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3.xml" ContentType="application/vnd.openxmlformats-officedocument.spreadsheetml.table+xml"/>
  <Override PartName="/xl/pivotTables/pivotTable6.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mc:AlternateContent xmlns:mc="http://schemas.openxmlformats.org/markup-compatibility/2006">
    <mc:Choice Requires="x15">
      <x15ac:absPath xmlns:x15ac="http://schemas.microsoft.com/office/spreadsheetml/2010/11/ac" url="C:\Users\Yusuf Olororo\Downloads\"/>
    </mc:Choice>
  </mc:AlternateContent>
  <xr:revisionPtr revIDLastSave="0" documentId="13_ncr:1_{DC5F3620-B79A-4498-A33D-B922E6046B5A}" xr6:coauthVersionLast="43" xr6:coauthVersionMax="43" xr10:uidLastSave="{00000000-0000-0000-0000-000000000000}"/>
  <bookViews>
    <workbookView xWindow="-108" yWindow="-108" windowWidth="23256" windowHeight="12456" activeTab="2" xr2:uid="{00000000-000D-0000-FFFF-FFFF00000000}"/>
  </bookViews>
  <sheets>
    <sheet name="README" sheetId="1" r:id="rId1"/>
    <sheet name="Questions" sheetId="2" r:id="rId2"/>
    <sheet name="MY DASHBOARD" sheetId="16" r:id="rId3"/>
    <sheet name="Wallets" sheetId="3" r:id="rId4"/>
    <sheet name="Wallets table analysis" sheetId="13" r:id="rId5"/>
    <sheet name="Transactions" sheetId="4" r:id="rId6"/>
    <sheet name="Transactions table analysis" sheetId="9" r:id="rId7"/>
    <sheet name="Token_Price" sheetId="5" r:id="rId8"/>
    <sheet name="Liquidity pools pivot table" sheetId="15" r:id="rId9"/>
    <sheet name="Liquidity_Pools" sheetId="6" r:id="rId10"/>
    <sheet name="Wallet_Balances" sheetId="7" r:id="rId11"/>
    <sheet name="Wallet balance analysis" sheetId="14" r:id="rId12"/>
  </sheets>
  <definedNames>
    <definedName name="Slicer_Months">#N/A</definedName>
    <definedName name="Slicer_Status">#N/A</definedName>
  </definedNames>
  <calcPr calcId="191029"/>
  <pivotCaches>
    <pivotCache cacheId="0" r:id="rId13"/>
    <pivotCache cacheId="1" r:id="rId14"/>
    <pivotCache cacheId="2" r:id="rId15"/>
    <pivotCache cacheId="3"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M5" i="5" l="1"/>
  <c r="M2" i="5"/>
  <c r="I5" i="5"/>
  <c r="I2" i="5"/>
  <c r="E2" i="7" l="1"/>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460" i="7"/>
  <c r="E461" i="7"/>
  <c r="E462" i="7"/>
  <c r="E463" i="7"/>
  <c r="E464" i="7"/>
  <c r="E465" i="7"/>
  <c r="E466" i="7"/>
  <c r="E467" i="7"/>
  <c r="E468" i="7"/>
  <c r="E469" i="7"/>
  <c r="E470" i="7"/>
  <c r="E471" i="7"/>
  <c r="E472" i="7"/>
  <c r="E473" i="7"/>
  <c r="E474" i="7"/>
  <c r="E475" i="7"/>
  <c r="E476" i="7"/>
  <c r="E477" i="7"/>
  <c r="E478" i="7"/>
  <c r="E479" i="7"/>
  <c r="E480" i="7"/>
  <c r="E481" i="7"/>
  <c r="E482" i="7"/>
  <c r="E483" i="7"/>
  <c r="E484" i="7"/>
  <c r="E485" i="7"/>
  <c r="E486" i="7"/>
  <c r="E487" i="7"/>
  <c r="E488" i="7"/>
  <c r="E489" i="7"/>
  <c r="E490" i="7"/>
  <c r="E491" i="7"/>
  <c r="E492" i="7"/>
  <c r="E493" i="7"/>
  <c r="E494" i="7"/>
  <c r="E495" i="7"/>
  <c r="E496" i="7"/>
  <c r="E497" i="7"/>
  <c r="E498" i="7"/>
  <c r="E499" i="7"/>
  <c r="E500" i="7"/>
  <c r="E501" i="7"/>
  <c r="E502" i="7"/>
  <c r="E503" i="7"/>
  <c r="E504" i="7"/>
  <c r="E505" i="7"/>
  <c r="E506" i="7"/>
  <c r="E507" i="7"/>
  <c r="E508" i="7"/>
  <c r="E509" i="7"/>
  <c r="E510" i="7"/>
  <c r="E511" i="7"/>
  <c r="E512" i="7"/>
  <c r="E513" i="7"/>
  <c r="E514" i="7"/>
  <c r="E515" i="7"/>
  <c r="E516" i="7"/>
  <c r="E517" i="7"/>
  <c r="E518" i="7"/>
  <c r="E519" i="7"/>
  <c r="E520" i="7"/>
  <c r="E521" i="7"/>
  <c r="E522" i="7"/>
  <c r="E523" i="7"/>
  <c r="E524" i="7"/>
  <c r="E525" i="7"/>
  <c r="E526" i="7"/>
  <c r="E527" i="7"/>
  <c r="E528" i="7"/>
  <c r="E529" i="7"/>
  <c r="E530" i="7"/>
  <c r="E531" i="7"/>
  <c r="E532" i="7"/>
  <c r="E533" i="7"/>
  <c r="E534" i="7"/>
  <c r="E535" i="7"/>
  <c r="E536" i="7"/>
  <c r="E537" i="7"/>
  <c r="E538" i="7"/>
  <c r="E539" i="7"/>
  <c r="E540" i="7"/>
  <c r="E541" i="7"/>
  <c r="E542" i="7"/>
  <c r="E543" i="7"/>
  <c r="E544" i="7"/>
  <c r="E545" i="7"/>
  <c r="E546" i="7"/>
  <c r="E547" i="7"/>
  <c r="E548" i="7"/>
  <c r="E549" i="7"/>
  <c r="E550" i="7"/>
  <c r="E551" i="7"/>
  <c r="E552" i="7"/>
  <c r="E553" i="7"/>
  <c r="E554" i="7"/>
  <c r="E555" i="7"/>
  <c r="E556" i="7"/>
  <c r="E557" i="7"/>
  <c r="E558" i="7"/>
  <c r="E559" i="7"/>
  <c r="E560" i="7"/>
  <c r="E561" i="7"/>
  <c r="E562" i="7"/>
  <c r="E563" i="7"/>
  <c r="E564" i="7"/>
  <c r="E565" i="7"/>
  <c r="E566" i="7"/>
  <c r="E567" i="7"/>
  <c r="E568" i="7"/>
  <c r="E569" i="7"/>
  <c r="E570" i="7"/>
  <c r="E571" i="7"/>
  <c r="E572" i="7"/>
  <c r="E573" i="7"/>
  <c r="E574" i="7"/>
  <c r="E575" i="7"/>
  <c r="E576" i="7"/>
  <c r="E577" i="7"/>
  <c r="E578" i="7"/>
  <c r="E579" i="7"/>
  <c r="E580" i="7"/>
  <c r="E581" i="7"/>
  <c r="E582" i="7"/>
  <c r="E583" i="7"/>
  <c r="E584" i="7"/>
  <c r="E585" i="7"/>
  <c r="E586" i="7"/>
  <c r="E587" i="7"/>
  <c r="E588" i="7"/>
  <c r="E589" i="7"/>
  <c r="E590" i="7"/>
  <c r="E591" i="7"/>
  <c r="E592" i="7"/>
  <c r="E593" i="7"/>
  <c r="E594" i="7"/>
  <c r="E595" i="7"/>
  <c r="E596" i="7"/>
  <c r="E597" i="7"/>
  <c r="E598" i="7"/>
  <c r="E599" i="7"/>
  <c r="E600" i="7"/>
  <c r="E601" i="7"/>
  <c r="E602" i="7"/>
  <c r="E603" i="7"/>
  <c r="E604" i="7"/>
  <c r="E605" i="7"/>
  <c r="E606" i="7"/>
  <c r="E607" i="7"/>
  <c r="E608" i="7"/>
  <c r="E609" i="7"/>
  <c r="E610" i="7"/>
  <c r="E611" i="7"/>
  <c r="E612" i="7"/>
  <c r="E613" i="7"/>
  <c r="E614" i="7"/>
  <c r="E615" i="7"/>
  <c r="E616" i="7"/>
  <c r="E617" i="7"/>
  <c r="E618" i="7"/>
  <c r="E619" i="7"/>
  <c r="E620" i="7"/>
  <c r="E621" i="7"/>
  <c r="E622" i="7"/>
  <c r="E623" i="7"/>
  <c r="E624" i="7"/>
  <c r="E625" i="7"/>
  <c r="E626" i="7"/>
  <c r="E627" i="7"/>
  <c r="E628" i="7"/>
  <c r="E629" i="7"/>
  <c r="E630" i="7"/>
  <c r="E631" i="7"/>
  <c r="E632" i="7"/>
  <c r="E633" i="7"/>
  <c r="E634" i="7"/>
  <c r="E635" i="7"/>
  <c r="E636" i="7"/>
  <c r="E637" i="7"/>
  <c r="E638" i="7"/>
  <c r="E639" i="7"/>
  <c r="E640" i="7"/>
  <c r="E641" i="7"/>
  <c r="E642" i="7"/>
  <c r="E643" i="7"/>
  <c r="E644" i="7"/>
  <c r="E645" i="7"/>
  <c r="E646" i="7"/>
  <c r="E647" i="7"/>
  <c r="E648" i="7"/>
  <c r="E649" i="7"/>
  <c r="E650" i="7"/>
  <c r="E651" i="7"/>
  <c r="E652" i="7"/>
  <c r="E653" i="7"/>
  <c r="E654" i="7"/>
  <c r="E655" i="7"/>
  <c r="E656" i="7"/>
  <c r="E657" i="7"/>
  <c r="E658" i="7"/>
  <c r="E659" i="7"/>
  <c r="E660" i="7"/>
  <c r="E661" i="7"/>
  <c r="E662" i="7"/>
  <c r="E663" i="7"/>
  <c r="E664" i="7"/>
  <c r="E665" i="7"/>
  <c r="E666" i="7"/>
  <c r="E667" i="7"/>
  <c r="E668" i="7"/>
  <c r="E669" i="7"/>
  <c r="E670" i="7"/>
  <c r="E671" i="7"/>
  <c r="E672" i="7"/>
  <c r="E673" i="7"/>
  <c r="E674" i="7"/>
  <c r="E675" i="7"/>
  <c r="E676" i="7"/>
  <c r="E677" i="7"/>
  <c r="E678" i="7"/>
  <c r="E679" i="7"/>
  <c r="E680" i="7"/>
  <c r="E681" i="7"/>
  <c r="E682" i="7"/>
  <c r="E683" i="7"/>
  <c r="E684" i="7"/>
  <c r="E685" i="7"/>
  <c r="E686" i="7"/>
  <c r="E687" i="7"/>
  <c r="E688" i="7"/>
  <c r="E689" i="7"/>
  <c r="E690" i="7"/>
  <c r="E691" i="7"/>
  <c r="E692" i="7"/>
  <c r="E693" i="7"/>
  <c r="E694" i="7"/>
  <c r="E695" i="7"/>
  <c r="E696" i="7"/>
  <c r="E697" i="7"/>
  <c r="E698" i="7"/>
  <c r="E699" i="7"/>
  <c r="E700" i="7"/>
  <c r="E701" i="7"/>
  <c r="E702" i="7"/>
  <c r="E703" i="7"/>
  <c r="E704" i="7"/>
  <c r="E705" i="7"/>
  <c r="E706" i="7"/>
  <c r="E707" i="7"/>
  <c r="E708" i="7"/>
  <c r="E709" i="7"/>
  <c r="E710" i="7"/>
  <c r="E711" i="7"/>
  <c r="E712" i="7"/>
  <c r="E713" i="7"/>
  <c r="E714" i="7"/>
  <c r="E715" i="7"/>
  <c r="E716" i="7"/>
  <c r="E717" i="7"/>
  <c r="E718" i="7"/>
  <c r="E719" i="7"/>
  <c r="E720" i="7"/>
  <c r="E721" i="7"/>
  <c r="E722" i="7"/>
  <c r="E723" i="7"/>
  <c r="E724" i="7"/>
  <c r="E725" i="7"/>
  <c r="E726" i="7"/>
  <c r="E727" i="7"/>
  <c r="E728" i="7"/>
  <c r="E729" i="7"/>
  <c r="E730" i="7"/>
  <c r="E731" i="7"/>
  <c r="E732" i="7"/>
  <c r="E733" i="7"/>
  <c r="E734" i="7"/>
  <c r="E735" i="7"/>
  <c r="E736" i="7"/>
  <c r="E737" i="7"/>
  <c r="E738" i="7"/>
  <c r="E739" i="7"/>
  <c r="E740" i="7"/>
  <c r="E741" i="7"/>
  <c r="E742" i="7"/>
  <c r="E743" i="7"/>
  <c r="E744" i="7"/>
  <c r="E745" i="7"/>
  <c r="E746" i="7"/>
  <c r="E747" i="7"/>
  <c r="E748" i="7"/>
  <c r="E749" i="7"/>
  <c r="E750" i="7"/>
  <c r="E751" i="7"/>
  <c r="E752" i="7"/>
  <c r="E753" i="7"/>
  <c r="E754" i="7"/>
  <c r="E755" i="7"/>
  <c r="E756" i="7"/>
  <c r="E757" i="7"/>
  <c r="E758" i="7"/>
  <c r="E759" i="7"/>
  <c r="E760" i="7"/>
  <c r="E761" i="7"/>
  <c r="E762" i="7"/>
  <c r="E763" i="7"/>
  <c r="E764" i="7"/>
  <c r="E765" i="7"/>
  <c r="E766" i="7"/>
  <c r="E767" i="7"/>
  <c r="E768" i="7"/>
  <c r="E769" i="7"/>
  <c r="E770" i="7"/>
  <c r="E771" i="7"/>
  <c r="E772" i="7"/>
  <c r="E773" i="7"/>
  <c r="E774" i="7"/>
  <c r="E775" i="7"/>
  <c r="E776" i="7"/>
  <c r="E777" i="7"/>
  <c r="E778" i="7"/>
  <c r="E779" i="7"/>
  <c r="E780" i="7"/>
  <c r="E781" i="7"/>
  <c r="E782" i="7"/>
  <c r="E783" i="7"/>
  <c r="E784" i="7"/>
  <c r="E785" i="7"/>
  <c r="E786" i="7"/>
  <c r="E787" i="7"/>
  <c r="E788" i="7"/>
  <c r="E789" i="7"/>
  <c r="E790" i="7"/>
  <c r="E791" i="7"/>
  <c r="E792" i="7"/>
  <c r="E793" i="7"/>
  <c r="E794" i="7"/>
  <c r="E795" i="7"/>
  <c r="E796" i="7"/>
  <c r="E797" i="7"/>
  <c r="E798" i="7"/>
  <c r="E799" i="7"/>
  <c r="E800" i="7"/>
  <c r="E801" i="7"/>
  <c r="E802" i="7"/>
  <c r="E803" i="7"/>
  <c r="E804" i="7"/>
  <c r="E805" i="7"/>
  <c r="E806" i="7"/>
  <c r="E807" i="7"/>
  <c r="E808" i="7"/>
  <c r="E809" i="7"/>
  <c r="E810" i="7"/>
  <c r="E811" i="7"/>
  <c r="E812" i="7"/>
  <c r="E813" i="7"/>
  <c r="E814" i="7"/>
  <c r="E815" i="7"/>
  <c r="E816" i="7"/>
  <c r="E817" i="7"/>
  <c r="E818" i="7"/>
  <c r="E819" i="7"/>
  <c r="E820" i="7"/>
  <c r="E821" i="7"/>
  <c r="E822" i="7"/>
  <c r="E823" i="7"/>
  <c r="E824" i="7"/>
  <c r="E825" i="7"/>
  <c r="E826" i="7"/>
  <c r="E827" i="7"/>
  <c r="E828" i="7"/>
  <c r="E829" i="7"/>
  <c r="E830" i="7"/>
  <c r="E831" i="7"/>
  <c r="E832" i="7"/>
  <c r="E833" i="7"/>
  <c r="E834" i="7"/>
  <c r="E835" i="7"/>
  <c r="E836" i="7"/>
  <c r="E837" i="7"/>
  <c r="E838" i="7"/>
  <c r="E839" i="7"/>
  <c r="E840" i="7"/>
  <c r="E841" i="7"/>
  <c r="E842" i="7"/>
  <c r="E843" i="7"/>
  <c r="E844" i="7"/>
  <c r="E845" i="7"/>
  <c r="E846" i="7"/>
  <c r="E847" i="7"/>
  <c r="E848" i="7"/>
  <c r="E849" i="7"/>
  <c r="E850" i="7"/>
  <c r="E851" i="7"/>
  <c r="E852" i="7"/>
  <c r="E853" i="7"/>
  <c r="E854" i="7"/>
  <c r="E855" i="7"/>
  <c r="E856" i="7"/>
  <c r="E857" i="7"/>
  <c r="E858" i="7"/>
  <c r="E859" i="7"/>
  <c r="E860" i="7"/>
  <c r="E861" i="7"/>
  <c r="E862" i="7"/>
  <c r="E863" i="7"/>
  <c r="E864" i="7"/>
  <c r="E865" i="7"/>
  <c r="E866" i="7"/>
  <c r="E867" i="7"/>
  <c r="E868" i="7"/>
  <c r="E869" i="7"/>
  <c r="E870" i="7"/>
  <c r="E871" i="7"/>
  <c r="E872" i="7"/>
  <c r="E873" i="7"/>
  <c r="E874" i="7"/>
  <c r="E875" i="7"/>
  <c r="E876" i="7"/>
  <c r="E877" i="7"/>
  <c r="E878" i="7"/>
  <c r="E879" i="7"/>
  <c r="E880" i="7"/>
  <c r="E881" i="7"/>
  <c r="E882" i="7"/>
  <c r="E883" i="7"/>
  <c r="E884" i="7"/>
  <c r="E885" i="7"/>
  <c r="E886" i="7"/>
  <c r="E887" i="7"/>
  <c r="E888" i="7"/>
  <c r="E889" i="7"/>
  <c r="E890" i="7"/>
  <c r="E891" i="7"/>
  <c r="E892" i="7"/>
  <c r="E893" i="7"/>
  <c r="E894" i="7"/>
  <c r="E895" i="7"/>
  <c r="E896" i="7"/>
  <c r="E897" i="7"/>
  <c r="E898" i="7"/>
  <c r="E899" i="7"/>
  <c r="E900" i="7"/>
  <c r="E901" i="7"/>
  <c r="E902" i="7"/>
  <c r="E903" i="7"/>
  <c r="E904" i="7"/>
  <c r="E905" i="7"/>
  <c r="E906" i="7"/>
  <c r="E907" i="7"/>
  <c r="E908" i="7"/>
  <c r="E909" i="7"/>
  <c r="E910" i="7"/>
  <c r="E911" i="7"/>
  <c r="E912" i="7"/>
  <c r="E913" i="7"/>
  <c r="E914" i="7"/>
  <c r="E915" i="7"/>
  <c r="E916" i="7"/>
  <c r="E917" i="7"/>
  <c r="E918" i="7"/>
  <c r="E919" i="7"/>
  <c r="E920" i="7"/>
  <c r="E921" i="7"/>
  <c r="E922" i="7"/>
  <c r="E923" i="7"/>
  <c r="E924" i="7"/>
  <c r="E925" i="7"/>
  <c r="E926" i="7"/>
  <c r="E927" i="7"/>
  <c r="E928" i="7"/>
  <c r="E929" i="7"/>
  <c r="E930" i="7"/>
  <c r="E931" i="7"/>
  <c r="E932" i="7"/>
  <c r="E933" i="7"/>
  <c r="E934" i="7"/>
  <c r="E935" i="7"/>
  <c r="E936" i="7"/>
  <c r="E937" i="7"/>
  <c r="E938" i="7"/>
  <c r="E939" i="7"/>
  <c r="E940" i="7"/>
  <c r="E941" i="7"/>
  <c r="E942" i="7"/>
  <c r="E943" i="7"/>
  <c r="E944" i="7"/>
  <c r="E945" i="7"/>
  <c r="E946" i="7"/>
  <c r="E947" i="7"/>
  <c r="E948" i="7"/>
  <c r="E949" i="7"/>
  <c r="E950" i="7"/>
  <c r="E951" i="7"/>
  <c r="E952" i="7"/>
  <c r="E953" i="7"/>
  <c r="E954" i="7"/>
  <c r="E955" i="7"/>
  <c r="E956" i="7"/>
  <c r="E957" i="7"/>
  <c r="E958" i="7"/>
  <c r="E959" i="7"/>
  <c r="E960" i="7"/>
  <c r="E961" i="7"/>
  <c r="E962" i="7"/>
  <c r="E963" i="7"/>
  <c r="E964" i="7"/>
  <c r="E965" i="7"/>
  <c r="E966" i="7"/>
  <c r="E967" i="7"/>
  <c r="E968" i="7"/>
  <c r="E969" i="7"/>
  <c r="E970" i="7"/>
  <c r="E971" i="7"/>
  <c r="E972" i="7"/>
  <c r="E973" i="7"/>
  <c r="E974" i="7"/>
  <c r="E975" i="7"/>
  <c r="E976" i="7"/>
  <c r="E977" i="7"/>
  <c r="E978" i="7"/>
  <c r="E979" i="7"/>
  <c r="E980" i="7"/>
  <c r="E981" i="7"/>
  <c r="E982" i="7"/>
  <c r="E983" i="7"/>
  <c r="E984" i="7"/>
  <c r="E985" i="7"/>
  <c r="E986" i="7"/>
  <c r="E987" i="7"/>
  <c r="E988" i="7"/>
  <c r="E989" i="7"/>
  <c r="E990" i="7"/>
  <c r="E991" i="7"/>
  <c r="E992" i="7"/>
  <c r="E993" i="7"/>
  <c r="E994" i="7"/>
  <c r="E995" i="7"/>
  <c r="E996" i="7"/>
  <c r="E997" i="7"/>
  <c r="E998" i="7"/>
  <c r="E999" i="7"/>
  <c r="E1000" i="7"/>
  <c r="E1001" i="7"/>
  <c r="E1002" i="7"/>
  <c r="E1003" i="7"/>
  <c r="E1004" i="7"/>
  <c r="E1005" i="7"/>
  <c r="E1006" i="7"/>
  <c r="E1007" i="7"/>
  <c r="E1008" i="7"/>
  <c r="E1009" i="7"/>
  <c r="E1010" i="7"/>
  <c r="E1011" i="7"/>
  <c r="E1012" i="7"/>
  <c r="E1013" i="7"/>
  <c r="E1014" i="7"/>
  <c r="E1015" i="7"/>
  <c r="E1016" i="7"/>
  <c r="E1017" i="7"/>
  <c r="E1018" i="7"/>
  <c r="E1019" i="7"/>
  <c r="E1020" i="7"/>
  <c r="E1021" i="7"/>
  <c r="E1022" i="7"/>
  <c r="E1023" i="7"/>
  <c r="E1024" i="7"/>
  <c r="E1025" i="7"/>
  <c r="E1026" i="7"/>
  <c r="E1027" i="7"/>
  <c r="E1028" i="7"/>
  <c r="E1029" i="7"/>
  <c r="E1030" i="7"/>
  <c r="E1031" i="7"/>
  <c r="E1032" i="7"/>
  <c r="E1033" i="7"/>
  <c r="E1034" i="7"/>
  <c r="E1035" i="7"/>
  <c r="E1036" i="7"/>
  <c r="E1037" i="7"/>
  <c r="E1038" i="7"/>
  <c r="E1039" i="7"/>
  <c r="E1040" i="7"/>
  <c r="E1041" i="7"/>
  <c r="E1042" i="7"/>
  <c r="E1043" i="7"/>
  <c r="E1044" i="7"/>
  <c r="E1045" i="7"/>
  <c r="E1046" i="7"/>
  <c r="E1047" i="7"/>
  <c r="E1048" i="7"/>
  <c r="E1049" i="7"/>
  <c r="E1050" i="7"/>
  <c r="E1051" i="7"/>
  <c r="E1052" i="7"/>
  <c r="E1053" i="7"/>
  <c r="E1054" i="7"/>
  <c r="E1055" i="7"/>
  <c r="E1056" i="7"/>
  <c r="E1057" i="7"/>
  <c r="E1058" i="7"/>
  <c r="E1059" i="7"/>
  <c r="E1060" i="7"/>
  <c r="E1061" i="7"/>
  <c r="E1062" i="7"/>
  <c r="E1063" i="7"/>
  <c r="E1064" i="7"/>
  <c r="E1065" i="7"/>
  <c r="E1066" i="7"/>
  <c r="E1067" i="7"/>
  <c r="E1068" i="7"/>
  <c r="E1069" i="7"/>
  <c r="E1070" i="7"/>
  <c r="E1071" i="7"/>
  <c r="E1072" i="7"/>
  <c r="E1073" i="7"/>
  <c r="E1074" i="7"/>
  <c r="E1075" i="7"/>
  <c r="E1076" i="7"/>
  <c r="E1077" i="7"/>
  <c r="E1078" i="7"/>
  <c r="E1079" i="7"/>
  <c r="E1080" i="7"/>
  <c r="E1081" i="7"/>
  <c r="E1082" i="7"/>
  <c r="E1083" i="7"/>
  <c r="E1084" i="7"/>
  <c r="E1085" i="7"/>
  <c r="E1086" i="7"/>
  <c r="E1087" i="7"/>
  <c r="E1088" i="7"/>
  <c r="E1089" i="7"/>
  <c r="E1090" i="7"/>
  <c r="E1091" i="7"/>
  <c r="E1092" i="7"/>
  <c r="E1093" i="7"/>
  <c r="E1094" i="7"/>
  <c r="E1095" i="7"/>
  <c r="E1096" i="7"/>
  <c r="E1097" i="7"/>
  <c r="E1098" i="7"/>
  <c r="E1099" i="7"/>
  <c r="E1100" i="7"/>
  <c r="E1101" i="7"/>
  <c r="E1102" i="7"/>
  <c r="E1103" i="7"/>
  <c r="E1104" i="7"/>
  <c r="E1105" i="7"/>
  <c r="E1106" i="7"/>
  <c r="E1107" i="7"/>
  <c r="E1108" i="7"/>
  <c r="E1109" i="7"/>
  <c r="E1110" i="7"/>
  <c r="E1111" i="7"/>
  <c r="E1112" i="7"/>
  <c r="E1113" i="7"/>
  <c r="E1114" i="7"/>
  <c r="E1115" i="7"/>
  <c r="E1116" i="7"/>
  <c r="E1117" i="7"/>
  <c r="E1118" i="7"/>
  <c r="E1119" i="7"/>
  <c r="E1120" i="7"/>
  <c r="E1121" i="7"/>
  <c r="E1122" i="7"/>
  <c r="E1123" i="7"/>
  <c r="E1124" i="7"/>
  <c r="E1125" i="7"/>
  <c r="E1126" i="7"/>
  <c r="E1127" i="7"/>
  <c r="E1128" i="7"/>
  <c r="E1129" i="7"/>
  <c r="E1130" i="7"/>
  <c r="E1131" i="7"/>
  <c r="E1132" i="7"/>
  <c r="E1133" i="7"/>
  <c r="E1134" i="7"/>
  <c r="E1135" i="7"/>
  <c r="E1136" i="7"/>
  <c r="E1137" i="7"/>
  <c r="E1138" i="7"/>
  <c r="E1139" i="7"/>
  <c r="E1140" i="7"/>
  <c r="E1141" i="7"/>
  <c r="E1142" i="7"/>
  <c r="E1143" i="7"/>
  <c r="E1144" i="7"/>
  <c r="E1145" i="7"/>
  <c r="E1146" i="7"/>
  <c r="E1147" i="7"/>
  <c r="E1148" i="7"/>
  <c r="E1149" i="7"/>
  <c r="E1150" i="7"/>
  <c r="E1151" i="7"/>
  <c r="E1152" i="7"/>
  <c r="E1153" i="7"/>
  <c r="E1154" i="7"/>
  <c r="E1155" i="7"/>
  <c r="E1156" i="7"/>
  <c r="E1157" i="7"/>
  <c r="E1158" i="7"/>
  <c r="E1159" i="7"/>
  <c r="E1160" i="7"/>
  <c r="E1161" i="7"/>
  <c r="E1162" i="7"/>
  <c r="E1163" i="7"/>
  <c r="E1164" i="7"/>
  <c r="E1165" i="7"/>
  <c r="E1166" i="7"/>
  <c r="E1167" i="7"/>
  <c r="E1168" i="7"/>
  <c r="E1169" i="7"/>
  <c r="E1170" i="7"/>
  <c r="E1171" i="7"/>
  <c r="E1172" i="7"/>
  <c r="E1173" i="7"/>
  <c r="E1174" i="7"/>
  <c r="E1175" i="7"/>
  <c r="E1176" i="7"/>
  <c r="E1177" i="7"/>
  <c r="E1178" i="7"/>
  <c r="E1179" i="7"/>
  <c r="E1180" i="7"/>
  <c r="E1181" i="7"/>
  <c r="E1182" i="7"/>
  <c r="E1183" i="7"/>
  <c r="E1184" i="7"/>
  <c r="E1185" i="7"/>
  <c r="E1186" i="7"/>
  <c r="E1187" i="7"/>
  <c r="E1188" i="7"/>
  <c r="E1189" i="7"/>
  <c r="E1190" i="7"/>
  <c r="E1191" i="7"/>
  <c r="E1192" i="7"/>
  <c r="E1193" i="7"/>
  <c r="E1194" i="7"/>
  <c r="E1195" i="7"/>
  <c r="E1196" i="7"/>
  <c r="E1197" i="7"/>
  <c r="E1198" i="7"/>
  <c r="E1199" i="7"/>
  <c r="E1200" i="7"/>
  <c r="E1201" i="7"/>
  <c r="E1202" i="7"/>
  <c r="E1203" i="7"/>
  <c r="E1204" i="7"/>
  <c r="E1205" i="7"/>
  <c r="E1206" i="7"/>
  <c r="E1207" i="7"/>
  <c r="E1208" i="7"/>
  <c r="E1209" i="7"/>
  <c r="E1210" i="7"/>
  <c r="E1211" i="7"/>
  <c r="E1212" i="7"/>
  <c r="E1213" i="7"/>
  <c r="E1214" i="7"/>
  <c r="E1215" i="7"/>
  <c r="E1216" i="7"/>
  <c r="E1217" i="7"/>
  <c r="E1218" i="7"/>
  <c r="E1219" i="7"/>
  <c r="E1220" i="7"/>
  <c r="E1221" i="7"/>
  <c r="E1222" i="7"/>
  <c r="E1223" i="7"/>
  <c r="E1224" i="7"/>
  <c r="E1225" i="7"/>
  <c r="E1226" i="7"/>
  <c r="E1227" i="7"/>
  <c r="E1228" i="7"/>
  <c r="E1229" i="7"/>
  <c r="E1230" i="7"/>
  <c r="E1231" i="7"/>
  <c r="E1232" i="7"/>
  <c r="E1233" i="7"/>
  <c r="E1234" i="7"/>
  <c r="E1235" i="7"/>
  <c r="E1236" i="7"/>
  <c r="E1237" i="7"/>
  <c r="E1238" i="7"/>
  <c r="E1239" i="7"/>
  <c r="E1240" i="7"/>
  <c r="E1241" i="7"/>
  <c r="E1242" i="7"/>
  <c r="E1243" i="7"/>
  <c r="E1244" i="7"/>
  <c r="E1245" i="7"/>
  <c r="E1246" i="7"/>
  <c r="E1247" i="7"/>
  <c r="E1248" i="7"/>
  <c r="E1249" i="7"/>
  <c r="E1250" i="7"/>
  <c r="E1251" i="7"/>
  <c r="E1252" i="7"/>
  <c r="E1253" i="7"/>
  <c r="E1254" i="7"/>
  <c r="E1255" i="7"/>
  <c r="E1256" i="7"/>
  <c r="E1257" i="7"/>
  <c r="E1258" i="7"/>
  <c r="E1259" i="7"/>
  <c r="E1260" i="7"/>
  <c r="E1261" i="7"/>
  <c r="E1262" i="7"/>
  <c r="E1263" i="7"/>
  <c r="E1264" i="7"/>
  <c r="E1265" i="7"/>
  <c r="E1266" i="7"/>
  <c r="E1267" i="7"/>
  <c r="E1268" i="7"/>
  <c r="E1269" i="7"/>
  <c r="E1270" i="7"/>
  <c r="E1271" i="7"/>
  <c r="E1272" i="7"/>
  <c r="E1273" i="7"/>
  <c r="E1274" i="7"/>
  <c r="E1275" i="7"/>
  <c r="E1276" i="7"/>
  <c r="E1277" i="7"/>
  <c r="E1278" i="7"/>
  <c r="E1279" i="7"/>
  <c r="E1280" i="7"/>
  <c r="E1281" i="7"/>
  <c r="E1282" i="7"/>
  <c r="E1283" i="7"/>
  <c r="E1284" i="7"/>
  <c r="E1285" i="7"/>
  <c r="E1286" i="7"/>
  <c r="E1287" i="7"/>
  <c r="E1288" i="7"/>
  <c r="E1289" i="7"/>
  <c r="E1290" i="7"/>
  <c r="E1291" i="7"/>
  <c r="E1292" i="7"/>
  <c r="E1293" i="7"/>
  <c r="E1294" i="7"/>
  <c r="E1295" i="7"/>
  <c r="E1296" i="7"/>
  <c r="E1297" i="7"/>
  <c r="E1298" i="7"/>
  <c r="E1299" i="7"/>
  <c r="E1300" i="7"/>
  <c r="E1301" i="7"/>
  <c r="E1302" i="7"/>
  <c r="E1303" i="7"/>
  <c r="E1304" i="7"/>
  <c r="E1305" i="7"/>
  <c r="E1306" i="7"/>
  <c r="E1307" i="7"/>
  <c r="E1308" i="7"/>
  <c r="E1309" i="7"/>
  <c r="E1310" i="7"/>
  <c r="E1311" i="7"/>
  <c r="E1312" i="7"/>
  <c r="E1313" i="7"/>
  <c r="E1314" i="7"/>
  <c r="E1315" i="7"/>
  <c r="E1316" i="7"/>
  <c r="E1317" i="7"/>
  <c r="E1318" i="7"/>
  <c r="E1319" i="7"/>
  <c r="E1320" i="7"/>
  <c r="E1321" i="7"/>
  <c r="E1322" i="7"/>
  <c r="E1323" i="7"/>
  <c r="E1324" i="7"/>
  <c r="E1325" i="7"/>
  <c r="E1326" i="7"/>
  <c r="E1327" i="7"/>
  <c r="E1328" i="7"/>
  <c r="E1329" i="7"/>
  <c r="E1330" i="7"/>
  <c r="E1331" i="7"/>
  <c r="E1332" i="7"/>
  <c r="E1333" i="7"/>
  <c r="E1334" i="7"/>
  <c r="E1335" i="7"/>
  <c r="E1336" i="7"/>
  <c r="E1337" i="7"/>
  <c r="E1338" i="7"/>
  <c r="E1339" i="7"/>
  <c r="E1340" i="7"/>
  <c r="E1341" i="7"/>
  <c r="E1342" i="7"/>
  <c r="E1343" i="7"/>
  <c r="E1344" i="7"/>
  <c r="E1345" i="7"/>
  <c r="E1346" i="7"/>
  <c r="E1347" i="7"/>
  <c r="E1348" i="7"/>
  <c r="E1349" i="7"/>
  <c r="E1350" i="7"/>
  <c r="E1351" i="7"/>
  <c r="E1352" i="7"/>
  <c r="E1353" i="7"/>
  <c r="E1354" i="7"/>
  <c r="E1355" i="7"/>
  <c r="E1356" i="7"/>
  <c r="E1357" i="7"/>
  <c r="E1358" i="7"/>
  <c r="E1359" i="7"/>
  <c r="E1360" i="7"/>
  <c r="E1361" i="7"/>
  <c r="E1362" i="7"/>
  <c r="E1363" i="7"/>
  <c r="E1364" i="7"/>
  <c r="E1365" i="7"/>
  <c r="E1366" i="7"/>
  <c r="E1367" i="7"/>
  <c r="E1368" i="7"/>
  <c r="E1369" i="7"/>
  <c r="E1370" i="7"/>
  <c r="E1371" i="7"/>
  <c r="E1372" i="7"/>
  <c r="E1373" i="7"/>
  <c r="E1374" i="7"/>
  <c r="E1375" i="7"/>
  <c r="E1376" i="7"/>
  <c r="E1377" i="7"/>
  <c r="E1378" i="7"/>
  <c r="E1379" i="7"/>
  <c r="E1380" i="7"/>
  <c r="E1381" i="7"/>
  <c r="E1382" i="7"/>
  <c r="E1383" i="7"/>
  <c r="E1384" i="7"/>
  <c r="E1385" i="7"/>
  <c r="E1386" i="7"/>
  <c r="E1387" i="7"/>
  <c r="E1388" i="7"/>
  <c r="E1389" i="7"/>
  <c r="E1390" i="7"/>
  <c r="E1391" i="7"/>
  <c r="E1392" i="7"/>
  <c r="E1393" i="7"/>
  <c r="E1394" i="7"/>
  <c r="E1395" i="7"/>
  <c r="E1396" i="7"/>
  <c r="E1397" i="7"/>
  <c r="E1398" i="7"/>
  <c r="E1399" i="7"/>
  <c r="E1400" i="7"/>
  <c r="E1401" i="7"/>
  <c r="E1402" i="7"/>
  <c r="E1403" i="7"/>
  <c r="E1404" i="7"/>
  <c r="E1405" i="7"/>
  <c r="E1406" i="7"/>
  <c r="E1407" i="7"/>
  <c r="E1408" i="7"/>
  <c r="E1409" i="7"/>
  <c r="E1410" i="7"/>
  <c r="E1411" i="7"/>
  <c r="E1412" i="7"/>
  <c r="E1413" i="7"/>
  <c r="E1414" i="7"/>
  <c r="E1415" i="7"/>
  <c r="E1416" i="7"/>
  <c r="E1417" i="7"/>
  <c r="E1418" i="7"/>
  <c r="E1419" i="7"/>
  <c r="E1420" i="7"/>
  <c r="E1421" i="7"/>
  <c r="E1422" i="7"/>
  <c r="E1423" i="7"/>
  <c r="E1424" i="7"/>
  <c r="E1425" i="7"/>
  <c r="E1426" i="7"/>
  <c r="E1427" i="7"/>
  <c r="E1428" i="7"/>
  <c r="E1429" i="7"/>
  <c r="E1430" i="7"/>
  <c r="E1431" i="7"/>
  <c r="E1432" i="7"/>
  <c r="E1433" i="7"/>
  <c r="E1434" i="7"/>
  <c r="E1435" i="7"/>
  <c r="E1436" i="7"/>
  <c r="E1437" i="7"/>
  <c r="E1438" i="7"/>
  <c r="E1439" i="7"/>
  <c r="E1440" i="7"/>
  <c r="E1441" i="7"/>
  <c r="E1442" i="7"/>
  <c r="E1443" i="7"/>
  <c r="E1444" i="7"/>
  <c r="E1445" i="7"/>
  <c r="E1446" i="7"/>
  <c r="E1447" i="7"/>
  <c r="E1448" i="7"/>
  <c r="E1449" i="7"/>
  <c r="E1450" i="7"/>
  <c r="E1451" i="7"/>
  <c r="E1452" i="7"/>
  <c r="E1453" i="7"/>
  <c r="E1454" i="7"/>
  <c r="E1455" i="7"/>
  <c r="E1456" i="7"/>
  <c r="E1457" i="7"/>
  <c r="E1458" i="7"/>
  <c r="E1459" i="7"/>
  <c r="E1460" i="7"/>
  <c r="E1461" i="7"/>
  <c r="E1462" i="7"/>
  <c r="E1463" i="7"/>
  <c r="E1464" i="7"/>
  <c r="E1465" i="7"/>
  <c r="E1466" i="7"/>
  <c r="E1467" i="7"/>
  <c r="E1468" i="7"/>
  <c r="E1469" i="7"/>
  <c r="E1470" i="7"/>
  <c r="E1471" i="7"/>
  <c r="E1472" i="7"/>
  <c r="E1473" i="7"/>
  <c r="E1474" i="7"/>
  <c r="E1475" i="7"/>
  <c r="E1476" i="7"/>
  <c r="E1477" i="7"/>
  <c r="E1478" i="7"/>
  <c r="E1479" i="7"/>
  <c r="E1480" i="7"/>
  <c r="E1481" i="7"/>
  <c r="E1482" i="7"/>
  <c r="E1483" i="7"/>
  <c r="E1484" i="7"/>
  <c r="E1485" i="7"/>
  <c r="E1486" i="7"/>
  <c r="E1487" i="7"/>
  <c r="E1488" i="7"/>
  <c r="E1489" i="7"/>
  <c r="E1490" i="7"/>
  <c r="E1491" i="7"/>
  <c r="E1492" i="7"/>
  <c r="E1493" i="7"/>
  <c r="E1494" i="7"/>
  <c r="E1495" i="7"/>
  <c r="E1496" i="7"/>
  <c r="E1497" i="7"/>
  <c r="E1498" i="7"/>
  <c r="E1499" i="7"/>
  <c r="E1500" i="7"/>
  <c r="E1501" i="7"/>
  <c r="E1502" i="7"/>
  <c r="E1503" i="7"/>
  <c r="E1504" i="7"/>
  <c r="E1505" i="7"/>
  <c r="E1506" i="7"/>
  <c r="E1507" i="7"/>
  <c r="E1508" i="7"/>
  <c r="E1509" i="7"/>
  <c r="E1510" i="7"/>
  <c r="E1511" i="7"/>
  <c r="E1512" i="7"/>
  <c r="E1513" i="7"/>
  <c r="E1514" i="7"/>
  <c r="E1515" i="7"/>
  <c r="E1516" i="7"/>
  <c r="E1517" i="7"/>
  <c r="E1518" i="7"/>
  <c r="E1519" i="7"/>
  <c r="E1520" i="7"/>
  <c r="E1521" i="7"/>
  <c r="E1522" i="7"/>
  <c r="E1523" i="7"/>
  <c r="E1524" i="7"/>
  <c r="E1525" i="7"/>
  <c r="E1526" i="7"/>
  <c r="E1527" i="7"/>
  <c r="E1528" i="7"/>
  <c r="E1529" i="7"/>
  <c r="E1530" i="7"/>
  <c r="E1531" i="7"/>
  <c r="E1532" i="7"/>
  <c r="E1533" i="7"/>
  <c r="E1534" i="7"/>
  <c r="E1535" i="7"/>
  <c r="E1536" i="7"/>
  <c r="E1537" i="7"/>
  <c r="E1538" i="7"/>
  <c r="E1539" i="7"/>
  <c r="E1540" i="7"/>
  <c r="E1541" i="7"/>
  <c r="E1542" i="7"/>
  <c r="E1543" i="7"/>
  <c r="E1544" i="7"/>
  <c r="E1545" i="7"/>
  <c r="E1546" i="7"/>
  <c r="E1547" i="7"/>
  <c r="E1548" i="7"/>
  <c r="E1549" i="7"/>
  <c r="E1550" i="7"/>
  <c r="E1551" i="7"/>
  <c r="E1552" i="7"/>
  <c r="E1553" i="7"/>
  <c r="E1554" i="7"/>
  <c r="E1555" i="7"/>
  <c r="E1556" i="7"/>
  <c r="E1557" i="7"/>
  <c r="E1558" i="7"/>
  <c r="E1559" i="7"/>
  <c r="E1560" i="7"/>
  <c r="E1561" i="7"/>
  <c r="E1562" i="7"/>
  <c r="E1563" i="7"/>
  <c r="E1564" i="7"/>
  <c r="E1565" i="7"/>
  <c r="E1566" i="7"/>
  <c r="E1567" i="7"/>
  <c r="E1568" i="7"/>
  <c r="E1569" i="7"/>
  <c r="E1570" i="7"/>
  <c r="E1571" i="7"/>
  <c r="E1572" i="7"/>
  <c r="E1573" i="7"/>
  <c r="E1574" i="7"/>
  <c r="E1575" i="7"/>
  <c r="E1576" i="7"/>
  <c r="E1577" i="7"/>
  <c r="E1578" i="7"/>
  <c r="E1579" i="7"/>
  <c r="E1580" i="7"/>
  <c r="E1581" i="7"/>
  <c r="E1582" i="7"/>
  <c r="E1583" i="7"/>
  <c r="E1584" i="7"/>
  <c r="E1585" i="7"/>
  <c r="E1586" i="7"/>
  <c r="E1587" i="7"/>
  <c r="E1588" i="7"/>
  <c r="E1589" i="7"/>
  <c r="E1590" i="7"/>
  <c r="E1591" i="7"/>
  <c r="E1592" i="7"/>
  <c r="E1593" i="7"/>
  <c r="E1594" i="7"/>
  <c r="E1595" i="7"/>
  <c r="E1596" i="7"/>
  <c r="E1597" i="7"/>
  <c r="E1598" i="7"/>
  <c r="E1599" i="7"/>
  <c r="E1600" i="7"/>
  <c r="E1601" i="7"/>
  <c r="E1602" i="7"/>
  <c r="E1603" i="7"/>
  <c r="E1604" i="7"/>
  <c r="E1605" i="7"/>
  <c r="E1606" i="7"/>
  <c r="E1607" i="7"/>
  <c r="E1608" i="7"/>
  <c r="E1609" i="7"/>
  <c r="E1610" i="7"/>
  <c r="E1611" i="7"/>
  <c r="E1612" i="7"/>
  <c r="E1613" i="7"/>
  <c r="E1614" i="7"/>
  <c r="E1615" i="7"/>
  <c r="E1616" i="7"/>
  <c r="E1617" i="7"/>
  <c r="E1618" i="7"/>
  <c r="E1619" i="7"/>
  <c r="E1620" i="7"/>
  <c r="E1621" i="7"/>
  <c r="E1622" i="7"/>
  <c r="E1623" i="7"/>
  <c r="E1624" i="7"/>
  <c r="E1625" i="7"/>
  <c r="E1626" i="7"/>
  <c r="E1627" i="7"/>
  <c r="E1628" i="7"/>
  <c r="E1629" i="7"/>
  <c r="E1630" i="7"/>
  <c r="E1631" i="7"/>
  <c r="E1632" i="7"/>
  <c r="E1633" i="7"/>
  <c r="E1634" i="7"/>
  <c r="E1635" i="7"/>
  <c r="E1636" i="7"/>
  <c r="E1637" i="7"/>
  <c r="E1638" i="7"/>
  <c r="E1639" i="7"/>
  <c r="E1640" i="7"/>
  <c r="E1641" i="7"/>
  <c r="E1642" i="7"/>
  <c r="E1643" i="7"/>
  <c r="E1644" i="7"/>
  <c r="E1645" i="7"/>
  <c r="E1646" i="7"/>
  <c r="E1647" i="7"/>
  <c r="E1648" i="7"/>
  <c r="E1649" i="7"/>
  <c r="E1650" i="7"/>
  <c r="E1651" i="7"/>
  <c r="E1652" i="7"/>
  <c r="E1653" i="7"/>
  <c r="E1654" i="7"/>
  <c r="E1655" i="7"/>
  <c r="E1656" i="7"/>
  <c r="E1657" i="7"/>
  <c r="E1658" i="7"/>
  <c r="E1659" i="7"/>
  <c r="E1660" i="7"/>
  <c r="E1661" i="7"/>
  <c r="E1662" i="7"/>
  <c r="E1663" i="7"/>
  <c r="E1664" i="7"/>
  <c r="E1665" i="7"/>
  <c r="E1666" i="7"/>
  <c r="E1667" i="7"/>
  <c r="E1668" i="7"/>
  <c r="E1669" i="7"/>
  <c r="E1670" i="7"/>
  <c r="E1671" i="7"/>
  <c r="E1672" i="7"/>
  <c r="E1673" i="7"/>
  <c r="E1674" i="7"/>
  <c r="E1675" i="7"/>
  <c r="E1676" i="7"/>
  <c r="E1677" i="7"/>
  <c r="E1678" i="7"/>
  <c r="E1679" i="7"/>
  <c r="E1680" i="7"/>
  <c r="E1681" i="7"/>
  <c r="E1682" i="7"/>
  <c r="E1683" i="7"/>
  <c r="E1684" i="7"/>
  <c r="E1685" i="7"/>
  <c r="E1686" i="7"/>
  <c r="E1687" i="7"/>
  <c r="E1688" i="7"/>
  <c r="E1689" i="7"/>
  <c r="E1690" i="7"/>
  <c r="E1691" i="7"/>
  <c r="E1692" i="7"/>
  <c r="E1693" i="7"/>
  <c r="E1694" i="7"/>
  <c r="E1695" i="7"/>
  <c r="E1696" i="7"/>
  <c r="E1697" i="7"/>
  <c r="E1698" i="7"/>
  <c r="E1699" i="7"/>
  <c r="E1700" i="7"/>
  <c r="E1701" i="7"/>
  <c r="E1702" i="7"/>
  <c r="E1703" i="7"/>
  <c r="E1704" i="7"/>
  <c r="E1705" i="7"/>
  <c r="E1706" i="7"/>
  <c r="E1707" i="7"/>
  <c r="E1708" i="7"/>
  <c r="E1709" i="7"/>
  <c r="E1710" i="7"/>
  <c r="E1711" i="7"/>
  <c r="E1712" i="7"/>
  <c r="E1713" i="7"/>
  <c r="E1714" i="7"/>
  <c r="E1715" i="7"/>
  <c r="E1716" i="7"/>
  <c r="E1717" i="7"/>
  <c r="E1718" i="7"/>
  <c r="E1719" i="7"/>
  <c r="E1720" i="7"/>
  <c r="E1721" i="7"/>
  <c r="E1722" i="7"/>
  <c r="E1723" i="7"/>
  <c r="E1724" i="7"/>
  <c r="E1725" i="7"/>
  <c r="E1726" i="7"/>
  <c r="E1727" i="7"/>
  <c r="E1728" i="7"/>
  <c r="E1729" i="7"/>
  <c r="E1730" i="7"/>
  <c r="E1731" i="7"/>
  <c r="E1732" i="7"/>
  <c r="E1733" i="7"/>
  <c r="E1734" i="7"/>
  <c r="E1735" i="7"/>
  <c r="E1736" i="7"/>
  <c r="E1737" i="7"/>
  <c r="E1738" i="7"/>
  <c r="E1739" i="7"/>
  <c r="E1740" i="7"/>
  <c r="E1741" i="7"/>
  <c r="E1742" i="7"/>
  <c r="E1743" i="7"/>
  <c r="E1744" i="7"/>
  <c r="E1745" i="7"/>
  <c r="E1746" i="7"/>
  <c r="E1747" i="7"/>
  <c r="E1748" i="7"/>
  <c r="E1749" i="7"/>
  <c r="E1750" i="7"/>
  <c r="E1751" i="7"/>
  <c r="E1752" i="7"/>
  <c r="E1753" i="7"/>
  <c r="E1754" i="7"/>
  <c r="E1755" i="7"/>
  <c r="E1756" i="7"/>
  <c r="E1757" i="7"/>
  <c r="E1758" i="7"/>
  <c r="E1759" i="7"/>
  <c r="E1760" i="7"/>
  <c r="E1761" i="7"/>
  <c r="E1762" i="7"/>
  <c r="E1763" i="7"/>
  <c r="E1764" i="7"/>
  <c r="E1765" i="7"/>
  <c r="E1766" i="7"/>
  <c r="E1767" i="7"/>
  <c r="E1768" i="7"/>
  <c r="E1769" i="7"/>
  <c r="E1770" i="7"/>
  <c r="E1771" i="7"/>
  <c r="E1772" i="7"/>
  <c r="E1773" i="7"/>
  <c r="E1774" i="7"/>
  <c r="E1775" i="7"/>
  <c r="E1776" i="7"/>
  <c r="E1777" i="7"/>
  <c r="E1778" i="7"/>
  <c r="E1779" i="7"/>
  <c r="E1780" i="7"/>
  <c r="E1781" i="7"/>
  <c r="E1782" i="7"/>
  <c r="E1783" i="7"/>
  <c r="E1784" i="7"/>
  <c r="E1785" i="7"/>
  <c r="E1786" i="7"/>
  <c r="E1787" i="7"/>
  <c r="E1788" i="7"/>
  <c r="E1789" i="7"/>
  <c r="E1790" i="7"/>
  <c r="E1791" i="7"/>
  <c r="E1792" i="7"/>
  <c r="E1793" i="7"/>
  <c r="E1794" i="7"/>
  <c r="E1795" i="7"/>
  <c r="E1796" i="7"/>
  <c r="E1797" i="7"/>
  <c r="E1798" i="7"/>
  <c r="E1799" i="7"/>
  <c r="E1800" i="7"/>
  <c r="E1801" i="7"/>
  <c r="E1802" i="7"/>
  <c r="E1803" i="7"/>
  <c r="E1804" i="7"/>
  <c r="E1805" i="7"/>
  <c r="E1806" i="7"/>
  <c r="E1807" i="7"/>
  <c r="E1808" i="7"/>
  <c r="E1809" i="7"/>
  <c r="E1810" i="7"/>
  <c r="E1811" i="7"/>
  <c r="E1812" i="7"/>
  <c r="E1813" i="7"/>
  <c r="E1814" i="7"/>
  <c r="E1815" i="7"/>
  <c r="E1816" i="7"/>
  <c r="E1817" i="7"/>
  <c r="E1818" i="7"/>
  <c r="E1819" i="7"/>
  <c r="E1820" i="7"/>
  <c r="E1821" i="7"/>
  <c r="E1822" i="7"/>
  <c r="E1823" i="7"/>
  <c r="E1824" i="7"/>
  <c r="E1825" i="7"/>
  <c r="E1826" i="7"/>
  <c r="E1827" i="7"/>
  <c r="E1828" i="7"/>
  <c r="E1829" i="7"/>
  <c r="E1830" i="7"/>
  <c r="E1831" i="7"/>
  <c r="E1832" i="7"/>
  <c r="E1833" i="7"/>
  <c r="E1834" i="7"/>
  <c r="E1835" i="7"/>
  <c r="E1836" i="7"/>
  <c r="E1837" i="7"/>
  <c r="E1838" i="7"/>
  <c r="E1839" i="7"/>
  <c r="E1840" i="7"/>
  <c r="E1841" i="7"/>
  <c r="E1842" i="7"/>
  <c r="E1843" i="7"/>
  <c r="E1844" i="7"/>
  <c r="E1845" i="7"/>
  <c r="E1846" i="7"/>
  <c r="E1847" i="7"/>
  <c r="E1848" i="7"/>
  <c r="E1849" i="7"/>
  <c r="E1850" i="7"/>
  <c r="E1851" i="7"/>
  <c r="E1852" i="7"/>
  <c r="E1853" i="7"/>
  <c r="E1854" i="7"/>
  <c r="E1855" i="7"/>
  <c r="E1856" i="7"/>
  <c r="E1857" i="7"/>
  <c r="E1858" i="7"/>
  <c r="E1859" i="7"/>
  <c r="E1860" i="7"/>
  <c r="E1861" i="7"/>
  <c r="E1862" i="7"/>
  <c r="E1863" i="7"/>
  <c r="E1864" i="7"/>
  <c r="E1865" i="7"/>
  <c r="E1866" i="7"/>
  <c r="E1867" i="7"/>
  <c r="E1868" i="7"/>
  <c r="E1869" i="7"/>
  <c r="E1870" i="7"/>
  <c r="E1871" i="7"/>
  <c r="E1872" i="7"/>
  <c r="E1873" i="7"/>
  <c r="E1874" i="7"/>
  <c r="E1875" i="7"/>
  <c r="E1876" i="7"/>
  <c r="E1877" i="7"/>
  <c r="E1878" i="7"/>
  <c r="E1879" i="7"/>
  <c r="E1880" i="7"/>
  <c r="E1881" i="7"/>
  <c r="E1882" i="7"/>
  <c r="E1883" i="7"/>
  <c r="E1884" i="7"/>
  <c r="E1885" i="7"/>
  <c r="E1886" i="7"/>
  <c r="E1887" i="7"/>
  <c r="E1888" i="7"/>
  <c r="E1889" i="7"/>
  <c r="E1890" i="7"/>
  <c r="E1891" i="7"/>
  <c r="E1892" i="7"/>
  <c r="E1893" i="7"/>
  <c r="E1894" i="7"/>
  <c r="E1895" i="7"/>
  <c r="E1896" i="7"/>
  <c r="E1897" i="7"/>
  <c r="E1898" i="7"/>
  <c r="E1899" i="7"/>
  <c r="E1900" i="7"/>
  <c r="E1901" i="7"/>
  <c r="E1902" i="7"/>
  <c r="E1903" i="7"/>
  <c r="E1904" i="7"/>
  <c r="E1905" i="7"/>
  <c r="E1906" i="7"/>
  <c r="E1907" i="7"/>
  <c r="E1908" i="7"/>
  <c r="E1909" i="7"/>
  <c r="E1910" i="7"/>
  <c r="E1911" i="7"/>
  <c r="E1912" i="7"/>
  <c r="E1913" i="7"/>
  <c r="E1914" i="7"/>
  <c r="E1915" i="7"/>
  <c r="E1916" i="7"/>
  <c r="E1917" i="7"/>
  <c r="E1918" i="7"/>
  <c r="E1919" i="7"/>
  <c r="E1920" i="7"/>
  <c r="E1921" i="7"/>
  <c r="E1922" i="7"/>
  <c r="E1923" i="7"/>
  <c r="E1924" i="7"/>
  <c r="E1925" i="7"/>
  <c r="E1926" i="7"/>
  <c r="E1927" i="7"/>
  <c r="E1928" i="7"/>
  <c r="E1929" i="7"/>
  <c r="E1930" i="7"/>
  <c r="E1931" i="7"/>
  <c r="E1932" i="7"/>
  <c r="E1933" i="7"/>
  <c r="E1934" i="7"/>
  <c r="E1935" i="7"/>
  <c r="E1936" i="7"/>
  <c r="E1937" i="7"/>
  <c r="E1938" i="7"/>
  <c r="E1939" i="7"/>
  <c r="E1940" i="7"/>
  <c r="E1941" i="7"/>
  <c r="E1942" i="7"/>
  <c r="E1943" i="7"/>
  <c r="E1944" i="7"/>
  <c r="E1945" i="7"/>
  <c r="E1946" i="7"/>
  <c r="E1947" i="7"/>
  <c r="E1948" i="7"/>
  <c r="E1949" i="7"/>
  <c r="E1950" i="7"/>
  <c r="E1951" i="7"/>
  <c r="E1952" i="7"/>
  <c r="E1953" i="7"/>
  <c r="E1954" i="7"/>
  <c r="E1955" i="7"/>
  <c r="E1956" i="7"/>
  <c r="E1957" i="7"/>
  <c r="E1958" i="7"/>
  <c r="E1959" i="7"/>
  <c r="E1960" i="7"/>
  <c r="E1961" i="7"/>
  <c r="E1962" i="7"/>
  <c r="E1963" i="7"/>
  <c r="E1964" i="7"/>
  <c r="E1965" i="7"/>
  <c r="E1966" i="7"/>
  <c r="E1967" i="7"/>
  <c r="E1968" i="7"/>
  <c r="E1969" i="7"/>
  <c r="E1970" i="7"/>
  <c r="E1971" i="7"/>
  <c r="E1972" i="7"/>
  <c r="E1973" i="7"/>
  <c r="E1974" i="7"/>
  <c r="E1975" i="7"/>
  <c r="E1976" i="7"/>
  <c r="E1977" i="7"/>
  <c r="E1978" i="7"/>
  <c r="E1979" i="7"/>
  <c r="E1980" i="7"/>
  <c r="E1981" i="7"/>
  <c r="E1982" i="7"/>
  <c r="E1983" i="7"/>
  <c r="E1984" i="7"/>
  <c r="E1985" i="7"/>
  <c r="E1986" i="7"/>
  <c r="E1987" i="7"/>
  <c r="E1988" i="7"/>
  <c r="E1989" i="7"/>
  <c r="E1990" i="7"/>
  <c r="E1991" i="7"/>
  <c r="E1992" i="7"/>
  <c r="E1993" i="7"/>
  <c r="E1994" i="7"/>
  <c r="E1995" i="7"/>
  <c r="E1996" i="7"/>
  <c r="E1997" i="7"/>
  <c r="E1998" i="7"/>
  <c r="E1999" i="7"/>
  <c r="E2000" i="7"/>
  <c r="E2001" i="7"/>
  <c r="E2002" i="7"/>
  <c r="E2003" i="7"/>
  <c r="E2004" i="7"/>
  <c r="E2005" i="7"/>
  <c r="E2006" i="7"/>
  <c r="E2007" i="7"/>
  <c r="E2008" i="7"/>
  <c r="E2009" i="7"/>
  <c r="E2010" i="7"/>
  <c r="E2011" i="7"/>
  <c r="E2012" i="7"/>
  <c r="E2013" i="7"/>
  <c r="E2014" i="7"/>
  <c r="E2015" i="7"/>
  <c r="E2016" i="7"/>
  <c r="E2017" i="7"/>
  <c r="E2018" i="7"/>
  <c r="E2019" i="7"/>
  <c r="E2020" i="7"/>
  <c r="E2021" i="7"/>
  <c r="E2022" i="7"/>
  <c r="E2023" i="7"/>
  <c r="E2024" i="7"/>
  <c r="E2025" i="7"/>
  <c r="E2026" i="7"/>
  <c r="E2027" i="7"/>
  <c r="E2028" i="7"/>
  <c r="E2029" i="7"/>
  <c r="E2030" i="7"/>
  <c r="E2031" i="7"/>
  <c r="E2032" i="7"/>
  <c r="E2033" i="7"/>
  <c r="E2034" i="7"/>
  <c r="E2035" i="7"/>
  <c r="E2036" i="7"/>
  <c r="E2037" i="7"/>
  <c r="E2038" i="7"/>
  <c r="E2039" i="7"/>
  <c r="E2040" i="7"/>
  <c r="E2041" i="7"/>
  <c r="E2042" i="7"/>
  <c r="E2043" i="7"/>
  <c r="E2044" i="7"/>
  <c r="E2045" i="7"/>
  <c r="E2046" i="7"/>
  <c r="E2047" i="7"/>
  <c r="E2048" i="7"/>
  <c r="E2049" i="7"/>
  <c r="E2050" i="7"/>
  <c r="E2051" i="7"/>
  <c r="E2052" i="7"/>
  <c r="E2053" i="7"/>
  <c r="E2054" i="7"/>
  <c r="E2055" i="7"/>
  <c r="E2056" i="7"/>
  <c r="E2057" i="7"/>
  <c r="E2058" i="7"/>
  <c r="E2059" i="7"/>
  <c r="E2060" i="7"/>
  <c r="E2061" i="7"/>
  <c r="E2062" i="7"/>
  <c r="E2063" i="7"/>
  <c r="E2064" i="7"/>
  <c r="E2065" i="7"/>
  <c r="E2066" i="7"/>
  <c r="E2067" i="7"/>
  <c r="E2068" i="7"/>
  <c r="E2069" i="7"/>
  <c r="E2070" i="7"/>
  <c r="E2071" i="7"/>
  <c r="E2072" i="7"/>
  <c r="E2073" i="7"/>
  <c r="E2074" i="7"/>
  <c r="E2075" i="7"/>
  <c r="E2076" i="7"/>
  <c r="E2077" i="7"/>
  <c r="E2078" i="7"/>
  <c r="E2079" i="7"/>
  <c r="E2080" i="7"/>
  <c r="E2081" i="7"/>
  <c r="E2082" i="7"/>
  <c r="E2083" i="7"/>
  <c r="E2084" i="7"/>
  <c r="E2085" i="7"/>
  <c r="E2086" i="7"/>
  <c r="E2087" i="7"/>
  <c r="E2088" i="7"/>
  <c r="E2089" i="7"/>
  <c r="E2090" i="7"/>
  <c r="E2091" i="7"/>
  <c r="E2092" i="7"/>
  <c r="E2093" i="7"/>
  <c r="E2094" i="7"/>
  <c r="E2095" i="7"/>
  <c r="E2096" i="7"/>
  <c r="E2097" i="7"/>
  <c r="E2098" i="7"/>
  <c r="E2099" i="7"/>
  <c r="E2100" i="7"/>
  <c r="E2101" i="7"/>
  <c r="E2102" i="7"/>
  <c r="E2103" i="7"/>
  <c r="E2104" i="7"/>
  <c r="E2105" i="7"/>
  <c r="E2106" i="7"/>
  <c r="E2107" i="7"/>
  <c r="E2108" i="7"/>
  <c r="E2109" i="7"/>
  <c r="E2110" i="7"/>
  <c r="E2111" i="7"/>
  <c r="E2112" i="7"/>
  <c r="E2113" i="7"/>
  <c r="E2114" i="7"/>
  <c r="E2115" i="7"/>
  <c r="E2116" i="7"/>
  <c r="E2117" i="7"/>
  <c r="E2118" i="7"/>
  <c r="E2119" i="7"/>
  <c r="E2120" i="7"/>
  <c r="E2121" i="7"/>
  <c r="E2122" i="7"/>
  <c r="E2123" i="7"/>
  <c r="E2124" i="7"/>
  <c r="E2125" i="7"/>
  <c r="E2126" i="7"/>
  <c r="E2127" i="7"/>
  <c r="E2128" i="7"/>
  <c r="E2129" i="7"/>
  <c r="E2130" i="7"/>
  <c r="E2131" i="7"/>
  <c r="E2132" i="7"/>
  <c r="E2133" i="7"/>
  <c r="E2134" i="7"/>
  <c r="E2135" i="7"/>
  <c r="E2136" i="7"/>
  <c r="E2137" i="7"/>
  <c r="E2138" i="7"/>
  <c r="E2139" i="7"/>
  <c r="E2140" i="7"/>
  <c r="E2141" i="7"/>
  <c r="E2142" i="7"/>
  <c r="E2143" i="7"/>
  <c r="E2144" i="7"/>
  <c r="E2145" i="7"/>
  <c r="E2146" i="7"/>
  <c r="E2147" i="7"/>
  <c r="E2148" i="7"/>
  <c r="E2149" i="7"/>
  <c r="E2150" i="7"/>
  <c r="E2151" i="7"/>
  <c r="E2152" i="7"/>
  <c r="E2153" i="7"/>
  <c r="E2154" i="7"/>
  <c r="E2155" i="7"/>
  <c r="E2156" i="7"/>
  <c r="E2157" i="7"/>
  <c r="E2158" i="7"/>
  <c r="E2159" i="7"/>
  <c r="E2160" i="7"/>
  <c r="E2161" i="7"/>
  <c r="E2162" i="7"/>
  <c r="E2163" i="7"/>
  <c r="E2164" i="7"/>
  <c r="E2165" i="7"/>
  <c r="E2166" i="7"/>
  <c r="E2167" i="7"/>
  <c r="E2168" i="7"/>
  <c r="E2169" i="7"/>
  <c r="E2170" i="7"/>
  <c r="E2171" i="7"/>
  <c r="E2172" i="7"/>
  <c r="E2173" i="7"/>
  <c r="E2174" i="7"/>
  <c r="E2175" i="7"/>
  <c r="E2176" i="7"/>
  <c r="E2177" i="7"/>
  <c r="E2178" i="7"/>
  <c r="E2179" i="7"/>
  <c r="E2180" i="7"/>
  <c r="E2181" i="7"/>
  <c r="E2182" i="7"/>
  <c r="E2183" i="7"/>
  <c r="E2184" i="7"/>
  <c r="E2185" i="7"/>
  <c r="E2186" i="7"/>
  <c r="E2187" i="7"/>
  <c r="E2188" i="7"/>
  <c r="E2189" i="7"/>
  <c r="E2190" i="7"/>
  <c r="E2191" i="7"/>
  <c r="E2192" i="7"/>
  <c r="E2193" i="7"/>
  <c r="E2194" i="7"/>
  <c r="E2195" i="7"/>
  <c r="E2196" i="7"/>
  <c r="E2197" i="7"/>
  <c r="E2198" i="7"/>
  <c r="E2199" i="7"/>
  <c r="E2200" i="7"/>
  <c r="E2201" i="7"/>
  <c r="E2202" i="7"/>
  <c r="E2203" i="7"/>
  <c r="E2204" i="7"/>
  <c r="E2205" i="7"/>
  <c r="E2206" i="7"/>
  <c r="E2207" i="7"/>
  <c r="E2208" i="7"/>
  <c r="E2209" i="7"/>
  <c r="E2210" i="7"/>
  <c r="E2211" i="7"/>
  <c r="E2212" i="7"/>
  <c r="E2213" i="7"/>
  <c r="E2214" i="7"/>
  <c r="E2215" i="7"/>
  <c r="E2216" i="7"/>
  <c r="E2217" i="7"/>
  <c r="E2218" i="7"/>
  <c r="E2219" i="7"/>
  <c r="E2220" i="7"/>
  <c r="E2221" i="7"/>
  <c r="E2222" i="7"/>
  <c r="E2223" i="7"/>
  <c r="E2224" i="7"/>
  <c r="E2225" i="7"/>
  <c r="E2226" i="7"/>
  <c r="E2227" i="7"/>
  <c r="E2228" i="7"/>
  <c r="E2229" i="7"/>
  <c r="E2230" i="7"/>
  <c r="E2231" i="7"/>
  <c r="E2232" i="7"/>
  <c r="E2233" i="7"/>
  <c r="E2234" i="7"/>
  <c r="E2235" i="7"/>
  <c r="E2236" i="7"/>
  <c r="E2237" i="7"/>
  <c r="E2238" i="7"/>
  <c r="E2239" i="7"/>
  <c r="E2240" i="7"/>
  <c r="E2241" i="7"/>
  <c r="E2242" i="7"/>
  <c r="E2243" i="7"/>
  <c r="E2244" i="7"/>
  <c r="E2245" i="7"/>
  <c r="E2246" i="7"/>
  <c r="E2247" i="7"/>
  <c r="E2248" i="7"/>
  <c r="E2249" i="7"/>
  <c r="E2250" i="7"/>
  <c r="E2251" i="7"/>
  <c r="E2252" i="7"/>
  <c r="E2253" i="7"/>
  <c r="E2254" i="7"/>
  <c r="E2255" i="7"/>
  <c r="E2256" i="7"/>
  <c r="E2257" i="7"/>
  <c r="E2258" i="7"/>
  <c r="E2259" i="7"/>
  <c r="E2260" i="7"/>
  <c r="E2261" i="7"/>
  <c r="E2262" i="7"/>
  <c r="E2263" i="7"/>
  <c r="E2264" i="7"/>
  <c r="E2265" i="7"/>
  <c r="E2266" i="7"/>
  <c r="E2267" i="7"/>
  <c r="E2268" i="7"/>
  <c r="E2269" i="7"/>
  <c r="E2270" i="7"/>
  <c r="E2271" i="7"/>
  <c r="E2272" i="7"/>
  <c r="E2273" i="7"/>
  <c r="E2274" i="7"/>
  <c r="E2275" i="7"/>
  <c r="E2276" i="7"/>
  <c r="E2277" i="7"/>
  <c r="E2278" i="7"/>
  <c r="E2279" i="7"/>
  <c r="E2280" i="7"/>
  <c r="E2281" i="7"/>
  <c r="E2282" i="7"/>
  <c r="E2283" i="7"/>
  <c r="E2284" i="7"/>
  <c r="E2285" i="7"/>
  <c r="E2286" i="7"/>
  <c r="E2287" i="7"/>
  <c r="E2288" i="7"/>
  <c r="E2289" i="7"/>
  <c r="E2290" i="7"/>
  <c r="E2291" i="7"/>
  <c r="E2292" i="7"/>
  <c r="E2293" i="7"/>
  <c r="E2294" i="7"/>
  <c r="E2295" i="7"/>
  <c r="E2296" i="7"/>
  <c r="E2297" i="7"/>
  <c r="E2298" i="7"/>
  <c r="E2299" i="7"/>
  <c r="E2300" i="7"/>
  <c r="E2301" i="7"/>
  <c r="E2302" i="7"/>
  <c r="E2303" i="7"/>
  <c r="E2304" i="7"/>
  <c r="E2305" i="7"/>
  <c r="E2306" i="7"/>
  <c r="E2307" i="7"/>
  <c r="E2308" i="7"/>
  <c r="E2309" i="7"/>
  <c r="E2310" i="7"/>
  <c r="E2311" i="7"/>
  <c r="E2312" i="7"/>
  <c r="E2313" i="7"/>
  <c r="E2314" i="7"/>
  <c r="E2315" i="7"/>
  <c r="E2316" i="7"/>
  <c r="E2317" i="7"/>
  <c r="E2318" i="7"/>
  <c r="E2319" i="7"/>
  <c r="E2320" i="7"/>
  <c r="E2321" i="7"/>
  <c r="E2322" i="7"/>
  <c r="E2323" i="7"/>
  <c r="E2324" i="7"/>
  <c r="E2325" i="7"/>
  <c r="E2326" i="7"/>
  <c r="E2327" i="7"/>
  <c r="E2328" i="7"/>
  <c r="E2329" i="7"/>
  <c r="E2330" i="7"/>
  <c r="E2331" i="7"/>
  <c r="E2332" i="7"/>
  <c r="E2333" i="7"/>
  <c r="E2334" i="7"/>
  <c r="E2335" i="7"/>
  <c r="E2336" i="7"/>
  <c r="E2337" i="7"/>
  <c r="E2338" i="7"/>
  <c r="E2339" i="7"/>
  <c r="E2340" i="7"/>
  <c r="E2341" i="7"/>
  <c r="E2342" i="7"/>
  <c r="E2343" i="7"/>
  <c r="E2344" i="7"/>
  <c r="E2345" i="7"/>
  <c r="E2346" i="7"/>
  <c r="E2347" i="7"/>
  <c r="E2348" i="7"/>
  <c r="E2349" i="7"/>
  <c r="E2350" i="7"/>
  <c r="E2351" i="7"/>
  <c r="E2352" i="7"/>
  <c r="E2353" i="7"/>
  <c r="E2354" i="7"/>
  <c r="E2355" i="7"/>
  <c r="E2356" i="7"/>
  <c r="E2357" i="7"/>
  <c r="E2358" i="7"/>
  <c r="E2359" i="7"/>
  <c r="E2360" i="7"/>
  <c r="E2361" i="7"/>
  <c r="E2362" i="7"/>
  <c r="E2363" i="7"/>
  <c r="E2364" i="7"/>
  <c r="E2365" i="7"/>
  <c r="E2366" i="7"/>
  <c r="E2367" i="7"/>
  <c r="E2368" i="7"/>
  <c r="E2369" i="7"/>
  <c r="E2370" i="7"/>
  <c r="E2371" i="7"/>
  <c r="E2372" i="7"/>
  <c r="E2373" i="7"/>
  <c r="E2374" i="7"/>
  <c r="E2375" i="7"/>
  <c r="E2376" i="7"/>
  <c r="E2377" i="7"/>
  <c r="E2378" i="7"/>
  <c r="E2379" i="7"/>
  <c r="E2380" i="7"/>
  <c r="E2381" i="7"/>
  <c r="E2382" i="7"/>
  <c r="E2383" i="7"/>
  <c r="E2384" i="7"/>
  <c r="E2385" i="7"/>
  <c r="E2386" i="7"/>
  <c r="E2387" i="7"/>
  <c r="E2388" i="7"/>
  <c r="E2389" i="7"/>
  <c r="E2390" i="7"/>
  <c r="E2391" i="7"/>
  <c r="E2392" i="7"/>
  <c r="E2393" i="7"/>
  <c r="E2394" i="7"/>
  <c r="E2395" i="7"/>
  <c r="E2396" i="7"/>
  <c r="E2397" i="7"/>
  <c r="E2398" i="7"/>
  <c r="E2399" i="7"/>
  <c r="E2400" i="7"/>
  <c r="E2401" i="7"/>
  <c r="E2402" i="7"/>
  <c r="E2403" i="7"/>
  <c r="E2404" i="7"/>
  <c r="E2405" i="7"/>
  <c r="E2406" i="7"/>
  <c r="E2407" i="7"/>
  <c r="E2408" i="7"/>
  <c r="E2409" i="7"/>
  <c r="E2410" i="7"/>
  <c r="E2411" i="7"/>
  <c r="E2412" i="7"/>
  <c r="E2413" i="7"/>
  <c r="E2414" i="7"/>
  <c r="E2415" i="7"/>
  <c r="E2416" i="7"/>
  <c r="E2417" i="7"/>
  <c r="E2418" i="7"/>
  <c r="E2419" i="7"/>
  <c r="E2420" i="7"/>
  <c r="E2421" i="7"/>
  <c r="E2422" i="7"/>
  <c r="E2423" i="7"/>
  <c r="E2424" i="7"/>
  <c r="E2425" i="7"/>
  <c r="E2426" i="7"/>
  <c r="E2427" i="7"/>
  <c r="E2428" i="7"/>
  <c r="E2429" i="7"/>
  <c r="E2430" i="7"/>
  <c r="E2431" i="7"/>
  <c r="E2432" i="7"/>
  <c r="E2433" i="7"/>
  <c r="E2434" i="7"/>
  <c r="E2435" i="7"/>
  <c r="E2436" i="7"/>
  <c r="E2437" i="7"/>
  <c r="E2438" i="7"/>
  <c r="E2439" i="7"/>
  <c r="E2440" i="7"/>
  <c r="E2441" i="7"/>
  <c r="E2442" i="7"/>
  <c r="E2443" i="7"/>
  <c r="E2444" i="7"/>
  <c r="E2445" i="7"/>
  <c r="E2446" i="7"/>
  <c r="E2447" i="7"/>
  <c r="E2448" i="7"/>
  <c r="E2449" i="7"/>
  <c r="E2450" i="7"/>
  <c r="E2451" i="7"/>
  <c r="E2452" i="7"/>
  <c r="E2453" i="7"/>
  <c r="E2454" i="7"/>
  <c r="E2455" i="7"/>
  <c r="E2456" i="7"/>
  <c r="E2457" i="7"/>
  <c r="E2458" i="7"/>
  <c r="E2459" i="7"/>
  <c r="E2460" i="7"/>
  <c r="E2461" i="7"/>
  <c r="E2462" i="7"/>
  <c r="E2463" i="7"/>
  <c r="E2464" i="7"/>
  <c r="E2465" i="7"/>
  <c r="E2466" i="7"/>
  <c r="E2467" i="7"/>
  <c r="E2468" i="7"/>
  <c r="E2469" i="7"/>
  <c r="E2470" i="7"/>
  <c r="E2471" i="7"/>
  <c r="E2472" i="7"/>
  <c r="E2473" i="7"/>
  <c r="E2474" i="7"/>
  <c r="E2475" i="7"/>
  <c r="E2476" i="7"/>
  <c r="E2477" i="7"/>
  <c r="E2478" i="7"/>
  <c r="E2479" i="7"/>
  <c r="E2480" i="7"/>
  <c r="E2481" i="7"/>
  <c r="E2482" i="7"/>
  <c r="E2483" i="7"/>
  <c r="E2484" i="7"/>
  <c r="E2485" i="7"/>
  <c r="E2486" i="7"/>
  <c r="E2487" i="7"/>
  <c r="E2488" i="7"/>
  <c r="E2489" i="7"/>
  <c r="E2490" i="7"/>
  <c r="E2491" i="7"/>
  <c r="E2492" i="7"/>
  <c r="E2493" i="7"/>
  <c r="E2494" i="7"/>
  <c r="E2495" i="7"/>
  <c r="E2496" i="7"/>
  <c r="E2497" i="7"/>
  <c r="E2498" i="7"/>
  <c r="E2499" i="7"/>
  <c r="E2500" i="7"/>
  <c r="E2501" i="7"/>
  <c r="E2502" i="7"/>
  <c r="E2503" i="7"/>
  <c r="E2504" i="7"/>
  <c r="E2505" i="7"/>
  <c r="E2506" i="7"/>
  <c r="E2507" i="7"/>
  <c r="E2508" i="7"/>
  <c r="E2509" i="7"/>
  <c r="E2510" i="7"/>
  <c r="E2511" i="7"/>
  <c r="E2512" i="7"/>
  <c r="E2513" i="7"/>
  <c r="E2514" i="7"/>
  <c r="E2515" i="7"/>
  <c r="E2516" i="7"/>
  <c r="E2517" i="7"/>
  <c r="E2518" i="7"/>
  <c r="E2519" i="7"/>
  <c r="E2520" i="7"/>
  <c r="E2521" i="7"/>
  <c r="E2522" i="7"/>
  <c r="E2523" i="7"/>
  <c r="E2524" i="7"/>
  <c r="E2525" i="7"/>
  <c r="E2526" i="7"/>
  <c r="E2527" i="7"/>
  <c r="E2528" i="7"/>
  <c r="E2529" i="7"/>
  <c r="E2530" i="7"/>
  <c r="E2531" i="7"/>
  <c r="E2532" i="7"/>
  <c r="E2533" i="7"/>
  <c r="E2534" i="7"/>
  <c r="E2535" i="7"/>
  <c r="E2536" i="7"/>
  <c r="E2537" i="7"/>
  <c r="E2538" i="7"/>
  <c r="E2539" i="7"/>
  <c r="E2540" i="7"/>
  <c r="E2541" i="7"/>
  <c r="E2542" i="7"/>
  <c r="E2543" i="7"/>
  <c r="E2544" i="7"/>
  <c r="E2545" i="7"/>
  <c r="E2546" i="7"/>
  <c r="E2547" i="7"/>
  <c r="E2548" i="7"/>
  <c r="E2549" i="7"/>
  <c r="E2550" i="7"/>
  <c r="E2551" i="7"/>
  <c r="E2552" i="7"/>
  <c r="E2553" i="7"/>
  <c r="E2554" i="7"/>
  <c r="E2555" i="7"/>
  <c r="E2556" i="7"/>
  <c r="E2557" i="7"/>
  <c r="E2558" i="7"/>
  <c r="E2559" i="7"/>
  <c r="E2560" i="7"/>
  <c r="E2561" i="7"/>
  <c r="E2562" i="7"/>
  <c r="E2563" i="7"/>
  <c r="E2564" i="7"/>
  <c r="E2565" i="7"/>
  <c r="E2566" i="7"/>
  <c r="E2567" i="7"/>
  <c r="E2568" i="7"/>
  <c r="E2569" i="7"/>
  <c r="E2570" i="7"/>
  <c r="E2571" i="7"/>
  <c r="E2572" i="7"/>
  <c r="E2573" i="7"/>
  <c r="E2574" i="7"/>
  <c r="E2575" i="7"/>
  <c r="E2576" i="7"/>
  <c r="E2577" i="7"/>
  <c r="E2578" i="7"/>
  <c r="E2579" i="7"/>
  <c r="E2580" i="7"/>
  <c r="E2581" i="7"/>
  <c r="E2582" i="7"/>
  <c r="E2583" i="7"/>
  <c r="E2584" i="7"/>
  <c r="E2585" i="7"/>
  <c r="E2586" i="7"/>
  <c r="E2587" i="7"/>
  <c r="E2588" i="7"/>
  <c r="E2589" i="7"/>
  <c r="E2590" i="7"/>
  <c r="E2591" i="7"/>
  <c r="E2592" i="7"/>
  <c r="E2593" i="7"/>
  <c r="E2594" i="7"/>
  <c r="E2595" i="7"/>
  <c r="E2596" i="7"/>
  <c r="E2597" i="7"/>
  <c r="E2598" i="7"/>
  <c r="E2599" i="7"/>
  <c r="E2600" i="7"/>
  <c r="E2601" i="7"/>
  <c r="E2602" i="7"/>
  <c r="E2603" i="7"/>
  <c r="E2604" i="7"/>
  <c r="E2605" i="7"/>
  <c r="E2606" i="7"/>
  <c r="E2607" i="7"/>
  <c r="E2608" i="7"/>
  <c r="E2609" i="7"/>
  <c r="E2610" i="7"/>
  <c r="E2611" i="7"/>
  <c r="E2612" i="7"/>
  <c r="E2613" i="7"/>
  <c r="E2614" i="7"/>
  <c r="E2615" i="7"/>
  <c r="E2616" i="7"/>
  <c r="E2617" i="7"/>
  <c r="E2618" i="7"/>
  <c r="E2619" i="7"/>
  <c r="E2620" i="7"/>
  <c r="E2621" i="7"/>
  <c r="E2622" i="7"/>
  <c r="E2623" i="7"/>
  <c r="E2624" i="7"/>
  <c r="E2625" i="7"/>
  <c r="E2626" i="7"/>
  <c r="E2627" i="7"/>
  <c r="E2628" i="7"/>
  <c r="E2629" i="7"/>
  <c r="E2630" i="7"/>
  <c r="E2631" i="7"/>
  <c r="E2632" i="7"/>
  <c r="E2633" i="7"/>
  <c r="E2634" i="7"/>
  <c r="E2635" i="7"/>
  <c r="E2636" i="7"/>
  <c r="E2637" i="7"/>
  <c r="E2638" i="7"/>
  <c r="E2639" i="7"/>
  <c r="E2640" i="7"/>
  <c r="E2641" i="7"/>
  <c r="E2642" i="7"/>
  <c r="E2643" i="7"/>
  <c r="E2644" i="7"/>
  <c r="E2645" i="7"/>
  <c r="E2646" i="7"/>
  <c r="E2647" i="7"/>
  <c r="E2648" i="7"/>
  <c r="E2649" i="7"/>
  <c r="E2650" i="7"/>
  <c r="E2651" i="7"/>
  <c r="E2652" i="7"/>
  <c r="E2653" i="7"/>
  <c r="E2654" i="7"/>
  <c r="E2655" i="7"/>
  <c r="E2656" i="7"/>
  <c r="E2657" i="7"/>
  <c r="E2658" i="7"/>
  <c r="E2659" i="7"/>
  <c r="E2660" i="7"/>
  <c r="E2661" i="7"/>
  <c r="E2662" i="7"/>
  <c r="E2663" i="7"/>
  <c r="E2664" i="7"/>
  <c r="E2665" i="7"/>
  <c r="E2666" i="7"/>
  <c r="E2667" i="7"/>
  <c r="E2668" i="7"/>
  <c r="E2669" i="7"/>
  <c r="E2670" i="7"/>
  <c r="E2671" i="7"/>
  <c r="E2672" i="7"/>
  <c r="E2673" i="7"/>
  <c r="E2674" i="7"/>
  <c r="E2675" i="7"/>
  <c r="E2676" i="7"/>
  <c r="E2677" i="7"/>
  <c r="E2678" i="7"/>
  <c r="E2679" i="7"/>
  <c r="E2680" i="7"/>
  <c r="E2681" i="7"/>
  <c r="E2682" i="7"/>
  <c r="E2683" i="7"/>
  <c r="E2684" i="7"/>
  <c r="E2685" i="7"/>
  <c r="E2686" i="7"/>
  <c r="E2687" i="7"/>
  <c r="E2688" i="7"/>
  <c r="E2689" i="7"/>
  <c r="E2690" i="7"/>
  <c r="E2691" i="7"/>
  <c r="E2692" i="7"/>
  <c r="E2693" i="7"/>
  <c r="E2694" i="7"/>
  <c r="E2695" i="7"/>
  <c r="E2696" i="7"/>
  <c r="E2697" i="7"/>
  <c r="E2698" i="7"/>
  <c r="E2699" i="7"/>
  <c r="E2700" i="7"/>
  <c r="E2701" i="7"/>
  <c r="E2702" i="7"/>
  <c r="E2703" i="7"/>
  <c r="E2704" i="7"/>
  <c r="E2705" i="7"/>
  <c r="E2706" i="7"/>
  <c r="E2707" i="7"/>
  <c r="E2708" i="7"/>
  <c r="E2709" i="7"/>
  <c r="E2710" i="7"/>
  <c r="E2711" i="7"/>
  <c r="E2712" i="7"/>
  <c r="E2713" i="7"/>
  <c r="E2714" i="7"/>
  <c r="E2715" i="7"/>
  <c r="E2716" i="7"/>
  <c r="E2717" i="7"/>
  <c r="E2718" i="7"/>
  <c r="E2719" i="7"/>
  <c r="E2720" i="7"/>
  <c r="E2721" i="7"/>
  <c r="E2722" i="7"/>
  <c r="E2723" i="7"/>
  <c r="E2724" i="7"/>
  <c r="E2725" i="7"/>
  <c r="E2726" i="7"/>
  <c r="E2727" i="7"/>
  <c r="E2728" i="7"/>
  <c r="E2729" i="7"/>
  <c r="E2730" i="7"/>
  <c r="E2731" i="7"/>
  <c r="E2732" i="7"/>
  <c r="E2733" i="7"/>
  <c r="E2734" i="7"/>
  <c r="E2735" i="7"/>
  <c r="E2736" i="7"/>
  <c r="E2737" i="7"/>
  <c r="E2738" i="7"/>
  <c r="E2739" i="7"/>
  <c r="E2740" i="7"/>
  <c r="E2741" i="7"/>
  <c r="E2742" i="7"/>
  <c r="E2743" i="7"/>
  <c r="E2744" i="7"/>
  <c r="E2745" i="7"/>
  <c r="E2746" i="7"/>
  <c r="E2747" i="7"/>
  <c r="E2748" i="7"/>
  <c r="E2749" i="7"/>
  <c r="E2750" i="7"/>
  <c r="E2751" i="7"/>
  <c r="E2752" i="7"/>
  <c r="E2753" i="7"/>
  <c r="E2754" i="7"/>
  <c r="E2755" i="7"/>
  <c r="E2756" i="7"/>
  <c r="E2757" i="7"/>
  <c r="E2758" i="7"/>
  <c r="E2759" i="7"/>
  <c r="E2760" i="7"/>
  <c r="E2761" i="7"/>
  <c r="E2762" i="7"/>
  <c r="E2763" i="7"/>
  <c r="E2764" i="7"/>
  <c r="E2765" i="7"/>
  <c r="E2766" i="7"/>
  <c r="E2767" i="7"/>
  <c r="E2768" i="7"/>
  <c r="E2769" i="7"/>
  <c r="E2770" i="7"/>
  <c r="E2771" i="7"/>
  <c r="E2772" i="7"/>
  <c r="E2773" i="7"/>
  <c r="E2774" i="7"/>
  <c r="E2775" i="7"/>
  <c r="E2776" i="7"/>
  <c r="E2777" i="7"/>
  <c r="E2778" i="7"/>
  <c r="E2779" i="7"/>
  <c r="E2780" i="7"/>
  <c r="E2781" i="7"/>
  <c r="E2782" i="7"/>
  <c r="E2783" i="7"/>
  <c r="E2784" i="7"/>
  <c r="E2785" i="7"/>
  <c r="E2786" i="7"/>
  <c r="E2787" i="7"/>
  <c r="E2788" i="7"/>
  <c r="E2789" i="7"/>
  <c r="E2790" i="7"/>
  <c r="E2791" i="7"/>
  <c r="E2792" i="7"/>
  <c r="E2793" i="7"/>
  <c r="E2794" i="7"/>
  <c r="E2795" i="7"/>
  <c r="E2796" i="7"/>
  <c r="E2797" i="7"/>
  <c r="E2798" i="7"/>
  <c r="E2799" i="7"/>
  <c r="E2800" i="7"/>
  <c r="E2801" i="7"/>
  <c r="E2802" i="7"/>
  <c r="E2803" i="7"/>
  <c r="E2804" i="7"/>
  <c r="E2805" i="7"/>
  <c r="E2806" i="7"/>
  <c r="E2807" i="7"/>
  <c r="E2808" i="7"/>
  <c r="E2809" i="7"/>
  <c r="E2810" i="7"/>
  <c r="E2811" i="7"/>
  <c r="E2812" i="7"/>
  <c r="E2813" i="7"/>
  <c r="E2814" i="7"/>
  <c r="E2815" i="7"/>
  <c r="E2816" i="7"/>
  <c r="E2817" i="7"/>
  <c r="E2818" i="7"/>
  <c r="E2819" i="7"/>
  <c r="E2820" i="7"/>
  <c r="E2821" i="7"/>
  <c r="E2822" i="7"/>
  <c r="E2823" i="7"/>
  <c r="E2824" i="7"/>
  <c r="E2825" i="7"/>
  <c r="E2826" i="7"/>
  <c r="E2827" i="7"/>
  <c r="E2828" i="7"/>
  <c r="E2829" i="7"/>
  <c r="E2830" i="7"/>
  <c r="E2831" i="7"/>
  <c r="E2832" i="7"/>
  <c r="E2833" i="7"/>
  <c r="E2834" i="7"/>
  <c r="E2835" i="7"/>
  <c r="E2836" i="7"/>
  <c r="E2837" i="7"/>
  <c r="E2838" i="7"/>
  <c r="E2839" i="7"/>
  <c r="E2840" i="7"/>
  <c r="E2841" i="7"/>
  <c r="E2842" i="7"/>
  <c r="E2843" i="7"/>
  <c r="E2844" i="7"/>
  <c r="E2845" i="7"/>
  <c r="E2846" i="7"/>
  <c r="E2847" i="7"/>
  <c r="E2848" i="7"/>
  <c r="E2849" i="7"/>
  <c r="E2850" i="7"/>
  <c r="E2851" i="7"/>
  <c r="E2852" i="7"/>
  <c r="E2853" i="7"/>
  <c r="E2854" i="7"/>
  <c r="E2855" i="7"/>
  <c r="E2856" i="7"/>
  <c r="E2857" i="7"/>
  <c r="E2858" i="7"/>
  <c r="E2859" i="7"/>
  <c r="E2860" i="7"/>
  <c r="E2861" i="7"/>
  <c r="E2862" i="7"/>
  <c r="E2863" i="7"/>
  <c r="E2864" i="7"/>
  <c r="E2865" i="7"/>
  <c r="E2866" i="7"/>
  <c r="E2867" i="7"/>
  <c r="E2868" i="7"/>
  <c r="E2869" i="7"/>
  <c r="E2870" i="7"/>
  <c r="E2871" i="7"/>
  <c r="E2872" i="7"/>
  <c r="E2873" i="7"/>
  <c r="E2874" i="7"/>
  <c r="E2875" i="7"/>
  <c r="E2876" i="7"/>
  <c r="E2877" i="7"/>
  <c r="E2878" i="7"/>
  <c r="E2879" i="7"/>
  <c r="E2880" i="7"/>
  <c r="E2881" i="7"/>
  <c r="E2882" i="7"/>
  <c r="E2883" i="7"/>
  <c r="E2884" i="7"/>
  <c r="E2885" i="7"/>
  <c r="E2886" i="7"/>
  <c r="E2887" i="7"/>
  <c r="E2888" i="7"/>
  <c r="E2889" i="7"/>
  <c r="E2890" i="7"/>
  <c r="E2891" i="7"/>
  <c r="E2892" i="7"/>
  <c r="E2893" i="7"/>
  <c r="E2894" i="7"/>
  <c r="E2895" i="7"/>
  <c r="E2896" i="7"/>
  <c r="E2897" i="7"/>
  <c r="E2898" i="7"/>
  <c r="E2899" i="7"/>
  <c r="E2900" i="7"/>
  <c r="E2901" i="7"/>
  <c r="E2902" i="7"/>
  <c r="E2903" i="7"/>
  <c r="E2904" i="7"/>
  <c r="E2905" i="7"/>
  <c r="E2906" i="7"/>
  <c r="E2907" i="7"/>
  <c r="E2908" i="7"/>
  <c r="E2909" i="7"/>
  <c r="E2910" i="7"/>
  <c r="E2911" i="7"/>
  <c r="E2912" i="7"/>
  <c r="E2913" i="7"/>
  <c r="E2914" i="7"/>
  <c r="E2915" i="7"/>
  <c r="E2916" i="7"/>
  <c r="E2917" i="7"/>
  <c r="E2918" i="7"/>
  <c r="E2919" i="7"/>
  <c r="E2920" i="7"/>
  <c r="E2921" i="7"/>
  <c r="E2922" i="7"/>
  <c r="E2923" i="7"/>
  <c r="E2924" i="7"/>
  <c r="E2925" i="7"/>
  <c r="E2926" i="7"/>
  <c r="E2927" i="7"/>
  <c r="E2928" i="7"/>
  <c r="E2929" i="7"/>
  <c r="E2930" i="7"/>
  <c r="E2931" i="7"/>
  <c r="E2932" i="7"/>
  <c r="E2933" i="7"/>
  <c r="E2934" i="7"/>
  <c r="E2935" i="7"/>
  <c r="E2936" i="7"/>
  <c r="E2937" i="7"/>
  <c r="E2938" i="7"/>
  <c r="E2939" i="7"/>
  <c r="E2940" i="7"/>
  <c r="E2941" i="7"/>
  <c r="E2942" i="7"/>
  <c r="E2943" i="7"/>
  <c r="E2944" i="7"/>
  <c r="E2945" i="7"/>
  <c r="E2946" i="7"/>
  <c r="E2947" i="7"/>
  <c r="E2948" i="7"/>
  <c r="E2949" i="7"/>
  <c r="E2950" i="7"/>
  <c r="E2951" i="7"/>
  <c r="E2952" i="7"/>
  <c r="E2953" i="7"/>
  <c r="E2954" i="7"/>
  <c r="E2955" i="7"/>
  <c r="E2956" i="7"/>
  <c r="E2957" i="7"/>
  <c r="E2958" i="7"/>
  <c r="E2959" i="7"/>
  <c r="E2960" i="7"/>
  <c r="E2961" i="7"/>
  <c r="E2962" i="7"/>
  <c r="E2963" i="7"/>
  <c r="E2964" i="7"/>
  <c r="E2965" i="7"/>
  <c r="E2966" i="7"/>
  <c r="E2967" i="7"/>
  <c r="E2968" i="7"/>
  <c r="E2969" i="7"/>
  <c r="E2970" i="7"/>
  <c r="E2971" i="7"/>
  <c r="E2972" i="7"/>
  <c r="E2973" i="7"/>
  <c r="E2974" i="7"/>
  <c r="E2975" i="7"/>
  <c r="E2976" i="7"/>
  <c r="E2977" i="7"/>
  <c r="E2978" i="7"/>
  <c r="E2979" i="7"/>
  <c r="E2980" i="7"/>
  <c r="E2981" i="7"/>
  <c r="E2982" i="7"/>
  <c r="E2983" i="7"/>
  <c r="E2984" i="7"/>
  <c r="E2985" i="7"/>
  <c r="E2986" i="7"/>
  <c r="E2987" i="7"/>
  <c r="E2988" i="7"/>
  <c r="E2989" i="7"/>
  <c r="E2990" i="7"/>
  <c r="E2991" i="7"/>
  <c r="E2992" i="7"/>
  <c r="E2993" i="7"/>
  <c r="E2994" i="7"/>
  <c r="E2995" i="7"/>
  <c r="E2996" i="7"/>
  <c r="E2997" i="7"/>
  <c r="E2998" i="7"/>
  <c r="E2999" i="7"/>
  <c r="E3000" i="7"/>
  <c r="E3001" i="7"/>
  <c r="E3002" i="7"/>
  <c r="E3003" i="7"/>
  <c r="E3004" i="7"/>
  <c r="E3005" i="7"/>
  <c r="E3006" i="7"/>
  <c r="E3007" i="7"/>
  <c r="E3008" i="7"/>
  <c r="E3009" i="7"/>
  <c r="E3010" i="7"/>
  <c r="E3011" i="7"/>
  <c r="E3012" i="7"/>
  <c r="E3013" i="7"/>
  <c r="E3014" i="7"/>
  <c r="E3015" i="7"/>
  <c r="E3016" i="7"/>
  <c r="E3017" i="7"/>
  <c r="E3018" i="7"/>
  <c r="E3019" i="7"/>
  <c r="E3020" i="7"/>
  <c r="E3021" i="7"/>
  <c r="E3022" i="7"/>
  <c r="E3023" i="7"/>
  <c r="E3024" i="7"/>
  <c r="E3025" i="7"/>
  <c r="E3026" i="7"/>
  <c r="E3027" i="7"/>
  <c r="E3028" i="7"/>
  <c r="E3029" i="7"/>
  <c r="E3030" i="7"/>
  <c r="E3031" i="7"/>
  <c r="E3032" i="7"/>
  <c r="E3033" i="7"/>
  <c r="E3034" i="7"/>
  <c r="E3035" i="7"/>
  <c r="E3036" i="7"/>
  <c r="E3037" i="7"/>
  <c r="E3038" i="7"/>
  <c r="E3039" i="7"/>
  <c r="E3040" i="7"/>
  <c r="E3041" i="7"/>
  <c r="E3042" i="7"/>
  <c r="E3043" i="7"/>
  <c r="E3044" i="7"/>
  <c r="E3045" i="7"/>
  <c r="E3046" i="7"/>
  <c r="E3047" i="7"/>
  <c r="E3048" i="7"/>
  <c r="E3049" i="7"/>
  <c r="E3050" i="7"/>
  <c r="E3051" i="7"/>
  <c r="E3052" i="7"/>
  <c r="E3053" i="7"/>
  <c r="E3054" i="7"/>
  <c r="E3055" i="7"/>
  <c r="E3056" i="7"/>
  <c r="E3057" i="7"/>
  <c r="E3058" i="7"/>
  <c r="E3059" i="7"/>
  <c r="E3060" i="7"/>
  <c r="E3061" i="7"/>
  <c r="E3062" i="7"/>
  <c r="E3063" i="7"/>
  <c r="E3064" i="7"/>
  <c r="E3065" i="7"/>
  <c r="E3066" i="7"/>
  <c r="E3067" i="7"/>
  <c r="E3068" i="7"/>
  <c r="E3069" i="7"/>
  <c r="E3070" i="7"/>
  <c r="E3071" i="7"/>
  <c r="E3072" i="7"/>
  <c r="E3073" i="7"/>
  <c r="E3074" i="7"/>
  <c r="E3075" i="7"/>
  <c r="E3076" i="7"/>
  <c r="E3077" i="7"/>
  <c r="E3078" i="7"/>
  <c r="E3079" i="7"/>
  <c r="E3080" i="7"/>
  <c r="E3081" i="7"/>
  <c r="E3082" i="7"/>
  <c r="E3083" i="7"/>
  <c r="E3084" i="7"/>
  <c r="E3085" i="7"/>
  <c r="E3086" i="7"/>
  <c r="E3087" i="7"/>
  <c r="E3088" i="7"/>
  <c r="E3089" i="7"/>
  <c r="E3090" i="7"/>
  <c r="E3091" i="7"/>
  <c r="E3092" i="7"/>
  <c r="E3093" i="7"/>
  <c r="E3094" i="7"/>
  <c r="E3095" i="7"/>
  <c r="E3096" i="7"/>
  <c r="E3097" i="7"/>
  <c r="E3098" i="7"/>
  <c r="E3099" i="7"/>
  <c r="E3100" i="7"/>
  <c r="E3101" i="7"/>
  <c r="E3102" i="7"/>
  <c r="E3103" i="7"/>
  <c r="E3104" i="7"/>
  <c r="E3105" i="7"/>
  <c r="E3106" i="7"/>
  <c r="E3107" i="7"/>
  <c r="E3108" i="7"/>
  <c r="E3109" i="7"/>
  <c r="E3110" i="7"/>
  <c r="E3111" i="7"/>
  <c r="E3112" i="7"/>
  <c r="E3113" i="7"/>
  <c r="E3114" i="7"/>
  <c r="E3115" i="7"/>
  <c r="E3116" i="7"/>
  <c r="E3117" i="7"/>
  <c r="E3118" i="7"/>
  <c r="E3119" i="7"/>
  <c r="E3120" i="7"/>
  <c r="E3121" i="7"/>
  <c r="E3122" i="7"/>
  <c r="E3123" i="7"/>
  <c r="E3124" i="7"/>
  <c r="E3125" i="7"/>
  <c r="E3126" i="7"/>
  <c r="E3127" i="7"/>
  <c r="E3128" i="7"/>
  <c r="E3129" i="7"/>
  <c r="E3130" i="7"/>
  <c r="E3131" i="7"/>
  <c r="E3132" i="7"/>
  <c r="E3133" i="7"/>
  <c r="E3134" i="7"/>
  <c r="E3135" i="7"/>
  <c r="E3136" i="7"/>
  <c r="E3137" i="7"/>
  <c r="E3138" i="7"/>
  <c r="E3139" i="7"/>
  <c r="E3140" i="7"/>
  <c r="E3141" i="7"/>
  <c r="E3142" i="7"/>
  <c r="E3143" i="7"/>
  <c r="E3144" i="7"/>
  <c r="E3145" i="7"/>
  <c r="E3146" i="7"/>
  <c r="E3147" i="7"/>
  <c r="E3148" i="7"/>
  <c r="E3149" i="7"/>
  <c r="E3150" i="7"/>
  <c r="E3151" i="7"/>
  <c r="E3152" i="7"/>
  <c r="E3153" i="7"/>
  <c r="E3154" i="7"/>
  <c r="E3155" i="7"/>
  <c r="E3156" i="7"/>
  <c r="E3157" i="7"/>
  <c r="E3158" i="7"/>
  <c r="E3159" i="7"/>
  <c r="E3160" i="7"/>
  <c r="E3161" i="7"/>
  <c r="E3162" i="7"/>
  <c r="E3163" i="7"/>
  <c r="E3164" i="7"/>
  <c r="E3165" i="7"/>
  <c r="E3166" i="7"/>
  <c r="E3167" i="7"/>
  <c r="E3168" i="7"/>
  <c r="E3169" i="7"/>
  <c r="E3170" i="7"/>
  <c r="E3171" i="7"/>
  <c r="E3172" i="7"/>
  <c r="E3173" i="7"/>
  <c r="E3174" i="7"/>
  <c r="E3175" i="7"/>
  <c r="E3176" i="7"/>
  <c r="E3177" i="7"/>
  <c r="E3178" i="7"/>
  <c r="E3179" i="7"/>
  <c r="E3180" i="7"/>
  <c r="E3181" i="7"/>
  <c r="E3182" i="7"/>
  <c r="E3183" i="7"/>
  <c r="E3184" i="7"/>
  <c r="E3185" i="7"/>
  <c r="E3186" i="7"/>
  <c r="E3187" i="7"/>
  <c r="E3188" i="7"/>
  <c r="E3189" i="7"/>
  <c r="E3190" i="7"/>
  <c r="E3191" i="7"/>
  <c r="E3192" i="7"/>
  <c r="E3193" i="7"/>
  <c r="E3194" i="7"/>
  <c r="E3195" i="7"/>
  <c r="E3196" i="7"/>
  <c r="E3197" i="7"/>
  <c r="E3198" i="7"/>
  <c r="E3199" i="7"/>
  <c r="E3200" i="7"/>
  <c r="E3201" i="7"/>
  <c r="E3202" i="7"/>
  <c r="E3203" i="7"/>
  <c r="E3204" i="7"/>
  <c r="E3205" i="7"/>
  <c r="E3206" i="7"/>
  <c r="E3207" i="7"/>
  <c r="E3208" i="7"/>
  <c r="E3209" i="7"/>
  <c r="E3210" i="7"/>
  <c r="E3211" i="7"/>
  <c r="E3212" i="7"/>
  <c r="E3213" i="7"/>
  <c r="E3214" i="7"/>
  <c r="E3215" i="7"/>
  <c r="E3216" i="7"/>
  <c r="E3217" i="7"/>
  <c r="E3218" i="7"/>
  <c r="E3219" i="7"/>
  <c r="E3220" i="7"/>
  <c r="E3221" i="7"/>
  <c r="E3222" i="7"/>
  <c r="E3223" i="7"/>
  <c r="E3224" i="7"/>
  <c r="E3225" i="7"/>
  <c r="E3226" i="7"/>
  <c r="E3227" i="7"/>
  <c r="E3228" i="7"/>
  <c r="E3229" i="7"/>
  <c r="E3230" i="7"/>
  <c r="E3231" i="7"/>
  <c r="E3232" i="7"/>
  <c r="E3233" i="7"/>
  <c r="E3234" i="7"/>
  <c r="E3235" i="7"/>
  <c r="E3236" i="7"/>
  <c r="E3237" i="7"/>
  <c r="E3238" i="7"/>
  <c r="E3239" i="7"/>
  <c r="E3240" i="7"/>
  <c r="E3241" i="7"/>
  <c r="E3242" i="7"/>
  <c r="E3243" i="7"/>
  <c r="E3244" i="7"/>
  <c r="E3245" i="7"/>
  <c r="E3246" i="7"/>
  <c r="E3247" i="7"/>
  <c r="E3248" i="7"/>
  <c r="E3249" i="7"/>
  <c r="E3250" i="7"/>
  <c r="E3251" i="7"/>
  <c r="E3252" i="7"/>
  <c r="E3253" i="7"/>
  <c r="E3254" i="7"/>
  <c r="E3255" i="7"/>
  <c r="E3256" i="7"/>
  <c r="E3257" i="7"/>
  <c r="E3258" i="7"/>
  <c r="E3259" i="7"/>
  <c r="E3260" i="7"/>
  <c r="E3261" i="7"/>
  <c r="E3262" i="7"/>
  <c r="E3263" i="7"/>
  <c r="E3264" i="7"/>
  <c r="E3265" i="7"/>
  <c r="E3266" i="7"/>
  <c r="E3267" i="7"/>
  <c r="E3268" i="7"/>
  <c r="E3269" i="7"/>
  <c r="E3270" i="7"/>
  <c r="E3271" i="7"/>
  <c r="E3272" i="7"/>
  <c r="E3273" i="7"/>
  <c r="E3274" i="7"/>
  <c r="E3275" i="7"/>
  <c r="E3276" i="7"/>
  <c r="E3277" i="7"/>
  <c r="E3278" i="7"/>
  <c r="E3279" i="7"/>
  <c r="E3280" i="7"/>
  <c r="E3281" i="7"/>
  <c r="E3282" i="7"/>
  <c r="E3283" i="7"/>
  <c r="E3284" i="7"/>
  <c r="E3285" i="7"/>
  <c r="E3286" i="7"/>
  <c r="E3287" i="7"/>
  <c r="E3288" i="7"/>
  <c r="E3289" i="7"/>
  <c r="E3290" i="7"/>
  <c r="E3291" i="7"/>
  <c r="E3292" i="7"/>
  <c r="E3293" i="7"/>
  <c r="E3294" i="7"/>
  <c r="E3295" i="7"/>
  <c r="E3296" i="7"/>
  <c r="E3297" i="7"/>
  <c r="E3298" i="7"/>
  <c r="E3299" i="7"/>
  <c r="E3300" i="7"/>
  <c r="E3301" i="7"/>
  <c r="E3302" i="7"/>
  <c r="E3303" i="7"/>
  <c r="E3304" i="7"/>
  <c r="E3305" i="7"/>
  <c r="E3306" i="7"/>
  <c r="E3307" i="7"/>
  <c r="E3308" i="7"/>
  <c r="E3309" i="7"/>
  <c r="E3310" i="7"/>
  <c r="E3311" i="7"/>
  <c r="E3312" i="7"/>
  <c r="E3313" i="7"/>
  <c r="E3314" i="7"/>
  <c r="E3315" i="7"/>
  <c r="E3316" i="7"/>
  <c r="E3317" i="7"/>
  <c r="E3318" i="7"/>
  <c r="E3319" i="7"/>
  <c r="E3320" i="7"/>
  <c r="E3321" i="7"/>
  <c r="E3322" i="7"/>
  <c r="E3323" i="7"/>
  <c r="E3324" i="7"/>
  <c r="E3325" i="7"/>
  <c r="E3326" i="7"/>
  <c r="E3327" i="7"/>
  <c r="E3328" i="7"/>
  <c r="E3329" i="7"/>
  <c r="E3330" i="7"/>
  <c r="E3331" i="7"/>
  <c r="E3332" i="7"/>
  <c r="E3333" i="7"/>
  <c r="E3334" i="7"/>
  <c r="E3335" i="7"/>
  <c r="E3336" i="7"/>
  <c r="E3337" i="7"/>
  <c r="E3338" i="7"/>
  <c r="E3339" i="7"/>
  <c r="E3340" i="7"/>
  <c r="E3341" i="7"/>
  <c r="E3342" i="7"/>
  <c r="E3343" i="7"/>
  <c r="E3344" i="7"/>
  <c r="E3345" i="7"/>
  <c r="E3346" i="7"/>
  <c r="E3347" i="7"/>
  <c r="E3348" i="7"/>
  <c r="E3349" i="7"/>
  <c r="E3350" i="7"/>
  <c r="E3351" i="7"/>
  <c r="E3352" i="7"/>
  <c r="E3353" i="7"/>
  <c r="E3354" i="7"/>
  <c r="E3355" i="7"/>
  <c r="E3356" i="7"/>
  <c r="E3357" i="7"/>
  <c r="E3358" i="7"/>
  <c r="E3359" i="7"/>
  <c r="E3360" i="7"/>
  <c r="E3361" i="7"/>
  <c r="E3362" i="7"/>
  <c r="E3363" i="7"/>
  <c r="E3364" i="7"/>
  <c r="E3365" i="7"/>
  <c r="E3366" i="7"/>
  <c r="E3367" i="7"/>
  <c r="E3368" i="7"/>
  <c r="E3369" i="7"/>
  <c r="E3370" i="7"/>
  <c r="E3371" i="7"/>
  <c r="E3372" i="7"/>
  <c r="E3373" i="7"/>
  <c r="E3374" i="7"/>
  <c r="E3375" i="7"/>
  <c r="E3376" i="7"/>
  <c r="E3377" i="7"/>
  <c r="E3378" i="7"/>
  <c r="E3379" i="7"/>
  <c r="E3380" i="7"/>
  <c r="E3381" i="7"/>
  <c r="E3382" i="7"/>
  <c r="E3383" i="7"/>
  <c r="E3384" i="7"/>
  <c r="E3385" i="7"/>
  <c r="E3386" i="7"/>
  <c r="E3387" i="7"/>
  <c r="E3388" i="7"/>
  <c r="E3389" i="7"/>
  <c r="E3390" i="7"/>
  <c r="E3391" i="7"/>
  <c r="E3392" i="7"/>
  <c r="E3393" i="7"/>
  <c r="E3394" i="7"/>
  <c r="E3395" i="7"/>
  <c r="E3396" i="7"/>
  <c r="E3397" i="7"/>
  <c r="E3398" i="7"/>
  <c r="E3399" i="7"/>
  <c r="E3400" i="7"/>
  <c r="E3401" i="7"/>
  <c r="E3402" i="7"/>
  <c r="E3403" i="7"/>
  <c r="E3404" i="7"/>
  <c r="E3405" i="7"/>
  <c r="E3406" i="7"/>
  <c r="E3407" i="7"/>
  <c r="E3408" i="7"/>
  <c r="E3409" i="7"/>
  <c r="E3410" i="7"/>
  <c r="E3411" i="7"/>
  <c r="E3412" i="7"/>
  <c r="E3413" i="7"/>
  <c r="E3414" i="7"/>
  <c r="E3415" i="7"/>
  <c r="E3416" i="7"/>
  <c r="E3417" i="7"/>
  <c r="E3418" i="7"/>
  <c r="E3419" i="7"/>
  <c r="E3420" i="7"/>
  <c r="E3421" i="7"/>
  <c r="E3422" i="7"/>
  <c r="E3423" i="7"/>
  <c r="E3424" i="7"/>
  <c r="E3425" i="7"/>
  <c r="E3426" i="7"/>
  <c r="E3427" i="7"/>
  <c r="E3428" i="7"/>
  <c r="E3429" i="7"/>
  <c r="E3430" i="7"/>
  <c r="E3431" i="7"/>
  <c r="E3432" i="7"/>
  <c r="E3433" i="7"/>
  <c r="E3434" i="7"/>
  <c r="E3435" i="7"/>
  <c r="E3436" i="7"/>
  <c r="E3437" i="7"/>
  <c r="E3438" i="7"/>
  <c r="E3439" i="7"/>
  <c r="E3440" i="7"/>
  <c r="E3441" i="7"/>
  <c r="E3442" i="7"/>
  <c r="E3443" i="7"/>
  <c r="E3444" i="7"/>
  <c r="E3445" i="7"/>
  <c r="E3446" i="7"/>
  <c r="E3447" i="7"/>
  <c r="E3448" i="7"/>
  <c r="E3449" i="7"/>
  <c r="E3450" i="7"/>
  <c r="E3451" i="7"/>
  <c r="E3452" i="7"/>
  <c r="E3453" i="7"/>
  <c r="E3454" i="7"/>
  <c r="E3455" i="7"/>
  <c r="E3456" i="7"/>
  <c r="E3457" i="7"/>
  <c r="E3458" i="7"/>
  <c r="E3459" i="7"/>
  <c r="E3460" i="7"/>
  <c r="E3461" i="7"/>
  <c r="E3462" i="7"/>
  <c r="E3463" i="7"/>
  <c r="E3464" i="7"/>
  <c r="E3465" i="7"/>
  <c r="E3466" i="7"/>
  <c r="E3467" i="7"/>
  <c r="E3468" i="7"/>
  <c r="E3469" i="7"/>
  <c r="E3470" i="7"/>
  <c r="E3471" i="7"/>
  <c r="E3472" i="7"/>
  <c r="E3473" i="7"/>
  <c r="E3474" i="7"/>
  <c r="E3475" i="7"/>
  <c r="E3476" i="7"/>
  <c r="E3477" i="7"/>
  <c r="E3478" i="7"/>
  <c r="E3479" i="7"/>
  <c r="E3480" i="7"/>
  <c r="E3481" i="7"/>
  <c r="E3482" i="7"/>
  <c r="E3483" i="7"/>
  <c r="E3484" i="7"/>
  <c r="E3485" i="7"/>
  <c r="E3486" i="7"/>
  <c r="E3487" i="7"/>
  <c r="E3488" i="7"/>
  <c r="E3489" i="7"/>
  <c r="E3490" i="7"/>
  <c r="E3491" i="7"/>
  <c r="E3492" i="7"/>
  <c r="E3493" i="7"/>
  <c r="E3494" i="7"/>
  <c r="E3495" i="7"/>
  <c r="E3496" i="7"/>
  <c r="E3497" i="7"/>
  <c r="E3498" i="7"/>
  <c r="E3499" i="7"/>
  <c r="E3500" i="7"/>
  <c r="E3501" i="7"/>
  <c r="E3502" i="7"/>
  <c r="E3503" i="7"/>
  <c r="E3504" i="7"/>
  <c r="E3505" i="7"/>
  <c r="E3506" i="7"/>
  <c r="E3507" i="7"/>
  <c r="E3508" i="7"/>
  <c r="E3509" i="7"/>
  <c r="E3510" i="7"/>
  <c r="E3511" i="7"/>
  <c r="E3512" i="7"/>
  <c r="E3513" i="7"/>
  <c r="E3514" i="7"/>
  <c r="E3515" i="7"/>
  <c r="E3516" i="7"/>
  <c r="E3517" i="7"/>
  <c r="E3518" i="7"/>
  <c r="E3519" i="7"/>
  <c r="E3520" i="7"/>
  <c r="E3521" i="7"/>
  <c r="E3522" i="7"/>
  <c r="E3523" i="7"/>
  <c r="E3524" i="7"/>
  <c r="E3525" i="7"/>
  <c r="E3526" i="7"/>
  <c r="E3527" i="7"/>
  <c r="E3528" i="7"/>
  <c r="E3529" i="7"/>
  <c r="E3530" i="7"/>
  <c r="E3531" i="7"/>
  <c r="E3532" i="7"/>
  <c r="E3533" i="7"/>
  <c r="E3534" i="7"/>
  <c r="E3535" i="7"/>
  <c r="E3536" i="7"/>
  <c r="E3537" i="7"/>
  <c r="E3538" i="7"/>
  <c r="E3539" i="7"/>
  <c r="E3540" i="7"/>
  <c r="E3541" i="7"/>
  <c r="E3542" i="7"/>
  <c r="E3543" i="7"/>
  <c r="E3544" i="7"/>
  <c r="E3545" i="7"/>
  <c r="E3546" i="7"/>
  <c r="E3547" i="7"/>
  <c r="E3548" i="7"/>
  <c r="E3549" i="7"/>
  <c r="E3550" i="7"/>
  <c r="E3551" i="7"/>
  <c r="E3552" i="7"/>
  <c r="E3553" i="7"/>
  <c r="E3554" i="7"/>
  <c r="E3555" i="7"/>
  <c r="E3556" i="7"/>
  <c r="E3557" i="7"/>
  <c r="E3558" i="7"/>
  <c r="E3559" i="7"/>
  <c r="E3560" i="7"/>
  <c r="E3561" i="7"/>
  <c r="E3562" i="7"/>
  <c r="E3563" i="7"/>
  <c r="E3564" i="7"/>
  <c r="E3565" i="7"/>
  <c r="E3566" i="7"/>
  <c r="E3567" i="7"/>
  <c r="E3568" i="7"/>
  <c r="E3569" i="7"/>
  <c r="E3570" i="7"/>
  <c r="E3571" i="7"/>
  <c r="E3572" i="7"/>
  <c r="E3573" i="7"/>
  <c r="E3574" i="7"/>
  <c r="E3575" i="7"/>
  <c r="E3576" i="7"/>
  <c r="E3577" i="7"/>
  <c r="E3578" i="7"/>
  <c r="E3579" i="7"/>
  <c r="E3580" i="7"/>
  <c r="E3581" i="7"/>
  <c r="E3582" i="7"/>
  <c r="E3583" i="7"/>
  <c r="E3584" i="7"/>
  <c r="E3585" i="7"/>
  <c r="E3586" i="7"/>
  <c r="E3587" i="7"/>
  <c r="E3588" i="7"/>
  <c r="E3589" i="7"/>
  <c r="E3590" i="7"/>
  <c r="E3591" i="7"/>
  <c r="E3592" i="7"/>
  <c r="E3593" i="7"/>
  <c r="E3594" i="7"/>
  <c r="E3595" i="7"/>
  <c r="E3596" i="7"/>
  <c r="E3597" i="7"/>
  <c r="E3598" i="7"/>
  <c r="E3599" i="7"/>
  <c r="E3600" i="7"/>
  <c r="E3601" i="7"/>
  <c r="E3602" i="7"/>
  <c r="E3603" i="7"/>
  <c r="E3604" i="7"/>
  <c r="E3605" i="7"/>
  <c r="E3606" i="7"/>
  <c r="E3607" i="7"/>
  <c r="E3608" i="7"/>
  <c r="E3609" i="7"/>
  <c r="E3610" i="7"/>
  <c r="E3611" i="7"/>
  <c r="E3612" i="7"/>
  <c r="E3613" i="7"/>
  <c r="E3614" i="7"/>
  <c r="E3615" i="7"/>
  <c r="E3616" i="7"/>
  <c r="E3617" i="7"/>
  <c r="E3618" i="7"/>
  <c r="E3619" i="7"/>
  <c r="E3620" i="7"/>
  <c r="E3621" i="7"/>
  <c r="E3622" i="7"/>
  <c r="E3623" i="7"/>
  <c r="E3624" i="7"/>
  <c r="E3625" i="7"/>
  <c r="E3626" i="7"/>
  <c r="E3627" i="7"/>
  <c r="E3628" i="7"/>
  <c r="E3629" i="7"/>
  <c r="E3630" i="7"/>
  <c r="E3631" i="7"/>
  <c r="E3632" i="7"/>
  <c r="E3633" i="7"/>
  <c r="E3634" i="7"/>
  <c r="E3635" i="7"/>
  <c r="E3636" i="7"/>
  <c r="E3637" i="7"/>
  <c r="E3638" i="7"/>
  <c r="E3639" i="7"/>
  <c r="E3640" i="7"/>
  <c r="E3641" i="7"/>
  <c r="E3642" i="7"/>
  <c r="E3643" i="7"/>
  <c r="E3644" i="7"/>
  <c r="E3645" i="7"/>
  <c r="E3646" i="7"/>
  <c r="E3647" i="7"/>
  <c r="E3648" i="7"/>
  <c r="E3649" i="7"/>
  <c r="E3650" i="7"/>
  <c r="E3651" i="7"/>
  <c r="E3652" i="7"/>
  <c r="E3653" i="7"/>
  <c r="E3654" i="7"/>
  <c r="E3655" i="7"/>
  <c r="E3656" i="7"/>
  <c r="E3657" i="7"/>
  <c r="E3658" i="7"/>
  <c r="E3659" i="7"/>
  <c r="E3660" i="7"/>
  <c r="E3661" i="7"/>
  <c r="E3662" i="7"/>
  <c r="E3663" i="7"/>
  <c r="E3664" i="7"/>
  <c r="E3665" i="7"/>
  <c r="E3666" i="7"/>
  <c r="E3667" i="7"/>
  <c r="E3668" i="7"/>
  <c r="E3669" i="7"/>
  <c r="E3670" i="7"/>
  <c r="E3671" i="7"/>
  <c r="E3672" i="7"/>
  <c r="E3673" i="7"/>
  <c r="E3674" i="7"/>
  <c r="E3675" i="7"/>
  <c r="E3676" i="7"/>
  <c r="E3677" i="7"/>
  <c r="E3678" i="7"/>
  <c r="E3679" i="7"/>
  <c r="E3680" i="7"/>
  <c r="E3681" i="7"/>
  <c r="E3682" i="7"/>
  <c r="E3683" i="7"/>
  <c r="E3684" i="7"/>
  <c r="E3685" i="7"/>
  <c r="E3686" i="7"/>
  <c r="E3687" i="7"/>
  <c r="E3688" i="7"/>
  <c r="E3689" i="7"/>
  <c r="E3690" i="7"/>
  <c r="E3691" i="7"/>
  <c r="E3692" i="7"/>
  <c r="E3693" i="7"/>
  <c r="E3694" i="7"/>
  <c r="E3695" i="7"/>
  <c r="E3696" i="7"/>
  <c r="E3697" i="7"/>
  <c r="E3698" i="7"/>
  <c r="E3699" i="7"/>
  <c r="E3700" i="7"/>
  <c r="E3701" i="7"/>
  <c r="E3702" i="7"/>
  <c r="E3703" i="7"/>
  <c r="E3704" i="7"/>
  <c r="E3705" i="7"/>
  <c r="E3706" i="7"/>
  <c r="E3707" i="7"/>
  <c r="E3708" i="7"/>
  <c r="E3709" i="7"/>
  <c r="E3710" i="7"/>
  <c r="E3711" i="7"/>
  <c r="E3712" i="7"/>
  <c r="E3713" i="7"/>
  <c r="E3714" i="7"/>
  <c r="E3715" i="7"/>
  <c r="E3716" i="7"/>
  <c r="E3717" i="7"/>
  <c r="E3718" i="7"/>
  <c r="E3719" i="7"/>
  <c r="E3720" i="7"/>
  <c r="E3721" i="7"/>
  <c r="E3722" i="7"/>
  <c r="E3723" i="7"/>
  <c r="E3724" i="7"/>
  <c r="E3725" i="7"/>
  <c r="E3726" i="7"/>
  <c r="E3727" i="7"/>
  <c r="E3728" i="7"/>
  <c r="E3729" i="7"/>
  <c r="E3730" i="7"/>
  <c r="E3731" i="7"/>
  <c r="E3732" i="7"/>
  <c r="E3733" i="7"/>
  <c r="E3734" i="7"/>
  <c r="E3735" i="7"/>
  <c r="E3736" i="7"/>
  <c r="E3737" i="7"/>
  <c r="E3738" i="7"/>
  <c r="E3739" i="7"/>
  <c r="E3740" i="7"/>
  <c r="E3741" i="7"/>
  <c r="E3742" i="7"/>
  <c r="E3743" i="7"/>
  <c r="E3744" i="7"/>
  <c r="E3745" i="7"/>
  <c r="E3746" i="7"/>
  <c r="E3747" i="7"/>
  <c r="E3748" i="7"/>
  <c r="E3749" i="7"/>
  <c r="E3750" i="7"/>
  <c r="E3751" i="7"/>
  <c r="E3752" i="7"/>
  <c r="E3753" i="7"/>
  <c r="E3754" i="7"/>
  <c r="E3755" i="7"/>
  <c r="E3756" i="7"/>
  <c r="E3757" i="7"/>
  <c r="E3758" i="7"/>
  <c r="E3759" i="7"/>
  <c r="E3760" i="7"/>
  <c r="E3761" i="7"/>
  <c r="E3762" i="7"/>
  <c r="E3763" i="7"/>
  <c r="E3764" i="7"/>
  <c r="E3765" i="7"/>
  <c r="E3766" i="7"/>
  <c r="E3767" i="7"/>
  <c r="E3768" i="7"/>
  <c r="E3769" i="7"/>
  <c r="E3770" i="7"/>
  <c r="E3771" i="7"/>
  <c r="E3772" i="7"/>
  <c r="E3773" i="7"/>
  <c r="E3774" i="7"/>
  <c r="E3775" i="7"/>
  <c r="E3776" i="7"/>
  <c r="E3777" i="7"/>
  <c r="E3778" i="7"/>
  <c r="E3779" i="7"/>
  <c r="E3780" i="7"/>
  <c r="E3781" i="7"/>
  <c r="E3782" i="7"/>
  <c r="E3783" i="7"/>
  <c r="E3784" i="7"/>
  <c r="E3785" i="7"/>
  <c r="E3786" i="7"/>
  <c r="E3787" i="7"/>
  <c r="E3788" i="7"/>
  <c r="E3789" i="7"/>
  <c r="E3790" i="7"/>
  <c r="E3791" i="7"/>
  <c r="E3792" i="7"/>
  <c r="E3793" i="7"/>
  <c r="E3794" i="7"/>
  <c r="E3795" i="7"/>
  <c r="E3796" i="7"/>
  <c r="E3797" i="7"/>
  <c r="E3798" i="7"/>
  <c r="E3799" i="7"/>
  <c r="E3800" i="7"/>
  <c r="E3801" i="7"/>
  <c r="E3802" i="7"/>
  <c r="E3803" i="7"/>
  <c r="E3804" i="7"/>
  <c r="E3805" i="7"/>
  <c r="E3806" i="7"/>
  <c r="E3807" i="7"/>
  <c r="E3808" i="7"/>
  <c r="E3809" i="7"/>
  <c r="E3810" i="7"/>
  <c r="E3811" i="7"/>
  <c r="E3812" i="7"/>
  <c r="E3813" i="7"/>
  <c r="E3814" i="7"/>
  <c r="E3815" i="7"/>
  <c r="E3816" i="7"/>
  <c r="E3817" i="7"/>
  <c r="E3818" i="7"/>
  <c r="E3819" i="7"/>
  <c r="E3820" i="7"/>
  <c r="E3821" i="7"/>
  <c r="E3822" i="7"/>
  <c r="E3823" i="7"/>
  <c r="E3824" i="7"/>
  <c r="E3825" i="7"/>
  <c r="E3826" i="7"/>
  <c r="E3827" i="7"/>
  <c r="E3828" i="7"/>
  <c r="E3829" i="7"/>
  <c r="E3830" i="7"/>
  <c r="E3831" i="7"/>
  <c r="E3832" i="7"/>
  <c r="E3833" i="7"/>
  <c r="E3834" i="7"/>
  <c r="E3835" i="7"/>
  <c r="E3836" i="7"/>
  <c r="E3837" i="7"/>
  <c r="E3838" i="7"/>
  <c r="E3839" i="7"/>
  <c r="E3840" i="7"/>
  <c r="E3841" i="7"/>
  <c r="E3842" i="7"/>
  <c r="E3843" i="7"/>
  <c r="E3844" i="7"/>
  <c r="E3845" i="7"/>
  <c r="E3846" i="7"/>
  <c r="E3847" i="7"/>
  <c r="E3848" i="7"/>
  <c r="E3849" i="7"/>
  <c r="E3850" i="7"/>
  <c r="E3851" i="7"/>
  <c r="E3852" i="7"/>
  <c r="E3853" i="7"/>
  <c r="E3854" i="7"/>
  <c r="E3855" i="7"/>
  <c r="E3856" i="7"/>
  <c r="E3857" i="7"/>
  <c r="E3858" i="7"/>
  <c r="E3859" i="7"/>
  <c r="E3860" i="7"/>
  <c r="E3861" i="7"/>
  <c r="E3862" i="7"/>
  <c r="E3863" i="7"/>
  <c r="E3864" i="7"/>
  <c r="E3865" i="7"/>
  <c r="E3866" i="7"/>
  <c r="E3867" i="7"/>
  <c r="E3868" i="7"/>
  <c r="E3869" i="7"/>
  <c r="E3870" i="7"/>
  <c r="E3871" i="7"/>
  <c r="E3872" i="7"/>
  <c r="E3873" i="7"/>
  <c r="E3874" i="7"/>
  <c r="E3875" i="7"/>
  <c r="E3876" i="7"/>
  <c r="E3877" i="7"/>
  <c r="E3878" i="7"/>
  <c r="E3879" i="7"/>
  <c r="E3880" i="7"/>
  <c r="E3881" i="7"/>
  <c r="E3882" i="7"/>
  <c r="E3883" i="7"/>
  <c r="E3884" i="7"/>
  <c r="E3885" i="7"/>
  <c r="E3886" i="7"/>
  <c r="E3887" i="7"/>
  <c r="E3888" i="7"/>
  <c r="E3889" i="7"/>
  <c r="E3890" i="7"/>
  <c r="E3891" i="7"/>
  <c r="E3892" i="7"/>
  <c r="E3893" i="7"/>
  <c r="E3894" i="7"/>
  <c r="E3895" i="7"/>
  <c r="E3896" i="7"/>
  <c r="E3897" i="7"/>
  <c r="E3898" i="7"/>
  <c r="E3899" i="7"/>
  <c r="E3900" i="7"/>
  <c r="E3901" i="7"/>
  <c r="E3902" i="7"/>
  <c r="E3903" i="7"/>
  <c r="E3904" i="7"/>
  <c r="E3905" i="7"/>
  <c r="E3906" i="7"/>
  <c r="E3907" i="7"/>
  <c r="E3908" i="7"/>
  <c r="E3909" i="7"/>
  <c r="E3910" i="7"/>
  <c r="E3911" i="7"/>
  <c r="E3912" i="7"/>
  <c r="E3913" i="7"/>
  <c r="E3914" i="7"/>
  <c r="E3915" i="7"/>
  <c r="E3916" i="7"/>
  <c r="E3917" i="7"/>
  <c r="E3918" i="7"/>
  <c r="E3919" i="7"/>
  <c r="E3920" i="7"/>
  <c r="E3921" i="7"/>
  <c r="E3922" i="7"/>
  <c r="E3923" i="7"/>
  <c r="E3924" i="7"/>
  <c r="E3925" i="7"/>
  <c r="E3926" i="7"/>
  <c r="E3927" i="7"/>
  <c r="E3928" i="7"/>
  <c r="E3929" i="7"/>
  <c r="E3930" i="7"/>
  <c r="E3931" i="7"/>
  <c r="E3932" i="7"/>
  <c r="E3933" i="7"/>
  <c r="E3934" i="7"/>
  <c r="E3935" i="7"/>
  <c r="E3936" i="7"/>
  <c r="E3937" i="7"/>
  <c r="E3938" i="7"/>
  <c r="E3939" i="7"/>
  <c r="E3940" i="7"/>
  <c r="E3941" i="7"/>
  <c r="E3942" i="7"/>
  <c r="E3943" i="7"/>
  <c r="E3944" i="7"/>
  <c r="E3945" i="7"/>
  <c r="E3946" i="7"/>
  <c r="E3947" i="7"/>
  <c r="E3948" i="7"/>
  <c r="E3949" i="7"/>
  <c r="E3950" i="7"/>
  <c r="E3951" i="7"/>
  <c r="E3952" i="7"/>
  <c r="E3953" i="7"/>
  <c r="E3954" i="7"/>
  <c r="E3955" i="7"/>
  <c r="E3956" i="7"/>
  <c r="E3957" i="7"/>
  <c r="E3958" i="7"/>
  <c r="E3959" i="7"/>
  <c r="E3960" i="7"/>
  <c r="E3961" i="7"/>
  <c r="E3962" i="7"/>
  <c r="E3963" i="7"/>
  <c r="E3964" i="7"/>
  <c r="E3965" i="7"/>
  <c r="E3966" i="7"/>
  <c r="E3967" i="7"/>
  <c r="E3968" i="7"/>
  <c r="E3969" i="7"/>
  <c r="E3970" i="7"/>
  <c r="E3971" i="7"/>
  <c r="E3972" i="7"/>
  <c r="E3973" i="7"/>
  <c r="E3974" i="7"/>
  <c r="E3975" i="7"/>
  <c r="E3976" i="7"/>
  <c r="E3977" i="7"/>
  <c r="E3978" i="7"/>
  <c r="E3979" i="7"/>
  <c r="E3980" i="7"/>
  <c r="E3981" i="7"/>
  <c r="E3982" i="7"/>
  <c r="E3983" i="7"/>
  <c r="E3984" i="7"/>
  <c r="E3985" i="7"/>
  <c r="E3986" i="7"/>
  <c r="E3987" i="7"/>
  <c r="E3988" i="7"/>
  <c r="E3989" i="7"/>
  <c r="E3990" i="7"/>
  <c r="E3991" i="7"/>
  <c r="E3992" i="7"/>
  <c r="E3993" i="7"/>
  <c r="E3994" i="7"/>
  <c r="E3995" i="7"/>
  <c r="E3996" i="7"/>
  <c r="E3997" i="7"/>
  <c r="E3998" i="7"/>
  <c r="E3999" i="7"/>
  <c r="E4000" i="7"/>
  <c r="E4001" i="7"/>
  <c r="E4002" i="7"/>
  <c r="E4003" i="7"/>
  <c r="E4004" i="7"/>
  <c r="E4005" i="7"/>
  <c r="E4006" i="7"/>
  <c r="E4007" i="7"/>
  <c r="E4008" i="7"/>
  <c r="E4009" i="7"/>
  <c r="E4010" i="7"/>
  <c r="E4011" i="7"/>
  <c r="E4012" i="7"/>
  <c r="E4013" i="7"/>
  <c r="E4014" i="7"/>
  <c r="E4015" i="7"/>
  <c r="E4016" i="7"/>
  <c r="E4017" i="7"/>
  <c r="E4018" i="7"/>
  <c r="E4019" i="7"/>
  <c r="E4020" i="7"/>
  <c r="E4021" i="7"/>
  <c r="E4022" i="7"/>
  <c r="E4023" i="7"/>
  <c r="E4024" i="7"/>
  <c r="E4025" i="7"/>
  <c r="E4026" i="7"/>
  <c r="E4027" i="7"/>
  <c r="E4028" i="7"/>
  <c r="E4029" i="7"/>
  <c r="E4030" i="7"/>
  <c r="E4031" i="7"/>
  <c r="E4032" i="7"/>
  <c r="E4033" i="7"/>
  <c r="E4034" i="7"/>
  <c r="E4035" i="7"/>
  <c r="E4036" i="7"/>
  <c r="E4037" i="7"/>
  <c r="E4038" i="7"/>
  <c r="E4039" i="7"/>
  <c r="E4040" i="7"/>
  <c r="E4041" i="7"/>
  <c r="E4042" i="7"/>
  <c r="E4043" i="7"/>
  <c r="E4044" i="7"/>
  <c r="E4045" i="7"/>
  <c r="E4046" i="7"/>
  <c r="E4047" i="7"/>
  <c r="E4048" i="7"/>
  <c r="E4049" i="7"/>
  <c r="E4050" i="7"/>
  <c r="E4051" i="7"/>
  <c r="E4052" i="7"/>
  <c r="E4053" i="7"/>
  <c r="E4054" i="7"/>
  <c r="E4055" i="7"/>
  <c r="E4056" i="7"/>
  <c r="E4057" i="7"/>
  <c r="E4058" i="7"/>
  <c r="E4059" i="7"/>
  <c r="E4060" i="7"/>
  <c r="E4061" i="7"/>
  <c r="E4062" i="7"/>
  <c r="E4063" i="7"/>
  <c r="E4064" i="7"/>
  <c r="E4065" i="7"/>
  <c r="E4066" i="7"/>
  <c r="E4067" i="7"/>
  <c r="E4068" i="7"/>
  <c r="E4069" i="7"/>
  <c r="E4070" i="7"/>
  <c r="E4071" i="7"/>
  <c r="E4072" i="7"/>
  <c r="E4073" i="7"/>
  <c r="E4074" i="7"/>
  <c r="E4075" i="7"/>
  <c r="E4076" i="7"/>
  <c r="E4077" i="7"/>
  <c r="E4078" i="7"/>
  <c r="E4079" i="7"/>
  <c r="E4080" i="7"/>
  <c r="E4081" i="7"/>
  <c r="E4082" i="7"/>
  <c r="E4083" i="7"/>
  <c r="E4084" i="7"/>
  <c r="E4085" i="7"/>
  <c r="E4086" i="7"/>
  <c r="E4087" i="7"/>
  <c r="E4088" i="7"/>
  <c r="E4089" i="7"/>
  <c r="E4090" i="7"/>
  <c r="E4091" i="7"/>
  <c r="E4092" i="7"/>
  <c r="E4093" i="7"/>
  <c r="E4094" i="7"/>
  <c r="E4095" i="7"/>
  <c r="E4096" i="7"/>
  <c r="E4097" i="7"/>
  <c r="E4098" i="7"/>
  <c r="E4099" i="7"/>
  <c r="E4100" i="7"/>
  <c r="E4101" i="7"/>
  <c r="E4102" i="7"/>
  <c r="E4103" i="7"/>
  <c r="E4104" i="7"/>
  <c r="E4105" i="7"/>
  <c r="E4106" i="7"/>
  <c r="E4107" i="7"/>
  <c r="E4108" i="7"/>
  <c r="E4109" i="7"/>
  <c r="E4110" i="7"/>
  <c r="E4111" i="7"/>
  <c r="E4112" i="7"/>
  <c r="E4113" i="7"/>
  <c r="E4114" i="7"/>
  <c r="E4115" i="7"/>
  <c r="E4116" i="7"/>
  <c r="E4117" i="7"/>
  <c r="E4118" i="7"/>
  <c r="E4119" i="7"/>
  <c r="E4120" i="7"/>
  <c r="E4121" i="7"/>
  <c r="E4122" i="7"/>
  <c r="E4123" i="7"/>
  <c r="E4124" i="7"/>
  <c r="E4125" i="7"/>
  <c r="E4126" i="7"/>
  <c r="E4127" i="7"/>
  <c r="E4128" i="7"/>
  <c r="E4129" i="7"/>
  <c r="E4130" i="7"/>
  <c r="E4131" i="7"/>
  <c r="E4132" i="7"/>
  <c r="E4133" i="7"/>
  <c r="E4134" i="7"/>
  <c r="E4135" i="7"/>
  <c r="E4136" i="7"/>
  <c r="E4137" i="7"/>
  <c r="E4138" i="7"/>
  <c r="E4139" i="7"/>
  <c r="E4140" i="7"/>
  <c r="E4141" i="7"/>
  <c r="E4142" i="7"/>
  <c r="E4143" i="7"/>
  <c r="E4144" i="7"/>
  <c r="E4145" i="7"/>
  <c r="E4146" i="7"/>
  <c r="E4147" i="7"/>
  <c r="E4148" i="7"/>
  <c r="E4149" i="7"/>
  <c r="E4150" i="7"/>
  <c r="E4151" i="7"/>
  <c r="E4152" i="7"/>
  <c r="E4153" i="7"/>
  <c r="E4154" i="7"/>
  <c r="E4155" i="7"/>
  <c r="E4156" i="7"/>
  <c r="E4157" i="7"/>
  <c r="E4158" i="7"/>
  <c r="E4159" i="7"/>
  <c r="E4160" i="7"/>
  <c r="E4161" i="7"/>
  <c r="E4162" i="7"/>
  <c r="E4163" i="7"/>
  <c r="E4164" i="7"/>
  <c r="E4165" i="7"/>
  <c r="E4166" i="7"/>
  <c r="E4167" i="7"/>
  <c r="E4168" i="7"/>
  <c r="E4169" i="7"/>
  <c r="E4170" i="7"/>
  <c r="E4171" i="7"/>
  <c r="E4172" i="7"/>
  <c r="E4173" i="7"/>
  <c r="E4174" i="7"/>
  <c r="E4175" i="7"/>
  <c r="E4176" i="7"/>
  <c r="E4177" i="7"/>
  <c r="E4178" i="7"/>
  <c r="E4179" i="7"/>
  <c r="E4180" i="7"/>
  <c r="E4181" i="7"/>
  <c r="E4182" i="7"/>
  <c r="E4183" i="7"/>
  <c r="E4184" i="7"/>
  <c r="E4185" i="7"/>
  <c r="E4186" i="7"/>
  <c r="E4187" i="7"/>
  <c r="E4188" i="7"/>
  <c r="E4189" i="7"/>
  <c r="E4190" i="7"/>
  <c r="E4191" i="7"/>
  <c r="E4192" i="7"/>
  <c r="E4193" i="7"/>
  <c r="E4194" i="7"/>
  <c r="E4195" i="7"/>
  <c r="E4196" i="7"/>
  <c r="E4197" i="7"/>
  <c r="E4198" i="7"/>
  <c r="E4199" i="7"/>
  <c r="E4200" i="7"/>
  <c r="E4201" i="7"/>
  <c r="E4202" i="7"/>
  <c r="E4203" i="7"/>
  <c r="E4204" i="7"/>
  <c r="E4205" i="7"/>
  <c r="E4206" i="7"/>
  <c r="E4207" i="7"/>
  <c r="E4208" i="7"/>
  <c r="E4209" i="7"/>
  <c r="E4210" i="7"/>
  <c r="E4211" i="7"/>
  <c r="E4212" i="7"/>
  <c r="E4213" i="7"/>
  <c r="E4214" i="7"/>
  <c r="E4215" i="7"/>
  <c r="E4216" i="7"/>
  <c r="E4217" i="7"/>
  <c r="E4218" i="7"/>
  <c r="E4219" i="7"/>
  <c r="E4220" i="7"/>
  <c r="E4221" i="7"/>
  <c r="E4222" i="7"/>
  <c r="E4223" i="7"/>
  <c r="E4224" i="7"/>
  <c r="E4225" i="7"/>
  <c r="E4226" i="7"/>
  <c r="E4227" i="7"/>
  <c r="E4228" i="7"/>
  <c r="E4229" i="7"/>
  <c r="E4230" i="7"/>
  <c r="E4231" i="7"/>
  <c r="E4232" i="7"/>
  <c r="E4233" i="7"/>
  <c r="E4234" i="7"/>
  <c r="E4235" i="7"/>
  <c r="E4236" i="7"/>
  <c r="E4237" i="7"/>
  <c r="E4238" i="7"/>
  <c r="E4239" i="7"/>
  <c r="E4240" i="7"/>
  <c r="E4241" i="7"/>
  <c r="E4242" i="7"/>
  <c r="E4243" i="7"/>
  <c r="E4244" i="7"/>
  <c r="E4245" i="7"/>
  <c r="E4246" i="7"/>
  <c r="E4247" i="7"/>
  <c r="E4248" i="7"/>
  <c r="E4249" i="7"/>
  <c r="E4250" i="7"/>
  <c r="E4251" i="7"/>
  <c r="E4252" i="7"/>
  <c r="E4253" i="7"/>
  <c r="E4254" i="7"/>
  <c r="E4255" i="7"/>
  <c r="E4256" i="7"/>
  <c r="E4257" i="7"/>
  <c r="E4258" i="7"/>
  <c r="E4259" i="7"/>
  <c r="E4260" i="7"/>
  <c r="E4261" i="7"/>
  <c r="E4262" i="7"/>
  <c r="E4263" i="7"/>
  <c r="E4264" i="7"/>
  <c r="E4265" i="7"/>
  <c r="E4266" i="7"/>
  <c r="E4267" i="7"/>
  <c r="E4268" i="7"/>
  <c r="E4269" i="7"/>
  <c r="E4270" i="7"/>
  <c r="E4271" i="7"/>
  <c r="E4272" i="7"/>
  <c r="E4273" i="7"/>
  <c r="E4274" i="7"/>
  <c r="E4275" i="7"/>
  <c r="E4276" i="7"/>
  <c r="E4277" i="7"/>
  <c r="E4278" i="7"/>
  <c r="E4279" i="7"/>
  <c r="E4280" i="7"/>
  <c r="E4281" i="7"/>
  <c r="E4282" i="7"/>
  <c r="E4283" i="7"/>
  <c r="E4284" i="7"/>
  <c r="E4285" i="7"/>
  <c r="E4286" i="7"/>
  <c r="E4287" i="7"/>
  <c r="E4288" i="7"/>
  <c r="E4289" i="7"/>
  <c r="E4290" i="7"/>
  <c r="E4291" i="7"/>
  <c r="E4292" i="7"/>
  <c r="E4293" i="7"/>
  <c r="E4294" i="7"/>
  <c r="E4295" i="7"/>
  <c r="E4296" i="7"/>
  <c r="E4297" i="7"/>
  <c r="E4298" i="7"/>
  <c r="E4299" i="7"/>
  <c r="E4300" i="7"/>
  <c r="E4301" i="7"/>
  <c r="E4302" i="7"/>
  <c r="E4303" i="7"/>
  <c r="E4304" i="7"/>
  <c r="E4305" i="7"/>
  <c r="E4306" i="7"/>
  <c r="E4307" i="7"/>
  <c r="E4308" i="7"/>
  <c r="E4309" i="7"/>
  <c r="E4310" i="7"/>
  <c r="E4311" i="7"/>
  <c r="E4312" i="7"/>
  <c r="E4313" i="7"/>
  <c r="E4314" i="7"/>
  <c r="E4315" i="7"/>
  <c r="E4316" i="7"/>
  <c r="E4317" i="7"/>
  <c r="E4318" i="7"/>
  <c r="E4319" i="7"/>
  <c r="E4320" i="7"/>
  <c r="E4321" i="7"/>
  <c r="E4322" i="7"/>
  <c r="E4323" i="7"/>
  <c r="E4324" i="7"/>
  <c r="E4325" i="7"/>
  <c r="E4326" i="7"/>
  <c r="E4327" i="7"/>
  <c r="E4328" i="7"/>
  <c r="E4329" i="7"/>
  <c r="E4330" i="7"/>
  <c r="E4331" i="7"/>
  <c r="E4332" i="7"/>
  <c r="E4333" i="7"/>
  <c r="E4334" i="7"/>
  <c r="E4335" i="7"/>
  <c r="E4336" i="7"/>
  <c r="E4337" i="7"/>
  <c r="E4338" i="7"/>
  <c r="E4339" i="7"/>
  <c r="E4340" i="7"/>
  <c r="E4341" i="7"/>
  <c r="E4342" i="7"/>
  <c r="E4343" i="7"/>
  <c r="E4344" i="7"/>
  <c r="E4345" i="7"/>
  <c r="E4346" i="7"/>
  <c r="E4347" i="7"/>
  <c r="E4348" i="7"/>
  <c r="E4349" i="7"/>
  <c r="E4350" i="7"/>
  <c r="E4351" i="7"/>
  <c r="E4352" i="7"/>
  <c r="E4353" i="7"/>
  <c r="E4354" i="7"/>
  <c r="E4355" i="7"/>
  <c r="E4356" i="7"/>
  <c r="E4357" i="7"/>
  <c r="E4358" i="7"/>
  <c r="E4359" i="7"/>
  <c r="E4360" i="7"/>
  <c r="E4361" i="7"/>
  <c r="E4362" i="7"/>
  <c r="E4363" i="7"/>
  <c r="E4364" i="7"/>
  <c r="E4365" i="7"/>
  <c r="E4366" i="7"/>
  <c r="E4367" i="7"/>
  <c r="E4368" i="7"/>
  <c r="E4369" i="7"/>
  <c r="E4370" i="7"/>
  <c r="E4371" i="7"/>
  <c r="E4372" i="7"/>
  <c r="E4373" i="7"/>
  <c r="E4374" i="7"/>
  <c r="E4375" i="7"/>
  <c r="E4376" i="7"/>
  <c r="E4377" i="7"/>
  <c r="E4378" i="7"/>
  <c r="E4379" i="7"/>
  <c r="E4380" i="7"/>
  <c r="E4381" i="7"/>
  <c r="E4382" i="7"/>
  <c r="E4383" i="7"/>
  <c r="E4384" i="7"/>
  <c r="E4385" i="7"/>
  <c r="E4386" i="7"/>
  <c r="E4387" i="7"/>
  <c r="E4388" i="7"/>
  <c r="E4389" i="7"/>
  <c r="E4390" i="7"/>
  <c r="E4391" i="7"/>
  <c r="E4392" i="7"/>
  <c r="E4393" i="7"/>
  <c r="E4394" i="7"/>
  <c r="E4395" i="7"/>
  <c r="E4396" i="7"/>
  <c r="E4397" i="7"/>
  <c r="E4398" i="7"/>
  <c r="E4399" i="7"/>
  <c r="E4400" i="7"/>
  <c r="E4401" i="7"/>
  <c r="E4402" i="7"/>
  <c r="E4403" i="7"/>
  <c r="E4404" i="7"/>
  <c r="E4405" i="7"/>
  <c r="E4406" i="7"/>
  <c r="E4407" i="7"/>
  <c r="E4408" i="7"/>
  <c r="E4409" i="7"/>
  <c r="E4410" i="7"/>
  <c r="E4411" i="7"/>
  <c r="E4412" i="7"/>
  <c r="E4413" i="7"/>
  <c r="E4414" i="7"/>
  <c r="E4415" i="7"/>
  <c r="E4416" i="7"/>
  <c r="E4417" i="7"/>
  <c r="E4418" i="7"/>
  <c r="E4419" i="7"/>
  <c r="E4420" i="7"/>
  <c r="E4421" i="7"/>
  <c r="E4422" i="7"/>
  <c r="E4423" i="7"/>
  <c r="E4424" i="7"/>
  <c r="E4425" i="7"/>
  <c r="E4426" i="7"/>
  <c r="E4427" i="7"/>
  <c r="E4428" i="7"/>
  <c r="E4429" i="7"/>
  <c r="E4430" i="7"/>
  <c r="E4431" i="7"/>
  <c r="E4432" i="7"/>
  <c r="E4433" i="7"/>
  <c r="E4434" i="7"/>
  <c r="E4435" i="7"/>
  <c r="E4436" i="7"/>
  <c r="E4437" i="7"/>
  <c r="E4438" i="7"/>
  <c r="E4439" i="7"/>
  <c r="E4440" i="7"/>
  <c r="E4441" i="7"/>
  <c r="E4442" i="7"/>
  <c r="E4443" i="7"/>
  <c r="E4444" i="7"/>
  <c r="E4445" i="7"/>
  <c r="E4446" i="7"/>
  <c r="E4447" i="7"/>
  <c r="E4448" i="7"/>
  <c r="E4449" i="7"/>
  <c r="E4450" i="7"/>
  <c r="E4451" i="7"/>
  <c r="E4452" i="7"/>
  <c r="E4453" i="7"/>
  <c r="E4454" i="7"/>
  <c r="E4455" i="7"/>
  <c r="E4456" i="7"/>
  <c r="E4457" i="7"/>
  <c r="E4458" i="7"/>
  <c r="E4459" i="7"/>
  <c r="E4460" i="7"/>
  <c r="E4461" i="7"/>
  <c r="E4462" i="7"/>
  <c r="E4463" i="7"/>
  <c r="E4464" i="7"/>
  <c r="E4465" i="7"/>
  <c r="E4466" i="7"/>
  <c r="E4467" i="7"/>
  <c r="E4468" i="7"/>
  <c r="E4469" i="7"/>
  <c r="E4470" i="7"/>
  <c r="E4471" i="7"/>
  <c r="E4472" i="7"/>
  <c r="E4473" i="7"/>
  <c r="E4474" i="7"/>
  <c r="E4475" i="7"/>
  <c r="E4476" i="7"/>
  <c r="E4477" i="7"/>
  <c r="E4478" i="7"/>
  <c r="E4479" i="7"/>
  <c r="E4480" i="7"/>
  <c r="E4481" i="7"/>
  <c r="E4482" i="7"/>
  <c r="E4483" i="7"/>
  <c r="E4484" i="7"/>
  <c r="E4485" i="7"/>
  <c r="E4486" i="7"/>
  <c r="E4487" i="7"/>
  <c r="E4488" i="7"/>
  <c r="E4489" i="7"/>
  <c r="E4490" i="7"/>
  <c r="E4491" i="7"/>
  <c r="E4492" i="7"/>
  <c r="E4493" i="7"/>
  <c r="E4494" i="7"/>
  <c r="E4495" i="7"/>
  <c r="E4496" i="7"/>
  <c r="E4497" i="7"/>
  <c r="E4498" i="7"/>
  <c r="E4499" i="7"/>
  <c r="E4500" i="7"/>
  <c r="E4501" i="7"/>
  <c r="E4502" i="7"/>
  <c r="E4503" i="7"/>
  <c r="E4504" i="7"/>
  <c r="E4505" i="7"/>
  <c r="E4506" i="7"/>
  <c r="E4507" i="7"/>
  <c r="E4508" i="7"/>
  <c r="E4509" i="7"/>
  <c r="E4510" i="7"/>
  <c r="E4511" i="7"/>
  <c r="E4512" i="7"/>
  <c r="E4513" i="7"/>
  <c r="E4514" i="7"/>
  <c r="E4515" i="7"/>
  <c r="E4516" i="7"/>
  <c r="E4517" i="7"/>
  <c r="E4518" i="7"/>
  <c r="E4519" i="7"/>
  <c r="E4520" i="7"/>
  <c r="E4521" i="7"/>
  <c r="E4522" i="7"/>
  <c r="E4523" i="7"/>
  <c r="E4524" i="7"/>
  <c r="E4525" i="7"/>
  <c r="E4526" i="7"/>
  <c r="E4527" i="7"/>
  <c r="E4528" i="7"/>
  <c r="E4529" i="7"/>
  <c r="E4530" i="7"/>
  <c r="E4531" i="7"/>
  <c r="E4532" i="7"/>
  <c r="E4533" i="7"/>
  <c r="E4534" i="7"/>
  <c r="E4535" i="7"/>
  <c r="E4536" i="7"/>
  <c r="E4537" i="7"/>
  <c r="E4538" i="7"/>
  <c r="E4539" i="7"/>
  <c r="E4540" i="7"/>
  <c r="E4541" i="7"/>
  <c r="E4542" i="7"/>
  <c r="E4543" i="7"/>
  <c r="E4544" i="7"/>
  <c r="E4545" i="7"/>
  <c r="E4546" i="7"/>
  <c r="E4547" i="7"/>
  <c r="E4548" i="7"/>
  <c r="E4549" i="7"/>
  <c r="E4550" i="7"/>
  <c r="E4551" i="7"/>
  <c r="E4552" i="7"/>
  <c r="E4553" i="7"/>
  <c r="E4554" i="7"/>
  <c r="E4555" i="7"/>
  <c r="E4556" i="7"/>
  <c r="E4557" i="7"/>
  <c r="E4558" i="7"/>
  <c r="E4559" i="7"/>
  <c r="E4560" i="7"/>
  <c r="E4561" i="7"/>
  <c r="E4562" i="7"/>
  <c r="E4563" i="7"/>
  <c r="E4564" i="7"/>
  <c r="E4565" i="7"/>
  <c r="E4566" i="7"/>
  <c r="E4567" i="7"/>
  <c r="E4568" i="7"/>
  <c r="E4569" i="7"/>
  <c r="E4570" i="7"/>
  <c r="E4571" i="7"/>
  <c r="E4572" i="7"/>
  <c r="E4573" i="7"/>
  <c r="E4574" i="7"/>
  <c r="E4575" i="7"/>
  <c r="E4576" i="7"/>
  <c r="E4577" i="7"/>
  <c r="E4578" i="7"/>
  <c r="E4579" i="7"/>
  <c r="E4580" i="7"/>
  <c r="E4581" i="7"/>
  <c r="E4582" i="7"/>
  <c r="E4583" i="7"/>
  <c r="E4584" i="7"/>
  <c r="E4585" i="7"/>
  <c r="E4586" i="7"/>
  <c r="E4587" i="7"/>
  <c r="E4588" i="7"/>
  <c r="E4589" i="7"/>
  <c r="E4590" i="7"/>
  <c r="E4591" i="7"/>
  <c r="E4592" i="7"/>
  <c r="E4593" i="7"/>
  <c r="E4594" i="7"/>
  <c r="E4595" i="7"/>
  <c r="E4596" i="7"/>
  <c r="E4597" i="7"/>
  <c r="E4598" i="7"/>
  <c r="E4599" i="7"/>
  <c r="E4600" i="7"/>
  <c r="E4601" i="7"/>
  <c r="E4602" i="7"/>
  <c r="E4603" i="7"/>
  <c r="E4604" i="7"/>
  <c r="E4605" i="7"/>
  <c r="E4606" i="7"/>
  <c r="E4607" i="7"/>
  <c r="E4608" i="7"/>
  <c r="E4609" i="7"/>
  <c r="E4610" i="7"/>
  <c r="E4611" i="7"/>
  <c r="E4612" i="7"/>
  <c r="E4613" i="7"/>
  <c r="E4614" i="7"/>
  <c r="E4615" i="7"/>
  <c r="E4616" i="7"/>
  <c r="E4617" i="7"/>
  <c r="E4618" i="7"/>
  <c r="E4619" i="7"/>
  <c r="E4620" i="7"/>
  <c r="E4621" i="7"/>
  <c r="E4622" i="7"/>
  <c r="E4623" i="7"/>
  <c r="E4624" i="7"/>
  <c r="E4625" i="7"/>
  <c r="E4626" i="7"/>
  <c r="E4627" i="7"/>
  <c r="E4628" i="7"/>
  <c r="E4629" i="7"/>
  <c r="E4630" i="7"/>
  <c r="E4631" i="7"/>
  <c r="E4632" i="7"/>
  <c r="E4633" i="7"/>
  <c r="E4634" i="7"/>
  <c r="E4635" i="7"/>
  <c r="E4636" i="7"/>
  <c r="E4637" i="7"/>
  <c r="E4638" i="7"/>
  <c r="E4639" i="7"/>
  <c r="E4640" i="7"/>
  <c r="E4641" i="7"/>
  <c r="E4642" i="7"/>
  <c r="E4643" i="7"/>
  <c r="E4644" i="7"/>
  <c r="E4645" i="7"/>
  <c r="E4646" i="7"/>
  <c r="E4647" i="7"/>
  <c r="E4648" i="7"/>
  <c r="E4649" i="7"/>
  <c r="E4650" i="7"/>
  <c r="E4651" i="7"/>
  <c r="E4652" i="7"/>
  <c r="E4653" i="7"/>
  <c r="E4654" i="7"/>
  <c r="E4655" i="7"/>
  <c r="E4656" i="7"/>
  <c r="E4657" i="7"/>
  <c r="E4658" i="7"/>
  <c r="E4659" i="7"/>
  <c r="E4660" i="7"/>
  <c r="E4661" i="7"/>
  <c r="E4662" i="7"/>
  <c r="E4663" i="7"/>
  <c r="E4664" i="7"/>
  <c r="E4665" i="7"/>
  <c r="E4666" i="7"/>
  <c r="E4667" i="7"/>
  <c r="E4668" i="7"/>
  <c r="E4669" i="7"/>
  <c r="E4670" i="7"/>
  <c r="E4671" i="7"/>
  <c r="E4672" i="7"/>
  <c r="E4673" i="7"/>
  <c r="E4674" i="7"/>
  <c r="E4675" i="7"/>
  <c r="E4676" i="7"/>
  <c r="E4677" i="7"/>
  <c r="E4678" i="7"/>
  <c r="E4679" i="7"/>
  <c r="E4680" i="7"/>
  <c r="E4681" i="7"/>
  <c r="E4682" i="7"/>
  <c r="E4683" i="7"/>
  <c r="E4684" i="7"/>
  <c r="E4685" i="7"/>
  <c r="E4686" i="7"/>
  <c r="E4687" i="7"/>
  <c r="E4688" i="7"/>
  <c r="E4689" i="7"/>
  <c r="E4690" i="7"/>
  <c r="E4691" i="7"/>
  <c r="E4692" i="7"/>
  <c r="E4693" i="7"/>
  <c r="E4694" i="7"/>
  <c r="E4695" i="7"/>
  <c r="E4696" i="7"/>
  <c r="E4697" i="7"/>
  <c r="E4698" i="7"/>
  <c r="E4699" i="7"/>
  <c r="E4700" i="7"/>
  <c r="E4701" i="7"/>
  <c r="E4702" i="7"/>
  <c r="E4703" i="7"/>
  <c r="E4704" i="7"/>
  <c r="E4705" i="7"/>
  <c r="E4706" i="7"/>
  <c r="E4707" i="7"/>
  <c r="E4708" i="7"/>
  <c r="E4709" i="7"/>
  <c r="E4710" i="7"/>
  <c r="E4711" i="7"/>
  <c r="E4712" i="7"/>
  <c r="E4713" i="7"/>
  <c r="E4714" i="7"/>
  <c r="E4715" i="7"/>
  <c r="E4716" i="7"/>
  <c r="E4717" i="7"/>
  <c r="E4718" i="7"/>
  <c r="E4719" i="7"/>
  <c r="E4720" i="7"/>
  <c r="E4721" i="7"/>
  <c r="E4722" i="7"/>
  <c r="E4723" i="7"/>
  <c r="E4724" i="7"/>
  <c r="E4725" i="7"/>
  <c r="E4726" i="7"/>
  <c r="E4727" i="7"/>
  <c r="E4728" i="7"/>
  <c r="E4729" i="7"/>
  <c r="E4730" i="7"/>
  <c r="E4731" i="7"/>
  <c r="E4732" i="7"/>
  <c r="E4733" i="7"/>
  <c r="E4734" i="7"/>
  <c r="E4735" i="7"/>
  <c r="E4736" i="7"/>
  <c r="E4737" i="7"/>
  <c r="E4738" i="7"/>
  <c r="E4739" i="7"/>
  <c r="E4740" i="7"/>
  <c r="E4741" i="7"/>
  <c r="E4742" i="7"/>
  <c r="E4743" i="7"/>
  <c r="E4744" i="7"/>
  <c r="E4745" i="7"/>
  <c r="E4746" i="7"/>
  <c r="E4747" i="7"/>
  <c r="E4748" i="7"/>
  <c r="E4749" i="7"/>
  <c r="E4750" i="7"/>
  <c r="E4751" i="7"/>
  <c r="E4752" i="7"/>
  <c r="E4753" i="7"/>
  <c r="E4754" i="7"/>
  <c r="E4755" i="7"/>
  <c r="E4756" i="7"/>
  <c r="E4757" i="7"/>
  <c r="E4758" i="7"/>
  <c r="E4759" i="7"/>
  <c r="E4760" i="7"/>
  <c r="E4761" i="7"/>
  <c r="E4762" i="7"/>
  <c r="E4763" i="7"/>
  <c r="E4764" i="7"/>
  <c r="E4765" i="7"/>
  <c r="E4766" i="7"/>
  <c r="E4767" i="7"/>
  <c r="E4768" i="7"/>
  <c r="E4769" i="7"/>
  <c r="E4770" i="7"/>
  <c r="E4771" i="7"/>
  <c r="E4772" i="7"/>
  <c r="E4773" i="7"/>
  <c r="E4774" i="7"/>
  <c r="E4775" i="7"/>
  <c r="E4776" i="7"/>
  <c r="E4777" i="7"/>
  <c r="E4778" i="7"/>
  <c r="E4779" i="7"/>
  <c r="E4780" i="7"/>
  <c r="E4781" i="7"/>
  <c r="E4782" i="7"/>
  <c r="E4783" i="7"/>
  <c r="E4784" i="7"/>
  <c r="E4785" i="7"/>
  <c r="E4786" i="7"/>
  <c r="E4787" i="7"/>
  <c r="E4788" i="7"/>
  <c r="E4789" i="7"/>
  <c r="E4790" i="7"/>
  <c r="E4791" i="7"/>
  <c r="E4792" i="7"/>
  <c r="E4793" i="7"/>
  <c r="E4794" i="7"/>
  <c r="E4795" i="7"/>
  <c r="E4796" i="7"/>
  <c r="E4797" i="7"/>
  <c r="E4798" i="7"/>
  <c r="E4799" i="7"/>
  <c r="E4800" i="7"/>
  <c r="E4801" i="7"/>
  <c r="E4802" i="7"/>
  <c r="E4803" i="7"/>
  <c r="E4804" i="7"/>
  <c r="E4805" i="7"/>
  <c r="E4806" i="7"/>
  <c r="E4807" i="7"/>
  <c r="E4808" i="7"/>
  <c r="E4809" i="7"/>
  <c r="E4810" i="7"/>
  <c r="E4811" i="7"/>
  <c r="E4812" i="7"/>
  <c r="E4813" i="7"/>
  <c r="E4814" i="7"/>
  <c r="E4815" i="7"/>
  <c r="E4816" i="7"/>
  <c r="E4817" i="7"/>
  <c r="E4818" i="7"/>
  <c r="E4819" i="7"/>
  <c r="E4820" i="7"/>
  <c r="E4821" i="7"/>
  <c r="E4822" i="7"/>
  <c r="E4823" i="7"/>
  <c r="E4824" i="7"/>
  <c r="E4825" i="7"/>
  <c r="E4826" i="7"/>
  <c r="E4827" i="7"/>
  <c r="E4828" i="7"/>
  <c r="E4829" i="7"/>
  <c r="E4830" i="7"/>
  <c r="E4831" i="7"/>
  <c r="E4832" i="7"/>
  <c r="E4833" i="7"/>
  <c r="E4834" i="7"/>
  <c r="E4835" i="7"/>
  <c r="E4836" i="7"/>
  <c r="E4837" i="7"/>
  <c r="E4838" i="7"/>
  <c r="E4839" i="7"/>
  <c r="E4840" i="7"/>
  <c r="E4841" i="7"/>
  <c r="E4842" i="7"/>
  <c r="E4843" i="7"/>
  <c r="E4844" i="7"/>
  <c r="E4845" i="7"/>
  <c r="E4846" i="7"/>
  <c r="E4847" i="7"/>
  <c r="E4848" i="7"/>
  <c r="E4849" i="7"/>
  <c r="E4850" i="7"/>
  <c r="E4851" i="7"/>
  <c r="E4852" i="7"/>
  <c r="E4853" i="7"/>
  <c r="E4854" i="7"/>
  <c r="E4855" i="7"/>
  <c r="E4856" i="7"/>
  <c r="E4857" i="7"/>
  <c r="E4858" i="7"/>
  <c r="E4859" i="7"/>
  <c r="E4860" i="7"/>
  <c r="E4861" i="7"/>
  <c r="E4862" i="7"/>
  <c r="E4863" i="7"/>
  <c r="E4864" i="7"/>
  <c r="E4865" i="7"/>
  <c r="E4866" i="7"/>
  <c r="E4867" i="7"/>
  <c r="E4868" i="7"/>
  <c r="E4869" i="7"/>
  <c r="E4870" i="7"/>
  <c r="E4871" i="7"/>
  <c r="E4872" i="7"/>
  <c r="E4873" i="7"/>
  <c r="E4874" i="7"/>
  <c r="E4875" i="7"/>
  <c r="E4876" i="7"/>
  <c r="E4877" i="7"/>
  <c r="E4878" i="7"/>
  <c r="E4879" i="7"/>
  <c r="E4880" i="7"/>
  <c r="E4881" i="7"/>
  <c r="E4882" i="7"/>
  <c r="E4883" i="7"/>
  <c r="E4884" i="7"/>
  <c r="E4885" i="7"/>
  <c r="E4886" i="7"/>
  <c r="E4887" i="7"/>
  <c r="E4888" i="7"/>
  <c r="E4889" i="7"/>
  <c r="E4890" i="7"/>
  <c r="E4891" i="7"/>
  <c r="E4892" i="7"/>
  <c r="E4893" i="7"/>
  <c r="E4894" i="7"/>
  <c r="E4895" i="7"/>
  <c r="E4896" i="7"/>
  <c r="E4897" i="7"/>
  <c r="E4898" i="7"/>
  <c r="E4899" i="7"/>
  <c r="E4900" i="7"/>
  <c r="E4901" i="7"/>
  <c r="E4902" i="7"/>
  <c r="E4903" i="7"/>
  <c r="E4904" i="7"/>
  <c r="E4905" i="7"/>
  <c r="E4906" i="7"/>
  <c r="E4907" i="7"/>
  <c r="E4908" i="7"/>
  <c r="E4909" i="7"/>
  <c r="E4910" i="7"/>
  <c r="E4911" i="7"/>
  <c r="E4912" i="7"/>
  <c r="E4913" i="7"/>
  <c r="E4914" i="7"/>
  <c r="E4915" i="7"/>
  <c r="E4916" i="7"/>
  <c r="E4917" i="7"/>
  <c r="E4918" i="7"/>
  <c r="E4919" i="7"/>
  <c r="E4920" i="7"/>
  <c r="E4921" i="7"/>
  <c r="E4922" i="7"/>
  <c r="E4923" i="7"/>
  <c r="E4924" i="7"/>
  <c r="E4925" i="7"/>
  <c r="E4926" i="7"/>
  <c r="E4927" i="7"/>
  <c r="E4928" i="7"/>
  <c r="E4929" i="7"/>
  <c r="E4930" i="7"/>
  <c r="E4931" i="7"/>
  <c r="E4932" i="7"/>
  <c r="E4933" i="7"/>
  <c r="E4934" i="7"/>
  <c r="E4935" i="7"/>
  <c r="E4936" i="7"/>
  <c r="E4937" i="7"/>
  <c r="E4938" i="7"/>
  <c r="E4939" i="7"/>
  <c r="E4940" i="7"/>
  <c r="E4941" i="7"/>
  <c r="E4942" i="7"/>
  <c r="E4943" i="7"/>
  <c r="E4944" i="7"/>
  <c r="E4945" i="7"/>
  <c r="E4946" i="7"/>
  <c r="E4947" i="7"/>
  <c r="E4948" i="7"/>
  <c r="E4949" i="7"/>
  <c r="E4950" i="7"/>
  <c r="E4951" i="7"/>
  <c r="E4952" i="7"/>
  <c r="E4953" i="7"/>
  <c r="E4954" i="7"/>
  <c r="E4955" i="7"/>
  <c r="E4956" i="7"/>
  <c r="E4957" i="7"/>
  <c r="E4958" i="7"/>
  <c r="E4959" i="7"/>
  <c r="E4960" i="7"/>
  <c r="E4961" i="7"/>
  <c r="E4962" i="7"/>
  <c r="E4963" i="7"/>
  <c r="E4964" i="7"/>
  <c r="E4965" i="7"/>
  <c r="E4966" i="7"/>
  <c r="E4967" i="7"/>
  <c r="E4968" i="7"/>
  <c r="E4969" i="7"/>
  <c r="E4970" i="7"/>
  <c r="E4971" i="7"/>
  <c r="E4972" i="7"/>
  <c r="E4973" i="7"/>
  <c r="E4974" i="7"/>
  <c r="E4975" i="7"/>
  <c r="E4976" i="7"/>
  <c r="E4977" i="7"/>
  <c r="E4978" i="7"/>
  <c r="E4979" i="7"/>
  <c r="E4980" i="7"/>
  <c r="E4981" i="7"/>
  <c r="E4982" i="7"/>
  <c r="E4983" i="7"/>
  <c r="E4984" i="7"/>
  <c r="E4985" i="7"/>
  <c r="E4986" i="7"/>
  <c r="E4987" i="7"/>
  <c r="E4988" i="7"/>
  <c r="E4989" i="7"/>
  <c r="E4990" i="7"/>
  <c r="E4991" i="7"/>
  <c r="E4992" i="7"/>
  <c r="E4993" i="7"/>
  <c r="E4994" i="7"/>
  <c r="E4995" i="7"/>
  <c r="E4996" i="7"/>
  <c r="E4997" i="7"/>
  <c r="E4998" i="7"/>
  <c r="E4999" i="7"/>
  <c r="E5000" i="7"/>
  <c r="E5001" i="7"/>
  <c r="E5002" i="7"/>
  <c r="E5003" i="7"/>
  <c r="E5004" i="7"/>
  <c r="E5005" i="7"/>
  <c r="E5006" i="7"/>
  <c r="E5007" i="7"/>
  <c r="E5008" i="7"/>
  <c r="E5009" i="7"/>
  <c r="E5010" i="7"/>
  <c r="E5011" i="7"/>
  <c r="E5012" i="7"/>
  <c r="E5013" i="7"/>
  <c r="E5014" i="7"/>
  <c r="E5015" i="7"/>
  <c r="E5016" i="7"/>
  <c r="E5017" i="7"/>
  <c r="E5018" i="7"/>
  <c r="E5019" i="7"/>
  <c r="E5020" i="7"/>
  <c r="E5021" i="7"/>
  <c r="E5022" i="7"/>
  <c r="E5023" i="7"/>
  <c r="E5024" i="7"/>
  <c r="E5025" i="7"/>
  <c r="E5026" i="7"/>
  <c r="E5027" i="7"/>
  <c r="E5028" i="7"/>
  <c r="E5029" i="7"/>
  <c r="E5030" i="7"/>
  <c r="E5031" i="7"/>
  <c r="E5032" i="7"/>
  <c r="E5033" i="7"/>
  <c r="E5034" i="7"/>
  <c r="E5035" i="7"/>
  <c r="E5036" i="7"/>
  <c r="E5037" i="7"/>
  <c r="E5038" i="7"/>
  <c r="E5039" i="7"/>
  <c r="E5040" i="7"/>
  <c r="E5041" i="7"/>
  <c r="E5042" i="7"/>
  <c r="E5043" i="7"/>
  <c r="E5044" i="7"/>
  <c r="E5045" i="7"/>
  <c r="E5046" i="7"/>
  <c r="E5047" i="7"/>
  <c r="E5048" i="7"/>
  <c r="E5049" i="7"/>
  <c r="E5050" i="7"/>
  <c r="E5051" i="7"/>
  <c r="E5052" i="7"/>
  <c r="E5053" i="7"/>
  <c r="E5054" i="7"/>
  <c r="E5055" i="7"/>
  <c r="E5056" i="7"/>
  <c r="E5057" i="7"/>
  <c r="E5058" i="7"/>
  <c r="E5059" i="7"/>
  <c r="E5060" i="7"/>
  <c r="E5061" i="7"/>
  <c r="E5062" i="7"/>
  <c r="E5063" i="7"/>
  <c r="E5064" i="7"/>
  <c r="E5065" i="7"/>
  <c r="E5066" i="7"/>
  <c r="E5067" i="7"/>
  <c r="E5068" i="7"/>
  <c r="E5069" i="7"/>
  <c r="E5070" i="7"/>
  <c r="E5071" i="7"/>
  <c r="E5072" i="7"/>
  <c r="E5073" i="7"/>
  <c r="E5074" i="7"/>
  <c r="E5075" i="7"/>
  <c r="E5076" i="7"/>
  <c r="E5077" i="7"/>
  <c r="E5078" i="7"/>
  <c r="E5079" i="7"/>
  <c r="E5080" i="7"/>
  <c r="E5081" i="7"/>
  <c r="E5082" i="7"/>
  <c r="E5083" i="7"/>
  <c r="E5084" i="7"/>
  <c r="E5085" i="7"/>
  <c r="E5086" i="7"/>
  <c r="E5087" i="7"/>
  <c r="E5088" i="7"/>
  <c r="E5089" i="7"/>
  <c r="E5090" i="7"/>
  <c r="E5091" i="7"/>
  <c r="E5092" i="7"/>
  <c r="E5093" i="7"/>
  <c r="E5094" i="7"/>
  <c r="E5095" i="7"/>
  <c r="E5096" i="7"/>
  <c r="E5097" i="7"/>
  <c r="E5098" i="7"/>
  <c r="E5099" i="7"/>
  <c r="E5100" i="7"/>
  <c r="E5101" i="7"/>
  <c r="E5102" i="7"/>
  <c r="E5103" i="7"/>
  <c r="E5104" i="7"/>
  <c r="E5105" i="7"/>
  <c r="E5106" i="7"/>
  <c r="E5107" i="7"/>
  <c r="E5108" i="7"/>
  <c r="E5109" i="7"/>
  <c r="E5110" i="7"/>
  <c r="E5111" i="7"/>
  <c r="E5112" i="7"/>
  <c r="E5113" i="7"/>
  <c r="E5114" i="7"/>
  <c r="E5115" i="7"/>
  <c r="E5116" i="7"/>
  <c r="E5117" i="7"/>
  <c r="E5118" i="7"/>
  <c r="E5119" i="7"/>
  <c r="E5120" i="7"/>
  <c r="E5121" i="7"/>
  <c r="E5122" i="7"/>
  <c r="E5123" i="7"/>
  <c r="E5124" i="7"/>
  <c r="E5125" i="7"/>
  <c r="E5126" i="7"/>
  <c r="E5127" i="7"/>
  <c r="E5128" i="7"/>
  <c r="E5129" i="7"/>
  <c r="E5130" i="7"/>
  <c r="E5131" i="7"/>
  <c r="E5132" i="7"/>
  <c r="E5133" i="7"/>
  <c r="E5134" i="7"/>
  <c r="E5135" i="7"/>
  <c r="E5136" i="7"/>
  <c r="E5137" i="7"/>
  <c r="E5138" i="7"/>
  <c r="E5139" i="7"/>
  <c r="E5140" i="7"/>
  <c r="E5141" i="7"/>
  <c r="E5142" i="7"/>
  <c r="E5143" i="7"/>
  <c r="E5144" i="7"/>
  <c r="E5145" i="7"/>
  <c r="E5146" i="7"/>
  <c r="E5147" i="7"/>
  <c r="E5148" i="7"/>
  <c r="E5149" i="7"/>
  <c r="E5150" i="7"/>
  <c r="E5151" i="7"/>
  <c r="E5152" i="7"/>
  <c r="E5153" i="7"/>
  <c r="E5154" i="7"/>
  <c r="E5155" i="7"/>
  <c r="E5156" i="7"/>
  <c r="E5157" i="7"/>
  <c r="E5158" i="7"/>
  <c r="E5159" i="7"/>
  <c r="E5160" i="7"/>
  <c r="E5161" i="7"/>
  <c r="E5162" i="7"/>
  <c r="E5163" i="7"/>
  <c r="E5164" i="7"/>
  <c r="E5165" i="7"/>
  <c r="E5166" i="7"/>
  <c r="E5167" i="7"/>
  <c r="E5168" i="7"/>
  <c r="E5169" i="7"/>
  <c r="E5170" i="7"/>
  <c r="E5171" i="7"/>
  <c r="E5172" i="7"/>
  <c r="E5173" i="7"/>
  <c r="E5174" i="7"/>
  <c r="E5175" i="7"/>
  <c r="E5176" i="7"/>
  <c r="E5177" i="7"/>
  <c r="E5178" i="7"/>
  <c r="E5179" i="7"/>
  <c r="E5180" i="7"/>
  <c r="E5181" i="7"/>
  <c r="E5182" i="7"/>
  <c r="E5183" i="7"/>
  <c r="E5184" i="7"/>
  <c r="E5185" i="7"/>
  <c r="E5186" i="7"/>
  <c r="E5187" i="7"/>
  <c r="E5188" i="7"/>
  <c r="E5189" i="7"/>
  <c r="E5190" i="7"/>
  <c r="E5191" i="7"/>
  <c r="E5192" i="7"/>
  <c r="E5193" i="7"/>
  <c r="E5194" i="7"/>
  <c r="E5195" i="7"/>
  <c r="E5196" i="7"/>
  <c r="E5197" i="7"/>
  <c r="E5198" i="7"/>
  <c r="E5199" i="7"/>
  <c r="E5200" i="7"/>
  <c r="E5201" i="7"/>
  <c r="E5202" i="7"/>
  <c r="E5203" i="7"/>
  <c r="E5204" i="7"/>
  <c r="E5205" i="7"/>
  <c r="E5206" i="7"/>
  <c r="E5207" i="7"/>
  <c r="E5208" i="7"/>
  <c r="E5209" i="7"/>
  <c r="E5210" i="7"/>
  <c r="E5211" i="7"/>
  <c r="E5212" i="7"/>
  <c r="E5213" i="7"/>
  <c r="E5214" i="7"/>
  <c r="E5215" i="7"/>
  <c r="E5216" i="7"/>
  <c r="E5217" i="7"/>
  <c r="E5218" i="7"/>
  <c r="E5219" i="7"/>
  <c r="E5220" i="7"/>
  <c r="E5221" i="7"/>
  <c r="E5222" i="7"/>
  <c r="E5223" i="7"/>
  <c r="E5224" i="7"/>
  <c r="E5225" i="7"/>
  <c r="E5226" i="7"/>
  <c r="E5227" i="7"/>
  <c r="E5228" i="7"/>
  <c r="E5229" i="7"/>
  <c r="E5230" i="7"/>
  <c r="E5231" i="7"/>
  <c r="E5232" i="7"/>
  <c r="E5233" i="7"/>
  <c r="E5234" i="7"/>
  <c r="E5235" i="7"/>
  <c r="E5236" i="7"/>
  <c r="E5237" i="7"/>
  <c r="E5238" i="7"/>
  <c r="E5239" i="7"/>
  <c r="E5240" i="7"/>
  <c r="E5241" i="7"/>
  <c r="E5242" i="7"/>
  <c r="E5243" i="7"/>
  <c r="E5244" i="7"/>
  <c r="E5245" i="7"/>
  <c r="E5246" i="7"/>
  <c r="E5247" i="7"/>
  <c r="E5248" i="7"/>
  <c r="E5249" i="7"/>
  <c r="E5250" i="7"/>
  <c r="E5251" i="7"/>
  <c r="E5252" i="7"/>
  <c r="E5253" i="7"/>
  <c r="E5254" i="7"/>
  <c r="E5255" i="7"/>
  <c r="E5256" i="7"/>
  <c r="E5257" i="7"/>
  <c r="E5258" i="7"/>
  <c r="E5259" i="7"/>
  <c r="E5260" i="7"/>
  <c r="E5261" i="7"/>
  <c r="E5262" i="7"/>
  <c r="E5263" i="7"/>
  <c r="E5264" i="7"/>
  <c r="E5265" i="7"/>
  <c r="E5266" i="7"/>
  <c r="E5267" i="7"/>
  <c r="E5268" i="7"/>
  <c r="E5269" i="7"/>
  <c r="E5270" i="7"/>
  <c r="E5271" i="7"/>
  <c r="E5272" i="7"/>
  <c r="E5273" i="7"/>
  <c r="E5274" i="7"/>
  <c r="E5275" i="7"/>
  <c r="E5276" i="7"/>
  <c r="E5277" i="7"/>
  <c r="E5278" i="7"/>
  <c r="E5279" i="7"/>
  <c r="E5280" i="7"/>
  <c r="E5281" i="7"/>
  <c r="E5282" i="7"/>
  <c r="E5283" i="7"/>
  <c r="E5284" i="7"/>
  <c r="E5285" i="7"/>
  <c r="E5286" i="7"/>
  <c r="E5287" i="7"/>
  <c r="E5288" i="7"/>
  <c r="E5289" i="7"/>
  <c r="E5290" i="7"/>
  <c r="E5291" i="7"/>
  <c r="E5292" i="7"/>
  <c r="E5293" i="7"/>
  <c r="E5294" i="7"/>
  <c r="E5295" i="7"/>
  <c r="E5296" i="7"/>
  <c r="E5297" i="7"/>
  <c r="E5298" i="7"/>
  <c r="E5299" i="7"/>
  <c r="E5300" i="7"/>
  <c r="E5301" i="7"/>
  <c r="E5302" i="7"/>
  <c r="E5303" i="7"/>
  <c r="E5304" i="7"/>
  <c r="E5305" i="7"/>
  <c r="E5306" i="7"/>
  <c r="E5307" i="7"/>
  <c r="E5308" i="7"/>
  <c r="E5309" i="7"/>
  <c r="E5310" i="7"/>
  <c r="E5311" i="7"/>
  <c r="E5312" i="7"/>
  <c r="E5313" i="7"/>
  <c r="E5314" i="7"/>
  <c r="E5315" i="7"/>
  <c r="E5316" i="7"/>
  <c r="E5317" i="7"/>
  <c r="E5318" i="7"/>
  <c r="E5319" i="7"/>
  <c r="E5320" i="7"/>
  <c r="E5321" i="7"/>
  <c r="E5322" i="7"/>
  <c r="E5323" i="7"/>
  <c r="E5324" i="7"/>
  <c r="E5325" i="7"/>
  <c r="E5326" i="7"/>
  <c r="E5327" i="7"/>
  <c r="E5328" i="7"/>
  <c r="E5329" i="7"/>
  <c r="E5330" i="7"/>
  <c r="E5331" i="7"/>
  <c r="E5332" i="7"/>
  <c r="E5333" i="7"/>
  <c r="E5334" i="7"/>
  <c r="E5335" i="7"/>
  <c r="E5336" i="7"/>
  <c r="E5337" i="7"/>
  <c r="E5338" i="7"/>
  <c r="E5339" i="7"/>
  <c r="E5340" i="7"/>
  <c r="E5341" i="7"/>
  <c r="E5342" i="7"/>
  <c r="E5343" i="7"/>
  <c r="E5344" i="7"/>
  <c r="E5345" i="7"/>
  <c r="E5346" i="7"/>
  <c r="E5347" i="7"/>
  <c r="E5348" i="7"/>
  <c r="E5349" i="7"/>
  <c r="E5350" i="7"/>
  <c r="E5351" i="7"/>
  <c r="E5352" i="7"/>
  <c r="E5353" i="7"/>
  <c r="E5354" i="7"/>
  <c r="E5355" i="7"/>
  <c r="E5356" i="7"/>
  <c r="E5357" i="7"/>
  <c r="E5358" i="7"/>
  <c r="E5359" i="7"/>
  <c r="E5360" i="7"/>
  <c r="E5361" i="7"/>
  <c r="E5362" i="7"/>
  <c r="E5363" i="7"/>
  <c r="E5364" i="7"/>
  <c r="E5365" i="7"/>
  <c r="E5366" i="7"/>
  <c r="E5367" i="7"/>
  <c r="E5368" i="7"/>
  <c r="E5369" i="7"/>
  <c r="E5370" i="7"/>
  <c r="E5371" i="7"/>
  <c r="E5372" i="7"/>
  <c r="E5373" i="7"/>
  <c r="E5374" i="7"/>
  <c r="E5375" i="7"/>
  <c r="E5376" i="7"/>
  <c r="E5377" i="7"/>
  <c r="E5378" i="7"/>
  <c r="E5379" i="7"/>
  <c r="E5380" i="7"/>
  <c r="E5381" i="7"/>
  <c r="E5382" i="7"/>
  <c r="E5383" i="7"/>
  <c r="E5384" i="7"/>
  <c r="E5385" i="7"/>
  <c r="E5386" i="7"/>
  <c r="E5387" i="7"/>
  <c r="E5388" i="7"/>
  <c r="E5389" i="7"/>
  <c r="E5390" i="7"/>
  <c r="E5391" i="7"/>
  <c r="E5392" i="7"/>
  <c r="E5393" i="7"/>
  <c r="E5394" i="7"/>
  <c r="E5395" i="7"/>
  <c r="E5396" i="7"/>
  <c r="E5397" i="7"/>
  <c r="E5398" i="7"/>
  <c r="E5399" i="7"/>
  <c r="E5400" i="7"/>
  <c r="E5401" i="7"/>
  <c r="E5402" i="7"/>
  <c r="E5403" i="7"/>
  <c r="E5404" i="7"/>
  <c r="E5405" i="7"/>
  <c r="E5406" i="7"/>
  <c r="E5407" i="7"/>
  <c r="E5408" i="7"/>
  <c r="E5409" i="7"/>
  <c r="E5410" i="7"/>
  <c r="E5411" i="7"/>
  <c r="E5412" i="7"/>
  <c r="E5413" i="7"/>
  <c r="E5414" i="7"/>
  <c r="E5415" i="7"/>
  <c r="E5416" i="7"/>
  <c r="E5417" i="7"/>
  <c r="E5418" i="7"/>
  <c r="E5419" i="7"/>
  <c r="E5420" i="7"/>
  <c r="E5421" i="7"/>
  <c r="E5422" i="7"/>
  <c r="E5423" i="7"/>
  <c r="E5424" i="7"/>
  <c r="E5425" i="7"/>
  <c r="E5426" i="7"/>
  <c r="E5427" i="7"/>
  <c r="E5428" i="7"/>
  <c r="E5429" i="7"/>
  <c r="E5430" i="7"/>
  <c r="E5431" i="7"/>
  <c r="E5432" i="7"/>
  <c r="E5433" i="7"/>
  <c r="E5434" i="7"/>
  <c r="E5435" i="7"/>
  <c r="E5436" i="7"/>
  <c r="E5437" i="7"/>
  <c r="E5438" i="7"/>
  <c r="E5439" i="7"/>
  <c r="E5440" i="7"/>
  <c r="E5441" i="7"/>
  <c r="E5442" i="7"/>
  <c r="E5443" i="7"/>
  <c r="E5444" i="7"/>
  <c r="E5445" i="7"/>
  <c r="E5446" i="7"/>
  <c r="E5447" i="7"/>
  <c r="E5448" i="7"/>
  <c r="E5449" i="7"/>
  <c r="E5450" i="7"/>
  <c r="E5451" i="7"/>
  <c r="E5452" i="7"/>
  <c r="E5453" i="7"/>
  <c r="E5454" i="7"/>
  <c r="E5455" i="7"/>
  <c r="E5456" i="7"/>
  <c r="E5457" i="7"/>
  <c r="E5458" i="7"/>
  <c r="E5459" i="7"/>
  <c r="E5460" i="7"/>
  <c r="E5461" i="7"/>
  <c r="E5462" i="7"/>
  <c r="E5463" i="7"/>
  <c r="E5464" i="7"/>
  <c r="E5465" i="7"/>
  <c r="E5466" i="7"/>
  <c r="E5467" i="7"/>
  <c r="E5468" i="7"/>
  <c r="E5469" i="7"/>
  <c r="E5470" i="7"/>
  <c r="E5471" i="7"/>
  <c r="E5472" i="7"/>
  <c r="E5473" i="7"/>
  <c r="E5474" i="7"/>
  <c r="E5475" i="7"/>
  <c r="E5476" i="7"/>
  <c r="E5477" i="7"/>
  <c r="E5478" i="7"/>
  <c r="E5479" i="7"/>
  <c r="E5480" i="7"/>
  <c r="E5481" i="7"/>
  <c r="E5482" i="7"/>
  <c r="E5483" i="7"/>
  <c r="E5484" i="7"/>
  <c r="E5485" i="7"/>
  <c r="E5486" i="7"/>
  <c r="E5487" i="7"/>
  <c r="E5488" i="7"/>
  <c r="E5489" i="7"/>
  <c r="E5490" i="7"/>
  <c r="E5491" i="7"/>
  <c r="E5492" i="7"/>
  <c r="E5493" i="7"/>
  <c r="E5494" i="7"/>
  <c r="E5495" i="7"/>
  <c r="E5496" i="7"/>
  <c r="E5497" i="7"/>
  <c r="E5498" i="7"/>
  <c r="E5499" i="7"/>
  <c r="E5500" i="7"/>
  <c r="E5501" i="7"/>
  <c r="E5502" i="7"/>
  <c r="E5503" i="7"/>
  <c r="E5504" i="7"/>
  <c r="E5505" i="7"/>
  <c r="E5506" i="7"/>
  <c r="E5507" i="7"/>
  <c r="E5508" i="7"/>
  <c r="E5509" i="7"/>
  <c r="E5510" i="7"/>
  <c r="E5511" i="7"/>
  <c r="E5512" i="7"/>
  <c r="E5513" i="7"/>
  <c r="E5514" i="7"/>
  <c r="E5515" i="7"/>
  <c r="E5516" i="7"/>
  <c r="E5517" i="7"/>
  <c r="E5518" i="7"/>
  <c r="E5519" i="7"/>
  <c r="E5520" i="7"/>
  <c r="E5521" i="7"/>
  <c r="E5522" i="7"/>
  <c r="E5523" i="7"/>
  <c r="E5524" i="7"/>
  <c r="E5525" i="7"/>
  <c r="E5526" i="7"/>
  <c r="E5527" i="7"/>
  <c r="E5528" i="7"/>
  <c r="E5529" i="7"/>
  <c r="E5530" i="7"/>
  <c r="E5531" i="7"/>
  <c r="E5532" i="7"/>
  <c r="E5533" i="7"/>
  <c r="E5534" i="7"/>
  <c r="E5535" i="7"/>
  <c r="E5536" i="7"/>
  <c r="E5537" i="7"/>
  <c r="E5538" i="7"/>
  <c r="E5539" i="7"/>
  <c r="E5540" i="7"/>
  <c r="E5541" i="7"/>
  <c r="E5542" i="7"/>
  <c r="E5543" i="7"/>
  <c r="E5544" i="7"/>
  <c r="E5545" i="7"/>
  <c r="E5546" i="7"/>
  <c r="E5547" i="7"/>
  <c r="E5548" i="7"/>
  <c r="E5549" i="7"/>
  <c r="E5550" i="7"/>
  <c r="E5551" i="7"/>
  <c r="E5552" i="7"/>
  <c r="E5553" i="7"/>
  <c r="E5554" i="7"/>
  <c r="E5555" i="7"/>
  <c r="E5556" i="7"/>
  <c r="E5557" i="7"/>
  <c r="E5558" i="7"/>
  <c r="E5559" i="7"/>
  <c r="E5560" i="7"/>
  <c r="E5561" i="7"/>
  <c r="E5562" i="7"/>
  <c r="E5563" i="7"/>
  <c r="E5564" i="7"/>
  <c r="E5565" i="7"/>
  <c r="E5566" i="7"/>
  <c r="E5567" i="7"/>
  <c r="E5568" i="7"/>
  <c r="E5569" i="7"/>
  <c r="E5570" i="7"/>
  <c r="E5571" i="7"/>
  <c r="E5572" i="7"/>
  <c r="E5573" i="7"/>
  <c r="E5574" i="7"/>
  <c r="E5575" i="7"/>
  <c r="E5576" i="7"/>
  <c r="E5577" i="7"/>
  <c r="E5578" i="7"/>
  <c r="E5579" i="7"/>
  <c r="E5580" i="7"/>
  <c r="E5581" i="7"/>
  <c r="E5582" i="7"/>
  <c r="E5583" i="7"/>
  <c r="E5584" i="7"/>
  <c r="E5585" i="7"/>
  <c r="E5586" i="7"/>
  <c r="E5587" i="7"/>
  <c r="E5588" i="7"/>
  <c r="E5589" i="7"/>
  <c r="E5590" i="7"/>
  <c r="E5591" i="7"/>
  <c r="E5592" i="7"/>
  <c r="E5593" i="7"/>
  <c r="E5594" i="7"/>
  <c r="E5595" i="7"/>
  <c r="E5596" i="7"/>
  <c r="E5597" i="7"/>
  <c r="E5598" i="7"/>
  <c r="E5599" i="7"/>
  <c r="E5600" i="7"/>
  <c r="E5601" i="7"/>
  <c r="E5602" i="7"/>
  <c r="E5603" i="7"/>
  <c r="E5604" i="7"/>
  <c r="E5605" i="7"/>
  <c r="E5606" i="7"/>
  <c r="E5607" i="7"/>
  <c r="E5608" i="7"/>
  <c r="E5609" i="7"/>
  <c r="E5610" i="7"/>
  <c r="E5611" i="7"/>
  <c r="E5612" i="7"/>
  <c r="E5613" i="7"/>
  <c r="E5614" i="7"/>
  <c r="E5615" i="7"/>
  <c r="E5616" i="7"/>
  <c r="E5617" i="7"/>
  <c r="E5618" i="7"/>
  <c r="E5619" i="7"/>
  <c r="E5620" i="7"/>
  <c r="E5621" i="7"/>
  <c r="E5622" i="7"/>
  <c r="E5623" i="7"/>
  <c r="E5624" i="7"/>
  <c r="E5625" i="7"/>
  <c r="E5626" i="7"/>
  <c r="E5627" i="7"/>
  <c r="E5628" i="7"/>
  <c r="E5629" i="7"/>
  <c r="E5630" i="7"/>
  <c r="E5631" i="7"/>
  <c r="E5632" i="7"/>
  <c r="E5633" i="7"/>
  <c r="E5634" i="7"/>
  <c r="E5635" i="7"/>
  <c r="E5636" i="7"/>
  <c r="E5637" i="7"/>
  <c r="E5638" i="7"/>
  <c r="E5639" i="7"/>
  <c r="E5640" i="7"/>
  <c r="E5641" i="7"/>
  <c r="E5642" i="7"/>
  <c r="E5643" i="7"/>
  <c r="E5644" i="7"/>
  <c r="E5645" i="7"/>
  <c r="E5646" i="7"/>
  <c r="E5647" i="7"/>
  <c r="E5648" i="7"/>
  <c r="E5649" i="7"/>
  <c r="E5650" i="7"/>
  <c r="E5651" i="7"/>
  <c r="E5652" i="7"/>
  <c r="E5653" i="7"/>
  <c r="E5654" i="7"/>
  <c r="E5655" i="7"/>
  <c r="E5656" i="7"/>
  <c r="E5657" i="7"/>
  <c r="E5658" i="7"/>
  <c r="E5659" i="7"/>
  <c r="E5660" i="7"/>
  <c r="E5661" i="7"/>
  <c r="E5662" i="7"/>
  <c r="E5663" i="7"/>
  <c r="E5664" i="7"/>
  <c r="E5665" i="7"/>
  <c r="E5666" i="7"/>
  <c r="E5667" i="7"/>
  <c r="E5668" i="7"/>
  <c r="E5669" i="7"/>
  <c r="E5670" i="7"/>
  <c r="E5671" i="7"/>
  <c r="E5672" i="7"/>
  <c r="E5673" i="7"/>
  <c r="E5674" i="7"/>
  <c r="E5675" i="7"/>
  <c r="E5676" i="7"/>
  <c r="E5677" i="7"/>
  <c r="E5678" i="7"/>
  <c r="E5679" i="7"/>
  <c r="E5680" i="7"/>
  <c r="E5681" i="7"/>
  <c r="E5682" i="7"/>
  <c r="E5683" i="7"/>
  <c r="E5684" i="7"/>
  <c r="E5685" i="7"/>
  <c r="E5686" i="7"/>
  <c r="E5687" i="7"/>
  <c r="E5688" i="7"/>
  <c r="E5689" i="7"/>
  <c r="E5690" i="7"/>
  <c r="E5691" i="7"/>
  <c r="E5692" i="7"/>
  <c r="E5693" i="7"/>
  <c r="E5694" i="7"/>
  <c r="E5695" i="7"/>
  <c r="E5696" i="7"/>
  <c r="E5697" i="7"/>
  <c r="E5698" i="7"/>
  <c r="E5699" i="7"/>
  <c r="E5700" i="7"/>
  <c r="E5701" i="7"/>
  <c r="E5702" i="7"/>
  <c r="E5703" i="7"/>
  <c r="E5704" i="7"/>
  <c r="E5705" i="7"/>
  <c r="E5706" i="7"/>
  <c r="E5707" i="7"/>
  <c r="E5708" i="7"/>
  <c r="E5709" i="7"/>
  <c r="E5710" i="7"/>
  <c r="E5711" i="7"/>
  <c r="E5712" i="7"/>
  <c r="E5713" i="7"/>
  <c r="E5714" i="7"/>
  <c r="E5715" i="7"/>
  <c r="E5716" i="7"/>
  <c r="E5717" i="7"/>
  <c r="E5718" i="7"/>
  <c r="E5719" i="7"/>
  <c r="E5720" i="7"/>
  <c r="E5721" i="7"/>
  <c r="E5722" i="7"/>
  <c r="E5723" i="7"/>
  <c r="E5724" i="7"/>
  <c r="E5725" i="7"/>
  <c r="E5726" i="7"/>
  <c r="E5727" i="7"/>
  <c r="E5728" i="7"/>
  <c r="E5729" i="7"/>
  <c r="E5730" i="7"/>
  <c r="E5731" i="7"/>
  <c r="E5732" i="7"/>
  <c r="E5733" i="7"/>
  <c r="E5734" i="7"/>
  <c r="E5735" i="7"/>
  <c r="E5736" i="7"/>
  <c r="E5737" i="7"/>
  <c r="E5738" i="7"/>
  <c r="E5739" i="7"/>
  <c r="E5740" i="7"/>
  <c r="E5741" i="7"/>
  <c r="E5742" i="7"/>
  <c r="E5743" i="7"/>
  <c r="E5744" i="7"/>
  <c r="E5745" i="7"/>
  <c r="E5746" i="7"/>
  <c r="E5747" i="7"/>
  <c r="E5748" i="7"/>
  <c r="E5749" i="7"/>
  <c r="E5750" i="7"/>
  <c r="E5751" i="7"/>
  <c r="E5752" i="7"/>
  <c r="E5753" i="7"/>
  <c r="E5754" i="7"/>
  <c r="E5755" i="7"/>
  <c r="E5756" i="7"/>
  <c r="E5757" i="7"/>
  <c r="E5758" i="7"/>
  <c r="E5759" i="7"/>
  <c r="E5760" i="7"/>
  <c r="E5761" i="7"/>
  <c r="E5762" i="7"/>
  <c r="E5763" i="7"/>
  <c r="E5764" i="7"/>
  <c r="E5765" i="7"/>
  <c r="E5766" i="7"/>
  <c r="E5767" i="7"/>
  <c r="E5768" i="7"/>
  <c r="E5769" i="7"/>
  <c r="E5770" i="7"/>
  <c r="E5771" i="7"/>
  <c r="E5772" i="7"/>
  <c r="E5773" i="7"/>
  <c r="E5774" i="7"/>
  <c r="E5775" i="7"/>
  <c r="E5776" i="7"/>
  <c r="E5777" i="7"/>
  <c r="E5778" i="7"/>
  <c r="E5779" i="7"/>
  <c r="E5780" i="7"/>
  <c r="E5781" i="7"/>
  <c r="E5782" i="7"/>
  <c r="E5783" i="7"/>
  <c r="E5784" i="7"/>
  <c r="E5785" i="7"/>
  <c r="E5786" i="7"/>
  <c r="E5787" i="7"/>
  <c r="E5788" i="7"/>
  <c r="E5789" i="7"/>
  <c r="E5790" i="7"/>
  <c r="E5791" i="7"/>
  <c r="E5792" i="7"/>
  <c r="E5793" i="7"/>
  <c r="E5794" i="7"/>
  <c r="E5795" i="7"/>
  <c r="E5796" i="7"/>
  <c r="E5797" i="7"/>
  <c r="E5798" i="7"/>
  <c r="E5799" i="7"/>
  <c r="E5800" i="7"/>
  <c r="E5801" i="7"/>
  <c r="E5802" i="7"/>
  <c r="E5803" i="7"/>
  <c r="E5804" i="7"/>
  <c r="E5805" i="7"/>
  <c r="E5806" i="7"/>
  <c r="E5807" i="7"/>
  <c r="E5808" i="7"/>
  <c r="E5809" i="7"/>
  <c r="E5810" i="7"/>
  <c r="E5811" i="7"/>
  <c r="E5812" i="7"/>
  <c r="E5813" i="7"/>
  <c r="E5814" i="7"/>
  <c r="E5815" i="7"/>
  <c r="E5816" i="7"/>
  <c r="E5817" i="7"/>
  <c r="E5818" i="7"/>
  <c r="E5819" i="7"/>
  <c r="E5820" i="7"/>
  <c r="E5821" i="7"/>
  <c r="E5822" i="7"/>
  <c r="E5823" i="7"/>
  <c r="E5824" i="7"/>
  <c r="E5825" i="7"/>
  <c r="E5826" i="7"/>
  <c r="E5827" i="7"/>
  <c r="E5828" i="7"/>
  <c r="E5829" i="7"/>
  <c r="E5830" i="7"/>
  <c r="E5831" i="7"/>
  <c r="E5832" i="7"/>
  <c r="E5833" i="7"/>
  <c r="E5834" i="7"/>
  <c r="E5835" i="7"/>
  <c r="E5836" i="7"/>
  <c r="E5837" i="7"/>
  <c r="E5838" i="7"/>
  <c r="E5839" i="7"/>
  <c r="E5840" i="7"/>
  <c r="E5841" i="7"/>
  <c r="E5842" i="7"/>
  <c r="E5843" i="7"/>
  <c r="E5844" i="7"/>
  <c r="E5845" i="7"/>
  <c r="E5846" i="7"/>
  <c r="E5847" i="7"/>
  <c r="E5848" i="7"/>
  <c r="E5849" i="7"/>
  <c r="E5850" i="7"/>
  <c r="E5851" i="7"/>
  <c r="E5852" i="7"/>
  <c r="E5853" i="7"/>
  <c r="E5854" i="7"/>
  <c r="E5855" i="7"/>
  <c r="E5856" i="7"/>
  <c r="E5857" i="7"/>
  <c r="E5858" i="7"/>
  <c r="E5859" i="7"/>
  <c r="E5860" i="7"/>
  <c r="E5861" i="7"/>
  <c r="E5862" i="7"/>
  <c r="E5863" i="7"/>
  <c r="E5864" i="7"/>
  <c r="E5865" i="7"/>
  <c r="E5866" i="7"/>
  <c r="E5867" i="7"/>
  <c r="E5868" i="7"/>
  <c r="E5869" i="7"/>
  <c r="E5870" i="7"/>
  <c r="E5871" i="7"/>
  <c r="E5872" i="7"/>
  <c r="E5873" i="7"/>
  <c r="E5874" i="7"/>
  <c r="E5875" i="7"/>
  <c r="E5876" i="7"/>
  <c r="E5877" i="7"/>
  <c r="E5878" i="7"/>
  <c r="E5879" i="7"/>
  <c r="E5880" i="7"/>
  <c r="E5881" i="7"/>
  <c r="E5882" i="7"/>
  <c r="E5883" i="7"/>
  <c r="E5884" i="7"/>
  <c r="E5885" i="7"/>
  <c r="E5886" i="7"/>
  <c r="E5887" i="7"/>
  <c r="E5888" i="7"/>
  <c r="E5889" i="7"/>
  <c r="E5890" i="7"/>
  <c r="E5891" i="7"/>
  <c r="E5892" i="7"/>
  <c r="E5893" i="7"/>
  <c r="E5894" i="7"/>
  <c r="E5895" i="7"/>
  <c r="E5896" i="7"/>
  <c r="E5897" i="7"/>
  <c r="E5898" i="7"/>
  <c r="E5899" i="7"/>
  <c r="E5900" i="7"/>
  <c r="E5901" i="7"/>
  <c r="E5902" i="7"/>
  <c r="E5903" i="7"/>
  <c r="E5904" i="7"/>
  <c r="E5905" i="7"/>
  <c r="E5906" i="7"/>
  <c r="E5907" i="7"/>
  <c r="E5908" i="7"/>
  <c r="E5909" i="7"/>
  <c r="E5910" i="7"/>
  <c r="E5911" i="7"/>
  <c r="E5912" i="7"/>
  <c r="E5913" i="7"/>
  <c r="E5914" i="7"/>
  <c r="E5915" i="7"/>
  <c r="E5916" i="7"/>
  <c r="E5917" i="7"/>
  <c r="E5918" i="7"/>
  <c r="E5919" i="7"/>
  <c r="E5920" i="7"/>
  <c r="E5921" i="7"/>
  <c r="E5922" i="7"/>
  <c r="E5923" i="7"/>
  <c r="E5924" i="7"/>
  <c r="E5925" i="7"/>
  <c r="E5926" i="7"/>
  <c r="E5927" i="7"/>
  <c r="E5928" i="7"/>
  <c r="E5929" i="7"/>
  <c r="E5930" i="7"/>
  <c r="E5931" i="7"/>
  <c r="E5932" i="7"/>
  <c r="E5933" i="7"/>
  <c r="E5934" i="7"/>
  <c r="E5935" i="7"/>
  <c r="E5936" i="7"/>
  <c r="E5937" i="7"/>
  <c r="E5938" i="7"/>
  <c r="E5939" i="7"/>
  <c r="E5940" i="7"/>
  <c r="E5941" i="7"/>
  <c r="E5942" i="7"/>
  <c r="E5943" i="7"/>
  <c r="E5944" i="7"/>
  <c r="E5945" i="7"/>
  <c r="E5946" i="7"/>
  <c r="E5947" i="7"/>
  <c r="E5948" i="7"/>
  <c r="E5949" i="7"/>
  <c r="E5950" i="7"/>
  <c r="E5951" i="7"/>
  <c r="E5952" i="7"/>
  <c r="E5953" i="7"/>
  <c r="E5954" i="7"/>
  <c r="E5955" i="7"/>
  <c r="E5956" i="7"/>
  <c r="E5957" i="7"/>
  <c r="E5958" i="7"/>
  <c r="E5959" i="7"/>
  <c r="E5960" i="7"/>
  <c r="E5961" i="7"/>
  <c r="E5962" i="7"/>
  <c r="E5963" i="7"/>
  <c r="E5964" i="7"/>
  <c r="E5965" i="7"/>
  <c r="E5966" i="7"/>
  <c r="E5967" i="7"/>
  <c r="E5968" i="7"/>
  <c r="E5969" i="7"/>
  <c r="E5970" i="7"/>
  <c r="E5971" i="7"/>
  <c r="E5972" i="7"/>
  <c r="E5973" i="7"/>
  <c r="E5974" i="7"/>
  <c r="E5975" i="7"/>
  <c r="E5976" i="7"/>
  <c r="E5977" i="7"/>
  <c r="E5978" i="7"/>
  <c r="E5979" i="7"/>
  <c r="E5980" i="7"/>
  <c r="E5981" i="7"/>
  <c r="E5982" i="7"/>
  <c r="E5983" i="7"/>
  <c r="E5984" i="7"/>
  <c r="E5985" i="7"/>
  <c r="E5986" i="7"/>
  <c r="E5987" i="7"/>
  <c r="E5988" i="7"/>
  <c r="E5989" i="7"/>
  <c r="E5990" i="7"/>
  <c r="E5991" i="7"/>
  <c r="E5992" i="7"/>
  <c r="E5993" i="7"/>
  <c r="E5994" i="7"/>
  <c r="E5995" i="7"/>
  <c r="E5996" i="7"/>
  <c r="E5997" i="7"/>
  <c r="E5998" i="7"/>
  <c r="E5999" i="7"/>
  <c r="E6000" i="7"/>
  <c r="E6001" i="7"/>
  <c r="E6002" i="7"/>
  <c r="E6003" i="7"/>
  <c r="E6004" i="7"/>
  <c r="E6005" i="7"/>
  <c r="E6006" i="7"/>
  <c r="E6007" i="7"/>
  <c r="E6008" i="7"/>
  <c r="E6009" i="7"/>
  <c r="E6010" i="7"/>
  <c r="E6011" i="7"/>
  <c r="E6012" i="7"/>
  <c r="E6013" i="7"/>
  <c r="E6014" i="7"/>
  <c r="E6015" i="7"/>
  <c r="E6016" i="7"/>
  <c r="E6017" i="7"/>
  <c r="E6018" i="7"/>
  <c r="E6019" i="7"/>
  <c r="E6020" i="7"/>
  <c r="E6021" i="7"/>
  <c r="E6022" i="7"/>
  <c r="E6023" i="7"/>
  <c r="E6024" i="7"/>
  <c r="E6025" i="7"/>
  <c r="E6026" i="7"/>
  <c r="E6027" i="7"/>
  <c r="E6028" i="7"/>
  <c r="E6029" i="7"/>
  <c r="E6030" i="7"/>
  <c r="E6031" i="7"/>
  <c r="E6032" i="7"/>
  <c r="E6033" i="7"/>
  <c r="E6034" i="7"/>
  <c r="E6035" i="7"/>
  <c r="E6036" i="7"/>
  <c r="E6037" i="7"/>
  <c r="E6038" i="7"/>
  <c r="E6039" i="7"/>
  <c r="E6040" i="7"/>
  <c r="E6041" i="7"/>
  <c r="E6042" i="7"/>
  <c r="E6043" i="7"/>
  <c r="E6044" i="7"/>
  <c r="E6045" i="7"/>
  <c r="E6046" i="7"/>
  <c r="E6047" i="7"/>
  <c r="E6048" i="7"/>
  <c r="E6049" i="7"/>
  <c r="E6050" i="7"/>
  <c r="E6051" i="7"/>
  <c r="E6052" i="7"/>
  <c r="E6053" i="7"/>
  <c r="E6054" i="7"/>
  <c r="E6055" i="7"/>
  <c r="E6056" i="7"/>
  <c r="E6057" i="7"/>
  <c r="E6058" i="7"/>
  <c r="E6059" i="7"/>
  <c r="E6060" i="7"/>
  <c r="E6061" i="7"/>
  <c r="E6062" i="7"/>
  <c r="E6063" i="7"/>
  <c r="E6064" i="7"/>
  <c r="E6065" i="7"/>
  <c r="E6066" i="7"/>
  <c r="E6067" i="7"/>
  <c r="E6068" i="7"/>
  <c r="E6069" i="7"/>
  <c r="E6070" i="7"/>
  <c r="E6071" i="7"/>
  <c r="E6072" i="7"/>
  <c r="E6073" i="7"/>
  <c r="E6074" i="7"/>
  <c r="E6075" i="7"/>
  <c r="E6076" i="7"/>
  <c r="E6077" i="7"/>
  <c r="E6078" i="7"/>
  <c r="E6079" i="7"/>
  <c r="E6080" i="7"/>
  <c r="E6081" i="7"/>
  <c r="E6082" i="7"/>
  <c r="E6083" i="7"/>
  <c r="E6084" i="7"/>
  <c r="E6085" i="7"/>
  <c r="E6086" i="7"/>
  <c r="E6087" i="7"/>
  <c r="E6088" i="7"/>
  <c r="E6089" i="7"/>
  <c r="E6090" i="7"/>
  <c r="E6091" i="7"/>
  <c r="E6092" i="7"/>
  <c r="E6093" i="7"/>
  <c r="E6094" i="7"/>
  <c r="E6095" i="7"/>
  <c r="E6096" i="7"/>
  <c r="E6097" i="7"/>
  <c r="E6098" i="7"/>
  <c r="E6099" i="7"/>
  <c r="E6100" i="7"/>
  <c r="E6101" i="7"/>
  <c r="E6102" i="7"/>
  <c r="E6103" i="7"/>
  <c r="E6104" i="7"/>
  <c r="E6105" i="7"/>
  <c r="E6106" i="7"/>
  <c r="E6107" i="7"/>
  <c r="E6108" i="7"/>
  <c r="E6109" i="7"/>
  <c r="E6110" i="7"/>
  <c r="E6111" i="7"/>
  <c r="E6112" i="7"/>
  <c r="E6113" i="7"/>
  <c r="E6114" i="7"/>
  <c r="E6115" i="7"/>
  <c r="E6116" i="7"/>
  <c r="E6117" i="7"/>
  <c r="E6118" i="7"/>
  <c r="E6119" i="7"/>
  <c r="E6120" i="7"/>
  <c r="E6121" i="7"/>
  <c r="E6122" i="7"/>
  <c r="E6123" i="7"/>
  <c r="E6124" i="7"/>
  <c r="E6125" i="7"/>
  <c r="E6126" i="7"/>
  <c r="E6127" i="7"/>
  <c r="E6128" i="7"/>
  <c r="E6129" i="7"/>
  <c r="E6130" i="7"/>
  <c r="E6131" i="7"/>
  <c r="E6132" i="7"/>
  <c r="E6133" i="7"/>
  <c r="E6134" i="7"/>
  <c r="E6135" i="7"/>
  <c r="E6136" i="7"/>
  <c r="E6137" i="7"/>
  <c r="E6138" i="7"/>
  <c r="E6139" i="7"/>
  <c r="E6140" i="7"/>
  <c r="E6141" i="7"/>
  <c r="E6142" i="7"/>
  <c r="E6143" i="7"/>
  <c r="E6144" i="7"/>
  <c r="E6145" i="7"/>
  <c r="E6146" i="7"/>
  <c r="E6147" i="7"/>
  <c r="E6148" i="7"/>
  <c r="E6149" i="7"/>
  <c r="E6150" i="7"/>
  <c r="E6151" i="7"/>
  <c r="E6152" i="7"/>
  <c r="E6153" i="7"/>
  <c r="E6154" i="7"/>
  <c r="E6155" i="7"/>
  <c r="E6156" i="7"/>
  <c r="E6157" i="7"/>
  <c r="E6158" i="7"/>
  <c r="E6159" i="7"/>
  <c r="E6160" i="7"/>
  <c r="E6161" i="7"/>
  <c r="E6162" i="7"/>
  <c r="E6163" i="7"/>
  <c r="E6164" i="7"/>
  <c r="E6165" i="7"/>
  <c r="E6166" i="7"/>
  <c r="E6167" i="7"/>
  <c r="E6168" i="7"/>
  <c r="E6169" i="7"/>
  <c r="E6170" i="7"/>
  <c r="E6171" i="7"/>
  <c r="E6172" i="7"/>
  <c r="E6173" i="7"/>
  <c r="E6174" i="7"/>
  <c r="E6175" i="7"/>
  <c r="E6176" i="7"/>
  <c r="E6177" i="7"/>
  <c r="E6178" i="7"/>
  <c r="E6179" i="7"/>
  <c r="E6180" i="7"/>
  <c r="E6181" i="7"/>
  <c r="E6182" i="7"/>
  <c r="E6183" i="7"/>
  <c r="E6184" i="7"/>
  <c r="E6185" i="7"/>
  <c r="E6186" i="7"/>
  <c r="E6187" i="7"/>
  <c r="E6188" i="7"/>
  <c r="E6189" i="7"/>
  <c r="E6190" i="7"/>
  <c r="E6191" i="7"/>
  <c r="E6192" i="7"/>
  <c r="E6193" i="7"/>
  <c r="E6194" i="7"/>
  <c r="E6195" i="7"/>
  <c r="E6196" i="7"/>
  <c r="E6197" i="7"/>
  <c r="E6198" i="7"/>
  <c r="E6199" i="7"/>
  <c r="E6200" i="7"/>
  <c r="E6201" i="7"/>
  <c r="E6202" i="7"/>
  <c r="E6203" i="7"/>
  <c r="E6204" i="7"/>
  <c r="E6205" i="7"/>
  <c r="E6206" i="7"/>
  <c r="E6207" i="7"/>
  <c r="E6208" i="7"/>
  <c r="E6209" i="7"/>
  <c r="E6210" i="7"/>
  <c r="E6211" i="7"/>
  <c r="E6212" i="7"/>
  <c r="E6213" i="7"/>
  <c r="E6214" i="7"/>
  <c r="E6215" i="7"/>
  <c r="E6216" i="7"/>
  <c r="E6217" i="7"/>
  <c r="E6218" i="7"/>
  <c r="E6219" i="7"/>
  <c r="E6220" i="7"/>
  <c r="E6221" i="7"/>
  <c r="E6222" i="7"/>
  <c r="E6223" i="7"/>
  <c r="E6224" i="7"/>
  <c r="E6225" i="7"/>
  <c r="E6226" i="7"/>
  <c r="E6227" i="7"/>
  <c r="E6228" i="7"/>
  <c r="E6229" i="7"/>
  <c r="E6230" i="7"/>
  <c r="E6231" i="7"/>
  <c r="E6232" i="7"/>
  <c r="E6233" i="7"/>
  <c r="E6234" i="7"/>
  <c r="E6235" i="7"/>
  <c r="E6236" i="7"/>
  <c r="E6237" i="7"/>
  <c r="E6238" i="7"/>
  <c r="E6239" i="7"/>
  <c r="E6240" i="7"/>
  <c r="E6241" i="7"/>
  <c r="E6242" i="7"/>
  <c r="E6243" i="7"/>
  <c r="E6244" i="7"/>
  <c r="E6245" i="7"/>
  <c r="E6246" i="7"/>
  <c r="E6247" i="7"/>
  <c r="E6248" i="7"/>
  <c r="E6249" i="7"/>
  <c r="E6250" i="7"/>
  <c r="E6251" i="7"/>
  <c r="E6252" i="7"/>
  <c r="E6253" i="7"/>
  <c r="E6254" i="7"/>
  <c r="E6255" i="7"/>
  <c r="E6256" i="7"/>
  <c r="E6257" i="7"/>
  <c r="E6258" i="7"/>
  <c r="E6259" i="7"/>
  <c r="E6260" i="7"/>
  <c r="E6261" i="7"/>
  <c r="E6262" i="7"/>
  <c r="E6263" i="7"/>
  <c r="E6264" i="7"/>
  <c r="E6265" i="7"/>
  <c r="E6266" i="7"/>
  <c r="E6267" i="7"/>
  <c r="E6268" i="7"/>
  <c r="E6269" i="7"/>
  <c r="E6270" i="7"/>
  <c r="E6271" i="7"/>
  <c r="E6272" i="7"/>
  <c r="E6273" i="7"/>
  <c r="E6274" i="7"/>
  <c r="E6275" i="7"/>
  <c r="E6276" i="7"/>
  <c r="E6277" i="7"/>
  <c r="E6278" i="7"/>
  <c r="E6279" i="7"/>
  <c r="E6280" i="7"/>
  <c r="E6281" i="7"/>
  <c r="E6282" i="7"/>
  <c r="E6283" i="7"/>
  <c r="E6284" i="7"/>
  <c r="E6285" i="7"/>
  <c r="E6286" i="7"/>
  <c r="E6287" i="7"/>
  <c r="E6288" i="7"/>
  <c r="E6289" i="7"/>
  <c r="E6290" i="7"/>
  <c r="E6291" i="7"/>
  <c r="E6292" i="7"/>
  <c r="E6293" i="7"/>
  <c r="E6294" i="7"/>
  <c r="E6295" i="7"/>
  <c r="E6296" i="7"/>
  <c r="E6297" i="7"/>
  <c r="E6298" i="7"/>
  <c r="E6299" i="7"/>
  <c r="E6300" i="7"/>
  <c r="E6301" i="7"/>
  <c r="E6302" i="7"/>
  <c r="E6303" i="7"/>
  <c r="E6304" i="7"/>
  <c r="E6305" i="7"/>
  <c r="E6306" i="7"/>
  <c r="E6307" i="7"/>
  <c r="E6308" i="7"/>
  <c r="E6309" i="7"/>
  <c r="E6310" i="7"/>
  <c r="E6311" i="7"/>
  <c r="E6312" i="7"/>
  <c r="E6313" i="7"/>
  <c r="E6314" i="7"/>
  <c r="E6315" i="7"/>
  <c r="E6316" i="7"/>
  <c r="E6317" i="7"/>
  <c r="E6318" i="7"/>
  <c r="E6319" i="7"/>
  <c r="E6320" i="7"/>
  <c r="E6321" i="7"/>
  <c r="E6322" i="7"/>
  <c r="E6323" i="7"/>
  <c r="E6324" i="7"/>
  <c r="E6325" i="7"/>
  <c r="E6326" i="7"/>
  <c r="E6327" i="7"/>
  <c r="E6328" i="7"/>
  <c r="E6329" i="7"/>
  <c r="E6330" i="7"/>
  <c r="E6331" i="7"/>
  <c r="E6332" i="7"/>
  <c r="E6333" i="7"/>
  <c r="E6334" i="7"/>
  <c r="E6335" i="7"/>
  <c r="E6336" i="7"/>
  <c r="E6337" i="7"/>
  <c r="E6338" i="7"/>
  <c r="E6339" i="7"/>
  <c r="E6340" i="7"/>
  <c r="E6341" i="7"/>
  <c r="E6342" i="7"/>
  <c r="E6343" i="7"/>
  <c r="E6344" i="7"/>
  <c r="E6345" i="7"/>
  <c r="E6346" i="7"/>
  <c r="E6347" i="7"/>
  <c r="E6348" i="7"/>
  <c r="E6349" i="7"/>
  <c r="E6350" i="7"/>
  <c r="E6351" i="7"/>
  <c r="E6352" i="7"/>
  <c r="E6353" i="7"/>
  <c r="E6354" i="7"/>
  <c r="E6355" i="7"/>
  <c r="E6356" i="7"/>
  <c r="E6357" i="7"/>
  <c r="E6358" i="7"/>
  <c r="E6359" i="7"/>
  <c r="E6360" i="7"/>
  <c r="E6361" i="7"/>
  <c r="E6362" i="7"/>
  <c r="E6363" i="7"/>
  <c r="E6364" i="7"/>
  <c r="E6365" i="7"/>
  <c r="E6366" i="7"/>
  <c r="E6367" i="7"/>
  <c r="E6368" i="7"/>
  <c r="E6369" i="7"/>
  <c r="E6370" i="7"/>
  <c r="E6371" i="7"/>
  <c r="E6372" i="7"/>
  <c r="E6373" i="7"/>
  <c r="E6374" i="7"/>
  <c r="E6375" i="7"/>
  <c r="E6376" i="7"/>
  <c r="E6377" i="7"/>
  <c r="E6378" i="7"/>
  <c r="E6379" i="7"/>
  <c r="E6380" i="7"/>
  <c r="E6381" i="7"/>
  <c r="E6382" i="7"/>
  <c r="E6383" i="7"/>
  <c r="E6384" i="7"/>
  <c r="E6385" i="7"/>
  <c r="E6386" i="7"/>
  <c r="E6387" i="7"/>
  <c r="E6388" i="7"/>
  <c r="E6389" i="7"/>
  <c r="E6390" i="7"/>
  <c r="E6391" i="7"/>
  <c r="E6392" i="7"/>
  <c r="E6393" i="7"/>
  <c r="E6394" i="7"/>
  <c r="E6395" i="7"/>
  <c r="E6396" i="7"/>
  <c r="E6397" i="7"/>
  <c r="E6398" i="7"/>
  <c r="E6399" i="7"/>
  <c r="E6400" i="7"/>
  <c r="E6401" i="7"/>
  <c r="E6402" i="7"/>
  <c r="E6403" i="7"/>
  <c r="E6404" i="7"/>
  <c r="E6405" i="7"/>
  <c r="E6406" i="7"/>
  <c r="E6407" i="7"/>
  <c r="E6408" i="7"/>
  <c r="E6409" i="7"/>
  <c r="E6410" i="7"/>
  <c r="E6411" i="7"/>
  <c r="E6412" i="7"/>
  <c r="E6413" i="7"/>
  <c r="E6414" i="7"/>
  <c r="E6415" i="7"/>
  <c r="E6416" i="7"/>
  <c r="E6417" i="7"/>
  <c r="E6418" i="7"/>
  <c r="E6419" i="7"/>
  <c r="E6420" i="7"/>
  <c r="E6421" i="7"/>
  <c r="E6422" i="7"/>
  <c r="E6423" i="7"/>
  <c r="E6424" i="7"/>
  <c r="E6425" i="7"/>
  <c r="E6426" i="7"/>
  <c r="E6427" i="7"/>
  <c r="E6428" i="7"/>
  <c r="E6429" i="7"/>
  <c r="E6430" i="7"/>
  <c r="E6431" i="7"/>
  <c r="E6432" i="7"/>
  <c r="E6433" i="7"/>
  <c r="E6434" i="7"/>
  <c r="E6435" i="7"/>
  <c r="E6436" i="7"/>
  <c r="E6437" i="7"/>
  <c r="E6438" i="7"/>
  <c r="E6439" i="7"/>
  <c r="E6440" i="7"/>
  <c r="E6441" i="7"/>
  <c r="E6442" i="7"/>
  <c r="E6443" i="7"/>
  <c r="E6444" i="7"/>
  <c r="E6445" i="7"/>
  <c r="E6446" i="7"/>
  <c r="E6447" i="7"/>
  <c r="E6448" i="7"/>
  <c r="E6449" i="7"/>
  <c r="E6450" i="7"/>
  <c r="E6451" i="7"/>
  <c r="E6452" i="7"/>
  <c r="E6453" i="7"/>
  <c r="E6454" i="7"/>
  <c r="E6455" i="7"/>
  <c r="E6456" i="7"/>
  <c r="E6457" i="7"/>
  <c r="E6458" i="7"/>
  <c r="E6459" i="7"/>
  <c r="E6460" i="7"/>
  <c r="E6461" i="7"/>
  <c r="E6462" i="7"/>
  <c r="E6463" i="7"/>
  <c r="E6464" i="7"/>
  <c r="E6465" i="7"/>
  <c r="E6466" i="7"/>
  <c r="E6467" i="7"/>
  <c r="E6468" i="7"/>
  <c r="E6469" i="7"/>
  <c r="E6470" i="7"/>
  <c r="E6471" i="7"/>
  <c r="E6472" i="7"/>
  <c r="E6473" i="7"/>
  <c r="E6474" i="7"/>
  <c r="E6475" i="7"/>
  <c r="E6476" i="7"/>
  <c r="E6477" i="7"/>
  <c r="E6478" i="7"/>
  <c r="E6479" i="7"/>
  <c r="E6480" i="7"/>
  <c r="E6481" i="7"/>
  <c r="E6482" i="7"/>
  <c r="E6483" i="7"/>
  <c r="E6484" i="7"/>
  <c r="E6485" i="7"/>
  <c r="E6486" i="7"/>
  <c r="E6487" i="7"/>
  <c r="E6488" i="7"/>
  <c r="E6489" i="7"/>
  <c r="E6490" i="7"/>
  <c r="E6491" i="7"/>
  <c r="E6492" i="7"/>
  <c r="E6493" i="7"/>
  <c r="E6494" i="7"/>
  <c r="E6495" i="7"/>
  <c r="E6496" i="7"/>
  <c r="E6497" i="7"/>
  <c r="E6498" i="7"/>
  <c r="E6499" i="7"/>
  <c r="E6500" i="7"/>
  <c r="E6501" i="7"/>
  <c r="E6502" i="7"/>
  <c r="E6503" i="7"/>
  <c r="E6504" i="7"/>
  <c r="E6505" i="7"/>
  <c r="E6506" i="7"/>
  <c r="E6507" i="7"/>
  <c r="E6508" i="7"/>
  <c r="E6509" i="7"/>
  <c r="E6510" i="7"/>
  <c r="E6511" i="7"/>
  <c r="E6512" i="7"/>
  <c r="E6513" i="7"/>
  <c r="E6514" i="7"/>
  <c r="E6515" i="7"/>
  <c r="E6516" i="7"/>
  <c r="E6517" i="7"/>
  <c r="E6518" i="7"/>
  <c r="E6519" i="7"/>
  <c r="E6520" i="7"/>
  <c r="E6521" i="7"/>
  <c r="E6522" i="7"/>
  <c r="E6523" i="7"/>
  <c r="E6524" i="7"/>
  <c r="E6525" i="7"/>
  <c r="E6526" i="7"/>
  <c r="E6527" i="7"/>
  <c r="E6528" i="7"/>
  <c r="E6529" i="7"/>
  <c r="E6530" i="7"/>
  <c r="E6531" i="7"/>
  <c r="E6532" i="7"/>
  <c r="E6533" i="7"/>
  <c r="E6534" i="7"/>
  <c r="E6535" i="7"/>
  <c r="E6536" i="7"/>
  <c r="E6537" i="7"/>
  <c r="E6538" i="7"/>
  <c r="E6539" i="7"/>
  <c r="E6540" i="7"/>
  <c r="E6541" i="7"/>
  <c r="E6542" i="7"/>
  <c r="E6543" i="7"/>
  <c r="E6544" i="7"/>
  <c r="E6545" i="7"/>
  <c r="E6546" i="7"/>
  <c r="E6547" i="7"/>
  <c r="E6548" i="7"/>
  <c r="E6549" i="7"/>
  <c r="E6550" i="7"/>
  <c r="E6551" i="7"/>
  <c r="E6552" i="7"/>
  <c r="E6553" i="7"/>
  <c r="E6554" i="7"/>
  <c r="E6555" i="7"/>
  <c r="E6556" i="7"/>
  <c r="E6557" i="7"/>
  <c r="E6558" i="7"/>
  <c r="E6559" i="7"/>
  <c r="E6560" i="7"/>
  <c r="E6561" i="7"/>
  <c r="E6562" i="7"/>
  <c r="E6563" i="7"/>
  <c r="E6564" i="7"/>
  <c r="E6565" i="7"/>
  <c r="E6566" i="7"/>
  <c r="E6567" i="7"/>
  <c r="E6568" i="7"/>
  <c r="E6569" i="7"/>
  <c r="E6570" i="7"/>
  <c r="E6571" i="7"/>
  <c r="E6572" i="7"/>
  <c r="E6573" i="7"/>
  <c r="E6574" i="7"/>
  <c r="E6575" i="7"/>
  <c r="E6576" i="7"/>
  <c r="E6577" i="7"/>
  <c r="E6578" i="7"/>
  <c r="E6579" i="7"/>
  <c r="E6580" i="7"/>
  <c r="E6581" i="7"/>
  <c r="E6582" i="7"/>
  <c r="E6583" i="7"/>
  <c r="E6584" i="7"/>
  <c r="E6585" i="7"/>
  <c r="E6586" i="7"/>
  <c r="E6587" i="7"/>
  <c r="E6588" i="7"/>
  <c r="E6589" i="7"/>
  <c r="E6590" i="7"/>
  <c r="E6591" i="7"/>
  <c r="E6592" i="7"/>
  <c r="E6593" i="7"/>
  <c r="E6594" i="7"/>
  <c r="E6595" i="7"/>
  <c r="E6596" i="7"/>
  <c r="E6597" i="7"/>
  <c r="E6598" i="7"/>
  <c r="E6599" i="7"/>
  <c r="E6600" i="7"/>
  <c r="E6601" i="7"/>
  <c r="E6602" i="7"/>
  <c r="E6603" i="7"/>
  <c r="E6604" i="7"/>
  <c r="E6605" i="7"/>
  <c r="E6606" i="7"/>
  <c r="E6607" i="7"/>
  <c r="E6608" i="7"/>
  <c r="E6609" i="7"/>
  <c r="E6610" i="7"/>
  <c r="E6611" i="7"/>
  <c r="E6612" i="7"/>
  <c r="E6613" i="7"/>
  <c r="E6614" i="7"/>
  <c r="E6615" i="7"/>
  <c r="E6616" i="7"/>
  <c r="E6617" i="7"/>
  <c r="E6618" i="7"/>
  <c r="E6619" i="7"/>
  <c r="E6620" i="7"/>
  <c r="E6621" i="7"/>
  <c r="E6622" i="7"/>
  <c r="E6623" i="7"/>
  <c r="E6624" i="7"/>
  <c r="E6625" i="7"/>
  <c r="E6626" i="7"/>
  <c r="E6627" i="7"/>
  <c r="E6628" i="7"/>
  <c r="E6629" i="7"/>
  <c r="E6630" i="7"/>
  <c r="E6631" i="7"/>
  <c r="E6632" i="7"/>
  <c r="E6633" i="7"/>
  <c r="E6634" i="7"/>
  <c r="E6635" i="7"/>
  <c r="E6636" i="7"/>
  <c r="E6637" i="7"/>
  <c r="E6638" i="7"/>
  <c r="E6639" i="7"/>
  <c r="E6640" i="7"/>
  <c r="E6641" i="7"/>
  <c r="E6642" i="7"/>
  <c r="E6643" i="7"/>
  <c r="E6644" i="7"/>
  <c r="E6645" i="7"/>
  <c r="E6646" i="7"/>
  <c r="E6647" i="7"/>
  <c r="E6648" i="7"/>
  <c r="E6649" i="7"/>
  <c r="E6650" i="7"/>
  <c r="E6651" i="7"/>
  <c r="E6652" i="7"/>
  <c r="E6653" i="7"/>
  <c r="E6654" i="7"/>
  <c r="E6655" i="7"/>
  <c r="E6656" i="7"/>
  <c r="E6657" i="7"/>
  <c r="E6658" i="7"/>
  <c r="E6659" i="7"/>
  <c r="E6660" i="7"/>
  <c r="E6661" i="7"/>
  <c r="E6662" i="7"/>
  <c r="E6663" i="7"/>
  <c r="E6664" i="7"/>
  <c r="E6665" i="7"/>
  <c r="E6666" i="7"/>
  <c r="E6667" i="7"/>
  <c r="E6668" i="7"/>
  <c r="E6669" i="7"/>
  <c r="E6670" i="7"/>
  <c r="E6671" i="7"/>
  <c r="E6672" i="7"/>
  <c r="E6673" i="7"/>
  <c r="E6674" i="7"/>
  <c r="E6675" i="7"/>
  <c r="E6676" i="7"/>
  <c r="E6677" i="7"/>
  <c r="E6678" i="7"/>
  <c r="E6679" i="7"/>
  <c r="E6680" i="7"/>
  <c r="E6681" i="7"/>
  <c r="E6682" i="7"/>
  <c r="E6683" i="7"/>
  <c r="E6684" i="7"/>
  <c r="E6685" i="7"/>
  <c r="E6686" i="7"/>
  <c r="E6687" i="7"/>
  <c r="E6688" i="7"/>
  <c r="E6689" i="7"/>
  <c r="E6690" i="7"/>
  <c r="E6691" i="7"/>
  <c r="E6692" i="7"/>
  <c r="E6693" i="7"/>
  <c r="E6694" i="7"/>
  <c r="E6695" i="7"/>
  <c r="E6696" i="7"/>
  <c r="E6697" i="7"/>
  <c r="E6698" i="7"/>
  <c r="E6699" i="7"/>
  <c r="E6700" i="7"/>
  <c r="E6701" i="7"/>
  <c r="E6702" i="7"/>
  <c r="E6703" i="7"/>
  <c r="E6704" i="7"/>
  <c r="E6705" i="7"/>
  <c r="E6706" i="7"/>
  <c r="E6707" i="7"/>
  <c r="E6708" i="7"/>
  <c r="E6709" i="7"/>
  <c r="E6710" i="7"/>
  <c r="E6711" i="7"/>
  <c r="E6712" i="7"/>
  <c r="E6713" i="7"/>
  <c r="E6714" i="7"/>
  <c r="E6715" i="7"/>
  <c r="E6716" i="7"/>
  <c r="E6717" i="7"/>
  <c r="E6718" i="7"/>
  <c r="E6719" i="7"/>
  <c r="E6720" i="7"/>
  <c r="E6721" i="7"/>
  <c r="E6722" i="7"/>
  <c r="E6723" i="7"/>
  <c r="E6724" i="7"/>
  <c r="E6725" i="7"/>
  <c r="E6726" i="7"/>
  <c r="E6727" i="7"/>
  <c r="E6728" i="7"/>
  <c r="E6729" i="7"/>
  <c r="E6730" i="7"/>
  <c r="E6731" i="7"/>
  <c r="E6732" i="7"/>
  <c r="E6733" i="7"/>
  <c r="E6734" i="7"/>
  <c r="E6735" i="7"/>
  <c r="E6736" i="7"/>
  <c r="E6737" i="7"/>
  <c r="E6738" i="7"/>
  <c r="E6739" i="7"/>
  <c r="E6740" i="7"/>
  <c r="E6741" i="7"/>
  <c r="E6742" i="7"/>
  <c r="E6743" i="7"/>
  <c r="E6744" i="7"/>
  <c r="E6745" i="7"/>
  <c r="E6746" i="7"/>
  <c r="E6747" i="7"/>
  <c r="E6748" i="7"/>
  <c r="E6749" i="7"/>
  <c r="E6750" i="7"/>
  <c r="E6751" i="7"/>
  <c r="E6752" i="7"/>
  <c r="E6753" i="7"/>
  <c r="E6754" i="7"/>
  <c r="E6755" i="7"/>
  <c r="E6756" i="7"/>
  <c r="E6757" i="7"/>
  <c r="E6758" i="7"/>
  <c r="E6759" i="7"/>
  <c r="E6760" i="7"/>
  <c r="E6761" i="7"/>
  <c r="E6762" i="7"/>
  <c r="E6763" i="7"/>
  <c r="E6764" i="7"/>
  <c r="E6765" i="7"/>
  <c r="E6766" i="7"/>
  <c r="E6767" i="7"/>
  <c r="E6768" i="7"/>
  <c r="E6769" i="7"/>
  <c r="E6770" i="7"/>
  <c r="E6771" i="7"/>
  <c r="E6772" i="7"/>
  <c r="E6773" i="7"/>
  <c r="E6774" i="7"/>
  <c r="E6775" i="7"/>
  <c r="E6776" i="7"/>
  <c r="E6777" i="7"/>
  <c r="E6778" i="7"/>
  <c r="E6779" i="7"/>
  <c r="E6780" i="7"/>
  <c r="E6781" i="7"/>
  <c r="E6782" i="7"/>
  <c r="E6783" i="7"/>
  <c r="E6784" i="7"/>
  <c r="E6785" i="7"/>
  <c r="E6786" i="7"/>
  <c r="E6787" i="7"/>
  <c r="E6788" i="7"/>
  <c r="E6789" i="7"/>
  <c r="E6790" i="7"/>
  <c r="E6791" i="7"/>
  <c r="E6792" i="7"/>
  <c r="E6793" i="7"/>
  <c r="E6794" i="7"/>
  <c r="E6795" i="7"/>
  <c r="E6796" i="7"/>
  <c r="E6797" i="7"/>
  <c r="E6798" i="7"/>
  <c r="E6799" i="7"/>
  <c r="E6800" i="7"/>
  <c r="E6801" i="7"/>
  <c r="E6802" i="7"/>
  <c r="E6803" i="7"/>
  <c r="E6804" i="7"/>
  <c r="E6805" i="7"/>
  <c r="E6806" i="7"/>
  <c r="E6807" i="7"/>
  <c r="E6808" i="7"/>
  <c r="E6809" i="7"/>
  <c r="E6810" i="7"/>
  <c r="E6811" i="7"/>
  <c r="E6812" i="7"/>
  <c r="E6813" i="7"/>
  <c r="E6814" i="7"/>
  <c r="E6815" i="7"/>
  <c r="E6816" i="7"/>
  <c r="E6817" i="7"/>
  <c r="E6818" i="7"/>
  <c r="E6819" i="7"/>
  <c r="E6820" i="7"/>
  <c r="E6821" i="7"/>
  <c r="E6822" i="7"/>
  <c r="E6823" i="7"/>
  <c r="E6824" i="7"/>
  <c r="E6825" i="7"/>
  <c r="E6826" i="7"/>
  <c r="E6827" i="7"/>
  <c r="E6828" i="7"/>
  <c r="E6829" i="7"/>
  <c r="E6830" i="7"/>
  <c r="E6831" i="7"/>
  <c r="E6832" i="7"/>
  <c r="E6833" i="7"/>
  <c r="E6834" i="7"/>
  <c r="E6835" i="7"/>
  <c r="E6836" i="7"/>
  <c r="E6837" i="7"/>
  <c r="E6838" i="7"/>
  <c r="E6839" i="7"/>
  <c r="E6840" i="7"/>
  <c r="E6841" i="7"/>
  <c r="E6842" i="7"/>
  <c r="E6843" i="7"/>
  <c r="E6844" i="7"/>
  <c r="E6845" i="7"/>
  <c r="E6846" i="7"/>
  <c r="E6847" i="7"/>
  <c r="E6848" i="7"/>
  <c r="E6849" i="7"/>
  <c r="E6850" i="7"/>
  <c r="E6851" i="7"/>
  <c r="E6852" i="7"/>
  <c r="E6853" i="7"/>
  <c r="E6854" i="7"/>
  <c r="E6855" i="7"/>
  <c r="E6856" i="7"/>
  <c r="E6857" i="7"/>
  <c r="E6858" i="7"/>
  <c r="E6859" i="7"/>
  <c r="E6860" i="7"/>
  <c r="E6861" i="7"/>
  <c r="E6862" i="7"/>
  <c r="E6863" i="7"/>
  <c r="E6864" i="7"/>
  <c r="E6865" i="7"/>
  <c r="E6866" i="7"/>
  <c r="E6867" i="7"/>
  <c r="E6868" i="7"/>
  <c r="E6869" i="7"/>
  <c r="E6870" i="7"/>
  <c r="E6871" i="7"/>
  <c r="E6872" i="7"/>
  <c r="E6873" i="7"/>
  <c r="E6874" i="7"/>
  <c r="E6875" i="7"/>
  <c r="E6876" i="7"/>
  <c r="E6877" i="7"/>
  <c r="E6878" i="7"/>
  <c r="E6879" i="7"/>
  <c r="E6880" i="7"/>
  <c r="E6881" i="7"/>
  <c r="E6882" i="7"/>
  <c r="E6883" i="7"/>
  <c r="E6884" i="7"/>
  <c r="E6885" i="7"/>
  <c r="E6886" i="7"/>
  <c r="E6887" i="7"/>
  <c r="E6888" i="7"/>
  <c r="E6889" i="7"/>
  <c r="E6890" i="7"/>
  <c r="E6891" i="7"/>
  <c r="E6892" i="7"/>
  <c r="E6893" i="7"/>
  <c r="E6894" i="7"/>
  <c r="E6895" i="7"/>
  <c r="E6896" i="7"/>
  <c r="E6897" i="7"/>
  <c r="E6898" i="7"/>
  <c r="E6899" i="7"/>
  <c r="E6900" i="7"/>
  <c r="E6901" i="7"/>
  <c r="E6902" i="7"/>
  <c r="E6903" i="7"/>
  <c r="E6904" i="7"/>
  <c r="E6905" i="7"/>
  <c r="E6906" i="7"/>
  <c r="E6907" i="7"/>
  <c r="E6908" i="7"/>
  <c r="E6909" i="7"/>
  <c r="E6910" i="7"/>
  <c r="E6911" i="7"/>
  <c r="E6912" i="7"/>
  <c r="E6913" i="7"/>
  <c r="E6914" i="7"/>
  <c r="E6915" i="7"/>
  <c r="E6916" i="7"/>
  <c r="E6917" i="7"/>
  <c r="E6918" i="7"/>
  <c r="E6919" i="7"/>
  <c r="E6920" i="7"/>
  <c r="E6921" i="7"/>
  <c r="E6922" i="7"/>
  <c r="E6923" i="7"/>
  <c r="E6924" i="7"/>
  <c r="E6925" i="7"/>
  <c r="E6926" i="7"/>
  <c r="E6927" i="7"/>
  <c r="E6928" i="7"/>
  <c r="E6929" i="7"/>
  <c r="E6930" i="7"/>
  <c r="E6931" i="7"/>
  <c r="E6932" i="7"/>
  <c r="E6933" i="7"/>
  <c r="E6934" i="7"/>
  <c r="E6935" i="7"/>
  <c r="E6936" i="7"/>
  <c r="E6937" i="7"/>
  <c r="E6938" i="7"/>
  <c r="E6939" i="7"/>
  <c r="E6940" i="7"/>
  <c r="E6941" i="7"/>
  <c r="E6942" i="7"/>
  <c r="E6943" i="7"/>
  <c r="E6944" i="7"/>
  <c r="E6945" i="7"/>
  <c r="E6946" i="7"/>
  <c r="E6947" i="7"/>
  <c r="E6948" i="7"/>
  <c r="E6949" i="7"/>
  <c r="E6950" i="7"/>
  <c r="E6951" i="7"/>
  <c r="E6952" i="7"/>
  <c r="E6953" i="7"/>
  <c r="E6954" i="7"/>
  <c r="E6955" i="7"/>
  <c r="E6956" i="7"/>
  <c r="E6957" i="7"/>
  <c r="E6958" i="7"/>
  <c r="E6959" i="7"/>
  <c r="E6960" i="7"/>
  <c r="E6961" i="7"/>
  <c r="E6962" i="7"/>
  <c r="E6963" i="7"/>
  <c r="E6964" i="7"/>
  <c r="E6965" i="7"/>
  <c r="E6966" i="7"/>
  <c r="E6967" i="7"/>
  <c r="E6968" i="7"/>
  <c r="E6969" i="7"/>
  <c r="E6970" i="7"/>
  <c r="E6971" i="7"/>
  <c r="E6972" i="7"/>
  <c r="E6973" i="7"/>
  <c r="E6974" i="7"/>
  <c r="E6975" i="7"/>
  <c r="E6976" i="7"/>
  <c r="E6977" i="7"/>
  <c r="E6978" i="7"/>
  <c r="E6979" i="7"/>
  <c r="E6980" i="7"/>
  <c r="E6981" i="7"/>
  <c r="E6982" i="7"/>
  <c r="E6983" i="7"/>
  <c r="E6984" i="7"/>
  <c r="E6985" i="7"/>
  <c r="E6986" i="7"/>
  <c r="E6987" i="7"/>
  <c r="E6988" i="7"/>
  <c r="E6989" i="7"/>
  <c r="E6990" i="7"/>
  <c r="E6991" i="7"/>
  <c r="E6992" i="7"/>
  <c r="E6993" i="7"/>
  <c r="E6994" i="7"/>
  <c r="E6995" i="7"/>
  <c r="E6996" i="7"/>
  <c r="E6997" i="7"/>
  <c r="E6998" i="7"/>
  <c r="E6999" i="7"/>
  <c r="E7000" i="7"/>
  <c r="E7001" i="7"/>
  <c r="E7002" i="7"/>
  <c r="E7003" i="7"/>
  <c r="E7004" i="7"/>
  <c r="E7005" i="7"/>
  <c r="E7006" i="7"/>
  <c r="E7007" i="7"/>
  <c r="E7008" i="7"/>
  <c r="E7009" i="7"/>
  <c r="E7010" i="7"/>
  <c r="E7011" i="7"/>
  <c r="E7012" i="7"/>
  <c r="E7013" i="7"/>
  <c r="E7014" i="7"/>
  <c r="E7015" i="7"/>
  <c r="E7016" i="7"/>
  <c r="E7017" i="7"/>
  <c r="E7018" i="7"/>
  <c r="E7019" i="7"/>
  <c r="E7020" i="7"/>
  <c r="E7021" i="7"/>
  <c r="E7022" i="7"/>
  <c r="E7023" i="7"/>
  <c r="E7024" i="7"/>
  <c r="E7025" i="7"/>
  <c r="E7026" i="7"/>
  <c r="E7027" i="7"/>
  <c r="E7028" i="7"/>
  <c r="E7029" i="7"/>
  <c r="E7030" i="7"/>
  <c r="E7031" i="7"/>
  <c r="E7032" i="7"/>
  <c r="E7033" i="7"/>
  <c r="E7034" i="7"/>
  <c r="E7035" i="7"/>
  <c r="E7036" i="7"/>
  <c r="E7037" i="7"/>
  <c r="E7038" i="7"/>
  <c r="E7039" i="7"/>
  <c r="E7040" i="7"/>
  <c r="E7041" i="7"/>
  <c r="E7042" i="7"/>
  <c r="E7043" i="7"/>
  <c r="E7044" i="7"/>
  <c r="E7045" i="7"/>
  <c r="E7046" i="7"/>
  <c r="E7047" i="7"/>
  <c r="E7048" i="7"/>
  <c r="E7049" i="7"/>
  <c r="E7050" i="7"/>
  <c r="E7051" i="7"/>
  <c r="E7052" i="7"/>
  <c r="E7053" i="7"/>
  <c r="E7054" i="7"/>
  <c r="E7055" i="7"/>
  <c r="E7056" i="7"/>
  <c r="E7057" i="7"/>
  <c r="E7058" i="7"/>
  <c r="E7059" i="7"/>
  <c r="E7060" i="7"/>
  <c r="E7061" i="7"/>
  <c r="E7062" i="7"/>
  <c r="E7063" i="7"/>
  <c r="E7064" i="7"/>
  <c r="E7065" i="7"/>
  <c r="E7066" i="7"/>
  <c r="E7067" i="7"/>
  <c r="E7068" i="7"/>
  <c r="E7069" i="7"/>
  <c r="E7070" i="7"/>
  <c r="E7071" i="7"/>
  <c r="E7072" i="7"/>
  <c r="E7073" i="7"/>
  <c r="E7074" i="7"/>
  <c r="E7075" i="7"/>
  <c r="E7076" i="7"/>
  <c r="E7077" i="7"/>
  <c r="E7078" i="7"/>
  <c r="E7079" i="7"/>
  <c r="E7080" i="7"/>
  <c r="E7081" i="7"/>
  <c r="E7082" i="7"/>
  <c r="E7083" i="7"/>
  <c r="E7084" i="7"/>
  <c r="E7085" i="7"/>
  <c r="E7086" i="7"/>
  <c r="E7087" i="7"/>
  <c r="E7088" i="7"/>
  <c r="E7089" i="7"/>
  <c r="E7090" i="7"/>
  <c r="E7091" i="7"/>
  <c r="E7092" i="7"/>
  <c r="E7093" i="7"/>
  <c r="E7094" i="7"/>
  <c r="E7095" i="7"/>
  <c r="E7096" i="7"/>
  <c r="E7097" i="7"/>
  <c r="E7098" i="7"/>
  <c r="E7099" i="7"/>
  <c r="E7100" i="7"/>
  <c r="E7101" i="7"/>
  <c r="E7102" i="7"/>
  <c r="E7103" i="7"/>
  <c r="E7104" i="7"/>
  <c r="E7105" i="7"/>
  <c r="E7106" i="7"/>
  <c r="E7107" i="7"/>
  <c r="E7108" i="7"/>
  <c r="E7109" i="7"/>
  <c r="E7110" i="7"/>
  <c r="E7111" i="7"/>
  <c r="E7112" i="7"/>
  <c r="E7113" i="7"/>
  <c r="E7114" i="7"/>
  <c r="E7115" i="7"/>
  <c r="E7116" i="7"/>
  <c r="E7117" i="7"/>
  <c r="E7118" i="7"/>
  <c r="E7119" i="7"/>
  <c r="E7120" i="7"/>
  <c r="E7121" i="7"/>
  <c r="E7122" i="7"/>
  <c r="E7123" i="7"/>
  <c r="E7124" i="7"/>
  <c r="E7125" i="7"/>
  <c r="E7126" i="7"/>
  <c r="E7127" i="7"/>
  <c r="E7128" i="7"/>
  <c r="E7129" i="7"/>
  <c r="E7130" i="7"/>
  <c r="E7131" i="7"/>
  <c r="E7132" i="7"/>
  <c r="E7133" i="7"/>
  <c r="E7134" i="7"/>
  <c r="E7135" i="7"/>
  <c r="E7136" i="7"/>
  <c r="E7137" i="7"/>
  <c r="E7138" i="7"/>
  <c r="E7139" i="7"/>
  <c r="E7140" i="7"/>
  <c r="E7141" i="7"/>
  <c r="E7142" i="7"/>
  <c r="E7143" i="7"/>
  <c r="E7144" i="7"/>
  <c r="E7145" i="7"/>
  <c r="E7146" i="7"/>
  <c r="E7147" i="7"/>
  <c r="E7148" i="7"/>
  <c r="E7149" i="7"/>
  <c r="E7150" i="7"/>
  <c r="E7151" i="7"/>
  <c r="E7152" i="7"/>
  <c r="E7153" i="7"/>
  <c r="E7154" i="7"/>
  <c r="E7155" i="7"/>
  <c r="E7156" i="7"/>
  <c r="E7157" i="7"/>
  <c r="E7158" i="7"/>
  <c r="E7159" i="7"/>
  <c r="E7160" i="7"/>
  <c r="E7161" i="7"/>
  <c r="E7162" i="7"/>
  <c r="E7163" i="7"/>
  <c r="E7164" i="7"/>
  <c r="E7165" i="7"/>
  <c r="E7166" i="7"/>
  <c r="E7167" i="7"/>
  <c r="E7168" i="7"/>
  <c r="E7169" i="7"/>
  <c r="E7170" i="7"/>
  <c r="E7171" i="7"/>
  <c r="E7172" i="7"/>
  <c r="E7173" i="7"/>
  <c r="E7174" i="7"/>
  <c r="E7175" i="7"/>
  <c r="E7176" i="7"/>
  <c r="E7177" i="7"/>
  <c r="E7178" i="7"/>
  <c r="E7179" i="7"/>
  <c r="E7180" i="7"/>
  <c r="E7181" i="7"/>
  <c r="E7182" i="7"/>
  <c r="E7183" i="7"/>
  <c r="E7184" i="7"/>
  <c r="E7185" i="7"/>
  <c r="E7186" i="7"/>
  <c r="E7187" i="7"/>
  <c r="E7188" i="7"/>
  <c r="E7189" i="7"/>
  <c r="E7190" i="7"/>
  <c r="E7191" i="7"/>
  <c r="E7192" i="7"/>
  <c r="E7193" i="7"/>
  <c r="E7194" i="7"/>
  <c r="E7195" i="7"/>
  <c r="E7196" i="7"/>
  <c r="E7197" i="7"/>
  <c r="E7198" i="7"/>
  <c r="E7199" i="7"/>
  <c r="E7200" i="7"/>
  <c r="E7201" i="7"/>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2" i="3"/>
  <c r="C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337" i="4"/>
  <c r="C2338" i="4"/>
  <c r="C2339" i="4"/>
  <c r="C2340" i="4"/>
  <c r="C2341" i="4"/>
  <c r="C2342" i="4"/>
  <c r="C2343" i="4"/>
  <c r="C2344" i="4"/>
  <c r="C2345" i="4"/>
  <c r="C2346" i="4"/>
  <c r="C2347" i="4"/>
  <c r="C2348" i="4"/>
  <c r="C2349" i="4"/>
  <c r="C2350" i="4"/>
  <c r="C2351" i="4"/>
  <c r="C2352" i="4"/>
  <c r="C2353" i="4"/>
  <c r="C2354" i="4"/>
  <c r="C2355" i="4"/>
  <c r="C2356" i="4"/>
  <c r="C2357" i="4"/>
  <c r="C2358" i="4"/>
  <c r="C2359" i="4"/>
  <c r="C2360" i="4"/>
  <c r="C2361" i="4"/>
  <c r="C2362" i="4"/>
  <c r="C2363" i="4"/>
  <c r="C2364" i="4"/>
  <c r="C2365" i="4"/>
  <c r="C2366" i="4"/>
  <c r="C2367" i="4"/>
  <c r="C2368" i="4"/>
  <c r="C2369" i="4"/>
  <c r="C2370" i="4"/>
  <c r="C2371" i="4"/>
  <c r="C2372" i="4"/>
  <c r="C2373" i="4"/>
  <c r="C2374" i="4"/>
  <c r="C2375" i="4"/>
  <c r="C2376" i="4"/>
  <c r="C2377" i="4"/>
  <c r="C2378" i="4"/>
  <c r="C2379" i="4"/>
  <c r="C2380" i="4"/>
  <c r="C2381" i="4"/>
  <c r="C2382" i="4"/>
  <c r="C2383" i="4"/>
  <c r="C2384" i="4"/>
  <c r="C2385" i="4"/>
  <c r="C2386" i="4"/>
  <c r="C2387" i="4"/>
  <c r="C2388" i="4"/>
  <c r="C2389" i="4"/>
  <c r="C2390" i="4"/>
  <c r="C2391" i="4"/>
  <c r="C2392" i="4"/>
  <c r="C2393" i="4"/>
  <c r="C2394" i="4"/>
  <c r="C2395" i="4"/>
  <c r="C2396" i="4"/>
  <c r="C2397" i="4"/>
  <c r="C2398" i="4"/>
  <c r="C2399" i="4"/>
  <c r="C2400" i="4"/>
  <c r="C2401" i="4"/>
  <c r="C2402" i="4"/>
  <c r="C2403" i="4"/>
  <c r="C2404" i="4"/>
  <c r="C2405" i="4"/>
  <c r="C2406" i="4"/>
  <c r="C2407" i="4"/>
  <c r="C2408" i="4"/>
  <c r="C2409" i="4"/>
  <c r="C2410" i="4"/>
  <c r="C2411" i="4"/>
  <c r="C2412" i="4"/>
  <c r="C2413" i="4"/>
  <c r="C2414" i="4"/>
  <c r="C2415" i="4"/>
  <c r="C2416" i="4"/>
  <c r="C2417" i="4"/>
  <c r="C2418" i="4"/>
  <c r="C2419" i="4"/>
  <c r="C2420" i="4"/>
  <c r="C2421" i="4"/>
  <c r="C2422" i="4"/>
  <c r="C2423" i="4"/>
  <c r="C2424" i="4"/>
  <c r="C2425" i="4"/>
  <c r="C2426" i="4"/>
  <c r="C2427" i="4"/>
  <c r="C2428" i="4"/>
  <c r="C2429" i="4"/>
  <c r="C2430" i="4"/>
  <c r="C2431" i="4"/>
  <c r="C2432" i="4"/>
  <c r="C2433" i="4"/>
  <c r="C2434" i="4"/>
  <c r="C2435" i="4"/>
  <c r="C2436" i="4"/>
  <c r="C2437" i="4"/>
  <c r="C2438" i="4"/>
  <c r="C2439" i="4"/>
  <c r="C2440" i="4"/>
  <c r="C2441" i="4"/>
  <c r="C2442" i="4"/>
  <c r="C2443" i="4"/>
  <c r="C2444" i="4"/>
  <c r="C2445" i="4"/>
  <c r="C2446" i="4"/>
  <c r="C2447" i="4"/>
  <c r="C2448" i="4"/>
  <c r="C2449" i="4"/>
  <c r="C2450" i="4"/>
  <c r="C2451" i="4"/>
  <c r="C2452" i="4"/>
  <c r="C2453" i="4"/>
  <c r="C2454" i="4"/>
  <c r="C2455" i="4"/>
  <c r="C2456" i="4"/>
  <c r="C2457" i="4"/>
  <c r="C2458" i="4"/>
  <c r="C2459" i="4"/>
  <c r="C2460" i="4"/>
  <c r="C2461" i="4"/>
  <c r="C2462" i="4"/>
  <c r="C2463" i="4"/>
  <c r="C2464" i="4"/>
  <c r="C2465" i="4"/>
  <c r="C2466" i="4"/>
  <c r="C2467" i="4"/>
  <c r="C2468" i="4"/>
  <c r="C2469" i="4"/>
  <c r="C2470" i="4"/>
  <c r="C2471" i="4"/>
  <c r="C2472" i="4"/>
  <c r="C2473" i="4"/>
  <c r="C2474" i="4"/>
  <c r="C2475" i="4"/>
  <c r="C2476" i="4"/>
  <c r="C2477" i="4"/>
  <c r="C2478" i="4"/>
  <c r="C2479" i="4"/>
  <c r="C2480" i="4"/>
  <c r="C2481" i="4"/>
  <c r="C2482" i="4"/>
  <c r="C2483" i="4"/>
  <c r="C2484" i="4"/>
  <c r="C2485" i="4"/>
  <c r="C2486" i="4"/>
  <c r="C2487" i="4"/>
  <c r="C2488" i="4"/>
  <c r="C2489" i="4"/>
  <c r="C2490" i="4"/>
  <c r="C2491" i="4"/>
  <c r="C2492" i="4"/>
  <c r="C2493" i="4"/>
  <c r="C2494" i="4"/>
  <c r="C2495" i="4"/>
  <c r="C2496" i="4"/>
  <c r="C2497" i="4"/>
  <c r="C2498" i="4"/>
  <c r="C2499" i="4"/>
  <c r="C2500" i="4"/>
  <c r="C2501" i="4"/>
  <c r="C2502" i="4"/>
  <c r="C2503" i="4"/>
  <c r="C2504" i="4"/>
  <c r="C2505" i="4"/>
  <c r="C2506" i="4"/>
  <c r="C2507" i="4"/>
  <c r="C2508" i="4"/>
  <c r="C2509" i="4"/>
  <c r="C2510" i="4"/>
  <c r="C2511" i="4"/>
  <c r="C2512" i="4"/>
  <c r="C2513" i="4"/>
  <c r="C2514" i="4"/>
  <c r="C2515" i="4"/>
  <c r="C2516" i="4"/>
  <c r="C2517" i="4"/>
  <c r="C2518" i="4"/>
  <c r="C2519" i="4"/>
  <c r="C2520" i="4"/>
  <c r="C2521" i="4"/>
  <c r="C2522" i="4"/>
  <c r="C2523" i="4"/>
  <c r="C2524" i="4"/>
  <c r="C2525" i="4"/>
  <c r="C2526" i="4"/>
  <c r="C2527" i="4"/>
  <c r="C2528" i="4"/>
  <c r="C2529" i="4"/>
  <c r="C2530" i="4"/>
  <c r="C2531" i="4"/>
  <c r="C2532" i="4"/>
  <c r="C2533" i="4"/>
  <c r="C2534" i="4"/>
  <c r="C2535" i="4"/>
  <c r="C2536" i="4"/>
  <c r="C2537" i="4"/>
  <c r="C2538" i="4"/>
  <c r="C2539" i="4"/>
  <c r="C2540" i="4"/>
  <c r="C2541" i="4"/>
  <c r="C2542" i="4"/>
  <c r="C2543" i="4"/>
  <c r="C2544" i="4"/>
  <c r="C2545" i="4"/>
  <c r="C2546" i="4"/>
  <c r="C2547" i="4"/>
  <c r="C2548" i="4"/>
  <c r="C2549" i="4"/>
  <c r="C2550" i="4"/>
  <c r="C2551" i="4"/>
  <c r="C2552" i="4"/>
  <c r="C2553" i="4"/>
  <c r="C2554" i="4"/>
  <c r="C2555" i="4"/>
  <c r="C2556" i="4"/>
  <c r="C2557" i="4"/>
  <c r="C2558" i="4"/>
  <c r="C2559" i="4"/>
  <c r="C2560" i="4"/>
  <c r="C2561" i="4"/>
  <c r="C2562" i="4"/>
  <c r="C2563" i="4"/>
  <c r="C2564" i="4"/>
  <c r="C2565" i="4"/>
  <c r="C2566" i="4"/>
  <c r="C2567" i="4"/>
  <c r="C2568" i="4"/>
  <c r="C2569" i="4"/>
  <c r="C2570" i="4"/>
  <c r="C2571" i="4"/>
  <c r="C2572" i="4"/>
  <c r="C2573" i="4"/>
  <c r="C2574" i="4"/>
  <c r="C2575" i="4"/>
  <c r="C2576" i="4"/>
  <c r="C2577" i="4"/>
  <c r="C2578" i="4"/>
  <c r="C2579" i="4"/>
  <c r="C2580" i="4"/>
  <c r="C2581" i="4"/>
  <c r="C2582" i="4"/>
  <c r="C2583" i="4"/>
  <c r="C2584" i="4"/>
  <c r="C2585" i="4"/>
  <c r="C2586" i="4"/>
  <c r="C2587" i="4"/>
  <c r="C2588" i="4"/>
  <c r="C2589" i="4"/>
  <c r="C2590" i="4"/>
  <c r="C2591" i="4"/>
  <c r="C2592" i="4"/>
  <c r="C2593" i="4"/>
  <c r="C2594" i="4"/>
  <c r="C2595" i="4"/>
  <c r="C2596" i="4"/>
  <c r="C2597" i="4"/>
  <c r="C2598" i="4"/>
  <c r="C2599" i="4"/>
  <c r="C2600" i="4"/>
  <c r="C2601" i="4"/>
  <c r="C2602" i="4"/>
  <c r="C2603" i="4"/>
  <c r="C2604" i="4"/>
  <c r="C2605" i="4"/>
  <c r="C2606" i="4"/>
  <c r="C2607" i="4"/>
  <c r="C2608" i="4"/>
  <c r="C2609" i="4"/>
  <c r="C2610" i="4"/>
  <c r="C2611" i="4"/>
  <c r="C2612" i="4"/>
  <c r="C2613" i="4"/>
  <c r="C2614" i="4"/>
  <c r="C2615" i="4"/>
  <c r="C2616" i="4"/>
  <c r="C2617" i="4"/>
  <c r="C2618" i="4"/>
  <c r="C2619" i="4"/>
  <c r="C2620" i="4"/>
  <c r="C2621" i="4"/>
  <c r="C2622" i="4"/>
  <c r="C2623" i="4"/>
  <c r="C2624" i="4"/>
  <c r="C2625" i="4"/>
  <c r="C2626" i="4"/>
  <c r="C2627" i="4"/>
  <c r="C2628" i="4"/>
  <c r="C2629" i="4"/>
  <c r="C2630" i="4"/>
  <c r="C2631" i="4"/>
  <c r="C2632" i="4"/>
  <c r="C2633" i="4"/>
  <c r="C2634" i="4"/>
  <c r="C2635" i="4"/>
  <c r="C2636" i="4"/>
  <c r="C2637" i="4"/>
  <c r="C2638" i="4"/>
  <c r="C2639" i="4"/>
  <c r="C2640" i="4"/>
  <c r="C2641" i="4"/>
  <c r="C2642" i="4"/>
  <c r="C2643" i="4"/>
  <c r="C2644" i="4"/>
  <c r="C2645" i="4"/>
  <c r="C2646" i="4"/>
  <c r="C2647" i="4"/>
  <c r="C2648" i="4"/>
  <c r="C2649" i="4"/>
  <c r="C2650" i="4"/>
  <c r="C2651" i="4"/>
  <c r="C2652" i="4"/>
  <c r="C2653" i="4"/>
  <c r="C2654" i="4"/>
  <c r="C2655" i="4"/>
  <c r="C2656" i="4"/>
  <c r="C2657" i="4"/>
  <c r="C2658" i="4"/>
  <c r="C2659" i="4"/>
  <c r="C2660" i="4"/>
  <c r="C2661" i="4"/>
  <c r="C2662" i="4"/>
  <c r="C2663" i="4"/>
  <c r="C2664" i="4"/>
  <c r="C2665" i="4"/>
  <c r="C2666" i="4"/>
  <c r="C2667" i="4"/>
  <c r="C2668" i="4"/>
  <c r="C2669" i="4"/>
  <c r="C2670" i="4"/>
  <c r="C2671" i="4"/>
  <c r="C2672" i="4"/>
  <c r="C2673" i="4"/>
  <c r="C2674" i="4"/>
  <c r="C2675" i="4"/>
  <c r="C2676" i="4"/>
  <c r="C2677" i="4"/>
  <c r="C2678" i="4"/>
  <c r="C2679" i="4"/>
  <c r="C2680" i="4"/>
  <c r="C2681" i="4"/>
  <c r="C2682" i="4"/>
  <c r="C2683" i="4"/>
  <c r="C2684" i="4"/>
  <c r="C2685" i="4"/>
  <c r="C2686" i="4"/>
  <c r="C2687" i="4"/>
  <c r="C2688" i="4"/>
  <c r="C2689" i="4"/>
  <c r="C2690" i="4"/>
  <c r="C2691" i="4"/>
  <c r="C2692" i="4"/>
  <c r="C2693" i="4"/>
  <c r="C2694" i="4"/>
  <c r="C2695" i="4"/>
  <c r="C2696" i="4"/>
  <c r="C2697" i="4"/>
  <c r="C2698" i="4"/>
  <c r="C2699" i="4"/>
  <c r="C2700" i="4"/>
  <c r="C2701" i="4"/>
  <c r="C2702" i="4"/>
  <c r="C2703" i="4"/>
  <c r="C2704" i="4"/>
  <c r="C2705" i="4"/>
  <c r="C2706" i="4"/>
  <c r="C2707" i="4"/>
  <c r="C2708" i="4"/>
  <c r="C2709" i="4"/>
  <c r="C2710" i="4"/>
  <c r="C2711" i="4"/>
  <c r="C2712" i="4"/>
  <c r="C2713" i="4"/>
  <c r="C2714" i="4"/>
  <c r="C2715" i="4"/>
  <c r="C2716" i="4"/>
  <c r="C2717" i="4"/>
  <c r="C2718" i="4"/>
  <c r="C2719" i="4"/>
  <c r="C2720" i="4"/>
  <c r="C2721" i="4"/>
  <c r="C2722" i="4"/>
  <c r="C2723" i="4"/>
  <c r="C2724" i="4"/>
  <c r="C2725" i="4"/>
  <c r="C2726" i="4"/>
  <c r="C2727" i="4"/>
  <c r="C2728" i="4"/>
  <c r="C2729" i="4"/>
  <c r="C2730" i="4"/>
  <c r="C2731" i="4"/>
  <c r="C2732" i="4"/>
  <c r="C2733" i="4"/>
  <c r="C2734" i="4"/>
  <c r="C2735" i="4"/>
  <c r="C2736" i="4"/>
  <c r="C2737" i="4"/>
  <c r="C2738" i="4"/>
  <c r="C2739" i="4"/>
  <c r="C2740" i="4"/>
  <c r="C2741" i="4"/>
  <c r="C2742" i="4"/>
  <c r="C2743" i="4"/>
  <c r="C2744" i="4"/>
  <c r="C2745" i="4"/>
  <c r="C2746" i="4"/>
  <c r="C2747" i="4"/>
  <c r="C2748" i="4"/>
  <c r="C2749" i="4"/>
  <c r="C2750" i="4"/>
  <c r="C2751" i="4"/>
  <c r="C2752" i="4"/>
  <c r="C2753" i="4"/>
  <c r="C2754" i="4"/>
  <c r="C2755" i="4"/>
  <c r="C2756" i="4"/>
  <c r="C2757" i="4"/>
  <c r="C2758" i="4"/>
  <c r="C2759" i="4"/>
  <c r="C2760" i="4"/>
  <c r="C2761" i="4"/>
  <c r="C2762" i="4"/>
  <c r="C2763" i="4"/>
  <c r="C2764" i="4"/>
  <c r="C2765" i="4"/>
  <c r="C2766" i="4"/>
  <c r="C2767" i="4"/>
  <c r="C2768" i="4"/>
  <c r="C2769" i="4"/>
  <c r="C2770" i="4"/>
  <c r="C2771" i="4"/>
  <c r="C2772" i="4"/>
  <c r="C2773" i="4"/>
  <c r="C2774" i="4"/>
  <c r="C2775" i="4"/>
  <c r="C2776" i="4"/>
  <c r="C2777" i="4"/>
  <c r="C2778" i="4"/>
  <c r="C2779" i="4"/>
  <c r="C2780" i="4"/>
  <c r="C2781" i="4"/>
  <c r="C2782" i="4"/>
  <c r="C2783" i="4"/>
  <c r="C2784" i="4"/>
  <c r="C2785" i="4"/>
  <c r="C2786" i="4"/>
  <c r="C2787" i="4"/>
  <c r="C2788" i="4"/>
  <c r="C2789" i="4"/>
  <c r="C2790" i="4"/>
  <c r="C2791" i="4"/>
  <c r="C2792" i="4"/>
  <c r="C2793" i="4"/>
  <c r="C2794" i="4"/>
  <c r="C2795" i="4"/>
  <c r="C2796" i="4"/>
  <c r="C2797" i="4"/>
  <c r="C2798" i="4"/>
  <c r="C2799" i="4"/>
  <c r="C2800" i="4"/>
  <c r="C2801" i="4"/>
  <c r="C2802" i="4"/>
  <c r="C2803" i="4"/>
  <c r="C2804" i="4"/>
  <c r="C2805" i="4"/>
  <c r="C2806" i="4"/>
  <c r="C2807" i="4"/>
  <c r="C2808" i="4"/>
  <c r="C2809" i="4"/>
  <c r="C2810" i="4"/>
  <c r="C2811" i="4"/>
  <c r="C2812" i="4"/>
  <c r="C2813" i="4"/>
  <c r="C2814" i="4"/>
  <c r="C2815" i="4"/>
  <c r="C2816" i="4"/>
  <c r="C2817" i="4"/>
  <c r="C2818" i="4"/>
  <c r="C2819" i="4"/>
  <c r="C2820" i="4"/>
  <c r="C2821" i="4"/>
  <c r="C2822" i="4"/>
  <c r="C2823" i="4"/>
  <c r="C2824" i="4"/>
  <c r="C2825" i="4"/>
  <c r="C2826" i="4"/>
  <c r="C2827" i="4"/>
  <c r="C2828" i="4"/>
  <c r="C2829" i="4"/>
  <c r="C2830" i="4"/>
  <c r="C2831" i="4"/>
  <c r="C2832" i="4"/>
  <c r="C2833" i="4"/>
  <c r="C2834" i="4"/>
  <c r="C2835" i="4"/>
  <c r="C2836" i="4"/>
  <c r="C2837" i="4"/>
  <c r="C2838" i="4"/>
  <c r="C2839" i="4"/>
  <c r="C2840" i="4"/>
  <c r="C2841" i="4"/>
  <c r="C2842" i="4"/>
  <c r="C2843" i="4"/>
  <c r="C2844" i="4"/>
  <c r="C2845" i="4"/>
  <c r="C2846" i="4"/>
  <c r="C2847" i="4"/>
  <c r="C2848" i="4"/>
  <c r="C2849" i="4"/>
  <c r="C2850" i="4"/>
  <c r="C2851" i="4"/>
  <c r="C2852" i="4"/>
  <c r="C2853" i="4"/>
  <c r="C2854" i="4"/>
  <c r="C2855" i="4"/>
  <c r="C2856" i="4"/>
  <c r="C2857" i="4"/>
  <c r="C2858" i="4"/>
  <c r="C2859" i="4"/>
  <c r="C2860" i="4"/>
  <c r="C2861" i="4"/>
  <c r="C2862" i="4"/>
  <c r="C2863" i="4"/>
  <c r="C2864" i="4"/>
  <c r="C2865" i="4"/>
  <c r="C2866" i="4"/>
  <c r="C2867" i="4"/>
  <c r="C2868" i="4"/>
  <c r="C2869" i="4"/>
  <c r="C2870" i="4"/>
  <c r="C2871" i="4"/>
  <c r="C2872" i="4"/>
  <c r="C2873" i="4"/>
  <c r="C2874" i="4"/>
  <c r="C2875" i="4"/>
  <c r="C2876" i="4"/>
  <c r="C2877" i="4"/>
  <c r="C2878" i="4"/>
  <c r="C2879" i="4"/>
  <c r="C2880" i="4"/>
  <c r="C2881" i="4"/>
  <c r="C2882" i="4"/>
  <c r="C2883" i="4"/>
  <c r="C2884" i="4"/>
  <c r="C2885" i="4"/>
  <c r="C2886" i="4"/>
  <c r="C2887" i="4"/>
  <c r="C2888" i="4"/>
  <c r="C2889" i="4"/>
  <c r="C2890" i="4"/>
  <c r="C2891" i="4"/>
  <c r="C2892" i="4"/>
  <c r="C2893" i="4"/>
  <c r="C2894" i="4"/>
  <c r="C2895" i="4"/>
  <c r="C2896" i="4"/>
  <c r="C2897" i="4"/>
  <c r="C2898" i="4"/>
  <c r="C2899" i="4"/>
  <c r="C2900" i="4"/>
  <c r="C2901" i="4"/>
  <c r="C2902" i="4"/>
  <c r="C2903" i="4"/>
  <c r="C2904" i="4"/>
  <c r="C2905" i="4"/>
  <c r="C2906" i="4"/>
  <c r="C2907" i="4"/>
  <c r="C2908" i="4"/>
  <c r="C2909" i="4"/>
  <c r="C2910" i="4"/>
  <c r="C2911" i="4"/>
  <c r="C2912" i="4"/>
  <c r="C2913" i="4"/>
  <c r="C2914" i="4"/>
  <c r="C2915" i="4"/>
  <c r="C2916" i="4"/>
  <c r="C2917" i="4"/>
  <c r="C2918" i="4"/>
  <c r="C2919" i="4"/>
  <c r="C2920" i="4"/>
  <c r="C2921" i="4"/>
  <c r="C2922" i="4"/>
  <c r="C2923" i="4"/>
  <c r="C2924" i="4"/>
  <c r="C2925" i="4"/>
  <c r="C2926" i="4"/>
  <c r="C2927" i="4"/>
  <c r="C2928" i="4"/>
  <c r="C2929" i="4"/>
  <c r="C2930" i="4"/>
  <c r="C2931" i="4"/>
  <c r="C2932" i="4"/>
  <c r="C2933" i="4"/>
  <c r="C2934" i="4"/>
  <c r="C2935" i="4"/>
  <c r="C2936" i="4"/>
  <c r="C2937" i="4"/>
  <c r="C2938" i="4"/>
  <c r="C2939" i="4"/>
  <c r="C2940" i="4"/>
  <c r="C2941" i="4"/>
  <c r="C2942" i="4"/>
  <c r="C2943" i="4"/>
  <c r="C2944" i="4"/>
  <c r="C2945" i="4"/>
  <c r="C2946" i="4"/>
  <c r="C2947" i="4"/>
  <c r="C2948" i="4"/>
  <c r="C2949" i="4"/>
  <c r="C2950" i="4"/>
  <c r="C2951" i="4"/>
  <c r="C2952" i="4"/>
  <c r="C2953" i="4"/>
  <c r="C2954" i="4"/>
  <c r="C2955" i="4"/>
  <c r="C2956" i="4"/>
  <c r="C2957" i="4"/>
  <c r="C2958" i="4"/>
  <c r="C2959" i="4"/>
  <c r="C2960" i="4"/>
  <c r="C2961" i="4"/>
  <c r="C2962" i="4"/>
  <c r="C2963" i="4"/>
  <c r="C2964" i="4"/>
  <c r="C2965" i="4"/>
  <c r="C2966" i="4"/>
  <c r="C2967" i="4"/>
  <c r="C2968" i="4"/>
  <c r="C2969" i="4"/>
  <c r="C2970" i="4"/>
  <c r="C2971" i="4"/>
  <c r="C2972" i="4"/>
  <c r="C2973" i="4"/>
  <c r="C2974" i="4"/>
  <c r="C2975" i="4"/>
  <c r="C2976" i="4"/>
  <c r="C2977" i="4"/>
  <c r="C2978" i="4"/>
  <c r="C2979" i="4"/>
  <c r="C2980" i="4"/>
  <c r="C2981" i="4"/>
  <c r="C2982" i="4"/>
  <c r="C2983" i="4"/>
  <c r="C2984" i="4"/>
  <c r="C2985" i="4"/>
  <c r="C2986" i="4"/>
  <c r="C2987" i="4"/>
  <c r="C2988" i="4"/>
  <c r="C2989" i="4"/>
  <c r="C2990" i="4"/>
  <c r="C2991" i="4"/>
  <c r="C2992" i="4"/>
  <c r="C2993" i="4"/>
  <c r="C2994" i="4"/>
  <c r="C2995" i="4"/>
  <c r="C2996" i="4"/>
  <c r="C2997" i="4"/>
  <c r="C2998" i="4"/>
  <c r="C2999" i="4"/>
  <c r="C3000" i="4"/>
  <c r="C3001" i="4"/>
  <c r="C3002" i="4"/>
  <c r="C3003" i="4"/>
  <c r="C3004" i="4"/>
  <c r="C3005" i="4"/>
  <c r="C3006" i="4"/>
  <c r="C3007" i="4"/>
  <c r="C3008" i="4"/>
  <c r="C3009" i="4"/>
  <c r="C3010" i="4"/>
  <c r="C3011" i="4"/>
  <c r="C3012" i="4"/>
  <c r="C3013" i="4"/>
  <c r="C3014" i="4"/>
  <c r="C3015" i="4"/>
  <c r="C3016" i="4"/>
  <c r="C3017" i="4"/>
  <c r="C3018" i="4"/>
  <c r="C3019" i="4"/>
  <c r="C3020" i="4"/>
  <c r="C3021" i="4"/>
  <c r="C3022" i="4"/>
  <c r="C3023" i="4"/>
  <c r="C3024" i="4"/>
  <c r="C3025" i="4"/>
  <c r="C3026" i="4"/>
  <c r="C3027" i="4"/>
  <c r="C3028" i="4"/>
  <c r="C3029" i="4"/>
  <c r="C3030" i="4"/>
  <c r="C3031" i="4"/>
  <c r="C3032" i="4"/>
  <c r="C3033" i="4"/>
  <c r="C3034" i="4"/>
  <c r="C3035" i="4"/>
  <c r="C3036" i="4"/>
  <c r="C3037" i="4"/>
  <c r="C3038" i="4"/>
  <c r="C3039" i="4"/>
  <c r="C3040" i="4"/>
  <c r="C3041" i="4"/>
  <c r="C3042" i="4"/>
  <c r="C3043" i="4"/>
  <c r="C3044" i="4"/>
  <c r="C3045" i="4"/>
  <c r="C3046" i="4"/>
  <c r="C3047" i="4"/>
  <c r="C3048" i="4"/>
  <c r="C3049" i="4"/>
  <c r="C3050" i="4"/>
  <c r="C3051" i="4"/>
  <c r="C3052" i="4"/>
  <c r="C3053" i="4"/>
  <c r="C3054" i="4"/>
  <c r="C3055" i="4"/>
  <c r="C3056" i="4"/>
  <c r="C3057" i="4"/>
  <c r="C3058" i="4"/>
  <c r="C3059" i="4"/>
  <c r="C3060" i="4"/>
  <c r="C3061" i="4"/>
  <c r="C3062" i="4"/>
  <c r="C3063" i="4"/>
  <c r="C3064" i="4"/>
  <c r="C3065" i="4"/>
  <c r="C3066" i="4"/>
  <c r="C3067" i="4"/>
  <c r="C3068" i="4"/>
  <c r="C3069" i="4"/>
  <c r="C3070" i="4"/>
  <c r="C3071" i="4"/>
  <c r="C3072" i="4"/>
  <c r="C3073" i="4"/>
  <c r="C3074" i="4"/>
  <c r="C3075" i="4"/>
  <c r="C3076" i="4"/>
  <c r="C3077" i="4"/>
  <c r="C3078" i="4"/>
  <c r="C3079" i="4"/>
  <c r="C3080" i="4"/>
  <c r="C3081" i="4"/>
  <c r="C3082" i="4"/>
  <c r="C3083" i="4"/>
  <c r="C3084" i="4"/>
  <c r="C3085" i="4"/>
  <c r="C3086" i="4"/>
  <c r="C3087" i="4"/>
  <c r="C3088" i="4"/>
  <c r="C3089" i="4"/>
  <c r="C3090" i="4"/>
  <c r="C3091" i="4"/>
  <c r="C3092" i="4"/>
  <c r="C3093" i="4"/>
  <c r="C3094" i="4"/>
  <c r="C3095" i="4"/>
  <c r="C3096" i="4"/>
  <c r="C3097" i="4"/>
  <c r="C3098" i="4"/>
  <c r="C3099" i="4"/>
  <c r="C3100" i="4"/>
  <c r="C3101" i="4"/>
  <c r="C3102" i="4"/>
  <c r="C3103" i="4"/>
  <c r="C3104" i="4"/>
  <c r="C3105" i="4"/>
  <c r="C3106" i="4"/>
  <c r="C3107" i="4"/>
  <c r="C3108" i="4"/>
  <c r="C3109" i="4"/>
  <c r="C3110" i="4"/>
  <c r="C3111" i="4"/>
  <c r="C3112" i="4"/>
  <c r="C3113" i="4"/>
  <c r="C3114" i="4"/>
  <c r="C3115" i="4"/>
  <c r="C3116" i="4"/>
  <c r="C3117" i="4"/>
  <c r="C3118" i="4"/>
  <c r="C3119" i="4"/>
  <c r="C3120" i="4"/>
  <c r="C3121" i="4"/>
  <c r="C3122" i="4"/>
  <c r="C3123" i="4"/>
  <c r="C3124" i="4"/>
  <c r="C3125" i="4"/>
  <c r="C3126" i="4"/>
  <c r="C3127" i="4"/>
  <c r="C3128" i="4"/>
  <c r="C3129" i="4"/>
  <c r="C3130" i="4"/>
  <c r="C3131" i="4"/>
  <c r="C3132" i="4"/>
  <c r="C3133" i="4"/>
  <c r="C3134" i="4"/>
  <c r="C3135" i="4"/>
  <c r="C3136" i="4"/>
  <c r="C3137" i="4"/>
  <c r="C3138" i="4"/>
  <c r="C3139" i="4"/>
  <c r="C3140" i="4"/>
  <c r="C3141" i="4"/>
  <c r="C3142" i="4"/>
  <c r="C3143" i="4"/>
  <c r="C3144" i="4"/>
  <c r="C3145" i="4"/>
  <c r="C3146" i="4"/>
  <c r="C3147" i="4"/>
  <c r="C3148" i="4"/>
  <c r="C3149" i="4"/>
  <c r="C3150" i="4"/>
  <c r="C3151" i="4"/>
  <c r="C3152" i="4"/>
  <c r="C3153" i="4"/>
  <c r="C3154" i="4"/>
  <c r="C3155" i="4"/>
  <c r="C3156" i="4"/>
  <c r="C3157" i="4"/>
  <c r="C3158" i="4"/>
  <c r="C3159" i="4"/>
  <c r="C3160" i="4"/>
  <c r="C3161" i="4"/>
  <c r="C3162" i="4"/>
  <c r="C3163" i="4"/>
  <c r="C3164" i="4"/>
  <c r="C3165" i="4"/>
  <c r="C3166" i="4"/>
  <c r="C3167" i="4"/>
  <c r="C3168" i="4"/>
  <c r="C3169" i="4"/>
  <c r="C3170" i="4"/>
  <c r="C3171" i="4"/>
  <c r="C3172" i="4"/>
  <c r="C3173" i="4"/>
  <c r="C3174" i="4"/>
  <c r="C3175" i="4"/>
  <c r="C3176" i="4"/>
  <c r="C3177" i="4"/>
  <c r="C3178" i="4"/>
  <c r="C3179" i="4"/>
  <c r="C3180" i="4"/>
  <c r="C3181" i="4"/>
  <c r="C3182" i="4"/>
  <c r="C3183" i="4"/>
  <c r="C3184" i="4"/>
  <c r="C3185" i="4"/>
  <c r="C3186" i="4"/>
  <c r="C3187" i="4"/>
  <c r="C3188" i="4"/>
  <c r="C3189" i="4"/>
  <c r="C3190" i="4"/>
  <c r="C3191" i="4"/>
  <c r="C3192" i="4"/>
  <c r="C3193" i="4"/>
  <c r="C3194" i="4"/>
  <c r="C3195" i="4"/>
  <c r="C3196" i="4"/>
  <c r="C3197" i="4"/>
  <c r="C3198" i="4"/>
  <c r="C3199" i="4"/>
  <c r="C3200" i="4"/>
  <c r="C3201" i="4"/>
  <c r="C3202" i="4"/>
  <c r="C3203" i="4"/>
  <c r="C3204" i="4"/>
  <c r="C3205" i="4"/>
  <c r="C3206" i="4"/>
  <c r="C3207" i="4"/>
  <c r="C3208" i="4"/>
  <c r="C3209" i="4"/>
  <c r="C3210" i="4"/>
  <c r="C3211" i="4"/>
  <c r="C3212" i="4"/>
  <c r="C3213" i="4"/>
  <c r="C3214" i="4"/>
  <c r="C3215" i="4"/>
  <c r="C3216" i="4"/>
  <c r="C3217" i="4"/>
  <c r="C3218" i="4"/>
  <c r="C3219" i="4"/>
  <c r="C3220" i="4"/>
  <c r="C3221" i="4"/>
  <c r="C3222" i="4"/>
  <c r="C3223" i="4"/>
  <c r="C3224" i="4"/>
  <c r="C3225" i="4"/>
  <c r="C3226" i="4"/>
  <c r="C3227" i="4"/>
  <c r="C3228" i="4"/>
  <c r="C3229" i="4"/>
  <c r="C3230" i="4"/>
  <c r="C3231" i="4"/>
  <c r="C3232" i="4"/>
  <c r="C3233" i="4"/>
  <c r="C3234" i="4"/>
  <c r="C3235" i="4"/>
  <c r="C3236" i="4"/>
  <c r="C3237" i="4"/>
  <c r="C3238" i="4"/>
  <c r="C3239" i="4"/>
  <c r="C3240" i="4"/>
  <c r="C3241" i="4"/>
  <c r="C3242" i="4"/>
  <c r="C3243" i="4"/>
  <c r="C3244" i="4"/>
  <c r="C3245" i="4"/>
  <c r="C3246" i="4"/>
  <c r="C3247" i="4"/>
  <c r="C3248" i="4"/>
  <c r="C3249" i="4"/>
  <c r="C3250" i="4"/>
  <c r="C3251" i="4"/>
  <c r="C3252" i="4"/>
  <c r="C3253" i="4"/>
  <c r="C3254" i="4"/>
  <c r="C3255" i="4"/>
  <c r="C3256" i="4"/>
  <c r="C3257" i="4"/>
  <c r="C3258" i="4"/>
  <c r="C3259" i="4"/>
  <c r="C3260" i="4"/>
  <c r="C3261" i="4"/>
  <c r="C3262" i="4"/>
  <c r="C3263" i="4"/>
  <c r="C3264" i="4"/>
  <c r="C3265" i="4"/>
  <c r="C3266" i="4"/>
  <c r="C3267" i="4"/>
  <c r="C3268" i="4"/>
  <c r="C3269" i="4"/>
  <c r="C3270" i="4"/>
  <c r="C3271" i="4"/>
  <c r="C3272" i="4"/>
  <c r="C3273" i="4"/>
  <c r="C3274" i="4"/>
  <c r="C3275" i="4"/>
  <c r="C3276" i="4"/>
  <c r="C3277" i="4"/>
  <c r="C3278" i="4"/>
  <c r="C3279" i="4"/>
  <c r="C3280" i="4"/>
  <c r="C3281" i="4"/>
  <c r="C3282" i="4"/>
  <c r="C3283" i="4"/>
  <c r="C3284" i="4"/>
  <c r="C3285" i="4"/>
  <c r="C3286" i="4"/>
  <c r="C3287" i="4"/>
  <c r="C3288" i="4"/>
  <c r="C3289" i="4"/>
  <c r="C3290" i="4"/>
  <c r="C3291" i="4"/>
  <c r="C3292" i="4"/>
  <c r="C3293" i="4"/>
  <c r="C3294" i="4"/>
  <c r="C3295" i="4"/>
  <c r="C3296" i="4"/>
  <c r="C3297" i="4"/>
  <c r="C3298" i="4"/>
  <c r="C3299" i="4"/>
  <c r="C3300" i="4"/>
  <c r="C3301" i="4"/>
  <c r="C3302" i="4"/>
  <c r="C3303" i="4"/>
  <c r="C3304" i="4"/>
  <c r="C3305" i="4"/>
  <c r="C3306" i="4"/>
  <c r="C3307" i="4"/>
  <c r="C3308" i="4"/>
  <c r="C3309" i="4"/>
  <c r="C3310" i="4"/>
  <c r="C3311" i="4"/>
  <c r="C3312" i="4"/>
  <c r="C3313" i="4"/>
  <c r="C3314" i="4"/>
  <c r="C3315" i="4"/>
  <c r="C3316" i="4"/>
  <c r="C3317" i="4"/>
  <c r="C3318" i="4"/>
  <c r="C3319" i="4"/>
  <c r="C3320" i="4"/>
  <c r="C3321" i="4"/>
  <c r="C3322" i="4"/>
  <c r="C3323" i="4"/>
  <c r="C3324" i="4"/>
  <c r="C3325" i="4"/>
  <c r="C3326" i="4"/>
  <c r="C3327" i="4"/>
  <c r="C3328" i="4"/>
  <c r="C3329" i="4"/>
  <c r="C3330" i="4"/>
  <c r="C3331" i="4"/>
  <c r="C3332" i="4"/>
  <c r="C3333" i="4"/>
  <c r="C3334" i="4"/>
  <c r="C3335" i="4"/>
  <c r="C3336" i="4"/>
  <c r="C3337" i="4"/>
  <c r="C3338" i="4"/>
  <c r="C3339" i="4"/>
  <c r="C3340" i="4"/>
  <c r="C3341" i="4"/>
  <c r="C3342" i="4"/>
  <c r="C3343" i="4"/>
  <c r="C3344" i="4"/>
  <c r="C3345" i="4"/>
  <c r="C3346" i="4"/>
  <c r="C3347" i="4"/>
  <c r="C3348" i="4"/>
  <c r="C3349" i="4"/>
  <c r="C3350" i="4"/>
  <c r="C3351" i="4"/>
  <c r="C3352" i="4"/>
  <c r="C3353" i="4"/>
  <c r="C3354" i="4"/>
  <c r="C3355" i="4"/>
  <c r="C3356" i="4"/>
  <c r="C3357" i="4"/>
  <c r="C3358" i="4"/>
  <c r="C3359" i="4"/>
  <c r="C3360" i="4"/>
  <c r="C3361" i="4"/>
  <c r="C3362" i="4"/>
  <c r="C3363" i="4"/>
  <c r="C3364" i="4"/>
  <c r="C3365" i="4"/>
  <c r="C3366" i="4"/>
  <c r="C3367" i="4"/>
  <c r="C3368" i="4"/>
  <c r="C3369" i="4"/>
  <c r="C3370" i="4"/>
  <c r="C3371" i="4"/>
  <c r="C3372" i="4"/>
  <c r="C3373" i="4"/>
  <c r="C3374" i="4"/>
  <c r="C3375" i="4"/>
  <c r="C3376" i="4"/>
  <c r="C3377" i="4"/>
  <c r="C3378" i="4"/>
  <c r="C3379" i="4"/>
  <c r="C3380" i="4"/>
  <c r="C3381" i="4"/>
  <c r="C3382" i="4"/>
  <c r="C3383" i="4"/>
  <c r="C3384" i="4"/>
  <c r="C3385" i="4"/>
  <c r="C3386" i="4"/>
  <c r="C3387" i="4"/>
  <c r="C3388" i="4"/>
  <c r="C3389" i="4"/>
  <c r="C3390" i="4"/>
  <c r="C3391" i="4"/>
  <c r="C3392" i="4"/>
  <c r="C3393" i="4"/>
  <c r="C3394" i="4"/>
  <c r="C3395" i="4"/>
  <c r="C3396" i="4"/>
  <c r="C3397" i="4"/>
  <c r="C3398" i="4"/>
  <c r="C3399" i="4"/>
  <c r="C3400" i="4"/>
  <c r="C3401" i="4"/>
  <c r="C3402" i="4"/>
  <c r="C3403" i="4"/>
  <c r="C3404" i="4"/>
  <c r="C3405" i="4"/>
  <c r="C3406" i="4"/>
  <c r="C3407" i="4"/>
  <c r="C3408" i="4"/>
  <c r="C3409" i="4"/>
  <c r="C3410" i="4"/>
  <c r="C3411" i="4"/>
  <c r="C3412" i="4"/>
  <c r="C3413" i="4"/>
  <c r="C3414" i="4"/>
  <c r="C3415" i="4"/>
  <c r="C3416" i="4"/>
  <c r="C3417" i="4"/>
  <c r="C3418" i="4"/>
  <c r="C3419" i="4"/>
  <c r="C3420" i="4"/>
  <c r="C3421" i="4"/>
  <c r="C3422" i="4"/>
  <c r="C3423" i="4"/>
  <c r="C3424" i="4"/>
  <c r="C3425" i="4"/>
  <c r="C3426" i="4"/>
  <c r="C3427" i="4"/>
  <c r="C3428" i="4"/>
  <c r="C3429" i="4"/>
  <c r="C3430" i="4"/>
  <c r="C3431" i="4"/>
  <c r="C3432" i="4"/>
  <c r="C3433" i="4"/>
  <c r="C3434" i="4"/>
  <c r="C3435" i="4"/>
  <c r="C3436" i="4"/>
  <c r="C3437" i="4"/>
  <c r="C3438" i="4"/>
  <c r="C3439" i="4"/>
  <c r="C3440" i="4"/>
  <c r="C3441" i="4"/>
  <c r="C3442" i="4"/>
  <c r="C3443" i="4"/>
  <c r="C3444" i="4"/>
  <c r="C3445" i="4"/>
  <c r="C3446" i="4"/>
  <c r="C3447" i="4"/>
  <c r="C3448" i="4"/>
  <c r="C3449" i="4"/>
  <c r="C3450" i="4"/>
  <c r="C3451" i="4"/>
  <c r="C3452" i="4"/>
  <c r="C3453" i="4"/>
  <c r="C3454" i="4"/>
  <c r="C3455" i="4"/>
  <c r="C3456" i="4"/>
  <c r="C3457" i="4"/>
  <c r="C3458" i="4"/>
  <c r="C3459" i="4"/>
  <c r="C3460" i="4"/>
  <c r="C3461" i="4"/>
  <c r="C3462" i="4"/>
  <c r="C3463" i="4"/>
  <c r="C3464" i="4"/>
  <c r="C3465" i="4"/>
  <c r="C3466" i="4"/>
  <c r="C3467" i="4"/>
  <c r="C3468" i="4"/>
  <c r="C3469" i="4"/>
  <c r="C3470" i="4"/>
  <c r="C3471" i="4"/>
  <c r="C3472" i="4"/>
  <c r="C3473" i="4"/>
  <c r="C3474" i="4"/>
  <c r="C3475" i="4"/>
  <c r="C3476" i="4"/>
  <c r="C3477" i="4"/>
  <c r="C3478" i="4"/>
  <c r="C3479" i="4"/>
  <c r="C3480" i="4"/>
  <c r="C3481" i="4"/>
  <c r="C3482" i="4"/>
  <c r="C3483" i="4"/>
  <c r="C3484" i="4"/>
  <c r="C3485" i="4"/>
  <c r="C3486" i="4"/>
  <c r="C3487" i="4"/>
  <c r="C3488" i="4"/>
  <c r="C3489" i="4"/>
  <c r="C3490" i="4"/>
  <c r="C3491" i="4"/>
  <c r="C3492" i="4"/>
  <c r="C3493" i="4"/>
  <c r="C3494" i="4"/>
  <c r="C3495" i="4"/>
  <c r="C3496" i="4"/>
  <c r="C3497" i="4"/>
  <c r="C3498" i="4"/>
  <c r="C3499" i="4"/>
  <c r="C3500" i="4"/>
  <c r="C3501" i="4"/>
  <c r="C3502" i="4"/>
  <c r="C3503" i="4"/>
  <c r="C3504" i="4"/>
  <c r="C3505" i="4"/>
  <c r="C3506" i="4"/>
  <c r="C3507" i="4"/>
  <c r="C3508" i="4"/>
  <c r="C3509" i="4"/>
  <c r="C3510" i="4"/>
  <c r="C3511" i="4"/>
  <c r="C3512" i="4"/>
  <c r="C3513" i="4"/>
  <c r="C3514" i="4"/>
  <c r="C3515" i="4"/>
  <c r="C3516" i="4"/>
  <c r="C3517" i="4"/>
  <c r="C3518" i="4"/>
  <c r="C3519" i="4"/>
  <c r="C3520" i="4"/>
  <c r="C3521" i="4"/>
  <c r="C3522" i="4"/>
  <c r="C3523" i="4"/>
  <c r="C3524" i="4"/>
  <c r="C3525" i="4"/>
  <c r="C3526" i="4"/>
  <c r="C3527" i="4"/>
  <c r="C3528" i="4"/>
  <c r="C3529" i="4"/>
  <c r="C3530" i="4"/>
  <c r="C3531" i="4"/>
  <c r="C3532" i="4"/>
  <c r="C3533" i="4"/>
  <c r="C3534" i="4"/>
  <c r="C3535" i="4"/>
  <c r="C3536" i="4"/>
  <c r="C3537" i="4"/>
  <c r="C3538" i="4"/>
  <c r="C3539" i="4"/>
  <c r="C3540" i="4"/>
  <c r="C3541" i="4"/>
  <c r="C3542" i="4"/>
  <c r="C3543" i="4"/>
  <c r="C3544" i="4"/>
  <c r="C3545" i="4"/>
  <c r="C3546" i="4"/>
  <c r="C3547" i="4"/>
  <c r="C3548" i="4"/>
  <c r="C3549" i="4"/>
  <c r="C3550" i="4"/>
  <c r="C3551" i="4"/>
  <c r="C3552" i="4"/>
  <c r="C3553" i="4"/>
  <c r="C3554" i="4"/>
  <c r="C3555" i="4"/>
  <c r="C3556" i="4"/>
  <c r="C3557" i="4"/>
  <c r="C3558" i="4"/>
  <c r="C3559" i="4"/>
  <c r="C3560" i="4"/>
  <c r="C3561" i="4"/>
  <c r="C3562" i="4"/>
  <c r="C3563" i="4"/>
  <c r="C3564" i="4"/>
  <c r="C3565" i="4"/>
  <c r="C3566" i="4"/>
  <c r="C3567" i="4"/>
  <c r="C3568" i="4"/>
  <c r="C3569" i="4"/>
  <c r="C3570" i="4"/>
  <c r="C3571" i="4"/>
  <c r="C3572" i="4"/>
  <c r="C3573" i="4"/>
  <c r="C3574" i="4"/>
  <c r="C3575" i="4"/>
  <c r="C3576" i="4"/>
  <c r="C3577" i="4"/>
  <c r="C3578" i="4"/>
  <c r="C3579" i="4"/>
  <c r="C3580" i="4"/>
  <c r="C3581" i="4"/>
  <c r="C3582" i="4"/>
  <c r="C3583" i="4"/>
  <c r="C3584" i="4"/>
  <c r="C3585" i="4"/>
  <c r="C3586" i="4"/>
  <c r="C3587" i="4"/>
  <c r="C3588" i="4"/>
  <c r="C3589" i="4"/>
  <c r="C3590" i="4"/>
  <c r="C3591" i="4"/>
  <c r="C3592" i="4"/>
  <c r="C3593" i="4"/>
  <c r="C3594" i="4"/>
  <c r="C3595" i="4"/>
  <c r="C3596" i="4"/>
  <c r="C3597" i="4"/>
  <c r="C3598" i="4"/>
  <c r="C3599" i="4"/>
  <c r="C3600" i="4"/>
  <c r="C3601" i="4"/>
  <c r="C3602" i="4"/>
  <c r="C3603" i="4"/>
  <c r="C3604" i="4"/>
  <c r="C3605" i="4"/>
  <c r="C3606" i="4"/>
  <c r="C3607" i="4"/>
  <c r="C3608" i="4"/>
  <c r="C3609" i="4"/>
  <c r="C3610" i="4"/>
  <c r="C3611" i="4"/>
  <c r="C3612" i="4"/>
  <c r="C3613" i="4"/>
  <c r="C3614" i="4"/>
  <c r="C3615" i="4"/>
  <c r="C3616" i="4"/>
  <c r="C3617" i="4"/>
  <c r="C3618" i="4"/>
  <c r="C3619" i="4"/>
  <c r="C3620" i="4"/>
  <c r="C3621" i="4"/>
  <c r="C3622" i="4"/>
  <c r="C3623" i="4"/>
  <c r="C3624" i="4"/>
  <c r="C3625" i="4"/>
  <c r="C3626" i="4"/>
  <c r="C3627" i="4"/>
  <c r="C3628" i="4"/>
  <c r="C3629" i="4"/>
  <c r="C3630" i="4"/>
  <c r="C3631" i="4"/>
  <c r="C3632" i="4"/>
  <c r="C3633" i="4"/>
  <c r="C3634" i="4"/>
  <c r="C3635" i="4"/>
  <c r="C3636" i="4"/>
  <c r="C3637" i="4"/>
  <c r="C3638" i="4"/>
  <c r="C3639" i="4"/>
  <c r="C3640" i="4"/>
  <c r="C3641" i="4"/>
  <c r="C3642" i="4"/>
  <c r="C3643" i="4"/>
  <c r="C3644" i="4"/>
  <c r="C3645" i="4"/>
  <c r="C3646" i="4"/>
  <c r="C3647" i="4"/>
  <c r="C3648" i="4"/>
  <c r="C3649" i="4"/>
  <c r="C3650" i="4"/>
  <c r="C3651" i="4"/>
  <c r="C3652" i="4"/>
  <c r="C3653" i="4"/>
  <c r="C3654" i="4"/>
  <c r="C3655" i="4"/>
  <c r="C3656" i="4"/>
  <c r="C3657" i="4"/>
  <c r="C3658" i="4"/>
  <c r="C3659" i="4"/>
  <c r="C3660" i="4"/>
  <c r="C3661" i="4"/>
  <c r="C3662" i="4"/>
  <c r="C3663" i="4"/>
  <c r="C3664" i="4"/>
  <c r="C3665" i="4"/>
  <c r="C3666" i="4"/>
  <c r="C3667" i="4"/>
  <c r="C3668" i="4"/>
  <c r="C3669" i="4"/>
  <c r="C3670" i="4"/>
  <c r="C3671" i="4"/>
  <c r="C3672" i="4"/>
  <c r="C3673" i="4"/>
  <c r="C3674" i="4"/>
  <c r="C3675" i="4"/>
  <c r="C3676" i="4"/>
  <c r="C3677" i="4"/>
  <c r="C3678" i="4"/>
  <c r="C3679" i="4"/>
  <c r="C3680" i="4"/>
  <c r="C3681" i="4"/>
  <c r="C3682" i="4"/>
  <c r="C3683" i="4"/>
  <c r="C3684" i="4"/>
  <c r="C3685" i="4"/>
  <c r="C3686" i="4"/>
  <c r="C3687" i="4"/>
  <c r="C3688" i="4"/>
  <c r="C3689" i="4"/>
  <c r="C3690" i="4"/>
  <c r="C3691" i="4"/>
  <c r="C3692" i="4"/>
  <c r="C3693" i="4"/>
  <c r="C3694" i="4"/>
  <c r="C3695" i="4"/>
  <c r="C3696" i="4"/>
  <c r="C3697" i="4"/>
  <c r="C3698" i="4"/>
  <c r="C3699" i="4"/>
  <c r="C3700" i="4"/>
  <c r="C3701" i="4"/>
  <c r="C3702" i="4"/>
  <c r="C3703" i="4"/>
  <c r="C3704" i="4"/>
  <c r="C3705" i="4"/>
  <c r="C3706" i="4"/>
  <c r="C3707" i="4"/>
  <c r="C3708" i="4"/>
  <c r="C3709" i="4"/>
  <c r="C3710" i="4"/>
  <c r="C3711" i="4"/>
  <c r="C3712" i="4"/>
  <c r="C3713" i="4"/>
  <c r="C3714" i="4"/>
  <c r="C3715" i="4"/>
  <c r="C3716" i="4"/>
  <c r="C3717" i="4"/>
  <c r="C3718" i="4"/>
  <c r="C3719" i="4"/>
  <c r="C3720" i="4"/>
  <c r="C3721" i="4"/>
  <c r="C3722" i="4"/>
  <c r="C3723" i="4"/>
  <c r="C3724" i="4"/>
  <c r="C3725" i="4"/>
  <c r="C3726" i="4"/>
  <c r="C3727" i="4"/>
  <c r="C3728" i="4"/>
  <c r="C3729" i="4"/>
  <c r="C3730" i="4"/>
  <c r="C3731" i="4"/>
  <c r="C3732" i="4"/>
  <c r="C3733" i="4"/>
  <c r="C3734" i="4"/>
  <c r="C3735" i="4"/>
  <c r="C3736" i="4"/>
  <c r="C3737" i="4"/>
  <c r="C3738" i="4"/>
  <c r="C3739" i="4"/>
  <c r="C3740" i="4"/>
  <c r="C3741" i="4"/>
  <c r="C3742" i="4"/>
  <c r="C3743" i="4"/>
  <c r="C3744" i="4"/>
  <c r="C3745" i="4"/>
  <c r="C3746" i="4"/>
  <c r="C3747" i="4"/>
  <c r="C3748" i="4"/>
  <c r="C3749" i="4"/>
  <c r="C3750" i="4"/>
  <c r="C3751" i="4"/>
  <c r="C3752" i="4"/>
  <c r="C3753" i="4"/>
  <c r="C3754" i="4"/>
  <c r="C3755" i="4"/>
  <c r="C3756" i="4"/>
  <c r="C3757" i="4"/>
  <c r="C3758" i="4"/>
  <c r="C3759" i="4"/>
  <c r="C3760" i="4"/>
  <c r="C3761" i="4"/>
  <c r="C3762" i="4"/>
  <c r="C3763" i="4"/>
  <c r="C3764" i="4"/>
  <c r="C3765" i="4"/>
  <c r="C3766" i="4"/>
  <c r="C3767" i="4"/>
  <c r="C3768" i="4"/>
  <c r="C3769" i="4"/>
  <c r="C3770" i="4"/>
  <c r="C3771" i="4"/>
  <c r="C3772" i="4"/>
  <c r="C3773" i="4"/>
  <c r="C3774" i="4"/>
  <c r="C3775" i="4"/>
  <c r="C3776" i="4"/>
  <c r="C3777" i="4"/>
  <c r="C3778" i="4"/>
  <c r="C3779" i="4"/>
  <c r="C3780" i="4"/>
  <c r="C3781" i="4"/>
  <c r="C3782" i="4"/>
  <c r="C3783" i="4"/>
  <c r="C3784" i="4"/>
  <c r="C3785" i="4"/>
  <c r="C3786" i="4"/>
  <c r="C3787" i="4"/>
  <c r="C3788" i="4"/>
  <c r="C3789" i="4"/>
  <c r="C3790" i="4"/>
  <c r="C3791" i="4"/>
  <c r="C3792" i="4"/>
  <c r="C3793" i="4"/>
  <c r="C3794" i="4"/>
  <c r="C3795" i="4"/>
  <c r="C3796" i="4"/>
  <c r="C3797" i="4"/>
  <c r="C3798" i="4"/>
  <c r="C3799" i="4"/>
  <c r="C3800" i="4"/>
  <c r="C3801" i="4"/>
  <c r="C3802" i="4"/>
  <c r="C3803" i="4"/>
  <c r="C3804" i="4"/>
  <c r="C3805" i="4"/>
  <c r="C3806" i="4"/>
  <c r="C3807" i="4"/>
  <c r="C3808" i="4"/>
  <c r="C3809" i="4"/>
  <c r="C3810" i="4"/>
  <c r="C3811" i="4"/>
  <c r="C3812" i="4"/>
  <c r="C3813" i="4"/>
  <c r="C3814" i="4"/>
  <c r="C3815" i="4"/>
  <c r="C3816" i="4"/>
  <c r="C3817" i="4"/>
  <c r="C3818" i="4"/>
  <c r="C3819" i="4"/>
  <c r="C3820" i="4"/>
  <c r="C3821" i="4"/>
  <c r="C3822" i="4"/>
  <c r="C3823" i="4"/>
  <c r="C3824" i="4"/>
  <c r="C3825" i="4"/>
  <c r="C3826" i="4"/>
  <c r="C3827" i="4"/>
  <c r="C3828" i="4"/>
  <c r="C3829" i="4"/>
  <c r="C3830" i="4"/>
  <c r="C3831" i="4"/>
  <c r="C3832" i="4"/>
  <c r="C3833" i="4"/>
  <c r="C3834" i="4"/>
  <c r="C3835" i="4"/>
  <c r="C3836" i="4"/>
  <c r="C3837" i="4"/>
  <c r="C3838" i="4"/>
  <c r="C3839" i="4"/>
  <c r="C3840" i="4"/>
  <c r="C3841" i="4"/>
  <c r="C3842" i="4"/>
  <c r="C3843" i="4"/>
  <c r="C3844" i="4"/>
  <c r="C3845" i="4"/>
  <c r="C3846" i="4"/>
  <c r="C3847" i="4"/>
  <c r="C3848" i="4"/>
  <c r="C3849" i="4"/>
  <c r="C3850" i="4"/>
  <c r="C3851" i="4"/>
  <c r="C3852" i="4"/>
  <c r="C3853" i="4"/>
  <c r="C3854" i="4"/>
  <c r="C3855" i="4"/>
  <c r="C3856" i="4"/>
  <c r="C3857" i="4"/>
  <c r="C3858" i="4"/>
  <c r="C3859" i="4"/>
  <c r="C3860" i="4"/>
  <c r="C3861" i="4"/>
  <c r="C3862" i="4"/>
  <c r="C3863" i="4"/>
  <c r="C3864" i="4"/>
  <c r="C3865" i="4"/>
  <c r="C3866" i="4"/>
  <c r="C3867" i="4"/>
  <c r="C3868" i="4"/>
  <c r="C3869" i="4"/>
  <c r="C3870" i="4"/>
  <c r="C3871" i="4"/>
  <c r="C3872" i="4"/>
  <c r="C3873" i="4"/>
  <c r="C3874" i="4"/>
  <c r="C3875" i="4"/>
  <c r="C3876" i="4"/>
  <c r="C3877" i="4"/>
  <c r="C3878" i="4"/>
  <c r="C3879" i="4"/>
  <c r="C3880" i="4"/>
  <c r="C3881" i="4"/>
  <c r="C3882" i="4"/>
  <c r="C3883" i="4"/>
  <c r="C3884" i="4"/>
  <c r="C3885" i="4"/>
  <c r="C3886" i="4"/>
  <c r="C3887" i="4"/>
  <c r="C3888" i="4"/>
  <c r="C3889" i="4"/>
  <c r="C3890" i="4"/>
  <c r="C3891" i="4"/>
  <c r="C3892" i="4"/>
  <c r="C3893" i="4"/>
  <c r="C3894" i="4"/>
  <c r="C3895" i="4"/>
  <c r="C3896" i="4"/>
  <c r="C3897" i="4"/>
  <c r="C3898" i="4"/>
  <c r="C3899" i="4"/>
  <c r="C3900" i="4"/>
  <c r="C3901" i="4"/>
  <c r="C3902" i="4"/>
  <c r="C3903" i="4"/>
  <c r="C3904" i="4"/>
  <c r="C3905" i="4"/>
  <c r="C3906" i="4"/>
  <c r="C3907" i="4"/>
  <c r="C3908" i="4"/>
  <c r="C3909" i="4"/>
  <c r="C3910" i="4"/>
  <c r="C3911" i="4"/>
  <c r="C3912" i="4"/>
  <c r="C3913" i="4"/>
  <c r="C3914" i="4"/>
  <c r="C3915" i="4"/>
  <c r="C3916" i="4"/>
  <c r="C3917" i="4"/>
  <c r="C3918" i="4"/>
  <c r="C3919" i="4"/>
  <c r="C3920" i="4"/>
  <c r="C3921" i="4"/>
  <c r="C3922" i="4"/>
  <c r="C3923" i="4"/>
  <c r="C3924" i="4"/>
  <c r="C3925" i="4"/>
  <c r="C3926" i="4"/>
  <c r="C3927" i="4"/>
  <c r="C3928" i="4"/>
  <c r="C3929" i="4"/>
  <c r="C3930" i="4"/>
  <c r="C3931" i="4"/>
  <c r="C3932" i="4"/>
  <c r="C3933" i="4"/>
  <c r="C3934" i="4"/>
  <c r="C3935" i="4"/>
  <c r="C3936" i="4"/>
  <c r="C3937" i="4"/>
  <c r="C3938" i="4"/>
  <c r="C3939" i="4"/>
  <c r="C3940" i="4"/>
  <c r="C3941" i="4"/>
  <c r="C3942" i="4"/>
  <c r="C3943" i="4"/>
  <c r="C3944" i="4"/>
  <c r="C3945" i="4"/>
  <c r="C3946" i="4"/>
  <c r="C3947" i="4"/>
  <c r="C3948" i="4"/>
  <c r="C3949" i="4"/>
  <c r="C3950" i="4"/>
  <c r="C3951" i="4"/>
  <c r="C3952" i="4"/>
  <c r="C3953" i="4"/>
  <c r="C3954" i="4"/>
  <c r="C3955" i="4"/>
  <c r="C3956" i="4"/>
  <c r="C3957" i="4"/>
  <c r="C3958" i="4"/>
  <c r="C3959" i="4"/>
  <c r="C3960" i="4"/>
  <c r="C3961" i="4"/>
  <c r="C3962" i="4"/>
  <c r="C3963" i="4"/>
  <c r="C3964" i="4"/>
  <c r="C3965" i="4"/>
  <c r="C3966" i="4"/>
  <c r="C3967" i="4"/>
  <c r="C3968" i="4"/>
  <c r="C3969" i="4"/>
  <c r="C3970" i="4"/>
  <c r="C3971" i="4"/>
  <c r="C3972" i="4"/>
  <c r="C3973" i="4"/>
  <c r="C3974" i="4"/>
  <c r="C3975" i="4"/>
  <c r="C3976" i="4"/>
  <c r="C3977" i="4"/>
  <c r="C3978" i="4"/>
  <c r="C3979" i="4"/>
  <c r="C3980" i="4"/>
  <c r="C3981" i="4"/>
  <c r="C3982" i="4"/>
  <c r="C3983" i="4"/>
  <c r="C3984" i="4"/>
  <c r="C3985" i="4"/>
  <c r="C3986" i="4"/>
  <c r="C3987" i="4"/>
  <c r="C3988" i="4"/>
  <c r="C3989" i="4"/>
  <c r="C3990" i="4"/>
  <c r="C3991" i="4"/>
  <c r="C3992" i="4"/>
  <c r="C3993" i="4"/>
  <c r="C3994" i="4"/>
  <c r="C3995" i="4"/>
  <c r="C3996" i="4"/>
  <c r="C3997" i="4"/>
  <c r="C3998" i="4"/>
  <c r="C3999" i="4"/>
  <c r="C4000" i="4"/>
  <c r="C4001" i="4"/>
  <c r="C4002" i="4"/>
  <c r="C4003" i="4"/>
  <c r="C4004" i="4"/>
  <c r="C4005" i="4"/>
  <c r="C4006" i="4"/>
  <c r="C4007" i="4"/>
  <c r="C4008" i="4"/>
  <c r="C4009" i="4"/>
  <c r="C4010" i="4"/>
  <c r="C4011" i="4"/>
  <c r="C4012" i="4"/>
  <c r="C4013" i="4"/>
  <c r="C4014" i="4"/>
  <c r="C4015" i="4"/>
  <c r="C4016" i="4"/>
  <c r="C4017" i="4"/>
  <c r="C4018" i="4"/>
  <c r="C4019" i="4"/>
  <c r="C4020" i="4"/>
  <c r="C4021" i="4"/>
  <c r="C4022" i="4"/>
  <c r="C4023" i="4"/>
  <c r="C4024" i="4"/>
  <c r="C4025" i="4"/>
  <c r="C4026" i="4"/>
  <c r="C4027" i="4"/>
  <c r="C4028" i="4"/>
  <c r="C4029" i="4"/>
  <c r="C4030" i="4"/>
  <c r="C4031" i="4"/>
  <c r="C4032" i="4"/>
  <c r="C4033" i="4"/>
  <c r="C4034" i="4"/>
  <c r="C4035" i="4"/>
  <c r="C4036" i="4"/>
  <c r="C4037" i="4"/>
  <c r="C4038" i="4"/>
  <c r="C4039" i="4"/>
  <c r="C4040" i="4"/>
  <c r="C4041" i="4"/>
  <c r="C4042" i="4"/>
  <c r="C4043" i="4"/>
  <c r="C4044" i="4"/>
  <c r="C4045" i="4"/>
  <c r="C4046" i="4"/>
  <c r="C4047" i="4"/>
  <c r="C4048" i="4"/>
  <c r="C4049" i="4"/>
  <c r="C4050" i="4"/>
  <c r="C4051" i="4"/>
  <c r="C4052" i="4"/>
  <c r="C4053" i="4"/>
  <c r="C4054" i="4"/>
  <c r="C4055" i="4"/>
  <c r="C4056" i="4"/>
  <c r="C4057" i="4"/>
  <c r="C4058" i="4"/>
  <c r="C4059" i="4"/>
  <c r="C4060" i="4"/>
  <c r="C4061" i="4"/>
  <c r="C4062" i="4"/>
  <c r="C4063" i="4"/>
  <c r="C4064" i="4"/>
  <c r="C4065" i="4"/>
  <c r="C4066" i="4"/>
  <c r="C4067" i="4"/>
  <c r="C4068" i="4"/>
  <c r="C4069" i="4"/>
  <c r="C4070" i="4"/>
  <c r="C4071" i="4"/>
  <c r="C4072" i="4"/>
  <c r="C4073" i="4"/>
  <c r="C4074" i="4"/>
  <c r="C4075" i="4"/>
  <c r="C4076" i="4"/>
  <c r="C4077" i="4"/>
  <c r="C4078" i="4"/>
  <c r="C4079" i="4"/>
  <c r="C4080" i="4"/>
  <c r="C4081" i="4"/>
  <c r="C4082" i="4"/>
  <c r="C4083" i="4"/>
  <c r="C4084" i="4"/>
  <c r="C4085" i="4"/>
  <c r="C4086" i="4"/>
  <c r="C4087" i="4"/>
  <c r="C4088" i="4"/>
  <c r="C4089" i="4"/>
  <c r="C4090" i="4"/>
  <c r="C4091" i="4"/>
  <c r="C4092" i="4"/>
  <c r="C4093" i="4"/>
  <c r="C4094" i="4"/>
  <c r="C4095" i="4"/>
  <c r="C4096" i="4"/>
  <c r="C4097" i="4"/>
  <c r="C4098" i="4"/>
  <c r="C4099" i="4"/>
  <c r="C4100" i="4"/>
  <c r="C4101" i="4"/>
  <c r="C4102" i="4"/>
  <c r="C4103" i="4"/>
  <c r="C4104" i="4"/>
  <c r="C4105" i="4"/>
  <c r="C4106" i="4"/>
  <c r="C4107" i="4"/>
  <c r="C4108" i="4"/>
  <c r="C4109" i="4"/>
  <c r="C4110" i="4"/>
  <c r="C4111" i="4"/>
  <c r="C4112" i="4"/>
  <c r="C4113" i="4"/>
  <c r="C4114" i="4"/>
  <c r="C4115" i="4"/>
  <c r="C4116" i="4"/>
  <c r="C4117" i="4"/>
  <c r="C4118" i="4"/>
  <c r="C4119" i="4"/>
  <c r="C4120" i="4"/>
  <c r="C4121" i="4"/>
  <c r="C4122" i="4"/>
  <c r="C4123" i="4"/>
  <c r="C4124" i="4"/>
  <c r="C4125" i="4"/>
  <c r="C4126" i="4"/>
  <c r="C4127" i="4"/>
  <c r="C4128" i="4"/>
  <c r="C4129" i="4"/>
  <c r="C4130" i="4"/>
  <c r="C4131" i="4"/>
  <c r="C4132" i="4"/>
  <c r="C4133" i="4"/>
  <c r="C4134" i="4"/>
  <c r="C4135" i="4"/>
  <c r="C4136" i="4"/>
  <c r="C4137" i="4"/>
  <c r="C4138" i="4"/>
  <c r="C4139" i="4"/>
  <c r="C4140" i="4"/>
  <c r="C4141" i="4"/>
  <c r="C4142" i="4"/>
  <c r="C4143" i="4"/>
  <c r="C4144" i="4"/>
  <c r="C4145" i="4"/>
  <c r="C4146" i="4"/>
  <c r="C4147" i="4"/>
  <c r="C4148" i="4"/>
  <c r="C4149" i="4"/>
  <c r="C4150" i="4"/>
  <c r="C4151" i="4"/>
  <c r="C4152" i="4"/>
  <c r="C4153" i="4"/>
  <c r="C4154" i="4"/>
  <c r="C4155" i="4"/>
  <c r="C4156" i="4"/>
  <c r="C4157" i="4"/>
  <c r="C4158" i="4"/>
  <c r="C4159" i="4"/>
  <c r="C4160" i="4"/>
  <c r="C4161" i="4"/>
  <c r="C4162" i="4"/>
  <c r="C4163" i="4"/>
  <c r="C4164" i="4"/>
  <c r="C4165" i="4"/>
  <c r="C4166" i="4"/>
  <c r="C4167" i="4"/>
  <c r="C4168" i="4"/>
  <c r="C4169" i="4"/>
  <c r="C4170" i="4"/>
  <c r="C4171" i="4"/>
  <c r="C4172" i="4"/>
  <c r="C4173" i="4"/>
  <c r="C4174" i="4"/>
  <c r="C4175" i="4"/>
  <c r="C4176" i="4"/>
  <c r="C4177" i="4"/>
  <c r="C4178" i="4"/>
  <c r="C4179" i="4"/>
  <c r="C4180" i="4"/>
  <c r="C4181" i="4"/>
  <c r="C4182" i="4"/>
  <c r="C4183" i="4"/>
  <c r="C4184" i="4"/>
  <c r="C4185" i="4"/>
  <c r="C4186" i="4"/>
  <c r="C4187" i="4"/>
  <c r="C4188" i="4"/>
  <c r="C4189" i="4"/>
  <c r="C4190" i="4"/>
  <c r="C4191" i="4"/>
  <c r="C4192" i="4"/>
  <c r="C4193" i="4"/>
  <c r="C4194" i="4"/>
  <c r="C4195" i="4"/>
  <c r="C4196" i="4"/>
  <c r="C4197" i="4"/>
  <c r="C4198" i="4"/>
  <c r="C4199" i="4"/>
  <c r="C4200" i="4"/>
  <c r="C4201" i="4"/>
  <c r="C4202" i="4"/>
  <c r="C4203" i="4"/>
  <c r="C4204" i="4"/>
  <c r="C4205" i="4"/>
  <c r="C4206" i="4"/>
  <c r="C4207" i="4"/>
  <c r="C4208" i="4"/>
  <c r="C4209" i="4"/>
  <c r="C4210" i="4"/>
  <c r="C4211" i="4"/>
  <c r="C4212" i="4"/>
  <c r="C4213" i="4"/>
  <c r="C4214" i="4"/>
  <c r="C4215" i="4"/>
  <c r="C4216" i="4"/>
  <c r="C4217" i="4"/>
  <c r="C4218" i="4"/>
  <c r="C4219" i="4"/>
  <c r="C4220" i="4"/>
  <c r="C4221" i="4"/>
  <c r="C4222" i="4"/>
  <c r="C4223" i="4"/>
  <c r="C4224" i="4"/>
  <c r="C4225" i="4"/>
  <c r="C4226" i="4"/>
  <c r="C4227" i="4"/>
  <c r="C4228" i="4"/>
  <c r="C4229" i="4"/>
  <c r="C4230" i="4"/>
  <c r="C4231" i="4"/>
  <c r="C4232" i="4"/>
  <c r="C4233" i="4"/>
  <c r="C4234" i="4"/>
  <c r="C4235" i="4"/>
  <c r="C4236" i="4"/>
  <c r="C4237" i="4"/>
  <c r="C4238" i="4"/>
  <c r="C4239" i="4"/>
  <c r="C4240" i="4"/>
  <c r="C4241" i="4"/>
  <c r="C4242" i="4"/>
  <c r="C4243" i="4"/>
  <c r="C4244" i="4"/>
  <c r="C4245" i="4"/>
  <c r="C4246" i="4"/>
  <c r="C4247" i="4"/>
  <c r="C4248" i="4"/>
  <c r="C4249" i="4"/>
  <c r="C4250" i="4"/>
  <c r="C4251" i="4"/>
  <c r="C4252" i="4"/>
  <c r="C4253" i="4"/>
  <c r="C4254" i="4"/>
  <c r="C4255" i="4"/>
  <c r="C4256" i="4"/>
  <c r="C4257" i="4"/>
  <c r="C4258" i="4"/>
  <c r="C4259" i="4"/>
  <c r="C4260" i="4"/>
  <c r="C4261" i="4"/>
  <c r="C4262" i="4"/>
  <c r="C4263" i="4"/>
  <c r="C4264" i="4"/>
  <c r="C4265" i="4"/>
  <c r="C4266" i="4"/>
  <c r="C4267" i="4"/>
  <c r="C4268" i="4"/>
  <c r="C4269" i="4"/>
  <c r="C4270" i="4"/>
  <c r="C4271" i="4"/>
  <c r="C4272" i="4"/>
  <c r="C4273" i="4"/>
  <c r="C4274" i="4"/>
  <c r="C4275" i="4"/>
  <c r="C4276" i="4"/>
  <c r="C4277" i="4"/>
  <c r="C4278" i="4"/>
  <c r="C4279" i="4"/>
  <c r="C4280" i="4"/>
  <c r="C4281" i="4"/>
  <c r="C4282" i="4"/>
  <c r="C4283" i="4"/>
  <c r="C4284" i="4"/>
  <c r="C4285" i="4"/>
  <c r="C4286" i="4"/>
  <c r="C4287" i="4"/>
  <c r="C4288" i="4"/>
  <c r="C4289" i="4"/>
  <c r="C4290" i="4"/>
  <c r="C4291" i="4"/>
  <c r="C4292" i="4"/>
  <c r="C4293" i="4"/>
  <c r="C4294" i="4"/>
  <c r="C4295" i="4"/>
  <c r="C4296" i="4"/>
  <c r="C4297" i="4"/>
  <c r="C4298" i="4"/>
  <c r="C4299" i="4"/>
  <c r="C4300" i="4"/>
  <c r="C4301" i="4"/>
  <c r="C4302" i="4"/>
  <c r="C4303" i="4"/>
  <c r="C4304" i="4"/>
  <c r="C4305" i="4"/>
  <c r="C4306" i="4"/>
  <c r="C4307" i="4"/>
  <c r="C4308" i="4"/>
  <c r="C4309" i="4"/>
  <c r="C4310" i="4"/>
  <c r="C4311" i="4"/>
  <c r="C4312" i="4"/>
  <c r="C4313" i="4"/>
  <c r="C4314" i="4"/>
  <c r="C4315" i="4"/>
  <c r="C4316" i="4"/>
  <c r="C4317" i="4"/>
  <c r="C4318" i="4"/>
  <c r="C4319" i="4"/>
  <c r="C4320" i="4"/>
  <c r="C4321" i="4"/>
  <c r="C4322" i="4"/>
  <c r="C4323" i="4"/>
  <c r="C4324" i="4"/>
  <c r="C4325" i="4"/>
  <c r="C4326" i="4"/>
  <c r="C4327" i="4"/>
  <c r="C4328" i="4"/>
  <c r="C4329" i="4"/>
  <c r="C4330" i="4"/>
  <c r="C4331" i="4"/>
  <c r="C4332" i="4"/>
  <c r="C4333" i="4"/>
  <c r="C4334" i="4"/>
  <c r="C4335" i="4"/>
  <c r="C4336" i="4"/>
  <c r="C4337" i="4"/>
  <c r="C4338" i="4"/>
  <c r="C4339" i="4"/>
  <c r="C4340" i="4"/>
  <c r="C4341" i="4"/>
  <c r="C4342" i="4"/>
  <c r="C4343" i="4"/>
  <c r="C4344" i="4"/>
  <c r="C4345" i="4"/>
  <c r="C4346" i="4"/>
  <c r="C4347" i="4"/>
  <c r="C4348" i="4"/>
  <c r="C4349" i="4"/>
  <c r="C4350" i="4"/>
  <c r="C4351" i="4"/>
  <c r="C4352" i="4"/>
  <c r="C4353" i="4"/>
  <c r="C4354" i="4"/>
  <c r="C4355" i="4"/>
  <c r="C4356" i="4"/>
  <c r="C4357" i="4"/>
  <c r="C4358" i="4"/>
  <c r="C4359" i="4"/>
  <c r="C4360" i="4"/>
  <c r="C4361" i="4"/>
  <c r="C4362" i="4"/>
  <c r="C4363" i="4"/>
  <c r="C4364" i="4"/>
  <c r="C4365" i="4"/>
  <c r="C4366" i="4"/>
  <c r="C4367" i="4"/>
  <c r="C4368" i="4"/>
  <c r="C4369" i="4"/>
  <c r="C4370" i="4"/>
  <c r="C4371" i="4"/>
  <c r="C4372" i="4"/>
  <c r="C4373" i="4"/>
  <c r="C4374" i="4"/>
  <c r="C4375" i="4"/>
  <c r="C4376" i="4"/>
  <c r="C4377" i="4"/>
  <c r="C4378" i="4"/>
  <c r="C4379" i="4"/>
  <c r="C4380" i="4"/>
  <c r="C4381" i="4"/>
  <c r="C4382" i="4"/>
  <c r="C4383" i="4"/>
  <c r="C4384" i="4"/>
  <c r="C4385" i="4"/>
  <c r="C4386" i="4"/>
  <c r="C4387" i="4"/>
  <c r="C4388" i="4"/>
  <c r="C4389" i="4"/>
  <c r="C4390" i="4"/>
  <c r="C4391" i="4"/>
  <c r="C4392" i="4"/>
  <c r="C4393" i="4"/>
  <c r="C4394" i="4"/>
  <c r="C4395" i="4"/>
  <c r="C4396" i="4"/>
  <c r="C4397" i="4"/>
  <c r="C4398" i="4"/>
  <c r="C4399" i="4"/>
  <c r="C4400" i="4"/>
  <c r="C4401" i="4"/>
  <c r="C4402" i="4"/>
  <c r="C4403" i="4"/>
  <c r="C4404" i="4"/>
  <c r="C4405" i="4"/>
  <c r="C4406" i="4"/>
  <c r="C4407" i="4"/>
  <c r="C4408" i="4"/>
  <c r="C4409" i="4"/>
  <c r="C4410" i="4"/>
  <c r="C4411" i="4"/>
  <c r="C4412" i="4"/>
  <c r="C4413" i="4"/>
  <c r="C4414" i="4"/>
  <c r="C4415" i="4"/>
  <c r="C4416" i="4"/>
  <c r="C4417" i="4"/>
  <c r="C4418" i="4"/>
  <c r="C4419" i="4"/>
  <c r="C4420" i="4"/>
  <c r="C4421" i="4"/>
  <c r="C4422" i="4"/>
  <c r="C4423" i="4"/>
  <c r="C4424" i="4"/>
  <c r="C4425" i="4"/>
  <c r="C4426" i="4"/>
  <c r="C4427" i="4"/>
  <c r="C4428" i="4"/>
  <c r="C4429" i="4"/>
  <c r="C4430" i="4"/>
  <c r="C4431" i="4"/>
  <c r="C4432" i="4"/>
  <c r="C4433" i="4"/>
  <c r="C4434" i="4"/>
  <c r="C4435" i="4"/>
  <c r="C4436" i="4"/>
  <c r="C4437" i="4"/>
  <c r="C4438" i="4"/>
  <c r="C4439" i="4"/>
  <c r="C4440" i="4"/>
  <c r="C4441" i="4"/>
  <c r="C4442" i="4"/>
  <c r="C4443" i="4"/>
  <c r="C4444" i="4"/>
  <c r="C4445" i="4"/>
  <c r="C4446" i="4"/>
  <c r="C4447" i="4"/>
  <c r="C4448" i="4"/>
  <c r="C4449" i="4"/>
  <c r="C4450" i="4"/>
  <c r="C4451" i="4"/>
  <c r="C4452" i="4"/>
  <c r="C4453" i="4"/>
  <c r="C4454" i="4"/>
  <c r="C4455" i="4"/>
  <c r="C4456" i="4"/>
  <c r="C4457" i="4"/>
  <c r="C4458" i="4"/>
  <c r="C4459" i="4"/>
  <c r="C4460" i="4"/>
  <c r="C4461" i="4"/>
  <c r="C4462" i="4"/>
  <c r="C4463" i="4"/>
  <c r="C4464" i="4"/>
  <c r="C4465" i="4"/>
  <c r="C4466" i="4"/>
  <c r="C4467" i="4"/>
  <c r="C4468" i="4"/>
  <c r="C4469" i="4"/>
  <c r="C4470" i="4"/>
  <c r="C4471" i="4"/>
  <c r="C4472" i="4"/>
  <c r="C4473" i="4"/>
  <c r="C4474" i="4"/>
  <c r="C4475" i="4"/>
  <c r="C4476" i="4"/>
  <c r="C4477" i="4"/>
  <c r="C4478" i="4"/>
  <c r="C4479" i="4"/>
  <c r="C4480" i="4"/>
  <c r="C4481" i="4"/>
  <c r="C4482" i="4"/>
  <c r="C4483" i="4"/>
  <c r="C4484" i="4"/>
  <c r="C4485" i="4"/>
  <c r="C4486" i="4"/>
  <c r="C4487" i="4"/>
  <c r="C4488" i="4"/>
  <c r="C4489" i="4"/>
  <c r="C4490" i="4"/>
  <c r="C4491" i="4"/>
  <c r="C4492" i="4"/>
  <c r="C4493" i="4"/>
  <c r="C4494" i="4"/>
  <c r="C4495" i="4"/>
  <c r="C4496" i="4"/>
  <c r="C4497" i="4"/>
  <c r="C4498" i="4"/>
  <c r="C4499" i="4"/>
  <c r="C4500" i="4"/>
  <c r="C4501" i="4"/>
  <c r="C4502" i="4"/>
  <c r="C4503" i="4"/>
  <c r="C4504" i="4"/>
  <c r="C4505" i="4"/>
  <c r="C4506" i="4"/>
  <c r="C4507" i="4"/>
  <c r="C4508" i="4"/>
  <c r="C4509" i="4"/>
  <c r="C4510" i="4"/>
  <c r="C4511" i="4"/>
  <c r="C4512" i="4"/>
  <c r="C4513" i="4"/>
  <c r="C4514" i="4"/>
  <c r="C4515" i="4"/>
  <c r="C4516" i="4"/>
  <c r="C4517" i="4"/>
  <c r="C4518" i="4"/>
  <c r="C4519" i="4"/>
  <c r="C4520" i="4"/>
  <c r="C4521" i="4"/>
  <c r="C4522" i="4"/>
  <c r="C4523" i="4"/>
  <c r="C4524" i="4"/>
  <c r="C4525" i="4"/>
  <c r="C4526" i="4"/>
  <c r="C4527" i="4"/>
  <c r="C4528" i="4"/>
  <c r="C4529" i="4"/>
  <c r="C4530" i="4"/>
  <c r="C4531" i="4"/>
  <c r="C4532" i="4"/>
  <c r="C4533" i="4"/>
  <c r="C4534" i="4"/>
  <c r="C4535" i="4"/>
  <c r="C4536" i="4"/>
  <c r="C4537" i="4"/>
  <c r="C4538" i="4"/>
  <c r="C4539" i="4"/>
  <c r="C4540" i="4"/>
  <c r="C4541" i="4"/>
  <c r="C4542" i="4"/>
  <c r="C4543" i="4"/>
  <c r="C4544" i="4"/>
  <c r="C4545" i="4"/>
  <c r="C4546" i="4"/>
  <c r="C4547" i="4"/>
  <c r="C4548" i="4"/>
  <c r="C4549" i="4"/>
  <c r="C4550" i="4"/>
  <c r="C4551" i="4"/>
  <c r="C4552" i="4"/>
  <c r="C4553" i="4"/>
  <c r="C4554" i="4"/>
  <c r="C4555" i="4"/>
  <c r="C4556" i="4"/>
  <c r="C4557" i="4"/>
  <c r="C4558" i="4"/>
  <c r="C4559" i="4"/>
  <c r="C4560" i="4"/>
  <c r="C4561" i="4"/>
  <c r="C4562" i="4"/>
  <c r="C4563" i="4"/>
  <c r="C4564" i="4"/>
  <c r="C4565" i="4"/>
  <c r="C4566" i="4"/>
  <c r="C4567" i="4"/>
  <c r="C4568" i="4"/>
  <c r="C4569" i="4"/>
  <c r="C4570" i="4"/>
  <c r="C4571" i="4"/>
  <c r="C4572" i="4"/>
  <c r="C4573" i="4"/>
  <c r="C4574" i="4"/>
  <c r="C4575" i="4"/>
  <c r="C4576" i="4"/>
  <c r="C4577" i="4"/>
  <c r="C4578" i="4"/>
  <c r="C4579" i="4"/>
  <c r="C4580" i="4"/>
  <c r="C4581" i="4"/>
  <c r="C4582" i="4"/>
  <c r="C4583" i="4"/>
  <c r="C4584" i="4"/>
  <c r="C4585" i="4"/>
  <c r="C4586" i="4"/>
  <c r="C4587" i="4"/>
  <c r="C4588" i="4"/>
  <c r="C4589" i="4"/>
  <c r="C4590" i="4"/>
  <c r="C4591" i="4"/>
  <c r="C4592" i="4"/>
  <c r="C4593" i="4"/>
  <c r="C4594" i="4"/>
  <c r="C4595" i="4"/>
  <c r="C4596" i="4"/>
  <c r="C4597" i="4"/>
  <c r="C4598" i="4"/>
  <c r="C4599" i="4"/>
  <c r="C4600" i="4"/>
  <c r="C4601" i="4"/>
  <c r="C4602" i="4"/>
  <c r="C4603" i="4"/>
  <c r="C4604" i="4"/>
  <c r="C4605" i="4"/>
  <c r="C4606" i="4"/>
  <c r="C4607" i="4"/>
  <c r="C4608" i="4"/>
  <c r="C4609" i="4"/>
  <c r="C4610" i="4"/>
  <c r="C4611" i="4"/>
  <c r="C4612" i="4"/>
  <c r="C4613" i="4"/>
  <c r="C4614" i="4"/>
  <c r="C4615" i="4"/>
  <c r="C4616" i="4"/>
  <c r="C4617" i="4"/>
  <c r="C4618" i="4"/>
  <c r="C4619" i="4"/>
  <c r="C4620" i="4"/>
  <c r="C4621" i="4"/>
  <c r="C4622" i="4"/>
  <c r="C4623" i="4"/>
  <c r="C4624" i="4"/>
  <c r="C4625" i="4"/>
  <c r="C4626" i="4"/>
  <c r="C4627" i="4"/>
  <c r="C4628" i="4"/>
  <c r="C4629" i="4"/>
  <c r="C4630" i="4"/>
  <c r="C4631" i="4"/>
  <c r="C4632" i="4"/>
  <c r="C4633" i="4"/>
  <c r="C4634" i="4"/>
  <c r="C4635" i="4"/>
  <c r="C4636" i="4"/>
  <c r="C4637" i="4"/>
  <c r="C4638" i="4"/>
  <c r="C4639" i="4"/>
  <c r="C4640" i="4"/>
  <c r="C4641" i="4"/>
  <c r="C4642" i="4"/>
  <c r="C4643" i="4"/>
  <c r="C4644" i="4"/>
  <c r="C4645" i="4"/>
  <c r="C4646" i="4"/>
  <c r="C4647" i="4"/>
  <c r="C4648" i="4"/>
  <c r="C4649" i="4"/>
  <c r="C4650" i="4"/>
  <c r="C4651" i="4"/>
  <c r="C4652" i="4"/>
  <c r="C4653" i="4"/>
  <c r="C4654" i="4"/>
  <c r="C4655" i="4"/>
  <c r="C4656" i="4"/>
  <c r="C4657" i="4"/>
  <c r="C4658" i="4"/>
  <c r="C4659" i="4"/>
  <c r="C4660" i="4"/>
  <c r="C4661" i="4"/>
  <c r="C4662" i="4"/>
  <c r="C4663" i="4"/>
  <c r="C4664" i="4"/>
  <c r="C4665" i="4"/>
  <c r="C4666" i="4"/>
  <c r="C4667" i="4"/>
  <c r="C4668" i="4"/>
  <c r="C4669" i="4"/>
  <c r="C4670" i="4"/>
  <c r="C4671" i="4"/>
  <c r="C4672" i="4"/>
  <c r="C4673" i="4"/>
  <c r="C4674" i="4"/>
  <c r="C4675" i="4"/>
  <c r="C4676" i="4"/>
  <c r="C4677" i="4"/>
  <c r="C4678" i="4"/>
  <c r="C4679" i="4"/>
  <c r="C4680" i="4"/>
  <c r="C4681" i="4"/>
  <c r="C4682" i="4"/>
  <c r="C4683" i="4"/>
  <c r="C4684" i="4"/>
  <c r="C4685" i="4"/>
  <c r="C4686" i="4"/>
  <c r="C4687" i="4"/>
  <c r="C4688" i="4"/>
  <c r="C4689" i="4"/>
  <c r="C4690" i="4"/>
  <c r="C4691" i="4"/>
  <c r="C4692" i="4"/>
  <c r="C4693" i="4"/>
  <c r="C4694" i="4"/>
  <c r="C4695" i="4"/>
  <c r="C4696" i="4"/>
  <c r="C4697" i="4"/>
  <c r="C4698" i="4"/>
  <c r="C4699" i="4"/>
  <c r="C4700" i="4"/>
  <c r="C4701" i="4"/>
  <c r="C4702" i="4"/>
  <c r="C4703" i="4"/>
  <c r="C4704" i="4"/>
  <c r="C4705" i="4"/>
  <c r="C4706" i="4"/>
  <c r="C4707" i="4"/>
  <c r="C4708" i="4"/>
  <c r="C4709" i="4"/>
  <c r="C4710" i="4"/>
  <c r="C4711" i="4"/>
  <c r="C4712" i="4"/>
  <c r="C4713" i="4"/>
  <c r="C4714" i="4"/>
  <c r="C4715" i="4"/>
  <c r="C4716" i="4"/>
  <c r="C4717" i="4"/>
  <c r="C4718" i="4"/>
  <c r="C4719" i="4"/>
  <c r="C4720" i="4"/>
  <c r="C4721" i="4"/>
  <c r="C4722" i="4"/>
  <c r="C4723" i="4"/>
  <c r="C4724" i="4"/>
  <c r="C4725" i="4"/>
  <c r="C4726" i="4"/>
  <c r="C4727" i="4"/>
  <c r="C4728" i="4"/>
  <c r="C4729" i="4"/>
  <c r="C4730" i="4"/>
  <c r="C4731" i="4"/>
  <c r="C4732" i="4"/>
  <c r="C4733" i="4"/>
  <c r="C4734" i="4"/>
  <c r="C4735" i="4"/>
  <c r="C4736" i="4"/>
  <c r="C4737" i="4"/>
  <c r="C4738" i="4"/>
  <c r="C4739" i="4"/>
  <c r="C4740" i="4"/>
  <c r="C4741" i="4"/>
  <c r="C4742" i="4"/>
  <c r="C4743" i="4"/>
  <c r="C4744" i="4"/>
  <c r="C4745" i="4"/>
  <c r="C4746" i="4"/>
  <c r="C4747" i="4"/>
  <c r="C4748" i="4"/>
  <c r="C4749" i="4"/>
  <c r="C4750" i="4"/>
  <c r="C4751" i="4"/>
  <c r="C4752" i="4"/>
  <c r="C4753" i="4"/>
  <c r="C4754" i="4"/>
  <c r="C4755" i="4"/>
  <c r="C4756" i="4"/>
  <c r="C4757" i="4"/>
  <c r="C4758" i="4"/>
  <c r="C4759" i="4"/>
  <c r="C4760" i="4"/>
  <c r="C4761" i="4"/>
  <c r="C4762" i="4"/>
  <c r="C4763" i="4"/>
  <c r="C4764" i="4"/>
  <c r="C4765" i="4"/>
  <c r="C4766" i="4"/>
  <c r="C4767" i="4"/>
  <c r="C4768" i="4"/>
  <c r="C4769" i="4"/>
  <c r="C4770" i="4"/>
  <c r="C4771" i="4"/>
  <c r="C4772" i="4"/>
  <c r="C4773" i="4"/>
  <c r="C4774" i="4"/>
  <c r="C4775" i="4"/>
  <c r="C4776" i="4"/>
  <c r="C4777" i="4"/>
  <c r="C4778" i="4"/>
  <c r="C4779" i="4"/>
  <c r="C4780" i="4"/>
  <c r="C4781" i="4"/>
  <c r="C4782" i="4"/>
  <c r="C4783" i="4"/>
  <c r="C4784" i="4"/>
  <c r="C4785" i="4"/>
  <c r="C4786" i="4"/>
  <c r="C4787" i="4"/>
  <c r="C4788" i="4"/>
  <c r="C4789" i="4"/>
  <c r="C4790" i="4"/>
  <c r="C4791" i="4"/>
  <c r="C4792" i="4"/>
  <c r="C4793" i="4"/>
  <c r="C4794" i="4"/>
  <c r="C4795" i="4"/>
  <c r="C4796" i="4"/>
  <c r="C4797" i="4"/>
  <c r="C4798" i="4"/>
  <c r="C4799" i="4"/>
  <c r="C4800" i="4"/>
  <c r="C4801" i="4"/>
  <c r="C4802" i="4"/>
  <c r="C4803" i="4"/>
  <c r="C4804" i="4"/>
  <c r="C4805" i="4"/>
  <c r="C4806" i="4"/>
  <c r="C4807" i="4"/>
  <c r="C4808" i="4"/>
  <c r="C4809" i="4"/>
  <c r="C4810" i="4"/>
  <c r="C4811" i="4"/>
  <c r="C4812" i="4"/>
  <c r="C4813" i="4"/>
  <c r="C4814" i="4"/>
  <c r="C4815" i="4"/>
  <c r="C4816" i="4"/>
  <c r="C4817" i="4"/>
  <c r="C4818" i="4"/>
  <c r="C4819" i="4"/>
  <c r="C4820" i="4"/>
  <c r="C4821" i="4"/>
  <c r="C4822" i="4"/>
  <c r="C4823" i="4"/>
  <c r="C4824" i="4"/>
  <c r="C4825" i="4"/>
  <c r="C4826" i="4"/>
  <c r="C4827" i="4"/>
  <c r="C4828" i="4"/>
  <c r="C4829" i="4"/>
  <c r="C4830" i="4"/>
  <c r="C4831" i="4"/>
  <c r="C4832" i="4"/>
  <c r="C4833" i="4"/>
  <c r="C4834" i="4"/>
  <c r="C4835" i="4"/>
  <c r="C4836" i="4"/>
  <c r="C4837" i="4"/>
  <c r="C4838" i="4"/>
  <c r="C4839" i="4"/>
  <c r="C4840" i="4"/>
  <c r="C4841" i="4"/>
  <c r="C4842" i="4"/>
  <c r="C4843" i="4"/>
  <c r="C4844" i="4"/>
  <c r="C4845" i="4"/>
  <c r="C4846" i="4"/>
  <c r="C4847" i="4"/>
  <c r="C4848" i="4"/>
  <c r="C4849" i="4"/>
  <c r="C4850" i="4"/>
  <c r="C4851" i="4"/>
  <c r="C4852" i="4"/>
  <c r="C4853" i="4"/>
  <c r="C4854" i="4"/>
  <c r="C4855" i="4"/>
  <c r="C4856" i="4"/>
  <c r="C4857" i="4"/>
  <c r="C4858" i="4"/>
  <c r="C4859" i="4"/>
  <c r="C4860" i="4"/>
  <c r="C4861" i="4"/>
  <c r="C4862" i="4"/>
  <c r="C4863" i="4"/>
  <c r="C4864" i="4"/>
  <c r="C4865" i="4"/>
  <c r="C4866" i="4"/>
  <c r="C4867" i="4"/>
  <c r="C4868" i="4"/>
  <c r="C4869" i="4"/>
  <c r="C4870" i="4"/>
  <c r="C4871" i="4"/>
  <c r="C4872" i="4"/>
  <c r="C4873" i="4"/>
  <c r="C4874" i="4"/>
  <c r="C4875" i="4"/>
  <c r="C4876" i="4"/>
  <c r="C4877" i="4"/>
  <c r="C4878" i="4"/>
  <c r="C4879" i="4"/>
  <c r="C4880" i="4"/>
  <c r="C4881" i="4"/>
  <c r="C4882" i="4"/>
  <c r="C4883" i="4"/>
  <c r="C4884" i="4"/>
  <c r="C4885" i="4"/>
  <c r="C4886" i="4"/>
  <c r="C4887" i="4"/>
  <c r="C4888" i="4"/>
  <c r="C4889" i="4"/>
  <c r="C4890" i="4"/>
  <c r="C4891" i="4"/>
  <c r="C4892" i="4"/>
  <c r="C4893" i="4"/>
  <c r="C4894" i="4"/>
  <c r="C4895" i="4"/>
  <c r="C4896" i="4"/>
  <c r="C4897" i="4"/>
  <c r="C4898" i="4"/>
  <c r="C4899" i="4"/>
  <c r="C4900" i="4"/>
  <c r="C4901" i="4"/>
  <c r="C4902" i="4"/>
  <c r="C4903" i="4"/>
  <c r="C4904" i="4"/>
  <c r="C4905" i="4"/>
  <c r="C4906" i="4"/>
  <c r="C4907" i="4"/>
  <c r="C4908" i="4"/>
  <c r="C4909" i="4"/>
  <c r="C4910" i="4"/>
  <c r="C4911" i="4"/>
  <c r="C4912" i="4"/>
  <c r="C4913" i="4"/>
  <c r="C4914" i="4"/>
  <c r="C4915" i="4"/>
  <c r="C4916" i="4"/>
  <c r="C4917" i="4"/>
  <c r="C4918" i="4"/>
  <c r="C4919" i="4"/>
  <c r="C4920" i="4"/>
  <c r="C4921" i="4"/>
  <c r="C4922" i="4"/>
  <c r="C4923" i="4"/>
  <c r="C4924" i="4"/>
  <c r="C4925" i="4"/>
  <c r="C4926" i="4"/>
  <c r="C4927" i="4"/>
  <c r="C4928" i="4"/>
  <c r="C4929" i="4"/>
  <c r="C4930" i="4"/>
  <c r="C4931" i="4"/>
  <c r="C4932" i="4"/>
  <c r="C4933" i="4"/>
  <c r="C4934" i="4"/>
  <c r="C4935" i="4"/>
  <c r="C4936" i="4"/>
  <c r="C4937" i="4"/>
  <c r="C4938" i="4"/>
  <c r="C4939" i="4"/>
  <c r="C4940" i="4"/>
  <c r="C4941" i="4"/>
  <c r="C4942" i="4"/>
  <c r="C4943" i="4"/>
  <c r="C4944" i="4"/>
  <c r="C4945" i="4"/>
  <c r="C4946" i="4"/>
  <c r="C4947" i="4"/>
  <c r="C4948" i="4"/>
  <c r="C4949" i="4"/>
  <c r="C4950" i="4"/>
  <c r="C4951" i="4"/>
  <c r="C4952" i="4"/>
  <c r="C4953" i="4"/>
  <c r="C4954" i="4"/>
  <c r="C4955" i="4"/>
  <c r="C4956" i="4"/>
  <c r="C4957" i="4"/>
  <c r="C4958" i="4"/>
  <c r="C4959" i="4"/>
  <c r="C4960" i="4"/>
  <c r="C4961" i="4"/>
  <c r="C4962" i="4"/>
  <c r="C4963" i="4"/>
  <c r="C4964" i="4"/>
  <c r="C4965" i="4"/>
  <c r="C4966" i="4"/>
  <c r="C4967" i="4"/>
  <c r="C4968" i="4"/>
  <c r="C4969" i="4"/>
  <c r="C4970" i="4"/>
  <c r="C4971" i="4"/>
  <c r="C4972" i="4"/>
  <c r="C4973" i="4"/>
  <c r="C4974" i="4"/>
  <c r="C4975" i="4"/>
  <c r="C4976" i="4"/>
  <c r="C4977" i="4"/>
  <c r="C4978" i="4"/>
  <c r="C4979" i="4"/>
  <c r="C4980" i="4"/>
  <c r="C4981" i="4"/>
  <c r="C4982" i="4"/>
  <c r="C4983" i="4"/>
  <c r="C4984" i="4"/>
  <c r="C4985" i="4"/>
  <c r="C4986" i="4"/>
  <c r="C4987" i="4"/>
  <c r="C4988" i="4"/>
  <c r="C4989" i="4"/>
  <c r="C4990" i="4"/>
  <c r="C4991" i="4"/>
  <c r="C4992" i="4"/>
  <c r="C4993" i="4"/>
  <c r="C4994" i="4"/>
  <c r="C4995" i="4"/>
  <c r="C4996" i="4"/>
  <c r="C4997" i="4"/>
  <c r="C4998" i="4"/>
  <c r="C4999" i="4"/>
  <c r="C5000" i="4"/>
  <c r="C5001" i="4"/>
  <c r="C5002" i="4"/>
  <c r="C5003" i="4"/>
  <c r="C5004" i="4"/>
  <c r="C5005" i="4"/>
  <c r="C5006" i="4"/>
  <c r="C5007" i="4"/>
  <c r="C5008" i="4"/>
  <c r="C5009" i="4"/>
  <c r="C5010" i="4"/>
  <c r="C5011" i="4"/>
  <c r="C5012" i="4"/>
  <c r="C5013" i="4"/>
  <c r="C5014" i="4"/>
  <c r="C5015" i="4"/>
  <c r="C5016" i="4"/>
  <c r="C5017" i="4"/>
  <c r="C5018" i="4"/>
  <c r="C5019" i="4"/>
  <c r="C5020" i="4"/>
  <c r="C5021" i="4"/>
  <c r="C5022" i="4"/>
  <c r="C5023" i="4"/>
  <c r="C5024" i="4"/>
  <c r="C5025" i="4"/>
  <c r="C5026" i="4"/>
  <c r="C5027" i="4"/>
  <c r="C5028" i="4"/>
  <c r="C5029" i="4"/>
  <c r="C5030" i="4"/>
  <c r="C5031" i="4"/>
  <c r="C5032" i="4"/>
  <c r="C5033" i="4"/>
  <c r="C5034" i="4"/>
  <c r="C5035" i="4"/>
  <c r="C5036" i="4"/>
  <c r="C5037" i="4"/>
  <c r="C5038" i="4"/>
  <c r="C5039" i="4"/>
  <c r="C5040" i="4"/>
  <c r="C5041" i="4"/>
  <c r="C5042" i="4"/>
  <c r="C5043" i="4"/>
  <c r="C5044" i="4"/>
  <c r="C5045" i="4"/>
  <c r="C5046" i="4"/>
  <c r="C5047" i="4"/>
  <c r="C5048" i="4"/>
  <c r="C5049" i="4"/>
  <c r="C5050" i="4"/>
  <c r="C5051" i="4"/>
  <c r="C5052" i="4"/>
  <c r="C5053" i="4"/>
  <c r="C5054" i="4"/>
  <c r="C5055" i="4"/>
  <c r="C5056" i="4"/>
  <c r="C5057" i="4"/>
  <c r="C5058" i="4"/>
  <c r="C5059" i="4"/>
  <c r="C5060" i="4"/>
  <c r="C5061" i="4"/>
  <c r="C5062" i="4"/>
  <c r="C5063" i="4"/>
  <c r="C5064" i="4"/>
  <c r="C5065" i="4"/>
  <c r="C5066" i="4"/>
  <c r="C5067" i="4"/>
  <c r="C5068" i="4"/>
  <c r="C5069" i="4"/>
  <c r="C5070" i="4"/>
  <c r="C5071" i="4"/>
  <c r="C5072" i="4"/>
  <c r="C5073" i="4"/>
  <c r="C5074" i="4"/>
  <c r="C5075" i="4"/>
  <c r="C5076" i="4"/>
  <c r="C5077" i="4"/>
  <c r="C5078" i="4"/>
  <c r="C5079" i="4"/>
  <c r="C5080" i="4"/>
  <c r="C5081" i="4"/>
  <c r="C5082" i="4"/>
  <c r="C5083" i="4"/>
  <c r="C5084" i="4"/>
  <c r="C5085" i="4"/>
  <c r="C5086" i="4"/>
  <c r="C5087" i="4"/>
  <c r="C5088" i="4"/>
  <c r="C5089" i="4"/>
  <c r="C5090" i="4"/>
  <c r="C5091" i="4"/>
  <c r="C5092" i="4"/>
  <c r="C5093" i="4"/>
  <c r="C5094" i="4"/>
  <c r="C5095" i="4"/>
  <c r="C5096" i="4"/>
  <c r="C5097" i="4"/>
  <c r="C5098" i="4"/>
  <c r="C5099" i="4"/>
  <c r="C5100" i="4"/>
  <c r="C5101" i="4"/>
  <c r="C5102" i="4"/>
  <c r="C5103" i="4"/>
  <c r="C5104" i="4"/>
  <c r="C5105" i="4"/>
  <c r="C5106" i="4"/>
  <c r="C5107" i="4"/>
  <c r="C5108" i="4"/>
  <c r="C5109" i="4"/>
  <c r="C5110" i="4"/>
  <c r="C5111" i="4"/>
  <c r="C5112" i="4"/>
  <c r="C5113" i="4"/>
  <c r="C5114" i="4"/>
  <c r="C5115" i="4"/>
  <c r="C5116" i="4"/>
  <c r="C5117" i="4"/>
  <c r="C5118" i="4"/>
  <c r="C5119" i="4"/>
  <c r="C5120" i="4"/>
  <c r="C5121" i="4"/>
  <c r="C5122" i="4"/>
  <c r="C5123" i="4"/>
  <c r="C5124" i="4"/>
  <c r="C5125" i="4"/>
  <c r="C5126" i="4"/>
  <c r="C5127" i="4"/>
  <c r="C5128" i="4"/>
  <c r="C5129" i="4"/>
  <c r="C5130" i="4"/>
  <c r="C5131" i="4"/>
  <c r="C5132" i="4"/>
  <c r="C5133" i="4"/>
  <c r="C5134" i="4"/>
  <c r="C5135" i="4"/>
  <c r="C5136" i="4"/>
  <c r="C5137" i="4"/>
  <c r="C5138" i="4"/>
  <c r="C5139" i="4"/>
  <c r="C5140" i="4"/>
  <c r="C5141" i="4"/>
  <c r="C5142" i="4"/>
  <c r="C5143" i="4"/>
  <c r="C5144" i="4"/>
  <c r="C5145" i="4"/>
  <c r="C5146" i="4"/>
  <c r="C5147" i="4"/>
  <c r="C5148" i="4"/>
  <c r="C5149" i="4"/>
  <c r="C5150" i="4"/>
  <c r="C5151" i="4"/>
  <c r="C5152" i="4"/>
  <c r="C5153" i="4"/>
  <c r="C5154" i="4"/>
  <c r="C5155" i="4"/>
  <c r="C5156" i="4"/>
  <c r="C5157" i="4"/>
  <c r="C5158" i="4"/>
  <c r="C5159" i="4"/>
  <c r="C5160" i="4"/>
  <c r="C5161" i="4"/>
  <c r="C5162" i="4"/>
  <c r="C5163" i="4"/>
  <c r="C5164" i="4"/>
  <c r="C5165" i="4"/>
  <c r="C5166" i="4"/>
  <c r="C5167" i="4"/>
  <c r="C5168" i="4"/>
  <c r="C5169" i="4"/>
  <c r="C5170" i="4"/>
  <c r="C5171" i="4"/>
  <c r="C5172" i="4"/>
  <c r="C5173" i="4"/>
  <c r="C5174" i="4"/>
  <c r="C5175" i="4"/>
  <c r="C5176" i="4"/>
  <c r="C5177" i="4"/>
  <c r="C5178" i="4"/>
  <c r="C5179" i="4"/>
  <c r="C5180" i="4"/>
  <c r="C5181" i="4"/>
  <c r="C5182" i="4"/>
  <c r="C5183" i="4"/>
  <c r="C5184" i="4"/>
  <c r="C5185" i="4"/>
  <c r="C5186" i="4"/>
  <c r="C5187" i="4"/>
  <c r="C5188" i="4"/>
  <c r="C5189" i="4"/>
  <c r="C5190" i="4"/>
  <c r="C5191" i="4"/>
  <c r="C5192" i="4"/>
  <c r="C5193" i="4"/>
  <c r="C5194" i="4"/>
  <c r="C5195" i="4"/>
  <c r="C5196" i="4"/>
  <c r="C5197" i="4"/>
  <c r="C5198" i="4"/>
  <c r="C5199" i="4"/>
  <c r="C5200" i="4"/>
  <c r="C5201" i="4"/>
  <c r="C5202" i="4"/>
  <c r="C5203" i="4"/>
  <c r="C5204" i="4"/>
  <c r="C5205" i="4"/>
  <c r="C5206" i="4"/>
  <c r="C5207" i="4"/>
  <c r="C5208" i="4"/>
  <c r="C5209" i="4"/>
  <c r="C5210" i="4"/>
  <c r="C5211" i="4"/>
  <c r="C5212" i="4"/>
  <c r="C5213" i="4"/>
  <c r="C5214" i="4"/>
  <c r="C5215" i="4"/>
  <c r="C5216" i="4"/>
  <c r="C5217" i="4"/>
  <c r="C5218" i="4"/>
  <c r="C5219" i="4"/>
  <c r="C5220" i="4"/>
  <c r="C5221" i="4"/>
  <c r="C5222" i="4"/>
  <c r="C5223" i="4"/>
  <c r="C5224" i="4"/>
  <c r="C5225" i="4"/>
  <c r="C5226" i="4"/>
  <c r="C5227" i="4"/>
  <c r="C5228" i="4"/>
  <c r="C5229" i="4"/>
  <c r="C5230" i="4"/>
  <c r="C5231" i="4"/>
  <c r="C5232" i="4"/>
  <c r="C5233" i="4"/>
  <c r="C5234" i="4"/>
  <c r="C5235" i="4"/>
  <c r="C5236" i="4"/>
  <c r="C5237" i="4"/>
  <c r="C5238" i="4"/>
  <c r="C5239" i="4"/>
  <c r="C5240" i="4"/>
  <c r="C5241" i="4"/>
  <c r="C5242" i="4"/>
  <c r="C5243" i="4"/>
  <c r="C5244" i="4"/>
  <c r="C5245" i="4"/>
  <c r="C5246" i="4"/>
  <c r="C5247" i="4"/>
  <c r="C5248" i="4"/>
  <c r="C5249" i="4"/>
  <c r="C5250" i="4"/>
  <c r="C5251" i="4"/>
  <c r="C5252" i="4"/>
  <c r="C5253" i="4"/>
  <c r="C5254" i="4"/>
  <c r="C5255" i="4"/>
  <c r="C5256" i="4"/>
  <c r="C5257" i="4"/>
  <c r="C5258" i="4"/>
  <c r="C5259" i="4"/>
  <c r="C5260" i="4"/>
  <c r="C5261" i="4"/>
  <c r="C5262" i="4"/>
  <c r="C5263" i="4"/>
  <c r="C5264" i="4"/>
  <c r="C5265" i="4"/>
  <c r="C5266" i="4"/>
  <c r="C5267" i="4"/>
  <c r="C5268" i="4"/>
  <c r="C5269" i="4"/>
  <c r="C5270" i="4"/>
  <c r="C5271" i="4"/>
  <c r="C5272" i="4"/>
  <c r="C5273" i="4"/>
  <c r="C5274" i="4"/>
  <c r="C5275" i="4"/>
  <c r="C5276" i="4"/>
  <c r="C5277" i="4"/>
  <c r="C5278" i="4"/>
  <c r="C5279" i="4"/>
  <c r="C5280" i="4"/>
  <c r="C5281" i="4"/>
  <c r="C5282" i="4"/>
  <c r="C5283" i="4"/>
  <c r="C5284" i="4"/>
  <c r="C5285" i="4"/>
  <c r="C5286" i="4"/>
  <c r="C5287" i="4"/>
  <c r="C5288" i="4"/>
  <c r="C5289" i="4"/>
  <c r="C5290" i="4"/>
  <c r="C5291" i="4"/>
  <c r="C5292" i="4"/>
  <c r="C5293" i="4"/>
  <c r="C5294" i="4"/>
  <c r="C5295" i="4"/>
  <c r="C5296" i="4"/>
  <c r="C5297" i="4"/>
  <c r="C5298" i="4"/>
  <c r="C5299" i="4"/>
  <c r="C5300" i="4"/>
  <c r="C5301" i="4"/>
  <c r="C5302" i="4"/>
  <c r="C5303" i="4"/>
  <c r="C5304" i="4"/>
  <c r="C5305" i="4"/>
  <c r="C5306" i="4"/>
  <c r="C5307" i="4"/>
  <c r="C5308" i="4"/>
  <c r="C5309" i="4"/>
  <c r="C5310" i="4"/>
  <c r="C5311" i="4"/>
  <c r="C5312" i="4"/>
  <c r="C5313" i="4"/>
  <c r="C5314" i="4"/>
  <c r="C5315" i="4"/>
  <c r="C5316" i="4"/>
  <c r="C5317" i="4"/>
  <c r="C5318" i="4"/>
  <c r="C5319" i="4"/>
  <c r="C5320" i="4"/>
  <c r="C5321" i="4"/>
  <c r="C5322" i="4"/>
  <c r="C5323" i="4"/>
  <c r="C5324" i="4"/>
  <c r="C5325" i="4"/>
  <c r="C5326" i="4"/>
  <c r="C5327" i="4"/>
  <c r="C5328" i="4"/>
  <c r="C5329" i="4"/>
  <c r="C5330" i="4"/>
  <c r="C5331" i="4"/>
  <c r="C5332" i="4"/>
  <c r="C5333" i="4"/>
  <c r="C5334" i="4"/>
  <c r="C5335" i="4"/>
  <c r="C5336" i="4"/>
  <c r="C5337" i="4"/>
  <c r="C5338" i="4"/>
  <c r="C5339" i="4"/>
  <c r="C5340" i="4"/>
  <c r="C5341" i="4"/>
  <c r="C5342" i="4"/>
  <c r="C5343" i="4"/>
  <c r="C5344" i="4"/>
  <c r="C5345" i="4"/>
  <c r="C5346" i="4"/>
  <c r="C5347" i="4"/>
  <c r="C5348" i="4"/>
  <c r="C5349" i="4"/>
  <c r="C5350" i="4"/>
  <c r="C5351" i="4"/>
  <c r="C5352" i="4"/>
  <c r="C5353" i="4"/>
  <c r="C5354" i="4"/>
  <c r="C5355" i="4"/>
  <c r="C5356" i="4"/>
  <c r="C5357" i="4"/>
  <c r="C5358" i="4"/>
  <c r="C5359" i="4"/>
  <c r="C5360" i="4"/>
  <c r="C5361" i="4"/>
  <c r="C5362" i="4"/>
  <c r="C5363" i="4"/>
  <c r="C5364" i="4"/>
  <c r="C5365" i="4"/>
  <c r="C5366" i="4"/>
  <c r="C5367" i="4"/>
  <c r="C5368" i="4"/>
  <c r="C5369" i="4"/>
  <c r="C5370" i="4"/>
  <c r="C5371" i="4"/>
  <c r="C5372" i="4"/>
  <c r="C5373" i="4"/>
  <c r="C5374" i="4"/>
  <c r="C5375" i="4"/>
  <c r="C5376" i="4"/>
  <c r="C5377" i="4"/>
  <c r="C5378" i="4"/>
  <c r="C5379" i="4"/>
  <c r="C5380" i="4"/>
  <c r="C5381" i="4"/>
  <c r="C5382" i="4"/>
  <c r="C5383" i="4"/>
  <c r="C5384" i="4"/>
  <c r="C5385" i="4"/>
  <c r="C5386" i="4"/>
  <c r="C5387" i="4"/>
  <c r="C5388" i="4"/>
  <c r="C5389" i="4"/>
  <c r="C5390" i="4"/>
  <c r="C5391" i="4"/>
  <c r="C5392" i="4"/>
  <c r="C5393" i="4"/>
  <c r="C5394" i="4"/>
  <c r="C5395" i="4"/>
  <c r="C5396" i="4"/>
  <c r="C5397" i="4"/>
  <c r="C5398" i="4"/>
  <c r="C5399" i="4"/>
  <c r="C5400" i="4"/>
  <c r="C5401" i="4"/>
  <c r="C5402" i="4"/>
  <c r="C5403" i="4"/>
  <c r="C5404" i="4"/>
  <c r="C5405" i="4"/>
  <c r="C5406" i="4"/>
  <c r="C5407" i="4"/>
  <c r="C5408" i="4"/>
  <c r="C5409" i="4"/>
  <c r="C5410" i="4"/>
  <c r="C5411" i="4"/>
  <c r="C5412" i="4"/>
  <c r="C5413" i="4"/>
  <c r="C5414" i="4"/>
  <c r="C5415" i="4"/>
  <c r="C5416" i="4"/>
  <c r="C5417" i="4"/>
  <c r="C5418" i="4"/>
  <c r="C5419" i="4"/>
  <c r="C5420" i="4"/>
  <c r="C5421" i="4"/>
  <c r="C5422" i="4"/>
  <c r="C5423" i="4"/>
  <c r="C5424" i="4"/>
  <c r="C5425" i="4"/>
  <c r="C5426" i="4"/>
  <c r="C5427" i="4"/>
  <c r="C5428" i="4"/>
  <c r="C5429" i="4"/>
  <c r="C5430" i="4"/>
  <c r="C5431" i="4"/>
  <c r="C5432" i="4"/>
  <c r="C5433" i="4"/>
  <c r="C5434" i="4"/>
  <c r="C5435" i="4"/>
  <c r="C5436" i="4"/>
  <c r="C5437" i="4"/>
  <c r="C5438" i="4"/>
  <c r="C5439" i="4"/>
  <c r="C5440" i="4"/>
  <c r="C5441" i="4"/>
  <c r="C5442" i="4"/>
  <c r="C5443" i="4"/>
  <c r="C5444" i="4"/>
  <c r="C5445" i="4"/>
  <c r="C5446" i="4"/>
  <c r="C5447" i="4"/>
  <c r="C5448" i="4"/>
  <c r="C5449" i="4"/>
  <c r="C5450" i="4"/>
  <c r="C5451" i="4"/>
  <c r="C5452" i="4"/>
  <c r="C5453" i="4"/>
  <c r="C5454" i="4"/>
  <c r="C5455" i="4"/>
  <c r="C5456" i="4"/>
  <c r="C5457" i="4"/>
  <c r="C5458" i="4"/>
  <c r="C5459" i="4"/>
  <c r="C5460" i="4"/>
  <c r="C5461" i="4"/>
  <c r="C5462" i="4"/>
  <c r="C5463" i="4"/>
  <c r="C5464" i="4"/>
  <c r="C5465" i="4"/>
  <c r="C5466" i="4"/>
  <c r="C5467" i="4"/>
  <c r="C5468" i="4"/>
  <c r="C5469" i="4"/>
  <c r="C5470" i="4"/>
  <c r="C5471" i="4"/>
  <c r="C5472" i="4"/>
  <c r="C5473" i="4"/>
  <c r="C5474" i="4"/>
  <c r="C5475" i="4"/>
  <c r="C5476" i="4"/>
  <c r="C5477" i="4"/>
  <c r="C5478" i="4"/>
  <c r="C5479" i="4"/>
  <c r="C5480" i="4"/>
  <c r="C5481" i="4"/>
  <c r="C5482" i="4"/>
  <c r="C5483" i="4"/>
  <c r="C5484" i="4"/>
  <c r="C5485" i="4"/>
  <c r="C5486" i="4"/>
  <c r="C5487" i="4"/>
  <c r="C5488" i="4"/>
  <c r="C5489" i="4"/>
  <c r="C5490" i="4"/>
  <c r="C5491" i="4"/>
  <c r="C5492" i="4"/>
  <c r="C5493" i="4"/>
  <c r="C5494" i="4"/>
  <c r="C5495" i="4"/>
  <c r="C5496" i="4"/>
  <c r="C5497" i="4"/>
  <c r="C5498" i="4"/>
  <c r="C5499" i="4"/>
  <c r="C5500" i="4"/>
  <c r="C5501" i="4"/>
  <c r="C5502" i="4"/>
  <c r="C5503" i="4"/>
  <c r="C5504" i="4"/>
  <c r="C5505" i="4"/>
  <c r="C5506" i="4"/>
  <c r="C5507" i="4"/>
  <c r="C5508" i="4"/>
  <c r="C5509" i="4"/>
  <c r="C5510" i="4"/>
  <c r="C5511" i="4"/>
  <c r="C5512" i="4"/>
  <c r="C5513" i="4"/>
  <c r="C5514" i="4"/>
  <c r="C5515" i="4"/>
  <c r="C5516" i="4"/>
  <c r="C5517" i="4"/>
  <c r="C5518" i="4"/>
  <c r="C5519" i="4"/>
  <c r="C5520" i="4"/>
  <c r="C5521" i="4"/>
  <c r="C5522" i="4"/>
  <c r="C5523" i="4"/>
  <c r="C5524" i="4"/>
  <c r="C5525" i="4"/>
  <c r="C5526" i="4"/>
  <c r="C5527" i="4"/>
  <c r="C5528" i="4"/>
  <c r="C5529" i="4"/>
  <c r="C5530" i="4"/>
  <c r="C5531" i="4"/>
  <c r="C5532" i="4"/>
  <c r="C5533" i="4"/>
  <c r="C5534" i="4"/>
  <c r="C5535" i="4"/>
  <c r="C5536" i="4"/>
  <c r="C5537" i="4"/>
  <c r="C5538" i="4"/>
  <c r="C5539" i="4"/>
  <c r="C5540" i="4"/>
  <c r="C5541" i="4"/>
  <c r="C5542" i="4"/>
  <c r="C5543" i="4"/>
  <c r="C5544" i="4"/>
  <c r="C5545" i="4"/>
  <c r="C5546" i="4"/>
  <c r="C5547" i="4"/>
  <c r="C5548" i="4"/>
  <c r="C5549" i="4"/>
  <c r="C5550" i="4"/>
  <c r="C5551" i="4"/>
  <c r="C5552" i="4"/>
  <c r="C5553" i="4"/>
  <c r="C5554" i="4"/>
  <c r="C5555" i="4"/>
  <c r="C5556" i="4"/>
  <c r="C5557" i="4"/>
  <c r="C5558" i="4"/>
  <c r="C5559" i="4"/>
  <c r="C5560" i="4"/>
  <c r="C5561" i="4"/>
  <c r="C5562" i="4"/>
  <c r="C5563" i="4"/>
  <c r="C5564" i="4"/>
  <c r="C5565" i="4"/>
  <c r="C5566" i="4"/>
  <c r="C5567" i="4"/>
  <c r="C5568" i="4"/>
  <c r="C5569" i="4"/>
  <c r="C5570" i="4"/>
  <c r="C5571" i="4"/>
  <c r="C5572" i="4"/>
  <c r="C5573" i="4"/>
  <c r="C5574" i="4"/>
  <c r="C5575" i="4"/>
  <c r="C5576" i="4"/>
  <c r="C5577" i="4"/>
  <c r="C5578" i="4"/>
  <c r="C5579" i="4"/>
  <c r="C5580" i="4"/>
  <c r="C5581" i="4"/>
  <c r="C5582" i="4"/>
  <c r="C5583" i="4"/>
  <c r="C5584" i="4"/>
  <c r="C5585" i="4"/>
  <c r="C5586" i="4"/>
  <c r="C5587" i="4"/>
  <c r="C5588" i="4"/>
  <c r="C5589" i="4"/>
  <c r="C5590" i="4"/>
  <c r="C5591" i="4"/>
  <c r="C5592" i="4"/>
  <c r="C5593" i="4"/>
  <c r="C5594" i="4"/>
  <c r="C5595" i="4"/>
  <c r="C5596" i="4"/>
  <c r="C5597" i="4"/>
  <c r="C5598" i="4"/>
  <c r="C5599" i="4"/>
  <c r="C5600" i="4"/>
  <c r="C5601" i="4"/>
  <c r="C5602" i="4"/>
  <c r="C5603" i="4"/>
  <c r="C5604" i="4"/>
  <c r="C5605" i="4"/>
  <c r="C5606" i="4"/>
  <c r="C5607" i="4"/>
  <c r="C5608" i="4"/>
  <c r="C5609" i="4"/>
  <c r="C5610" i="4"/>
  <c r="C5611" i="4"/>
  <c r="C5612" i="4"/>
  <c r="C5613" i="4"/>
  <c r="C5614" i="4"/>
  <c r="C5615" i="4"/>
  <c r="C5616" i="4"/>
  <c r="C5617" i="4"/>
  <c r="C5618" i="4"/>
  <c r="C5619" i="4"/>
  <c r="C5620" i="4"/>
  <c r="C5621" i="4"/>
  <c r="C5622" i="4"/>
  <c r="C5623" i="4"/>
  <c r="C5624" i="4"/>
  <c r="C5625" i="4"/>
  <c r="C5626" i="4"/>
  <c r="C5627" i="4"/>
  <c r="C5628" i="4"/>
  <c r="C5629" i="4"/>
  <c r="C5630" i="4"/>
  <c r="C5631" i="4"/>
  <c r="C5632" i="4"/>
  <c r="C5633" i="4"/>
  <c r="C5634" i="4"/>
  <c r="C5635" i="4"/>
  <c r="C5636" i="4"/>
  <c r="C5637" i="4"/>
  <c r="C5638" i="4"/>
  <c r="C5639" i="4"/>
  <c r="C5640" i="4"/>
  <c r="C5641" i="4"/>
  <c r="C5642" i="4"/>
  <c r="C5643" i="4"/>
  <c r="C5644" i="4"/>
  <c r="C5645" i="4"/>
  <c r="C5646" i="4"/>
  <c r="C5647" i="4"/>
  <c r="C5648" i="4"/>
  <c r="C5649" i="4"/>
  <c r="C5650" i="4"/>
  <c r="C5651" i="4"/>
  <c r="C5652" i="4"/>
  <c r="C5653" i="4"/>
  <c r="C5654" i="4"/>
  <c r="C5655" i="4"/>
  <c r="C5656" i="4"/>
  <c r="C5657" i="4"/>
  <c r="C5658" i="4"/>
  <c r="C5659" i="4"/>
  <c r="C5660" i="4"/>
  <c r="C5661" i="4"/>
  <c r="C5662" i="4"/>
  <c r="C5663" i="4"/>
  <c r="C5664" i="4"/>
  <c r="C5665" i="4"/>
  <c r="C5666" i="4"/>
  <c r="C5667" i="4"/>
  <c r="C5668" i="4"/>
  <c r="C5669" i="4"/>
  <c r="C5670" i="4"/>
  <c r="C5671" i="4"/>
  <c r="C5672" i="4"/>
  <c r="C5673" i="4"/>
  <c r="C5674" i="4"/>
  <c r="C5675" i="4"/>
  <c r="C5676" i="4"/>
  <c r="C5677" i="4"/>
  <c r="C5678" i="4"/>
  <c r="C5679" i="4"/>
  <c r="C5680" i="4"/>
  <c r="C5681" i="4"/>
  <c r="C5682" i="4"/>
  <c r="C5683" i="4"/>
  <c r="C5684" i="4"/>
  <c r="C5685" i="4"/>
  <c r="C5686" i="4"/>
  <c r="C5687" i="4"/>
  <c r="C5688" i="4"/>
  <c r="C5689" i="4"/>
  <c r="C5690" i="4"/>
  <c r="C5691" i="4"/>
  <c r="C5692" i="4"/>
  <c r="C5693" i="4"/>
  <c r="C5694" i="4"/>
  <c r="C5695" i="4"/>
  <c r="C5696" i="4"/>
  <c r="C5697" i="4"/>
  <c r="C5698" i="4"/>
  <c r="C5699" i="4"/>
  <c r="C5700" i="4"/>
  <c r="C5701" i="4"/>
  <c r="C5702" i="4"/>
  <c r="C5703" i="4"/>
  <c r="C5704" i="4"/>
  <c r="C5705" i="4"/>
  <c r="C5706" i="4"/>
  <c r="C5707" i="4"/>
  <c r="C5708" i="4"/>
  <c r="C5709" i="4"/>
  <c r="C5710" i="4"/>
  <c r="C5711" i="4"/>
  <c r="C5712" i="4"/>
  <c r="C5713" i="4"/>
  <c r="C5714" i="4"/>
  <c r="C5715" i="4"/>
  <c r="C5716" i="4"/>
  <c r="C5717" i="4"/>
  <c r="C5718" i="4"/>
  <c r="C5719" i="4"/>
  <c r="C5720" i="4"/>
  <c r="C5721" i="4"/>
  <c r="C5722" i="4"/>
  <c r="C5723" i="4"/>
  <c r="C5724" i="4"/>
  <c r="C5725" i="4"/>
  <c r="C5726" i="4"/>
  <c r="C5727" i="4"/>
  <c r="C5728" i="4"/>
  <c r="C5729" i="4"/>
  <c r="C5730" i="4"/>
  <c r="C5731" i="4"/>
  <c r="C5732" i="4"/>
  <c r="C5733" i="4"/>
  <c r="C5734" i="4"/>
  <c r="C5735" i="4"/>
  <c r="C5736" i="4"/>
  <c r="C5737" i="4"/>
  <c r="C5738" i="4"/>
  <c r="C5739" i="4"/>
  <c r="C5740" i="4"/>
  <c r="C5741" i="4"/>
  <c r="C5742" i="4"/>
  <c r="C5743" i="4"/>
  <c r="C5744" i="4"/>
  <c r="C5745" i="4"/>
  <c r="C5746" i="4"/>
  <c r="C5747" i="4"/>
  <c r="C5748" i="4"/>
  <c r="C5749" i="4"/>
  <c r="C5750" i="4"/>
  <c r="C5751" i="4"/>
  <c r="C5752" i="4"/>
  <c r="C5753" i="4"/>
  <c r="C5754" i="4"/>
  <c r="C5755" i="4"/>
  <c r="C5756" i="4"/>
  <c r="C5757" i="4"/>
  <c r="C5758" i="4"/>
  <c r="C5759" i="4"/>
  <c r="C5760" i="4"/>
  <c r="C5761" i="4"/>
  <c r="C5762" i="4"/>
  <c r="C5763" i="4"/>
  <c r="C5764" i="4"/>
  <c r="C5765" i="4"/>
  <c r="C5766" i="4"/>
  <c r="C5767" i="4"/>
  <c r="C5768" i="4"/>
  <c r="C5769" i="4"/>
  <c r="C5770" i="4"/>
  <c r="C5771" i="4"/>
  <c r="C5772" i="4"/>
  <c r="C5773" i="4"/>
  <c r="C5774" i="4"/>
  <c r="C5775" i="4"/>
  <c r="C5776" i="4"/>
  <c r="C5777" i="4"/>
  <c r="C5778" i="4"/>
  <c r="C5779" i="4"/>
  <c r="C5780" i="4"/>
  <c r="C5781" i="4"/>
  <c r="C5782" i="4"/>
  <c r="C5783" i="4"/>
  <c r="C5784" i="4"/>
  <c r="C5785" i="4"/>
  <c r="C5786" i="4"/>
  <c r="C5787" i="4"/>
  <c r="C5788" i="4"/>
  <c r="C5789" i="4"/>
  <c r="C5790" i="4"/>
  <c r="C5791" i="4"/>
  <c r="C5792" i="4"/>
  <c r="C5793" i="4"/>
  <c r="C5794" i="4"/>
  <c r="C5795" i="4"/>
  <c r="C5796" i="4"/>
  <c r="C5797" i="4"/>
  <c r="C5798" i="4"/>
  <c r="C5799" i="4"/>
  <c r="C5800" i="4"/>
  <c r="C5801" i="4"/>
  <c r="C5802" i="4"/>
  <c r="C5803" i="4"/>
  <c r="C5804" i="4"/>
  <c r="C5805" i="4"/>
  <c r="C5806" i="4"/>
  <c r="C5807" i="4"/>
  <c r="C5808" i="4"/>
  <c r="C5809" i="4"/>
  <c r="C5810" i="4"/>
  <c r="C5811" i="4"/>
  <c r="C5812" i="4"/>
  <c r="C5813" i="4"/>
  <c r="C5814" i="4"/>
  <c r="C5815" i="4"/>
  <c r="C5816" i="4"/>
  <c r="C5817" i="4"/>
  <c r="C5818" i="4"/>
  <c r="C5819" i="4"/>
  <c r="C5820" i="4"/>
  <c r="C5821" i="4"/>
  <c r="C5822" i="4"/>
  <c r="C5823" i="4"/>
  <c r="C5824" i="4"/>
  <c r="C5825" i="4"/>
  <c r="C5826" i="4"/>
  <c r="C5827" i="4"/>
  <c r="C5828" i="4"/>
  <c r="C5829" i="4"/>
  <c r="C5830" i="4"/>
  <c r="C5831" i="4"/>
  <c r="C5832" i="4"/>
  <c r="C5833" i="4"/>
  <c r="C5834" i="4"/>
  <c r="C5835" i="4"/>
  <c r="C5836" i="4"/>
  <c r="C5837" i="4"/>
  <c r="C5838" i="4"/>
  <c r="C5839" i="4"/>
  <c r="C5840" i="4"/>
  <c r="C5841" i="4"/>
  <c r="C5842" i="4"/>
  <c r="C5843" i="4"/>
  <c r="C5844" i="4"/>
  <c r="C5845" i="4"/>
  <c r="C5846" i="4"/>
  <c r="C5847" i="4"/>
  <c r="C5848" i="4"/>
  <c r="C5849" i="4"/>
  <c r="C5850" i="4"/>
  <c r="C5851" i="4"/>
  <c r="C5852" i="4"/>
  <c r="C5853" i="4"/>
  <c r="C5854" i="4"/>
  <c r="C5855" i="4"/>
  <c r="C5856" i="4"/>
  <c r="C5857" i="4"/>
  <c r="C5858" i="4"/>
  <c r="C5859" i="4"/>
  <c r="C5860" i="4"/>
  <c r="C5861" i="4"/>
  <c r="C5862" i="4"/>
  <c r="C5863" i="4"/>
  <c r="C5864" i="4"/>
  <c r="C5865" i="4"/>
  <c r="C5866" i="4"/>
  <c r="C5867" i="4"/>
  <c r="C5868" i="4"/>
  <c r="C5869" i="4"/>
  <c r="C5870" i="4"/>
  <c r="C5871" i="4"/>
  <c r="C5872" i="4"/>
  <c r="C5873" i="4"/>
  <c r="C5874" i="4"/>
  <c r="C5875" i="4"/>
  <c r="C5876" i="4"/>
  <c r="C5877" i="4"/>
  <c r="C5878" i="4"/>
  <c r="C5879" i="4"/>
  <c r="C5880" i="4"/>
  <c r="C5881" i="4"/>
  <c r="C5882" i="4"/>
  <c r="C5883" i="4"/>
  <c r="C5884" i="4"/>
  <c r="C5885" i="4"/>
  <c r="C5886" i="4"/>
  <c r="C5887" i="4"/>
  <c r="C5888" i="4"/>
  <c r="C5889" i="4"/>
  <c r="C5890" i="4"/>
  <c r="C5891" i="4"/>
  <c r="C5892" i="4"/>
  <c r="C5893" i="4"/>
  <c r="C5894" i="4"/>
  <c r="C5895" i="4"/>
  <c r="C5896" i="4"/>
  <c r="C5897" i="4"/>
  <c r="C5898" i="4"/>
  <c r="C5899" i="4"/>
  <c r="C5900" i="4"/>
  <c r="C5901" i="4"/>
  <c r="C5902" i="4"/>
  <c r="C5903" i="4"/>
  <c r="C5904" i="4"/>
  <c r="C5905" i="4"/>
  <c r="C5906" i="4"/>
  <c r="C5907" i="4"/>
  <c r="C5908" i="4"/>
  <c r="C5909" i="4"/>
  <c r="C5910" i="4"/>
  <c r="C5911" i="4"/>
  <c r="C5912" i="4"/>
  <c r="C5913" i="4"/>
  <c r="C5914" i="4"/>
  <c r="C5915" i="4"/>
  <c r="C5916" i="4"/>
  <c r="C5917" i="4"/>
  <c r="C5918" i="4"/>
  <c r="C5919" i="4"/>
  <c r="C5920" i="4"/>
  <c r="C5921" i="4"/>
  <c r="C5922" i="4"/>
  <c r="C5923" i="4"/>
  <c r="C5924" i="4"/>
  <c r="C5925" i="4"/>
  <c r="C5926" i="4"/>
  <c r="C5927" i="4"/>
  <c r="C5928" i="4"/>
  <c r="C5929" i="4"/>
  <c r="C5930" i="4"/>
  <c r="C5931" i="4"/>
  <c r="C5932" i="4"/>
  <c r="C5933" i="4"/>
  <c r="C5934" i="4"/>
  <c r="C5935" i="4"/>
  <c r="C5936" i="4"/>
  <c r="C5937" i="4"/>
  <c r="C5938" i="4"/>
  <c r="C5939" i="4"/>
  <c r="C5940" i="4"/>
  <c r="C5941" i="4"/>
  <c r="C5942" i="4"/>
  <c r="C5943" i="4"/>
  <c r="C5944" i="4"/>
  <c r="C5945" i="4"/>
  <c r="C5946" i="4"/>
  <c r="C5947" i="4"/>
  <c r="C5948" i="4"/>
  <c r="C5949" i="4"/>
  <c r="C5950" i="4"/>
  <c r="C5951" i="4"/>
  <c r="C5952" i="4"/>
  <c r="C5953" i="4"/>
  <c r="C5954" i="4"/>
  <c r="C5955" i="4"/>
  <c r="C5956" i="4"/>
  <c r="C5957" i="4"/>
  <c r="C5958" i="4"/>
  <c r="C5959" i="4"/>
  <c r="C5960" i="4"/>
  <c r="C5961" i="4"/>
  <c r="C5962" i="4"/>
  <c r="C5963" i="4"/>
  <c r="C5964" i="4"/>
  <c r="C5965" i="4"/>
  <c r="C5966" i="4"/>
  <c r="C5967" i="4"/>
  <c r="C5968" i="4"/>
  <c r="C5969" i="4"/>
  <c r="C5970" i="4"/>
  <c r="C5971" i="4"/>
  <c r="C5972" i="4"/>
  <c r="C5973" i="4"/>
  <c r="C5974" i="4"/>
  <c r="C5975" i="4"/>
  <c r="C5976" i="4"/>
  <c r="C5977" i="4"/>
  <c r="C5978" i="4"/>
  <c r="C5979" i="4"/>
  <c r="C5980" i="4"/>
  <c r="C5981" i="4"/>
  <c r="C5982" i="4"/>
  <c r="C5983" i="4"/>
  <c r="C5984" i="4"/>
  <c r="C5985" i="4"/>
  <c r="C5986" i="4"/>
  <c r="C5987" i="4"/>
  <c r="C5988" i="4"/>
  <c r="C5989" i="4"/>
  <c r="C5990" i="4"/>
  <c r="C5991" i="4"/>
  <c r="C5992" i="4"/>
  <c r="C5993" i="4"/>
  <c r="C5994" i="4"/>
  <c r="C5995" i="4"/>
  <c r="C5996" i="4"/>
  <c r="C5997" i="4"/>
  <c r="C5998" i="4"/>
  <c r="C5999" i="4"/>
  <c r="C6000" i="4"/>
  <c r="C6001" i="4"/>
  <c r="C6002" i="4"/>
  <c r="C6003" i="4"/>
  <c r="C6004" i="4"/>
  <c r="C6005" i="4"/>
  <c r="C6006" i="4"/>
  <c r="C6007" i="4"/>
  <c r="C6008" i="4"/>
  <c r="C6009" i="4"/>
  <c r="C6010" i="4"/>
  <c r="C6011" i="4"/>
  <c r="C6012" i="4"/>
  <c r="C6013" i="4"/>
  <c r="C6014" i="4"/>
  <c r="C6015" i="4"/>
  <c r="C6016" i="4"/>
  <c r="C6017" i="4"/>
  <c r="C6018" i="4"/>
  <c r="C6019" i="4"/>
  <c r="C6020" i="4"/>
  <c r="C6021" i="4"/>
  <c r="C6022" i="4"/>
  <c r="C6023" i="4"/>
  <c r="C6024" i="4"/>
  <c r="C6025" i="4"/>
  <c r="C6026" i="4"/>
  <c r="C6027" i="4"/>
  <c r="C6028" i="4"/>
  <c r="C6029" i="4"/>
  <c r="C6030" i="4"/>
  <c r="C6031" i="4"/>
  <c r="C6032" i="4"/>
  <c r="C6033" i="4"/>
  <c r="C6034" i="4"/>
  <c r="C6035" i="4"/>
  <c r="C6036" i="4"/>
  <c r="C6037" i="4"/>
  <c r="C6038" i="4"/>
  <c r="C6039" i="4"/>
  <c r="C6040" i="4"/>
  <c r="C6041" i="4"/>
  <c r="C6042" i="4"/>
  <c r="C6043" i="4"/>
  <c r="C6044" i="4"/>
  <c r="C6045" i="4"/>
  <c r="C6046" i="4"/>
  <c r="C6047" i="4"/>
  <c r="C6048" i="4"/>
  <c r="C6049" i="4"/>
  <c r="C6050" i="4"/>
  <c r="C6051" i="4"/>
  <c r="C6052" i="4"/>
  <c r="C6053" i="4"/>
  <c r="C6054" i="4"/>
  <c r="C6055" i="4"/>
  <c r="C6056" i="4"/>
  <c r="C6057" i="4"/>
  <c r="C6058" i="4"/>
  <c r="C6059" i="4"/>
  <c r="C6060" i="4"/>
  <c r="C6061" i="4"/>
  <c r="C6062" i="4"/>
  <c r="C6063" i="4"/>
  <c r="C6064" i="4"/>
  <c r="C6065" i="4"/>
  <c r="C6066" i="4"/>
  <c r="C6067" i="4"/>
  <c r="C6068" i="4"/>
  <c r="C6069" i="4"/>
  <c r="C6070" i="4"/>
  <c r="C6071" i="4"/>
  <c r="C6072" i="4"/>
  <c r="C6073" i="4"/>
  <c r="C6074" i="4"/>
  <c r="C6075" i="4"/>
  <c r="C6076" i="4"/>
  <c r="C6077" i="4"/>
  <c r="C6078" i="4"/>
  <c r="C6079" i="4"/>
  <c r="C6080" i="4"/>
  <c r="C6081" i="4"/>
  <c r="C6082" i="4"/>
  <c r="C6083" i="4"/>
  <c r="C6084" i="4"/>
  <c r="C6085" i="4"/>
  <c r="C6086" i="4"/>
  <c r="C6087" i="4"/>
  <c r="C6088" i="4"/>
  <c r="C6089" i="4"/>
  <c r="C6090" i="4"/>
  <c r="C6091" i="4"/>
  <c r="C6092" i="4"/>
  <c r="C6093" i="4"/>
  <c r="C6094" i="4"/>
  <c r="C6095" i="4"/>
  <c r="C6096" i="4"/>
  <c r="C6097" i="4"/>
  <c r="C6098" i="4"/>
  <c r="C6099" i="4"/>
  <c r="C6100" i="4"/>
  <c r="C6101" i="4"/>
  <c r="C6102" i="4"/>
  <c r="C6103" i="4"/>
  <c r="C6104" i="4"/>
  <c r="C6105" i="4"/>
  <c r="C6106" i="4"/>
  <c r="C6107" i="4"/>
  <c r="C6108" i="4"/>
  <c r="C6109" i="4"/>
  <c r="C6110" i="4"/>
  <c r="C6111" i="4"/>
  <c r="C6112" i="4"/>
  <c r="C6113" i="4"/>
  <c r="C6114" i="4"/>
  <c r="C6115" i="4"/>
  <c r="C6116" i="4"/>
  <c r="C6117" i="4"/>
  <c r="C6118" i="4"/>
  <c r="C6119" i="4"/>
  <c r="C6120" i="4"/>
  <c r="C6121" i="4"/>
  <c r="C6122" i="4"/>
  <c r="C6123" i="4"/>
  <c r="C6124" i="4"/>
  <c r="C6125" i="4"/>
  <c r="C6126" i="4"/>
  <c r="C6127" i="4"/>
  <c r="C6128" i="4"/>
  <c r="C6129" i="4"/>
  <c r="C6130" i="4"/>
  <c r="C6131" i="4"/>
  <c r="C6132" i="4"/>
  <c r="C6133" i="4"/>
  <c r="C6134" i="4"/>
  <c r="C6135" i="4"/>
  <c r="C6136" i="4"/>
  <c r="C6137" i="4"/>
  <c r="C6138" i="4"/>
  <c r="C6139" i="4"/>
  <c r="C6140" i="4"/>
  <c r="C6141" i="4"/>
  <c r="C6142" i="4"/>
  <c r="C6143" i="4"/>
  <c r="C6144" i="4"/>
  <c r="C6145" i="4"/>
  <c r="C6146" i="4"/>
  <c r="C6147" i="4"/>
  <c r="C6148" i="4"/>
  <c r="C6149" i="4"/>
  <c r="C6150" i="4"/>
  <c r="C6151" i="4"/>
  <c r="C6152" i="4"/>
  <c r="C6153" i="4"/>
  <c r="C6154" i="4"/>
  <c r="C6155" i="4"/>
  <c r="C6156" i="4"/>
  <c r="C6157" i="4"/>
  <c r="C6158" i="4"/>
  <c r="C6159" i="4"/>
  <c r="C6160" i="4"/>
  <c r="C6161" i="4"/>
  <c r="C6162" i="4"/>
  <c r="C6163" i="4"/>
  <c r="C6164" i="4"/>
  <c r="C6165" i="4"/>
  <c r="C6166" i="4"/>
  <c r="C6167" i="4"/>
  <c r="C6168" i="4"/>
  <c r="C6169" i="4"/>
  <c r="C6170" i="4"/>
  <c r="C6171" i="4"/>
  <c r="C6172" i="4"/>
  <c r="C6173" i="4"/>
  <c r="C6174" i="4"/>
  <c r="C6175" i="4"/>
  <c r="C6176" i="4"/>
  <c r="C6177" i="4"/>
  <c r="C6178" i="4"/>
  <c r="C6179" i="4"/>
  <c r="C6180" i="4"/>
  <c r="C6181" i="4"/>
  <c r="C6182" i="4"/>
  <c r="C6183" i="4"/>
  <c r="C6184" i="4"/>
  <c r="C6185" i="4"/>
  <c r="C6186" i="4"/>
  <c r="C6187" i="4"/>
  <c r="C6188" i="4"/>
  <c r="C6189" i="4"/>
  <c r="C6190" i="4"/>
  <c r="C6191" i="4"/>
  <c r="C6192" i="4"/>
  <c r="C6193" i="4"/>
  <c r="C6194" i="4"/>
  <c r="C6195" i="4"/>
  <c r="C6196" i="4"/>
  <c r="C6197" i="4"/>
  <c r="C6198" i="4"/>
  <c r="C6199" i="4"/>
  <c r="C6200" i="4"/>
  <c r="C6201" i="4"/>
  <c r="C6202" i="4"/>
  <c r="C6203" i="4"/>
  <c r="C6204" i="4"/>
  <c r="C6205" i="4"/>
  <c r="C6206" i="4"/>
  <c r="C6207" i="4"/>
  <c r="C6208" i="4"/>
  <c r="C6209" i="4"/>
  <c r="C6210" i="4"/>
  <c r="C6211" i="4"/>
  <c r="C6212" i="4"/>
  <c r="C6213" i="4"/>
  <c r="C6214" i="4"/>
  <c r="C6215" i="4"/>
  <c r="C6216" i="4"/>
  <c r="C6217" i="4"/>
  <c r="C6218" i="4"/>
  <c r="C6219" i="4"/>
  <c r="C6220" i="4"/>
  <c r="C6221" i="4"/>
  <c r="C6222" i="4"/>
  <c r="C6223" i="4"/>
  <c r="C6224" i="4"/>
  <c r="C6225" i="4"/>
  <c r="C6226" i="4"/>
  <c r="C6227" i="4"/>
  <c r="C6228" i="4"/>
  <c r="C6229" i="4"/>
  <c r="C6230" i="4"/>
  <c r="C6231" i="4"/>
  <c r="C6232" i="4"/>
  <c r="C6233" i="4"/>
  <c r="C6234" i="4"/>
  <c r="C6235" i="4"/>
  <c r="C6236" i="4"/>
  <c r="C6237" i="4"/>
  <c r="C6238" i="4"/>
  <c r="C6239" i="4"/>
  <c r="C6240" i="4"/>
  <c r="C6241" i="4"/>
  <c r="C6242" i="4"/>
  <c r="C6243" i="4"/>
  <c r="C6244" i="4"/>
  <c r="C6245" i="4"/>
  <c r="C6246" i="4"/>
  <c r="C6247" i="4"/>
  <c r="C6248" i="4"/>
  <c r="C6249" i="4"/>
  <c r="C6250" i="4"/>
  <c r="C6251" i="4"/>
  <c r="C6252" i="4"/>
  <c r="C6253" i="4"/>
  <c r="C6254" i="4"/>
  <c r="C6255" i="4"/>
  <c r="C6256" i="4"/>
  <c r="C6257" i="4"/>
  <c r="C6258" i="4"/>
  <c r="C6259" i="4"/>
  <c r="C6260" i="4"/>
  <c r="C6261" i="4"/>
  <c r="C6262" i="4"/>
  <c r="C6263" i="4"/>
  <c r="C6264" i="4"/>
  <c r="C6265" i="4"/>
  <c r="C6266" i="4"/>
  <c r="C6267" i="4"/>
  <c r="C6268" i="4"/>
  <c r="C6269" i="4"/>
  <c r="C6270" i="4"/>
  <c r="C6271" i="4"/>
  <c r="C6272" i="4"/>
  <c r="C6273" i="4"/>
  <c r="C6274" i="4"/>
  <c r="C6275" i="4"/>
  <c r="C6276" i="4"/>
  <c r="C6277" i="4"/>
  <c r="C6278" i="4"/>
  <c r="C6279" i="4"/>
  <c r="C6280" i="4"/>
  <c r="C6281" i="4"/>
  <c r="C6282" i="4"/>
  <c r="C6283" i="4"/>
  <c r="C6284" i="4"/>
  <c r="C6285" i="4"/>
  <c r="C6286" i="4"/>
  <c r="C6287" i="4"/>
  <c r="C6288" i="4"/>
  <c r="C6289" i="4"/>
  <c r="C6290" i="4"/>
  <c r="C6291" i="4"/>
  <c r="C6292" i="4"/>
  <c r="C6293" i="4"/>
  <c r="C6294" i="4"/>
  <c r="C6295" i="4"/>
  <c r="C6296" i="4"/>
  <c r="C6297" i="4"/>
  <c r="C6298" i="4"/>
  <c r="C6299" i="4"/>
  <c r="C6300" i="4"/>
  <c r="C6301" i="4"/>
  <c r="C6302" i="4"/>
  <c r="C6303" i="4"/>
  <c r="C6304" i="4"/>
  <c r="C6305" i="4"/>
  <c r="C6306" i="4"/>
  <c r="C6307" i="4"/>
  <c r="C6308" i="4"/>
  <c r="C6309" i="4"/>
  <c r="C6310" i="4"/>
  <c r="C6311" i="4"/>
  <c r="C6312" i="4"/>
  <c r="C6313" i="4"/>
  <c r="C6314" i="4"/>
  <c r="C6315" i="4"/>
  <c r="C6316" i="4"/>
  <c r="C6317" i="4"/>
  <c r="C6318" i="4"/>
  <c r="C6319" i="4"/>
  <c r="C6320" i="4"/>
  <c r="C6321" i="4"/>
  <c r="C6322" i="4"/>
  <c r="C6323" i="4"/>
  <c r="C6324" i="4"/>
  <c r="C6325" i="4"/>
  <c r="C6326" i="4"/>
  <c r="C6327" i="4"/>
  <c r="C6328" i="4"/>
  <c r="C6329" i="4"/>
  <c r="C6330" i="4"/>
  <c r="C6331" i="4"/>
  <c r="C6332" i="4"/>
  <c r="C6333" i="4"/>
  <c r="C6334" i="4"/>
  <c r="C6335" i="4"/>
  <c r="C6336" i="4"/>
  <c r="C6337" i="4"/>
  <c r="C6338" i="4"/>
  <c r="C6339" i="4"/>
  <c r="C6340" i="4"/>
  <c r="C6341" i="4"/>
  <c r="C6342" i="4"/>
  <c r="C6343" i="4"/>
  <c r="C6344" i="4"/>
  <c r="C6345" i="4"/>
  <c r="C6346" i="4"/>
  <c r="C6347" i="4"/>
  <c r="C6348" i="4"/>
  <c r="C6349" i="4"/>
  <c r="C6350" i="4"/>
  <c r="C6351" i="4"/>
  <c r="C6352" i="4"/>
  <c r="C6353" i="4"/>
  <c r="C6354" i="4"/>
  <c r="C6355" i="4"/>
  <c r="C6356" i="4"/>
  <c r="C6357" i="4"/>
  <c r="C6358" i="4"/>
  <c r="C6359" i="4"/>
  <c r="C6360" i="4"/>
  <c r="C6361" i="4"/>
  <c r="C6362" i="4"/>
  <c r="C6363" i="4"/>
  <c r="C6364" i="4"/>
  <c r="C6365" i="4"/>
  <c r="C6366" i="4"/>
  <c r="C6367" i="4"/>
  <c r="C6368" i="4"/>
  <c r="C6369" i="4"/>
  <c r="C6370" i="4"/>
  <c r="C6371" i="4"/>
  <c r="C6372" i="4"/>
  <c r="C6373" i="4"/>
  <c r="C6374" i="4"/>
  <c r="C6375" i="4"/>
  <c r="C6376" i="4"/>
  <c r="C6377" i="4"/>
  <c r="C6378" i="4"/>
  <c r="C6379" i="4"/>
  <c r="C6380" i="4"/>
  <c r="C6381" i="4"/>
  <c r="C6382" i="4"/>
  <c r="C6383" i="4"/>
  <c r="C6384" i="4"/>
  <c r="C6385" i="4"/>
  <c r="C6386" i="4"/>
  <c r="C6387" i="4"/>
  <c r="C6388" i="4"/>
  <c r="C6389" i="4"/>
  <c r="C6390" i="4"/>
  <c r="C6391" i="4"/>
  <c r="C6392" i="4"/>
  <c r="C6393" i="4"/>
  <c r="C6394" i="4"/>
  <c r="C6395" i="4"/>
  <c r="C6396" i="4"/>
  <c r="C6397" i="4"/>
  <c r="C6398" i="4"/>
  <c r="C6399" i="4"/>
  <c r="C6400" i="4"/>
  <c r="C6401" i="4"/>
  <c r="C6402" i="4"/>
  <c r="C6403" i="4"/>
  <c r="C6404" i="4"/>
  <c r="C6405" i="4"/>
  <c r="C6406" i="4"/>
  <c r="C6407" i="4"/>
  <c r="C6408" i="4"/>
  <c r="C6409" i="4"/>
  <c r="C6410" i="4"/>
  <c r="C6411" i="4"/>
  <c r="C6412" i="4"/>
  <c r="C6413" i="4"/>
  <c r="C6414" i="4"/>
  <c r="C6415" i="4"/>
  <c r="C6416" i="4"/>
  <c r="C6417" i="4"/>
  <c r="C6418" i="4"/>
  <c r="C6419" i="4"/>
  <c r="C6420" i="4"/>
  <c r="C6421" i="4"/>
  <c r="C6422" i="4"/>
  <c r="C6423" i="4"/>
  <c r="C6424" i="4"/>
  <c r="C6425" i="4"/>
  <c r="C6426" i="4"/>
  <c r="C6427" i="4"/>
  <c r="C6428" i="4"/>
  <c r="C6429" i="4"/>
  <c r="C6430" i="4"/>
  <c r="C6431" i="4"/>
  <c r="C6432" i="4"/>
  <c r="C6433" i="4"/>
  <c r="C6434" i="4"/>
  <c r="C6435" i="4"/>
  <c r="C6436" i="4"/>
  <c r="C6437" i="4"/>
  <c r="C6438" i="4"/>
  <c r="C6439" i="4"/>
  <c r="C6440" i="4"/>
  <c r="C6441" i="4"/>
  <c r="C6442" i="4"/>
  <c r="C6443" i="4"/>
  <c r="C6444" i="4"/>
  <c r="C6445" i="4"/>
  <c r="C6446" i="4"/>
  <c r="C6447" i="4"/>
  <c r="C6448" i="4"/>
  <c r="C6449" i="4"/>
  <c r="C6450" i="4"/>
  <c r="C6451" i="4"/>
  <c r="C6452" i="4"/>
  <c r="C6453" i="4"/>
  <c r="C6454" i="4"/>
  <c r="C6455" i="4"/>
  <c r="C6456" i="4"/>
  <c r="C6457" i="4"/>
  <c r="C6458" i="4"/>
  <c r="C6459" i="4"/>
  <c r="C6460" i="4"/>
  <c r="C6461" i="4"/>
  <c r="C6462" i="4"/>
  <c r="C6463" i="4"/>
  <c r="C6464" i="4"/>
  <c r="C6465" i="4"/>
  <c r="C6466" i="4"/>
  <c r="C6467" i="4"/>
  <c r="C6468" i="4"/>
  <c r="C6469" i="4"/>
  <c r="C6470" i="4"/>
  <c r="C6471" i="4"/>
  <c r="C6472" i="4"/>
  <c r="C6473" i="4"/>
  <c r="C6474" i="4"/>
  <c r="C6475" i="4"/>
  <c r="C6476" i="4"/>
  <c r="C6477" i="4"/>
  <c r="C6478" i="4"/>
  <c r="C6479" i="4"/>
  <c r="C6480" i="4"/>
  <c r="C6481" i="4"/>
  <c r="C6482" i="4"/>
  <c r="C6483" i="4"/>
  <c r="C6484" i="4"/>
  <c r="C6485" i="4"/>
  <c r="C6486" i="4"/>
  <c r="C6487" i="4"/>
  <c r="C6488" i="4"/>
  <c r="C6489" i="4"/>
  <c r="C6490" i="4"/>
  <c r="C6491" i="4"/>
  <c r="C6492" i="4"/>
  <c r="C6493" i="4"/>
  <c r="C6494" i="4"/>
  <c r="C6495" i="4"/>
  <c r="C6496" i="4"/>
  <c r="C6497" i="4"/>
  <c r="C6498" i="4"/>
  <c r="C6499" i="4"/>
  <c r="C6500" i="4"/>
  <c r="C6501" i="4"/>
  <c r="C6502" i="4"/>
  <c r="C6503" i="4"/>
  <c r="C6504" i="4"/>
  <c r="C6505" i="4"/>
  <c r="C6506" i="4"/>
  <c r="C6507" i="4"/>
  <c r="C6508" i="4"/>
  <c r="C6509" i="4"/>
  <c r="C6510" i="4"/>
  <c r="C6511" i="4"/>
  <c r="C6512" i="4"/>
  <c r="C6513" i="4"/>
  <c r="C6514" i="4"/>
  <c r="C6515" i="4"/>
  <c r="C6516" i="4"/>
  <c r="C6517" i="4"/>
  <c r="C6518" i="4"/>
  <c r="C6519" i="4"/>
  <c r="C6520" i="4"/>
  <c r="C6521" i="4"/>
  <c r="C6522" i="4"/>
  <c r="C6523" i="4"/>
  <c r="C6524" i="4"/>
  <c r="C6525" i="4"/>
  <c r="C6526" i="4"/>
  <c r="C6527" i="4"/>
  <c r="C6528" i="4"/>
  <c r="C6529" i="4"/>
  <c r="C6530" i="4"/>
  <c r="C6531" i="4"/>
  <c r="C6532" i="4"/>
  <c r="C6533" i="4"/>
  <c r="C6534" i="4"/>
  <c r="C6535" i="4"/>
  <c r="C6536" i="4"/>
  <c r="C6537" i="4"/>
  <c r="C6538" i="4"/>
  <c r="C6539" i="4"/>
  <c r="C6540" i="4"/>
  <c r="C6541" i="4"/>
  <c r="C6542" i="4"/>
  <c r="C6543" i="4"/>
  <c r="C6544" i="4"/>
  <c r="C6545" i="4"/>
  <c r="C6546" i="4"/>
  <c r="C6547" i="4"/>
  <c r="C6548" i="4"/>
  <c r="C6549" i="4"/>
  <c r="C6550" i="4"/>
  <c r="C6551" i="4"/>
  <c r="C6552" i="4"/>
  <c r="C6553" i="4"/>
  <c r="C6554" i="4"/>
  <c r="C6555" i="4"/>
  <c r="C6556" i="4"/>
  <c r="C6557" i="4"/>
  <c r="C6558" i="4"/>
  <c r="C6559" i="4"/>
  <c r="C6560" i="4"/>
  <c r="C6561" i="4"/>
  <c r="C6562" i="4"/>
  <c r="C6563" i="4"/>
  <c r="C6564" i="4"/>
  <c r="C6565" i="4"/>
  <c r="C6566" i="4"/>
  <c r="C6567" i="4"/>
  <c r="C6568" i="4"/>
  <c r="C6569" i="4"/>
  <c r="C6570" i="4"/>
  <c r="C6571" i="4"/>
  <c r="C6572" i="4"/>
  <c r="C6573" i="4"/>
  <c r="C6574" i="4"/>
  <c r="C6575" i="4"/>
  <c r="C6576" i="4"/>
  <c r="C6577" i="4"/>
  <c r="C6578" i="4"/>
  <c r="C6579" i="4"/>
  <c r="C6580" i="4"/>
  <c r="C6581" i="4"/>
  <c r="C6582" i="4"/>
  <c r="C6583" i="4"/>
  <c r="C6584" i="4"/>
  <c r="C6585" i="4"/>
  <c r="C6586" i="4"/>
  <c r="C6587" i="4"/>
  <c r="C6588" i="4"/>
  <c r="C6589" i="4"/>
  <c r="C6590" i="4"/>
  <c r="C6591" i="4"/>
  <c r="C6592" i="4"/>
  <c r="C6593" i="4"/>
  <c r="C6594" i="4"/>
  <c r="C6595" i="4"/>
  <c r="C6596" i="4"/>
  <c r="C6597" i="4"/>
  <c r="C6598" i="4"/>
  <c r="C6599" i="4"/>
  <c r="C6600" i="4"/>
  <c r="C6601" i="4"/>
  <c r="C6602" i="4"/>
  <c r="C6603" i="4"/>
  <c r="C6604" i="4"/>
  <c r="C6605" i="4"/>
  <c r="C6606" i="4"/>
  <c r="C6607" i="4"/>
  <c r="C6608" i="4"/>
  <c r="C6609" i="4"/>
  <c r="C6610" i="4"/>
  <c r="C6611" i="4"/>
  <c r="C6612" i="4"/>
  <c r="C6613" i="4"/>
  <c r="C6614" i="4"/>
  <c r="C6615" i="4"/>
  <c r="C6616" i="4"/>
  <c r="C6617" i="4"/>
  <c r="C6618" i="4"/>
  <c r="C6619" i="4"/>
  <c r="C6620" i="4"/>
  <c r="C6621" i="4"/>
  <c r="C6622" i="4"/>
  <c r="C6623" i="4"/>
  <c r="C6624" i="4"/>
  <c r="C6625" i="4"/>
  <c r="C6626" i="4"/>
  <c r="C6627" i="4"/>
  <c r="C6628" i="4"/>
  <c r="C6629" i="4"/>
  <c r="C6630" i="4"/>
  <c r="C6631" i="4"/>
  <c r="C6632" i="4"/>
  <c r="C6633" i="4"/>
  <c r="C6634" i="4"/>
  <c r="C6635" i="4"/>
  <c r="C6636" i="4"/>
  <c r="C6637" i="4"/>
  <c r="C6638" i="4"/>
  <c r="C6639" i="4"/>
  <c r="C6640" i="4"/>
  <c r="C6641" i="4"/>
  <c r="C6642" i="4"/>
  <c r="C6643" i="4"/>
  <c r="C6644" i="4"/>
  <c r="C6645" i="4"/>
  <c r="C6646" i="4"/>
  <c r="C6647" i="4"/>
  <c r="C6648" i="4"/>
  <c r="C6649" i="4"/>
  <c r="C6650" i="4"/>
  <c r="C6651" i="4"/>
  <c r="C6652" i="4"/>
  <c r="C6653" i="4"/>
  <c r="C6654" i="4"/>
  <c r="C6655" i="4"/>
  <c r="C6656" i="4"/>
  <c r="C6657" i="4"/>
  <c r="C6658" i="4"/>
  <c r="C6659" i="4"/>
  <c r="C6660" i="4"/>
  <c r="C6661" i="4"/>
  <c r="C6662" i="4"/>
  <c r="C6663" i="4"/>
  <c r="C6664" i="4"/>
  <c r="C6665" i="4"/>
  <c r="C6666" i="4"/>
  <c r="C6667" i="4"/>
  <c r="C6668" i="4"/>
  <c r="C6669" i="4"/>
  <c r="C6670" i="4"/>
  <c r="C6671" i="4"/>
  <c r="C6672" i="4"/>
  <c r="C6673" i="4"/>
  <c r="C6674" i="4"/>
  <c r="C6675" i="4"/>
  <c r="C6676" i="4"/>
  <c r="C6677" i="4"/>
  <c r="C6678" i="4"/>
  <c r="C6679" i="4"/>
  <c r="C6680" i="4"/>
  <c r="C6681" i="4"/>
  <c r="C6682" i="4"/>
  <c r="C6683" i="4"/>
  <c r="C6684" i="4"/>
  <c r="C6685" i="4"/>
  <c r="C6686" i="4"/>
  <c r="C6687" i="4"/>
  <c r="C6688" i="4"/>
  <c r="C6689" i="4"/>
  <c r="C6690" i="4"/>
  <c r="C6691" i="4"/>
  <c r="C6692" i="4"/>
  <c r="C6693" i="4"/>
  <c r="C6694" i="4"/>
  <c r="C6695" i="4"/>
  <c r="C6696" i="4"/>
  <c r="C6697" i="4"/>
  <c r="C6698" i="4"/>
  <c r="C6699" i="4"/>
  <c r="C6700" i="4"/>
  <c r="C6701" i="4"/>
  <c r="C6702" i="4"/>
  <c r="C6703" i="4"/>
  <c r="C6704" i="4"/>
  <c r="C6705" i="4"/>
  <c r="C6706" i="4"/>
  <c r="C6707" i="4"/>
  <c r="C6708" i="4"/>
  <c r="C6709" i="4"/>
  <c r="C6710" i="4"/>
  <c r="C6711" i="4"/>
  <c r="C6712" i="4"/>
  <c r="C6713" i="4"/>
  <c r="C6714" i="4"/>
  <c r="C6715" i="4"/>
  <c r="C6716" i="4"/>
  <c r="C6717" i="4"/>
  <c r="C6718" i="4"/>
  <c r="C6719" i="4"/>
  <c r="C6720" i="4"/>
  <c r="C6721" i="4"/>
  <c r="C6722" i="4"/>
  <c r="C6723" i="4"/>
  <c r="C6724" i="4"/>
  <c r="C6725" i="4"/>
  <c r="C6726" i="4"/>
  <c r="C6727" i="4"/>
  <c r="C6728" i="4"/>
  <c r="C6729" i="4"/>
  <c r="C6730" i="4"/>
  <c r="C6731" i="4"/>
  <c r="C6732" i="4"/>
  <c r="C6733" i="4"/>
  <c r="C6734" i="4"/>
  <c r="C6735" i="4"/>
  <c r="C6736" i="4"/>
  <c r="C6737" i="4"/>
  <c r="C6738" i="4"/>
  <c r="C6739" i="4"/>
  <c r="C6740" i="4"/>
  <c r="C6741" i="4"/>
  <c r="C6742" i="4"/>
  <c r="C6743" i="4"/>
  <c r="C6744" i="4"/>
  <c r="C6745" i="4"/>
  <c r="C6746" i="4"/>
  <c r="C6747" i="4"/>
  <c r="C6748" i="4"/>
  <c r="C6749" i="4"/>
  <c r="C6750" i="4"/>
  <c r="C6751" i="4"/>
  <c r="C6752" i="4"/>
  <c r="C6753" i="4"/>
  <c r="C6754" i="4"/>
  <c r="C6755" i="4"/>
  <c r="C6756" i="4"/>
  <c r="C6757" i="4"/>
  <c r="C6758" i="4"/>
  <c r="C6759" i="4"/>
  <c r="C6760" i="4"/>
  <c r="C6761" i="4"/>
  <c r="C6762" i="4"/>
  <c r="C6763" i="4"/>
  <c r="C6764" i="4"/>
  <c r="C6765" i="4"/>
  <c r="C6766" i="4"/>
  <c r="C6767" i="4"/>
  <c r="C6768" i="4"/>
  <c r="C6769" i="4"/>
  <c r="C6770" i="4"/>
  <c r="C6771" i="4"/>
  <c r="C6772" i="4"/>
  <c r="C6773" i="4"/>
  <c r="C6774" i="4"/>
  <c r="C6775" i="4"/>
  <c r="C6776" i="4"/>
  <c r="C6777" i="4"/>
  <c r="C6778" i="4"/>
  <c r="C6779" i="4"/>
  <c r="C6780" i="4"/>
  <c r="C6781" i="4"/>
  <c r="C6782" i="4"/>
  <c r="C6783" i="4"/>
  <c r="C6784" i="4"/>
  <c r="C6785" i="4"/>
  <c r="C6786" i="4"/>
  <c r="C6787" i="4"/>
  <c r="C6788" i="4"/>
  <c r="C6789" i="4"/>
  <c r="C6790" i="4"/>
  <c r="C6791" i="4"/>
  <c r="C6792" i="4"/>
  <c r="C6793" i="4"/>
  <c r="C6794" i="4"/>
  <c r="C6795" i="4"/>
  <c r="C6796" i="4"/>
  <c r="C6797" i="4"/>
  <c r="C6798" i="4"/>
  <c r="C6799" i="4"/>
  <c r="C6800" i="4"/>
  <c r="C6801" i="4"/>
  <c r="C6802" i="4"/>
  <c r="C6803" i="4"/>
  <c r="C6804" i="4"/>
  <c r="C6805" i="4"/>
  <c r="C6806" i="4"/>
  <c r="C6807" i="4"/>
  <c r="C6808" i="4"/>
  <c r="C6809" i="4"/>
  <c r="C6810" i="4"/>
  <c r="C6811" i="4"/>
  <c r="C6812" i="4"/>
  <c r="C6813" i="4"/>
  <c r="C6814" i="4"/>
  <c r="C6815" i="4"/>
  <c r="C6816" i="4"/>
  <c r="C6817" i="4"/>
  <c r="C6818" i="4"/>
  <c r="C6819" i="4"/>
  <c r="C6820" i="4"/>
  <c r="C6821" i="4"/>
  <c r="C6822" i="4"/>
  <c r="C6823" i="4"/>
  <c r="C6824" i="4"/>
  <c r="C6825" i="4"/>
  <c r="C6826" i="4"/>
  <c r="C6827" i="4"/>
  <c r="C6828" i="4"/>
  <c r="C6829" i="4"/>
  <c r="C6830" i="4"/>
  <c r="C6831" i="4"/>
  <c r="C6832" i="4"/>
  <c r="C6833" i="4"/>
  <c r="C6834" i="4"/>
  <c r="C6835" i="4"/>
  <c r="C6836" i="4"/>
  <c r="C6837" i="4"/>
  <c r="C6838" i="4"/>
  <c r="C6839" i="4"/>
  <c r="C6840" i="4"/>
  <c r="C6841" i="4"/>
  <c r="C6842" i="4"/>
  <c r="C6843" i="4"/>
  <c r="C6844" i="4"/>
  <c r="C6845" i="4"/>
  <c r="C6846" i="4"/>
  <c r="C6847" i="4"/>
  <c r="C6848" i="4"/>
  <c r="C6849" i="4"/>
  <c r="C6850" i="4"/>
  <c r="C6851" i="4"/>
  <c r="C6852" i="4"/>
  <c r="C6853" i="4"/>
  <c r="C6854" i="4"/>
  <c r="C6855" i="4"/>
  <c r="C6856" i="4"/>
  <c r="C6857" i="4"/>
  <c r="C6858" i="4"/>
  <c r="C6859" i="4"/>
  <c r="C6860" i="4"/>
  <c r="C6861" i="4"/>
  <c r="C6862" i="4"/>
  <c r="C6863" i="4"/>
  <c r="C6864" i="4"/>
  <c r="C6865" i="4"/>
  <c r="C6866" i="4"/>
  <c r="C6867" i="4"/>
  <c r="C6868" i="4"/>
  <c r="C6869" i="4"/>
  <c r="C6870" i="4"/>
  <c r="C6871" i="4"/>
  <c r="C6872" i="4"/>
  <c r="C6873" i="4"/>
  <c r="C6874" i="4"/>
  <c r="C6875" i="4"/>
  <c r="C6876" i="4"/>
  <c r="C6877" i="4"/>
  <c r="C6878" i="4"/>
  <c r="C6879" i="4"/>
  <c r="C6880" i="4"/>
  <c r="C6881" i="4"/>
  <c r="C6882" i="4"/>
  <c r="C6883" i="4"/>
  <c r="C6884" i="4"/>
  <c r="C6885" i="4"/>
  <c r="C6886" i="4"/>
  <c r="C6887" i="4"/>
  <c r="C6888" i="4"/>
  <c r="C6889" i="4"/>
  <c r="C6890" i="4"/>
  <c r="C6891" i="4"/>
  <c r="C6892" i="4"/>
  <c r="C6893" i="4"/>
  <c r="C6894" i="4"/>
  <c r="C6895" i="4"/>
  <c r="C6896" i="4"/>
  <c r="C6897" i="4"/>
  <c r="C6898" i="4"/>
  <c r="C6899" i="4"/>
  <c r="C6900" i="4"/>
  <c r="C6901" i="4"/>
  <c r="C6902" i="4"/>
  <c r="C6903" i="4"/>
  <c r="C6904" i="4"/>
  <c r="C6905" i="4"/>
  <c r="C6906" i="4"/>
  <c r="C6907" i="4"/>
  <c r="C6908" i="4"/>
  <c r="C6909" i="4"/>
  <c r="C6910" i="4"/>
  <c r="C6911" i="4"/>
  <c r="C6912" i="4"/>
  <c r="C6913" i="4"/>
  <c r="C6914" i="4"/>
  <c r="C6915" i="4"/>
  <c r="C6916" i="4"/>
  <c r="C6917" i="4"/>
  <c r="C6918" i="4"/>
  <c r="C6919" i="4"/>
  <c r="C6920" i="4"/>
  <c r="C6921" i="4"/>
  <c r="C6922" i="4"/>
  <c r="C6923" i="4"/>
  <c r="C6924" i="4"/>
  <c r="C6925" i="4"/>
  <c r="C6926" i="4"/>
  <c r="C6927" i="4"/>
  <c r="C6928" i="4"/>
  <c r="C6929" i="4"/>
  <c r="C6930" i="4"/>
  <c r="C6931" i="4"/>
  <c r="C6932" i="4"/>
  <c r="C6933" i="4"/>
  <c r="C6934" i="4"/>
  <c r="C6935" i="4"/>
  <c r="C6936" i="4"/>
  <c r="C6937" i="4"/>
  <c r="C6938" i="4"/>
  <c r="C6939" i="4"/>
  <c r="C6940" i="4"/>
  <c r="C6941" i="4"/>
  <c r="C6942" i="4"/>
  <c r="C6943" i="4"/>
  <c r="C6944" i="4"/>
  <c r="C6945" i="4"/>
  <c r="C6946" i="4"/>
  <c r="C6947" i="4"/>
  <c r="C6948" i="4"/>
  <c r="C6949" i="4"/>
  <c r="C6950" i="4"/>
  <c r="C6951" i="4"/>
  <c r="C6952" i="4"/>
  <c r="C6953" i="4"/>
  <c r="C6954" i="4"/>
  <c r="C6955" i="4"/>
  <c r="C6956" i="4"/>
  <c r="C6957" i="4"/>
  <c r="C6958" i="4"/>
  <c r="C6959" i="4"/>
  <c r="C6960" i="4"/>
  <c r="C6961" i="4"/>
  <c r="C6962" i="4"/>
  <c r="C6963" i="4"/>
  <c r="C6964" i="4"/>
  <c r="C6965" i="4"/>
  <c r="C6966" i="4"/>
  <c r="C6967" i="4"/>
  <c r="C6968" i="4"/>
  <c r="C6969" i="4"/>
  <c r="C6970" i="4"/>
  <c r="C6971" i="4"/>
  <c r="C6972" i="4"/>
  <c r="C6973" i="4"/>
  <c r="C6974" i="4"/>
  <c r="C6975" i="4"/>
  <c r="C6976" i="4"/>
  <c r="C6977" i="4"/>
  <c r="C6978" i="4"/>
  <c r="C6979" i="4"/>
  <c r="C6980" i="4"/>
  <c r="C6981" i="4"/>
  <c r="C6982" i="4"/>
  <c r="C6983" i="4"/>
  <c r="C6984" i="4"/>
  <c r="C6985" i="4"/>
  <c r="C6986" i="4"/>
  <c r="C6987" i="4"/>
  <c r="C6988" i="4"/>
  <c r="C6989" i="4"/>
  <c r="C6990" i="4"/>
  <c r="C6991" i="4"/>
  <c r="C6992" i="4"/>
  <c r="C6993" i="4"/>
  <c r="C6994" i="4"/>
  <c r="C6995" i="4"/>
  <c r="C6996" i="4"/>
  <c r="C6997" i="4"/>
  <c r="C6998" i="4"/>
  <c r="C6999" i="4"/>
  <c r="C7000" i="4"/>
  <c r="C7001" i="4"/>
  <c r="C7002" i="4"/>
  <c r="C7003" i="4"/>
  <c r="C7004" i="4"/>
  <c r="C7005" i="4"/>
  <c r="C7006" i="4"/>
  <c r="C7007" i="4"/>
  <c r="C7008" i="4"/>
  <c r="C7009" i="4"/>
  <c r="C7010" i="4"/>
  <c r="C7011" i="4"/>
  <c r="C7012" i="4"/>
  <c r="C7013" i="4"/>
  <c r="C7014" i="4"/>
  <c r="C7015" i="4"/>
  <c r="C7016" i="4"/>
  <c r="C7017" i="4"/>
  <c r="C7018" i="4"/>
  <c r="C7019" i="4"/>
  <c r="C7020" i="4"/>
  <c r="C7021" i="4"/>
  <c r="C7022" i="4"/>
  <c r="C7023" i="4"/>
  <c r="C7024" i="4"/>
  <c r="C7025" i="4"/>
  <c r="C7026" i="4"/>
  <c r="C7027" i="4"/>
  <c r="C7028" i="4"/>
  <c r="C7029" i="4"/>
  <c r="C7030" i="4"/>
  <c r="C7031" i="4"/>
  <c r="C7032" i="4"/>
  <c r="C7033" i="4"/>
  <c r="C7034" i="4"/>
  <c r="C7035" i="4"/>
  <c r="C7036" i="4"/>
  <c r="C7037" i="4"/>
  <c r="C7038" i="4"/>
  <c r="C7039" i="4"/>
  <c r="C7040" i="4"/>
  <c r="C7041" i="4"/>
  <c r="C7042" i="4"/>
  <c r="C7043" i="4"/>
  <c r="C7044" i="4"/>
  <c r="C7045" i="4"/>
  <c r="C7046" i="4"/>
  <c r="C7047" i="4"/>
  <c r="C7048" i="4"/>
  <c r="C7049" i="4"/>
  <c r="C7050" i="4"/>
  <c r="C7051" i="4"/>
  <c r="C7052" i="4"/>
  <c r="C7053" i="4"/>
  <c r="C7054" i="4"/>
  <c r="C7055" i="4"/>
  <c r="C7056" i="4"/>
  <c r="C7057" i="4"/>
  <c r="C7058" i="4"/>
  <c r="C7059" i="4"/>
  <c r="C7060" i="4"/>
  <c r="C7061" i="4"/>
  <c r="C7062" i="4"/>
  <c r="C7063" i="4"/>
  <c r="C7064" i="4"/>
  <c r="C7065" i="4"/>
  <c r="C7066" i="4"/>
  <c r="C7067" i="4"/>
  <c r="C7068" i="4"/>
  <c r="C7069" i="4"/>
  <c r="C7070" i="4"/>
  <c r="C7071" i="4"/>
  <c r="C7072" i="4"/>
  <c r="C7073" i="4"/>
  <c r="C7074" i="4"/>
  <c r="C7075" i="4"/>
  <c r="C7076" i="4"/>
  <c r="C7077" i="4"/>
  <c r="C7078" i="4"/>
  <c r="C7079" i="4"/>
  <c r="C7080" i="4"/>
  <c r="C7081" i="4"/>
  <c r="C7082" i="4"/>
  <c r="C7083" i="4"/>
  <c r="C7084" i="4"/>
  <c r="C7085" i="4"/>
  <c r="C7086" i="4"/>
  <c r="C7087" i="4"/>
  <c r="C7088" i="4"/>
  <c r="C7089" i="4"/>
  <c r="C7090" i="4"/>
  <c r="C7091" i="4"/>
  <c r="C7092" i="4"/>
  <c r="C7093" i="4"/>
  <c r="C7094" i="4"/>
  <c r="C7095" i="4"/>
  <c r="C7096" i="4"/>
  <c r="C7097" i="4"/>
  <c r="C7098" i="4"/>
  <c r="C7099" i="4"/>
  <c r="C7100" i="4"/>
  <c r="C7101" i="4"/>
  <c r="C7102" i="4"/>
  <c r="C7103" i="4"/>
  <c r="C7104" i="4"/>
  <c r="C7105" i="4"/>
  <c r="C7106" i="4"/>
  <c r="C7107" i="4"/>
  <c r="C7108" i="4"/>
  <c r="C7109" i="4"/>
  <c r="C7110" i="4"/>
  <c r="C7111" i="4"/>
  <c r="C7112" i="4"/>
  <c r="C7113" i="4"/>
  <c r="C7114" i="4"/>
  <c r="C7115" i="4"/>
  <c r="C7116" i="4"/>
  <c r="C7117" i="4"/>
  <c r="C7118" i="4"/>
  <c r="C7119" i="4"/>
  <c r="C7120" i="4"/>
  <c r="C7121" i="4"/>
  <c r="C7122" i="4"/>
  <c r="C7123" i="4"/>
  <c r="C7124" i="4"/>
  <c r="C7125" i="4"/>
  <c r="C7126" i="4"/>
  <c r="C7127" i="4"/>
  <c r="C7128" i="4"/>
  <c r="C7129" i="4"/>
  <c r="C7130" i="4"/>
  <c r="C7131" i="4"/>
  <c r="C7132" i="4"/>
  <c r="C7133" i="4"/>
  <c r="C7134" i="4"/>
  <c r="C7135" i="4"/>
  <c r="C7136" i="4"/>
  <c r="C7137" i="4"/>
  <c r="C7138" i="4"/>
  <c r="C7139" i="4"/>
  <c r="C7140" i="4"/>
  <c r="C7141" i="4"/>
  <c r="C7142" i="4"/>
  <c r="C7143" i="4"/>
  <c r="C7144" i="4"/>
  <c r="C7145" i="4"/>
  <c r="C7146" i="4"/>
  <c r="C7147" i="4"/>
  <c r="C7148" i="4"/>
  <c r="C7149" i="4"/>
  <c r="C7150" i="4"/>
  <c r="C7151" i="4"/>
  <c r="C7152" i="4"/>
  <c r="C7153" i="4"/>
  <c r="C7154" i="4"/>
  <c r="C7155" i="4"/>
  <c r="C7156" i="4"/>
  <c r="C7157" i="4"/>
  <c r="C7158" i="4"/>
  <c r="C7159" i="4"/>
  <c r="C7160" i="4"/>
  <c r="C7161" i="4"/>
  <c r="C7162" i="4"/>
  <c r="C7163" i="4"/>
  <c r="C7164" i="4"/>
  <c r="C7165" i="4"/>
  <c r="C7166" i="4"/>
  <c r="C7167" i="4"/>
  <c r="C7168" i="4"/>
  <c r="C7169" i="4"/>
  <c r="C7170" i="4"/>
  <c r="C7171" i="4"/>
  <c r="C7172" i="4"/>
  <c r="C7173" i="4"/>
  <c r="C7174" i="4"/>
  <c r="C7175" i="4"/>
  <c r="C7176" i="4"/>
  <c r="C7177" i="4"/>
  <c r="C7178" i="4"/>
  <c r="C7179" i="4"/>
  <c r="C7180" i="4"/>
  <c r="C7181" i="4"/>
  <c r="C7182" i="4"/>
  <c r="C7183" i="4"/>
  <c r="C7184" i="4"/>
  <c r="C7185" i="4"/>
  <c r="C7186" i="4"/>
  <c r="C7187" i="4"/>
  <c r="C7188" i="4"/>
  <c r="C7189" i="4"/>
  <c r="C7190" i="4"/>
  <c r="C7191" i="4"/>
  <c r="C7192" i="4"/>
  <c r="C7193" i="4"/>
  <c r="C7194" i="4"/>
  <c r="C7195" i="4"/>
  <c r="C7196" i="4"/>
  <c r="C7197" i="4"/>
  <c r="C7198" i="4"/>
  <c r="C7199" i="4"/>
  <c r="C7200" i="4"/>
  <c r="C7201" i="4"/>
  <c r="C7202" i="4"/>
  <c r="C7203" i="4"/>
  <c r="C7204" i="4"/>
  <c r="C7205" i="4"/>
  <c r="C7206" i="4"/>
  <c r="C7207" i="4"/>
  <c r="C7208" i="4"/>
  <c r="C7209" i="4"/>
  <c r="C7210" i="4"/>
  <c r="C7211" i="4"/>
  <c r="C7212" i="4"/>
  <c r="C7213" i="4"/>
  <c r="C7214" i="4"/>
  <c r="C7215" i="4"/>
  <c r="C7216" i="4"/>
  <c r="C7217" i="4"/>
  <c r="C7218" i="4"/>
  <c r="C7219" i="4"/>
  <c r="C7220" i="4"/>
  <c r="C7221" i="4"/>
  <c r="C7222" i="4"/>
  <c r="C7223" i="4"/>
  <c r="C7224" i="4"/>
  <c r="C7225" i="4"/>
  <c r="C7226" i="4"/>
  <c r="C7227" i="4"/>
  <c r="C7228" i="4"/>
  <c r="C7229" i="4"/>
  <c r="C7230" i="4"/>
  <c r="C7231" i="4"/>
  <c r="C7232" i="4"/>
  <c r="C7233" i="4"/>
  <c r="C7234" i="4"/>
  <c r="C7235" i="4"/>
  <c r="C7236" i="4"/>
  <c r="C7237" i="4"/>
  <c r="C7238" i="4"/>
  <c r="C7239" i="4"/>
  <c r="C7240" i="4"/>
  <c r="C7241" i="4"/>
  <c r="C7242" i="4"/>
  <c r="C7243" i="4"/>
  <c r="C7244" i="4"/>
  <c r="C7245" i="4"/>
  <c r="C7246" i="4"/>
  <c r="C7247" i="4"/>
  <c r="C7248" i="4"/>
  <c r="C7249" i="4"/>
  <c r="C7250" i="4"/>
  <c r="C7251" i="4"/>
  <c r="C7252" i="4"/>
  <c r="C7253" i="4"/>
  <c r="C7254" i="4"/>
  <c r="C7255" i="4"/>
  <c r="C7256" i="4"/>
  <c r="C7257" i="4"/>
  <c r="C7258" i="4"/>
  <c r="C7259" i="4"/>
  <c r="C7260" i="4"/>
  <c r="C7261" i="4"/>
  <c r="C7262" i="4"/>
  <c r="C7263" i="4"/>
  <c r="C7264" i="4"/>
  <c r="C7265" i="4"/>
  <c r="C7266" i="4"/>
  <c r="C7267" i="4"/>
  <c r="C7268" i="4"/>
  <c r="C7269" i="4"/>
  <c r="C7270" i="4"/>
  <c r="C7271" i="4"/>
  <c r="C7272" i="4"/>
  <c r="C7273" i="4"/>
  <c r="C7274" i="4"/>
  <c r="C7275" i="4"/>
  <c r="C7276" i="4"/>
  <c r="C7277" i="4"/>
  <c r="C7278" i="4"/>
  <c r="C7279" i="4"/>
  <c r="C7280" i="4"/>
  <c r="C7281" i="4"/>
  <c r="C7282" i="4"/>
  <c r="C7283" i="4"/>
  <c r="C7284" i="4"/>
  <c r="C7285" i="4"/>
  <c r="C7286" i="4"/>
  <c r="C7287" i="4"/>
  <c r="C7288" i="4"/>
  <c r="C7289" i="4"/>
  <c r="C7290" i="4"/>
  <c r="C7291" i="4"/>
  <c r="C7292" i="4"/>
  <c r="C7293" i="4"/>
  <c r="C7294" i="4"/>
  <c r="C7295" i="4"/>
  <c r="C7296" i="4"/>
  <c r="C7297" i="4"/>
  <c r="C7298" i="4"/>
  <c r="C7299" i="4"/>
  <c r="C7300" i="4"/>
  <c r="C7301" i="4"/>
  <c r="C7302" i="4"/>
  <c r="C7303" i="4"/>
  <c r="C7304" i="4"/>
  <c r="C7305" i="4"/>
  <c r="C7306" i="4"/>
  <c r="C7307" i="4"/>
  <c r="C7308" i="4"/>
  <c r="C7309" i="4"/>
  <c r="C7310" i="4"/>
  <c r="C7311" i="4"/>
  <c r="C7312" i="4"/>
  <c r="C7313" i="4"/>
  <c r="C7314" i="4"/>
  <c r="C7315" i="4"/>
  <c r="C7316" i="4"/>
  <c r="C7317" i="4"/>
  <c r="C7318" i="4"/>
  <c r="C7319" i="4"/>
  <c r="C7320" i="4"/>
  <c r="C7321" i="4"/>
  <c r="C7322" i="4"/>
  <c r="C7323" i="4"/>
  <c r="C7324" i="4"/>
  <c r="C7325" i="4"/>
  <c r="C7326" i="4"/>
  <c r="C7327" i="4"/>
  <c r="C7328" i="4"/>
  <c r="C7329" i="4"/>
  <c r="C7330" i="4"/>
  <c r="C7331" i="4"/>
  <c r="C7332" i="4"/>
  <c r="C7333" i="4"/>
  <c r="C7334" i="4"/>
  <c r="C7335" i="4"/>
  <c r="C7336" i="4"/>
  <c r="C7337" i="4"/>
  <c r="C7338" i="4"/>
  <c r="C7339" i="4"/>
  <c r="C7340" i="4"/>
  <c r="C7341" i="4"/>
  <c r="C7342" i="4"/>
  <c r="C7343" i="4"/>
  <c r="C7344" i="4"/>
  <c r="C7345" i="4"/>
  <c r="C7346" i="4"/>
  <c r="C7347" i="4"/>
  <c r="C7348" i="4"/>
  <c r="C7349" i="4"/>
  <c r="C7350" i="4"/>
  <c r="C7351" i="4"/>
  <c r="C7352" i="4"/>
  <c r="C7353" i="4"/>
  <c r="C7354" i="4"/>
  <c r="C7355" i="4"/>
  <c r="C7356" i="4"/>
  <c r="C7357" i="4"/>
  <c r="C7358" i="4"/>
  <c r="C7359" i="4"/>
  <c r="C7360" i="4"/>
  <c r="C7361" i="4"/>
  <c r="C7362" i="4"/>
  <c r="C7363" i="4"/>
  <c r="C7364" i="4"/>
  <c r="C7365" i="4"/>
  <c r="C7366" i="4"/>
  <c r="C7367" i="4"/>
  <c r="C7368" i="4"/>
  <c r="C7369" i="4"/>
  <c r="C7370" i="4"/>
  <c r="C7371" i="4"/>
  <c r="C7372" i="4"/>
  <c r="C7373" i="4"/>
  <c r="C7374" i="4"/>
  <c r="C7375" i="4"/>
  <c r="C7376" i="4"/>
  <c r="C7377" i="4"/>
  <c r="C7378" i="4"/>
  <c r="C7379" i="4"/>
  <c r="C7380" i="4"/>
  <c r="C7381" i="4"/>
  <c r="C7382" i="4"/>
  <c r="C7383" i="4"/>
  <c r="C7384" i="4"/>
  <c r="C7385" i="4"/>
  <c r="C7386" i="4"/>
  <c r="C7387" i="4"/>
  <c r="C7388" i="4"/>
  <c r="C7389" i="4"/>
  <c r="C7390" i="4"/>
  <c r="C7391" i="4"/>
  <c r="C7392" i="4"/>
  <c r="C7393" i="4"/>
  <c r="C7394" i="4"/>
  <c r="C7395" i="4"/>
  <c r="C7396" i="4"/>
  <c r="C7397" i="4"/>
  <c r="C7398" i="4"/>
  <c r="C7399" i="4"/>
  <c r="C7400" i="4"/>
  <c r="C7401" i="4"/>
  <c r="C7402" i="4"/>
  <c r="C7403" i="4"/>
  <c r="C7404" i="4"/>
  <c r="C7405" i="4"/>
  <c r="C7406" i="4"/>
  <c r="C7407" i="4"/>
  <c r="C7408" i="4"/>
  <c r="C7409" i="4"/>
  <c r="C7410" i="4"/>
  <c r="C7411" i="4"/>
  <c r="C7412" i="4"/>
  <c r="C7413" i="4"/>
  <c r="C7414" i="4"/>
  <c r="C7415" i="4"/>
  <c r="C7416" i="4"/>
  <c r="C7417" i="4"/>
  <c r="C7418" i="4"/>
  <c r="C7419" i="4"/>
  <c r="C7420" i="4"/>
  <c r="C7421" i="4"/>
  <c r="C7422" i="4"/>
  <c r="C7423" i="4"/>
  <c r="C7424" i="4"/>
  <c r="C7425" i="4"/>
  <c r="C7426" i="4"/>
  <c r="C7427" i="4"/>
  <c r="C7428" i="4"/>
  <c r="C7429" i="4"/>
  <c r="C7430" i="4"/>
  <c r="C7431" i="4"/>
  <c r="C7432" i="4"/>
  <c r="C7433" i="4"/>
  <c r="C7434" i="4"/>
  <c r="C7435" i="4"/>
  <c r="C7436" i="4"/>
  <c r="C7437" i="4"/>
  <c r="C7438" i="4"/>
  <c r="C7439" i="4"/>
  <c r="C7440" i="4"/>
  <c r="C7441" i="4"/>
  <c r="C7442" i="4"/>
  <c r="C7443" i="4"/>
  <c r="C7444" i="4"/>
  <c r="C7445" i="4"/>
  <c r="C7446" i="4"/>
  <c r="C7447" i="4"/>
  <c r="C7448" i="4"/>
  <c r="C7449" i="4"/>
  <c r="C7450" i="4"/>
  <c r="C7451" i="4"/>
  <c r="C7452" i="4"/>
  <c r="C7453" i="4"/>
  <c r="C7454" i="4"/>
  <c r="C7455" i="4"/>
  <c r="C7456" i="4"/>
  <c r="C7457" i="4"/>
  <c r="C7458" i="4"/>
  <c r="C7459" i="4"/>
  <c r="C7460" i="4"/>
  <c r="C7461" i="4"/>
  <c r="C7462" i="4"/>
  <c r="C7463" i="4"/>
  <c r="C7464" i="4"/>
  <c r="C7465" i="4"/>
  <c r="C7466" i="4"/>
  <c r="C7467" i="4"/>
  <c r="C7468" i="4"/>
  <c r="C7469" i="4"/>
  <c r="C7470" i="4"/>
  <c r="C7471" i="4"/>
  <c r="C7472" i="4"/>
  <c r="C7473" i="4"/>
  <c r="C7474" i="4"/>
  <c r="C7475" i="4"/>
  <c r="C7476" i="4"/>
  <c r="C7477" i="4"/>
  <c r="C7478" i="4"/>
  <c r="C7479" i="4"/>
  <c r="C7480" i="4"/>
  <c r="C7481" i="4"/>
  <c r="C7482" i="4"/>
  <c r="C7483" i="4"/>
  <c r="C7484" i="4"/>
  <c r="C7485" i="4"/>
  <c r="C7486" i="4"/>
  <c r="C7487" i="4"/>
  <c r="C7488" i="4"/>
  <c r="C7489" i="4"/>
  <c r="C7490" i="4"/>
  <c r="C7491" i="4"/>
  <c r="C7492" i="4"/>
  <c r="C7493" i="4"/>
  <c r="C7494" i="4"/>
  <c r="C7495" i="4"/>
  <c r="C7496" i="4"/>
  <c r="C7497" i="4"/>
  <c r="C7498" i="4"/>
  <c r="C7499" i="4"/>
  <c r="C7500" i="4"/>
  <c r="C7501" i="4"/>
  <c r="C7502" i="4"/>
  <c r="C7503" i="4"/>
  <c r="C7504" i="4"/>
  <c r="C7505" i="4"/>
  <c r="C7506" i="4"/>
  <c r="C7507" i="4"/>
  <c r="C7508" i="4"/>
  <c r="C7509" i="4"/>
  <c r="C7510" i="4"/>
  <c r="C7511" i="4"/>
  <c r="C7512" i="4"/>
  <c r="C7513" i="4"/>
  <c r="C7514" i="4"/>
  <c r="C7515" i="4"/>
  <c r="C7516" i="4"/>
  <c r="C7517" i="4"/>
  <c r="C7518" i="4"/>
  <c r="C7519" i="4"/>
  <c r="C7520" i="4"/>
  <c r="C7521" i="4"/>
  <c r="C7522" i="4"/>
  <c r="C7523" i="4"/>
  <c r="C7524" i="4"/>
  <c r="C7525" i="4"/>
  <c r="C7526" i="4"/>
  <c r="C7527" i="4"/>
  <c r="C7528" i="4"/>
  <c r="C7529" i="4"/>
  <c r="C7530" i="4"/>
  <c r="C7531" i="4"/>
  <c r="C7532" i="4"/>
  <c r="C7533" i="4"/>
  <c r="C7534" i="4"/>
  <c r="C7535" i="4"/>
  <c r="C7536" i="4"/>
  <c r="C7537" i="4"/>
  <c r="C7538" i="4"/>
  <c r="C7539" i="4"/>
  <c r="C7540" i="4"/>
  <c r="C7541" i="4"/>
  <c r="C7542" i="4"/>
  <c r="C7543" i="4"/>
  <c r="C7544" i="4"/>
  <c r="C7545" i="4"/>
  <c r="C7546" i="4"/>
  <c r="C7547" i="4"/>
  <c r="C7548" i="4"/>
  <c r="C7549" i="4"/>
  <c r="C7550" i="4"/>
  <c r="C7551" i="4"/>
  <c r="C7552" i="4"/>
  <c r="C7553" i="4"/>
  <c r="C7554" i="4"/>
  <c r="C7555" i="4"/>
  <c r="C7556" i="4"/>
  <c r="C7557" i="4"/>
  <c r="C7558" i="4"/>
  <c r="C7559" i="4"/>
  <c r="C7560" i="4"/>
  <c r="C7561" i="4"/>
  <c r="C7562" i="4"/>
  <c r="C7563" i="4"/>
  <c r="C7564" i="4"/>
  <c r="C7565" i="4"/>
  <c r="C7566" i="4"/>
  <c r="C7567" i="4"/>
  <c r="C7568" i="4"/>
  <c r="C7569" i="4"/>
  <c r="C7570" i="4"/>
  <c r="C7571" i="4"/>
  <c r="C7572" i="4"/>
  <c r="C7573" i="4"/>
  <c r="C7574" i="4"/>
  <c r="C7575" i="4"/>
  <c r="C7576" i="4"/>
  <c r="C7577" i="4"/>
  <c r="C7578" i="4"/>
  <c r="C7579" i="4"/>
  <c r="C7580" i="4"/>
  <c r="C7581" i="4"/>
  <c r="C7582" i="4"/>
  <c r="C7583" i="4"/>
  <c r="C7584" i="4"/>
  <c r="C7585" i="4"/>
  <c r="C7586" i="4"/>
  <c r="C7587" i="4"/>
  <c r="C7588" i="4"/>
  <c r="C7589" i="4"/>
  <c r="C7590" i="4"/>
  <c r="C7591" i="4"/>
  <c r="C7592" i="4"/>
  <c r="C7593" i="4"/>
  <c r="C7594" i="4"/>
  <c r="C7595" i="4"/>
  <c r="C7596" i="4"/>
  <c r="C7597" i="4"/>
  <c r="C7598" i="4"/>
  <c r="C7599" i="4"/>
  <c r="C7600" i="4"/>
  <c r="C7601" i="4"/>
  <c r="C7602" i="4"/>
  <c r="C7603" i="4"/>
  <c r="C7604" i="4"/>
  <c r="C7605" i="4"/>
  <c r="C7606" i="4"/>
  <c r="C7607" i="4"/>
  <c r="C7608" i="4"/>
  <c r="C7609" i="4"/>
  <c r="C7610" i="4"/>
  <c r="C7611" i="4"/>
  <c r="C7612" i="4"/>
  <c r="C7613" i="4"/>
  <c r="C7614" i="4"/>
  <c r="C7615" i="4"/>
  <c r="C7616" i="4"/>
  <c r="C7617" i="4"/>
  <c r="C7618" i="4"/>
  <c r="C7619" i="4"/>
  <c r="C7620" i="4"/>
  <c r="C7621" i="4"/>
  <c r="C7622" i="4"/>
  <c r="C7623" i="4"/>
  <c r="C7624" i="4"/>
  <c r="C7625" i="4"/>
  <c r="C7626" i="4"/>
  <c r="C7627" i="4"/>
  <c r="C7628" i="4"/>
  <c r="C7629" i="4"/>
  <c r="C7630" i="4"/>
  <c r="C7631" i="4"/>
  <c r="C7632" i="4"/>
  <c r="C7633" i="4"/>
  <c r="C7634" i="4"/>
  <c r="C7635" i="4"/>
  <c r="C7636" i="4"/>
  <c r="C7637" i="4"/>
  <c r="C7638" i="4"/>
  <c r="C7639" i="4"/>
  <c r="C7640" i="4"/>
  <c r="C7641" i="4"/>
  <c r="C7642" i="4"/>
  <c r="C7643" i="4"/>
  <c r="C7644" i="4"/>
  <c r="C7645" i="4"/>
  <c r="C7646" i="4"/>
  <c r="C7647" i="4"/>
  <c r="C7648" i="4"/>
  <c r="C7649" i="4"/>
  <c r="C7650" i="4"/>
  <c r="C7651" i="4"/>
  <c r="C7652" i="4"/>
  <c r="C7653" i="4"/>
  <c r="C7654" i="4"/>
  <c r="C7655" i="4"/>
  <c r="C7656" i="4"/>
  <c r="C7657" i="4"/>
  <c r="C7658" i="4"/>
  <c r="C7659" i="4"/>
  <c r="C7660" i="4"/>
  <c r="C7661" i="4"/>
  <c r="C7662" i="4"/>
  <c r="C7663" i="4"/>
  <c r="C7664" i="4"/>
  <c r="C7665" i="4"/>
  <c r="C7666" i="4"/>
  <c r="C7667" i="4"/>
  <c r="C7668" i="4"/>
  <c r="C7669" i="4"/>
  <c r="C7670" i="4"/>
  <c r="C7671" i="4"/>
  <c r="C7672" i="4"/>
  <c r="C7673" i="4"/>
  <c r="C7674" i="4"/>
  <c r="C7675" i="4"/>
  <c r="C7676" i="4"/>
  <c r="C7677" i="4"/>
  <c r="C7678" i="4"/>
  <c r="C7679" i="4"/>
  <c r="C7680" i="4"/>
  <c r="C7681" i="4"/>
  <c r="C7682" i="4"/>
  <c r="C7683" i="4"/>
  <c r="C7684" i="4"/>
  <c r="C7685" i="4"/>
  <c r="C7686" i="4"/>
  <c r="C7687" i="4"/>
  <c r="C7688" i="4"/>
  <c r="C7689" i="4"/>
  <c r="C7690" i="4"/>
  <c r="C7691" i="4"/>
  <c r="C7692" i="4"/>
  <c r="C7693" i="4"/>
  <c r="C7694" i="4"/>
  <c r="C7695" i="4"/>
  <c r="C7696" i="4"/>
  <c r="C7697" i="4"/>
  <c r="C7698" i="4"/>
  <c r="C7699" i="4"/>
  <c r="C7700" i="4"/>
  <c r="C7701" i="4"/>
  <c r="C7702" i="4"/>
  <c r="C7703" i="4"/>
  <c r="C7704" i="4"/>
  <c r="C7705" i="4"/>
  <c r="C7706" i="4"/>
  <c r="C7707" i="4"/>
  <c r="C7708" i="4"/>
  <c r="C7709" i="4"/>
  <c r="C7710" i="4"/>
  <c r="C7711" i="4"/>
  <c r="C7712" i="4"/>
  <c r="C7713" i="4"/>
  <c r="C7714" i="4"/>
  <c r="C7715" i="4"/>
  <c r="C7716" i="4"/>
  <c r="C7717" i="4"/>
  <c r="C7718" i="4"/>
  <c r="C7719" i="4"/>
  <c r="C7720" i="4"/>
  <c r="C7721" i="4"/>
  <c r="C7722" i="4"/>
  <c r="C7723" i="4"/>
  <c r="C7724" i="4"/>
  <c r="C7725" i="4"/>
  <c r="C7726" i="4"/>
  <c r="C7727" i="4"/>
  <c r="C7728" i="4"/>
  <c r="C7729" i="4"/>
  <c r="C7730" i="4"/>
  <c r="C7731" i="4"/>
  <c r="C7732" i="4"/>
  <c r="C7733" i="4"/>
  <c r="C7734" i="4"/>
  <c r="C7735" i="4"/>
  <c r="C7736" i="4"/>
  <c r="C7737" i="4"/>
  <c r="C7738" i="4"/>
  <c r="C7739" i="4"/>
  <c r="C7740" i="4"/>
  <c r="C7741" i="4"/>
  <c r="C7742" i="4"/>
  <c r="C7743" i="4"/>
  <c r="C7744" i="4"/>
  <c r="C7745" i="4"/>
  <c r="C7746" i="4"/>
  <c r="C7747" i="4"/>
  <c r="C7748" i="4"/>
  <c r="C7749" i="4"/>
  <c r="C7750" i="4"/>
  <c r="C7751" i="4"/>
  <c r="C7752" i="4"/>
  <c r="C7753" i="4"/>
  <c r="C7754" i="4"/>
  <c r="C7755" i="4"/>
  <c r="C7756" i="4"/>
  <c r="C7757" i="4"/>
  <c r="C7758" i="4"/>
  <c r="C7759" i="4"/>
  <c r="C7760" i="4"/>
  <c r="C7761" i="4"/>
  <c r="C7762" i="4"/>
  <c r="C7763" i="4"/>
  <c r="C7764" i="4"/>
  <c r="C7765" i="4"/>
  <c r="C7766" i="4"/>
  <c r="C7767" i="4"/>
  <c r="C7768" i="4"/>
  <c r="C7769" i="4"/>
  <c r="C7770" i="4"/>
  <c r="C7771" i="4"/>
  <c r="C7772" i="4"/>
  <c r="C7773" i="4"/>
  <c r="C7774" i="4"/>
  <c r="C7775" i="4"/>
  <c r="C7776" i="4"/>
  <c r="C7777" i="4"/>
  <c r="C7778" i="4"/>
  <c r="C7779" i="4"/>
  <c r="C7780" i="4"/>
  <c r="C7781" i="4"/>
  <c r="C7782" i="4"/>
  <c r="C7783" i="4"/>
  <c r="C7784" i="4"/>
  <c r="C7785" i="4"/>
  <c r="C7786" i="4"/>
  <c r="C7787" i="4"/>
  <c r="C7788" i="4"/>
  <c r="C7789" i="4"/>
  <c r="C7790" i="4"/>
  <c r="C7791" i="4"/>
  <c r="C7792" i="4"/>
  <c r="C7793" i="4"/>
  <c r="C7794" i="4"/>
  <c r="C7795" i="4"/>
  <c r="C7796" i="4"/>
  <c r="C7797" i="4"/>
  <c r="C7798" i="4"/>
  <c r="C7799" i="4"/>
  <c r="C7800" i="4"/>
  <c r="C7801" i="4"/>
  <c r="C7802" i="4"/>
  <c r="C7803" i="4"/>
  <c r="C7804" i="4"/>
  <c r="C7805" i="4"/>
  <c r="C7806" i="4"/>
  <c r="C7807" i="4"/>
  <c r="C7808" i="4"/>
  <c r="C7809" i="4"/>
  <c r="C7810" i="4"/>
  <c r="C7811" i="4"/>
  <c r="C7812" i="4"/>
  <c r="C7813" i="4"/>
  <c r="C7814" i="4"/>
  <c r="C7815" i="4"/>
  <c r="C7816" i="4"/>
  <c r="C7817" i="4"/>
  <c r="C7818" i="4"/>
  <c r="C7819" i="4"/>
  <c r="C7820" i="4"/>
  <c r="C7821" i="4"/>
  <c r="C7822" i="4"/>
  <c r="C7823" i="4"/>
  <c r="C7824" i="4"/>
  <c r="C7825" i="4"/>
  <c r="C7826" i="4"/>
  <c r="C7827" i="4"/>
  <c r="C7828" i="4"/>
  <c r="C7829" i="4"/>
  <c r="C7830" i="4"/>
  <c r="C7831" i="4"/>
  <c r="C7832" i="4"/>
  <c r="C7833" i="4"/>
  <c r="C7834" i="4"/>
  <c r="C7835" i="4"/>
  <c r="C7836" i="4"/>
  <c r="C7837" i="4"/>
  <c r="C7838" i="4"/>
  <c r="C7839" i="4"/>
  <c r="C7840" i="4"/>
  <c r="C7841" i="4"/>
  <c r="C7842" i="4"/>
  <c r="C7843" i="4"/>
  <c r="C7844" i="4"/>
  <c r="C7845" i="4"/>
  <c r="C7846" i="4"/>
  <c r="C7847" i="4"/>
  <c r="C7848" i="4"/>
  <c r="C7849" i="4"/>
  <c r="C7850" i="4"/>
  <c r="C7851" i="4"/>
  <c r="C7852" i="4"/>
  <c r="C7853" i="4"/>
  <c r="C7854" i="4"/>
  <c r="C7855" i="4"/>
  <c r="C7856" i="4"/>
  <c r="C7857" i="4"/>
  <c r="C7858" i="4"/>
  <c r="C7859" i="4"/>
  <c r="C7860" i="4"/>
  <c r="C7861" i="4"/>
  <c r="C7862" i="4"/>
  <c r="C7863" i="4"/>
  <c r="C7864" i="4"/>
  <c r="C7865" i="4"/>
  <c r="C7866" i="4"/>
  <c r="C7867" i="4"/>
  <c r="C7868" i="4"/>
  <c r="C7869" i="4"/>
  <c r="C7870" i="4"/>
  <c r="C7871" i="4"/>
  <c r="C7872" i="4"/>
  <c r="C7873" i="4"/>
  <c r="C7874" i="4"/>
  <c r="C7875" i="4"/>
  <c r="C7876" i="4"/>
  <c r="C7877" i="4"/>
  <c r="C7878" i="4"/>
  <c r="C7879" i="4"/>
  <c r="C7880" i="4"/>
  <c r="C7881" i="4"/>
  <c r="C7882" i="4"/>
  <c r="C7883" i="4"/>
  <c r="C7884" i="4"/>
  <c r="C7885" i="4"/>
  <c r="C7886" i="4"/>
  <c r="C7887" i="4"/>
  <c r="C7888" i="4"/>
  <c r="C7889" i="4"/>
  <c r="C7890" i="4"/>
  <c r="C7891" i="4"/>
  <c r="C7892" i="4"/>
  <c r="C7893" i="4"/>
  <c r="C7894" i="4"/>
  <c r="C7895" i="4"/>
  <c r="C7896" i="4"/>
  <c r="C7897" i="4"/>
  <c r="C7898" i="4"/>
  <c r="C7899" i="4"/>
  <c r="C7900" i="4"/>
  <c r="C7901" i="4"/>
  <c r="C7902" i="4"/>
  <c r="C7903" i="4"/>
  <c r="C7904" i="4"/>
  <c r="C7905" i="4"/>
  <c r="C7906" i="4"/>
  <c r="C7907" i="4"/>
  <c r="C7908" i="4"/>
  <c r="C7909" i="4"/>
  <c r="C7910" i="4"/>
  <c r="C7911" i="4"/>
  <c r="C7912" i="4"/>
  <c r="C7913" i="4"/>
  <c r="C7914" i="4"/>
  <c r="C7915" i="4"/>
  <c r="C7916" i="4"/>
  <c r="C7917" i="4"/>
  <c r="C7918" i="4"/>
  <c r="C7919" i="4"/>
  <c r="C7920" i="4"/>
  <c r="C7921" i="4"/>
  <c r="C7922" i="4"/>
  <c r="C7923" i="4"/>
  <c r="C7924" i="4"/>
  <c r="C7925" i="4"/>
  <c r="C7926" i="4"/>
  <c r="C7927" i="4"/>
  <c r="C7928" i="4"/>
  <c r="C7929" i="4"/>
  <c r="C7930" i="4"/>
  <c r="C7931" i="4"/>
  <c r="C7932" i="4"/>
  <c r="C7933" i="4"/>
  <c r="C7934" i="4"/>
  <c r="C7935" i="4"/>
  <c r="C7936" i="4"/>
  <c r="C7937" i="4"/>
  <c r="C7938" i="4"/>
  <c r="C7939" i="4"/>
  <c r="C7940" i="4"/>
  <c r="C7941" i="4"/>
  <c r="C7942" i="4"/>
  <c r="C7943" i="4"/>
  <c r="C7944" i="4"/>
  <c r="C7945" i="4"/>
  <c r="C7946" i="4"/>
  <c r="C7947" i="4"/>
  <c r="C7948" i="4"/>
  <c r="C7949" i="4"/>
  <c r="C7950" i="4"/>
  <c r="C7951" i="4"/>
  <c r="C7952" i="4"/>
  <c r="C7953" i="4"/>
  <c r="C7954" i="4"/>
  <c r="C7955" i="4"/>
  <c r="C7956" i="4"/>
  <c r="C7957" i="4"/>
  <c r="C7958" i="4"/>
  <c r="C7959" i="4"/>
  <c r="C7960" i="4"/>
  <c r="C7961" i="4"/>
  <c r="C7962" i="4"/>
  <c r="C7963" i="4"/>
  <c r="C7964" i="4"/>
  <c r="C7965" i="4"/>
  <c r="C7966" i="4"/>
  <c r="C7967" i="4"/>
  <c r="C7968" i="4"/>
  <c r="C7969" i="4"/>
  <c r="C7970" i="4"/>
  <c r="C7971" i="4"/>
  <c r="C7972" i="4"/>
  <c r="C7973" i="4"/>
  <c r="C7974" i="4"/>
  <c r="C7975" i="4"/>
  <c r="C7976" i="4"/>
  <c r="C7977" i="4"/>
  <c r="C7978" i="4"/>
  <c r="C7979" i="4"/>
  <c r="C7980" i="4"/>
  <c r="C7981" i="4"/>
  <c r="C7982" i="4"/>
  <c r="C7983" i="4"/>
  <c r="C7984" i="4"/>
  <c r="C7985" i="4"/>
  <c r="C7986" i="4"/>
  <c r="C7987" i="4"/>
  <c r="C7988" i="4"/>
  <c r="C7989" i="4"/>
  <c r="C7990" i="4"/>
  <c r="C7991" i="4"/>
  <c r="C7992" i="4"/>
  <c r="C7993" i="4"/>
  <c r="C7994" i="4"/>
  <c r="C7995" i="4"/>
  <c r="C7996" i="4"/>
  <c r="C7997" i="4"/>
  <c r="C7998" i="4"/>
  <c r="C7999" i="4"/>
  <c r="C8000" i="4"/>
  <c r="C8001" i="4"/>
  <c r="C8002" i="4"/>
  <c r="C8003" i="4"/>
  <c r="C8004" i="4"/>
  <c r="C8005" i="4"/>
  <c r="C8006" i="4"/>
  <c r="C8007" i="4"/>
  <c r="C8008" i="4"/>
  <c r="C8009" i="4"/>
  <c r="C8010" i="4"/>
  <c r="C8011" i="4"/>
  <c r="C8012" i="4"/>
  <c r="C8013" i="4"/>
  <c r="C8014" i="4"/>
  <c r="C8015" i="4"/>
  <c r="C8016" i="4"/>
  <c r="C8017" i="4"/>
  <c r="C8018" i="4"/>
  <c r="C8019" i="4"/>
  <c r="C8020" i="4"/>
  <c r="C8021" i="4"/>
  <c r="C8022" i="4"/>
  <c r="C8023" i="4"/>
  <c r="C8024" i="4"/>
  <c r="C8025" i="4"/>
  <c r="C8026" i="4"/>
  <c r="C8027" i="4"/>
  <c r="C8028" i="4"/>
  <c r="C8029" i="4"/>
  <c r="C8030" i="4"/>
  <c r="C8031" i="4"/>
  <c r="C8032" i="4"/>
  <c r="C8033" i="4"/>
  <c r="C8034" i="4"/>
  <c r="C8035" i="4"/>
  <c r="C8036" i="4"/>
  <c r="C8037" i="4"/>
  <c r="C8038" i="4"/>
  <c r="C8039" i="4"/>
  <c r="C8040" i="4"/>
  <c r="C8041" i="4"/>
  <c r="C8042" i="4"/>
  <c r="C8043" i="4"/>
  <c r="C8044" i="4"/>
  <c r="C8045" i="4"/>
  <c r="C8046" i="4"/>
  <c r="C8047" i="4"/>
  <c r="C8048" i="4"/>
  <c r="C8049" i="4"/>
  <c r="C8050" i="4"/>
  <c r="C8051" i="4"/>
  <c r="C8052" i="4"/>
  <c r="C8053" i="4"/>
  <c r="C8054" i="4"/>
  <c r="C8055" i="4"/>
  <c r="C8056" i="4"/>
  <c r="C8057" i="4"/>
  <c r="C8058" i="4"/>
  <c r="C8059" i="4"/>
  <c r="C8060" i="4"/>
  <c r="C8061" i="4"/>
  <c r="C8062" i="4"/>
  <c r="C8063" i="4"/>
  <c r="C8064" i="4"/>
  <c r="C8065" i="4"/>
  <c r="C8066" i="4"/>
  <c r="C8067" i="4"/>
  <c r="C8068" i="4"/>
  <c r="C8069" i="4"/>
  <c r="C8070" i="4"/>
  <c r="C8071" i="4"/>
  <c r="C8072" i="4"/>
  <c r="C8073" i="4"/>
  <c r="C8074" i="4"/>
  <c r="C8075" i="4"/>
  <c r="C8076" i="4"/>
  <c r="C8077" i="4"/>
  <c r="C8078" i="4"/>
  <c r="C8079" i="4"/>
  <c r="C8080" i="4"/>
  <c r="C8081" i="4"/>
  <c r="C8082" i="4"/>
  <c r="C8083" i="4"/>
  <c r="C8084" i="4"/>
  <c r="C8085" i="4"/>
  <c r="C8086" i="4"/>
  <c r="C8087" i="4"/>
  <c r="C8088" i="4"/>
  <c r="C8089" i="4"/>
  <c r="C8090" i="4"/>
  <c r="C8091" i="4"/>
  <c r="C8092" i="4"/>
  <c r="C8093" i="4"/>
  <c r="C8094" i="4"/>
  <c r="C8095" i="4"/>
  <c r="C8096" i="4"/>
  <c r="C8097" i="4"/>
  <c r="C8098" i="4"/>
  <c r="C8099" i="4"/>
  <c r="C8100" i="4"/>
  <c r="C8101" i="4"/>
  <c r="C8102" i="4"/>
  <c r="C8103" i="4"/>
  <c r="C8104" i="4"/>
  <c r="C8105" i="4"/>
  <c r="C8106" i="4"/>
  <c r="C8107" i="4"/>
  <c r="C8108" i="4"/>
  <c r="C8109" i="4"/>
  <c r="C8110" i="4"/>
  <c r="C8111" i="4"/>
  <c r="C8112" i="4"/>
  <c r="C8113" i="4"/>
  <c r="C8114" i="4"/>
  <c r="C8115" i="4"/>
  <c r="C8116" i="4"/>
  <c r="C8117" i="4"/>
  <c r="C8118" i="4"/>
  <c r="C8119" i="4"/>
  <c r="C8120" i="4"/>
  <c r="C8121" i="4"/>
  <c r="C8122" i="4"/>
  <c r="C8123" i="4"/>
  <c r="C8124" i="4"/>
  <c r="C8125" i="4"/>
  <c r="C8126" i="4"/>
  <c r="C8127" i="4"/>
  <c r="C8128" i="4"/>
  <c r="C8129" i="4"/>
  <c r="C8130" i="4"/>
  <c r="C8131" i="4"/>
  <c r="C8132" i="4"/>
  <c r="C8133" i="4"/>
  <c r="C8134" i="4"/>
  <c r="C8135" i="4"/>
  <c r="C8136" i="4"/>
  <c r="C8137" i="4"/>
  <c r="C8138" i="4"/>
  <c r="C8139" i="4"/>
  <c r="C8140" i="4"/>
  <c r="C8141" i="4"/>
  <c r="C8142" i="4"/>
  <c r="C8143" i="4"/>
  <c r="C8144" i="4"/>
  <c r="C8145" i="4"/>
  <c r="C8146" i="4"/>
  <c r="C8147" i="4"/>
  <c r="C8148" i="4"/>
  <c r="C8149" i="4"/>
  <c r="C8150" i="4"/>
  <c r="C8151" i="4"/>
  <c r="C8152" i="4"/>
  <c r="C8153" i="4"/>
  <c r="C8154" i="4"/>
  <c r="C8155" i="4"/>
  <c r="C8156" i="4"/>
  <c r="C8157" i="4"/>
  <c r="C8158" i="4"/>
  <c r="C8159" i="4"/>
  <c r="C8160" i="4"/>
  <c r="C8161" i="4"/>
  <c r="C8162" i="4"/>
  <c r="C8163" i="4"/>
  <c r="C8164" i="4"/>
  <c r="C8165" i="4"/>
  <c r="C8166" i="4"/>
  <c r="C8167" i="4"/>
  <c r="C8168" i="4"/>
  <c r="C8169" i="4"/>
  <c r="C8170" i="4"/>
  <c r="C8171" i="4"/>
  <c r="C8172" i="4"/>
  <c r="C8173" i="4"/>
  <c r="C8174" i="4"/>
  <c r="C8175" i="4"/>
  <c r="C8176" i="4"/>
  <c r="C8177" i="4"/>
  <c r="C8178" i="4"/>
  <c r="C8179" i="4"/>
  <c r="C8180" i="4"/>
  <c r="C8181" i="4"/>
  <c r="C8182" i="4"/>
  <c r="C8183" i="4"/>
  <c r="C8184" i="4"/>
  <c r="C8185" i="4"/>
  <c r="C8186" i="4"/>
  <c r="C8187" i="4"/>
  <c r="C8188" i="4"/>
  <c r="C8189" i="4"/>
  <c r="C8190" i="4"/>
  <c r="C8191" i="4"/>
  <c r="C8192" i="4"/>
  <c r="C8193" i="4"/>
  <c r="C8194" i="4"/>
  <c r="C8195" i="4"/>
  <c r="C8196" i="4"/>
  <c r="C8197" i="4"/>
  <c r="C8198" i="4"/>
  <c r="C8199" i="4"/>
  <c r="C8200" i="4"/>
  <c r="C8201" i="4"/>
  <c r="C8202" i="4"/>
  <c r="C8203" i="4"/>
  <c r="C8204" i="4"/>
  <c r="C8205" i="4"/>
  <c r="C8206" i="4"/>
  <c r="C8207" i="4"/>
  <c r="C8208" i="4"/>
  <c r="C8209" i="4"/>
  <c r="C8210" i="4"/>
  <c r="C8211" i="4"/>
  <c r="C8212" i="4"/>
  <c r="C8213" i="4"/>
  <c r="C8214" i="4"/>
  <c r="C8215" i="4"/>
  <c r="C8216" i="4"/>
  <c r="C8217" i="4"/>
  <c r="C8218" i="4"/>
  <c r="C8219" i="4"/>
  <c r="C8220" i="4"/>
  <c r="C8221" i="4"/>
  <c r="C8222" i="4"/>
  <c r="C8223" i="4"/>
  <c r="C8224" i="4"/>
  <c r="C8225" i="4"/>
  <c r="C8226" i="4"/>
  <c r="C8227" i="4"/>
  <c r="C8228" i="4"/>
  <c r="C8229" i="4"/>
  <c r="C8230" i="4"/>
  <c r="C8231" i="4"/>
  <c r="C8232" i="4"/>
  <c r="C8233" i="4"/>
  <c r="C8234" i="4"/>
  <c r="C8235" i="4"/>
  <c r="C8236" i="4"/>
  <c r="C8237" i="4"/>
  <c r="C8238" i="4"/>
  <c r="C8239" i="4"/>
  <c r="C8240" i="4"/>
  <c r="C8241" i="4"/>
  <c r="C8242" i="4"/>
  <c r="C8243" i="4"/>
  <c r="C8244" i="4"/>
  <c r="C8245" i="4"/>
  <c r="C8246" i="4"/>
  <c r="C8247" i="4"/>
  <c r="C8248" i="4"/>
  <c r="C8249" i="4"/>
  <c r="C8250" i="4"/>
  <c r="C8251" i="4"/>
  <c r="C8252" i="4"/>
  <c r="C8253" i="4"/>
  <c r="C8254" i="4"/>
  <c r="C8255" i="4"/>
  <c r="C8256" i="4"/>
  <c r="C8257" i="4"/>
  <c r="C8258" i="4"/>
  <c r="C8259" i="4"/>
  <c r="C8260" i="4"/>
  <c r="C8261" i="4"/>
  <c r="C8262" i="4"/>
  <c r="C8263" i="4"/>
  <c r="C8264" i="4"/>
  <c r="C8265" i="4"/>
  <c r="C8266" i="4"/>
  <c r="C8267" i="4"/>
  <c r="C8268" i="4"/>
  <c r="C8269" i="4"/>
  <c r="C8270" i="4"/>
  <c r="C8271" i="4"/>
  <c r="C8272" i="4"/>
  <c r="C8273" i="4"/>
  <c r="C8274" i="4"/>
  <c r="C8275" i="4"/>
  <c r="C8276" i="4"/>
  <c r="C8277" i="4"/>
  <c r="C8278" i="4"/>
  <c r="C8279" i="4"/>
  <c r="C8280" i="4"/>
  <c r="C8281" i="4"/>
  <c r="C8282" i="4"/>
  <c r="C8283" i="4"/>
  <c r="C8284" i="4"/>
  <c r="C8285" i="4"/>
  <c r="C8286" i="4"/>
  <c r="C8287" i="4"/>
  <c r="C8288" i="4"/>
  <c r="C8289" i="4"/>
  <c r="C8290" i="4"/>
  <c r="C8291" i="4"/>
  <c r="C8292" i="4"/>
  <c r="C8293" i="4"/>
  <c r="C8294" i="4"/>
  <c r="C8295" i="4"/>
  <c r="C8296" i="4"/>
  <c r="C8297" i="4"/>
  <c r="C8298" i="4"/>
  <c r="C8299" i="4"/>
  <c r="C8300" i="4"/>
  <c r="C8301" i="4"/>
  <c r="C8302" i="4"/>
  <c r="C8303" i="4"/>
  <c r="C8304" i="4"/>
  <c r="C8305" i="4"/>
  <c r="C8306" i="4"/>
  <c r="C8307" i="4"/>
  <c r="C8308" i="4"/>
  <c r="C8309" i="4"/>
  <c r="C8310" i="4"/>
  <c r="C8311" i="4"/>
  <c r="C8312" i="4"/>
  <c r="C8313" i="4"/>
  <c r="C8314" i="4"/>
  <c r="C8315" i="4"/>
  <c r="C8316" i="4"/>
  <c r="C8317" i="4"/>
  <c r="C8318" i="4"/>
  <c r="C8319" i="4"/>
  <c r="C8320" i="4"/>
  <c r="C8321" i="4"/>
  <c r="C8322" i="4"/>
  <c r="C8323" i="4"/>
  <c r="C8324" i="4"/>
  <c r="C8325" i="4"/>
  <c r="C8326" i="4"/>
  <c r="C8327" i="4"/>
  <c r="C8328" i="4"/>
  <c r="C8329" i="4"/>
  <c r="C8330" i="4"/>
  <c r="C8331" i="4"/>
  <c r="C8332" i="4"/>
  <c r="C8333" i="4"/>
  <c r="C8334" i="4"/>
  <c r="C8335" i="4"/>
  <c r="C8336" i="4"/>
  <c r="C8337" i="4"/>
  <c r="C8338" i="4"/>
  <c r="C8339" i="4"/>
  <c r="C8340" i="4"/>
  <c r="C8341" i="4"/>
  <c r="C8342" i="4"/>
  <c r="C8343" i="4"/>
  <c r="C8344" i="4"/>
  <c r="C8345" i="4"/>
  <c r="C8346" i="4"/>
  <c r="C8347" i="4"/>
  <c r="C8348" i="4"/>
  <c r="C8349" i="4"/>
  <c r="C8350" i="4"/>
  <c r="C8351" i="4"/>
  <c r="C8352" i="4"/>
  <c r="C8353" i="4"/>
  <c r="C8354" i="4"/>
  <c r="C8355" i="4"/>
  <c r="C8356" i="4"/>
  <c r="C8357" i="4"/>
  <c r="C8358" i="4"/>
  <c r="C8359" i="4"/>
  <c r="C8360" i="4"/>
  <c r="C8361" i="4"/>
  <c r="C8362" i="4"/>
  <c r="C8363" i="4"/>
  <c r="C8364" i="4"/>
  <c r="C8365" i="4"/>
  <c r="C8366" i="4"/>
  <c r="C8367" i="4"/>
  <c r="C8368" i="4"/>
  <c r="C8369" i="4"/>
  <c r="C8370" i="4"/>
  <c r="C8371" i="4"/>
  <c r="C8372" i="4"/>
  <c r="C8373" i="4"/>
  <c r="C8374" i="4"/>
  <c r="C8375" i="4"/>
  <c r="C8376" i="4"/>
  <c r="C8377" i="4"/>
  <c r="C8378" i="4"/>
  <c r="C8379" i="4"/>
  <c r="C8380" i="4"/>
  <c r="C8381" i="4"/>
  <c r="C8382" i="4"/>
  <c r="C8383" i="4"/>
  <c r="C8384" i="4"/>
  <c r="C8385" i="4"/>
  <c r="C8386" i="4"/>
  <c r="C8387" i="4"/>
  <c r="C8388" i="4"/>
  <c r="C8389" i="4"/>
  <c r="C8390" i="4"/>
  <c r="C8391" i="4"/>
  <c r="C8392" i="4"/>
  <c r="C8393" i="4"/>
  <c r="C8394" i="4"/>
  <c r="C8395" i="4"/>
  <c r="C8396" i="4"/>
  <c r="C8397" i="4"/>
  <c r="C8398" i="4"/>
  <c r="C8399" i="4"/>
  <c r="C8400" i="4"/>
  <c r="C8401" i="4"/>
  <c r="C8402" i="4"/>
  <c r="C8403" i="4"/>
  <c r="C8404" i="4"/>
  <c r="C8405" i="4"/>
  <c r="C8406" i="4"/>
  <c r="C8407" i="4"/>
  <c r="C8408" i="4"/>
  <c r="C8409" i="4"/>
  <c r="C8410" i="4"/>
  <c r="C8411" i="4"/>
  <c r="C8412" i="4"/>
  <c r="C8413" i="4"/>
  <c r="C8414" i="4"/>
  <c r="C8415" i="4"/>
  <c r="C8416" i="4"/>
  <c r="C8417" i="4"/>
  <c r="C8418" i="4"/>
  <c r="C8419" i="4"/>
  <c r="C8420" i="4"/>
  <c r="C8421" i="4"/>
  <c r="C8422" i="4"/>
  <c r="C8423" i="4"/>
  <c r="C8424" i="4"/>
  <c r="C8425" i="4"/>
  <c r="C8426" i="4"/>
  <c r="C8427" i="4"/>
  <c r="C8428" i="4"/>
  <c r="C8429" i="4"/>
  <c r="C8430" i="4"/>
  <c r="C8431" i="4"/>
  <c r="C8432" i="4"/>
  <c r="C8433" i="4"/>
  <c r="C8434" i="4"/>
  <c r="C8435" i="4"/>
  <c r="C8436" i="4"/>
  <c r="C8437" i="4"/>
  <c r="C8438" i="4"/>
  <c r="C8439" i="4"/>
  <c r="C8440" i="4"/>
  <c r="C8441" i="4"/>
  <c r="C8442" i="4"/>
  <c r="C8443" i="4"/>
  <c r="C8444" i="4"/>
  <c r="C8445" i="4"/>
  <c r="C8446" i="4"/>
  <c r="C8447" i="4"/>
  <c r="C8448" i="4"/>
  <c r="C8449" i="4"/>
  <c r="C8450" i="4"/>
  <c r="C8451" i="4"/>
  <c r="C8452" i="4"/>
  <c r="C8453" i="4"/>
  <c r="C8454" i="4"/>
  <c r="C8455" i="4"/>
  <c r="C8456" i="4"/>
  <c r="C8457" i="4"/>
  <c r="C8458" i="4"/>
  <c r="C8459" i="4"/>
  <c r="C8460" i="4"/>
  <c r="C8461" i="4"/>
  <c r="C8462" i="4"/>
  <c r="C8463" i="4"/>
  <c r="C8464" i="4"/>
  <c r="C8465" i="4"/>
  <c r="C8466" i="4"/>
  <c r="C8467" i="4"/>
  <c r="C8468" i="4"/>
  <c r="C8469" i="4"/>
  <c r="C8470" i="4"/>
  <c r="C8471" i="4"/>
  <c r="C8472" i="4"/>
  <c r="C8473" i="4"/>
  <c r="C8474" i="4"/>
  <c r="C8475" i="4"/>
  <c r="C8476" i="4"/>
  <c r="C8477" i="4"/>
  <c r="C8478" i="4"/>
  <c r="C8479" i="4"/>
  <c r="C8480" i="4"/>
  <c r="C8481" i="4"/>
  <c r="C8482" i="4"/>
  <c r="C8483" i="4"/>
  <c r="C8484" i="4"/>
  <c r="C8485" i="4"/>
  <c r="C8486" i="4"/>
  <c r="C8487" i="4"/>
  <c r="C8488" i="4"/>
  <c r="C8489" i="4"/>
  <c r="C8490" i="4"/>
  <c r="C8491" i="4"/>
  <c r="C8492" i="4"/>
  <c r="C8493" i="4"/>
  <c r="C8494" i="4"/>
  <c r="C8495" i="4"/>
  <c r="C8496" i="4"/>
  <c r="C8497" i="4"/>
  <c r="C8498" i="4"/>
  <c r="C8499" i="4"/>
  <c r="C8500" i="4"/>
  <c r="C8501" i="4"/>
  <c r="C8502" i="4"/>
  <c r="C8503" i="4"/>
  <c r="C8504" i="4"/>
  <c r="C8505" i="4"/>
  <c r="C8506" i="4"/>
  <c r="C8507" i="4"/>
  <c r="C8508" i="4"/>
  <c r="C8509" i="4"/>
  <c r="C8510" i="4"/>
  <c r="C8511" i="4"/>
  <c r="C8512" i="4"/>
  <c r="C8513" i="4"/>
  <c r="C8514" i="4"/>
  <c r="C8515" i="4"/>
  <c r="C8516" i="4"/>
  <c r="C8517" i="4"/>
  <c r="C8518" i="4"/>
  <c r="C8519" i="4"/>
  <c r="C8520" i="4"/>
  <c r="C8521" i="4"/>
  <c r="C8522" i="4"/>
  <c r="C8523" i="4"/>
  <c r="C8524" i="4"/>
  <c r="C8525" i="4"/>
  <c r="C8526" i="4"/>
  <c r="C8527" i="4"/>
  <c r="C8528" i="4"/>
  <c r="C8529" i="4"/>
  <c r="C8530" i="4"/>
  <c r="C8531" i="4"/>
  <c r="C8532" i="4"/>
  <c r="C8533" i="4"/>
  <c r="C8534" i="4"/>
  <c r="C8535" i="4"/>
  <c r="C8536" i="4"/>
  <c r="C8537" i="4"/>
  <c r="C8538" i="4"/>
  <c r="C8539" i="4"/>
  <c r="C8540" i="4"/>
  <c r="C8541" i="4"/>
  <c r="C8542" i="4"/>
  <c r="C8543" i="4"/>
  <c r="C8544" i="4"/>
  <c r="C8545" i="4"/>
  <c r="C8546" i="4"/>
  <c r="C8547" i="4"/>
  <c r="C8548" i="4"/>
  <c r="C8549" i="4"/>
  <c r="C8550" i="4"/>
  <c r="C8551" i="4"/>
  <c r="C8552" i="4"/>
  <c r="C8553" i="4"/>
  <c r="C8554" i="4"/>
  <c r="C8555" i="4"/>
  <c r="C8556" i="4"/>
  <c r="C8557" i="4"/>
  <c r="C8558" i="4"/>
  <c r="C8559" i="4"/>
  <c r="C8560" i="4"/>
  <c r="C8561" i="4"/>
  <c r="C8562" i="4"/>
  <c r="C8563" i="4"/>
  <c r="C8564" i="4"/>
  <c r="C8565" i="4"/>
  <c r="C8566" i="4"/>
  <c r="C8567" i="4"/>
  <c r="C8568" i="4"/>
  <c r="C8569" i="4"/>
  <c r="C8570" i="4"/>
  <c r="C8571" i="4"/>
  <c r="C8572" i="4"/>
  <c r="C8573" i="4"/>
  <c r="C8574" i="4"/>
  <c r="C8575" i="4"/>
  <c r="C8576" i="4"/>
  <c r="C8577" i="4"/>
  <c r="C8578" i="4"/>
  <c r="C8579" i="4"/>
  <c r="C8580" i="4"/>
  <c r="C8581" i="4"/>
  <c r="C8582" i="4"/>
  <c r="C8583" i="4"/>
  <c r="C8584" i="4"/>
  <c r="C8585" i="4"/>
  <c r="C8586" i="4"/>
  <c r="C8587" i="4"/>
  <c r="C8588" i="4"/>
  <c r="C8589" i="4"/>
  <c r="C8590" i="4"/>
  <c r="C8591" i="4"/>
  <c r="C8592" i="4"/>
  <c r="C8593" i="4"/>
  <c r="C8594" i="4"/>
  <c r="C8595" i="4"/>
  <c r="C8596" i="4"/>
  <c r="C8597" i="4"/>
  <c r="C8598" i="4"/>
  <c r="C8599" i="4"/>
  <c r="C8600" i="4"/>
  <c r="C8601" i="4"/>
  <c r="C8602" i="4"/>
  <c r="C8603" i="4"/>
  <c r="C8604" i="4"/>
  <c r="C8605" i="4"/>
  <c r="C8606" i="4"/>
  <c r="C8607" i="4"/>
  <c r="C8608" i="4"/>
  <c r="C8609" i="4"/>
  <c r="C8610" i="4"/>
  <c r="C8611" i="4"/>
  <c r="C8612" i="4"/>
  <c r="C8613" i="4"/>
  <c r="C8614" i="4"/>
  <c r="C8615" i="4"/>
  <c r="C8616" i="4"/>
  <c r="C8617" i="4"/>
  <c r="C8618" i="4"/>
  <c r="C8619" i="4"/>
  <c r="C8620" i="4"/>
  <c r="C8621" i="4"/>
  <c r="C8622" i="4"/>
  <c r="C8623" i="4"/>
  <c r="C8624" i="4"/>
  <c r="C8625" i="4"/>
  <c r="C8626" i="4"/>
  <c r="C8627" i="4"/>
  <c r="C8628" i="4"/>
  <c r="C8629" i="4"/>
  <c r="C8630" i="4"/>
  <c r="C8631" i="4"/>
  <c r="C8632" i="4"/>
  <c r="C8633" i="4"/>
  <c r="C8634" i="4"/>
  <c r="C8635" i="4"/>
  <c r="C8636" i="4"/>
  <c r="C8637" i="4"/>
  <c r="C8638" i="4"/>
  <c r="C8639" i="4"/>
  <c r="C8640" i="4"/>
  <c r="C8641" i="4"/>
  <c r="C8642" i="4"/>
  <c r="C8643" i="4"/>
  <c r="C8644" i="4"/>
  <c r="C8645" i="4"/>
  <c r="C8646" i="4"/>
  <c r="C8647" i="4"/>
  <c r="C8648" i="4"/>
  <c r="C8649" i="4"/>
  <c r="C8650" i="4"/>
  <c r="C8651" i="4"/>
  <c r="C8652" i="4"/>
  <c r="C8653" i="4"/>
  <c r="C8654" i="4"/>
  <c r="C8655" i="4"/>
  <c r="C8656" i="4"/>
  <c r="C8657" i="4"/>
  <c r="C8658" i="4"/>
  <c r="C8659" i="4"/>
  <c r="C8660" i="4"/>
  <c r="C8661" i="4"/>
  <c r="C8662" i="4"/>
  <c r="C8663" i="4"/>
  <c r="C8664" i="4"/>
  <c r="C8665" i="4"/>
  <c r="C8666" i="4"/>
  <c r="C8667" i="4"/>
  <c r="C8668" i="4"/>
  <c r="C8669" i="4"/>
  <c r="C8670" i="4"/>
  <c r="C8671" i="4"/>
  <c r="C8672" i="4"/>
  <c r="C8673" i="4"/>
  <c r="C8674" i="4"/>
  <c r="C8675" i="4"/>
  <c r="C8676" i="4"/>
  <c r="C8677" i="4"/>
  <c r="C8678" i="4"/>
  <c r="C8679" i="4"/>
  <c r="C8680" i="4"/>
  <c r="C8681" i="4"/>
  <c r="C8682" i="4"/>
  <c r="C8683" i="4"/>
  <c r="C8684" i="4"/>
  <c r="C8685" i="4"/>
  <c r="C8686" i="4"/>
  <c r="C8687" i="4"/>
  <c r="C8688" i="4"/>
  <c r="C8689" i="4"/>
  <c r="C8690" i="4"/>
  <c r="C8691" i="4"/>
  <c r="C8692" i="4"/>
  <c r="C8693" i="4"/>
  <c r="C8694" i="4"/>
  <c r="C8695" i="4"/>
  <c r="C8696" i="4"/>
  <c r="C8697" i="4"/>
  <c r="C8698" i="4"/>
  <c r="C8699" i="4"/>
  <c r="C8700" i="4"/>
  <c r="C8701" i="4"/>
  <c r="C8702" i="4"/>
  <c r="C8703" i="4"/>
  <c r="C8704" i="4"/>
  <c r="C8705" i="4"/>
  <c r="C8706" i="4"/>
  <c r="C8707" i="4"/>
  <c r="C8708" i="4"/>
  <c r="C8709" i="4"/>
  <c r="C8710" i="4"/>
  <c r="C8711" i="4"/>
  <c r="C8712" i="4"/>
  <c r="C8713" i="4"/>
  <c r="C8714" i="4"/>
  <c r="C8715" i="4"/>
  <c r="C8716" i="4"/>
  <c r="C8717" i="4"/>
  <c r="C8718" i="4"/>
  <c r="C8719" i="4"/>
  <c r="C8720" i="4"/>
  <c r="C8721" i="4"/>
  <c r="C8722" i="4"/>
  <c r="C8723" i="4"/>
  <c r="C8724" i="4"/>
  <c r="C8725" i="4"/>
  <c r="C8726" i="4"/>
  <c r="C8727" i="4"/>
  <c r="C8728" i="4"/>
  <c r="C8729" i="4"/>
  <c r="C8730" i="4"/>
  <c r="C8731" i="4"/>
  <c r="C8732" i="4"/>
  <c r="C8733" i="4"/>
  <c r="C8734" i="4"/>
  <c r="C8735" i="4"/>
  <c r="C8736" i="4"/>
  <c r="C8737" i="4"/>
  <c r="C8738" i="4"/>
  <c r="C8739" i="4"/>
  <c r="C8740" i="4"/>
  <c r="C8741" i="4"/>
  <c r="C8742" i="4"/>
  <c r="C8743" i="4"/>
  <c r="C8744" i="4"/>
  <c r="C8745" i="4"/>
  <c r="C8746" i="4"/>
  <c r="C8747" i="4"/>
  <c r="C8748" i="4"/>
  <c r="C8749" i="4"/>
  <c r="C8750" i="4"/>
  <c r="C8751" i="4"/>
  <c r="C8752" i="4"/>
  <c r="C8753" i="4"/>
  <c r="C8754" i="4"/>
  <c r="C8755" i="4"/>
  <c r="C8756" i="4"/>
  <c r="C8757" i="4"/>
  <c r="C8758" i="4"/>
  <c r="C8759" i="4"/>
  <c r="C8760" i="4"/>
  <c r="C8761" i="4"/>
  <c r="C8762" i="4"/>
  <c r="C8763" i="4"/>
  <c r="C8764" i="4"/>
  <c r="C8765" i="4"/>
  <c r="C8766" i="4"/>
  <c r="C8767" i="4"/>
  <c r="C8768" i="4"/>
  <c r="C8769" i="4"/>
  <c r="C8770" i="4"/>
  <c r="C8771" i="4"/>
  <c r="C8772" i="4"/>
  <c r="C8773" i="4"/>
  <c r="C8774" i="4"/>
  <c r="C8775" i="4"/>
  <c r="C8776" i="4"/>
  <c r="C8777" i="4"/>
  <c r="C8778" i="4"/>
  <c r="C8779" i="4"/>
  <c r="C8780" i="4"/>
  <c r="C8781" i="4"/>
  <c r="C8782" i="4"/>
  <c r="C8783" i="4"/>
  <c r="C8784" i="4"/>
  <c r="C8785" i="4"/>
  <c r="C8786" i="4"/>
  <c r="C8787" i="4"/>
  <c r="C8788" i="4"/>
  <c r="C8789" i="4"/>
  <c r="C8790" i="4"/>
  <c r="C8791" i="4"/>
  <c r="C8792" i="4"/>
  <c r="C8793" i="4"/>
  <c r="C8794" i="4"/>
  <c r="C8795" i="4"/>
  <c r="C8796" i="4"/>
  <c r="C8797" i="4"/>
  <c r="C8798" i="4"/>
  <c r="C8799" i="4"/>
  <c r="C8800" i="4"/>
  <c r="C8801" i="4"/>
  <c r="C8802" i="4"/>
  <c r="C8803" i="4"/>
  <c r="C8804" i="4"/>
  <c r="C8805" i="4"/>
  <c r="C8806" i="4"/>
  <c r="C8807" i="4"/>
  <c r="C8808" i="4"/>
  <c r="C8809" i="4"/>
  <c r="C8810" i="4"/>
  <c r="C8811" i="4"/>
  <c r="C8812" i="4"/>
  <c r="C8813" i="4"/>
  <c r="C8814" i="4"/>
  <c r="C8815" i="4"/>
  <c r="C8816" i="4"/>
  <c r="C8817" i="4"/>
  <c r="C8818" i="4"/>
  <c r="C8819" i="4"/>
  <c r="C8820" i="4"/>
  <c r="C8821" i="4"/>
  <c r="C8822" i="4"/>
  <c r="C8823" i="4"/>
  <c r="C8824" i="4"/>
  <c r="C8825" i="4"/>
  <c r="C8826" i="4"/>
  <c r="C8827" i="4"/>
  <c r="C8828" i="4"/>
  <c r="C8829" i="4"/>
  <c r="C8830" i="4"/>
  <c r="C8831" i="4"/>
  <c r="C8832" i="4"/>
  <c r="C8833" i="4"/>
  <c r="C8834" i="4"/>
  <c r="C8835" i="4"/>
  <c r="C8836" i="4"/>
  <c r="C8837" i="4"/>
  <c r="C8838" i="4"/>
  <c r="C8839" i="4"/>
  <c r="C8840" i="4"/>
  <c r="C8841" i="4"/>
  <c r="C8842" i="4"/>
  <c r="C8843" i="4"/>
  <c r="C8844" i="4"/>
  <c r="C8845" i="4"/>
  <c r="C8846" i="4"/>
  <c r="C8847" i="4"/>
  <c r="C8848" i="4"/>
  <c r="C8849" i="4"/>
  <c r="C8850" i="4"/>
  <c r="C8851" i="4"/>
  <c r="C8852" i="4"/>
  <c r="C8853" i="4"/>
  <c r="C8854" i="4"/>
  <c r="C8855" i="4"/>
  <c r="C8856" i="4"/>
  <c r="C8857" i="4"/>
  <c r="C8858" i="4"/>
  <c r="C8859" i="4"/>
  <c r="C8860" i="4"/>
  <c r="C8861" i="4"/>
  <c r="C8862" i="4"/>
  <c r="C8863" i="4"/>
  <c r="C8864" i="4"/>
  <c r="C8865" i="4"/>
  <c r="C8866" i="4"/>
  <c r="C8867" i="4"/>
  <c r="C8868" i="4"/>
  <c r="C8869" i="4"/>
  <c r="C8870" i="4"/>
  <c r="C8871" i="4"/>
  <c r="C8872" i="4"/>
  <c r="C8873" i="4"/>
  <c r="C8874" i="4"/>
  <c r="C8875" i="4"/>
  <c r="C8876" i="4"/>
  <c r="C8877" i="4"/>
  <c r="C8878" i="4"/>
  <c r="C8879" i="4"/>
  <c r="C8880" i="4"/>
  <c r="C8881" i="4"/>
  <c r="C8882" i="4"/>
  <c r="C8883" i="4"/>
  <c r="C8884" i="4"/>
  <c r="C8885" i="4"/>
  <c r="C8886" i="4"/>
  <c r="C8887" i="4"/>
  <c r="C8888" i="4"/>
  <c r="C8889" i="4"/>
  <c r="C8890" i="4"/>
  <c r="C8891" i="4"/>
  <c r="C8892" i="4"/>
  <c r="C8893" i="4"/>
  <c r="C8894" i="4"/>
  <c r="C8895" i="4"/>
  <c r="C8896" i="4"/>
  <c r="C8897" i="4"/>
  <c r="C8898" i="4"/>
  <c r="C8899" i="4"/>
  <c r="C8900" i="4"/>
  <c r="C8901" i="4"/>
  <c r="C8902" i="4"/>
  <c r="C8903" i="4"/>
  <c r="C8904" i="4"/>
  <c r="C8905" i="4"/>
  <c r="C8906" i="4"/>
  <c r="C8907" i="4"/>
  <c r="C8908" i="4"/>
  <c r="C8909" i="4"/>
  <c r="C8910" i="4"/>
  <c r="C8911" i="4"/>
  <c r="C8912" i="4"/>
  <c r="C8913" i="4"/>
  <c r="C8914" i="4"/>
  <c r="C8915" i="4"/>
  <c r="C8916" i="4"/>
  <c r="C8917" i="4"/>
  <c r="C8918" i="4"/>
  <c r="C8919" i="4"/>
  <c r="C8920" i="4"/>
  <c r="C8921" i="4"/>
  <c r="C8922" i="4"/>
  <c r="C8923" i="4"/>
  <c r="C8924" i="4"/>
  <c r="C8925" i="4"/>
  <c r="C8926" i="4"/>
  <c r="C8927" i="4"/>
  <c r="C8928" i="4"/>
  <c r="C8929" i="4"/>
  <c r="C8930" i="4"/>
  <c r="C8931" i="4"/>
  <c r="C8932" i="4"/>
  <c r="C8933" i="4"/>
  <c r="C8934" i="4"/>
  <c r="C8935" i="4"/>
  <c r="C8936" i="4"/>
  <c r="C8937" i="4"/>
  <c r="C8938" i="4"/>
  <c r="C8939" i="4"/>
  <c r="C8940" i="4"/>
  <c r="C8941" i="4"/>
  <c r="C8942" i="4"/>
  <c r="C8943" i="4"/>
  <c r="C8944" i="4"/>
  <c r="C8945" i="4"/>
  <c r="C8946" i="4"/>
  <c r="C8947" i="4"/>
  <c r="C8948" i="4"/>
  <c r="C8949" i="4"/>
  <c r="C8950" i="4"/>
  <c r="C8951" i="4"/>
  <c r="C8952" i="4"/>
  <c r="C8953" i="4"/>
  <c r="C8954" i="4"/>
  <c r="C8955" i="4"/>
  <c r="C8956" i="4"/>
  <c r="C8957" i="4"/>
  <c r="C8958" i="4"/>
  <c r="C8959" i="4"/>
  <c r="C8960" i="4"/>
  <c r="C8961" i="4"/>
  <c r="C8962" i="4"/>
  <c r="C8963" i="4"/>
  <c r="C8964" i="4"/>
  <c r="C8965" i="4"/>
  <c r="C8966" i="4"/>
  <c r="C8967" i="4"/>
  <c r="C8968" i="4"/>
  <c r="C8969" i="4"/>
  <c r="C8970" i="4"/>
  <c r="C8971" i="4"/>
  <c r="C8972" i="4"/>
  <c r="C8973" i="4"/>
  <c r="C8974" i="4"/>
  <c r="C8975" i="4"/>
  <c r="C8976" i="4"/>
  <c r="C8977" i="4"/>
  <c r="C8978" i="4"/>
  <c r="C8979" i="4"/>
  <c r="C8980" i="4"/>
  <c r="C8981" i="4"/>
  <c r="C8982" i="4"/>
  <c r="C8983" i="4"/>
  <c r="C8984" i="4"/>
  <c r="C8985" i="4"/>
  <c r="C8986" i="4"/>
  <c r="C8987" i="4"/>
  <c r="C8988" i="4"/>
  <c r="C8989" i="4"/>
  <c r="C8990" i="4"/>
  <c r="C8991" i="4"/>
  <c r="C8992" i="4"/>
  <c r="C8993" i="4"/>
  <c r="C8994" i="4"/>
  <c r="C8995" i="4"/>
  <c r="C8996" i="4"/>
  <c r="C8997" i="4"/>
  <c r="C8998" i="4"/>
  <c r="C8999" i="4"/>
  <c r="C9000" i="4"/>
  <c r="C9001" i="4"/>
  <c r="C9002" i="4"/>
  <c r="C9003" i="4"/>
  <c r="C9004" i="4"/>
  <c r="C9005" i="4"/>
  <c r="C9006" i="4"/>
  <c r="C9007" i="4"/>
  <c r="C9008" i="4"/>
  <c r="C9009" i="4"/>
  <c r="C9010" i="4"/>
  <c r="C9011" i="4"/>
  <c r="C9012" i="4"/>
  <c r="C9013" i="4"/>
  <c r="C9014" i="4"/>
  <c r="C9015" i="4"/>
  <c r="C9016" i="4"/>
  <c r="C9017" i="4"/>
  <c r="C9018" i="4"/>
  <c r="C9019" i="4"/>
  <c r="C9020" i="4"/>
  <c r="C9021" i="4"/>
  <c r="C9022" i="4"/>
  <c r="C9023" i="4"/>
  <c r="C9024" i="4"/>
  <c r="C9025" i="4"/>
  <c r="C9026" i="4"/>
  <c r="C9027" i="4"/>
  <c r="C9028" i="4"/>
  <c r="C9029" i="4"/>
  <c r="C9030" i="4"/>
  <c r="C9031" i="4"/>
  <c r="C9032" i="4"/>
  <c r="C9033" i="4"/>
  <c r="C9034" i="4"/>
  <c r="C9035" i="4"/>
  <c r="C9036" i="4"/>
  <c r="C9037" i="4"/>
  <c r="C9038" i="4"/>
  <c r="C9039" i="4"/>
  <c r="C9040" i="4"/>
  <c r="C9041" i="4"/>
  <c r="C9042" i="4"/>
  <c r="C9043" i="4"/>
  <c r="C9044" i="4"/>
  <c r="C9045" i="4"/>
  <c r="C9046" i="4"/>
  <c r="C9047" i="4"/>
  <c r="C9048" i="4"/>
  <c r="C9049" i="4"/>
  <c r="C9050" i="4"/>
  <c r="C9051" i="4"/>
  <c r="C9052" i="4"/>
  <c r="C9053" i="4"/>
  <c r="C9054" i="4"/>
  <c r="C9055" i="4"/>
  <c r="C9056" i="4"/>
  <c r="C9057" i="4"/>
  <c r="C9058" i="4"/>
  <c r="C9059" i="4"/>
  <c r="C9060" i="4"/>
  <c r="C9061" i="4"/>
  <c r="C9062" i="4"/>
  <c r="C9063" i="4"/>
  <c r="C9064" i="4"/>
  <c r="C9065" i="4"/>
  <c r="C9066" i="4"/>
  <c r="C9067" i="4"/>
  <c r="C9068" i="4"/>
  <c r="C9069" i="4"/>
  <c r="C9070" i="4"/>
  <c r="C9071" i="4"/>
  <c r="C9072" i="4"/>
  <c r="C9073" i="4"/>
  <c r="C9074" i="4"/>
  <c r="C9075" i="4"/>
  <c r="C9076" i="4"/>
  <c r="C9077" i="4"/>
  <c r="C9078" i="4"/>
  <c r="C9079" i="4"/>
  <c r="C9080" i="4"/>
  <c r="C9081" i="4"/>
  <c r="C9082" i="4"/>
  <c r="C9083" i="4"/>
  <c r="C9084" i="4"/>
  <c r="C9085" i="4"/>
  <c r="C9086" i="4"/>
  <c r="C9087" i="4"/>
  <c r="C9088" i="4"/>
  <c r="C9089" i="4"/>
  <c r="C9090" i="4"/>
  <c r="C9091" i="4"/>
  <c r="C9092" i="4"/>
  <c r="C9093" i="4"/>
  <c r="C9094" i="4"/>
  <c r="C9095" i="4"/>
  <c r="C9096" i="4"/>
  <c r="C9097" i="4"/>
  <c r="C9098" i="4"/>
  <c r="C9099" i="4"/>
  <c r="C9100" i="4"/>
  <c r="C9101" i="4"/>
  <c r="C9102" i="4"/>
  <c r="C9103" i="4"/>
  <c r="C9104" i="4"/>
  <c r="C9105" i="4"/>
  <c r="C9106" i="4"/>
  <c r="C9107" i="4"/>
  <c r="C9108" i="4"/>
  <c r="C9109" i="4"/>
  <c r="C9110" i="4"/>
  <c r="C9111" i="4"/>
  <c r="C9112" i="4"/>
  <c r="C9113" i="4"/>
  <c r="C9114" i="4"/>
  <c r="C9115" i="4"/>
  <c r="C9116" i="4"/>
  <c r="C9117" i="4"/>
  <c r="C9118" i="4"/>
  <c r="C9119" i="4"/>
  <c r="C9120" i="4"/>
  <c r="C9121" i="4"/>
  <c r="C9122" i="4"/>
  <c r="C9123" i="4"/>
  <c r="C9124" i="4"/>
  <c r="C9125" i="4"/>
  <c r="C9126" i="4"/>
  <c r="C9127" i="4"/>
  <c r="C9128" i="4"/>
  <c r="C9129" i="4"/>
  <c r="C9130" i="4"/>
  <c r="C9131" i="4"/>
  <c r="C9132" i="4"/>
  <c r="C9133" i="4"/>
  <c r="C9134" i="4"/>
  <c r="C9135" i="4"/>
  <c r="C9136" i="4"/>
  <c r="C9137" i="4"/>
  <c r="C9138" i="4"/>
  <c r="C9139" i="4"/>
  <c r="C9140" i="4"/>
  <c r="C9141" i="4"/>
  <c r="C9142" i="4"/>
  <c r="C9143" i="4"/>
  <c r="C9144" i="4"/>
  <c r="C9145" i="4"/>
  <c r="C9146" i="4"/>
  <c r="C9147" i="4"/>
  <c r="C9148" i="4"/>
  <c r="C9149" i="4"/>
  <c r="C9150" i="4"/>
  <c r="C9151" i="4"/>
  <c r="C9152" i="4"/>
  <c r="C9153" i="4"/>
  <c r="C9154" i="4"/>
  <c r="C9155" i="4"/>
  <c r="C9156" i="4"/>
  <c r="C9157" i="4"/>
  <c r="C9158" i="4"/>
  <c r="C9159" i="4"/>
  <c r="C9160" i="4"/>
  <c r="C9161" i="4"/>
  <c r="C9162" i="4"/>
  <c r="C9163" i="4"/>
  <c r="C9164" i="4"/>
  <c r="C9165" i="4"/>
  <c r="C9166" i="4"/>
  <c r="C9167" i="4"/>
  <c r="C9168" i="4"/>
  <c r="C9169" i="4"/>
  <c r="C9170" i="4"/>
  <c r="C9171" i="4"/>
  <c r="C9172" i="4"/>
  <c r="C9173" i="4"/>
  <c r="C9174" i="4"/>
  <c r="C9175" i="4"/>
  <c r="C9176" i="4"/>
  <c r="C9177" i="4"/>
  <c r="C9178" i="4"/>
  <c r="C9179" i="4"/>
  <c r="C9180" i="4"/>
  <c r="C9181" i="4"/>
  <c r="C9182" i="4"/>
  <c r="C9183" i="4"/>
  <c r="C9184" i="4"/>
  <c r="C9185" i="4"/>
  <c r="C9186" i="4"/>
  <c r="C9187" i="4"/>
  <c r="C9188" i="4"/>
  <c r="C9189" i="4"/>
  <c r="C9190" i="4"/>
  <c r="C9191" i="4"/>
  <c r="C9192" i="4"/>
  <c r="C9193" i="4"/>
  <c r="C9194" i="4"/>
  <c r="C9195" i="4"/>
  <c r="C9196" i="4"/>
  <c r="C9197" i="4"/>
  <c r="C9198" i="4"/>
  <c r="C9199" i="4"/>
  <c r="C9200" i="4"/>
  <c r="C9201" i="4"/>
  <c r="C9202" i="4"/>
  <c r="C9203" i="4"/>
  <c r="C9204" i="4"/>
  <c r="C9205" i="4"/>
  <c r="C9206" i="4"/>
  <c r="C9207" i="4"/>
  <c r="C9208" i="4"/>
  <c r="C9209" i="4"/>
  <c r="C9210" i="4"/>
  <c r="C9211" i="4"/>
  <c r="C9212" i="4"/>
  <c r="C9213" i="4"/>
  <c r="C9214" i="4"/>
  <c r="C9215" i="4"/>
  <c r="C9216" i="4"/>
  <c r="C9217" i="4"/>
  <c r="C9218" i="4"/>
  <c r="C9219" i="4"/>
  <c r="C9220" i="4"/>
  <c r="C9221" i="4"/>
  <c r="C9222" i="4"/>
  <c r="C9223" i="4"/>
  <c r="C9224" i="4"/>
  <c r="C9225" i="4"/>
  <c r="C9226" i="4"/>
  <c r="C9227" i="4"/>
  <c r="C9228" i="4"/>
  <c r="C9229" i="4"/>
  <c r="C9230" i="4"/>
  <c r="C9231" i="4"/>
  <c r="C9232" i="4"/>
  <c r="C9233" i="4"/>
  <c r="C9234" i="4"/>
  <c r="C9235" i="4"/>
  <c r="C9236" i="4"/>
  <c r="C9237" i="4"/>
  <c r="C9238" i="4"/>
  <c r="C9239" i="4"/>
  <c r="C9240" i="4"/>
  <c r="C9241" i="4"/>
  <c r="C9242" i="4"/>
  <c r="C9243" i="4"/>
  <c r="C9244" i="4"/>
  <c r="C9245" i="4"/>
  <c r="C9246" i="4"/>
  <c r="C9247" i="4"/>
  <c r="C9248" i="4"/>
  <c r="C9249" i="4"/>
  <c r="C9250" i="4"/>
  <c r="C9251" i="4"/>
  <c r="C9252" i="4"/>
  <c r="C9253" i="4"/>
  <c r="C9254" i="4"/>
  <c r="C9255" i="4"/>
  <c r="C9256" i="4"/>
  <c r="C9257" i="4"/>
  <c r="C9258" i="4"/>
  <c r="C9259" i="4"/>
  <c r="C9260" i="4"/>
  <c r="C9261" i="4"/>
  <c r="C9262" i="4"/>
  <c r="C9263" i="4"/>
  <c r="C9264" i="4"/>
  <c r="C9265" i="4"/>
  <c r="C9266" i="4"/>
  <c r="C9267" i="4"/>
  <c r="C9268" i="4"/>
  <c r="C9269" i="4"/>
  <c r="C9270" i="4"/>
  <c r="C9271" i="4"/>
  <c r="C9272" i="4"/>
  <c r="C9273" i="4"/>
  <c r="C9274" i="4"/>
  <c r="C9275" i="4"/>
  <c r="C9276" i="4"/>
  <c r="C9277" i="4"/>
  <c r="C9278" i="4"/>
  <c r="C9279" i="4"/>
  <c r="C9280" i="4"/>
  <c r="C9281" i="4"/>
  <c r="C9282" i="4"/>
  <c r="C9283" i="4"/>
  <c r="C9284" i="4"/>
  <c r="C9285" i="4"/>
  <c r="C9286" i="4"/>
  <c r="C9287" i="4"/>
  <c r="C9288" i="4"/>
  <c r="C9289" i="4"/>
  <c r="C9290" i="4"/>
  <c r="C9291" i="4"/>
  <c r="C9292" i="4"/>
  <c r="C9293" i="4"/>
  <c r="C9294" i="4"/>
  <c r="C9295" i="4"/>
  <c r="C9296" i="4"/>
  <c r="C9297" i="4"/>
  <c r="C9298" i="4"/>
  <c r="C9299" i="4"/>
  <c r="C9300" i="4"/>
  <c r="C9301" i="4"/>
  <c r="C9302" i="4"/>
  <c r="C9303" i="4"/>
  <c r="C9304" i="4"/>
  <c r="C9305" i="4"/>
  <c r="C9306" i="4"/>
  <c r="C9307" i="4"/>
  <c r="C9308" i="4"/>
  <c r="C9309" i="4"/>
  <c r="C9310" i="4"/>
  <c r="C9311" i="4"/>
  <c r="C9312" i="4"/>
  <c r="C9313" i="4"/>
  <c r="C9314" i="4"/>
  <c r="C9315" i="4"/>
  <c r="C9316" i="4"/>
  <c r="C9317" i="4"/>
  <c r="C9318" i="4"/>
  <c r="C9319" i="4"/>
  <c r="C9320" i="4"/>
  <c r="C9321" i="4"/>
  <c r="C9322" i="4"/>
  <c r="C9323" i="4"/>
  <c r="C9324" i="4"/>
  <c r="C9325" i="4"/>
  <c r="C9326" i="4"/>
  <c r="C9327" i="4"/>
  <c r="C9328" i="4"/>
  <c r="C9329" i="4"/>
  <c r="C9330" i="4"/>
  <c r="C9331" i="4"/>
  <c r="C9332" i="4"/>
  <c r="C9333" i="4"/>
  <c r="C9334" i="4"/>
  <c r="C9335" i="4"/>
  <c r="C9336" i="4"/>
  <c r="C9337" i="4"/>
  <c r="C9338" i="4"/>
  <c r="C9339" i="4"/>
  <c r="C9340" i="4"/>
  <c r="C9341" i="4"/>
  <c r="C9342" i="4"/>
  <c r="C9343" i="4"/>
  <c r="C9344" i="4"/>
  <c r="C9345" i="4"/>
  <c r="C9346" i="4"/>
  <c r="C9347" i="4"/>
  <c r="C9348" i="4"/>
  <c r="C9349" i="4"/>
  <c r="C9350" i="4"/>
  <c r="C9351" i="4"/>
  <c r="C9352" i="4"/>
  <c r="C9353" i="4"/>
  <c r="C9354" i="4"/>
  <c r="C9355" i="4"/>
  <c r="C9356" i="4"/>
  <c r="C9357" i="4"/>
  <c r="C9358" i="4"/>
  <c r="C9359" i="4"/>
  <c r="C9360" i="4"/>
  <c r="C9361" i="4"/>
  <c r="C9362" i="4"/>
  <c r="C9363" i="4"/>
  <c r="C9364" i="4"/>
  <c r="C9365" i="4"/>
  <c r="C9366" i="4"/>
  <c r="C9367" i="4"/>
  <c r="C9368" i="4"/>
  <c r="C9369" i="4"/>
  <c r="C9370" i="4"/>
  <c r="C9371" i="4"/>
  <c r="C9372" i="4"/>
  <c r="C9373" i="4"/>
  <c r="C9374" i="4"/>
  <c r="C9375" i="4"/>
  <c r="C9376" i="4"/>
  <c r="C9377" i="4"/>
  <c r="C9378" i="4"/>
  <c r="C9379" i="4"/>
  <c r="C9380" i="4"/>
  <c r="C9381" i="4"/>
  <c r="C9382" i="4"/>
  <c r="C9383" i="4"/>
  <c r="C9384" i="4"/>
  <c r="C9385" i="4"/>
  <c r="C9386" i="4"/>
  <c r="C9387" i="4"/>
  <c r="C9388" i="4"/>
  <c r="C9389" i="4"/>
  <c r="C9390" i="4"/>
  <c r="C9391" i="4"/>
  <c r="C9392" i="4"/>
  <c r="C9393" i="4"/>
  <c r="C9394" i="4"/>
  <c r="C9395" i="4"/>
  <c r="C9396" i="4"/>
  <c r="C9397" i="4"/>
  <c r="C9398" i="4"/>
  <c r="C9399" i="4"/>
  <c r="C9400" i="4"/>
  <c r="C9401" i="4"/>
  <c r="C9402" i="4"/>
  <c r="C9403" i="4"/>
  <c r="C9404" i="4"/>
  <c r="C9405" i="4"/>
  <c r="C9406" i="4"/>
  <c r="C9407" i="4"/>
  <c r="C9408" i="4"/>
  <c r="C9409" i="4"/>
  <c r="C9410" i="4"/>
  <c r="C9411" i="4"/>
  <c r="C9412" i="4"/>
  <c r="C9413" i="4"/>
  <c r="C9414" i="4"/>
  <c r="C9415" i="4"/>
  <c r="C9416" i="4"/>
  <c r="C9417" i="4"/>
  <c r="C9418" i="4"/>
  <c r="C9419" i="4"/>
  <c r="C9420" i="4"/>
  <c r="C9421" i="4"/>
  <c r="C9422" i="4"/>
  <c r="C9423" i="4"/>
  <c r="C9424" i="4"/>
  <c r="C9425" i="4"/>
  <c r="C9426" i="4"/>
  <c r="C9427" i="4"/>
  <c r="C9428" i="4"/>
  <c r="C9429" i="4"/>
  <c r="C9430" i="4"/>
  <c r="C9431" i="4"/>
  <c r="C9432" i="4"/>
  <c r="C9433" i="4"/>
  <c r="C9434" i="4"/>
  <c r="C9435" i="4"/>
  <c r="C9436" i="4"/>
  <c r="C9437" i="4"/>
  <c r="C9438" i="4"/>
  <c r="C9439" i="4"/>
  <c r="C9440" i="4"/>
  <c r="C9441" i="4"/>
  <c r="C9442" i="4"/>
  <c r="C9443" i="4"/>
  <c r="C9444" i="4"/>
  <c r="C9445" i="4"/>
  <c r="C9446" i="4"/>
  <c r="C9447" i="4"/>
  <c r="C9448" i="4"/>
  <c r="C9449" i="4"/>
  <c r="C9450" i="4"/>
  <c r="C9451" i="4"/>
  <c r="C9452" i="4"/>
  <c r="C9453" i="4"/>
  <c r="C9454" i="4"/>
  <c r="C9455" i="4"/>
  <c r="C9456" i="4"/>
  <c r="C9457" i="4"/>
  <c r="C9458" i="4"/>
  <c r="C9459" i="4"/>
  <c r="C9460" i="4"/>
  <c r="C9461" i="4"/>
  <c r="C9462" i="4"/>
  <c r="C9463" i="4"/>
  <c r="C9464" i="4"/>
  <c r="C9465" i="4"/>
  <c r="C9466" i="4"/>
  <c r="C9467" i="4"/>
  <c r="C9468" i="4"/>
  <c r="C9469" i="4"/>
  <c r="C9470" i="4"/>
  <c r="C9471" i="4"/>
  <c r="C9472" i="4"/>
  <c r="C9473" i="4"/>
  <c r="C9474" i="4"/>
  <c r="C9475" i="4"/>
  <c r="C9476" i="4"/>
  <c r="C9477" i="4"/>
  <c r="C9478" i="4"/>
  <c r="C9479" i="4"/>
  <c r="C9480" i="4"/>
  <c r="C9481" i="4"/>
  <c r="C9482" i="4"/>
  <c r="C9483" i="4"/>
  <c r="C9484" i="4"/>
  <c r="C9485" i="4"/>
  <c r="C9486" i="4"/>
  <c r="C9487" i="4"/>
  <c r="C9488" i="4"/>
  <c r="C9489" i="4"/>
  <c r="C9490" i="4"/>
  <c r="C9491" i="4"/>
  <c r="C9492" i="4"/>
  <c r="C9493" i="4"/>
  <c r="C9494" i="4"/>
  <c r="C9495" i="4"/>
  <c r="C9496" i="4"/>
  <c r="C9497" i="4"/>
  <c r="C9498" i="4"/>
  <c r="C9499" i="4"/>
  <c r="C9500" i="4"/>
  <c r="C9501" i="4"/>
  <c r="C9502" i="4"/>
  <c r="C9503" i="4"/>
  <c r="C9504" i="4"/>
  <c r="C9505" i="4"/>
  <c r="C9506" i="4"/>
  <c r="C9507" i="4"/>
  <c r="C9508" i="4"/>
  <c r="C9509" i="4"/>
  <c r="C9510" i="4"/>
  <c r="C9511" i="4"/>
  <c r="C9512" i="4"/>
  <c r="C9513" i="4"/>
  <c r="C9514" i="4"/>
  <c r="C9515" i="4"/>
  <c r="C9516" i="4"/>
  <c r="C9517" i="4"/>
  <c r="C9518" i="4"/>
  <c r="C9519" i="4"/>
  <c r="C9520" i="4"/>
  <c r="C9521" i="4"/>
  <c r="C9522" i="4"/>
  <c r="C9523" i="4"/>
  <c r="C9524" i="4"/>
  <c r="C9525" i="4"/>
  <c r="C9526" i="4"/>
  <c r="C9527" i="4"/>
  <c r="C9528" i="4"/>
  <c r="C9529" i="4"/>
  <c r="C9530" i="4"/>
  <c r="C9531" i="4"/>
  <c r="C9532" i="4"/>
  <c r="C9533" i="4"/>
  <c r="C9534" i="4"/>
  <c r="C9535" i="4"/>
  <c r="C9536" i="4"/>
  <c r="C9537" i="4"/>
  <c r="C9538" i="4"/>
  <c r="C9539" i="4"/>
  <c r="C9540" i="4"/>
  <c r="C9541" i="4"/>
  <c r="C9542" i="4"/>
  <c r="C9543" i="4"/>
  <c r="C9544" i="4"/>
  <c r="C9545" i="4"/>
  <c r="C9546" i="4"/>
  <c r="C9547" i="4"/>
  <c r="C9548" i="4"/>
  <c r="C9549" i="4"/>
  <c r="C9550" i="4"/>
  <c r="C9551" i="4"/>
  <c r="C9552" i="4"/>
  <c r="C9553" i="4"/>
  <c r="C9554" i="4"/>
  <c r="C9555" i="4"/>
  <c r="C9556" i="4"/>
  <c r="C9557" i="4"/>
  <c r="C9558" i="4"/>
  <c r="C9559" i="4"/>
  <c r="C9560" i="4"/>
  <c r="C9561" i="4"/>
  <c r="C9562" i="4"/>
  <c r="C9563" i="4"/>
  <c r="C9564" i="4"/>
  <c r="C9565" i="4"/>
  <c r="C9566" i="4"/>
  <c r="C9567" i="4"/>
  <c r="C9568" i="4"/>
  <c r="C9569" i="4"/>
  <c r="C9570" i="4"/>
  <c r="C9571" i="4"/>
  <c r="C9572" i="4"/>
  <c r="C9573" i="4"/>
  <c r="C9574" i="4"/>
  <c r="C9575" i="4"/>
  <c r="C9576" i="4"/>
  <c r="C9577" i="4"/>
  <c r="C9578" i="4"/>
  <c r="C9579" i="4"/>
  <c r="C9580" i="4"/>
  <c r="C9581" i="4"/>
  <c r="C9582" i="4"/>
  <c r="C9583" i="4"/>
  <c r="C9584" i="4"/>
  <c r="C9585" i="4"/>
  <c r="C9586" i="4"/>
  <c r="C9587" i="4"/>
  <c r="C9588" i="4"/>
  <c r="C9589" i="4"/>
  <c r="C9590" i="4"/>
  <c r="C9591" i="4"/>
  <c r="C9592" i="4"/>
  <c r="C9593" i="4"/>
  <c r="C9594" i="4"/>
  <c r="C9595" i="4"/>
  <c r="C9596" i="4"/>
  <c r="C9597" i="4"/>
  <c r="C9598" i="4"/>
  <c r="C9599" i="4"/>
  <c r="C9600" i="4"/>
  <c r="C9601" i="4"/>
  <c r="C9602" i="4"/>
  <c r="C9603" i="4"/>
  <c r="C9604" i="4"/>
  <c r="C9605" i="4"/>
  <c r="C9606" i="4"/>
  <c r="C9607" i="4"/>
  <c r="C9608" i="4"/>
  <c r="C9609" i="4"/>
  <c r="C9610" i="4"/>
  <c r="C9611" i="4"/>
  <c r="C9612" i="4"/>
  <c r="C9613" i="4"/>
  <c r="C9614" i="4"/>
  <c r="C9615" i="4"/>
  <c r="C9616" i="4"/>
  <c r="C9617" i="4"/>
  <c r="C9618" i="4"/>
  <c r="C9619" i="4"/>
  <c r="C9620" i="4"/>
  <c r="C9621" i="4"/>
  <c r="C9622" i="4"/>
  <c r="C9623" i="4"/>
  <c r="C9624" i="4"/>
  <c r="C9625" i="4"/>
  <c r="C9626" i="4"/>
  <c r="C9627" i="4"/>
  <c r="C9628" i="4"/>
  <c r="C9629" i="4"/>
  <c r="C9630" i="4"/>
  <c r="C9631" i="4"/>
  <c r="C9632" i="4"/>
  <c r="C9633" i="4"/>
  <c r="C9634" i="4"/>
  <c r="C9635" i="4"/>
  <c r="C9636" i="4"/>
  <c r="C9637" i="4"/>
  <c r="C9638" i="4"/>
  <c r="C9639" i="4"/>
  <c r="C9640" i="4"/>
  <c r="C9641" i="4"/>
  <c r="C9642" i="4"/>
  <c r="C9643" i="4"/>
  <c r="C9644" i="4"/>
  <c r="C9645" i="4"/>
  <c r="C9646" i="4"/>
  <c r="C9647" i="4"/>
  <c r="C9648" i="4"/>
  <c r="C9649" i="4"/>
  <c r="C9650" i="4"/>
  <c r="C9651" i="4"/>
  <c r="C9652" i="4"/>
  <c r="C9653" i="4"/>
  <c r="C9654" i="4"/>
  <c r="C9655" i="4"/>
  <c r="C9656" i="4"/>
  <c r="C9657" i="4"/>
  <c r="C9658" i="4"/>
  <c r="C9659" i="4"/>
  <c r="C9660" i="4"/>
  <c r="C9661" i="4"/>
  <c r="C9662" i="4"/>
  <c r="C9663" i="4"/>
  <c r="C9664" i="4"/>
  <c r="C9665" i="4"/>
  <c r="C9666" i="4"/>
  <c r="C9667" i="4"/>
  <c r="C9668" i="4"/>
  <c r="C9669" i="4"/>
  <c r="C9670" i="4"/>
  <c r="C9671" i="4"/>
  <c r="C9672" i="4"/>
  <c r="C9673" i="4"/>
  <c r="C9674" i="4"/>
  <c r="C9675" i="4"/>
  <c r="C9676" i="4"/>
  <c r="C9677" i="4"/>
  <c r="C9678" i="4"/>
  <c r="C9679" i="4"/>
  <c r="C9680" i="4"/>
  <c r="C9681" i="4"/>
  <c r="C9682" i="4"/>
  <c r="C9683" i="4"/>
  <c r="C9684" i="4"/>
  <c r="C9685" i="4"/>
  <c r="C9686" i="4"/>
  <c r="C9687" i="4"/>
  <c r="C9688" i="4"/>
  <c r="C9689" i="4"/>
  <c r="C9690" i="4"/>
  <c r="C9691" i="4"/>
  <c r="C9692" i="4"/>
  <c r="C9693" i="4"/>
  <c r="C9694" i="4"/>
  <c r="C9695" i="4"/>
  <c r="C9696" i="4"/>
  <c r="C9697" i="4"/>
  <c r="C9698" i="4"/>
  <c r="C9699" i="4"/>
  <c r="C9700" i="4"/>
  <c r="C9701" i="4"/>
  <c r="C9702" i="4"/>
  <c r="C9703" i="4"/>
  <c r="C9704" i="4"/>
  <c r="C9705" i="4"/>
  <c r="C9706" i="4"/>
  <c r="C9707" i="4"/>
  <c r="C9708" i="4"/>
  <c r="C9709" i="4"/>
  <c r="C9710" i="4"/>
  <c r="C9711" i="4"/>
  <c r="C9712" i="4"/>
  <c r="C9713" i="4"/>
  <c r="C9714" i="4"/>
  <c r="C9715" i="4"/>
  <c r="C9716" i="4"/>
  <c r="C9717" i="4"/>
  <c r="C9718" i="4"/>
  <c r="C9719" i="4"/>
  <c r="C9720" i="4"/>
  <c r="C9721" i="4"/>
  <c r="C9722" i="4"/>
  <c r="C9723" i="4"/>
  <c r="C9724" i="4"/>
  <c r="C9725" i="4"/>
  <c r="C9726" i="4"/>
  <c r="C9727" i="4"/>
  <c r="C9728" i="4"/>
  <c r="C9729" i="4"/>
  <c r="C9730" i="4"/>
  <c r="C9731" i="4"/>
  <c r="C9732" i="4"/>
  <c r="C9733" i="4"/>
  <c r="C9734" i="4"/>
  <c r="C9735" i="4"/>
  <c r="C9736" i="4"/>
  <c r="C9737" i="4"/>
  <c r="C9738" i="4"/>
  <c r="C9739" i="4"/>
  <c r="C9740" i="4"/>
  <c r="C9741" i="4"/>
  <c r="C9742" i="4"/>
  <c r="C9743" i="4"/>
  <c r="C9744" i="4"/>
  <c r="C9745" i="4"/>
  <c r="C9746" i="4"/>
  <c r="C9747" i="4"/>
  <c r="C9748" i="4"/>
  <c r="C9749" i="4"/>
  <c r="C9750" i="4"/>
  <c r="C9751" i="4"/>
  <c r="C9752" i="4"/>
  <c r="C9753" i="4"/>
  <c r="C9754" i="4"/>
  <c r="C9755" i="4"/>
  <c r="C9756" i="4"/>
  <c r="C9757" i="4"/>
  <c r="C9758" i="4"/>
  <c r="C9759" i="4"/>
  <c r="C9760" i="4"/>
  <c r="C9761" i="4"/>
  <c r="C9762" i="4"/>
  <c r="C9763" i="4"/>
  <c r="C9764" i="4"/>
  <c r="C9765" i="4"/>
  <c r="C9766" i="4"/>
  <c r="C9767" i="4"/>
  <c r="C9768" i="4"/>
  <c r="C9769" i="4"/>
  <c r="C9770" i="4"/>
  <c r="C9771" i="4"/>
  <c r="C9772" i="4"/>
  <c r="C9773" i="4"/>
  <c r="C9774" i="4"/>
  <c r="C9775" i="4"/>
  <c r="C9776" i="4"/>
  <c r="C9777" i="4"/>
  <c r="C9778" i="4"/>
  <c r="C9779" i="4"/>
  <c r="C9780" i="4"/>
  <c r="C9781" i="4"/>
  <c r="C9782" i="4"/>
  <c r="C9783" i="4"/>
  <c r="C9784" i="4"/>
  <c r="C9785" i="4"/>
  <c r="C9786" i="4"/>
  <c r="C9787" i="4"/>
  <c r="C9788" i="4"/>
  <c r="C9789" i="4"/>
  <c r="C9790" i="4"/>
  <c r="C9791" i="4"/>
  <c r="C9792" i="4"/>
  <c r="C9793" i="4"/>
  <c r="C9794" i="4"/>
  <c r="C9795" i="4"/>
  <c r="C9796" i="4"/>
  <c r="C9797" i="4"/>
  <c r="C9798" i="4"/>
  <c r="C9799" i="4"/>
  <c r="C9800" i="4"/>
  <c r="C9801" i="4"/>
  <c r="C9802" i="4"/>
  <c r="C9803" i="4"/>
  <c r="C9804" i="4"/>
  <c r="C9805" i="4"/>
  <c r="C9806" i="4"/>
  <c r="C9807" i="4"/>
  <c r="C9808" i="4"/>
  <c r="C9809" i="4"/>
  <c r="C9810" i="4"/>
  <c r="C9811" i="4"/>
  <c r="C9812" i="4"/>
  <c r="C9813" i="4"/>
  <c r="C9814" i="4"/>
  <c r="C9815" i="4"/>
  <c r="C9816" i="4"/>
  <c r="C9817" i="4"/>
  <c r="C9818" i="4"/>
  <c r="C9819" i="4"/>
  <c r="C9820" i="4"/>
  <c r="C9821" i="4"/>
  <c r="C9822" i="4"/>
  <c r="C9823" i="4"/>
  <c r="C9824" i="4"/>
  <c r="C9825" i="4"/>
  <c r="C9826" i="4"/>
  <c r="C9827" i="4"/>
  <c r="C9828" i="4"/>
  <c r="C9829" i="4"/>
  <c r="C9830" i="4"/>
  <c r="C9831" i="4"/>
  <c r="C9832" i="4"/>
  <c r="C9833" i="4"/>
  <c r="C9834" i="4"/>
  <c r="C9835" i="4"/>
  <c r="C9836" i="4"/>
  <c r="C9837" i="4"/>
  <c r="C9838" i="4"/>
  <c r="C9839" i="4"/>
  <c r="C9840" i="4"/>
  <c r="C9841" i="4"/>
  <c r="C9842" i="4"/>
  <c r="C9843" i="4"/>
  <c r="C9844" i="4"/>
  <c r="C9845" i="4"/>
  <c r="C9846" i="4"/>
  <c r="C9847" i="4"/>
  <c r="C9848" i="4"/>
  <c r="C9849" i="4"/>
  <c r="C9850" i="4"/>
  <c r="C9851" i="4"/>
  <c r="C9852" i="4"/>
  <c r="C9853" i="4"/>
  <c r="C9854" i="4"/>
  <c r="C9855" i="4"/>
  <c r="C9856" i="4"/>
  <c r="C9857" i="4"/>
  <c r="C9858" i="4"/>
  <c r="C9859" i="4"/>
  <c r="C9860" i="4"/>
  <c r="C9861" i="4"/>
  <c r="C9862" i="4"/>
  <c r="C9863" i="4"/>
  <c r="C9864" i="4"/>
  <c r="C9865" i="4"/>
  <c r="C9866" i="4"/>
  <c r="C9867" i="4"/>
  <c r="C9868" i="4"/>
  <c r="C9869" i="4"/>
  <c r="C9870" i="4"/>
  <c r="C9871" i="4"/>
  <c r="C9872" i="4"/>
  <c r="C9873" i="4"/>
  <c r="C9874" i="4"/>
  <c r="C9875" i="4"/>
  <c r="C9876" i="4"/>
  <c r="C9877" i="4"/>
  <c r="C9878" i="4"/>
  <c r="C9879" i="4"/>
  <c r="C9880" i="4"/>
  <c r="C9881" i="4"/>
  <c r="C9882" i="4"/>
  <c r="C9883" i="4"/>
  <c r="C9884" i="4"/>
  <c r="C9885" i="4"/>
  <c r="C9886" i="4"/>
  <c r="C9887" i="4"/>
  <c r="C9888" i="4"/>
  <c r="C9889" i="4"/>
  <c r="C9890" i="4"/>
  <c r="C9891" i="4"/>
  <c r="C9892" i="4"/>
  <c r="C9893" i="4"/>
  <c r="C9894" i="4"/>
  <c r="C9895" i="4"/>
  <c r="C9896" i="4"/>
  <c r="C9897" i="4"/>
  <c r="C9898" i="4"/>
  <c r="C9899" i="4"/>
  <c r="C9900" i="4"/>
  <c r="C9901" i="4"/>
  <c r="C9902" i="4"/>
  <c r="C9903" i="4"/>
  <c r="C9904" i="4"/>
  <c r="C9905" i="4"/>
  <c r="C9906" i="4"/>
  <c r="C9907" i="4"/>
  <c r="C9908" i="4"/>
  <c r="C9909" i="4"/>
  <c r="C9910" i="4"/>
  <c r="C9911" i="4"/>
  <c r="C9912" i="4"/>
  <c r="C9913" i="4"/>
  <c r="C9914" i="4"/>
  <c r="C9915" i="4"/>
  <c r="C9916" i="4"/>
  <c r="C9917" i="4"/>
  <c r="C9918" i="4"/>
  <c r="C9919" i="4"/>
  <c r="C9920" i="4"/>
  <c r="C9921" i="4"/>
  <c r="C9922" i="4"/>
  <c r="C9923" i="4"/>
  <c r="C9924" i="4"/>
  <c r="C9925" i="4"/>
  <c r="C9926" i="4"/>
  <c r="C9927" i="4"/>
  <c r="C9928" i="4"/>
  <c r="C9929" i="4"/>
  <c r="C9930" i="4"/>
  <c r="C9931" i="4"/>
  <c r="C9932" i="4"/>
  <c r="C9933" i="4"/>
  <c r="C9934" i="4"/>
  <c r="C9935" i="4"/>
  <c r="C9936" i="4"/>
  <c r="C9937" i="4"/>
  <c r="C9938" i="4"/>
  <c r="C9939" i="4"/>
  <c r="C9940" i="4"/>
  <c r="C9941" i="4"/>
  <c r="C9942" i="4"/>
  <c r="C9943" i="4"/>
  <c r="C9944" i="4"/>
  <c r="C9945" i="4"/>
  <c r="C9946" i="4"/>
  <c r="C9947" i="4"/>
  <c r="C9948" i="4"/>
  <c r="C9949" i="4"/>
  <c r="C9950" i="4"/>
  <c r="C9951" i="4"/>
  <c r="C9952" i="4"/>
  <c r="C9953" i="4"/>
  <c r="C9954" i="4"/>
  <c r="C9955" i="4"/>
  <c r="C9956" i="4"/>
  <c r="C9957" i="4"/>
  <c r="C9958" i="4"/>
  <c r="C9959" i="4"/>
  <c r="C9960" i="4"/>
  <c r="C9961" i="4"/>
  <c r="C9962" i="4"/>
  <c r="C9963" i="4"/>
  <c r="C9964" i="4"/>
  <c r="C9965" i="4"/>
  <c r="C9966" i="4"/>
  <c r="C9967" i="4"/>
  <c r="C9968" i="4"/>
  <c r="C9969" i="4"/>
  <c r="C9970" i="4"/>
  <c r="C9971" i="4"/>
  <c r="C9972" i="4"/>
  <c r="C9973" i="4"/>
  <c r="C9974" i="4"/>
  <c r="C9975" i="4"/>
  <c r="C9976" i="4"/>
  <c r="C9977" i="4"/>
  <c r="C9978" i="4"/>
  <c r="C9979" i="4"/>
  <c r="C9980" i="4"/>
  <c r="C9981" i="4"/>
  <c r="C9982" i="4"/>
  <c r="C9983" i="4"/>
  <c r="C9984" i="4"/>
  <c r="C9985" i="4"/>
  <c r="C9986" i="4"/>
  <c r="C9987" i="4"/>
  <c r="C9988" i="4"/>
  <c r="C9989" i="4"/>
  <c r="C9990" i="4"/>
  <c r="C9991" i="4"/>
  <c r="C9992" i="4"/>
  <c r="C9993" i="4"/>
  <c r="C9994" i="4"/>
  <c r="C9995" i="4"/>
  <c r="C9996" i="4"/>
  <c r="C9997" i="4"/>
  <c r="C9998" i="4"/>
  <c r="C9999" i="4"/>
  <c r="C10000" i="4"/>
  <c r="C10001" i="4"/>
  <c r="C10002" i="4"/>
  <c r="C10003" i="4"/>
  <c r="C10004" i="4"/>
  <c r="C10005" i="4"/>
  <c r="C10006" i="4"/>
  <c r="C10007" i="4"/>
  <c r="C10008" i="4"/>
  <c r="C10009" i="4"/>
  <c r="C10010" i="4"/>
  <c r="C10011" i="4"/>
  <c r="C10012" i="4"/>
  <c r="C10013" i="4"/>
  <c r="C10014" i="4"/>
  <c r="C10015" i="4"/>
  <c r="C10016" i="4"/>
  <c r="C10017" i="4"/>
  <c r="C10018" i="4"/>
  <c r="C10019" i="4"/>
  <c r="C10020" i="4"/>
  <c r="C10021" i="4"/>
  <c r="C10022" i="4"/>
  <c r="C10023" i="4"/>
  <c r="C10024" i="4"/>
  <c r="C10025" i="4"/>
  <c r="C10026" i="4"/>
  <c r="C10027" i="4"/>
  <c r="C10028" i="4"/>
  <c r="C10029" i="4"/>
  <c r="C10030" i="4"/>
  <c r="C10031" i="4"/>
  <c r="C10032" i="4"/>
  <c r="C10033" i="4"/>
  <c r="C10034" i="4"/>
  <c r="C10035" i="4"/>
  <c r="C10036" i="4"/>
  <c r="C10037" i="4"/>
  <c r="C10038" i="4"/>
  <c r="C10039" i="4"/>
  <c r="C10040" i="4"/>
  <c r="C10041" i="4"/>
  <c r="C10042" i="4"/>
  <c r="C10043" i="4"/>
  <c r="C10044" i="4"/>
  <c r="C10045" i="4"/>
  <c r="C10046" i="4"/>
  <c r="C10047" i="4"/>
  <c r="C10048" i="4"/>
  <c r="C10049" i="4"/>
  <c r="C10050" i="4"/>
  <c r="C10051" i="4"/>
  <c r="C10052" i="4"/>
  <c r="C10053" i="4"/>
  <c r="C10054" i="4"/>
  <c r="C10055" i="4"/>
  <c r="C10056" i="4"/>
  <c r="C10057" i="4"/>
  <c r="C10058" i="4"/>
  <c r="C10059" i="4"/>
  <c r="C10060" i="4"/>
  <c r="C10061" i="4"/>
  <c r="C10062" i="4"/>
  <c r="C10063" i="4"/>
  <c r="C10064" i="4"/>
  <c r="C10065" i="4"/>
  <c r="C10066" i="4"/>
  <c r="C10067" i="4"/>
  <c r="C10068" i="4"/>
  <c r="C10069" i="4"/>
  <c r="C10070" i="4"/>
  <c r="C10071" i="4"/>
  <c r="C10072" i="4"/>
  <c r="C10073" i="4"/>
  <c r="C10074" i="4"/>
  <c r="C10075" i="4"/>
  <c r="C10076" i="4"/>
  <c r="C10077" i="4"/>
  <c r="C10078" i="4"/>
  <c r="C10079" i="4"/>
  <c r="C10080" i="4"/>
  <c r="C10081" i="4"/>
  <c r="C10082" i="4"/>
  <c r="C10083" i="4"/>
  <c r="C10084" i="4"/>
  <c r="C10085" i="4"/>
  <c r="C10086" i="4"/>
  <c r="C10087" i="4"/>
  <c r="C10088" i="4"/>
  <c r="C10089" i="4"/>
  <c r="C10090" i="4"/>
  <c r="C10091" i="4"/>
  <c r="C10092" i="4"/>
  <c r="C10093" i="4"/>
  <c r="C10094" i="4"/>
  <c r="C10095" i="4"/>
  <c r="C10096" i="4"/>
  <c r="C10097" i="4"/>
  <c r="C10098" i="4"/>
  <c r="C10099" i="4"/>
  <c r="C10100" i="4"/>
  <c r="C10101" i="4"/>
  <c r="C10102" i="4"/>
  <c r="C10103" i="4"/>
  <c r="C10104" i="4"/>
  <c r="C10105" i="4"/>
  <c r="C10106" i="4"/>
  <c r="C10107" i="4"/>
  <c r="C10108" i="4"/>
  <c r="C10109" i="4"/>
  <c r="C10110" i="4"/>
  <c r="C10111" i="4"/>
  <c r="C10112" i="4"/>
  <c r="C10113" i="4"/>
  <c r="C10114" i="4"/>
  <c r="C10115" i="4"/>
  <c r="C10116" i="4"/>
  <c r="C10117" i="4"/>
  <c r="C10118" i="4"/>
  <c r="C10119" i="4"/>
  <c r="C10120" i="4"/>
  <c r="C10121" i="4"/>
  <c r="C10122" i="4"/>
  <c r="C10123" i="4"/>
  <c r="C10124" i="4"/>
  <c r="C10125" i="4"/>
  <c r="C10126" i="4"/>
  <c r="C10127" i="4"/>
  <c r="C10128" i="4"/>
  <c r="C10129" i="4"/>
  <c r="C10130" i="4"/>
  <c r="C10131" i="4"/>
  <c r="C10132" i="4"/>
  <c r="C10133" i="4"/>
  <c r="C10134" i="4"/>
  <c r="C10135" i="4"/>
  <c r="C10136" i="4"/>
  <c r="C10137" i="4"/>
  <c r="C10138" i="4"/>
  <c r="C10139" i="4"/>
  <c r="C10140" i="4"/>
  <c r="C10141" i="4"/>
  <c r="C10142" i="4"/>
  <c r="C10143" i="4"/>
  <c r="C10144" i="4"/>
  <c r="C10145" i="4"/>
  <c r="C10146" i="4"/>
  <c r="C10147" i="4"/>
  <c r="C10148" i="4"/>
  <c r="C10149" i="4"/>
  <c r="C10150" i="4"/>
  <c r="C10151" i="4"/>
  <c r="C10152" i="4"/>
  <c r="C10153" i="4"/>
  <c r="C10154" i="4"/>
  <c r="C10155" i="4"/>
  <c r="C10156" i="4"/>
  <c r="C10157" i="4"/>
  <c r="C10158" i="4"/>
  <c r="C10159" i="4"/>
  <c r="C10160" i="4"/>
  <c r="C10161" i="4"/>
  <c r="C10162" i="4"/>
  <c r="C10163" i="4"/>
  <c r="C10164" i="4"/>
  <c r="C10165" i="4"/>
  <c r="C10166" i="4"/>
  <c r="C10167" i="4"/>
  <c r="C10168" i="4"/>
  <c r="C10169" i="4"/>
  <c r="C10170" i="4"/>
  <c r="C10171" i="4"/>
  <c r="C10172" i="4"/>
  <c r="C10173" i="4"/>
  <c r="C10174" i="4"/>
  <c r="C10175" i="4"/>
  <c r="C10176" i="4"/>
  <c r="C10177" i="4"/>
  <c r="C10178" i="4"/>
  <c r="C10179" i="4"/>
  <c r="C10180" i="4"/>
  <c r="C10181" i="4"/>
  <c r="C10182" i="4"/>
  <c r="C10183" i="4"/>
  <c r="C10184" i="4"/>
  <c r="C10185" i="4"/>
  <c r="C10186" i="4"/>
  <c r="C10187" i="4"/>
  <c r="C10188" i="4"/>
  <c r="C10189" i="4"/>
  <c r="C10190" i="4"/>
  <c r="C10191" i="4"/>
  <c r="C10192" i="4"/>
  <c r="C10193" i="4"/>
  <c r="C10194" i="4"/>
  <c r="C10195" i="4"/>
  <c r="C10196" i="4"/>
  <c r="C10197" i="4"/>
  <c r="C10198" i="4"/>
  <c r="C10199" i="4"/>
  <c r="C10200" i="4"/>
  <c r="C10201" i="4"/>
  <c r="C10202" i="4"/>
  <c r="C10203" i="4"/>
  <c r="C10204" i="4"/>
  <c r="C10205" i="4"/>
  <c r="C10206" i="4"/>
  <c r="C10207" i="4"/>
  <c r="C10208" i="4"/>
  <c r="C10209" i="4"/>
  <c r="C10210" i="4"/>
  <c r="C10211" i="4"/>
  <c r="C10212" i="4"/>
  <c r="C10213" i="4"/>
  <c r="C10214" i="4"/>
  <c r="C10215" i="4"/>
  <c r="C10216" i="4"/>
  <c r="C10217" i="4"/>
  <c r="C10218" i="4"/>
  <c r="C10219" i="4"/>
  <c r="C10220" i="4"/>
  <c r="C10221" i="4"/>
  <c r="C10222" i="4"/>
  <c r="C10223" i="4"/>
  <c r="C10224" i="4"/>
  <c r="C10225" i="4"/>
  <c r="C10226" i="4"/>
  <c r="C10227" i="4"/>
  <c r="C10228" i="4"/>
  <c r="C10229" i="4"/>
  <c r="C10230" i="4"/>
  <c r="C10231" i="4"/>
  <c r="C10232" i="4"/>
  <c r="C10233" i="4"/>
  <c r="C10234" i="4"/>
  <c r="C10235" i="4"/>
  <c r="C10236" i="4"/>
  <c r="C10237" i="4"/>
  <c r="C10238" i="4"/>
  <c r="C10239" i="4"/>
  <c r="C10240" i="4"/>
  <c r="C10241" i="4"/>
  <c r="C10242" i="4"/>
  <c r="C10243" i="4"/>
  <c r="C10244" i="4"/>
  <c r="C10245" i="4"/>
  <c r="C10246" i="4"/>
  <c r="C10247" i="4"/>
  <c r="C10248" i="4"/>
  <c r="C10249" i="4"/>
  <c r="C10250" i="4"/>
  <c r="C10251" i="4"/>
  <c r="C10252" i="4"/>
  <c r="C10253" i="4"/>
  <c r="C10254" i="4"/>
  <c r="C10255" i="4"/>
  <c r="C10256" i="4"/>
  <c r="C10257" i="4"/>
  <c r="C10258" i="4"/>
  <c r="C10259" i="4"/>
  <c r="C10260" i="4"/>
  <c r="C10261" i="4"/>
  <c r="C10262" i="4"/>
  <c r="C10263" i="4"/>
  <c r="C10264" i="4"/>
  <c r="C10265" i="4"/>
  <c r="C10266" i="4"/>
  <c r="C10267" i="4"/>
  <c r="C10268" i="4"/>
  <c r="C10269" i="4"/>
  <c r="C10270" i="4"/>
  <c r="C10271" i="4"/>
  <c r="C10272" i="4"/>
  <c r="C10273" i="4"/>
  <c r="C10274" i="4"/>
  <c r="C10275" i="4"/>
  <c r="C10276" i="4"/>
  <c r="C10277" i="4"/>
  <c r="C10278" i="4"/>
  <c r="C10279" i="4"/>
  <c r="C10280" i="4"/>
  <c r="C10281" i="4"/>
  <c r="C10282" i="4"/>
  <c r="C10283" i="4"/>
  <c r="C10284" i="4"/>
  <c r="C10285" i="4"/>
  <c r="C10286" i="4"/>
  <c r="C10287" i="4"/>
  <c r="C10288" i="4"/>
  <c r="C10289" i="4"/>
  <c r="C10290" i="4"/>
  <c r="C10291" i="4"/>
  <c r="C10292" i="4"/>
  <c r="C10293" i="4"/>
  <c r="C10294" i="4"/>
  <c r="C10295" i="4"/>
  <c r="C10296" i="4"/>
  <c r="C10297" i="4"/>
  <c r="C10298" i="4"/>
  <c r="C10299" i="4"/>
  <c r="C10300" i="4"/>
  <c r="C10301" i="4"/>
  <c r="C10302" i="4"/>
  <c r="C10303" i="4"/>
  <c r="C10304" i="4"/>
  <c r="C10305" i="4"/>
  <c r="C10306" i="4"/>
  <c r="C10307" i="4"/>
  <c r="C10308" i="4"/>
  <c r="C10309" i="4"/>
  <c r="C10310" i="4"/>
  <c r="C10311" i="4"/>
  <c r="C10312" i="4"/>
  <c r="C10313" i="4"/>
  <c r="C10314" i="4"/>
  <c r="C10315" i="4"/>
  <c r="C10316" i="4"/>
  <c r="C10317" i="4"/>
  <c r="C10318" i="4"/>
  <c r="C10319" i="4"/>
  <c r="C10320" i="4"/>
  <c r="C10321" i="4"/>
  <c r="C10322" i="4"/>
  <c r="C10323" i="4"/>
  <c r="C10324" i="4"/>
  <c r="C10325" i="4"/>
  <c r="C10326" i="4"/>
  <c r="C10327" i="4"/>
  <c r="C10328" i="4"/>
  <c r="C10329" i="4"/>
  <c r="C10330" i="4"/>
  <c r="C10331" i="4"/>
  <c r="C10332" i="4"/>
  <c r="C10333" i="4"/>
  <c r="C10334" i="4"/>
  <c r="C10335" i="4"/>
  <c r="C10336" i="4"/>
  <c r="C10337" i="4"/>
  <c r="C10338" i="4"/>
  <c r="C10339" i="4"/>
  <c r="C10340" i="4"/>
  <c r="C10341" i="4"/>
  <c r="C10342" i="4"/>
  <c r="C10343" i="4"/>
  <c r="C10344" i="4"/>
  <c r="C10345" i="4"/>
  <c r="C10346" i="4"/>
  <c r="C10347" i="4"/>
  <c r="C10348" i="4"/>
  <c r="C10349" i="4"/>
  <c r="C10350" i="4"/>
  <c r="C10351" i="4"/>
  <c r="C10352" i="4"/>
  <c r="C10353" i="4"/>
  <c r="C10354" i="4"/>
  <c r="C10355" i="4"/>
  <c r="C10356" i="4"/>
  <c r="C10357" i="4"/>
  <c r="C10358" i="4"/>
  <c r="C10359" i="4"/>
  <c r="C10360" i="4"/>
  <c r="C10361" i="4"/>
  <c r="C10362" i="4"/>
  <c r="C10363" i="4"/>
  <c r="C10364" i="4"/>
  <c r="C10365" i="4"/>
  <c r="C10366" i="4"/>
  <c r="C10367" i="4"/>
  <c r="C10368" i="4"/>
  <c r="C10369" i="4"/>
  <c r="C10370" i="4"/>
  <c r="C10371" i="4"/>
  <c r="C10372" i="4"/>
  <c r="C10373" i="4"/>
  <c r="C10374" i="4"/>
  <c r="C10375" i="4"/>
  <c r="C10376" i="4"/>
  <c r="C10377" i="4"/>
  <c r="C10378" i="4"/>
  <c r="C10379" i="4"/>
  <c r="C10380" i="4"/>
  <c r="C10381" i="4"/>
  <c r="C10382" i="4"/>
  <c r="C10383" i="4"/>
  <c r="C10384" i="4"/>
  <c r="C10385" i="4"/>
  <c r="C10386" i="4"/>
  <c r="C10387" i="4"/>
  <c r="C10388" i="4"/>
  <c r="C10389" i="4"/>
  <c r="C10390" i="4"/>
  <c r="C10391" i="4"/>
  <c r="C10392" i="4"/>
  <c r="C10393" i="4"/>
  <c r="C10394" i="4"/>
  <c r="C10395" i="4"/>
  <c r="C10396" i="4"/>
  <c r="C10397" i="4"/>
  <c r="C10398" i="4"/>
  <c r="C10399" i="4"/>
  <c r="C10400" i="4"/>
  <c r="C10401" i="4"/>
  <c r="C10402" i="4"/>
  <c r="C10403" i="4"/>
  <c r="C10404" i="4"/>
  <c r="C10405" i="4"/>
  <c r="C10406" i="4"/>
  <c r="C10407" i="4"/>
  <c r="C10408" i="4"/>
  <c r="C10409" i="4"/>
  <c r="C10410" i="4"/>
  <c r="C10411" i="4"/>
  <c r="C10412" i="4"/>
  <c r="C10413" i="4"/>
  <c r="C10414" i="4"/>
  <c r="C10415" i="4"/>
  <c r="C10416" i="4"/>
  <c r="C10417" i="4"/>
  <c r="C10418" i="4"/>
  <c r="C10419" i="4"/>
  <c r="C10420" i="4"/>
  <c r="C10421" i="4"/>
  <c r="C10422" i="4"/>
  <c r="C10423" i="4"/>
  <c r="C10424" i="4"/>
  <c r="C10425" i="4"/>
  <c r="C10426" i="4"/>
  <c r="C10427" i="4"/>
  <c r="C10428" i="4"/>
  <c r="C10429" i="4"/>
  <c r="C10430" i="4"/>
  <c r="C10431" i="4"/>
  <c r="C10432" i="4"/>
  <c r="C10433" i="4"/>
  <c r="C10434" i="4"/>
  <c r="C10435" i="4"/>
  <c r="C10436" i="4"/>
  <c r="C10437" i="4"/>
  <c r="C10438" i="4"/>
  <c r="C10439" i="4"/>
  <c r="C10440" i="4"/>
  <c r="C10441" i="4"/>
  <c r="C10442" i="4"/>
  <c r="C10443" i="4"/>
  <c r="C10444" i="4"/>
  <c r="C10445" i="4"/>
  <c r="C10446" i="4"/>
  <c r="C10447" i="4"/>
  <c r="C10448" i="4"/>
  <c r="C10449" i="4"/>
  <c r="C10450" i="4"/>
  <c r="C10451" i="4"/>
  <c r="C10452" i="4"/>
  <c r="C10453" i="4"/>
  <c r="C10454" i="4"/>
  <c r="C10455" i="4"/>
  <c r="C10456" i="4"/>
  <c r="C10457" i="4"/>
  <c r="C10458" i="4"/>
  <c r="C10459" i="4"/>
  <c r="C10460" i="4"/>
  <c r="C10461" i="4"/>
  <c r="C10462" i="4"/>
  <c r="C10463" i="4"/>
  <c r="C10464" i="4"/>
  <c r="C10465" i="4"/>
  <c r="C10466" i="4"/>
  <c r="C10467" i="4"/>
  <c r="C10468" i="4"/>
  <c r="C10469" i="4"/>
  <c r="C10470" i="4"/>
  <c r="C10471" i="4"/>
  <c r="C10472" i="4"/>
  <c r="C10473" i="4"/>
  <c r="C10474" i="4"/>
  <c r="C10475" i="4"/>
  <c r="C10476" i="4"/>
  <c r="C10477" i="4"/>
  <c r="C10478" i="4"/>
  <c r="C10479" i="4"/>
  <c r="C10480" i="4"/>
  <c r="C10481" i="4"/>
  <c r="C10482" i="4"/>
  <c r="C10483" i="4"/>
  <c r="C10484" i="4"/>
  <c r="C10485" i="4"/>
  <c r="C10486" i="4"/>
  <c r="C10487" i="4"/>
  <c r="C10488" i="4"/>
  <c r="C10489" i="4"/>
  <c r="C10490" i="4"/>
  <c r="C10491" i="4"/>
  <c r="C10492" i="4"/>
  <c r="C10493" i="4"/>
  <c r="C10494" i="4"/>
  <c r="C10495" i="4"/>
  <c r="C10496" i="4"/>
  <c r="C10497" i="4"/>
  <c r="C10498" i="4"/>
  <c r="C10499" i="4"/>
  <c r="C10500" i="4"/>
  <c r="C10501" i="4"/>
  <c r="C10502" i="4"/>
  <c r="C10503" i="4"/>
  <c r="C10504" i="4"/>
  <c r="C10505" i="4"/>
  <c r="C10506" i="4"/>
  <c r="C10507" i="4"/>
  <c r="C10508" i="4"/>
  <c r="C10509" i="4"/>
  <c r="C10510" i="4"/>
  <c r="C10511" i="4"/>
  <c r="C10512" i="4"/>
  <c r="C10513" i="4"/>
  <c r="C10514" i="4"/>
  <c r="C10515" i="4"/>
  <c r="C10516" i="4"/>
  <c r="C10517" i="4"/>
  <c r="C10518" i="4"/>
  <c r="C10519" i="4"/>
  <c r="C10520" i="4"/>
  <c r="C10521" i="4"/>
  <c r="C10522" i="4"/>
  <c r="C10523" i="4"/>
  <c r="C10524" i="4"/>
  <c r="C10525" i="4"/>
  <c r="C10526" i="4"/>
  <c r="C10527" i="4"/>
  <c r="C10528" i="4"/>
  <c r="C10529" i="4"/>
  <c r="C10530" i="4"/>
  <c r="C10531" i="4"/>
  <c r="C10532" i="4"/>
  <c r="C10533" i="4"/>
  <c r="C10534" i="4"/>
  <c r="C10535" i="4"/>
  <c r="C10536" i="4"/>
  <c r="C10537" i="4"/>
  <c r="C10538" i="4"/>
  <c r="C10539" i="4"/>
  <c r="C10540" i="4"/>
  <c r="C10541" i="4"/>
  <c r="C10542" i="4"/>
  <c r="C10543" i="4"/>
  <c r="C10544" i="4"/>
  <c r="C10545" i="4"/>
  <c r="C10546" i="4"/>
  <c r="C10547" i="4"/>
  <c r="C10548" i="4"/>
  <c r="C10549" i="4"/>
  <c r="C10550" i="4"/>
  <c r="C10551" i="4"/>
  <c r="C10552" i="4"/>
  <c r="C10553" i="4"/>
  <c r="C10554" i="4"/>
  <c r="C10555" i="4"/>
  <c r="C10556" i="4"/>
  <c r="C10557" i="4"/>
  <c r="C10558" i="4"/>
  <c r="C10559" i="4"/>
  <c r="C10560" i="4"/>
  <c r="C10561" i="4"/>
  <c r="C10562" i="4"/>
  <c r="C10563" i="4"/>
  <c r="C10564" i="4"/>
  <c r="C10565" i="4"/>
  <c r="C10566" i="4"/>
  <c r="C10567" i="4"/>
  <c r="C10568" i="4"/>
  <c r="C10569" i="4"/>
  <c r="C10570" i="4"/>
  <c r="C10571" i="4"/>
  <c r="C10572" i="4"/>
  <c r="C10573" i="4"/>
  <c r="C10574" i="4"/>
  <c r="C10575" i="4"/>
  <c r="C10576" i="4"/>
  <c r="C10577" i="4"/>
  <c r="C10578" i="4"/>
  <c r="C10579" i="4"/>
  <c r="C10580" i="4"/>
  <c r="C10581" i="4"/>
  <c r="C10582" i="4"/>
  <c r="C10583" i="4"/>
  <c r="C10584" i="4"/>
  <c r="C10585" i="4"/>
  <c r="C10586" i="4"/>
  <c r="C10587" i="4"/>
  <c r="C10588" i="4"/>
  <c r="C10589" i="4"/>
  <c r="C10590" i="4"/>
  <c r="C10591" i="4"/>
  <c r="C10592" i="4"/>
  <c r="C10593" i="4"/>
  <c r="C10594" i="4"/>
  <c r="C10595" i="4"/>
  <c r="C10596" i="4"/>
  <c r="C10597" i="4"/>
  <c r="C10598" i="4"/>
  <c r="C10599" i="4"/>
  <c r="C10600" i="4"/>
  <c r="C10601" i="4"/>
  <c r="C10602" i="4"/>
  <c r="C10603" i="4"/>
  <c r="C10604" i="4"/>
  <c r="C10605" i="4"/>
  <c r="C10606" i="4"/>
  <c r="C10607" i="4"/>
  <c r="C10608" i="4"/>
  <c r="C10609" i="4"/>
  <c r="C10610" i="4"/>
  <c r="C10611" i="4"/>
  <c r="C10612" i="4"/>
  <c r="C10613" i="4"/>
  <c r="C10614" i="4"/>
  <c r="C10615" i="4"/>
  <c r="C10616" i="4"/>
  <c r="C10617" i="4"/>
  <c r="C10618" i="4"/>
  <c r="C10619" i="4"/>
  <c r="C10620" i="4"/>
  <c r="C10621" i="4"/>
  <c r="C10622" i="4"/>
  <c r="C10623" i="4"/>
  <c r="C10624" i="4"/>
  <c r="C10625" i="4"/>
  <c r="C10626" i="4"/>
  <c r="C10627" i="4"/>
  <c r="C10628" i="4"/>
  <c r="C10629" i="4"/>
  <c r="C10630" i="4"/>
  <c r="C10631" i="4"/>
  <c r="C10632" i="4"/>
  <c r="C10633" i="4"/>
  <c r="C10634" i="4"/>
  <c r="C10635" i="4"/>
  <c r="C10636" i="4"/>
  <c r="C10637" i="4"/>
  <c r="C10638" i="4"/>
  <c r="C10639" i="4"/>
  <c r="C10640" i="4"/>
  <c r="C10641" i="4"/>
  <c r="C10642" i="4"/>
  <c r="C10643" i="4"/>
  <c r="C10644" i="4"/>
  <c r="C10645" i="4"/>
  <c r="C10646" i="4"/>
  <c r="C10647" i="4"/>
  <c r="C10648" i="4"/>
  <c r="C10649" i="4"/>
  <c r="C10650" i="4"/>
  <c r="C10651" i="4"/>
  <c r="C10652" i="4"/>
  <c r="C10653" i="4"/>
  <c r="C10654" i="4"/>
  <c r="C10655" i="4"/>
  <c r="C10656" i="4"/>
  <c r="C10657" i="4"/>
  <c r="C10658" i="4"/>
  <c r="C10659" i="4"/>
  <c r="C10660" i="4"/>
  <c r="C10661" i="4"/>
  <c r="C10662" i="4"/>
  <c r="C10663" i="4"/>
  <c r="C10664" i="4"/>
  <c r="C10665" i="4"/>
  <c r="C10666" i="4"/>
  <c r="C10667" i="4"/>
  <c r="C10668" i="4"/>
  <c r="C10669" i="4"/>
  <c r="C10670" i="4"/>
  <c r="C10671" i="4"/>
  <c r="C10672" i="4"/>
  <c r="C10673" i="4"/>
  <c r="C10674" i="4"/>
  <c r="C10675" i="4"/>
  <c r="C10676" i="4"/>
  <c r="C10677" i="4"/>
  <c r="C10678" i="4"/>
  <c r="C10679" i="4"/>
  <c r="C10680" i="4"/>
  <c r="C10681" i="4"/>
  <c r="C10682" i="4"/>
  <c r="C10683" i="4"/>
  <c r="C10684" i="4"/>
  <c r="C10685" i="4"/>
  <c r="C10686" i="4"/>
  <c r="C10687" i="4"/>
  <c r="C10688" i="4"/>
  <c r="C10689" i="4"/>
  <c r="C10690" i="4"/>
  <c r="C10691" i="4"/>
  <c r="C10692" i="4"/>
  <c r="C10693" i="4"/>
  <c r="C10694" i="4"/>
  <c r="C10695" i="4"/>
  <c r="C10696" i="4"/>
  <c r="C10697" i="4"/>
  <c r="C10698" i="4"/>
  <c r="C10699" i="4"/>
  <c r="C10700" i="4"/>
  <c r="C10701" i="4"/>
  <c r="C10702" i="4"/>
  <c r="C10703" i="4"/>
  <c r="C10704" i="4"/>
  <c r="C10705" i="4"/>
  <c r="C10706" i="4"/>
  <c r="C10707" i="4"/>
  <c r="C10708" i="4"/>
  <c r="C10709" i="4"/>
  <c r="C10710" i="4"/>
  <c r="C10711" i="4"/>
  <c r="C10712" i="4"/>
  <c r="C10713" i="4"/>
  <c r="C10714" i="4"/>
  <c r="C10715" i="4"/>
  <c r="C10716" i="4"/>
  <c r="C10717" i="4"/>
  <c r="C10718" i="4"/>
  <c r="C10719" i="4"/>
  <c r="C10720" i="4"/>
  <c r="C10721" i="4"/>
  <c r="C10722" i="4"/>
  <c r="C10723" i="4"/>
  <c r="C10724" i="4"/>
  <c r="C10725" i="4"/>
  <c r="C10726" i="4"/>
  <c r="C10727" i="4"/>
  <c r="C10728" i="4"/>
  <c r="C10729" i="4"/>
  <c r="C10730" i="4"/>
  <c r="C10731" i="4"/>
  <c r="C10732" i="4"/>
  <c r="C10733" i="4"/>
  <c r="C10734" i="4"/>
  <c r="C10735" i="4"/>
  <c r="C10736" i="4"/>
  <c r="C10737" i="4"/>
  <c r="C10738" i="4"/>
  <c r="C10739" i="4"/>
  <c r="C10740" i="4"/>
  <c r="C10741" i="4"/>
  <c r="C10742" i="4"/>
  <c r="C10743" i="4"/>
  <c r="C10744" i="4"/>
  <c r="C10745" i="4"/>
  <c r="C10746" i="4"/>
  <c r="C10747" i="4"/>
  <c r="C10748" i="4"/>
  <c r="C10749" i="4"/>
  <c r="C10750" i="4"/>
  <c r="C10751" i="4"/>
  <c r="C10752" i="4"/>
  <c r="C10753" i="4"/>
  <c r="C10754" i="4"/>
  <c r="C10755" i="4"/>
  <c r="C10756" i="4"/>
  <c r="C10757" i="4"/>
  <c r="C10758" i="4"/>
  <c r="C10759" i="4"/>
  <c r="C10760" i="4"/>
  <c r="C10761" i="4"/>
  <c r="C10762" i="4"/>
  <c r="C10763" i="4"/>
  <c r="C10764" i="4"/>
  <c r="C10765" i="4"/>
  <c r="C10766" i="4"/>
  <c r="C10767" i="4"/>
  <c r="C10768" i="4"/>
  <c r="C10769" i="4"/>
  <c r="C10770" i="4"/>
  <c r="C10771" i="4"/>
  <c r="C10772" i="4"/>
  <c r="C10773" i="4"/>
  <c r="C10774" i="4"/>
  <c r="C10775" i="4"/>
  <c r="C10776" i="4"/>
  <c r="C10777" i="4"/>
  <c r="C10778" i="4"/>
  <c r="C10779" i="4"/>
  <c r="C10780" i="4"/>
  <c r="C10781" i="4"/>
  <c r="C10782" i="4"/>
  <c r="C10783" i="4"/>
  <c r="C10784" i="4"/>
  <c r="C10785" i="4"/>
  <c r="C10786" i="4"/>
  <c r="C10787" i="4"/>
  <c r="C10788" i="4"/>
  <c r="C10789" i="4"/>
  <c r="C10790" i="4"/>
  <c r="C10791" i="4"/>
  <c r="C10792" i="4"/>
  <c r="C10793" i="4"/>
  <c r="C10794" i="4"/>
  <c r="C10795" i="4"/>
  <c r="C10796" i="4"/>
  <c r="C10797" i="4"/>
  <c r="C10798" i="4"/>
  <c r="C10799" i="4"/>
  <c r="C10800" i="4"/>
  <c r="C10801" i="4"/>
  <c r="C10802" i="4"/>
  <c r="C10803" i="4"/>
  <c r="C10804" i="4"/>
  <c r="C10805" i="4"/>
  <c r="C10806" i="4"/>
  <c r="C10807" i="4"/>
  <c r="C10808" i="4"/>
  <c r="C10809" i="4"/>
  <c r="C10810" i="4"/>
  <c r="C10811" i="4"/>
  <c r="C10812" i="4"/>
  <c r="C10813" i="4"/>
  <c r="C10814" i="4"/>
  <c r="C10815" i="4"/>
  <c r="C10816" i="4"/>
  <c r="C10817" i="4"/>
  <c r="C10818" i="4"/>
  <c r="C10819" i="4"/>
  <c r="C10820" i="4"/>
  <c r="C10821" i="4"/>
  <c r="C10822" i="4"/>
  <c r="C10823" i="4"/>
  <c r="C10824" i="4"/>
  <c r="C10825" i="4"/>
  <c r="C10826" i="4"/>
  <c r="C10827" i="4"/>
  <c r="C10828" i="4"/>
  <c r="C10829" i="4"/>
  <c r="C10830" i="4"/>
  <c r="C10831" i="4"/>
  <c r="C10832" i="4"/>
  <c r="C10833" i="4"/>
  <c r="C10834" i="4"/>
  <c r="C10835" i="4"/>
  <c r="C10836" i="4"/>
  <c r="C10837" i="4"/>
  <c r="C10838" i="4"/>
  <c r="C10839" i="4"/>
  <c r="C10840" i="4"/>
  <c r="C10841" i="4"/>
  <c r="C10842" i="4"/>
  <c r="C10843" i="4"/>
  <c r="C10844" i="4"/>
  <c r="C10845" i="4"/>
  <c r="C10846" i="4"/>
  <c r="C10847" i="4"/>
  <c r="C10848" i="4"/>
  <c r="C10849" i="4"/>
  <c r="C10850" i="4"/>
  <c r="C10851" i="4"/>
  <c r="C10852" i="4"/>
  <c r="C10853" i="4"/>
  <c r="C10854" i="4"/>
  <c r="C10855" i="4"/>
  <c r="C10856" i="4"/>
  <c r="C10857" i="4"/>
  <c r="C10858" i="4"/>
  <c r="C10859" i="4"/>
  <c r="C10860" i="4"/>
  <c r="C10861" i="4"/>
  <c r="C10862" i="4"/>
  <c r="C10863" i="4"/>
  <c r="C10864" i="4"/>
  <c r="C10865" i="4"/>
  <c r="C10866" i="4"/>
  <c r="C10867" i="4"/>
  <c r="C10868" i="4"/>
  <c r="C10869" i="4"/>
  <c r="C10870" i="4"/>
  <c r="C10871" i="4"/>
  <c r="C10872" i="4"/>
  <c r="C10873" i="4"/>
  <c r="C10874" i="4"/>
  <c r="C10875" i="4"/>
  <c r="C10876" i="4"/>
  <c r="C10877" i="4"/>
  <c r="C10878" i="4"/>
  <c r="C10879" i="4"/>
  <c r="C10880" i="4"/>
  <c r="C10881" i="4"/>
  <c r="C10882" i="4"/>
  <c r="C10883" i="4"/>
  <c r="C10884" i="4"/>
  <c r="C10885" i="4"/>
  <c r="C10886" i="4"/>
  <c r="C10887" i="4"/>
  <c r="C10888" i="4"/>
  <c r="C10889" i="4"/>
  <c r="C10890" i="4"/>
  <c r="C10891" i="4"/>
  <c r="C10892" i="4"/>
  <c r="C10893" i="4"/>
  <c r="C10894" i="4"/>
  <c r="C10895" i="4"/>
  <c r="C10896" i="4"/>
  <c r="C10897" i="4"/>
  <c r="C10898" i="4"/>
  <c r="C10899" i="4"/>
  <c r="C10900" i="4"/>
  <c r="C10901" i="4"/>
  <c r="C10902" i="4"/>
  <c r="C10903" i="4"/>
  <c r="C10904" i="4"/>
  <c r="C10905" i="4"/>
  <c r="C10906" i="4"/>
  <c r="C10907" i="4"/>
  <c r="C10908" i="4"/>
  <c r="C10909" i="4"/>
  <c r="C10910" i="4"/>
  <c r="C10911" i="4"/>
  <c r="C10912" i="4"/>
  <c r="C10913" i="4"/>
  <c r="C10914" i="4"/>
  <c r="C10915" i="4"/>
  <c r="C10916" i="4"/>
  <c r="C10917" i="4"/>
  <c r="C10918" i="4"/>
  <c r="C10919" i="4"/>
  <c r="C10920" i="4"/>
  <c r="C10921" i="4"/>
  <c r="C10922" i="4"/>
  <c r="C10923" i="4"/>
  <c r="C10924" i="4"/>
  <c r="C10925" i="4"/>
  <c r="C10926" i="4"/>
  <c r="C10927" i="4"/>
  <c r="C10928" i="4"/>
  <c r="C10929" i="4"/>
  <c r="C10930" i="4"/>
  <c r="C10931" i="4"/>
  <c r="C10932" i="4"/>
  <c r="C10933" i="4"/>
  <c r="C10934" i="4"/>
  <c r="C10935" i="4"/>
  <c r="C10936" i="4"/>
  <c r="C10937" i="4"/>
  <c r="C10938" i="4"/>
  <c r="C10939" i="4"/>
  <c r="C10940" i="4"/>
  <c r="C10941" i="4"/>
  <c r="C10942" i="4"/>
  <c r="C10943" i="4"/>
  <c r="C10944" i="4"/>
  <c r="C10945" i="4"/>
  <c r="C10946" i="4"/>
  <c r="C10947" i="4"/>
  <c r="C10948" i="4"/>
  <c r="C10949" i="4"/>
  <c r="C10950" i="4"/>
  <c r="C10951" i="4"/>
  <c r="C10952" i="4"/>
  <c r="C10953" i="4"/>
  <c r="C10954" i="4"/>
  <c r="C10955" i="4"/>
  <c r="C10956" i="4"/>
  <c r="C10957" i="4"/>
  <c r="C10958" i="4"/>
  <c r="C10959" i="4"/>
  <c r="C10960" i="4"/>
  <c r="C10961" i="4"/>
  <c r="C10962" i="4"/>
  <c r="C10963" i="4"/>
  <c r="C10964" i="4"/>
  <c r="C10965" i="4"/>
  <c r="C10966" i="4"/>
  <c r="C10967" i="4"/>
  <c r="C10968" i="4"/>
  <c r="C10969" i="4"/>
  <c r="C10970" i="4"/>
  <c r="C10971" i="4"/>
  <c r="C10972" i="4"/>
  <c r="C10973" i="4"/>
  <c r="C10974" i="4"/>
  <c r="C10975" i="4"/>
  <c r="C10976" i="4"/>
  <c r="C10977" i="4"/>
  <c r="C10978" i="4"/>
  <c r="C10979" i="4"/>
  <c r="C10980" i="4"/>
  <c r="C10981" i="4"/>
  <c r="C10982" i="4"/>
  <c r="C10983" i="4"/>
  <c r="C10984" i="4"/>
  <c r="C10985" i="4"/>
  <c r="C10986" i="4"/>
  <c r="C10987" i="4"/>
  <c r="C10988" i="4"/>
  <c r="C10989" i="4"/>
  <c r="C10990" i="4"/>
  <c r="C10991" i="4"/>
  <c r="C10992" i="4"/>
  <c r="C10993" i="4"/>
  <c r="C10994" i="4"/>
  <c r="C10995" i="4"/>
  <c r="C10996" i="4"/>
  <c r="C10997" i="4"/>
  <c r="C10998" i="4"/>
  <c r="C10999" i="4"/>
  <c r="C11000" i="4"/>
  <c r="C11001" i="4"/>
  <c r="C11002" i="4"/>
  <c r="C11003" i="4"/>
  <c r="C11004" i="4"/>
  <c r="C11005" i="4"/>
  <c r="C11006" i="4"/>
  <c r="C11007" i="4"/>
  <c r="C11008" i="4"/>
  <c r="C11009" i="4"/>
  <c r="C11010" i="4"/>
  <c r="C11011" i="4"/>
  <c r="C11012" i="4"/>
  <c r="C11013" i="4"/>
  <c r="C11014" i="4"/>
  <c r="C11015" i="4"/>
  <c r="C11016" i="4"/>
  <c r="C11017" i="4"/>
  <c r="C11018" i="4"/>
  <c r="C11019" i="4"/>
  <c r="C11020" i="4"/>
  <c r="C11021" i="4"/>
  <c r="C11022" i="4"/>
  <c r="C11023" i="4"/>
  <c r="C11024" i="4"/>
  <c r="C11025" i="4"/>
  <c r="C11026" i="4"/>
  <c r="C11027" i="4"/>
  <c r="C11028" i="4"/>
  <c r="C11029" i="4"/>
  <c r="C11030" i="4"/>
  <c r="C11031" i="4"/>
  <c r="C11032" i="4"/>
  <c r="C11033" i="4"/>
  <c r="C11034" i="4"/>
  <c r="C11035" i="4"/>
  <c r="C11036" i="4"/>
  <c r="C11037" i="4"/>
  <c r="C11038" i="4"/>
  <c r="C11039" i="4"/>
  <c r="C11040" i="4"/>
  <c r="C11041" i="4"/>
  <c r="C11042" i="4"/>
  <c r="C11043" i="4"/>
  <c r="C11044" i="4"/>
  <c r="C11045" i="4"/>
  <c r="C11046" i="4"/>
  <c r="C11047" i="4"/>
  <c r="C11048" i="4"/>
  <c r="C11049" i="4"/>
  <c r="C11050" i="4"/>
  <c r="C11051" i="4"/>
  <c r="C11052" i="4"/>
  <c r="C11053" i="4"/>
  <c r="C11054" i="4"/>
  <c r="C11055" i="4"/>
  <c r="C11056" i="4"/>
  <c r="C11057" i="4"/>
  <c r="C11058" i="4"/>
  <c r="C11059" i="4"/>
  <c r="C11060" i="4"/>
  <c r="C11061" i="4"/>
  <c r="C11062" i="4"/>
  <c r="C11063" i="4"/>
  <c r="C11064" i="4"/>
  <c r="C11065" i="4"/>
  <c r="C11066" i="4"/>
  <c r="C11067" i="4"/>
  <c r="C11068" i="4"/>
  <c r="C11069" i="4"/>
  <c r="C11070" i="4"/>
  <c r="C11071" i="4"/>
  <c r="C11072" i="4"/>
  <c r="C11073" i="4"/>
  <c r="C11074" i="4"/>
  <c r="C11075" i="4"/>
  <c r="C11076" i="4"/>
  <c r="C11077" i="4"/>
  <c r="C11078" i="4"/>
  <c r="C11079" i="4"/>
  <c r="C11080" i="4"/>
  <c r="C11081" i="4"/>
  <c r="C11082" i="4"/>
  <c r="C11083" i="4"/>
  <c r="C11084" i="4"/>
  <c r="C11085" i="4"/>
  <c r="C11086" i="4"/>
  <c r="C11087" i="4"/>
  <c r="C11088" i="4"/>
  <c r="C11089" i="4"/>
  <c r="C11090" i="4"/>
  <c r="C11091" i="4"/>
  <c r="C11092" i="4"/>
  <c r="C11093" i="4"/>
  <c r="C11094" i="4"/>
  <c r="C11095" i="4"/>
  <c r="C11096" i="4"/>
  <c r="C11097" i="4"/>
  <c r="C11098" i="4"/>
  <c r="C11099" i="4"/>
  <c r="C11100" i="4"/>
  <c r="C11101" i="4"/>
  <c r="C11102" i="4"/>
  <c r="C11103" i="4"/>
  <c r="C11104" i="4"/>
  <c r="C11105" i="4"/>
  <c r="C11106" i="4"/>
  <c r="C11107" i="4"/>
  <c r="C11108" i="4"/>
  <c r="C11109" i="4"/>
  <c r="C11110" i="4"/>
  <c r="C11111" i="4"/>
  <c r="C11112" i="4"/>
  <c r="C11113" i="4"/>
  <c r="C11114" i="4"/>
  <c r="C11115" i="4"/>
  <c r="C11116" i="4"/>
  <c r="C11117" i="4"/>
  <c r="C11118" i="4"/>
  <c r="C11119" i="4"/>
  <c r="C11120" i="4"/>
  <c r="C11121" i="4"/>
  <c r="C11122" i="4"/>
  <c r="C11123" i="4"/>
  <c r="C11124" i="4"/>
  <c r="C11125" i="4"/>
  <c r="C11126" i="4"/>
  <c r="C11127" i="4"/>
  <c r="C11128" i="4"/>
  <c r="C11129" i="4"/>
  <c r="C11130" i="4"/>
  <c r="C11131" i="4"/>
  <c r="C11132" i="4"/>
  <c r="C11133" i="4"/>
  <c r="C11134" i="4"/>
  <c r="C11135" i="4"/>
  <c r="C11136" i="4"/>
  <c r="C11137" i="4"/>
  <c r="C11138" i="4"/>
  <c r="C11139" i="4"/>
  <c r="C11140" i="4"/>
  <c r="C11141" i="4"/>
  <c r="C11142" i="4"/>
  <c r="C11143" i="4"/>
  <c r="C11144" i="4"/>
  <c r="C11145" i="4"/>
  <c r="C11146" i="4"/>
  <c r="C11147" i="4"/>
  <c r="C11148" i="4"/>
  <c r="C11149" i="4"/>
  <c r="C11150" i="4"/>
  <c r="C11151" i="4"/>
  <c r="C11152" i="4"/>
  <c r="C11153" i="4"/>
  <c r="C11154" i="4"/>
  <c r="C11155" i="4"/>
  <c r="C11156" i="4"/>
  <c r="C11157" i="4"/>
  <c r="C11158" i="4"/>
  <c r="C11159" i="4"/>
  <c r="C11160" i="4"/>
  <c r="C11161" i="4"/>
  <c r="C11162" i="4"/>
  <c r="C11163" i="4"/>
  <c r="C11164" i="4"/>
  <c r="C11165" i="4"/>
  <c r="C11166" i="4"/>
  <c r="C11167" i="4"/>
  <c r="C11168" i="4"/>
  <c r="C11169" i="4"/>
  <c r="C11170" i="4"/>
  <c r="C11171" i="4"/>
  <c r="C11172" i="4"/>
  <c r="C11173" i="4"/>
  <c r="C11174" i="4"/>
  <c r="C11175" i="4"/>
  <c r="C11176" i="4"/>
  <c r="C11177" i="4"/>
  <c r="C11178" i="4"/>
  <c r="C11179" i="4"/>
  <c r="C11180" i="4"/>
  <c r="C11181" i="4"/>
  <c r="C11182" i="4"/>
  <c r="C11183" i="4"/>
  <c r="C11184" i="4"/>
  <c r="C11185" i="4"/>
  <c r="C11186" i="4"/>
  <c r="C11187" i="4"/>
  <c r="C11188" i="4"/>
  <c r="C11189" i="4"/>
  <c r="C11190" i="4"/>
  <c r="C11191" i="4"/>
  <c r="C11192" i="4"/>
  <c r="C11193" i="4"/>
  <c r="C11194" i="4"/>
  <c r="C11195" i="4"/>
  <c r="C11196" i="4"/>
  <c r="C11197" i="4"/>
  <c r="C11198" i="4"/>
  <c r="C11199" i="4"/>
  <c r="C11200" i="4"/>
  <c r="C11201" i="4"/>
  <c r="C11202" i="4"/>
  <c r="C11203" i="4"/>
  <c r="C11204" i="4"/>
  <c r="C11205" i="4"/>
  <c r="C11206" i="4"/>
  <c r="C11207" i="4"/>
  <c r="C11208" i="4"/>
  <c r="C11209" i="4"/>
  <c r="C11210" i="4"/>
  <c r="C11211" i="4"/>
  <c r="C11212" i="4"/>
  <c r="C11213" i="4"/>
  <c r="C11214" i="4"/>
  <c r="C11215" i="4"/>
  <c r="C11216" i="4"/>
  <c r="C11217" i="4"/>
  <c r="C11218" i="4"/>
  <c r="C11219" i="4"/>
  <c r="C11220" i="4"/>
  <c r="C11221" i="4"/>
  <c r="C11222" i="4"/>
  <c r="C11223" i="4"/>
  <c r="C11224" i="4"/>
  <c r="C11225" i="4"/>
  <c r="C11226" i="4"/>
  <c r="C11227" i="4"/>
  <c r="C11228" i="4"/>
  <c r="C11229" i="4"/>
  <c r="C11230" i="4"/>
  <c r="C11231" i="4"/>
  <c r="C11232" i="4"/>
  <c r="C11233" i="4"/>
  <c r="C11234" i="4"/>
  <c r="C11235" i="4"/>
  <c r="C11236" i="4"/>
  <c r="C11237" i="4"/>
  <c r="C11238" i="4"/>
  <c r="C11239" i="4"/>
  <c r="C11240" i="4"/>
  <c r="C11241" i="4"/>
  <c r="C11242" i="4"/>
  <c r="C11243" i="4"/>
  <c r="C11244" i="4"/>
  <c r="C11245" i="4"/>
  <c r="C11246" i="4"/>
  <c r="C11247" i="4"/>
  <c r="C11248" i="4"/>
  <c r="C11249" i="4"/>
  <c r="C11250" i="4"/>
  <c r="C11251" i="4"/>
  <c r="C11252" i="4"/>
  <c r="C11253" i="4"/>
  <c r="C11254" i="4"/>
  <c r="C11255" i="4"/>
  <c r="C11256" i="4"/>
  <c r="C11257" i="4"/>
  <c r="C11258" i="4"/>
  <c r="C11259" i="4"/>
  <c r="C11260" i="4"/>
  <c r="C11261" i="4"/>
  <c r="C11262" i="4"/>
  <c r="C11263" i="4"/>
  <c r="C11264" i="4"/>
  <c r="C11265" i="4"/>
  <c r="C11266" i="4"/>
  <c r="C11267" i="4"/>
  <c r="C11268" i="4"/>
  <c r="C11269" i="4"/>
  <c r="C11270" i="4"/>
  <c r="C11271" i="4"/>
  <c r="C11272" i="4"/>
  <c r="C11273" i="4"/>
  <c r="C11274" i="4"/>
  <c r="C11275" i="4"/>
  <c r="C11276" i="4"/>
  <c r="C11277" i="4"/>
  <c r="C11278" i="4"/>
  <c r="C11279" i="4"/>
  <c r="C11280" i="4"/>
  <c r="C11281" i="4"/>
  <c r="C11282" i="4"/>
  <c r="C11283" i="4"/>
  <c r="C11284" i="4"/>
  <c r="C11285" i="4"/>
  <c r="C11286" i="4"/>
  <c r="C11287" i="4"/>
  <c r="C11288" i="4"/>
  <c r="C11289" i="4"/>
  <c r="C11290" i="4"/>
  <c r="C11291" i="4"/>
  <c r="C11292" i="4"/>
  <c r="C11293" i="4"/>
  <c r="C11294" i="4"/>
  <c r="C11295" i="4"/>
  <c r="C11296" i="4"/>
  <c r="C11297" i="4"/>
  <c r="C11298" i="4"/>
  <c r="C11299" i="4"/>
  <c r="C11300" i="4"/>
  <c r="C11301" i="4"/>
  <c r="C11302" i="4"/>
  <c r="C11303" i="4"/>
  <c r="C11304" i="4"/>
  <c r="C11305" i="4"/>
  <c r="C11306" i="4"/>
  <c r="C11307" i="4"/>
  <c r="C11308" i="4"/>
  <c r="C11309" i="4"/>
  <c r="C11310" i="4"/>
  <c r="C11311" i="4"/>
  <c r="C11312" i="4"/>
  <c r="C11313" i="4"/>
  <c r="C11314" i="4"/>
  <c r="C11315" i="4"/>
  <c r="C11316" i="4"/>
  <c r="C11317" i="4"/>
  <c r="C11318" i="4"/>
  <c r="C11319" i="4"/>
  <c r="C11320" i="4"/>
  <c r="C11321" i="4"/>
  <c r="C11322" i="4"/>
  <c r="C11323" i="4"/>
  <c r="C11324" i="4"/>
  <c r="C11325" i="4"/>
  <c r="C11326" i="4"/>
  <c r="C11327" i="4"/>
  <c r="C11328" i="4"/>
  <c r="C11329" i="4"/>
  <c r="C11330" i="4"/>
  <c r="C11331" i="4"/>
  <c r="C11332" i="4"/>
  <c r="C11333" i="4"/>
  <c r="C11334" i="4"/>
  <c r="C11335" i="4"/>
  <c r="C11336" i="4"/>
  <c r="C11337" i="4"/>
  <c r="C11338" i="4"/>
  <c r="C11339" i="4"/>
  <c r="C11340" i="4"/>
  <c r="C11341" i="4"/>
  <c r="C11342" i="4"/>
  <c r="C11343" i="4"/>
  <c r="C11344" i="4"/>
  <c r="C11345" i="4"/>
  <c r="C11346" i="4"/>
  <c r="C11347" i="4"/>
  <c r="C11348" i="4"/>
  <c r="C11349" i="4"/>
  <c r="C11350" i="4"/>
  <c r="C11351" i="4"/>
  <c r="C11352" i="4"/>
  <c r="C11353" i="4"/>
  <c r="C11354" i="4"/>
  <c r="C11355" i="4"/>
  <c r="C11356" i="4"/>
  <c r="C11357" i="4"/>
  <c r="C11358" i="4"/>
  <c r="C11359" i="4"/>
  <c r="C11360" i="4"/>
  <c r="C11361" i="4"/>
  <c r="C11362" i="4"/>
  <c r="C11363" i="4"/>
  <c r="C11364" i="4"/>
  <c r="C11365" i="4"/>
  <c r="C11366" i="4"/>
  <c r="C11367" i="4"/>
  <c r="C11368" i="4"/>
  <c r="C11369" i="4"/>
  <c r="C11370" i="4"/>
  <c r="C11371" i="4"/>
  <c r="C11372" i="4"/>
  <c r="C11373" i="4"/>
  <c r="C11374" i="4"/>
  <c r="C11375" i="4"/>
  <c r="C11376" i="4"/>
  <c r="C11377" i="4"/>
  <c r="C11378" i="4"/>
  <c r="C11379" i="4"/>
  <c r="C11380" i="4"/>
  <c r="C11381" i="4"/>
  <c r="C11382" i="4"/>
  <c r="C11383" i="4"/>
  <c r="C11384" i="4"/>
  <c r="C11385" i="4"/>
  <c r="C11386" i="4"/>
  <c r="C11387" i="4"/>
  <c r="C11388" i="4"/>
  <c r="C11389" i="4"/>
  <c r="C11390" i="4"/>
  <c r="C11391" i="4"/>
  <c r="C11392" i="4"/>
  <c r="C11393" i="4"/>
  <c r="C11394" i="4"/>
  <c r="C11395" i="4"/>
  <c r="C11396" i="4"/>
  <c r="C11397" i="4"/>
  <c r="C11398" i="4"/>
  <c r="C11399" i="4"/>
  <c r="C11400" i="4"/>
  <c r="C11401" i="4"/>
  <c r="C11402" i="4"/>
  <c r="C11403" i="4"/>
  <c r="C11404" i="4"/>
  <c r="C11405" i="4"/>
  <c r="C11406" i="4"/>
  <c r="C11407" i="4"/>
  <c r="C11408" i="4"/>
  <c r="C11409" i="4"/>
  <c r="C11410" i="4"/>
  <c r="C11411" i="4"/>
  <c r="C11412" i="4"/>
  <c r="C11413" i="4"/>
  <c r="C11414" i="4"/>
  <c r="C11415" i="4"/>
  <c r="C11416" i="4"/>
  <c r="C11417" i="4"/>
  <c r="C11418" i="4"/>
  <c r="C11419" i="4"/>
  <c r="C11420" i="4"/>
  <c r="C11421" i="4"/>
  <c r="C11422" i="4"/>
  <c r="C11423" i="4"/>
  <c r="C11424" i="4"/>
  <c r="C11425" i="4"/>
  <c r="C11426" i="4"/>
  <c r="C11427" i="4"/>
  <c r="C11428" i="4"/>
  <c r="C11429" i="4"/>
  <c r="C11430" i="4"/>
  <c r="C11431" i="4"/>
  <c r="C11432" i="4"/>
  <c r="C11433" i="4"/>
  <c r="C11434" i="4"/>
  <c r="C11435" i="4"/>
  <c r="C11436" i="4"/>
  <c r="C11437" i="4"/>
  <c r="C11438" i="4"/>
  <c r="C11439" i="4"/>
  <c r="C11440" i="4"/>
  <c r="C11441" i="4"/>
  <c r="C11442" i="4"/>
  <c r="C11443" i="4"/>
  <c r="C11444" i="4"/>
  <c r="C11445" i="4"/>
  <c r="C11446" i="4"/>
  <c r="C11447" i="4"/>
  <c r="C11448" i="4"/>
  <c r="C11449" i="4"/>
  <c r="C11450" i="4"/>
  <c r="C11451" i="4"/>
  <c r="C11452" i="4"/>
  <c r="C11453" i="4"/>
  <c r="C11454" i="4"/>
  <c r="C11455" i="4"/>
  <c r="C11456" i="4"/>
  <c r="C11457" i="4"/>
  <c r="C11458" i="4"/>
  <c r="C11459" i="4"/>
  <c r="C11460" i="4"/>
  <c r="C11461" i="4"/>
  <c r="C11462" i="4"/>
  <c r="C11463" i="4"/>
  <c r="C11464" i="4"/>
  <c r="C11465" i="4"/>
  <c r="C11466" i="4"/>
  <c r="C11467" i="4"/>
  <c r="C11468" i="4"/>
  <c r="C11469" i="4"/>
  <c r="C11470" i="4"/>
  <c r="C11471" i="4"/>
  <c r="C11472" i="4"/>
  <c r="C11473" i="4"/>
  <c r="C11474" i="4"/>
  <c r="C11475" i="4"/>
  <c r="C11476" i="4"/>
  <c r="C11477" i="4"/>
  <c r="C11478" i="4"/>
  <c r="C11479" i="4"/>
  <c r="C11480" i="4"/>
  <c r="C11481" i="4"/>
  <c r="C11482" i="4"/>
  <c r="C11483" i="4"/>
  <c r="C11484" i="4"/>
  <c r="C11485" i="4"/>
  <c r="C11486" i="4"/>
  <c r="C11487" i="4"/>
  <c r="C11488" i="4"/>
  <c r="C11489" i="4"/>
  <c r="C11490" i="4"/>
  <c r="C11491" i="4"/>
  <c r="C11492" i="4"/>
  <c r="C11493" i="4"/>
  <c r="C11494" i="4"/>
  <c r="C11495" i="4"/>
  <c r="C11496" i="4"/>
  <c r="C11497" i="4"/>
  <c r="C11498" i="4"/>
  <c r="C11499" i="4"/>
  <c r="C11500" i="4"/>
  <c r="C11501" i="4"/>
  <c r="C11502" i="4"/>
  <c r="C11503" i="4"/>
  <c r="C11504" i="4"/>
  <c r="C11505" i="4"/>
  <c r="C11506" i="4"/>
  <c r="C11507" i="4"/>
  <c r="C11508" i="4"/>
  <c r="C11509" i="4"/>
  <c r="C11510" i="4"/>
  <c r="C11511" i="4"/>
  <c r="C11512" i="4"/>
  <c r="C11513" i="4"/>
  <c r="C11514" i="4"/>
  <c r="C11515" i="4"/>
  <c r="C11516" i="4"/>
  <c r="C11517" i="4"/>
  <c r="C11518" i="4"/>
  <c r="C11519" i="4"/>
  <c r="C11520" i="4"/>
  <c r="C11521" i="4"/>
  <c r="C11522" i="4"/>
  <c r="C11523" i="4"/>
  <c r="C11524" i="4"/>
  <c r="C11525" i="4"/>
  <c r="C11526" i="4"/>
  <c r="C11527" i="4"/>
  <c r="C11528" i="4"/>
  <c r="C11529" i="4"/>
  <c r="C11530" i="4"/>
  <c r="C11531" i="4"/>
  <c r="C11532" i="4"/>
  <c r="C11533" i="4"/>
  <c r="C11534" i="4"/>
  <c r="C11535" i="4"/>
  <c r="C11536" i="4"/>
  <c r="C11537" i="4"/>
  <c r="C11538" i="4"/>
  <c r="C11539" i="4"/>
  <c r="C11540" i="4"/>
  <c r="C11541" i="4"/>
  <c r="C11542" i="4"/>
  <c r="C11543" i="4"/>
  <c r="C11544" i="4"/>
  <c r="C11545" i="4"/>
  <c r="C11546" i="4"/>
  <c r="C11547" i="4"/>
  <c r="C11548" i="4"/>
  <c r="C11549" i="4"/>
  <c r="C11550" i="4"/>
  <c r="C11551" i="4"/>
  <c r="C11552" i="4"/>
  <c r="C11553" i="4"/>
  <c r="C11554" i="4"/>
  <c r="C11555" i="4"/>
  <c r="C11556" i="4"/>
  <c r="C11557" i="4"/>
  <c r="C11558" i="4"/>
  <c r="C11559" i="4"/>
  <c r="C11560" i="4"/>
  <c r="C11561" i="4"/>
  <c r="C11562" i="4"/>
  <c r="C11563" i="4"/>
  <c r="C11564" i="4"/>
  <c r="C11565" i="4"/>
  <c r="C11566" i="4"/>
  <c r="C11567" i="4"/>
  <c r="C11568" i="4"/>
  <c r="C11569" i="4"/>
  <c r="C11570" i="4"/>
  <c r="C11571" i="4"/>
  <c r="C11572" i="4"/>
  <c r="C11573" i="4"/>
  <c r="C11574" i="4"/>
  <c r="C11575" i="4"/>
  <c r="C11576" i="4"/>
  <c r="C11577" i="4"/>
  <c r="C11578" i="4"/>
  <c r="C11579" i="4"/>
  <c r="C11580" i="4"/>
  <c r="C11581" i="4"/>
  <c r="C11582" i="4"/>
  <c r="C11583" i="4"/>
  <c r="C11584" i="4"/>
  <c r="C11585" i="4"/>
  <c r="C11586" i="4"/>
  <c r="C11587" i="4"/>
  <c r="C11588" i="4"/>
  <c r="C11589" i="4"/>
  <c r="C11590" i="4"/>
  <c r="C11591" i="4"/>
  <c r="C11592" i="4"/>
  <c r="C11593" i="4"/>
  <c r="C11594" i="4"/>
  <c r="C11595" i="4"/>
  <c r="C11596" i="4"/>
  <c r="C11597" i="4"/>
  <c r="C11598" i="4"/>
  <c r="C11599" i="4"/>
  <c r="C11600" i="4"/>
  <c r="C11601" i="4"/>
  <c r="C11602" i="4"/>
  <c r="C11603" i="4"/>
  <c r="C11604" i="4"/>
  <c r="C11605" i="4"/>
  <c r="C11606" i="4"/>
  <c r="C11607" i="4"/>
  <c r="C11608" i="4"/>
  <c r="C11609" i="4"/>
  <c r="C11610" i="4"/>
  <c r="C11611" i="4"/>
  <c r="C11612" i="4"/>
  <c r="C11613" i="4"/>
  <c r="C11614" i="4"/>
  <c r="C11615" i="4"/>
  <c r="C11616" i="4"/>
  <c r="C11617" i="4"/>
  <c r="C11618" i="4"/>
  <c r="C11619" i="4"/>
  <c r="C11620" i="4"/>
  <c r="C11621" i="4"/>
  <c r="C11622" i="4"/>
  <c r="C11623" i="4"/>
  <c r="C11624" i="4"/>
  <c r="C11625" i="4"/>
  <c r="C11626" i="4"/>
  <c r="C11627" i="4"/>
  <c r="C11628" i="4"/>
  <c r="C11629" i="4"/>
  <c r="C11630" i="4"/>
  <c r="C11631" i="4"/>
  <c r="C11632" i="4"/>
  <c r="C11633" i="4"/>
  <c r="C11634" i="4"/>
  <c r="C11635" i="4"/>
  <c r="C11636" i="4"/>
  <c r="C11637" i="4"/>
  <c r="C11638" i="4"/>
  <c r="C11639" i="4"/>
  <c r="C11640" i="4"/>
  <c r="C11641" i="4"/>
  <c r="C11642" i="4"/>
  <c r="C11643" i="4"/>
  <c r="C11644" i="4"/>
  <c r="C11645" i="4"/>
  <c r="C11646" i="4"/>
  <c r="C11647" i="4"/>
  <c r="C11648" i="4"/>
  <c r="C11649" i="4"/>
  <c r="C11650" i="4"/>
  <c r="C11651" i="4"/>
  <c r="C11652" i="4"/>
  <c r="C11653" i="4"/>
  <c r="C11654" i="4"/>
  <c r="C11655" i="4"/>
  <c r="C11656" i="4"/>
  <c r="C11657" i="4"/>
  <c r="C11658" i="4"/>
  <c r="C11659" i="4"/>
  <c r="C11660" i="4"/>
  <c r="C11661" i="4"/>
  <c r="C11662" i="4"/>
  <c r="C11663" i="4"/>
  <c r="C11664" i="4"/>
  <c r="C11665" i="4"/>
  <c r="C11666" i="4"/>
  <c r="C11667" i="4"/>
  <c r="C11668" i="4"/>
  <c r="C11669" i="4"/>
  <c r="C11670" i="4"/>
  <c r="C11671" i="4"/>
  <c r="C11672" i="4"/>
  <c r="C11673" i="4"/>
  <c r="C11674" i="4"/>
  <c r="C11675" i="4"/>
  <c r="C11676" i="4"/>
  <c r="C11677" i="4"/>
  <c r="C11678" i="4"/>
  <c r="C11679" i="4"/>
  <c r="C11680" i="4"/>
  <c r="C11681" i="4"/>
  <c r="C11682" i="4"/>
  <c r="C11683" i="4"/>
  <c r="C11684" i="4"/>
  <c r="C11685" i="4"/>
  <c r="C11686" i="4"/>
  <c r="C11687" i="4"/>
  <c r="C11688" i="4"/>
  <c r="C11689" i="4"/>
  <c r="C11690" i="4"/>
  <c r="C11691" i="4"/>
  <c r="C11692" i="4"/>
  <c r="C11693" i="4"/>
  <c r="C11694" i="4"/>
  <c r="C11695" i="4"/>
  <c r="C11696" i="4"/>
  <c r="C11697" i="4"/>
  <c r="C11698" i="4"/>
  <c r="C11699" i="4"/>
  <c r="C11700" i="4"/>
  <c r="C11701" i="4"/>
  <c r="C11702" i="4"/>
  <c r="C11703" i="4"/>
  <c r="C11704" i="4"/>
  <c r="C11705" i="4"/>
  <c r="C11706" i="4"/>
  <c r="C11707" i="4"/>
  <c r="C11708" i="4"/>
  <c r="C11709" i="4"/>
  <c r="C11710" i="4"/>
  <c r="C11711" i="4"/>
  <c r="C11712" i="4"/>
  <c r="C11713" i="4"/>
  <c r="C11714" i="4"/>
  <c r="C11715" i="4"/>
  <c r="C11716" i="4"/>
  <c r="C11717" i="4"/>
  <c r="C11718" i="4"/>
  <c r="C11719" i="4"/>
  <c r="C11720" i="4"/>
  <c r="C11721" i="4"/>
  <c r="C11722" i="4"/>
  <c r="C11723" i="4"/>
  <c r="C11724" i="4"/>
  <c r="C11725" i="4"/>
  <c r="C11726" i="4"/>
  <c r="C11727" i="4"/>
  <c r="C11728" i="4"/>
  <c r="C11729" i="4"/>
  <c r="C11730" i="4"/>
  <c r="C11731" i="4"/>
  <c r="C11732" i="4"/>
  <c r="C11733" i="4"/>
  <c r="C11734" i="4"/>
  <c r="C11735" i="4"/>
  <c r="C11736" i="4"/>
  <c r="C11737" i="4"/>
  <c r="C11738" i="4"/>
  <c r="C11739" i="4"/>
  <c r="C11740" i="4"/>
  <c r="C11741" i="4"/>
  <c r="C11742" i="4"/>
  <c r="C11743" i="4"/>
  <c r="C11744" i="4"/>
  <c r="C11745" i="4"/>
  <c r="C11746" i="4"/>
  <c r="C11747" i="4"/>
  <c r="C11748" i="4"/>
  <c r="C11749" i="4"/>
  <c r="C11750" i="4"/>
  <c r="C11751" i="4"/>
  <c r="C11752" i="4"/>
  <c r="C11753" i="4"/>
  <c r="C11754" i="4"/>
  <c r="C11755" i="4"/>
  <c r="C11756" i="4"/>
  <c r="C11757" i="4"/>
  <c r="C11758" i="4"/>
  <c r="C11759" i="4"/>
  <c r="C11760" i="4"/>
  <c r="C11761" i="4"/>
  <c r="C11762" i="4"/>
  <c r="C11763" i="4"/>
  <c r="C11764" i="4"/>
  <c r="C11765" i="4"/>
  <c r="C11766" i="4"/>
  <c r="C11767" i="4"/>
  <c r="C11768" i="4"/>
  <c r="C11769" i="4"/>
  <c r="C11770" i="4"/>
  <c r="C11771" i="4"/>
  <c r="C11772" i="4"/>
  <c r="C11773" i="4"/>
  <c r="C11774" i="4"/>
  <c r="C11775" i="4"/>
  <c r="C11776" i="4"/>
  <c r="C11777" i="4"/>
  <c r="C11778" i="4"/>
  <c r="C11779" i="4"/>
  <c r="C11780" i="4"/>
  <c r="C11781" i="4"/>
  <c r="C11782" i="4"/>
  <c r="C11783" i="4"/>
  <c r="C11784" i="4"/>
  <c r="C11785" i="4"/>
  <c r="C11786" i="4"/>
  <c r="C11787" i="4"/>
  <c r="C11788" i="4"/>
  <c r="C11789" i="4"/>
  <c r="C11790" i="4"/>
  <c r="C11791" i="4"/>
  <c r="C11792" i="4"/>
  <c r="C11793" i="4"/>
  <c r="C11794" i="4"/>
  <c r="C11795" i="4"/>
  <c r="C11796" i="4"/>
  <c r="C11797" i="4"/>
  <c r="C11798" i="4"/>
  <c r="C11799" i="4"/>
  <c r="C11800" i="4"/>
  <c r="C11801" i="4"/>
  <c r="C11802" i="4"/>
  <c r="C11803" i="4"/>
  <c r="C11804" i="4"/>
  <c r="C11805" i="4"/>
  <c r="C11806" i="4"/>
  <c r="C11807" i="4"/>
  <c r="C11808" i="4"/>
  <c r="C11809" i="4"/>
  <c r="C11810" i="4"/>
  <c r="C11811" i="4"/>
  <c r="C11812" i="4"/>
  <c r="C11813" i="4"/>
  <c r="C11814" i="4"/>
  <c r="C11815" i="4"/>
  <c r="C11816" i="4"/>
  <c r="C11817" i="4"/>
  <c r="C11818" i="4"/>
  <c r="C11819" i="4"/>
  <c r="C11820" i="4"/>
  <c r="C11821" i="4"/>
  <c r="C11822" i="4"/>
  <c r="C11823" i="4"/>
  <c r="C11824" i="4"/>
  <c r="C11825" i="4"/>
  <c r="C11826" i="4"/>
  <c r="C11827" i="4"/>
  <c r="C11828" i="4"/>
  <c r="C11829" i="4"/>
  <c r="C11830" i="4"/>
  <c r="C11831" i="4"/>
  <c r="C11832" i="4"/>
  <c r="C11833" i="4"/>
  <c r="C11834" i="4"/>
  <c r="C11835" i="4"/>
  <c r="C11836" i="4"/>
  <c r="C11837" i="4"/>
  <c r="C11838" i="4"/>
  <c r="C11839" i="4"/>
  <c r="C11840" i="4"/>
  <c r="C11841" i="4"/>
  <c r="C11842" i="4"/>
  <c r="C11843" i="4"/>
  <c r="C11844" i="4"/>
  <c r="C11845" i="4"/>
  <c r="C11846" i="4"/>
  <c r="C11847" i="4"/>
  <c r="C11848" i="4"/>
  <c r="C11849" i="4"/>
  <c r="C11850" i="4"/>
  <c r="C11851" i="4"/>
  <c r="C11852" i="4"/>
  <c r="C11853" i="4"/>
  <c r="C11854" i="4"/>
  <c r="C11855" i="4"/>
  <c r="C11856" i="4"/>
  <c r="C11857" i="4"/>
  <c r="C11858" i="4"/>
  <c r="C11859" i="4"/>
  <c r="C11860" i="4"/>
  <c r="C11861" i="4"/>
  <c r="C11862" i="4"/>
  <c r="C11863" i="4"/>
  <c r="C11864" i="4"/>
  <c r="C11865" i="4"/>
  <c r="C11866" i="4"/>
  <c r="C11867" i="4"/>
  <c r="C11868" i="4"/>
  <c r="C11869" i="4"/>
  <c r="C11870" i="4"/>
  <c r="C11871" i="4"/>
  <c r="C11872" i="4"/>
  <c r="C11873" i="4"/>
  <c r="C11874" i="4"/>
  <c r="C11875" i="4"/>
  <c r="C11876" i="4"/>
  <c r="C11877" i="4"/>
  <c r="C11878" i="4"/>
  <c r="C11879" i="4"/>
  <c r="C11880" i="4"/>
  <c r="C11881" i="4"/>
  <c r="C11882" i="4"/>
  <c r="C11883" i="4"/>
  <c r="C11884" i="4"/>
  <c r="C11885" i="4"/>
  <c r="C11886" i="4"/>
  <c r="C11887" i="4"/>
  <c r="C11888" i="4"/>
  <c r="C11889" i="4"/>
  <c r="C11890" i="4"/>
  <c r="C11891" i="4"/>
  <c r="C11892" i="4"/>
  <c r="C11893" i="4"/>
  <c r="C11894" i="4"/>
  <c r="C11895" i="4"/>
  <c r="C11896" i="4"/>
  <c r="C11897" i="4"/>
  <c r="C11898" i="4"/>
  <c r="C11899" i="4"/>
  <c r="C11900" i="4"/>
  <c r="C11901" i="4"/>
  <c r="C11902" i="4"/>
  <c r="C11903" i="4"/>
  <c r="C11904" i="4"/>
  <c r="C11905" i="4"/>
  <c r="C11906" i="4"/>
  <c r="C11907" i="4"/>
  <c r="C11908" i="4"/>
  <c r="C11909" i="4"/>
  <c r="C11910" i="4"/>
  <c r="C11911" i="4"/>
  <c r="C11912" i="4"/>
  <c r="C11913" i="4"/>
  <c r="C11914" i="4"/>
  <c r="C11915" i="4"/>
  <c r="C11916" i="4"/>
  <c r="C11917" i="4"/>
  <c r="C11918" i="4"/>
  <c r="C11919" i="4"/>
  <c r="C11920" i="4"/>
  <c r="C11921" i="4"/>
  <c r="C11922" i="4"/>
  <c r="C11923" i="4"/>
  <c r="C11924" i="4"/>
  <c r="C11925" i="4"/>
  <c r="C11926" i="4"/>
  <c r="C11927" i="4"/>
  <c r="C11928" i="4"/>
  <c r="C11929" i="4"/>
  <c r="C11930" i="4"/>
  <c r="C11931" i="4"/>
  <c r="C11932" i="4"/>
  <c r="C11933" i="4"/>
  <c r="C11934" i="4"/>
  <c r="C11935" i="4"/>
  <c r="C11936" i="4"/>
  <c r="C11937" i="4"/>
  <c r="C11938" i="4"/>
  <c r="C11939" i="4"/>
  <c r="C11940" i="4"/>
  <c r="C11941" i="4"/>
  <c r="C11942" i="4"/>
  <c r="C11943" i="4"/>
  <c r="C11944" i="4"/>
  <c r="C11945" i="4"/>
  <c r="C11946" i="4"/>
  <c r="C11947" i="4"/>
  <c r="C11948" i="4"/>
  <c r="C11949" i="4"/>
  <c r="C11950" i="4"/>
  <c r="C11951" i="4"/>
  <c r="C11952" i="4"/>
  <c r="C11953" i="4"/>
  <c r="C11954" i="4"/>
  <c r="C11955" i="4"/>
  <c r="C11956" i="4"/>
  <c r="C11957" i="4"/>
  <c r="C11958" i="4"/>
  <c r="C11959" i="4"/>
  <c r="C11960" i="4"/>
  <c r="C11961" i="4"/>
  <c r="C11962" i="4"/>
  <c r="C11963" i="4"/>
  <c r="C11964" i="4"/>
  <c r="C11965" i="4"/>
  <c r="C11966" i="4"/>
  <c r="C11967" i="4"/>
  <c r="C11968" i="4"/>
  <c r="C11969" i="4"/>
  <c r="C11970" i="4"/>
  <c r="C11971" i="4"/>
  <c r="C11972" i="4"/>
  <c r="C11973" i="4"/>
  <c r="C11974" i="4"/>
  <c r="C11975" i="4"/>
  <c r="C11976" i="4"/>
  <c r="C11977" i="4"/>
  <c r="C11978" i="4"/>
  <c r="C11979" i="4"/>
  <c r="C11980" i="4"/>
  <c r="C11981" i="4"/>
  <c r="C11982" i="4"/>
  <c r="C11983" i="4"/>
  <c r="C11984" i="4"/>
  <c r="C11985" i="4"/>
  <c r="C11986" i="4"/>
  <c r="C11987" i="4"/>
  <c r="C11988" i="4"/>
  <c r="C11989" i="4"/>
  <c r="C11990" i="4"/>
  <c r="C11991" i="4"/>
  <c r="C11992" i="4"/>
  <c r="C11993" i="4"/>
  <c r="C11994" i="4"/>
  <c r="C11995" i="4"/>
  <c r="C11996" i="4"/>
  <c r="C11997" i="4"/>
  <c r="C11998" i="4"/>
  <c r="C11999" i="4"/>
  <c r="C12000" i="4"/>
  <c r="C12001" i="4"/>
</calcChain>
</file>

<file path=xl/sharedStrings.xml><?xml version="1.0" encoding="utf-8"?>
<sst xmlns="http://schemas.openxmlformats.org/spreadsheetml/2006/main" count="108767" uniqueCount="24555">
  <si>
    <t>Project</t>
  </si>
  <si>
    <t>Token</t>
  </si>
  <si>
    <t>Period</t>
  </si>
  <si>
    <t>Transactions</t>
  </si>
  <si>
    <t>Wallets</t>
  </si>
  <si>
    <t>Purpose</t>
  </si>
  <si>
    <t>Web3 Token &amp; On-Chain Activity Analytics Dashboard</t>
  </si>
  <si>
    <t>W3X</t>
  </si>
  <si>
    <t>2026-01-01 to 2026-12-31</t>
  </si>
  <si>
    <t>Analyze transaction activity, wallet behavior, whale concentration, gas fees, DEX performance and token-price relationships.</t>
  </si>
  <si>
    <t>No</t>
  </si>
  <si>
    <t>Business_Question</t>
  </si>
  <si>
    <t>What month had the highest transaction volume?</t>
  </si>
  <si>
    <t>How many new wallets joined each month?</t>
  </si>
  <si>
    <t>What percentage of transactions were buys vs sells?</t>
  </si>
  <si>
    <t>Which transaction type has the highest average gas fee?</t>
  </si>
  <si>
    <t>What was the highest and lowest token price?</t>
  </si>
  <si>
    <t>Is token ownership becoming more concentrated or more distributed?</t>
  </si>
  <si>
    <t>Which wallet types have the highest estimated profitability?</t>
  </si>
  <si>
    <t>Wallet_ID</t>
  </si>
  <si>
    <t>Wallet_Address</t>
  </si>
  <si>
    <t>Wallet_Type</t>
  </si>
  <si>
    <t>First_Activity_Date</t>
  </si>
  <si>
    <t>Country</t>
  </si>
  <si>
    <t>Acquisition_Channel</t>
  </si>
  <si>
    <t>Wallet_Status</t>
  </si>
  <si>
    <t>W0001</t>
  </si>
  <si>
    <t>0xdbc392e007f72dda013a94e0683ff5aa7c9e9554</t>
  </si>
  <si>
    <t>Retail</t>
  </si>
  <si>
    <t>Nigeria</t>
  </si>
  <si>
    <t>Referral</t>
  </si>
  <si>
    <t>Dormant</t>
  </si>
  <si>
    <t>W0002</t>
  </si>
  <si>
    <t>0x6d5edd9755d62457a8ef6de477f630fd7ecc712f</t>
  </si>
  <si>
    <t>Protocol</t>
  </si>
  <si>
    <t>United States</t>
  </si>
  <si>
    <t>Twitter/X</t>
  </si>
  <si>
    <t>Active</t>
  </si>
  <si>
    <t>W0003</t>
  </si>
  <si>
    <t>0xfe144da0b65237140f5c0488dc89503d3d2491d6</t>
  </si>
  <si>
    <t>Investor</t>
  </si>
  <si>
    <t>W0004</t>
  </si>
  <si>
    <t>0x707b69cbafc908499d26e0080be9de6d22d43295</t>
  </si>
  <si>
    <t>Trader</t>
  </si>
  <si>
    <t>Discord</t>
  </si>
  <si>
    <t>W0005</t>
  </si>
  <si>
    <t>0x0a038d443ffed4feed7106ca31e60edbd405c792</t>
  </si>
  <si>
    <t>Telegram</t>
  </si>
  <si>
    <t>W0006</t>
  </si>
  <si>
    <t>0xfe767d8594c2a8a844c54a102f35974013e5d4d4</t>
  </si>
  <si>
    <t>United Kingdom</t>
  </si>
  <si>
    <t>Organic Search</t>
  </si>
  <si>
    <t>W0007</t>
  </si>
  <si>
    <t>0x64af6038c2a75699ab1e067da03f6c1df41bd1bc</t>
  </si>
  <si>
    <t>W0008</t>
  </si>
  <si>
    <t>0xfc070718c81c7686bc4ddde888775b0843b550ab</t>
  </si>
  <si>
    <t>W0009</t>
  </si>
  <si>
    <t>0x226459ded0234cd4e1518f10d7c204e1dfe9b0f4</t>
  </si>
  <si>
    <t>W0010</t>
  </si>
  <si>
    <t>0x40ac5f9207b46f062c5d77845681c7b1ae7d306e</t>
  </si>
  <si>
    <t>France</t>
  </si>
  <si>
    <t>Community</t>
  </si>
  <si>
    <t>W0011</t>
  </si>
  <si>
    <t>0xa7850b154b692351b51922e94bae416fad18e576</t>
  </si>
  <si>
    <t>W0012</t>
  </si>
  <si>
    <t>0x2efa1cc60ec2342368a7179a92b23f5719687ce4</t>
  </si>
  <si>
    <t>Ghana</t>
  </si>
  <si>
    <t>W0013</t>
  </si>
  <si>
    <t>0x33f3312a5c5a81719541ab2be7386a9b143ab7f2</t>
  </si>
  <si>
    <t>Germany</t>
  </si>
  <si>
    <t>W0014</t>
  </si>
  <si>
    <t>0x325f9da125a6fb7113777997f8f1eec99ccedfb3</t>
  </si>
  <si>
    <t>W0015</t>
  </si>
  <si>
    <t>0xb230bda38370c83c36472aadc6452a835ba9b621</t>
  </si>
  <si>
    <t>South Africa</t>
  </si>
  <si>
    <t>W0016</t>
  </si>
  <si>
    <t>0x1b7aae1a0383f33b95556f624b7868c9acbfd77c</t>
  </si>
  <si>
    <t>W0017</t>
  </si>
  <si>
    <t>0x422284f8552bf8a6ebb53e43c10056f3d7878545</t>
  </si>
  <si>
    <t>W0018</t>
  </si>
  <si>
    <t>0xa144c4995ac90f79b62b5cbe68f5dcfb00a79a81</t>
  </si>
  <si>
    <t>W0019</t>
  </si>
  <si>
    <t>0x477eda4456a454a2a54f2f68059d2812d50838e4</t>
  </si>
  <si>
    <t>Kenya</t>
  </si>
  <si>
    <t>W0020</t>
  </si>
  <si>
    <t>0x98ce1f41d16ebf009067a25c3c1a2e0a0b53f578</t>
  </si>
  <si>
    <t>W0021</t>
  </si>
  <si>
    <t>0x0571a49ad9a2af0b1a114ae8879ed823d2b5253d</t>
  </si>
  <si>
    <t>W0022</t>
  </si>
  <si>
    <t>0x7b4ddd4669713a78c05db6f8b8b151735c28d354</t>
  </si>
  <si>
    <t>W0023</t>
  </si>
  <si>
    <t>0x6ca61479f00a677b62735d9fa77533328d204178</t>
  </si>
  <si>
    <t>W0024</t>
  </si>
  <si>
    <t>0x22155c9caf458d72ecdada4753f76a793777fd34</t>
  </si>
  <si>
    <t>W0025</t>
  </si>
  <si>
    <t>0xb01643978c1a3e84bc527989e5d3680130a8a8da</t>
  </si>
  <si>
    <t>W0026</t>
  </si>
  <si>
    <t>0x2d45f60170d3ab0cbde41438874454d52a926609</t>
  </si>
  <si>
    <t>W0027</t>
  </si>
  <si>
    <t>0x93710bd87b93a71b60bbef485992bf5626777d76</t>
  </si>
  <si>
    <t>W0028</t>
  </si>
  <si>
    <t>0x544176cdf40e4470b0c77192bf42f0373d313e83</t>
  </si>
  <si>
    <t>W0029</t>
  </si>
  <si>
    <t>0x697a94656a15224b35ff5c0b7d6987eee8581f47</t>
  </si>
  <si>
    <t>W0030</t>
  </si>
  <si>
    <t>0x08c7a265571512d124b64b163013d9482812f89d</t>
  </si>
  <si>
    <t>W0031</t>
  </si>
  <si>
    <t>0x10fe75d15783241d14e71688328b60583aae3ee1</t>
  </si>
  <si>
    <t>W0032</t>
  </si>
  <si>
    <t>0xa6bfe581b6c02493280ccddf265698078c11597e</t>
  </si>
  <si>
    <t>W0033</t>
  </si>
  <si>
    <t>0xbf56e8ac0a3bc7b3ed857b0b923e29fe8a535a73</t>
  </si>
  <si>
    <t>Canada</t>
  </si>
  <si>
    <t>W0034</t>
  </si>
  <si>
    <t>0x4c45a9217ee8eeed2dce54462cce4a2a00f00265</t>
  </si>
  <si>
    <t>W0035</t>
  </si>
  <si>
    <t>0xa7acce636beefc6b1220d8ba4bad386947b2dbe1</t>
  </si>
  <si>
    <t>W0036</t>
  </si>
  <si>
    <t>0xc73159e8bcebc2abf4d7cab66ca417420bad9f9b</t>
  </si>
  <si>
    <t>W0037</t>
  </si>
  <si>
    <t>0xbc19b3acef0c334fa057f64b2cede3d259faeab7</t>
  </si>
  <si>
    <t>W0038</t>
  </si>
  <si>
    <t>0x66d87ef4db833bf4f90c3ad2c43dadb807926600</t>
  </si>
  <si>
    <t>W0039</t>
  </si>
  <si>
    <t>0x98bce5dc5a33eba2ade089005635170d9dceb2b7</t>
  </si>
  <si>
    <t>W0040</t>
  </si>
  <si>
    <t>0xec8bf241aed95fd4d6023d0fb00e620aae56929a</t>
  </si>
  <si>
    <t>W0041</t>
  </si>
  <si>
    <t>0x530721df515bc4af91b6b641c10f4f1d439550aa</t>
  </si>
  <si>
    <t>W0042</t>
  </si>
  <si>
    <t>0xdd434362a00ee4cc7eeacb74a361a4a951427a5e</t>
  </si>
  <si>
    <t>W0043</t>
  </si>
  <si>
    <t>0xe4f99f17927efb1eee86a8989b29406ba783b18c</t>
  </si>
  <si>
    <t>W0044</t>
  </si>
  <si>
    <t>0x53344dc070747be6e08e2d124b417c6779ad8614</t>
  </si>
  <si>
    <t>Whale</t>
  </si>
  <si>
    <t>W0045</t>
  </si>
  <si>
    <t>0xf25e32528e4ad25a2838f6bfa6ef14f10117a569</t>
  </si>
  <si>
    <t>W0046</t>
  </si>
  <si>
    <t>0xbe9327ab1c8f66a56850bdadc9c07da5c1c9a65c</t>
  </si>
  <si>
    <t>W0047</t>
  </si>
  <si>
    <t>0x328756e34a27fa97cce7439909f597028d238d80</t>
  </si>
  <si>
    <t>W0048</t>
  </si>
  <si>
    <t>0xd130d7a232128d23752ccde9c8faa01d789dd19c</t>
  </si>
  <si>
    <t>W0049</t>
  </si>
  <si>
    <t>0x269e81271bb6aadf0243fe2b534c56b9c5e94ba3</t>
  </si>
  <si>
    <t>W0050</t>
  </si>
  <si>
    <t>0x9aeadc1e74f2b0bd012e07e75c86ad87a5760211</t>
  </si>
  <si>
    <t>W0051</t>
  </si>
  <si>
    <t>0x82813ad48f17b2885d6dc3fd271963240159ecd1</t>
  </si>
  <si>
    <t>W0052</t>
  </si>
  <si>
    <t>0x5034ff02a8cfe3b1fd6f0a6c0b715188a2c9874b</t>
  </si>
  <si>
    <t>W0053</t>
  </si>
  <si>
    <t>0xea08e87240876a7c36bd9a152c5fc393ce073d66</t>
  </si>
  <si>
    <t>W0054</t>
  </si>
  <si>
    <t>0xd97b320b6495fee8d4247d1f3d92dace3030038f</t>
  </si>
  <si>
    <t>W0055</t>
  </si>
  <si>
    <t>0x7e244f37ded0d957989b7377161dabba97c514d1</t>
  </si>
  <si>
    <t>W0056</t>
  </si>
  <si>
    <t>0xf895fca6251d40111b8779d814292c63b53547b1</t>
  </si>
  <si>
    <t>W0057</t>
  </si>
  <si>
    <t>0x6a4412da91f60f6ea3d96567628a47acac8dde13</t>
  </si>
  <si>
    <t>W0058</t>
  </si>
  <si>
    <t>0x76617f464888e38ab48f6a4ee5279bdc79eefac9</t>
  </si>
  <si>
    <t>W0059</t>
  </si>
  <si>
    <t>0x1df41c97bb8c48726b6ded3961a762cc1f875d62</t>
  </si>
  <si>
    <t>W0060</t>
  </si>
  <si>
    <t>0xc2458ad2c2483b739b3489dbabcc4a944e9ba8ea</t>
  </si>
  <si>
    <t>W0061</t>
  </si>
  <si>
    <t>0x28d464c23e0c556e16c84f196741a1514a3cc0e3</t>
  </si>
  <si>
    <t>W0062</t>
  </si>
  <si>
    <t>0x2ffa0a959fba2603f927055ffabfbb5e38ffdf99</t>
  </si>
  <si>
    <t>Singapore</t>
  </si>
  <si>
    <t>W0063</t>
  </si>
  <si>
    <t>0x750405076346a1b47bf59964a04f3bb097a79b86</t>
  </si>
  <si>
    <t>W0064</t>
  </si>
  <si>
    <t>0xa6b2e25f218dfd82b759b72a9b9e662aa42b376e</t>
  </si>
  <si>
    <t>W0065</t>
  </si>
  <si>
    <t>0x06404fa5c30c8124a499760b3766dde340530cc3</t>
  </si>
  <si>
    <t>W0066</t>
  </si>
  <si>
    <t>0xc06c8b582e4a57f293ac8a271217fb569cbe8306</t>
  </si>
  <si>
    <t>W0067</t>
  </si>
  <si>
    <t>0xc9cc6984bb9d54a591430061db070ca3a2c5b701</t>
  </si>
  <si>
    <t>W0068</t>
  </si>
  <si>
    <t>0xaad53157eeabc862deb55b12da2daeca7d70dd68</t>
  </si>
  <si>
    <t>W0069</t>
  </si>
  <si>
    <t>0x8ab9929830f3ab4f702bec1925c757ad3f22ded8</t>
  </si>
  <si>
    <t>W0070</t>
  </si>
  <si>
    <t>0x4459149b8735f587a103565daf2e7bd773cec737</t>
  </si>
  <si>
    <t>Exchange</t>
  </si>
  <si>
    <t>W0071</t>
  </si>
  <si>
    <t>0xb7658994cbeceffce5bd478f407339741e44f21a</t>
  </si>
  <si>
    <t>W0072</t>
  </si>
  <si>
    <t>0x83bd32b07016d82a6c47fb23b1a5d6f8449b4f7c</t>
  </si>
  <si>
    <t>W0073</t>
  </si>
  <si>
    <t>0x9d1b7e3a77a50c07574d3afaba816581426e2b88</t>
  </si>
  <si>
    <t>W0074</t>
  </si>
  <si>
    <t>0x4ad8c9f62c12c322035f5b6299de6b199aa4fb09</t>
  </si>
  <si>
    <t>W0075</t>
  </si>
  <si>
    <t>0xad1d7835f5b7ec076a91f6ecbf195363dabf056a</t>
  </si>
  <si>
    <t>W0076</t>
  </si>
  <si>
    <t>0xe964f728322e3b653167fa0505492e503a3797c1</t>
  </si>
  <si>
    <t>W0077</t>
  </si>
  <si>
    <t>0x7cd8a5258ec36175f4d0e37c1df20b4aa9cf4a21</t>
  </si>
  <si>
    <t>W0078</t>
  </si>
  <si>
    <t>0xe4d96be67908e2d57c48bb1d2456d25ea918b7f4</t>
  </si>
  <si>
    <t>W0079</t>
  </si>
  <si>
    <t>0x7b20f35f641f6050227c5879566c6ee3855ab271</t>
  </si>
  <si>
    <t>W0080</t>
  </si>
  <si>
    <t>0xc3765a9a1103affefb17a3d3c8189e8b7049e8fb</t>
  </si>
  <si>
    <t>W0081</t>
  </si>
  <si>
    <t>0x1c6394164cf0d4493a505c9baef90cf67d3ace26</t>
  </si>
  <si>
    <t>W0082</t>
  </si>
  <si>
    <t>0xf315b5639087eb076ce8b062df8e82f8ef9b2357</t>
  </si>
  <si>
    <t>W0083</t>
  </si>
  <si>
    <t>0x15a506c643b0998a446ce8faa40c7627e83d567a</t>
  </si>
  <si>
    <t>W0084</t>
  </si>
  <si>
    <t>0x3009c08d8c074288a12aad8a6c21182b55ff0bc3</t>
  </si>
  <si>
    <t>W0085</t>
  </si>
  <si>
    <t>0x3453353f7a156ad55629abd6b2c3c07082fb2e5b</t>
  </si>
  <si>
    <t>W0086</t>
  </si>
  <si>
    <t>0x29b6654d6125aad39fc563426cec81b532ded231</t>
  </si>
  <si>
    <t>W0087</t>
  </si>
  <si>
    <t>0xf9125b2df0fdc10e5401e881adabaa577e4169ad</t>
  </si>
  <si>
    <t>W0088</t>
  </si>
  <si>
    <t>0xebf32e4514662b3c2b2167f78a00a8d46601c68e</t>
  </si>
  <si>
    <t>W0089</t>
  </si>
  <si>
    <t>0x43d3798bf225e758804d4d2a5b869994be773e95</t>
  </si>
  <si>
    <t>W0090</t>
  </si>
  <si>
    <t>0x1765a2237c3eedffe2d9ac718c9388266ee450a0</t>
  </si>
  <si>
    <t>W0091</t>
  </si>
  <si>
    <t>0x61fb16d18a68287de3331235b2f9da66fc994ac8</t>
  </si>
  <si>
    <t>W0092</t>
  </si>
  <si>
    <t>0x10d96cfe624c0dbcfb4e5ce151dfec4c6788979f</t>
  </si>
  <si>
    <t>W0093</t>
  </si>
  <si>
    <t>0xd5246953f8b6c29197aee2caf99ae39e124b2176</t>
  </si>
  <si>
    <t>W0094</t>
  </si>
  <si>
    <t>0xa4308933e6e316bb54bf2765074ae2251b051a0a</t>
  </si>
  <si>
    <t>W0095</t>
  </si>
  <si>
    <t>0x043a41da9062bd79648afcb5a3a8038b75672de8</t>
  </si>
  <si>
    <t>W0096</t>
  </si>
  <si>
    <t>0x92ce4d3afe27e3213f98caf65acccf977404d2e8</t>
  </si>
  <si>
    <t>W0097</t>
  </si>
  <si>
    <t>0x61f75f990a61deb835677c5aac068c882e0e5e75</t>
  </si>
  <si>
    <t>W0098</t>
  </si>
  <si>
    <t>0x8b4cb6def528b909946e7221f5aef0be8ad95eca</t>
  </si>
  <si>
    <t>W0099</t>
  </si>
  <si>
    <t>0xe665a08cdb41f41f041ec80ed06351cbb70446ae</t>
  </si>
  <si>
    <t>W0100</t>
  </si>
  <si>
    <t>0x13b49846a8077f772d0289e0f973d2080bbeacf1</t>
  </si>
  <si>
    <t>W0101</t>
  </si>
  <si>
    <t>0x453638f8107e17267203f9f292e8717699924d83</t>
  </si>
  <si>
    <t>W0102</t>
  </si>
  <si>
    <t>0x2ffd21fb6beafa17eb96c07b33db2ec15f7311dd</t>
  </si>
  <si>
    <t>W0103</t>
  </si>
  <si>
    <t>0x4532ef7dfe1bb796b6326d4df99e1560e394cd7d</t>
  </si>
  <si>
    <t>W0104</t>
  </si>
  <si>
    <t>0x651c29494ae6be85a06d0634bddf0d90d73405c3</t>
  </si>
  <si>
    <t>W0105</t>
  </si>
  <si>
    <t>0x9609f4708e51f4629ac7129bcaf2e282bf3232eb</t>
  </si>
  <si>
    <t>W0106</t>
  </si>
  <si>
    <t>0xf80a097ef299bd5cf18ec893d08dc8b9b27696dd</t>
  </si>
  <si>
    <t>W0107</t>
  </si>
  <si>
    <t>0xb4d7fae4cdbb11fbda0ebb74517057685b528671</t>
  </si>
  <si>
    <t>W0108</t>
  </si>
  <si>
    <t>0xb247d8d3ae56249afe17b8c3ee6e669703cbd292</t>
  </si>
  <si>
    <t>W0109</t>
  </si>
  <si>
    <t>0x86a37cce6c81bff4a2d0fa792f4c5233fee901ff</t>
  </si>
  <si>
    <t>W0110</t>
  </si>
  <si>
    <t>0x48bdf81b4787390f73409ddaac9bcf00501f6c70</t>
  </si>
  <si>
    <t>W0111</t>
  </si>
  <si>
    <t>0x5009e4a370f3d2d8e03a664c5f8fa1e447b3893d</t>
  </si>
  <si>
    <t>W0112</t>
  </si>
  <si>
    <t>0x9238fd0f3e9ed84f25bf2ae242558c41ba09c572</t>
  </si>
  <si>
    <t>W0113</t>
  </si>
  <si>
    <t>0x44dbe1070cb4ab82ae63b6f8ed5d68a0bcc68238</t>
  </si>
  <si>
    <t>W0114</t>
  </si>
  <si>
    <t>0x1e6927edf65fe9bbcfcae404718439c3df69127a</t>
  </si>
  <si>
    <t>W0115</t>
  </si>
  <si>
    <t>0x15d0e3ed5c8d0eb0d516d207aa5203b9428f3edf</t>
  </si>
  <si>
    <t>W0116</t>
  </si>
  <si>
    <t>0x35ce49b1894bf88629576a223f69eea17d30a54c</t>
  </si>
  <si>
    <t>W0117</t>
  </si>
  <si>
    <t>0x1401fca4cfc7d45bcb44ded1c198efcda82e5a55</t>
  </si>
  <si>
    <t>W0118</t>
  </si>
  <si>
    <t>0x97ce5c47223ea9bbb7c2f0351de5508738501bf5</t>
  </si>
  <si>
    <t>W0119</t>
  </si>
  <si>
    <t>0xddde1bcb2edd4402a26c94fd123071ff71dd5d33</t>
  </si>
  <si>
    <t>W0120</t>
  </si>
  <si>
    <t>0x072944ad194ba1fe709016d4e7edfd16462d6c4b</t>
  </si>
  <si>
    <t>W0121</t>
  </si>
  <si>
    <t>0x1de29700862aaa0342324e0b4004e5bc230d7f57</t>
  </si>
  <si>
    <t>W0122</t>
  </si>
  <si>
    <t>0x18808ad5242606a200d88fbd8eebab1124d69124</t>
  </si>
  <si>
    <t>W0123</t>
  </si>
  <si>
    <t>0x8c507301e7a6e0c08732e5ef841fd8c4bbc869d2</t>
  </si>
  <si>
    <t>W0124</t>
  </si>
  <si>
    <t>0x7f1c96a8c8a026cf7e2c20c400a169e2a34e8ed8</t>
  </si>
  <si>
    <t>W0125</t>
  </si>
  <si>
    <t>0x227235b3c128159dbe3aba1a67ccae16166e2b66</t>
  </si>
  <si>
    <t>W0126</t>
  </si>
  <si>
    <t>0x082dd57c215320b9add3e013cdffc3477fbd5468</t>
  </si>
  <si>
    <t>W0127</t>
  </si>
  <si>
    <t>0x03ddf9af9d213868de8745066505e6104a045f4e</t>
  </si>
  <si>
    <t>W0128</t>
  </si>
  <si>
    <t>0x624d4c5947ce938c025f6a1c8da3d0a1bb80e8ce</t>
  </si>
  <si>
    <t>W0129</t>
  </si>
  <si>
    <t>0xccefb893acae9bf2df27a0b2215583122c088f01</t>
  </si>
  <si>
    <t>W0130</t>
  </si>
  <si>
    <t>0x3c6e82f45248d7197a94c785652173de0f56b04c</t>
  </si>
  <si>
    <t>W0131</t>
  </si>
  <si>
    <t>0x411487aea73bad139016e91c76e92880a13092d7</t>
  </si>
  <si>
    <t>W0132</t>
  </si>
  <si>
    <t>0xe95e65cb7bdd023e8f9e03b5653d6f7abb9cdb0c</t>
  </si>
  <si>
    <t>W0133</t>
  </si>
  <si>
    <t>0x41992b25c1b1a912d9c5c9b50cb42267b7f8b6aa</t>
  </si>
  <si>
    <t>W0134</t>
  </si>
  <si>
    <t>0x6e28984b9e770b36fb897d3b21d507dd26e9ef47</t>
  </si>
  <si>
    <t>W0135</t>
  </si>
  <si>
    <t>0xc2fdbb66870bb1cdd644e24acde3e1ed7712ff26</t>
  </si>
  <si>
    <t>W0136</t>
  </si>
  <si>
    <t>0x7dcfb467369623441ae4f6e7758ea305dc8a4d52</t>
  </si>
  <si>
    <t>W0137</t>
  </si>
  <si>
    <t>0xe65c509534c6f779266f9cd74009dd3990fb898c</t>
  </si>
  <si>
    <t>W0138</t>
  </si>
  <si>
    <t>0xe83cf6a39d562238b4819efa0c8b9e0814867e9a</t>
  </si>
  <si>
    <t>W0139</t>
  </si>
  <si>
    <t>0x92ddf13634b4995b12ef866a385dd7a518e575c2</t>
  </si>
  <si>
    <t>W0140</t>
  </si>
  <si>
    <t>0xd5ba771f1e78163050297fe3b64044b8161cca80</t>
  </si>
  <si>
    <t>W0141</t>
  </si>
  <si>
    <t>0x1f5aefddbd95087349dc3574093cfb95e35d49d2</t>
  </si>
  <si>
    <t>W0142</t>
  </si>
  <si>
    <t>0xc7d5f19f3506fe8d33e65f12936218a39f00c0ae</t>
  </si>
  <si>
    <t>W0143</t>
  </si>
  <si>
    <t>0x712fba860d3cef3db17c92769b99c5b66d3f123c</t>
  </si>
  <si>
    <t>W0144</t>
  </si>
  <si>
    <t>0xf3a391d234209e4d9739d0cd4e7b3b4a15b4708d</t>
  </si>
  <si>
    <t>W0145</t>
  </si>
  <si>
    <t>0x1db43390beda29850349b51ecc8493243adcb2ea</t>
  </si>
  <si>
    <t>W0146</t>
  </si>
  <si>
    <t>0xd6157dc607db7cb8d1157b450b24c566766e277f</t>
  </si>
  <si>
    <t>W0147</t>
  </si>
  <si>
    <t>0x9e979b28cd2fc648213dcae151934222f71ee3d2</t>
  </si>
  <si>
    <t>W0148</t>
  </si>
  <si>
    <t>0x61b12aa17ebec2b84ab4e80d681b8445cb36a7bf</t>
  </si>
  <si>
    <t>W0149</t>
  </si>
  <si>
    <t>0x30be06674e5e4d51b8b54d1aded30800f0e46430</t>
  </si>
  <si>
    <t>W0150</t>
  </si>
  <si>
    <t>0xf95bd9825cc773c8997cfe0b11c70cb75f0cb346</t>
  </si>
  <si>
    <t>W0151</t>
  </si>
  <si>
    <t>0xd5aeee972569fcb4d0584ee5566d0c1057f45095</t>
  </si>
  <si>
    <t>W0152</t>
  </si>
  <si>
    <t>0x31e3ded607378b77a857fa008589225744d92f3f</t>
  </si>
  <si>
    <t>W0153</t>
  </si>
  <si>
    <t>0xab3bc1f078e3abbd3fd72c159c14f7509ba24eee</t>
  </si>
  <si>
    <t>W0154</t>
  </si>
  <si>
    <t>0x8a9e151a7892a3d3404a385c6a164321927e3845</t>
  </si>
  <si>
    <t>W0155</t>
  </si>
  <si>
    <t>0x88d0a2909af7bbd7a116d6ddab913750c3156292</t>
  </si>
  <si>
    <t>W0156</t>
  </si>
  <si>
    <t>0x637af7c9513f3ee88ebb51e4326367f18ca80e6f</t>
  </si>
  <si>
    <t>W0157</t>
  </si>
  <si>
    <t>0x5264216cb008f2e8c5a097606fea976037beb2ef</t>
  </si>
  <si>
    <t>W0158</t>
  </si>
  <si>
    <t>0xcbd7cdf6b2fad5aca4addb1690a9b31db97ee0af</t>
  </si>
  <si>
    <t>W0159</t>
  </si>
  <si>
    <t>0xd6a1d30ad9986a7e9c878b90a0f33c633baf1fee</t>
  </si>
  <si>
    <t>W0160</t>
  </si>
  <si>
    <t>0xda67f9a1d8ae20d877fa2fb4b65b04ad89f31d01</t>
  </si>
  <si>
    <t>W0161</t>
  </si>
  <si>
    <t>0xae189d231670bd2ad44e1541942f8ab6ea8021e0</t>
  </si>
  <si>
    <t>W0162</t>
  </si>
  <si>
    <t>0x0c3c98aa6474cc2ea0e34ef717ce47476b5fd3c2</t>
  </si>
  <si>
    <t>W0163</t>
  </si>
  <si>
    <t>0x0a822d2110d765f3c36d15adaeb1d9b318d3a8f1</t>
  </si>
  <si>
    <t>W0164</t>
  </si>
  <si>
    <t>0x5d264d4cc816db441432f91a533fb479d29b25c8</t>
  </si>
  <si>
    <t>W0165</t>
  </si>
  <si>
    <t>0xd21664a28bf6e6a42405ddff29eb550c90b3d41a</t>
  </si>
  <si>
    <t>W0166</t>
  </si>
  <si>
    <t>0x64442c5cf555a27f2fd5f0f4663b97621b4a1a80</t>
  </si>
  <si>
    <t>W0167</t>
  </si>
  <si>
    <t>0xff63a6dd2856c76e6205d9792ecd2b75ef05691c</t>
  </si>
  <si>
    <t>W0168</t>
  </si>
  <si>
    <t>0x91567935ff9e69a2cd97635ee2e051c5eb14ac5e</t>
  </si>
  <si>
    <t>W0169</t>
  </si>
  <si>
    <t>0x68d3bc007b23670dc695e4dbe84f7fc40c349f2f</t>
  </si>
  <si>
    <t>W0170</t>
  </si>
  <si>
    <t>0xd108a06ae46a548d8c617ad263b4716a1e68b0d9</t>
  </si>
  <si>
    <t>W0171</t>
  </si>
  <si>
    <t>0x813b3bb80f3e45368872045f485148a8a5cca8de</t>
  </si>
  <si>
    <t>W0172</t>
  </si>
  <si>
    <t>0xca75e77835cf01bbb7f351e1d587d0a5e0c73a37</t>
  </si>
  <si>
    <t>W0173</t>
  </si>
  <si>
    <t>0x636cd6cb6c2a85ad56a707c1aca4959bec463309</t>
  </si>
  <si>
    <t>W0174</t>
  </si>
  <si>
    <t>0xa1e0984b884f0d65d746f822076349ee06ddd1a6</t>
  </si>
  <si>
    <t>W0175</t>
  </si>
  <si>
    <t>0x23772f2011b914bd025cb2bc1bf4cc5045d97ef9</t>
  </si>
  <si>
    <t>W0176</t>
  </si>
  <si>
    <t>0xebbf13a5abe35c0d944c27651b42a4aee7b994b6</t>
  </si>
  <si>
    <t>W0177</t>
  </si>
  <si>
    <t>0x35f3d877b5c5ff3240d444946321e5e314eed815</t>
  </si>
  <si>
    <t>W0178</t>
  </si>
  <si>
    <t>0xfbac9349ea80020be238275e0cc6b7aa381ddf0e</t>
  </si>
  <si>
    <t>W0179</t>
  </si>
  <si>
    <t>0x3068c4d275108c1c352832c889860f8434da368b</t>
  </si>
  <si>
    <t>W0180</t>
  </si>
  <si>
    <t>0x2bf480442edf90193408e2d549ae23b02df2c203</t>
  </si>
  <si>
    <t>W0181</t>
  </si>
  <si>
    <t>0x0c6eec3da44e0c6165cc3be917475c56018f98d6</t>
  </si>
  <si>
    <t>W0182</t>
  </si>
  <si>
    <t>0xd5a7f204501f9ab5639bd61f8d91e7f2897ce469</t>
  </si>
  <si>
    <t>W0183</t>
  </si>
  <si>
    <t>0xa2420b08985f2c7e82a177bc6e887f6765ca8a54</t>
  </si>
  <si>
    <t>W0184</t>
  </si>
  <si>
    <t>0x1088eb870beff3e7b58c5a9873d34444175e8a02</t>
  </si>
  <si>
    <t>W0185</t>
  </si>
  <si>
    <t>0x1c3290b9aaf0ce769879ade0e3e2a7f67905aa0a</t>
  </si>
  <si>
    <t>W0186</t>
  </si>
  <si>
    <t>0xbb4cdf84593bcc65e56873ad40af26c3534fd64f</t>
  </si>
  <si>
    <t>W0187</t>
  </si>
  <si>
    <t>0x769075749b4c24c60fab6a44ae2edec5d0294538</t>
  </si>
  <si>
    <t>W0188</t>
  </si>
  <si>
    <t>0x67a873855b2eab21b90adcf9cbd76cdb1a0f2420</t>
  </si>
  <si>
    <t>W0189</t>
  </si>
  <si>
    <t>0xf57d4a93b4ae5604a9f68d13ba1629c5aec8f061</t>
  </si>
  <si>
    <t>W0190</t>
  </si>
  <si>
    <t>0xddbea1cee8ca235ea1e6c51ea475862e853cfd43</t>
  </si>
  <si>
    <t>W0191</t>
  </si>
  <si>
    <t>0x866d7d6fdf4f7e04df760455f445164b98728057</t>
  </si>
  <si>
    <t>W0192</t>
  </si>
  <si>
    <t>0x20a0ecc536d830bdb90f998406ca2739f3ca1c59</t>
  </si>
  <si>
    <t>W0193</t>
  </si>
  <si>
    <t>0x38ef50a47d4e2a5f0b1816920fb65800cf826e91</t>
  </si>
  <si>
    <t>W0194</t>
  </si>
  <si>
    <t>0x2ababf4c74d9baa9e3517ea5ccc3628c86ce64f9</t>
  </si>
  <si>
    <t>W0195</t>
  </si>
  <si>
    <t>0xe3dc16e16efad8d832d1f2acc8510a069fc8058c</t>
  </si>
  <si>
    <t>W0196</t>
  </si>
  <si>
    <t>0x4a1108e6075b6bd4e0b07fc8d66b2c9bd8bac6c7</t>
  </si>
  <si>
    <t>W0197</t>
  </si>
  <si>
    <t>0xf76d884ac7353f752c2c0435d5ace3653af4fe26</t>
  </si>
  <si>
    <t>W0198</t>
  </si>
  <si>
    <t>0x83e28b4d67b242e6c260d1109c6fcbb5e8a16d3a</t>
  </si>
  <si>
    <t>W0199</t>
  </si>
  <si>
    <t>0x9c08f8ef616a213fe154719a9b79ec7bcccc3079</t>
  </si>
  <si>
    <t>W0200</t>
  </si>
  <si>
    <t>0x4e8458bf7b94490fd6994b79abbff0abd9e4ce0e</t>
  </si>
  <si>
    <t>W0201</t>
  </si>
  <si>
    <t>0x03a20b9559b631f567547efd886156f17682393d</t>
  </si>
  <si>
    <t>W0202</t>
  </si>
  <si>
    <t>0x842e02c93767de875faac7fdd323a5a6b131638b</t>
  </si>
  <si>
    <t>W0203</t>
  </si>
  <si>
    <t>0x4aed03a58efc77f61fefb08f1bda5a1315c1e4c6</t>
  </si>
  <si>
    <t>W0204</t>
  </si>
  <si>
    <t>0xe8409d5d10a679343a96b23959b4c2b9eb1d2232</t>
  </si>
  <si>
    <t>W0205</t>
  </si>
  <si>
    <t>0xc6eca69e69a90b24b82d65e51980569f18bce1d8</t>
  </si>
  <si>
    <t>W0206</t>
  </si>
  <si>
    <t>0x89b504c8fa79ad502c5d0b94527db7460a599f25</t>
  </si>
  <si>
    <t>W0207</t>
  </si>
  <si>
    <t>0xcca14dfbb4cea5cfc7d9fa8667edcda243340be8</t>
  </si>
  <si>
    <t>W0208</t>
  </si>
  <si>
    <t>0xeed35e635e1bf4299bcd93accac78fa4ea218942</t>
  </si>
  <si>
    <t>W0209</t>
  </si>
  <si>
    <t>0x40ff52cf30845e58ae7e88f2335ae0ea65ec5b56</t>
  </si>
  <si>
    <t>W0210</t>
  </si>
  <si>
    <t>0xd7805e4ab55d98b9bb26517838a6ef892e4ae0e3</t>
  </si>
  <si>
    <t>W0211</t>
  </si>
  <si>
    <t>0x9e60850fe8392db5add2a3b0f18cec0f192baab0</t>
  </si>
  <si>
    <t>W0212</t>
  </si>
  <si>
    <t>0xf0a6b525713f3cee04e8010253de4f7f331784a1</t>
  </si>
  <si>
    <t>W0213</t>
  </si>
  <si>
    <t>0x68b9f13acab99a72f788680b35d65f22a086676a</t>
  </si>
  <si>
    <t>W0214</t>
  </si>
  <si>
    <t>0xb12b3bf5a5694a4d9ac79787e1aed6c20eb8ec3d</t>
  </si>
  <si>
    <t>W0215</t>
  </si>
  <si>
    <t>0xdf4ab15a3c8e27807954f6f21499fbad2df659f6</t>
  </si>
  <si>
    <t>W0216</t>
  </si>
  <si>
    <t>0xc469841385ddf39e25fd52463daebced554a95ce</t>
  </si>
  <si>
    <t>W0217</t>
  </si>
  <si>
    <t>0xbd59c7c2d198ac754dfefe8bc97aec8b2da9282e</t>
  </si>
  <si>
    <t>W0218</t>
  </si>
  <si>
    <t>0x8c07cd6edeac6675dd063d0b0278958fdd936e2a</t>
  </si>
  <si>
    <t>W0219</t>
  </si>
  <si>
    <t>0x05962cdd5c040f7207aa387bab2d8d35ec01cee5</t>
  </si>
  <si>
    <t>W0220</t>
  </si>
  <si>
    <t>0xea6ccb0c6b22a2aca06cf9d7d05e1223ef6e2ffb</t>
  </si>
  <si>
    <t>W0221</t>
  </si>
  <si>
    <t>0x4a19b7fe4c690bcb31b8f8860aa691da5ed35064</t>
  </si>
  <si>
    <t>W0222</t>
  </si>
  <si>
    <t>0x9b36f23debadbba845a6ebf5a86ee01b0fb96932</t>
  </si>
  <si>
    <t>W0223</t>
  </si>
  <si>
    <t>0x4332f4a262e790f3fb648c7f2f7aacfeb7ca1b68</t>
  </si>
  <si>
    <t>W0224</t>
  </si>
  <si>
    <t>0x3f7733b6ba1ef9f3593c2cfbbd29c585f85bcd91</t>
  </si>
  <si>
    <t>W0225</t>
  </si>
  <si>
    <t>0x4b1518388a54714264a17e7558f6de6f11f95ceb</t>
  </si>
  <si>
    <t>W0226</t>
  </si>
  <si>
    <t>0x129cf397d697142d3679b51265e3c53675e3519f</t>
  </si>
  <si>
    <t>W0227</t>
  </si>
  <si>
    <t>0xd1e7550399782efb85f5a10303e5aa306b0253d4</t>
  </si>
  <si>
    <t>W0228</t>
  </si>
  <si>
    <t>0x7283e7ca1c636cbb3a0e6ce87cf8e35a616d96f1</t>
  </si>
  <si>
    <t>W0229</t>
  </si>
  <si>
    <t>0x1085c4b26a72cbf52a372c65f4607e854f0bf1f3</t>
  </si>
  <si>
    <t>W0230</t>
  </si>
  <si>
    <t>0xc1d930faa1c390f7f614dfc107228e648c4c6329</t>
  </si>
  <si>
    <t>W0231</t>
  </si>
  <si>
    <t>0x6949aeda0720167add29e9c55f8de4b7e3275c4f</t>
  </si>
  <si>
    <t>W0232</t>
  </si>
  <si>
    <t>0xeeb1513f5df6663b405bffa3aadd4e752654a6aa</t>
  </si>
  <si>
    <t>W0233</t>
  </si>
  <si>
    <t>0x507a06c8bab0a629538ecdf5576ea990f1ea79c3</t>
  </si>
  <si>
    <t>W0234</t>
  </si>
  <si>
    <t>0x555789c55cd8eeda55a0b77f2b6c629a88301903</t>
  </si>
  <si>
    <t>W0235</t>
  </si>
  <si>
    <t>0xa449ddd54958500223cecfc86446665bdb1f8260</t>
  </si>
  <si>
    <t>W0236</t>
  </si>
  <si>
    <t>0xff0d1bed9b3c4f8da98f8a3afe4c04ceaaa865a2</t>
  </si>
  <si>
    <t>W0237</t>
  </si>
  <si>
    <t>0xd45fca0bd7f6d938a948decefbf6585267138a2d</t>
  </si>
  <si>
    <t>W0238</t>
  </si>
  <si>
    <t>0x414919d9364ec283c7a996baaf23ebce5a166c18</t>
  </si>
  <si>
    <t>W0239</t>
  </si>
  <si>
    <t>0x156bfa40646abf6d9a3ced3e78ab77075c911b67</t>
  </si>
  <si>
    <t>W0240</t>
  </si>
  <si>
    <t>0xc29d1b7b6b4f07e58c4695a9ac041d000930561e</t>
  </si>
  <si>
    <t>W0241</t>
  </si>
  <si>
    <t>0xe30ac1e6085df449b5e55f27f79ed865f64c76fd</t>
  </si>
  <si>
    <t>W0242</t>
  </si>
  <si>
    <t>0x9a6266eb21da70f4f2f545fe8008a37e9f4e7f0b</t>
  </si>
  <si>
    <t>W0243</t>
  </si>
  <si>
    <t>0x58a241835c6ad1c246d1467bf04e295f426faca2</t>
  </si>
  <si>
    <t>W0244</t>
  </si>
  <si>
    <t>0xd323786493893917748217c15da65908a2fe1deb</t>
  </si>
  <si>
    <t>W0245</t>
  </si>
  <si>
    <t>0x629ec50e700e70f366edc1715a4ebe93594f8a46</t>
  </si>
  <si>
    <t>W0246</t>
  </si>
  <si>
    <t>0xcd4a6c5b10fc3d9f11d19cc9acb210fe73a04140</t>
  </si>
  <si>
    <t>W0247</t>
  </si>
  <si>
    <t>0x5c13e662d3276790b442e7925acccb5b5104656a</t>
  </si>
  <si>
    <t>W0248</t>
  </si>
  <si>
    <t>0x43f918a8c0cbe6d871c88a3d00f7f8e6393c0c31</t>
  </si>
  <si>
    <t>W0249</t>
  </si>
  <si>
    <t>0x99609ae06cb711eb937570f973ce0f1a567f0b07</t>
  </si>
  <si>
    <t>W0250</t>
  </si>
  <si>
    <t>0x097586813a31fed6cace8938282474c06850f709</t>
  </si>
  <si>
    <t>W0251</t>
  </si>
  <si>
    <t>0x84b78b3a79873809c064d1f49055db2c15fdee25</t>
  </si>
  <si>
    <t>W0252</t>
  </si>
  <si>
    <t>0x61a9e4ddf7fbf6adec865048a8679239dc4a51f3</t>
  </si>
  <si>
    <t>W0253</t>
  </si>
  <si>
    <t>0x43f66e6ec432e594ffdc1ab88af2c56f370b3690</t>
  </si>
  <si>
    <t>W0254</t>
  </si>
  <si>
    <t>0xb2b3809494c2706d625846844bea8a5319293fc2</t>
  </si>
  <si>
    <t>W0255</t>
  </si>
  <si>
    <t>0x72eff3d692a951486c04d124bb82615ac6381b6e</t>
  </si>
  <si>
    <t>W0256</t>
  </si>
  <si>
    <t>0x2e5de3e4f6a75ce746f94af2999889d827b27ee4</t>
  </si>
  <si>
    <t>W0257</t>
  </si>
  <si>
    <t>0x841ea46694f1606bcd115bc38308c6c716abbad2</t>
  </si>
  <si>
    <t>W0258</t>
  </si>
  <si>
    <t>0x6923f17953208ee38ec55e7ff1ba648b73ea6534</t>
  </si>
  <si>
    <t>W0259</t>
  </si>
  <si>
    <t>0x6c8c5734dc50549787ef5b41289aa62f6fa5b24b</t>
  </si>
  <si>
    <t>W0260</t>
  </si>
  <si>
    <t>0x926ce1546f7003986642e3da2d3666089beb0235</t>
  </si>
  <si>
    <t>W0261</t>
  </si>
  <si>
    <t>0xedadd3a2f86d3712da51465d437baa1179f7944b</t>
  </si>
  <si>
    <t>W0262</t>
  </si>
  <si>
    <t>0x0e41d7f0e2af26e1a489c58180b7c275c23acf68</t>
  </si>
  <si>
    <t>W0263</t>
  </si>
  <si>
    <t>0x6e65551817bd95cf1aada5d327b0f8d5be37320c</t>
  </si>
  <si>
    <t>W0264</t>
  </si>
  <si>
    <t>0xbc780a55a33c0cbae1f390b1dcb71ec6174e68c5</t>
  </si>
  <si>
    <t>W0265</t>
  </si>
  <si>
    <t>0x172a445ae92f97a7034c25d342efce2621410284</t>
  </si>
  <si>
    <t>W0266</t>
  </si>
  <si>
    <t>0xb8df39e0b0699a76d619028ab48c9f0bf71c5048</t>
  </si>
  <si>
    <t>W0267</t>
  </si>
  <si>
    <t>0x735a3f4a16c1db6c6cab56ee44429e095e934e64</t>
  </si>
  <si>
    <t>W0268</t>
  </si>
  <si>
    <t>0xfde0bb20b490f48b3ddffac3a892328838c30000</t>
  </si>
  <si>
    <t>W0269</t>
  </si>
  <si>
    <t>0xfc7d2697f80ea46abb62b30f353ac3854595b75c</t>
  </si>
  <si>
    <t>W0270</t>
  </si>
  <si>
    <t>0x6485fc0d38ef1eb989a61bf9a7ea57338659e339</t>
  </si>
  <si>
    <t>W0271</t>
  </si>
  <si>
    <t>0x66b61d34a5f7df4d544c95023c2dcf4dd3d0fe6f</t>
  </si>
  <si>
    <t>W0272</t>
  </si>
  <si>
    <t>0x0296fc3a7fe1fae1b29660005561490d2e57b6ba</t>
  </si>
  <si>
    <t>W0273</t>
  </si>
  <si>
    <t>0xc327ed30db2f83f74bb3614f254c6b39f24f52bb</t>
  </si>
  <si>
    <t>W0274</t>
  </si>
  <si>
    <t>0xfe75bda9a3b100a4eeeaecbda84c7b6ac46732d9</t>
  </si>
  <si>
    <t>W0275</t>
  </si>
  <si>
    <t>0x8c5752c2566d316c39c7109c31e18c4d1dee62e5</t>
  </si>
  <si>
    <t>W0276</t>
  </si>
  <si>
    <t>0xbd8a465364336ad1185a6eb66f64b8409a7518d1</t>
  </si>
  <si>
    <t>W0277</t>
  </si>
  <si>
    <t>0xb2ff7c45cd407e2eb85c17207dfdf55eef514356</t>
  </si>
  <si>
    <t>W0278</t>
  </si>
  <si>
    <t>0x7a8de5e62e1ce2ff757783cee34edf6726ae1ffc</t>
  </si>
  <si>
    <t>W0279</t>
  </si>
  <si>
    <t>0x0fee7138f76916c1151432c3d470a8643561df8a</t>
  </si>
  <si>
    <t>W0280</t>
  </si>
  <si>
    <t>0x940a3497c7474c26f03a38a90fe174613aae1514</t>
  </si>
  <si>
    <t>W0281</t>
  </si>
  <si>
    <t>0xf6af1a6a1e27648ba9fbfac0c90c96b51fb84a05</t>
  </si>
  <si>
    <t>W0282</t>
  </si>
  <si>
    <t>0xba91d52aa178de44fe7ad7c7fd30818408227295</t>
  </si>
  <si>
    <t>W0283</t>
  </si>
  <si>
    <t>0xd023d3448acec4f3df0de1a00930dc0ad5aa5b7b</t>
  </si>
  <si>
    <t>W0284</t>
  </si>
  <si>
    <t>0xf869ec43100b995c436fff992f56fff2b359eb4b</t>
  </si>
  <si>
    <t>W0285</t>
  </si>
  <si>
    <t>0x6e34d5a19880e4b67ad64321942b4ec2642b628f</t>
  </si>
  <si>
    <t>W0286</t>
  </si>
  <si>
    <t>0x657c3e1af00adec740f78b83be945fb5d8a64682</t>
  </si>
  <si>
    <t>W0287</t>
  </si>
  <si>
    <t>0x320a0e2c232f895e5084f0f8e829d4ee7e73e572</t>
  </si>
  <si>
    <t>W0288</t>
  </si>
  <si>
    <t>0x5774d7d3c1dcb52867507cb20e4f212e5f1cdeb6</t>
  </si>
  <si>
    <t>W0289</t>
  </si>
  <si>
    <t>0xa6ed25197a073376c55cb3cd004cc6ebee633d1f</t>
  </si>
  <si>
    <t>W0290</t>
  </si>
  <si>
    <t>0x9601d1b179350820a6809ebafc81b8d97dc697dc</t>
  </si>
  <si>
    <t>W0291</t>
  </si>
  <si>
    <t>0x38f93758508e2946a14de607fa329ccea802490d</t>
  </si>
  <si>
    <t>W0292</t>
  </si>
  <si>
    <t>0xdc49fb31484865248c54685845f2a0360591ea55</t>
  </si>
  <si>
    <t>W0293</t>
  </si>
  <si>
    <t>0x530547aa33a580faf4884628020646db508d6e1e</t>
  </si>
  <si>
    <t>W0294</t>
  </si>
  <si>
    <t>0x3ede7fb330a2c4c34b6420ba6f47caabae00e48f</t>
  </si>
  <si>
    <t>W0295</t>
  </si>
  <si>
    <t>0x6c68716fb68874f2bf909f8c40d00a7f502fde4f</t>
  </si>
  <si>
    <t>W0296</t>
  </si>
  <si>
    <t>0xc29b6961d925857b0eafbc29634cb5811fc644c9</t>
  </si>
  <si>
    <t>W0297</t>
  </si>
  <si>
    <t>0x5ffb21637f8404bcc31d15e89117656270a11c04</t>
  </si>
  <si>
    <t>W0298</t>
  </si>
  <si>
    <t>0x521373062a603cc87387c8d6a28dd71fe749ec02</t>
  </si>
  <si>
    <t>W0299</t>
  </si>
  <si>
    <t>0x4d102ccc39ab25b42067ac9d0dc562f8a112e1d7</t>
  </si>
  <si>
    <t>W0300</t>
  </si>
  <si>
    <t>0xbc920a70f6b2f6188337273cd75a198f3a6d72b4</t>
  </si>
  <si>
    <t>W0301</t>
  </si>
  <si>
    <t>0x9c4b4780524f2fd18513c9b478dbe28be043c788</t>
  </si>
  <si>
    <t>W0302</t>
  </si>
  <si>
    <t>0xb09f8ff7a7946d8a52293a0df4fff96dc0483a81</t>
  </si>
  <si>
    <t>W0303</t>
  </si>
  <si>
    <t>0xc4c50f4f1a99ecb74fad757b8501d6dce783551e</t>
  </si>
  <si>
    <t>W0304</t>
  </si>
  <si>
    <t>0x0cb2e32defbc25f63f07cdccbd9fe3b6e2357e8d</t>
  </si>
  <si>
    <t>W0305</t>
  </si>
  <si>
    <t>0x92e2d4f3cb8a84654fce0a3a7a13b8212a7e1ce1</t>
  </si>
  <si>
    <t>W0306</t>
  </si>
  <si>
    <t>0xc90584dd58dc0ccf930e43285edc59adc3414e4f</t>
  </si>
  <si>
    <t>W0307</t>
  </si>
  <si>
    <t>0xabe901a0966c404a0166095177fd14df154c00d1</t>
  </si>
  <si>
    <t>W0308</t>
  </si>
  <si>
    <t>0x724336ac38516380e44ff3cb47f3251206aa1e40</t>
  </si>
  <si>
    <t>W0309</t>
  </si>
  <si>
    <t>0xcdcc1750b7bff79f76a16fefc2f15d92712ec6d9</t>
  </si>
  <si>
    <t>W0310</t>
  </si>
  <si>
    <t>0x0f5f34d5f62b5efb5252f5e7b22cc4a0d1b41c03</t>
  </si>
  <si>
    <t>W0311</t>
  </si>
  <si>
    <t>0xf3d15c3fcf918cac473fae297b1c450de09fd92f</t>
  </si>
  <si>
    <t>W0312</t>
  </si>
  <si>
    <t>0x7000828c0b5411057d4ca24934be03644ae9884e</t>
  </si>
  <si>
    <t>W0313</t>
  </si>
  <si>
    <t>0x846701311a7d5b5a8b40626990050d9f85cb5bef</t>
  </si>
  <si>
    <t>W0314</t>
  </si>
  <si>
    <t>0x604c845504e2376e382a92bb9b97c3e04d1b8f67</t>
  </si>
  <si>
    <t>W0315</t>
  </si>
  <si>
    <t>0x445c029b75987f117703443f3a7ca4c8204c195b</t>
  </si>
  <si>
    <t>W0316</t>
  </si>
  <si>
    <t>0x3d75274931c07b156fcfc96ee8cd5d55124079af</t>
  </si>
  <si>
    <t>W0317</t>
  </si>
  <si>
    <t>0xd55273adc4d81b557adf7512c1657c0edd2f9534</t>
  </si>
  <si>
    <t>W0318</t>
  </si>
  <si>
    <t>0x2e4ab95fa61ea661c361c7f1209967fb8cb448a4</t>
  </si>
  <si>
    <t>W0319</t>
  </si>
  <si>
    <t>0x53b4ecc8b50ee6ab86c9c5bb4e3edda1d6b0be1d</t>
  </si>
  <si>
    <t>W0320</t>
  </si>
  <si>
    <t>0x0d26f132d658efc792ed176b7f6007c935973dc0</t>
  </si>
  <si>
    <t>W0321</t>
  </si>
  <si>
    <t>0xdcdde199f792f319935988fd1c5c214717d74353</t>
  </si>
  <si>
    <t>W0322</t>
  </si>
  <si>
    <t>0x51d9bc463e3bf7f0c9ca986e68d12bea3872f9fa</t>
  </si>
  <si>
    <t>W0323</t>
  </si>
  <si>
    <t>0x8765f002d9d847113dd63a739c96c984c98023fa</t>
  </si>
  <si>
    <t>W0324</t>
  </si>
  <si>
    <t>0x10d8ea2d4129661a05427ef8399e3b8c4475011d</t>
  </si>
  <si>
    <t>W0325</t>
  </si>
  <si>
    <t>0x9bf59cfa3d655267a8f2348ec407e6bc51bc9730</t>
  </si>
  <si>
    <t>W0326</t>
  </si>
  <si>
    <t>0xd9ad5db4d3f50995a8f1376cb0375634daceb558</t>
  </si>
  <si>
    <t>W0327</t>
  </si>
  <si>
    <t>0xb0560b85cbecc965466ef412fa9ba74382e9009b</t>
  </si>
  <si>
    <t>W0328</t>
  </si>
  <si>
    <t>0x09b3903461584c84587da87b22377bbdcfa0be44</t>
  </si>
  <si>
    <t>W0329</t>
  </si>
  <si>
    <t>0x019675a17b16974917ffb28c492a21a8a55895b0</t>
  </si>
  <si>
    <t>W0330</t>
  </si>
  <si>
    <t>0x1510f2f79960d924aaf7879ab67d699826edb413</t>
  </si>
  <si>
    <t>W0331</t>
  </si>
  <si>
    <t>0xda700f2c9c725913ee05efece57890f313587e11</t>
  </si>
  <si>
    <t>W0332</t>
  </si>
  <si>
    <t>0xda3f1b4c280a2d6eb5b3911793c81fb26bfc5a99</t>
  </si>
  <si>
    <t>W0333</t>
  </si>
  <si>
    <t>0x92f140755372a79fe28d93176e6904a6413faa8d</t>
  </si>
  <si>
    <t>W0334</t>
  </si>
  <si>
    <t>0x9d75744434fd41a4214bde0395bb2bb4423f0bf7</t>
  </si>
  <si>
    <t>W0335</t>
  </si>
  <si>
    <t>0x85f48d5fce863a401a054c90090f10ad48306073</t>
  </si>
  <si>
    <t>W0336</t>
  </si>
  <si>
    <t>0xe0b1e5b45fdd0bac2f72299c45fd6395e8b21a50</t>
  </si>
  <si>
    <t>W0337</t>
  </si>
  <si>
    <t>0xbaf59786639066453ad4e03ffbc9009901498400</t>
  </si>
  <si>
    <t>W0338</t>
  </si>
  <si>
    <t>0x9c71b8ddc39d902c40245df2520af81d99a41c1b</t>
  </si>
  <si>
    <t>W0339</t>
  </si>
  <si>
    <t>0xd837f77209d9a22734f3bc9c4e3cdaf13abd8c36</t>
  </si>
  <si>
    <t>W0340</t>
  </si>
  <si>
    <t>0x95928dbcb20b66f02fe20be294ebb5017abbdf33</t>
  </si>
  <si>
    <t>W0341</t>
  </si>
  <si>
    <t>0xf784b5c515076c96636b0da061e27db39d49a15f</t>
  </si>
  <si>
    <t>W0342</t>
  </si>
  <si>
    <t>0x18d01baeecd7ec0c1ba17c68c0f5a2a070ebf003</t>
  </si>
  <si>
    <t>W0343</t>
  </si>
  <si>
    <t>0x2c91b76243a43a950634afef3043cb4088dcbf8a</t>
  </si>
  <si>
    <t>W0344</t>
  </si>
  <si>
    <t>0xa3dc437352008df0800724f5899e7138a32d2766</t>
  </si>
  <si>
    <t>W0345</t>
  </si>
  <si>
    <t>0x482cc9b9ec3cfdd62d08049e693244309fdb49bd</t>
  </si>
  <si>
    <t>W0346</t>
  </si>
  <si>
    <t>0x1f5f26ac0579f436af201dfaa5143daa90aa151a</t>
  </si>
  <si>
    <t>W0347</t>
  </si>
  <si>
    <t>0x49937f7f714121021ac729be3548ff6eb132b953</t>
  </si>
  <si>
    <t>W0348</t>
  </si>
  <si>
    <t>0xa24db617f3c6dae3fa1d96bf54c594157edc1fea</t>
  </si>
  <si>
    <t>W0349</t>
  </si>
  <si>
    <t>0x98f5a3ce9bff1b6f6e717fdc0eed3a42837237d1</t>
  </si>
  <si>
    <t>W0350</t>
  </si>
  <si>
    <t>0x5c0e356f7a09428348e033b99aff3970995f5102</t>
  </si>
  <si>
    <t>W0351</t>
  </si>
  <si>
    <t>0x920b0bfff774e6965b03ab3a10af009d2a10008c</t>
  </si>
  <si>
    <t>W0352</t>
  </si>
  <si>
    <t>0x78893fa32864b1aba928f53db10f6cb3d328ccb6</t>
  </si>
  <si>
    <t>W0353</t>
  </si>
  <si>
    <t>0xecf53a34a76e651726286ca770610333f4aa80d1</t>
  </si>
  <si>
    <t>W0354</t>
  </si>
  <si>
    <t>0x96e0a1e06e04ce0cdff51cbdb37559e92ed48403</t>
  </si>
  <si>
    <t>W0355</t>
  </si>
  <si>
    <t>0xff938d073e96953fe0ea205bf857e3366d550c04</t>
  </si>
  <si>
    <t>W0356</t>
  </si>
  <si>
    <t>0x449053452ac9bf13af13603f215342e927b90110</t>
  </si>
  <si>
    <t>W0357</t>
  </si>
  <si>
    <t>0xca28d85a3c207d75b1d3bd6cc26b94bb3dcf2037</t>
  </si>
  <si>
    <t>W0358</t>
  </si>
  <si>
    <t>0x39c5529ba044db984a5141ac0f0645985131c614</t>
  </si>
  <si>
    <t>W0359</t>
  </si>
  <si>
    <t>0x5d86485f2fe594f3f6c541558966a7d651058de2</t>
  </si>
  <si>
    <t>W0360</t>
  </si>
  <si>
    <t>0x25661ace7eea1e621211afd2a314567eba1dc6ee</t>
  </si>
  <si>
    <t>W0361</t>
  </si>
  <si>
    <t>0x3ea986484c3a548bf7b969c9adae45338229bf65</t>
  </si>
  <si>
    <t>W0362</t>
  </si>
  <si>
    <t>0xc987e59d65037c83407b2dbef603dc407727e8bc</t>
  </si>
  <si>
    <t>W0363</t>
  </si>
  <si>
    <t>0x5a42d7fcedae7d8507779f4ab2828611ed614fc5</t>
  </si>
  <si>
    <t>W0364</t>
  </si>
  <si>
    <t>0xe941015fd05a706d485cb7ebfca9ca3485719e95</t>
  </si>
  <si>
    <t>W0365</t>
  </si>
  <si>
    <t>0x6a5ebacc581fd089264167557095d344bb4f7ddd</t>
  </si>
  <si>
    <t>W0366</t>
  </si>
  <si>
    <t>0x1bab525e604b4eeab56635e5246a1ddc88529daa</t>
  </si>
  <si>
    <t>W0367</t>
  </si>
  <si>
    <t>0x5147f608373292c9ba4c91c954fb4f74018b4d69</t>
  </si>
  <si>
    <t>W0368</t>
  </si>
  <si>
    <t>0xbce157a1394eacdf6a11963f7af850a3bb1499b4</t>
  </si>
  <si>
    <t>W0369</t>
  </si>
  <si>
    <t>0xe5a269d5f947776da7c2da7fa3a94a71716ef788</t>
  </si>
  <si>
    <t>W0370</t>
  </si>
  <si>
    <t>0xfbfc39a66a96f6242416b0ef4e65b3c85bb86210</t>
  </si>
  <si>
    <t>W0371</t>
  </si>
  <si>
    <t>0x111e5d6b615f22d33e400580959ed94aff29fcc8</t>
  </si>
  <si>
    <t>W0372</t>
  </si>
  <si>
    <t>0x8ab4a471b9ee4d99b81c9c05cc347b33035b114d</t>
  </si>
  <si>
    <t>W0373</t>
  </si>
  <si>
    <t>0xd57c1997ff70ac8086a05a683c8e610e6ad33278</t>
  </si>
  <si>
    <t>W0374</t>
  </si>
  <si>
    <t>0x3573b87d57683f07431f57eddb7bc435ce0cfb1a</t>
  </si>
  <si>
    <t>W0375</t>
  </si>
  <si>
    <t>0x801cf2473663b2c3028c84b6cd33e068a52bf102</t>
  </si>
  <si>
    <t>W0376</t>
  </si>
  <si>
    <t>0xf176b9a778a0a56880dd9e4265068dec257cd428</t>
  </si>
  <si>
    <t>W0377</t>
  </si>
  <si>
    <t>0x5435a41cef1314299c63348484c20b12f08759c9</t>
  </si>
  <si>
    <t>W0378</t>
  </si>
  <si>
    <t>0xc98a862f5bbb49f114480aaaf1c02cbfc679b6e1</t>
  </si>
  <si>
    <t>W0379</t>
  </si>
  <si>
    <t>0xc2fb76b86c8a6ad02eb994d353f664af523e3a72</t>
  </si>
  <si>
    <t>W0380</t>
  </si>
  <si>
    <t>0x2243451cc3d34bce4430084a80f40902c3804f4f</t>
  </si>
  <si>
    <t>W0381</t>
  </si>
  <si>
    <t>0x8b08b0ecbb2dfd3f1a897c713769d783e952aa8d</t>
  </si>
  <si>
    <t>W0382</t>
  </si>
  <si>
    <t>0x160e1a8998f63f4114e15c5b3c8016be3eed915a</t>
  </si>
  <si>
    <t>W0383</t>
  </si>
  <si>
    <t>0x79679e1333381cd4570f65df98180fcaec76ffd3</t>
  </si>
  <si>
    <t>W0384</t>
  </si>
  <si>
    <t>0x36b5cb4e2db74f371f0aeee936e22fcf5fafebf3</t>
  </si>
  <si>
    <t>W0385</t>
  </si>
  <si>
    <t>0x84bd4ec92366a5536df2d8a1e997bb5ab0049f5f</t>
  </si>
  <si>
    <t>W0386</t>
  </si>
  <si>
    <t>0x693d718139f18045264bedf04f2b563b607856e0</t>
  </si>
  <si>
    <t>W0387</t>
  </si>
  <si>
    <t>0x705b9051d4e4411a3c9b4fe788008a640544e013</t>
  </si>
  <si>
    <t>W0388</t>
  </si>
  <si>
    <t>0xf2bba98d6ce830d4224acd8026dc50599502a131</t>
  </si>
  <si>
    <t>W0389</t>
  </si>
  <si>
    <t>0xa8898785756adbdb046963cba9fd4bad568066e2</t>
  </si>
  <si>
    <t>W0390</t>
  </si>
  <si>
    <t>0xd02981d64b984358d6f9d7dbcf5f3b76c23f94bf</t>
  </si>
  <si>
    <t>W0391</t>
  </si>
  <si>
    <t>0x9db91d6a381b70707e6b6403d5ca4c9cc8e9c24b</t>
  </si>
  <si>
    <t>W0392</t>
  </si>
  <si>
    <t>0x1cb50d29ee6c8d75a40674ac566e3d698c8ae32d</t>
  </si>
  <si>
    <t>W0393</t>
  </si>
  <si>
    <t>0x9f5ad0b82daea6b1737d8262eef1c63a6fc6477d</t>
  </si>
  <si>
    <t>W0394</t>
  </si>
  <si>
    <t>0x96d7171e2cd4fa6d9015502af6ac99bd678e8200</t>
  </si>
  <si>
    <t>W0395</t>
  </si>
  <si>
    <t>0x54c2ebdcc151ffb7e4e1298885a27ebb6b3a18ca</t>
  </si>
  <si>
    <t>W0396</t>
  </si>
  <si>
    <t>0x11acd2835d36fa4b95124f29f532978a20d16315</t>
  </si>
  <si>
    <t>W0397</t>
  </si>
  <si>
    <t>0x9dfd6058d0a2e5047d12096aea786e2a9f797fbb</t>
  </si>
  <si>
    <t>W0398</t>
  </si>
  <si>
    <t>0xa91b0fe4f2a1b4e1cd5bd53d79521a1f8986b15a</t>
  </si>
  <si>
    <t>W0399</t>
  </si>
  <si>
    <t>0xeeb777a2fbebf71a72600795a3abec38a172501e</t>
  </si>
  <si>
    <t>W0400</t>
  </si>
  <si>
    <t>0xc8e6eb84e9b43e361bae959b0adc9d4fcd68cf3e</t>
  </si>
  <si>
    <t>W0401</t>
  </si>
  <si>
    <t>0xa6febb2af688c70e2e0e653ef5ba1a647e7c8144</t>
  </si>
  <si>
    <t>W0402</t>
  </si>
  <si>
    <t>0x92c0f43b75b8ee558eaf34387d0dd8bf9b91b9f5</t>
  </si>
  <si>
    <t>W0403</t>
  </si>
  <si>
    <t>0x97d6689247dec59d6aa97afcfc958f8e88202c6a</t>
  </si>
  <si>
    <t>W0404</t>
  </si>
  <si>
    <t>0xae3c706a204dfdc0bd4bcf6de08d18df12c0788a</t>
  </si>
  <si>
    <t>W0405</t>
  </si>
  <si>
    <t>0xc288d1ad493949b2a7f76f69aed8bfb3e993ebc0</t>
  </si>
  <si>
    <t>W0406</t>
  </si>
  <si>
    <t>0xc021f42b9c872334b16307806175da53f2157669</t>
  </si>
  <si>
    <t>W0407</t>
  </si>
  <si>
    <t>0x8c90f38bf5dadade80074e93a1aba4a15c10ab05</t>
  </si>
  <si>
    <t>W0408</t>
  </si>
  <si>
    <t>0xaf2f5288ee00f3f1cc808a1d2f2a56b2b0150b9b</t>
  </si>
  <si>
    <t>W0409</t>
  </si>
  <si>
    <t>0xf470e67e3f13011e3c6de1ee9c2b535626916870</t>
  </si>
  <si>
    <t>W0410</t>
  </si>
  <si>
    <t>0x7f4a912457d3fdfa19bd2bb11018258346f0cc34</t>
  </si>
  <si>
    <t>W0411</t>
  </si>
  <si>
    <t>0x0cd5411d44e5506419ffc9c330f14ae5c23dccad</t>
  </si>
  <si>
    <t>W0412</t>
  </si>
  <si>
    <t>0x06144e343975e2c53083ff8166b491f33463556b</t>
  </si>
  <si>
    <t>W0413</t>
  </si>
  <si>
    <t>0xc000c8c6f0c6a3043d8e809c1032f2caaa9878db</t>
  </si>
  <si>
    <t>W0414</t>
  </si>
  <si>
    <t>0x18feac11fae059acfcc66879827d7a68ce9c888f</t>
  </si>
  <si>
    <t>W0415</t>
  </si>
  <si>
    <t>0x1cfab7e2748ee0a0ea77ce389f294ab019bbf2b6</t>
  </si>
  <si>
    <t>W0416</t>
  </si>
  <si>
    <t>0x7b75d6408f24aee118f88d02358f37bb9b9a33b9</t>
  </si>
  <si>
    <t>W0417</t>
  </si>
  <si>
    <t>0x48a480b277ca208937e7acc040cf0bd65cdc0d77</t>
  </si>
  <si>
    <t>W0418</t>
  </si>
  <si>
    <t>0xf88146d255a6c9df4f39e4d7a8691434f2292f7c</t>
  </si>
  <si>
    <t>W0419</t>
  </si>
  <si>
    <t>0x6b659c20b2ab6855751a1749e88ea3cac6741588</t>
  </si>
  <si>
    <t>W0420</t>
  </si>
  <si>
    <t>0xcd0288739c2db4825211f62e92c212d2c193dfda</t>
  </si>
  <si>
    <t>W0421</t>
  </si>
  <si>
    <t>0xa8cf9167ac71efe10efffd7b821360778a106c03</t>
  </si>
  <si>
    <t>W0422</t>
  </si>
  <si>
    <t>0xb40e6113adabe4681d9248633888d4a5e7a4b4cd</t>
  </si>
  <si>
    <t>W0423</t>
  </si>
  <si>
    <t>0x915af803b2a9dae67fe1e7472fca1634c1a03c35</t>
  </si>
  <si>
    <t>W0424</t>
  </si>
  <si>
    <t>0xdf2e2511878ebf0a150a9ae005cab07acb0ab063</t>
  </si>
  <si>
    <t>W0425</t>
  </si>
  <si>
    <t>0xee6a852eb8d8b08a67973abe2329d3f74ecd11d9</t>
  </si>
  <si>
    <t>W0426</t>
  </si>
  <si>
    <t>0xdb620a117378ab8b382bf8a5302c51fbac92f812</t>
  </si>
  <si>
    <t>W0427</t>
  </si>
  <si>
    <t>0x5190527341bb1e604c196c832ccac6cdf55f3dfd</t>
  </si>
  <si>
    <t>W0428</t>
  </si>
  <si>
    <t>0x4e09f86e13c2463bbf5747ffdcb04af17a821e8f</t>
  </si>
  <si>
    <t>W0429</t>
  </si>
  <si>
    <t>0xe966f70adcae3752426946725237593802c0eb11</t>
  </si>
  <si>
    <t>W0430</t>
  </si>
  <si>
    <t>0xb5b6bb59cd20afba3f575e5f27b0c09b3a389711</t>
  </si>
  <si>
    <t>W0431</t>
  </si>
  <si>
    <t>0xb6fbe5b43d6a9c5e83f2dd5ffa55d8763b5e965e</t>
  </si>
  <si>
    <t>W0432</t>
  </si>
  <si>
    <t>0x735705b94a0b9a0b796c1fa8defd95596aaa71b5</t>
  </si>
  <si>
    <t>W0433</t>
  </si>
  <si>
    <t>0x5fd8e5ed5a1f24029dfd1461ea0cb9378183d4d4</t>
  </si>
  <si>
    <t>W0434</t>
  </si>
  <si>
    <t>0x3d2464a9ffa4a2d730bae67b88bb8c5f5b395c01</t>
  </si>
  <si>
    <t>W0435</t>
  </si>
  <si>
    <t>0x9e02caa17b5cf3cde1456a183cd9d6c5f7ad8a1a</t>
  </si>
  <si>
    <t>W0436</t>
  </si>
  <si>
    <t>0xce32658c2fd4740c98bd0311a367bd9487543ac4</t>
  </si>
  <si>
    <t>W0437</t>
  </si>
  <si>
    <t>0xc8fc126df9406e9539d94b8c64872ec86f0d6585</t>
  </si>
  <si>
    <t>W0438</t>
  </si>
  <si>
    <t>0xac7d72c03de7a659268b91cddfe56ead392d9c84</t>
  </si>
  <si>
    <t>W0439</t>
  </si>
  <si>
    <t>0xf32d2dc2d04eec2362adbe03e4f9d0abd2d40d35</t>
  </si>
  <si>
    <t>W0440</t>
  </si>
  <si>
    <t>0xbf5ed79e2ba096b61c4e04be3a8af96246527d2b</t>
  </si>
  <si>
    <t>W0441</t>
  </si>
  <si>
    <t>0x5b8c98a908e5e9317e8bd258dbe0f1e385870864</t>
  </si>
  <si>
    <t>W0442</t>
  </si>
  <si>
    <t>0x9c8bfebfb92d9f2890a981e88f6d1b42d62a3bc2</t>
  </si>
  <si>
    <t>W0443</t>
  </si>
  <si>
    <t>0xde43fc9a822bdf9814c7e36e3f3e75a759b338c6</t>
  </si>
  <si>
    <t>W0444</t>
  </si>
  <si>
    <t>0x23e39de3e90143dae4ad2c94f456a98ad565e4a1</t>
  </si>
  <si>
    <t>W0445</t>
  </si>
  <si>
    <t>0x3dce1dc2a9db0e284b4b914ea9e65279bc8d3b6a</t>
  </si>
  <si>
    <t>W0446</t>
  </si>
  <si>
    <t>0x0ccd65b70a9978b635805c450fcade6207eec633</t>
  </si>
  <si>
    <t>W0447</t>
  </si>
  <si>
    <t>0x6742a8963af456503897742f27fcd23dec9c8a99</t>
  </si>
  <si>
    <t>W0448</t>
  </si>
  <si>
    <t>0xba83043781298cdc5d06c36cdd2a5fdecb1a68e8</t>
  </si>
  <si>
    <t>W0449</t>
  </si>
  <si>
    <t>0x89a26eb92ba9ce818ab1e9bece8c1b304f55d48e</t>
  </si>
  <si>
    <t>W0450</t>
  </si>
  <si>
    <t>0x506ab413d9ceac95014a37b2b1ec36228b19ff61</t>
  </si>
  <si>
    <t>W0451</t>
  </si>
  <si>
    <t>0x72c1a071598363d21613667391b2d5a83d1d60f5</t>
  </si>
  <si>
    <t>W0452</t>
  </si>
  <si>
    <t>0xdf7ad6cb70b55b6e7f419e453db8a18c256f3eb1</t>
  </si>
  <si>
    <t>W0453</t>
  </si>
  <si>
    <t>0xf8298388ee909943c2d002a3a5ca66f0c22f8cbf</t>
  </si>
  <si>
    <t>W0454</t>
  </si>
  <si>
    <t>0xdd6ce9a23c589c3980341353dd7b5a87acbafe44</t>
  </si>
  <si>
    <t>W0455</t>
  </si>
  <si>
    <t>0xdf576fd39b90e03094af8e7679fdd3b16dfe4847</t>
  </si>
  <si>
    <t>W0456</t>
  </si>
  <si>
    <t>0x0cbffd379a039ba763cb6598866be2d2151fbf43</t>
  </si>
  <si>
    <t>W0457</t>
  </si>
  <si>
    <t>0x49f62910e6cb76a9b4bddbc6cee39fd0ce8457d2</t>
  </si>
  <si>
    <t>W0458</t>
  </si>
  <si>
    <t>0x83a92cc7df5d26761627c7c276ebb9fb45930e30</t>
  </si>
  <si>
    <t>W0459</t>
  </si>
  <si>
    <t>0xd7b765c95365a016f9bf0ec6644feeb2535972bf</t>
  </si>
  <si>
    <t>W0460</t>
  </si>
  <si>
    <t>0xcb004c5ea0408e261b3eae6e87719c370063f907</t>
  </si>
  <si>
    <t>W0461</t>
  </si>
  <si>
    <t>0xa40ec8763e9a734215ca954345049f087c3b4d6a</t>
  </si>
  <si>
    <t>W0462</t>
  </si>
  <si>
    <t>0x945112e15f6272e3a23e4f3e4e1607d304a6ad8e</t>
  </si>
  <si>
    <t>W0463</t>
  </si>
  <si>
    <t>0x3b4b4aa1778cfa092dc7addbb182b6aaaf4ea5c8</t>
  </si>
  <si>
    <t>W0464</t>
  </si>
  <si>
    <t>0x85ebb152d8f4d16d3708dee56d017933bab65be3</t>
  </si>
  <si>
    <t>W0465</t>
  </si>
  <si>
    <t>0xf7ada283e73e4653fe7e79bc9c5fa5e6c631b96f</t>
  </si>
  <si>
    <t>W0466</t>
  </si>
  <si>
    <t>0x673004ff4c90b1aae5704ed391d72518017d49d8</t>
  </si>
  <si>
    <t>W0467</t>
  </si>
  <si>
    <t>0x073d7dbf4a09bf3fe0ff0dd0b5c4a2937c53f3b4</t>
  </si>
  <si>
    <t>W0468</t>
  </si>
  <si>
    <t>0xffae371125969ef7af8a4c181a789fd3136db7ff</t>
  </si>
  <si>
    <t>W0469</t>
  </si>
  <si>
    <t>0x8b2631e72aa19e53bc83feee1efb88bf5a2425cd</t>
  </si>
  <si>
    <t>W0470</t>
  </si>
  <si>
    <t>0xdf9981ce3c3a9cacc969a7dbc2c576016c9164ff</t>
  </si>
  <si>
    <t>W0471</t>
  </si>
  <si>
    <t>0x5a5b4077a2b6d23d5eb137928e6e540a8fedd44d</t>
  </si>
  <si>
    <t>W0472</t>
  </si>
  <si>
    <t>0xfcd843690c4b6f5170f74c21228b0ef6f3b3bd05</t>
  </si>
  <si>
    <t>W0473</t>
  </si>
  <si>
    <t>0xca2947e4baee445c94cb63d9f211a3c8b563f067</t>
  </si>
  <si>
    <t>W0474</t>
  </si>
  <si>
    <t>0xca37f1909dbf8103fe371250fb7189142ff582a7</t>
  </si>
  <si>
    <t>W0475</t>
  </si>
  <si>
    <t>0xf419ec4f228b653b55ba0704a580ae039eed6304</t>
  </si>
  <si>
    <t>W0476</t>
  </si>
  <si>
    <t>0xcda9acc39783a6ea71a0ad9fb0cdc6b4df4326c3</t>
  </si>
  <si>
    <t>W0477</t>
  </si>
  <si>
    <t>0x63bd174f9fd7f709b6fef421ce784dd6ff8efa82</t>
  </si>
  <si>
    <t>W0478</t>
  </si>
  <si>
    <t>0xea44999eb95d5e0162ad3a9002e23bf0cfb4e69f</t>
  </si>
  <si>
    <t>W0479</t>
  </si>
  <si>
    <t>0xc452316a547f4bdd7c6cff668978419652f1fd63</t>
  </si>
  <si>
    <t>W0480</t>
  </si>
  <si>
    <t>0x182ab9944380bf113c269dfd1c1669a37e11b9c1</t>
  </si>
  <si>
    <t>W0481</t>
  </si>
  <si>
    <t>0x1220a6bbaa2a3a71c18d16ad49f817b53c827023</t>
  </si>
  <si>
    <t>W0482</t>
  </si>
  <si>
    <t>0xaa9ba46398de2e941395973a2fbcc991d248cb98</t>
  </si>
  <si>
    <t>W0483</t>
  </si>
  <si>
    <t>0x562b50de97579ded8a820e616d16dcede1b3195f</t>
  </si>
  <si>
    <t>W0484</t>
  </si>
  <si>
    <t>0xb61a87571bca579ec4de1587be0c11a23ac52d36</t>
  </si>
  <si>
    <t>W0485</t>
  </si>
  <si>
    <t>0x8413237832aee1fe94566c710b8b2afb3176807e</t>
  </si>
  <si>
    <t>W0486</t>
  </si>
  <si>
    <t>0x833746a6f5766ddc7014eecda9080f76d3cd10b7</t>
  </si>
  <si>
    <t>W0487</t>
  </si>
  <si>
    <t>0xa55e9ff09837d9970d640681ca36a80d1fd1fef2</t>
  </si>
  <si>
    <t>W0488</t>
  </si>
  <si>
    <t>0x8a6f6b74bc7834d591cbbeac9a4cc85c36b672ad</t>
  </si>
  <si>
    <t>W0489</t>
  </si>
  <si>
    <t>0xb59a17ddd1f6845f771b2d1cd6b912f14ae4cfec</t>
  </si>
  <si>
    <t>W0490</t>
  </si>
  <si>
    <t>0x14e9d72aab63b3a1848e1780568dec0da8c5ddb0</t>
  </si>
  <si>
    <t>W0491</t>
  </si>
  <si>
    <t>0x3a02eea4fe7d77b2584b68f9e8330da6b574de11</t>
  </si>
  <si>
    <t>W0492</t>
  </si>
  <si>
    <t>0xc94979469503008e5227fd2740736fbf3ffccca2</t>
  </si>
  <si>
    <t>W0493</t>
  </si>
  <si>
    <t>0x461b6dcf03dd6b99c098f0698e46ea2d67424434</t>
  </si>
  <si>
    <t>W0494</t>
  </si>
  <si>
    <t>0xcbff83b495f1d60ad5268674f1ee6894ae5bf2aa</t>
  </si>
  <si>
    <t>W0495</t>
  </si>
  <si>
    <t>0xd0faf1735cb05dd6ade9e0f28d52732bb1cd830f</t>
  </si>
  <si>
    <t>W0496</t>
  </si>
  <si>
    <t>0x93ade604b11176af6f4473c7a02f64067621159c</t>
  </si>
  <si>
    <t>W0497</t>
  </si>
  <si>
    <t>0x3a1ce32b2a941bb3cec01d740b5391d627857274</t>
  </si>
  <si>
    <t>W0498</t>
  </si>
  <si>
    <t>0x750485cd13128aafdddcfef5a5b803e9820a3389</t>
  </si>
  <si>
    <t>W0499</t>
  </si>
  <si>
    <t>0x9b9c97a3b70c0e7d59e01af45d14e2660c90b1e1</t>
  </si>
  <si>
    <t>W0500</t>
  </si>
  <si>
    <t>0xcc4b582741c7a19524639692b06373d5e54aea46</t>
  </si>
  <si>
    <t>W0501</t>
  </si>
  <si>
    <t>0x41f77fa423cfdaebb55d1c1419fe4b954aa695bd</t>
  </si>
  <si>
    <t>W0502</t>
  </si>
  <si>
    <t>0xc75fc4976beb4b18a757dc5a2acf1598952c4f0d</t>
  </si>
  <si>
    <t>W0503</t>
  </si>
  <si>
    <t>0x933ae0b3075c20081cf4071127b15f6cd95b153b</t>
  </si>
  <si>
    <t>W0504</t>
  </si>
  <si>
    <t>0x9d13a615d07e69ea7f525a9b53c9c69d737287e1</t>
  </si>
  <si>
    <t>W0505</t>
  </si>
  <si>
    <t>0xb6990c3f8fb406e2ad63d0b03d33b7a8ea56c698</t>
  </si>
  <si>
    <t>W0506</t>
  </si>
  <si>
    <t>0x064a1336cf4367802c5ceddcba63e7f9ee04d7e2</t>
  </si>
  <si>
    <t>W0507</t>
  </si>
  <si>
    <t>0xb7d3f6aeafe357329ae81c60b4f4c7bcd69cd1cc</t>
  </si>
  <si>
    <t>W0508</t>
  </si>
  <si>
    <t>0x57585949ff0c74e2fed579cd48740e20a2fb4aff</t>
  </si>
  <si>
    <t>W0509</t>
  </si>
  <si>
    <t>0xb2705733d3c8af0724a75a37e9c4b9e5d041f3b0</t>
  </si>
  <si>
    <t>W0510</t>
  </si>
  <si>
    <t>0xeeb6649fdecc609a769a2ff9383b769e07dd0a77</t>
  </si>
  <si>
    <t>W0511</t>
  </si>
  <si>
    <t>0xce84d6f05e6aeed87423a2c6dd0ef90f6d79c020</t>
  </si>
  <si>
    <t>W0512</t>
  </si>
  <si>
    <t>0x13d9d4557b39f658e6fe271134f5756f7616b0f9</t>
  </si>
  <si>
    <t>W0513</t>
  </si>
  <si>
    <t>0x0bbd5d65b03325d110cf57ab3f8c40da291b53e4</t>
  </si>
  <si>
    <t>W0514</t>
  </si>
  <si>
    <t>0x5d7d1ef09c63594e9257c915edd1478d0a86b662</t>
  </si>
  <si>
    <t>W0515</t>
  </si>
  <si>
    <t>0x61bc16cab1572f1246448d6a6b89f63539ca092b</t>
  </si>
  <si>
    <t>W0516</t>
  </si>
  <si>
    <t>0x21b7b73afa629679136917783110230e657dc044</t>
  </si>
  <si>
    <t>W0517</t>
  </si>
  <si>
    <t>0xd70a40f189b3d9199f7b271333b2e02a0eb33e70</t>
  </si>
  <si>
    <t>W0518</t>
  </si>
  <si>
    <t>0xe4d9b325534ca687828f1bf924df3cfc7dfe60c2</t>
  </si>
  <si>
    <t>W0519</t>
  </si>
  <si>
    <t>0xf867802a2737bff747624b1d27d59270eb903a02</t>
  </si>
  <si>
    <t>W0520</t>
  </si>
  <si>
    <t>0x372843479687d32767f15ccc8ad70f356d608553</t>
  </si>
  <si>
    <t>W0521</t>
  </si>
  <si>
    <t>0xbfc06da18763a44c5cb43e385d83853b37da4005</t>
  </si>
  <si>
    <t>W0522</t>
  </si>
  <si>
    <t>0x3ba4322189429dd32690a7411bae975d303cf65a</t>
  </si>
  <si>
    <t>W0523</t>
  </si>
  <si>
    <t>0xa3dd8b5a7ce28aac0c446f4ddf3f04102310b2f9</t>
  </si>
  <si>
    <t>W0524</t>
  </si>
  <si>
    <t>0x64c8e33519af8c2b552c1ccf03eef2e5deac9c25</t>
  </si>
  <si>
    <t>W0525</t>
  </si>
  <si>
    <t>0x5195dcc6bf97b757a53094137e495add57479afc</t>
  </si>
  <si>
    <t>W0526</t>
  </si>
  <si>
    <t>0x7e2fa927773d7845d63d2e1515bb3c1981ae0a7c</t>
  </si>
  <si>
    <t>W0527</t>
  </si>
  <si>
    <t>0x1ef04dd4765d6b4d0ab0e8b4db873b902d0d029e</t>
  </si>
  <si>
    <t>W0528</t>
  </si>
  <si>
    <t>0x5f28c6cdbd5cee27c4291c23bfb87e7ae5b1a894</t>
  </si>
  <si>
    <t>W0529</t>
  </si>
  <si>
    <t>0x0985d2c7a70569817f4cba4ded58e22497e7ca4f</t>
  </si>
  <si>
    <t>W0530</t>
  </si>
  <si>
    <t>0x625dbe9fabd7cd006f4c0d463b379b2cbdb5e27c</t>
  </si>
  <si>
    <t>W0531</t>
  </si>
  <si>
    <t>0x56951ae090cc0f15404c1671f64ca775decaf6fb</t>
  </si>
  <si>
    <t>W0532</t>
  </si>
  <si>
    <t>0xde63744ee91d4d65389387d2b67516b76928960e</t>
  </si>
  <si>
    <t>W0533</t>
  </si>
  <si>
    <t>0xb4d82b48b7d8296be1a0225d08c35b75156bd330</t>
  </si>
  <si>
    <t>W0534</t>
  </si>
  <si>
    <t>0x8cff99b95814d958af82049311c2178c726dceaa</t>
  </si>
  <si>
    <t>W0535</t>
  </si>
  <si>
    <t>0xcbd3e4fda7b3ecc6901f09aa8e55b9dc69c80133</t>
  </si>
  <si>
    <t>W0536</t>
  </si>
  <si>
    <t>0x0e255a50ce97820b3edbbb89f6e55820a65211d7</t>
  </si>
  <si>
    <t>W0537</t>
  </si>
  <si>
    <t>0x0c9e039050ab4cfd1f8ce1c38889b7e32750bff0</t>
  </si>
  <si>
    <t>W0538</t>
  </si>
  <si>
    <t>0x937a185fd9fc0c04da6ef631d49bd38551d4487d</t>
  </si>
  <si>
    <t>W0539</t>
  </si>
  <si>
    <t>0x4cc38a78cf36dcbdc838f3a7be01197e4b8f408f</t>
  </si>
  <si>
    <t>W0540</t>
  </si>
  <si>
    <t>0xabbdb17b25cce1afd24496d6bb1978a846f5845c</t>
  </si>
  <si>
    <t>W0541</t>
  </si>
  <si>
    <t>0xf87af41de2801bdc2f50bacc115c24688f2b8c1f</t>
  </si>
  <si>
    <t>W0542</t>
  </si>
  <si>
    <t>0xb615075426e7d2b2c3ae3874ba80886a58b92fc3</t>
  </si>
  <si>
    <t>W0543</t>
  </si>
  <si>
    <t>0xdfb88b833dab4120e7893ee78c8748326c6bcfe3</t>
  </si>
  <si>
    <t>W0544</t>
  </si>
  <si>
    <t>0x50e391f3f0075fd1e404ed2c85159982d2935691</t>
  </si>
  <si>
    <t>W0545</t>
  </si>
  <si>
    <t>0x4c367abcf8f34d94bb384d835907587d0d819ede</t>
  </si>
  <si>
    <t>W0546</t>
  </si>
  <si>
    <t>0x5e060ea535511c6783ecd53afb5761f826467b8d</t>
  </si>
  <si>
    <t>W0547</t>
  </si>
  <si>
    <t>0x47b4acee18bf465f4cabd9bd9f0663a9bacc8747</t>
  </si>
  <si>
    <t>W0548</t>
  </si>
  <si>
    <t>0xe5392724be0cb421a505259277d8cddadbe06d2f</t>
  </si>
  <si>
    <t>W0549</t>
  </si>
  <si>
    <t>0x3440512add265547c2d5b0da9b5dfd3782c6a27d</t>
  </si>
  <si>
    <t>W0550</t>
  </si>
  <si>
    <t>0xec74ce2ef51a1468e1ca61d3cf8237e795212449</t>
  </si>
  <si>
    <t>W0551</t>
  </si>
  <si>
    <t>0x5ffa959afcfb57eda5f99c93c71a4df8f6480b8f</t>
  </si>
  <si>
    <t>W0552</t>
  </si>
  <si>
    <t>0x47203e923df7045fb8b89b2405e81fc9cd64e25f</t>
  </si>
  <si>
    <t>W0553</t>
  </si>
  <si>
    <t>0x1f66b740622e38cc896b5bf082510d5eff36dce4</t>
  </si>
  <si>
    <t>W0554</t>
  </si>
  <si>
    <t>0xbac246164b1c6556b074898e3a23beba1ed759d8</t>
  </si>
  <si>
    <t>W0555</t>
  </si>
  <si>
    <t>0x5cc1be92fed4c1cb442f7056bdded42c33c10ffd</t>
  </si>
  <si>
    <t>W0556</t>
  </si>
  <si>
    <t>0x584d3aac7ef47506a8f772381e69ad40fd72dc37</t>
  </si>
  <si>
    <t>W0557</t>
  </si>
  <si>
    <t>0xd4922385f92ac3df53b69e85e64dea3f7e51c496</t>
  </si>
  <si>
    <t>W0558</t>
  </si>
  <si>
    <t>0x952d644383d96dc00cd22a002c3e9c9f7e2ae4de</t>
  </si>
  <si>
    <t>W0559</t>
  </si>
  <si>
    <t>0xa90bac99717ee7cab01fb30d13a198a0f3496460</t>
  </si>
  <si>
    <t>W0560</t>
  </si>
  <si>
    <t>0xcc6a11c05001683bb5a7ec26a34bef43e0b15475</t>
  </si>
  <si>
    <t>W0561</t>
  </si>
  <si>
    <t>0x800fe98d8e83e959ccc7123310bd0118973f404b</t>
  </si>
  <si>
    <t>W0562</t>
  </si>
  <si>
    <t>0x390c737c4795b13cf197b5ebda16d1f26c50410a</t>
  </si>
  <si>
    <t>W0563</t>
  </si>
  <si>
    <t>0x169dd5f1ad2e9d4a4721259c076721353a81adec</t>
  </si>
  <si>
    <t>W0564</t>
  </si>
  <si>
    <t>0xd92df73c6e042bc9ba2a8fe80cd30697a65fd377</t>
  </si>
  <si>
    <t>W0565</t>
  </si>
  <si>
    <t>0xe4bca501f0655f779ba0c3c5d815b5c2bc46d6b3</t>
  </si>
  <si>
    <t>W0566</t>
  </si>
  <si>
    <t>0x0fcd8c277643819d016cbd7cf52aabc2d182136e</t>
  </si>
  <si>
    <t>W0567</t>
  </si>
  <si>
    <t>0xfedd4e839023cf981dcd3eb46603e3ff0c7067ef</t>
  </si>
  <si>
    <t>W0568</t>
  </si>
  <si>
    <t>0x5f9afac4f1c13460dc86da65ed7847b55d84dad3</t>
  </si>
  <si>
    <t>W0569</t>
  </si>
  <si>
    <t>0x51adc6790c8bb32baa74a5acd477cc075dfa4cc3</t>
  </si>
  <si>
    <t>W0570</t>
  </si>
  <si>
    <t>0x94ba56346fc6a20b36362557509b87a5a76bb582</t>
  </si>
  <si>
    <t>W0571</t>
  </si>
  <si>
    <t>0xd2b50b3a731a799d8e4087abc8741de9b37ce477</t>
  </si>
  <si>
    <t>W0572</t>
  </si>
  <si>
    <t>0xc9ca85826b8d07c6de9953803432971fd6b9dc0c</t>
  </si>
  <si>
    <t>W0573</t>
  </si>
  <si>
    <t>0x7fa956a0b3f6ef089ddb4947a0d1188d38075dda</t>
  </si>
  <si>
    <t>W0574</t>
  </si>
  <si>
    <t>0x33792c70888aaaedb586d4d66ef513ff004c2229</t>
  </si>
  <si>
    <t>W0575</t>
  </si>
  <si>
    <t>0x2b24c7cbe28a64064ab7f4c06134f472cf0e2b37</t>
  </si>
  <si>
    <t>W0576</t>
  </si>
  <si>
    <t>0x0865cb3c1f8f04560e87b30c8bf83677e0457fb9</t>
  </si>
  <si>
    <t>W0577</t>
  </si>
  <si>
    <t>0xec4cfcc5cd5b911cf8333beab8d3ba9b876b6b30</t>
  </si>
  <si>
    <t>W0578</t>
  </si>
  <si>
    <t>0x47e0f2479a4620ecbd3c6a2c0b7514b240653761</t>
  </si>
  <si>
    <t>W0579</t>
  </si>
  <si>
    <t>0x6a785b9ce78c2bcd29cc2833bd3e606472e3360e</t>
  </si>
  <si>
    <t>W0580</t>
  </si>
  <si>
    <t>0x8a7032c066ea8691aade1f205ebbc9a61059d4c5</t>
  </si>
  <si>
    <t>W0581</t>
  </si>
  <si>
    <t>0xe0c5f5359fa9a73cf9e9738edca269add42643db</t>
  </si>
  <si>
    <t>W0582</t>
  </si>
  <si>
    <t>0x540fd790a7e1c6d5966ddced372667ed85912763</t>
  </si>
  <si>
    <t>W0583</t>
  </si>
  <si>
    <t>0x55b1aa5db133f01065b26b51a45fe704ec61dabf</t>
  </si>
  <si>
    <t>W0584</t>
  </si>
  <si>
    <t>0xbf00add3f2615d6e35135586c7966916e86476c6</t>
  </si>
  <si>
    <t>W0585</t>
  </si>
  <si>
    <t>0xb0a76548e250033c7235286b8a685758575be24a</t>
  </si>
  <si>
    <t>W0586</t>
  </si>
  <si>
    <t>0x30e3b407946c0b55725c24f6c1e5344b3e64f9aa</t>
  </si>
  <si>
    <t>W0587</t>
  </si>
  <si>
    <t>0x67b09f0a5287e6ee66a318a39b92f743fa27e898</t>
  </si>
  <si>
    <t>W0588</t>
  </si>
  <si>
    <t>0x10e1889c052444a7922cb2adb7383b31e5ef4a51</t>
  </si>
  <si>
    <t>W0589</t>
  </si>
  <si>
    <t>0x1b04b04bc1af1dd925269f9e762c79f224318199</t>
  </si>
  <si>
    <t>W0590</t>
  </si>
  <si>
    <t>0x72dd85e2f3dc9e81437e33bdd5aeb459d9ec0747</t>
  </si>
  <si>
    <t>W0591</t>
  </si>
  <si>
    <t>0xb0d8b5e92afd1748a32efb5639c89ef60c75a374</t>
  </si>
  <si>
    <t>W0592</t>
  </si>
  <si>
    <t>0x3301a20239de98ad1f0d4fb7d073038b688cccb4</t>
  </si>
  <si>
    <t>W0593</t>
  </si>
  <si>
    <t>0xe384cd58f694689fbb6a866fedc577fd521863cb</t>
  </si>
  <si>
    <t>W0594</t>
  </si>
  <si>
    <t>0xb954d74ffb78334762650857edd66a24675f3514</t>
  </si>
  <si>
    <t>W0595</t>
  </si>
  <si>
    <t>0xb7762b50fa375b711b137bd98013d442a907c816</t>
  </si>
  <si>
    <t>W0596</t>
  </si>
  <si>
    <t>0xd130e8572fcbdffd277fa6d5602a7f8abee97bef</t>
  </si>
  <si>
    <t>W0597</t>
  </si>
  <si>
    <t>0xcbd91efcc7338c2fd71162f0cfbe5c5f7199eb73</t>
  </si>
  <si>
    <t>W0598</t>
  </si>
  <si>
    <t>0x83bbbaeda54fd032ebadd20f9ae3352a88f0a417</t>
  </si>
  <si>
    <t>W0599</t>
  </si>
  <si>
    <t>0x6ef16f3d8fabac29b740cbb54bde5f981e0de045</t>
  </si>
  <si>
    <t>W0600</t>
  </si>
  <si>
    <t>0xd759852676a567578ddad3f7ec2ae37218e25b72</t>
  </si>
  <si>
    <t>Transaction_ID</t>
  </si>
  <si>
    <t>Date</t>
  </si>
  <si>
    <t>Time</t>
  </si>
  <si>
    <t>Wallet_From</t>
  </si>
  <si>
    <t>Wallet_To</t>
  </si>
  <si>
    <t>Transaction_Type</t>
  </si>
  <si>
    <t>Token_Amount</t>
  </si>
  <si>
    <t>Token_Price_USD</t>
  </si>
  <si>
    <t>USD_Value</t>
  </si>
  <si>
    <t>Gas_Fee_ETH</t>
  </si>
  <si>
    <t>Gas_Fee_USD</t>
  </si>
  <si>
    <t>Status</t>
  </si>
  <si>
    <t>DEX</t>
  </si>
  <si>
    <t>TX000001</t>
  </si>
  <si>
    <t>02:26:06</t>
  </si>
  <si>
    <t>Sell</t>
  </si>
  <si>
    <t>Successful</t>
  </si>
  <si>
    <t>Uniswap</t>
  </si>
  <si>
    <t>TX000002</t>
  </si>
  <si>
    <t>20:34:41</t>
  </si>
  <si>
    <t>Curve</t>
  </si>
  <si>
    <t>TX000003</t>
  </si>
  <si>
    <t>12:43:56</t>
  </si>
  <si>
    <t>Add Liquidity</t>
  </si>
  <si>
    <t>SushiSwap</t>
  </si>
  <si>
    <t>TX000004</t>
  </si>
  <si>
    <t>04:24:19</t>
  </si>
  <si>
    <t>Transfer</t>
  </si>
  <si>
    <t>TX000005</t>
  </si>
  <si>
    <t>08:03:44</t>
  </si>
  <si>
    <t>Buy</t>
  </si>
  <si>
    <t>TX000006</t>
  </si>
  <si>
    <t>23:20:53</t>
  </si>
  <si>
    <t>TX000007</t>
  </si>
  <si>
    <t>08:12:14</t>
  </si>
  <si>
    <t>Failed</t>
  </si>
  <si>
    <t>PancakeSwap</t>
  </si>
  <si>
    <t>TX000008</t>
  </si>
  <si>
    <t>10:30:29</t>
  </si>
  <si>
    <t>Remove Liquidity</t>
  </si>
  <si>
    <t>TX000009</t>
  </si>
  <si>
    <t>06:05:16</t>
  </si>
  <si>
    <t>TX000010</t>
  </si>
  <si>
    <t>06:57:49</t>
  </si>
  <si>
    <t>TX000011</t>
  </si>
  <si>
    <t>00:20:06</t>
  </si>
  <si>
    <t>TX000012</t>
  </si>
  <si>
    <t>20:51:16</t>
  </si>
  <si>
    <t>TX000013</t>
  </si>
  <si>
    <t>14:09:06</t>
  </si>
  <si>
    <t>TX000014</t>
  </si>
  <si>
    <t>18:15:05</t>
  </si>
  <si>
    <t>TX000015</t>
  </si>
  <si>
    <t>15:43:34</t>
  </si>
  <si>
    <t>TX000016</t>
  </si>
  <si>
    <t>07:54:19</t>
  </si>
  <si>
    <t>TX000017</t>
  </si>
  <si>
    <t>00:40:18</t>
  </si>
  <si>
    <t>TX000018</t>
  </si>
  <si>
    <t>01:45:50</t>
  </si>
  <si>
    <t>TX000019</t>
  </si>
  <si>
    <t>02:36:49</t>
  </si>
  <si>
    <t>TX000020</t>
  </si>
  <si>
    <t>10:43:02</t>
  </si>
  <si>
    <t>TX000021</t>
  </si>
  <si>
    <t>12:14:22</t>
  </si>
  <si>
    <t>TX000022</t>
  </si>
  <si>
    <t>09:34:24</t>
  </si>
  <si>
    <t>TX000023</t>
  </si>
  <si>
    <t>08:14:24</t>
  </si>
  <si>
    <t>TX000024</t>
  </si>
  <si>
    <t>19:31:25</t>
  </si>
  <si>
    <t>TX000025</t>
  </si>
  <si>
    <t>12:30:44</t>
  </si>
  <si>
    <t>TX000026</t>
  </si>
  <si>
    <t>02:54:21</t>
  </si>
  <si>
    <t>TX000027</t>
  </si>
  <si>
    <t>02:01:05</t>
  </si>
  <si>
    <t>TX000028</t>
  </si>
  <si>
    <t>10:18:22</t>
  </si>
  <si>
    <t>TX000029</t>
  </si>
  <si>
    <t>23:21:51</t>
  </si>
  <si>
    <t>TX000030</t>
  </si>
  <si>
    <t>02:07:38</t>
  </si>
  <si>
    <t>TX000031</t>
  </si>
  <si>
    <t>16:20:11</t>
  </si>
  <si>
    <t>TX000032</t>
  </si>
  <si>
    <t>16:49:43</t>
  </si>
  <si>
    <t>TX000033</t>
  </si>
  <si>
    <t>19:44:32</t>
  </si>
  <si>
    <t>TX000034</t>
  </si>
  <si>
    <t>06:40:38</t>
  </si>
  <si>
    <t>TX000035</t>
  </si>
  <si>
    <t>06:15:30</t>
  </si>
  <si>
    <t>TX000036</t>
  </si>
  <si>
    <t>15:21:48</t>
  </si>
  <si>
    <t>TX000037</t>
  </si>
  <si>
    <t>21:15:17</t>
  </si>
  <si>
    <t>TX000038</t>
  </si>
  <si>
    <t>22:09:49</t>
  </si>
  <si>
    <t>TX000039</t>
  </si>
  <si>
    <t>15:07:56</t>
  </si>
  <si>
    <t>TX000040</t>
  </si>
  <si>
    <t>19:20:57</t>
  </si>
  <si>
    <t>TX000041</t>
  </si>
  <si>
    <t>13:09:52</t>
  </si>
  <si>
    <t>TX000042</t>
  </si>
  <si>
    <t>08:09:56</t>
  </si>
  <si>
    <t>TX000043</t>
  </si>
  <si>
    <t>22:33:58</t>
  </si>
  <si>
    <t>TX000044</t>
  </si>
  <si>
    <t>00:03:32</t>
  </si>
  <si>
    <t>TX000045</t>
  </si>
  <si>
    <t>20:16:38</t>
  </si>
  <si>
    <t>TX000046</t>
  </si>
  <si>
    <t>15:50:41</t>
  </si>
  <si>
    <t>TX000047</t>
  </si>
  <si>
    <t>20:02:18</t>
  </si>
  <si>
    <t>TX000048</t>
  </si>
  <si>
    <t>21:44:48</t>
  </si>
  <si>
    <t>TX000049</t>
  </si>
  <si>
    <t>00:14:40</t>
  </si>
  <si>
    <t>TX000050</t>
  </si>
  <si>
    <t>12:40:09</t>
  </si>
  <si>
    <t>TX000051</t>
  </si>
  <si>
    <t>06:03:46</t>
  </si>
  <si>
    <t>TX000052</t>
  </si>
  <si>
    <t>01:41:24</t>
  </si>
  <si>
    <t>TX000053</t>
  </si>
  <si>
    <t>17:53:42</t>
  </si>
  <si>
    <t>TX000054</t>
  </si>
  <si>
    <t>14:38:23</t>
  </si>
  <si>
    <t>TX000055</t>
  </si>
  <si>
    <t>01:20:17</t>
  </si>
  <si>
    <t>TX000056</t>
  </si>
  <si>
    <t>12:38:13</t>
  </si>
  <si>
    <t>TX000057</t>
  </si>
  <si>
    <t>10:33:16</t>
  </si>
  <si>
    <t>TX000058</t>
  </si>
  <si>
    <t>14:29:59</t>
  </si>
  <si>
    <t>TX000059</t>
  </si>
  <si>
    <t>09:04:47</t>
  </si>
  <si>
    <t>TX000060</t>
  </si>
  <si>
    <t>11:22:59</t>
  </si>
  <si>
    <t>TX000061</t>
  </si>
  <si>
    <t>09:16:55</t>
  </si>
  <si>
    <t>TX000062</t>
  </si>
  <si>
    <t>01:56:17</t>
  </si>
  <si>
    <t>TX000063</t>
  </si>
  <si>
    <t>05:43:15</t>
  </si>
  <si>
    <t>TX000064</t>
  </si>
  <si>
    <t>16:07:06</t>
  </si>
  <si>
    <t>TX000065</t>
  </si>
  <si>
    <t>16:44:01</t>
  </si>
  <si>
    <t>TX000066</t>
  </si>
  <si>
    <t>23:23:40</t>
  </si>
  <si>
    <t>TX000067</t>
  </si>
  <si>
    <t>19:22:31</t>
  </si>
  <si>
    <t>TX000068</t>
  </si>
  <si>
    <t>11:26:01</t>
  </si>
  <si>
    <t>TX000069</t>
  </si>
  <si>
    <t>17:00:17</t>
  </si>
  <si>
    <t>TX000070</t>
  </si>
  <si>
    <t>14:43:17</t>
  </si>
  <si>
    <t>TX000071</t>
  </si>
  <si>
    <t>15:18:06</t>
  </si>
  <si>
    <t>TX000072</t>
  </si>
  <si>
    <t>07:16:02</t>
  </si>
  <si>
    <t>TX000073</t>
  </si>
  <si>
    <t>06:58:28</t>
  </si>
  <si>
    <t>TX000074</t>
  </si>
  <si>
    <t>20:23:43</t>
  </si>
  <si>
    <t>TX000075</t>
  </si>
  <si>
    <t>21:34:07</t>
  </si>
  <si>
    <t>TX000076</t>
  </si>
  <si>
    <t>08:01:00</t>
  </si>
  <si>
    <t>TX000077</t>
  </si>
  <si>
    <t>03:38:41</t>
  </si>
  <si>
    <t>TX000078</t>
  </si>
  <si>
    <t>10:14:39</t>
  </si>
  <si>
    <t>TX000079</t>
  </si>
  <si>
    <t>16:56:05</t>
  </si>
  <si>
    <t>TX000080</t>
  </si>
  <si>
    <t>21:24:02</t>
  </si>
  <si>
    <t>TX000081</t>
  </si>
  <si>
    <t>00:07:18</t>
  </si>
  <si>
    <t>TX000082</t>
  </si>
  <si>
    <t>03:48:23</t>
  </si>
  <si>
    <t>TX000083</t>
  </si>
  <si>
    <t>00:10:22</t>
  </si>
  <si>
    <t>TX000084</t>
  </si>
  <si>
    <t>14:25:02</t>
  </si>
  <si>
    <t>TX000085</t>
  </si>
  <si>
    <t>13:35:22</t>
  </si>
  <si>
    <t>TX000086</t>
  </si>
  <si>
    <t>04:40:20</t>
  </si>
  <si>
    <t>TX000087</t>
  </si>
  <si>
    <t>22:59:32</t>
  </si>
  <si>
    <t>TX000088</t>
  </si>
  <si>
    <t>02:29:33</t>
  </si>
  <si>
    <t>TX000089</t>
  </si>
  <si>
    <t>23:06:26</t>
  </si>
  <si>
    <t>TX000090</t>
  </si>
  <si>
    <t>02:18:25</t>
  </si>
  <si>
    <t>TX000091</t>
  </si>
  <si>
    <t>11:33:06</t>
  </si>
  <si>
    <t>TX000092</t>
  </si>
  <si>
    <t>23:33:24</t>
  </si>
  <si>
    <t>TX000093</t>
  </si>
  <si>
    <t>02:41:27</t>
  </si>
  <si>
    <t>TX000094</t>
  </si>
  <si>
    <t>04:26:05</t>
  </si>
  <si>
    <t>TX000095</t>
  </si>
  <si>
    <t>04:36:51</t>
  </si>
  <si>
    <t>TX000096</t>
  </si>
  <si>
    <t>18:26:28</t>
  </si>
  <si>
    <t>TX000097</t>
  </si>
  <si>
    <t>02:29:43</t>
  </si>
  <si>
    <t>TX000098</t>
  </si>
  <si>
    <t>00:35:34</t>
  </si>
  <si>
    <t>TX000099</t>
  </si>
  <si>
    <t>05:27:53</t>
  </si>
  <si>
    <t>TX000100</t>
  </si>
  <si>
    <t>21:41:39</t>
  </si>
  <si>
    <t>TX000101</t>
  </si>
  <si>
    <t>07:00:17</t>
  </si>
  <si>
    <t>TX000102</t>
  </si>
  <si>
    <t>06:15:42</t>
  </si>
  <si>
    <t>TX000103</t>
  </si>
  <si>
    <t>11:29:50</t>
  </si>
  <si>
    <t>TX000104</t>
  </si>
  <si>
    <t>17:13:56</t>
  </si>
  <si>
    <t>TX000105</t>
  </si>
  <si>
    <t>16:35:20</t>
  </si>
  <si>
    <t>TX000106</t>
  </si>
  <si>
    <t>16:12:31</t>
  </si>
  <si>
    <t>TX000107</t>
  </si>
  <si>
    <t>07:11:36</t>
  </si>
  <si>
    <t>TX000108</t>
  </si>
  <si>
    <t>15:18:50</t>
  </si>
  <si>
    <t>TX000109</t>
  </si>
  <si>
    <t>07:43:33</t>
  </si>
  <si>
    <t>TX000110</t>
  </si>
  <si>
    <t>13:57:07</t>
  </si>
  <si>
    <t>TX000111</t>
  </si>
  <si>
    <t>06:51:36</t>
  </si>
  <si>
    <t>TX000112</t>
  </si>
  <si>
    <t>02:51:29</t>
  </si>
  <si>
    <t>TX000113</t>
  </si>
  <si>
    <t>06:37:07</t>
  </si>
  <si>
    <t>TX000114</t>
  </si>
  <si>
    <t>21:29:57</t>
  </si>
  <si>
    <t>TX000115</t>
  </si>
  <si>
    <t>22:25:18</t>
  </si>
  <si>
    <t>TX000116</t>
  </si>
  <si>
    <t>02:39:44</t>
  </si>
  <si>
    <t>TX000117</t>
  </si>
  <si>
    <t>14:19:52</t>
  </si>
  <si>
    <t>TX000118</t>
  </si>
  <si>
    <t>14:20:16</t>
  </si>
  <si>
    <t>TX000119</t>
  </si>
  <si>
    <t>13:37:48</t>
  </si>
  <si>
    <t>TX000120</t>
  </si>
  <si>
    <t>05:52:32</t>
  </si>
  <si>
    <t>TX000121</t>
  </si>
  <si>
    <t>13:58:18</t>
  </si>
  <si>
    <t>TX000122</t>
  </si>
  <si>
    <t>20:06:24</t>
  </si>
  <si>
    <t>TX000123</t>
  </si>
  <si>
    <t>10:12:24</t>
  </si>
  <si>
    <t>TX000124</t>
  </si>
  <si>
    <t>02:53:59</t>
  </si>
  <si>
    <t>TX000125</t>
  </si>
  <si>
    <t>09:05:47</t>
  </si>
  <si>
    <t>TX000126</t>
  </si>
  <si>
    <t>11:32:55</t>
  </si>
  <si>
    <t>TX000127</t>
  </si>
  <si>
    <t>02:22:01</t>
  </si>
  <si>
    <t>TX000128</t>
  </si>
  <si>
    <t>00:48:56</t>
  </si>
  <si>
    <t>TX000129</t>
  </si>
  <si>
    <t>TX000130</t>
  </si>
  <si>
    <t>00:42:05</t>
  </si>
  <si>
    <t>TX000131</t>
  </si>
  <si>
    <t>21:15:35</t>
  </si>
  <si>
    <t>TX000132</t>
  </si>
  <si>
    <t>03:22:38</t>
  </si>
  <si>
    <t>TX000133</t>
  </si>
  <si>
    <t>10:40:00</t>
  </si>
  <si>
    <t>TX000134</t>
  </si>
  <si>
    <t>19:35:11</t>
  </si>
  <si>
    <t>TX000135</t>
  </si>
  <si>
    <t>22:09:19</t>
  </si>
  <si>
    <t>TX000136</t>
  </si>
  <si>
    <t>06:56:18</t>
  </si>
  <si>
    <t>TX000137</t>
  </si>
  <si>
    <t>16:11:13</t>
  </si>
  <si>
    <t>TX000138</t>
  </si>
  <si>
    <t>04:42:56</t>
  </si>
  <si>
    <t>TX000139</t>
  </si>
  <si>
    <t>07:24:43</t>
  </si>
  <si>
    <t>TX000140</t>
  </si>
  <si>
    <t>00:17:52</t>
  </si>
  <si>
    <t>TX000141</t>
  </si>
  <si>
    <t>18:05:16</t>
  </si>
  <si>
    <t>TX000142</t>
  </si>
  <si>
    <t>01:43:23</t>
  </si>
  <si>
    <t>TX000143</t>
  </si>
  <si>
    <t>18:22:04</t>
  </si>
  <si>
    <t>TX000144</t>
  </si>
  <si>
    <t>04:01:55</t>
  </si>
  <si>
    <t>TX000145</t>
  </si>
  <si>
    <t>14:33:05</t>
  </si>
  <si>
    <t>TX000146</t>
  </si>
  <si>
    <t>08:06:39</t>
  </si>
  <si>
    <t>TX000147</t>
  </si>
  <si>
    <t>19:17:57</t>
  </si>
  <si>
    <t>TX000148</t>
  </si>
  <si>
    <t>07:35:00</t>
  </si>
  <si>
    <t>TX000149</t>
  </si>
  <si>
    <t>01:43:50</t>
  </si>
  <si>
    <t>TX000150</t>
  </si>
  <si>
    <t>06:14:13</t>
  </si>
  <si>
    <t>TX000151</t>
  </si>
  <si>
    <t>05:58:58</t>
  </si>
  <si>
    <t>TX000152</t>
  </si>
  <si>
    <t>19:31:17</t>
  </si>
  <si>
    <t>TX000153</t>
  </si>
  <si>
    <t>21:39:10</t>
  </si>
  <si>
    <t>TX000154</t>
  </si>
  <si>
    <t>15:01:59</t>
  </si>
  <si>
    <t>TX000155</t>
  </si>
  <si>
    <t>13:55:12</t>
  </si>
  <si>
    <t>TX000156</t>
  </si>
  <si>
    <t>11:18:01</t>
  </si>
  <si>
    <t>TX000157</t>
  </si>
  <si>
    <t>04:58:33</t>
  </si>
  <si>
    <t>TX000158</t>
  </si>
  <si>
    <t>07:57:54</t>
  </si>
  <si>
    <t>TX000159</t>
  </si>
  <si>
    <t>18:38:36</t>
  </si>
  <si>
    <t>TX000160</t>
  </si>
  <si>
    <t>15:07:30</t>
  </si>
  <si>
    <t>TX000161</t>
  </si>
  <si>
    <t>12:32:14</t>
  </si>
  <si>
    <t>TX000162</t>
  </si>
  <si>
    <t>00:17:01</t>
  </si>
  <si>
    <t>TX000163</t>
  </si>
  <si>
    <t>12:42:48</t>
  </si>
  <si>
    <t>TX000164</t>
  </si>
  <si>
    <t>03:09:04</t>
  </si>
  <si>
    <t>TX000165</t>
  </si>
  <si>
    <t>19:47:02</t>
  </si>
  <si>
    <t>TX000166</t>
  </si>
  <si>
    <t>00:29:57</t>
  </si>
  <si>
    <t>TX000167</t>
  </si>
  <si>
    <t>12:33:26</t>
  </si>
  <si>
    <t>TX000168</t>
  </si>
  <si>
    <t>13:49:00</t>
  </si>
  <si>
    <t>TX000169</t>
  </si>
  <si>
    <t>10:20:57</t>
  </si>
  <si>
    <t>TX000170</t>
  </si>
  <si>
    <t>05:28:08</t>
  </si>
  <si>
    <t>TX000171</t>
  </si>
  <si>
    <t>02:33:33</t>
  </si>
  <si>
    <t>TX000172</t>
  </si>
  <si>
    <t>17:26:45</t>
  </si>
  <si>
    <t>TX000173</t>
  </si>
  <si>
    <t>10:28:28</t>
  </si>
  <si>
    <t>TX000174</t>
  </si>
  <si>
    <t>11:30:12</t>
  </si>
  <si>
    <t>TX000175</t>
  </si>
  <si>
    <t>10:28:56</t>
  </si>
  <si>
    <t>TX000176</t>
  </si>
  <si>
    <t>10:55:07</t>
  </si>
  <si>
    <t>TX000177</t>
  </si>
  <si>
    <t>01:52:22</t>
  </si>
  <si>
    <t>TX000178</t>
  </si>
  <si>
    <t>07:43:44</t>
  </si>
  <si>
    <t>TX000179</t>
  </si>
  <si>
    <t>16:39:58</t>
  </si>
  <si>
    <t>TX000180</t>
  </si>
  <si>
    <t>06:31:49</t>
  </si>
  <si>
    <t>TX000181</t>
  </si>
  <si>
    <t>08:00:17</t>
  </si>
  <si>
    <t>TX000182</t>
  </si>
  <si>
    <t>12:39:51</t>
  </si>
  <si>
    <t>TX000183</t>
  </si>
  <si>
    <t>09:10:37</t>
  </si>
  <si>
    <t>TX000184</t>
  </si>
  <si>
    <t>06:50:13</t>
  </si>
  <si>
    <t>TX000185</t>
  </si>
  <si>
    <t>11:57:28</t>
  </si>
  <si>
    <t>TX000186</t>
  </si>
  <si>
    <t>02:59:45</t>
  </si>
  <si>
    <t>TX000187</t>
  </si>
  <si>
    <t>14:47:12</t>
  </si>
  <si>
    <t>TX000188</t>
  </si>
  <si>
    <t>04:34:11</t>
  </si>
  <si>
    <t>TX000189</t>
  </si>
  <si>
    <t>06:12:23</t>
  </si>
  <si>
    <t>TX000190</t>
  </si>
  <si>
    <t>15:31:38</t>
  </si>
  <si>
    <t>TX000191</t>
  </si>
  <si>
    <t>01:54:06</t>
  </si>
  <si>
    <t>TX000192</t>
  </si>
  <si>
    <t>12:27:09</t>
  </si>
  <si>
    <t>TX000193</t>
  </si>
  <si>
    <t>22:52:12</t>
  </si>
  <si>
    <t>TX000194</t>
  </si>
  <si>
    <t>14:12:47</t>
  </si>
  <si>
    <t>TX000195</t>
  </si>
  <si>
    <t>21:42:01</t>
  </si>
  <si>
    <t>TX000196</t>
  </si>
  <si>
    <t>23:48:00</t>
  </si>
  <si>
    <t>TX000197</t>
  </si>
  <si>
    <t>14:57:27</t>
  </si>
  <si>
    <t>TX000198</t>
  </si>
  <si>
    <t>09:18:47</t>
  </si>
  <si>
    <t>TX000199</t>
  </si>
  <si>
    <t>14:19:07</t>
  </si>
  <si>
    <t>TX000200</t>
  </si>
  <si>
    <t>02:22:22</t>
  </si>
  <si>
    <t>TX000201</t>
  </si>
  <si>
    <t>10:17:00</t>
  </si>
  <si>
    <t>TX000202</t>
  </si>
  <si>
    <t>07:05:51</t>
  </si>
  <si>
    <t>TX000203</t>
  </si>
  <si>
    <t>15:34:56</t>
  </si>
  <si>
    <t>TX000204</t>
  </si>
  <si>
    <t>08:48:34</t>
  </si>
  <si>
    <t>TX000205</t>
  </si>
  <si>
    <t>04:36:38</t>
  </si>
  <si>
    <t>TX000206</t>
  </si>
  <si>
    <t>05:10:41</t>
  </si>
  <si>
    <t>TX000207</t>
  </si>
  <si>
    <t>07:09:24</t>
  </si>
  <si>
    <t>TX000208</t>
  </si>
  <si>
    <t>03:48:32</t>
  </si>
  <si>
    <t>TX000209</t>
  </si>
  <si>
    <t>19:25:32</t>
  </si>
  <si>
    <t>TX000210</t>
  </si>
  <si>
    <t>05:14:50</t>
  </si>
  <si>
    <t>TX000211</t>
  </si>
  <si>
    <t>20:45:25</t>
  </si>
  <si>
    <t>TX000212</t>
  </si>
  <si>
    <t>14:26:57</t>
  </si>
  <si>
    <t>TX000213</t>
  </si>
  <si>
    <t>21:38:20</t>
  </si>
  <si>
    <t>TX000214</t>
  </si>
  <si>
    <t>12:56:01</t>
  </si>
  <si>
    <t>TX000215</t>
  </si>
  <si>
    <t>04:14:13</t>
  </si>
  <si>
    <t>TX000216</t>
  </si>
  <si>
    <t>19:44:35</t>
  </si>
  <si>
    <t>TX000217</t>
  </si>
  <si>
    <t>18:12:46</t>
  </si>
  <si>
    <t>TX000218</t>
  </si>
  <si>
    <t>08:23:45</t>
  </si>
  <si>
    <t>TX000219</t>
  </si>
  <si>
    <t>06:19:07</t>
  </si>
  <si>
    <t>TX000220</t>
  </si>
  <si>
    <t>17:36:19</t>
  </si>
  <si>
    <t>TX000221</t>
  </si>
  <si>
    <t>08:30:53</t>
  </si>
  <si>
    <t>TX000222</t>
  </si>
  <si>
    <t>18:42:41</t>
  </si>
  <si>
    <t>TX000223</t>
  </si>
  <si>
    <t>20:03:33</t>
  </si>
  <si>
    <t>TX000224</t>
  </si>
  <si>
    <t>16:44:41</t>
  </si>
  <si>
    <t>TX000225</t>
  </si>
  <si>
    <t>02:06:41</t>
  </si>
  <si>
    <t>TX000226</t>
  </si>
  <si>
    <t>20:17:11</t>
  </si>
  <si>
    <t>TX000227</t>
  </si>
  <si>
    <t>20:45:43</t>
  </si>
  <si>
    <t>TX000228</t>
  </si>
  <si>
    <t>17:20:28</t>
  </si>
  <si>
    <t>TX000229</t>
  </si>
  <si>
    <t>00:53:22</t>
  </si>
  <si>
    <t>TX000230</t>
  </si>
  <si>
    <t>12:24:33</t>
  </si>
  <si>
    <t>TX000231</t>
  </si>
  <si>
    <t>15:59:04</t>
  </si>
  <si>
    <t>TX000232</t>
  </si>
  <si>
    <t>09:00:09</t>
  </si>
  <si>
    <t>TX000233</t>
  </si>
  <si>
    <t>12:30:55</t>
  </si>
  <si>
    <t>TX000234</t>
  </si>
  <si>
    <t>23:32:16</t>
  </si>
  <si>
    <t>TX000235</t>
  </si>
  <si>
    <t>12:15:56</t>
  </si>
  <si>
    <t>TX000236</t>
  </si>
  <si>
    <t>18:03:20</t>
  </si>
  <si>
    <t>TX000237</t>
  </si>
  <si>
    <t>23:03:16</t>
  </si>
  <si>
    <t>TX000238</t>
  </si>
  <si>
    <t>22:48:06</t>
  </si>
  <si>
    <t>TX000239</t>
  </si>
  <si>
    <t>01:55:11</t>
  </si>
  <si>
    <t>TX000240</t>
  </si>
  <si>
    <t>08:49:34</t>
  </si>
  <si>
    <t>TX000241</t>
  </si>
  <si>
    <t>16:30:37</t>
  </si>
  <si>
    <t>TX000242</t>
  </si>
  <si>
    <t>15:42:56</t>
  </si>
  <si>
    <t>TX000243</t>
  </si>
  <si>
    <t>10:16:32</t>
  </si>
  <si>
    <t>TX000244</t>
  </si>
  <si>
    <t>21:50:47</t>
  </si>
  <si>
    <t>TX000245</t>
  </si>
  <si>
    <t>11:31:57</t>
  </si>
  <si>
    <t>TX000246</t>
  </si>
  <si>
    <t>18:17:59</t>
  </si>
  <si>
    <t>TX000247</t>
  </si>
  <si>
    <t>17:11:18</t>
  </si>
  <si>
    <t>TX000248</t>
  </si>
  <si>
    <t>23:58:47</t>
  </si>
  <si>
    <t>TX000249</t>
  </si>
  <si>
    <t>21:29:49</t>
  </si>
  <si>
    <t>TX000250</t>
  </si>
  <si>
    <t>01:51:18</t>
  </si>
  <si>
    <t>TX000251</t>
  </si>
  <si>
    <t>18:55:43</t>
  </si>
  <si>
    <t>TX000252</t>
  </si>
  <si>
    <t>11:24:55</t>
  </si>
  <si>
    <t>TX000253</t>
  </si>
  <si>
    <t>23:45:08</t>
  </si>
  <si>
    <t>TX000254</t>
  </si>
  <si>
    <t>19:59:33</t>
  </si>
  <si>
    <t>TX000255</t>
  </si>
  <si>
    <t>14:17:27</t>
  </si>
  <si>
    <t>TX000256</t>
  </si>
  <si>
    <t>12:28:16</t>
  </si>
  <si>
    <t>TX000257</t>
  </si>
  <si>
    <t>11:41:55</t>
  </si>
  <si>
    <t>TX000258</t>
  </si>
  <si>
    <t>11:42:30</t>
  </si>
  <si>
    <t>TX000259</t>
  </si>
  <si>
    <t>12:18:15</t>
  </si>
  <si>
    <t>TX000260</t>
  </si>
  <si>
    <t>05:25:48</t>
  </si>
  <si>
    <t>TX000261</t>
  </si>
  <si>
    <t>01:48:12</t>
  </si>
  <si>
    <t>TX000262</t>
  </si>
  <si>
    <t>22:15:27</t>
  </si>
  <si>
    <t>TX000263</t>
  </si>
  <si>
    <t>15:56:20</t>
  </si>
  <si>
    <t>TX000264</t>
  </si>
  <si>
    <t>12:46:29</t>
  </si>
  <si>
    <t>TX000265</t>
  </si>
  <si>
    <t>22:02:05</t>
  </si>
  <si>
    <t>TX000266</t>
  </si>
  <si>
    <t>01:14:22</t>
  </si>
  <si>
    <t>TX000267</t>
  </si>
  <si>
    <t>02:14:35</t>
  </si>
  <si>
    <t>TX000268</t>
  </si>
  <si>
    <t>05:51:35</t>
  </si>
  <si>
    <t>TX000269</t>
  </si>
  <si>
    <t>04:08:26</t>
  </si>
  <si>
    <t>TX000270</t>
  </si>
  <si>
    <t>20:00:46</t>
  </si>
  <si>
    <t>TX000271</t>
  </si>
  <si>
    <t>12:18:26</t>
  </si>
  <si>
    <t>TX000272</t>
  </si>
  <si>
    <t>22:33:38</t>
  </si>
  <si>
    <t>TX000273</t>
  </si>
  <si>
    <t>16:02:47</t>
  </si>
  <si>
    <t>TX000274</t>
  </si>
  <si>
    <t>09:44:54</t>
  </si>
  <si>
    <t>TX000275</t>
  </si>
  <si>
    <t>04:45:37</t>
  </si>
  <si>
    <t>TX000276</t>
  </si>
  <si>
    <t>19:50:05</t>
  </si>
  <si>
    <t>TX000277</t>
  </si>
  <si>
    <t>17:20:25</t>
  </si>
  <si>
    <t>TX000278</t>
  </si>
  <si>
    <t>17:44:43</t>
  </si>
  <si>
    <t>TX000279</t>
  </si>
  <si>
    <t>18:54:15</t>
  </si>
  <si>
    <t>TX000280</t>
  </si>
  <si>
    <t>09:27:12</t>
  </si>
  <si>
    <t>TX000281</t>
  </si>
  <si>
    <t>06:28:33</t>
  </si>
  <si>
    <t>TX000282</t>
  </si>
  <si>
    <t>12:43:23</t>
  </si>
  <si>
    <t>TX000283</t>
  </si>
  <si>
    <t>21:59:23</t>
  </si>
  <si>
    <t>TX000284</t>
  </si>
  <si>
    <t>22:17:50</t>
  </si>
  <si>
    <t>TX000285</t>
  </si>
  <si>
    <t>19:40:50</t>
  </si>
  <si>
    <t>TX000286</t>
  </si>
  <si>
    <t>22:54:54</t>
  </si>
  <si>
    <t>TX000287</t>
  </si>
  <si>
    <t>00:57:30</t>
  </si>
  <si>
    <t>TX000288</t>
  </si>
  <si>
    <t>18:00:22</t>
  </si>
  <si>
    <t>TX000289</t>
  </si>
  <si>
    <t>23:03:36</t>
  </si>
  <si>
    <t>TX000290</t>
  </si>
  <si>
    <t>15:46:06</t>
  </si>
  <si>
    <t>TX000291</t>
  </si>
  <si>
    <t>09:37:48</t>
  </si>
  <si>
    <t>TX000292</t>
  </si>
  <si>
    <t>04:45:33</t>
  </si>
  <si>
    <t>TX000293</t>
  </si>
  <si>
    <t>18:17:57</t>
  </si>
  <si>
    <t>TX000294</t>
  </si>
  <si>
    <t>01:00:49</t>
  </si>
  <si>
    <t>TX000295</t>
  </si>
  <si>
    <t>09:49:32</t>
  </si>
  <si>
    <t>TX000296</t>
  </si>
  <si>
    <t>11:18:56</t>
  </si>
  <si>
    <t>TX000297</t>
  </si>
  <si>
    <t>20:37:11</t>
  </si>
  <si>
    <t>TX000298</t>
  </si>
  <si>
    <t>21:54:33</t>
  </si>
  <si>
    <t>TX000299</t>
  </si>
  <si>
    <t>15:41:17</t>
  </si>
  <si>
    <t>TX000300</t>
  </si>
  <si>
    <t>05:40:07</t>
  </si>
  <si>
    <t>TX000301</t>
  </si>
  <si>
    <t>03:27:24</t>
  </si>
  <si>
    <t>TX000302</t>
  </si>
  <si>
    <t>16:49:03</t>
  </si>
  <si>
    <t>TX000303</t>
  </si>
  <si>
    <t>15:51:07</t>
  </si>
  <si>
    <t>TX000304</t>
  </si>
  <si>
    <t>03:39:59</t>
  </si>
  <si>
    <t>TX000305</t>
  </si>
  <si>
    <t>00:46:13</t>
  </si>
  <si>
    <t>TX000306</t>
  </si>
  <si>
    <t>01:00:24</t>
  </si>
  <si>
    <t>TX000307</t>
  </si>
  <si>
    <t>TX000308</t>
  </si>
  <si>
    <t>15:44:17</t>
  </si>
  <si>
    <t>TX000309</t>
  </si>
  <si>
    <t>16:22:09</t>
  </si>
  <si>
    <t>TX000310</t>
  </si>
  <si>
    <t>04:04:32</t>
  </si>
  <si>
    <t>TX000311</t>
  </si>
  <si>
    <t>16:36:54</t>
  </si>
  <si>
    <t>TX000312</t>
  </si>
  <si>
    <t>01:43:48</t>
  </si>
  <si>
    <t>TX000313</t>
  </si>
  <si>
    <t>06:24:15</t>
  </si>
  <si>
    <t>TX000314</t>
  </si>
  <si>
    <t>22:18:09</t>
  </si>
  <si>
    <t>TX000315</t>
  </si>
  <si>
    <t>20:33:50</t>
  </si>
  <si>
    <t>TX000316</t>
  </si>
  <si>
    <t>00:48:19</t>
  </si>
  <si>
    <t>TX000317</t>
  </si>
  <si>
    <t>17:50:42</t>
  </si>
  <si>
    <t>TX000318</t>
  </si>
  <si>
    <t>23:24:21</t>
  </si>
  <si>
    <t>TX000319</t>
  </si>
  <si>
    <t>19:13:06</t>
  </si>
  <si>
    <t>TX000320</t>
  </si>
  <si>
    <t>04:05:51</t>
  </si>
  <si>
    <t>TX000321</t>
  </si>
  <si>
    <t>17:49:50</t>
  </si>
  <si>
    <t>TX000322</t>
  </si>
  <si>
    <t>07:14:16</t>
  </si>
  <si>
    <t>TX000323</t>
  </si>
  <si>
    <t>17:31:47</t>
  </si>
  <si>
    <t>TX000324</t>
  </si>
  <si>
    <t>16:52:17</t>
  </si>
  <si>
    <t>TX000325</t>
  </si>
  <si>
    <t>15:10:56</t>
  </si>
  <si>
    <t>TX000326</t>
  </si>
  <si>
    <t>04:39:29</t>
  </si>
  <si>
    <t>TX000327</t>
  </si>
  <si>
    <t>03:42:45</t>
  </si>
  <si>
    <t>TX000328</t>
  </si>
  <si>
    <t>06:17:39</t>
  </si>
  <si>
    <t>TX000329</t>
  </si>
  <si>
    <t>03:05:01</t>
  </si>
  <si>
    <t>TX000330</t>
  </si>
  <si>
    <t>13:36:03</t>
  </si>
  <si>
    <t>TX000331</t>
  </si>
  <si>
    <t>17:34:11</t>
  </si>
  <si>
    <t>TX000332</t>
  </si>
  <si>
    <t>22:38:28</t>
  </si>
  <si>
    <t>TX000333</t>
  </si>
  <si>
    <t>03:40:56</t>
  </si>
  <si>
    <t>TX000334</t>
  </si>
  <si>
    <t>18:19:42</t>
  </si>
  <si>
    <t>TX000335</t>
  </si>
  <si>
    <t>20:24:52</t>
  </si>
  <si>
    <t>TX000336</t>
  </si>
  <si>
    <t>23:14:40</t>
  </si>
  <si>
    <t>TX000337</t>
  </si>
  <si>
    <t>19:53:28</t>
  </si>
  <si>
    <t>TX000338</t>
  </si>
  <si>
    <t>00:44:10</t>
  </si>
  <si>
    <t>TX000339</t>
  </si>
  <si>
    <t>17:27:34</t>
  </si>
  <si>
    <t>TX000340</t>
  </si>
  <si>
    <t>12:13:31</t>
  </si>
  <si>
    <t>TX000341</t>
  </si>
  <si>
    <t>14:00:50</t>
  </si>
  <si>
    <t>TX000342</t>
  </si>
  <si>
    <t>18:45:10</t>
  </si>
  <si>
    <t>TX000343</t>
  </si>
  <si>
    <t>16:22:55</t>
  </si>
  <si>
    <t>TX000344</t>
  </si>
  <si>
    <t>03:22:12</t>
  </si>
  <si>
    <t>TX000345</t>
  </si>
  <si>
    <t>20:43:26</t>
  </si>
  <si>
    <t>TX000346</t>
  </si>
  <si>
    <t>17:03:53</t>
  </si>
  <si>
    <t>TX000347</t>
  </si>
  <si>
    <t>06:35:20</t>
  </si>
  <si>
    <t>TX000348</t>
  </si>
  <si>
    <t>02:23:27</t>
  </si>
  <si>
    <t>TX000349</t>
  </si>
  <si>
    <t>01:48:51</t>
  </si>
  <si>
    <t>TX000350</t>
  </si>
  <si>
    <t>17:16:22</t>
  </si>
  <si>
    <t>TX000351</t>
  </si>
  <si>
    <t>16:49:05</t>
  </si>
  <si>
    <t>TX000352</t>
  </si>
  <si>
    <t>07:00:36</t>
  </si>
  <si>
    <t>TX000353</t>
  </si>
  <si>
    <t>12:06:53</t>
  </si>
  <si>
    <t>TX000354</t>
  </si>
  <si>
    <t>11:46:21</t>
  </si>
  <si>
    <t>TX000355</t>
  </si>
  <si>
    <t>02:16:24</t>
  </si>
  <si>
    <t>TX000356</t>
  </si>
  <si>
    <t>06:40:44</t>
  </si>
  <si>
    <t>TX000357</t>
  </si>
  <si>
    <t>01:22:51</t>
  </si>
  <si>
    <t>TX000358</t>
  </si>
  <si>
    <t>12:40:17</t>
  </si>
  <si>
    <t>TX000359</t>
  </si>
  <si>
    <t>03:31:15</t>
  </si>
  <si>
    <t>TX000360</t>
  </si>
  <si>
    <t>12:38:16</t>
  </si>
  <si>
    <t>TX000361</t>
  </si>
  <si>
    <t>04:18:18</t>
  </si>
  <si>
    <t>TX000362</t>
  </si>
  <si>
    <t>08:40:03</t>
  </si>
  <si>
    <t>TX000363</t>
  </si>
  <si>
    <t>20:07:56</t>
  </si>
  <si>
    <t>TX000364</t>
  </si>
  <si>
    <t>17:02:38</t>
  </si>
  <si>
    <t>TX000365</t>
  </si>
  <si>
    <t>01:13:09</t>
  </si>
  <si>
    <t>TX000366</t>
  </si>
  <si>
    <t>09:57:57</t>
  </si>
  <si>
    <t>TX000367</t>
  </si>
  <si>
    <t>13:32:11</t>
  </si>
  <si>
    <t>TX000368</t>
  </si>
  <si>
    <t>16:42:06</t>
  </si>
  <si>
    <t>TX000369</t>
  </si>
  <si>
    <t>01:54:38</t>
  </si>
  <si>
    <t>TX000370</t>
  </si>
  <si>
    <t>00:48:47</t>
  </si>
  <si>
    <t>TX000371</t>
  </si>
  <si>
    <t>18:28:54</t>
  </si>
  <si>
    <t>TX000372</t>
  </si>
  <si>
    <t>18:20:04</t>
  </si>
  <si>
    <t>TX000373</t>
  </si>
  <si>
    <t>20:35:36</t>
  </si>
  <si>
    <t>TX000374</t>
  </si>
  <si>
    <t>14:38:33</t>
  </si>
  <si>
    <t>TX000375</t>
  </si>
  <si>
    <t>05:15:52</t>
  </si>
  <si>
    <t>TX000376</t>
  </si>
  <si>
    <t>01:15:00</t>
  </si>
  <si>
    <t>TX000377</t>
  </si>
  <si>
    <t>02:00:33</t>
  </si>
  <si>
    <t>TX000378</t>
  </si>
  <si>
    <t>12:01:23</t>
  </si>
  <si>
    <t>TX000379</t>
  </si>
  <si>
    <t>15:25:00</t>
  </si>
  <si>
    <t>TX000380</t>
  </si>
  <si>
    <t>03:17:33</t>
  </si>
  <si>
    <t>TX000381</t>
  </si>
  <si>
    <t>09:46:42</t>
  </si>
  <si>
    <t>TX000382</t>
  </si>
  <si>
    <t>22:34:16</t>
  </si>
  <si>
    <t>TX000383</t>
  </si>
  <si>
    <t>13:00:37</t>
  </si>
  <si>
    <t>TX000384</t>
  </si>
  <si>
    <t>19:40:08</t>
  </si>
  <si>
    <t>TX000385</t>
  </si>
  <si>
    <t>05:43:05</t>
  </si>
  <si>
    <t>TX000386</t>
  </si>
  <si>
    <t>05:19:08</t>
  </si>
  <si>
    <t>TX000387</t>
  </si>
  <si>
    <t>00:28:42</t>
  </si>
  <si>
    <t>TX000388</t>
  </si>
  <si>
    <t>11:28:03</t>
  </si>
  <si>
    <t>TX000389</t>
  </si>
  <si>
    <t>21:30:01</t>
  </si>
  <si>
    <t>TX000390</t>
  </si>
  <si>
    <t>00:56:12</t>
  </si>
  <si>
    <t>TX000391</t>
  </si>
  <si>
    <t>06:18:58</t>
  </si>
  <si>
    <t>TX000392</t>
  </si>
  <si>
    <t>TX000393</t>
  </si>
  <si>
    <t>19:31:39</t>
  </si>
  <si>
    <t>TX000394</t>
  </si>
  <si>
    <t>23:02:36</t>
  </si>
  <si>
    <t>TX000395</t>
  </si>
  <si>
    <t>04:07:08</t>
  </si>
  <si>
    <t>TX000396</t>
  </si>
  <si>
    <t>04:32:32</t>
  </si>
  <si>
    <t>TX000397</t>
  </si>
  <si>
    <t>10:47:32</t>
  </si>
  <si>
    <t>TX000398</t>
  </si>
  <si>
    <t>18:12:29</t>
  </si>
  <si>
    <t>TX000399</t>
  </si>
  <si>
    <t>20:10:43</t>
  </si>
  <si>
    <t>TX000400</t>
  </si>
  <si>
    <t>19:06:41</t>
  </si>
  <si>
    <t>TX000401</t>
  </si>
  <si>
    <t>01:03:48</t>
  </si>
  <si>
    <t>TX000402</t>
  </si>
  <si>
    <t>02:22:05</t>
  </si>
  <si>
    <t>TX000403</t>
  </si>
  <si>
    <t>05:41:23</t>
  </si>
  <si>
    <t>TX000404</t>
  </si>
  <si>
    <t>21:27:08</t>
  </si>
  <si>
    <t>TX000405</t>
  </si>
  <si>
    <t>17:15:50</t>
  </si>
  <si>
    <t>TX000406</t>
  </si>
  <si>
    <t>13:42:11</t>
  </si>
  <si>
    <t>TX000407</t>
  </si>
  <si>
    <t>11:38:43</t>
  </si>
  <si>
    <t>TX000408</t>
  </si>
  <si>
    <t>16:40:15</t>
  </si>
  <si>
    <t>TX000409</t>
  </si>
  <si>
    <t>21:12:43</t>
  </si>
  <si>
    <t>TX000410</t>
  </si>
  <si>
    <t>06:14:18</t>
  </si>
  <si>
    <t>TX000411</t>
  </si>
  <si>
    <t>21:54:24</t>
  </si>
  <si>
    <t>TX000412</t>
  </si>
  <si>
    <t>00:30:08</t>
  </si>
  <si>
    <t>TX000413</t>
  </si>
  <si>
    <t>10:44:21</t>
  </si>
  <si>
    <t>TX000414</t>
  </si>
  <si>
    <t>14:16:18</t>
  </si>
  <si>
    <t>TX000415</t>
  </si>
  <si>
    <t>19:19:07</t>
  </si>
  <si>
    <t>TX000416</t>
  </si>
  <si>
    <t>19:26:58</t>
  </si>
  <si>
    <t>TX000417</t>
  </si>
  <si>
    <t>08:49:15</t>
  </si>
  <si>
    <t>TX000418</t>
  </si>
  <si>
    <t>03:58:55</t>
  </si>
  <si>
    <t>TX000419</t>
  </si>
  <si>
    <t>04:25:23</t>
  </si>
  <si>
    <t>TX000420</t>
  </si>
  <si>
    <t>15:42:42</t>
  </si>
  <si>
    <t>TX000421</t>
  </si>
  <si>
    <t>22:43:16</t>
  </si>
  <si>
    <t>TX000422</t>
  </si>
  <si>
    <t>15:52:29</t>
  </si>
  <si>
    <t>TX000423</t>
  </si>
  <si>
    <t>17:26:11</t>
  </si>
  <si>
    <t>TX000424</t>
  </si>
  <si>
    <t>06:20:47</t>
  </si>
  <si>
    <t>TX000425</t>
  </si>
  <si>
    <t>19:09:35</t>
  </si>
  <si>
    <t>TX000426</t>
  </si>
  <si>
    <t>02:04:17</t>
  </si>
  <si>
    <t>TX000427</t>
  </si>
  <si>
    <t>17:17:41</t>
  </si>
  <si>
    <t>TX000428</t>
  </si>
  <si>
    <t>21:20:07</t>
  </si>
  <si>
    <t>TX000429</t>
  </si>
  <si>
    <t>11:16:20</t>
  </si>
  <si>
    <t>TX000430</t>
  </si>
  <si>
    <t>20:23:36</t>
  </si>
  <si>
    <t>TX000431</t>
  </si>
  <si>
    <t>06:03:00</t>
  </si>
  <si>
    <t>TX000432</t>
  </si>
  <si>
    <t>17:01:30</t>
  </si>
  <si>
    <t>TX000433</t>
  </si>
  <si>
    <t>20:25:58</t>
  </si>
  <si>
    <t>TX000434</t>
  </si>
  <si>
    <t>08:07:50</t>
  </si>
  <si>
    <t>TX000435</t>
  </si>
  <si>
    <t>16:51:03</t>
  </si>
  <si>
    <t>TX000436</t>
  </si>
  <si>
    <t>23:29:10</t>
  </si>
  <si>
    <t>TX000437</t>
  </si>
  <si>
    <t>10:05:21</t>
  </si>
  <si>
    <t>TX000438</t>
  </si>
  <si>
    <t>00:12:07</t>
  </si>
  <si>
    <t>TX000439</t>
  </si>
  <si>
    <t>09:34:46</t>
  </si>
  <si>
    <t>TX000440</t>
  </si>
  <si>
    <t>23:31:02</t>
  </si>
  <si>
    <t>TX000441</t>
  </si>
  <si>
    <t>04:59:00</t>
  </si>
  <si>
    <t>TX000442</t>
  </si>
  <si>
    <t>20:52:49</t>
  </si>
  <si>
    <t>TX000443</t>
  </si>
  <si>
    <t>04:44:59</t>
  </si>
  <si>
    <t>TX000444</t>
  </si>
  <si>
    <t>10:03:44</t>
  </si>
  <si>
    <t>TX000445</t>
  </si>
  <si>
    <t>20:38:01</t>
  </si>
  <si>
    <t>TX000446</t>
  </si>
  <si>
    <t>12:49:25</t>
  </si>
  <si>
    <t>TX000447</t>
  </si>
  <si>
    <t>04:27:17</t>
  </si>
  <si>
    <t>TX000448</t>
  </si>
  <si>
    <t>17:12:59</t>
  </si>
  <si>
    <t>TX000449</t>
  </si>
  <si>
    <t>04:00:09</t>
  </si>
  <si>
    <t>TX000450</t>
  </si>
  <si>
    <t>11:32:44</t>
  </si>
  <si>
    <t>TX000451</t>
  </si>
  <si>
    <t>11:28:45</t>
  </si>
  <si>
    <t>TX000452</t>
  </si>
  <si>
    <t>22:38:05</t>
  </si>
  <si>
    <t>TX000453</t>
  </si>
  <si>
    <t>06:22:37</t>
  </si>
  <si>
    <t>TX000454</t>
  </si>
  <si>
    <t>11:50:36</t>
  </si>
  <si>
    <t>TX000455</t>
  </si>
  <si>
    <t>06:42:09</t>
  </si>
  <si>
    <t>TX000456</t>
  </si>
  <si>
    <t>06:39:15</t>
  </si>
  <si>
    <t>TX000457</t>
  </si>
  <si>
    <t>06:08:01</t>
  </si>
  <si>
    <t>TX000458</t>
  </si>
  <si>
    <t>00:23:53</t>
  </si>
  <si>
    <t>TX000459</t>
  </si>
  <si>
    <t>00:23:20</t>
  </si>
  <si>
    <t>TX000460</t>
  </si>
  <si>
    <t>18:03:18</t>
  </si>
  <si>
    <t>TX000461</t>
  </si>
  <si>
    <t>08:10:06</t>
  </si>
  <si>
    <t>TX000462</t>
  </si>
  <si>
    <t>02:29:23</t>
  </si>
  <si>
    <t>TX000463</t>
  </si>
  <si>
    <t>10:04:28</t>
  </si>
  <si>
    <t>TX000464</t>
  </si>
  <si>
    <t>05:59:20</t>
  </si>
  <si>
    <t>TX000465</t>
  </si>
  <si>
    <t>05:03:04</t>
  </si>
  <si>
    <t>TX000466</t>
  </si>
  <si>
    <t>01:26:36</t>
  </si>
  <si>
    <t>TX000467</t>
  </si>
  <si>
    <t>20:44:25</t>
  </si>
  <si>
    <t>TX000468</t>
  </si>
  <si>
    <t>21:24:04</t>
  </si>
  <si>
    <t>TX000469</t>
  </si>
  <si>
    <t>23:51:43</t>
  </si>
  <si>
    <t>TX000470</t>
  </si>
  <si>
    <t>03:53:53</t>
  </si>
  <si>
    <t>TX000471</t>
  </si>
  <si>
    <t>11:31:08</t>
  </si>
  <si>
    <t>TX000472</t>
  </si>
  <si>
    <t>20:17:30</t>
  </si>
  <si>
    <t>TX000473</t>
  </si>
  <si>
    <t>13:10:37</t>
  </si>
  <si>
    <t>TX000474</t>
  </si>
  <si>
    <t>07:21:05</t>
  </si>
  <si>
    <t>TX000475</t>
  </si>
  <si>
    <t>14:17:46</t>
  </si>
  <si>
    <t>TX000476</t>
  </si>
  <si>
    <t>09:59:52</t>
  </si>
  <si>
    <t>TX000477</t>
  </si>
  <si>
    <t>11:43:13</t>
  </si>
  <si>
    <t>TX000478</t>
  </si>
  <si>
    <t>12:02:47</t>
  </si>
  <si>
    <t>TX000479</t>
  </si>
  <si>
    <t>00:11:12</t>
  </si>
  <si>
    <t>TX000480</t>
  </si>
  <si>
    <t>08:19:17</t>
  </si>
  <si>
    <t>TX000481</t>
  </si>
  <si>
    <t>22:38:08</t>
  </si>
  <si>
    <t>TX000482</t>
  </si>
  <si>
    <t>10:56:43</t>
  </si>
  <si>
    <t>TX000483</t>
  </si>
  <si>
    <t>20:26:41</t>
  </si>
  <si>
    <t>TX000484</t>
  </si>
  <si>
    <t>06:17:02</t>
  </si>
  <si>
    <t>TX000485</t>
  </si>
  <si>
    <t>19:24:02</t>
  </si>
  <si>
    <t>TX000486</t>
  </si>
  <si>
    <t>15:45:12</t>
  </si>
  <si>
    <t>TX000487</t>
  </si>
  <si>
    <t>22:27:54</t>
  </si>
  <si>
    <t>TX000488</t>
  </si>
  <si>
    <t>11:30:56</t>
  </si>
  <si>
    <t>TX000489</t>
  </si>
  <si>
    <t>06:40:25</t>
  </si>
  <si>
    <t>TX000490</t>
  </si>
  <si>
    <t>02:41:39</t>
  </si>
  <si>
    <t>TX000491</t>
  </si>
  <si>
    <t>19:32:49</t>
  </si>
  <si>
    <t>TX000492</t>
  </si>
  <si>
    <t>06:33:53</t>
  </si>
  <si>
    <t>TX000493</t>
  </si>
  <si>
    <t>10:01:34</t>
  </si>
  <si>
    <t>TX000494</t>
  </si>
  <si>
    <t>00:10:50</t>
  </si>
  <si>
    <t>TX000495</t>
  </si>
  <si>
    <t>11:01:32</t>
  </si>
  <si>
    <t>TX000496</t>
  </si>
  <si>
    <t>06:16:01</t>
  </si>
  <si>
    <t>TX000497</t>
  </si>
  <si>
    <t>01:11:44</t>
  </si>
  <si>
    <t>TX000498</t>
  </si>
  <si>
    <t>03:54:58</t>
  </si>
  <si>
    <t>TX000499</t>
  </si>
  <si>
    <t>11:32:15</t>
  </si>
  <si>
    <t>TX000500</t>
  </si>
  <si>
    <t>14:28:15</t>
  </si>
  <si>
    <t>TX000501</t>
  </si>
  <si>
    <t>07:17:03</t>
  </si>
  <si>
    <t>TX000502</t>
  </si>
  <si>
    <t>19:46:04</t>
  </si>
  <si>
    <t>TX000503</t>
  </si>
  <si>
    <t>05:15:40</t>
  </si>
  <si>
    <t>TX000504</t>
  </si>
  <si>
    <t>14:23:55</t>
  </si>
  <si>
    <t>TX000505</t>
  </si>
  <si>
    <t>21:36:10</t>
  </si>
  <si>
    <t>TX000506</t>
  </si>
  <si>
    <t>09:08:49</t>
  </si>
  <si>
    <t>TX000507</t>
  </si>
  <si>
    <t>13:56:52</t>
  </si>
  <si>
    <t>TX000508</t>
  </si>
  <si>
    <t>04:16:15</t>
  </si>
  <si>
    <t>TX000509</t>
  </si>
  <si>
    <t>02:15:46</t>
  </si>
  <si>
    <t>TX000510</t>
  </si>
  <si>
    <t>09:00:43</t>
  </si>
  <si>
    <t>TX000511</t>
  </si>
  <si>
    <t>17:17:27</t>
  </si>
  <si>
    <t>TX000512</t>
  </si>
  <si>
    <t>20:16:01</t>
  </si>
  <si>
    <t>TX000513</t>
  </si>
  <si>
    <t>00:46:37</t>
  </si>
  <si>
    <t>TX000514</t>
  </si>
  <si>
    <t>21:32:26</t>
  </si>
  <si>
    <t>TX000515</t>
  </si>
  <si>
    <t>23:26:09</t>
  </si>
  <si>
    <t>TX000516</t>
  </si>
  <si>
    <t>23:25:51</t>
  </si>
  <si>
    <t>TX000517</t>
  </si>
  <si>
    <t>15:07:28</t>
  </si>
  <si>
    <t>TX000518</t>
  </si>
  <si>
    <t>07:29:56</t>
  </si>
  <si>
    <t>TX000519</t>
  </si>
  <si>
    <t>02:40:47</t>
  </si>
  <si>
    <t>TX000520</t>
  </si>
  <si>
    <t>01:24:12</t>
  </si>
  <si>
    <t>TX000521</t>
  </si>
  <si>
    <t>19:44:29</t>
  </si>
  <si>
    <t>TX000522</t>
  </si>
  <si>
    <t>00:57:23</t>
  </si>
  <si>
    <t>TX000523</t>
  </si>
  <si>
    <t>10:22:48</t>
  </si>
  <si>
    <t>TX000524</t>
  </si>
  <si>
    <t>18:56:16</t>
  </si>
  <si>
    <t>TX000525</t>
  </si>
  <si>
    <t>15:04:28</t>
  </si>
  <si>
    <t>TX000526</t>
  </si>
  <si>
    <t>17:11:23</t>
  </si>
  <si>
    <t>TX000527</t>
  </si>
  <si>
    <t>10:31:42</t>
  </si>
  <si>
    <t>TX000528</t>
  </si>
  <si>
    <t>16:11:50</t>
  </si>
  <si>
    <t>TX000529</t>
  </si>
  <si>
    <t>00:51:53</t>
  </si>
  <si>
    <t>TX000530</t>
  </si>
  <si>
    <t>15:35:43</t>
  </si>
  <si>
    <t>TX000531</t>
  </si>
  <si>
    <t>08:09:25</t>
  </si>
  <si>
    <t>TX000532</t>
  </si>
  <si>
    <t>20:21:20</t>
  </si>
  <si>
    <t>TX000533</t>
  </si>
  <si>
    <t>04:17:54</t>
  </si>
  <si>
    <t>TX000534</t>
  </si>
  <si>
    <t>09:23:12</t>
  </si>
  <si>
    <t>TX000535</t>
  </si>
  <si>
    <t>19:38:25</t>
  </si>
  <si>
    <t>TX000536</t>
  </si>
  <si>
    <t>18:01:30</t>
  </si>
  <si>
    <t>TX000537</t>
  </si>
  <si>
    <t>16:41:32</t>
  </si>
  <si>
    <t>TX000538</t>
  </si>
  <si>
    <t>05:38:44</t>
  </si>
  <si>
    <t>TX000539</t>
  </si>
  <si>
    <t>04:28:11</t>
  </si>
  <si>
    <t>TX000540</t>
  </si>
  <si>
    <t>10:38:39</t>
  </si>
  <si>
    <t>TX000541</t>
  </si>
  <si>
    <t>21:52:16</t>
  </si>
  <si>
    <t>TX000542</t>
  </si>
  <si>
    <t>13:44:04</t>
  </si>
  <si>
    <t>TX000543</t>
  </si>
  <si>
    <t>22:08:30</t>
  </si>
  <si>
    <t>TX000544</t>
  </si>
  <si>
    <t>12:31:36</t>
  </si>
  <si>
    <t>TX000545</t>
  </si>
  <si>
    <t>11:40:38</t>
  </si>
  <si>
    <t>TX000546</t>
  </si>
  <si>
    <t>07:31:09</t>
  </si>
  <si>
    <t>TX000547</t>
  </si>
  <si>
    <t>09:12:15</t>
  </si>
  <si>
    <t>TX000548</t>
  </si>
  <si>
    <t>13:58:56</t>
  </si>
  <si>
    <t>TX000549</t>
  </si>
  <si>
    <t>08:21:57</t>
  </si>
  <si>
    <t>TX000550</t>
  </si>
  <si>
    <t>15:11:29</t>
  </si>
  <si>
    <t>TX000551</t>
  </si>
  <si>
    <t>01:05:17</t>
  </si>
  <si>
    <t>TX000552</t>
  </si>
  <si>
    <t>17:14:39</t>
  </si>
  <si>
    <t>TX000553</t>
  </si>
  <si>
    <t>17:19:31</t>
  </si>
  <si>
    <t>TX000554</t>
  </si>
  <si>
    <t>23:28:55</t>
  </si>
  <si>
    <t>TX000555</t>
  </si>
  <si>
    <t>12:21:12</t>
  </si>
  <si>
    <t>TX000556</t>
  </si>
  <si>
    <t>20:27:52</t>
  </si>
  <si>
    <t>TX000557</t>
  </si>
  <si>
    <t>06:08:13</t>
  </si>
  <si>
    <t>TX000558</t>
  </si>
  <si>
    <t>15:04:12</t>
  </si>
  <si>
    <t>TX000559</t>
  </si>
  <si>
    <t>12:23:56</t>
  </si>
  <si>
    <t>TX000560</t>
  </si>
  <si>
    <t>11:56:08</t>
  </si>
  <si>
    <t>TX000561</t>
  </si>
  <si>
    <t>06:54:59</t>
  </si>
  <si>
    <t>TX000562</t>
  </si>
  <si>
    <t>18:04:15</t>
  </si>
  <si>
    <t>TX000563</t>
  </si>
  <si>
    <t>14:27:14</t>
  </si>
  <si>
    <t>TX000564</t>
  </si>
  <si>
    <t>16:53:25</t>
  </si>
  <si>
    <t>TX000565</t>
  </si>
  <si>
    <t>14:37:06</t>
  </si>
  <si>
    <t>TX000566</t>
  </si>
  <si>
    <t>20:39:44</t>
  </si>
  <si>
    <t>TX000567</t>
  </si>
  <si>
    <t>19:05:31</t>
  </si>
  <si>
    <t>TX000568</t>
  </si>
  <si>
    <t>15:56:31</t>
  </si>
  <si>
    <t>TX000569</t>
  </si>
  <si>
    <t>07:35:27</t>
  </si>
  <si>
    <t>TX000570</t>
  </si>
  <si>
    <t>09:21:08</t>
  </si>
  <si>
    <t>TX000571</t>
  </si>
  <si>
    <t>06:20:19</t>
  </si>
  <si>
    <t>TX000572</t>
  </si>
  <si>
    <t>08:13:44</t>
  </si>
  <si>
    <t>TX000573</t>
  </si>
  <si>
    <t>23:27:16</t>
  </si>
  <si>
    <t>TX000574</t>
  </si>
  <si>
    <t>18:20:31</t>
  </si>
  <si>
    <t>TX000575</t>
  </si>
  <si>
    <t>10:41:35</t>
  </si>
  <si>
    <t>TX000576</t>
  </si>
  <si>
    <t>03:59:38</t>
  </si>
  <si>
    <t>TX000577</t>
  </si>
  <si>
    <t>15:42:40</t>
  </si>
  <si>
    <t>TX000578</t>
  </si>
  <si>
    <t>16:18:22</t>
  </si>
  <si>
    <t>TX000579</t>
  </si>
  <si>
    <t>17:40:17</t>
  </si>
  <si>
    <t>TX000580</t>
  </si>
  <si>
    <t>21:21:42</t>
  </si>
  <si>
    <t>TX000581</t>
  </si>
  <si>
    <t>21:59:33</t>
  </si>
  <si>
    <t>TX000582</t>
  </si>
  <si>
    <t>23:10:18</t>
  </si>
  <si>
    <t>TX000583</t>
  </si>
  <si>
    <t>14:37:21</t>
  </si>
  <si>
    <t>TX000584</t>
  </si>
  <si>
    <t>08:29:47</t>
  </si>
  <si>
    <t>TX000585</t>
  </si>
  <si>
    <t>22:25:43</t>
  </si>
  <si>
    <t>TX000586</t>
  </si>
  <si>
    <t>17:38:29</t>
  </si>
  <si>
    <t>TX000587</t>
  </si>
  <si>
    <t>01:51:03</t>
  </si>
  <si>
    <t>TX000588</t>
  </si>
  <si>
    <t>04:41:55</t>
  </si>
  <si>
    <t>TX000589</t>
  </si>
  <si>
    <t>09:22:01</t>
  </si>
  <si>
    <t>TX000590</t>
  </si>
  <si>
    <t>23:28:37</t>
  </si>
  <si>
    <t>TX000591</t>
  </si>
  <si>
    <t>15:11:04</t>
  </si>
  <si>
    <t>TX000592</t>
  </si>
  <si>
    <t>23:22:37</t>
  </si>
  <si>
    <t>TX000593</t>
  </si>
  <si>
    <t>16:48:53</t>
  </si>
  <si>
    <t>TX000594</t>
  </si>
  <si>
    <t>18:18:03</t>
  </si>
  <si>
    <t>TX000595</t>
  </si>
  <si>
    <t>10:17:07</t>
  </si>
  <si>
    <t>TX000596</t>
  </si>
  <si>
    <t>09:49:08</t>
  </si>
  <si>
    <t>TX000597</t>
  </si>
  <si>
    <t>13:38:09</t>
  </si>
  <si>
    <t>TX000598</t>
  </si>
  <si>
    <t>16:39:34</t>
  </si>
  <si>
    <t>TX000599</t>
  </si>
  <si>
    <t>08:12:35</t>
  </si>
  <si>
    <t>TX000600</t>
  </si>
  <si>
    <t>22:42:32</t>
  </si>
  <si>
    <t>TX000601</t>
  </si>
  <si>
    <t>22:41:45</t>
  </si>
  <si>
    <t>TX000602</t>
  </si>
  <si>
    <t>17:47:36</t>
  </si>
  <si>
    <t>TX000603</t>
  </si>
  <si>
    <t>01:56:53</t>
  </si>
  <si>
    <t>TX000604</t>
  </si>
  <si>
    <t>12:17:44</t>
  </si>
  <si>
    <t>TX000605</t>
  </si>
  <si>
    <t>00:36:51</t>
  </si>
  <si>
    <t>TX000606</t>
  </si>
  <si>
    <t>05:53:32</t>
  </si>
  <si>
    <t>TX000607</t>
  </si>
  <si>
    <t>22:21:07</t>
  </si>
  <si>
    <t>TX000608</t>
  </si>
  <si>
    <t>21:52:40</t>
  </si>
  <si>
    <t>TX000609</t>
  </si>
  <si>
    <t>19:47:19</t>
  </si>
  <si>
    <t>TX000610</t>
  </si>
  <si>
    <t>18:16:30</t>
  </si>
  <si>
    <t>TX000611</t>
  </si>
  <si>
    <t>14:56:25</t>
  </si>
  <si>
    <t>TX000612</t>
  </si>
  <si>
    <t>19:29:41</t>
  </si>
  <si>
    <t>TX000613</t>
  </si>
  <si>
    <t>16:39:54</t>
  </si>
  <si>
    <t>TX000614</t>
  </si>
  <si>
    <t>09:31:10</t>
  </si>
  <si>
    <t>TX000615</t>
  </si>
  <si>
    <t>02:23:09</t>
  </si>
  <si>
    <t>TX000616</t>
  </si>
  <si>
    <t>03:11:47</t>
  </si>
  <si>
    <t>TX000617</t>
  </si>
  <si>
    <t>14:48:29</t>
  </si>
  <si>
    <t>TX000618</t>
  </si>
  <si>
    <t>00:45:59</t>
  </si>
  <si>
    <t>TX000619</t>
  </si>
  <si>
    <t>06:01:33</t>
  </si>
  <si>
    <t>TX000620</t>
  </si>
  <si>
    <t>21:22:22</t>
  </si>
  <si>
    <t>TX000621</t>
  </si>
  <si>
    <t>23:14:01</t>
  </si>
  <si>
    <t>TX000622</t>
  </si>
  <si>
    <t>16:59:10</t>
  </si>
  <si>
    <t>TX000623</t>
  </si>
  <si>
    <t>18:53:10</t>
  </si>
  <si>
    <t>TX000624</t>
  </si>
  <si>
    <t>07:54:09</t>
  </si>
  <si>
    <t>TX000625</t>
  </si>
  <si>
    <t>16:32:22</t>
  </si>
  <si>
    <t>TX000626</t>
  </si>
  <si>
    <t>04:36:36</t>
  </si>
  <si>
    <t>TX000627</t>
  </si>
  <si>
    <t>03:11:05</t>
  </si>
  <si>
    <t>TX000628</t>
  </si>
  <si>
    <t>23:15:33</t>
  </si>
  <si>
    <t>TX000629</t>
  </si>
  <si>
    <t>17:40:57</t>
  </si>
  <si>
    <t>TX000630</t>
  </si>
  <si>
    <t>01:06:56</t>
  </si>
  <si>
    <t>TX000631</t>
  </si>
  <si>
    <t>22:09:31</t>
  </si>
  <si>
    <t>TX000632</t>
  </si>
  <si>
    <t>07:39:19</t>
  </si>
  <si>
    <t>TX000633</t>
  </si>
  <si>
    <t>05:24:38</t>
  </si>
  <si>
    <t>TX000634</t>
  </si>
  <si>
    <t>23:26:35</t>
  </si>
  <si>
    <t>TX000635</t>
  </si>
  <si>
    <t>19:30:09</t>
  </si>
  <si>
    <t>TX000636</t>
  </si>
  <si>
    <t>05:11:44</t>
  </si>
  <si>
    <t>TX000637</t>
  </si>
  <si>
    <t>22:24:12</t>
  </si>
  <si>
    <t>TX000638</t>
  </si>
  <si>
    <t>00:49:10</t>
  </si>
  <si>
    <t>TX000639</t>
  </si>
  <si>
    <t>07:31:05</t>
  </si>
  <si>
    <t>TX000640</t>
  </si>
  <si>
    <t>22:25:31</t>
  </si>
  <si>
    <t>TX000641</t>
  </si>
  <si>
    <t>15:53:30</t>
  </si>
  <si>
    <t>TX000642</t>
  </si>
  <si>
    <t>22:06:00</t>
  </si>
  <si>
    <t>TX000643</t>
  </si>
  <si>
    <t>15:21:18</t>
  </si>
  <si>
    <t>TX000644</t>
  </si>
  <si>
    <t>22:20:24</t>
  </si>
  <si>
    <t>TX000645</t>
  </si>
  <si>
    <t>14:44:54</t>
  </si>
  <si>
    <t>TX000646</t>
  </si>
  <si>
    <t>21:37:11</t>
  </si>
  <si>
    <t>TX000647</t>
  </si>
  <si>
    <t>20:25:41</t>
  </si>
  <si>
    <t>TX000648</t>
  </si>
  <si>
    <t>07:43:22</t>
  </si>
  <si>
    <t>TX000649</t>
  </si>
  <si>
    <t>22:59:31</t>
  </si>
  <si>
    <t>TX000650</t>
  </si>
  <si>
    <t>08:53:08</t>
  </si>
  <si>
    <t>TX000651</t>
  </si>
  <si>
    <t>10:04:13</t>
  </si>
  <si>
    <t>TX000652</t>
  </si>
  <si>
    <t>09:39:41</t>
  </si>
  <si>
    <t>TX000653</t>
  </si>
  <si>
    <t>09:46:06</t>
  </si>
  <si>
    <t>TX000654</t>
  </si>
  <si>
    <t>15:52:51</t>
  </si>
  <si>
    <t>TX000655</t>
  </si>
  <si>
    <t>14:20:01</t>
  </si>
  <si>
    <t>TX000656</t>
  </si>
  <si>
    <t>17:41:15</t>
  </si>
  <si>
    <t>TX000657</t>
  </si>
  <si>
    <t>18:38:19</t>
  </si>
  <si>
    <t>TX000658</t>
  </si>
  <si>
    <t>02:43:25</t>
  </si>
  <si>
    <t>TX000659</t>
  </si>
  <si>
    <t>20:32:07</t>
  </si>
  <si>
    <t>TX000660</t>
  </si>
  <si>
    <t>03:41:03</t>
  </si>
  <si>
    <t>TX000661</t>
  </si>
  <si>
    <t>05:38:56</t>
  </si>
  <si>
    <t>TX000662</t>
  </si>
  <si>
    <t>20:27:44</t>
  </si>
  <si>
    <t>TX000663</t>
  </si>
  <si>
    <t>14:24:04</t>
  </si>
  <si>
    <t>TX000664</t>
  </si>
  <si>
    <t>05:04:04</t>
  </si>
  <si>
    <t>TX000665</t>
  </si>
  <si>
    <t>07:01:42</t>
  </si>
  <si>
    <t>TX000666</t>
  </si>
  <si>
    <t>13:42:19</t>
  </si>
  <si>
    <t>TX000667</t>
  </si>
  <si>
    <t>20:31:13</t>
  </si>
  <si>
    <t>TX000668</t>
  </si>
  <si>
    <t>23:58:26</t>
  </si>
  <si>
    <t>TX000669</t>
  </si>
  <si>
    <t>11:13:07</t>
  </si>
  <si>
    <t>TX000670</t>
  </si>
  <si>
    <t>18:59:00</t>
  </si>
  <si>
    <t>TX000671</t>
  </si>
  <si>
    <t>02:52:12</t>
  </si>
  <si>
    <t>TX000672</t>
  </si>
  <si>
    <t>15:17:39</t>
  </si>
  <si>
    <t>TX000673</t>
  </si>
  <si>
    <t>11:17:42</t>
  </si>
  <si>
    <t>TX000674</t>
  </si>
  <si>
    <t>07:52:36</t>
  </si>
  <si>
    <t>TX000675</t>
  </si>
  <si>
    <t>13:21:51</t>
  </si>
  <si>
    <t>TX000676</t>
  </si>
  <si>
    <t>15:21:08</t>
  </si>
  <si>
    <t>TX000677</t>
  </si>
  <si>
    <t>14:10:57</t>
  </si>
  <si>
    <t>TX000678</t>
  </si>
  <si>
    <t>14:15:56</t>
  </si>
  <si>
    <t>TX000679</t>
  </si>
  <si>
    <t>00:46:56</t>
  </si>
  <si>
    <t>TX000680</t>
  </si>
  <si>
    <t>15:33:20</t>
  </si>
  <si>
    <t>TX000681</t>
  </si>
  <si>
    <t>14:21:18</t>
  </si>
  <si>
    <t>TX000682</t>
  </si>
  <si>
    <t>16:11:51</t>
  </si>
  <si>
    <t>TX000683</t>
  </si>
  <si>
    <t>04:21:52</t>
  </si>
  <si>
    <t>TX000684</t>
  </si>
  <si>
    <t>19:27:36</t>
  </si>
  <si>
    <t>TX000685</t>
  </si>
  <si>
    <t>19:18:09</t>
  </si>
  <si>
    <t>TX000686</t>
  </si>
  <si>
    <t>23:21:03</t>
  </si>
  <si>
    <t>TX000687</t>
  </si>
  <si>
    <t>TX000688</t>
  </si>
  <si>
    <t>22:15:45</t>
  </si>
  <si>
    <t>TX000689</t>
  </si>
  <si>
    <t>15:45:43</t>
  </si>
  <si>
    <t>TX000690</t>
  </si>
  <si>
    <t>18:43:24</t>
  </si>
  <si>
    <t>TX000691</t>
  </si>
  <si>
    <t>16:11:27</t>
  </si>
  <si>
    <t>TX000692</t>
  </si>
  <si>
    <t>19:11:02</t>
  </si>
  <si>
    <t>TX000693</t>
  </si>
  <si>
    <t>20:36:47</t>
  </si>
  <si>
    <t>TX000694</t>
  </si>
  <si>
    <t>01:13:35</t>
  </si>
  <si>
    <t>TX000695</t>
  </si>
  <si>
    <t>04:53:18</t>
  </si>
  <si>
    <t>TX000696</t>
  </si>
  <si>
    <t>14:43:09</t>
  </si>
  <si>
    <t>TX000697</t>
  </si>
  <si>
    <t>03:42:21</t>
  </si>
  <si>
    <t>TX000698</t>
  </si>
  <si>
    <t>22:05:55</t>
  </si>
  <si>
    <t>TX000699</t>
  </si>
  <si>
    <t>00:04:51</t>
  </si>
  <si>
    <t>TX000700</t>
  </si>
  <si>
    <t>12:12:02</t>
  </si>
  <si>
    <t>TX000701</t>
  </si>
  <si>
    <t>08:41:49</t>
  </si>
  <si>
    <t>TX000702</t>
  </si>
  <si>
    <t>15:54:28</t>
  </si>
  <si>
    <t>TX000703</t>
  </si>
  <si>
    <t>04:02:19</t>
  </si>
  <si>
    <t>TX000704</t>
  </si>
  <si>
    <t>20:48:03</t>
  </si>
  <si>
    <t>TX000705</t>
  </si>
  <si>
    <t>00:16:50</t>
  </si>
  <si>
    <t>TX000706</t>
  </si>
  <si>
    <t>20:47:07</t>
  </si>
  <si>
    <t>TX000707</t>
  </si>
  <si>
    <t>08:36:47</t>
  </si>
  <si>
    <t>TX000708</t>
  </si>
  <si>
    <t>20:52:15</t>
  </si>
  <si>
    <t>TX000709</t>
  </si>
  <si>
    <t>07:42:24</t>
  </si>
  <si>
    <t>TX000710</t>
  </si>
  <si>
    <t>03:37:11</t>
  </si>
  <si>
    <t>TX000711</t>
  </si>
  <si>
    <t>05:55:11</t>
  </si>
  <si>
    <t>TX000712</t>
  </si>
  <si>
    <t>08:38:40</t>
  </si>
  <si>
    <t>TX000713</t>
  </si>
  <si>
    <t>15:19:38</t>
  </si>
  <si>
    <t>TX000714</t>
  </si>
  <si>
    <t>17:51:53</t>
  </si>
  <si>
    <t>TX000715</t>
  </si>
  <si>
    <t>20:52:57</t>
  </si>
  <si>
    <t>TX000716</t>
  </si>
  <si>
    <t>22:10:49</t>
  </si>
  <si>
    <t>TX000717</t>
  </si>
  <si>
    <t>18:53:32</t>
  </si>
  <si>
    <t>TX000718</t>
  </si>
  <si>
    <t>17:30:24</t>
  </si>
  <si>
    <t>TX000719</t>
  </si>
  <si>
    <t>01:35:10</t>
  </si>
  <si>
    <t>TX000720</t>
  </si>
  <si>
    <t>14:58:07</t>
  </si>
  <si>
    <t>TX000721</t>
  </si>
  <si>
    <t>18:08:13</t>
  </si>
  <si>
    <t>TX000722</t>
  </si>
  <si>
    <t>15:04:42</t>
  </si>
  <si>
    <t>TX000723</t>
  </si>
  <si>
    <t>04:38:34</t>
  </si>
  <si>
    <t>TX000724</t>
  </si>
  <si>
    <t>13:13:21</t>
  </si>
  <si>
    <t>TX000725</t>
  </si>
  <si>
    <t>08:53:35</t>
  </si>
  <si>
    <t>TX000726</t>
  </si>
  <si>
    <t>05:39:13</t>
  </si>
  <si>
    <t>TX000727</t>
  </si>
  <si>
    <t>07:20:58</t>
  </si>
  <si>
    <t>TX000728</t>
  </si>
  <si>
    <t>17:56:47</t>
  </si>
  <si>
    <t>TX000729</t>
  </si>
  <si>
    <t>07:45:21</t>
  </si>
  <si>
    <t>TX000730</t>
  </si>
  <si>
    <t>22:06:36</t>
  </si>
  <si>
    <t>TX000731</t>
  </si>
  <si>
    <t>03:53:29</t>
  </si>
  <si>
    <t>TX000732</t>
  </si>
  <si>
    <t>03:37:25</t>
  </si>
  <si>
    <t>TX000733</t>
  </si>
  <si>
    <t>15:48:29</t>
  </si>
  <si>
    <t>TX000734</t>
  </si>
  <si>
    <t>00:24:36</t>
  </si>
  <si>
    <t>TX000735</t>
  </si>
  <si>
    <t>05:34:56</t>
  </si>
  <si>
    <t>TX000736</t>
  </si>
  <si>
    <t>09:51:10</t>
  </si>
  <si>
    <t>TX000737</t>
  </si>
  <si>
    <t>05:21:07</t>
  </si>
  <si>
    <t>TX000738</t>
  </si>
  <si>
    <t>01:07:34</t>
  </si>
  <si>
    <t>TX000739</t>
  </si>
  <si>
    <t>12:41:34</t>
  </si>
  <si>
    <t>TX000740</t>
  </si>
  <si>
    <t>02:20:11</t>
  </si>
  <si>
    <t>TX000741</t>
  </si>
  <si>
    <t>22:13:02</t>
  </si>
  <si>
    <t>TX000742</t>
  </si>
  <si>
    <t>10:17:14</t>
  </si>
  <si>
    <t>TX000743</t>
  </si>
  <si>
    <t>14:48:28</t>
  </si>
  <si>
    <t>TX000744</t>
  </si>
  <si>
    <t>02:51:56</t>
  </si>
  <si>
    <t>TX000745</t>
  </si>
  <si>
    <t>22:37:03</t>
  </si>
  <si>
    <t>TX000746</t>
  </si>
  <si>
    <t>10:15:06</t>
  </si>
  <si>
    <t>TX000747</t>
  </si>
  <si>
    <t>14:46:33</t>
  </si>
  <si>
    <t>TX000748</t>
  </si>
  <si>
    <t>10:55:52</t>
  </si>
  <si>
    <t>TX000749</t>
  </si>
  <si>
    <t>11:15:07</t>
  </si>
  <si>
    <t>TX000750</t>
  </si>
  <si>
    <t>04:56:28</t>
  </si>
  <si>
    <t>TX000751</t>
  </si>
  <si>
    <t>07:45:09</t>
  </si>
  <si>
    <t>TX000752</t>
  </si>
  <si>
    <t>10:24:27</t>
  </si>
  <si>
    <t>TX000753</t>
  </si>
  <si>
    <t>00:26:20</t>
  </si>
  <si>
    <t>TX000754</t>
  </si>
  <si>
    <t>18:50:16</t>
  </si>
  <si>
    <t>TX000755</t>
  </si>
  <si>
    <t>01:25:07</t>
  </si>
  <si>
    <t>TX000756</t>
  </si>
  <si>
    <t>01:29:00</t>
  </si>
  <si>
    <t>TX000757</t>
  </si>
  <si>
    <t>00:21:20</t>
  </si>
  <si>
    <t>TX000758</t>
  </si>
  <si>
    <t>18:40:28</t>
  </si>
  <si>
    <t>TX000759</t>
  </si>
  <si>
    <t>05:51:45</t>
  </si>
  <si>
    <t>TX000760</t>
  </si>
  <si>
    <t>02:12:08</t>
  </si>
  <si>
    <t>TX000761</t>
  </si>
  <si>
    <t>06:45:31</t>
  </si>
  <si>
    <t>TX000762</t>
  </si>
  <si>
    <t>07:04:10</t>
  </si>
  <si>
    <t>TX000763</t>
  </si>
  <si>
    <t>19:47:17</t>
  </si>
  <si>
    <t>TX000764</t>
  </si>
  <si>
    <t>17:01:59</t>
  </si>
  <si>
    <t>TX000765</t>
  </si>
  <si>
    <t>07:48:15</t>
  </si>
  <si>
    <t>TX000766</t>
  </si>
  <si>
    <t>06:44:50</t>
  </si>
  <si>
    <t>TX000767</t>
  </si>
  <si>
    <t>06:43:37</t>
  </si>
  <si>
    <t>TX000768</t>
  </si>
  <si>
    <t>07:02:24</t>
  </si>
  <si>
    <t>TX000769</t>
  </si>
  <si>
    <t>20:05:46</t>
  </si>
  <si>
    <t>TX000770</t>
  </si>
  <si>
    <t>17:46:23</t>
  </si>
  <si>
    <t>TX000771</t>
  </si>
  <si>
    <t>09:34:22</t>
  </si>
  <si>
    <t>TX000772</t>
  </si>
  <si>
    <t>02:31:05</t>
  </si>
  <si>
    <t>TX000773</t>
  </si>
  <si>
    <t>03:19:16</t>
  </si>
  <si>
    <t>TX000774</t>
  </si>
  <si>
    <t>17:57:07</t>
  </si>
  <si>
    <t>TX000775</t>
  </si>
  <si>
    <t>08:32:47</t>
  </si>
  <si>
    <t>TX000776</t>
  </si>
  <si>
    <t>01:53:13</t>
  </si>
  <si>
    <t>TX000777</t>
  </si>
  <si>
    <t>07:43:23</t>
  </si>
  <si>
    <t>TX000778</t>
  </si>
  <si>
    <t>10:35:55</t>
  </si>
  <si>
    <t>TX000779</t>
  </si>
  <si>
    <t>15:30:01</t>
  </si>
  <si>
    <t>TX000780</t>
  </si>
  <si>
    <t>17:25:34</t>
  </si>
  <si>
    <t>TX000781</t>
  </si>
  <si>
    <t>06:04:01</t>
  </si>
  <si>
    <t>TX000782</t>
  </si>
  <si>
    <t>21:56:04</t>
  </si>
  <si>
    <t>TX000783</t>
  </si>
  <si>
    <t>07:13:00</t>
  </si>
  <si>
    <t>TX000784</t>
  </si>
  <si>
    <t>21:23:09</t>
  </si>
  <si>
    <t>TX000785</t>
  </si>
  <si>
    <t>21:11:50</t>
  </si>
  <si>
    <t>TX000786</t>
  </si>
  <si>
    <t>04:48:09</t>
  </si>
  <si>
    <t>TX000787</t>
  </si>
  <si>
    <t>15:02:18</t>
  </si>
  <si>
    <t>TX000788</t>
  </si>
  <si>
    <t>23:34:40</t>
  </si>
  <si>
    <t>TX000789</t>
  </si>
  <si>
    <t>TX000790</t>
  </si>
  <si>
    <t>14:35:28</t>
  </si>
  <si>
    <t>TX000791</t>
  </si>
  <si>
    <t>15:58:58</t>
  </si>
  <si>
    <t>TX000792</t>
  </si>
  <si>
    <t>09:44:41</t>
  </si>
  <si>
    <t>TX000793</t>
  </si>
  <si>
    <t>19:17:56</t>
  </si>
  <si>
    <t>TX000794</t>
  </si>
  <si>
    <t>13:48:44</t>
  </si>
  <si>
    <t>TX000795</t>
  </si>
  <si>
    <t>13:23:39</t>
  </si>
  <si>
    <t>TX000796</t>
  </si>
  <si>
    <t>22:21:18</t>
  </si>
  <si>
    <t>TX000797</t>
  </si>
  <si>
    <t>18:15:44</t>
  </si>
  <si>
    <t>TX000798</t>
  </si>
  <si>
    <t>11:21:06</t>
  </si>
  <si>
    <t>TX000799</t>
  </si>
  <si>
    <t>09:05:17</t>
  </si>
  <si>
    <t>TX000800</t>
  </si>
  <si>
    <t>23:44:36</t>
  </si>
  <si>
    <t>TX000801</t>
  </si>
  <si>
    <t>11:05:04</t>
  </si>
  <si>
    <t>TX000802</t>
  </si>
  <si>
    <t>06:09:15</t>
  </si>
  <si>
    <t>TX000803</t>
  </si>
  <si>
    <t>23:24:53</t>
  </si>
  <si>
    <t>TX000804</t>
  </si>
  <si>
    <t>21:14:20</t>
  </si>
  <si>
    <t>TX000805</t>
  </si>
  <si>
    <t>21:30:38</t>
  </si>
  <si>
    <t>TX000806</t>
  </si>
  <si>
    <t>21:56:01</t>
  </si>
  <si>
    <t>TX000807</t>
  </si>
  <si>
    <t>13:33:27</t>
  </si>
  <si>
    <t>TX000808</t>
  </si>
  <si>
    <t>17:46:04</t>
  </si>
  <si>
    <t>TX000809</t>
  </si>
  <si>
    <t>01:54:18</t>
  </si>
  <si>
    <t>TX000810</t>
  </si>
  <si>
    <t>08:55:19</t>
  </si>
  <si>
    <t>TX000811</t>
  </si>
  <si>
    <t>02:18:49</t>
  </si>
  <si>
    <t>TX000812</t>
  </si>
  <si>
    <t>04:42:58</t>
  </si>
  <si>
    <t>TX000813</t>
  </si>
  <si>
    <t>08:37:11</t>
  </si>
  <si>
    <t>TX000814</t>
  </si>
  <si>
    <t>12:02:09</t>
  </si>
  <si>
    <t>TX000815</t>
  </si>
  <si>
    <t>00:46:52</t>
  </si>
  <si>
    <t>TX000816</t>
  </si>
  <si>
    <t>23:53:48</t>
  </si>
  <si>
    <t>TX000817</t>
  </si>
  <si>
    <t>14:13:59</t>
  </si>
  <si>
    <t>TX000818</t>
  </si>
  <si>
    <t>20:04:16</t>
  </si>
  <si>
    <t>TX000819</t>
  </si>
  <si>
    <t>16:07:41</t>
  </si>
  <si>
    <t>TX000820</t>
  </si>
  <si>
    <t>15:23:59</t>
  </si>
  <si>
    <t>TX000821</t>
  </si>
  <si>
    <t>20:14:38</t>
  </si>
  <si>
    <t>TX000822</t>
  </si>
  <si>
    <t>05:51:33</t>
  </si>
  <si>
    <t>TX000823</t>
  </si>
  <si>
    <t>22:45:26</t>
  </si>
  <si>
    <t>TX000824</t>
  </si>
  <si>
    <t>01:08:32</t>
  </si>
  <si>
    <t>TX000825</t>
  </si>
  <si>
    <t>18:03:22</t>
  </si>
  <si>
    <t>TX000826</t>
  </si>
  <si>
    <t>11:30:31</t>
  </si>
  <si>
    <t>TX000827</t>
  </si>
  <si>
    <t>03:40:00</t>
  </si>
  <si>
    <t>TX000828</t>
  </si>
  <si>
    <t>08:21:09</t>
  </si>
  <si>
    <t>TX000829</t>
  </si>
  <si>
    <t>03:54:17</t>
  </si>
  <si>
    <t>TX000830</t>
  </si>
  <si>
    <t>04:38:32</t>
  </si>
  <si>
    <t>TX000831</t>
  </si>
  <si>
    <t>13:11:30</t>
  </si>
  <si>
    <t>TX000832</t>
  </si>
  <si>
    <t>05:27:08</t>
  </si>
  <si>
    <t>TX000833</t>
  </si>
  <si>
    <t>22:56:58</t>
  </si>
  <si>
    <t>TX000834</t>
  </si>
  <si>
    <t>04:31:53</t>
  </si>
  <si>
    <t>TX000835</t>
  </si>
  <si>
    <t>15:38:37</t>
  </si>
  <si>
    <t>TX000836</t>
  </si>
  <si>
    <t>12:14:23</t>
  </si>
  <si>
    <t>TX000837</t>
  </si>
  <si>
    <t>01:30:42</t>
  </si>
  <si>
    <t>TX000838</t>
  </si>
  <si>
    <t>17:39:51</t>
  </si>
  <si>
    <t>TX000839</t>
  </si>
  <si>
    <t>14:13:27</t>
  </si>
  <si>
    <t>TX000840</t>
  </si>
  <si>
    <t>10:44:45</t>
  </si>
  <si>
    <t>TX000841</t>
  </si>
  <si>
    <t>02:54:26</t>
  </si>
  <si>
    <t>TX000842</t>
  </si>
  <si>
    <t>02:20:10</t>
  </si>
  <si>
    <t>TX000843</t>
  </si>
  <si>
    <t>02:06:46</t>
  </si>
  <si>
    <t>TX000844</t>
  </si>
  <si>
    <t>09:41:11</t>
  </si>
  <si>
    <t>TX000845</t>
  </si>
  <si>
    <t>16:59:49</t>
  </si>
  <si>
    <t>TX000846</t>
  </si>
  <si>
    <t>05:01:19</t>
  </si>
  <si>
    <t>TX000847</t>
  </si>
  <si>
    <t>03:21:38</t>
  </si>
  <si>
    <t>TX000848</t>
  </si>
  <si>
    <t>21:29:39</t>
  </si>
  <si>
    <t>TX000849</t>
  </si>
  <si>
    <t>15:22:03</t>
  </si>
  <si>
    <t>TX000850</t>
  </si>
  <si>
    <t>20:34:52</t>
  </si>
  <si>
    <t>TX000851</t>
  </si>
  <si>
    <t>07:18:46</t>
  </si>
  <si>
    <t>TX000852</t>
  </si>
  <si>
    <t>02:43:34</t>
  </si>
  <si>
    <t>TX000853</t>
  </si>
  <si>
    <t>22:42:10</t>
  </si>
  <si>
    <t>TX000854</t>
  </si>
  <si>
    <t>00:49:02</t>
  </si>
  <si>
    <t>TX000855</t>
  </si>
  <si>
    <t>08:57:24</t>
  </si>
  <si>
    <t>TX000856</t>
  </si>
  <si>
    <t>10:27:35</t>
  </si>
  <si>
    <t>TX000857</t>
  </si>
  <si>
    <t>13:26:32</t>
  </si>
  <si>
    <t>TX000858</t>
  </si>
  <si>
    <t>06:36:48</t>
  </si>
  <si>
    <t>TX000859</t>
  </si>
  <si>
    <t>17:45:27</t>
  </si>
  <si>
    <t>TX000860</t>
  </si>
  <si>
    <t>13:23:16</t>
  </si>
  <si>
    <t>TX000861</t>
  </si>
  <si>
    <t>17:37:29</t>
  </si>
  <si>
    <t>TX000862</t>
  </si>
  <si>
    <t>23:19:13</t>
  </si>
  <si>
    <t>TX000863</t>
  </si>
  <si>
    <t>18:31:19</t>
  </si>
  <si>
    <t>TX000864</t>
  </si>
  <si>
    <t>21:10:12</t>
  </si>
  <si>
    <t>TX000865</t>
  </si>
  <si>
    <t>12:54:51</t>
  </si>
  <si>
    <t>TX000866</t>
  </si>
  <si>
    <t>19:27:03</t>
  </si>
  <si>
    <t>TX000867</t>
  </si>
  <si>
    <t>12:26:46</t>
  </si>
  <si>
    <t>TX000868</t>
  </si>
  <si>
    <t>22:09:51</t>
  </si>
  <si>
    <t>TX000869</t>
  </si>
  <si>
    <t>06:53:10</t>
  </si>
  <si>
    <t>TX000870</t>
  </si>
  <si>
    <t>16:26:57</t>
  </si>
  <si>
    <t>TX000871</t>
  </si>
  <si>
    <t>14:40:23</t>
  </si>
  <si>
    <t>TX000872</t>
  </si>
  <si>
    <t>21:17:00</t>
  </si>
  <si>
    <t>TX000873</t>
  </si>
  <si>
    <t>17:41:17</t>
  </si>
  <si>
    <t>TX000874</t>
  </si>
  <si>
    <t>18:33:43</t>
  </si>
  <si>
    <t>TX000875</t>
  </si>
  <si>
    <t>03:44:44</t>
  </si>
  <si>
    <t>TX000876</t>
  </si>
  <si>
    <t>12:44:24</t>
  </si>
  <si>
    <t>TX000877</t>
  </si>
  <si>
    <t>07:53:11</t>
  </si>
  <si>
    <t>TX000878</t>
  </si>
  <si>
    <t>12:15:42</t>
  </si>
  <si>
    <t>TX000879</t>
  </si>
  <si>
    <t>15:13:22</t>
  </si>
  <si>
    <t>TX000880</t>
  </si>
  <si>
    <t>15:47:30</t>
  </si>
  <si>
    <t>TX000881</t>
  </si>
  <si>
    <t>03:48:25</t>
  </si>
  <si>
    <t>TX000882</t>
  </si>
  <si>
    <t>21:33:22</t>
  </si>
  <si>
    <t>TX000883</t>
  </si>
  <si>
    <t>00:17:13</t>
  </si>
  <si>
    <t>TX000884</t>
  </si>
  <si>
    <t>18:34:47</t>
  </si>
  <si>
    <t>TX000885</t>
  </si>
  <si>
    <t>11:42:35</t>
  </si>
  <si>
    <t>TX000886</t>
  </si>
  <si>
    <t>23:48:09</t>
  </si>
  <si>
    <t>TX000887</t>
  </si>
  <si>
    <t>13:55:33</t>
  </si>
  <si>
    <t>TX000888</t>
  </si>
  <si>
    <t>08:22:59</t>
  </si>
  <si>
    <t>TX000889</t>
  </si>
  <si>
    <t>06:45:34</t>
  </si>
  <si>
    <t>TX000890</t>
  </si>
  <si>
    <t>06:19:54</t>
  </si>
  <si>
    <t>TX000891</t>
  </si>
  <si>
    <t>00:25:37</t>
  </si>
  <si>
    <t>TX000892</t>
  </si>
  <si>
    <t>10:47:04</t>
  </si>
  <si>
    <t>TX000893</t>
  </si>
  <si>
    <t>19:32:21</t>
  </si>
  <si>
    <t>TX000894</t>
  </si>
  <si>
    <t>05:29:12</t>
  </si>
  <si>
    <t>TX000895</t>
  </si>
  <si>
    <t>02:16:30</t>
  </si>
  <si>
    <t>TX000896</t>
  </si>
  <si>
    <t>20:43:35</t>
  </si>
  <si>
    <t>TX000897</t>
  </si>
  <si>
    <t>16:52:57</t>
  </si>
  <si>
    <t>TX000898</t>
  </si>
  <si>
    <t>01:44:46</t>
  </si>
  <si>
    <t>TX000899</t>
  </si>
  <si>
    <t>20:41:09</t>
  </si>
  <si>
    <t>TX000900</t>
  </si>
  <si>
    <t>TX000901</t>
  </si>
  <si>
    <t>06:54:08</t>
  </si>
  <si>
    <t>TX000902</t>
  </si>
  <si>
    <t>17:31:11</t>
  </si>
  <si>
    <t>TX000903</t>
  </si>
  <si>
    <t>13:11:45</t>
  </si>
  <si>
    <t>TX000904</t>
  </si>
  <si>
    <t>18:15:23</t>
  </si>
  <si>
    <t>TX000905</t>
  </si>
  <si>
    <t>21:57:56</t>
  </si>
  <si>
    <t>TX000906</t>
  </si>
  <si>
    <t>05:29:45</t>
  </si>
  <si>
    <t>TX000907</t>
  </si>
  <si>
    <t>18:26:25</t>
  </si>
  <si>
    <t>TX000908</t>
  </si>
  <si>
    <t>19:13:00</t>
  </si>
  <si>
    <t>TX000909</t>
  </si>
  <si>
    <t>20:04:09</t>
  </si>
  <si>
    <t>TX000910</t>
  </si>
  <si>
    <t>22:39:50</t>
  </si>
  <si>
    <t>TX000911</t>
  </si>
  <si>
    <t>20:14:11</t>
  </si>
  <si>
    <t>TX000912</t>
  </si>
  <si>
    <t>21:19:47</t>
  </si>
  <si>
    <t>TX000913</t>
  </si>
  <si>
    <t>04:08:16</t>
  </si>
  <si>
    <t>TX000914</t>
  </si>
  <si>
    <t>11:18:40</t>
  </si>
  <si>
    <t>TX000915</t>
  </si>
  <si>
    <t>12:49:21</t>
  </si>
  <si>
    <t>TX000916</t>
  </si>
  <si>
    <t>00:21:39</t>
  </si>
  <si>
    <t>TX000917</t>
  </si>
  <si>
    <t>11:20:23</t>
  </si>
  <si>
    <t>TX000918</t>
  </si>
  <si>
    <t>16:50:40</t>
  </si>
  <si>
    <t>TX000919</t>
  </si>
  <si>
    <t>19:36:59</t>
  </si>
  <si>
    <t>TX000920</t>
  </si>
  <si>
    <t>14:43:33</t>
  </si>
  <si>
    <t>TX000921</t>
  </si>
  <si>
    <t>16:22:19</t>
  </si>
  <si>
    <t>TX000922</t>
  </si>
  <si>
    <t>12:47:18</t>
  </si>
  <si>
    <t>TX000923</t>
  </si>
  <si>
    <t>20:42:10</t>
  </si>
  <si>
    <t>TX000924</t>
  </si>
  <si>
    <t>19:24:18</t>
  </si>
  <si>
    <t>TX000925</t>
  </si>
  <si>
    <t>21:24:47</t>
  </si>
  <si>
    <t>TX000926</t>
  </si>
  <si>
    <t>19:32:40</t>
  </si>
  <si>
    <t>TX000927</t>
  </si>
  <si>
    <t>16:01:21</t>
  </si>
  <si>
    <t>TX000928</t>
  </si>
  <si>
    <t>23:38:27</t>
  </si>
  <si>
    <t>TX000929</t>
  </si>
  <si>
    <t>07:28:56</t>
  </si>
  <si>
    <t>TX000930</t>
  </si>
  <si>
    <t>01:09:16</t>
  </si>
  <si>
    <t>TX000931</t>
  </si>
  <si>
    <t>03:40:30</t>
  </si>
  <si>
    <t>TX000932</t>
  </si>
  <si>
    <t>20:10:57</t>
  </si>
  <si>
    <t>TX000933</t>
  </si>
  <si>
    <t>03:47:54</t>
  </si>
  <si>
    <t>TX000934</t>
  </si>
  <si>
    <t>12:18:17</t>
  </si>
  <si>
    <t>TX000935</t>
  </si>
  <si>
    <t>06:50:06</t>
  </si>
  <si>
    <t>TX000936</t>
  </si>
  <si>
    <t>17:27:04</t>
  </si>
  <si>
    <t>TX000937</t>
  </si>
  <si>
    <t>02:55:14</t>
  </si>
  <si>
    <t>TX000938</t>
  </si>
  <si>
    <t>01:56:23</t>
  </si>
  <si>
    <t>TX000939</t>
  </si>
  <si>
    <t>21:01:35</t>
  </si>
  <si>
    <t>TX000940</t>
  </si>
  <si>
    <t>00:05:27</t>
  </si>
  <si>
    <t>TX000941</t>
  </si>
  <si>
    <t>09:28:27</t>
  </si>
  <si>
    <t>TX000942</t>
  </si>
  <si>
    <t>18:18:45</t>
  </si>
  <si>
    <t>TX000943</t>
  </si>
  <si>
    <t>20:09:27</t>
  </si>
  <si>
    <t>TX000944</t>
  </si>
  <si>
    <t>08:41:28</t>
  </si>
  <si>
    <t>TX000945</t>
  </si>
  <si>
    <t>18:03:31</t>
  </si>
  <si>
    <t>TX000946</t>
  </si>
  <si>
    <t>19:32:16</t>
  </si>
  <si>
    <t>TX000947</t>
  </si>
  <si>
    <t>02:23:45</t>
  </si>
  <si>
    <t>TX000948</t>
  </si>
  <si>
    <t>14:56:24</t>
  </si>
  <si>
    <t>TX000949</t>
  </si>
  <si>
    <t>19:07:49</t>
  </si>
  <si>
    <t>TX000950</t>
  </si>
  <si>
    <t>08:05:42</t>
  </si>
  <si>
    <t>TX000951</t>
  </si>
  <si>
    <t>08:43:40</t>
  </si>
  <si>
    <t>TX000952</t>
  </si>
  <si>
    <t>05:45:16</t>
  </si>
  <si>
    <t>TX000953</t>
  </si>
  <si>
    <t>14:27:49</t>
  </si>
  <si>
    <t>TX000954</t>
  </si>
  <si>
    <t>12:34:40</t>
  </si>
  <si>
    <t>TX000955</t>
  </si>
  <si>
    <t>17:30:05</t>
  </si>
  <si>
    <t>TX000956</t>
  </si>
  <si>
    <t>06:41:54</t>
  </si>
  <si>
    <t>TX000957</t>
  </si>
  <si>
    <t>07:36:14</t>
  </si>
  <si>
    <t>TX000958</t>
  </si>
  <si>
    <t>00:11:22</t>
  </si>
  <si>
    <t>TX000959</t>
  </si>
  <si>
    <t>19:58:42</t>
  </si>
  <si>
    <t>TX000960</t>
  </si>
  <si>
    <t>16:16:43</t>
  </si>
  <si>
    <t>TX000961</t>
  </si>
  <si>
    <t>03:32:31</t>
  </si>
  <si>
    <t>TX000962</t>
  </si>
  <si>
    <t>13:16:30</t>
  </si>
  <si>
    <t>TX000963</t>
  </si>
  <si>
    <t>16:38:42</t>
  </si>
  <si>
    <t>TX000964</t>
  </si>
  <si>
    <t>03:23:15</t>
  </si>
  <si>
    <t>TX000965</t>
  </si>
  <si>
    <t>15:50:23</t>
  </si>
  <si>
    <t>TX000966</t>
  </si>
  <si>
    <t>08:18:35</t>
  </si>
  <si>
    <t>TX000967</t>
  </si>
  <si>
    <t>18:37:56</t>
  </si>
  <si>
    <t>TX000968</t>
  </si>
  <si>
    <t>19:08:31</t>
  </si>
  <si>
    <t>TX000969</t>
  </si>
  <si>
    <t>02:57:30</t>
  </si>
  <si>
    <t>TX000970</t>
  </si>
  <si>
    <t>23:29:21</t>
  </si>
  <si>
    <t>TX000971</t>
  </si>
  <si>
    <t>08:51:12</t>
  </si>
  <si>
    <t>TX000972</t>
  </si>
  <si>
    <t>22:36:25</t>
  </si>
  <si>
    <t>TX000973</t>
  </si>
  <si>
    <t>17:49:30</t>
  </si>
  <si>
    <t>TX000974</t>
  </si>
  <si>
    <t>03:03:28</t>
  </si>
  <si>
    <t>TX000975</t>
  </si>
  <si>
    <t>06:52:11</t>
  </si>
  <si>
    <t>TX000976</t>
  </si>
  <si>
    <t>17:46:48</t>
  </si>
  <si>
    <t>TX000977</t>
  </si>
  <si>
    <t>21:36:50</t>
  </si>
  <si>
    <t>TX000978</t>
  </si>
  <si>
    <t>17:21:55</t>
  </si>
  <si>
    <t>TX000979</t>
  </si>
  <si>
    <t>00:13:09</t>
  </si>
  <si>
    <t>TX000980</t>
  </si>
  <si>
    <t>09:51:38</t>
  </si>
  <si>
    <t>TX000981</t>
  </si>
  <si>
    <t>22:00:11</t>
  </si>
  <si>
    <t>TX000982</t>
  </si>
  <si>
    <t>02:14:28</t>
  </si>
  <si>
    <t>TX000983</t>
  </si>
  <si>
    <t>13:29:51</t>
  </si>
  <si>
    <t>TX000984</t>
  </si>
  <si>
    <t>21:09:18</t>
  </si>
  <si>
    <t>TX000985</t>
  </si>
  <si>
    <t>22:14:43</t>
  </si>
  <si>
    <t>TX000986</t>
  </si>
  <si>
    <t>23:24:36</t>
  </si>
  <si>
    <t>TX000987</t>
  </si>
  <si>
    <t>15:03:50</t>
  </si>
  <si>
    <t>TX000988</t>
  </si>
  <si>
    <t>17:55:57</t>
  </si>
  <si>
    <t>TX000989</t>
  </si>
  <si>
    <t>16:00:06</t>
  </si>
  <si>
    <t>TX000990</t>
  </si>
  <si>
    <t>07:21:09</t>
  </si>
  <si>
    <t>TX000991</t>
  </si>
  <si>
    <t>02:44:57</t>
  </si>
  <si>
    <t>TX000992</t>
  </si>
  <si>
    <t>11:14:59</t>
  </si>
  <si>
    <t>TX000993</t>
  </si>
  <si>
    <t>08:24:33</t>
  </si>
  <si>
    <t>TX000994</t>
  </si>
  <si>
    <t>14:15:20</t>
  </si>
  <si>
    <t>TX000995</t>
  </si>
  <si>
    <t>08:24:39</t>
  </si>
  <si>
    <t>TX000996</t>
  </si>
  <si>
    <t>23:13:28</t>
  </si>
  <si>
    <t>TX000997</t>
  </si>
  <si>
    <t>20:36:09</t>
  </si>
  <si>
    <t>TX000998</t>
  </si>
  <si>
    <t>15:05:04</t>
  </si>
  <si>
    <t>TX000999</t>
  </si>
  <si>
    <t>16:15:41</t>
  </si>
  <si>
    <t>TX001000</t>
  </si>
  <si>
    <t>21:08:33</t>
  </si>
  <si>
    <t>TX001001</t>
  </si>
  <si>
    <t>17:32:19</t>
  </si>
  <si>
    <t>TX001002</t>
  </si>
  <si>
    <t>12:30:23</t>
  </si>
  <si>
    <t>TX001003</t>
  </si>
  <si>
    <t>22:06:55</t>
  </si>
  <si>
    <t>TX001004</t>
  </si>
  <si>
    <t>20:03:51</t>
  </si>
  <si>
    <t>TX001005</t>
  </si>
  <si>
    <t>00:29:36</t>
  </si>
  <si>
    <t>TX001006</t>
  </si>
  <si>
    <t>09:38:59</t>
  </si>
  <si>
    <t>TX001007</t>
  </si>
  <si>
    <t>07:42:53</t>
  </si>
  <si>
    <t>TX001008</t>
  </si>
  <si>
    <t>05:00:24</t>
  </si>
  <si>
    <t>TX001009</t>
  </si>
  <si>
    <t>05:35:14</t>
  </si>
  <si>
    <t>TX001010</t>
  </si>
  <si>
    <t>04:43:26</t>
  </si>
  <si>
    <t>TX001011</t>
  </si>
  <si>
    <t>22:40:25</t>
  </si>
  <si>
    <t>TX001012</t>
  </si>
  <si>
    <t>05:20:36</t>
  </si>
  <si>
    <t>TX001013</t>
  </si>
  <si>
    <t>23:52:51</t>
  </si>
  <si>
    <t>TX001014</t>
  </si>
  <si>
    <t>18:00:03</t>
  </si>
  <si>
    <t>TX001015</t>
  </si>
  <si>
    <t>08:23:20</t>
  </si>
  <si>
    <t>TX001016</t>
  </si>
  <si>
    <t>12:02:08</t>
  </si>
  <si>
    <t>TX001017</t>
  </si>
  <si>
    <t>11:55:37</t>
  </si>
  <si>
    <t>TX001018</t>
  </si>
  <si>
    <t>06:24:06</t>
  </si>
  <si>
    <t>TX001019</t>
  </si>
  <si>
    <t>07:35:26</t>
  </si>
  <si>
    <t>TX001020</t>
  </si>
  <si>
    <t>01:20:34</t>
  </si>
  <si>
    <t>TX001021</t>
  </si>
  <si>
    <t>12:24:09</t>
  </si>
  <si>
    <t>TX001022</t>
  </si>
  <si>
    <t>19:10:03</t>
  </si>
  <si>
    <t>TX001023</t>
  </si>
  <si>
    <t>12:20:40</t>
  </si>
  <si>
    <t>TX001024</t>
  </si>
  <si>
    <t>22:48:39</t>
  </si>
  <si>
    <t>TX001025</t>
  </si>
  <si>
    <t>06:02:38</t>
  </si>
  <si>
    <t>TX001026</t>
  </si>
  <si>
    <t>00:05:34</t>
  </si>
  <si>
    <t>TX001027</t>
  </si>
  <si>
    <t>07:14:23</t>
  </si>
  <si>
    <t>TX001028</t>
  </si>
  <si>
    <t>05:47:50</t>
  </si>
  <si>
    <t>TX001029</t>
  </si>
  <si>
    <t>06:13:02</t>
  </si>
  <si>
    <t>TX001030</t>
  </si>
  <si>
    <t>16:59:18</t>
  </si>
  <si>
    <t>TX001031</t>
  </si>
  <si>
    <t>12:59:27</t>
  </si>
  <si>
    <t>TX001032</t>
  </si>
  <si>
    <t>03:49:17</t>
  </si>
  <si>
    <t>TX001033</t>
  </si>
  <si>
    <t>01:28:00</t>
  </si>
  <si>
    <t>TX001034</t>
  </si>
  <si>
    <t>06:08:29</t>
  </si>
  <si>
    <t>TX001035</t>
  </si>
  <si>
    <t>19:50:01</t>
  </si>
  <si>
    <t>TX001036</t>
  </si>
  <si>
    <t>02:23:29</t>
  </si>
  <si>
    <t>TX001037</t>
  </si>
  <si>
    <t>08:56:41</t>
  </si>
  <si>
    <t>TX001038</t>
  </si>
  <si>
    <t>05:03:34</t>
  </si>
  <si>
    <t>TX001039</t>
  </si>
  <si>
    <t>06:45:13</t>
  </si>
  <si>
    <t>TX001040</t>
  </si>
  <si>
    <t>04:47:16</t>
  </si>
  <si>
    <t>TX001041</t>
  </si>
  <si>
    <t>14:59:09</t>
  </si>
  <si>
    <t>TX001042</t>
  </si>
  <si>
    <t>00:24:23</t>
  </si>
  <si>
    <t>TX001043</t>
  </si>
  <si>
    <t>23:34:14</t>
  </si>
  <si>
    <t>TX001044</t>
  </si>
  <si>
    <t>10:39:42</t>
  </si>
  <si>
    <t>TX001045</t>
  </si>
  <si>
    <t>22:01:08</t>
  </si>
  <si>
    <t>TX001046</t>
  </si>
  <si>
    <t>22:45:58</t>
  </si>
  <si>
    <t>TX001047</t>
  </si>
  <si>
    <t>15:47:10</t>
  </si>
  <si>
    <t>TX001048</t>
  </si>
  <si>
    <t>15:21:02</t>
  </si>
  <si>
    <t>TX001049</t>
  </si>
  <si>
    <t>13:51:09</t>
  </si>
  <si>
    <t>TX001050</t>
  </si>
  <si>
    <t>06:03:45</t>
  </si>
  <si>
    <t>TX001051</t>
  </si>
  <si>
    <t>19:01:29</t>
  </si>
  <si>
    <t>TX001052</t>
  </si>
  <si>
    <t>21:28:37</t>
  </si>
  <si>
    <t>TX001053</t>
  </si>
  <si>
    <t>04:13:29</t>
  </si>
  <si>
    <t>TX001054</t>
  </si>
  <si>
    <t>15:05:49</t>
  </si>
  <si>
    <t>TX001055</t>
  </si>
  <si>
    <t>20:22:49</t>
  </si>
  <si>
    <t>TX001056</t>
  </si>
  <si>
    <t>05:57:41</t>
  </si>
  <si>
    <t>TX001057</t>
  </si>
  <si>
    <t>11:27:57</t>
  </si>
  <si>
    <t>TX001058</t>
  </si>
  <si>
    <t>05:04:43</t>
  </si>
  <si>
    <t>TX001059</t>
  </si>
  <si>
    <t>12:24:54</t>
  </si>
  <si>
    <t>TX001060</t>
  </si>
  <si>
    <t>09:50:16</t>
  </si>
  <si>
    <t>TX001061</t>
  </si>
  <si>
    <t>06:42:50</t>
  </si>
  <si>
    <t>TX001062</t>
  </si>
  <si>
    <t>22:22:33</t>
  </si>
  <si>
    <t>TX001063</t>
  </si>
  <si>
    <t>05:01:51</t>
  </si>
  <si>
    <t>TX001064</t>
  </si>
  <si>
    <t>15:53:02</t>
  </si>
  <si>
    <t>TX001065</t>
  </si>
  <si>
    <t>TX001066</t>
  </si>
  <si>
    <t>04:39:44</t>
  </si>
  <si>
    <t>TX001067</t>
  </si>
  <si>
    <t>18:35:54</t>
  </si>
  <si>
    <t>TX001068</t>
  </si>
  <si>
    <t>20:58:40</t>
  </si>
  <si>
    <t>TX001069</t>
  </si>
  <si>
    <t>15:38:55</t>
  </si>
  <si>
    <t>TX001070</t>
  </si>
  <si>
    <t>08:12:19</t>
  </si>
  <si>
    <t>TX001071</t>
  </si>
  <si>
    <t>10:06:58</t>
  </si>
  <si>
    <t>TX001072</t>
  </si>
  <si>
    <t>07:13:30</t>
  </si>
  <si>
    <t>TX001073</t>
  </si>
  <si>
    <t>00:35:27</t>
  </si>
  <si>
    <t>TX001074</t>
  </si>
  <si>
    <t>21:24:42</t>
  </si>
  <si>
    <t>TX001075</t>
  </si>
  <si>
    <t>15:55:33</t>
  </si>
  <si>
    <t>TX001076</t>
  </si>
  <si>
    <t>TX001077</t>
  </si>
  <si>
    <t>10:27:13</t>
  </si>
  <si>
    <t>TX001078</t>
  </si>
  <si>
    <t>22:58:55</t>
  </si>
  <si>
    <t>TX001079</t>
  </si>
  <si>
    <t>12:05:44</t>
  </si>
  <si>
    <t>TX001080</t>
  </si>
  <si>
    <t>13:32:22</t>
  </si>
  <si>
    <t>TX001081</t>
  </si>
  <si>
    <t>06:37:25</t>
  </si>
  <si>
    <t>TX001082</t>
  </si>
  <si>
    <t>23:22:15</t>
  </si>
  <si>
    <t>TX001083</t>
  </si>
  <si>
    <t>05:32:59</t>
  </si>
  <si>
    <t>TX001084</t>
  </si>
  <si>
    <t>00:36:44</t>
  </si>
  <si>
    <t>TX001085</t>
  </si>
  <si>
    <t>TX001086</t>
  </si>
  <si>
    <t>16:58:04</t>
  </si>
  <si>
    <t>TX001087</t>
  </si>
  <si>
    <t>04:26:07</t>
  </si>
  <si>
    <t>TX001088</t>
  </si>
  <si>
    <t>04:46:28</t>
  </si>
  <si>
    <t>TX001089</t>
  </si>
  <si>
    <t>TX001090</t>
  </si>
  <si>
    <t>05:55:26</t>
  </si>
  <si>
    <t>TX001091</t>
  </si>
  <si>
    <t>00:03:37</t>
  </si>
  <si>
    <t>TX001092</t>
  </si>
  <si>
    <t>07:54:04</t>
  </si>
  <si>
    <t>TX001093</t>
  </si>
  <si>
    <t>12:28:18</t>
  </si>
  <si>
    <t>TX001094</t>
  </si>
  <si>
    <t>17:46:37</t>
  </si>
  <si>
    <t>TX001095</t>
  </si>
  <si>
    <t>23:46:17</t>
  </si>
  <si>
    <t>TX001096</t>
  </si>
  <si>
    <t>21:28:15</t>
  </si>
  <si>
    <t>TX001097</t>
  </si>
  <si>
    <t>14:21:17</t>
  </si>
  <si>
    <t>TX001098</t>
  </si>
  <si>
    <t>16:28:52</t>
  </si>
  <si>
    <t>TX001099</t>
  </si>
  <si>
    <t>23:17:24</t>
  </si>
  <si>
    <t>TX001100</t>
  </si>
  <si>
    <t>20:20:04</t>
  </si>
  <si>
    <t>TX001101</t>
  </si>
  <si>
    <t>05:31:31</t>
  </si>
  <si>
    <t>TX001102</t>
  </si>
  <si>
    <t>22:02:38</t>
  </si>
  <si>
    <t>TX001103</t>
  </si>
  <si>
    <t>05:32:57</t>
  </si>
  <si>
    <t>TX001104</t>
  </si>
  <si>
    <t>16:51:46</t>
  </si>
  <si>
    <t>TX001105</t>
  </si>
  <si>
    <t>15:45:58</t>
  </si>
  <si>
    <t>TX001106</t>
  </si>
  <si>
    <t>15:43:40</t>
  </si>
  <si>
    <t>TX001107</t>
  </si>
  <si>
    <t>10:19:35</t>
  </si>
  <si>
    <t>TX001108</t>
  </si>
  <si>
    <t>03:24:40</t>
  </si>
  <si>
    <t>TX001109</t>
  </si>
  <si>
    <t>10:56:35</t>
  </si>
  <si>
    <t>TX001110</t>
  </si>
  <si>
    <t>18:21:39</t>
  </si>
  <si>
    <t>TX001111</t>
  </si>
  <si>
    <t>13:40:12</t>
  </si>
  <si>
    <t>TX001112</t>
  </si>
  <si>
    <t>14:06:44</t>
  </si>
  <si>
    <t>TX001113</t>
  </si>
  <si>
    <t>03:15:41</t>
  </si>
  <si>
    <t>TX001114</t>
  </si>
  <si>
    <t>21:57:16</t>
  </si>
  <si>
    <t>TX001115</t>
  </si>
  <si>
    <t>06:28:50</t>
  </si>
  <si>
    <t>TX001116</t>
  </si>
  <si>
    <t>06:44:02</t>
  </si>
  <si>
    <t>TX001117</t>
  </si>
  <si>
    <t>22:21:00</t>
  </si>
  <si>
    <t>TX001118</t>
  </si>
  <si>
    <t>09:06:41</t>
  </si>
  <si>
    <t>TX001119</t>
  </si>
  <si>
    <t>10:24:42</t>
  </si>
  <si>
    <t>TX001120</t>
  </si>
  <si>
    <t>17:26:39</t>
  </si>
  <si>
    <t>TX001121</t>
  </si>
  <si>
    <t>21:20:10</t>
  </si>
  <si>
    <t>TX001122</t>
  </si>
  <si>
    <t>01:56:44</t>
  </si>
  <si>
    <t>TX001123</t>
  </si>
  <si>
    <t>17:40:37</t>
  </si>
  <si>
    <t>TX001124</t>
  </si>
  <si>
    <t>03:07:40</t>
  </si>
  <si>
    <t>TX001125</t>
  </si>
  <si>
    <t>19:48:40</t>
  </si>
  <si>
    <t>TX001126</t>
  </si>
  <si>
    <t>11:01:26</t>
  </si>
  <si>
    <t>TX001127</t>
  </si>
  <si>
    <t>04:55:48</t>
  </si>
  <si>
    <t>TX001128</t>
  </si>
  <si>
    <t>00:11:05</t>
  </si>
  <si>
    <t>TX001129</t>
  </si>
  <si>
    <t>02:56:17</t>
  </si>
  <si>
    <t>TX001130</t>
  </si>
  <si>
    <t>13:22:31</t>
  </si>
  <si>
    <t>TX001131</t>
  </si>
  <si>
    <t>00:59:53</t>
  </si>
  <si>
    <t>TX001132</t>
  </si>
  <si>
    <t>16:30:04</t>
  </si>
  <si>
    <t>TX001133</t>
  </si>
  <si>
    <t>00:25:02</t>
  </si>
  <si>
    <t>TX001134</t>
  </si>
  <si>
    <t>06:32:49</t>
  </si>
  <si>
    <t>TX001135</t>
  </si>
  <si>
    <t>19:05:46</t>
  </si>
  <si>
    <t>TX001136</t>
  </si>
  <si>
    <t>14:24:57</t>
  </si>
  <si>
    <t>TX001137</t>
  </si>
  <si>
    <t>01:40:47</t>
  </si>
  <si>
    <t>TX001138</t>
  </si>
  <si>
    <t>13:39:32</t>
  </si>
  <si>
    <t>TX001139</t>
  </si>
  <si>
    <t>17:51:36</t>
  </si>
  <si>
    <t>TX001140</t>
  </si>
  <si>
    <t>13:02:42</t>
  </si>
  <si>
    <t>TX001141</t>
  </si>
  <si>
    <t>12:55:53</t>
  </si>
  <si>
    <t>TX001142</t>
  </si>
  <si>
    <t>08:41:17</t>
  </si>
  <si>
    <t>TX001143</t>
  </si>
  <si>
    <t>14:39:51</t>
  </si>
  <si>
    <t>TX001144</t>
  </si>
  <si>
    <t>14:39:03</t>
  </si>
  <si>
    <t>TX001145</t>
  </si>
  <si>
    <t>TX001146</t>
  </si>
  <si>
    <t>12:15:17</t>
  </si>
  <si>
    <t>TX001147</t>
  </si>
  <si>
    <t>01:16:28</t>
  </si>
  <si>
    <t>TX001148</t>
  </si>
  <si>
    <t>22:53:56</t>
  </si>
  <si>
    <t>TX001149</t>
  </si>
  <si>
    <t>03:15:03</t>
  </si>
  <si>
    <t>TX001150</t>
  </si>
  <si>
    <t>20:28:34</t>
  </si>
  <si>
    <t>TX001151</t>
  </si>
  <si>
    <t>00:27:57</t>
  </si>
  <si>
    <t>TX001152</t>
  </si>
  <si>
    <t>00:34:52</t>
  </si>
  <si>
    <t>TX001153</t>
  </si>
  <si>
    <t>21:50:42</t>
  </si>
  <si>
    <t>TX001154</t>
  </si>
  <si>
    <t>20:21:26</t>
  </si>
  <si>
    <t>TX001155</t>
  </si>
  <si>
    <t>15:11:34</t>
  </si>
  <si>
    <t>TX001156</t>
  </si>
  <si>
    <t>01:41:40</t>
  </si>
  <si>
    <t>TX001157</t>
  </si>
  <si>
    <t>03:10:48</t>
  </si>
  <si>
    <t>TX001158</t>
  </si>
  <si>
    <t>04:02:18</t>
  </si>
  <si>
    <t>TX001159</t>
  </si>
  <si>
    <t>13:11:16</t>
  </si>
  <si>
    <t>TX001160</t>
  </si>
  <si>
    <t>01:50:29</t>
  </si>
  <si>
    <t>TX001161</t>
  </si>
  <si>
    <t>02:23:38</t>
  </si>
  <si>
    <t>TX001162</t>
  </si>
  <si>
    <t>04:11:04</t>
  </si>
  <si>
    <t>TX001163</t>
  </si>
  <si>
    <t>01:11:19</t>
  </si>
  <si>
    <t>TX001164</t>
  </si>
  <si>
    <t>14:32:03</t>
  </si>
  <si>
    <t>TX001165</t>
  </si>
  <si>
    <t>20:23:18</t>
  </si>
  <si>
    <t>TX001166</t>
  </si>
  <si>
    <t>18:44:45</t>
  </si>
  <si>
    <t>TX001167</t>
  </si>
  <si>
    <t>16:26:03</t>
  </si>
  <si>
    <t>TX001168</t>
  </si>
  <si>
    <t>05:44:35</t>
  </si>
  <si>
    <t>TX001169</t>
  </si>
  <si>
    <t>02:32:08</t>
  </si>
  <si>
    <t>TX001170</t>
  </si>
  <si>
    <t>23:02:35</t>
  </si>
  <si>
    <t>TX001171</t>
  </si>
  <si>
    <t>07:29:16</t>
  </si>
  <si>
    <t>TX001172</t>
  </si>
  <si>
    <t>05:03:48</t>
  </si>
  <si>
    <t>TX001173</t>
  </si>
  <si>
    <t>08:31:31</t>
  </si>
  <si>
    <t>TX001174</t>
  </si>
  <si>
    <t>21:02:11</t>
  </si>
  <si>
    <t>TX001175</t>
  </si>
  <si>
    <t>02:52:37</t>
  </si>
  <si>
    <t>TX001176</t>
  </si>
  <si>
    <t>03:04:34</t>
  </si>
  <si>
    <t>TX001177</t>
  </si>
  <si>
    <t>03:20:42</t>
  </si>
  <si>
    <t>TX001178</t>
  </si>
  <si>
    <t>07:12:29</t>
  </si>
  <si>
    <t>TX001179</t>
  </si>
  <si>
    <t>12:23:40</t>
  </si>
  <si>
    <t>TX001180</t>
  </si>
  <si>
    <t>11:08:14</t>
  </si>
  <si>
    <t>TX001181</t>
  </si>
  <si>
    <t>19:06:19</t>
  </si>
  <si>
    <t>TX001182</t>
  </si>
  <si>
    <t>07:30:44</t>
  </si>
  <si>
    <t>TX001183</t>
  </si>
  <si>
    <t>16:03:40</t>
  </si>
  <si>
    <t>TX001184</t>
  </si>
  <si>
    <t>15:21:56</t>
  </si>
  <si>
    <t>TX001185</t>
  </si>
  <si>
    <t>14:49:50</t>
  </si>
  <si>
    <t>TX001186</t>
  </si>
  <si>
    <t>19:24:25</t>
  </si>
  <si>
    <t>TX001187</t>
  </si>
  <si>
    <t>05:30:30</t>
  </si>
  <si>
    <t>TX001188</t>
  </si>
  <si>
    <t>01:57:30</t>
  </si>
  <si>
    <t>TX001189</t>
  </si>
  <si>
    <t>22:28:00</t>
  </si>
  <si>
    <t>TX001190</t>
  </si>
  <si>
    <t>15:31:45</t>
  </si>
  <si>
    <t>TX001191</t>
  </si>
  <si>
    <t>23:39:05</t>
  </si>
  <si>
    <t>TX001192</t>
  </si>
  <si>
    <t>14:18:27</t>
  </si>
  <si>
    <t>TX001193</t>
  </si>
  <si>
    <t>04:39:11</t>
  </si>
  <si>
    <t>TX001194</t>
  </si>
  <si>
    <t>23:06:07</t>
  </si>
  <si>
    <t>TX001195</t>
  </si>
  <si>
    <t>01:48:01</t>
  </si>
  <si>
    <t>TX001196</t>
  </si>
  <si>
    <t>21:20:25</t>
  </si>
  <si>
    <t>TX001197</t>
  </si>
  <si>
    <t>16:05:06</t>
  </si>
  <si>
    <t>TX001198</t>
  </si>
  <si>
    <t>18:23:11</t>
  </si>
  <si>
    <t>TX001199</t>
  </si>
  <si>
    <t>17:04:51</t>
  </si>
  <si>
    <t>TX001200</t>
  </si>
  <si>
    <t>15:12:19</t>
  </si>
  <si>
    <t>TX001201</t>
  </si>
  <si>
    <t>01:21:54</t>
  </si>
  <si>
    <t>TX001202</t>
  </si>
  <si>
    <t>07:03:22</t>
  </si>
  <si>
    <t>TX001203</t>
  </si>
  <si>
    <t>14:26:01</t>
  </si>
  <si>
    <t>TX001204</t>
  </si>
  <si>
    <t>08:30:59</t>
  </si>
  <si>
    <t>TX001205</t>
  </si>
  <si>
    <t>09:11:03</t>
  </si>
  <si>
    <t>TX001206</t>
  </si>
  <si>
    <t>14:15:43</t>
  </si>
  <si>
    <t>TX001207</t>
  </si>
  <si>
    <t>04:20:41</t>
  </si>
  <si>
    <t>TX001208</t>
  </si>
  <si>
    <t>09:11:36</t>
  </si>
  <si>
    <t>TX001209</t>
  </si>
  <si>
    <t>06:23:11</t>
  </si>
  <si>
    <t>TX001210</t>
  </si>
  <si>
    <t>20:14:50</t>
  </si>
  <si>
    <t>TX001211</t>
  </si>
  <si>
    <t>16:46:45</t>
  </si>
  <si>
    <t>TX001212</t>
  </si>
  <si>
    <t>05:34:11</t>
  </si>
  <si>
    <t>TX001213</t>
  </si>
  <si>
    <t>05:13:38</t>
  </si>
  <si>
    <t>TX001214</t>
  </si>
  <si>
    <t>00:24:07</t>
  </si>
  <si>
    <t>TX001215</t>
  </si>
  <si>
    <t>10:25:58</t>
  </si>
  <si>
    <t>TX001216</t>
  </si>
  <si>
    <t>05:40:54</t>
  </si>
  <si>
    <t>TX001217</t>
  </si>
  <si>
    <t>07:59:08</t>
  </si>
  <si>
    <t>TX001218</t>
  </si>
  <si>
    <t>16:33:46</t>
  </si>
  <si>
    <t>TX001219</t>
  </si>
  <si>
    <t>04:15:24</t>
  </si>
  <si>
    <t>TX001220</t>
  </si>
  <si>
    <t>01:03:41</t>
  </si>
  <si>
    <t>TX001221</t>
  </si>
  <si>
    <t>03:49:26</t>
  </si>
  <si>
    <t>TX001222</t>
  </si>
  <si>
    <t>10:30:12</t>
  </si>
  <si>
    <t>TX001223</t>
  </si>
  <si>
    <t>09:35:51</t>
  </si>
  <si>
    <t>TX001224</t>
  </si>
  <si>
    <t>16:36:42</t>
  </si>
  <si>
    <t>TX001225</t>
  </si>
  <si>
    <t>17:09:28</t>
  </si>
  <si>
    <t>TX001226</t>
  </si>
  <si>
    <t>23:31:49</t>
  </si>
  <si>
    <t>TX001227</t>
  </si>
  <si>
    <t>23:20:06</t>
  </si>
  <si>
    <t>TX001228</t>
  </si>
  <si>
    <t>01:32:58</t>
  </si>
  <si>
    <t>TX001229</t>
  </si>
  <si>
    <t>11:53:28</t>
  </si>
  <si>
    <t>TX001230</t>
  </si>
  <si>
    <t>18:14:59</t>
  </si>
  <si>
    <t>TX001231</t>
  </si>
  <si>
    <t>01:27:13</t>
  </si>
  <si>
    <t>TX001232</t>
  </si>
  <si>
    <t>06:07:02</t>
  </si>
  <si>
    <t>TX001233</t>
  </si>
  <si>
    <t>05:00:22</t>
  </si>
  <si>
    <t>TX001234</t>
  </si>
  <si>
    <t>05:43:48</t>
  </si>
  <si>
    <t>TX001235</t>
  </si>
  <si>
    <t>00:47:10</t>
  </si>
  <si>
    <t>TX001236</t>
  </si>
  <si>
    <t>10:10:53</t>
  </si>
  <si>
    <t>TX001237</t>
  </si>
  <si>
    <t>08:18:02</t>
  </si>
  <si>
    <t>TX001238</t>
  </si>
  <si>
    <t>22:44:12</t>
  </si>
  <si>
    <t>TX001239</t>
  </si>
  <si>
    <t>08:20:05</t>
  </si>
  <si>
    <t>TX001240</t>
  </si>
  <si>
    <t>19:46:30</t>
  </si>
  <si>
    <t>TX001241</t>
  </si>
  <si>
    <t>13:35:07</t>
  </si>
  <si>
    <t>TX001242</t>
  </si>
  <si>
    <t>17:02:13</t>
  </si>
  <si>
    <t>TX001243</t>
  </si>
  <si>
    <t>11:26:38</t>
  </si>
  <si>
    <t>TX001244</t>
  </si>
  <si>
    <t>10:02:09</t>
  </si>
  <si>
    <t>TX001245</t>
  </si>
  <si>
    <t>00:05:39</t>
  </si>
  <si>
    <t>TX001246</t>
  </si>
  <si>
    <t>01:22:50</t>
  </si>
  <si>
    <t>TX001247</t>
  </si>
  <si>
    <t>06:21:19</t>
  </si>
  <si>
    <t>TX001248</t>
  </si>
  <si>
    <t>19:44:12</t>
  </si>
  <si>
    <t>TX001249</t>
  </si>
  <si>
    <t>12:56:06</t>
  </si>
  <si>
    <t>TX001250</t>
  </si>
  <si>
    <t>10:14:43</t>
  </si>
  <si>
    <t>TX001251</t>
  </si>
  <si>
    <t>18:43:17</t>
  </si>
  <si>
    <t>TX001252</t>
  </si>
  <si>
    <t>02:44:40</t>
  </si>
  <si>
    <t>TX001253</t>
  </si>
  <si>
    <t>11:20:45</t>
  </si>
  <si>
    <t>TX001254</t>
  </si>
  <si>
    <t>07:57:20</t>
  </si>
  <si>
    <t>TX001255</t>
  </si>
  <si>
    <t>18:05:27</t>
  </si>
  <si>
    <t>TX001256</t>
  </si>
  <si>
    <t>00:41:30</t>
  </si>
  <si>
    <t>TX001257</t>
  </si>
  <si>
    <t>03:27:11</t>
  </si>
  <si>
    <t>TX001258</t>
  </si>
  <si>
    <t>10:28:53</t>
  </si>
  <si>
    <t>TX001259</t>
  </si>
  <si>
    <t>02:11:52</t>
  </si>
  <si>
    <t>TX001260</t>
  </si>
  <si>
    <t>15:44:02</t>
  </si>
  <si>
    <t>TX001261</t>
  </si>
  <si>
    <t>07:56:57</t>
  </si>
  <si>
    <t>TX001262</t>
  </si>
  <si>
    <t>03:11:28</t>
  </si>
  <si>
    <t>TX001263</t>
  </si>
  <si>
    <t>04:04:46</t>
  </si>
  <si>
    <t>TX001264</t>
  </si>
  <si>
    <t>16:18:51</t>
  </si>
  <si>
    <t>TX001265</t>
  </si>
  <si>
    <t>12:09:16</t>
  </si>
  <si>
    <t>TX001266</t>
  </si>
  <si>
    <t>12:50:32</t>
  </si>
  <si>
    <t>TX001267</t>
  </si>
  <si>
    <t>04:30:05</t>
  </si>
  <si>
    <t>TX001268</t>
  </si>
  <si>
    <t>03:12:51</t>
  </si>
  <si>
    <t>TX001269</t>
  </si>
  <si>
    <t>14:09:49</t>
  </si>
  <si>
    <t>TX001270</t>
  </si>
  <si>
    <t>08:46:49</t>
  </si>
  <si>
    <t>TX001271</t>
  </si>
  <si>
    <t>21:10:32</t>
  </si>
  <si>
    <t>TX001272</t>
  </si>
  <si>
    <t>TX001273</t>
  </si>
  <si>
    <t>17:51:08</t>
  </si>
  <si>
    <t>TX001274</t>
  </si>
  <si>
    <t>09:03:09</t>
  </si>
  <si>
    <t>TX001275</t>
  </si>
  <si>
    <t>10:53:40</t>
  </si>
  <si>
    <t>TX001276</t>
  </si>
  <si>
    <t>20:25:26</t>
  </si>
  <si>
    <t>TX001277</t>
  </si>
  <si>
    <t>05:24:03</t>
  </si>
  <si>
    <t>TX001278</t>
  </si>
  <si>
    <t>02:55:00</t>
  </si>
  <si>
    <t>TX001279</t>
  </si>
  <si>
    <t>19:29:01</t>
  </si>
  <si>
    <t>TX001280</t>
  </si>
  <si>
    <t>22:19:56</t>
  </si>
  <si>
    <t>TX001281</t>
  </si>
  <si>
    <t>12:36:18</t>
  </si>
  <si>
    <t>TX001282</t>
  </si>
  <si>
    <t>11:15:44</t>
  </si>
  <si>
    <t>TX001283</t>
  </si>
  <si>
    <t>02:50:58</t>
  </si>
  <si>
    <t>TX001284</t>
  </si>
  <si>
    <t>08:16:31</t>
  </si>
  <si>
    <t>TX001285</t>
  </si>
  <si>
    <t>21:16:36</t>
  </si>
  <si>
    <t>TX001286</t>
  </si>
  <si>
    <t>16:31:52</t>
  </si>
  <si>
    <t>TX001287</t>
  </si>
  <si>
    <t>19:41:03</t>
  </si>
  <si>
    <t>TX001288</t>
  </si>
  <si>
    <t>19:43:45</t>
  </si>
  <si>
    <t>TX001289</t>
  </si>
  <si>
    <t>00:21:24</t>
  </si>
  <si>
    <t>TX001290</t>
  </si>
  <si>
    <t>14:37:17</t>
  </si>
  <si>
    <t>TX001291</t>
  </si>
  <si>
    <t>03:25:36</t>
  </si>
  <si>
    <t>TX001292</t>
  </si>
  <si>
    <t>16:30:49</t>
  </si>
  <si>
    <t>TX001293</t>
  </si>
  <si>
    <t>02:52:24</t>
  </si>
  <si>
    <t>TX001294</t>
  </si>
  <si>
    <t>15:51:25</t>
  </si>
  <si>
    <t>TX001295</t>
  </si>
  <si>
    <t>16:09:09</t>
  </si>
  <si>
    <t>TX001296</t>
  </si>
  <si>
    <t>15:52:17</t>
  </si>
  <si>
    <t>TX001297</t>
  </si>
  <si>
    <t>13:01:36</t>
  </si>
  <si>
    <t>TX001298</t>
  </si>
  <si>
    <t>11:49:11</t>
  </si>
  <si>
    <t>TX001299</t>
  </si>
  <si>
    <t>08:34:40</t>
  </si>
  <si>
    <t>TX001300</t>
  </si>
  <si>
    <t>07:04:33</t>
  </si>
  <si>
    <t>TX001301</t>
  </si>
  <si>
    <t>20:20:17</t>
  </si>
  <si>
    <t>TX001302</t>
  </si>
  <si>
    <t>04:52:47</t>
  </si>
  <si>
    <t>TX001303</t>
  </si>
  <si>
    <t>02:25:15</t>
  </si>
  <si>
    <t>TX001304</t>
  </si>
  <si>
    <t>12:57:10</t>
  </si>
  <si>
    <t>TX001305</t>
  </si>
  <si>
    <t>13:14:26</t>
  </si>
  <si>
    <t>TX001306</t>
  </si>
  <si>
    <t>01:53:09</t>
  </si>
  <si>
    <t>TX001307</t>
  </si>
  <si>
    <t>13:22:22</t>
  </si>
  <si>
    <t>TX001308</t>
  </si>
  <si>
    <t>00:54:55</t>
  </si>
  <si>
    <t>TX001309</t>
  </si>
  <si>
    <t>08:45:32</t>
  </si>
  <si>
    <t>TX001310</t>
  </si>
  <si>
    <t>18:50:54</t>
  </si>
  <si>
    <t>TX001311</t>
  </si>
  <si>
    <t>16:42:49</t>
  </si>
  <si>
    <t>TX001312</t>
  </si>
  <si>
    <t>TX001313</t>
  </si>
  <si>
    <t>10:33:10</t>
  </si>
  <si>
    <t>TX001314</t>
  </si>
  <si>
    <t>02:13:54</t>
  </si>
  <si>
    <t>TX001315</t>
  </si>
  <si>
    <t>22:53:24</t>
  </si>
  <si>
    <t>TX001316</t>
  </si>
  <si>
    <t>16:34:42</t>
  </si>
  <si>
    <t>TX001317</t>
  </si>
  <si>
    <t>03:10:22</t>
  </si>
  <si>
    <t>TX001318</t>
  </si>
  <si>
    <t>17:02:22</t>
  </si>
  <si>
    <t>TX001319</t>
  </si>
  <si>
    <t>04:05:50</t>
  </si>
  <si>
    <t>TX001320</t>
  </si>
  <si>
    <t>21:26:43</t>
  </si>
  <si>
    <t>TX001321</t>
  </si>
  <si>
    <t>20:00:08</t>
  </si>
  <si>
    <t>TX001322</t>
  </si>
  <si>
    <t>19:03:22</t>
  </si>
  <si>
    <t>TX001323</t>
  </si>
  <si>
    <t>20:44:20</t>
  </si>
  <si>
    <t>TX001324</t>
  </si>
  <si>
    <t>07:06:16</t>
  </si>
  <si>
    <t>TX001325</t>
  </si>
  <si>
    <t>02:27:35</t>
  </si>
  <si>
    <t>TX001326</t>
  </si>
  <si>
    <t>05:02:44</t>
  </si>
  <si>
    <t>TX001327</t>
  </si>
  <si>
    <t>11:07:04</t>
  </si>
  <si>
    <t>TX001328</t>
  </si>
  <si>
    <t>18:07:54</t>
  </si>
  <si>
    <t>TX001329</t>
  </si>
  <si>
    <t>23:24:42</t>
  </si>
  <si>
    <t>TX001330</t>
  </si>
  <si>
    <t>01:41:49</t>
  </si>
  <si>
    <t>TX001331</t>
  </si>
  <si>
    <t>18:20:07</t>
  </si>
  <si>
    <t>TX001332</t>
  </si>
  <si>
    <t>07:42:00</t>
  </si>
  <si>
    <t>TX001333</t>
  </si>
  <si>
    <t>01:45:00</t>
  </si>
  <si>
    <t>TX001334</t>
  </si>
  <si>
    <t>TX001335</t>
  </si>
  <si>
    <t>03:23:57</t>
  </si>
  <si>
    <t>TX001336</t>
  </si>
  <si>
    <t>09:07:33</t>
  </si>
  <si>
    <t>TX001337</t>
  </si>
  <si>
    <t>22:01:16</t>
  </si>
  <si>
    <t>TX001338</t>
  </si>
  <si>
    <t>15:36:43</t>
  </si>
  <si>
    <t>TX001339</t>
  </si>
  <si>
    <t>07:39:39</t>
  </si>
  <si>
    <t>TX001340</t>
  </si>
  <si>
    <t>02:12:41</t>
  </si>
  <si>
    <t>TX001341</t>
  </si>
  <si>
    <t>05:37:23</t>
  </si>
  <si>
    <t>TX001342</t>
  </si>
  <si>
    <t>09:03:12</t>
  </si>
  <si>
    <t>TX001343</t>
  </si>
  <si>
    <t>23:18:36</t>
  </si>
  <si>
    <t>TX001344</t>
  </si>
  <si>
    <t>07:47:53</t>
  </si>
  <si>
    <t>TX001345</t>
  </si>
  <si>
    <t>10:15:13</t>
  </si>
  <si>
    <t>TX001346</t>
  </si>
  <si>
    <t>18:05:57</t>
  </si>
  <si>
    <t>TX001347</t>
  </si>
  <si>
    <t>17:29:21</t>
  </si>
  <si>
    <t>TX001348</t>
  </si>
  <si>
    <t>06:23:46</t>
  </si>
  <si>
    <t>TX001349</t>
  </si>
  <si>
    <t>16:54:02</t>
  </si>
  <si>
    <t>TX001350</t>
  </si>
  <si>
    <t>21:41:51</t>
  </si>
  <si>
    <t>TX001351</t>
  </si>
  <si>
    <t>10:06:02</t>
  </si>
  <si>
    <t>TX001352</t>
  </si>
  <si>
    <t>14:24:09</t>
  </si>
  <si>
    <t>TX001353</t>
  </si>
  <si>
    <t>00:19:20</t>
  </si>
  <si>
    <t>TX001354</t>
  </si>
  <si>
    <t>12:43:00</t>
  </si>
  <si>
    <t>TX001355</t>
  </si>
  <si>
    <t>20:08:17</t>
  </si>
  <si>
    <t>TX001356</t>
  </si>
  <si>
    <t>07:43:34</t>
  </si>
  <si>
    <t>TX001357</t>
  </si>
  <si>
    <t>TX001358</t>
  </si>
  <si>
    <t>06:14:15</t>
  </si>
  <si>
    <t>TX001359</t>
  </si>
  <si>
    <t>02:47:41</t>
  </si>
  <si>
    <t>TX001360</t>
  </si>
  <si>
    <t>13:01:09</t>
  </si>
  <si>
    <t>TX001361</t>
  </si>
  <si>
    <t>19:20:00</t>
  </si>
  <si>
    <t>TX001362</t>
  </si>
  <si>
    <t>04:53:48</t>
  </si>
  <si>
    <t>TX001363</t>
  </si>
  <si>
    <t>11:04:46</t>
  </si>
  <si>
    <t>TX001364</t>
  </si>
  <si>
    <t>08:36:46</t>
  </si>
  <si>
    <t>TX001365</t>
  </si>
  <si>
    <t>13:34:19</t>
  </si>
  <si>
    <t>TX001366</t>
  </si>
  <si>
    <t>23:19:35</t>
  </si>
  <si>
    <t>TX001367</t>
  </si>
  <si>
    <t>02:14:56</t>
  </si>
  <si>
    <t>TX001368</t>
  </si>
  <si>
    <t>13:36:44</t>
  </si>
  <si>
    <t>TX001369</t>
  </si>
  <si>
    <t>12:24:46</t>
  </si>
  <si>
    <t>TX001370</t>
  </si>
  <si>
    <t>14:56:06</t>
  </si>
  <si>
    <t>TX001371</t>
  </si>
  <si>
    <t>20:37:05</t>
  </si>
  <si>
    <t>TX001372</t>
  </si>
  <si>
    <t>15:56:19</t>
  </si>
  <si>
    <t>TX001373</t>
  </si>
  <si>
    <t>03:21:11</t>
  </si>
  <si>
    <t>TX001374</t>
  </si>
  <si>
    <t>07:42:04</t>
  </si>
  <si>
    <t>TX001375</t>
  </si>
  <si>
    <t>22:31:04</t>
  </si>
  <si>
    <t>TX001376</t>
  </si>
  <si>
    <t>18:33:12</t>
  </si>
  <si>
    <t>TX001377</t>
  </si>
  <si>
    <t>22:36:58</t>
  </si>
  <si>
    <t>TX001378</t>
  </si>
  <si>
    <t>TX001379</t>
  </si>
  <si>
    <t>07:47:07</t>
  </si>
  <si>
    <t>TX001380</t>
  </si>
  <si>
    <t>23:55:29</t>
  </si>
  <si>
    <t>TX001381</t>
  </si>
  <si>
    <t>22:15:24</t>
  </si>
  <si>
    <t>TX001382</t>
  </si>
  <si>
    <t>10:17:17</t>
  </si>
  <si>
    <t>TX001383</t>
  </si>
  <si>
    <t>16:29:23</t>
  </si>
  <si>
    <t>TX001384</t>
  </si>
  <si>
    <t>23:32:15</t>
  </si>
  <si>
    <t>TX001385</t>
  </si>
  <si>
    <t>23:04:16</t>
  </si>
  <si>
    <t>TX001386</t>
  </si>
  <si>
    <t>07:38:43</t>
  </si>
  <si>
    <t>TX001387</t>
  </si>
  <si>
    <t>03:33:13</t>
  </si>
  <si>
    <t>TX001388</t>
  </si>
  <si>
    <t>10:13:01</t>
  </si>
  <si>
    <t>TX001389</t>
  </si>
  <si>
    <t>03:52:38</t>
  </si>
  <si>
    <t>TX001390</t>
  </si>
  <si>
    <t>09:28:04</t>
  </si>
  <si>
    <t>TX001391</t>
  </si>
  <si>
    <t>03:20:51</t>
  </si>
  <si>
    <t>TX001392</t>
  </si>
  <si>
    <t>12:21:54</t>
  </si>
  <si>
    <t>TX001393</t>
  </si>
  <si>
    <t>23:47:40</t>
  </si>
  <si>
    <t>TX001394</t>
  </si>
  <si>
    <t>20:24:00</t>
  </si>
  <si>
    <t>TX001395</t>
  </si>
  <si>
    <t>07:39:15</t>
  </si>
  <si>
    <t>TX001396</t>
  </si>
  <si>
    <t>02:11:18</t>
  </si>
  <si>
    <t>TX001397</t>
  </si>
  <si>
    <t>08:56:23</t>
  </si>
  <si>
    <t>TX001398</t>
  </si>
  <si>
    <t>12:00:31</t>
  </si>
  <si>
    <t>TX001399</t>
  </si>
  <si>
    <t>22:45:24</t>
  </si>
  <si>
    <t>TX001400</t>
  </si>
  <si>
    <t>03:04:24</t>
  </si>
  <si>
    <t>TX001401</t>
  </si>
  <si>
    <t>08:49:18</t>
  </si>
  <si>
    <t>TX001402</t>
  </si>
  <si>
    <t>TX001403</t>
  </si>
  <si>
    <t>00:44:37</t>
  </si>
  <si>
    <t>TX001404</t>
  </si>
  <si>
    <t>06:40:52</t>
  </si>
  <si>
    <t>TX001405</t>
  </si>
  <si>
    <t>06:24:44</t>
  </si>
  <si>
    <t>TX001406</t>
  </si>
  <si>
    <t>15:16:54</t>
  </si>
  <si>
    <t>TX001407</t>
  </si>
  <si>
    <t>14:34:41</t>
  </si>
  <si>
    <t>TX001408</t>
  </si>
  <si>
    <t>20:44:39</t>
  </si>
  <si>
    <t>TX001409</t>
  </si>
  <si>
    <t>03:28:35</t>
  </si>
  <si>
    <t>TX001410</t>
  </si>
  <si>
    <t>08:15:11</t>
  </si>
  <si>
    <t>TX001411</t>
  </si>
  <si>
    <t>20:15:11</t>
  </si>
  <si>
    <t>TX001412</t>
  </si>
  <si>
    <t>15:11:42</t>
  </si>
  <si>
    <t>TX001413</t>
  </si>
  <si>
    <t>07:59:07</t>
  </si>
  <si>
    <t>TX001414</t>
  </si>
  <si>
    <t>14:45:25</t>
  </si>
  <si>
    <t>TX001415</t>
  </si>
  <si>
    <t>09:47:27</t>
  </si>
  <si>
    <t>TX001416</t>
  </si>
  <si>
    <t>11:00:55</t>
  </si>
  <si>
    <t>TX001417</t>
  </si>
  <si>
    <t>01:49:48</t>
  </si>
  <si>
    <t>TX001418</t>
  </si>
  <si>
    <t>22:13:30</t>
  </si>
  <si>
    <t>TX001419</t>
  </si>
  <si>
    <t>07:30:17</t>
  </si>
  <si>
    <t>TX001420</t>
  </si>
  <si>
    <t>02:28:57</t>
  </si>
  <si>
    <t>TX001421</t>
  </si>
  <si>
    <t>01:52:58</t>
  </si>
  <si>
    <t>TX001422</t>
  </si>
  <si>
    <t>11:15:45</t>
  </si>
  <si>
    <t>TX001423</t>
  </si>
  <si>
    <t>11:41:51</t>
  </si>
  <si>
    <t>TX001424</t>
  </si>
  <si>
    <t>17:13:46</t>
  </si>
  <si>
    <t>TX001425</t>
  </si>
  <si>
    <t>11:38:37</t>
  </si>
  <si>
    <t>TX001426</t>
  </si>
  <si>
    <t>01:05:55</t>
  </si>
  <si>
    <t>TX001427</t>
  </si>
  <si>
    <t>TX001428</t>
  </si>
  <si>
    <t>13:15:53</t>
  </si>
  <si>
    <t>TX001429</t>
  </si>
  <si>
    <t>04:34:39</t>
  </si>
  <si>
    <t>TX001430</t>
  </si>
  <si>
    <t>04:58:30</t>
  </si>
  <si>
    <t>TX001431</t>
  </si>
  <si>
    <t>15:42:59</t>
  </si>
  <si>
    <t>TX001432</t>
  </si>
  <si>
    <t>06:05:32</t>
  </si>
  <si>
    <t>TX001433</t>
  </si>
  <si>
    <t>19:29:33</t>
  </si>
  <si>
    <t>TX001434</t>
  </si>
  <si>
    <t>17:22:18</t>
  </si>
  <si>
    <t>TX001435</t>
  </si>
  <si>
    <t>03:02:06</t>
  </si>
  <si>
    <t>TX001436</t>
  </si>
  <si>
    <t>06:33:05</t>
  </si>
  <si>
    <t>TX001437</t>
  </si>
  <si>
    <t>08:41:38</t>
  </si>
  <si>
    <t>TX001438</t>
  </si>
  <si>
    <t>02:38:48</t>
  </si>
  <si>
    <t>TX001439</t>
  </si>
  <si>
    <t>06:30:44</t>
  </si>
  <si>
    <t>TX001440</t>
  </si>
  <si>
    <t>04:23:04</t>
  </si>
  <si>
    <t>TX001441</t>
  </si>
  <si>
    <t>17:39:22</t>
  </si>
  <si>
    <t>TX001442</t>
  </si>
  <si>
    <t>20:06:34</t>
  </si>
  <si>
    <t>TX001443</t>
  </si>
  <si>
    <t>10:48:02</t>
  </si>
  <si>
    <t>TX001444</t>
  </si>
  <si>
    <t>21:41:59</t>
  </si>
  <si>
    <t>TX001445</t>
  </si>
  <si>
    <t>08:16:12</t>
  </si>
  <si>
    <t>TX001446</t>
  </si>
  <si>
    <t>18:02:44</t>
  </si>
  <si>
    <t>TX001447</t>
  </si>
  <si>
    <t>21:07:03</t>
  </si>
  <si>
    <t>TX001448</t>
  </si>
  <si>
    <t>13:26:12</t>
  </si>
  <si>
    <t>TX001449</t>
  </si>
  <si>
    <t>13:58:11</t>
  </si>
  <si>
    <t>TX001450</t>
  </si>
  <si>
    <t>01:09:53</t>
  </si>
  <si>
    <t>TX001451</t>
  </si>
  <si>
    <t>13:06:32</t>
  </si>
  <si>
    <t>TX001452</t>
  </si>
  <si>
    <t>09:18:40</t>
  </si>
  <si>
    <t>TX001453</t>
  </si>
  <si>
    <t>18:19:01</t>
  </si>
  <si>
    <t>TX001454</t>
  </si>
  <si>
    <t>19:55:02</t>
  </si>
  <si>
    <t>TX001455</t>
  </si>
  <si>
    <t>06:39:19</t>
  </si>
  <si>
    <t>TX001456</t>
  </si>
  <si>
    <t>04:49:13</t>
  </si>
  <si>
    <t>TX001457</t>
  </si>
  <si>
    <t>11:04:34</t>
  </si>
  <si>
    <t>TX001458</t>
  </si>
  <si>
    <t>20:37:30</t>
  </si>
  <si>
    <t>TX001459</t>
  </si>
  <si>
    <t>15:39:13</t>
  </si>
  <si>
    <t>TX001460</t>
  </si>
  <si>
    <t>21:24:31</t>
  </si>
  <si>
    <t>TX001461</t>
  </si>
  <si>
    <t>11:59:21</t>
  </si>
  <si>
    <t>TX001462</t>
  </si>
  <si>
    <t>08:10:26</t>
  </si>
  <si>
    <t>TX001463</t>
  </si>
  <si>
    <t>17:53:46</t>
  </si>
  <si>
    <t>TX001464</t>
  </si>
  <si>
    <t>05:56:34</t>
  </si>
  <si>
    <t>TX001465</t>
  </si>
  <si>
    <t>19:35:55</t>
  </si>
  <si>
    <t>TX001466</t>
  </si>
  <si>
    <t>10:54:29</t>
  </si>
  <si>
    <t>TX001467</t>
  </si>
  <si>
    <t>16:11:31</t>
  </si>
  <si>
    <t>TX001468</t>
  </si>
  <si>
    <t>06:47:27</t>
  </si>
  <si>
    <t>TX001469</t>
  </si>
  <si>
    <t>01:20:46</t>
  </si>
  <si>
    <t>TX001470</t>
  </si>
  <si>
    <t>05:46:56</t>
  </si>
  <si>
    <t>TX001471</t>
  </si>
  <si>
    <t>23:54:25</t>
  </si>
  <si>
    <t>TX001472</t>
  </si>
  <si>
    <t>14:35:21</t>
  </si>
  <si>
    <t>TX001473</t>
  </si>
  <si>
    <t>07:25:04</t>
  </si>
  <si>
    <t>TX001474</t>
  </si>
  <si>
    <t>08:07:17</t>
  </si>
  <si>
    <t>TX001475</t>
  </si>
  <si>
    <t>04:38:31</t>
  </si>
  <si>
    <t>TX001476</t>
  </si>
  <si>
    <t>15:23:02</t>
  </si>
  <si>
    <t>TX001477</t>
  </si>
  <si>
    <t>16:21:17</t>
  </si>
  <si>
    <t>TX001478</t>
  </si>
  <si>
    <t>04:11:41</t>
  </si>
  <si>
    <t>TX001479</t>
  </si>
  <si>
    <t>12:18:33</t>
  </si>
  <si>
    <t>TX001480</t>
  </si>
  <si>
    <t>15:05:54</t>
  </si>
  <si>
    <t>TX001481</t>
  </si>
  <si>
    <t>05:47:41</t>
  </si>
  <si>
    <t>TX001482</t>
  </si>
  <si>
    <t>21:35:10</t>
  </si>
  <si>
    <t>TX001483</t>
  </si>
  <si>
    <t>00:12:48</t>
  </si>
  <si>
    <t>TX001484</t>
  </si>
  <si>
    <t>01:15:19</t>
  </si>
  <si>
    <t>TX001485</t>
  </si>
  <si>
    <t>09:29:38</t>
  </si>
  <si>
    <t>TX001486</t>
  </si>
  <si>
    <t>23:30:50</t>
  </si>
  <si>
    <t>TX001487</t>
  </si>
  <si>
    <t>02:21:33</t>
  </si>
  <si>
    <t>TX001488</t>
  </si>
  <si>
    <t>15:12:57</t>
  </si>
  <si>
    <t>TX001489</t>
  </si>
  <si>
    <t>18:41:19</t>
  </si>
  <si>
    <t>TX001490</t>
  </si>
  <si>
    <t>23:58:56</t>
  </si>
  <si>
    <t>TX001491</t>
  </si>
  <si>
    <t>22:29:07</t>
  </si>
  <si>
    <t>TX001492</t>
  </si>
  <si>
    <t>04:08:46</t>
  </si>
  <si>
    <t>TX001493</t>
  </si>
  <si>
    <t>08:03:43</t>
  </si>
  <si>
    <t>TX001494</t>
  </si>
  <si>
    <t>13:05:28</t>
  </si>
  <si>
    <t>TX001495</t>
  </si>
  <si>
    <t>15:32:51</t>
  </si>
  <si>
    <t>TX001496</t>
  </si>
  <si>
    <t>16:59:16</t>
  </si>
  <si>
    <t>TX001497</t>
  </si>
  <si>
    <t>12:35:10</t>
  </si>
  <si>
    <t>TX001498</t>
  </si>
  <si>
    <t>05:45:17</t>
  </si>
  <si>
    <t>TX001499</t>
  </si>
  <si>
    <t>02:49:47</t>
  </si>
  <si>
    <t>TX001500</t>
  </si>
  <si>
    <t>12:47:09</t>
  </si>
  <si>
    <t>TX001501</t>
  </si>
  <si>
    <t>07:31:10</t>
  </si>
  <si>
    <t>TX001502</t>
  </si>
  <si>
    <t>18:34:02</t>
  </si>
  <si>
    <t>TX001503</t>
  </si>
  <si>
    <t>00:42:31</t>
  </si>
  <si>
    <t>TX001504</t>
  </si>
  <si>
    <t>15:24:38</t>
  </si>
  <si>
    <t>TX001505</t>
  </si>
  <si>
    <t>15:42:25</t>
  </si>
  <si>
    <t>TX001506</t>
  </si>
  <si>
    <t>01:15:54</t>
  </si>
  <si>
    <t>TX001507</t>
  </si>
  <si>
    <t>11:19:42</t>
  </si>
  <si>
    <t>TX001508</t>
  </si>
  <si>
    <t>08:37:07</t>
  </si>
  <si>
    <t>TX001509</t>
  </si>
  <si>
    <t>07:27:34</t>
  </si>
  <si>
    <t>TX001510</t>
  </si>
  <si>
    <t>13:08:49</t>
  </si>
  <si>
    <t>TX001511</t>
  </si>
  <si>
    <t>17:42:48</t>
  </si>
  <si>
    <t>TX001512</t>
  </si>
  <si>
    <t>08:40:32</t>
  </si>
  <si>
    <t>TX001513</t>
  </si>
  <si>
    <t>12:08:05</t>
  </si>
  <si>
    <t>TX001514</t>
  </si>
  <si>
    <t>11:51:08</t>
  </si>
  <si>
    <t>TX001515</t>
  </si>
  <si>
    <t>02:42:19</t>
  </si>
  <si>
    <t>TX001516</t>
  </si>
  <si>
    <t>14:27:15</t>
  </si>
  <si>
    <t>TX001517</t>
  </si>
  <si>
    <t>TX001518</t>
  </si>
  <si>
    <t>08:18:15</t>
  </si>
  <si>
    <t>TX001519</t>
  </si>
  <si>
    <t>22:37:37</t>
  </si>
  <si>
    <t>TX001520</t>
  </si>
  <si>
    <t>12:03:36</t>
  </si>
  <si>
    <t>TX001521</t>
  </si>
  <si>
    <t>12:36:47</t>
  </si>
  <si>
    <t>TX001522</t>
  </si>
  <si>
    <t>21:59:17</t>
  </si>
  <si>
    <t>TX001523</t>
  </si>
  <si>
    <t>17:18:29</t>
  </si>
  <si>
    <t>TX001524</t>
  </si>
  <si>
    <t>17:57:46</t>
  </si>
  <si>
    <t>TX001525</t>
  </si>
  <si>
    <t>12:34:58</t>
  </si>
  <si>
    <t>TX001526</t>
  </si>
  <si>
    <t>12:12:44</t>
  </si>
  <si>
    <t>TX001527</t>
  </si>
  <si>
    <t>15:10:13</t>
  </si>
  <si>
    <t>TX001528</t>
  </si>
  <si>
    <t>18:36:50</t>
  </si>
  <si>
    <t>TX001529</t>
  </si>
  <si>
    <t>02:57:41</t>
  </si>
  <si>
    <t>TX001530</t>
  </si>
  <si>
    <t>12:53:19</t>
  </si>
  <si>
    <t>TX001531</t>
  </si>
  <si>
    <t>18:25:46</t>
  </si>
  <si>
    <t>TX001532</t>
  </si>
  <si>
    <t>TX001533</t>
  </si>
  <si>
    <t>08:03:48</t>
  </si>
  <si>
    <t>TX001534</t>
  </si>
  <si>
    <t>03:02:41</t>
  </si>
  <si>
    <t>TX001535</t>
  </si>
  <si>
    <t>TX001536</t>
  </si>
  <si>
    <t>20:52:29</t>
  </si>
  <si>
    <t>TX001537</t>
  </si>
  <si>
    <t>15:42:22</t>
  </si>
  <si>
    <t>TX001538</t>
  </si>
  <si>
    <t>12:12:46</t>
  </si>
  <si>
    <t>TX001539</t>
  </si>
  <si>
    <t>07:40:11</t>
  </si>
  <si>
    <t>TX001540</t>
  </si>
  <si>
    <t>02:07:00</t>
  </si>
  <si>
    <t>TX001541</t>
  </si>
  <si>
    <t>11:57:36</t>
  </si>
  <si>
    <t>TX001542</t>
  </si>
  <si>
    <t>20:53:27</t>
  </si>
  <si>
    <t>TX001543</t>
  </si>
  <si>
    <t>02:59:04</t>
  </si>
  <si>
    <t>TX001544</t>
  </si>
  <si>
    <t>03:13:21</t>
  </si>
  <si>
    <t>TX001545</t>
  </si>
  <si>
    <t>00:23:59</t>
  </si>
  <si>
    <t>TX001546</t>
  </si>
  <si>
    <t>23:50:07</t>
  </si>
  <si>
    <t>TX001547</t>
  </si>
  <si>
    <t>07:01:13</t>
  </si>
  <si>
    <t>TX001548</t>
  </si>
  <si>
    <t>10:39:46</t>
  </si>
  <si>
    <t>TX001549</t>
  </si>
  <si>
    <t>15:58:15</t>
  </si>
  <si>
    <t>TX001550</t>
  </si>
  <si>
    <t>02:12:18</t>
  </si>
  <si>
    <t>TX001551</t>
  </si>
  <si>
    <t>03:46:09</t>
  </si>
  <si>
    <t>TX001552</t>
  </si>
  <si>
    <t>12:34:31</t>
  </si>
  <si>
    <t>TX001553</t>
  </si>
  <si>
    <t>18:50:47</t>
  </si>
  <si>
    <t>TX001554</t>
  </si>
  <si>
    <t>20:30:28</t>
  </si>
  <si>
    <t>TX001555</t>
  </si>
  <si>
    <t>19:22:40</t>
  </si>
  <si>
    <t>TX001556</t>
  </si>
  <si>
    <t>07:02:20</t>
  </si>
  <si>
    <t>TX001557</t>
  </si>
  <si>
    <t>21:42:05</t>
  </si>
  <si>
    <t>TX001558</t>
  </si>
  <si>
    <t>13:14:47</t>
  </si>
  <si>
    <t>TX001559</t>
  </si>
  <si>
    <t>13:00:08</t>
  </si>
  <si>
    <t>TX001560</t>
  </si>
  <si>
    <t>17:47:11</t>
  </si>
  <si>
    <t>TX001561</t>
  </si>
  <si>
    <t>00:00:30</t>
  </si>
  <si>
    <t>TX001562</t>
  </si>
  <si>
    <t>12:33:08</t>
  </si>
  <si>
    <t>TX001563</t>
  </si>
  <si>
    <t>04:09:48</t>
  </si>
  <si>
    <t>TX001564</t>
  </si>
  <si>
    <t>14:13:52</t>
  </si>
  <si>
    <t>TX001565</t>
  </si>
  <si>
    <t>14:24:03</t>
  </si>
  <si>
    <t>TX001566</t>
  </si>
  <si>
    <t>18:54:42</t>
  </si>
  <si>
    <t>TX001567</t>
  </si>
  <si>
    <t>13:47:25</t>
  </si>
  <si>
    <t>TX001568</t>
  </si>
  <si>
    <t>17:57:41</t>
  </si>
  <si>
    <t>TX001569</t>
  </si>
  <si>
    <t>03:06:35</t>
  </si>
  <si>
    <t>TX001570</t>
  </si>
  <si>
    <t>11:18:05</t>
  </si>
  <si>
    <t>TX001571</t>
  </si>
  <si>
    <t>10:35:18</t>
  </si>
  <si>
    <t>TX001572</t>
  </si>
  <si>
    <t>19:00:58</t>
  </si>
  <si>
    <t>TX001573</t>
  </si>
  <si>
    <t>08:05:54</t>
  </si>
  <si>
    <t>TX001574</t>
  </si>
  <si>
    <t>10:24:16</t>
  </si>
  <si>
    <t>TX001575</t>
  </si>
  <si>
    <t>11:41:19</t>
  </si>
  <si>
    <t>TX001576</t>
  </si>
  <si>
    <t>23:28:25</t>
  </si>
  <si>
    <t>TX001577</t>
  </si>
  <si>
    <t>19:35:42</t>
  </si>
  <si>
    <t>TX001578</t>
  </si>
  <si>
    <t>18:19:11</t>
  </si>
  <si>
    <t>TX001579</t>
  </si>
  <si>
    <t>08:14:59</t>
  </si>
  <si>
    <t>TX001580</t>
  </si>
  <si>
    <t>00:25:01</t>
  </si>
  <si>
    <t>TX001581</t>
  </si>
  <si>
    <t>15:20:50</t>
  </si>
  <si>
    <t>TX001582</t>
  </si>
  <si>
    <t>08:48:41</t>
  </si>
  <si>
    <t>TX001583</t>
  </si>
  <si>
    <t>02:44:32</t>
  </si>
  <si>
    <t>TX001584</t>
  </si>
  <si>
    <t>03:21:52</t>
  </si>
  <si>
    <t>TX001585</t>
  </si>
  <si>
    <t>15:04:43</t>
  </si>
  <si>
    <t>TX001586</t>
  </si>
  <si>
    <t>02:11:26</t>
  </si>
  <si>
    <t>TX001587</t>
  </si>
  <si>
    <t>17:48:58</t>
  </si>
  <si>
    <t>TX001588</t>
  </si>
  <si>
    <t>15:16:42</t>
  </si>
  <si>
    <t>TX001589</t>
  </si>
  <si>
    <t>01:21:17</t>
  </si>
  <si>
    <t>TX001590</t>
  </si>
  <si>
    <t>10:18:52</t>
  </si>
  <si>
    <t>TX001591</t>
  </si>
  <si>
    <t>08:02:41</t>
  </si>
  <si>
    <t>TX001592</t>
  </si>
  <si>
    <t>08:19:16</t>
  </si>
  <si>
    <t>TX001593</t>
  </si>
  <si>
    <t>08:55:15</t>
  </si>
  <si>
    <t>TX001594</t>
  </si>
  <si>
    <t>22:37:57</t>
  </si>
  <si>
    <t>TX001595</t>
  </si>
  <si>
    <t>13:37:50</t>
  </si>
  <si>
    <t>TX001596</t>
  </si>
  <si>
    <t>09:23:11</t>
  </si>
  <si>
    <t>TX001597</t>
  </si>
  <si>
    <t>11:34:52</t>
  </si>
  <si>
    <t>TX001598</t>
  </si>
  <si>
    <t>00:00:42</t>
  </si>
  <si>
    <t>TX001599</t>
  </si>
  <si>
    <t>12:38:56</t>
  </si>
  <si>
    <t>TX001600</t>
  </si>
  <si>
    <t>22:45:13</t>
  </si>
  <si>
    <t>TX001601</t>
  </si>
  <si>
    <t>06:37:11</t>
  </si>
  <si>
    <t>TX001602</t>
  </si>
  <si>
    <t>00:50:36</t>
  </si>
  <si>
    <t>TX001603</t>
  </si>
  <si>
    <t>16:38:56</t>
  </si>
  <si>
    <t>TX001604</t>
  </si>
  <si>
    <t>04:37:21</t>
  </si>
  <si>
    <t>TX001605</t>
  </si>
  <si>
    <t>21:02:21</t>
  </si>
  <si>
    <t>TX001606</t>
  </si>
  <si>
    <t>01:15:42</t>
  </si>
  <si>
    <t>TX001607</t>
  </si>
  <si>
    <t>19:18:21</t>
  </si>
  <si>
    <t>TX001608</t>
  </si>
  <si>
    <t>12:40:34</t>
  </si>
  <si>
    <t>TX001609</t>
  </si>
  <si>
    <t>04:53:35</t>
  </si>
  <si>
    <t>TX001610</t>
  </si>
  <si>
    <t>01:57:29</t>
  </si>
  <si>
    <t>TX001611</t>
  </si>
  <si>
    <t>19:27:10</t>
  </si>
  <si>
    <t>TX001612</t>
  </si>
  <si>
    <t>17:45:47</t>
  </si>
  <si>
    <t>TX001613</t>
  </si>
  <si>
    <t>22:02:20</t>
  </si>
  <si>
    <t>TX001614</t>
  </si>
  <si>
    <t>18:09:15</t>
  </si>
  <si>
    <t>TX001615</t>
  </si>
  <si>
    <t>21:21:56</t>
  </si>
  <si>
    <t>TX001616</t>
  </si>
  <si>
    <t>13:16:22</t>
  </si>
  <si>
    <t>TX001617</t>
  </si>
  <si>
    <t>05:25:06</t>
  </si>
  <si>
    <t>TX001618</t>
  </si>
  <si>
    <t>11:45:30</t>
  </si>
  <si>
    <t>TX001619</t>
  </si>
  <si>
    <t>01:32:03</t>
  </si>
  <si>
    <t>TX001620</t>
  </si>
  <si>
    <t>19:13:10</t>
  </si>
  <si>
    <t>TX001621</t>
  </si>
  <si>
    <t>03:56:09</t>
  </si>
  <si>
    <t>TX001622</t>
  </si>
  <si>
    <t>03:19:26</t>
  </si>
  <si>
    <t>TX001623</t>
  </si>
  <si>
    <t>19:43:22</t>
  </si>
  <si>
    <t>TX001624</t>
  </si>
  <si>
    <t>09:39:00</t>
  </si>
  <si>
    <t>TX001625</t>
  </si>
  <si>
    <t>13:06:21</t>
  </si>
  <si>
    <t>TX001626</t>
  </si>
  <si>
    <t>10:00:51</t>
  </si>
  <si>
    <t>TX001627</t>
  </si>
  <si>
    <t>06:22:35</t>
  </si>
  <si>
    <t>TX001628</t>
  </si>
  <si>
    <t>05:07:50</t>
  </si>
  <si>
    <t>TX001629</t>
  </si>
  <si>
    <t>13:27:29</t>
  </si>
  <si>
    <t>TX001630</t>
  </si>
  <si>
    <t>00:31:11</t>
  </si>
  <si>
    <t>TX001631</t>
  </si>
  <si>
    <t>03:45:21</t>
  </si>
  <si>
    <t>TX001632</t>
  </si>
  <si>
    <t>09:30:08</t>
  </si>
  <si>
    <t>TX001633</t>
  </si>
  <si>
    <t>22:33:18</t>
  </si>
  <si>
    <t>TX001634</t>
  </si>
  <si>
    <t>22:40:28</t>
  </si>
  <si>
    <t>TX001635</t>
  </si>
  <si>
    <t>02:29:13</t>
  </si>
  <si>
    <t>TX001636</t>
  </si>
  <si>
    <t>11:17:44</t>
  </si>
  <si>
    <t>TX001637</t>
  </si>
  <si>
    <t>04:58:49</t>
  </si>
  <si>
    <t>TX001638</t>
  </si>
  <si>
    <t>14:44:15</t>
  </si>
  <si>
    <t>TX001639</t>
  </si>
  <si>
    <t>22:59:24</t>
  </si>
  <si>
    <t>TX001640</t>
  </si>
  <si>
    <t>18:46:26</t>
  </si>
  <si>
    <t>TX001641</t>
  </si>
  <si>
    <t>21:21:26</t>
  </si>
  <si>
    <t>TX001642</t>
  </si>
  <si>
    <t>18:00:36</t>
  </si>
  <si>
    <t>TX001643</t>
  </si>
  <si>
    <t>00:54:40</t>
  </si>
  <si>
    <t>TX001644</t>
  </si>
  <si>
    <t>21:39:43</t>
  </si>
  <si>
    <t>TX001645</t>
  </si>
  <si>
    <t>20:26:39</t>
  </si>
  <si>
    <t>TX001646</t>
  </si>
  <si>
    <t>11:44:33</t>
  </si>
  <si>
    <t>TX001647</t>
  </si>
  <si>
    <t>04:47:34</t>
  </si>
  <si>
    <t>TX001648</t>
  </si>
  <si>
    <t>18:28:46</t>
  </si>
  <si>
    <t>TX001649</t>
  </si>
  <si>
    <t>18:54:44</t>
  </si>
  <si>
    <t>TX001650</t>
  </si>
  <si>
    <t>19:47:23</t>
  </si>
  <si>
    <t>TX001651</t>
  </si>
  <si>
    <t>16:00:37</t>
  </si>
  <si>
    <t>TX001652</t>
  </si>
  <si>
    <t>05:25:40</t>
  </si>
  <si>
    <t>TX001653</t>
  </si>
  <si>
    <t>18:23:17</t>
  </si>
  <si>
    <t>TX001654</t>
  </si>
  <si>
    <t>15:43:25</t>
  </si>
  <si>
    <t>TX001655</t>
  </si>
  <si>
    <t>14:50:28</t>
  </si>
  <si>
    <t>TX001656</t>
  </si>
  <si>
    <t>10:22:13</t>
  </si>
  <si>
    <t>TX001657</t>
  </si>
  <si>
    <t>04:07:16</t>
  </si>
  <si>
    <t>TX001658</t>
  </si>
  <si>
    <t>12:28:49</t>
  </si>
  <si>
    <t>TX001659</t>
  </si>
  <si>
    <t>04:53:26</t>
  </si>
  <si>
    <t>TX001660</t>
  </si>
  <si>
    <t>07:20:05</t>
  </si>
  <si>
    <t>TX001661</t>
  </si>
  <si>
    <t>00:22:16</t>
  </si>
  <si>
    <t>TX001662</t>
  </si>
  <si>
    <t>23:35:12</t>
  </si>
  <si>
    <t>TX001663</t>
  </si>
  <si>
    <t>01:04:27</t>
  </si>
  <si>
    <t>TX001664</t>
  </si>
  <si>
    <t>12:43:41</t>
  </si>
  <si>
    <t>TX001665</t>
  </si>
  <si>
    <t>13:59:26</t>
  </si>
  <si>
    <t>TX001666</t>
  </si>
  <si>
    <t>15:57:57</t>
  </si>
  <si>
    <t>TX001667</t>
  </si>
  <si>
    <t>16:03:09</t>
  </si>
  <si>
    <t>TX001668</t>
  </si>
  <si>
    <t>11:07:10</t>
  </si>
  <si>
    <t>TX001669</t>
  </si>
  <si>
    <t>23:11:31</t>
  </si>
  <si>
    <t>TX001670</t>
  </si>
  <si>
    <t>02:35:33</t>
  </si>
  <si>
    <t>TX001671</t>
  </si>
  <si>
    <t>07:43:14</t>
  </si>
  <si>
    <t>TX001672</t>
  </si>
  <si>
    <t>00:32:33</t>
  </si>
  <si>
    <t>TX001673</t>
  </si>
  <si>
    <t>00:51:19</t>
  </si>
  <si>
    <t>TX001674</t>
  </si>
  <si>
    <t>06:04:53</t>
  </si>
  <si>
    <t>TX001675</t>
  </si>
  <si>
    <t>20:57:12</t>
  </si>
  <si>
    <t>TX001676</t>
  </si>
  <si>
    <t>17:41:44</t>
  </si>
  <si>
    <t>TX001677</t>
  </si>
  <si>
    <t>18:26:58</t>
  </si>
  <si>
    <t>TX001678</t>
  </si>
  <si>
    <t>23:40:37</t>
  </si>
  <si>
    <t>TX001679</t>
  </si>
  <si>
    <t>06:28:30</t>
  </si>
  <si>
    <t>TX001680</t>
  </si>
  <si>
    <t>20:31:17</t>
  </si>
  <si>
    <t>TX001681</t>
  </si>
  <si>
    <t>15:20:40</t>
  </si>
  <si>
    <t>TX001682</t>
  </si>
  <si>
    <t>21:47:01</t>
  </si>
  <si>
    <t>TX001683</t>
  </si>
  <si>
    <t>15:05:27</t>
  </si>
  <si>
    <t>TX001684</t>
  </si>
  <si>
    <t>04:46:09</t>
  </si>
  <si>
    <t>TX001685</t>
  </si>
  <si>
    <t>13:38:52</t>
  </si>
  <si>
    <t>TX001686</t>
  </si>
  <si>
    <t>09:42:02</t>
  </si>
  <si>
    <t>TX001687</t>
  </si>
  <si>
    <t>05:33:11</t>
  </si>
  <si>
    <t>TX001688</t>
  </si>
  <si>
    <t>02:37:22</t>
  </si>
  <si>
    <t>TX001689</t>
  </si>
  <si>
    <t>17:34:09</t>
  </si>
  <si>
    <t>TX001690</t>
  </si>
  <si>
    <t>18:35:04</t>
  </si>
  <si>
    <t>TX001691</t>
  </si>
  <si>
    <t>02:43:31</t>
  </si>
  <si>
    <t>TX001692</t>
  </si>
  <si>
    <t>03:08:22</t>
  </si>
  <si>
    <t>TX001693</t>
  </si>
  <si>
    <t>22:46:48</t>
  </si>
  <si>
    <t>TX001694</t>
  </si>
  <si>
    <t>05:10:20</t>
  </si>
  <si>
    <t>TX001695</t>
  </si>
  <si>
    <t>17:20:48</t>
  </si>
  <si>
    <t>TX001696</t>
  </si>
  <si>
    <t>15:18:36</t>
  </si>
  <si>
    <t>TX001697</t>
  </si>
  <si>
    <t>11:11:09</t>
  </si>
  <si>
    <t>TX001698</t>
  </si>
  <si>
    <t>23:16:45</t>
  </si>
  <si>
    <t>TX001699</t>
  </si>
  <si>
    <t>11:31:55</t>
  </si>
  <si>
    <t>TX001700</t>
  </si>
  <si>
    <t>13:43:03</t>
  </si>
  <si>
    <t>TX001701</t>
  </si>
  <si>
    <t>19:33:47</t>
  </si>
  <si>
    <t>TX001702</t>
  </si>
  <si>
    <t>09:45:01</t>
  </si>
  <si>
    <t>TX001703</t>
  </si>
  <si>
    <t>21:20:50</t>
  </si>
  <si>
    <t>TX001704</t>
  </si>
  <si>
    <t>15:04:17</t>
  </si>
  <si>
    <t>TX001705</t>
  </si>
  <si>
    <t>01:58:28</t>
  </si>
  <si>
    <t>TX001706</t>
  </si>
  <si>
    <t>21:32:18</t>
  </si>
  <si>
    <t>TX001707</t>
  </si>
  <si>
    <t>05:20:53</t>
  </si>
  <si>
    <t>TX001708</t>
  </si>
  <si>
    <t>18:15:12</t>
  </si>
  <si>
    <t>TX001709</t>
  </si>
  <si>
    <t>05:23:59</t>
  </si>
  <si>
    <t>TX001710</t>
  </si>
  <si>
    <t>06:32:38</t>
  </si>
  <si>
    <t>TX001711</t>
  </si>
  <si>
    <t>22:04:31</t>
  </si>
  <si>
    <t>TX001712</t>
  </si>
  <si>
    <t>05:58:05</t>
  </si>
  <si>
    <t>TX001713</t>
  </si>
  <si>
    <t>10:30:03</t>
  </si>
  <si>
    <t>TX001714</t>
  </si>
  <si>
    <t>00:13:47</t>
  </si>
  <si>
    <t>TX001715</t>
  </si>
  <si>
    <t>22:54:42</t>
  </si>
  <si>
    <t>TX001716</t>
  </si>
  <si>
    <t>19:54:10</t>
  </si>
  <si>
    <t>TX001717</t>
  </si>
  <si>
    <t>06:59:13</t>
  </si>
  <si>
    <t>TX001718</t>
  </si>
  <si>
    <t>10:20:32</t>
  </si>
  <si>
    <t>TX001719</t>
  </si>
  <si>
    <t>07:39:47</t>
  </si>
  <si>
    <t>TX001720</t>
  </si>
  <si>
    <t>06:33:45</t>
  </si>
  <si>
    <t>TX001721</t>
  </si>
  <si>
    <t>11:41:22</t>
  </si>
  <si>
    <t>TX001722</t>
  </si>
  <si>
    <t>17:31:23</t>
  </si>
  <si>
    <t>TX001723</t>
  </si>
  <si>
    <t>04:28:47</t>
  </si>
  <si>
    <t>TX001724</t>
  </si>
  <si>
    <t>07:01:17</t>
  </si>
  <si>
    <t>TX001725</t>
  </si>
  <si>
    <t>05:19:38</t>
  </si>
  <si>
    <t>TX001726</t>
  </si>
  <si>
    <t>19:55:42</t>
  </si>
  <si>
    <t>TX001727</t>
  </si>
  <si>
    <t>12:20:36</t>
  </si>
  <si>
    <t>TX001728</t>
  </si>
  <si>
    <t>20:55:48</t>
  </si>
  <si>
    <t>TX001729</t>
  </si>
  <si>
    <t>15:11:18</t>
  </si>
  <si>
    <t>TX001730</t>
  </si>
  <si>
    <t>09:20:57</t>
  </si>
  <si>
    <t>TX001731</t>
  </si>
  <si>
    <t>13:39:26</t>
  </si>
  <si>
    <t>TX001732</t>
  </si>
  <si>
    <t>06:51:44</t>
  </si>
  <si>
    <t>TX001733</t>
  </si>
  <si>
    <t>00:18:37</t>
  </si>
  <si>
    <t>TX001734</t>
  </si>
  <si>
    <t>19:50:56</t>
  </si>
  <si>
    <t>TX001735</t>
  </si>
  <si>
    <t>11:46:02</t>
  </si>
  <si>
    <t>TX001736</t>
  </si>
  <si>
    <t>17:22:31</t>
  </si>
  <si>
    <t>TX001737</t>
  </si>
  <si>
    <t>03:04:37</t>
  </si>
  <si>
    <t>TX001738</t>
  </si>
  <si>
    <t>17:49:33</t>
  </si>
  <si>
    <t>TX001739</t>
  </si>
  <si>
    <t>11:38:30</t>
  </si>
  <si>
    <t>TX001740</t>
  </si>
  <si>
    <t>00:08:49</t>
  </si>
  <si>
    <t>TX001741</t>
  </si>
  <si>
    <t>TX001742</t>
  </si>
  <si>
    <t>08:40:41</t>
  </si>
  <si>
    <t>TX001743</t>
  </si>
  <si>
    <t>13:57:47</t>
  </si>
  <si>
    <t>TX001744</t>
  </si>
  <si>
    <t>20:28:22</t>
  </si>
  <si>
    <t>TX001745</t>
  </si>
  <si>
    <t>03:12:33</t>
  </si>
  <si>
    <t>TX001746</t>
  </si>
  <si>
    <t>07:16:42</t>
  </si>
  <si>
    <t>TX001747</t>
  </si>
  <si>
    <t>18:08:41</t>
  </si>
  <si>
    <t>TX001748</t>
  </si>
  <si>
    <t>15:23:28</t>
  </si>
  <si>
    <t>TX001749</t>
  </si>
  <si>
    <t>TX001750</t>
  </si>
  <si>
    <t>10:48:17</t>
  </si>
  <si>
    <t>TX001751</t>
  </si>
  <si>
    <t>08:45:02</t>
  </si>
  <si>
    <t>TX001752</t>
  </si>
  <si>
    <t>00:50:46</t>
  </si>
  <si>
    <t>TX001753</t>
  </si>
  <si>
    <t>19:36:02</t>
  </si>
  <si>
    <t>TX001754</t>
  </si>
  <si>
    <t>09:29:49</t>
  </si>
  <si>
    <t>TX001755</t>
  </si>
  <si>
    <t>22:57:54</t>
  </si>
  <si>
    <t>TX001756</t>
  </si>
  <si>
    <t>12:15:36</t>
  </si>
  <si>
    <t>TX001757</t>
  </si>
  <si>
    <t>02:03:31</t>
  </si>
  <si>
    <t>TX001758</t>
  </si>
  <si>
    <t>23:40:09</t>
  </si>
  <si>
    <t>TX001759</t>
  </si>
  <si>
    <t>02:23:17</t>
  </si>
  <si>
    <t>TX001760</t>
  </si>
  <si>
    <t>06:44:13</t>
  </si>
  <si>
    <t>TX001761</t>
  </si>
  <si>
    <t>07:28:35</t>
  </si>
  <si>
    <t>TX001762</t>
  </si>
  <si>
    <t>21:23:57</t>
  </si>
  <si>
    <t>TX001763</t>
  </si>
  <si>
    <t>09:46:55</t>
  </si>
  <si>
    <t>TX001764</t>
  </si>
  <si>
    <t>21:24:21</t>
  </si>
  <si>
    <t>TX001765</t>
  </si>
  <si>
    <t>03:44:06</t>
  </si>
  <si>
    <t>TX001766</t>
  </si>
  <si>
    <t>13:04:30</t>
  </si>
  <si>
    <t>TX001767</t>
  </si>
  <si>
    <t>22:43:28</t>
  </si>
  <si>
    <t>TX001768</t>
  </si>
  <si>
    <t>03:38:55</t>
  </si>
  <si>
    <t>TX001769</t>
  </si>
  <si>
    <t>12:59:29</t>
  </si>
  <si>
    <t>TX001770</t>
  </si>
  <si>
    <t>06:31:22</t>
  </si>
  <si>
    <t>TX001771</t>
  </si>
  <si>
    <t>10:47:05</t>
  </si>
  <si>
    <t>TX001772</t>
  </si>
  <si>
    <t>11:33:59</t>
  </si>
  <si>
    <t>TX001773</t>
  </si>
  <si>
    <t>12:55:36</t>
  </si>
  <si>
    <t>TX001774</t>
  </si>
  <si>
    <t>10:05:39</t>
  </si>
  <si>
    <t>TX001775</t>
  </si>
  <si>
    <t>07:45:56</t>
  </si>
  <si>
    <t>TX001776</t>
  </si>
  <si>
    <t>16:59:21</t>
  </si>
  <si>
    <t>TX001777</t>
  </si>
  <si>
    <t>00:39:54</t>
  </si>
  <si>
    <t>TX001778</t>
  </si>
  <si>
    <t>00:34:01</t>
  </si>
  <si>
    <t>TX001779</t>
  </si>
  <si>
    <t>12:27:38</t>
  </si>
  <si>
    <t>TX001780</t>
  </si>
  <si>
    <t>17:02:57</t>
  </si>
  <si>
    <t>TX001781</t>
  </si>
  <si>
    <t>13:53:43</t>
  </si>
  <si>
    <t>TX001782</t>
  </si>
  <si>
    <t>03:17:27</t>
  </si>
  <si>
    <t>TX001783</t>
  </si>
  <si>
    <t>01:45:34</t>
  </si>
  <si>
    <t>TX001784</t>
  </si>
  <si>
    <t>10:19:58</t>
  </si>
  <si>
    <t>TX001785</t>
  </si>
  <si>
    <t>08:27:02</t>
  </si>
  <si>
    <t>TX001786</t>
  </si>
  <si>
    <t>22:17:00</t>
  </si>
  <si>
    <t>TX001787</t>
  </si>
  <si>
    <t>11:55:38</t>
  </si>
  <si>
    <t>TX001788</t>
  </si>
  <si>
    <t>14:21:33</t>
  </si>
  <si>
    <t>TX001789</t>
  </si>
  <si>
    <t>08:55:38</t>
  </si>
  <si>
    <t>TX001790</t>
  </si>
  <si>
    <t>23:12:08</t>
  </si>
  <si>
    <t>TX001791</t>
  </si>
  <si>
    <t>09:34:25</t>
  </si>
  <si>
    <t>TX001792</t>
  </si>
  <si>
    <t>01:44:09</t>
  </si>
  <si>
    <t>TX001793</t>
  </si>
  <si>
    <t>05:48:12</t>
  </si>
  <si>
    <t>TX001794</t>
  </si>
  <si>
    <t>18:56:13</t>
  </si>
  <si>
    <t>TX001795</t>
  </si>
  <si>
    <t>04:39:21</t>
  </si>
  <si>
    <t>TX001796</t>
  </si>
  <si>
    <t>14:04:14</t>
  </si>
  <si>
    <t>TX001797</t>
  </si>
  <si>
    <t>03:42:43</t>
  </si>
  <si>
    <t>TX001798</t>
  </si>
  <si>
    <t>00:38:18</t>
  </si>
  <si>
    <t>TX001799</t>
  </si>
  <si>
    <t>05:49:25</t>
  </si>
  <si>
    <t>TX001800</t>
  </si>
  <si>
    <t>05:34:36</t>
  </si>
  <si>
    <t>TX001801</t>
  </si>
  <si>
    <t>02:00:30</t>
  </si>
  <si>
    <t>TX001802</t>
  </si>
  <si>
    <t>10:31:20</t>
  </si>
  <si>
    <t>TX001803</t>
  </si>
  <si>
    <t>08:10:39</t>
  </si>
  <si>
    <t>TX001804</t>
  </si>
  <si>
    <t>02:15:45</t>
  </si>
  <si>
    <t>TX001805</t>
  </si>
  <si>
    <t>00:38:42</t>
  </si>
  <si>
    <t>TX001806</t>
  </si>
  <si>
    <t>16:11:43</t>
  </si>
  <si>
    <t>TX001807</t>
  </si>
  <si>
    <t>16:59:50</t>
  </si>
  <si>
    <t>TX001808</t>
  </si>
  <si>
    <t>13:24:17</t>
  </si>
  <si>
    <t>TX001809</t>
  </si>
  <si>
    <t>03:16:47</t>
  </si>
  <si>
    <t>TX001810</t>
  </si>
  <si>
    <t>21:01:09</t>
  </si>
  <si>
    <t>TX001811</t>
  </si>
  <si>
    <t>23:16:24</t>
  </si>
  <si>
    <t>TX001812</t>
  </si>
  <si>
    <t>02:47:15</t>
  </si>
  <si>
    <t>TX001813</t>
  </si>
  <si>
    <t>11:01:34</t>
  </si>
  <si>
    <t>TX001814</t>
  </si>
  <si>
    <t>13:08:21</t>
  </si>
  <si>
    <t>TX001815</t>
  </si>
  <si>
    <t>23:44:43</t>
  </si>
  <si>
    <t>TX001816</t>
  </si>
  <si>
    <t>03:19:52</t>
  </si>
  <si>
    <t>TX001817</t>
  </si>
  <si>
    <t>14:34:21</t>
  </si>
  <si>
    <t>TX001818</t>
  </si>
  <si>
    <t>09:00:31</t>
  </si>
  <si>
    <t>TX001819</t>
  </si>
  <si>
    <t>12:20:55</t>
  </si>
  <si>
    <t>TX001820</t>
  </si>
  <si>
    <t>14:48:27</t>
  </si>
  <si>
    <t>TX001821</t>
  </si>
  <si>
    <t>00:25:13</t>
  </si>
  <si>
    <t>TX001822</t>
  </si>
  <si>
    <t>22:03:46</t>
  </si>
  <si>
    <t>TX001823</t>
  </si>
  <si>
    <t>18:36:43</t>
  </si>
  <si>
    <t>TX001824</t>
  </si>
  <si>
    <t>00:28:50</t>
  </si>
  <si>
    <t>TX001825</t>
  </si>
  <si>
    <t>08:19:11</t>
  </si>
  <si>
    <t>TX001826</t>
  </si>
  <si>
    <t>23:18:53</t>
  </si>
  <si>
    <t>TX001827</t>
  </si>
  <si>
    <t>TX001828</t>
  </si>
  <si>
    <t>14:00:57</t>
  </si>
  <si>
    <t>TX001829</t>
  </si>
  <si>
    <t>00:07:37</t>
  </si>
  <si>
    <t>TX001830</t>
  </si>
  <si>
    <t>04:21:24</t>
  </si>
  <si>
    <t>TX001831</t>
  </si>
  <si>
    <t>16:12:44</t>
  </si>
  <si>
    <t>TX001832</t>
  </si>
  <si>
    <t>08:03:05</t>
  </si>
  <si>
    <t>TX001833</t>
  </si>
  <si>
    <t>11:35:41</t>
  </si>
  <si>
    <t>TX001834</t>
  </si>
  <si>
    <t>17:08:25</t>
  </si>
  <si>
    <t>TX001835</t>
  </si>
  <si>
    <t>23:38:48</t>
  </si>
  <si>
    <t>TX001836</t>
  </si>
  <si>
    <t>22:40:37</t>
  </si>
  <si>
    <t>TX001837</t>
  </si>
  <si>
    <t>14:08:10</t>
  </si>
  <si>
    <t>TX001838</t>
  </si>
  <si>
    <t>03:49:22</t>
  </si>
  <si>
    <t>TX001839</t>
  </si>
  <si>
    <t>09:36:37</t>
  </si>
  <si>
    <t>TX001840</t>
  </si>
  <si>
    <t>14:22:34</t>
  </si>
  <si>
    <t>TX001841</t>
  </si>
  <si>
    <t>09:39:25</t>
  </si>
  <si>
    <t>TX001842</t>
  </si>
  <si>
    <t>15:05:38</t>
  </si>
  <si>
    <t>TX001843</t>
  </si>
  <si>
    <t>16:17:09</t>
  </si>
  <si>
    <t>TX001844</t>
  </si>
  <si>
    <t>22:41:49</t>
  </si>
  <si>
    <t>TX001845</t>
  </si>
  <si>
    <t>05:23:53</t>
  </si>
  <si>
    <t>TX001846</t>
  </si>
  <si>
    <t>01:08:31</t>
  </si>
  <si>
    <t>TX001847</t>
  </si>
  <si>
    <t>13:27:07</t>
  </si>
  <si>
    <t>TX001848</t>
  </si>
  <si>
    <t>04:18:01</t>
  </si>
  <si>
    <t>TX001849</t>
  </si>
  <si>
    <t>13:04:21</t>
  </si>
  <si>
    <t>TX001850</t>
  </si>
  <si>
    <t>00:17:59</t>
  </si>
  <si>
    <t>TX001851</t>
  </si>
  <si>
    <t>15:37:14</t>
  </si>
  <si>
    <t>TX001852</t>
  </si>
  <si>
    <t>02:28:10</t>
  </si>
  <si>
    <t>TX001853</t>
  </si>
  <si>
    <t>07:27:14</t>
  </si>
  <si>
    <t>TX001854</t>
  </si>
  <si>
    <t>21:36:18</t>
  </si>
  <si>
    <t>TX001855</t>
  </si>
  <si>
    <t>17:52:52</t>
  </si>
  <si>
    <t>TX001856</t>
  </si>
  <si>
    <t>03:21:51</t>
  </si>
  <si>
    <t>TX001857</t>
  </si>
  <si>
    <t>13:31:51</t>
  </si>
  <si>
    <t>TX001858</t>
  </si>
  <si>
    <t>19:05:01</t>
  </si>
  <si>
    <t>TX001859</t>
  </si>
  <si>
    <t>10:04:39</t>
  </si>
  <si>
    <t>TX001860</t>
  </si>
  <si>
    <t>07:36:39</t>
  </si>
  <si>
    <t>TX001861</t>
  </si>
  <si>
    <t>23:18:10</t>
  </si>
  <si>
    <t>TX001862</t>
  </si>
  <si>
    <t>04:48:13</t>
  </si>
  <si>
    <t>TX001863</t>
  </si>
  <si>
    <t>18:24:35</t>
  </si>
  <si>
    <t>TX001864</t>
  </si>
  <si>
    <t>18:26:43</t>
  </si>
  <si>
    <t>TX001865</t>
  </si>
  <si>
    <t>03:44:11</t>
  </si>
  <si>
    <t>TX001866</t>
  </si>
  <si>
    <t>11:52:44</t>
  </si>
  <si>
    <t>TX001867</t>
  </si>
  <si>
    <t>23:25:59</t>
  </si>
  <si>
    <t>TX001868</t>
  </si>
  <si>
    <t>13:33:11</t>
  </si>
  <si>
    <t>TX001869</t>
  </si>
  <si>
    <t>22:05:24</t>
  </si>
  <si>
    <t>TX001870</t>
  </si>
  <si>
    <t>09:17:30</t>
  </si>
  <si>
    <t>TX001871</t>
  </si>
  <si>
    <t>18:26:32</t>
  </si>
  <si>
    <t>TX001872</t>
  </si>
  <si>
    <t>01:29:43</t>
  </si>
  <si>
    <t>TX001873</t>
  </si>
  <si>
    <t>16:11:56</t>
  </si>
  <si>
    <t>TX001874</t>
  </si>
  <si>
    <t>11:49:22</t>
  </si>
  <si>
    <t>TX001875</t>
  </si>
  <si>
    <t>19:04:41</t>
  </si>
  <si>
    <t>TX001876</t>
  </si>
  <si>
    <t>13:13:18</t>
  </si>
  <si>
    <t>TX001877</t>
  </si>
  <si>
    <t>19:11:14</t>
  </si>
  <si>
    <t>TX001878</t>
  </si>
  <si>
    <t>02:52:11</t>
  </si>
  <si>
    <t>TX001879</t>
  </si>
  <si>
    <t>20:18:25</t>
  </si>
  <si>
    <t>TX001880</t>
  </si>
  <si>
    <t>06:27:29</t>
  </si>
  <si>
    <t>TX001881</t>
  </si>
  <si>
    <t>21:21:11</t>
  </si>
  <si>
    <t>TX001882</t>
  </si>
  <si>
    <t>11:00:56</t>
  </si>
  <si>
    <t>TX001883</t>
  </si>
  <si>
    <t>00:03:51</t>
  </si>
  <si>
    <t>TX001884</t>
  </si>
  <si>
    <t>00:36:23</t>
  </si>
  <si>
    <t>TX001885</t>
  </si>
  <si>
    <t>04:36:10</t>
  </si>
  <si>
    <t>TX001886</t>
  </si>
  <si>
    <t>21:03:31</t>
  </si>
  <si>
    <t>TX001887</t>
  </si>
  <si>
    <t>05:38:39</t>
  </si>
  <si>
    <t>TX001888</t>
  </si>
  <si>
    <t>22:11:32</t>
  </si>
  <si>
    <t>TX001889</t>
  </si>
  <si>
    <t>03:34:47</t>
  </si>
  <si>
    <t>TX001890</t>
  </si>
  <si>
    <t>11:00:34</t>
  </si>
  <si>
    <t>TX001891</t>
  </si>
  <si>
    <t>04:03:33</t>
  </si>
  <si>
    <t>TX001892</t>
  </si>
  <si>
    <t>12:22:22</t>
  </si>
  <si>
    <t>TX001893</t>
  </si>
  <si>
    <t>22:42:20</t>
  </si>
  <si>
    <t>TX001894</t>
  </si>
  <si>
    <t>23:27:03</t>
  </si>
  <si>
    <t>TX001895</t>
  </si>
  <si>
    <t>04:58:48</t>
  </si>
  <si>
    <t>TX001896</t>
  </si>
  <si>
    <t>22:27:15</t>
  </si>
  <si>
    <t>TX001897</t>
  </si>
  <si>
    <t>23:11:19</t>
  </si>
  <si>
    <t>TX001898</t>
  </si>
  <si>
    <t>11:11:59</t>
  </si>
  <si>
    <t>TX001899</t>
  </si>
  <si>
    <t>11:12:44</t>
  </si>
  <si>
    <t>TX001900</t>
  </si>
  <si>
    <t>17:31:35</t>
  </si>
  <si>
    <t>TX001901</t>
  </si>
  <si>
    <t>09:39:11</t>
  </si>
  <si>
    <t>TX001902</t>
  </si>
  <si>
    <t>14:40:22</t>
  </si>
  <si>
    <t>TX001903</t>
  </si>
  <si>
    <t>06:56:14</t>
  </si>
  <si>
    <t>TX001904</t>
  </si>
  <si>
    <t>14:18:05</t>
  </si>
  <si>
    <t>TX001905</t>
  </si>
  <si>
    <t>16:43:06</t>
  </si>
  <si>
    <t>TX001906</t>
  </si>
  <si>
    <t>22:35:06</t>
  </si>
  <si>
    <t>TX001907</t>
  </si>
  <si>
    <t>03:28:33</t>
  </si>
  <si>
    <t>TX001908</t>
  </si>
  <si>
    <t>17:24:48</t>
  </si>
  <si>
    <t>TX001909</t>
  </si>
  <si>
    <t>18:42:17</t>
  </si>
  <si>
    <t>TX001910</t>
  </si>
  <si>
    <t>11:30:16</t>
  </si>
  <si>
    <t>TX001911</t>
  </si>
  <si>
    <t>22:20:55</t>
  </si>
  <si>
    <t>TX001912</t>
  </si>
  <si>
    <t>16:41:49</t>
  </si>
  <si>
    <t>TX001913</t>
  </si>
  <si>
    <t>08:40:22</t>
  </si>
  <si>
    <t>TX001914</t>
  </si>
  <si>
    <t>07:51:28</t>
  </si>
  <si>
    <t>TX001915</t>
  </si>
  <si>
    <t>15:30:11</t>
  </si>
  <si>
    <t>TX001916</t>
  </si>
  <si>
    <t>22:05:46</t>
  </si>
  <si>
    <t>TX001917</t>
  </si>
  <si>
    <t>01:24:33</t>
  </si>
  <si>
    <t>TX001918</t>
  </si>
  <si>
    <t>11:23:20</t>
  </si>
  <si>
    <t>TX001919</t>
  </si>
  <si>
    <t>03:09:13</t>
  </si>
  <si>
    <t>TX001920</t>
  </si>
  <si>
    <t>20:01:17</t>
  </si>
  <si>
    <t>TX001921</t>
  </si>
  <si>
    <t>01:15:08</t>
  </si>
  <si>
    <t>TX001922</t>
  </si>
  <si>
    <t>04:58:36</t>
  </si>
  <si>
    <t>TX001923</t>
  </si>
  <si>
    <t>21:23:20</t>
  </si>
  <si>
    <t>TX001924</t>
  </si>
  <si>
    <t>22:53:47</t>
  </si>
  <si>
    <t>TX001925</t>
  </si>
  <si>
    <t>TX001926</t>
  </si>
  <si>
    <t>17:52:51</t>
  </si>
  <si>
    <t>TX001927</t>
  </si>
  <si>
    <t>06:19:14</t>
  </si>
  <si>
    <t>TX001928</t>
  </si>
  <si>
    <t>15:17:55</t>
  </si>
  <si>
    <t>TX001929</t>
  </si>
  <si>
    <t>09:26:54</t>
  </si>
  <si>
    <t>TX001930</t>
  </si>
  <si>
    <t>22:30:38</t>
  </si>
  <si>
    <t>TX001931</t>
  </si>
  <si>
    <t>14:19:50</t>
  </si>
  <si>
    <t>TX001932</t>
  </si>
  <si>
    <t>18:31:07</t>
  </si>
  <si>
    <t>TX001933</t>
  </si>
  <si>
    <t>02:53:29</t>
  </si>
  <si>
    <t>TX001934</t>
  </si>
  <si>
    <t>12:09:05</t>
  </si>
  <si>
    <t>TX001935</t>
  </si>
  <si>
    <t>08:16:01</t>
  </si>
  <si>
    <t>TX001936</t>
  </si>
  <si>
    <t>02:57:02</t>
  </si>
  <si>
    <t>TX001937</t>
  </si>
  <si>
    <t>04:36:54</t>
  </si>
  <si>
    <t>TX001938</t>
  </si>
  <si>
    <t>18:38:05</t>
  </si>
  <si>
    <t>TX001939</t>
  </si>
  <si>
    <t>04:29:22</t>
  </si>
  <si>
    <t>TX001940</t>
  </si>
  <si>
    <t>19:43:08</t>
  </si>
  <si>
    <t>TX001941</t>
  </si>
  <si>
    <t>10:01:29</t>
  </si>
  <si>
    <t>TX001942</t>
  </si>
  <si>
    <t>TX001943</t>
  </si>
  <si>
    <t>03:18:09</t>
  </si>
  <si>
    <t>TX001944</t>
  </si>
  <si>
    <t>12:16:33</t>
  </si>
  <si>
    <t>TX001945</t>
  </si>
  <si>
    <t>13:41:45</t>
  </si>
  <si>
    <t>TX001946</t>
  </si>
  <si>
    <t>03:20:10</t>
  </si>
  <si>
    <t>TX001947</t>
  </si>
  <si>
    <t>02:21:43</t>
  </si>
  <si>
    <t>TX001948</t>
  </si>
  <si>
    <t>10:56:03</t>
  </si>
  <si>
    <t>TX001949</t>
  </si>
  <si>
    <t>21:00:43</t>
  </si>
  <si>
    <t>TX001950</t>
  </si>
  <si>
    <t>00:23:30</t>
  </si>
  <si>
    <t>TX001951</t>
  </si>
  <si>
    <t>19:36:11</t>
  </si>
  <si>
    <t>TX001952</t>
  </si>
  <si>
    <t>05:21:29</t>
  </si>
  <si>
    <t>TX001953</t>
  </si>
  <si>
    <t>11:33:24</t>
  </si>
  <si>
    <t>TX001954</t>
  </si>
  <si>
    <t>01:45:29</t>
  </si>
  <si>
    <t>TX001955</t>
  </si>
  <si>
    <t>15:20:53</t>
  </si>
  <si>
    <t>TX001956</t>
  </si>
  <si>
    <t>13:55:25</t>
  </si>
  <si>
    <t>TX001957</t>
  </si>
  <si>
    <t>17:04:11</t>
  </si>
  <si>
    <t>TX001958</t>
  </si>
  <si>
    <t>20:15:58</t>
  </si>
  <si>
    <t>TX001959</t>
  </si>
  <si>
    <t>06:18:42</t>
  </si>
  <si>
    <t>TX001960</t>
  </si>
  <si>
    <t>11:18:04</t>
  </si>
  <si>
    <t>TX001961</t>
  </si>
  <si>
    <t>09:41:49</t>
  </si>
  <si>
    <t>TX001962</t>
  </si>
  <si>
    <t>09:06:27</t>
  </si>
  <si>
    <t>TX001963</t>
  </si>
  <si>
    <t>17:10:26</t>
  </si>
  <si>
    <t>TX001964</t>
  </si>
  <si>
    <t>00:21:52</t>
  </si>
  <si>
    <t>TX001965</t>
  </si>
  <si>
    <t>11:13:16</t>
  </si>
  <si>
    <t>TX001966</t>
  </si>
  <si>
    <t>14:58:25</t>
  </si>
  <si>
    <t>TX001967</t>
  </si>
  <si>
    <t>02:26:18</t>
  </si>
  <si>
    <t>TX001968</t>
  </si>
  <si>
    <t>16:29:58</t>
  </si>
  <si>
    <t>TX001969</t>
  </si>
  <si>
    <t>19:35:28</t>
  </si>
  <si>
    <t>TX001970</t>
  </si>
  <si>
    <t>22:57:56</t>
  </si>
  <si>
    <t>TX001971</t>
  </si>
  <si>
    <t>08:21:31</t>
  </si>
  <si>
    <t>TX001972</t>
  </si>
  <si>
    <t>13:57:57</t>
  </si>
  <si>
    <t>TX001973</t>
  </si>
  <si>
    <t>07:16:32</t>
  </si>
  <si>
    <t>TX001974</t>
  </si>
  <si>
    <t>20:56:06</t>
  </si>
  <si>
    <t>TX001975</t>
  </si>
  <si>
    <t>22:38:47</t>
  </si>
  <si>
    <t>TX001976</t>
  </si>
  <si>
    <t>18:04:06</t>
  </si>
  <si>
    <t>TX001977</t>
  </si>
  <si>
    <t>03:29:58</t>
  </si>
  <si>
    <t>TX001978</t>
  </si>
  <si>
    <t>20:22:09</t>
  </si>
  <si>
    <t>TX001979</t>
  </si>
  <si>
    <t>05:33:02</t>
  </si>
  <si>
    <t>TX001980</t>
  </si>
  <si>
    <t>05:54:51</t>
  </si>
  <si>
    <t>TX001981</t>
  </si>
  <si>
    <t>12:00:36</t>
  </si>
  <si>
    <t>TX001982</t>
  </si>
  <si>
    <t>21:17:18</t>
  </si>
  <si>
    <t>TX001983</t>
  </si>
  <si>
    <t>11:54:16</t>
  </si>
  <si>
    <t>TX001984</t>
  </si>
  <si>
    <t>11:45:02</t>
  </si>
  <si>
    <t>TX001985</t>
  </si>
  <si>
    <t>05:28:04</t>
  </si>
  <si>
    <t>TX001986</t>
  </si>
  <si>
    <t>00:28:36</t>
  </si>
  <si>
    <t>TX001987</t>
  </si>
  <si>
    <t>05:41:21</t>
  </si>
  <si>
    <t>TX001988</t>
  </si>
  <si>
    <t>03:15:47</t>
  </si>
  <si>
    <t>TX001989</t>
  </si>
  <si>
    <t>23:56:35</t>
  </si>
  <si>
    <t>TX001990</t>
  </si>
  <si>
    <t>20:43:29</t>
  </si>
  <si>
    <t>TX001991</t>
  </si>
  <si>
    <t>23:36:18</t>
  </si>
  <si>
    <t>TX001992</t>
  </si>
  <si>
    <t>02:40:02</t>
  </si>
  <si>
    <t>TX001993</t>
  </si>
  <si>
    <t>18:16:39</t>
  </si>
  <si>
    <t>TX001994</t>
  </si>
  <si>
    <t>21:20:39</t>
  </si>
  <si>
    <t>TX001995</t>
  </si>
  <si>
    <t>04:07:39</t>
  </si>
  <si>
    <t>TX001996</t>
  </si>
  <si>
    <t>11:42:40</t>
  </si>
  <si>
    <t>TX001997</t>
  </si>
  <si>
    <t>11:33:07</t>
  </si>
  <si>
    <t>TX001998</t>
  </si>
  <si>
    <t>12:14:14</t>
  </si>
  <si>
    <t>TX001999</t>
  </si>
  <si>
    <t>04:27:18</t>
  </si>
  <si>
    <t>TX002000</t>
  </si>
  <si>
    <t>03:26:54</t>
  </si>
  <si>
    <t>TX002001</t>
  </si>
  <si>
    <t>18:51:06</t>
  </si>
  <si>
    <t>TX002002</t>
  </si>
  <si>
    <t>21:56:59</t>
  </si>
  <si>
    <t>TX002003</t>
  </si>
  <si>
    <t>18:48:25</t>
  </si>
  <si>
    <t>TX002004</t>
  </si>
  <si>
    <t>10:27:44</t>
  </si>
  <si>
    <t>TX002005</t>
  </si>
  <si>
    <t>04:18:50</t>
  </si>
  <si>
    <t>TX002006</t>
  </si>
  <si>
    <t>20:03:25</t>
  </si>
  <si>
    <t>TX002007</t>
  </si>
  <si>
    <t>07:27:11</t>
  </si>
  <si>
    <t>TX002008</t>
  </si>
  <si>
    <t>10:47:20</t>
  </si>
  <si>
    <t>TX002009</t>
  </si>
  <si>
    <t>16:15:52</t>
  </si>
  <si>
    <t>TX002010</t>
  </si>
  <si>
    <t>TX002011</t>
  </si>
  <si>
    <t>09:22:05</t>
  </si>
  <si>
    <t>TX002012</t>
  </si>
  <si>
    <t>05:29:11</t>
  </si>
  <si>
    <t>TX002013</t>
  </si>
  <si>
    <t>13:35:42</t>
  </si>
  <si>
    <t>TX002014</t>
  </si>
  <si>
    <t>03:56:03</t>
  </si>
  <si>
    <t>TX002015</t>
  </si>
  <si>
    <t>11:03:07</t>
  </si>
  <si>
    <t>TX002016</t>
  </si>
  <si>
    <t>23:37:17</t>
  </si>
  <si>
    <t>TX002017</t>
  </si>
  <si>
    <t>15:08:19</t>
  </si>
  <si>
    <t>TX002018</t>
  </si>
  <si>
    <t>20:29:40</t>
  </si>
  <si>
    <t>TX002019</t>
  </si>
  <si>
    <t>01:19:04</t>
  </si>
  <si>
    <t>TX002020</t>
  </si>
  <si>
    <t>17:17:12</t>
  </si>
  <si>
    <t>TX002021</t>
  </si>
  <si>
    <t>06:16:14</t>
  </si>
  <si>
    <t>TX002022</t>
  </si>
  <si>
    <t>05:46:46</t>
  </si>
  <si>
    <t>TX002023</t>
  </si>
  <si>
    <t>15:26:07</t>
  </si>
  <si>
    <t>TX002024</t>
  </si>
  <si>
    <t>01:48:41</t>
  </si>
  <si>
    <t>TX002025</t>
  </si>
  <si>
    <t>21:09:58</t>
  </si>
  <si>
    <t>TX002026</t>
  </si>
  <si>
    <t>08:07:45</t>
  </si>
  <si>
    <t>TX002027</t>
  </si>
  <si>
    <t>08:59:51</t>
  </si>
  <si>
    <t>TX002028</t>
  </si>
  <si>
    <t>19:30:00</t>
  </si>
  <si>
    <t>TX002029</t>
  </si>
  <si>
    <t>19:34:48</t>
  </si>
  <si>
    <t>TX002030</t>
  </si>
  <si>
    <t>07:32:35</t>
  </si>
  <si>
    <t>TX002031</t>
  </si>
  <si>
    <t>04:34:53</t>
  </si>
  <si>
    <t>TX002032</t>
  </si>
  <si>
    <t>17:44:44</t>
  </si>
  <si>
    <t>TX002033</t>
  </si>
  <si>
    <t>00:43:54</t>
  </si>
  <si>
    <t>TX002034</t>
  </si>
  <si>
    <t>03:00:48</t>
  </si>
  <si>
    <t>TX002035</t>
  </si>
  <si>
    <t>16:55:27</t>
  </si>
  <si>
    <t>TX002036</t>
  </si>
  <si>
    <t>22:32:25</t>
  </si>
  <si>
    <t>TX002037</t>
  </si>
  <si>
    <t>22:59:28</t>
  </si>
  <si>
    <t>TX002038</t>
  </si>
  <si>
    <t>06:40:45</t>
  </si>
  <si>
    <t>TX002039</t>
  </si>
  <si>
    <t>11:41:26</t>
  </si>
  <si>
    <t>TX002040</t>
  </si>
  <si>
    <t>14:52:05</t>
  </si>
  <si>
    <t>TX002041</t>
  </si>
  <si>
    <t>03:14:05</t>
  </si>
  <si>
    <t>TX002042</t>
  </si>
  <si>
    <t>04:25:45</t>
  </si>
  <si>
    <t>TX002043</t>
  </si>
  <si>
    <t>TX002044</t>
  </si>
  <si>
    <t>15:57:52</t>
  </si>
  <si>
    <t>TX002045</t>
  </si>
  <si>
    <t>00:52:30</t>
  </si>
  <si>
    <t>TX002046</t>
  </si>
  <si>
    <t>11:10:33</t>
  </si>
  <si>
    <t>TX002047</t>
  </si>
  <si>
    <t>18:43:40</t>
  </si>
  <si>
    <t>TX002048</t>
  </si>
  <si>
    <t>10:36:47</t>
  </si>
  <si>
    <t>TX002049</t>
  </si>
  <si>
    <t>23:37:50</t>
  </si>
  <si>
    <t>TX002050</t>
  </si>
  <si>
    <t>19:11:30</t>
  </si>
  <si>
    <t>TX002051</t>
  </si>
  <si>
    <t>13:21:08</t>
  </si>
  <si>
    <t>TX002052</t>
  </si>
  <si>
    <t>04:07:46</t>
  </si>
  <si>
    <t>TX002053</t>
  </si>
  <si>
    <t>23:11:10</t>
  </si>
  <si>
    <t>TX002054</t>
  </si>
  <si>
    <t>06:52:34</t>
  </si>
  <si>
    <t>TX002055</t>
  </si>
  <si>
    <t>18:24:18</t>
  </si>
  <si>
    <t>TX002056</t>
  </si>
  <si>
    <t>13:17:14</t>
  </si>
  <si>
    <t>TX002057</t>
  </si>
  <si>
    <t>04:24:47</t>
  </si>
  <si>
    <t>TX002058</t>
  </si>
  <si>
    <t>11:02:14</t>
  </si>
  <si>
    <t>TX002059</t>
  </si>
  <si>
    <t>00:34:30</t>
  </si>
  <si>
    <t>TX002060</t>
  </si>
  <si>
    <t>03:18:59</t>
  </si>
  <si>
    <t>TX002061</t>
  </si>
  <si>
    <t>16:23:45</t>
  </si>
  <si>
    <t>TX002062</t>
  </si>
  <si>
    <t>18:42:52</t>
  </si>
  <si>
    <t>TX002063</t>
  </si>
  <si>
    <t>22:08:23</t>
  </si>
  <si>
    <t>TX002064</t>
  </si>
  <si>
    <t>08:05:26</t>
  </si>
  <si>
    <t>TX002065</t>
  </si>
  <si>
    <t>23:20:56</t>
  </si>
  <si>
    <t>TX002066</t>
  </si>
  <si>
    <t>20:15:43</t>
  </si>
  <si>
    <t>TX002067</t>
  </si>
  <si>
    <t>02:37:31</t>
  </si>
  <si>
    <t>TX002068</t>
  </si>
  <si>
    <t>18:29:26</t>
  </si>
  <si>
    <t>TX002069</t>
  </si>
  <si>
    <t>09:52:04</t>
  </si>
  <si>
    <t>TX002070</t>
  </si>
  <si>
    <t>10:20:24</t>
  </si>
  <si>
    <t>TX002071</t>
  </si>
  <si>
    <t>20:57:59</t>
  </si>
  <si>
    <t>TX002072</t>
  </si>
  <si>
    <t>23:03:47</t>
  </si>
  <si>
    <t>TX002073</t>
  </si>
  <si>
    <t>00:37:40</t>
  </si>
  <si>
    <t>TX002074</t>
  </si>
  <si>
    <t>18:10:27</t>
  </si>
  <si>
    <t>TX002075</t>
  </si>
  <si>
    <t>21:31:53</t>
  </si>
  <si>
    <t>TX002076</t>
  </si>
  <si>
    <t>16:02:00</t>
  </si>
  <si>
    <t>TX002077</t>
  </si>
  <si>
    <t>23:10:14</t>
  </si>
  <si>
    <t>TX002078</t>
  </si>
  <si>
    <t>20:07:16</t>
  </si>
  <si>
    <t>TX002079</t>
  </si>
  <si>
    <t>16:51:57</t>
  </si>
  <si>
    <t>TX002080</t>
  </si>
  <si>
    <t>08:41:04</t>
  </si>
  <si>
    <t>TX002081</t>
  </si>
  <si>
    <t>18:08:14</t>
  </si>
  <si>
    <t>TX002082</t>
  </si>
  <si>
    <t>09:15:58</t>
  </si>
  <si>
    <t>TX002083</t>
  </si>
  <si>
    <t>09:04:04</t>
  </si>
  <si>
    <t>TX002084</t>
  </si>
  <si>
    <t>00:56:58</t>
  </si>
  <si>
    <t>TX002085</t>
  </si>
  <si>
    <t>02:55:59</t>
  </si>
  <si>
    <t>TX002086</t>
  </si>
  <si>
    <t>14:40:57</t>
  </si>
  <si>
    <t>TX002087</t>
  </si>
  <si>
    <t>14:54:51</t>
  </si>
  <si>
    <t>TX002088</t>
  </si>
  <si>
    <t>01:46:48</t>
  </si>
  <si>
    <t>TX002089</t>
  </si>
  <si>
    <t>23:58:00</t>
  </si>
  <si>
    <t>TX002090</t>
  </si>
  <si>
    <t>11:18:18</t>
  </si>
  <si>
    <t>TX002091</t>
  </si>
  <si>
    <t>22:16:12</t>
  </si>
  <si>
    <t>TX002092</t>
  </si>
  <si>
    <t>15:46:21</t>
  </si>
  <si>
    <t>TX002093</t>
  </si>
  <si>
    <t>00:08:17</t>
  </si>
  <si>
    <t>TX002094</t>
  </si>
  <si>
    <t>12:55:04</t>
  </si>
  <si>
    <t>TX002095</t>
  </si>
  <si>
    <t>10:41:05</t>
  </si>
  <si>
    <t>TX002096</t>
  </si>
  <si>
    <t>15:31:10</t>
  </si>
  <si>
    <t>TX002097</t>
  </si>
  <si>
    <t>22:55:50</t>
  </si>
  <si>
    <t>TX002098</t>
  </si>
  <si>
    <t>21:19:53</t>
  </si>
  <si>
    <t>TX002099</t>
  </si>
  <si>
    <t>11:50:02</t>
  </si>
  <si>
    <t>TX002100</t>
  </si>
  <si>
    <t>09:39:43</t>
  </si>
  <si>
    <t>TX002101</t>
  </si>
  <si>
    <t>22:21:39</t>
  </si>
  <si>
    <t>TX002102</t>
  </si>
  <si>
    <t>19:06:39</t>
  </si>
  <si>
    <t>TX002103</t>
  </si>
  <si>
    <t>01:16:40</t>
  </si>
  <si>
    <t>TX002104</t>
  </si>
  <si>
    <t>15:24:43</t>
  </si>
  <si>
    <t>TX002105</t>
  </si>
  <si>
    <t>03:29:59</t>
  </si>
  <si>
    <t>TX002106</t>
  </si>
  <si>
    <t>12:46:31</t>
  </si>
  <si>
    <t>TX002107</t>
  </si>
  <si>
    <t>13:01:07</t>
  </si>
  <si>
    <t>TX002108</t>
  </si>
  <si>
    <t>15:52:18</t>
  </si>
  <si>
    <t>TX002109</t>
  </si>
  <si>
    <t>03:22:44</t>
  </si>
  <si>
    <t>TX002110</t>
  </si>
  <si>
    <t>16:39:35</t>
  </si>
  <si>
    <t>TX002111</t>
  </si>
  <si>
    <t>01:19:45</t>
  </si>
  <si>
    <t>TX002112</t>
  </si>
  <si>
    <t>00:20:22</t>
  </si>
  <si>
    <t>TX002113</t>
  </si>
  <si>
    <t>11:58:15</t>
  </si>
  <si>
    <t>TX002114</t>
  </si>
  <si>
    <t>20:02:03</t>
  </si>
  <si>
    <t>TX002115</t>
  </si>
  <si>
    <t>18:35:01</t>
  </si>
  <si>
    <t>TX002116</t>
  </si>
  <si>
    <t>16:10:59</t>
  </si>
  <si>
    <t>TX002117</t>
  </si>
  <si>
    <t>13:37:30</t>
  </si>
  <si>
    <t>TX002118</t>
  </si>
  <si>
    <t>15:06:59</t>
  </si>
  <si>
    <t>TX002119</t>
  </si>
  <si>
    <t>14:36:53</t>
  </si>
  <si>
    <t>TX002120</t>
  </si>
  <si>
    <t>02:18:39</t>
  </si>
  <si>
    <t>TX002121</t>
  </si>
  <si>
    <t>01:12:31</t>
  </si>
  <si>
    <t>TX002122</t>
  </si>
  <si>
    <t>07:34:16</t>
  </si>
  <si>
    <t>TX002123</t>
  </si>
  <si>
    <t>08:49:25</t>
  </si>
  <si>
    <t>TX002124</t>
  </si>
  <si>
    <t>01:42:58</t>
  </si>
  <si>
    <t>TX002125</t>
  </si>
  <si>
    <t>11:00:28</t>
  </si>
  <si>
    <t>TX002126</t>
  </si>
  <si>
    <t>23:48:43</t>
  </si>
  <si>
    <t>TX002127</t>
  </si>
  <si>
    <t>03:09:16</t>
  </si>
  <si>
    <t>TX002128</t>
  </si>
  <si>
    <t>15:35:32</t>
  </si>
  <si>
    <t>TX002129</t>
  </si>
  <si>
    <t>10:29:22</t>
  </si>
  <si>
    <t>TX002130</t>
  </si>
  <si>
    <t>04:35:11</t>
  </si>
  <si>
    <t>TX002131</t>
  </si>
  <si>
    <t>06:55:00</t>
  </si>
  <si>
    <t>TX002132</t>
  </si>
  <si>
    <t>20:03:08</t>
  </si>
  <si>
    <t>TX002133</t>
  </si>
  <si>
    <t>06:39:55</t>
  </si>
  <si>
    <t>TX002134</t>
  </si>
  <si>
    <t>23:06:24</t>
  </si>
  <si>
    <t>TX002135</t>
  </si>
  <si>
    <t>06:29:51</t>
  </si>
  <si>
    <t>TX002136</t>
  </si>
  <si>
    <t>19:11:45</t>
  </si>
  <si>
    <t>TX002137</t>
  </si>
  <si>
    <t>TX002138</t>
  </si>
  <si>
    <t>02:10:34</t>
  </si>
  <si>
    <t>TX002139</t>
  </si>
  <si>
    <t>08:37:06</t>
  </si>
  <si>
    <t>TX002140</t>
  </si>
  <si>
    <t>22:52:59</t>
  </si>
  <si>
    <t>TX002141</t>
  </si>
  <si>
    <t>23:36:23</t>
  </si>
  <si>
    <t>TX002142</t>
  </si>
  <si>
    <t>12:34:46</t>
  </si>
  <si>
    <t>TX002143</t>
  </si>
  <si>
    <t>08:13:16</t>
  </si>
  <si>
    <t>TX002144</t>
  </si>
  <si>
    <t>TX002145</t>
  </si>
  <si>
    <t>23:19:32</t>
  </si>
  <si>
    <t>TX002146</t>
  </si>
  <si>
    <t>09:33:45</t>
  </si>
  <si>
    <t>TX002147</t>
  </si>
  <si>
    <t>21:39:54</t>
  </si>
  <si>
    <t>TX002148</t>
  </si>
  <si>
    <t>04:51:04</t>
  </si>
  <si>
    <t>TX002149</t>
  </si>
  <si>
    <t>09:58:56</t>
  </si>
  <si>
    <t>TX002150</t>
  </si>
  <si>
    <t>07:01:57</t>
  </si>
  <si>
    <t>TX002151</t>
  </si>
  <si>
    <t>17:36:35</t>
  </si>
  <si>
    <t>TX002152</t>
  </si>
  <si>
    <t>06:12:47</t>
  </si>
  <si>
    <t>TX002153</t>
  </si>
  <si>
    <t>03:53:21</t>
  </si>
  <si>
    <t>TX002154</t>
  </si>
  <si>
    <t>22:34:25</t>
  </si>
  <si>
    <t>TX002155</t>
  </si>
  <si>
    <t>18:19:18</t>
  </si>
  <si>
    <t>TX002156</t>
  </si>
  <si>
    <t>09:06:24</t>
  </si>
  <si>
    <t>TX002157</t>
  </si>
  <si>
    <t>01:55:17</t>
  </si>
  <si>
    <t>TX002158</t>
  </si>
  <si>
    <t>03:48:52</t>
  </si>
  <si>
    <t>TX002159</t>
  </si>
  <si>
    <t>21:06:23</t>
  </si>
  <si>
    <t>TX002160</t>
  </si>
  <si>
    <t>13:00:26</t>
  </si>
  <si>
    <t>TX002161</t>
  </si>
  <si>
    <t>00:38:49</t>
  </si>
  <si>
    <t>TX002162</t>
  </si>
  <si>
    <t>12:21:03</t>
  </si>
  <si>
    <t>TX002163</t>
  </si>
  <si>
    <t>05:01:18</t>
  </si>
  <si>
    <t>TX002164</t>
  </si>
  <si>
    <t>16:09:17</t>
  </si>
  <si>
    <t>TX002165</t>
  </si>
  <si>
    <t>10:30:25</t>
  </si>
  <si>
    <t>TX002166</t>
  </si>
  <si>
    <t>TX002167</t>
  </si>
  <si>
    <t>22:42:31</t>
  </si>
  <si>
    <t>TX002168</t>
  </si>
  <si>
    <t>02:09:30</t>
  </si>
  <si>
    <t>TX002169</t>
  </si>
  <si>
    <t>01:35:55</t>
  </si>
  <si>
    <t>TX002170</t>
  </si>
  <si>
    <t>12:47:39</t>
  </si>
  <si>
    <t>TX002171</t>
  </si>
  <si>
    <t>07:57:27</t>
  </si>
  <si>
    <t>TX002172</t>
  </si>
  <si>
    <t>TX002173</t>
  </si>
  <si>
    <t>00:44:44</t>
  </si>
  <si>
    <t>TX002174</t>
  </si>
  <si>
    <t>10:05:17</t>
  </si>
  <si>
    <t>TX002175</t>
  </si>
  <si>
    <t>09:58:27</t>
  </si>
  <si>
    <t>TX002176</t>
  </si>
  <si>
    <t>11:15:52</t>
  </si>
  <si>
    <t>TX002177</t>
  </si>
  <si>
    <t>04:16:58</t>
  </si>
  <si>
    <t>TX002178</t>
  </si>
  <si>
    <t>01:11:45</t>
  </si>
  <si>
    <t>TX002179</t>
  </si>
  <si>
    <t>22:07:35</t>
  </si>
  <si>
    <t>TX002180</t>
  </si>
  <si>
    <t>05:49:18</t>
  </si>
  <si>
    <t>TX002181</t>
  </si>
  <si>
    <t>11:39:36</t>
  </si>
  <si>
    <t>TX002182</t>
  </si>
  <si>
    <t>09:01:25</t>
  </si>
  <si>
    <t>TX002183</t>
  </si>
  <si>
    <t>09:42:35</t>
  </si>
  <si>
    <t>TX002184</t>
  </si>
  <si>
    <t>16:57:19</t>
  </si>
  <si>
    <t>TX002185</t>
  </si>
  <si>
    <t>09:14:52</t>
  </si>
  <si>
    <t>TX002186</t>
  </si>
  <si>
    <t>15:12:17</t>
  </si>
  <si>
    <t>TX002187</t>
  </si>
  <si>
    <t>20:09:52</t>
  </si>
  <si>
    <t>TX002188</t>
  </si>
  <si>
    <t>08:02:48</t>
  </si>
  <si>
    <t>TX002189</t>
  </si>
  <si>
    <t>20:53:56</t>
  </si>
  <si>
    <t>TX002190</t>
  </si>
  <si>
    <t>11:18:45</t>
  </si>
  <si>
    <t>TX002191</t>
  </si>
  <si>
    <t>01:18:47</t>
  </si>
  <si>
    <t>TX002192</t>
  </si>
  <si>
    <t>10:24:45</t>
  </si>
  <si>
    <t>TX002193</t>
  </si>
  <si>
    <t>08:55:20</t>
  </si>
  <si>
    <t>TX002194</t>
  </si>
  <si>
    <t>12:19:46</t>
  </si>
  <si>
    <t>TX002195</t>
  </si>
  <si>
    <t>20:18:29</t>
  </si>
  <si>
    <t>TX002196</t>
  </si>
  <si>
    <t>18:56:30</t>
  </si>
  <si>
    <t>TX002197</t>
  </si>
  <si>
    <t>09:11:29</t>
  </si>
  <si>
    <t>TX002198</t>
  </si>
  <si>
    <t>20:01:59</t>
  </si>
  <si>
    <t>TX002199</t>
  </si>
  <si>
    <t>TX002200</t>
  </si>
  <si>
    <t>15:31:25</t>
  </si>
  <si>
    <t>TX002201</t>
  </si>
  <si>
    <t>08:42:22</t>
  </si>
  <si>
    <t>TX002202</t>
  </si>
  <si>
    <t>14:38:47</t>
  </si>
  <si>
    <t>TX002203</t>
  </si>
  <si>
    <t>10:32:36</t>
  </si>
  <si>
    <t>TX002204</t>
  </si>
  <si>
    <t>04:52:42</t>
  </si>
  <si>
    <t>TX002205</t>
  </si>
  <si>
    <t>08:16:22</t>
  </si>
  <si>
    <t>TX002206</t>
  </si>
  <si>
    <t>05:25:29</t>
  </si>
  <si>
    <t>TX002207</t>
  </si>
  <si>
    <t>15:25:18</t>
  </si>
  <si>
    <t>TX002208</t>
  </si>
  <si>
    <t>09:01:26</t>
  </si>
  <si>
    <t>TX002209</t>
  </si>
  <si>
    <t>23:50:10</t>
  </si>
  <si>
    <t>TX002210</t>
  </si>
  <si>
    <t>18:28:10</t>
  </si>
  <si>
    <t>TX002211</t>
  </si>
  <si>
    <t>15:37:25</t>
  </si>
  <si>
    <t>TX002212</t>
  </si>
  <si>
    <t>03:43:30</t>
  </si>
  <si>
    <t>TX002213</t>
  </si>
  <si>
    <t>08:13:01</t>
  </si>
  <si>
    <t>TX002214</t>
  </si>
  <si>
    <t>02:18:07</t>
  </si>
  <si>
    <t>TX002215</t>
  </si>
  <si>
    <t>11:26:12</t>
  </si>
  <si>
    <t>TX002216</t>
  </si>
  <si>
    <t>19:40:13</t>
  </si>
  <si>
    <t>TX002217</t>
  </si>
  <si>
    <t>16:47:49</t>
  </si>
  <si>
    <t>TX002218</t>
  </si>
  <si>
    <t>08:09:57</t>
  </si>
  <si>
    <t>TX002219</t>
  </si>
  <si>
    <t>11:03:46</t>
  </si>
  <si>
    <t>TX002220</t>
  </si>
  <si>
    <t>20:00:58</t>
  </si>
  <si>
    <t>TX002221</t>
  </si>
  <si>
    <t>14:33:30</t>
  </si>
  <si>
    <t>TX002222</t>
  </si>
  <si>
    <t>11:10:38</t>
  </si>
  <si>
    <t>TX002223</t>
  </si>
  <si>
    <t>14:46:56</t>
  </si>
  <si>
    <t>TX002224</t>
  </si>
  <si>
    <t>18:59:12</t>
  </si>
  <si>
    <t>TX002225</t>
  </si>
  <si>
    <t>11:42:43</t>
  </si>
  <si>
    <t>TX002226</t>
  </si>
  <si>
    <t>17:54:52</t>
  </si>
  <si>
    <t>TX002227</t>
  </si>
  <si>
    <t>16:00:20</t>
  </si>
  <si>
    <t>TX002228</t>
  </si>
  <si>
    <t>18:32:27</t>
  </si>
  <si>
    <t>TX002229</t>
  </si>
  <si>
    <t>03:01:15</t>
  </si>
  <si>
    <t>TX002230</t>
  </si>
  <si>
    <t>20:36:38</t>
  </si>
  <si>
    <t>TX002231</t>
  </si>
  <si>
    <t>21:04:51</t>
  </si>
  <si>
    <t>TX002232</t>
  </si>
  <si>
    <t>01:07:27</t>
  </si>
  <si>
    <t>TX002233</t>
  </si>
  <si>
    <t>04:03:14</t>
  </si>
  <si>
    <t>TX002234</t>
  </si>
  <si>
    <t>13:28:21</t>
  </si>
  <si>
    <t>TX002235</t>
  </si>
  <si>
    <t>23:09:09</t>
  </si>
  <si>
    <t>TX002236</t>
  </si>
  <si>
    <t>16:03:58</t>
  </si>
  <si>
    <t>TX002237</t>
  </si>
  <si>
    <t>08:28:50</t>
  </si>
  <si>
    <t>TX002238</t>
  </si>
  <si>
    <t>14:14:32</t>
  </si>
  <si>
    <t>TX002239</t>
  </si>
  <si>
    <t>10:53:08</t>
  </si>
  <si>
    <t>TX002240</t>
  </si>
  <si>
    <t>00:02:40</t>
  </si>
  <si>
    <t>TX002241</t>
  </si>
  <si>
    <t>08:59:31</t>
  </si>
  <si>
    <t>TX002242</t>
  </si>
  <si>
    <t>04:43:37</t>
  </si>
  <si>
    <t>TX002243</t>
  </si>
  <si>
    <t>22:34:20</t>
  </si>
  <si>
    <t>TX002244</t>
  </si>
  <si>
    <t>21:08:22</t>
  </si>
  <si>
    <t>TX002245</t>
  </si>
  <si>
    <t>23:52:04</t>
  </si>
  <si>
    <t>TX002246</t>
  </si>
  <si>
    <t>07:50:11</t>
  </si>
  <si>
    <t>TX002247</t>
  </si>
  <si>
    <t>14:29:31</t>
  </si>
  <si>
    <t>TX002248</t>
  </si>
  <si>
    <t>06:47:54</t>
  </si>
  <si>
    <t>TX002249</t>
  </si>
  <si>
    <t>15:35:05</t>
  </si>
  <si>
    <t>TX002250</t>
  </si>
  <si>
    <t>13:46:27</t>
  </si>
  <si>
    <t>TX002251</t>
  </si>
  <si>
    <t>05:16:12</t>
  </si>
  <si>
    <t>TX002252</t>
  </si>
  <si>
    <t>01:21:49</t>
  </si>
  <si>
    <t>TX002253</t>
  </si>
  <si>
    <t>08:50:09</t>
  </si>
  <si>
    <t>TX002254</t>
  </si>
  <si>
    <t>06:11:57</t>
  </si>
  <si>
    <t>TX002255</t>
  </si>
  <si>
    <t>15:54:00</t>
  </si>
  <si>
    <t>TX002256</t>
  </si>
  <si>
    <t>17:56:50</t>
  </si>
  <si>
    <t>TX002257</t>
  </si>
  <si>
    <t>05:23:12</t>
  </si>
  <si>
    <t>TX002258</t>
  </si>
  <si>
    <t>05:40:08</t>
  </si>
  <si>
    <t>TX002259</t>
  </si>
  <si>
    <t>12:39:55</t>
  </si>
  <si>
    <t>TX002260</t>
  </si>
  <si>
    <t>06:56:17</t>
  </si>
  <si>
    <t>TX002261</t>
  </si>
  <si>
    <t>03:57:05</t>
  </si>
  <si>
    <t>TX002262</t>
  </si>
  <si>
    <t>20:16:23</t>
  </si>
  <si>
    <t>TX002263</t>
  </si>
  <si>
    <t>13:20:50</t>
  </si>
  <si>
    <t>TX002264</t>
  </si>
  <si>
    <t>22:59:42</t>
  </si>
  <si>
    <t>TX002265</t>
  </si>
  <si>
    <t>16:03:55</t>
  </si>
  <si>
    <t>TX002266</t>
  </si>
  <si>
    <t>TX002267</t>
  </si>
  <si>
    <t>TX002268</t>
  </si>
  <si>
    <t>12:50:36</t>
  </si>
  <si>
    <t>TX002269</t>
  </si>
  <si>
    <t>14:20:49</t>
  </si>
  <si>
    <t>TX002270</t>
  </si>
  <si>
    <t>10:25:49</t>
  </si>
  <si>
    <t>TX002271</t>
  </si>
  <si>
    <t>06:54:10</t>
  </si>
  <si>
    <t>TX002272</t>
  </si>
  <si>
    <t>03:01:26</t>
  </si>
  <si>
    <t>TX002273</t>
  </si>
  <si>
    <t>23:43:11</t>
  </si>
  <si>
    <t>TX002274</t>
  </si>
  <si>
    <t>17:51:28</t>
  </si>
  <si>
    <t>TX002275</t>
  </si>
  <si>
    <t>23:55:22</t>
  </si>
  <si>
    <t>TX002276</t>
  </si>
  <si>
    <t>18:32:51</t>
  </si>
  <si>
    <t>TX002277</t>
  </si>
  <si>
    <t>15:03:09</t>
  </si>
  <si>
    <t>TX002278</t>
  </si>
  <si>
    <t>14:43:04</t>
  </si>
  <si>
    <t>TX002279</t>
  </si>
  <si>
    <t>23:08:51</t>
  </si>
  <si>
    <t>TX002280</t>
  </si>
  <si>
    <t>05:11:42</t>
  </si>
  <si>
    <t>TX002281</t>
  </si>
  <si>
    <t>20:38:02</t>
  </si>
  <si>
    <t>TX002282</t>
  </si>
  <si>
    <t>12:18:37</t>
  </si>
  <si>
    <t>TX002283</t>
  </si>
  <si>
    <t>20:30:34</t>
  </si>
  <si>
    <t>TX002284</t>
  </si>
  <si>
    <t>18:00:10</t>
  </si>
  <si>
    <t>TX002285</t>
  </si>
  <si>
    <t>01:08:29</t>
  </si>
  <si>
    <t>TX002286</t>
  </si>
  <si>
    <t>19:15:17</t>
  </si>
  <si>
    <t>TX002287</t>
  </si>
  <si>
    <t>12:06:45</t>
  </si>
  <si>
    <t>TX002288</t>
  </si>
  <si>
    <t>09:03:39</t>
  </si>
  <si>
    <t>TX002289</t>
  </si>
  <si>
    <t>05:58:22</t>
  </si>
  <si>
    <t>TX002290</t>
  </si>
  <si>
    <t>05:29:17</t>
  </si>
  <si>
    <t>TX002291</t>
  </si>
  <si>
    <t>12:53:34</t>
  </si>
  <si>
    <t>TX002292</t>
  </si>
  <si>
    <t>08:15:16</t>
  </si>
  <si>
    <t>TX002293</t>
  </si>
  <si>
    <t>16:25:07</t>
  </si>
  <si>
    <t>TX002294</t>
  </si>
  <si>
    <t>20:51:23</t>
  </si>
  <si>
    <t>TX002295</t>
  </si>
  <si>
    <t>12:34:04</t>
  </si>
  <si>
    <t>TX002296</t>
  </si>
  <si>
    <t>01:28:42</t>
  </si>
  <si>
    <t>TX002297</t>
  </si>
  <si>
    <t>03:05:02</t>
  </si>
  <si>
    <t>TX002298</t>
  </si>
  <si>
    <t>05:14:00</t>
  </si>
  <si>
    <t>TX002299</t>
  </si>
  <si>
    <t>21:11:14</t>
  </si>
  <si>
    <t>TX002300</t>
  </si>
  <si>
    <t>10:56:16</t>
  </si>
  <si>
    <t>TX002301</t>
  </si>
  <si>
    <t>01:52:06</t>
  </si>
  <si>
    <t>TX002302</t>
  </si>
  <si>
    <t>20:59:11</t>
  </si>
  <si>
    <t>TX002303</t>
  </si>
  <si>
    <t>05:14:23</t>
  </si>
  <si>
    <t>TX002304</t>
  </si>
  <si>
    <t>01:44:10</t>
  </si>
  <si>
    <t>TX002305</t>
  </si>
  <si>
    <t>16:29:05</t>
  </si>
  <si>
    <t>TX002306</t>
  </si>
  <si>
    <t>02:17:06</t>
  </si>
  <si>
    <t>TX002307</t>
  </si>
  <si>
    <t>TX002308</t>
  </si>
  <si>
    <t>20:42:53</t>
  </si>
  <si>
    <t>TX002309</t>
  </si>
  <si>
    <t>12:52:23</t>
  </si>
  <si>
    <t>TX002310</t>
  </si>
  <si>
    <t>19:33:41</t>
  </si>
  <si>
    <t>TX002311</t>
  </si>
  <si>
    <t>23:48:27</t>
  </si>
  <si>
    <t>TX002312</t>
  </si>
  <si>
    <t>TX002313</t>
  </si>
  <si>
    <t>03:29:36</t>
  </si>
  <si>
    <t>TX002314</t>
  </si>
  <si>
    <t>14:34:40</t>
  </si>
  <si>
    <t>TX002315</t>
  </si>
  <si>
    <t>11:23:46</t>
  </si>
  <si>
    <t>TX002316</t>
  </si>
  <si>
    <t>05:04:48</t>
  </si>
  <si>
    <t>TX002317</t>
  </si>
  <si>
    <t>21:21:19</t>
  </si>
  <si>
    <t>TX002318</t>
  </si>
  <si>
    <t>23:09:37</t>
  </si>
  <si>
    <t>TX002319</t>
  </si>
  <si>
    <t>01:50:35</t>
  </si>
  <si>
    <t>TX002320</t>
  </si>
  <si>
    <t>21:54:17</t>
  </si>
  <si>
    <t>TX002321</t>
  </si>
  <si>
    <t>00:40:32</t>
  </si>
  <si>
    <t>TX002322</t>
  </si>
  <si>
    <t>05:39:58</t>
  </si>
  <si>
    <t>TX002323</t>
  </si>
  <si>
    <t>04:03:18</t>
  </si>
  <si>
    <t>TX002324</t>
  </si>
  <si>
    <t>18:28:13</t>
  </si>
  <si>
    <t>TX002325</t>
  </si>
  <si>
    <t>18:40:51</t>
  </si>
  <si>
    <t>TX002326</t>
  </si>
  <si>
    <t>16:23:13</t>
  </si>
  <si>
    <t>TX002327</t>
  </si>
  <si>
    <t>17:06:11</t>
  </si>
  <si>
    <t>TX002328</t>
  </si>
  <si>
    <t>21:33:44</t>
  </si>
  <si>
    <t>TX002329</t>
  </si>
  <si>
    <t>10:37:12</t>
  </si>
  <si>
    <t>TX002330</t>
  </si>
  <si>
    <t>05:15:48</t>
  </si>
  <si>
    <t>TX002331</t>
  </si>
  <si>
    <t>20:23:34</t>
  </si>
  <si>
    <t>TX002332</t>
  </si>
  <si>
    <t>23:58:46</t>
  </si>
  <si>
    <t>TX002333</t>
  </si>
  <si>
    <t>15:38:22</t>
  </si>
  <si>
    <t>TX002334</t>
  </si>
  <si>
    <t>01:26:34</t>
  </si>
  <si>
    <t>TX002335</t>
  </si>
  <si>
    <t>06:53:42</t>
  </si>
  <si>
    <t>TX002336</t>
  </si>
  <si>
    <t>00:01:19</t>
  </si>
  <si>
    <t>TX002337</t>
  </si>
  <si>
    <t>02:22:32</t>
  </si>
  <si>
    <t>TX002338</t>
  </si>
  <si>
    <t>07:39:22</t>
  </si>
  <si>
    <t>TX002339</t>
  </si>
  <si>
    <t>08:31:16</t>
  </si>
  <si>
    <t>TX002340</t>
  </si>
  <si>
    <t>19:29:13</t>
  </si>
  <si>
    <t>TX002341</t>
  </si>
  <si>
    <t>18:27:06</t>
  </si>
  <si>
    <t>TX002342</t>
  </si>
  <si>
    <t>01:13:53</t>
  </si>
  <si>
    <t>TX002343</t>
  </si>
  <si>
    <t>07:45:03</t>
  </si>
  <si>
    <t>TX002344</t>
  </si>
  <si>
    <t>15:24:09</t>
  </si>
  <si>
    <t>TX002345</t>
  </si>
  <si>
    <t>04:43:24</t>
  </si>
  <si>
    <t>TX002346</t>
  </si>
  <si>
    <t>14:05:52</t>
  </si>
  <si>
    <t>TX002347</t>
  </si>
  <si>
    <t>11:30:54</t>
  </si>
  <si>
    <t>TX002348</t>
  </si>
  <si>
    <t>21:28:46</t>
  </si>
  <si>
    <t>TX002349</t>
  </si>
  <si>
    <t>11:19:52</t>
  </si>
  <si>
    <t>TX002350</t>
  </si>
  <si>
    <t>15:56:02</t>
  </si>
  <si>
    <t>TX002351</t>
  </si>
  <si>
    <t>15:29:52</t>
  </si>
  <si>
    <t>TX002352</t>
  </si>
  <si>
    <t>10:03:12</t>
  </si>
  <si>
    <t>TX002353</t>
  </si>
  <si>
    <t>02:46:38</t>
  </si>
  <si>
    <t>TX002354</t>
  </si>
  <si>
    <t>02:10:00</t>
  </si>
  <si>
    <t>TX002355</t>
  </si>
  <si>
    <t>14:44:29</t>
  </si>
  <si>
    <t>TX002356</t>
  </si>
  <si>
    <t>15:05:32</t>
  </si>
  <si>
    <t>TX002357</t>
  </si>
  <si>
    <t>05:41:57</t>
  </si>
  <si>
    <t>TX002358</t>
  </si>
  <si>
    <t>20:17:38</t>
  </si>
  <si>
    <t>TX002359</t>
  </si>
  <si>
    <t>21:07:43</t>
  </si>
  <si>
    <t>TX002360</t>
  </si>
  <si>
    <t>00:46:05</t>
  </si>
  <si>
    <t>TX002361</t>
  </si>
  <si>
    <t>02:13:32</t>
  </si>
  <si>
    <t>TX002362</t>
  </si>
  <si>
    <t>14:16:52</t>
  </si>
  <si>
    <t>TX002363</t>
  </si>
  <si>
    <t>15:33:31</t>
  </si>
  <si>
    <t>TX002364</t>
  </si>
  <si>
    <t>10:26:31</t>
  </si>
  <si>
    <t>TX002365</t>
  </si>
  <si>
    <t>08:49:04</t>
  </si>
  <si>
    <t>TX002366</t>
  </si>
  <si>
    <t>15:28:42</t>
  </si>
  <si>
    <t>TX002367</t>
  </si>
  <si>
    <t>21:43:41</t>
  </si>
  <si>
    <t>TX002368</t>
  </si>
  <si>
    <t>11:58:57</t>
  </si>
  <si>
    <t>TX002369</t>
  </si>
  <si>
    <t>16:30:02</t>
  </si>
  <si>
    <t>TX002370</t>
  </si>
  <si>
    <t>TX002371</t>
  </si>
  <si>
    <t>02:04:42</t>
  </si>
  <si>
    <t>TX002372</t>
  </si>
  <si>
    <t>21:07:00</t>
  </si>
  <si>
    <t>TX002373</t>
  </si>
  <si>
    <t>10:43:31</t>
  </si>
  <si>
    <t>TX002374</t>
  </si>
  <si>
    <t>08:46:01</t>
  </si>
  <si>
    <t>TX002375</t>
  </si>
  <si>
    <t>01:55:32</t>
  </si>
  <si>
    <t>TX002376</t>
  </si>
  <si>
    <t>08:01:06</t>
  </si>
  <si>
    <t>TX002377</t>
  </si>
  <si>
    <t>05:26:27</t>
  </si>
  <si>
    <t>TX002378</t>
  </si>
  <si>
    <t>TX002379</t>
  </si>
  <si>
    <t>23:29:51</t>
  </si>
  <si>
    <t>TX002380</t>
  </si>
  <si>
    <t>00:04:12</t>
  </si>
  <si>
    <t>TX002381</t>
  </si>
  <si>
    <t>09:28:35</t>
  </si>
  <si>
    <t>TX002382</t>
  </si>
  <si>
    <t>09:22:19</t>
  </si>
  <si>
    <t>TX002383</t>
  </si>
  <si>
    <t>04:00:14</t>
  </si>
  <si>
    <t>TX002384</t>
  </si>
  <si>
    <t>02:58:33</t>
  </si>
  <si>
    <t>TX002385</t>
  </si>
  <si>
    <t>07:34:57</t>
  </si>
  <si>
    <t>TX002386</t>
  </si>
  <si>
    <t>04:55:08</t>
  </si>
  <si>
    <t>TX002387</t>
  </si>
  <si>
    <t>22:32:49</t>
  </si>
  <si>
    <t>TX002388</t>
  </si>
  <si>
    <t>23:51:10</t>
  </si>
  <si>
    <t>TX002389</t>
  </si>
  <si>
    <t>00:22:09</t>
  </si>
  <si>
    <t>TX002390</t>
  </si>
  <si>
    <t>TX002391</t>
  </si>
  <si>
    <t>21:37:57</t>
  </si>
  <si>
    <t>TX002392</t>
  </si>
  <si>
    <t>18:32:21</t>
  </si>
  <si>
    <t>TX002393</t>
  </si>
  <si>
    <t>15:51:14</t>
  </si>
  <si>
    <t>TX002394</t>
  </si>
  <si>
    <t>00:58:05</t>
  </si>
  <si>
    <t>TX002395</t>
  </si>
  <si>
    <t>15:02:27</t>
  </si>
  <si>
    <t>TX002396</t>
  </si>
  <si>
    <t>09:24:04</t>
  </si>
  <si>
    <t>TX002397</t>
  </si>
  <si>
    <t>19:05:59</t>
  </si>
  <si>
    <t>TX002398</t>
  </si>
  <si>
    <t>23:41:37</t>
  </si>
  <si>
    <t>TX002399</t>
  </si>
  <si>
    <t>06:45:01</t>
  </si>
  <si>
    <t>TX002400</t>
  </si>
  <si>
    <t>10:45:16</t>
  </si>
  <si>
    <t>TX002401</t>
  </si>
  <si>
    <t>19:56:09</t>
  </si>
  <si>
    <t>TX002402</t>
  </si>
  <si>
    <t>09:40:05</t>
  </si>
  <si>
    <t>TX002403</t>
  </si>
  <si>
    <t>18:01:42</t>
  </si>
  <si>
    <t>TX002404</t>
  </si>
  <si>
    <t>00:25:22</t>
  </si>
  <si>
    <t>TX002405</t>
  </si>
  <si>
    <t>07:07:24</t>
  </si>
  <si>
    <t>TX002406</t>
  </si>
  <si>
    <t>22:38:12</t>
  </si>
  <si>
    <t>TX002407</t>
  </si>
  <si>
    <t>14:38:05</t>
  </si>
  <si>
    <t>TX002408</t>
  </si>
  <si>
    <t>04:49:53</t>
  </si>
  <si>
    <t>TX002409</t>
  </si>
  <si>
    <t>21:53:54</t>
  </si>
  <si>
    <t>TX002410</t>
  </si>
  <si>
    <t>20:46:25</t>
  </si>
  <si>
    <t>TX002411</t>
  </si>
  <si>
    <t>18:06:01</t>
  </si>
  <si>
    <t>TX002412</t>
  </si>
  <si>
    <t>05:09:30</t>
  </si>
  <si>
    <t>TX002413</t>
  </si>
  <si>
    <t>03:23:24</t>
  </si>
  <si>
    <t>TX002414</t>
  </si>
  <si>
    <t>05:42:08</t>
  </si>
  <si>
    <t>TX002415</t>
  </si>
  <si>
    <t>01:49:27</t>
  </si>
  <si>
    <t>TX002416</t>
  </si>
  <si>
    <t>09:56:02</t>
  </si>
  <si>
    <t>TX002417</t>
  </si>
  <si>
    <t>04:00:54</t>
  </si>
  <si>
    <t>TX002418</t>
  </si>
  <si>
    <t>16:33:43</t>
  </si>
  <si>
    <t>TX002419</t>
  </si>
  <si>
    <t>08:43:07</t>
  </si>
  <si>
    <t>TX002420</t>
  </si>
  <si>
    <t>19:19:25</t>
  </si>
  <si>
    <t>TX002421</t>
  </si>
  <si>
    <t>02:10:22</t>
  </si>
  <si>
    <t>TX002422</t>
  </si>
  <si>
    <t>01:22:48</t>
  </si>
  <si>
    <t>TX002423</t>
  </si>
  <si>
    <t>07:37:20</t>
  </si>
  <si>
    <t>TX002424</t>
  </si>
  <si>
    <t>17:23:12</t>
  </si>
  <si>
    <t>TX002425</t>
  </si>
  <si>
    <t>04:09:49</t>
  </si>
  <si>
    <t>TX002426</t>
  </si>
  <si>
    <t>02:35:26</t>
  </si>
  <si>
    <t>TX002427</t>
  </si>
  <si>
    <t>12:31:17</t>
  </si>
  <si>
    <t>TX002428</t>
  </si>
  <si>
    <t>08:03:32</t>
  </si>
  <si>
    <t>TX002429</t>
  </si>
  <si>
    <t>TX002430</t>
  </si>
  <si>
    <t>13:20:36</t>
  </si>
  <si>
    <t>TX002431</t>
  </si>
  <si>
    <t>17:18:09</t>
  </si>
  <si>
    <t>TX002432</t>
  </si>
  <si>
    <t>18:43:52</t>
  </si>
  <si>
    <t>TX002433</t>
  </si>
  <si>
    <t>19:45:39</t>
  </si>
  <si>
    <t>TX002434</t>
  </si>
  <si>
    <t>16:56:53</t>
  </si>
  <si>
    <t>TX002435</t>
  </si>
  <si>
    <t>TX002436</t>
  </si>
  <si>
    <t>04:14:06</t>
  </si>
  <si>
    <t>TX002437</t>
  </si>
  <si>
    <t>02:52:09</t>
  </si>
  <si>
    <t>TX002438</t>
  </si>
  <si>
    <t>15:11:49</t>
  </si>
  <si>
    <t>TX002439</t>
  </si>
  <si>
    <t>14:16:08</t>
  </si>
  <si>
    <t>TX002440</t>
  </si>
  <si>
    <t>04:45:08</t>
  </si>
  <si>
    <t>TX002441</t>
  </si>
  <si>
    <t>21:57:31</t>
  </si>
  <si>
    <t>TX002442</t>
  </si>
  <si>
    <t>06:33:06</t>
  </si>
  <si>
    <t>TX002443</t>
  </si>
  <si>
    <t>03:15:02</t>
  </si>
  <si>
    <t>TX002444</t>
  </si>
  <si>
    <t>12:17:37</t>
  </si>
  <si>
    <t>TX002445</t>
  </si>
  <si>
    <t>04:38:01</t>
  </si>
  <si>
    <t>TX002446</t>
  </si>
  <si>
    <t>22:51:02</t>
  </si>
  <si>
    <t>TX002447</t>
  </si>
  <si>
    <t>23:17:27</t>
  </si>
  <si>
    <t>TX002448</t>
  </si>
  <si>
    <t>04:17:41</t>
  </si>
  <si>
    <t>TX002449</t>
  </si>
  <si>
    <t>07:47:05</t>
  </si>
  <si>
    <t>TX002450</t>
  </si>
  <si>
    <t>11:22:26</t>
  </si>
  <si>
    <t>TX002451</t>
  </si>
  <si>
    <t>13:04:34</t>
  </si>
  <si>
    <t>TX002452</t>
  </si>
  <si>
    <t>03:16:04</t>
  </si>
  <si>
    <t>TX002453</t>
  </si>
  <si>
    <t>16:08:25</t>
  </si>
  <si>
    <t>TX002454</t>
  </si>
  <si>
    <t>07:04:30</t>
  </si>
  <si>
    <t>TX002455</t>
  </si>
  <si>
    <t>01:10:53</t>
  </si>
  <si>
    <t>TX002456</t>
  </si>
  <si>
    <t>01:01:32</t>
  </si>
  <si>
    <t>TX002457</t>
  </si>
  <si>
    <t>19:17:39</t>
  </si>
  <si>
    <t>TX002458</t>
  </si>
  <si>
    <t>21:21:13</t>
  </si>
  <si>
    <t>TX002459</t>
  </si>
  <si>
    <t>04:03:36</t>
  </si>
  <si>
    <t>TX002460</t>
  </si>
  <si>
    <t>16:17:17</t>
  </si>
  <si>
    <t>TX002461</t>
  </si>
  <si>
    <t>09:28:32</t>
  </si>
  <si>
    <t>TX002462</t>
  </si>
  <si>
    <t>18:21:00</t>
  </si>
  <si>
    <t>TX002463</t>
  </si>
  <si>
    <t>14:19:04</t>
  </si>
  <si>
    <t>TX002464</t>
  </si>
  <si>
    <t>06:24:11</t>
  </si>
  <si>
    <t>TX002465</t>
  </si>
  <si>
    <t>18:56:08</t>
  </si>
  <si>
    <t>TX002466</t>
  </si>
  <si>
    <t>22:54:29</t>
  </si>
  <si>
    <t>TX002467</t>
  </si>
  <si>
    <t>21:33:39</t>
  </si>
  <si>
    <t>TX002468</t>
  </si>
  <si>
    <t>23:36:30</t>
  </si>
  <si>
    <t>TX002469</t>
  </si>
  <si>
    <t>00:17:38</t>
  </si>
  <si>
    <t>TX002470</t>
  </si>
  <si>
    <t>22:11:39</t>
  </si>
  <si>
    <t>TX002471</t>
  </si>
  <si>
    <t>01:36:04</t>
  </si>
  <si>
    <t>TX002472</t>
  </si>
  <si>
    <t>15:09:29</t>
  </si>
  <si>
    <t>TX002473</t>
  </si>
  <si>
    <t>11:34:43</t>
  </si>
  <si>
    <t>TX002474</t>
  </si>
  <si>
    <t>14:43:31</t>
  </si>
  <si>
    <t>TX002475</t>
  </si>
  <si>
    <t>12:52:37</t>
  </si>
  <si>
    <t>TX002476</t>
  </si>
  <si>
    <t>09:09:06</t>
  </si>
  <si>
    <t>TX002477</t>
  </si>
  <si>
    <t>02:05:10</t>
  </si>
  <si>
    <t>TX002478</t>
  </si>
  <si>
    <t>08:08:24</t>
  </si>
  <si>
    <t>TX002479</t>
  </si>
  <si>
    <t>19:23:55</t>
  </si>
  <si>
    <t>TX002480</t>
  </si>
  <si>
    <t>21:00:16</t>
  </si>
  <si>
    <t>TX002481</t>
  </si>
  <si>
    <t>11:33:09</t>
  </si>
  <si>
    <t>TX002482</t>
  </si>
  <si>
    <t>17:45:10</t>
  </si>
  <si>
    <t>TX002483</t>
  </si>
  <si>
    <t>06:55:52</t>
  </si>
  <si>
    <t>TX002484</t>
  </si>
  <si>
    <t>14:32:59</t>
  </si>
  <si>
    <t>TX002485</t>
  </si>
  <si>
    <t>18:53:34</t>
  </si>
  <si>
    <t>TX002486</t>
  </si>
  <si>
    <t>05:04:47</t>
  </si>
  <si>
    <t>TX002487</t>
  </si>
  <si>
    <t>22:15:02</t>
  </si>
  <si>
    <t>TX002488</t>
  </si>
  <si>
    <t>13:26:19</t>
  </si>
  <si>
    <t>TX002489</t>
  </si>
  <si>
    <t>20:12:55</t>
  </si>
  <si>
    <t>TX002490</t>
  </si>
  <si>
    <t>01:46:29</t>
  </si>
  <si>
    <t>TX002491</t>
  </si>
  <si>
    <t>01:49:37</t>
  </si>
  <si>
    <t>TX002492</t>
  </si>
  <si>
    <t>04:12:32</t>
  </si>
  <si>
    <t>TX002493</t>
  </si>
  <si>
    <t>15:57:03</t>
  </si>
  <si>
    <t>TX002494</t>
  </si>
  <si>
    <t>10:41:11</t>
  </si>
  <si>
    <t>TX002495</t>
  </si>
  <si>
    <t>06:19:05</t>
  </si>
  <si>
    <t>TX002496</t>
  </si>
  <si>
    <t>03:13:12</t>
  </si>
  <si>
    <t>TX002497</t>
  </si>
  <si>
    <t>11:16:12</t>
  </si>
  <si>
    <t>TX002498</t>
  </si>
  <si>
    <t>20:29:27</t>
  </si>
  <si>
    <t>TX002499</t>
  </si>
  <si>
    <t>13:23:05</t>
  </si>
  <si>
    <t>TX002500</t>
  </si>
  <si>
    <t>05:36:07</t>
  </si>
  <si>
    <t>TX002501</t>
  </si>
  <si>
    <t>03:12:01</t>
  </si>
  <si>
    <t>TX002502</t>
  </si>
  <si>
    <t>08:00:49</t>
  </si>
  <si>
    <t>TX002503</t>
  </si>
  <si>
    <t>08:27:32</t>
  </si>
  <si>
    <t>TX002504</t>
  </si>
  <si>
    <t>17:22:29</t>
  </si>
  <si>
    <t>TX002505</t>
  </si>
  <si>
    <t>00:14:54</t>
  </si>
  <si>
    <t>TX002506</t>
  </si>
  <si>
    <t>02:18:22</t>
  </si>
  <si>
    <t>TX002507</t>
  </si>
  <si>
    <t>14:46:53</t>
  </si>
  <si>
    <t>TX002508</t>
  </si>
  <si>
    <t>16:56:15</t>
  </si>
  <si>
    <t>TX002509</t>
  </si>
  <si>
    <t>18:22:18</t>
  </si>
  <si>
    <t>TX002510</t>
  </si>
  <si>
    <t>12:01:36</t>
  </si>
  <si>
    <t>TX002511</t>
  </si>
  <si>
    <t>04:32:05</t>
  </si>
  <si>
    <t>TX002512</t>
  </si>
  <si>
    <t>TX002513</t>
  </si>
  <si>
    <t>21:18:17</t>
  </si>
  <si>
    <t>TX002514</t>
  </si>
  <si>
    <t>19:20:52</t>
  </si>
  <si>
    <t>TX002515</t>
  </si>
  <si>
    <t>04:48:58</t>
  </si>
  <si>
    <t>TX002516</t>
  </si>
  <si>
    <t>09:59:34</t>
  </si>
  <si>
    <t>TX002517</t>
  </si>
  <si>
    <t>07:40:09</t>
  </si>
  <si>
    <t>TX002518</t>
  </si>
  <si>
    <t>15:45:24</t>
  </si>
  <si>
    <t>TX002519</t>
  </si>
  <si>
    <t>17:27:45</t>
  </si>
  <si>
    <t>TX002520</t>
  </si>
  <si>
    <t>18:41:21</t>
  </si>
  <si>
    <t>TX002521</t>
  </si>
  <si>
    <t>04:41:36</t>
  </si>
  <si>
    <t>TX002522</t>
  </si>
  <si>
    <t>01:11:54</t>
  </si>
  <si>
    <t>TX002523</t>
  </si>
  <si>
    <t>13:53:31</t>
  </si>
  <si>
    <t>TX002524</t>
  </si>
  <si>
    <t>09:54:45</t>
  </si>
  <si>
    <t>TX002525</t>
  </si>
  <si>
    <t>03:39:45</t>
  </si>
  <si>
    <t>TX002526</t>
  </si>
  <si>
    <t>16:17:25</t>
  </si>
  <si>
    <t>TX002527</t>
  </si>
  <si>
    <t>04:45:01</t>
  </si>
  <si>
    <t>TX002528</t>
  </si>
  <si>
    <t>07:39:14</t>
  </si>
  <si>
    <t>TX002529</t>
  </si>
  <si>
    <t>07:35:04</t>
  </si>
  <si>
    <t>TX002530</t>
  </si>
  <si>
    <t>20:02:10</t>
  </si>
  <si>
    <t>TX002531</t>
  </si>
  <si>
    <t>12:30:17</t>
  </si>
  <si>
    <t>TX002532</t>
  </si>
  <si>
    <t>17:25:43</t>
  </si>
  <si>
    <t>TX002533</t>
  </si>
  <si>
    <t>04:30:28</t>
  </si>
  <si>
    <t>TX002534</t>
  </si>
  <si>
    <t>15:58:29</t>
  </si>
  <si>
    <t>TX002535</t>
  </si>
  <si>
    <t>12:00:14</t>
  </si>
  <si>
    <t>TX002536</t>
  </si>
  <si>
    <t>03:15:55</t>
  </si>
  <si>
    <t>TX002537</t>
  </si>
  <si>
    <t>08:58:13</t>
  </si>
  <si>
    <t>TX002538</t>
  </si>
  <si>
    <t>21:38:59</t>
  </si>
  <si>
    <t>TX002539</t>
  </si>
  <si>
    <t>02:33:02</t>
  </si>
  <si>
    <t>TX002540</t>
  </si>
  <si>
    <t>15:16:17</t>
  </si>
  <si>
    <t>TX002541</t>
  </si>
  <si>
    <t>10:48:36</t>
  </si>
  <si>
    <t>TX002542</t>
  </si>
  <si>
    <t>21:49:53</t>
  </si>
  <si>
    <t>TX002543</t>
  </si>
  <si>
    <t>14:56:01</t>
  </si>
  <si>
    <t>TX002544</t>
  </si>
  <si>
    <t>08:48:25</t>
  </si>
  <si>
    <t>TX002545</t>
  </si>
  <si>
    <t>21:35:33</t>
  </si>
  <si>
    <t>TX002546</t>
  </si>
  <si>
    <t>09:57:56</t>
  </si>
  <si>
    <t>TX002547</t>
  </si>
  <si>
    <t>08:28:55</t>
  </si>
  <si>
    <t>TX002548</t>
  </si>
  <si>
    <t>TX002549</t>
  </si>
  <si>
    <t>10:05:46</t>
  </si>
  <si>
    <t>TX002550</t>
  </si>
  <si>
    <t>01:44:02</t>
  </si>
  <si>
    <t>TX002551</t>
  </si>
  <si>
    <t>09:23:35</t>
  </si>
  <si>
    <t>TX002552</t>
  </si>
  <si>
    <t>10:54:22</t>
  </si>
  <si>
    <t>TX002553</t>
  </si>
  <si>
    <t>01:29:39</t>
  </si>
  <si>
    <t>TX002554</t>
  </si>
  <si>
    <t>00:31:31</t>
  </si>
  <si>
    <t>TX002555</t>
  </si>
  <si>
    <t>TX002556</t>
  </si>
  <si>
    <t>01:19:01</t>
  </si>
  <si>
    <t>TX002557</t>
  </si>
  <si>
    <t>00:26:02</t>
  </si>
  <si>
    <t>TX002558</t>
  </si>
  <si>
    <t>07:11:09</t>
  </si>
  <si>
    <t>TX002559</t>
  </si>
  <si>
    <t>17:48:27</t>
  </si>
  <si>
    <t>TX002560</t>
  </si>
  <si>
    <t>10:27:33</t>
  </si>
  <si>
    <t>TX002561</t>
  </si>
  <si>
    <t>18:52:50</t>
  </si>
  <si>
    <t>TX002562</t>
  </si>
  <si>
    <t>TX002563</t>
  </si>
  <si>
    <t>19:53:44</t>
  </si>
  <si>
    <t>TX002564</t>
  </si>
  <si>
    <t>05:46:55</t>
  </si>
  <si>
    <t>TX002565</t>
  </si>
  <si>
    <t>13:38:49</t>
  </si>
  <si>
    <t>TX002566</t>
  </si>
  <si>
    <t>16:07:12</t>
  </si>
  <si>
    <t>TX002567</t>
  </si>
  <si>
    <t>13:18:16</t>
  </si>
  <si>
    <t>TX002568</t>
  </si>
  <si>
    <t>03:20:58</t>
  </si>
  <si>
    <t>TX002569</t>
  </si>
  <si>
    <t>11:34:50</t>
  </si>
  <si>
    <t>TX002570</t>
  </si>
  <si>
    <t>14:02:41</t>
  </si>
  <si>
    <t>TX002571</t>
  </si>
  <si>
    <t>11:31:33</t>
  </si>
  <si>
    <t>TX002572</t>
  </si>
  <si>
    <t>21:46:41</t>
  </si>
  <si>
    <t>TX002573</t>
  </si>
  <si>
    <t>18:17:19</t>
  </si>
  <si>
    <t>TX002574</t>
  </si>
  <si>
    <t>09:43:16</t>
  </si>
  <si>
    <t>TX002575</t>
  </si>
  <si>
    <t>11:04:21</t>
  </si>
  <si>
    <t>TX002576</t>
  </si>
  <si>
    <t>16:04:54</t>
  </si>
  <si>
    <t>TX002577</t>
  </si>
  <si>
    <t>17:25:11</t>
  </si>
  <si>
    <t>TX002578</t>
  </si>
  <si>
    <t>00:15:32</t>
  </si>
  <si>
    <t>TX002579</t>
  </si>
  <si>
    <t>14:53:54</t>
  </si>
  <si>
    <t>TX002580</t>
  </si>
  <si>
    <t>14:50:34</t>
  </si>
  <si>
    <t>TX002581</t>
  </si>
  <si>
    <t>05:53:51</t>
  </si>
  <si>
    <t>TX002582</t>
  </si>
  <si>
    <t>02:08:14</t>
  </si>
  <si>
    <t>TX002583</t>
  </si>
  <si>
    <t>23:14:44</t>
  </si>
  <si>
    <t>TX002584</t>
  </si>
  <si>
    <t>21:44:12</t>
  </si>
  <si>
    <t>TX002585</t>
  </si>
  <si>
    <t>13:48:24</t>
  </si>
  <si>
    <t>TX002586</t>
  </si>
  <si>
    <t>01:20:02</t>
  </si>
  <si>
    <t>TX002587</t>
  </si>
  <si>
    <t>13:19:29</t>
  </si>
  <si>
    <t>TX002588</t>
  </si>
  <si>
    <t>04:35:24</t>
  </si>
  <si>
    <t>TX002589</t>
  </si>
  <si>
    <t>05:17:12</t>
  </si>
  <si>
    <t>TX002590</t>
  </si>
  <si>
    <t>08:45:01</t>
  </si>
  <si>
    <t>TX002591</t>
  </si>
  <si>
    <t>17:08:12</t>
  </si>
  <si>
    <t>TX002592</t>
  </si>
  <si>
    <t>16:59:24</t>
  </si>
  <si>
    <t>TX002593</t>
  </si>
  <si>
    <t>09:21:06</t>
  </si>
  <si>
    <t>TX002594</t>
  </si>
  <si>
    <t>11:03:30</t>
  </si>
  <si>
    <t>TX002595</t>
  </si>
  <si>
    <t>20:19:57</t>
  </si>
  <si>
    <t>TX002596</t>
  </si>
  <si>
    <t>17:12:49</t>
  </si>
  <si>
    <t>TX002597</t>
  </si>
  <si>
    <t>02:41:35</t>
  </si>
  <si>
    <t>TX002598</t>
  </si>
  <si>
    <t>01:55:55</t>
  </si>
  <si>
    <t>TX002599</t>
  </si>
  <si>
    <t>16:01:32</t>
  </si>
  <si>
    <t>TX002600</t>
  </si>
  <si>
    <t>03:47:50</t>
  </si>
  <si>
    <t>TX002601</t>
  </si>
  <si>
    <t>05:12:04</t>
  </si>
  <si>
    <t>TX002602</t>
  </si>
  <si>
    <t>18:48:02</t>
  </si>
  <si>
    <t>TX002603</t>
  </si>
  <si>
    <t>19:59:22</t>
  </si>
  <si>
    <t>TX002604</t>
  </si>
  <si>
    <t>17:25:59</t>
  </si>
  <si>
    <t>TX002605</t>
  </si>
  <si>
    <t>22:56:23</t>
  </si>
  <si>
    <t>TX002606</t>
  </si>
  <si>
    <t>18:53:43</t>
  </si>
  <si>
    <t>TX002607</t>
  </si>
  <si>
    <t>13:07:17</t>
  </si>
  <si>
    <t>TX002608</t>
  </si>
  <si>
    <t>09:56:12</t>
  </si>
  <si>
    <t>TX002609</t>
  </si>
  <si>
    <t>05:35:22</t>
  </si>
  <si>
    <t>TX002610</t>
  </si>
  <si>
    <t>11:00:57</t>
  </si>
  <si>
    <t>TX002611</t>
  </si>
  <si>
    <t>09:06:05</t>
  </si>
  <si>
    <t>TX002612</t>
  </si>
  <si>
    <t>22:55:57</t>
  </si>
  <si>
    <t>TX002613</t>
  </si>
  <si>
    <t>05:30:42</t>
  </si>
  <si>
    <t>TX002614</t>
  </si>
  <si>
    <t>13:27:02</t>
  </si>
  <si>
    <t>TX002615</t>
  </si>
  <si>
    <t>20:52:50</t>
  </si>
  <si>
    <t>TX002616</t>
  </si>
  <si>
    <t>04:53:21</t>
  </si>
  <si>
    <t>TX002617</t>
  </si>
  <si>
    <t>20:15:37</t>
  </si>
  <si>
    <t>TX002618</t>
  </si>
  <si>
    <t>03:10:08</t>
  </si>
  <si>
    <t>TX002619</t>
  </si>
  <si>
    <t>09:25:28</t>
  </si>
  <si>
    <t>TX002620</t>
  </si>
  <si>
    <t>22:24:08</t>
  </si>
  <si>
    <t>TX002621</t>
  </si>
  <si>
    <t>16:04:27</t>
  </si>
  <si>
    <t>TX002622</t>
  </si>
  <si>
    <t>00:48:02</t>
  </si>
  <si>
    <t>TX002623</t>
  </si>
  <si>
    <t>06:23:59</t>
  </si>
  <si>
    <t>TX002624</t>
  </si>
  <si>
    <t>03:53:56</t>
  </si>
  <si>
    <t>TX002625</t>
  </si>
  <si>
    <t>01:32:40</t>
  </si>
  <si>
    <t>TX002626</t>
  </si>
  <si>
    <t>06:30:45</t>
  </si>
  <si>
    <t>TX002627</t>
  </si>
  <si>
    <t>07:48:11</t>
  </si>
  <si>
    <t>TX002628</t>
  </si>
  <si>
    <t>07:49:50</t>
  </si>
  <si>
    <t>TX002629</t>
  </si>
  <si>
    <t>22:50:55</t>
  </si>
  <si>
    <t>TX002630</t>
  </si>
  <si>
    <t>13:47:31</t>
  </si>
  <si>
    <t>TX002631</t>
  </si>
  <si>
    <t>18:24:34</t>
  </si>
  <si>
    <t>TX002632</t>
  </si>
  <si>
    <t>16:56:40</t>
  </si>
  <si>
    <t>TX002633</t>
  </si>
  <si>
    <t>19:49:20</t>
  </si>
  <si>
    <t>TX002634</t>
  </si>
  <si>
    <t>09:18:14</t>
  </si>
  <si>
    <t>TX002635</t>
  </si>
  <si>
    <t>23:48:33</t>
  </si>
  <si>
    <t>TX002636</t>
  </si>
  <si>
    <t>18:16:35</t>
  </si>
  <si>
    <t>TX002637</t>
  </si>
  <si>
    <t>04:37:29</t>
  </si>
  <si>
    <t>TX002638</t>
  </si>
  <si>
    <t>18:25:30</t>
  </si>
  <si>
    <t>TX002639</t>
  </si>
  <si>
    <t>04:34:54</t>
  </si>
  <si>
    <t>TX002640</t>
  </si>
  <si>
    <t>21:07:13</t>
  </si>
  <si>
    <t>TX002641</t>
  </si>
  <si>
    <t>23:28:54</t>
  </si>
  <si>
    <t>TX002642</t>
  </si>
  <si>
    <t>23:44:40</t>
  </si>
  <si>
    <t>TX002643</t>
  </si>
  <si>
    <t>18:57:11</t>
  </si>
  <si>
    <t>TX002644</t>
  </si>
  <si>
    <t>TX002645</t>
  </si>
  <si>
    <t>00:52:12</t>
  </si>
  <si>
    <t>TX002646</t>
  </si>
  <si>
    <t>10:33:42</t>
  </si>
  <si>
    <t>TX002647</t>
  </si>
  <si>
    <t>03:31:08</t>
  </si>
  <si>
    <t>TX002648</t>
  </si>
  <si>
    <t>12:04:45</t>
  </si>
  <si>
    <t>TX002649</t>
  </si>
  <si>
    <t>00:45:11</t>
  </si>
  <si>
    <t>TX002650</t>
  </si>
  <si>
    <t>22:45:39</t>
  </si>
  <si>
    <t>TX002651</t>
  </si>
  <si>
    <t>23:53:40</t>
  </si>
  <si>
    <t>TX002652</t>
  </si>
  <si>
    <t>08:06:30</t>
  </si>
  <si>
    <t>TX002653</t>
  </si>
  <si>
    <t>17:29:08</t>
  </si>
  <si>
    <t>TX002654</t>
  </si>
  <si>
    <t>08:23:27</t>
  </si>
  <si>
    <t>TX002655</t>
  </si>
  <si>
    <t>17:24:25</t>
  </si>
  <si>
    <t>TX002656</t>
  </si>
  <si>
    <t>13:56:18</t>
  </si>
  <si>
    <t>TX002657</t>
  </si>
  <si>
    <t>00:11:32</t>
  </si>
  <si>
    <t>TX002658</t>
  </si>
  <si>
    <t>07:55:57</t>
  </si>
  <si>
    <t>TX002659</t>
  </si>
  <si>
    <t>23:28:52</t>
  </si>
  <si>
    <t>TX002660</t>
  </si>
  <si>
    <t>17:35:11</t>
  </si>
  <si>
    <t>TX002661</t>
  </si>
  <si>
    <t>14:31:35</t>
  </si>
  <si>
    <t>TX002662</t>
  </si>
  <si>
    <t>21:53:17</t>
  </si>
  <si>
    <t>TX002663</t>
  </si>
  <si>
    <t>20:11:03</t>
  </si>
  <si>
    <t>TX002664</t>
  </si>
  <si>
    <t>21:36:28</t>
  </si>
  <si>
    <t>TX002665</t>
  </si>
  <si>
    <t>22:58:33</t>
  </si>
  <si>
    <t>TX002666</t>
  </si>
  <si>
    <t>19:45:08</t>
  </si>
  <si>
    <t>TX002667</t>
  </si>
  <si>
    <t>00:29:21</t>
  </si>
  <si>
    <t>TX002668</t>
  </si>
  <si>
    <t>17:14:09</t>
  </si>
  <si>
    <t>TX002669</t>
  </si>
  <si>
    <t>17:45:57</t>
  </si>
  <si>
    <t>TX002670</t>
  </si>
  <si>
    <t>19:11:16</t>
  </si>
  <si>
    <t>TX002671</t>
  </si>
  <si>
    <t>03:32:42</t>
  </si>
  <si>
    <t>TX002672</t>
  </si>
  <si>
    <t>00:47:34</t>
  </si>
  <si>
    <t>TX002673</t>
  </si>
  <si>
    <t>04:05:03</t>
  </si>
  <si>
    <t>TX002674</t>
  </si>
  <si>
    <t>10:32:37</t>
  </si>
  <si>
    <t>TX002675</t>
  </si>
  <si>
    <t>12:23:58</t>
  </si>
  <si>
    <t>TX002676</t>
  </si>
  <si>
    <t>04:12:52</t>
  </si>
  <si>
    <t>TX002677</t>
  </si>
  <si>
    <t>06:34:45</t>
  </si>
  <si>
    <t>TX002678</t>
  </si>
  <si>
    <t>04:01:05</t>
  </si>
  <si>
    <t>TX002679</t>
  </si>
  <si>
    <t>03:29:04</t>
  </si>
  <si>
    <t>TX002680</t>
  </si>
  <si>
    <t>08:20:13</t>
  </si>
  <si>
    <t>TX002681</t>
  </si>
  <si>
    <t>04:28:29</t>
  </si>
  <si>
    <t>TX002682</t>
  </si>
  <si>
    <t>01:20:42</t>
  </si>
  <si>
    <t>TX002683</t>
  </si>
  <si>
    <t>15:40:34</t>
  </si>
  <si>
    <t>TX002684</t>
  </si>
  <si>
    <t>23:48:31</t>
  </si>
  <si>
    <t>TX002685</t>
  </si>
  <si>
    <t>09:22:43</t>
  </si>
  <si>
    <t>TX002686</t>
  </si>
  <si>
    <t>07:54:06</t>
  </si>
  <si>
    <t>TX002687</t>
  </si>
  <si>
    <t>05:58:45</t>
  </si>
  <si>
    <t>TX002688</t>
  </si>
  <si>
    <t>07:47:06</t>
  </si>
  <si>
    <t>TX002689</t>
  </si>
  <si>
    <t>15:57:00</t>
  </si>
  <si>
    <t>TX002690</t>
  </si>
  <si>
    <t>03:38:04</t>
  </si>
  <si>
    <t>TX002691</t>
  </si>
  <si>
    <t>23:54:55</t>
  </si>
  <si>
    <t>TX002692</t>
  </si>
  <si>
    <t>16:17:37</t>
  </si>
  <si>
    <t>TX002693</t>
  </si>
  <si>
    <t>09:04:55</t>
  </si>
  <si>
    <t>TX002694</t>
  </si>
  <si>
    <t>08:56:26</t>
  </si>
  <si>
    <t>TX002695</t>
  </si>
  <si>
    <t>TX002696</t>
  </si>
  <si>
    <t>01:59:11</t>
  </si>
  <si>
    <t>TX002697</t>
  </si>
  <si>
    <t>12:37:34</t>
  </si>
  <si>
    <t>TX002698</t>
  </si>
  <si>
    <t>16:51:36</t>
  </si>
  <si>
    <t>TX002699</t>
  </si>
  <si>
    <t>18:56:56</t>
  </si>
  <si>
    <t>TX002700</t>
  </si>
  <si>
    <t>01:34:17</t>
  </si>
  <si>
    <t>TX002701</t>
  </si>
  <si>
    <t>TX002702</t>
  </si>
  <si>
    <t>08:09:35</t>
  </si>
  <si>
    <t>TX002703</t>
  </si>
  <si>
    <t>18:13:04</t>
  </si>
  <si>
    <t>TX002704</t>
  </si>
  <si>
    <t>12:51:58</t>
  </si>
  <si>
    <t>TX002705</t>
  </si>
  <si>
    <t>11:52:07</t>
  </si>
  <si>
    <t>TX002706</t>
  </si>
  <si>
    <t>22:52:02</t>
  </si>
  <si>
    <t>TX002707</t>
  </si>
  <si>
    <t>19:54:31</t>
  </si>
  <si>
    <t>TX002708</t>
  </si>
  <si>
    <t>06:06:01</t>
  </si>
  <si>
    <t>TX002709</t>
  </si>
  <si>
    <t>22:22:54</t>
  </si>
  <si>
    <t>TX002710</t>
  </si>
  <si>
    <t>03:57:51</t>
  </si>
  <si>
    <t>TX002711</t>
  </si>
  <si>
    <t>05:05:21</t>
  </si>
  <si>
    <t>TX002712</t>
  </si>
  <si>
    <t>04:47:30</t>
  </si>
  <si>
    <t>TX002713</t>
  </si>
  <si>
    <t>13:37:53</t>
  </si>
  <si>
    <t>TX002714</t>
  </si>
  <si>
    <t>20:56:44</t>
  </si>
  <si>
    <t>TX002715</t>
  </si>
  <si>
    <t>21:16:49</t>
  </si>
  <si>
    <t>TX002716</t>
  </si>
  <si>
    <t>13:03:31</t>
  </si>
  <si>
    <t>TX002717</t>
  </si>
  <si>
    <t>09:47:01</t>
  </si>
  <si>
    <t>TX002718</t>
  </si>
  <si>
    <t>01:01:50</t>
  </si>
  <si>
    <t>TX002719</t>
  </si>
  <si>
    <t>06:38:11</t>
  </si>
  <si>
    <t>TX002720</t>
  </si>
  <si>
    <t>02:52:54</t>
  </si>
  <si>
    <t>TX002721</t>
  </si>
  <si>
    <t>06:55:24</t>
  </si>
  <si>
    <t>TX002722</t>
  </si>
  <si>
    <t>01:20:47</t>
  </si>
  <si>
    <t>TX002723</t>
  </si>
  <si>
    <t>06:05:10</t>
  </si>
  <si>
    <t>TX002724</t>
  </si>
  <si>
    <t>21:17:56</t>
  </si>
  <si>
    <t>TX002725</t>
  </si>
  <si>
    <t>11:18:30</t>
  </si>
  <si>
    <t>TX002726</t>
  </si>
  <si>
    <t>05:04:57</t>
  </si>
  <si>
    <t>TX002727</t>
  </si>
  <si>
    <t>01:56:52</t>
  </si>
  <si>
    <t>TX002728</t>
  </si>
  <si>
    <t>13:45:44</t>
  </si>
  <si>
    <t>TX002729</t>
  </si>
  <si>
    <t>05:50:10</t>
  </si>
  <si>
    <t>TX002730</t>
  </si>
  <si>
    <t>15:18:48</t>
  </si>
  <si>
    <t>TX002731</t>
  </si>
  <si>
    <t>00:54:24</t>
  </si>
  <si>
    <t>TX002732</t>
  </si>
  <si>
    <t>08:01:46</t>
  </si>
  <si>
    <t>TX002733</t>
  </si>
  <si>
    <t>11:36:35</t>
  </si>
  <si>
    <t>TX002734</t>
  </si>
  <si>
    <t>TX002735</t>
  </si>
  <si>
    <t>18:41:22</t>
  </si>
  <si>
    <t>TX002736</t>
  </si>
  <si>
    <t>13:08:03</t>
  </si>
  <si>
    <t>TX002737</t>
  </si>
  <si>
    <t>10:30:46</t>
  </si>
  <si>
    <t>TX002738</t>
  </si>
  <si>
    <t>18:46:51</t>
  </si>
  <si>
    <t>TX002739</t>
  </si>
  <si>
    <t>00:33:32</t>
  </si>
  <si>
    <t>TX002740</t>
  </si>
  <si>
    <t>06:37:31</t>
  </si>
  <si>
    <t>TX002741</t>
  </si>
  <si>
    <t>16:08:58</t>
  </si>
  <si>
    <t>TX002742</t>
  </si>
  <si>
    <t>23:25:35</t>
  </si>
  <si>
    <t>TX002743</t>
  </si>
  <si>
    <t>14:22:37</t>
  </si>
  <si>
    <t>TX002744</t>
  </si>
  <si>
    <t>19:10:21</t>
  </si>
  <si>
    <t>TX002745</t>
  </si>
  <si>
    <t>06:23:56</t>
  </si>
  <si>
    <t>TX002746</t>
  </si>
  <si>
    <t>12:10:33</t>
  </si>
  <si>
    <t>TX002747</t>
  </si>
  <si>
    <t>02:25:57</t>
  </si>
  <si>
    <t>TX002748</t>
  </si>
  <si>
    <t>19:16:39</t>
  </si>
  <si>
    <t>TX002749</t>
  </si>
  <si>
    <t>23:37:46</t>
  </si>
  <si>
    <t>TX002750</t>
  </si>
  <si>
    <t>18:36:13</t>
  </si>
  <si>
    <t>TX002751</t>
  </si>
  <si>
    <t>01:35:54</t>
  </si>
  <si>
    <t>TX002752</t>
  </si>
  <si>
    <t>06:44:58</t>
  </si>
  <si>
    <t>TX002753</t>
  </si>
  <si>
    <t>00:41:28</t>
  </si>
  <si>
    <t>TX002754</t>
  </si>
  <si>
    <t>14:16:20</t>
  </si>
  <si>
    <t>TX002755</t>
  </si>
  <si>
    <t>21:47:41</t>
  </si>
  <si>
    <t>TX002756</t>
  </si>
  <si>
    <t>18:02:45</t>
  </si>
  <si>
    <t>TX002757</t>
  </si>
  <si>
    <t>10:52:03</t>
  </si>
  <si>
    <t>TX002758</t>
  </si>
  <si>
    <t>06:17:45</t>
  </si>
  <si>
    <t>TX002759</t>
  </si>
  <si>
    <t>19:22:21</t>
  </si>
  <si>
    <t>TX002760</t>
  </si>
  <si>
    <t>14:02:40</t>
  </si>
  <si>
    <t>TX002761</t>
  </si>
  <si>
    <t>16:17:47</t>
  </si>
  <si>
    <t>TX002762</t>
  </si>
  <si>
    <t>06:33:30</t>
  </si>
  <si>
    <t>TX002763</t>
  </si>
  <si>
    <t>23:33:31</t>
  </si>
  <si>
    <t>TX002764</t>
  </si>
  <si>
    <t>05:18:51</t>
  </si>
  <si>
    <t>TX002765</t>
  </si>
  <si>
    <t>20:09:35</t>
  </si>
  <si>
    <t>TX002766</t>
  </si>
  <si>
    <t>06:09:19</t>
  </si>
  <si>
    <t>TX002767</t>
  </si>
  <si>
    <t>20:42:54</t>
  </si>
  <si>
    <t>TX002768</t>
  </si>
  <si>
    <t>07:43:57</t>
  </si>
  <si>
    <t>TX002769</t>
  </si>
  <si>
    <t>08:39:53</t>
  </si>
  <si>
    <t>TX002770</t>
  </si>
  <si>
    <t>10:17:27</t>
  </si>
  <si>
    <t>TX002771</t>
  </si>
  <si>
    <t>00:16:10</t>
  </si>
  <si>
    <t>TX002772</t>
  </si>
  <si>
    <t>10:08:02</t>
  </si>
  <si>
    <t>TX002773</t>
  </si>
  <si>
    <t>02:40:01</t>
  </si>
  <si>
    <t>TX002774</t>
  </si>
  <si>
    <t>05:44:11</t>
  </si>
  <si>
    <t>TX002775</t>
  </si>
  <si>
    <t>06:43:08</t>
  </si>
  <si>
    <t>TX002776</t>
  </si>
  <si>
    <t>19:00:47</t>
  </si>
  <si>
    <t>TX002777</t>
  </si>
  <si>
    <t>23:37:58</t>
  </si>
  <si>
    <t>TX002778</t>
  </si>
  <si>
    <t>17:02:35</t>
  </si>
  <si>
    <t>TX002779</t>
  </si>
  <si>
    <t>06:24:23</t>
  </si>
  <si>
    <t>TX002780</t>
  </si>
  <si>
    <t>09:23:24</t>
  </si>
  <si>
    <t>TX002781</t>
  </si>
  <si>
    <t>12:48:00</t>
  </si>
  <si>
    <t>TX002782</t>
  </si>
  <si>
    <t>10:20:52</t>
  </si>
  <si>
    <t>TX002783</t>
  </si>
  <si>
    <t>09:05:56</t>
  </si>
  <si>
    <t>TX002784</t>
  </si>
  <si>
    <t>04:00:42</t>
  </si>
  <si>
    <t>TX002785</t>
  </si>
  <si>
    <t>19:57:00</t>
  </si>
  <si>
    <t>TX002786</t>
  </si>
  <si>
    <t>02:16:04</t>
  </si>
  <si>
    <t>TX002787</t>
  </si>
  <si>
    <t>21:15:51</t>
  </si>
  <si>
    <t>TX002788</t>
  </si>
  <si>
    <t>17:06:58</t>
  </si>
  <si>
    <t>TX002789</t>
  </si>
  <si>
    <t>15:54:24</t>
  </si>
  <si>
    <t>TX002790</t>
  </si>
  <si>
    <t>10:25:51</t>
  </si>
  <si>
    <t>TX002791</t>
  </si>
  <si>
    <t>02:47:03</t>
  </si>
  <si>
    <t>TX002792</t>
  </si>
  <si>
    <t>23:13:47</t>
  </si>
  <si>
    <t>TX002793</t>
  </si>
  <si>
    <t>09:05:31</t>
  </si>
  <si>
    <t>TX002794</t>
  </si>
  <si>
    <t>07:48:44</t>
  </si>
  <si>
    <t>TX002795</t>
  </si>
  <si>
    <t>TX002796</t>
  </si>
  <si>
    <t>23:37:55</t>
  </si>
  <si>
    <t>TX002797</t>
  </si>
  <si>
    <t>05:08:20</t>
  </si>
  <si>
    <t>TX002798</t>
  </si>
  <si>
    <t>14:29:26</t>
  </si>
  <si>
    <t>TX002799</t>
  </si>
  <si>
    <t>06:01:09</t>
  </si>
  <si>
    <t>TX002800</t>
  </si>
  <si>
    <t>09:08:22</t>
  </si>
  <si>
    <t>TX002801</t>
  </si>
  <si>
    <t>04:00:10</t>
  </si>
  <si>
    <t>TX002802</t>
  </si>
  <si>
    <t>05:02:50</t>
  </si>
  <si>
    <t>TX002803</t>
  </si>
  <si>
    <t>02:19:54</t>
  </si>
  <si>
    <t>TX002804</t>
  </si>
  <si>
    <t>01:37:23</t>
  </si>
  <si>
    <t>TX002805</t>
  </si>
  <si>
    <t>01:13:04</t>
  </si>
  <si>
    <t>TX002806</t>
  </si>
  <si>
    <t>19:25:38</t>
  </si>
  <si>
    <t>TX002807</t>
  </si>
  <si>
    <t>21:28:34</t>
  </si>
  <si>
    <t>TX002808</t>
  </si>
  <si>
    <t>05:43:51</t>
  </si>
  <si>
    <t>TX002809</t>
  </si>
  <si>
    <t>23:19:50</t>
  </si>
  <si>
    <t>TX002810</t>
  </si>
  <si>
    <t>06:50:17</t>
  </si>
  <si>
    <t>TX002811</t>
  </si>
  <si>
    <t>13:43:53</t>
  </si>
  <si>
    <t>TX002812</t>
  </si>
  <si>
    <t>20:34:25</t>
  </si>
  <si>
    <t>TX002813</t>
  </si>
  <si>
    <t>05:09:19</t>
  </si>
  <si>
    <t>TX002814</t>
  </si>
  <si>
    <t>00:13:35</t>
  </si>
  <si>
    <t>TX002815</t>
  </si>
  <si>
    <t>08:50:16</t>
  </si>
  <si>
    <t>TX002816</t>
  </si>
  <si>
    <t>06:17:04</t>
  </si>
  <si>
    <t>TX002817</t>
  </si>
  <si>
    <t>00:40:42</t>
  </si>
  <si>
    <t>TX002818</t>
  </si>
  <si>
    <t>06:57:45</t>
  </si>
  <si>
    <t>TX002819</t>
  </si>
  <si>
    <t>10:34:16</t>
  </si>
  <si>
    <t>TX002820</t>
  </si>
  <si>
    <t>17:39:09</t>
  </si>
  <si>
    <t>TX002821</t>
  </si>
  <si>
    <t>04:34:31</t>
  </si>
  <si>
    <t>TX002822</t>
  </si>
  <si>
    <t>14:54:15</t>
  </si>
  <si>
    <t>TX002823</t>
  </si>
  <si>
    <t>20:46:23</t>
  </si>
  <si>
    <t>TX002824</t>
  </si>
  <si>
    <t>16:48:25</t>
  </si>
  <si>
    <t>TX002825</t>
  </si>
  <si>
    <t>21:35:28</t>
  </si>
  <si>
    <t>TX002826</t>
  </si>
  <si>
    <t>15:21:37</t>
  </si>
  <si>
    <t>TX002827</t>
  </si>
  <si>
    <t>21:06:09</t>
  </si>
  <si>
    <t>TX002828</t>
  </si>
  <si>
    <t>17:08:36</t>
  </si>
  <si>
    <t>TX002829</t>
  </si>
  <si>
    <t>08:03:34</t>
  </si>
  <si>
    <t>TX002830</t>
  </si>
  <si>
    <t>08:33:39</t>
  </si>
  <si>
    <t>TX002831</t>
  </si>
  <si>
    <t>19:00:16</t>
  </si>
  <si>
    <t>TX002832</t>
  </si>
  <si>
    <t>11:27:27</t>
  </si>
  <si>
    <t>TX002833</t>
  </si>
  <si>
    <t>15:19:56</t>
  </si>
  <si>
    <t>TX002834</t>
  </si>
  <si>
    <t>22:37:56</t>
  </si>
  <si>
    <t>TX002835</t>
  </si>
  <si>
    <t>07:32:37</t>
  </si>
  <si>
    <t>TX002836</t>
  </si>
  <si>
    <t>05:42:28</t>
  </si>
  <si>
    <t>TX002837</t>
  </si>
  <si>
    <t>19:16:12</t>
  </si>
  <si>
    <t>TX002838</t>
  </si>
  <si>
    <t>15:34:12</t>
  </si>
  <si>
    <t>TX002839</t>
  </si>
  <si>
    <t>21:55:14</t>
  </si>
  <si>
    <t>TX002840</t>
  </si>
  <si>
    <t>19:28:56</t>
  </si>
  <si>
    <t>TX002841</t>
  </si>
  <si>
    <t>TX002842</t>
  </si>
  <si>
    <t>02:56:27</t>
  </si>
  <si>
    <t>TX002843</t>
  </si>
  <si>
    <t>15:26:02</t>
  </si>
  <si>
    <t>TX002844</t>
  </si>
  <si>
    <t>07:22:58</t>
  </si>
  <si>
    <t>TX002845</t>
  </si>
  <si>
    <t>20:04:53</t>
  </si>
  <si>
    <t>TX002846</t>
  </si>
  <si>
    <t>14:57:00</t>
  </si>
  <si>
    <t>TX002847</t>
  </si>
  <si>
    <t>12:48:09</t>
  </si>
  <si>
    <t>TX002848</t>
  </si>
  <si>
    <t>18:59:02</t>
  </si>
  <si>
    <t>TX002849</t>
  </si>
  <si>
    <t>17:11:39</t>
  </si>
  <si>
    <t>TX002850</t>
  </si>
  <si>
    <t>18:38:24</t>
  </si>
  <si>
    <t>TX002851</t>
  </si>
  <si>
    <t>17:24:15</t>
  </si>
  <si>
    <t>TX002852</t>
  </si>
  <si>
    <t>18:25:18</t>
  </si>
  <si>
    <t>TX002853</t>
  </si>
  <si>
    <t>02:50:36</t>
  </si>
  <si>
    <t>TX002854</t>
  </si>
  <si>
    <t>07:05:47</t>
  </si>
  <si>
    <t>TX002855</t>
  </si>
  <si>
    <t>09:26:09</t>
  </si>
  <si>
    <t>TX002856</t>
  </si>
  <si>
    <t>17:25:24</t>
  </si>
  <si>
    <t>TX002857</t>
  </si>
  <si>
    <t>08:29:52</t>
  </si>
  <si>
    <t>TX002858</t>
  </si>
  <si>
    <t>05:17:21</t>
  </si>
  <si>
    <t>TX002859</t>
  </si>
  <si>
    <t>08:06:35</t>
  </si>
  <si>
    <t>TX002860</t>
  </si>
  <si>
    <t>22:50:05</t>
  </si>
  <si>
    <t>TX002861</t>
  </si>
  <si>
    <t>20:58:50</t>
  </si>
  <si>
    <t>TX002862</t>
  </si>
  <si>
    <t>21:20:43</t>
  </si>
  <si>
    <t>TX002863</t>
  </si>
  <si>
    <t>12:33:49</t>
  </si>
  <si>
    <t>TX002864</t>
  </si>
  <si>
    <t>07:16:22</t>
  </si>
  <si>
    <t>TX002865</t>
  </si>
  <si>
    <t>15:50:11</t>
  </si>
  <si>
    <t>TX002866</t>
  </si>
  <si>
    <t>11:57:13</t>
  </si>
  <si>
    <t>TX002867</t>
  </si>
  <si>
    <t>00:21:46</t>
  </si>
  <si>
    <t>TX002868</t>
  </si>
  <si>
    <t>08:48:32</t>
  </si>
  <si>
    <t>TX002869</t>
  </si>
  <si>
    <t>05:12:06</t>
  </si>
  <si>
    <t>TX002870</t>
  </si>
  <si>
    <t>23:10:28</t>
  </si>
  <si>
    <t>TX002871</t>
  </si>
  <si>
    <t>05:36:08</t>
  </si>
  <si>
    <t>TX002872</t>
  </si>
  <si>
    <t>10:44:11</t>
  </si>
  <si>
    <t>TX002873</t>
  </si>
  <si>
    <t>23:14:37</t>
  </si>
  <si>
    <t>TX002874</t>
  </si>
  <si>
    <t>TX002875</t>
  </si>
  <si>
    <t>10:27:19</t>
  </si>
  <si>
    <t>TX002876</t>
  </si>
  <si>
    <t>07:53:36</t>
  </si>
  <si>
    <t>TX002877</t>
  </si>
  <si>
    <t>02:32:05</t>
  </si>
  <si>
    <t>TX002878</t>
  </si>
  <si>
    <t>09:11:22</t>
  </si>
  <si>
    <t>TX002879</t>
  </si>
  <si>
    <t>18:20:25</t>
  </si>
  <si>
    <t>TX002880</t>
  </si>
  <si>
    <t>19:59:03</t>
  </si>
  <si>
    <t>TX002881</t>
  </si>
  <si>
    <t>05:20:41</t>
  </si>
  <si>
    <t>TX002882</t>
  </si>
  <si>
    <t>18:07:55</t>
  </si>
  <si>
    <t>TX002883</t>
  </si>
  <si>
    <t>14:32:21</t>
  </si>
  <si>
    <t>TX002884</t>
  </si>
  <si>
    <t>07:13:35</t>
  </si>
  <si>
    <t>TX002885</t>
  </si>
  <si>
    <t>17:54:53</t>
  </si>
  <si>
    <t>TX002886</t>
  </si>
  <si>
    <t>21:36:04</t>
  </si>
  <si>
    <t>TX002887</t>
  </si>
  <si>
    <t>13:15:06</t>
  </si>
  <si>
    <t>TX002888</t>
  </si>
  <si>
    <t>14:39:08</t>
  </si>
  <si>
    <t>TX002889</t>
  </si>
  <si>
    <t>01:14:17</t>
  </si>
  <si>
    <t>TX002890</t>
  </si>
  <si>
    <t>11:17:10</t>
  </si>
  <si>
    <t>TX002891</t>
  </si>
  <si>
    <t>18:09:55</t>
  </si>
  <si>
    <t>TX002892</t>
  </si>
  <si>
    <t>11:50:35</t>
  </si>
  <si>
    <t>TX002893</t>
  </si>
  <si>
    <t>04:31:02</t>
  </si>
  <si>
    <t>TX002894</t>
  </si>
  <si>
    <t>08:47:05</t>
  </si>
  <si>
    <t>TX002895</t>
  </si>
  <si>
    <t>01:29:33</t>
  </si>
  <si>
    <t>TX002896</t>
  </si>
  <si>
    <t>15:58:28</t>
  </si>
  <si>
    <t>TX002897</t>
  </si>
  <si>
    <t>07:13:51</t>
  </si>
  <si>
    <t>TX002898</t>
  </si>
  <si>
    <t>13:04:00</t>
  </si>
  <si>
    <t>TX002899</t>
  </si>
  <si>
    <t>TX002900</t>
  </si>
  <si>
    <t>23:56:06</t>
  </si>
  <si>
    <t>TX002901</t>
  </si>
  <si>
    <t>05:49:36</t>
  </si>
  <si>
    <t>TX002902</t>
  </si>
  <si>
    <t>00:38:01</t>
  </si>
  <si>
    <t>TX002903</t>
  </si>
  <si>
    <t>00:30:10</t>
  </si>
  <si>
    <t>TX002904</t>
  </si>
  <si>
    <t>13:50:01</t>
  </si>
  <si>
    <t>TX002905</t>
  </si>
  <si>
    <t>06:47:35</t>
  </si>
  <si>
    <t>TX002906</t>
  </si>
  <si>
    <t>08:55:43</t>
  </si>
  <si>
    <t>TX002907</t>
  </si>
  <si>
    <t>21:56:50</t>
  </si>
  <si>
    <t>TX002908</t>
  </si>
  <si>
    <t>16:52:53</t>
  </si>
  <si>
    <t>TX002909</t>
  </si>
  <si>
    <t>20:59:37</t>
  </si>
  <si>
    <t>TX002910</t>
  </si>
  <si>
    <t>07:27:44</t>
  </si>
  <si>
    <t>TX002911</t>
  </si>
  <si>
    <t>15:50:40</t>
  </si>
  <si>
    <t>TX002912</t>
  </si>
  <si>
    <t>23:43:43</t>
  </si>
  <si>
    <t>TX002913</t>
  </si>
  <si>
    <t>18:19:27</t>
  </si>
  <si>
    <t>TX002914</t>
  </si>
  <si>
    <t>20:37:42</t>
  </si>
  <si>
    <t>TX002915</t>
  </si>
  <si>
    <t>04:04:06</t>
  </si>
  <si>
    <t>TX002916</t>
  </si>
  <si>
    <t>16:14:39</t>
  </si>
  <si>
    <t>TX002917</t>
  </si>
  <si>
    <t>00:49:53</t>
  </si>
  <si>
    <t>TX002918</t>
  </si>
  <si>
    <t>11:25:41</t>
  </si>
  <si>
    <t>TX002919</t>
  </si>
  <si>
    <t>TX002920</t>
  </si>
  <si>
    <t>15:28:44</t>
  </si>
  <si>
    <t>TX002921</t>
  </si>
  <si>
    <t>01:13:42</t>
  </si>
  <si>
    <t>TX002922</t>
  </si>
  <si>
    <t>05:01:09</t>
  </si>
  <si>
    <t>TX002923</t>
  </si>
  <si>
    <t>TX002924</t>
  </si>
  <si>
    <t>22:51:17</t>
  </si>
  <si>
    <t>TX002925</t>
  </si>
  <si>
    <t>22:48:15</t>
  </si>
  <si>
    <t>TX002926</t>
  </si>
  <si>
    <t>07:10:05</t>
  </si>
  <si>
    <t>TX002927</t>
  </si>
  <si>
    <t>06:49:35</t>
  </si>
  <si>
    <t>TX002928</t>
  </si>
  <si>
    <t>09:26:18</t>
  </si>
  <si>
    <t>TX002929</t>
  </si>
  <si>
    <t>13:55:18</t>
  </si>
  <si>
    <t>TX002930</t>
  </si>
  <si>
    <t>11:04:27</t>
  </si>
  <si>
    <t>TX002931</t>
  </si>
  <si>
    <t>05:32:10</t>
  </si>
  <si>
    <t>TX002932</t>
  </si>
  <si>
    <t>04:56:13</t>
  </si>
  <si>
    <t>TX002933</t>
  </si>
  <si>
    <t>16:26:50</t>
  </si>
  <si>
    <t>TX002934</t>
  </si>
  <si>
    <t>14:41:12</t>
  </si>
  <si>
    <t>TX002935</t>
  </si>
  <si>
    <t>21:50:30</t>
  </si>
  <si>
    <t>TX002936</t>
  </si>
  <si>
    <t>19:08:50</t>
  </si>
  <si>
    <t>TX002937</t>
  </si>
  <si>
    <t>12:28:39</t>
  </si>
  <si>
    <t>TX002938</t>
  </si>
  <si>
    <t>02:10:47</t>
  </si>
  <si>
    <t>TX002939</t>
  </si>
  <si>
    <t>03:25:46</t>
  </si>
  <si>
    <t>TX002940</t>
  </si>
  <si>
    <t>22:48:52</t>
  </si>
  <si>
    <t>TX002941</t>
  </si>
  <si>
    <t>05:46:00</t>
  </si>
  <si>
    <t>TX002942</t>
  </si>
  <si>
    <t>00:23:32</t>
  </si>
  <si>
    <t>TX002943</t>
  </si>
  <si>
    <t>06:38:56</t>
  </si>
  <si>
    <t>TX002944</t>
  </si>
  <si>
    <t>02:46:21</t>
  </si>
  <si>
    <t>TX002945</t>
  </si>
  <si>
    <t>TX002946</t>
  </si>
  <si>
    <t>11:22:21</t>
  </si>
  <si>
    <t>TX002947</t>
  </si>
  <si>
    <t>13:07:22</t>
  </si>
  <si>
    <t>TX002948</t>
  </si>
  <si>
    <t>16:18:40</t>
  </si>
  <si>
    <t>TX002949</t>
  </si>
  <si>
    <t>09:41:55</t>
  </si>
  <si>
    <t>TX002950</t>
  </si>
  <si>
    <t>21:57:38</t>
  </si>
  <si>
    <t>TX002951</t>
  </si>
  <si>
    <t>03:48:54</t>
  </si>
  <si>
    <t>TX002952</t>
  </si>
  <si>
    <t>02:36:28</t>
  </si>
  <si>
    <t>TX002953</t>
  </si>
  <si>
    <t>15:46:00</t>
  </si>
  <si>
    <t>TX002954</t>
  </si>
  <si>
    <t>10:28:33</t>
  </si>
  <si>
    <t>TX002955</t>
  </si>
  <si>
    <t>22:07:31</t>
  </si>
  <si>
    <t>TX002956</t>
  </si>
  <si>
    <t>11:19:51</t>
  </si>
  <si>
    <t>TX002957</t>
  </si>
  <si>
    <t>10:10:16</t>
  </si>
  <si>
    <t>TX002958</t>
  </si>
  <si>
    <t>01:52:52</t>
  </si>
  <si>
    <t>TX002959</t>
  </si>
  <si>
    <t>17:30:22</t>
  </si>
  <si>
    <t>TX002960</t>
  </si>
  <si>
    <t>17:55:11</t>
  </si>
  <si>
    <t>TX002961</t>
  </si>
  <si>
    <t>06:53:32</t>
  </si>
  <si>
    <t>TX002962</t>
  </si>
  <si>
    <t>16:12:38</t>
  </si>
  <si>
    <t>TX002963</t>
  </si>
  <si>
    <t>22:59:06</t>
  </si>
  <si>
    <t>TX002964</t>
  </si>
  <si>
    <t>21:07:21</t>
  </si>
  <si>
    <t>TX002965</t>
  </si>
  <si>
    <t>01:40:17</t>
  </si>
  <si>
    <t>TX002966</t>
  </si>
  <si>
    <t>13:53:42</t>
  </si>
  <si>
    <t>TX002967</t>
  </si>
  <si>
    <t>03:27:37</t>
  </si>
  <si>
    <t>TX002968</t>
  </si>
  <si>
    <t>19:25:13</t>
  </si>
  <si>
    <t>TX002969</t>
  </si>
  <si>
    <t>16:42:20</t>
  </si>
  <si>
    <t>TX002970</t>
  </si>
  <si>
    <t>10:59:07</t>
  </si>
  <si>
    <t>TX002971</t>
  </si>
  <si>
    <t>06:12:08</t>
  </si>
  <si>
    <t>TX002972</t>
  </si>
  <si>
    <t>07:02:45</t>
  </si>
  <si>
    <t>TX002973</t>
  </si>
  <si>
    <t>14:04:29</t>
  </si>
  <si>
    <t>TX002974</t>
  </si>
  <si>
    <t>03:05:46</t>
  </si>
  <si>
    <t>TX002975</t>
  </si>
  <si>
    <t>20:42:31</t>
  </si>
  <si>
    <t>TX002976</t>
  </si>
  <si>
    <t>06:45:06</t>
  </si>
  <si>
    <t>TX002977</t>
  </si>
  <si>
    <t>06:00:27</t>
  </si>
  <si>
    <t>TX002978</t>
  </si>
  <si>
    <t>03:51:49</t>
  </si>
  <si>
    <t>TX002979</t>
  </si>
  <si>
    <t>04:53:17</t>
  </si>
  <si>
    <t>TX002980</t>
  </si>
  <si>
    <t>22:48:07</t>
  </si>
  <si>
    <t>TX002981</t>
  </si>
  <si>
    <t>02:24:13</t>
  </si>
  <si>
    <t>TX002982</t>
  </si>
  <si>
    <t>22:53:32</t>
  </si>
  <si>
    <t>TX002983</t>
  </si>
  <si>
    <t>09:55:27</t>
  </si>
  <si>
    <t>TX002984</t>
  </si>
  <si>
    <t>18:35:13</t>
  </si>
  <si>
    <t>TX002985</t>
  </si>
  <si>
    <t>18:05:43</t>
  </si>
  <si>
    <t>TX002986</t>
  </si>
  <si>
    <t>12:57:43</t>
  </si>
  <si>
    <t>TX002987</t>
  </si>
  <si>
    <t>18:43:13</t>
  </si>
  <si>
    <t>TX002988</t>
  </si>
  <si>
    <t>14:48:12</t>
  </si>
  <si>
    <t>TX002989</t>
  </si>
  <si>
    <t>TX002990</t>
  </si>
  <si>
    <t>16:57:22</t>
  </si>
  <si>
    <t>TX002991</t>
  </si>
  <si>
    <t>00:57:19</t>
  </si>
  <si>
    <t>TX002992</t>
  </si>
  <si>
    <t>23:12:22</t>
  </si>
  <si>
    <t>TX002993</t>
  </si>
  <si>
    <t>TX002994</t>
  </si>
  <si>
    <t>04:08:41</t>
  </si>
  <si>
    <t>TX002995</t>
  </si>
  <si>
    <t>17:27:33</t>
  </si>
  <si>
    <t>TX002996</t>
  </si>
  <si>
    <t>12:13:06</t>
  </si>
  <si>
    <t>TX002997</t>
  </si>
  <si>
    <t>01:21:32</t>
  </si>
  <si>
    <t>TX002998</t>
  </si>
  <si>
    <t>22:08:14</t>
  </si>
  <si>
    <t>TX002999</t>
  </si>
  <si>
    <t>10:56:59</t>
  </si>
  <si>
    <t>TX003000</t>
  </si>
  <si>
    <t>01:01:10</t>
  </si>
  <si>
    <t>TX003001</t>
  </si>
  <si>
    <t>08:28:32</t>
  </si>
  <si>
    <t>TX003002</t>
  </si>
  <si>
    <t>05:15:51</t>
  </si>
  <si>
    <t>TX003003</t>
  </si>
  <si>
    <t>16:35:36</t>
  </si>
  <si>
    <t>TX003004</t>
  </si>
  <si>
    <t>TX003005</t>
  </si>
  <si>
    <t>05:59:15</t>
  </si>
  <si>
    <t>TX003006</t>
  </si>
  <si>
    <t>20:13:49</t>
  </si>
  <si>
    <t>TX003007</t>
  </si>
  <si>
    <t>02:29:31</t>
  </si>
  <si>
    <t>TX003008</t>
  </si>
  <si>
    <t>12:58:40</t>
  </si>
  <si>
    <t>TX003009</t>
  </si>
  <si>
    <t>05:32:51</t>
  </si>
  <si>
    <t>TX003010</t>
  </si>
  <si>
    <t>21:57:49</t>
  </si>
  <si>
    <t>TX003011</t>
  </si>
  <si>
    <t>05:27:23</t>
  </si>
  <si>
    <t>TX003012</t>
  </si>
  <si>
    <t>08:17:46</t>
  </si>
  <si>
    <t>TX003013</t>
  </si>
  <si>
    <t>19:22:08</t>
  </si>
  <si>
    <t>TX003014</t>
  </si>
  <si>
    <t>22:39:39</t>
  </si>
  <si>
    <t>TX003015</t>
  </si>
  <si>
    <t>17:53:33</t>
  </si>
  <si>
    <t>TX003016</t>
  </si>
  <si>
    <t>17:53:43</t>
  </si>
  <si>
    <t>TX003017</t>
  </si>
  <si>
    <t>06:54:04</t>
  </si>
  <si>
    <t>TX003018</t>
  </si>
  <si>
    <t>16:16:57</t>
  </si>
  <si>
    <t>TX003019</t>
  </si>
  <si>
    <t>15:53:54</t>
  </si>
  <si>
    <t>TX003020</t>
  </si>
  <si>
    <t>21:16:03</t>
  </si>
  <si>
    <t>TX003021</t>
  </si>
  <si>
    <t>15:24:21</t>
  </si>
  <si>
    <t>TX003022</t>
  </si>
  <si>
    <t>18:18:28</t>
  </si>
  <si>
    <t>TX003023</t>
  </si>
  <si>
    <t>01:27:17</t>
  </si>
  <si>
    <t>TX003024</t>
  </si>
  <si>
    <t>06:15:50</t>
  </si>
  <si>
    <t>TX003025</t>
  </si>
  <si>
    <t>TX003026</t>
  </si>
  <si>
    <t>02:51:10</t>
  </si>
  <si>
    <t>TX003027</t>
  </si>
  <si>
    <t>03:06:51</t>
  </si>
  <si>
    <t>TX003028</t>
  </si>
  <si>
    <t>07:15:41</t>
  </si>
  <si>
    <t>TX003029</t>
  </si>
  <si>
    <t>03:09:31</t>
  </si>
  <si>
    <t>TX003030</t>
  </si>
  <si>
    <t>20:49:19</t>
  </si>
  <si>
    <t>TX003031</t>
  </si>
  <si>
    <t>02:39:27</t>
  </si>
  <si>
    <t>TX003032</t>
  </si>
  <si>
    <t>03:13:39</t>
  </si>
  <si>
    <t>TX003033</t>
  </si>
  <si>
    <t>04:42:57</t>
  </si>
  <si>
    <t>TX003034</t>
  </si>
  <si>
    <t>06:43:19</t>
  </si>
  <si>
    <t>TX003035</t>
  </si>
  <si>
    <t>01:23:47</t>
  </si>
  <si>
    <t>TX003036</t>
  </si>
  <si>
    <t>03:06:10</t>
  </si>
  <si>
    <t>TX003037</t>
  </si>
  <si>
    <t>06:38:48</t>
  </si>
  <si>
    <t>TX003038</t>
  </si>
  <si>
    <t>11:25:14</t>
  </si>
  <si>
    <t>TX003039</t>
  </si>
  <si>
    <t>20:26:45</t>
  </si>
  <si>
    <t>TX003040</t>
  </si>
  <si>
    <t>01:03:53</t>
  </si>
  <si>
    <t>TX003041</t>
  </si>
  <si>
    <t>10:58:07</t>
  </si>
  <si>
    <t>TX003042</t>
  </si>
  <si>
    <t>21:38:14</t>
  </si>
  <si>
    <t>TX003043</t>
  </si>
  <si>
    <t>10:32:47</t>
  </si>
  <si>
    <t>TX003044</t>
  </si>
  <si>
    <t>16:48:01</t>
  </si>
  <si>
    <t>TX003045</t>
  </si>
  <si>
    <t>04:50:50</t>
  </si>
  <si>
    <t>TX003046</t>
  </si>
  <si>
    <t>23:28:56</t>
  </si>
  <si>
    <t>TX003047</t>
  </si>
  <si>
    <t>06:05:34</t>
  </si>
  <si>
    <t>TX003048</t>
  </si>
  <si>
    <t>22:38:17</t>
  </si>
  <si>
    <t>TX003049</t>
  </si>
  <si>
    <t>13:02:47</t>
  </si>
  <si>
    <t>TX003050</t>
  </si>
  <si>
    <t>18:37:25</t>
  </si>
  <si>
    <t>TX003051</t>
  </si>
  <si>
    <t>02:23:15</t>
  </si>
  <si>
    <t>TX003052</t>
  </si>
  <si>
    <t>04:02:10</t>
  </si>
  <si>
    <t>TX003053</t>
  </si>
  <si>
    <t>04:47:57</t>
  </si>
  <si>
    <t>TX003054</t>
  </si>
  <si>
    <t>11:32:08</t>
  </si>
  <si>
    <t>TX003055</t>
  </si>
  <si>
    <t>14:19:15</t>
  </si>
  <si>
    <t>TX003056</t>
  </si>
  <si>
    <t>05:38:47</t>
  </si>
  <si>
    <t>TX003057</t>
  </si>
  <si>
    <t>15:40:48</t>
  </si>
  <si>
    <t>TX003058</t>
  </si>
  <si>
    <t>15:27:05</t>
  </si>
  <si>
    <t>TX003059</t>
  </si>
  <si>
    <t>00:22:54</t>
  </si>
  <si>
    <t>TX003060</t>
  </si>
  <si>
    <t>06:31:47</t>
  </si>
  <si>
    <t>TX003061</t>
  </si>
  <si>
    <t>17:28:23</t>
  </si>
  <si>
    <t>TX003062</t>
  </si>
  <si>
    <t>04:50:15</t>
  </si>
  <si>
    <t>TX003063</t>
  </si>
  <si>
    <t>TX003064</t>
  </si>
  <si>
    <t>15:32:04</t>
  </si>
  <si>
    <t>TX003065</t>
  </si>
  <si>
    <t>09:17:51</t>
  </si>
  <si>
    <t>TX003066</t>
  </si>
  <si>
    <t>14:31:34</t>
  </si>
  <si>
    <t>TX003067</t>
  </si>
  <si>
    <t>12:12:40</t>
  </si>
  <si>
    <t>TX003068</t>
  </si>
  <si>
    <t>18:20:26</t>
  </si>
  <si>
    <t>TX003069</t>
  </si>
  <si>
    <t>13:23:31</t>
  </si>
  <si>
    <t>TX003070</t>
  </si>
  <si>
    <t>03:02:22</t>
  </si>
  <si>
    <t>TX003071</t>
  </si>
  <si>
    <t>TX003072</t>
  </si>
  <si>
    <t>16:38:35</t>
  </si>
  <si>
    <t>TX003073</t>
  </si>
  <si>
    <t>09:33:29</t>
  </si>
  <si>
    <t>TX003074</t>
  </si>
  <si>
    <t>01:33:59</t>
  </si>
  <si>
    <t>TX003075</t>
  </si>
  <si>
    <t>16:45:32</t>
  </si>
  <si>
    <t>TX003076</t>
  </si>
  <si>
    <t>12:43:01</t>
  </si>
  <si>
    <t>TX003077</t>
  </si>
  <si>
    <t>09:09:39</t>
  </si>
  <si>
    <t>TX003078</t>
  </si>
  <si>
    <t>07:55:58</t>
  </si>
  <si>
    <t>TX003079</t>
  </si>
  <si>
    <t>TX003080</t>
  </si>
  <si>
    <t>19:42:37</t>
  </si>
  <si>
    <t>TX003081</t>
  </si>
  <si>
    <t>04:02:37</t>
  </si>
  <si>
    <t>TX003082</t>
  </si>
  <si>
    <t>16:32:30</t>
  </si>
  <si>
    <t>TX003083</t>
  </si>
  <si>
    <t>15:56:03</t>
  </si>
  <si>
    <t>TX003084</t>
  </si>
  <si>
    <t>03:35:29</t>
  </si>
  <si>
    <t>TX003085</t>
  </si>
  <si>
    <t>17:08:21</t>
  </si>
  <si>
    <t>TX003086</t>
  </si>
  <si>
    <t>07:47:11</t>
  </si>
  <si>
    <t>TX003087</t>
  </si>
  <si>
    <t>08:16:13</t>
  </si>
  <si>
    <t>TX003088</t>
  </si>
  <si>
    <t>07:23:12</t>
  </si>
  <si>
    <t>TX003089</t>
  </si>
  <si>
    <t>07:46:32</t>
  </si>
  <si>
    <t>TX003090</t>
  </si>
  <si>
    <t>09:23:48</t>
  </si>
  <si>
    <t>TX003091</t>
  </si>
  <si>
    <t>19:31:05</t>
  </si>
  <si>
    <t>TX003092</t>
  </si>
  <si>
    <t>23:22:46</t>
  </si>
  <si>
    <t>TX003093</t>
  </si>
  <si>
    <t>18:43:06</t>
  </si>
  <si>
    <t>TX003094</t>
  </si>
  <si>
    <t>15:29:05</t>
  </si>
  <si>
    <t>TX003095</t>
  </si>
  <si>
    <t>19:22:38</t>
  </si>
  <si>
    <t>TX003096</t>
  </si>
  <si>
    <t>22:08:01</t>
  </si>
  <si>
    <t>TX003097</t>
  </si>
  <si>
    <t>06:49:23</t>
  </si>
  <si>
    <t>TX003098</t>
  </si>
  <si>
    <t>07:18:39</t>
  </si>
  <si>
    <t>TX003099</t>
  </si>
  <si>
    <t>21:48:15</t>
  </si>
  <si>
    <t>TX003100</t>
  </si>
  <si>
    <t>17:25:37</t>
  </si>
  <si>
    <t>TX003101</t>
  </si>
  <si>
    <t>20:29:03</t>
  </si>
  <si>
    <t>TX003102</t>
  </si>
  <si>
    <t>02:32:16</t>
  </si>
  <si>
    <t>TX003103</t>
  </si>
  <si>
    <t>18:58:07</t>
  </si>
  <si>
    <t>TX003104</t>
  </si>
  <si>
    <t>22:03:25</t>
  </si>
  <si>
    <t>TX003105</t>
  </si>
  <si>
    <t>12:35:53</t>
  </si>
  <si>
    <t>TX003106</t>
  </si>
  <si>
    <t>10:31:18</t>
  </si>
  <si>
    <t>TX003107</t>
  </si>
  <si>
    <t>02:17:49</t>
  </si>
  <si>
    <t>TX003108</t>
  </si>
  <si>
    <t>05:34:27</t>
  </si>
  <si>
    <t>TX003109</t>
  </si>
  <si>
    <t>22:55:21</t>
  </si>
  <si>
    <t>TX003110</t>
  </si>
  <si>
    <t>TX003111</t>
  </si>
  <si>
    <t>06:12:19</t>
  </si>
  <si>
    <t>TX003112</t>
  </si>
  <si>
    <t>00:57:03</t>
  </si>
  <si>
    <t>TX003113</t>
  </si>
  <si>
    <t>13:25:35</t>
  </si>
  <si>
    <t>TX003114</t>
  </si>
  <si>
    <t>00:28:23</t>
  </si>
  <si>
    <t>TX003115</t>
  </si>
  <si>
    <t>09:24:35</t>
  </si>
  <si>
    <t>TX003116</t>
  </si>
  <si>
    <t>13:33:36</t>
  </si>
  <si>
    <t>TX003117</t>
  </si>
  <si>
    <t>17:50:11</t>
  </si>
  <si>
    <t>TX003118</t>
  </si>
  <si>
    <t>06:25:35</t>
  </si>
  <si>
    <t>TX003119</t>
  </si>
  <si>
    <t>09:29:19</t>
  </si>
  <si>
    <t>TX003120</t>
  </si>
  <si>
    <t>02:26:05</t>
  </si>
  <si>
    <t>TX003121</t>
  </si>
  <si>
    <t>09:39:02</t>
  </si>
  <si>
    <t>TX003122</t>
  </si>
  <si>
    <t>00:17:30</t>
  </si>
  <si>
    <t>TX003123</t>
  </si>
  <si>
    <t>05:17:08</t>
  </si>
  <si>
    <t>TX003124</t>
  </si>
  <si>
    <t>19:28:38</t>
  </si>
  <si>
    <t>TX003125</t>
  </si>
  <si>
    <t>08:32:28</t>
  </si>
  <si>
    <t>TX003126</t>
  </si>
  <si>
    <t>04:58:12</t>
  </si>
  <si>
    <t>TX003127</t>
  </si>
  <si>
    <t>10:02:07</t>
  </si>
  <si>
    <t>TX003128</t>
  </si>
  <si>
    <t>17:06:48</t>
  </si>
  <si>
    <t>TX003129</t>
  </si>
  <si>
    <t>15:25:28</t>
  </si>
  <si>
    <t>TX003130</t>
  </si>
  <si>
    <t>21:43:24</t>
  </si>
  <si>
    <t>TX003131</t>
  </si>
  <si>
    <t>TX003132</t>
  </si>
  <si>
    <t>06:20:34</t>
  </si>
  <si>
    <t>TX003133</t>
  </si>
  <si>
    <t>14:17:59</t>
  </si>
  <si>
    <t>TX003134</t>
  </si>
  <si>
    <t>07:19:53</t>
  </si>
  <si>
    <t>TX003135</t>
  </si>
  <si>
    <t>07:18:12</t>
  </si>
  <si>
    <t>TX003136</t>
  </si>
  <si>
    <t>22:20:14</t>
  </si>
  <si>
    <t>TX003137</t>
  </si>
  <si>
    <t>01:33:58</t>
  </si>
  <si>
    <t>TX003138</t>
  </si>
  <si>
    <t>11:49:52</t>
  </si>
  <si>
    <t>TX003139</t>
  </si>
  <si>
    <t>00:07:22</t>
  </si>
  <si>
    <t>TX003140</t>
  </si>
  <si>
    <t>06:20:23</t>
  </si>
  <si>
    <t>TX003141</t>
  </si>
  <si>
    <t>12:14:44</t>
  </si>
  <si>
    <t>TX003142</t>
  </si>
  <si>
    <t>21:50:56</t>
  </si>
  <si>
    <t>TX003143</t>
  </si>
  <si>
    <t>04:42:59</t>
  </si>
  <si>
    <t>TX003144</t>
  </si>
  <si>
    <t>00:12:04</t>
  </si>
  <si>
    <t>TX003145</t>
  </si>
  <si>
    <t>TX003146</t>
  </si>
  <si>
    <t>09:50:36</t>
  </si>
  <si>
    <t>TX003147</t>
  </si>
  <si>
    <t>07:22:17</t>
  </si>
  <si>
    <t>TX003148</t>
  </si>
  <si>
    <t>02:05:49</t>
  </si>
  <si>
    <t>TX003149</t>
  </si>
  <si>
    <t>23:41:25</t>
  </si>
  <si>
    <t>TX003150</t>
  </si>
  <si>
    <t>01:48:39</t>
  </si>
  <si>
    <t>TX003151</t>
  </si>
  <si>
    <t>22:32:31</t>
  </si>
  <si>
    <t>TX003152</t>
  </si>
  <si>
    <t>05:50:13</t>
  </si>
  <si>
    <t>TX003153</t>
  </si>
  <si>
    <t>16:37:16</t>
  </si>
  <si>
    <t>TX003154</t>
  </si>
  <si>
    <t>14:08:24</t>
  </si>
  <si>
    <t>TX003155</t>
  </si>
  <si>
    <t>17:31:14</t>
  </si>
  <si>
    <t>TX003156</t>
  </si>
  <si>
    <t>06:07:53</t>
  </si>
  <si>
    <t>TX003157</t>
  </si>
  <si>
    <t>11:15:24</t>
  </si>
  <si>
    <t>TX003158</t>
  </si>
  <si>
    <t>06:03:35</t>
  </si>
  <si>
    <t>TX003159</t>
  </si>
  <si>
    <t>08:55:18</t>
  </si>
  <si>
    <t>TX003160</t>
  </si>
  <si>
    <t>21:32:30</t>
  </si>
  <si>
    <t>TX003161</t>
  </si>
  <si>
    <t>20:41:28</t>
  </si>
  <si>
    <t>TX003162</t>
  </si>
  <si>
    <t>04:01:18</t>
  </si>
  <si>
    <t>TX003163</t>
  </si>
  <si>
    <t>18:08:45</t>
  </si>
  <si>
    <t>TX003164</t>
  </si>
  <si>
    <t>16:40:18</t>
  </si>
  <si>
    <t>TX003165</t>
  </si>
  <si>
    <t>17:48:40</t>
  </si>
  <si>
    <t>TX003166</t>
  </si>
  <si>
    <t>07:54:34</t>
  </si>
  <si>
    <t>TX003167</t>
  </si>
  <si>
    <t>15:07:44</t>
  </si>
  <si>
    <t>TX003168</t>
  </si>
  <si>
    <t>10:29:32</t>
  </si>
  <si>
    <t>TX003169</t>
  </si>
  <si>
    <t>14:24:23</t>
  </si>
  <si>
    <t>TX003170</t>
  </si>
  <si>
    <t>06:09:52</t>
  </si>
  <si>
    <t>TX003171</t>
  </si>
  <si>
    <t>18:59:43</t>
  </si>
  <si>
    <t>TX003172</t>
  </si>
  <si>
    <t>07:27:32</t>
  </si>
  <si>
    <t>TX003173</t>
  </si>
  <si>
    <t>02:42:50</t>
  </si>
  <si>
    <t>TX003174</t>
  </si>
  <si>
    <t>13:11:02</t>
  </si>
  <si>
    <t>TX003175</t>
  </si>
  <si>
    <t>08:21:01</t>
  </si>
  <si>
    <t>TX003176</t>
  </si>
  <si>
    <t>18:09:43</t>
  </si>
  <si>
    <t>TX003177</t>
  </si>
  <si>
    <t>10:44:13</t>
  </si>
  <si>
    <t>TX003178</t>
  </si>
  <si>
    <t>11:14:28</t>
  </si>
  <si>
    <t>TX003179</t>
  </si>
  <si>
    <t>23:09:20</t>
  </si>
  <si>
    <t>TX003180</t>
  </si>
  <si>
    <t>22:18:34</t>
  </si>
  <si>
    <t>TX003181</t>
  </si>
  <si>
    <t>22:39:22</t>
  </si>
  <si>
    <t>TX003182</t>
  </si>
  <si>
    <t>05:00:36</t>
  </si>
  <si>
    <t>TX003183</t>
  </si>
  <si>
    <t>06:21:23</t>
  </si>
  <si>
    <t>TX003184</t>
  </si>
  <si>
    <t>17:31:17</t>
  </si>
  <si>
    <t>TX003185</t>
  </si>
  <si>
    <t>02:45:05</t>
  </si>
  <si>
    <t>TX003186</t>
  </si>
  <si>
    <t>00:06:55</t>
  </si>
  <si>
    <t>TX003187</t>
  </si>
  <si>
    <t>23:58:37</t>
  </si>
  <si>
    <t>TX003188</t>
  </si>
  <si>
    <t>19:24:32</t>
  </si>
  <si>
    <t>TX003189</t>
  </si>
  <si>
    <t>02:28:53</t>
  </si>
  <si>
    <t>TX003190</t>
  </si>
  <si>
    <t>04:01:51</t>
  </si>
  <si>
    <t>TX003191</t>
  </si>
  <si>
    <t>15:43:53</t>
  </si>
  <si>
    <t>TX003192</t>
  </si>
  <si>
    <t>10:51:26</t>
  </si>
  <si>
    <t>TX003193</t>
  </si>
  <si>
    <t>12:06:22</t>
  </si>
  <si>
    <t>TX003194</t>
  </si>
  <si>
    <t>20:21:25</t>
  </si>
  <si>
    <t>TX003195</t>
  </si>
  <si>
    <t>08:28:02</t>
  </si>
  <si>
    <t>TX003196</t>
  </si>
  <si>
    <t>17:09:34</t>
  </si>
  <si>
    <t>TX003197</t>
  </si>
  <si>
    <t>23:29:37</t>
  </si>
  <si>
    <t>TX003198</t>
  </si>
  <si>
    <t>08:30:58</t>
  </si>
  <si>
    <t>TX003199</t>
  </si>
  <si>
    <t>23:33:36</t>
  </si>
  <si>
    <t>TX003200</t>
  </si>
  <si>
    <t>11:58:47</t>
  </si>
  <si>
    <t>TX003201</t>
  </si>
  <si>
    <t>14:04:22</t>
  </si>
  <si>
    <t>TX003202</t>
  </si>
  <si>
    <t>TX003203</t>
  </si>
  <si>
    <t>20:40:47</t>
  </si>
  <si>
    <t>TX003204</t>
  </si>
  <si>
    <t>09:41:09</t>
  </si>
  <si>
    <t>TX003205</t>
  </si>
  <si>
    <t>22:00:23</t>
  </si>
  <si>
    <t>TX003206</t>
  </si>
  <si>
    <t>23:56:32</t>
  </si>
  <si>
    <t>TX003207</t>
  </si>
  <si>
    <t>15:30:34</t>
  </si>
  <si>
    <t>TX003208</t>
  </si>
  <si>
    <t>23:20:23</t>
  </si>
  <si>
    <t>TX003209</t>
  </si>
  <si>
    <t>23:09:31</t>
  </si>
  <si>
    <t>TX003210</t>
  </si>
  <si>
    <t>06:44:26</t>
  </si>
  <si>
    <t>TX003211</t>
  </si>
  <si>
    <t>06:41:47</t>
  </si>
  <si>
    <t>TX003212</t>
  </si>
  <si>
    <t>02:33:58</t>
  </si>
  <si>
    <t>TX003213</t>
  </si>
  <si>
    <t>17:46:01</t>
  </si>
  <si>
    <t>TX003214</t>
  </si>
  <si>
    <t>01:13:13</t>
  </si>
  <si>
    <t>TX003215</t>
  </si>
  <si>
    <t>20:27:13</t>
  </si>
  <si>
    <t>TX003216</t>
  </si>
  <si>
    <t>20:24:02</t>
  </si>
  <si>
    <t>TX003217</t>
  </si>
  <si>
    <t>18:29:09</t>
  </si>
  <si>
    <t>TX003218</t>
  </si>
  <si>
    <t>05:05:46</t>
  </si>
  <si>
    <t>TX003219</t>
  </si>
  <si>
    <t>02:13:57</t>
  </si>
  <si>
    <t>TX003220</t>
  </si>
  <si>
    <t>05:36:19</t>
  </si>
  <si>
    <t>TX003221</t>
  </si>
  <si>
    <t>14:51:11</t>
  </si>
  <si>
    <t>TX003222</t>
  </si>
  <si>
    <t>05:28:57</t>
  </si>
  <si>
    <t>TX003223</t>
  </si>
  <si>
    <t>10:14:25</t>
  </si>
  <si>
    <t>TX003224</t>
  </si>
  <si>
    <t>20:20:28</t>
  </si>
  <si>
    <t>TX003225</t>
  </si>
  <si>
    <t>18:18:42</t>
  </si>
  <si>
    <t>TX003226</t>
  </si>
  <si>
    <t>03:43:34</t>
  </si>
  <si>
    <t>TX003227</t>
  </si>
  <si>
    <t>21:19:31</t>
  </si>
  <si>
    <t>TX003228</t>
  </si>
  <si>
    <t>23:51:54</t>
  </si>
  <si>
    <t>TX003229</t>
  </si>
  <si>
    <t>15:42:47</t>
  </si>
  <si>
    <t>TX003230</t>
  </si>
  <si>
    <t>16:42:53</t>
  </si>
  <si>
    <t>TX003231</t>
  </si>
  <si>
    <t>07:14:48</t>
  </si>
  <si>
    <t>TX003232</t>
  </si>
  <si>
    <t>05:30:29</t>
  </si>
  <si>
    <t>TX003233</t>
  </si>
  <si>
    <t>10:56:11</t>
  </si>
  <si>
    <t>TX003234</t>
  </si>
  <si>
    <t>15:40:37</t>
  </si>
  <si>
    <t>TX003235</t>
  </si>
  <si>
    <t>15:05:11</t>
  </si>
  <si>
    <t>TX003236</t>
  </si>
  <si>
    <t>17:18:02</t>
  </si>
  <si>
    <t>TX003237</t>
  </si>
  <si>
    <t>13:40:01</t>
  </si>
  <si>
    <t>TX003238</t>
  </si>
  <si>
    <t>01:37:05</t>
  </si>
  <si>
    <t>TX003239</t>
  </si>
  <si>
    <t>TX003240</t>
  </si>
  <si>
    <t>01:42:33</t>
  </si>
  <si>
    <t>TX003241</t>
  </si>
  <si>
    <t>11:54:20</t>
  </si>
  <si>
    <t>TX003242</t>
  </si>
  <si>
    <t>02:49:13</t>
  </si>
  <si>
    <t>TX003243</t>
  </si>
  <si>
    <t>05:16:30</t>
  </si>
  <si>
    <t>TX003244</t>
  </si>
  <si>
    <t>04:02:34</t>
  </si>
  <si>
    <t>TX003245</t>
  </si>
  <si>
    <t>04:14:01</t>
  </si>
  <si>
    <t>TX003246</t>
  </si>
  <si>
    <t>03:34:38</t>
  </si>
  <si>
    <t>TX003247</t>
  </si>
  <si>
    <t>TX003248</t>
  </si>
  <si>
    <t>00:21:31</t>
  </si>
  <si>
    <t>TX003249</t>
  </si>
  <si>
    <t>21:05:03</t>
  </si>
  <si>
    <t>TX003250</t>
  </si>
  <si>
    <t>20:46:55</t>
  </si>
  <si>
    <t>TX003251</t>
  </si>
  <si>
    <t>10:03:41</t>
  </si>
  <si>
    <t>TX003252</t>
  </si>
  <si>
    <t>17:34:38</t>
  </si>
  <si>
    <t>TX003253</t>
  </si>
  <si>
    <t>19:06:59</t>
  </si>
  <si>
    <t>TX003254</t>
  </si>
  <si>
    <t>00:28:33</t>
  </si>
  <si>
    <t>TX003255</t>
  </si>
  <si>
    <t>08:51:38</t>
  </si>
  <si>
    <t>TX003256</t>
  </si>
  <si>
    <t>02:21:09</t>
  </si>
  <si>
    <t>TX003257</t>
  </si>
  <si>
    <t>02:45:46</t>
  </si>
  <si>
    <t>TX003258</t>
  </si>
  <si>
    <t>07:21:48</t>
  </si>
  <si>
    <t>TX003259</t>
  </si>
  <si>
    <t>20:40:26</t>
  </si>
  <si>
    <t>TX003260</t>
  </si>
  <si>
    <t>10:01:05</t>
  </si>
  <si>
    <t>TX003261</t>
  </si>
  <si>
    <t>12:24:53</t>
  </si>
  <si>
    <t>TX003262</t>
  </si>
  <si>
    <t>20:53:22</t>
  </si>
  <si>
    <t>TX003263</t>
  </si>
  <si>
    <t>03:19:34</t>
  </si>
  <si>
    <t>TX003264</t>
  </si>
  <si>
    <t>04:58:24</t>
  </si>
  <si>
    <t>TX003265</t>
  </si>
  <si>
    <t>10:35:58</t>
  </si>
  <si>
    <t>TX003266</t>
  </si>
  <si>
    <t>18:30:30</t>
  </si>
  <si>
    <t>TX003267</t>
  </si>
  <si>
    <t>13:41:22</t>
  </si>
  <si>
    <t>TX003268</t>
  </si>
  <si>
    <t>01:48:53</t>
  </si>
  <si>
    <t>TX003269</t>
  </si>
  <si>
    <t>14:48:58</t>
  </si>
  <si>
    <t>TX003270</t>
  </si>
  <si>
    <t>12:38:24</t>
  </si>
  <si>
    <t>TX003271</t>
  </si>
  <si>
    <t>22:57:52</t>
  </si>
  <si>
    <t>TX003272</t>
  </si>
  <si>
    <t>22:56:53</t>
  </si>
  <si>
    <t>TX003273</t>
  </si>
  <si>
    <t>17:55:19</t>
  </si>
  <si>
    <t>TX003274</t>
  </si>
  <si>
    <t>20:55:52</t>
  </si>
  <si>
    <t>TX003275</t>
  </si>
  <si>
    <t>06:28:26</t>
  </si>
  <si>
    <t>TX003276</t>
  </si>
  <si>
    <t>03:08:56</t>
  </si>
  <si>
    <t>TX003277</t>
  </si>
  <si>
    <t>23:46:19</t>
  </si>
  <si>
    <t>TX003278</t>
  </si>
  <si>
    <t>08:49:14</t>
  </si>
  <si>
    <t>TX003279</t>
  </si>
  <si>
    <t>01:42:14</t>
  </si>
  <si>
    <t>TX003280</t>
  </si>
  <si>
    <t>09:32:27</t>
  </si>
  <si>
    <t>TX003281</t>
  </si>
  <si>
    <t>16:35:34</t>
  </si>
  <si>
    <t>TX003282</t>
  </si>
  <si>
    <t>12:29:08</t>
  </si>
  <si>
    <t>TX003283</t>
  </si>
  <si>
    <t>07:34:20</t>
  </si>
  <si>
    <t>TX003284</t>
  </si>
  <si>
    <t>19:01:47</t>
  </si>
  <si>
    <t>TX003285</t>
  </si>
  <si>
    <t>15:35:58</t>
  </si>
  <si>
    <t>TX003286</t>
  </si>
  <si>
    <t>14:33:06</t>
  </si>
  <si>
    <t>TX003287</t>
  </si>
  <si>
    <t>02:50:26</t>
  </si>
  <si>
    <t>TX003288</t>
  </si>
  <si>
    <t>02:43:35</t>
  </si>
  <si>
    <t>TX003289</t>
  </si>
  <si>
    <t>03:50:11</t>
  </si>
  <si>
    <t>TX003290</t>
  </si>
  <si>
    <t>TX003291</t>
  </si>
  <si>
    <t>10:00:47</t>
  </si>
  <si>
    <t>TX003292</t>
  </si>
  <si>
    <t>20:43:49</t>
  </si>
  <si>
    <t>TX003293</t>
  </si>
  <si>
    <t>22:36:59</t>
  </si>
  <si>
    <t>TX003294</t>
  </si>
  <si>
    <t>16:42:25</t>
  </si>
  <si>
    <t>TX003295</t>
  </si>
  <si>
    <t>13:13:51</t>
  </si>
  <si>
    <t>TX003296</t>
  </si>
  <si>
    <t>20:54:16</t>
  </si>
  <si>
    <t>TX003297</t>
  </si>
  <si>
    <t>10:37:21</t>
  </si>
  <si>
    <t>TX003298</t>
  </si>
  <si>
    <t>18:06:54</t>
  </si>
  <si>
    <t>TX003299</t>
  </si>
  <si>
    <t>10:41:40</t>
  </si>
  <si>
    <t>TX003300</t>
  </si>
  <si>
    <t>11:51:21</t>
  </si>
  <si>
    <t>TX003301</t>
  </si>
  <si>
    <t>12:38:50</t>
  </si>
  <si>
    <t>TX003302</t>
  </si>
  <si>
    <t>07:26:02</t>
  </si>
  <si>
    <t>TX003303</t>
  </si>
  <si>
    <t>16:14:44</t>
  </si>
  <si>
    <t>TX003304</t>
  </si>
  <si>
    <t>03:57:24</t>
  </si>
  <si>
    <t>TX003305</t>
  </si>
  <si>
    <t>06:44:14</t>
  </si>
  <si>
    <t>TX003306</t>
  </si>
  <si>
    <t>03:23:54</t>
  </si>
  <si>
    <t>TX003307</t>
  </si>
  <si>
    <t>05:46:28</t>
  </si>
  <si>
    <t>TX003308</t>
  </si>
  <si>
    <t>14:11:27</t>
  </si>
  <si>
    <t>TX003309</t>
  </si>
  <si>
    <t>11:19:28</t>
  </si>
  <si>
    <t>TX003310</t>
  </si>
  <si>
    <t>11:20:15</t>
  </si>
  <si>
    <t>TX003311</t>
  </si>
  <si>
    <t>11:06:24</t>
  </si>
  <si>
    <t>TX003312</t>
  </si>
  <si>
    <t>04:01:28</t>
  </si>
  <si>
    <t>TX003313</t>
  </si>
  <si>
    <t>08:21:02</t>
  </si>
  <si>
    <t>TX003314</t>
  </si>
  <si>
    <t>13:45:22</t>
  </si>
  <si>
    <t>TX003315</t>
  </si>
  <si>
    <t>14:32:10</t>
  </si>
  <si>
    <t>TX003316</t>
  </si>
  <si>
    <t>13:50:25</t>
  </si>
  <si>
    <t>TX003317</t>
  </si>
  <si>
    <t>16:30:22</t>
  </si>
  <si>
    <t>TX003318</t>
  </si>
  <si>
    <t>18:13:41</t>
  </si>
  <si>
    <t>TX003319</t>
  </si>
  <si>
    <t>01:11:33</t>
  </si>
  <si>
    <t>TX003320</t>
  </si>
  <si>
    <t>02:44:17</t>
  </si>
  <si>
    <t>TX003321</t>
  </si>
  <si>
    <t>09:20:06</t>
  </si>
  <si>
    <t>TX003322</t>
  </si>
  <si>
    <t>18:27:22</t>
  </si>
  <si>
    <t>TX003323</t>
  </si>
  <si>
    <t>15:45:13</t>
  </si>
  <si>
    <t>TX003324</t>
  </si>
  <si>
    <t>TX003325</t>
  </si>
  <si>
    <t>14:58:08</t>
  </si>
  <si>
    <t>TX003326</t>
  </si>
  <si>
    <t>18:00:02</t>
  </si>
  <si>
    <t>TX003327</t>
  </si>
  <si>
    <t>17:14:13</t>
  </si>
  <si>
    <t>TX003328</t>
  </si>
  <si>
    <t>03:27:34</t>
  </si>
  <si>
    <t>TX003329</t>
  </si>
  <si>
    <t>15:48:25</t>
  </si>
  <si>
    <t>TX003330</t>
  </si>
  <si>
    <t>00:20:10</t>
  </si>
  <si>
    <t>TX003331</t>
  </si>
  <si>
    <t>13:53:16</t>
  </si>
  <si>
    <t>TX003332</t>
  </si>
  <si>
    <t>20:07:05</t>
  </si>
  <si>
    <t>TX003333</t>
  </si>
  <si>
    <t>22:29:31</t>
  </si>
  <si>
    <t>TX003334</t>
  </si>
  <si>
    <t>02:07:51</t>
  </si>
  <si>
    <t>TX003335</t>
  </si>
  <si>
    <t>02:39:56</t>
  </si>
  <si>
    <t>TX003336</t>
  </si>
  <si>
    <t>11:23:17</t>
  </si>
  <si>
    <t>TX003337</t>
  </si>
  <si>
    <t>10:16:13</t>
  </si>
  <si>
    <t>TX003338</t>
  </si>
  <si>
    <t>20:53:30</t>
  </si>
  <si>
    <t>TX003339</t>
  </si>
  <si>
    <t>08:50:41</t>
  </si>
  <si>
    <t>TX003340</t>
  </si>
  <si>
    <t>06:39:20</t>
  </si>
  <si>
    <t>TX003341</t>
  </si>
  <si>
    <t>18:37:10</t>
  </si>
  <si>
    <t>TX003342</t>
  </si>
  <si>
    <t>21:26:02</t>
  </si>
  <si>
    <t>TX003343</t>
  </si>
  <si>
    <t>01:37:47</t>
  </si>
  <si>
    <t>TX003344</t>
  </si>
  <si>
    <t>08:28:33</t>
  </si>
  <si>
    <t>TX003345</t>
  </si>
  <si>
    <t>20:32:57</t>
  </si>
  <si>
    <t>TX003346</t>
  </si>
  <si>
    <t>05:58:27</t>
  </si>
  <si>
    <t>TX003347</t>
  </si>
  <si>
    <t>23:27:19</t>
  </si>
  <si>
    <t>TX003348</t>
  </si>
  <si>
    <t>07:40:44</t>
  </si>
  <si>
    <t>TX003349</t>
  </si>
  <si>
    <t>20:11:20</t>
  </si>
  <si>
    <t>TX003350</t>
  </si>
  <si>
    <t>09:19:59</t>
  </si>
  <si>
    <t>TX003351</t>
  </si>
  <si>
    <t>05:47:57</t>
  </si>
  <si>
    <t>TX003352</t>
  </si>
  <si>
    <t>17:44:21</t>
  </si>
  <si>
    <t>TX003353</t>
  </si>
  <si>
    <t>04:24:04</t>
  </si>
  <si>
    <t>TX003354</t>
  </si>
  <si>
    <t>05:12:53</t>
  </si>
  <si>
    <t>TX003355</t>
  </si>
  <si>
    <t>04:23:39</t>
  </si>
  <si>
    <t>TX003356</t>
  </si>
  <si>
    <t>05:53:35</t>
  </si>
  <si>
    <t>TX003357</t>
  </si>
  <si>
    <t>11:28:31</t>
  </si>
  <si>
    <t>TX003358</t>
  </si>
  <si>
    <t>18:07:23</t>
  </si>
  <si>
    <t>TX003359</t>
  </si>
  <si>
    <t>16:20:42</t>
  </si>
  <si>
    <t>TX003360</t>
  </si>
  <si>
    <t>10:24:22</t>
  </si>
  <si>
    <t>TX003361</t>
  </si>
  <si>
    <t>13:38:11</t>
  </si>
  <si>
    <t>TX003362</t>
  </si>
  <si>
    <t>23:54:44</t>
  </si>
  <si>
    <t>TX003363</t>
  </si>
  <si>
    <t>08:55:01</t>
  </si>
  <si>
    <t>TX003364</t>
  </si>
  <si>
    <t>02:30:04</t>
  </si>
  <si>
    <t>TX003365</t>
  </si>
  <si>
    <t>23:32:24</t>
  </si>
  <si>
    <t>TX003366</t>
  </si>
  <si>
    <t>09:03:24</t>
  </si>
  <si>
    <t>TX003367</t>
  </si>
  <si>
    <t>18:22:08</t>
  </si>
  <si>
    <t>TX003368</t>
  </si>
  <si>
    <t>06:25:22</t>
  </si>
  <si>
    <t>TX003369</t>
  </si>
  <si>
    <t>07:54:41</t>
  </si>
  <si>
    <t>TX003370</t>
  </si>
  <si>
    <t>23:17:34</t>
  </si>
  <si>
    <t>TX003371</t>
  </si>
  <si>
    <t>11:43:36</t>
  </si>
  <si>
    <t>TX003372</t>
  </si>
  <si>
    <t>06:21:53</t>
  </si>
  <si>
    <t>TX003373</t>
  </si>
  <si>
    <t>13:02:05</t>
  </si>
  <si>
    <t>TX003374</t>
  </si>
  <si>
    <t>10:45:51</t>
  </si>
  <si>
    <t>TX003375</t>
  </si>
  <si>
    <t>06:12:54</t>
  </si>
  <si>
    <t>TX003376</t>
  </si>
  <si>
    <t>06:54:40</t>
  </si>
  <si>
    <t>TX003377</t>
  </si>
  <si>
    <t>TX003378</t>
  </si>
  <si>
    <t>TX003379</t>
  </si>
  <si>
    <t>07:34:35</t>
  </si>
  <si>
    <t>TX003380</t>
  </si>
  <si>
    <t>19:58:17</t>
  </si>
  <si>
    <t>TX003381</t>
  </si>
  <si>
    <t>09:02:27</t>
  </si>
  <si>
    <t>TX003382</t>
  </si>
  <si>
    <t>05:23:23</t>
  </si>
  <si>
    <t>TX003383</t>
  </si>
  <si>
    <t>19:54:24</t>
  </si>
  <si>
    <t>TX003384</t>
  </si>
  <si>
    <t>14:19:02</t>
  </si>
  <si>
    <t>TX003385</t>
  </si>
  <si>
    <t>17:48:41</t>
  </si>
  <si>
    <t>TX003386</t>
  </si>
  <si>
    <t>15:32:52</t>
  </si>
  <si>
    <t>TX003387</t>
  </si>
  <si>
    <t>06:16:07</t>
  </si>
  <si>
    <t>TX003388</t>
  </si>
  <si>
    <t>08:35:39</t>
  </si>
  <si>
    <t>TX003389</t>
  </si>
  <si>
    <t>22:16:21</t>
  </si>
  <si>
    <t>TX003390</t>
  </si>
  <si>
    <t>09:37:44</t>
  </si>
  <si>
    <t>TX003391</t>
  </si>
  <si>
    <t>01:33:06</t>
  </si>
  <si>
    <t>TX003392</t>
  </si>
  <si>
    <t>13:49:41</t>
  </si>
  <si>
    <t>TX003393</t>
  </si>
  <si>
    <t>01:11:52</t>
  </si>
  <si>
    <t>TX003394</t>
  </si>
  <si>
    <t>02:58:42</t>
  </si>
  <si>
    <t>TX003395</t>
  </si>
  <si>
    <t>22:45:19</t>
  </si>
  <si>
    <t>TX003396</t>
  </si>
  <si>
    <t>11:00:36</t>
  </si>
  <si>
    <t>TX003397</t>
  </si>
  <si>
    <t>20:27:49</t>
  </si>
  <si>
    <t>TX003398</t>
  </si>
  <si>
    <t>14:49:20</t>
  </si>
  <si>
    <t>TX003399</t>
  </si>
  <si>
    <t>19:50:47</t>
  </si>
  <si>
    <t>TX003400</t>
  </si>
  <si>
    <t>07:56:34</t>
  </si>
  <si>
    <t>TX003401</t>
  </si>
  <si>
    <t>16:32:15</t>
  </si>
  <si>
    <t>TX003402</t>
  </si>
  <si>
    <t>08:25:01</t>
  </si>
  <si>
    <t>TX003403</t>
  </si>
  <si>
    <t>17:50:54</t>
  </si>
  <si>
    <t>TX003404</t>
  </si>
  <si>
    <t>15:57:43</t>
  </si>
  <si>
    <t>TX003405</t>
  </si>
  <si>
    <t>15:06:56</t>
  </si>
  <si>
    <t>TX003406</t>
  </si>
  <si>
    <t>12:46:39</t>
  </si>
  <si>
    <t>TX003407</t>
  </si>
  <si>
    <t>19:09:39</t>
  </si>
  <si>
    <t>TX003408</t>
  </si>
  <si>
    <t>22:29:10</t>
  </si>
  <si>
    <t>TX003409</t>
  </si>
  <si>
    <t>10:23:21</t>
  </si>
  <si>
    <t>TX003410</t>
  </si>
  <si>
    <t>18:12:44</t>
  </si>
  <si>
    <t>TX003411</t>
  </si>
  <si>
    <t>02:27:03</t>
  </si>
  <si>
    <t>TX003412</t>
  </si>
  <si>
    <t>06:49:19</t>
  </si>
  <si>
    <t>TX003413</t>
  </si>
  <si>
    <t>02:08:21</t>
  </si>
  <si>
    <t>TX003414</t>
  </si>
  <si>
    <t>12:37:39</t>
  </si>
  <si>
    <t>TX003415</t>
  </si>
  <si>
    <t>20:19:43</t>
  </si>
  <si>
    <t>TX003416</t>
  </si>
  <si>
    <t>TX003417</t>
  </si>
  <si>
    <t>09:54:00</t>
  </si>
  <si>
    <t>TX003418</t>
  </si>
  <si>
    <t>00:10:09</t>
  </si>
  <si>
    <t>TX003419</t>
  </si>
  <si>
    <t>20:57:47</t>
  </si>
  <si>
    <t>TX003420</t>
  </si>
  <si>
    <t>05:21:22</t>
  </si>
  <si>
    <t>TX003421</t>
  </si>
  <si>
    <t>TX003422</t>
  </si>
  <si>
    <t>05:11:27</t>
  </si>
  <si>
    <t>TX003423</t>
  </si>
  <si>
    <t>12:41:10</t>
  </si>
  <si>
    <t>TX003424</t>
  </si>
  <si>
    <t>03:33:18</t>
  </si>
  <si>
    <t>TX003425</t>
  </si>
  <si>
    <t>TX003426</t>
  </si>
  <si>
    <t>09:20:55</t>
  </si>
  <si>
    <t>TX003427</t>
  </si>
  <si>
    <t>13:57:37</t>
  </si>
  <si>
    <t>TX003428</t>
  </si>
  <si>
    <t>01:49:56</t>
  </si>
  <si>
    <t>TX003429</t>
  </si>
  <si>
    <t>11:48:16</t>
  </si>
  <si>
    <t>TX003430</t>
  </si>
  <si>
    <t>03:22:00</t>
  </si>
  <si>
    <t>TX003431</t>
  </si>
  <si>
    <t>13:58:09</t>
  </si>
  <si>
    <t>TX003432</t>
  </si>
  <si>
    <t>05:29:10</t>
  </si>
  <si>
    <t>TX003433</t>
  </si>
  <si>
    <t>14:19:43</t>
  </si>
  <si>
    <t>TX003434</t>
  </si>
  <si>
    <t>00:57:55</t>
  </si>
  <si>
    <t>TX003435</t>
  </si>
  <si>
    <t>21:26:29</t>
  </si>
  <si>
    <t>TX003436</t>
  </si>
  <si>
    <t>12:12:01</t>
  </si>
  <si>
    <t>TX003437</t>
  </si>
  <si>
    <t>07:34:25</t>
  </si>
  <si>
    <t>TX003438</t>
  </si>
  <si>
    <t>20:35:08</t>
  </si>
  <si>
    <t>TX003439</t>
  </si>
  <si>
    <t>05:46:08</t>
  </si>
  <si>
    <t>TX003440</t>
  </si>
  <si>
    <t>11:12:53</t>
  </si>
  <si>
    <t>TX003441</t>
  </si>
  <si>
    <t>07:33:23</t>
  </si>
  <si>
    <t>TX003442</t>
  </si>
  <si>
    <t>09:19:16</t>
  </si>
  <si>
    <t>TX003443</t>
  </si>
  <si>
    <t>10:44:35</t>
  </si>
  <si>
    <t>TX003444</t>
  </si>
  <si>
    <t>05:25:24</t>
  </si>
  <si>
    <t>TX003445</t>
  </si>
  <si>
    <t>20:46:42</t>
  </si>
  <si>
    <t>TX003446</t>
  </si>
  <si>
    <t>19:38:02</t>
  </si>
  <si>
    <t>TX003447</t>
  </si>
  <si>
    <t>05:32:26</t>
  </si>
  <si>
    <t>TX003448</t>
  </si>
  <si>
    <t>09:14:29</t>
  </si>
  <si>
    <t>TX003449</t>
  </si>
  <si>
    <t>TX003450</t>
  </si>
  <si>
    <t>08:13:05</t>
  </si>
  <si>
    <t>TX003451</t>
  </si>
  <si>
    <t>03:16:37</t>
  </si>
  <si>
    <t>TX003452</t>
  </si>
  <si>
    <t>19:47:55</t>
  </si>
  <si>
    <t>TX003453</t>
  </si>
  <si>
    <t>21:07:52</t>
  </si>
  <si>
    <t>TX003454</t>
  </si>
  <si>
    <t>16:53:01</t>
  </si>
  <si>
    <t>TX003455</t>
  </si>
  <si>
    <t>14:26:28</t>
  </si>
  <si>
    <t>TX003456</t>
  </si>
  <si>
    <t>21:49:57</t>
  </si>
  <si>
    <t>TX003457</t>
  </si>
  <si>
    <t>17:02:19</t>
  </si>
  <si>
    <t>TX003458</t>
  </si>
  <si>
    <t>13:46:54</t>
  </si>
  <si>
    <t>TX003459</t>
  </si>
  <si>
    <t>08:29:33</t>
  </si>
  <si>
    <t>TX003460</t>
  </si>
  <si>
    <t>12:35:22</t>
  </si>
  <si>
    <t>TX003461</t>
  </si>
  <si>
    <t>22:32:57</t>
  </si>
  <si>
    <t>TX003462</t>
  </si>
  <si>
    <t>04:55:50</t>
  </si>
  <si>
    <t>TX003463</t>
  </si>
  <si>
    <t>17:36:55</t>
  </si>
  <si>
    <t>TX003464</t>
  </si>
  <si>
    <t>14:32:39</t>
  </si>
  <si>
    <t>TX003465</t>
  </si>
  <si>
    <t>06:16:30</t>
  </si>
  <si>
    <t>TX003466</t>
  </si>
  <si>
    <t>17:40:05</t>
  </si>
  <si>
    <t>TX003467</t>
  </si>
  <si>
    <t>17:30:21</t>
  </si>
  <si>
    <t>TX003468</t>
  </si>
  <si>
    <t>10:47:22</t>
  </si>
  <si>
    <t>TX003469</t>
  </si>
  <si>
    <t>TX003470</t>
  </si>
  <si>
    <t>02:41:37</t>
  </si>
  <si>
    <t>TX003471</t>
  </si>
  <si>
    <t>06:28:41</t>
  </si>
  <si>
    <t>TX003472</t>
  </si>
  <si>
    <t>17:20:00</t>
  </si>
  <si>
    <t>TX003473</t>
  </si>
  <si>
    <t>16:03:56</t>
  </si>
  <si>
    <t>TX003474</t>
  </si>
  <si>
    <t>17:26:22</t>
  </si>
  <si>
    <t>TX003475</t>
  </si>
  <si>
    <t>10:03:03</t>
  </si>
  <si>
    <t>TX003476</t>
  </si>
  <si>
    <t>04:31:48</t>
  </si>
  <si>
    <t>TX003477</t>
  </si>
  <si>
    <t>04:09:00</t>
  </si>
  <si>
    <t>TX003478</t>
  </si>
  <si>
    <t>16:23:35</t>
  </si>
  <si>
    <t>TX003479</t>
  </si>
  <si>
    <t>13:27:42</t>
  </si>
  <si>
    <t>TX003480</t>
  </si>
  <si>
    <t>20:17:21</t>
  </si>
  <si>
    <t>TX003481</t>
  </si>
  <si>
    <t>20:14:16</t>
  </si>
  <si>
    <t>TX003482</t>
  </si>
  <si>
    <t>02:23:06</t>
  </si>
  <si>
    <t>TX003483</t>
  </si>
  <si>
    <t>23:46:59</t>
  </si>
  <si>
    <t>TX003484</t>
  </si>
  <si>
    <t>06:14:07</t>
  </si>
  <si>
    <t>TX003485</t>
  </si>
  <si>
    <t>13:50:42</t>
  </si>
  <si>
    <t>TX003486</t>
  </si>
  <si>
    <t>23:50:32</t>
  </si>
  <si>
    <t>TX003487</t>
  </si>
  <si>
    <t>06:47:39</t>
  </si>
  <si>
    <t>TX003488</t>
  </si>
  <si>
    <t>22:49:25</t>
  </si>
  <si>
    <t>TX003489</t>
  </si>
  <si>
    <t>23:38:22</t>
  </si>
  <si>
    <t>TX003490</t>
  </si>
  <si>
    <t>14:18:17</t>
  </si>
  <si>
    <t>TX003491</t>
  </si>
  <si>
    <t>16:36:38</t>
  </si>
  <si>
    <t>TX003492</t>
  </si>
  <si>
    <t>11:17:38</t>
  </si>
  <si>
    <t>TX003493</t>
  </si>
  <si>
    <t>08:39:37</t>
  </si>
  <si>
    <t>TX003494</t>
  </si>
  <si>
    <t>17:13:53</t>
  </si>
  <si>
    <t>TX003495</t>
  </si>
  <si>
    <t>08:04:30</t>
  </si>
  <si>
    <t>TX003496</t>
  </si>
  <si>
    <t>11:25:34</t>
  </si>
  <si>
    <t>TX003497</t>
  </si>
  <si>
    <t>TX003498</t>
  </si>
  <si>
    <t>17:50:25</t>
  </si>
  <si>
    <t>TX003499</t>
  </si>
  <si>
    <t>08:30:33</t>
  </si>
  <si>
    <t>TX003500</t>
  </si>
  <si>
    <t>00:28:25</t>
  </si>
  <si>
    <t>TX003501</t>
  </si>
  <si>
    <t>17:14:27</t>
  </si>
  <si>
    <t>TX003502</t>
  </si>
  <si>
    <t>02:47:08</t>
  </si>
  <si>
    <t>TX003503</t>
  </si>
  <si>
    <t>01:21:25</t>
  </si>
  <si>
    <t>TX003504</t>
  </si>
  <si>
    <t>10:00:27</t>
  </si>
  <si>
    <t>TX003505</t>
  </si>
  <si>
    <t>03:16:42</t>
  </si>
  <si>
    <t>TX003506</t>
  </si>
  <si>
    <t>21:54:59</t>
  </si>
  <si>
    <t>TX003507</t>
  </si>
  <si>
    <t>05:19:00</t>
  </si>
  <si>
    <t>TX003508</t>
  </si>
  <si>
    <t>15:28:39</t>
  </si>
  <si>
    <t>TX003509</t>
  </si>
  <si>
    <t>00:32:39</t>
  </si>
  <si>
    <t>TX003510</t>
  </si>
  <si>
    <t>12:37:10</t>
  </si>
  <si>
    <t>TX003511</t>
  </si>
  <si>
    <t>20:33:21</t>
  </si>
  <si>
    <t>TX003512</t>
  </si>
  <si>
    <t>23:36:01</t>
  </si>
  <si>
    <t>TX003513</t>
  </si>
  <si>
    <t>23:06:41</t>
  </si>
  <si>
    <t>TX003514</t>
  </si>
  <si>
    <t>22:45:32</t>
  </si>
  <si>
    <t>TX003515</t>
  </si>
  <si>
    <t>07:18:05</t>
  </si>
  <si>
    <t>TX003516</t>
  </si>
  <si>
    <t>20:41:31</t>
  </si>
  <si>
    <t>TX003517</t>
  </si>
  <si>
    <t>06:55:48</t>
  </si>
  <si>
    <t>TX003518</t>
  </si>
  <si>
    <t>21:35:57</t>
  </si>
  <si>
    <t>TX003519</t>
  </si>
  <si>
    <t>TX003520</t>
  </si>
  <si>
    <t>20:36:41</t>
  </si>
  <si>
    <t>TX003521</t>
  </si>
  <si>
    <t>18:44:27</t>
  </si>
  <si>
    <t>TX003522</t>
  </si>
  <si>
    <t>18:03:34</t>
  </si>
  <si>
    <t>TX003523</t>
  </si>
  <si>
    <t>22:55:39</t>
  </si>
  <si>
    <t>TX003524</t>
  </si>
  <si>
    <t>04:22:46</t>
  </si>
  <si>
    <t>TX003525</t>
  </si>
  <si>
    <t>13:45:59</t>
  </si>
  <si>
    <t>TX003526</t>
  </si>
  <si>
    <t>04:42:22</t>
  </si>
  <si>
    <t>TX003527</t>
  </si>
  <si>
    <t>17:30:45</t>
  </si>
  <si>
    <t>TX003528</t>
  </si>
  <si>
    <t>20:37:59</t>
  </si>
  <si>
    <t>TX003529</t>
  </si>
  <si>
    <t>06:09:48</t>
  </si>
  <si>
    <t>TX003530</t>
  </si>
  <si>
    <t>23:29:06</t>
  </si>
  <si>
    <t>TX003531</t>
  </si>
  <si>
    <t>08:08:18</t>
  </si>
  <si>
    <t>TX003532</t>
  </si>
  <si>
    <t>17:11:25</t>
  </si>
  <si>
    <t>TX003533</t>
  </si>
  <si>
    <t>04:52:02</t>
  </si>
  <si>
    <t>TX003534</t>
  </si>
  <si>
    <t>01:44:13</t>
  </si>
  <si>
    <t>TX003535</t>
  </si>
  <si>
    <t>20:30:48</t>
  </si>
  <si>
    <t>TX003536</t>
  </si>
  <si>
    <t>07:33:47</t>
  </si>
  <si>
    <t>TX003537</t>
  </si>
  <si>
    <t>14:56:33</t>
  </si>
  <si>
    <t>TX003538</t>
  </si>
  <si>
    <t>10:58:03</t>
  </si>
  <si>
    <t>TX003539</t>
  </si>
  <si>
    <t>12:21:15</t>
  </si>
  <si>
    <t>TX003540</t>
  </si>
  <si>
    <t>18:04:08</t>
  </si>
  <si>
    <t>TX003541</t>
  </si>
  <si>
    <t>20:04:57</t>
  </si>
  <si>
    <t>TX003542</t>
  </si>
  <si>
    <t>07:59:14</t>
  </si>
  <si>
    <t>TX003543</t>
  </si>
  <si>
    <t>23:53:29</t>
  </si>
  <si>
    <t>TX003544</t>
  </si>
  <si>
    <t>08:05:33</t>
  </si>
  <si>
    <t>TX003545</t>
  </si>
  <si>
    <t>20:42:15</t>
  </si>
  <si>
    <t>TX003546</t>
  </si>
  <si>
    <t>07:46:26</t>
  </si>
  <si>
    <t>TX003547</t>
  </si>
  <si>
    <t>18:22:03</t>
  </si>
  <si>
    <t>TX003548</t>
  </si>
  <si>
    <t>13:30:06</t>
  </si>
  <si>
    <t>TX003549</t>
  </si>
  <si>
    <t>03:27:20</t>
  </si>
  <si>
    <t>TX003550</t>
  </si>
  <si>
    <t>02:06:49</t>
  </si>
  <si>
    <t>TX003551</t>
  </si>
  <si>
    <t>16:39:24</t>
  </si>
  <si>
    <t>TX003552</t>
  </si>
  <si>
    <t>05:44:19</t>
  </si>
  <si>
    <t>TX003553</t>
  </si>
  <si>
    <t>23:13:01</t>
  </si>
  <si>
    <t>TX003554</t>
  </si>
  <si>
    <t>16:42:45</t>
  </si>
  <si>
    <t>TX003555</t>
  </si>
  <si>
    <t>22:02:46</t>
  </si>
  <si>
    <t>TX003556</t>
  </si>
  <si>
    <t>13:55:40</t>
  </si>
  <si>
    <t>TX003557</t>
  </si>
  <si>
    <t>00:11:13</t>
  </si>
  <si>
    <t>TX003558</t>
  </si>
  <si>
    <t>15:15:02</t>
  </si>
  <si>
    <t>TX003559</t>
  </si>
  <si>
    <t>08:49:54</t>
  </si>
  <si>
    <t>TX003560</t>
  </si>
  <si>
    <t>05:08:26</t>
  </si>
  <si>
    <t>TX003561</t>
  </si>
  <si>
    <t>16:42:16</t>
  </si>
  <si>
    <t>TX003562</t>
  </si>
  <si>
    <t>16:20:38</t>
  </si>
  <si>
    <t>TX003563</t>
  </si>
  <si>
    <t>22:30:21</t>
  </si>
  <si>
    <t>TX003564</t>
  </si>
  <si>
    <t>04:04:33</t>
  </si>
  <si>
    <t>TX003565</t>
  </si>
  <si>
    <t>01:07:00</t>
  </si>
  <si>
    <t>TX003566</t>
  </si>
  <si>
    <t>19:40:44</t>
  </si>
  <si>
    <t>TX003567</t>
  </si>
  <si>
    <t>15:07:05</t>
  </si>
  <si>
    <t>TX003568</t>
  </si>
  <si>
    <t>18:35:02</t>
  </si>
  <si>
    <t>TX003569</t>
  </si>
  <si>
    <t>20:44:33</t>
  </si>
  <si>
    <t>TX003570</t>
  </si>
  <si>
    <t>06:24:07</t>
  </si>
  <si>
    <t>TX003571</t>
  </si>
  <si>
    <t>14:41:26</t>
  </si>
  <si>
    <t>TX003572</t>
  </si>
  <si>
    <t>15:08:14</t>
  </si>
  <si>
    <t>TX003573</t>
  </si>
  <si>
    <t>23:34:42</t>
  </si>
  <si>
    <t>TX003574</t>
  </si>
  <si>
    <t>10:00:08</t>
  </si>
  <si>
    <t>TX003575</t>
  </si>
  <si>
    <t>16:48:16</t>
  </si>
  <si>
    <t>TX003576</t>
  </si>
  <si>
    <t>20:48:56</t>
  </si>
  <si>
    <t>TX003577</t>
  </si>
  <si>
    <t>06:51:06</t>
  </si>
  <si>
    <t>TX003578</t>
  </si>
  <si>
    <t>01:30:06</t>
  </si>
  <si>
    <t>TX003579</t>
  </si>
  <si>
    <t>23:41:04</t>
  </si>
  <si>
    <t>TX003580</t>
  </si>
  <si>
    <t>07:08:27</t>
  </si>
  <si>
    <t>TX003581</t>
  </si>
  <si>
    <t>16:52:50</t>
  </si>
  <si>
    <t>TX003582</t>
  </si>
  <si>
    <t>21:07:22</t>
  </si>
  <si>
    <t>TX003583</t>
  </si>
  <si>
    <t>01:28:51</t>
  </si>
  <si>
    <t>TX003584</t>
  </si>
  <si>
    <t>16:30:51</t>
  </si>
  <si>
    <t>TX003585</t>
  </si>
  <si>
    <t>17:12:35</t>
  </si>
  <si>
    <t>TX003586</t>
  </si>
  <si>
    <t>23:03:21</t>
  </si>
  <si>
    <t>TX003587</t>
  </si>
  <si>
    <t>21:25:27</t>
  </si>
  <si>
    <t>TX003588</t>
  </si>
  <si>
    <t>21:24:03</t>
  </si>
  <si>
    <t>TX003589</t>
  </si>
  <si>
    <t>TX003590</t>
  </si>
  <si>
    <t>10:11:47</t>
  </si>
  <si>
    <t>TX003591</t>
  </si>
  <si>
    <t>12:40:03</t>
  </si>
  <si>
    <t>TX003592</t>
  </si>
  <si>
    <t>19:50:43</t>
  </si>
  <si>
    <t>TX003593</t>
  </si>
  <si>
    <t>07:06:44</t>
  </si>
  <si>
    <t>TX003594</t>
  </si>
  <si>
    <t>05:14:30</t>
  </si>
  <si>
    <t>TX003595</t>
  </si>
  <si>
    <t>02:51:05</t>
  </si>
  <si>
    <t>TX003596</t>
  </si>
  <si>
    <t>04:27:29</t>
  </si>
  <si>
    <t>TX003597</t>
  </si>
  <si>
    <t>15:47:11</t>
  </si>
  <si>
    <t>TX003598</t>
  </si>
  <si>
    <t>01:00:57</t>
  </si>
  <si>
    <t>TX003599</t>
  </si>
  <si>
    <t>02:09:27</t>
  </si>
  <si>
    <t>TX003600</t>
  </si>
  <si>
    <t>18:47:15</t>
  </si>
  <si>
    <t>TX003601</t>
  </si>
  <si>
    <t>05:23:43</t>
  </si>
  <si>
    <t>TX003602</t>
  </si>
  <si>
    <t>14:22:52</t>
  </si>
  <si>
    <t>TX003603</t>
  </si>
  <si>
    <t>20:38:48</t>
  </si>
  <si>
    <t>TX003604</t>
  </si>
  <si>
    <t>19:37:50</t>
  </si>
  <si>
    <t>TX003605</t>
  </si>
  <si>
    <t>05:18:44</t>
  </si>
  <si>
    <t>TX003606</t>
  </si>
  <si>
    <t>02:40:33</t>
  </si>
  <si>
    <t>TX003607</t>
  </si>
  <si>
    <t>03:28:43</t>
  </si>
  <si>
    <t>TX003608</t>
  </si>
  <si>
    <t>08:42:55</t>
  </si>
  <si>
    <t>TX003609</t>
  </si>
  <si>
    <t>17:09:02</t>
  </si>
  <si>
    <t>TX003610</t>
  </si>
  <si>
    <t>17:39:11</t>
  </si>
  <si>
    <t>TX003611</t>
  </si>
  <si>
    <t>06:32:11</t>
  </si>
  <si>
    <t>TX003612</t>
  </si>
  <si>
    <t>01:23:09</t>
  </si>
  <si>
    <t>TX003613</t>
  </si>
  <si>
    <t>16:41:45</t>
  </si>
  <si>
    <t>TX003614</t>
  </si>
  <si>
    <t>13:47:29</t>
  </si>
  <si>
    <t>TX003615</t>
  </si>
  <si>
    <t>20:43:42</t>
  </si>
  <si>
    <t>TX003616</t>
  </si>
  <si>
    <t>08:01:09</t>
  </si>
  <si>
    <t>TX003617</t>
  </si>
  <si>
    <t>04:54:05</t>
  </si>
  <si>
    <t>TX003618</t>
  </si>
  <si>
    <t>18:39:39</t>
  </si>
  <si>
    <t>TX003619</t>
  </si>
  <si>
    <t>14:42:04</t>
  </si>
  <si>
    <t>TX003620</t>
  </si>
  <si>
    <t>04:48:40</t>
  </si>
  <si>
    <t>TX003621</t>
  </si>
  <si>
    <t>12:48:44</t>
  </si>
  <si>
    <t>TX003622</t>
  </si>
  <si>
    <t>11:46:09</t>
  </si>
  <si>
    <t>TX003623</t>
  </si>
  <si>
    <t>13:22:56</t>
  </si>
  <si>
    <t>TX003624</t>
  </si>
  <si>
    <t>22:38:29</t>
  </si>
  <si>
    <t>TX003625</t>
  </si>
  <si>
    <t>15:58:10</t>
  </si>
  <si>
    <t>TX003626</t>
  </si>
  <si>
    <t>22:26:45</t>
  </si>
  <si>
    <t>TX003627</t>
  </si>
  <si>
    <t>13:32:06</t>
  </si>
  <si>
    <t>TX003628</t>
  </si>
  <si>
    <t>00:18:50</t>
  </si>
  <si>
    <t>TX003629</t>
  </si>
  <si>
    <t>23:04:12</t>
  </si>
  <si>
    <t>TX003630</t>
  </si>
  <si>
    <t>09:33:57</t>
  </si>
  <si>
    <t>TX003631</t>
  </si>
  <si>
    <t>18:19:23</t>
  </si>
  <si>
    <t>TX003632</t>
  </si>
  <si>
    <t>18:47:22</t>
  </si>
  <si>
    <t>TX003633</t>
  </si>
  <si>
    <t>01:16:32</t>
  </si>
  <si>
    <t>TX003634</t>
  </si>
  <si>
    <t>15:00:49</t>
  </si>
  <si>
    <t>TX003635</t>
  </si>
  <si>
    <t>16:21:41</t>
  </si>
  <si>
    <t>TX003636</t>
  </si>
  <si>
    <t>00:17:23</t>
  </si>
  <si>
    <t>TX003637</t>
  </si>
  <si>
    <t>11:25:32</t>
  </si>
  <si>
    <t>TX003638</t>
  </si>
  <si>
    <t>03:36:28</t>
  </si>
  <si>
    <t>TX003639</t>
  </si>
  <si>
    <t>23:48:55</t>
  </si>
  <si>
    <t>TX003640</t>
  </si>
  <si>
    <t>08:05:11</t>
  </si>
  <si>
    <t>TX003641</t>
  </si>
  <si>
    <t>12:40:23</t>
  </si>
  <si>
    <t>TX003642</t>
  </si>
  <si>
    <t>00:59:55</t>
  </si>
  <si>
    <t>TX003643</t>
  </si>
  <si>
    <t>08:08:17</t>
  </si>
  <si>
    <t>TX003644</t>
  </si>
  <si>
    <t>17:19:18</t>
  </si>
  <si>
    <t>TX003645</t>
  </si>
  <si>
    <t>08:03:16</t>
  </si>
  <si>
    <t>TX003646</t>
  </si>
  <si>
    <t>00:16:45</t>
  </si>
  <si>
    <t>TX003647</t>
  </si>
  <si>
    <t>12:42:55</t>
  </si>
  <si>
    <t>TX003648</t>
  </si>
  <si>
    <t>03:47:06</t>
  </si>
  <si>
    <t>TX003649</t>
  </si>
  <si>
    <t>13:19:38</t>
  </si>
  <si>
    <t>TX003650</t>
  </si>
  <si>
    <t>02:35:05</t>
  </si>
  <si>
    <t>TX003651</t>
  </si>
  <si>
    <t>00:50:42</t>
  </si>
  <si>
    <t>TX003652</t>
  </si>
  <si>
    <t>04:37:42</t>
  </si>
  <si>
    <t>TX003653</t>
  </si>
  <si>
    <t>08:41:25</t>
  </si>
  <si>
    <t>TX003654</t>
  </si>
  <si>
    <t>02:18:24</t>
  </si>
  <si>
    <t>TX003655</t>
  </si>
  <si>
    <t>07:17:19</t>
  </si>
  <si>
    <t>TX003656</t>
  </si>
  <si>
    <t>19:54:57</t>
  </si>
  <si>
    <t>TX003657</t>
  </si>
  <si>
    <t>21:24:57</t>
  </si>
  <si>
    <t>TX003658</t>
  </si>
  <si>
    <t>05:02:12</t>
  </si>
  <si>
    <t>TX003659</t>
  </si>
  <si>
    <t>06:06:32</t>
  </si>
  <si>
    <t>TX003660</t>
  </si>
  <si>
    <t>18:58:37</t>
  </si>
  <si>
    <t>TX003661</t>
  </si>
  <si>
    <t>16:28:20</t>
  </si>
  <si>
    <t>TX003662</t>
  </si>
  <si>
    <t>09:18:26</t>
  </si>
  <si>
    <t>TX003663</t>
  </si>
  <si>
    <t>04:55:16</t>
  </si>
  <si>
    <t>TX003664</t>
  </si>
  <si>
    <t>13:31:19</t>
  </si>
  <si>
    <t>TX003665</t>
  </si>
  <si>
    <t>19:37:57</t>
  </si>
  <si>
    <t>TX003666</t>
  </si>
  <si>
    <t>09:09:57</t>
  </si>
  <si>
    <t>TX003667</t>
  </si>
  <si>
    <t>22:55:08</t>
  </si>
  <si>
    <t>TX003668</t>
  </si>
  <si>
    <t>10:41:16</t>
  </si>
  <si>
    <t>TX003669</t>
  </si>
  <si>
    <t>08:17:21</t>
  </si>
  <si>
    <t>TX003670</t>
  </si>
  <si>
    <t>16:52:04</t>
  </si>
  <si>
    <t>TX003671</t>
  </si>
  <si>
    <t>20:04:24</t>
  </si>
  <si>
    <t>TX003672</t>
  </si>
  <si>
    <t>08:51:19</t>
  </si>
  <si>
    <t>TX003673</t>
  </si>
  <si>
    <t>13:45:54</t>
  </si>
  <si>
    <t>TX003674</t>
  </si>
  <si>
    <t>TX003675</t>
  </si>
  <si>
    <t>21:36:15</t>
  </si>
  <si>
    <t>TX003676</t>
  </si>
  <si>
    <t>23:42:02</t>
  </si>
  <si>
    <t>TX003677</t>
  </si>
  <si>
    <t>09:45:14</t>
  </si>
  <si>
    <t>TX003678</t>
  </si>
  <si>
    <t>13:07:11</t>
  </si>
  <si>
    <t>TX003679</t>
  </si>
  <si>
    <t>13:06:35</t>
  </si>
  <si>
    <t>TX003680</t>
  </si>
  <si>
    <t>10:34:07</t>
  </si>
  <si>
    <t>TX003681</t>
  </si>
  <si>
    <t>21:07:30</t>
  </si>
  <si>
    <t>TX003682</t>
  </si>
  <si>
    <t>01:29:42</t>
  </si>
  <si>
    <t>TX003683</t>
  </si>
  <si>
    <t>03:09:58</t>
  </si>
  <si>
    <t>TX003684</t>
  </si>
  <si>
    <t>07:08:23</t>
  </si>
  <si>
    <t>TX003685</t>
  </si>
  <si>
    <t>03:10:31</t>
  </si>
  <si>
    <t>TX003686</t>
  </si>
  <si>
    <t>08:20:52</t>
  </si>
  <si>
    <t>TX003687</t>
  </si>
  <si>
    <t>TX003688</t>
  </si>
  <si>
    <t>12:12:06</t>
  </si>
  <si>
    <t>TX003689</t>
  </si>
  <si>
    <t>06:25:18</t>
  </si>
  <si>
    <t>TX003690</t>
  </si>
  <si>
    <t>11:22:32</t>
  </si>
  <si>
    <t>TX003691</t>
  </si>
  <si>
    <t>22:31:35</t>
  </si>
  <si>
    <t>TX003692</t>
  </si>
  <si>
    <t>19:15:20</t>
  </si>
  <si>
    <t>TX003693</t>
  </si>
  <si>
    <t>13:55:38</t>
  </si>
  <si>
    <t>TX003694</t>
  </si>
  <si>
    <t>09:53:25</t>
  </si>
  <si>
    <t>TX003695</t>
  </si>
  <si>
    <t>01:49:07</t>
  </si>
  <si>
    <t>TX003696</t>
  </si>
  <si>
    <t>11:25:08</t>
  </si>
  <si>
    <t>TX003697</t>
  </si>
  <si>
    <t>10:05:08</t>
  </si>
  <si>
    <t>TX003698</t>
  </si>
  <si>
    <t>21:11:49</t>
  </si>
  <si>
    <t>TX003699</t>
  </si>
  <si>
    <t>18:14:56</t>
  </si>
  <si>
    <t>TX003700</t>
  </si>
  <si>
    <t>23:43:08</t>
  </si>
  <si>
    <t>TX003701</t>
  </si>
  <si>
    <t>08:42:25</t>
  </si>
  <si>
    <t>TX003702</t>
  </si>
  <si>
    <t>04:45:46</t>
  </si>
  <si>
    <t>TX003703</t>
  </si>
  <si>
    <t>15:59:16</t>
  </si>
  <si>
    <t>TX003704</t>
  </si>
  <si>
    <t>15:06:54</t>
  </si>
  <si>
    <t>TX003705</t>
  </si>
  <si>
    <t>10:51:54</t>
  </si>
  <si>
    <t>TX003706</t>
  </si>
  <si>
    <t>09:21:00</t>
  </si>
  <si>
    <t>TX003707</t>
  </si>
  <si>
    <t>TX003708</t>
  </si>
  <si>
    <t>17:38:13</t>
  </si>
  <si>
    <t>TX003709</t>
  </si>
  <si>
    <t>00:21:10</t>
  </si>
  <si>
    <t>TX003710</t>
  </si>
  <si>
    <t>22:30:40</t>
  </si>
  <si>
    <t>TX003711</t>
  </si>
  <si>
    <t>07:57:26</t>
  </si>
  <si>
    <t>TX003712</t>
  </si>
  <si>
    <t>03:11:56</t>
  </si>
  <si>
    <t>TX003713</t>
  </si>
  <si>
    <t>00:35:45</t>
  </si>
  <si>
    <t>TX003714</t>
  </si>
  <si>
    <t>00:35:35</t>
  </si>
  <si>
    <t>TX003715</t>
  </si>
  <si>
    <t>09:08:11</t>
  </si>
  <si>
    <t>TX003716</t>
  </si>
  <si>
    <t>13:27:26</t>
  </si>
  <si>
    <t>TX003717</t>
  </si>
  <si>
    <t>21:10:45</t>
  </si>
  <si>
    <t>TX003718</t>
  </si>
  <si>
    <t>05:11:50</t>
  </si>
  <si>
    <t>TX003719</t>
  </si>
  <si>
    <t>07:16:37</t>
  </si>
  <si>
    <t>TX003720</t>
  </si>
  <si>
    <t>10:47:47</t>
  </si>
  <si>
    <t>TX003721</t>
  </si>
  <si>
    <t>21:13:32</t>
  </si>
  <si>
    <t>TX003722</t>
  </si>
  <si>
    <t>22:03:06</t>
  </si>
  <si>
    <t>TX003723</t>
  </si>
  <si>
    <t>15:12:00</t>
  </si>
  <si>
    <t>TX003724</t>
  </si>
  <si>
    <t>23:33:00</t>
  </si>
  <si>
    <t>TX003725</t>
  </si>
  <si>
    <t>07:39:35</t>
  </si>
  <si>
    <t>TX003726</t>
  </si>
  <si>
    <t>21:54:08</t>
  </si>
  <si>
    <t>TX003727</t>
  </si>
  <si>
    <t>23:28:36</t>
  </si>
  <si>
    <t>TX003728</t>
  </si>
  <si>
    <t>07:14:21</t>
  </si>
  <si>
    <t>TX003729</t>
  </si>
  <si>
    <t>09:59:17</t>
  </si>
  <si>
    <t>TX003730</t>
  </si>
  <si>
    <t>11:21:14</t>
  </si>
  <si>
    <t>TX003731</t>
  </si>
  <si>
    <t>16:28:50</t>
  </si>
  <si>
    <t>TX003732</t>
  </si>
  <si>
    <t>02:38:38</t>
  </si>
  <si>
    <t>TX003733</t>
  </si>
  <si>
    <t>17:09:58</t>
  </si>
  <si>
    <t>TX003734</t>
  </si>
  <si>
    <t>06:02:55</t>
  </si>
  <si>
    <t>TX003735</t>
  </si>
  <si>
    <t>05:52:24</t>
  </si>
  <si>
    <t>TX003736</t>
  </si>
  <si>
    <t>03:56:08</t>
  </si>
  <si>
    <t>TX003737</t>
  </si>
  <si>
    <t>18:22:11</t>
  </si>
  <si>
    <t>TX003738</t>
  </si>
  <si>
    <t>08:27:58</t>
  </si>
  <si>
    <t>TX003739</t>
  </si>
  <si>
    <t>10:06:06</t>
  </si>
  <si>
    <t>TX003740</t>
  </si>
  <si>
    <t>23:21:27</t>
  </si>
  <si>
    <t>TX003741</t>
  </si>
  <si>
    <t>20:16:09</t>
  </si>
  <si>
    <t>TX003742</t>
  </si>
  <si>
    <t>07:34:28</t>
  </si>
  <si>
    <t>TX003743</t>
  </si>
  <si>
    <t>17:01:04</t>
  </si>
  <si>
    <t>TX003744</t>
  </si>
  <si>
    <t>09:08:18</t>
  </si>
  <si>
    <t>TX003745</t>
  </si>
  <si>
    <t>20:25:14</t>
  </si>
  <si>
    <t>TX003746</t>
  </si>
  <si>
    <t>06:03:51</t>
  </si>
  <si>
    <t>TX003747</t>
  </si>
  <si>
    <t>23:42:51</t>
  </si>
  <si>
    <t>TX003748</t>
  </si>
  <si>
    <t>14:35:22</t>
  </si>
  <si>
    <t>TX003749</t>
  </si>
  <si>
    <t>20:24:41</t>
  </si>
  <si>
    <t>TX003750</t>
  </si>
  <si>
    <t>23:26:24</t>
  </si>
  <si>
    <t>TX003751</t>
  </si>
  <si>
    <t>16:59:56</t>
  </si>
  <si>
    <t>TX003752</t>
  </si>
  <si>
    <t>20:49:54</t>
  </si>
  <si>
    <t>TX003753</t>
  </si>
  <si>
    <t>04:30:44</t>
  </si>
  <si>
    <t>TX003754</t>
  </si>
  <si>
    <t>TX003755</t>
  </si>
  <si>
    <t>08:45:11</t>
  </si>
  <si>
    <t>TX003756</t>
  </si>
  <si>
    <t>09:53:30</t>
  </si>
  <si>
    <t>TX003757</t>
  </si>
  <si>
    <t>11:22:03</t>
  </si>
  <si>
    <t>TX003758</t>
  </si>
  <si>
    <t>13:53:38</t>
  </si>
  <si>
    <t>TX003759</t>
  </si>
  <si>
    <t>02:55:19</t>
  </si>
  <si>
    <t>TX003760</t>
  </si>
  <si>
    <t>23:50:14</t>
  </si>
  <si>
    <t>TX003761</t>
  </si>
  <si>
    <t>TX003762</t>
  </si>
  <si>
    <t>TX003763</t>
  </si>
  <si>
    <t>16:15:40</t>
  </si>
  <si>
    <t>TX003764</t>
  </si>
  <si>
    <t>10:32:19</t>
  </si>
  <si>
    <t>TX003765</t>
  </si>
  <si>
    <t>TX003766</t>
  </si>
  <si>
    <t>03:13:53</t>
  </si>
  <si>
    <t>TX003767</t>
  </si>
  <si>
    <t>16:33:19</t>
  </si>
  <si>
    <t>TX003768</t>
  </si>
  <si>
    <t>01:17:35</t>
  </si>
  <si>
    <t>TX003769</t>
  </si>
  <si>
    <t>04:34:13</t>
  </si>
  <si>
    <t>TX003770</t>
  </si>
  <si>
    <t>22:40:45</t>
  </si>
  <si>
    <t>TX003771</t>
  </si>
  <si>
    <t>03:19:10</t>
  </si>
  <si>
    <t>TX003772</t>
  </si>
  <si>
    <t>09:14:47</t>
  </si>
  <si>
    <t>TX003773</t>
  </si>
  <si>
    <t>19:53:59</t>
  </si>
  <si>
    <t>TX003774</t>
  </si>
  <si>
    <t>17:56:35</t>
  </si>
  <si>
    <t>TX003775</t>
  </si>
  <si>
    <t>16:38:28</t>
  </si>
  <si>
    <t>TX003776</t>
  </si>
  <si>
    <t>17:04:34</t>
  </si>
  <si>
    <t>TX003777</t>
  </si>
  <si>
    <t>18:02:10</t>
  </si>
  <si>
    <t>TX003778</t>
  </si>
  <si>
    <t>21:47:30</t>
  </si>
  <si>
    <t>TX003779</t>
  </si>
  <si>
    <t>05:04:53</t>
  </si>
  <si>
    <t>TX003780</t>
  </si>
  <si>
    <t>07:42:02</t>
  </si>
  <si>
    <t>TX003781</t>
  </si>
  <si>
    <t>15:58:24</t>
  </si>
  <si>
    <t>TX003782</t>
  </si>
  <si>
    <t>20:52:55</t>
  </si>
  <si>
    <t>TX003783</t>
  </si>
  <si>
    <t>14:29:15</t>
  </si>
  <si>
    <t>TX003784</t>
  </si>
  <si>
    <t>18:10:28</t>
  </si>
  <si>
    <t>TX003785</t>
  </si>
  <si>
    <t>18:27:00</t>
  </si>
  <si>
    <t>TX003786</t>
  </si>
  <si>
    <t>23:57:19</t>
  </si>
  <si>
    <t>TX003787</t>
  </si>
  <si>
    <t>08:36:50</t>
  </si>
  <si>
    <t>TX003788</t>
  </si>
  <si>
    <t>04:35:12</t>
  </si>
  <si>
    <t>TX003789</t>
  </si>
  <si>
    <t>20:20:10</t>
  </si>
  <si>
    <t>TX003790</t>
  </si>
  <si>
    <t>17:00:02</t>
  </si>
  <si>
    <t>TX003791</t>
  </si>
  <si>
    <t>20:42:23</t>
  </si>
  <si>
    <t>TX003792</t>
  </si>
  <si>
    <t>15:05:31</t>
  </si>
  <si>
    <t>TX003793</t>
  </si>
  <si>
    <t>03:08:39</t>
  </si>
  <si>
    <t>TX003794</t>
  </si>
  <si>
    <t>05:01:36</t>
  </si>
  <si>
    <t>TX003795</t>
  </si>
  <si>
    <t>10:55:03</t>
  </si>
  <si>
    <t>TX003796</t>
  </si>
  <si>
    <t>08:33:09</t>
  </si>
  <si>
    <t>TX003797</t>
  </si>
  <si>
    <t>12:45:26</t>
  </si>
  <si>
    <t>TX003798</t>
  </si>
  <si>
    <t>21:02:14</t>
  </si>
  <si>
    <t>TX003799</t>
  </si>
  <si>
    <t>13:32:28</t>
  </si>
  <si>
    <t>TX003800</t>
  </si>
  <si>
    <t>06:17:47</t>
  </si>
  <si>
    <t>TX003801</t>
  </si>
  <si>
    <t>05:35:10</t>
  </si>
  <si>
    <t>TX003802</t>
  </si>
  <si>
    <t>TX003803</t>
  </si>
  <si>
    <t>09:05:07</t>
  </si>
  <si>
    <t>TX003804</t>
  </si>
  <si>
    <t>05:30:49</t>
  </si>
  <si>
    <t>TX003805</t>
  </si>
  <si>
    <t>12:05:49</t>
  </si>
  <si>
    <t>TX003806</t>
  </si>
  <si>
    <t>19:22:14</t>
  </si>
  <si>
    <t>TX003807</t>
  </si>
  <si>
    <t>07:09:33</t>
  </si>
  <si>
    <t>TX003808</t>
  </si>
  <si>
    <t>16:03:23</t>
  </si>
  <si>
    <t>TX003809</t>
  </si>
  <si>
    <t>11:53:13</t>
  </si>
  <si>
    <t>TX003810</t>
  </si>
  <si>
    <t>14:26:15</t>
  </si>
  <si>
    <t>TX003811</t>
  </si>
  <si>
    <t>17:41:14</t>
  </si>
  <si>
    <t>TX003812</t>
  </si>
  <si>
    <t>12:45:49</t>
  </si>
  <si>
    <t>TX003813</t>
  </si>
  <si>
    <t>03:19:50</t>
  </si>
  <si>
    <t>TX003814</t>
  </si>
  <si>
    <t>12:18:57</t>
  </si>
  <si>
    <t>TX003815</t>
  </si>
  <si>
    <t>13:37:10</t>
  </si>
  <si>
    <t>TX003816</t>
  </si>
  <si>
    <t>20:09:04</t>
  </si>
  <si>
    <t>TX003817</t>
  </si>
  <si>
    <t>18:02:28</t>
  </si>
  <si>
    <t>TX003818</t>
  </si>
  <si>
    <t>00:02:14</t>
  </si>
  <si>
    <t>TX003819</t>
  </si>
  <si>
    <t>09:11:59</t>
  </si>
  <si>
    <t>TX003820</t>
  </si>
  <si>
    <t>04:20:03</t>
  </si>
  <si>
    <t>TX003821</t>
  </si>
  <si>
    <t>20:00:28</t>
  </si>
  <si>
    <t>TX003822</t>
  </si>
  <si>
    <t>TX003823</t>
  </si>
  <si>
    <t>12:15:51</t>
  </si>
  <si>
    <t>TX003824</t>
  </si>
  <si>
    <t>02:34:52</t>
  </si>
  <si>
    <t>TX003825</t>
  </si>
  <si>
    <t>22:03:33</t>
  </si>
  <si>
    <t>TX003826</t>
  </si>
  <si>
    <t>13:44:05</t>
  </si>
  <si>
    <t>TX003827</t>
  </si>
  <si>
    <t>03:11:42</t>
  </si>
  <si>
    <t>TX003828</t>
  </si>
  <si>
    <t>13:00:42</t>
  </si>
  <si>
    <t>TX003829</t>
  </si>
  <si>
    <t>15:18:41</t>
  </si>
  <si>
    <t>TX003830</t>
  </si>
  <si>
    <t>01:29:09</t>
  </si>
  <si>
    <t>TX003831</t>
  </si>
  <si>
    <t>05:03:25</t>
  </si>
  <si>
    <t>TX003832</t>
  </si>
  <si>
    <t>20:50:25</t>
  </si>
  <si>
    <t>TX003833</t>
  </si>
  <si>
    <t>11:36:29</t>
  </si>
  <si>
    <t>TX003834</t>
  </si>
  <si>
    <t>13:09:48</t>
  </si>
  <si>
    <t>TX003835</t>
  </si>
  <si>
    <t>10:40:48</t>
  </si>
  <si>
    <t>TX003836</t>
  </si>
  <si>
    <t>13:29:16</t>
  </si>
  <si>
    <t>TX003837</t>
  </si>
  <si>
    <t>11:59:15</t>
  </si>
  <si>
    <t>TX003838</t>
  </si>
  <si>
    <t>17:10:54</t>
  </si>
  <si>
    <t>TX003839</t>
  </si>
  <si>
    <t>02:17:18</t>
  </si>
  <si>
    <t>TX003840</t>
  </si>
  <si>
    <t>12:15:14</t>
  </si>
  <si>
    <t>TX003841</t>
  </si>
  <si>
    <t>17:26:04</t>
  </si>
  <si>
    <t>TX003842</t>
  </si>
  <si>
    <t>21:25:12</t>
  </si>
  <si>
    <t>TX003843</t>
  </si>
  <si>
    <t>09:31:02</t>
  </si>
  <si>
    <t>TX003844</t>
  </si>
  <si>
    <t>TX003845</t>
  </si>
  <si>
    <t>19:33:20</t>
  </si>
  <si>
    <t>TX003846</t>
  </si>
  <si>
    <t>04:39:18</t>
  </si>
  <si>
    <t>TX003847</t>
  </si>
  <si>
    <t>11:10:46</t>
  </si>
  <si>
    <t>TX003848</t>
  </si>
  <si>
    <t>21:49:37</t>
  </si>
  <si>
    <t>TX003849</t>
  </si>
  <si>
    <t>23:01:18</t>
  </si>
  <si>
    <t>TX003850</t>
  </si>
  <si>
    <t>07:23:18</t>
  </si>
  <si>
    <t>TX003851</t>
  </si>
  <si>
    <t>05:55:03</t>
  </si>
  <si>
    <t>TX003852</t>
  </si>
  <si>
    <t>07:36:10</t>
  </si>
  <si>
    <t>TX003853</t>
  </si>
  <si>
    <t>19:20:07</t>
  </si>
  <si>
    <t>TX003854</t>
  </si>
  <si>
    <t>18:44:36</t>
  </si>
  <si>
    <t>TX003855</t>
  </si>
  <si>
    <t>11:23:59</t>
  </si>
  <si>
    <t>TX003856</t>
  </si>
  <si>
    <t>07:23:19</t>
  </si>
  <si>
    <t>TX003857</t>
  </si>
  <si>
    <t>05:03:40</t>
  </si>
  <si>
    <t>TX003858</t>
  </si>
  <si>
    <t>02:12:57</t>
  </si>
  <si>
    <t>TX003859</t>
  </si>
  <si>
    <t>12:55:52</t>
  </si>
  <si>
    <t>TX003860</t>
  </si>
  <si>
    <t>09:47:43</t>
  </si>
  <si>
    <t>TX003861</t>
  </si>
  <si>
    <t>11:30:38</t>
  </si>
  <si>
    <t>TX003862</t>
  </si>
  <si>
    <t>01:11:15</t>
  </si>
  <si>
    <t>TX003863</t>
  </si>
  <si>
    <t>01:14:13</t>
  </si>
  <si>
    <t>TX003864</t>
  </si>
  <si>
    <t>06:51:27</t>
  </si>
  <si>
    <t>TX003865</t>
  </si>
  <si>
    <t>15:38:19</t>
  </si>
  <si>
    <t>TX003866</t>
  </si>
  <si>
    <t>00:23:14</t>
  </si>
  <si>
    <t>TX003867</t>
  </si>
  <si>
    <t>01:49:38</t>
  </si>
  <si>
    <t>TX003868</t>
  </si>
  <si>
    <t>18:00:33</t>
  </si>
  <si>
    <t>TX003869</t>
  </si>
  <si>
    <t>TX003870</t>
  </si>
  <si>
    <t>08:33:07</t>
  </si>
  <si>
    <t>TX003871</t>
  </si>
  <si>
    <t>10:54:26</t>
  </si>
  <si>
    <t>TX003872</t>
  </si>
  <si>
    <t>09:45:25</t>
  </si>
  <si>
    <t>TX003873</t>
  </si>
  <si>
    <t>08:45:30</t>
  </si>
  <si>
    <t>TX003874</t>
  </si>
  <si>
    <t>11:24:56</t>
  </si>
  <si>
    <t>TX003875</t>
  </si>
  <si>
    <t>21:13:26</t>
  </si>
  <si>
    <t>TX003876</t>
  </si>
  <si>
    <t>02:10:06</t>
  </si>
  <si>
    <t>TX003877</t>
  </si>
  <si>
    <t>10:27:41</t>
  </si>
  <si>
    <t>TX003878</t>
  </si>
  <si>
    <t>05:03:44</t>
  </si>
  <si>
    <t>TX003879</t>
  </si>
  <si>
    <t>08:36:16</t>
  </si>
  <si>
    <t>TX003880</t>
  </si>
  <si>
    <t>TX003881</t>
  </si>
  <si>
    <t>17:37:35</t>
  </si>
  <si>
    <t>TX003882</t>
  </si>
  <si>
    <t>00:01:01</t>
  </si>
  <si>
    <t>TX003883</t>
  </si>
  <si>
    <t>18:39:33</t>
  </si>
  <si>
    <t>TX003884</t>
  </si>
  <si>
    <t>19:29:58</t>
  </si>
  <si>
    <t>TX003885</t>
  </si>
  <si>
    <t>03:24:25</t>
  </si>
  <si>
    <t>TX003886</t>
  </si>
  <si>
    <t>05:51:48</t>
  </si>
  <si>
    <t>TX003887</t>
  </si>
  <si>
    <t>00:10:37</t>
  </si>
  <si>
    <t>TX003888</t>
  </si>
  <si>
    <t>19:10:55</t>
  </si>
  <si>
    <t>TX003889</t>
  </si>
  <si>
    <t>21:48:40</t>
  </si>
  <si>
    <t>TX003890</t>
  </si>
  <si>
    <t>23:30:22</t>
  </si>
  <si>
    <t>TX003891</t>
  </si>
  <si>
    <t>05:28:43</t>
  </si>
  <si>
    <t>TX003892</t>
  </si>
  <si>
    <t>13:23:27</t>
  </si>
  <si>
    <t>TX003893</t>
  </si>
  <si>
    <t>03:08:47</t>
  </si>
  <si>
    <t>TX003894</t>
  </si>
  <si>
    <t>09:56:44</t>
  </si>
  <si>
    <t>TX003895</t>
  </si>
  <si>
    <t>18:28:40</t>
  </si>
  <si>
    <t>TX003896</t>
  </si>
  <si>
    <t>04:10:52</t>
  </si>
  <si>
    <t>TX003897</t>
  </si>
  <si>
    <t>05:13:55</t>
  </si>
  <si>
    <t>TX003898</t>
  </si>
  <si>
    <t>01:57:10</t>
  </si>
  <si>
    <t>TX003899</t>
  </si>
  <si>
    <t>16:34:05</t>
  </si>
  <si>
    <t>TX003900</t>
  </si>
  <si>
    <t>13:40:43</t>
  </si>
  <si>
    <t>TX003901</t>
  </si>
  <si>
    <t>18:53:06</t>
  </si>
  <si>
    <t>TX003902</t>
  </si>
  <si>
    <t>00:37:04</t>
  </si>
  <si>
    <t>TX003903</t>
  </si>
  <si>
    <t>18:42:36</t>
  </si>
  <si>
    <t>TX003904</t>
  </si>
  <si>
    <t>01:30:03</t>
  </si>
  <si>
    <t>TX003905</t>
  </si>
  <si>
    <t>13:07:19</t>
  </si>
  <si>
    <t>TX003906</t>
  </si>
  <si>
    <t>16:10:15</t>
  </si>
  <si>
    <t>TX003907</t>
  </si>
  <si>
    <t>14:03:19</t>
  </si>
  <si>
    <t>TX003908</t>
  </si>
  <si>
    <t>03:13:38</t>
  </si>
  <si>
    <t>TX003909</t>
  </si>
  <si>
    <t>15:48:20</t>
  </si>
  <si>
    <t>TX003910</t>
  </si>
  <si>
    <t>02:10:48</t>
  </si>
  <si>
    <t>TX003911</t>
  </si>
  <si>
    <t>04:45:12</t>
  </si>
  <si>
    <t>TX003912</t>
  </si>
  <si>
    <t>20:19:31</t>
  </si>
  <si>
    <t>TX003913</t>
  </si>
  <si>
    <t>23:19:55</t>
  </si>
  <si>
    <t>TX003914</t>
  </si>
  <si>
    <t>11:10:16</t>
  </si>
  <si>
    <t>TX003915</t>
  </si>
  <si>
    <t>21:10:15</t>
  </si>
  <si>
    <t>TX003916</t>
  </si>
  <si>
    <t>19:51:21</t>
  </si>
  <si>
    <t>TX003917</t>
  </si>
  <si>
    <t>18:15:55</t>
  </si>
  <si>
    <t>TX003918</t>
  </si>
  <si>
    <t>20:09:25</t>
  </si>
  <si>
    <t>TX003919</t>
  </si>
  <si>
    <t>12:47:33</t>
  </si>
  <si>
    <t>TX003920</t>
  </si>
  <si>
    <t>04:51:24</t>
  </si>
  <si>
    <t>TX003921</t>
  </si>
  <si>
    <t>05:10:53</t>
  </si>
  <si>
    <t>TX003922</t>
  </si>
  <si>
    <t>23:55:18</t>
  </si>
  <si>
    <t>TX003923</t>
  </si>
  <si>
    <t>12:40:39</t>
  </si>
  <si>
    <t>TX003924</t>
  </si>
  <si>
    <t>12:53:22</t>
  </si>
  <si>
    <t>TX003925</t>
  </si>
  <si>
    <t>14:55:11</t>
  </si>
  <si>
    <t>TX003926</t>
  </si>
  <si>
    <t>14:04:06</t>
  </si>
  <si>
    <t>TX003927</t>
  </si>
  <si>
    <t>10:03:53</t>
  </si>
  <si>
    <t>TX003928</t>
  </si>
  <si>
    <t>19:28:25</t>
  </si>
  <si>
    <t>TX003929</t>
  </si>
  <si>
    <t>20:21:46</t>
  </si>
  <si>
    <t>TX003930</t>
  </si>
  <si>
    <t>04:18:27</t>
  </si>
  <si>
    <t>TX003931</t>
  </si>
  <si>
    <t>11:12:05</t>
  </si>
  <si>
    <t>TX003932</t>
  </si>
  <si>
    <t>23:21:22</t>
  </si>
  <si>
    <t>TX003933</t>
  </si>
  <si>
    <t>14:05:03</t>
  </si>
  <si>
    <t>TX003934</t>
  </si>
  <si>
    <t>21:22:32</t>
  </si>
  <si>
    <t>TX003935</t>
  </si>
  <si>
    <t>TX003936</t>
  </si>
  <si>
    <t>07:11:11</t>
  </si>
  <si>
    <t>TX003937</t>
  </si>
  <si>
    <t>20:12:53</t>
  </si>
  <si>
    <t>TX003938</t>
  </si>
  <si>
    <t>07:22:46</t>
  </si>
  <si>
    <t>TX003939</t>
  </si>
  <si>
    <t>08:56:27</t>
  </si>
  <si>
    <t>TX003940</t>
  </si>
  <si>
    <t>13:55:43</t>
  </si>
  <si>
    <t>TX003941</t>
  </si>
  <si>
    <t>11:04:22</t>
  </si>
  <si>
    <t>TX003942</t>
  </si>
  <si>
    <t>14:07:47</t>
  </si>
  <si>
    <t>TX003943</t>
  </si>
  <si>
    <t>17:58:15</t>
  </si>
  <si>
    <t>TX003944</t>
  </si>
  <si>
    <t>20:33:20</t>
  </si>
  <si>
    <t>TX003945</t>
  </si>
  <si>
    <t>09:48:50</t>
  </si>
  <si>
    <t>TX003946</t>
  </si>
  <si>
    <t>19:43:29</t>
  </si>
  <si>
    <t>TX003947</t>
  </si>
  <si>
    <t>03:14:36</t>
  </si>
  <si>
    <t>TX003948</t>
  </si>
  <si>
    <t>18:29:11</t>
  </si>
  <si>
    <t>TX003949</t>
  </si>
  <si>
    <t>00:55:31</t>
  </si>
  <si>
    <t>TX003950</t>
  </si>
  <si>
    <t>02:47:47</t>
  </si>
  <si>
    <t>TX003951</t>
  </si>
  <si>
    <t>02:51:55</t>
  </si>
  <si>
    <t>TX003952</t>
  </si>
  <si>
    <t>21:08:50</t>
  </si>
  <si>
    <t>TX003953</t>
  </si>
  <si>
    <t>13:02:01</t>
  </si>
  <si>
    <t>TX003954</t>
  </si>
  <si>
    <t>06:32:45</t>
  </si>
  <si>
    <t>TX003955</t>
  </si>
  <si>
    <t>05:07:33</t>
  </si>
  <si>
    <t>TX003956</t>
  </si>
  <si>
    <t>13:13:12</t>
  </si>
  <si>
    <t>TX003957</t>
  </si>
  <si>
    <t>23:45:27</t>
  </si>
  <si>
    <t>TX003958</t>
  </si>
  <si>
    <t>03:50:34</t>
  </si>
  <si>
    <t>TX003959</t>
  </si>
  <si>
    <t>02:49:55</t>
  </si>
  <si>
    <t>TX003960</t>
  </si>
  <si>
    <t>07:16:23</t>
  </si>
  <si>
    <t>TX003961</t>
  </si>
  <si>
    <t>09:35:04</t>
  </si>
  <si>
    <t>TX003962</t>
  </si>
  <si>
    <t>01:08:53</t>
  </si>
  <si>
    <t>TX003963</t>
  </si>
  <si>
    <t>07:48:21</t>
  </si>
  <si>
    <t>TX003964</t>
  </si>
  <si>
    <t>04:15:23</t>
  </si>
  <si>
    <t>TX003965</t>
  </si>
  <si>
    <t>06:16:57</t>
  </si>
  <si>
    <t>TX003966</t>
  </si>
  <si>
    <t>05:51:59</t>
  </si>
  <si>
    <t>TX003967</t>
  </si>
  <si>
    <t>14:03:31</t>
  </si>
  <si>
    <t>TX003968</t>
  </si>
  <si>
    <t>01:51:55</t>
  </si>
  <si>
    <t>TX003969</t>
  </si>
  <si>
    <t>21:50:50</t>
  </si>
  <si>
    <t>TX003970</t>
  </si>
  <si>
    <t>TX003971</t>
  </si>
  <si>
    <t>16:14:18</t>
  </si>
  <si>
    <t>TX003972</t>
  </si>
  <si>
    <t>14:30:15</t>
  </si>
  <si>
    <t>TX003973</t>
  </si>
  <si>
    <t>04:07:38</t>
  </si>
  <si>
    <t>TX003974</t>
  </si>
  <si>
    <t>13:20:16</t>
  </si>
  <si>
    <t>TX003975</t>
  </si>
  <si>
    <t>14:40:33</t>
  </si>
  <si>
    <t>TX003976</t>
  </si>
  <si>
    <t>23:20:18</t>
  </si>
  <si>
    <t>TX003977</t>
  </si>
  <si>
    <t>11:17:19</t>
  </si>
  <si>
    <t>TX003978</t>
  </si>
  <si>
    <t>04:06:45</t>
  </si>
  <si>
    <t>TX003979</t>
  </si>
  <si>
    <t>10:26:28</t>
  </si>
  <si>
    <t>TX003980</t>
  </si>
  <si>
    <t>20:49:16</t>
  </si>
  <si>
    <t>TX003981</t>
  </si>
  <si>
    <t>16:10:09</t>
  </si>
  <si>
    <t>TX003982</t>
  </si>
  <si>
    <t>20:25:25</t>
  </si>
  <si>
    <t>TX003983</t>
  </si>
  <si>
    <t>16:01:46</t>
  </si>
  <si>
    <t>TX003984</t>
  </si>
  <si>
    <t>18:59:18</t>
  </si>
  <si>
    <t>TX003985</t>
  </si>
  <si>
    <t>19:11:27</t>
  </si>
  <si>
    <t>TX003986</t>
  </si>
  <si>
    <t>13:30:52</t>
  </si>
  <si>
    <t>TX003987</t>
  </si>
  <si>
    <t>02:26:39</t>
  </si>
  <si>
    <t>TX003988</t>
  </si>
  <si>
    <t>04:56:24</t>
  </si>
  <si>
    <t>TX003989</t>
  </si>
  <si>
    <t>08:41:54</t>
  </si>
  <si>
    <t>TX003990</t>
  </si>
  <si>
    <t>07:45:47</t>
  </si>
  <si>
    <t>TX003991</t>
  </si>
  <si>
    <t>09:15:19</t>
  </si>
  <si>
    <t>TX003992</t>
  </si>
  <si>
    <t>06:52:52</t>
  </si>
  <si>
    <t>TX003993</t>
  </si>
  <si>
    <t>23:45:31</t>
  </si>
  <si>
    <t>TX003994</t>
  </si>
  <si>
    <t>09:58:40</t>
  </si>
  <si>
    <t>TX003995</t>
  </si>
  <si>
    <t>18:59:51</t>
  </si>
  <si>
    <t>TX003996</t>
  </si>
  <si>
    <t>06:17:01</t>
  </si>
  <si>
    <t>TX003997</t>
  </si>
  <si>
    <t>15:50:21</t>
  </si>
  <si>
    <t>TX003998</t>
  </si>
  <si>
    <t>09:19:54</t>
  </si>
  <si>
    <t>TX003999</t>
  </si>
  <si>
    <t>17:04:10</t>
  </si>
  <si>
    <t>TX004000</t>
  </si>
  <si>
    <t>08:16:44</t>
  </si>
  <si>
    <t>TX004001</t>
  </si>
  <si>
    <t>01:05:39</t>
  </si>
  <si>
    <t>TX004002</t>
  </si>
  <si>
    <t>00:06:33</t>
  </si>
  <si>
    <t>TX004003</t>
  </si>
  <si>
    <t>19:57:07</t>
  </si>
  <si>
    <t>TX004004</t>
  </si>
  <si>
    <t>11:45:38</t>
  </si>
  <si>
    <t>TX004005</t>
  </si>
  <si>
    <t>13:51:27</t>
  </si>
  <si>
    <t>TX004006</t>
  </si>
  <si>
    <t>17:56:02</t>
  </si>
  <si>
    <t>TX004007</t>
  </si>
  <si>
    <t>08:26:33</t>
  </si>
  <si>
    <t>TX004008</t>
  </si>
  <si>
    <t>18:37:50</t>
  </si>
  <si>
    <t>TX004009</t>
  </si>
  <si>
    <t>12:43:55</t>
  </si>
  <si>
    <t>TX004010</t>
  </si>
  <si>
    <t>19:52:38</t>
  </si>
  <si>
    <t>TX004011</t>
  </si>
  <si>
    <t>22:30:51</t>
  </si>
  <si>
    <t>TX004012</t>
  </si>
  <si>
    <t>03:30:52</t>
  </si>
  <si>
    <t>TX004013</t>
  </si>
  <si>
    <t>08:04:26</t>
  </si>
  <si>
    <t>TX004014</t>
  </si>
  <si>
    <t>10:58:41</t>
  </si>
  <si>
    <t>TX004015</t>
  </si>
  <si>
    <t>01:35:07</t>
  </si>
  <si>
    <t>TX004016</t>
  </si>
  <si>
    <t>11:53:47</t>
  </si>
  <si>
    <t>TX004017</t>
  </si>
  <si>
    <t>00:17:18</t>
  </si>
  <si>
    <t>TX004018</t>
  </si>
  <si>
    <t>13:03:49</t>
  </si>
  <si>
    <t>TX004019</t>
  </si>
  <si>
    <t>TX004020</t>
  </si>
  <si>
    <t>19:37:54</t>
  </si>
  <si>
    <t>TX004021</t>
  </si>
  <si>
    <t>09:34:31</t>
  </si>
  <si>
    <t>TX004022</t>
  </si>
  <si>
    <t>22:18:28</t>
  </si>
  <si>
    <t>TX004023</t>
  </si>
  <si>
    <t>00:10:49</t>
  </si>
  <si>
    <t>TX004024</t>
  </si>
  <si>
    <t>10:43:19</t>
  </si>
  <si>
    <t>TX004025</t>
  </si>
  <si>
    <t>11:37:57</t>
  </si>
  <si>
    <t>TX004026</t>
  </si>
  <si>
    <t>21:28:52</t>
  </si>
  <si>
    <t>TX004027</t>
  </si>
  <si>
    <t>05:01:07</t>
  </si>
  <si>
    <t>TX004028</t>
  </si>
  <si>
    <t>02:11:16</t>
  </si>
  <si>
    <t>TX004029</t>
  </si>
  <si>
    <t>19:39:36</t>
  </si>
  <si>
    <t>TX004030</t>
  </si>
  <si>
    <t>12:15:52</t>
  </si>
  <si>
    <t>TX004031</t>
  </si>
  <si>
    <t>03:44:26</t>
  </si>
  <si>
    <t>TX004032</t>
  </si>
  <si>
    <t>15:57:30</t>
  </si>
  <si>
    <t>TX004033</t>
  </si>
  <si>
    <t>21:12:00</t>
  </si>
  <si>
    <t>TX004034</t>
  </si>
  <si>
    <t>23:38:01</t>
  </si>
  <si>
    <t>TX004035</t>
  </si>
  <si>
    <t>16:48:54</t>
  </si>
  <si>
    <t>TX004036</t>
  </si>
  <si>
    <t>12:33:17</t>
  </si>
  <si>
    <t>TX004037</t>
  </si>
  <si>
    <t>22:19:01</t>
  </si>
  <si>
    <t>TX004038</t>
  </si>
  <si>
    <t>11:20:11</t>
  </si>
  <si>
    <t>TX004039</t>
  </si>
  <si>
    <t>01:53:35</t>
  </si>
  <si>
    <t>TX004040</t>
  </si>
  <si>
    <t>11:05:46</t>
  </si>
  <si>
    <t>TX004041</t>
  </si>
  <si>
    <t>15:36:21</t>
  </si>
  <si>
    <t>TX004042</t>
  </si>
  <si>
    <t>04:41:09</t>
  </si>
  <si>
    <t>TX004043</t>
  </si>
  <si>
    <t>07:22:49</t>
  </si>
  <si>
    <t>TX004044</t>
  </si>
  <si>
    <t>01:06:05</t>
  </si>
  <si>
    <t>TX004045</t>
  </si>
  <si>
    <t>01:57:06</t>
  </si>
  <si>
    <t>TX004046</t>
  </si>
  <si>
    <t>10:50:27</t>
  </si>
  <si>
    <t>TX004047</t>
  </si>
  <si>
    <t>03:34:24</t>
  </si>
  <si>
    <t>TX004048</t>
  </si>
  <si>
    <t>21:57:04</t>
  </si>
  <si>
    <t>TX004049</t>
  </si>
  <si>
    <t>00:10:05</t>
  </si>
  <si>
    <t>TX004050</t>
  </si>
  <si>
    <t>21:18:25</t>
  </si>
  <si>
    <t>TX004051</t>
  </si>
  <si>
    <t>21:29:32</t>
  </si>
  <si>
    <t>TX004052</t>
  </si>
  <si>
    <t>17:14:06</t>
  </si>
  <si>
    <t>TX004053</t>
  </si>
  <si>
    <t>00:07:02</t>
  </si>
  <si>
    <t>TX004054</t>
  </si>
  <si>
    <t>08:08:09</t>
  </si>
  <si>
    <t>TX004055</t>
  </si>
  <si>
    <t>05:05:53</t>
  </si>
  <si>
    <t>TX004056</t>
  </si>
  <si>
    <t>11:30:51</t>
  </si>
  <si>
    <t>TX004057</t>
  </si>
  <si>
    <t>07:14:50</t>
  </si>
  <si>
    <t>TX004058</t>
  </si>
  <si>
    <t>22:07:25</t>
  </si>
  <si>
    <t>TX004059</t>
  </si>
  <si>
    <t>09:07:59</t>
  </si>
  <si>
    <t>TX004060</t>
  </si>
  <si>
    <t>17:15:04</t>
  </si>
  <si>
    <t>TX004061</t>
  </si>
  <si>
    <t>04:04:04</t>
  </si>
  <si>
    <t>TX004062</t>
  </si>
  <si>
    <t>19:42:47</t>
  </si>
  <si>
    <t>TX004063</t>
  </si>
  <si>
    <t>03:42:20</t>
  </si>
  <si>
    <t>TX004064</t>
  </si>
  <si>
    <t>06:13:59</t>
  </si>
  <si>
    <t>TX004065</t>
  </si>
  <si>
    <t>19:08:48</t>
  </si>
  <si>
    <t>TX004066</t>
  </si>
  <si>
    <t>08:09:24</t>
  </si>
  <si>
    <t>TX004067</t>
  </si>
  <si>
    <t>00:06:12</t>
  </si>
  <si>
    <t>TX004068</t>
  </si>
  <si>
    <t>08:33:20</t>
  </si>
  <si>
    <t>TX004069</t>
  </si>
  <si>
    <t>05:15:53</t>
  </si>
  <si>
    <t>TX004070</t>
  </si>
  <si>
    <t>13:52:00</t>
  </si>
  <si>
    <t>TX004071</t>
  </si>
  <si>
    <t>14:29:34</t>
  </si>
  <si>
    <t>TX004072</t>
  </si>
  <si>
    <t>13:45:50</t>
  </si>
  <si>
    <t>TX004073</t>
  </si>
  <si>
    <t>03:57:29</t>
  </si>
  <si>
    <t>TX004074</t>
  </si>
  <si>
    <t>00:48:05</t>
  </si>
  <si>
    <t>TX004075</t>
  </si>
  <si>
    <t>23:06:21</t>
  </si>
  <si>
    <t>TX004076</t>
  </si>
  <si>
    <t>21:37:33</t>
  </si>
  <si>
    <t>TX004077</t>
  </si>
  <si>
    <t>20:47:49</t>
  </si>
  <si>
    <t>TX004078</t>
  </si>
  <si>
    <t>04:59:07</t>
  </si>
  <si>
    <t>TX004079</t>
  </si>
  <si>
    <t>05:08:57</t>
  </si>
  <si>
    <t>TX004080</t>
  </si>
  <si>
    <t>10:02:06</t>
  </si>
  <si>
    <t>TX004081</t>
  </si>
  <si>
    <t>09:39:32</t>
  </si>
  <si>
    <t>TX004082</t>
  </si>
  <si>
    <t>11:53:21</t>
  </si>
  <si>
    <t>TX004083</t>
  </si>
  <si>
    <t>07:13:54</t>
  </si>
  <si>
    <t>TX004084</t>
  </si>
  <si>
    <t>22:29:42</t>
  </si>
  <si>
    <t>TX004085</t>
  </si>
  <si>
    <t>07:18:26</t>
  </si>
  <si>
    <t>TX004086</t>
  </si>
  <si>
    <t>10:03:07</t>
  </si>
  <si>
    <t>TX004087</t>
  </si>
  <si>
    <t>18:58:24</t>
  </si>
  <si>
    <t>TX004088</t>
  </si>
  <si>
    <t>16:18:44</t>
  </si>
  <si>
    <t>TX004089</t>
  </si>
  <si>
    <t>23:19:41</t>
  </si>
  <si>
    <t>TX004090</t>
  </si>
  <si>
    <t>10:39:11</t>
  </si>
  <si>
    <t>TX004091</t>
  </si>
  <si>
    <t>01:04:02</t>
  </si>
  <si>
    <t>TX004092</t>
  </si>
  <si>
    <t>09:26:28</t>
  </si>
  <si>
    <t>TX004093</t>
  </si>
  <si>
    <t>17:07:17</t>
  </si>
  <si>
    <t>TX004094</t>
  </si>
  <si>
    <t>02:13:50</t>
  </si>
  <si>
    <t>TX004095</t>
  </si>
  <si>
    <t>09:48:38</t>
  </si>
  <si>
    <t>TX004096</t>
  </si>
  <si>
    <t>09:45:39</t>
  </si>
  <si>
    <t>TX004097</t>
  </si>
  <si>
    <t>10:59:02</t>
  </si>
  <si>
    <t>TX004098</t>
  </si>
  <si>
    <t>13:04:02</t>
  </si>
  <si>
    <t>TX004099</t>
  </si>
  <si>
    <t>21:08:11</t>
  </si>
  <si>
    <t>TX004100</t>
  </si>
  <si>
    <t>21:15:18</t>
  </si>
  <si>
    <t>TX004101</t>
  </si>
  <si>
    <t>21:38:42</t>
  </si>
  <si>
    <t>TX004102</t>
  </si>
  <si>
    <t>16:40:26</t>
  </si>
  <si>
    <t>TX004103</t>
  </si>
  <si>
    <t>21:27:18</t>
  </si>
  <si>
    <t>TX004104</t>
  </si>
  <si>
    <t>13:16:52</t>
  </si>
  <si>
    <t>TX004105</t>
  </si>
  <si>
    <t>12:40:45</t>
  </si>
  <si>
    <t>TX004106</t>
  </si>
  <si>
    <t>13:32:38</t>
  </si>
  <si>
    <t>TX004107</t>
  </si>
  <si>
    <t>11:05:37</t>
  </si>
  <si>
    <t>TX004108</t>
  </si>
  <si>
    <t>06:23:57</t>
  </si>
  <si>
    <t>TX004109</t>
  </si>
  <si>
    <t>18:31:31</t>
  </si>
  <si>
    <t>TX004110</t>
  </si>
  <si>
    <t>06:08:41</t>
  </si>
  <si>
    <t>TX004111</t>
  </si>
  <si>
    <t>15:45:15</t>
  </si>
  <si>
    <t>TX004112</t>
  </si>
  <si>
    <t>08:17:16</t>
  </si>
  <si>
    <t>TX004113</t>
  </si>
  <si>
    <t>00:53:23</t>
  </si>
  <si>
    <t>TX004114</t>
  </si>
  <si>
    <t>09:49:18</t>
  </si>
  <si>
    <t>TX004115</t>
  </si>
  <si>
    <t>04:23:07</t>
  </si>
  <si>
    <t>TX004116</t>
  </si>
  <si>
    <t>04:38:15</t>
  </si>
  <si>
    <t>TX004117</t>
  </si>
  <si>
    <t>04:28:53</t>
  </si>
  <si>
    <t>TX004118</t>
  </si>
  <si>
    <t>TX004119</t>
  </si>
  <si>
    <t>17:25:05</t>
  </si>
  <si>
    <t>TX004120</t>
  </si>
  <si>
    <t>09:07:49</t>
  </si>
  <si>
    <t>TX004121</t>
  </si>
  <si>
    <t>07:19:14</t>
  </si>
  <si>
    <t>TX004122</t>
  </si>
  <si>
    <t>15:16:45</t>
  </si>
  <si>
    <t>TX004123</t>
  </si>
  <si>
    <t>TX004124</t>
  </si>
  <si>
    <t>06:38:27</t>
  </si>
  <si>
    <t>TX004125</t>
  </si>
  <si>
    <t>18:16:43</t>
  </si>
  <si>
    <t>TX004126</t>
  </si>
  <si>
    <t>01:49:35</t>
  </si>
  <si>
    <t>TX004127</t>
  </si>
  <si>
    <t>TX004128</t>
  </si>
  <si>
    <t>11:46:32</t>
  </si>
  <si>
    <t>TX004129</t>
  </si>
  <si>
    <t>11:57:29</t>
  </si>
  <si>
    <t>TX004130</t>
  </si>
  <si>
    <t>16:59:41</t>
  </si>
  <si>
    <t>TX004131</t>
  </si>
  <si>
    <t>14:35:54</t>
  </si>
  <si>
    <t>TX004132</t>
  </si>
  <si>
    <t>18:38:16</t>
  </si>
  <si>
    <t>TX004133</t>
  </si>
  <si>
    <t>08:07:44</t>
  </si>
  <si>
    <t>TX004134</t>
  </si>
  <si>
    <t>13:28:09</t>
  </si>
  <si>
    <t>TX004135</t>
  </si>
  <si>
    <t>15:46:35</t>
  </si>
  <si>
    <t>TX004136</t>
  </si>
  <si>
    <t>07:08:31</t>
  </si>
  <si>
    <t>TX004137</t>
  </si>
  <si>
    <t>21:02:53</t>
  </si>
  <si>
    <t>TX004138</t>
  </si>
  <si>
    <t>TX004139</t>
  </si>
  <si>
    <t>18:07:43</t>
  </si>
  <si>
    <t>TX004140</t>
  </si>
  <si>
    <t>19:22:25</t>
  </si>
  <si>
    <t>TX004141</t>
  </si>
  <si>
    <t>14:22:43</t>
  </si>
  <si>
    <t>TX004142</t>
  </si>
  <si>
    <t>11:49:40</t>
  </si>
  <si>
    <t>TX004143</t>
  </si>
  <si>
    <t>09:13:28</t>
  </si>
  <si>
    <t>TX004144</t>
  </si>
  <si>
    <t>04:27:51</t>
  </si>
  <si>
    <t>TX004145</t>
  </si>
  <si>
    <t>13:04:03</t>
  </si>
  <si>
    <t>TX004146</t>
  </si>
  <si>
    <t>04:28:49</t>
  </si>
  <si>
    <t>TX004147</t>
  </si>
  <si>
    <t>11:53:10</t>
  </si>
  <si>
    <t>TX004148</t>
  </si>
  <si>
    <t>15:00:06</t>
  </si>
  <si>
    <t>TX004149</t>
  </si>
  <si>
    <t>07:20:34</t>
  </si>
  <si>
    <t>TX004150</t>
  </si>
  <si>
    <t>11:35:11</t>
  </si>
  <si>
    <t>TX004151</t>
  </si>
  <si>
    <t>06:59:57</t>
  </si>
  <si>
    <t>TX004152</t>
  </si>
  <si>
    <t>22:49:47</t>
  </si>
  <si>
    <t>TX004153</t>
  </si>
  <si>
    <t>23:32:11</t>
  </si>
  <si>
    <t>TX004154</t>
  </si>
  <si>
    <t>01:25:12</t>
  </si>
  <si>
    <t>TX004155</t>
  </si>
  <si>
    <t>00:19:50</t>
  </si>
  <si>
    <t>TX004156</t>
  </si>
  <si>
    <t>14:08:04</t>
  </si>
  <si>
    <t>TX004157</t>
  </si>
  <si>
    <t>21:27:35</t>
  </si>
  <si>
    <t>TX004158</t>
  </si>
  <si>
    <t>13:49:29</t>
  </si>
  <si>
    <t>TX004159</t>
  </si>
  <si>
    <t>14:45:51</t>
  </si>
  <si>
    <t>TX004160</t>
  </si>
  <si>
    <t>22:10:58</t>
  </si>
  <si>
    <t>TX004161</t>
  </si>
  <si>
    <t>21:41:41</t>
  </si>
  <si>
    <t>TX004162</t>
  </si>
  <si>
    <t>TX004163</t>
  </si>
  <si>
    <t>01:09:46</t>
  </si>
  <si>
    <t>TX004164</t>
  </si>
  <si>
    <t>10:00:17</t>
  </si>
  <si>
    <t>TX004165</t>
  </si>
  <si>
    <t>07:30:24</t>
  </si>
  <si>
    <t>TX004166</t>
  </si>
  <si>
    <t>10:38:36</t>
  </si>
  <si>
    <t>TX004167</t>
  </si>
  <si>
    <t>07:35:22</t>
  </si>
  <si>
    <t>TX004168</t>
  </si>
  <si>
    <t>13:58:55</t>
  </si>
  <si>
    <t>TX004169</t>
  </si>
  <si>
    <t>21:30:17</t>
  </si>
  <si>
    <t>TX004170</t>
  </si>
  <si>
    <t>TX004171</t>
  </si>
  <si>
    <t>18:11:49</t>
  </si>
  <si>
    <t>TX004172</t>
  </si>
  <si>
    <t>08:45:35</t>
  </si>
  <si>
    <t>TX004173</t>
  </si>
  <si>
    <t>20:07:45</t>
  </si>
  <si>
    <t>TX004174</t>
  </si>
  <si>
    <t>12:28:27</t>
  </si>
  <si>
    <t>TX004175</t>
  </si>
  <si>
    <t>20:44:03</t>
  </si>
  <si>
    <t>TX004176</t>
  </si>
  <si>
    <t>15:14:17</t>
  </si>
  <si>
    <t>TX004177</t>
  </si>
  <si>
    <t>18:01:46</t>
  </si>
  <si>
    <t>TX004178</t>
  </si>
  <si>
    <t>10:21:47</t>
  </si>
  <si>
    <t>TX004179</t>
  </si>
  <si>
    <t>10:26:47</t>
  </si>
  <si>
    <t>TX004180</t>
  </si>
  <si>
    <t>07:55:26</t>
  </si>
  <si>
    <t>TX004181</t>
  </si>
  <si>
    <t>14:26:41</t>
  </si>
  <si>
    <t>TX004182</t>
  </si>
  <si>
    <t>00:33:55</t>
  </si>
  <si>
    <t>TX004183</t>
  </si>
  <si>
    <t>14:58:45</t>
  </si>
  <si>
    <t>TX004184</t>
  </si>
  <si>
    <t>14:37:04</t>
  </si>
  <si>
    <t>TX004185</t>
  </si>
  <si>
    <t>06:33:20</t>
  </si>
  <si>
    <t>TX004186</t>
  </si>
  <si>
    <t>17:48:06</t>
  </si>
  <si>
    <t>TX004187</t>
  </si>
  <si>
    <t>00:27:34</t>
  </si>
  <si>
    <t>TX004188</t>
  </si>
  <si>
    <t>15:37:42</t>
  </si>
  <si>
    <t>TX004189</t>
  </si>
  <si>
    <t>09:59:14</t>
  </si>
  <si>
    <t>TX004190</t>
  </si>
  <si>
    <t>01:04:05</t>
  </si>
  <si>
    <t>TX004191</t>
  </si>
  <si>
    <t>18:16:09</t>
  </si>
  <si>
    <t>TX004192</t>
  </si>
  <si>
    <t>11:29:59</t>
  </si>
  <si>
    <t>TX004193</t>
  </si>
  <si>
    <t>11:52:55</t>
  </si>
  <si>
    <t>TX004194</t>
  </si>
  <si>
    <t>TX004195</t>
  </si>
  <si>
    <t>18:43:19</t>
  </si>
  <si>
    <t>TX004196</t>
  </si>
  <si>
    <t>23:04:25</t>
  </si>
  <si>
    <t>TX004197</t>
  </si>
  <si>
    <t>13:47:34</t>
  </si>
  <si>
    <t>TX004198</t>
  </si>
  <si>
    <t>20:11:32</t>
  </si>
  <si>
    <t>TX004199</t>
  </si>
  <si>
    <t>19:31:01</t>
  </si>
  <si>
    <t>TX004200</t>
  </si>
  <si>
    <t>20:53:21</t>
  </si>
  <si>
    <t>TX004201</t>
  </si>
  <si>
    <t>22:35:01</t>
  </si>
  <si>
    <t>TX004202</t>
  </si>
  <si>
    <t>00:39:14</t>
  </si>
  <si>
    <t>TX004203</t>
  </si>
  <si>
    <t>04:08:18</t>
  </si>
  <si>
    <t>TX004204</t>
  </si>
  <si>
    <t>15:18:59</t>
  </si>
  <si>
    <t>TX004205</t>
  </si>
  <si>
    <t>16:46:12</t>
  </si>
  <si>
    <t>TX004206</t>
  </si>
  <si>
    <t>19:59:35</t>
  </si>
  <si>
    <t>TX004207</t>
  </si>
  <si>
    <t>18:00:38</t>
  </si>
  <si>
    <t>TX004208</t>
  </si>
  <si>
    <t>00:48:06</t>
  </si>
  <si>
    <t>TX004209</t>
  </si>
  <si>
    <t>08:23:31</t>
  </si>
  <si>
    <t>TX004210</t>
  </si>
  <si>
    <t>TX004211</t>
  </si>
  <si>
    <t>02:17:30</t>
  </si>
  <si>
    <t>TX004212</t>
  </si>
  <si>
    <t>08:58:45</t>
  </si>
  <si>
    <t>TX004213</t>
  </si>
  <si>
    <t>TX004214</t>
  </si>
  <si>
    <t>03:19:42</t>
  </si>
  <si>
    <t>TX004215</t>
  </si>
  <si>
    <t>00:56:52</t>
  </si>
  <si>
    <t>TX004216</t>
  </si>
  <si>
    <t>05:05:02</t>
  </si>
  <si>
    <t>TX004217</t>
  </si>
  <si>
    <t>TX004218</t>
  </si>
  <si>
    <t>17:24:59</t>
  </si>
  <si>
    <t>TX004219</t>
  </si>
  <si>
    <t>14:56:23</t>
  </si>
  <si>
    <t>TX004220</t>
  </si>
  <si>
    <t>05:34:53</t>
  </si>
  <si>
    <t>TX004221</t>
  </si>
  <si>
    <t>15:50:01</t>
  </si>
  <si>
    <t>TX004222</t>
  </si>
  <si>
    <t>20:56:34</t>
  </si>
  <si>
    <t>TX004223</t>
  </si>
  <si>
    <t>13:15:42</t>
  </si>
  <si>
    <t>TX004224</t>
  </si>
  <si>
    <t>16:09:12</t>
  </si>
  <si>
    <t>TX004225</t>
  </si>
  <si>
    <t>06:07:17</t>
  </si>
  <si>
    <t>TX004226</t>
  </si>
  <si>
    <t>23:11:21</t>
  </si>
  <si>
    <t>TX004227</t>
  </si>
  <si>
    <t>20:54:19</t>
  </si>
  <si>
    <t>TX004228</t>
  </si>
  <si>
    <t>00:12:51</t>
  </si>
  <si>
    <t>TX004229</t>
  </si>
  <si>
    <t>11:03:17</t>
  </si>
  <si>
    <t>TX004230</t>
  </si>
  <si>
    <t>01:02:54</t>
  </si>
  <si>
    <t>TX004231</t>
  </si>
  <si>
    <t>TX004232</t>
  </si>
  <si>
    <t>04:56:48</t>
  </si>
  <si>
    <t>TX004233</t>
  </si>
  <si>
    <t>10:09:55</t>
  </si>
  <si>
    <t>TX004234</t>
  </si>
  <si>
    <t>10:49:50</t>
  </si>
  <si>
    <t>TX004235</t>
  </si>
  <si>
    <t>TX004236</t>
  </si>
  <si>
    <t>10:06:57</t>
  </si>
  <si>
    <t>TX004237</t>
  </si>
  <si>
    <t>06:03:34</t>
  </si>
  <si>
    <t>TX004238</t>
  </si>
  <si>
    <t>14:00:29</t>
  </si>
  <si>
    <t>TX004239</t>
  </si>
  <si>
    <t>03:13:43</t>
  </si>
  <si>
    <t>TX004240</t>
  </si>
  <si>
    <t>10:39:51</t>
  </si>
  <si>
    <t>TX004241</t>
  </si>
  <si>
    <t>22:48:54</t>
  </si>
  <si>
    <t>TX004242</t>
  </si>
  <si>
    <t>03:15:19</t>
  </si>
  <si>
    <t>TX004243</t>
  </si>
  <si>
    <t>TX004244</t>
  </si>
  <si>
    <t>06:07:03</t>
  </si>
  <si>
    <t>TX004245</t>
  </si>
  <si>
    <t>00:35:04</t>
  </si>
  <si>
    <t>TX004246</t>
  </si>
  <si>
    <t>17:22:28</t>
  </si>
  <si>
    <t>TX004247</t>
  </si>
  <si>
    <t>14:01:21</t>
  </si>
  <si>
    <t>TX004248</t>
  </si>
  <si>
    <t>10:14:01</t>
  </si>
  <si>
    <t>TX004249</t>
  </si>
  <si>
    <t>01:30:30</t>
  </si>
  <si>
    <t>TX004250</t>
  </si>
  <si>
    <t>22:10:59</t>
  </si>
  <si>
    <t>TX004251</t>
  </si>
  <si>
    <t>01:51:21</t>
  </si>
  <si>
    <t>TX004252</t>
  </si>
  <si>
    <t>21:02:22</t>
  </si>
  <si>
    <t>TX004253</t>
  </si>
  <si>
    <t>TX004254</t>
  </si>
  <si>
    <t>19:30:37</t>
  </si>
  <si>
    <t>TX004255</t>
  </si>
  <si>
    <t>17:10:59</t>
  </si>
  <si>
    <t>TX004256</t>
  </si>
  <si>
    <t>02:44:36</t>
  </si>
  <si>
    <t>TX004257</t>
  </si>
  <si>
    <t>10:04:12</t>
  </si>
  <si>
    <t>TX004258</t>
  </si>
  <si>
    <t>03:44:51</t>
  </si>
  <si>
    <t>TX004259</t>
  </si>
  <si>
    <t>02:17:56</t>
  </si>
  <si>
    <t>TX004260</t>
  </si>
  <si>
    <t>22:21:51</t>
  </si>
  <si>
    <t>TX004261</t>
  </si>
  <si>
    <t>13:37:33</t>
  </si>
  <si>
    <t>TX004262</t>
  </si>
  <si>
    <t>14:18:46</t>
  </si>
  <si>
    <t>TX004263</t>
  </si>
  <si>
    <t>12:01:38</t>
  </si>
  <si>
    <t>TX004264</t>
  </si>
  <si>
    <t>21:18:44</t>
  </si>
  <si>
    <t>TX004265</t>
  </si>
  <si>
    <t>17:40:12</t>
  </si>
  <si>
    <t>TX004266</t>
  </si>
  <si>
    <t>14:41:00</t>
  </si>
  <si>
    <t>TX004267</t>
  </si>
  <si>
    <t>08:44:45</t>
  </si>
  <si>
    <t>TX004268</t>
  </si>
  <si>
    <t>13:39:56</t>
  </si>
  <si>
    <t>TX004269</t>
  </si>
  <si>
    <t>07:08:10</t>
  </si>
  <si>
    <t>TX004270</t>
  </si>
  <si>
    <t>11:04:00</t>
  </si>
  <si>
    <t>TX004271</t>
  </si>
  <si>
    <t>16:20:29</t>
  </si>
  <si>
    <t>TX004272</t>
  </si>
  <si>
    <t>10:12:10</t>
  </si>
  <si>
    <t>TX004273</t>
  </si>
  <si>
    <t>03:13:46</t>
  </si>
  <si>
    <t>TX004274</t>
  </si>
  <si>
    <t>09:26:21</t>
  </si>
  <si>
    <t>TX004275</t>
  </si>
  <si>
    <t>03:31:33</t>
  </si>
  <si>
    <t>TX004276</t>
  </si>
  <si>
    <t>12:44:34</t>
  </si>
  <si>
    <t>TX004277</t>
  </si>
  <si>
    <t>TX004278</t>
  </si>
  <si>
    <t>16:52:36</t>
  </si>
  <si>
    <t>TX004279</t>
  </si>
  <si>
    <t>13:23:02</t>
  </si>
  <si>
    <t>TX004280</t>
  </si>
  <si>
    <t>14:49:21</t>
  </si>
  <si>
    <t>TX004281</t>
  </si>
  <si>
    <t>14:35:33</t>
  </si>
  <si>
    <t>TX004282</t>
  </si>
  <si>
    <t>21:28:58</t>
  </si>
  <si>
    <t>TX004283</t>
  </si>
  <si>
    <t>02:22:06</t>
  </si>
  <si>
    <t>TX004284</t>
  </si>
  <si>
    <t>21:29:31</t>
  </si>
  <si>
    <t>TX004285</t>
  </si>
  <si>
    <t>01:47:32</t>
  </si>
  <si>
    <t>TX004286</t>
  </si>
  <si>
    <t>10:38:08</t>
  </si>
  <si>
    <t>TX004287</t>
  </si>
  <si>
    <t>06:27:41</t>
  </si>
  <si>
    <t>TX004288</t>
  </si>
  <si>
    <t>14:27:13</t>
  </si>
  <si>
    <t>TX004289</t>
  </si>
  <si>
    <t>23:32:17</t>
  </si>
  <si>
    <t>TX004290</t>
  </si>
  <si>
    <t>18:18:08</t>
  </si>
  <si>
    <t>TX004291</t>
  </si>
  <si>
    <t>12:24:16</t>
  </si>
  <si>
    <t>TX004292</t>
  </si>
  <si>
    <t>07:06:49</t>
  </si>
  <si>
    <t>TX004293</t>
  </si>
  <si>
    <t>05:57:24</t>
  </si>
  <si>
    <t>TX004294</t>
  </si>
  <si>
    <t>18:21:45</t>
  </si>
  <si>
    <t>TX004295</t>
  </si>
  <si>
    <t>22:18:56</t>
  </si>
  <si>
    <t>TX004296</t>
  </si>
  <si>
    <t>03:37:22</t>
  </si>
  <si>
    <t>TX004297</t>
  </si>
  <si>
    <t>20:15:13</t>
  </si>
  <si>
    <t>TX004298</t>
  </si>
  <si>
    <t>19:04:27</t>
  </si>
  <si>
    <t>TX004299</t>
  </si>
  <si>
    <t>02:22:00</t>
  </si>
  <si>
    <t>TX004300</t>
  </si>
  <si>
    <t>08:49:03</t>
  </si>
  <si>
    <t>TX004301</t>
  </si>
  <si>
    <t>13:01:19</t>
  </si>
  <si>
    <t>TX004302</t>
  </si>
  <si>
    <t>21:56:33</t>
  </si>
  <si>
    <t>TX004303</t>
  </si>
  <si>
    <t>10:40:01</t>
  </si>
  <si>
    <t>TX004304</t>
  </si>
  <si>
    <t>00:27:59</t>
  </si>
  <si>
    <t>TX004305</t>
  </si>
  <si>
    <t>13:12:18</t>
  </si>
  <si>
    <t>TX004306</t>
  </si>
  <si>
    <t>08:29:07</t>
  </si>
  <si>
    <t>TX004307</t>
  </si>
  <si>
    <t>19:15:03</t>
  </si>
  <si>
    <t>TX004308</t>
  </si>
  <si>
    <t>19:45:50</t>
  </si>
  <si>
    <t>TX004309</t>
  </si>
  <si>
    <t>08:58:37</t>
  </si>
  <si>
    <t>TX004310</t>
  </si>
  <si>
    <t>03:32:55</t>
  </si>
  <si>
    <t>TX004311</t>
  </si>
  <si>
    <t>22:50:46</t>
  </si>
  <si>
    <t>TX004312</t>
  </si>
  <si>
    <t>21:19:20</t>
  </si>
  <si>
    <t>TX004313</t>
  </si>
  <si>
    <t>16:50:18</t>
  </si>
  <si>
    <t>TX004314</t>
  </si>
  <si>
    <t>02:50:59</t>
  </si>
  <si>
    <t>TX004315</t>
  </si>
  <si>
    <t>11:23:43</t>
  </si>
  <si>
    <t>TX004316</t>
  </si>
  <si>
    <t>10:53:55</t>
  </si>
  <si>
    <t>TX004317</t>
  </si>
  <si>
    <t>05:49:00</t>
  </si>
  <si>
    <t>TX004318</t>
  </si>
  <si>
    <t>03:23:28</t>
  </si>
  <si>
    <t>TX004319</t>
  </si>
  <si>
    <t>02:09:25</t>
  </si>
  <si>
    <t>TX004320</t>
  </si>
  <si>
    <t>08:02:33</t>
  </si>
  <si>
    <t>TX004321</t>
  </si>
  <si>
    <t>19:33:05</t>
  </si>
  <si>
    <t>TX004322</t>
  </si>
  <si>
    <t>04:57:23</t>
  </si>
  <si>
    <t>TX004323</t>
  </si>
  <si>
    <t>18:38:52</t>
  </si>
  <si>
    <t>TX004324</t>
  </si>
  <si>
    <t>07:53:34</t>
  </si>
  <si>
    <t>TX004325</t>
  </si>
  <si>
    <t>12:47:55</t>
  </si>
  <si>
    <t>TX004326</t>
  </si>
  <si>
    <t>21:20:04</t>
  </si>
  <si>
    <t>TX004327</t>
  </si>
  <si>
    <t>08:51:41</t>
  </si>
  <si>
    <t>TX004328</t>
  </si>
  <si>
    <t>04:54:27</t>
  </si>
  <si>
    <t>TX004329</t>
  </si>
  <si>
    <t>01:36:30</t>
  </si>
  <si>
    <t>TX004330</t>
  </si>
  <si>
    <t>06:45:44</t>
  </si>
  <si>
    <t>TX004331</t>
  </si>
  <si>
    <t>01:18:40</t>
  </si>
  <si>
    <t>TX004332</t>
  </si>
  <si>
    <t>14:00:59</t>
  </si>
  <si>
    <t>TX004333</t>
  </si>
  <si>
    <t>TX004334</t>
  </si>
  <si>
    <t>23:26:58</t>
  </si>
  <si>
    <t>TX004335</t>
  </si>
  <si>
    <t>17:26:36</t>
  </si>
  <si>
    <t>TX004336</t>
  </si>
  <si>
    <t>14:43:20</t>
  </si>
  <si>
    <t>TX004337</t>
  </si>
  <si>
    <t>18:56:01</t>
  </si>
  <si>
    <t>TX004338</t>
  </si>
  <si>
    <t>01:30:23</t>
  </si>
  <si>
    <t>TX004339</t>
  </si>
  <si>
    <t>09:08:48</t>
  </si>
  <si>
    <t>TX004340</t>
  </si>
  <si>
    <t>04:39:55</t>
  </si>
  <si>
    <t>TX004341</t>
  </si>
  <si>
    <t>10:20:55</t>
  </si>
  <si>
    <t>TX004342</t>
  </si>
  <si>
    <t>11:29:39</t>
  </si>
  <si>
    <t>TX004343</t>
  </si>
  <si>
    <t>16:48:58</t>
  </si>
  <si>
    <t>TX004344</t>
  </si>
  <si>
    <t>09:12:33</t>
  </si>
  <si>
    <t>TX004345</t>
  </si>
  <si>
    <t>TX004346</t>
  </si>
  <si>
    <t>07:13:25</t>
  </si>
  <si>
    <t>TX004347</t>
  </si>
  <si>
    <t>16:35:26</t>
  </si>
  <si>
    <t>TX004348</t>
  </si>
  <si>
    <t>08:19:09</t>
  </si>
  <si>
    <t>TX004349</t>
  </si>
  <si>
    <t>23:03:48</t>
  </si>
  <si>
    <t>TX004350</t>
  </si>
  <si>
    <t>23:31:28</t>
  </si>
  <si>
    <t>TX004351</t>
  </si>
  <si>
    <t>22:45:54</t>
  </si>
  <si>
    <t>TX004352</t>
  </si>
  <si>
    <t>04:06:14</t>
  </si>
  <si>
    <t>TX004353</t>
  </si>
  <si>
    <t>15:54:01</t>
  </si>
  <si>
    <t>TX004354</t>
  </si>
  <si>
    <t>19:59:41</t>
  </si>
  <si>
    <t>TX004355</t>
  </si>
  <si>
    <t>12:33:28</t>
  </si>
  <si>
    <t>TX004356</t>
  </si>
  <si>
    <t>13:08:36</t>
  </si>
  <si>
    <t>TX004357</t>
  </si>
  <si>
    <t>07:02:15</t>
  </si>
  <si>
    <t>TX004358</t>
  </si>
  <si>
    <t>12:58:50</t>
  </si>
  <si>
    <t>TX004359</t>
  </si>
  <si>
    <t>12:09:59</t>
  </si>
  <si>
    <t>TX004360</t>
  </si>
  <si>
    <t>07:29:12</t>
  </si>
  <si>
    <t>TX004361</t>
  </si>
  <si>
    <t>14:11:13</t>
  </si>
  <si>
    <t>TX004362</t>
  </si>
  <si>
    <t>10:14:29</t>
  </si>
  <si>
    <t>TX004363</t>
  </si>
  <si>
    <t>14:21:54</t>
  </si>
  <si>
    <t>TX004364</t>
  </si>
  <si>
    <t>15:57:56</t>
  </si>
  <si>
    <t>TX004365</t>
  </si>
  <si>
    <t>19:42:39</t>
  </si>
  <si>
    <t>TX004366</t>
  </si>
  <si>
    <t>21:29:26</t>
  </si>
  <si>
    <t>TX004367</t>
  </si>
  <si>
    <t>04:45:16</t>
  </si>
  <si>
    <t>TX004368</t>
  </si>
  <si>
    <t>02:23:31</t>
  </si>
  <si>
    <t>TX004369</t>
  </si>
  <si>
    <t>03:21:07</t>
  </si>
  <si>
    <t>TX004370</t>
  </si>
  <si>
    <t>23:00:12</t>
  </si>
  <si>
    <t>TX004371</t>
  </si>
  <si>
    <t>05:57:11</t>
  </si>
  <si>
    <t>TX004372</t>
  </si>
  <si>
    <t>18:27:07</t>
  </si>
  <si>
    <t>TX004373</t>
  </si>
  <si>
    <t>07:56:18</t>
  </si>
  <si>
    <t>TX004374</t>
  </si>
  <si>
    <t>14:01:50</t>
  </si>
  <si>
    <t>TX004375</t>
  </si>
  <si>
    <t>23:41:47</t>
  </si>
  <si>
    <t>TX004376</t>
  </si>
  <si>
    <t>TX004377</t>
  </si>
  <si>
    <t>23:49:25</t>
  </si>
  <si>
    <t>TX004378</t>
  </si>
  <si>
    <t>14:50:02</t>
  </si>
  <si>
    <t>TX004379</t>
  </si>
  <si>
    <t>22:56:41</t>
  </si>
  <si>
    <t>TX004380</t>
  </si>
  <si>
    <t>20:28:13</t>
  </si>
  <si>
    <t>TX004381</t>
  </si>
  <si>
    <t>01:03:28</t>
  </si>
  <si>
    <t>TX004382</t>
  </si>
  <si>
    <t>22:11:49</t>
  </si>
  <si>
    <t>TX004383</t>
  </si>
  <si>
    <t>08:39:18</t>
  </si>
  <si>
    <t>TX004384</t>
  </si>
  <si>
    <t>23:02:42</t>
  </si>
  <si>
    <t>TX004385</t>
  </si>
  <si>
    <t>18:29:08</t>
  </si>
  <si>
    <t>TX004386</t>
  </si>
  <si>
    <t>11:03:08</t>
  </si>
  <si>
    <t>TX004387</t>
  </si>
  <si>
    <t>08:18:29</t>
  </si>
  <si>
    <t>TX004388</t>
  </si>
  <si>
    <t>03:22:14</t>
  </si>
  <si>
    <t>TX004389</t>
  </si>
  <si>
    <t>22:47:40</t>
  </si>
  <si>
    <t>TX004390</t>
  </si>
  <si>
    <t>01:34:59</t>
  </si>
  <si>
    <t>TX004391</t>
  </si>
  <si>
    <t>12:23:57</t>
  </si>
  <si>
    <t>TX004392</t>
  </si>
  <si>
    <t>23:48:40</t>
  </si>
  <si>
    <t>TX004393</t>
  </si>
  <si>
    <t>17:28:28</t>
  </si>
  <si>
    <t>TX004394</t>
  </si>
  <si>
    <t>01:42:38</t>
  </si>
  <si>
    <t>TX004395</t>
  </si>
  <si>
    <t>01:10:35</t>
  </si>
  <si>
    <t>TX004396</t>
  </si>
  <si>
    <t>00:43:00</t>
  </si>
  <si>
    <t>TX004397</t>
  </si>
  <si>
    <t>TX004398</t>
  </si>
  <si>
    <t>21:07:06</t>
  </si>
  <si>
    <t>TX004399</t>
  </si>
  <si>
    <t>06:44:27</t>
  </si>
  <si>
    <t>TX004400</t>
  </si>
  <si>
    <t>22:45:48</t>
  </si>
  <si>
    <t>TX004401</t>
  </si>
  <si>
    <t>21:18:53</t>
  </si>
  <si>
    <t>TX004402</t>
  </si>
  <si>
    <t>04:10:17</t>
  </si>
  <si>
    <t>TX004403</t>
  </si>
  <si>
    <t>13:26:45</t>
  </si>
  <si>
    <t>TX004404</t>
  </si>
  <si>
    <t>00:25:11</t>
  </si>
  <si>
    <t>TX004405</t>
  </si>
  <si>
    <t>04:26:06</t>
  </si>
  <si>
    <t>TX004406</t>
  </si>
  <si>
    <t>TX004407</t>
  </si>
  <si>
    <t>09:42:46</t>
  </si>
  <si>
    <t>TX004408</t>
  </si>
  <si>
    <t>05:50:44</t>
  </si>
  <si>
    <t>TX004409</t>
  </si>
  <si>
    <t>16:46:44</t>
  </si>
  <si>
    <t>TX004410</t>
  </si>
  <si>
    <t>TX004411</t>
  </si>
  <si>
    <t>17:52:49</t>
  </si>
  <si>
    <t>TX004412</t>
  </si>
  <si>
    <t>12:03:10</t>
  </si>
  <si>
    <t>TX004413</t>
  </si>
  <si>
    <t>05:33:27</t>
  </si>
  <si>
    <t>TX004414</t>
  </si>
  <si>
    <t>12:32:54</t>
  </si>
  <si>
    <t>TX004415</t>
  </si>
  <si>
    <t>13:53:36</t>
  </si>
  <si>
    <t>TX004416</t>
  </si>
  <si>
    <t>11:52:37</t>
  </si>
  <si>
    <t>TX004417</t>
  </si>
  <si>
    <t>03:54:49</t>
  </si>
  <si>
    <t>TX004418</t>
  </si>
  <si>
    <t>07:20:38</t>
  </si>
  <si>
    <t>TX004419</t>
  </si>
  <si>
    <t>13:45:49</t>
  </si>
  <si>
    <t>TX004420</t>
  </si>
  <si>
    <t>03:01:09</t>
  </si>
  <si>
    <t>TX004421</t>
  </si>
  <si>
    <t>21:09:25</t>
  </si>
  <si>
    <t>TX004422</t>
  </si>
  <si>
    <t>08:11:37</t>
  </si>
  <si>
    <t>TX004423</t>
  </si>
  <si>
    <t>18:39:47</t>
  </si>
  <si>
    <t>TX004424</t>
  </si>
  <si>
    <t>05:04:46</t>
  </si>
  <si>
    <t>TX004425</t>
  </si>
  <si>
    <t>09:48:11</t>
  </si>
  <si>
    <t>TX004426</t>
  </si>
  <si>
    <t>22:59:54</t>
  </si>
  <si>
    <t>TX004427</t>
  </si>
  <si>
    <t>20:45:52</t>
  </si>
  <si>
    <t>TX004428</t>
  </si>
  <si>
    <t>08:09:28</t>
  </si>
  <si>
    <t>TX004429</t>
  </si>
  <si>
    <t>21:25:36</t>
  </si>
  <si>
    <t>TX004430</t>
  </si>
  <si>
    <t>10:00:26</t>
  </si>
  <si>
    <t>TX004431</t>
  </si>
  <si>
    <t>02:14:49</t>
  </si>
  <si>
    <t>TX004432</t>
  </si>
  <si>
    <t>05:10:12</t>
  </si>
  <si>
    <t>TX004433</t>
  </si>
  <si>
    <t>09:08:33</t>
  </si>
  <si>
    <t>TX004434</t>
  </si>
  <si>
    <t>19:03:51</t>
  </si>
  <si>
    <t>TX004435</t>
  </si>
  <si>
    <t>06:02:57</t>
  </si>
  <si>
    <t>TX004436</t>
  </si>
  <si>
    <t>16:32:38</t>
  </si>
  <si>
    <t>TX004437</t>
  </si>
  <si>
    <t>04:19:26</t>
  </si>
  <si>
    <t>TX004438</t>
  </si>
  <si>
    <t>08:47:31</t>
  </si>
  <si>
    <t>TX004439</t>
  </si>
  <si>
    <t>05:08:41</t>
  </si>
  <si>
    <t>TX004440</t>
  </si>
  <si>
    <t>14:11:43</t>
  </si>
  <si>
    <t>TX004441</t>
  </si>
  <si>
    <t>23:14:27</t>
  </si>
  <si>
    <t>TX004442</t>
  </si>
  <si>
    <t>21:04:05</t>
  </si>
  <si>
    <t>TX004443</t>
  </si>
  <si>
    <t>23:38:02</t>
  </si>
  <si>
    <t>TX004444</t>
  </si>
  <si>
    <t>04:18:06</t>
  </si>
  <si>
    <t>TX004445</t>
  </si>
  <si>
    <t>06:33:43</t>
  </si>
  <si>
    <t>TX004446</t>
  </si>
  <si>
    <t>22:11:48</t>
  </si>
  <si>
    <t>TX004447</t>
  </si>
  <si>
    <t>15:03:34</t>
  </si>
  <si>
    <t>TX004448</t>
  </si>
  <si>
    <t>14:46:32</t>
  </si>
  <si>
    <t>TX004449</t>
  </si>
  <si>
    <t>06:43:45</t>
  </si>
  <si>
    <t>TX004450</t>
  </si>
  <si>
    <t>20:52:43</t>
  </si>
  <si>
    <t>TX004451</t>
  </si>
  <si>
    <t>21:27:26</t>
  </si>
  <si>
    <t>TX004452</t>
  </si>
  <si>
    <t>00:26:05</t>
  </si>
  <si>
    <t>TX004453</t>
  </si>
  <si>
    <t>08:35:49</t>
  </si>
  <si>
    <t>TX004454</t>
  </si>
  <si>
    <t>14:02:33</t>
  </si>
  <si>
    <t>TX004455</t>
  </si>
  <si>
    <t>04:20:23</t>
  </si>
  <si>
    <t>TX004456</t>
  </si>
  <si>
    <t>22:32:39</t>
  </si>
  <si>
    <t>TX004457</t>
  </si>
  <si>
    <t>19:37:44</t>
  </si>
  <si>
    <t>TX004458</t>
  </si>
  <si>
    <t>04:19:54</t>
  </si>
  <si>
    <t>TX004459</t>
  </si>
  <si>
    <t>07:38:48</t>
  </si>
  <si>
    <t>TX004460</t>
  </si>
  <si>
    <t>TX004461</t>
  </si>
  <si>
    <t>21:32:50</t>
  </si>
  <si>
    <t>TX004462</t>
  </si>
  <si>
    <t>01:33:44</t>
  </si>
  <si>
    <t>TX004463</t>
  </si>
  <si>
    <t>14:47:22</t>
  </si>
  <si>
    <t>TX004464</t>
  </si>
  <si>
    <t>17:09:57</t>
  </si>
  <si>
    <t>TX004465</t>
  </si>
  <si>
    <t>12:39:54</t>
  </si>
  <si>
    <t>TX004466</t>
  </si>
  <si>
    <t>12:50:05</t>
  </si>
  <si>
    <t>TX004467</t>
  </si>
  <si>
    <t>TX004468</t>
  </si>
  <si>
    <t>16:39:37</t>
  </si>
  <si>
    <t>TX004469</t>
  </si>
  <si>
    <t>12:14:57</t>
  </si>
  <si>
    <t>TX004470</t>
  </si>
  <si>
    <t>09:50:44</t>
  </si>
  <si>
    <t>TX004471</t>
  </si>
  <si>
    <t>TX004472</t>
  </si>
  <si>
    <t>07:35:03</t>
  </si>
  <si>
    <t>TX004473</t>
  </si>
  <si>
    <t>03:55:03</t>
  </si>
  <si>
    <t>TX004474</t>
  </si>
  <si>
    <t>05:56:56</t>
  </si>
  <si>
    <t>TX004475</t>
  </si>
  <si>
    <t>16:00:52</t>
  </si>
  <si>
    <t>TX004476</t>
  </si>
  <si>
    <t>22:07:44</t>
  </si>
  <si>
    <t>TX004477</t>
  </si>
  <si>
    <t>02:09:00</t>
  </si>
  <si>
    <t>TX004478</t>
  </si>
  <si>
    <t>00:50:48</t>
  </si>
  <si>
    <t>TX004479</t>
  </si>
  <si>
    <t>02:00:31</t>
  </si>
  <si>
    <t>TX004480</t>
  </si>
  <si>
    <t>13:03:29</t>
  </si>
  <si>
    <t>TX004481</t>
  </si>
  <si>
    <t>07:28:26</t>
  </si>
  <si>
    <t>TX004482</t>
  </si>
  <si>
    <t>08:33:03</t>
  </si>
  <si>
    <t>TX004483</t>
  </si>
  <si>
    <t>00:40:14</t>
  </si>
  <si>
    <t>TX004484</t>
  </si>
  <si>
    <t>03:38:35</t>
  </si>
  <si>
    <t>TX004485</t>
  </si>
  <si>
    <t>04:16:52</t>
  </si>
  <si>
    <t>TX004486</t>
  </si>
  <si>
    <t>14:50:47</t>
  </si>
  <si>
    <t>TX004487</t>
  </si>
  <si>
    <t>11:46:01</t>
  </si>
  <si>
    <t>TX004488</t>
  </si>
  <si>
    <t>11:01:19</t>
  </si>
  <si>
    <t>TX004489</t>
  </si>
  <si>
    <t>02:53:00</t>
  </si>
  <si>
    <t>TX004490</t>
  </si>
  <si>
    <t>07:14:19</t>
  </si>
  <si>
    <t>TX004491</t>
  </si>
  <si>
    <t>01:52:12</t>
  </si>
  <si>
    <t>TX004492</t>
  </si>
  <si>
    <t>04:21:08</t>
  </si>
  <si>
    <t>TX004493</t>
  </si>
  <si>
    <t>21:20:16</t>
  </si>
  <si>
    <t>TX004494</t>
  </si>
  <si>
    <t>00:20:08</t>
  </si>
  <si>
    <t>TX004495</t>
  </si>
  <si>
    <t>14:45:34</t>
  </si>
  <si>
    <t>TX004496</t>
  </si>
  <si>
    <t>00:35:25</t>
  </si>
  <si>
    <t>TX004497</t>
  </si>
  <si>
    <t>12:28:38</t>
  </si>
  <si>
    <t>TX004498</t>
  </si>
  <si>
    <t>04:39:46</t>
  </si>
  <si>
    <t>TX004499</t>
  </si>
  <si>
    <t>18:42:44</t>
  </si>
  <si>
    <t>TX004500</t>
  </si>
  <si>
    <t>TX004501</t>
  </si>
  <si>
    <t>15:58:14</t>
  </si>
  <si>
    <t>TX004502</t>
  </si>
  <si>
    <t>18:19:54</t>
  </si>
  <si>
    <t>TX004503</t>
  </si>
  <si>
    <t>05:16:29</t>
  </si>
  <si>
    <t>TX004504</t>
  </si>
  <si>
    <t>16:07:47</t>
  </si>
  <si>
    <t>TX004505</t>
  </si>
  <si>
    <t>00:36:22</t>
  </si>
  <si>
    <t>TX004506</t>
  </si>
  <si>
    <t>14:06:14</t>
  </si>
  <si>
    <t>TX004507</t>
  </si>
  <si>
    <t>09:12:54</t>
  </si>
  <si>
    <t>TX004508</t>
  </si>
  <si>
    <t>12:40:58</t>
  </si>
  <si>
    <t>TX004509</t>
  </si>
  <si>
    <t>09:42:44</t>
  </si>
  <si>
    <t>TX004510</t>
  </si>
  <si>
    <t>21:08:09</t>
  </si>
  <si>
    <t>TX004511</t>
  </si>
  <si>
    <t>02:15:59</t>
  </si>
  <si>
    <t>TX004512</t>
  </si>
  <si>
    <t>18:28:01</t>
  </si>
  <si>
    <t>TX004513</t>
  </si>
  <si>
    <t>00:45:15</t>
  </si>
  <si>
    <t>TX004514</t>
  </si>
  <si>
    <t>02:01:08</t>
  </si>
  <si>
    <t>TX004515</t>
  </si>
  <si>
    <t>11:06:41</t>
  </si>
  <si>
    <t>TX004516</t>
  </si>
  <si>
    <t>04:05:05</t>
  </si>
  <si>
    <t>TX004517</t>
  </si>
  <si>
    <t>20:03:20</t>
  </si>
  <si>
    <t>TX004518</t>
  </si>
  <si>
    <t>16:03:49</t>
  </si>
  <si>
    <t>TX004519</t>
  </si>
  <si>
    <t>03:34:27</t>
  </si>
  <si>
    <t>TX004520</t>
  </si>
  <si>
    <t>17:01:49</t>
  </si>
  <si>
    <t>TX004521</t>
  </si>
  <si>
    <t>18:20:05</t>
  </si>
  <si>
    <t>TX004522</t>
  </si>
  <si>
    <t>18:08:22</t>
  </si>
  <si>
    <t>TX004523</t>
  </si>
  <si>
    <t>19:27:01</t>
  </si>
  <si>
    <t>TX004524</t>
  </si>
  <si>
    <t>13:46:59</t>
  </si>
  <si>
    <t>TX004525</t>
  </si>
  <si>
    <t>01:40:27</t>
  </si>
  <si>
    <t>TX004526</t>
  </si>
  <si>
    <t>19:17:20</t>
  </si>
  <si>
    <t>TX004527</t>
  </si>
  <si>
    <t>18:06:30</t>
  </si>
  <si>
    <t>TX004528</t>
  </si>
  <si>
    <t>12:27:20</t>
  </si>
  <si>
    <t>TX004529</t>
  </si>
  <si>
    <t>03:16:18</t>
  </si>
  <si>
    <t>TX004530</t>
  </si>
  <si>
    <t>20:30:53</t>
  </si>
  <si>
    <t>TX004531</t>
  </si>
  <si>
    <t>03:35:19</t>
  </si>
  <si>
    <t>TX004532</t>
  </si>
  <si>
    <t>04:00:31</t>
  </si>
  <si>
    <t>TX004533</t>
  </si>
  <si>
    <t>06:54:20</t>
  </si>
  <si>
    <t>TX004534</t>
  </si>
  <si>
    <t>01:28:14</t>
  </si>
  <si>
    <t>TX004535</t>
  </si>
  <si>
    <t>11:26:24</t>
  </si>
  <si>
    <t>TX004536</t>
  </si>
  <si>
    <t>12:12:09</t>
  </si>
  <si>
    <t>TX004537</t>
  </si>
  <si>
    <t>01:12:28</t>
  </si>
  <si>
    <t>TX004538</t>
  </si>
  <si>
    <t>04:26:54</t>
  </si>
  <si>
    <t>TX004539</t>
  </si>
  <si>
    <t>08:14:17</t>
  </si>
  <si>
    <t>TX004540</t>
  </si>
  <si>
    <t>11:43:04</t>
  </si>
  <si>
    <t>TX004541</t>
  </si>
  <si>
    <t>14:10:04</t>
  </si>
  <si>
    <t>TX004542</t>
  </si>
  <si>
    <t>22:36:04</t>
  </si>
  <si>
    <t>TX004543</t>
  </si>
  <si>
    <t>15:09:36</t>
  </si>
  <si>
    <t>TX004544</t>
  </si>
  <si>
    <t>12:01:30</t>
  </si>
  <si>
    <t>TX004545</t>
  </si>
  <si>
    <t>01:20:00</t>
  </si>
  <si>
    <t>TX004546</t>
  </si>
  <si>
    <t>07:12:59</t>
  </si>
  <si>
    <t>TX004547</t>
  </si>
  <si>
    <t>19:19:21</t>
  </si>
  <si>
    <t>TX004548</t>
  </si>
  <si>
    <t>02:21:38</t>
  </si>
  <si>
    <t>TX004549</t>
  </si>
  <si>
    <t>10:12:53</t>
  </si>
  <si>
    <t>TX004550</t>
  </si>
  <si>
    <t>20:18:00</t>
  </si>
  <si>
    <t>TX004551</t>
  </si>
  <si>
    <t>00:45:06</t>
  </si>
  <si>
    <t>TX004552</t>
  </si>
  <si>
    <t>17:15:23</t>
  </si>
  <si>
    <t>TX004553</t>
  </si>
  <si>
    <t>00:23:25</t>
  </si>
  <si>
    <t>TX004554</t>
  </si>
  <si>
    <t>07:03:41</t>
  </si>
  <si>
    <t>TX004555</t>
  </si>
  <si>
    <t>12:17:28</t>
  </si>
  <si>
    <t>TX004556</t>
  </si>
  <si>
    <t>06:48:12</t>
  </si>
  <si>
    <t>TX004557</t>
  </si>
  <si>
    <t>17:14:46</t>
  </si>
  <si>
    <t>TX004558</t>
  </si>
  <si>
    <t>05:11:25</t>
  </si>
  <si>
    <t>TX004559</t>
  </si>
  <si>
    <t>00:56:29</t>
  </si>
  <si>
    <t>TX004560</t>
  </si>
  <si>
    <t>TX004561</t>
  </si>
  <si>
    <t>17:46:54</t>
  </si>
  <si>
    <t>TX004562</t>
  </si>
  <si>
    <t>13:54:51</t>
  </si>
  <si>
    <t>TX004563</t>
  </si>
  <si>
    <t>01:40:16</t>
  </si>
  <si>
    <t>TX004564</t>
  </si>
  <si>
    <t>15:49:25</t>
  </si>
  <si>
    <t>TX004565</t>
  </si>
  <si>
    <t>16:04:37</t>
  </si>
  <si>
    <t>TX004566</t>
  </si>
  <si>
    <t>11:41:32</t>
  </si>
  <si>
    <t>TX004567</t>
  </si>
  <si>
    <t>18:08:27</t>
  </si>
  <si>
    <t>TX004568</t>
  </si>
  <si>
    <t>19:17:33</t>
  </si>
  <si>
    <t>TX004569</t>
  </si>
  <si>
    <t>06:32:30</t>
  </si>
  <si>
    <t>TX004570</t>
  </si>
  <si>
    <t>10:52:29</t>
  </si>
  <si>
    <t>TX004571</t>
  </si>
  <si>
    <t>00:06:28</t>
  </si>
  <si>
    <t>TX004572</t>
  </si>
  <si>
    <t>15:27:39</t>
  </si>
  <si>
    <t>TX004573</t>
  </si>
  <si>
    <t>04:09:46</t>
  </si>
  <si>
    <t>TX004574</t>
  </si>
  <si>
    <t>14:27:59</t>
  </si>
  <si>
    <t>TX004575</t>
  </si>
  <si>
    <t>12:04:37</t>
  </si>
  <si>
    <t>TX004576</t>
  </si>
  <si>
    <t>TX004577</t>
  </si>
  <si>
    <t>16:36:18</t>
  </si>
  <si>
    <t>TX004578</t>
  </si>
  <si>
    <t>02:38:08</t>
  </si>
  <si>
    <t>TX004579</t>
  </si>
  <si>
    <t>01:00:01</t>
  </si>
  <si>
    <t>TX004580</t>
  </si>
  <si>
    <t>05:42:38</t>
  </si>
  <si>
    <t>TX004581</t>
  </si>
  <si>
    <t>02:37:48</t>
  </si>
  <si>
    <t>TX004582</t>
  </si>
  <si>
    <t>07:55:34</t>
  </si>
  <si>
    <t>TX004583</t>
  </si>
  <si>
    <t>03:18:12</t>
  </si>
  <si>
    <t>TX004584</t>
  </si>
  <si>
    <t>08:05:57</t>
  </si>
  <si>
    <t>TX004585</t>
  </si>
  <si>
    <t>09:37:19</t>
  </si>
  <si>
    <t>TX004586</t>
  </si>
  <si>
    <t>15:17:07</t>
  </si>
  <si>
    <t>TX004587</t>
  </si>
  <si>
    <t>02:03:29</t>
  </si>
  <si>
    <t>TX004588</t>
  </si>
  <si>
    <t>05:20:29</t>
  </si>
  <si>
    <t>TX004589</t>
  </si>
  <si>
    <t>15:54:05</t>
  </si>
  <si>
    <t>TX004590</t>
  </si>
  <si>
    <t>12:52:11</t>
  </si>
  <si>
    <t>TX004591</t>
  </si>
  <si>
    <t>23:05:36</t>
  </si>
  <si>
    <t>TX004592</t>
  </si>
  <si>
    <t>01:16:51</t>
  </si>
  <si>
    <t>TX004593</t>
  </si>
  <si>
    <t>18:48:44</t>
  </si>
  <si>
    <t>TX004594</t>
  </si>
  <si>
    <t>00:12:57</t>
  </si>
  <si>
    <t>TX004595</t>
  </si>
  <si>
    <t>06:32:20</t>
  </si>
  <si>
    <t>TX004596</t>
  </si>
  <si>
    <t>14:34:57</t>
  </si>
  <si>
    <t>TX004597</t>
  </si>
  <si>
    <t>12:41:12</t>
  </si>
  <si>
    <t>TX004598</t>
  </si>
  <si>
    <t>13:16:25</t>
  </si>
  <si>
    <t>TX004599</t>
  </si>
  <si>
    <t>17:17:49</t>
  </si>
  <si>
    <t>TX004600</t>
  </si>
  <si>
    <t>22:25:30</t>
  </si>
  <si>
    <t>TX004601</t>
  </si>
  <si>
    <t>03:38:54</t>
  </si>
  <si>
    <t>TX004602</t>
  </si>
  <si>
    <t>11:50:47</t>
  </si>
  <si>
    <t>TX004603</t>
  </si>
  <si>
    <t>06:22:56</t>
  </si>
  <si>
    <t>TX004604</t>
  </si>
  <si>
    <t>17:30:16</t>
  </si>
  <si>
    <t>TX004605</t>
  </si>
  <si>
    <t>09:18:52</t>
  </si>
  <si>
    <t>TX004606</t>
  </si>
  <si>
    <t>02:00:34</t>
  </si>
  <si>
    <t>TX004607</t>
  </si>
  <si>
    <t>03:49:58</t>
  </si>
  <si>
    <t>TX004608</t>
  </si>
  <si>
    <t>03:12:31</t>
  </si>
  <si>
    <t>TX004609</t>
  </si>
  <si>
    <t>07:56:46</t>
  </si>
  <si>
    <t>TX004610</t>
  </si>
  <si>
    <t>09:50:59</t>
  </si>
  <si>
    <t>TX004611</t>
  </si>
  <si>
    <t>11:22:40</t>
  </si>
  <si>
    <t>TX004612</t>
  </si>
  <si>
    <t>13:11:35</t>
  </si>
  <si>
    <t>TX004613</t>
  </si>
  <si>
    <t>09:08:27</t>
  </si>
  <si>
    <t>TX004614</t>
  </si>
  <si>
    <t>21:22:08</t>
  </si>
  <si>
    <t>TX004615</t>
  </si>
  <si>
    <t>16:19:33</t>
  </si>
  <si>
    <t>TX004616</t>
  </si>
  <si>
    <t>19:23:57</t>
  </si>
  <si>
    <t>TX004617</t>
  </si>
  <si>
    <t>20:19:36</t>
  </si>
  <si>
    <t>TX004618</t>
  </si>
  <si>
    <t>18:23:23</t>
  </si>
  <si>
    <t>TX004619</t>
  </si>
  <si>
    <t>10:38:31</t>
  </si>
  <si>
    <t>TX004620</t>
  </si>
  <si>
    <t>13:57:56</t>
  </si>
  <si>
    <t>TX004621</t>
  </si>
  <si>
    <t>09:58:14</t>
  </si>
  <si>
    <t>TX004622</t>
  </si>
  <si>
    <t>00:39:50</t>
  </si>
  <si>
    <t>TX004623</t>
  </si>
  <si>
    <t>13:32:27</t>
  </si>
  <si>
    <t>TX004624</t>
  </si>
  <si>
    <t>13:43:00</t>
  </si>
  <si>
    <t>TX004625</t>
  </si>
  <si>
    <t>08:32:40</t>
  </si>
  <si>
    <t>TX004626</t>
  </si>
  <si>
    <t>03:36:47</t>
  </si>
  <si>
    <t>TX004627</t>
  </si>
  <si>
    <t>21:35:31</t>
  </si>
  <si>
    <t>TX004628</t>
  </si>
  <si>
    <t>01:55:44</t>
  </si>
  <si>
    <t>TX004629</t>
  </si>
  <si>
    <t>23:27:40</t>
  </si>
  <si>
    <t>TX004630</t>
  </si>
  <si>
    <t>00:25:20</t>
  </si>
  <si>
    <t>TX004631</t>
  </si>
  <si>
    <t>12:00:29</t>
  </si>
  <si>
    <t>TX004632</t>
  </si>
  <si>
    <t>10:32:12</t>
  </si>
  <si>
    <t>TX004633</t>
  </si>
  <si>
    <t>06:13:12</t>
  </si>
  <si>
    <t>TX004634</t>
  </si>
  <si>
    <t>14:21:00</t>
  </si>
  <si>
    <t>TX004635</t>
  </si>
  <si>
    <t>12:41:26</t>
  </si>
  <si>
    <t>TX004636</t>
  </si>
  <si>
    <t>09:34:35</t>
  </si>
  <si>
    <t>TX004637</t>
  </si>
  <si>
    <t>01:07:15</t>
  </si>
  <si>
    <t>TX004638</t>
  </si>
  <si>
    <t>10:28:39</t>
  </si>
  <si>
    <t>TX004639</t>
  </si>
  <si>
    <t>23:07:00</t>
  </si>
  <si>
    <t>TX004640</t>
  </si>
  <si>
    <t>00:50:40</t>
  </si>
  <si>
    <t>TX004641</t>
  </si>
  <si>
    <t>04:53:01</t>
  </si>
  <si>
    <t>TX004642</t>
  </si>
  <si>
    <t>13:25:52</t>
  </si>
  <si>
    <t>TX004643</t>
  </si>
  <si>
    <t>TX004644</t>
  </si>
  <si>
    <t>18:10:01</t>
  </si>
  <si>
    <t>TX004645</t>
  </si>
  <si>
    <t>01:20:29</t>
  </si>
  <si>
    <t>TX004646</t>
  </si>
  <si>
    <t>04:33:57</t>
  </si>
  <si>
    <t>TX004647</t>
  </si>
  <si>
    <t>15:28:08</t>
  </si>
  <si>
    <t>TX004648</t>
  </si>
  <si>
    <t>00:56:02</t>
  </si>
  <si>
    <t>TX004649</t>
  </si>
  <si>
    <t>15:16:04</t>
  </si>
  <si>
    <t>TX004650</t>
  </si>
  <si>
    <t>14:28:58</t>
  </si>
  <si>
    <t>TX004651</t>
  </si>
  <si>
    <t>04:40:56</t>
  </si>
  <si>
    <t>TX004652</t>
  </si>
  <si>
    <t>13:29:35</t>
  </si>
  <si>
    <t>TX004653</t>
  </si>
  <si>
    <t>05:09:47</t>
  </si>
  <si>
    <t>TX004654</t>
  </si>
  <si>
    <t>TX004655</t>
  </si>
  <si>
    <t>17:44:25</t>
  </si>
  <si>
    <t>TX004656</t>
  </si>
  <si>
    <t>13:12:25</t>
  </si>
  <si>
    <t>TX004657</t>
  </si>
  <si>
    <t>22:39:15</t>
  </si>
  <si>
    <t>TX004658</t>
  </si>
  <si>
    <t>12:42:02</t>
  </si>
  <si>
    <t>TX004659</t>
  </si>
  <si>
    <t>14:59:50</t>
  </si>
  <si>
    <t>TX004660</t>
  </si>
  <si>
    <t>08:27:12</t>
  </si>
  <si>
    <t>TX004661</t>
  </si>
  <si>
    <t>05:12:57</t>
  </si>
  <si>
    <t>TX004662</t>
  </si>
  <si>
    <t>16:17:41</t>
  </si>
  <si>
    <t>TX004663</t>
  </si>
  <si>
    <t>06:07:55</t>
  </si>
  <si>
    <t>TX004664</t>
  </si>
  <si>
    <t>06:30:46</t>
  </si>
  <si>
    <t>TX004665</t>
  </si>
  <si>
    <t>05:09:00</t>
  </si>
  <si>
    <t>TX004666</t>
  </si>
  <si>
    <t>01:26:50</t>
  </si>
  <si>
    <t>TX004667</t>
  </si>
  <si>
    <t>15:56:57</t>
  </si>
  <si>
    <t>TX004668</t>
  </si>
  <si>
    <t>02:23:51</t>
  </si>
  <si>
    <t>TX004669</t>
  </si>
  <si>
    <t>17:54:56</t>
  </si>
  <si>
    <t>TX004670</t>
  </si>
  <si>
    <t>21:31:31</t>
  </si>
  <si>
    <t>TX004671</t>
  </si>
  <si>
    <t>09:15:20</t>
  </si>
  <si>
    <t>TX004672</t>
  </si>
  <si>
    <t>08:37:53</t>
  </si>
  <si>
    <t>TX004673</t>
  </si>
  <si>
    <t>20:44:05</t>
  </si>
  <si>
    <t>TX004674</t>
  </si>
  <si>
    <t>14:28:00</t>
  </si>
  <si>
    <t>TX004675</t>
  </si>
  <si>
    <t>08:16:49</t>
  </si>
  <si>
    <t>TX004676</t>
  </si>
  <si>
    <t>11:04:33</t>
  </si>
  <si>
    <t>TX004677</t>
  </si>
  <si>
    <t>TX004678</t>
  </si>
  <si>
    <t>03:03:03</t>
  </si>
  <si>
    <t>TX004679</t>
  </si>
  <si>
    <t>20:30:33</t>
  </si>
  <si>
    <t>TX004680</t>
  </si>
  <si>
    <t>07:01:43</t>
  </si>
  <si>
    <t>TX004681</t>
  </si>
  <si>
    <t>13:18:29</t>
  </si>
  <si>
    <t>TX004682</t>
  </si>
  <si>
    <t>13:45:11</t>
  </si>
  <si>
    <t>TX004683</t>
  </si>
  <si>
    <t>20:42:42</t>
  </si>
  <si>
    <t>TX004684</t>
  </si>
  <si>
    <t>17:11:21</t>
  </si>
  <si>
    <t>TX004685</t>
  </si>
  <si>
    <t>00:29:29</t>
  </si>
  <si>
    <t>TX004686</t>
  </si>
  <si>
    <t>03:27:32</t>
  </si>
  <si>
    <t>TX004687</t>
  </si>
  <si>
    <t>16:37:32</t>
  </si>
  <si>
    <t>TX004688</t>
  </si>
  <si>
    <t>08:58:54</t>
  </si>
  <si>
    <t>TX004689</t>
  </si>
  <si>
    <t>00:35:00</t>
  </si>
  <si>
    <t>TX004690</t>
  </si>
  <si>
    <t>09:58:36</t>
  </si>
  <si>
    <t>TX004691</t>
  </si>
  <si>
    <t>00:41:55</t>
  </si>
  <si>
    <t>TX004692</t>
  </si>
  <si>
    <t>15:04:38</t>
  </si>
  <si>
    <t>TX004693</t>
  </si>
  <si>
    <t>16:53:58</t>
  </si>
  <si>
    <t>TX004694</t>
  </si>
  <si>
    <t>00:30:54</t>
  </si>
  <si>
    <t>TX004695</t>
  </si>
  <si>
    <t>22:05:33</t>
  </si>
  <si>
    <t>TX004696</t>
  </si>
  <si>
    <t>11:09:19</t>
  </si>
  <si>
    <t>TX004697</t>
  </si>
  <si>
    <t>13:24:30</t>
  </si>
  <si>
    <t>TX004698</t>
  </si>
  <si>
    <t>11:14:12</t>
  </si>
  <si>
    <t>TX004699</t>
  </si>
  <si>
    <t>00:04:18</t>
  </si>
  <si>
    <t>TX004700</t>
  </si>
  <si>
    <t>18:04:32</t>
  </si>
  <si>
    <t>TX004701</t>
  </si>
  <si>
    <t>23:16:41</t>
  </si>
  <si>
    <t>TX004702</t>
  </si>
  <si>
    <t>12:44:18</t>
  </si>
  <si>
    <t>TX004703</t>
  </si>
  <si>
    <t>16:32:37</t>
  </si>
  <si>
    <t>TX004704</t>
  </si>
  <si>
    <t>01:07:31</t>
  </si>
  <si>
    <t>TX004705</t>
  </si>
  <si>
    <t>12:40:31</t>
  </si>
  <si>
    <t>TX004706</t>
  </si>
  <si>
    <t>07:22:07</t>
  </si>
  <si>
    <t>TX004707</t>
  </si>
  <si>
    <t>23:13:00</t>
  </si>
  <si>
    <t>TX004708</t>
  </si>
  <si>
    <t>05:59:11</t>
  </si>
  <si>
    <t>TX004709</t>
  </si>
  <si>
    <t>16:51:34</t>
  </si>
  <si>
    <t>TX004710</t>
  </si>
  <si>
    <t>21:05:20</t>
  </si>
  <si>
    <t>TX004711</t>
  </si>
  <si>
    <t>03:07:08</t>
  </si>
  <si>
    <t>TX004712</t>
  </si>
  <si>
    <t>22:09:57</t>
  </si>
  <si>
    <t>TX004713</t>
  </si>
  <si>
    <t>20:10:52</t>
  </si>
  <si>
    <t>TX004714</t>
  </si>
  <si>
    <t>13:44:27</t>
  </si>
  <si>
    <t>TX004715</t>
  </si>
  <si>
    <t>01:03:58</t>
  </si>
  <si>
    <t>TX004716</t>
  </si>
  <si>
    <t>17:17:53</t>
  </si>
  <si>
    <t>TX004717</t>
  </si>
  <si>
    <t>02:17:44</t>
  </si>
  <si>
    <t>TX004718</t>
  </si>
  <si>
    <t>00:35:33</t>
  </si>
  <si>
    <t>TX004719</t>
  </si>
  <si>
    <t>00:51:29</t>
  </si>
  <si>
    <t>TX004720</t>
  </si>
  <si>
    <t>08:29:46</t>
  </si>
  <si>
    <t>TX004721</t>
  </si>
  <si>
    <t>19:08:01</t>
  </si>
  <si>
    <t>TX004722</t>
  </si>
  <si>
    <t>08:50:26</t>
  </si>
  <si>
    <t>TX004723</t>
  </si>
  <si>
    <t>19:09:32</t>
  </si>
  <si>
    <t>TX004724</t>
  </si>
  <si>
    <t>05:43:01</t>
  </si>
  <si>
    <t>TX004725</t>
  </si>
  <si>
    <t>17:59:58</t>
  </si>
  <si>
    <t>TX004726</t>
  </si>
  <si>
    <t>01:47:08</t>
  </si>
  <si>
    <t>TX004727</t>
  </si>
  <si>
    <t>15:01:43</t>
  </si>
  <si>
    <t>TX004728</t>
  </si>
  <si>
    <t>17:39:44</t>
  </si>
  <si>
    <t>TX004729</t>
  </si>
  <si>
    <t>01:37:22</t>
  </si>
  <si>
    <t>TX004730</t>
  </si>
  <si>
    <t>09:10:22</t>
  </si>
  <si>
    <t>TX004731</t>
  </si>
  <si>
    <t>23:12:15</t>
  </si>
  <si>
    <t>TX004732</t>
  </si>
  <si>
    <t>23:05:22</t>
  </si>
  <si>
    <t>TX004733</t>
  </si>
  <si>
    <t>18:38:23</t>
  </si>
  <si>
    <t>TX004734</t>
  </si>
  <si>
    <t>07:36:52</t>
  </si>
  <si>
    <t>TX004735</t>
  </si>
  <si>
    <t>22:43:41</t>
  </si>
  <si>
    <t>TX004736</t>
  </si>
  <si>
    <t>14:51:50</t>
  </si>
  <si>
    <t>TX004737</t>
  </si>
  <si>
    <t>09:16:59</t>
  </si>
  <si>
    <t>TX004738</t>
  </si>
  <si>
    <t>07:18:18</t>
  </si>
  <si>
    <t>TX004739</t>
  </si>
  <si>
    <t>09:46:03</t>
  </si>
  <si>
    <t>TX004740</t>
  </si>
  <si>
    <t>13:27:34</t>
  </si>
  <si>
    <t>TX004741</t>
  </si>
  <si>
    <t>18:06:14</t>
  </si>
  <si>
    <t>TX004742</t>
  </si>
  <si>
    <t>17:55:31</t>
  </si>
  <si>
    <t>TX004743</t>
  </si>
  <si>
    <t>00:42:33</t>
  </si>
  <si>
    <t>TX004744</t>
  </si>
  <si>
    <t>22:49:30</t>
  </si>
  <si>
    <t>TX004745</t>
  </si>
  <si>
    <t>08:59:48</t>
  </si>
  <si>
    <t>TX004746</t>
  </si>
  <si>
    <t>14:28:28</t>
  </si>
  <si>
    <t>TX004747</t>
  </si>
  <si>
    <t>01:45:24</t>
  </si>
  <si>
    <t>TX004748</t>
  </si>
  <si>
    <t>04:18:10</t>
  </si>
  <si>
    <t>TX004749</t>
  </si>
  <si>
    <t>04:16:49</t>
  </si>
  <si>
    <t>TX004750</t>
  </si>
  <si>
    <t>05:09:01</t>
  </si>
  <si>
    <t>TX004751</t>
  </si>
  <si>
    <t>08:24:38</t>
  </si>
  <si>
    <t>TX004752</t>
  </si>
  <si>
    <t>21:19:19</t>
  </si>
  <si>
    <t>TX004753</t>
  </si>
  <si>
    <t>02:51:00</t>
  </si>
  <si>
    <t>TX004754</t>
  </si>
  <si>
    <t>08:21:39</t>
  </si>
  <si>
    <t>TX004755</t>
  </si>
  <si>
    <t>18:07:37</t>
  </si>
  <si>
    <t>TX004756</t>
  </si>
  <si>
    <t>14:37:36</t>
  </si>
  <si>
    <t>TX004757</t>
  </si>
  <si>
    <t>04:23:43</t>
  </si>
  <si>
    <t>TX004758</t>
  </si>
  <si>
    <t>20:56:25</t>
  </si>
  <si>
    <t>TX004759</t>
  </si>
  <si>
    <t>02:15:32</t>
  </si>
  <si>
    <t>TX004760</t>
  </si>
  <si>
    <t>16:42:51</t>
  </si>
  <si>
    <t>TX004761</t>
  </si>
  <si>
    <t>14:02:47</t>
  </si>
  <si>
    <t>TX004762</t>
  </si>
  <si>
    <t>09:28:54</t>
  </si>
  <si>
    <t>TX004763</t>
  </si>
  <si>
    <t>21:31:27</t>
  </si>
  <si>
    <t>TX004764</t>
  </si>
  <si>
    <t>22:22:58</t>
  </si>
  <si>
    <t>TX004765</t>
  </si>
  <si>
    <t>07:57:44</t>
  </si>
  <si>
    <t>TX004766</t>
  </si>
  <si>
    <t>11:48:53</t>
  </si>
  <si>
    <t>TX004767</t>
  </si>
  <si>
    <t>23:25:31</t>
  </si>
  <si>
    <t>TX004768</t>
  </si>
  <si>
    <t>08:28:57</t>
  </si>
  <si>
    <t>TX004769</t>
  </si>
  <si>
    <t>09:22:39</t>
  </si>
  <si>
    <t>TX004770</t>
  </si>
  <si>
    <t>17:37:28</t>
  </si>
  <si>
    <t>TX004771</t>
  </si>
  <si>
    <t>11:04:52</t>
  </si>
  <si>
    <t>TX004772</t>
  </si>
  <si>
    <t>18:13:38</t>
  </si>
  <si>
    <t>TX004773</t>
  </si>
  <si>
    <t>22:16:26</t>
  </si>
  <si>
    <t>TX004774</t>
  </si>
  <si>
    <t>16:08:27</t>
  </si>
  <si>
    <t>TX004775</t>
  </si>
  <si>
    <t>16:29:59</t>
  </si>
  <si>
    <t>TX004776</t>
  </si>
  <si>
    <t>00:41:32</t>
  </si>
  <si>
    <t>TX004777</t>
  </si>
  <si>
    <t>14:15:12</t>
  </si>
  <si>
    <t>TX004778</t>
  </si>
  <si>
    <t>17:14:15</t>
  </si>
  <si>
    <t>TX004779</t>
  </si>
  <si>
    <t>02:04:33</t>
  </si>
  <si>
    <t>TX004780</t>
  </si>
  <si>
    <t>23:17:14</t>
  </si>
  <si>
    <t>TX004781</t>
  </si>
  <si>
    <t>18:30:43</t>
  </si>
  <si>
    <t>TX004782</t>
  </si>
  <si>
    <t>16:25:43</t>
  </si>
  <si>
    <t>TX004783</t>
  </si>
  <si>
    <t>15:58:07</t>
  </si>
  <si>
    <t>TX004784</t>
  </si>
  <si>
    <t>05:37:51</t>
  </si>
  <si>
    <t>TX004785</t>
  </si>
  <si>
    <t>14:14:15</t>
  </si>
  <si>
    <t>TX004786</t>
  </si>
  <si>
    <t>10:38:19</t>
  </si>
  <si>
    <t>TX004787</t>
  </si>
  <si>
    <t>10:26:17</t>
  </si>
  <si>
    <t>TX004788</t>
  </si>
  <si>
    <t>13:49:32</t>
  </si>
  <si>
    <t>TX004789</t>
  </si>
  <si>
    <t>01:42:44</t>
  </si>
  <si>
    <t>TX004790</t>
  </si>
  <si>
    <t>02:27:01</t>
  </si>
  <si>
    <t>TX004791</t>
  </si>
  <si>
    <t>10:58:44</t>
  </si>
  <si>
    <t>TX004792</t>
  </si>
  <si>
    <t>20:16:43</t>
  </si>
  <si>
    <t>TX004793</t>
  </si>
  <si>
    <t>20:08:46</t>
  </si>
  <si>
    <t>TX004794</t>
  </si>
  <si>
    <t>14:05:28</t>
  </si>
  <si>
    <t>TX004795</t>
  </si>
  <si>
    <t>23:24:18</t>
  </si>
  <si>
    <t>TX004796</t>
  </si>
  <si>
    <t>05:59:19</t>
  </si>
  <si>
    <t>TX004797</t>
  </si>
  <si>
    <t>19:56:38</t>
  </si>
  <si>
    <t>TX004798</t>
  </si>
  <si>
    <t>23:10:12</t>
  </si>
  <si>
    <t>TX004799</t>
  </si>
  <si>
    <t>TX004800</t>
  </si>
  <si>
    <t>01:38:33</t>
  </si>
  <si>
    <t>TX004801</t>
  </si>
  <si>
    <t>18:51:42</t>
  </si>
  <si>
    <t>TX004802</t>
  </si>
  <si>
    <t>14:42:17</t>
  </si>
  <si>
    <t>TX004803</t>
  </si>
  <si>
    <t>14:06:54</t>
  </si>
  <si>
    <t>TX004804</t>
  </si>
  <si>
    <t>17:49:19</t>
  </si>
  <si>
    <t>TX004805</t>
  </si>
  <si>
    <t>23:49:23</t>
  </si>
  <si>
    <t>TX004806</t>
  </si>
  <si>
    <t>02:03:40</t>
  </si>
  <si>
    <t>TX004807</t>
  </si>
  <si>
    <t>06:32:06</t>
  </si>
  <si>
    <t>TX004808</t>
  </si>
  <si>
    <t>04:57:27</t>
  </si>
  <si>
    <t>TX004809</t>
  </si>
  <si>
    <t>04:16:34</t>
  </si>
  <si>
    <t>TX004810</t>
  </si>
  <si>
    <t>07:32:48</t>
  </si>
  <si>
    <t>TX004811</t>
  </si>
  <si>
    <t>22:11:36</t>
  </si>
  <si>
    <t>TX004812</t>
  </si>
  <si>
    <t>12:33:50</t>
  </si>
  <si>
    <t>TX004813</t>
  </si>
  <si>
    <t>23:36:14</t>
  </si>
  <si>
    <t>TX004814</t>
  </si>
  <si>
    <t>05:33:21</t>
  </si>
  <si>
    <t>TX004815</t>
  </si>
  <si>
    <t>10:34:11</t>
  </si>
  <si>
    <t>TX004816</t>
  </si>
  <si>
    <t>08:04:32</t>
  </si>
  <si>
    <t>TX004817</t>
  </si>
  <si>
    <t>05:10:39</t>
  </si>
  <si>
    <t>TX004818</t>
  </si>
  <si>
    <t>16:34:33</t>
  </si>
  <si>
    <t>TX004819</t>
  </si>
  <si>
    <t>TX004820</t>
  </si>
  <si>
    <t>TX004821</t>
  </si>
  <si>
    <t>08:25:18</t>
  </si>
  <si>
    <t>TX004822</t>
  </si>
  <si>
    <t>20:54:06</t>
  </si>
  <si>
    <t>TX004823</t>
  </si>
  <si>
    <t>02:37:10</t>
  </si>
  <si>
    <t>TX004824</t>
  </si>
  <si>
    <t>01:19:31</t>
  </si>
  <si>
    <t>TX004825</t>
  </si>
  <si>
    <t>00:28:52</t>
  </si>
  <si>
    <t>TX004826</t>
  </si>
  <si>
    <t>10:54:30</t>
  </si>
  <si>
    <t>TX004827</t>
  </si>
  <si>
    <t>16:49:48</t>
  </si>
  <si>
    <t>TX004828</t>
  </si>
  <si>
    <t>23:44:23</t>
  </si>
  <si>
    <t>TX004829</t>
  </si>
  <si>
    <t>01:04:11</t>
  </si>
  <si>
    <t>TX004830</t>
  </si>
  <si>
    <t>11:49:38</t>
  </si>
  <si>
    <t>TX004831</t>
  </si>
  <si>
    <t>14:25:36</t>
  </si>
  <si>
    <t>TX004832</t>
  </si>
  <si>
    <t>02:07:53</t>
  </si>
  <si>
    <t>TX004833</t>
  </si>
  <si>
    <t>20:44:21</t>
  </si>
  <si>
    <t>TX004834</t>
  </si>
  <si>
    <t>18:19:56</t>
  </si>
  <si>
    <t>TX004835</t>
  </si>
  <si>
    <t>02:45:43</t>
  </si>
  <si>
    <t>TX004836</t>
  </si>
  <si>
    <t>11:39:41</t>
  </si>
  <si>
    <t>TX004837</t>
  </si>
  <si>
    <t>14:00:06</t>
  </si>
  <si>
    <t>TX004838</t>
  </si>
  <si>
    <t>09:32:50</t>
  </si>
  <si>
    <t>TX004839</t>
  </si>
  <si>
    <t>22:11:00</t>
  </si>
  <si>
    <t>TX004840</t>
  </si>
  <si>
    <t>13:48:59</t>
  </si>
  <si>
    <t>TX004841</t>
  </si>
  <si>
    <t>TX004842</t>
  </si>
  <si>
    <t>01:53:23</t>
  </si>
  <si>
    <t>TX004843</t>
  </si>
  <si>
    <t>03:59:35</t>
  </si>
  <si>
    <t>TX004844</t>
  </si>
  <si>
    <t>01:27:42</t>
  </si>
  <si>
    <t>TX004845</t>
  </si>
  <si>
    <t>11:32:48</t>
  </si>
  <si>
    <t>TX004846</t>
  </si>
  <si>
    <t>20:23:29</t>
  </si>
  <si>
    <t>TX004847</t>
  </si>
  <si>
    <t>04:17:37</t>
  </si>
  <si>
    <t>TX004848</t>
  </si>
  <si>
    <t>20:13:14</t>
  </si>
  <si>
    <t>TX004849</t>
  </si>
  <si>
    <t>18:09:16</t>
  </si>
  <si>
    <t>TX004850</t>
  </si>
  <si>
    <t>21:57:08</t>
  </si>
  <si>
    <t>TX004851</t>
  </si>
  <si>
    <t>03:41:17</t>
  </si>
  <si>
    <t>TX004852</t>
  </si>
  <si>
    <t>06:32:31</t>
  </si>
  <si>
    <t>TX004853</t>
  </si>
  <si>
    <t>12:02:31</t>
  </si>
  <si>
    <t>TX004854</t>
  </si>
  <si>
    <t>01:54:00</t>
  </si>
  <si>
    <t>TX004855</t>
  </si>
  <si>
    <t>23:03:28</t>
  </si>
  <si>
    <t>TX004856</t>
  </si>
  <si>
    <t>09:44:18</t>
  </si>
  <si>
    <t>TX004857</t>
  </si>
  <si>
    <t>08:47:33</t>
  </si>
  <si>
    <t>TX004858</t>
  </si>
  <si>
    <t>06:21:26</t>
  </si>
  <si>
    <t>TX004859</t>
  </si>
  <si>
    <t>09:15:25</t>
  </si>
  <si>
    <t>TX004860</t>
  </si>
  <si>
    <t>22:50:02</t>
  </si>
  <si>
    <t>TX004861</t>
  </si>
  <si>
    <t>TX004862</t>
  </si>
  <si>
    <t>11:44:18</t>
  </si>
  <si>
    <t>TX004863</t>
  </si>
  <si>
    <t>18:44:01</t>
  </si>
  <si>
    <t>TX004864</t>
  </si>
  <si>
    <t>22:04:58</t>
  </si>
  <si>
    <t>TX004865</t>
  </si>
  <si>
    <t>04:41:18</t>
  </si>
  <si>
    <t>TX004866</t>
  </si>
  <si>
    <t>14:01:28</t>
  </si>
  <si>
    <t>TX004867</t>
  </si>
  <si>
    <t>02:12:48</t>
  </si>
  <si>
    <t>TX004868</t>
  </si>
  <si>
    <t>10:32:11</t>
  </si>
  <si>
    <t>TX004869</t>
  </si>
  <si>
    <t>06:53:28</t>
  </si>
  <si>
    <t>TX004870</t>
  </si>
  <si>
    <t>12:45:36</t>
  </si>
  <si>
    <t>TX004871</t>
  </si>
  <si>
    <t>03:57:02</t>
  </si>
  <si>
    <t>TX004872</t>
  </si>
  <si>
    <t>15:50:08</t>
  </si>
  <si>
    <t>TX004873</t>
  </si>
  <si>
    <t>06:10:30</t>
  </si>
  <si>
    <t>TX004874</t>
  </si>
  <si>
    <t>TX004875</t>
  </si>
  <si>
    <t>22:46:57</t>
  </si>
  <si>
    <t>TX004876</t>
  </si>
  <si>
    <t>09:13:17</t>
  </si>
  <si>
    <t>TX004877</t>
  </si>
  <si>
    <t>22:36:24</t>
  </si>
  <si>
    <t>TX004878</t>
  </si>
  <si>
    <t>14:12:55</t>
  </si>
  <si>
    <t>TX004879</t>
  </si>
  <si>
    <t>06:21:57</t>
  </si>
  <si>
    <t>TX004880</t>
  </si>
  <si>
    <t>07:33:35</t>
  </si>
  <si>
    <t>TX004881</t>
  </si>
  <si>
    <t>20:51:49</t>
  </si>
  <si>
    <t>TX004882</t>
  </si>
  <si>
    <t>16:15:15</t>
  </si>
  <si>
    <t>TX004883</t>
  </si>
  <si>
    <t>17:51:23</t>
  </si>
  <si>
    <t>TX004884</t>
  </si>
  <si>
    <t>04:54:23</t>
  </si>
  <si>
    <t>TX004885</t>
  </si>
  <si>
    <t>06:47:02</t>
  </si>
  <si>
    <t>TX004886</t>
  </si>
  <si>
    <t>12:16:47</t>
  </si>
  <si>
    <t>TX004887</t>
  </si>
  <si>
    <t>22:37:40</t>
  </si>
  <si>
    <t>TX004888</t>
  </si>
  <si>
    <t>19:20:12</t>
  </si>
  <si>
    <t>TX004889</t>
  </si>
  <si>
    <t>TX004890</t>
  </si>
  <si>
    <t>20:58:39</t>
  </si>
  <si>
    <t>TX004891</t>
  </si>
  <si>
    <t>18:00:47</t>
  </si>
  <si>
    <t>TX004892</t>
  </si>
  <si>
    <t>TX004893</t>
  </si>
  <si>
    <t>02:33:35</t>
  </si>
  <si>
    <t>TX004894</t>
  </si>
  <si>
    <t>07:42:57</t>
  </si>
  <si>
    <t>TX004895</t>
  </si>
  <si>
    <t>23:56:27</t>
  </si>
  <si>
    <t>TX004896</t>
  </si>
  <si>
    <t>18:56:33</t>
  </si>
  <si>
    <t>TX004897</t>
  </si>
  <si>
    <t>14:03:10</t>
  </si>
  <si>
    <t>TX004898</t>
  </si>
  <si>
    <t>01:47:58</t>
  </si>
  <si>
    <t>TX004899</t>
  </si>
  <si>
    <t>22:47:31</t>
  </si>
  <si>
    <t>TX004900</t>
  </si>
  <si>
    <t>10:59:57</t>
  </si>
  <si>
    <t>TX004901</t>
  </si>
  <si>
    <t>22:13:51</t>
  </si>
  <si>
    <t>TX004902</t>
  </si>
  <si>
    <t>10:20:00</t>
  </si>
  <si>
    <t>TX004903</t>
  </si>
  <si>
    <t>07:14:52</t>
  </si>
  <si>
    <t>TX004904</t>
  </si>
  <si>
    <t>07:30:46</t>
  </si>
  <si>
    <t>TX004905</t>
  </si>
  <si>
    <t>12:08:59</t>
  </si>
  <si>
    <t>TX004906</t>
  </si>
  <si>
    <t>17:45:39</t>
  </si>
  <si>
    <t>TX004907</t>
  </si>
  <si>
    <t>00:49:31</t>
  </si>
  <si>
    <t>TX004908</t>
  </si>
  <si>
    <t>18:44:28</t>
  </si>
  <si>
    <t>TX004909</t>
  </si>
  <si>
    <t>22:10:35</t>
  </si>
  <si>
    <t>TX004910</t>
  </si>
  <si>
    <t>20:51:04</t>
  </si>
  <si>
    <t>TX004911</t>
  </si>
  <si>
    <t>18:52:23</t>
  </si>
  <si>
    <t>TX004912</t>
  </si>
  <si>
    <t>03:29:27</t>
  </si>
  <si>
    <t>TX004913</t>
  </si>
  <si>
    <t>14:47:36</t>
  </si>
  <si>
    <t>TX004914</t>
  </si>
  <si>
    <t>09:06:14</t>
  </si>
  <si>
    <t>TX004915</t>
  </si>
  <si>
    <t>09:59:00</t>
  </si>
  <si>
    <t>TX004916</t>
  </si>
  <si>
    <t>01:48:19</t>
  </si>
  <si>
    <t>TX004917</t>
  </si>
  <si>
    <t>03:37:57</t>
  </si>
  <si>
    <t>TX004918</t>
  </si>
  <si>
    <t>23:29:11</t>
  </si>
  <si>
    <t>TX004919</t>
  </si>
  <si>
    <t>00:34:11</t>
  </si>
  <si>
    <t>TX004920</t>
  </si>
  <si>
    <t>19:37:14</t>
  </si>
  <si>
    <t>TX004921</t>
  </si>
  <si>
    <t>14:16:09</t>
  </si>
  <si>
    <t>TX004922</t>
  </si>
  <si>
    <t>21:16:29</t>
  </si>
  <si>
    <t>TX004923</t>
  </si>
  <si>
    <t>00:10:15</t>
  </si>
  <si>
    <t>TX004924</t>
  </si>
  <si>
    <t>18:03:49</t>
  </si>
  <si>
    <t>TX004925</t>
  </si>
  <si>
    <t>07:33:12</t>
  </si>
  <si>
    <t>TX004926</t>
  </si>
  <si>
    <t>14:23:17</t>
  </si>
  <si>
    <t>TX004927</t>
  </si>
  <si>
    <t>06:09:06</t>
  </si>
  <si>
    <t>TX004928</t>
  </si>
  <si>
    <t>10:19:53</t>
  </si>
  <si>
    <t>TX004929</t>
  </si>
  <si>
    <t>18:47:51</t>
  </si>
  <si>
    <t>TX004930</t>
  </si>
  <si>
    <t>23:57:34</t>
  </si>
  <si>
    <t>TX004931</t>
  </si>
  <si>
    <t>01:56:11</t>
  </si>
  <si>
    <t>TX004932</t>
  </si>
  <si>
    <t>13:05:42</t>
  </si>
  <si>
    <t>TX004933</t>
  </si>
  <si>
    <t>17:49:15</t>
  </si>
  <si>
    <t>TX004934</t>
  </si>
  <si>
    <t>23:31:50</t>
  </si>
  <si>
    <t>TX004935</t>
  </si>
  <si>
    <t>07:03:08</t>
  </si>
  <si>
    <t>TX004936</t>
  </si>
  <si>
    <t>11:15:39</t>
  </si>
  <si>
    <t>TX004937</t>
  </si>
  <si>
    <t>18:45:37</t>
  </si>
  <si>
    <t>TX004938</t>
  </si>
  <si>
    <t>08:21:22</t>
  </si>
  <si>
    <t>TX004939</t>
  </si>
  <si>
    <t>17:50:37</t>
  </si>
  <si>
    <t>TX004940</t>
  </si>
  <si>
    <t>20:59:44</t>
  </si>
  <si>
    <t>TX004941</t>
  </si>
  <si>
    <t>04:00:32</t>
  </si>
  <si>
    <t>TX004942</t>
  </si>
  <si>
    <t>21:29:17</t>
  </si>
  <si>
    <t>TX004943</t>
  </si>
  <si>
    <t>23:32:09</t>
  </si>
  <si>
    <t>TX004944</t>
  </si>
  <si>
    <t>18:23:31</t>
  </si>
  <si>
    <t>TX004945</t>
  </si>
  <si>
    <t>15:47:47</t>
  </si>
  <si>
    <t>TX004946</t>
  </si>
  <si>
    <t>22:48:14</t>
  </si>
  <si>
    <t>TX004947</t>
  </si>
  <si>
    <t>08:38:33</t>
  </si>
  <si>
    <t>TX004948</t>
  </si>
  <si>
    <t>07:19:49</t>
  </si>
  <si>
    <t>TX004949</t>
  </si>
  <si>
    <t>21:20:27</t>
  </si>
  <si>
    <t>TX004950</t>
  </si>
  <si>
    <t>21:31:15</t>
  </si>
  <si>
    <t>TX004951</t>
  </si>
  <si>
    <t>16:06:05</t>
  </si>
  <si>
    <t>TX004952</t>
  </si>
  <si>
    <t>20:03:24</t>
  </si>
  <si>
    <t>TX004953</t>
  </si>
  <si>
    <t>07:00:49</t>
  </si>
  <si>
    <t>TX004954</t>
  </si>
  <si>
    <t>16:24:47</t>
  </si>
  <si>
    <t>TX004955</t>
  </si>
  <si>
    <t>07:14:34</t>
  </si>
  <si>
    <t>TX004956</t>
  </si>
  <si>
    <t>13:33:09</t>
  </si>
  <si>
    <t>TX004957</t>
  </si>
  <si>
    <t>01:15:27</t>
  </si>
  <si>
    <t>TX004958</t>
  </si>
  <si>
    <t>21:56:37</t>
  </si>
  <si>
    <t>TX004959</t>
  </si>
  <si>
    <t>00:31:02</t>
  </si>
  <si>
    <t>TX004960</t>
  </si>
  <si>
    <t>08:37:10</t>
  </si>
  <si>
    <t>TX004961</t>
  </si>
  <si>
    <t>08:09:11</t>
  </si>
  <si>
    <t>TX004962</t>
  </si>
  <si>
    <t>19:05:39</t>
  </si>
  <si>
    <t>TX004963</t>
  </si>
  <si>
    <t>10:11:25</t>
  </si>
  <si>
    <t>TX004964</t>
  </si>
  <si>
    <t>13:18:34</t>
  </si>
  <si>
    <t>TX004965</t>
  </si>
  <si>
    <t>02:30:24</t>
  </si>
  <si>
    <t>TX004966</t>
  </si>
  <si>
    <t>07:40:01</t>
  </si>
  <si>
    <t>TX004967</t>
  </si>
  <si>
    <t>05:05:06</t>
  </si>
  <si>
    <t>TX004968</t>
  </si>
  <si>
    <t>22:09:59</t>
  </si>
  <si>
    <t>TX004969</t>
  </si>
  <si>
    <t>16:41:56</t>
  </si>
  <si>
    <t>TX004970</t>
  </si>
  <si>
    <t>04:34:20</t>
  </si>
  <si>
    <t>TX004971</t>
  </si>
  <si>
    <t>20:12:32</t>
  </si>
  <si>
    <t>TX004972</t>
  </si>
  <si>
    <t>10:09:50</t>
  </si>
  <si>
    <t>TX004973</t>
  </si>
  <si>
    <t>03:14:34</t>
  </si>
  <si>
    <t>TX004974</t>
  </si>
  <si>
    <t>12:57:31</t>
  </si>
  <si>
    <t>TX004975</t>
  </si>
  <si>
    <t>04:40:34</t>
  </si>
  <si>
    <t>TX004976</t>
  </si>
  <si>
    <t>10:30:28</t>
  </si>
  <si>
    <t>TX004977</t>
  </si>
  <si>
    <t>23:06:37</t>
  </si>
  <si>
    <t>TX004978</t>
  </si>
  <si>
    <t>03:16:08</t>
  </si>
  <si>
    <t>TX004979</t>
  </si>
  <si>
    <t>03:19:00</t>
  </si>
  <si>
    <t>TX004980</t>
  </si>
  <si>
    <t>10:12:15</t>
  </si>
  <si>
    <t>TX004981</t>
  </si>
  <si>
    <t>21:41:16</t>
  </si>
  <si>
    <t>TX004982</t>
  </si>
  <si>
    <t>23:29:41</t>
  </si>
  <si>
    <t>TX004983</t>
  </si>
  <si>
    <t>23:01:21</t>
  </si>
  <si>
    <t>TX004984</t>
  </si>
  <si>
    <t>07:01:49</t>
  </si>
  <si>
    <t>TX004985</t>
  </si>
  <si>
    <t>11:44:26</t>
  </si>
  <si>
    <t>TX004986</t>
  </si>
  <si>
    <t>23:37:48</t>
  </si>
  <si>
    <t>TX004987</t>
  </si>
  <si>
    <t>02:38:43</t>
  </si>
  <si>
    <t>TX004988</t>
  </si>
  <si>
    <t>21:14:33</t>
  </si>
  <si>
    <t>TX004989</t>
  </si>
  <si>
    <t>21:38:34</t>
  </si>
  <si>
    <t>TX004990</t>
  </si>
  <si>
    <t>09:19:57</t>
  </si>
  <si>
    <t>TX004991</t>
  </si>
  <si>
    <t>03:31:59</t>
  </si>
  <si>
    <t>TX004992</t>
  </si>
  <si>
    <t>10:24:06</t>
  </si>
  <si>
    <t>TX004993</t>
  </si>
  <si>
    <t>22:09:55</t>
  </si>
  <si>
    <t>TX004994</t>
  </si>
  <si>
    <t>20:28:26</t>
  </si>
  <si>
    <t>TX004995</t>
  </si>
  <si>
    <t>09:15:46</t>
  </si>
  <si>
    <t>TX004996</t>
  </si>
  <si>
    <t>21:05:18</t>
  </si>
  <si>
    <t>TX004997</t>
  </si>
  <si>
    <t>01:41:22</t>
  </si>
  <si>
    <t>TX004998</t>
  </si>
  <si>
    <t>16:35:08</t>
  </si>
  <si>
    <t>TX004999</t>
  </si>
  <si>
    <t>05:26:05</t>
  </si>
  <si>
    <t>TX005000</t>
  </si>
  <si>
    <t>19:06:44</t>
  </si>
  <si>
    <t>TX005001</t>
  </si>
  <si>
    <t>14:55:31</t>
  </si>
  <si>
    <t>TX005002</t>
  </si>
  <si>
    <t>11:58:54</t>
  </si>
  <si>
    <t>TX005003</t>
  </si>
  <si>
    <t>11:50:48</t>
  </si>
  <si>
    <t>TX005004</t>
  </si>
  <si>
    <t>23:38:28</t>
  </si>
  <si>
    <t>TX005005</t>
  </si>
  <si>
    <t>03:28:24</t>
  </si>
  <si>
    <t>TX005006</t>
  </si>
  <si>
    <t>07:33:21</t>
  </si>
  <si>
    <t>TX005007</t>
  </si>
  <si>
    <t>20:12:49</t>
  </si>
  <si>
    <t>TX005008</t>
  </si>
  <si>
    <t>02:30:09</t>
  </si>
  <si>
    <t>TX005009</t>
  </si>
  <si>
    <t>06:36:32</t>
  </si>
  <si>
    <t>TX005010</t>
  </si>
  <si>
    <t>TX005011</t>
  </si>
  <si>
    <t>09:54:56</t>
  </si>
  <si>
    <t>TX005012</t>
  </si>
  <si>
    <t>22:08:28</t>
  </si>
  <si>
    <t>TX005013</t>
  </si>
  <si>
    <t>08:17:33</t>
  </si>
  <si>
    <t>TX005014</t>
  </si>
  <si>
    <t>15:46:28</t>
  </si>
  <si>
    <t>TX005015</t>
  </si>
  <si>
    <t>21:48:10</t>
  </si>
  <si>
    <t>TX005016</t>
  </si>
  <si>
    <t>18:46:59</t>
  </si>
  <si>
    <t>TX005017</t>
  </si>
  <si>
    <t>03:45:36</t>
  </si>
  <si>
    <t>TX005018</t>
  </si>
  <si>
    <t>17:00:10</t>
  </si>
  <si>
    <t>TX005019</t>
  </si>
  <si>
    <t>08:02:06</t>
  </si>
  <si>
    <t>TX005020</t>
  </si>
  <si>
    <t>09:45:27</t>
  </si>
  <si>
    <t>TX005021</t>
  </si>
  <si>
    <t>11:21:08</t>
  </si>
  <si>
    <t>TX005022</t>
  </si>
  <si>
    <t>21:23:17</t>
  </si>
  <si>
    <t>TX005023</t>
  </si>
  <si>
    <t>12:31:34</t>
  </si>
  <si>
    <t>TX005024</t>
  </si>
  <si>
    <t>20:43:51</t>
  </si>
  <si>
    <t>TX005025</t>
  </si>
  <si>
    <t>03:57:34</t>
  </si>
  <si>
    <t>TX005026</t>
  </si>
  <si>
    <t>TX005027</t>
  </si>
  <si>
    <t>21:31:22</t>
  </si>
  <si>
    <t>TX005028</t>
  </si>
  <si>
    <t>13:26:11</t>
  </si>
  <si>
    <t>TX005029</t>
  </si>
  <si>
    <t>TX005030</t>
  </si>
  <si>
    <t>06:58:47</t>
  </si>
  <si>
    <t>TX005031</t>
  </si>
  <si>
    <t>TX005032</t>
  </si>
  <si>
    <t>17:50:58</t>
  </si>
  <si>
    <t>TX005033</t>
  </si>
  <si>
    <t>23:59:28</t>
  </si>
  <si>
    <t>TX005034</t>
  </si>
  <si>
    <t>11:52:17</t>
  </si>
  <si>
    <t>TX005035</t>
  </si>
  <si>
    <t>TX005036</t>
  </si>
  <si>
    <t>01:28:04</t>
  </si>
  <si>
    <t>TX005037</t>
  </si>
  <si>
    <t>12:24:38</t>
  </si>
  <si>
    <t>TX005038</t>
  </si>
  <si>
    <t>TX005039</t>
  </si>
  <si>
    <t>11:51:04</t>
  </si>
  <si>
    <t>TX005040</t>
  </si>
  <si>
    <t>07:13:07</t>
  </si>
  <si>
    <t>TX005041</t>
  </si>
  <si>
    <t>19:28:22</t>
  </si>
  <si>
    <t>TX005042</t>
  </si>
  <si>
    <t>18:08:03</t>
  </si>
  <si>
    <t>TX005043</t>
  </si>
  <si>
    <t>21:23:14</t>
  </si>
  <si>
    <t>TX005044</t>
  </si>
  <si>
    <t>03:36:05</t>
  </si>
  <si>
    <t>TX005045</t>
  </si>
  <si>
    <t>18:10:18</t>
  </si>
  <si>
    <t>TX005046</t>
  </si>
  <si>
    <t>07:42:20</t>
  </si>
  <si>
    <t>TX005047</t>
  </si>
  <si>
    <t>03:10:28</t>
  </si>
  <si>
    <t>TX005048</t>
  </si>
  <si>
    <t>17:19:53</t>
  </si>
  <si>
    <t>TX005049</t>
  </si>
  <si>
    <t>06:13:51</t>
  </si>
  <si>
    <t>TX005050</t>
  </si>
  <si>
    <t>12:03:05</t>
  </si>
  <si>
    <t>TX005051</t>
  </si>
  <si>
    <t>03:21:49</t>
  </si>
  <si>
    <t>TX005052</t>
  </si>
  <si>
    <t>03:56:33</t>
  </si>
  <si>
    <t>TX005053</t>
  </si>
  <si>
    <t>03:24:07</t>
  </si>
  <si>
    <t>TX005054</t>
  </si>
  <si>
    <t>05:32:12</t>
  </si>
  <si>
    <t>TX005055</t>
  </si>
  <si>
    <t>13:42:24</t>
  </si>
  <si>
    <t>TX005056</t>
  </si>
  <si>
    <t>00:55:37</t>
  </si>
  <si>
    <t>TX005057</t>
  </si>
  <si>
    <t>18:33:54</t>
  </si>
  <si>
    <t>TX005058</t>
  </si>
  <si>
    <t>15:56:22</t>
  </si>
  <si>
    <t>TX005059</t>
  </si>
  <si>
    <t>19:49:00</t>
  </si>
  <si>
    <t>TX005060</t>
  </si>
  <si>
    <t>12:50:55</t>
  </si>
  <si>
    <t>TX005061</t>
  </si>
  <si>
    <t>17:16:38</t>
  </si>
  <si>
    <t>TX005062</t>
  </si>
  <si>
    <t>06:53:25</t>
  </si>
  <si>
    <t>TX005063</t>
  </si>
  <si>
    <t>TX005064</t>
  </si>
  <si>
    <t>11:41:09</t>
  </si>
  <si>
    <t>TX005065</t>
  </si>
  <si>
    <t>03:03:43</t>
  </si>
  <si>
    <t>TX005066</t>
  </si>
  <si>
    <t>17:40:21</t>
  </si>
  <si>
    <t>TX005067</t>
  </si>
  <si>
    <t>12:55:34</t>
  </si>
  <si>
    <t>TX005068</t>
  </si>
  <si>
    <t>14:23:30</t>
  </si>
  <si>
    <t>TX005069</t>
  </si>
  <si>
    <t>00:20:00</t>
  </si>
  <si>
    <t>TX005070</t>
  </si>
  <si>
    <t>23:47:09</t>
  </si>
  <si>
    <t>TX005071</t>
  </si>
  <si>
    <t>TX005072</t>
  </si>
  <si>
    <t>08:17:00</t>
  </si>
  <si>
    <t>TX005073</t>
  </si>
  <si>
    <t>15:09:18</t>
  </si>
  <si>
    <t>TX005074</t>
  </si>
  <si>
    <t>15:41:01</t>
  </si>
  <si>
    <t>TX005075</t>
  </si>
  <si>
    <t>03:50:53</t>
  </si>
  <si>
    <t>TX005076</t>
  </si>
  <si>
    <t>14:27:42</t>
  </si>
  <si>
    <t>TX005077</t>
  </si>
  <si>
    <t>18:23:27</t>
  </si>
  <si>
    <t>TX005078</t>
  </si>
  <si>
    <t>04:11:31</t>
  </si>
  <si>
    <t>TX005079</t>
  </si>
  <si>
    <t>19:37:52</t>
  </si>
  <si>
    <t>TX005080</t>
  </si>
  <si>
    <t>03:07:07</t>
  </si>
  <si>
    <t>TX005081</t>
  </si>
  <si>
    <t>14:06:25</t>
  </si>
  <si>
    <t>TX005082</t>
  </si>
  <si>
    <t>05:01:48</t>
  </si>
  <si>
    <t>TX005083</t>
  </si>
  <si>
    <t>02:48:37</t>
  </si>
  <si>
    <t>TX005084</t>
  </si>
  <si>
    <t>13:55:59</t>
  </si>
  <si>
    <t>TX005085</t>
  </si>
  <si>
    <t>04:04:44</t>
  </si>
  <si>
    <t>TX005086</t>
  </si>
  <si>
    <t>19:03:36</t>
  </si>
  <si>
    <t>TX005087</t>
  </si>
  <si>
    <t>TX005088</t>
  </si>
  <si>
    <t>12:48:58</t>
  </si>
  <si>
    <t>TX005089</t>
  </si>
  <si>
    <t>09:20:08</t>
  </si>
  <si>
    <t>TX005090</t>
  </si>
  <si>
    <t>03:47:49</t>
  </si>
  <si>
    <t>TX005091</t>
  </si>
  <si>
    <t>06:05:20</t>
  </si>
  <si>
    <t>TX005092</t>
  </si>
  <si>
    <t>05:10:52</t>
  </si>
  <si>
    <t>TX005093</t>
  </si>
  <si>
    <t>13:18:44</t>
  </si>
  <si>
    <t>TX005094</t>
  </si>
  <si>
    <t>01:23:07</t>
  </si>
  <si>
    <t>TX005095</t>
  </si>
  <si>
    <t>07:18:37</t>
  </si>
  <si>
    <t>TX005096</t>
  </si>
  <si>
    <t>22:49:50</t>
  </si>
  <si>
    <t>TX005097</t>
  </si>
  <si>
    <t>23:57:42</t>
  </si>
  <si>
    <t>TX005098</t>
  </si>
  <si>
    <t>16:38:10</t>
  </si>
  <si>
    <t>TX005099</t>
  </si>
  <si>
    <t>TX005100</t>
  </si>
  <si>
    <t>03:23:59</t>
  </si>
  <si>
    <t>TX005101</t>
  </si>
  <si>
    <t>23:01:52</t>
  </si>
  <si>
    <t>TX005102</t>
  </si>
  <si>
    <t>14:31:55</t>
  </si>
  <si>
    <t>TX005103</t>
  </si>
  <si>
    <t>22:26:46</t>
  </si>
  <si>
    <t>TX005104</t>
  </si>
  <si>
    <t>13:38:50</t>
  </si>
  <si>
    <t>TX005105</t>
  </si>
  <si>
    <t>17:59:51</t>
  </si>
  <si>
    <t>TX005106</t>
  </si>
  <si>
    <t>17:28:46</t>
  </si>
  <si>
    <t>TX005107</t>
  </si>
  <si>
    <t>09:53:16</t>
  </si>
  <si>
    <t>TX005108</t>
  </si>
  <si>
    <t>08:02:18</t>
  </si>
  <si>
    <t>TX005109</t>
  </si>
  <si>
    <t>TX005110</t>
  </si>
  <si>
    <t>04:10:34</t>
  </si>
  <si>
    <t>TX005111</t>
  </si>
  <si>
    <t>19:24:15</t>
  </si>
  <si>
    <t>TX005112</t>
  </si>
  <si>
    <t>06:21:13</t>
  </si>
  <si>
    <t>TX005113</t>
  </si>
  <si>
    <t>19:00:57</t>
  </si>
  <si>
    <t>TX005114</t>
  </si>
  <si>
    <t>07:47:28</t>
  </si>
  <si>
    <t>TX005115</t>
  </si>
  <si>
    <t>00:42:24</t>
  </si>
  <si>
    <t>TX005116</t>
  </si>
  <si>
    <t>09:59:40</t>
  </si>
  <si>
    <t>TX005117</t>
  </si>
  <si>
    <t>07:26:04</t>
  </si>
  <si>
    <t>TX005118</t>
  </si>
  <si>
    <t>15:49:34</t>
  </si>
  <si>
    <t>TX005119</t>
  </si>
  <si>
    <t>03:20:11</t>
  </si>
  <si>
    <t>TX005120</t>
  </si>
  <si>
    <t>13:32:58</t>
  </si>
  <si>
    <t>TX005121</t>
  </si>
  <si>
    <t>11:35:28</t>
  </si>
  <si>
    <t>TX005122</t>
  </si>
  <si>
    <t>13:58:23</t>
  </si>
  <si>
    <t>TX005123</t>
  </si>
  <si>
    <t>19:15:29</t>
  </si>
  <si>
    <t>TX005124</t>
  </si>
  <si>
    <t>12:37:15</t>
  </si>
  <si>
    <t>TX005125</t>
  </si>
  <si>
    <t>01:11:07</t>
  </si>
  <si>
    <t>TX005126</t>
  </si>
  <si>
    <t>11:57:45</t>
  </si>
  <si>
    <t>TX005127</t>
  </si>
  <si>
    <t>21:17:52</t>
  </si>
  <si>
    <t>TX005128</t>
  </si>
  <si>
    <t>11:08:49</t>
  </si>
  <si>
    <t>TX005129</t>
  </si>
  <si>
    <t>05:00:13</t>
  </si>
  <si>
    <t>TX005130</t>
  </si>
  <si>
    <t>20:06:12</t>
  </si>
  <si>
    <t>TX005131</t>
  </si>
  <si>
    <t>11:25:52</t>
  </si>
  <si>
    <t>TX005132</t>
  </si>
  <si>
    <t>03:01:13</t>
  </si>
  <si>
    <t>TX005133</t>
  </si>
  <si>
    <t>22:01:45</t>
  </si>
  <si>
    <t>TX005134</t>
  </si>
  <si>
    <t>13:15:58</t>
  </si>
  <si>
    <t>TX005135</t>
  </si>
  <si>
    <t>22:44:28</t>
  </si>
  <si>
    <t>TX005136</t>
  </si>
  <si>
    <t>06:33:33</t>
  </si>
  <si>
    <t>TX005137</t>
  </si>
  <si>
    <t>05:57:43</t>
  </si>
  <si>
    <t>TX005138</t>
  </si>
  <si>
    <t>13:59:06</t>
  </si>
  <si>
    <t>TX005139</t>
  </si>
  <si>
    <t>12:13:49</t>
  </si>
  <si>
    <t>TX005140</t>
  </si>
  <si>
    <t>TX005141</t>
  </si>
  <si>
    <t>22:41:38</t>
  </si>
  <si>
    <t>TX005142</t>
  </si>
  <si>
    <t>20:51:02</t>
  </si>
  <si>
    <t>TX005143</t>
  </si>
  <si>
    <t>14:13:34</t>
  </si>
  <si>
    <t>TX005144</t>
  </si>
  <si>
    <t>01:19:29</t>
  </si>
  <si>
    <t>TX005145</t>
  </si>
  <si>
    <t>20:45:26</t>
  </si>
  <si>
    <t>TX005146</t>
  </si>
  <si>
    <t>TX005147</t>
  </si>
  <si>
    <t>09:07:46</t>
  </si>
  <si>
    <t>TX005148</t>
  </si>
  <si>
    <t>03:37:58</t>
  </si>
  <si>
    <t>TX005149</t>
  </si>
  <si>
    <t>16:27:34</t>
  </si>
  <si>
    <t>TX005150</t>
  </si>
  <si>
    <t>15:28:31</t>
  </si>
  <si>
    <t>TX005151</t>
  </si>
  <si>
    <t>20:40:17</t>
  </si>
  <si>
    <t>TX005152</t>
  </si>
  <si>
    <t>03:04:17</t>
  </si>
  <si>
    <t>TX005153</t>
  </si>
  <si>
    <t>14:12:34</t>
  </si>
  <si>
    <t>TX005154</t>
  </si>
  <si>
    <t>02:39:24</t>
  </si>
  <si>
    <t>TX005155</t>
  </si>
  <si>
    <t>22:52:23</t>
  </si>
  <si>
    <t>TX005156</t>
  </si>
  <si>
    <t>22:41:47</t>
  </si>
  <si>
    <t>TX005157</t>
  </si>
  <si>
    <t>10:57:15</t>
  </si>
  <si>
    <t>TX005158</t>
  </si>
  <si>
    <t>22:28:37</t>
  </si>
  <si>
    <t>TX005159</t>
  </si>
  <si>
    <t>16:24:10</t>
  </si>
  <si>
    <t>TX005160</t>
  </si>
  <si>
    <t>17:24:30</t>
  </si>
  <si>
    <t>TX005161</t>
  </si>
  <si>
    <t>16:22:44</t>
  </si>
  <si>
    <t>TX005162</t>
  </si>
  <si>
    <t>23:08:44</t>
  </si>
  <si>
    <t>TX005163</t>
  </si>
  <si>
    <t>15:06:10</t>
  </si>
  <si>
    <t>TX005164</t>
  </si>
  <si>
    <t>19:08:55</t>
  </si>
  <si>
    <t>TX005165</t>
  </si>
  <si>
    <t>15:55:15</t>
  </si>
  <si>
    <t>TX005166</t>
  </si>
  <si>
    <t>TX005167</t>
  </si>
  <si>
    <t>01:53:54</t>
  </si>
  <si>
    <t>TX005168</t>
  </si>
  <si>
    <t>12:02:03</t>
  </si>
  <si>
    <t>TX005169</t>
  </si>
  <si>
    <t>13:07:48</t>
  </si>
  <si>
    <t>TX005170</t>
  </si>
  <si>
    <t>16:13:31</t>
  </si>
  <si>
    <t>TX005171</t>
  </si>
  <si>
    <t>03:44:49</t>
  </si>
  <si>
    <t>TX005172</t>
  </si>
  <si>
    <t>03:12:30</t>
  </si>
  <si>
    <t>TX005173</t>
  </si>
  <si>
    <t>08:26:45</t>
  </si>
  <si>
    <t>TX005174</t>
  </si>
  <si>
    <t>05:56:13</t>
  </si>
  <si>
    <t>TX005175</t>
  </si>
  <si>
    <t>20:18:32</t>
  </si>
  <si>
    <t>TX005176</t>
  </si>
  <si>
    <t>11:57:47</t>
  </si>
  <si>
    <t>TX005177</t>
  </si>
  <si>
    <t>20:13:57</t>
  </si>
  <si>
    <t>TX005178</t>
  </si>
  <si>
    <t>10:38:10</t>
  </si>
  <si>
    <t>TX005179</t>
  </si>
  <si>
    <t>14:33:40</t>
  </si>
  <si>
    <t>TX005180</t>
  </si>
  <si>
    <t>17:54:02</t>
  </si>
  <si>
    <t>TX005181</t>
  </si>
  <si>
    <t>17:36:53</t>
  </si>
  <si>
    <t>TX005182</t>
  </si>
  <si>
    <t>03:50:28</t>
  </si>
  <si>
    <t>TX005183</t>
  </si>
  <si>
    <t>13:20:48</t>
  </si>
  <si>
    <t>TX005184</t>
  </si>
  <si>
    <t>07:28:19</t>
  </si>
  <si>
    <t>TX005185</t>
  </si>
  <si>
    <t>18:56:45</t>
  </si>
  <si>
    <t>TX005186</t>
  </si>
  <si>
    <t>TX005187</t>
  </si>
  <si>
    <t>14:12:24</t>
  </si>
  <si>
    <t>TX005188</t>
  </si>
  <si>
    <t>16:53:15</t>
  </si>
  <si>
    <t>TX005189</t>
  </si>
  <si>
    <t>01:13:49</t>
  </si>
  <si>
    <t>TX005190</t>
  </si>
  <si>
    <t>16:36:28</t>
  </si>
  <si>
    <t>TX005191</t>
  </si>
  <si>
    <t>12:32:46</t>
  </si>
  <si>
    <t>TX005192</t>
  </si>
  <si>
    <t>16:26:23</t>
  </si>
  <si>
    <t>TX005193</t>
  </si>
  <si>
    <t>18:41:02</t>
  </si>
  <si>
    <t>TX005194</t>
  </si>
  <si>
    <t>08:50:25</t>
  </si>
  <si>
    <t>TX005195</t>
  </si>
  <si>
    <t>20:13:05</t>
  </si>
  <si>
    <t>TX005196</t>
  </si>
  <si>
    <t>14:41:46</t>
  </si>
  <si>
    <t>TX005197</t>
  </si>
  <si>
    <t>22:06:27</t>
  </si>
  <si>
    <t>TX005198</t>
  </si>
  <si>
    <t>21:49:01</t>
  </si>
  <si>
    <t>TX005199</t>
  </si>
  <si>
    <t>10:12:27</t>
  </si>
  <si>
    <t>TX005200</t>
  </si>
  <si>
    <t>13:18:30</t>
  </si>
  <si>
    <t>TX005201</t>
  </si>
  <si>
    <t>12:02:00</t>
  </si>
  <si>
    <t>TX005202</t>
  </si>
  <si>
    <t>03:15:40</t>
  </si>
  <si>
    <t>TX005203</t>
  </si>
  <si>
    <t>13:42:30</t>
  </si>
  <si>
    <t>TX005204</t>
  </si>
  <si>
    <t>13:29:50</t>
  </si>
  <si>
    <t>TX005205</t>
  </si>
  <si>
    <t>17:37:22</t>
  </si>
  <si>
    <t>TX005206</t>
  </si>
  <si>
    <t>03:20:40</t>
  </si>
  <si>
    <t>TX005207</t>
  </si>
  <si>
    <t>12:08:51</t>
  </si>
  <si>
    <t>TX005208</t>
  </si>
  <si>
    <t>07:29:51</t>
  </si>
  <si>
    <t>TX005209</t>
  </si>
  <si>
    <t>05:45:15</t>
  </si>
  <si>
    <t>TX005210</t>
  </si>
  <si>
    <t>17:55:08</t>
  </si>
  <si>
    <t>TX005211</t>
  </si>
  <si>
    <t>10:27:47</t>
  </si>
  <si>
    <t>TX005212</t>
  </si>
  <si>
    <t>08:18:39</t>
  </si>
  <si>
    <t>TX005213</t>
  </si>
  <si>
    <t>05:03:11</t>
  </si>
  <si>
    <t>TX005214</t>
  </si>
  <si>
    <t>TX005215</t>
  </si>
  <si>
    <t>20:27:55</t>
  </si>
  <si>
    <t>TX005216</t>
  </si>
  <si>
    <t>14:20:41</t>
  </si>
  <si>
    <t>TX005217</t>
  </si>
  <si>
    <t>08:43:54</t>
  </si>
  <si>
    <t>TX005218</t>
  </si>
  <si>
    <t>00:19:34</t>
  </si>
  <si>
    <t>TX005219</t>
  </si>
  <si>
    <t>22:33:32</t>
  </si>
  <si>
    <t>TX005220</t>
  </si>
  <si>
    <t>09:51:33</t>
  </si>
  <si>
    <t>TX005221</t>
  </si>
  <si>
    <t>02:32:40</t>
  </si>
  <si>
    <t>TX005222</t>
  </si>
  <si>
    <t>10:35:25</t>
  </si>
  <si>
    <t>TX005223</t>
  </si>
  <si>
    <t>13:49:27</t>
  </si>
  <si>
    <t>TX005224</t>
  </si>
  <si>
    <t>03:55:40</t>
  </si>
  <si>
    <t>TX005225</t>
  </si>
  <si>
    <t>16:56:50</t>
  </si>
  <si>
    <t>TX005226</t>
  </si>
  <si>
    <t>04:56:04</t>
  </si>
  <si>
    <t>TX005227</t>
  </si>
  <si>
    <t>09:26:26</t>
  </si>
  <si>
    <t>TX005228</t>
  </si>
  <si>
    <t>16:39:19</t>
  </si>
  <si>
    <t>TX005229</t>
  </si>
  <si>
    <t>12:25:32</t>
  </si>
  <si>
    <t>TX005230</t>
  </si>
  <si>
    <t>16:55:54</t>
  </si>
  <si>
    <t>TX005231</t>
  </si>
  <si>
    <t>05:36:48</t>
  </si>
  <si>
    <t>TX005232</t>
  </si>
  <si>
    <t>06:11:17</t>
  </si>
  <si>
    <t>TX005233</t>
  </si>
  <si>
    <t>21:32:15</t>
  </si>
  <si>
    <t>TX005234</t>
  </si>
  <si>
    <t>04:30:45</t>
  </si>
  <si>
    <t>TX005235</t>
  </si>
  <si>
    <t>18:59:29</t>
  </si>
  <si>
    <t>TX005236</t>
  </si>
  <si>
    <t>17:32:15</t>
  </si>
  <si>
    <t>TX005237</t>
  </si>
  <si>
    <t>14:46:43</t>
  </si>
  <si>
    <t>TX005238</t>
  </si>
  <si>
    <t>21:56:38</t>
  </si>
  <si>
    <t>TX005239</t>
  </si>
  <si>
    <t>13:56:29</t>
  </si>
  <si>
    <t>TX005240</t>
  </si>
  <si>
    <t>04:13:08</t>
  </si>
  <si>
    <t>TX005241</t>
  </si>
  <si>
    <t>03:35:30</t>
  </si>
  <si>
    <t>TX005242</t>
  </si>
  <si>
    <t>09:28:25</t>
  </si>
  <si>
    <t>TX005243</t>
  </si>
  <si>
    <t>11:37:16</t>
  </si>
  <si>
    <t>TX005244</t>
  </si>
  <si>
    <t>04:09:06</t>
  </si>
  <si>
    <t>TX005245</t>
  </si>
  <si>
    <t>11:45:09</t>
  </si>
  <si>
    <t>TX005246</t>
  </si>
  <si>
    <t>18:41:38</t>
  </si>
  <si>
    <t>TX005247</t>
  </si>
  <si>
    <t>00:51:57</t>
  </si>
  <si>
    <t>TX005248</t>
  </si>
  <si>
    <t>06:48:39</t>
  </si>
  <si>
    <t>TX005249</t>
  </si>
  <si>
    <t>15:29:30</t>
  </si>
  <si>
    <t>TX005250</t>
  </si>
  <si>
    <t>01:23:39</t>
  </si>
  <si>
    <t>TX005251</t>
  </si>
  <si>
    <t>13:41:21</t>
  </si>
  <si>
    <t>TX005252</t>
  </si>
  <si>
    <t>10:06:45</t>
  </si>
  <si>
    <t>TX005253</t>
  </si>
  <si>
    <t>10:15:29</t>
  </si>
  <si>
    <t>TX005254</t>
  </si>
  <si>
    <t>03:06:38</t>
  </si>
  <si>
    <t>TX005255</t>
  </si>
  <si>
    <t>13:55:57</t>
  </si>
  <si>
    <t>TX005256</t>
  </si>
  <si>
    <t>00:04:23</t>
  </si>
  <si>
    <t>TX005257</t>
  </si>
  <si>
    <t>20:05:28</t>
  </si>
  <si>
    <t>TX005258</t>
  </si>
  <si>
    <t>04:53:41</t>
  </si>
  <si>
    <t>TX005259</t>
  </si>
  <si>
    <t>00:46:30</t>
  </si>
  <si>
    <t>TX005260</t>
  </si>
  <si>
    <t>01:07:39</t>
  </si>
  <si>
    <t>TX005261</t>
  </si>
  <si>
    <t>19:51:01</t>
  </si>
  <si>
    <t>TX005262</t>
  </si>
  <si>
    <t>06:30:21</t>
  </si>
  <si>
    <t>TX005263</t>
  </si>
  <si>
    <t>13:35:29</t>
  </si>
  <si>
    <t>TX005264</t>
  </si>
  <si>
    <t>02:24:05</t>
  </si>
  <si>
    <t>TX005265</t>
  </si>
  <si>
    <t>04:02:38</t>
  </si>
  <si>
    <t>TX005266</t>
  </si>
  <si>
    <t>23:44:58</t>
  </si>
  <si>
    <t>TX005267</t>
  </si>
  <si>
    <t>06:19:58</t>
  </si>
  <si>
    <t>TX005268</t>
  </si>
  <si>
    <t>06:35:40</t>
  </si>
  <si>
    <t>TX005269</t>
  </si>
  <si>
    <t>18:39:52</t>
  </si>
  <si>
    <t>TX005270</t>
  </si>
  <si>
    <t>08:44:32</t>
  </si>
  <si>
    <t>TX005271</t>
  </si>
  <si>
    <t>12:25:39</t>
  </si>
  <si>
    <t>TX005272</t>
  </si>
  <si>
    <t>13:02:14</t>
  </si>
  <si>
    <t>TX005273</t>
  </si>
  <si>
    <t>22:23:53</t>
  </si>
  <si>
    <t>TX005274</t>
  </si>
  <si>
    <t>11:15:56</t>
  </si>
  <si>
    <t>TX005275</t>
  </si>
  <si>
    <t>06:28:42</t>
  </si>
  <si>
    <t>TX005276</t>
  </si>
  <si>
    <t>14:40:30</t>
  </si>
  <si>
    <t>TX005277</t>
  </si>
  <si>
    <t>02:33:54</t>
  </si>
  <si>
    <t>TX005278</t>
  </si>
  <si>
    <t>10:34:05</t>
  </si>
  <si>
    <t>TX005279</t>
  </si>
  <si>
    <t>13:21:42</t>
  </si>
  <si>
    <t>TX005280</t>
  </si>
  <si>
    <t>15:40:52</t>
  </si>
  <si>
    <t>TX005281</t>
  </si>
  <si>
    <t>00:47:57</t>
  </si>
  <si>
    <t>TX005282</t>
  </si>
  <si>
    <t>22:33:46</t>
  </si>
  <si>
    <t>TX005283</t>
  </si>
  <si>
    <t>11:54:33</t>
  </si>
  <si>
    <t>TX005284</t>
  </si>
  <si>
    <t>01:01:08</t>
  </si>
  <si>
    <t>TX005285</t>
  </si>
  <si>
    <t>08:16:21</t>
  </si>
  <si>
    <t>TX005286</t>
  </si>
  <si>
    <t>19:28:31</t>
  </si>
  <si>
    <t>TX005287</t>
  </si>
  <si>
    <t>10:16:57</t>
  </si>
  <si>
    <t>TX005288</t>
  </si>
  <si>
    <t>19:28:04</t>
  </si>
  <si>
    <t>TX005289</t>
  </si>
  <si>
    <t>06:23:09</t>
  </si>
  <si>
    <t>TX005290</t>
  </si>
  <si>
    <t>15:26:45</t>
  </si>
  <si>
    <t>TX005291</t>
  </si>
  <si>
    <t>20:38:27</t>
  </si>
  <si>
    <t>TX005292</t>
  </si>
  <si>
    <t>21:53:44</t>
  </si>
  <si>
    <t>TX005293</t>
  </si>
  <si>
    <t>17:14:47</t>
  </si>
  <si>
    <t>TX005294</t>
  </si>
  <si>
    <t>23:04:40</t>
  </si>
  <si>
    <t>TX005295</t>
  </si>
  <si>
    <t>01:48:50</t>
  </si>
  <si>
    <t>TX005296</t>
  </si>
  <si>
    <t>23:28:26</t>
  </si>
  <si>
    <t>TX005297</t>
  </si>
  <si>
    <t>20:02:41</t>
  </si>
  <si>
    <t>TX005298</t>
  </si>
  <si>
    <t>09:42:06</t>
  </si>
  <si>
    <t>TX005299</t>
  </si>
  <si>
    <t>10:28:25</t>
  </si>
  <si>
    <t>TX005300</t>
  </si>
  <si>
    <t>TX005301</t>
  </si>
  <si>
    <t>22:57:35</t>
  </si>
  <si>
    <t>TX005302</t>
  </si>
  <si>
    <t>06:06:07</t>
  </si>
  <si>
    <t>TX005303</t>
  </si>
  <si>
    <t>01:04:55</t>
  </si>
  <si>
    <t>TX005304</t>
  </si>
  <si>
    <t>06:50:01</t>
  </si>
  <si>
    <t>TX005305</t>
  </si>
  <si>
    <t>07:34:14</t>
  </si>
  <si>
    <t>TX005306</t>
  </si>
  <si>
    <t>11:23:12</t>
  </si>
  <si>
    <t>TX005307</t>
  </si>
  <si>
    <t>21:00:14</t>
  </si>
  <si>
    <t>TX005308</t>
  </si>
  <si>
    <t>08:26:47</t>
  </si>
  <si>
    <t>TX005309</t>
  </si>
  <si>
    <t>07:18:53</t>
  </si>
  <si>
    <t>TX005310</t>
  </si>
  <si>
    <t>17:42:50</t>
  </si>
  <si>
    <t>TX005311</t>
  </si>
  <si>
    <t>19:17:23</t>
  </si>
  <si>
    <t>TX005312</t>
  </si>
  <si>
    <t>01:47:23</t>
  </si>
  <si>
    <t>TX005313</t>
  </si>
  <si>
    <t>12:06:47</t>
  </si>
  <si>
    <t>TX005314</t>
  </si>
  <si>
    <t>08:10:45</t>
  </si>
  <si>
    <t>TX005315</t>
  </si>
  <si>
    <t>20:10:40</t>
  </si>
  <si>
    <t>TX005316</t>
  </si>
  <si>
    <t>00:10:04</t>
  </si>
  <si>
    <t>TX005317</t>
  </si>
  <si>
    <t>00:33:16</t>
  </si>
  <si>
    <t>TX005318</t>
  </si>
  <si>
    <t>04:10:39</t>
  </si>
  <si>
    <t>TX005319</t>
  </si>
  <si>
    <t>07:45:34</t>
  </si>
  <si>
    <t>TX005320</t>
  </si>
  <si>
    <t>TX005321</t>
  </si>
  <si>
    <t>00:28:00</t>
  </si>
  <si>
    <t>TX005322</t>
  </si>
  <si>
    <t>00:56:44</t>
  </si>
  <si>
    <t>TX005323</t>
  </si>
  <si>
    <t>01:30:16</t>
  </si>
  <si>
    <t>TX005324</t>
  </si>
  <si>
    <t>20:10:20</t>
  </si>
  <si>
    <t>TX005325</t>
  </si>
  <si>
    <t>09:59:53</t>
  </si>
  <si>
    <t>TX005326</t>
  </si>
  <si>
    <t>01:31:07</t>
  </si>
  <si>
    <t>TX005327</t>
  </si>
  <si>
    <t>06:39:45</t>
  </si>
  <si>
    <t>TX005328</t>
  </si>
  <si>
    <t>TX005329</t>
  </si>
  <si>
    <t>05:23:32</t>
  </si>
  <si>
    <t>TX005330</t>
  </si>
  <si>
    <t>05:07:20</t>
  </si>
  <si>
    <t>TX005331</t>
  </si>
  <si>
    <t>17:22:44</t>
  </si>
  <si>
    <t>TX005332</t>
  </si>
  <si>
    <t>17:54:23</t>
  </si>
  <si>
    <t>TX005333</t>
  </si>
  <si>
    <t>04:43:30</t>
  </si>
  <si>
    <t>TX005334</t>
  </si>
  <si>
    <t>05:52:04</t>
  </si>
  <si>
    <t>TX005335</t>
  </si>
  <si>
    <t>12:03:49</t>
  </si>
  <si>
    <t>TX005336</t>
  </si>
  <si>
    <t>14:52:53</t>
  </si>
  <si>
    <t>TX005337</t>
  </si>
  <si>
    <t>09:33:02</t>
  </si>
  <si>
    <t>TX005338</t>
  </si>
  <si>
    <t>01:09:24</t>
  </si>
  <si>
    <t>TX005339</t>
  </si>
  <si>
    <t>04:15:55</t>
  </si>
  <si>
    <t>TX005340</t>
  </si>
  <si>
    <t>05:08:25</t>
  </si>
  <si>
    <t>TX005341</t>
  </si>
  <si>
    <t>20:53:35</t>
  </si>
  <si>
    <t>TX005342</t>
  </si>
  <si>
    <t>22:23:40</t>
  </si>
  <si>
    <t>TX005343</t>
  </si>
  <si>
    <t>09:20:48</t>
  </si>
  <si>
    <t>TX005344</t>
  </si>
  <si>
    <t>17:52:27</t>
  </si>
  <si>
    <t>TX005345</t>
  </si>
  <si>
    <t>TX005346</t>
  </si>
  <si>
    <t>20:56:35</t>
  </si>
  <si>
    <t>TX005347</t>
  </si>
  <si>
    <t>00:18:11</t>
  </si>
  <si>
    <t>TX005348</t>
  </si>
  <si>
    <t>09:58:39</t>
  </si>
  <si>
    <t>TX005349</t>
  </si>
  <si>
    <t>20:20:07</t>
  </si>
  <si>
    <t>TX005350</t>
  </si>
  <si>
    <t>16:51:39</t>
  </si>
  <si>
    <t>TX005351</t>
  </si>
  <si>
    <t>02:21:16</t>
  </si>
  <si>
    <t>TX005352</t>
  </si>
  <si>
    <t>TX005353</t>
  </si>
  <si>
    <t>19:25:45</t>
  </si>
  <si>
    <t>TX005354</t>
  </si>
  <si>
    <t>20:48:16</t>
  </si>
  <si>
    <t>TX005355</t>
  </si>
  <si>
    <t>07:09:57</t>
  </si>
  <si>
    <t>TX005356</t>
  </si>
  <si>
    <t>00:12:28</t>
  </si>
  <si>
    <t>TX005357</t>
  </si>
  <si>
    <t>06:45:37</t>
  </si>
  <si>
    <t>TX005358</t>
  </si>
  <si>
    <t>23:53:33</t>
  </si>
  <si>
    <t>TX005359</t>
  </si>
  <si>
    <t>23:48:57</t>
  </si>
  <si>
    <t>TX005360</t>
  </si>
  <si>
    <t>14:03:39</t>
  </si>
  <si>
    <t>TX005361</t>
  </si>
  <si>
    <t>04:44:44</t>
  </si>
  <si>
    <t>TX005362</t>
  </si>
  <si>
    <t>10:18:00</t>
  </si>
  <si>
    <t>TX005363</t>
  </si>
  <si>
    <t>01:21:58</t>
  </si>
  <si>
    <t>TX005364</t>
  </si>
  <si>
    <t>06:56:34</t>
  </si>
  <si>
    <t>TX005365</t>
  </si>
  <si>
    <t>08:45:29</t>
  </si>
  <si>
    <t>TX005366</t>
  </si>
  <si>
    <t>18:06:02</t>
  </si>
  <si>
    <t>TX005367</t>
  </si>
  <si>
    <t>22:08:52</t>
  </si>
  <si>
    <t>TX005368</t>
  </si>
  <si>
    <t>16:11:17</t>
  </si>
  <si>
    <t>TX005369</t>
  </si>
  <si>
    <t>17:23:36</t>
  </si>
  <si>
    <t>TX005370</t>
  </si>
  <si>
    <t>14:17:04</t>
  </si>
  <si>
    <t>TX005371</t>
  </si>
  <si>
    <t>07:38:23</t>
  </si>
  <si>
    <t>TX005372</t>
  </si>
  <si>
    <t>05:47:39</t>
  </si>
  <si>
    <t>TX005373</t>
  </si>
  <si>
    <t>17:33:30</t>
  </si>
  <si>
    <t>TX005374</t>
  </si>
  <si>
    <t>TX005375</t>
  </si>
  <si>
    <t>19:25:46</t>
  </si>
  <si>
    <t>TX005376</t>
  </si>
  <si>
    <t>03:39:15</t>
  </si>
  <si>
    <t>TX005377</t>
  </si>
  <si>
    <t>TX005378</t>
  </si>
  <si>
    <t>18:36:40</t>
  </si>
  <si>
    <t>TX005379</t>
  </si>
  <si>
    <t>22:56:03</t>
  </si>
  <si>
    <t>TX005380</t>
  </si>
  <si>
    <t>09:42:30</t>
  </si>
  <si>
    <t>TX005381</t>
  </si>
  <si>
    <t>11:05:06</t>
  </si>
  <si>
    <t>TX005382</t>
  </si>
  <si>
    <t>05:05:23</t>
  </si>
  <si>
    <t>TX005383</t>
  </si>
  <si>
    <t>20:48:20</t>
  </si>
  <si>
    <t>TX005384</t>
  </si>
  <si>
    <t>12:44:08</t>
  </si>
  <si>
    <t>TX005385</t>
  </si>
  <si>
    <t>13:53:37</t>
  </si>
  <si>
    <t>TX005386</t>
  </si>
  <si>
    <t>11:20:48</t>
  </si>
  <si>
    <t>TX005387</t>
  </si>
  <si>
    <t>08:22:55</t>
  </si>
  <si>
    <t>TX005388</t>
  </si>
  <si>
    <t>21:20:00</t>
  </si>
  <si>
    <t>TX005389</t>
  </si>
  <si>
    <t>00:58:54</t>
  </si>
  <si>
    <t>TX005390</t>
  </si>
  <si>
    <t>03:45:04</t>
  </si>
  <si>
    <t>TX005391</t>
  </si>
  <si>
    <t>22:30:57</t>
  </si>
  <si>
    <t>TX005392</t>
  </si>
  <si>
    <t>04:55:07</t>
  </si>
  <si>
    <t>TX005393</t>
  </si>
  <si>
    <t>23:33:55</t>
  </si>
  <si>
    <t>TX005394</t>
  </si>
  <si>
    <t>03:46:08</t>
  </si>
  <si>
    <t>TX005395</t>
  </si>
  <si>
    <t>19:16:36</t>
  </si>
  <si>
    <t>TX005396</t>
  </si>
  <si>
    <t>06:50:52</t>
  </si>
  <si>
    <t>TX005397</t>
  </si>
  <si>
    <t>06:34:56</t>
  </si>
  <si>
    <t>TX005398</t>
  </si>
  <si>
    <t>04:04:27</t>
  </si>
  <si>
    <t>TX005399</t>
  </si>
  <si>
    <t>02:27:45</t>
  </si>
  <si>
    <t>TX005400</t>
  </si>
  <si>
    <t>03:46:46</t>
  </si>
  <si>
    <t>TX005401</t>
  </si>
  <si>
    <t>05:25:59</t>
  </si>
  <si>
    <t>TX005402</t>
  </si>
  <si>
    <t>13:48:58</t>
  </si>
  <si>
    <t>TX005403</t>
  </si>
  <si>
    <t>04:24:45</t>
  </si>
  <si>
    <t>TX005404</t>
  </si>
  <si>
    <t>16:14:59</t>
  </si>
  <si>
    <t>TX005405</t>
  </si>
  <si>
    <t>12:20:48</t>
  </si>
  <si>
    <t>TX005406</t>
  </si>
  <si>
    <t>15:15:36</t>
  </si>
  <si>
    <t>TX005407</t>
  </si>
  <si>
    <t>16:18:52</t>
  </si>
  <si>
    <t>TX005408</t>
  </si>
  <si>
    <t>04:08:08</t>
  </si>
  <si>
    <t>TX005409</t>
  </si>
  <si>
    <t>07:18:45</t>
  </si>
  <si>
    <t>TX005410</t>
  </si>
  <si>
    <t>13:17:51</t>
  </si>
  <si>
    <t>TX005411</t>
  </si>
  <si>
    <t>01:04:00</t>
  </si>
  <si>
    <t>TX005412</t>
  </si>
  <si>
    <t>TX005413</t>
  </si>
  <si>
    <t>14:51:03</t>
  </si>
  <si>
    <t>TX005414</t>
  </si>
  <si>
    <t>17:30:28</t>
  </si>
  <si>
    <t>TX005415</t>
  </si>
  <si>
    <t>15:53:42</t>
  </si>
  <si>
    <t>TX005416</t>
  </si>
  <si>
    <t>08:19:54</t>
  </si>
  <si>
    <t>TX005417</t>
  </si>
  <si>
    <t>14:24:36</t>
  </si>
  <si>
    <t>TX005418</t>
  </si>
  <si>
    <t>06:27:17</t>
  </si>
  <si>
    <t>TX005419</t>
  </si>
  <si>
    <t>17:55:26</t>
  </si>
  <si>
    <t>TX005420</t>
  </si>
  <si>
    <t>00:36:49</t>
  </si>
  <si>
    <t>TX005421</t>
  </si>
  <si>
    <t>17:29:10</t>
  </si>
  <si>
    <t>TX005422</t>
  </si>
  <si>
    <t>03:54:26</t>
  </si>
  <si>
    <t>TX005423</t>
  </si>
  <si>
    <t>TX005424</t>
  </si>
  <si>
    <t>00:34:53</t>
  </si>
  <si>
    <t>TX005425</t>
  </si>
  <si>
    <t>05:19:32</t>
  </si>
  <si>
    <t>TX005426</t>
  </si>
  <si>
    <t>19:32:30</t>
  </si>
  <si>
    <t>TX005427</t>
  </si>
  <si>
    <t>21:09:53</t>
  </si>
  <si>
    <t>TX005428</t>
  </si>
  <si>
    <t>04:26:37</t>
  </si>
  <si>
    <t>TX005429</t>
  </si>
  <si>
    <t>20:48:15</t>
  </si>
  <si>
    <t>TX005430</t>
  </si>
  <si>
    <t>17:48:36</t>
  </si>
  <si>
    <t>TX005431</t>
  </si>
  <si>
    <t>01:29:21</t>
  </si>
  <si>
    <t>TX005432</t>
  </si>
  <si>
    <t>03:26:03</t>
  </si>
  <si>
    <t>TX005433</t>
  </si>
  <si>
    <t>15:32:02</t>
  </si>
  <si>
    <t>TX005434</t>
  </si>
  <si>
    <t>04:29:31</t>
  </si>
  <si>
    <t>TX005435</t>
  </si>
  <si>
    <t>10:08:37</t>
  </si>
  <si>
    <t>TX005436</t>
  </si>
  <si>
    <t>01:41:04</t>
  </si>
  <si>
    <t>TX005437</t>
  </si>
  <si>
    <t>01:45:07</t>
  </si>
  <si>
    <t>TX005438</t>
  </si>
  <si>
    <t>09:39:10</t>
  </si>
  <si>
    <t>TX005439</t>
  </si>
  <si>
    <t>06:12:58</t>
  </si>
  <si>
    <t>TX005440</t>
  </si>
  <si>
    <t>23:53:59</t>
  </si>
  <si>
    <t>TX005441</t>
  </si>
  <si>
    <t>05:16:51</t>
  </si>
  <si>
    <t>TX005442</t>
  </si>
  <si>
    <t>21:08:40</t>
  </si>
  <si>
    <t>TX005443</t>
  </si>
  <si>
    <t>13:44:13</t>
  </si>
  <si>
    <t>TX005444</t>
  </si>
  <si>
    <t>10:55:02</t>
  </si>
  <si>
    <t>TX005445</t>
  </si>
  <si>
    <t>04:29:41</t>
  </si>
  <si>
    <t>TX005446</t>
  </si>
  <si>
    <t>01:27:19</t>
  </si>
  <si>
    <t>TX005447</t>
  </si>
  <si>
    <t>06:32:42</t>
  </si>
  <si>
    <t>TX005448</t>
  </si>
  <si>
    <t>06:59:12</t>
  </si>
  <si>
    <t>TX005449</t>
  </si>
  <si>
    <t>19:19:18</t>
  </si>
  <si>
    <t>TX005450</t>
  </si>
  <si>
    <t>18:56:40</t>
  </si>
  <si>
    <t>TX005451</t>
  </si>
  <si>
    <t>19:23:38</t>
  </si>
  <si>
    <t>TX005452</t>
  </si>
  <si>
    <t>19:21:25</t>
  </si>
  <si>
    <t>TX005453</t>
  </si>
  <si>
    <t>08:08:45</t>
  </si>
  <si>
    <t>TX005454</t>
  </si>
  <si>
    <t>04:26:51</t>
  </si>
  <si>
    <t>TX005455</t>
  </si>
  <si>
    <t>TX005456</t>
  </si>
  <si>
    <t>01:02:23</t>
  </si>
  <si>
    <t>TX005457</t>
  </si>
  <si>
    <t>17:34:01</t>
  </si>
  <si>
    <t>TX005458</t>
  </si>
  <si>
    <t>14:11:10</t>
  </si>
  <si>
    <t>TX005459</t>
  </si>
  <si>
    <t>13:23:30</t>
  </si>
  <si>
    <t>TX005460</t>
  </si>
  <si>
    <t>12:27:34</t>
  </si>
  <si>
    <t>TX005461</t>
  </si>
  <si>
    <t>13:19:04</t>
  </si>
  <si>
    <t>TX005462</t>
  </si>
  <si>
    <t>05:15:30</t>
  </si>
  <si>
    <t>TX005463</t>
  </si>
  <si>
    <t>09:32:02</t>
  </si>
  <si>
    <t>TX005464</t>
  </si>
  <si>
    <t>TX005465</t>
  </si>
  <si>
    <t>02:35:52</t>
  </si>
  <si>
    <t>TX005466</t>
  </si>
  <si>
    <t>22:52:00</t>
  </si>
  <si>
    <t>TX005467</t>
  </si>
  <si>
    <t>21:06:57</t>
  </si>
  <si>
    <t>TX005468</t>
  </si>
  <si>
    <t>TX005469</t>
  </si>
  <si>
    <t>17:43:50</t>
  </si>
  <si>
    <t>TX005470</t>
  </si>
  <si>
    <t>19:37:26</t>
  </si>
  <si>
    <t>TX005471</t>
  </si>
  <si>
    <t>21:08:28</t>
  </si>
  <si>
    <t>TX005472</t>
  </si>
  <si>
    <t>09:21:44</t>
  </si>
  <si>
    <t>TX005473</t>
  </si>
  <si>
    <t>21:22:15</t>
  </si>
  <si>
    <t>TX005474</t>
  </si>
  <si>
    <t>10:17:48</t>
  </si>
  <si>
    <t>TX005475</t>
  </si>
  <si>
    <t>21:08:06</t>
  </si>
  <si>
    <t>TX005476</t>
  </si>
  <si>
    <t>07:04:51</t>
  </si>
  <si>
    <t>TX005477</t>
  </si>
  <si>
    <t>08:38:48</t>
  </si>
  <si>
    <t>TX005478</t>
  </si>
  <si>
    <t>17:34:07</t>
  </si>
  <si>
    <t>TX005479</t>
  </si>
  <si>
    <t>09:49:30</t>
  </si>
  <si>
    <t>TX005480</t>
  </si>
  <si>
    <t>02:42:03</t>
  </si>
  <si>
    <t>TX005481</t>
  </si>
  <si>
    <t>TX005482</t>
  </si>
  <si>
    <t>15:14:02</t>
  </si>
  <si>
    <t>TX005483</t>
  </si>
  <si>
    <t>17:13:44</t>
  </si>
  <si>
    <t>TX005484</t>
  </si>
  <si>
    <t>12:08:02</t>
  </si>
  <si>
    <t>TX005485</t>
  </si>
  <si>
    <t>01:06:17</t>
  </si>
  <si>
    <t>TX005486</t>
  </si>
  <si>
    <t>17:44:02</t>
  </si>
  <si>
    <t>TX005487</t>
  </si>
  <si>
    <t>14:13:17</t>
  </si>
  <si>
    <t>TX005488</t>
  </si>
  <si>
    <t>11:56:20</t>
  </si>
  <si>
    <t>TX005489</t>
  </si>
  <si>
    <t>18:31:16</t>
  </si>
  <si>
    <t>TX005490</t>
  </si>
  <si>
    <t>15:24:02</t>
  </si>
  <si>
    <t>TX005491</t>
  </si>
  <si>
    <t>16:42:52</t>
  </si>
  <si>
    <t>TX005492</t>
  </si>
  <si>
    <t>08:05:55</t>
  </si>
  <si>
    <t>TX005493</t>
  </si>
  <si>
    <t>16:24:56</t>
  </si>
  <si>
    <t>TX005494</t>
  </si>
  <si>
    <t>23:12:04</t>
  </si>
  <si>
    <t>TX005495</t>
  </si>
  <si>
    <t>22:04:00</t>
  </si>
  <si>
    <t>TX005496</t>
  </si>
  <si>
    <t>16:24:01</t>
  </si>
  <si>
    <t>TX005497</t>
  </si>
  <si>
    <t>17:18:52</t>
  </si>
  <si>
    <t>TX005498</t>
  </si>
  <si>
    <t>21:52:42</t>
  </si>
  <si>
    <t>TX005499</t>
  </si>
  <si>
    <t>15:16:38</t>
  </si>
  <si>
    <t>TX005500</t>
  </si>
  <si>
    <t>10:39:57</t>
  </si>
  <si>
    <t>TX005501</t>
  </si>
  <si>
    <t>11:45:06</t>
  </si>
  <si>
    <t>TX005502</t>
  </si>
  <si>
    <t>14:26:17</t>
  </si>
  <si>
    <t>TX005503</t>
  </si>
  <si>
    <t>08:00:31</t>
  </si>
  <si>
    <t>TX005504</t>
  </si>
  <si>
    <t>18:44:09</t>
  </si>
  <si>
    <t>TX005505</t>
  </si>
  <si>
    <t>11:26:53</t>
  </si>
  <si>
    <t>TX005506</t>
  </si>
  <si>
    <t>23:59:02</t>
  </si>
  <si>
    <t>TX005507</t>
  </si>
  <si>
    <t>02:27:24</t>
  </si>
  <si>
    <t>TX005508</t>
  </si>
  <si>
    <t>10:29:16</t>
  </si>
  <si>
    <t>TX005509</t>
  </si>
  <si>
    <t>12:14:06</t>
  </si>
  <si>
    <t>TX005510</t>
  </si>
  <si>
    <t>15:37:58</t>
  </si>
  <si>
    <t>TX005511</t>
  </si>
  <si>
    <t>21:49:59</t>
  </si>
  <si>
    <t>TX005512</t>
  </si>
  <si>
    <t>00:34:56</t>
  </si>
  <si>
    <t>TX005513</t>
  </si>
  <si>
    <t>21:30:13</t>
  </si>
  <si>
    <t>TX005514</t>
  </si>
  <si>
    <t>19:35:57</t>
  </si>
  <si>
    <t>TX005515</t>
  </si>
  <si>
    <t>05:40:05</t>
  </si>
  <si>
    <t>TX005516</t>
  </si>
  <si>
    <t>01:49:18</t>
  </si>
  <si>
    <t>TX005517</t>
  </si>
  <si>
    <t>14:09:27</t>
  </si>
  <si>
    <t>TX005518</t>
  </si>
  <si>
    <t>19:17:41</t>
  </si>
  <si>
    <t>TX005519</t>
  </si>
  <si>
    <t>07:22:14</t>
  </si>
  <si>
    <t>TX005520</t>
  </si>
  <si>
    <t>10:24:28</t>
  </si>
  <si>
    <t>TX005521</t>
  </si>
  <si>
    <t>03:25:48</t>
  </si>
  <si>
    <t>TX005522</t>
  </si>
  <si>
    <t>03:29:07</t>
  </si>
  <si>
    <t>TX005523</t>
  </si>
  <si>
    <t>19:10:41</t>
  </si>
  <si>
    <t>TX005524</t>
  </si>
  <si>
    <t>00:48:45</t>
  </si>
  <si>
    <t>TX005525</t>
  </si>
  <si>
    <t>23:43:48</t>
  </si>
  <si>
    <t>TX005526</t>
  </si>
  <si>
    <t>19:36:05</t>
  </si>
  <si>
    <t>TX005527</t>
  </si>
  <si>
    <t>11:33:23</t>
  </si>
  <si>
    <t>TX005528</t>
  </si>
  <si>
    <t>23:30:23</t>
  </si>
  <si>
    <t>TX005529</t>
  </si>
  <si>
    <t>05:05:45</t>
  </si>
  <si>
    <t>TX005530</t>
  </si>
  <si>
    <t>06:10:51</t>
  </si>
  <si>
    <t>TX005531</t>
  </si>
  <si>
    <t>01:47:43</t>
  </si>
  <si>
    <t>TX005532</t>
  </si>
  <si>
    <t>00:12:19</t>
  </si>
  <si>
    <t>TX005533</t>
  </si>
  <si>
    <t>00:31:43</t>
  </si>
  <si>
    <t>TX005534</t>
  </si>
  <si>
    <t>06:06:27</t>
  </si>
  <si>
    <t>TX005535</t>
  </si>
  <si>
    <t>15:03:31</t>
  </si>
  <si>
    <t>TX005536</t>
  </si>
  <si>
    <t>05:03:29</t>
  </si>
  <si>
    <t>TX005537</t>
  </si>
  <si>
    <t>21:53:27</t>
  </si>
  <si>
    <t>TX005538</t>
  </si>
  <si>
    <t>02:06:02</t>
  </si>
  <si>
    <t>TX005539</t>
  </si>
  <si>
    <t>04:56:46</t>
  </si>
  <si>
    <t>TX005540</t>
  </si>
  <si>
    <t>09:05:00</t>
  </si>
  <si>
    <t>TX005541</t>
  </si>
  <si>
    <t>18:44:23</t>
  </si>
  <si>
    <t>TX005542</t>
  </si>
  <si>
    <t>10:01:12</t>
  </si>
  <si>
    <t>TX005543</t>
  </si>
  <si>
    <t>18:09:40</t>
  </si>
  <si>
    <t>TX005544</t>
  </si>
  <si>
    <t>11:08:48</t>
  </si>
  <si>
    <t>TX005545</t>
  </si>
  <si>
    <t>19:18:47</t>
  </si>
  <si>
    <t>TX005546</t>
  </si>
  <si>
    <t>18:31:37</t>
  </si>
  <si>
    <t>TX005547</t>
  </si>
  <si>
    <t>21:37:20</t>
  </si>
  <si>
    <t>TX005548</t>
  </si>
  <si>
    <t>TX005549</t>
  </si>
  <si>
    <t>23:53:46</t>
  </si>
  <si>
    <t>TX005550</t>
  </si>
  <si>
    <t>14:24:40</t>
  </si>
  <si>
    <t>TX005551</t>
  </si>
  <si>
    <t>09:01:29</t>
  </si>
  <si>
    <t>TX005552</t>
  </si>
  <si>
    <t>14:51:46</t>
  </si>
  <si>
    <t>TX005553</t>
  </si>
  <si>
    <t>15:26:08</t>
  </si>
  <si>
    <t>TX005554</t>
  </si>
  <si>
    <t>19:42:55</t>
  </si>
  <si>
    <t>TX005555</t>
  </si>
  <si>
    <t>12:36:39</t>
  </si>
  <si>
    <t>TX005556</t>
  </si>
  <si>
    <t>08:08:03</t>
  </si>
  <si>
    <t>TX005557</t>
  </si>
  <si>
    <t>17:15:12</t>
  </si>
  <si>
    <t>TX005558</t>
  </si>
  <si>
    <t>20:37:51</t>
  </si>
  <si>
    <t>TX005559</t>
  </si>
  <si>
    <t>01:40:40</t>
  </si>
  <si>
    <t>TX005560</t>
  </si>
  <si>
    <t>03:47:38</t>
  </si>
  <si>
    <t>TX005561</t>
  </si>
  <si>
    <t>09:43:10</t>
  </si>
  <si>
    <t>TX005562</t>
  </si>
  <si>
    <t>14:54:34</t>
  </si>
  <si>
    <t>TX005563</t>
  </si>
  <si>
    <t>08:20:32</t>
  </si>
  <si>
    <t>TX005564</t>
  </si>
  <si>
    <t>08:34:06</t>
  </si>
  <si>
    <t>TX005565</t>
  </si>
  <si>
    <t>14:23:12</t>
  </si>
  <si>
    <t>TX005566</t>
  </si>
  <si>
    <t>14:15:13</t>
  </si>
  <si>
    <t>TX005567</t>
  </si>
  <si>
    <t>TX005568</t>
  </si>
  <si>
    <t>17:30:32</t>
  </si>
  <si>
    <t>TX005569</t>
  </si>
  <si>
    <t>TX005570</t>
  </si>
  <si>
    <t>TX005571</t>
  </si>
  <si>
    <t>13:19:13</t>
  </si>
  <si>
    <t>TX005572</t>
  </si>
  <si>
    <t>12:06:34</t>
  </si>
  <si>
    <t>TX005573</t>
  </si>
  <si>
    <t>01:43:04</t>
  </si>
  <si>
    <t>TX005574</t>
  </si>
  <si>
    <t>03:57:27</t>
  </si>
  <si>
    <t>TX005575</t>
  </si>
  <si>
    <t>08:51:48</t>
  </si>
  <si>
    <t>TX005576</t>
  </si>
  <si>
    <t>19:54:54</t>
  </si>
  <si>
    <t>TX005577</t>
  </si>
  <si>
    <t>08:40:09</t>
  </si>
  <si>
    <t>TX005578</t>
  </si>
  <si>
    <t>TX005579</t>
  </si>
  <si>
    <t>TX005580</t>
  </si>
  <si>
    <t>08:46:35</t>
  </si>
  <si>
    <t>TX005581</t>
  </si>
  <si>
    <t>10:27:08</t>
  </si>
  <si>
    <t>TX005582</t>
  </si>
  <si>
    <t>07:19:42</t>
  </si>
  <si>
    <t>TX005583</t>
  </si>
  <si>
    <t>02:05:16</t>
  </si>
  <si>
    <t>TX005584</t>
  </si>
  <si>
    <t>06:49:27</t>
  </si>
  <si>
    <t>TX005585</t>
  </si>
  <si>
    <t>17:19:59</t>
  </si>
  <si>
    <t>TX005586</t>
  </si>
  <si>
    <t>13:55:41</t>
  </si>
  <si>
    <t>TX005587</t>
  </si>
  <si>
    <t>05:45:35</t>
  </si>
  <si>
    <t>TX005588</t>
  </si>
  <si>
    <t>10:26:32</t>
  </si>
  <si>
    <t>TX005589</t>
  </si>
  <si>
    <t>13:44:41</t>
  </si>
  <si>
    <t>TX005590</t>
  </si>
  <si>
    <t>06:07:14</t>
  </si>
  <si>
    <t>TX005591</t>
  </si>
  <si>
    <t>19:23:28</t>
  </si>
  <si>
    <t>TX005592</t>
  </si>
  <si>
    <t>15:17:34</t>
  </si>
  <si>
    <t>TX005593</t>
  </si>
  <si>
    <t>03:35:45</t>
  </si>
  <si>
    <t>TX005594</t>
  </si>
  <si>
    <t>17:48:20</t>
  </si>
  <si>
    <t>TX005595</t>
  </si>
  <si>
    <t>01:16:15</t>
  </si>
  <si>
    <t>TX005596</t>
  </si>
  <si>
    <t>14:17:02</t>
  </si>
  <si>
    <t>TX005597</t>
  </si>
  <si>
    <t>02:09:13</t>
  </si>
  <si>
    <t>TX005598</t>
  </si>
  <si>
    <t>21:36:58</t>
  </si>
  <si>
    <t>TX005599</t>
  </si>
  <si>
    <t>16:55:04</t>
  </si>
  <si>
    <t>TX005600</t>
  </si>
  <si>
    <t>17:57:11</t>
  </si>
  <si>
    <t>TX005601</t>
  </si>
  <si>
    <t>22:09:37</t>
  </si>
  <si>
    <t>TX005602</t>
  </si>
  <si>
    <t>01:27:55</t>
  </si>
  <si>
    <t>TX005603</t>
  </si>
  <si>
    <t>20:10:29</t>
  </si>
  <si>
    <t>TX005604</t>
  </si>
  <si>
    <t>10:29:29</t>
  </si>
  <si>
    <t>TX005605</t>
  </si>
  <si>
    <t>09:19:27</t>
  </si>
  <si>
    <t>TX005606</t>
  </si>
  <si>
    <t>13:39:43</t>
  </si>
  <si>
    <t>TX005607</t>
  </si>
  <si>
    <t>09:27:19</t>
  </si>
  <si>
    <t>TX005608</t>
  </si>
  <si>
    <t>22:15:57</t>
  </si>
  <si>
    <t>TX005609</t>
  </si>
  <si>
    <t>00:01:54</t>
  </si>
  <si>
    <t>TX005610</t>
  </si>
  <si>
    <t>00:44:07</t>
  </si>
  <si>
    <t>TX005611</t>
  </si>
  <si>
    <t>03:29:31</t>
  </si>
  <si>
    <t>TX005612</t>
  </si>
  <si>
    <t>09:15:52</t>
  </si>
  <si>
    <t>TX005613</t>
  </si>
  <si>
    <t>05:33:46</t>
  </si>
  <si>
    <t>TX005614</t>
  </si>
  <si>
    <t>21:17:30</t>
  </si>
  <si>
    <t>TX005615</t>
  </si>
  <si>
    <t>TX005616</t>
  </si>
  <si>
    <t>18:05:30</t>
  </si>
  <si>
    <t>TX005617</t>
  </si>
  <si>
    <t>15:07:49</t>
  </si>
  <si>
    <t>TX005618</t>
  </si>
  <si>
    <t>15:27:52</t>
  </si>
  <si>
    <t>TX005619</t>
  </si>
  <si>
    <t>21:16:01</t>
  </si>
  <si>
    <t>TX005620</t>
  </si>
  <si>
    <t>11:46:49</t>
  </si>
  <si>
    <t>TX005621</t>
  </si>
  <si>
    <t>00:44:45</t>
  </si>
  <si>
    <t>TX005622</t>
  </si>
  <si>
    <t>08:41:52</t>
  </si>
  <si>
    <t>TX005623</t>
  </si>
  <si>
    <t>18:46:25</t>
  </si>
  <si>
    <t>TX005624</t>
  </si>
  <si>
    <t>18:20:01</t>
  </si>
  <si>
    <t>TX005625</t>
  </si>
  <si>
    <t>14:15:19</t>
  </si>
  <si>
    <t>TX005626</t>
  </si>
  <si>
    <t>20:16:10</t>
  </si>
  <si>
    <t>TX005627</t>
  </si>
  <si>
    <t>08:41:26</t>
  </si>
  <si>
    <t>TX005628</t>
  </si>
  <si>
    <t>17:42:25</t>
  </si>
  <si>
    <t>TX005629</t>
  </si>
  <si>
    <t>02:21:44</t>
  </si>
  <si>
    <t>TX005630</t>
  </si>
  <si>
    <t>00:06:00</t>
  </si>
  <si>
    <t>TX005631</t>
  </si>
  <si>
    <t>20:21:41</t>
  </si>
  <si>
    <t>TX005632</t>
  </si>
  <si>
    <t>18:10:23</t>
  </si>
  <si>
    <t>TX005633</t>
  </si>
  <si>
    <t>03:59:22</t>
  </si>
  <si>
    <t>TX005634</t>
  </si>
  <si>
    <t>12:00:41</t>
  </si>
  <si>
    <t>TX005635</t>
  </si>
  <si>
    <t>17:56:05</t>
  </si>
  <si>
    <t>TX005636</t>
  </si>
  <si>
    <t>12:16:16</t>
  </si>
  <si>
    <t>TX005637</t>
  </si>
  <si>
    <t>07:02:18</t>
  </si>
  <si>
    <t>TX005638</t>
  </si>
  <si>
    <t>04:45:57</t>
  </si>
  <si>
    <t>TX005639</t>
  </si>
  <si>
    <t>23:16:48</t>
  </si>
  <si>
    <t>TX005640</t>
  </si>
  <si>
    <t>TX005641</t>
  </si>
  <si>
    <t>03:37:09</t>
  </si>
  <si>
    <t>TX005642</t>
  </si>
  <si>
    <t>TX005643</t>
  </si>
  <si>
    <t>18:50:19</t>
  </si>
  <si>
    <t>TX005644</t>
  </si>
  <si>
    <t>02:49:32</t>
  </si>
  <si>
    <t>TX005645</t>
  </si>
  <si>
    <t>10:55:06</t>
  </si>
  <si>
    <t>TX005646</t>
  </si>
  <si>
    <t>14:25:25</t>
  </si>
  <si>
    <t>TX005647</t>
  </si>
  <si>
    <t>10:27:17</t>
  </si>
  <si>
    <t>TX005648</t>
  </si>
  <si>
    <t>12:07:42</t>
  </si>
  <si>
    <t>TX005649</t>
  </si>
  <si>
    <t>TX005650</t>
  </si>
  <si>
    <t>13:04:54</t>
  </si>
  <si>
    <t>TX005651</t>
  </si>
  <si>
    <t>14:16:23</t>
  </si>
  <si>
    <t>TX005652</t>
  </si>
  <si>
    <t>09:19:13</t>
  </si>
  <si>
    <t>TX005653</t>
  </si>
  <si>
    <t>16:32:34</t>
  </si>
  <si>
    <t>TX005654</t>
  </si>
  <si>
    <t>09:11:08</t>
  </si>
  <si>
    <t>TX005655</t>
  </si>
  <si>
    <t>12:03:11</t>
  </si>
  <si>
    <t>TX005656</t>
  </si>
  <si>
    <t>00:19:40</t>
  </si>
  <si>
    <t>TX005657</t>
  </si>
  <si>
    <t>10:05:30</t>
  </si>
  <si>
    <t>TX005658</t>
  </si>
  <si>
    <t>00:05:24</t>
  </si>
  <si>
    <t>TX005659</t>
  </si>
  <si>
    <t>15:18:47</t>
  </si>
  <si>
    <t>TX005660</t>
  </si>
  <si>
    <t>11:09:49</t>
  </si>
  <si>
    <t>TX005661</t>
  </si>
  <si>
    <t>01:51:27</t>
  </si>
  <si>
    <t>TX005662</t>
  </si>
  <si>
    <t>08:44:52</t>
  </si>
  <si>
    <t>TX005663</t>
  </si>
  <si>
    <t>17:06:51</t>
  </si>
  <si>
    <t>TX005664</t>
  </si>
  <si>
    <t>05:00:17</t>
  </si>
  <si>
    <t>TX005665</t>
  </si>
  <si>
    <t>01:00:33</t>
  </si>
  <si>
    <t>TX005666</t>
  </si>
  <si>
    <t>04:30:09</t>
  </si>
  <si>
    <t>TX005667</t>
  </si>
  <si>
    <t>01:33:23</t>
  </si>
  <si>
    <t>TX005668</t>
  </si>
  <si>
    <t>07:44:57</t>
  </si>
  <si>
    <t>TX005669</t>
  </si>
  <si>
    <t>12:31:16</t>
  </si>
  <si>
    <t>TX005670</t>
  </si>
  <si>
    <t>13:11:49</t>
  </si>
  <si>
    <t>TX005671</t>
  </si>
  <si>
    <t>19:48:54</t>
  </si>
  <si>
    <t>TX005672</t>
  </si>
  <si>
    <t>14:45:11</t>
  </si>
  <si>
    <t>TX005673</t>
  </si>
  <si>
    <t>15:23:00</t>
  </si>
  <si>
    <t>TX005674</t>
  </si>
  <si>
    <t>02:36:16</t>
  </si>
  <si>
    <t>TX005675</t>
  </si>
  <si>
    <t>09:00:54</t>
  </si>
  <si>
    <t>TX005676</t>
  </si>
  <si>
    <t>14:51:23</t>
  </si>
  <si>
    <t>TX005677</t>
  </si>
  <si>
    <t>10:10:31</t>
  </si>
  <si>
    <t>TX005678</t>
  </si>
  <si>
    <t>03:26:45</t>
  </si>
  <si>
    <t>TX005679</t>
  </si>
  <si>
    <t>19:54:23</t>
  </si>
  <si>
    <t>TX005680</t>
  </si>
  <si>
    <t>05:17:41</t>
  </si>
  <si>
    <t>TX005681</t>
  </si>
  <si>
    <t>TX005682</t>
  </si>
  <si>
    <t>09:15:18</t>
  </si>
  <si>
    <t>TX005683</t>
  </si>
  <si>
    <t>11:49:27</t>
  </si>
  <si>
    <t>TX005684</t>
  </si>
  <si>
    <t>13:18:06</t>
  </si>
  <si>
    <t>TX005685</t>
  </si>
  <si>
    <t>22:59:17</t>
  </si>
  <si>
    <t>TX005686</t>
  </si>
  <si>
    <t>04:07:32</t>
  </si>
  <si>
    <t>TX005687</t>
  </si>
  <si>
    <t>06:36:06</t>
  </si>
  <si>
    <t>TX005688</t>
  </si>
  <si>
    <t>20:18:55</t>
  </si>
  <si>
    <t>TX005689</t>
  </si>
  <si>
    <t>TX005690</t>
  </si>
  <si>
    <t>13:30:17</t>
  </si>
  <si>
    <t>TX005691</t>
  </si>
  <si>
    <t>TX005692</t>
  </si>
  <si>
    <t>01:04:20</t>
  </si>
  <si>
    <t>TX005693</t>
  </si>
  <si>
    <t>09:56:37</t>
  </si>
  <si>
    <t>TX005694</t>
  </si>
  <si>
    <t>09:51:07</t>
  </si>
  <si>
    <t>TX005695</t>
  </si>
  <si>
    <t>07:56:49</t>
  </si>
  <si>
    <t>TX005696</t>
  </si>
  <si>
    <t>11:10:21</t>
  </si>
  <si>
    <t>TX005697</t>
  </si>
  <si>
    <t>06:36:54</t>
  </si>
  <si>
    <t>TX005698</t>
  </si>
  <si>
    <t>03:09:24</t>
  </si>
  <si>
    <t>TX005699</t>
  </si>
  <si>
    <t>09:47:39</t>
  </si>
  <si>
    <t>TX005700</t>
  </si>
  <si>
    <t>00:59:07</t>
  </si>
  <si>
    <t>TX005701</t>
  </si>
  <si>
    <t>14:24:47</t>
  </si>
  <si>
    <t>TX005702</t>
  </si>
  <si>
    <t>16:04:49</t>
  </si>
  <si>
    <t>TX005703</t>
  </si>
  <si>
    <t>03:56:38</t>
  </si>
  <si>
    <t>TX005704</t>
  </si>
  <si>
    <t>23:51:17</t>
  </si>
  <si>
    <t>TX005705</t>
  </si>
  <si>
    <t>04:25:16</t>
  </si>
  <si>
    <t>TX005706</t>
  </si>
  <si>
    <t>14:27:07</t>
  </si>
  <si>
    <t>TX005707</t>
  </si>
  <si>
    <t>13:33:58</t>
  </si>
  <si>
    <t>TX005708</t>
  </si>
  <si>
    <t>04:45:15</t>
  </si>
  <si>
    <t>TX005709</t>
  </si>
  <si>
    <t>17:06:24</t>
  </si>
  <si>
    <t>TX005710</t>
  </si>
  <si>
    <t>09:31:15</t>
  </si>
  <si>
    <t>TX005711</t>
  </si>
  <si>
    <t>TX005712</t>
  </si>
  <si>
    <t>02:19:41</t>
  </si>
  <si>
    <t>TX005713</t>
  </si>
  <si>
    <t>08:40:37</t>
  </si>
  <si>
    <t>TX005714</t>
  </si>
  <si>
    <t>08:03:49</t>
  </si>
  <si>
    <t>TX005715</t>
  </si>
  <si>
    <t>00:33:13</t>
  </si>
  <si>
    <t>TX005716</t>
  </si>
  <si>
    <t>06:54:02</t>
  </si>
  <si>
    <t>TX005717</t>
  </si>
  <si>
    <t>03:09:55</t>
  </si>
  <si>
    <t>TX005718</t>
  </si>
  <si>
    <t>08:25:42</t>
  </si>
  <si>
    <t>TX005719</t>
  </si>
  <si>
    <t>20:24:57</t>
  </si>
  <si>
    <t>TX005720</t>
  </si>
  <si>
    <t>17:56:57</t>
  </si>
  <si>
    <t>TX005721</t>
  </si>
  <si>
    <t>05:34:24</t>
  </si>
  <si>
    <t>TX005722</t>
  </si>
  <si>
    <t>09:44:09</t>
  </si>
  <si>
    <t>TX005723</t>
  </si>
  <si>
    <t>09:52:53</t>
  </si>
  <si>
    <t>TX005724</t>
  </si>
  <si>
    <t>02:38:32</t>
  </si>
  <si>
    <t>TX005725</t>
  </si>
  <si>
    <t>20:48:49</t>
  </si>
  <si>
    <t>TX005726</t>
  </si>
  <si>
    <t>07:27:30</t>
  </si>
  <si>
    <t>TX005727</t>
  </si>
  <si>
    <t>09:06:46</t>
  </si>
  <si>
    <t>TX005728</t>
  </si>
  <si>
    <t>03:51:34</t>
  </si>
  <si>
    <t>TX005729</t>
  </si>
  <si>
    <t>21:41:26</t>
  </si>
  <si>
    <t>TX005730</t>
  </si>
  <si>
    <t>15:26:16</t>
  </si>
  <si>
    <t>TX005731</t>
  </si>
  <si>
    <t>16:20:20</t>
  </si>
  <si>
    <t>TX005732</t>
  </si>
  <si>
    <t>03:40:13</t>
  </si>
  <si>
    <t>TX005733</t>
  </si>
  <si>
    <t>03:16:26</t>
  </si>
  <si>
    <t>TX005734</t>
  </si>
  <si>
    <t>23:48:22</t>
  </si>
  <si>
    <t>TX005735</t>
  </si>
  <si>
    <t>TX005736</t>
  </si>
  <si>
    <t>21:35:52</t>
  </si>
  <si>
    <t>TX005737</t>
  </si>
  <si>
    <t>16:07:18</t>
  </si>
  <si>
    <t>TX005738</t>
  </si>
  <si>
    <t>00:16:35</t>
  </si>
  <si>
    <t>TX005739</t>
  </si>
  <si>
    <t>00:40:53</t>
  </si>
  <si>
    <t>TX005740</t>
  </si>
  <si>
    <t>09:58:23</t>
  </si>
  <si>
    <t>TX005741</t>
  </si>
  <si>
    <t>03:13:25</t>
  </si>
  <si>
    <t>TX005742</t>
  </si>
  <si>
    <t>23:16:17</t>
  </si>
  <si>
    <t>TX005743</t>
  </si>
  <si>
    <t>TX005744</t>
  </si>
  <si>
    <t>06:35:41</t>
  </si>
  <si>
    <t>TX005745</t>
  </si>
  <si>
    <t>01:38:59</t>
  </si>
  <si>
    <t>TX005746</t>
  </si>
  <si>
    <t>TX005747</t>
  </si>
  <si>
    <t>09:49:49</t>
  </si>
  <si>
    <t>TX005748</t>
  </si>
  <si>
    <t>18:24:11</t>
  </si>
  <si>
    <t>TX005749</t>
  </si>
  <si>
    <t>20:43:58</t>
  </si>
  <si>
    <t>TX005750</t>
  </si>
  <si>
    <t>03:55:19</t>
  </si>
  <si>
    <t>TX005751</t>
  </si>
  <si>
    <t>09:57:26</t>
  </si>
  <si>
    <t>TX005752</t>
  </si>
  <si>
    <t>04:11:17</t>
  </si>
  <si>
    <t>TX005753</t>
  </si>
  <si>
    <t>04:03:48</t>
  </si>
  <si>
    <t>TX005754</t>
  </si>
  <si>
    <t>03:24:29</t>
  </si>
  <si>
    <t>TX005755</t>
  </si>
  <si>
    <t>09:39:33</t>
  </si>
  <si>
    <t>TX005756</t>
  </si>
  <si>
    <t>17:48:16</t>
  </si>
  <si>
    <t>TX005757</t>
  </si>
  <si>
    <t>18:25:32</t>
  </si>
  <si>
    <t>TX005758</t>
  </si>
  <si>
    <t>21:08:58</t>
  </si>
  <si>
    <t>TX005759</t>
  </si>
  <si>
    <t>03:04:36</t>
  </si>
  <si>
    <t>TX005760</t>
  </si>
  <si>
    <t>18:41:50</t>
  </si>
  <si>
    <t>TX005761</t>
  </si>
  <si>
    <t>01:27:32</t>
  </si>
  <si>
    <t>TX005762</t>
  </si>
  <si>
    <t>21:31:14</t>
  </si>
  <si>
    <t>TX005763</t>
  </si>
  <si>
    <t>19:01:16</t>
  </si>
  <si>
    <t>TX005764</t>
  </si>
  <si>
    <t>17:05:24</t>
  </si>
  <si>
    <t>TX005765</t>
  </si>
  <si>
    <t>08:35:54</t>
  </si>
  <si>
    <t>TX005766</t>
  </si>
  <si>
    <t>TX005767</t>
  </si>
  <si>
    <t>05:16:28</t>
  </si>
  <si>
    <t>TX005768</t>
  </si>
  <si>
    <t>TX005769</t>
  </si>
  <si>
    <t>02:01:19</t>
  </si>
  <si>
    <t>TX005770</t>
  </si>
  <si>
    <t>22:58:13</t>
  </si>
  <si>
    <t>TX005771</t>
  </si>
  <si>
    <t>14:16:26</t>
  </si>
  <si>
    <t>TX005772</t>
  </si>
  <si>
    <t>15:47:25</t>
  </si>
  <si>
    <t>TX005773</t>
  </si>
  <si>
    <t>10:07:05</t>
  </si>
  <si>
    <t>TX005774</t>
  </si>
  <si>
    <t>02:54:30</t>
  </si>
  <si>
    <t>TX005775</t>
  </si>
  <si>
    <t>03:05:36</t>
  </si>
  <si>
    <t>TX005776</t>
  </si>
  <si>
    <t>20:33:58</t>
  </si>
  <si>
    <t>TX005777</t>
  </si>
  <si>
    <t>17:00:14</t>
  </si>
  <si>
    <t>TX005778</t>
  </si>
  <si>
    <t>23:28:58</t>
  </si>
  <si>
    <t>TX005779</t>
  </si>
  <si>
    <t>03:03:35</t>
  </si>
  <si>
    <t>TX005780</t>
  </si>
  <si>
    <t>22:44:17</t>
  </si>
  <si>
    <t>TX005781</t>
  </si>
  <si>
    <t>22:12:50</t>
  </si>
  <si>
    <t>TX005782</t>
  </si>
  <si>
    <t>13:52:11</t>
  </si>
  <si>
    <t>TX005783</t>
  </si>
  <si>
    <t>15:36:02</t>
  </si>
  <si>
    <t>TX005784</t>
  </si>
  <si>
    <t>02:17:52</t>
  </si>
  <si>
    <t>TX005785</t>
  </si>
  <si>
    <t>11:16:13</t>
  </si>
  <si>
    <t>TX005786</t>
  </si>
  <si>
    <t>18:48:50</t>
  </si>
  <si>
    <t>TX005787</t>
  </si>
  <si>
    <t>17:35:31</t>
  </si>
  <si>
    <t>TX005788</t>
  </si>
  <si>
    <t>16:03:04</t>
  </si>
  <si>
    <t>TX005789</t>
  </si>
  <si>
    <t>19:23:48</t>
  </si>
  <si>
    <t>TX005790</t>
  </si>
  <si>
    <t>18:06:50</t>
  </si>
  <si>
    <t>TX005791</t>
  </si>
  <si>
    <t>09:53:05</t>
  </si>
  <si>
    <t>TX005792</t>
  </si>
  <si>
    <t>20:25:35</t>
  </si>
  <si>
    <t>TX005793</t>
  </si>
  <si>
    <t>11:59:13</t>
  </si>
  <si>
    <t>TX005794</t>
  </si>
  <si>
    <t>23:15:58</t>
  </si>
  <si>
    <t>TX005795</t>
  </si>
  <si>
    <t>19:13:52</t>
  </si>
  <si>
    <t>TX005796</t>
  </si>
  <si>
    <t>21:09:24</t>
  </si>
  <si>
    <t>TX005797</t>
  </si>
  <si>
    <t>04:03:30</t>
  </si>
  <si>
    <t>TX005798</t>
  </si>
  <si>
    <t>16:02:12</t>
  </si>
  <si>
    <t>TX005799</t>
  </si>
  <si>
    <t>TX005800</t>
  </si>
  <si>
    <t>21:53:31</t>
  </si>
  <si>
    <t>TX005801</t>
  </si>
  <si>
    <t>04:23:11</t>
  </si>
  <si>
    <t>TX005802</t>
  </si>
  <si>
    <t>15:04:02</t>
  </si>
  <si>
    <t>TX005803</t>
  </si>
  <si>
    <t>10:06:46</t>
  </si>
  <si>
    <t>TX005804</t>
  </si>
  <si>
    <t>02:24:22</t>
  </si>
  <si>
    <t>TX005805</t>
  </si>
  <si>
    <t>05:45:04</t>
  </si>
  <si>
    <t>TX005806</t>
  </si>
  <si>
    <t>02:17:29</t>
  </si>
  <si>
    <t>TX005807</t>
  </si>
  <si>
    <t>18:32:44</t>
  </si>
  <si>
    <t>TX005808</t>
  </si>
  <si>
    <t>TX005809</t>
  </si>
  <si>
    <t>21:19:54</t>
  </si>
  <si>
    <t>TX005810</t>
  </si>
  <si>
    <t>00:42:38</t>
  </si>
  <si>
    <t>TX005811</t>
  </si>
  <si>
    <t>07:17:49</t>
  </si>
  <si>
    <t>TX005812</t>
  </si>
  <si>
    <t>10:02:31</t>
  </si>
  <si>
    <t>TX005813</t>
  </si>
  <si>
    <t>01:05:38</t>
  </si>
  <si>
    <t>TX005814</t>
  </si>
  <si>
    <t>TX005815</t>
  </si>
  <si>
    <t>10:50:43</t>
  </si>
  <si>
    <t>TX005816</t>
  </si>
  <si>
    <t>11:34:28</t>
  </si>
  <si>
    <t>TX005817</t>
  </si>
  <si>
    <t>08:32:38</t>
  </si>
  <si>
    <t>TX005818</t>
  </si>
  <si>
    <t>19:15:26</t>
  </si>
  <si>
    <t>TX005819</t>
  </si>
  <si>
    <t>04:25:44</t>
  </si>
  <si>
    <t>TX005820</t>
  </si>
  <si>
    <t>13:00:29</t>
  </si>
  <si>
    <t>TX005821</t>
  </si>
  <si>
    <t>04:51:19</t>
  </si>
  <si>
    <t>TX005822</t>
  </si>
  <si>
    <t>07:27:39</t>
  </si>
  <si>
    <t>TX005823</t>
  </si>
  <si>
    <t>14:20:57</t>
  </si>
  <si>
    <t>TX005824</t>
  </si>
  <si>
    <t>03:00:39</t>
  </si>
  <si>
    <t>TX005825</t>
  </si>
  <si>
    <t>04:51:20</t>
  </si>
  <si>
    <t>TX005826</t>
  </si>
  <si>
    <t>03:24:38</t>
  </si>
  <si>
    <t>TX005827</t>
  </si>
  <si>
    <t>20:35:59</t>
  </si>
  <si>
    <t>TX005828</t>
  </si>
  <si>
    <t>03:58:08</t>
  </si>
  <si>
    <t>TX005829</t>
  </si>
  <si>
    <t>08:25:39</t>
  </si>
  <si>
    <t>TX005830</t>
  </si>
  <si>
    <t>15:31:04</t>
  </si>
  <si>
    <t>TX005831</t>
  </si>
  <si>
    <t>11:27:58</t>
  </si>
  <si>
    <t>TX005832</t>
  </si>
  <si>
    <t>09:57:16</t>
  </si>
  <si>
    <t>TX005833</t>
  </si>
  <si>
    <t>04:14:21</t>
  </si>
  <si>
    <t>TX005834</t>
  </si>
  <si>
    <t>03:30:40</t>
  </si>
  <si>
    <t>TX005835</t>
  </si>
  <si>
    <t>23:42:18</t>
  </si>
  <si>
    <t>TX005836</t>
  </si>
  <si>
    <t>23:23:47</t>
  </si>
  <si>
    <t>TX005837</t>
  </si>
  <si>
    <t>18:29:54</t>
  </si>
  <si>
    <t>TX005838</t>
  </si>
  <si>
    <t>17:00:16</t>
  </si>
  <si>
    <t>TX005839</t>
  </si>
  <si>
    <t>10:59:03</t>
  </si>
  <si>
    <t>TX005840</t>
  </si>
  <si>
    <t>19:13:53</t>
  </si>
  <si>
    <t>TX005841</t>
  </si>
  <si>
    <t>16:12:59</t>
  </si>
  <si>
    <t>TX005842</t>
  </si>
  <si>
    <t>13:12:35</t>
  </si>
  <si>
    <t>TX005843</t>
  </si>
  <si>
    <t>23:08:17</t>
  </si>
  <si>
    <t>TX005844</t>
  </si>
  <si>
    <t>04:59:57</t>
  </si>
  <si>
    <t>TX005845</t>
  </si>
  <si>
    <t>TX005846</t>
  </si>
  <si>
    <t>20:00:26</t>
  </si>
  <si>
    <t>TX005847</t>
  </si>
  <si>
    <t>07:40:25</t>
  </si>
  <si>
    <t>TX005848</t>
  </si>
  <si>
    <t>18:36:16</t>
  </si>
  <si>
    <t>TX005849</t>
  </si>
  <si>
    <t>15:47:05</t>
  </si>
  <si>
    <t>TX005850</t>
  </si>
  <si>
    <t>22:10:34</t>
  </si>
  <si>
    <t>TX005851</t>
  </si>
  <si>
    <t>16:34:52</t>
  </si>
  <si>
    <t>TX005852</t>
  </si>
  <si>
    <t>TX005853</t>
  </si>
  <si>
    <t>08:38:51</t>
  </si>
  <si>
    <t>TX005854</t>
  </si>
  <si>
    <t>08:12:17</t>
  </si>
  <si>
    <t>TX005855</t>
  </si>
  <si>
    <t>20:33:33</t>
  </si>
  <si>
    <t>TX005856</t>
  </si>
  <si>
    <t>03:24:20</t>
  </si>
  <si>
    <t>TX005857</t>
  </si>
  <si>
    <t>20:05:53</t>
  </si>
  <si>
    <t>TX005858</t>
  </si>
  <si>
    <t>06:13:20</t>
  </si>
  <si>
    <t>TX005859</t>
  </si>
  <si>
    <t>20:30:51</t>
  </si>
  <si>
    <t>TX005860</t>
  </si>
  <si>
    <t>19:08:35</t>
  </si>
  <si>
    <t>TX005861</t>
  </si>
  <si>
    <t>07:52:49</t>
  </si>
  <si>
    <t>TX005862</t>
  </si>
  <si>
    <t>14:29:20</t>
  </si>
  <si>
    <t>TX005863</t>
  </si>
  <si>
    <t>10:18:48</t>
  </si>
  <si>
    <t>TX005864</t>
  </si>
  <si>
    <t>11:03:14</t>
  </si>
  <si>
    <t>TX005865</t>
  </si>
  <si>
    <t>05:55:19</t>
  </si>
  <si>
    <t>TX005866</t>
  </si>
  <si>
    <t>TX005867</t>
  </si>
  <si>
    <t>23:59:19</t>
  </si>
  <si>
    <t>TX005868</t>
  </si>
  <si>
    <t>TX005869</t>
  </si>
  <si>
    <t>10:58:58</t>
  </si>
  <si>
    <t>TX005870</t>
  </si>
  <si>
    <t>20:20:41</t>
  </si>
  <si>
    <t>TX005871</t>
  </si>
  <si>
    <t>01:23:37</t>
  </si>
  <si>
    <t>TX005872</t>
  </si>
  <si>
    <t>06:59:50</t>
  </si>
  <si>
    <t>TX005873</t>
  </si>
  <si>
    <t>08:47:35</t>
  </si>
  <si>
    <t>TX005874</t>
  </si>
  <si>
    <t>10:16:18</t>
  </si>
  <si>
    <t>TX005875</t>
  </si>
  <si>
    <t>22:41:37</t>
  </si>
  <si>
    <t>TX005876</t>
  </si>
  <si>
    <t>00:46:44</t>
  </si>
  <si>
    <t>TX005877</t>
  </si>
  <si>
    <t>02:08:01</t>
  </si>
  <si>
    <t>TX005878</t>
  </si>
  <si>
    <t>TX005879</t>
  </si>
  <si>
    <t>02:41:31</t>
  </si>
  <si>
    <t>TX005880</t>
  </si>
  <si>
    <t>TX005881</t>
  </si>
  <si>
    <t>01:46:57</t>
  </si>
  <si>
    <t>TX005882</t>
  </si>
  <si>
    <t>08:51:53</t>
  </si>
  <si>
    <t>TX005883</t>
  </si>
  <si>
    <t>21:27:46</t>
  </si>
  <si>
    <t>TX005884</t>
  </si>
  <si>
    <t>19:42:23</t>
  </si>
  <si>
    <t>TX005885</t>
  </si>
  <si>
    <t>19:09:50</t>
  </si>
  <si>
    <t>TX005886</t>
  </si>
  <si>
    <t>TX005887</t>
  </si>
  <si>
    <t>12:00:47</t>
  </si>
  <si>
    <t>TX005888</t>
  </si>
  <si>
    <t>08:05:48</t>
  </si>
  <si>
    <t>TX005889</t>
  </si>
  <si>
    <t>12:55:32</t>
  </si>
  <si>
    <t>TX005890</t>
  </si>
  <si>
    <t>02:20:03</t>
  </si>
  <si>
    <t>TX005891</t>
  </si>
  <si>
    <t>TX005892</t>
  </si>
  <si>
    <t>06:02:24</t>
  </si>
  <si>
    <t>TX005893</t>
  </si>
  <si>
    <t>14:57:46</t>
  </si>
  <si>
    <t>TX005894</t>
  </si>
  <si>
    <t>01:25:20</t>
  </si>
  <si>
    <t>TX005895</t>
  </si>
  <si>
    <t>21:49:26</t>
  </si>
  <si>
    <t>TX005896</t>
  </si>
  <si>
    <t>04:05:25</t>
  </si>
  <si>
    <t>TX005897</t>
  </si>
  <si>
    <t>09:51:08</t>
  </si>
  <si>
    <t>TX005898</t>
  </si>
  <si>
    <t>TX005899</t>
  </si>
  <si>
    <t>04:19:19</t>
  </si>
  <si>
    <t>TX005900</t>
  </si>
  <si>
    <t>03:14:44</t>
  </si>
  <si>
    <t>TX005901</t>
  </si>
  <si>
    <t>23:06:23</t>
  </si>
  <si>
    <t>TX005902</t>
  </si>
  <si>
    <t>10:01:00</t>
  </si>
  <si>
    <t>TX005903</t>
  </si>
  <si>
    <t>TX005904</t>
  </si>
  <si>
    <t>05:46:37</t>
  </si>
  <si>
    <t>TX005905</t>
  </si>
  <si>
    <t>10:04:06</t>
  </si>
  <si>
    <t>TX005906</t>
  </si>
  <si>
    <t>10:00:35</t>
  </si>
  <si>
    <t>TX005907</t>
  </si>
  <si>
    <t>08:29:42</t>
  </si>
  <si>
    <t>TX005908</t>
  </si>
  <si>
    <t>23:18:17</t>
  </si>
  <si>
    <t>TX005909</t>
  </si>
  <si>
    <t>09:12:56</t>
  </si>
  <si>
    <t>TX005910</t>
  </si>
  <si>
    <t>09:28:36</t>
  </si>
  <si>
    <t>TX005911</t>
  </si>
  <si>
    <t>14:28:46</t>
  </si>
  <si>
    <t>TX005912</t>
  </si>
  <si>
    <t>21:40:22</t>
  </si>
  <si>
    <t>TX005913</t>
  </si>
  <si>
    <t>16:14:32</t>
  </si>
  <si>
    <t>TX005914</t>
  </si>
  <si>
    <t>04:52:22</t>
  </si>
  <si>
    <t>TX005915</t>
  </si>
  <si>
    <t>21:19:29</t>
  </si>
  <si>
    <t>TX005916</t>
  </si>
  <si>
    <t>22:47:20</t>
  </si>
  <si>
    <t>TX005917</t>
  </si>
  <si>
    <t>14:56:57</t>
  </si>
  <si>
    <t>TX005918</t>
  </si>
  <si>
    <t>TX005919</t>
  </si>
  <si>
    <t>08:07:16</t>
  </si>
  <si>
    <t>TX005920</t>
  </si>
  <si>
    <t>18:18:32</t>
  </si>
  <si>
    <t>TX005921</t>
  </si>
  <si>
    <t>17:39:32</t>
  </si>
  <si>
    <t>TX005922</t>
  </si>
  <si>
    <t>14:24:54</t>
  </si>
  <si>
    <t>TX005923</t>
  </si>
  <si>
    <t>15:13:01</t>
  </si>
  <si>
    <t>TX005924</t>
  </si>
  <si>
    <t>02:57:53</t>
  </si>
  <si>
    <t>TX005925</t>
  </si>
  <si>
    <t>21:55:28</t>
  </si>
  <si>
    <t>TX005926</t>
  </si>
  <si>
    <t>15:35:09</t>
  </si>
  <si>
    <t>TX005927</t>
  </si>
  <si>
    <t>13:40:32</t>
  </si>
  <si>
    <t>TX005928</t>
  </si>
  <si>
    <t>02:29:34</t>
  </si>
  <si>
    <t>TX005929</t>
  </si>
  <si>
    <t>19:31:19</t>
  </si>
  <si>
    <t>TX005930</t>
  </si>
  <si>
    <t>01:00:32</t>
  </si>
  <si>
    <t>TX005931</t>
  </si>
  <si>
    <t>20:12:36</t>
  </si>
  <si>
    <t>TX005932</t>
  </si>
  <si>
    <t>11:31:48</t>
  </si>
  <si>
    <t>TX005933</t>
  </si>
  <si>
    <t>14:01:54</t>
  </si>
  <si>
    <t>TX005934</t>
  </si>
  <si>
    <t>08:04:43</t>
  </si>
  <si>
    <t>TX005935</t>
  </si>
  <si>
    <t>12:20:15</t>
  </si>
  <si>
    <t>TX005936</t>
  </si>
  <si>
    <t>12:22:30</t>
  </si>
  <si>
    <t>TX005937</t>
  </si>
  <si>
    <t>19:15:46</t>
  </si>
  <si>
    <t>TX005938</t>
  </si>
  <si>
    <t>10:13:27</t>
  </si>
  <si>
    <t>TX005939</t>
  </si>
  <si>
    <t>12:18:14</t>
  </si>
  <si>
    <t>TX005940</t>
  </si>
  <si>
    <t>08:14:36</t>
  </si>
  <si>
    <t>TX005941</t>
  </si>
  <si>
    <t>15:56:42</t>
  </si>
  <si>
    <t>TX005942</t>
  </si>
  <si>
    <t>23:44:48</t>
  </si>
  <si>
    <t>TX005943</t>
  </si>
  <si>
    <t>19:49:22</t>
  </si>
  <si>
    <t>TX005944</t>
  </si>
  <si>
    <t>23:28:31</t>
  </si>
  <si>
    <t>TX005945</t>
  </si>
  <si>
    <t>14:11:59</t>
  </si>
  <si>
    <t>TX005946</t>
  </si>
  <si>
    <t>15:39:54</t>
  </si>
  <si>
    <t>TX005947</t>
  </si>
  <si>
    <t>09:55:34</t>
  </si>
  <si>
    <t>TX005948</t>
  </si>
  <si>
    <t>11:06:53</t>
  </si>
  <si>
    <t>TX005949</t>
  </si>
  <si>
    <t>02:00:22</t>
  </si>
  <si>
    <t>TX005950</t>
  </si>
  <si>
    <t>18:58:03</t>
  </si>
  <si>
    <t>TX005951</t>
  </si>
  <si>
    <t>05:42:42</t>
  </si>
  <si>
    <t>TX005952</t>
  </si>
  <si>
    <t>06:41:06</t>
  </si>
  <si>
    <t>TX005953</t>
  </si>
  <si>
    <t>09:02:23</t>
  </si>
  <si>
    <t>TX005954</t>
  </si>
  <si>
    <t>14:56:53</t>
  </si>
  <si>
    <t>TX005955</t>
  </si>
  <si>
    <t>09:09:42</t>
  </si>
  <si>
    <t>TX005956</t>
  </si>
  <si>
    <t>04:28:02</t>
  </si>
  <si>
    <t>TX005957</t>
  </si>
  <si>
    <t>07:16:27</t>
  </si>
  <si>
    <t>TX005958</t>
  </si>
  <si>
    <t>06:02:53</t>
  </si>
  <si>
    <t>TX005959</t>
  </si>
  <si>
    <t>19:48:51</t>
  </si>
  <si>
    <t>TX005960</t>
  </si>
  <si>
    <t>13:34:33</t>
  </si>
  <si>
    <t>TX005961</t>
  </si>
  <si>
    <t>11:16:25</t>
  </si>
  <si>
    <t>TX005962</t>
  </si>
  <si>
    <t>18:22:06</t>
  </si>
  <si>
    <t>TX005963</t>
  </si>
  <si>
    <t>03:37:28</t>
  </si>
  <si>
    <t>TX005964</t>
  </si>
  <si>
    <t>11:24:18</t>
  </si>
  <si>
    <t>TX005965</t>
  </si>
  <si>
    <t>TX005966</t>
  </si>
  <si>
    <t>10:57:47</t>
  </si>
  <si>
    <t>TX005967</t>
  </si>
  <si>
    <t>17:53:03</t>
  </si>
  <si>
    <t>TX005968</t>
  </si>
  <si>
    <t>19:27:00</t>
  </si>
  <si>
    <t>TX005969</t>
  </si>
  <si>
    <t>05:41:04</t>
  </si>
  <si>
    <t>TX005970</t>
  </si>
  <si>
    <t>03:33:01</t>
  </si>
  <si>
    <t>TX005971</t>
  </si>
  <si>
    <t>14:08:26</t>
  </si>
  <si>
    <t>TX005972</t>
  </si>
  <si>
    <t>07:04:46</t>
  </si>
  <si>
    <t>TX005973</t>
  </si>
  <si>
    <t>19:49:49</t>
  </si>
  <si>
    <t>TX005974</t>
  </si>
  <si>
    <t>00:37:10</t>
  </si>
  <si>
    <t>TX005975</t>
  </si>
  <si>
    <t>14:23:44</t>
  </si>
  <si>
    <t>TX005976</t>
  </si>
  <si>
    <t>12:18:27</t>
  </si>
  <si>
    <t>TX005977</t>
  </si>
  <si>
    <t>17:03:08</t>
  </si>
  <si>
    <t>TX005978</t>
  </si>
  <si>
    <t>05:15:44</t>
  </si>
  <si>
    <t>TX005979</t>
  </si>
  <si>
    <t>TX005980</t>
  </si>
  <si>
    <t>21:17:46</t>
  </si>
  <si>
    <t>TX005981</t>
  </si>
  <si>
    <t>06:39:37</t>
  </si>
  <si>
    <t>TX005982</t>
  </si>
  <si>
    <t>03:28:49</t>
  </si>
  <si>
    <t>TX005983</t>
  </si>
  <si>
    <t>17:20:05</t>
  </si>
  <si>
    <t>TX005984</t>
  </si>
  <si>
    <t>11:51:12</t>
  </si>
  <si>
    <t>TX005985</t>
  </si>
  <si>
    <t>20:04:51</t>
  </si>
  <si>
    <t>TX005986</t>
  </si>
  <si>
    <t>19:02:16</t>
  </si>
  <si>
    <t>TX005987</t>
  </si>
  <si>
    <t>13:36:24</t>
  </si>
  <si>
    <t>TX005988</t>
  </si>
  <si>
    <t>20:40:30</t>
  </si>
  <si>
    <t>TX005989</t>
  </si>
  <si>
    <t>06:36:39</t>
  </si>
  <si>
    <t>TX005990</t>
  </si>
  <si>
    <t>21:33:48</t>
  </si>
  <si>
    <t>TX005991</t>
  </si>
  <si>
    <t>05:55:06</t>
  </si>
  <si>
    <t>TX005992</t>
  </si>
  <si>
    <t>14:27:39</t>
  </si>
  <si>
    <t>TX005993</t>
  </si>
  <si>
    <t>12:06:38</t>
  </si>
  <si>
    <t>TX005994</t>
  </si>
  <si>
    <t>04:22:27</t>
  </si>
  <si>
    <t>TX005995</t>
  </si>
  <si>
    <t>05:44:58</t>
  </si>
  <si>
    <t>TX005996</t>
  </si>
  <si>
    <t>22:05:20</t>
  </si>
  <si>
    <t>TX005997</t>
  </si>
  <si>
    <t>21:35:15</t>
  </si>
  <si>
    <t>TX005998</t>
  </si>
  <si>
    <t>11:46:28</t>
  </si>
  <si>
    <t>TX005999</t>
  </si>
  <si>
    <t>01:12:07</t>
  </si>
  <si>
    <t>TX006000</t>
  </si>
  <si>
    <t>10:36:24</t>
  </si>
  <si>
    <t>TX006001</t>
  </si>
  <si>
    <t>06:08:09</t>
  </si>
  <si>
    <t>TX006002</t>
  </si>
  <si>
    <t>TX006003</t>
  </si>
  <si>
    <t>16:55:59</t>
  </si>
  <si>
    <t>TX006004</t>
  </si>
  <si>
    <t>00:37:19</t>
  </si>
  <si>
    <t>TX006005</t>
  </si>
  <si>
    <t>TX006006</t>
  </si>
  <si>
    <t>10:55:32</t>
  </si>
  <si>
    <t>TX006007</t>
  </si>
  <si>
    <t>10:44:12</t>
  </si>
  <si>
    <t>TX006008</t>
  </si>
  <si>
    <t>21:41:45</t>
  </si>
  <si>
    <t>TX006009</t>
  </si>
  <si>
    <t>18:36:05</t>
  </si>
  <si>
    <t>TX006010</t>
  </si>
  <si>
    <t>TX006011</t>
  </si>
  <si>
    <t>TX006012</t>
  </si>
  <si>
    <t>09:41:05</t>
  </si>
  <si>
    <t>TX006013</t>
  </si>
  <si>
    <t>12:17:16</t>
  </si>
  <si>
    <t>TX006014</t>
  </si>
  <si>
    <t>01:35:04</t>
  </si>
  <si>
    <t>TX006015</t>
  </si>
  <si>
    <t>05:57:56</t>
  </si>
  <si>
    <t>TX006016</t>
  </si>
  <si>
    <t>20:54:23</t>
  </si>
  <si>
    <t>TX006017</t>
  </si>
  <si>
    <t>20:14:30</t>
  </si>
  <si>
    <t>TX006018</t>
  </si>
  <si>
    <t>13:18:07</t>
  </si>
  <si>
    <t>TX006019</t>
  </si>
  <si>
    <t>TX006020</t>
  </si>
  <si>
    <t>14:53:11</t>
  </si>
  <si>
    <t>TX006021</t>
  </si>
  <si>
    <t>18:18:49</t>
  </si>
  <si>
    <t>TX006022</t>
  </si>
  <si>
    <t>07:43:40</t>
  </si>
  <si>
    <t>TX006023</t>
  </si>
  <si>
    <t>00:14:17</t>
  </si>
  <si>
    <t>TX006024</t>
  </si>
  <si>
    <t>04:41:08</t>
  </si>
  <si>
    <t>TX006025</t>
  </si>
  <si>
    <t>19:49:44</t>
  </si>
  <si>
    <t>TX006026</t>
  </si>
  <si>
    <t>15:21:46</t>
  </si>
  <si>
    <t>TX006027</t>
  </si>
  <si>
    <t>07:02:14</t>
  </si>
  <si>
    <t>TX006028</t>
  </si>
  <si>
    <t>21:15:26</t>
  </si>
  <si>
    <t>TX006029</t>
  </si>
  <si>
    <t>19:56:14</t>
  </si>
  <si>
    <t>TX006030</t>
  </si>
  <si>
    <t>04:27:04</t>
  </si>
  <si>
    <t>TX006031</t>
  </si>
  <si>
    <t>07:52:24</t>
  </si>
  <si>
    <t>TX006032</t>
  </si>
  <si>
    <t>22:38:14</t>
  </si>
  <si>
    <t>TX006033</t>
  </si>
  <si>
    <t>14:51:35</t>
  </si>
  <si>
    <t>TX006034</t>
  </si>
  <si>
    <t>18:57:56</t>
  </si>
  <si>
    <t>TX006035</t>
  </si>
  <si>
    <t>23:39:45</t>
  </si>
  <si>
    <t>TX006036</t>
  </si>
  <si>
    <t>08:28:39</t>
  </si>
  <si>
    <t>TX006037</t>
  </si>
  <si>
    <t>02:34:41</t>
  </si>
  <si>
    <t>TX006038</t>
  </si>
  <si>
    <t>02:25:25</t>
  </si>
  <si>
    <t>TX006039</t>
  </si>
  <si>
    <t>01:50:08</t>
  </si>
  <si>
    <t>TX006040</t>
  </si>
  <si>
    <t>03:32:04</t>
  </si>
  <si>
    <t>TX006041</t>
  </si>
  <si>
    <t>23:39:36</t>
  </si>
  <si>
    <t>TX006042</t>
  </si>
  <si>
    <t>22:15:21</t>
  </si>
  <si>
    <t>TX006043</t>
  </si>
  <si>
    <t>04:05:16</t>
  </si>
  <si>
    <t>TX006044</t>
  </si>
  <si>
    <t>TX006045</t>
  </si>
  <si>
    <t>14:00:44</t>
  </si>
  <si>
    <t>TX006046</t>
  </si>
  <si>
    <t>06:30:40</t>
  </si>
  <si>
    <t>TX006047</t>
  </si>
  <si>
    <t>18:42:50</t>
  </si>
  <si>
    <t>TX006048</t>
  </si>
  <si>
    <t>06:06:19</t>
  </si>
  <si>
    <t>TX006049</t>
  </si>
  <si>
    <t>07:30:01</t>
  </si>
  <si>
    <t>TX006050</t>
  </si>
  <si>
    <t>00:27:55</t>
  </si>
  <si>
    <t>TX006051</t>
  </si>
  <si>
    <t>15:20:51</t>
  </si>
  <si>
    <t>TX006052</t>
  </si>
  <si>
    <t>09:12:24</t>
  </si>
  <si>
    <t>TX006053</t>
  </si>
  <si>
    <t>13:01:43</t>
  </si>
  <si>
    <t>TX006054</t>
  </si>
  <si>
    <t>02:28:20</t>
  </si>
  <si>
    <t>TX006055</t>
  </si>
  <si>
    <t>22:51:54</t>
  </si>
  <si>
    <t>TX006056</t>
  </si>
  <si>
    <t>20:13:19</t>
  </si>
  <si>
    <t>TX006057</t>
  </si>
  <si>
    <t>12:52:53</t>
  </si>
  <si>
    <t>TX006058</t>
  </si>
  <si>
    <t>05:00:01</t>
  </si>
  <si>
    <t>TX006059</t>
  </si>
  <si>
    <t>00:03:09</t>
  </si>
  <si>
    <t>TX006060</t>
  </si>
  <si>
    <t>10:31:21</t>
  </si>
  <si>
    <t>TX006061</t>
  </si>
  <si>
    <t>02:09:18</t>
  </si>
  <si>
    <t>TX006062</t>
  </si>
  <si>
    <t>14:04:00</t>
  </si>
  <si>
    <t>TX006063</t>
  </si>
  <si>
    <t>15:13:47</t>
  </si>
  <si>
    <t>TX006064</t>
  </si>
  <si>
    <t>15:47:08</t>
  </si>
  <si>
    <t>TX006065</t>
  </si>
  <si>
    <t>22:41:40</t>
  </si>
  <si>
    <t>TX006066</t>
  </si>
  <si>
    <t>18:48:36</t>
  </si>
  <si>
    <t>TX006067</t>
  </si>
  <si>
    <t>03:07:09</t>
  </si>
  <si>
    <t>TX006068</t>
  </si>
  <si>
    <t>05:08:51</t>
  </si>
  <si>
    <t>TX006069</t>
  </si>
  <si>
    <t>16:26:25</t>
  </si>
  <si>
    <t>TX006070</t>
  </si>
  <si>
    <t>02:58:50</t>
  </si>
  <si>
    <t>TX006071</t>
  </si>
  <si>
    <t>TX006072</t>
  </si>
  <si>
    <t>01:00:19</t>
  </si>
  <si>
    <t>TX006073</t>
  </si>
  <si>
    <t>20:28:48</t>
  </si>
  <si>
    <t>TX006074</t>
  </si>
  <si>
    <t>14:12:20</t>
  </si>
  <si>
    <t>TX006075</t>
  </si>
  <si>
    <t>19:56:39</t>
  </si>
  <si>
    <t>TX006076</t>
  </si>
  <si>
    <t>09:18:09</t>
  </si>
  <si>
    <t>TX006077</t>
  </si>
  <si>
    <t>13:26:52</t>
  </si>
  <si>
    <t>TX006078</t>
  </si>
  <si>
    <t>07:01:36</t>
  </si>
  <si>
    <t>TX006079</t>
  </si>
  <si>
    <t>14:38:12</t>
  </si>
  <si>
    <t>TX006080</t>
  </si>
  <si>
    <t>23:37:07</t>
  </si>
  <si>
    <t>TX006081</t>
  </si>
  <si>
    <t>08:00:19</t>
  </si>
  <si>
    <t>TX006082</t>
  </si>
  <si>
    <t>23:12:18</t>
  </si>
  <si>
    <t>TX006083</t>
  </si>
  <si>
    <t>23:16:05</t>
  </si>
  <si>
    <t>TX006084</t>
  </si>
  <si>
    <t>12:57:53</t>
  </si>
  <si>
    <t>TX006085</t>
  </si>
  <si>
    <t>11:46:20</t>
  </si>
  <si>
    <t>TX006086</t>
  </si>
  <si>
    <t>TX006087</t>
  </si>
  <si>
    <t>10:09:36</t>
  </si>
  <si>
    <t>TX006088</t>
  </si>
  <si>
    <t>14:37:15</t>
  </si>
  <si>
    <t>TX006089</t>
  </si>
  <si>
    <t>06:26:07</t>
  </si>
  <si>
    <t>TX006090</t>
  </si>
  <si>
    <t>02:25:58</t>
  </si>
  <si>
    <t>TX006091</t>
  </si>
  <si>
    <t>17:32:26</t>
  </si>
  <si>
    <t>TX006092</t>
  </si>
  <si>
    <t>11:30:49</t>
  </si>
  <si>
    <t>TX006093</t>
  </si>
  <si>
    <t>19:16:59</t>
  </si>
  <si>
    <t>TX006094</t>
  </si>
  <si>
    <t>18:55:16</t>
  </si>
  <si>
    <t>TX006095</t>
  </si>
  <si>
    <t>04:35:58</t>
  </si>
  <si>
    <t>TX006096</t>
  </si>
  <si>
    <t>TX006097</t>
  </si>
  <si>
    <t>03:01:12</t>
  </si>
  <si>
    <t>TX006098</t>
  </si>
  <si>
    <t>TX006099</t>
  </si>
  <si>
    <t>TX006100</t>
  </si>
  <si>
    <t>01:27:58</t>
  </si>
  <si>
    <t>TX006101</t>
  </si>
  <si>
    <t>03:25:00</t>
  </si>
  <si>
    <t>TX006102</t>
  </si>
  <si>
    <t>09:31:49</t>
  </si>
  <si>
    <t>TX006103</t>
  </si>
  <si>
    <t>07:28:00</t>
  </si>
  <si>
    <t>TX006104</t>
  </si>
  <si>
    <t>15:49:27</t>
  </si>
  <si>
    <t>TX006105</t>
  </si>
  <si>
    <t>20:38:15</t>
  </si>
  <si>
    <t>TX006106</t>
  </si>
  <si>
    <t>07:29:50</t>
  </si>
  <si>
    <t>TX006107</t>
  </si>
  <si>
    <t>18:45:24</t>
  </si>
  <si>
    <t>TX006108</t>
  </si>
  <si>
    <t>19:19:56</t>
  </si>
  <si>
    <t>TX006109</t>
  </si>
  <si>
    <t>03:40:05</t>
  </si>
  <si>
    <t>TX006110</t>
  </si>
  <si>
    <t>15:11:59</t>
  </si>
  <si>
    <t>TX006111</t>
  </si>
  <si>
    <t>07:18:28</t>
  </si>
  <si>
    <t>TX006112</t>
  </si>
  <si>
    <t>14:18:20</t>
  </si>
  <si>
    <t>TX006113</t>
  </si>
  <si>
    <t>21:59:28</t>
  </si>
  <si>
    <t>TX006114</t>
  </si>
  <si>
    <t>17:38:01</t>
  </si>
  <si>
    <t>TX006115</t>
  </si>
  <si>
    <t>16:48:30</t>
  </si>
  <si>
    <t>TX006116</t>
  </si>
  <si>
    <t>12:13:11</t>
  </si>
  <si>
    <t>TX006117</t>
  </si>
  <si>
    <t>12:42:29</t>
  </si>
  <si>
    <t>TX006118</t>
  </si>
  <si>
    <t>16:57:51</t>
  </si>
  <si>
    <t>TX006119</t>
  </si>
  <si>
    <t>16:16:04</t>
  </si>
  <si>
    <t>TX006120</t>
  </si>
  <si>
    <t>23:14:55</t>
  </si>
  <si>
    <t>TX006121</t>
  </si>
  <si>
    <t>20:59:05</t>
  </si>
  <si>
    <t>TX006122</t>
  </si>
  <si>
    <t>01:31:32</t>
  </si>
  <si>
    <t>TX006123</t>
  </si>
  <si>
    <t>09:40:08</t>
  </si>
  <si>
    <t>TX006124</t>
  </si>
  <si>
    <t>10:15:07</t>
  </si>
  <si>
    <t>TX006125</t>
  </si>
  <si>
    <t>10:27:34</t>
  </si>
  <si>
    <t>TX006126</t>
  </si>
  <si>
    <t>14:48:42</t>
  </si>
  <si>
    <t>TX006127</t>
  </si>
  <si>
    <t>TX006128</t>
  </si>
  <si>
    <t>19:19:57</t>
  </si>
  <si>
    <t>TX006129</t>
  </si>
  <si>
    <t>10:28:06</t>
  </si>
  <si>
    <t>TX006130</t>
  </si>
  <si>
    <t>04:55:33</t>
  </si>
  <si>
    <t>TX006131</t>
  </si>
  <si>
    <t>05:19:43</t>
  </si>
  <si>
    <t>TX006132</t>
  </si>
  <si>
    <t>21:23:56</t>
  </si>
  <si>
    <t>TX006133</t>
  </si>
  <si>
    <t>01:00:47</t>
  </si>
  <si>
    <t>TX006134</t>
  </si>
  <si>
    <t>23:37:01</t>
  </si>
  <si>
    <t>TX006135</t>
  </si>
  <si>
    <t>12:22:29</t>
  </si>
  <si>
    <t>TX006136</t>
  </si>
  <si>
    <t>02:17:10</t>
  </si>
  <si>
    <t>TX006137</t>
  </si>
  <si>
    <t>08:34:25</t>
  </si>
  <si>
    <t>TX006138</t>
  </si>
  <si>
    <t>TX006139</t>
  </si>
  <si>
    <t>19:45:58</t>
  </si>
  <si>
    <t>TX006140</t>
  </si>
  <si>
    <t>TX006141</t>
  </si>
  <si>
    <t>20:38:16</t>
  </si>
  <si>
    <t>TX006142</t>
  </si>
  <si>
    <t>19:40:00</t>
  </si>
  <si>
    <t>TX006143</t>
  </si>
  <si>
    <t>08:01:36</t>
  </si>
  <si>
    <t>TX006144</t>
  </si>
  <si>
    <t>TX006145</t>
  </si>
  <si>
    <t>TX006146</t>
  </si>
  <si>
    <t>12:23:00</t>
  </si>
  <si>
    <t>TX006147</t>
  </si>
  <si>
    <t>08:51:28</t>
  </si>
  <si>
    <t>TX006148</t>
  </si>
  <si>
    <t>04:51:38</t>
  </si>
  <si>
    <t>TX006149</t>
  </si>
  <si>
    <t>12:26:53</t>
  </si>
  <si>
    <t>TX006150</t>
  </si>
  <si>
    <t>16:07:16</t>
  </si>
  <si>
    <t>TX006151</t>
  </si>
  <si>
    <t>16:17:39</t>
  </si>
  <si>
    <t>TX006152</t>
  </si>
  <si>
    <t>22:49:27</t>
  </si>
  <si>
    <t>TX006153</t>
  </si>
  <si>
    <t>18:42:47</t>
  </si>
  <si>
    <t>TX006154</t>
  </si>
  <si>
    <t>02:45:25</t>
  </si>
  <si>
    <t>TX006155</t>
  </si>
  <si>
    <t>02:16:07</t>
  </si>
  <si>
    <t>TX006156</t>
  </si>
  <si>
    <t>15:23:03</t>
  </si>
  <si>
    <t>TX006157</t>
  </si>
  <si>
    <t>18:59:25</t>
  </si>
  <si>
    <t>TX006158</t>
  </si>
  <si>
    <t>18:15:47</t>
  </si>
  <si>
    <t>TX006159</t>
  </si>
  <si>
    <t>03:28:00</t>
  </si>
  <si>
    <t>TX006160</t>
  </si>
  <si>
    <t>09:13:20</t>
  </si>
  <si>
    <t>TX006161</t>
  </si>
  <si>
    <t>21:29:06</t>
  </si>
  <si>
    <t>TX006162</t>
  </si>
  <si>
    <t>07:57:24</t>
  </si>
  <si>
    <t>TX006163</t>
  </si>
  <si>
    <t>03:01:48</t>
  </si>
  <si>
    <t>TX006164</t>
  </si>
  <si>
    <t>06:35:37</t>
  </si>
  <si>
    <t>TX006165</t>
  </si>
  <si>
    <t>06:11:05</t>
  </si>
  <si>
    <t>TX006166</t>
  </si>
  <si>
    <t>22:00:07</t>
  </si>
  <si>
    <t>TX006167</t>
  </si>
  <si>
    <t>21:16:55</t>
  </si>
  <si>
    <t>TX006168</t>
  </si>
  <si>
    <t>22:07:16</t>
  </si>
  <si>
    <t>TX006169</t>
  </si>
  <si>
    <t>11:46:13</t>
  </si>
  <si>
    <t>TX006170</t>
  </si>
  <si>
    <t>12:56:40</t>
  </si>
  <si>
    <t>TX006171</t>
  </si>
  <si>
    <t>20:07:57</t>
  </si>
  <si>
    <t>TX006172</t>
  </si>
  <si>
    <t>20:34:51</t>
  </si>
  <si>
    <t>TX006173</t>
  </si>
  <si>
    <t>TX006174</t>
  </si>
  <si>
    <t>06:15:57</t>
  </si>
  <si>
    <t>TX006175</t>
  </si>
  <si>
    <t>06:23:52</t>
  </si>
  <si>
    <t>TX006176</t>
  </si>
  <si>
    <t>12:49:23</t>
  </si>
  <si>
    <t>TX006177</t>
  </si>
  <si>
    <t>12:27:39</t>
  </si>
  <si>
    <t>TX006178</t>
  </si>
  <si>
    <t>12:33:58</t>
  </si>
  <si>
    <t>TX006179</t>
  </si>
  <si>
    <t>08:59:38</t>
  </si>
  <si>
    <t>TX006180</t>
  </si>
  <si>
    <t>20:03:21</t>
  </si>
  <si>
    <t>TX006181</t>
  </si>
  <si>
    <t>20:07:29</t>
  </si>
  <si>
    <t>TX006182</t>
  </si>
  <si>
    <t>TX006183</t>
  </si>
  <si>
    <t>00:50:08</t>
  </si>
  <si>
    <t>TX006184</t>
  </si>
  <si>
    <t>17:42:15</t>
  </si>
  <si>
    <t>TX006185</t>
  </si>
  <si>
    <t>12:53:16</t>
  </si>
  <si>
    <t>TX006186</t>
  </si>
  <si>
    <t>16:09:29</t>
  </si>
  <si>
    <t>TX006187</t>
  </si>
  <si>
    <t>10:01:47</t>
  </si>
  <si>
    <t>TX006188</t>
  </si>
  <si>
    <t>04:16:40</t>
  </si>
  <si>
    <t>TX006189</t>
  </si>
  <si>
    <t>17:28:49</t>
  </si>
  <si>
    <t>TX006190</t>
  </si>
  <si>
    <t>00:38:59</t>
  </si>
  <si>
    <t>TX006191</t>
  </si>
  <si>
    <t>17:48:13</t>
  </si>
  <si>
    <t>TX006192</t>
  </si>
  <si>
    <t>06:33:13</t>
  </si>
  <si>
    <t>TX006193</t>
  </si>
  <si>
    <t>15:58:45</t>
  </si>
  <si>
    <t>TX006194</t>
  </si>
  <si>
    <t>22:25:24</t>
  </si>
  <si>
    <t>TX006195</t>
  </si>
  <si>
    <t>03:13:10</t>
  </si>
  <si>
    <t>TX006196</t>
  </si>
  <si>
    <t>18:32:25</t>
  </si>
  <si>
    <t>TX006197</t>
  </si>
  <si>
    <t>22:27:46</t>
  </si>
  <si>
    <t>TX006198</t>
  </si>
  <si>
    <t>03:09:02</t>
  </si>
  <si>
    <t>TX006199</t>
  </si>
  <si>
    <t>19:52:40</t>
  </si>
  <si>
    <t>TX006200</t>
  </si>
  <si>
    <t>06:33:19</t>
  </si>
  <si>
    <t>TX006201</t>
  </si>
  <si>
    <t>21:07:02</t>
  </si>
  <si>
    <t>TX006202</t>
  </si>
  <si>
    <t>14:41:21</t>
  </si>
  <si>
    <t>TX006203</t>
  </si>
  <si>
    <t>19:30:58</t>
  </si>
  <si>
    <t>TX006204</t>
  </si>
  <si>
    <t>13:05:15</t>
  </si>
  <si>
    <t>TX006205</t>
  </si>
  <si>
    <t>11:52:58</t>
  </si>
  <si>
    <t>TX006206</t>
  </si>
  <si>
    <t>09:42:16</t>
  </si>
  <si>
    <t>TX006207</t>
  </si>
  <si>
    <t>14:01:48</t>
  </si>
  <si>
    <t>TX006208</t>
  </si>
  <si>
    <t>18:03:09</t>
  </si>
  <si>
    <t>TX006209</t>
  </si>
  <si>
    <t>18:44:13</t>
  </si>
  <si>
    <t>TX006210</t>
  </si>
  <si>
    <t>02:18:28</t>
  </si>
  <si>
    <t>TX006211</t>
  </si>
  <si>
    <t>19:52:19</t>
  </si>
  <si>
    <t>TX006212</t>
  </si>
  <si>
    <t>04:15:36</t>
  </si>
  <si>
    <t>TX006213</t>
  </si>
  <si>
    <t>15:20:01</t>
  </si>
  <si>
    <t>TX006214</t>
  </si>
  <si>
    <t>02:56:24</t>
  </si>
  <si>
    <t>TX006215</t>
  </si>
  <si>
    <t>11:57:37</t>
  </si>
  <si>
    <t>TX006216</t>
  </si>
  <si>
    <t>23:45:25</t>
  </si>
  <si>
    <t>TX006217</t>
  </si>
  <si>
    <t>07:32:30</t>
  </si>
  <si>
    <t>TX006218</t>
  </si>
  <si>
    <t>22:26:25</t>
  </si>
  <si>
    <t>TX006219</t>
  </si>
  <si>
    <t>04:08:44</t>
  </si>
  <si>
    <t>TX006220</t>
  </si>
  <si>
    <t>17:33:12</t>
  </si>
  <si>
    <t>TX006221</t>
  </si>
  <si>
    <t>02:03:13</t>
  </si>
  <si>
    <t>TX006222</t>
  </si>
  <si>
    <t>17:02:12</t>
  </si>
  <si>
    <t>TX006223</t>
  </si>
  <si>
    <t>02:56:22</t>
  </si>
  <si>
    <t>TX006224</t>
  </si>
  <si>
    <t>07:35:44</t>
  </si>
  <si>
    <t>TX006225</t>
  </si>
  <si>
    <t>14:46:20</t>
  </si>
  <si>
    <t>TX006226</t>
  </si>
  <si>
    <t>14:34:43</t>
  </si>
  <si>
    <t>TX006227</t>
  </si>
  <si>
    <t>07:46:48</t>
  </si>
  <si>
    <t>TX006228</t>
  </si>
  <si>
    <t>02:13:03</t>
  </si>
  <si>
    <t>TX006229</t>
  </si>
  <si>
    <t>01:31:44</t>
  </si>
  <si>
    <t>TX006230</t>
  </si>
  <si>
    <t>13:21:00</t>
  </si>
  <si>
    <t>TX006231</t>
  </si>
  <si>
    <t>09:09:08</t>
  </si>
  <si>
    <t>TX006232</t>
  </si>
  <si>
    <t>03:43:26</t>
  </si>
  <si>
    <t>TX006233</t>
  </si>
  <si>
    <t>18:17:06</t>
  </si>
  <si>
    <t>TX006234</t>
  </si>
  <si>
    <t>04:50:28</t>
  </si>
  <si>
    <t>TX006235</t>
  </si>
  <si>
    <t>01:26:35</t>
  </si>
  <si>
    <t>TX006236</t>
  </si>
  <si>
    <t>03:34:35</t>
  </si>
  <si>
    <t>TX006237</t>
  </si>
  <si>
    <t>10:24:56</t>
  </si>
  <si>
    <t>TX006238</t>
  </si>
  <si>
    <t>07:15:57</t>
  </si>
  <si>
    <t>TX006239</t>
  </si>
  <si>
    <t>22:57:01</t>
  </si>
  <si>
    <t>TX006240</t>
  </si>
  <si>
    <t>TX006241</t>
  </si>
  <si>
    <t>06:05:04</t>
  </si>
  <si>
    <t>TX006242</t>
  </si>
  <si>
    <t>12:55:19</t>
  </si>
  <si>
    <t>TX006243</t>
  </si>
  <si>
    <t>09:03:38</t>
  </si>
  <si>
    <t>TX006244</t>
  </si>
  <si>
    <t>22:05:06</t>
  </si>
  <si>
    <t>TX006245</t>
  </si>
  <si>
    <t>05:26:41</t>
  </si>
  <si>
    <t>TX006246</t>
  </si>
  <si>
    <t>14:43:37</t>
  </si>
  <si>
    <t>TX006247</t>
  </si>
  <si>
    <t>23:11:23</t>
  </si>
  <si>
    <t>TX006248</t>
  </si>
  <si>
    <t>00:04:06</t>
  </si>
  <si>
    <t>TX006249</t>
  </si>
  <si>
    <t>12:32:20</t>
  </si>
  <si>
    <t>TX006250</t>
  </si>
  <si>
    <t>06:57:47</t>
  </si>
  <si>
    <t>TX006251</t>
  </si>
  <si>
    <t>00:00:57</t>
  </si>
  <si>
    <t>TX006252</t>
  </si>
  <si>
    <t>01:38:23</t>
  </si>
  <si>
    <t>TX006253</t>
  </si>
  <si>
    <t>17:56:27</t>
  </si>
  <si>
    <t>TX006254</t>
  </si>
  <si>
    <t>02:27:57</t>
  </si>
  <si>
    <t>TX006255</t>
  </si>
  <si>
    <t>10:12:47</t>
  </si>
  <si>
    <t>TX006256</t>
  </si>
  <si>
    <t>22:07:09</t>
  </si>
  <si>
    <t>TX006257</t>
  </si>
  <si>
    <t>00:45:01</t>
  </si>
  <si>
    <t>TX006258</t>
  </si>
  <si>
    <t>21:21:22</t>
  </si>
  <si>
    <t>TX006259</t>
  </si>
  <si>
    <t>03:57:52</t>
  </si>
  <si>
    <t>TX006260</t>
  </si>
  <si>
    <t>23:41:12</t>
  </si>
  <si>
    <t>TX006261</t>
  </si>
  <si>
    <t>07:15:53</t>
  </si>
  <si>
    <t>TX006262</t>
  </si>
  <si>
    <t>TX006263</t>
  </si>
  <si>
    <t>20:09:26</t>
  </si>
  <si>
    <t>TX006264</t>
  </si>
  <si>
    <t>14:46:27</t>
  </si>
  <si>
    <t>TX006265</t>
  </si>
  <si>
    <t>03:10:51</t>
  </si>
  <si>
    <t>TX006266</t>
  </si>
  <si>
    <t>02:11:31</t>
  </si>
  <si>
    <t>TX006267</t>
  </si>
  <si>
    <t>09:32:51</t>
  </si>
  <si>
    <t>TX006268</t>
  </si>
  <si>
    <t>19:29:44</t>
  </si>
  <si>
    <t>TX006269</t>
  </si>
  <si>
    <t>14:09:09</t>
  </si>
  <si>
    <t>TX006270</t>
  </si>
  <si>
    <t>11:07:39</t>
  </si>
  <si>
    <t>TX006271</t>
  </si>
  <si>
    <t>TX006272</t>
  </si>
  <si>
    <t>17:34:17</t>
  </si>
  <si>
    <t>TX006273</t>
  </si>
  <si>
    <t>21:06:34</t>
  </si>
  <si>
    <t>TX006274</t>
  </si>
  <si>
    <t>01:00:05</t>
  </si>
  <si>
    <t>TX006275</t>
  </si>
  <si>
    <t>11:33:48</t>
  </si>
  <si>
    <t>TX006276</t>
  </si>
  <si>
    <t>TX006277</t>
  </si>
  <si>
    <t>05:45:10</t>
  </si>
  <si>
    <t>TX006278</t>
  </si>
  <si>
    <t>15:00:55</t>
  </si>
  <si>
    <t>TX006279</t>
  </si>
  <si>
    <t>04:46:57</t>
  </si>
  <si>
    <t>TX006280</t>
  </si>
  <si>
    <t>06:11:47</t>
  </si>
  <si>
    <t>TX006281</t>
  </si>
  <si>
    <t>04:00:52</t>
  </si>
  <si>
    <t>TX006282</t>
  </si>
  <si>
    <t>23:32:34</t>
  </si>
  <si>
    <t>TX006283</t>
  </si>
  <si>
    <t>02:23:11</t>
  </si>
  <si>
    <t>TX006284</t>
  </si>
  <si>
    <t>05:34:15</t>
  </si>
  <si>
    <t>TX006285</t>
  </si>
  <si>
    <t>20:57:34</t>
  </si>
  <si>
    <t>TX006286</t>
  </si>
  <si>
    <t>18:11:31</t>
  </si>
  <si>
    <t>TX006287</t>
  </si>
  <si>
    <t>08:14:51</t>
  </si>
  <si>
    <t>TX006288</t>
  </si>
  <si>
    <t>05:24:36</t>
  </si>
  <si>
    <t>TX006289</t>
  </si>
  <si>
    <t>06:14:49</t>
  </si>
  <si>
    <t>TX006290</t>
  </si>
  <si>
    <t>13:40:53</t>
  </si>
  <si>
    <t>TX006291</t>
  </si>
  <si>
    <t>23:44:14</t>
  </si>
  <si>
    <t>TX006292</t>
  </si>
  <si>
    <t>00:33:24</t>
  </si>
  <si>
    <t>TX006293</t>
  </si>
  <si>
    <t>00:29:03</t>
  </si>
  <si>
    <t>TX006294</t>
  </si>
  <si>
    <t>05:00:44</t>
  </si>
  <si>
    <t>TX006295</t>
  </si>
  <si>
    <t>14:27:22</t>
  </si>
  <si>
    <t>TX006296</t>
  </si>
  <si>
    <t>16:13:35</t>
  </si>
  <si>
    <t>TX006297</t>
  </si>
  <si>
    <t>22:08:51</t>
  </si>
  <si>
    <t>TX006298</t>
  </si>
  <si>
    <t>15:01:33</t>
  </si>
  <si>
    <t>TX006299</t>
  </si>
  <si>
    <t>TX006300</t>
  </si>
  <si>
    <t>14:42:05</t>
  </si>
  <si>
    <t>TX006301</t>
  </si>
  <si>
    <t>18:27:13</t>
  </si>
  <si>
    <t>TX006302</t>
  </si>
  <si>
    <t>18:01:35</t>
  </si>
  <si>
    <t>TX006303</t>
  </si>
  <si>
    <t>08:11:21</t>
  </si>
  <si>
    <t>TX006304</t>
  </si>
  <si>
    <t>01:02:57</t>
  </si>
  <si>
    <t>TX006305</t>
  </si>
  <si>
    <t>23:30:12</t>
  </si>
  <si>
    <t>TX006306</t>
  </si>
  <si>
    <t>22:51:51</t>
  </si>
  <si>
    <t>TX006307</t>
  </si>
  <si>
    <t>09:50:00</t>
  </si>
  <si>
    <t>TX006308</t>
  </si>
  <si>
    <t>02:37:04</t>
  </si>
  <si>
    <t>TX006309</t>
  </si>
  <si>
    <t>21:38:55</t>
  </si>
  <si>
    <t>TX006310</t>
  </si>
  <si>
    <t>01:44:57</t>
  </si>
  <si>
    <t>TX006311</t>
  </si>
  <si>
    <t>23:18:54</t>
  </si>
  <si>
    <t>TX006312</t>
  </si>
  <si>
    <t>15:19:19</t>
  </si>
  <si>
    <t>TX006313</t>
  </si>
  <si>
    <t>17:03:24</t>
  </si>
  <si>
    <t>TX006314</t>
  </si>
  <si>
    <t>TX006315</t>
  </si>
  <si>
    <t>08:07:21</t>
  </si>
  <si>
    <t>TX006316</t>
  </si>
  <si>
    <t>05:00:58</t>
  </si>
  <si>
    <t>TX006317</t>
  </si>
  <si>
    <t>13:56:10</t>
  </si>
  <si>
    <t>TX006318</t>
  </si>
  <si>
    <t>09:07:44</t>
  </si>
  <si>
    <t>TX006319</t>
  </si>
  <si>
    <t>09:34:13</t>
  </si>
  <si>
    <t>TX006320</t>
  </si>
  <si>
    <t>22:12:44</t>
  </si>
  <si>
    <t>TX006321</t>
  </si>
  <si>
    <t>07:01:40</t>
  </si>
  <si>
    <t>TX006322</t>
  </si>
  <si>
    <t>09:04:39</t>
  </si>
  <si>
    <t>TX006323</t>
  </si>
  <si>
    <t>05:54:23</t>
  </si>
  <si>
    <t>TX006324</t>
  </si>
  <si>
    <t>TX006325</t>
  </si>
  <si>
    <t>07:24:09</t>
  </si>
  <si>
    <t>TX006326</t>
  </si>
  <si>
    <t>16:12:06</t>
  </si>
  <si>
    <t>TX006327</t>
  </si>
  <si>
    <t>19:36:55</t>
  </si>
  <si>
    <t>TX006328</t>
  </si>
  <si>
    <t>09:57:25</t>
  </si>
  <si>
    <t>TX006329</t>
  </si>
  <si>
    <t>09:14:58</t>
  </si>
  <si>
    <t>TX006330</t>
  </si>
  <si>
    <t>01:47:02</t>
  </si>
  <si>
    <t>TX006331</t>
  </si>
  <si>
    <t>07:30:05</t>
  </si>
  <si>
    <t>TX006332</t>
  </si>
  <si>
    <t>02:34:00</t>
  </si>
  <si>
    <t>TX006333</t>
  </si>
  <si>
    <t>17:04:15</t>
  </si>
  <si>
    <t>TX006334</t>
  </si>
  <si>
    <t>19:58:57</t>
  </si>
  <si>
    <t>TX006335</t>
  </si>
  <si>
    <t>18:30:52</t>
  </si>
  <si>
    <t>TX006336</t>
  </si>
  <si>
    <t>19:12:57</t>
  </si>
  <si>
    <t>TX006337</t>
  </si>
  <si>
    <t>06:09:21</t>
  </si>
  <si>
    <t>TX006338</t>
  </si>
  <si>
    <t>23:19:36</t>
  </si>
  <si>
    <t>TX006339</t>
  </si>
  <si>
    <t>02:50:41</t>
  </si>
  <si>
    <t>TX006340</t>
  </si>
  <si>
    <t>20:31:00</t>
  </si>
  <si>
    <t>TX006341</t>
  </si>
  <si>
    <t>15:40:33</t>
  </si>
  <si>
    <t>TX006342</t>
  </si>
  <si>
    <t>03:20:28</t>
  </si>
  <si>
    <t>TX006343</t>
  </si>
  <si>
    <t>01:12:51</t>
  </si>
  <si>
    <t>TX006344</t>
  </si>
  <si>
    <t>23:04:36</t>
  </si>
  <si>
    <t>TX006345</t>
  </si>
  <si>
    <t>03:25:04</t>
  </si>
  <si>
    <t>TX006346</t>
  </si>
  <si>
    <t>19:55:29</t>
  </si>
  <si>
    <t>TX006347</t>
  </si>
  <si>
    <t>19:49:27</t>
  </si>
  <si>
    <t>TX006348</t>
  </si>
  <si>
    <t>TX006349</t>
  </si>
  <si>
    <t>13:32:47</t>
  </si>
  <si>
    <t>TX006350</t>
  </si>
  <si>
    <t>00:51:01</t>
  </si>
  <si>
    <t>TX006351</t>
  </si>
  <si>
    <t>23:52:56</t>
  </si>
  <si>
    <t>TX006352</t>
  </si>
  <si>
    <t>21:09:50</t>
  </si>
  <si>
    <t>TX006353</t>
  </si>
  <si>
    <t>06:40:58</t>
  </si>
  <si>
    <t>TX006354</t>
  </si>
  <si>
    <t>16:22:51</t>
  </si>
  <si>
    <t>TX006355</t>
  </si>
  <si>
    <t>05:15:34</t>
  </si>
  <si>
    <t>TX006356</t>
  </si>
  <si>
    <t>17:43:10</t>
  </si>
  <si>
    <t>TX006357</t>
  </si>
  <si>
    <t>13:55:26</t>
  </si>
  <si>
    <t>TX006358</t>
  </si>
  <si>
    <t>02:50:18</t>
  </si>
  <si>
    <t>TX006359</t>
  </si>
  <si>
    <t>12:27:30</t>
  </si>
  <si>
    <t>TX006360</t>
  </si>
  <si>
    <t>02:08:54</t>
  </si>
  <si>
    <t>TX006361</t>
  </si>
  <si>
    <t>TX006362</t>
  </si>
  <si>
    <t>17:44:58</t>
  </si>
  <si>
    <t>TX006363</t>
  </si>
  <si>
    <t>14:06:05</t>
  </si>
  <si>
    <t>TX006364</t>
  </si>
  <si>
    <t>00:06:36</t>
  </si>
  <si>
    <t>TX006365</t>
  </si>
  <si>
    <t>04:15:39</t>
  </si>
  <si>
    <t>TX006366</t>
  </si>
  <si>
    <t>20:23:11</t>
  </si>
  <si>
    <t>TX006367</t>
  </si>
  <si>
    <t>TX006368</t>
  </si>
  <si>
    <t>06:56:13</t>
  </si>
  <si>
    <t>TX006369</t>
  </si>
  <si>
    <t>21:58:03</t>
  </si>
  <si>
    <t>TX006370</t>
  </si>
  <si>
    <t>08:02:43</t>
  </si>
  <si>
    <t>TX006371</t>
  </si>
  <si>
    <t>14:20:22</t>
  </si>
  <si>
    <t>TX006372</t>
  </si>
  <si>
    <t>00:10:44</t>
  </si>
  <si>
    <t>TX006373</t>
  </si>
  <si>
    <t>01:35:03</t>
  </si>
  <si>
    <t>TX006374</t>
  </si>
  <si>
    <t>13:30:41</t>
  </si>
  <si>
    <t>TX006375</t>
  </si>
  <si>
    <t>00:52:46</t>
  </si>
  <si>
    <t>TX006376</t>
  </si>
  <si>
    <t>17:21:42</t>
  </si>
  <si>
    <t>TX006377</t>
  </si>
  <si>
    <t>06:04:43</t>
  </si>
  <si>
    <t>TX006378</t>
  </si>
  <si>
    <t>TX006379</t>
  </si>
  <si>
    <t>07:09:43</t>
  </si>
  <si>
    <t>TX006380</t>
  </si>
  <si>
    <t>01:39:28</t>
  </si>
  <si>
    <t>TX006381</t>
  </si>
  <si>
    <t>17:27:10</t>
  </si>
  <si>
    <t>TX006382</t>
  </si>
  <si>
    <t>23:20:00</t>
  </si>
  <si>
    <t>TX006383</t>
  </si>
  <si>
    <t>14:12:21</t>
  </si>
  <si>
    <t>TX006384</t>
  </si>
  <si>
    <t>09:04:57</t>
  </si>
  <si>
    <t>TX006385</t>
  </si>
  <si>
    <t>01:54:25</t>
  </si>
  <si>
    <t>TX006386</t>
  </si>
  <si>
    <t>13:54:37</t>
  </si>
  <si>
    <t>TX006387</t>
  </si>
  <si>
    <t>04:51:10</t>
  </si>
  <si>
    <t>TX006388</t>
  </si>
  <si>
    <t>TX006389</t>
  </si>
  <si>
    <t>09:21:13</t>
  </si>
  <si>
    <t>TX006390</t>
  </si>
  <si>
    <t>16:44:37</t>
  </si>
  <si>
    <t>TX006391</t>
  </si>
  <si>
    <t>04:11:37</t>
  </si>
  <si>
    <t>TX006392</t>
  </si>
  <si>
    <t>08:34:07</t>
  </si>
  <si>
    <t>TX006393</t>
  </si>
  <si>
    <t>10:47:19</t>
  </si>
  <si>
    <t>TX006394</t>
  </si>
  <si>
    <t>16:15:01</t>
  </si>
  <si>
    <t>TX006395</t>
  </si>
  <si>
    <t>23:30:38</t>
  </si>
  <si>
    <t>TX006396</t>
  </si>
  <si>
    <t>19:09:23</t>
  </si>
  <si>
    <t>TX006397</t>
  </si>
  <si>
    <t>06:22:24</t>
  </si>
  <si>
    <t>TX006398</t>
  </si>
  <si>
    <t>11:36:41</t>
  </si>
  <si>
    <t>TX006399</t>
  </si>
  <si>
    <t>12:51:10</t>
  </si>
  <si>
    <t>TX006400</t>
  </si>
  <si>
    <t>21:46:01</t>
  </si>
  <si>
    <t>TX006401</t>
  </si>
  <si>
    <t>14:34:16</t>
  </si>
  <si>
    <t>TX006402</t>
  </si>
  <si>
    <t>12:06:32</t>
  </si>
  <si>
    <t>TX006403</t>
  </si>
  <si>
    <t>22:52:08</t>
  </si>
  <si>
    <t>TX006404</t>
  </si>
  <si>
    <t>16:00:22</t>
  </si>
  <si>
    <t>TX006405</t>
  </si>
  <si>
    <t>16:09:38</t>
  </si>
  <si>
    <t>TX006406</t>
  </si>
  <si>
    <t>01:17:19</t>
  </si>
  <si>
    <t>TX006407</t>
  </si>
  <si>
    <t>14:59:21</t>
  </si>
  <si>
    <t>TX006408</t>
  </si>
  <si>
    <t>19:46:54</t>
  </si>
  <si>
    <t>TX006409</t>
  </si>
  <si>
    <t>06:39:09</t>
  </si>
  <si>
    <t>TX006410</t>
  </si>
  <si>
    <t>04:33:28</t>
  </si>
  <si>
    <t>TX006411</t>
  </si>
  <si>
    <t>05:18:50</t>
  </si>
  <si>
    <t>TX006412</t>
  </si>
  <si>
    <t>02:57:57</t>
  </si>
  <si>
    <t>TX006413</t>
  </si>
  <si>
    <t>23:32:23</t>
  </si>
  <si>
    <t>TX006414</t>
  </si>
  <si>
    <t>06:04:55</t>
  </si>
  <si>
    <t>TX006415</t>
  </si>
  <si>
    <t>21:43:00</t>
  </si>
  <si>
    <t>TX006416</t>
  </si>
  <si>
    <t>01:12:30</t>
  </si>
  <si>
    <t>TX006417</t>
  </si>
  <si>
    <t>06:44:52</t>
  </si>
  <si>
    <t>TX006418</t>
  </si>
  <si>
    <t>01:22:40</t>
  </si>
  <si>
    <t>TX006419</t>
  </si>
  <si>
    <t>04:51:43</t>
  </si>
  <si>
    <t>TX006420</t>
  </si>
  <si>
    <t>00:03:54</t>
  </si>
  <si>
    <t>TX006421</t>
  </si>
  <si>
    <t>TX006422</t>
  </si>
  <si>
    <t>05:54:05</t>
  </si>
  <si>
    <t>TX006423</t>
  </si>
  <si>
    <t>05:12:41</t>
  </si>
  <si>
    <t>TX006424</t>
  </si>
  <si>
    <t>03:13:47</t>
  </si>
  <si>
    <t>TX006425</t>
  </si>
  <si>
    <t>05:24:56</t>
  </si>
  <si>
    <t>TX006426</t>
  </si>
  <si>
    <t>18:51:36</t>
  </si>
  <si>
    <t>TX006427</t>
  </si>
  <si>
    <t>17:16:09</t>
  </si>
  <si>
    <t>TX006428</t>
  </si>
  <si>
    <t>TX006429</t>
  </si>
  <si>
    <t>11:36:40</t>
  </si>
  <si>
    <t>TX006430</t>
  </si>
  <si>
    <t>22:13:31</t>
  </si>
  <si>
    <t>TX006431</t>
  </si>
  <si>
    <t>22:20:39</t>
  </si>
  <si>
    <t>TX006432</t>
  </si>
  <si>
    <t>04:18:30</t>
  </si>
  <si>
    <t>TX006433</t>
  </si>
  <si>
    <t>14:34:00</t>
  </si>
  <si>
    <t>TX006434</t>
  </si>
  <si>
    <t>15:38:04</t>
  </si>
  <si>
    <t>TX006435</t>
  </si>
  <si>
    <t>18:40:32</t>
  </si>
  <si>
    <t>TX006436</t>
  </si>
  <si>
    <t>12:37:37</t>
  </si>
  <si>
    <t>TX006437</t>
  </si>
  <si>
    <t>18:55:36</t>
  </si>
  <si>
    <t>TX006438</t>
  </si>
  <si>
    <t>22:59:09</t>
  </si>
  <si>
    <t>TX006439</t>
  </si>
  <si>
    <t>20:12:41</t>
  </si>
  <si>
    <t>TX006440</t>
  </si>
  <si>
    <t>14:04:19</t>
  </si>
  <si>
    <t>TX006441</t>
  </si>
  <si>
    <t>00:25:39</t>
  </si>
  <si>
    <t>TX006442</t>
  </si>
  <si>
    <t>21:15:56</t>
  </si>
  <si>
    <t>TX006443</t>
  </si>
  <si>
    <t>00:43:10</t>
  </si>
  <si>
    <t>TX006444</t>
  </si>
  <si>
    <t>13:15:16</t>
  </si>
  <si>
    <t>TX006445</t>
  </si>
  <si>
    <t>23:57:43</t>
  </si>
  <si>
    <t>TX006446</t>
  </si>
  <si>
    <t>20:42:05</t>
  </si>
  <si>
    <t>TX006447</t>
  </si>
  <si>
    <t>05:28:23</t>
  </si>
  <si>
    <t>TX006448</t>
  </si>
  <si>
    <t>23:33:50</t>
  </si>
  <si>
    <t>TX006449</t>
  </si>
  <si>
    <t>09:16:38</t>
  </si>
  <si>
    <t>TX006450</t>
  </si>
  <si>
    <t>17:35:21</t>
  </si>
  <si>
    <t>TX006451</t>
  </si>
  <si>
    <t>07:56:32</t>
  </si>
  <si>
    <t>TX006452</t>
  </si>
  <si>
    <t>03:09:00</t>
  </si>
  <si>
    <t>TX006453</t>
  </si>
  <si>
    <t>23:46:36</t>
  </si>
  <si>
    <t>TX006454</t>
  </si>
  <si>
    <t>21:37:53</t>
  </si>
  <si>
    <t>TX006455</t>
  </si>
  <si>
    <t>04:03:11</t>
  </si>
  <si>
    <t>TX006456</t>
  </si>
  <si>
    <t>04:35:37</t>
  </si>
  <si>
    <t>TX006457</t>
  </si>
  <si>
    <t>04:59:18</t>
  </si>
  <si>
    <t>TX006458</t>
  </si>
  <si>
    <t>12:25:57</t>
  </si>
  <si>
    <t>TX006459</t>
  </si>
  <si>
    <t>23:33:07</t>
  </si>
  <si>
    <t>TX006460</t>
  </si>
  <si>
    <t>00:28:18</t>
  </si>
  <si>
    <t>TX006461</t>
  </si>
  <si>
    <t>20:35:07</t>
  </si>
  <si>
    <t>TX006462</t>
  </si>
  <si>
    <t>19:37:56</t>
  </si>
  <si>
    <t>TX006463</t>
  </si>
  <si>
    <t>04:42:48</t>
  </si>
  <si>
    <t>TX006464</t>
  </si>
  <si>
    <t>18:15:18</t>
  </si>
  <si>
    <t>TX006465</t>
  </si>
  <si>
    <t>TX006466</t>
  </si>
  <si>
    <t>12:36:24</t>
  </si>
  <si>
    <t>TX006467</t>
  </si>
  <si>
    <t>15:16:32</t>
  </si>
  <si>
    <t>TX006468</t>
  </si>
  <si>
    <t>10:02:08</t>
  </si>
  <si>
    <t>TX006469</t>
  </si>
  <si>
    <t>05:42:40</t>
  </si>
  <si>
    <t>TX006470</t>
  </si>
  <si>
    <t>14:06:18</t>
  </si>
  <si>
    <t>TX006471</t>
  </si>
  <si>
    <t>06:06:18</t>
  </si>
  <si>
    <t>TX006472</t>
  </si>
  <si>
    <t>13:26:05</t>
  </si>
  <si>
    <t>TX006473</t>
  </si>
  <si>
    <t>09:29:40</t>
  </si>
  <si>
    <t>TX006474</t>
  </si>
  <si>
    <t>19:04:48</t>
  </si>
  <si>
    <t>TX006475</t>
  </si>
  <si>
    <t>17:25:23</t>
  </si>
  <si>
    <t>TX006476</t>
  </si>
  <si>
    <t>13:11:04</t>
  </si>
  <si>
    <t>TX006477</t>
  </si>
  <si>
    <t>10:15:00</t>
  </si>
  <si>
    <t>TX006478</t>
  </si>
  <si>
    <t>TX006479</t>
  </si>
  <si>
    <t>22:30:11</t>
  </si>
  <si>
    <t>TX006480</t>
  </si>
  <si>
    <t>20:27:08</t>
  </si>
  <si>
    <t>TX006481</t>
  </si>
  <si>
    <t>10:37:36</t>
  </si>
  <si>
    <t>TX006482</t>
  </si>
  <si>
    <t>14:42:45</t>
  </si>
  <si>
    <t>TX006483</t>
  </si>
  <si>
    <t>21:20:38</t>
  </si>
  <si>
    <t>TX006484</t>
  </si>
  <si>
    <t>17:54:32</t>
  </si>
  <si>
    <t>TX006485</t>
  </si>
  <si>
    <t>12:37:54</t>
  </si>
  <si>
    <t>TX006486</t>
  </si>
  <si>
    <t>14:25:01</t>
  </si>
  <si>
    <t>TX006487</t>
  </si>
  <si>
    <t>00:10:59</t>
  </si>
  <si>
    <t>TX006488</t>
  </si>
  <si>
    <t>13:55:01</t>
  </si>
  <si>
    <t>TX006489</t>
  </si>
  <si>
    <t>04:36:09</t>
  </si>
  <si>
    <t>TX006490</t>
  </si>
  <si>
    <t>03:41:16</t>
  </si>
  <si>
    <t>TX006491</t>
  </si>
  <si>
    <t>16:59:29</t>
  </si>
  <si>
    <t>TX006492</t>
  </si>
  <si>
    <t>17:11:13</t>
  </si>
  <si>
    <t>TX006493</t>
  </si>
  <si>
    <t>03:23:25</t>
  </si>
  <si>
    <t>TX006494</t>
  </si>
  <si>
    <t>11:10:10</t>
  </si>
  <si>
    <t>TX006495</t>
  </si>
  <si>
    <t>21:39:06</t>
  </si>
  <si>
    <t>TX006496</t>
  </si>
  <si>
    <t>22:35:19</t>
  </si>
  <si>
    <t>TX006497</t>
  </si>
  <si>
    <t>02:51:19</t>
  </si>
  <si>
    <t>TX006498</t>
  </si>
  <si>
    <t>02:00:03</t>
  </si>
  <si>
    <t>TX006499</t>
  </si>
  <si>
    <t>18:00:54</t>
  </si>
  <si>
    <t>TX006500</t>
  </si>
  <si>
    <t>01:45:26</t>
  </si>
  <si>
    <t>TX006501</t>
  </si>
  <si>
    <t>TX006502</t>
  </si>
  <si>
    <t>23:06:13</t>
  </si>
  <si>
    <t>TX006503</t>
  </si>
  <si>
    <t>16:11:23</t>
  </si>
  <si>
    <t>TX006504</t>
  </si>
  <si>
    <t>07:29:52</t>
  </si>
  <si>
    <t>TX006505</t>
  </si>
  <si>
    <t>05:52:44</t>
  </si>
  <si>
    <t>TX006506</t>
  </si>
  <si>
    <t>TX006507</t>
  </si>
  <si>
    <t>00:08:29</t>
  </si>
  <si>
    <t>TX006508</t>
  </si>
  <si>
    <t>10:26:06</t>
  </si>
  <si>
    <t>TX006509</t>
  </si>
  <si>
    <t>19:32:50</t>
  </si>
  <si>
    <t>TX006510</t>
  </si>
  <si>
    <t>TX006511</t>
  </si>
  <si>
    <t>08:57:23</t>
  </si>
  <si>
    <t>TX006512</t>
  </si>
  <si>
    <t>07:52:14</t>
  </si>
  <si>
    <t>TX006513</t>
  </si>
  <si>
    <t>17:30:02</t>
  </si>
  <si>
    <t>TX006514</t>
  </si>
  <si>
    <t>06:50:40</t>
  </si>
  <si>
    <t>TX006515</t>
  </si>
  <si>
    <t>14:29:39</t>
  </si>
  <si>
    <t>TX006516</t>
  </si>
  <si>
    <t>11:34:17</t>
  </si>
  <si>
    <t>TX006517</t>
  </si>
  <si>
    <t>21:06:33</t>
  </si>
  <si>
    <t>TX006518</t>
  </si>
  <si>
    <t>03:23:55</t>
  </si>
  <si>
    <t>TX006519</t>
  </si>
  <si>
    <t>03:53:41</t>
  </si>
  <si>
    <t>TX006520</t>
  </si>
  <si>
    <t>13:20:49</t>
  </si>
  <si>
    <t>TX006521</t>
  </si>
  <si>
    <t>14:09:12</t>
  </si>
  <si>
    <t>TX006522</t>
  </si>
  <si>
    <t>09:33:43</t>
  </si>
  <si>
    <t>TX006523</t>
  </si>
  <si>
    <t>02:36:38</t>
  </si>
  <si>
    <t>TX006524</t>
  </si>
  <si>
    <t>00:11:15</t>
  </si>
  <si>
    <t>TX006525</t>
  </si>
  <si>
    <t>02:06:11</t>
  </si>
  <si>
    <t>TX006526</t>
  </si>
  <si>
    <t>23:34:33</t>
  </si>
  <si>
    <t>TX006527</t>
  </si>
  <si>
    <t>03:26:11</t>
  </si>
  <si>
    <t>TX006528</t>
  </si>
  <si>
    <t>01:23:56</t>
  </si>
  <si>
    <t>TX006529</t>
  </si>
  <si>
    <t>05:29:02</t>
  </si>
  <si>
    <t>TX006530</t>
  </si>
  <si>
    <t>03:03:10</t>
  </si>
  <si>
    <t>TX006531</t>
  </si>
  <si>
    <t>18:28:56</t>
  </si>
  <si>
    <t>TX006532</t>
  </si>
  <si>
    <t>12:18:16</t>
  </si>
  <si>
    <t>TX006533</t>
  </si>
  <si>
    <t>23:53:20</t>
  </si>
  <si>
    <t>TX006534</t>
  </si>
  <si>
    <t>07:57:11</t>
  </si>
  <si>
    <t>TX006535</t>
  </si>
  <si>
    <t>07:35:08</t>
  </si>
  <si>
    <t>TX006536</t>
  </si>
  <si>
    <t>02:41:17</t>
  </si>
  <si>
    <t>TX006537</t>
  </si>
  <si>
    <t>09:13:43</t>
  </si>
  <si>
    <t>TX006538</t>
  </si>
  <si>
    <t>03:01:04</t>
  </si>
  <si>
    <t>TX006539</t>
  </si>
  <si>
    <t>10:11:38</t>
  </si>
  <si>
    <t>TX006540</t>
  </si>
  <si>
    <t>13:37:00</t>
  </si>
  <si>
    <t>TX006541</t>
  </si>
  <si>
    <t>08:35:53</t>
  </si>
  <si>
    <t>TX006542</t>
  </si>
  <si>
    <t>15:07:32</t>
  </si>
  <si>
    <t>TX006543</t>
  </si>
  <si>
    <t>22:19:09</t>
  </si>
  <si>
    <t>TX006544</t>
  </si>
  <si>
    <t>19:09:37</t>
  </si>
  <si>
    <t>TX006545</t>
  </si>
  <si>
    <t>17:05:17</t>
  </si>
  <si>
    <t>TX006546</t>
  </si>
  <si>
    <t>12:13:27</t>
  </si>
  <si>
    <t>TX006547</t>
  </si>
  <si>
    <t>11:53:29</t>
  </si>
  <si>
    <t>TX006548</t>
  </si>
  <si>
    <t>TX006549</t>
  </si>
  <si>
    <t>05:40:28</t>
  </si>
  <si>
    <t>TX006550</t>
  </si>
  <si>
    <t>TX006551</t>
  </si>
  <si>
    <t>19:12:51</t>
  </si>
  <si>
    <t>TX006552</t>
  </si>
  <si>
    <t>13:43:13</t>
  </si>
  <si>
    <t>TX006553</t>
  </si>
  <si>
    <t>00:56:35</t>
  </si>
  <si>
    <t>TX006554</t>
  </si>
  <si>
    <t>07:51:21</t>
  </si>
  <si>
    <t>TX006555</t>
  </si>
  <si>
    <t>17:20:23</t>
  </si>
  <si>
    <t>TX006556</t>
  </si>
  <si>
    <t>12:26:42</t>
  </si>
  <si>
    <t>TX006557</t>
  </si>
  <si>
    <t>00:13:06</t>
  </si>
  <si>
    <t>TX006558</t>
  </si>
  <si>
    <t>04:14:40</t>
  </si>
  <si>
    <t>TX006559</t>
  </si>
  <si>
    <t>18:23:04</t>
  </si>
  <si>
    <t>TX006560</t>
  </si>
  <si>
    <t>22:01:57</t>
  </si>
  <si>
    <t>TX006561</t>
  </si>
  <si>
    <t>11:09:45</t>
  </si>
  <si>
    <t>TX006562</t>
  </si>
  <si>
    <t>00:28:38</t>
  </si>
  <si>
    <t>TX006563</t>
  </si>
  <si>
    <t>22:51:59</t>
  </si>
  <si>
    <t>TX006564</t>
  </si>
  <si>
    <t>23:47:03</t>
  </si>
  <si>
    <t>TX006565</t>
  </si>
  <si>
    <t>11:47:19</t>
  </si>
  <si>
    <t>TX006566</t>
  </si>
  <si>
    <t>18:46:07</t>
  </si>
  <si>
    <t>TX006567</t>
  </si>
  <si>
    <t>11:08:20</t>
  </si>
  <si>
    <t>TX006568</t>
  </si>
  <si>
    <t>22:54:18</t>
  </si>
  <si>
    <t>TX006569</t>
  </si>
  <si>
    <t>23:22:10</t>
  </si>
  <si>
    <t>TX006570</t>
  </si>
  <si>
    <t>16:14:05</t>
  </si>
  <si>
    <t>TX006571</t>
  </si>
  <si>
    <t>11:32:03</t>
  </si>
  <si>
    <t>TX006572</t>
  </si>
  <si>
    <t>10:37:30</t>
  </si>
  <si>
    <t>TX006573</t>
  </si>
  <si>
    <t>03:44:21</t>
  </si>
  <si>
    <t>TX006574</t>
  </si>
  <si>
    <t>14:24:21</t>
  </si>
  <si>
    <t>TX006575</t>
  </si>
  <si>
    <t>04:30:02</t>
  </si>
  <si>
    <t>TX006576</t>
  </si>
  <si>
    <t>TX006577</t>
  </si>
  <si>
    <t>11:27:15</t>
  </si>
  <si>
    <t>TX006578</t>
  </si>
  <si>
    <t>17:55:45</t>
  </si>
  <si>
    <t>TX006579</t>
  </si>
  <si>
    <t>TX006580</t>
  </si>
  <si>
    <t>21:33:49</t>
  </si>
  <si>
    <t>TX006581</t>
  </si>
  <si>
    <t>TX006582</t>
  </si>
  <si>
    <t>11:11:46</t>
  </si>
  <si>
    <t>TX006583</t>
  </si>
  <si>
    <t>01:35:23</t>
  </si>
  <si>
    <t>TX006584</t>
  </si>
  <si>
    <t>TX006585</t>
  </si>
  <si>
    <t>05:42:51</t>
  </si>
  <si>
    <t>TX006586</t>
  </si>
  <si>
    <t>00:38:40</t>
  </si>
  <si>
    <t>TX006587</t>
  </si>
  <si>
    <t>19:55:19</t>
  </si>
  <si>
    <t>TX006588</t>
  </si>
  <si>
    <t>10:02:24</t>
  </si>
  <si>
    <t>TX006589</t>
  </si>
  <si>
    <t>18:20:23</t>
  </si>
  <si>
    <t>TX006590</t>
  </si>
  <si>
    <t>20:04:13</t>
  </si>
  <si>
    <t>TX006591</t>
  </si>
  <si>
    <t>20:07:46</t>
  </si>
  <si>
    <t>TX006592</t>
  </si>
  <si>
    <t>01:17:36</t>
  </si>
  <si>
    <t>TX006593</t>
  </si>
  <si>
    <t>08:38:13</t>
  </si>
  <si>
    <t>TX006594</t>
  </si>
  <si>
    <t>14:43:49</t>
  </si>
  <si>
    <t>TX006595</t>
  </si>
  <si>
    <t>06:16:49</t>
  </si>
  <si>
    <t>TX006596</t>
  </si>
  <si>
    <t>07:20:04</t>
  </si>
  <si>
    <t>TX006597</t>
  </si>
  <si>
    <t>07:06:54</t>
  </si>
  <si>
    <t>TX006598</t>
  </si>
  <si>
    <t>15:26:47</t>
  </si>
  <si>
    <t>TX006599</t>
  </si>
  <si>
    <t>18:44:22</t>
  </si>
  <si>
    <t>TX006600</t>
  </si>
  <si>
    <t>11:21:07</t>
  </si>
  <si>
    <t>TX006601</t>
  </si>
  <si>
    <t>03:03:11</t>
  </si>
  <si>
    <t>TX006602</t>
  </si>
  <si>
    <t>TX006603</t>
  </si>
  <si>
    <t>05:24:06</t>
  </si>
  <si>
    <t>TX006604</t>
  </si>
  <si>
    <t>20:55:03</t>
  </si>
  <si>
    <t>TX006605</t>
  </si>
  <si>
    <t>14:54:08</t>
  </si>
  <si>
    <t>TX006606</t>
  </si>
  <si>
    <t>15:53:36</t>
  </si>
  <si>
    <t>TX006607</t>
  </si>
  <si>
    <t>10:51:45</t>
  </si>
  <si>
    <t>TX006608</t>
  </si>
  <si>
    <t>05:37:45</t>
  </si>
  <si>
    <t>TX006609</t>
  </si>
  <si>
    <t>08:41:16</t>
  </si>
  <si>
    <t>TX006610</t>
  </si>
  <si>
    <t>21:10:05</t>
  </si>
  <si>
    <t>TX006611</t>
  </si>
  <si>
    <t>08:12:32</t>
  </si>
  <si>
    <t>TX006612</t>
  </si>
  <si>
    <t>05:15:29</t>
  </si>
  <si>
    <t>TX006613</t>
  </si>
  <si>
    <t>10:10:28</t>
  </si>
  <si>
    <t>TX006614</t>
  </si>
  <si>
    <t>02:12:09</t>
  </si>
  <si>
    <t>TX006615</t>
  </si>
  <si>
    <t>08:20:37</t>
  </si>
  <si>
    <t>TX006616</t>
  </si>
  <si>
    <t>02:44:55</t>
  </si>
  <si>
    <t>TX006617</t>
  </si>
  <si>
    <t>10:22:49</t>
  </si>
  <si>
    <t>TX006618</t>
  </si>
  <si>
    <t>08:57:28</t>
  </si>
  <si>
    <t>TX006619</t>
  </si>
  <si>
    <t>16:11:44</t>
  </si>
  <si>
    <t>TX006620</t>
  </si>
  <si>
    <t>23:58:04</t>
  </si>
  <si>
    <t>TX006621</t>
  </si>
  <si>
    <t>06:16:55</t>
  </si>
  <si>
    <t>TX006622</t>
  </si>
  <si>
    <t>16:27:04</t>
  </si>
  <si>
    <t>TX006623</t>
  </si>
  <si>
    <t>00:23:06</t>
  </si>
  <si>
    <t>TX006624</t>
  </si>
  <si>
    <t>12:38:51</t>
  </si>
  <si>
    <t>TX006625</t>
  </si>
  <si>
    <t>23:20:35</t>
  </si>
  <si>
    <t>TX006626</t>
  </si>
  <si>
    <t>01:30:36</t>
  </si>
  <si>
    <t>TX006627</t>
  </si>
  <si>
    <t>15:48:09</t>
  </si>
  <si>
    <t>TX006628</t>
  </si>
  <si>
    <t>14:56:29</t>
  </si>
  <si>
    <t>TX006629</t>
  </si>
  <si>
    <t>08:04:15</t>
  </si>
  <si>
    <t>TX006630</t>
  </si>
  <si>
    <t>16:01:31</t>
  </si>
  <si>
    <t>TX006631</t>
  </si>
  <si>
    <t>04:18:31</t>
  </si>
  <si>
    <t>TX006632</t>
  </si>
  <si>
    <t>02:41:51</t>
  </si>
  <si>
    <t>TX006633</t>
  </si>
  <si>
    <t>20:23:58</t>
  </si>
  <si>
    <t>TX006634</t>
  </si>
  <si>
    <t>05:40:47</t>
  </si>
  <si>
    <t>TX006635</t>
  </si>
  <si>
    <t>14:38:53</t>
  </si>
  <si>
    <t>TX006636</t>
  </si>
  <si>
    <t>17:51:33</t>
  </si>
  <si>
    <t>TX006637</t>
  </si>
  <si>
    <t>21:14:34</t>
  </si>
  <si>
    <t>TX006638</t>
  </si>
  <si>
    <t>18:38:54</t>
  </si>
  <si>
    <t>TX006639</t>
  </si>
  <si>
    <t>02:09:10</t>
  </si>
  <si>
    <t>TX006640</t>
  </si>
  <si>
    <t>19:44:51</t>
  </si>
  <si>
    <t>TX006641</t>
  </si>
  <si>
    <t>23:51:42</t>
  </si>
  <si>
    <t>TX006642</t>
  </si>
  <si>
    <t>15:48:07</t>
  </si>
  <si>
    <t>TX006643</t>
  </si>
  <si>
    <t>23:06:20</t>
  </si>
  <si>
    <t>TX006644</t>
  </si>
  <si>
    <t>22:57:09</t>
  </si>
  <si>
    <t>TX006645</t>
  </si>
  <si>
    <t>02:47:17</t>
  </si>
  <si>
    <t>TX006646</t>
  </si>
  <si>
    <t>12:52:15</t>
  </si>
  <si>
    <t>TX006647</t>
  </si>
  <si>
    <t>08:52:32</t>
  </si>
  <si>
    <t>TX006648</t>
  </si>
  <si>
    <t>11:11:28</t>
  </si>
  <si>
    <t>TX006649</t>
  </si>
  <si>
    <t>03:40:44</t>
  </si>
  <si>
    <t>TX006650</t>
  </si>
  <si>
    <t>12:05:20</t>
  </si>
  <si>
    <t>TX006651</t>
  </si>
  <si>
    <t>05:33:50</t>
  </si>
  <si>
    <t>TX006652</t>
  </si>
  <si>
    <t>23:35:22</t>
  </si>
  <si>
    <t>TX006653</t>
  </si>
  <si>
    <t>04:35:14</t>
  </si>
  <si>
    <t>TX006654</t>
  </si>
  <si>
    <t>09:34:04</t>
  </si>
  <si>
    <t>TX006655</t>
  </si>
  <si>
    <t>13:41:30</t>
  </si>
  <si>
    <t>TX006656</t>
  </si>
  <si>
    <t>22:37:48</t>
  </si>
  <si>
    <t>TX006657</t>
  </si>
  <si>
    <t>00:12:59</t>
  </si>
  <si>
    <t>TX006658</t>
  </si>
  <si>
    <t>16:31:35</t>
  </si>
  <si>
    <t>TX006659</t>
  </si>
  <si>
    <t>20:27:59</t>
  </si>
  <si>
    <t>TX006660</t>
  </si>
  <si>
    <t>TX006661</t>
  </si>
  <si>
    <t>22:58:11</t>
  </si>
  <si>
    <t>TX006662</t>
  </si>
  <si>
    <t>07:52:55</t>
  </si>
  <si>
    <t>TX006663</t>
  </si>
  <si>
    <t>09:09:55</t>
  </si>
  <si>
    <t>TX006664</t>
  </si>
  <si>
    <t>07:13:50</t>
  </si>
  <si>
    <t>TX006665</t>
  </si>
  <si>
    <t>18:06:37</t>
  </si>
  <si>
    <t>TX006666</t>
  </si>
  <si>
    <t>16:10:48</t>
  </si>
  <si>
    <t>TX006667</t>
  </si>
  <si>
    <t>16:01:40</t>
  </si>
  <si>
    <t>TX006668</t>
  </si>
  <si>
    <t>21:51:14</t>
  </si>
  <si>
    <t>TX006669</t>
  </si>
  <si>
    <t>18:48:24</t>
  </si>
  <si>
    <t>TX006670</t>
  </si>
  <si>
    <t>17:18:20</t>
  </si>
  <si>
    <t>TX006671</t>
  </si>
  <si>
    <t>19:01:55</t>
  </si>
  <si>
    <t>TX006672</t>
  </si>
  <si>
    <t>11:49:13</t>
  </si>
  <si>
    <t>TX006673</t>
  </si>
  <si>
    <t>15:23:01</t>
  </si>
  <si>
    <t>TX006674</t>
  </si>
  <si>
    <t>07:37:57</t>
  </si>
  <si>
    <t>TX006675</t>
  </si>
  <si>
    <t>15:47:54</t>
  </si>
  <si>
    <t>TX006676</t>
  </si>
  <si>
    <t>07:35:30</t>
  </si>
  <si>
    <t>TX006677</t>
  </si>
  <si>
    <t>TX006678</t>
  </si>
  <si>
    <t>13:22:12</t>
  </si>
  <si>
    <t>TX006679</t>
  </si>
  <si>
    <t>TX006680</t>
  </si>
  <si>
    <t>22:24:29</t>
  </si>
  <si>
    <t>TX006681</t>
  </si>
  <si>
    <t>07:14:38</t>
  </si>
  <si>
    <t>TX006682</t>
  </si>
  <si>
    <t>13:16:01</t>
  </si>
  <si>
    <t>TX006683</t>
  </si>
  <si>
    <t>04:39:52</t>
  </si>
  <si>
    <t>TX006684</t>
  </si>
  <si>
    <t>21:34:51</t>
  </si>
  <si>
    <t>TX006685</t>
  </si>
  <si>
    <t>07:35:35</t>
  </si>
  <si>
    <t>TX006686</t>
  </si>
  <si>
    <t>11:02:51</t>
  </si>
  <si>
    <t>TX006687</t>
  </si>
  <si>
    <t>09:19:58</t>
  </si>
  <si>
    <t>TX006688</t>
  </si>
  <si>
    <t>01:35:29</t>
  </si>
  <si>
    <t>TX006689</t>
  </si>
  <si>
    <t>22:56:24</t>
  </si>
  <si>
    <t>TX006690</t>
  </si>
  <si>
    <t>07:44:53</t>
  </si>
  <si>
    <t>TX006691</t>
  </si>
  <si>
    <t>12:34:08</t>
  </si>
  <si>
    <t>TX006692</t>
  </si>
  <si>
    <t>13:06:50</t>
  </si>
  <si>
    <t>TX006693</t>
  </si>
  <si>
    <t>10:45:21</t>
  </si>
  <si>
    <t>TX006694</t>
  </si>
  <si>
    <t>01:37:02</t>
  </si>
  <si>
    <t>TX006695</t>
  </si>
  <si>
    <t>12:26:51</t>
  </si>
  <si>
    <t>TX006696</t>
  </si>
  <si>
    <t>TX006697</t>
  </si>
  <si>
    <t>08:00:25</t>
  </si>
  <si>
    <t>TX006698</t>
  </si>
  <si>
    <t>11:02:13</t>
  </si>
  <si>
    <t>TX006699</t>
  </si>
  <si>
    <t>09:33:09</t>
  </si>
  <si>
    <t>TX006700</t>
  </si>
  <si>
    <t>05:57:52</t>
  </si>
  <si>
    <t>TX006701</t>
  </si>
  <si>
    <t>05:04:15</t>
  </si>
  <si>
    <t>TX006702</t>
  </si>
  <si>
    <t>11:58:05</t>
  </si>
  <si>
    <t>TX006703</t>
  </si>
  <si>
    <t>05:24:39</t>
  </si>
  <si>
    <t>TX006704</t>
  </si>
  <si>
    <t>23:35:46</t>
  </si>
  <si>
    <t>TX006705</t>
  </si>
  <si>
    <t>06:04:42</t>
  </si>
  <si>
    <t>TX006706</t>
  </si>
  <si>
    <t>10:53:12</t>
  </si>
  <si>
    <t>TX006707</t>
  </si>
  <si>
    <t>07:07:26</t>
  </si>
  <si>
    <t>TX006708</t>
  </si>
  <si>
    <t>01:00:00</t>
  </si>
  <si>
    <t>TX006709</t>
  </si>
  <si>
    <t>21:08:51</t>
  </si>
  <si>
    <t>TX006710</t>
  </si>
  <si>
    <t>TX006711</t>
  </si>
  <si>
    <t>21:04:44</t>
  </si>
  <si>
    <t>TX006712</t>
  </si>
  <si>
    <t>15:38:02</t>
  </si>
  <si>
    <t>TX006713</t>
  </si>
  <si>
    <t>03:37:13</t>
  </si>
  <si>
    <t>TX006714</t>
  </si>
  <si>
    <t>13:49:59</t>
  </si>
  <si>
    <t>TX006715</t>
  </si>
  <si>
    <t>21:49:49</t>
  </si>
  <si>
    <t>TX006716</t>
  </si>
  <si>
    <t>20:08:04</t>
  </si>
  <si>
    <t>TX006717</t>
  </si>
  <si>
    <t>03:03:32</t>
  </si>
  <si>
    <t>TX006718</t>
  </si>
  <si>
    <t>19:23:25</t>
  </si>
  <si>
    <t>TX006719</t>
  </si>
  <si>
    <t>09:36:58</t>
  </si>
  <si>
    <t>TX006720</t>
  </si>
  <si>
    <t>14:48:37</t>
  </si>
  <si>
    <t>TX006721</t>
  </si>
  <si>
    <t>02:04:36</t>
  </si>
  <si>
    <t>TX006722</t>
  </si>
  <si>
    <t>11:39:25</t>
  </si>
  <si>
    <t>TX006723</t>
  </si>
  <si>
    <t>21:39:27</t>
  </si>
  <si>
    <t>TX006724</t>
  </si>
  <si>
    <t>10:43:23</t>
  </si>
  <si>
    <t>TX006725</t>
  </si>
  <si>
    <t>02:55:20</t>
  </si>
  <si>
    <t>TX006726</t>
  </si>
  <si>
    <t>05:31:43</t>
  </si>
  <si>
    <t>TX006727</t>
  </si>
  <si>
    <t>23:31:07</t>
  </si>
  <si>
    <t>TX006728</t>
  </si>
  <si>
    <t>11:57:57</t>
  </si>
  <si>
    <t>TX006729</t>
  </si>
  <si>
    <t>07:25:23</t>
  </si>
  <si>
    <t>TX006730</t>
  </si>
  <si>
    <t>17:16:40</t>
  </si>
  <si>
    <t>TX006731</t>
  </si>
  <si>
    <t>00:08:12</t>
  </si>
  <si>
    <t>TX006732</t>
  </si>
  <si>
    <t>07:11:22</t>
  </si>
  <si>
    <t>TX006733</t>
  </si>
  <si>
    <t>03:33:36</t>
  </si>
  <si>
    <t>TX006734</t>
  </si>
  <si>
    <t>18:05:12</t>
  </si>
  <si>
    <t>TX006735</t>
  </si>
  <si>
    <t>00:25:23</t>
  </si>
  <si>
    <t>TX006736</t>
  </si>
  <si>
    <t>04:18:07</t>
  </si>
  <si>
    <t>TX006737</t>
  </si>
  <si>
    <t>TX006738</t>
  </si>
  <si>
    <t>21:44:02</t>
  </si>
  <si>
    <t>TX006739</t>
  </si>
  <si>
    <t>03:13:08</t>
  </si>
  <si>
    <t>TX006740</t>
  </si>
  <si>
    <t>09:17:49</t>
  </si>
  <si>
    <t>TX006741</t>
  </si>
  <si>
    <t>04:57:53</t>
  </si>
  <si>
    <t>TX006742</t>
  </si>
  <si>
    <t>04:06:43</t>
  </si>
  <si>
    <t>TX006743</t>
  </si>
  <si>
    <t>TX006744</t>
  </si>
  <si>
    <t>12:50:51</t>
  </si>
  <si>
    <t>TX006745</t>
  </si>
  <si>
    <t>11:41:04</t>
  </si>
  <si>
    <t>TX006746</t>
  </si>
  <si>
    <t>15:22:38</t>
  </si>
  <si>
    <t>TX006747</t>
  </si>
  <si>
    <t>TX006748</t>
  </si>
  <si>
    <t>TX006749</t>
  </si>
  <si>
    <t>04:53:31</t>
  </si>
  <si>
    <t>TX006750</t>
  </si>
  <si>
    <t>TX006751</t>
  </si>
  <si>
    <t>08:34:21</t>
  </si>
  <si>
    <t>TX006752</t>
  </si>
  <si>
    <t>11:17:00</t>
  </si>
  <si>
    <t>TX006753</t>
  </si>
  <si>
    <t>TX006754</t>
  </si>
  <si>
    <t>23:17:58</t>
  </si>
  <si>
    <t>TX006755</t>
  </si>
  <si>
    <t>00:40:55</t>
  </si>
  <si>
    <t>TX006756</t>
  </si>
  <si>
    <t>23:15:13</t>
  </si>
  <si>
    <t>TX006757</t>
  </si>
  <si>
    <t>15:24:52</t>
  </si>
  <si>
    <t>TX006758</t>
  </si>
  <si>
    <t>13:02:27</t>
  </si>
  <si>
    <t>TX006759</t>
  </si>
  <si>
    <t>TX006760</t>
  </si>
  <si>
    <t>14:01:33</t>
  </si>
  <si>
    <t>TX006761</t>
  </si>
  <si>
    <t>00:25:46</t>
  </si>
  <si>
    <t>TX006762</t>
  </si>
  <si>
    <t>05:20:11</t>
  </si>
  <si>
    <t>TX006763</t>
  </si>
  <si>
    <t>09:37:22</t>
  </si>
  <si>
    <t>TX006764</t>
  </si>
  <si>
    <t>16:41:54</t>
  </si>
  <si>
    <t>TX006765</t>
  </si>
  <si>
    <t>10:37:07</t>
  </si>
  <si>
    <t>TX006766</t>
  </si>
  <si>
    <t>17:12:52</t>
  </si>
  <si>
    <t>TX006767</t>
  </si>
  <si>
    <t>23:45:34</t>
  </si>
  <si>
    <t>TX006768</t>
  </si>
  <si>
    <t>01:45:02</t>
  </si>
  <si>
    <t>TX006769</t>
  </si>
  <si>
    <t>02:13:24</t>
  </si>
  <si>
    <t>TX006770</t>
  </si>
  <si>
    <t>05:18:31</t>
  </si>
  <si>
    <t>TX006771</t>
  </si>
  <si>
    <t>17:21:05</t>
  </si>
  <si>
    <t>TX006772</t>
  </si>
  <si>
    <t>03:50:47</t>
  </si>
  <si>
    <t>TX006773</t>
  </si>
  <si>
    <t>15:15:59</t>
  </si>
  <si>
    <t>TX006774</t>
  </si>
  <si>
    <t>06:20:45</t>
  </si>
  <si>
    <t>TX006775</t>
  </si>
  <si>
    <t>05:49:53</t>
  </si>
  <si>
    <t>TX006776</t>
  </si>
  <si>
    <t>08:52:41</t>
  </si>
  <si>
    <t>TX006777</t>
  </si>
  <si>
    <t>09:53:20</t>
  </si>
  <si>
    <t>TX006778</t>
  </si>
  <si>
    <t>21:33:47</t>
  </si>
  <si>
    <t>TX006779</t>
  </si>
  <si>
    <t>03:10:46</t>
  </si>
  <si>
    <t>TX006780</t>
  </si>
  <si>
    <t>21:53:14</t>
  </si>
  <si>
    <t>TX006781</t>
  </si>
  <si>
    <t>06:30:15</t>
  </si>
  <si>
    <t>TX006782</t>
  </si>
  <si>
    <t>08:05:10</t>
  </si>
  <si>
    <t>TX006783</t>
  </si>
  <si>
    <t>22:51:31</t>
  </si>
  <si>
    <t>TX006784</t>
  </si>
  <si>
    <t>00:25:18</t>
  </si>
  <si>
    <t>TX006785</t>
  </si>
  <si>
    <t>17:22:20</t>
  </si>
  <si>
    <t>TX006786</t>
  </si>
  <si>
    <t>11:34:49</t>
  </si>
  <si>
    <t>TX006787</t>
  </si>
  <si>
    <t>18:55:59</t>
  </si>
  <si>
    <t>TX006788</t>
  </si>
  <si>
    <t>18:18:18</t>
  </si>
  <si>
    <t>TX006789</t>
  </si>
  <si>
    <t>22:16:51</t>
  </si>
  <si>
    <t>TX006790</t>
  </si>
  <si>
    <t>14:57:49</t>
  </si>
  <si>
    <t>TX006791</t>
  </si>
  <si>
    <t>21:16:58</t>
  </si>
  <si>
    <t>TX006792</t>
  </si>
  <si>
    <t>15:56:11</t>
  </si>
  <si>
    <t>TX006793</t>
  </si>
  <si>
    <t>13:59:38</t>
  </si>
  <si>
    <t>TX006794</t>
  </si>
  <si>
    <t>TX006795</t>
  </si>
  <si>
    <t>19:08:19</t>
  </si>
  <si>
    <t>TX006796</t>
  </si>
  <si>
    <t>10:12:42</t>
  </si>
  <si>
    <t>TX006797</t>
  </si>
  <si>
    <t>10:16:37</t>
  </si>
  <si>
    <t>TX006798</t>
  </si>
  <si>
    <t>05:45:48</t>
  </si>
  <si>
    <t>TX006799</t>
  </si>
  <si>
    <t>15:40:46</t>
  </si>
  <si>
    <t>TX006800</t>
  </si>
  <si>
    <t>15:39:26</t>
  </si>
  <si>
    <t>TX006801</t>
  </si>
  <si>
    <t>14:25:58</t>
  </si>
  <si>
    <t>TX006802</t>
  </si>
  <si>
    <t>23:57:08</t>
  </si>
  <si>
    <t>TX006803</t>
  </si>
  <si>
    <t>09:47:03</t>
  </si>
  <si>
    <t>TX006804</t>
  </si>
  <si>
    <t>03:30:18</t>
  </si>
  <si>
    <t>TX006805</t>
  </si>
  <si>
    <t>05:25:00</t>
  </si>
  <si>
    <t>TX006806</t>
  </si>
  <si>
    <t>14:06:17</t>
  </si>
  <si>
    <t>TX006807</t>
  </si>
  <si>
    <t>09:49:35</t>
  </si>
  <si>
    <t>TX006808</t>
  </si>
  <si>
    <t>19:11:15</t>
  </si>
  <si>
    <t>TX006809</t>
  </si>
  <si>
    <t>20:11:41</t>
  </si>
  <si>
    <t>TX006810</t>
  </si>
  <si>
    <t>16:30:50</t>
  </si>
  <si>
    <t>TX006811</t>
  </si>
  <si>
    <t>06:20:12</t>
  </si>
  <si>
    <t>TX006812</t>
  </si>
  <si>
    <t>08:57:21</t>
  </si>
  <si>
    <t>TX006813</t>
  </si>
  <si>
    <t>00:09:53</t>
  </si>
  <si>
    <t>TX006814</t>
  </si>
  <si>
    <t>23:08:42</t>
  </si>
  <si>
    <t>TX006815</t>
  </si>
  <si>
    <t>07:20:25</t>
  </si>
  <si>
    <t>TX006816</t>
  </si>
  <si>
    <t>03:43:55</t>
  </si>
  <si>
    <t>TX006817</t>
  </si>
  <si>
    <t>12:24:43</t>
  </si>
  <si>
    <t>TX006818</t>
  </si>
  <si>
    <t>07:19:23</t>
  </si>
  <si>
    <t>TX006819</t>
  </si>
  <si>
    <t>17:01:12</t>
  </si>
  <si>
    <t>TX006820</t>
  </si>
  <si>
    <t>10:43:07</t>
  </si>
  <si>
    <t>TX006821</t>
  </si>
  <si>
    <t>01:49:06</t>
  </si>
  <si>
    <t>TX006822</t>
  </si>
  <si>
    <t>10:42:55</t>
  </si>
  <si>
    <t>TX006823</t>
  </si>
  <si>
    <t>18:49:34</t>
  </si>
  <si>
    <t>TX006824</t>
  </si>
  <si>
    <t>22:36:57</t>
  </si>
  <si>
    <t>TX006825</t>
  </si>
  <si>
    <t>22:21:50</t>
  </si>
  <si>
    <t>TX006826</t>
  </si>
  <si>
    <t>13:29:22</t>
  </si>
  <si>
    <t>TX006827</t>
  </si>
  <si>
    <t>15:37:16</t>
  </si>
  <si>
    <t>TX006828</t>
  </si>
  <si>
    <t>04:33:21</t>
  </si>
  <si>
    <t>TX006829</t>
  </si>
  <si>
    <t>02:35:11</t>
  </si>
  <si>
    <t>TX006830</t>
  </si>
  <si>
    <t>12:54:59</t>
  </si>
  <si>
    <t>TX006831</t>
  </si>
  <si>
    <t>TX006832</t>
  </si>
  <si>
    <t>19:01:17</t>
  </si>
  <si>
    <t>TX006833</t>
  </si>
  <si>
    <t>08:46:07</t>
  </si>
  <si>
    <t>TX006834</t>
  </si>
  <si>
    <t>22:11:14</t>
  </si>
  <si>
    <t>TX006835</t>
  </si>
  <si>
    <t>06:39:01</t>
  </si>
  <si>
    <t>TX006836</t>
  </si>
  <si>
    <t>15:44:32</t>
  </si>
  <si>
    <t>TX006837</t>
  </si>
  <si>
    <t>05:32:38</t>
  </si>
  <si>
    <t>TX006838</t>
  </si>
  <si>
    <t>04:32:04</t>
  </si>
  <si>
    <t>TX006839</t>
  </si>
  <si>
    <t>12:11:07</t>
  </si>
  <si>
    <t>TX006840</t>
  </si>
  <si>
    <t>00:56:19</t>
  </si>
  <si>
    <t>TX006841</t>
  </si>
  <si>
    <t>20:56:32</t>
  </si>
  <si>
    <t>TX006842</t>
  </si>
  <si>
    <t>11:05:31</t>
  </si>
  <si>
    <t>TX006843</t>
  </si>
  <si>
    <t>19:05:40</t>
  </si>
  <si>
    <t>TX006844</t>
  </si>
  <si>
    <t>13:40:19</t>
  </si>
  <si>
    <t>TX006845</t>
  </si>
  <si>
    <t>23:07:45</t>
  </si>
  <si>
    <t>TX006846</t>
  </si>
  <si>
    <t>08:36:11</t>
  </si>
  <si>
    <t>TX006847</t>
  </si>
  <si>
    <t>05:31:38</t>
  </si>
  <si>
    <t>TX006848</t>
  </si>
  <si>
    <t>03:35:26</t>
  </si>
  <si>
    <t>TX006849</t>
  </si>
  <si>
    <t>06:57:44</t>
  </si>
  <si>
    <t>TX006850</t>
  </si>
  <si>
    <t>20:12:58</t>
  </si>
  <si>
    <t>TX006851</t>
  </si>
  <si>
    <t>18:24:17</t>
  </si>
  <si>
    <t>TX006852</t>
  </si>
  <si>
    <t>12:22:19</t>
  </si>
  <si>
    <t>TX006853</t>
  </si>
  <si>
    <t>19:26:55</t>
  </si>
  <si>
    <t>TX006854</t>
  </si>
  <si>
    <t>01:07:58</t>
  </si>
  <si>
    <t>TX006855</t>
  </si>
  <si>
    <t>18:03:17</t>
  </si>
  <si>
    <t>TX006856</t>
  </si>
  <si>
    <t>23:34:04</t>
  </si>
  <si>
    <t>TX006857</t>
  </si>
  <si>
    <t>14:25:34</t>
  </si>
  <si>
    <t>TX006858</t>
  </si>
  <si>
    <t>22:35:26</t>
  </si>
  <si>
    <t>TX006859</t>
  </si>
  <si>
    <t>14:37:57</t>
  </si>
  <si>
    <t>TX006860</t>
  </si>
  <si>
    <t>16:08:11</t>
  </si>
  <si>
    <t>TX006861</t>
  </si>
  <si>
    <t>09:09:01</t>
  </si>
  <si>
    <t>TX006862</t>
  </si>
  <si>
    <t>05:25:07</t>
  </si>
  <si>
    <t>TX006863</t>
  </si>
  <si>
    <t>19:56:31</t>
  </si>
  <si>
    <t>TX006864</t>
  </si>
  <si>
    <t>04:52:07</t>
  </si>
  <si>
    <t>TX006865</t>
  </si>
  <si>
    <t>15:22:50</t>
  </si>
  <si>
    <t>TX006866</t>
  </si>
  <si>
    <t>21:31:05</t>
  </si>
  <si>
    <t>TX006867</t>
  </si>
  <si>
    <t>00:34:36</t>
  </si>
  <si>
    <t>TX006868</t>
  </si>
  <si>
    <t>09:27:29</t>
  </si>
  <si>
    <t>TX006869</t>
  </si>
  <si>
    <t>20:03:35</t>
  </si>
  <si>
    <t>TX006870</t>
  </si>
  <si>
    <t>09:36:17</t>
  </si>
  <si>
    <t>TX006871</t>
  </si>
  <si>
    <t>06:27:57</t>
  </si>
  <si>
    <t>TX006872</t>
  </si>
  <si>
    <t>21:44:00</t>
  </si>
  <si>
    <t>TX006873</t>
  </si>
  <si>
    <t>06:18:37</t>
  </si>
  <si>
    <t>TX006874</t>
  </si>
  <si>
    <t>02:12:29</t>
  </si>
  <si>
    <t>TX006875</t>
  </si>
  <si>
    <t>15:45:48</t>
  </si>
  <si>
    <t>TX006876</t>
  </si>
  <si>
    <t>01:30:01</t>
  </si>
  <si>
    <t>TX006877</t>
  </si>
  <si>
    <t>10:59:38</t>
  </si>
  <si>
    <t>TX006878</t>
  </si>
  <si>
    <t>01:59:37</t>
  </si>
  <si>
    <t>TX006879</t>
  </si>
  <si>
    <t>TX006880</t>
  </si>
  <si>
    <t>18:24:16</t>
  </si>
  <si>
    <t>TX006881</t>
  </si>
  <si>
    <t>14:37:55</t>
  </si>
  <si>
    <t>TX006882</t>
  </si>
  <si>
    <t>13:37:19</t>
  </si>
  <si>
    <t>TX006883</t>
  </si>
  <si>
    <t>15:47:35</t>
  </si>
  <si>
    <t>TX006884</t>
  </si>
  <si>
    <t>22:55:42</t>
  </si>
  <si>
    <t>TX006885</t>
  </si>
  <si>
    <t>17:38:28</t>
  </si>
  <si>
    <t>TX006886</t>
  </si>
  <si>
    <t>05:21:18</t>
  </si>
  <si>
    <t>TX006887</t>
  </si>
  <si>
    <t>03:57:49</t>
  </si>
  <si>
    <t>TX006888</t>
  </si>
  <si>
    <t>TX006889</t>
  </si>
  <si>
    <t>19:39:07</t>
  </si>
  <si>
    <t>TX006890</t>
  </si>
  <si>
    <t>18:32:19</t>
  </si>
  <si>
    <t>TX006891</t>
  </si>
  <si>
    <t>07:38:57</t>
  </si>
  <si>
    <t>TX006892</t>
  </si>
  <si>
    <t>04:31:03</t>
  </si>
  <si>
    <t>TX006893</t>
  </si>
  <si>
    <t>09:51:04</t>
  </si>
  <si>
    <t>TX006894</t>
  </si>
  <si>
    <t>06:52:42</t>
  </si>
  <si>
    <t>TX006895</t>
  </si>
  <si>
    <t>17:45:15</t>
  </si>
  <si>
    <t>TX006896</t>
  </si>
  <si>
    <t>TX006897</t>
  </si>
  <si>
    <t>16:39:30</t>
  </si>
  <si>
    <t>TX006898</t>
  </si>
  <si>
    <t>09:44:49</t>
  </si>
  <si>
    <t>TX006899</t>
  </si>
  <si>
    <t>15:40:02</t>
  </si>
  <si>
    <t>TX006900</t>
  </si>
  <si>
    <t>03:58:42</t>
  </si>
  <si>
    <t>TX006901</t>
  </si>
  <si>
    <t>22:35:52</t>
  </si>
  <si>
    <t>TX006902</t>
  </si>
  <si>
    <t>05:43:40</t>
  </si>
  <si>
    <t>TX006903</t>
  </si>
  <si>
    <t>04:09:10</t>
  </si>
  <si>
    <t>TX006904</t>
  </si>
  <si>
    <t>19:52:03</t>
  </si>
  <si>
    <t>TX006905</t>
  </si>
  <si>
    <t>00:30:15</t>
  </si>
  <si>
    <t>TX006906</t>
  </si>
  <si>
    <t>03:42:35</t>
  </si>
  <si>
    <t>TX006907</t>
  </si>
  <si>
    <t>15:05:46</t>
  </si>
  <si>
    <t>TX006908</t>
  </si>
  <si>
    <t>10:02:35</t>
  </si>
  <si>
    <t>TX006909</t>
  </si>
  <si>
    <t>19:55:53</t>
  </si>
  <si>
    <t>TX006910</t>
  </si>
  <si>
    <t>10:37:54</t>
  </si>
  <si>
    <t>TX006911</t>
  </si>
  <si>
    <t>13:22:24</t>
  </si>
  <si>
    <t>TX006912</t>
  </si>
  <si>
    <t>16:00:04</t>
  </si>
  <si>
    <t>TX006913</t>
  </si>
  <si>
    <t>16:46:28</t>
  </si>
  <si>
    <t>TX006914</t>
  </si>
  <si>
    <t>20:09:11</t>
  </si>
  <si>
    <t>TX006915</t>
  </si>
  <si>
    <t>10:35:06</t>
  </si>
  <si>
    <t>TX006916</t>
  </si>
  <si>
    <t>13:32:09</t>
  </si>
  <si>
    <t>TX006917</t>
  </si>
  <si>
    <t>11:38:32</t>
  </si>
  <si>
    <t>TX006918</t>
  </si>
  <si>
    <t>17:51:26</t>
  </si>
  <si>
    <t>TX006919</t>
  </si>
  <si>
    <t>05:48:43</t>
  </si>
  <si>
    <t>TX006920</t>
  </si>
  <si>
    <t>02:11:27</t>
  </si>
  <si>
    <t>TX006921</t>
  </si>
  <si>
    <t>19:51:13</t>
  </si>
  <si>
    <t>TX006922</t>
  </si>
  <si>
    <t>TX006923</t>
  </si>
  <si>
    <t>12:59:59</t>
  </si>
  <si>
    <t>TX006924</t>
  </si>
  <si>
    <t>11:46:25</t>
  </si>
  <si>
    <t>TX006925</t>
  </si>
  <si>
    <t>09:21:36</t>
  </si>
  <si>
    <t>TX006926</t>
  </si>
  <si>
    <t>01:39:11</t>
  </si>
  <si>
    <t>TX006927</t>
  </si>
  <si>
    <t>18:18:20</t>
  </si>
  <si>
    <t>TX006928</t>
  </si>
  <si>
    <t>04:07:26</t>
  </si>
  <si>
    <t>TX006929</t>
  </si>
  <si>
    <t>TX006930</t>
  </si>
  <si>
    <t>07:06:52</t>
  </si>
  <si>
    <t>TX006931</t>
  </si>
  <si>
    <t>11:43:08</t>
  </si>
  <si>
    <t>TX006932</t>
  </si>
  <si>
    <t>16:33:07</t>
  </si>
  <si>
    <t>TX006933</t>
  </si>
  <si>
    <t>04:30:31</t>
  </si>
  <si>
    <t>TX006934</t>
  </si>
  <si>
    <t>TX006935</t>
  </si>
  <si>
    <t>17:16:53</t>
  </si>
  <si>
    <t>TX006936</t>
  </si>
  <si>
    <t>03:20:13</t>
  </si>
  <si>
    <t>TX006937</t>
  </si>
  <si>
    <t>05:49:02</t>
  </si>
  <si>
    <t>TX006938</t>
  </si>
  <si>
    <t>14:56:52</t>
  </si>
  <si>
    <t>TX006939</t>
  </si>
  <si>
    <t>17:46:33</t>
  </si>
  <si>
    <t>TX006940</t>
  </si>
  <si>
    <t>00:02:38</t>
  </si>
  <si>
    <t>TX006941</t>
  </si>
  <si>
    <t>20:04:39</t>
  </si>
  <si>
    <t>TX006942</t>
  </si>
  <si>
    <t>01:41:21</t>
  </si>
  <si>
    <t>TX006943</t>
  </si>
  <si>
    <t>17:37:11</t>
  </si>
  <si>
    <t>TX006944</t>
  </si>
  <si>
    <t>03:02:30</t>
  </si>
  <si>
    <t>TX006945</t>
  </si>
  <si>
    <t>10:03:32</t>
  </si>
  <si>
    <t>TX006946</t>
  </si>
  <si>
    <t>16:43:44</t>
  </si>
  <si>
    <t>TX006947</t>
  </si>
  <si>
    <t>05:25:57</t>
  </si>
  <si>
    <t>TX006948</t>
  </si>
  <si>
    <t>19:37:43</t>
  </si>
  <si>
    <t>TX006949</t>
  </si>
  <si>
    <t>14:44:19</t>
  </si>
  <si>
    <t>TX006950</t>
  </si>
  <si>
    <t>04:16:29</t>
  </si>
  <si>
    <t>TX006951</t>
  </si>
  <si>
    <t>01:48:40</t>
  </si>
  <si>
    <t>TX006952</t>
  </si>
  <si>
    <t>02:49:54</t>
  </si>
  <si>
    <t>TX006953</t>
  </si>
  <si>
    <t>14:37:48</t>
  </si>
  <si>
    <t>TX006954</t>
  </si>
  <si>
    <t>21:29:08</t>
  </si>
  <si>
    <t>TX006955</t>
  </si>
  <si>
    <t>06:08:19</t>
  </si>
  <si>
    <t>TX006956</t>
  </si>
  <si>
    <t>02:26:51</t>
  </si>
  <si>
    <t>TX006957</t>
  </si>
  <si>
    <t>22:08:53</t>
  </si>
  <si>
    <t>TX006958</t>
  </si>
  <si>
    <t>06:39:57</t>
  </si>
  <si>
    <t>TX006959</t>
  </si>
  <si>
    <t>19:48:02</t>
  </si>
  <si>
    <t>TX006960</t>
  </si>
  <si>
    <t>15:55:45</t>
  </si>
  <si>
    <t>TX006961</t>
  </si>
  <si>
    <t>09:28:15</t>
  </si>
  <si>
    <t>TX006962</t>
  </si>
  <si>
    <t>02:51:15</t>
  </si>
  <si>
    <t>TX006963</t>
  </si>
  <si>
    <t>01:03:16</t>
  </si>
  <si>
    <t>TX006964</t>
  </si>
  <si>
    <t>22:31:11</t>
  </si>
  <si>
    <t>TX006965</t>
  </si>
  <si>
    <t>02:40:27</t>
  </si>
  <si>
    <t>TX006966</t>
  </si>
  <si>
    <t>20:21:56</t>
  </si>
  <si>
    <t>TX006967</t>
  </si>
  <si>
    <t>21:16:59</t>
  </si>
  <si>
    <t>TX006968</t>
  </si>
  <si>
    <t>01:51:06</t>
  </si>
  <si>
    <t>TX006969</t>
  </si>
  <si>
    <t>TX006970</t>
  </si>
  <si>
    <t>21:42:32</t>
  </si>
  <si>
    <t>TX006971</t>
  </si>
  <si>
    <t>20:07:27</t>
  </si>
  <si>
    <t>TX006972</t>
  </si>
  <si>
    <t>15:33:03</t>
  </si>
  <si>
    <t>TX006973</t>
  </si>
  <si>
    <t>19:25:58</t>
  </si>
  <si>
    <t>TX006974</t>
  </si>
  <si>
    <t>15:44:20</t>
  </si>
  <si>
    <t>TX006975</t>
  </si>
  <si>
    <t>13:28:29</t>
  </si>
  <si>
    <t>TX006976</t>
  </si>
  <si>
    <t>15:13:18</t>
  </si>
  <si>
    <t>TX006977</t>
  </si>
  <si>
    <t>16:14:24</t>
  </si>
  <si>
    <t>TX006978</t>
  </si>
  <si>
    <t>00:53:05</t>
  </si>
  <si>
    <t>TX006979</t>
  </si>
  <si>
    <t>10:10:06</t>
  </si>
  <si>
    <t>TX006980</t>
  </si>
  <si>
    <t>15:26:44</t>
  </si>
  <si>
    <t>TX006981</t>
  </si>
  <si>
    <t>23:56:38</t>
  </si>
  <si>
    <t>TX006982</t>
  </si>
  <si>
    <t>TX006983</t>
  </si>
  <si>
    <t>TX006984</t>
  </si>
  <si>
    <t>03:18:40</t>
  </si>
  <si>
    <t>TX006985</t>
  </si>
  <si>
    <t>20:23:04</t>
  </si>
  <si>
    <t>TX006986</t>
  </si>
  <si>
    <t>01:08:40</t>
  </si>
  <si>
    <t>TX006987</t>
  </si>
  <si>
    <t>01:19:09</t>
  </si>
  <si>
    <t>TX006988</t>
  </si>
  <si>
    <t>18:01:24</t>
  </si>
  <si>
    <t>TX006989</t>
  </si>
  <si>
    <t>15:44:44</t>
  </si>
  <si>
    <t>TX006990</t>
  </si>
  <si>
    <t>08:34:59</t>
  </si>
  <si>
    <t>TX006991</t>
  </si>
  <si>
    <t>02:38:21</t>
  </si>
  <si>
    <t>TX006992</t>
  </si>
  <si>
    <t>08:32:11</t>
  </si>
  <si>
    <t>TX006993</t>
  </si>
  <si>
    <t>TX006994</t>
  </si>
  <si>
    <t>08:01:34</t>
  </si>
  <si>
    <t>TX006995</t>
  </si>
  <si>
    <t>13:49:34</t>
  </si>
  <si>
    <t>TX006996</t>
  </si>
  <si>
    <t>03:32:44</t>
  </si>
  <si>
    <t>TX006997</t>
  </si>
  <si>
    <t>04:23:54</t>
  </si>
  <si>
    <t>TX006998</t>
  </si>
  <si>
    <t>08:10:48</t>
  </si>
  <si>
    <t>TX006999</t>
  </si>
  <si>
    <t>23:11:22</t>
  </si>
  <si>
    <t>TX007000</t>
  </si>
  <si>
    <t>15:47:26</t>
  </si>
  <si>
    <t>TX007001</t>
  </si>
  <si>
    <t>12:21:34</t>
  </si>
  <si>
    <t>TX007002</t>
  </si>
  <si>
    <t>19:45:37</t>
  </si>
  <si>
    <t>TX007003</t>
  </si>
  <si>
    <t>22:06:57</t>
  </si>
  <si>
    <t>TX007004</t>
  </si>
  <si>
    <t>21:50:37</t>
  </si>
  <si>
    <t>TX007005</t>
  </si>
  <si>
    <t>16:09:41</t>
  </si>
  <si>
    <t>TX007006</t>
  </si>
  <si>
    <t>13:47:30</t>
  </si>
  <si>
    <t>TX007007</t>
  </si>
  <si>
    <t>TX007008</t>
  </si>
  <si>
    <t>19:26:07</t>
  </si>
  <si>
    <t>TX007009</t>
  </si>
  <si>
    <t>00:35:20</t>
  </si>
  <si>
    <t>TX007010</t>
  </si>
  <si>
    <t>17:05:47</t>
  </si>
  <si>
    <t>TX007011</t>
  </si>
  <si>
    <t>20:13:38</t>
  </si>
  <si>
    <t>TX007012</t>
  </si>
  <si>
    <t>05:21:19</t>
  </si>
  <si>
    <t>TX007013</t>
  </si>
  <si>
    <t>01:49:31</t>
  </si>
  <si>
    <t>TX007014</t>
  </si>
  <si>
    <t>18:21:06</t>
  </si>
  <si>
    <t>TX007015</t>
  </si>
  <si>
    <t>00:35:19</t>
  </si>
  <si>
    <t>TX007016</t>
  </si>
  <si>
    <t>07:41:31</t>
  </si>
  <si>
    <t>TX007017</t>
  </si>
  <si>
    <t>18:27:09</t>
  </si>
  <si>
    <t>TX007018</t>
  </si>
  <si>
    <t>22:57:24</t>
  </si>
  <si>
    <t>TX007019</t>
  </si>
  <si>
    <t>05:16:50</t>
  </si>
  <si>
    <t>TX007020</t>
  </si>
  <si>
    <t>02:43:13</t>
  </si>
  <si>
    <t>TX007021</t>
  </si>
  <si>
    <t>19:46:29</t>
  </si>
  <si>
    <t>TX007022</t>
  </si>
  <si>
    <t>21:39:28</t>
  </si>
  <si>
    <t>TX007023</t>
  </si>
  <si>
    <t>05:55:27</t>
  </si>
  <si>
    <t>TX007024</t>
  </si>
  <si>
    <t>15:10:35</t>
  </si>
  <si>
    <t>TX007025</t>
  </si>
  <si>
    <t>13:11:24</t>
  </si>
  <si>
    <t>TX007026</t>
  </si>
  <si>
    <t>11:28:48</t>
  </si>
  <si>
    <t>TX007027</t>
  </si>
  <si>
    <t>11:40:24</t>
  </si>
  <si>
    <t>TX007028</t>
  </si>
  <si>
    <t>11:47:16</t>
  </si>
  <si>
    <t>TX007029</t>
  </si>
  <si>
    <t>TX007030</t>
  </si>
  <si>
    <t>06:37:42</t>
  </si>
  <si>
    <t>TX007031</t>
  </si>
  <si>
    <t>21:05:24</t>
  </si>
  <si>
    <t>TX007032</t>
  </si>
  <si>
    <t>09:05:19</t>
  </si>
  <si>
    <t>TX007033</t>
  </si>
  <si>
    <t>05:31:59</t>
  </si>
  <si>
    <t>TX007034</t>
  </si>
  <si>
    <t>11:33:11</t>
  </si>
  <si>
    <t>TX007035</t>
  </si>
  <si>
    <t>15:38:48</t>
  </si>
  <si>
    <t>TX007036</t>
  </si>
  <si>
    <t>03:29:12</t>
  </si>
  <si>
    <t>TX007037</t>
  </si>
  <si>
    <t>16:25:56</t>
  </si>
  <si>
    <t>TX007038</t>
  </si>
  <si>
    <t>13:52:07</t>
  </si>
  <si>
    <t>TX007039</t>
  </si>
  <si>
    <t>02:38:15</t>
  </si>
  <si>
    <t>TX007040</t>
  </si>
  <si>
    <t>02:17:51</t>
  </si>
  <si>
    <t>TX007041</t>
  </si>
  <si>
    <t>12:20:35</t>
  </si>
  <si>
    <t>TX007042</t>
  </si>
  <si>
    <t>20:33:08</t>
  </si>
  <si>
    <t>TX007043</t>
  </si>
  <si>
    <t>12:12:33</t>
  </si>
  <si>
    <t>TX007044</t>
  </si>
  <si>
    <t>21:17:53</t>
  </si>
  <si>
    <t>TX007045</t>
  </si>
  <si>
    <t>03:32:18</t>
  </si>
  <si>
    <t>TX007046</t>
  </si>
  <si>
    <t>06:24:57</t>
  </si>
  <si>
    <t>TX007047</t>
  </si>
  <si>
    <t>08:35:36</t>
  </si>
  <si>
    <t>TX007048</t>
  </si>
  <si>
    <t>15:53:06</t>
  </si>
  <si>
    <t>TX007049</t>
  </si>
  <si>
    <t>02:27:41</t>
  </si>
  <si>
    <t>TX007050</t>
  </si>
  <si>
    <t>00:51:26</t>
  </si>
  <si>
    <t>TX007051</t>
  </si>
  <si>
    <t>16:37:48</t>
  </si>
  <si>
    <t>TX007052</t>
  </si>
  <si>
    <t>15:51:27</t>
  </si>
  <si>
    <t>TX007053</t>
  </si>
  <si>
    <t>11:07:37</t>
  </si>
  <si>
    <t>TX007054</t>
  </si>
  <si>
    <t>22:32:53</t>
  </si>
  <si>
    <t>TX007055</t>
  </si>
  <si>
    <t>07:18:29</t>
  </si>
  <si>
    <t>TX007056</t>
  </si>
  <si>
    <t>13:01:49</t>
  </si>
  <si>
    <t>TX007057</t>
  </si>
  <si>
    <t>07:59:12</t>
  </si>
  <si>
    <t>TX007058</t>
  </si>
  <si>
    <t>14:34:07</t>
  </si>
  <si>
    <t>TX007059</t>
  </si>
  <si>
    <t>14:05:05</t>
  </si>
  <si>
    <t>TX007060</t>
  </si>
  <si>
    <t>17:24:26</t>
  </si>
  <si>
    <t>TX007061</t>
  </si>
  <si>
    <t>09:47:48</t>
  </si>
  <si>
    <t>TX007062</t>
  </si>
  <si>
    <t>23:34:20</t>
  </si>
  <si>
    <t>TX007063</t>
  </si>
  <si>
    <t>03:50:50</t>
  </si>
  <si>
    <t>TX007064</t>
  </si>
  <si>
    <t>18:34:19</t>
  </si>
  <si>
    <t>TX007065</t>
  </si>
  <si>
    <t>21:28:13</t>
  </si>
  <si>
    <t>TX007066</t>
  </si>
  <si>
    <t>07:58:20</t>
  </si>
  <si>
    <t>TX007067</t>
  </si>
  <si>
    <t>08:57:33</t>
  </si>
  <si>
    <t>TX007068</t>
  </si>
  <si>
    <t>19:43:00</t>
  </si>
  <si>
    <t>TX007069</t>
  </si>
  <si>
    <t>13:22:00</t>
  </si>
  <si>
    <t>TX007070</t>
  </si>
  <si>
    <t>18:00:39</t>
  </si>
  <si>
    <t>TX007071</t>
  </si>
  <si>
    <t>19:37:58</t>
  </si>
  <si>
    <t>TX007072</t>
  </si>
  <si>
    <t>02:16:10</t>
  </si>
  <si>
    <t>TX007073</t>
  </si>
  <si>
    <t>13:37:15</t>
  </si>
  <si>
    <t>TX007074</t>
  </si>
  <si>
    <t>07:27:16</t>
  </si>
  <si>
    <t>TX007075</t>
  </si>
  <si>
    <t>00:51:33</t>
  </si>
  <si>
    <t>TX007076</t>
  </si>
  <si>
    <t>TX007077</t>
  </si>
  <si>
    <t>21:55:05</t>
  </si>
  <si>
    <t>TX007078</t>
  </si>
  <si>
    <t>00:20:12</t>
  </si>
  <si>
    <t>TX007079</t>
  </si>
  <si>
    <t>11:50:41</t>
  </si>
  <si>
    <t>TX007080</t>
  </si>
  <si>
    <t>14:42:37</t>
  </si>
  <si>
    <t>TX007081</t>
  </si>
  <si>
    <t>17:00:48</t>
  </si>
  <si>
    <t>TX007082</t>
  </si>
  <si>
    <t>23:05:10</t>
  </si>
  <si>
    <t>TX007083</t>
  </si>
  <si>
    <t>01:10:49</t>
  </si>
  <si>
    <t>TX007084</t>
  </si>
  <si>
    <t>13:05:20</t>
  </si>
  <si>
    <t>TX007085</t>
  </si>
  <si>
    <t>13:52:49</t>
  </si>
  <si>
    <t>TX007086</t>
  </si>
  <si>
    <t>19:57:19</t>
  </si>
  <si>
    <t>TX007087</t>
  </si>
  <si>
    <t>21:04:47</t>
  </si>
  <si>
    <t>TX007088</t>
  </si>
  <si>
    <t>00:18:32</t>
  </si>
  <si>
    <t>TX007089</t>
  </si>
  <si>
    <t>06:02:23</t>
  </si>
  <si>
    <t>TX007090</t>
  </si>
  <si>
    <t>20:10:07</t>
  </si>
  <si>
    <t>TX007091</t>
  </si>
  <si>
    <t>23:05:59</t>
  </si>
  <si>
    <t>TX007092</t>
  </si>
  <si>
    <t>01:20:52</t>
  </si>
  <si>
    <t>TX007093</t>
  </si>
  <si>
    <t>18:35:38</t>
  </si>
  <si>
    <t>TX007094</t>
  </si>
  <si>
    <t>20:27:43</t>
  </si>
  <si>
    <t>TX007095</t>
  </si>
  <si>
    <t>12:15:08</t>
  </si>
  <si>
    <t>TX007096</t>
  </si>
  <si>
    <t>05:07:41</t>
  </si>
  <si>
    <t>TX007097</t>
  </si>
  <si>
    <t>23:12:05</t>
  </si>
  <si>
    <t>TX007098</t>
  </si>
  <si>
    <t>22:34:05</t>
  </si>
  <si>
    <t>TX007099</t>
  </si>
  <si>
    <t>08:42:09</t>
  </si>
  <si>
    <t>TX007100</t>
  </si>
  <si>
    <t>10:43:58</t>
  </si>
  <si>
    <t>TX007101</t>
  </si>
  <si>
    <t>19:28:23</t>
  </si>
  <si>
    <t>TX007102</t>
  </si>
  <si>
    <t>01:32:56</t>
  </si>
  <si>
    <t>TX007103</t>
  </si>
  <si>
    <t>06:18:29</t>
  </si>
  <si>
    <t>TX007104</t>
  </si>
  <si>
    <t>12:03:30</t>
  </si>
  <si>
    <t>TX007105</t>
  </si>
  <si>
    <t>02:59:42</t>
  </si>
  <si>
    <t>TX007106</t>
  </si>
  <si>
    <t>13:36:42</t>
  </si>
  <si>
    <t>TX007107</t>
  </si>
  <si>
    <t>02:19:04</t>
  </si>
  <si>
    <t>TX007108</t>
  </si>
  <si>
    <t>20:17:36</t>
  </si>
  <si>
    <t>TX007109</t>
  </si>
  <si>
    <t>08:27:38</t>
  </si>
  <si>
    <t>TX007110</t>
  </si>
  <si>
    <t>00:41:26</t>
  </si>
  <si>
    <t>TX007111</t>
  </si>
  <si>
    <t>09:53:53</t>
  </si>
  <si>
    <t>TX007112</t>
  </si>
  <si>
    <t>19:51:00</t>
  </si>
  <si>
    <t>TX007113</t>
  </si>
  <si>
    <t>23:40:40</t>
  </si>
  <si>
    <t>TX007114</t>
  </si>
  <si>
    <t>23:34:05</t>
  </si>
  <si>
    <t>TX007115</t>
  </si>
  <si>
    <t>21:05:38</t>
  </si>
  <si>
    <t>TX007116</t>
  </si>
  <si>
    <t>03:26:23</t>
  </si>
  <si>
    <t>TX007117</t>
  </si>
  <si>
    <t>03:43:59</t>
  </si>
  <si>
    <t>TX007118</t>
  </si>
  <si>
    <t>08:13:47</t>
  </si>
  <si>
    <t>TX007119</t>
  </si>
  <si>
    <t>12:21:41</t>
  </si>
  <si>
    <t>TX007120</t>
  </si>
  <si>
    <t>14:23:06</t>
  </si>
  <si>
    <t>TX007121</t>
  </si>
  <si>
    <t>09:26:47</t>
  </si>
  <si>
    <t>TX007122</t>
  </si>
  <si>
    <t>01:48:17</t>
  </si>
  <si>
    <t>TX007123</t>
  </si>
  <si>
    <t>16:41:01</t>
  </si>
  <si>
    <t>TX007124</t>
  </si>
  <si>
    <t>05:26:38</t>
  </si>
  <si>
    <t>TX007125</t>
  </si>
  <si>
    <t>04:59:54</t>
  </si>
  <si>
    <t>TX007126</t>
  </si>
  <si>
    <t>06:22:30</t>
  </si>
  <si>
    <t>TX007127</t>
  </si>
  <si>
    <t>18:35:14</t>
  </si>
  <si>
    <t>TX007128</t>
  </si>
  <si>
    <t>18:55:22</t>
  </si>
  <si>
    <t>TX007129</t>
  </si>
  <si>
    <t>11:21:47</t>
  </si>
  <si>
    <t>TX007130</t>
  </si>
  <si>
    <t>18:35:41</t>
  </si>
  <si>
    <t>TX007131</t>
  </si>
  <si>
    <t>00:01:14</t>
  </si>
  <si>
    <t>TX007132</t>
  </si>
  <si>
    <t>16:19:40</t>
  </si>
  <si>
    <t>TX007133</t>
  </si>
  <si>
    <t>12:04:13</t>
  </si>
  <si>
    <t>TX007134</t>
  </si>
  <si>
    <t>21:34:18</t>
  </si>
  <si>
    <t>TX007135</t>
  </si>
  <si>
    <t>08:51:54</t>
  </si>
  <si>
    <t>TX007136</t>
  </si>
  <si>
    <t>22:42:22</t>
  </si>
  <si>
    <t>TX007137</t>
  </si>
  <si>
    <t>09:38:20</t>
  </si>
  <si>
    <t>TX007138</t>
  </si>
  <si>
    <t>11:17:52</t>
  </si>
  <si>
    <t>TX007139</t>
  </si>
  <si>
    <t>04:48:04</t>
  </si>
  <si>
    <t>TX007140</t>
  </si>
  <si>
    <t>17:43:57</t>
  </si>
  <si>
    <t>TX007141</t>
  </si>
  <si>
    <t>12:20:01</t>
  </si>
  <si>
    <t>TX007142</t>
  </si>
  <si>
    <t>22:51:05</t>
  </si>
  <si>
    <t>TX007143</t>
  </si>
  <si>
    <t>11:32:50</t>
  </si>
  <si>
    <t>TX007144</t>
  </si>
  <si>
    <t>11:08:38</t>
  </si>
  <si>
    <t>TX007145</t>
  </si>
  <si>
    <t>14:08:39</t>
  </si>
  <si>
    <t>TX007146</t>
  </si>
  <si>
    <t>05:30:40</t>
  </si>
  <si>
    <t>TX007147</t>
  </si>
  <si>
    <t>19:17:58</t>
  </si>
  <si>
    <t>TX007148</t>
  </si>
  <si>
    <t>11:34:26</t>
  </si>
  <si>
    <t>TX007149</t>
  </si>
  <si>
    <t>19:18:32</t>
  </si>
  <si>
    <t>TX007150</t>
  </si>
  <si>
    <t>07:11:21</t>
  </si>
  <si>
    <t>TX007151</t>
  </si>
  <si>
    <t>22:12:43</t>
  </si>
  <si>
    <t>TX007152</t>
  </si>
  <si>
    <t>13:41:39</t>
  </si>
  <si>
    <t>TX007153</t>
  </si>
  <si>
    <t>04:29:01</t>
  </si>
  <si>
    <t>TX007154</t>
  </si>
  <si>
    <t>19:52:33</t>
  </si>
  <si>
    <t>TX007155</t>
  </si>
  <si>
    <t>23:42:49</t>
  </si>
  <si>
    <t>TX007156</t>
  </si>
  <si>
    <t>16:36:03</t>
  </si>
  <si>
    <t>TX007157</t>
  </si>
  <si>
    <t>19:12:18</t>
  </si>
  <si>
    <t>TX007158</t>
  </si>
  <si>
    <t>21:35:41</t>
  </si>
  <si>
    <t>TX007159</t>
  </si>
  <si>
    <t>02:33:27</t>
  </si>
  <si>
    <t>TX007160</t>
  </si>
  <si>
    <t>06:07:10</t>
  </si>
  <si>
    <t>TX007161</t>
  </si>
  <si>
    <t>11:44:31</t>
  </si>
  <si>
    <t>TX007162</t>
  </si>
  <si>
    <t>03:32:29</t>
  </si>
  <si>
    <t>TX007163</t>
  </si>
  <si>
    <t>13:58:32</t>
  </si>
  <si>
    <t>TX007164</t>
  </si>
  <si>
    <t>16:38:11</t>
  </si>
  <si>
    <t>TX007165</t>
  </si>
  <si>
    <t>09:03:29</t>
  </si>
  <si>
    <t>TX007166</t>
  </si>
  <si>
    <t>06:40:36</t>
  </si>
  <si>
    <t>TX007167</t>
  </si>
  <si>
    <t>23:48:25</t>
  </si>
  <si>
    <t>TX007168</t>
  </si>
  <si>
    <t>05:59:12</t>
  </si>
  <si>
    <t>TX007169</t>
  </si>
  <si>
    <t>TX007170</t>
  </si>
  <si>
    <t>17:23:26</t>
  </si>
  <si>
    <t>TX007171</t>
  </si>
  <si>
    <t>18:41:41</t>
  </si>
  <si>
    <t>TX007172</t>
  </si>
  <si>
    <t>20:06:21</t>
  </si>
  <si>
    <t>TX007173</t>
  </si>
  <si>
    <t>02:32:09</t>
  </si>
  <si>
    <t>TX007174</t>
  </si>
  <si>
    <t>20:50:42</t>
  </si>
  <si>
    <t>TX007175</t>
  </si>
  <si>
    <t>05:07:43</t>
  </si>
  <si>
    <t>TX007176</t>
  </si>
  <si>
    <t>18:02:39</t>
  </si>
  <si>
    <t>TX007177</t>
  </si>
  <si>
    <t>21:16:35</t>
  </si>
  <si>
    <t>TX007178</t>
  </si>
  <si>
    <t>14:45:06</t>
  </si>
  <si>
    <t>TX007179</t>
  </si>
  <si>
    <t>23:55:07</t>
  </si>
  <si>
    <t>TX007180</t>
  </si>
  <si>
    <t>23:33:10</t>
  </si>
  <si>
    <t>TX007181</t>
  </si>
  <si>
    <t>03:26:49</t>
  </si>
  <si>
    <t>TX007182</t>
  </si>
  <si>
    <t>22:53:14</t>
  </si>
  <si>
    <t>TX007183</t>
  </si>
  <si>
    <t>02:47:42</t>
  </si>
  <si>
    <t>TX007184</t>
  </si>
  <si>
    <t>10:45:14</t>
  </si>
  <si>
    <t>TX007185</t>
  </si>
  <si>
    <t>13:29:25</t>
  </si>
  <si>
    <t>TX007186</t>
  </si>
  <si>
    <t>12:53:40</t>
  </si>
  <si>
    <t>TX007187</t>
  </si>
  <si>
    <t>10:21:09</t>
  </si>
  <si>
    <t>TX007188</t>
  </si>
  <si>
    <t>22:14:09</t>
  </si>
  <si>
    <t>TX007189</t>
  </si>
  <si>
    <t>11:38:25</t>
  </si>
  <si>
    <t>TX007190</t>
  </si>
  <si>
    <t>00:32:28</t>
  </si>
  <si>
    <t>TX007191</t>
  </si>
  <si>
    <t>10:08:38</t>
  </si>
  <si>
    <t>TX007192</t>
  </si>
  <si>
    <t>20:13:34</t>
  </si>
  <si>
    <t>TX007193</t>
  </si>
  <si>
    <t>10:58:08</t>
  </si>
  <si>
    <t>TX007194</t>
  </si>
  <si>
    <t>01:13:21</t>
  </si>
  <si>
    <t>TX007195</t>
  </si>
  <si>
    <t>01:38:25</t>
  </si>
  <si>
    <t>TX007196</t>
  </si>
  <si>
    <t>11:19:38</t>
  </si>
  <si>
    <t>TX007197</t>
  </si>
  <si>
    <t>08:25:24</t>
  </si>
  <si>
    <t>TX007198</t>
  </si>
  <si>
    <t>07:58:28</t>
  </si>
  <si>
    <t>TX007199</t>
  </si>
  <si>
    <t>TX007200</t>
  </si>
  <si>
    <t>06:25:15</t>
  </si>
  <si>
    <t>TX007201</t>
  </si>
  <si>
    <t>14:30:58</t>
  </si>
  <si>
    <t>TX007202</t>
  </si>
  <si>
    <t>04:45:28</t>
  </si>
  <si>
    <t>TX007203</t>
  </si>
  <si>
    <t>01:58:31</t>
  </si>
  <si>
    <t>TX007204</t>
  </si>
  <si>
    <t>10:29:54</t>
  </si>
  <si>
    <t>TX007205</t>
  </si>
  <si>
    <t>23:45:37</t>
  </si>
  <si>
    <t>TX007206</t>
  </si>
  <si>
    <t>14:20:25</t>
  </si>
  <si>
    <t>TX007207</t>
  </si>
  <si>
    <t>00:07:43</t>
  </si>
  <si>
    <t>TX007208</t>
  </si>
  <si>
    <t>19:56:25</t>
  </si>
  <si>
    <t>TX007209</t>
  </si>
  <si>
    <t>17:38:15</t>
  </si>
  <si>
    <t>TX007210</t>
  </si>
  <si>
    <t>17:10:29</t>
  </si>
  <si>
    <t>TX007211</t>
  </si>
  <si>
    <t>23:35:03</t>
  </si>
  <si>
    <t>TX007212</t>
  </si>
  <si>
    <t>TX007213</t>
  </si>
  <si>
    <t>14:22:05</t>
  </si>
  <si>
    <t>TX007214</t>
  </si>
  <si>
    <t>08:59:04</t>
  </si>
  <si>
    <t>TX007215</t>
  </si>
  <si>
    <t>01:32:41</t>
  </si>
  <si>
    <t>TX007216</t>
  </si>
  <si>
    <t>TX007217</t>
  </si>
  <si>
    <t>07:03:39</t>
  </si>
  <si>
    <t>TX007218</t>
  </si>
  <si>
    <t>15:06:27</t>
  </si>
  <si>
    <t>TX007219</t>
  </si>
  <si>
    <t>01:47:37</t>
  </si>
  <si>
    <t>TX007220</t>
  </si>
  <si>
    <t>00:36:30</t>
  </si>
  <si>
    <t>TX007221</t>
  </si>
  <si>
    <t>15:30:52</t>
  </si>
  <si>
    <t>TX007222</t>
  </si>
  <si>
    <t>17:38:57</t>
  </si>
  <si>
    <t>TX007223</t>
  </si>
  <si>
    <t>07:14:35</t>
  </si>
  <si>
    <t>TX007224</t>
  </si>
  <si>
    <t>00:58:06</t>
  </si>
  <si>
    <t>TX007225</t>
  </si>
  <si>
    <t>12:17:47</t>
  </si>
  <si>
    <t>TX007226</t>
  </si>
  <si>
    <t>22:54:22</t>
  </si>
  <si>
    <t>TX007227</t>
  </si>
  <si>
    <t>08:54:44</t>
  </si>
  <si>
    <t>TX007228</t>
  </si>
  <si>
    <t>TX007229</t>
  </si>
  <si>
    <t>15:26:57</t>
  </si>
  <si>
    <t>TX007230</t>
  </si>
  <si>
    <t>04:19:03</t>
  </si>
  <si>
    <t>TX007231</t>
  </si>
  <si>
    <t>19:35:12</t>
  </si>
  <si>
    <t>TX007232</t>
  </si>
  <si>
    <t>17:48:08</t>
  </si>
  <si>
    <t>TX007233</t>
  </si>
  <si>
    <t>02:36:17</t>
  </si>
  <si>
    <t>TX007234</t>
  </si>
  <si>
    <t>TX007235</t>
  </si>
  <si>
    <t>03:19:06</t>
  </si>
  <si>
    <t>TX007236</t>
  </si>
  <si>
    <t>02:52:50</t>
  </si>
  <si>
    <t>TX007237</t>
  </si>
  <si>
    <t>07:53:49</t>
  </si>
  <si>
    <t>TX007238</t>
  </si>
  <si>
    <t>00:04:44</t>
  </si>
  <si>
    <t>TX007239</t>
  </si>
  <si>
    <t>12:50:01</t>
  </si>
  <si>
    <t>TX007240</t>
  </si>
  <si>
    <t>08:15:12</t>
  </si>
  <si>
    <t>TX007241</t>
  </si>
  <si>
    <t>15:24:28</t>
  </si>
  <si>
    <t>TX007242</t>
  </si>
  <si>
    <t>14:41:51</t>
  </si>
  <si>
    <t>TX007243</t>
  </si>
  <si>
    <t>06:50:49</t>
  </si>
  <si>
    <t>TX007244</t>
  </si>
  <si>
    <t>01:38:35</t>
  </si>
  <si>
    <t>TX007245</t>
  </si>
  <si>
    <t>06:42:14</t>
  </si>
  <si>
    <t>TX007246</t>
  </si>
  <si>
    <t>TX007247</t>
  </si>
  <si>
    <t>17:25:21</t>
  </si>
  <si>
    <t>TX007248</t>
  </si>
  <si>
    <t>16:00:21</t>
  </si>
  <si>
    <t>TX007249</t>
  </si>
  <si>
    <t>12:56:21</t>
  </si>
  <si>
    <t>TX007250</t>
  </si>
  <si>
    <t>09:14:08</t>
  </si>
  <si>
    <t>TX007251</t>
  </si>
  <si>
    <t>20:44:11</t>
  </si>
  <si>
    <t>TX007252</t>
  </si>
  <si>
    <t>17:35:19</t>
  </si>
  <si>
    <t>TX007253</t>
  </si>
  <si>
    <t>00:15:46</t>
  </si>
  <si>
    <t>TX007254</t>
  </si>
  <si>
    <t>04:11:33</t>
  </si>
  <si>
    <t>TX007255</t>
  </si>
  <si>
    <t>10:12:49</t>
  </si>
  <si>
    <t>TX007256</t>
  </si>
  <si>
    <t>15:15:46</t>
  </si>
  <si>
    <t>TX007257</t>
  </si>
  <si>
    <t>TX007258</t>
  </si>
  <si>
    <t>03:09:40</t>
  </si>
  <si>
    <t>TX007259</t>
  </si>
  <si>
    <t>01:25:30</t>
  </si>
  <si>
    <t>TX007260</t>
  </si>
  <si>
    <t>12:15:47</t>
  </si>
  <si>
    <t>TX007261</t>
  </si>
  <si>
    <t>11:26:27</t>
  </si>
  <si>
    <t>TX007262</t>
  </si>
  <si>
    <t>01:43:10</t>
  </si>
  <si>
    <t>TX007263</t>
  </si>
  <si>
    <t>00:23:05</t>
  </si>
  <si>
    <t>TX007264</t>
  </si>
  <si>
    <t>05:14:56</t>
  </si>
  <si>
    <t>TX007265</t>
  </si>
  <si>
    <t>22:42:38</t>
  </si>
  <si>
    <t>TX007266</t>
  </si>
  <si>
    <t>22:52:47</t>
  </si>
  <si>
    <t>TX007267</t>
  </si>
  <si>
    <t>03:27:48</t>
  </si>
  <si>
    <t>TX007268</t>
  </si>
  <si>
    <t>17:48:44</t>
  </si>
  <si>
    <t>TX007269</t>
  </si>
  <si>
    <t>20:14:21</t>
  </si>
  <si>
    <t>TX007270</t>
  </si>
  <si>
    <t>12:53:41</t>
  </si>
  <si>
    <t>TX007271</t>
  </si>
  <si>
    <t>18:53:00</t>
  </si>
  <si>
    <t>TX007272</t>
  </si>
  <si>
    <t>06:28:40</t>
  </si>
  <si>
    <t>TX007273</t>
  </si>
  <si>
    <t>00:16:56</t>
  </si>
  <si>
    <t>TX007274</t>
  </si>
  <si>
    <t>TX007275</t>
  </si>
  <si>
    <t>14:28:59</t>
  </si>
  <si>
    <t>TX007276</t>
  </si>
  <si>
    <t>01:27:12</t>
  </si>
  <si>
    <t>TX007277</t>
  </si>
  <si>
    <t>16:41:19</t>
  </si>
  <si>
    <t>TX007278</t>
  </si>
  <si>
    <t>07:04:43</t>
  </si>
  <si>
    <t>TX007279</t>
  </si>
  <si>
    <t>22:14:32</t>
  </si>
  <si>
    <t>TX007280</t>
  </si>
  <si>
    <t>04:38:43</t>
  </si>
  <si>
    <t>TX007281</t>
  </si>
  <si>
    <t>19:00:33</t>
  </si>
  <si>
    <t>TX007282</t>
  </si>
  <si>
    <t>06:17:35</t>
  </si>
  <si>
    <t>TX007283</t>
  </si>
  <si>
    <t>07:55:31</t>
  </si>
  <si>
    <t>TX007284</t>
  </si>
  <si>
    <t>23:14:07</t>
  </si>
  <si>
    <t>TX007285</t>
  </si>
  <si>
    <t>TX007286</t>
  </si>
  <si>
    <t>19:29:08</t>
  </si>
  <si>
    <t>TX007287</t>
  </si>
  <si>
    <t>14:41:41</t>
  </si>
  <si>
    <t>TX007288</t>
  </si>
  <si>
    <t>10:33:18</t>
  </si>
  <si>
    <t>TX007289</t>
  </si>
  <si>
    <t>03:14:19</t>
  </si>
  <si>
    <t>TX007290</t>
  </si>
  <si>
    <t>03:40:38</t>
  </si>
  <si>
    <t>TX007291</t>
  </si>
  <si>
    <t>15:39:45</t>
  </si>
  <si>
    <t>TX007292</t>
  </si>
  <si>
    <t>23:15:09</t>
  </si>
  <si>
    <t>TX007293</t>
  </si>
  <si>
    <t>14:05:54</t>
  </si>
  <si>
    <t>TX007294</t>
  </si>
  <si>
    <t>08:26:01</t>
  </si>
  <si>
    <t>TX007295</t>
  </si>
  <si>
    <t>04:35:17</t>
  </si>
  <si>
    <t>TX007296</t>
  </si>
  <si>
    <t>21:53:35</t>
  </si>
  <si>
    <t>TX007297</t>
  </si>
  <si>
    <t>20:16:08</t>
  </si>
  <si>
    <t>TX007298</t>
  </si>
  <si>
    <t>20:00:34</t>
  </si>
  <si>
    <t>TX007299</t>
  </si>
  <si>
    <t>15:14:16</t>
  </si>
  <si>
    <t>TX007300</t>
  </si>
  <si>
    <t>04:38:22</t>
  </si>
  <si>
    <t>TX007301</t>
  </si>
  <si>
    <t>05:30:19</t>
  </si>
  <si>
    <t>TX007302</t>
  </si>
  <si>
    <t>00:52:21</t>
  </si>
  <si>
    <t>TX007303</t>
  </si>
  <si>
    <t>08:57:06</t>
  </si>
  <si>
    <t>TX007304</t>
  </si>
  <si>
    <t>06:56:29</t>
  </si>
  <si>
    <t>TX007305</t>
  </si>
  <si>
    <t>06:52:28</t>
  </si>
  <si>
    <t>TX007306</t>
  </si>
  <si>
    <t>06:03:05</t>
  </si>
  <si>
    <t>TX007307</t>
  </si>
  <si>
    <t>11:11:05</t>
  </si>
  <si>
    <t>TX007308</t>
  </si>
  <si>
    <t>09:20:05</t>
  </si>
  <si>
    <t>TX007309</t>
  </si>
  <si>
    <t>07:49:45</t>
  </si>
  <si>
    <t>TX007310</t>
  </si>
  <si>
    <t>21:46:46</t>
  </si>
  <si>
    <t>TX007311</t>
  </si>
  <si>
    <t>02:14:31</t>
  </si>
  <si>
    <t>TX007312</t>
  </si>
  <si>
    <t>12:40:28</t>
  </si>
  <si>
    <t>TX007313</t>
  </si>
  <si>
    <t>19:38:13</t>
  </si>
  <si>
    <t>TX007314</t>
  </si>
  <si>
    <t>16:30:53</t>
  </si>
  <si>
    <t>TX007315</t>
  </si>
  <si>
    <t>14:27:44</t>
  </si>
  <si>
    <t>TX007316</t>
  </si>
  <si>
    <t>18:25:19</t>
  </si>
  <si>
    <t>TX007317</t>
  </si>
  <si>
    <t>13:26:26</t>
  </si>
  <si>
    <t>TX007318</t>
  </si>
  <si>
    <t>13:10:26</t>
  </si>
  <si>
    <t>TX007319</t>
  </si>
  <si>
    <t>TX007320</t>
  </si>
  <si>
    <t>TX007321</t>
  </si>
  <si>
    <t>19:21:38</t>
  </si>
  <si>
    <t>TX007322</t>
  </si>
  <si>
    <t>14:39:00</t>
  </si>
  <si>
    <t>TX007323</t>
  </si>
  <si>
    <t>06:09:53</t>
  </si>
  <si>
    <t>TX007324</t>
  </si>
  <si>
    <t>01:41:56</t>
  </si>
  <si>
    <t>TX007325</t>
  </si>
  <si>
    <t>05:53:46</t>
  </si>
  <si>
    <t>TX007326</t>
  </si>
  <si>
    <t>23:34:11</t>
  </si>
  <si>
    <t>TX007327</t>
  </si>
  <si>
    <t>21:01:51</t>
  </si>
  <si>
    <t>TX007328</t>
  </si>
  <si>
    <t>01:45:19</t>
  </si>
  <si>
    <t>TX007329</t>
  </si>
  <si>
    <t>00:40:23</t>
  </si>
  <si>
    <t>TX007330</t>
  </si>
  <si>
    <t>07:27:15</t>
  </si>
  <si>
    <t>TX007331</t>
  </si>
  <si>
    <t>TX007332</t>
  </si>
  <si>
    <t>20:51:10</t>
  </si>
  <si>
    <t>TX007333</t>
  </si>
  <si>
    <t>12:36:59</t>
  </si>
  <si>
    <t>TX007334</t>
  </si>
  <si>
    <t>15:00:22</t>
  </si>
  <si>
    <t>TX007335</t>
  </si>
  <si>
    <t>16:01:37</t>
  </si>
  <si>
    <t>TX007336</t>
  </si>
  <si>
    <t>12:36:30</t>
  </si>
  <si>
    <t>TX007337</t>
  </si>
  <si>
    <t>17:33:56</t>
  </si>
  <si>
    <t>TX007338</t>
  </si>
  <si>
    <t>11:55:36</t>
  </si>
  <si>
    <t>TX007339</t>
  </si>
  <si>
    <t>01:15:53</t>
  </si>
  <si>
    <t>TX007340</t>
  </si>
  <si>
    <t>16:44:27</t>
  </si>
  <si>
    <t>TX007341</t>
  </si>
  <si>
    <t>13:57:27</t>
  </si>
  <si>
    <t>TX007342</t>
  </si>
  <si>
    <t>21:29:56</t>
  </si>
  <si>
    <t>TX007343</t>
  </si>
  <si>
    <t>TX007344</t>
  </si>
  <si>
    <t>08:53:28</t>
  </si>
  <si>
    <t>TX007345</t>
  </si>
  <si>
    <t>01:55:02</t>
  </si>
  <si>
    <t>TX007346</t>
  </si>
  <si>
    <t>03:30:50</t>
  </si>
  <si>
    <t>TX007347</t>
  </si>
  <si>
    <t>20:25:31</t>
  </si>
  <si>
    <t>TX007348</t>
  </si>
  <si>
    <t>04:26:59</t>
  </si>
  <si>
    <t>TX007349</t>
  </si>
  <si>
    <t>14:56:16</t>
  </si>
  <si>
    <t>TX007350</t>
  </si>
  <si>
    <t>17:47:18</t>
  </si>
  <si>
    <t>TX007351</t>
  </si>
  <si>
    <t>01:47:42</t>
  </si>
  <si>
    <t>TX007352</t>
  </si>
  <si>
    <t>09:27:49</t>
  </si>
  <si>
    <t>TX007353</t>
  </si>
  <si>
    <t>08:30:36</t>
  </si>
  <si>
    <t>TX007354</t>
  </si>
  <si>
    <t>12:15:50</t>
  </si>
  <si>
    <t>TX007355</t>
  </si>
  <si>
    <t>22:21:57</t>
  </si>
  <si>
    <t>TX007356</t>
  </si>
  <si>
    <t>04:20:07</t>
  </si>
  <si>
    <t>TX007357</t>
  </si>
  <si>
    <t>TX007358</t>
  </si>
  <si>
    <t>00:02:15</t>
  </si>
  <si>
    <t>TX007359</t>
  </si>
  <si>
    <t>05:27:43</t>
  </si>
  <si>
    <t>TX007360</t>
  </si>
  <si>
    <t>08:18:09</t>
  </si>
  <si>
    <t>TX007361</t>
  </si>
  <si>
    <t>TX007362</t>
  </si>
  <si>
    <t>17:17:30</t>
  </si>
  <si>
    <t>TX007363</t>
  </si>
  <si>
    <t>19:14:56</t>
  </si>
  <si>
    <t>TX007364</t>
  </si>
  <si>
    <t>10:02:46</t>
  </si>
  <si>
    <t>TX007365</t>
  </si>
  <si>
    <t>17:27:53</t>
  </si>
  <si>
    <t>TX007366</t>
  </si>
  <si>
    <t>15:44:33</t>
  </si>
  <si>
    <t>TX007367</t>
  </si>
  <si>
    <t>06:24:53</t>
  </si>
  <si>
    <t>TX007368</t>
  </si>
  <si>
    <t>22:11:06</t>
  </si>
  <si>
    <t>TX007369</t>
  </si>
  <si>
    <t>01:57:31</t>
  </si>
  <si>
    <t>TX007370</t>
  </si>
  <si>
    <t>03:36:08</t>
  </si>
  <si>
    <t>TX007371</t>
  </si>
  <si>
    <t>23:10:26</t>
  </si>
  <si>
    <t>TX007372</t>
  </si>
  <si>
    <t>20:24:33</t>
  </si>
  <si>
    <t>TX007373</t>
  </si>
  <si>
    <t>08:28:36</t>
  </si>
  <si>
    <t>TX007374</t>
  </si>
  <si>
    <t>07:48:06</t>
  </si>
  <si>
    <t>TX007375</t>
  </si>
  <si>
    <t>10:48:50</t>
  </si>
  <si>
    <t>TX007376</t>
  </si>
  <si>
    <t>03:15:56</t>
  </si>
  <si>
    <t>TX007377</t>
  </si>
  <si>
    <t>03:31:37</t>
  </si>
  <si>
    <t>TX007378</t>
  </si>
  <si>
    <t>01:23:24</t>
  </si>
  <si>
    <t>TX007379</t>
  </si>
  <si>
    <t>15:27:18</t>
  </si>
  <si>
    <t>TX007380</t>
  </si>
  <si>
    <t>17:57:44</t>
  </si>
  <si>
    <t>TX007381</t>
  </si>
  <si>
    <t>21:44:25</t>
  </si>
  <si>
    <t>TX007382</t>
  </si>
  <si>
    <t>12:05:14</t>
  </si>
  <si>
    <t>TX007383</t>
  </si>
  <si>
    <t>TX007384</t>
  </si>
  <si>
    <t>21:52:22</t>
  </si>
  <si>
    <t>TX007385</t>
  </si>
  <si>
    <t>23:25:54</t>
  </si>
  <si>
    <t>TX007386</t>
  </si>
  <si>
    <t>12:12:34</t>
  </si>
  <si>
    <t>TX007387</t>
  </si>
  <si>
    <t>20:55:41</t>
  </si>
  <si>
    <t>TX007388</t>
  </si>
  <si>
    <t>17:08:50</t>
  </si>
  <si>
    <t>TX007389</t>
  </si>
  <si>
    <t>22:12:29</t>
  </si>
  <si>
    <t>TX007390</t>
  </si>
  <si>
    <t>08:25:52</t>
  </si>
  <si>
    <t>TX007391</t>
  </si>
  <si>
    <t>18:33:29</t>
  </si>
  <si>
    <t>TX007392</t>
  </si>
  <si>
    <t>01:51:01</t>
  </si>
  <si>
    <t>TX007393</t>
  </si>
  <si>
    <t>16:22:17</t>
  </si>
  <si>
    <t>TX007394</t>
  </si>
  <si>
    <t>23:50:43</t>
  </si>
  <si>
    <t>TX007395</t>
  </si>
  <si>
    <t>17:32:31</t>
  </si>
  <si>
    <t>TX007396</t>
  </si>
  <si>
    <t>TX007397</t>
  </si>
  <si>
    <t>18:50:53</t>
  </si>
  <si>
    <t>TX007398</t>
  </si>
  <si>
    <t>03:23:06</t>
  </si>
  <si>
    <t>TX007399</t>
  </si>
  <si>
    <t>16:11:47</t>
  </si>
  <si>
    <t>TX007400</t>
  </si>
  <si>
    <t>13:42:42</t>
  </si>
  <si>
    <t>TX007401</t>
  </si>
  <si>
    <t>06:58:59</t>
  </si>
  <si>
    <t>TX007402</t>
  </si>
  <si>
    <t>03:19:29</t>
  </si>
  <si>
    <t>TX007403</t>
  </si>
  <si>
    <t>08:15:52</t>
  </si>
  <si>
    <t>TX007404</t>
  </si>
  <si>
    <t>14:15:54</t>
  </si>
  <si>
    <t>TX007405</t>
  </si>
  <si>
    <t>23:14:31</t>
  </si>
  <si>
    <t>TX007406</t>
  </si>
  <si>
    <t>12:38:01</t>
  </si>
  <si>
    <t>TX007407</t>
  </si>
  <si>
    <t>20:25:34</t>
  </si>
  <si>
    <t>TX007408</t>
  </si>
  <si>
    <t>01:39:05</t>
  </si>
  <si>
    <t>TX007409</t>
  </si>
  <si>
    <t>04:14:57</t>
  </si>
  <si>
    <t>TX007410</t>
  </si>
  <si>
    <t>14:52:29</t>
  </si>
  <si>
    <t>TX007411</t>
  </si>
  <si>
    <t>05:53:50</t>
  </si>
  <si>
    <t>TX007412</t>
  </si>
  <si>
    <t>21:39:33</t>
  </si>
  <si>
    <t>TX007413</t>
  </si>
  <si>
    <t>21:12:52</t>
  </si>
  <si>
    <t>TX007414</t>
  </si>
  <si>
    <t>19:34:13</t>
  </si>
  <si>
    <t>TX007415</t>
  </si>
  <si>
    <t>17:18:05</t>
  </si>
  <si>
    <t>TX007416</t>
  </si>
  <si>
    <t>18:17:55</t>
  </si>
  <si>
    <t>TX007417</t>
  </si>
  <si>
    <t>11:49:53</t>
  </si>
  <si>
    <t>TX007418</t>
  </si>
  <si>
    <t>19:58:50</t>
  </si>
  <si>
    <t>TX007419</t>
  </si>
  <si>
    <t>11:13:23</t>
  </si>
  <si>
    <t>TX007420</t>
  </si>
  <si>
    <t>03:08:16</t>
  </si>
  <si>
    <t>TX007421</t>
  </si>
  <si>
    <t>12:49:49</t>
  </si>
  <si>
    <t>TX007422</t>
  </si>
  <si>
    <t>23:22:17</t>
  </si>
  <si>
    <t>TX007423</t>
  </si>
  <si>
    <t>18:02:13</t>
  </si>
  <si>
    <t>TX007424</t>
  </si>
  <si>
    <t>04:26:15</t>
  </si>
  <si>
    <t>TX007425</t>
  </si>
  <si>
    <t>16:32:54</t>
  </si>
  <si>
    <t>TX007426</t>
  </si>
  <si>
    <t>19:54:39</t>
  </si>
  <si>
    <t>TX007427</t>
  </si>
  <si>
    <t>00:35:16</t>
  </si>
  <si>
    <t>TX007428</t>
  </si>
  <si>
    <t>07:16:48</t>
  </si>
  <si>
    <t>TX007429</t>
  </si>
  <si>
    <t>22:29:13</t>
  </si>
  <si>
    <t>TX007430</t>
  </si>
  <si>
    <t>00:07:12</t>
  </si>
  <si>
    <t>TX007431</t>
  </si>
  <si>
    <t>04:46:41</t>
  </si>
  <si>
    <t>TX007432</t>
  </si>
  <si>
    <t>12:27:25</t>
  </si>
  <si>
    <t>TX007433</t>
  </si>
  <si>
    <t>08:33:30</t>
  </si>
  <si>
    <t>TX007434</t>
  </si>
  <si>
    <t>06:45:25</t>
  </si>
  <si>
    <t>TX007435</t>
  </si>
  <si>
    <t>16:48:03</t>
  </si>
  <si>
    <t>TX007436</t>
  </si>
  <si>
    <t>09:22:47</t>
  </si>
  <si>
    <t>TX007437</t>
  </si>
  <si>
    <t>16:16:08</t>
  </si>
  <si>
    <t>TX007438</t>
  </si>
  <si>
    <t>09:15:42</t>
  </si>
  <si>
    <t>TX007439</t>
  </si>
  <si>
    <t>10:22:17</t>
  </si>
  <si>
    <t>TX007440</t>
  </si>
  <si>
    <t>06:42:04</t>
  </si>
  <si>
    <t>TX007441</t>
  </si>
  <si>
    <t>06:43:35</t>
  </si>
  <si>
    <t>TX007442</t>
  </si>
  <si>
    <t>21:12:17</t>
  </si>
  <si>
    <t>TX007443</t>
  </si>
  <si>
    <t>23:18:14</t>
  </si>
  <si>
    <t>TX007444</t>
  </si>
  <si>
    <t>18:04:18</t>
  </si>
  <si>
    <t>TX007445</t>
  </si>
  <si>
    <t>18:05:55</t>
  </si>
  <si>
    <t>TX007446</t>
  </si>
  <si>
    <t>TX007447</t>
  </si>
  <si>
    <t>19:23:29</t>
  </si>
  <si>
    <t>TX007448</t>
  </si>
  <si>
    <t>23:12:25</t>
  </si>
  <si>
    <t>TX007449</t>
  </si>
  <si>
    <t>TX007450</t>
  </si>
  <si>
    <t>10:27:12</t>
  </si>
  <si>
    <t>TX007451</t>
  </si>
  <si>
    <t>TX007452</t>
  </si>
  <si>
    <t>18:58:58</t>
  </si>
  <si>
    <t>TX007453</t>
  </si>
  <si>
    <t>09:45:46</t>
  </si>
  <si>
    <t>TX007454</t>
  </si>
  <si>
    <t>02:36:11</t>
  </si>
  <si>
    <t>TX007455</t>
  </si>
  <si>
    <t>18:14:10</t>
  </si>
  <si>
    <t>TX007456</t>
  </si>
  <si>
    <t>18:14:33</t>
  </si>
  <si>
    <t>TX007457</t>
  </si>
  <si>
    <t>01:48:49</t>
  </si>
  <si>
    <t>TX007458</t>
  </si>
  <si>
    <t>02:01:31</t>
  </si>
  <si>
    <t>TX007459</t>
  </si>
  <si>
    <t>18:26:14</t>
  </si>
  <si>
    <t>TX007460</t>
  </si>
  <si>
    <t>09:50:53</t>
  </si>
  <si>
    <t>TX007461</t>
  </si>
  <si>
    <t>03:02:56</t>
  </si>
  <si>
    <t>TX007462</t>
  </si>
  <si>
    <t>18:28:22</t>
  </si>
  <si>
    <t>TX007463</t>
  </si>
  <si>
    <t>13:04:46</t>
  </si>
  <si>
    <t>TX007464</t>
  </si>
  <si>
    <t>23:27:52</t>
  </si>
  <si>
    <t>TX007465</t>
  </si>
  <si>
    <t>17:37:24</t>
  </si>
  <si>
    <t>TX007466</t>
  </si>
  <si>
    <t>04:56:17</t>
  </si>
  <si>
    <t>TX007467</t>
  </si>
  <si>
    <t>TX007468</t>
  </si>
  <si>
    <t>20:51:54</t>
  </si>
  <si>
    <t>TX007469</t>
  </si>
  <si>
    <t>08:19:00</t>
  </si>
  <si>
    <t>TX007470</t>
  </si>
  <si>
    <t>18:06:04</t>
  </si>
  <si>
    <t>TX007471</t>
  </si>
  <si>
    <t>10:21:08</t>
  </si>
  <si>
    <t>TX007472</t>
  </si>
  <si>
    <t>21:33:17</t>
  </si>
  <si>
    <t>TX007473</t>
  </si>
  <si>
    <t>TX007474</t>
  </si>
  <si>
    <t>01:00:34</t>
  </si>
  <si>
    <t>TX007475</t>
  </si>
  <si>
    <t>16:11:34</t>
  </si>
  <si>
    <t>TX007476</t>
  </si>
  <si>
    <t>03:45:47</t>
  </si>
  <si>
    <t>TX007477</t>
  </si>
  <si>
    <t>08:48:17</t>
  </si>
  <si>
    <t>TX007478</t>
  </si>
  <si>
    <t>14:44:22</t>
  </si>
  <si>
    <t>TX007479</t>
  </si>
  <si>
    <t>00:33:53</t>
  </si>
  <si>
    <t>TX007480</t>
  </si>
  <si>
    <t>18:59:23</t>
  </si>
  <si>
    <t>TX007481</t>
  </si>
  <si>
    <t>14:02:29</t>
  </si>
  <si>
    <t>TX007482</t>
  </si>
  <si>
    <t>19:55:17</t>
  </si>
  <si>
    <t>TX007483</t>
  </si>
  <si>
    <t>01:53:49</t>
  </si>
  <si>
    <t>TX007484</t>
  </si>
  <si>
    <t>07:53:19</t>
  </si>
  <si>
    <t>TX007485</t>
  </si>
  <si>
    <t>17:52:08</t>
  </si>
  <si>
    <t>TX007486</t>
  </si>
  <si>
    <t>20:36:08</t>
  </si>
  <si>
    <t>TX007487</t>
  </si>
  <si>
    <t>TX007488</t>
  </si>
  <si>
    <t>08:38:49</t>
  </si>
  <si>
    <t>TX007489</t>
  </si>
  <si>
    <t>06:29:01</t>
  </si>
  <si>
    <t>TX007490</t>
  </si>
  <si>
    <t>16:48:44</t>
  </si>
  <si>
    <t>TX007491</t>
  </si>
  <si>
    <t>18:38:09</t>
  </si>
  <si>
    <t>TX007492</t>
  </si>
  <si>
    <t>21:29:34</t>
  </si>
  <si>
    <t>TX007493</t>
  </si>
  <si>
    <t>10:40:56</t>
  </si>
  <si>
    <t>TX007494</t>
  </si>
  <si>
    <t>04:11:18</t>
  </si>
  <si>
    <t>TX007495</t>
  </si>
  <si>
    <t>13:20:58</t>
  </si>
  <si>
    <t>TX007496</t>
  </si>
  <si>
    <t>17:45:53</t>
  </si>
  <si>
    <t>TX007497</t>
  </si>
  <si>
    <t>09:45:33</t>
  </si>
  <si>
    <t>TX007498</t>
  </si>
  <si>
    <t>00:28:29</t>
  </si>
  <si>
    <t>TX007499</t>
  </si>
  <si>
    <t>14:43:29</t>
  </si>
  <si>
    <t>TX007500</t>
  </si>
  <si>
    <t>02:39:16</t>
  </si>
  <si>
    <t>TX007501</t>
  </si>
  <si>
    <t>23:00:30</t>
  </si>
  <si>
    <t>TX007502</t>
  </si>
  <si>
    <t>23:15:02</t>
  </si>
  <si>
    <t>TX007503</t>
  </si>
  <si>
    <t>14:02:45</t>
  </si>
  <si>
    <t>TX007504</t>
  </si>
  <si>
    <t>23:28:59</t>
  </si>
  <si>
    <t>TX007505</t>
  </si>
  <si>
    <t>TX007506</t>
  </si>
  <si>
    <t>TX007507</t>
  </si>
  <si>
    <t>04:22:58</t>
  </si>
  <si>
    <t>TX007508</t>
  </si>
  <si>
    <t>17:49:22</t>
  </si>
  <si>
    <t>TX007509</t>
  </si>
  <si>
    <t>06:38:17</t>
  </si>
  <si>
    <t>TX007510</t>
  </si>
  <si>
    <t>04:30:46</t>
  </si>
  <si>
    <t>TX007511</t>
  </si>
  <si>
    <t>19:37:15</t>
  </si>
  <si>
    <t>TX007512</t>
  </si>
  <si>
    <t>12:26:23</t>
  </si>
  <si>
    <t>TX007513</t>
  </si>
  <si>
    <t>15:16:57</t>
  </si>
  <si>
    <t>TX007514</t>
  </si>
  <si>
    <t>00:24:57</t>
  </si>
  <si>
    <t>TX007515</t>
  </si>
  <si>
    <t>01:23:33</t>
  </si>
  <si>
    <t>TX007516</t>
  </si>
  <si>
    <t>18:08:50</t>
  </si>
  <si>
    <t>TX007517</t>
  </si>
  <si>
    <t>12:33:19</t>
  </si>
  <si>
    <t>TX007518</t>
  </si>
  <si>
    <t>12:23:19</t>
  </si>
  <si>
    <t>TX007519</t>
  </si>
  <si>
    <t>14:43:41</t>
  </si>
  <si>
    <t>TX007520</t>
  </si>
  <si>
    <t>19:29:40</t>
  </si>
  <si>
    <t>TX007521</t>
  </si>
  <si>
    <t>04:01:22</t>
  </si>
  <si>
    <t>TX007522</t>
  </si>
  <si>
    <t>15:43:04</t>
  </si>
  <si>
    <t>TX007523</t>
  </si>
  <si>
    <t>23:27:55</t>
  </si>
  <si>
    <t>TX007524</t>
  </si>
  <si>
    <t>17:52:17</t>
  </si>
  <si>
    <t>TX007525</t>
  </si>
  <si>
    <t>21:12:36</t>
  </si>
  <si>
    <t>TX007526</t>
  </si>
  <si>
    <t>07:29:41</t>
  </si>
  <si>
    <t>TX007527</t>
  </si>
  <si>
    <t>21:24:55</t>
  </si>
  <si>
    <t>TX007528</t>
  </si>
  <si>
    <t>20:24:54</t>
  </si>
  <si>
    <t>TX007529</t>
  </si>
  <si>
    <t>21:59:57</t>
  </si>
  <si>
    <t>TX007530</t>
  </si>
  <si>
    <t>09:57:17</t>
  </si>
  <si>
    <t>TX007531</t>
  </si>
  <si>
    <t>15:56:43</t>
  </si>
  <si>
    <t>TX007532</t>
  </si>
  <si>
    <t>16:10:49</t>
  </si>
  <si>
    <t>TX007533</t>
  </si>
  <si>
    <t>09:50:19</t>
  </si>
  <si>
    <t>TX007534</t>
  </si>
  <si>
    <t>03:14:37</t>
  </si>
  <si>
    <t>TX007535</t>
  </si>
  <si>
    <t>08:37:56</t>
  </si>
  <si>
    <t>TX007536</t>
  </si>
  <si>
    <t>18:05:34</t>
  </si>
  <si>
    <t>TX007537</t>
  </si>
  <si>
    <t>08:58:49</t>
  </si>
  <si>
    <t>TX007538</t>
  </si>
  <si>
    <t>11:40:00</t>
  </si>
  <si>
    <t>TX007539</t>
  </si>
  <si>
    <t>04:11:32</t>
  </si>
  <si>
    <t>TX007540</t>
  </si>
  <si>
    <t>20:05:05</t>
  </si>
  <si>
    <t>TX007541</t>
  </si>
  <si>
    <t>16:59:06</t>
  </si>
  <si>
    <t>TX007542</t>
  </si>
  <si>
    <t>04:32:37</t>
  </si>
  <si>
    <t>TX007543</t>
  </si>
  <si>
    <t>15:33:35</t>
  </si>
  <si>
    <t>TX007544</t>
  </si>
  <si>
    <t>08:38:09</t>
  </si>
  <si>
    <t>TX007545</t>
  </si>
  <si>
    <t>04:36:21</t>
  </si>
  <si>
    <t>TX007546</t>
  </si>
  <si>
    <t>16:55:28</t>
  </si>
  <si>
    <t>TX007547</t>
  </si>
  <si>
    <t>21:00:08</t>
  </si>
  <si>
    <t>TX007548</t>
  </si>
  <si>
    <t>22:41:52</t>
  </si>
  <si>
    <t>TX007549</t>
  </si>
  <si>
    <t>00:21:36</t>
  </si>
  <si>
    <t>TX007550</t>
  </si>
  <si>
    <t>03:04:00</t>
  </si>
  <si>
    <t>TX007551</t>
  </si>
  <si>
    <t>12:48:31</t>
  </si>
  <si>
    <t>TX007552</t>
  </si>
  <si>
    <t>15:04:45</t>
  </si>
  <si>
    <t>TX007553</t>
  </si>
  <si>
    <t>07:50:21</t>
  </si>
  <si>
    <t>TX007554</t>
  </si>
  <si>
    <t>06:19:04</t>
  </si>
  <si>
    <t>TX007555</t>
  </si>
  <si>
    <t>15:51:22</t>
  </si>
  <si>
    <t>TX007556</t>
  </si>
  <si>
    <t>20:35:25</t>
  </si>
  <si>
    <t>TX007557</t>
  </si>
  <si>
    <t>TX007558</t>
  </si>
  <si>
    <t>TX007559</t>
  </si>
  <si>
    <t>06:25:11</t>
  </si>
  <si>
    <t>TX007560</t>
  </si>
  <si>
    <t>14:33:01</t>
  </si>
  <si>
    <t>TX007561</t>
  </si>
  <si>
    <t>23:24:43</t>
  </si>
  <si>
    <t>TX007562</t>
  </si>
  <si>
    <t>18:36:27</t>
  </si>
  <si>
    <t>TX007563</t>
  </si>
  <si>
    <t>02:15:01</t>
  </si>
  <si>
    <t>TX007564</t>
  </si>
  <si>
    <t>02:16:25</t>
  </si>
  <si>
    <t>TX007565</t>
  </si>
  <si>
    <t>08:22:39</t>
  </si>
  <si>
    <t>TX007566</t>
  </si>
  <si>
    <t>09:21:56</t>
  </si>
  <si>
    <t>TX007567</t>
  </si>
  <si>
    <t>18:16:02</t>
  </si>
  <si>
    <t>TX007568</t>
  </si>
  <si>
    <t>19:07:53</t>
  </si>
  <si>
    <t>TX007569</t>
  </si>
  <si>
    <t>07:41:08</t>
  </si>
  <si>
    <t>TX007570</t>
  </si>
  <si>
    <t>14:02:05</t>
  </si>
  <si>
    <t>TX007571</t>
  </si>
  <si>
    <t>23:06:51</t>
  </si>
  <si>
    <t>TX007572</t>
  </si>
  <si>
    <t>04:00:41</t>
  </si>
  <si>
    <t>TX007573</t>
  </si>
  <si>
    <t>23:39:34</t>
  </si>
  <si>
    <t>TX007574</t>
  </si>
  <si>
    <t>21:56:48</t>
  </si>
  <si>
    <t>TX007575</t>
  </si>
  <si>
    <t>09:53:36</t>
  </si>
  <si>
    <t>TX007576</t>
  </si>
  <si>
    <t>19:10:05</t>
  </si>
  <si>
    <t>TX007577</t>
  </si>
  <si>
    <t>18:13:07</t>
  </si>
  <si>
    <t>TX007578</t>
  </si>
  <si>
    <t>TX007579</t>
  </si>
  <si>
    <t>10:08:17</t>
  </si>
  <si>
    <t>TX007580</t>
  </si>
  <si>
    <t>14:22:26</t>
  </si>
  <si>
    <t>TX007581</t>
  </si>
  <si>
    <t>23:18:27</t>
  </si>
  <si>
    <t>TX007582</t>
  </si>
  <si>
    <t>16:43:16</t>
  </si>
  <si>
    <t>TX007583</t>
  </si>
  <si>
    <t>13:24:41</t>
  </si>
  <si>
    <t>TX007584</t>
  </si>
  <si>
    <t>00:59:54</t>
  </si>
  <si>
    <t>TX007585</t>
  </si>
  <si>
    <t>23:14:57</t>
  </si>
  <si>
    <t>TX007586</t>
  </si>
  <si>
    <t>16:29:04</t>
  </si>
  <si>
    <t>TX007587</t>
  </si>
  <si>
    <t>17:27:24</t>
  </si>
  <si>
    <t>TX007588</t>
  </si>
  <si>
    <t>18:34:44</t>
  </si>
  <si>
    <t>TX007589</t>
  </si>
  <si>
    <t>07:12:45</t>
  </si>
  <si>
    <t>TX007590</t>
  </si>
  <si>
    <t>16:38:09</t>
  </si>
  <si>
    <t>TX007591</t>
  </si>
  <si>
    <t>13:25:37</t>
  </si>
  <si>
    <t>TX007592</t>
  </si>
  <si>
    <t>20:48:13</t>
  </si>
  <si>
    <t>TX007593</t>
  </si>
  <si>
    <t>15:22:52</t>
  </si>
  <si>
    <t>TX007594</t>
  </si>
  <si>
    <t>00:05:09</t>
  </si>
  <si>
    <t>TX007595</t>
  </si>
  <si>
    <t>06:32:36</t>
  </si>
  <si>
    <t>TX007596</t>
  </si>
  <si>
    <t>01:35:41</t>
  </si>
  <si>
    <t>TX007597</t>
  </si>
  <si>
    <t>17:16:36</t>
  </si>
  <si>
    <t>TX007598</t>
  </si>
  <si>
    <t>23:15:26</t>
  </si>
  <si>
    <t>TX007599</t>
  </si>
  <si>
    <t>13:02:46</t>
  </si>
  <si>
    <t>TX007600</t>
  </si>
  <si>
    <t>03:58:06</t>
  </si>
  <si>
    <t>TX007601</t>
  </si>
  <si>
    <t>11:31:26</t>
  </si>
  <si>
    <t>TX007602</t>
  </si>
  <si>
    <t>TX007603</t>
  </si>
  <si>
    <t>13:31:15</t>
  </si>
  <si>
    <t>TX007604</t>
  </si>
  <si>
    <t>14:28:32</t>
  </si>
  <si>
    <t>TX007605</t>
  </si>
  <si>
    <t>21:59:22</t>
  </si>
  <si>
    <t>TX007606</t>
  </si>
  <si>
    <t>03:51:57</t>
  </si>
  <si>
    <t>TX007607</t>
  </si>
  <si>
    <t>05:52:59</t>
  </si>
  <si>
    <t>TX007608</t>
  </si>
  <si>
    <t>05:01:03</t>
  </si>
  <si>
    <t>TX007609</t>
  </si>
  <si>
    <t>12:55:13</t>
  </si>
  <si>
    <t>TX007610</t>
  </si>
  <si>
    <t>15:42:57</t>
  </si>
  <si>
    <t>TX007611</t>
  </si>
  <si>
    <t>19:52:39</t>
  </si>
  <si>
    <t>TX007612</t>
  </si>
  <si>
    <t>05:42:50</t>
  </si>
  <si>
    <t>TX007613</t>
  </si>
  <si>
    <t>11:09:24</t>
  </si>
  <si>
    <t>TX007614</t>
  </si>
  <si>
    <t>20:04:20</t>
  </si>
  <si>
    <t>TX007615</t>
  </si>
  <si>
    <t>05:02:19</t>
  </si>
  <si>
    <t>TX007616</t>
  </si>
  <si>
    <t>07:55:21</t>
  </si>
  <si>
    <t>TX007617</t>
  </si>
  <si>
    <t>13:43:09</t>
  </si>
  <si>
    <t>TX007618</t>
  </si>
  <si>
    <t>TX007619</t>
  </si>
  <si>
    <t>01:32:25</t>
  </si>
  <si>
    <t>TX007620</t>
  </si>
  <si>
    <t>15:08:21</t>
  </si>
  <si>
    <t>TX007621</t>
  </si>
  <si>
    <t>05:48:57</t>
  </si>
  <si>
    <t>TX007622</t>
  </si>
  <si>
    <t>01:52:51</t>
  </si>
  <si>
    <t>TX007623</t>
  </si>
  <si>
    <t>01:15:05</t>
  </si>
  <si>
    <t>TX007624</t>
  </si>
  <si>
    <t>02:58:14</t>
  </si>
  <si>
    <t>TX007625</t>
  </si>
  <si>
    <t>06:44:33</t>
  </si>
  <si>
    <t>TX007626</t>
  </si>
  <si>
    <t>10:46:25</t>
  </si>
  <si>
    <t>TX007627</t>
  </si>
  <si>
    <t>16:36:08</t>
  </si>
  <si>
    <t>TX007628</t>
  </si>
  <si>
    <t>21:06:10</t>
  </si>
  <si>
    <t>TX007629</t>
  </si>
  <si>
    <t>09:35:01</t>
  </si>
  <si>
    <t>TX007630</t>
  </si>
  <si>
    <t>13:21:49</t>
  </si>
  <si>
    <t>TX007631</t>
  </si>
  <si>
    <t>05:40:42</t>
  </si>
  <si>
    <t>TX007632</t>
  </si>
  <si>
    <t>13:40:36</t>
  </si>
  <si>
    <t>TX007633</t>
  </si>
  <si>
    <t>20:35:10</t>
  </si>
  <si>
    <t>TX007634</t>
  </si>
  <si>
    <t>12:03:44</t>
  </si>
  <si>
    <t>TX007635</t>
  </si>
  <si>
    <t>TX007636</t>
  </si>
  <si>
    <t>01:45:17</t>
  </si>
  <si>
    <t>TX007637</t>
  </si>
  <si>
    <t>10:41:19</t>
  </si>
  <si>
    <t>TX007638</t>
  </si>
  <si>
    <t>15:21:22</t>
  </si>
  <si>
    <t>TX007639</t>
  </si>
  <si>
    <t>TX007640</t>
  </si>
  <si>
    <t>07:31:32</t>
  </si>
  <si>
    <t>TX007641</t>
  </si>
  <si>
    <t>01:35:32</t>
  </si>
  <si>
    <t>TX007642</t>
  </si>
  <si>
    <t>19:23:45</t>
  </si>
  <si>
    <t>TX007643</t>
  </si>
  <si>
    <t>14:31:14</t>
  </si>
  <si>
    <t>TX007644</t>
  </si>
  <si>
    <t>07:36:33</t>
  </si>
  <si>
    <t>TX007645</t>
  </si>
  <si>
    <t>06:50:55</t>
  </si>
  <si>
    <t>TX007646</t>
  </si>
  <si>
    <t>11:46:35</t>
  </si>
  <si>
    <t>TX007647</t>
  </si>
  <si>
    <t>08:29:20</t>
  </si>
  <si>
    <t>TX007648</t>
  </si>
  <si>
    <t>TX007649</t>
  </si>
  <si>
    <t>TX007650</t>
  </si>
  <si>
    <t>10:35:17</t>
  </si>
  <si>
    <t>TX007651</t>
  </si>
  <si>
    <t>13:13:13</t>
  </si>
  <si>
    <t>TX007652</t>
  </si>
  <si>
    <t>00:44:19</t>
  </si>
  <si>
    <t>TX007653</t>
  </si>
  <si>
    <t>21:31:18</t>
  </si>
  <si>
    <t>TX007654</t>
  </si>
  <si>
    <t>07:31:59</t>
  </si>
  <si>
    <t>TX007655</t>
  </si>
  <si>
    <t>00:19:17</t>
  </si>
  <si>
    <t>TX007656</t>
  </si>
  <si>
    <t>06:57:02</t>
  </si>
  <si>
    <t>TX007657</t>
  </si>
  <si>
    <t>09:45:02</t>
  </si>
  <si>
    <t>TX007658</t>
  </si>
  <si>
    <t>11:25:25</t>
  </si>
  <si>
    <t>TX007659</t>
  </si>
  <si>
    <t>14:00:02</t>
  </si>
  <si>
    <t>TX007660</t>
  </si>
  <si>
    <t>04:43:52</t>
  </si>
  <si>
    <t>TX007661</t>
  </si>
  <si>
    <t>23:07:21</t>
  </si>
  <si>
    <t>TX007662</t>
  </si>
  <si>
    <t>07:32:00</t>
  </si>
  <si>
    <t>TX007663</t>
  </si>
  <si>
    <t>TX007664</t>
  </si>
  <si>
    <t>11:20:41</t>
  </si>
  <si>
    <t>TX007665</t>
  </si>
  <si>
    <t>16:23:32</t>
  </si>
  <si>
    <t>TX007666</t>
  </si>
  <si>
    <t>07:22:00</t>
  </si>
  <si>
    <t>TX007667</t>
  </si>
  <si>
    <t>16:03:34</t>
  </si>
  <si>
    <t>TX007668</t>
  </si>
  <si>
    <t>TX007669</t>
  </si>
  <si>
    <t>TX007670</t>
  </si>
  <si>
    <t>09:43:04</t>
  </si>
  <si>
    <t>TX007671</t>
  </si>
  <si>
    <t>16:25:34</t>
  </si>
  <si>
    <t>TX007672</t>
  </si>
  <si>
    <t>17:39:39</t>
  </si>
  <si>
    <t>TX007673</t>
  </si>
  <si>
    <t>09:01:56</t>
  </si>
  <si>
    <t>TX007674</t>
  </si>
  <si>
    <t>17:31:20</t>
  </si>
  <si>
    <t>TX007675</t>
  </si>
  <si>
    <t>21:19:59</t>
  </si>
  <si>
    <t>TX007676</t>
  </si>
  <si>
    <t>22:20:53</t>
  </si>
  <si>
    <t>TX007677</t>
  </si>
  <si>
    <t>TX007678</t>
  </si>
  <si>
    <t>14:55:43</t>
  </si>
  <si>
    <t>TX007679</t>
  </si>
  <si>
    <t>00:05:28</t>
  </si>
  <si>
    <t>TX007680</t>
  </si>
  <si>
    <t>15:28:12</t>
  </si>
  <si>
    <t>TX007681</t>
  </si>
  <si>
    <t>18:01:33</t>
  </si>
  <si>
    <t>TX007682</t>
  </si>
  <si>
    <t>20:45:54</t>
  </si>
  <si>
    <t>TX007683</t>
  </si>
  <si>
    <t>06:12:18</t>
  </si>
  <si>
    <t>TX007684</t>
  </si>
  <si>
    <t>11:25:33</t>
  </si>
  <si>
    <t>TX007685</t>
  </si>
  <si>
    <t>08:24:49</t>
  </si>
  <si>
    <t>TX007686</t>
  </si>
  <si>
    <t>02:35:44</t>
  </si>
  <si>
    <t>TX007687</t>
  </si>
  <si>
    <t>09:36:19</t>
  </si>
  <si>
    <t>TX007688</t>
  </si>
  <si>
    <t>10:03:08</t>
  </si>
  <si>
    <t>TX007689</t>
  </si>
  <si>
    <t>09:33:11</t>
  </si>
  <si>
    <t>TX007690</t>
  </si>
  <si>
    <t>00:53:38</t>
  </si>
  <si>
    <t>TX007691</t>
  </si>
  <si>
    <t>21:19:00</t>
  </si>
  <si>
    <t>TX007692</t>
  </si>
  <si>
    <t>02:37:12</t>
  </si>
  <si>
    <t>TX007693</t>
  </si>
  <si>
    <t>TX007694</t>
  </si>
  <si>
    <t>04:10:15</t>
  </si>
  <si>
    <t>TX007695</t>
  </si>
  <si>
    <t>21:17:47</t>
  </si>
  <si>
    <t>TX007696</t>
  </si>
  <si>
    <t>01:05:42</t>
  </si>
  <si>
    <t>TX007697</t>
  </si>
  <si>
    <t>08:31:57</t>
  </si>
  <si>
    <t>TX007698</t>
  </si>
  <si>
    <t>19:50:49</t>
  </si>
  <si>
    <t>TX007699</t>
  </si>
  <si>
    <t>12:03:38</t>
  </si>
  <si>
    <t>TX007700</t>
  </si>
  <si>
    <t>09:44:20</t>
  </si>
  <si>
    <t>TX007701</t>
  </si>
  <si>
    <t>12:01:14</t>
  </si>
  <si>
    <t>TX007702</t>
  </si>
  <si>
    <t>02:56:26</t>
  </si>
  <si>
    <t>TX007703</t>
  </si>
  <si>
    <t>21:41:47</t>
  </si>
  <si>
    <t>TX007704</t>
  </si>
  <si>
    <t>23:41:57</t>
  </si>
  <si>
    <t>TX007705</t>
  </si>
  <si>
    <t>TX007706</t>
  </si>
  <si>
    <t>08:15:38</t>
  </si>
  <si>
    <t>TX007707</t>
  </si>
  <si>
    <t>09:17:02</t>
  </si>
  <si>
    <t>TX007708</t>
  </si>
  <si>
    <t>01:59:28</t>
  </si>
  <si>
    <t>TX007709</t>
  </si>
  <si>
    <t>21:00:35</t>
  </si>
  <si>
    <t>TX007710</t>
  </si>
  <si>
    <t>TX007711</t>
  </si>
  <si>
    <t>18:42:04</t>
  </si>
  <si>
    <t>TX007712</t>
  </si>
  <si>
    <t>06:20:22</t>
  </si>
  <si>
    <t>TX007713</t>
  </si>
  <si>
    <t>17:58:09</t>
  </si>
  <si>
    <t>TX007714</t>
  </si>
  <si>
    <t>15:42:14</t>
  </si>
  <si>
    <t>TX007715</t>
  </si>
  <si>
    <t>22:03:54</t>
  </si>
  <si>
    <t>TX007716</t>
  </si>
  <si>
    <t>11:07:07</t>
  </si>
  <si>
    <t>TX007717</t>
  </si>
  <si>
    <t>19:00:52</t>
  </si>
  <si>
    <t>TX007718</t>
  </si>
  <si>
    <t>07:25:12</t>
  </si>
  <si>
    <t>TX007719</t>
  </si>
  <si>
    <t>20:28:57</t>
  </si>
  <si>
    <t>TX007720</t>
  </si>
  <si>
    <t>06:36:16</t>
  </si>
  <si>
    <t>TX007721</t>
  </si>
  <si>
    <t>10:32:10</t>
  </si>
  <si>
    <t>TX007722</t>
  </si>
  <si>
    <t>09:42:24</t>
  </si>
  <si>
    <t>TX007723</t>
  </si>
  <si>
    <t>09:51:09</t>
  </si>
  <si>
    <t>TX007724</t>
  </si>
  <si>
    <t>TX007725</t>
  </si>
  <si>
    <t>20:40:45</t>
  </si>
  <si>
    <t>TX007726</t>
  </si>
  <si>
    <t>18:43:39</t>
  </si>
  <si>
    <t>TX007727</t>
  </si>
  <si>
    <t>22:27:06</t>
  </si>
  <si>
    <t>TX007728</t>
  </si>
  <si>
    <t>11:21:43</t>
  </si>
  <si>
    <t>TX007729</t>
  </si>
  <si>
    <t>07:46:29</t>
  </si>
  <si>
    <t>TX007730</t>
  </si>
  <si>
    <t>19:46:05</t>
  </si>
  <si>
    <t>TX007731</t>
  </si>
  <si>
    <t>19:47:21</t>
  </si>
  <si>
    <t>TX007732</t>
  </si>
  <si>
    <t>06:09:10</t>
  </si>
  <si>
    <t>TX007733</t>
  </si>
  <si>
    <t>17:21:19</t>
  </si>
  <si>
    <t>TX007734</t>
  </si>
  <si>
    <t>23:27:54</t>
  </si>
  <si>
    <t>TX007735</t>
  </si>
  <si>
    <t>05:13:10</t>
  </si>
  <si>
    <t>TX007736</t>
  </si>
  <si>
    <t>07:47:04</t>
  </si>
  <si>
    <t>TX007737</t>
  </si>
  <si>
    <t>21:29:29</t>
  </si>
  <si>
    <t>TX007738</t>
  </si>
  <si>
    <t>16:32:02</t>
  </si>
  <si>
    <t>TX007739</t>
  </si>
  <si>
    <t>07:21:12</t>
  </si>
  <si>
    <t>TX007740</t>
  </si>
  <si>
    <t>15:34:10</t>
  </si>
  <si>
    <t>TX007741</t>
  </si>
  <si>
    <t>TX007742</t>
  </si>
  <si>
    <t>17:16:23</t>
  </si>
  <si>
    <t>TX007743</t>
  </si>
  <si>
    <t>22:12:00</t>
  </si>
  <si>
    <t>TX007744</t>
  </si>
  <si>
    <t>09:11:42</t>
  </si>
  <si>
    <t>TX007745</t>
  </si>
  <si>
    <t>TX007746</t>
  </si>
  <si>
    <t>15:09:51</t>
  </si>
  <si>
    <t>TX007747</t>
  </si>
  <si>
    <t>02:17:26</t>
  </si>
  <si>
    <t>TX007748</t>
  </si>
  <si>
    <t>19:01:21</t>
  </si>
  <si>
    <t>TX007749</t>
  </si>
  <si>
    <t>05:09:36</t>
  </si>
  <si>
    <t>TX007750</t>
  </si>
  <si>
    <t>14:19:25</t>
  </si>
  <si>
    <t>TX007751</t>
  </si>
  <si>
    <t>02:48:44</t>
  </si>
  <si>
    <t>TX007752</t>
  </si>
  <si>
    <t>18:41:27</t>
  </si>
  <si>
    <t>TX007753</t>
  </si>
  <si>
    <t>12:37:33</t>
  </si>
  <si>
    <t>TX007754</t>
  </si>
  <si>
    <t>13:38:00</t>
  </si>
  <si>
    <t>TX007755</t>
  </si>
  <si>
    <t>07:34:31</t>
  </si>
  <si>
    <t>TX007756</t>
  </si>
  <si>
    <t>18:58:17</t>
  </si>
  <si>
    <t>TX007757</t>
  </si>
  <si>
    <t>02:04:16</t>
  </si>
  <si>
    <t>TX007758</t>
  </si>
  <si>
    <t>21:47:45</t>
  </si>
  <si>
    <t>TX007759</t>
  </si>
  <si>
    <t>06:59:47</t>
  </si>
  <si>
    <t>TX007760</t>
  </si>
  <si>
    <t>03:25:10</t>
  </si>
  <si>
    <t>TX007761</t>
  </si>
  <si>
    <t>13:27:38</t>
  </si>
  <si>
    <t>TX007762</t>
  </si>
  <si>
    <t>TX007763</t>
  </si>
  <si>
    <t>09:35:10</t>
  </si>
  <si>
    <t>TX007764</t>
  </si>
  <si>
    <t>22:32:30</t>
  </si>
  <si>
    <t>TX007765</t>
  </si>
  <si>
    <t>16:50:29</t>
  </si>
  <si>
    <t>TX007766</t>
  </si>
  <si>
    <t>19:13:04</t>
  </si>
  <si>
    <t>TX007767</t>
  </si>
  <si>
    <t>14:40:19</t>
  </si>
  <si>
    <t>TX007768</t>
  </si>
  <si>
    <t>00:53:34</t>
  </si>
  <si>
    <t>TX007769</t>
  </si>
  <si>
    <t>23:07:48</t>
  </si>
  <si>
    <t>TX007770</t>
  </si>
  <si>
    <t>12:20:02</t>
  </si>
  <si>
    <t>TX007771</t>
  </si>
  <si>
    <t>TX007772</t>
  </si>
  <si>
    <t>TX007773</t>
  </si>
  <si>
    <t>09:48:48</t>
  </si>
  <si>
    <t>TX007774</t>
  </si>
  <si>
    <t>20:40:08</t>
  </si>
  <si>
    <t>TX007775</t>
  </si>
  <si>
    <t>09:06:33</t>
  </si>
  <si>
    <t>TX007776</t>
  </si>
  <si>
    <t>08:09:47</t>
  </si>
  <si>
    <t>TX007777</t>
  </si>
  <si>
    <t>09:18:00</t>
  </si>
  <si>
    <t>TX007778</t>
  </si>
  <si>
    <t>06:33:11</t>
  </si>
  <si>
    <t>TX007779</t>
  </si>
  <si>
    <t>05:38:34</t>
  </si>
  <si>
    <t>TX007780</t>
  </si>
  <si>
    <t>05:13:23</t>
  </si>
  <si>
    <t>TX007781</t>
  </si>
  <si>
    <t>06:21:10</t>
  </si>
  <si>
    <t>TX007782</t>
  </si>
  <si>
    <t>10:52:18</t>
  </si>
  <si>
    <t>TX007783</t>
  </si>
  <si>
    <t>20:08:30</t>
  </si>
  <si>
    <t>TX007784</t>
  </si>
  <si>
    <t>00:39:13</t>
  </si>
  <si>
    <t>TX007785</t>
  </si>
  <si>
    <t>00:36:40</t>
  </si>
  <si>
    <t>TX007786</t>
  </si>
  <si>
    <t>04:47:00</t>
  </si>
  <si>
    <t>TX007787</t>
  </si>
  <si>
    <t>18:48:00</t>
  </si>
  <si>
    <t>TX007788</t>
  </si>
  <si>
    <t>15:20:55</t>
  </si>
  <si>
    <t>TX007789</t>
  </si>
  <si>
    <t>07:35:19</t>
  </si>
  <si>
    <t>TX007790</t>
  </si>
  <si>
    <t>14:32:49</t>
  </si>
  <si>
    <t>TX007791</t>
  </si>
  <si>
    <t>19:07:10</t>
  </si>
  <si>
    <t>TX007792</t>
  </si>
  <si>
    <t>05:48:24</t>
  </si>
  <si>
    <t>TX007793</t>
  </si>
  <si>
    <t>15:23:20</t>
  </si>
  <si>
    <t>TX007794</t>
  </si>
  <si>
    <t>01:04:29</t>
  </si>
  <si>
    <t>TX007795</t>
  </si>
  <si>
    <t>14:44:05</t>
  </si>
  <si>
    <t>TX007796</t>
  </si>
  <si>
    <t>04:53:30</t>
  </si>
  <si>
    <t>TX007797</t>
  </si>
  <si>
    <t>02:34:16</t>
  </si>
  <si>
    <t>TX007798</t>
  </si>
  <si>
    <t>04:27:16</t>
  </si>
  <si>
    <t>TX007799</t>
  </si>
  <si>
    <t>01:49:13</t>
  </si>
  <si>
    <t>TX007800</t>
  </si>
  <si>
    <t>12:02:28</t>
  </si>
  <si>
    <t>TX007801</t>
  </si>
  <si>
    <t>10:22:37</t>
  </si>
  <si>
    <t>TX007802</t>
  </si>
  <si>
    <t>20:40:49</t>
  </si>
  <si>
    <t>TX007803</t>
  </si>
  <si>
    <t>23:00:55</t>
  </si>
  <si>
    <t>TX007804</t>
  </si>
  <si>
    <t>03:26:17</t>
  </si>
  <si>
    <t>TX007805</t>
  </si>
  <si>
    <t>12:56:48</t>
  </si>
  <si>
    <t>TX007806</t>
  </si>
  <si>
    <t>09:48:09</t>
  </si>
  <si>
    <t>TX007807</t>
  </si>
  <si>
    <t>TX007808</t>
  </si>
  <si>
    <t>08:07:48</t>
  </si>
  <si>
    <t>TX007809</t>
  </si>
  <si>
    <t>19:01:52</t>
  </si>
  <si>
    <t>TX007810</t>
  </si>
  <si>
    <t>01:12:10</t>
  </si>
  <si>
    <t>TX007811</t>
  </si>
  <si>
    <t>20:06:35</t>
  </si>
  <si>
    <t>TX007812</t>
  </si>
  <si>
    <t>05:48:53</t>
  </si>
  <si>
    <t>TX007813</t>
  </si>
  <si>
    <t>14:44:38</t>
  </si>
  <si>
    <t>TX007814</t>
  </si>
  <si>
    <t>08:15:10</t>
  </si>
  <si>
    <t>TX007815</t>
  </si>
  <si>
    <t>19:29:28</t>
  </si>
  <si>
    <t>TX007816</t>
  </si>
  <si>
    <t>21:05:53</t>
  </si>
  <si>
    <t>TX007817</t>
  </si>
  <si>
    <t>01:50:23</t>
  </si>
  <si>
    <t>TX007818</t>
  </si>
  <si>
    <t>19:29:30</t>
  </si>
  <si>
    <t>TX007819</t>
  </si>
  <si>
    <t>TX007820</t>
  </si>
  <si>
    <t>01:22:03</t>
  </si>
  <si>
    <t>TX007821</t>
  </si>
  <si>
    <t>15:46:12</t>
  </si>
  <si>
    <t>TX007822</t>
  </si>
  <si>
    <t>13:48:55</t>
  </si>
  <si>
    <t>TX007823</t>
  </si>
  <si>
    <t>11:10:23</t>
  </si>
  <si>
    <t>TX007824</t>
  </si>
  <si>
    <t>23:53:41</t>
  </si>
  <si>
    <t>TX007825</t>
  </si>
  <si>
    <t>22:02:58</t>
  </si>
  <si>
    <t>TX007826</t>
  </si>
  <si>
    <t>04:17:57</t>
  </si>
  <si>
    <t>TX007827</t>
  </si>
  <si>
    <t>00:33:46</t>
  </si>
  <si>
    <t>TX007828</t>
  </si>
  <si>
    <t>TX007829</t>
  </si>
  <si>
    <t>11:15:35</t>
  </si>
  <si>
    <t>TX007830</t>
  </si>
  <si>
    <t>TX007831</t>
  </si>
  <si>
    <t>09:49:26</t>
  </si>
  <si>
    <t>TX007832</t>
  </si>
  <si>
    <t>23:48:23</t>
  </si>
  <si>
    <t>TX007833</t>
  </si>
  <si>
    <t>17:36:56</t>
  </si>
  <si>
    <t>TX007834</t>
  </si>
  <si>
    <t>14:23:21</t>
  </si>
  <si>
    <t>TX007835</t>
  </si>
  <si>
    <t>21:56:51</t>
  </si>
  <si>
    <t>TX007836</t>
  </si>
  <si>
    <t>14:11:32</t>
  </si>
  <si>
    <t>TX007837</t>
  </si>
  <si>
    <t>05:58:40</t>
  </si>
  <si>
    <t>TX007838</t>
  </si>
  <si>
    <t>05:28:55</t>
  </si>
  <si>
    <t>TX007839</t>
  </si>
  <si>
    <t>14:46:07</t>
  </si>
  <si>
    <t>TX007840</t>
  </si>
  <si>
    <t>12:57:58</t>
  </si>
  <si>
    <t>TX007841</t>
  </si>
  <si>
    <t>19:25:27</t>
  </si>
  <si>
    <t>TX007842</t>
  </si>
  <si>
    <t>13:02:04</t>
  </si>
  <si>
    <t>TX007843</t>
  </si>
  <si>
    <t>TX007844</t>
  </si>
  <si>
    <t>03:00:40</t>
  </si>
  <si>
    <t>TX007845</t>
  </si>
  <si>
    <t>01:25:59</t>
  </si>
  <si>
    <t>TX007846</t>
  </si>
  <si>
    <t>08:50:12</t>
  </si>
  <si>
    <t>TX007847</t>
  </si>
  <si>
    <t>15:49:58</t>
  </si>
  <si>
    <t>TX007848</t>
  </si>
  <si>
    <t>TX007849</t>
  </si>
  <si>
    <t>19:05:49</t>
  </si>
  <si>
    <t>TX007850</t>
  </si>
  <si>
    <t>18:32:32</t>
  </si>
  <si>
    <t>TX007851</t>
  </si>
  <si>
    <t>20:59:14</t>
  </si>
  <si>
    <t>TX007852</t>
  </si>
  <si>
    <t>15:03:44</t>
  </si>
  <si>
    <t>TX007853</t>
  </si>
  <si>
    <t>18:07:15</t>
  </si>
  <si>
    <t>TX007854</t>
  </si>
  <si>
    <t>TX007855</t>
  </si>
  <si>
    <t>23:17:13</t>
  </si>
  <si>
    <t>TX007856</t>
  </si>
  <si>
    <t>04:53:51</t>
  </si>
  <si>
    <t>TX007857</t>
  </si>
  <si>
    <t>14:31:58</t>
  </si>
  <si>
    <t>TX007858</t>
  </si>
  <si>
    <t>01:26:40</t>
  </si>
  <si>
    <t>TX007859</t>
  </si>
  <si>
    <t>08:51:34</t>
  </si>
  <si>
    <t>TX007860</t>
  </si>
  <si>
    <t>10:31:32</t>
  </si>
  <si>
    <t>TX007861</t>
  </si>
  <si>
    <t>19:58:29</t>
  </si>
  <si>
    <t>TX007862</t>
  </si>
  <si>
    <t>11:52:18</t>
  </si>
  <si>
    <t>TX007863</t>
  </si>
  <si>
    <t>19:32:48</t>
  </si>
  <si>
    <t>TX007864</t>
  </si>
  <si>
    <t>08:23:23</t>
  </si>
  <si>
    <t>TX007865</t>
  </si>
  <si>
    <t>03:00:07</t>
  </si>
  <si>
    <t>TX007866</t>
  </si>
  <si>
    <t>02:20:50</t>
  </si>
  <si>
    <t>TX007867</t>
  </si>
  <si>
    <t>01:36:26</t>
  </si>
  <si>
    <t>TX007868</t>
  </si>
  <si>
    <t>TX007869</t>
  </si>
  <si>
    <t>11:05:57</t>
  </si>
  <si>
    <t>TX007870</t>
  </si>
  <si>
    <t>15:09:48</t>
  </si>
  <si>
    <t>TX007871</t>
  </si>
  <si>
    <t>TX007872</t>
  </si>
  <si>
    <t>01:16:04</t>
  </si>
  <si>
    <t>TX007873</t>
  </si>
  <si>
    <t>12:00:50</t>
  </si>
  <si>
    <t>TX007874</t>
  </si>
  <si>
    <t>02:55:43</t>
  </si>
  <si>
    <t>TX007875</t>
  </si>
  <si>
    <t>13:37:16</t>
  </si>
  <si>
    <t>TX007876</t>
  </si>
  <si>
    <t>22:40:29</t>
  </si>
  <si>
    <t>TX007877</t>
  </si>
  <si>
    <t>01:55:24</t>
  </si>
  <si>
    <t>TX007878</t>
  </si>
  <si>
    <t>10:49:18</t>
  </si>
  <si>
    <t>TX007879</t>
  </si>
  <si>
    <t>13:21:22</t>
  </si>
  <si>
    <t>TX007880</t>
  </si>
  <si>
    <t>18:12:40</t>
  </si>
  <si>
    <t>TX007881</t>
  </si>
  <si>
    <t>10:23:47</t>
  </si>
  <si>
    <t>TX007882</t>
  </si>
  <si>
    <t>12:15:33</t>
  </si>
  <si>
    <t>TX007883</t>
  </si>
  <si>
    <t>19:08:22</t>
  </si>
  <si>
    <t>TX007884</t>
  </si>
  <si>
    <t>02:58:56</t>
  </si>
  <si>
    <t>TX007885</t>
  </si>
  <si>
    <t>04:57:15</t>
  </si>
  <si>
    <t>TX007886</t>
  </si>
  <si>
    <t>06:03:50</t>
  </si>
  <si>
    <t>TX007887</t>
  </si>
  <si>
    <t>00:01:24</t>
  </si>
  <si>
    <t>TX007888</t>
  </si>
  <si>
    <t>21:59:05</t>
  </si>
  <si>
    <t>TX007889</t>
  </si>
  <si>
    <t>10:47:30</t>
  </si>
  <si>
    <t>TX007890</t>
  </si>
  <si>
    <t>08:14:54</t>
  </si>
  <si>
    <t>TX007891</t>
  </si>
  <si>
    <t>14:06:06</t>
  </si>
  <si>
    <t>TX007892</t>
  </si>
  <si>
    <t>05:16:19</t>
  </si>
  <si>
    <t>TX007893</t>
  </si>
  <si>
    <t>17:20:16</t>
  </si>
  <si>
    <t>TX007894</t>
  </si>
  <si>
    <t>02:39:40</t>
  </si>
  <si>
    <t>TX007895</t>
  </si>
  <si>
    <t>21:20:53</t>
  </si>
  <si>
    <t>TX007896</t>
  </si>
  <si>
    <t>05:59:48</t>
  </si>
  <si>
    <t>TX007897</t>
  </si>
  <si>
    <t>08:09:15</t>
  </si>
  <si>
    <t>TX007898</t>
  </si>
  <si>
    <t>11:53:36</t>
  </si>
  <si>
    <t>TX007899</t>
  </si>
  <si>
    <t>10:55:22</t>
  </si>
  <si>
    <t>TX007900</t>
  </si>
  <si>
    <t>22:06:01</t>
  </si>
  <si>
    <t>TX007901</t>
  </si>
  <si>
    <t>21:51:17</t>
  </si>
  <si>
    <t>TX007902</t>
  </si>
  <si>
    <t>16:49:51</t>
  </si>
  <si>
    <t>TX007903</t>
  </si>
  <si>
    <t>13:01:39</t>
  </si>
  <si>
    <t>TX007904</t>
  </si>
  <si>
    <t>06:03:24</t>
  </si>
  <si>
    <t>TX007905</t>
  </si>
  <si>
    <t>07:06:26</t>
  </si>
  <si>
    <t>TX007906</t>
  </si>
  <si>
    <t>16:06:52</t>
  </si>
  <si>
    <t>TX007907</t>
  </si>
  <si>
    <t>13:51:45</t>
  </si>
  <si>
    <t>TX007908</t>
  </si>
  <si>
    <t>08:09:55</t>
  </si>
  <si>
    <t>TX007909</t>
  </si>
  <si>
    <t>TX007910</t>
  </si>
  <si>
    <t>21:54:21</t>
  </si>
  <si>
    <t>TX007911</t>
  </si>
  <si>
    <t>12:03:12</t>
  </si>
  <si>
    <t>TX007912</t>
  </si>
  <si>
    <t>TX007913</t>
  </si>
  <si>
    <t>01:44:53</t>
  </si>
  <si>
    <t>TX007914</t>
  </si>
  <si>
    <t>17:46:28</t>
  </si>
  <si>
    <t>TX007915</t>
  </si>
  <si>
    <t>03:17:17</t>
  </si>
  <si>
    <t>TX007916</t>
  </si>
  <si>
    <t>21:54:27</t>
  </si>
  <si>
    <t>TX007917</t>
  </si>
  <si>
    <t>12:13:25</t>
  </si>
  <si>
    <t>TX007918</t>
  </si>
  <si>
    <t>22:09:32</t>
  </si>
  <si>
    <t>TX007919</t>
  </si>
  <si>
    <t>09:27:02</t>
  </si>
  <si>
    <t>TX007920</t>
  </si>
  <si>
    <t>23:36:37</t>
  </si>
  <si>
    <t>TX007921</t>
  </si>
  <si>
    <t>16:19:07</t>
  </si>
  <si>
    <t>TX007922</t>
  </si>
  <si>
    <t>11:12:58</t>
  </si>
  <si>
    <t>TX007923</t>
  </si>
  <si>
    <t>06:11:24</t>
  </si>
  <si>
    <t>TX007924</t>
  </si>
  <si>
    <t>04:12:25</t>
  </si>
  <si>
    <t>TX007925</t>
  </si>
  <si>
    <t>15:45:09</t>
  </si>
  <si>
    <t>TX007926</t>
  </si>
  <si>
    <t>TX007927</t>
  </si>
  <si>
    <t>07:56:55</t>
  </si>
  <si>
    <t>TX007928</t>
  </si>
  <si>
    <t>20:54:12</t>
  </si>
  <si>
    <t>TX007929</t>
  </si>
  <si>
    <t>02:28:33</t>
  </si>
  <si>
    <t>TX007930</t>
  </si>
  <si>
    <t>TX007931</t>
  </si>
  <si>
    <t>08:14:13</t>
  </si>
  <si>
    <t>TX007932</t>
  </si>
  <si>
    <t>17:12:37</t>
  </si>
  <si>
    <t>TX007933</t>
  </si>
  <si>
    <t>09:20:41</t>
  </si>
  <si>
    <t>TX007934</t>
  </si>
  <si>
    <t>16:10:14</t>
  </si>
  <si>
    <t>TX007935</t>
  </si>
  <si>
    <t>08:21:36</t>
  </si>
  <si>
    <t>TX007936</t>
  </si>
  <si>
    <t>19:40:54</t>
  </si>
  <si>
    <t>TX007937</t>
  </si>
  <si>
    <t>09:40:03</t>
  </si>
  <si>
    <t>TX007938</t>
  </si>
  <si>
    <t>12:26:41</t>
  </si>
  <si>
    <t>TX007939</t>
  </si>
  <si>
    <t>08:36:57</t>
  </si>
  <si>
    <t>TX007940</t>
  </si>
  <si>
    <t>16:42:54</t>
  </si>
  <si>
    <t>TX007941</t>
  </si>
  <si>
    <t>11:52:08</t>
  </si>
  <si>
    <t>TX007942</t>
  </si>
  <si>
    <t>19:45:43</t>
  </si>
  <si>
    <t>TX007943</t>
  </si>
  <si>
    <t>02:19:10</t>
  </si>
  <si>
    <t>TX007944</t>
  </si>
  <si>
    <t>00:18:17</t>
  </si>
  <si>
    <t>TX007945</t>
  </si>
  <si>
    <t>19:51:23</t>
  </si>
  <si>
    <t>TX007946</t>
  </si>
  <si>
    <t>07:10:35</t>
  </si>
  <si>
    <t>TX007947</t>
  </si>
  <si>
    <t>05:06:10</t>
  </si>
  <si>
    <t>TX007948</t>
  </si>
  <si>
    <t>TX007949</t>
  </si>
  <si>
    <t>16:13:27</t>
  </si>
  <si>
    <t>TX007950</t>
  </si>
  <si>
    <t>TX007951</t>
  </si>
  <si>
    <t>23:55:23</t>
  </si>
  <si>
    <t>TX007952</t>
  </si>
  <si>
    <t>04:10:31</t>
  </si>
  <si>
    <t>TX007953</t>
  </si>
  <si>
    <t>06:36:24</t>
  </si>
  <si>
    <t>TX007954</t>
  </si>
  <si>
    <t>03:38:38</t>
  </si>
  <si>
    <t>TX007955</t>
  </si>
  <si>
    <t>03:19:33</t>
  </si>
  <si>
    <t>TX007956</t>
  </si>
  <si>
    <t>01:05:02</t>
  </si>
  <si>
    <t>TX007957</t>
  </si>
  <si>
    <t>20:26:15</t>
  </si>
  <si>
    <t>TX007958</t>
  </si>
  <si>
    <t>21:10:16</t>
  </si>
  <si>
    <t>TX007959</t>
  </si>
  <si>
    <t>08:47:19</t>
  </si>
  <si>
    <t>TX007960</t>
  </si>
  <si>
    <t>05:23:19</t>
  </si>
  <si>
    <t>TX007961</t>
  </si>
  <si>
    <t>06:23:20</t>
  </si>
  <si>
    <t>TX007962</t>
  </si>
  <si>
    <t>12:30:14</t>
  </si>
  <si>
    <t>TX007963</t>
  </si>
  <si>
    <t>TX007964</t>
  </si>
  <si>
    <t>TX007965</t>
  </si>
  <si>
    <t>22:12:05</t>
  </si>
  <si>
    <t>TX007966</t>
  </si>
  <si>
    <t>TX007967</t>
  </si>
  <si>
    <t>13:53:12</t>
  </si>
  <si>
    <t>TX007968</t>
  </si>
  <si>
    <t>TX007969</t>
  </si>
  <si>
    <t>02:18:29</t>
  </si>
  <si>
    <t>TX007970</t>
  </si>
  <si>
    <t>23:35:59</t>
  </si>
  <si>
    <t>TX007971</t>
  </si>
  <si>
    <t>TX007972</t>
  </si>
  <si>
    <t>12:59:51</t>
  </si>
  <si>
    <t>TX007973</t>
  </si>
  <si>
    <t>08:46:48</t>
  </si>
  <si>
    <t>TX007974</t>
  </si>
  <si>
    <t>08:38:39</t>
  </si>
  <si>
    <t>TX007975</t>
  </si>
  <si>
    <t>01:49:09</t>
  </si>
  <si>
    <t>TX007976</t>
  </si>
  <si>
    <t>19:28:46</t>
  </si>
  <si>
    <t>TX007977</t>
  </si>
  <si>
    <t>09:07:38</t>
  </si>
  <si>
    <t>TX007978</t>
  </si>
  <si>
    <t>22:24:13</t>
  </si>
  <si>
    <t>TX007979</t>
  </si>
  <si>
    <t>19:38:24</t>
  </si>
  <si>
    <t>TX007980</t>
  </si>
  <si>
    <t>20:18:31</t>
  </si>
  <si>
    <t>TX007981</t>
  </si>
  <si>
    <t>19:04:35</t>
  </si>
  <si>
    <t>TX007982</t>
  </si>
  <si>
    <t>TX007983</t>
  </si>
  <si>
    <t>15:34:23</t>
  </si>
  <si>
    <t>TX007984</t>
  </si>
  <si>
    <t>18:48:30</t>
  </si>
  <si>
    <t>TX007985</t>
  </si>
  <si>
    <t>00:34:26</t>
  </si>
  <si>
    <t>TX007986</t>
  </si>
  <si>
    <t>03:18:41</t>
  </si>
  <si>
    <t>TX007987</t>
  </si>
  <si>
    <t>09:57:06</t>
  </si>
  <si>
    <t>TX007988</t>
  </si>
  <si>
    <t>22:34:45</t>
  </si>
  <si>
    <t>TX007989</t>
  </si>
  <si>
    <t>05:27:37</t>
  </si>
  <si>
    <t>TX007990</t>
  </si>
  <si>
    <t>09:49:59</t>
  </si>
  <si>
    <t>TX007991</t>
  </si>
  <si>
    <t>03:40:51</t>
  </si>
  <si>
    <t>TX007992</t>
  </si>
  <si>
    <t>11:37:04</t>
  </si>
  <si>
    <t>TX007993</t>
  </si>
  <si>
    <t>03:03:44</t>
  </si>
  <si>
    <t>TX007994</t>
  </si>
  <si>
    <t>17:43:16</t>
  </si>
  <si>
    <t>TX007995</t>
  </si>
  <si>
    <t>10:37:08</t>
  </si>
  <si>
    <t>TX007996</t>
  </si>
  <si>
    <t>22:30:10</t>
  </si>
  <si>
    <t>TX007997</t>
  </si>
  <si>
    <t>03:02:07</t>
  </si>
  <si>
    <t>TX007998</t>
  </si>
  <si>
    <t>11:37:31</t>
  </si>
  <si>
    <t>TX007999</t>
  </si>
  <si>
    <t>TX008000</t>
  </si>
  <si>
    <t>07:27:20</t>
  </si>
  <si>
    <t>TX008001</t>
  </si>
  <si>
    <t>05:56:16</t>
  </si>
  <si>
    <t>TX008002</t>
  </si>
  <si>
    <t>23:41:10</t>
  </si>
  <si>
    <t>TX008003</t>
  </si>
  <si>
    <t>19:39:46</t>
  </si>
  <si>
    <t>TX008004</t>
  </si>
  <si>
    <t>19:56:01</t>
  </si>
  <si>
    <t>TX008005</t>
  </si>
  <si>
    <t>10:44:27</t>
  </si>
  <si>
    <t>TX008006</t>
  </si>
  <si>
    <t>02:48:28</t>
  </si>
  <si>
    <t>TX008007</t>
  </si>
  <si>
    <t>12:36:21</t>
  </si>
  <si>
    <t>TX008008</t>
  </si>
  <si>
    <t>06:22:10</t>
  </si>
  <si>
    <t>TX008009</t>
  </si>
  <si>
    <t>07:57:57</t>
  </si>
  <si>
    <t>TX008010</t>
  </si>
  <si>
    <t>04:29:14</t>
  </si>
  <si>
    <t>TX008011</t>
  </si>
  <si>
    <t>05:31:40</t>
  </si>
  <si>
    <t>TX008012</t>
  </si>
  <si>
    <t>02:13:17</t>
  </si>
  <si>
    <t>TX008013</t>
  </si>
  <si>
    <t>20:23:49</t>
  </si>
  <si>
    <t>TX008014</t>
  </si>
  <si>
    <t>07:50:17</t>
  </si>
  <si>
    <t>TX008015</t>
  </si>
  <si>
    <t>08:40:52</t>
  </si>
  <si>
    <t>TX008016</t>
  </si>
  <si>
    <t>08:47:04</t>
  </si>
  <si>
    <t>TX008017</t>
  </si>
  <si>
    <t>07:28:57</t>
  </si>
  <si>
    <t>TX008018</t>
  </si>
  <si>
    <t>TX008019</t>
  </si>
  <si>
    <t>12:59:58</t>
  </si>
  <si>
    <t>TX008020</t>
  </si>
  <si>
    <t>04:03:40</t>
  </si>
  <si>
    <t>TX008021</t>
  </si>
  <si>
    <t>00:46:24</t>
  </si>
  <si>
    <t>TX008022</t>
  </si>
  <si>
    <t>16:18:16</t>
  </si>
  <si>
    <t>TX008023</t>
  </si>
  <si>
    <t>05:34:05</t>
  </si>
  <si>
    <t>TX008024</t>
  </si>
  <si>
    <t>13:13:32</t>
  </si>
  <si>
    <t>TX008025</t>
  </si>
  <si>
    <t>12:16:05</t>
  </si>
  <si>
    <t>TX008026</t>
  </si>
  <si>
    <t>08:03:14</t>
  </si>
  <si>
    <t>TX008027</t>
  </si>
  <si>
    <t>11:04:06</t>
  </si>
  <si>
    <t>TX008028</t>
  </si>
  <si>
    <t>06:26:14</t>
  </si>
  <si>
    <t>TX008029</t>
  </si>
  <si>
    <t>12:53:02</t>
  </si>
  <si>
    <t>TX008030</t>
  </si>
  <si>
    <t>TX008031</t>
  </si>
  <si>
    <t>22:22:10</t>
  </si>
  <si>
    <t>TX008032</t>
  </si>
  <si>
    <t>00:19:08</t>
  </si>
  <si>
    <t>TX008033</t>
  </si>
  <si>
    <t>16:18:57</t>
  </si>
  <si>
    <t>TX008034</t>
  </si>
  <si>
    <t>09:53:56</t>
  </si>
  <si>
    <t>TX008035</t>
  </si>
  <si>
    <t>11:02:28</t>
  </si>
  <si>
    <t>TX008036</t>
  </si>
  <si>
    <t>16:47:15</t>
  </si>
  <si>
    <t>TX008037</t>
  </si>
  <si>
    <t>00:24:25</t>
  </si>
  <si>
    <t>TX008038</t>
  </si>
  <si>
    <t>12:48:08</t>
  </si>
  <si>
    <t>TX008039</t>
  </si>
  <si>
    <t>19:39:42</t>
  </si>
  <si>
    <t>TX008040</t>
  </si>
  <si>
    <t>14:41:14</t>
  </si>
  <si>
    <t>TX008041</t>
  </si>
  <si>
    <t>15:37:48</t>
  </si>
  <si>
    <t>TX008042</t>
  </si>
  <si>
    <t>00:14:49</t>
  </si>
  <si>
    <t>TX008043</t>
  </si>
  <si>
    <t>18:04:26</t>
  </si>
  <si>
    <t>TX008044</t>
  </si>
  <si>
    <t>17:36:40</t>
  </si>
  <si>
    <t>TX008045</t>
  </si>
  <si>
    <t>04:42:43</t>
  </si>
  <si>
    <t>TX008046</t>
  </si>
  <si>
    <t>09:08:51</t>
  </si>
  <si>
    <t>TX008047</t>
  </si>
  <si>
    <t>17:16:25</t>
  </si>
  <si>
    <t>TX008048</t>
  </si>
  <si>
    <t>TX008049</t>
  </si>
  <si>
    <t>01:52:23</t>
  </si>
  <si>
    <t>TX008050</t>
  </si>
  <si>
    <t>01:37:58</t>
  </si>
  <si>
    <t>TX008051</t>
  </si>
  <si>
    <t>05:12:32</t>
  </si>
  <si>
    <t>TX008052</t>
  </si>
  <si>
    <t>07:29:22</t>
  </si>
  <si>
    <t>TX008053</t>
  </si>
  <si>
    <t>16:10:33</t>
  </si>
  <si>
    <t>TX008054</t>
  </si>
  <si>
    <t>09:01:09</t>
  </si>
  <si>
    <t>TX008055</t>
  </si>
  <si>
    <t>21:52:15</t>
  </si>
  <si>
    <t>TX008056</t>
  </si>
  <si>
    <t>04:51:35</t>
  </si>
  <si>
    <t>TX008057</t>
  </si>
  <si>
    <t>02:38:14</t>
  </si>
  <si>
    <t>TX008058</t>
  </si>
  <si>
    <t>TX008059</t>
  </si>
  <si>
    <t>11:30:11</t>
  </si>
  <si>
    <t>TX008060</t>
  </si>
  <si>
    <t>04:33:44</t>
  </si>
  <si>
    <t>TX008061</t>
  </si>
  <si>
    <t>16:11:32</t>
  </si>
  <si>
    <t>TX008062</t>
  </si>
  <si>
    <t>01:11:20</t>
  </si>
  <si>
    <t>TX008063</t>
  </si>
  <si>
    <t>18:06:23</t>
  </si>
  <si>
    <t>TX008064</t>
  </si>
  <si>
    <t>03:55:27</t>
  </si>
  <si>
    <t>TX008065</t>
  </si>
  <si>
    <t>01:21:20</t>
  </si>
  <si>
    <t>TX008066</t>
  </si>
  <si>
    <t>18:14:16</t>
  </si>
  <si>
    <t>TX008067</t>
  </si>
  <si>
    <t>17:07:29</t>
  </si>
  <si>
    <t>TX008068</t>
  </si>
  <si>
    <t>07:05:16</t>
  </si>
  <si>
    <t>TX008069</t>
  </si>
  <si>
    <t>TX008070</t>
  </si>
  <si>
    <t>07:34:09</t>
  </si>
  <si>
    <t>TX008071</t>
  </si>
  <si>
    <t>12:48:35</t>
  </si>
  <si>
    <t>TX008072</t>
  </si>
  <si>
    <t>13:14:45</t>
  </si>
  <si>
    <t>TX008073</t>
  </si>
  <si>
    <t>15:43:20</t>
  </si>
  <si>
    <t>TX008074</t>
  </si>
  <si>
    <t>22:20:40</t>
  </si>
  <si>
    <t>TX008075</t>
  </si>
  <si>
    <t>21:20:15</t>
  </si>
  <si>
    <t>TX008076</t>
  </si>
  <si>
    <t>06:41:55</t>
  </si>
  <si>
    <t>TX008077</t>
  </si>
  <si>
    <t>05:15:32</t>
  </si>
  <si>
    <t>TX008078</t>
  </si>
  <si>
    <t>TX008079</t>
  </si>
  <si>
    <t>23:28:42</t>
  </si>
  <si>
    <t>TX008080</t>
  </si>
  <si>
    <t>05:45:58</t>
  </si>
  <si>
    <t>TX008081</t>
  </si>
  <si>
    <t>07:42:36</t>
  </si>
  <si>
    <t>TX008082</t>
  </si>
  <si>
    <t>22:59:12</t>
  </si>
  <si>
    <t>TX008083</t>
  </si>
  <si>
    <t>13:35:56</t>
  </si>
  <si>
    <t>TX008084</t>
  </si>
  <si>
    <t>03:58:57</t>
  </si>
  <si>
    <t>TX008085</t>
  </si>
  <si>
    <t>13:57:40</t>
  </si>
  <si>
    <t>TX008086</t>
  </si>
  <si>
    <t>06:08:24</t>
  </si>
  <si>
    <t>TX008087</t>
  </si>
  <si>
    <t>14:32:36</t>
  </si>
  <si>
    <t>TX008088</t>
  </si>
  <si>
    <t>05:46:57</t>
  </si>
  <si>
    <t>TX008089</t>
  </si>
  <si>
    <t>01:40:43</t>
  </si>
  <si>
    <t>TX008090</t>
  </si>
  <si>
    <t>04:46:50</t>
  </si>
  <si>
    <t>TX008091</t>
  </si>
  <si>
    <t>08:13:18</t>
  </si>
  <si>
    <t>TX008092</t>
  </si>
  <si>
    <t>01:39:33</t>
  </si>
  <si>
    <t>TX008093</t>
  </si>
  <si>
    <t>10:36:00</t>
  </si>
  <si>
    <t>TX008094</t>
  </si>
  <si>
    <t>20:24:50</t>
  </si>
  <si>
    <t>TX008095</t>
  </si>
  <si>
    <t>06:48:22</t>
  </si>
  <si>
    <t>TX008096</t>
  </si>
  <si>
    <t>TX008097</t>
  </si>
  <si>
    <t>12:21:35</t>
  </si>
  <si>
    <t>TX008098</t>
  </si>
  <si>
    <t>09:29:29</t>
  </si>
  <si>
    <t>TX008099</t>
  </si>
  <si>
    <t>04:25:33</t>
  </si>
  <si>
    <t>TX008100</t>
  </si>
  <si>
    <t>19:18:06</t>
  </si>
  <si>
    <t>TX008101</t>
  </si>
  <si>
    <t>12:47:44</t>
  </si>
  <si>
    <t>TX008102</t>
  </si>
  <si>
    <t>11:13:34</t>
  </si>
  <si>
    <t>TX008103</t>
  </si>
  <si>
    <t>12:53:37</t>
  </si>
  <si>
    <t>TX008104</t>
  </si>
  <si>
    <t>16:56:26</t>
  </si>
  <si>
    <t>TX008105</t>
  </si>
  <si>
    <t>22:55:44</t>
  </si>
  <si>
    <t>TX008106</t>
  </si>
  <si>
    <t>14:48:35</t>
  </si>
  <si>
    <t>TX008107</t>
  </si>
  <si>
    <t>TX008108</t>
  </si>
  <si>
    <t>21:47:42</t>
  </si>
  <si>
    <t>TX008109</t>
  </si>
  <si>
    <t>07:07:54</t>
  </si>
  <si>
    <t>TX008110</t>
  </si>
  <si>
    <t>03:36:58</t>
  </si>
  <si>
    <t>TX008111</t>
  </si>
  <si>
    <t>TX008112</t>
  </si>
  <si>
    <t>11:26:52</t>
  </si>
  <si>
    <t>TX008113</t>
  </si>
  <si>
    <t>10:44:10</t>
  </si>
  <si>
    <t>TX008114</t>
  </si>
  <si>
    <t>01:00:04</t>
  </si>
  <si>
    <t>TX008115</t>
  </si>
  <si>
    <t>08:58:51</t>
  </si>
  <si>
    <t>TX008116</t>
  </si>
  <si>
    <t>06:48:23</t>
  </si>
  <si>
    <t>TX008117</t>
  </si>
  <si>
    <t>13:06:56</t>
  </si>
  <si>
    <t>TX008118</t>
  </si>
  <si>
    <t>TX008119</t>
  </si>
  <si>
    <t>11:09:30</t>
  </si>
  <si>
    <t>TX008120</t>
  </si>
  <si>
    <t>14:59:08</t>
  </si>
  <si>
    <t>TX008121</t>
  </si>
  <si>
    <t>04:22:38</t>
  </si>
  <si>
    <t>TX008122</t>
  </si>
  <si>
    <t>18:37:32</t>
  </si>
  <si>
    <t>TX008123</t>
  </si>
  <si>
    <t>23:43:31</t>
  </si>
  <si>
    <t>TX008124</t>
  </si>
  <si>
    <t>02:26:17</t>
  </si>
  <si>
    <t>TX008125</t>
  </si>
  <si>
    <t>12:55:10</t>
  </si>
  <si>
    <t>TX008126</t>
  </si>
  <si>
    <t>05:25:23</t>
  </si>
  <si>
    <t>TX008127</t>
  </si>
  <si>
    <t>01:35:50</t>
  </si>
  <si>
    <t>TX008128</t>
  </si>
  <si>
    <t>17:11:22</t>
  </si>
  <si>
    <t>TX008129</t>
  </si>
  <si>
    <t>TX008130</t>
  </si>
  <si>
    <t>16:03:10</t>
  </si>
  <si>
    <t>TX008131</t>
  </si>
  <si>
    <t>02:37:03</t>
  </si>
  <si>
    <t>TX008132</t>
  </si>
  <si>
    <t>21:58:12</t>
  </si>
  <si>
    <t>TX008133</t>
  </si>
  <si>
    <t>08:03:58</t>
  </si>
  <si>
    <t>TX008134</t>
  </si>
  <si>
    <t>17:18:48</t>
  </si>
  <si>
    <t>TX008135</t>
  </si>
  <si>
    <t>22:50:24</t>
  </si>
  <si>
    <t>TX008136</t>
  </si>
  <si>
    <t>14:55:34</t>
  </si>
  <si>
    <t>TX008137</t>
  </si>
  <si>
    <t>TX008138</t>
  </si>
  <si>
    <t>04:34:40</t>
  </si>
  <si>
    <t>TX008139</t>
  </si>
  <si>
    <t>TX008140</t>
  </si>
  <si>
    <t>21:12:42</t>
  </si>
  <si>
    <t>TX008141</t>
  </si>
  <si>
    <t>17:20:57</t>
  </si>
  <si>
    <t>TX008142</t>
  </si>
  <si>
    <t>12:02:17</t>
  </si>
  <si>
    <t>TX008143</t>
  </si>
  <si>
    <t>10:32:24</t>
  </si>
  <si>
    <t>TX008144</t>
  </si>
  <si>
    <t>04:56:41</t>
  </si>
  <si>
    <t>TX008145</t>
  </si>
  <si>
    <t>19:15:27</t>
  </si>
  <si>
    <t>TX008146</t>
  </si>
  <si>
    <t>22:51:38</t>
  </si>
  <si>
    <t>TX008147</t>
  </si>
  <si>
    <t>17:59:34</t>
  </si>
  <si>
    <t>TX008148</t>
  </si>
  <si>
    <t>07:09:17</t>
  </si>
  <si>
    <t>TX008149</t>
  </si>
  <si>
    <t>04:01:07</t>
  </si>
  <si>
    <t>TX008150</t>
  </si>
  <si>
    <t>11:31:16</t>
  </si>
  <si>
    <t>TX008151</t>
  </si>
  <si>
    <t>02:57:22</t>
  </si>
  <si>
    <t>TX008152</t>
  </si>
  <si>
    <t>21:08:08</t>
  </si>
  <si>
    <t>TX008153</t>
  </si>
  <si>
    <t>07:36:20</t>
  </si>
  <si>
    <t>TX008154</t>
  </si>
  <si>
    <t>20:33:37</t>
  </si>
  <si>
    <t>TX008155</t>
  </si>
  <si>
    <t>03:31:22</t>
  </si>
  <si>
    <t>TX008156</t>
  </si>
  <si>
    <t>17:18:46</t>
  </si>
  <si>
    <t>TX008157</t>
  </si>
  <si>
    <t>14:27:16</t>
  </si>
  <si>
    <t>TX008158</t>
  </si>
  <si>
    <t>12:36:22</t>
  </si>
  <si>
    <t>TX008159</t>
  </si>
  <si>
    <t>02:58:18</t>
  </si>
  <si>
    <t>TX008160</t>
  </si>
  <si>
    <t>05:04:20</t>
  </si>
  <si>
    <t>TX008161</t>
  </si>
  <si>
    <t>22:33:54</t>
  </si>
  <si>
    <t>TX008162</t>
  </si>
  <si>
    <t>18:14:36</t>
  </si>
  <si>
    <t>TX008163</t>
  </si>
  <si>
    <t>22:04:13</t>
  </si>
  <si>
    <t>TX008164</t>
  </si>
  <si>
    <t>07:04:22</t>
  </si>
  <si>
    <t>TX008165</t>
  </si>
  <si>
    <t>20:50:29</t>
  </si>
  <si>
    <t>TX008166</t>
  </si>
  <si>
    <t>19:07:58</t>
  </si>
  <si>
    <t>TX008167</t>
  </si>
  <si>
    <t>11:50:58</t>
  </si>
  <si>
    <t>TX008168</t>
  </si>
  <si>
    <t>03:51:45</t>
  </si>
  <si>
    <t>TX008169</t>
  </si>
  <si>
    <t>19:49:26</t>
  </si>
  <si>
    <t>TX008170</t>
  </si>
  <si>
    <t>14:56:30</t>
  </si>
  <si>
    <t>TX008171</t>
  </si>
  <si>
    <t>10:32:34</t>
  </si>
  <si>
    <t>TX008172</t>
  </si>
  <si>
    <t>09:42:52</t>
  </si>
  <si>
    <t>TX008173</t>
  </si>
  <si>
    <t>18:51:17</t>
  </si>
  <si>
    <t>TX008174</t>
  </si>
  <si>
    <t>14:27:26</t>
  </si>
  <si>
    <t>TX008175</t>
  </si>
  <si>
    <t>17:00:53</t>
  </si>
  <si>
    <t>TX008176</t>
  </si>
  <si>
    <t>09:07:58</t>
  </si>
  <si>
    <t>TX008177</t>
  </si>
  <si>
    <t>23:34:39</t>
  </si>
  <si>
    <t>TX008178</t>
  </si>
  <si>
    <t>12:11:27</t>
  </si>
  <si>
    <t>TX008179</t>
  </si>
  <si>
    <t>19:30:46</t>
  </si>
  <si>
    <t>TX008180</t>
  </si>
  <si>
    <t>05:29:31</t>
  </si>
  <si>
    <t>TX008181</t>
  </si>
  <si>
    <t>09:41:00</t>
  </si>
  <si>
    <t>TX008182</t>
  </si>
  <si>
    <t>01:52:21</t>
  </si>
  <si>
    <t>TX008183</t>
  </si>
  <si>
    <t>13:14:57</t>
  </si>
  <si>
    <t>TX008184</t>
  </si>
  <si>
    <t>23:32:19</t>
  </si>
  <si>
    <t>TX008185</t>
  </si>
  <si>
    <t>15:43:31</t>
  </si>
  <si>
    <t>TX008186</t>
  </si>
  <si>
    <t>08:14:11</t>
  </si>
  <si>
    <t>TX008187</t>
  </si>
  <si>
    <t>06:33:55</t>
  </si>
  <si>
    <t>TX008188</t>
  </si>
  <si>
    <t>04:52:26</t>
  </si>
  <si>
    <t>TX008189</t>
  </si>
  <si>
    <t>00:27:44</t>
  </si>
  <si>
    <t>TX008190</t>
  </si>
  <si>
    <t>00:31:01</t>
  </si>
  <si>
    <t>TX008191</t>
  </si>
  <si>
    <t>00:47:11</t>
  </si>
  <si>
    <t>TX008192</t>
  </si>
  <si>
    <t>18:21:42</t>
  </si>
  <si>
    <t>TX008193</t>
  </si>
  <si>
    <t>07:09:40</t>
  </si>
  <si>
    <t>TX008194</t>
  </si>
  <si>
    <t>15:56:07</t>
  </si>
  <si>
    <t>TX008195</t>
  </si>
  <si>
    <t>06:07:58</t>
  </si>
  <si>
    <t>TX008196</t>
  </si>
  <si>
    <t>17:35:06</t>
  </si>
  <si>
    <t>TX008197</t>
  </si>
  <si>
    <t>22:12:17</t>
  </si>
  <si>
    <t>TX008198</t>
  </si>
  <si>
    <t>10:52:51</t>
  </si>
  <si>
    <t>TX008199</t>
  </si>
  <si>
    <t>05:56:55</t>
  </si>
  <si>
    <t>TX008200</t>
  </si>
  <si>
    <t>11:56:32</t>
  </si>
  <si>
    <t>TX008201</t>
  </si>
  <si>
    <t>17:57:58</t>
  </si>
  <si>
    <t>TX008202</t>
  </si>
  <si>
    <t>22:39:04</t>
  </si>
  <si>
    <t>TX008203</t>
  </si>
  <si>
    <t>00:14:51</t>
  </si>
  <si>
    <t>TX008204</t>
  </si>
  <si>
    <t>17:53:32</t>
  </si>
  <si>
    <t>TX008205</t>
  </si>
  <si>
    <t>18:18:36</t>
  </si>
  <si>
    <t>TX008206</t>
  </si>
  <si>
    <t>13:21:56</t>
  </si>
  <si>
    <t>TX008207</t>
  </si>
  <si>
    <t>TX008208</t>
  </si>
  <si>
    <t>10:12:20</t>
  </si>
  <si>
    <t>TX008209</t>
  </si>
  <si>
    <t>15:37:10</t>
  </si>
  <si>
    <t>TX008210</t>
  </si>
  <si>
    <t>10:30:50</t>
  </si>
  <si>
    <t>TX008211</t>
  </si>
  <si>
    <t>02:00:11</t>
  </si>
  <si>
    <t>TX008212</t>
  </si>
  <si>
    <t>18:40:14</t>
  </si>
  <si>
    <t>TX008213</t>
  </si>
  <si>
    <t>15:30:00</t>
  </si>
  <si>
    <t>TX008214</t>
  </si>
  <si>
    <t>22:53:30</t>
  </si>
  <si>
    <t>TX008215</t>
  </si>
  <si>
    <t>TX008216</t>
  </si>
  <si>
    <t>12:25:58</t>
  </si>
  <si>
    <t>TX008217</t>
  </si>
  <si>
    <t>19:45:17</t>
  </si>
  <si>
    <t>TX008218</t>
  </si>
  <si>
    <t>22:26:20</t>
  </si>
  <si>
    <t>TX008219</t>
  </si>
  <si>
    <t>22:26:48</t>
  </si>
  <si>
    <t>TX008220</t>
  </si>
  <si>
    <t>10:03:05</t>
  </si>
  <si>
    <t>TX008221</t>
  </si>
  <si>
    <t>17:29:12</t>
  </si>
  <si>
    <t>TX008222</t>
  </si>
  <si>
    <t>13:46:33</t>
  </si>
  <si>
    <t>TX008223</t>
  </si>
  <si>
    <t>05:18:25</t>
  </si>
  <si>
    <t>TX008224</t>
  </si>
  <si>
    <t>18:56:06</t>
  </si>
  <si>
    <t>TX008225</t>
  </si>
  <si>
    <t>17:59:29</t>
  </si>
  <si>
    <t>TX008226</t>
  </si>
  <si>
    <t>23:07:57</t>
  </si>
  <si>
    <t>TX008227</t>
  </si>
  <si>
    <t>08:54:05</t>
  </si>
  <si>
    <t>TX008228</t>
  </si>
  <si>
    <t>19:45:52</t>
  </si>
  <si>
    <t>TX008229</t>
  </si>
  <si>
    <t>21:42:21</t>
  </si>
  <si>
    <t>TX008230</t>
  </si>
  <si>
    <t>11:18:42</t>
  </si>
  <si>
    <t>TX008231</t>
  </si>
  <si>
    <t>14:00:47</t>
  </si>
  <si>
    <t>TX008232</t>
  </si>
  <si>
    <t>02:19:49</t>
  </si>
  <si>
    <t>TX008233</t>
  </si>
  <si>
    <t>22:46:04</t>
  </si>
  <si>
    <t>TX008234</t>
  </si>
  <si>
    <t>07:10:18</t>
  </si>
  <si>
    <t>TX008235</t>
  </si>
  <si>
    <t>18:44:34</t>
  </si>
  <si>
    <t>TX008236</t>
  </si>
  <si>
    <t>00:59:32</t>
  </si>
  <si>
    <t>TX008237</t>
  </si>
  <si>
    <t>03:07:05</t>
  </si>
  <si>
    <t>TX008238</t>
  </si>
  <si>
    <t>12:10:46</t>
  </si>
  <si>
    <t>TX008239</t>
  </si>
  <si>
    <t>05:33:58</t>
  </si>
  <si>
    <t>TX008240</t>
  </si>
  <si>
    <t>05:43:50</t>
  </si>
  <si>
    <t>TX008241</t>
  </si>
  <si>
    <t>23:27:33</t>
  </si>
  <si>
    <t>TX008242</t>
  </si>
  <si>
    <t>17:10:00</t>
  </si>
  <si>
    <t>TX008243</t>
  </si>
  <si>
    <t>02:14:29</t>
  </si>
  <si>
    <t>TX008244</t>
  </si>
  <si>
    <t>18:49:12</t>
  </si>
  <si>
    <t>TX008245</t>
  </si>
  <si>
    <t>08:28:38</t>
  </si>
  <si>
    <t>TX008246</t>
  </si>
  <si>
    <t>19:13:46</t>
  </si>
  <si>
    <t>TX008247</t>
  </si>
  <si>
    <t>03:39:44</t>
  </si>
  <si>
    <t>TX008248</t>
  </si>
  <si>
    <t>11:50:24</t>
  </si>
  <si>
    <t>TX008249</t>
  </si>
  <si>
    <t>01:01:12</t>
  </si>
  <si>
    <t>TX008250</t>
  </si>
  <si>
    <t>17:23:24</t>
  </si>
  <si>
    <t>TX008251</t>
  </si>
  <si>
    <t>08:11:27</t>
  </si>
  <si>
    <t>TX008252</t>
  </si>
  <si>
    <t>TX008253</t>
  </si>
  <si>
    <t>09:21:38</t>
  </si>
  <si>
    <t>TX008254</t>
  </si>
  <si>
    <t>08:05:30</t>
  </si>
  <si>
    <t>TX008255</t>
  </si>
  <si>
    <t>06:44:00</t>
  </si>
  <si>
    <t>TX008256</t>
  </si>
  <si>
    <t>00:01:25</t>
  </si>
  <si>
    <t>TX008257</t>
  </si>
  <si>
    <t>15:26:10</t>
  </si>
  <si>
    <t>TX008258</t>
  </si>
  <si>
    <t>22:42:44</t>
  </si>
  <si>
    <t>TX008259</t>
  </si>
  <si>
    <t>07:45:07</t>
  </si>
  <si>
    <t>TX008260</t>
  </si>
  <si>
    <t>TX008261</t>
  </si>
  <si>
    <t>13:25:11</t>
  </si>
  <si>
    <t>TX008262</t>
  </si>
  <si>
    <t>05:00:08</t>
  </si>
  <si>
    <t>TX008263</t>
  </si>
  <si>
    <t>01:25:25</t>
  </si>
  <si>
    <t>TX008264</t>
  </si>
  <si>
    <t>07:38:34</t>
  </si>
  <si>
    <t>TX008265</t>
  </si>
  <si>
    <t>19:26:51</t>
  </si>
  <si>
    <t>TX008266</t>
  </si>
  <si>
    <t>23:52:58</t>
  </si>
  <si>
    <t>TX008267</t>
  </si>
  <si>
    <t>TX008268</t>
  </si>
  <si>
    <t>15:08:49</t>
  </si>
  <si>
    <t>TX008269</t>
  </si>
  <si>
    <t>23:30:54</t>
  </si>
  <si>
    <t>TX008270</t>
  </si>
  <si>
    <t>17:32:58</t>
  </si>
  <si>
    <t>TX008271</t>
  </si>
  <si>
    <t>09:16:21</t>
  </si>
  <si>
    <t>TX008272</t>
  </si>
  <si>
    <t>01:20:09</t>
  </si>
  <si>
    <t>TX008273</t>
  </si>
  <si>
    <t>21:46:57</t>
  </si>
  <si>
    <t>TX008274</t>
  </si>
  <si>
    <t>07:08:43</t>
  </si>
  <si>
    <t>TX008275</t>
  </si>
  <si>
    <t>11:55:24</t>
  </si>
  <si>
    <t>TX008276</t>
  </si>
  <si>
    <t>05:34:07</t>
  </si>
  <si>
    <t>TX008277</t>
  </si>
  <si>
    <t>07:14:26</t>
  </si>
  <si>
    <t>TX008278</t>
  </si>
  <si>
    <t>16:22:54</t>
  </si>
  <si>
    <t>TX008279</t>
  </si>
  <si>
    <t>09:35:53</t>
  </si>
  <si>
    <t>TX008280</t>
  </si>
  <si>
    <t>05:38:24</t>
  </si>
  <si>
    <t>TX008281</t>
  </si>
  <si>
    <t>TX008282</t>
  </si>
  <si>
    <t>11:14:16</t>
  </si>
  <si>
    <t>TX008283</t>
  </si>
  <si>
    <t>19:06:21</t>
  </si>
  <si>
    <t>TX008284</t>
  </si>
  <si>
    <t>18:26:29</t>
  </si>
  <si>
    <t>TX008285</t>
  </si>
  <si>
    <t>17:23:41</t>
  </si>
  <si>
    <t>TX008286</t>
  </si>
  <si>
    <t>21:48:44</t>
  </si>
  <si>
    <t>TX008287</t>
  </si>
  <si>
    <t>09:31:50</t>
  </si>
  <si>
    <t>TX008288</t>
  </si>
  <si>
    <t>07:17:34</t>
  </si>
  <si>
    <t>TX008289</t>
  </si>
  <si>
    <t>TX008290</t>
  </si>
  <si>
    <t>TX008291</t>
  </si>
  <si>
    <t>16:18:18</t>
  </si>
  <si>
    <t>TX008292</t>
  </si>
  <si>
    <t>05:53:48</t>
  </si>
  <si>
    <t>TX008293</t>
  </si>
  <si>
    <t>09:49:03</t>
  </si>
  <si>
    <t>TX008294</t>
  </si>
  <si>
    <t>14:54:25</t>
  </si>
  <si>
    <t>TX008295</t>
  </si>
  <si>
    <t>19:02:39</t>
  </si>
  <si>
    <t>TX008296</t>
  </si>
  <si>
    <t>10:26:18</t>
  </si>
  <si>
    <t>TX008297</t>
  </si>
  <si>
    <t>23:55:47</t>
  </si>
  <si>
    <t>TX008298</t>
  </si>
  <si>
    <t>18:00:27</t>
  </si>
  <si>
    <t>TX008299</t>
  </si>
  <si>
    <t>18:16:53</t>
  </si>
  <si>
    <t>TX008300</t>
  </si>
  <si>
    <t>06:41:09</t>
  </si>
  <si>
    <t>TX008301</t>
  </si>
  <si>
    <t>04:33:15</t>
  </si>
  <si>
    <t>TX008302</t>
  </si>
  <si>
    <t>14:08:55</t>
  </si>
  <si>
    <t>TX008303</t>
  </si>
  <si>
    <t>15:59:28</t>
  </si>
  <si>
    <t>TX008304</t>
  </si>
  <si>
    <t>TX008305</t>
  </si>
  <si>
    <t>03:48:15</t>
  </si>
  <si>
    <t>TX008306</t>
  </si>
  <si>
    <t>14:16:33</t>
  </si>
  <si>
    <t>TX008307</t>
  </si>
  <si>
    <t>09:48:27</t>
  </si>
  <si>
    <t>TX008308</t>
  </si>
  <si>
    <t>12:57:13</t>
  </si>
  <si>
    <t>TX008309</t>
  </si>
  <si>
    <t>04:16:04</t>
  </si>
  <si>
    <t>TX008310</t>
  </si>
  <si>
    <t>23:23:27</t>
  </si>
  <si>
    <t>TX008311</t>
  </si>
  <si>
    <t>07:23:57</t>
  </si>
  <si>
    <t>TX008312</t>
  </si>
  <si>
    <t>10:06:43</t>
  </si>
  <si>
    <t>TX008313</t>
  </si>
  <si>
    <t>13:03:00</t>
  </si>
  <si>
    <t>TX008314</t>
  </si>
  <si>
    <t>21:16:05</t>
  </si>
  <si>
    <t>TX008315</t>
  </si>
  <si>
    <t>17:34:19</t>
  </si>
  <si>
    <t>TX008316</t>
  </si>
  <si>
    <t>20:07:14</t>
  </si>
  <si>
    <t>TX008317</t>
  </si>
  <si>
    <t>09:13:32</t>
  </si>
  <si>
    <t>TX008318</t>
  </si>
  <si>
    <t>01:56:43</t>
  </si>
  <si>
    <t>TX008319</t>
  </si>
  <si>
    <t>21:14:42</t>
  </si>
  <si>
    <t>TX008320</t>
  </si>
  <si>
    <t>03:31:01</t>
  </si>
  <si>
    <t>TX008321</t>
  </si>
  <si>
    <t>TX008322</t>
  </si>
  <si>
    <t>05:32:42</t>
  </si>
  <si>
    <t>TX008323</t>
  </si>
  <si>
    <t>09:33:13</t>
  </si>
  <si>
    <t>TX008324</t>
  </si>
  <si>
    <t>08:55:37</t>
  </si>
  <si>
    <t>TX008325</t>
  </si>
  <si>
    <t>06:05:18</t>
  </si>
  <si>
    <t>TX008326</t>
  </si>
  <si>
    <t>19:04:15</t>
  </si>
  <si>
    <t>TX008327</t>
  </si>
  <si>
    <t>22:51:18</t>
  </si>
  <si>
    <t>TX008328</t>
  </si>
  <si>
    <t>10:06:40</t>
  </si>
  <si>
    <t>TX008329</t>
  </si>
  <si>
    <t>TX008330</t>
  </si>
  <si>
    <t>16:22:38</t>
  </si>
  <si>
    <t>TX008331</t>
  </si>
  <si>
    <t>12:37:55</t>
  </si>
  <si>
    <t>TX008332</t>
  </si>
  <si>
    <t>10:32:51</t>
  </si>
  <si>
    <t>TX008333</t>
  </si>
  <si>
    <t>10:18:27</t>
  </si>
  <si>
    <t>TX008334</t>
  </si>
  <si>
    <t>05:38:48</t>
  </si>
  <si>
    <t>TX008335</t>
  </si>
  <si>
    <t>01:32:17</t>
  </si>
  <si>
    <t>TX008336</t>
  </si>
  <si>
    <t>12:44:59</t>
  </si>
  <si>
    <t>TX008337</t>
  </si>
  <si>
    <t>08:57:43</t>
  </si>
  <si>
    <t>TX008338</t>
  </si>
  <si>
    <t>08:15:31</t>
  </si>
  <si>
    <t>TX008339</t>
  </si>
  <si>
    <t>23:30:37</t>
  </si>
  <si>
    <t>TX008340</t>
  </si>
  <si>
    <t>00:19:36</t>
  </si>
  <si>
    <t>TX008341</t>
  </si>
  <si>
    <t>20:15:09</t>
  </si>
  <si>
    <t>TX008342</t>
  </si>
  <si>
    <t>10:56:17</t>
  </si>
  <si>
    <t>TX008343</t>
  </si>
  <si>
    <t>11:27:23</t>
  </si>
  <si>
    <t>TX008344</t>
  </si>
  <si>
    <t>14:29:14</t>
  </si>
  <si>
    <t>TX008345</t>
  </si>
  <si>
    <t>23:44:30</t>
  </si>
  <si>
    <t>TX008346</t>
  </si>
  <si>
    <t>TX008347</t>
  </si>
  <si>
    <t>05:50:15</t>
  </si>
  <si>
    <t>TX008348</t>
  </si>
  <si>
    <t>10:06:07</t>
  </si>
  <si>
    <t>TX008349</t>
  </si>
  <si>
    <t>05:14:26</t>
  </si>
  <si>
    <t>TX008350</t>
  </si>
  <si>
    <t>14:49:34</t>
  </si>
  <si>
    <t>TX008351</t>
  </si>
  <si>
    <t>16:33:09</t>
  </si>
  <si>
    <t>TX008352</t>
  </si>
  <si>
    <t>03:02:00</t>
  </si>
  <si>
    <t>TX008353</t>
  </si>
  <si>
    <t>22:27:58</t>
  </si>
  <si>
    <t>TX008354</t>
  </si>
  <si>
    <t>19:23:53</t>
  </si>
  <si>
    <t>TX008355</t>
  </si>
  <si>
    <t>04:23:50</t>
  </si>
  <si>
    <t>TX008356</t>
  </si>
  <si>
    <t>22:19:14</t>
  </si>
  <si>
    <t>TX008357</t>
  </si>
  <si>
    <t>09:03:04</t>
  </si>
  <si>
    <t>TX008358</t>
  </si>
  <si>
    <t>19:22:13</t>
  </si>
  <si>
    <t>TX008359</t>
  </si>
  <si>
    <t>TX008360</t>
  </si>
  <si>
    <t>08:46:25</t>
  </si>
  <si>
    <t>TX008361</t>
  </si>
  <si>
    <t>13:45:40</t>
  </si>
  <si>
    <t>TX008362</t>
  </si>
  <si>
    <t>13:55:29</t>
  </si>
  <si>
    <t>TX008363</t>
  </si>
  <si>
    <t>07:37:36</t>
  </si>
  <si>
    <t>TX008364</t>
  </si>
  <si>
    <t>TX008365</t>
  </si>
  <si>
    <t>01:37:41</t>
  </si>
  <si>
    <t>TX008366</t>
  </si>
  <si>
    <t>05:21:21</t>
  </si>
  <si>
    <t>TX008367</t>
  </si>
  <si>
    <t>21:05:02</t>
  </si>
  <si>
    <t>TX008368</t>
  </si>
  <si>
    <t>05:16:24</t>
  </si>
  <si>
    <t>TX008369</t>
  </si>
  <si>
    <t>13:05:31</t>
  </si>
  <si>
    <t>TX008370</t>
  </si>
  <si>
    <t>08:26:18</t>
  </si>
  <si>
    <t>TX008371</t>
  </si>
  <si>
    <t>11:20:56</t>
  </si>
  <si>
    <t>TX008372</t>
  </si>
  <si>
    <t>06:03:55</t>
  </si>
  <si>
    <t>TX008373</t>
  </si>
  <si>
    <t>11:17:11</t>
  </si>
  <si>
    <t>TX008374</t>
  </si>
  <si>
    <t>07:48:40</t>
  </si>
  <si>
    <t>TX008375</t>
  </si>
  <si>
    <t>00:54:20</t>
  </si>
  <si>
    <t>TX008376</t>
  </si>
  <si>
    <t>16:19:06</t>
  </si>
  <si>
    <t>TX008377</t>
  </si>
  <si>
    <t>02:36:02</t>
  </si>
  <si>
    <t>TX008378</t>
  </si>
  <si>
    <t>04:16:42</t>
  </si>
  <si>
    <t>TX008379</t>
  </si>
  <si>
    <t>14:25:53</t>
  </si>
  <si>
    <t>TX008380</t>
  </si>
  <si>
    <t>TX008381</t>
  </si>
  <si>
    <t>00:53:43</t>
  </si>
  <si>
    <t>TX008382</t>
  </si>
  <si>
    <t>08:52:50</t>
  </si>
  <si>
    <t>TX008383</t>
  </si>
  <si>
    <t>14:42:43</t>
  </si>
  <si>
    <t>TX008384</t>
  </si>
  <si>
    <t>18:47:08</t>
  </si>
  <si>
    <t>TX008385</t>
  </si>
  <si>
    <t>18:22:42</t>
  </si>
  <si>
    <t>TX008386</t>
  </si>
  <si>
    <t>18:28:15</t>
  </si>
  <si>
    <t>TX008387</t>
  </si>
  <si>
    <t>00:48:03</t>
  </si>
  <si>
    <t>TX008388</t>
  </si>
  <si>
    <t>03:34:21</t>
  </si>
  <si>
    <t>TX008389</t>
  </si>
  <si>
    <t>08:31:36</t>
  </si>
  <si>
    <t>TX008390</t>
  </si>
  <si>
    <t>17:06:16</t>
  </si>
  <si>
    <t>TX008391</t>
  </si>
  <si>
    <t>12:59:57</t>
  </si>
  <si>
    <t>TX008392</t>
  </si>
  <si>
    <t>14:11:25</t>
  </si>
  <si>
    <t>TX008393</t>
  </si>
  <si>
    <t>09:44:14</t>
  </si>
  <si>
    <t>TX008394</t>
  </si>
  <si>
    <t>02:24:09</t>
  </si>
  <si>
    <t>TX008395</t>
  </si>
  <si>
    <t>22:55:18</t>
  </si>
  <si>
    <t>TX008396</t>
  </si>
  <si>
    <t>09:17:08</t>
  </si>
  <si>
    <t>TX008397</t>
  </si>
  <si>
    <t>17:31:09</t>
  </si>
  <si>
    <t>TX008398</t>
  </si>
  <si>
    <t>07:03:53</t>
  </si>
  <si>
    <t>TX008399</t>
  </si>
  <si>
    <t>17:11:50</t>
  </si>
  <si>
    <t>TX008400</t>
  </si>
  <si>
    <t>06:22:27</t>
  </si>
  <si>
    <t>TX008401</t>
  </si>
  <si>
    <t>21:07:27</t>
  </si>
  <si>
    <t>TX008402</t>
  </si>
  <si>
    <t>10:42:37</t>
  </si>
  <si>
    <t>TX008403</t>
  </si>
  <si>
    <t>15:24:56</t>
  </si>
  <si>
    <t>TX008404</t>
  </si>
  <si>
    <t>TX008405</t>
  </si>
  <si>
    <t>18:59:35</t>
  </si>
  <si>
    <t>TX008406</t>
  </si>
  <si>
    <t>13:38:15</t>
  </si>
  <si>
    <t>TX008407</t>
  </si>
  <si>
    <t>08:06:17</t>
  </si>
  <si>
    <t>TX008408</t>
  </si>
  <si>
    <t>TX008409</t>
  </si>
  <si>
    <t>23:23:32</t>
  </si>
  <si>
    <t>TX008410</t>
  </si>
  <si>
    <t>15:08:16</t>
  </si>
  <si>
    <t>TX008411</t>
  </si>
  <si>
    <t>14:53:27</t>
  </si>
  <si>
    <t>TX008412</t>
  </si>
  <si>
    <t>16:18:14</t>
  </si>
  <si>
    <t>TX008413</t>
  </si>
  <si>
    <t>17:37:50</t>
  </si>
  <si>
    <t>TX008414</t>
  </si>
  <si>
    <t>22:42:15</t>
  </si>
  <si>
    <t>TX008415</t>
  </si>
  <si>
    <t>TX008416</t>
  </si>
  <si>
    <t>23:55:01</t>
  </si>
  <si>
    <t>TX008417</t>
  </si>
  <si>
    <t>05:10:02</t>
  </si>
  <si>
    <t>TX008418</t>
  </si>
  <si>
    <t>TX008419</t>
  </si>
  <si>
    <t>00:01:07</t>
  </si>
  <si>
    <t>TX008420</t>
  </si>
  <si>
    <t>09:59:05</t>
  </si>
  <si>
    <t>TX008421</t>
  </si>
  <si>
    <t>11:22:44</t>
  </si>
  <si>
    <t>TX008422</t>
  </si>
  <si>
    <t>02:26:04</t>
  </si>
  <si>
    <t>TX008423</t>
  </si>
  <si>
    <t>18:26:03</t>
  </si>
  <si>
    <t>TX008424</t>
  </si>
  <si>
    <t>09:39:52</t>
  </si>
  <si>
    <t>TX008425</t>
  </si>
  <si>
    <t>08:52:11</t>
  </si>
  <si>
    <t>TX008426</t>
  </si>
  <si>
    <t>09:54:22</t>
  </si>
  <si>
    <t>TX008427</t>
  </si>
  <si>
    <t>TX008428</t>
  </si>
  <si>
    <t>22:45:04</t>
  </si>
  <si>
    <t>TX008429</t>
  </si>
  <si>
    <t>TX008430</t>
  </si>
  <si>
    <t>22:40:48</t>
  </si>
  <si>
    <t>TX008431</t>
  </si>
  <si>
    <t>09:05:49</t>
  </si>
  <si>
    <t>TX008432</t>
  </si>
  <si>
    <t>16:36:40</t>
  </si>
  <si>
    <t>TX008433</t>
  </si>
  <si>
    <t>08:10:46</t>
  </si>
  <si>
    <t>TX008434</t>
  </si>
  <si>
    <t>07:27:35</t>
  </si>
  <si>
    <t>TX008435</t>
  </si>
  <si>
    <t>14:23:04</t>
  </si>
  <si>
    <t>TX008436</t>
  </si>
  <si>
    <t>19:26:41</t>
  </si>
  <si>
    <t>TX008437</t>
  </si>
  <si>
    <t>02:08:03</t>
  </si>
  <si>
    <t>TX008438</t>
  </si>
  <si>
    <t>12:22:02</t>
  </si>
  <si>
    <t>TX008439</t>
  </si>
  <si>
    <t>15:40:27</t>
  </si>
  <si>
    <t>TX008440</t>
  </si>
  <si>
    <t>03:46:37</t>
  </si>
  <si>
    <t>TX008441</t>
  </si>
  <si>
    <t>20:48:06</t>
  </si>
  <si>
    <t>TX008442</t>
  </si>
  <si>
    <t>01:51:54</t>
  </si>
  <si>
    <t>TX008443</t>
  </si>
  <si>
    <t>14:15:24</t>
  </si>
  <si>
    <t>TX008444</t>
  </si>
  <si>
    <t>04:06:06</t>
  </si>
  <si>
    <t>TX008445</t>
  </si>
  <si>
    <t>02:54:57</t>
  </si>
  <si>
    <t>TX008446</t>
  </si>
  <si>
    <t>13:50:02</t>
  </si>
  <si>
    <t>TX008447</t>
  </si>
  <si>
    <t>03:09:57</t>
  </si>
  <si>
    <t>TX008448</t>
  </si>
  <si>
    <t>20:22:45</t>
  </si>
  <si>
    <t>TX008449</t>
  </si>
  <si>
    <t>13:13:41</t>
  </si>
  <si>
    <t>TX008450</t>
  </si>
  <si>
    <t>04:05:22</t>
  </si>
  <si>
    <t>TX008451</t>
  </si>
  <si>
    <t>14:04:12</t>
  </si>
  <si>
    <t>TX008452</t>
  </si>
  <si>
    <t>04:06:12</t>
  </si>
  <si>
    <t>TX008453</t>
  </si>
  <si>
    <t>01:40:12</t>
  </si>
  <si>
    <t>TX008454</t>
  </si>
  <si>
    <t>06:02:08</t>
  </si>
  <si>
    <t>TX008455</t>
  </si>
  <si>
    <t>TX008456</t>
  </si>
  <si>
    <t>19:42:06</t>
  </si>
  <si>
    <t>TX008457</t>
  </si>
  <si>
    <t>22:00:28</t>
  </si>
  <si>
    <t>TX008458</t>
  </si>
  <si>
    <t>07:59:23</t>
  </si>
  <si>
    <t>TX008459</t>
  </si>
  <si>
    <t>11:50:04</t>
  </si>
  <si>
    <t>TX008460</t>
  </si>
  <si>
    <t>06:00:44</t>
  </si>
  <si>
    <t>TX008461</t>
  </si>
  <si>
    <t>14:16:31</t>
  </si>
  <si>
    <t>TX008462</t>
  </si>
  <si>
    <t>04:37:10</t>
  </si>
  <si>
    <t>TX008463</t>
  </si>
  <si>
    <t>TX008464</t>
  </si>
  <si>
    <t>03:10:03</t>
  </si>
  <si>
    <t>TX008465</t>
  </si>
  <si>
    <t>04:06:18</t>
  </si>
  <si>
    <t>TX008466</t>
  </si>
  <si>
    <t>08:27:00</t>
  </si>
  <si>
    <t>TX008467</t>
  </si>
  <si>
    <t>00:11:23</t>
  </si>
  <si>
    <t>TX008468</t>
  </si>
  <si>
    <t>22:20:29</t>
  </si>
  <si>
    <t>TX008469</t>
  </si>
  <si>
    <t>01:34:50</t>
  </si>
  <si>
    <t>TX008470</t>
  </si>
  <si>
    <t>20:52:21</t>
  </si>
  <si>
    <t>TX008471</t>
  </si>
  <si>
    <t>05:55:41</t>
  </si>
  <si>
    <t>TX008472</t>
  </si>
  <si>
    <t>17:29:13</t>
  </si>
  <si>
    <t>TX008473</t>
  </si>
  <si>
    <t>13:08:29</t>
  </si>
  <si>
    <t>TX008474</t>
  </si>
  <si>
    <t>06:35:36</t>
  </si>
  <si>
    <t>TX008475</t>
  </si>
  <si>
    <t>02:59:16</t>
  </si>
  <si>
    <t>TX008476</t>
  </si>
  <si>
    <t>11:41:05</t>
  </si>
  <si>
    <t>TX008477</t>
  </si>
  <si>
    <t>02:50:53</t>
  </si>
  <si>
    <t>TX008478</t>
  </si>
  <si>
    <t>TX008479</t>
  </si>
  <si>
    <t>04:36:47</t>
  </si>
  <si>
    <t>TX008480</t>
  </si>
  <si>
    <t>15:02:56</t>
  </si>
  <si>
    <t>TX008481</t>
  </si>
  <si>
    <t>04:35:19</t>
  </si>
  <si>
    <t>TX008482</t>
  </si>
  <si>
    <t>11:20:51</t>
  </si>
  <si>
    <t>TX008483</t>
  </si>
  <si>
    <t>23:30:31</t>
  </si>
  <si>
    <t>TX008484</t>
  </si>
  <si>
    <t>02:35:20</t>
  </si>
  <si>
    <t>TX008485</t>
  </si>
  <si>
    <t>04:56:18</t>
  </si>
  <si>
    <t>TX008486</t>
  </si>
  <si>
    <t>00:29:40</t>
  </si>
  <si>
    <t>TX008487</t>
  </si>
  <si>
    <t>23:05:11</t>
  </si>
  <si>
    <t>TX008488</t>
  </si>
  <si>
    <t>06:45:11</t>
  </si>
  <si>
    <t>TX008489</t>
  </si>
  <si>
    <t>23:51:45</t>
  </si>
  <si>
    <t>TX008490</t>
  </si>
  <si>
    <t>08:08:21</t>
  </si>
  <si>
    <t>TX008491</t>
  </si>
  <si>
    <t>07:14:30</t>
  </si>
  <si>
    <t>TX008492</t>
  </si>
  <si>
    <t>TX008493</t>
  </si>
  <si>
    <t>18:51:12</t>
  </si>
  <si>
    <t>TX008494</t>
  </si>
  <si>
    <t>00:01:51</t>
  </si>
  <si>
    <t>TX008495</t>
  </si>
  <si>
    <t>03:29:20</t>
  </si>
  <si>
    <t>TX008496</t>
  </si>
  <si>
    <t>01:31:31</t>
  </si>
  <si>
    <t>TX008497</t>
  </si>
  <si>
    <t>07:37:43</t>
  </si>
  <si>
    <t>TX008498</t>
  </si>
  <si>
    <t>10:41:36</t>
  </si>
  <si>
    <t>TX008499</t>
  </si>
  <si>
    <t>14:32:20</t>
  </si>
  <si>
    <t>TX008500</t>
  </si>
  <si>
    <t>00:34:14</t>
  </si>
  <si>
    <t>TX008501</t>
  </si>
  <si>
    <t>11:15:12</t>
  </si>
  <si>
    <t>TX008502</t>
  </si>
  <si>
    <t>15:34:31</t>
  </si>
  <si>
    <t>TX008503</t>
  </si>
  <si>
    <t>23:48:39</t>
  </si>
  <si>
    <t>TX008504</t>
  </si>
  <si>
    <t>18:02:25</t>
  </si>
  <si>
    <t>TX008505</t>
  </si>
  <si>
    <t>22:17:07</t>
  </si>
  <si>
    <t>TX008506</t>
  </si>
  <si>
    <t>22:31:14</t>
  </si>
  <si>
    <t>TX008507</t>
  </si>
  <si>
    <t>21:06:25</t>
  </si>
  <si>
    <t>TX008508</t>
  </si>
  <si>
    <t>04:33:48</t>
  </si>
  <si>
    <t>TX008509</t>
  </si>
  <si>
    <t>08:49:31</t>
  </si>
  <si>
    <t>TX008510</t>
  </si>
  <si>
    <t>15:45:39</t>
  </si>
  <si>
    <t>TX008511</t>
  </si>
  <si>
    <t>04:16:13</t>
  </si>
  <si>
    <t>TX008512</t>
  </si>
  <si>
    <t>00:15:24</t>
  </si>
  <si>
    <t>TX008513</t>
  </si>
  <si>
    <t>13:53:32</t>
  </si>
  <si>
    <t>TX008514</t>
  </si>
  <si>
    <t>23:34:03</t>
  </si>
  <si>
    <t>TX008515</t>
  </si>
  <si>
    <t>14:08:52</t>
  </si>
  <si>
    <t>TX008516</t>
  </si>
  <si>
    <t>03:10:11</t>
  </si>
  <si>
    <t>TX008517</t>
  </si>
  <si>
    <t>10:04:22</t>
  </si>
  <si>
    <t>TX008518</t>
  </si>
  <si>
    <t>07:56:16</t>
  </si>
  <si>
    <t>TX008519</t>
  </si>
  <si>
    <t>10:14:40</t>
  </si>
  <si>
    <t>TX008520</t>
  </si>
  <si>
    <t>19:09:25</t>
  </si>
  <si>
    <t>TX008521</t>
  </si>
  <si>
    <t>10:40:05</t>
  </si>
  <si>
    <t>TX008522</t>
  </si>
  <si>
    <t>12:57:56</t>
  </si>
  <si>
    <t>TX008523</t>
  </si>
  <si>
    <t>16:05:41</t>
  </si>
  <si>
    <t>TX008524</t>
  </si>
  <si>
    <t>20:11:38</t>
  </si>
  <si>
    <t>TX008525</t>
  </si>
  <si>
    <t>09:14:20</t>
  </si>
  <si>
    <t>TX008526</t>
  </si>
  <si>
    <t>16:59:39</t>
  </si>
  <si>
    <t>TX008527</t>
  </si>
  <si>
    <t>12:27:44</t>
  </si>
  <si>
    <t>TX008528</t>
  </si>
  <si>
    <t>08:04:23</t>
  </si>
  <si>
    <t>TX008529</t>
  </si>
  <si>
    <t>11:49:16</t>
  </si>
  <si>
    <t>TX008530</t>
  </si>
  <si>
    <t>22:49:57</t>
  </si>
  <si>
    <t>TX008531</t>
  </si>
  <si>
    <t>TX008532</t>
  </si>
  <si>
    <t>TX008533</t>
  </si>
  <si>
    <t>14:43:50</t>
  </si>
  <si>
    <t>TX008534</t>
  </si>
  <si>
    <t>06:38:20</t>
  </si>
  <si>
    <t>TX008535</t>
  </si>
  <si>
    <t>01:47:22</t>
  </si>
  <si>
    <t>TX008536</t>
  </si>
  <si>
    <t>02:41:21</t>
  </si>
  <si>
    <t>TX008537</t>
  </si>
  <si>
    <t>21:44:34</t>
  </si>
  <si>
    <t>TX008538</t>
  </si>
  <si>
    <t>14:05:44</t>
  </si>
  <si>
    <t>TX008539</t>
  </si>
  <si>
    <t>00:59:28</t>
  </si>
  <si>
    <t>TX008540</t>
  </si>
  <si>
    <t>02:39:08</t>
  </si>
  <si>
    <t>TX008541</t>
  </si>
  <si>
    <t>02:40:52</t>
  </si>
  <si>
    <t>TX008542</t>
  </si>
  <si>
    <t>07:25:20</t>
  </si>
  <si>
    <t>TX008543</t>
  </si>
  <si>
    <t>12:05:25</t>
  </si>
  <si>
    <t>TX008544</t>
  </si>
  <si>
    <t>13:55:24</t>
  </si>
  <si>
    <t>TX008545</t>
  </si>
  <si>
    <t>20:46:58</t>
  </si>
  <si>
    <t>TX008546</t>
  </si>
  <si>
    <t>00:27:38</t>
  </si>
  <si>
    <t>TX008547</t>
  </si>
  <si>
    <t>23:23:35</t>
  </si>
  <si>
    <t>TX008548</t>
  </si>
  <si>
    <t>12:15:09</t>
  </si>
  <si>
    <t>TX008549</t>
  </si>
  <si>
    <t>01:05:22</t>
  </si>
  <si>
    <t>TX008550</t>
  </si>
  <si>
    <t>TX008551</t>
  </si>
  <si>
    <t>17:39:25</t>
  </si>
  <si>
    <t>TX008552</t>
  </si>
  <si>
    <t>18:10:08</t>
  </si>
  <si>
    <t>TX008553</t>
  </si>
  <si>
    <t>05:23:28</t>
  </si>
  <si>
    <t>TX008554</t>
  </si>
  <si>
    <t>TX008555</t>
  </si>
  <si>
    <t>05:53:55</t>
  </si>
  <si>
    <t>TX008556</t>
  </si>
  <si>
    <t>09:02:04</t>
  </si>
  <si>
    <t>TX008557</t>
  </si>
  <si>
    <t>11:24:41</t>
  </si>
  <si>
    <t>TX008558</t>
  </si>
  <si>
    <t>11:30:26</t>
  </si>
  <si>
    <t>TX008559</t>
  </si>
  <si>
    <t>21:22:52</t>
  </si>
  <si>
    <t>TX008560</t>
  </si>
  <si>
    <t>11:40:40</t>
  </si>
  <si>
    <t>TX008561</t>
  </si>
  <si>
    <t>02:46:52</t>
  </si>
  <si>
    <t>TX008562</t>
  </si>
  <si>
    <t>04:55:11</t>
  </si>
  <si>
    <t>TX008563</t>
  </si>
  <si>
    <t>21:14:36</t>
  </si>
  <si>
    <t>TX008564</t>
  </si>
  <si>
    <t>00:15:18</t>
  </si>
  <si>
    <t>TX008565</t>
  </si>
  <si>
    <t>05:04:03</t>
  </si>
  <si>
    <t>TX008566</t>
  </si>
  <si>
    <t>07:12:15</t>
  </si>
  <si>
    <t>TX008567</t>
  </si>
  <si>
    <t>12:01:53</t>
  </si>
  <si>
    <t>TX008568</t>
  </si>
  <si>
    <t>04:29:39</t>
  </si>
  <si>
    <t>TX008569</t>
  </si>
  <si>
    <t>TX008570</t>
  </si>
  <si>
    <t>17:23:43</t>
  </si>
  <si>
    <t>TX008571</t>
  </si>
  <si>
    <t>TX008572</t>
  </si>
  <si>
    <t>TX008573</t>
  </si>
  <si>
    <t>12:20:42</t>
  </si>
  <si>
    <t>TX008574</t>
  </si>
  <si>
    <t>TX008575</t>
  </si>
  <si>
    <t>05:30:57</t>
  </si>
  <si>
    <t>TX008576</t>
  </si>
  <si>
    <t>08:19:40</t>
  </si>
  <si>
    <t>TX008577</t>
  </si>
  <si>
    <t>09:05:11</t>
  </si>
  <si>
    <t>TX008578</t>
  </si>
  <si>
    <t>TX008579</t>
  </si>
  <si>
    <t>03:53:38</t>
  </si>
  <si>
    <t>TX008580</t>
  </si>
  <si>
    <t>10:52:05</t>
  </si>
  <si>
    <t>TX008581</t>
  </si>
  <si>
    <t>12:58:42</t>
  </si>
  <si>
    <t>TX008582</t>
  </si>
  <si>
    <t>08:07:00</t>
  </si>
  <si>
    <t>TX008583</t>
  </si>
  <si>
    <t>01:38:26</t>
  </si>
  <si>
    <t>TX008584</t>
  </si>
  <si>
    <t>17:57:15</t>
  </si>
  <si>
    <t>TX008585</t>
  </si>
  <si>
    <t>12:27:18</t>
  </si>
  <si>
    <t>TX008586</t>
  </si>
  <si>
    <t>23:22:18</t>
  </si>
  <si>
    <t>TX008587</t>
  </si>
  <si>
    <t>19:33:39</t>
  </si>
  <si>
    <t>TX008588</t>
  </si>
  <si>
    <t>05:39:11</t>
  </si>
  <si>
    <t>TX008589</t>
  </si>
  <si>
    <t>15:22:15</t>
  </si>
  <si>
    <t>TX008590</t>
  </si>
  <si>
    <t>22:16:42</t>
  </si>
  <si>
    <t>TX008591</t>
  </si>
  <si>
    <t>07:03:44</t>
  </si>
  <si>
    <t>TX008592</t>
  </si>
  <si>
    <t>TX008593</t>
  </si>
  <si>
    <t>01:38:31</t>
  </si>
  <si>
    <t>TX008594</t>
  </si>
  <si>
    <t>12:38:19</t>
  </si>
  <si>
    <t>TX008595</t>
  </si>
  <si>
    <t>01:57:26</t>
  </si>
  <si>
    <t>TX008596</t>
  </si>
  <si>
    <t>04:54:24</t>
  </si>
  <si>
    <t>TX008597</t>
  </si>
  <si>
    <t>18:47:23</t>
  </si>
  <si>
    <t>TX008598</t>
  </si>
  <si>
    <t>TX008599</t>
  </si>
  <si>
    <t>10:10:55</t>
  </si>
  <si>
    <t>TX008600</t>
  </si>
  <si>
    <t>19:34:33</t>
  </si>
  <si>
    <t>TX008601</t>
  </si>
  <si>
    <t>TX008602</t>
  </si>
  <si>
    <t>14:32:02</t>
  </si>
  <si>
    <t>TX008603</t>
  </si>
  <si>
    <t>16:12:54</t>
  </si>
  <si>
    <t>TX008604</t>
  </si>
  <si>
    <t>10:04:31</t>
  </si>
  <si>
    <t>TX008605</t>
  </si>
  <si>
    <t>11:40:14</t>
  </si>
  <si>
    <t>TX008606</t>
  </si>
  <si>
    <t>04:25:22</t>
  </si>
  <si>
    <t>TX008607</t>
  </si>
  <si>
    <t>15:25:04</t>
  </si>
  <si>
    <t>TX008608</t>
  </si>
  <si>
    <t>TX008609</t>
  </si>
  <si>
    <t>15:52:39</t>
  </si>
  <si>
    <t>TX008610</t>
  </si>
  <si>
    <t>23:03:23</t>
  </si>
  <si>
    <t>TX008611</t>
  </si>
  <si>
    <t>01:43:42</t>
  </si>
  <si>
    <t>TX008612</t>
  </si>
  <si>
    <t>TX008613</t>
  </si>
  <si>
    <t>16:22:16</t>
  </si>
  <si>
    <t>TX008614</t>
  </si>
  <si>
    <t>02:54:29</t>
  </si>
  <si>
    <t>TX008615</t>
  </si>
  <si>
    <t>06:06:22</t>
  </si>
  <si>
    <t>TX008616</t>
  </si>
  <si>
    <t>12:52:01</t>
  </si>
  <si>
    <t>TX008617</t>
  </si>
  <si>
    <t>06:22:14</t>
  </si>
  <si>
    <t>TX008618</t>
  </si>
  <si>
    <t>TX008619</t>
  </si>
  <si>
    <t>00:48:54</t>
  </si>
  <si>
    <t>TX008620</t>
  </si>
  <si>
    <t>TX008621</t>
  </si>
  <si>
    <t>07:50:30</t>
  </si>
  <si>
    <t>TX008622</t>
  </si>
  <si>
    <t>22:02:36</t>
  </si>
  <si>
    <t>TX008623</t>
  </si>
  <si>
    <t>TX008624</t>
  </si>
  <si>
    <t>08:39:09</t>
  </si>
  <si>
    <t>TX008625</t>
  </si>
  <si>
    <t>TX008626</t>
  </si>
  <si>
    <t>13:57:29</t>
  </si>
  <si>
    <t>TX008627</t>
  </si>
  <si>
    <t>14:48:20</t>
  </si>
  <si>
    <t>TX008628</t>
  </si>
  <si>
    <t>04:02:05</t>
  </si>
  <si>
    <t>TX008629</t>
  </si>
  <si>
    <t>00:42:41</t>
  </si>
  <si>
    <t>TX008630</t>
  </si>
  <si>
    <t>08:58:26</t>
  </si>
  <si>
    <t>TX008631</t>
  </si>
  <si>
    <t>11:02:58</t>
  </si>
  <si>
    <t>TX008632</t>
  </si>
  <si>
    <t>22:19:17</t>
  </si>
  <si>
    <t>TX008633</t>
  </si>
  <si>
    <t>11:34:54</t>
  </si>
  <si>
    <t>TX008634</t>
  </si>
  <si>
    <t>TX008635</t>
  </si>
  <si>
    <t>10:25:24</t>
  </si>
  <si>
    <t>TX008636</t>
  </si>
  <si>
    <t>15:51:54</t>
  </si>
  <si>
    <t>TX008637</t>
  </si>
  <si>
    <t>18:54:43</t>
  </si>
  <si>
    <t>TX008638</t>
  </si>
  <si>
    <t>10:25:02</t>
  </si>
  <si>
    <t>TX008639</t>
  </si>
  <si>
    <t>20:22:44</t>
  </si>
  <si>
    <t>TX008640</t>
  </si>
  <si>
    <t>01:35:11</t>
  </si>
  <si>
    <t>TX008641</t>
  </si>
  <si>
    <t>16:03:02</t>
  </si>
  <si>
    <t>TX008642</t>
  </si>
  <si>
    <t>05:12:00</t>
  </si>
  <si>
    <t>TX008643</t>
  </si>
  <si>
    <t>19:28:10</t>
  </si>
  <si>
    <t>TX008644</t>
  </si>
  <si>
    <t>05:45:45</t>
  </si>
  <si>
    <t>TX008645</t>
  </si>
  <si>
    <t>12:44:57</t>
  </si>
  <si>
    <t>TX008646</t>
  </si>
  <si>
    <t>14:27:40</t>
  </si>
  <si>
    <t>TX008647</t>
  </si>
  <si>
    <t>20:07:33</t>
  </si>
  <si>
    <t>TX008648</t>
  </si>
  <si>
    <t>09:34:01</t>
  </si>
  <si>
    <t>TX008649</t>
  </si>
  <si>
    <t>01:38:53</t>
  </si>
  <si>
    <t>TX008650</t>
  </si>
  <si>
    <t>21:59:34</t>
  </si>
  <si>
    <t>TX008651</t>
  </si>
  <si>
    <t>16:46:53</t>
  </si>
  <si>
    <t>TX008652</t>
  </si>
  <si>
    <t>13:47:54</t>
  </si>
  <si>
    <t>TX008653</t>
  </si>
  <si>
    <t>12:47:54</t>
  </si>
  <si>
    <t>TX008654</t>
  </si>
  <si>
    <t>07:00:12</t>
  </si>
  <si>
    <t>TX008655</t>
  </si>
  <si>
    <t>15:00:47</t>
  </si>
  <si>
    <t>TX008656</t>
  </si>
  <si>
    <t>10:09:28</t>
  </si>
  <si>
    <t>TX008657</t>
  </si>
  <si>
    <t>17:05:53</t>
  </si>
  <si>
    <t>TX008658</t>
  </si>
  <si>
    <t>03:40:50</t>
  </si>
  <si>
    <t>TX008659</t>
  </si>
  <si>
    <t>TX008660</t>
  </si>
  <si>
    <t>00:53:28</t>
  </si>
  <si>
    <t>TX008661</t>
  </si>
  <si>
    <t>TX008662</t>
  </si>
  <si>
    <t>03:08:33</t>
  </si>
  <si>
    <t>TX008663</t>
  </si>
  <si>
    <t>06:31:32</t>
  </si>
  <si>
    <t>TX008664</t>
  </si>
  <si>
    <t>TX008665</t>
  </si>
  <si>
    <t>09:30:34</t>
  </si>
  <si>
    <t>TX008666</t>
  </si>
  <si>
    <t>22:08:49</t>
  </si>
  <si>
    <t>TX008667</t>
  </si>
  <si>
    <t>TX008668</t>
  </si>
  <si>
    <t>19:32:19</t>
  </si>
  <si>
    <t>TX008669</t>
  </si>
  <si>
    <t>03:05:15</t>
  </si>
  <si>
    <t>TX008670</t>
  </si>
  <si>
    <t>TX008671</t>
  </si>
  <si>
    <t>06:14:50</t>
  </si>
  <si>
    <t>TX008672</t>
  </si>
  <si>
    <t>15:31:01</t>
  </si>
  <si>
    <t>TX008673</t>
  </si>
  <si>
    <t>12:09:32</t>
  </si>
  <si>
    <t>TX008674</t>
  </si>
  <si>
    <t>18:08:08</t>
  </si>
  <si>
    <t>TX008675</t>
  </si>
  <si>
    <t>14:39:23</t>
  </si>
  <si>
    <t>TX008676</t>
  </si>
  <si>
    <t>11:52:38</t>
  </si>
  <si>
    <t>TX008677</t>
  </si>
  <si>
    <t>07:58:39</t>
  </si>
  <si>
    <t>TX008678</t>
  </si>
  <si>
    <t>17:04:14</t>
  </si>
  <si>
    <t>TX008679</t>
  </si>
  <si>
    <t>TX008680</t>
  </si>
  <si>
    <t>20:57:22</t>
  </si>
  <si>
    <t>TX008681</t>
  </si>
  <si>
    <t>23:07:52</t>
  </si>
  <si>
    <t>TX008682</t>
  </si>
  <si>
    <t>TX008683</t>
  </si>
  <si>
    <t>11:47:49</t>
  </si>
  <si>
    <t>TX008684</t>
  </si>
  <si>
    <t>19:10:31</t>
  </si>
  <si>
    <t>TX008685</t>
  </si>
  <si>
    <t>17:00:50</t>
  </si>
  <si>
    <t>TX008686</t>
  </si>
  <si>
    <t>13:02:37</t>
  </si>
  <si>
    <t>TX008687</t>
  </si>
  <si>
    <t>06:43:17</t>
  </si>
  <si>
    <t>TX008688</t>
  </si>
  <si>
    <t>17:06:34</t>
  </si>
  <si>
    <t>TX008689</t>
  </si>
  <si>
    <t>02:09:44</t>
  </si>
  <si>
    <t>TX008690</t>
  </si>
  <si>
    <t>05:25:25</t>
  </si>
  <si>
    <t>TX008691</t>
  </si>
  <si>
    <t>10:26:36</t>
  </si>
  <si>
    <t>TX008692</t>
  </si>
  <si>
    <t>20:07:11</t>
  </si>
  <si>
    <t>TX008693</t>
  </si>
  <si>
    <t>18:53:33</t>
  </si>
  <si>
    <t>TX008694</t>
  </si>
  <si>
    <t>TX008695</t>
  </si>
  <si>
    <t>21:32:47</t>
  </si>
  <si>
    <t>TX008696</t>
  </si>
  <si>
    <t>13:09:43</t>
  </si>
  <si>
    <t>TX008697</t>
  </si>
  <si>
    <t>12:29:51</t>
  </si>
  <si>
    <t>TX008698</t>
  </si>
  <si>
    <t>00:32:49</t>
  </si>
  <si>
    <t>TX008699</t>
  </si>
  <si>
    <t>11:49:08</t>
  </si>
  <si>
    <t>TX008700</t>
  </si>
  <si>
    <t>TX008701</t>
  </si>
  <si>
    <t>19:24:26</t>
  </si>
  <si>
    <t>TX008702</t>
  </si>
  <si>
    <t>22:22:50</t>
  </si>
  <si>
    <t>TX008703</t>
  </si>
  <si>
    <t>21:24:53</t>
  </si>
  <si>
    <t>TX008704</t>
  </si>
  <si>
    <t>14:53:47</t>
  </si>
  <si>
    <t>TX008705</t>
  </si>
  <si>
    <t>23:51:48</t>
  </si>
  <si>
    <t>TX008706</t>
  </si>
  <si>
    <t>02:51:16</t>
  </si>
  <si>
    <t>TX008707</t>
  </si>
  <si>
    <t>05:20:46</t>
  </si>
  <si>
    <t>TX008708</t>
  </si>
  <si>
    <t>06:15:25</t>
  </si>
  <si>
    <t>TX008709</t>
  </si>
  <si>
    <t>10:44:46</t>
  </si>
  <si>
    <t>TX008710</t>
  </si>
  <si>
    <t>19:45:46</t>
  </si>
  <si>
    <t>TX008711</t>
  </si>
  <si>
    <t>14:46:58</t>
  </si>
  <si>
    <t>TX008712</t>
  </si>
  <si>
    <t>16:27:52</t>
  </si>
  <si>
    <t>TX008713</t>
  </si>
  <si>
    <t>19:53:32</t>
  </si>
  <si>
    <t>TX008714</t>
  </si>
  <si>
    <t>08:08:40</t>
  </si>
  <si>
    <t>TX008715</t>
  </si>
  <si>
    <t>14:15:58</t>
  </si>
  <si>
    <t>TX008716</t>
  </si>
  <si>
    <t>11:36:52</t>
  </si>
  <si>
    <t>TX008717</t>
  </si>
  <si>
    <t>TX008718</t>
  </si>
  <si>
    <t>05:08:54</t>
  </si>
  <si>
    <t>TX008719</t>
  </si>
  <si>
    <t>14:26:59</t>
  </si>
  <si>
    <t>TX008720</t>
  </si>
  <si>
    <t>23:15:00</t>
  </si>
  <si>
    <t>TX008721</t>
  </si>
  <si>
    <t>18:00:09</t>
  </si>
  <si>
    <t>TX008722</t>
  </si>
  <si>
    <t>13:55:46</t>
  </si>
  <si>
    <t>TX008723</t>
  </si>
  <si>
    <t>07:50:45</t>
  </si>
  <si>
    <t>TX008724</t>
  </si>
  <si>
    <t>16:58:39</t>
  </si>
  <si>
    <t>TX008725</t>
  </si>
  <si>
    <t>13:25:30</t>
  </si>
  <si>
    <t>TX008726</t>
  </si>
  <si>
    <t>TX008727</t>
  </si>
  <si>
    <t>03:54:59</t>
  </si>
  <si>
    <t>TX008728</t>
  </si>
  <si>
    <t>TX008729</t>
  </si>
  <si>
    <t>04:03:15</t>
  </si>
  <si>
    <t>TX008730</t>
  </si>
  <si>
    <t>09:43:09</t>
  </si>
  <si>
    <t>TX008731</t>
  </si>
  <si>
    <t>01:07:23</t>
  </si>
  <si>
    <t>TX008732</t>
  </si>
  <si>
    <t>19:12:05</t>
  </si>
  <si>
    <t>TX008733</t>
  </si>
  <si>
    <t>19:20:15</t>
  </si>
  <si>
    <t>TX008734</t>
  </si>
  <si>
    <t>19:45:54</t>
  </si>
  <si>
    <t>TX008735</t>
  </si>
  <si>
    <t>12:21:56</t>
  </si>
  <si>
    <t>TX008736</t>
  </si>
  <si>
    <t>TX008737</t>
  </si>
  <si>
    <t>14:39:17</t>
  </si>
  <si>
    <t>TX008738</t>
  </si>
  <si>
    <t>10:52:38</t>
  </si>
  <si>
    <t>TX008739</t>
  </si>
  <si>
    <t>04:28:08</t>
  </si>
  <si>
    <t>TX008740</t>
  </si>
  <si>
    <t>14:53:41</t>
  </si>
  <si>
    <t>TX008741</t>
  </si>
  <si>
    <t>16:45:48</t>
  </si>
  <si>
    <t>TX008742</t>
  </si>
  <si>
    <t>18:34:07</t>
  </si>
  <si>
    <t>TX008743</t>
  </si>
  <si>
    <t>15:37:23</t>
  </si>
  <si>
    <t>TX008744</t>
  </si>
  <si>
    <t>02:43:24</t>
  </si>
  <si>
    <t>TX008745</t>
  </si>
  <si>
    <t>08:14:04</t>
  </si>
  <si>
    <t>TX008746</t>
  </si>
  <si>
    <t>TX008747</t>
  </si>
  <si>
    <t>TX008748</t>
  </si>
  <si>
    <t>11:59:24</t>
  </si>
  <si>
    <t>TX008749</t>
  </si>
  <si>
    <t>22:25:36</t>
  </si>
  <si>
    <t>TX008750</t>
  </si>
  <si>
    <t>14:01:31</t>
  </si>
  <si>
    <t>TX008751</t>
  </si>
  <si>
    <t>05:07:42</t>
  </si>
  <si>
    <t>TX008752</t>
  </si>
  <si>
    <t>06:01:01</t>
  </si>
  <si>
    <t>TX008753</t>
  </si>
  <si>
    <t>TX008754</t>
  </si>
  <si>
    <t>23:13:26</t>
  </si>
  <si>
    <t>TX008755</t>
  </si>
  <si>
    <t>19:28:35</t>
  </si>
  <si>
    <t>TX008756</t>
  </si>
  <si>
    <t>09:48:16</t>
  </si>
  <si>
    <t>TX008757</t>
  </si>
  <si>
    <t>TX008758</t>
  </si>
  <si>
    <t>08:19:04</t>
  </si>
  <si>
    <t>TX008759</t>
  </si>
  <si>
    <t>07:28:31</t>
  </si>
  <si>
    <t>TX008760</t>
  </si>
  <si>
    <t>19:20:08</t>
  </si>
  <si>
    <t>TX008761</t>
  </si>
  <si>
    <t>12:22:15</t>
  </si>
  <si>
    <t>TX008762</t>
  </si>
  <si>
    <t>16:58:43</t>
  </si>
  <si>
    <t>TX008763</t>
  </si>
  <si>
    <t>04:43:57</t>
  </si>
  <si>
    <t>TX008764</t>
  </si>
  <si>
    <t>13:59:37</t>
  </si>
  <si>
    <t>TX008765</t>
  </si>
  <si>
    <t>02:46:31</t>
  </si>
  <si>
    <t>TX008766</t>
  </si>
  <si>
    <t>02:45:32</t>
  </si>
  <si>
    <t>TX008767</t>
  </si>
  <si>
    <t>02:02:32</t>
  </si>
  <si>
    <t>TX008768</t>
  </si>
  <si>
    <t>02:10:55</t>
  </si>
  <si>
    <t>TX008769</t>
  </si>
  <si>
    <t>17:55:13</t>
  </si>
  <si>
    <t>TX008770</t>
  </si>
  <si>
    <t>10:23:49</t>
  </si>
  <si>
    <t>TX008771</t>
  </si>
  <si>
    <t>TX008772</t>
  </si>
  <si>
    <t>23:37:26</t>
  </si>
  <si>
    <t>TX008773</t>
  </si>
  <si>
    <t>22:25:45</t>
  </si>
  <si>
    <t>TX008774</t>
  </si>
  <si>
    <t>10:15:09</t>
  </si>
  <si>
    <t>TX008775</t>
  </si>
  <si>
    <t>TX008776</t>
  </si>
  <si>
    <t>17:17:15</t>
  </si>
  <si>
    <t>TX008777</t>
  </si>
  <si>
    <t>TX008778</t>
  </si>
  <si>
    <t>02:50:50</t>
  </si>
  <si>
    <t>TX008779</t>
  </si>
  <si>
    <t>05:52:36</t>
  </si>
  <si>
    <t>TX008780</t>
  </si>
  <si>
    <t>02:55:18</t>
  </si>
  <si>
    <t>TX008781</t>
  </si>
  <si>
    <t>21:00:19</t>
  </si>
  <si>
    <t>TX008782</t>
  </si>
  <si>
    <t>07:39:54</t>
  </si>
  <si>
    <t>TX008783</t>
  </si>
  <si>
    <t>TX008784</t>
  </si>
  <si>
    <t>TX008785</t>
  </si>
  <si>
    <t>03:58:14</t>
  </si>
  <si>
    <t>TX008786</t>
  </si>
  <si>
    <t>TX008787</t>
  </si>
  <si>
    <t>19:26:05</t>
  </si>
  <si>
    <t>TX008788</t>
  </si>
  <si>
    <t>TX008789</t>
  </si>
  <si>
    <t>21:17:39</t>
  </si>
  <si>
    <t>TX008790</t>
  </si>
  <si>
    <t>16:17:20</t>
  </si>
  <si>
    <t>TX008791</t>
  </si>
  <si>
    <t>01:31:36</t>
  </si>
  <si>
    <t>TX008792</t>
  </si>
  <si>
    <t>11:57:58</t>
  </si>
  <si>
    <t>TX008793</t>
  </si>
  <si>
    <t>23:49:04</t>
  </si>
  <si>
    <t>TX008794</t>
  </si>
  <si>
    <t>01:39:41</t>
  </si>
  <si>
    <t>TX008795</t>
  </si>
  <si>
    <t>22:42:56</t>
  </si>
  <si>
    <t>TX008796</t>
  </si>
  <si>
    <t>03:23:07</t>
  </si>
  <si>
    <t>TX008797</t>
  </si>
  <si>
    <t>08:53:22</t>
  </si>
  <si>
    <t>TX008798</t>
  </si>
  <si>
    <t>TX008799</t>
  </si>
  <si>
    <t>00:02:29</t>
  </si>
  <si>
    <t>TX008800</t>
  </si>
  <si>
    <t>20:56:53</t>
  </si>
  <si>
    <t>TX008801</t>
  </si>
  <si>
    <t>14:02:03</t>
  </si>
  <si>
    <t>TX008802</t>
  </si>
  <si>
    <t>03:39:00</t>
  </si>
  <si>
    <t>TX008803</t>
  </si>
  <si>
    <t>01:32:32</t>
  </si>
  <si>
    <t>TX008804</t>
  </si>
  <si>
    <t>04:31:00</t>
  </si>
  <si>
    <t>TX008805</t>
  </si>
  <si>
    <t>12:16:02</t>
  </si>
  <si>
    <t>TX008806</t>
  </si>
  <si>
    <t>06:07:04</t>
  </si>
  <si>
    <t>TX008807</t>
  </si>
  <si>
    <t>14:24:31</t>
  </si>
  <si>
    <t>TX008808</t>
  </si>
  <si>
    <t>17:55:02</t>
  </si>
  <si>
    <t>TX008809</t>
  </si>
  <si>
    <t>03:27:14</t>
  </si>
  <si>
    <t>TX008810</t>
  </si>
  <si>
    <t>21:15:08</t>
  </si>
  <si>
    <t>TX008811</t>
  </si>
  <si>
    <t>22:03:50</t>
  </si>
  <si>
    <t>TX008812</t>
  </si>
  <si>
    <t>11:02:52</t>
  </si>
  <si>
    <t>TX008813</t>
  </si>
  <si>
    <t>21:03:09</t>
  </si>
  <si>
    <t>TX008814</t>
  </si>
  <si>
    <t>18:12:32</t>
  </si>
  <si>
    <t>TX008815</t>
  </si>
  <si>
    <t>08:10:14</t>
  </si>
  <si>
    <t>TX008816</t>
  </si>
  <si>
    <t>19:27:52</t>
  </si>
  <si>
    <t>TX008817</t>
  </si>
  <si>
    <t>13:34:18</t>
  </si>
  <si>
    <t>TX008818</t>
  </si>
  <si>
    <t>TX008819</t>
  </si>
  <si>
    <t>18:12:00</t>
  </si>
  <si>
    <t>TX008820</t>
  </si>
  <si>
    <t>13:29:38</t>
  </si>
  <si>
    <t>TX008821</t>
  </si>
  <si>
    <t>09:39:27</t>
  </si>
  <si>
    <t>TX008822</t>
  </si>
  <si>
    <t>21:26:13</t>
  </si>
  <si>
    <t>TX008823</t>
  </si>
  <si>
    <t>20:57:04</t>
  </si>
  <si>
    <t>TX008824</t>
  </si>
  <si>
    <t>09:00:18</t>
  </si>
  <si>
    <t>TX008825</t>
  </si>
  <si>
    <t>TX008826</t>
  </si>
  <si>
    <t>02:55:32</t>
  </si>
  <si>
    <t>TX008827</t>
  </si>
  <si>
    <t>01:29:51</t>
  </si>
  <si>
    <t>TX008828</t>
  </si>
  <si>
    <t>00:30:39</t>
  </si>
  <si>
    <t>TX008829</t>
  </si>
  <si>
    <t>23:13:08</t>
  </si>
  <si>
    <t>TX008830</t>
  </si>
  <si>
    <t>19:07:19</t>
  </si>
  <si>
    <t>TX008831</t>
  </si>
  <si>
    <t>23:02:39</t>
  </si>
  <si>
    <t>TX008832</t>
  </si>
  <si>
    <t>22:05:36</t>
  </si>
  <si>
    <t>TX008833</t>
  </si>
  <si>
    <t>01:10:18</t>
  </si>
  <si>
    <t>TX008834</t>
  </si>
  <si>
    <t>TX008835</t>
  </si>
  <si>
    <t>09:24:19</t>
  </si>
  <si>
    <t>TX008836</t>
  </si>
  <si>
    <t>17:14:26</t>
  </si>
  <si>
    <t>TX008837</t>
  </si>
  <si>
    <t>04:06:47</t>
  </si>
  <si>
    <t>TX008838</t>
  </si>
  <si>
    <t>13:05:50</t>
  </si>
  <si>
    <t>TX008839</t>
  </si>
  <si>
    <t>01:56:01</t>
  </si>
  <si>
    <t>TX008840</t>
  </si>
  <si>
    <t>23:38:04</t>
  </si>
  <si>
    <t>TX008841</t>
  </si>
  <si>
    <t>19:14:06</t>
  </si>
  <si>
    <t>TX008842</t>
  </si>
  <si>
    <t>22:10:18</t>
  </si>
  <si>
    <t>TX008843</t>
  </si>
  <si>
    <t>00:37:07</t>
  </si>
  <si>
    <t>TX008844</t>
  </si>
  <si>
    <t>20:49:34</t>
  </si>
  <si>
    <t>TX008845</t>
  </si>
  <si>
    <t>03:46:31</t>
  </si>
  <si>
    <t>TX008846</t>
  </si>
  <si>
    <t>TX008847</t>
  </si>
  <si>
    <t>05:10:06</t>
  </si>
  <si>
    <t>TX008848</t>
  </si>
  <si>
    <t>16:24:45</t>
  </si>
  <si>
    <t>TX008849</t>
  </si>
  <si>
    <t>01:58:23</t>
  </si>
  <si>
    <t>TX008850</t>
  </si>
  <si>
    <t>03:32:11</t>
  </si>
  <si>
    <t>TX008851</t>
  </si>
  <si>
    <t>22:29:43</t>
  </si>
  <si>
    <t>TX008852</t>
  </si>
  <si>
    <t>12:06:01</t>
  </si>
  <si>
    <t>TX008853</t>
  </si>
  <si>
    <t>20:56:27</t>
  </si>
  <si>
    <t>TX008854</t>
  </si>
  <si>
    <t>10:09:10</t>
  </si>
  <si>
    <t>TX008855</t>
  </si>
  <si>
    <t>07:29:21</t>
  </si>
  <si>
    <t>TX008856</t>
  </si>
  <si>
    <t>04:00:26</t>
  </si>
  <si>
    <t>TX008857</t>
  </si>
  <si>
    <t>06:22:53</t>
  </si>
  <si>
    <t>TX008858</t>
  </si>
  <si>
    <t>11:14:07</t>
  </si>
  <si>
    <t>TX008859</t>
  </si>
  <si>
    <t>03:02:49</t>
  </si>
  <si>
    <t>TX008860</t>
  </si>
  <si>
    <t>01:53:18</t>
  </si>
  <si>
    <t>TX008861</t>
  </si>
  <si>
    <t>11:18:58</t>
  </si>
  <si>
    <t>TX008862</t>
  </si>
  <si>
    <t>02:43:30</t>
  </si>
  <si>
    <t>TX008863</t>
  </si>
  <si>
    <t>00:34:04</t>
  </si>
  <si>
    <t>TX008864</t>
  </si>
  <si>
    <t>00:28:39</t>
  </si>
  <si>
    <t>TX008865</t>
  </si>
  <si>
    <t>08:20:10</t>
  </si>
  <si>
    <t>TX008866</t>
  </si>
  <si>
    <t>07:05:41</t>
  </si>
  <si>
    <t>TX008867</t>
  </si>
  <si>
    <t>11:22:18</t>
  </si>
  <si>
    <t>TX008868</t>
  </si>
  <si>
    <t>02:00:05</t>
  </si>
  <si>
    <t>TX008869</t>
  </si>
  <si>
    <t>TX008870</t>
  </si>
  <si>
    <t>TX008871</t>
  </si>
  <si>
    <t>22:46:38</t>
  </si>
  <si>
    <t>TX008872</t>
  </si>
  <si>
    <t>15:15:11</t>
  </si>
  <si>
    <t>TX008873</t>
  </si>
  <si>
    <t>04:52:25</t>
  </si>
  <si>
    <t>TX008874</t>
  </si>
  <si>
    <t>17:48:35</t>
  </si>
  <si>
    <t>TX008875</t>
  </si>
  <si>
    <t>19:44:37</t>
  </si>
  <si>
    <t>TX008876</t>
  </si>
  <si>
    <t>TX008877</t>
  </si>
  <si>
    <t>05:25:04</t>
  </si>
  <si>
    <t>TX008878</t>
  </si>
  <si>
    <t>13:25:03</t>
  </si>
  <si>
    <t>TX008879</t>
  </si>
  <si>
    <t>06:19:32</t>
  </si>
  <si>
    <t>TX008880</t>
  </si>
  <si>
    <t>16:27:29</t>
  </si>
  <si>
    <t>TX008881</t>
  </si>
  <si>
    <t>TX008882</t>
  </si>
  <si>
    <t>18:55:41</t>
  </si>
  <si>
    <t>TX008883</t>
  </si>
  <si>
    <t>06:07:56</t>
  </si>
  <si>
    <t>TX008884</t>
  </si>
  <si>
    <t>00:19:01</t>
  </si>
  <si>
    <t>TX008885</t>
  </si>
  <si>
    <t>01:26:48</t>
  </si>
  <si>
    <t>TX008886</t>
  </si>
  <si>
    <t>16:23:33</t>
  </si>
  <si>
    <t>TX008887</t>
  </si>
  <si>
    <t>12:10:24</t>
  </si>
  <si>
    <t>TX008888</t>
  </si>
  <si>
    <t>15:33:57</t>
  </si>
  <si>
    <t>TX008889</t>
  </si>
  <si>
    <t>02:24:46</t>
  </si>
  <si>
    <t>TX008890</t>
  </si>
  <si>
    <t>02:27:15</t>
  </si>
  <si>
    <t>TX008891</t>
  </si>
  <si>
    <t>21:19:10</t>
  </si>
  <si>
    <t>TX008892</t>
  </si>
  <si>
    <t>12:02:59</t>
  </si>
  <si>
    <t>TX008893</t>
  </si>
  <si>
    <t>12:22:56</t>
  </si>
  <si>
    <t>TX008894</t>
  </si>
  <si>
    <t>01:39:26</t>
  </si>
  <si>
    <t>TX008895</t>
  </si>
  <si>
    <t>12:24:07</t>
  </si>
  <si>
    <t>TX008896</t>
  </si>
  <si>
    <t>22:38:43</t>
  </si>
  <si>
    <t>TX008897</t>
  </si>
  <si>
    <t>17:10:43</t>
  </si>
  <si>
    <t>TX008898</t>
  </si>
  <si>
    <t>13:21:18</t>
  </si>
  <si>
    <t>TX008899</t>
  </si>
  <si>
    <t>TX008900</t>
  </si>
  <si>
    <t>16:54:29</t>
  </si>
  <si>
    <t>TX008901</t>
  </si>
  <si>
    <t>TX008902</t>
  </si>
  <si>
    <t>17:28:47</t>
  </si>
  <si>
    <t>TX008903</t>
  </si>
  <si>
    <t>06:06:42</t>
  </si>
  <si>
    <t>TX008904</t>
  </si>
  <si>
    <t>08:53:20</t>
  </si>
  <si>
    <t>TX008905</t>
  </si>
  <si>
    <t>07:52:23</t>
  </si>
  <si>
    <t>TX008906</t>
  </si>
  <si>
    <t>08:41:07</t>
  </si>
  <si>
    <t>TX008907</t>
  </si>
  <si>
    <t>TX008908</t>
  </si>
  <si>
    <t>08:30:44</t>
  </si>
  <si>
    <t>TX008909</t>
  </si>
  <si>
    <t>12:00:16</t>
  </si>
  <si>
    <t>TX008910</t>
  </si>
  <si>
    <t>09:08:53</t>
  </si>
  <si>
    <t>TX008911</t>
  </si>
  <si>
    <t>20:09:02</t>
  </si>
  <si>
    <t>TX008912</t>
  </si>
  <si>
    <t>TX008913</t>
  </si>
  <si>
    <t>15:21:45</t>
  </si>
  <si>
    <t>TX008914</t>
  </si>
  <si>
    <t>23:59:55</t>
  </si>
  <si>
    <t>TX008915</t>
  </si>
  <si>
    <t>09:56:56</t>
  </si>
  <si>
    <t>TX008916</t>
  </si>
  <si>
    <t>05:47:35</t>
  </si>
  <si>
    <t>TX008917</t>
  </si>
  <si>
    <t>15:27:54</t>
  </si>
  <si>
    <t>TX008918</t>
  </si>
  <si>
    <t>09:03:03</t>
  </si>
  <si>
    <t>TX008919</t>
  </si>
  <si>
    <t>19:16:00</t>
  </si>
  <si>
    <t>TX008920</t>
  </si>
  <si>
    <t>08:49:30</t>
  </si>
  <si>
    <t>TX008921</t>
  </si>
  <si>
    <t>22:31:57</t>
  </si>
  <si>
    <t>TX008922</t>
  </si>
  <si>
    <t>07:08:55</t>
  </si>
  <si>
    <t>TX008923</t>
  </si>
  <si>
    <t>19:02:18</t>
  </si>
  <si>
    <t>TX008924</t>
  </si>
  <si>
    <t>02:00:09</t>
  </si>
  <si>
    <t>TX008925</t>
  </si>
  <si>
    <t>13:51:50</t>
  </si>
  <si>
    <t>TX008926</t>
  </si>
  <si>
    <t>15:42:51</t>
  </si>
  <si>
    <t>TX008927</t>
  </si>
  <si>
    <t>18:46:39</t>
  </si>
  <si>
    <t>TX008928</t>
  </si>
  <si>
    <t>15:15:44</t>
  </si>
  <si>
    <t>TX008929</t>
  </si>
  <si>
    <t>08:04:37</t>
  </si>
  <si>
    <t>TX008930</t>
  </si>
  <si>
    <t>08:46:23</t>
  </si>
  <si>
    <t>TX008931</t>
  </si>
  <si>
    <t>18:04:44</t>
  </si>
  <si>
    <t>TX008932</t>
  </si>
  <si>
    <t>09:28:51</t>
  </si>
  <si>
    <t>TX008933</t>
  </si>
  <si>
    <t>14:12:49</t>
  </si>
  <si>
    <t>TX008934</t>
  </si>
  <si>
    <t>18:50:11</t>
  </si>
  <si>
    <t>TX008935</t>
  </si>
  <si>
    <t>12:14:30</t>
  </si>
  <si>
    <t>TX008936</t>
  </si>
  <si>
    <t>03:57:19</t>
  </si>
  <si>
    <t>TX008937</t>
  </si>
  <si>
    <t>22:40:54</t>
  </si>
  <si>
    <t>TX008938</t>
  </si>
  <si>
    <t>16:01:35</t>
  </si>
  <si>
    <t>TX008939</t>
  </si>
  <si>
    <t>03:31:55</t>
  </si>
  <si>
    <t>TX008940</t>
  </si>
  <si>
    <t>17:04:53</t>
  </si>
  <si>
    <t>TX008941</t>
  </si>
  <si>
    <t>TX008942</t>
  </si>
  <si>
    <t>16:37:55</t>
  </si>
  <si>
    <t>TX008943</t>
  </si>
  <si>
    <t>19:29:39</t>
  </si>
  <si>
    <t>TX008944</t>
  </si>
  <si>
    <t>19:57:56</t>
  </si>
  <si>
    <t>TX008945</t>
  </si>
  <si>
    <t>12:32:03</t>
  </si>
  <si>
    <t>TX008946</t>
  </si>
  <si>
    <t>17:32:03</t>
  </si>
  <si>
    <t>TX008947</t>
  </si>
  <si>
    <t>23:09:12</t>
  </si>
  <si>
    <t>TX008948</t>
  </si>
  <si>
    <t>22:13:03</t>
  </si>
  <si>
    <t>TX008949</t>
  </si>
  <si>
    <t>23:10:50</t>
  </si>
  <si>
    <t>TX008950</t>
  </si>
  <si>
    <t>21:33:18</t>
  </si>
  <si>
    <t>TX008951</t>
  </si>
  <si>
    <t>02:36:24</t>
  </si>
  <si>
    <t>TX008952</t>
  </si>
  <si>
    <t>02:09:14</t>
  </si>
  <si>
    <t>TX008953</t>
  </si>
  <si>
    <t>10:42:56</t>
  </si>
  <si>
    <t>TX008954</t>
  </si>
  <si>
    <t>19:53:27</t>
  </si>
  <si>
    <t>TX008955</t>
  </si>
  <si>
    <t>19:22:59</t>
  </si>
  <si>
    <t>TX008956</t>
  </si>
  <si>
    <t>19:56:42</t>
  </si>
  <si>
    <t>TX008957</t>
  </si>
  <si>
    <t>21:33:23</t>
  </si>
  <si>
    <t>TX008958</t>
  </si>
  <si>
    <t>00:23:12</t>
  </si>
  <si>
    <t>TX008959</t>
  </si>
  <si>
    <t>01:23:36</t>
  </si>
  <si>
    <t>TX008960</t>
  </si>
  <si>
    <t>19:43:23</t>
  </si>
  <si>
    <t>TX008961</t>
  </si>
  <si>
    <t>05:26:20</t>
  </si>
  <si>
    <t>TX008962</t>
  </si>
  <si>
    <t>19:50:54</t>
  </si>
  <si>
    <t>TX008963</t>
  </si>
  <si>
    <t>17:35:55</t>
  </si>
  <si>
    <t>TX008964</t>
  </si>
  <si>
    <t>04:45:40</t>
  </si>
  <si>
    <t>TX008965</t>
  </si>
  <si>
    <t>10:06:03</t>
  </si>
  <si>
    <t>TX008966</t>
  </si>
  <si>
    <t>04:28:18</t>
  </si>
  <si>
    <t>TX008967</t>
  </si>
  <si>
    <t>TX008968</t>
  </si>
  <si>
    <t>TX008969</t>
  </si>
  <si>
    <t>13:24:43</t>
  </si>
  <si>
    <t>TX008970</t>
  </si>
  <si>
    <t>TX008971</t>
  </si>
  <si>
    <t>22:21:46</t>
  </si>
  <si>
    <t>TX008972</t>
  </si>
  <si>
    <t>13:43:40</t>
  </si>
  <si>
    <t>TX008973</t>
  </si>
  <si>
    <t>13:57:25</t>
  </si>
  <si>
    <t>TX008974</t>
  </si>
  <si>
    <t>11:15:38</t>
  </si>
  <si>
    <t>TX008975</t>
  </si>
  <si>
    <t>04:29:44</t>
  </si>
  <si>
    <t>TX008976</t>
  </si>
  <si>
    <t>03:09:46</t>
  </si>
  <si>
    <t>TX008977</t>
  </si>
  <si>
    <t>11:09:54</t>
  </si>
  <si>
    <t>TX008978</t>
  </si>
  <si>
    <t>15:01:27</t>
  </si>
  <si>
    <t>TX008979</t>
  </si>
  <si>
    <t>13:02:28</t>
  </si>
  <si>
    <t>TX008980</t>
  </si>
  <si>
    <t>TX008981</t>
  </si>
  <si>
    <t>10:46:46</t>
  </si>
  <si>
    <t>TX008982</t>
  </si>
  <si>
    <t>10:07:52</t>
  </si>
  <si>
    <t>TX008983</t>
  </si>
  <si>
    <t>01:20:18</t>
  </si>
  <si>
    <t>TX008984</t>
  </si>
  <si>
    <t>07:47:27</t>
  </si>
  <si>
    <t>TX008985</t>
  </si>
  <si>
    <t>17:43:03</t>
  </si>
  <si>
    <t>TX008986</t>
  </si>
  <si>
    <t>04:18:03</t>
  </si>
  <si>
    <t>TX008987</t>
  </si>
  <si>
    <t>10:50:35</t>
  </si>
  <si>
    <t>TX008988</t>
  </si>
  <si>
    <t>19:14:07</t>
  </si>
  <si>
    <t>TX008989</t>
  </si>
  <si>
    <t>21:26:23</t>
  </si>
  <si>
    <t>TX008990</t>
  </si>
  <si>
    <t>07:49:02</t>
  </si>
  <si>
    <t>TX008991</t>
  </si>
  <si>
    <t>01:36:12</t>
  </si>
  <si>
    <t>TX008992</t>
  </si>
  <si>
    <t>12:37:51</t>
  </si>
  <si>
    <t>TX008993</t>
  </si>
  <si>
    <t>00:57:13</t>
  </si>
  <si>
    <t>TX008994</t>
  </si>
  <si>
    <t>13:44:32</t>
  </si>
  <si>
    <t>TX008995</t>
  </si>
  <si>
    <t>03:43:52</t>
  </si>
  <si>
    <t>TX008996</t>
  </si>
  <si>
    <t>TX008997</t>
  </si>
  <si>
    <t>08:16:04</t>
  </si>
  <si>
    <t>TX008998</t>
  </si>
  <si>
    <t>22:24:57</t>
  </si>
  <si>
    <t>TX008999</t>
  </si>
  <si>
    <t>09:46:51</t>
  </si>
  <si>
    <t>TX009000</t>
  </si>
  <si>
    <t>03:33:59</t>
  </si>
  <si>
    <t>TX009001</t>
  </si>
  <si>
    <t>08:45:56</t>
  </si>
  <si>
    <t>TX009002</t>
  </si>
  <si>
    <t>11:45:21</t>
  </si>
  <si>
    <t>TX009003</t>
  </si>
  <si>
    <t>19:29:49</t>
  </si>
  <si>
    <t>TX009004</t>
  </si>
  <si>
    <t>10:03:49</t>
  </si>
  <si>
    <t>TX009005</t>
  </si>
  <si>
    <t>19:43:36</t>
  </si>
  <si>
    <t>TX009006</t>
  </si>
  <si>
    <t>10:58:02</t>
  </si>
  <si>
    <t>TX009007</t>
  </si>
  <si>
    <t>01:44:28</t>
  </si>
  <si>
    <t>TX009008</t>
  </si>
  <si>
    <t>06:20:54</t>
  </si>
  <si>
    <t>TX009009</t>
  </si>
  <si>
    <t>00:10:14</t>
  </si>
  <si>
    <t>TX009010</t>
  </si>
  <si>
    <t>11:34:05</t>
  </si>
  <si>
    <t>TX009011</t>
  </si>
  <si>
    <t>10:54:25</t>
  </si>
  <si>
    <t>TX009012</t>
  </si>
  <si>
    <t>17:08:38</t>
  </si>
  <si>
    <t>TX009013</t>
  </si>
  <si>
    <t>10:04:10</t>
  </si>
  <si>
    <t>TX009014</t>
  </si>
  <si>
    <t>23:23:46</t>
  </si>
  <si>
    <t>TX009015</t>
  </si>
  <si>
    <t>05:56:24</t>
  </si>
  <si>
    <t>TX009016</t>
  </si>
  <si>
    <t>02:11:47</t>
  </si>
  <si>
    <t>TX009017</t>
  </si>
  <si>
    <t>23:21:05</t>
  </si>
  <si>
    <t>TX009018</t>
  </si>
  <si>
    <t>19:39:23</t>
  </si>
  <si>
    <t>TX009019</t>
  </si>
  <si>
    <t>05:56:49</t>
  </si>
  <si>
    <t>TX009020</t>
  </si>
  <si>
    <t>18:23:28</t>
  </si>
  <si>
    <t>TX009021</t>
  </si>
  <si>
    <t>23:00:45</t>
  </si>
  <si>
    <t>TX009022</t>
  </si>
  <si>
    <t>14:04:38</t>
  </si>
  <si>
    <t>TX009023</t>
  </si>
  <si>
    <t>17:52:05</t>
  </si>
  <si>
    <t>TX009024</t>
  </si>
  <si>
    <t>00:25:32</t>
  </si>
  <si>
    <t>TX009025</t>
  </si>
  <si>
    <t>TX009026</t>
  </si>
  <si>
    <t>18:31:39</t>
  </si>
  <si>
    <t>TX009027</t>
  </si>
  <si>
    <t>TX009028</t>
  </si>
  <si>
    <t>01:29:03</t>
  </si>
  <si>
    <t>TX009029</t>
  </si>
  <si>
    <t>08:43:20</t>
  </si>
  <si>
    <t>TX009030</t>
  </si>
  <si>
    <t>00:19:10</t>
  </si>
  <si>
    <t>TX009031</t>
  </si>
  <si>
    <t>21:04:46</t>
  </si>
  <si>
    <t>TX009032</t>
  </si>
  <si>
    <t>07:32:39</t>
  </si>
  <si>
    <t>TX009033</t>
  </si>
  <si>
    <t>TX009034</t>
  </si>
  <si>
    <t>23:03:05</t>
  </si>
  <si>
    <t>TX009035</t>
  </si>
  <si>
    <t>14:11:05</t>
  </si>
  <si>
    <t>TX009036</t>
  </si>
  <si>
    <t>06:42:29</t>
  </si>
  <si>
    <t>TX009037</t>
  </si>
  <si>
    <t>08:38:37</t>
  </si>
  <si>
    <t>TX009038</t>
  </si>
  <si>
    <t>05:53:54</t>
  </si>
  <si>
    <t>TX009039</t>
  </si>
  <si>
    <t>TX009040</t>
  </si>
  <si>
    <t>15:48:15</t>
  </si>
  <si>
    <t>TX009041</t>
  </si>
  <si>
    <t>17:37:18</t>
  </si>
  <si>
    <t>TX009042</t>
  </si>
  <si>
    <t>20:42:33</t>
  </si>
  <si>
    <t>TX009043</t>
  </si>
  <si>
    <t>14:31:41</t>
  </si>
  <si>
    <t>TX009044</t>
  </si>
  <si>
    <t>08:24:32</t>
  </si>
  <si>
    <t>TX009045</t>
  </si>
  <si>
    <t>09:22:08</t>
  </si>
  <si>
    <t>TX009046</t>
  </si>
  <si>
    <t>03:20:48</t>
  </si>
  <si>
    <t>TX009047</t>
  </si>
  <si>
    <t>17:23:48</t>
  </si>
  <si>
    <t>TX009048</t>
  </si>
  <si>
    <t>23:33:32</t>
  </si>
  <si>
    <t>TX009049</t>
  </si>
  <si>
    <t>TX009050</t>
  </si>
  <si>
    <t>07:36:19</t>
  </si>
  <si>
    <t>TX009051</t>
  </si>
  <si>
    <t>20:56:47</t>
  </si>
  <si>
    <t>TX009052</t>
  </si>
  <si>
    <t>TX009053</t>
  </si>
  <si>
    <t>17:46:13</t>
  </si>
  <si>
    <t>TX009054</t>
  </si>
  <si>
    <t>13:01:47</t>
  </si>
  <si>
    <t>TX009055</t>
  </si>
  <si>
    <t>09:30:25</t>
  </si>
  <si>
    <t>TX009056</t>
  </si>
  <si>
    <t>19:28:18</t>
  </si>
  <si>
    <t>TX009057</t>
  </si>
  <si>
    <t>00:04:03</t>
  </si>
  <si>
    <t>TX009058</t>
  </si>
  <si>
    <t>05:45:49</t>
  </si>
  <si>
    <t>TX009059</t>
  </si>
  <si>
    <t>01:10:06</t>
  </si>
  <si>
    <t>TX009060</t>
  </si>
  <si>
    <t>22:13:00</t>
  </si>
  <si>
    <t>TX009061</t>
  </si>
  <si>
    <t>09:13:26</t>
  </si>
  <si>
    <t>TX009062</t>
  </si>
  <si>
    <t>00:28:21</t>
  </si>
  <si>
    <t>TX009063</t>
  </si>
  <si>
    <t>16:16:54</t>
  </si>
  <si>
    <t>TX009064</t>
  </si>
  <si>
    <t>22:51:37</t>
  </si>
  <si>
    <t>TX009065</t>
  </si>
  <si>
    <t>14:08:50</t>
  </si>
  <si>
    <t>TX009066</t>
  </si>
  <si>
    <t>02:39:17</t>
  </si>
  <si>
    <t>TX009067</t>
  </si>
  <si>
    <t>19:10:59</t>
  </si>
  <si>
    <t>TX009068</t>
  </si>
  <si>
    <t>12:35:51</t>
  </si>
  <si>
    <t>TX009069</t>
  </si>
  <si>
    <t>06:05:30</t>
  </si>
  <si>
    <t>TX009070</t>
  </si>
  <si>
    <t>19:05:22</t>
  </si>
  <si>
    <t>TX009071</t>
  </si>
  <si>
    <t>12:13:46</t>
  </si>
  <si>
    <t>TX009072</t>
  </si>
  <si>
    <t>02:31:03</t>
  </si>
  <si>
    <t>TX009073</t>
  </si>
  <si>
    <t>16:43:26</t>
  </si>
  <si>
    <t>TX009074</t>
  </si>
  <si>
    <t>17:53:00</t>
  </si>
  <si>
    <t>TX009075</t>
  </si>
  <si>
    <t>11:51:26</t>
  </si>
  <si>
    <t>TX009076</t>
  </si>
  <si>
    <t>04:12:10</t>
  </si>
  <si>
    <t>TX009077</t>
  </si>
  <si>
    <t>23:39:04</t>
  </si>
  <si>
    <t>TX009078</t>
  </si>
  <si>
    <t>14:04:20</t>
  </si>
  <si>
    <t>TX009079</t>
  </si>
  <si>
    <t>TX009080</t>
  </si>
  <si>
    <t>06:15:38</t>
  </si>
  <si>
    <t>TX009081</t>
  </si>
  <si>
    <t>17:07:15</t>
  </si>
  <si>
    <t>TX009082</t>
  </si>
  <si>
    <t>15:43:27</t>
  </si>
  <si>
    <t>TX009083</t>
  </si>
  <si>
    <t>23:00:19</t>
  </si>
  <si>
    <t>TX009084</t>
  </si>
  <si>
    <t>13:13:10</t>
  </si>
  <si>
    <t>TX009085</t>
  </si>
  <si>
    <t>TX009086</t>
  </si>
  <si>
    <t>03:24:58</t>
  </si>
  <si>
    <t>TX009087</t>
  </si>
  <si>
    <t>16:33:05</t>
  </si>
  <si>
    <t>TX009088</t>
  </si>
  <si>
    <t>07:55:04</t>
  </si>
  <si>
    <t>TX009089</t>
  </si>
  <si>
    <t>19:13:33</t>
  </si>
  <si>
    <t>TX009090</t>
  </si>
  <si>
    <t>16:19:56</t>
  </si>
  <si>
    <t>TX009091</t>
  </si>
  <si>
    <t>23:30:39</t>
  </si>
  <si>
    <t>TX009092</t>
  </si>
  <si>
    <t>17:23:44</t>
  </si>
  <si>
    <t>TX009093</t>
  </si>
  <si>
    <t>13:48:26</t>
  </si>
  <si>
    <t>TX009094</t>
  </si>
  <si>
    <t>22:25:07</t>
  </si>
  <si>
    <t>TX009095</t>
  </si>
  <si>
    <t>23:00:00</t>
  </si>
  <si>
    <t>TX009096</t>
  </si>
  <si>
    <t>08:46:11</t>
  </si>
  <si>
    <t>TX009097</t>
  </si>
  <si>
    <t>00:01:37</t>
  </si>
  <si>
    <t>TX009098</t>
  </si>
  <si>
    <t>05:55:10</t>
  </si>
  <si>
    <t>TX009099</t>
  </si>
  <si>
    <t>21:35:51</t>
  </si>
  <si>
    <t>TX009100</t>
  </si>
  <si>
    <t>22:18:40</t>
  </si>
  <si>
    <t>TX009101</t>
  </si>
  <si>
    <t>23:44:57</t>
  </si>
  <si>
    <t>TX009102</t>
  </si>
  <si>
    <t>23:36:44</t>
  </si>
  <si>
    <t>TX009103</t>
  </si>
  <si>
    <t>11:51:16</t>
  </si>
  <si>
    <t>TX009104</t>
  </si>
  <si>
    <t>19:39:26</t>
  </si>
  <si>
    <t>TX009105</t>
  </si>
  <si>
    <t>11:45:57</t>
  </si>
  <si>
    <t>TX009106</t>
  </si>
  <si>
    <t>16:21:36</t>
  </si>
  <si>
    <t>TX009107</t>
  </si>
  <si>
    <t>TX009108</t>
  </si>
  <si>
    <t>21:45:28</t>
  </si>
  <si>
    <t>TX009109</t>
  </si>
  <si>
    <t>10:35:43</t>
  </si>
  <si>
    <t>TX009110</t>
  </si>
  <si>
    <t>23:11:35</t>
  </si>
  <si>
    <t>TX009111</t>
  </si>
  <si>
    <t>08:30:07</t>
  </si>
  <si>
    <t>TX009112</t>
  </si>
  <si>
    <t>11:31:54</t>
  </si>
  <si>
    <t>TX009113</t>
  </si>
  <si>
    <t>23:00:08</t>
  </si>
  <si>
    <t>TX009114</t>
  </si>
  <si>
    <t>13:40:31</t>
  </si>
  <si>
    <t>TX009115</t>
  </si>
  <si>
    <t>20:40:18</t>
  </si>
  <si>
    <t>TX009116</t>
  </si>
  <si>
    <t>10:02:40</t>
  </si>
  <si>
    <t>TX009117</t>
  </si>
  <si>
    <t>15:18:44</t>
  </si>
  <si>
    <t>TX009118</t>
  </si>
  <si>
    <t>21:10:19</t>
  </si>
  <si>
    <t>TX009119</t>
  </si>
  <si>
    <t>05:41:43</t>
  </si>
  <si>
    <t>TX009120</t>
  </si>
  <si>
    <t>04:48:45</t>
  </si>
  <si>
    <t>TX009121</t>
  </si>
  <si>
    <t>19:37:13</t>
  </si>
  <si>
    <t>TX009122</t>
  </si>
  <si>
    <t>TX009123</t>
  </si>
  <si>
    <t>11:57:01</t>
  </si>
  <si>
    <t>TX009124</t>
  </si>
  <si>
    <t>18:40:00</t>
  </si>
  <si>
    <t>TX009125</t>
  </si>
  <si>
    <t>02:52:05</t>
  </si>
  <si>
    <t>TX009126</t>
  </si>
  <si>
    <t>08:44:36</t>
  </si>
  <si>
    <t>TX009127</t>
  </si>
  <si>
    <t>15:33:08</t>
  </si>
  <si>
    <t>TX009128</t>
  </si>
  <si>
    <t>23:59:58</t>
  </si>
  <si>
    <t>TX009129</t>
  </si>
  <si>
    <t>04:45:24</t>
  </si>
  <si>
    <t>TX009130</t>
  </si>
  <si>
    <t>22:43:27</t>
  </si>
  <si>
    <t>TX009131</t>
  </si>
  <si>
    <t>TX009132</t>
  </si>
  <si>
    <t>21:22:37</t>
  </si>
  <si>
    <t>TX009133</t>
  </si>
  <si>
    <t>07:38:09</t>
  </si>
  <si>
    <t>TX009134</t>
  </si>
  <si>
    <t>05:58:43</t>
  </si>
  <si>
    <t>TX009135</t>
  </si>
  <si>
    <t>02:53:47</t>
  </si>
  <si>
    <t>TX009136</t>
  </si>
  <si>
    <t>23:03:20</t>
  </si>
  <si>
    <t>TX009137</t>
  </si>
  <si>
    <t>20:20:30</t>
  </si>
  <si>
    <t>TX009138</t>
  </si>
  <si>
    <t>14:42:24</t>
  </si>
  <si>
    <t>TX009139</t>
  </si>
  <si>
    <t>07:10:15</t>
  </si>
  <si>
    <t>TX009140</t>
  </si>
  <si>
    <t>21:44:08</t>
  </si>
  <si>
    <t>TX009141</t>
  </si>
  <si>
    <t>15:38:54</t>
  </si>
  <si>
    <t>TX009142</t>
  </si>
  <si>
    <t>00:47:14</t>
  </si>
  <si>
    <t>TX009143</t>
  </si>
  <si>
    <t>TX009144</t>
  </si>
  <si>
    <t>20:00:49</t>
  </si>
  <si>
    <t>TX009145</t>
  </si>
  <si>
    <t>02:33:24</t>
  </si>
  <si>
    <t>TX009146</t>
  </si>
  <si>
    <t>13:41:52</t>
  </si>
  <si>
    <t>TX009147</t>
  </si>
  <si>
    <t>TX009148</t>
  </si>
  <si>
    <t>06:38:21</t>
  </si>
  <si>
    <t>TX009149</t>
  </si>
  <si>
    <t>03:18:30</t>
  </si>
  <si>
    <t>TX009150</t>
  </si>
  <si>
    <t>01:08:59</t>
  </si>
  <si>
    <t>TX009151</t>
  </si>
  <si>
    <t>20:16:17</t>
  </si>
  <si>
    <t>TX009152</t>
  </si>
  <si>
    <t>07:31:08</t>
  </si>
  <si>
    <t>TX009153</t>
  </si>
  <si>
    <t>21:49:29</t>
  </si>
  <si>
    <t>TX009154</t>
  </si>
  <si>
    <t>15:25:33</t>
  </si>
  <si>
    <t>TX009155</t>
  </si>
  <si>
    <t>12:53:03</t>
  </si>
  <si>
    <t>TX009156</t>
  </si>
  <si>
    <t>05:03:56</t>
  </si>
  <si>
    <t>TX009157</t>
  </si>
  <si>
    <t>00:27:00</t>
  </si>
  <si>
    <t>TX009158</t>
  </si>
  <si>
    <t>18:53:58</t>
  </si>
  <si>
    <t>TX009159</t>
  </si>
  <si>
    <t>20:46:21</t>
  </si>
  <si>
    <t>TX009160</t>
  </si>
  <si>
    <t>21:29:51</t>
  </si>
  <si>
    <t>TX009161</t>
  </si>
  <si>
    <t>02:08:56</t>
  </si>
  <si>
    <t>TX009162</t>
  </si>
  <si>
    <t>11:37:13</t>
  </si>
  <si>
    <t>TX009163</t>
  </si>
  <si>
    <t>05:50:11</t>
  </si>
  <si>
    <t>TX009164</t>
  </si>
  <si>
    <t>15:55:41</t>
  </si>
  <si>
    <t>TX009165</t>
  </si>
  <si>
    <t>04:12:13</t>
  </si>
  <si>
    <t>TX009166</t>
  </si>
  <si>
    <t>TX009167</t>
  </si>
  <si>
    <t>00:52:29</t>
  </si>
  <si>
    <t>TX009168</t>
  </si>
  <si>
    <t>02:03:28</t>
  </si>
  <si>
    <t>TX009169</t>
  </si>
  <si>
    <t>TX009170</t>
  </si>
  <si>
    <t>21:22:47</t>
  </si>
  <si>
    <t>TX009171</t>
  </si>
  <si>
    <t>11:37:01</t>
  </si>
  <si>
    <t>TX009172</t>
  </si>
  <si>
    <t>07:31:53</t>
  </si>
  <si>
    <t>TX009173</t>
  </si>
  <si>
    <t>07:14:18</t>
  </si>
  <si>
    <t>TX009174</t>
  </si>
  <si>
    <t>09:45:09</t>
  </si>
  <si>
    <t>TX009175</t>
  </si>
  <si>
    <t>TX009176</t>
  </si>
  <si>
    <t>23:01:30</t>
  </si>
  <si>
    <t>TX009177</t>
  </si>
  <si>
    <t>TX009178</t>
  </si>
  <si>
    <t>19:25:57</t>
  </si>
  <si>
    <t>TX009179</t>
  </si>
  <si>
    <t>14:40:28</t>
  </si>
  <si>
    <t>TX009180</t>
  </si>
  <si>
    <t>08:00:13</t>
  </si>
  <si>
    <t>TX009181</t>
  </si>
  <si>
    <t>13:30:12</t>
  </si>
  <si>
    <t>TX009182</t>
  </si>
  <si>
    <t>11:02:49</t>
  </si>
  <si>
    <t>TX009183</t>
  </si>
  <si>
    <t>07:05:21</t>
  </si>
  <si>
    <t>TX009184</t>
  </si>
  <si>
    <t>11:49:14</t>
  </si>
  <si>
    <t>TX009185</t>
  </si>
  <si>
    <t>07:20:19</t>
  </si>
  <si>
    <t>TX009186</t>
  </si>
  <si>
    <t>23:24:09</t>
  </si>
  <si>
    <t>TX009187</t>
  </si>
  <si>
    <t>10:57:13</t>
  </si>
  <si>
    <t>TX009188</t>
  </si>
  <si>
    <t>22:53:07</t>
  </si>
  <si>
    <t>TX009189</t>
  </si>
  <si>
    <t>17:22:07</t>
  </si>
  <si>
    <t>TX009190</t>
  </si>
  <si>
    <t>02:48:18</t>
  </si>
  <si>
    <t>TX009191</t>
  </si>
  <si>
    <t>TX009192</t>
  </si>
  <si>
    <t>03:16:27</t>
  </si>
  <si>
    <t>TX009193</t>
  </si>
  <si>
    <t>00:19:15</t>
  </si>
  <si>
    <t>TX009194</t>
  </si>
  <si>
    <t>22:19:06</t>
  </si>
  <si>
    <t>TX009195</t>
  </si>
  <si>
    <t>20:41:14</t>
  </si>
  <si>
    <t>TX009196</t>
  </si>
  <si>
    <t>20:05:47</t>
  </si>
  <si>
    <t>TX009197</t>
  </si>
  <si>
    <t>09:30:50</t>
  </si>
  <si>
    <t>TX009198</t>
  </si>
  <si>
    <t>13:01:29</t>
  </si>
  <si>
    <t>TX009199</t>
  </si>
  <si>
    <t>22:36:43</t>
  </si>
  <si>
    <t>TX009200</t>
  </si>
  <si>
    <t>05:58:08</t>
  </si>
  <si>
    <t>TX009201</t>
  </si>
  <si>
    <t>05:41:46</t>
  </si>
  <si>
    <t>TX009202</t>
  </si>
  <si>
    <t>18:48:59</t>
  </si>
  <si>
    <t>TX009203</t>
  </si>
  <si>
    <t>02:52:46</t>
  </si>
  <si>
    <t>TX009204</t>
  </si>
  <si>
    <t>08:15:05</t>
  </si>
  <si>
    <t>TX009205</t>
  </si>
  <si>
    <t>03:59:23</t>
  </si>
  <si>
    <t>TX009206</t>
  </si>
  <si>
    <t>14:06:31</t>
  </si>
  <si>
    <t>TX009207</t>
  </si>
  <si>
    <t>06:11:14</t>
  </si>
  <si>
    <t>TX009208</t>
  </si>
  <si>
    <t>TX009209</t>
  </si>
  <si>
    <t>03:54:08</t>
  </si>
  <si>
    <t>TX009210</t>
  </si>
  <si>
    <t>12:26:28</t>
  </si>
  <si>
    <t>TX009211</t>
  </si>
  <si>
    <t>13:09:46</t>
  </si>
  <si>
    <t>TX009212</t>
  </si>
  <si>
    <t>23:29:39</t>
  </si>
  <si>
    <t>TX009213</t>
  </si>
  <si>
    <t>11:24:06</t>
  </si>
  <si>
    <t>TX009214</t>
  </si>
  <si>
    <t>11:13:44</t>
  </si>
  <si>
    <t>TX009215</t>
  </si>
  <si>
    <t>13:52:26</t>
  </si>
  <si>
    <t>TX009216</t>
  </si>
  <si>
    <t>05:08:34</t>
  </si>
  <si>
    <t>TX009217</t>
  </si>
  <si>
    <t>12:32:09</t>
  </si>
  <si>
    <t>TX009218</t>
  </si>
  <si>
    <t>05:17:01</t>
  </si>
  <si>
    <t>TX009219</t>
  </si>
  <si>
    <t>08:55:06</t>
  </si>
  <si>
    <t>TX009220</t>
  </si>
  <si>
    <t>19:20:32</t>
  </si>
  <si>
    <t>TX009221</t>
  </si>
  <si>
    <t>18:31:01</t>
  </si>
  <si>
    <t>TX009222</t>
  </si>
  <si>
    <t>06:24:48</t>
  </si>
  <si>
    <t>TX009223</t>
  </si>
  <si>
    <t>05:19:19</t>
  </si>
  <si>
    <t>TX009224</t>
  </si>
  <si>
    <t>18:52:04</t>
  </si>
  <si>
    <t>TX009225</t>
  </si>
  <si>
    <t>12:06:56</t>
  </si>
  <si>
    <t>TX009226</t>
  </si>
  <si>
    <t>21:18:46</t>
  </si>
  <si>
    <t>TX009227</t>
  </si>
  <si>
    <t>13:17:27</t>
  </si>
  <si>
    <t>TX009228</t>
  </si>
  <si>
    <t>20:54:35</t>
  </si>
  <si>
    <t>TX009229</t>
  </si>
  <si>
    <t>23:52:48</t>
  </si>
  <si>
    <t>TX009230</t>
  </si>
  <si>
    <t>23:39:13</t>
  </si>
  <si>
    <t>TX009231</t>
  </si>
  <si>
    <t>04:16:24</t>
  </si>
  <si>
    <t>TX009232</t>
  </si>
  <si>
    <t>01:36:57</t>
  </si>
  <si>
    <t>TX009233</t>
  </si>
  <si>
    <t>21:51:45</t>
  </si>
  <si>
    <t>TX009234</t>
  </si>
  <si>
    <t>22:03:39</t>
  </si>
  <si>
    <t>TX009235</t>
  </si>
  <si>
    <t>00:42:35</t>
  </si>
  <si>
    <t>TX009236</t>
  </si>
  <si>
    <t>22:11:02</t>
  </si>
  <si>
    <t>TX009237</t>
  </si>
  <si>
    <t>15:23:10</t>
  </si>
  <si>
    <t>TX009238</t>
  </si>
  <si>
    <t>19:51:19</t>
  </si>
  <si>
    <t>TX009239</t>
  </si>
  <si>
    <t>18:14:48</t>
  </si>
  <si>
    <t>TX009240</t>
  </si>
  <si>
    <t>TX009241</t>
  </si>
  <si>
    <t>12:31:54</t>
  </si>
  <si>
    <t>TX009242</t>
  </si>
  <si>
    <t>TX009243</t>
  </si>
  <si>
    <t>04:18:44</t>
  </si>
  <si>
    <t>TX009244</t>
  </si>
  <si>
    <t>18:49:09</t>
  </si>
  <si>
    <t>TX009245</t>
  </si>
  <si>
    <t>03:37:33</t>
  </si>
  <si>
    <t>TX009246</t>
  </si>
  <si>
    <t>03:12:44</t>
  </si>
  <si>
    <t>TX009247</t>
  </si>
  <si>
    <t>08:55:49</t>
  </si>
  <si>
    <t>TX009248</t>
  </si>
  <si>
    <t>06:01:38</t>
  </si>
  <si>
    <t>TX009249</t>
  </si>
  <si>
    <t>14:12:13</t>
  </si>
  <si>
    <t>TX009250</t>
  </si>
  <si>
    <t>02:16:35</t>
  </si>
  <si>
    <t>TX009251</t>
  </si>
  <si>
    <t>01:43:11</t>
  </si>
  <si>
    <t>TX009252</t>
  </si>
  <si>
    <t>11:16:23</t>
  </si>
  <si>
    <t>TX009253</t>
  </si>
  <si>
    <t>23:43:27</t>
  </si>
  <si>
    <t>TX009254</t>
  </si>
  <si>
    <t>23:51:07</t>
  </si>
  <si>
    <t>TX009255</t>
  </si>
  <si>
    <t>19:40:06</t>
  </si>
  <si>
    <t>TX009256</t>
  </si>
  <si>
    <t>TX009257</t>
  </si>
  <si>
    <t>07:32:54</t>
  </si>
  <si>
    <t>TX009258</t>
  </si>
  <si>
    <t>23:35:50</t>
  </si>
  <si>
    <t>TX009259</t>
  </si>
  <si>
    <t>14:01:30</t>
  </si>
  <si>
    <t>TX009260</t>
  </si>
  <si>
    <t>00:08:04</t>
  </si>
  <si>
    <t>TX009261</t>
  </si>
  <si>
    <t>11:08:04</t>
  </si>
  <si>
    <t>TX009262</t>
  </si>
  <si>
    <t>04:43:54</t>
  </si>
  <si>
    <t>TX009263</t>
  </si>
  <si>
    <t>21:14:11</t>
  </si>
  <si>
    <t>TX009264</t>
  </si>
  <si>
    <t>06:46:00</t>
  </si>
  <si>
    <t>TX009265</t>
  </si>
  <si>
    <t>05:07:22</t>
  </si>
  <si>
    <t>TX009266</t>
  </si>
  <si>
    <t>09:13:27</t>
  </si>
  <si>
    <t>TX009267</t>
  </si>
  <si>
    <t>07:39:59</t>
  </si>
  <si>
    <t>TX009268</t>
  </si>
  <si>
    <t>09:13:59</t>
  </si>
  <si>
    <t>TX009269</t>
  </si>
  <si>
    <t>20:46:15</t>
  </si>
  <si>
    <t>TX009270</t>
  </si>
  <si>
    <t>04:04:26</t>
  </si>
  <si>
    <t>TX009271</t>
  </si>
  <si>
    <t>06:46:03</t>
  </si>
  <si>
    <t>TX009272</t>
  </si>
  <si>
    <t>10:32:55</t>
  </si>
  <si>
    <t>TX009273</t>
  </si>
  <si>
    <t>21:11:44</t>
  </si>
  <si>
    <t>TX009274</t>
  </si>
  <si>
    <t>15:29:45</t>
  </si>
  <si>
    <t>TX009275</t>
  </si>
  <si>
    <t>23:27:35</t>
  </si>
  <si>
    <t>TX009276</t>
  </si>
  <si>
    <t>14:02:16</t>
  </si>
  <si>
    <t>TX009277</t>
  </si>
  <si>
    <t>12:24:49</t>
  </si>
  <si>
    <t>TX009278</t>
  </si>
  <si>
    <t>10:00:56</t>
  </si>
  <si>
    <t>TX009279</t>
  </si>
  <si>
    <t>01:42:31</t>
  </si>
  <si>
    <t>TX009280</t>
  </si>
  <si>
    <t>07:18:23</t>
  </si>
  <si>
    <t>TX009281</t>
  </si>
  <si>
    <t>02:21:26</t>
  </si>
  <si>
    <t>TX009282</t>
  </si>
  <si>
    <t>02:42:36</t>
  </si>
  <si>
    <t>TX009283</t>
  </si>
  <si>
    <t>16:43:52</t>
  </si>
  <si>
    <t>TX009284</t>
  </si>
  <si>
    <t>10:12:22</t>
  </si>
  <si>
    <t>TX009285</t>
  </si>
  <si>
    <t>14:40:13</t>
  </si>
  <si>
    <t>TX009286</t>
  </si>
  <si>
    <t>02:14:48</t>
  </si>
  <si>
    <t>TX009287</t>
  </si>
  <si>
    <t>11:12:36</t>
  </si>
  <si>
    <t>TX009288</t>
  </si>
  <si>
    <t>14:35:45</t>
  </si>
  <si>
    <t>TX009289</t>
  </si>
  <si>
    <t>13:35:14</t>
  </si>
  <si>
    <t>TX009290</t>
  </si>
  <si>
    <t>23:31:35</t>
  </si>
  <si>
    <t>TX009291</t>
  </si>
  <si>
    <t>07:39:53</t>
  </si>
  <si>
    <t>TX009292</t>
  </si>
  <si>
    <t>17:02:41</t>
  </si>
  <si>
    <t>TX009293</t>
  </si>
  <si>
    <t>21:20:55</t>
  </si>
  <si>
    <t>TX009294</t>
  </si>
  <si>
    <t>07:51:40</t>
  </si>
  <si>
    <t>TX009295</t>
  </si>
  <si>
    <t>04:28:48</t>
  </si>
  <si>
    <t>TX009296</t>
  </si>
  <si>
    <t>03:35:42</t>
  </si>
  <si>
    <t>TX009297</t>
  </si>
  <si>
    <t>06:39:02</t>
  </si>
  <si>
    <t>TX009298</t>
  </si>
  <si>
    <t>04:33:01</t>
  </si>
  <si>
    <t>TX009299</t>
  </si>
  <si>
    <t>10:49:51</t>
  </si>
  <si>
    <t>TX009300</t>
  </si>
  <si>
    <t>19:03:34</t>
  </si>
  <si>
    <t>TX009301</t>
  </si>
  <si>
    <t>09:37:21</t>
  </si>
  <si>
    <t>TX009302</t>
  </si>
  <si>
    <t>06:35:42</t>
  </si>
  <si>
    <t>TX009303</t>
  </si>
  <si>
    <t>09:55:25</t>
  </si>
  <si>
    <t>TX009304</t>
  </si>
  <si>
    <t>09:27:51</t>
  </si>
  <si>
    <t>TX009305</t>
  </si>
  <si>
    <t>08:03:33</t>
  </si>
  <si>
    <t>TX009306</t>
  </si>
  <si>
    <t>12:51:37</t>
  </si>
  <si>
    <t>TX009307</t>
  </si>
  <si>
    <t>13:22:43</t>
  </si>
  <si>
    <t>TX009308</t>
  </si>
  <si>
    <t>04:02:14</t>
  </si>
  <si>
    <t>TX009309</t>
  </si>
  <si>
    <t>03:51:19</t>
  </si>
  <si>
    <t>TX009310</t>
  </si>
  <si>
    <t>TX009311</t>
  </si>
  <si>
    <t>15:15:22</t>
  </si>
  <si>
    <t>TX009312</t>
  </si>
  <si>
    <t>06:20:38</t>
  </si>
  <si>
    <t>TX009313</t>
  </si>
  <si>
    <t>07:33:06</t>
  </si>
  <si>
    <t>TX009314</t>
  </si>
  <si>
    <t>11:29:07</t>
  </si>
  <si>
    <t>TX009315</t>
  </si>
  <si>
    <t>14:54:28</t>
  </si>
  <si>
    <t>TX009316</t>
  </si>
  <si>
    <t>18:45:28</t>
  </si>
  <si>
    <t>TX009317</t>
  </si>
  <si>
    <t>02:56:36</t>
  </si>
  <si>
    <t>TX009318</t>
  </si>
  <si>
    <t>02:45:33</t>
  </si>
  <si>
    <t>TX009319</t>
  </si>
  <si>
    <t>TX009320</t>
  </si>
  <si>
    <t>TX009321</t>
  </si>
  <si>
    <t>TX009322</t>
  </si>
  <si>
    <t>23:37:04</t>
  </si>
  <si>
    <t>TX009323</t>
  </si>
  <si>
    <t>04:53:37</t>
  </si>
  <si>
    <t>TX009324</t>
  </si>
  <si>
    <t>21:04:57</t>
  </si>
  <si>
    <t>TX009325</t>
  </si>
  <si>
    <t>18:36:57</t>
  </si>
  <si>
    <t>TX009326</t>
  </si>
  <si>
    <t>12:48:23</t>
  </si>
  <si>
    <t>TX009327</t>
  </si>
  <si>
    <t>07:03:27</t>
  </si>
  <si>
    <t>TX009328</t>
  </si>
  <si>
    <t>17:42:09</t>
  </si>
  <si>
    <t>TX009329</t>
  </si>
  <si>
    <t>09:18:37</t>
  </si>
  <si>
    <t>TX009330</t>
  </si>
  <si>
    <t>05:39:35</t>
  </si>
  <si>
    <t>TX009331</t>
  </si>
  <si>
    <t>19:06:23</t>
  </si>
  <si>
    <t>TX009332</t>
  </si>
  <si>
    <t>22:57:45</t>
  </si>
  <si>
    <t>TX009333</t>
  </si>
  <si>
    <t>23:42:44</t>
  </si>
  <si>
    <t>TX009334</t>
  </si>
  <si>
    <t>TX009335</t>
  </si>
  <si>
    <t>00:36:18</t>
  </si>
  <si>
    <t>TX009336</t>
  </si>
  <si>
    <t>06:48:57</t>
  </si>
  <si>
    <t>TX009337</t>
  </si>
  <si>
    <t>22:47:00</t>
  </si>
  <si>
    <t>TX009338</t>
  </si>
  <si>
    <t>10:43:53</t>
  </si>
  <si>
    <t>TX009339</t>
  </si>
  <si>
    <t>05:00:51</t>
  </si>
  <si>
    <t>TX009340</t>
  </si>
  <si>
    <t>15:58:41</t>
  </si>
  <si>
    <t>TX009341</t>
  </si>
  <si>
    <t>09:02:55</t>
  </si>
  <si>
    <t>TX009342</t>
  </si>
  <si>
    <t>18:27:44</t>
  </si>
  <si>
    <t>TX009343</t>
  </si>
  <si>
    <t>05:58:59</t>
  </si>
  <si>
    <t>TX009344</t>
  </si>
  <si>
    <t>14:22:48</t>
  </si>
  <si>
    <t>TX009345</t>
  </si>
  <si>
    <t>00:25:31</t>
  </si>
  <si>
    <t>TX009346</t>
  </si>
  <si>
    <t>16:09:05</t>
  </si>
  <si>
    <t>TX009347</t>
  </si>
  <si>
    <t>23:53:30</t>
  </si>
  <si>
    <t>TX009348</t>
  </si>
  <si>
    <t>06:59:34</t>
  </si>
  <si>
    <t>TX009349</t>
  </si>
  <si>
    <t>20:27:24</t>
  </si>
  <si>
    <t>TX009350</t>
  </si>
  <si>
    <t>TX009351</t>
  </si>
  <si>
    <t>10:48:48</t>
  </si>
  <si>
    <t>TX009352</t>
  </si>
  <si>
    <t>13:21:34</t>
  </si>
  <si>
    <t>TX009353</t>
  </si>
  <si>
    <t>02:22:25</t>
  </si>
  <si>
    <t>TX009354</t>
  </si>
  <si>
    <t>05:08:16</t>
  </si>
  <si>
    <t>TX009355</t>
  </si>
  <si>
    <t>23:54:59</t>
  </si>
  <si>
    <t>TX009356</t>
  </si>
  <si>
    <t>TX009357</t>
  </si>
  <si>
    <t>19:02:28</t>
  </si>
  <si>
    <t>TX009358</t>
  </si>
  <si>
    <t>TX009359</t>
  </si>
  <si>
    <t>12:58:06</t>
  </si>
  <si>
    <t>TX009360</t>
  </si>
  <si>
    <t>21:43:07</t>
  </si>
  <si>
    <t>TX009361</t>
  </si>
  <si>
    <t>02:53:15</t>
  </si>
  <si>
    <t>TX009362</t>
  </si>
  <si>
    <t>00:34:29</t>
  </si>
  <si>
    <t>TX009363</t>
  </si>
  <si>
    <t>04:37:27</t>
  </si>
  <si>
    <t>TX009364</t>
  </si>
  <si>
    <t>19:33:06</t>
  </si>
  <si>
    <t>TX009365</t>
  </si>
  <si>
    <t>23:58:39</t>
  </si>
  <si>
    <t>TX009366</t>
  </si>
  <si>
    <t>TX009367</t>
  </si>
  <si>
    <t>05:56:06</t>
  </si>
  <si>
    <t>TX009368</t>
  </si>
  <si>
    <t>19:07:44</t>
  </si>
  <si>
    <t>TX009369</t>
  </si>
  <si>
    <t>11:33:04</t>
  </si>
  <si>
    <t>TX009370</t>
  </si>
  <si>
    <t>08:48:05</t>
  </si>
  <si>
    <t>TX009371</t>
  </si>
  <si>
    <t>08:22:45</t>
  </si>
  <si>
    <t>TX009372</t>
  </si>
  <si>
    <t>08:35:03</t>
  </si>
  <si>
    <t>TX009373</t>
  </si>
  <si>
    <t>12:03:18</t>
  </si>
  <si>
    <t>TX009374</t>
  </si>
  <si>
    <t>19:31:08</t>
  </si>
  <si>
    <t>TX009375</t>
  </si>
  <si>
    <t>10:48:00</t>
  </si>
  <si>
    <t>TX009376</t>
  </si>
  <si>
    <t>18:30:39</t>
  </si>
  <si>
    <t>TX009377</t>
  </si>
  <si>
    <t>06:54:23</t>
  </si>
  <si>
    <t>TX009378</t>
  </si>
  <si>
    <t>12:20:18</t>
  </si>
  <si>
    <t>TX009379</t>
  </si>
  <si>
    <t>TX009380</t>
  </si>
  <si>
    <t>09:50:41</t>
  </si>
  <si>
    <t>TX009381</t>
  </si>
  <si>
    <t>16:02:46</t>
  </si>
  <si>
    <t>TX009382</t>
  </si>
  <si>
    <t>15:14:51</t>
  </si>
  <si>
    <t>TX009383</t>
  </si>
  <si>
    <t>14:35:51</t>
  </si>
  <si>
    <t>TX009384</t>
  </si>
  <si>
    <t>12:04:21</t>
  </si>
  <si>
    <t>TX009385</t>
  </si>
  <si>
    <t>19:16:29</t>
  </si>
  <si>
    <t>TX009386</t>
  </si>
  <si>
    <t>11:53:31</t>
  </si>
  <si>
    <t>TX009387</t>
  </si>
  <si>
    <t>03:25:53</t>
  </si>
  <si>
    <t>TX009388</t>
  </si>
  <si>
    <t>10:09:17</t>
  </si>
  <si>
    <t>TX009389</t>
  </si>
  <si>
    <t>05:19:20</t>
  </si>
  <si>
    <t>TX009390</t>
  </si>
  <si>
    <t>TX009391</t>
  </si>
  <si>
    <t>01:35:35</t>
  </si>
  <si>
    <t>TX009392</t>
  </si>
  <si>
    <t>10:43:17</t>
  </si>
  <si>
    <t>TX009393</t>
  </si>
  <si>
    <t>01:12:59</t>
  </si>
  <si>
    <t>TX009394</t>
  </si>
  <si>
    <t>13:39:36</t>
  </si>
  <si>
    <t>TX009395</t>
  </si>
  <si>
    <t>20:41:51</t>
  </si>
  <si>
    <t>TX009396</t>
  </si>
  <si>
    <t>03:00:35</t>
  </si>
  <si>
    <t>TX009397</t>
  </si>
  <si>
    <t>14:40:06</t>
  </si>
  <si>
    <t>TX009398</t>
  </si>
  <si>
    <t>08:53:37</t>
  </si>
  <si>
    <t>TX009399</t>
  </si>
  <si>
    <t>20:56:50</t>
  </si>
  <si>
    <t>TX009400</t>
  </si>
  <si>
    <t>06:53:53</t>
  </si>
  <si>
    <t>TX009401</t>
  </si>
  <si>
    <t>21:25:48</t>
  </si>
  <si>
    <t>TX009402</t>
  </si>
  <si>
    <t>03:02:51</t>
  </si>
  <si>
    <t>TX009403</t>
  </si>
  <si>
    <t>16:01:18</t>
  </si>
  <si>
    <t>TX009404</t>
  </si>
  <si>
    <t>15:33:10</t>
  </si>
  <si>
    <t>TX009405</t>
  </si>
  <si>
    <t>05:25:49</t>
  </si>
  <si>
    <t>TX009406</t>
  </si>
  <si>
    <t>09:01:59</t>
  </si>
  <si>
    <t>TX009407</t>
  </si>
  <si>
    <t>09:01:06</t>
  </si>
  <si>
    <t>TX009408</t>
  </si>
  <si>
    <t>12:03:41</t>
  </si>
  <si>
    <t>TX009409</t>
  </si>
  <si>
    <t>08:37:28</t>
  </si>
  <si>
    <t>TX009410</t>
  </si>
  <si>
    <t>02:26:50</t>
  </si>
  <si>
    <t>TX009411</t>
  </si>
  <si>
    <t>08:08:27</t>
  </si>
  <si>
    <t>TX009412</t>
  </si>
  <si>
    <t>15:01:17</t>
  </si>
  <si>
    <t>TX009413</t>
  </si>
  <si>
    <t>19:11:23</t>
  </si>
  <si>
    <t>TX009414</t>
  </si>
  <si>
    <t>02:16:22</t>
  </si>
  <si>
    <t>TX009415</t>
  </si>
  <si>
    <t>08:18:57</t>
  </si>
  <si>
    <t>TX009416</t>
  </si>
  <si>
    <t>20:07:31</t>
  </si>
  <si>
    <t>TX009417</t>
  </si>
  <si>
    <t>TX009418</t>
  </si>
  <si>
    <t>05:44:01</t>
  </si>
  <si>
    <t>TX009419</t>
  </si>
  <si>
    <t>06:22:20</t>
  </si>
  <si>
    <t>TX009420</t>
  </si>
  <si>
    <t>00:20:58</t>
  </si>
  <si>
    <t>TX009421</t>
  </si>
  <si>
    <t>13:01:22</t>
  </si>
  <si>
    <t>TX009422</t>
  </si>
  <si>
    <t>12:18:35</t>
  </si>
  <si>
    <t>TX009423</t>
  </si>
  <si>
    <t>20:12:05</t>
  </si>
  <si>
    <t>TX009424</t>
  </si>
  <si>
    <t>10:52:44</t>
  </si>
  <si>
    <t>TX009425</t>
  </si>
  <si>
    <t>TX009426</t>
  </si>
  <si>
    <t>22:39:01</t>
  </si>
  <si>
    <t>TX009427</t>
  </si>
  <si>
    <t>14:39:19</t>
  </si>
  <si>
    <t>TX009428</t>
  </si>
  <si>
    <t>06:03:25</t>
  </si>
  <si>
    <t>TX009429</t>
  </si>
  <si>
    <t>22:48:47</t>
  </si>
  <si>
    <t>TX009430</t>
  </si>
  <si>
    <t>17:03:02</t>
  </si>
  <si>
    <t>TX009431</t>
  </si>
  <si>
    <t>TX009432</t>
  </si>
  <si>
    <t>19:38:12</t>
  </si>
  <si>
    <t>TX009433</t>
  </si>
  <si>
    <t>17:46:36</t>
  </si>
  <si>
    <t>TX009434</t>
  </si>
  <si>
    <t>00:39:31</t>
  </si>
  <si>
    <t>TX009435</t>
  </si>
  <si>
    <t>TX009436</t>
  </si>
  <si>
    <t>21:43:50</t>
  </si>
  <si>
    <t>TX009437</t>
  </si>
  <si>
    <t>TX009438</t>
  </si>
  <si>
    <t>04:44:38</t>
  </si>
  <si>
    <t>TX009439</t>
  </si>
  <si>
    <t>13:49:08</t>
  </si>
  <si>
    <t>TX009440</t>
  </si>
  <si>
    <t>11:20:42</t>
  </si>
  <si>
    <t>TX009441</t>
  </si>
  <si>
    <t>09:04:20</t>
  </si>
  <si>
    <t>TX009442</t>
  </si>
  <si>
    <t>02:47:10</t>
  </si>
  <si>
    <t>TX009443</t>
  </si>
  <si>
    <t>11:22:19</t>
  </si>
  <si>
    <t>TX009444</t>
  </si>
  <si>
    <t>12:54:18</t>
  </si>
  <si>
    <t>TX009445</t>
  </si>
  <si>
    <t>18:52:46</t>
  </si>
  <si>
    <t>TX009446</t>
  </si>
  <si>
    <t>12:54:13</t>
  </si>
  <si>
    <t>TX009447</t>
  </si>
  <si>
    <t>19:38:10</t>
  </si>
  <si>
    <t>TX009448</t>
  </si>
  <si>
    <t>11:21:18</t>
  </si>
  <si>
    <t>TX009449</t>
  </si>
  <si>
    <t>06:03:27</t>
  </si>
  <si>
    <t>TX009450</t>
  </si>
  <si>
    <t>23:49:45</t>
  </si>
  <si>
    <t>TX009451</t>
  </si>
  <si>
    <t>07:37:00</t>
  </si>
  <si>
    <t>TX009452</t>
  </si>
  <si>
    <t>15:46:02</t>
  </si>
  <si>
    <t>TX009453</t>
  </si>
  <si>
    <t>15:19:00</t>
  </si>
  <si>
    <t>TX009454</t>
  </si>
  <si>
    <t>19:39:51</t>
  </si>
  <si>
    <t>TX009455</t>
  </si>
  <si>
    <t>09:58:00</t>
  </si>
  <si>
    <t>TX009456</t>
  </si>
  <si>
    <t>09:29:36</t>
  </si>
  <si>
    <t>TX009457</t>
  </si>
  <si>
    <t>TX009458</t>
  </si>
  <si>
    <t>18:06:24</t>
  </si>
  <si>
    <t>TX009459</t>
  </si>
  <si>
    <t>14:25:00</t>
  </si>
  <si>
    <t>TX009460</t>
  </si>
  <si>
    <t>02:23:52</t>
  </si>
  <si>
    <t>TX009461</t>
  </si>
  <si>
    <t>04:50:31</t>
  </si>
  <si>
    <t>TX009462</t>
  </si>
  <si>
    <t>14:36:42</t>
  </si>
  <si>
    <t>TX009463</t>
  </si>
  <si>
    <t>00:57:05</t>
  </si>
  <si>
    <t>TX009464</t>
  </si>
  <si>
    <t>23:33:29</t>
  </si>
  <si>
    <t>TX009465</t>
  </si>
  <si>
    <t>19:08:33</t>
  </si>
  <si>
    <t>TX009466</t>
  </si>
  <si>
    <t>22:35:05</t>
  </si>
  <si>
    <t>TX009467</t>
  </si>
  <si>
    <t>06:18:24</t>
  </si>
  <si>
    <t>TX009468</t>
  </si>
  <si>
    <t>20:06:55</t>
  </si>
  <si>
    <t>TX009469</t>
  </si>
  <si>
    <t>08:27:55</t>
  </si>
  <si>
    <t>TX009470</t>
  </si>
  <si>
    <t>09:21:45</t>
  </si>
  <si>
    <t>TX009471</t>
  </si>
  <si>
    <t>05:47:44</t>
  </si>
  <si>
    <t>TX009472</t>
  </si>
  <si>
    <t>14:24:26</t>
  </si>
  <si>
    <t>TX009473</t>
  </si>
  <si>
    <t>08:37:37</t>
  </si>
  <si>
    <t>TX009474</t>
  </si>
  <si>
    <t>20:10:49</t>
  </si>
  <si>
    <t>TX009475</t>
  </si>
  <si>
    <t>12:10:39</t>
  </si>
  <si>
    <t>TX009476</t>
  </si>
  <si>
    <t>13:00:00</t>
  </si>
  <si>
    <t>TX009477</t>
  </si>
  <si>
    <t>06:53:07</t>
  </si>
  <si>
    <t>TX009478</t>
  </si>
  <si>
    <t>14:37:37</t>
  </si>
  <si>
    <t>TX009479</t>
  </si>
  <si>
    <t>08:34:57</t>
  </si>
  <si>
    <t>TX009480</t>
  </si>
  <si>
    <t>21:36:16</t>
  </si>
  <si>
    <t>TX009481</t>
  </si>
  <si>
    <t>07:00:57</t>
  </si>
  <si>
    <t>TX009482</t>
  </si>
  <si>
    <t>08:43:22</t>
  </si>
  <si>
    <t>TX009483</t>
  </si>
  <si>
    <t>00:36:04</t>
  </si>
  <si>
    <t>TX009484</t>
  </si>
  <si>
    <t>05:27:56</t>
  </si>
  <si>
    <t>TX009485</t>
  </si>
  <si>
    <t>TX009486</t>
  </si>
  <si>
    <t>17:32:32</t>
  </si>
  <si>
    <t>TX009487</t>
  </si>
  <si>
    <t>20:42:55</t>
  </si>
  <si>
    <t>TX009488</t>
  </si>
  <si>
    <t>17:27:30</t>
  </si>
  <si>
    <t>TX009489</t>
  </si>
  <si>
    <t>08:56:30</t>
  </si>
  <si>
    <t>TX009490</t>
  </si>
  <si>
    <t>13:09:31</t>
  </si>
  <si>
    <t>TX009491</t>
  </si>
  <si>
    <t>00:59:52</t>
  </si>
  <si>
    <t>TX009492</t>
  </si>
  <si>
    <t>23:30:56</t>
  </si>
  <si>
    <t>TX009493</t>
  </si>
  <si>
    <t>13:11:21</t>
  </si>
  <si>
    <t>TX009494</t>
  </si>
  <si>
    <t>03:00:14</t>
  </si>
  <si>
    <t>TX009495</t>
  </si>
  <si>
    <t>21:32:59</t>
  </si>
  <si>
    <t>TX009496</t>
  </si>
  <si>
    <t>TX009497</t>
  </si>
  <si>
    <t>22:25:25</t>
  </si>
  <si>
    <t>TX009498</t>
  </si>
  <si>
    <t>22:12:56</t>
  </si>
  <si>
    <t>TX009499</t>
  </si>
  <si>
    <t>18:38:14</t>
  </si>
  <si>
    <t>TX009500</t>
  </si>
  <si>
    <t>22:50:56</t>
  </si>
  <si>
    <t>TX009501</t>
  </si>
  <si>
    <t>03:57:03</t>
  </si>
  <si>
    <t>TX009502</t>
  </si>
  <si>
    <t>TX009503</t>
  </si>
  <si>
    <t>15:52:45</t>
  </si>
  <si>
    <t>TX009504</t>
  </si>
  <si>
    <t>11:00:49</t>
  </si>
  <si>
    <t>TX009505</t>
  </si>
  <si>
    <t>21:40:43</t>
  </si>
  <si>
    <t>TX009506</t>
  </si>
  <si>
    <t>TX009507</t>
  </si>
  <si>
    <t>09:18:32</t>
  </si>
  <si>
    <t>TX009508</t>
  </si>
  <si>
    <t>05:27:05</t>
  </si>
  <si>
    <t>TX009509</t>
  </si>
  <si>
    <t>07:29:08</t>
  </si>
  <si>
    <t>TX009510</t>
  </si>
  <si>
    <t>07:30:09</t>
  </si>
  <si>
    <t>TX009511</t>
  </si>
  <si>
    <t>22:51:33</t>
  </si>
  <si>
    <t>TX009512</t>
  </si>
  <si>
    <t>21:42:11</t>
  </si>
  <si>
    <t>TX009513</t>
  </si>
  <si>
    <t>01:53:29</t>
  </si>
  <si>
    <t>TX009514</t>
  </si>
  <si>
    <t>19:28:29</t>
  </si>
  <si>
    <t>TX009515</t>
  </si>
  <si>
    <t>16:37:03</t>
  </si>
  <si>
    <t>TX009516</t>
  </si>
  <si>
    <t>07:21:42</t>
  </si>
  <si>
    <t>TX009517</t>
  </si>
  <si>
    <t>22:34:23</t>
  </si>
  <si>
    <t>TX009518</t>
  </si>
  <si>
    <t>12:04:49</t>
  </si>
  <si>
    <t>TX009519</t>
  </si>
  <si>
    <t>20:18:04</t>
  </si>
  <si>
    <t>TX009520</t>
  </si>
  <si>
    <t>03:27:15</t>
  </si>
  <si>
    <t>TX009521</t>
  </si>
  <si>
    <t>05:52:02</t>
  </si>
  <si>
    <t>TX009522</t>
  </si>
  <si>
    <t>02:13:58</t>
  </si>
  <si>
    <t>TX009523</t>
  </si>
  <si>
    <t>17:28:42</t>
  </si>
  <si>
    <t>TX009524</t>
  </si>
  <si>
    <t>TX009525</t>
  </si>
  <si>
    <t>13:04:17</t>
  </si>
  <si>
    <t>TX009526</t>
  </si>
  <si>
    <t>14:13:40</t>
  </si>
  <si>
    <t>TX009527</t>
  </si>
  <si>
    <t>09:26:02</t>
  </si>
  <si>
    <t>TX009528</t>
  </si>
  <si>
    <t>03:43:14</t>
  </si>
  <si>
    <t>TX009529</t>
  </si>
  <si>
    <t>14:18:14</t>
  </si>
  <si>
    <t>TX009530</t>
  </si>
  <si>
    <t>20:47:44</t>
  </si>
  <si>
    <t>TX009531</t>
  </si>
  <si>
    <t>15:05:35</t>
  </si>
  <si>
    <t>TX009532</t>
  </si>
  <si>
    <t>16:15:02</t>
  </si>
  <si>
    <t>TX009533</t>
  </si>
  <si>
    <t>15:27:57</t>
  </si>
  <si>
    <t>TX009534</t>
  </si>
  <si>
    <t>22:48:01</t>
  </si>
  <si>
    <t>TX009535</t>
  </si>
  <si>
    <t>06:54:47</t>
  </si>
  <si>
    <t>TX009536</t>
  </si>
  <si>
    <t>00:15:48</t>
  </si>
  <si>
    <t>TX009537</t>
  </si>
  <si>
    <t>09:48:25</t>
  </si>
  <si>
    <t>TX009538</t>
  </si>
  <si>
    <t>07:26:11</t>
  </si>
  <si>
    <t>TX009539</t>
  </si>
  <si>
    <t>14:11:03</t>
  </si>
  <si>
    <t>TX009540</t>
  </si>
  <si>
    <t>23:21:24</t>
  </si>
  <si>
    <t>TX009541</t>
  </si>
  <si>
    <t>16:55:22</t>
  </si>
  <si>
    <t>TX009542</t>
  </si>
  <si>
    <t>03:05:30</t>
  </si>
  <si>
    <t>TX009543</t>
  </si>
  <si>
    <t>20:49:31</t>
  </si>
  <si>
    <t>TX009544</t>
  </si>
  <si>
    <t>16:39:09</t>
  </si>
  <si>
    <t>TX009545</t>
  </si>
  <si>
    <t>10:50:26</t>
  </si>
  <si>
    <t>TX009546</t>
  </si>
  <si>
    <t>17:40:52</t>
  </si>
  <si>
    <t>TX009547</t>
  </si>
  <si>
    <t>06:30:23</t>
  </si>
  <si>
    <t>TX009548</t>
  </si>
  <si>
    <t>09:16:57</t>
  </si>
  <si>
    <t>TX009549</t>
  </si>
  <si>
    <t>16:51:52</t>
  </si>
  <si>
    <t>TX009550</t>
  </si>
  <si>
    <t>21:48:37</t>
  </si>
  <si>
    <t>TX009551</t>
  </si>
  <si>
    <t>16:15:45</t>
  </si>
  <si>
    <t>TX009552</t>
  </si>
  <si>
    <t>07:52:09</t>
  </si>
  <si>
    <t>TX009553</t>
  </si>
  <si>
    <t>19:24:57</t>
  </si>
  <si>
    <t>TX009554</t>
  </si>
  <si>
    <t>17:10:25</t>
  </si>
  <si>
    <t>TX009555</t>
  </si>
  <si>
    <t>05:31:32</t>
  </si>
  <si>
    <t>TX009556</t>
  </si>
  <si>
    <t>04:13:05</t>
  </si>
  <si>
    <t>TX009557</t>
  </si>
  <si>
    <t>22:31:26</t>
  </si>
  <si>
    <t>TX009558</t>
  </si>
  <si>
    <t>22:33:53</t>
  </si>
  <si>
    <t>TX009559</t>
  </si>
  <si>
    <t>04:22:45</t>
  </si>
  <si>
    <t>TX009560</t>
  </si>
  <si>
    <t>06:11:39</t>
  </si>
  <si>
    <t>TX009561</t>
  </si>
  <si>
    <t>12:04:02</t>
  </si>
  <si>
    <t>TX009562</t>
  </si>
  <si>
    <t>06:59:31</t>
  </si>
  <si>
    <t>TX009563</t>
  </si>
  <si>
    <t>12:49:41</t>
  </si>
  <si>
    <t>TX009564</t>
  </si>
  <si>
    <t>10:20:10</t>
  </si>
  <si>
    <t>TX009565</t>
  </si>
  <si>
    <t>06:29:32</t>
  </si>
  <si>
    <t>TX009566</t>
  </si>
  <si>
    <t>06:41:26</t>
  </si>
  <si>
    <t>TX009567</t>
  </si>
  <si>
    <t>TX009568</t>
  </si>
  <si>
    <t>20:49:52</t>
  </si>
  <si>
    <t>TX009569</t>
  </si>
  <si>
    <t>03:25:58</t>
  </si>
  <si>
    <t>TX009570</t>
  </si>
  <si>
    <t>15:11:50</t>
  </si>
  <si>
    <t>TX009571</t>
  </si>
  <si>
    <t>12:34:39</t>
  </si>
  <si>
    <t>TX009572</t>
  </si>
  <si>
    <t>21:59:03</t>
  </si>
  <si>
    <t>TX009573</t>
  </si>
  <si>
    <t>17:49:36</t>
  </si>
  <si>
    <t>TX009574</t>
  </si>
  <si>
    <t>23:57:46</t>
  </si>
  <si>
    <t>TX009575</t>
  </si>
  <si>
    <t>19:23:40</t>
  </si>
  <si>
    <t>TX009576</t>
  </si>
  <si>
    <t>07:06:07</t>
  </si>
  <si>
    <t>TX009577</t>
  </si>
  <si>
    <t>TX009578</t>
  </si>
  <si>
    <t>09:02:37</t>
  </si>
  <si>
    <t>TX009579</t>
  </si>
  <si>
    <t>07:46:11</t>
  </si>
  <si>
    <t>TX009580</t>
  </si>
  <si>
    <t>16:52:21</t>
  </si>
  <si>
    <t>TX009581</t>
  </si>
  <si>
    <t>14:37:44</t>
  </si>
  <si>
    <t>TX009582</t>
  </si>
  <si>
    <t>21:07:25</t>
  </si>
  <si>
    <t>TX009583</t>
  </si>
  <si>
    <t>TX009584</t>
  </si>
  <si>
    <t>21:53:33</t>
  </si>
  <si>
    <t>TX009585</t>
  </si>
  <si>
    <t>15:34:54</t>
  </si>
  <si>
    <t>TX009586</t>
  </si>
  <si>
    <t>05:47:24</t>
  </si>
  <si>
    <t>TX009587</t>
  </si>
  <si>
    <t>07:45:55</t>
  </si>
  <si>
    <t>TX009588</t>
  </si>
  <si>
    <t>13:01:02</t>
  </si>
  <si>
    <t>TX009589</t>
  </si>
  <si>
    <t>22:16:28</t>
  </si>
  <si>
    <t>TX009590</t>
  </si>
  <si>
    <t>01:12:49</t>
  </si>
  <si>
    <t>TX009591</t>
  </si>
  <si>
    <t>TX009592</t>
  </si>
  <si>
    <t>16:01:07</t>
  </si>
  <si>
    <t>TX009593</t>
  </si>
  <si>
    <t>12:30:16</t>
  </si>
  <si>
    <t>TX009594</t>
  </si>
  <si>
    <t>19:03:38</t>
  </si>
  <si>
    <t>TX009595</t>
  </si>
  <si>
    <t>04:26:16</t>
  </si>
  <si>
    <t>TX009596</t>
  </si>
  <si>
    <t>16:08:31</t>
  </si>
  <si>
    <t>TX009597</t>
  </si>
  <si>
    <t>TX009598</t>
  </si>
  <si>
    <t>02:10:09</t>
  </si>
  <si>
    <t>TX009599</t>
  </si>
  <si>
    <t>TX009600</t>
  </si>
  <si>
    <t>21:42:55</t>
  </si>
  <si>
    <t>TX009601</t>
  </si>
  <si>
    <t>19:46:06</t>
  </si>
  <si>
    <t>TX009602</t>
  </si>
  <si>
    <t>13:18:39</t>
  </si>
  <si>
    <t>TX009603</t>
  </si>
  <si>
    <t>01:03:32</t>
  </si>
  <si>
    <t>TX009604</t>
  </si>
  <si>
    <t>10:34:43</t>
  </si>
  <si>
    <t>TX009605</t>
  </si>
  <si>
    <t>13:43:35</t>
  </si>
  <si>
    <t>TX009606</t>
  </si>
  <si>
    <t>16:21:59</t>
  </si>
  <si>
    <t>TX009607</t>
  </si>
  <si>
    <t>TX009608</t>
  </si>
  <si>
    <t>19:41:28</t>
  </si>
  <si>
    <t>TX009609</t>
  </si>
  <si>
    <t>TX009610</t>
  </si>
  <si>
    <t>12:36:35</t>
  </si>
  <si>
    <t>TX009611</t>
  </si>
  <si>
    <t>22:31:19</t>
  </si>
  <si>
    <t>TX009612</t>
  </si>
  <si>
    <t>13:15:01</t>
  </si>
  <si>
    <t>TX009613</t>
  </si>
  <si>
    <t>10:22:11</t>
  </si>
  <si>
    <t>TX009614</t>
  </si>
  <si>
    <t>TX009615</t>
  </si>
  <si>
    <t>TX009616</t>
  </si>
  <si>
    <t>06:13:38</t>
  </si>
  <si>
    <t>TX009617</t>
  </si>
  <si>
    <t>08:06:11</t>
  </si>
  <si>
    <t>TX009618</t>
  </si>
  <si>
    <t>05:49:51</t>
  </si>
  <si>
    <t>TX009619</t>
  </si>
  <si>
    <t>22:13:55</t>
  </si>
  <si>
    <t>TX009620</t>
  </si>
  <si>
    <t>10:15:27</t>
  </si>
  <si>
    <t>TX009621</t>
  </si>
  <si>
    <t>TX009622</t>
  </si>
  <si>
    <t>TX009623</t>
  </si>
  <si>
    <t>04:15:53</t>
  </si>
  <si>
    <t>TX009624</t>
  </si>
  <si>
    <t>20:09:28</t>
  </si>
  <si>
    <t>TX009625</t>
  </si>
  <si>
    <t>19:43:53</t>
  </si>
  <si>
    <t>TX009626</t>
  </si>
  <si>
    <t>04:01:16</t>
  </si>
  <si>
    <t>TX009627</t>
  </si>
  <si>
    <t>13:03:33</t>
  </si>
  <si>
    <t>TX009628</t>
  </si>
  <si>
    <t>05:01:11</t>
  </si>
  <si>
    <t>TX009629</t>
  </si>
  <si>
    <t>17:49:54</t>
  </si>
  <si>
    <t>TX009630</t>
  </si>
  <si>
    <t>TX009631</t>
  </si>
  <si>
    <t>18:21:41</t>
  </si>
  <si>
    <t>TX009632</t>
  </si>
  <si>
    <t>07:24:24</t>
  </si>
  <si>
    <t>TX009633</t>
  </si>
  <si>
    <t>00:48:01</t>
  </si>
  <si>
    <t>TX009634</t>
  </si>
  <si>
    <t>02:13:14</t>
  </si>
  <si>
    <t>TX009635</t>
  </si>
  <si>
    <t>02:37:16</t>
  </si>
  <si>
    <t>TX009636</t>
  </si>
  <si>
    <t>20:25:39</t>
  </si>
  <si>
    <t>TX009637</t>
  </si>
  <si>
    <t>04:40:45</t>
  </si>
  <si>
    <t>TX009638</t>
  </si>
  <si>
    <t>12:56:44</t>
  </si>
  <si>
    <t>TX009639</t>
  </si>
  <si>
    <t>00:12:14</t>
  </si>
  <si>
    <t>TX009640</t>
  </si>
  <si>
    <t>16:34:36</t>
  </si>
  <si>
    <t>TX009641</t>
  </si>
  <si>
    <t>21:48:53</t>
  </si>
  <si>
    <t>TX009642</t>
  </si>
  <si>
    <t>22:40:43</t>
  </si>
  <si>
    <t>TX009643</t>
  </si>
  <si>
    <t>04:29:32</t>
  </si>
  <si>
    <t>TX009644</t>
  </si>
  <si>
    <t>01:20:06</t>
  </si>
  <si>
    <t>TX009645</t>
  </si>
  <si>
    <t>01:24:16</t>
  </si>
  <si>
    <t>TX009646</t>
  </si>
  <si>
    <t>17:26:14</t>
  </si>
  <si>
    <t>TX009647</t>
  </si>
  <si>
    <t>21:25:15</t>
  </si>
  <si>
    <t>TX009648</t>
  </si>
  <si>
    <t>TX009649</t>
  </si>
  <si>
    <t>05:36:29</t>
  </si>
  <si>
    <t>TX009650</t>
  </si>
  <si>
    <t>12:36:13</t>
  </si>
  <si>
    <t>TX009651</t>
  </si>
  <si>
    <t>TX009652</t>
  </si>
  <si>
    <t>10:33:52</t>
  </si>
  <si>
    <t>TX009653</t>
  </si>
  <si>
    <t>00:52:47</t>
  </si>
  <si>
    <t>TX009654</t>
  </si>
  <si>
    <t>16:15:57</t>
  </si>
  <si>
    <t>TX009655</t>
  </si>
  <si>
    <t>TX009656</t>
  </si>
  <si>
    <t>04:21:02</t>
  </si>
  <si>
    <t>TX009657</t>
  </si>
  <si>
    <t>23:36:54</t>
  </si>
  <si>
    <t>TX009658</t>
  </si>
  <si>
    <t>07:40:29</t>
  </si>
  <si>
    <t>TX009659</t>
  </si>
  <si>
    <t>05:07:49</t>
  </si>
  <si>
    <t>TX009660</t>
  </si>
  <si>
    <t>19:57:51</t>
  </si>
  <si>
    <t>TX009661</t>
  </si>
  <si>
    <t>11:53:58</t>
  </si>
  <si>
    <t>TX009662</t>
  </si>
  <si>
    <t>04:39:30</t>
  </si>
  <si>
    <t>TX009663</t>
  </si>
  <si>
    <t>05:14:11</t>
  </si>
  <si>
    <t>TX009664</t>
  </si>
  <si>
    <t>TX009665</t>
  </si>
  <si>
    <t>07:31:21</t>
  </si>
  <si>
    <t>TX009666</t>
  </si>
  <si>
    <t>22:03:16</t>
  </si>
  <si>
    <t>TX009667</t>
  </si>
  <si>
    <t>22:21:30</t>
  </si>
  <si>
    <t>TX009668</t>
  </si>
  <si>
    <t>07:29:55</t>
  </si>
  <si>
    <t>TX009669</t>
  </si>
  <si>
    <t>23:25:04</t>
  </si>
  <si>
    <t>TX009670</t>
  </si>
  <si>
    <t>23:41:54</t>
  </si>
  <si>
    <t>TX009671</t>
  </si>
  <si>
    <t>23:41:27</t>
  </si>
  <si>
    <t>TX009672</t>
  </si>
  <si>
    <t>21:03:37</t>
  </si>
  <si>
    <t>TX009673</t>
  </si>
  <si>
    <t>20:38:21</t>
  </si>
  <si>
    <t>TX009674</t>
  </si>
  <si>
    <t>10:18:20</t>
  </si>
  <si>
    <t>TX009675</t>
  </si>
  <si>
    <t>15:28:45</t>
  </si>
  <si>
    <t>TX009676</t>
  </si>
  <si>
    <t>03:53:50</t>
  </si>
  <si>
    <t>TX009677</t>
  </si>
  <si>
    <t>06:05:57</t>
  </si>
  <si>
    <t>TX009678</t>
  </si>
  <si>
    <t>19:47:12</t>
  </si>
  <si>
    <t>TX009679</t>
  </si>
  <si>
    <t>06:11:03</t>
  </si>
  <si>
    <t>TX009680</t>
  </si>
  <si>
    <t>14:30:10</t>
  </si>
  <si>
    <t>TX009681</t>
  </si>
  <si>
    <t>05:58:00</t>
  </si>
  <si>
    <t>TX009682</t>
  </si>
  <si>
    <t>12:09:07</t>
  </si>
  <si>
    <t>TX009683</t>
  </si>
  <si>
    <t>TX009684</t>
  </si>
  <si>
    <t>03:45:07</t>
  </si>
  <si>
    <t>TX009685</t>
  </si>
  <si>
    <t>TX009686</t>
  </si>
  <si>
    <t>18:50:26</t>
  </si>
  <si>
    <t>TX009687</t>
  </si>
  <si>
    <t>21:45:08</t>
  </si>
  <si>
    <t>TX009688</t>
  </si>
  <si>
    <t>10:52:53</t>
  </si>
  <si>
    <t>TX009689</t>
  </si>
  <si>
    <t>13:05:05</t>
  </si>
  <si>
    <t>TX009690</t>
  </si>
  <si>
    <t>02:04:07</t>
  </si>
  <si>
    <t>TX009691</t>
  </si>
  <si>
    <t>21:08:05</t>
  </si>
  <si>
    <t>TX009692</t>
  </si>
  <si>
    <t>17:16:04</t>
  </si>
  <si>
    <t>TX009693</t>
  </si>
  <si>
    <t>07:33:15</t>
  </si>
  <si>
    <t>TX009694</t>
  </si>
  <si>
    <t>05:39:54</t>
  </si>
  <si>
    <t>TX009695</t>
  </si>
  <si>
    <t>22:13:23</t>
  </si>
  <si>
    <t>TX009696</t>
  </si>
  <si>
    <t>04:06:55</t>
  </si>
  <si>
    <t>TX009697</t>
  </si>
  <si>
    <t>13:16:37</t>
  </si>
  <si>
    <t>TX009698</t>
  </si>
  <si>
    <t>23:57:33</t>
  </si>
  <si>
    <t>TX009699</t>
  </si>
  <si>
    <t>06:31:43</t>
  </si>
  <si>
    <t>TX009700</t>
  </si>
  <si>
    <t>TX009701</t>
  </si>
  <si>
    <t>16:30:30</t>
  </si>
  <si>
    <t>TX009702</t>
  </si>
  <si>
    <t>22:19:28</t>
  </si>
  <si>
    <t>TX009703</t>
  </si>
  <si>
    <t>15:21:20</t>
  </si>
  <si>
    <t>TX009704</t>
  </si>
  <si>
    <t>00:43:45</t>
  </si>
  <si>
    <t>TX009705</t>
  </si>
  <si>
    <t>14:47:46</t>
  </si>
  <si>
    <t>TX009706</t>
  </si>
  <si>
    <t>23:03:25</t>
  </si>
  <si>
    <t>TX009707</t>
  </si>
  <si>
    <t>14:18:58</t>
  </si>
  <si>
    <t>TX009708</t>
  </si>
  <si>
    <t>03:06:47</t>
  </si>
  <si>
    <t>TX009709</t>
  </si>
  <si>
    <t>TX009710</t>
  </si>
  <si>
    <t>21:31:37</t>
  </si>
  <si>
    <t>TX009711</t>
  </si>
  <si>
    <t>16:41:29</t>
  </si>
  <si>
    <t>TX009712</t>
  </si>
  <si>
    <t>TX009713</t>
  </si>
  <si>
    <t>17:30:35</t>
  </si>
  <si>
    <t>TX009714</t>
  </si>
  <si>
    <t>01:51:32</t>
  </si>
  <si>
    <t>TX009715</t>
  </si>
  <si>
    <t>08:21:10</t>
  </si>
  <si>
    <t>TX009716</t>
  </si>
  <si>
    <t>22:04:38</t>
  </si>
  <si>
    <t>TX009717</t>
  </si>
  <si>
    <t>TX009718</t>
  </si>
  <si>
    <t>03:28:40</t>
  </si>
  <si>
    <t>TX009719</t>
  </si>
  <si>
    <t>16:24:08</t>
  </si>
  <si>
    <t>TX009720</t>
  </si>
  <si>
    <t>12:35:03</t>
  </si>
  <si>
    <t>TX009721</t>
  </si>
  <si>
    <t>00:34:22</t>
  </si>
  <si>
    <t>TX009722</t>
  </si>
  <si>
    <t>03:39:19</t>
  </si>
  <si>
    <t>TX009723</t>
  </si>
  <si>
    <t>06:20:49</t>
  </si>
  <si>
    <t>TX009724</t>
  </si>
  <si>
    <t>10:35:34</t>
  </si>
  <si>
    <t>TX009725</t>
  </si>
  <si>
    <t>08:37:52</t>
  </si>
  <si>
    <t>TX009726</t>
  </si>
  <si>
    <t>00:01:09</t>
  </si>
  <si>
    <t>TX009727</t>
  </si>
  <si>
    <t>20:26:05</t>
  </si>
  <si>
    <t>TX009728</t>
  </si>
  <si>
    <t>TX009729</t>
  </si>
  <si>
    <t>10:41:24</t>
  </si>
  <si>
    <t>TX009730</t>
  </si>
  <si>
    <t>20:05:11</t>
  </si>
  <si>
    <t>TX009731</t>
  </si>
  <si>
    <t>01:44:29</t>
  </si>
  <si>
    <t>TX009732</t>
  </si>
  <si>
    <t>01:45:59</t>
  </si>
  <si>
    <t>TX009733</t>
  </si>
  <si>
    <t>07:55:53</t>
  </si>
  <si>
    <t>TX009734</t>
  </si>
  <si>
    <t>05:59:30</t>
  </si>
  <si>
    <t>TX009735</t>
  </si>
  <si>
    <t>03:37:54</t>
  </si>
  <si>
    <t>TX009736</t>
  </si>
  <si>
    <t>00:03:53</t>
  </si>
  <si>
    <t>TX009737</t>
  </si>
  <si>
    <t>08:21:11</t>
  </si>
  <si>
    <t>TX009738</t>
  </si>
  <si>
    <t>22:35:22</t>
  </si>
  <si>
    <t>TX009739</t>
  </si>
  <si>
    <t>17:27:58</t>
  </si>
  <si>
    <t>TX009740</t>
  </si>
  <si>
    <t>04:12:24</t>
  </si>
  <si>
    <t>TX009741</t>
  </si>
  <si>
    <t>05:43:19</t>
  </si>
  <si>
    <t>TX009742</t>
  </si>
  <si>
    <t>03:47:18</t>
  </si>
  <si>
    <t>TX009743</t>
  </si>
  <si>
    <t>09:04:00</t>
  </si>
  <si>
    <t>TX009744</t>
  </si>
  <si>
    <t>10:22:03</t>
  </si>
  <si>
    <t>TX009745</t>
  </si>
  <si>
    <t>16:54:03</t>
  </si>
  <si>
    <t>TX009746</t>
  </si>
  <si>
    <t>01:09:03</t>
  </si>
  <si>
    <t>TX009747</t>
  </si>
  <si>
    <t>13:41:20</t>
  </si>
  <si>
    <t>TX009748</t>
  </si>
  <si>
    <t>16:27:17</t>
  </si>
  <si>
    <t>TX009749</t>
  </si>
  <si>
    <t>01:42:40</t>
  </si>
  <si>
    <t>TX009750</t>
  </si>
  <si>
    <t>01:15:24</t>
  </si>
  <si>
    <t>TX009751</t>
  </si>
  <si>
    <t>01:01:21</t>
  </si>
  <si>
    <t>TX009752</t>
  </si>
  <si>
    <t>06:46:55</t>
  </si>
  <si>
    <t>TX009753</t>
  </si>
  <si>
    <t>13:54:12</t>
  </si>
  <si>
    <t>TX009754</t>
  </si>
  <si>
    <t>00:08:58</t>
  </si>
  <si>
    <t>TX009755</t>
  </si>
  <si>
    <t>03:17:58</t>
  </si>
  <si>
    <t>TX009756</t>
  </si>
  <si>
    <t>05:38:25</t>
  </si>
  <si>
    <t>TX009757</t>
  </si>
  <si>
    <t>23:06:11</t>
  </si>
  <si>
    <t>TX009758</t>
  </si>
  <si>
    <t>00:10:19</t>
  </si>
  <si>
    <t>TX009759</t>
  </si>
  <si>
    <t>18:40:40</t>
  </si>
  <si>
    <t>TX009760</t>
  </si>
  <si>
    <t>06:54:58</t>
  </si>
  <si>
    <t>TX009761</t>
  </si>
  <si>
    <t>05:02:13</t>
  </si>
  <si>
    <t>TX009762</t>
  </si>
  <si>
    <t>16:43:38</t>
  </si>
  <si>
    <t>TX009763</t>
  </si>
  <si>
    <t>21:29:30</t>
  </si>
  <si>
    <t>TX009764</t>
  </si>
  <si>
    <t>20:52:39</t>
  </si>
  <si>
    <t>TX009765</t>
  </si>
  <si>
    <t>04:22:49</t>
  </si>
  <si>
    <t>TX009766</t>
  </si>
  <si>
    <t>01:43:41</t>
  </si>
  <si>
    <t>TX009767</t>
  </si>
  <si>
    <t>01:52:49</t>
  </si>
  <si>
    <t>TX009768</t>
  </si>
  <si>
    <t>18:06:20</t>
  </si>
  <si>
    <t>TX009769</t>
  </si>
  <si>
    <t>21:39:37</t>
  </si>
  <si>
    <t>TX009770</t>
  </si>
  <si>
    <t>22:50:07</t>
  </si>
  <si>
    <t>TX009771</t>
  </si>
  <si>
    <t>08:10:19</t>
  </si>
  <si>
    <t>TX009772</t>
  </si>
  <si>
    <t>15:18:20</t>
  </si>
  <si>
    <t>TX009773</t>
  </si>
  <si>
    <t>03:42:27</t>
  </si>
  <si>
    <t>TX009774</t>
  </si>
  <si>
    <t>19:24:30</t>
  </si>
  <si>
    <t>TX009775</t>
  </si>
  <si>
    <t>00:12:40</t>
  </si>
  <si>
    <t>TX009776</t>
  </si>
  <si>
    <t>10:58:30</t>
  </si>
  <si>
    <t>TX009777</t>
  </si>
  <si>
    <t>18:17:11</t>
  </si>
  <si>
    <t>TX009778</t>
  </si>
  <si>
    <t>09:12:50</t>
  </si>
  <si>
    <t>TX009779</t>
  </si>
  <si>
    <t>06:51:26</t>
  </si>
  <si>
    <t>TX009780</t>
  </si>
  <si>
    <t>17:45:32</t>
  </si>
  <si>
    <t>TX009781</t>
  </si>
  <si>
    <t>21:04:50</t>
  </si>
  <si>
    <t>TX009782</t>
  </si>
  <si>
    <t>12:16:59</t>
  </si>
  <si>
    <t>TX009783</t>
  </si>
  <si>
    <t>TX009784</t>
  </si>
  <si>
    <t>13:36:41</t>
  </si>
  <si>
    <t>TX009785</t>
  </si>
  <si>
    <t>05:38:15</t>
  </si>
  <si>
    <t>TX009786</t>
  </si>
  <si>
    <t>08:13:58</t>
  </si>
  <si>
    <t>TX009787</t>
  </si>
  <si>
    <t>18:44:31</t>
  </si>
  <si>
    <t>TX009788</t>
  </si>
  <si>
    <t>11:58:42</t>
  </si>
  <si>
    <t>TX009789</t>
  </si>
  <si>
    <t>05:16:09</t>
  </si>
  <si>
    <t>TX009790</t>
  </si>
  <si>
    <t>01:33:42</t>
  </si>
  <si>
    <t>TX009791</t>
  </si>
  <si>
    <t>20:54:39</t>
  </si>
  <si>
    <t>TX009792</t>
  </si>
  <si>
    <t>11:50:05</t>
  </si>
  <si>
    <t>TX009793</t>
  </si>
  <si>
    <t>04:27:07</t>
  </si>
  <si>
    <t>TX009794</t>
  </si>
  <si>
    <t>13:05:29</t>
  </si>
  <si>
    <t>TX009795</t>
  </si>
  <si>
    <t>16:48:38</t>
  </si>
  <si>
    <t>TX009796</t>
  </si>
  <si>
    <t>07:32:19</t>
  </si>
  <si>
    <t>TX009797</t>
  </si>
  <si>
    <t>02:01:56</t>
  </si>
  <si>
    <t>TX009798</t>
  </si>
  <si>
    <t>12:15:48</t>
  </si>
  <si>
    <t>TX009799</t>
  </si>
  <si>
    <t>13:53:55</t>
  </si>
  <si>
    <t>TX009800</t>
  </si>
  <si>
    <t>09:14:07</t>
  </si>
  <si>
    <t>TX009801</t>
  </si>
  <si>
    <t>19:17:04</t>
  </si>
  <si>
    <t>TX009802</t>
  </si>
  <si>
    <t>13:06:57</t>
  </si>
  <si>
    <t>TX009803</t>
  </si>
  <si>
    <t>17:50:17</t>
  </si>
  <si>
    <t>TX009804</t>
  </si>
  <si>
    <t>23:20:49</t>
  </si>
  <si>
    <t>TX009805</t>
  </si>
  <si>
    <t>TX009806</t>
  </si>
  <si>
    <t>00:17:53</t>
  </si>
  <si>
    <t>TX009807</t>
  </si>
  <si>
    <t>12:50:44</t>
  </si>
  <si>
    <t>TX009808</t>
  </si>
  <si>
    <t>03:28:01</t>
  </si>
  <si>
    <t>TX009809</t>
  </si>
  <si>
    <t>06:59:37</t>
  </si>
  <si>
    <t>TX009810</t>
  </si>
  <si>
    <t>01:20:56</t>
  </si>
  <si>
    <t>TX009811</t>
  </si>
  <si>
    <t>10:23:39</t>
  </si>
  <si>
    <t>TX009812</t>
  </si>
  <si>
    <t>15:55:20</t>
  </si>
  <si>
    <t>TX009813</t>
  </si>
  <si>
    <t>22:56:19</t>
  </si>
  <si>
    <t>TX009814</t>
  </si>
  <si>
    <t>07:26:17</t>
  </si>
  <si>
    <t>TX009815</t>
  </si>
  <si>
    <t>09:37:01</t>
  </si>
  <si>
    <t>TX009816</t>
  </si>
  <si>
    <t>14:55:53</t>
  </si>
  <si>
    <t>TX009817</t>
  </si>
  <si>
    <t>15:12:32</t>
  </si>
  <si>
    <t>TX009818</t>
  </si>
  <si>
    <t>16:38:26</t>
  </si>
  <si>
    <t>TX009819</t>
  </si>
  <si>
    <t>18:18:37</t>
  </si>
  <si>
    <t>TX009820</t>
  </si>
  <si>
    <t>06:32:37</t>
  </si>
  <si>
    <t>TX009821</t>
  </si>
  <si>
    <t>16:05:50</t>
  </si>
  <si>
    <t>TX009822</t>
  </si>
  <si>
    <t>20:52:23</t>
  </si>
  <si>
    <t>TX009823</t>
  </si>
  <si>
    <t>09:09:52</t>
  </si>
  <si>
    <t>TX009824</t>
  </si>
  <si>
    <t>18:31:25</t>
  </si>
  <si>
    <t>TX009825</t>
  </si>
  <si>
    <t>17:08:35</t>
  </si>
  <si>
    <t>TX009826</t>
  </si>
  <si>
    <t>09:26:42</t>
  </si>
  <si>
    <t>TX009827</t>
  </si>
  <si>
    <t>20:40:32</t>
  </si>
  <si>
    <t>TX009828</t>
  </si>
  <si>
    <t>17:03:58</t>
  </si>
  <si>
    <t>TX009829</t>
  </si>
  <si>
    <t>11:54:07</t>
  </si>
  <si>
    <t>TX009830</t>
  </si>
  <si>
    <t>TX009831</t>
  </si>
  <si>
    <t>02:04:38</t>
  </si>
  <si>
    <t>TX009832</t>
  </si>
  <si>
    <t>15:02:08</t>
  </si>
  <si>
    <t>TX009833</t>
  </si>
  <si>
    <t>19:59:15</t>
  </si>
  <si>
    <t>TX009834</t>
  </si>
  <si>
    <t>16:24:30</t>
  </si>
  <si>
    <t>TX009835</t>
  </si>
  <si>
    <t>14:18:31</t>
  </si>
  <si>
    <t>TX009836</t>
  </si>
  <si>
    <t>17:47:30</t>
  </si>
  <si>
    <t>TX009837</t>
  </si>
  <si>
    <t>14:36:34</t>
  </si>
  <si>
    <t>TX009838</t>
  </si>
  <si>
    <t>17:31:07</t>
  </si>
  <si>
    <t>TX009839</t>
  </si>
  <si>
    <t>07:17:27</t>
  </si>
  <si>
    <t>TX009840</t>
  </si>
  <si>
    <t>12:50:41</t>
  </si>
  <si>
    <t>TX009841</t>
  </si>
  <si>
    <t>04:32:12</t>
  </si>
  <si>
    <t>TX009842</t>
  </si>
  <si>
    <t>21:49:51</t>
  </si>
  <si>
    <t>TX009843</t>
  </si>
  <si>
    <t>19:50:24</t>
  </si>
  <si>
    <t>TX009844</t>
  </si>
  <si>
    <t>12:15:26</t>
  </si>
  <si>
    <t>TX009845</t>
  </si>
  <si>
    <t>17:39:13</t>
  </si>
  <si>
    <t>TX009846</t>
  </si>
  <si>
    <t>21:57:27</t>
  </si>
  <si>
    <t>TX009847</t>
  </si>
  <si>
    <t>22:15:00</t>
  </si>
  <si>
    <t>TX009848</t>
  </si>
  <si>
    <t>17:24:51</t>
  </si>
  <si>
    <t>TX009849</t>
  </si>
  <si>
    <t>17:29:23</t>
  </si>
  <si>
    <t>TX009850</t>
  </si>
  <si>
    <t>23:06:42</t>
  </si>
  <si>
    <t>TX009851</t>
  </si>
  <si>
    <t>TX009852</t>
  </si>
  <si>
    <t>22:01:46</t>
  </si>
  <si>
    <t>TX009853</t>
  </si>
  <si>
    <t>10:18:28</t>
  </si>
  <si>
    <t>TX009854</t>
  </si>
  <si>
    <t>02:19:03</t>
  </si>
  <si>
    <t>TX009855</t>
  </si>
  <si>
    <t>16:59:53</t>
  </si>
  <si>
    <t>TX009856</t>
  </si>
  <si>
    <t>10:28:22</t>
  </si>
  <si>
    <t>TX009857</t>
  </si>
  <si>
    <t>TX009858</t>
  </si>
  <si>
    <t>16:56:25</t>
  </si>
  <si>
    <t>TX009859</t>
  </si>
  <si>
    <t>20:08:12</t>
  </si>
  <si>
    <t>TX009860</t>
  </si>
  <si>
    <t>15:29:19</t>
  </si>
  <si>
    <t>TX009861</t>
  </si>
  <si>
    <t>TX009862</t>
  </si>
  <si>
    <t>07:30:25</t>
  </si>
  <si>
    <t>TX009863</t>
  </si>
  <si>
    <t>06:06:46</t>
  </si>
  <si>
    <t>TX009864</t>
  </si>
  <si>
    <t>17:19:11</t>
  </si>
  <si>
    <t>TX009865</t>
  </si>
  <si>
    <t>23:05:50</t>
  </si>
  <si>
    <t>TX009866</t>
  </si>
  <si>
    <t>15:16:07</t>
  </si>
  <si>
    <t>TX009867</t>
  </si>
  <si>
    <t>05:59:28</t>
  </si>
  <si>
    <t>TX009868</t>
  </si>
  <si>
    <t>13:18:05</t>
  </si>
  <si>
    <t>TX009869</t>
  </si>
  <si>
    <t>18:02:27</t>
  </si>
  <si>
    <t>TX009870</t>
  </si>
  <si>
    <t>07:24:22</t>
  </si>
  <si>
    <t>TX009871</t>
  </si>
  <si>
    <t>04:39:41</t>
  </si>
  <si>
    <t>TX009872</t>
  </si>
  <si>
    <t>15:51:31</t>
  </si>
  <si>
    <t>TX009873</t>
  </si>
  <si>
    <t>15:47:19</t>
  </si>
  <si>
    <t>TX009874</t>
  </si>
  <si>
    <t>21:55:25</t>
  </si>
  <si>
    <t>TX009875</t>
  </si>
  <si>
    <t>01:27:14</t>
  </si>
  <si>
    <t>TX009876</t>
  </si>
  <si>
    <t>22:25:22</t>
  </si>
  <si>
    <t>TX009877</t>
  </si>
  <si>
    <t>09:45:52</t>
  </si>
  <si>
    <t>TX009878</t>
  </si>
  <si>
    <t>20:00:32</t>
  </si>
  <si>
    <t>TX009879</t>
  </si>
  <si>
    <t>04:14:24</t>
  </si>
  <si>
    <t>TX009880</t>
  </si>
  <si>
    <t>22:05:13</t>
  </si>
  <si>
    <t>TX009881</t>
  </si>
  <si>
    <t>03:08:31</t>
  </si>
  <si>
    <t>TX009882</t>
  </si>
  <si>
    <t>19:58:44</t>
  </si>
  <si>
    <t>TX009883</t>
  </si>
  <si>
    <t>12:46:49</t>
  </si>
  <si>
    <t>TX009884</t>
  </si>
  <si>
    <t>TX009885</t>
  </si>
  <si>
    <t>07:44:43</t>
  </si>
  <si>
    <t>TX009886</t>
  </si>
  <si>
    <t>23:19:14</t>
  </si>
  <si>
    <t>TX009887</t>
  </si>
  <si>
    <t>05:04:28</t>
  </si>
  <si>
    <t>TX009888</t>
  </si>
  <si>
    <t>TX009889</t>
  </si>
  <si>
    <t>11:42:10</t>
  </si>
  <si>
    <t>TX009890</t>
  </si>
  <si>
    <t>07:34:43</t>
  </si>
  <si>
    <t>TX009891</t>
  </si>
  <si>
    <t>19:49:51</t>
  </si>
  <si>
    <t>TX009892</t>
  </si>
  <si>
    <t>TX009893</t>
  </si>
  <si>
    <t>11:20:10</t>
  </si>
  <si>
    <t>TX009894</t>
  </si>
  <si>
    <t>15:15:41</t>
  </si>
  <si>
    <t>TX009895</t>
  </si>
  <si>
    <t>19:48:53</t>
  </si>
  <si>
    <t>TX009896</t>
  </si>
  <si>
    <t>08:03:21</t>
  </si>
  <si>
    <t>TX009897</t>
  </si>
  <si>
    <t>01:53:30</t>
  </si>
  <si>
    <t>TX009898</t>
  </si>
  <si>
    <t>12:43:59</t>
  </si>
  <si>
    <t>TX009899</t>
  </si>
  <si>
    <t>08:52:10</t>
  </si>
  <si>
    <t>TX009900</t>
  </si>
  <si>
    <t>06:24:51</t>
  </si>
  <si>
    <t>TX009901</t>
  </si>
  <si>
    <t>07:31:13</t>
  </si>
  <si>
    <t>TX009902</t>
  </si>
  <si>
    <t>03:50:56</t>
  </si>
  <si>
    <t>TX009903</t>
  </si>
  <si>
    <t>16:50:24</t>
  </si>
  <si>
    <t>TX009904</t>
  </si>
  <si>
    <t>09:52:38</t>
  </si>
  <si>
    <t>TX009905</t>
  </si>
  <si>
    <t>22:12:18</t>
  </si>
  <si>
    <t>TX009906</t>
  </si>
  <si>
    <t>21:04:43</t>
  </si>
  <si>
    <t>TX009907</t>
  </si>
  <si>
    <t>15:41:20</t>
  </si>
  <si>
    <t>TX009908</t>
  </si>
  <si>
    <t>TX009909</t>
  </si>
  <si>
    <t>16:48:20</t>
  </si>
  <si>
    <t>TX009910</t>
  </si>
  <si>
    <t>TX009911</t>
  </si>
  <si>
    <t>01:55:28</t>
  </si>
  <si>
    <t>TX009912</t>
  </si>
  <si>
    <t>TX009913</t>
  </si>
  <si>
    <t>22:12:32</t>
  </si>
  <si>
    <t>TX009914</t>
  </si>
  <si>
    <t>04:43:15</t>
  </si>
  <si>
    <t>TX009915</t>
  </si>
  <si>
    <t>16:29:57</t>
  </si>
  <si>
    <t>TX009916</t>
  </si>
  <si>
    <t>TX009917</t>
  </si>
  <si>
    <t>14:39:10</t>
  </si>
  <si>
    <t>TX009918</t>
  </si>
  <si>
    <t>06:07:35</t>
  </si>
  <si>
    <t>TX009919</t>
  </si>
  <si>
    <t>13:11:26</t>
  </si>
  <si>
    <t>TX009920</t>
  </si>
  <si>
    <t>22:14:46</t>
  </si>
  <si>
    <t>TX009921</t>
  </si>
  <si>
    <t>15:22:44</t>
  </si>
  <si>
    <t>TX009922</t>
  </si>
  <si>
    <t>02:30:03</t>
  </si>
  <si>
    <t>TX009923</t>
  </si>
  <si>
    <t>08:54:45</t>
  </si>
  <si>
    <t>TX009924</t>
  </si>
  <si>
    <t>11:46:18</t>
  </si>
  <si>
    <t>TX009925</t>
  </si>
  <si>
    <t>05:09:52</t>
  </si>
  <si>
    <t>TX009926</t>
  </si>
  <si>
    <t>05:40:56</t>
  </si>
  <si>
    <t>TX009927</t>
  </si>
  <si>
    <t>TX009928</t>
  </si>
  <si>
    <t>TX009929</t>
  </si>
  <si>
    <t>23:47:50</t>
  </si>
  <si>
    <t>TX009930</t>
  </si>
  <si>
    <t>23:27:30</t>
  </si>
  <si>
    <t>TX009931</t>
  </si>
  <si>
    <t>TX009932</t>
  </si>
  <si>
    <t>20:25:24</t>
  </si>
  <si>
    <t>TX009933</t>
  </si>
  <si>
    <t>02:05:25</t>
  </si>
  <si>
    <t>TX009934</t>
  </si>
  <si>
    <t>08:24:53</t>
  </si>
  <si>
    <t>TX009935</t>
  </si>
  <si>
    <t>21:45:13</t>
  </si>
  <si>
    <t>TX009936</t>
  </si>
  <si>
    <t>TX009937</t>
  </si>
  <si>
    <t>14:04:49</t>
  </si>
  <si>
    <t>TX009938</t>
  </si>
  <si>
    <t>15:04:15</t>
  </si>
  <si>
    <t>TX009939</t>
  </si>
  <si>
    <t>02:56:51</t>
  </si>
  <si>
    <t>TX009940</t>
  </si>
  <si>
    <t>14:35:10</t>
  </si>
  <si>
    <t>TX009941</t>
  </si>
  <si>
    <t>05:42:55</t>
  </si>
  <si>
    <t>TX009942</t>
  </si>
  <si>
    <t>01:49:40</t>
  </si>
  <si>
    <t>TX009943</t>
  </si>
  <si>
    <t>07:06:40</t>
  </si>
  <si>
    <t>TX009944</t>
  </si>
  <si>
    <t>01:38:27</t>
  </si>
  <si>
    <t>TX009945</t>
  </si>
  <si>
    <t>20:50:07</t>
  </si>
  <si>
    <t>TX009946</t>
  </si>
  <si>
    <t>01:53:00</t>
  </si>
  <si>
    <t>TX009947</t>
  </si>
  <si>
    <t>22:44:13</t>
  </si>
  <si>
    <t>TX009948</t>
  </si>
  <si>
    <t>TX009949</t>
  </si>
  <si>
    <t>14:05:27</t>
  </si>
  <si>
    <t>TX009950</t>
  </si>
  <si>
    <t>07:53:52</t>
  </si>
  <si>
    <t>TX009951</t>
  </si>
  <si>
    <t>11:36:03</t>
  </si>
  <si>
    <t>TX009952</t>
  </si>
  <si>
    <t>14:00:40</t>
  </si>
  <si>
    <t>TX009953</t>
  </si>
  <si>
    <t>08:24:13</t>
  </si>
  <si>
    <t>TX009954</t>
  </si>
  <si>
    <t>08:45:26</t>
  </si>
  <si>
    <t>TX009955</t>
  </si>
  <si>
    <t>TX009956</t>
  </si>
  <si>
    <t>13:10:48</t>
  </si>
  <si>
    <t>TX009957</t>
  </si>
  <si>
    <t>11:57:59</t>
  </si>
  <si>
    <t>TX009958</t>
  </si>
  <si>
    <t>08:33:52</t>
  </si>
  <si>
    <t>TX009959</t>
  </si>
  <si>
    <t>11:11:45</t>
  </si>
  <si>
    <t>TX009960</t>
  </si>
  <si>
    <t>20:32:26</t>
  </si>
  <si>
    <t>TX009961</t>
  </si>
  <si>
    <t>01:49:33</t>
  </si>
  <si>
    <t>TX009962</t>
  </si>
  <si>
    <t>19:19:08</t>
  </si>
  <si>
    <t>TX009963</t>
  </si>
  <si>
    <t>00:00:08</t>
  </si>
  <si>
    <t>TX009964</t>
  </si>
  <si>
    <t>00:15:55</t>
  </si>
  <si>
    <t>TX009965</t>
  </si>
  <si>
    <t>16:26:15</t>
  </si>
  <si>
    <t>TX009966</t>
  </si>
  <si>
    <t>15:56:52</t>
  </si>
  <si>
    <t>TX009967</t>
  </si>
  <si>
    <t>22:00:58</t>
  </si>
  <si>
    <t>TX009968</t>
  </si>
  <si>
    <t>18:44:55</t>
  </si>
  <si>
    <t>TX009969</t>
  </si>
  <si>
    <t>23:57:28</t>
  </si>
  <si>
    <t>TX009970</t>
  </si>
  <si>
    <t>11:01:20</t>
  </si>
  <si>
    <t>TX009971</t>
  </si>
  <si>
    <t>19:02:42</t>
  </si>
  <si>
    <t>TX009972</t>
  </si>
  <si>
    <t>TX009973</t>
  </si>
  <si>
    <t>TX009974</t>
  </si>
  <si>
    <t>TX009975</t>
  </si>
  <si>
    <t>12:25:59</t>
  </si>
  <si>
    <t>TX009976</t>
  </si>
  <si>
    <t>10:05:52</t>
  </si>
  <si>
    <t>TX009977</t>
  </si>
  <si>
    <t>18:41:06</t>
  </si>
  <si>
    <t>TX009978</t>
  </si>
  <si>
    <t>10:15:51</t>
  </si>
  <si>
    <t>TX009979</t>
  </si>
  <si>
    <t>02:31:02</t>
  </si>
  <si>
    <t>TX009980</t>
  </si>
  <si>
    <t>07:22:53</t>
  </si>
  <si>
    <t>TX009981</t>
  </si>
  <si>
    <t>08:59:12</t>
  </si>
  <si>
    <t>TX009982</t>
  </si>
  <si>
    <t>15:57:11</t>
  </si>
  <si>
    <t>TX009983</t>
  </si>
  <si>
    <t>15:14:33</t>
  </si>
  <si>
    <t>TX009984</t>
  </si>
  <si>
    <t>02:15:38</t>
  </si>
  <si>
    <t>TX009985</t>
  </si>
  <si>
    <t>01:48:44</t>
  </si>
  <si>
    <t>TX009986</t>
  </si>
  <si>
    <t>06:04:46</t>
  </si>
  <si>
    <t>TX009987</t>
  </si>
  <si>
    <t>11:00:24</t>
  </si>
  <si>
    <t>TX009988</t>
  </si>
  <si>
    <t>07:11:51</t>
  </si>
  <si>
    <t>TX009989</t>
  </si>
  <si>
    <t>23:59:36</t>
  </si>
  <si>
    <t>TX009990</t>
  </si>
  <si>
    <t>23:17:39</t>
  </si>
  <si>
    <t>TX009991</t>
  </si>
  <si>
    <t>21:57:14</t>
  </si>
  <si>
    <t>TX009992</t>
  </si>
  <si>
    <t>12:13:59</t>
  </si>
  <si>
    <t>TX009993</t>
  </si>
  <si>
    <t>13:08:11</t>
  </si>
  <si>
    <t>TX009994</t>
  </si>
  <si>
    <t>09:40:35</t>
  </si>
  <si>
    <t>TX009995</t>
  </si>
  <si>
    <t>14:08:16</t>
  </si>
  <si>
    <t>TX009996</t>
  </si>
  <si>
    <t>TX009997</t>
  </si>
  <si>
    <t>21:43:38</t>
  </si>
  <si>
    <t>TX009998</t>
  </si>
  <si>
    <t>01:33:20</t>
  </si>
  <si>
    <t>TX009999</t>
  </si>
  <si>
    <t>08:15:08</t>
  </si>
  <si>
    <t>TX010000</t>
  </si>
  <si>
    <t>10:49:41</t>
  </si>
  <si>
    <t>TX010001</t>
  </si>
  <si>
    <t>08:20:56</t>
  </si>
  <si>
    <t>TX010002</t>
  </si>
  <si>
    <t>09:12:07</t>
  </si>
  <si>
    <t>TX010003</t>
  </si>
  <si>
    <t>01:18:38</t>
  </si>
  <si>
    <t>TX010004</t>
  </si>
  <si>
    <t>TX010005</t>
  </si>
  <si>
    <t>23:41:33</t>
  </si>
  <si>
    <t>TX010006</t>
  </si>
  <si>
    <t>TX010007</t>
  </si>
  <si>
    <t>23:28:45</t>
  </si>
  <si>
    <t>TX010008</t>
  </si>
  <si>
    <t>17:53:01</t>
  </si>
  <si>
    <t>TX010009</t>
  </si>
  <si>
    <t>22:25:59</t>
  </si>
  <si>
    <t>TX010010</t>
  </si>
  <si>
    <t>TX010011</t>
  </si>
  <si>
    <t>TX010012</t>
  </si>
  <si>
    <t>17:31:00</t>
  </si>
  <si>
    <t>TX010013</t>
  </si>
  <si>
    <t>08:12:13</t>
  </si>
  <si>
    <t>TX010014</t>
  </si>
  <si>
    <t>13:35:17</t>
  </si>
  <si>
    <t>TX010015</t>
  </si>
  <si>
    <t>19:21:56</t>
  </si>
  <si>
    <t>TX010016</t>
  </si>
  <si>
    <t>08:44:58</t>
  </si>
  <si>
    <t>TX010017</t>
  </si>
  <si>
    <t>14:41:28</t>
  </si>
  <si>
    <t>TX010018</t>
  </si>
  <si>
    <t>01:15:57</t>
  </si>
  <si>
    <t>TX010019</t>
  </si>
  <si>
    <t>11:54:32</t>
  </si>
  <si>
    <t>TX010020</t>
  </si>
  <si>
    <t>04:42:37</t>
  </si>
  <si>
    <t>TX010021</t>
  </si>
  <si>
    <t>15:41:54</t>
  </si>
  <si>
    <t>TX010022</t>
  </si>
  <si>
    <t>06:39:43</t>
  </si>
  <si>
    <t>TX010023</t>
  </si>
  <si>
    <t>17:38:30</t>
  </si>
  <si>
    <t>TX010024</t>
  </si>
  <si>
    <t>18:01:25</t>
  </si>
  <si>
    <t>TX010025</t>
  </si>
  <si>
    <t>02:29:07</t>
  </si>
  <si>
    <t>TX010026</t>
  </si>
  <si>
    <t>05:36:31</t>
  </si>
  <si>
    <t>TX010027</t>
  </si>
  <si>
    <t>11:19:19</t>
  </si>
  <si>
    <t>TX010028</t>
  </si>
  <si>
    <t>14:57:23</t>
  </si>
  <si>
    <t>TX010029</t>
  </si>
  <si>
    <t>10:29:24</t>
  </si>
  <si>
    <t>TX010030</t>
  </si>
  <si>
    <t>03:30:39</t>
  </si>
  <si>
    <t>TX010031</t>
  </si>
  <si>
    <t>22:36:12</t>
  </si>
  <si>
    <t>TX010032</t>
  </si>
  <si>
    <t>TX010033</t>
  </si>
  <si>
    <t>22:15:32</t>
  </si>
  <si>
    <t>TX010034</t>
  </si>
  <si>
    <t>04:41:43</t>
  </si>
  <si>
    <t>TX010035</t>
  </si>
  <si>
    <t>17:24:50</t>
  </si>
  <si>
    <t>TX010036</t>
  </si>
  <si>
    <t>13:13:50</t>
  </si>
  <si>
    <t>TX010037</t>
  </si>
  <si>
    <t>06:41:00</t>
  </si>
  <si>
    <t>TX010038</t>
  </si>
  <si>
    <t>11:58:46</t>
  </si>
  <si>
    <t>TX010039</t>
  </si>
  <si>
    <t>06:18:23</t>
  </si>
  <si>
    <t>TX010040</t>
  </si>
  <si>
    <t>10:33:59</t>
  </si>
  <si>
    <t>TX010041</t>
  </si>
  <si>
    <t>15:05:15</t>
  </si>
  <si>
    <t>TX010042</t>
  </si>
  <si>
    <t>00:27:06</t>
  </si>
  <si>
    <t>TX010043</t>
  </si>
  <si>
    <t>06:33:52</t>
  </si>
  <si>
    <t>TX010044</t>
  </si>
  <si>
    <t>10:48:14</t>
  </si>
  <si>
    <t>TX010045</t>
  </si>
  <si>
    <t>10:18:37</t>
  </si>
  <si>
    <t>TX010046</t>
  </si>
  <si>
    <t>21:45:18</t>
  </si>
  <si>
    <t>TX010047</t>
  </si>
  <si>
    <t>22:54:00</t>
  </si>
  <si>
    <t>TX010048</t>
  </si>
  <si>
    <t>TX010049</t>
  </si>
  <si>
    <t>08:20:48</t>
  </si>
  <si>
    <t>TX010050</t>
  </si>
  <si>
    <t>17:59:24</t>
  </si>
  <si>
    <t>TX010051</t>
  </si>
  <si>
    <t>01:36:49</t>
  </si>
  <si>
    <t>TX010052</t>
  </si>
  <si>
    <t>TX010053</t>
  </si>
  <si>
    <t>03:25:09</t>
  </si>
  <si>
    <t>TX010054</t>
  </si>
  <si>
    <t>02:21:51</t>
  </si>
  <si>
    <t>TX010055</t>
  </si>
  <si>
    <t>12:39:05</t>
  </si>
  <si>
    <t>TX010056</t>
  </si>
  <si>
    <t>TX010057</t>
  </si>
  <si>
    <t>19:30:05</t>
  </si>
  <si>
    <t>TX010058</t>
  </si>
  <si>
    <t>02:21:10</t>
  </si>
  <si>
    <t>TX010059</t>
  </si>
  <si>
    <t>09:01:04</t>
  </si>
  <si>
    <t>TX010060</t>
  </si>
  <si>
    <t>23:28:04</t>
  </si>
  <si>
    <t>TX010061</t>
  </si>
  <si>
    <t>06:51:42</t>
  </si>
  <si>
    <t>TX010062</t>
  </si>
  <si>
    <t>09:50:55</t>
  </si>
  <si>
    <t>TX010063</t>
  </si>
  <si>
    <t>14:33:49</t>
  </si>
  <si>
    <t>TX010064</t>
  </si>
  <si>
    <t>TX010065</t>
  </si>
  <si>
    <t>16:24:39</t>
  </si>
  <si>
    <t>TX010066</t>
  </si>
  <si>
    <t>06:16:36</t>
  </si>
  <si>
    <t>TX010067</t>
  </si>
  <si>
    <t>06:22:22</t>
  </si>
  <si>
    <t>TX010068</t>
  </si>
  <si>
    <t>13:56:27</t>
  </si>
  <si>
    <t>TX010069</t>
  </si>
  <si>
    <t>04:31:07</t>
  </si>
  <si>
    <t>TX010070</t>
  </si>
  <si>
    <t>23:34:21</t>
  </si>
  <si>
    <t>TX010071</t>
  </si>
  <si>
    <t>06:15:15</t>
  </si>
  <si>
    <t>TX010072</t>
  </si>
  <si>
    <t>02:52:07</t>
  </si>
  <si>
    <t>TX010073</t>
  </si>
  <si>
    <t>17:01:35</t>
  </si>
  <si>
    <t>TX010074</t>
  </si>
  <si>
    <t>13:15:15</t>
  </si>
  <si>
    <t>TX010075</t>
  </si>
  <si>
    <t>05:56:40</t>
  </si>
  <si>
    <t>TX010076</t>
  </si>
  <si>
    <t>TX010077</t>
  </si>
  <si>
    <t>15:51:20</t>
  </si>
  <si>
    <t>TX010078</t>
  </si>
  <si>
    <t>15:47:39</t>
  </si>
  <si>
    <t>TX010079</t>
  </si>
  <si>
    <t>11:00:45</t>
  </si>
  <si>
    <t>TX010080</t>
  </si>
  <si>
    <t>23:46:33</t>
  </si>
  <si>
    <t>TX010081</t>
  </si>
  <si>
    <t>TX010082</t>
  </si>
  <si>
    <t>14:43:08</t>
  </si>
  <si>
    <t>TX010083</t>
  </si>
  <si>
    <t>15:02:50</t>
  </si>
  <si>
    <t>TX010084</t>
  </si>
  <si>
    <t>23:04:51</t>
  </si>
  <si>
    <t>TX010085</t>
  </si>
  <si>
    <t>17:07:55</t>
  </si>
  <si>
    <t>TX010086</t>
  </si>
  <si>
    <t>23:34:51</t>
  </si>
  <si>
    <t>TX010087</t>
  </si>
  <si>
    <t>04:38:13</t>
  </si>
  <si>
    <t>TX010088</t>
  </si>
  <si>
    <t>22:49:36</t>
  </si>
  <si>
    <t>TX010089</t>
  </si>
  <si>
    <t>19:54:12</t>
  </si>
  <si>
    <t>TX010090</t>
  </si>
  <si>
    <t>22:57:12</t>
  </si>
  <si>
    <t>TX010091</t>
  </si>
  <si>
    <t>03:43:41</t>
  </si>
  <si>
    <t>TX010092</t>
  </si>
  <si>
    <t>16:23:08</t>
  </si>
  <si>
    <t>TX010093</t>
  </si>
  <si>
    <t>10:23:15</t>
  </si>
  <si>
    <t>TX010094</t>
  </si>
  <si>
    <t>04:17:45</t>
  </si>
  <si>
    <t>TX010095</t>
  </si>
  <si>
    <t>19:31:02</t>
  </si>
  <si>
    <t>TX010096</t>
  </si>
  <si>
    <t>04:39:15</t>
  </si>
  <si>
    <t>TX010097</t>
  </si>
  <si>
    <t>04:06:42</t>
  </si>
  <si>
    <t>TX010098</t>
  </si>
  <si>
    <t>15:59:30</t>
  </si>
  <si>
    <t>TX010099</t>
  </si>
  <si>
    <t>TX010100</t>
  </si>
  <si>
    <t>15:06:17</t>
  </si>
  <si>
    <t>TX010101</t>
  </si>
  <si>
    <t>19:32:39</t>
  </si>
  <si>
    <t>TX010102</t>
  </si>
  <si>
    <t>03:17:55</t>
  </si>
  <si>
    <t>TX010103</t>
  </si>
  <si>
    <t>15:06:26</t>
  </si>
  <si>
    <t>TX010104</t>
  </si>
  <si>
    <t>02:15:43</t>
  </si>
  <si>
    <t>TX010105</t>
  </si>
  <si>
    <t>20:52:52</t>
  </si>
  <si>
    <t>TX010106</t>
  </si>
  <si>
    <t>15:41:47</t>
  </si>
  <si>
    <t>TX010107</t>
  </si>
  <si>
    <t>07:23:52</t>
  </si>
  <si>
    <t>TX010108</t>
  </si>
  <si>
    <t>00:36:05</t>
  </si>
  <si>
    <t>TX010109</t>
  </si>
  <si>
    <t>14:49:10</t>
  </si>
  <si>
    <t>TX010110</t>
  </si>
  <si>
    <t>TX010111</t>
  </si>
  <si>
    <t>19:21:45</t>
  </si>
  <si>
    <t>TX010112</t>
  </si>
  <si>
    <t>01:28:21</t>
  </si>
  <si>
    <t>TX010113</t>
  </si>
  <si>
    <t>TX010114</t>
  </si>
  <si>
    <t>11:23:29</t>
  </si>
  <si>
    <t>TX010115</t>
  </si>
  <si>
    <t>14:35:11</t>
  </si>
  <si>
    <t>TX010116</t>
  </si>
  <si>
    <t>22:15:12</t>
  </si>
  <si>
    <t>TX010117</t>
  </si>
  <si>
    <t>11:51:25</t>
  </si>
  <si>
    <t>TX010118</t>
  </si>
  <si>
    <t>02:20:59</t>
  </si>
  <si>
    <t>TX010119</t>
  </si>
  <si>
    <t>16:04:59</t>
  </si>
  <si>
    <t>TX010120</t>
  </si>
  <si>
    <t>00:40:28</t>
  </si>
  <si>
    <t>TX010121</t>
  </si>
  <si>
    <t>07:07:29</t>
  </si>
  <si>
    <t>TX010122</t>
  </si>
  <si>
    <t>06:46:19</t>
  </si>
  <si>
    <t>TX010123</t>
  </si>
  <si>
    <t>00:21:38</t>
  </si>
  <si>
    <t>TX010124</t>
  </si>
  <si>
    <t>23:49:39</t>
  </si>
  <si>
    <t>TX010125</t>
  </si>
  <si>
    <t>12:25:45</t>
  </si>
  <si>
    <t>TX010126</t>
  </si>
  <si>
    <t>23:21:36</t>
  </si>
  <si>
    <t>TX010127</t>
  </si>
  <si>
    <t>11:55:09</t>
  </si>
  <si>
    <t>TX010128</t>
  </si>
  <si>
    <t>07:57:19</t>
  </si>
  <si>
    <t>TX010129</t>
  </si>
  <si>
    <t>21:33:58</t>
  </si>
  <si>
    <t>TX010130</t>
  </si>
  <si>
    <t>20:15:10</t>
  </si>
  <si>
    <t>TX010131</t>
  </si>
  <si>
    <t>16:23:49</t>
  </si>
  <si>
    <t>TX010132</t>
  </si>
  <si>
    <t>19:08:58</t>
  </si>
  <si>
    <t>TX010133</t>
  </si>
  <si>
    <t>15:37:34</t>
  </si>
  <si>
    <t>TX010134</t>
  </si>
  <si>
    <t>08:42:41</t>
  </si>
  <si>
    <t>TX010135</t>
  </si>
  <si>
    <t>22:52:14</t>
  </si>
  <si>
    <t>TX010136</t>
  </si>
  <si>
    <t>08:00:40</t>
  </si>
  <si>
    <t>TX010137</t>
  </si>
  <si>
    <t>02:31:10</t>
  </si>
  <si>
    <t>TX010138</t>
  </si>
  <si>
    <t>TX010139</t>
  </si>
  <si>
    <t>01:43:36</t>
  </si>
  <si>
    <t>TX010140</t>
  </si>
  <si>
    <t>01:14:29</t>
  </si>
  <si>
    <t>TX010141</t>
  </si>
  <si>
    <t>18:19:40</t>
  </si>
  <si>
    <t>TX010142</t>
  </si>
  <si>
    <t>12:46:51</t>
  </si>
  <si>
    <t>TX010143</t>
  </si>
  <si>
    <t>13:09:32</t>
  </si>
  <si>
    <t>TX010144</t>
  </si>
  <si>
    <t>05:00:41</t>
  </si>
  <si>
    <t>TX010145</t>
  </si>
  <si>
    <t>08:14:46</t>
  </si>
  <si>
    <t>TX010146</t>
  </si>
  <si>
    <t>09:01:48</t>
  </si>
  <si>
    <t>TX010147</t>
  </si>
  <si>
    <t>TX010148</t>
  </si>
  <si>
    <t>12:02:35</t>
  </si>
  <si>
    <t>TX010149</t>
  </si>
  <si>
    <t>23:29:20</t>
  </si>
  <si>
    <t>TX010150</t>
  </si>
  <si>
    <t>15:22:49</t>
  </si>
  <si>
    <t>TX010151</t>
  </si>
  <si>
    <t>14:12:51</t>
  </si>
  <si>
    <t>TX010152</t>
  </si>
  <si>
    <t>12:50:06</t>
  </si>
  <si>
    <t>TX010153</t>
  </si>
  <si>
    <t>23:06:05</t>
  </si>
  <si>
    <t>TX010154</t>
  </si>
  <si>
    <t>TX010155</t>
  </si>
  <si>
    <t>TX010156</t>
  </si>
  <si>
    <t>15:49:13</t>
  </si>
  <si>
    <t>TX010157</t>
  </si>
  <si>
    <t>19:40:05</t>
  </si>
  <si>
    <t>TX010158</t>
  </si>
  <si>
    <t>15:07:08</t>
  </si>
  <si>
    <t>TX010159</t>
  </si>
  <si>
    <t>13:39:10</t>
  </si>
  <si>
    <t>TX010160</t>
  </si>
  <si>
    <t>TX010161</t>
  </si>
  <si>
    <t>03:59:17</t>
  </si>
  <si>
    <t>TX010162</t>
  </si>
  <si>
    <t>TX010163</t>
  </si>
  <si>
    <t>10:31:31</t>
  </si>
  <si>
    <t>TX010164</t>
  </si>
  <si>
    <t>16:52:55</t>
  </si>
  <si>
    <t>TX010165</t>
  </si>
  <si>
    <t>01:59:34</t>
  </si>
  <si>
    <t>TX010166</t>
  </si>
  <si>
    <t>02:15:56</t>
  </si>
  <si>
    <t>TX010167</t>
  </si>
  <si>
    <t>18:55:15</t>
  </si>
  <si>
    <t>TX010168</t>
  </si>
  <si>
    <t>00:59:27</t>
  </si>
  <si>
    <t>TX010169</t>
  </si>
  <si>
    <t>03:32:23</t>
  </si>
  <si>
    <t>TX010170</t>
  </si>
  <si>
    <t>12:57:44</t>
  </si>
  <si>
    <t>TX010171</t>
  </si>
  <si>
    <t>22:18:13</t>
  </si>
  <si>
    <t>TX010172</t>
  </si>
  <si>
    <t>13:31:49</t>
  </si>
  <si>
    <t>TX010173</t>
  </si>
  <si>
    <t>20:22:54</t>
  </si>
  <si>
    <t>TX010174</t>
  </si>
  <si>
    <t>15:39:30</t>
  </si>
  <si>
    <t>TX010175</t>
  </si>
  <si>
    <t>07:00:21</t>
  </si>
  <si>
    <t>TX010176</t>
  </si>
  <si>
    <t>TX010177</t>
  </si>
  <si>
    <t>11:14:01</t>
  </si>
  <si>
    <t>TX010178</t>
  </si>
  <si>
    <t>TX010179</t>
  </si>
  <si>
    <t>23:10:11</t>
  </si>
  <si>
    <t>TX010180</t>
  </si>
  <si>
    <t>01:00:38</t>
  </si>
  <si>
    <t>TX010181</t>
  </si>
  <si>
    <t>13:15:12</t>
  </si>
  <si>
    <t>TX010182</t>
  </si>
  <si>
    <t>08:42:46</t>
  </si>
  <si>
    <t>TX010183</t>
  </si>
  <si>
    <t>19:21:04</t>
  </si>
  <si>
    <t>TX010184</t>
  </si>
  <si>
    <t>22:52:44</t>
  </si>
  <si>
    <t>TX010185</t>
  </si>
  <si>
    <t>20:05:55</t>
  </si>
  <si>
    <t>TX010186</t>
  </si>
  <si>
    <t>23:13:20</t>
  </si>
  <si>
    <t>TX010187</t>
  </si>
  <si>
    <t>11:07:42</t>
  </si>
  <si>
    <t>TX010188</t>
  </si>
  <si>
    <t>00:11:24</t>
  </si>
  <si>
    <t>TX010189</t>
  </si>
  <si>
    <t>17:26:27</t>
  </si>
  <si>
    <t>TX010190</t>
  </si>
  <si>
    <t>TX010191</t>
  </si>
  <si>
    <t>18:58:04</t>
  </si>
  <si>
    <t>TX010192</t>
  </si>
  <si>
    <t>12:03:20</t>
  </si>
  <si>
    <t>TX010193</t>
  </si>
  <si>
    <t>03:38:11</t>
  </si>
  <si>
    <t>TX010194</t>
  </si>
  <si>
    <t>04:35:22</t>
  </si>
  <si>
    <t>TX010195</t>
  </si>
  <si>
    <t>08:48:53</t>
  </si>
  <si>
    <t>TX010196</t>
  </si>
  <si>
    <t>22:43:35</t>
  </si>
  <si>
    <t>TX010197</t>
  </si>
  <si>
    <t>TX010198</t>
  </si>
  <si>
    <t>20:41:21</t>
  </si>
  <si>
    <t>TX010199</t>
  </si>
  <si>
    <t>15:14:46</t>
  </si>
  <si>
    <t>TX010200</t>
  </si>
  <si>
    <t>10:07:49</t>
  </si>
  <si>
    <t>TX010201</t>
  </si>
  <si>
    <t>15:26:09</t>
  </si>
  <si>
    <t>TX010202</t>
  </si>
  <si>
    <t>19:22:20</t>
  </si>
  <si>
    <t>TX010203</t>
  </si>
  <si>
    <t>05:38:45</t>
  </si>
  <si>
    <t>TX010204</t>
  </si>
  <si>
    <t>06:53:45</t>
  </si>
  <si>
    <t>TX010205</t>
  </si>
  <si>
    <t>07:07:00</t>
  </si>
  <si>
    <t>TX010206</t>
  </si>
  <si>
    <t>05:09:53</t>
  </si>
  <si>
    <t>TX010207</t>
  </si>
  <si>
    <t>02:17:13</t>
  </si>
  <si>
    <t>TX010208</t>
  </si>
  <si>
    <t>18:13:22</t>
  </si>
  <si>
    <t>TX010209</t>
  </si>
  <si>
    <t>17:04:55</t>
  </si>
  <si>
    <t>TX010210</t>
  </si>
  <si>
    <t>15:53:43</t>
  </si>
  <si>
    <t>TX010211</t>
  </si>
  <si>
    <t>00:43:39</t>
  </si>
  <si>
    <t>TX010212</t>
  </si>
  <si>
    <t>14:12:09</t>
  </si>
  <si>
    <t>TX010213</t>
  </si>
  <si>
    <t>08:54:58</t>
  </si>
  <si>
    <t>TX010214</t>
  </si>
  <si>
    <t>07:23:46</t>
  </si>
  <si>
    <t>TX010215</t>
  </si>
  <si>
    <t>15:36:07</t>
  </si>
  <si>
    <t>TX010216</t>
  </si>
  <si>
    <t>00:57:48</t>
  </si>
  <si>
    <t>TX010217</t>
  </si>
  <si>
    <t>10:13:35</t>
  </si>
  <si>
    <t>TX010218</t>
  </si>
  <si>
    <t>14:33:14</t>
  </si>
  <si>
    <t>TX010219</t>
  </si>
  <si>
    <t>07:14:37</t>
  </si>
  <si>
    <t>TX010220</t>
  </si>
  <si>
    <t>10:16:40</t>
  </si>
  <si>
    <t>TX010221</t>
  </si>
  <si>
    <t>06:04:28</t>
  </si>
  <si>
    <t>TX010222</t>
  </si>
  <si>
    <t>02:00:44</t>
  </si>
  <si>
    <t>TX010223</t>
  </si>
  <si>
    <t>03:02:27</t>
  </si>
  <si>
    <t>TX010224</t>
  </si>
  <si>
    <t>10:15:14</t>
  </si>
  <si>
    <t>TX010225</t>
  </si>
  <si>
    <t>07:07:09</t>
  </si>
  <si>
    <t>TX010226</t>
  </si>
  <si>
    <t>TX010227</t>
  </si>
  <si>
    <t>11:38:29</t>
  </si>
  <si>
    <t>TX010228</t>
  </si>
  <si>
    <t>07:49:16</t>
  </si>
  <si>
    <t>TX010229</t>
  </si>
  <si>
    <t>TX010230</t>
  </si>
  <si>
    <t>16:24:12</t>
  </si>
  <si>
    <t>TX010231</t>
  </si>
  <si>
    <t>15:39:17</t>
  </si>
  <si>
    <t>TX010232</t>
  </si>
  <si>
    <t>21:02:45</t>
  </si>
  <si>
    <t>TX010233</t>
  </si>
  <si>
    <t>20:55:18</t>
  </si>
  <si>
    <t>TX010234</t>
  </si>
  <si>
    <t>07:26:08</t>
  </si>
  <si>
    <t>TX010235</t>
  </si>
  <si>
    <t>06:18:36</t>
  </si>
  <si>
    <t>TX010236</t>
  </si>
  <si>
    <t>15:55:46</t>
  </si>
  <si>
    <t>TX010237</t>
  </si>
  <si>
    <t>16:06:01</t>
  </si>
  <si>
    <t>TX010238</t>
  </si>
  <si>
    <t>06:54:09</t>
  </si>
  <si>
    <t>TX010239</t>
  </si>
  <si>
    <t>05:34:40</t>
  </si>
  <si>
    <t>TX010240</t>
  </si>
  <si>
    <t>17:17:09</t>
  </si>
  <si>
    <t>TX010241</t>
  </si>
  <si>
    <t>15:28:03</t>
  </si>
  <si>
    <t>TX010242</t>
  </si>
  <si>
    <t>03:36:26</t>
  </si>
  <si>
    <t>TX010243</t>
  </si>
  <si>
    <t>14:11:58</t>
  </si>
  <si>
    <t>TX010244</t>
  </si>
  <si>
    <t>TX010245</t>
  </si>
  <si>
    <t>22:01:25</t>
  </si>
  <si>
    <t>TX010246</t>
  </si>
  <si>
    <t>TX010247</t>
  </si>
  <si>
    <t>01:14:15</t>
  </si>
  <si>
    <t>TX010248</t>
  </si>
  <si>
    <t>12:16:25</t>
  </si>
  <si>
    <t>TX010249</t>
  </si>
  <si>
    <t>08:40:24</t>
  </si>
  <si>
    <t>TX010250</t>
  </si>
  <si>
    <t>08:40:46</t>
  </si>
  <si>
    <t>TX010251</t>
  </si>
  <si>
    <t>22:27:38</t>
  </si>
  <si>
    <t>TX010252</t>
  </si>
  <si>
    <t>13:20:31</t>
  </si>
  <si>
    <t>TX010253</t>
  </si>
  <si>
    <t>16:11:37</t>
  </si>
  <si>
    <t>TX010254</t>
  </si>
  <si>
    <t>16:25:04</t>
  </si>
  <si>
    <t>TX010255</t>
  </si>
  <si>
    <t>01:01:59</t>
  </si>
  <si>
    <t>TX010256</t>
  </si>
  <si>
    <t>17:58:55</t>
  </si>
  <si>
    <t>TX010257</t>
  </si>
  <si>
    <t>00:19:02</t>
  </si>
  <si>
    <t>TX010258</t>
  </si>
  <si>
    <t>20:26:47</t>
  </si>
  <si>
    <t>TX010259</t>
  </si>
  <si>
    <t>06:21:09</t>
  </si>
  <si>
    <t>TX010260</t>
  </si>
  <si>
    <t>18:43:11</t>
  </si>
  <si>
    <t>TX010261</t>
  </si>
  <si>
    <t>21:46:13</t>
  </si>
  <si>
    <t>TX010262</t>
  </si>
  <si>
    <t>18:40:53</t>
  </si>
  <si>
    <t>TX010263</t>
  </si>
  <si>
    <t>21:37:39</t>
  </si>
  <si>
    <t>TX010264</t>
  </si>
  <si>
    <t>10:12:58</t>
  </si>
  <si>
    <t>TX010265</t>
  </si>
  <si>
    <t>23:45:35</t>
  </si>
  <si>
    <t>TX010266</t>
  </si>
  <si>
    <t>22:55:20</t>
  </si>
  <si>
    <t>TX010267</t>
  </si>
  <si>
    <t>08:57:32</t>
  </si>
  <si>
    <t>TX010268</t>
  </si>
  <si>
    <t>14:40:27</t>
  </si>
  <si>
    <t>TX010269</t>
  </si>
  <si>
    <t>16:45:47</t>
  </si>
  <si>
    <t>TX010270</t>
  </si>
  <si>
    <t>09:03:25</t>
  </si>
  <si>
    <t>TX010271</t>
  </si>
  <si>
    <t>06:20:53</t>
  </si>
  <si>
    <t>TX010272</t>
  </si>
  <si>
    <t>23:51:05</t>
  </si>
  <si>
    <t>TX010273</t>
  </si>
  <si>
    <t>00:16:15</t>
  </si>
  <si>
    <t>TX010274</t>
  </si>
  <si>
    <t>00:29:14</t>
  </si>
  <si>
    <t>TX010275</t>
  </si>
  <si>
    <t>06:19:02</t>
  </si>
  <si>
    <t>TX010276</t>
  </si>
  <si>
    <t>01:10:41</t>
  </si>
  <si>
    <t>TX010277</t>
  </si>
  <si>
    <t>05:17:35</t>
  </si>
  <si>
    <t>TX010278</t>
  </si>
  <si>
    <t>23:57:10</t>
  </si>
  <si>
    <t>TX010279</t>
  </si>
  <si>
    <t>16:52:34</t>
  </si>
  <si>
    <t>TX010280</t>
  </si>
  <si>
    <t>05:02:06</t>
  </si>
  <si>
    <t>TX010281</t>
  </si>
  <si>
    <t>19:25:11</t>
  </si>
  <si>
    <t>TX010282</t>
  </si>
  <si>
    <t>23:46:34</t>
  </si>
  <si>
    <t>TX010283</t>
  </si>
  <si>
    <t>14:52:16</t>
  </si>
  <si>
    <t>TX010284</t>
  </si>
  <si>
    <t>05:01:57</t>
  </si>
  <si>
    <t>TX010285</t>
  </si>
  <si>
    <t>16:56:01</t>
  </si>
  <si>
    <t>TX010286</t>
  </si>
  <si>
    <t>TX010287</t>
  </si>
  <si>
    <t>04:30:19</t>
  </si>
  <si>
    <t>TX010288</t>
  </si>
  <si>
    <t>04:27:56</t>
  </si>
  <si>
    <t>TX010289</t>
  </si>
  <si>
    <t>23:42:34</t>
  </si>
  <si>
    <t>TX010290</t>
  </si>
  <si>
    <t>07:58:25</t>
  </si>
  <si>
    <t>TX010291</t>
  </si>
  <si>
    <t>15:01:36</t>
  </si>
  <si>
    <t>TX010292</t>
  </si>
  <si>
    <t>23:52:47</t>
  </si>
  <si>
    <t>TX010293</t>
  </si>
  <si>
    <t>00:32:31</t>
  </si>
  <si>
    <t>TX010294</t>
  </si>
  <si>
    <t>09:48:02</t>
  </si>
  <si>
    <t>TX010295</t>
  </si>
  <si>
    <t>08:35:02</t>
  </si>
  <si>
    <t>TX010296</t>
  </si>
  <si>
    <t>12:41:21</t>
  </si>
  <si>
    <t>TX010297</t>
  </si>
  <si>
    <t>01:13:16</t>
  </si>
  <si>
    <t>TX010298</t>
  </si>
  <si>
    <t>09:04:01</t>
  </si>
  <si>
    <t>TX010299</t>
  </si>
  <si>
    <t>04:23:28</t>
  </si>
  <si>
    <t>TX010300</t>
  </si>
  <si>
    <t>TX010301</t>
  </si>
  <si>
    <t>19:28:41</t>
  </si>
  <si>
    <t>TX010302</t>
  </si>
  <si>
    <t>06:17:22</t>
  </si>
  <si>
    <t>TX010303</t>
  </si>
  <si>
    <t>11:42:31</t>
  </si>
  <si>
    <t>TX010304</t>
  </si>
  <si>
    <t>18:12:19</t>
  </si>
  <si>
    <t>TX010305</t>
  </si>
  <si>
    <t>11:25:55</t>
  </si>
  <si>
    <t>TX010306</t>
  </si>
  <si>
    <t>TX010307</t>
  </si>
  <si>
    <t>03:45:54</t>
  </si>
  <si>
    <t>TX010308</t>
  </si>
  <si>
    <t>18:37:45</t>
  </si>
  <si>
    <t>TX010309</t>
  </si>
  <si>
    <t>02:40:34</t>
  </si>
  <si>
    <t>TX010310</t>
  </si>
  <si>
    <t>21:19:55</t>
  </si>
  <si>
    <t>TX010311</t>
  </si>
  <si>
    <t>04:36:37</t>
  </si>
  <si>
    <t>TX010312</t>
  </si>
  <si>
    <t>07:25:56</t>
  </si>
  <si>
    <t>TX010313</t>
  </si>
  <si>
    <t>06:58:19</t>
  </si>
  <si>
    <t>TX010314</t>
  </si>
  <si>
    <t>TX010315</t>
  </si>
  <si>
    <t>11:24:48</t>
  </si>
  <si>
    <t>TX010316</t>
  </si>
  <si>
    <t>16:27:00</t>
  </si>
  <si>
    <t>TX010317</t>
  </si>
  <si>
    <t>17:16:19</t>
  </si>
  <si>
    <t>TX010318</t>
  </si>
  <si>
    <t>TX010319</t>
  </si>
  <si>
    <t>TX010320</t>
  </si>
  <si>
    <t>16:35:16</t>
  </si>
  <si>
    <t>TX010321</t>
  </si>
  <si>
    <t>03:05:37</t>
  </si>
  <si>
    <t>TX010322</t>
  </si>
  <si>
    <t>16:49:06</t>
  </si>
  <si>
    <t>TX010323</t>
  </si>
  <si>
    <t>21:39:26</t>
  </si>
  <si>
    <t>TX010324</t>
  </si>
  <si>
    <t>16:23:25</t>
  </si>
  <si>
    <t>TX010325</t>
  </si>
  <si>
    <t>02:35:45</t>
  </si>
  <si>
    <t>TX010326</t>
  </si>
  <si>
    <t>TX010327</t>
  </si>
  <si>
    <t>04:33:56</t>
  </si>
  <si>
    <t>TX010328</t>
  </si>
  <si>
    <t>15:39:23</t>
  </si>
  <si>
    <t>TX010329</t>
  </si>
  <si>
    <t>10:24:31</t>
  </si>
  <si>
    <t>TX010330</t>
  </si>
  <si>
    <t>14:08:17</t>
  </si>
  <si>
    <t>TX010331</t>
  </si>
  <si>
    <t>TX010332</t>
  </si>
  <si>
    <t>TX010333</t>
  </si>
  <si>
    <t>21:40:41</t>
  </si>
  <si>
    <t>TX010334</t>
  </si>
  <si>
    <t>18:27:51</t>
  </si>
  <si>
    <t>TX010335</t>
  </si>
  <si>
    <t>19:36:00</t>
  </si>
  <si>
    <t>TX010336</t>
  </si>
  <si>
    <t>TX010337</t>
  </si>
  <si>
    <t>04:04:23</t>
  </si>
  <si>
    <t>TX010338</t>
  </si>
  <si>
    <t>13:02:49</t>
  </si>
  <si>
    <t>TX010339</t>
  </si>
  <si>
    <t>03:39:42</t>
  </si>
  <si>
    <t>TX010340</t>
  </si>
  <si>
    <t>11:29:28</t>
  </si>
  <si>
    <t>TX010341</t>
  </si>
  <si>
    <t>05:01:04</t>
  </si>
  <si>
    <t>TX010342</t>
  </si>
  <si>
    <t>19:22:29</t>
  </si>
  <si>
    <t>TX010343</t>
  </si>
  <si>
    <t>23:15:50</t>
  </si>
  <si>
    <t>TX010344</t>
  </si>
  <si>
    <t>05:43:00</t>
  </si>
  <si>
    <t>TX010345</t>
  </si>
  <si>
    <t>18:01:03</t>
  </si>
  <si>
    <t>TX010346</t>
  </si>
  <si>
    <t>13:37:39</t>
  </si>
  <si>
    <t>TX010347</t>
  </si>
  <si>
    <t>18:28:36</t>
  </si>
  <si>
    <t>TX010348</t>
  </si>
  <si>
    <t>07:51:15</t>
  </si>
  <si>
    <t>TX010349</t>
  </si>
  <si>
    <t>14:17:08</t>
  </si>
  <si>
    <t>TX010350</t>
  </si>
  <si>
    <t>08:54:04</t>
  </si>
  <si>
    <t>TX010351</t>
  </si>
  <si>
    <t>12:44:12</t>
  </si>
  <si>
    <t>TX010352</t>
  </si>
  <si>
    <t>04:15:02</t>
  </si>
  <si>
    <t>TX010353</t>
  </si>
  <si>
    <t>10:44:44</t>
  </si>
  <si>
    <t>TX010354</t>
  </si>
  <si>
    <t>18:18:58</t>
  </si>
  <si>
    <t>TX010355</t>
  </si>
  <si>
    <t>TX010356</t>
  </si>
  <si>
    <t>19:21:59</t>
  </si>
  <si>
    <t>TX010357</t>
  </si>
  <si>
    <t>15:46:11</t>
  </si>
  <si>
    <t>TX010358</t>
  </si>
  <si>
    <t>23:43:10</t>
  </si>
  <si>
    <t>TX010359</t>
  </si>
  <si>
    <t>16:09:56</t>
  </si>
  <si>
    <t>TX010360</t>
  </si>
  <si>
    <t>11:50:45</t>
  </si>
  <si>
    <t>TX010361</t>
  </si>
  <si>
    <t>03:42:44</t>
  </si>
  <si>
    <t>TX010362</t>
  </si>
  <si>
    <t>09:23:34</t>
  </si>
  <si>
    <t>TX010363</t>
  </si>
  <si>
    <t>07:16:15</t>
  </si>
  <si>
    <t>TX010364</t>
  </si>
  <si>
    <t>19:01:02</t>
  </si>
  <si>
    <t>TX010365</t>
  </si>
  <si>
    <t>01:26:12</t>
  </si>
  <si>
    <t>TX010366</t>
  </si>
  <si>
    <t>07:47:52</t>
  </si>
  <si>
    <t>TX010367</t>
  </si>
  <si>
    <t>18:09:47</t>
  </si>
  <si>
    <t>TX010368</t>
  </si>
  <si>
    <t>17:37:10</t>
  </si>
  <si>
    <t>TX010369</t>
  </si>
  <si>
    <t>TX010370</t>
  </si>
  <si>
    <t>22:23:17</t>
  </si>
  <si>
    <t>TX010371</t>
  </si>
  <si>
    <t>00:47:41</t>
  </si>
  <si>
    <t>TX010372</t>
  </si>
  <si>
    <t>02:31:06</t>
  </si>
  <si>
    <t>TX010373</t>
  </si>
  <si>
    <t>08:57:45</t>
  </si>
  <si>
    <t>TX010374</t>
  </si>
  <si>
    <t>22:22:21</t>
  </si>
  <si>
    <t>TX010375</t>
  </si>
  <si>
    <t>02:56:05</t>
  </si>
  <si>
    <t>TX010376</t>
  </si>
  <si>
    <t>23:49:54</t>
  </si>
  <si>
    <t>TX010377</t>
  </si>
  <si>
    <t>11:41:16</t>
  </si>
  <si>
    <t>TX010378</t>
  </si>
  <si>
    <t>00:53:14</t>
  </si>
  <si>
    <t>TX010379</t>
  </si>
  <si>
    <t>12:29:36</t>
  </si>
  <si>
    <t>TX010380</t>
  </si>
  <si>
    <t>19:18:49</t>
  </si>
  <si>
    <t>TX010381</t>
  </si>
  <si>
    <t>12:40:42</t>
  </si>
  <si>
    <t>TX010382</t>
  </si>
  <si>
    <t>13:50:59</t>
  </si>
  <si>
    <t>TX010383</t>
  </si>
  <si>
    <t>21:15:52</t>
  </si>
  <si>
    <t>TX010384</t>
  </si>
  <si>
    <t>19:13:31</t>
  </si>
  <si>
    <t>TX010385</t>
  </si>
  <si>
    <t>04:04:55</t>
  </si>
  <si>
    <t>TX010386</t>
  </si>
  <si>
    <t>22:47:06</t>
  </si>
  <si>
    <t>TX010387</t>
  </si>
  <si>
    <t>16:54:49</t>
  </si>
  <si>
    <t>TX010388</t>
  </si>
  <si>
    <t>22:29:41</t>
  </si>
  <si>
    <t>TX010389</t>
  </si>
  <si>
    <t>02:26:45</t>
  </si>
  <si>
    <t>TX010390</t>
  </si>
  <si>
    <t>02:04:25</t>
  </si>
  <si>
    <t>TX010391</t>
  </si>
  <si>
    <t>07:57:21</t>
  </si>
  <si>
    <t>TX010392</t>
  </si>
  <si>
    <t>23:48:54</t>
  </si>
  <si>
    <t>TX010393</t>
  </si>
  <si>
    <t>07:31:34</t>
  </si>
  <si>
    <t>TX010394</t>
  </si>
  <si>
    <t>16:35:18</t>
  </si>
  <si>
    <t>TX010395</t>
  </si>
  <si>
    <t>TX010396</t>
  </si>
  <si>
    <t>TX010397</t>
  </si>
  <si>
    <t>07:47:20</t>
  </si>
  <si>
    <t>TX010398</t>
  </si>
  <si>
    <t>15:51:26</t>
  </si>
  <si>
    <t>TX010399</t>
  </si>
  <si>
    <t>15:16:18</t>
  </si>
  <si>
    <t>TX010400</t>
  </si>
  <si>
    <t>21:52:08</t>
  </si>
  <si>
    <t>TX010401</t>
  </si>
  <si>
    <t>09:23:38</t>
  </si>
  <si>
    <t>TX010402</t>
  </si>
  <si>
    <t>16:09:03</t>
  </si>
  <si>
    <t>TX010403</t>
  </si>
  <si>
    <t>09:18:04</t>
  </si>
  <si>
    <t>TX010404</t>
  </si>
  <si>
    <t>17:41:20</t>
  </si>
  <si>
    <t>TX010405</t>
  </si>
  <si>
    <t>13:19:45</t>
  </si>
  <si>
    <t>TX010406</t>
  </si>
  <si>
    <t>07:38:41</t>
  </si>
  <si>
    <t>TX010407</t>
  </si>
  <si>
    <t>TX010408</t>
  </si>
  <si>
    <t>23:22:01</t>
  </si>
  <si>
    <t>TX010409</t>
  </si>
  <si>
    <t>16:04:28</t>
  </si>
  <si>
    <t>TX010410</t>
  </si>
  <si>
    <t>04:09:22</t>
  </si>
  <si>
    <t>TX010411</t>
  </si>
  <si>
    <t>03:57:50</t>
  </si>
  <si>
    <t>TX010412</t>
  </si>
  <si>
    <t>08:47:47</t>
  </si>
  <si>
    <t>TX010413</t>
  </si>
  <si>
    <t>05:31:00</t>
  </si>
  <si>
    <t>TX010414</t>
  </si>
  <si>
    <t>16:14:41</t>
  </si>
  <si>
    <t>TX010415</t>
  </si>
  <si>
    <t>07:44:30</t>
  </si>
  <si>
    <t>TX010416</t>
  </si>
  <si>
    <t>TX010417</t>
  </si>
  <si>
    <t>15:10:49</t>
  </si>
  <si>
    <t>TX010418</t>
  </si>
  <si>
    <t>TX010419</t>
  </si>
  <si>
    <t>19:01:44</t>
  </si>
  <si>
    <t>TX010420</t>
  </si>
  <si>
    <t>TX010421</t>
  </si>
  <si>
    <t>18:57:55</t>
  </si>
  <si>
    <t>TX010422</t>
  </si>
  <si>
    <t>03:55:55</t>
  </si>
  <si>
    <t>TX010423</t>
  </si>
  <si>
    <t>08:42:30</t>
  </si>
  <si>
    <t>TX010424</t>
  </si>
  <si>
    <t>08:43:25</t>
  </si>
  <si>
    <t>TX010425</t>
  </si>
  <si>
    <t>12:38:39</t>
  </si>
  <si>
    <t>TX010426</t>
  </si>
  <si>
    <t>23:11:33</t>
  </si>
  <si>
    <t>TX010427</t>
  </si>
  <si>
    <t>21:59:38</t>
  </si>
  <si>
    <t>TX010428</t>
  </si>
  <si>
    <t>05:01:50</t>
  </si>
  <si>
    <t>TX010429</t>
  </si>
  <si>
    <t>01:57:09</t>
  </si>
  <si>
    <t>TX010430</t>
  </si>
  <si>
    <t>10:39:28</t>
  </si>
  <si>
    <t>TX010431</t>
  </si>
  <si>
    <t>TX010432</t>
  </si>
  <si>
    <t>21:19:45</t>
  </si>
  <si>
    <t>TX010433</t>
  </si>
  <si>
    <t>09:27:06</t>
  </si>
  <si>
    <t>TX010434</t>
  </si>
  <si>
    <t>01:42:15</t>
  </si>
  <si>
    <t>TX010435</t>
  </si>
  <si>
    <t>09:17:34</t>
  </si>
  <si>
    <t>TX010436</t>
  </si>
  <si>
    <t>08:07:55</t>
  </si>
  <si>
    <t>TX010437</t>
  </si>
  <si>
    <t>00:13:16</t>
  </si>
  <si>
    <t>TX010438</t>
  </si>
  <si>
    <t>05:28:46</t>
  </si>
  <si>
    <t>TX010439</t>
  </si>
  <si>
    <t>06:23:43</t>
  </si>
  <si>
    <t>TX010440</t>
  </si>
  <si>
    <t>TX010441</t>
  </si>
  <si>
    <t>17:34:23</t>
  </si>
  <si>
    <t>TX010442</t>
  </si>
  <si>
    <t>18:57:45</t>
  </si>
  <si>
    <t>TX010443</t>
  </si>
  <si>
    <t>20:42:58</t>
  </si>
  <si>
    <t>TX010444</t>
  </si>
  <si>
    <t>00:00:00</t>
  </si>
  <si>
    <t>TX010445</t>
  </si>
  <si>
    <t>18:48:35</t>
  </si>
  <si>
    <t>TX010446</t>
  </si>
  <si>
    <t>09:25:14</t>
  </si>
  <si>
    <t>TX010447</t>
  </si>
  <si>
    <t>11:13:10</t>
  </si>
  <si>
    <t>TX010448</t>
  </si>
  <si>
    <t>03:27:02</t>
  </si>
  <si>
    <t>TX010449</t>
  </si>
  <si>
    <t>22:10:10</t>
  </si>
  <si>
    <t>TX010450</t>
  </si>
  <si>
    <t>18:37:21</t>
  </si>
  <si>
    <t>TX010451</t>
  </si>
  <si>
    <t>06:32:43</t>
  </si>
  <si>
    <t>TX010452</t>
  </si>
  <si>
    <t>15:15:15</t>
  </si>
  <si>
    <t>TX010453</t>
  </si>
  <si>
    <t>21:29:53</t>
  </si>
  <si>
    <t>TX010454</t>
  </si>
  <si>
    <t>21:36:01</t>
  </si>
  <si>
    <t>TX010455</t>
  </si>
  <si>
    <t>21:10:17</t>
  </si>
  <si>
    <t>TX010456</t>
  </si>
  <si>
    <t>21:19:16</t>
  </si>
  <si>
    <t>TX010457</t>
  </si>
  <si>
    <t>09:52:11</t>
  </si>
  <si>
    <t>TX010458</t>
  </si>
  <si>
    <t>TX010459</t>
  </si>
  <si>
    <t>00:40:47</t>
  </si>
  <si>
    <t>TX010460</t>
  </si>
  <si>
    <t>18:36:02</t>
  </si>
  <si>
    <t>TX010461</t>
  </si>
  <si>
    <t>TX010462</t>
  </si>
  <si>
    <t>13:15:39</t>
  </si>
  <si>
    <t>TX010463</t>
  </si>
  <si>
    <t>17:45:06</t>
  </si>
  <si>
    <t>TX010464</t>
  </si>
  <si>
    <t>00:57:45</t>
  </si>
  <si>
    <t>TX010465</t>
  </si>
  <si>
    <t>01:25:54</t>
  </si>
  <si>
    <t>TX010466</t>
  </si>
  <si>
    <t>17:12:31</t>
  </si>
  <si>
    <t>TX010467</t>
  </si>
  <si>
    <t>15:18:10</t>
  </si>
  <si>
    <t>TX010468</t>
  </si>
  <si>
    <t>22:02:39</t>
  </si>
  <si>
    <t>TX010469</t>
  </si>
  <si>
    <t>13:48:23</t>
  </si>
  <si>
    <t>TX010470</t>
  </si>
  <si>
    <t>14:20:59</t>
  </si>
  <si>
    <t>TX010471</t>
  </si>
  <si>
    <t>16:53:48</t>
  </si>
  <si>
    <t>TX010472</t>
  </si>
  <si>
    <t>16:21:32</t>
  </si>
  <si>
    <t>TX010473</t>
  </si>
  <si>
    <t>09:36:59</t>
  </si>
  <si>
    <t>TX010474</t>
  </si>
  <si>
    <t>08:04:31</t>
  </si>
  <si>
    <t>TX010475</t>
  </si>
  <si>
    <t>TX010476</t>
  </si>
  <si>
    <t>23:12:50</t>
  </si>
  <si>
    <t>TX010477</t>
  </si>
  <si>
    <t>TX010478</t>
  </si>
  <si>
    <t>13:50:13</t>
  </si>
  <si>
    <t>TX010479</t>
  </si>
  <si>
    <t>21:18:41</t>
  </si>
  <si>
    <t>TX010480</t>
  </si>
  <si>
    <t>14:39:50</t>
  </si>
  <si>
    <t>TX010481</t>
  </si>
  <si>
    <t>TX010482</t>
  </si>
  <si>
    <t>12:41:57</t>
  </si>
  <si>
    <t>TX010483</t>
  </si>
  <si>
    <t>11:59:52</t>
  </si>
  <si>
    <t>TX010484</t>
  </si>
  <si>
    <t>06:02:56</t>
  </si>
  <si>
    <t>TX010485</t>
  </si>
  <si>
    <t>22:13:40</t>
  </si>
  <si>
    <t>TX010486</t>
  </si>
  <si>
    <t>06:28:29</t>
  </si>
  <si>
    <t>TX010487</t>
  </si>
  <si>
    <t>19:39:35</t>
  </si>
  <si>
    <t>TX010488</t>
  </si>
  <si>
    <t>15:56:50</t>
  </si>
  <si>
    <t>TX010489</t>
  </si>
  <si>
    <t>02:07:42</t>
  </si>
  <si>
    <t>TX010490</t>
  </si>
  <si>
    <t>09:16:11</t>
  </si>
  <si>
    <t>TX010491</t>
  </si>
  <si>
    <t>TX010492</t>
  </si>
  <si>
    <t>07:37:22</t>
  </si>
  <si>
    <t>TX010493</t>
  </si>
  <si>
    <t>10:31:36</t>
  </si>
  <si>
    <t>TX010494</t>
  </si>
  <si>
    <t>04:29:18</t>
  </si>
  <si>
    <t>TX010495</t>
  </si>
  <si>
    <t>23:34:18</t>
  </si>
  <si>
    <t>TX010496</t>
  </si>
  <si>
    <t>14:10:51</t>
  </si>
  <si>
    <t>TX010497</t>
  </si>
  <si>
    <t>11:51:09</t>
  </si>
  <si>
    <t>TX010498</t>
  </si>
  <si>
    <t>TX010499</t>
  </si>
  <si>
    <t>20:54:45</t>
  </si>
  <si>
    <t>TX010500</t>
  </si>
  <si>
    <t>01:28:53</t>
  </si>
  <si>
    <t>TX010501</t>
  </si>
  <si>
    <t>17:35:33</t>
  </si>
  <si>
    <t>TX010502</t>
  </si>
  <si>
    <t>19:23:20</t>
  </si>
  <si>
    <t>TX010503</t>
  </si>
  <si>
    <t>15:42:45</t>
  </si>
  <si>
    <t>TX010504</t>
  </si>
  <si>
    <t>16:07:23</t>
  </si>
  <si>
    <t>TX010505</t>
  </si>
  <si>
    <t>08:40:44</t>
  </si>
  <si>
    <t>TX010506</t>
  </si>
  <si>
    <t>08:53:11</t>
  </si>
  <si>
    <t>TX010507</t>
  </si>
  <si>
    <t>17:10:16</t>
  </si>
  <si>
    <t>TX010508</t>
  </si>
  <si>
    <t>23:17:35</t>
  </si>
  <si>
    <t>TX010509</t>
  </si>
  <si>
    <t>TX010510</t>
  </si>
  <si>
    <t>03:26:08</t>
  </si>
  <si>
    <t>TX010511</t>
  </si>
  <si>
    <t>03:55:31</t>
  </si>
  <si>
    <t>TX010512</t>
  </si>
  <si>
    <t>23:27:00</t>
  </si>
  <si>
    <t>TX010513</t>
  </si>
  <si>
    <t>13:30:20</t>
  </si>
  <si>
    <t>TX010514</t>
  </si>
  <si>
    <t>TX010515</t>
  </si>
  <si>
    <t>21:01:07</t>
  </si>
  <si>
    <t>TX010516</t>
  </si>
  <si>
    <t>05:57:04</t>
  </si>
  <si>
    <t>TX010517</t>
  </si>
  <si>
    <t>21:49:45</t>
  </si>
  <si>
    <t>TX010518</t>
  </si>
  <si>
    <t>04:04:38</t>
  </si>
  <si>
    <t>TX010519</t>
  </si>
  <si>
    <t>01:22:00</t>
  </si>
  <si>
    <t>TX010520</t>
  </si>
  <si>
    <t>13:41:27</t>
  </si>
  <si>
    <t>TX010521</t>
  </si>
  <si>
    <t>10:35:31</t>
  </si>
  <si>
    <t>TX010522</t>
  </si>
  <si>
    <t>08:39:03</t>
  </si>
  <si>
    <t>TX010523</t>
  </si>
  <si>
    <t>08:28:14</t>
  </si>
  <si>
    <t>TX010524</t>
  </si>
  <si>
    <t>19:21:42</t>
  </si>
  <si>
    <t>TX010525</t>
  </si>
  <si>
    <t>07:08:19</t>
  </si>
  <si>
    <t>TX010526</t>
  </si>
  <si>
    <t>09:12:49</t>
  </si>
  <si>
    <t>TX010527</t>
  </si>
  <si>
    <t>03:54:19</t>
  </si>
  <si>
    <t>TX010528</t>
  </si>
  <si>
    <t>11:41:17</t>
  </si>
  <si>
    <t>TX010529</t>
  </si>
  <si>
    <t>18:11:38</t>
  </si>
  <si>
    <t>TX010530</t>
  </si>
  <si>
    <t>20:40:41</t>
  </si>
  <si>
    <t>TX010531</t>
  </si>
  <si>
    <t>07:14:31</t>
  </si>
  <si>
    <t>TX010532</t>
  </si>
  <si>
    <t>03:08:18</t>
  </si>
  <si>
    <t>TX010533</t>
  </si>
  <si>
    <t>15:00:45</t>
  </si>
  <si>
    <t>TX010534</t>
  </si>
  <si>
    <t>10:17:21</t>
  </si>
  <si>
    <t>TX010535</t>
  </si>
  <si>
    <t>07:24:56</t>
  </si>
  <si>
    <t>TX010536</t>
  </si>
  <si>
    <t>19:19:43</t>
  </si>
  <si>
    <t>TX010537</t>
  </si>
  <si>
    <t>01:44:01</t>
  </si>
  <si>
    <t>TX010538</t>
  </si>
  <si>
    <t>21:27:28</t>
  </si>
  <si>
    <t>TX010539</t>
  </si>
  <si>
    <t>17:38:12</t>
  </si>
  <si>
    <t>TX010540</t>
  </si>
  <si>
    <t>18:11:00</t>
  </si>
  <si>
    <t>TX010541</t>
  </si>
  <si>
    <t>14:09:40</t>
  </si>
  <si>
    <t>TX010542</t>
  </si>
  <si>
    <t>10:31:39</t>
  </si>
  <si>
    <t>TX010543</t>
  </si>
  <si>
    <t>08:46:05</t>
  </si>
  <si>
    <t>TX010544</t>
  </si>
  <si>
    <t>11:00:08</t>
  </si>
  <si>
    <t>TX010545</t>
  </si>
  <si>
    <t>03:20:59</t>
  </si>
  <si>
    <t>TX010546</t>
  </si>
  <si>
    <t>04:29:30</t>
  </si>
  <si>
    <t>TX010547</t>
  </si>
  <si>
    <t>03:47:19</t>
  </si>
  <si>
    <t>TX010548</t>
  </si>
  <si>
    <t>23:40:29</t>
  </si>
  <si>
    <t>TX010549</t>
  </si>
  <si>
    <t>14:36:00</t>
  </si>
  <si>
    <t>TX010550</t>
  </si>
  <si>
    <t>10:52:52</t>
  </si>
  <si>
    <t>TX010551</t>
  </si>
  <si>
    <t>TX010552</t>
  </si>
  <si>
    <t>18:37:00</t>
  </si>
  <si>
    <t>TX010553</t>
  </si>
  <si>
    <t>21:25:41</t>
  </si>
  <si>
    <t>TX010554</t>
  </si>
  <si>
    <t>21:12:34</t>
  </si>
  <si>
    <t>TX010555</t>
  </si>
  <si>
    <t>TX010556</t>
  </si>
  <si>
    <t>15:26:50</t>
  </si>
  <si>
    <t>TX010557</t>
  </si>
  <si>
    <t>01:07:20</t>
  </si>
  <si>
    <t>TX010558</t>
  </si>
  <si>
    <t>00:24:19</t>
  </si>
  <si>
    <t>TX010559</t>
  </si>
  <si>
    <t>16:46:42</t>
  </si>
  <si>
    <t>TX010560</t>
  </si>
  <si>
    <t>06:40:35</t>
  </si>
  <si>
    <t>TX010561</t>
  </si>
  <si>
    <t>18:44:49</t>
  </si>
  <si>
    <t>TX010562</t>
  </si>
  <si>
    <t>14:25:38</t>
  </si>
  <si>
    <t>TX010563</t>
  </si>
  <si>
    <t>13:07:39</t>
  </si>
  <si>
    <t>TX010564</t>
  </si>
  <si>
    <t>20:07:42</t>
  </si>
  <si>
    <t>TX010565</t>
  </si>
  <si>
    <t>23:58:10</t>
  </si>
  <si>
    <t>TX010566</t>
  </si>
  <si>
    <t>02:55:27</t>
  </si>
  <si>
    <t>TX010567</t>
  </si>
  <si>
    <t>05:40:39</t>
  </si>
  <si>
    <t>TX010568</t>
  </si>
  <si>
    <t>06:51:18</t>
  </si>
  <si>
    <t>TX010569</t>
  </si>
  <si>
    <t>15:12:15</t>
  </si>
  <si>
    <t>TX010570</t>
  </si>
  <si>
    <t>23:42:57</t>
  </si>
  <si>
    <t>TX010571</t>
  </si>
  <si>
    <t>04:04:07</t>
  </si>
  <si>
    <t>TX010572</t>
  </si>
  <si>
    <t>08:02:36</t>
  </si>
  <si>
    <t>TX010573</t>
  </si>
  <si>
    <t>23:55:06</t>
  </si>
  <si>
    <t>TX010574</t>
  </si>
  <si>
    <t>22:01:48</t>
  </si>
  <si>
    <t>TX010575</t>
  </si>
  <si>
    <t>17:09:19</t>
  </si>
  <si>
    <t>TX010576</t>
  </si>
  <si>
    <t>05:54:09</t>
  </si>
  <si>
    <t>TX010577</t>
  </si>
  <si>
    <t>00:01:36</t>
  </si>
  <si>
    <t>TX010578</t>
  </si>
  <si>
    <t>21:25:17</t>
  </si>
  <si>
    <t>TX010579</t>
  </si>
  <si>
    <t>14:42:27</t>
  </si>
  <si>
    <t>TX010580</t>
  </si>
  <si>
    <t>16:32:10</t>
  </si>
  <si>
    <t>TX010581</t>
  </si>
  <si>
    <t>03:08:50</t>
  </si>
  <si>
    <t>TX010582</t>
  </si>
  <si>
    <t>11:17:04</t>
  </si>
  <si>
    <t>TX010583</t>
  </si>
  <si>
    <t>17:17:57</t>
  </si>
  <si>
    <t>TX010584</t>
  </si>
  <si>
    <t>TX010585</t>
  </si>
  <si>
    <t>TX010586</t>
  </si>
  <si>
    <t>04:02:53</t>
  </si>
  <si>
    <t>TX010587</t>
  </si>
  <si>
    <t>08:48:19</t>
  </si>
  <si>
    <t>TX010588</t>
  </si>
  <si>
    <t>23:05:56</t>
  </si>
  <si>
    <t>TX010589</t>
  </si>
  <si>
    <t>TX010590</t>
  </si>
  <si>
    <t>14:02:48</t>
  </si>
  <si>
    <t>TX010591</t>
  </si>
  <si>
    <t>11:32:43</t>
  </si>
  <si>
    <t>TX010592</t>
  </si>
  <si>
    <t>TX010593</t>
  </si>
  <si>
    <t>00:21:29</t>
  </si>
  <si>
    <t>TX010594</t>
  </si>
  <si>
    <t>08:55:28</t>
  </si>
  <si>
    <t>TX010595</t>
  </si>
  <si>
    <t>18:57:07</t>
  </si>
  <si>
    <t>TX010596</t>
  </si>
  <si>
    <t>15:20:42</t>
  </si>
  <si>
    <t>TX010597</t>
  </si>
  <si>
    <t>06:37:40</t>
  </si>
  <si>
    <t>TX010598</t>
  </si>
  <si>
    <t>22:58:09</t>
  </si>
  <si>
    <t>TX010599</t>
  </si>
  <si>
    <t>00:38:11</t>
  </si>
  <si>
    <t>TX010600</t>
  </si>
  <si>
    <t>11:20:32</t>
  </si>
  <si>
    <t>TX010601</t>
  </si>
  <si>
    <t>16:55:36</t>
  </si>
  <si>
    <t>TX010602</t>
  </si>
  <si>
    <t>19:53:30</t>
  </si>
  <si>
    <t>TX010603</t>
  </si>
  <si>
    <t>12:17:12</t>
  </si>
  <si>
    <t>TX010604</t>
  </si>
  <si>
    <t>13:44:51</t>
  </si>
  <si>
    <t>TX010605</t>
  </si>
  <si>
    <t>02:49:24</t>
  </si>
  <si>
    <t>TX010606</t>
  </si>
  <si>
    <t>20:46:33</t>
  </si>
  <si>
    <t>TX010607</t>
  </si>
  <si>
    <t>20:05:44</t>
  </si>
  <si>
    <t>TX010608</t>
  </si>
  <si>
    <t>01:14:56</t>
  </si>
  <si>
    <t>TX010609</t>
  </si>
  <si>
    <t>16:12:37</t>
  </si>
  <si>
    <t>TX010610</t>
  </si>
  <si>
    <t>TX010611</t>
  </si>
  <si>
    <t>08:15:28</t>
  </si>
  <si>
    <t>TX010612</t>
  </si>
  <si>
    <t>10:04:46</t>
  </si>
  <si>
    <t>TX010613</t>
  </si>
  <si>
    <t>03:17:56</t>
  </si>
  <si>
    <t>TX010614</t>
  </si>
  <si>
    <t>13:47:15</t>
  </si>
  <si>
    <t>TX010615</t>
  </si>
  <si>
    <t>11:37:47</t>
  </si>
  <si>
    <t>TX010616</t>
  </si>
  <si>
    <t>14:09:22</t>
  </si>
  <si>
    <t>TX010617</t>
  </si>
  <si>
    <t>04:30:13</t>
  </si>
  <si>
    <t>TX010618</t>
  </si>
  <si>
    <t>00:42:45</t>
  </si>
  <si>
    <t>TX010619</t>
  </si>
  <si>
    <t>TX010620</t>
  </si>
  <si>
    <t>TX010621</t>
  </si>
  <si>
    <t>03:24:31</t>
  </si>
  <si>
    <t>TX010622</t>
  </si>
  <si>
    <t>02:20:51</t>
  </si>
  <si>
    <t>TX010623</t>
  </si>
  <si>
    <t>15:43:14</t>
  </si>
  <si>
    <t>TX010624</t>
  </si>
  <si>
    <t>16:28:37</t>
  </si>
  <si>
    <t>TX010625</t>
  </si>
  <si>
    <t>19:46:17</t>
  </si>
  <si>
    <t>TX010626</t>
  </si>
  <si>
    <t>02:16:49</t>
  </si>
  <si>
    <t>TX010627</t>
  </si>
  <si>
    <t>12:24:13</t>
  </si>
  <si>
    <t>TX010628</t>
  </si>
  <si>
    <t>20:42:49</t>
  </si>
  <si>
    <t>TX010629</t>
  </si>
  <si>
    <t>22:41:06</t>
  </si>
  <si>
    <t>TX010630</t>
  </si>
  <si>
    <t>11:06:12</t>
  </si>
  <si>
    <t>TX010631</t>
  </si>
  <si>
    <t>20:02:50</t>
  </si>
  <si>
    <t>TX010632</t>
  </si>
  <si>
    <t>16:05:22</t>
  </si>
  <si>
    <t>TX010633</t>
  </si>
  <si>
    <t>TX010634</t>
  </si>
  <si>
    <t>02:14:30</t>
  </si>
  <si>
    <t>TX010635</t>
  </si>
  <si>
    <t>05:31:48</t>
  </si>
  <si>
    <t>TX010636</t>
  </si>
  <si>
    <t>TX010637</t>
  </si>
  <si>
    <t>TX010638</t>
  </si>
  <si>
    <t>08:10:32</t>
  </si>
  <si>
    <t>TX010639</t>
  </si>
  <si>
    <t>15:34:39</t>
  </si>
  <si>
    <t>TX010640</t>
  </si>
  <si>
    <t>09:14:22</t>
  </si>
  <si>
    <t>TX010641</t>
  </si>
  <si>
    <t>11:41:02</t>
  </si>
  <si>
    <t>TX010642</t>
  </si>
  <si>
    <t>TX010643</t>
  </si>
  <si>
    <t>10:43:06</t>
  </si>
  <si>
    <t>TX010644</t>
  </si>
  <si>
    <t>23:53:50</t>
  </si>
  <si>
    <t>TX010645</t>
  </si>
  <si>
    <t>17:35:41</t>
  </si>
  <si>
    <t>TX010646</t>
  </si>
  <si>
    <t>21:33:57</t>
  </si>
  <si>
    <t>TX010647</t>
  </si>
  <si>
    <t>17:10:56</t>
  </si>
  <si>
    <t>TX010648</t>
  </si>
  <si>
    <t>01:26:10</t>
  </si>
  <si>
    <t>TX010649</t>
  </si>
  <si>
    <t>01:11:21</t>
  </si>
  <si>
    <t>TX010650</t>
  </si>
  <si>
    <t>03:40:23</t>
  </si>
  <si>
    <t>TX010651</t>
  </si>
  <si>
    <t>08:18:13</t>
  </si>
  <si>
    <t>TX010652</t>
  </si>
  <si>
    <t>TX010653</t>
  </si>
  <si>
    <t>TX010654</t>
  </si>
  <si>
    <t>23:26:05</t>
  </si>
  <si>
    <t>TX010655</t>
  </si>
  <si>
    <t>21:15:55</t>
  </si>
  <si>
    <t>TX010656</t>
  </si>
  <si>
    <t>TX010657</t>
  </si>
  <si>
    <t>19:17:16</t>
  </si>
  <si>
    <t>TX010658</t>
  </si>
  <si>
    <t>10:51:17</t>
  </si>
  <si>
    <t>TX010659</t>
  </si>
  <si>
    <t>11:26:18</t>
  </si>
  <si>
    <t>TX010660</t>
  </si>
  <si>
    <t>21:54:12</t>
  </si>
  <si>
    <t>TX010661</t>
  </si>
  <si>
    <t>11:45:07</t>
  </si>
  <si>
    <t>TX010662</t>
  </si>
  <si>
    <t>10:42:17</t>
  </si>
  <si>
    <t>TX010663</t>
  </si>
  <si>
    <t>13:47:24</t>
  </si>
  <si>
    <t>TX010664</t>
  </si>
  <si>
    <t>06:57:32</t>
  </si>
  <si>
    <t>TX010665</t>
  </si>
  <si>
    <t>03:30:20</t>
  </si>
  <si>
    <t>TX010666</t>
  </si>
  <si>
    <t>TX010667</t>
  </si>
  <si>
    <t>11:42:11</t>
  </si>
  <si>
    <t>TX010668</t>
  </si>
  <si>
    <t>10:43:37</t>
  </si>
  <si>
    <t>TX010669</t>
  </si>
  <si>
    <t>23:43:57</t>
  </si>
  <si>
    <t>TX010670</t>
  </si>
  <si>
    <t>23:29:42</t>
  </si>
  <si>
    <t>TX010671</t>
  </si>
  <si>
    <t>13:32:43</t>
  </si>
  <si>
    <t>TX010672</t>
  </si>
  <si>
    <t>11:31:23</t>
  </si>
  <si>
    <t>TX010673</t>
  </si>
  <si>
    <t>19:49:37</t>
  </si>
  <si>
    <t>TX010674</t>
  </si>
  <si>
    <t>05:12:24</t>
  </si>
  <si>
    <t>TX010675</t>
  </si>
  <si>
    <t>19:21:24</t>
  </si>
  <si>
    <t>TX010676</t>
  </si>
  <si>
    <t>10:11:40</t>
  </si>
  <si>
    <t>TX010677</t>
  </si>
  <si>
    <t>09:42:51</t>
  </si>
  <si>
    <t>TX010678</t>
  </si>
  <si>
    <t>08:09:06</t>
  </si>
  <si>
    <t>TX010679</t>
  </si>
  <si>
    <t>03:36:36</t>
  </si>
  <si>
    <t>TX010680</t>
  </si>
  <si>
    <t>TX010681</t>
  </si>
  <si>
    <t>00:06:25</t>
  </si>
  <si>
    <t>TX010682</t>
  </si>
  <si>
    <t>20:21:27</t>
  </si>
  <si>
    <t>TX010683</t>
  </si>
  <si>
    <t>18:11:44</t>
  </si>
  <si>
    <t>TX010684</t>
  </si>
  <si>
    <t>20:52:31</t>
  </si>
  <si>
    <t>TX010685</t>
  </si>
  <si>
    <t>12:49:26</t>
  </si>
  <si>
    <t>TX010686</t>
  </si>
  <si>
    <t>04:35:06</t>
  </si>
  <si>
    <t>TX010687</t>
  </si>
  <si>
    <t>20:51:27</t>
  </si>
  <si>
    <t>TX010688</t>
  </si>
  <si>
    <t>04:18:05</t>
  </si>
  <si>
    <t>TX010689</t>
  </si>
  <si>
    <t>16:56:54</t>
  </si>
  <si>
    <t>TX010690</t>
  </si>
  <si>
    <t>TX010691</t>
  </si>
  <si>
    <t>13:26:39</t>
  </si>
  <si>
    <t>TX010692</t>
  </si>
  <si>
    <t>11:30:42</t>
  </si>
  <si>
    <t>TX010693</t>
  </si>
  <si>
    <t>02:18:10</t>
  </si>
  <si>
    <t>TX010694</t>
  </si>
  <si>
    <t>16:54:25</t>
  </si>
  <si>
    <t>TX010695</t>
  </si>
  <si>
    <t>04:03:04</t>
  </si>
  <si>
    <t>TX010696</t>
  </si>
  <si>
    <t>04:35:38</t>
  </si>
  <si>
    <t>TX010697</t>
  </si>
  <si>
    <t>04:53:38</t>
  </si>
  <si>
    <t>TX010698</t>
  </si>
  <si>
    <t>09:03:33</t>
  </si>
  <si>
    <t>TX010699</t>
  </si>
  <si>
    <t>19:14:11</t>
  </si>
  <si>
    <t>TX010700</t>
  </si>
  <si>
    <t>01:46:18</t>
  </si>
  <si>
    <t>TX010701</t>
  </si>
  <si>
    <t>00:00:25</t>
  </si>
  <si>
    <t>TX010702</t>
  </si>
  <si>
    <t>08:13:56</t>
  </si>
  <si>
    <t>TX010703</t>
  </si>
  <si>
    <t>00:37:24</t>
  </si>
  <si>
    <t>TX010704</t>
  </si>
  <si>
    <t>18:26:22</t>
  </si>
  <si>
    <t>TX010705</t>
  </si>
  <si>
    <t>20:16:54</t>
  </si>
  <si>
    <t>TX010706</t>
  </si>
  <si>
    <t>17:42:56</t>
  </si>
  <si>
    <t>TX010707</t>
  </si>
  <si>
    <t>20:16:05</t>
  </si>
  <si>
    <t>TX010708</t>
  </si>
  <si>
    <t>02:13:33</t>
  </si>
  <si>
    <t>TX010709</t>
  </si>
  <si>
    <t>19:04:25</t>
  </si>
  <si>
    <t>TX010710</t>
  </si>
  <si>
    <t>06:36:33</t>
  </si>
  <si>
    <t>TX010711</t>
  </si>
  <si>
    <t>09:31:39</t>
  </si>
  <si>
    <t>TX010712</t>
  </si>
  <si>
    <t>05:52:30</t>
  </si>
  <si>
    <t>TX010713</t>
  </si>
  <si>
    <t>19:22:01</t>
  </si>
  <si>
    <t>TX010714</t>
  </si>
  <si>
    <t>02:16:16</t>
  </si>
  <si>
    <t>TX010715</t>
  </si>
  <si>
    <t>13:21:07</t>
  </si>
  <si>
    <t>TX010716</t>
  </si>
  <si>
    <t>01:48:02</t>
  </si>
  <si>
    <t>TX010717</t>
  </si>
  <si>
    <t>TX010718</t>
  </si>
  <si>
    <t>04:13:11</t>
  </si>
  <si>
    <t>TX010719</t>
  </si>
  <si>
    <t>12:58:47</t>
  </si>
  <si>
    <t>TX010720</t>
  </si>
  <si>
    <t>05:50:12</t>
  </si>
  <si>
    <t>TX010721</t>
  </si>
  <si>
    <t>00:42:44</t>
  </si>
  <si>
    <t>TX010722</t>
  </si>
  <si>
    <t>00:16:59</t>
  </si>
  <si>
    <t>TX010723</t>
  </si>
  <si>
    <t>14:31:10</t>
  </si>
  <si>
    <t>TX010724</t>
  </si>
  <si>
    <t>23:25:11</t>
  </si>
  <si>
    <t>TX010725</t>
  </si>
  <si>
    <t>18:04:37</t>
  </si>
  <si>
    <t>TX010726</t>
  </si>
  <si>
    <t>01:50:15</t>
  </si>
  <si>
    <t>TX010727</t>
  </si>
  <si>
    <t>02:56:33</t>
  </si>
  <si>
    <t>TX010728</t>
  </si>
  <si>
    <t>00:32:37</t>
  </si>
  <si>
    <t>TX010729</t>
  </si>
  <si>
    <t>05:27:58</t>
  </si>
  <si>
    <t>TX010730</t>
  </si>
  <si>
    <t>21:08:43</t>
  </si>
  <si>
    <t>TX010731</t>
  </si>
  <si>
    <t>23:53:02</t>
  </si>
  <si>
    <t>TX010732</t>
  </si>
  <si>
    <t>05:22:50</t>
  </si>
  <si>
    <t>TX010733</t>
  </si>
  <si>
    <t>05:28:19</t>
  </si>
  <si>
    <t>TX010734</t>
  </si>
  <si>
    <t>03:26:57</t>
  </si>
  <si>
    <t>TX010735</t>
  </si>
  <si>
    <t>14:28:42</t>
  </si>
  <si>
    <t>TX010736</t>
  </si>
  <si>
    <t>03:12:11</t>
  </si>
  <si>
    <t>TX010737</t>
  </si>
  <si>
    <t>10:40:08</t>
  </si>
  <si>
    <t>TX010738</t>
  </si>
  <si>
    <t>00:54:13</t>
  </si>
  <si>
    <t>TX010739</t>
  </si>
  <si>
    <t>19:24:12</t>
  </si>
  <si>
    <t>TX010740</t>
  </si>
  <si>
    <t>17:27:23</t>
  </si>
  <si>
    <t>TX010741</t>
  </si>
  <si>
    <t>17:07:42</t>
  </si>
  <si>
    <t>TX010742</t>
  </si>
  <si>
    <t>16:03:03</t>
  </si>
  <si>
    <t>TX010743</t>
  </si>
  <si>
    <t>03:38:01</t>
  </si>
  <si>
    <t>TX010744</t>
  </si>
  <si>
    <t>09:47:55</t>
  </si>
  <si>
    <t>TX010745</t>
  </si>
  <si>
    <t>16:37:13</t>
  </si>
  <si>
    <t>TX010746</t>
  </si>
  <si>
    <t>21:01:24</t>
  </si>
  <si>
    <t>TX010747</t>
  </si>
  <si>
    <t>03:21:44</t>
  </si>
  <si>
    <t>TX010748</t>
  </si>
  <si>
    <t>15:10:19</t>
  </si>
  <si>
    <t>TX010749</t>
  </si>
  <si>
    <t>10:07:19</t>
  </si>
  <si>
    <t>TX010750</t>
  </si>
  <si>
    <t>18:18:22</t>
  </si>
  <si>
    <t>TX010751</t>
  </si>
  <si>
    <t>22:39:46</t>
  </si>
  <si>
    <t>TX010752</t>
  </si>
  <si>
    <t>01:47:09</t>
  </si>
  <si>
    <t>TX010753</t>
  </si>
  <si>
    <t>06:38:42</t>
  </si>
  <si>
    <t>TX010754</t>
  </si>
  <si>
    <t>04:49:34</t>
  </si>
  <si>
    <t>TX010755</t>
  </si>
  <si>
    <t>TX010756</t>
  </si>
  <si>
    <t>01:48:54</t>
  </si>
  <si>
    <t>TX010757</t>
  </si>
  <si>
    <t>TX010758</t>
  </si>
  <si>
    <t>20:35:04</t>
  </si>
  <si>
    <t>TX010759</t>
  </si>
  <si>
    <t>23:34:28</t>
  </si>
  <si>
    <t>TX010760</t>
  </si>
  <si>
    <t>16:05:31</t>
  </si>
  <si>
    <t>TX010761</t>
  </si>
  <si>
    <t>06:29:50</t>
  </si>
  <si>
    <t>TX010762</t>
  </si>
  <si>
    <t>21:28:25</t>
  </si>
  <si>
    <t>TX010763</t>
  </si>
  <si>
    <t>21:58:06</t>
  </si>
  <si>
    <t>TX010764</t>
  </si>
  <si>
    <t>TX010765</t>
  </si>
  <si>
    <t>10:22:44</t>
  </si>
  <si>
    <t>TX010766</t>
  </si>
  <si>
    <t>02:27:28</t>
  </si>
  <si>
    <t>TX010767</t>
  </si>
  <si>
    <t>17:15:27</t>
  </si>
  <si>
    <t>TX010768</t>
  </si>
  <si>
    <t>23:48:52</t>
  </si>
  <si>
    <t>TX010769</t>
  </si>
  <si>
    <t>14:35:06</t>
  </si>
  <si>
    <t>TX010770</t>
  </si>
  <si>
    <t>16:13:50</t>
  </si>
  <si>
    <t>TX010771</t>
  </si>
  <si>
    <t>03:22:17</t>
  </si>
  <si>
    <t>TX010772</t>
  </si>
  <si>
    <t>01:54:41</t>
  </si>
  <si>
    <t>TX010773</t>
  </si>
  <si>
    <t>08:55:32</t>
  </si>
  <si>
    <t>TX010774</t>
  </si>
  <si>
    <t>03:04:09</t>
  </si>
  <si>
    <t>TX010775</t>
  </si>
  <si>
    <t>TX010776</t>
  </si>
  <si>
    <t>TX010777</t>
  </si>
  <si>
    <t>TX010778</t>
  </si>
  <si>
    <t>09:29:55</t>
  </si>
  <si>
    <t>TX010779</t>
  </si>
  <si>
    <t>TX010780</t>
  </si>
  <si>
    <t>01:00:15</t>
  </si>
  <si>
    <t>TX010781</t>
  </si>
  <si>
    <t>02:45:53</t>
  </si>
  <si>
    <t>TX010782</t>
  </si>
  <si>
    <t>12:19:30</t>
  </si>
  <si>
    <t>TX010783</t>
  </si>
  <si>
    <t>15:17:17</t>
  </si>
  <si>
    <t>TX010784</t>
  </si>
  <si>
    <t>21:28:32</t>
  </si>
  <si>
    <t>TX010785</t>
  </si>
  <si>
    <t>TX010786</t>
  </si>
  <si>
    <t>23:16:57</t>
  </si>
  <si>
    <t>TX010787</t>
  </si>
  <si>
    <t>22:01:53</t>
  </si>
  <si>
    <t>TX010788</t>
  </si>
  <si>
    <t>07:32:56</t>
  </si>
  <si>
    <t>TX010789</t>
  </si>
  <si>
    <t>22:02:14</t>
  </si>
  <si>
    <t>TX010790</t>
  </si>
  <si>
    <t>09:31:27</t>
  </si>
  <si>
    <t>TX010791</t>
  </si>
  <si>
    <t>22:49:46</t>
  </si>
  <si>
    <t>TX010792</t>
  </si>
  <si>
    <t>13:10:36</t>
  </si>
  <si>
    <t>TX010793</t>
  </si>
  <si>
    <t>TX010794</t>
  </si>
  <si>
    <t>01:37:35</t>
  </si>
  <si>
    <t>TX010795</t>
  </si>
  <si>
    <t>06:50:31</t>
  </si>
  <si>
    <t>TX010796</t>
  </si>
  <si>
    <t>13:16:28</t>
  </si>
  <si>
    <t>TX010797</t>
  </si>
  <si>
    <t>04:02:03</t>
  </si>
  <si>
    <t>TX010798</t>
  </si>
  <si>
    <t>20:18:19</t>
  </si>
  <si>
    <t>TX010799</t>
  </si>
  <si>
    <t>05:20:06</t>
  </si>
  <si>
    <t>TX010800</t>
  </si>
  <si>
    <t>03:41:11</t>
  </si>
  <si>
    <t>TX010801</t>
  </si>
  <si>
    <t>23:28:34</t>
  </si>
  <si>
    <t>TX010802</t>
  </si>
  <si>
    <t>06:19:44</t>
  </si>
  <si>
    <t>TX010803</t>
  </si>
  <si>
    <t>02:08:39</t>
  </si>
  <si>
    <t>TX010804</t>
  </si>
  <si>
    <t>TX010805</t>
  </si>
  <si>
    <t>05:04:59</t>
  </si>
  <si>
    <t>TX010806</t>
  </si>
  <si>
    <t>21:39:51</t>
  </si>
  <si>
    <t>TX010807</t>
  </si>
  <si>
    <t>17:39:56</t>
  </si>
  <si>
    <t>TX010808</t>
  </si>
  <si>
    <t>22:43:18</t>
  </si>
  <si>
    <t>TX010809</t>
  </si>
  <si>
    <t>16:46:07</t>
  </si>
  <si>
    <t>TX010810</t>
  </si>
  <si>
    <t>18:02:08</t>
  </si>
  <si>
    <t>TX010811</t>
  </si>
  <si>
    <t>10:52:48</t>
  </si>
  <si>
    <t>TX010812</t>
  </si>
  <si>
    <t>14:49:58</t>
  </si>
  <si>
    <t>TX010813</t>
  </si>
  <si>
    <t>09:42:23</t>
  </si>
  <si>
    <t>TX010814</t>
  </si>
  <si>
    <t>16:44:45</t>
  </si>
  <si>
    <t>TX010815</t>
  </si>
  <si>
    <t>21:53:38</t>
  </si>
  <si>
    <t>TX010816</t>
  </si>
  <si>
    <t>TX010817</t>
  </si>
  <si>
    <t>22:33:00</t>
  </si>
  <si>
    <t>TX010818</t>
  </si>
  <si>
    <t>01:09:57</t>
  </si>
  <si>
    <t>TX010819</t>
  </si>
  <si>
    <t>04:23:33</t>
  </si>
  <si>
    <t>TX010820</t>
  </si>
  <si>
    <t>11:15:47</t>
  </si>
  <si>
    <t>TX010821</t>
  </si>
  <si>
    <t>23:25:19</t>
  </si>
  <si>
    <t>TX010822</t>
  </si>
  <si>
    <t>TX010823</t>
  </si>
  <si>
    <t>TX010824</t>
  </si>
  <si>
    <t>20:53:47</t>
  </si>
  <si>
    <t>TX010825</t>
  </si>
  <si>
    <t>TX010826</t>
  </si>
  <si>
    <t>00:55:33</t>
  </si>
  <si>
    <t>TX010827</t>
  </si>
  <si>
    <t>11:25:58</t>
  </si>
  <si>
    <t>TX010828</t>
  </si>
  <si>
    <t>TX010829</t>
  </si>
  <si>
    <t>22:24:19</t>
  </si>
  <si>
    <t>TX010830</t>
  </si>
  <si>
    <t>18:50:01</t>
  </si>
  <si>
    <t>TX010831</t>
  </si>
  <si>
    <t>17:09:56</t>
  </si>
  <si>
    <t>TX010832</t>
  </si>
  <si>
    <t>23:31:15</t>
  </si>
  <si>
    <t>TX010833</t>
  </si>
  <si>
    <t>19:17:05</t>
  </si>
  <si>
    <t>TX010834</t>
  </si>
  <si>
    <t>23:26:08</t>
  </si>
  <si>
    <t>TX010835</t>
  </si>
  <si>
    <t>01:31:19</t>
  </si>
  <si>
    <t>TX010836</t>
  </si>
  <si>
    <t>12:37:52</t>
  </si>
  <si>
    <t>TX010837</t>
  </si>
  <si>
    <t>04:08:45</t>
  </si>
  <si>
    <t>TX010838</t>
  </si>
  <si>
    <t>TX010839</t>
  </si>
  <si>
    <t>18:26:50</t>
  </si>
  <si>
    <t>TX010840</t>
  </si>
  <si>
    <t>13:21:46</t>
  </si>
  <si>
    <t>TX010841</t>
  </si>
  <si>
    <t>09:17:43</t>
  </si>
  <si>
    <t>TX010842</t>
  </si>
  <si>
    <t>13:30:08</t>
  </si>
  <si>
    <t>TX010843</t>
  </si>
  <si>
    <t>18:55:09</t>
  </si>
  <si>
    <t>TX010844</t>
  </si>
  <si>
    <t>TX010845</t>
  </si>
  <si>
    <t>07:49:47</t>
  </si>
  <si>
    <t>TX010846</t>
  </si>
  <si>
    <t>15:27:31</t>
  </si>
  <si>
    <t>TX010847</t>
  </si>
  <si>
    <t>12:44:39</t>
  </si>
  <si>
    <t>TX010848</t>
  </si>
  <si>
    <t>23:00:18</t>
  </si>
  <si>
    <t>TX010849</t>
  </si>
  <si>
    <t>07:25:25</t>
  </si>
  <si>
    <t>TX010850</t>
  </si>
  <si>
    <t>16:53:23</t>
  </si>
  <si>
    <t>TX010851</t>
  </si>
  <si>
    <t>01:33:43</t>
  </si>
  <si>
    <t>TX010852</t>
  </si>
  <si>
    <t>21:54:39</t>
  </si>
  <si>
    <t>TX010853</t>
  </si>
  <si>
    <t>07:26:45</t>
  </si>
  <si>
    <t>TX010854</t>
  </si>
  <si>
    <t>05:44:40</t>
  </si>
  <si>
    <t>TX010855</t>
  </si>
  <si>
    <t>17:49:29</t>
  </si>
  <si>
    <t>TX010856</t>
  </si>
  <si>
    <t>11:13:48</t>
  </si>
  <si>
    <t>TX010857</t>
  </si>
  <si>
    <t>18:06:49</t>
  </si>
  <si>
    <t>TX010858</t>
  </si>
  <si>
    <t>18:41:37</t>
  </si>
  <si>
    <t>TX010859</t>
  </si>
  <si>
    <t>TX010860</t>
  </si>
  <si>
    <t>03:55:16</t>
  </si>
  <si>
    <t>TX010861</t>
  </si>
  <si>
    <t>21:26:18</t>
  </si>
  <si>
    <t>TX010862</t>
  </si>
  <si>
    <t>01:05:44</t>
  </si>
  <si>
    <t>TX010863</t>
  </si>
  <si>
    <t>23:01:12</t>
  </si>
  <si>
    <t>TX010864</t>
  </si>
  <si>
    <t>07:49:42</t>
  </si>
  <si>
    <t>TX010865</t>
  </si>
  <si>
    <t>TX010866</t>
  </si>
  <si>
    <t>06:29:35</t>
  </si>
  <si>
    <t>TX010867</t>
  </si>
  <si>
    <t>17:33:13</t>
  </si>
  <si>
    <t>TX010868</t>
  </si>
  <si>
    <t>02:05:43</t>
  </si>
  <si>
    <t>TX010869</t>
  </si>
  <si>
    <t>05:16:27</t>
  </si>
  <si>
    <t>TX010870</t>
  </si>
  <si>
    <t>11:30:57</t>
  </si>
  <si>
    <t>TX010871</t>
  </si>
  <si>
    <t>21:23:03</t>
  </si>
  <si>
    <t>TX010872</t>
  </si>
  <si>
    <t>18:03:25</t>
  </si>
  <si>
    <t>TX010873</t>
  </si>
  <si>
    <t>19:44:03</t>
  </si>
  <si>
    <t>TX010874</t>
  </si>
  <si>
    <t>03:20:02</t>
  </si>
  <si>
    <t>TX010875</t>
  </si>
  <si>
    <t>19:12:33</t>
  </si>
  <si>
    <t>TX010876</t>
  </si>
  <si>
    <t>TX010877</t>
  </si>
  <si>
    <t>18:02:16</t>
  </si>
  <si>
    <t>TX010878</t>
  </si>
  <si>
    <t>14:15:15</t>
  </si>
  <si>
    <t>TX010879</t>
  </si>
  <si>
    <t>02:45:20</t>
  </si>
  <si>
    <t>TX010880</t>
  </si>
  <si>
    <t>18:34:38</t>
  </si>
  <si>
    <t>TX010881</t>
  </si>
  <si>
    <t>11:15:10</t>
  </si>
  <si>
    <t>TX010882</t>
  </si>
  <si>
    <t>22:42:04</t>
  </si>
  <si>
    <t>TX010883</t>
  </si>
  <si>
    <t>06:07:51</t>
  </si>
  <si>
    <t>TX010884</t>
  </si>
  <si>
    <t>13:48:52</t>
  </si>
  <si>
    <t>TX010885</t>
  </si>
  <si>
    <t>19:43:46</t>
  </si>
  <si>
    <t>TX010886</t>
  </si>
  <si>
    <t>00:07:25</t>
  </si>
  <si>
    <t>TX010887</t>
  </si>
  <si>
    <t>TX010888</t>
  </si>
  <si>
    <t>00:30:41</t>
  </si>
  <si>
    <t>TX010889</t>
  </si>
  <si>
    <t>13:30:55</t>
  </si>
  <si>
    <t>TX010890</t>
  </si>
  <si>
    <t>17:46:15</t>
  </si>
  <si>
    <t>TX010891</t>
  </si>
  <si>
    <t>17:10:02</t>
  </si>
  <si>
    <t>TX010892</t>
  </si>
  <si>
    <t>05:37:14</t>
  </si>
  <si>
    <t>TX010893</t>
  </si>
  <si>
    <t>05:12:13</t>
  </si>
  <si>
    <t>TX010894</t>
  </si>
  <si>
    <t>01:13:17</t>
  </si>
  <si>
    <t>TX010895</t>
  </si>
  <si>
    <t>10:55:59</t>
  </si>
  <si>
    <t>TX010896</t>
  </si>
  <si>
    <t>18:25:47</t>
  </si>
  <si>
    <t>TX010897</t>
  </si>
  <si>
    <t>06:13:01</t>
  </si>
  <si>
    <t>TX010898</t>
  </si>
  <si>
    <t>07:52:37</t>
  </si>
  <si>
    <t>TX010899</t>
  </si>
  <si>
    <t>12:54:31</t>
  </si>
  <si>
    <t>TX010900</t>
  </si>
  <si>
    <t>10:28:03</t>
  </si>
  <si>
    <t>TX010901</t>
  </si>
  <si>
    <t>06:31:33</t>
  </si>
  <si>
    <t>TX010902</t>
  </si>
  <si>
    <t>11:17:57</t>
  </si>
  <si>
    <t>TX010903</t>
  </si>
  <si>
    <t>10:36:14</t>
  </si>
  <si>
    <t>TX010904</t>
  </si>
  <si>
    <t>21:40:51</t>
  </si>
  <si>
    <t>TX010905</t>
  </si>
  <si>
    <t>12:25:46</t>
  </si>
  <si>
    <t>TX010906</t>
  </si>
  <si>
    <t>TX010907</t>
  </si>
  <si>
    <t>06:55:38</t>
  </si>
  <si>
    <t>TX010908</t>
  </si>
  <si>
    <t>TX010909</t>
  </si>
  <si>
    <t>TX010910</t>
  </si>
  <si>
    <t>14:19:32</t>
  </si>
  <si>
    <t>TX010911</t>
  </si>
  <si>
    <t>TX010912</t>
  </si>
  <si>
    <t>11:54:51</t>
  </si>
  <si>
    <t>TX010913</t>
  </si>
  <si>
    <t>02:21:22</t>
  </si>
  <si>
    <t>TX010914</t>
  </si>
  <si>
    <t>02:42:53</t>
  </si>
  <si>
    <t>TX010915</t>
  </si>
  <si>
    <t>15:09:06</t>
  </si>
  <si>
    <t>TX010916</t>
  </si>
  <si>
    <t>04:15:00</t>
  </si>
  <si>
    <t>TX010917</t>
  </si>
  <si>
    <t>16:06:20</t>
  </si>
  <si>
    <t>TX010918</t>
  </si>
  <si>
    <t>TX010919</t>
  </si>
  <si>
    <t>00:34:06</t>
  </si>
  <si>
    <t>TX010920</t>
  </si>
  <si>
    <t>08:14:53</t>
  </si>
  <si>
    <t>TX010921</t>
  </si>
  <si>
    <t>06:34:22</t>
  </si>
  <si>
    <t>TX010922</t>
  </si>
  <si>
    <t>04:46:08</t>
  </si>
  <si>
    <t>TX010923</t>
  </si>
  <si>
    <t>00:02:33</t>
  </si>
  <si>
    <t>TX010924</t>
  </si>
  <si>
    <t>23:48:03</t>
  </si>
  <si>
    <t>TX010925</t>
  </si>
  <si>
    <t>00:58:43</t>
  </si>
  <si>
    <t>TX010926</t>
  </si>
  <si>
    <t>23:09:22</t>
  </si>
  <si>
    <t>TX010927</t>
  </si>
  <si>
    <t>21:03:50</t>
  </si>
  <si>
    <t>TX010928</t>
  </si>
  <si>
    <t>09:37:20</t>
  </si>
  <si>
    <t>TX010929</t>
  </si>
  <si>
    <t>20:41:58</t>
  </si>
  <si>
    <t>TX010930</t>
  </si>
  <si>
    <t>20:04:41</t>
  </si>
  <si>
    <t>TX010931</t>
  </si>
  <si>
    <t>04:22:18</t>
  </si>
  <si>
    <t>TX010932</t>
  </si>
  <si>
    <t>02:07:36</t>
  </si>
  <si>
    <t>TX010933</t>
  </si>
  <si>
    <t>01:38:13</t>
  </si>
  <si>
    <t>TX010934</t>
  </si>
  <si>
    <t>21:03:05</t>
  </si>
  <si>
    <t>TX010935</t>
  </si>
  <si>
    <t>08:30:22</t>
  </si>
  <si>
    <t>TX010936</t>
  </si>
  <si>
    <t>10:05:38</t>
  </si>
  <si>
    <t>TX010937</t>
  </si>
  <si>
    <t>10:42:46</t>
  </si>
  <si>
    <t>TX010938</t>
  </si>
  <si>
    <t>10:42:00</t>
  </si>
  <si>
    <t>TX010939</t>
  </si>
  <si>
    <t>01:19:53</t>
  </si>
  <si>
    <t>TX010940</t>
  </si>
  <si>
    <t>18:04:09</t>
  </si>
  <si>
    <t>TX010941</t>
  </si>
  <si>
    <t>23:20:42</t>
  </si>
  <si>
    <t>TX010942</t>
  </si>
  <si>
    <t>19:37:33</t>
  </si>
  <si>
    <t>TX010943</t>
  </si>
  <si>
    <t>06:41:22</t>
  </si>
  <si>
    <t>TX010944</t>
  </si>
  <si>
    <t>TX010945</t>
  </si>
  <si>
    <t>TX010946</t>
  </si>
  <si>
    <t>22:08:26</t>
  </si>
  <si>
    <t>TX010947</t>
  </si>
  <si>
    <t>03:38:29</t>
  </si>
  <si>
    <t>TX010948</t>
  </si>
  <si>
    <t>02:34:38</t>
  </si>
  <si>
    <t>TX010949</t>
  </si>
  <si>
    <t>14:14:57</t>
  </si>
  <si>
    <t>TX010950</t>
  </si>
  <si>
    <t>13:37:12</t>
  </si>
  <si>
    <t>TX010951</t>
  </si>
  <si>
    <t>18:15:26</t>
  </si>
  <si>
    <t>TX010952</t>
  </si>
  <si>
    <t>11:28:22</t>
  </si>
  <si>
    <t>TX010953</t>
  </si>
  <si>
    <t>18:13:32</t>
  </si>
  <si>
    <t>TX010954</t>
  </si>
  <si>
    <t>23:07:12</t>
  </si>
  <si>
    <t>TX010955</t>
  </si>
  <si>
    <t>TX010956</t>
  </si>
  <si>
    <t>01:07:52</t>
  </si>
  <si>
    <t>TX010957</t>
  </si>
  <si>
    <t>07:36:05</t>
  </si>
  <si>
    <t>TX010958</t>
  </si>
  <si>
    <t>09:28:21</t>
  </si>
  <si>
    <t>TX010959</t>
  </si>
  <si>
    <t>23:33:54</t>
  </si>
  <si>
    <t>TX010960</t>
  </si>
  <si>
    <t>01:18:50</t>
  </si>
  <si>
    <t>TX010961</t>
  </si>
  <si>
    <t>14:57:41</t>
  </si>
  <si>
    <t>TX010962</t>
  </si>
  <si>
    <t>20:06:15</t>
  </si>
  <si>
    <t>TX010963</t>
  </si>
  <si>
    <t>12:06:37</t>
  </si>
  <si>
    <t>TX010964</t>
  </si>
  <si>
    <t>16:10:32</t>
  </si>
  <si>
    <t>TX010965</t>
  </si>
  <si>
    <t>03:18:04</t>
  </si>
  <si>
    <t>TX010966</t>
  </si>
  <si>
    <t>TX010967</t>
  </si>
  <si>
    <t>TX010968</t>
  </si>
  <si>
    <t>20:00:02</t>
  </si>
  <si>
    <t>TX010969</t>
  </si>
  <si>
    <t>19:20:25</t>
  </si>
  <si>
    <t>TX010970</t>
  </si>
  <si>
    <t>15:51:44</t>
  </si>
  <si>
    <t>TX010971</t>
  </si>
  <si>
    <t>TX010972</t>
  </si>
  <si>
    <t>05:16:37</t>
  </si>
  <si>
    <t>TX010973</t>
  </si>
  <si>
    <t>TX010974</t>
  </si>
  <si>
    <t>12:28:20</t>
  </si>
  <si>
    <t>TX010975</t>
  </si>
  <si>
    <t>06:45:48</t>
  </si>
  <si>
    <t>TX010976</t>
  </si>
  <si>
    <t>03:31:39</t>
  </si>
  <si>
    <t>TX010977</t>
  </si>
  <si>
    <t>01:19:38</t>
  </si>
  <si>
    <t>TX010978</t>
  </si>
  <si>
    <t>19:29:36</t>
  </si>
  <si>
    <t>TX010979</t>
  </si>
  <si>
    <t>11:34:04</t>
  </si>
  <si>
    <t>TX010980</t>
  </si>
  <si>
    <t>17:13:57</t>
  </si>
  <si>
    <t>TX010981</t>
  </si>
  <si>
    <t>TX010982</t>
  </si>
  <si>
    <t>23:23:19</t>
  </si>
  <si>
    <t>TX010983</t>
  </si>
  <si>
    <t>19:19:37</t>
  </si>
  <si>
    <t>TX010984</t>
  </si>
  <si>
    <t>00:46:59</t>
  </si>
  <si>
    <t>TX010985</t>
  </si>
  <si>
    <t>05:46:26</t>
  </si>
  <si>
    <t>TX010986</t>
  </si>
  <si>
    <t>01:00:45</t>
  </si>
  <si>
    <t>TX010987</t>
  </si>
  <si>
    <t>14:57:59</t>
  </si>
  <si>
    <t>TX010988</t>
  </si>
  <si>
    <t>19:45:01</t>
  </si>
  <si>
    <t>TX010989</t>
  </si>
  <si>
    <t>15:09:45</t>
  </si>
  <si>
    <t>TX010990</t>
  </si>
  <si>
    <t>TX010991</t>
  </si>
  <si>
    <t>16:04:08</t>
  </si>
  <si>
    <t>TX010992</t>
  </si>
  <si>
    <t>05:04:08</t>
  </si>
  <si>
    <t>TX010993</t>
  </si>
  <si>
    <t>11:54:13</t>
  </si>
  <si>
    <t>TX010994</t>
  </si>
  <si>
    <t>03:30:00</t>
  </si>
  <si>
    <t>TX010995</t>
  </si>
  <si>
    <t>18:51:16</t>
  </si>
  <si>
    <t>TX010996</t>
  </si>
  <si>
    <t>03:59:11</t>
  </si>
  <si>
    <t>TX010997</t>
  </si>
  <si>
    <t>20:35:20</t>
  </si>
  <si>
    <t>TX010998</t>
  </si>
  <si>
    <t>03:52:48</t>
  </si>
  <si>
    <t>TX010999</t>
  </si>
  <si>
    <t>TX011000</t>
  </si>
  <si>
    <t>17:55:10</t>
  </si>
  <si>
    <t>TX011001</t>
  </si>
  <si>
    <t>TX011002</t>
  </si>
  <si>
    <t>01:37:03</t>
  </si>
  <si>
    <t>TX011003</t>
  </si>
  <si>
    <t>10:23:37</t>
  </si>
  <si>
    <t>TX011004</t>
  </si>
  <si>
    <t>02:14:24</t>
  </si>
  <si>
    <t>TX011005</t>
  </si>
  <si>
    <t>00:08:05</t>
  </si>
  <si>
    <t>TX011006</t>
  </si>
  <si>
    <t>21:56:49</t>
  </si>
  <si>
    <t>TX011007</t>
  </si>
  <si>
    <t>01:13:51</t>
  </si>
  <si>
    <t>TX011008</t>
  </si>
  <si>
    <t>11:49:15</t>
  </si>
  <si>
    <t>TX011009</t>
  </si>
  <si>
    <t>18:41:10</t>
  </si>
  <si>
    <t>TX011010</t>
  </si>
  <si>
    <t>10:11:35</t>
  </si>
  <si>
    <t>TX011011</t>
  </si>
  <si>
    <t>17:06:00</t>
  </si>
  <si>
    <t>TX011012</t>
  </si>
  <si>
    <t>10:37:04</t>
  </si>
  <si>
    <t>TX011013</t>
  </si>
  <si>
    <t>21:55:17</t>
  </si>
  <si>
    <t>TX011014</t>
  </si>
  <si>
    <t>10:10:24</t>
  </si>
  <si>
    <t>TX011015</t>
  </si>
  <si>
    <t>13:27:31</t>
  </si>
  <si>
    <t>TX011016</t>
  </si>
  <si>
    <t>06:31:18</t>
  </si>
  <si>
    <t>TX011017</t>
  </si>
  <si>
    <t>14:52:02</t>
  </si>
  <si>
    <t>TX011018</t>
  </si>
  <si>
    <t>07:34:10</t>
  </si>
  <si>
    <t>TX011019</t>
  </si>
  <si>
    <t>01:30:50</t>
  </si>
  <si>
    <t>TX011020</t>
  </si>
  <si>
    <t>TX011021</t>
  </si>
  <si>
    <t>08:33:35</t>
  </si>
  <si>
    <t>TX011022</t>
  </si>
  <si>
    <t>07:57:46</t>
  </si>
  <si>
    <t>TX011023</t>
  </si>
  <si>
    <t>21:28:01</t>
  </si>
  <si>
    <t>TX011024</t>
  </si>
  <si>
    <t>TX011025</t>
  </si>
  <si>
    <t>11:00:13</t>
  </si>
  <si>
    <t>TX011026</t>
  </si>
  <si>
    <t>13:57:03</t>
  </si>
  <si>
    <t>TX011027</t>
  </si>
  <si>
    <t>05:04:37</t>
  </si>
  <si>
    <t>TX011028</t>
  </si>
  <si>
    <t>21:19:35</t>
  </si>
  <si>
    <t>TX011029</t>
  </si>
  <si>
    <t>03:01:02</t>
  </si>
  <si>
    <t>TX011030</t>
  </si>
  <si>
    <t>18:29:18</t>
  </si>
  <si>
    <t>TX011031</t>
  </si>
  <si>
    <t>14:30:02</t>
  </si>
  <si>
    <t>TX011032</t>
  </si>
  <si>
    <t>22:16:04</t>
  </si>
  <si>
    <t>TX011033</t>
  </si>
  <si>
    <t>23:32:55</t>
  </si>
  <si>
    <t>TX011034</t>
  </si>
  <si>
    <t>TX011035</t>
  </si>
  <si>
    <t>TX011036</t>
  </si>
  <si>
    <t>07:35:47</t>
  </si>
  <si>
    <t>TX011037</t>
  </si>
  <si>
    <t>17:50:34</t>
  </si>
  <si>
    <t>TX011038</t>
  </si>
  <si>
    <t>07:28:49</t>
  </si>
  <si>
    <t>TX011039</t>
  </si>
  <si>
    <t>01:18:26</t>
  </si>
  <si>
    <t>TX011040</t>
  </si>
  <si>
    <t>17:05:30</t>
  </si>
  <si>
    <t>TX011041</t>
  </si>
  <si>
    <t>08:36:45</t>
  </si>
  <si>
    <t>TX011042</t>
  </si>
  <si>
    <t>00:54:32</t>
  </si>
  <si>
    <t>TX011043</t>
  </si>
  <si>
    <t>08:04:08</t>
  </si>
  <si>
    <t>TX011044</t>
  </si>
  <si>
    <t>21:41:37</t>
  </si>
  <si>
    <t>TX011045</t>
  </si>
  <si>
    <t>15:10:43</t>
  </si>
  <si>
    <t>TX011046</t>
  </si>
  <si>
    <t>04:12:35</t>
  </si>
  <si>
    <t>TX011047</t>
  </si>
  <si>
    <t>03:20:05</t>
  </si>
  <si>
    <t>TX011048</t>
  </si>
  <si>
    <t>07:22:23</t>
  </si>
  <si>
    <t>TX011049</t>
  </si>
  <si>
    <t>20:05:17</t>
  </si>
  <si>
    <t>TX011050</t>
  </si>
  <si>
    <t>23:13:24</t>
  </si>
  <si>
    <t>TX011051</t>
  </si>
  <si>
    <t>10:49:42</t>
  </si>
  <si>
    <t>TX011052</t>
  </si>
  <si>
    <t>19:30:22</t>
  </si>
  <si>
    <t>TX011053</t>
  </si>
  <si>
    <t>09:31:20</t>
  </si>
  <si>
    <t>TX011054</t>
  </si>
  <si>
    <t>TX011055</t>
  </si>
  <si>
    <t>16:17:04</t>
  </si>
  <si>
    <t>TX011056</t>
  </si>
  <si>
    <t>23:22:13</t>
  </si>
  <si>
    <t>TX011057</t>
  </si>
  <si>
    <t>TX011058</t>
  </si>
  <si>
    <t>10:28:13</t>
  </si>
  <si>
    <t>TX011059</t>
  </si>
  <si>
    <t>06:00:41</t>
  </si>
  <si>
    <t>TX011060</t>
  </si>
  <si>
    <t>14:56:59</t>
  </si>
  <si>
    <t>TX011061</t>
  </si>
  <si>
    <t>04:01:45</t>
  </si>
  <si>
    <t>TX011062</t>
  </si>
  <si>
    <t>05:57:08</t>
  </si>
  <si>
    <t>TX011063</t>
  </si>
  <si>
    <t>00:51:38</t>
  </si>
  <si>
    <t>TX011064</t>
  </si>
  <si>
    <t>07:44:08</t>
  </si>
  <si>
    <t>TX011065</t>
  </si>
  <si>
    <t>TX011066</t>
  </si>
  <si>
    <t>TX011067</t>
  </si>
  <si>
    <t>03:12:37</t>
  </si>
  <si>
    <t>TX011068</t>
  </si>
  <si>
    <t>10:25:35</t>
  </si>
  <si>
    <t>TX011069</t>
  </si>
  <si>
    <t>12:48:56</t>
  </si>
  <si>
    <t>TX011070</t>
  </si>
  <si>
    <t>07:55:41</t>
  </si>
  <si>
    <t>TX011071</t>
  </si>
  <si>
    <t>08:33:25</t>
  </si>
  <si>
    <t>TX011072</t>
  </si>
  <si>
    <t>17:08:07</t>
  </si>
  <si>
    <t>TX011073</t>
  </si>
  <si>
    <t>03:39:58</t>
  </si>
  <si>
    <t>TX011074</t>
  </si>
  <si>
    <t>09:52:41</t>
  </si>
  <si>
    <t>TX011075</t>
  </si>
  <si>
    <t>07:07:37</t>
  </si>
  <si>
    <t>TX011076</t>
  </si>
  <si>
    <t>08:47:32</t>
  </si>
  <si>
    <t>TX011077</t>
  </si>
  <si>
    <t>11:02:07</t>
  </si>
  <si>
    <t>TX011078</t>
  </si>
  <si>
    <t>21:53:20</t>
  </si>
  <si>
    <t>TX011079</t>
  </si>
  <si>
    <t>05:25:18</t>
  </si>
  <si>
    <t>TX011080</t>
  </si>
  <si>
    <t>18:26:23</t>
  </si>
  <si>
    <t>TX011081</t>
  </si>
  <si>
    <t>10:24:12</t>
  </si>
  <si>
    <t>TX011082</t>
  </si>
  <si>
    <t>22:03:15</t>
  </si>
  <si>
    <t>TX011083</t>
  </si>
  <si>
    <t>16:13:18</t>
  </si>
  <si>
    <t>TX011084</t>
  </si>
  <si>
    <t>05:52:03</t>
  </si>
  <si>
    <t>TX011085</t>
  </si>
  <si>
    <t>08:36:36</t>
  </si>
  <si>
    <t>TX011086</t>
  </si>
  <si>
    <t>14:46:24</t>
  </si>
  <si>
    <t>TX011087</t>
  </si>
  <si>
    <t>16:45:55</t>
  </si>
  <si>
    <t>TX011088</t>
  </si>
  <si>
    <t>20:32:27</t>
  </si>
  <si>
    <t>TX011089</t>
  </si>
  <si>
    <t>11:38:17</t>
  </si>
  <si>
    <t>TX011090</t>
  </si>
  <si>
    <t>22:19:49</t>
  </si>
  <si>
    <t>TX011091</t>
  </si>
  <si>
    <t>11:25:24</t>
  </si>
  <si>
    <t>TX011092</t>
  </si>
  <si>
    <t>00:34:10</t>
  </si>
  <si>
    <t>TX011093</t>
  </si>
  <si>
    <t>06:08:45</t>
  </si>
  <si>
    <t>TX011094</t>
  </si>
  <si>
    <t>15:19:24</t>
  </si>
  <si>
    <t>TX011095</t>
  </si>
  <si>
    <t>13:38:23</t>
  </si>
  <si>
    <t>TX011096</t>
  </si>
  <si>
    <t>02:28:38</t>
  </si>
  <si>
    <t>TX011097</t>
  </si>
  <si>
    <t>11:11:23</t>
  </si>
  <si>
    <t>TX011098</t>
  </si>
  <si>
    <t>11:41:54</t>
  </si>
  <si>
    <t>TX011099</t>
  </si>
  <si>
    <t>05:13:16</t>
  </si>
  <si>
    <t>TX011100</t>
  </si>
  <si>
    <t>TX011101</t>
  </si>
  <si>
    <t>14:41:39</t>
  </si>
  <si>
    <t>TX011102</t>
  </si>
  <si>
    <t>17:01:01</t>
  </si>
  <si>
    <t>TX011103</t>
  </si>
  <si>
    <t>TX011104</t>
  </si>
  <si>
    <t>16:20:51</t>
  </si>
  <si>
    <t>TX011105</t>
  </si>
  <si>
    <t>17:32:24</t>
  </si>
  <si>
    <t>TX011106</t>
  </si>
  <si>
    <t>05:39:51</t>
  </si>
  <si>
    <t>TX011107</t>
  </si>
  <si>
    <t>20:46:49</t>
  </si>
  <si>
    <t>TX011108</t>
  </si>
  <si>
    <t>TX011109</t>
  </si>
  <si>
    <t>22:23:26</t>
  </si>
  <si>
    <t>TX011110</t>
  </si>
  <si>
    <t>18:23:52</t>
  </si>
  <si>
    <t>TX011111</t>
  </si>
  <si>
    <t>22:41:58</t>
  </si>
  <si>
    <t>TX011112</t>
  </si>
  <si>
    <t>20:38:05</t>
  </si>
  <si>
    <t>TX011113</t>
  </si>
  <si>
    <t>TX011114</t>
  </si>
  <si>
    <t>07:40:24</t>
  </si>
  <si>
    <t>TX011115</t>
  </si>
  <si>
    <t>00:14:30</t>
  </si>
  <si>
    <t>TX011116</t>
  </si>
  <si>
    <t>15:08:04</t>
  </si>
  <si>
    <t>TX011117</t>
  </si>
  <si>
    <t>TX011118</t>
  </si>
  <si>
    <t>06:10:25</t>
  </si>
  <si>
    <t>TX011119</t>
  </si>
  <si>
    <t>14:39:52</t>
  </si>
  <si>
    <t>TX011120</t>
  </si>
  <si>
    <t>12:38:54</t>
  </si>
  <si>
    <t>TX011121</t>
  </si>
  <si>
    <t>10:14:31</t>
  </si>
  <si>
    <t>TX011122</t>
  </si>
  <si>
    <t>05:13:41</t>
  </si>
  <si>
    <t>TX011123</t>
  </si>
  <si>
    <t>03:58:15</t>
  </si>
  <si>
    <t>TX011124</t>
  </si>
  <si>
    <t>00:27:50</t>
  </si>
  <si>
    <t>TX011125</t>
  </si>
  <si>
    <t>12:39:03</t>
  </si>
  <si>
    <t>TX011126</t>
  </si>
  <si>
    <t>16:33:32</t>
  </si>
  <si>
    <t>TX011127</t>
  </si>
  <si>
    <t>TX011128</t>
  </si>
  <si>
    <t>15:18:05</t>
  </si>
  <si>
    <t>TX011129</t>
  </si>
  <si>
    <t>04:50:18</t>
  </si>
  <si>
    <t>TX011130</t>
  </si>
  <si>
    <t>23:59:35</t>
  </si>
  <si>
    <t>TX011131</t>
  </si>
  <si>
    <t>04:33:04</t>
  </si>
  <si>
    <t>TX011132</t>
  </si>
  <si>
    <t>16:09:31</t>
  </si>
  <si>
    <t>TX011133</t>
  </si>
  <si>
    <t>17:47:08</t>
  </si>
  <si>
    <t>TX011134</t>
  </si>
  <si>
    <t>10:36:25</t>
  </si>
  <si>
    <t>TX011135</t>
  </si>
  <si>
    <t>11:27:50</t>
  </si>
  <si>
    <t>TX011136</t>
  </si>
  <si>
    <t>08:04:46</t>
  </si>
  <si>
    <t>TX011137</t>
  </si>
  <si>
    <t>16:33:42</t>
  </si>
  <si>
    <t>TX011138</t>
  </si>
  <si>
    <t>18:37:33</t>
  </si>
  <si>
    <t>TX011139</t>
  </si>
  <si>
    <t>09:00:23</t>
  </si>
  <si>
    <t>TX011140</t>
  </si>
  <si>
    <t>11:59:18</t>
  </si>
  <si>
    <t>TX011141</t>
  </si>
  <si>
    <t>08:45:17</t>
  </si>
  <si>
    <t>TX011142</t>
  </si>
  <si>
    <t>04:40:11</t>
  </si>
  <si>
    <t>TX011143</t>
  </si>
  <si>
    <t>13:08:40</t>
  </si>
  <si>
    <t>TX011144</t>
  </si>
  <si>
    <t>12:51:25</t>
  </si>
  <si>
    <t>TX011145</t>
  </si>
  <si>
    <t>14:57:50</t>
  </si>
  <si>
    <t>TX011146</t>
  </si>
  <si>
    <t>10:35:32</t>
  </si>
  <si>
    <t>TX011147</t>
  </si>
  <si>
    <t>06:59:40</t>
  </si>
  <si>
    <t>TX011148</t>
  </si>
  <si>
    <t>02:32:48</t>
  </si>
  <si>
    <t>TX011149</t>
  </si>
  <si>
    <t>12:48:53</t>
  </si>
  <si>
    <t>TX011150</t>
  </si>
  <si>
    <t>20:12:47</t>
  </si>
  <si>
    <t>TX011151</t>
  </si>
  <si>
    <t>20:08:08</t>
  </si>
  <si>
    <t>TX011152</t>
  </si>
  <si>
    <t>00:49:25</t>
  </si>
  <si>
    <t>TX011153</t>
  </si>
  <si>
    <t>00:08:10</t>
  </si>
  <si>
    <t>TX011154</t>
  </si>
  <si>
    <t>18:11:30</t>
  </si>
  <si>
    <t>TX011155</t>
  </si>
  <si>
    <t>03:02:53</t>
  </si>
  <si>
    <t>TX011156</t>
  </si>
  <si>
    <t>TX011157</t>
  </si>
  <si>
    <t>12:56:03</t>
  </si>
  <si>
    <t>TX011158</t>
  </si>
  <si>
    <t>TX011159</t>
  </si>
  <si>
    <t>01:50:45</t>
  </si>
  <si>
    <t>TX011160</t>
  </si>
  <si>
    <t>17:58:27</t>
  </si>
  <si>
    <t>TX011161</t>
  </si>
  <si>
    <t>10:28:32</t>
  </si>
  <si>
    <t>TX011162</t>
  </si>
  <si>
    <t>23:01:20</t>
  </si>
  <si>
    <t>TX011163</t>
  </si>
  <si>
    <t>09:31:07</t>
  </si>
  <si>
    <t>TX011164</t>
  </si>
  <si>
    <t>TX011165</t>
  </si>
  <si>
    <t>TX011166</t>
  </si>
  <si>
    <t>11:35:56</t>
  </si>
  <si>
    <t>TX011167</t>
  </si>
  <si>
    <t>00:05:42</t>
  </si>
  <si>
    <t>TX011168</t>
  </si>
  <si>
    <t>TX011169</t>
  </si>
  <si>
    <t>18:33:42</t>
  </si>
  <si>
    <t>TX011170</t>
  </si>
  <si>
    <t>TX011171</t>
  </si>
  <si>
    <t>20:33:52</t>
  </si>
  <si>
    <t>TX011172</t>
  </si>
  <si>
    <t>00:51:09</t>
  </si>
  <si>
    <t>TX011173</t>
  </si>
  <si>
    <t>11:48:09</t>
  </si>
  <si>
    <t>TX011174</t>
  </si>
  <si>
    <t>23:04:28</t>
  </si>
  <si>
    <t>TX011175</t>
  </si>
  <si>
    <t>TX011176</t>
  </si>
  <si>
    <t>02:47:05</t>
  </si>
  <si>
    <t>TX011177</t>
  </si>
  <si>
    <t>19:37:51</t>
  </si>
  <si>
    <t>TX011178</t>
  </si>
  <si>
    <t>08:17:03</t>
  </si>
  <si>
    <t>TX011179</t>
  </si>
  <si>
    <t>20:23:54</t>
  </si>
  <si>
    <t>TX011180</t>
  </si>
  <si>
    <t>14:18:45</t>
  </si>
  <si>
    <t>TX011181</t>
  </si>
  <si>
    <t>11:56:18</t>
  </si>
  <si>
    <t>TX011182</t>
  </si>
  <si>
    <t>21:58:35</t>
  </si>
  <si>
    <t>TX011183</t>
  </si>
  <si>
    <t>15:31:19</t>
  </si>
  <si>
    <t>TX011184</t>
  </si>
  <si>
    <t>10:27:22</t>
  </si>
  <si>
    <t>TX011185</t>
  </si>
  <si>
    <t>20:46:10</t>
  </si>
  <si>
    <t>TX011186</t>
  </si>
  <si>
    <t>05:22:01</t>
  </si>
  <si>
    <t>TX011187</t>
  </si>
  <si>
    <t>05:36:25</t>
  </si>
  <si>
    <t>TX011188</t>
  </si>
  <si>
    <t>12:41:43</t>
  </si>
  <si>
    <t>TX011189</t>
  </si>
  <si>
    <t>02:06:08</t>
  </si>
  <si>
    <t>TX011190</t>
  </si>
  <si>
    <t>TX011191</t>
  </si>
  <si>
    <t>13:49:38</t>
  </si>
  <si>
    <t>TX011192</t>
  </si>
  <si>
    <t>22:35:41</t>
  </si>
  <si>
    <t>TX011193</t>
  </si>
  <si>
    <t>22:44:38</t>
  </si>
  <si>
    <t>TX011194</t>
  </si>
  <si>
    <t>02:27:23</t>
  </si>
  <si>
    <t>TX011195</t>
  </si>
  <si>
    <t>00:33:49</t>
  </si>
  <si>
    <t>TX011196</t>
  </si>
  <si>
    <t>15:05:10</t>
  </si>
  <si>
    <t>TX011197</t>
  </si>
  <si>
    <t>TX011198</t>
  </si>
  <si>
    <t>04:20:34</t>
  </si>
  <si>
    <t>TX011199</t>
  </si>
  <si>
    <t>18:51:18</t>
  </si>
  <si>
    <t>TX011200</t>
  </si>
  <si>
    <t>18:27:59</t>
  </si>
  <si>
    <t>TX011201</t>
  </si>
  <si>
    <t>17:55:54</t>
  </si>
  <si>
    <t>TX011202</t>
  </si>
  <si>
    <t>TX011203</t>
  </si>
  <si>
    <t>22:06:06</t>
  </si>
  <si>
    <t>TX011204</t>
  </si>
  <si>
    <t>17:46:49</t>
  </si>
  <si>
    <t>TX011205</t>
  </si>
  <si>
    <t>06:57:51</t>
  </si>
  <si>
    <t>TX011206</t>
  </si>
  <si>
    <t>01:27:45</t>
  </si>
  <si>
    <t>TX011207</t>
  </si>
  <si>
    <t>21:31:50</t>
  </si>
  <si>
    <t>TX011208</t>
  </si>
  <si>
    <t>10:19:31</t>
  </si>
  <si>
    <t>TX011209</t>
  </si>
  <si>
    <t>TX011210</t>
  </si>
  <si>
    <t>14:25:21</t>
  </si>
  <si>
    <t>TX011211</t>
  </si>
  <si>
    <t>14:41:16</t>
  </si>
  <si>
    <t>TX011212</t>
  </si>
  <si>
    <t>14:49:13</t>
  </si>
  <si>
    <t>TX011213</t>
  </si>
  <si>
    <t>02:54:05</t>
  </si>
  <si>
    <t>TX011214</t>
  </si>
  <si>
    <t>22:18:25</t>
  </si>
  <si>
    <t>TX011215</t>
  </si>
  <si>
    <t>03:30:46</t>
  </si>
  <si>
    <t>TX011216</t>
  </si>
  <si>
    <t>15:01:15</t>
  </si>
  <si>
    <t>TX011217</t>
  </si>
  <si>
    <t>15:27:36</t>
  </si>
  <si>
    <t>TX011218</t>
  </si>
  <si>
    <t>09:38:09</t>
  </si>
  <si>
    <t>TX011219</t>
  </si>
  <si>
    <t>18:11:04</t>
  </si>
  <si>
    <t>TX011220</t>
  </si>
  <si>
    <t>18:54:53</t>
  </si>
  <si>
    <t>TX011221</t>
  </si>
  <si>
    <t>03:53:32</t>
  </si>
  <si>
    <t>TX011222</t>
  </si>
  <si>
    <t>00:47:30</t>
  </si>
  <si>
    <t>TX011223</t>
  </si>
  <si>
    <t>18:24:41</t>
  </si>
  <si>
    <t>TX011224</t>
  </si>
  <si>
    <t>08:53:30</t>
  </si>
  <si>
    <t>TX011225</t>
  </si>
  <si>
    <t>00:57:58</t>
  </si>
  <si>
    <t>TX011226</t>
  </si>
  <si>
    <t>12:01:41</t>
  </si>
  <si>
    <t>TX011227</t>
  </si>
  <si>
    <t>19:14:43</t>
  </si>
  <si>
    <t>TX011228</t>
  </si>
  <si>
    <t>10:13:43</t>
  </si>
  <si>
    <t>TX011229</t>
  </si>
  <si>
    <t>01:54:13</t>
  </si>
  <si>
    <t>TX011230</t>
  </si>
  <si>
    <t>14:51:08</t>
  </si>
  <si>
    <t>TX011231</t>
  </si>
  <si>
    <t>07:36:31</t>
  </si>
  <si>
    <t>TX011232</t>
  </si>
  <si>
    <t>10:43:33</t>
  </si>
  <si>
    <t>TX011233</t>
  </si>
  <si>
    <t>04:46:00</t>
  </si>
  <si>
    <t>TX011234</t>
  </si>
  <si>
    <t>00:39:38</t>
  </si>
  <si>
    <t>TX011235</t>
  </si>
  <si>
    <t>12:50:43</t>
  </si>
  <si>
    <t>TX011236</t>
  </si>
  <si>
    <t>00:34:58</t>
  </si>
  <si>
    <t>TX011237</t>
  </si>
  <si>
    <t>14:10:18</t>
  </si>
  <si>
    <t>TX011238</t>
  </si>
  <si>
    <t>13:47:12</t>
  </si>
  <si>
    <t>TX011239</t>
  </si>
  <si>
    <t>TX011240</t>
  </si>
  <si>
    <t>11:16:03</t>
  </si>
  <si>
    <t>TX011241</t>
  </si>
  <si>
    <t>14:37:24</t>
  </si>
  <si>
    <t>TX011242</t>
  </si>
  <si>
    <t>12:02:41</t>
  </si>
  <si>
    <t>TX011243</t>
  </si>
  <si>
    <t>TX011244</t>
  </si>
  <si>
    <t>23:16:27</t>
  </si>
  <si>
    <t>TX011245</t>
  </si>
  <si>
    <t>06:43:22</t>
  </si>
  <si>
    <t>TX011246</t>
  </si>
  <si>
    <t>03:16:00</t>
  </si>
  <si>
    <t>TX011247</t>
  </si>
  <si>
    <t>TX011248</t>
  </si>
  <si>
    <t>17:24:42</t>
  </si>
  <si>
    <t>TX011249</t>
  </si>
  <si>
    <t>10:24:15</t>
  </si>
  <si>
    <t>TX011250</t>
  </si>
  <si>
    <t>10:38:30</t>
  </si>
  <si>
    <t>TX011251</t>
  </si>
  <si>
    <t>22:50:17</t>
  </si>
  <si>
    <t>TX011252</t>
  </si>
  <si>
    <t>17:07:44</t>
  </si>
  <si>
    <t>TX011253</t>
  </si>
  <si>
    <t>00:44:05</t>
  </si>
  <si>
    <t>TX011254</t>
  </si>
  <si>
    <t>08:14:22</t>
  </si>
  <si>
    <t>TX011255</t>
  </si>
  <si>
    <t>TX011256</t>
  </si>
  <si>
    <t>22:26:06</t>
  </si>
  <si>
    <t>TX011257</t>
  </si>
  <si>
    <t>04:42:31</t>
  </si>
  <si>
    <t>TX011258</t>
  </si>
  <si>
    <t>08:23:53</t>
  </si>
  <si>
    <t>TX011259</t>
  </si>
  <si>
    <t>TX011260</t>
  </si>
  <si>
    <t>21:05:33</t>
  </si>
  <si>
    <t>TX011261</t>
  </si>
  <si>
    <t>22:46:03</t>
  </si>
  <si>
    <t>TX011262</t>
  </si>
  <si>
    <t>06:51:41</t>
  </si>
  <si>
    <t>TX011263</t>
  </si>
  <si>
    <t>TX011264</t>
  </si>
  <si>
    <t>12:09:54</t>
  </si>
  <si>
    <t>TX011265</t>
  </si>
  <si>
    <t>15:52:36</t>
  </si>
  <si>
    <t>TX011266</t>
  </si>
  <si>
    <t>21:35:13</t>
  </si>
  <si>
    <t>TX011267</t>
  </si>
  <si>
    <t>01:49:59</t>
  </si>
  <si>
    <t>TX011268</t>
  </si>
  <si>
    <t>20:47:56</t>
  </si>
  <si>
    <t>TX011269</t>
  </si>
  <si>
    <t>12:50:33</t>
  </si>
  <si>
    <t>TX011270</t>
  </si>
  <si>
    <t>05:58:07</t>
  </si>
  <si>
    <t>TX011271</t>
  </si>
  <si>
    <t>01:25:02</t>
  </si>
  <si>
    <t>TX011272</t>
  </si>
  <si>
    <t>14:07:13</t>
  </si>
  <si>
    <t>TX011273</t>
  </si>
  <si>
    <t>10:13:59</t>
  </si>
  <si>
    <t>TX011274</t>
  </si>
  <si>
    <t>11:47:12</t>
  </si>
  <si>
    <t>TX011275</t>
  </si>
  <si>
    <t>19:54:47</t>
  </si>
  <si>
    <t>TX011276</t>
  </si>
  <si>
    <t>16:25:19</t>
  </si>
  <si>
    <t>TX011277</t>
  </si>
  <si>
    <t>TX011278</t>
  </si>
  <si>
    <t>17:17:17</t>
  </si>
  <si>
    <t>TX011279</t>
  </si>
  <si>
    <t>10:59:40</t>
  </si>
  <si>
    <t>TX011280</t>
  </si>
  <si>
    <t>08:31:06</t>
  </si>
  <si>
    <t>TX011281</t>
  </si>
  <si>
    <t>23:18:50</t>
  </si>
  <si>
    <t>TX011282</t>
  </si>
  <si>
    <t>12:45:01</t>
  </si>
  <si>
    <t>TX011283</t>
  </si>
  <si>
    <t>TX011284</t>
  </si>
  <si>
    <t>11:51:14</t>
  </si>
  <si>
    <t>TX011285</t>
  </si>
  <si>
    <t>18:07:42</t>
  </si>
  <si>
    <t>TX011286</t>
  </si>
  <si>
    <t>12:11:45</t>
  </si>
  <si>
    <t>TX011287</t>
  </si>
  <si>
    <t>22:05:34</t>
  </si>
  <si>
    <t>TX011288</t>
  </si>
  <si>
    <t>TX011289</t>
  </si>
  <si>
    <t>00:46:28</t>
  </si>
  <si>
    <t>TX011290</t>
  </si>
  <si>
    <t>14:18:13</t>
  </si>
  <si>
    <t>TX011291</t>
  </si>
  <si>
    <t>TX011292</t>
  </si>
  <si>
    <t>12:31:27</t>
  </si>
  <si>
    <t>TX011293</t>
  </si>
  <si>
    <t>22:32:58</t>
  </si>
  <si>
    <t>TX011294</t>
  </si>
  <si>
    <t>12:04:52</t>
  </si>
  <si>
    <t>TX011295</t>
  </si>
  <si>
    <t>11:10:01</t>
  </si>
  <si>
    <t>TX011296</t>
  </si>
  <si>
    <t>15:31:56</t>
  </si>
  <si>
    <t>TX011297</t>
  </si>
  <si>
    <t>10:10:46</t>
  </si>
  <si>
    <t>TX011298</t>
  </si>
  <si>
    <t>TX011299</t>
  </si>
  <si>
    <t>07:29:48</t>
  </si>
  <si>
    <t>TX011300</t>
  </si>
  <si>
    <t>14:27:03</t>
  </si>
  <si>
    <t>TX011301</t>
  </si>
  <si>
    <t>00:43:16</t>
  </si>
  <si>
    <t>TX011302</t>
  </si>
  <si>
    <t>13:46:39</t>
  </si>
  <si>
    <t>TX011303</t>
  </si>
  <si>
    <t>TX011304</t>
  </si>
  <si>
    <t>10:57:42</t>
  </si>
  <si>
    <t>TX011305</t>
  </si>
  <si>
    <t>16:22:01</t>
  </si>
  <si>
    <t>TX011306</t>
  </si>
  <si>
    <t>03:52:10</t>
  </si>
  <si>
    <t>TX011307</t>
  </si>
  <si>
    <t>TX011308</t>
  </si>
  <si>
    <t>09:48:39</t>
  </si>
  <si>
    <t>TX011309</t>
  </si>
  <si>
    <t>02:14:23</t>
  </si>
  <si>
    <t>TX011310</t>
  </si>
  <si>
    <t>18:31:28</t>
  </si>
  <si>
    <t>TX011311</t>
  </si>
  <si>
    <t>01:55:40</t>
  </si>
  <si>
    <t>TX011312</t>
  </si>
  <si>
    <t>14:49:30</t>
  </si>
  <si>
    <t>TX011313</t>
  </si>
  <si>
    <t>09:35:37</t>
  </si>
  <si>
    <t>TX011314</t>
  </si>
  <si>
    <t>11:02:24</t>
  </si>
  <si>
    <t>TX011315</t>
  </si>
  <si>
    <t>07:50:51</t>
  </si>
  <si>
    <t>TX011316</t>
  </si>
  <si>
    <t>15:15:48</t>
  </si>
  <si>
    <t>TX011317</t>
  </si>
  <si>
    <t>11:16:47</t>
  </si>
  <si>
    <t>TX011318</t>
  </si>
  <si>
    <t>16:54:20</t>
  </si>
  <si>
    <t>TX011319</t>
  </si>
  <si>
    <t>TX011320</t>
  </si>
  <si>
    <t>23:57:41</t>
  </si>
  <si>
    <t>TX011321</t>
  </si>
  <si>
    <t>TX011322</t>
  </si>
  <si>
    <t>21:43:31</t>
  </si>
  <si>
    <t>TX011323</t>
  </si>
  <si>
    <t>TX011324</t>
  </si>
  <si>
    <t>18:34:01</t>
  </si>
  <si>
    <t>TX011325</t>
  </si>
  <si>
    <t>04:31:17</t>
  </si>
  <si>
    <t>TX011326</t>
  </si>
  <si>
    <t>TX011327</t>
  </si>
  <si>
    <t>04:12:47</t>
  </si>
  <si>
    <t>TX011328</t>
  </si>
  <si>
    <t>20:22:47</t>
  </si>
  <si>
    <t>TX011329</t>
  </si>
  <si>
    <t>07:35:56</t>
  </si>
  <si>
    <t>TX011330</t>
  </si>
  <si>
    <t>20:00:51</t>
  </si>
  <si>
    <t>TX011331</t>
  </si>
  <si>
    <t>23:24:11</t>
  </si>
  <si>
    <t>TX011332</t>
  </si>
  <si>
    <t>17:55:39</t>
  </si>
  <si>
    <t>TX011333</t>
  </si>
  <si>
    <t>02:23:34</t>
  </si>
  <si>
    <t>TX011334</t>
  </si>
  <si>
    <t>06:23:24</t>
  </si>
  <si>
    <t>TX011335</t>
  </si>
  <si>
    <t>13:45:17</t>
  </si>
  <si>
    <t>TX011336</t>
  </si>
  <si>
    <t>11:37:24</t>
  </si>
  <si>
    <t>TX011337</t>
  </si>
  <si>
    <t>08:42:16</t>
  </si>
  <si>
    <t>TX011338</t>
  </si>
  <si>
    <t>TX011339</t>
  </si>
  <si>
    <t>03:10:41</t>
  </si>
  <si>
    <t>TX011340</t>
  </si>
  <si>
    <t>12:50:53</t>
  </si>
  <si>
    <t>TX011341</t>
  </si>
  <si>
    <t>TX011342</t>
  </si>
  <si>
    <t>00:27:52</t>
  </si>
  <si>
    <t>TX011343</t>
  </si>
  <si>
    <t>09:19:09</t>
  </si>
  <si>
    <t>TX011344</t>
  </si>
  <si>
    <t>04:49:24</t>
  </si>
  <si>
    <t>TX011345</t>
  </si>
  <si>
    <t>22:27:55</t>
  </si>
  <si>
    <t>TX011346</t>
  </si>
  <si>
    <t>02:18:50</t>
  </si>
  <si>
    <t>TX011347</t>
  </si>
  <si>
    <t>03:00:29</t>
  </si>
  <si>
    <t>TX011348</t>
  </si>
  <si>
    <t>TX011349</t>
  </si>
  <si>
    <t>15:38:24</t>
  </si>
  <si>
    <t>TX011350</t>
  </si>
  <si>
    <t>05:00:35</t>
  </si>
  <si>
    <t>TX011351</t>
  </si>
  <si>
    <t>22:58:34</t>
  </si>
  <si>
    <t>TX011352</t>
  </si>
  <si>
    <t>15:28:14</t>
  </si>
  <si>
    <t>TX011353</t>
  </si>
  <si>
    <t>05:43:10</t>
  </si>
  <si>
    <t>TX011354</t>
  </si>
  <si>
    <t>03:25:56</t>
  </si>
  <si>
    <t>TX011355</t>
  </si>
  <si>
    <t>23:14:15</t>
  </si>
  <si>
    <t>TX011356</t>
  </si>
  <si>
    <t>05:42:32</t>
  </si>
  <si>
    <t>TX011357</t>
  </si>
  <si>
    <t>01:20:05</t>
  </si>
  <si>
    <t>TX011358</t>
  </si>
  <si>
    <t>11:42:07</t>
  </si>
  <si>
    <t>TX011359</t>
  </si>
  <si>
    <t>06:13:55</t>
  </si>
  <si>
    <t>TX011360</t>
  </si>
  <si>
    <t>08:38:17</t>
  </si>
  <si>
    <t>TX011361</t>
  </si>
  <si>
    <t>01:15:21</t>
  </si>
  <si>
    <t>TX011362</t>
  </si>
  <si>
    <t>06:30:17</t>
  </si>
  <si>
    <t>TX011363</t>
  </si>
  <si>
    <t>TX011364</t>
  </si>
  <si>
    <t>TX011365</t>
  </si>
  <si>
    <t>04:37:34</t>
  </si>
  <si>
    <t>TX011366</t>
  </si>
  <si>
    <t>TX011367</t>
  </si>
  <si>
    <t>13:33:31</t>
  </si>
  <si>
    <t>TX011368</t>
  </si>
  <si>
    <t>17:14:55</t>
  </si>
  <si>
    <t>TX011369</t>
  </si>
  <si>
    <t>TX011370</t>
  </si>
  <si>
    <t>16:21:27</t>
  </si>
  <si>
    <t>TX011371</t>
  </si>
  <si>
    <t>05:30:54</t>
  </si>
  <si>
    <t>TX011372</t>
  </si>
  <si>
    <t>TX011373</t>
  </si>
  <si>
    <t>13:28:17</t>
  </si>
  <si>
    <t>TX011374</t>
  </si>
  <si>
    <t>05:26:36</t>
  </si>
  <si>
    <t>TX011375</t>
  </si>
  <si>
    <t>02:02:22</t>
  </si>
  <si>
    <t>TX011376</t>
  </si>
  <si>
    <t>21:09:00</t>
  </si>
  <si>
    <t>TX011377</t>
  </si>
  <si>
    <t>00:52:52</t>
  </si>
  <si>
    <t>TX011378</t>
  </si>
  <si>
    <t>13:29:23</t>
  </si>
  <si>
    <t>TX011379</t>
  </si>
  <si>
    <t>12:58:24</t>
  </si>
  <si>
    <t>TX011380</t>
  </si>
  <si>
    <t>13:50:49</t>
  </si>
  <si>
    <t>TX011381</t>
  </si>
  <si>
    <t>10:23:03</t>
  </si>
  <si>
    <t>TX011382</t>
  </si>
  <si>
    <t>TX011383</t>
  </si>
  <si>
    <t>02:54:09</t>
  </si>
  <si>
    <t>TX011384</t>
  </si>
  <si>
    <t>TX011385</t>
  </si>
  <si>
    <t>07:54:52</t>
  </si>
  <si>
    <t>TX011386</t>
  </si>
  <si>
    <t>TX011387</t>
  </si>
  <si>
    <t>07:15:42</t>
  </si>
  <si>
    <t>TX011388</t>
  </si>
  <si>
    <t>03:18:14</t>
  </si>
  <si>
    <t>TX011389</t>
  </si>
  <si>
    <t>14:40:49</t>
  </si>
  <si>
    <t>TX011390</t>
  </si>
  <si>
    <t>20:26:29</t>
  </si>
  <si>
    <t>TX011391</t>
  </si>
  <si>
    <t>19:58:41</t>
  </si>
  <si>
    <t>TX011392</t>
  </si>
  <si>
    <t>03:09:07</t>
  </si>
  <si>
    <t>TX011393</t>
  </si>
  <si>
    <t>01:24:10</t>
  </si>
  <si>
    <t>TX011394</t>
  </si>
  <si>
    <t>08:44:26</t>
  </si>
  <si>
    <t>TX011395</t>
  </si>
  <si>
    <t>TX011396</t>
  </si>
  <si>
    <t>06:15:34</t>
  </si>
  <si>
    <t>TX011397</t>
  </si>
  <si>
    <t>02:34:20</t>
  </si>
  <si>
    <t>TX011398</t>
  </si>
  <si>
    <t>01:33:33</t>
  </si>
  <si>
    <t>TX011399</t>
  </si>
  <si>
    <t>23:32:54</t>
  </si>
  <si>
    <t>TX011400</t>
  </si>
  <si>
    <t>05:13:53</t>
  </si>
  <si>
    <t>TX011401</t>
  </si>
  <si>
    <t>18:28:42</t>
  </si>
  <si>
    <t>TX011402</t>
  </si>
  <si>
    <t>22:36:16</t>
  </si>
  <si>
    <t>TX011403</t>
  </si>
  <si>
    <t>01:25:36</t>
  </si>
  <si>
    <t>TX011404</t>
  </si>
  <si>
    <t>22:17:59</t>
  </si>
  <si>
    <t>TX011405</t>
  </si>
  <si>
    <t>22:12:08</t>
  </si>
  <si>
    <t>TX011406</t>
  </si>
  <si>
    <t>16:36:06</t>
  </si>
  <si>
    <t>TX011407</t>
  </si>
  <si>
    <t>00:53:02</t>
  </si>
  <si>
    <t>TX011408</t>
  </si>
  <si>
    <t>01:16:43</t>
  </si>
  <si>
    <t>TX011409</t>
  </si>
  <si>
    <t>09:10:39</t>
  </si>
  <si>
    <t>TX011410</t>
  </si>
  <si>
    <t>07:28:22</t>
  </si>
  <si>
    <t>TX011411</t>
  </si>
  <si>
    <t>TX011412</t>
  </si>
  <si>
    <t>01:54:03</t>
  </si>
  <si>
    <t>TX011413</t>
  </si>
  <si>
    <t>17:02:28</t>
  </si>
  <si>
    <t>TX011414</t>
  </si>
  <si>
    <t>TX011415</t>
  </si>
  <si>
    <t>12:10:18</t>
  </si>
  <si>
    <t>TX011416</t>
  </si>
  <si>
    <t>17:18:40</t>
  </si>
  <si>
    <t>TX011417</t>
  </si>
  <si>
    <t>18:32:20</t>
  </si>
  <si>
    <t>TX011418</t>
  </si>
  <si>
    <t>23:40:21</t>
  </si>
  <si>
    <t>TX011419</t>
  </si>
  <si>
    <t>00:29:37</t>
  </si>
  <si>
    <t>TX011420</t>
  </si>
  <si>
    <t>06:20:28</t>
  </si>
  <si>
    <t>TX011421</t>
  </si>
  <si>
    <t>05:13:26</t>
  </si>
  <si>
    <t>TX011422</t>
  </si>
  <si>
    <t>13:49:01</t>
  </si>
  <si>
    <t>TX011423</t>
  </si>
  <si>
    <t>23:47:59</t>
  </si>
  <si>
    <t>TX011424</t>
  </si>
  <si>
    <t>20:49:29</t>
  </si>
  <si>
    <t>TX011425</t>
  </si>
  <si>
    <t>13:36:13</t>
  </si>
  <si>
    <t>TX011426</t>
  </si>
  <si>
    <t>22:33:57</t>
  </si>
  <si>
    <t>TX011427</t>
  </si>
  <si>
    <t>19:04:10</t>
  </si>
  <si>
    <t>TX011428</t>
  </si>
  <si>
    <t>19:24:44</t>
  </si>
  <si>
    <t>TX011429</t>
  </si>
  <si>
    <t>06:32:13</t>
  </si>
  <si>
    <t>TX011430</t>
  </si>
  <si>
    <t>22:19:58</t>
  </si>
  <si>
    <t>TX011431</t>
  </si>
  <si>
    <t>07:45:26</t>
  </si>
  <si>
    <t>TX011432</t>
  </si>
  <si>
    <t>20:38:45</t>
  </si>
  <si>
    <t>TX011433</t>
  </si>
  <si>
    <t>18:14:32</t>
  </si>
  <si>
    <t>TX011434</t>
  </si>
  <si>
    <t>09:24:39</t>
  </si>
  <si>
    <t>TX011435</t>
  </si>
  <si>
    <t>19:40:39</t>
  </si>
  <si>
    <t>TX011436</t>
  </si>
  <si>
    <t>11:28:30</t>
  </si>
  <si>
    <t>TX011437</t>
  </si>
  <si>
    <t>17:59:28</t>
  </si>
  <si>
    <t>TX011438</t>
  </si>
  <si>
    <t>02:02:13</t>
  </si>
  <si>
    <t>TX011439</t>
  </si>
  <si>
    <t>04:18:51</t>
  </si>
  <si>
    <t>TX011440</t>
  </si>
  <si>
    <t>23:11:52</t>
  </si>
  <si>
    <t>TX011441</t>
  </si>
  <si>
    <t>13:36:12</t>
  </si>
  <si>
    <t>TX011442</t>
  </si>
  <si>
    <t>06:48:09</t>
  </si>
  <si>
    <t>TX011443</t>
  </si>
  <si>
    <t>02:14:34</t>
  </si>
  <si>
    <t>TX011444</t>
  </si>
  <si>
    <t>19:56:52</t>
  </si>
  <si>
    <t>TX011445</t>
  </si>
  <si>
    <t>10:51:43</t>
  </si>
  <si>
    <t>TX011446</t>
  </si>
  <si>
    <t>04:54:29</t>
  </si>
  <si>
    <t>TX011447</t>
  </si>
  <si>
    <t>TX011448</t>
  </si>
  <si>
    <t>03:37:21</t>
  </si>
  <si>
    <t>TX011449</t>
  </si>
  <si>
    <t>01:55:42</t>
  </si>
  <si>
    <t>TX011450</t>
  </si>
  <si>
    <t>02:31:54</t>
  </si>
  <si>
    <t>TX011451</t>
  </si>
  <si>
    <t>TX011452</t>
  </si>
  <si>
    <t>19:49:38</t>
  </si>
  <si>
    <t>TX011453</t>
  </si>
  <si>
    <t>06:52:35</t>
  </si>
  <si>
    <t>TX011454</t>
  </si>
  <si>
    <t>12:59:52</t>
  </si>
  <si>
    <t>TX011455</t>
  </si>
  <si>
    <t>05:29:35</t>
  </si>
  <si>
    <t>TX011456</t>
  </si>
  <si>
    <t>02:45:11</t>
  </si>
  <si>
    <t>TX011457</t>
  </si>
  <si>
    <t>09:26:06</t>
  </si>
  <si>
    <t>TX011458</t>
  </si>
  <si>
    <t>04:22:31</t>
  </si>
  <si>
    <t>TX011459</t>
  </si>
  <si>
    <t>19:55:30</t>
  </si>
  <si>
    <t>TX011460</t>
  </si>
  <si>
    <t>05:47:22</t>
  </si>
  <si>
    <t>TX011461</t>
  </si>
  <si>
    <t>15:00:38</t>
  </si>
  <si>
    <t>TX011462</t>
  </si>
  <si>
    <t>09:24:15</t>
  </si>
  <si>
    <t>TX011463</t>
  </si>
  <si>
    <t>04:59:35</t>
  </si>
  <si>
    <t>TX011464</t>
  </si>
  <si>
    <t>10:35:28</t>
  </si>
  <si>
    <t>TX011465</t>
  </si>
  <si>
    <t>21:53:59</t>
  </si>
  <si>
    <t>TX011466</t>
  </si>
  <si>
    <t>07:15:21</t>
  </si>
  <si>
    <t>TX011467</t>
  </si>
  <si>
    <t>05:11:22</t>
  </si>
  <si>
    <t>TX011468</t>
  </si>
  <si>
    <t>13:00:18</t>
  </si>
  <si>
    <t>TX011469</t>
  </si>
  <si>
    <t>TX011470</t>
  </si>
  <si>
    <t>21:38:43</t>
  </si>
  <si>
    <t>TX011471</t>
  </si>
  <si>
    <t>22:41:03</t>
  </si>
  <si>
    <t>TX011472</t>
  </si>
  <si>
    <t>06:12:51</t>
  </si>
  <si>
    <t>TX011473</t>
  </si>
  <si>
    <t>18:06:51</t>
  </si>
  <si>
    <t>TX011474</t>
  </si>
  <si>
    <t>TX011475</t>
  </si>
  <si>
    <t>13:01:04</t>
  </si>
  <si>
    <t>TX011476</t>
  </si>
  <si>
    <t>07:51:39</t>
  </si>
  <si>
    <t>TX011477</t>
  </si>
  <si>
    <t>13:09:26</t>
  </si>
  <si>
    <t>TX011478</t>
  </si>
  <si>
    <t>21:51:43</t>
  </si>
  <si>
    <t>TX011479</t>
  </si>
  <si>
    <t>16:54:04</t>
  </si>
  <si>
    <t>TX011480</t>
  </si>
  <si>
    <t>12:04:58</t>
  </si>
  <si>
    <t>TX011481</t>
  </si>
  <si>
    <t>10:40:35</t>
  </si>
  <si>
    <t>TX011482</t>
  </si>
  <si>
    <t>13:38:06</t>
  </si>
  <si>
    <t>TX011483</t>
  </si>
  <si>
    <t>21:58:46</t>
  </si>
  <si>
    <t>TX011484</t>
  </si>
  <si>
    <t>16:44:59</t>
  </si>
  <si>
    <t>TX011485</t>
  </si>
  <si>
    <t>06:33:17</t>
  </si>
  <si>
    <t>TX011486</t>
  </si>
  <si>
    <t>12:55:43</t>
  </si>
  <si>
    <t>TX011487</t>
  </si>
  <si>
    <t>01:02:43</t>
  </si>
  <si>
    <t>TX011488</t>
  </si>
  <si>
    <t>04:06:25</t>
  </si>
  <si>
    <t>TX011489</t>
  </si>
  <si>
    <t>08:43:37</t>
  </si>
  <si>
    <t>TX011490</t>
  </si>
  <si>
    <t>19:44:39</t>
  </si>
  <si>
    <t>TX011491</t>
  </si>
  <si>
    <t>14:09:37</t>
  </si>
  <si>
    <t>TX011492</t>
  </si>
  <si>
    <t>TX011493</t>
  </si>
  <si>
    <t>TX011494</t>
  </si>
  <si>
    <t>15:48:27</t>
  </si>
  <si>
    <t>TX011495</t>
  </si>
  <si>
    <t>20:43:34</t>
  </si>
  <si>
    <t>TX011496</t>
  </si>
  <si>
    <t>20:11:53</t>
  </si>
  <si>
    <t>TX011497</t>
  </si>
  <si>
    <t>22:27:41</t>
  </si>
  <si>
    <t>TX011498</t>
  </si>
  <si>
    <t>05:13:29</t>
  </si>
  <si>
    <t>TX011499</t>
  </si>
  <si>
    <t>21:30:53</t>
  </si>
  <si>
    <t>TX011500</t>
  </si>
  <si>
    <t>02:31:00</t>
  </si>
  <si>
    <t>TX011501</t>
  </si>
  <si>
    <t>23:12:20</t>
  </si>
  <si>
    <t>TX011502</t>
  </si>
  <si>
    <t>14:36:27</t>
  </si>
  <si>
    <t>TX011503</t>
  </si>
  <si>
    <t>23:48:11</t>
  </si>
  <si>
    <t>TX011504</t>
  </si>
  <si>
    <t>TX011505</t>
  </si>
  <si>
    <t>02:32:42</t>
  </si>
  <si>
    <t>TX011506</t>
  </si>
  <si>
    <t>TX011507</t>
  </si>
  <si>
    <t>02:42:06</t>
  </si>
  <si>
    <t>TX011508</t>
  </si>
  <si>
    <t>01:40:53</t>
  </si>
  <si>
    <t>TX011509</t>
  </si>
  <si>
    <t>04:26:14</t>
  </si>
  <si>
    <t>TX011510</t>
  </si>
  <si>
    <t>21:21:12</t>
  </si>
  <si>
    <t>TX011511</t>
  </si>
  <si>
    <t>22:08:54</t>
  </si>
  <si>
    <t>TX011512</t>
  </si>
  <si>
    <t>07:37:56</t>
  </si>
  <si>
    <t>TX011513</t>
  </si>
  <si>
    <t>16:03:05</t>
  </si>
  <si>
    <t>TX011514</t>
  </si>
  <si>
    <t>01:04:10</t>
  </si>
  <si>
    <t>TX011515</t>
  </si>
  <si>
    <t>08:33:55</t>
  </si>
  <si>
    <t>TX011516</t>
  </si>
  <si>
    <t>04:55:37</t>
  </si>
  <si>
    <t>TX011517</t>
  </si>
  <si>
    <t>21:21:03</t>
  </si>
  <si>
    <t>TX011518</t>
  </si>
  <si>
    <t>13:32:53</t>
  </si>
  <si>
    <t>TX011519</t>
  </si>
  <si>
    <t>02:10:04</t>
  </si>
  <si>
    <t>TX011520</t>
  </si>
  <si>
    <t>04:42:47</t>
  </si>
  <si>
    <t>TX011521</t>
  </si>
  <si>
    <t>TX011522</t>
  </si>
  <si>
    <t>07:03:38</t>
  </si>
  <si>
    <t>TX011523</t>
  </si>
  <si>
    <t>10:05:35</t>
  </si>
  <si>
    <t>TX011524</t>
  </si>
  <si>
    <t>00:59:22</t>
  </si>
  <si>
    <t>TX011525</t>
  </si>
  <si>
    <t>20:56:30</t>
  </si>
  <si>
    <t>TX011526</t>
  </si>
  <si>
    <t>07:03:13</t>
  </si>
  <si>
    <t>TX011527</t>
  </si>
  <si>
    <t>19:24:39</t>
  </si>
  <si>
    <t>TX011528</t>
  </si>
  <si>
    <t>04:59:19</t>
  </si>
  <si>
    <t>TX011529</t>
  </si>
  <si>
    <t>20:07:59</t>
  </si>
  <si>
    <t>TX011530</t>
  </si>
  <si>
    <t>13:27:19</t>
  </si>
  <si>
    <t>TX011531</t>
  </si>
  <si>
    <t>21:55:29</t>
  </si>
  <si>
    <t>TX011532</t>
  </si>
  <si>
    <t>06:50:48</t>
  </si>
  <si>
    <t>TX011533</t>
  </si>
  <si>
    <t>TX011534</t>
  </si>
  <si>
    <t>TX011535</t>
  </si>
  <si>
    <t>03:42:01</t>
  </si>
  <si>
    <t>TX011536</t>
  </si>
  <si>
    <t>09:33:04</t>
  </si>
  <si>
    <t>TX011537</t>
  </si>
  <si>
    <t>23:59:16</t>
  </si>
  <si>
    <t>TX011538</t>
  </si>
  <si>
    <t>17:06:05</t>
  </si>
  <si>
    <t>TX011539</t>
  </si>
  <si>
    <t>TX011540</t>
  </si>
  <si>
    <t>15:07:58</t>
  </si>
  <si>
    <t>TX011541</t>
  </si>
  <si>
    <t>18:24:57</t>
  </si>
  <si>
    <t>TX011542</t>
  </si>
  <si>
    <t>11:50:14</t>
  </si>
  <si>
    <t>TX011543</t>
  </si>
  <si>
    <t>12:18:13</t>
  </si>
  <si>
    <t>TX011544</t>
  </si>
  <si>
    <t>21:28:41</t>
  </si>
  <si>
    <t>TX011545</t>
  </si>
  <si>
    <t>06:41:28</t>
  </si>
  <si>
    <t>TX011546</t>
  </si>
  <si>
    <t>11:25:13</t>
  </si>
  <si>
    <t>TX011547</t>
  </si>
  <si>
    <t>TX011548</t>
  </si>
  <si>
    <t>07:28:07</t>
  </si>
  <si>
    <t>TX011549</t>
  </si>
  <si>
    <t>04:40:05</t>
  </si>
  <si>
    <t>TX011550</t>
  </si>
  <si>
    <t>20:32:16</t>
  </si>
  <si>
    <t>TX011551</t>
  </si>
  <si>
    <t>00:09:35</t>
  </si>
  <si>
    <t>TX011552</t>
  </si>
  <si>
    <t>08:47:53</t>
  </si>
  <si>
    <t>TX011553</t>
  </si>
  <si>
    <t>21:00:34</t>
  </si>
  <si>
    <t>TX011554</t>
  </si>
  <si>
    <t>23:18:18</t>
  </si>
  <si>
    <t>TX011555</t>
  </si>
  <si>
    <t>07:32:49</t>
  </si>
  <si>
    <t>TX011556</t>
  </si>
  <si>
    <t>23:42:50</t>
  </si>
  <si>
    <t>TX011557</t>
  </si>
  <si>
    <t>05:10:51</t>
  </si>
  <si>
    <t>TX011558</t>
  </si>
  <si>
    <t>18:42:39</t>
  </si>
  <si>
    <t>TX011559</t>
  </si>
  <si>
    <t>TX011560</t>
  </si>
  <si>
    <t>11:45:26</t>
  </si>
  <si>
    <t>TX011561</t>
  </si>
  <si>
    <t>09:58:44</t>
  </si>
  <si>
    <t>TX011562</t>
  </si>
  <si>
    <t>07:24:59</t>
  </si>
  <si>
    <t>TX011563</t>
  </si>
  <si>
    <t>20:01:36</t>
  </si>
  <si>
    <t>TX011564</t>
  </si>
  <si>
    <t>02:33:38</t>
  </si>
  <si>
    <t>TX011565</t>
  </si>
  <si>
    <t>18:44:02</t>
  </si>
  <si>
    <t>TX011566</t>
  </si>
  <si>
    <t>TX011567</t>
  </si>
  <si>
    <t>22:01:55</t>
  </si>
  <si>
    <t>TX011568</t>
  </si>
  <si>
    <t>05:14:13</t>
  </si>
  <si>
    <t>TX011569</t>
  </si>
  <si>
    <t>14:03:48</t>
  </si>
  <si>
    <t>TX011570</t>
  </si>
  <si>
    <t>18:24:01</t>
  </si>
  <si>
    <t>TX011571</t>
  </si>
  <si>
    <t>10:43:49</t>
  </si>
  <si>
    <t>TX011572</t>
  </si>
  <si>
    <t>19:27:19</t>
  </si>
  <si>
    <t>TX011573</t>
  </si>
  <si>
    <t>15:54:23</t>
  </si>
  <si>
    <t>TX011574</t>
  </si>
  <si>
    <t>19:55:32</t>
  </si>
  <si>
    <t>TX011575</t>
  </si>
  <si>
    <t>14:33:19</t>
  </si>
  <si>
    <t>TX011576</t>
  </si>
  <si>
    <t>15:10:30</t>
  </si>
  <si>
    <t>TX011577</t>
  </si>
  <si>
    <t>17:13:06</t>
  </si>
  <si>
    <t>TX011578</t>
  </si>
  <si>
    <t>21:55:39</t>
  </si>
  <si>
    <t>TX011579</t>
  </si>
  <si>
    <t>07:11:14</t>
  </si>
  <si>
    <t>TX011580</t>
  </si>
  <si>
    <t>TX011581</t>
  </si>
  <si>
    <t>17:14:35</t>
  </si>
  <si>
    <t>TX011582</t>
  </si>
  <si>
    <t>15:29:06</t>
  </si>
  <si>
    <t>TX011583</t>
  </si>
  <si>
    <t>14:48:45</t>
  </si>
  <si>
    <t>TX011584</t>
  </si>
  <si>
    <t>20:53:50</t>
  </si>
  <si>
    <t>TX011585</t>
  </si>
  <si>
    <t>00:52:51</t>
  </si>
  <si>
    <t>TX011586</t>
  </si>
  <si>
    <t>16:25:41</t>
  </si>
  <si>
    <t>TX011587</t>
  </si>
  <si>
    <t>11:00:52</t>
  </si>
  <si>
    <t>TX011588</t>
  </si>
  <si>
    <t>01:35:17</t>
  </si>
  <si>
    <t>TX011589</t>
  </si>
  <si>
    <t>20:29:12</t>
  </si>
  <si>
    <t>TX011590</t>
  </si>
  <si>
    <t>04:16:28</t>
  </si>
  <si>
    <t>TX011591</t>
  </si>
  <si>
    <t>01:36:44</t>
  </si>
  <si>
    <t>TX011592</t>
  </si>
  <si>
    <t>09:39:09</t>
  </si>
  <si>
    <t>TX011593</t>
  </si>
  <si>
    <t>22:24:34</t>
  </si>
  <si>
    <t>TX011594</t>
  </si>
  <si>
    <t>10:43:16</t>
  </si>
  <si>
    <t>TX011595</t>
  </si>
  <si>
    <t>08:49:00</t>
  </si>
  <si>
    <t>TX011596</t>
  </si>
  <si>
    <t>08:56:00</t>
  </si>
  <si>
    <t>TX011597</t>
  </si>
  <si>
    <t>08:08:58</t>
  </si>
  <si>
    <t>TX011598</t>
  </si>
  <si>
    <t>18:24:53</t>
  </si>
  <si>
    <t>TX011599</t>
  </si>
  <si>
    <t>22:36:37</t>
  </si>
  <si>
    <t>TX011600</t>
  </si>
  <si>
    <t>03:35:21</t>
  </si>
  <si>
    <t>TX011601</t>
  </si>
  <si>
    <t>08:57:53</t>
  </si>
  <si>
    <t>TX011602</t>
  </si>
  <si>
    <t>17:44:11</t>
  </si>
  <si>
    <t>TX011603</t>
  </si>
  <si>
    <t>17:44:50</t>
  </si>
  <si>
    <t>TX011604</t>
  </si>
  <si>
    <t>02:31:38</t>
  </si>
  <si>
    <t>TX011605</t>
  </si>
  <si>
    <t>TX011606</t>
  </si>
  <si>
    <t>20:48:33</t>
  </si>
  <si>
    <t>TX011607</t>
  </si>
  <si>
    <t>19:15:08</t>
  </si>
  <si>
    <t>TX011608</t>
  </si>
  <si>
    <t>17:26:35</t>
  </si>
  <si>
    <t>TX011609</t>
  </si>
  <si>
    <t>20:01:15</t>
  </si>
  <si>
    <t>TX011610</t>
  </si>
  <si>
    <t>12:01:01</t>
  </si>
  <si>
    <t>TX011611</t>
  </si>
  <si>
    <t>17:39:20</t>
  </si>
  <si>
    <t>TX011612</t>
  </si>
  <si>
    <t>TX011613</t>
  </si>
  <si>
    <t>04:10:05</t>
  </si>
  <si>
    <t>TX011614</t>
  </si>
  <si>
    <t>21:50:54</t>
  </si>
  <si>
    <t>TX011615</t>
  </si>
  <si>
    <t>01:12:04</t>
  </si>
  <si>
    <t>TX011616</t>
  </si>
  <si>
    <t>18:00:21</t>
  </si>
  <si>
    <t>TX011617</t>
  </si>
  <si>
    <t>03:46:18</t>
  </si>
  <si>
    <t>TX011618</t>
  </si>
  <si>
    <t>09:43:38</t>
  </si>
  <si>
    <t>TX011619</t>
  </si>
  <si>
    <t>10:46:55</t>
  </si>
  <si>
    <t>TX011620</t>
  </si>
  <si>
    <t>19:22:39</t>
  </si>
  <si>
    <t>TX011621</t>
  </si>
  <si>
    <t>21:44:51</t>
  </si>
  <si>
    <t>TX011622</t>
  </si>
  <si>
    <t>06:13:06</t>
  </si>
  <si>
    <t>TX011623</t>
  </si>
  <si>
    <t>05:31:27</t>
  </si>
  <si>
    <t>TX011624</t>
  </si>
  <si>
    <t>TX011625</t>
  </si>
  <si>
    <t>01:05:49</t>
  </si>
  <si>
    <t>TX011626</t>
  </si>
  <si>
    <t>08:00:01</t>
  </si>
  <si>
    <t>TX011627</t>
  </si>
  <si>
    <t>03:27:44</t>
  </si>
  <si>
    <t>TX011628</t>
  </si>
  <si>
    <t>21:55:42</t>
  </si>
  <si>
    <t>TX011629</t>
  </si>
  <si>
    <t>09:44:30</t>
  </si>
  <si>
    <t>TX011630</t>
  </si>
  <si>
    <t>17:16:52</t>
  </si>
  <si>
    <t>TX011631</t>
  </si>
  <si>
    <t>03:41:15</t>
  </si>
  <si>
    <t>TX011632</t>
  </si>
  <si>
    <t>05:47:19</t>
  </si>
  <si>
    <t>TX011633</t>
  </si>
  <si>
    <t>05:12:16</t>
  </si>
  <si>
    <t>TX011634</t>
  </si>
  <si>
    <t>23:45:41</t>
  </si>
  <si>
    <t>TX011635</t>
  </si>
  <si>
    <t>03:00:34</t>
  </si>
  <si>
    <t>TX011636</t>
  </si>
  <si>
    <t>01:21:53</t>
  </si>
  <si>
    <t>TX011637</t>
  </si>
  <si>
    <t>06:21:14</t>
  </si>
  <si>
    <t>TX011638</t>
  </si>
  <si>
    <t>15:40:39</t>
  </si>
  <si>
    <t>TX011639</t>
  </si>
  <si>
    <t>05:55:30</t>
  </si>
  <si>
    <t>TX011640</t>
  </si>
  <si>
    <t>23:28:03</t>
  </si>
  <si>
    <t>TX011641</t>
  </si>
  <si>
    <t>10:47:31</t>
  </si>
  <si>
    <t>TX011642</t>
  </si>
  <si>
    <t>11:25:17</t>
  </si>
  <si>
    <t>TX011643</t>
  </si>
  <si>
    <t>13:58:12</t>
  </si>
  <si>
    <t>TX011644</t>
  </si>
  <si>
    <t>14:51:31</t>
  </si>
  <si>
    <t>TX011645</t>
  </si>
  <si>
    <t>04:03:12</t>
  </si>
  <si>
    <t>TX011646</t>
  </si>
  <si>
    <t>19:43:28</t>
  </si>
  <si>
    <t>TX011647</t>
  </si>
  <si>
    <t>02:11:19</t>
  </si>
  <si>
    <t>TX011648</t>
  </si>
  <si>
    <t>18:48:53</t>
  </si>
  <si>
    <t>TX011649</t>
  </si>
  <si>
    <t>15:14:12</t>
  </si>
  <si>
    <t>TX011650</t>
  </si>
  <si>
    <t>TX011651</t>
  </si>
  <si>
    <t>TX011652</t>
  </si>
  <si>
    <t>15:37:22</t>
  </si>
  <si>
    <t>TX011653</t>
  </si>
  <si>
    <t>23:14:20</t>
  </si>
  <si>
    <t>TX011654</t>
  </si>
  <si>
    <t>02:52:23</t>
  </si>
  <si>
    <t>TX011655</t>
  </si>
  <si>
    <t>15:02:25</t>
  </si>
  <si>
    <t>TX011656</t>
  </si>
  <si>
    <t>01:06:33</t>
  </si>
  <si>
    <t>TX011657</t>
  </si>
  <si>
    <t>TX011658</t>
  </si>
  <si>
    <t>02:44:48</t>
  </si>
  <si>
    <t>TX011659</t>
  </si>
  <si>
    <t>TX011660</t>
  </si>
  <si>
    <t>19:42:30</t>
  </si>
  <si>
    <t>TX011661</t>
  </si>
  <si>
    <t>08:50:53</t>
  </si>
  <si>
    <t>TX011662</t>
  </si>
  <si>
    <t>17:38:53</t>
  </si>
  <si>
    <t>TX011663</t>
  </si>
  <si>
    <t>04:53:34</t>
  </si>
  <si>
    <t>TX011664</t>
  </si>
  <si>
    <t>15:44:03</t>
  </si>
  <si>
    <t>TX011665</t>
  </si>
  <si>
    <t>16:42:32</t>
  </si>
  <si>
    <t>TX011666</t>
  </si>
  <si>
    <t>03:20:04</t>
  </si>
  <si>
    <t>TX011667</t>
  </si>
  <si>
    <t>04:38:28</t>
  </si>
  <si>
    <t>TX011668</t>
  </si>
  <si>
    <t>TX011669</t>
  </si>
  <si>
    <t>13:10:51</t>
  </si>
  <si>
    <t>TX011670</t>
  </si>
  <si>
    <t>23:15:19</t>
  </si>
  <si>
    <t>TX011671</t>
  </si>
  <si>
    <t>TX011672</t>
  </si>
  <si>
    <t>13:38:16</t>
  </si>
  <si>
    <t>TX011673</t>
  </si>
  <si>
    <t>04:43:23</t>
  </si>
  <si>
    <t>TX011674</t>
  </si>
  <si>
    <t>22:07:28</t>
  </si>
  <si>
    <t>TX011675</t>
  </si>
  <si>
    <t>20:47:37</t>
  </si>
  <si>
    <t>TX011676</t>
  </si>
  <si>
    <t>07:14:02</t>
  </si>
  <si>
    <t>TX011677</t>
  </si>
  <si>
    <t>04:56:12</t>
  </si>
  <si>
    <t>TX011678</t>
  </si>
  <si>
    <t>14:20:36</t>
  </si>
  <si>
    <t>TX011679</t>
  </si>
  <si>
    <t>16:42:44</t>
  </si>
  <si>
    <t>TX011680</t>
  </si>
  <si>
    <t>02:24:11</t>
  </si>
  <si>
    <t>TX011681</t>
  </si>
  <si>
    <t>TX011682</t>
  </si>
  <si>
    <t>15:21:09</t>
  </si>
  <si>
    <t>TX011683</t>
  </si>
  <si>
    <t>16:53:05</t>
  </si>
  <si>
    <t>TX011684</t>
  </si>
  <si>
    <t>14:43:14</t>
  </si>
  <si>
    <t>TX011685</t>
  </si>
  <si>
    <t>04:43:21</t>
  </si>
  <si>
    <t>TX011686</t>
  </si>
  <si>
    <t>00:16:36</t>
  </si>
  <si>
    <t>TX011687</t>
  </si>
  <si>
    <t>12:55:17</t>
  </si>
  <si>
    <t>TX011688</t>
  </si>
  <si>
    <t>14:19:28</t>
  </si>
  <si>
    <t>TX011689</t>
  </si>
  <si>
    <t>15:09:58</t>
  </si>
  <si>
    <t>TX011690</t>
  </si>
  <si>
    <t>13:28:14</t>
  </si>
  <si>
    <t>TX011691</t>
  </si>
  <si>
    <t>20:49:14</t>
  </si>
  <si>
    <t>TX011692</t>
  </si>
  <si>
    <t>16:05:20</t>
  </si>
  <si>
    <t>TX011693</t>
  </si>
  <si>
    <t>09:17:10</t>
  </si>
  <si>
    <t>TX011694</t>
  </si>
  <si>
    <t>02:24:45</t>
  </si>
  <si>
    <t>TX011695</t>
  </si>
  <si>
    <t>18:15:15</t>
  </si>
  <si>
    <t>TX011696</t>
  </si>
  <si>
    <t>TX011697</t>
  </si>
  <si>
    <t>12:32:12</t>
  </si>
  <si>
    <t>TX011698</t>
  </si>
  <si>
    <t>TX011699</t>
  </si>
  <si>
    <t>17:03:37</t>
  </si>
  <si>
    <t>TX011700</t>
  </si>
  <si>
    <t>19:48:28</t>
  </si>
  <si>
    <t>TX011701</t>
  </si>
  <si>
    <t>18:46:47</t>
  </si>
  <si>
    <t>TX011702</t>
  </si>
  <si>
    <t>10:00:42</t>
  </si>
  <si>
    <t>TX011703</t>
  </si>
  <si>
    <t>09:07:43</t>
  </si>
  <si>
    <t>TX011704</t>
  </si>
  <si>
    <t>16:46:58</t>
  </si>
  <si>
    <t>TX011705</t>
  </si>
  <si>
    <t>16:21:58</t>
  </si>
  <si>
    <t>TX011706</t>
  </si>
  <si>
    <t>09:04:18</t>
  </si>
  <si>
    <t>TX011707</t>
  </si>
  <si>
    <t>04:24:12</t>
  </si>
  <si>
    <t>TX011708</t>
  </si>
  <si>
    <t>14:41:09</t>
  </si>
  <si>
    <t>TX011709</t>
  </si>
  <si>
    <t>23:13:33</t>
  </si>
  <si>
    <t>TX011710</t>
  </si>
  <si>
    <t>21:56:06</t>
  </si>
  <si>
    <t>TX011711</t>
  </si>
  <si>
    <t>12:46:14</t>
  </si>
  <si>
    <t>TX011712</t>
  </si>
  <si>
    <t>23:26:47</t>
  </si>
  <si>
    <t>TX011713</t>
  </si>
  <si>
    <t>04:43:31</t>
  </si>
  <si>
    <t>TX011714</t>
  </si>
  <si>
    <t>17:01:56</t>
  </si>
  <si>
    <t>TX011715</t>
  </si>
  <si>
    <t>16:51:54</t>
  </si>
  <si>
    <t>TX011716</t>
  </si>
  <si>
    <t>01:16:14</t>
  </si>
  <si>
    <t>TX011717</t>
  </si>
  <si>
    <t>09:04:59</t>
  </si>
  <si>
    <t>TX011718</t>
  </si>
  <si>
    <t>02:32:57</t>
  </si>
  <si>
    <t>TX011719</t>
  </si>
  <si>
    <t>20:57:05</t>
  </si>
  <si>
    <t>TX011720</t>
  </si>
  <si>
    <t>10:53:30</t>
  </si>
  <si>
    <t>TX011721</t>
  </si>
  <si>
    <t>01:38:48</t>
  </si>
  <si>
    <t>TX011722</t>
  </si>
  <si>
    <t>16:19:21</t>
  </si>
  <si>
    <t>TX011723</t>
  </si>
  <si>
    <t>TX011724</t>
  </si>
  <si>
    <t>16:24:48</t>
  </si>
  <si>
    <t>TX011725</t>
  </si>
  <si>
    <t>22:30:43</t>
  </si>
  <si>
    <t>TX011726</t>
  </si>
  <si>
    <t>08:25:25</t>
  </si>
  <si>
    <t>TX011727</t>
  </si>
  <si>
    <t>22:47:05</t>
  </si>
  <si>
    <t>TX011728</t>
  </si>
  <si>
    <t>03:23:49</t>
  </si>
  <si>
    <t>TX011729</t>
  </si>
  <si>
    <t>12:51:27</t>
  </si>
  <si>
    <t>TX011730</t>
  </si>
  <si>
    <t>15:21:15</t>
  </si>
  <si>
    <t>TX011731</t>
  </si>
  <si>
    <t>TX011732</t>
  </si>
  <si>
    <t>19:07:29</t>
  </si>
  <si>
    <t>TX011733</t>
  </si>
  <si>
    <t>14:29:50</t>
  </si>
  <si>
    <t>TX011734</t>
  </si>
  <si>
    <t>23:47:13</t>
  </si>
  <si>
    <t>TX011735</t>
  </si>
  <si>
    <t>19:52:00</t>
  </si>
  <si>
    <t>TX011736</t>
  </si>
  <si>
    <t>00:47:06</t>
  </si>
  <si>
    <t>TX011737</t>
  </si>
  <si>
    <t>09:17:21</t>
  </si>
  <si>
    <t>TX011738</t>
  </si>
  <si>
    <t>TX011739</t>
  </si>
  <si>
    <t>04:33:43</t>
  </si>
  <si>
    <t>TX011740</t>
  </si>
  <si>
    <t>22:22:04</t>
  </si>
  <si>
    <t>TX011741</t>
  </si>
  <si>
    <t>14:42:31</t>
  </si>
  <si>
    <t>TX011742</t>
  </si>
  <si>
    <t>21:53:37</t>
  </si>
  <si>
    <t>TX011743</t>
  </si>
  <si>
    <t>09:40:00</t>
  </si>
  <si>
    <t>TX011744</t>
  </si>
  <si>
    <t>10:27:38</t>
  </si>
  <si>
    <t>TX011745</t>
  </si>
  <si>
    <t>11:32:14</t>
  </si>
  <si>
    <t>TX011746</t>
  </si>
  <si>
    <t>17:17:56</t>
  </si>
  <si>
    <t>TX011747</t>
  </si>
  <si>
    <t>14:46:19</t>
  </si>
  <si>
    <t>TX011748</t>
  </si>
  <si>
    <t>12:49:24</t>
  </si>
  <si>
    <t>TX011749</t>
  </si>
  <si>
    <t>01:24:30</t>
  </si>
  <si>
    <t>TX011750</t>
  </si>
  <si>
    <t>04:03:59</t>
  </si>
  <si>
    <t>TX011751</t>
  </si>
  <si>
    <t>16:58:30</t>
  </si>
  <si>
    <t>TX011752</t>
  </si>
  <si>
    <t>07:13:19</t>
  </si>
  <si>
    <t>TX011753</t>
  </si>
  <si>
    <t>17:57:20</t>
  </si>
  <si>
    <t>TX011754</t>
  </si>
  <si>
    <t>14:58:24</t>
  </si>
  <si>
    <t>TX011755</t>
  </si>
  <si>
    <t>13:32:44</t>
  </si>
  <si>
    <t>TX011756</t>
  </si>
  <si>
    <t>04:49:11</t>
  </si>
  <si>
    <t>TX011757</t>
  </si>
  <si>
    <t>19:13:57</t>
  </si>
  <si>
    <t>TX011758</t>
  </si>
  <si>
    <t>TX011759</t>
  </si>
  <si>
    <t>09:55:07</t>
  </si>
  <si>
    <t>TX011760</t>
  </si>
  <si>
    <t>09:06:18</t>
  </si>
  <si>
    <t>TX011761</t>
  </si>
  <si>
    <t>22:19:11</t>
  </si>
  <si>
    <t>TX011762</t>
  </si>
  <si>
    <t>TX011763</t>
  </si>
  <si>
    <t>20:52:37</t>
  </si>
  <si>
    <t>TX011764</t>
  </si>
  <si>
    <t>07:30:59</t>
  </si>
  <si>
    <t>TX011765</t>
  </si>
  <si>
    <t>12:25:18</t>
  </si>
  <si>
    <t>TX011766</t>
  </si>
  <si>
    <t>04:37:09</t>
  </si>
  <si>
    <t>TX011767</t>
  </si>
  <si>
    <t>12:56:17</t>
  </si>
  <si>
    <t>TX011768</t>
  </si>
  <si>
    <t>00:43:30</t>
  </si>
  <si>
    <t>TX011769</t>
  </si>
  <si>
    <t>TX011770</t>
  </si>
  <si>
    <t>21:00:28</t>
  </si>
  <si>
    <t>TX011771</t>
  </si>
  <si>
    <t>02:38:16</t>
  </si>
  <si>
    <t>TX011772</t>
  </si>
  <si>
    <t>16:38:15</t>
  </si>
  <si>
    <t>TX011773</t>
  </si>
  <si>
    <t>01:37:55</t>
  </si>
  <si>
    <t>TX011774</t>
  </si>
  <si>
    <t>15:42:27</t>
  </si>
  <si>
    <t>TX011775</t>
  </si>
  <si>
    <t>03:52:25</t>
  </si>
  <si>
    <t>TX011776</t>
  </si>
  <si>
    <t>02:45:44</t>
  </si>
  <si>
    <t>TX011777</t>
  </si>
  <si>
    <t>11:59:08</t>
  </si>
  <si>
    <t>TX011778</t>
  </si>
  <si>
    <t>09:05:12</t>
  </si>
  <si>
    <t>TX011779</t>
  </si>
  <si>
    <t>TX011780</t>
  </si>
  <si>
    <t>TX011781</t>
  </si>
  <si>
    <t>18:04:23</t>
  </si>
  <si>
    <t>TX011782</t>
  </si>
  <si>
    <t>08:35:46</t>
  </si>
  <si>
    <t>TX011783</t>
  </si>
  <si>
    <t>04:32:03</t>
  </si>
  <si>
    <t>TX011784</t>
  </si>
  <si>
    <t>14:57:11</t>
  </si>
  <si>
    <t>TX011785</t>
  </si>
  <si>
    <t>19:40:22</t>
  </si>
  <si>
    <t>TX011786</t>
  </si>
  <si>
    <t>15:50:59</t>
  </si>
  <si>
    <t>TX011787</t>
  </si>
  <si>
    <t>20:22:08</t>
  </si>
  <si>
    <t>TX011788</t>
  </si>
  <si>
    <t>21:08:25</t>
  </si>
  <si>
    <t>TX011789</t>
  </si>
  <si>
    <t>TX011790</t>
  </si>
  <si>
    <t>02:56:37</t>
  </si>
  <si>
    <t>TX011791</t>
  </si>
  <si>
    <t>23:51:27</t>
  </si>
  <si>
    <t>TX011792</t>
  </si>
  <si>
    <t>10:00:59</t>
  </si>
  <si>
    <t>TX011793</t>
  </si>
  <si>
    <t>20:52:26</t>
  </si>
  <si>
    <t>TX011794</t>
  </si>
  <si>
    <t>02:57:10</t>
  </si>
  <si>
    <t>TX011795</t>
  </si>
  <si>
    <t>21:23:05</t>
  </si>
  <si>
    <t>TX011796</t>
  </si>
  <si>
    <t>10:11:43</t>
  </si>
  <si>
    <t>TX011797</t>
  </si>
  <si>
    <t>23:07:04</t>
  </si>
  <si>
    <t>TX011798</t>
  </si>
  <si>
    <t>11:28:11</t>
  </si>
  <si>
    <t>TX011799</t>
  </si>
  <si>
    <t>15:04:13</t>
  </si>
  <si>
    <t>TX011800</t>
  </si>
  <si>
    <t>06:34:40</t>
  </si>
  <si>
    <t>TX011801</t>
  </si>
  <si>
    <t>10:59:04</t>
  </si>
  <si>
    <t>TX011802</t>
  </si>
  <si>
    <t>06:07:57</t>
  </si>
  <si>
    <t>TX011803</t>
  </si>
  <si>
    <t>17:51:17</t>
  </si>
  <si>
    <t>TX011804</t>
  </si>
  <si>
    <t>17:10:04</t>
  </si>
  <si>
    <t>TX011805</t>
  </si>
  <si>
    <t>TX011806</t>
  </si>
  <si>
    <t>07:51:32</t>
  </si>
  <si>
    <t>TX011807</t>
  </si>
  <si>
    <t>21:02:37</t>
  </si>
  <si>
    <t>TX011808</t>
  </si>
  <si>
    <t>08:58:42</t>
  </si>
  <si>
    <t>TX011809</t>
  </si>
  <si>
    <t>00:02:35</t>
  </si>
  <si>
    <t>TX011810</t>
  </si>
  <si>
    <t>19:30:56</t>
  </si>
  <si>
    <t>TX011811</t>
  </si>
  <si>
    <t>TX011812</t>
  </si>
  <si>
    <t>04:28:27</t>
  </si>
  <si>
    <t>TX011813</t>
  </si>
  <si>
    <t>03:45:00</t>
  </si>
  <si>
    <t>TX011814</t>
  </si>
  <si>
    <t>07:06:42</t>
  </si>
  <si>
    <t>TX011815</t>
  </si>
  <si>
    <t>17:52:14</t>
  </si>
  <si>
    <t>TX011816</t>
  </si>
  <si>
    <t>TX011817</t>
  </si>
  <si>
    <t>11:46:55</t>
  </si>
  <si>
    <t>TX011818</t>
  </si>
  <si>
    <t>TX011819</t>
  </si>
  <si>
    <t>01:57:23</t>
  </si>
  <si>
    <t>TX011820</t>
  </si>
  <si>
    <t>08:50:48</t>
  </si>
  <si>
    <t>TX011821</t>
  </si>
  <si>
    <t>16:03:53</t>
  </si>
  <si>
    <t>TX011822</t>
  </si>
  <si>
    <t>06:42:46</t>
  </si>
  <si>
    <t>TX011823</t>
  </si>
  <si>
    <t>01:51:28</t>
  </si>
  <si>
    <t>TX011824</t>
  </si>
  <si>
    <t>TX011825</t>
  </si>
  <si>
    <t>01:47:12</t>
  </si>
  <si>
    <t>TX011826</t>
  </si>
  <si>
    <t>TX011827</t>
  </si>
  <si>
    <t>19:35:14</t>
  </si>
  <si>
    <t>TX011828</t>
  </si>
  <si>
    <t>06:58:08</t>
  </si>
  <si>
    <t>TX011829</t>
  </si>
  <si>
    <t>07:19:39</t>
  </si>
  <si>
    <t>TX011830</t>
  </si>
  <si>
    <t>06:36:20</t>
  </si>
  <si>
    <t>TX011831</t>
  </si>
  <si>
    <t>05:02:35</t>
  </si>
  <si>
    <t>TX011832</t>
  </si>
  <si>
    <t>00:47:51</t>
  </si>
  <si>
    <t>TX011833</t>
  </si>
  <si>
    <t>TX011834</t>
  </si>
  <si>
    <t>17:40:44</t>
  </si>
  <si>
    <t>TX011835</t>
  </si>
  <si>
    <t>23:30:24</t>
  </si>
  <si>
    <t>TX011836</t>
  </si>
  <si>
    <t>12:31:05</t>
  </si>
  <si>
    <t>TX011837</t>
  </si>
  <si>
    <t>15:25:53</t>
  </si>
  <si>
    <t>TX011838</t>
  </si>
  <si>
    <t>20:49:36</t>
  </si>
  <si>
    <t>TX011839</t>
  </si>
  <si>
    <t>15:15:29</t>
  </si>
  <si>
    <t>TX011840</t>
  </si>
  <si>
    <t>16:56:37</t>
  </si>
  <si>
    <t>TX011841</t>
  </si>
  <si>
    <t>12:04:55</t>
  </si>
  <si>
    <t>TX011842</t>
  </si>
  <si>
    <t>06:12:36</t>
  </si>
  <si>
    <t>TX011843</t>
  </si>
  <si>
    <t>07:25:00</t>
  </si>
  <si>
    <t>TX011844</t>
  </si>
  <si>
    <t>08:07:31</t>
  </si>
  <si>
    <t>TX011845</t>
  </si>
  <si>
    <t>20:56:37</t>
  </si>
  <si>
    <t>TX011846</t>
  </si>
  <si>
    <t>17:57:16</t>
  </si>
  <si>
    <t>TX011847</t>
  </si>
  <si>
    <t>TX011848</t>
  </si>
  <si>
    <t>11:01:08</t>
  </si>
  <si>
    <t>TX011849</t>
  </si>
  <si>
    <t>TX011850</t>
  </si>
  <si>
    <t>TX011851</t>
  </si>
  <si>
    <t>06:22:25</t>
  </si>
  <si>
    <t>TX011852</t>
  </si>
  <si>
    <t>TX011853</t>
  </si>
  <si>
    <t>06:10:16</t>
  </si>
  <si>
    <t>TX011854</t>
  </si>
  <si>
    <t>21:32:44</t>
  </si>
  <si>
    <t>TX011855</t>
  </si>
  <si>
    <t>04:47:44</t>
  </si>
  <si>
    <t>TX011856</t>
  </si>
  <si>
    <t>18:14:18</t>
  </si>
  <si>
    <t>TX011857</t>
  </si>
  <si>
    <t>20:56:03</t>
  </si>
  <si>
    <t>TX011858</t>
  </si>
  <si>
    <t>12:06:06</t>
  </si>
  <si>
    <t>TX011859</t>
  </si>
  <si>
    <t>22:09:40</t>
  </si>
  <si>
    <t>TX011860</t>
  </si>
  <si>
    <t>TX011861</t>
  </si>
  <si>
    <t>17:04:44</t>
  </si>
  <si>
    <t>TX011862</t>
  </si>
  <si>
    <t>16:05:24</t>
  </si>
  <si>
    <t>TX011863</t>
  </si>
  <si>
    <t>20:42:06</t>
  </si>
  <si>
    <t>TX011864</t>
  </si>
  <si>
    <t>19:28:28</t>
  </si>
  <si>
    <t>TX011865</t>
  </si>
  <si>
    <t>06:42:42</t>
  </si>
  <si>
    <t>TX011866</t>
  </si>
  <si>
    <t>07:11:53</t>
  </si>
  <si>
    <t>TX011867</t>
  </si>
  <si>
    <t>00:20:51</t>
  </si>
  <si>
    <t>TX011868</t>
  </si>
  <si>
    <t>17:18:44</t>
  </si>
  <si>
    <t>TX011869</t>
  </si>
  <si>
    <t>10:42:08</t>
  </si>
  <si>
    <t>TX011870</t>
  </si>
  <si>
    <t>20:58:32</t>
  </si>
  <si>
    <t>TX011871</t>
  </si>
  <si>
    <t>23:35:15</t>
  </si>
  <si>
    <t>TX011872</t>
  </si>
  <si>
    <t>TX011873</t>
  </si>
  <si>
    <t>TX011874</t>
  </si>
  <si>
    <t>TX011875</t>
  </si>
  <si>
    <t>13:54:32</t>
  </si>
  <si>
    <t>TX011876</t>
  </si>
  <si>
    <t>TX011877</t>
  </si>
  <si>
    <t>19:56:02</t>
  </si>
  <si>
    <t>TX011878</t>
  </si>
  <si>
    <t>19:44:43</t>
  </si>
  <si>
    <t>TX011879</t>
  </si>
  <si>
    <t>16:29:30</t>
  </si>
  <si>
    <t>TX011880</t>
  </si>
  <si>
    <t>21:34:11</t>
  </si>
  <si>
    <t>TX011881</t>
  </si>
  <si>
    <t>TX011882</t>
  </si>
  <si>
    <t>TX011883</t>
  </si>
  <si>
    <t>TX011884</t>
  </si>
  <si>
    <t>03:53:44</t>
  </si>
  <si>
    <t>TX011885</t>
  </si>
  <si>
    <t>18:41:23</t>
  </si>
  <si>
    <t>TX011886</t>
  </si>
  <si>
    <t>TX011887</t>
  </si>
  <si>
    <t>20:43:48</t>
  </si>
  <si>
    <t>TX011888</t>
  </si>
  <si>
    <t>22:03:29</t>
  </si>
  <si>
    <t>TX011889</t>
  </si>
  <si>
    <t>02:47:49</t>
  </si>
  <si>
    <t>TX011890</t>
  </si>
  <si>
    <t>04:05:30</t>
  </si>
  <si>
    <t>TX011891</t>
  </si>
  <si>
    <t>16:35:04</t>
  </si>
  <si>
    <t>TX011892</t>
  </si>
  <si>
    <t>21:05:05</t>
  </si>
  <si>
    <t>TX011893</t>
  </si>
  <si>
    <t>10:20:20</t>
  </si>
  <si>
    <t>TX011894</t>
  </si>
  <si>
    <t>10:29:40</t>
  </si>
  <si>
    <t>TX011895</t>
  </si>
  <si>
    <t>10:10:36</t>
  </si>
  <si>
    <t>TX011896</t>
  </si>
  <si>
    <t>08:58:00</t>
  </si>
  <si>
    <t>TX011897</t>
  </si>
  <si>
    <t>12:42:19</t>
  </si>
  <si>
    <t>TX011898</t>
  </si>
  <si>
    <t>20:52:00</t>
  </si>
  <si>
    <t>TX011899</t>
  </si>
  <si>
    <t>09:02:31</t>
  </si>
  <si>
    <t>TX011900</t>
  </si>
  <si>
    <t>12:04:39</t>
  </si>
  <si>
    <t>TX011901</t>
  </si>
  <si>
    <t>TX011902</t>
  </si>
  <si>
    <t>23:14:38</t>
  </si>
  <si>
    <t>TX011903</t>
  </si>
  <si>
    <t>17:03:05</t>
  </si>
  <si>
    <t>TX011904</t>
  </si>
  <si>
    <t>17:45:33</t>
  </si>
  <si>
    <t>TX011905</t>
  </si>
  <si>
    <t>13:39:38</t>
  </si>
  <si>
    <t>TX011906</t>
  </si>
  <si>
    <t>TX011907</t>
  </si>
  <si>
    <t>17:23:07</t>
  </si>
  <si>
    <t>TX011908</t>
  </si>
  <si>
    <t>16:20:09</t>
  </si>
  <si>
    <t>TX011909</t>
  </si>
  <si>
    <t>09:06:52</t>
  </si>
  <si>
    <t>TX011910</t>
  </si>
  <si>
    <t>01:13:02</t>
  </si>
  <si>
    <t>TX011911</t>
  </si>
  <si>
    <t>19:19:26</t>
  </si>
  <si>
    <t>TX011912</t>
  </si>
  <si>
    <t>05:55:37</t>
  </si>
  <si>
    <t>TX011913</t>
  </si>
  <si>
    <t>16:02:55</t>
  </si>
  <si>
    <t>TX011914</t>
  </si>
  <si>
    <t>10:45:29</t>
  </si>
  <si>
    <t>TX011915</t>
  </si>
  <si>
    <t>TX011916</t>
  </si>
  <si>
    <t>04:10:11</t>
  </si>
  <si>
    <t>TX011917</t>
  </si>
  <si>
    <t>23:36:27</t>
  </si>
  <si>
    <t>TX011918</t>
  </si>
  <si>
    <t>07:36:42</t>
  </si>
  <si>
    <t>TX011919</t>
  </si>
  <si>
    <t>05:35:04</t>
  </si>
  <si>
    <t>TX011920</t>
  </si>
  <si>
    <t>07:16:31</t>
  </si>
  <si>
    <t>TX011921</t>
  </si>
  <si>
    <t>11:22:56</t>
  </si>
  <si>
    <t>TX011922</t>
  </si>
  <si>
    <t>02:01:12</t>
  </si>
  <si>
    <t>TX011923</t>
  </si>
  <si>
    <t>22:36:36</t>
  </si>
  <si>
    <t>TX011924</t>
  </si>
  <si>
    <t>14:12:16</t>
  </si>
  <si>
    <t>TX011925</t>
  </si>
  <si>
    <t>08:36:17</t>
  </si>
  <si>
    <t>TX011926</t>
  </si>
  <si>
    <t>17:00:13</t>
  </si>
  <si>
    <t>TX011927</t>
  </si>
  <si>
    <t>TX011928</t>
  </si>
  <si>
    <t>20:01:20</t>
  </si>
  <si>
    <t>TX011929</t>
  </si>
  <si>
    <t>18:46:31</t>
  </si>
  <si>
    <t>TX011930</t>
  </si>
  <si>
    <t>18:33:52</t>
  </si>
  <si>
    <t>TX011931</t>
  </si>
  <si>
    <t>17:02:09</t>
  </si>
  <si>
    <t>TX011932</t>
  </si>
  <si>
    <t>20:01:35</t>
  </si>
  <si>
    <t>TX011933</t>
  </si>
  <si>
    <t>19:37:11</t>
  </si>
  <si>
    <t>TX011934</t>
  </si>
  <si>
    <t>10:35:41</t>
  </si>
  <si>
    <t>TX011935</t>
  </si>
  <si>
    <t>07:34:37</t>
  </si>
  <si>
    <t>TX011936</t>
  </si>
  <si>
    <t>03:20:12</t>
  </si>
  <si>
    <t>TX011937</t>
  </si>
  <si>
    <t>22:32:16</t>
  </si>
  <si>
    <t>TX011938</t>
  </si>
  <si>
    <t>TX011939</t>
  </si>
  <si>
    <t>22:27:09</t>
  </si>
  <si>
    <t>TX011940</t>
  </si>
  <si>
    <t>04:16:39</t>
  </si>
  <si>
    <t>TX011941</t>
  </si>
  <si>
    <t>20:18:50</t>
  </si>
  <si>
    <t>TX011942</t>
  </si>
  <si>
    <t>11:53:33</t>
  </si>
  <si>
    <t>TX011943</t>
  </si>
  <si>
    <t>15:57:55</t>
  </si>
  <si>
    <t>TX011944</t>
  </si>
  <si>
    <t>08:01:28</t>
  </si>
  <si>
    <t>TX011945</t>
  </si>
  <si>
    <t>18:15:54</t>
  </si>
  <si>
    <t>TX011946</t>
  </si>
  <si>
    <t>21:38:15</t>
  </si>
  <si>
    <t>TX011947</t>
  </si>
  <si>
    <t>14:56:38</t>
  </si>
  <si>
    <t>TX011948</t>
  </si>
  <si>
    <t>23:04:56</t>
  </si>
  <si>
    <t>TX011949</t>
  </si>
  <si>
    <t>22:27:59</t>
  </si>
  <si>
    <t>TX011950</t>
  </si>
  <si>
    <t>20:55:05</t>
  </si>
  <si>
    <t>TX011951</t>
  </si>
  <si>
    <t>13:41:25</t>
  </si>
  <si>
    <t>TX011952</t>
  </si>
  <si>
    <t>12:45:22</t>
  </si>
  <si>
    <t>TX011953</t>
  </si>
  <si>
    <t>12:21:48</t>
  </si>
  <si>
    <t>TX011954</t>
  </si>
  <si>
    <t>06:33:14</t>
  </si>
  <si>
    <t>TX011955</t>
  </si>
  <si>
    <t>05:25:37</t>
  </si>
  <si>
    <t>TX011956</t>
  </si>
  <si>
    <t>07:54:02</t>
  </si>
  <si>
    <t>TX011957</t>
  </si>
  <si>
    <t>11:40:37</t>
  </si>
  <si>
    <t>TX011958</t>
  </si>
  <si>
    <t>13:18:37</t>
  </si>
  <si>
    <t>TX011959</t>
  </si>
  <si>
    <t>TX011960</t>
  </si>
  <si>
    <t>TX011961</t>
  </si>
  <si>
    <t>00:19:54</t>
  </si>
  <si>
    <t>TX011962</t>
  </si>
  <si>
    <t>23:47:28</t>
  </si>
  <si>
    <t>TX011963</t>
  </si>
  <si>
    <t>12:19:52</t>
  </si>
  <si>
    <t>TX011964</t>
  </si>
  <si>
    <t>23:48:15</t>
  </si>
  <si>
    <t>TX011965</t>
  </si>
  <si>
    <t>14:28:18</t>
  </si>
  <si>
    <t>TX011966</t>
  </si>
  <si>
    <t>13:51:11</t>
  </si>
  <si>
    <t>TX011967</t>
  </si>
  <si>
    <t>05:27:29</t>
  </si>
  <si>
    <t>TX011968</t>
  </si>
  <si>
    <t>23:15:47</t>
  </si>
  <si>
    <t>TX011969</t>
  </si>
  <si>
    <t>13:55:32</t>
  </si>
  <si>
    <t>TX011970</t>
  </si>
  <si>
    <t>TX011971</t>
  </si>
  <si>
    <t>11:14:24</t>
  </si>
  <si>
    <t>TX011972</t>
  </si>
  <si>
    <t>04:14:41</t>
  </si>
  <si>
    <t>TX011973</t>
  </si>
  <si>
    <t>03:15:30</t>
  </si>
  <si>
    <t>TX011974</t>
  </si>
  <si>
    <t>TX011975</t>
  </si>
  <si>
    <t>11:53:03</t>
  </si>
  <si>
    <t>TX011976</t>
  </si>
  <si>
    <t>07:52:41</t>
  </si>
  <si>
    <t>TX011977</t>
  </si>
  <si>
    <t>14:57:06</t>
  </si>
  <si>
    <t>TX011978</t>
  </si>
  <si>
    <t>11:38:13</t>
  </si>
  <si>
    <t>TX011979</t>
  </si>
  <si>
    <t>05:29:53</t>
  </si>
  <si>
    <t>TX011980</t>
  </si>
  <si>
    <t>15:55:39</t>
  </si>
  <si>
    <t>TX011981</t>
  </si>
  <si>
    <t>09:10:08</t>
  </si>
  <si>
    <t>TX011982</t>
  </si>
  <si>
    <t>02:10:26</t>
  </si>
  <si>
    <t>TX011983</t>
  </si>
  <si>
    <t>15:07:38</t>
  </si>
  <si>
    <t>TX011984</t>
  </si>
  <si>
    <t>14:33:46</t>
  </si>
  <si>
    <t>TX011985</t>
  </si>
  <si>
    <t>14:18:50</t>
  </si>
  <si>
    <t>TX011986</t>
  </si>
  <si>
    <t>06:06:26</t>
  </si>
  <si>
    <t>TX011987</t>
  </si>
  <si>
    <t>11:22:04</t>
  </si>
  <si>
    <t>TX011988</t>
  </si>
  <si>
    <t>21:07:40</t>
  </si>
  <si>
    <t>TX011989</t>
  </si>
  <si>
    <t>13:32:41</t>
  </si>
  <si>
    <t>TX011990</t>
  </si>
  <si>
    <t>20:18:23</t>
  </si>
  <si>
    <t>TX011991</t>
  </si>
  <si>
    <t>05:32:16</t>
  </si>
  <si>
    <t>TX011992</t>
  </si>
  <si>
    <t>20:58:58</t>
  </si>
  <si>
    <t>TX011993</t>
  </si>
  <si>
    <t>TX011994</t>
  </si>
  <si>
    <t>03:26:58</t>
  </si>
  <si>
    <t>TX011995</t>
  </si>
  <si>
    <t>16:38:07</t>
  </si>
  <si>
    <t>TX011996</t>
  </si>
  <si>
    <t>22:36:30</t>
  </si>
  <si>
    <t>TX011997</t>
  </si>
  <si>
    <t>15:31:41</t>
  </si>
  <si>
    <t>TX011998</t>
  </si>
  <si>
    <t>TX011999</t>
  </si>
  <si>
    <t>13:52:08</t>
  </si>
  <si>
    <t>TX012000</t>
  </si>
  <si>
    <t>23:37:56</t>
  </si>
  <si>
    <t>Open</t>
  </si>
  <si>
    <t>High</t>
  </si>
  <si>
    <t>Low</t>
  </si>
  <si>
    <t>Close</t>
  </si>
  <si>
    <t>Market_Cap_USD</t>
  </si>
  <si>
    <t>Pool</t>
  </si>
  <si>
    <t>Liquidity_USD</t>
  </si>
  <si>
    <t>Volume_USD</t>
  </si>
  <si>
    <t>Fees_Earned_USD</t>
  </si>
  <si>
    <t>W3X/ETH</t>
  </si>
  <si>
    <t>W3X/USDC</t>
  </si>
  <si>
    <t>W3X/USDT</t>
  </si>
  <si>
    <t>W3X/DAI</t>
  </si>
  <si>
    <t>Token_Balance</t>
  </si>
  <si>
    <t>Months</t>
  </si>
  <si>
    <t>Row Labels</t>
  </si>
  <si>
    <t>Grand Total</t>
  </si>
  <si>
    <t>Jan</t>
  </si>
  <si>
    <t>Feb</t>
  </si>
  <si>
    <t>Mar</t>
  </si>
  <si>
    <t>Apr</t>
  </si>
  <si>
    <t>May</t>
  </si>
  <si>
    <t>Jun</t>
  </si>
  <si>
    <t>Jul</t>
  </si>
  <si>
    <t>Aug</t>
  </si>
  <si>
    <t>Sep</t>
  </si>
  <si>
    <t>Oct</t>
  </si>
  <si>
    <t>Nov</t>
  </si>
  <si>
    <t>Dec</t>
  </si>
  <si>
    <t>Sum of USD_Value</t>
  </si>
  <si>
    <t>Highest transaction volume: December</t>
  </si>
  <si>
    <t>Count of Transaction_ID</t>
  </si>
  <si>
    <t>Monthly active Wallets</t>
  </si>
  <si>
    <t>Buy and Sells percentage</t>
  </si>
  <si>
    <t>Transaction Type</t>
  </si>
  <si>
    <t>First Activity Month</t>
  </si>
  <si>
    <t>Count of Wallet_ID</t>
  </si>
  <si>
    <t xml:space="preserve">May has the highest number of new wallets </t>
  </si>
  <si>
    <t>Whale Status</t>
  </si>
  <si>
    <t>A whale is a wallet with at least $100,000 im token Holding</t>
  </si>
  <si>
    <t>Non-Whale</t>
  </si>
  <si>
    <t>How many wallets can be classified as whales or otherwise</t>
  </si>
  <si>
    <t>Average of Gas_Fee_USD</t>
  </si>
  <si>
    <t>Which liquidity pool generates the most fees?</t>
  </si>
  <si>
    <t>Sum of Fees_Earned_USD</t>
  </si>
  <si>
    <t>W3X/ETH generates the most fees</t>
  </si>
  <si>
    <t>Maximum high token price</t>
  </si>
  <si>
    <t>Minium high token price</t>
  </si>
  <si>
    <t>Maximum low token price</t>
  </si>
  <si>
    <t>Minimum low token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</si>
</sst>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hh:mm:ss"/>
    <numFmt numFmtId="165" formatCode="&quot;$&quot;0.00,,&quot;M&quot;"/>
    <numFmt numFmtId="166" formatCode="&quot;$&quot;#,##0.00"/>
  </numFmts>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2" fillId="0" borderId="2"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10" fontId="0" fillId="0" borderId="0" xfId="0" applyNumberFormat="1"/>
    <xf numFmtId="166" fontId="0" fillId="0" borderId="0" xfId="0" applyNumberFormat="1"/>
  </cellXfs>
  <cellStyles count="1">
    <cellStyle name="Normal" xfId="0" builtinId="0"/>
  </cellStyles>
  <dxfs count="62">
    <dxf>
      <numFmt numFmtId="166" formatCode="&quot;$&quot;#,##0.00"/>
    </dxf>
    <dxf>
      <numFmt numFmtId="166" formatCode="&quot;$&quot;#,##0.00"/>
    </dxf>
    <dxf>
      <numFmt numFmtId="0" formatCode="General"/>
    </dxf>
    <dxf>
      <numFmt numFmtId="0" formatCode="General"/>
    </dxf>
    <dxf>
      <numFmt numFmtId="14" formatCode="0.00%"/>
    </dxf>
    <dxf>
      <numFmt numFmtId="0" formatCode="General"/>
    </dxf>
    <dxf>
      <numFmt numFmtId="0" formatCode="General"/>
    </dxf>
    <dxf>
      <numFmt numFmtId="165" formatCode="&quot;$&quot;0.00,,&quot;M&quot;"/>
    </dxf>
    <dxf>
      <numFmt numFmtId="165" formatCode="&quot;$&quot;0.00,,&quot;M&quot;"/>
    </dxf>
    <dxf>
      <numFmt numFmtId="166" formatCode="&quot;$&quot;#,##0.00"/>
    </dxf>
    <dxf>
      <numFmt numFmtId="166" formatCode="&quot;$&quot;#,##0.00"/>
    </dxf>
    <dxf>
      <numFmt numFmtId="0" formatCode="General"/>
    </dxf>
    <dxf>
      <numFmt numFmtId="0" formatCode="General"/>
    </dxf>
    <dxf>
      <numFmt numFmtId="14" formatCode="0.00%"/>
    </dxf>
    <dxf>
      <numFmt numFmtId="0" formatCode="General"/>
    </dxf>
    <dxf>
      <numFmt numFmtId="0" formatCode="General"/>
    </dxf>
    <dxf>
      <numFmt numFmtId="165" formatCode="&quot;$&quot;0.00,,&quot;M&quot;"/>
    </dxf>
    <dxf>
      <numFmt numFmtId="165" formatCode="&quot;$&quot;0.00,,&quot;M&quot;"/>
    </dxf>
    <dxf>
      <numFmt numFmtId="166" formatCode="&quot;$&quot;#,##0.00"/>
    </dxf>
    <dxf>
      <numFmt numFmtId="166" formatCode="&quot;$&quot;#,##0.00"/>
    </dxf>
    <dxf>
      <numFmt numFmtId="0" formatCode="General"/>
    </dxf>
    <dxf>
      <numFmt numFmtId="0" formatCode="General"/>
    </dxf>
    <dxf>
      <numFmt numFmtId="14" formatCode="0.00%"/>
    </dxf>
    <dxf>
      <numFmt numFmtId="0" formatCode="General"/>
    </dxf>
    <dxf>
      <numFmt numFmtId="0" formatCode="General"/>
    </dxf>
    <dxf>
      <numFmt numFmtId="165" formatCode="&quot;$&quot;0.00,,&quot;M&quot;"/>
    </dxf>
    <dxf>
      <numFmt numFmtId="165" formatCode="&quot;$&quot;0.00,,&quot;M&quot;"/>
    </dxf>
    <dxf>
      <numFmt numFmtId="0" formatCode="General"/>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6" formatCode="&quot;$&quot;#,##0.00"/>
    </dxf>
    <dxf>
      <numFmt numFmtId="166" formatCode="&quot;$&quot;#,##0.00"/>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quot;$&quot;0.00,,&quot;M&quot;"/>
    </dxf>
    <dxf>
      <numFmt numFmtId="165" formatCode="&quot;$&quot;0.00,,&quot;M&quot;"/>
    </dxf>
    <dxf>
      <numFmt numFmtId="14" formatCode="0.00%"/>
    </dxf>
    <dxf>
      <numFmt numFmtId="0" formatCode="General"/>
    </dxf>
    <dxf>
      <numFmt numFmtId="0" formatCode="General"/>
    </dxf>
    <dxf>
      <numFmt numFmtId="166" formatCode="&quot;$&quot;#,##0.00"/>
    </dxf>
    <dxf>
      <numFmt numFmtId="166" formatCode="&quot;$&quot;#,##0.00"/>
    </dxf>
    <dxf>
      <numFmt numFmtId="0" formatCode="General"/>
    </dxf>
    <dxf>
      <numFmt numFmtId="0" formatCode="General"/>
    </dxf>
    <dxf>
      <numFmt numFmtId="164" formatCode="yyyy\-mm\-dd\ hh:mm:ss"/>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color theme="0"/>
      </font>
      <fill>
        <patternFill>
          <bgColor rgb="FF7030A0"/>
        </patternFill>
      </fill>
    </dxf>
  </dxfs>
  <tableStyles count="1" defaultTableStyle="TableStyleMedium9" defaultPivotStyle="PivotStyleLight16">
    <tableStyle name="Slicer Style 1" pivot="0" table="0" count="1" xr9:uid="{3BF1658A-55AD-4475-BD9B-496AFD37AB70}">
      <tableStyleElement type="wholeTable" dxfId="61"/>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[web3_token_onchain_analytics_dataset.xlsx]Transactions table analysis!PivotTable2</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Transaction Volume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'Transactions table analysis'!$B$3</c:f>
              <c:strCache>
                <c:ptCount val="1"/>
                <c:pt idx="0">
                  <c:v>Total</c:v>
                </c:pt>
              </c:strCache>
            </c:strRef>
          </c:tx>
          <c:spPr>
            <a:solidFill>
              <a:schemeClr val="accent1"/>
            </a:solidFill>
            <a:ln>
              <a:noFill/>
            </a:ln>
            <a:effectLst/>
          </c:spPr>
          <c:invertIfNegative val="0"/>
          <c:cat>
            <c:strRef>
              <c:f>'Transactions table analysis'!$A$4:$A$16</c:f>
              <c:strCache>
                <c:ptCount val="12"/>
                <c:pt idx="0">
                  <c:v>Feb</c:v>
                </c:pt>
                <c:pt idx="1">
                  <c:v>Jan</c:v>
                </c:pt>
                <c:pt idx="2">
                  <c:v>Mar</c:v>
                </c:pt>
                <c:pt idx="3">
                  <c:v>May</c:v>
                </c:pt>
                <c:pt idx="4">
                  <c:v>Jun</c:v>
                </c:pt>
                <c:pt idx="5">
                  <c:v>Sep</c:v>
                </c:pt>
                <c:pt idx="6">
                  <c:v>Apr</c:v>
                </c:pt>
                <c:pt idx="7">
                  <c:v>Aug</c:v>
                </c:pt>
                <c:pt idx="8">
                  <c:v>Oct</c:v>
                </c:pt>
                <c:pt idx="9">
                  <c:v>Jul</c:v>
                </c:pt>
                <c:pt idx="10">
                  <c:v>Nov</c:v>
                </c:pt>
                <c:pt idx="11">
                  <c:v>Dec</c:v>
                </c:pt>
              </c:strCache>
            </c:strRef>
          </c:cat>
          <c:val>
            <c:numRef>
              <c:f>'Transactions table analysis'!$B$4:$B$16</c:f>
              <c:numCache>
                <c:formatCode>"$"0.00,,"M"</c:formatCode>
                <c:ptCount val="12"/>
                <c:pt idx="0">
                  <c:v>1958031.080000001</c:v>
                </c:pt>
                <c:pt idx="1">
                  <c:v>2044623.9099999988</c:v>
                </c:pt>
                <c:pt idx="2">
                  <c:v>2557658.7599999988</c:v>
                </c:pt>
                <c:pt idx="3">
                  <c:v>2675351.4299999974</c:v>
                </c:pt>
                <c:pt idx="4">
                  <c:v>2733267.9799999977</c:v>
                </c:pt>
                <c:pt idx="5">
                  <c:v>2739662.3699999978</c:v>
                </c:pt>
                <c:pt idx="6">
                  <c:v>2862074.3199999942</c:v>
                </c:pt>
                <c:pt idx="7">
                  <c:v>2956311.2899999982</c:v>
                </c:pt>
                <c:pt idx="8">
                  <c:v>3002753.350000001</c:v>
                </c:pt>
                <c:pt idx="9">
                  <c:v>3107471.5799999977</c:v>
                </c:pt>
                <c:pt idx="10">
                  <c:v>3315294.8800000018</c:v>
                </c:pt>
                <c:pt idx="11">
                  <c:v>3608551.8599999947</c:v>
                </c:pt>
              </c:numCache>
            </c:numRef>
          </c:val>
          <c:extLst>
            <c:ext xmlns:c16="http://schemas.microsoft.com/office/drawing/2014/chart" uri="{C3380CC4-5D6E-409C-BE32-E72D297353CC}">
              <c16:uniqueId val="{00000000-562A-4C78-9E75-EAA836D28BF7}"/>
            </c:ext>
          </c:extLst>
        </c:ser>
        <c:dLbls>
          <c:showLegendKey val="0"/>
          <c:showVal val="0"/>
          <c:showCatName val="0"/>
          <c:showSerName val="0"/>
          <c:showPercent val="0"/>
          <c:showBubbleSize val="0"/>
        </c:dLbls>
        <c:gapWidth val="182"/>
        <c:axId val="620835680"/>
        <c:axId val="618964832"/>
      </c:barChart>
      <c:catAx>
        <c:axId val="620835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18964832"/>
        <c:crosses val="autoZero"/>
        <c:auto val="1"/>
        <c:lblAlgn val="ctr"/>
        <c:lblOffset val="100"/>
        <c:noMultiLvlLbl val="0"/>
      </c:catAx>
      <c:valAx>
        <c:axId val="618964832"/>
        <c:scaling>
          <c:orientation val="minMax"/>
        </c:scaling>
        <c:delete val="0"/>
        <c:axPos val="b"/>
        <c:numFmt formatCode="&quot;$&quot;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0835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7030A0"/>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[web3_token_onchain_analytics_dataset.xlsx]Transactions table analysis!PivotTable6</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Average</a:t>
            </a:r>
            <a:r>
              <a:rPr lang="en-US" baseline="0"/>
              <a:t> Gas Fee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'Transactions table analysis'!$I$8</c:f>
              <c:strCache>
                <c:ptCount val="1"/>
                <c:pt idx="0">
                  <c:v>Total</c:v>
                </c:pt>
              </c:strCache>
            </c:strRef>
          </c:tx>
          <c:spPr>
            <a:solidFill>
              <a:schemeClr val="accent1"/>
            </a:solidFill>
            <a:ln>
              <a:noFill/>
            </a:ln>
            <a:effectLst/>
          </c:spPr>
          <c:invertIfNegative val="0"/>
          <c:cat>
            <c:strRef>
              <c:f>'Transactions table analysis'!$H$9:$H$14</c:f>
              <c:strCache>
                <c:ptCount val="5"/>
                <c:pt idx="0">
                  <c:v>Add Liquidity</c:v>
                </c:pt>
                <c:pt idx="1">
                  <c:v>Sell</c:v>
                </c:pt>
                <c:pt idx="2">
                  <c:v>Transfer</c:v>
                </c:pt>
                <c:pt idx="3">
                  <c:v>Remove Liquidity</c:v>
                </c:pt>
                <c:pt idx="4">
                  <c:v>Buy</c:v>
                </c:pt>
              </c:strCache>
            </c:strRef>
          </c:cat>
          <c:val>
            <c:numRef>
              <c:f>'Transactions table analysis'!$I$9:$I$14</c:f>
              <c:numCache>
                <c:formatCode>"$"#,##0.00</c:formatCode>
                <c:ptCount val="5"/>
                <c:pt idx="0">
                  <c:v>8.5057725118483418</c:v>
                </c:pt>
                <c:pt idx="1">
                  <c:v>8.3940721649484544</c:v>
                </c:pt>
                <c:pt idx="2">
                  <c:v>8.3625403877221292</c:v>
                </c:pt>
                <c:pt idx="3">
                  <c:v>8.222561521252798</c:v>
                </c:pt>
                <c:pt idx="4">
                  <c:v>8.2180088170462824</c:v>
                </c:pt>
              </c:numCache>
            </c:numRef>
          </c:val>
          <c:extLst>
            <c:ext xmlns:c16="http://schemas.microsoft.com/office/drawing/2014/chart" uri="{C3380CC4-5D6E-409C-BE32-E72D297353CC}">
              <c16:uniqueId val="{00000000-0C58-4CBD-8122-38E76C893734}"/>
            </c:ext>
          </c:extLst>
        </c:ser>
        <c:dLbls>
          <c:showLegendKey val="0"/>
          <c:showVal val="0"/>
          <c:showCatName val="0"/>
          <c:showSerName val="0"/>
          <c:showPercent val="0"/>
          <c:showBubbleSize val="0"/>
        </c:dLbls>
        <c:gapWidth val="219"/>
        <c:overlap val="-27"/>
        <c:axId val="619460704"/>
        <c:axId val="618957760"/>
      </c:barChart>
      <c:catAx>
        <c:axId val="61946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18957760"/>
        <c:crosses val="autoZero"/>
        <c:auto val="1"/>
        <c:lblAlgn val="ctr"/>
        <c:lblOffset val="100"/>
        <c:noMultiLvlLbl val="0"/>
      </c:catAx>
      <c:valAx>
        <c:axId val="618957760"/>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19460704"/>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7030A0"/>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[web3_token_onchain_analytics_dataset.xlsx]Transactions table analysis!PivotTable5</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Transaction Types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'Transactions table analysis'!$I$3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8C-4001-AC3D-C3242C4D69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8C-4001-AC3D-C3242C4D6988}"/>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'Transactions table analysis'!$H$4:$H$6</c:f>
              <c:strCache>
                <c:ptCount val="2"/>
                <c:pt idx="0">
                  <c:v>Buy</c:v>
                </c:pt>
                <c:pt idx="1">
                  <c:v>Sell</c:v>
                </c:pt>
              </c:strCache>
            </c:strRef>
          </c:cat>
          <c:val>
            <c:numRef>
              <c:f>'Transactions table analysis'!$I$4:$I$6</c:f>
              <c:numCache>
                <c:formatCode>0.00%</c:formatCode>
                <c:ptCount val="2"/>
                <c:pt idx="0">
                  <c:v>0.53900990099009904</c:v>
                </c:pt>
                <c:pt idx="1">
                  <c:v>0.46099009900990101</c:v>
                </c:pt>
              </c:numCache>
            </c:numRef>
          </c:val>
          <c:extLst>
            <c:ext xmlns:c16="http://schemas.microsoft.com/office/drawing/2014/chart" uri="{C3380CC4-5D6E-409C-BE32-E72D297353CC}">
              <c16:uniqueId val="{00000004-068C-4001-AC3D-C3242C4D698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7030A0"/>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[web3_token_onchain_analytics_dataset.xlsx]Transactions table analysis!PivotTable4</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Active Wallets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'Transactions table analysis'!$F$3</c:f>
              <c:strCache>
                <c:ptCount val="1"/>
                <c:pt idx="0">
                  <c:v>Total</c:v>
                </c:pt>
              </c:strCache>
            </c:strRef>
          </c:tx>
          <c:spPr>
            <a:ln w="28575" cap="rnd">
              <a:solidFill>
                <a:schemeClr val="accent1"/>
              </a:solidFill>
              <a:round/>
            </a:ln>
            <a:effectLst/>
          </c:spPr>
          <c:marker>
            <c:symbol val="none"/>
          </c:marker>
          <c:cat>
            <c:strRef>
              <c:f>'Transactions table analysis'!$E$4:$E$16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'Transactions table analysis'!$F$4:$F$16</c:f>
              <c:numCache>
                <c:formatCode>General</c:formatCode>
                <c:ptCount val="12"/>
                <c:pt idx="0">
                  <c:v>1058</c:v>
                </c:pt>
                <c:pt idx="1">
                  <c:v>902</c:v>
                </c:pt>
                <c:pt idx="2">
                  <c:v>1040</c:v>
                </c:pt>
                <c:pt idx="3">
                  <c:v>964</c:v>
                </c:pt>
                <c:pt idx="4">
                  <c:v>986</c:v>
                </c:pt>
                <c:pt idx="5">
                  <c:v>970</c:v>
                </c:pt>
                <c:pt idx="6">
                  <c:v>1000</c:v>
                </c:pt>
                <c:pt idx="7">
                  <c:v>1003</c:v>
                </c:pt>
                <c:pt idx="8">
                  <c:v>1019</c:v>
                </c:pt>
                <c:pt idx="9">
                  <c:v>1043</c:v>
                </c:pt>
                <c:pt idx="10">
                  <c:v>1017</c:v>
                </c:pt>
                <c:pt idx="11">
                  <c:v>998</c:v>
                </c:pt>
              </c:numCache>
            </c:numRef>
          </c:val>
          <c:smooth val="0"/>
          <c:extLst>
            <c:ext xmlns:c16="http://schemas.microsoft.com/office/drawing/2014/chart" uri="{C3380CC4-5D6E-409C-BE32-E72D297353CC}">
              <c16:uniqueId val="{00000000-C5DA-4E14-9DA4-BCA2A3E1E6DD}"/>
            </c:ext>
          </c:extLst>
        </c:ser>
        <c:dLbls>
          <c:showLegendKey val="0"/>
          <c:showVal val="0"/>
          <c:showCatName val="0"/>
          <c:showSerName val="0"/>
          <c:showPercent val="0"/>
          <c:showBubbleSize val="0"/>
        </c:dLbls>
        <c:smooth val="0"/>
        <c:axId val="622399344"/>
        <c:axId val="618973568"/>
      </c:lineChart>
      <c:catAx>
        <c:axId val="62239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18973568"/>
        <c:crosses val="autoZero"/>
        <c:auto val="1"/>
        <c:lblAlgn val="ctr"/>
        <c:lblOffset val="100"/>
        <c:noMultiLvlLbl val="0"/>
      </c:catAx>
      <c:valAx>
        <c:axId val="618973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2399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7030A0"/>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[web3_token_onchain_analytics_dataset.xlsx]Liquidity pools pivot table!PivotTable9</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Sum of Fees Earned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'Liquidity pools pivot table'!$B$3</c:f>
              <c:strCache>
                <c:ptCount val="1"/>
                <c:pt idx="0">
                  <c:v>Total</c:v>
                </c:pt>
              </c:strCache>
            </c:strRef>
          </c:tx>
          <c:spPr>
            <a:solidFill>
              <a:schemeClr val="accent1"/>
            </a:solidFill>
            <a:ln>
              <a:noFill/>
            </a:ln>
            <a:effectLst/>
          </c:spPr>
          <c:invertIfNegative val="0"/>
          <c:cat>
            <c:strRef>
              <c:f>'Liquidity pools pivot table'!$A$4:$A$8</c:f>
              <c:strCache>
                <c:ptCount val="4"/>
                <c:pt idx="0">
                  <c:v>W3X/ETH</c:v>
                </c:pt>
                <c:pt idx="1">
                  <c:v>W3X/USDC</c:v>
                </c:pt>
                <c:pt idx="2">
                  <c:v>W3X/USDT</c:v>
                </c:pt>
                <c:pt idx="3">
                  <c:v>W3X/DAI</c:v>
                </c:pt>
              </c:strCache>
            </c:strRef>
          </c:cat>
          <c:val>
            <c:numRef>
              <c:f>'Liquidity pools pivot table'!$B$4:$B$8</c:f>
              <c:numCache>
                <c:formatCode>"$"#,##0.00</c:formatCode>
                <c:ptCount val="4"/>
                <c:pt idx="0">
                  <c:v>447340.88000000006</c:v>
                </c:pt>
                <c:pt idx="1">
                  <c:v>321106.7399999997</c:v>
                </c:pt>
                <c:pt idx="2">
                  <c:v>250564.77000000002</c:v>
                </c:pt>
                <c:pt idx="3">
                  <c:v>164138.71999999997</c:v>
                </c:pt>
              </c:numCache>
            </c:numRef>
          </c:val>
          <c:extLst>
            <c:ext xmlns:c16="http://schemas.microsoft.com/office/drawing/2014/chart" uri="{C3380CC4-5D6E-409C-BE32-E72D297353CC}">
              <c16:uniqueId val="{00000000-793C-4430-AC11-96C1AF989F71}"/>
            </c:ext>
          </c:extLst>
        </c:ser>
        <c:dLbls>
          <c:showLegendKey val="0"/>
          <c:showVal val="0"/>
          <c:showCatName val="0"/>
          <c:showSerName val="0"/>
          <c:showPercent val="0"/>
          <c:showBubbleSize val="0"/>
        </c:dLbls>
        <c:gapWidth val="219"/>
        <c:overlap val="-27"/>
        <c:axId val="619826320"/>
        <c:axId val="618996448"/>
      </c:barChart>
      <c:catAx>
        <c:axId val="61982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18996448"/>
        <c:crosses val="autoZero"/>
        <c:auto val="1"/>
        <c:lblAlgn val="ctr"/>
        <c:lblOffset val="100"/>
        <c:noMultiLvlLbl val="0"/>
      </c:catAx>
      <c:valAx>
        <c:axId val="618996448"/>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19826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7030A0"/>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[web3_token_onchain_analytics_dataset.xlsx]Transactions table analysis!PivotTable2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'Transactions table analysis'!$B$3</c:f>
              <c:strCache>
                <c:ptCount val="1"/>
                <c:pt idx="0">
                  <c:v>Total</c:v>
                </c:pt>
              </c:strCache>
            </c:strRef>
          </c:tx>
          <c:spPr>
            <a:solidFill>
              <a:schemeClr val="accent1"/>
            </a:solidFill>
            <a:ln>
              <a:noFill/>
            </a:ln>
            <a:effectLst/>
          </c:spPr>
          <c:invertIfNegative val="0"/>
          <c:cat>
            <c:strRef>
              <c:f>'Transactions table analysis'!$A$4:$A$16</c:f>
              <c:strCache>
                <c:ptCount val="12"/>
                <c:pt idx="0">
                  <c:v>Feb</c:v>
                </c:pt>
                <c:pt idx="1">
                  <c:v>Jan</c:v>
                </c:pt>
                <c:pt idx="2">
                  <c:v>Mar</c:v>
                </c:pt>
                <c:pt idx="3">
                  <c:v>May</c:v>
                </c:pt>
                <c:pt idx="4">
                  <c:v>Jun</c:v>
                </c:pt>
                <c:pt idx="5">
                  <c:v>Sep</c:v>
                </c:pt>
                <c:pt idx="6">
                  <c:v>Apr</c:v>
                </c:pt>
                <c:pt idx="7">
                  <c:v>Aug</c:v>
                </c:pt>
                <c:pt idx="8">
                  <c:v>Oct</c:v>
                </c:pt>
                <c:pt idx="9">
                  <c:v>Jul</c:v>
                </c:pt>
                <c:pt idx="10">
                  <c:v>Nov</c:v>
                </c:pt>
                <c:pt idx="11">
                  <c:v>Dec</c:v>
                </c:pt>
              </c:strCache>
            </c:strRef>
          </c:cat>
          <c:val>
            <c:numRef>
              <c:f>'Transactions table analysis'!$B$4:$B$16</c:f>
              <c:numCache>
                <c:formatCode>"$"0.00,,"M"</c:formatCode>
                <c:ptCount val="12"/>
                <c:pt idx="0">
                  <c:v>1958031.080000001</c:v>
                </c:pt>
                <c:pt idx="1">
                  <c:v>2044623.9099999988</c:v>
                </c:pt>
                <c:pt idx="2">
                  <c:v>2557658.7599999988</c:v>
                </c:pt>
                <c:pt idx="3">
                  <c:v>2675351.4299999974</c:v>
                </c:pt>
                <c:pt idx="4">
                  <c:v>2733267.9799999977</c:v>
                </c:pt>
                <c:pt idx="5">
                  <c:v>2739662.3699999978</c:v>
                </c:pt>
                <c:pt idx="6">
                  <c:v>2862074.3199999942</c:v>
                </c:pt>
                <c:pt idx="7">
                  <c:v>2956311.2899999982</c:v>
                </c:pt>
                <c:pt idx="8">
                  <c:v>3002753.350000001</c:v>
                </c:pt>
                <c:pt idx="9">
                  <c:v>3107471.5799999977</c:v>
                </c:pt>
                <c:pt idx="10">
                  <c:v>3315294.8800000018</c:v>
                </c:pt>
                <c:pt idx="11">
                  <c:v>3608551.8599999947</c:v>
                </c:pt>
              </c:numCache>
            </c:numRef>
          </c:val>
          <c:extLst>
            <c:ext xmlns:c16="http://schemas.microsoft.com/office/drawing/2014/chart" uri="{C3380CC4-5D6E-409C-BE32-E72D297353CC}">
              <c16:uniqueId val="{00000000-8BB7-4902-ABBE-3613594151CB}"/>
            </c:ext>
          </c:extLst>
        </c:ser>
        <c:dLbls>
          <c:showLegendKey val="0"/>
          <c:showVal val="0"/>
          <c:showCatName val="0"/>
          <c:showSerName val="0"/>
          <c:showPercent val="0"/>
          <c:showBubbleSize val="0"/>
        </c:dLbls>
        <c:gapWidth val="182"/>
        <c:axId val="620835680"/>
        <c:axId val="618964832"/>
      </c:barChart>
      <c:catAx>
        <c:axId val="620835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964832"/>
        <c:crosses val="autoZero"/>
        <c:auto val="1"/>
        <c:lblAlgn val="ctr"/>
        <c:lblOffset val="100"/>
        <c:noMultiLvlLbl val="0"/>
      </c:catAx>
      <c:valAx>
        <c:axId val="61896483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83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[web3_token_onchain_analytics_dataset.xlsx]Transactions table analysis!PivotTable6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'Transactions table analysis'!$I$8</c:f>
              <c:strCache>
                <c:ptCount val="1"/>
                <c:pt idx="0">
                  <c:v>Total</c:v>
                </c:pt>
              </c:strCache>
            </c:strRef>
          </c:tx>
          <c:spPr>
            <a:solidFill>
              <a:schemeClr val="accent1"/>
            </a:solidFill>
            <a:ln>
              <a:noFill/>
            </a:ln>
            <a:effectLst/>
          </c:spPr>
          <c:invertIfNegative val="0"/>
          <c:cat>
            <c:strRef>
              <c:f>'Transactions table analysis'!$H$9:$H$14</c:f>
              <c:strCache>
                <c:ptCount val="5"/>
                <c:pt idx="0">
                  <c:v>Add Liquidity</c:v>
                </c:pt>
                <c:pt idx="1">
                  <c:v>Sell</c:v>
                </c:pt>
                <c:pt idx="2">
                  <c:v>Transfer</c:v>
                </c:pt>
                <c:pt idx="3">
                  <c:v>Remove Liquidity</c:v>
                </c:pt>
                <c:pt idx="4">
                  <c:v>Buy</c:v>
                </c:pt>
              </c:strCache>
            </c:strRef>
          </c:cat>
          <c:val>
            <c:numRef>
              <c:f>'Transactions table analysis'!$I$9:$I$14</c:f>
              <c:numCache>
                <c:formatCode>"$"#,##0.00</c:formatCode>
                <c:ptCount val="5"/>
                <c:pt idx="0">
                  <c:v>8.5057725118483418</c:v>
                </c:pt>
                <c:pt idx="1">
                  <c:v>8.3940721649484544</c:v>
                </c:pt>
                <c:pt idx="2">
                  <c:v>8.3625403877221292</c:v>
                </c:pt>
                <c:pt idx="3">
                  <c:v>8.222561521252798</c:v>
                </c:pt>
                <c:pt idx="4">
                  <c:v>8.2180088170462824</c:v>
                </c:pt>
              </c:numCache>
            </c:numRef>
          </c:val>
          <c:extLst>
            <c:ext xmlns:c16="http://schemas.microsoft.com/office/drawing/2014/chart" uri="{C3380CC4-5D6E-409C-BE32-E72D297353CC}">
              <c16:uniqueId val="{00000000-FEDC-40A3-AF85-292F0575FB8C}"/>
            </c:ext>
          </c:extLst>
        </c:ser>
        <c:dLbls>
          <c:showLegendKey val="0"/>
          <c:showVal val="0"/>
          <c:showCatName val="0"/>
          <c:showSerName val="0"/>
          <c:showPercent val="0"/>
          <c:showBubbleSize val="0"/>
        </c:dLbls>
        <c:gapWidth val="219"/>
        <c:overlap val="-27"/>
        <c:axId val="619460704"/>
        <c:axId val="618957760"/>
      </c:barChart>
      <c:catAx>
        <c:axId val="61946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957760"/>
        <c:crosses val="autoZero"/>
        <c:auto val="1"/>
        <c:lblAlgn val="ctr"/>
        <c:lblOffset val="100"/>
        <c:noMultiLvlLbl val="0"/>
      </c:catAx>
      <c:valAx>
        <c:axId val="6189577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46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[web3_token_onchain_analytics_dataset.xlsx]Transactions table analysis!PivotTable5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a:t>
            </a:r>
            <a:r>
              <a:rPr lang="en-US" baseline="0"/>
              <a:t> type by the transactions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'Transactions table analysis'!$I$3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6B4-4A4A-94C5-32CD5F1E52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6B4-4A4A-94C5-32CD5F1E52E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'Transactions table analysis'!$H$4:$H$6</c:f>
              <c:strCache>
                <c:ptCount val="2"/>
                <c:pt idx="0">
                  <c:v>Buy</c:v>
                </c:pt>
                <c:pt idx="1">
                  <c:v>Sell</c:v>
                </c:pt>
              </c:strCache>
            </c:strRef>
          </c:cat>
          <c:val>
            <c:numRef>
              <c:f>'Transactions table analysis'!$I$4:$I$6</c:f>
              <c:numCache>
                <c:formatCode>0.00%</c:formatCode>
                <c:ptCount val="2"/>
                <c:pt idx="0">
                  <c:v>0.53900990099009904</c:v>
                </c:pt>
                <c:pt idx="1">
                  <c:v>0.46099009900990101</c:v>
                </c:pt>
              </c:numCache>
            </c:numRef>
          </c:val>
          <c:extLst>
            <c:ext xmlns:c16="http://schemas.microsoft.com/office/drawing/2014/chart" uri="{C3380CC4-5D6E-409C-BE32-E72D297353CC}">
              <c16:uniqueId val="{00000000-0AA0-46A1-B128-821C009D293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[web3_token_onchain_analytics_dataset.xlsx]Transactions table analysis!PivotTable4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Active</a:t>
            </a:r>
            <a:r>
              <a:rPr lang="en-US" baseline="0"/>
              <a:t> Wallets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'Transactions table analysis'!$F$3</c:f>
              <c:strCache>
                <c:ptCount val="1"/>
                <c:pt idx="0">
                  <c:v>Total</c:v>
                </c:pt>
              </c:strCache>
            </c:strRef>
          </c:tx>
          <c:spPr>
            <a:ln w="28575" cap="rnd">
              <a:solidFill>
                <a:schemeClr val="accent1"/>
              </a:solidFill>
              <a:round/>
            </a:ln>
            <a:effectLst/>
          </c:spPr>
          <c:marker>
            <c:symbol val="none"/>
          </c:marker>
          <c:cat>
            <c:strRef>
              <c:f>'Transactions table analysis'!$E$4:$E$16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'Transactions table analysis'!$F$4:$F$16</c:f>
              <c:numCache>
                <c:formatCode>General</c:formatCode>
                <c:ptCount val="12"/>
                <c:pt idx="0">
                  <c:v>1058</c:v>
                </c:pt>
                <c:pt idx="1">
                  <c:v>902</c:v>
                </c:pt>
                <c:pt idx="2">
                  <c:v>1040</c:v>
                </c:pt>
                <c:pt idx="3">
                  <c:v>964</c:v>
                </c:pt>
                <c:pt idx="4">
                  <c:v>986</c:v>
                </c:pt>
                <c:pt idx="5">
                  <c:v>970</c:v>
                </c:pt>
                <c:pt idx="6">
                  <c:v>1000</c:v>
                </c:pt>
                <c:pt idx="7">
                  <c:v>1003</c:v>
                </c:pt>
                <c:pt idx="8">
                  <c:v>1019</c:v>
                </c:pt>
                <c:pt idx="9">
                  <c:v>1043</c:v>
                </c:pt>
                <c:pt idx="10">
                  <c:v>1017</c:v>
                </c:pt>
                <c:pt idx="11">
                  <c:v>998</c:v>
                </c:pt>
              </c:numCache>
            </c:numRef>
          </c:val>
          <c:smooth val="0"/>
          <c:extLst>
            <c:ext xmlns:c16="http://schemas.microsoft.com/office/drawing/2014/chart" uri="{C3380CC4-5D6E-409C-BE32-E72D297353CC}">
              <c16:uniqueId val="{00000000-8587-4C27-BFEA-8219FE9CAB54}"/>
            </c:ext>
          </c:extLst>
        </c:ser>
        <c:dLbls>
          <c:showLegendKey val="0"/>
          <c:showVal val="0"/>
          <c:showCatName val="0"/>
          <c:showSerName val="0"/>
          <c:showPercent val="0"/>
          <c:showBubbleSize val="0"/>
        </c:dLbls>
        <c:smooth val="0"/>
        <c:axId val="622399344"/>
        <c:axId val="618973568"/>
      </c:lineChart>
      <c:catAx>
        <c:axId val="62239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973568"/>
        <c:crosses val="autoZero"/>
        <c:auto val="1"/>
        <c:lblAlgn val="ctr"/>
        <c:lblOffset val="100"/>
        <c:noMultiLvlLbl val="0"/>
      </c:catAx>
      <c:valAx>
        <c:axId val="618973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399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[web3_token_onchain_analytics_dataset.xlsx]Liquidity pools 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Fees Earned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'Liquidity pools pivot table'!$B$3</c:f>
              <c:strCache>
                <c:ptCount val="1"/>
                <c:pt idx="0">
                  <c:v>Total</c:v>
                </c:pt>
              </c:strCache>
            </c:strRef>
          </c:tx>
          <c:spPr>
            <a:solidFill>
              <a:schemeClr val="accent1"/>
            </a:solidFill>
            <a:ln>
              <a:noFill/>
            </a:ln>
            <a:effectLst/>
          </c:spPr>
          <c:invertIfNegative val="0"/>
          <c:cat>
            <c:strRef>
              <c:f>'Liquidity pools pivot table'!$A$4:$A$8</c:f>
              <c:strCache>
                <c:ptCount val="4"/>
                <c:pt idx="0">
                  <c:v>W3X/ETH</c:v>
                </c:pt>
                <c:pt idx="1">
                  <c:v>W3X/USDC</c:v>
                </c:pt>
                <c:pt idx="2">
                  <c:v>W3X/USDT</c:v>
                </c:pt>
                <c:pt idx="3">
                  <c:v>W3X/DAI</c:v>
                </c:pt>
              </c:strCache>
            </c:strRef>
          </c:cat>
          <c:val>
            <c:numRef>
              <c:f>'Liquidity pools pivot table'!$B$4:$B$8</c:f>
              <c:numCache>
                <c:formatCode>"$"#,##0.00</c:formatCode>
                <c:ptCount val="4"/>
                <c:pt idx="0">
                  <c:v>447340.88000000006</c:v>
                </c:pt>
                <c:pt idx="1">
                  <c:v>321106.7399999997</c:v>
                </c:pt>
                <c:pt idx="2">
                  <c:v>250564.77000000002</c:v>
                </c:pt>
                <c:pt idx="3">
                  <c:v>164138.71999999997</c:v>
                </c:pt>
              </c:numCache>
            </c:numRef>
          </c:val>
          <c:extLst>
            <c:ext xmlns:c16="http://schemas.microsoft.com/office/drawing/2014/chart" uri="{C3380CC4-5D6E-409C-BE32-E72D297353CC}">
              <c16:uniqueId val="{00000000-73F1-4825-A5D9-F4DF9D47BAAE}"/>
            </c:ext>
          </c:extLst>
        </c:ser>
        <c:dLbls>
          <c:showLegendKey val="0"/>
          <c:showVal val="0"/>
          <c:showCatName val="0"/>
          <c:showSerName val="0"/>
          <c:showPercent val="0"/>
          <c:showBubbleSize val="0"/>
        </c:dLbls>
        <c:gapWidth val="219"/>
        <c:overlap val="-27"/>
        <c:axId val="619826320"/>
        <c:axId val="618996448"/>
      </c:barChart>
      <c:catAx>
        <c:axId val="61982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996448"/>
        <c:crosses val="autoZero"/>
        <c:auto val="1"/>
        <c:lblAlgn val="ctr"/>
        <c:lblOffset val="100"/>
        <c:noMultiLvlLbl val="0"/>
      </c:catAx>
      <c:valAx>
        <c:axId val="618996448"/>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826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434340</xdr:colOff>
      <xdr:row>2</xdr:row>
      <xdr:rowOff>38100</xdr:rowOff>
    </xdr:to>
    <xdr:sp macro="" textlink="">
      <xdr:nvSpPr>
        <xdr:cNvPr id="2" name="TextBox 1">
          <a:extLst>
            <a:ext uri="{FF2B5EF4-FFF2-40B4-BE49-F238E27FC236}">
              <a16:creationId xmlns:a16="http://schemas.microsoft.com/office/drawing/2014/main" id="{A674AEBA-A75D-4241-AC61-D7A29C994063}"/>
            </a:ext>
          </a:extLst>
        </xdr:cNvPr>
        <xdr:cNvSpPr txBox="1"/>
      </xdr:nvSpPr>
      <xdr:spPr>
        <a:xfrm>
          <a:off x="0" y="0"/>
          <a:ext cx="14455140" cy="403860"/>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solidFill>
                <a:schemeClr val="bg1"/>
              </a:solidFill>
              <a:latin typeface="Times New Roman" panose="02020603050405020304" pitchFamily="18" charset="0"/>
              <a:cs typeface="Times New Roman" panose="02020603050405020304" pitchFamily="18" charset="0"/>
            </a:rPr>
            <a:t>WEB3 TOKEN AND ON-CHAIN ACTIVITY DASHBOARD</a:t>
          </a:r>
        </a:p>
      </xdr:txBody>
    </xdr:sp>
    <xdr:clientData/>
  </xdr:twoCellAnchor>
  <xdr:twoCellAnchor>
    <xdr:from>
      <xdr:col>2</xdr:col>
      <xdr:colOff>68580</xdr:colOff>
      <xdr:row>2</xdr:row>
      <xdr:rowOff>68580</xdr:rowOff>
    </xdr:from>
    <xdr:to>
      <xdr:col>7</xdr:col>
      <xdr:colOff>373380</xdr:colOff>
      <xdr:row>16</xdr:row>
      <xdr:rowOff>22860</xdr:rowOff>
    </xdr:to>
    <xdr:graphicFrame macro="">
      <xdr:nvGraphicFramePr>
        <xdr:cNvPr id="4" name="Chart 3">
          <a:extLst>
            <a:ext uri="{FF2B5EF4-FFF2-40B4-BE49-F238E27FC236}">
              <a16:creationId xmlns:a16="http://schemas.microsoft.com/office/drawing/2014/main" id="{909B9F62-AD27-4AEC-8144-853592F284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403860</xdr:colOff>
      <xdr:row>2</xdr:row>
      <xdr:rowOff>68580</xdr:rowOff>
    </xdr:from>
    <xdr:to>
      <xdr:col>13</xdr:col>
      <xdr:colOff>419100</xdr:colOff>
      <xdr:row>16</xdr:row>
      <xdr:rowOff>22860</xdr:rowOff>
    </xdr:to>
    <xdr:graphicFrame macro="">
      <xdr:nvGraphicFramePr>
        <xdr:cNvPr id="5" name="Chart 4">
          <a:extLst>
            <a:ext uri="{FF2B5EF4-FFF2-40B4-BE49-F238E27FC236}">
              <a16:creationId xmlns:a16="http://schemas.microsoft.com/office/drawing/2014/main" id="{368AA384-3F37-4C44-B502-BB8A7BF06F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480060</xdr:colOff>
      <xdr:row>2</xdr:row>
      <xdr:rowOff>68580</xdr:rowOff>
    </xdr:from>
    <xdr:to>
      <xdr:col>18</xdr:col>
      <xdr:colOff>30480</xdr:colOff>
      <xdr:row>16</xdr:row>
      <xdr:rowOff>15240</xdr:rowOff>
    </xdr:to>
    <xdr:graphicFrame macro="">
      <xdr:nvGraphicFramePr>
        <xdr:cNvPr id="6" name="Chart 5">
          <a:extLst>
            <a:ext uri="{FF2B5EF4-FFF2-40B4-BE49-F238E27FC236}">
              <a16:creationId xmlns:a16="http://schemas.microsoft.com/office/drawing/2014/main" id="{15A657E9-C880-441D-B3B6-4B8C6C71D5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68580</xdr:colOff>
      <xdr:row>16</xdr:row>
      <xdr:rowOff>129540</xdr:rowOff>
    </xdr:from>
    <xdr:to>
      <xdr:col>9</xdr:col>
      <xdr:colOff>114300</xdr:colOff>
      <xdr:row>27</xdr:row>
      <xdr:rowOff>167640</xdr:rowOff>
    </xdr:to>
    <xdr:graphicFrame macro="">
      <xdr:nvGraphicFramePr>
        <xdr:cNvPr id="7" name="Chart 6">
          <a:extLst>
            <a:ext uri="{FF2B5EF4-FFF2-40B4-BE49-F238E27FC236}">
              <a16:creationId xmlns:a16="http://schemas.microsoft.com/office/drawing/2014/main" id="{C18D08A6-9052-4E3D-854C-0CC318D4F4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182880</xdr:colOff>
      <xdr:row>16</xdr:row>
      <xdr:rowOff>160020</xdr:rowOff>
    </xdr:from>
    <xdr:to>
      <xdr:col>15</xdr:col>
      <xdr:colOff>426720</xdr:colOff>
      <xdr:row>27</xdr:row>
      <xdr:rowOff>175260</xdr:rowOff>
    </xdr:to>
    <xdr:graphicFrame macro="">
      <xdr:nvGraphicFramePr>
        <xdr:cNvPr id="8" name="Chart 7">
          <a:extLst>
            <a:ext uri="{FF2B5EF4-FFF2-40B4-BE49-F238E27FC236}">
              <a16:creationId xmlns:a16="http://schemas.microsoft.com/office/drawing/2014/main" id="{5E5C1692-2363-4670-A8D2-A3659939F7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38100</xdr:colOff>
      <xdr:row>2</xdr:row>
      <xdr:rowOff>83821</xdr:rowOff>
    </xdr:from>
    <xdr:to>
      <xdr:col>2</xdr:col>
      <xdr:colOff>7620</xdr:colOff>
      <xdr:row>22</xdr:row>
      <xdr:rowOff>68580</xdr:rowOff>
    </xdr:to>
    <mc:AlternateContent xmlns:mc="http://schemas.openxmlformats.org/markup-compatibility/2006" xmlns:a14="http://schemas.microsoft.com/office/drawing/2010/main">
      <mc:Choice Requires="a14">
        <xdr:graphicFrame macro="">
          <xdr:nvGraphicFramePr>
            <xdr:cNvPr id="9" name="Months 1">
              <a:extLst>
                <a:ext uri="{FF2B5EF4-FFF2-40B4-BE49-F238E27FC236}">
                  <a16:creationId xmlns:a16="http://schemas.microsoft.com/office/drawing/2014/main" id="{255025EA-38FD-4742-8FF1-E5AD5637BAFA}"/>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38100" y="449581"/>
              <a:ext cx="1188720" cy="3642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487680</xdr:colOff>
      <xdr:row>16</xdr:row>
      <xdr:rowOff>175261</xdr:rowOff>
    </xdr:from>
    <xdr:to>
      <xdr:col>18</xdr:col>
      <xdr:colOff>30480</xdr:colOff>
      <xdr:row>23</xdr:row>
      <xdr:rowOff>83820</xdr:rowOff>
    </xdr:to>
    <mc:AlternateContent xmlns:mc="http://schemas.openxmlformats.org/markup-compatibility/2006" xmlns:a14="http://schemas.microsoft.com/office/drawing/2010/main">
      <mc:Choice Requires="a14">
        <xdr:graphicFrame macro="">
          <xdr:nvGraphicFramePr>
            <xdr:cNvPr id="10" name="Status 1">
              <a:extLst>
                <a:ext uri="{FF2B5EF4-FFF2-40B4-BE49-F238E27FC236}">
                  <a16:creationId xmlns:a16="http://schemas.microsoft.com/office/drawing/2014/main" id="{C8E90D99-A368-4448-98C3-590D69F9CDF1}"/>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9631680" y="3101341"/>
              <a:ext cx="1371600" cy="11887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16</xdr:row>
      <xdr:rowOff>99060</xdr:rowOff>
    </xdr:from>
    <xdr:to>
      <xdr:col>2</xdr:col>
      <xdr:colOff>152400</xdr:colOff>
      <xdr:row>25</xdr:row>
      <xdr:rowOff>160020</xdr:rowOff>
    </xdr:to>
    <xdr:graphicFrame macro="">
      <xdr:nvGraphicFramePr>
        <xdr:cNvPr id="4" name="Chart 3">
          <a:extLst>
            <a:ext uri="{FF2B5EF4-FFF2-40B4-BE49-F238E27FC236}">
              <a16:creationId xmlns:a16="http://schemas.microsoft.com/office/drawing/2014/main" id="{DB8E499D-A97D-4C63-A934-20596B07D4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312420</xdr:colOff>
      <xdr:row>16</xdr:row>
      <xdr:rowOff>114300</xdr:rowOff>
    </xdr:from>
    <xdr:to>
      <xdr:col>6</xdr:col>
      <xdr:colOff>144780</xdr:colOff>
      <xdr:row>26</xdr:row>
      <xdr:rowOff>60960</xdr:rowOff>
    </xdr:to>
    <xdr:graphicFrame macro="">
      <xdr:nvGraphicFramePr>
        <xdr:cNvPr id="6" name="Chart 5">
          <a:extLst>
            <a:ext uri="{FF2B5EF4-FFF2-40B4-BE49-F238E27FC236}">
              <a16:creationId xmlns:a16="http://schemas.microsoft.com/office/drawing/2014/main" id="{0A39CA16-2A60-4FB7-8F78-8A201580F7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68580</xdr:colOff>
      <xdr:row>14</xdr:row>
      <xdr:rowOff>144780</xdr:rowOff>
    </xdr:from>
    <xdr:to>
      <xdr:col>11</xdr:col>
      <xdr:colOff>251460</xdr:colOff>
      <xdr:row>29</xdr:row>
      <xdr:rowOff>144780</xdr:rowOff>
    </xdr:to>
    <xdr:graphicFrame macro="">
      <xdr:nvGraphicFramePr>
        <xdr:cNvPr id="7" name="Chart 6">
          <a:extLst>
            <a:ext uri="{FF2B5EF4-FFF2-40B4-BE49-F238E27FC236}">
              <a16:creationId xmlns:a16="http://schemas.microsoft.com/office/drawing/2014/main" id="{F01707B3-EA5F-4D02-9591-B562B6A855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15240</xdr:colOff>
      <xdr:row>6</xdr:row>
      <xdr:rowOff>160020</xdr:rowOff>
    </xdr:from>
    <xdr:to>
      <xdr:col>8</xdr:col>
      <xdr:colOff>723900</xdr:colOff>
      <xdr:row>21</xdr:row>
      <xdr:rowOff>160020</xdr:rowOff>
    </xdr:to>
    <xdr:graphicFrame macro="">
      <xdr:nvGraphicFramePr>
        <xdr:cNvPr id="8" name="Chart 7">
          <a:extLst>
            <a:ext uri="{FF2B5EF4-FFF2-40B4-BE49-F238E27FC236}">
              <a16:creationId xmlns:a16="http://schemas.microsoft.com/office/drawing/2014/main" id="{81864653-D404-432A-993E-1116DF729F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297180</xdr:colOff>
      <xdr:row>5</xdr:row>
      <xdr:rowOff>7620</xdr:rowOff>
    </xdr:from>
    <xdr:to>
      <xdr:col>7</xdr:col>
      <xdr:colOff>30480</xdr:colOff>
      <xdr:row>18</xdr:row>
      <xdr:rowOff>97155</xdr:rowOff>
    </xdr:to>
    <mc:AlternateContent xmlns:mc="http://schemas.openxmlformats.org/markup-compatibility/2006" xmlns:a14="http://schemas.microsoft.com/office/drawing/2010/main">
      <mc:Choice Requires="a14">
        <xdr:graphicFrame macro="">
          <xdr:nvGraphicFramePr>
            <xdr:cNvPr id="2" name="Months">
              <a:extLst>
                <a:ext uri="{FF2B5EF4-FFF2-40B4-BE49-F238E27FC236}">
                  <a16:creationId xmlns:a16="http://schemas.microsoft.com/office/drawing/2014/main" id="{CC203798-7974-4A62-B3AF-93C2235DF3C1}"/>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4152900" y="9220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1257300</xdr:colOff>
      <xdr:row>10</xdr:row>
      <xdr:rowOff>53340</xdr:rowOff>
    </xdr:from>
    <xdr:to>
      <xdr:col>7</xdr:col>
      <xdr:colOff>990600</xdr:colOff>
      <xdr:row>23</xdr:row>
      <xdr:rowOff>142875</xdr:rowOff>
    </xdr:to>
    <mc:AlternateContent xmlns:mc="http://schemas.openxmlformats.org/markup-compatibility/2006" xmlns:a14="http://schemas.microsoft.com/office/drawing/2010/main">
      <mc:Choice Requires="a14">
        <xdr:graphicFrame macro="">
          <xdr:nvGraphicFramePr>
            <xdr:cNvPr id="5" name="Status">
              <a:extLst>
                <a:ext uri="{FF2B5EF4-FFF2-40B4-BE49-F238E27FC236}">
                  <a16:creationId xmlns:a16="http://schemas.microsoft.com/office/drawing/2014/main" id="{8264FB91-86A1-4134-80CF-E4EDECD1941F}"/>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5113020" y="18821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91440</xdr:colOff>
      <xdr:row>6</xdr:row>
      <xdr:rowOff>160020</xdr:rowOff>
    </xdr:from>
    <xdr:to>
      <xdr:col>10</xdr:col>
      <xdr:colOff>396240</xdr:colOff>
      <xdr:row>21</xdr:row>
      <xdr:rowOff>160020</xdr:rowOff>
    </xdr:to>
    <xdr:graphicFrame macro="">
      <xdr:nvGraphicFramePr>
        <xdr:cNvPr id="2" name="Chart 1">
          <a:extLst>
            <a:ext uri="{FF2B5EF4-FFF2-40B4-BE49-F238E27FC236}">
              <a16:creationId xmlns:a16="http://schemas.microsoft.com/office/drawing/2014/main" id="{1991A274-270A-4F80-8412-FAB99F7C97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suf Olororo" refreshedDate="46274.438660995373" createdVersion="6" refreshedVersion="6" minRefreshableVersion="3" recordCount="12000" xr:uid="{425E383F-E7A9-4C10-972C-0B4D78146326}">
  <cacheSource type="worksheet">
    <worksheetSource name="Table2"/>
  </cacheSource>
  <cacheFields count="15">
    <cacheField name="Transaction_ID" numFmtId="0">
      <sharedItems count="12000">
        <s v="TX000001"/>
        <s v="TX000002"/>
        <s v="TX000003"/>
        <s v="TX000004"/>
        <s v="TX000005"/>
        <s v="TX000006"/>
        <s v="TX000007"/>
        <s v="TX000008"/>
        <s v="TX000009"/>
        <s v="TX000010"/>
        <s v="TX000011"/>
        <s v="TX000012"/>
        <s v="TX000013"/>
        <s v="TX000014"/>
        <s v="TX000015"/>
        <s v="TX000016"/>
        <s v="TX000017"/>
        <s v="TX000018"/>
        <s v="TX000019"/>
        <s v="TX000020"/>
        <s v="TX000021"/>
        <s v="TX000022"/>
        <s v="TX000023"/>
        <s v="TX000024"/>
        <s v="TX000025"/>
        <s v="TX000026"/>
        <s v="TX000027"/>
        <s v="TX000028"/>
        <s v="TX000029"/>
        <s v="TX000030"/>
        <s v="TX000031"/>
        <s v="TX000032"/>
        <s v="TX000033"/>
        <s v="TX000034"/>
        <s v="TX000035"/>
        <s v="TX000036"/>
        <s v="TX000037"/>
        <s v="TX000038"/>
        <s v="TX000039"/>
        <s v="TX000040"/>
        <s v="TX000041"/>
        <s v="TX000042"/>
        <s v="TX000043"/>
        <s v="TX000044"/>
        <s v="TX000045"/>
        <s v="TX000046"/>
        <s v="TX000047"/>
        <s v="TX000048"/>
        <s v="TX000049"/>
        <s v="TX000050"/>
        <s v="TX000051"/>
        <s v="TX000052"/>
        <s v="TX000053"/>
        <s v="TX000054"/>
        <s v="TX000055"/>
        <s v="TX000056"/>
        <s v="TX000057"/>
        <s v="TX000058"/>
        <s v="TX000059"/>
        <s v="TX000060"/>
        <s v="TX000061"/>
        <s v="TX000062"/>
        <s v="TX000063"/>
        <s v="TX000064"/>
        <s v="TX000065"/>
        <s v="TX000066"/>
        <s v="TX000067"/>
        <s v="TX000068"/>
        <s v="TX000069"/>
        <s v="TX000070"/>
        <s v="TX000071"/>
        <s v="TX000072"/>
        <s v="TX000073"/>
        <s v="TX000074"/>
        <s v="TX000075"/>
        <s v="TX000076"/>
        <s v="TX000077"/>
        <s v="TX000078"/>
        <s v="TX000079"/>
        <s v="TX000080"/>
        <s v="TX000081"/>
        <s v="TX000082"/>
        <s v="TX000083"/>
        <s v="TX000084"/>
        <s v="TX000085"/>
        <s v="TX000086"/>
        <s v="TX000087"/>
        <s v="TX000088"/>
        <s v="TX000089"/>
        <s v="TX000090"/>
        <s v="TX000091"/>
        <s v="TX000092"/>
        <s v="TX000093"/>
        <s v="TX000094"/>
        <s v="TX000095"/>
        <s v="TX000096"/>
        <s v="TX000097"/>
        <s v="TX000098"/>
        <s v="TX000099"/>
        <s v="TX000100"/>
        <s v="TX000101"/>
        <s v="TX000102"/>
        <s v="TX000103"/>
        <s v="TX000104"/>
        <s v="TX000105"/>
        <s v="TX000106"/>
        <s v="TX000107"/>
        <s v="TX000108"/>
        <s v="TX000109"/>
        <s v="TX000110"/>
        <s v="TX000111"/>
        <s v="TX000112"/>
        <s v="TX000113"/>
        <s v="TX000114"/>
        <s v="TX000115"/>
        <s v="TX000116"/>
        <s v="TX000117"/>
        <s v="TX000118"/>
        <s v="TX000119"/>
        <s v="TX000120"/>
        <s v="TX000121"/>
        <s v="TX000122"/>
        <s v="TX000123"/>
        <s v="TX000124"/>
        <s v="TX000125"/>
        <s v="TX000126"/>
        <s v="TX000127"/>
        <s v="TX000128"/>
        <s v="TX000129"/>
        <s v="TX000130"/>
        <s v="TX000131"/>
        <s v="TX000132"/>
        <s v="TX000133"/>
        <s v="TX000134"/>
        <s v="TX000135"/>
        <s v="TX000136"/>
        <s v="TX000137"/>
        <s v="TX000138"/>
        <s v="TX000139"/>
        <s v="TX000140"/>
        <s v="TX000141"/>
        <s v="TX000142"/>
        <s v="TX000143"/>
        <s v="TX000144"/>
        <s v="TX000145"/>
        <s v="TX000146"/>
        <s v="TX000147"/>
        <s v="TX000148"/>
        <s v="TX000149"/>
        <s v="TX000150"/>
        <s v="TX000151"/>
        <s v="TX000152"/>
        <s v="TX000153"/>
        <s v="TX000154"/>
        <s v="TX000155"/>
        <s v="TX000156"/>
        <s v="TX000157"/>
        <s v="TX000158"/>
        <s v="TX000159"/>
        <s v="TX000160"/>
        <s v="TX000161"/>
        <s v="TX000162"/>
        <s v="TX000163"/>
        <s v="TX000164"/>
        <s v="TX000165"/>
        <s v="TX000166"/>
        <s v="TX000167"/>
        <s v="TX000168"/>
        <s v="TX000169"/>
        <s v="TX000170"/>
        <s v="TX000171"/>
        <s v="TX000172"/>
        <s v="TX000173"/>
        <s v="TX000174"/>
        <s v="TX000175"/>
        <s v="TX000176"/>
        <s v="TX000177"/>
        <s v="TX000178"/>
        <s v="TX000179"/>
        <s v="TX000180"/>
        <s v="TX000181"/>
        <s v="TX000182"/>
        <s v="TX000183"/>
        <s v="TX000184"/>
        <s v="TX000185"/>
        <s v="TX000186"/>
        <s v="TX000187"/>
        <s v="TX000188"/>
        <s v="TX000189"/>
        <s v="TX000190"/>
        <s v="TX000191"/>
        <s v="TX000192"/>
        <s v="TX000193"/>
        <s v="TX000194"/>
        <s v="TX000195"/>
        <s v="TX000196"/>
        <s v="TX000197"/>
        <s v="TX000198"/>
        <s v="TX000199"/>
        <s v="TX000200"/>
        <s v="TX000201"/>
        <s v="TX000202"/>
        <s v="TX000203"/>
        <s v="TX000204"/>
        <s v="TX000205"/>
        <s v="TX000206"/>
        <s v="TX000207"/>
        <s v="TX000208"/>
        <s v="TX000209"/>
        <s v="TX000210"/>
        <s v="TX000211"/>
        <s v="TX000212"/>
        <s v="TX000213"/>
        <s v="TX000214"/>
        <s v="TX000215"/>
        <s v="TX000216"/>
        <s v="TX000217"/>
        <s v="TX000218"/>
        <s v="TX000219"/>
        <s v="TX000220"/>
        <s v="TX000221"/>
        <s v="TX000222"/>
        <s v="TX000223"/>
        <s v="TX000224"/>
        <s v="TX000225"/>
        <s v="TX000226"/>
        <s v="TX000227"/>
        <s v="TX000228"/>
        <s v="TX000229"/>
        <s v="TX000230"/>
        <s v="TX000231"/>
        <s v="TX000232"/>
        <s v="TX000233"/>
        <s v="TX000234"/>
        <s v="TX000235"/>
        <s v="TX000236"/>
        <s v="TX000237"/>
        <s v="TX000238"/>
        <s v="TX000239"/>
        <s v="TX000240"/>
        <s v="TX000241"/>
        <s v="TX000242"/>
        <s v="TX000243"/>
        <s v="TX000244"/>
        <s v="TX000245"/>
        <s v="TX000246"/>
        <s v="TX000247"/>
        <s v="TX000248"/>
        <s v="TX000249"/>
        <s v="TX000250"/>
        <s v="TX000251"/>
        <s v="TX000252"/>
        <s v="TX000253"/>
        <s v="TX000254"/>
        <s v="TX000255"/>
        <s v="TX000256"/>
        <s v="TX000257"/>
        <s v="TX000258"/>
        <s v="TX000259"/>
        <s v="TX000260"/>
        <s v="TX000261"/>
        <s v="TX000262"/>
        <s v="TX000263"/>
        <s v="TX000264"/>
        <s v="TX000265"/>
        <s v="TX000266"/>
        <s v="TX000267"/>
        <s v="TX000268"/>
        <s v="TX000269"/>
        <s v="TX000270"/>
        <s v="TX000271"/>
        <s v="TX000272"/>
        <s v="TX000273"/>
        <s v="TX000274"/>
        <s v="TX000275"/>
        <s v="TX000276"/>
        <s v="TX000277"/>
        <s v="TX000278"/>
        <s v="TX000279"/>
        <s v="TX000280"/>
        <s v="TX000281"/>
        <s v="TX000282"/>
        <s v="TX000283"/>
        <s v="TX000284"/>
        <s v="TX000285"/>
        <s v="TX000286"/>
        <s v="TX000287"/>
        <s v="TX000288"/>
        <s v="TX000289"/>
        <s v="TX000290"/>
        <s v="TX000291"/>
        <s v="TX000292"/>
        <s v="TX000293"/>
        <s v="TX000294"/>
        <s v="TX000295"/>
        <s v="TX000296"/>
        <s v="TX000297"/>
        <s v="TX000298"/>
        <s v="TX000299"/>
        <s v="TX000300"/>
        <s v="TX000301"/>
        <s v="TX000302"/>
        <s v="TX000303"/>
        <s v="TX000304"/>
        <s v="TX000305"/>
        <s v="TX000306"/>
        <s v="TX000307"/>
        <s v="TX000308"/>
        <s v="TX000309"/>
        <s v="TX000310"/>
        <s v="TX000311"/>
        <s v="TX000312"/>
        <s v="TX000313"/>
        <s v="TX000314"/>
        <s v="TX000315"/>
        <s v="TX000316"/>
        <s v="TX000317"/>
        <s v="TX000318"/>
        <s v="TX000319"/>
        <s v="TX000320"/>
        <s v="TX000321"/>
        <s v="TX000322"/>
        <s v="TX000323"/>
        <s v="TX000324"/>
        <s v="TX000325"/>
        <s v="TX000326"/>
        <s v="TX000327"/>
        <s v="TX000328"/>
        <s v="TX000329"/>
        <s v="TX000330"/>
        <s v="TX000331"/>
        <s v="TX000332"/>
        <s v="TX000333"/>
        <s v="TX000334"/>
        <s v="TX000335"/>
        <s v="TX000336"/>
        <s v="TX000337"/>
        <s v="TX000338"/>
        <s v="TX000339"/>
        <s v="TX000340"/>
        <s v="TX000341"/>
        <s v="TX000342"/>
        <s v="TX000343"/>
        <s v="TX000344"/>
        <s v="TX000345"/>
        <s v="TX000346"/>
        <s v="TX000347"/>
        <s v="TX000348"/>
        <s v="TX000349"/>
        <s v="TX000350"/>
        <s v="TX000351"/>
        <s v="TX000352"/>
        <s v="TX000353"/>
        <s v="TX000354"/>
        <s v="TX000355"/>
        <s v="TX000356"/>
        <s v="TX000357"/>
        <s v="TX000358"/>
        <s v="TX000359"/>
        <s v="TX000360"/>
        <s v="TX000361"/>
        <s v="TX000362"/>
        <s v="TX000363"/>
        <s v="TX000364"/>
        <s v="TX000365"/>
        <s v="TX000366"/>
        <s v="TX000367"/>
        <s v="TX000368"/>
        <s v="TX000369"/>
        <s v="TX000370"/>
        <s v="TX000371"/>
        <s v="TX000372"/>
        <s v="TX000373"/>
        <s v="TX000374"/>
        <s v="TX000375"/>
        <s v="TX000376"/>
        <s v="TX000377"/>
        <s v="TX000378"/>
        <s v="TX000379"/>
        <s v="TX000380"/>
        <s v="TX000381"/>
        <s v="TX000382"/>
        <s v="TX000383"/>
        <s v="TX000384"/>
        <s v="TX000385"/>
        <s v="TX000386"/>
        <s v="TX000387"/>
        <s v="TX000388"/>
        <s v="TX000389"/>
        <s v="TX000390"/>
        <s v="TX000391"/>
        <s v="TX000392"/>
        <s v="TX000393"/>
        <s v="TX000394"/>
        <s v="TX000395"/>
        <s v="TX000396"/>
        <s v="TX000397"/>
        <s v="TX000398"/>
        <s v="TX000399"/>
        <s v="TX000400"/>
        <s v="TX000401"/>
        <s v="TX000402"/>
        <s v="TX000403"/>
        <s v="TX000404"/>
        <s v="TX000405"/>
        <s v="TX000406"/>
        <s v="TX000407"/>
        <s v="TX000408"/>
        <s v="TX000409"/>
        <s v="TX000410"/>
        <s v="TX000411"/>
        <s v="TX000412"/>
        <s v="TX000413"/>
        <s v="TX000414"/>
        <s v="TX000415"/>
        <s v="TX000416"/>
        <s v="TX000417"/>
        <s v="TX000418"/>
        <s v="TX000419"/>
        <s v="TX000420"/>
        <s v="TX000421"/>
        <s v="TX000422"/>
        <s v="TX000423"/>
        <s v="TX000424"/>
        <s v="TX000425"/>
        <s v="TX000426"/>
        <s v="TX000427"/>
        <s v="TX000428"/>
        <s v="TX000429"/>
        <s v="TX000430"/>
        <s v="TX000431"/>
        <s v="TX000432"/>
        <s v="TX000433"/>
        <s v="TX000434"/>
        <s v="TX000435"/>
        <s v="TX000436"/>
        <s v="TX000437"/>
        <s v="TX000438"/>
        <s v="TX000439"/>
        <s v="TX000440"/>
        <s v="TX000441"/>
        <s v="TX000442"/>
        <s v="TX000443"/>
        <s v="TX000444"/>
        <s v="TX000445"/>
        <s v="TX000446"/>
        <s v="TX000447"/>
        <s v="TX000448"/>
        <s v="TX000449"/>
        <s v="TX000450"/>
        <s v="TX000451"/>
        <s v="TX000452"/>
        <s v="TX000453"/>
        <s v="TX000454"/>
        <s v="TX000455"/>
        <s v="TX000456"/>
        <s v="TX000457"/>
        <s v="TX000458"/>
        <s v="TX000459"/>
        <s v="TX000460"/>
        <s v="TX000461"/>
        <s v="TX000462"/>
        <s v="TX000463"/>
        <s v="TX000464"/>
        <s v="TX000465"/>
        <s v="TX000466"/>
        <s v="TX000467"/>
        <s v="TX000468"/>
        <s v="TX000469"/>
        <s v="TX000470"/>
        <s v="TX000471"/>
        <s v="TX000472"/>
        <s v="TX000473"/>
        <s v="TX000474"/>
        <s v="TX000475"/>
        <s v="TX000476"/>
        <s v="TX000477"/>
        <s v="TX000478"/>
        <s v="TX000479"/>
        <s v="TX000480"/>
        <s v="TX000481"/>
        <s v="TX000482"/>
        <s v="TX000483"/>
        <s v="TX000484"/>
        <s v="TX000485"/>
        <s v="TX000486"/>
        <s v="TX000487"/>
        <s v="TX000488"/>
        <s v="TX000489"/>
        <s v="TX000490"/>
        <s v="TX000491"/>
        <s v="TX000492"/>
        <s v="TX000493"/>
        <s v="TX000494"/>
        <s v="TX000495"/>
        <s v="TX000496"/>
        <s v="TX000497"/>
        <s v="TX000498"/>
        <s v="TX000499"/>
        <s v="TX000500"/>
        <s v="TX000501"/>
        <s v="TX000502"/>
        <s v="TX000503"/>
        <s v="TX000504"/>
        <s v="TX000505"/>
        <s v="TX000506"/>
        <s v="TX000507"/>
        <s v="TX000508"/>
        <s v="TX000509"/>
        <s v="TX000510"/>
        <s v="TX000511"/>
        <s v="TX000512"/>
        <s v="TX000513"/>
        <s v="TX000514"/>
        <s v="TX000515"/>
        <s v="TX000516"/>
        <s v="TX000517"/>
        <s v="TX000518"/>
        <s v="TX000519"/>
        <s v="TX000520"/>
        <s v="TX000521"/>
        <s v="TX000522"/>
        <s v="TX000523"/>
        <s v="TX000524"/>
        <s v="TX000525"/>
        <s v="TX000526"/>
        <s v="TX000527"/>
        <s v="TX000528"/>
        <s v="TX000529"/>
        <s v="TX000530"/>
        <s v="TX000531"/>
        <s v="TX000532"/>
        <s v="TX000533"/>
        <s v="TX000534"/>
        <s v="TX000535"/>
        <s v="TX000536"/>
        <s v="TX000537"/>
        <s v="TX000538"/>
        <s v="TX000539"/>
        <s v="TX000540"/>
        <s v="TX000541"/>
        <s v="TX000542"/>
        <s v="TX000543"/>
        <s v="TX000544"/>
        <s v="TX000545"/>
        <s v="TX000546"/>
        <s v="TX000547"/>
        <s v="TX000548"/>
        <s v="TX000549"/>
        <s v="TX000550"/>
        <s v="TX000551"/>
        <s v="TX000552"/>
        <s v="TX000553"/>
        <s v="TX000554"/>
        <s v="TX000555"/>
        <s v="TX000556"/>
        <s v="TX000557"/>
        <s v="TX000558"/>
        <s v="TX000559"/>
        <s v="TX000560"/>
        <s v="TX000561"/>
        <s v="TX000562"/>
        <s v="TX000563"/>
        <s v="TX000564"/>
        <s v="TX000565"/>
        <s v="TX000566"/>
        <s v="TX000567"/>
        <s v="TX000568"/>
        <s v="TX000569"/>
        <s v="TX000570"/>
        <s v="TX000571"/>
        <s v="TX000572"/>
        <s v="TX000573"/>
        <s v="TX000574"/>
        <s v="TX000575"/>
        <s v="TX000576"/>
        <s v="TX000577"/>
        <s v="TX000578"/>
        <s v="TX000579"/>
        <s v="TX000580"/>
        <s v="TX000581"/>
        <s v="TX000582"/>
        <s v="TX000583"/>
        <s v="TX000584"/>
        <s v="TX000585"/>
        <s v="TX000586"/>
        <s v="TX000587"/>
        <s v="TX000588"/>
        <s v="TX000589"/>
        <s v="TX000590"/>
        <s v="TX000591"/>
        <s v="TX000592"/>
        <s v="TX000593"/>
        <s v="TX000594"/>
        <s v="TX000595"/>
        <s v="TX000596"/>
        <s v="TX000597"/>
        <s v="TX000598"/>
        <s v="TX000599"/>
        <s v="TX000600"/>
        <s v="TX000601"/>
        <s v="TX000602"/>
        <s v="TX000603"/>
        <s v="TX000604"/>
        <s v="TX000605"/>
        <s v="TX000606"/>
        <s v="TX000607"/>
        <s v="TX000608"/>
        <s v="TX000609"/>
        <s v="TX000610"/>
        <s v="TX000611"/>
        <s v="TX000612"/>
        <s v="TX000613"/>
        <s v="TX000614"/>
        <s v="TX000615"/>
        <s v="TX000616"/>
        <s v="TX000617"/>
        <s v="TX000618"/>
        <s v="TX000619"/>
        <s v="TX000620"/>
        <s v="TX000621"/>
        <s v="TX000622"/>
        <s v="TX000623"/>
        <s v="TX000624"/>
        <s v="TX000625"/>
        <s v="TX000626"/>
        <s v="TX000627"/>
        <s v="TX000628"/>
        <s v="TX000629"/>
        <s v="TX000630"/>
        <s v="TX000631"/>
        <s v="TX000632"/>
        <s v="TX000633"/>
        <s v="TX000634"/>
        <s v="TX000635"/>
        <s v="TX000636"/>
        <s v="TX000637"/>
        <s v="TX000638"/>
        <s v="TX000639"/>
        <s v="TX000640"/>
        <s v="TX000641"/>
        <s v="TX000642"/>
        <s v="TX000643"/>
        <s v="TX000644"/>
        <s v="TX000645"/>
        <s v="TX000646"/>
        <s v="TX000647"/>
        <s v="TX000648"/>
        <s v="TX000649"/>
        <s v="TX000650"/>
        <s v="TX000651"/>
        <s v="TX000652"/>
        <s v="TX000653"/>
        <s v="TX000654"/>
        <s v="TX000655"/>
        <s v="TX000656"/>
        <s v="TX000657"/>
        <s v="TX000658"/>
        <s v="TX000659"/>
        <s v="TX000660"/>
        <s v="TX000661"/>
        <s v="TX000662"/>
        <s v="TX000663"/>
        <s v="TX000664"/>
        <s v="TX000665"/>
        <s v="TX000666"/>
        <s v="TX000667"/>
        <s v="TX000668"/>
        <s v="TX000669"/>
        <s v="TX000670"/>
        <s v="TX000671"/>
        <s v="TX000672"/>
        <s v="TX000673"/>
        <s v="TX000674"/>
        <s v="TX000675"/>
        <s v="TX000676"/>
        <s v="TX000677"/>
        <s v="TX000678"/>
        <s v="TX000679"/>
        <s v="TX000680"/>
        <s v="TX000681"/>
        <s v="TX000682"/>
        <s v="TX000683"/>
        <s v="TX000684"/>
        <s v="TX000685"/>
        <s v="TX000686"/>
        <s v="TX000687"/>
        <s v="TX000688"/>
        <s v="TX000689"/>
        <s v="TX000690"/>
        <s v="TX000691"/>
        <s v="TX000692"/>
        <s v="TX000693"/>
        <s v="TX000694"/>
        <s v="TX000695"/>
        <s v="TX000696"/>
        <s v="TX000697"/>
        <s v="TX000698"/>
        <s v="TX000699"/>
        <s v="TX000700"/>
        <s v="TX000701"/>
        <s v="TX000702"/>
        <s v="TX000703"/>
        <s v="TX000704"/>
        <s v="TX000705"/>
        <s v="TX000706"/>
        <s v="TX000707"/>
        <s v="TX000708"/>
        <s v="TX000709"/>
        <s v="TX000710"/>
        <s v="TX000711"/>
        <s v="TX000712"/>
        <s v="TX000713"/>
        <s v="TX000714"/>
        <s v="TX000715"/>
        <s v="TX000716"/>
        <s v="TX000717"/>
        <s v="TX000718"/>
        <s v="TX000719"/>
        <s v="TX000720"/>
        <s v="TX000721"/>
        <s v="TX000722"/>
        <s v="TX000723"/>
        <s v="TX000724"/>
        <s v="TX000725"/>
        <s v="TX000726"/>
        <s v="TX000727"/>
        <s v="TX000728"/>
        <s v="TX000729"/>
        <s v="TX000730"/>
        <s v="TX000731"/>
        <s v="TX000732"/>
        <s v="TX000733"/>
        <s v="TX000734"/>
        <s v="TX000735"/>
        <s v="TX000736"/>
        <s v="TX000737"/>
        <s v="TX000738"/>
        <s v="TX000739"/>
        <s v="TX000740"/>
        <s v="TX000741"/>
        <s v="TX000742"/>
        <s v="TX000743"/>
        <s v="TX000744"/>
        <s v="TX000745"/>
        <s v="TX000746"/>
        <s v="TX000747"/>
        <s v="TX000748"/>
        <s v="TX000749"/>
        <s v="TX000750"/>
        <s v="TX000751"/>
        <s v="TX000752"/>
        <s v="TX000753"/>
        <s v="TX000754"/>
        <s v="TX000755"/>
        <s v="TX000756"/>
        <s v="TX000757"/>
        <s v="TX000758"/>
        <s v="TX000759"/>
        <s v="TX000760"/>
        <s v="TX000761"/>
        <s v="TX000762"/>
        <s v="TX000763"/>
        <s v="TX000764"/>
        <s v="TX000765"/>
        <s v="TX000766"/>
        <s v="TX000767"/>
        <s v="TX000768"/>
        <s v="TX000769"/>
        <s v="TX000770"/>
        <s v="TX000771"/>
        <s v="TX000772"/>
        <s v="TX000773"/>
        <s v="TX000774"/>
        <s v="TX000775"/>
        <s v="TX000776"/>
        <s v="TX000777"/>
        <s v="TX000778"/>
        <s v="TX000779"/>
        <s v="TX000780"/>
        <s v="TX000781"/>
        <s v="TX000782"/>
        <s v="TX000783"/>
        <s v="TX000784"/>
        <s v="TX000785"/>
        <s v="TX000786"/>
        <s v="TX000787"/>
        <s v="TX000788"/>
        <s v="TX000789"/>
        <s v="TX000790"/>
        <s v="TX000791"/>
        <s v="TX000792"/>
        <s v="TX000793"/>
        <s v="TX000794"/>
        <s v="TX000795"/>
        <s v="TX000796"/>
        <s v="TX000797"/>
        <s v="TX000798"/>
        <s v="TX000799"/>
        <s v="TX000800"/>
        <s v="TX000801"/>
        <s v="TX000802"/>
        <s v="TX000803"/>
        <s v="TX000804"/>
        <s v="TX000805"/>
        <s v="TX000806"/>
        <s v="TX000807"/>
        <s v="TX000808"/>
        <s v="TX000809"/>
        <s v="TX000810"/>
        <s v="TX000811"/>
        <s v="TX000812"/>
        <s v="TX000813"/>
        <s v="TX000814"/>
        <s v="TX000815"/>
        <s v="TX000816"/>
        <s v="TX000817"/>
        <s v="TX000818"/>
        <s v="TX000819"/>
        <s v="TX000820"/>
        <s v="TX000821"/>
        <s v="TX000822"/>
        <s v="TX000823"/>
        <s v="TX000824"/>
        <s v="TX000825"/>
        <s v="TX000826"/>
        <s v="TX000827"/>
        <s v="TX000828"/>
        <s v="TX000829"/>
        <s v="TX000830"/>
        <s v="TX000831"/>
        <s v="TX000832"/>
        <s v="TX000833"/>
        <s v="TX000834"/>
        <s v="TX000835"/>
        <s v="TX000836"/>
        <s v="TX000837"/>
        <s v="TX000838"/>
        <s v="TX000839"/>
        <s v="TX000840"/>
        <s v="TX000841"/>
        <s v="TX000842"/>
        <s v="TX000843"/>
        <s v="TX000844"/>
        <s v="TX000845"/>
        <s v="TX000846"/>
        <s v="TX000847"/>
        <s v="TX000848"/>
        <s v="TX000849"/>
        <s v="TX000850"/>
        <s v="TX000851"/>
        <s v="TX000852"/>
        <s v="TX000853"/>
        <s v="TX000854"/>
        <s v="TX000855"/>
        <s v="TX000856"/>
        <s v="TX000857"/>
        <s v="TX000858"/>
        <s v="TX000859"/>
        <s v="TX000860"/>
        <s v="TX000861"/>
        <s v="TX000862"/>
        <s v="TX000863"/>
        <s v="TX000864"/>
        <s v="TX000865"/>
        <s v="TX000866"/>
        <s v="TX000867"/>
        <s v="TX000868"/>
        <s v="TX000869"/>
        <s v="TX000870"/>
        <s v="TX000871"/>
        <s v="TX000872"/>
        <s v="TX000873"/>
        <s v="TX000874"/>
        <s v="TX000875"/>
        <s v="TX000876"/>
        <s v="TX000877"/>
        <s v="TX000878"/>
        <s v="TX000879"/>
        <s v="TX000880"/>
        <s v="TX000881"/>
        <s v="TX000882"/>
        <s v="TX000883"/>
        <s v="TX000884"/>
        <s v="TX000885"/>
        <s v="TX000886"/>
        <s v="TX000887"/>
        <s v="TX000888"/>
        <s v="TX000889"/>
        <s v="TX000890"/>
        <s v="TX000891"/>
        <s v="TX000892"/>
        <s v="TX000893"/>
        <s v="TX000894"/>
        <s v="TX000895"/>
        <s v="TX000896"/>
        <s v="TX000897"/>
        <s v="TX000898"/>
        <s v="TX000899"/>
        <s v="TX000900"/>
        <s v="TX000901"/>
        <s v="TX000902"/>
        <s v="TX000903"/>
        <s v="TX000904"/>
        <s v="TX000905"/>
        <s v="TX000906"/>
        <s v="TX000907"/>
        <s v="TX000908"/>
        <s v="TX000909"/>
        <s v="TX000910"/>
        <s v="TX000911"/>
        <s v="TX000912"/>
        <s v="TX000913"/>
        <s v="TX000914"/>
        <s v="TX000915"/>
        <s v="TX000916"/>
        <s v="TX000917"/>
        <s v="TX000918"/>
        <s v="TX000919"/>
        <s v="TX000920"/>
        <s v="TX000921"/>
        <s v="TX000922"/>
        <s v="TX000923"/>
        <s v="TX000924"/>
        <s v="TX000925"/>
        <s v="TX000926"/>
        <s v="TX000927"/>
        <s v="TX000928"/>
        <s v="TX000929"/>
        <s v="TX000930"/>
        <s v="TX000931"/>
        <s v="TX000932"/>
        <s v="TX000933"/>
        <s v="TX000934"/>
        <s v="TX000935"/>
        <s v="TX000936"/>
        <s v="TX000937"/>
        <s v="TX000938"/>
        <s v="TX000939"/>
        <s v="TX000940"/>
        <s v="TX000941"/>
        <s v="TX000942"/>
        <s v="TX000943"/>
        <s v="TX000944"/>
        <s v="TX000945"/>
        <s v="TX000946"/>
        <s v="TX000947"/>
        <s v="TX000948"/>
        <s v="TX000949"/>
        <s v="TX000950"/>
        <s v="TX000951"/>
        <s v="TX000952"/>
        <s v="TX000953"/>
        <s v="TX000954"/>
        <s v="TX000955"/>
        <s v="TX000956"/>
        <s v="TX000957"/>
        <s v="TX000958"/>
        <s v="TX000959"/>
        <s v="TX000960"/>
        <s v="TX000961"/>
        <s v="TX000962"/>
        <s v="TX000963"/>
        <s v="TX000964"/>
        <s v="TX000965"/>
        <s v="TX000966"/>
        <s v="TX000967"/>
        <s v="TX000968"/>
        <s v="TX000969"/>
        <s v="TX000970"/>
        <s v="TX000971"/>
        <s v="TX000972"/>
        <s v="TX000973"/>
        <s v="TX000974"/>
        <s v="TX000975"/>
        <s v="TX000976"/>
        <s v="TX000977"/>
        <s v="TX000978"/>
        <s v="TX000979"/>
        <s v="TX000980"/>
        <s v="TX000981"/>
        <s v="TX000982"/>
        <s v="TX000983"/>
        <s v="TX000984"/>
        <s v="TX000985"/>
        <s v="TX000986"/>
        <s v="TX000987"/>
        <s v="TX000988"/>
        <s v="TX000989"/>
        <s v="TX000990"/>
        <s v="TX000991"/>
        <s v="TX000992"/>
        <s v="TX000993"/>
        <s v="TX000994"/>
        <s v="TX000995"/>
        <s v="TX000996"/>
        <s v="TX000997"/>
        <s v="TX000998"/>
        <s v="TX000999"/>
        <s v="TX001000"/>
        <s v="TX001001"/>
        <s v="TX001002"/>
        <s v="TX001003"/>
        <s v="TX001004"/>
        <s v="TX001005"/>
        <s v="TX001006"/>
        <s v="TX001007"/>
        <s v="TX001008"/>
        <s v="TX001009"/>
        <s v="TX001010"/>
        <s v="TX001011"/>
        <s v="TX001012"/>
        <s v="TX001013"/>
        <s v="TX001014"/>
        <s v="TX001015"/>
        <s v="TX001016"/>
        <s v="TX001017"/>
        <s v="TX001018"/>
        <s v="TX001019"/>
        <s v="TX001020"/>
        <s v="TX001021"/>
        <s v="TX001022"/>
        <s v="TX001023"/>
        <s v="TX001024"/>
        <s v="TX001025"/>
        <s v="TX001026"/>
        <s v="TX001027"/>
        <s v="TX001028"/>
        <s v="TX001029"/>
        <s v="TX001030"/>
        <s v="TX001031"/>
        <s v="TX001032"/>
        <s v="TX001033"/>
        <s v="TX001034"/>
        <s v="TX001035"/>
        <s v="TX001036"/>
        <s v="TX001037"/>
        <s v="TX001038"/>
        <s v="TX001039"/>
        <s v="TX001040"/>
        <s v="TX001041"/>
        <s v="TX001042"/>
        <s v="TX001043"/>
        <s v="TX001044"/>
        <s v="TX001045"/>
        <s v="TX001046"/>
        <s v="TX001047"/>
        <s v="TX001048"/>
        <s v="TX001049"/>
        <s v="TX001050"/>
        <s v="TX001051"/>
        <s v="TX001052"/>
        <s v="TX001053"/>
        <s v="TX001054"/>
        <s v="TX001055"/>
        <s v="TX001056"/>
        <s v="TX001057"/>
        <s v="TX001058"/>
        <s v="TX001059"/>
        <s v="TX001060"/>
        <s v="TX001061"/>
        <s v="TX001062"/>
        <s v="TX001063"/>
        <s v="TX001064"/>
        <s v="TX001065"/>
        <s v="TX001066"/>
        <s v="TX001067"/>
        <s v="TX001068"/>
        <s v="TX001069"/>
        <s v="TX001070"/>
        <s v="TX001071"/>
        <s v="TX001072"/>
        <s v="TX001073"/>
        <s v="TX001074"/>
        <s v="TX001075"/>
        <s v="TX001076"/>
        <s v="TX001077"/>
        <s v="TX001078"/>
        <s v="TX001079"/>
        <s v="TX001080"/>
        <s v="TX001081"/>
        <s v="TX001082"/>
        <s v="TX001083"/>
        <s v="TX001084"/>
        <s v="TX001085"/>
        <s v="TX001086"/>
        <s v="TX001087"/>
        <s v="TX001088"/>
        <s v="TX001089"/>
        <s v="TX001090"/>
        <s v="TX001091"/>
        <s v="TX001092"/>
        <s v="TX001093"/>
        <s v="TX001094"/>
        <s v="TX001095"/>
        <s v="TX001096"/>
        <s v="TX001097"/>
        <s v="TX001098"/>
        <s v="TX001099"/>
        <s v="TX001100"/>
        <s v="TX001101"/>
        <s v="TX001102"/>
        <s v="TX001103"/>
        <s v="TX001104"/>
        <s v="TX001105"/>
        <s v="TX001106"/>
        <s v="TX001107"/>
        <s v="TX001108"/>
        <s v="TX001109"/>
        <s v="TX001110"/>
        <s v="TX001111"/>
        <s v="TX001112"/>
        <s v="TX001113"/>
        <s v="TX001114"/>
        <s v="TX001115"/>
        <s v="TX001116"/>
        <s v="TX001117"/>
        <s v="TX001118"/>
        <s v="TX001119"/>
        <s v="TX001120"/>
        <s v="TX001121"/>
        <s v="TX001122"/>
        <s v="TX001123"/>
        <s v="TX001124"/>
        <s v="TX001125"/>
        <s v="TX001126"/>
        <s v="TX001127"/>
        <s v="TX001128"/>
        <s v="TX001129"/>
        <s v="TX001130"/>
        <s v="TX001131"/>
        <s v="TX001132"/>
        <s v="TX001133"/>
        <s v="TX001134"/>
        <s v="TX001135"/>
        <s v="TX001136"/>
        <s v="TX001137"/>
        <s v="TX001138"/>
        <s v="TX001139"/>
        <s v="TX001140"/>
        <s v="TX001141"/>
        <s v="TX001142"/>
        <s v="TX001143"/>
        <s v="TX001144"/>
        <s v="TX001145"/>
        <s v="TX001146"/>
        <s v="TX001147"/>
        <s v="TX001148"/>
        <s v="TX001149"/>
        <s v="TX001150"/>
        <s v="TX001151"/>
        <s v="TX001152"/>
        <s v="TX001153"/>
        <s v="TX001154"/>
        <s v="TX001155"/>
        <s v="TX001156"/>
        <s v="TX001157"/>
        <s v="TX001158"/>
        <s v="TX001159"/>
        <s v="TX001160"/>
        <s v="TX001161"/>
        <s v="TX001162"/>
        <s v="TX001163"/>
        <s v="TX001164"/>
        <s v="TX001165"/>
        <s v="TX001166"/>
        <s v="TX001167"/>
        <s v="TX001168"/>
        <s v="TX001169"/>
        <s v="TX001170"/>
        <s v="TX001171"/>
        <s v="TX001172"/>
        <s v="TX001173"/>
        <s v="TX001174"/>
        <s v="TX001175"/>
        <s v="TX001176"/>
        <s v="TX001177"/>
        <s v="TX001178"/>
        <s v="TX001179"/>
        <s v="TX001180"/>
        <s v="TX001181"/>
        <s v="TX001182"/>
        <s v="TX001183"/>
        <s v="TX001184"/>
        <s v="TX001185"/>
        <s v="TX001186"/>
        <s v="TX001187"/>
        <s v="TX001188"/>
        <s v="TX001189"/>
        <s v="TX001190"/>
        <s v="TX001191"/>
        <s v="TX001192"/>
        <s v="TX001193"/>
        <s v="TX001194"/>
        <s v="TX001195"/>
        <s v="TX001196"/>
        <s v="TX001197"/>
        <s v="TX001198"/>
        <s v="TX001199"/>
        <s v="TX001200"/>
        <s v="TX001201"/>
        <s v="TX001202"/>
        <s v="TX001203"/>
        <s v="TX001204"/>
        <s v="TX001205"/>
        <s v="TX001206"/>
        <s v="TX001207"/>
        <s v="TX001208"/>
        <s v="TX001209"/>
        <s v="TX001210"/>
        <s v="TX001211"/>
        <s v="TX001212"/>
        <s v="TX001213"/>
        <s v="TX001214"/>
        <s v="TX001215"/>
        <s v="TX001216"/>
        <s v="TX001217"/>
        <s v="TX001218"/>
        <s v="TX001219"/>
        <s v="TX001220"/>
        <s v="TX001221"/>
        <s v="TX001222"/>
        <s v="TX001223"/>
        <s v="TX001224"/>
        <s v="TX001225"/>
        <s v="TX001226"/>
        <s v="TX001227"/>
        <s v="TX001228"/>
        <s v="TX001229"/>
        <s v="TX001230"/>
        <s v="TX001231"/>
        <s v="TX001232"/>
        <s v="TX001233"/>
        <s v="TX001234"/>
        <s v="TX001235"/>
        <s v="TX001236"/>
        <s v="TX001237"/>
        <s v="TX001238"/>
        <s v="TX001239"/>
        <s v="TX001240"/>
        <s v="TX001241"/>
        <s v="TX001242"/>
        <s v="TX001243"/>
        <s v="TX001244"/>
        <s v="TX001245"/>
        <s v="TX001246"/>
        <s v="TX001247"/>
        <s v="TX001248"/>
        <s v="TX001249"/>
        <s v="TX001250"/>
        <s v="TX001251"/>
        <s v="TX001252"/>
        <s v="TX001253"/>
        <s v="TX001254"/>
        <s v="TX001255"/>
        <s v="TX001256"/>
        <s v="TX001257"/>
        <s v="TX001258"/>
        <s v="TX001259"/>
        <s v="TX001260"/>
        <s v="TX001261"/>
        <s v="TX001262"/>
        <s v="TX001263"/>
        <s v="TX001264"/>
        <s v="TX001265"/>
        <s v="TX001266"/>
        <s v="TX001267"/>
        <s v="TX001268"/>
        <s v="TX001269"/>
        <s v="TX001270"/>
        <s v="TX001271"/>
        <s v="TX001272"/>
        <s v="TX001273"/>
        <s v="TX001274"/>
        <s v="TX001275"/>
        <s v="TX001276"/>
        <s v="TX001277"/>
        <s v="TX001278"/>
        <s v="TX001279"/>
        <s v="TX001280"/>
        <s v="TX001281"/>
        <s v="TX001282"/>
        <s v="TX001283"/>
        <s v="TX001284"/>
        <s v="TX001285"/>
        <s v="TX001286"/>
        <s v="TX001287"/>
        <s v="TX001288"/>
        <s v="TX001289"/>
        <s v="TX001290"/>
        <s v="TX001291"/>
        <s v="TX001292"/>
        <s v="TX001293"/>
        <s v="TX001294"/>
        <s v="TX001295"/>
        <s v="TX001296"/>
        <s v="TX001297"/>
        <s v="TX001298"/>
        <s v="TX001299"/>
        <s v="TX001300"/>
        <s v="TX001301"/>
        <s v="TX001302"/>
        <s v="TX001303"/>
        <s v="TX001304"/>
        <s v="TX001305"/>
        <s v="TX001306"/>
        <s v="TX001307"/>
        <s v="TX001308"/>
        <s v="TX001309"/>
        <s v="TX001310"/>
        <s v="TX001311"/>
        <s v="TX001312"/>
        <s v="TX001313"/>
        <s v="TX001314"/>
        <s v="TX001315"/>
        <s v="TX001316"/>
        <s v="TX001317"/>
        <s v="TX001318"/>
        <s v="TX001319"/>
        <s v="TX001320"/>
        <s v="TX001321"/>
        <s v="TX001322"/>
        <s v="TX001323"/>
        <s v="TX001324"/>
        <s v="TX001325"/>
        <s v="TX001326"/>
        <s v="TX001327"/>
        <s v="TX001328"/>
        <s v="TX001329"/>
        <s v="TX001330"/>
        <s v="TX001331"/>
        <s v="TX001332"/>
        <s v="TX001333"/>
        <s v="TX001334"/>
        <s v="TX001335"/>
        <s v="TX001336"/>
        <s v="TX001337"/>
        <s v="TX001338"/>
        <s v="TX001339"/>
        <s v="TX001340"/>
        <s v="TX001341"/>
        <s v="TX001342"/>
        <s v="TX001343"/>
        <s v="TX001344"/>
        <s v="TX001345"/>
        <s v="TX001346"/>
        <s v="TX001347"/>
        <s v="TX001348"/>
        <s v="TX001349"/>
        <s v="TX001350"/>
        <s v="TX001351"/>
        <s v="TX001352"/>
        <s v="TX001353"/>
        <s v="TX001354"/>
        <s v="TX001355"/>
        <s v="TX001356"/>
        <s v="TX001357"/>
        <s v="TX001358"/>
        <s v="TX001359"/>
        <s v="TX001360"/>
        <s v="TX001361"/>
        <s v="TX001362"/>
        <s v="TX001363"/>
        <s v="TX001364"/>
        <s v="TX001365"/>
        <s v="TX001366"/>
        <s v="TX001367"/>
        <s v="TX001368"/>
        <s v="TX001369"/>
        <s v="TX001370"/>
        <s v="TX001371"/>
        <s v="TX001372"/>
        <s v="TX001373"/>
        <s v="TX001374"/>
        <s v="TX001375"/>
        <s v="TX001376"/>
        <s v="TX001377"/>
        <s v="TX001378"/>
        <s v="TX001379"/>
        <s v="TX001380"/>
        <s v="TX001381"/>
        <s v="TX001382"/>
        <s v="TX001383"/>
        <s v="TX001384"/>
        <s v="TX001385"/>
        <s v="TX001386"/>
        <s v="TX001387"/>
        <s v="TX001388"/>
        <s v="TX001389"/>
        <s v="TX001390"/>
        <s v="TX001391"/>
        <s v="TX001392"/>
        <s v="TX001393"/>
        <s v="TX001394"/>
        <s v="TX001395"/>
        <s v="TX001396"/>
        <s v="TX001397"/>
        <s v="TX001398"/>
        <s v="TX001399"/>
        <s v="TX001400"/>
        <s v="TX001401"/>
        <s v="TX001402"/>
        <s v="TX001403"/>
        <s v="TX001404"/>
        <s v="TX001405"/>
        <s v="TX001406"/>
        <s v="TX001407"/>
        <s v="TX001408"/>
        <s v="TX001409"/>
        <s v="TX001410"/>
        <s v="TX001411"/>
        <s v="TX001412"/>
        <s v="TX001413"/>
        <s v="TX001414"/>
        <s v="TX001415"/>
        <s v="TX001416"/>
        <s v="TX001417"/>
        <s v="TX001418"/>
        <s v="TX001419"/>
        <s v="TX001420"/>
        <s v="TX001421"/>
        <s v="TX001422"/>
        <s v="TX001423"/>
        <s v="TX001424"/>
        <s v="TX001425"/>
        <s v="TX001426"/>
        <s v="TX001427"/>
        <s v="TX001428"/>
        <s v="TX001429"/>
        <s v="TX001430"/>
        <s v="TX001431"/>
        <s v="TX001432"/>
        <s v="TX001433"/>
        <s v="TX001434"/>
        <s v="TX001435"/>
        <s v="TX001436"/>
        <s v="TX001437"/>
        <s v="TX001438"/>
        <s v="TX001439"/>
        <s v="TX001440"/>
        <s v="TX001441"/>
        <s v="TX001442"/>
        <s v="TX001443"/>
        <s v="TX001444"/>
        <s v="TX001445"/>
        <s v="TX001446"/>
        <s v="TX001447"/>
        <s v="TX001448"/>
        <s v="TX001449"/>
        <s v="TX001450"/>
        <s v="TX001451"/>
        <s v="TX001452"/>
        <s v="TX001453"/>
        <s v="TX001454"/>
        <s v="TX001455"/>
        <s v="TX001456"/>
        <s v="TX001457"/>
        <s v="TX001458"/>
        <s v="TX001459"/>
        <s v="TX001460"/>
        <s v="TX001461"/>
        <s v="TX001462"/>
        <s v="TX001463"/>
        <s v="TX001464"/>
        <s v="TX001465"/>
        <s v="TX001466"/>
        <s v="TX001467"/>
        <s v="TX001468"/>
        <s v="TX001469"/>
        <s v="TX001470"/>
        <s v="TX001471"/>
        <s v="TX001472"/>
        <s v="TX001473"/>
        <s v="TX001474"/>
        <s v="TX001475"/>
        <s v="TX001476"/>
        <s v="TX001477"/>
        <s v="TX001478"/>
        <s v="TX001479"/>
        <s v="TX001480"/>
        <s v="TX001481"/>
        <s v="TX001482"/>
        <s v="TX001483"/>
        <s v="TX001484"/>
        <s v="TX001485"/>
        <s v="TX001486"/>
        <s v="TX001487"/>
        <s v="TX001488"/>
        <s v="TX001489"/>
        <s v="TX001490"/>
        <s v="TX001491"/>
        <s v="TX001492"/>
        <s v="TX001493"/>
        <s v="TX001494"/>
        <s v="TX001495"/>
        <s v="TX001496"/>
        <s v="TX001497"/>
        <s v="TX001498"/>
        <s v="TX001499"/>
        <s v="TX001500"/>
        <s v="TX001501"/>
        <s v="TX001502"/>
        <s v="TX001503"/>
        <s v="TX001504"/>
        <s v="TX001505"/>
        <s v="TX001506"/>
        <s v="TX001507"/>
        <s v="TX001508"/>
        <s v="TX001509"/>
        <s v="TX001510"/>
        <s v="TX001511"/>
        <s v="TX001512"/>
        <s v="TX001513"/>
        <s v="TX001514"/>
        <s v="TX001515"/>
        <s v="TX001516"/>
        <s v="TX001517"/>
        <s v="TX001518"/>
        <s v="TX001519"/>
        <s v="TX001520"/>
        <s v="TX001521"/>
        <s v="TX001522"/>
        <s v="TX001523"/>
        <s v="TX001524"/>
        <s v="TX001525"/>
        <s v="TX001526"/>
        <s v="TX001527"/>
        <s v="TX001528"/>
        <s v="TX001529"/>
        <s v="TX001530"/>
        <s v="TX001531"/>
        <s v="TX001532"/>
        <s v="TX001533"/>
        <s v="TX001534"/>
        <s v="TX001535"/>
        <s v="TX001536"/>
        <s v="TX001537"/>
        <s v="TX001538"/>
        <s v="TX001539"/>
        <s v="TX001540"/>
        <s v="TX001541"/>
        <s v="TX001542"/>
        <s v="TX001543"/>
        <s v="TX001544"/>
        <s v="TX001545"/>
        <s v="TX001546"/>
        <s v="TX001547"/>
        <s v="TX001548"/>
        <s v="TX001549"/>
        <s v="TX001550"/>
        <s v="TX001551"/>
        <s v="TX001552"/>
        <s v="TX001553"/>
        <s v="TX001554"/>
        <s v="TX001555"/>
        <s v="TX001556"/>
        <s v="TX001557"/>
        <s v="TX001558"/>
        <s v="TX001559"/>
        <s v="TX001560"/>
        <s v="TX001561"/>
        <s v="TX001562"/>
        <s v="TX001563"/>
        <s v="TX001564"/>
        <s v="TX001565"/>
        <s v="TX001566"/>
        <s v="TX001567"/>
        <s v="TX001568"/>
        <s v="TX001569"/>
        <s v="TX001570"/>
        <s v="TX001571"/>
        <s v="TX001572"/>
        <s v="TX001573"/>
        <s v="TX001574"/>
        <s v="TX001575"/>
        <s v="TX001576"/>
        <s v="TX001577"/>
        <s v="TX001578"/>
        <s v="TX001579"/>
        <s v="TX001580"/>
        <s v="TX001581"/>
        <s v="TX001582"/>
        <s v="TX001583"/>
        <s v="TX001584"/>
        <s v="TX001585"/>
        <s v="TX001586"/>
        <s v="TX001587"/>
        <s v="TX001588"/>
        <s v="TX001589"/>
        <s v="TX001590"/>
        <s v="TX001591"/>
        <s v="TX001592"/>
        <s v="TX001593"/>
        <s v="TX001594"/>
        <s v="TX001595"/>
        <s v="TX001596"/>
        <s v="TX001597"/>
        <s v="TX001598"/>
        <s v="TX001599"/>
        <s v="TX001600"/>
        <s v="TX001601"/>
        <s v="TX001602"/>
        <s v="TX001603"/>
        <s v="TX001604"/>
        <s v="TX001605"/>
        <s v="TX001606"/>
        <s v="TX001607"/>
        <s v="TX001608"/>
        <s v="TX001609"/>
        <s v="TX001610"/>
        <s v="TX001611"/>
        <s v="TX001612"/>
        <s v="TX001613"/>
        <s v="TX001614"/>
        <s v="TX001615"/>
        <s v="TX001616"/>
        <s v="TX001617"/>
        <s v="TX001618"/>
        <s v="TX001619"/>
        <s v="TX001620"/>
        <s v="TX001621"/>
        <s v="TX001622"/>
        <s v="TX001623"/>
        <s v="TX001624"/>
        <s v="TX001625"/>
        <s v="TX001626"/>
        <s v="TX001627"/>
        <s v="TX001628"/>
        <s v="TX001629"/>
        <s v="TX001630"/>
        <s v="TX001631"/>
        <s v="TX001632"/>
        <s v="TX001633"/>
        <s v="TX001634"/>
        <s v="TX001635"/>
        <s v="TX001636"/>
        <s v="TX001637"/>
        <s v="TX001638"/>
        <s v="TX001639"/>
        <s v="TX001640"/>
        <s v="TX001641"/>
        <s v="TX001642"/>
        <s v="TX001643"/>
        <s v="TX001644"/>
        <s v="TX001645"/>
        <s v="TX001646"/>
        <s v="TX001647"/>
        <s v="TX001648"/>
        <s v="TX001649"/>
        <s v="TX001650"/>
        <s v="TX001651"/>
        <s v="TX001652"/>
        <s v="TX001653"/>
        <s v="TX001654"/>
        <s v="TX001655"/>
        <s v="TX001656"/>
        <s v="TX001657"/>
        <s v="TX001658"/>
        <s v="TX001659"/>
        <s v="TX001660"/>
        <s v="TX001661"/>
        <s v="TX001662"/>
        <s v="TX001663"/>
        <s v="TX001664"/>
        <s v="TX001665"/>
        <s v="TX001666"/>
        <s v="TX001667"/>
        <s v="TX001668"/>
        <s v="TX001669"/>
        <s v="TX001670"/>
        <s v="TX001671"/>
        <s v="TX001672"/>
        <s v="TX001673"/>
        <s v="TX001674"/>
        <s v="TX001675"/>
        <s v="TX001676"/>
        <s v="TX001677"/>
        <s v="TX001678"/>
        <s v="TX001679"/>
        <s v="TX001680"/>
        <s v="TX001681"/>
        <s v="TX001682"/>
        <s v="TX001683"/>
        <s v="TX001684"/>
        <s v="TX001685"/>
        <s v="TX001686"/>
        <s v="TX001687"/>
        <s v="TX001688"/>
        <s v="TX001689"/>
        <s v="TX001690"/>
        <s v="TX001691"/>
        <s v="TX001692"/>
        <s v="TX001693"/>
        <s v="TX001694"/>
        <s v="TX001695"/>
        <s v="TX001696"/>
        <s v="TX001697"/>
        <s v="TX001698"/>
        <s v="TX001699"/>
        <s v="TX001700"/>
        <s v="TX001701"/>
        <s v="TX001702"/>
        <s v="TX001703"/>
        <s v="TX001704"/>
        <s v="TX001705"/>
        <s v="TX001706"/>
        <s v="TX001707"/>
        <s v="TX001708"/>
        <s v="TX001709"/>
        <s v="TX001710"/>
        <s v="TX001711"/>
        <s v="TX001712"/>
        <s v="TX001713"/>
        <s v="TX001714"/>
        <s v="TX001715"/>
        <s v="TX001716"/>
        <s v="TX001717"/>
        <s v="TX001718"/>
        <s v="TX001719"/>
        <s v="TX001720"/>
        <s v="TX001721"/>
        <s v="TX001722"/>
        <s v="TX001723"/>
        <s v="TX001724"/>
        <s v="TX001725"/>
        <s v="TX001726"/>
        <s v="TX001727"/>
        <s v="TX001728"/>
        <s v="TX001729"/>
        <s v="TX001730"/>
        <s v="TX001731"/>
        <s v="TX001732"/>
        <s v="TX001733"/>
        <s v="TX001734"/>
        <s v="TX001735"/>
        <s v="TX001736"/>
        <s v="TX001737"/>
        <s v="TX001738"/>
        <s v="TX001739"/>
        <s v="TX001740"/>
        <s v="TX001741"/>
        <s v="TX001742"/>
        <s v="TX001743"/>
        <s v="TX001744"/>
        <s v="TX001745"/>
        <s v="TX001746"/>
        <s v="TX001747"/>
        <s v="TX001748"/>
        <s v="TX001749"/>
        <s v="TX001750"/>
        <s v="TX001751"/>
        <s v="TX001752"/>
        <s v="TX001753"/>
        <s v="TX001754"/>
        <s v="TX001755"/>
        <s v="TX001756"/>
        <s v="TX001757"/>
        <s v="TX001758"/>
        <s v="TX001759"/>
        <s v="TX001760"/>
        <s v="TX001761"/>
        <s v="TX001762"/>
        <s v="TX001763"/>
        <s v="TX001764"/>
        <s v="TX001765"/>
        <s v="TX001766"/>
        <s v="TX001767"/>
        <s v="TX001768"/>
        <s v="TX001769"/>
        <s v="TX001770"/>
        <s v="TX001771"/>
        <s v="TX001772"/>
        <s v="TX001773"/>
        <s v="TX001774"/>
        <s v="TX001775"/>
        <s v="TX001776"/>
        <s v="TX001777"/>
        <s v="TX001778"/>
        <s v="TX001779"/>
        <s v="TX001780"/>
        <s v="TX001781"/>
        <s v="TX001782"/>
        <s v="TX001783"/>
        <s v="TX001784"/>
        <s v="TX001785"/>
        <s v="TX001786"/>
        <s v="TX001787"/>
        <s v="TX001788"/>
        <s v="TX001789"/>
        <s v="TX001790"/>
        <s v="TX001791"/>
        <s v="TX001792"/>
        <s v="TX001793"/>
        <s v="TX001794"/>
        <s v="TX001795"/>
        <s v="TX001796"/>
        <s v="TX001797"/>
        <s v="TX001798"/>
        <s v="TX001799"/>
        <s v="TX001800"/>
        <s v="TX001801"/>
        <s v="TX001802"/>
        <s v="TX001803"/>
        <s v="TX001804"/>
        <s v="TX001805"/>
        <s v="TX001806"/>
        <s v="TX001807"/>
        <s v="TX001808"/>
        <s v="TX001809"/>
        <s v="TX001810"/>
        <s v="TX001811"/>
        <s v="TX001812"/>
        <s v="TX001813"/>
        <s v="TX001814"/>
        <s v="TX001815"/>
        <s v="TX001816"/>
        <s v="TX001817"/>
        <s v="TX001818"/>
        <s v="TX001819"/>
        <s v="TX001820"/>
        <s v="TX001821"/>
        <s v="TX001822"/>
        <s v="TX001823"/>
        <s v="TX001824"/>
        <s v="TX001825"/>
        <s v="TX001826"/>
        <s v="TX001827"/>
        <s v="TX001828"/>
        <s v="TX001829"/>
        <s v="TX001830"/>
        <s v="TX001831"/>
        <s v="TX001832"/>
        <s v="TX001833"/>
        <s v="TX001834"/>
        <s v="TX001835"/>
        <s v="TX001836"/>
        <s v="TX001837"/>
        <s v="TX001838"/>
        <s v="TX001839"/>
        <s v="TX001840"/>
        <s v="TX001841"/>
        <s v="TX001842"/>
        <s v="TX001843"/>
        <s v="TX001844"/>
        <s v="TX001845"/>
        <s v="TX001846"/>
        <s v="TX001847"/>
        <s v="TX001848"/>
        <s v="TX001849"/>
        <s v="TX001850"/>
        <s v="TX001851"/>
        <s v="TX001852"/>
        <s v="TX001853"/>
        <s v="TX001854"/>
        <s v="TX001855"/>
        <s v="TX001856"/>
        <s v="TX001857"/>
        <s v="TX001858"/>
        <s v="TX001859"/>
        <s v="TX001860"/>
        <s v="TX001861"/>
        <s v="TX001862"/>
        <s v="TX001863"/>
        <s v="TX001864"/>
        <s v="TX001865"/>
        <s v="TX001866"/>
        <s v="TX001867"/>
        <s v="TX001868"/>
        <s v="TX001869"/>
        <s v="TX001870"/>
        <s v="TX001871"/>
        <s v="TX001872"/>
        <s v="TX001873"/>
        <s v="TX001874"/>
        <s v="TX001875"/>
        <s v="TX001876"/>
        <s v="TX001877"/>
        <s v="TX001878"/>
        <s v="TX001879"/>
        <s v="TX001880"/>
        <s v="TX001881"/>
        <s v="TX001882"/>
        <s v="TX001883"/>
        <s v="TX001884"/>
        <s v="TX001885"/>
        <s v="TX001886"/>
        <s v="TX001887"/>
        <s v="TX001888"/>
        <s v="TX001889"/>
        <s v="TX001890"/>
        <s v="TX001891"/>
        <s v="TX001892"/>
        <s v="TX001893"/>
        <s v="TX001894"/>
        <s v="TX001895"/>
        <s v="TX001896"/>
        <s v="TX001897"/>
        <s v="TX001898"/>
        <s v="TX001899"/>
        <s v="TX001900"/>
        <s v="TX001901"/>
        <s v="TX001902"/>
        <s v="TX001903"/>
        <s v="TX001904"/>
        <s v="TX001905"/>
        <s v="TX001906"/>
        <s v="TX001907"/>
        <s v="TX001908"/>
        <s v="TX001909"/>
        <s v="TX001910"/>
        <s v="TX001911"/>
        <s v="TX001912"/>
        <s v="TX001913"/>
        <s v="TX001914"/>
        <s v="TX001915"/>
        <s v="TX001916"/>
        <s v="TX001917"/>
        <s v="TX001918"/>
        <s v="TX001919"/>
        <s v="TX001920"/>
        <s v="TX001921"/>
        <s v="TX001922"/>
        <s v="TX001923"/>
        <s v="TX001924"/>
        <s v="TX001925"/>
        <s v="TX001926"/>
        <s v="TX001927"/>
        <s v="TX001928"/>
        <s v="TX001929"/>
        <s v="TX001930"/>
        <s v="TX001931"/>
        <s v="TX001932"/>
        <s v="TX001933"/>
        <s v="TX001934"/>
        <s v="TX001935"/>
        <s v="TX001936"/>
        <s v="TX001937"/>
        <s v="TX001938"/>
        <s v="TX001939"/>
        <s v="TX001940"/>
        <s v="TX001941"/>
        <s v="TX001942"/>
        <s v="TX001943"/>
        <s v="TX001944"/>
        <s v="TX001945"/>
        <s v="TX001946"/>
        <s v="TX001947"/>
        <s v="TX001948"/>
        <s v="TX001949"/>
        <s v="TX001950"/>
        <s v="TX001951"/>
        <s v="TX001952"/>
        <s v="TX001953"/>
        <s v="TX001954"/>
        <s v="TX001955"/>
        <s v="TX001956"/>
        <s v="TX001957"/>
        <s v="TX001958"/>
        <s v="TX001959"/>
        <s v="TX001960"/>
        <s v="TX001961"/>
        <s v="TX001962"/>
        <s v="TX001963"/>
        <s v="TX001964"/>
        <s v="TX001965"/>
        <s v="TX001966"/>
        <s v="TX001967"/>
        <s v="TX001968"/>
        <s v="TX001969"/>
        <s v="TX001970"/>
        <s v="TX001971"/>
        <s v="TX001972"/>
        <s v="TX001973"/>
        <s v="TX001974"/>
        <s v="TX001975"/>
        <s v="TX001976"/>
        <s v="TX001977"/>
        <s v="TX001978"/>
        <s v="TX001979"/>
        <s v="TX001980"/>
        <s v="TX001981"/>
        <s v="TX001982"/>
        <s v="TX001983"/>
        <s v="TX001984"/>
        <s v="TX001985"/>
        <s v="TX001986"/>
        <s v="TX001987"/>
        <s v="TX001988"/>
        <s v="TX001989"/>
        <s v="TX001990"/>
        <s v="TX001991"/>
        <s v="TX001992"/>
        <s v="TX001993"/>
        <s v="TX001994"/>
        <s v="TX001995"/>
        <s v="TX001996"/>
        <s v="TX001997"/>
        <s v="TX001998"/>
        <s v="TX001999"/>
        <s v="TX002000"/>
        <s v="TX002001"/>
        <s v="TX002002"/>
        <s v="TX002003"/>
        <s v="TX002004"/>
        <s v="TX002005"/>
        <s v="TX002006"/>
        <s v="TX002007"/>
        <s v="TX002008"/>
        <s v="TX002009"/>
        <s v="TX002010"/>
        <s v="TX002011"/>
        <s v="TX002012"/>
        <s v="TX002013"/>
        <s v="TX002014"/>
        <s v="TX002015"/>
        <s v="TX002016"/>
        <s v="TX002017"/>
        <s v="TX002018"/>
        <s v="TX002019"/>
        <s v="TX002020"/>
        <s v="TX002021"/>
        <s v="TX002022"/>
        <s v="TX002023"/>
        <s v="TX002024"/>
        <s v="TX002025"/>
        <s v="TX002026"/>
        <s v="TX002027"/>
        <s v="TX002028"/>
        <s v="TX002029"/>
        <s v="TX002030"/>
        <s v="TX002031"/>
        <s v="TX002032"/>
        <s v="TX002033"/>
        <s v="TX002034"/>
        <s v="TX002035"/>
        <s v="TX002036"/>
        <s v="TX002037"/>
        <s v="TX002038"/>
        <s v="TX002039"/>
        <s v="TX002040"/>
        <s v="TX002041"/>
        <s v="TX002042"/>
        <s v="TX002043"/>
        <s v="TX002044"/>
        <s v="TX002045"/>
        <s v="TX002046"/>
        <s v="TX002047"/>
        <s v="TX002048"/>
        <s v="TX002049"/>
        <s v="TX002050"/>
        <s v="TX002051"/>
        <s v="TX002052"/>
        <s v="TX002053"/>
        <s v="TX002054"/>
        <s v="TX002055"/>
        <s v="TX002056"/>
        <s v="TX002057"/>
        <s v="TX002058"/>
        <s v="TX002059"/>
        <s v="TX002060"/>
        <s v="TX002061"/>
        <s v="TX002062"/>
        <s v="TX002063"/>
        <s v="TX002064"/>
        <s v="TX002065"/>
        <s v="TX002066"/>
        <s v="TX002067"/>
        <s v="TX002068"/>
        <s v="TX002069"/>
        <s v="TX002070"/>
        <s v="TX002071"/>
        <s v="TX002072"/>
        <s v="TX002073"/>
        <s v="TX002074"/>
        <s v="TX002075"/>
        <s v="TX002076"/>
        <s v="TX002077"/>
        <s v="TX002078"/>
        <s v="TX002079"/>
        <s v="TX002080"/>
        <s v="TX002081"/>
        <s v="TX002082"/>
        <s v="TX002083"/>
        <s v="TX002084"/>
        <s v="TX002085"/>
        <s v="TX002086"/>
        <s v="TX002087"/>
        <s v="TX002088"/>
        <s v="TX002089"/>
        <s v="TX002090"/>
        <s v="TX002091"/>
        <s v="TX002092"/>
        <s v="TX002093"/>
        <s v="TX002094"/>
        <s v="TX002095"/>
        <s v="TX002096"/>
        <s v="TX002097"/>
        <s v="TX002098"/>
        <s v="TX002099"/>
        <s v="TX002100"/>
        <s v="TX002101"/>
        <s v="TX002102"/>
        <s v="TX002103"/>
        <s v="TX002104"/>
        <s v="TX002105"/>
        <s v="TX002106"/>
        <s v="TX002107"/>
        <s v="TX002108"/>
        <s v="TX002109"/>
        <s v="TX002110"/>
        <s v="TX002111"/>
        <s v="TX002112"/>
        <s v="TX002113"/>
        <s v="TX002114"/>
        <s v="TX002115"/>
        <s v="TX002116"/>
        <s v="TX002117"/>
        <s v="TX002118"/>
        <s v="TX002119"/>
        <s v="TX002120"/>
        <s v="TX002121"/>
        <s v="TX002122"/>
        <s v="TX002123"/>
        <s v="TX002124"/>
        <s v="TX002125"/>
        <s v="TX002126"/>
        <s v="TX002127"/>
        <s v="TX002128"/>
        <s v="TX002129"/>
        <s v="TX002130"/>
        <s v="TX002131"/>
        <s v="TX002132"/>
        <s v="TX002133"/>
        <s v="TX002134"/>
        <s v="TX002135"/>
        <s v="TX002136"/>
        <s v="TX002137"/>
        <s v="TX002138"/>
        <s v="TX002139"/>
        <s v="TX002140"/>
        <s v="TX002141"/>
        <s v="TX002142"/>
        <s v="TX002143"/>
        <s v="TX002144"/>
        <s v="TX002145"/>
        <s v="TX002146"/>
        <s v="TX002147"/>
        <s v="TX002148"/>
        <s v="TX002149"/>
        <s v="TX002150"/>
        <s v="TX002151"/>
        <s v="TX002152"/>
        <s v="TX002153"/>
        <s v="TX002154"/>
        <s v="TX002155"/>
        <s v="TX002156"/>
        <s v="TX002157"/>
        <s v="TX002158"/>
        <s v="TX002159"/>
        <s v="TX002160"/>
        <s v="TX002161"/>
        <s v="TX002162"/>
        <s v="TX002163"/>
        <s v="TX002164"/>
        <s v="TX002165"/>
        <s v="TX002166"/>
        <s v="TX002167"/>
        <s v="TX002168"/>
        <s v="TX002169"/>
        <s v="TX002170"/>
        <s v="TX002171"/>
        <s v="TX002172"/>
        <s v="TX002173"/>
        <s v="TX002174"/>
        <s v="TX002175"/>
        <s v="TX002176"/>
        <s v="TX002177"/>
        <s v="TX002178"/>
        <s v="TX002179"/>
        <s v="TX002180"/>
        <s v="TX002181"/>
        <s v="TX002182"/>
        <s v="TX002183"/>
        <s v="TX002184"/>
        <s v="TX002185"/>
        <s v="TX002186"/>
        <s v="TX002187"/>
        <s v="TX002188"/>
        <s v="TX002189"/>
        <s v="TX002190"/>
        <s v="TX002191"/>
        <s v="TX002192"/>
        <s v="TX002193"/>
        <s v="TX002194"/>
        <s v="TX002195"/>
        <s v="TX002196"/>
        <s v="TX002197"/>
        <s v="TX002198"/>
        <s v="TX002199"/>
        <s v="TX002200"/>
        <s v="TX002201"/>
        <s v="TX002202"/>
        <s v="TX002203"/>
        <s v="TX002204"/>
        <s v="TX002205"/>
        <s v="TX002206"/>
        <s v="TX002207"/>
        <s v="TX002208"/>
        <s v="TX002209"/>
        <s v="TX002210"/>
        <s v="TX002211"/>
        <s v="TX002212"/>
        <s v="TX002213"/>
        <s v="TX002214"/>
        <s v="TX002215"/>
        <s v="TX002216"/>
        <s v="TX002217"/>
        <s v="TX002218"/>
        <s v="TX002219"/>
        <s v="TX002220"/>
        <s v="TX002221"/>
        <s v="TX002222"/>
        <s v="TX002223"/>
        <s v="TX002224"/>
        <s v="TX002225"/>
        <s v="TX002226"/>
        <s v="TX002227"/>
        <s v="TX002228"/>
        <s v="TX002229"/>
        <s v="TX002230"/>
        <s v="TX002231"/>
        <s v="TX002232"/>
        <s v="TX002233"/>
        <s v="TX002234"/>
        <s v="TX002235"/>
        <s v="TX002236"/>
        <s v="TX002237"/>
        <s v="TX002238"/>
        <s v="TX002239"/>
        <s v="TX002240"/>
        <s v="TX002241"/>
        <s v="TX002242"/>
        <s v="TX002243"/>
        <s v="TX002244"/>
        <s v="TX002245"/>
        <s v="TX002246"/>
        <s v="TX002247"/>
        <s v="TX002248"/>
        <s v="TX002249"/>
        <s v="TX002250"/>
        <s v="TX002251"/>
        <s v="TX002252"/>
        <s v="TX002253"/>
        <s v="TX002254"/>
        <s v="TX002255"/>
        <s v="TX002256"/>
        <s v="TX002257"/>
        <s v="TX002258"/>
        <s v="TX002259"/>
        <s v="TX002260"/>
        <s v="TX002261"/>
        <s v="TX002262"/>
        <s v="TX002263"/>
        <s v="TX002264"/>
        <s v="TX002265"/>
        <s v="TX002266"/>
        <s v="TX002267"/>
        <s v="TX002268"/>
        <s v="TX002269"/>
        <s v="TX002270"/>
        <s v="TX002271"/>
        <s v="TX002272"/>
        <s v="TX002273"/>
        <s v="TX002274"/>
        <s v="TX002275"/>
        <s v="TX002276"/>
        <s v="TX002277"/>
        <s v="TX002278"/>
        <s v="TX002279"/>
        <s v="TX002280"/>
        <s v="TX002281"/>
        <s v="TX002282"/>
        <s v="TX002283"/>
        <s v="TX002284"/>
        <s v="TX002285"/>
        <s v="TX002286"/>
        <s v="TX002287"/>
        <s v="TX002288"/>
        <s v="TX002289"/>
        <s v="TX002290"/>
        <s v="TX002291"/>
        <s v="TX002292"/>
        <s v="TX002293"/>
        <s v="TX002294"/>
        <s v="TX002295"/>
        <s v="TX002296"/>
        <s v="TX002297"/>
        <s v="TX002298"/>
        <s v="TX002299"/>
        <s v="TX002300"/>
        <s v="TX002301"/>
        <s v="TX002302"/>
        <s v="TX002303"/>
        <s v="TX002304"/>
        <s v="TX002305"/>
        <s v="TX002306"/>
        <s v="TX002307"/>
        <s v="TX002308"/>
        <s v="TX002309"/>
        <s v="TX002310"/>
        <s v="TX002311"/>
        <s v="TX002312"/>
        <s v="TX002313"/>
        <s v="TX002314"/>
        <s v="TX002315"/>
        <s v="TX002316"/>
        <s v="TX002317"/>
        <s v="TX002318"/>
        <s v="TX002319"/>
        <s v="TX002320"/>
        <s v="TX002321"/>
        <s v="TX002322"/>
        <s v="TX002323"/>
        <s v="TX002324"/>
        <s v="TX002325"/>
        <s v="TX002326"/>
        <s v="TX002327"/>
        <s v="TX002328"/>
        <s v="TX002329"/>
        <s v="TX002330"/>
        <s v="TX002331"/>
        <s v="TX002332"/>
        <s v="TX002333"/>
        <s v="TX002334"/>
        <s v="TX002335"/>
        <s v="TX002336"/>
        <s v="TX002337"/>
        <s v="TX002338"/>
        <s v="TX002339"/>
        <s v="TX002340"/>
        <s v="TX002341"/>
        <s v="TX002342"/>
        <s v="TX002343"/>
        <s v="TX002344"/>
        <s v="TX002345"/>
        <s v="TX002346"/>
        <s v="TX002347"/>
        <s v="TX002348"/>
        <s v="TX002349"/>
        <s v="TX002350"/>
        <s v="TX002351"/>
        <s v="TX002352"/>
        <s v="TX002353"/>
        <s v="TX002354"/>
        <s v="TX002355"/>
        <s v="TX002356"/>
        <s v="TX002357"/>
        <s v="TX002358"/>
        <s v="TX002359"/>
        <s v="TX002360"/>
        <s v="TX002361"/>
        <s v="TX002362"/>
        <s v="TX002363"/>
        <s v="TX002364"/>
        <s v="TX002365"/>
        <s v="TX002366"/>
        <s v="TX002367"/>
        <s v="TX002368"/>
        <s v="TX002369"/>
        <s v="TX002370"/>
        <s v="TX002371"/>
        <s v="TX002372"/>
        <s v="TX002373"/>
        <s v="TX002374"/>
        <s v="TX002375"/>
        <s v="TX002376"/>
        <s v="TX002377"/>
        <s v="TX002378"/>
        <s v="TX002379"/>
        <s v="TX002380"/>
        <s v="TX002381"/>
        <s v="TX002382"/>
        <s v="TX002383"/>
        <s v="TX002384"/>
        <s v="TX002385"/>
        <s v="TX002386"/>
        <s v="TX002387"/>
        <s v="TX002388"/>
        <s v="TX002389"/>
        <s v="TX002390"/>
        <s v="TX002391"/>
        <s v="TX002392"/>
        <s v="TX002393"/>
        <s v="TX002394"/>
        <s v="TX002395"/>
        <s v="TX002396"/>
        <s v="TX002397"/>
        <s v="TX002398"/>
        <s v="TX002399"/>
        <s v="TX002400"/>
        <s v="TX002401"/>
        <s v="TX002402"/>
        <s v="TX002403"/>
        <s v="TX002404"/>
        <s v="TX002405"/>
        <s v="TX002406"/>
        <s v="TX002407"/>
        <s v="TX002408"/>
        <s v="TX002409"/>
        <s v="TX002410"/>
        <s v="TX002411"/>
        <s v="TX002412"/>
        <s v="TX002413"/>
        <s v="TX002414"/>
        <s v="TX002415"/>
        <s v="TX002416"/>
        <s v="TX002417"/>
        <s v="TX002418"/>
        <s v="TX002419"/>
        <s v="TX002420"/>
        <s v="TX002421"/>
        <s v="TX002422"/>
        <s v="TX002423"/>
        <s v="TX002424"/>
        <s v="TX002425"/>
        <s v="TX002426"/>
        <s v="TX002427"/>
        <s v="TX002428"/>
        <s v="TX002429"/>
        <s v="TX002430"/>
        <s v="TX002431"/>
        <s v="TX002432"/>
        <s v="TX002433"/>
        <s v="TX002434"/>
        <s v="TX002435"/>
        <s v="TX002436"/>
        <s v="TX002437"/>
        <s v="TX002438"/>
        <s v="TX002439"/>
        <s v="TX002440"/>
        <s v="TX002441"/>
        <s v="TX002442"/>
        <s v="TX002443"/>
        <s v="TX002444"/>
        <s v="TX002445"/>
        <s v="TX002446"/>
        <s v="TX002447"/>
        <s v="TX002448"/>
        <s v="TX002449"/>
        <s v="TX002450"/>
        <s v="TX002451"/>
        <s v="TX002452"/>
        <s v="TX002453"/>
        <s v="TX002454"/>
        <s v="TX002455"/>
        <s v="TX002456"/>
        <s v="TX002457"/>
        <s v="TX002458"/>
        <s v="TX002459"/>
        <s v="TX002460"/>
        <s v="TX002461"/>
        <s v="TX002462"/>
        <s v="TX002463"/>
        <s v="TX002464"/>
        <s v="TX002465"/>
        <s v="TX002466"/>
        <s v="TX002467"/>
        <s v="TX002468"/>
        <s v="TX002469"/>
        <s v="TX002470"/>
        <s v="TX002471"/>
        <s v="TX002472"/>
        <s v="TX002473"/>
        <s v="TX002474"/>
        <s v="TX002475"/>
        <s v="TX002476"/>
        <s v="TX002477"/>
        <s v="TX002478"/>
        <s v="TX002479"/>
        <s v="TX002480"/>
        <s v="TX002481"/>
        <s v="TX002482"/>
        <s v="TX002483"/>
        <s v="TX002484"/>
        <s v="TX002485"/>
        <s v="TX002486"/>
        <s v="TX002487"/>
        <s v="TX002488"/>
        <s v="TX002489"/>
        <s v="TX002490"/>
        <s v="TX002491"/>
        <s v="TX002492"/>
        <s v="TX002493"/>
        <s v="TX002494"/>
        <s v="TX002495"/>
        <s v="TX002496"/>
        <s v="TX002497"/>
        <s v="TX002498"/>
        <s v="TX002499"/>
        <s v="TX002500"/>
        <s v="TX002501"/>
        <s v="TX002502"/>
        <s v="TX002503"/>
        <s v="TX002504"/>
        <s v="TX002505"/>
        <s v="TX002506"/>
        <s v="TX002507"/>
        <s v="TX002508"/>
        <s v="TX002509"/>
        <s v="TX002510"/>
        <s v="TX002511"/>
        <s v="TX002512"/>
        <s v="TX002513"/>
        <s v="TX002514"/>
        <s v="TX002515"/>
        <s v="TX002516"/>
        <s v="TX002517"/>
        <s v="TX002518"/>
        <s v="TX002519"/>
        <s v="TX002520"/>
        <s v="TX002521"/>
        <s v="TX002522"/>
        <s v="TX002523"/>
        <s v="TX002524"/>
        <s v="TX002525"/>
        <s v="TX002526"/>
        <s v="TX002527"/>
        <s v="TX002528"/>
        <s v="TX002529"/>
        <s v="TX002530"/>
        <s v="TX002531"/>
        <s v="TX002532"/>
        <s v="TX002533"/>
        <s v="TX002534"/>
        <s v="TX002535"/>
        <s v="TX002536"/>
        <s v="TX002537"/>
        <s v="TX002538"/>
        <s v="TX002539"/>
        <s v="TX002540"/>
        <s v="TX002541"/>
        <s v="TX002542"/>
        <s v="TX002543"/>
        <s v="TX002544"/>
        <s v="TX002545"/>
        <s v="TX002546"/>
        <s v="TX002547"/>
        <s v="TX002548"/>
        <s v="TX002549"/>
        <s v="TX002550"/>
        <s v="TX002551"/>
        <s v="TX002552"/>
        <s v="TX002553"/>
        <s v="TX002554"/>
        <s v="TX002555"/>
        <s v="TX002556"/>
        <s v="TX002557"/>
        <s v="TX002558"/>
        <s v="TX002559"/>
        <s v="TX002560"/>
        <s v="TX002561"/>
        <s v="TX002562"/>
        <s v="TX002563"/>
        <s v="TX002564"/>
        <s v="TX002565"/>
        <s v="TX002566"/>
        <s v="TX002567"/>
        <s v="TX002568"/>
        <s v="TX002569"/>
        <s v="TX002570"/>
        <s v="TX002571"/>
        <s v="TX002572"/>
        <s v="TX002573"/>
        <s v="TX002574"/>
        <s v="TX002575"/>
        <s v="TX002576"/>
        <s v="TX002577"/>
        <s v="TX002578"/>
        <s v="TX002579"/>
        <s v="TX002580"/>
        <s v="TX002581"/>
        <s v="TX002582"/>
        <s v="TX002583"/>
        <s v="TX002584"/>
        <s v="TX002585"/>
        <s v="TX002586"/>
        <s v="TX002587"/>
        <s v="TX002588"/>
        <s v="TX002589"/>
        <s v="TX002590"/>
        <s v="TX002591"/>
        <s v="TX002592"/>
        <s v="TX002593"/>
        <s v="TX002594"/>
        <s v="TX002595"/>
        <s v="TX002596"/>
        <s v="TX002597"/>
        <s v="TX002598"/>
        <s v="TX002599"/>
        <s v="TX002600"/>
        <s v="TX002601"/>
        <s v="TX002602"/>
        <s v="TX002603"/>
        <s v="TX002604"/>
        <s v="TX002605"/>
        <s v="TX002606"/>
        <s v="TX002607"/>
        <s v="TX002608"/>
        <s v="TX002609"/>
        <s v="TX002610"/>
        <s v="TX002611"/>
        <s v="TX002612"/>
        <s v="TX002613"/>
        <s v="TX002614"/>
        <s v="TX002615"/>
        <s v="TX002616"/>
        <s v="TX002617"/>
        <s v="TX002618"/>
        <s v="TX002619"/>
        <s v="TX002620"/>
        <s v="TX002621"/>
        <s v="TX002622"/>
        <s v="TX002623"/>
        <s v="TX002624"/>
        <s v="TX002625"/>
        <s v="TX002626"/>
        <s v="TX002627"/>
        <s v="TX002628"/>
        <s v="TX002629"/>
        <s v="TX002630"/>
        <s v="TX002631"/>
        <s v="TX002632"/>
        <s v="TX002633"/>
        <s v="TX002634"/>
        <s v="TX002635"/>
        <s v="TX002636"/>
        <s v="TX002637"/>
        <s v="TX002638"/>
        <s v="TX002639"/>
        <s v="TX002640"/>
        <s v="TX002641"/>
        <s v="TX002642"/>
        <s v="TX002643"/>
        <s v="TX002644"/>
        <s v="TX002645"/>
        <s v="TX002646"/>
        <s v="TX002647"/>
        <s v="TX002648"/>
        <s v="TX002649"/>
        <s v="TX002650"/>
        <s v="TX002651"/>
        <s v="TX002652"/>
        <s v="TX002653"/>
        <s v="TX002654"/>
        <s v="TX002655"/>
        <s v="TX002656"/>
        <s v="TX002657"/>
        <s v="TX002658"/>
        <s v="TX002659"/>
        <s v="TX002660"/>
        <s v="TX002661"/>
        <s v="TX002662"/>
        <s v="TX002663"/>
        <s v="TX002664"/>
        <s v="TX002665"/>
        <s v="TX002666"/>
        <s v="TX002667"/>
        <s v="TX002668"/>
        <s v="TX002669"/>
        <s v="TX002670"/>
        <s v="TX002671"/>
        <s v="TX002672"/>
        <s v="TX002673"/>
        <s v="TX002674"/>
        <s v="TX002675"/>
        <s v="TX002676"/>
        <s v="TX002677"/>
        <s v="TX002678"/>
        <s v="TX002679"/>
        <s v="TX002680"/>
        <s v="TX002681"/>
        <s v="TX002682"/>
        <s v="TX002683"/>
        <s v="TX002684"/>
        <s v="TX002685"/>
        <s v="TX002686"/>
        <s v="TX002687"/>
        <s v="TX002688"/>
        <s v="TX002689"/>
        <s v="TX002690"/>
        <s v="TX002691"/>
        <s v="TX002692"/>
        <s v="TX002693"/>
        <s v="TX002694"/>
        <s v="TX002695"/>
        <s v="TX002696"/>
        <s v="TX002697"/>
        <s v="TX002698"/>
        <s v="TX002699"/>
        <s v="TX002700"/>
        <s v="TX002701"/>
        <s v="TX002702"/>
        <s v="TX002703"/>
        <s v="TX002704"/>
        <s v="TX002705"/>
        <s v="TX002706"/>
        <s v="TX002707"/>
        <s v="TX002708"/>
        <s v="TX002709"/>
        <s v="TX002710"/>
        <s v="TX002711"/>
        <s v="TX002712"/>
        <s v="TX002713"/>
        <s v="TX002714"/>
        <s v="TX002715"/>
        <s v="TX002716"/>
        <s v="TX002717"/>
        <s v="TX002718"/>
        <s v="TX002719"/>
        <s v="TX002720"/>
        <s v="TX002721"/>
        <s v="TX002722"/>
        <s v="TX002723"/>
        <s v="TX002724"/>
        <s v="TX002725"/>
        <s v="TX002726"/>
        <s v="TX002727"/>
        <s v="TX002728"/>
        <s v="TX002729"/>
        <s v="TX002730"/>
        <s v="TX002731"/>
        <s v="TX002732"/>
        <s v="TX002733"/>
        <s v="TX002734"/>
        <s v="TX002735"/>
        <s v="TX002736"/>
        <s v="TX002737"/>
        <s v="TX002738"/>
        <s v="TX002739"/>
        <s v="TX002740"/>
        <s v="TX002741"/>
        <s v="TX002742"/>
        <s v="TX002743"/>
        <s v="TX002744"/>
        <s v="TX002745"/>
        <s v="TX002746"/>
        <s v="TX002747"/>
        <s v="TX002748"/>
        <s v="TX002749"/>
        <s v="TX002750"/>
        <s v="TX002751"/>
        <s v="TX002752"/>
        <s v="TX002753"/>
        <s v="TX002754"/>
        <s v="TX002755"/>
        <s v="TX002756"/>
        <s v="TX002757"/>
        <s v="TX002758"/>
        <s v="TX002759"/>
        <s v="TX002760"/>
        <s v="TX002761"/>
        <s v="TX002762"/>
        <s v="TX002763"/>
        <s v="TX002764"/>
        <s v="TX002765"/>
        <s v="TX002766"/>
        <s v="TX002767"/>
        <s v="TX002768"/>
        <s v="TX002769"/>
        <s v="TX002770"/>
        <s v="TX002771"/>
        <s v="TX002772"/>
        <s v="TX002773"/>
        <s v="TX002774"/>
        <s v="TX002775"/>
        <s v="TX002776"/>
        <s v="TX002777"/>
        <s v="TX002778"/>
        <s v="TX002779"/>
        <s v="TX002780"/>
        <s v="TX002781"/>
        <s v="TX002782"/>
        <s v="TX002783"/>
        <s v="TX002784"/>
        <s v="TX002785"/>
        <s v="TX002786"/>
        <s v="TX002787"/>
        <s v="TX002788"/>
        <s v="TX002789"/>
        <s v="TX002790"/>
        <s v="TX002791"/>
        <s v="TX002792"/>
        <s v="TX002793"/>
        <s v="TX002794"/>
        <s v="TX002795"/>
        <s v="TX002796"/>
        <s v="TX002797"/>
        <s v="TX002798"/>
        <s v="TX002799"/>
        <s v="TX002800"/>
        <s v="TX002801"/>
        <s v="TX002802"/>
        <s v="TX002803"/>
        <s v="TX002804"/>
        <s v="TX002805"/>
        <s v="TX002806"/>
        <s v="TX002807"/>
        <s v="TX002808"/>
        <s v="TX002809"/>
        <s v="TX002810"/>
        <s v="TX002811"/>
        <s v="TX002812"/>
        <s v="TX002813"/>
        <s v="TX002814"/>
        <s v="TX002815"/>
        <s v="TX002816"/>
        <s v="TX002817"/>
        <s v="TX002818"/>
        <s v="TX002819"/>
        <s v="TX002820"/>
        <s v="TX002821"/>
        <s v="TX002822"/>
        <s v="TX002823"/>
        <s v="TX002824"/>
        <s v="TX002825"/>
        <s v="TX002826"/>
        <s v="TX002827"/>
        <s v="TX002828"/>
        <s v="TX002829"/>
        <s v="TX002830"/>
        <s v="TX002831"/>
        <s v="TX002832"/>
        <s v="TX002833"/>
        <s v="TX002834"/>
        <s v="TX002835"/>
        <s v="TX002836"/>
        <s v="TX002837"/>
        <s v="TX002838"/>
        <s v="TX002839"/>
        <s v="TX002840"/>
        <s v="TX002841"/>
        <s v="TX002842"/>
        <s v="TX002843"/>
        <s v="TX002844"/>
        <s v="TX002845"/>
        <s v="TX002846"/>
        <s v="TX002847"/>
        <s v="TX002848"/>
        <s v="TX002849"/>
        <s v="TX002850"/>
        <s v="TX002851"/>
        <s v="TX002852"/>
        <s v="TX002853"/>
        <s v="TX002854"/>
        <s v="TX002855"/>
        <s v="TX002856"/>
        <s v="TX002857"/>
        <s v="TX002858"/>
        <s v="TX002859"/>
        <s v="TX002860"/>
        <s v="TX002861"/>
        <s v="TX002862"/>
        <s v="TX002863"/>
        <s v="TX002864"/>
        <s v="TX002865"/>
        <s v="TX002866"/>
        <s v="TX002867"/>
        <s v="TX002868"/>
        <s v="TX002869"/>
        <s v="TX002870"/>
        <s v="TX002871"/>
        <s v="TX002872"/>
        <s v="TX002873"/>
        <s v="TX002874"/>
        <s v="TX002875"/>
        <s v="TX002876"/>
        <s v="TX002877"/>
        <s v="TX002878"/>
        <s v="TX002879"/>
        <s v="TX002880"/>
        <s v="TX002881"/>
        <s v="TX002882"/>
        <s v="TX002883"/>
        <s v="TX002884"/>
        <s v="TX002885"/>
        <s v="TX002886"/>
        <s v="TX002887"/>
        <s v="TX002888"/>
        <s v="TX002889"/>
        <s v="TX002890"/>
        <s v="TX002891"/>
        <s v="TX002892"/>
        <s v="TX002893"/>
        <s v="TX002894"/>
        <s v="TX002895"/>
        <s v="TX002896"/>
        <s v="TX002897"/>
        <s v="TX002898"/>
        <s v="TX002899"/>
        <s v="TX002900"/>
        <s v="TX002901"/>
        <s v="TX002902"/>
        <s v="TX002903"/>
        <s v="TX002904"/>
        <s v="TX002905"/>
        <s v="TX002906"/>
        <s v="TX002907"/>
        <s v="TX002908"/>
        <s v="TX002909"/>
        <s v="TX002910"/>
        <s v="TX002911"/>
        <s v="TX002912"/>
        <s v="TX002913"/>
        <s v="TX002914"/>
        <s v="TX002915"/>
        <s v="TX002916"/>
        <s v="TX002917"/>
        <s v="TX002918"/>
        <s v="TX002919"/>
        <s v="TX002920"/>
        <s v="TX002921"/>
        <s v="TX002922"/>
        <s v="TX002923"/>
        <s v="TX002924"/>
        <s v="TX002925"/>
        <s v="TX002926"/>
        <s v="TX002927"/>
        <s v="TX002928"/>
        <s v="TX002929"/>
        <s v="TX002930"/>
        <s v="TX002931"/>
        <s v="TX002932"/>
        <s v="TX002933"/>
        <s v="TX002934"/>
        <s v="TX002935"/>
        <s v="TX002936"/>
        <s v="TX002937"/>
        <s v="TX002938"/>
        <s v="TX002939"/>
        <s v="TX002940"/>
        <s v="TX002941"/>
        <s v="TX002942"/>
        <s v="TX002943"/>
        <s v="TX002944"/>
        <s v="TX002945"/>
        <s v="TX002946"/>
        <s v="TX002947"/>
        <s v="TX002948"/>
        <s v="TX002949"/>
        <s v="TX002950"/>
        <s v="TX002951"/>
        <s v="TX002952"/>
        <s v="TX002953"/>
        <s v="TX002954"/>
        <s v="TX002955"/>
        <s v="TX002956"/>
        <s v="TX002957"/>
        <s v="TX002958"/>
        <s v="TX002959"/>
        <s v="TX002960"/>
        <s v="TX002961"/>
        <s v="TX002962"/>
        <s v="TX002963"/>
        <s v="TX002964"/>
        <s v="TX002965"/>
        <s v="TX002966"/>
        <s v="TX002967"/>
        <s v="TX002968"/>
        <s v="TX002969"/>
        <s v="TX002970"/>
        <s v="TX002971"/>
        <s v="TX002972"/>
        <s v="TX002973"/>
        <s v="TX002974"/>
        <s v="TX002975"/>
        <s v="TX002976"/>
        <s v="TX002977"/>
        <s v="TX002978"/>
        <s v="TX002979"/>
        <s v="TX002980"/>
        <s v="TX002981"/>
        <s v="TX002982"/>
        <s v="TX002983"/>
        <s v="TX002984"/>
        <s v="TX002985"/>
        <s v="TX002986"/>
        <s v="TX002987"/>
        <s v="TX002988"/>
        <s v="TX002989"/>
        <s v="TX002990"/>
        <s v="TX002991"/>
        <s v="TX002992"/>
        <s v="TX002993"/>
        <s v="TX002994"/>
        <s v="TX002995"/>
        <s v="TX002996"/>
        <s v="TX002997"/>
        <s v="TX002998"/>
        <s v="TX002999"/>
        <s v="TX003000"/>
        <s v="TX003001"/>
        <s v="TX003002"/>
        <s v="TX003003"/>
        <s v="TX003004"/>
        <s v="TX003005"/>
        <s v="TX003006"/>
        <s v="TX003007"/>
        <s v="TX003008"/>
        <s v="TX003009"/>
        <s v="TX003010"/>
        <s v="TX003011"/>
        <s v="TX003012"/>
        <s v="TX003013"/>
        <s v="TX003014"/>
        <s v="TX003015"/>
        <s v="TX003016"/>
        <s v="TX003017"/>
        <s v="TX003018"/>
        <s v="TX003019"/>
        <s v="TX003020"/>
        <s v="TX003021"/>
        <s v="TX003022"/>
        <s v="TX003023"/>
        <s v="TX003024"/>
        <s v="TX003025"/>
        <s v="TX003026"/>
        <s v="TX003027"/>
        <s v="TX003028"/>
        <s v="TX003029"/>
        <s v="TX003030"/>
        <s v="TX003031"/>
        <s v="TX003032"/>
        <s v="TX003033"/>
        <s v="TX003034"/>
        <s v="TX003035"/>
        <s v="TX003036"/>
        <s v="TX003037"/>
        <s v="TX003038"/>
        <s v="TX003039"/>
        <s v="TX003040"/>
        <s v="TX003041"/>
        <s v="TX003042"/>
        <s v="TX003043"/>
        <s v="TX003044"/>
        <s v="TX003045"/>
        <s v="TX003046"/>
        <s v="TX003047"/>
        <s v="TX003048"/>
        <s v="TX003049"/>
        <s v="TX003050"/>
        <s v="TX003051"/>
        <s v="TX003052"/>
        <s v="TX003053"/>
        <s v="TX003054"/>
        <s v="TX003055"/>
        <s v="TX003056"/>
        <s v="TX003057"/>
        <s v="TX003058"/>
        <s v="TX003059"/>
        <s v="TX003060"/>
        <s v="TX003061"/>
        <s v="TX003062"/>
        <s v="TX003063"/>
        <s v="TX003064"/>
        <s v="TX003065"/>
        <s v="TX003066"/>
        <s v="TX003067"/>
        <s v="TX003068"/>
        <s v="TX003069"/>
        <s v="TX003070"/>
        <s v="TX003071"/>
        <s v="TX003072"/>
        <s v="TX003073"/>
        <s v="TX003074"/>
        <s v="TX003075"/>
        <s v="TX003076"/>
        <s v="TX003077"/>
        <s v="TX003078"/>
        <s v="TX003079"/>
        <s v="TX003080"/>
        <s v="TX003081"/>
        <s v="TX003082"/>
        <s v="TX003083"/>
        <s v="TX003084"/>
        <s v="TX003085"/>
        <s v="TX003086"/>
        <s v="TX003087"/>
        <s v="TX003088"/>
        <s v="TX003089"/>
        <s v="TX003090"/>
        <s v="TX003091"/>
        <s v="TX003092"/>
        <s v="TX003093"/>
        <s v="TX003094"/>
        <s v="TX003095"/>
        <s v="TX003096"/>
        <s v="TX003097"/>
        <s v="TX003098"/>
        <s v="TX003099"/>
        <s v="TX003100"/>
        <s v="TX003101"/>
        <s v="TX003102"/>
        <s v="TX003103"/>
        <s v="TX003104"/>
        <s v="TX003105"/>
        <s v="TX003106"/>
        <s v="TX003107"/>
        <s v="TX003108"/>
        <s v="TX003109"/>
        <s v="TX003110"/>
        <s v="TX003111"/>
        <s v="TX003112"/>
        <s v="TX003113"/>
        <s v="TX003114"/>
        <s v="TX003115"/>
        <s v="TX003116"/>
        <s v="TX003117"/>
        <s v="TX003118"/>
        <s v="TX003119"/>
        <s v="TX003120"/>
        <s v="TX003121"/>
        <s v="TX003122"/>
        <s v="TX003123"/>
        <s v="TX003124"/>
        <s v="TX003125"/>
        <s v="TX003126"/>
        <s v="TX003127"/>
        <s v="TX003128"/>
        <s v="TX003129"/>
        <s v="TX003130"/>
        <s v="TX003131"/>
        <s v="TX003132"/>
        <s v="TX003133"/>
        <s v="TX003134"/>
        <s v="TX003135"/>
        <s v="TX003136"/>
        <s v="TX003137"/>
        <s v="TX003138"/>
        <s v="TX003139"/>
        <s v="TX003140"/>
        <s v="TX003141"/>
        <s v="TX003142"/>
        <s v="TX003143"/>
        <s v="TX003144"/>
        <s v="TX003145"/>
        <s v="TX003146"/>
        <s v="TX003147"/>
        <s v="TX003148"/>
        <s v="TX003149"/>
        <s v="TX003150"/>
        <s v="TX003151"/>
        <s v="TX003152"/>
        <s v="TX003153"/>
        <s v="TX003154"/>
        <s v="TX003155"/>
        <s v="TX003156"/>
        <s v="TX003157"/>
        <s v="TX003158"/>
        <s v="TX003159"/>
        <s v="TX003160"/>
        <s v="TX003161"/>
        <s v="TX003162"/>
        <s v="TX003163"/>
        <s v="TX003164"/>
        <s v="TX003165"/>
        <s v="TX003166"/>
        <s v="TX003167"/>
        <s v="TX003168"/>
        <s v="TX003169"/>
        <s v="TX003170"/>
        <s v="TX003171"/>
        <s v="TX003172"/>
        <s v="TX003173"/>
        <s v="TX003174"/>
        <s v="TX003175"/>
        <s v="TX003176"/>
        <s v="TX003177"/>
        <s v="TX003178"/>
        <s v="TX003179"/>
        <s v="TX003180"/>
        <s v="TX003181"/>
        <s v="TX003182"/>
        <s v="TX003183"/>
        <s v="TX003184"/>
        <s v="TX003185"/>
        <s v="TX003186"/>
        <s v="TX003187"/>
        <s v="TX003188"/>
        <s v="TX003189"/>
        <s v="TX003190"/>
        <s v="TX003191"/>
        <s v="TX003192"/>
        <s v="TX003193"/>
        <s v="TX003194"/>
        <s v="TX003195"/>
        <s v="TX003196"/>
        <s v="TX003197"/>
        <s v="TX003198"/>
        <s v="TX003199"/>
        <s v="TX003200"/>
        <s v="TX003201"/>
        <s v="TX003202"/>
        <s v="TX003203"/>
        <s v="TX003204"/>
        <s v="TX003205"/>
        <s v="TX003206"/>
        <s v="TX003207"/>
        <s v="TX003208"/>
        <s v="TX003209"/>
        <s v="TX003210"/>
        <s v="TX003211"/>
        <s v="TX003212"/>
        <s v="TX003213"/>
        <s v="TX003214"/>
        <s v="TX003215"/>
        <s v="TX003216"/>
        <s v="TX003217"/>
        <s v="TX003218"/>
        <s v="TX003219"/>
        <s v="TX003220"/>
        <s v="TX003221"/>
        <s v="TX003222"/>
        <s v="TX003223"/>
        <s v="TX003224"/>
        <s v="TX003225"/>
        <s v="TX003226"/>
        <s v="TX003227"/>
        <s v="TX003228"/>
        <s v="TX003229"/>
        <s v="TX003230"/>
        <s v="TX003231"/>
        <s v="TX003232"/>
        <s v="TX003233"/>
        <s v="TX003234"/>
        <s v="TX003235"/>
        <s v="TX003236"/>
        <s v="TX003237"/>
        <s v="TX003238"/>
        <s v="TX003239"/>
        <s v="TX003240"/>
        <s v="TX003241"/>
        <s v="TX003242"/>
        <s v="TX003243"/>
        <s v="TX003244"/>
        <s v="TX003245"/>
        <s v="TX003246"/>
        <s v="TX003247"/>
        <s v="TX003248"/>
        <s v="TX003249"/>
        <s v="TX003250"/>
        <s v="TX003251"/>
        <s v="TX003252"/>
        <s v="TX003253"/>
        <s v="TX003254"/>
        <s v="TX003255"/>
        <s v="TX003256"/>
        <s v="TX003257"/>
        <s v="TX003258"/>
        <s v="TX003259"/>
        <s v="TX003260"/>
        <s v="TX003261"/>
        <s v="TX003262"/>
        <s v="TX003263"/>
        <s v="TX003264"/>
        <s v="TX003265"/>
        <s v="TX003266"/>
        <s v="TX003267"/>
        <s v="TX003268"/>
        <s v="TX003269"/>
        <s v="TX003270"/>
        <s v="TX003271"/>
        <s v="TX003272"/>
        <s v="TX003273"/>
        <s v="TX003274"/>
        <s v="TX003275"/>
        <s v="TX003276"/>
        <s v="TX003277"/>
        <s v="TX003278"/>
        <s v="TX003279"/>
        <s v="TX003280"/>
        <s v="TX003281"/>
        <s v="TX003282"/>
        <s v="TX003283"/>
        <s v="TX003284"/>
        <s v="TX003285"/>
        <s v="TX003286"/>
        <s v="TX003287"/>
        <s v="TX003288"/>
        <s v="TX003289"/>
        <s v="TX003290"/>
        <s v="TX003291"/>
        <s v="TX003292"/>
        <s v="TX003293"/>
        <s v="TX003294"/>
        <s v="TX003295"/>
        <s v="TX003296"/>
        <s v="TX003297"/>
        <s v="TX003298"/>
        <s v="TX003299"/>
        <s v="TX003300"/>
        <s v="TX003301"/>
        <s v="TX003302"/>
        <s v="TX003303"/>
        <s v="TX003304"/>
        <s v="TX003305"/>
        <s v="TX003306"/>
        <s v="TX003307"/>
        <s v="TX003308"/>
        <s v="TX003309"/>
        <s v="TX003310"/>
        <s v="TX003311"/>
        <s v="TX003312"/>
        <s v="TX003313"/>
        <s v="TX003314"/>
        <s v="TX003315"/>
        <s v="TX003316"/>
        <s v="TX003317"/>
        <s v="TX003318"/>
        <s v="TX003319"/>
        <s v="TX003320"/>
        <s v="TX003321"/>
        <s v="TX003322"/>
        <s v="TX003323"/>
        <s v="TX003324"/>
        <s v="TX003325"/>
        <s v="TX003326"/>
        <s v="TX003327"/>
        <s v="TX003328"/>
        <s v="TX003329"/>
        <s v="TX003330"/>
        <s v="TX003331"/>
        <s v="TX003332"/>
        <s v="TX003333"/>
        <s v="TX003334"/>
        <s v="TX003335"/>
        <s v="TX003336"/>
        <s v="TX003337"/>
        <s v="TX003338"/>
        <s v="TX003339"/>
        <s v="TX003340"/>
        <s v="TX003341"/>
        <s v="TX003342"/>
        <s v="TX003343"/>
        <s v="TX003344"/>
        <s v="TX003345"/>
        <s v="TX003346"/>
        <s v="TX003347"/>
        <s v="TX003348"/>
        <s v="TX003349"/>
        <s v="TX003350"/>
        <s v="TX003351"/>
        <s v="TX003352"/>
        <s v="TX003353"/>
        <s v="TX003354"/>
        <s v="TX003355"/>
        <s v="TX003356"/>
        <s v="TX003357"/>
        <s v="TX003358"/>
        <s v="TX003359"/>
        <s v="TX003360"/>
        <s v="TX003361"/>
        <s v="TX003362"/>
        <s v="TX003363"/>
        <s v="TX003364"/>
        <s v="TX003365"/>
        <s v="TX003366"/>
        <s v="TX003367"/>
        <s v="TX003368"/>
        <s v="TX003369"/>
        <s v="TX003370"/>
        <s v="TX003371"/>
        <s v="TX003372"/>
        <s v="TX003373"/>
        <s v="TX003374"/>
        <s v="TX003375"/>
        <s v="TX003376"/>
        <s v="TX003377"/>
        <s v="TX003378"/>
        <s v="TX003379"/>
        <s v="TX003380"/>
        <s v="TX003381"/>
        <s v="TX003382"/>
        <s v="TX003383"/>
        <s v="TX003384"/>
        <s v="TX003385"/>
        <s v="TX003386"/>
        <s v="TX003387"/>
        <s v="TX003388"/>
        <s v="TX003389"/>
        <s v="TX003390"/>
        <s v="TX003391"/>
        <s v="TX003392"/>
        <s v="TX003393"/>
        <s v="TX003394"/>
        <s v="TX003395"/>
        <s v="TX003396"/>
        <s v="TX003397"/>
        <s v="TX003398"/>
        <s v="TX003399"/>
        <s v="TX003400"/>
        <s v="TX003401"/>
        <s v="TX003402"/>
        <s v="TX003403"/>
        <s v="TX003404"/>
        <s v="TX003405"/>
        <s v="TX003406"/>
        <s v="TX003407"/>
        <s v="TX003408"/>
        <s v="TX003409"/>
        <s v="TX003410"/>
        <s v="TX003411"/>
        <s v="TX003412"/>
        <s v="TX003413"/>
        <s v="TX003414"/>
        <s v="TX003415"/>
        <s v="TX003416"/>
        <s v="TX003417"/>
        <s v="TX003418"/>
        <s v="TX003419"/>
        <s v="TX003420"/>
        <s v="TX003421"/>
        <s v="TX003422"/>
        <s v="TX003423"/>
        <s v="TX003424"/>
        <s v="TX003425"/>
        <s v="TX003426"/>
        <s v="TX003427"/>
        <s v="TX003428"/>
        <s v="TX003429"/>
        <s v="TX003430"/>
        <s v="TX003431"/>
        <s v="TX003432"/>
        <s v="TX003433"/>
        <s v="TX003434"/>
        <s v="TX003435"/>
        <s v="TX003436"/>
        <s v="TX003437"/>
        <s v="TX003438"/>
        <s v="TX003439"/>
        <s v="TX003440"/>
        <s v="TX003441"/>
        <s v="TX003442"/>
        <s v="TX003443"/>
        <s v="TX003444"/>
        <s v="TX003445"/>
        <s v="TX003446"/>
        <s v="TX003447"/>
        <s v="TX003448"/>
        <s v="TX003449"/>
        <s v="TX003450"/>
        <s v="TX003451"/>
        <s v="TX003452"/>
        <s v="TX003453"/>
        <s v="TX003454"/>
        <s v="TX003455"/>
        <s v="TX003456"/>
        <s v="TX003457"/>
        <s v="TX003458"/>
        <s v="TX003459"/>
        <s v="TX003460"/>
        <s v="TX003461"/>
        <s v="TX003462"/>
        <s v="TX003463"/>
        <s v="TX003464"/>
        <s v="TX003465"/>
        <s v="TX003466"/>
        <s v="TX003467"/>
        <s v="TX003468"/>
        <s v="TX003469"/>
        <s v="TX003470"/>
        <s v="TX003471"/>
        <s v="TX003472"/>
        <s v="TX003473"/>
        <s v="TX003474"/>
        <s v="TX003475"/>
        <s v="TX003476"/>
        <s v="TX003477"/>
        <s v="TX003478"/>
        <s v="TX003479"/>
        <s v="TX003480"/>
        <s v="TX003481"/>
        <s v="TX003482"/>
        <s v="TX003483"/>
        <s v="TX003484"/>
        <s v="TX003485"/>
        <s v="TX003486"/>
        <s v="TX003487"/>
        <s v="TX003488"/>
        <s v="TX003489"/>
        <s v="TX003490"/>
        <s v="TX003491"/>
        <s v="TX003492"/>
        <s v="TX003493"/>
        <s v="TX003494"/>
        <s v="TX003495"/>
        <s v="TX003496"/>
        <s v="TX003497"/>
        <s v="TX003498"/>
        <s v="TX003499"/>
        <s v="TX003500"/>
        <s v="TX003501"/>
        <s v="TX003502"/>
        <s v="TX003503"/>
        <s v="TX003504"/>
        <s v="TX003505"/>
        <s v="TX003506"/>
        <s v="TX003507"/>
        <s v="TX003508"/>
        <s v="TX003509"/>
        <s v="TX003510"/>
        <s v="TX003511"/>
        <s v="TX003512"/>
        <s v="TX003513"/>
        <s v="TX003514"/>
        <s v="TX003515"/>
        <s v="TX003516"/>
        <s v="TX003517"/>
        <s v="TX003518"/>
        <s v="TX003519"/>
        <s v="TX003520"/>
        <s v="TX003521"/>
        <s v="TX003522"/>
        <s v="TX003523"/>
        <s v="TX003524"/>
        <s v="TX003525"/>
        <s v="TX003526"/>
        <s v="TX003527"/>
        <s v="TX003528"/>
        <s v="TX003529"/>
        <s v="TX003530"/>
        <s v="TX003531"/>
        <s v="TX003532"/>
        <s v="TX003533"/>
        <s v="TX003534"/>
        <s v="TX003535"/>
        <s v="TX003536"/>
        <s v="TX003537"/>
        <s v="TX003538"/>
        <s v="TX003539"/>
        <s v="TX003540"/>
        <s v="TX003541"/>
        <s v="TX003542"/>
        <s v="TX003543"/>
        <s v="TX003544"/>
        <s v="TX003545"/>
        <s v="TX003546"/>
        <s v="TX003547"/>
        <s v="TX003548"/>
        <s v="TX003549"/>
        <s v="TX003550"/>
        <s v="TX003551"/>
        <s v="TX003552"/>
        <s v="TX003553"/>
        <s v="TX003554"/>
        <s v="TX003555"/>
        <s v="TX003556"/>
        <s v="TX003557"/>
        <s v="TX003558"/>
        <s v="TX003559"/>
        <s v="TX003560"/>
        <s v="TX003561"/>
        <s v="TX003562"/>
        <s v="TX003563"/>
        <s v="TX003564"/>
        <s v="TX003565"/>
        <s v="TX003566"/>
        <s v="TX003567"/>
        <s v="TX003568"/>
        <s v="TX003569"/>
        <s v="TX003570"/>
        <s v="TX003571"/>
        <s v="TX003572"/>
        <s v="TX003573"/>
        <s v="TX003574"/>
        <s v="TX003575"/>
        <s v="TX003576"/>
        <s v="TX003577"/>
        <s v="TX003578"/>
        <s v="TX003579"/>
        <s v="TX003580"/>
        <s v="TX003581"/>
        <s v="TX003582"/>
        <s v="TX003583"/>
        <s v="TX003584"/>
        <s v="TX003585"/>
        <s v="TX003586"/>
        <s v="TX003587"/>
        <s v="TX003588"/>
        <s v="TX003589"/>
        <s v="TX003590"/>
        <s v="TX003591"/>
        <s v="TX003592"/>
        <s v="TX003593"/>
        <s v="TX003594"/>
        <s v="TX003595"/>
        <s v="TX003596"/>
        <s v="TX003597"/>
        <s v="TX003598"/>
        <s v="TX003599"/>
        <s v="TX003600"/>
        <s v="TX003601"/>
        <s v="TX003602"/>
        <s v="TX003603"/>
        <s v="TX003604"/>
        <s v="TX003605"/>
        <s v="TX003606"/>
        <s v="TX003607"/>
        <s v="TX003608"/>
        <s v="TX003609"/>
        <s v="TX003610"/>
        <s v="TX003611"/>
        <s v="TX003612"/>
        <s v="TX003613"/>
        <s v="TX003614"/>
        <s v="TX003615"/>
        <s v="TX003616"/>
        <s v="TX003617"/>
        <s v="TX003618"/>
        <s v="TX003619"/>
        <s v="TX003620"/>
        <s v="TX003621"/>
        <s v="TX003622"/>
        <s v="TX003623"/>
        <s v="TX003624"/>
        <s v="TX003625"/>
        <s v="TX003626"/>
        <s v="TX003627"/>
        <s v="TX003628"/>
        <s v="TX003629"/>
        <s v="TX003630"/>
        <s v="TX003631"/>
        <s v="TX003632"/>
        <s v="TX003633"/>
        <s v="TX003634"/>
        <s v="TX003635"/>
        <s v="TX003636"/>
        <s v="TX003637"/>
        <s v="TX003638"/>
        <s v="TX003639"/>
        <s v="TX003640"/>
        <s v="TX003641"/>
        <s v="TX003642"/>
        <s v="TX003643"/>
        <s v="TX003644"/>
        <s v="TX003645"/>
        <s v="TX003646"/>
        <s v="TX003647"/>
        <s v="TX003648"/>
        <s v="TX003649"/>
        <s v="TX003650"/>
        <s v="TX003651"/>
        <s v="TX003652"/>
        <s v="TX003653"/>
        <s v="TX003654"/>
        <s v="TX003655"/>
        <s v="TX003656"/>
        <s v="TX003657"/>
        <s v="TX003658"/>
        <s v="TX003659"/>
        <s v="TX003660"/>
        <s v="TX003661"/>
        <s v="TX003662"/>
        <s v="TX003663"/>
        <s v="TX003664"/>
        <s v="TX003665"/>
        <s v="TX003666"/>
        <s v="TX003667"/>
        <s v="TX003668"/>
        <s v="TX003669"/>
        <s v="TX003670"/>
        <s v="TX003671"/>
        <s v="TX003672"/>
        <s v="TX003673"/>
        <s v="TX003674"/>
        <s v="TX003675"/>
        <s v="TX003676"/>
        <s v="TX003677"/>
        <s v="TX003678"/>
        <s v="TX003679"/>
        <s v="TX003680"/>
        <s v="TX003681"/>
        <s v="TX003682"/>
        <s v="TX003683"/>
        <s v="TX003684"/>
        <s v="TX003685"/>
        <s v="TX003686"/>
        <s v="TX003687"/>
        <s v="TX003688"/>
        <s v="TX003689"/>
        <s v="TX003690"/>
        <s v="TX003691"/>
        <s v="TX003692"/>
        <s v="TX003693"/>
        <s v="TX003694"/>
        <s v="TX003695"/>
        <s v="TX003696"/>
        <s v="TX003697"/>
        <s v="TX003698"/>
        <s v="TX003699"/>
        <s v="TX003700"/>
        <s v="TX003701"/>
        <s v="TX003702"/>
        <s v="TX003703"/>
        <s v="TX003704"/>
        <s v="TX003705"/>
        <s v="TX003706"/>
        <s v="TX003707"/>
        <s v="TX003708"/>
        <s v="TX003709"/>
        <s v="TX003710"/>
        <s v="TX003711"/>
        <s v="TX003712"/>
        <s v="TX003713"/>
        <s v="TX003714"/>
        <s v="TX003715"/>
        <s v="TX003716"/>
        <s v="TX003717"/>
        <s v="TX003718"/>
        <s v="TX003719"/>
        <s v="TX003720"/>
        <s v="TX003721"/>
        <s v="TX003722"/>
        <s v="TX003723"/>
        <s v="TX003724"/>
        <s v="TX003725"/>
        <s v="TX003726"/>
        <s v="TX003727"/>
        <s v="TX003728"/>
        <s v="TX003729"/>
        <s v="TX003730"/>
        <s v="TX003731"/>
        <s v="TX003732"/>
        <s v="TX003733"/>
        <s v="TX003734"/>
        <s v="TX003735"/>
        <s v="TX003736"/>
        <s v="TX003737"/>
        <s v="TX003738"/>
        <s v="TX003739"/>
        <s v="TX003740"/>
        <s v="TX003741"/>
        <s v="TX003742"/>
        <s v="TX003743"/>
        <s v="TX003744"/>
        <s v="TX003745"/>
        <s v="TX003746"/>
        <s v="TX003747"/>
        <s v="TX003748"/>
        <s v="TX003749"/>
        <s v="TX003750"/>
        <s v="TX003751"/>
        <s v="TX003752"/>
        <s v="TX003753"/>
        <s v="TX003754"/>
        <s v="TX003755"/>
        <s v="TX003756"/>
        <s v="TX003757"/>
        <s v="TX003758"/>
        <s v="TX003759"/>
        <s v="TX003760"/>
        <s v="TX003761"/>
        <s v="TX003762"/>
        <s v="TX003763"/>
        <s v="TX003764"/>
        <s v="TX003765"/>
        <s v="TX003766"/>
        <s v="TX003767"/>
        <s v="TX003768"/>
        <s v="TX003769"/>
        <s v="TX003770"/>
        <s v="TX003771"/>
        <s v="TX003772"/>
        <s v="TX003773"/>
        <s v="TX003774"/>
        <s v="TX003775"/>
        <s v="TX003776"/>
        <s v="TX003777"/>
        <s v="TX003778"/>
        <s v="TX003779"/>
        <s v="TX003780"/>
        <s v="TX003781"/>
        <s v="TX003782"/>
        <s v="TX003783"/>
        <s v="TX003784"/>
        <s v="TX003785"/>
        <s v="TX003786"/>
        <s v="TX003787"/>
        <s v="TX003788"/>
        <s v="TX003789"/>
        <s v="TX003790"/>
        <s v="TX003791"/>
        <s v="TX003792"/>
        <s v="TX003793"/>
        <s v="TX003794"/>
        <s v="TX003795"/>
        <s v="TX003796"/>
        <s v="TX003797"/>
        <s v="TX003798"/>
        <s v="TX003799"/>
        <s v="TX003800"/>
        <s v="TX003801"/>
        <s v="TX003802"/>
        <s v="TX003803"/>
        <s v="TX003804"/>
        <s v="TX003805"/>
        <s v="TX003806"/>
        <s v="TX003807"/>
        <s v="TX003808"/>
        <s v="TX003809"/>
        <s v="TX003810"/>
        <s v="TX003811"/>
        <s v="TX003812"/>
        <s v="TX003813"/>
        <s v="TX003814"/>
        <s v="TX003815"/>
        <s v="TX003816"/>
        <s v="TX003817"/>
        <s v="TX003818"/>
        <s v="TX003819"/>
        <s v="TX003820"/>
        <s v="TX003821"/>
        <s v="TX003822"/>
        <s v="TX003823"/>
        <s v="TX003824"/>
        <s v="TX003825"/>
        <s v="TX003826"/>
        <s v="TX003827"/>
        <s v="TX003828"/>
        <s v="TX003829"/>
        <s v="TX003830"/>
        <s v="TX003831"/>
        <s v="TX003832"/>
        <s v="TX003833"/>
        <s v="TX003834"/>
        <s v="TX003835"/>
        <s v="TX003836"/>
        <s v="TX003837"/>
        <s v="TX003838"/>
        <s v="TX003839"/>
        <s v="TX003840"/>
        <s v="TX003841"/>
        <s v="TX003842"/>
        <s v="TX003843"/>
        <s v="TX003844"/>
        <s v="TX003845"/>
        <s v="TX003846"/>
        <s v="TX003847"/>
        <s v="TX003848"/>
        <s v="TX003849"/>
        <s v="TX003850"/>
        <s v="TX003851"/>
        <s v="TX003852"/>
        <s v="TX003853"/>
        <s v="TX003854"/>
        <s v="TX003855"/>
        <s v="TX003856"/>
        <s v="TX003857"/>
        <s v="TX003858"/>
        <s v="TX003859"/>
        <s v="TX003860"/>
        <s v="TX003861"/>
        <s v="TX003862"/>
        <s v="TX003863"/>
        <s v="TX003864"/>
        <s v="TX003865"/>
        <s v="TX003866"/>
        <s v="TX003867"/>
        <s v="TX003868"/>
        <s v="TX003869"/>
        <s v="TX003870"/>
        <s v="TX003871"/>
        <s v="TX003872"/>
        <s v="TX003873"/>
        <s v="TX003874"/>
        <s v="TX003875"/>
        <s v="TX003876"/>
        <s v="TX003877"/>
        <s v="TX003878"/>
        <s v="TX003879"/>
        <s v="TX003880"/>
        <s v="TX003881"/>
        <s v="TX003882"/>
        <s v="TX003883"/>
        <s v="TX003884"/>
        <s v="TX003885"/>
        <s v="TX003886"/>
        <s v="TX003887"/>
        <s v="TX003888"/>
        <s v="TX003889"/>
        <s v="TX003890"/>
        <s v="TX003891"/>
        <s v="TX003892"/>
        <s v="TX003893"/>
        <s v="TX003894"/>
        <s v="TX003895"/>
        <s v="TX003896"/>
        <s v="TX003897"/>
        <s v="TX003898"/>
        <s v="TX003899"/>
        <s v="TX003900"/>
        <s v="TX003901"/>
        <s v="TX003902"/>
        <s v="TX003903"/>
        <s v="TX003904"/>
        <s v="TX003905"/>
        <s v="TX003906"/>
        <s v="TX003907"/>
        <s v="TX003908"/>
        <s v="TX003909"/>
        <s v="TX003910"/>
        <s v="TX003911"/>
        <s v="TX003912"/>
        <s v="TX003913"/>
        <s v="TX003914"/>
        <s v="TX003915"/>
        <s v="TX003916"/>
        <s v="TX003917"/>
        <s v="TX003918"/>
        <s v="TX003919"/>
        <s v="TX003920"/>
        <s v="TX003921"/>
        <s v="TX003922"/>
        <s v="TX003923"/>
        <s v="TX003924"/>
        <s v="TX003925"/>
        <s v="TX003926"/>
        <s v="TX003927"/>
        <s v="TX003928"/>
        <s v="TX003929"/>
        <s v="TX003930"/>
        <s v="TX003931"/>
        <s v="TX003932"/>
        <s v="TX003933"/>
        <s v="TX003934"/>
        <s v="TX003935"/>
        <s v="TX003936"/>
        <s v="TX003937"/>
        <s v="TX003938"/>
        <s v="TX003939"/>
        <s v="TX003940"/>
        <s v="TX003941"/>
        <s v="TX003942"/>
        <s v="TX003943"/>
        <s v="TX003944"/>
        <s v="TX003945"/>
        <s v="TX003946"/>
        <s v="TX003947"/>
        <s v="TX003948"/>
        <s v="TX003949"/>
        <s v="TX003950"/>
        <s v="TX003951"/>
        <s v="TX003952"/>
        <s v="TX003953"/>
        <s v="TX003954"/>
        <s v="TX003955"/>
        <s v="TX003956"/>
        <s v="TX003957"/>
        <s v="TX003958"/>
        <s v="TX003959"/>
        <s v="TX003960"/>
        <s v="TX003961"/>
        <s v="TX003962"/>
        <s v="TX003963"/>
        <s v="TX003964"/>
        <s v="TX003965"/>
        <s v="TX003966"/>
        <s v="TX003967"/>
        <s v="TX003968"/>
        <s v="TX003969"/>
        <s v="TX003970"/>
        <s v="TX003971"/>
        <s v="TX003972"/>
        <s v="TX003973"/>
        <s v="TX003974"/>
        <s v="TX003975"/>
        <s v="TX003976"/>
        <s v="TX003977"/>
        <s v="TX003978"/>
        <s v="TX003979"/>
        <s v="TX003980"/>
        <s v="TX003981"/>
        <s v="TX003982"/>
        <s v="TX003983"/>
        <s v="TX003984"/>
        <s v="TX003985"/>
        <s v="TX003986"/>
        <s v="TX003987"/>
        <s v="TX003988"/>
        <s v="TX003989"/>
        <s v="TX003990"/>
        <s v="TX003991"/>
        <s v="TX003992"/>
        <s v="TX003993"/>
        <s v="TX003994"/>
        <s v="TX003995"/>
        <s v="TX003996"/>
        <s v="TX003997"/>
        <s v="TX003998"/>
        <s v="TX003999"/>
        <s v="TX004000"/>
        <s v="TX004001"/>
        <s v="TX004002"/>
        <s v="TX004003"/>
        <s v="TX004004"/>
        <s v="TX004005"/>
        <s v="TX004006"/>
        <s v="TX004007"/>
        <s v="TX004008"/>
        <s v="TX004009"/>
        <s v="TX004010"/>
        <s v="TX004011"/>
        <s v="TX004012"/>
        <s v="TX004013"/>
        <s v="TX004014"/>
        <s v="TX004015"/>
        <s v="TX004016"/>
        <s v="TX004017"/>
        <s v="TX004018"/>
        <s v="TX004019"/>
        <s v="TX004020"/>
        <s v="TX004021"/>
        <s v="TX004022"/>
        <s v="TX004023"/>
        <s v="TX004024"/>
        <s v="TX004025"/>
        <s v="TX004026"/>
        <s v="TX004027"/>
        <s v="TX004028"/>
        <s v="TX004029"/>
        <s v="TX004030"/>
        <s v="TX004031"/>
        <s v="TX004032"/>
        <s v="TX004033"/>
        <s v="TX004034"/>
        <s v="TX004035"/>
        <s v="TX004036"/>
        <s v="TX004037"/>
        <s v="TX004038"/>
        <s v="TX004039"/>
        <s v="TX004040"/>
        <s v="TX004041"/>
        <s v="TX004042"/>
        <s v="TX004043"/>
        <s v="TX004044"/>
        <s v="TX004045"/>
        <s v="TX004046"/>
        <s v="TX004047"/>
        <s v="TX004048"/>
        <s v="TX004049"/>
        <s v="TX004050"/>
        <s v="TX004051"/>
        <s v="TX004052"/>
        <s v="TX004053"/>
        <s v="TX004054"/>
        <s v="TX004055"/>
        <s v="TX004056"/>
        <s v="TX004057"/>
        <s v="TX004058"/>
        <s v="TX004059"/>
        <s v="TX004060"/>
        <s v="TX004061"/>
        <s v="TX004062"/>
        <s v="TX004063"/>
        <s v="TX004064"/>
        <s v="TX004065"/>
        <s v="TX004066"/>
        <s v="TX004067"/>
        <s v="TX004068"/>
        <s v="TX004069"/>
        <s v="TX004070"/>
        <s v="TX004071"/>
        <s v="TX004072"/>
        <s v="TX004073"/>
        <s v="TX004074"/>
        <s v="TX004075"/>
        <s v="TX004076"/>
        <s v="TX004077"/>
        <s v="TX004078"/>
        <s v="TX004079"/>
        <s v="TX004080"/>
        <s v="TX004081"/>
        <s v="TX004082"/>
        <s v="TX004083"/>
        <s v="TX004084"/>
        <s v="TX004085"/>
        <s v="TX004086"/>
        <s v="TX004087"/>
        <s v="TX004088"/>
        <s v="TX004089"/>
        <s v="TX004090"/>
        <s v="TX004091"/>
        <s v="TX004092"/>
        <s v="TX004093"/>
        <s v="TX004094"/>
        <s v="TX004095"/>
        <s v="TX004096"/>
        <s v="TX004097"/>
        <s v="TX004098"/>
        <s v="TX004099"/>
        <s v="TX004100"/>
        <s v="TX004101"/>
        <s v="TX004102"/>
        <s v="TX004103"/>
        <s v="TX004104"/>
        <s v="TX004105"/>
        <s v="TX004106"/>
        <s v="TX004107"/>
        <s v="TX004108"/>
        <s v="TX004109"/>
        <s v="TX004110"/>
        <s v="TX004111"/>
        <s v="TX004112"/>
        <s v="TX004113"/>
        <s v="TX004114"/>
        <s v="TX004115"/>
        <s v="TX004116"/>
        <s v="TX004117"/>
        <s v="TX004118"/>
        <s v="TX004119"/>
        <s v="TX004120"/>
        <s v="TX004121"/>
        <s v="TX004122"/>
        <s v="TX004123"/>
        <s v="TX004124"/>
        <s v="TX004125"/>
        <s v="TX004126"/>
        <s v="TX004127"/>
        <s v="TX004128"/>
        <s v="TX004129"/>
        <s v="TX004130"/>
        <s v="TX004131"/>
        <s v="TX004132"/>
        <s v="TX004133"/>
        <s v="TX004134"/>
        <s v="TX004135"/>
        <s v="TX004136"/>
        <s v="TX004137"/>
        <s v="TX004138"/>
        <s v="TX004139"/>
        <s v="TX004140"/>
        <s v="TX004141"/>
        <s v="TX004142"/>
        <s v="TX004143"/>
        <s v="TX004144"/>
        <s v="TX004145"/>
        <s v="TX004146"/>
        <s v="TX004147"/>
        <s v="TX004148"/>
        <s v="TX004149"/>
        <s v="TX004150"/>
        <s v="TX004151"/>
        <s v="TX004152"/>
        <s v="TX004153"/>
        <s v="TX004154"/>
        <s v="TX004155"/>
        <s v="TX004156"/>
        <s v="TX004157"/>
        <s v="TX004158"/>
        <s v="TX004159"/>
        <s v="TX004160"/>
        <s v="TX004161"/>
        <s v="TX004162"/>
        <s v="TX004163"/>
        <s v="TX004164"/>
        <s v="TX004165"/>
        <s v="TX004166"/>
        <s v="TX004167"/>
        <s v="TX004168"/>
        <s v="TX004169"/>
        <s v="TX004170"/>
        <s v="TX004171"/>
        <s v="TX004172"/>
        <s v="TX004173"/>
        <s v="TX004174"/>
        <s v="TX004175"/>
        <s v="TX004176"/>
        <s v="TX004177"/>
        <s v="TX004178"/>
        <s v="TX004179"/>
        <s v="TX004180"/>
        <s v="TX004181"/>
        <s v="TX004182"/>
        <s v="TX004183"/>
        <s v="TX004184"/>
        <s v="TX004185"/>
        <s v="TX004186"/>
        <s v="TX004187"/>
        <s v="TX004188"/>
        <s v="TX004189"/>
        <s v="TX004190"/>
        <s v="TX004191"/>
        <s v="TX004192"/>
        <s v="TX004193"/>
        <s v="TX004194"/>
        <s v="TX004195"/>
        <s v="TX004196"/>
        <s v="TX004197"/>
        <s v="TX004198"/>
        <s v="TX004199"/>
        <s v="TX004200"/>
        <s v="TX004201"/>
        <s v="TX004202"/>
        <s v="TX004203"/>
        <s v="TX004204"/>
        <s v="TX004205"/>
        <s v="TX004206"/>
        <s v="TX004207"/>
        <s v="TX004208"/>
        <s v="TX004209"/>
        <s v="TX004210"/>
        <s v="TX004211"/>
        <s v="TX004212"/>
        <s v="TX004213"/>
        <s v="TX004214"/>
        <s v="TX004215"/>
        <s v="TX004216"/>
        <s v="TX004217"/>
        <s v="TX004218"/>
        <s v="TX004219"/>
        <s v="TX004220"/>
        <s v="TX004221"/>
        <s v="TX004222"/>
        <s v="TX004223"/>
        <s v="TX004224"/>
        <s v="TX004225"/>
        <s v="TX004226"/>
        <s v="TX004227"/>
        <s v="TX004228"/>
        <s v="TX004229"/>
        <s v="TX004230"/>
        <s v="TX004231"/>
        <s v="TX004232"/>
        <s v="TX004233"/>
        <s v="TX004234"/>
        <s v="TX004235"/>
        <s v="TX004236"/>
        <s v="TX004237"/>
        <s v="TX004238"/>
        <s v="TX004239"/>
        <s v="TX004240"/>
        <s v="TX004241"/>
        <s v="TX004242"/>
        <s v="TX004243"/>
        <s v="TX004244"/>
        <s v="TX004245"/>
        <s v="TX004246"/>
        <s v="TX004247"/>
        <s v="TX004248"/>
        <s v="TX004249"/>
        <s v="TX004250"/>
        <s v="TX004251"/>
        <s v="TX004252"/>
        <s v="TX004253"/>
        <s v="TX004254"/>
        <s v="TX004255"/>
        <s v="TX004256"/>
        <s v="TX004257"/>
        <s v="TX004258"/>
        <s v="TX004259"/>
        <s v="TX004260"/>
        <s v="TX004261"/>
        <s v="TX004262"/>
        <s v="TX004263"/>
        <s v="TX004264"/>
        <s v="TX004265"/>
        <s v="TX004266"/>
        <s v="TX004267"/>
        <s v="TX004268"/>
        <s v="TX004269"/>
        <s v="TX004270"/>
        <s v="TX004271"/>
        <s v="TX004272"/>
        <s v="TX004273"/>
        <s v="TX004274"/>
        <s v="TX004275"/>
        <s v="TX004276"/>
        <s v="TX004277"/>
        <s v="TX004278"/>
        <s v="TX004279"/>
        <s v="TX004280"/>
        <s v="TX004281"/>
        <s v="TX004282"/>
        <s v="TX004283"/>
        <s v="TX004284"/>
        <s v="TX004285"/>
        <s v="TX004286"/>
        <s v="TX004287"/>
        <s v="TX004288"/>
        <s v="TX004289"/>
        <s v="TX004290"/>
        <s v="TX004291"/>
        <s v="TX004292"/>
        <s v="TX004293"/>
        <s v="TX004294"/>
        <s v="TX004295"/>
        <s v="TX004296"/>
        <s v="TX004297"/>
        <s v="TX004298"/>
        <s v="TX004299"/>
        <s v="TX004300"/>
        <s v="TX004301"/>
        <s v="TX004302"/>
        <s v="TX004303"/>
        <s v="TX004304"/>
        <s v="TX004305"/>
        <s v="TX004306"/>
        <s v="TX004307"/>
        <s v="TX004308"/>
        <s v="TX004309"/>
        <s v="TX004310"/>
        <s v="TX004311"/>
        <s v="TX004312"/>
        <s v="TX004313"/>
        <s v="TX004314"/>
        <s v="TX004315"/>
        <s v="TX004316"/>
        <s v="TX004317"/>
        <s v="TX004318"/>
        <s v="TX004319"/>
        <s v="TX004320"/>
        <s v="TX004321"/>
        <s v="TX004322"/>
        <s v="TX004323"/>
        <s v="TX004324"/>
        <s v="TX004325"/>
        <s v="TX004326"/>
        <s v="TX004327"/>
        <s v="TX004328"/>
        <s v="TX004329"/>
        <s v="TX004330"/>
        <s v="TX004331"/>
        <s v="TX004332"/>
        <s v="TX004333"/>
        <s v="TX004334"/>
        <s v="TX004335"/>
        <s v="TX004336"/>
        <s v="TX004337"/>
        <s v="TX004338"/>
        <s v="TX004339"/>
        <s v="TX004340"/>
        <s v="TX004341"/>
        <s v="TX004342"/>
        <s v="TX004343"/>
        <s v="TX004344"/>
        <s v="TX004345"/>
        <s v="TX004346"/>
        <s v="TX004347"/>
        <s v="TX004348"/>
        <s v="TX004349"/>
        <s v="TX004350"/>
        <s v="TX004351"/>
        <s v="TX004352"/>
        <s v="TX004353"/>
        <s v="TX004354"/>
        <s v="TX004355"/>
        <s v="TX004356"/>
        <s v="TX004357"/>
        <s v="TX004358"/>
        <s v="TX004359"/>
        <s v="TX004360"/>
        <s v="TX004361"/>
        <s v="TX004362"/>
        <s v="TX004363"/>
        <s v="TX004364"/>
        <s v="TX004365"/>
        <s v="TX004366"/>
        <s v="TX004367"/>
        <s v="TX004368"/>
        <s v="TX004369"/>
        <s v="TX004370"/>
        <s v="TX004371"/>
        <s v="TX004372"/>
        <s v="TX004373"/>
        <s v="TX004374"/>
        <s v="TX004375"/>
        <s v="TX004376"/>
        <s v="TX004377"/>
        <s v="TX004378"/>
        <s v="TX004379"/>
        <s v="TX004380"/>
        <s v="TX004381"/>
        <s v="TX004382"/>
        <s v="TX004383"/>
        <s v="TX004384"/>
        <s v="TX004385"/>
        <s v="TX004386"/>
        <s v="TX004387"/>
        <s v="TX004388"/>
        <s v="TX004389"/>
        <s v="TX004390"/>
        <s v="TX004391"/>
        <s v="TX004392"/>
        <s v="TX004393"/>
        <s v="TX004394"/>
        <s v="TX004395"/>
        <s v="TX004396"/>
        <s v="TX004397"/>
        <s v="TX004398"/>
        <s v="TX004399"/>
        <s v="TX004400"/>
        <s v="TX004401"/>
        <s v="TX004402"/>
        <s v="TX004403"/>
        <s v="TX004404"/>
        <s v="TX004405"/>
        <s v="TX004406"/>
        <s v="TX004407"/>
        <s v="TX004408"/>
        <s v="TX004409"/>
        <s v="TX004410"/>
        <s v="TX004411"/>
        <s v="TX004412"/>
        <s v="TX004413"/>
        <s v="TX004414"/>
        <s v="TX004415"/>
        <s v="TX004416"/>
        <s v="TX004417"/>
        <s v="TX004418"/>
        <s v="TX004419"/>
        <s v="TX004420"/>
        <s v="TX004421"/>
        <s v="TX004422"/>
        <s v="TX004423"/>
        <s v="TX004424"/>
        <s v="TX004425"/>
        <s v="TX004426"/>
        <s v="TX004427"/>
        <s v="TX004428"/>
        <s v="TX004429"/>
        <s v="TX004430"/>
        <s v="TX004431"/>
        <s v="TX004432"/>
        <s v="TX004433"/>
        <s v="TX004434"/>
        <s v="TX004435"/>
        <s v="TX004436"/>
        <s v="TX004437"/>
        <s v="TX004438"/>
        <s v="TX004439"/>
        <s v="TX004440"/>
        <s v="TX004441"/>
        <s v="TX004442"/>
        <s v="TX004443"/>
        <s v="TX004444"/>
        <s v="TX004445"/>
        <s v="TX004446"/>
        <s v="TX004447"/>
        <s v="TX004448"/>
        <s v="TX004449"/>
        <s v="TX004450"/>
        <s v="TX004451"/>
        <s v="TX004452"/>
        <s v="TX004453"/>
        <s v="TX004454"/>
        <s v="TX004455"/>
        <s v="TX004456"/>
        <s v="TX004457"/>
        <s v="TX004458"/>
        <s v="TX004459"/>
        <s v="TX004460"/>
        <s v="TX004461"/>
        <s v="TX004462"/>
        <s v="TX004463"/>
        <s v="TX004464"/>
        <s v="TX004465"/>
        <s v="TX004466"/>
        <s v="TX004467"/>
        <s v="TX004468"/>
        <s v="TX004469"/>
        <s v="TX004470"/>
        <s v="TX004471"/>
        <s v="TX004472"/>
        <s v="TX004473"/>
        <s v="TX004474"/>
        <s v="TX004475"/>
        <s v="TX004476"/>
        <s v="TX004477"/>
        <s v="TX004478"/>
        <s v="TX004479"/>
        <s v="TX004480"/>
        <s v="TX004481"/>
        <s v="TX004482"/>
        <s v="TX004483"/>
        <s v="TX004484"/>
        <s v="TX004485"/>
        <s v="TX004486"/>
        <s v="TX004487"/>
        <s v="TX004488"/>
        <s v="TX004489"/>
        <s v="TX004490"/>
        <s v="TX004491"/>
        <s v="TX004492"/>
        <s v="TX004493"/>
        <s v="TX004494"/>
        <s v="TX004495"/>
        <s v="TX004496"/>
        <s v="TX004497"/>
        <s v="TX004498"/>
        <s v="TX004499"/>
        <s v="TX004500"/>
        <s v="TX004501"/>
        <s v="TX004502"/>
        <s v="TX004503"/>
        <s v="TX004504"/>
        <s v="TX004505"/>
        <s v="TX004506"/>
        <s v="TX004507"/>
        <s v="TX004508"/>
        <s v="TX004509"/>
        <s v="TX004510"/>
        <s v="TX004511"/>
        <s v="TX004512"/>
        <s v="TX004513"/>
        <s v="TX004514"/>
        <s v="TX004515"/>
        <s v="TX004516"/>
        <s v="TX004517"/>
        <s v="TX004518"/>
        <s v="TX004519"/>
        <s v="TX004520"/>
        <s v="TX004521"/>
        <s v="TX004522"/>
        <s v="TX004523"/>
        <s v="TX004524"/>
        <s v="TX004525"/>
        <s v="TX004526"/>
        <s v="TX004527"/>
        <s v="TX004528"/>
        <s v="TX004529"/>
        <s v="TX004530"/>
        <s v="TX004531"/>
        <s v="TX004532"/>
        <s v="TX004533"/>
        <s v="TX004534"/>
        <s v="TX004535"/>
        <s v="TX004536"/>
        <s v="TX004537"/>
        <s v="TX004538"/>
        <s v="TX004539"/>
        <s v="TX004540"/>
        <s v="TX004541"/>
        <s v="TX004542"/>
        <s v="TX004543"/>
        <s v="TX004544"/>
        <s v="TX004545"/>
        <s v="TX004546"/>
        <s v="TX004547"/>
        <s v="TX004548"/>
        <s v="TX004549"/>
        <s v="TX004550"/>
        <s v="TX004551"/>
        <s v="TX004552"/>
        <s v="TX004553"/>
        <s v="TX004554"/>
        <s v="TX004555"/>
        <s v="TX004556"/>
        <s v="TX004557"/>
        <s v="TX004558"/>
        <s v="TX004559"/>
        <s v="TX004560"/>
        <s v="TX004561"/>
        <s v="TX004562"/>
        <s v="TX004563"/>
        <s v="TX004564"/>
        <s v="TX004565"/>
        <s v="TX004566"/>
        <s v="TX004567"/>
        <s v="TX004568"/>
        <s v="TX004569"/>
        <s v="TX004570"/>
        <s v="TX004571"/>
        <s v="TX004572"/>
        <s v="TX004573"/>
        <s v="TX004574"/>
        <s v="TX004575"/>
        <s v="TX004576"/>
        <s v="TX004577"/>
        <s v="TX004578"/>
        <s v="TX004579"/>
        <s v="TX004580"/>
        <s v="TX004581"/>
        <s v="TX004582"/>
        <s v="TX004583"/>
        <s v="TX004584"/>
        <s v="TX004585"/>
        <s v="TX004586"/>
        <s v="TX004587"/>
        <s v="TX004588"/>
        <s v="TX004589"/>
        <s v="TX004590"/>
        <s v="TX004591"/>
        <s v="TX004592"/>
        <s v="TX004593"/>
        <s v="TX004594"/>
        <s v="TX004595"/>
        <s v="TX004596"/>
        <s v="TX004597"/>
        <s v="TX004598"/>
        <s v="TX004599"/>
        <s v="TX004600"/>
        <s v="TX004601"/>
        <s v="TX004602"/>
        <s v="TX004603"/>
        <s v="TX004604"/>
        <s v="TX004605"/>
        <s v="TX004606"/>
        <s v="TX004607"/>
        <s v="TX004608"/>
        <s v="TX004609"/>
        <s v="TX004610"/>
        <s v="TX004611"/>
        <s v="TX004612"/>
        <s v="TX004613"/>
        <s v="TX004614"/>
        <s v="TX004615"/>
        <s v="TX004616"/>
        <s v="TX004617"/>
        <s v="TX004618"/>
        <s v="TX004619"/>
        <s v="TX004620"/>
        <s v="TX004621"/>
        <s v="TX004622"/>
        <s v="TX004623"/>
        <s v="TX004624"/>
        <s v="TX004625"/>
        <s v="TX004626"/>
        <s v="TX004627"/>
        <s v="TX004628"/>
        <s v="TX004629"/>
        <s v="TX004630"/>
        <s v="TX004631"/>
        <s v="TX004632"/>
        <s v="TX004633"/>
        <s v="TX004634"/>
        <s v="TX004635"/>
        <s v="TX004636"/>
        <s v="TX004637"/>
        <s v="TX004638"/>
        <s v="TX004639"/>
        <s v="TX004640"/>
        <s v="TX004641"/>
        <s v="TX004642"/>
        <s v="TX004643"/>
        <s v="TX004644"/>
        <s v="TX004645"/>
        <s v="TX004646"/>
        <s v="TX004647"/>
        <s v="TX004648"/>
        <s v="TX004649"/>
        <s v="TX004650"/>
        <s v="TX004651"/>
        <s v="TX004652"/>
        <s v="TX004653"/>
        <s v="TX004654"/>
        <s v="TX004655"/>
        <s v="TX004656"/>
        <s v="TX004657"/>
        <s v="TX004658"/>
        <s v="TX004659"/>
        <s v="TX004660"/>
        <s v="TX004661"/>
        <s v="TX004662"/>
        <s v="TX004663"/>
        <s v="TX004664"/>
        <s v="TX004665"/>
        <s v="TX004666"/>
        <s v="TX004667"/>
        <s v="TX004668"/>
        <s v="TX004669"/>
        <s v="TX004670"/>
        <s v="TX004671"/>
        <s v="TX004672"/>
        <s v="TX004673"/>
        <s v="TX004674"/>
        <s v="TX004675"/>
        <s v="TX004676"/>
        <s v="TX004677"/>
        <s v="TX004678"/>
        <s v="TX004679"/>
        <s v="TX004680"/>
        <s v="TX004681"/>
        <s v="TX004682"/>
        <s v="TX004683"/>
        <s v="TX004684"/>
        <s v="TX004685"/>
        <s v="TX004686"/>
        <s v="TX004687"/>
        <s v="TX004688"/>
        <s v="TX004689"/>
        <s v="TX004690"/>
        <s v="TX004691"/>
        <s v="TX004692"/>
        <s v="TX004693"/>
        <s v="TX004694"/>
        <s v="TX004695"/>
        <s v="TX004696"/>
        <s v="TX004697"/>
        <s v="TX004698"/>
        <s v="TX004699"/>
        <s v="TX004700"/>
        <s v="TX004701"/>
        <s v="TX004702"/>
        <s v="TX004703"/>
        <s v="TX004704"/>
        <s v="TX004705"/>
        <s v="TX004706"/>
        <s v="TX004707"/>
        <s v="TX004708"/>
        <s v="TX004709"/>
        <s v="TX004710"/>
        <s v="TX004711"/>
        <s v="TX004712"/>
        <s v="TX004713"/>
        <s v="TX004714"/>
        <s v="TX004715"/>
        <s v="TX004716"/>
        <s v="TX004717"/>
        <s v="TX004718"/>
        <s v="TX004719"/>
        <s v="TX004720"/>
        <s v="TX004721"/>
        <s v="TX004722"/>
        <s v="TX004723"/>
        <s v="TX004724"/>
        <s v="TX004725"/>
        <s v="TX004726"/>
        <s v="TX004727"/>
        <s v="TX004728"/>
        <s v="TX004729"/>
        <s v="TX004730"/>
        <s v="TX004731"/>
        <s v="TX004732"/>
        <s v="TX004733"/>
        <s v="TX004734"/>
        <s v="TX004735"/>
        <s v="TX004736"/>
        <s v="TX004737"/>
        <s v="TX004738"/>
        <s v="TX004739"/>
        <s v="TX004740"/>
        <s v="TX004741"/>
        <s v="TX004742"/>
        <s v="TX004743"/>
        <s v="TX004744"/>
        <s v="TX004745"/>
        <s v="TX004746"/>
        <s v="TX004747"/>
        <s v="TX004748"/>
        <s v="TX004749"/>
        <s v="TX004750"/>
        <s v="TX004751"/>
        <s v="TX004752"/>
        <s v="TX004753"/>
        <s v="TX004754"/>
        <s v="TX004755"/>
        <s v="TX004756"/>
        <s v="TX004757"/>
        <s v="TX004758"/>
        <s v="TX004759"/>
        <s v="TX004760"/>
        <s v="TX004761"/>
        <s v="TX004762"/>
        <s v="TX004763"/>
        <s v="TX004764"/>
        <s v="TX004765"/>
        <s v="TX004766"/>
        <s v="TX004767"/>
        <s v="TX004768"/>
        <s v="TX004769"/>
        <s v="TX004770"/>
        <s v="TX004771"/>
        <s v="TX004772"/>
        <s v="TX004773"/>
        <s v="TX004774"/>
        <s v="TX004775"/>
        <s v="TX004776"/>
        <s v="TX004777"/>
        <s v="TX004778"/>
        <s v="TX004779"/>
        <s v="TX004780"/>
        <s v="TX004781"/>
        <s v="TX004782"/>
        <s v="TX004783"/>
        <s v="TX004784"/>
        <s v="TX004785"/>
        <s v="TX004786"/>
        <s v="TX004787"/>
        <s v="TX004788"/>
        <s v="TX004789"/>
        <s v="TX004790"/>
        <s v="TX004791"/>
        <s v="TX004792"/>
        <s v="TX004793"/>
        <s v="TX004794"/>
        <s v="TX004795"/>
        <s v="TX004796"/>
        <s v="TX004797"/>
        <s v="TX004798"/>
        <s v="TX004799"/>
        <s v="TX004800"/>
        <s v="TX004801"/>
        <s v="TX004802"/>
        <s v="TX004803"/>
        <s v="TX004804"/>
        <s v="TX004805"/>
        <s v="TX004806"/>
        <s v="TX004807"/>
        <s v="TX004808"/>
        <s v="TX004809"/>
        <s v="TX004810"/>
        <s v="TX004811"/>
        <s v="TX004812"/>
        <s v="TX004813"/>
        <s v="TX004814"/>
        <s v="TX004815"/>
        <s v="TX004816"/>
        <s v="TX004817"/>
        <s v="TX004818"/>
        <s v="TX004819"/>
        <s v="TX004820"/>
        <s v="TX004821"/>
        <s v="TX004822"/>
        <s v="TX004823"/>
        <s v="TX004824"/>
        <s v="TX004825"/>
        <s v="TX004826"/>
        <s v="TX004827"/>
        <s v="TX004828"/>
        <s v="TX004829"/>
        <s v="TX004830"/>
        <s v="TX004831"/>
        <s v="TX004832"/>
        <s v="TX004833"/>
        <s v="TX004834"/>
        <s v="TX004835"/>
        <s v="TX004836"/>
        <s v="TX004837"/>
        <s v="TX004838"/>
        <s v="TX004839"/>
        <s v="TX004840"/>
        <s v="TX004841"/>
        <s v="TX004842"/>
        <s v="TX004843"/>
        <s v="TX004844"/>
        <s v="TX004845"/>
        <s v="TX004846"/>
        <s v="TX004847"/>
        <s v="TX004848"/>
        <s v="TX004849"/>
        <s v="TX004850"/>
        <s v="TX004851"/>
        <s v="TX004852"/>
        <s v="TX004853"/>
        <s v="TX004854"/>
        <s v="TX004855"/>
        <s v="TX004856"/>
        <s v="TX004857"/>
        <s v="TX004858"/>
        <s v="TX004859"/>
        <s v="TX004860"/>
        <s v="TX004861"/>
        <s v="TX004862"/>
        <s v="TX004863"/>
        <s v="TX004864"/>
        <s v="TX004865"/>
        <s v="TX004866"/>
        <s v="TX004867"/>
        <s v="TX004868"/>
        <s v="TX004869"/>
        <s v="TX004870"/>
        <s v="TX004871"/>
        <s v="TX004872"/>
        <s v="TX004873"/>
        <s v="TX004874"/>
        <s v="TX004875"/>
        <s v="TX004876"/>
        <s v="TX004877"/>
        <s v="TX004878"/>
        <s v="TX004879"/>
        <s v="TX004880"/>
        <s v="TX004881"/>
        <s v="TX004882"/>
        <s v="TX004883"/>
        <s v="TX004884"/>
        <s v="TX004885"/>
        <s v="TX004886"/>
        <s v="TX004887"/>
        <s v="TX004888"/>
        <s v="TX004889"/>
        <s v="TX004890"/>
        <s v="TX004891"/>
        <s v="TX004892"/>
        <s v="TX004893"/>
        <s v="TX004894"/>
        <s v="TX004895"/>
        <s v="TX004896"/>
        <s v="TX004897"/>
        <s v="TX004898"/>
        <s v="TX004899"/>
        <s v="TX004900"/>
        <s v="TX004901"/>
        <s v="TX004902"/>
        <s v="TX004903"/>
        <s v="TX004904"/>
        <s v="TX004905"/>
        <s v="TX004906"/>
        <s v="TX004907"/>
        <s v="TX004908"/>
        <s v="TX004909"/>
        <s v="TX004910"/>
        <s v="TX004911"/>
        <s v="TX004912"/>
        <s v="TX004913"/>
        <s v="TX004914"/>
        <s v="TX004915"/>
        <s v="TX004916"/>
        <s v="TX004917"/>
        <s v="TX004918"/>
        <s v="TX004919"/>
        <s v="TX004920"/>
        <s v="TX004921"/>
        <s v="TX004922"/>
        <s v="TX004923"/>
        <s v="TX004924"/>
        <s v="TX004925"/>
        <s v="TX004926"/>
        <s v="TX004927"/>
        <s v="TX004928"/>
        <s v="TX004929"/>
        <s v="TX004930"/>
        <s v="TX004931"/>
        <s v="TX004932"/>
        <s v="TX004933"/>
        <s v="TX004934"/>
        <s v="TX004935"/>
        <s v="TX004936"/>
        <s v="TX004937"/>
        <s v="TX004938"/>
        <s v="TX004939"/>
        <s v="TX004940"/>
        <s v="TX004941"/>
        <s v="TX004942"/>
        <s v="TX004943"/>
        <s v="TX004944"/>
        <s v="TX004945"/>
        <s v="TX004946"/>
        <s v="TX004947"/>
        <s v="TX004948"/>
        <s v="TX004949"/>
        <s v="TX004950"/>
        <s v="TX004951"/>
        <s v="TX004952"/>
        <s v="TX004953"/>
        <s v="TX004954"/>
        <s v="TX004955"/>
        <s v="TX004956"/>
        <s v="TX004957"/>
        <s v="TX004958"/>
        <s v="TX004959"/>
        <s v="TX004960"/>
        <s v="TX004961"/>
        <s v="TX004962"/>
        <s v="TX004963"/>
        <s v="TX004964"/>
        <s v="TX004965"/>
        <s v="TX004966"/>
        <s v="TX004967"/>
        <s v="TX004968"/>
        <s v="TX004969"/>
        <s v="TX004970"/>
        <s v="TX004971"/>
        <s v="TX004972"/>
        <s v="TX004973"/>
        <s v="TX004974"/>
        <s v="TX004975"/>
        <s v="TX004976"/>
        <s v="TX004977"/>
        <s v="TX004978"/>
        <s v="TX004979"/>
        <s v="TX004980"/>
        <s v="TX004981"/>
        <s v="TX004982"/>
        <s v="TX004983"/>
        <s v="TX004984"/>
        <s v="TX004985"/>
        <s v="TX004986"/>
        <s v="TX004987"/>
        <s v="TX004988"/>
        <s v="TX004989"/>
        <s v="TX004990"/>
        <s v="TX004991"/>
        <s v="TX004992"/>
        <s v="TX004993"/>
        <s v="TX004994"/>
        <s v="TX004995"/>
        <s v="TX004996"/>
        <s v="TX004997"/>
        <s v="TX004998"/>
        <s v="TX004999"/>
        <s v="TX005000"/>
        <s v="TX005001"/>
        <s v="TX005002"/>
        <s v="TX005003"/>
        <s v="TX005004"/>
        <s v="TX005005"/>
        <s v="TX005006"/>
        <s v="TX005007"/>
        <s v="TX005008"/>
        <s v="TX005009"/>
        <s v="TX005010"/>
        <s v="TX005011"/>
        <s v="TX005012"/>
        <s v="TX005013"/>
        <s v="TX005014"/>
        <s v="TX005015"/>
        <s v="TX005016"/>
        <s v="TX005017"/>
        <s v="TX005018"/>
        <s v="TX005019"/>
        <s v="TX005020"/>
        <s v="TX005021"/>
        <s v="TX005022"/>
        <s v="TX005023"/>
        <s v="TX005024"/>
        <s v="TX005025"/>
        <s v="TX005026"/>
        <s v="TX005027"/>
        <s v="TX005028"/>
        <s v="TX005029"/>
        <s v="TX005030"/>
        <s v="TX005031"/>
        <s v="TX005032"/>
        <s v="TX005033"/>
        <s v="TX005034"/>
        <s v="TX005035"/>
        <s v="TX005036"/>
        <s v="TX005037"/>
        <s v="TX005038"/>
        <s v="TX005039"/>
        <s v="TX005040"/>
        <s v="TX005041"/>
        <s v="TX005042"/>
        <s v="TX005043"/>
        <s v="TX005044"/>
        <s v="TX005045"/>
        <s v="TX005046"/>
        <s v="TX005047"/>
        <s v="TX005048"/>
        <s v="TX005049"/>
        <s v="TX005050"/>
        <s v="TX005051"/>
        <s v="TX005052"/>
        <s v="TX005053"/>
        <s v="TX005054"/>
        <s v="TX005055"/>
        <s v="TX005056"/>
        <s v="TX005057"/>
        <s v="TX005058"/>
        <s v="TX005059"/>
        <s v="TX005060"/>
        <s v="TX005061"/>
        <s v="TX005062"/>
        <s v="TX005063"/>
        <s v="TX005064"/>
        <s v="TX005065"/>
        <s v="TX005066"/>
        <s v="TX005067"/>
        <s v="TX005068"/>
        <s v="TX005069"/>
        <s v="TX005070"/>
        <s v="TX005071"/>
        <s v="TX005072"/>
        <s v="TX005073"/>
        <s v="TX005074"/>
        <s v="TX005075"/>
        <s v="TX005076"/>
        <s v="TX005077"/>
        <s v="TX005078"/>
        <s v="TX005079"/>
        <s v="TX005080"/>
        <s v="TX005081"/>
        <s v="TX005082"/>
        <s v="TX005083"/>
        <s v="TX005084"/>
        <s v="TX005085"/>
        <s v="TX005086"/>
        <s v="TX005087"/>
        <s v="TX005088"/>
        <s v="TX005089"/>
        <s v="TX005090"/>
        <s v="TX005091"/>
        <s v="TX005092"/>
        <s v="TX005093"/>
        <s v="TX005094"/>
        <s v="TX005095"/>
        <s v="TX005096"/>
        <s v="TX005097"/>
        <s v="TX005098"/>
        <s v="TX005099"/>
        <s v="TX005100"/>
        <s v="TX005101"/>
        <s v="TX005102"/>
        <s v="TX005103"/>
        <s v="TX005104"/>
        <s v="TX005105"/>
        <s v="TX005106"/>
        <s v="TX005107"/>
        <s v="TX005108"/>
        <s v="TX005109"/>
        <s v="TX005110"/>
        <s v="TX005111"/>
        <s v="TX005112"/>
        <s v="TX005113"/>
        <s v="TX005114"/>
        <s v="TX005115"/>
        <s v="TX005116"/>
        <s v="TX005117"/>
        <s v="TX005118"/>
        <s v="TX005119"/>
        <s v="TX005120"/>
        <s v="TX005121"/>
        <s v="TX005122"/>
        <s v="TX005123"/>
        <s v="TX005124"/>
        <s v="TX005125"/>
        <s v="TX005126"/>
        <s v="TX005127"/>
        <s v="TX005128"/>
        <s v="TX005129"/>
        <s v="TX005130"/>
        <s v="TX005131"/>
        <s v="TX005132"/>
        <s v="TX005133"/>
        <s v="TX005134"/>
        <s v="TX005135"/>
        <s v="TX005136"/>
        <s v="TX005137"/>
        <s v="TX005138"/>
        <s v="TX005139"/>
        <s v="TX005140"/>
        <s v="TX005141"/>
        <s v="TX005142"/>
        <s v="TX005143"/>
        <s v="TX005144"/>
        <s v="TX005145"/>
        <s v="TX005146"/>
        <s v="TX005147"/>
        <s v="TX005148"/>
        <s v="TX005149"/>
        <s v="TX005150"/>
        <s v="TX005151"/>
        <s v="TX005152"/>
        <s v="TX005153"/>
        <s v="TX005154"/>
        <s v="TX005155"/>
        <s v="TX005156"/>
        <s v="TX005157"/>
        <s v="TX005158"/>
        <s v="TX005159"/>
        <s v="TX005160"/>
        <s v="TX005161"/>
        <s v="TX005162"/>
        <s v="TX005163"/>
        <s v="TX005164"/>
        <s v="TX005165"/>
        <s v="TX005166"/>
        <s v="TX005167"/>
        <s v="TX005168"/>
        <s v="TX005169"/>
        <s v="TX005170"/>
        <s v="TX005171"/>
        <s v="TX005172"/>
        <s v="TX005173"/>
        <s v="TX005174"/>
        <s v="TX005175"/>
        <s v="TX005176"/>
        <s v="TX005177"/>
        <s v="TX005178"/>
        <s v="TX005179"/>
        <s v="TX005180"/>
        <s v="TX005181"/>
        <s v="TX005182"/>
        <s v="TX005183"/>
        <s v="TX005184"/>
        <s v="TX005185"/>
        <s v="TX005186"/>
        <s v="TX005187"/>
        <s v="TX005188"/>
        <s v="TX005189"/>
        <s v="TX005190"/>
        <s v="TX005191"/>
        <s v="TX005192"/>
        <s v="TX005193"/>
        <s v="TX005194"/>
        <s v="TX005195"/>
        <s v="TX005196"/>
        <s v="TX005197"/>
        <s v="TX005198"/>
        <s v="TX005199"/>
        <s v="TX005200"/>
        <s v="TX005201"/>
        <s v="TX005202"/>
        <s v="TX005203"/>
        <s v="TX005204"/>
        <s v="TX005205"/>
        <s v="TX005206"/>
        <s v="TX005207"/>
        <s v="TX005208"/>
        <s v="TX005209"/>
        <s v="TX005210"/>
        <s v="TX005211"/>
        <s v="TX005212"/>
        <s v="TX005213"/>
        <s v="TX005214"/>
        <s v="TX005215"/>
        <s v="TX005216"/>
        <s v="TX005217"/>
        <s v="TX005218"/>
        <s v="TX005219"/>
        <s v="TX005220"/>
        <s v="TX005221"/>
        <s v="TX005222"/>
        <s v="TX005223"/>
        <s v="TX005224"/>
        <s v="TX005225"/>
        <s v="TX005226"/>
        <s v="TX005227"/>
        <s v="TX005228"/>
        <s v="TX005229"/>
        <s v="TX005230"/>
        <s v="TX005231"/>
        <s v="TX005232"/>
        <s v="TX005233"/>
        <s v="TX005234"/>
        <s v="TX005235"/>
        <s v="TX005236"/>
        <s v="TX005237"/>
        <s v="TX005238"/>
        <s v="TX005239"/>
        <s v="TX005240"/>
        <s v="TX005241"/>
        <s v="TX005242"/>
        <s v="TX005243"/>
        <s v="TX005244"/>
        <s v="TX005245"/>
        <s v="TX005246"/>
        <s v="TX005247"/>
        <s v="TX005248"/>
        <s v="TX005249"/>
        <s v="TX005250"/>
        <s v="TX005251"/>
        <s v="TX005252"/>
        <s v="TX005253"/>
        <s v="TX005254"/>
        <s v="TX005255"/>
        <s v="TX005256"/>
        <s v="TX005257"/>
        <s v="TX005258"/>
        <s v="TX005259"/>
        <s v="TX005260"/>
        <s v="TX005261"/>
        <s v="TX005262"/>
        <s v="TX005263"/>
        <s v="TX005264"/>
        <s v="TX005265"/>
        <s v="TX005266"/>
        <s v="TX005267"/>
        <s v="TX005268"/>
        <s v="TX005269"/>
        <s v="TX005270"/>
        <s v="TX005271"/>
        <s v="TX005272"/>
        <s v="TX005273"/>
        <s v="TX005274"/>
        <s v="TX005275"/>
        <s v="TX005276"/>
        <s v="TX005277"/>
        <s v="TX005278"/>
        <s v="TX005279"/>
        <s v="TX005280"/>
        <s v="TX005281"/>
        <s v="TX005282"/>
        <s v="TX005283"/>
        <s v="TX005284"/>
        <s v="TX005285"/>
        <s v="TX005286"/>
        <s v="TX005287"/>
        <s v="TX005288"/>
        <s v="TX005289"/>
        <s v="TX005290"/>
        <s v="TX005291"/>
        <s v="TX005292"/>
        <s v="TX005293"/>
        <s v="TX005294"/>
        <s v="TX005295"/>
        <s v="TX005296"/>
        <s v="TX005297"/>
        <s v="TX005298"/>
        <s v="TX005299"/>
        <s v="TX005300"/>
        <s v="TX005301"/>
        <s v="TX005302"/>
        <s v="TX005303"/>
        <s v="TX005304"/>
        <s v="TX005305"/>
        <s v="TX005306"/>
        <s v="TX005307"/>
        <s v="TX005308"/>
        <s v="TX005309"/>
        <s v="TX005310"/>
        <s v="TX005311"/>
        <s v="TX005312"/>
        <s v="TX005313"/>
        <s v="TX005314"/>
        <s v="TX005315"/>
        <s v="TX005316"/>
        <s v="TX005317"/>
        <s v="TX005318"/>
        <s v="TX005319"/>
        <s v="TX005320"/>
        <s v="TX005321"/>
        <s v="TX005322"/>
        <s v="TX005323"/>
        <s v="TX005324"/>
        <s v="TX005325"/>
        <s v="TX005326"/>
        <s v="TX005327"/>
        <s v="TX005328"/>
        <s v="TX005329"/>
        <s v="TX005330"/>
        <s v="TX005331"/>
        <s v="TX005332"/>
        <s v="TX005333"/>
        <s v="TX005334"/>
        <s v="TX005335"/>
        <s v="TX005336"/>
        <s v="TX005337"/>
        <s v="TX005338"/>
        <s v="TX005339"/>
        <s v="TX005340"/>
        <s v="TX005341"/>
        <s v="TX005342"/>
        <s v="TX005343"/>
        <s v="TX005344"/>
        <s v="TX005345"/>
        <s v="TX005346"/>
        <s v="TX005347"/>
        <s v="TX005348"/>
        <s v="TX005349"/>
        <s v="TX005350"/>
        <s v="TX005351"/>
        <s v="TX005352"/>
        <s v="TX005353"/>
        <s v="TX005354"/>
        <s v="TX005355"/>
        <s v="TX005356"/>
        <s v="TX005357"/>
        <s v="TX005358"/>
        <s v="TX005359"/>
        <s v="TX005360"/>
        <s v="TX005361"/>
        <s v="TX005362"/>
        <s v="TX005363"/>
        <s v="TX005364"/>
        <s v="TX005365"/>
        <s v="TX005366"/>
        <s v="TX005367"/>
        <s v="TX005368"/>
        <s v="TX005369"/>
        <s v="TX005370"/>
        <s v="TX005371"/>
        <s v="TX005372"/>
        <s v="TX005373"/>
        <s v="TX005374"/>
        <s v="TX005375"/>
        <s v="TX005376"/>
        <s v="TX005377"/>
        <s v="TX005378"/>
        <s v="TX005379"/>
        <s v="TX005380"/>
        <s v="TX005381"/>
        <s v="TX005382"/>
        <s v="TX005383"/>
        <s v="TX005384"/>
        <s v="TX005385"/>
        <s v="TX005386"/>
        <s v="TX005387"/>
        <s v="TX005388"/>
        <s v="TX005389"/>
        <s v="TX005390"/>
        <s v="TX005391"/>
        <s v="TX005392"/>
        <s v="TX005393"/>
        <s v="TX005394"/>
        <s v="TX005395"/>
        <s v="TX005396"/>
        <s v="TX005397"/>
        <s v="TX005398"/>
        <s v="TX005399"/>
        <s v="TX005400"/>
        <s v="TX005401"/>
        <s v="TX005402"/>
        <s v="TX005403"/>
        <s v="TX005404"/>
        <s v="TX005405"/>
        <s v="TX005406"/>
        <s v="TX005407"/>
        <s v="TX005408"/>
        <s v="TX005409"/>
        <s v="TX005410"/>
        <s v="TX005411"/>
        <s v="TX005412"/>
        <s v="TX005413"/>
        <s v="TX005414"/>
        <s v="TX005415"/>
        <s v="TX005416"/>
        <s v="TX005417"/>
        <s v="TX005418"/>
        <s v="TX005419"/>
        <s v="TX005420"/>
        <s v="TX005421"/>
        <s v="TX005422"/>
        <s v="TX005423"/>
        <s v="TX005424"/>
        <s v="TX005425"/>
        <s v="TX005426"/>
        <s v="TX005427"/>
        <s v="TX005428"/>
        <s v="TX005429"/>
        <s v="TX005430"/>
        <s v="TX005431"/>
        <s v="TX005432"/>
        <s v="TX005433"/>
        <s v="TX005434"/>
        <s v="TX005435"/>
        <s v="TX005436"/>
        <s v="TX005437"/>
        <s v="TX005438"/>
        <s v="TX005439"/>
        <s v="TX005440"/>
        <s v="TX005441"/>
        <s v="TX005442"/>
        <s v="TX005443"/>
        <s v="TX005444"/>
        <s v="TX005445"/>
        <s v="TX005446"/>
        <s v="TX005447"/>
        <s v="TX005448"/>
        <s v="TX005449"/>
        <s v="TX005450"/>
        <s v="TX005451"/>
        <s v="TX005452"/>
        <s v="TX005453"/>
        <s v="TX005454"/>
        <s v="TX005455"/>
        <s v="TX005456"/>
        <s v="TX005457"/>
        <s v="TX005458"/>
        <s v="TX005459"/>
        <s v="TX005460"/>
        <s v="TX005461"/>
        <s v="TX005462"/>
        <s v="TX005463"/>
        <s v="TX005464"/>
        <s v="TX005465"/>
        <s v="TX005466"/>
        <s v="TX005467"/>
        <s v="TX005468"/>
        <s v="TX005469"/>
        <s v="TX005470"/>
        <s v="TX005471"/>
        <s v="TX005472"/>
        <s v="TX005473"/>
        <s v="TX005474"/>
        <s v="TX005475"/>
        <s v="TX005476"/>
        <s v="TX005477"/>
        <s v="TX005478"/>
        <s v="TX005479"/>
        <s v="TX005480"/>
        <s v="TX005481"/>
        <s v="TX005482"/>
        <s v="TX005483"/>
        <s v="TX005484"/>
        <s v="TX005485"/>
        <s v="TX005486"/>
        <s v="TX005487"/>
        <s v="TX005488"/>
        <s v="TX005489"/>
        <s v="TX005490"/>
        <s v="TX005491"/>
        <s v="TX005492"/>
        <s v="TX005493"/>
        <s v="TX005494"/>
        <s v="TX005495"/>
        <s v="TX005496"/>
        <s v="TX005497"/>
        <s v="TX005498"/>
        <s v="TX005499"/>
        <s v="TX005500"/>
        <s v="TX005501"/>
        <s v="TX005502"/>
        <s v="TX005503"/>
        <s v="TX005504"/>
        <s v="TX005505"/>
        <s v="TX005506"/>
        <s v="TX005507"/>
        <s v="TX005508"/>
        <s v="TX005509"/>
        <s v="TX005510"/>
        <s v="TX005511"/>
        <s v="TX005512"/>
        <s v="TX005513"/>
        <s v="TX005514"/>
        <s v="TX005515"/>
        <s v="TX005516"/>
        <s v="TX005517"/>
        <s v="TX005518"/>
        <s v="TX005519"/>
        <s v="TX005520"/>
        <s v="TX005521"/>
        <s v="TX005522"/>
        <s v="TX005523"/>
        <s v="TX005524"/>
        <s v="TX005525"/>
        <s v="TX005526"/>
        <s v="TX005527"/>
        <s v="TX005528"/>
        <s v="TX005529"/>
        <s v="TX005530"/>
        <s v="TX005531"/>
        <s v="TX005532"/>
        <s v="TX005533"/>
        <s v="TX005534"/>
        <s v="TX005535"/>
        <s v="TX005536"/>
        <s v="TX005537"/>
        <s v="TX005538"/>
        <s v="TX005539"/>
        <s v="TX005540"/>
        <s v="TX005541"/>
        <s v="TX005542"/>
        <s v="TX005543"/>
        <s v="TX005544"/>
        <s v="TX005545"/>
        <s v="TX005546"/>
        <s v="TX005547"/>
        <s v="TX005548"/>
        <s v="TX005549"/>
        <s v="TX005550"/>
        <s v="TX005551"/>
        <s v="TX005552"/>
        <s v="TX005553"/>
        <s v="TX005554"/>
        <s v="TX005555"/>
        <s v="TX005556"/>
        <s v="TX005557"/>
        <s v="TX005558"/>
        <s v="TX005559"/>
        <s v="TX005560"/>
        <s v="TX005561"/>
        <s v="TX005562"/>
        <s v="TX005563"/>
        <s v="TX005564"/>
        <s v="TX005565"/>
        <s v="TX005566"/>
        <s v="TX005567"/>
        <s v="TX005568"/>
        <s v="TX005569"/>
        <s v="TX005570"/>
        <s v="TX005571"/>
        <s v="TX005572"/>
        <s v="TX005573"/>
        <s v="TX005574"/>
        <s v="TX005575"/>
        <s v="TX005576"/>
        <s v="TX005577"/>
        <s v="TX005578"/>
        <s v="TX005579"/>
        <s v="TX005580"/>
        <s v="TX005581"/>
        <s v="TX005582"/>
        <s v="TX005583"/>
        <s v="TX005584"/>
        <s v="TX005585"/>
        <s v="TX005586"/>
        <s v="TX005587"/>
        <s v="TX005588"/>
        <s v="TX005589"/>
        <s v="TX005590"/>
        <s v="TX005591"/>
        <s v="TX005592"/>
        <s v="TX005593"/>
        <s v="TX005594"/>
        <s v="TX005595"/>
        <s v="TX005596"/>
        <s v="TX005597"/>
        <s v="TX005598"/>
        <s v="TX005599"/>
        <s v="TX005600"/>
        <s v="TX005601"/>
        <s v="TX005602"/>
        <s v="TX005603"/>
        <s v="TX005604"/>
        <s v="TX005605"/>
        <s v="TX005606"/>
        <s v="TX005607"/>
        <s v="TX005608"/>
        <s v="TX005609"/>
        <s v="TX005610"/>
        <s v="TX005611"/>
        <s v="TX005612"/>
        <s v="TX005613"/>
        <s v="TX005614"/>
        <s v="TX005615"/>
        <s v="TX005616"/>
        <s v="TX005617"/>
        <s v="TX005618"/>
        <s v="TX005619"/>
        <s v="TX005620"/>
        <s v="TX005621"/>
        <s v="TX005622"/>
        <s v="TX005623"/>
        <s v="TX005624"/>
        <s v="TX005625"/>
        <s v="TX005626"/>
        <s v="TX005627"/>
        <s v="TX005628"/>
        <s v="TX005629"/>
        <s v="TX005630"/>
        <s v="TX005631"/>
        <s v="TX005632"/>
        <s v="TX005633"/>
        <s v="TX005634"/>
        <s v="TX005635"/>
        <s v="TX005636"/>
        <s v="TX005637"/>
        <s v="TX005638"/>
        <s v="TX005639"/>
        <s v="TX005640"/>
        <s v="TX005641"/>
        <s v="TX005642"/>
        <s v="TX005643"/>
        <s v="TX005644"/>
        <s v="TX005645"/>
        <s v="TX005646"/>
        <s v="TX005647"/>
        <s v="TX005648"/>
        <s v="TX005649"/>
        <s v="TX005650"/>
        <s v="TX005651"/>
        <s v="TX005652"/>
        <s v="TX005653"/>
        <s v="TX005654"/>
        <s v="TX005655"/>
        <s v="TX005656"/>
        <s v="TX005657"/>
        <s v="TX005658"/>
        <s v="TX005659"/>
        <s v="TX005660"/>
        <s v="TX005661"/>
        <s v="TX005662"/>
        <s v="TX005663"/>
        <s v="TX005664"/>
        <s v="TX005665"/>
        <s v="TX005666"/>
        <s v="TX005667"/>
        <s v="TX005668"/>
        <s v="TX005669"/>
        <s v="TX005670"/>
        <s v="TX005671"/>
        <s v="TX005672"/>
        <s v="TX005673"/>
        <s v="TX005674"/>
        <s v="TX005675"/>
        <s v="TX005676"/>
        <s v="TX005677"/>
        <s v="TX005678"/>
        <s v="TX005679"/>
        <s v="TX005680"/>
        <s v="TX005681"/>
        <s v="TX005682"/>
        <s v="TX005683"/>
        <s v="TX005684"/>
        <s v="TX005685"/>
        <s v="TX005686"/>
        <s v="TX005687"/>
        <s v="TX005688"/>
        <s v="TX005689"/>
        <s v="TX005690"/>
        <s v="TX005691"/>
        <s v="TX005692"/>
        <s v="TX005693"/>
        <s v="TX005694"/>
        <s v="TX005695"/>
        <s v="TX005696"/>
        <s v="TX005697"/>
        <s v="TX005698"/>
        <s v="TX005699"/>
        <s v="TX005700"/>
        <s v="TX005701"/>
        <s v="TX005702"/>
        <s v="TX005703"/>
        <s v="TX005704"/>
        <s v="TX005705"/>
        <s v="TX005706"/>
        <s v="TX005707"/>
        <s v="TX005708"/>
        <s v="TX005709"/>
        <s v="TX005710"/>
        <s v="TX005711"/>
        <s v="TX005712"/>
        <s v="TX005713"/>
        <s v="TX005714"/>
        <s v="TX005715"/>
        <s v="TX005716"/>
        <s v="TX005717"/>
        <s v="TX005718"/>
        <s v="TX005719"/>
        <s v="TX005720"/>
        <s v="TX005721"/>
        <s v="TX005722"/>
        <s v="TX005723"/>
        <s v="TX005724"/>
        <s v="TX005725"/>
        <s v="TX005726"/>
        <s v="TX005727"/>
        <s v="TX005728"/>
        <s v="TX005729"/>
        <s v="TX005730"/>
        <s v="TX005731"/>
        <s v="TX005732"/>
        <s v="TX005733"/>
        <s v="TX005734"/>
        <s v="TX005735"/>
        <s v="TX005736"/>
        <s v="TX005737"/>
        <s v="TX005738"/>
        <s v="TX005739"/>
        <s v="TX005740"/>
        <s v="TX005741"/>
        <s v="TX005742"/>
        <s v="TX005743"/>
        <s v="TX005744"/>
        <s v="TX005745"/>
        <s v="TX005746"/>
        <s v="TX005747"/>
        <s v="TX005748"/>
        <s v="TX005749"/>
        <s v="TX005750"/>
        <s v="TX005751"/>
        <s v="TX005752"/>
        <s v="TX005753"/>
        <s v="TX005754"/>
        <s v="TX005755"/>
        <s v="TX005756"/>
        <s v="TX005757"/>
        <s v="TX005758"/>
        <s v="TX005759"/>
        <s v="TX005760"/>
        <s v="TX005761"/>
        <s v="TX005762"/>
        <s v="TX005763"/>
        <s v="TX005764"/>
        <s v="TX005765"/>
        <s v="TX005766"/>
        <s v="TX005767"/>
        <s v="TX005768"/>
        <s v="TX005769"/>
        <s v="TX005770"/>
        <s v="TX005771"/>
        <s v="TX005772"/>
        <s v="TX005773"/>
        <s v="TX005774"/>
        <s v="TX005775"/>
        <s v="TX005776"/>
        <s v="TX005777"/>
        <s v="TX005778"/>
        <s v="TX005779"/>
        <s v="TX005780"/>
        <s v="TX005781"/>
        <s v="TX005782"/>
        <s v="TX005783"/>
        <s v="TX005784"/>
        <s v="TX005785"/>
        <s v="TX005786"/>
        <s v="TX005787"/>
        <s v="TX005788"/>
        <s v="TX005789"/>
        <s v="TX005790"/>
        <s v="TX005791"/>
        <s v="TX005792"/>
        <s v="TX005793"/>
        <s v="TX005794"/>
        <s v="TX005795"/>
        <s v="TX005796"/>
        <s v="TX005797"/>
        <s v="TX005798"/>
        <s v="TX005799"/>
        <s v="TX005800"/>
        <s v="TX005801"/>
        <s v="TX005802"/>
        <s v="TX005803"/>
        <s v="TX005804"/>
        <s v="TX005805"/>
        <s v="TX005806"/>
        <s v="TX005807"/>
        <s v="TX005808"/>
        <s v="TX005809"/>
        <s v="TX005810"/>
        <s v="TX005811"/>
        <s v="TX005812"/>
        <s v="TX005813"/>
        <s v="TX005814"/>
        <s v="TX005815"/>
        <s v="TX005816"/>
        <s v="TX005817"/>
        <s v="TX005818"/>
        <s v="TX005819"/>
        <s v="TX005820"/>
        <s v="TX005821"/>
        <s v="TX005822"/>
        <s v="TX005823"/>
        <s v="TX005824"/>
        <s v="TX005825"/>
        <s v="TX005826"/>
        <s v="TX005827"/>
        <s v="TX005828"/>
        <s v="TX005829"/>
        <s v="TX005830"/>
        <s v="TX005831"/>
        <s v="TX005832"/>
        <s v="TX005833"/>
        <s v="TX005834"/>
        <s v="TX005835"/>
        <s v="TX005836"/>
        <s v="TX005837"/>
        <s v="TX005838"/>
        <s v="TX005839"/>
        <s v="TX005840"/>
        <s v="TX005841"/>
        <s v="TX005842"/>
        <s v="TX005843"/>
        <s v="TX005844"/>
        <s v="TX005845"/>
        <s v="TX005846"/>
        <s v="TX005847"/>
        <s v="TX005848"/>
        <s v="TX005849"/>
        <s v="TX005850"/>
        <s v="TX005851"/>
        <s v="TX005852"/>
        <s v="TX005853"/>
        <s v="TX005854"/>
        <s v="TX005855"/>
        <s v="TX005856"/>
        <s v="TX005857"/>
        <s v="TX005858"/>
        <s v="TX005859"/>
        <s v="TX005860"/>
        <s v="TX005861"/>
        <s v="TX005862"/>
        <s v="TX005863"/>
        <s v="TX005864"/>
        <s v="TX005865"/>
        <s v="TX005866"/>
        <s v="TX005867"/>
        <s v="TX005868"/>
        <s v="TX005869"/>
        <s v="TX005870"/>
        <s v="TX005871"/>
        <s v="TX005872"/>
        <s v="TX005873"/>
        <s v="TX005874"/>
        <s v="TX005875"/>
        <s v="TX005876"/>
        <s v="TX005877"/>
        <s v="TX005878"/>
        <s v="TX005879"/>
        <s v="TX005880"/>
        <s v="TX005881"/>
        <s v="TX005882"/>
        <s v="TX005883"/>
        <s v="TX005884"/>
        <s v="TX005885"/>
        <s v="TX005886"/>
        <s v="TX005887"/>
        <s v="TX005888"/>
        <s v="TX005889"/>
        <s v="TX005890"/>
        <s v="TX005891"/>
        <s v="TX005892"/>
        <s v="TX005893"/>
        <s v="TX005894"/>
        <s v="TX005895"/>
        <s v="TX005896"/>
        <s v="TX005897"/>
        <s v="TX005898"/>
        <s v="TX005899"/>
        <s v="TX005900"/>
        <s v="TX005901"/>
        <s v="TX005902"/>
        <s v="TX005903"/>
        <s v="TX005904"/>
        <s v="TX005905"/>
        <s v="TX005906"/>
        <s v="TX005907"/>
        <s v="TX005908"/>
        <s v="TX005909"/>
        <s v="TX005910"/>
        <s v="TX005911"/>
        <s v="TX005912"/>
        <s v="TX005913"/>
        <s v="TX005914"/>
        <s v="TX005915"/>
        <s v="TX005916"/>
        <s v="TX005917"/>
        <s v="TX005918"/>
        <s v="TX005919"/>
        <s v="TX005920"/>
        <s v="TX005921"/>
        <s v="TX005922"/>
        <s v="TX005923"/>
        <s v="TX005924"/>
        <s v="TX005925"/>
        <s v="TX005926"/>
        <s v="TX005927"/>
        <s v="TX005928"/>
        <s v="TX005929"/>
        <s v="TX005930"/>
        <s v="TX005931"/>
        <s v="TX005932"/>
        <s v="TX005933"/>
        <s v="TX005934"/>
        <s v="TX005935"/>
        <s v="TX005936"/>
        <s v="TX005937"/>
        <s v="TX005938"/>
        <s v="TX005939"/>
        <s v="TX005940"/>
        <s v="TX005941"/>
        <s v="TX005942"/>
        <s v="TX005943"/>
        <s v="TX005944"/>
        <s v="TX005945"/>
        <s v="TX005946"/>
        <s v="TX005947"/>
        <s v="TX005948"/>
        <s v="TX005949"/>
        <s v="TX005950"/>
        <s v="TX005951"/>
        <s v="TX005952"/>
        <s v="TX005953"/>
        <s v="TX005954"/>
        <s v="TX005955"/>
        <s v="TX005956"/>
        <s v="TX005957"/>
        <s v="TX005958"/>
        <s v="TX005959"/>
        <s v="TX005960"/>
        <s v="TX005961"/>
        <s v="TX005962"/>
        <s v="TX005963"/>
        <s v="TX005964"/>
        <s v="TX005965"/>
        <s v="TX005966"/>
        <s v="TX005967"/>
        <s v="TX005968"/>
        <s v="TX005969"/>
        <s v="TX005970"/>
        <s v="TX005971"/>
        <s v="TX005972"/>
        <s v="TX005973"/>
        <s v="TX005974"/>
        <s v="TX005975"/>
        <s v="TX005976"/>
        <s v="TX005977"/>
        <s v="TX005978"/>
        <s v="TX005979"/>
        <s v="TX005980"/>
        <s v="TX005981"/>
        <s v="TX005982"/>
        <s v="TX005983"/>
        <s v="TX005984"/>
        <s v="TX005985"/>
        <s v="TX005986"/>
        <s v="TX005987"/>
        <s v="TX005988"/>
        <s v="TX005989"/>
        <s v="TX005990"/>
        <s v="TX005991"/>
        <s v="TX005992"/>
        <s v="TX005993"/>
        <s v="TX005994"/>
        <s v="TX005995"/>
        <s v="TX005996"/>
        <s v="TX005997"/>
        <s v="TX005998"/>
        <s v="TX005999"/>
        <s v="TX006000"/>
        <s v="TX006001"/>
        <s v="TX006002"/>
        <s v="TX006003"/>
        <s v="TX006004"/>
        <s v="TX006005"/>
        <s v="TX006006"/>
        <s v="TX006007"/>
        <s v="TX006008"/>
        <s v="TX006009"/>
        <s v="TX006010"/>
        <s v="TX006011"/>
        <s v="TX006012"/>
        <s v="TX006013"/>
        <s v="TX006014"/>
        <s v="TX006015"/>
        <s v="TX006016"/>
        <s v="TX006017"/>
        <s v="TX006018"/>
        <s v="TX006019"/>
        <s v="TX006020"/>
        <s v="TX006021"/>
        <s v="TX006022"/>
        <s v="TX006023"/>
        <s v="TX006024"/>
        <s v="TX006025"/>
        <s v="TX006026"/>
        <s v="TX006027"/>
        <s v="TX006028"/>
        <s v="TX006029"/>
        <s v="TX006030"/>
        <s v="TX006031"/>
        <s v="TX006032"/>
        <s v="TX006033"/>
        <s v="TX006034"/>
        <s v="TX006035"/>
        <s v="TX006036"/>
        <s v="TX006037"/>
        <s v="TX006038"/>
        <s v="TX006039"/>
        <s v="TX006040"/>
        <s v="TX006041"/>
        <s v="TX006042"/>
        <s v="TX006043"/>
        <s v="TX006044"/>
        <s v="TX006045"/>
        <s v="TX006046"/>
        <s v="TX006047"/>
        <s v="TX006048"/>
        <s v="TX006049"/>
        <s v="TX006050"/>
        <s v="TX006051"/>
        <s v="TX006052"/>
        <s v="TX006053"/>
        <s v="TX006054"/>
        <s v="TX006055"/>
        <s v="TX006056"/>
        <s v="TX006057"/>
        <s v="TX006058"/>
        <s v="TX006059"/>
        <s v="TX006060"/>
        <s v="TX006061"/>
        <s v="TX006062"/>
        <s v="TX006063"/>
        <s v="TX006064"/>
        <s v="TX006065"/>
        <s v="TX006066"/>
        <s v="TX006067"/>
        <s v="TX006068"/>
        <s v="TX006069"/>
        <s v="TX006070"/>
        <s v="TX006071"/>
        <s v="TX006072"/>
        <s v="TX006073"/>
        <s v="TX006074"/>
        <s v="TX006075"/>
        <s v="TX006076"/>
        <s v="TX006077"/>
        <s v="TX006078"/>
        <s v="TX006079"/>
        <s v="TX006080"/>
        <s v="TX006081"/>
        <s v="TX006082"/>
        <s v="TX006083"/>
        <s v="TX006084"/>
        <s v="TX006085"/>
        <s v="TX006086"/>
        <s v="TX006087"/>
        <s v="TX006088"/>
        <s v="TX006089"/>
        <s v="TX006090"/>
        <s v="TX006091"/>
        <s v="TX006092"/>
        <s v="TX006093"/>
        <s v="TX006094"/>
        <s v="TX006095"/>
        <s v="TX006096"/>
        <s v="TX006097"/>
        <s v="TX006098"/>
        <s v="TX006099"/>
        <s v="TX006100"/>
        <s v="TX006101"/>
        <s v="TX006102"/>
        <s v="TX006103"/>
        <s v="TX006104"/>
        <s v="TX006105"/>
        <s v="TX006106"/>
        <s v="TX006107"/>
        <s v="TX006108"/>
        <s v="TX006109"/>
        <s v="TX006110"/>
        <s v="TX006111"/>
        <s v="TX006112"/>
        <s v="TX006113"/>
        <s v="TX006114"/>
        <s v="TX006115"/>
        <s v="TX006116"/>
        <s v="TX006117"/>
        <s v="TX006118"/>
        <s v="TX006119"/>
        <s v="TX006120"/>
        <s v="TX006121"/>
        <s v="TX006122"/>
        <s v="TX006123"/>
        <s v="TX006124"/>
        <s v="TX006125"/>
        <s v="TX006126"/>
        <s v="TX006127"/>
        <s v="TX006128"/>
        <s v="TX006129"/>
        <s v="TX006130"/>
        <s v="TX006131"/>
        <s v="TX006132"/>
        <s v="TX006133"/>
        <s v="TX006134"/>
        <s v="TX006135"/>
        <s v="TX006136"/>
        <s v="TX006137"/>
        <s v="TX006138"/>
        <s v="TX006139"/>
        <s v="TX006140"/>
        <s v="TX006141"/>
        <s v="TX006142"/>
        <s v="TX006143"/>
        <s v="TX006144"/>
        <s v="TX006145"/>
        <s v="TX006146"/>
        <s v="TX006147"/>
        <s v="TX006148"/>
        <s v="TX006149"/>
        <s v="TX006150"/>
        <s v="TX006151"/>
        <s v="TX006152"/>
        <s v="TX006153"/>
        <s v="TX006154"/>
        <s v="TX006155"/>
        <s v="TX006156"/>
        <s v="TX006157"/>
        <s v="TX006158"/>
        <s v="TX006159"/>
        <s v="TX006160"/>
        <s v="TX006161"/>
        <s v="TX006162"/>
        <s v="TX006163"/>
        <s v="TX006164"/>
        <s v="TX006165"/>
        <s v="TX006166"/>
        <s v="TX006167"/>
        <s v="TX006168"/>
        <s v="TX006169"/>
        <s v="TX006170"/>
        <s v="TX006171"/>
        <s v="TX006172"/>
        <s v="TX006173"/>
        <s v="TX006174"/>
        <s v="TX006175"/>
        <s v="TX006176"/>
        <s v="TX006177"/>
        <s v="TX006178"/>
        <s v="TX006179"/>
        <s v="TX006180"/>
        <s v="TX006181"/>
        <s v="TX006182"/>
        <s v="TX006183"/>
        <s v="TX006184"/>
        <s v="TX006185"/>
        <s v="TX006186"/>
        <s v="TX006187"/>
        <s v="TX006188"/>
        <s v="TX006189"/>
        <s v="TX006190"/>
        <s v="TX006191"/>
        <s v="TX006192"/>
        <s v="TX006193"/>
        <s v="TX006194"/>
        <s v="TX006195"/>
        <s v="TX006196"/>
        <s v="TX006197"/>
        <s v="TX006198"/>
        <s v="TX006199"/>
        <s v="TX006200"/>
        <s v="TX006201"/>
        <s v="TX006202"/>
        <s v="TX006203"/>
        <s v="TX006204"/>
        <s v="TX006205"/>
        <s v="TX006206"/>
        <s v="TX006207"/>
        <s v="TX006208"/>
        <s v="TX006209"/>
        <s v="TX006210"/>
        <s v="TX006211"/>
        <s v="TX006212"/>
        <s v="TX006213"/>
        <s v="TX006214"/>
        <s v="TX006215"/>
        <s v="TX006216"/>
        <s v="TX006217"/>
        <s v="TX006218"/>
        <s v="TX006219"/>
        <s v="TX006220"/>
        <s v="TX006221"/>
        <s v="TX006222"/>
        <s v="TX006223"/>
        <s v="TX006224"/>
        <s v="TX006225"/>
        <s v="TX006226"/>
        <s v="TX006227"/>
        <s v="TX006228"/>
        <s v="TX006229"/>
        <s v="TX006230"/>
        <s v="TX006231"/>
        <s v="TX006232"/>
        <s v="TX006233"/>
        <s v="TX006234"/>
        <s v="TX006235"/>
        <s v="TX006236"/>
        <s v="TX006237"/>
        <s v="TX006238"/>
        <s v="TX006239"/>
        <s v="TX006240"/>
        <s v="TX006241"/>
        <s v="TX006242"/>
        <s v="TX006243"/>
        <s v="TX006244"/>
        <s v="TX006245"/>
        <s v="TX006246"/>
        <s v="TX006247"/>
        <s v="TX006248"/>
        <s v="TX006249"/>
        <s v="TX006250"/>
        <s v="TX006251"/>
        <s v="TX006252"/>
        <s v="TX006253"/>
        <s v="TX006254"/>
        <s v="TX006255"/>
        <s v="TX006256"/>
        <s v="TX006257"/>
        <s v="TX006258"/>
        <s v="TX006259"/>
        <s v="TX006260"/>
        <s v="TX006261"/>
        <s v="TX006262"/>
        <s v="TX006263"/>
        <s v="TX006264"/>
        <s v="TX006265"/>
        <s v="TX006266"/>
        <s v="TX006267"/>
        <s v="TX006268"/>
        <s v="TX006269"/>
        <s v="TX006270"/>
        <s v="TX006271"/>
        <s v="TX006272"/>
        <s v="TX006273"/>
        <s v="TX006274"/>
        <s v="TX006275"/>
        <s v="TX006276"/>
        <s v="TX006277"/>
        <s v="TX006278"/>
        <s v="TX006279"/>
        <s v="TX006280"/>
        <s v="TX006281"/>
        <s v="TX006282"/>
        <s v="TX006283"/>
        <s v="TX006284"/>
        <s v="TX006285"/>
        <s v="TX006286"/>
        <s v="TX006287"/>
        <s v="TX006288"/>
        <s v="TX006289"/>
        <s v="TX006290"/>
        <s v="TX006291"/>
        <s v="TX006292"/>
        <s v="TX006293"/>
        <s v="TX006294"/>
        <s v="TX006295"/>
        <s v="TX006296"/>
        <s v="TX006297"/>
        <s v="TX006298"/>
        <s v="TX006299"/>
        <s v="TX006300"/>
        <s v="TX006301"/>
        <s v="TX006302"/>
        <s v="TX006303"/>
        <s v="TX006304"/>
        <s v="TX006305"/>
        <s v="TX006306"/>
        <s v="TX006307"/>
        <s v="TX006308"/>
        <s v="TX006309"/>
        <s v="TX006310"/>
        <s v="TX006311"/>
        <s v="TX006312"/>
        <s v="TX006313"/>
        <s v="TX006314"/>
        <s v="TX006315"/>
        <s v="TX006316"/>
        <s v="TX006317"/>
        <s v="TX006318"/>
        <s v="TX006319"/>
        <s v="TX006320"/>
        <s v="TX006321"/>
        <s v="TX006322"/>
        <s v="TX006323"/>
        <s v="TX006324"/>
        <s v="TX006325"/>
        <s v="TX006326"/>
        <s v="TX006327"/>
        <s v="TX006328"/>
        <s v="TX006329"/>
        <s v="TX006330"/>
        <s v="TX006331"/>
        <s v="TX006332"/>
        <s v="TX006333"/>
        <s v="TX006334"/>
        <s v="TX006335"/>
        <s v="TX006336"/>
        <s v="TX006337"/>
        <s v="TX006338"/>
        <s v="TX006339"/>
        <s v="TX006340"/>
        <s v="TX006341"/>
        <s v="TX006342"/>
        <s v="TX006343"/>
        <s v="TX006344"/>
        <s v="TX006345"/>
        <s v="TX006346"/>
        <s v="TX006347"/>
        <s v="TX006348"/>
        <s v="TX006349"/>
        <s v="TX006350"/>
        <s v="TX006351"/>
        <s v="TX006352"/>
        <s v="TX006353"/>
        <s v="TX006354"/>
        <s v="TX006355"/>
        <s v="TX006356"/>
        <s v="TX006357"/>
        <s v="TX006358"/>
        <s v="TX006359"/>
        <s v="TX006360"/>
        <s v="TX006361"/>
        <s v="TX006362"/>
        <s v="TX006363"/>
        <s v="TX006364"/>
        <s v="TX006365"/>
        <s v="TX006366"/>
        <s v="TX006367"/>
        <s v="TX006368"/>
        <s v="TX006369"/>
        <s v="TX006370"/>
        <s v="TX006371"/>
        <s v="TX006372"/>
        <s v="TX006373"/>
        <s v="TX006374"/>
        <s v="TX006375"/>
        <s v="TX006376"/>
        <s v="TX006377"/>
        <s v="TX006378"/>
        <s v="TX006379"/>
        <s v="TX006380"/>
        <s v="TX006381"/>
        <s v="TX006382"/>
        <s v="TX006383"/>
        <s v="TX006384"/>
        <s v="TX006385"/>
        <s v="TX006386"/>
        <s v="TX006387"/>
        <s v="TX006388"/>
        <s v="TX006389"/>
        <s v="TX006390"/>
        <s v="TX006391"/>
        <s v="TX006392"/>
        <s v="TX006393"/>
        <s v="TX006394"/>
        <s v="TX006395"/>
        <s v="TX006396"/>
        <s v="TX006397"/>
        <s v="TX006398"/>
        <s v="TX006399"/>
        <s v="TX006400"/>
        <s v="TX006401"/>
        <s v="TX006402"/>
        <s v="TX006403"/>
        <s v="TX006404"/>
        <s v="TX006405"/>
        <s v="TX006406"/>
        <s v="TX006407"/>
        <s v="TX006408"/>
        <s v="TX006409"/>
        <s v="TX006410"/>
        <s v="TX006411"/>
        <s v="TX006412"/>
        <s v="TX006413"/>
        <s v="TX006414"/>
        <s v="TX006415"/>
        <s v="TX006416"/>
        <s v="TX006417"/>
        <s v="TX006418"/>
        <s v="TX006419"/>
        <s v="TX006420"/>
        <s v="TX006421"/>
        <s v="TX006422"/>
        <s v="TX006423"/>
        <s v="TX006424"/>
        <s v="TX006425"/>
        <s v="TX006426"/>
        <s v="TX006427"/>
        <s v="TX006428"/>
        <s v="TX006429"/>
        <s v="TX006430"/>
        <s v="TX006431"/>
        <s v="TX006432"/>
        <s v="TX006433"/>
        <s v="TX006434"/>
        <s v="TX006435"/>
        <s v="TX006436"/>
        <s v="TX006437"/>
        <s v="TX006438"/>
        <s v="TX006439"/>
        <s v="TX006440"/>
        <s v="TX006441"/>
        <s v="TX006442"/>
        <s v="TX006443"/>
        <s v="TX006444"/>
        <s v="TX006445"/>
        <s v="TX006446"/>
        <s v="TX006447"/>
        <s v="TX006448"/>
        <s v="TX006449"/>
        <s v="TX006450"/>
        <s v="TX006451"/>
        <s v="TX006452"/>
        <s v="TX006453"/>
        <s v="TX006454"/>
        <s v="TX006455"/>
        <s v="TX006456"/>
        <s v="TX006457"/>
        <s v="TX006458"/>
        <s v="TX006459"/>
        <s v="TX006460"/>
        <s v="TX006461"/>
        <s v="TX006462"/>
        <s v="TX006463"/>
        <s v="TX006464"/>
        <s v="TX006465"/>
        <s v="TX006466"/>
        <s v="TX006467"/>
        <s v="TX006468"/>
        <s v="TX006469"/>
        <s v="TX006470"/>
        <s v="TX006471"/>
        <s v="TX006472"/>
        <s v="TX006473"/>
        <s v="TX006474"/>
        <s v="TX006475"/>
        <s v="TX006476"/>
        <s v="TX006477"/>
        <s v="TX006478"/>
        <s v="TX006479"/>
        <s v="TX006480"/>
        <s v="TX006481"/>
        <s v="TX006482"/>
        <s v="TX006483"/>
        <s v="TX006484"/>
        <s v="TX006485"/>
        <s v="TX006486"/>
        <s v="TX006487"/>
        <s v="TX006488"/>
        <s v="TX006489"/>
        <s v="TX006490"/>
        <s v="TX006491"/>
        <s v="TX006492"/>
        <s v="TX006493"/>
        <s v="TX006494"/>
        <s v="TX006495"/>
        <s v="TX006496"/>
        <s v="TX006497"/>
        <s v="TX006498"/>
        <s v="TX006499"/>
        <s v="TX006500"/>
        <s v="TX006501"/>
        <s v="TX006502"/>
        <s v="TX006503"/>
        <s v="TX006504"/>
        <s v="TX006505"/>
        <s v="TX006506"/>
        <s v="TX006507"/>
        <s v="TX006508"/>
        <s v="TX006509"/>
        <s v="TX006510"/>
        <s v="TX006511"/>
        <s v="TX006512"/>
        <s v="TX006513"/>
        <s v="TX006514"/>
        <s v="TX006515"/>
        <s v="TX006516"/>
        <s v="TX006517"/>
        <s v="TX006518"/>
        <s v="TX006519"/>
        <s v="TX006520"/>
        <s v="TX006521"/>
        <s v="TX006522"/>
        <s v="TX006523"/>
        <s v="TX006524"/>
        <s v="TX006525"/>
        <s v="TX006526"/>
        <s v="TX006527"/>
        <s v="TX006528"/>
        <s v="TX006529"/>
        <s v="TX006530"/>
        <s v="TX006531"/>
        <s v="TX006532"/>
        <s v="TX006533"/>
        <s v="TX006534"/>
        <s v="TX006535"/>
        <s v="TX006536"/>
        <s v="TX006537"/>
        <s v="TX006538"/>
        <s v="TX006539"/>
        <s v="TX006540"/>
        <s v="TX006541"/>
        <s v="TX006542"/>
        <s v="TX006543"/>
        <s v="TX006544"/>
        <s v="TX006545"/>
        <s v="TX006546"/>
        <s v="TX006547"/>
        <s v="TX006548"/>
        <s v="TX006549"/>
        <s v="TX006550"/>
        <s v="TX006551"/>
        <s v="TX006552"/>
        <s v="TX006553"/>
        <s v="TX006554"/>
        <s v="TX006555"/>
        <s v="TX006556"/>
        <s v="TX006557"/>
        <s v="TX006558"/>
        <s v="TX006559"/>
        <s v="TX006560"/>
        <s v="TX006561"/>
        <s v="TX006562"/>
        <s v="TX006563"/>
        <s v="TX006564"/>
        <s v="TX006565"/>
        <s v="TX006566"/>
        <s v="TX006567"/>
        <s v="TX006568"/>
        <s v="TX006569"/>
        <s v="TX006570"/>
        <s v="TX006571"/>
        <s v="TX006572"/>
        <s v="TX006573"/>
        <s v="TX006574"/>
        <s v="TX006575"/>
        <s v="TX006576"/>
        <s v="TX006577"/>
        <s v="TX006578"/>
        <s v="TX006579"/>
        <s v="TX006580"/>
        <s v="TX006581"/>
        <s v="TX006582"/>
        <s v="TX006583"/>
        <s v="TX006584"/>
        <s v="TX006585"/>
        <s v="TX006586"/>
        <s v="TX006587"/>
        <s v="TX006588"/>
        <s v="TX006589"/>
        <s v="TX006590"/>
        <s v="TX006591"/>
        <s v="TX006592"/>
        <s v="TX006593"/>
        <s v="TX006594"/>
        <s v="TX006595"/>
        <s v="TX006596"/>
        <s v="TX006597"/>
        <s v="TX006598"/>
        <s v="TX006599"/>
        <s v="TX006600"/>
        <s v="TX006601"/>
        <s v="TX006602"/>
        <s v="TX006603"/>
        <s v="TX006604"/>
        <s v="TX006605"/>
        <s v="TX006606"/>
        <s v="TX006607"/>
        <s v="TX006608"/>
        <s v="TX006609"/>
        <s v="TX006610"/>
        <s v="TX006611"/>
        <s v="TX006612"/>
        <s v="TX006613"/>
        <s v="TX006614"/>
        <s v="TX006615"/>
        <s v="TX006616"/>
        <s v="TX006617"/>
        <s v="TX006618"/>
        <s v="TX006619"/>
        <s v="TX006620"/>
        <s v="TX006621"/>
        <s v="TX006622"/>
        <s v="TX006623"/>
        <s v="TX006624"/>
        <s v="TX006625"/>
        <s v="TX006626"/>
        <s v="TX006627"/>
        <s v="TX006628"/>
        <s v="TX006629"/>
        <s v="TX006630"/>
        <s v="TX006631"/>
        <s v="TX006632"/>
        <s v="TX006633"/>
        <s v="TX006634"/>
        <s v="TX006635"/>
        <s v="TX006636"/>
        <s v="TX006637"/>
        <s v="TX006638"/>
        <s v="TX006639"/>
        <s v="TX006640"/>
        <s v="TX006641"/>
        <s v="TX006642"/>
        <s v="TX006643"/>
        <s v="TX006644"/>
        <s v="TX006645"/>
        <s v="TX006646"/>
        <s v="TX006647"/>
        <s v="TX006648"/>
        <s v="TX006649"/>
        <s v="TX006650"/>
        <s v="TX006651"/>
        <s v="TX006652"/>
        <s v="TX006653"/>
        <s v="TX006654"/>
        <s v="TX006655"/>
        <s v="TX006656"/>
        <s v="TX006657"/>
        <s v="TX006658"/>
        <s v="TX006659"/>
        <s v="TX006660"/>
        <s v="TX006661"/>
        <s v="TX006662"/>
        <s v="TX006663"/>
        <s v="TX006664"/>
        <s v="TX006665"/>
        <s v="TX006666"/>
        <s v="TX006667"/>
        <s v="TX006668"/>
        <s v="TX006669"/>
        <s v="TX006670"/>
        <s v="TX006671"/>
        <s v="TX006672"/>
        <s v="TX006673"/>
        <s v="TX006674"/>
        <s v="TX006675"/>
        <s v="TX006676"/>
        <s v="TX006677"/>
        <s v="TX006678"/>
        <s v="TX006679"/>
        <s v="TX006680"/>
        <s v="TX006681"/>
        <s v="TX006682"/>
        <s v="TX006683"/>
        <s v="TX006684"/>
        <s v="TX006685"/>
        <s v="TX006686"/>
        <s v="TX006687"/>
        <s v="TX006688"/>
        <s v="TX006689"/>
        <s v="TX006690"/>
        <s v="TX006691"/>
        <s v="TX006692"/>
        <s v="TX006693"/>
        <s v="TX006694"/>
        <s v="TX006695"/>
        <s v="TX006696"/>
        <s v="TX006697"/>
        <s v="TX006698"/>
        <s v="TX006699"/>
        <s v="TX006700"/>
        <s v="TX006701"/>
        <s v="TX006702"/>
        <s v="TX006703"/>
        <s v="TX006704"/>
        <s v="TX006705"/>
        <s v="TX006706"/>
        <s v="TX006707"/>
        <s v="TX006708"/>
        <s v="TX006709"/>
        <s v="TX006710"/>
        <s v="TX006711"/>
        <s v="TX006712"/>
        <s v="TX006713"/>
        <s v="TX006714"/>
        <s v="TX006715"/>
        <s v="TX006716"/>
        <s v="TX006717"/>
        <s v="TX006718"/>
        <s v="TX006719"/>
        <s v="TX006720"/>
        <s v="TX006721"/>
        <s v="TX006722"/>
        <s v="TX006723"/>
        <s v="TX006724"/>
        <s v="TX006725"/>
        <s v="TX006726"/>
        <s v="TX006727"/>
        <s v="TX006728"/>
        <s v="TX006729"/>
        <s v="TX006730"/>
        <s v="TX006731"/>
        <s v="TX006732"/>
        <s v="TX006733"/>
        <s v="TX006734"/>
        <s v="TX006735"/>
        <s v="TX006736"/>
        <s v="TX006737"/>
        <s v="TX006738"/>
        <s v="TX006739"/>
        <s v="TX006740"/>
        <s v="TX006741"/>
        <s v="TX006742"/>
        <s v="TX006743"/>
        <s v="TX006744"/>
        <s v="TX006745"/>
        <s v="TX006746"/>
        <s v="TX006747"/>
        <s v="TX006748"/>
        <s v="TX006749"/>
        <s v="TX006750"/>
        <s v="TX006751"/>
        <s v="TX006752"/>
        <s v="TX006753"/>
        <s v="TX006754"/>
        <s v="TX006755"/>
        <s v="TX006756"/>
        <s v="TX006757"/>
        <s v="TX006758"/>
        <s v="TX006759"/>
        <s v="TX006760"/>
        <s v="TX006761"/>
        <s v="TX006762"/>
        <s v="TX006763"/>
        <s v="TX006764"/>
        <s v="TX006765"/>
        <s v="TX006766"/>
        <s v="TX006767"/>
        <s v="TX006768"/>
        <s v="TX006769"/>
        <s v="TX006770"/>
        <s v="TX006771"/>
        <s v="TX006772"/>
        <s v="TX006773"/>
        <s v="TX006774"/>
        <s v="TX006775"/>
        <s v="TX006776"/>
        <s v="TX006777"/>
        <s v="TX006778"/>
        <s v="TX006779"/>
        <s v="TX006780"/>
        <s v="TX006781"/>
        <s v="TX006782"/>
        <s v="TX006783"/>
        <s v="TX006784"/>
        <s v="TX006785"/>
        <s v="TX006786"/>
        <s v="TX006787"/>
        <s v="TX006788"/>
        <s v="TX006789"/>
        <s v="TX006790"/>
        <s v="TX006791"/>
        <s v="TX006792"/>
        <s v="TX006793"/>
        <s v="TX006794"/>
        <s v="TX006795"/>
        <s v="TX006796"/>
        <s v="TX006797"/>
        <s v="TX006798"/>
        <s v="TX006799"/>
        <s v="TX006800"/>
        <s v="TX006801"/>
        <s v="TX006802"/>
        <s v="TX006803"/>
        <s v="TX006804"/>
        <s v="TX006805"/>
        <s v="TX006806"/>
        <s v="TX006807"/>
        <s v="TX006808"/>
        <s v="TX006809"/>
        <s v="TX006810"/>
        <s v="TX006811"/>
        <s v="TX006812"/>
        <s v="TX006813"/>
        <s v="TX006814"/>
        <s v="TX006815"/>
        <s v="TX006816"/>
        <s v="TX006817"/>
        <s v="TX006818"/>
        <s v="TX006819"/>
        <s v="TX006820"/>
        <s v="TX006821"/>
        <s v="TX006822"/>
        <s v="TX006823"/>
        <s v="TX006824"/>
        <s v="TX006825"/>
        <s v="TX006826"/>
        <s v="TX006827"/>
        <s v="TX006828"/>
        <s v="TX006829"/>
        <s v="TX006830"/>
        <s v="TX006831"/>
        <s v="TX006832"/>
        <s v="TX006833"/>
        <s v="TX006834"/>
        <s v="TX006835"/>
        <s v="TX006836"/>
        <s v="TX006837"/>
        <s v="TX006838"/>
        <s v="TX006839"/>
        <s v="TX006840"/>
        <s v="TX006841"/>
        <s v="TX006842"/>
        <s v="TX006843"/>
        <s v="TX006844"/>
        <s v="TX006845"/>
        <s v="TX006846"/>
        <s v="TX006847"/>
        <s v="TX006848"/>
        <s v="TX006849"/>
        <s v="TX006850"/>
        <s v="TX006851"/>
        <s v="TX006852"/>
        <s v="TX006853"/>
        <s v="TX006854"/>
        <s v="TX006855"/>
        <s v="TX006856"/>
        <s v="TX006857"/>
        <s v="TX006858"/>
        <s v="TX006859"/>
        <s v="TX006860"/>
        <s v="TX006861"/>
        <s v="TX006862"/>
        <s v="TX006863"/>
        <s v="TX006864"/>
        <s v="TX006865"/>
        <s v="TX006866"/>
        <s v="TX006867"/>
        <s v="TX006868"/>
        <s v="TX006869"/>
        <s v="TX006870"/>
        <s v="TX006871"/>
        <s v="TX006872"/>
        <s v="TX006873"/>
        <s v="TX006874"/>
        <s v="TX006875"/>
        <s v="TX006876"/>
        <s v="TX006877"/>
        <s v="TX006878"/>
        <s v="TX006879"/>
        <s v="TX006880"/>
        <s v="TX006881"/>
        <s v="TX006882"/>
        <s v="TX006883"/>
        <s v="TX006884"/>
        <s v="TX006885"/>
        <s v="TX006886"/>
        <s v="TX006887"/>
        <s v="TX006888"/>
        <s v="TX006889"/>
        <s v="TX006890"/>
        <s v="TX006891"/>
        <s v="TX006892"/>
        <s v="TX006893"/>
        <s v="TX006894"/>
        <s v="TX006895"/>
        <s v="TX006896"/>
        <s v="TX006897"/>
        <s v="TX006898"/>
        <s v="TX006899"/>
        <s v="TX006900"/>
        <s v="TX006901"/>
        <s v="TX006902"/>
        <s v="TX006903"/>
        <s v="TX006904"/>
        <s v="TX006905"/>
        <s v="TX006906"/>
        <s v="TX006907"/>
        <s v="TX006908"/>
        <s v="TX006909"/>
        <s v="TX006910"/>
        <s v="TX006911"/>
        <s v="TX006912"/>
        <s v="TX006913"/>
        <s v="TX006914"/>
        <s v="TX006915"/>
        <s v="TX006916"/>
        <s v="TX006917"/>
        <s v="TX006918"/>
        <s v="TX006919"/>
        <s v="TX006920"/>
        <s v="TX006921"/>
        <s v="TX006922"/>
        <s v="TX006923"/>
        <s v="TX006924"/>
        <s v="TX006925"/>
        <s v="TX006926"/>
        <s v="TX006927"/>
        <s v="TX006928"/>
        <s v="TX006929"/>
        <s v="TX006930"/>
        <s v="TX006931"/>
        <s v="TX006932"/>
        <s v="TX006933"/>
        <s v="TX006934"/>
        <s v="TX006935"/>
        <s v="TX006936"/>
        <s v="TX006937"/>
        <s v="TX006938"/>
        <s v="TX006939"/>
        <s v="TX006940"/>
        <s v="TX006941"/>
        <s v="TX006942"/>
        <s v="TX006943"/>
        <s v="TX006944"/>
        <s v="TX006945"/>
        <s v="TX006946"/>
        <s v="TX006947"/>
        <s v="TX006948"/>
        <s v="TX006949"/>
        <s v="TX006950"/>
        <s v="TX006951"/>
        <s v="TX006952"/>
        <s v="TX006953"/>
        <s v="TX006954"/>
        <s v="TX006955"/>
        <s v="TX006956"/>
        <s v="TX006957"/>
        <s v="TX006958"/>
        <s v="TX006959"/>
        <s v="TX006960"/>
        <s v="TX006961"/>
        <s v="TX006962"/>
        <s v="TX006963"/>
        <s v="TX006964"/>
        <s v="TX006965"/>
        <s v="TX006966"/>
        <s v="TX006967"/>
        <s v="TX006968"/>
        <s v="TX006969"/>
        <s v="TX006970"/>
        <s v="TX006971"/>
        <s v="TX006972"/>
        <s v="TX006973"/>
        <s v="TX006974"/>
        <s v="TX006975"/>
        <s v="TX006976"/>
        <s v="TX006977"/>
        <s v="TX006978"/>
        <s v="TX006979"/>
        <s v="TX006980"/>
        <s v="TX006981"/>
        <s v="TX006982"/>
        <s v="TX006983"/>
        <s v="TX006984"/>
        <s v="TX006985"/>
        <s v="TX006986"/>
        <s v="TX006987"/>
        <s v="TX006988"/>
        <s v="TX006989"/>
        <s v="TX006990"/>
        <s v="TX006991"/>
        <s v="TX006992"/>
        <s v="TX006993"/>
        <s v="TX006994"/>
        <s v="TX006995"/>
        <s v="TX006996"/>
        <s v="TX006997"/>
        <s v="TX006998"/>
        <s v="TX006999"/>
        <s v="TX007000"/>
        <s v="TX007001"/>
        <s v="TX007002"/>
        <s v="TX007003"/>
        <s v="TX007004"/>
        <s v="TX007005"/>
        <s v="TX007006"/>
        <s v="TX007007"/>
        <s v="TX007008"/>
        <s v="TX007009"/>
        <s v="TX007010"/>
        <s v="TX007011"/>
        <s v="TX007012"/>
        <s v="TX007013"/>
        <s v="TX007014"/>
        <s v="TX007015"/>
        <s v="TX007016"/>
        <s v="TX007017"/>
        <s v="TX007018"/>
        <s v="TX007019"/>
        <s v="TX007020"/>
        <s v="TX007021"/>
        <s v="TX007022"/>
        <s v="TX007023"/>
        <s v="TX007024"/>
        <s v="TX007025"/>
        <s v="TX007026"/>
        <s v="TX007027"/>
        <s v="TX007028"/>
        <s v="TX007029"/>
        <s v="TX007030"/>
        <s v="TX007031"/>
        <s v="TX007032"/>
        <s v="TX007033"/>
        <s v="TX007034"/>
        <s v="TX007035"/>
        <s v="TX007036"/>
        <s v="TX007037"/>
        <s v="TX007038"/>
        <s v="TX007039"/>
        <s v="TX007040"/>
        <s v="TX007041"/>
        <s v="TX007042"/>
        <s v="TX007043"/>
        <s v="TX007044"/>
        <s v="TX007045"/>
        <s v="TX007046"/>
        <s v="TX007047"/>
        <s v="TX007048"/>
        <s v="TX007049"/>
        <s v="TX007050"/>
        <s v="TX007051"/>
        <s v="TX007052"/>
        <s v="TX007053"/>
        <s v="TX007054"/>
        <s v="TX007055"/>
        <s v="TX007056"/>
        <s v="TX007057"/>
        <s v="TX007058"/>
        <s v="TX007059"/>
        <s v="TX007060"/>
        <s v="TX007061"/>
        <s v="TX007062"/>
        <s v="TX007063"/>
        <s v="TX007064"/>
        <s v="TX007065"/>
        <s v="TX007066"/>
        <s v="TX007067"/>
        <s v="TX007068"/>
        <s v="TX007069"/>
        <s v="TX007070"/>
        <s v="TX007071"/>
        <s v="TX007072"/>
        <s v="TX007073"/>
        <s v="TX007074"/>
        <s v="TX007075"/>
        <s v="TX007076"/>
        <s v="TX007077"/>
        <s v="TX007078"/>
        <s v="TX007079"/>
        <s v="TX007080"/>
        <s v="TX007081"/>
        <s v="TX007082"/>
        <s v="TX007083"/>
        <s v="TX007084"/>
        <s v="TX007085"/>
        <s v="TX007086"/>
        <s v="TX007087"/>
        <s v="TX007088"/>
        <s v="TX007089"/>
        <s v="TX007090"/>
        <s v="TX007091"/>
        <s v="TX007092"/>
        <s v="TX007093"/>
        <s v="TX007094"/>
        <s v="TX007095"/>
        <s v="TX007096"/>
        <s v="TX007097"/>
        <s v="TX007098"/>
        <s v="TX007099"/>
        <s v="TX007100"/>
        <s v="TX007101"/>
        <s v="TX007102"/>
        <s v="TX007103"/>
        <s v="TX007104"/>
        <s v="TX007105"/>
        <s v="TX007106"/>
        <s v="TX007107"/>
        <s v="TX007108"/>
        <s v="TX007109"/>
        <s v="TX007110"/>
        <s v="TX007111"/>
        <s v="TX007112"/>
        <s v="TX007113"/>
        <s v="TX007114"/>
        <s v="TX007115"/>
        <s v="TX007116"/>
        <s v="TX007117"/>
        <s v="TX007118"/>
        <s v="TX007119"/>
        <s v="TX007120"/>
        <s v="TX007121"/>
        <s v="TX007122"/>
        <s v="TX007123"/>
        <s v="TX007124"/>
        <s v="TX007125"/>
        <s v="TX007126"/>
        <s v="TX007127"/>
        <s v="TX007128"/>
        <s v="TX007129"/>
        <s v="TX007130"/>
        <s v="TX007131"/>
        <s v="TX007132"/>
        <s v="TX007133"/>
        <s v="TX007134"/>
        <s v="TX007135"/>
        <s v="TX007136"/>
        <s v="TX007137"/>
        <s v="TX007138"/>
        <s v="TX007139"/>
        <s v="TX007140"/>
        <s v="TX007141"/>
        <s v="TX007142"/>
        <s v="TX007143"/>
        <s v="TX007144"/>
        <s v="TX007145"/>
        <s v="TX007146"/>
        <s v="TX007147"/>
        <s v="TX007148"/>
        <s v="TX007149"/>
        <s v="TX007150"/>
        <s v="TX007151"/>
        <s v="TX007152"/>
        <s v="TX007153"/>
        <s v="TX007154"/>
        <s v="TX007155"/>
        <s v="TX007156"/>
        <s v="TX007157"/>
        <s v="TX007158"/>
        <s v="TX007159"/>
        <s v="TX007160"/>
        <s v="TX007161"/>
        <s v="TX007162"/>
        <s v="TX007163"/>
        <s v="TX007164"/>
        <s v="TX007165"/>
        <s v="TX007166"/>
        <s v="TX007167"/>
        <s v="TX007168"/>
        <s v="TX007169"/>
        <s v="TX007170"/>
        <s v="TX007171"/>
        <s v="TX007172"/>
        <s v="TX007173"/>
        <s v="TX007174"/>
        <s v="TX007175"/>
        <s v="TX007176"/>
        <s v="TX007177"/>
        <s v="TX007178"/>
        <s v="TX007179"/>
        <s v="TX007180"/>
        <s v="TX007181"/>
        <s v="TX007182"/>
        <s v="TX007183"/>
        <s v="TX007184"/>
        <s v="TX007185"/>
        <s v="TX007186"/>
        <s v="TX007187"/>
        <s v="TX007188"/>
        <s v="TX007189"/>
        <s v="TX007190"/>
        <s v="TX007191"/>
        <s v="TX007192"/>
        <s v="TX007193"/>
        <s v="TX007194"/>
        <s v="TX007195"/>
        <s v="TX007196"/>
        <s v="TX007197"/>
        <s v="TX007198"/>
        <s v="TX007199"/>
        <s v="TX007200"/>
        <s v="TX007201"/>
        <s v="TX007202"/>
        <s v="TX007203"/>
        <s v="TX007204"/>
        <s v="TX007205"/>
        <s v="TX007206"/>
        <s v="TX007207"/>
        <s v="TX007208"/>
        <s v="TX007209"/>
        <s v="TX007210"/>
        <s v="TX007211"/>
        <s v="TX007212"/>
        <s v="TX007213"/>
        <s v="TX007214"/>
        <s v="TX007215"/>
        <s v="TX007216"/>
        <s v="TX007217"/>
        <s v="TX007218"/>
        <s v="TX007219"/>
        <s v="TX007220"/>
        <s v="TX007221"/>
        <s v="TX007222"/>
        <s v="TX007223"/>
        <s v="TX007224"/>
        <s v="TX007225"/>
        <s v="TX007226"/>
        <s v="TX007227"/>
        <s v="TX007228"/>
        <s v="TX007229"/>
        <s v="TX007230"/>
        <s v="TX007231"/>
        <s v="TX007232"/>
        <s v="TX007233"/>
        <s v="TX007234"/>
        <s v="TX007235"/>
        <s v="TX007236"/>
        <s v="TX007237"/>
        <s v="TX007238"/>
        <s v="TX007239"/>
        <s v="TX007240"/>
        <s v="TX007241"/>
        <s v="TX007242"/>
        <s v="TX007243"/>
        <s v="TX007244"/>
        <s v="TX007245"/>
        <s v="TX007246"/>
        <s v="TX007247"/>
        <s v="TX007248"/>
        <s v="TX007249"/>
        <s v="TX007250"/>
        <s v="TX007251"/>
        <s v="TX007252"/>
        <s v="TX007253"/>
        <s v="TX007254"/>
        <s v="TX007255"/>
        <s v="TX007256"/>
        <s v="TX007257"/>
        <s v="TX007258"/>
        <s v="TX007259"/>
        <s v="TX007260"/>
        <s v="TX007261"/>
        <s v="TX007262"/>
        <s v="TX007263"/>
        <s v="TX007264"/>
        <s v="TX007265"/>
        <s v="TX007266"/>
        <s v="TX007267"/>
        <s v="TX007268"/>
        <s v="TX007269"/>
        <s v="TX007270"/>
        <s v="TX007271"/>
        <s v="TX007272"/>
        <s v="TX007273"/>
        <s v="TX007274"/>
        <s v="TX007275"/>
        <s v="TX007276"/>
        <s v="TX007277"/>
        <s v="TX007278"/>
        <s v="TX007279"/>
        <s v="TX007280"/>
        <s v="TX007281"/>
        <s v="TX007282"/>
        <s v="TX007283"/>
        <s v="TX007284"/>
        <s v="TX007285"/>
        <s v="TX007286"/>
        <s v="TX007287"/>
        <s v="TX007288"/>
        <s v="TX007289"/>
        <s v="TX007290"/>
        <s v="TX007291"/>
        <s v="TX007292"/>
        <s v="TX007293"/>
        <s v="TX007294"/>
        <s v="TX007295"/>
        <s v="TX007296"/>
        <s v="TX007297"/>
        <s v="TX007298"/>
        <s v="TX007299"/>
        <s v="TX007300"/>
        <s v="TX007301"/>
        <s v="TX007302"/>
        <s v="TX007303"/>
        <s v="TX007304"/>
        <s v="TX007305"/>
        <s v="TX007306"/>
        <s v="TX007307"/>
        <s v="TX007308"/>
        <s v="TX007309"/>
        <s v="TX007310"/>
        <s v="TX007311"/>
        <s v="TX007312"/>
        <s v="TX007313"/>
        <s v="TX007314"/>
        <s v="TX007315"/>
        <s v="TX007316"/>
        <s v="TX007317"/>
        <s v="TX007318"/>
        <s v="TX007319"/>
        <s v="TX007320"/>
        <s v="TX007321"/>
        <s v="TX007322"/>
        <s v="TX007323"/>
        <s v="TX007324"/>
        <s v="TX007325"/>
        <s v="TX007326"/>
        <s v="TX007327"/>
        <s v="TX007328"/>
        <s v="TX007329"/>
        <s v="TX007330"/>
        <s v="TX007331"/>
        <s v="TX007332"/>
        <s v="TX007333"/>
        <s v="TX007334"/>
        <s v="TX007335"/>
        <s v="TX007336"/>
        <s v="TX007337"/>
        <s v="TX007338"/>
        <s v="TX007339"/>
        <s v="TX007340"/>
        <s v="TX007341"/>
        <s v="TX007342"/>
        <s v="TX007343"/>
        <s v="TX007344"/>
        <s v="TX007345"/>
        <s v="TX007346"/>
        <s v="TX007347"/>
        <s v="TX007348"/>
        <s v="TX007349"/>
        <s v="TX007350"/>
        <s v="TX007351"/>
        <s v="TX007352"/>
        <s v="TX007353"/>
        <s v="TX007354"/>
        <s v="TX007355"/>
        <s v="TX007356"/>
        <s v="TX007357"/>
        <s v="TX007358"/>
        <s v="TX007359"/>
        <s v="TX007360"/>
        <s v="TX007361"/>
        <s v="TX007362"/>
        <s v="TX007363"/>
        <s v="TX007364"/>
        <s v="TX007365"/>
        <s v="TX007366"/>
        <s v="TX007367"/>
        <s v="TX007368"/>
        <s v="TX007369"/>
        <s v="TX007370"/>
        <s v="TX007371"/>
        <s v="TX007372"/>
        <s v="TX007373"/>
        <s v="TX007374"/>
        <s v="TX007375"/>
        <s v="TX007376"/>
        <s v="TX007377"/>
        <s v="TX007378"/>
        <s v="TX007379"/>
        <s v="TX007380"/>
        <s v="TX007381"/>
        <s v="TX007382"/>
        <s v="TX007383"/>
        <s v="TX007384"/>
        <s v="TX007385"/>
        <s v="TX007386"/>
        <s v="TX007387"/>
        <s v="TX007388"/>
        <s v="TX007389"/>
        <s v="TX007390"/>
        <s v="TX007391"/>
        <s v="TX007392"/>
        <s v="TX007393"/>
        <s v="TX007394"/>
        <s v="TX007395"/>
        <s v="TX007396"/>
        <s v="TX007397"/>
        <s v="TX007398"/>
        <s v="TX007399"/>
        <s v="TX007400"/>
        <s v="TX007401"/>
        <s v="TX007402"/>
        <s v="TX007403"/>
        <s v="TX007404"/>
        <s v="TX007405"/>
        <s v="TX007406"/>
        <s v="TX007407"/>
        <s v="TX007408"/>
        <s v="TX007409"/>
        <s v="TX007410"/>
        <s v="TX007411"/>
        <s v="TX007412"/>
        <s v="TX007413"/>
        <s v="TX007414"/>
        <s v="TX007415"/>
        <s v="TX007416"/>
        <s v="TX007417"/>
        <s v="TX007418"/>
        <s v="TX007419"/>
        <s v="TX007420"/>
        <s v="TX007421"/>
        <s v="TX007422"/>
        <s v="TX007423"/>
        <s v="TX007424"/>
        <s v="TX007425"/>
        <s v="TX007426"/>
        <s v="TX007427"/>
        <s v="TX007428"/>
        <s v="TX007429"/>
        <s v="TX007430"/>
        <s v="TX007431"/>
        <s v="TX007432"/>
        <s v="TX007433"/>
        <s v="TX007434"/>
        <s v="TX007435"/>
        <s v="TX007436"/>
        <s v="TX007437"/>
        <s v="TX007438"/>
        <s v="TX007439"/>
        <s v="TX007440"/>
        <s v="TX007441"/>
        <s v="TX007442"/>
        <s v="TX007443"/>
        <s v="TX007444"/>
        <s v="TX007445"/>
        <s v="TX007446"/>
        <s v="TX007447"/>
        <s v="TX007448"/>
        <s v="TX007449"/>
        <s v="TX007450"/>
        <s v="TX007451"/>
        <s v="TX007452"/>
        <s v="TX007453"/>
        <s v="TX007454"/>
        <s v="TX007455"/>
        <s v="TX007456"/>
        <s v="TX007457"/>
        <s v="TX007458"/>
        <s v="TX007459"/>
        <s v="TX007460"/>
        <s v="TX007461"/>
        <s v="TX007462"/>
        <s v="TX007463"/>
        <s v="TX007464"/>
        <s v="TX007465"/>
        <s v="TX007466"/>
        <s v="TX007467"/>
        <s v="TX007468"/>
        <s v="TX007469"/>
        <s v="TX007470"/>
        <s v="TX007471"/>
        <s v="TX007472"/>
        <s v="TX007473"/>
        <s v="TX007474"/>
        <s v="TX007475"/>
        <s v="TX007476"/>
        <s v="TX007477"/>
        <s v="TX007478"/>
        <s v="TX007479"/>
        <s v="TX007480"/>
        <s v="TX007481"/>
        <s v="TX007482"/>
        <s v="TX007483"/>
        <s v="TX007484"/>
        <s v="TX007485"/>
        <s v="TX007486"/>
        <s v="TX007487"/>
        <s v="TX007488"/>
        <s v="TX007489"/>
        <s v="TX007490"/>
        <s v="TX007491"/>
        <s v="TX007492"/>
        <s v="TX007493"/>
        <s v="TX007494"/>
        <s v="TX007495"/>
        <s v="TX007496"/>
        <s v="TX007497"/>
        <s v="TX007498"/>
        <s v="TX007499"/>
        <s v="TX007500"/>
        <s v="TX007501"/>
        <s v="TX007502"/>
        <s v="TX007503"/>
        <s v="TX007504"/>
        <s v="TX007505"/>
        <s v="TX007506"/>
        <s v="TX007507"/>
        <s v="TX007508"/>
        <s v="TX007509"/>
        <s v="TX007510"/>
        <s v="TX007511"/>
        <s v="TX007512"/>
        <s v="TX007513"/>
        <s v="TX007514"/>
        <s v="TX007515"/>
        <s v="TX007516"/>
        <s v="TX007517"/>
        <s v="TX007518"/>
        <s v="TX007519"/>
        <s v="TX007520"/>
        <s v="TX007521"/>
        <s v="TX007522"/>
        <s v="TX007523"/>
        <s v="TX007524"/>
        <s v="TX007525"/>
        <s v="TX007526"/>
        <s v="TX007527"/>
        <s v="TX007528"/>
        <s v="TX007529"/>
        <s v="TX007530"/>
        <s v="TX007531"/>
        <s v="TX007532"/>
        <s v="TX007533"/>
        <s v="TX007534"/>
        <s v="TX007535"/>
        <s v="TX007536"/>
        <s v="TX007537"/>
        <s v="TX007538"/>
        <s v="TX007539"/>
        <s v="TX007540"/>
        <s v="TX007541"/>
        <s v="TX007542"/>
        <s v="TX007543"/>
        <s v="TX007544"/>
        <s v="TX007545"/>
        <s v="TX007546"/>
        <s v="TX007547"/>
        <s v="TX007548"/>
        <s v="TX007549"/>
        <s v="TX007550"/>
        <s v="TX007551"/>
        <s v="TX007552"/>
        <s v="TX007553"/>
        <s v="TX007554"/>
        <s v="TX007555"/>
        <s v="TX007556"/>
        <s v="TX007557"/>
        <s v="TX007558"/>
        <s v="TX007559"/>
        <s v="TX007560"/>
        <s v="TX007561"/>
        <s v="TX007562"/>
        <s v="TX007563"/>
        <s v="TX007564"/>
        <s v="TX007565"/>
        <s v="TX007566"/>
        <s v="TX007567"/>
        <s v="TX007568"/>
        <s v="TX007569"/>
        <s v="TX007570"/>
        <s v="TX007571"/>
        <s v="TX007572"/>
        <s v="TX007573"/>
        <s v="TX007574"/>
        <s v="TX007575"/>
        <s v="TX007576"/>
        <s v="TX007577"/>
        <s v="TX007578"/>
        <s v="TX007579"/>
        <s v="TX007580"/>
        <s v="TX007581"/>
        <s v="TX007582"/>
        <s v="TX007583"/>
        <s v="TX007584"/>
        <s v="TX007585"/>
        <s v="TX007586"/>
        <s v="TX007587"/>
        <s v="TX007588"/>
        <s v="TX007589"/>
        <s v="TX007590"/>
        <s v="TX007591"/>
        <s v="TX007592"/>
        <s v="TX007593"/>
        <s v="TX007594"/>
        <s v="TX007595"/>
        <s v="TX007596"/>
        <s v="TX007597"/>
        <s v="TX007598"/>
        <s v="TX007599"/>
        <s v="TX007600"/>
        <s v="TX007601"/>
        <s v="TX007602"/>
        <s v="TX007603"/>
        <s v="TX007604"/>
        <s v="TX007605"/>
        <s v="TX007606"/>
        <s v="TX007607"/>
        <s v="TX007608"/>
        <s v="TX007609"/>
        <s v="TX007610"/>
        <s v="TX007611"/>
        <s v="TX007612"/>
        <s v="TX007613"/>
        <s v="TX007614"/>
        <s v="TX007615"/>
        <s v="TX007616"/>
        <s v="TX007617"/>
        <s v="TX007618"/>
        <s v="TX007619"/>
        <s v="TX007620"/>
        <s v="TX007621"/>
        <s v="TX007622"/>
        <s v="TX007623"/>
        <s v="TX007624"/>
        <s v="TX007625"/>
        <s v="TX007626"/>
        <s v="TX007627"/>
        <s v="TX007628"/>
        <s v="TX007629"/>
        <s v="TX007630"/>
        <s v="TX007631"/>
        <s v="TX007632"/>
        <s v="TX007633"/>
        <s v="TX007634"/>
        <s v="TX007635"/>
        <s v="TX007636"/>
        <s v="TX007637"/>
        <s v="TX007638"/>
        <s v="TX007639"/>
        <s v="TX007640"/>
        <s v="TX007641"/>
        <s v="TX007642"/>
        <s v="TX007643"/>
        <s v="TX007644"/>
        <s v="TX007645"/>
        <s v="TX007646"/>
        <s v="TX007647"/>
        <s v="TX007648"/>
        <s v="TX007649"/>
        <s v="TX007650"/>
        <s v="TX007651"/>
        <s v="TX007652"/>
        <s v="TX007653"/>
        <s v="TX007654"/>
        <s v="TX007655"/>
        <s v="TX007656"/>
        <s v="TX007657"/>
        <s v="TX007658"/>
        <s v="TX007659"/>
        <s v="TX007660"/>
        <s v="TX007661"/>
        <s v="TX007662"/>
        <s v="TX007663"/>
        <s v="TX007664"/>
        <s v="TX007665"/>
        <s v="TX007666"/>
        <s v="TX007667"/>
        <s v="TX007668"/>
        <s v="TX007669"/>
        <s v="TX007670"/>
        <s v="TX007671"/>
        <s v="TX007672"/>
        <s v="TX007673"/>
        <s v="TX007674"/>
        <s v="TX007675"/>
        <s v="TX007676"/>
        <s v="TX007677"/>
        <s v="TX007678"/>
        <s v="TX007679"/>
        <s v="TX007680"/>
        <s v="TX007681"/>
        <s v="TX007682"/>
        <s v="TX007683"/>
        <s v="TX007684"/>
        <s v="TX007685"/>
        <s v="TX007686"/>
        <s v="TX007687"/>
        <s v="TX007688"/>
        <s v="TX007689"/>
        <s v="TX007690"/>
        <s v="TX007691"/>
        <s v="TX007692"/>
        <s v="TX007693"/>
        <s v="TX007694"/>
        <s v="TX007695"/>
        <s v="TX007696"/>
        <s v="TX007697"/>
        <s v="TX007698"/>
        <s v="TX007699"/>
        <s v="TX007700"/>
        <s v="TX007701"/>
        <s v="TX007702"/>
        <s v="TX007703"/>
        <s v="TX007704"/>
        <s v="TX007705"/>
        <s v="TX007706"/>
        <s v="TX007707"/>
        <s v="TX007708"/>
        <s v="TX007709"/>
        <s v="TX007710"/>
        <s v="TX007711"/>
        <s v="TX007712"/>
        <s v="TX007713"/>
        <s v="TX007714"/>
        <s v="TX007715"/>
        <s v="TX007716"/>
        <s v="TX007717"/>
        <s v="TX007718"/>
        <s v="TX007719"/>
        <s v="TX007720"/>
        <s v="TX007721"/>
        <s v="TX007722"/>
        <s v="TX007723"/>
        <s v="TX007724"/>
        <s v="TX007725"/>
        <s v="TX007726"/>
        <s v="TX007727"/>
        <s v="TX007728"/>
        <s v="TX007729"/>
        <s v="TX007730"/>
        <s v="TX007731"/>
        <s v="TX007732"/>
        <s v="TX007733"/>
        <s v="TX007734"/>
        <s v="TX007735"/>
        <s v="TX007736"/>
        <s v="TX007737"/>
        <s v="TX007738"/>
        <s v="TX007739"/>
        <s v="TX007740"/>
        <s v="TX007741"/>
        <s v="TX007742"/>
        <s v="TX007743"/>
        <s v="TX007744"/>
        <s v="TX007745"/>
        <s v="TX007746"/>
        <s v="TX007747"/>
        <s v="TX007748"/>
        <s v="TX007749"/>
        <s v="TX007750"/>
        <s v="TX007751"/>
        <s v="TX007752"/>
        <s v="TX007753"/>
        <s v="TX007754"/>
        <s v="TX007755"/>
        <s v="TX007756"/>
        <s v="TX007757"/>
        <s v="TX007758"/>
        <s v="TX007759"/>
        <s v="TX007760"/>
        <s v="TX007761"/>
        <s v="TX007762"/>
        <s v="TX007763"/>
        <s v="TX007764"/>
        <s v="TX007765"/>
        <s v="TX007766"/>
        <s v="TX007767"/>
        <s v="TX007768"/>
        <s v="TX007769"/>
        <s v="TX007770"/>
        <s v="TX007771"/>
        <s v="TX007772"/>
        <s v="TX007773"/>
        <s v="TX007774"/>
        <s v="TX007775"/>
        <s v="TX007776"/>
        <s v="TX007777"/>
        <s v="TX007778"/>
        <s v="TX007779"/>
        <s v="TX007780"/>
        <s v="TX007781"/>
        <s v="TX007782"/>
        <s v="TX007783"/>
        <s v="TX007784"/>
        <s v="TX007785"/>
        <s v="TX007786"/>
        <s v="TX007787"/>
        <s v="TX007788"/>
        <s v="TX007789"/>
        <s v="TX007790"/>
        <s v="TX007791"/>
        <s v="TX007792"/>
        <s v="TX007793"/>
        <s v="TX007794"/>
        <s v="TX007795"/>
        <s v="TX007796"/>
        <s v="TX007797"/>
        <s v="TX007798"/>
        <s v="TX007799"/>
        <s v="TX007800"/>
        <s v="TX007801"/>
        <s v="TX007802"/>
        <s v="TX007803"/>
        <s v="TX007804"/>
        <s v="TX007805"/>
        <s v="TX007806"/>
        <s v="TX007807"/>
        <s v="TX007808"/>
        <s v="TX007809"/>
        <s v="TX007810"/>
        <s v="TX007811"/>
        <s v="TX007812"/>
        <s v="TX007813"/>
        <s v="TX007814"/>
        <s v="TX007815"/>
        <s v="TX007816"/>
        <s v="TX007817"/>
        <s v="TX007818"/>
        <s v="TX007819"/>
        <s v="TX007820"/>
        <s v="TX007821"/>
        <s v="TX007822"/>
        <s v="TX007823"/>
        <s v="TX007824"/>
        <s v="TX007825"/>
        <s v="TX007826"/>
        <s v="TX007827"/>
        <s v="TX007828"/>
        <s v="TX007829"/>
        <s v="TX007830"/>
        <s v="TX007831"/>
        <s v="TX007832"/>
        <s v="TX007833"/>
        <s v="TX007834"/>
        <s v="TX007835"/>
        <s v="TX007836"/>
        <s v="TX007837"/>
        <s v="TX007838"/>
        <s v="TX007839"/>
        <s v="TX007840"/>
        <s v="TX007841"/>
        <s v="TX007842"/>
        <s v="TX007843"/>
        <s v="TX007844"/>
        <s v="TX007845"/>
        <s v="TX007846"/>
        <s v="TX007847"/>
        <s v="TX007848"/>
        <s v="TX007849"/>
        <s v="TX007850"/>
        <s v="TX007851"/>
        <s v="TX007852"/>
        <s v="TX007853"/>
        <s v="TX007854"/>
        <s v="TX007855"/>
        <s v="TX007856"/>
        <s v="TX007857"/>
        <s v="TX007858"/>
        <s v="TX007859"/>
        <s v="TX007860"/>
        <s v="TX007861"/>
        <s v="TX007862"/>
        <s v="TX007863"/>
        <s v="TX007864"/>
        <s v="TX007865"/>
        <s v="TX007866"/>
        <s v="TX007867"/>
        <s v="TX007868"/>
        <s v="TX007869"/>
        <s v="TX007870"/>
        <s v="TX007871"/>
        <s v="TX007872"/>
        <s v="TX007873"/>
        <s v="TX007874"/>
        <s v="TX007875"/>
        <s v="TX007876"/>
        <s v="TX007877"/>
        <s v="TX007878"/>
        <s v="TX007879"/>
        <s v="TX007880"/>
        <s v="TX007881"/>
        <s v="TX007882"/>
        <s v="TX007883"/>
        <s v="TX007884"/>
        <s v="TX007885"/>
        <s v="TX007886"/>
        <s v="TX007887"/>
        <s v="TX007888"/>
        <s v="TX007889"/>
        <s v="TX007890"/>
        <s v="TX007891"/>
        <s v="TX007892"/>
        <s v="TX007893"/>
        <s v="TX007894"/>
        <s v="TX007895"/>
        <s v="TX007896"/>
        <s v="TX007897"/>
        <s v="TX007898"/>
        <s v="TX007899"/>
        <s v="TX007900"/>
        <s v="TX007901"/>
        <s v="TX007902"/>
        <s v="TX007903"/>
        <s v="TX007904"/>
        <s v="TX007905"/>
        <s v="TX007906"/>
        <s v="TX007907"/>
        <s v="TX007908"/>
        <s v="TX007909"/>
        <s v="TX007910"/>
        <s v="TX007911"/>
        <s v="TX007912"/>
        <s v="TX007913"/>
        <s v="TX007914"/>
        <s v="TX007915"/>
        <s v="TX007916"/>
        <s v="TX007917"/>
        <s v="TX007918"/>
        <s v="TX007919"/>
        <s v="TX007920"/>
        <s v="TX007921"/>
        <s v="TX007922"/>
        <s v="TX007923"/>
        <s v="TX007924"/>
        <s v="TX007925"/>
        <s v="TX007926"/>
        <s v="TX007927"/>
        <s v="TX007928"/>
        <s v="TX007929"/>
        <s v="TX007930"/>
        <s v="TX007931"/>
        <s v="TX007932"/>
        <s v="TX007933"/>
        <s v="TX007934"/>
        <s v="TX007935"/>
        <s v="TX007936"/>
        <s v="TX007937"/>
        <s v="TX007938"/>
        <s v="TX007939"/>
        <s v="TX007940"/>
        <s v="TX007941"/>
        <s v="TX007942"/>
        <s v="TX007943"/>
        <s v="TX007944"/>
        <s v="TX007945"/>
        <s v="TX007946"/>
        <s v="TX007947"/>
        <s v="TX007948"/>
        <s v="TX007949"/>
        <s v="TX007950"/>
        <s v="TX007951"/>
        <s v="TX007952"/>
        <s v="TX007953"/>
        <s v="TX007954"/>
        <s v="TX007955"/>
        <s v="TX007956"/>
        <s v="TX007957"/>
        <s v="TX007958"/>
        <s v="TX007959"/>
        <s v="TX007960"/>
        <s v="TX007961"/>
        <s v="TX007962"/>
        <s v="TX007963"/>
        <s v="TX007964"/>
        <s v="TX007965"/>
        <s v="TX007966"/>
        <s v="TX007967"/>
        <s v="TX007968"/>
        <s v="TX007969"/>
        <s v="TX007970"/>
        <s v="TX007971"/>
        <s v="TX007972"/>
        <s v="TX007973"/>
        <s v="TX007974"/>
        <s v="TX007975"/>
        <s v="TX007976"/>
        <s v="TX007977"/>
        <s v="TX007978"/>
        <s v="TX007979"/>
        <s v="TX007980"/>
        <s v="TX007981"/>
        <s v="TX007982"/>
        <s v="TX007983"/>
        <s v="TX007984"/>
        <s v="TX007985"/>
        <s v="TX007986"/>
        <s v="TX007987"/>
        <s v="TX007988"/>
        <s v="TX007989"/>
        <s v="TX007990"/>
        <s v="TX007991"/>
        <s v="TX007992"/>
        <s v="TX007993"/>
        <s v="TX007994"/>
        <s v="TX007995"/>
        <s v="TX007996"/>
        <s v="TX007997"/>
        <s v="TX007998"/>
        <s v="TX007999"/>
        <s v="TX008000"/>
        <s v="TX008001"/>
        <s v="TX008002"/>
        <s v="TX008003"/>
        <s v="TX008004"/>
        <s v="TX008005"/>
        <s v="TX008006"/>
        <s v="TX008007"/>
        <s v="TX008008"/>
        <s v="TX008009"/>
        <s v="TX008010"/>
        <s v="TX008011"/>
        <s v="TX008012"/>
        <s v="TX008013"/>
        <s v="TX008014"/>
        <s v="TX008015"/>
        <s v="TX008016"/>
        <s v="TX008017"/>
        <s v="TX008018"/>
        <s v="TX008019"/>
        <s v="TX008020"/>
        <s v="TX008021"/>
        <s v="TX008022"/>
        <s v="TX008023"/>
        <s v="TX008024"/>
        <s v="TX008025"/>
        <s v="TX008026"/>
        <s v="TX008027"/>
        <s v="TX008028"/>
        <s v="TX008029"/>
        <s v="TX008030"/>
        <s v="TX008031"/>
        <s v="TX008032"/>
        <s v="TX008033"/>
        <s v="TX008034"/>
        <s v="TX008035"/>
        <s v="TX008036"/>
        <s v="TX008037"/>
        <s v="TX008038"/>
        <s v="TX008039"/>
        <s v="TX008040"/>
        <s v="TX008041"/>
        <s v="TX008042"/>
        <s v="TX008043"/>
        <s v="TX008044"/>
        <s v="TX008045"/>
        <s v="TX008046"/>
        <s v="TX008047"/>
        <s v="TX008048"/>
        <s v="TX008049"/>
        <s v="TX008050"/>
        <s v="TX008051"/>
        <s v="TX008052"/>
        <s v="TX008053"/>
        <s v="TX008054"/>
        <s v="TX008055"/>
        <s v="TX008056"/>
        <s v="TX008057"/>
        <s v="TX008058"/>
        <s v="TX008059"/>
        <s v="TX008060"/>
        <s v="TX008061"/>
        <s v="TX008062"/>
        <s v="TX008063"/>
        <s v="TX008064"/>
        <s v="TX008065"/>
        <s v="TX008066"/>
        <s v="TX008067"/>
        <s v="TX008068"/>
        <s v="TX008069"/>
        <s v="TX008070"/>
        <s v="TX008071"/>
        <s v="TX008072"/>
        <s v="TX008073"/>
        <s v="TX008074"/>
        <s v="TX008075"/>
        <s v="TX008076"/>
        <s v="TX008077"/>
        <s v="TX008078"/>
        <s v="TX008079"/>
        <s v="TX008080"/>
        <s v="TX008081"/>
        <s v="TX008082"/>
        <s v="TX008083"/>
        <s v="TX008084"/>
        <s v="TX008085"/>
        <s v="TX008086"/>
        <s v="TX008087"/>
        <s v="TX008088"/>
        <s v="TX008089"/>
        <s v="TX008090"/>
        <s v="TX008091"/>
        <s v="TX008092"/>
        <s v="TX008093"/>
        <s v="TX008094"/>
        <s v="TX008095"/>
        <s v="TX008096"/>
        <s v="TX008097"/>
        <s v="TX008098"/>
        <s v="TX008099"/>
        <s v="TX008100"/>
        <s v="TX008101"/>
        <s v="TX008102"/>
        <s v="TX008103"/>
        <s v="TX008104"/>
        <s v="TX008105"/>
        <s v="TX008106"/>
        <s v="TX008107"/>
        <s v="TX008108"/>
        <s v="TX008109"/>
        <s v="TX008110"/>
        <s v="TX008111"/>
        <s v="TX008112"/>
        <s v="TX008113"/>
        <s v="TX008114"/>
        <s v="TX008115"/>
        <s v="TX008116"/>
        <s v="TX008117"/>
        <s v="TX008118"/>
        <s v="TX008119"/>
        <s v="TX008120"/>
        <s v="TX008121"/>
        <s v="TX008122"/>
        <s v="TX008123"/>
        <s v="TX008124"/>
        <s v="TX008125"/>
        <s v="TX008126"/>
        <s v="TX008127"/>
        <s v="TX008128"/>
        <s v="TX008129"/>
        <s v="TX008130"/>
        <s v="TX008131"/>
        <s v="TX008132"/>
        <s v="TX008133"/>
        <s v="TX008134"/>
        <s v="TX008135"/>
        <s v="TX008136"/>
        <s v="TX008137"/>
        <s v="TX008138"/>
        <s v="TX008139"/>
        <s v="TX008140"/>
        <s v="TX008141"/>
        <s v="TX008142"/>
        <s v="TX008143"/>
        <s v="TX008144"/>
        <s v="TX008145"/>
        <s v="TX008146"/>
        <s v="TX008147"/>
        <s v="TX008148"/>
        <s v="TX008149"/>
        <s v="TX008150"/>
        <s v="TX008151"/>
        <s v="TX008152"/>
        <s v="TX008153"/>
        <s v="TX008154"/>
        <s v="TX008155"/>
        <s v="TX008156"/>
        <s v="TX008157"/>
        <s v="TX008158"/>
        <s v="TX008159"/>
        <s v="TX008160"/>
        <s v="TX008161"/>
        <s v="TX008162"/>
        <s v="TX008163"/>
        <s v="TX008164"/>
        <s v="TX008165"/>
        <s v="TX008166"/>
        <s v="TX008167"/>
        <s v="TX008168"/>
        <s v="TX008169"/>
        <s v="TX008170"/>
        <s v="TX008171"/>
        <s v="TX008172"/>
        <s v="TX008173"/>
        <s v="TX008174"/>
        <s v="TX008175"/>
        <s v="TX008176"/>
        <s v="TX008177"/>
        <s v="TX008178"/>
        <s v="TX008179"/>
        <s v="TX008180"/>
        <s v="TX008181"/>
        <s v="TX008182"/>
        <s v="TX008183"/>
        <s v="TX008184"/>
        <s v="TX008185"/>
        <s v="TX008186"/>
        <s v="TX008187"/>
        <s v="TX008188"/>
        <s v="TX008189"/>
        <s v="TX008190"/>
        <s v="TX008191"/>
        <s v="TX008192"/>
        <s v="TX008193"/>
        <s v="TX008194"/>
        <s v="TX008195"/>
        <s v="TX008196"/>
        <s v="TX008197"/>
        <s v="TX008198"/>
        <s v="TX008199"/>
        <s v="TX008200"/>
        <s v="TX008201"/>
        <s v="TX008202"/>
        <s v="TX008203"/>
        <s v="TX008204"/>
        <s v="TX008205"/>
        <s v="TX008206"/>
        <s v="TX008207"/>
        <s v="TX008208"/>
        <s v="TX008209"/>
        <s v="TX008210"/>
        <s v="TX008211"/>
        <s v="TX008212"/>
        <s v="TX008213"/>
        <s v="TX008214"/>
        <s v="TX008215"/>
        <s v="TX008216"/>
        <s v="TX008217"/>
        <s v="TX008218"/>
        <s v="TX008219"/>
        <s v="TX008220"/>
        <s v="TX008221"/>
        <s v="TX008222"/>
        <s v="TX008223"/>
        <s v="TX008224"/>
        <s v="TX008225"/>
        <s v="TX008226"/>
        <s v="TX008227"/>
        <s v="TX008228"/>
        <s v="TX008229"/>
        <s v="TX008230"/>
        <s v="TX008231"/>
        <s v="TX008232"/>
        <s v="TX008233"/>
        <s v="TX008234"/>
        <s v="TX008235"/>
        <s v="TX008236"/>
        <s v="TX008237"/>
        <s v="TX008238"/>
        <s v="TX008239"/>
        <s v="TX008240"/>
        <s v="TX008241"/>
        <s v="TX008242"/>
        <s v="TX008243"/>
        <s v="TX008244"/>
        <s v="TX008245"/>
        <s v="TX008246"/>
        <s v="TX008247"/>
        <s v="TX008248"/>
        <s v="TX008249"/>
        <s v="TX008250"/>
        <s v="TX008251"/>
        <s v="TX008252"/>
        <s v="TX008253"/>
        <s v="TX008254"/>
        <s v="TX008255"/>
        <s v="TX008256"/>
        <s v="TX008257"/>
        <s v="TX008258"/>
        <s v="TX008259"/>
        <s v="TX008260"/>
        <s v="TX008261"/>
        <s v="TX008262"/>
        <s v="TX008263"/>
        <s v="TX008264"/>
        <s v="TX008265"/>
        <s v="TX008266"/>
        <s v="TX008267"/>
        <s v="TX008268"/>
        <s v="TX008269"/>
        <s v="TX008270"/>
        <s v="TX008271"/>
        <s v="TX008272"/>
        <s v="TX008273"/>
        <s v="TX008274"/>
        <s v="TX008275"/>
        <s v="TX008276"/>
        <s v="TX008277"/>
        <s v="TX008278"/>
        <s v="TX008279"/>
        <s v="TX008280"/>
        <s v="TX008281"/>
        <s v="TX008282"/>
        <s v="TX008283"/>
        <s v="TX008284"/>
        <s v="TX008285"/>
        <s v="TX008286"/>
        <s v="TX008287"/>
        <s v="TX008288"/>
        <s v="TX008289"/>
        <s v="TX008290"/>
        <s v="TX008291"/>
        <s v="TX008292"/>
        <s v="TX008293"/>
        <s v="TX008294"/>
        <s v="TX008295"/>
        <s v="TX008296"/>
        <s v="TX008297"/>
        <s v="TX008298"/>
        <s v="TX008299"/>
        <s v="TX008300"/>
        <s v="TX008301"/>
        <s v="TX008302"/>
        <s v="TX008303"/>
        <s v="TX008304"/>
        <s v="TX008305"/>
        <s v="TX008306"/>
        <s v="TX008307"/>
        <s v="TX008308"/>
        <s v="TX008309"/>
        <s v="TX008310"/>
        <s v="TX008311"/>
        <s v="TX008312"/>
        <s v="TX008313"/>
        <s v="TX008314"/>
        <s v="TX008315"/>
        <s v="TX008316"/>
        <s v="TX008317"/>
        <s v="TX008318"/>
        <s v="TX008319"/>
        <s v="TX008320"/>
        <s v="TX008321"/>
        <s v="TX008322"/>
        <s v="TX008323"/>
        <s v="TX008324"/>
        <s v="TX008325"/>
        <s v="TX008326"/>
        <s v="TX008327"/>
        <s v="TX008328"/>
        <s v="TX008329"/>
        <s v="TX008330"/>
        <s v="TX008331"/>
        <s v="TX008332"/>
        <s v="TX008333"/>
        <s v="TX008334"/>
        <s v="TX008335"/>
        <s v="TX008336"/>
        <s v="TX008337"/>
        <s v="TX008338"/>
        <s v="TX008339"/>
        <s v="TX008340"/>
        <s v="TX008341"/>
        <s v="TX008342"/>
        <s v="TX008343"/>
        <s v="TX008344"/>
        <s v="TX008345"/>
        <s v="TX008346"/>
        <s v="TX008347"/>
        <s v="TX008348"/>
        <s v="TX008349"/>
        <s v="TX008350"/>
        <s v="TX008351"/>
        <s v="TX008352"/>
        <s v="TX008353"/>
        <s v="TX008354"/>
        <s v="TX008355"/>
        <s v="TX008356"/>
        <s v="TX008357"/>
        <s v="TX008358"/>
        <s v="TX008359"/>
        <s v="TX008360"/>
        <s v="TX008361"/>
        <s v="TX008362"/>
        <s v="TX008363"/>
        <s v="TX008364"/>
        <s v="TX008365"/>
        <s v="TX008366"/>
        <s v="TX008367"/>
        <s v="TX008368"/>
        <s v="TX008369"/>
        <s v="TX008370"/>
        <s v="TX008371"/>
        <s v="TX008372"/>
        <s v="TX008373"/>
        <s v="TX008374"/>
        <s v="TX008375"/>
        <s v="TX008376"/>
        <s v="TX008377"/>
        <s v="TX008378"/>
        <s v="TX008379"/>
        <s v="TX008380"/>
        <s v="TX008381"/>
        <s v="TX008382"/>
        <s v="TX008383"/>
        <s v="TX008384"/>
        <s v="TX008385"/>
        <s v="TX008386"/>
        <s v="TX008387"/>
        <s v="TX008388"/>
        <s v="TX008389"/>
        <s v="TX008390"/>
        <s v="TX008391"/>
        <s v="TX008392"/>
        <s v="TX008393"/>
        <s v="TX008394"/>
        <s v="TX008395"/>
        <s v="TX008396"/>
        <s v="TX008397"/>
        <s v="TX008398"/>
        <s v="TX008399"/>
        <s v="TX008400"/>
        <s v="TX008401"/>
        <s v="TX008402"/>
        <s v="TX008403"/>
        <s v="TX008404"/>
        <s v="TX008405"/>
        <s v="TX008406"/>
        <s v="TX008407"/>
        <s v="TX008408"/>
        <s v="TX008409"/>
        <s v="TX008410"/>
        <s v="TX008411"/>
        <s v="TX008412"/>
        <s v="TX008413"/>
        <s v="TX008414"/>
        <s v="TX008415"/>
        <s v="TX008416"/>
        <s v="TX008417"/>
        <s v="TX008418"/>
        <s v="TX008419"/>
        <s v="TX008420"/>
        <s v="TX008421"/>
        <s v="TX008422"/>
        <s v="TX008423"/>
        <s v="TX008424"/>
        <s v="TX008425"/>
        <s v="TX008426"/>
        <s v="TX008427"/>
        <s v="TX008428"/>
        <s v="TX008429"/>
        <s v="TX008430"/>
        <s v="TX008431"/>
        <s v="TX008432"/>
        <s v="TX008433"/>
        <s v="TX008434"/>
        <s v="TX008435"/>
        <s v="TX008436"/>
        <s v="TX008437"/>
        <s v="TX008438"/>
        <s v="TX008439"/>
        <s v="TX008440"/>
        <s v="TX008441"/>
        <s v="TX008442"/>
        <s v="TX008443"/>
        <s v="TX008444"/>
        <s v="TX008445"/>
        <s v="TX008446"/>
        <s v="TX008447"/>
        <s v="TX008448"/>
        <s v="TX008449"/>
        <s v="TX008450"/>
        <s v="TX008451"/>
        <s v="TX008452"/>
        <s v="TX008453"/>
        <s v="TX008454"/>
        <s v="TX008455"/>
        <s v="TX008456"/>
        <s v="TX008457"/>
        <s v="TX008458"/>
        <s v="TX008459"/>
        <s v="TX008460"/>
        <s v="TX008461"/>
        <s v="TX008462"/>
        <s v="TX008463"/>
        <s v="TX008464"/>
        <s v="TX008465"/>
        <s v="TX008466"/>
        <s v="TX008467"/>
        <s v="TX008468"/>
        <s v="TX008469"/>
        <s v="TX008470"/>
        <s v="TX008471"/>
        <s v="TX008472"/>
        <s v="TX008473"/>
        <s v="TX008474"/>
        <s v="TX008475"/>
        <s v="TX008476"/>
        <s v="TX008477"/>
        <s v="TX008478"/>
        <s v="TX008479"/>
        <s v="TX008480"/>
        <s v="TX008481"/>
        <s v="TX008482"/>
        <s v="TX008483"/>
        <s v="TX008484"/>
        <s v="TX008485"/>
        <s v="TX008486"/>
        <s v="TX008487"/>
        <s v="TX008488"/>
        <s v="TX008489"/>
        <s v="TX008490"/>
        <s v="TX008491"/>
        <s v="TX008492"/>
        <s v="TX008493"/>
        <s v="TX008494"/>
        <s v="TX008495"/>
        <s v="TX008496"/>
        <s v="TX008497"/>
        <s v="TX008498"/>
        <s v="TX008499"/>
        <s v="TX008500"/>
        <s v="TX008501"/>
        <s v="TX008502"/>
        <s v="TX008503"/>
        <s v="TX008504"/>
        <s v="TX008505"/>
        <s v="TX008506"/>
        <s v="TX008507"/>
        <s v="TX008508"/>
        <s v="TX008509"/>
        <s v="TX008510"/>
        <s v="TX008511"/>
        <s v="TX008512"/>
        <s v="TX008513"/>
        <s v="TX008514"/>
        <s v="TX008515"/>
        <s v="TX008516"/>
        <s v="TX008517"/>
        <s v="TX008518"/>
        <s v="TX008519"/>
        <s v="TX008520"/>
        <s v="TX008521"/>
        <s v="TX008522"/>
        <s v="TX008523"/>
        <s v="TX008524"/>
        <s v="TX008525"/>
        <s v="TX008526"/>
        <s v="TX008527"/>
        <s v="TX008528"/>
        <s v="TX008529"/>
        <s v="TX008530"/>
        <s v="TX008531"/>
        <s v="TX008532"/>
        <s v="TX008533"/>
        <s v="TX008534"/>
        <s v="TX008535"/>
        <s v="TX008536"/>
        <s v="TX008537"/>
        <s v="TX008538"/>
        <s v="TX008539"/>
        <s v="TX008540"/>
        <s v="TX008541"/>
        <s v="TX008542"/>
        <s v="TX008543"/>
        <s v="TX008544"/>
        <s v="TX008545"/>
        <s v="TX008546"/>
        <s v="TX008547"/>
        <s v="TX008548"/>
        <s v="TX008549"/>
        <s v="TX008550"/>
        <s v="TX008551"/>
        <s v="TX008552"/>
        <s v="TX008553"/>
        <s v="TX008554"/>
        <s v="TX008555"/>
        <s v="TX008556"/>
        <s v="TX008557"/>
        <s v="TX008558"/>
        <s v="TX008559"/>
        <s v="TX008560"/>
        <s v="TX008561"/>
        <s v="TX008562"/>
        <s v="TX008563"/>
        <s v="TX008564"/>
        <s v="TX008565"/>
        <s v="TX008566"/>
        <s v="TX008567"/>
        <s v="TX008568"/>
        <s v="TX008569"/>
        <s v="TX008570"/>
        <s v="TX008571"/>
        <s v="TX008572"/>
        <s v="TX008573"/>
        <s v="TX008574"/>
        <s v="TX008575"/>
        <s v="TX008576"/>
        <s v="TX008577"/>
        <s v="TX008578"/>
        <s v="TX008579"/>
        <s v="TX008580"/>
        <s v="TX008581"/>
        <s v="TX008582"/>
        <s v="TX008583"/>
        <s v="TX008584"/>
        <s v="TX008585"/>
        <s v="TX008586"/>
        <s v="TX008587"/>
        <s v="TX008588"/>
        <s v="TX008589"/>
        <s v="TX008590"/>
        <s v="TX008591"/>
        <s v="TX008592"/>
        <s v="TX008593"/>
        <s v="TX008594"/>
        <s v="TX008595"/>
        <s v="TX008596"/>
        <s v="TX008597"/>
        <s v="TX008598"/>
        <s v="TX008599"/>
        <s v="TX008600"/>
        <s v="TX008601"/>
        <s v="TX008602"/>
        <s v="TX008603"/>
        <s v="TX008604"/>
        <s v="TX008605"/>
        <s v="TX008606"/>
        <s v="TX008607"/>
        <s v="TX008608"/>
        <s v="TX008609"/>
        <s v="TX008610"/>
        <s v="TX008611"/>
        <s v="TX008612"/>
        <s v="TX008613"/>
        <s v="TX008614"/>
        <s v="TX008615"/>
        <s v="TX008616"/>
        <s v="TX008617"/>
        <s v="TX008618"/>
        <s v="TX008619"/>
        <s v="TX008620"/>
        <s v="TX008621"/>
        <s v="TX008622"/>
        <s v="TX008623"/>
        <s v="TX008624"/>
        <s v="TX008625"/>
        <s v="TX008626"/>
        <s v="TX008627"/>
        <s v="TX008628"/>
        <s v="TX008629"/>
        <s v="TX008630"/>
        <s v="TX008631"/>
        <s v="TX008632"/>
        <s v="TX008633"/>
        <s v="TX008634"/>
        <s v="TX008635"/>
        <s v="TX008636"/>
        <s v="TX008637"/>
        <s v="TX008638"/>
        <s v="TX008639"/>
        <s v="TX008640"/>
        <s v="TX008641"/>
        <s v="TX008642"/>
        <s v="TX008643"/>
        <s v="TX008644"/>
        <s v="TX008645"/>
        <s v="TX008646"/>
        <s v="TX008647"/>
        <s v="TX008648"/>
        <s v="TX008649"/>
        <s v="TX008650"/>
        <s v="TX008651"/>
        <s v="TX008652"/>
        <s v="TX008653"/>
        <s v="TX008654"/>
        <s v="TX008655"/>
        <s v="TX008656"/>
        <s v="TX008657"/>
        <s v="TX008658"/>
        <s v="TX008659"/>
        <s v="TX008660"/>
        <s v="TX008661"/>
        <s v="TX008662"/>
        <s v="TX008663"/>
        <s v="TX008664"/>
        <s v="TX008665"/>
        <s v="TX008666"/>
        <s v="TX008667"/>
        <s v="TX008668"/>
        <s v="TX008669"/>
        <s v="TX008670"/>
        <s v="TX008671"/>
        <s v="TX008672"/>
        <s v="TX008673"/>
        <s v="TX008674"/>
        <s v="TX008675"/>
        <s v="TX008676"/>
        <s v="TX008677"/>
        <s v="TX008678"/>
        <s v="TX008679"/>
        <s v="TX008680"/>
        <s v="TX008681"/>
        <s v="TX008682"/>
        <s v="TX008683"/>
        <s v="TX008684"/>
        <s v="TX008685"/>
        <s v="TX008686"/>
        <s v="TX008687"/>
        <s v="TX008688"/>
        <s v="TX008689"/>
        <s v="TX008690"/>
        <s v="TX008691"/>
        <s v="TX008692"/>
        <s v="TX008693"/>
        <s v="TX008694"/>
        <s v="TX008695"/>
        <s v="TX008696"/>
        <s v="TX008697"/>
        <s v="TX008698"/>
        <s v="TX008699"/>
        <s v="TX008700"/>
        <s v="TX008701"/>
        <s v="TX008702"/>
        <s v="TX008703"/>
        <s v="TX008704"/>
        <s v="TX008705"/>
        <s v="TX008706"/>
        <s v="TX008707"/>
        <s v="TX008708"/>
        <s v="TX008709"/>
        <s v="TX008710"/>
        <s v="TX008711"/>
        <s v="TX008712"/>
        <s v="TX008713"/>
        <s v="TX008714"/>
        <s v="TX008715"/>
        <s v="TX008716"/>
        <s v="TX008717"/>
        <s v="TX008718"/>
        <s v="TX008719"/>
        <s v="TX008720"/>
        <s v="TX008721"/>
        <s v="TX008722"/>
        <s v="TX008723"/>
        <s v="TX008724"/>
        <s v="TX008725"/>
        <s v="TX008726"/>
        <s v="TX008727"/>
        <s v="TX008728"/>
        <s v="TX008729"/>
        <s v="TX008730"/>
        <s v="TX008731"/>
        <s v="TX008732"/>
        <s v="TX008733"/>
        <s v="TX008734"/>
        <s v="TX008735"/>
        <s v="TX008736"/>
        <s v="TX008737"/>
        <s v="TX008738"/>
        <s v="TX008739"/>
        <s v="TX008740"/>
        <s v="TX008741"/>
        <s v="TX008742"/>
        <s v="TX008743"/>
        <s v="TX008744"/>
        <s v="TX008745"/>
        <s v="TX008746"/>
        <s v="TX008747"/>
        <s v="TX008748"/>
        <s v="TX008749"/>
        <s v="TX008750"/>
        <s v="TX008751"/>
        <s v="TX008752"/>
        <s v="TX008753"/>
        <s v="TX008754"/>
        <s v="TX008755"/>
        <s v="TX008756"/>
        <s v="TX008757"/>
        <s v="TX008758"/>
        <s v="TX008759"/>
        <s v="TX008760"/>
        <s v="TX008761"/>
        <s v="TX008762"/>
        <s v="TX008763"/>
        <s v="TX008764"/>
        <s v="TX008765"/>
        <s v="TX008766"/>
        <s v="TX008767"/>
        <s v="TX008768"/>
        <s v="TX008769"/>
        <s v="TX008770"/>
        <s v="TX008771"/>
        <s v="TX008772"/>
        <s v="TX008773"/>
        <s v="TX008774"/>
        <s v="TX008775"/>
        <s v="TX008776"/>
        <s v="TX008777"/>
        <s v="TX008778"/>
        <s v="TX008779"/>
        <s v="TX008780"/>
        <s v="TX008781"/>
        <s v="TX008782"/>
        <s v="TX008783"/>
        <s v="TX008784"/>
        <s v="TX008785"/>
        <s v="TX008786"/>
        <s v="TX008787"/>
        <s v="TX008788"/>
        <s v="TX008789"/>
        <s v="TX008790"/>
        <s v="TX008791"/>
        <s v="TX008792"/>
        <s v="TX008793"/>
        <s v="TX008794"/>
        <s v="TX008795"/>
        <s v="TX008796"/>
        <s v="TX008797"/>
        <s v="TX008798"/>
        <s v="TX008799"/>
        <s v="TX008800"/>
        <s v="TX008801"/>
        <s v="TX008802"/>
        <s v="TX008803"/>
        <s v="TX008804"/>
        <s v="TX008805"/>
        <s v="TX008806"/>
        <s v="TX008807"/>
        <s v="TX008808"/>
        <s v="TX008809"/>
        <s v="TX008810"/>
        <s v="TX008811"/>
        <s v="TX008812"/>
        <s v="TX008813"/>
        <s v="TX008814"/>
        <s v="TX008815"/>
        <s v="TX008816"/>
        <s v="TX008817"/>
        <s v="TX008818"/>
        <s v="TX008819"/>
        <s v="TX008820"/>
        <s v="TX008821"/>
        <s v="TX008822"/>
        <s v="TX008823"/>
        <s v="TX008824"/>
        <s v="TX008825"/>
        <s v="TX008826"/>
        <s v="TX008827"/>
        <s v="TX008828"/>
        <s v="TX008829"/>
        <s v="TX008830"/>
        <s v="TX008831"/>
        <s v="TX008832"/>
        <s v="TX008833"/>
        <s v="TX008834"/>
        <s v="TX008835"/>
        <s v="TX008836"/>
        <s v="TX008837"/>
        <s v="TX008838"/>
        <s v="TX008839"/>
        <s v="TX008840"/>
        <s v="TX008841"/>
        <s v="TX008842"/>
        <s v="TX008843"/>
        <s v="TX008844"/>
        <s v="TX008845"/>
        <s v="TX008846"/>
        <s v="TX008847"/>
        <s v="TX008848"/>
        <s v="TX008849"/>
        <s v="TX008850"/>
        <s v="TX008851"/>
        <s v="TX008852"/>
        <s v="TX008853"/>
        <s v="TX008854"/>
        <s v="TX008855"/>
        <s v="TX008856"/>
        <s v="TX008857"/>
        <s v="TX008858"/>
        <s v="TX008859"/>
        <s v="TX008860"/>
        <s v="TX008861"/>
        <s v="TX008862"/>
        <s v="TX008863"/>
        <s v="TX008864"/>
        <s v="TX008865"/>
        <s v="TX008866"/>
        <s v="TX008867"/>
        <s v="TX008868"/>
        <s v="TX008869"/>
        <s v="TX008870"/>
        <s v="TX008871"/>
        <s v="TX008872"/>
        <s v="TX008873"/>
        <s v="TX008874"/>
        <s v="TX008875"/>
        <s v="TX008876"/>
        <s v="TX008877"/>
        <s v="TX008878"/>
        <s v="TX008879"/>
        <s v="TX008880"/>
        <s v="TX008881"/>
        <s v="TX008882"/>
        <s v="TX008883"/>
        <s v="TX008884"/>
        <s v="TX008885"/>
        <s v="TX008886"/>
        <s v="TX008887"/>
        <s v="TX008888"/>
        <s v="TX008889"/>
        <s v="TX008890"/>
        <s v="TX008891"/>
        <s v="TX008892"/>
        <s v="TX008893"/>
        <s v="TX008894"/>
        <s v="TX008895"/>
        <s v="TX008896"/>
        <s v="TX008897"/>
        <s v="TX008898"/>
        <s v="TX008899"/>
        <s v="TX008900"/>
        <s v="TX008901"/>
        <s v="TX008902"/>
        <s v="TX008903"/>
        <s v="TX008904"/>
        <s v="TX008905"/>
        <s v="TX008906"/>
        <s v="TX008907"/>
        <s v="TX008908"/>
        <s v="TX008909"/>
        <s v="TX008910"/>
        <s v="TX008911"/>
        <s v="TX008912"/>
        <s v="TX008913"/>
        <s v="TX008914"/>
        <s v="TX008915"/>
        <s v="TX008916"/>
        <s v="TX008917"/>
        <s v="TX008918"/>
        <s v="TX008919"/>
        <s v="TX008920"/>
        <s v="TX008921"/>
        <s v="TX008922"/>
        <s v="TX008923"/>
        <s v="TX008924"/>
        <s v="TX008925"/>
        <s v="TX008926"/>
        <s v="TX008927"/>
        <s v="TX008928"/>
        <s v="TX008929"/>
        <s v="TX008930"/>
        <s v="TX008931"/>
        <s v="TX008932"/>
        <s v="TX008933"/>
        <s v="TX008934"/>
        <s v="TX008935"/>
        <s v="TX008936"/>
        <s v="TX008937"/>
        <s v="TX008938"/>
        <s v="TX008939"/>
        <s v="TX008940"/>
        <s v="TX008941"/>
        <s v="TX008942"/>
        <s v="TX008943"/>
        <s v="TX008944"/>
        <s v="TX008945"/>
        <s v="TX008946"/>
        <s v="TX008947"/>
        <s v="TX008948"/>
        <s v="TX008949"/>
        <s v="TX008950"/>
        <s v="TX008951"/>
        <s v="TX008952"/>
        <s v="TX008953"/>
        <s v="TX008954"/>
        <s v="TX008955"/>
        <s v="TX008956"/>
        <s v="TX008957"/>
        <s v="TX008958"/>
        <s v="TX008959"/>
        <s v="TX008960"/>
        <s v="TX008961"/>
        <s v="TX008962"/>
        <s v="TX008963"/>
        <s v="TX008964"/>
        <s v="TX008965"/>
        <s v="TX008966"/>
        <s v="TX008967"/>
        <s v="TX008968"/>
        <s v="TX008969"/>
        <s v="TX008970"/>
        <s v="TX008971"/>
        <s v="TX008972"/>
        <s v="TX008973"/>
        <s v="TX008974"/>
        <s v="TX008975"/>
        <s v="TX008976"/>
        <s v="TX008977"/>
        <s v="TX008978"/>
        <s v="TX008979"/>
        <s v="TX008980"/>
        <s v="TX008981"/>
        <s v="TX008982"/>
        <s v="TX008983"/>
        <s v="TX008984"/>
        <s v="TX008985"/>
        <s v="TX008986"/>
        <s v="TX008987"/>
        <s v="TX008988"/>
        <s v="TX008989"/>
        <s v="TX008990"/>
        <s v="TX008991"/>
        <s v="TX008992"/>
        <s v="TX008993"/>
        <s v="TX008994"/>
        <s v="TX008995"/>
        <s v="TX008996"/>
        <s v="TX008997"/>
        <s v="TX008998"/>
        <s v="TX008999"/>
        <s v="TX009000"/>
        <s v="TX009001"/>
        <s v="TX009002"/>
        <s v="TX009003"/>
        <s v="TX009004"/>
        <s v="TX009005"/>
        <s v="TX009006"/>
        <s v="TX009007"/>
        <s v="TX009008"/>
        <s v="TX009009"/>
        <s v="TX009010"/>
        <s v="TX009011"/>
        <s v="TX009012"/>
        <s v="TX009013"/>
        <s v="TX009014"/>
        <s v="TX009015"/>
        <s v="TX009016"/>
        <s v="TX009017"/>
        <s v="TX009018"/>
        <s v="TX009019"/>
        <s v="TX009020"/>
        <s v="TX009021"/>
        <s v="TX009022"/>
        <s v="TX009023"/>
        <s v="TX009024"/>
        <s v="TX009025"/>
        <s v="TX009026"/>
        <s v="TX009027"/>
        <s v="TX009028"/>
        <s v="TX009029"/>
        <s v="TX009030"/>
        <s v="TX009031"/>
        <s v="TX009032"/>
        <s v="TX009033"/>
        <s v="TX009034"/>
        <s v="TX009035"/>
        <s v="TX009036"/>
        <s v="TX009037"/>
        <s v="TX009038"/>
        <s v="TX009039"/>
        <s v="TX009040"/>
        <s v="TX009041"/>
        <s v="TX009042"/>
        <s v="TX009043"/>
        <s v="TX009044"/>
        <s v="TX009045"/>
        <s v="TX009046"/>
        <s v="TX009047"/>
        <s v="TX009048"/>
        <s v="TX009049"/>
        <s v="TX009050"/>
        <s v="TX009051"/>
        <s v="TX009052"/>
        <s v="TX009053"/>
        <s v="TX009054"/>
        <s v="TX009055"/>
        <s v="TX009056"/>
        <s v="TX009057"/>
        <s v="TX009058"/>
        <s v="TX009059"/>
        <s v="TX009060"/>
        <s v="TX009061"/>
        <s v="TX009062"/>
        <s v="TX009063"/>
        <s v="TX009064"/>
        <s v="TX009065"/>
        <s v="TX009066"/>
        <s v="TX009067"/>
        <s v="TX009068"/>
        <s v="TX009069"/>
        <s v="TX009070"/>
        <s v="TX009071"/>
        <s v="TX009072"/>
        <s v="TX009073"/>
        <s v="TX009074"/>
        <s v="TX009075"/>
        <s v="TX009076"/>
        <s v="TX009077"/>
        <s v="TX009078"/>
        <s v="TX009079"/>
        <s v="TX009080"/>
        <s v="TX009081"/>
        <s v="TX009082"/>
        <s v="TX009083"/>
        <s v="TX009084"/>
        <s v="TX009085"/>
        <s v="TX009086"/>
        <s v="TX009087"/>
        <s v="TX009088"/>
        <s v="TX009089"/>
        <s v="TX009090"/>
        <s v="TX009091"/>
        <s v="TX009092"/>
        <s v="TX009093"/>
        <s v="TX009094"/>
        <s v="TX009095"/>
        <s v="TX009096"/>
        <s v="TX009097"/>
        <s v="TX009098"/>
        <s v="TX009099"/>
        <s v="TX009100"/>
        <s v="TX009101"/>
        <s v="TX009102"/>
        <s v="TX009103"/>
        <s v="TX009104"/>
        <s v="TX009105"/>
        <s v="TX009106"/>
        <s v="TX009107"/>
        <s v="TX009108"/>
        <s v="TX009109"/>
        <s v="TX009110"/>
        <s v="TX009111"/>
        <s v="TX009112"/>
        <s v="TX009113"/>
        <s v="TX009114"/>
        <s v="TX009115"/>
        <s v="TX009116"/>
        <s v="TX009117"/>
        <s v="TX009118"/>
        <s v="TX009119"/>
        <s v="TX009120"/>
        <s v="TX009121"/>
        <s v="TX009122"/>
        <s v="TX009123"/>
        <s v="TX009124"/>
        <s v="TX009125"/>
        <s v="TX009126"/>
        <s v="TX009127"/>
        <s v="TX009128"/>
        <s v="TX009129"/>
        <s v="TX009130"/>
        <s v="TX009131"/>
        <s v="TX009132"/>
        <s v="TX009133"/>
        <s v="TX009134"/>
        <s v="TX009135"/>
        <s v="TX009136"/>
        <s v="TX009137"/>
        <s v="TX009138"/>
        <s v="TX009139"/>
        <s v="TX009140"/>
        <s v="TX009141"/>
        <s v="TX009142"/>
        <s v="TX009143"/>
        <s v="TX009144"/>
        <s v="TX009145"/>
        <s v="TX009146"/>
        <s v="TX009147"/>
        <s v="TX009148"/>
        <s v="TX009149"/>
        <s v="TX009150"/>
        <s v="TX009151"/>
        <s v="TX009152"/>
        <s v="TX009153"/>
        <s v="TX009154"/>
        <s v="TX009155"/>
        <s v="TX009156"/>
        <s v="TX009157"/>
        <s v="TX009158"/>
        <s v="TX009159"/>
        <s v="TX009160"/>
        <s v="TX009161"/>
        <s v="TX009162"/>
        <s v="TX009163"/>
        <s v="TX009164"/>
        <s v="TX009165"/>
        <s v="TX009166"/>
        <s v="TX009167"/>
        <s v="TX009168"/>
        <s v="TX009169"/>
        <s v="TX009170"/>
        <s v="TX009171"/>
        <s v="TX009172"/>
        <s v="TX009173"/>
        <s v="TX009174"/>
        <s v="TX009175"/>
        <s v="TX009176"/>
        <s v="TX009177"/>
        <s v="TX009178"/>
        <s v="TX009179"/>
        <s v="TX009180"/>
        <s v="TX009181"/>
        <s v="TX009182"/>
        <s v="TX009183"/>
        <s v="TX009184"/>
        <s v="TX009185"/>
        <s v="TX009186"/>
        <s v="TX009187"/>
        <s v="TX009188"/>
        <s v="TX009189"/>
        <s v="TX009190"/>
        <s v="TX009191"/>
        <s v="TX009192"/>
        <s v="TX009193"/>
        <s v="TX009194"/>
        <s v="TX009195"/>
        <s v="TX009196"/>
        <s v="TX009197"/>
        <s v="TX009198"/>
        <s v="TX009199"/>
        <s v="TX009200"/>
        <s v="TX009201"/>
        <s v="TX009202"/>
        <s v="TX009203"/>
        <s v="TX009204"/>
        <s v="TX009205"/>
        <s v="TX009206"/>
        <s v="TX009207"/>
        <s v="TX009208"/>
        <s v="TX009209"/>
        <s v="TX009210"/>
        <s v="TX009211"/>
        <s v="TX009212"/>
        <s v="TX009213"/>
        <s v="TX009214"/>
        <s v="TX009215"/>
        <s v="TX009216"/>
        <s v="TX009217"/>
        <s v="TX009218"/>
        <s v="TX009219"/>
        <s v="TX009220"/>
        <s v="TX009221"/>
        <s v="TX009222"/>
        <s v="TX009223"/>
        <s v="TX009224"/>
        <s v="TX009225"/>
        <s v="TX009226"/>
        <s v="TX009227"/>
        <s v="TX009228"/>
        <s v="TX009229"/>
        <s v="TX009230"/>
        <s v="TX009231"/>
        <s v="TX009232"/>
        <s v="TX009233"/>
        <s v="TX009234"/>
        <s v="TX009235"/>
        <s v="TX009236"/>
        <s v="TX009237"/>
        <s v="TX009238"/>
        <s v="TX009239"/>
        <s v="TX009240"/>
        <s v="TX009241"/>
        <s v="TX009242"/>
        <s v="TX009243"/>
        <s v="TX009244"/>
        <s v="TX009245"/>
        <s v="TX009246"/>
        <s v="TX009247"/>
        <s v="TX009248"/>
        <s v="TX009249"/>
        <s v="TX009250"/>
        <s v="TX009251"/>
        <s v="TX009252"/>
        <s v="TX009253"/>
        <s v="TX009254"/>
        <s v="TX009255"/>
        <s v="TX009256"/>
        <s v="TX009257"/>
        <s v="TX009258"/>
        <s v="TX009259"/>
        <s v="TX009260"/>
        <s v="TX009261"/>
        <s v="TX009262"/>
        <s v="TX009263"/>
        <s v="TX009264"/>
        <s v="TX009265"/>
        <s v="TX009266"/>
        <s v="TX009267"/>
        <s v="TX009268"/>
        <s v="TX009269"/>
        <s v="TX009270"/>
        <s v="TX009271"/>
        <s v="TX009272"/>
        <s v="TX009273"/>
        <s v="TX009274"/>
        <s v="TX009275"/>
        <s v="TX009276"/>
        <s v="TX009277"/>
        <s v="TX009278"/>
        <s v="TX009279"/>
        <s v="TX009280"/>
        <s v="TX009281"/>
        <s v="TX009282"/>
        <s v="TX009283"/>
        <s v="TX009284"/>
        <s v="TX009285"/>
        <s v="TX009286"/>
        <s v="TX009287"/>
        <s v="TX009288"/>
        <s v="TX009289"/>
        <s v="TX009290"/>
        <s v="TX009291"/>
        <s v="TX009292"/>
        <s v="TX009293"/>
        <s v="TX009294"/>
        <s v="TX009295"/>
        <s v="TX009296"/>
        <s v="TX009297"/>
        <s v="TX009298"/>
        <s v="TX009299"/>
        <s v="TX009300"/>
        <s v="TX009301"/>
        <s v="TX009302"/>
        <s v="TX009303"/>
        <s v="TX009304"/>
        <s v="TX009305"/>
        <s v="TX009306"/>
        <s v="TX009307"/>
        <s v="TX009308"/>
        <s v="TX009309"/>
        <s v="TX009310"/>
        <s v="TX009311"/>
        <s v="TX009312"/>
        <s v="TX009313"/>
        <s v="TX009314"/>
        <s v="TX009315"/>
        <s v="TX009316"/>
        <s v="TX009317"/>
        <s v="TX009318"/>
        <s v="TX009319"/>
        <s v="TX009320"/>
        <s v="TX009321"/>
        <s v="TX009322"/>
        <s v="TX009323"/>
        <s v="TX009324"/>
        <s v="TX009325"/>
        <s v="TX009326"/>
        <s v="TX009327"/>
        <s v="TX009328"/>
        <s v="TX009329"/>
        <s v="TX009330"/>
        <s v="TX009331"/>
        <s v="TX009332"/>
        <s v="TX009333"/>
        <s v="TX009334"/>
        <s v="TX009335"/>
        <s v="TX009336"/>
        <s v="TX009337"/>
        <s v="TX009338"/>
        <s v="TX009339"/>
        <s v="TX009340"/>
        <s v="TX009341"/>
        <s v="TX009342"/>
        <s v="TX009343"/>
        <s v="TX009344"/>
        <s v="TX009345"/>
        <s v="TX009346"/>
        <s v="TX009347"/>
        <s v="TX009348"/>
        <s v="TX009349"/>
        <s v="TX009350"/>
        <s v="TX009351"/>
        <s v="TX009352"/>
        <s v="TX009353"/>
        <s v="TX009354"/>
        <s v="TX009355"/>
        <s v="TX009356"/>
        <s v="TX009357"/>
        <s v="TX009358"/>
        <s v="TX009359"/>
        <s v="TX009360"/>
        <s v="TX009361"/>
        <s v="TX009362"/>
        <s v="TX009363"/>
        <s v="TX009364"/>
        <s v="TX009365"/>
        <s v="TX009366"/>
        <s v="TX009367"/>
        <s v="TX009368"/>
        <s v="TX009369"/>
        <s v="TX009370"/>
        <s v="TX009371"/>
        <s v="TX009372"/>
        <s v="TX009373"/>
        <s v="TX009374"/>
        <s v="TX009375"/>
        <s v="TX009376"/>
        <s v="TX009377"/>
        <s v="TX009378"/>
        <s v="TX009379"/>
        <s v="TX009380"/>
        <s v="TX009381"/>
        <s v="TX009382"/>
        <s v="TX009383"/>
        <s v="TX009384"/>
        <s v="TX009385"/>
        <s v="TX009386"/>
        <s v="TX009387"/>
        <s v="TX009388"/>
        <s v="TX009389"/>
        <s v="TX009390"/>
        <s v="TX009391"/>
        <s v="TX009392"/>
        <s v="TX009393"/>
        <s v="TX009394"/>
        <s v="TX009395"/>
        <s v="TX009396"/>
        <s v="TX009397"/>
        <s v="TX009398"/>
        <s v="TX009399"/>
        <s v="TX009400"/>
        <s v="TX009401"/>
        <s v="TX009402"/>
        <s v="TX009403"/>
        <s v="TX009404"/>
        <s v="TX009405"/>
        <s v="TX009406"/>
        <s v="TX009407"/>
        <s v="TX009408"/>
        <s v="TX009409"/>
        <s v="TX009410"/>
        <s v="TX009411"/>
        <s v="TX009412"/>
        <s v="TX009413"/>
        <s v="TX009414"/>
        <s v="TX009415"/>
        <s v="TX009416"/>
        <s v="TX009417"/>
        <s v="TX009418"/>
        <s v="TX009419"/>
        <s v="TX009420"/>
        <s v="TX009421"/>
        <s v="TX009422"/>
        <s v="TX009423"/>
        <s v="TX009424"/>
        <s v="TX009425"/>
        <s v="TX009426"/>
        <s v="TX009427"/>
        <s v="TX009428"/>
        <s v="TX009429"/>
        <s v="TX009430"/>
        <s v="TX009431"/>
        <s v="TX009432"/>
        <s v="TX009433"/>
        <s v="TX009434"/>
        <s v="TX009435"/>
        <s v="TX009436"/>
        <s v="TX009437"/>
        <s v="TX009438"/>
        <s v="TX009439"/>
        <s v="TX009440"/>
        <s v="TX009441"/>
        <s v="TX009442"/>
        <s v="TX009443"/>
        <s v="TX009444"/>
        <s v="TX009445"/>
        <s v="TX009446"/>
        <s v="TX009447"/>
        <s v="TX009448"/>
        <s v="TX009449"/>
        <s v="TX009450"/>
        <s v="TX009451"/>
        <s v="TX009452"/>
        <s v="TX009453"/>
        <s v="TX009454"/>
        <s v="TX009455"/>
        <s v="TX009456"/>
        <s v="TX009457"/>
        <s v="TX009458"/>
        <s v="TX009459"/>
        <s v="TX009460"/>
        <s v="TX009461"/>
        <s v="TX009462"/>
        <s v="TX009463"/>
        <s v="TX009464"/>
        <s v="TX009465"/>
        <s v="TX009466"/>
        <s v="TX009467"/>
        <s v="TX009468"/>
        <s v="TX009469"/>
        <s v="TX009470"/>
        <s v="TX009471"/>
        <s v="TX009472"/>
        <s v="TX009473"/>
        <s v="TX009474"/>
        <s v="TX009475"/>
        <s v="TX009476"/>
        <s v="TX009477"/>
        <s v="TX009478"/>
        <s v="TX009479"/>
        <s v="TX009480"/>
        <s v="TX009481"/>
        <s v="TX009482"/>
        <s v="TX009483"/>
        <s v="TX009484"/>
        <s v="TX009485"/>
        <s v="TX009486"/>
        <s v="TX009487"/>
        <s v="TX009488"/>
        <s v="TX009489"/>
        <s v="TX009490"/>
        <s v="TX009491"/>
        <s v="TX009492"/>
        <s v="TX009493"/>
        <s v="TX009494"/>
        <s v="TX009495"/>
        <s v="TX009496"/>
        <s v="TX009497"/>
        <s v="TX009498"/>
        <s v="TX009499"/>
        <s v="TX009500"/>
        <s v="TX009501"/>
        <s v="TX009502"/>
        <s v="TX009503"/>
        <s v="TX009504"/>
        <s v="TX009505"/>
        <s v="TX009506"/>
        <s v="TX009507"/>
        <s v="TX009508"/>
        <s v="TX009509"/>
        <s v="TX009510"/>
        <s v="TX009511"/>
        <s v="TX009512"/>
        <s v="TX009513"/>
        <s v="TX009514"/>
        <s v="TX009515"/>
        <s v="TX009516"/>
        <s v="TX009517"/>
        <s v="TX009518"/>
        <s v="TX009519"/>
        <s v="TX009520"/>
        <s v="TX009521"/>
        <s v="TX009522"/>
        <s v="TX009523"/>
        <s v="TX009524"/>
        <s v="TX009525"/>
        <s v="TX009526"/>
        <s v="TX009527"/>
        <s v="TX009528"/>
        <s v="TX009529"/>
        <s v="TX009530"/>
        <s v="TX009531"/>
        <s v="TX009532"/>
        <s v="TX009533"/>
        <s v="TX009534"/>
        <s v="TX009535"/>
        <s v="TX009536"/>
        <s v="TX009537"/>
        <s v="TX009538"/>
        <s v="TX009539"/>
        <s v="TX009540"/>
        <s v="TX009541"/>
        <s v="TX009542"/>
        <s v="TX009543"/>
        <s v="TX009544"/>
        <s v="TX009545"/>
        <s v="TX009546"/>
        <s v="TX009547"/>
        <s v="TX009548"/>
        <s v="TX009549"/>
        <s v="TX009550"/>
        <s v="TX009551"/>
        <s v="TX009552"/>
        <s v="TX009553"/>
        <s v="TX009554"/>
        <s v="TX009555"/>
        <s v="TX009556"/>
        <s v="TX009557"/>
        <s v="TX009558"/>
        <s v="TX009559"/>
        <s v="TX009560"/>
        <s v="TX009561"/>
        <s v="TX009562"/>
        <s v="TX009563"/>
        <s v="TX009564"/>
        <s v="TX009565"/>
        <s v="TX009566"/>
        <s v="TX009567"/>
        <s v="TX009568"/>
        <s v="TX009569"/>
        <s v="TX009570"/>
        <s v="TX009571"/>
        <s v="TX009572"/>
        <s v="TX009573"/>
        <s v="TX009574"/>
        <s v="TX009575"/>
        <s v="TX009576"/>
        <s v="TX009577"/>
        <s v="TX009578"/>
        <s v="TX009579"/>
        <s v="TX009580"/>
        <s v="TX009581"/>
        <s v="TX009582"/>
        <s v="TX009583"/>
        <s v="TX009584"/>
        <s v="TX009585"/>
        <s v="TX009586"/>
        <s v="TX009587"/>
        <s v="TX009588"/>
        <s v="TX009589"/>
        <s v="TX009590"/>
        <s v="TX009591"/>
        <s v="TX009592"/>
        <s v="TX009593"/>
        <s v="TX009594"/>
        <s v="TX009595"/>
        <s v="TX009596"/>
        <s v="TX009597"/>
        <s v="TX009598"/>
        <s v="TX009599"/>
        <s v="TX009600"/>
        <s v="TX009601"/>
        <s v="TX009602"/>
        <s v="TX009603"/>
        <s v="TX009604"/>
        <s v="TX009605"/>
        <s v="TX009606"/>
        <s v="TX009607"/>
        <s v="TX009608"/>
        <s v="TX009609"/>
        <s v="TX009610"/>
        <s v="TX009611"/>
        <s v="TX009612"/>
        <s v="TX009613"/>
        <s v="TX009614"/>
        <s v="TX009615"/>
        <s v="TX009616"/>
        <s v="TX009617"/>
        <s v="TX009618"/>
        <s v="TX009619"/>
        <s v="TX009620"/>
        <s v="TX009621"/>
        <s v="TX009622"/>
        <s v="TX009623"/>
        <s v="TX009624"/>
        <s v="TX009625"/>
        <s v="TX009626"/>
        <s v="TX009627"/>
        <s v="TX009628"/>
        <s v="TX009629"/>
        <s v="TX009630"/>
        <s v="TX009631"/>
        <s v="TX009632"/>
        <s v="TX009633"/>
        <s v="TX009634"/>
        <s v="TX009635"/>
        <s v="TX009636"/>
        <s v="TX009637"/>
        <s v="TX009638"/>
        <s v="TX009639"/>
        <s v="TX009640"/>
        <s v="TX009641"/>
        <s v="TX009642"/>
        <s v="TX009643"/>
        <s v="TX009644"/>
        <s v="TX009645"/>
        <s v="TX009646"/>
        <s v="TX009647"/>
        <s v="TX009648"/>
        <s v="TX009649"/>
        <s v="TX009650"/>
        <s v="TX009651"/>
        <s v="TX009652"/>
        <s v="TX009653"/>
        <s v="TX009654"/>
        <s v="TX009655"/>
        <s v="TX009656"/>
        <s v="TX009657"/>
        <s v="TX009658"/>
        <s v="TX009659"/>
        <s v="TX009660"/>
        <s v="TX009661"/>
        <s v="TX009662"/>
        <s v="TX009663"/>
        <s v="TX009664"/>
        <s v="TX009665"/>
        <s v="TX009666"/>
        <s v="TX009667"/>
        <s v="TX009668"/>
        <s v="TX009669"/>
        <s v="TX009670"/>
        <s v="TX009671"/>
        <s v="TX009672"/>
        <s v="TX009673"/>
        <s v="TX009674"/>
        <s v="TX009675"/>
        <s v="TX009676"/>
        <s v="TX009677"/>
        <s v="TX009678"/>
        <s v="TX009679"/>
        <s v="TX009680"/>
        <s v="TX009681"/>
        <s v="TX009682"/>
        <s v="TX009683"/>
        <s v="TX009684"/>
        <s v="TX009685"/>
        <s v="TX009686"/>
        <s v="TX009687"/>
        <s v="TX009688"/>
        <s v="TX009689"/>
        <s v="TX009690"/>
        <s v="TX009691"/>
        <s v="TX009692"/>
        <s v="TX009693"/>
        <s v="TX009694"/>
        <s v="TX009695"/>
        <s v="TX009696"/>
        <s v="TX009697"/>
        <s v="TX009698"/>
        <s v="TX009699"/>
        <s v="TX009700"/>
        <s v="TX009701"/>
        <s v="TX009702"/>
        <s v="TX009703"/>
        <s v="TX009704"/>
        <s v="TX009705"/>
        <s v="TX009706"/>
        <s v="TX009707"/>
        <s v="TX009708"/>
        <s v="TX009709"/>
        <s v="TX009710"/>
        <s v="TX009711"/>
        <s v="TX009712"/>
        <s v="TX009713"/>
        <s v="TX009714"/>
        <s v="TX009715"/>
        <s v="TX009716"/>
        <s v="TX009717"/>
        <s v="TX009718"/>
        <s v="TX009719"/>
        <s v="TX009720"/>
        <s v="TX009721"/>
        <s v="TX009722"/>
        <s v="TX009723"/>
        <s v="TX009724"/>
        <s v="TX009725"/>
        <s v="TX009726"/>
        <s v="TX009727"/>
        <s v="TX009728"/>
        <s v="TX009729"/>
        <s v="TX009730"/>
        <s v="TX009731"/>
        <s v="TX009732"/>
        <s v="TX009733"/>
        <s v="TX009734"/>
        <s v="TX009735"/>
        <s v="TX009736"/>
        <s v="TX009737"/>
        <s v="TX009738"/>
        <s v="TX009739"/>
        <s v="TX009740"/>
        <s v="TX009741"/>
        <s v="TX009742"/>
        <s v="TX009743"/>
        <s v="TX009744"/>
        <s v="TX009745"/>
        <s v="TX009746"/>
        <s v="TX009747"/>
        <s v="TX009748"/>
        <s v="TX009749"/>
        <s v="TX009750"/>
        <s v="TX009751"/>
        <s v="TX009752"/>
        <s v="TX009753"/>
        <s v="TX009754"/>
        <s v="TX009755"/>
        <s v="TX009756"/>
        <s v="TX009757"/>
        <s v="TX009758"/>
        <s v="TX009759"/>
        <s v="TX009760"/>
        <s v="TX009761"/>
        <s v="TX009762"/>
        <s v="TX009763"/>
        <s v="TX009764"/>
        <s v="TX009765"/>
        <s v="TX009766"/>
        <s v="TX009767"/>
        <s v="TX009768"/>
        <s v="TX009769"/>
        <s v="TX009770"/>
        <s v="TX009771"/>
        <s v="TX009772"/>
        <s v="TX009773"/>
        <s v="TX009774"/>
        <s v="TX009775"/>
        <s v="TX009776"/>
        <s v="TX009777"/>
        <s v="TX009778"/>
        <s v="TX009779"/>
        <s v="TX009780"/>
        <s v="TX009781"/>
        <s v="TX009782"/>
        <s v="TX009783"/>
        <s v="TX009784"/>
        <s v="TX009785"/>
        <s v="TX009786"/>
        <s v="TX009787"/>
        <s v="TX009788"/>
        <s v="TX009789"/>
        <s v="TX009790"/>
        <s v="TX009791"/>
        <s v="TX009792"/>
        <s v="TX009793"/>
        <s v="TX009794"/>
        <s v="TX009795"/>
        <s v="TX009796"/>
        <s v="TX009797"/>
        <s v="TX009798"/>
        <s v="TX009799"/>
        <s v="TX009800"/>
        <s v="TX009801"/>
        <s v="TX009802"/>
        <s v="TX009803"/>
        <s v="TX009804"/>
        <s v="TX009805"/>
        <s v="TX009806"/>
        <s v="TX009807"/>
        <s v="TX009808"/>
        <s v="TX009809"/>
        <s v="TX009810"/>
        <s v="TX009811"/>
        <s v="TX009812"/>
        <s v="TX009813"/>
        <s v="TX009814"/>
        <s v="TX009815"/>
        <s v="TX009816"/>
        <s v="TX009817"/>
        <s v="TX009818"/>
        <s v="TX009819"/>
        <s v="TX009820"/>
        <s v="TX009821"/>
        <s v="TX009822"/>
        <s v="TX009823"/>
        <s v="TX009824"/>
        <s v="TX009825"/>
        <s v="TX009826"/>
        <s v="TX009827"/>
        <s v="TX009828"/>
        <s v="TX009829"/>
        <s v="TX009830"/>
        <s v="TX009831"/>
        <s v="TX009832"/>
        <s v="TX009833"/>
        <s v="TX009834"/>
        <s v="TX009835"/>
        <s v="TX009836"/>
        <s v="TX009837"/>
        <s v="TX009838"/>
        <s v="TX009839"/>
        <s v="TX009840"/>
        <s v="TX009841"/>
        <s v="TX009842"/>
        <s v="TX009843"/>
        <s v="TX009844"/>
        <s v="TX009845"/>
        <s v="TX009846"/>
        <s v="TX009847"/>
        <s v="TX009848"/>
        <s v="TX009849"/>
        <s v="TX009850"/>
        <s v="TX009851"/>
        <s v="TX009852"/>
        <s v="TX009853"/>
        <s v="TX009854"/>
        <s v="TX009855"/>
        <s v="TX009856"/>
        <s v="TX009857"/>
        <s v="TX009858"/>
        <s v="TX009859"/>
        <s v="TX009860"/>
        <s v="TX009861"/>
        <s v="TX009862"/>
        <s v="TX009863"/>
        <s v="TX009864"/>
        <s v="TX009865"/>
        <s v="TX009866"/>
        <s v="TX009867"/>
        <s v="TX009868"/>
        <s v="TX009869"/>
        <s v="TX009870"/>
        <s v="TX009871"/>
        <s v="TX009872"/>
        <s v="TX009873"/>
        <s v="TX009874"/>
        <s v="TX009875"/>
        <s v="TX009876"/>
        <s v="TX009877"/>
        <s v="TX009878"/>
        <s v="TX009879"/>
        <s v="TX009880"/>
        <s v="TX009881"/>
        <s v="TX009882"/>
        <s v="TX009883"/>
        <s v="TX009884"/>
        <s v="TX009885"/>
        <s v="TX009886"/>
        <s v="TX009887"/>
        <s v="TX009888"/>
        <s v="TX009889"/>
        <s v="TX009890"/>
        <s v="TX009891"/>
        <s v="TX009892"/>
        <s v="TX009893"/>
        <s v="TX009894"/>
        <s v="TX009895"/>
        <s v="TX009896"/>
        <s v="TX009897"/>
        <s v="TX009898"/>
        <s v="TX009899"/>
        <s v="TX009900"/>
        <s v="TX009901"/>
        <s v="TX009902"/>
        <s v="TX009903"/>
        <s v="TX009904"/>
        <s v="TX009905"/>
        <s v="TX009906"/>
        <s v="TX009907"/>
        <s v="TX009908"/>
        <s v="TX009909"/>
        <s v="TX009910"/>
        <s v="TX009911"/>
        <s v="TX009912"/>
        <s v="TX009913"/>
        <s v="TX009914"/>
        <s v="TX009915"/>
        <s v="TX009916"/>
        <s v="TX009917"/>
        <s v="TX009918"/>
        <s v="TX009919"/>
        <s v="TX009920"/>
        <s v="TX009921"/>
        <s v="TX009922"/>
        <s v="TX009923"/>
        <s v="TX009924"/>
        <s v="TX009925"/>
        <s v="TX009926"/>
        <s v="TX009927"/>
        <s v="TX009928"/>
        <s v="TX009929"/>
        <s v="TX009930"/>
        <s v="TX009931"/>
        <s v="TX009932"/>
        <s v="TX009933"/>
        <s v="TX009934"/>
        <s v="TX009935"/>
        <s v="TX009936"/>
        <s v="TX009937"/>
        <s v="TX009938"/>
        <s v="TX009939"/>
        <s v="TX009940"/>
        <s v="TX009941"/>
        <s v="TX009942"/>
        <s v="TX009943"/>
        <s v="TX009944"/>
        <s v="TX009945"/>
        <s v="TX009946"/>
        <s v="TX009947"/>
        <s v="TX009948"/>
        <s v="TX009949"/>
        <s v="TX009950"/>
        <s v="TX009951"/>
        <s v="TX009952"/>
        <s v="TX009953"/>
        <s v="TX009954"/>
        <s v="TX009955"/>
        <s v="TX009956"/>
        <s v="TX009957"/>
        <s v="TX009958"/>
        <s v="TX009959"/>
        <s v="TX009960"/>
        <s v="TX009961"/>
        <s v="TX009962"/>
        <s v="TX009963"/>
        <s v="TX009964"/>
        <s v="TX009965"/>
        <s v="TX009966"/>
        <s v="TX009967"/>
        <s v="TX009968"/>
        <s v="TX009969"/>
        <s v="TX009970"/>
        <s v="TX009971"/>
        <s v="TX009972"/>
        <s v="TX009973"/>
        <s v="TX009974"/>
        <s v="TX009975"/>
        <s v="TX009976"/>
        <s v="TX009977"/>
        <s v="TX009978"/>
        <s v="TX009979"/>
        <s v="TX009980"/>
        <s v="TX009981"/>
        <s v="TX009982"/>
        <s v="TX009983"/>
        <s v="TX009984"/>
        <s v="TX009985"/>
        <s v="TX009986"/>
        <s v="TX009987"/>
        <s v="TX009988"/>
        <s v="TX009989"/>
        <s v="TX009990"/>
        <s v="TX009991"/>
        <s v="TX009992"/>
        <s v="TX009993"/>
        <s v="TX009994"/>
        <s v="TX009995"/>
        <s v="TX009996"/>
        <s v="TX009997"/>
        <s v="TX009998"/>
        <s v="TX009999"/>
        <s v="TX010000"/>
        <s v="TX010001"/>
        <s v="TX010002"/>
        <s v="TX010003"/>
        <s v="TX010004"/>
        <s v="TX010005"/>
        <s v="TX010006"/>
        <s v="TX010007"/>
        <s v="TX010008"/>
        <s v="TX010009"/>
        <s v="TX010010"/>
        <s v="TX010011"/>
        <s v="TX010012"/>
        <s v="TX010013"/>
        <s v="TX010014"/>
        <s v="TX010015"/>
        <s v="TX010016"/>
        <s v="TX010017"/>
        <s v="TX010018"/>
        <s v="TX010019"/>
        <s v="TX010020"/>
        <s v="TX010021"/>
        <s v="TX010022"/>
        <s v="TX010023"/>
        <s v="TX010024"/>
        <s v="TX010025"/>
        <s v="TX010026"/>
        <s v="TX010027"/>
        <s v="TX010028"/>
        <s v="TX010029"/>
        <s v="TX010030"/>
        <s v="TX010031"/>
        <s v="TX010032"/>
        <s v="TX010033"/>
        <s v="TX010034"/>
        <s v="TX010035"/>
        <s v="TX010036"/>
        <s v="TX010037"/>
        <s v="TX010038"/>
        <s v="TX010039"/>
        <s v="TX010040"/>
        <s v="TX010041"/>
        <s v="TX010042"/>
        <s v="TX010043"/>
        <s v="TX010044"/>
        <s v="TX010045"/>
        <s v="TX010046"/>
        <s v="TX010047"/>
        <s v="TX010048"/>
        <s v="TX010049"/>
        <s v="TX010050"/>
        <s v="TX010051"/>
        <s v="TX010052"/>
        <s v="TX010053"/>
        <s v="TX010054"/>
        <s v="TX010055"/>
        <s v="TX010056"/>
        <s v="TX010057"/>
        <s v="TX010058"/>
        <s v="TX010059"/>
        <s v="TX010060"/>
        <s v="TX010061"/>
        <s v="TX010062"/>
        <s v="TX010063"/>
        <s v="TX010064"/>
        <s v="TX010065"/>
        <s v="TX010066"/>
        <s v="TX010067"/>
        <s v="TX010068"/>
        <s v="TX010069"/>
        <s v="TX010070"/>
        <s v="TX010071"/>
        <s v="TX010072"/>
        <s v="TX010073"/>
        <s v="TX010074"/>
        <s v="TX010075"/>
        <s v="TX010076"/>
        <s v="TX010077"/>
        <s v="TX010078"/>
        <s v="TX010079"/>
        <s v="TX010080"/>
        <s v="TX010081"/>
        <s v="TX010082"/>
        <s v="TX010083"/>
        <s v="TX010084"/>
        <s v="TX010085"/>
        <s v="TX010086"/>
        <s v="TX010087"/>
        <s v="TX010088"/>
        <s v="TX010089"/>
        <s v="TX010090"/>
        <s v="TX010091"/>
        <s v="TX010092"/>
        <s v="TX010093"/>
        <s v="TX010094"/>
        <s v="TX010095"/>
        <s v="TX010096"/>
        <s v="TX010097"/>
        <s v="TX010098"/>
        <s v="TX010099"/>
        <s v="TX010100"/>
        <s v="TX010101"/>
        <s v="TX010102"/>
        <s v="TX010103"/>
        <s v="TX010104"/>
        <s v="TX010105"/>
        <s v="TX010106"/>
        <s v="TX010107"/>
        <s v="TX010108"/>
        <s v="TX010109"/>
        <s v="TX010110"/>
        <s v="TX010111"/>
        <s v="TX010112"/>
        <s v="TX010113"/>
        <s v="TX010114"/>
        <s v="TX010115"/>
        <s v="TX010116"/>
        <s v="TX010117"/>
        <s v="TX010118"/>
        <s v="TX010119"/>
        <s v="TX010120"/>
        <s v="TX010121"/>
        <s v="TX010122"/>
        <s v="TX010123"/>
        <s v="TX010124"/>
        <s v="TX010125"/>
        <s v="TX010126"/>
        <s v="TX010127"/>
        <s v="TX010128"/>
        <s v="TX010129"/>
        <s v="TX010130"/>
        <s v="TX010131"/>
        <s v="TX010132"/>
        <s v="TX010133"/>
        <s v="TX010134"/>
        <s v="TX010135"/>
        <s v="TX010136"/>
        <s v="TX010137"/>
        <s v="TX010138"/>
        <s v="TX010139"/>
        <s v="TX010140"/>
        <s v="TX010141"/>
        <s v="TX010142"/>
        <s v="TX010143"/>
        <s v="TX010144"/>
        <s v="TX010145"/>
        <s v="TX010146"/>
        <s v="TX010147"/>
        <s v="TX010148"/>
        <s v="TX010149"/>
        <s v="TX010150"/>
        <s v="TX010151"/>
        <s v="TX010152"/>
        <s v="TX010153"/>
        <s v="TX010154"/>
        <s v="TX010155"/>
        <s v="TX010156"/>
        <s v="TX010157"/>
        <s v="TX010158"/>
        <s v="TX010159"/>
        <s v="TX010160"/>
        <s v="TX010161"/>
        <s v="TX010162"/>
        <s v="TX010163"/>
        <s v="TX010164"/>
        <s v="TX010165"/>
        <s v="TX010166"/>
        <s v="TX010167"/>
        <s v="TX010168"/>
        <s v="TX010169"/>
        <s v="TX010170"/>
        <s v="TX010171"/>
        <s v="TX010172"/>
        <s v="TX010173"/>
        <s v="TX010174"/>
        <s v="TX010175"/>
        <s v="TX010176"/>
        <s v="TX010177"/>
        <s v="TX010178"/>
        <s v="TX010179"/>
        <s v="TX010180"/>
        <s v="TX010181"/>
        <s v="TX010182"/>
        <s v="TX010183"/>
        <s v="TX010184"/>
        <s v="TX010185"/>
        <s v="TX010186"/>
        <s v="TX010187"/>
        <s v="TX010188"/>
        <s v="TX010189"/>
        <s v="TX010190"/>
        <s v="TX010191"/>
        <s v="TX010192"/>
        <s v="TX010193"/>
        <s v="TX010194"/>
        <s v="TX010195"/>
        <s v="TX010196"/>
        <s v="TX010197"/>
        <s v="TX010198"/>
        <s v="TX010199"/>
        <s v="TX010200"/>
        <s v="TX010201"/>
        <s v="TX010202"/>
        <s v="TX010203"/>
        <s v="TX010204"/>
        <s v="TX010205"/>
        <s v="TX010206"/>
        <s v="TX010207"/>
        <s v="TX010208"/>
        <s v="TX010209"/>
        <s v="TX010210"/>
        <s v="TX010211"/>
        <s v="TX010212"/>
        <s v="TX010213"/>
        <s v="TX010214"/>
        <s v="TX010215"/>
        <s v="TX010216"/>
        <s v="TX010217"/>
        <s v="TX010218"/>
        <s v="TX010219"/>
        <s v="TX010220"/>
        <s v="TX010221"/>
        <s v="TX010222"/>
        <s v="TX010223"/>
        <s v="TX010224"/>
        <s v="TX010225"/>
        <s v="TX010226"/>
        <s v="TX010227"/>
        <s v="TX010228"/>
        <s v="TX010229"/>
        <s v="TX010230"/>
        <s v="TX010231"/>
        <s v="TX010232"/>
        <s v="TX010233"/>
        <s v="TX010234"/>
        <s v="TX010235"/>
        <s v="TX010236"/>
        <s v="TX010237"/>
        <s v="TX010238"/>
        <s v="TX010239"/>
        <s v="TX010240"/>
        <s v="TX010241"/>
        <s v="TX010242"/>
        <s v="TX010243"/>
        <s v="TX010244"/>
        <s v="TX010245"/>
        <s v="TX010246"/>
        <s v="TX010247"/>
        <s v="TX010248"/>
        <s v="TX010249"/>
        <s v="TX010250"/>
        <s v="TX010251"/>
        <s v="TX010252"/>
        <s v="TX010253"/>
        <s v="TX010254"/>
        <s v="TX010255"/>
        <s v="TX010256"/>
        <s v="TX010257"/>
        <s v="TX010258"/>
        <s v="TX010259"/>
        <s v="TX010260"/>
        <s v="TX010261"/>
        <s v="TX010262"/>
        <s v="TX010263"/>
        <s v="TX010264"/>
        <s v="TX010265"/>
        <s v="TX010266"/>
        <s v="TX010267"/>
        <s v="TX010268"/>
        <s v="TX010269"/>
        <s v="TX010270"/>
        <s v="TX010271"/>
        <s v="TX010272"/>
        <s v="TX010273"/>
        <s v="TX010274"/>
        <s v="TX010275"/>
        <s v="TX010276"/>
        <s v="TX010277"/>
        <s v="TX010278"/>
        <s v="TX010279"/>
        <s v="TX010280"/>
        <s v="TX010281"/>
        <s v="TX010282"/>
        <s v="TX010283"/>
        <s v="TX010284"/>
        <s v="TX010285"/>
        <s v="TX010286"/>
        <s v="TX010287"/>
        <s v="TX010288"/>
        <s v="TX010289"/>
        <s v="TX010290"/>
        <s v="TX010291"/>
        <s v="TX010292"/>
        <s v="TX010293"/>
        <s v="TX010294"/>
        <s v="TX010295"/>
        <s v="TX010296"/>
        <s v="TX010297"/>
        <s v="TX010298"/>
        <s v="TX010299"/>
        <s v="TX010300"/>
        <s v="TX010301"/>
        <s v="TX010302"/>
        <s v="TX010303"/>
        <s v="TX010304"/>
        <s v="TX010305"/>
        <s v="TX010306"/>
        <s v="TX010307"/>
        <s v="TX010308"/>
        <s v="TX010309"/>
        <s v="TX010310"/>
        <s v="TX010311"/>
        <s v="TX010312"/>
        <s v="TX010313"/>
        <s v="TX010314"/>
        <s v="TX010315"/>
        <s v="TX010316"/>
        <s v="TX010317"/>
        <s v="TX010318"/>
        <s v="TX010319"/>
        <s v="TX010320"/>
        <s v="TX010321"/>
        <s v="TX010322"/>
        <s v="TX010323"/>
        <s v="TX010324"/>
        <s v="TX010325"/>
        <s v="TX010326"/>
        <s v="TX010327"/>
        <s v="TX010328"/>
        <s v="TX010329"/>
        <s v="TX010330"/>
        <s v="TX010331"/>
        <s v="TX010332"/>
        <s v="TX010333"/>
        <s v="TX010334"/>
        <s v="TX010335"/>
        <s v="TX010336"/>
        <s v="TX010337"/>
        <s v="TX010338"/>
        <s v="TX010339"/>
        <s v="TX010340"/>
        <s v="TX010341"/>
        <s v="TX010342"/>
        <s v="TX010343"/>
        <s v="TX010344"/>
        <s v="TX010345"/>
        <s v="TX010346"/>
        <s v="TX010347"/>
        <s v="TX010348"/>
        <s v="TX010349"/>
        <s v="TX010350"/>
        <s v="TX010351"/>
        <s v="TX010352"/>
        <s v="TX010353"/>
        <s v="TX010354"/>
        <s v="TX010355"/>
        <s v="TX010356"/>
        <s v="TX010357"/>
        <s v="TX010358"/>
        <s v="TX010359"/>
        <s v="TX010360"/>
        <s v="TX010361"/>
        <s v="TX010362"/>
        <s v="TX010363"/>
        <s v="TX010364"/>
        <s v="TX010365"/>
        <s v="TX010366"/>
        <s v="TX010367"/>
        <s v="TX010368"/>
        <s v="TX010369"/>
        <s v="TX010370"/>
        <s v="TX010371"/>
        <s v="TX010372"/>
        <s v="TX010373"/>
        <s v="TX010374"/>
        <s v="TX010375"/>
        <s v="TX010376"/>
        <s v="TX010377"/>
        <s v="TX010378"/>
        <s v="TX010379"/>
        <s v="TX010380"/>
        <s v="TX010381"/>
        <s v="TX010382"/>
        <s v="TX010383"/>
        <s v="TX010384"/>
        <s v="TX010385"/>
        <s v="TX010386"/>
        <s v="TX010387"/>
        <s v="TX010388"/>
        <s v="TX010389"/>
        <s v="TX010390"/>
        <s v="TX010391"/>
        <s v="TX010392"/>
        <s v="TX010393"/>
        <s v="TX010394"/>
        <s v="TX010395"/>
        <s v="TX010396"/>
        <s v="TX010397"/>
        <s v="TX010398"/>
        <s v="TX010399"/>
        <s v="TX010400"/>
        <s v="TX010401"/>
        <s v="TX010402"/>
        <s v="TX010403"/>
        <s v="TX010404"/>
        <s v="TX010405"/>
        <s v="TX010406"/>
        <s v="TX010407"/>
        <s v="TX010408"/>
        <s v="TX010409"/>
        <s v="TX010410"/>
        <s v="TX010411"/>
        <s v="TX010412"/>
        <s v="TX010413"/>
        <s v="TX010414"/>
        <s v="TX010415"/>
        <s v="TX010416"/>
        <s v="TX010417"/>
        <s v="TX010418"/>
        <s v="TX010419"/>
        <s v="TX010420"/>
        <s v="TX010421"/>
        <s v="TX010422"/>
        <s v="TX010423"/>
        <s v="TX010424"/>
        <s v="TX010425"/>
        <s v="TX010426"/>
        <s v="TX010427"/>
        <s v="TX010428"/>
        <s v="TX010429"/>
        <s v="TX010430"/>
        <s v="TX010431"/>
        <s v="TX010432"/>
        <s v="TX010433"/>
        <s v="TX010434"/>
        <s v="TX010435"/>
        <s v="TX010436"/>
        <s v="TX010437"/>
        <s v="TX010438"/>
        <s v="TX010439"/>
        <s v="TX010440"/>
        <s v="TX010441"/>
        <s v="TX010442"/>
        <s v="TX010443"/>
        <s v="TX010444"/>
        <s v="TX010445"/>
        <s v="TX010446"/>
        <s v="TX010447"/>
        <s v="TX010448"/>
        <s v="TX010449"/>
        <s v="TX010450"/>
        <s v="TX010451"/>
        <s v="TX010452"/>
        <s v="TX010453"/>
        <s v="TX010454"/>
        <s v="TX010455"/>
        <s v="TX010456"/>
        <s v="TX010457"/>
        <s v="TX010458"/>
        <s v="TX010459"/>
        <s v="TX010460"/>
        <s v="TX010461"/>
        <s v="TX010462"/>
        <s v="TX010463"/>
        <s v="TX010464"/>
        <s v="TX010465"/>
        <s v="TX010466"/>
        <s v="TX010467"/>
        <s v="TX010468"/>
        <s v="TX010469"/>
        <s v="TX010470"/>
        <s v="TX010471"/>
        <s v="TX010472"/>
        <s v="TX010473"/>
        <s v="TX010474"/>
        <s v="TX010475"/>
        <s v="TX010476"/>
        <s v="TX010477"/>
        <s v="TX010478"/>
        <s v="TX010479"/>
        <s v="TX010480"/>
        <s v="TX010481"/>
        <s v="TX010482"/>
        <s v="TX010483"/>
        <s v="TX010484"/>
        <s v="TX010485"/>
        <s v="TX010486"/>
        <s v="TX010487"/>
        <s v="TX010488"/>
        <s v="TX010489"/>
        <s v="TX010490"/>
        <s v="TX010491"/>
        <s v="TX010492"/>
        <s v="TX010493"/>
        <s v="TX010494"/>
        <s v="TX010495"/>
        <s v="TX010496"/>
        <s v="TX010497"/>
        <s v="TX010498"/>
        <s v="TX010499"/>
        <s v="TX010500"/>
        <s v="TX010501"/>
        <s v="TX010502"/>
        <s v="TX010503"/>
        <s v="TX010504"/>
        <s v="TX010505"/>
        <s v="TX010506"/>
        <s v="TX010507"/>
        <s v="TX010508"/>
        <s v="TX010509"/>
        <s v="TX010510"/>
        <s v="TX010511"/>
        <s v="TX010512"/>
        <s v="TX010513"/>
        <s v="TX010514"/>
        <s v="TX010515"/>
        <s v="TX010516"/>
        <s v="TX010517"/>
        <s v="TX010518"/>
        <s v="TX010519"/>
        <s v="TX010520"/>
        <s v="TX010521"/>
        <s v="TX010522"/>
        <s v="TX010523"/>
        <s v="TX010524"/>
        <s v="TX010525"/>
        <s v="TX010526"/>
        <s v="TX010527"/>
        <s v="TX010528"/>
        <s v="TX010529"/>
        <s v="TX010530"/>
        <s v="TX010531"/>
        <s v="TX010532"/>
        <s v="TX010533"/>
        <s v="TX010534"/>
        <s v="TX010535"/>
        <s v="TX010536"/>
        <s v="TX010537"/>
        <s v="TX010538"/>
        <s v="TX010539"/>
        <s v="TX010540"/>
        <s v="TX010541"/>
        <s v="TX010542"/>
        <s v="TX010543"/>
        <s v="TX010544"/>
        <s v="TX010545"/>
        <s v="TX010546"/>
        <s v="TX010547"/>
        <s v="TX010548"/>
        <s v="TX010549"/>
        <s v="TX010550"/>
        <s v="TX010551"/>
        <s v="TX010552"/>
        <s v="TX010553"/>
        <s v="TX010554"/>
        <s v="TX010555"/>
        <s v="TX010556"/>
        <s v="TX010557"/>
        <s v="TX010558"/>
        <s v="TX010559"/>
        <s v="TX010560"/>
        <s v="TX010561"/>
        <s v="TX010562"/>
        <s v="TX010563"/>
        <s v="TX010564"/>
        <s v="TX010565"/>
        <s v="TX010566"/>
        <s v="TX010567"/>
        <s v="TX010568"/>
        <s v="TX010569"/>
        <s v="TX010570"/>
        <s v="TX010571"/>
        <s v="TX010572"/>
        <s v="TX010573"/>
        <s v="TX010574"/>
        <s v="TX010575"/>
        <s v="TX010576"/>
        <s v="TX010577"/>
        <s v="TX010578"/>
        <s v="TX010579"/>
        <s v="TX010580"/>
        <s v="TX010581"/>
        <s v="TX010582"/>
        <s v="TX010583"/>
        <s v="TX010584"/>
        <s v="TX010585"/>
        <s v="TX010586"/>
        <s v="TX010587"/>
        <s v="TX010588"/>
        <s v="TX010589"/>
        <s v="TX010590"/>
        <s v="TX010591"/>
        <s v="TX010592"/>
        <s v="TX010593"/>
        <s v="TX010594"/>
        <s v="TX010595"/>
        <s v="TX010596"/>
        <s v="TX010597"/>
        <s v="TX010598"/>
        <s v="TX010599"/>
        <s v="TX010600"/>
        <s v="TX010601"/>
        <s v="TX010602"/>
        <s v="TX010603"/>
        <s v="TX010604"/>
        <s v="TX010605"/>
        <s v="TX010606"/>
        <s v="TX010607"/>
        <s v="TX010608"/>
        <s v="TX010609"/>
        <s v="TX010610"/>
        <s v="TX010611"/>
        <s v="TX010612"/>
        <s v="TX010613"/>
        <s v="TX010614"/>
        <s v="TX010615"/>
        <s v="TX010616"/>
        <s v="TX010617"/>
        <s v="TX010618"/>
        <s v="TX010619"/>
        <s v="TX010620"/>
        <s v="TX010621"/>
        <s v="TX010622"/>
        <s v="TX010623"/>
        <s v="TX010624"/>
        <s v="TX010625"/>
        <s v="TX010626"/>
        <s v="TX010627"/>
        <s v="TX010628"/>
        <s v="TX010629"/>
        <s v="TX010630"/>
        <s v="TX010631"/>
        <s v="TX010632"/>
        <s v="TX010633"/>
        <s v="TX010634"/>
        <s v="TX010635"/>
        <s v="TX010636"/>
        <s v="TX010637"/>
        <s v="TX010638"/>
        <s v="TX010639"/>
        <s v="TX010640"/>
        <s v="TX010641"/>
        <s v="TX010642"/>
        <s v="TX010643"/>
        <s v="TX010644"/>
        <s v="TX010645"/>
        <s v="TX010646"/>
        <s v="TX010647"/>
        <s v="TX010648"/>
        <s v="TX010649"/>
        <s v="TX010650"/>
        <s v="TX010651"/>
        <s v="TX010652"/>
        <s v="TX010653"/>
        <s v="TX010654"/>
        <s v="TX010655"/>
        <s v="TX010656"/>
        <s v="TX010657"/>
        <s v="TX010658"/>
        <s v="TX010659"/>
        <s v="TX010660"/>
        <s v="TX010661"/>
        <s v="TX010662"/>
        <s v="TX010663"/>
        <s v="TX010664"/>
        <s v="TX010665"/>
        <s v="TX010666"/>
        <s v="TX010667"/>
        <s v="TX010668"/>
        <s v="TX010669"/>
        <s v="TX010670"/>
        <s v="TX010671"/>
        <s v="TX010672"/>
        <s v="TX010673"/>
        <s v="TX010674"/>
        <s v="TX010675"/>
        <s v="TX010676"/>
        <s v="TX010677"/>
        <s v="TX010678"/>
        <s v="TX010679"/>
        <s v="TX010680"/>
        <s v="TX010681"/>
        <s v="TX010682"/>
        <s v="TX010683"/>
        <s v="TX010684"/>
        <s v="TX010685"/>
        <s v="TX010686"/>
        <s v="TX010687"/>
        <s v="TX010688"/>
        <s v="TX010689"/>
        <s v="TX010690"/>
        <s v="TX010691"/>
        <s v="TX010692"/>
        <s v="TX010693"/>
        <s v="TX010694"/>
        <s v="TX010695"/>
        <s v="TX010696"/>
        <s v="TX010697"/>
        <s v="TX010698"/>
        <s v="TX010699"/>
        <s v="TX010700"/>
        <s v="TX010701"/>
        <s v="TX010702"/>
        <s v="TX010703"/>
        <s v="TX010704"/>
        <s v="TX010705"/>
        <s v="TX010706"/>
        <s v="TX010707"/>
        <s v="TX010708"/>
        <s v="TX010709"/>
        <s v="TX010710"/>
        <s v="TX010711"/>
        <s v="TX010712"/>
        <s v="TX010713"/>
        <s v="TX010714"/>
        <s v="TX010715"/>
        <s v="TX010716"/>
        <s v="TX010717"/>
        <s v="TX010718"/>
        <s v="TX010719"/>
        <s v="TX010720"/>
        <s v="TX010721"/>
        <s v="TX010722"/>
        <s v="TX010723"/>
        <s v="TX010724"/>
        <s v="TX010725"/>
        <s v="TX010726"/>
        <s v="TX010727"/>
        <s v="TX010728"/>
        <s v="TX010729"/>
        <s v="TX010730"/>
        <s v="TX010731"/>
        <s v="TX010732"/>
        <s v="TX010733"/>
        <s v="TX010734"/>
        <s v="TX010735"/>
        <s v="TX010736"/>
        <s v="TX010737"/>
        <s v="TX010738"/>
        <s v="TX010739"/>
        <s v="TX010740"/>
        <s v="TX010741"/>
        <s v="TX010742"/>
        <s v="TX010743"/>
        <s v="TX010744"/>
        <s v="TX010745"/>
        <s v="TX010746"/>
        <s v="TX010747"/>
        <s v="TX010748"/>
        <s v="TX010749"/>
        <s v="TX010750"/>
        <s v="TX010751"/>
        <s v="TX010752"/>
        <s v="TX010753"/>
        <s v="TX010754"/>
        <s v="TX010755"/>
        <s v="TX010756"/>
        <s v="TX010757"/>
        <s v="TX010758"/>
        <s v="TX010759"/>
        <s v="TX010760"/>
        <s v="TX010761"/>
        <s v="TX010762"/>
        <s v="TX010763"/>
        <s v="TX010764"/>
        <s v="TX010765"/>
        <s v="TX010766"/>
        <s v="TX010767"/>
        <s v="TX010768"/>
        <s v="TX010769"/>
        <s v="TX010770"/>
        <s v="TX010771"/>
        <s v="TX010772"/>
        <s v="TX010773"/>
        <s v="TX010774"/>
        <s v="TX010775"/>
        <s v="TX010776"/>
        <s v="TX010777"/>
        <s v="TX010778"/>
        <s v="TX010779"/>
        <s v="TX010780"/>
        <s v="TX010781"/>
        <s v="TX010782"/>
        <s v="TX010783"/>
        <s v="TX010784"/>
        <s v="TX010785"/>
        <s v="TX010786"/>
        <s v="TX010787"/>
        <s v="TX010788"/>
        <s v="TX010789"/>
        <s v="TX010790"/>
        <s v="TX010791"/>
        <s v="TX010792"/>
        <s v="TX010793"/>
        <s v="TX010794"/>
        <s v="TX010795"/>
        <s v="TX010796"/>
        <s v="TX010797"/>
        <s v="TX010798"/>
        <s v="TX010799"/>
        <s v="TX010800"/>
        <s v="TX010801"/>
        <s v="TX010802"/>
        <s v="TX010803"/>
        <s v="TX010804"/>
        <s v="TX010805"/>
        <s v="TX010806"/>
        <s v="TX010807"/>
        <s v="TX010808"/>
        <s v="TX010809"/>
        <s v="TX010810"/>
        <s v="TX010811"/>
        <s v="TX010812"/>
        <s v="TX010813"/>
        <s v="TX010814"/>
        <s v="TX010815"/>
        <s v="TX010816"/>
        <s v="TX010817"/>
        <s v="TX010818"/>
        <s v="TX010819"/>
        <s v="TX010820"/>
        <s v="TX010821"/>
        <s v="TX010822"/>
        <s v="TX010823"/>
        <s v="TX010824"/>
        <s v="TX010825"/>
        <s v="TX010826"/>
        <s v="TX010827"/>
        <s v="TX010828"/>
        <s v="TX010829"/>
        <s v="TX010830"/>
        <s v="TX010831"/>
        <s v="TX010832"/>
        <s v="TX010833"/>
        <s v="TX010834"/>
        <s v="TX010835"/>
        <s v="TX010836"/>
        <s v="TX010837"/>
        <s v="TX010838"/>
        <s v="TX010839"/>
        <s v="TX010840"/>
        <s v="TX010841"/>
        <s v="TX010842"/>
        <s v="TX010843"/>
        <s v="TX010844"/>
        <s v="TX010845"/>
        <s v="TX010846"/>
        <s v="TX010847"/>
        <s v="TX010848"/>
        <s v="TX010849"/>
        <s v="TX010850"/>
        <s v="TX010851"/>
        <s v="TX010852"/>
        <s v="TX010853"/>
        <s v="TX010854"/>
        <s v="TX010855"/>
        <s v="TX010856"/>
        <s v="TX010857"/>
        <s v="TX010858"/>
        <s v="TX010859"/>
        <s v="TX010860"/>
        <s v="TX010861"/>
        <s v="TX010862"/>
        <s v="TX010863"/>
        <s v="TX010864"/>
        <s v="TX010865"/>
        <s v="TX010866"/>
        <s v="TX010867"/>
        <s v="TX010868"/>
        <s v="TX010869"/>
        <s v="TX010870"/>
        <s v="TX010871"/>
        <s v="TX010872"/>
        <s v="TX010873"/>
        <s v="TX010874"/>
        <s v="TX010875"/>
        <s v="TX010876"/>
        <s v="TX010877"/>
        <s v="TX010878"/>
        <s v="TX010879"/>
        <s v="TX010880"/>
        <s v="TX010881"/>
        <s v="TX010882"/>
        <s v="TX010883"/>
        <s v="TX010884"/>
        <s v="TX010885"/>
        <s v="TX010886"/>
        <s v="TX010887"/>
        <s v="TX010888"/>
        <s v="TX010889"/>
        <s v="TX010890"/>
        <s v="TX010891"/>
        <s v="TX010892"/>
        <s v="TX010893"/>
        <s v="TX010894"/>
        <s v="TX010895"/>
        <s v="TX010896"/>
        <s v="TX010897"/>
        <s v="TX010898"/>
        <s v="TX010899"/>
        <s v="TX010900"/>
        <s v="TX010901"/>
        <s v="TX010902"/>
        <s v="TX010903"/>
        <s v="TX010904"/>
        <s v="TX010905"/>
        <s v="TX010906"/>
        <s v="TX010907"/>
        <s v="TX010908"/>
        <s v="TX010909"/>
        <s v="TX010910"/>
        <s v="TX010911"/>
        <s v="TX010912"/>
        <s v="TX010913"/>
        <s v="TX010914"/>
        <s v="TX010915"/>
        <s v="TX010916"/>
        <s v="TX010917"/>
        <s v="TX010918"/>
        <s v="TX010919"/>
        <s v="TX010920"/>
        <s v="TX010921"/>
        <s v="TX010922"/>
        <s v="TX010923"/>
        <s v="TX010924"/>
        <s v="TX010925"/>
        <s v="TX010926"/>
        <s v="TX010927"/>
        <s v="TX010928"/>
        <s v="TX010929"/>
        <s v="TX010930"/>
        <s v="TX010931"/>
        <s v="TX010932"/>
        <s v="TX010933"/>
        <s v="TX010934"/>
        <s v="TX010935"/>
        <s v="TX010936"/>
        <s v="TX010937"/>
        <s v="TX010938"/>
        <s v="TX010939"/>
        <s v="TX010940"/>
        <s v="TX010941"/>
        <s v="TX010942"/>
        <s v="TX010943"/>
        <s v="TX010944"/>
        <s v="TX010945"/>
        <s v="TX010946"/>
        <s v="TX010947"/>
        <s v="TX010948"/>
        <s v="TX010949"/>
        <s v="TX010950"/>
        <s v="TX010951"/>
        <s v="TX010952"/>
        <s v="TX010953"/>
        <s v="TX010954"/>
        <s v="TX010955"/>
        <s v="TX010956"/>
        <s v="TX010957"/>
        <s v="TX010958"/>
        <s v="TX010959"/>
        <s v="TX010960"/>
        <s v="TX010961"/>
        <s v="TX010962"/>
        <s v="TX010963"/>
        <s v="TX010964"/>
        <s v="TX010965"/>
        <s v="TX010966"/>
        <s v="TX010967"/>
        <s v="TX010968"/>
        <s v="TX010969"/>
        <s v="TX010970"/>
        <s v="TX010971"/>
        <s v="TX010972"/>
        <s v="TX010973"/>
        <s v="TX010974"/>
        <s v="TX010975"/>
        <s v="TX010976"/>
        <s v="TX010977"/>
        <s v="TX010978"/>
        <s v="TX010979"/>
        <s v="TX010980"/>
        <s v="TX010981"/>
        <s v="TX010982"/>
        <s v="TX010983"/>
        <s v="TX010984"/>
        <s v="TX010985"/>
        <s v="TX010986"/>
        <s v="TX010987"/>
        <s v="TX010988"/>
        <s v="TX010989"/>
        <s v="TX010990"/>
        <s v="TX010991"/>
        <s v="TX010992"/>
        <s v="TX010993"/>
        <s v="TX010994"/>
        <s v="TX010995"/>
        <s v="TX010996"/>
        <s v="TX010997"/>
        <s v="TX010998"/>
        <s v="TX010999"/>
        <s v="TX011000"/>
        <s v="TX011001"/>
        <s v="TX011002"/>
        <s v="TX011003"/>
        <s v="TX011004"/>
        <s v="TX011005"/>
        <s v="TX011006"/>
        <s v="TX011007"/>
        <s v="TX011008"/>
        <s v="TX011009"/>
        <s v="TX011010"/>
        <s v="TX011011"/>
        <s v="TX011012"/>
        <s v="TX011013"/>
        <s v="TX011014"/>
        <s v="TX011015"/>
        <s v="TX011016"/>
        <s v="TX011017"/>
        <s v="TX011018"/>
        <s v="TX011019"/>
        <s v="TX011020"/>
        <s v="TX011021"/>
        <s v="TX011022"/>
        <s v="TX011023"/>
        <s v="TX011024"/>
        <s v="TX011025"/>
        <s v="TX011026"/>
        <s v="TX011027"/>
        <s v="TX011028"/>
        <s v="TX011029"/>
        <s v="TX011030"/>
        <s v="TX011031"/>
        <s v="TX011032"/>
        <s v="TX011033"/>
        <s v="TX011034"/>
        <s v="TX011035"/>
        <s v="TX011036"/>
        <s v="TX011037"/>
        <s v="TX011038"/>
        <s v="TX011039"/>
        <s v="TX011040"/>
        <s v="TX011041"/>
        <s v="TX011042"/>
        <s v="TX011043"/>
        <s v="TX011044"/>
        <s v="TX011045"/>
        <s v="TX011046"/>
        <s v="TX011047"/>
        <s v="TX011048"/>
        <s v="TX011049"/>
        <s v="TX011050"/>
        <s v="TX011051"/>
        <s v="TX011052"/>
        <s v="TX011053"/>
        <s v="TX011054"/>
        <s v="TX011055"/>
        <s v="TX011056"/>
        <s v="TX011057"/>
        <s v="TX011058"/>
        <s v="TX011059"/>
        <s v="TX011060"/>
        <s v="TX011061"/>
        <s v="TX011062"/>
        <s v="TX011063"/>
        <s v="TX011064"/>
        <s v="TX011065"/>
        <s v="TX011066"/>
        <s v="TX011067"/>
        <s v="TX011068"/>
        <s v="TX011069"/>
        <s v="TX011070"/>
        <s v="TX011071"/>
        <s v="TX011072"/>
        <s v="TX011073"/>
        <s v="TX011074"/>
        <s v="TX011075"/>
        <s v="TX011076"/>
        <s v="TX011077"/>
        <s v="TX011078"/>
        <s v="TX011079"/>
        <s v="TX011080"/>
        <s v="TX011081"/>
        <s v="TX011082"/>
        <s v="TX011083"/>
        <s v="TX011084"/>
        <s v="TX011085"/>
        <s v="TX011086"/>
        <s v="TX011087"/>
        <s v="TX011088"/>
        <s v="TX011089"/>
        <s v="TX011090"/>
        <s v="TX011091"/>
        <s v="TX011092"/>
        <s v="TX011093"/>
        <s v="TX011094"/>
        <s v="TX011095"/>
        <s v="TX011096"/>
        <s v="TX011097"/>
        <s v="TX011098"/>
        <s v="TX011099"/>
        <s v="TX011100"/>
        <s v="TX011101"/>
        <s v="TX011102"/>
        <s v="TX011103"/>
        <s v="TX011104"/>
        <s v="TX011105"/>
        <s v="TX011106"/>
        <s v="TX011107"/>
        <s v="TX011108"/>
        <s v="TX011109"/>
        <s v="TX011110"/>
        <s v="TX011111"/>
        <s v="TX011112"/>
        <s v="TX011113"/>
        <s v="TX011114"/>
        <s v="TX011115"/>
        <s v="TX011116"/>
        <s v="TX011117"/>
        <s v="TX011118"/>
        <s v="TX011119"/>
        <s v="TX011120"/>
        <s v="TX011121"/>
        <s v="TX011122"/>
        <s v="TX011123"/>
        <s v="TX011124"/>
        <s v="TX011125"/>
        <s v="TX011126"/>
        <s v="TX011127"/>
        <s v="TX011128"/>
        <s v="TX011129"/>
        <s v="TX011130"/>
        <s v="TX011131"/>
        <s v="TX011132"/>
        <s v="TX011133"/>
        <s v="TX011134"/>
        <s v="TX011135"/>
        <s v="TX011136"/>
        <s v="TX011137"/>
        <s v="TX011138"/>
        <s v="TX011139"/>
        <s v="TX011140"/>
        <s v="TX011141"/>
        <s v="TX011142"/>
        <s v="TX011143"/>
        <s v="TX011144"/>
        <s v="TX011145"/>
        <s v="TX011146"/>
        <s v="TX011147"/>
        <s v="TX011148"/>
        <s v="TX011149"/>
        <s v="TX011150"/>
        <s v="TX011151"/>
        <s v="TX011152"/>
        <s v="TX011153"/>
        <s v="TX011154"/>
        <s v="TX011155"/>
        <s v="TX011156"/>
        <s v="TX011157"/>
        <s v="TX011158"/>
        <s v="TX011159"/>
        <s v="TX011160"/>
        <s v="TX011161"/>
        <s v="TX011162"/>
        <s v="TX011163"/>
        <s v="TX011164"/>
        <s v="TX011165"/>
        <s v="TX011166"/>
        <s v="TX011167"/>
        <s v="TX011168"/>
        <s v="TX011169"/>
        <s v="TX011170"/>
        <s v="TX011171"/>
        <s v="TX011172"/>
        <s v="TX011173"/>
        <s v="TX011174"/>
        <s v="TX011175"/>
        <s v="TX011176"/>
        <s v="TX011177"/>
        <s v="TX011178"/>
        <s v="TX011179"/>
        <s v="TX011180"/>
        <s v="TX011181"/>
        <s v="TX011182"/>
        <s v="TX011183"/>
        <s v="TX011184"/>
        <s v="TX011185"/>
        <s v="TX011186"/>
        <s v="TX011187"/>
        <s v="TX011188"/>
        <s v="TX011189"/>
        <s v="TX011190"/>
        <s v="TX011191"/>
        <s v="TX011192"/>
        <s v="TX011193"/>
        <s v="TX011194"/>
        <s v="TX011195"/>
        <s v="TX011196"/>
        <s v="TX011197"/>
        <s v="TX011198"/>
        <s v="TX011199"/>
        <s v="TX011200"/>
        <s v="TX011201"/>
        <s v="TX011202"/>
        <s v="TX011203"/>
        <s v="TX011204"/>
        <s v="TX011205"/>
        <s v="TX011206"/>
        <s v="TX011207"/>
        <s v="TX011208"/>
        <s v="TX011209"/>
        <s v="TX011210"/>
        <s v="TX011211"/>
        <s v="TX011212"/>
        <s v="TX011213"/>
        <s v="TX011214"/>
        <s v="TX011215"/>
        <s v="TX011216"/>
        <s v="TX011217"/>
        <s v="TX011218"/>
        <s v="TX011219"/>
        <s v="TX011220"/>
        <s v="TX011221"/>
        <s v="TX011222"/>
        <s v="TX011223"/>
        <s v="TX011224"/>
        <s v="TX011225"/>
        <s v="TX011226"/>
        <s v="TX011227"/>
        <s v="TX011228"/>
        <s v="TX011229"/>
        <s v="TX011230"/>
        <s v="TX011231"/>
        <s v="TX011232"/>
        <s v="TX011233"/>
        <s v="TX011234"/>
        <s v="TX011235"/>
        <s v="TX011236"/>
        <s v="TX011237"/>
        <s v="TX011238"/>
        <s v="TX011239"/>
        <s v="TX011240"/>
        <s v="TX011241"/>
        <s v="TX011242"/>
        <s v="TX011243"/>
        <s v="TX011244"/>
        <s v="TX011245"/>
        <s v="TX011246"/>
        <s v="TX011247"/>
        <s v="TX011248"/>
        <s v="TX011249"/>
        <s v="TX011250"/>
        <s v="TX011251"/>
        <s v="TX011252"/>
        <s v="TX011253"/>
        <s v="TX011254"/>
        <s v="TX011255"/>
        <s v="TX011256"/>
        <s v="TX011257"/>
        <s v="TX011258"/>
        <s v="TX011259"/>
        <s v="TX011260"/>
        <s v="TX011261"/>
        <s v="TX011262"/>
        <s v="TX011263"/>
        <s v="TX011264"/>
        <s v="TX011265"/>
        <s v="TX011266"/>
        <s v="TX011267"/>
        <s v="TX011268"/>
        <s v="TX011269"/>
        <s v="TX011270"/>
        <s v="TX011271"/>
        <s v="TX011272"/>
        <s v="TX011273"/>
        <s v="TX011274"/>
        <s v="TX011275"/>
        <s v="TX011276"/>
        <s v="TX011277"/>
        <s v="TX011278"/>
        <s v="TX011279"/>
        <s v="TX011280"/>
        <s v="TX011281"/>
        <s v="TX011282"/>
        <s v="TX011283"/>
        <s v="TX011284"/>
        <s v="TX011285"/>
        <s v="TX011286"/>
        <s v="TX011287"/>
        <s v="TX011288"/>
        <s v="TX011289"/>
        <s v="TX011290"/>
        <s v="TX011291"/>
        <s v="TX011292"/>
        <s v="TX011293"/>
        <s v="TX011294"/>
        <s v="TX011295"/>
        <s v="TX011296"/>
        <s v="TX011297"/>
        <s v="TX011298"/>
        <s v="TX011299"/>
        <s v="TX011300"/>
        <s v="TX011301"/>
        <s v="TX011302"/>
        <s v="TX011303"/>
        <s v="TX011304"/>
        <s v="TX011305"/>
        <s v="TX011306"/>
        <s v="TX011307"/>
        <s v="TX011308"/>
        <s v="TX011309"/>
        <s v="TX011310"/>
        <s v="TX011311"/>
        <s v="TX011312"/>
        <s v="TX011313"/>
        <s v="TX011314"/>
        <s v="TX011315"/>
        <s v="TX011316"/>
        <s v="TX011317"/>
        <s v="TX011318"/>
        <s v="TX011319"/>
        <s v="TX011320"/>
        <s v="TX011321"/>
        <s v="TX011322"/>
        <s v="TX011323"/>
        <s v="TX011324"/>
        <s v="TX011325"/>
        <s v="TX011326"/>
        <s v="TX011327"/>
        <s v="TX011328"/>
        <s v="TX011329"/>
        <s v="TX011330"/>
        <s v="TX011331"/>
        <s v="TX011332"/>
        <s v="TX011333"/>
        <s v="TX011334"/>
        <s v="TX011335"/>
        <s v="TX011336"/>
        <s v="TX011337"/>
        <s v="TX011338"/>
        <s v="TX011339"/>
        <s v="TX011340"/>
        <s v="TX011341"/>
        <s v="TX011342"/>
        <s v="TX011343"/>
        <s v="TX011344"/>
        <s v="TX011345"/>
        <s v="TX011346"/>
        <s v="TX011347"/>
        <s v="TX011348"/>
        <s v="TX011349"/>
        <s v="TX011350"/>
        <s v="TX011351"/>
        <s v="TX011352"/>
        <s v="TX011353"/>
        <s v="TX011354"/>
        <s v="TX011355"/>
        <s v="TX011356"/>
        <s v="TX011357"/>
        <s v="TX011358"/>
        <s v="TX011359"/>
        <s v="TX011360"/>
        <s v="TX011361"/>
        <s v="TX011362"/>
        <s v="TX011363"/>
        <s v="TX011364"/>
        <s v="TX011365"/>
        <s v="TX011366"/>
        <s v="TX011367"/>
        <s v="TX011368"/>
        <s v="TX011369"/>
        <s v="TX011370"/>
        <s v="TX011371"/>
        <s v="TX011372"/>
        <s v="TX011373"/>
        <s v="TX011374"/>
        <s v="TX011375"/>
        <s v="TX011376"/>
        <s v="TX011377"/>
        <s v="TX011378"/>
        <s v="TX011379"/>
        <s v="TX011380"/>
        <s v="TX011381"/>
        <s v="TX011382"/>
        <s v="TX011383"/>
        <s v="TX011384"/>
        <s v="TX011385"/>
        <s v="TX011386"/>
        <s v="TX011387"/>
        <s v="TX011388"/>
        <s v="TX011389"/>
        <s v="TX011390"/>
        <s v="TX011391"/>
        <s v="TX011392"/>
        <s v="TX011393"/>
        <s v="TX011394"/>
        <s v="TX011395"/>
        <s v="TX011396"/>
        <s v="TX011397"/>
        <s v="TX011398"/>
        <s v="TX011399"/>
        <s v="TX011400"/>
        <s v="TX011401"/>
        <s v="TX011402"/>
        <s v="TX011403"/>
        <s v="TX011404"/>
        <s v="TX011405"/>
        <s v="TX011406"/>
        <s v="TX011407"/>
        <s v="TX011408"/>
        <s v="TX011409"/>
        <s v="TX011410"/>
        <s v="TX011411"/>
        <s v="TX011412"/>
        <s v="TX011413"/>
        <s v="TX011414"/>
        <s v="TX011415"/>
        <s v="TX011416"/>
        <s v="TX011417"/>
        <s v="TX011418"/>
        <s v="TX011419"/>
        <s v="TX011420"/>
        <s v="TX011421"/>
        <s v="TX011422"/>
        <s v="TX011423"/>
        <s v="TX011424"/>
        <s v="TX011425"/>
        <s v="TX011426"/>
        <s v="TX011427"/>
        <s v="TX011428"/>
        <s v="TX011429"/>
        <s v="TX011430"/>
        <s v="TX011431"/>
        <s v="TX011432"/>
        <s v="TX011433"/>
        <s v="TX011434"/>
        <s v="TX011435"/>
        <s v="TX011436"/>
        <s v="TX011437"/>
        <s v="TX011438"/>
        <s v="TX011439"/>
        <s v="TX011440"/>
        <s v="TX011441"/>
        <s v="TX011442"/>
        <s v="TX011443"/>
        <s v="TX011444"/>
        <s v="TX011445"/>
        <s v="TX011446"/>
        <s v="TX011447"/>
        <s v="TX011448"/>
        <s v="TX011449"/>
        <s v="TX011450"/>
        <s v="TX011451"/>
        <s v="TX011452"/>
        <s v="TX011453"/>
        <s v="TX011454"/>
        <s v="TX011455"/>
        <s v="TX011456"/>
        <s v="TX011457"/>
        <s v="TX011458"/>
        <s v="TX011459"/>
        <s v="TX011460"/>
        <s v="TX011461"/>
        <s v="TX011462"/>
        <s v="TX011463"/>
        <s v="TX011464"/>
        <s v="TX011465"/>
        <s v="TX011466"/>
        <s v="TX011467"/>
        <s v="TX011468"/>
        <s v="TX011469"/>
        <s v="TX011470"/>
        <s v="TX011471"/>
        <s v="TX011472"/>
        <s v="TX011473"/>
        <s v="TX011474"/>
        <s v="TX011475"/>
        <s v="TX011476"/>
        <s v="TX011477"/>
        <s v="TX011478"/>
        <s v="TX011479"/>
        <s v="TX011480"/>
        <s v="TX011481"/>
        <s v="TX011482"/>
        <s v="TX011483"/>
        <s v="TX011484"/>
        <s v="TX011485"/>
        <s v="TX011486"/>
        <s v="TX011487"/>
        <s v="TX011488"/>
        <s v="TX011489"/>
        <s v="TX011490"/>
        <s v="TX011491"/>
        <s v="TX011492"/>
        <s v="TX011493"/>
        <s v="TX011494"/>
        <s v="TX011495"/>
        <s v="TX011496"/>
        <s v="TX011497"/>
        <s v="TX011498"/>
        <s v="TX011499"/>
        <s v="TX011500"/>
        <s v="TX011501"/>
        <s v="TX011502"/>
        <s v="TX011503"/>
        <s v="TX011504"/>
        <s v="TX011505"/>
        <s v="TX011506"/>
        <s v="TX011507"/>
        <s v="TX011508"/>
        <s v="TX011509"/>
        <s v="TX011510"/>
        <s v="TX011511"/>
        <s v="TX011512"/>
        <s v="TX011513"/>
        <s v="TX011514"/>
        <s v="TX011515"/>
        <s v="TX011516"/>
        <s v="TX011517"/>
        <s v="TX011518"/>
        <s v="TX011519"/>
        <s v="TX011520"/>
        <s v="TX011521"/>
        <s v="TX011522"/>
        <s v="TX011523"/>
        <s v="TX011524"/>
        <s v="TX011525"/>
        <s v="TX011526"/>
        <s v="TX011527"/>
        <s v="TX011528"/>
        <s v="TX011529"/>
        <s v="TX011530"/>
        <s v="TX011531"/>
        <s v="TX011532"/>
        <s v="TX011533"/>
        <s v="TX011534"/>
        <s v="TX011535"/>
        <s v="TX011536"/>
        <s v="TX011537"/>
        <s v="TX011538"/>
        <s v="TX011539"/>
        <s v="TX011540"/>
        <s v="TX011541"/>
        <s v="TX011542"/>
        <s v="TX011543"/>
        <s v="TX011544"/>
        <s v="TX011545"/>
        <s v="TX011546"/>
        <s v="TX011547"/>
        <s v="TX011548"/>
        <s v="TX011549"/>
        <s v="TX011550"/>
        <s v="TX011551"/>
        <s v="TX011552"/>
        <s v="TX011553"/>
        <s v="TX011554"/>
        <s v="TX011555"/>
        <s v="TX011556"/>
        <s v="TX011557"/>
        <s v="TX011558"/>
        <s v="TX011559"/>
        <s v="TX011560"/>
        <s v="TX011561"/>
        <s v="TX011562"/>
        <s v="TX011563"/>
        <s v="TX011564"/>
        <s v="TX011565"/>
        <s v="TX011566"/>
        <s v="TX011567"/>
        <s v="TX011568"/>
        <s v="TX011569"/>
        <s v="TX011570"/>
        <s v="TX011571"/>
        <s v="TX011572"/>
        <s v="TX011573"/>
        <s v="TX011574"/>
        <s v="TX011575"/>
        <s v="TX011576"/>
        <s v="TX011577"/>
        <s v="TX011578"/>
        <s v="TX011579"/>
        <s v="TX011580"/>
        <s v="TX011581"/>
        <s v="TX011582"/>
        <s v="TX011583"/>
        <s v="TX011584"/>
        <s v="TX011585"/>
        <s v="TX011586"/>
        <s v="TX011587"/>
        <s v="TX011588"/>
        <s v="TX011589"/>
        <s v="TX011590"/>
        <s v="TX011591"/>
        <s v="TX011592"/>
        <s v="TX011593"/>
        <s v="TX011594"/>
        <s v="TX011595"/>
        <s v="TX011596"/>
        <s v="TX011597"/>
        <s v="TX011598"/>
        <s v="TX011599"/>
        <s v="TX011600"/>
        <s v="TX011601"/>
        <s v="TX011602"/>
        <s v="TX011603"/>
        <s v="TX011604"/>
        <s v="TX011605"/>
        <s v="TX011606"/>
        <s v="TX011607"/>
        <s v="TX011608"/>
        <s v="TX011609"/>
        <s v="TX011610"/>
        <s v="TX011611"/>
        <s v="TX011612"/>
        <s v="TX011613"/>
        <s v="TX011614"/>
        <s v="TX011615"/>
        <s v="TX011616"/>
        <s v="TX011617"/>
        <s v="TX011618"/>
        <s v="TX011619"/>
        <s v="TX011620"/>
        <s v="TX011621"/>
        <s v="TX011622"/>
        <s v="TX011623"/>
        <s v="TX011624"/>
        <s v="TX011625"/>
        <s v="TX011626"/>
        <s v="TX011627"/>
        <s v="TX011628"/>
        <s v="TX011629"/>
        <s v="TX011630"/>
        <s v="TX011631"/>
        <s v="TX011632"/>
        <s v="TX011633"/>
        <s v="TX011634"/>
        <s v="TX011635"/>
        <s v="TX011636"/>
        <s v="TX011637"/>
        <s v="TX011638"/>
        <s v="TX011639"/>
        <s v="TX011640"/>
        <s v="TX011641"/>
        <s v="TX011642"/>
        <s v="TX011643"/>
        <s v="TX011644"/>
        <s v="TX011645"/>
        <s v="TX011646"/>
        <s v="TX011647"/>
        <s v="TX011648"/>
        <s v="TX011649"/>
        <s v="TX011650"/>
        <s v="TX011651"/>
        <s v="TX011652"/>
        <s v="TX011653"/>
        <s v="TX011654"/>
        <s v="TX011655"/>
        <s v="TX011656"/>
        <s v="TX011657"/>
        <s v="TX011658"/>
        <s v="TX011659"/>
        <s v="TX011660"/>
        <s v="TX011661"/>
        <s v="TX011662"/>
        <s v="TX011663"/>
        <s v="TX011664"/>
        <s v="TX011665"/>
        <s v="TX011666"/>
        <s v="TX011667"/>
        <s v="TX011668"/>
        <s v="TX011669"/>
        <s v="TX011670"/>
        <s v="TX011671"/>
        <s v="TX011672"/>
        <s v="TX011673"/>
        <s v="TX011674"/>
        <s v="TX011675"/>
        <s v="TX011676"/>
        <s v="TX011677"/>
        <s v="TX011678"/>
        <s v="TX011679"/>
        <s v="TX011680"/>
        <s v="TX011681"/>
        <s v="TX011682"/>
        <s v="TX011683"/>
        <s v="TX011684"/>
        <s v="TX011685"/>
        <s v="TX011686"/>
        <s v="TX011687"/>
        <s v="TX011688"/>
        <s v="TX011689"/>
        <s v="TX011690"/>
        <s v="TX011691"/>
        <s v="TX011692"/>
        <s v="TX011693"/>
        <s v="TX011694"/>
        <s v="TX011695"/>
        <s v="TX011696"/>
        <s v="TX011697"/>
        <s v="TX011698"/>
        <s v="TX011699"/>
        <s v="TX011700"/>
        <s v="TX011701"/>
        <s v="TX011702"/>
        <s v="TX011703"/>
        <s v="TX011704"/>
        <s v="TX011705"/>
        <s v="TX011706"/>
        <s v="TX011707"/>
        <s v="TX011708"/>
        <s v="TX011709"/>
        <s v="TX011710"/>
        <s v="TX011711"/>
        <s v="TX011712"/>
        <s v="TX011713"/>
        <s v="TX011714"/>
        <s v="TX011715"/>
        <s v="TX011716"/>
        <s v="TX011717"/>
        <s v="TX011718"/>
        <s v="TX011719"/>
        <s v="TX011720"/>
        <s v="TX011721"/>
        <s v="TX011722"/>
        <s v="TX011723"/>
        <s v="TX011724"/>
        <s v="TX011725"/>
        <s v="TX011726"/>
        <s v="TX011727"/>
        <s v="TX011728"/>
        <s v="TX011729"/>
        <s v="TX011730"/>
        <s v="TX011731"/>
        <s v="TX011732"/>
        <s v="TX011733"/>
        <s v="TX011734"/>
        <s v="TX011735"/>
        <s v="TX011736"/>
        <s v="TX011737"/>
        <s v="TX011738"/>
        <s v="TX011739"/>
        <s v="TX011740"/>
        <s v="TX011741"/>
        <s v="TX011742"/>
        <s v="TX011743"/>
        <s v="TX011744"/>
        <s v="TX011745"/>
        <s v="TX011746"/>
        <s v="TX011747"/>
        <s v="TX011748"/>
        <s v="TX011749"/>
        <s v="TX011750"/>
        <s v="TX011751"/>
        <s v="TX011752"/>
        <s v="TX011753"/>
        <s v="TX011754"/>
        <s v="TX011755"/>
        <s v="TX011756"/>
        <s v="TX011757"/>
        <s v="TX011758"/>
        <s v="TX011759"/>
        <s v="TX011760"/>
        <s v="TX011761"/>
        <s v="TX011762"/>
        <s v="TX011763"/>
        <s v="TX011764"/>
        <s v="TX011765"/>
        <s v="TX011766"/>
        <s v="TX011767"/>
        <s v="TX011768"/>
        <s v="TX011769"/>
        <s v="TX011770"/>
        <s v="TX011771"/>
        <s v="TX011772"/>
        <s v="TX011773"/>
        <s v="TX011774"/>
        <s v="TX011775"/>
        <s v="TX011776"/>
        <s v="TX011777"/>
        <s v="TX011778"/>
        <s v="TX011779"/>
        <s v="TX011780"/>
        <s v="TX011781"/>
        <s v="TX011782"/>
        <s v="TX011783"/>
        <s v="TX011784"/>
        <s v="TX011785"/>
        <s v="TX011786"/>
        <s v="TX011787"/>
        <s v="TX011788"/>
        <s v="TX011789"/>
        <s v="TX011790"/>
        <s v="TX011791"/>
        <s v="TX011792"/>
        <s v="TX011793"/>
        <s v="TX011794"/>
        <s v="TX011795"/>
        <s v="TX011796"/>
        <s v="TX011797"/>
        <s v="TX011798"/>
        <s v="TX011799"/>
        <s v="TX011800"/>
        <s v="TX011801"/>
        <s v="TX011802"/>
        <s v="TX011803"/>
        <s v="TX011804"/>
        <s v="TX011805"/>
        <s v="TX011806"/>
        <s v="TX011807"/>
        <s v="TX011808"/>
        <s v="TX011809"/>
        <s v="TX011810"/>
        <s v="TX011811"/>
        <s v="TX011812"/>
        <s v="TX011813"/>
        <s v="TX011814"/>
        <s v="TX011815"/>
        <s v="TX011816"/>
        <s v="TX011817"/>
        <s v="TX011818"/>
        <s v="TX011819"/>
        <s v="TX011820"/>
        <s v="TX011821"/>
        <s v="TX011822"/>
        <s v="TX011823"/>
        <s v="TX011824"/>
        <s v="TX011825"/>
        <s v="TX011826"/>
        <s v="TX011827"/>
        <s v="TX011828"/>
        <s v="TX011829"/>
        <s v="TX011830"/>
        <s v="TX011831"/>
        <s v="TX011832"/>
        <s v="TX011833"/>
        <s v="TX011834"/>
        <s v="TX011835"/>
        <s v="TX011836"/>
        <s v="TX011837"/>
        <s v="TX011838"/>
        <s v="TX011839"/>
        <s v="TX011840"/>
        <s v="TX011841"/>
        <s v="TX011842"/>
        <s v="TX011843"/>
        <s v="TX011844"/>
        <s v="TX011845"/>
        <s v="TX011846"/>
        <s v="TX011847"/>
        <s v="TX011848"/>
        <s v="TX011849"/>
        <s v="TX011850"/>
        <s v="TX011851"/>
        <s v="TX011852"/>
        <s v="TX011853"/>
        <s v="TX011854"/>
        <s v="TX011855"/>
        <s v="TX011856"/>
        <s v="TX011857"/>
        <s v="TX011858"/>
        <s v="TX011859"/>
        <s v="TX011860"/>
        <s v="TX011861"/>
        <s v="TX011862"/>
        <s v="TX011863"/>
        <s v="TX011864"/>
        <s v="TX011865"/>
        <s v="TX011866"/>
        <s v="TX011867"/>
        <s v="TX011868"/>
        <s v="TX011869"/>
        <s v="TX011870"/>
        <s v="TX011871"/>
        <s v="TX011872"/>
        <s v="TX011873"/>
        <s v="TX011874"/>
        <s v="TX011875"/>
        <s v="TX011876"/>
        <s v="TX011877"/>
        <s v="TX011878"/>
        <s v="TX011879"/>
        <s v="TX011880"/>
        <s v="TX011881"/>
        <s v="TX011882"/>
        <s v="TX011883"/>
        <s v="TX011884"/>
        <s v="TX011885"/>
        <s v="TX011886"/>
        <s v="TX011887"/>
        <s v="TX011888"/>
        <s v="TX011889"/>
        <s v="TX011890"/>
        <s v="TX011891"/>
        <s v="TX011892"/>
        <s v="TX011893"/>
        <s v="TX011894"/>
        <s v="TX011895"/>
        <s v="TX011896"/>
        <s v="TX011897"/>
        <s v="TX011898"/>
        <s v="TX011899"/>
        <s v="TX011900"/>
        <s v="TX011901"/>
        <s v="TX011902"/>
        <s v="TX011903"/>
        <s v="TX011904"/>
        <s v="TX011905"/>
        <s v="TX011906"/>
        <s v="TX011907"/>
        <s v="TX011908"/>
        <s v="TX011909"/>
        <s v="TX011910"/>
        <s v="TX011911"/>
        <s v="TX011912"/>
        <s v="TX011913"/>
        <s v="TX011914"/>
        <s v="TX011915"/>
        <s v="TX011916"/>
        <s v="TX011917"/>
        <s v="TX011918"/>
        <s v="TX011919"/>
        <s v="TX011920"/>
        <s v="TX011921"/>
        <s v="TX011922"/>
        <s v="TX011923"/>
        <s v="TX011924"/>
        <s v="TX011925"/>
        <s v="TX011926"/>
        <s v="TX011927"/>
        <s v="TX011928"/>
        <s v="TX011929"/>
        <s v="TX011930"/>
        <s v="TX011931"/>
        <s v="TX011932"/>
        <s v="TX011933"/>
        <s v="TX011934"/>
        <s v="TX011935"/>
        <s v="TX011936"/>
        <s v="TX011937"/>
        <s v="TX011938"/>
        <s v="TX011939"/>
        <s v="TX011940"/>
        <s v="TX011941"/>
        <s v="TX011942"/>
        <s v="TX011943"/>
        <s v="TX011944"/>
        <s v="TX011945"/>
        <s v="TX011946"/>
        <s v="TX011947"/>
        <s v="TX011948"/>
        <s v="TX011949"/>
        <s v="TX011950"/>
        <s v="TX011951"/>
        <s v="TX011952"/>
        <s v="TX011953"/>
        <s v="TX011954"/>
        <s v="TX011955"/>
        <s v="TX011956"/>
        <s v="TX011957"/>
        <s v="TX011958"/>
        <s v="TX011959"/>
        <s v="TX011960"/>
        <s v="TX011961"/>
        <s v="TX011962"/>
        <s v="TX011963"/>
        <s v="TX011964"/>
        <s v="TX011965"/>
        <s v="TX011966"/>
        <s v="TX011967"/>
        <s v="TX011968"/>
        <s v="TX011969"/>
        <s v="TX011970"/>
        <s v="TX011971"/>
        <s v="TX011972"/>
        <s v="TX011973"/>
        <s v="TX011974"/>
        <s v="TX011975"/>
        <s v="TX011976"/>
        <s v="TX011977"/>
        <s v="TX011978"/>
        <s v="TX011979"/>
        <s v="TX011980"/>
        <s v="TX011981"/>
        <s v="TX011982"/>
        <s v="TX011983"/>
        <s v="TX011984"/>
        <s v="TX011985"/>
        <s v="TX011986"/>
        <s v="TX011987"/>
        <s v="TX011988"/>
        <s v="TX011989"/>
        <s v="TX011990"/>
        <s v="TX011991"/>
        <s v="TX011992"/>
        <s v="TX011993"/>
        <s v="TX011994"/>
        <s v="TX011995"/>
        <s v="TX011996"/>
        <s v="TX011997"/>
        <s v="TX011998"/>
        <s v="TX011999"/>
        <s v="TX012000"/>
      </sharedItems>
    </cacheField>
    <cacheField name="Date" numFmtId="164">
      <sharedItems containsSemiMixedTypes="0" containsNonDate="0" containsDate="1" containsString="0" minDate="2026-01-01T00:00:00" maxDate="2027-01-01T00:00:00" count="365">
        <d v="2026-08-19T00:00:00"/>
        <d v="2026-10-28T00:00:00"/>
        <d v="2026-05-28T00:00:00"/>
        <d v="2026-10-07T00:00:00"/>
        <d v="2026-07-08T00:00:00"/>
        <d v="2026-12-13T00:00:00"/>
        <d v="2026-12-16T00:00:00"/>
        <d v="2026-11-10T00:00:00"/>
        <d v="2026-05-08T00:00:00"/>
        <d v="2026-01-07T00:00:00"/>
        <d v="2026-02-16T00:00:00"/>
        <d v="2026-02-22T00:00:00"/>
        <d v="2026-07-06T00:00:00"/>
        <d v="2026-02-07T00:00:00"/>
        <d v="2026-08-14T00:00:00"/>
        <d v="2026-08-12T00:00:00"/>
        <d v="2026-06-03T00:00:00"/>
        <d v="2026-02-17T00:00:00"/>
        <d v="2026-12-17T00:00:00"/>
        <d v="2026-05-27T00:00:00"/>
        <d v="2026-03-05T00:00:00"/>
        <d v="2026-12-15T00:00:00"/>
        <d v="2026-07-01T00:00:00"/>
        <d v="2026-05-05T00:00:00"/>
        <d v="2026-06-28T00:00:00"/>
        <d v="2026-02-08T00:00:00"/>
        <d v="2026-09-17T00:00:00"/>
        <d v="2026-01-03T00:00:00"/>
        <d v="2026-01-29T00:00:00"/>
        <d v="2026-01-11T00:00:00"/>
        <d v="2026-04-07T00:00:00"/>
        <d v="2026-12-24T00:00:00"/>
        <d v="2026-07-22T00:00:00"/>
        <d v="2026-01-21T00:00:00"/>
        <d v="2026-08-11T00:00:00"/>
        <d v="2026-04-12T00:00:00"/>
        <d v="2026-02-15T00:00:00"/>
        <d v="2026-03-07T00:00:00"/>
        <d v="2026-04-01T00:00:00"/>
        <d v="2026-06-13T00:00:00"/>
        <d v="2026-04-21T00:00:00"/>
        <d v="2026-12-04T00:00:00"/>
        <d v="2026-05-03T00:00:00"/>
        <d v="2026-07-12T00:00:00"/>
        <d v="2026-04-09T00:00:00"/>
        <d v="2026-10-18T00:00:00"/>
        <d v="2026-06-08T00:00:00"/>
        <d v="2026-04-13T00:00:00"/>
        <d v="2026-10-08T00:00:00"/>
        <d v="2026-02-12T00:00:00"/>
        <d v="2026-03-25T00:00:00"/>
        <d v="2026-07-10T00:00:00"/>
        <d v="2026-02-20T00:00:00"/>
        <d v="2026-07-29T00:00:00"/>
        <d v="2026-05-06T00:00:00"/>
        <d v="2026-03-10T00:00:00"/>
        <d v="2026-09-22T00:00:00"/>
        <d v="2026-09-15T00:00:00"/>
        <d v="2026-07-07T00:00:00"/>
        <d v="2026-08-18T00:00:00"/>
        <d v="2026-01-10T00:00:00"/>
        <d v="2026-04-24T00:00:00"/>
        <d v="2026-03-17T00:00:00"/>
        <d v="2026-03-26T00:00:00"/>
        <d v="2026-02-18T00:00:00"/>
        <d v="2026-11-22T00:00:00"/>
        <d v="2026-06-26T00:00:00"/>
        <d v="2026-08-06T00:00:00"/>
        <d v="2026-12-12T00:00:00"/>
        <d v="2026-09-12T00:00:00"/>
        <d v="2026-08-24T00:00:00"/>
        <d v="2026-01-26T00:00:00"/>
        <d v="2026-03-13T00:00:00"/>
        <d v="2026-09-18T00:00:00"/>
        <d v="2026-09-11T00:00:00"/>
        <d v="2026-09-28T00:00:00"/>
        <d v="2026-05-24T00:00:00"/>
        <d v="2026-09-14T00:00:00"/>
        <d v="2026-09-16T00:00:00"/>
        <d v="2026-01-13T00:00:00"/>
        <d v="2026-07-27T00:00:00"/>
        <d v="2026-11-07T00:00:00"/>
        <d v="2026-08-23T00:00:00"/>
        <d v="2026-05-29T00:00:00"/>
        <d v="2026-11-18T00:00:00"/>
        <d v="2026-06-04T00:00:00"/>
        <d v="2026-06-15T00:00:00"/>
        <d v="2026-03-31T00:00:00"/>
        <d v="2026-07-05T00:00:00"/>
        <d v="2026-11-14T00:00:00"/>
        <d v="2026-06-23T00:00:00"/>
        <d v="2026-08-05T00:00:00"/>
        <d v="2026-09-21T00:00:00"/>
        <d v="2026-04-27T00:00:00"/>
        <d v="2026-07-18T00:00:00"/>
        <d v="2026-11-16T00:00:00"/>
        <d v="2026-07-19T00:00:00"/>
        <d v="2026-12-07T00:00:00"/>
        <d v="2026-09-05T00:00:00"/>
        <d v="2026-10-03T00:00:00"/>
        <d v="2026-02-27T00:00:00"/>
        <d v="2026-10-29T00:00:00"/>
        <d v="2026-01-31T00:00:00"/>
        <d v="2026-09-06T00:00:00"/>
        <d v="2026-04-03T00:00:00"/>
        <d v="2026-04-04T00:00:00"/>
        <d v="2026-10-12T00:00:00"/>
        <d v="2026-03-21T00:00:00"/>
        <d v="2026-10-19T00:00:00"/>
        <d v="2026-12-31T00:00:00"/>
        <d v="2026-02-06T00:00:00"/>
        <d v="2026-12-08T00:00:00"/>
        <d v="2026-11-23T00:00:00"/>
        <d v="2026-08-20T00:00:00"/>
        <d v="2026-12-02T00:00:00"/>
        <d v="2026-01-14T00:00:00"/>
        <d v="2026-08-13T00:00:00"/>
        <d v="2026-03-14T00:00:00"/>
        <d v="2026-08-04T00:00:00"/>
        <d v="2026-11-01T00:00:00"/>
        <d v="2026-08-08T00:00:00"/>
        <d v="2026-11-24T00:00:00"/>
        <d v="2026-08-03T00:00:00"/>
        <d v="2026-08-09T00:00:00"/>
        <d v="2026-02-11T00:00:00"/>
        <d v="2026-05-15T00:00:00"/>
        <d v="2026-12-27T00:00:00"/>
        <d v="2026-10-10T00:00:00"/>
        <d v="2026-01-25T00:00:00"/>
        <d v="2026-05-09T00:00:00"/>
        <d v="2026-03-28T00:00:00"/>
        <d v="2026-11-26T00:00:00"/>
        <d v="2026-06-02T00:00:00"/>
        <d v="2026-03-08T00:00:00"/>
        <d v="2026-01-06T00:00:00"/>
        <d v="2026-03-23T00:00:00"/>
        <d v="2026-01-02T00:00:00"/>
        <d v="2026-07-23T00:00:00"/>
        <d v="2026-05-30T00:00:00"/>
        <d v="2026-10-20T00:00:00"/>
        <d v="2026-01-24T00:00:00"/>
        <d v="2026-07-31T00:00:00"/>
        <d v="2026-03-06T00:00:00"/>
        <d v="2026-07-28T00:00:00"/>
        <d v="2026-09-08T00:00:00"/>
        <d v="2026-04-26T00:00:00"/>
        <d v="2026-08-25T00:00:00"/>
        <d v="2026-04-15T00:00:00"/>
        <d v="2026-11-27T00:00:00"/>
        <d v="2026-11-29T00:00:00"/>
        <d v="2026-02-04T00:00:00"/>
        <d v="2026-01-28T00:00:00"/>
        <d v="2026-01-16T00:00:00"/>
        <d v="2026-02-28T00:00:00"/>
        <d v="2026-08-31T00:00:00"/>
        <d v="2026-07-26T00:00:00"/>
        <d v="2026-09-24T00:00:00"/>
        <d v="2026-12-01T00:00:00"/>
        <d v="2026-04-25T00:00:00"/>
        <d v="2026-03-09T00:00:00"/>
        <d v="2026-10-26T00:00:00"/>
        <d v="2026-11-21T00:00:00"/>
        <d v="2026-03-16T00:00:00"/>
        <d v="2026-10-24T00:00:00"/>
        <d v="2026-06-27T00:00:00"/>
        <d v="2026-11-11T00:00:00"/>
        <d v="2026-06-10T00:00:00"/>
        <d v="2026-12-23T00:00:00"/>
        <d v="2026-06-25T00:00:00"/>
        <d v="2026-03-20T00:00:00"/>
        <d v="2026-05-12T00:00:00"/>
        <d v="2026-10-15T00:00:00"/>
        <d v="2026-01-01T00:00:00"/>
        <d v="2026-02-25T00:00:00"/>
        <d v="2026-04-22T00:00:00"/>
        <d v="2026-10-13T00:00:00"/>
        <d v="2026-11-06T00:00:00"/>
        <d v="2026-02-05T00:00:00"/>
        <d v="2026-03-24T00:00:00"/>
        <d v="2026-11-03T00:00:00"/>
        <d v="2026-01-22T00:00:00"/>
        <d v="2026-04-17T00:00:00"/>
        <d v="2026-04-19T00:00:00"/>
        <d v="2026-06-30T00:00:00"/>
        <d v="2026-12-22T00:00:00"/>
        <d v="2026-06-29T00:00:00"/>
        <d v="2026-06-18T00:00:00"/>
        <d v="2026-04-10T00:00:00"/>
        <d v="2026-10-27T00:00:00"/>
        <d v="2026-09-30T00:00:00"/>
        <d v="2026-04-11T00:00:00"/>
        <d v="2026-09-01T00:00:00"/>
        <d v="2026-08-26T00:00:00"/>
        <d v="2026-12-19T00:00:00"/>
        <d v="2026-12-25T00:00:00"/>
        <d v="2026-07-30T00:00:00"/>
        <d v="2026-08-17T00:00:00"/>
        <d v="2026-05-20T00:00:00"/>
        <d v="2026-09-27T00:00:00"/>
        <d v="2026-09-04T00:00:00"/>
        <d v="2026-01-12T00:00:00"/>
        <d v="2026-12-21T00:00:00"/>
        <d v="2026-12-03T00:00:00"/>
        <d v="2026-04-16T00:00:00"/>
        <d v="2026-02-01T00:00:00"/>
        <d v="2026-03-15T00:00:00"/>
        <d v="2026-06-20T00:00:00"/>
        <d v="2026-12-28T00:00:00"/>
        <d v="2026-05-17T00:00:00"/>
        <d v="2026-05-26T00:00:00"/>
        <d v="2026-01-09T00:00:00"/>
        <d v="2026-03-03T00:00:00"/>
        <d v="2026-07-04T00:00:00"/>
        <d v="2026-05-23T00:00:00"/>
        <d v="2026-04-30T00:00:00"/>
        <d v="2026-06-19T00:00:00"/>
        <d v="2026-06-06T00:00:00"/>
        <d v="2026-08-30T00:00:00"/>
        <d v="2026-06-21T00:00:00"/>
        <d v="2026-01-20T00:00:00"/>
        <d v="2026-11-09T00:00:00"/>
        <d v="2026-07-15T00:00:00"/>
        <d v="2026-04-02T00:00:00"/>
        <d v="2026-02-21T00:00:00"/>
        <d v="2026-01-08T00:00:00"/>
        <d v="2026-04-08T00:00:00"/>
        <d v="2026-02-14T00:00:00"/>
        <d v="2026-08-22T00:00:00"/>
        <d v="2026-10-16T00:00:00"/>
        <d v="2026-01-30T00:00:00"/>
        <d v="2026-05-11T00:00:00"/>
        <d v="2026-09-10T00:00:00"/>
        <d v="2026-05-21T00:00:00"/>
        <d v="2026-06-12T00:00:00"/>
        <d v="2026-05-10T00:00:00"/>
        <d v="2026-09-03T00:00:00"/>
        <d v="2026-12-18T00:00:00"/>
        <d v="2026-04-20T00:00:00"/>
        <d v="2026-09-13T00:00:00"/>
        <d v="2026-11-08T00:00:00"/>
        <d v="2026-06-11T00:00:00"/>
        <d v="2026-03-12T00:00:00"/>
        <d v="2026-02-24T00:00:00"/>
        <d v="2026-11-19T00:00:00"/>
        <d v="2026-07-17T00:00:00"/>
        <d v="2026-10-25T00:00:00"/>
        <d v="2026-12-20T00:00:00"/>
        <d v="2026-04-14T00:00:00"/>
        <d v="2026-02-13T00:00:00"/>
        <d v="2026-10-05T00:00:00"/>
        <d v="2026-11-25T00:00:00"/>
        <d v="2026-10-02T00:00:00"/>
        <d v="2026-02-09T00:00:00"/>
        <d v="2026-01-27T00:00:00"/>
        <d v="2026-07-09T00:00:00"/>
        <d v="2026-06-16T00:00:00"/>
        <d v="2026-10-06T00:00:00"/>
        <d v="2026-05-13T00:00:00"/>
        <d v="2026-10-09T00:00:00"/>
        <d v="2026-09-26T00:00:00"/>
        <d v="2026-01-18T00:00:00"/>
        <d v="2026-07-24T00:00:00"/>
        <d v="2026-08-29T00:00:00"/>
        <d v="2026-05-14T00:00:00"/>
        <d v="2026-02-19T00:00:00"/>
        <d v="2026-03-11T00:00:00"/>
        <d v="2026-09-19T00:00:00"/>
        <d v="2026-05-31T00:00:00"/>
        <d v="2026-03-30T00:00:00"/>
        <d v="2026-08-01T00:00:00"/>
        <d v="2026-08-21T00:00:00"/>
        <d v="2026-07-02T00:00:00"/>
        <d v="2026-02-03T00:00:00"/>
        <d v="2026-07-11T00:00:00"/>
        <d v="2026-05-19T00:00:00"/>
        <d v="2026-05-01T00:00:00"/>
        <d v="2026-03-04T00:00:00"/>
        <d v="2026-06-22T00:00:00"/>
        <d v="2026-11-12T00:00:00"/>
        <d v="2026-06-09T00:00:00"/>
        <d v="2026-06-01T00:00:00"/>
        <d v="2026-07-14T00:00:00"/>
        <d v="2026-11-30T00:00:00"/>
        <d v="2026-10-31T00:00:00"/>
        <d v="2026-11-17T00:00:00"/>
        <d v="2026-10-21T00:00:00"/>
        <d v="2026-01-17T00:00:00"/>
        <d v="2026-05-07T00:00:00"/>
        <d v="2026-06-17T00:00:00"/>
        <d v="2026-08-02T00:00:00"/>
        <d v="2026-06-07T00:00:00"/>
        <d v="2026-06-14T00:00:00"/>
        <d v="2026-12-09T00:00:00"/>
        <d v="2026-08-15T00:00:00"/>
        <d v="2026-11-13T00:00:00"/>
        <d v="2026-11-28T00:00:00"/>
        <d v="2026-06-24T00:00:00"/>
        <d v="2026-11-05T00:00:00"/>
        <d v="2026-10-30T00:00:00"/>
        <d v="2026-03-18T00:00:00"/>
        <d v="2026-01-15T00:00:00"/>
        <d v="2026-11-15T00:00:00"/>
        <d v="2026-09-20T00:00:00"/>
        <d v="2026-01-04T00:00:00"/>
        <d v="2026-03-01T00:00:00"/>
        <d v="2026-09-02T00:00:00"/>
        <d v="2026-10-04T00:00:00"/>
        <d v="2026-02-26T00:00:00"/>
        <d v="2026-01-19T00:00:00"/>
        <d v="2026-08-07T00:00:00"/>
        <d v="2026-07-21T00:00:00"/>
        <d v="2026-12-10T00:00:00"/>
        <d v="2026-08-10T00:00:00"/>
        <d v="2026-09-29T00:00:00"/>
        <d v="2026-08-16T00:00:00"/>
        <d v="2026-05-02T00:00:00"/>
        <d v="2026-03-27T00:00:00"/>
        <d v="2026-12-14T00:00:00"/>
        <d v="2026-10-14T00:00:00"/>
        <d v="2026-12-30T00:00:00"/>
        <d v="2026-11-02T00:00:00"/>
        <d v="2026-07-13T00:00:00"/>
        <d v="2026-05-16T00:00:00"/>
        <d v="2026-10-01T00:00:00"/>
        <d v="2026-04-28T00:00:00"/>
        <d v="2026-03-19T00:00:00"/>
        <d v="2026-10-22T00:00:00"/>
        <d v="2026-04-05T00:00:00"/>
        <d v="2026-07-25T00:00:00"/>
        <d v="2026-06-05T00:00:00"/>
        <d v="2026-05-22T00:00:00"/>
        <d v="2026-10-17T00:00:00"/>
        <d v="2026-12-29T00:00:00"/>
        <d v="2026-10-11T00:00:00"/>
        <d v="2026-07-16T00:00:00"/>
        <d v="2026-09-07T00:00:00"/>
        <d v="2026-08-28T00:00:00"/>
        <d v="2026-12-26T00:00:00"/>
        <d v="2026-02-10T00:00:00"/>
        <d v="2026-04-18T00:00:00"/>
        <d v="2026-04-29T00:00:00"/>
        <d v="2026-11-20T00:00:00"/>
        <d v="2026-12-05T00:00:00"/>
        <d v="2026-07-20T00:00:00"/>
        <d v="2026-09-09T00:00:00"/>
        <d v="2026-10-23T00:00:00"/>
        <d v="2026-11-04T00:00:00"/>
        <d v="2026-04-23T00:00:00"/>
        <d v="2026-09-23T00:00:00"/>
        <d v="2026-08-27T00:00:00"/>
        <d v="2026-09-25T00:00:00"/>
        <d v="2026-12-11T00:00:00"/>
        <d v="2026-05-25T00:00:00"/>
        <d v="2026-02-02T00:00:00"/>
        <d v="2026-01-23T00:00:00"/>
        <d v="2026-04-06T00:00:00"/>
        <d v="2026-07-03T00:00:00"/>
        <d v="2026-02-23T00:00:00"/>
        <d v="2026-12-06T00:00:00"/>
        <d v="2026-05-18T00:00:00"/>
        <d v="2026-03-22T00:00:00"/>
        <d v="2026-05-04T00:00:00"/>
        <d v="2026-03-02T00:00:00"/>
        <d v="2026-03-29T00:00:00"/>
        <d v="2026-01-05T00:00:00"/>
      </sharedItems>
    </cacheField>
    <cacheField name="Months" numFmtId="164">
      <sharedItems count="12">
        <s v="Aug"/>
        <s v="Oct"/>
        <s v="May"/>
        <s v="Jul"/>
        <s v="Dec"/>
        <s v="Nov"/>
        <s v="Jan"/>
        <s v="Feb"/>
        <s v="Jun"/>
        <s v="Mar"/>
        <s v="Sep"/>
        <s v="Apr"/>
      </sharedItems>
    </cacheField>
    <cacheField name="Time" numFmtId="0">
      <sharedItems/>
    </cacheField>
    <cacheField name="Wallet_From" numFmtId="0">
      <sharedItems/>
    </cacheField>
    <cacheField name="Wallet_To" numFmtId="0">
      <sharedItems/>
    </cacheField>
    <cacheField name="Token" numFmtId="0">
      <sharedItems count="1">
        <s v="W3X"/>
      </sharedItems>
    </cacheField>
    <cacheField name="Transaction_Type" numFmtId="0">
      <sharedItems count="5">
        <s v="Sell"/>
        <s v="Add Liquidity"/>
        <s v="Transfer"/>
        <s v="Buy"/>
        <s v="Remove Liquidity"/>
      </sharedItems>
    </cacheField>
    <cacheField name="Token_Amount" numFmtId="0">
      <sharedItems containsSemiMixedTypes="0" containsString="0" containsNumber="1" minValue="17.37" maxValue="73709.210000000006"/>
    </cacheField>
    <cacheField name="Token_Price_USD" numFmtId="0">
      <sharedItems containsSemiMixedTypes="0" containsString="0" containsNumber="1" minValue="0.77769999999999995" maxValue="1.4902"/>
    </cacheField>
    <cacheField name="USD_Value" numFmtId="0">
      <sharedItems containsSemiMixedTypes="0" containsString="0" containsNumber="1" minValue="17.77" maxValue="88808.26"/>
    </cacheField>
    <cacheField name="Gas_Fee_ETH" numFmtId="0">
      <sharedItems containsSemiMixedTypes="0" containsString="0" containsNumber="1" minValue="2.81E-4" maxValue="1.8742999999999999E-2"/>
    </cacheField>
    <cacheField name="Gas_Fee_USD" numFmtId="0">
      <sharedItems containsSemiMixedTypes="0" containsString="0" containsNumber="1" minValue="0.94" maxValue="61.85"/>
    </cacheField>
    <cacheField name="Status" numFmtId="0">
      <sharedItems count="2">
        <s v="Successful"/>
        <s v="Failed"/>
      </sharedItems>
    </cacheField>
    <cacheField name="DEX" numFmtId="0">
      <sharedItems count="4">
        <s v="Uniswap"/>
        <s v="Curve"/>
        <s v="SushiSwap"/>
        <s v="PancakeSwap"/>
      </sharedItems>
    </cacheField>
  </cacheFields>
  <extLst>
    <ext xmlns:x14="http://schemas.microsoft.com/office/spreadsheetml/2009/9/main" uri="{725AE2AE-9491-48be-B2B4-4EB974FC3084}">
      <x14:pivotCacheDefinition pivotCacheId="120750330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suf Olororo" refreshedDate="46274.547974652778" createdVersion="6" refreshedVersion="6" minRefreshableVersion="3" recordCount="600" xr:uid="{FB27AE93-927C-4E69-9D59-57A00806D807}">
  <cacheSource type="worksheet">
    <worksheetSource name="Table1"/>
  </cacheSource>
  <cacheFields count="8">
    <cacheField name="Wallet_ID" numFmtId="0">
      <sharedItems count="600">
        <s v="W0001"/>
        <s v="W0002"/>
        <s v="W0003"/>
        <s v="W0004"/>
        <s v="W0005"/>
        <s v="W0006"/>
        <s v="W0007"/>
        <s v="W0008"/>
        <s v="W0009"/>
        <s v="W0010"/>
        <s v="W0011"/>
        <s v="W0012"/>
        <s v="W0013"/>
        <s v="W0014"/>
        <s v="W0015"/>
        <s v="W0016"/>
        <s v="W0017"/>
        <s v="W0018"/>
        <s v="W0019"/>
        <s v="W0020"/>
        <s v="W0021"/>
        <s v="W0022"/>
        <s v="W0023"/>
        <s v="W0024"/>
        <s v="W0025"/>
        <s v="W0026"/>
        <s v="W0027"/>
        <s v="W0028"/>
        <s v="W0029"/>
        <s v="W0030"/>
        <s v="W0031"/>
        <s v="W0032"/>
        <s v="W0033"/>
        <s v="W0034"/>
        <s v="W0035"/>
        <s v="W0036"/>
        <s v="W0037"/>
        <s v="W0038"/>
        <s v="W0039"/>
        <s v="W0040"/>
        <s v="W0041"/>
        <s v="W0042"/>
        <s v="W0043"/>
        <s v="W0044"/>
        <s v="W0045"/>
        <s v="W0046"/>
        <s v="W0047"/>
        <s v="W0048"/>
        <s v="W0049"/>
        <s v="W0050"/>
        <s v="W0051"/>
        <s v="W0052"/>
        <s v="W0053"/>
        <s v="W0054"/>
        <s v="W0055"/>
        <s v="W0056"/>
        <s v="W0057"/>
        <s v="W0058"/>
        <s v="W0059"/>
        <s v="W0060"/>
        <s v="W0061"/>
        <s v="W0062"/>
        <s v="W0063"/>
        <s v="W0064"/>
        <s v="W0065"/>
        <s v="W0066"/>
        <s v="W0067"/>
        <s v="W0068"/>
        <s v="W0069"/>
        <s v="W0070"/>
        <s v="W0071"/>
        <s v="W0072"/>
        <s v="W0073"/>
        <s v="W0074"/>
        <s v="W0075"/>
        <s v="W0076"/>
        <s v="W0077"/>
        <s v="W0078"/>
        <s v="W0079"/>
        <s v="W0080"/>
        <s v="W0081"/>
        <s v="W0082"/>
        <s v="W0083"/>
        <s v="W0084"/>
        <s v="W0085"/>
        <s v="W0086"/>
        <s v="W0087"/>
        <s v="W0088"/>
        <s v="W0089"/>
        <s v="W0090"/>
        <s v="W0091"/>
        <s v="W0092"/>
        <s v="W0093"/>
        <s v="W0094"/>
        <s v="W0095"/>
        <s v="W0096"/>
        <s v="W0097"/>
        <s v="W0098"/>
        <s v="W0099"/>
        <s v="W0100"/>
        <s v="W0101"/>
        <s v="W0102"/>
        <s v="W0103"/>
        <s v="W0104"/>
        <s v="W0105"/>
        <s v="W0106"/>
        <s v="W0107"/>
        <s v="W0108"/>
        <s v="W0109"/>
        <s v="W0110"/>
        <s v="W0111"/>
        <s v="W0112"/>
        <s v="W0113"/>
        <s v="W0114"/>
        <s v="W0115"/>
        <s v="W0116"/>
        <s v="W0117"/>
        <s v="W0118"/>
        <s v="W0119"/>
        <s v="W0120"/>
        <s v="W0121"/>
        <s v="W0122"/>
        <s v="W0123"/>
        <s v="W0124"/>
        <s v="W0125"/>
        <s v="W0126"/>
        <s v="W0127"/>
        <s v="W0128"/>
        <s v="W0129"/>
        <s v="W0130"/>
        <s v="W0131"/>
        <s v="W0132"/>
        <s v="W0133"/>
        <s v="W0134"/>
        <s v="W0135"/>
        <s v="W0136"/>
        <s v="W0137"/>
        <s v="W0138"/>
        <s v="W0139"/>
        <s v="W0140"/>
        <s v="W0141"/>
        <s v="W0142"/>
        <s v="W0143"/>
        <s v="W0144"/>
        <s v="W0145"/>
        <s v="W0146"/>
        <s v="W0147"/>
        <s v="W0148"/>
        <s v="W0149"/>
        <s v="W0150"/>
        <s v="W0151"/>
        <s v="W0152"/>
        <s v="W0153"/>
        <s v="W0154"/>
        <s v="W0155"/>
        <s v="W0156"/>
        <s v="W0157"/>
        <s v="W0158"/>
        <s v="W0159"/>
        <s v="W0160"/>
        <s v="W0161"/>
        <s v="W0162"/>
        <s v="W0163"/>
        <s v="W0164"/>
        <s v="W0165"/>
        <s v="W0166"/>
        <s v="W0167"/>
        <s v="W0168"/>
        <s v="W0169"/>
        <s v="W0170"/>
        <s v="W0171"/>
        <s v="W0172"/>
        <s v="W0173"/>
        <s v="W0174"/>
        <s v="W0175"/>
        <s v="W0176"/>
        <s v="W0177"/>
        <s v="W0178"/>
        <s v="W0179"/>
        <s v="W0180"/>
        <s v="W0181"/>
        <s v="W0182"/>
        <s v="W0183"/>
        <s v="W0184"/>
        <s v="W0185"/>
        <s v="W0186"/>
        <s v="W0187"/>
        <s v="W0188"/>
        <s v="W0189"/>
        <s v="W0190"/>
        <s v="W0191"/>
        <s v="W0192"/>
        <s v="W0193"/>
        <s v="W0194"/>
        <s v="W0195"/>
        <s v="W0196"/>
        <s v="W0197"/>
        <s v="W0198"/>
        <s v="W0199"/>
        <s v="W0200"/>
        <s v="W0201"/>
        <s v="W0202"/>
        <s v="W0203"/>
        <s v="W0204"/>
        <s v="W0205"/>
        <s v="W0206"/>
        <s v="W0207"/>
        <s v="W0208"/>
        <s v="W0209"/>
        <s v="W0210"/>
        <s v="W0211"/>
        <s v="W0212"/>
        <s v="W0213"/>
        <s v="W0214"/>
        <s v="W0215"/>
        <s v="W0216"/>
        <s v="W0217"/>
        <s v="W0218"/>
        <s v="W0219"/>
        <s v="W0220"/>
        <s v="W0221"/>
        <s v="W0222"/>
        <s v="W0223"/>
        <s v="W0224"/>
        <s v="W0225"/>
        <s v="W0226"/>
        <s v="W0227"/>
        <s v="W0228"/>
        <s v="W0229"/>
        <s v="W0230"/>
        <s v="W0231"/>
        <s v="W0232"/>
        <s v="W0233"/>
        <s v="W0234"/>
        <s v="W0235"/>
        <s v="W0236"/>
        <s v="W0237"/>
        <s v="W0238"/>
        <s v="W0239"/>
        <s v="W0240"/>
        <s v="W0241"/>
        <s v="W0242"/>
        <s v="W0243"/>
        <s v="W0244"/>
        <s v="W0245"/>
        <s v="W0246"/>
        <s v="W0247"/>
        <s v="W0248"/>
        <s v="W0249"/>
        <s v="W0250"/>
        <s v="W0251"/>
        <s v="W0252"/>
        <s v="W0253"/>
        <s v="W0254"/>
        <s v="W0255"/>
        <s v="W0256"/>
        <s v="W0257"/>
        <s v="W0258"/>
        <s v="W0259"/>
        <s v="W0260"/>
        <s v="W0261"/>
        <s v="W0262"/>
        <s v="W0263"/>
        <s v="W0264"/>
        <s v="W0265"/>
        <s v="W0266"/>
        <s v="W0267"/>
        <s v="W0268"/>
        <s v="W0269"/>
        <s v="W0270"/>
        <s v="W0271"/>
        <s v="W0272"/>
        <s v="W0273"/>
        <s v="W0274"/>
        <s v="W0275"/>
        <s v="W0276"/>
        <s v="W0277"/>
        <s v="W0278"/>
        <s v="W0279"/>
        <s v="W0280"/>
        <s v="W0281"/>
        <s v="W0282"/>
        <s v="W0283"/>
        <s v="W0284"/>
        <s v="W0285"/>
        <s v="W0286"/>
        <s v="W0287"/>
        <s v="W0288"/>
        <s v="W0289"/>
        <s v="W0290"/>
        <s v="W0291"/>
        <s v="W0292"/>
        <s v="W0293"/>
        <s v="W0294"/>
        <s v="W0295"/>
        <s v="W0296"/>
        <s v="W0297"/>
        <s v="W0298"/>
        <s v="W0299"/>
        <s v="W0300"/>
        <s v="W0301"/>
        <s v="W0302"/>
        <s v="W0303"/>
        <s v="W0304"/>
        <s v="W0305"/>
        <s v="W0306"/>
        <s v="W0307"/>
        <s v="W0308"/>
        <s v="W0309"/>
        <s v="W0310"/>
        <s v="W0311"/>
        <s v="W0312"/>
        <s v="W0313"/>
        <s v="W0314"/>
        <s v="W0315"/>
        <s v="W0316"/>
        <s v="W0317"/>
        <s v="W0318"/>
        <s v="W0319"/>
        <s v="W0320"/>
        <s v="W0321"/>
        <s v="W0322"/>
        <s v="W0323"/>
        <s v="W0324"/>
        <s v="W0325"/>
        <s v="W0326"/>
        <s v="W0327"/>
        <s v="W0328"/>
        <s v="W0329"/>
        <s v="W0330"/>
        <s v="W0331"/>
        <s v="W0332"/>
        <s v="W0333"/>
        <s v="W0334"/>
        <s v="W0335"/>
        <s v="W0336"/>
        <s v="W0337"/>
        <s v="W0338"/>
        <s v="W0339"/>
        <s v="W0340"/>
        <s v="W0341"/>
        <s v="W0342"/>
        <s v="W0343"/>
        <s v="W0344"/>
        <s v="W0345"/>
        <s v="W0346"/>
        <s v="W0347"/>
        <s v="W0348"/>
        <s v="W0349"/>
        <s v="W0350"/>
        <s v="W0351"/>
        <s v="W0352"/>
        <s v="W0353"/>
        <s v="W0354"/>
        <s v="W0355"/>
        <s v="W0356"/>
        <s v="W0357"/>
        <s v="W0358"/>
        <s v="W0359"/>
        <s v="W0360"/>
        <s v="W0361"/>
        <s v="W0362"/>
        <s v="W0363"/>
        <s v="W0364"/>
        <s v="W0365"/>
        <s v="W0366"/>
        <s v="W0367"/>
        <s v="W0368"/>
        <s v="W0369"/>
        <s v="W0370"/>
        <s v="W0371"/>
        <s v="W0372"/>
        <s v="W0373"/>
        <s v="W0374"/>
        <s v="W0375"/>
        <s v="W0376"/>
        <s v="W0377"/>
        <s v="W0378"/>
        <s v="W0379"/>
        <s v="W0380"/>
        <s v="W0381"/>
        <s v="W0382"/>
        <s v="W0383"/>
        <s v="W0384"/>
        <s v="W0385"/>
        <s v="W0386"/>
        <s v="W0387"/>
        <s v="W0388"/>
        <s v="W0389"/>
        <s v="W0390"/>
        <s v="W0391"/>
        <s v="W0392"/>
        <s v="W0393"/>
        <s v="W0394"/>
        <s v="W0395"/>
        <s v="W0396"/>
        <s v="W0397"/>
        <s v="W0398"/>
        <s v="W0399"/>
        <s v="W0400"/>
        <s v="W0401"/>
        <s v="W0402"/>
        <s v="W0403"/>
        <s v="W0404"/>
        <s v="W0405"/>
        <s v="W0406"/>
        <s v="W0407"/>
        <s v="W0408"/>
        <s v="W0409"/>
        <s v="W0410"/>
        <s v="W0411"/>
        <s v="W0412"/>
        <s v="W0413"/>
        <s v="W0414"/>
        <s v="W0415"/>
        <s v="W0416"/>
        <s v="W0417"/>
        <s v="W0418"/>
        <s v="W0419"/>
        <s v="W0420"/>
        <s v="W0421"/>
        <s v="W0422"/>
        <s v="W0423"/>
        <s v="W0424"/>
        <s v="W0425"/>
        <s v="W0426"/>
        <s v="W0427"/>
        <s v="W0428"/>
        <s v="W0429"/>
        <s v="W0430"/>
        <s v="W0431"/>
        <s v="W0432"/>
        <s v="W0433"/>
        <s v="W0434"/>
        <s v="W0435"/>
        <s v="W0436"/>
        <s v="W0437"/>
        <s v="W0438"/>
        <s v="W0439"/>
        <s v="W0440"/>
        <s v="W0441"/>
        <s v="W0442"/>
        <s v="W0443"/>
        <s v="W0444"/>
        <s v="W0445"/>
        <s v="W0446"/>
        <s v="W0447"/>
        <s v="W0448"/>
        <s v="W0449"/>
        <s v="W0450"/>
        <s v="W0451"/>
        <s v="W0452"/>
        <s v="W0453"/>
        <s v="W0454"/>
        <s v="W0455"/>
        <s v="W0456"/>
        <s v="W0457"/>
        <s v="W0458"/>
        <s v="W0459"/>
        <s v="W0460"/>
        <s v="W0461"/>
        <s v="W0462"/>
        <s v="W0463"/>
        <s v="W0464"/>
        <s v="W0465"/>
        <s v="W0466"/>
        <s v="W0467"/>
        <s v="W0468"/>
        <s v="W0469"/>
        <s v="W0470"/>
        <s v="W0471"/>
        <s v="W0472"/>
        <s v="W0473"/>
        <s v="W0474"/>
        <s v="W0475"/>
        <s v="W0476"/>
        <s v="W0477"/>
        <s v="W0478"/>
        <s v="W0479"/>
        <s v="W0480"/>
        <s v="W0481"/>
        <s v="W0482"/>
        <s v="W0483"/>
        <s v="W0484"/>
        <s v="W0485"/>
        <s v="W0486"/>
        <s v="W0487"/>
        <s v="W0488"/>
        <s v="W0489"/>
        <s v="W0490"/>
        <s v="W0491"/>
        <s v="W0492"/>
        <s v="W0493"/>
        <s v="W0494"/>
        <s v="W0495"/>
        <s v="W0496"/>
        <s v="W0497"/>
        <s v="W0498"/>
        <s v="W0499"/>
        <s v="W0500"/>
        <s v="W0501"/>
        <s v="W0502"/>
        <s v="W0503"/>
        <s v="W0504"/>
        <s v="W0505"/>
        <s v="W0506"/>
        <s v="W0507"/>
        <s v="W0508"/>
        <s v="W0509"/>
        <s v="W0510"/>
        <s v="W0511"/>
        <s v="W0512"/>
        <s v="W0513"/>
        <s v="W0514"/>
        <s v="W0515"/>
        <s v="W0516"/>
        <s v="W0517"/>
        <s v="W0518"/>
        <s v="W0519"/>
        <s v="W0520"/>
        <s v="W0521"/>
        <s v="W0522"/>
        <s v="W0523"/>
        <s v="W0524"/>
        <s v="W0525"/>
        <s v="W0526"/>
        <s v="W0527"/>
        <s v="W0528"/>
        <s v="W0529"/>
        <s v="W0530"/>
        <s v="W0531"/>
        <s v="W0532"/>
        <s v="W0533"/>
        <s v="W0534"/>
        <s v="W0535"/>
        <s v="W0536"/>
        <s v="W0537"/>
        <s v="W0538"/>
        <s v="W0539"/>
        <s v="W0540"/>
        <s v="W0541"/>
        <s v="W0542"/>
        <s v="W0543"/>
        <s v="W0544"/>
        <s v="W0545"/>
        <s v="W0546"/>
        <s v="W0547"/>
        <s v="W0548"/>
        <s v="W0549"/>
        <s v="W0550"/>
        <s v="W0551"/>
        <s v="W0552"/>
        <s v="W0553"/>
        <s v="W0554"/>
        <s v="W0555"/>
        <s v="W0556"/>
        <s v="W0557"/>
        <s v="W0558"/>
        <s v="W0559"/>
        <s v="W0560"/>
        <s v="W0561"/>
        <s v="W0562"/>
        <s v="W0563"/>
        <s v="W0564"/>
        <s v="W0565"/>
        <s v="W0566"/>
        <s v="W0567"/>
        <s v="W0568"/>
        <s v="W0569"/>
        <s v="W0570"/>
        <s v="W0571"/>
        <s v="W0572"/>
        <s v="W0573"/>
        <s v="W0574"/>
        <s v="W0575"/>
        <s v="W0576"/>
        <s v="W0577"/>
        <s v="W0578"/>
        <s v="W0579"/>
        <s v="W0580"/>
        <s v="W0581"/>
        <s v="W0582"/>
        <s v="W0583"/>
        <s v="W0584"/>
        <s v="W0585"/>
        <s v="W0586"/>
        <s v="W0587"/>
        <s v="W0588"/>
        <s v="W0589"/>
        <s v="W0590"/>
        <s v="W0591"/>
        <s v="W0592"/>
        <s v="W0593"/>
        <s v="W0594"/>
        <s v="W0595"/>
        <s v="W0596"/>
        <s v="W0597"/>
        <s v="W0598"/>
        <s v="W0599"/>
        <s v="W0600"/>
      </sharedItems>
    </cacheField>
    <cacheField name="Wallet_Address" numFmtId="0">
      <sharedItems/>
    </cacheField>
    <cacheField name="Wallet_Type" numFmtId="0">
      <sharedItems/>
    </cacheField>
    <cacheField name="First_Activity_Date" numFmtId="164">
      <sharedItems containsSemiMixedTypes="0" containsNonDate="0" containsDate="1" containsString="0" minDate="2026-01-01T00:00:00" maxDate="2027-01-01T00:00:00"/>
    </cacheField>
    <cacheField name="Country" numFmtId="0">
      <sharedItems/>
    </cacheField>
    <cacheField name="Acquisition_Channel" numFmtId="0">
      <sharedItems/>
    </cacheField>
    <cacheField name="Wallet_Status" numFmtId="0">
      <sharedItems/>
    </cacheField>
    <cacheField name="First Activity Month" numFmtId="0">
      <sharedItems count="12">
        <s v="May"/>
        <s v="Oct"/>
        <s v="Aug"/>
        <s v="Nov"/>
        <s v="Jul"/>
        <s v="Jan"/>
        <s v="Feb"/>
        <s v="Sep"/>
        <s v="Dec"/>
        <s v="Apr"/>
        <s v="Mar"/>
        <s v="Jun"/>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suf Olororo" refreshedDate="46274.580106712965" createdVersion="6" refreshedVersion="6" minRefreshableVersion="3" recordCount="7200" xr:uid="{7448CA52-AD0C-46BA-B343-0C79B615908D}">
  <cacheSource type="worksheet">
    <worksheetSource name="Table4"/>
  </cacheSource>
  <cacheFields count="6">
    <cacheField name="Date" numFmtId="164">
      <sharedItems containsSemiMixedTypes="0" containsNonDate="0" containsDate="1" containsString="0" minDate="2026-01-01T00:00:00" maxDate="2026-12-02T00:00:00"/>
    </cacheField>
    <cacheField name="Wallet_ID" numFmtId="0">
      <sharedItems count="600">
        <s v="W0001"/>
        <s v="W0002"/>
        <s v="W0003"/>
        <s v="W0004"/>
        <s v="W0005"/>
        <s v="W0006"/>
        <s v="W0007"/>
        <s v="W0008"/>
        <s v="W0009"/>
        <s v="W0010"/>
        <s v="W0011"/>
        <s v="W0012"/>
        <s v="W0013"/>
        <s v="W0014"/>
        <s v="W0015"/>
        <s v="W0016"/>
        <s v="W0017"/>
        <s v="W0018"/>
        <s v="W0019"/>
        <s v="W0020"/>
        <s v="W0021"/>
        <s v="W0022"/>
        <s v="W0023"/>
        <s v="W0024"/>
        <s v="W0025"/>
        <s v="W0026"/>
        <s v="W0027"/>
        <s v="W0028"/>
        <s v="W0029"/>
        <s v="W0030"/>
        <s v="W0031"/>
        <s v="W0032"/>
        <s v="W0033"/>
        <s v="W0034"/>
        <s v="W0035"/>
        <s v="W0036"/>
        <s v="W0037"/>
        <s v="W0038"/>
        <s v="W0039"/>
        <s v="W0040"/>
        <s v="W0041"/>
        <s v="W0042"/>
        <s v="W0043"/>
        <s v="W0044"/>
        <s v="W0045"/>
        <s v="W0046"/>
        <s v="W0047"/>
        <s v="W0048"/>
        <s v="W0049"/>
        <s v="W0050"/>
        <s v="W0051"/>
        <s v="W0052"/>
        <s v="W0053"/>
        <s v="W0054"/>
        <s v="W0055"/>
        <s v="W0056"/>
        <s v="W0057"/>
        <s v="W0058"/>
        <s v="W0059"/>
        <s v="W0060"/>
        <s v="W0061"/>
        <s v="W0062"/>
        <s v="W0063"/>
        <s v="W0064"/>
        <s v="W0065"/>
        <s v="W0066"/>
        <s v="W0067"/>
        <s v="W0068"/>
        <s v="W0069"/>
        <s v="W0070"/>
        <s v="W0071"/>
        <s v="W0072"/>
        <s v="W0073"/>
        <s v="W0074"/>
        <s v="W0075"/>
        <s v="W0076"/>
        <s v="W0077"/>
        <s v="W0078"/>
        <s v="W0079"/>
        <s v="W0080"/>
        <s v="W0081"/>
        <s v="W0082"/>
        <s v="W0083"/>
        <s v="W0084"/>
        <s v="W0085"/>
        <s v="W0086"/>
        <s v="W0087"/>
        <s v="W0088"/>
        <s v="W0089"/>
        <s v="W0090"/>
        <s v="W0091"/>
        <s v="W0092"/>
        <s v="W0093"/>
        <s v="W0094"/>
        <s v="W0095"/>
        <s v="W0096"/>
        <s v="W0097"/>
        <s v="W0098"/>
        <s v="W0099"/>
        <s v="W0100"/>
        <s v="W0101"/>
        <s v="W0102"/>
        <s v="W0103"/>
        <s v="W0104"/>
        <s v="W0105"/>
        <s v="W0106"/>
        <s v="W0107"/>
        <s v="W0108"/>
        <s v="W0109"/>
        <s v="W0110"/>
        <s v="W0111"/>
        <s v="W0112"/>
        <s v="W0113"/>
        <s v="W0114"/>
        <s v="W0115"/>
        <s v="W0116"/>
        <s v="W0117"/>
        <s v="W0118"/>
        <s v="W0119"/>
        <s v="W0120"/>
        <s v="W0121"/>
        <s v="W0122"/>
        <s v="W0123"/>
        <s v="W0124"/>
        <s v="W0125"/>
        <s v="W0126"/>
        <s v="W0127"/>
        <s v="W0128"/>
        <s v="W0129"/>
        <s v="W0130"/>
        <s v="W0131"/>
        <s v="W0132"/>
        <s v="W0133"/>
        <s v="W0134"/>
        <s v="W0135"/>
        <s v="W0136"/>
        <s v="W0137"/>
        <s v="W0138"/>
        <s v="W0139"/>
        <s v="W0140"/>
        <s v="W0141"/>
        <s v="W0142"/>
        <s v="W0143"/>
        <s v="W0144"/>
        <s v="W0145"/>
        <s v="W0146"/>
        <s v="W0147"/>
        <s v="W0148"/>
        <s v="W0149"/>
        <s v="W0150"/>
        <s v="W0151"/>
        <s v="W0152"/>
        <s v="W0153"/>
        <s v="W0154"/>
        <s v="W0155"/>
        <s v="W0156"/>
        <s v="W0157"/>
        <s v="W0158"/>
        <s v="W0159"/>
        <s v="W0160"/>
        <s v="W0161"/>
        <s v="W0162"/>
        <s v="W0163"/>
        <s v="W0164"/>
        <s v="W0165"/>
        <s v="W0166"/>
        <s v="W0167"/>
        <s v="W0168"/>
        <s v="W0169"/>
        <s v="W0170"/>
        <s v="W0171"/>
        <s v="W0172"/>
        <s v="W0173"/>
        <s v="W0174"/>
        <s v="W0175"/>
        <s v="W0176"/>
        <s v="W0177"/>
        <s v="W0178"/>
        <s v="W0179"/>
        <s v="W0180"/>
        <s v="W0181"/>
        <s v="W0182"/>
        <s v="W0183"/>
        <s v="W0184"/>
        <s v="W0185"/>
        <s v="W0186"/>
        <s v="W0187"/>
        <s v="W0188"/>
        <s v="W0189"/>
        <s v="W0190"/>
        <s v="W0191"/>
        <s v="W0192"/>
        <s v="W0193"/>
        <s v="W0194"/>
        <s v="W0195"/>
        <s v="W0196"/>
        <s v="W0197"/>
        <s v="W0198"/>
        <s v="W0199"/>
        <s v="W0200"/>
        <s v="W0201"/>
        <s v="W0202"/>
        <s v="W0203"/>
        <s v="W0204"/>
        <s v="W0205"/>
        <s v="W0206"/>
        <s v="W0207"/>
        <s v="W0208"/>
        <s v="W0209"/>
        <s v="W0210"/>
        <s v="W0211"/>
        <s v="W0212"/>
        <s v="W0213"/>
        <s v="W0214"/>
        <s v="W0215"/>
        <s v="W0216"/>
        <s v="W0217"/>
        <s v="W0218"/>
        <s v="W0219"/>
        <s v="W0220"/>
        <s v="W0221"/>
        <s v="W0222"/>
        <s v="W0223"/>
        <s v="W0224"/>
        <s v="W0225"/>
        <s v="W0226"/>
        <s v="W0227"/>
        <s v="W0228"/>
        <s v="W0229"/>
        <s v="W0230"/>
        <s v="W0231"/>
        <s v="W0232"/>
        <s v="W0233"/>
        <s v="W0234"/>
        <s v="W0235"/>
        <s v="W0236"/>
        <s v="W0237"/>
        <s v="W0238"/>
        <s v="W0239"/>
        <s v="W0240"/>
        <s v="W0241"/>
        <s v="W0242"/>
        <s v="W0243"/>
        <s v="W0244"/>
        <s v="W0245"/>
        <s v="W0246"/>
        <s v="W0247"/>
        <s v="W0248"/>
        <s v="W0249"/>
        <s v="W0250"/>
        <s v="W0251"/>
        <s v="W0252"/>
        <s v="W0253"/>
        <s v="W0254"/>
        <s v="W0255"/>
        <s v="W0256"/>
        <s v="W0257"/>
        <s v="W0258"/>
        <s v="W0259"/>
        <s v="W0260"/>
        <s v="W0261"/>
        <s v="W0262"/>
        <s v="W0263"/>
        <s v="W0264"/>
        <s v="W0265"/>
        <s v="W0266"/>
        <s v="W0267"/>
        <s v="W0268"/>
        <s v="W0269"/>
        <s v="W0270"/>
        <s v="W0271"/>
        <s v="W0272"/>
        <s v="W0273"/>
        <s v="W0274"/>
        <s v="W0275"/>
        <s v="W0276"/>
        <s v="W0277"/>
        <s v="W0278"/>
        <s v="W0279"/>
        <s v="W0280"/>
        <s v="W0281"/>
        <s v="W0282"/>
        <s v="W0283"/>
        <s v="W0284"/>
        <s v="W0285"/>
        <s v="W0286"/>
        <s v="W0287"/>
        <s v="W0288"/>
        <s v="W0289"/>
        <s v="W0290"/>
        <s v="W0291"/>
        <s v="W0292"/>
        <s v="W0293"/>
        <s v="W0294"/>
        <s v="W0295"/>
        <s v="W0296"/>
        <s v="W0297"/>
        <s v="W0298"/>
        <s v="W0299"/>
        <s v="W0300"/>
        <s v="W0301"/>
        <s v="W0302"/>
        <s v="W0303"/>
        <s v="W0304"/>
        <s v="W0305"/>
        <s v="W0306"/>
        <s v="W0307"/>
        <s v="W0308"/>
        <s v="W0309"/>
        <s v="W0310"/>
        <s v="W0311"/>
        <s v="W0312"/>
        <s v="W0313"/>
        <s v="W0314"/>
        <s v="W0315"/>
        <s v="W0316"/>
        <s v="W0317"/>
        <s v="W0318"/>
        <s v="W0319"/>
        <s v="W0320"/>
        <s v="W0321"/>
        <s v="W0322"/>
        <s v="W0323"/>
        <s v="W0324"/>
        <s v="W0325"/>
        <s v="W0326"/>
        <s v="W0327"/>
        <s v="W0328"/>
        <s v="W0329"/>
        <s v="W0330"/>
        <s v="W0331"/>
        <s v="W0332"/>
        <s v="W0333"/>
        <s v="W0334"/>
        <s v="W0335"/>
        <s v="W0336"/>
        <s v="W0337"/>
        <s v="W0338"/>
        <s v="W0339"/>
        <s v="W0340"/>
        <s v="W0341"/>
        <s v="W0342"/>
        <s v="W0343"/>
        <s v="W0344"/>
        <s v="W0345"/>
        <s v="W0346"/>
        <s v="W0347"/>
        <s v="W0348"/>
        <s v="W0349"/>
        <s v="W0350"/>
        <s v="W0351"/>
        <s v="W0352"/>
        <s v="W0353"/>
        <s v="W0354"/>
        <s v="W0355"/>
        <s v="W0356"/>
        <s v="W0357"/>
        <s v="W0358"/>
        <s v="W0359"/>
        <s v="W0360"/>
        <s v="W0361"/>
        <s v="W0362"/>
        <s v="W0363"/>
        <s v="W0364"/>
        <s v="W0365"/>
        <s v="W0366"/>
        <s v="W0367"/>
        <s v="W0368"/>
        <s v="W0369"/>
        <s v="W0370"/>
        <s v="W0371"/>
        <s v="W0372"/>
        <s v="W0373"/>
        <s v="W0374"/>
        <s v="W0375"/>
        <s v="W0376"/>
        <s v="W0377"/>
        <s v="W0378"/>
        <s v="W0379"/>
        <s v="W0380"/>
        <s v="W0381"/>
        <s v="W0382"/>
        <s v="W0383"/>
        <s v="W0384"/>
        <s v="W0385"/>
        <s v="W0386"/>
        <s v="W0387"/>
        <s v="W0388"/>
        <s v="W0389"/>
        <s v="W0390"/>
        <s v="W0391"/>
        <s v="W0392"/>
        <s v="W0393"/>
        <s v="W0394"/>
        <s v="W0395"/>
        <s v="W0396"/>
        <s v="W0397"/>
        <s v="W0398"/>
        <s v="W0399"/>
        <s v="W0400"/>
        <s v="W0401"/>
        <s v="W0402"/>
        <s v="W0403"/>
        <s v="W0404"/>
        <s v="W0405"/>
        <s v="W0406"/>
        <s v="W0407"/>
        <s v="W0408"/>
        <s v="W0409"/>
        <s v="W0410"/>
        <s v="W0411"/>
        <s v="W0412"/>
        <s v="W0413"/>
        <s v="W0414"/>
        <s v="W0415"/>
        <s v="W0416"/>
        <s v="W0417"/>
        <s v="W0418"/>
        <s v="W0419"/>
        <s v="W0420"/>
        <s v="W0421"/>
        <s v="W0422"/>
        <s v="W0423"/>
        <s v="W0424"/>
        <s v="W0425"/>
        <s v="W0426"/>
        <s v="W0427"/>
        <s v="W0428"/>
        <s v="W0429"/>
        <s v="W0430"/>
        <s v="W0431"/>
        <s v="W0432"/>
        <s v="W0433"/>
        <s v="W0434"/>
        <s v="W0435"/>
        <s v="W0436"/>
        <s v="W0437"/>
        <s v="W0438"/>
        <s v="W0439"/>
        <s v="W0440"/>
        <s v="W0441"/>
        <s v="W0442"/>
        <s v="W0443"/>
        <s v="W0444"/>
        <s v="W0445"/>
        <s v="W0446"/>
        <s v="W0447"/>
        <s v="W0448"/>
        <s v="W0449"/>
        <s v="W0450"/>
        <s v="W0451"/>
        <s v="W0452"/>
        <s v="W0453"/>
        <s v="W0454"/>
        <s v="W0455"/>
        <s v="W0456"/>
        <s v="W0457"/>
        <s v="W0458"/>
        <s v="W0459"/>
        <s v="W0460"/>
        <s v="W0461"/>
        <s v="W0462"/>
        <s v="W0463"/>
        <s v="W0464"/>
        <s v="W0465"/>
        <s v="W0466"/>
        <s v="W0467"/>
        <s v="W0468"/>
        <s v="W0469"/>
        <s v="W0470"/>
        <s v="W0471"/>
        <s v="W0472"/>
        <s v="W0473"/>
        <s v="W0474"/>
        <s v="W0475"/>
        <s v="W0476"/>
        <s v="W0477"/>
        <s v="W0478"/>
        <s v="W0479"/>
        <s v="W0480"/>
        <s v="W0481"/>
        <s v="W0482"/>
        <s v="W0483"/>
        <s v="W0484"/>
        <s v="W0485"/>
        <s v="W0486"/>
        <s v="W0487"/>
        <s v="W0488"/>
        <s v="W0489"/>
        <s v="W0490"/>
        <s v="W0491"/>
        <s v="W0492"/>
        <s v="W0493"/>
        <s v="W0494"/>
        <s v="W0495"/>
        <s v="W0496"/>
        <s v="W0497"/>
        <s v="W0498"/>
        <s v="W0499"/>
        <s v="W0500"/>
        <s v="W0501"/>
        <s v="W0502"/>
        <s v="W0503"/>
        <s v="W0504"/>
        <s v="W0505"/>
        <s v="W0506"/>
        <s v="W0507"/>
        <s v="W0508"/>
        <s v="W0509"/>
        <s v="W0510"/>
        <s v="W0511"/>
        <s v="W0512"/>
        <s v="W0513"/>
        <s v="W0514"/>
        <s v="W0515"/>
        <s v="W0516"/>
        <s v="W0517"/>
        <s v="W0518"/>
        <s v="W0519"/>
        <s v="W0520"/>
        <s v="W0521"/>
        <s v="W0522"/>
        <s v="W0523"/>
        <s v="W0524"/>
        <s v="W0525"/>
        <s v="W0526"/>
        <s v="W0527"/>
        <s v="W0528"/>
        <s v="W0529"/>
        <s v="W0530"/>
        <s v="W0531"/>
        <s v="W0532"/>
        <s v="W0533"/>
        <s v="W0534"/>
        <s v="W0535"/>
        <s v="W0536"/>
        <s v="W0537"/>
        <s v="W0538"/>
        <s v="W0539"/>
        <s v="W0540"/>
        <s v="W0541"/>
        <s v="W0542"/>
        <s v="W0543"/>
        <s v="W0544"/>
        <s v="W0545"/>
        <s v="W0546"/>
        <s v="W0547"/>
        <s v="W0548"/>
        <s v="W0549"/>
        <s v="W0550"/>
        <s v="W0551"/>
        <s v="W0552"/>
        <s v="W0553"/>
        <s v="W0554"/>
        <s v="W0555"/>
        <s v="W0556"/>
        <s v="W0557"/>
        <s v="W0558"/>
        <s v="W0559"/>
        <s v="W0560"/>
        <s v="W0561"/>
        <s v="W0562"/>
        <s v="W0563"/>
        <s v="W0564"/>
        <s v="W0565"/>
        <s v="W0566"/>
        <s v="W0567"/>
        <s v="W0568"/>
        <s v="W0569"/>
        <s v="W0570"/>
        <s v="W0571"/>
        <s v="W0572"/>
        <s v="W0573"/>
        <s v="W0574"/>
        <s v="W0575"/>
        <s v="W0576"/>
        <s v="W0577"/>
        <s v="W0578"/>
        <s v="W0579"/>
        <s v="W0580"/>
        <s v="W0581"/>
        <s v="W0582"/>
        <s v="W0583"/>
        <s v="W0584"/>
        <s v="W0585"/>
        <s v="W0586"/>
        <s v="W0587"/>
        <s v="W0588"/>
        <s v="W0589"/>
        <s v="W0590"/>
        <s v="W0591"/>
        <s v="W0592"/>
        <s v="W0593"/>
        <s v="W0594"/>
        <s v="W0595"/>
        <s v="W0596"/>
        <s v="W0597"/>
        <s v="W0598"/>
        <s v="W0599"/>
        <s v="W0600"/>
      </sharedItems>
    </cacheField>
    <cacheField name="Token_Balance" numFmtId="0">
      <sharedItems containsSemiMixedTypes="0" containsString="0" containsNumber="1" minValue="118.05" maxValue="3694694.32"/>
    </cacheField>
    <cacheField name="USD_Value" numFmtId="0">
      <sharedItems containsSemiMixedTypes="0" containsString="0" containsNumber="1" minValue="95.57" maxValue="4605928.57"/>
    </cacheField>
    <cacheField name="Whale Status" numFmtId="0">
      <sharedItems count="2">
        <s v="Non-Whale"/>
        <s v="Whale"/>
      </sharedItems>
    </cacheField>
    <cacheField name="Column1" numFmtId="0">
      <sharedItems containsBlank="1" count="2">
        <m/>
        <s v="A whale is a wallet with at least $100,000 im token Holding"/>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suf Olororo" refreshedDate="46274.595412037037" createdVersion="6" refreshedVersion="6" minRefreshableVersion="3" recordCount="1460" xr:uid="{740B4A8B-0937-4D69-A0CB-614BA2F372C7}">
  <cacheSource type="worksheet">
    <worksheetSource name="Table5"/>
  </cacheSource>
  <cacheFields count="6">
    <cacheField name="Date" numFmtId="164">
      <sharedItems containsSemiMixedTypes="0" containsNonDate="0" containsDate="1" containsString="0" minDate="2026-01-01T00:00:00" maxDate="2027-01-01T00:00:00"/>
    </cacheField>
    <cacheField name="Pool" numFmtId="0">
      <sharedItems count="4">
        <s v="W3X/ETH"/>
        <s v="W3X/USDC"/>
        <s v="W3X/USDT"/>
        <s v="W3X/DAI"/>
      </sharedItems>
    </cacheField>
    <cacheField name="Liquidity_USD" numFmtId="0">
      <sharedItems containsSemiMixedTypes="0" containsString="0" containsNumber="1" minValue="680283.75" maxValue="3137212.49"/>
    </cacheField>
    <cacheField name="Volume_USD" numFmtId="0">
      <sharedItems containsSemiMixedTypes="0" containsString="0" containsNumber="1" minValue="63262.5" maxValue="719642.26"/>
    </cacheField>
    <cacheField name="Fees_Earned_USD" numFmtId="0">
      <sharedItems containsSemiMixedTypes="0" containsString="0" containsNumber="1" minValue="189.79" maxValue="2158.9299999999998"/>
    </cacheField>
    <cacheField name="Transactions" numFmtId="0">
      <sharedItems containsSemiMixedTypes="0" containsString="0" containsNumber="1" containsInteger="1" minValue="167" maxValue="330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0">
  <r>
    <x v="0"/>
    <x v="0"/>
    <x v="0"/>
    <s v="02:26:06"/>
    <s v="W0422"/>
    <s v="W0517"/>
    <x v="0"/>
    <x v="0"/>
    <n v="45.12"/>
    <n v="1.1917"/>
    <n v="53.77"/>
    <n v="2.3370000000000001E-3"/>
    <n v="6.61"/>
    <x v="0"/>
    <x v="0"/>
  </r>
  <r>
    <x v="1"/>
    <x v="1"/>
    <x v="1"/>
    <s v="20:34:41"/>
    <s v="W0265"/>
    <s v="W0238"/>
    <x v="0"/>
    <x v="0"/>
    <n v="1426.18"/>
    <n v="1.3788"/>
    <n v="1966.42"/>
    <n v="1.8959999999999999E-3"/>
    <n v="6.01"/>
    <x v="0"/>
    <x v="1"/>
  </r>
  <r>
    <x v="2"/>
    <x v="2"/>
    <x v="2"/>
    <s v="12:43:56"/>
    <s v="W0458"/>
    <s v="W0466"/>
    <x v="0"/>
    <x v="1"/>
    <n v="3689.92"/>
    <n v="1.0402"/>
    <n v="3838.25"/>
    <n v="4.3049999999999998E-3"/>
    <n v="14.58"/>
    <x v="0"/>
    <x v="2"/>
  </r>
  <r>
    <x v="3"/>
    <x v="3"/>
    <x v="1"/>
    <s v="04:24:19"/>
    <s v="W0212"/>
    <s v="W0121"/>
    <x v="0"/>
    <x v="2"/>
    <n v="1481.07"/>
    <n v="1.1265000000000001"/>
    <n v="1668.43"/>
    <n v="4.9119999999999997E-3"/>
    <n v="14.5"/>
    <x v="0"/>
    <x v="0"/>
  </r>
  <r>
    <x v="4"/>
    <x v="4"/>
    <x v="3"/>
    <s v="08:03:44"/>
    <s v="W0078"/>
    <s v="W0413"/>
    <x v="0"/>
    <x v="3"/>
    <n v="2537.04"/>
    <n v="1.2158"/>
    <n v="3084.53"/>
    <n v="6.0650000000000001E-3"/>
    <n v="20.34"/>
    <x v="0"/>
    <x v="0"/>
  </r>
  <r>
    <x v="5"/>
    <x v="5"/>
    <x v="4"/>
    <s v="23:20:53"/>
    <s v="W0221"/>
    <s v="W0570"/>
    <x v="0"/>
    <x v="3"/>
    <n v="577.22"/>
    <n v="1.4229000000000001"/>
    <n v="821.33"/>
    <n v="8.3600000000000005E-4"/>
    <n v="2.72"/>
    <x v="0"/>
    <x v="1"/>
  </r>
  <r>
    <x v="6"/>
    <x v="6"/>
    <x v="4"/>
    <s v="08:12:14"/>
    <s v="W0369"/>
    <s v="W0043"/>
    <x v="0"/>
    <x v="1"/>
    <n v="2902.05"/>
    <n v="1.379"/>
    <n v="4001.93"/>
    <n v="3.284E-3"/>
    <n v="11.15"/>
    <x v="1"/>
    <x v="3"/>
  </r>
  <r>
    <x v="7"/>
    <x v="7"/>
    <x v="5"/>
    <s v="10:30:29"/>
    <s v="W0347"/>
    <s v="W0504"/>
    <x v="0"/>
    <x v="4"/>
    <n v="860.15"/>
    <n v="1.4005000000000001"/>
    <n v="1204.6400000000001"/>
    <n v="1.866E-3"/>
    <n v="5.9"/>
    <x v="0"/>
    <x v="0"/>
  </r>
  <r>
    <x v="8"/>
    <x v="8"/>
    <x v="2"/>
    <s v="06:05:16"/>
    <s v="W0025"/>
    <s v="W0197"/>
    <x v="0"/>
    <x v="3"/>
    <n v="519.80999999999995"/>
    <n v="1.0411999999999999"/>
    <n v="541.23"/>
    <n v="1.5399999999999999E-3"/>
    <n v="5.0199999999999996"/>
    <x v="0"/>
    <x v="0"/>
  </r>
  <r>
    <x v="9"/>
    <x v="9"/>
    <x v="6"/>
    <s v="06:57:49"/>
    <s v="W0420"/>
    <s v="W0072"/>
    <x v="0"/>
    <x v="2"/>
    <n v="9789.91"/>
    <n v="0.8155"/>
    <n v="7983.67"/>
    <n v="5.1789999999999996E-3"/>
    <n v="15.06"/>
    <x v="0"/>
    <x v="0"/>
  </r>
  <r>
    <x v="10"/>
    <x v="10"/>
    <x v="7"/>
    <s v="00:20:06"/>
    <s v="W0354"/>
    <s v="W0091"/>
    <x v="0"/>
    <x v="0"/>
    <n v="213"/>
    <n v="0.90159999999999996"/>
    <n v="192.04"/>
    <n v="1.286E-3"/>
    <n v="4.3"/>
    <x v="0"/>
    <x v="0"/>
  </r>
  <r>
    <x v="11"/>
    <x v="11"/>
    <x v="7"/>
    <s v="20:51:16"/>
    <s v="W0417"/>
    <s v="W0549"/>
    <x v="0"/>
    <x v="0"/>
    <n v="2364.39"/>
    <n v="0.93500000000000005"/>
    <n v="2210.6999999999998"/>
    <n v="2.5140000000000002E-3"/>
    <n v="8.18"/>
    <x v="0"/>
    <x v="0"/>
  </r>
  <r>
    <x v="12"/>
    <x v="12"/>
    <x v="3"/>
    <s v="14:09:06"/>
    <s v="W0515"/>
    <s v="W0491"/>
    <x v="0"/>
    <x v="2"/>
    <n v="24985.83"/>
    <n v="1.0785"/>
    <n v="26947.22"/>
    <n v="1.335E-3"/>
    <n v="4.05"/>
    <x v="0"/>
    <x v="2"/>
  </r>
  <r>
    <x v="13"/>
    <x v="13"/>
    <x v="7"/>
    <s v="18:15:05"/>
    <s v="W0215"/>
    <s v="W0383"/>
    <x v="0"/>
    <x v="2"/>
    <n v="8344.06"/>
    <n v="0.88360000000000005"/>
    <n v="7372.81"/>
    <n v="5.9100000000000005E-4"/>
    <n v="1.8"/>
    <x v="0"/>
    <x v="2"/>
  </r>
  <r>
    <x v="14"/>
    <x v="14"/>
    <x v="0"/>
    <s v="15:43:34"/>
    <s v="W0112"/>
    <s v="W0466"/>
    <x v="0"/>
    <x v="3"/>
    <n v="2095.39"/>
    <n v="1.2403"/>
    <n v="2598.91"/>
    <n v="9.810000000000001E-4"/>
    <n v="2.77"/>
    <x v="1"/>
    <x v="1"/>
  </r>
  <r>
    <x v="15"/>
    <x v="11"/>
    <x v="7"/>
    <s v="07:54:19"/>
    <s v="W0559"/>
    <s v="W0154"/>
    <x v="0"/>
    <x v="2"/>
    <n v="9868.18"/>
    <n v="0.93500000000000005"/>
    <n v="9226.75"/>
    <n v="6.3100000000000005E-4"/>
    <n v="1.99"/>
    <x v="0"/>
    <x v="0"/>
  </r>
  <r>
    <x v="16"/>
    <x v="15"/>
    <x v="0"/>
    <s v="00:40:18"/>
    <s v="W0428"/>
    <s v="W0170"/>
    <x v="0"/>
    <x v="2"/>
    <n v="1738.76"/>
    <n v="1.1739999999999999"/>
    <n v="2041.3"/>
    <n v="1.763E-3"/>
    <n v="5.85"/>
    <x v="0"/>
    <x v="2"/>
  </r>
  <r>
    <x v="17"/>
    <x v="16"/>
    <x v="8"/>
    <s v="01:45:50"/>
    <s v="W0562"/>
    <s v="W0272"/>
    <x v="0"/>
    <x v="0"/>
    <n v="780.9"/>
    <n v="1.0546"/>
    <n v="823.54"/>
    <n v="1.1039999999999999E-3"/>
    <n v="3.43"/>
    <x v="0"/>
    <x v="0"/>
  </r>
  <r>
    <x v="18"/>
    <x v="17"/>
    <x v="7"/>
    <s v="02:36:49"/>
    <s v="W0216"/>
    <s v="W0110"/>
    <x v="0"/>
    <x v="0"/>
    <n v="1123.19"/>
    <n v="0.93369999999999997"/>
    <n v="1048.72"/>
    <n v="4.2360000000000002E-3"/>
    <n v="14.02"/>
    <x v="0"/>
    <x v="0"/>
  </r>
  <r>
    <x v="19"/>
    <x v="18"/>
    <x v="4"/>
    <s v="10:43:02"/>
    <s v="W0413"/>
    <s v="W0151"/>
    <x v="0"/>
    <x v="3"/>
    <n v="3088.29"/>
    <n v="1.3943000000000001"/>
    <n v="4306"/>
    <n v="3.0829999999999998E-3"/>
    <n v="9.19"/>
    <x v="0"/>
    <x v="1"/>
  </r>
  <r>
    <x v="20"/>
    <x v="19"/>
    <x v="2"/>
    <s v="12:14:22"/>
    <s v="W0380"/>
    <s v="W0431"/>
    <x v="0"/>
    <x v="3"/>
    <n v="11955.29"/>
    <n v="1.0807"/>
    <n v="12920.08"/>
    <n v="1.351E-3"/>
    <n v="4.34"/>
    <x v="0"/>
    <x v="0"/>
  </r>
  <r>
    <x v="21"/>
    <x v="20"/>
    <x v="9"/>
    <s v="09:34:24"/>
    <s v="W0232"/>
    <s v="W0451"/>
    <x v="0"/>
    <x v="0"/>
    <n v="3722.23"/>
    <n v="0.91439999999999999"/>
    <n v="3403.61"/>
    <n v="1.273E-3"/>
    <n v="4.08"/>
    <x v="0"/>
    <x v="0"/>
  </r>
  <r>
    <x v="22"/>
    <x v="21"/>
    <x v="4"/>
    <s v="08:14:24"/>
    <s v="W0258"/>
    <s v="W0023"/>
    <x v="0"/>
    <x v="0"/>
    <n v="990.43"/>
    <n v="1.4119999999999999"/>
    <n v="1398.49"/>
    <n v="1.634E-3"/>
    <n v="5.41"/>
    <x v="0"/>
    <x v="2"/>
  </r>
  <r>
    <x v="23"/>
    <x v="22"/>
    <x v="3"/>
    <s v="19:31:25"/>
    <s v="W0256"/>
    <s v="W0367"/>
    <x v="0"/>
    <x v="3"/>
    <n v="526.23"/>
    <n v="1.1358999999999999"/>
    <n v="597.74"/>
    <n v="1.8240000000000001E-3"/>
    <n v="6.26"/>
    <x v="0"/>
    <x v="2"/>
  </r>
  <r>
    <x v="24"/>
    <x v="23"/>
    <x v="2"/>
    <s v="12:30:44"/>
    <s v="W0403"/>
    <s v="W0239"/>
    <x v="0"/>
    <x v="0"/>
    <n v="117.84"/>
    <n v="0.96909999999999996"/>
    <n v="114.2"/>
    <n v="4.3909999999999999E-3"/>
    <n v="13.97"/>
    <x v="1"/>
    <x v="0"/>
  </r>
  <r>
    <x v="25"/>
    <x v="24"/>
    <x v="8"/>
    <s v="02:54:21"/>
    <s v="W0424"/>
    <s v="W0434"/>
    <x v="0"/>
    <x v="2"/>
    <n v="937.45"/>
    <n v="1.1653"/>
    <n v="1092.4100000000001"/>
    <n v="1.678E-3"/>
    <n v="5.25"/>
    <x v="0"/>
    <x v="0"/>
  </r>
  <r>
    <x v="26"/>
    <x v="25"/>
    <x v="7"/>
    <s v="02:01:05"/>
    <s v="W0065"/>
    <s v="W0127"/>
    <x v="0"/>
    <x v="0"/>
    <n v="333.67"/>
    <n v="0.88749999999999996"/>
    <n v="296.13"/>
    <n v="2.3670000000000002E-3"/>
    <n v="7.32"/>
    <x v="1"/>
    <x v="2"/>
  </r>
  <r>
    <x v="27"/>
    <x v="26"/>
    <x v="10"/>
    <s v="10:18:22"/>
    <s v="W0190"/>
    <s v="W0541"/>
    <x v="0"/>
    <x v="0"/>
    <n v="3184.64"/>
    <n v="1.1126"/>
    <n v="3543.23"/>
    <n v="1.655E-3"/>
    <n v="5.51"/>
    <x v="0"/>
    <x v="3"/>
  </r>
  <r>
    <x v="28"/>
    <x v="27"/>
    <x v="6"/>
    <s v="23:21:51"/>
    <s v="W0173"/>
    <s v="W0198"/>
    <x v="0"/>
    <x v="2"/>
    <n v="820.51"/>
    <n v="0.81730000000000003"/>
    <n v="670.6"/>
    <n v="3.0669999999999998E-3"/>
    <n v="10.62"/>
    <x v="0"/>
    <x v="3"/>
  </r>
  <r>
    <x v="29"/>
    <x v="20"/>
    <x v="9"/>
    <s v="02:07:38"/>
    <s v="W0561"/>
    <s v="W0482"/>
    <x v="0"/>
    <x v="3"/>
    <n v="3356.02"/>
    <n v="0.91439999999999999"/>
    <n v="3068.74"/>
    <n v="3.3370000000000001E-3"/>
    <n v="10.42"/>
    <x v="0"/>
    <x v="3"/>
  </r>
  <r>
    <x v="30"/>
    <x v="28"/>
    <x v="6"/>
    <s v="16:20:11"/>
    <s v="W0227"/>
    <s v="W0179"/>
    <x v="0"/>
    <x v="0"/>
    <n v="19608.91"/>
    <n v="0.88360000000000005"/>
    <n v="17326.43"/>
    <n v="4.3099999999999996E-3"/>
    <n v="13.4"/>
    <x v="0"/>
    <x v="0"/>
  </r>
  <r>
    <x v="31"/>
    <x v="29"/>
    <x v="6"/>
    <s v="16:49:43"/>
    <s v="W0581"/>
    <s v="W0523"/>
    <x v="0"/>
    <x v="3"/>
    <n v="944.11"/>
    <n v="0.83819999999999995"/>
    <n v="791.35"/>
    <n v="3.7320000000000001E-3"/>
    <n v="11.98"/>
    <x v="0"/>
    <x v="0"/>
  </r>
  <r>
    <x v="32"/>
    <x v="30"/>
    <x v="11"/>
    <s v="19:44:32"/>
    <s v="W0388"/>
    <s v="W0437"/>
    <x v="0"/>
    <x v="0"/>
    <n v="1322.37"/>
    <n v="1.2403"/>
    <n v="1640.14"/>
    <n v="5.9400000000000002E-4"/>
    <n v="1.91"/>
    <x v="0"/>
    <x v="0"/>
  </r>
  <r>
    <x v="33"/>
    <x v="31"/>
    <x v="4"/>
    <s v="06:40:38"/>
    <s v="W0401"/>
    <s v="W0314"/>
    <x v="0"/>
    <x v="0"/>
    <n v="1665.67"/>
    <n v="1.3958999999999999"/>
    <n v="2325.11"/>
    <n v="9.7099999999999997E-4"/>
    <n v="2.95"/>
    <x v="0"/>
    <x v="0"/>
  </r>
  <r>
    <x v="34"/>
    <x v="32"/>
    <x v="3"/>
    <s v="06:15:30"/>
    <s v="W0213"/>
    <s v="W0019"/>
    <x v="0"/>
    <x v="3"/>
    <n v="792.48"/>
    <n v="1.147"/>
    <n v="908.97"/>
    <n v="2.5149999999999999E-3"/>
    <n v="9.18"/>
    <x v="0"/>
    <x v="0"/>
  </r>
  <r>
    <x v="35"/>
    <x v="33"/>
    <x v="6"/>
    <s v="15:21:48"/>
    <s v="W0053"/>
    <s v="W0160"/>
    <x v="0"/>
    <x v="3"/>
    <n v="1253.2"/>
    <n v="0.85409999999999997"/>
    <n v="1070.3599999999999"/>
    <n v="2.5539999999999998E-3"/>
    <n v="7.58"/>
    <x v="0"/>
    <x v="2"/>
  </r>
  <r>
    <x v="36"/>
    <x v="25"/>
    <x v="7"/>
    <s v="21:15:17"/>
    <s v="W0139"/>
    <s v="W0122"/>
    <x v="0"/>
    <x v="3"/>
    <n v="733.2"/>
    <n v="0.88749999999999996"/>
    <n v="650.72"/>
    <n v="1.92E-3"/>
    <n v="5.63"/>
    <x v="0"/>
    <x v="0"/>
  </r>
  <r>
    <x v="37"/>
    <x v="34"/>
    <x v="0"/>
    <s v="22:09:49"/>
    <s v="W0418"/>
    <s v="W0072"/>
    <x v="0"/>
    <x v="0"/>
    <n v="5227.37"/>
    <n v="1.3065"/>
    <n v="6829.56"/>
    <n v="3.8040000000000001E-3"/>
    <n v="11.16"/>
    <x v="0"/>
    <x v="0"/>
  </r>
  <r>
    <x v="38"/>
    <x v="35"/>
    <x v="11"/>
    <s v="15:07:56"/>
    <s v="W0143"/>
    <s v="W0055"/>
    <x v="0"/>
    <x v="3"/>
    <n v="855.86"/>
    <n v="1.2450000000000001"/>
    <n v="1065.55"/>
    <n v="5.13E-3"/>
    <n v="16.39"/>
    <x v="0"/>
    <x v="2"/>
  </r>
  <r>
    <x v="39"/>
    <x v="36"/>
    <x v="7"/>
    <s v="19:20:57"/>
    <s v="W0509"/>
    <s v="W0460"/>
    <x v="0"/>
    <x v="3"/>
    <n v="260.92"/>
    <n v="0.91620000000000001"/>
    <n v="239.05"/>
    <n v="1.536E-3"/>
    <n v="4.97"/>
    <x v="0"/>
    <x v="0"/>
  </r>
  <r>
    <x v="40"/>
    <x v="37"/>
    <x v="9"/>
    <s v="13:09:52"/>
    <s v="W0486"/>
    <s v="W0169"/>
    <x v="0"/>
    <x v="2"/>
    <n v="288.02999999999997"/>
    <n v="0.98329999999999995"/>
    <n v="283.22000000000003"/>
    <n v="9.5200000000000005E-4"/>
    <n v="2.87"/>
    <x v="0"/>
    <x v="0"/>
  </r>
  <r>
    <x v="41"/>
    <x v="38"/>
    <x v="11"/>
    <s v="08:09:56"/>
    <s v="W0437"/>
    <s v="W0582"/>
    <x v="0"/>
    <x v="3"/>
    <n v="416.78"/>
    <n v="1.0329999999999999"/>
    <n v="430.53"/>
    <n v="2.8519999999999999E-3"/>
    <n v="10.119999999999999"/>
    <x v="0"/>
    <x v="2"/>
  </r>
  <r>
    <x v="42"/>
    <x v="39"/>
    <x v="8"/>
    <s v="22:33:58"/>
    <s v="W0543"/>
    <s v="W0149"/>
    <x v="0"/>
    <x v="0"/>
    <n v="655.15"/>
    <n v="1.0738000000000001"/>
    <n v="703.5"/>
    <n v="1.6069999999999999E-3"/>
    <n v="5"/>
    <x v="0"/>
    <x v="0"/>
  </r>
  <r>
    <x v="43"/>
    <x v="40"/>
    <x v="11"/>
    <s v="00:03:32"/>
    <s v="W0293"/>
    <s v="W0026"/>
    <x v="0"/>
    <x v="1"/>
    <n v="6600.73"/>
    <n v="1.2637"/>
    <n v="8341.34"/>
    <n v="6.9399999999999996E-4"/>
    <n v="1.91"/>
    <x v="0"/>
    <x v="1"/>
  </r>
  <r>
    <x v="44"/>
    <x v="41"/>
    <x v="4"/>
    <s v="20:16:38"/>
    <s v="W0284"/>
    <s v="W0248"/>
    <x v="0"/>
    <x v="2"/>
    <n v="2790.38"/>
    <n v="1.3784000000000001"/>
    <n v="3846.26"/>
    <n v="2.6259999999999999E-3"/>
    <n v="8.32"/>
    <x v="0"/>
    <x v="3"/>
  </r>
  <r>
    <x v="45"/>
    <x v="42"/>
    <x v="2"/>
    <s v="15:50:41"/>
    <s v="W0014"/>
    <s v="W0227"/>
    <x v="0"/>
    <x v="3"/>
    <n v="3072.35"/>
    <n v="1.0884"/>
    <n v="3343.95"/>
    <n v="2.8609999999999998E-3"/>
    <n v="9.6199999999999992"/>
    <x v="0"/>
    <x v="2"/>
  </r>
  <r>
    <x v="46"/>
    <x v="43"/>
    <x v="3"/>
    <s v="20:02:18"/>
    <s v="W0272"/>
    <s v="W0484"/>
    <x v="0"/>
    <x v="0"/>
    <n v="1118.1500000000001"/>
    <n v="1.0984"/>
    <n v="1228.18"/>
    <n v="1.521E-3"/>
    <n v="4.3600000000000003"/>
    <x v="0"/>
    <x v="2"/>
  </r>
  <r>
    <x v="47"/>
    <x v="44"/>
    <x v="11"/>
    <s v="21:44:48"/>
    <s v="W0025"/>
    <s v="W0010"/>
    <x v="0"/>
    <x v="2"/>
    <n v="3437.61"/>
    <n v="1.2484"/>
    <n v="4291.51"/>
    <n v="2.0539999999999998E-3"/>
    <n v="6.88"/>
    <x v="0"/>
    <x v="0"/>
  </r>
  <r>
    <x v="48"/>
    <x v="45"/>
    <x v="1"/>
    <s v="00:14:40"/>
    <s v="W0322"/>
    <s v="W0095"/>
    <x v="0"/>
    <x v="1"/>
    <n v="1820.41"/>
    <n v="1.2904"/>
    <n v="2349.06"/>
    <n v="2.6679999999999998E-3"/>
    <n v="8.26"/>
    <x v="0"/>
    <x v="3"/>
  </r>
  <r>
    <x v="49"/>
    <x v="46"/>
    <x v="8"/>
    <s v="12:40:09"/>
    <s v="W0103"/>
    <s v="W0121"/>
    <x v="0"/>
    <x v="0"/>
    <n v="132.91999999999999"/>
    <n v="1.0542"/>
    <n v="140.12"/>
    <n v="5.0270000000000002E-3"/>
    <n v="16.61"/>
    <x v="0"/>
    <x v="0"/>
  </r>
  <r>
    <x v="50"/>
    <x v="47"/>
    <x v="11"/>
    <s v="06:03:46"/>
    <s v="W0040"/>
    <s v="W0126"/>
    <x v="0"/>
    <x v="0"/>
    <n v="3264.34"/>
    <n v="1.2222999999999999"/>
    <n v="3990"/>
    <n v="3.1459999999999999E-3"/>
    <n v="10.73"/>
    <x v="0"/>
    <x v="1"/>
  </r>
  <r>
    <x v="51"/>
    <x v="48"/>
    <x v="1"/>
    <s v="01:41:24"/>
    <s v="W0235"/>
    <s v="W0549"/>
    <x v="0"/>
    <x v="1"/>
    <n v="1097.1199999999999"/>
    <n v="1.1335999999999999"/>
    <n v="1243.7"/>
    <n v="9.8400000000000007E-4"/>
    <n v="3.4"/>
    <x v="0"/>
    <x v="2"/>
  </r>
  <r>
    <x v="52"/>
    <x v="49"/>
    <x v="7"/>
    <s v="17:53:42"/>
    <s v="W0089"/>
    <s v="W0069"/>
    <x v="0"/>
    <x v="3"/>
    <n v="854.93"/>
    <n v="0.87"/>
    <n v="743.79"/>
    <n v="5.0689999999999997E-3"/>
    <n v="14.74"/>
    <x v="0"/>
    <x v="1"/>
  </r>
  <r>
    <x v="53"/>
    <x v="50"/>
    <x v="9"/>
    <s v="14:38:23"/>
    <s v="W0100"/>
    <s v="W0297"/>
    <x v="0"/>
    <x v="0"/>
    <n v="722.37"/>
    <n v="0.92459999999999998"/>
    <n v="667.9"/>
    <n v="5.7260000000000002E-3"/>
    <n v="19.88"/>
    <x v="0"/>
    <x v="3"/>
  </r>
  <r>
    <x v="54"/>
    <x v="51"/>
    <x v="3"/>
    <s v="01:20:17"/>
    <s v="W0144"/>
    <s v="W0501"/>
    <x v="0"/>
    <x v="0"/>
    <n v="1999.34"/>
    <n v="1.1551"/>
    <n v="2309.44"/>
    <n v="2.8289999999999999E-3"/>
    <n v="9.58"/>
    <x v="0"/>
    <x v="2"/>
  </r>
  <r>
    <x v="55"/>
    <x v="52"/>
    <x v="7"/>
    <s v="12:38:13"/>
    <s v="W0082"/>
    <s v="W0045"/>
    <x v="0"/>
    <x v="1"/>
    <n v="2896.58"/>
    <n v="0.86609999999999998"/>
    <n v="2508.73"/>
    <n v="4.1650000000000003E-3"/>
    <n v="12.38"/>
    <x v="0"/>
    <x v="0"/>
  </r>
  <r>
    <x v="56"/>
    <x v="53"/>
    <x v="3"/>
    <s v="10:33:16"/>
    <s v="W0589"/>
    <s v="W0382"/>
    <x v="0"/>
    <x v="4"/>
    <n v="1516.67"/>
    <n v="1.2003999999999999"/>
    <n v="1820.61"/>
    <n v="1.152E-3"/>
    <n v="3.31"/>
    <x v="0"/>
    <x v="1"/>
  </r>
  <r>
    <x v="57"/>
    <x v="54"/>
    <x v="2"/>
    <s v="14:29:59"/>
    <s v="W0571"/>
    <s v="W0027"/>
    <x v="0"/>
    <x v="3"/>
    <n v="6896.83"/>
    <n v="1.0233000000000001"/>
    <n v="7057.53"/>
    <n v="2.2910000000000001E-3"/>
    <n v="7.03"/>
    <x v="0"/>
    <x v="1"/>
  </r>
  <r>
    <x v="58"/>
    <x v="55"/>
    <x v="9"/>
    <s v="09:04:47"/>
    <s v="W0229"/>
    <s v="W0497"/>
    <x v="0"/>
    <x v="3"/>
    <n v="987.92"/>
    <n v="0.95620000000000005"/>
    <n v="944.65"/>
    <n v="3.5860000000000002E-3"/>
    <n v="12.89"/>
    <x v="0"/>
    <x v="1"/>
  </r>
  <r>
    <x v="59"/>
    <x v="56"/>
    <x v="10"/>
    <s v="11:22:59"/>
    <s v="W0395"/>
    <s v="W0136"/>
    <x v="0"/>
    <x v="3"/>
    <n v="835.06"/>
    <n v="1.0175000000000001"/>
    <n v="849.67"/>
    <n v="2.5869999999999999E-3"/>
    <n v="8.43"/>
    <x v="0"/>
    <x v="1"/>
  </r>
  <r>
    <x v="60"/>
    <x v="57"/>
    <x v="10"/>
    <s v="09:16:55"/>
    <s v="W0513"/>
    <s v="W0049"/>
    <x v="0"/>
    <x v="3"/>
    <n v="2776.81"/>
    <n v="1.0408999999999999"/>
    <n v="2890.38"/>
    <n v="1.4909999999999999E-3"/>
    <n v="4.54"/>
    <x v="0"/>
    <x v="1"/>
  </r>
  <r>
    <x v="61"/>
    <x v="58"/>
    <x v="3"/>
    <s v="01:56:17"/>
    <s v="W0197"/>
    <s v="W0507"/>
    <x v="0"/>
    <x v="0"/>
    <n v="4198.84"/>
    <n v="1.1066"/>
    <n v="4646.4399999999996"/>
    <n v="1.2899999999999999E-3"/>
    <n v="4.17"/>
    <x v="0"/>
    <x v="3"/>
  </r>
  <r>
    <x v="62"/>
    <x v="59"/>
    <x v="0"/>
    <s v="05:43:15"/>
    <s v="W0274"/>
    <s v="W0121"/>
    <x v="0"/>
    <x v="0"/>
    <n v="3055.1"/>
    <n v="1.2021999999999999"/>
    <n v="3672.84"/>
    <n v="2.6289999999999998E-3"/>
    <n v="9.1300000000000008"/>
    <x v="0"/>
    <x v="2"/>
  </r>
  <r>
    <x v="63"/>
    <x v="4"/>
    <x v="3"/>
    <s v="16:07:06"/>
    <s v="W0590"/>
    <s v="W0217"/>
    <x v="0"/>
    <x v="0"/>
    <n v="551.44000000000005"/>
    <n v="1.2158"/>
    <n v="670.44"/>
    <n v="3.3999999999999998E-3"/>
    <n v="10.89"/>
    <x v="0"/>
    <x v="0"/>
  </r>
  <r>
    <x v="64"/>
    <x v="60"/>
    <x v="6"/>
    <s v="16:44:01"/>
    <s v="W0583"/>
    <s v="W0526"/>
    <x v="0"/>
    <x v="2"/>
    <n v="1673.24"/>
    <n v="0.82620000000000005"/>
    <n v="1382.43"/>
    <n v="1.194E-3"/>
    <n v="3.68"/>
    <x v="0"/>
    <x v="1"/>
  </r>
  <r>
    <x v="65"/>
    <x v="61"/>
    <x v="11"/>
    <s v="23:23:40"/>
    <s v="W0562"/>
    <s v="W0574"/>
    <x v="0"/>
    <x v="3"/>
    <n v="1209.07"/>
    <n v="1.1669"/>
    <n v="1410.86"/>
    <n v="1.668E-3"/>
    <n v="5.27"/>
    <x v="0"/>
    <x v="0"/>
  </r>
  <r>
    <x v="66"/>
    <x v="62"/>
    <x v="9"/>
    <s v="19:22:31"/>
    <s v="W0372"/>
    <s v="W0043"/>
    <x v="0"/>
    <x v="0"/>
    <n v="877.6"/>
    <n v="0.95720000000000005"/>
    <n v="840.04"/>
    <n v="8.1639999999999994E-3"/>
    <n v="24.43"/>
    <x v="0"/>
    <x v="2"/>
  </r>
  <r>
    <x v="67"/>
    <x v="39"/>
    <x v="8"/>
    <s v="11:26:01"/>
    <s v="W0080"/>
    <s v="W0096"/>
    <x v="0"/>
    <x v="1"/>
    <n v="823.71"/>
    <n v="1.0738000000000001"/>
    <n v="884.5"/>
    <n v="3.1930000000000001E-3"/>
    <n v="9.81"/>
    <x v="0"/>
    <x v="1"/>
  </r>
  <r>
    <x v="68"/>
    <x v="63"/>
    <x v="9"/>
    <s v="17:00:17"/>
    <s v="W0235"/>
    <s v="W0027"/>
    <x v="0"/>
    <x v="0"/>
    <n v="1412.91"/>
    <n v="1.0461"/>
    <n v="1478.05"/>
    <n v="1.9559999999999998E-3"/>
    <n v="6.12"/>
    <x v="0"/>
    <x v="0"/>
  </r>
  <r>
    <x v="69"/>
    <x v="64"/>
    <x v="7"/>
    <s v="14:43:17"/>
    <s v="W0287"/>
    <s v="W0242"/>
    <x v="0"/>
    <x v="3"/>
    <n v="3830.43"/>
    <n v="0.83440000000000003"/>
    <n v="3196.11"/>
    <n v="3.8470000000000002E-3"/>
    <n v="12.39"/>
    <x v="0"/>
    <x v="0"/>
  </r>
  <r>
    <x v="70"/>
    <x v="65"/>
    <x v="5"/>
    <s v="15:18:06"/>
    <s v="W0572"/>
    <s v="W0487"/>
    <x v="0"/>
    <x v="3"/>
    <n v="7144.72"/>
    <n v="1.3537999999999999"/>
    <n v="9672.52"/>
    <n v="3.3660000000000001E-3"/>
    <n v="10.45"/>
    <x v="0"/>
    <x v="0"/>
  </r>
  <r>
    <x v="71"/>
    <x v="66"/>
    <x v="8"/>
    <s v="07:16:02"/>
    <s v="W0545"/>
    <s v="W0240"/>
    <x v="0"/>
    <x v="3"/>
    <n v="4130.7700000000004"/>
    <n v="1.1866000000000001"/>
    <n v="4901.57"/>
    <n v="2.5439999999999998E-3"/>
    <n v="7.6"/>
    <x v="0"/>
    <x v="0"/>
  </r>
  <r>
    <x v="72"/>
    <x v="67"/>
    <x v="0"/>
    <s v="06:58:28"/>
    <s v="W0437"/>
    <s v="W0304"/>
    <x v="0"/>
    <x v="2"/>
    <n v="654.38"/>
    <n v="1.1994"/>
    <n v="784.86"/>
    <n v="2.5739999999999999E-3"/>
    <n v="8.35"/>
    <x v="0"/>
    <x v="2"/>
  </r>
  <r>
    <x v="73"/>
    <x v="4"/>
    <x v="3"/>
    <s v="20:23:43"/>
    <s v="W0127"/>
    <s v="W0067"/>
    <x v="0"/>
    <x v="3"/>
    <n v="375.1"/>
    <n v="1.2158"/>
    <n v="456.05"/>
    <n v="1.5579999999999999E-3"/>
    <n v="5"/>
    <x v="0"/>
    <x v="2"/>
  </r>
  <r>
    <x v="74"/>
    <x v="68"/>
    <x v="4"/>
    <s v="21:34:07"/>
    <s v="W0417"/>
    <s v="W0281"/>
    <x v="0"/>
    <x v="2"/>
    <n v="196.98"/>
    <n v="1.4129"/>
    <n v="278.31"/>
    <n v="3.7669999999999999E-3"/>
    <n v="10.86"/>
    <x v="0"/>
    <x v="1"/>
  </r>
  <r>
    <x v="75"/>
    <x v="59"/>
    <x v="0"/>
    <s v="08:01:00"/>
    <s v="W0041"/>
    <s v="W0192"/>
    <x v="0"/>
    <x v="2"/>
    <n v="3688.25"/>
    <n v="1.2021999999999999"/>
    <n v="4434.01"/>
    <n v="1.4450000000000001E-3"/>
    <n v="4.28"/>
    <x v="0"/>
    <x v="0"/>
  </r>
  <r>
    <x v="76"/>
    <x v="69"/>
    <x v="10"/>
    <s v="03:38:41"/>
    <s v="W0469"/>
    <s v="W0119"/>
    <x v="0"/>
    <x v="0"/>
    <n v="2824.97"/>
    <n v="1.1466000000000001"/>
    <n v="3239.11"/>
    <n v="3.6229999999999999E-3"/>
    <n v="11.61"/>
    <x v="0"/>
    <x v="0"/>
  </r>
  <r>
    <x v="77"/>
    <x v="70"/>
    <x v="0"/>
    <s v="10:14:39"/>
    <s v="W0297"/>
    <s v="W0152"/>
    <x v="0"/>
    <x v="3"/>
    <n v="579.61"/>
    <n v="1.2229000000000001"/>
    <n v="708.81"/>
    <n v="3.7650000000000001E-3"/>
    <n v="13.16"/>
    <x v="0"/>
    <x v="0"/>
  </r>
  <r>
    <x v="78"/>
    <x v="71"/>
    <x v="6"/>
    <s v="16:56:05"/>
    <s v="W0597"/>
    <s v="W0392"/>
    <x v="0"/>
    <x v="0"/>
    <n v="458.69"/>
    <n v="0.84550000000000003"/>
    <n v="387.82"/>
    <n v="1.6440000000000001E-3"/>
    <n v="4.8899999999999997"/>
    <x v="0"/>
    <x v="0"/>
  </r>
  <r>
    <x v="79"/>
    <x v="72"/>
    <x v="9"/>
    <s v="21:24:02"/>
    <s v="W0042"/>
    <s v="W0231"/>
    <x v="0"/>
    <x v="2"/>
    <n v="4714.6899999999996"/>
    <n v="0.90720000000000001"/>
    <n v="4277.17"/>
    <n v="8.8699999999999998E-4"/>
    <n v="2.4500000000000002"/>
    <x v="0"/>
    <x v="1"/>
  </r>
  <r>
    <x v="80"/>
    <x v="73"/>
    <x v="10"/>
    <s v="00:07:18"/>
    <s v="W0279"/>
    <s v="W0351"/>
    <x v="0"/>
    <x v="3"/>
    <n v="3359.89"/>
    <n v="1.0799000000000001"/>
    <n v="3628.35"/>
    <n v="3.326E-3"/>
    <n v="10.65"/>
    <x v="0"/>
    <x v="0"/>
  </r>
  <r>
    <x v="81"/>
    <x v="74"/>
    <x v="10"/>
    <s v="03:48:23"/>
    <s v="W0459"/>
    <s v="W0571"/>
    <x v="0"/>
    <x v="4"/>
    <n v="8725.7999999999993"/>
    <n v="1.1000000000000001"/>
    <n v="9598.3799999999992"/>
    <n v="3.4450000000000001E-3"/>
    <n v="12.26"/>
    <x v="0"/>
    <x v="0"/>
  </r>
  <r>
    <x v="82"/>
    <x v="75"/>
    <x v="10"/>
    <s v="00:10:22"/>
    <s v="W0033"/>
    <s v="W0529"/>
    <x v="0"/>
    <x v="2"/>
    <n v="2091.1999999999998"/>
    <n v="1.0409999999999999"/>
    <n v="2176.94"/>
    <n v="2.8500000000000001E-3"/>
    <n v="8.68"/>
    <x v="0"/>
    <x v="0"/>
  </r>
  <r>
    <x v="83"/>
    <x v="42"/>
    <x v="2"/>
    <s v="14:25:02"/>
    <s v="W0276"/>
    <s v="W0171"/>
    <x v="0"/>
    <x v="0"/>
    <n v="2306.4499999999998"/>
    <n v="1.0884"/>
    <n v="2510.34"/>
    <n v="1.005E-3"/>
    <n v="3.18"/>
    <x v="0"/>
    <x v="1"/>
  </r>
  <r>
    <x v="84"/>
    <x v="76"/>
    <x v="2"/>
    <s v="13:35:22"/>
    <s v="W0090"/>
    <s v="W0132"/>
    <x v="0"/>
    <x v="0"/>
    <n v="102.66"/>
    <n v="1.022"/>
    <n v="104.92"/>
    <n v="2.643E-3"/>
    <n v="9.02"/>
    <x v="0"/>
    <x v="2"/>
  </r>
  <r>
    <x v="85"/>
    <x v="77"/>
    <x v="10"/>
    <s v="04:40:20"/>
    <s v="W0524"/>
    <s v="W0357"/>
    <x v="0"/>
    <x v="0"/>
    <n v="713.1"/>
    <n v="1.1080000000000001"/>
    <n v="790.11"/>
    <n v="5.9160000000000003E-3"/>
    <n v="21.23"/>
    <x v="0"/>
    <x v="1"/>
  </r>
  <r>
    <x v="86"/>
    <x v="76"/>
    <x v="2"/>
    <s v="22:59:32"/>
    <s v="W0160"/>
    <s v="W0042"/>
    <x v="0"/>
    <x v="0"/>
    <n v="11230.8"/>
    <n v="1.022"/>
    <n v="11477.88"/>
    <n v="5.5380000000000004E-3"/>
    <n v="15.69"/>
    <x v="0"/>
    <x v="0"/>
  </r>
  <r>
    <x v="87"/>
    <x v="78"/>
    <x v="10"/>
    <s v="02:29:33"/>
    <s v="W0458"/>
    <s v="W0305"/>
    <x v="0"/>
    <x v="0"/>
    <n v="570.71"/>
    <n v="1.1306"/>
    <n v="645.24"/>
    <n v="4.4710000000000001E-3"/>
    <n v="14.29"/>
    <x v="0"/>
    <x v="2"/>
  </r>
  <r>
    <x v="88"/>
    <x v="10"/>
    <x v="7"/>
    <s v="23:06:26"/>
    <s v="W0399"/>
    <s v="W0006"/>
    <x v="0"/>
    <x v="3"/>
    <n v="1410.26"/>
    <n v="0.90159999999999996"/>
    <n v="1271.49"/>
    <n v="3.094E-3"/>
    <n v="10.16"/>
    <x v="0"/>
    <x v="0"/>
  </r>
  <r>
    <x v="89"/>
    <x v="18"/>
    <x v="4"/>
    <s v="02:18:25"/>
    <s v="W0091"/>
    <s v="W0329"/>
    <x v="0"/>
    <x v="3"/>
    <n v="6576.91"/>
    <n v="1.3943000000000001"/>
    <n v="9170.19"/>
    <n v="2.9650000000000002E-3"/>
    <n v="8.84"/>
    <x v="0"/>
    <x v="3"/>
  </r>
  <r>
    <x v="90"/>
    <x v="79"/>
    <x v="6"/>
    <s v="11:33:06"/>
    <s v="W0581"/>
    <s v="W0170"/>
    <x v="0"/>
    <x v="3"/>
    <n v="2998.52"/>
    <n v="0.83879999999999999"/>
    <n v="2515.16"/>
    <n v="1.707E-3"/>
    <n v="5.68"/>
    <x v="0"/>
    <x v="1"/>
  </r>
  <r>
    <x v="91"/>
    <x v="80"/>
    <x v="3"/>
    <s v="23:33:24"/>
    <s v="W0466"/>
    <s v="W0338"/>
    <x v="0"/>
    <x v="0"/>
    <n v="361.32"/>
    <n v="1.1704000000000001"/>
    <n v="422.89"/>
    <n v="5.6090000000000003E-3"/>
    <n v="20.09"/>
    <x v="0"/>
    <x v="0"/>
  </r>
  <r>
    <x v="92"/>
    <x v="81"/>
    <x v="5"/>
    <s v="02:41:27"/>
    <s v="W0220"/>
    <s v="W0069"/>
    <x v="0"/>
    <x v="0"/>
    <n v="284.25"/>
    <n v="1.3242"/>
    <n v="376.4"/>
    <n v="2.4989999999999999E-3"/>
    <n v="8.14"/>
    <x v="0"/>
    <x v="2"/>
  </r>
  <r>
    <x v="93"/>
    <x v="82"/>
    <x v="0"/>
    <s v="04:26:05"/>
    <s v="W0419"/>
    <s v="W0539"/>
    <x v="0"/>
    <x v="2"/>
    <n v="6982.36"/>
    <n v="1.1959"/>
    <n v="8350.2000000000007"/>
    <n v="4.2529999999999998E-3"/>
    <n v="13.71"/>
    <x v="0"/>
    <x v="0"/>
  </r>
  <r>
    <x v="94"/>
    <x v="83"/>
    <x v="2"/>
    <s v="04:36:51"/>
    <s v="W0379"/>
    <s v="W0507"/>
    <x v="0"/>
    <x v="3"/>
    <n v="2572.2199999999998"/>
    <n v="1.1117999999999999"/>
    <n v="2859.79"/>
    <n v="1.9139999999999999E-3"/>
    <n v="5.59"/>
    <x v="0"/>
    <x v="0"/>
  </r>
  <r>
    <x v="95"/>
    <x v="84"/>
    <x v="5"/>
    <s v="18:26:28"/>
    <s v="W0447"/>
    <s v="W0486"/>
    <x v="0"/>
    <x v="3"/>
    <n v="1649.86"/>
    <n v="1.3471"/>
    <n v="2222.5300000000002"/>
    <n v="3.1449999999999998E-3"/>
    <n v="9.35"/>
    <x v="0"/>
    <x v="2"/>
  </r>
  <r>
    <x v="96"/>
    <x v="85"/>
    <x v="8"/>
    <s v="02:29:43"/>
    <s v="W0146"/>
    <s v="W0443"/>
    <x v="0"/>
    <x v="3"/>
    <n v="1954.5"/>
    <n v="1.0535000000000001"/>
    <n v="2059.0700000000002"/>
    <n v="2.1129999999999999E-3"/>
    <n v="7.1"/>
    <x v="0"/>
    <x v="0"/>
  </r>
  <r>
    <x v="97"/>
    <x v="86"/>
    <x v="8"/>
    <s v="00:35:34"/>
    <s v="W0233"/>
    <s v="W0051"/>
    <x v="0"/>
    <x v="3"/>
    <n v="716.91"/>
    <n v="1.1388"/>
    <n v="816.42"/>
    <n v="9.7499999999999996E-4"/>
    <n v="3.36"/>
    <x v="0"/>
    <x v="0"/>
  </r>
  <r>
    <x v="98"/>
    <x v="87"/>
    <x v="9"/>
    <s v="05:27:53"/>
    <s v="W0371"/>
    <s v="W0149"/>
    <x v="0"/>
    <x v="3"/>
    <n v="393.79"/>
    <n v="1.0703"/>
    <n v="421.47"/>
    <n v="1.4809999999999999E-3"/>
    <n v="4.7"/>
    <x v="0"/>
    <x v="0"/>
  </r>
  <r>
    <x v="99"/>
    <x v="88"/>
    <x v="3"/>
    <s v="21:41:39"/>
    <s v="W0234"/>
    <s v="W0587"/>
    <x v="0"/>
    <x v="1"/>
    <n v="4001.62"/>
    <n v="1.1780999999999999"/>
    <n v="4714.3100000000004"/>
    <n v="1.8029999999999999E-3"/>
    <n v="5.29"/>
    <x v="0"/>
    <x v="1"/>
  </r>
  <r>
    <x v="100"/>
    <x v="89"/>
    <x v="5"/>
    <s v="07:00:17"/>
    <s v="W0367"/>
    <s v="W0092"/>
    <x v="0"/>
    <x v="2"/>
    <n v="549.12"/>
    <n v="1.4036999999999999"/>
    <n v="770.8"/>
    <n v="5.1900000000000002E-3"/>
    <n v="16.79"/>
    <x v="0"/>
    <x v="3"/>
  </r>
  <r>
    <x v="101"/>
    <x v="31"/>
    <x v="4"/>
    <s v="06:15:42"/>
    <s v="W0481"/>
    <s v="W0368"/>
    <x v="0"/>
    <x v="4"/>
    <n v="1000.37"/>
    <n v="1.3958999999999999"/>
    <n v="1396.42"/>
    <n v="1.2199999999999999E-3"/>
    <n v="4.0599999999999996"/>
    <x v="0"/>
    <x v="0"/>
  </r>
  <r>
    <x v="102"/>
    <x v="90"/>
    <x v="8"/>
    <s v="11:29:50"/>
    <s v="W0573"/>
    <s v="W0580"/>
    <x v="0"/>
    <x v="3"/>
    <n v="719.37"/>
    <n v="1.0833999999999999"/>
    <n v="779.37"/>
    <n v="1.304E-3"/>
    <n v="3.95"/>
    <x v="0"/>
    <x v="0"/>
  </r>
  <r>
    <x v="103"/>
    <x v="91"/>
    <x v="0"/>
    <s v="17:13:56"/>
    <s v="W0363"/>
    <s v="W0076"/>
    <x v="0"/>
    <x v="1"/>
    <n v="5943.89"/>
    <n v="1.1993"/>
    <n v="7128.51"/>
    <n v="1.503E-3"/>
    <n v="4.41"/>
    <x v="0"/>
    <x v="0"/>
  </r>
  <r>
    <x v="104"/>
    <x v="92"/>
    <x v="10"/>
    <s v="16:35:20"/>
    <s v="W0590"/>
    <s v="W0086"/>
    <x v="0"/>
    <x v="2"/>
    <n v="489.05"/>
    <n v="1.0298"/>
    <n v="503.62"/>
    <n v="4.3810000000000003E-3"/>
    <n v="14.23"/>
    <x v="0"/>
    <x v="0"/>
  </r>
  <r>
    <x v="105"/>
    <x v="30"/>
    <x v="11"/>
    <s v="16:12:31"/>
    <s v="W0511"/>
    <s v="W0227"/>
    <x v="0"/>
    <x v="2"/>
    <n v="441.63"/>
    <n v="1.2403"/>
    <n v="547.75"/>
    <n v="2.0709999999999999E-3"/>
    <n v="6.45"/>
    <x v="0"/>
    <x v="0"/>
  </r>
  <r>
    <x v="106"/>
    <x v="93"/>
    <x v="11"/>
    <s v="07:11:36"/>
    <s v="W0095"/>
    <s v="W0363"/>
    <x v="0"/>
    <x v="0"/>
    <n v="368.32"/>
    <n v="1.1067"/>
    <n v="407.62"/>
    <n v="2.104E-3"/>
    <n v="6.87"/>
    <x v="0"/>
    <x v="0"/>
  </r>
  <r>
    <x v="107"/>
    <x v="94"/>
    <x v="3"/>
    <s v="15:18:50"/>
    <s v="W0216"/>
    <s v="W0568"/>
    <x v="0"/>
    <x v="0"/>
    <n v="919.54"/>
    <n v="1.2113"/>
    <n v="1113.8399999999999"/>
    <n v="3.5019999999999999E-3"/>
    <n v="11.35"/>
    <x v="0"/>
    <x v="1"/>
  </r>
  <r>
    <x v="108"/>
    <x v="95"/>
    <x v="5"/>
    <s v="07:43:33"/>
    <s v="W0543"/>
    <s v="W0592"/>
    <x v="0"/>
    <x v="1"/>
    <n v="7714.12"/>
    <n v="1.3433999999999999"/>
    <n v="10363.15"/>
    <n v="5.6010000000000001E-3"/>
    <n v="19.05"/>
    <x v="0"/>
    <x v="2"/>
  </r>
  <r>
    <x v="109"/>
    <x v="33"/>
    <x v="6"/>
    <s v="13:57:07"/>
    <s v="W0135"/>
    <s v="W0024"/>
    <x v="0"/>
    <x v="2"/>
    <n v="927.56"/>
    <n v="0.85409999999999997"/>
    <n v="792.23"/>
    <n v="6.6150000000000002E-3"/>
    <n v="21.72"/>
    <x v="0"/>
    <x v="0"/>
  </r>
  <r>
    <x v="110"/>
    <x v="96"/>
    <x v="3"/>
    <s v="06:51:36"/>
    <s v="W0083"/>
    <s v="W0028"/>
    <x v="0"/>
    <x v="2"/>
    <n v="1099.9000000000001"/>
    <n v="1.1928000000000001"/>
    <n v="1311.96"/>
    <n v="5.2709999999999996E-3"/>
    <n v="15.89"/>
    <x v="0"/>
    <x v="0"/>
  </r>
  <r>
    <x v="111"/>
    <x v="97"/>
    <x v="4"/>
    <s v="02:51:29"/>
    <s v="W0391"/>
    <s v="W0121"/>
    <x v="0"/>
    <x v="3"/>
    <n v="1364.4"/>
    <n v="1.3938999999999999"/>
    <n v="1901.84"/>
    <n v="2.0279999999999999E-3"/>
    <n v="6.52"/>
    <x v="0"/>
    <x v="0"/>
  </r>
  <r>
    <x v="112"/>
    <x v="98"/>
    <x v="10"/>
    <s v="06:37:07"/>
    <s v="W0047"/>
    <s v="W0490"/>
    <x v="0"/>
    <x v="3"/>
    <n v="750.35"/>
    <n v="1.2226999999999999"/>
    <n v="917.45"/>
    <n v="1.8220000000000001E-3"/>
    <n v="5.7"/>
    <x v="0"/>
    <x v="0"/>
  </r>
  <r>
    <x v="113"/>
    <x v="99"/>
    <x v="1"/>
    <s v="21:29:57"/>
    <s v="W0392"/>
    <s v="W0345"/>
    <x v="0"/>
    <x v="4"/>
    <n v="693.49"/>
    <n v="1.0157"/>
    <n v="704.38"/>
    <n v="2.0600000000000002E-3"/>
    <n v="6.54"/>
    <x v="0"/>
    <x v="2"/>
  </r>
  <r>
    <x v="114"/>
    <x v="92"/>
    <x v="10"/>
    <s v="22:25:18"/>
    <s v="W0385"/>
    <s v="W0031"/>
    <x v="0"/>
    <x v="0"/>
    <n v="667.09"/>
    <n v="1.0298"/>
    <n v="686.97"/>
    <n v="8.6600000000000002E-4"/>
    <n v="3.03"/>
    <x v="0"/>
    <x v="0"/>
  </r>
  <r>
    <x v="115"/>
    <x v="100"/>
    <x v="7"/>
    <s v="02:39:44"/>
    <s v="W0381"/>
    <s v="W0227"/>
    <x v="0"/>
    <x v="2"/>
    <n v="571.13"/>
    <n v="0.95089999999999997"/>
    <n v="543.09"/>
    <n v="1.0349999999999999E-3"/>
    <n v="3.25"/>
    <x v="0"/>
    <x v="3"/>
  </r>
  <r>
    <x v="116"/>
    <x v="101"/>
    <x v="1"/>
    <s v="14:19:52"/>
    <s v="W0077"/>
    <s v="W0250"/>
    <x v="0"/>
    <x v="0"/>
    <n v="990.19"/>
    <n v="1.3386"/>
    <n v="1325.47"/>
    <n v="3.1580000000000002E-3"/>
    <n v="9.8699999999999992"/>
    <x v="0"/>
    <x v="0"/>
  </r>
  <r>
    <x v="117"/>
    <x v="102"/>
    <x v="6"/>
    <s v="14:20:16"/>
    <s v="W0259"/>
    <s v="W0050"/>
    <x v="0"/>
    <x v="2"/>
    <n v="652.20000000000005"/>
    <n v="0.89129999999999998"/>
    <n v="581.30999999999995"/>
    <n v="9.6599999999999995E-4"/>
    <n v="3.04"/>
    <x v="0"/>
    <x v="2"/>
  </r>
  <r>
    <x v="118"/>
    <x v="103"/>
    <x v="10"/>
    <s v="13:37:48"/>
    <s v="W0399"/>
    <s v="W0389"/>
    <x v="0"/>
    <x v="3"/>
    <n v="1421.07"/>
    <n v="1.2319"/>
    <n v="1750.62"/>
    <n v="1.261E-3"/>
    <n v="3.79"/>
    <x v="0"/>
    <x v="1"/>
  </r>
  <r>
    <x v="119"/>
    <x v="104"/>
    <x v="11"/>
    <s v="05:52:32"/>
    <s v="W0100"/>
    <s v="W0288"/>
    <x v="0"/>
    <x v="3"/>
    <n v="963.64"/>
    <n v="1.0705"/>
    <n v="1031.58"/>
    <n v="2.4910000000000002E-3"/>
    <n v="7.72"/>
    <x v="0"/>
    <x v="0"/>
  </r>
  <r>
    <x v="120"/>
    <x v="56"/>
    <x v="10"/>
    <s v="13:58:18"/>
    <s v="W0501"/>
    <s v="W0591"/>
    <x v="0"/>
    <x v="0"/>
    <n v="535.59"/>
    <n v="1.0175000000000001"/>
    <n v="544.96"/>
    <n v="1.253E-3"/>
    <n v="3.81"/>
    <x v="0"/>
    <x v="2"/>
  </r>
  <r>
    <x v="121"/>
    <x v="75"/>
    <x v="10"/>
    <s v="20:06:24"/>
    <s v="W0383"/>
    <s v="W0475"/>
    <x v="0"/>
    <x v="0"/>
    <n v="5848.62"/>
    <n v="1.0409999999999999"/>
    <n v="6088.41"/>
    <n v="1.6479999999999999E-3"/>
    <n v="5.2"/>
    <x v="0"/>
    <x v="0"/>
  </r>
  <r>
    <x v="122"/>
    <x v="105"/>
    <x v="11"/>
    <s v="10:12:24"/>
    <s v="W0192"/>
    <s v="W0006"/>
    <x v="0"/>
    <x v="3"/>
    <n v="1905.18"/>
    <n v="1.117"/>
    <n v="2128.09"/>
    <n v="1.6620000000000001E-3"/>
    <n v="5.24"/>
    <x v="0"/>
    <x v="0"/>
  </r>
  <r>
    <x v="123"/>
    <x v="16"/>
    <x v="8"/>
    <s v="02:53:59"/>
    <s v="W0580"/>
    <s v="W0412"/>
    <x v="0"/>
    <x v="2"/>
    <n v="863.13"/>
    <n v="1.0546"/>
    <n v="910.26"/>
    <n v="5.9299999999999999E-4"/>
    <n v="1.62"/>
    <x v="0"/>
    <x v="0"/>
  </r>
  <r>
    <x v="124"/>
    <x v="106"/>
    <x v="1"/>
    <s v="09:05:47"/>
    <s v="W0345"/>
    <s v="W0324"/>
    <x v="0"/>
    <x v="0"/>
    <n v="588.79999999999995"/>
    <n v="1.1032"/>
    <n v="649.55999999999995"/>
    <n v="2.1719999999999999E-3"/>
    <n v="7.29"/>
    <x v="0"/>
    <x v="0"/>
  </r>
  <r>
    <x v="125"/>
    <x v="107"/>
    <x v="9"/>
    <s v="11:32:55"/>
    <s v="W0010"/>
    <s v="W0399"/>
    <x v="0"/>
    <x v="1"/>
    <n v="6902.05"/>
    <n v="0.92210000000000003"/>
    <n v="6364.38"/>
    <n v="1.8289999999999999E-3"/>
    <n v="6.14"/>
    <x v="1"/>
    <x v="0"/>
  </r>
  <r>
    <x v="126"/>
    <x v="108"/>
    <x v="1"/>
    <s v="02:22:01"/>
    <s v="W0264"/>
    <s v="W0282"/>
    <x v="0"/>
    <x v="3"/>
    <n v="404.25"/>
    <n v="1.3193999999999999"/>
    <n v="533.37"/>
    <n v="1.977E-3"/>
    <n v="6.1"/>
    <x v="0"/>
    <x v="0"/>
  </r>
  <r>
    <x v="127"/>
    <x v="50"/>
    <x v="9"/>
    <s v="00:48:56"/>
    <s v="W0268"/>
    <s v="W0191"/>
    <x v="0"/>
    <x v="3"/>
    <n v="5510.26"/>
    <n v="0.92459999999999998"/>
    <n v="5094.79"/>
    <n v="1.0460000000000001E-3"/>
    <n v="3.41"/>
    <x v="0"/>
    <x v="3"/>
  </r>
  <r>
    <x v="128"/>
    <x v="109"/>
    <x v="4"/>
    <s v="11:26:01"/>
    <s v="W0571"/>
    <s v="W0585"/>
    <x v="0"/>
    <x v="1"/>
    <n v="463.93"/>
    <n v="1.4221999999999999"/>
    <n v="659.8"/>
    <n v="1.3979999999999999E-3"/>
    <n v="4.42"/>
    <x v="0"/>
    <x v="3"/>
  </r>
  <r>
    <x v="129"/>
    <x v="110"/>
    <x v="7"/>
    <s v="00:42:05"/>
    <s v="W0195"/>
    <s v="W0500"/>
    <x v="0"/>
    <x v="2"/>
    <n v="26444.68"/>
    <n v="0.87419999999999998"/>
    <n v="23117.94"/>
    <n v="1.761E-3"/>
    <n v="5.99"/>
    <x v="0"/>
    <x v="0"/>
  </r>
  <r>
    <x v="130"/>
    <x v="111"/>
    <x v="4"/>
    <s v="21:15:35"/>
    <s v="W0562"/>
    <s v="W0580"/>
    <x v="0"/>
    <x v="2"/>
    <n v="674.98"/>
    <n v="1.4329000000000001"/>
    <n v="967.18"/>
    <n v="1.23E-3"/>
    <n v="4.21"/>
    <x v="0"/>
    <x v="0"/>
  </r>
  <r>
    <x v="131"/>
    <x v="112"/>
    <x v="5"/>
    <s v="03:22:38"/>
    <s v="W0407"/>
    <s v="W0434"/>
    <x v="0"/>
    <x v="3"/>
    <n v="246.4"/>
    <n v="1.4147000000000001"/>
    <n v="348.58"/>
    <n v="1.686E-3"/>
    <n v="6.21"/>
    <x v="0"/>
    <x v="0"/>
  </r>
  <r>
    <x v="132"/>
    <x v="113"/>
    <x v="0"/>
    <s v="10:40:00"/>
    <s v="W0296"/>
    <s v="W0063"/>
    <x v="0"/>
    <x v="4"/>
    <n v="914.47"/>
    <n v="1.1921999999999999"/>
    <n v="1090.23"/>
    <n v="8.7469999999999996E-3"/>
    <n v="27.3"/>
    <x v="0"/>
    <x v="0"/>
  </r>
  <r>
    <x v="133"/>
    <x v="104"/>
    <x v="11"/>
    <s v="19:35:11"/>
    <s v="W0097"/>
    <s v="W0453"/>
    <x v="0"/>
    <x v="2"/>
    <n v="766.08"/>
    <n v="1.0705"/>
    <n v="820.09"/>
    <n v="2.6949999999999999E-3"/>
    <n v="8.3000000000000007"/>
    <x v="0"/>
    <x v="0"/>
  </r>
  <r>
    <x v="134"/>
    <x v="114"/>
    <x v="4"/>
    <s v="22:09:19"/>
    <s v="W0462"/>
    <s v="W0493"/>
    <x v="0"/>
    <x v="2"/>
    <n v="573.6"/>
    <n v="1.3348"/>
    <n v="765.64"/>
    <n v="1.755E-3"/>
    <n v="5.82"/>
    <x v="0"/>
    <x v="1"/>
  </r>
  <r>
    <x v="135"/>
    <x v="35"/>
    <x v="11"/>
    <s v="06:56:18"/>
    <s v="W0087"/>
    <s v="W0442"/>
    <x v="0"/>
    <x v="1"/>
    <n v="3632.69"/>
    <n v="1.2450000000000001"/>
    <n v="4522.7"/>
    <n v="2.1189999999999998E-3"/>
    <n v="6.28"/>
    <x v="0"/>
    <x v="0"/>
  </r>
  <r>
    <x v="136"/>
    <x v="86"/>
    <x v="8"/>
    <s v="16:11:13"/>
    <s v="W0077"/>
    <s v="W0307"/>
    <x v="0"/>
    <x v="0"/>
    <n v="1521.17"/>
    <n v="1.1388"/>
    <n v="1732.31"/>
    <n v="4.385E-3"/>
    <n v="14.7"/>
    <x v="0"/>
    <x v="0"/>
  </r>
  <r>
    <x v="137"/>
    <x v="46"/>
    <x v="8"/>
    <s v="04:42:56"/>
    <s v="W0483"/>
    <s v="W0126"/>
    <x v="0"/>
    <x v="0"/>
    <n v="42255.26"/>
    <n v="1.0542"/>
    <n v="44545.5"/>
    <n v="1.5889999999999999E-3"/>
    <n v="5.39"/>
    <x v="0"/>
    <x v="1"/>
  </r>
  <r>
    <x v="138"/>
    <x v="115"/>
    <x v="6"/>
    <s v="07:24:43"/>
    <s v="W0146"/>
    <s v="W0265"/>
    <x v="0"/>
    <x v="0"/>
    <n v="1212.3"/>
    <n v="0.86819999999999997"/>
    <n v="1052.52"/>
    <n v="2.5899999999999999E-3"/>
    <n v="8.7799999999999994"/>
    <x v="0"/>
    <x v="0"/>
  </r>
  <r>
    <x v="139"/>
    <x v="116"/>
    <x v="0"/>
    <s v="00:17:52"/>
    <s v="W0111"/>
    <s v="W0007"/>
    <x v="0"/>
    <x v="2"/>
    <n v="238.81"/>
    <n v="1.1832"/>
    <n v="282.56"/>
    <n v="4.6769999999999997E-3"/>
    <n v="13.82"/>
    <x v="0"/>
    <x v="2"/>
  </r>
  <r>
    <x v="140"/>
    <x v="117"/>
    <x v="9"/>
    <s v="18:05:16"/>
    <s v="W0297"/>
    <s v="W0413"/>
    <x v="0"/>
    <x v="2"/>
    <n v="899.23"/>
    <n v="0.90049999999999997"/>
    <n v="809.76"/>
    <n v="2.1840000000000002E-3"/>
    <n v="6.88"/>
    <x v="0"/>
    <x v="0"/>
  </r>
  <r>
    <x v="141"/>
    <x v="103"/>
    <x v="10"/>
    <s v="01:43:23"/>
    <s v="W0426"/>
    <s v="W0206"/>
    <x v="0"/>
    <x v="0"/>
    <n v="1284.54"/>
    <n v="1.2319"/>
    <n v="1582.42"/>
    <n v="1.9810000000000001E-3"/>
    <n v="6.44"/>
    <x v="0"/>
    <x v="2"/>
  </r>
  <r>
    <x v="142"/>
    <x v="38"/>
    <x v="11"/>
    <s v="18:22:04"/>
    <s v="W0334"/>
    <s v="W0179"/>
    <x v="0"/>
    <x v="3"/>
    <n v="609.99"/>
    <n v="1.0329999999999999"/>
    <n v="630.12"/>
    <n v="5.13E-3"/>
    <n v="17.21"/>
    <x v="0"/>
    <x v="3"/>
  </r>
  <r>
    <x v="143"/>
    <x v="118"/>
    <x v="0"/>
    <s v="04:01:55"/>
    <s v="W0523"/>
    <s v="W0468"/>
    <x v="0"/>
    <x v="2"/>
    <n v="2293.84"/>
    <n v="1.1940999999999999"/>
    <n v="2739.07"/>
    <n v="3.9410000000000001E-3"/>
    <n v="12.13"/>
    <x v="0"/>
    <x v="2"/>
  </r>
  <r>
    <x v="144"/>
    <x v="87"/>
    <x v="9"/>
    <s v="14:33:05"/>
    <s v="W0583"/>
    <s v="W0496"/>
    <x v="0"/>
    <x v="2"/>
    <n v="2654.84"/>
    <n v="1.0703"/>
    <n v="2841.48"/>
    <n v="3.0040000000000002E-3"/>
    <n v="9.34"/>
    <x v="0"/>
    <x v="2"/>
  </r>
  <r>
    <x v="145"/>
    <x v="28"/>
    <x v="6"/>
    <s v="08:06:39"/>
    <s v="W0538"/>
    <s v="W0443"/>
    <x v="0"/>
    <x v="3"/>
    <n v="527.89"/>
    <n v="0.88360000000000005"/>
    <n v="466.44"/>
    <n v="2.1189999999999998E-3"/>
    <n v="6.5"/>
    <x v="0"/>
    <x v="0"/>
  </r>
  <r>
    <x v="146"/>
    <x v="119"/>
    <x v="5"/>
    <s v="19:17:57"/>
    <s v="W0162"/>
    <s v="W0228"/>
    <x v="0"/>
    <x v="0"/>
    <n v="731.21"/>
    <n v="1.2827"/>
    <n v="937.92"/>
    <n v="1.1839999999999999E-3"/>
    <n v="3.91"/>
    <x v="0"/>
    <x v="0"/>
  </r>
  <r>
    <x v="147"/>
    <x v="120"/>
    <x v="0"/>
    <s v="07:35:00"/>
    <s v="W0430"/>
    <s v="W0146"/>
    <x v="0"/>
    <x v="4"/>
    <n v="220.39"/>
    <n v="1.1780999999999999"/>
    <n v="259.64"/>
    <n v="6.8630000000000002E-3"/>
    <n v="21.65"/>
    <x v="0"/>
    <x v="0"/>
  </r>
  <r>
    <x v="148"/>
    <x v="121"/>
    <x v="5"/>
    <s v="01:43:50"/>
    <s v="W0069"/>
    <s v="W0570"/>
    <x v="0"/>
    <x v="3"/>
    <n v="402.99"/>
    <n v="1.425"/>
    <n v="574.26"/>
    <n v="4.1229999999999999E-3"/>
    <n v="13.06"/>
    <x v="0"/>
    <x v="3"/>
  </r>
  <r>
    <x v="149"/>
    <x v="122"/>
    <x v="0"/>
    <s v="06:14:13"/>
    <s v="W0133"/>
    <s v="W0296"/>
    <x v="0"/>
    <x v="3"/>
    <n v="807.23"/>
    <n v="1.1837"/>
    <n v="955.52"/>
    <n v="2.1450000000000002E-3"/>
    <n v="7.13"/>
    <x v="0"/>
    <x v="1"/>
  </r>
  <r>
    <x v="150"/>
    <x v="123"/>
    <x v="0"/>
    <s v="05:58:58"/>
    <s v="W0189"/>
    <s v="W0241"/>
    <x v="0"/>
    <x v="3"/>
    <n v="1289.6300000000001"/>
    <n v="1.2071000000000001"/>
    <n v="1556.71"/>
    <n v="4.3359999999999996E-3"/>
    <n v="14.92"/>
    <x v="0"/>
    <x v="2"/>
  </r>
  <r>
    <x v="151"/>
    <x v="124"/>
    <x v="7"/>
    <s v="19:31:17"/>
    <s v="W0573"/>
    <s v="W0287"/>
    <x v="0"/>
    <x v="3"/>
    <n v="938.9"/>
    <n v="0.89129999999999998"/>
    <n v="836.84"/>
    <n v="3.9060000000000002E-3"/>
    <n v="11.62"/>
    <x v="1"/>
    <x v="2"/>
  </r>
  <r>
    <x v="152"/>
    <x v="125"/>
    <x v="2"/>
    <s v="21:39:10"/>
    <s v="W0279"/>
    <s v="W0026"/>
    <x v="0"/>
    <x v="3"/>
    <n v="416.52"/>
    <n v="1.0448999999999999"/>
    <n v="435.22"/>
    <n v="1.604E-3"/>
    <n v="5.05"/>
    <x v="0"/>
    <x v="2"/>
  </r>
  <r>
    <x v="153"/>
    <x v="124"/>
    <x v="7"/>
    <s v="15:01:59"/>
    <s v="W0430"/>
    <s v="W0452"/>
    <x v="0"/>
    <x v="1"/>
    <n v="8617.0400000000009"/>
    <n v="0.89129999999999998"/>
    <n v="7680.37"/>
    <n v="1.9250000000000001E-3"/>
    <n v="6.86"/>
    <x v="0"/>
    <x v="3"/>
  </r>
  <r>
    <x v="154"/>
    <x v="39"/>
    <x v="8"/>
    <s v="13:55:12"/>
    <s v="W0542"/>
    <s v="W0106"/>
    <x v="0"/>
    <x v="3"/>
    <n v="3493.02"/>
    <n v="1.0738000000000001"/>
    <n v="3750.8"/>
    <n v="3.444E-3"/>
    <n v="11.49"/>
    <x v="0"/>
    <x v="0"/>
  </r>
  <r>
    <x v="155"/>
    <x v="126"/>
    <x v="4"/>
    <s v="11:18:01"/>
    <s v="W0161"/>
    <s v="W0240"/>
    <x v="0"/>
    <x v="1"/>
    <n v="8600.84"/>
    <n v="1.4398"/>
    <n v="12383.49"/>
    <n v="1.3849999999999999E-3"/>
    <n v="4.2300000000000004"/>
    <x v="0"/>
    <x v="3"/>
  </r>
  <r>
    <x v="156"/>
    <x v="127"/>
    <x v="1"/>
    <s v="04:58:33"/>
    <s v="W0453"/>
    <s v="W0418"/>
    <x v="0"/>
    <x v="3"/>
    <n v="6522.28"/>
    <n v="1.1628000000000001"/>
    <n v="7584.11"/>
    <n v="3.2759999999999998E-3"/>
    <n v="9.82"/>
    <x v="0"/>
    <x v="1"/>
  </r>
  <r>
    <x v="157"/>
    <x v="100"/>
    <x v="7"/>
    <s v="07:57:54"/>
    <s v="W0170"/>
    <s v="W0332"/>
    <x v="0"/>
    <x v="1"/>
    <n v="777.65"/>
    <n v="0.95089999999999997"/>
    <n v="739.47"/>
    <n v="1.9789999999999999E-3"/>
    <n v="6.12"/>
    <x v="0"/>
    <x v="0"/>
  </r>
  <r>
    <x v="158"/>
    <x v="101"/>
    <x v="1"/>
    <s v="18:38:36"/>
    <s v="W0057"/>
    <s v="W0042"/>
    <x v="0"/>
    <x v="3"/>
    <n v="1796.08"/>
    <n v="1.3386"/>
    <n v="2404.23"/>
    <n v="1.4809999999999999E-3"/>
    <n v="4.42"/>
    <x v="0"/>
    <x v="0"/>
  </r>
  <r>
    <x v="159"/>
    <x v="84"/>
    <x v="5"/>
    <s v="15:07:30"/>
    <s v="W0240"/>
    <s v="W0556"/>
    <x v="0"/>
    <x v="0"/>
    <n v="3131.89"/>
    <n v="1.3471"/>
    <n v="4218.97"/>
    <n v="1.3420000000000001E-3"/>
    <n v="4.2699999999999996"/>
    <x v="0"/>
    <x v="0"/>
  </r>
  <r>
    <x v="160"/>
    <x v="128"/>
    <x v="6"/>
    <s v="12:32:14"/>
    <s v="W0358"/>
    <s v="W0035"/>
    <x v="0"/>
    <x v="3"/>
    <n v="14944.35"/>
    <n v="0.88919999999999999"/>
    <n v="13288.52"/>
    <n v="1.9819999999999998E-3"/>
    <n v="5.76"/>
    <x v="0"/>
    <x v="0"/>
  </r>
  <r>
    <x v="161"/>
    <x v="117"/>
    <x v="9"/>
    <s v="00:17:01"/>
    <s v="W0201"/>
    <s v="W0347"/>
    <x v="0"/>
    <x v="0"/>
    <n v="6130.99"/>
    <n v="0.90049999999999997"/>
    <n v="5520.96"/>
    <n v="2.653E-3"/>
    <n v="8.42"/>
    <x v="0"/>
    <x v="2"/>
  </r>
  <r>
    <x v="162"/>
    <x v="129"/>
    <x v="2"/>
    <s v="12:42:48"/>
    <s v="W0444"/>
    <s v="W0384"/>
    <x v="0"/>
    <x v="3"/>
    <n v="816.58"/>
    <n v="0.97640000000000005"/>
    <n v="797.31"/>
    <n v="1.6230000000000001E-3"/>
    <n v="5.27"/>
    <x v="0"/>
    <x v="0"/>
  </r>
  <r>
    <x v="163"/>
    <x v="130"/>
    <x v="9"/>
    <s v="03:09:04"/>
    <s v="W0302"/>
    <s v="W0513"/>
    <x v="0"/>
    <x v="0"/>
    <n v="176.32"/>
    <n v="1.0094000000000001"/>
    <n v="177.98"/>
    <n v="1.843E-3"/>
    <n v="5.3"/>
    <x v="0"/>
    <x v="0"/>
  </r>
  <r>
    <x v="164"/>
    <x v="131"/>
    <x v="5"/>
    <s v="19:47:02"/>
    <s v="W0106"/>
    <s v="W0288"/>
    <x v="0"/>
    <x v="0"/>
    <n v="272.77"/>
    <n v="1.3952"/>
    <n v="380.57"/>
    <n v="2.48E-3"/>
    <n v="7.4"/>
    <x v="0"/>
    <x v="0"/>
  </r>
  <r>
    <x v="165"/>
    <x v="132"/>
    <x v="8"/>
    <s v="00:29:57"/>
    <s v="W0101"/>
    <s v="W0033"/>
    <x v="0"/>
    <x v="1"/>
    <n v="5229.67"/>
    <n v="1.0469999999999999"/>
    <n v="5475.46"/>
    <n v="1.1011999999999999E-2"/>
    <n v="40.130000000000003"/>
    <x v="0"/>
    <x v="2"/>
  </r>
  <r>
    <x v="166"/>
    <x v="22"/>
    <x v="3"/>
    <s v="12:33:26"/>
    <s v="W0097"/>
    <s v="W0095"/>
    <x v="0"/>
    <x v="3"/>
    <n v="1177.82"/>
    <n v="1.1358999999999999"/>
    <n v="1337.89"/>
    <n v="2.6849999999999999E-3"/>
    <n v="8.81"/>
    <x v="0"/>
    <x v="1"/>
  </r>
  <r>
    <x v="167"/>
    <x v="23"/>
    <x v="2"/>
    <s v="13:49:00"/>
    <s v="W0029"/>
    <s v="W0205"/>
    <x v="0"/>
    <x v="3"/>
    <n v="491.77"/>
    <n v="0.96909999999999996"/>
    <n v="476.57"/>
    <n v="2.8140000000000001E-3"/>
    <n v="9.25"/>
    <x v="0"/>
    <x v="1"/>
  </r>
  <r>
    <x v="168"/>
    <x v="133"/>
    <x v="9"/>
    <s v="10:20:57"/>
    <s v="W0506"/>
    <s v="W0030"/>
    <x v="0"/>
    <x v="3"/>
    <n v="111.64"/>
    <n v="0.96760000000000002"/>
    <n v="108.02"/>
    <n v="2.2409999999999999E-3"/>
    <n v="6.97"/>
    <x v="0"/>
    <x v="3"/>
  </r>
  <r>
    <x v="169"/>
    <x v="134"/>
    <x v="6"/>
    <s v="05:28:08"/>
    <s v="W0438"/>
    <s v="W0266"/>
    <x v="0"/>
    <x v="0"/>
    <n v="3038.2"/>
    <n v="0.83660000000000001"/>
    <n v="2541.7600000000002"/>
    <n v="7.1669999999999998E-3"/>
    <n v="22.97"/>
    <x v="0"/>
    <x v="2"/>
  </r>
  <r>
    <x v="170"/>
    <x v="23"/>
    <x v="2"/>
    <s v="02:33:33"/>
    <s v="W0379"/>
    <s v="W0023"/>
    <x v="0"/>
    <x v="3"/>
    <n v="291.27"/>
    <n v="0.96909999999999996"/>
    <n v="282.27"/>
    <n v="7.5799999999999999E-4"/>
    <n v="2.57"/>
    <x v="0"/>
    <x v="2"/>
  </r>
  <r>
    <x v="171"/>
    <x v="7"/>
    <x v="5"/>
    <s v="17:26:45"/>
    <s v="W0073"/>
    <s v="W0039"/>
    <x v="0"/>
    <x v="3"/>
    <n v="5593.93"/>
    <n v="1.4005000000000001"/>
    <n v="7834.3"/>
    <n v="1.232E-3"/>
    <n v="3.69"/>
    <x v="0"/>
    <x v="0"/>
  </r>
  <r>
    <x v="172"/>
    <x v="65"/>
    <x v="5"/>
    <s v="10:28:28"/>
    <s v="W0254"/>
    <s v="W0173"/>
    <x v="0"/>
    <x v="2"/>
    <n v="347.48"/>
    <n v="1.3537999999999999"/>
    <n v="470.42"/>
    <n v="1.4170000000000001E-3"/>
    <n v="4.32"/>
    <x v="0"/>
    <x v="1"/>
  </r>
  <r>
    <x v="173"/>
    <x v="11"/>
    <x v="7"/>
    <s v="11:30:12"/>
    <s v="W0516"/>
    <s v="W0413"/>
    <x v="0"/>
    <x v="3"/>
    <n v="657.67"/>
    <n v="0.93500000000000005"/>
    <n v="614.91999999999996"/>
    <n v="3.6470000000000001E-3"/>
    <n v="11.56"/>
    <x v="0"/>
    <x v="0"/>
  </r>
  <r>
    <x v="174"/>
    <x v="37"/>
    <x v="9"/>
    <s v="10:28:56"/>
    <s v="W0550"/>
    <s v="W0414"/>
    <x v="0"/>
    <x v="2"/>
    <n v="509.37"/>
    <n v="0.98329999999999995"/>
    <n v="500.86"/>
    <n v="1.748E-3"/>
    <n v="5.33"/>
    <x v="0"/>
    <x v="0"/>
  </r>
  <r>
    <x v="175"/>
    <x v="7"/>
    <x v="5"/>
    <s v="10:55:07"/>
    <s v="W0020"/>
    <s v="W0209"/>
    <x v="0"/>
    <x v="3"/>
    <n v="2273.91"/>
    <n v="1.4005000000000001"/>
    <n v="3184.61"/>
    <n v="3.49E-3"/>
    <n v="10.61"/>
    <x v="0"/>
    <x v="1"/>
  </r>
  <r>
    <x v="176"/>
    <x v="135"/>
    <x v="9"/>
    <s v="01:52:22"/>
    <s v="W0535"/>
    <s v="W0022"/>
    <x v="0"/>
    <x v="0"/>
    <n v="506.7"/>
    <n v="0.97509999999999997"/>
    <n v="494.08"/>
    <n v="5.4699999999999996E-4"/>
    <n v="1.99"/>
    <x v="0"/>
    <x v="1"/>
  </r>
  <r>
    <x v="177"/>
    <x v="130"/>
    <x v="9"/>
    <s v="07:43:44"/>
    <s v="W0421"/>
    <s v="W0005"/>
    <x v="0"/>
    <x v="4"/>
    <n v="1548.1"/>
    <n v="1.0094000000000001"/>
    <n v="1562.65"/>
    <n v="2.6800000000000001E-3"/>
    <n v="9.0500000000000007"/>
    <x v="0"/>
    <x v="0"/>
  </r>
  <r>
    <x v="178"/>
    <x v="136"/>
    <x v="6"/>
    <s v="16:39:58"/>
    <s v="W0446"/>
    <s v="W0214"/>
    <x v="0"/>
    <x v="3"/>
    <n v="733.57"/>
    <n v="0.82410000000000005"/>
    <n v="604.54"/>
    <n v="1.137E-3"/>
    <n v="3.65"/>
    <x v="0"/>
    <x v="0"/>
  </r>
  <r>
    <x v="179"/>
    <x v="137"/>
    <x v="3"/>
    <s v="06:31:49"/>
    <s v="W0136"/>
    <s v="W0139"/>
    <x v="0"/>
    <x v="3"/>
    <n v="399.31"/>
    <n v="1.1357999999999999"/>
    <n v="453.54"/>
    <n v="3.6380000000000002E-3"/>
    <n v="12.03"/>
    <x v="0"/>
    <x v="0"/>
  </r>
  <r>
    <x v="180"/>
    <x v="138"/>
    <x v="2"/>
    <s v="08:00:17"/>
    <s v="W0505"/>
    <s v="W0595"/>
    <x v="0"/>
    <x v="1"/>
    <n v="2456.69"/>
    <n v="1.0262"/>
    <n v="2521.06"/>
    <n v="1.238E-3"/>
    <n v="3.61"/>
    <x v="0"/>
    <x v="3"/>
  </r>
  <r>
    <x v="181"/>
    <x v="139"/>
    <x v="1"/>
    <s v="12:39:51"/>
    <s v="W0301"/>
    <s v="W0317"/>
    <x v="0"/>
    <x v="0"/>
    <n v="1487.29"/>
    <n v="1.2873000000000001"/>
    <n v="1914.59"/>
    <n v="1.4549999999999999E-3"/>
    <n v="4.76"/>
    <x v="0"/>
    <x v="0"/>
  </r>
  <r>
    <x v="182"/>
    <x v="47"/>
    <x v="11"/>
    <s v="09:10:37"/>
    <s v="W0033"/>
    <s v="W0576"/>
    <x v="0"/>
    <x v="0"/>
    <n v="2466.06"/>
    <n v="1.2222999999999999"/>
    <n v="3014.27"/>
    <n v="1.0510000000000001E-3"/>
    <n v="3.17"/>
    <x v="0"/>
    <x v="3"/>
  </r>
  <r>
    <x v="183"/>
    <x v="140"/>
    <x v="6"/>
    <s v="06:50:13"/>
    <s v="W0278"/>
    <s v="W0156"/>
    <x v="0"/>
    <x v="0"/>
    <n v="2213.36"/>
    <n v="0.87949999999999995"/>
    <n v="1946.65"/>
    <n v="1.2149999999999999E-3"/>
    <n v="3.97"/>
    <x v="0"/>
    <x v="3"/>
  </r>
  <r>
    <x v="184"/>
    <x v="141"/>
    <x v="3"/>
    <s v="11:57:28"/>
    <s v="W0133"/>
    <s v="W0424"/>
    <x v="0"/>
    <x v="3"/>
    <n v="2503.5700000000002"/>
    <n v="1.1592"/>
    <n v="2902.14"/>
    <n v="2.1949999999999999E-3"/>
    <n v="6.6"/>
    <x v="0"/>
    <x v="1"/>
  </r>
  <r>
    <x v="185"/>
    <x v="142"/>
    <x v="9"/>
    <s v="02:59:45"/>
    <s v="W0527"/>
    <s v="W0500"/>
    <x v="0"/>
    <x v="1"/>
    <n v="314.87"/>
    <n v="0.9143"/>
    <n v="287.89"/>
    <n v="1.8320000000000001E-3"/>
    <n v="6.02"/>
    <x v="1"/>
    <x v="1"/>
  </r>
  <r>
    <x v="186"/>
    <x v="143"/>
    <x v="3"/>
    <s v="14:47:12"/>
    <s v="W0126"/>
    <s v="W0091"/>
    <x v="0"/>
    <x v="2"/>
    <n v="1068.33"/>
    <n v="1.1969000000000001"/>
    <n v="1278.68"/>
    <n v="1.4989999999999999E-3"/>
    <n v="4.93"/>
    <x v="0"/>
    <x v="3"/>
  </r>
  <r>
    <x v="187"/>
    <x v="144"/>
    <x v="10"/>
    <s v="04:34:11"/>
    <s v="W0345"/>
    <s v="W0042"/>
    <x v="0"/>
    <x v="2"/>
    <n v="392.05"/>
    <n v="1.2326999999999999"/>
    <n v="483.28"/>
    <n v="9.3999999999999997E-4"/>
    <n v="2.99"/>
    <x v="0"/>
    <x v="0"/>
  </r>
  <r>
    <x v="188"/>
    <x v="93"/>
    <x v="11"/>
    <s v="06:12:23"/>
    <s v="W0017"/>
    <s v="W0295"/>
    <x v="0"/>
    <x v="4"/>
    <n v="1996.72"/>
    <n v="1.1067"/>
    <n v="2209.77"/>
    <n v="1.4920000000000001E-3"/>
    <n v="4.76"/>
    <x v="0"/>
    <x v="0"/>
  </r>
  <r>
    <x v="189"/>
    <x v="145"/>
    <x v="11"/>
    <s v="15:31:38"/>
    <s v="W0562"/>
    <s v="W0337"/>
    <x v="0"/>
    <x v="0"/>
    <n v="1287.1500000000001"/>
    <n v="1.1800999999999999"/>
    <n v="1518.97"/>
    <n v="4.0220000000000004E-3"/>
    <n v="13.62"/>
    <x v="0"/>
    <x v="1"/>
  </r>
  <r>
    <x v="190"/>
    <x v="146"/>
    <x v="0"/>
    <s v="01:54:06"/>
    <s v="W0378"/>
    <s v="W0001"/>
    <x v="0"/>
    <x v="0"/>
    <n v="1392.62"/>
    <n v="1.1901999999999999"/>
    <n v="1657.5"/>
    <n v="2.428E-3"/>
    <n v="7.87"/>
    <x v="0"/>
    <x v="0"/>
  </r>
  <r>
    <x v="191"/>
    <x v="147"/>
    <x v="11"/>
    <s v="12:27:09"/>
    <s v="W0060"/>
    <s v="W0109"/>
    <x v="0"/>
    <x v="4"/>
    <n v="311.99"/>
    <n v="1.3113999999999999"/>
    <n v="409.14"/>
    <n v="2.7629999999999998E-3"/>
    <n v="8.99"/>
    <x v="0"/>
    <x v="0"/>
  </r>
  <r>
    <x v="192"/>
    <x v="78"/>
    <x v="10"/>
    <s v="22:52:12"/>
    <s v="W0467"/>
    <s v="W0125"/>
    <x v="0"/>
    <x v="3"/>
    <n v="17198.66"/>
    <n v="1.1306"/>
    <n v="19444.8"/>
    <n v="4.8019999999999998E-3"/>
    <n v="15.28"/>
    <x v="0"/>
    <x v="0"/>
  </r>
  <r>
    <x v="193"/>
    <x v="36"/>
    <x v="7"/>
    <s v="14:12:47"/>
    <s v="W0391"/>
    <s v="W0064"/>
    <x v="0"/>
    <x v="3"/>
    <n v="15479.01"/>
    <n v="0.91620000000000001"/>
    <n v="14181.87"/>
    <n v="3.6830000000000001E-3"/>
    <n v="10.94"/>
    <x v="0"/>
    <x v="0"/>
  </r>
  <r>
    <x v="194"/>
    <x v="81"/>
    <x v="5"/>
    <s v="21:42:01"/>
    <s v="W0187"/>
    <s v="W0206"/>
    <x v="0"/>
    <x v="3"/>
    <n v="535.87"/>
    <n v="1.3242"/>
    <n v="709.6"/>
    <n v="4.4489999999999998E-3"/>
    <n v="15.3"/>
    <x v="0"/>
    <x v="2"/>
  </r>
  <r>
    <x v="195"/>
    <x v="148"/>
    <x v="5"/>
    <s v="23:48:00"/>
    <s v="W0498"/>
    <s v="W0415"/>
    <x v="0"/>
    <x v="4"/>
    <n v="548.66"/>
    <n v="1.4157999999999999"/>
    <n v="776.79"/>
    <n v="2.4810000000000001E-3"/>
    <n v="8.1300000000000008"/>
    <x v="0"/>
    <x v="0"/>
  </r>
  <r>
    <x v="196"/>
    <x v="118"/>
    <x v="0"/>
    <s v="14:57:27"/>
    <s v="W0600"/>
    <s v="W0244"/>
    <x v="0"/>
    <x v="2"/>
    <n v="28802.71"/>
    <n v="1.1940999999999999"/>
    <n v="34393.32"/>
    <n v="1.621E-3"/>
    <n v="5"/>
    <x v="0"/>
    <x v="0"/>
  </r>
  <r>
    <x v="197"/>
    <x v="1"/>
    <x v="1"/>
    <s v="09:18:47"/>
    <s v="W0361"/>
    <s v="W0590"/>
    <x v="0"/>
    <x v="3"/>
    <n v="3916.75"/>
    <n v="1.3788"/>
    <n v="5400.41"/>
    <n v="2.3649999999999999E-3"/>
    <n v="7.52"/>
    <x v="0"/>
    <x v="2"/>
  </r>
  <r>
    <x v="198"/>
    <x v="149"/>
    <x v="5"/>
    <s v="14:19:07"/>
    <s v="W0449"/>
    <s v="W0216"/>
    <x v="0"/>
    <x v="3"/>
    <n v="2594.59"/>
    <n v="1.3958999999999999"/>
    <n v="3621.79"/>
    <n v="2.3809999999999999E-3"/>
    <n v="7.64"/>
    <x v="0"/>
    <x v="3"/>
  </r>
  <r>
    <x v="199"/>
    <x v="140"/>
    <x v="6"/>
    <s v="02:22:22"/>
    <s v="W0181"/>
    <s v="W0528"/>
    <x v="0"/>
    <x v="3"/>
    <n v="268.22000000000003"/>
    <n v="0.87949999999999995"/>
    <n v="235.9"/>
    <n v="7.4200000000000004E-4"/>
    <n v="2.16"/>
    <x v="0"/>
    <x v="0"/>
  </r>
  <r>
    <x v="200"/>
    <x v="150"/>
    <x v="7"/>
    <s v="10:17:00"/>
    <s v="W0130"/>
    <s v="W0566"/>
    <x v="0"/>
    <x v="3"/>
    <n v="6998.41"/>
    <n v="0.8498"/>
    <n v="5947.25"/>
    <n v="1.854E-3"/>
    <n v="6.17"/>
    <x v="0"/>
    <x v="0"/>
  </r>
  <r>
    <x v="201"/>
    <x v="140"/>
    <x v="6"/>
    <s v="07:05:51"/>
    <s v="W0149"/>
    <s v="W0380"/>
    <x v="0"/>
    <x v="1"/>
    <n v="888.52"/>
    <n v="0.87949999999999995"/>
    <n v="781.45"/>
    <n v="4.0480000000000004E-3"/>
    <n v="14.3"/>
    <x v="0"/>
    <x v="0"/>
  </r>
  <r>
    <x v="202"/>
    <x v="151"/>
    <x v="6"/>
    <s v="15:34:56"/>
    <s v="W0472"/>
    <s v="W0079"/>
    <x v="0"/>
    <x v="2"/>
    <n v="886.1"/>
    <n v="0.89270000000000005"/>
    <n v="791.02"/>
    <n v="7.4899999999999999E-4"/>
    <n v="2.48"/>
    <x v="0"/>
    <x v="3"/>
  </r>
  <r>
    <x v="203"/>
    <x v="152"/>
    <x v="6"/>
    <s v="08:48:34"/>
    <s v="W0500"/>
    <s v="W0415"/>
    <x v="0"/>
    <x v="4"/>
    <n v="9619.1299999999992"/>
    <n v="0.8448"/>
    <n v="8126.24"/>
    <n v="8.5499999999999997E-4"/>
    <n v="2.54"/>
    <x v="0"/>
    <x v="0"/>
  </r>
  <r>
    <x v="204"/>
    <x v="153"/>
    <x v="7"/>
    <s v="04:36:38"/>
    <s v="W0355"/>
    <s v="W0453"/>
    <x v="0"/>
    <x v="0"/>
    <n v="682.97"/>
    <n v="0.91120000000000001"/>
    <n v="622.32000000000005"/>
    <n v="1.2620000000000001E-3"/>
    <n v="3.74"/>
    <x v="0"/>
    <x v="0"/>
  </r>
  <r>
    <x v="205"/>
    <x v="154"/>
    <x v="0"/>
    <s v="05:10:41"/>
    <s v="W0211"/>
    <s v="W0149"/>
    <x v="0"/>
    <x v="0"/>
    <n v="1433.64"/>
    <n v="1.2830999999999999"/>
    <n v="1839.5"/>
    <n v="1.5900000000000001E-3"/>
    <n v="4.87"/>
    <x v="0"/>
    <x v="0"/>
  </r>
  <r>
    <x v="206"/>
    <x v="155"/>
    <x v="3"/>
    <s v="07:09:24"/>
    <s v="W0596"/>
    <s v="W0038"/>
    <x v="0"/>
    <x v="0"/>
    <n v="4235.28"/>
    <n v="1.1769000000000001"/>
    <n v="4984.5"/>
    <n v="2.0079999999999998E-3"/>
    <n v="6.89"/>
    <x v="0"/>
    <x v="2"/>
  </r>
  <r>
    <x v="207"/>
    <x v="75"/>
    <x v="10"/>
    <s v="03:48:32"/>
    <s v="W0030"/>
    <s v="W0157"/>
    <x v="0"/>
    <x v="1"/>
    <n v="599.35"/>
    <n v="1.0409999999999999"/>
    <n v="623.91999999999996"/>
    <n v="6.1929999999999997E-3"/>
    <n v="21.08"/>
    <x v="0"/>
    <x v="0"/>
  </r>
  <r>
    <x v="208"/>
    <x v="103"/>
    <x v="10"/>
    <s v="19:25:32"/>
    <s v="W0577"/>
    <s v="W0333"/>
    <x v="0"/>
    <x v="4"/>
    <n v="7509.14"/>
    <n v="1.2319"/>
    <n v="9250.51"/>
    <n v="3.3210000000000002E-3"/>
    <n v="9.6300000000000008"/>
    <x v="0"/>
    <x v="1"/>
  </r>
  <r>
    <x v="209"/>
    <x v="156"/>
    <x v="10"/>
    <s v="05:14:50"/>
    <s v="W0024"/>
    <s v="W0288"/>
    <x v="0"/>
    <x v="4"/>
    <n v="12532.49"/>
    <n v="1.0283"/>
    <n v="12887.16"/>
    <n v="2.578E-3"/>
    <n v="8.16"/>
    <x v="0"/>
    <x v="2"/>
  </r>
  <r>
    <x v="210"/>
    <x v="43"/>
    <x v="3"/>
    <s v="20:45:25"/>
    <s v="W0222"/>
    <s v="W0112"/>
    <x v="0"/>
    <x v="0"/>
    <n v="1013.19"/>
    <n v="1.0984"/>
    <n v="1112.8900000000001"/>
    <n v="2.0270000000000002E-3"/>
    <n v="6.28"/>
    <x v="0"/>
    <x v="2"/>
  </r>
  <r>
    <x v="211"/>
    <x v="157"/>
    <x v="4"/>
    <s v="14:26:57"/>
    <s v="W0589"/>
    <s v="W0091"/>
    <x v="0"/>
    <x v="3"/>
    <n v="4528.43"/>
    <n v="1.4207000000000001"/>
    <n v="6433.54"/>
    <n v="2.1310000000000001E-3"/>
    <n v="6.67"/>
    <x v="0"/>
    <x v="0"/>
  </r>
  <r>
    <x v="212"/>
    <x v="67"/>
    <x v="0"/>
    <s v="21:38:20"/>
    <s v="W0580"/>
    <s v="W0049"/>
    <x v="0"/>
    <x v="0"/>
    <n v="449.2"/>
    <n v="1.1994"/>
    <n v="538.77"/>
    <n v="3.669E-3"/>
    <n v="10.4"/>
    <x v="0"/>
    <x v="2"/>
  </r>
  <r>
    <x v="213"/>
    <x v="158"/>
    <x v="11"/>
    <s v="12:56:01"/>
    <s v="W0401"/>
    <s v="W0161"/>
    <x v="0"/>
    <x v="3"/>
    <n v="187.32"/>
    <n v="1.1375"/>
    <n v="213.08"/>
    <n v="4.3290000000000004E-3"/>
    <n v="13.84"/>
    <x v="0"/>
    <x v="2"/>
  </r>
  <r>
    <x v="214"/>
    <x v="159"/>
    <x v="9"/>
    <s v="04:14:13"/>
    <s v="W0512"/>
    <s v="W0516"/>
    <x v="0"/>
    <x v="3"/>
    <n v="112.32"/>
    <n v="1"/>
    <n v="112.32"/>
    <n v="1.493E-3"/>
    <n v="4.54"/>
    <x v="0"/>
    <x v="0"/>
  </r>
  <r>
    <x v="215"/>
    <x v="160"/>
    <x v="1"/>
    <s v="19:44:35"/>
    <s v="W0088"/>
    <s v="W0402"/>
    <x v="0"/>
    <x v="3"/>
    <n v="1978.59"/>
    <n v="1.3747"/>
    <n v="2719.97"/>
    <n v="2.82E-3"/>
    <n v="8.84"/>
    <x v="0"/>
    <x v="1"/>
  </r>
  <r>
    <x v="216"/>
    <x v="161"/>
    <x v="5"/>
    <s v="18:12:46"/>
    <s v="W0465"/>
    <s v="W0320"/>
    <x v="0"/>
    <x v="0"/>
    <n v="1846.27"/>
    <n v="1.3774999999999999"/>
    <n v="2543.2399999999998"/>
    <n v="2.4520000000000002E-3"/>
    <n v="7.9"/>
    <x v="0"/>
    <x v="0"/>
  </r>
  <r>
    <x v="217"/>
    <x v="162"/>
    <x v="9"/>
    <s v="08:23:45"/>
    <s v="W0050"/>
    <s v="W0364"/>
    <x v="0"/>
    <x v="0"/>
    <n v="559.87"/>
    <n v="0.91539999999999999"/>
    <n v="512.5"/>
    <n v="4.0619999999999996E-3"/>
    <n v="13.47"/>
    <x v="0"/>
    <x v="1"/>
  </r>
  <r>
    <x v="218"/>
    <x v="47"/>
    <x v="11"/>
    <s v="06:19:07"/>
    <s v="W0103"/>
    <s v="W0442"/>
    <x v="0"/>
    <x v="3"/>
    <n v="4220.25"/>
    <n v="1.2222999999999999"/>
    <n v="5158.41"/>
    <n v="4.9750000000000003E-3"/>
    <n v="14.19"/>
    <x v="0"/>
    <x v="0"/>
  </r>
  <r>
    <x v="219"/>
    <x v="163"/>
    <x v="1"/>
    <s v="17:36:19"/>
    <s v="W0368"/>
    <s v="W0475"/>
    <x v="0"/>
    <x v="0"/>
    <n v="522.36"/>
    <n v="1.3624000000000001"/>
    <n v="711.66"/>
    <n v="2.7320000000000001E-3"/>
    <n v="8.06"/>
    <x v="0"/>
    <x v="2"/>
  </r>
  <r>
    <x v="220"/>
    <x v="164"/>
    <x v="8"/>
    <s v="08:30:53"/>
    <s v="W0492"/>
    <s v="W0312"/>
    <x v="0"/>
    <x v="3"/>
    <n v="262.95999999999998"/>
    <n v="1.1435"/>
    <n v="300.69"/>
    <n v="2.0470000000000002E-3"/>
    <n v="6.67"/>
    <x v="0"/>
    <x v="0"/>
  </r>
  <r>
    <x v="221"/>
    <x v="122"/>
    <x v="0"/>
    <s v="18:42:41"/>
    <s v="W0558"/>
    <s v="W0532"/>
    <x v="0"/>
    <x v="0"/>
    <n v="368.45"/>
    <n v="1.1837"/>
    <n v="436.13"/>
    <n v="9.41E-4"/>
    <n v="2.97"/>
    <x v="0"/>
    <x v="0"/>
  </r>
  <r>
    <x v="222"/>
    <x v="165"/>
    <x v="5"/>
    <s v="20:03:33"/>
    <s v="W0268"/>
    <s v="W0589"/>
    <x v="0"/>
    <x v="2"/>
    <n v="5561.22"/>
    <n v="1.3605"/>
    <n v="7566.04"/>
    <n v="1.206E-3"/>
    <n v="3.61"/>
    <x v="0"/>
    <x v="3"/>
  </r>
  <r>
    <x v="223"/>
    <x v="25"/>
    <x v="7"/>
    <s v="16:44:41"/>
    <s v="W0397"/>
    <s v="W0220"/>
    <x v="0"/>
    <x v="3"/>
    <n v="2886.27"/>
    <n v="0.88749999999999996"/>
    <n v="2561.56"/>
    <n v="2.5249999999999999E-3"/>
    <n v="7.9"/>
    <x v="0"/>
    <x v="0"/>
  </r>
  <r>
    <x v="224"/>
    <x v="78"/>
    <x v="10"/>
    <s v="02:06:41"/>
    <s v="W0320"/>
    <s v="W0497"/>
    <x v="0"/>
    <x v="2"/>
    <n v="904.4"/>
    <n v="1.1306"/>
    <n v="1022.51"/>
    <n v="4.3169999999999997E-3"/>
    <n v="14"/>
    <x v="0"/>
    <x v="2"/>
  </r>
  <r>
    <x v="225"/>
    <x v="137"/>
    <x v="3"/>
    <s v="20:17:11"/>
    <s v="W0520"/>
    <s v="W0343"/>
    <x v="0"/>
    <x v="2"/>
    <n v="804.15"/>
    <n v="1.1357999999999999"/>
    <n v="913.35"/>
    <n v="5.6950000000000004E-3"/>
    <n v="18.690000000000001"/>
    <x v="0"/>
    <x v="3"/>
  </r>
  <r>
    <x v="226"/>
    <x v="9"/>
    <x v="6"/>
    <s v="20:45:43"/>
    <s v="W0449"/>
    <s v="W0094"/>
    <x v="0"/>
    <x v="0"/>
    <n v="571.53"/>
    <n v="0.8155"/>
    <n v="466.08"/>
    <n v="6.7100000000000005E-4"/>
    <n v="2.0099999999999998"/>
    <x v="0"/>
    <x v="2"/>
  </r>
  <r>
    <x v="227"/>
    <x v="64"/>
    <x v="7"/>
    <s v="17:20:28"/>
    <s v="W0476"/>
    <s v="W0133"/>
    <x v="0"/>
    <x v="0"/>
    <n v="66.69"/>
    <n v="0.83440000000000003"/>
    <n v="55.65"/>
    <n v="1.7570000000000001E-3"/>
    <n v="5.57"/>
    <x v="0"/>
    <x v="2"/>
  </r>
  <r>
    <x v="228"/>
    <x v="71"/>
    <x v="6"/>
    <s v="00:53:22"/>
    <s v="W0590"/>
    <s v="W0501"/>
    <x v="0"/>
    <x v="0"/>
    <n v="174.29"/>
    <n v="0.84550000000000003"/>
    <n v="147.36000000000001"/>
    <n v="2.5469999999999998E-3"/>
    <n v="7.88"/>
    <x v="0"/>
    <x v="0"/>
  </r>
  <r>
    <x v="229"/>
    <x v="166"/>
    <x v="8"/>
    <s v="12:24:33"/>
    <s v="W0240"/>
    <s v="W0172"/>
    <x v="0"/>
    <x v="3"/>
    <n v="934.23"/>
    <n v="1.153"/>
    <n v="1077.17"/>
    <n v="3.6229999999999999E-3"/>
    <n v="12.77"/>
    <x v="0"/>
    <x v="0"/>
  </r>
  <r>
    <x v="230"/>
    <x v="167"/>
    <x v="4"/>
    <s v="15:59:04"/>
    <s v="W0258"/>
    <s v="W0009"/>
    <x v="0"/>
    <x v="2"/>
    <n v="2161.0700000000002"/>
    <n v="1.4756"/>
    <n v="3188.87"/>
    <n v="1.7979999999999999E-3"/>
    <n v="5.41"/>
    <x v="0"/>
    <x v="0"/>
  </r>
  <r>
    <x v="231"/>
    <x v="168"/>
    <x v="8"/>
    <s v="09:00:09"/>
    <s v="W0390"/>
    <s v="W0321"/>
    <x v="0"/>
    <x v="0"/>
    <n v="752.76"/>
    <n v="1.0805"/>
    <n v="813.36"/>
    <n v="1.9009999999999999E-3"/>
    <n v="5.86"/>
    <x v="0"/>
    <x v="1"/>
  </r>
  <r>
    <x v="232"/>
    <x v="169"/>
    <x v="9"/>
    <s v="12:30:55"/>
    <s v="W0343"/>
    <s v="W0098"/>
    <x v="0"/>
    <x v="3"/>
    <n v="184.26"/>
    <n v="1.0254000000000001"/>
    <n v="188.94"/>
    <n v="2.4550000000000002E-3"/>
    <n v="7.73"/>
    <x v="0"/>
    <x v="0"/>
  </r>
  <r>
    <x v="233"/>
    <x v="136"/>
    <x v="6"/>
    <s v="23:32:16"/>
    <s v="W0387"/>
    <s v="W0169"/>
    <x v="0"/>
    <x v="2"/>
    <n v="7114.77"/>
    <n v="0.82410000000000005"/>
    <n v="5863.28"/>
    <n v="7.9100000000000004E-4"/>
    <n v="2.5099999999999998"/>
    <x v="1"/>
    <x v="0"/>
  </r>
  <r>
    <x v="234"/>
    <x v="170"/>
    <x v="2"/>
    <s v="12:15:56"/>
    <s v="W0394"/>
    <s v="W0311"/>
    <x v="0"/>
    <x v="2"/>
    <n v="226.49"/>
    <n v="1.0666"/>
    <n v="241.57"/>
    <n v="1.8079999999999999E-3"/>
    <n v="5.43"/>
    <x v="0"/>
    <x v="2"/>
  </r>
  <r>
    <x v="235"/>
    <x v="99"/>
    <x v="1"/>
    <s v="18:03:20"/>
    <s v="W0270"/>
    <s v="W0343"/>
    <x v="0"/>
    <x v="3"/>
    <n v="1117.7"/>
    <n v="1.0157"/>
    <n v="1135.25"/>
    <n v="1.761E-3"/>
    <n v="5.86"/>
    <x v="0"/>
    <x v="0"/>
  </r>
  <r>
    <x v="236"/>
    <x v="93"/>
    <x v="11"/>
    <s v="23:03:16"/>
    <s v="W0149"/>
    <s v="W0430"/>
    <x v="0"/>
    <x v="2"/>
    <n v="1316.69"/>
    <n v="1.1067"/>
    <n v="1457.18"/>
    <n v="2.7360000000000002E-3"/>
    <n v="8.81"/>
    <x v="0"/>
    <x v="3"/>
  </r>
  <r>
    <x v="237"/>
    <x v="39"/>
    <x v="8"/>
    <s v="22:48:06"/>
    <s v="W0380"/>
    <s v="W0556"/>
    <x v="0"/>
    <x v="0"/>
    <n v="16269.79"/>
    <n v="1.0738000000000001"/>
    <n v="17470.5"/>
    <n v="2.8549999999999999E-3"/>
    <n v="10.06"/>
    <x v="0"/>
    <x v="2"/>
  </r>
  <r>
    <x v="238"/>
    <x v="171"/>
    <x v="1"/>
    <s v="01:55:11"/>
    <s v="W0028"/>
    <s v="W0500"/>
    <x v="0"/>
    <x v="3"/>
    <n v="370.37"/>
    <n v="1.2733000000000001"/>
    <n v="471.59"/>
    <n v="1.573E-3"/>
    <n v="5.17"/>
    <x v="0"/>
    <x v="3"/>
  </r>
  <r>
    <x v="239"/>
    <x v="151"/>
    <x v="6"/>
    <s v="08:49:34"/>
    <s v="W0149"/>
    <s v="W0285"/>
    <x v="0"/>
    <x v="2"/>
    <n v="1156.79"/>
    <n v="0.89270000000000005"/>
    <n v="1032.67"/>
    <n v="2.2239999999999998E-3"/>
    <n v="7.2"/>
    <x v="0"/>
    <x v="0"/>
  </r>
  <r>
    <x v="240"/>
    <x v="149"/>
    <x v="5"/>
    <s v="16:30:37"/>
    <s v="W0420"/>
    <s v="W0260"/>
    <x v="0"/>
    <x v="0"/>
    <n v="1346.56"/>
    <n v="1.3958999999999999"/>
    <n v="1879.66"/>
    <n v="2.3270000000000001E-3"/>
    <n v="6.97"/>
    <x v="0"/>
    <x v="0"/>
  </r>
  <r>
    <x v="241"/>
    <x v="172"/>
    <x v="6"/>
    <s v="15:42:56"/>
    <s v="W0280"/>
    <s v="W0495"/>
    <x v="0"/>
    <x v="3"/>
    <n v="296.61"/>
    <n v="0.80959999999999999"/>
    <n v="240.14"/>
    <n v="1.916E-3"/>
    <n v="6.12"/>
    <x v="0"/>
    <x v="0"/>
  </r>
  <r>
    <x v="242"/>
    <x v="58"/>
    <x v="3"/>
    <s v="10:16:32"/>
    <s v="W0182"/>
    <s v="W0355"/>
    <x v="0"/>
    <x v="1"/>
    <n v="3414.56"/>
    <n v="1.1066"/>
    <n v="3778.55"/>
    <n v="3.9319999999999997E-3"/>
    <n v="13.05"/>
    <x v="0"/>
    <x v="3"/>
  </r>
  <r>
    <x v="243"/>
    <x v="173"/>
    <x v="7"/>
    <s v="21:50:47"/>
    <s v="W0166"/>
    <s v="W0214"/>
    <x v="0"/>
    <x v="1"/>
    <n v="1460.53"/>
    <n v="0.95430000000000004"/>
    <n v="1393.78"/>
    <n v="2.0300000000000001E-3"/>
    <n v="6.56"/>
    <x v="0"/>
    <x v="2"/>
  </r>
  <r>
    <x v="244"/>
    <x v="150"/>
    <x v="7"/>
    <s v="11:31:57"/>
    <s v="W0017"/>
    <s v="W0200"/>
    <x v="0"/>
    <x v="2"/>
    <n v="767.8"/>
    <n v="0.8498"/>
    <n v="652.48"/>
    <n v="7.2890000000000003E-3"/>
    <n v="24.45"/>
    <x v="0"/>
    <x v="3"/>
  </r>
  <r>
    <x v="245"/>
    <x v="174"/>
    <x v="11"/>
    <s v="18:17:59"/>
    <s v="W0150"/>
    <s v="W0236"/>
    <x v="0"/>
    <x v="0"/>
    <n v="477.61"/>
    <n v="1.2294"/>
    <n v="587.16999999999996"/>
    <n v="1.439E-3"/>
    <n v="4.72"/>
    <x v="0"/>
    <x v="0"/>
  </r>
  <r>
    <x v="246"/>
    <x v="175"/>
    <x v="1"/>
    <s v="17:11:18"/>
    <s v="W0339"/>
    <s v="W0136"/>
    <x v="0"/>
    <x v="2"/>
    <n v="4246.71"/>
    <n v="1.1594"/>
    <n v="4923.6400000000003"/>
    <n v="3.392E-3"/>
    <n v="11.32"/>
    <x v="0"/>
    <x v="1"/>
  </r>
  <r>
    <x v="247"/>
    <x v="176"/>
    <x v="5"/>
    <s v="23:58:47"/>
    <s v="W0045"/>
    <s v="W0422"/>
    <x v="0"/>
    <x v="1"/>
    <n v="2085.69"/>
    <n v="1.3676999999999999"/>
    <n v="2852.6"/>
    <n v="4.0879999999999996E-3"/>
    <n v="12.38"/>
    <x v="0"/>
    <x v="2"/>
  </r>
  <r>
    <x v="248"/>
    <x v="177"/>
    <x v="7"/>
    <s v="21:29:49"/>
    <s v="W0502"/>
    <s v="W0341"/>
    <x v="0"/>
    <x v="4"/>
    <n v="785.11"/>
    <n v="0.85880000000000001"/>
    <n v="674.25"/>
    <n v="1.2110000000000001E-3"/>
    <n v="3.92"/>
    <x v="0"/>
    <x v="2"/>
  </r>
  <r>
    <x v="249"/>
    <x v="91"/>
    <x v="0"/>
    <s v="01:51:18"/>
    <s v="W0189"/>
    <s v="W0342"/>
    <x v="0"/>
    <x v="4"/>
    <n v="163.59"/>
    <n v="1.1993"/>
    <n v="196.19"/>
    <n v="2.9610000000000001E-3"/>
    <n v="9.1199999999999992"/>
    <x v="0"/>
    <x v="0"/>
  </r>
  <r>
    <x v="250"/>
    <x v="107"/>
    <x v="9"/>
    <s v="18:55:43"/>
    <s v="W0061"/>
    <s v="W0530"/>
    <x v="0"/>
    <x v="0"/>
    <n v="9540.0300000000007"/>
    <n v="0.92210000000000003"/>
    <n v="8796.86"/>
    <n v="4.8040000000000001E-3"/>
    <n v="15.06"/>
    <x v="0"/>
    <x v="2"/>
  </r>
  <r>
    <x v="251"/>
    <x v="7"/>
    <x v="5"/>
    <s v="11:24:55"/>
    <s v="W0294"/>
    <s v="W0388"/>
    <x v="0"/>
    <x v="3"/>
    <n v="1196.22"/>
    <n v="1.4005000000000001"/>
    <n v="1675.31"/>
    <n v="3.1120000000000002E-3"/>
    <n v="8.75"/>
    <x v="0"/>
    <x v="2"/>
  </r>
  <r>
    <x v="252"/>
    <x v="178"/>
    <x v="9"/>
    <s v="23:45:08"/>
    <s v="W0033"/>
    <s v="W0004"/>
    <x v="0"/>
    <x v="3"/>
    <n v="4823.03"/>
    <n v="1.0037"/>
    <n v="4840.88"/>
    <n v="6.4199999999999999E-4"/>
    <n v="2.25"/>
    <x v="0"/>
    <x v="0"/>
  </r>
  <r>
    <x v="253"/>
    <x v="142"/>
    <x v="9"/>
    <s v="19:59:33"/>
    <s v="W0299"/>
    <s v="W0399"/>
    <x v="0"/>
    <x v="0"/>
    <n v="4557.6499999999996"/>
    <n v="0.9143"/>
    <n v="4167.0600000000004"/>
    <n v="3.5430000000000001E-3"/>
    <n v="10.26"/>
    <x v="0"/>
    <x v="0"/>
  </r>
  <r>
    <x v="254"/>
    <x v="161"/>
    <x v="5"/>
    <s v="14:17:27"/>
    <s v="W0415"/>
    <s v="W0422"/>
    <x v="0"/>
    <x v="2"/>
    <n v="1687.88"/>
    <n v="1.3774999999999999"/>
    <n v="2325.0500000000002"/>
    <n v="2.9160000000000002E-3"/>
    <n v="9.0500000000000007"/>
    <x v="0"/>
    <x v="0"/>
  </r>
  <r>
    <x v="255"/>
    <x v="8"/>
    <x v="2"/>
    <s v="12:28:16"/>
    <s v="W0549"/>
    <s v="W0411"/>
    <x v="0"/>
    <x v="2"/>
    <n v="3133.21"/>
    <n v="1.0411999999999999"/>
    <n v="3262.3"/>
    <n v="2.9759999999999999E-3"/>
    <n v="9.36"/>
    <x v="0"/>
    <x v="2"/>
  </r>
  <r>
    <x v="256"/>
    <x v="179"/>
    <x v="5"/>
    <s v="11:41:55"/>
    <s v="W0431"/>
    <s v="W0213"/>
    <x v="0"/>
    <x v="2"/>
    <n v="4703.1099999999997"/>
    <n v="1.3689"/>
    <n v="6438.09"/>
    <n v="1.934E-3"/>
    <n v="6.63"/>
    <x v="0"/>
    <x v="2"/>
  </r>
  <r>
    <x v="257"/>
    <x v="180"/>
    <x v="6"/>
    <s v="11:42:30"/>
    <s v="W0495"/>
    <s v="W0560"/>
    <x v="0"/>
    <x v="0"/>
    <n v="332.46"/>
    <n v="0.84460000000000002"/>
    <n v="280.8"/>
    <n v="1.3140000000000001E-3"/>
    <n v="3.97"/>
    <x v="0"/>
    <x v="0"/>
  </r>
  <r>
    <x v="258"/>
    <x v="118"/>
    <x v="0"/>
    <s v="12:18:15"/>
    <s v="W0100"/>
    <s v="W0558"/>
    <x v="0"/>
    <x v="3"/>
    <n v="3065.21"/>
    <n v="1.1940999999999999"/>
    <n v="3660.17"/>
    <n v="5.5579999999999996E-3"/>
    <n v="16.88"/>
    <x v="0"/>
    <x v="0"/>
  </r>
  <r>
    <x v="259"/>
    <x v="181"/>
    <x v="11"/>
    <s v="05:25:48"/>
    <s v="W0023"/>
    <s v="W0558"/>
    <x v="0"/>
    <x v="3"/>
    <n v="1522.33"/>
    <n v="1.258"/>
    <n v="1915.09"/>
    <n v="4.4580000000000002E-3"/>
    <n v="14.99"/>
    <x v="0"/>
    <x v="0"/>
  </r>
  <r>
    <x v="260"/>
    <x v="182"/>
    <x v="11"/>
    <s v="01:48:12"/>
    <s v="W0420"/>
    <s v="W0048"/>
    <x v="0"/>
    <x v="0"/>
    <n v="394.09"/>
    <n v="1.3053999999999999"/>
    <n v="514.45000000000005"/>
    <n v="4.4720000000000003E-3"/>
    <n v="13.89"/>
    <x v="0"/>
    <x v="0"/>
  </r>
  <r>
    <x v="261"/>
    <x v="167"/>
    <x v="4"/>
    <s v="22:15:27"/>
    <s v="W0424"/>
    <s v="W0187"/>
    <x v="0"/>
    <x v="2"/>
    <n v="2950.83"/>
    <n v="1.4756"/>
    <n v="4354.24"/>
    <n v="1.9750000000000002E-3"/>
    <n v="5.85"/>
    <x v="0"/>
    <x v="2"/>
  </r>
  <r>
    <x v="262"/>
    <x v="183"/>
    <x v="8"/>
    <s v="15:56:20"/>
    <s v="W0487"/>
    <s v="W0502"/>
    <x v="0"/>
    <x v="1"/>
    <n v="799.86"/>
    <n v="1.1336999999999999"/>
    <n v="906.8"/>
    <n v="2.578E-3"/>
    <n v="7.93"/>
    <x v="0"/>
    <x v="1"/>
  </r>
  <r>
    <x v="263"/>
    <x v="184"/>
    <x v="4"/>
    <s v="12:46:29"/>
    <s v="W0089"/>
    <s v="W0531"/>
    <x v="0"/>
    <x v="0"/>
    <n v="2069.8200000000002"/>
    <n v="1.4681999999999999"/>
    <n v="3038.91"/>
    <n v="3.1770000000000001E-3"/>
    <n v="10.71"/>
    <x v="0"/>
    <x v="3"/>
  </r>
  <r>
    <x v="264"/>
    <x v="39"/>
    <x v="8"/>
    <s v="22:02:05"/>
    <s v="W0209"/>
    <s v="W0475"/>
    <x v="0"/>
    <x v="1"/>
    <n v="3350.17"/>
    <n v="1.0738000000000001"/>
    <n v="3597.41"/>
    <n v="2.5630000000000002E-3"/>
    <n v="8.44"/>
    <x v="0"/>
    <x v="3"/>
  </r>
  <r>
    <x v="265"/>
    <x v="159"/>
    <x v="9"/>
    <s v="01:14:22"/>
    <s v="W0271"/>
    <s v="W0042"/>
    <x v="0"/>
    <x v="3"/>
    <n v="520.42999999999995"/>
    <n v="1"/>
    <n v="520.42999999999995"/>
    <n v="2.405E-3"/>
    <n v="7.92"/>
    <x v="0"/>
    <x v="0"/>
  </r>
  <r>
    <x v="266"/>
    <x v="108"/>
    <x v="1"/>
    <s v="02:14:35"/>
    <s v="W0406"/>
    <s v="W0261"/>
    <x v="0"/>
    <x v="0"/>
    <n v="9574.7099999999991"/>
    <n v="1.3193999999999999"/>
    <n v="12632.87"/>
    <n v="3.5200000000000001E-3"/>
    <n v="11.82"/>
    <x v="0"/>
    <x v="0"/>
  </r>
  <r>
    <x v="267"/>
    <x v="185"/>
    <x v="8"/>
    <s v="05:51:35"/>
    <s v="W0278"/>
    <s v="W0048"/>
    <x v="0"/>
    <x v="3"/>
    <n v="2975.15"/>
    <n v="1.1495"/>
    <n v="3419.93"/>
    <n v="1.511E-3"/>
    <n v="5.0199999999999996"/>
    <x v="0"/>
    <x v="1"/>
  </r>
  <r>
    <x v="268"/>
    <x v="183"/>
    <x v="8"/>
    <s v="04:08:26"/>
    <s v="W0206"/>
    <s v="W0586"/>
    <x v="0"/>
    <x v="3"/>
    <n v="434.83"/>
    <n v="1.1336999999999999"/>
    <n v="492.97"/>
    <n v="5.1640000000000002E-3"/>
    <n v="16.48"/>
    <x v="0"/>
    <x v="2"/>
  </r>
  <r>
    <x v="269"/>
    <x v="186"/>
    <x v="8"/>
    <s v="20:00:46"/>
    <s v="W0590"/>
    <s v="W0446"/>
    <x v="0"/>
    <x v="4"/>
    <n v="8338.4500000000007"/>
    <n v="1.1538999999999999"/>
    <n v="9621.74"/>
    <n v="2.3089999999999999E-3"/>
    <n v="7.84"/>
    <x v="0"/>
    <x v="0"/>
  </r>
  <r>
    <x v="270"/>
    <x v="180"/>
    <x v="6"/>
    <s v="12:18:26"/>
    <s v="W0328"/>
    <s v="W0221"/>
    <x v="0"/>
    <x v="2"/>
    <n v="733.6"/>
    <n v="0.84460000000000002"/>
    <n v="619.6"/>
    <n v="1.459E-3"/>
    <n v="4.5"/>
    <x v="0"/>
    <x v="2"/>
  </r>
  <r>
    <x v="271"/>
    <x v="37"/>
    <x v="9"/>
    <s v="22:33:38"/>
    <s v="W0336"/>
    <s v="W0343"/>
    <x v="0"/>
    <x v="3"/>
    <n v="688.95"/>
    <n v="0.98329999999999995"/>
    <n v="677.44"/>
    <n v="1.3960000000000001E-3"/>
    <n v="4.6399999999999997"/>
    <x v="1"/>
    <x v="0"/>
  </r>
  <r>
    <x v="272"/>
    <x v="33"/>
    <x v="6"/>
    <s v="16:02:47"/>
    <s v="W0592"/>
    <s v="W0238"/>
    <x v="0"/>
    <x v="3"/>
    <n v="3298.21"/>
    <n v="0.85409999999999997"/>
    <n v="2817"/>
    <n v="8.8800000000000001E-4"/>
    <n v="2.65"/>
    <x v="0"/>
    <x v="3"/>
  </r>
  <r>
    <x v="273"/>
    <x v="187"/>
    <x v="11"/>
    <s v="09:44:54"/>
    <s v="W0038"/>
    <s v="W0155"/>
    <x v="0"/>
    <x v="3"/>
    <n v="2332.3200000000002"/>
    <n v="1.2961"/>
    <n v="3022.92"/>
    <n v="3.029E-3"/>
    <n v="9.98"/>
    <x v="0"/>
    <x v="1"/>
  </r>
  <r>
    <x v="274"/>
    <x v="188"/>
    <x v="1"/>
    <s v="04:45:37"/>
    <s v="W0228"/>
    <s v="W0056"/>
    <x v="0"/>
    <x v="3"/>
    <n v="824.75"/>
    <n v="1.2694000000000001"/>
    <n v="1046.94"/>
    <n v="1.4790000000000001E-3"/>
    <n v="4.9400000000000004"/>
    <x v="0"/>
    <x v="0"/>
  </r>
  <r>
    <x v="275"/>
    <x v="47"/>
    <x v="11"/>
    <s v="19:50:05"/>
    <s v="W0483"/>
    <s v="W0387"/>
    <x v="0"/>
    <x v="2"/>
    <n v="6703.97"/>
    <n v="1.2222999999999999"/>
    <n v="8194.26"/>
    <n v="2.382E-3"/>
    <n v="7.49"/>
    <x v="0"/>
    <x v="0"/>
  </r>
  <r>
    <x v="276"/>
    <x v="10"/>
    <x v="7"/>
    <s v="17:20:25"/>
    <s v="W0134"/>
    <s v="W0315"/>
    <x v="0"/>
    <x v="0"/>
    <n v="446.11"/>
    <n v="0.90159999999999996"/>
    <n v="402.21"/>
    <n v="2.565E-3"/>
    <n v="9.0500000000000007"/>
    <x v="0"/>
    <x v="0"/>
  </r>
  <r>
    <x v="277"/>
    <x v="25"/>
    <x v="7"/>
    <s v="17:44:43"/>
    <s v="W0390"/>
    <s v="W0038"/>
    <x v="0"/>
    <x v="0"/>
    <n v="5636.04"/>
    <n v="0.88749999999999996"/>
    <n v="5001.99"/>
    <n v="5.1199999999999998E-4"/>
    <n v="1.61"/>
    <x v="0"/>
    <x v="0"/>
  </r>
  <r>
    <x v="278"/>
    <x v="106"/>
    <x v="1"/>
    <s v="18:54:15"/>
    <s v="W0425"/>
    <s v="W0341"/>
    <x v="0"/>
    <x v="3"/>
    <n v="461.84"/>
    <n v="1.1032"/>
    <n v="509.5"/>
    <n v="1.9469999999999999E-3"/>
    <n v="6.46"/>
    <x v="0"/>
    <x v="0"/>
  </r>
  <r>
    <x v="279"/>
    <x v="176"/>
    <x v="5"/>
    <s v="09:27:12"/>
    <s v="W0587"/>
    <s v="W0231"/>
    <x v="0"/>
    <x v="3"/>
    <n v="1671.99"/>
    <n v="1.3676999999999999"/>
    <n v="2286.7800000000002"/>
    <n v="6.8310000000000003E-3"/>
    <n v="23.9"/>
    <x v="0"/>
    <x v="3"/>
  </r>
  <r>
    <x v="280"/>
    <x v="87"/>
    <x v="9"/>
    <s v="06:28:33"/>
    <s v="W0510"/>
    <s v="W0452"/>
    <x v="0"/>
    <x v="0"/>
    <n v="727.88"/>
    <n v="1.0703"/>
    <n v="779.05"/>
    <n v="3.2650000000000001E-3"/>
    <n v="11.24"/>
    <x v="0"/>
    <x v="1"/>
  </r>
  <r>
    <x v="281"/>
    <x v="63"/>
    <x v="9"/>
    <s v="12:43:23"/>
    <s v="W0595"/>
    <s v="W0342"/>
    <x v="0"/>
    <x v="2"/>
    <n v="2744.76"/>
    <n v="1.0461"/>
    <n v="2871.29"/>
    <n v="2.6289999999999998E-3"/>
    <n v="8.83"/>
    <x v="0"/>
    <x v="1"/>
  </r>
  <r>
    <x v="282"/>
    <x v="189"/>
    <x v="10"/>
    <s v="21:59:23"/>
    <s v="W0427"/>
    <s v="W0453"/>
    <x v="0"/>
    <x v="4"/>
    <n v="189.91"/>
    <n v="1.0362"/>
    <n v="196.78"/>
    <n v="1.8289999999999999E-3"/>
    <n v="5.58"/>
    <x v="1"/>
    <x v="1"/>
  </r>
  <r>
    <x v="283"/>
    <x v="114"/>
    <x v="4"/>
    <s v="22:17:50"/>
    <s v="W0474"/>
    <s v="W0257"/>
    <x v="0"/>
    <x v="3"/>
    <n v="330.83"/>
    <n v="1.3348"/>
    <n v="441.59"/>
    <n v="4.6799999999999999E-4"/>
    <n v="1.47"/>
    <x v="0"/>
    <x v="0"/>
  </r>
  <r>
    <x v="284"/>
    <x v="58"/>
    <x v="3"/>
    <s v="19:40:50"/>
    <s v="W0568"/>
    <s v="W0434"/>
    <x v="0"/>
    <x v="0"/>
    <n v="2125.5100000000002"/>
    <n v="1.1066"/>
    <n v="2352.09"/>
    <n v="2.3700000000000001E-3"/>
    <n v="7.04"/>
    <x v="1"/>
    <x v="1"/>
  </r>
  <r>
    <x v="285"/>
    <x v="46"/>
    <x v="8"/>
    <s v="22:54:54"/>
    <s v="W0361"/>
    <s v="W0209"/>
    <x v="0"/>
    <x v="3"/>
    <n v="3030.41"/>
    <n v="1.0542"/>
    <n v="3194.66"/>
    <n v="2.529E-3"/>
    <n v="7.99"/>
    <x v="0"/>
    <x v="2"/>
  </r>
  <r>
    <x v="286"/>
    <x v="154"/>
    <x v="0"/>
    <s v="00:57:30"/>
    <s v="W0211"/>
    <s v="W0201"/>
    <x v="0"/>
    <x v="3"/>
    <n v="527.82000000000005"/>
    <n v="1.2830999999999999"/>
    <n v="677.25"/>
    <n v="1.307E-3"/>
    <n v="4.38"/>
    <x v="0"/>
    <x v="1"/>
  </r>
  <r>
    <x v="287"/>
    <x v="117"/>
    <x v="9"/>
    <s v="18:00:22"/>
    <s v="W0179"/>
    <s v="W0137"/>
    <x v="0"/>
    <x v="3"/>
    <n v="3781.16"/>
    <n v="0.90049999999999997"/>
    <n v="3404.93"/>
    <n v="1.3780000000000001E-3"/>
    <n v="4.5"/>
    <x v="0"/>
    <x v="0"/>
  </r>
  <r>
    <x v="288"/>
    <x v="64"/>
    <x v="7"/>
    <s v="23:03:36"/>
    <s v="W0058"/>
    <s v="W0565"/>
    <x v="0"/>
    <x v="1"/>
    <n v="1083.81"/>
    <n v="0.83440000000000003"/>
    <n v="904.33"/>
    <n v="1.671E-3"/>
    <n v="5"/>
    <x v="0"/>
    <x v="1"/>
  </r>
  <r>
    <x v="289"/>
    <x v="190"/>
    <x v="11"/>
    <s v="15:46:06"/>
    <s v="W0073"/>
    <s v="W0394"/>
    <x v="0"/>
    <x v="1"/>
    <n v="4384.87"/>
    <n v="1.2515000000000001"/>
    <n v="5487.66"/>
    <n v="2.5300000000000001E-3"/>
    <n v="8.91"/>
    <x v="0"/>
    <x v="1"/>
  </r>
  <r>
    <x v="290"/>
    <x v="136"/>
    <x v="6"/>
    <s v="09:37:48"/>
    <s v="W0215"/>
    <s v="W0596"/>
    <x v="0"/>
    <x v="3"/>
    <n v="933.59"/>
    <n v="0.82410000000000005"/>
    <n v="769.37"/>
    <n v="9.0700000000000004E-4"/>
    <n v="2.89"/>
    <x v="0"/>
    <x v="2"/>
  </r>
  <r>
    <x v="291"/>
    <x v="191"/>
    <x v="10"/>
    <s v="04:45:33"/>
    <s v="W0073"/>
    <s v="W0036"/>
    <x v="0"/>
    <x v="0"/>
    <n v="194.78"/>
    <n v="1.2926"/>
    <n v="251.77"/>
    <n v="7.7399999999999995E-4"/>
    <n v="2.4300000000000002"/>
    <x v="0"/>
    <x v="0"/>
  </r>
  <r>
    <x v="292"/>
    <x v="168"/>
    <x v="8"/>
    <s v="18:17:57"/>
    <s v="W0467"/>
    <s v="W0215"/>
    <x v="0"/>
    <x v="3"/>
    <n v="8319.99"/>
    <n v="1.0805"/>
    <n v="8989.75"/>
    <n v="3.3289999999999999E-3"/>
    <n v="10.59"/>
    <x v="0"/>
    <x v="3"/>
  </r>
  <r>
    <x v="293"/>
    <x v="192"/>
    <x v="0"/>
    <s v="01:00:49"/>
    <s v="W0271"/>
    <s v="W0027"/>
    <x v="0"/>
    <x v="3"/>
    <n v="576.78"/>
    <n v="1.2565999999999999"/>
    <n v="724.78"/>
    <n v="1.673E-3"/>
    <n v="5.71"/>
    <x v="0"/>
    <x v="0"/>
  </r>
  <r>
    <x v="294"/>
    <x v="153"/>
    <x v="7"/>
    <s v="09:49:32"/>
    <s v="W0499"/>
    <s v="W0018"/>
    <x v="0"/>
    <x v="0"/>
    <n v="470.78"/>
    <n v="0.91120000000000001"/>
    <n v="428.97"/>
    <n v="4.4850000000000003E-3"/>
    <n v="13.81"/>
    <x v="0"/>
    <x v="0"/>
  </r>
  <r>
    <x v="295"/>
    <x v="193"/>
    <x v="4"/>
    <s v="11:18:56"/>
    <s v="W0354"/>
    <s v="W0137"/>
    <x v="0"/>
    <x v="0"/>
    <n v="706.89"/>
    <n v="1.4384999999999999"/>
    <n v="1016.86"/>
    <n v="1.2539999999999999E-3"/>
    <n v="4.1500000000000004"/>
    <x v="0"/>
    <x v="0"/>
  </r>
  <r>
    <x v="296"/>
    <x v="44"/>
    <x v="11"/>
    <s v="20:37:11"/>
    <s v="W0234"/>
    <s v="W0579"/>
    <x v="0"/>
    <x v="0"/>
    <n v="671.66"/>
    <n v="1.2484"/>
    <n v="838.5"/>
    <n v="2.0330000000000001E-3"/>
    <n v="6.82"/>
    <x v="0"/>
    <x v="1"/>
  </r>
  <r>
    <x v="297"/>
    <x v="194"/>
    <x v="4"/>
    <s v="21:54:33"/>
    <s v="W0319"/>
    <s v="W0030"/>
    <x v="0"/>
    <x v="1"/>
    <n v="3054.02"/>
    <n v="1.4052"/>
    <n v="4291.51"/>
    <n v="4.1650000000000003E-3"/>
    <n v="14.58"/>
    <x v="1"/>
    <x v="1"/>
  </r>
  <r>
    <x v="298"/>
    <x v="136"/>
    <x v="6"/>
    <s v="15:41:17"/>
    <s v="W0019"/>
    <s v="W0073"/>
    <x v="0"/>
    <x v="0"/>
    <n v="635.73"/>
    <n v="0.82410000000000005"/>
    <n v="523.91"/>
    <n v="4.365E-3"/>
    <n v="12.82"/>
    <x v="0"/>
    <x v="1"/>
  </r>
  <r>
    <x v="299"/>
    <x v="154"/>
    <x v="0"/>
    <s v="05:40:07"/>
    <s v="W0575"/>
    <s v="W0123"/>
    <x v="0"/>
    <x v="3"/>
    <n v="600.97"/>
    <n v="1.2830999999999999"/>
    <n v="771.1"/>
    <n v="2.3240000000000001E-3"/>
    <n v="7.26"/>
    <x v="0"/>
    <x v="0"/>
  </r>
  <r>
    <x v="300"/>
    <x v="163"/>
    <x v="1"/>
    <s v="03:27:24"/>
    <s v="W0372"/>
    <s v="W0228"/>
    <x v="0"/>
    <x v="0"/>
    <n v="1911.78"/>
    <n v="1.3624000000000001"/>
    <n v="2604.61"/>
    <n v="1.178E-3"/>
    <n v="3.64"/>
    <x v="0"/>
    <x v="3"/>
  </r>
  <r>
    <x v="301"/>
    <x v="195"/>
    <x v="3"/>
    <s v="16:49:03"/>
    <s v="W0184"/>
    <s v="W0338"/>
    <x v="0"/>
    <x v="3"/>
    <n v="1105.3699999999999"/>
    <n v="1.2225999999999999"/>
    <n v="1351.43"/>
    <n v="8.12E-4"/>
    <n v="2.57"/>
    <x v="0"/>
    <x v="0"/>
  </r>
  <r>
    <x v="302"/>
    <x v="42"/>
    <x v="2"/>
    <s v="15:51:07"/>
    <s v="W0277"/>
    <s v="W0273"/>
    <x v="0"/>
    <x v="0"/>
    <n v="1869.06"/>
    <n v="1.0884"/>
    <n v="2034.28"/>
    <n v="2.124E-3"/>
    <n v="6.76"/>
    <x v="0"/>
    <x v="3"/>
  </r>
  <r>
    <x v="303"/>
    <x v="196"/>
    <x v="0"/>
    <s v="03:39:59"/>
    <s v="W0145"/>
    <s v="W0437"/>
    <x v="0"/>
    <x v="0"/>
    <n v="789.23"/>
    <n v="1.22"/>
    <n v="962.86"/>
    <n v="3.6840000000000002E-3"/>
    <n v="11.72"/>
    <x v="0"/>
    <x v="3"/>
  </r>
  <r>
    <x v="304"/>
    <x v="135"/>
    <x v="9"/>
    <s v="00:46:13"/>
    <s v="W0081"/>
    <s v="W0039"/>
    <x v="0"/>
    <x v="1"/>
    <n v="3413.32"/>
    <n v="0.97509999999999997"/>
    <n v="3328.33"/>
    <n v="1.4519999999999999E-3"/>
    <n v="4.82"/>
    <x v="0"/>
    <x v="0"/>
  </r>
  <r>
    <x v="305"/>
    <x v="76"/>
    <x v="2"/>
    <s v="01:00:24"/>
    <s v="W0322"/>
    <s v="W0426"/>
    <x v="0"/>
    <x v="1"/>
    <n v="419.26"/>
    <n v="1.022"/>
    <n v="428.48"/>
    <n v="3.3890000000000001E-3"/>
    <n v="10.65"/>
    <x v="0"/>
    <x v="0"/>
  </r>
  <r>
    <x v="306"/>
    <x v="197"/>
    <x v="2"/>
    <s v="02:59:45"/>
    <s v="W0435"/>
    <s v="W0315"/>
    <x v="0"/>
    <x v="2"/>
    <n v="3849.29"/>
    <n v="1.0645"/>
    <n v="4097.57"/>
    <n v="9.1100000000000003E-4"/>
    <n v="2.98"/>
    <x v="0"/>
    <x v="0"/>
  </r>
  <r>
    <x v="307"/>
    <x v="28"/>
    <x v="6"/>
    <s v="15:44:17"/>
    <s v="W0043"/>
    <s v="W0509"/>
    <x v="0"/>
    <x v="0"/>
    <n v="684.12"/>
    <n v="0.88360000000000005"/>
    <n v="604.49"/>
    <n v="2.2769999999999999E-3"/>
    <n v="7.57"/>
    <x v="0"/>
    <x v="2"/>
  </r>
  <r>
    <x v="308"/>
    <x v="198"/>
    <x v="10"/>
    <s v="16:22:09"/>
    <s v="W0313"/>
    <s v="W0157"/>
    <x v="0"/>
    <x v="2"/>
    <n v="852.88"/>
    <n v="1.0238"/>
    <n v="873.18"/>
    <n v="3.5530000000000002E-3"/>
    <n v="11.76"/>
    <x v="0"/>
    <x v="1"/>
  </r>
  <r>
    <x v="309"/>
    <x v="199"/>
    <x v="10"/>
    <s v="04:04:32"/>
    <s v="W0293"/>
    <s v="W0257"/>
    <x v="0"/>
    <x v="2"/>
    <n v="2059.2800000000002"/>
    <n v="1.2319"/>
    <n v="2536.83"/>
    <n v="3.8110000000000002E-3"/>
    <n v="12.28"/>
    <x v="0"/>
    <x v="0"/>
  </r>
  <r>
    <x v="310"/>
    <x v="200"/>
    <x v="6"/>
    <s v="16:36:54"/>
    <s v="W0069"/>
    <s v="W0456"/>
    <x v="0"/>
    <x v="3"/>
    <n v="1454.07"/>
    <n v="0.77829999999999999"/>
    <n v="1131.7"/>
    <n v="2.598E-3"/>
    <n v="8.68"/>
    <x v="0"/>
    <x v="0"/>
  </r>
  <r>
    <x v="311"/>
    <x v="201"/>
    <x v="4"/>
    <s v="01:43:48"/>
    <s v="W0056"/>
    <s v="W0047"/>
    <x v="0"/>
    <x v="3"/>
    <n v="2278.37"/>
    <n v="1.4167000000000001"/>
    <n v="3227.77"/>
    <n v="1.7570000000000001E-3"/>
    <n v="5.35"/>
    <x v="0"/>
    <x v="2"/>
  </r>
  <r>
    <x v="312"/>
    <x v="202"/>
    <x v="4"/>
    <s v="06:24:15"/>
    <s v="W0204"/>
    <s v="W0332"/>
    <x v="0"/>
    <x v="3"/>
    <n v="5284.66"/>
    <n v="1.4334"/>
    <n v="7575.03"/>
    <n v="1.5410000000000001E-3"/>
    <n v="4.7699999999999996"/>
    <x v="0"/>
    <x v="0"/>
  </r>
  <r>
    <x v="313"/>
    <x v="203"/>
    <x v="11"/>
    <s v="22:18:09"/>
    <s v="W0420"/>
    <s v="W0010"/>
    <x v="0"/>
    <x v="0"/>
    <n v="828.55"/>
    <n v="1.2867"/>
    <n v="1066.0999999999999"/>
    <n v="8.9899999999999995E-4"/>
    <n v="2.8"/>
    <x v="0"/>
    <x v="2"/>
  </r>
  <r>
    <x v="314"/>
    <x v="204"/>
    <x v="7"/>
    <s v="20:33:50"/>
    <s v="W0567"/>
    <s v="W0144"/>
    <x v="0"/>
    <x v="2"/>
    <n v="1047.3900000000001"/>
    <n v="0.82299999999999995"/>
    <n v="862"/>
    <n v="1.688E-3"/>
    <n v="5.56"/>
    <x v="0"/>
    <x v="1"/>
  </r>
  <r>
    <x v="315"/>
    <x v="205"/>
    <x v="9"/>
    <s v="00:48:19"/>
    <s v="W0550"/>
    <s v="W0431"/>
    <x v="0"/>
    <x v="3"/>
    <n v="24126.240000000002"/>
    <n v="0.96409999999999996"/>
    <n v="23260.11"/>
    <n v="5.0600000000000003E-3"/>
    <n v="16.53"/>
    <x v="0"/>
    <x v="0"/>
  </r>
  <r>
    <x v="316"/>
    <x v="206"/>
    <x v="8"/>
    <s v="17:50:42"/>
    <s v="W0243"/>
    <s v="W0152"/>
    <x v="0"/>
    <x v="2"/>
    <n v="635.64"/>
    <n v="1.1492"/>
    <n v="730.48"/>
    <n v="2.0079999999999998E-3"/>
    <n v="6.81"/>
    <x v="0"/>
    <x v="1"/>
  </r>
  <r>
    <x v="317"/>
    <x v="202"/>
    <x v="4"/>
    <s v="23:24:21"/>
    <s v="W0201"/>
    <s v="W0487"/>
    <x v="0"/>
    <x v="0"/>
    <n v="505.83"/>
    <n v="1.4334"/>
    <n v="725.06"/>
    <n v="2.336E-3"/>
    <n v="7.16"/>
    <x v="0"/>
    <x v="1"/>
  </r>
  <r>
    <x v="318"/>
    <x v="55"/>
    <x v="9"/>
    <s v="19:13:06"/>
    <s v="W0474"/>
    <s v="W0136"/>
    <x v="0"/>
    <x v="1"/>
    <n v="5990.16"/>
    <n v="0.95620000000000005"/>
    <n v="5727.79"/>
    <n v="2.6020000000000001E-3"/>
    <n v="9.23"/>
    <x v="0"/>
    <x v="1"/>
  </r>
  <r>
    <x v="319"/>
    <x v="1"/>
    <x v="1"/>
    <s v="04:05:51"/>
    <s v="W0527"/>
    <s v="W0587"/>
    <x v="0"/>
    <x v="0"/>
    <n v="3224.97"/>
    <n v="1.3788"/>
    <n v="4446.59"/>
    <n v="1.836E-3"/>
    <n v="5.9"/>
    <x v="0"/>
    <x v="0"/>
  </r>
  <r>
    <x v="320"/>
    <x v="207"/>
    <x v="4"/>
    <s v="17:49:50"/>
    <s v="W0077"/>
    <s v="W0026"/>
    <x v="0"/>
    <x v="4"/>
    <n v="5221.6099999999997"/>
    <n v="1.3996"/>
    <n v="7308.17"/>
    <n v="3.6029999999999999E-3"/>
    <n v="11.19"/>
    <x v="0"/>
    <x v="0"/>
  </r>
  <r>
    <x v="321"/>
    <x v="208"/>
    <x v="2"/>
    <s v="07:14:16"/>
    <s v="W0478"/>
    <s v="W0007"/>
    <x v="0"/>
    <x v="3"/>
    <n v="512.51"/>
    <n v="1.0459000000000001"/>
    <n v="536.03"/>
    <n v="2.4550000000000002E-3"/>
    <n v="8.32"/>
    <x v="0"/>
    <x v="2"/>
  </r>
  <r>
    <x v="322"/>
    <x v="187"/>
    <x v="11"/>
    <s v="17:31:47"/>
    <s v="W0440"/>
    <s v="W0591"/>
    <x v="0"/>
    <x v="1"/>
    <n v="2052.5700000000002"/>
    <n v="1.2961"/>
    <n v="2660.34"/>
    <n v="2.0330000000000001E-3"/>
    <n v="6.74"/>
    <x v="0"/>
    <x v="0"/>
  </r>
  <r>
    <x v="323"/>
    <x v="209"/>
    <x v="2"/>
    <s v="16:52:17"/>
    <s v="W0263"/>
    <s v="W0015"/>
    <x v="0"/>
    <x v="0"/>
    <n v="1090.96"/>
    <n v="1.0083"/>
    <n v="1100.01"/>
    <n v="1.4970000000000001E-3"/>
    <n v="4.7699999999999996"/>
    <x v="0"/>
    <x v="1"/>
  </r>
  <r>
    <x v="324"/>
    <x v="210"/>
    <x v="6"/>
    <s v="15:10:56"/>
    <s v="W0185"/>
    <s v="W0432"/>
    <x v="0"/>
    <x v="0"/>
    <n v="781.31"/>
    <n v="0.78580000000000005"/>
    <n v="613.95000000000005"/>
    <n v="3.3999999999999998E-3"/>
    <n v="10.66"/>
    <x v="0"/>
    <x v="0"/>
  </r>
  <r>
    <x v="325"/>
    <x v="211"/>
    <x v="9"/>
    <s v="04:39:29"/>
    <s v="W0055"/>
    <s v="W0400"/>
    <x v="0"/>
    <x v="3"/>
    <n v="1325.31"/>
    <n v="0.94320000000000004"/>
    <n v="1250.03"/>
    <n v="2.4940000000000001E-3"/>
    <n v="7.82"/>
    <x v="0"/>
    <x v="0"/>
  </r>
  <r>
    <x v="326"/>
    <x v="212"/>
    <x v="3"/>
    <s v="03:42:45"/>
    <s v="W0308"/>
    <s v="W0207"/>
    <x v="0"/>
    <x v="2"/>
    <n v="766.32"/>
    <n v="1.0891999999999999"/>
    <n v="834.68"/>
    <n v="2.2620000000000001E-3"/>
    <n v="7.33"/>
    <x v="0"/>
    <x v="0"/>
  </r>
  <r>
    <x v="327"/>
    <x v="28"/>
    <x v="6"/>
    <s v="06:17:39"/>
    <s v="W0516"/>
    <s v="W0216"/>
    <x v="0"/>
    <x v="4"/>
    <n v="11402.3"/>
    <n v="0.88360000000000005"/>
    <n v="10075.07"/>
    <n v="2.186E-3"/>
    <n v="7.01"/>
    <x v="0"/>
    <x v="0"/>
  </r>
  <r>
    <x v="328"/>
    <x v="61"/>
    <x v="11"/>
    <s v="03:05:01"/>
    <s v="W0299"/>
    <s v="W0502"/>
    <x v="0"/>
    <x v="2"/>
    <n v="350.61"/>
    <n v="1.1669"/>
    <n v="409.13"/>
    <n v="2.8839999999999998E-3"/>
    <n v="8.52"/>
    <x v="0"/>
    <x v="0"/>
  </r>
  <r>
    <x v="329"/>
    <x v="213"/>
    <x v="2"/>
    <s v="13:36:03"/>
    <s v="W0552"/>
    <s v="W0459"/>
    <x v="0"/>
    <x v="0"/>
    <n v="8173.02"/>
    <n v="1.0920000000000001"/>
    <n v="8924.94"/>
    <n v="1.3010000000000001E-3"/>
    <n v="4.09"/>
    <x v="0"/>
    <x v="0"/>
  </r>
  <r>
    <x v="330"/>
    <x v="214"/>
    <x v="11"/>
    <s v="17:34:11"/>
    <s v="W0230"/>
    <s v="W0259"/>
    <x v="0"/>
    <x v="0"/>
    <n v="260.51"/>
    <n v="1.0369999999999999"/>
    <n v="270.14999999999998"/>
    <n v="1.268E-3"/>
    <n v="4.22"/>
    <x v="0"/>
    <x v="2"/>
  </r>
  <r>
    <x v="331"/>
    <x v="215"/>
    <x v="8"/>
    <s v="22:38:28"/>
    <s v="W0377"/>
    <s v="W0329"/>
    <x v="0"/>
    <x v="0"/>
    <n v="10694.92"/>
    <n v="1.0550999999999999"/>
    <n v="11284.21"/>
    <n v="2.725E-3"/>
    <n v="8.44"/>
    <x v="0"/>
    <x v="2"/>
  </r>
  <r>
    <x v="332"/>
    <x v="216"/>
    <x v="8"/>
    <s v="03:40:56"/>
    <s v="W0286"/>
    <s v="W0454"/>
    <x v="0"/>
    <x v="0"/>
    <n v="3184"/>
    <n v="1.1081000000000001"/>
    <n v="3528.19"/>
    <n v="3.4680000000000002E-3"/>
    <n v="10.55"/>
    <x v="0"/>
    <x v="0"/>
  </r>
  <r>
    <x v="333"/>
    <x v="157"/>
    <x v="4"/>
    <s v="18:19:42"/>
    <s v="W0138"/>
    <s v="W0375"/>
    <x v="0"/>
    <x v="3"/>
    <n v="492.28"/>
    <n v="1.4207000000000001"/>
    <n v="699.38"/>
    <n v="9.7199999999999999E-4"/>
    <n v="3.22"/>
    <x v="0"/>
    <x v="0"/>
  </r>
  <r>
    <x v="334"/>
    <x v="21"/>
    <x v="4"/>
    <s v="20:24:52"/>
    <s v="W0478"/>
    <s v="W0464"/>
    <x v="0"/>
    <x v="2"/>
    <n v="1090.6600000000001"/>
    <n v="1.4119999999999999"/>
    <n v="1540.01"/>
    <n v="3.2079999999999999E-3"/>
    <n v="11.23"/>
    <x v="0"/>
    <x v="2"/>
  </r>
  <r>
    <x v="335"/>
    <x v="26"/>
    <x v="10"/>
    <s v="23:14:40"/>
    <s v="W0007"/>
    <s v="W0075"/>
    <x v="0"/>
    <x v="1"/>
    <n v="5437.27"/>
    <n v="1.1126"/>
    <n v="6049.51"/>
    <n v="4.5640000000000003E-3"/>
    <n v="15.05"/>
    <x v="0"/>
    <x v="1"/>
  </r>
  <r>
    <x v="336"/>
    <x v="135"/>
    <x v="9"/>
    <s v="19:53:28"/>
    <s v="W0419"/>
    <s v="W0242"/>
    <x v="0"/>
    <x v="4"/>
    <n v="4501.17"/>
    <n v="0.97509999999999997"/>
    <n v="4389.09"/>
    <n v="7.0899999999999999E-4"/>
    <n v="2.0699999999999998"/>
    <x v="1"/>
    <x v="1"/>
  </r>
  <r>
    <x v="337"/>
    <x v="217"/>
    <x v="0"/>
    <s v="00:44:10"/>
    <s v="W0472"/>
    <s v="W0017"/>
    <x v="0"/>
    <x v="0"/>
    <n v="956.29"/>
    <n v="1.2433000000000001"/>
    <n v="1188.96"/>
    <n v="1.557E-3"/>
    <n v="4.96"/>
    <x v="0"/>
    <x v="2"/>
  </r>
  <r>
    <x v="338"/>
    <x v="218"/>
    <x v="8"/>
    <s v="17:27:34"/>
    <s v="W0420"/>
    <s v="W0259"/>
    <x v="0"/>
    <x v="0"/>
    <n v="341.71"/>
    <n v="1.1051"/>
    <n v="377.62"/>
    <n v="2.2820000000000002E-3"/>
    <n v="7.71"/>
    <x v="0"/>
    <x v="2"/>
  </r>
  <r>
    <x v="339"/>
    <x v="0"/>
    <x v="0"/>
    <s v="12:13:31"/>
    <s v="W0276"/>
    <s v="W0123"/>
    <x v="0"/>
    <x v="0"/>
    <n v="3679.08"/>
    <n v="1.1917"/>
    <n v="4384.3599999999997"/>
    <n v="8.5540000000000008E-3"/>
    <n v="25.79"/>
    <x v="0"/>
    <x v="3"/>
  </r>
  <r>
    <x v="340"/>
    <x v="80"/>
    <x v="3"/>
    <s v="14:00:50"/>
    <s v="W0561"/>
    <s v="W0311"/>
    <x v="0"/>
    <x v="2"/>
    <n v="1509.97"/>
    <n v="1.1704000000000001"/>
    <n v="1767.27"/>
    <n v="1.9109999999999999E-3"/>
    <n v="6.57"/>
    <x v="0"/>
    <x v="0"/>
  </r>
  <r>
    <x v="341"/>
    <x v="162"/>
    <x v="9"/>
    <s v="18:45:10"/>
    <s v="W0571"/>
    <s v="W0111"/>
    <x v="0"/>
    <x v="3"/>
    <n v="5521.4"/>
    <n v="0.91539999999999999"/>
    <n v="5054.29"/>
    <n v="1.805E-3"/>
    <n v="6"/>
    <x v="0"/>
    <x v="0"/>
  </r>
  <r>
    <x v="342"/>
    <x v="198"/>
    <x v="10"/>
    <s v="16:22:55"/>
    <s v="W0090"/>
    <s v="W0256"/>
    <x v="0"/>
    <x v="1"/>
    <n v="2126.7600000000002"/>
    <n v="1.0238"/>
    <n v="2177.38"/>
    <n v="2.6540000000000001E-3"/>
    <n v="8.69"/>
    <x v="0"/>
    <x v="0"/>
  </r>
  <r>
    <x v="343"/>
    <x v="61"/>
    <x v="11"/>
    <s v="03:22:12"/>
    <s v="W0282"/>
    <s v="W0234"/>
    <x v="0"/>
    <x v="3"/>
    <n v="1381.66"/>
    <n v="1.1669"/>
    <n v="1612.26"/>
    <n v="1.3960000000000001E-3"/>
    <n v="3.97"/>
    <x v="0"/>
    <x v="2"/>
  </r>
  <r>
    <x v="344"/>
    <x v="211"/>
    <x v="9"/>
    <s v="20:43:26"/>
    <s v="W0548"/>
    <s v="W0497"/>
    <x v="0"/>
    <x v="0"/>
    <n v="5619.5"/>
    <n v="0.94320000000000004"/>
    <n v="5300.31"/>
    <n v="2.2409999999999999E-3"/>
    <n v="7.64"/>
    <x v="0"/>
    <x v="0"/>
  </r>
  <r>
    <x v="345"/>
    <x v="207"/>
    <x v="4"/>
    <s v="17:03:53"/>
    <s v="W0171"/>
    <s v="W0040"/>
    <x v="0"/>
    <x v="1"/>
    <n v="3185.2"/>
    <n v="1.3996"/>
    <n v="4458.01"/>
    <n v="2.0630000000000002E-3"/>
    <n v="6.61"/>
    <x v="0"/>
    <x v="0"/>
  </r>
  <r>
    <x v="346"/>
    <x v="95"/>
    <x v="5"/>
    <s v="06:35:20"/>
    <s v="W0355"/>
    <s v="W0122"/>
    <x v="0"/>
    <x v="4"/>
    <n v="443.22"/>
    <n v="1.3433999999999999"/>
    <n v="595.41999999999996"/>
    <n v="4.6610000000000002E-3"/>
    <n v="14.28"/>
    <x v="0"/>
    <x v="0"/>
  </r>
  <r>
    <x v="347"/>
    <x v="35"/>
    <x v="11"/>
    <s v="02:23:27"/>
    <s v="W0204"/>
    <s v="W0450"/>
    <x v="0"/>
    <x v="2"/>
    <n v="208.54"/>
    <n v="1.2450000000000001"/>
    <n v="259.63"/>
    <n v="2.2160000000000001E-3"/>
    <n v="6.86"/>
    <x v="0"/>
    <x v="2"/>
  </r>
  <r>
    <x v="348"/>
    <x v="207"/>
    <x v="4"/>
    <s v="01:48:51"/>
    <s v="W0289"/>
    <s v="W0519"/>
    <x v="0"/>
    <x v="3"/>
    <n v="151.32"/>
    <n v="1.3996"/>
    <n v="211.79"/>
    <n v="8.3269999999999993E-3"/>
    <n v="25.43"/>
    <x v="0"/>
    <x v="0"/>
  </r>
  <r>
    <x v="349"/>
    <x v="53"/>
    <x v="3"/>
    <s v="17:16:22"/>
    <s v="W0462"/>
    <s v="W0092"/>
    <x v="0"/>
    <x v="0"/>
    <n v="400.26"/>
    <n v="1.2003999999999999"/>
    <n v="480.47"/>
    <n v="1.0809999999999999E-3"/>
    <n v="3.53"/>
    <x v="1"/>
    <x v="3"/>
  </r>
  <r>
    <x v="350"/>
    <x v="69"/>
    <x v="10"/>
    <s v="16:49:05"/>
    <s v="W0173"/>
    <s v="W0361"/>
    <x v="0"/>
    <x v="3"/>
    <n v="674.71"/>
    <n v="1.1466000000000001"/>
    <n v="773.62"/>
    <n v="2.0509999999999999E-3"/>
    <n v="6.61"/>
    <x v="0"/>
    <x v="0"/>
  </r>
  <r>
    <x v="351"/>
    <x v="219"/>
    <x v="6"/>
    <s v="07:00:36"/>
    <s v="W0301"/>
    <s v="W0123"/>
    <x v="0"/>
    <x v="4"/>
    <n v="5495.92"/>
    <n v="0.81169999999999998"/>
    <n v="4461.04"/>
    <n v="2.2950000000000002E-3"/>
    <n v="7.16"/>
    <x v="0"/>
    <x v="1"/>
  </r>
  <r>
    <x v="352"/>
    <x v="100"/>
    <x v="7"/>
    <s v="12:06:53"/>
    <s v="W0600"/>
    <s v="W0337"/>
    <x v="0"/>
    <x v="3"/>
    <n v="3533.67"/>
    <n v="0.95089999999999997"/>
    <n v="3360.17"/>
    <n v="2.346E-3"/>
    <n v="7.78"/>
    <x v="0"/>
    <x v="0"/>
  </r>
  <r>
    <x v="353"/>
    <x v="174"/>
    <x v="11"/>
    <s v="11:46:21"/>
    <s v="W0529"/>
    <s v="W0513"/>
    <x v="0"/>
    <x v="4"/>
    <n v="177.06"/>
    <n v="1.2294"/>
    <n v="217.68"/>
    <n v="1.0460000000000001E-3"/>
    <n v="3.36"/>
    <x v="0"/>
    <x v="1"/>
  </r>
  <r>
    <x v="354"/>
    <x v="220"/>
    <x v="5"/>
    <s v="02:16:24"/>
    <s v="W0140"/>
    <s v="W0428"/>
    <x v="0"/>
    <x v="4"/>
    <n v="4020.11"/>
    <n v="1.3238000000000001"/>
    <n v="5321.82"/>
    <n v="2.6670000000000001E-3"/>
    <n v="8.3800000000000008"/>
    <x v="0"/>
    <x v="1"/>
  </r>
  <r>
    <x v="355"/>
    <x v="221"/>
    <x v="3"/>
    <s v="06:40:44"/>
    <s v="W0278"/>
    <s v="W0433"/>
    <x v="0"/>
    <x v="2"/>
    <n v="718.11"/>
    <n v="1.1258999999999999"/>
    <n v="808.52"/>
    <n v="8.8999999999999995E-4"/>
    <n v="2.48"/>
    <x v="0"/>
    <x v="0"/>
  </r>
  <r>
    <x v="356"/>
    <x v="193"/>
    <x v="4"/>
    <s v="01:22:51"/>
    <s v="W0511"/>
    <s v="W0007"/>
    <x v="0"/>
    <x v="3"/>
    <n v="1638.76"/>
    <n v="1.4384999999999999"/>
    <n v="2357.36"/>
    <n v="1.2520000000000001E-3"/>
    <n v="4.45"/>
    <x v="0"/>
    <x v="0"/>
  </r>
  <r>
    <x v="357"/>
    <x v="222"/>
    <x v="11"/>
    <s v="12:40:17"/>
    <s v="W0346"/>
    <s v="W0120"/>
    <x v="0"/>
    <x v="3"/>
    <n v="10061.25"/>
    <n v="1.1274"/>
    <n v="11343.05"/>
    <n v="1.503E-3"/>
    <n v="5.48"/>
    <x v="0"/>
    <x v="1"/>
  </r>
  <r>
    <x v="358"/>
    <x v="223"/>
    <x v="7"/>
    <s v="03:31:15"/>
    <s v="W0140"/>
    <s v="W0387"/>
    <x v="0"/>
    <x v="2"/>
    <n v="426.37"/>
    <n v="0.98719999999999997"/>
    <n v="420.91"/>
    <n v="3.13E-3"/>
    <n v="9.64"/>
    <x v="0"/>
    <x v="0"/>
  </r>
  <r>
    <x v="359"/>
    <x v="139"/>
    <x v="1"/>
    <s v="12:38:16"/>
    <s v="W0114"/>
    <s v="W0350"/>
    <x v="0"/>
    <x v="1"/>
    <n v="4261.08"/>
    <n v="1.2873000000000001"/>
    <n v="5485.29"/>
    <n v="3.2669999999999999E-3"/>
    <n v="9.77"/>
    <x v="0"/>
    <x v="3"/>
  </r>
  <r>
    <x v="360"/>
    <x v="224"/>
    <x v="6"/>
    <s v="04:18:18"/>
    <s v="W0580"/>
    <s v="W0098"/>
    <x v="0"/>
    <x v="4"/>
    <n v="6701.77"/>
    <n v="0.84860000000000002"/>
    <n v="5687.12"/>
    <n v="2.6220000000000002E-3"/>
    <n v="8.2200000000000006"/>
    <x v="0"/>
    <x v="0"/>
  </r>
  <r>
    <x v="361"/>
    <x v="188"/>
    <x v="1"/>
    <s v="08:40:03"/>
    <s v="W0507"/>
    <s v="W0043"/>
    <x v="0"/>
    <x v="3"/>
    <n v="1205.8900000000001"/>
    <n v="1.2694000000000001"/>
    <n v="1530.76"/>
    <n v="1.7409999999999999E-3"/>
    <n v="5.54"/>
    <x v="0"/>
    <x v="0"/>
  </r>
  <r>
    <x v="362"/>
    <x v="225"/>
    <x v="11"/>
    <s v="20:07:56"/>
    <s v="W0366"/>
    <s v="W0183"/>
    <x v="0"/>
    <x v="2"/>
    <n v="538.15"/>
    <n v="1.1741999999999999"/>
    <n v="631.9"/>
    <n v="3.826E-3"/>
    <n v="12.2"/>
    <x v="0"/>
    <x v="0"/>
  </r>
  <r>
    <x v="363"/>
    <x v="70"/>
    <x v="0"/>
    <s v="17:02:38"/>
    <s v="W0397"/>
    <s v="W0565"/>
    <x v="0"/>
    <x v="0"/>
    <n v="527.79"/>
    <n v="1.2229000000000001"/>
    <n v="645.42999999999995"/>
    <n v="1.805E-3"/>
    <n v="5.99"/>
    <x v="0"/>
    <x v="0"/>
  </r>
  <r>
    <x v="364"/>
    <x v="55"/>
    <x v="9"/>
    <s v="01:13:09"/>
    <s v="W0111"/>
    <s v="W0235"/>
    <x v="0"/>
    <x v="3"/>
    <n v="631.35"/>
    <n v="0.95620000000000005"/>
    <n v="603.70000000000005"/>
    <n v="1.294E-3"/>
    <n v="3.97"/>
    <x v="0"/>
    <x v="2"/>
  </r>
  <r>
    <x v="365"/>
    <x v="226"/>
    <x v="7"/>
    <s v="09:57:57"/>
    <s v="W0358"/>
    <s v="W0446"/>
    <x v="0"/>
    <x v="0"/>
    <n v="1435.39"/>
    <n v="0.91739999999999999"/>
    <n v="1316.83"/>
    <n v="3.5119999999999999E-3"/>
    <n v="11.55"/>
    <x v="0"/>
    <x v="2"/>
  </r>
  <r>
    <x v="366"/>
    <x v="208"/>
    <x v="2"/>
    <s v="13:32:11"/>
    <s v="W0238"/>
    <s v="W0200"/>
    <x v="0"/>
    <x v="0"/>
    <n v="498.72"/>
    <n v="1.0459000000000001"/>
    <n v="521.61"/>
    <n v="6.3100000000000005E-4"/>
    <n v="1.91"/>
    <x v="0"/>
    <x v="1"/>
  </r>
  <r>
    <x v="367"/>
    <x v="227"/>
    <x v="0"/>
    <s v="16:42:06"/>
    <s v="W0003"/>
    <s v="W0513"/>
    <x v="0"/>
    <x v="3"/>
    <n v="2165.5100000000002"/>
    <n v="1.2172000000000001"/>
    <n v="2635.86"/>
    <n v="2.261E-3"/>
    <n v="6.94"/>
    <x v="0"/>
    <x v="1"/>
  </r>
  <r>
    <x v="368"/>
    <x v="204"/>
    <x v="7"/>
    <s v="01:54:38"/>
    <s v="W0404"/>
    <s v="W0526"/>
    <x v="0"/>
    <x v="3"/>
    <n v="1775.7"/>
    <n v="0.82299999999999995"/>
    <n v="1461.4"/>
    <n v="1.5989999999999999E-3"/>
    <n v="5.64"/>
    <x v="0"/>
    <x v="0"/>
  </r>
  <r>
    <x v="369"/>
    <x v="228"/>
    <x v="1"/>
    <s v="00:48:47"/>
    <s v="W0025"/>
    <s v="W0213"/>
    <x v="0"/>
    <x v="0"/>
    <n v="152.02000000000001"/>
    <n v="1.1635"/>
    <n v="176.88"/>
    <n v="3.1250000000000002E-3"/>
    <n v="11.37"/>
    <x v="0"/>
    <x v="1"/>
  </r>
  <r>
    <x v="370"/>
    <x v="54"/>
    <x v="2"/>
    <s v="18:28:54"/>
    <s v="W0509"/>
    <s v="W0378"/>
    <x v="0"/>
    <x v="0"/>
    <n v="3997.44"/>
    <n v="1.0233000000000001"/>
    <n v="4090.58"/>
    <n v="2.4269999999999999E-3"/>
    <n v="7.52"/>
    <x v="0"/>
    <x v="0"/>
  </r>
  <r>
    <x v="371"/>
    <x v="133"/>
    <x v="9"/>
    <s v="18:20:04"/>
    <s v="W0465"/>
    <s v="W0546"/>
    <x v="0"/>
    <x v="3"/>
    <n v="13913.3"/>
    <n v="0.96760000000000002"/>
    <n v="13462.51"/>
    <n v="2.124E-3"/>
    <n v="6.58"/>
    <x v="0"/>
    <x v="0"/>
  </r>
  <r>
    <x v="372"/>
    <x v="229"/>
    <x v="6"/>
    <s v="20:35:36"/>
    <s v="W0061"/>
    <s v="W0486"/>
    <x v="0"/>
    <x v="3"/>
    <n v="631.39"/>
    <n v="0.84799999999999998"/>
    <n v="535.41999999999996"/>
    <n v="1.0939999999999999E-3"/>
    <n v="3.58"/>
    <x v="0"/>
    <x v="0"/>
  </r>
  <r>
    <x v="373"/>
    <x v="61"/>
    <x v="11"/>
    <s v="14:38:33"/>
    <s v="W0508"/>
    <s v="W0361"/>
    <x v="0"/>
    <x v="4"/>
    <n v="5659.4"/>
    <n v="1.1669"/>
    <n v="6603.95"/>
    <n v="2.3289999999999999E-3"/>
    <n v="6.48"/>
    <x v="0"/>
    <x v="1"/>
  </r>
  <r>
    <x v="374"/>
    <x v="137"/>
    <x v="3"/>
    <s v="05:15:52"/>
    <s v="W0123"/>
    <s v="W0168"/>
    <x v="0"/>
    <x v="1"/>
    <n v="11355"/>
    <n v="1.1357999999999999"/>
    <n v="12897.01"/>
    <n v="2.679E-3"/>
    <n v="9.44"/>
    <x v="0"/>
    <x v="2"/>
  </r>
  <r>
    <x v="375"/>
    <x v="28"/>
    <x v="6"/>
    <s v="01:15:00"/>
    <s v="W0497"/>
    <s v="W0594"/>
    <x v="0"/>
    <x v="2"/>
    <n v="2501.48"/>
    <n v="0.88360000000000005"/>
    <n v="2210.31"/>
    <n v="1.818E-3"/>
    <n v="5.22"/>
    <x v="0"/>
    <x v="2"/>
  </r>
  <r>
    <x v="376"/>
    <x v="230"/>
    <x v="2"/>
    <s v="02:00:33"/>
    <s v="W0055"/>
    <s v="W0404"/>
    <x v="0"/>
    <x v="3"/>
    <n v="2092.7600000000002"/>
    <n v="1.0125"/>
    <n v="2118.92"/>
    <n v="2.1819999999999999E-3"/>
    <n v="6.56"/>
    <x v="0"/>
    <x v="2"/>
  </r>
  <r>
    <x v="377"/>
    <x v="212"/>
    <x v="3"/>
    <s v="12:01:23"/>
    <s v="W0163"/>
    <s v="W0137"/>
    <x v="0"/>
    <x v="3"/>
    <n v="156.52000000000001"/>
    <n v="1.0891999999999999"/>
    <n v="170.48"/>
    <n v="3.3570000000000002E-3"/>
    <n v="10.34"/>
    <x v="0"/>
    <x v="0"/>
  </r>
  <r>
    <x v="378"/>
    <x v="231"/>
    <x v="10"/>
    <s v="15:25:00"/>
    <s v="W0039"/>
    <s v="W0233"/>
    <x v="0"/>
    <x v="2"/>
    <n v="790.94"/>
    <n v="1.2256"/>
    <n v="969.38"/>
    <n v="1.619E-3"/>
    <n v="5.58"/>
    <x v="0"/>
    <x v="0"/>
  </r>
  <r>
    <x v="379"/>
    <x v="175"/>
    <x v="1"/>
    <s v="03:17:33"/>
    <s v="W0083"/>
    <s v="W0115"/>
    <x v="0"/>
    <x v="3"/>
    <n v="921.51"/>
    <n v="1.1594"/>
    <n v="1068.4000000000001"/>
    <n v="1.0089999999999999E-3"/>
    <n v="3.47"/>
    <x v="0"/>
    <x v="0"/>
  </r>
  <r>
    <x v="380"/>
    <x v="211"/>
    <x v="9"/>
    <s v="09:46:42"/>
    <s v="W0546"/>
    <s v="W0252"/>
    <x v="0"/>
    <x v="0"/>
    <n v="5095.12"/>
    <n v="0.94320000000000004"/>
    <n v="4805.72"/>
    <n v="3.5109999999999998E-3"/>
    <n v="11.18"/>
    <x v="0"/>
    <x v="0"/>
  </r>
  <r>
    <x v="381"/>
    <x v="27"/>
    <x v="6"/>
    <s v="22:34:16"/>
    <s v="W0113"/>
    <s v="W0493"/>
    <x v="0"/>
    <x v="3"/>
    <n v="251.36"/>
    <n v="0.81730000000000003"/>
    <n v="205.44"/>
    <n v="2.9350000000000001E-3"/>
    <n v="9.4499999999999993"/>
    <x v="0"/>
    <x v="2"/>
  </r>
  <r>
    <x v="382"/>
    <x v="159"/>
    <x v="9"/>
    <s v="13:00:37"/>
    <s v="W0425"/>
    <s v="W0289"/>
    <x v="0"/>
    <x v="0"/>
    <n v="10325.61"/>
    <n v="1"/>
    <n v="10325.61"/>
    <n v="3.3170000000000001E-3"/>
    <n v="10.14"/>
    <x v="0"/>
    <x v="2"/>
  </r>
  <r>
    <x v="383"/>
    <x v="128"/>
    <x v="6"/>
    <s v="19:40:08"/>
    <s v="W0230"/>
    <s v="W0049"/>
    <x v="0"/>
    <x v="1"/>
    <n v="15817.16"/>
    <n v="0.88919999999999999"/>
    <n v="14064.62"/>
    <n v="1.6050000000000001E-3"/>
    <n v="5.57"/>
    <x v="0"/>
    <x v="0"/>
  </r>
  <r>
    <x v="384"/>
    <x v="24"/>
    <x v="8"/>
    <s v="05:43:05"/>
    <s v="W0283"/>
    <s v="W0452"/>
    <x v="0"/>
    <x v="1"/>
    <n v="770.63"/>
    <n v="1.1653"/>
    <n v="898.02"/>
    <n v="2.2460000000000002E-3"/>
    <n v="6.82"/>
    <x v="0"/>
    <x v="0"/>
  </r>
  <r>
    <x v="385"/>
    <x v="232"/>
    <x v="2"/>
    <s v="05:19:08"/>
    <s v="W0287"/>
    <s v="W0516"/>
    <x v="0"/>
    <x v="4"/>
    <n v="469.18"/>
    <n v="1.0311999999999999"/>
    <n v="483.82"/>
    <n v="2.6080000000000001E-3"/>
    <n v="8.32"/>
    <x v="0"/>
    <x v="0"/>
  </r>
  <r>
    <x v="386"/>
    <x v="0"/>
    <x v="0"/>
    <s v="00:28:42"/>
    <s v="W0155"/>
    <s v="W0272"/>
    <x v="0"/>
    <x v="4"/>
    <n v="6848.28"/>
    <n v="1.1917"/>
    <n v="8161.1"/>
    <n v="3.2239999999999999E-3"/>
    <n v="10.01"/>
    <x v="0"/>
    <x v="2"/>
  </r>
  <r>
    <x v="387"/>
    <x v="188"/>
    <x v="1"/>
    <s v="11:28:03"/>
    <s v="W0165"/>
    <s v="W0431"/>
    <x v="0"/>
    <x v="2"/>
    <n v="785.75"/>
    <n v="1.2694000000000001"/>
    <n v="997.43"/>
    <n v="2.8029999999999999E-3"/>
    <n v="9.58"/>
    <x v="0"/>
    <x v="1"/>
  </r>
  <r>
    <x v="388"/>
    <x v="233"/>
    <x v="8"/>
    <s v="21:30:01"/>
    <s v="W0182"/>
    <s v="W0026"/>
    <x v="0"/>
    <x v="0"/>
    <n v="827.8"/>
    <n v="1.1200000000000001"/>
    <n v="927.14"/>
    <n v="1.6310000000000001E-3"/>
    <n v="5.21"/>
    <x v="0"/>
    <x v="2"/>
  </r>
  <r>
    <x v="389"/>
    <x v="81"/>
    <x v="5"/>
    <s v="00:56:12"/>
    <s v="W0239"/>
    <s v="W0070"/>
    <x v="0"/>
    <x v="3"/>
    <n v="3385.72"/>
    <n v="1.3242"/>
    <n v="4483.37"/>
    <n v="2.3119999999999998E-3"/>
    <n v="6.75"/>
    <x v="0"/>
    <x v="2"/>
  </r>
  <r>
    <x v="390"/>
    <x v="234"/>
    <x v="2"/>
    <s v="06:18:58"/>
    <s v="W0339"/>
    <s v="W0293"/>
    <x v="0"/>
    <x v="0"/>
    <n v="284.22000000000003"/>
    <n v="1.0221"/>
    <n v="290.5"/>
    <n v="1.1509999999999999E-3"/>
    <n v="3.48"/>
    <x v="0"/>
    <x v="0"/>
  </r>
  <r>
    <x v="391"/>
    <x v="235"/>
    <x v="10"/>
    <s v="05:43:05"/>
    <s v="W0512"/>
    <s v="W0406"/>
    <x v="0"/>
    <x v="3"/>
    <n v="3340.05"/>
    <n v="1.2793000000000001"/>
    <n v="4272.93"/>
    <n v="2.447E-3"/>
    <n v="7.33"/>
    <x v="0"/>
    <x v="1"/>
  </r>
  <r>
    <x v="392"/>
    <x v="163"/>
    <x v="1"/>
    <s v="19:31:39"/>
    <s v="W0266"/>
    <s v="W0234"/>
    <x v="0"/>
    <x v="1"/>
    <n v="583.29999999999995"/>
    <n v="1.3624000000000001"/>
    <n v="794.69"/>
    <n v="5.9230000000000003E-3"/>
    <n v="16.78"/>
    <x v="0"/>
    <x v="1"/>
  </r>
  <r>
    <x v="393"/>
    <x v="218"/>
    <x v="8"/>
    <s v="23:02:36"/>
    <s v="W0187"/>
    <s v="W0231"/>
    <x v="0"/>
    <x v="0"/>
    <n v="247.02"/>
    <n v="1.1051"/>
    <n v="272.98"/>
    <n v="8.3100000000000003E-4"/>
    <n v="2.64"/>
    <x v="0"/>
    <x v="0"/>
  </r>
  <r>
    <x v="394"/>
    <x v="20"/>
    <x v="9"/>
    <s v="04:07:08"/>
    <s v="W0040"/>
    <s v="W0263"/>
    <x v="0"/>
    <x v="2"/>
    <n v="3146.64"/>
    <n v="0.91439999999999999"/>
    <n v="2877.29"/>
    <n v="1.9780000000000002E-3"/>
    <n v="6.69"/>
    <x v="0"/>
    <x v="2"/>
  </r>
  <r>
    <x v="395"/>
    <x v="102"/>
    <x v="6"/>
    <s v="04:32:32"/>
    <s v="W0493"/>
    <s v="W0586"/>
    <x v="0"/>
    <x v="2"/>
    <n v="2428.17"/>
    <n v="0.89129999999999998"/>
    <n v="2164.23"/>
    <n v="1.9719999999999998E-3"/>
    <n v="6.14"/>
    <x v="0"/>
    <x v="3"/>
  </r>
  <r>
    <x v="396"/>
    <x v="10"/>
    <x v="7"/>
    <s v="10:47:32"/>
    <s v="W0391"/>
    <s v="W0121"/>
    <x v="0"/>
    <x v="0"/>
    <n v="88.95"/>
    <n v="0.90159999999999996"/>
    <n v="80.2"/>
    <n v="2.4390000000000002E-3"/>
    <n v="7.56"/>
    <x v="0"/>
    <x v="0"/>
  </r>
  <r>
    <x v="397"/>
    <x v="234"/>
    <x v="2"/>
    <s v="18:12:29"/>
    <s v="W0260"/>
    <s v="W0463"/>
    <x v="0"/>
    <x v="2"/>
    <n v="3033.49"/>
    <n v="1.0221"/>
    <n v="3100.53"/>
    <n v="1.853E-3"/>
    <n v="5.53"/>
    <x v="0"/>
    <x v="3"/>
  </r>
  <r>
    <x v="398"/>
    <x v="236"/>
    <x v="4"/>
    <s v="20:10:43"/>
    <s v="W0176"/>
    <s v="W0518"/>
    <x v="0"/>
    <x v="1"/>
    <n v="22198.98"/>
    <n v="1.3573999999999999"/>
    <n v="30132.9"/>
    <n v="1.1509999999999999E-3"/>
    <n v="3.85"/>
    <x v="0"/>
    <x v="0"/>
  </r>
  <r>
    <x v="399"/>
    <x v="149"/>
    <x v="5"/>
    <s v="19:06:41"/>
    <s v="W0329"/>
    <s v="W0024"/>
    <x v="0"/>
    <x v="2"/>
    <n v="1244.68"/>
    <n v="1.3958999999999999"/>
    <n v="1737.45"/>
    <n v="2.6909999999999998E-3"/>
    <n v="8.9600000000000009"/>
    <x v="0"/>
    <x v="2"/>
  </r>
  <r>
    <x v="400"/>
    <x v="237"/>
    <x v="11"/>
    <s v="01:03:48"/>
    <s v="W0200"/>
    <s v="W0377"/>
    <x v="0"/>
    <x v="2"/>
    <n v="4798.24"/>
    <n v="1.2941"/>
    <n v="6209.4"/>
    <n v="3.2079999999999999E-3"/>
    <n v="10.199999999999999"/>
    <x v="0"/>
    <x v="0"/>
  </r>
  <r>
    <x v="401"/>
    <x v="55"/>
    <x v="9"/>
    <s v="02:22:05"/>
    <s v="W0196"/>
    <s v="W0500"/>
    <x v="0"/>
    <x v="0"/>
    <n v="850.77"/>
    <n v="0.95620000000000005"/>
    <n v="813.51"/>
    <n v="4.6220000000000002E-3"/>
    <n v="14.86"/>
    <x v="0"/>
    <x v="0"/>
  </r>
  <r>
    <x v="402"/>
    <x v="100"/>
    <x v="7"/>
    <s v="05:41:23"/>
    <s v="W0589"/>
    <s v="W0437"/>
    <x v="0"/>
    <x v="4"/>
    <n v="6876.9"/>
    <n v="0.95089999999999997"/>
    <n v="6539.24"/>
    <n v="2.826E-3"/>
    <n v="8.16"/>
    <x v="0"/>
    <x v="3"/>
  </r>
  <r>
    <x v="403"/>
    <x v="203"/>
    <x v="11"/>
    <s v="21:27:08"/>
    <s v="W0531"/>
    <s v="W0499"/>
    <x v="0"/>
    <x v="0"/>
    <n v="52.79"/>
    <n v="1.2867"/>
    <n v="67.92"/>
    <n v="3.8249999999999998E-3"/>
    <n v="12.06"/>
    <x v="0"/>
    <x v="0"/>
  </r>
  <r>
    <x v="404"/>
    <x v="188"/>
    <x v="1"/>
    <s v="17:15:50"/>
    <s v="W0062"/>
    <s v="W0174"/>
    <x v="0"/>
    <x v="1"/>
    <n v="1185.25"/>
    <n v="1.2694000000000001"/>
    <n v="1504.56"/>
    <n v="1.3849999999999999E-3"/>
    <n v="4.47"/>
    <x v="0"/>
    <x v="0"/>
  </r>
  <r>
    <x v="405"/>
    <x v="131"/>
    <x v="5"/>
    <s v="13:42:11"/>
    <s v="W0327"/>
    <s v="W0600"/>
    <x v="0"/>
    <x v="1"/>
    <n v="63652.71"/>
    <n v="1.3952"/>
    <n v="88808.26"/>
    <n v="1.573E-3"/>
    <n v="5.0599999999999996"/>
    <x v="0"/>
    <x v="2"/>
  </r>
  <r>
    <x v="406"/>
    <x v="238"/>
    <x v="10"/>
    <s v="11:38:43"/>
    <s v="W0281"/>
    <s v="W0509"/>
    <x v="0"/>
    <x v="3"/>
    <n v="6170.56"/>
    <n v="1.0769"/>
    <n v="6645.08"/>
    <n v="7.7999999999999999E-4"/>
    <n v="2.4700000000000002"/>
    <x v="0"/>
    <x v="3"/>
  </r>
  <r>
    <x v="407"/>
    <x v="239"/>
    <x v="5"/>
    <s v="16:40:15"/>
    <s v="W0227"/>
    <s v="W0310"/>
    <x v="0"/>
    <x v="4"/>
    <n v="1384.91"/>
    <n v="1.3851"/>
    <n v="1918.24"/>
    <n v="3.5929999999999998E-3"/>
    <n v="11.6"/>
    <x v="0"/>
    <x v="0"/>
  </r>
  <r>
    <x v="408"/>
    <x v="206"/>
    <x v="8"/>
    <s v="21:12:43"/>
    <s v="W0058"/>
    <s v="W0070"/>
    <x v="0"/>
    <x v="4"/>
    <n v="1928.24"/>
    <n v="1.1492"/>
    <n v="2215.9299999999998"/>
    <n v="2.0400000000000001E-3"/>
    <n v="6.81"/>
    <x v="0"/>
    <x v="0"/>
  </r>
  <r>
    <x v="409"/>
    <x v="240"/>
    <x v="8"/>
    <s v="06:14:18"/>
    <s v="W0477"/>
    <s v="W0205"/>
    <x v="0"/>
    <x v="0"/>
    <n v="304.08"/>
    <n v="1.1575"/>
    <n v="351.97"/>
    <n v="2.6489999999999999E-3"/>
    <n v="8.4499999999999993"/>
    <x v="0"/>
    <x v="0"/>
  </r>
  <r>
    <x v="410"/>
    <x v="175"/>
    <x v="1"/>
    <s v="21:54:24"/>
    <s v="W0376"/>
    <s v="W0341"/>
    <x v="0"/>
    <x v="2"/>
    <n v="1118.26"/>
    <n v="1.1594"/>
    <n v="1296.51"/>
    <n v="3.4870000000000001E-3"/>
    <n v="10.82"/>
    <x v="0"/>
    <x v="1"/>
  </r>
  <r>
    <x v="411"/>
    <x v="241"/>
    <x v="9"/>
    <s v="00:30:08"/>
    <s v="W0243"/>
    <s v="W0032"/>
    <x v="0"/>
    <x v="4"/>
    <n v="273.02999999999997"/>
    <n v="0.94030000000000002"/>
    <n v="256.73"/>
    <n v="3.8400000000000001E-3"/>
    <n v="12.87"/>
    <x v="0"/>
    <x v="0"/>
  </r>
  <r>
    <x v="412"/>
    <x v="69"/>
    <x v="10"/>
    <s v="10:44:21"/>
    <s v="W0367"/>
    <s v="W0043"/>
    <x v="0"/>
    <x v="3"/>
    <n v="2038.84"/>
    <n v="1.1466000000000001"/>
    <n v="2337.73"/>
    <n v="1.6739999999999999E-3"/>
    <n v="5.78"/>
    <x v="0"/>
    <x v="0"/>
  </r>
  <r>
    <x v="413"/>
    <x v="242"/>
    <x v="7"/>
    <s v="14:16:18"/>
    <s v="W0500"/>
    <s v="W0118"/>
    <x v="0"/>
    <x v="1"/>
    <n v="1273.6199999999999"/>
    <n v="0.94089999999999996"/>
    <n v="1198.3499999999999"/>
    <n v="1.5399999999999999E-3"/>
    <n v="4.8600000000000003"/>
    <x v="0"/>
    <x v="0"/>
  </r>
  <r>
    <x v="414"/>
    <x v="243"/>
    <x v="5"/>
    <s v="19:19:07"/>
    <s v="W0252"/>
    <s v="W0015"/>
    <x v="0"/>
    <x v="0"/>
    <n v="2454.25"/>
    <n v="1.4049"/>
    <n v="3447.98"/>
    <n v="1.7650000000000001E-3"/>
    <n v="5.76"/>
    <x v="0"/>
    <x v="0"/>
  </r>
  <r>
    <x v="415"/>
    <x v="27"/>
    <x v="6"/>
    <s v="19:26:58"/>
    <s v="W0322"/>
    <s v="W0323"/>
    <x v="0"/>
    <x v="2"/>
    <n v="570.70000000000005"/>
    <n v="0.81730000000000003"/>
    <n v="466.43"/>
    <n v="1.2489999999999999E-3"/>
    <n v="4.07"/>
    <x v="0"/>
    <x v="0"/>
  </r>
  <r>
    <x v="416"/>
    <x v="71"/>
    <x v="6"/>
    <s v="08:49:15"/>
    <s v="W0376"/>
    <s v="W0337"/>
    <x v="0"/>
    <x v="0"/>
    <n v="529.98"/>
    <n v="0.84550000000000003"/>
    <n v="448.1"/>
    <n v="2.431E-3"/>
    <n v="7.45"/>
    <x v="0"/>
    <x v="3"/>
  </r>
  <r>
    <x v="417"/>
    <x v="220"/>
    <x v="5"/>
    <s v="03:58:55"/>
    <s v="W0409"/>
    <s v="W0532"/>
    <x v="0"/>
    <x v="0"/>
    <n v="3138.84"/>
    <n v="1.3238000000000001"/>
    <n v="4155.2"/>
    <n v="3.9569999999999996E-3"/>
    <n v="13.11"/>
    <x v="0"/>
    <x v="1"/>
  </r>
  <r>
    <x v="418"/>
    <x v="54"/>
    <x v="2"/>
    <s v="04:25:23"/>
    <s v="W0488"/>
    <s v="W0591"/>
    <x v="0"/>
    <x v="1"/>
    <n v="1458.86"/>
    <n v="1.0233000000000001"/>
    <n v="1492.85"/>
    <n v="8.1300000000000003E-4"/>
    <n v="2.41"/>
    <x v="0"/>
    <x v="3"/>
  </r>
  <r>
    <x v="419"/>
    <x v="11"/>
    <x v="7"/>
    <s v="15:42:42"/>
    <s v="W0343"/>
    <s v="W0381"/>
    <x v="0"/>
    <x v="0"/>
    <n v="715.68"/>
    <n v="0.93500000000000005"/>
    <n v="669.16"/>
    <n v="1.802E-3"/>
    <n v="5.5"/>
    <x v="0"/>
    <x v="0"/>
  </r>
  <r>
    <x v="420"/>
    <x v="244"/>
    <x v="3"/>
    <s v="22:43:16"/>
    <s v="W0240"/>
    <s v="W0511"/>
    <x v="0"/>
    <x v="0"/>
    <n v="6276.37"/>
    <n v="1.1779999999999999"/>
    <n v="7393.56"/>
    <n v="1.0679999999999999E-3"/>
    <n v="3.38"/>
    <x v="0"/>
    <x v="0"/>
  </r>
  <r>
    <x v="421"/>
    <x v="160"/>
    <x v="1"/>
    <s v="15:52:29"/>
    <s v="W0139"/>
    <s v="W0120"/>
    <x v="0"/>
    <x v="0"/>
    <n v="6109.23"/>
    <n v="1.3747"/>
    <n v="8398.36"/>
    <n v="1.407E-3"/>
    <n v="4.74"/>
    <x v="0"/>
    <x v="0"/>
  </r>
  <r>
    <x v="422"/>
    <x v="58"/>
    <x v="3"/>
    <s v="17:26:11"/>
    <s v="W0122"/>
    <s v="W0026"/>
    <x v="0"/>
    <x v="0"/>
    <n v="2935.88"/>
    <n v="1.1066"/>
    <n v="3248.84"/>
    <n v="1.7309999999999999E-3"/>
    <n v="5.75"/>
    <x v="0"/>
    <x v="0"/>
  </r>
  <r>
    <x v="423"/>
    <x v="88"/>
    <x v="3"/>
    <s v="06:20:47"/>
    <s v="W0420"/>
    <s v="W0534"/>
    <x v="0"/>
    <x v="0"/>
    <n v="1134.3699999999999"/>
    <n v="1.1780999999999999"/>
    <n v="1336.4"/>
    <n v="4.4720000000000003E-3"/>
    <n v="14.28"/>
    <x v="0"/>
    <x v="3"/>
  </r>
  <r>
    <x v="424"/>
    <x v="119"/>
    <x v="5"/>
    <s v="19:09:35"/>
    <s v="W0561"/>
    <s v="W0064"/>
    <x v="0"/>
    <x v="3"/>
    <n v="19208.03"/>
    <n v="1.2827"/>
    <n v="24638.14"/>
    <n v="5.6369999999999996E-3"/>
    <n v="19.36"/>
    <x v="0"/>
    <x v="3"/>
  </r>
  <r>
    <x v="425"/>
    <x v="245"/>
    <x v="1"/>
    <s v="02:04:17"/>
    <s v="W0304"/>
    <s v="W0460"/>
    <x v="0"/>
    <x v="0"/>
    <n v="5420.58"/>
    <n v="1.3177000000000001"/>
    <n v="7142.7"/>
    <n v="3.3660000000000001E-3"/>
    <n v="10.220000000000001"/>
    <x v="0"/>
    <x v="1"/>
  </r>
  <r>
    <x v="426"/>
    <x v="137"/>
    <x v="3"/>
    <s v="17:17:41"/>
    <s v="W0115"/>
    <s v="W0314"/>
    <x v="0"/>
    <x v="3"/>
    <n v="523.52"/>
    <n v="1.1357999999999999"/>
    <n v="594.61"/>
    <n v="2.3709999999999998E-3"/>
    <n v="7.53"/>
    <x v="0"/>
    <x v="0"/>
  </r>
  <r>
    <x v="427"/>
    <x v="29"/>
    <x v="6"/>
    <s v="21:20:07"/>
    <s v="W0343"/>
    <s v="W0590"/>
    <x v="0"/>
    <x v="0"/>
    <n v="2582.7199999999998"/>
    <n v="0.83819999999999995"/>
    <n v="2164.84"/>
    <n v="2.4060000000000002E-3"/>
    <n v="8.06"/>
    <x v="0"/>
    <x v="2"/>
  </r>
  <r>
    <x v="428"/>
    <x v="194"/>
    <x v="4"/>
    <s v="11:16:20"/>
    <s v="W0251"/>
    <s v="W0216"/>
    <x v="0"/>
    <x v="0"/>
    <n v="360"/>
    <n v="1.4052"/>
    <n v="505.87"/>
    <n v="3.388E-3"/>
    <n v="10.39"/>
    <x v="0"/>
    <x v="2"/>
  </r>
  <r>
    <x v="429"/>
    <x v="246"/>
    <x v="4"/>
    <s v="20:23:36"/>
    <s v="W0007"/>
    <s v="W0456"/>
    <x v="0"/>
    <x v="0"/>
    <n v="1849.46"/>
    <n v="1.4902"/>
    <n v="2756.07"/>
    <n v="3.4749999999999998E-3"/>
    <n v="11.34"/>
    <x v="0"/>
    <x v="1"/>
  </r>
  <r>
    <x v="430"/>
    <x v="209"/>
    <x v="2"/>
    <s v="06:03:00"/>
    <s v="W0589"/>
    <s v="W0540"/>
    <x v="0"/>
    <x v="3"/>
    <n v="899.06"/>
    <n v="1.0083"/>
    <n v="906.52"/>
    <n v="3.16E-3"/>
    <n v="10.57"/>
    <x v="0"/>
    <x v="2"/>
  </r>
  <r>
    <x v="431"/>
    <x v="63"/>
    <x v="9"/>
    <s v="17:01:30"/>
    <s v="W0179"/>
    <s v="W0579"/>
    <x v="0"/>
    <x v="3"/>
    <n v="591.5"/>
    <n v="1.0461"/>
    <n v="618.77"/>
    <n v="3.9020000000000001E-3"/>
    <n v="11.37"/>
    <x v="0"/>
    <x v="0"/>
  </r>
  <r>
    <x v="432"/>
    <x v="187"/>
    <x v="11"/>
    <s v="20:25:58"/>
    <s v="W0145"/>
    <s v="W0473"/>
    <x v="0"/>
    <x v="2"/>
    <n v="1891.1"/>
    <n v="1.2961"/>
    <n v="2451.0500000000002"/>
    <n v="1.567E-3"/>
    <n v="4.67"/>
    <x v="0"/>
    <x v="0"/>
  </r>
  <r>
    <x v="433"/>
    <x v="247"/>
    <x v="11"/>
    <s v="08:07:50"/>
    <s v="W0416"/>
    <s v="W0359"/>
    <x v="0"/>
    <x v="0"/>
    <n v="412.64"/>
    <n v="1.3673"/>
    <n v="564.20000000000005"/>
    <n v="2.036E-3"/>
    <n v="6.47"/>
    <x v="0"/>
    <x v="1"/>
  </r>
  <r>
    <x v="434"/>
    <x v="36"/>
    <x v="7"/>
    <s v="16:51:03"/>
    <s v="W0121"/>
    <s v="W0126"/>
    <x v="0"/>
    <x v="0"/>
    <n v="830.84"/>
    <n v="0.91620000000000001"/>
    <n v="761.22"/>
    <n v="3.362E-3"/>
    <n v="9.4"/>
    <x v="0"/>
    <x v="2"/>
  </r>
  <r>
    <x v="435"/>
    <x v="248"/>
    <x v="7"/>
    <s v="23:29:10"/>
    <s v="W0124"/>
    <s v="W0087"/>
    <x v="0"/>
    <x v="3"/>
    <n v="1896.02"/>
    <n v="0.86650000000000005"/>
    <n v="1642.9"/>
    <n v="1.7309999999999999E-3"/>
    <n v="5.3"/>
    <x v="0"/>
    <x v="2"/>
  </r>
  <r>
    <x v="436"/>
    <x v="249"/>
    <x v="1"/>
    <s v="10:05:21"/>
    <s v="W0150"/>
    <s v="W0343"/>
    <x v="0"/>
    <x v="0"/>
    <n v="1234.67"/>
    <n v="1.0883"/>
    <n v="1343.69"/>
    <n v="7.7190000000000002E-3"/>
    <n v="25.41"/>
    <x v="0"/>
    <x v="3"/>
  </r>
  <r>
    <x v="437"/>
    <x v="183"/>
    <x v="8"/>
    <s v="00:12:07"/>
    <s v="W0397"/>
    <s v="W0395"/>
    <x v="0"/>
    <x v="2"/>
    <n v="899.88"/>
    <n v="1.1336999999999999"/>
    <n v="1020.19"/>
    <n v="3.2469999999999999E-3"/>
    <n v="10.93"/>
    <x v="0"/>
    <x v="2"/>
  </r>
  <r>
    <x v="438"/>
    <x v="12"/>
    <x v="3"/>
    <s v="09:34:46"/>
    <s v="W0381"/>
    <s v="W0484"/>
    <x v="0"/>
    <x v="0"/>
    <n v="777.46"/>
    <n v="1.0785"/>
    <n v="838.49"/>
    <n v="1.797E-3"/>
    <n v="5.89"/>
    <x v="0"/>
    <x v="0"/>
  </r>
  <r>
    <x v="439"/>
    <x v="61"/>
    <x v="11"/>
    <s v="23:31:02"/>
    <s v="W0001"/>
    <s v="W0456"/>
    <x v="0"/>
    <x v="3"/>
    <n v="811.79"/>
    <n v="1.1669"/>
    <n v="947.28"/>
    <n v="5.7149999999999996E-3"/>
    <n v="16.52"/>
    <x v="0"/>
    <x v="0"/>
  </r>
  <r>
    <x v="440"/>
    <x v="69"/>
    <x v="10"/>
    <s v="04:59:00"/>
    <s v="W0244"/>
    <s v="W0476"/>
    <x v="0"/>
    <x v="3"/>
    <n v="6921.85"/>
    <n v="1.1466000000000001"/>
    <n v="7936.59"/>
    <n v="3.4459999999999998E-3"/>
    <n v="10.41"/>
    <x v="0"/>
    <x v="0"/>
  </r>
  <r>
    <x v="441"/>
    <x v="229"/>
    <x v="6"/>
    <s v="20:52:49"/>
    <s v="W0398"/>
    <s v="W0210"/>
    <x v="0"/>
    <x v="4"/>
    <n v="6573.6"/>
    <n v="0.84799999999999998"/>
    <n v="5574.41"/>
    <n v="1.4970000000000001E-3"/>
    <n v="4.71"/>
    <x v="0"/>
    <x v="0"/>
  </r>
  <r>
    <x v="442"/>
    <x v="92"/>
    <x v="10"/>
    <s v="04:44:59"/>
    <s v="W0251"/>
    <s v="W0525"/>
    <x v="0"/>
    <x v="0"/>
    <n v="161.63999999999999"/>
    <n v="1.0298"/>
    <n v="166.46"/>
    <n v="2.513E-3"/>
    <n v="8.1300000000000008"/>
    <x v="0"/>
    <x v="0"/>
  </r>
  <r>
    <x v="443"/>
    <x v="225"/>
    <x v="11"/>
    <s v="10:03:44"/>
    <s v="W0576"/>
    <s v="W0577"/>
    <x v="0"/>
    <x v="3"/>
    <n v="343.39"/>
    <n v="1.1741999999999999"/>
    <n v="403.21"/>
    <n v="1.441E-3"/>
    <n v="4.74"/>
    <x v="0"/>
    <x v="0"/>
  </r>
  <r>
    <x v="444"/>
    <x v="220"/>
    <x v="5"/>
    <s v="20:38:01"/>
    <s v="W0299"/>
    <s v="W0307"/>
    <x v="0"/>
    <x v="1"/>
    <n v="596.24"/>
    <n v="1.3238000000000001"/>
    <n v="789.3"/>
    <n v="2.8379999999999998E-3"/>
    <n v="9.3800000000000008"/>
    <x v="0"/>
    <x v="0"/>
  </r>
  <r>
    <x v="445"/>
    <x v="250"/>
    <x v="5"/>
    <s v="12:49:25"/>
    <s v="W0297"/>
    <s v="W0076"/>
    <x v="0"/>
    <x v="3"/>
    <n v="662.2"/>
    <n v="1.3947000000000001"/>
    <n v="923.57"/>
    <n v="1.2509999999999999E-3"/>
    <n v="4.13"/>
    <x v="0"/>
    <x v="0"/>
  </r>
  <r>
    <x v="446"/>
    <x v="158"/>
    <x v="11"/>
    <s v="04:27:17"/>
    <s v="W0500"/>
    <s v="W0022"/>
    <x v="0"/>
    <x v="2"/>
    <n v="4556.34"/>
    <n v="1.1375"/>
    <n v="5182.84"/>
    <n v="2.4160000000000002E-3"/>
    <n v="8.14"/>
    <x v="0"/>
    <x v="0"/>
  </r>
  <r>
    <x v="447"/>
    <x v="99"/>
    <x v="1"/>
    <s v="17:12:59"/>
    <s v="W0115"/>
    <s v="W0060"/>
    <x v="0"/>
    <x v="3"/>
    <n v="433.67"/>
    <n v="1.0157"/>
    <n v="440.48"/>
    <n v="2.1640000000000001E-3"/>
    <n v="6.91"/>
    <x v="0"/>
    <x v="3"/>
  </r>
  <r>
    <x v="448"/>
    <x v="48"/>
    <x v="1"/>
    <s v="04:00:09"/>
    <s v="W0001"/>
    <s v="W0386"/>
    <x v="0"/>
    <x v="3"/>
    <n v="1868.25"/>
    <n v="1.1335999999999999"/>
    <n v="2117.85"/>
    <n v="2.8800000000000002E-3"/>
    <n v="9.02"/>
    <x v="0"/>
    <x v="3"/>
  </r>
  <r>
    <x v="449"/>
    <x v="251"/>
    <x v="1"/>
    <s v="11:32:44"/>
    <s v="W0553"/>
    <s v="W0056"/>
    <x v="0"/>
    <x v="0"/>
    <n v="3935.66"/>
    <n v="1.0674999999999999"/>
    <n v="4201.32"/>
    <n v="3.1289999999999998E-3"/>
    <n v="9.76"/>
    <x v="0"/>
    <x v="2"/>
  </r>
  <r>
    <x v="450"/>
    <x v="73"/>
    <x v="10"/>
    <s v="11:28:45"/>
    <s v="W0600"/>
    <s v="W0168"/>
    <x v="0"/>
    <x v="3"/>
    <n v="90.91"/>
    <n v="1.0799000000000001"/>
    <n v="98.17"/>
    <n v="3.1180000000000001E-3"/>
    <n v="9.44"/>
    <x v="0"/>
    <x v="1"/>
  </r>
  <r>
    <x v="451"/>
    <x v="148"/>
    <x v="5"/>
    <s v="22:38:05"/>
    <s v="W0482"/>
    <s v="W0412"/>
    <x v="0"/>
    <x v="3"/>
    <n v="590.38"/>
    <n v="1.4157999999999999"/>
    <n v="835.86"/>
    <n v="2.4719999999999998E-3"/>
    <n v="8.65"/>
    <x v="0"/>
    <x v="1"/>
  </r>
  <r>
    <x v="452"/>
    <x v="155"/>
    <x v="3"/>
    <s v="06:22:37"/>
    <s v="W0600"/>
    <s v="W0191"/>
    <x v="0"/>
    <x v="1"/>
    <n v="383.93"/>
    <n v="1.1769000000000001"/>
    <n v="451.85"/>
    <n v="1.2869999999999999E-3"/>
    <n v="4.21"/>
    <x v="0"/>
    <x v="1"/>
  </r>
  <r>
    <x v="453"/>
    <x v="121"/>
    <x v="5"/>
    <s v="11:50:36"/>
    <s v="W0510"/>
    <s v="W0482"/>
    <x v="0"/>
    <x v="3"/>
    <n v="530.41999999999996"/>
    <n v="1.425"/>
    <n v="755.85"/>
    <n v="2.5070000000000001E-3"/>
    <n v="7.7"/>
    <x v="0"/>
    <x v="2"/>
  </r>
  <r>
    <x v="454"/>
    <x v="195"/>
    <x v="3"/>
    <s v="06:42:09"/>
    <s v="W0335"/>
    <s v="W0567"/>
    <x v="0"/>
    <x v="2"/>
    <n v="1915.1"/>
    <n v="1.2225999999999999"/>
    <n v="2341.4"/>
    <n v="1.892E-3"/>
    <n v="5.66"/>
    <x v="0"/>
    <x v="0"/>
  </r>
  <r>
    <x v="455"/>
    <x v="122"/>
    <x v="0"/>
    <s v="06:39:15"/>
    <s v="W0465"/>
    <s v="W0416"/>
    <x v="0"/>
    <x v="3"/>
    <n v="151.35"/>
    <n v="1.1837"/>
    <n v="179.15"/>
    <n v="5.3920000000000001E-3"/>
    <n v="17.45"/>
    <x v="0"/>
    <x v="3"/>
  </r>
  <r>
    <x v="456"/>
    <x v="252"/>
    <x v="7"/>
    <s v="06:08:01"/>
    <s v="W0141"/>
    <s v="W0340"/>
    <x v="0"/>
    <x v="4"/>
    <n v="1986.31"/>
    <n v="0.87250000000000005"/>
    <n v="1733.06"/>
    <n v="3.297E-3"/>
    <n v="10.89"/>
    <x v="0"/>
    <x v="0"/>
  </r>
  <r>
    <x v="457"/>
    <x v="71"/>
    <x v="6"/>
    <s v="00:23:53"/>
    <s v="W0583"/>
    <s v="W0259"/>
    <x v="0"/>
    <x v="4"/>
    <n v="259.87"/>
    <n v="0.84550000000000003"/>
    <n v="219.72"/>
    <n v="8.6600000000000002E-4"/>
    <n v="2.86"/>
    <x v="0"/>
    <x v="0"/>
  </r>
  <r>
    <x v="458"/>
    <x v="253"/>
    <x v="6"/>
    <s v="00:23:20"/>
    <s v="W0137"/>
    <s v="W0350"/>
    <x v="0"/>
    <x v="3"/>
    <n v="254.54"/>
    <n v="0.78879999999999995"/>
    <n v="200.78"/>
    <n v="2.5600000000000002E-3"/>
    <n v="8.57"/>
    <x v="0"/>
    <x v="2"/>
  </r>
  <r>
    <x v="459"/>
    <x v="254"/>
    <x v="3"/>
    <s v="18:03:18"/>
    <s v="W0167"/>
    <s v="W0437"/>
    <x v="0"/>
    <x v="0"/>
    <n v="4355.3599999999997"/>
    <n v="1.1518999999999999"/>
    <n v="5016.9399999999996"/>
    <n v="8.5970000000000005E-3"/>
    <n v="27.7"/>
    <x v="0"/>
    <x v="3"/>
  </r>
  <r>
    <x v="460"/>
    <x v="178"/>
    <x v="9"/>
    <s v="08:10:06"/>
    <s v="W0343"/>
    <s v="W0222"/>
    <x v="0"/>
    <x v="2"/>
    <n v="2445.2199999999998"/>
    <n v="1.0037"/>
    <n v="2454.27"/>
    <n v="1.359E-3"/>
    <n v="4.53"/>
    <x v="0"/>
    <x v="0"/>
  </r>
  <r>
    <x v="461"/>
    <x v="215"/>
    <x v="8"/>
    <s v="02:29:23"/>
    <s v="W0410"/>
    <s v="W0413"/>
    <x v="0"/>
    <x v="3"/>
    <n v="253.63"/>
    <n v="1.0550999999999999"/>
    <n v="267.61"/>
    <n v="3.0699999999999998E-3"/>
    <n v="9.77"/>
    <x v="0"/>
    <x v="2"/>
  </r>
  <r>
    <x v="462"/>
    <x v="255"/>
    <x v="8"/>
    <s v="10:04:28"/>
    <s v="W0065"/>
    <s v="W0350"/>
    <x v="0"/>
    <x v="2"/>
    <n v="1095.3699999999999"/>
    <n v="1.0984"/>
    <n v="1203.1500000000001"/>
    <n v="1.7769999999999999E-3"/>
    <n v="5.83"/>
    <x v="0"/>
    <x v="2"/>
  </r>
  <r>
    <x v="463"/>
    <x v="58"/>
    <x v="3"/>
    <s v="05:59:20"/>
    <s v="W0581"/>
    <s v="W0482"/>
    <x v="0"/>
    <x v="1"/>
    <n v="1845.4"/>
    <n v="1.1066"/>
    <n v="2042.12"/>
    <n v="5.4599999999999996E-3"/>
    <n v="16.89"/>
    <x v="0"/>
    <x v="3"/>
  </r>
  <r>
    <x v="464"/>
    <x v="186"/>
    <x v="8"/>
    <s v="05:03:04"/>
    <s v="W0067"/>
    <s v="W0059"/>
    <x v="0"/>
    <x v="3"/>
    <n v="1502.42"/>
    <n v="1.1538999999999999"/>
    <n v="1733.64"/>
    <n v="1.555E-3"/>
    <n v="4.79"/>
    <x v="0"/>
    <x v="1"/>
  </r>
  <r>
    <x v="465"/>
    <x v="228"/>
    <x v="1"/>
    <s v="01:26:36"/>
    <s v="W0433"/>
    <s v="W0152"/>
    <x v="0"/>
    <x v="2"/>
    <n v="3019.42"/>
    <n v="1.1635"/>
    <n v="3513.1"/>
    <n v="2.101E-3"/>
    <n v="6.1"/>
    <x v="0"/>
    <x v="0"/>
  </r>
  <r>
    <x v="466"/>
    <x v="196"/>
    <x v="0"/>
    <s v="20:44:25"/>
    <s v="W0050"/>
    <s v="W0540"/>
    <x v="0"/>
    <x v="3"/>
    <n v="20135.95"/>
    <n v="1.22"/>
    <n v="24565.86"/>
    <n v="3.1610000000000002E-3"/>
    <n v="9.9600000000000009"/>
    <x v="0"/>
    <x v="2"/>
  </r>
  <r>
    <x v="467"/>
    <x v="30"/>
    <x v="11"/>
    <s v="21:24:04"/>
    <s v="W0314"/>
    <s v="W0225"/>
    <x v="0"/>
    <x v="0"/>
    <n v="742.26"/>
    <n v="1.2403"/>
    <n v="920.63"/>
    <n v="1.078E-3"/>
    <n v="3.4"/>
    <x v="0"/>
    <x v="0"/>
  </r>
  <r>
    <x v="468"/>
    <x v="152"/>
    <x v="6"/>
    <s v="23:51:43"/>
    <s v="W0309"/>
    <s v="W0318"/>
    <x v="0"/>
    <x v="3"/>
    <n v="10904.43"/>
    <n v="0.8448"/>
    <n v="9212.06"/>
    <n v="2.0509999999999999E-3"/>
    <n v="6.2"/>
    <x v="0"/>
    <x v="0"/>
  </r>
  <r>
    <x v="469"/>
    <x v="256"/>
    <x v="1"/>
    <s v="03:53:53"/>
    <s v="W0115"/>
    <s v="W0563"/>
    <x v="0"/>
    <x v="0"/>
    <n v="401.07"/>
    <n v="1.0966"/>
    <n v="439.81"/>
    <n v="3.0109999999999998E-3"/>
    <n v="9.8800000000000008"/>
    <x v="0"/>
    <x v="1"/>
  </r>
  <r>
    <x v="470"/>
    <x v="125"/>
    <x v="2"/>
    <s v="11:31:08"/>
    <s v="W0569"/>
    <s v="W0279"/>
    <x v="0"/>
    <x v="3"/>
    <n v="953.86"/>
    <n v="1.0448999999999999"/>
    <n v="996.69"/>
    <n v="6.4099999999999997E-4"/>
    <n v="2.06"/>
    <x v="0"/>
    <x v="2"/>
  </r>
  <r>
    <x v="471"/>
    <x v="71"/>
    <x v="6"/>
    <s v="20:17:30"/>
    <s v="W0342"/>
    <s v="W0558"/>
    <x v="0"/>
    <x v="3"/>
    <n v="626.71"/>
    <n v="0.84550000000000003"/>
    <n v="529.88"/>
    <n v="3.5820000000000001E-3"/>
    <n v="12.31"/>
    <x v="0"/>
    <x v="0"/>
  </r>
  <r>
    <x v="472"/>
    <x v="236"/>
    <x v="4"/>
    <s v="13:10:37"/>
    <s v="W0530"/>
    <s v="W0474"/>
    <x v="0"/>
    <x v="2"/>
    <n v="665.74"/>
    <n v="1.3573999999999999"/>
    <n v="903.68"/>
    <n v="1.2049999999999999E-3"/>
    <n v="3.98"/>
    <x v="0"/>
    <x v="0"/>
  </r>
  <r>
    <x v="473"/>
    <x v="200"/>
    <x v="6"/>
    <s v="07:21:05"/>
    <s v="W0495"/>
    <s v="W0024"/>
    <x v="0"/>
    <x v="3"/>
    <n v="1441.16"/>
    <n v="0.77829999999999999"/>
    <n v="1121.6500000000001"/>
    <n v="1.1689999999999999E-3"/>
    <n v="3.53"/>
    <x v="0"/>
    <x v="1"/>
  </r>
  <r>
    <x v="474"/>
    <x v="72"/>
    <x v="9"/>
    <s v="14:17:46"/>
    <s v="W0269"/>
    <s v="W0519"/>
    <x v="0"/>
    <x v="0"/>
    <n v="2655.41"/>
    <n v="0.90720000000000001"/>
    <n v="2408.9899999999998"/>
    <n v="4.516E-3"/>
    <n v="15.71"/>
    <x v="0"/>
    <x v="2"/>
  </r>
  <r>
    <x v="475"/>
    <x v="257"/>
    <x v="2"/>
    <s v="09:59:52"/>
    <s v="W0080"/>
    <s v="W0368"/>
    <x v="0"/>
    <x v="3"/>
    <n v="1658.72"/>
    <n v="1.0201"/>
    <n v="1692.06"/>
    <n v="1.6149999999999999E-3"/>
    <n v="4.99"/>
    <x v="0"/>
    <x v="0"/>
  </r>
  <r>
    <x v="476"/>
    <x v="203"/>
    <x v="11"/>
    <s v="11:43:13"/>
    <s v="W0456"/>
    <s v="W0335"/>
    <x v="0"/>
    <x v="3"/>
    <n v="2678.23"/>
    <n v="1.2867"/>
    <n v="3446.08"/>
    <n v="8.4999999999999995E-4"/>
    <n v="2.59"/>
    <x v="0"/>
    <x v="0"/>
  </r>
  <r>
    <x v="477"/>
    <x v="120"/>
    <x v="0"/>
    <s v="12:02:47"/>
    <s v="W0299"/>
    <s v="W0433"/>
    <x v="0"/>
    <x v="0"/>
    <n v="2439.31"/>
    <n v="1.1780999999999999"/>
    <n v="2873.75"/>
    <n v="2.5360000000000001E-3"/>
    <n v="8.99"/>
    <x v="0"/>
    <x v="0"/>
  </r>
  <r>
    <x v="478"/>
    <x v="66"/>
    <x v="8"/>
    <s v="00:11:12"/>
    <s v="W0202"/>
    <s v="W0003"/>
    <x v="0"/>
    <x v="3"/>
    <n v="1603.21"/>
    <n v="1.1866000000000001"/>
    <n v="1902.37"/>
    <n v="3.9459999999999999E-3"/>
    <n v="12.98"/>
    <x v="0"/>
    <x v="1"/>
  </r>
  <r>
    <x v="479"/>
    <x v="258"/>
    <x v="1"/>
    <s v="08:19:17"/>
    <s v="W0503"/>
    <s v="W0258"/>
    <x v="0"/>
    <x v="2"/>
    <n v="963.54"/>
    <n v="1.1202000000000001"/>
    <n v="1079.3599999999999"/>
    <n v="1.4170000000000001E-3"/>
    <n v="4.41"/>
    <x v="0"/>
    <x v="3"/>
  </r>
  <r>
    <x v="480"/>
    <x v="257"/>
    <x v="2"/>
    <s v="22:38:08"/>
    <s v="W0485"/>
    <s v="W0263"/>
    <x v="0"/>
    <x v="0"/>
    <n v="542.62"/>
    <n v="1.0201"/>
    <n v="553.53"/>
    <n v="2.6519999999999998E-3"/>
    <n v="8.9700000000000006"/>
    <x v="1"/>
    <x v="0"/>
  </r>
  <r>
    <x v="481"/>
    <x v="180"/>
    <x v="6"/>
    <s v="10:56:43"/>
    <s v="W0585"/>
    <s v="W0121"/>
    <x v="0"/>
    <x v="2"/>
    <n v="642.97"/>
    <n v="0.84460000000000002"/>
    <n v="543.04999999999995"/>
    <n v="2.251E-3"/>
    <n v="7.49"/>
    <x v="0"/>
    <x v="1"/>
  </r>
  <r>
    <x v="482"/>
    <x v="259"/>
    <x v="10"/>
    <s v="20:26:41"/>
    <s v="W0560"/>
    <s v="W0021"/>
    <x v="0"/>
    <x v="3"/>
    <n v="5253.92"/>
    <n v="1.0021"/>
    <n v="5264.95"/>
    <n v="1.258E-3"/>
    <n v="4.33"/>
    <x v="0"/>
    <x v="2"/>
  </r>
  <r>
    <x v="483"/>
    <x v="166"/>
    <x v="8"/>
    <s v="06:17:02"/>
    <s v="W0018"/>
    <s v="W0140"/>
    <x v="0"/>
    <x v="2"/>
    <n v="608.76"/>
    <n v="1.153"/>
    <n v="701.9"/>
    <n v="1.3879999999999999E-3"/>
    <n v="4.16"/>
    <x v="0"/>
    <x v="2"/>
  </r>
  <r>
    <x v="484"/>
    <x v="181"/>
    <x v="11"/>
    <s v="19:24:02"/>
    <s v="W0478"/>
    <s v="W0477"/>
    <x v="0"/>
    <x v="0"/>
    <n v="2159.87"/>
    <n v="1.258"/>
    <n v="2717.12"/>
    <n v="3.1649999999999998E-3"/>
    <n v="9.7799999999999994"/>
    <x v="0"/>
    <x v="3"/>
  </r>
  <r>
    <x v="485"/>
    <x v="256"/>
    <x v="1"/>
    <s v="15:45:12"/>
    <s v="W0488"/>
    <s v="W0289"/>
    <x v="0"/>
    <x v="3"/>
    <n v="6345.34"/>
    <n v="1.0966"/>
    <n v="6958.3"/>
    <n v="3.5490000000000001E-3"/>
    <n v="11.1"/>
    <x v="0"/>
    <x v="0"/>
  </r>
  <r>
    <x v="486"/>
    <x v="193"/>
    <x v="4"/>
    <s v="22:27:54"/>
    <s v="W0446"/>
    <s v="W0206"/>
    <x v="0"/>
    <x v="2"/>
    <n v="2016.8"/>
    <n v="1.4384999999999999"/>
    <n v="2901.17"/>
    <n v="2.3640000000000002E-3"/>
    <n v="7.98"/>
    <x v="0"/>
    <x v="0"/>
  </r>
  <r>
    <x v="487"/>
    <x v="82"/>
    <x v="0"/>
    <s v="11:30:56"/>
    <s v="W0340"/>
    <s v="W0043"/>
    <x v="0"/>
    <x v="2"/>
    <n v="1471.15"/>
    <n v="1.1959"/>
    <n v="1759.35"/>
    <n v="4.4900000000000002E-4"/>
    <n v="1.37"/>
    <x v="0"/>
    <x v="3"/>
  </r>
  <r>
    <x v="488"/>
    <x v="260"/>
    <x v="6"/>
    <s v="06:40:25"/>
    <s v="W0531"/>
    <s v="W0118"/>
    <x v="0"/>
    <x v="3"/>
    <n v="8158.8"/>
    <n v="0.83589999999999998"/>
    <n v="6819.94"/>
    <n v="6.4929999999999996E-3"/>
    <n v="18.670000000000002"/>
    <x v="0"/>
    <x v="0"/>
  </r>
  <r>
    <x v="489"/>
    <x v="217"/>
    <x v="0"/>
    <s v="02:41:39"/>
    <s v="W0116"/>
    <s v="W0005"/>
    <x v="0"/>
    <x v="1"/>
    <n v="2929.4"/>
    <n v="1.2433000000000001"/>
    <n v="3642.12"/>
    <n v="5.7149999999999996E-3"/>
    <n v="15.95"/>
    <x v="0"/>
    <x v="1"/>
  </r>
  <r>
    <x v="490"/>
    <x v="93"/>
    <x v="11"/>
    <s v="19:32:49"/>
    <s v="W0074"/>
    <s v="W0207"/>
    <x v="0"/>
    <x v="2"/>
    <n v="708.65"/>
    <n v="1.1067"/>
    <n v="784.26"/>
    <n v="3.395E-3"/>
    <n v="10.47"/>
    <x v="0"/>
    <x v="2"/>
  </r>
  <r>
    <x v="491"/>
    <x v="175"/>
    <x v="1"/>
    <s v="06:33:53"/>
    <s v="W0269"/>
    <s v="W0345"/>
    <x v="0"/>
    <x v="3"/>
    <n v="7403.65"/>
    <n v="1.1594"/>
    <n v="8583.7900000000009"/>
    <n v="1.263E-3"/>
    <n v="4.1500000000000004"/>
    <x v="0"/>
    <x v="0"/>
  </r>
  <r>
    <x v="492"/>
    <x v="258"/>
    <x v="1"/>
    <s v="10:01:34"/>
    <s v="W0116"/>
    <s v="W0142"/>
    <x v="0"/>
    <x v="3"/>
    <n v="716.49"/>
    <n v="1.1202000000000001"/>
    <n v="802.61"/>
    <n v="1.129E-3"/>
    <n v="3.61"/>
    <x v="0"/>
    <x v="0"/>
  </r>
  <r>
    <x v="493"/>
    <x v="76"/>
    <x v="2"/>
    <s v="00:10:50"/>
    <s v="W0164"/>
    <s v="W0372"/>
    <x v="0"/>
    <x v="0"/>
    <n v="1201.92"/>
    <n v="1.022"/>
    <n v="1228.3599999999999"/>
    <n v="2.1779999999999998E-3"/>
    <n v="7.12"/>
    <x v="0"/>
    <x v="0"/>
  </r>
  <r>
    <x v="494"/>
    <x v="261"/>
    <x v="3"/>
    <s v="11:01:32"/>
    <s v="W0583"/>
    <s v="W0232"/>
    <x v="0"/>
    <x v="3"/>
    <n v="621.09"/>
    <n v="1.1294999999999999"/>
    <n v="701.52"/>
    <n v="1.5969999999999999E-3"/>
    <n v="5.24"/>
    <x v="1"/>
    <x v="1"/>
  </r>
  <r>
    <x v="495"/>
    <x v="25"/>
    <x v="7"/>
    <s v="06:16:01"/>
    <s v="W0222"/>
    <s v="W0164"/>
    <x v="0"/>
    <x v="3"/>
    <n v="97.51"/>
    <n v="0.88749999999999996"/>
    <n v="86.54"/>
    <n v="4.2220000000000001E-3"/>
    <n v="12.91"/>
    <x v="0"/>
    <x v="0"/>
  </r>
  <r>
    <x v="496"/>
    <x v="16"/>
    <x v="8"/>
    <s v="01:11:44"/>
    <s v="W0126"/>
    <s v="W0547"/>
    <x v="0"/>
    <x v="0"/>
    <n v="176.48"/>
    <n v="1.0546"/>
    <n v="186.12"/>
    <n v="3.8909999999999999E-3"/>
    <n v="12.39"/>
    <x v="0"/>
    <x v="1"/>
  </r>
  <r>
    <x v="497"/>
    <x v="168"/>
    <x v="8"/>
    <s v="03:54:58"/>
    <s v="W0176"/>
    <s v="W0364"/>
    <x v="0"/>
    <x v="3"/>
    <n v="323.01"/>
    <n v="1.0805"/>
    <n v="349.01"/>
    <n v="9.8999999999999999E-4"/>
    <n v="3.32"/>
    <x v="0"/>
    <x v="0"/>
  </r>
  <r>
    <x v="498"/>
    <x v="262"/>
    <x v="0"/>
    <s v="11:32:15"/>
    <s v="W0375"/>
    <s v="W0335"/>
    <x v="0"/>
    <x v="0"/>
    <n v="1161.04"/>
    <n v="1.2088000000000001"/>
    <n v="1403.47"/>
    <n v="4.287E-3"/>
    <n v="13.91"/>
    <x v="0"/>
    <x v="1"/>
  </r>
  <r>
    <x v="499"/>
    <x v="263"/>
    <x v="2"/>
    <s v="14:28:15"/>
    <s v="W0498"/>
    <s v="W0011"/>
    <x v="0"/>
    <x v="3"/>
    <n v="1328.4"/>
    <n v="0.98939999999999995"/>
    <n v="1314.32"/>
    <n v="1.9759999999999999E-3"/>
    <n v="6.07"/>
    <x v="0"/>
    <x v="3"/>
  </r>
  <r>
    <x v="500"/>
    <x v="36"/>
    <x v="7"/>
    <s v="07:17:03"/>
    <s v="W0085"/>
    <s v="W0408"/>
    <x v="0"/>
    <x v="3"/>
    <n v="1648.89"/>
    <n v="0.91620000000000001"/>
    <n v="1510.71"/>
    <n v="1.5449999999999999E-3"/>
    <n v="4.91"/>
    <x v="0"/>
    <x v="2"/>
  </r>
  <r>
    <x v="501"/>
    <x v="264"/>
    <x v="7"/>
    <s v="19:46:04"/>
    <s v="W0383"/>
    <s v="W0075"/>
    <x v="0"/>
    <x v="3"/>
    <n v="507.77"/>
    <n v="0.8851"/>
    <n v="449.43"/>
    <n v="2.1689999999999999E-3"/>
    <n v="6.63"/>
    <x v="0"/>
    <x v="3"/>
  </r>
  <r>
    <x v="502"/>
    <x v="86"/>
    <x v="8"/>
    <s v="05:15:40"/>
    <s v="W0463"/>
    <s v="W0300"/>
    <x v="0"/>
    <x v="0"/>
    <n v="465.94"/>
    <n v="1.1388"/>
    <n v="530.61"/>
    <n v="1.1590000000000001E-3"/>
    <n v="3.81"/>
    <x v="0"/>
    <x v="0"/>
  </r>
  <r>
    <x v="503"/>
    <x v="203"/>
    <x v="11"/>
    <s v="14:23:55"/>
    <s v="W0451"/>
    <s v="W0381"/>
    <x v="0"/>
    <x v="0"/>
    <n v="41054.42"/>
    <n v="1.2867"/>
    <n v="52824.72"/>
    <n v="4.4200000000000003E-3"/>
    <n v="14.45"/>
    <x v="0"/>
    <x v="0"/>
  </r>
  <r>
    <x v="504"/>
    <x v="118"/>
    <x v="0"/>
    <s v="21:36:10"/>
    <s v="W0518"/>
    <s v="W0586"/>
    <x v="0"/>
    <x v="2"/>
    <n v="502.68"/>
    <n v="1.1940999999999999"/>
    <n v="600.25"/>
    <n v="2.0430000000000001E-3"/>
    <n v="6.86"/>
    <x v="0"/>
    <x v="0"/>
  </r>
  <r>
    <x v="505"/>
    <x v="209"/>
    <x v="2"/>
    <s v="09:08:49"/>
    <s v="W0550"/>
    <s v="W0028"/>
    <x v="0"/>
    <x v="4"/>
    <n v="3319.65"/>
    <n v="1.0083"/>
    <n v="3347.2"/>
    <n v="4.0810000000000004E-3"/>
    <n v="13.07"/>
    <x v="0"/>
    <x v="0"/>
  </r>
  <r>
    <x v="506"/>
    <x v="72"/>
    <x v="9"/>
    <s v="13:56:52"/>
    <s v="W0116"/>
    <s v="W0463"/>
    <x v="0"/>
    <x v="3"/>
    <n v="3884.37"/>
    <n v="0.90720000000000001"/>
    <n v="3523.9"/>
    <n v="4.0489999999999996E-3"/>
    <n v="11.55"/>
    <x v="0"/>
    <x v="0"/>
  </r>
  <r>
    <x v="507"/>
    <x v="131"/>
    <x v="5"/>
    <s v="04:16:15"/>
    <s v="W0008"/>
    <s v="W0396"/>
    <x v="0"/>
    <x v="3"/>
    <n v="1866.73"/>
    <n v="1.3952"/>
    <n v="2604.46"/>
    <n v="1.653E-3"/>
    <n v="5.59"/>
    <x v="0"/>
    <x v="3"/>
  </r>
  <r>
    <x v="508"/>
    <x v="189"/>
    <x v="10"/>
    <s v="02:15:46"/>
    <s v="W0218"/>
    <s v="W0376"/>
    <x v="0"/>
    <x v="2"/>
    <n v="822.29"/>
    <n v="1.0362"/>
    <n v="852.06"/>
    <n v="2.3839999999999998E-3"/>
    <n v="7.52"/>
    <x v="0"/>
    <x v="1"/>
  </r>
  <r>
    <x v="509"/>
    <x v="199"/>
    <x v="10"/>
    <s v="09:00:43"/>
    <s v="W0590"/>
    <s v="W0421"/>
    <x v="0"/>
    <x v="3"/>
    <n v="296.92"/>
    <n v="1.2319"/>
    <n v="365.78"/>
    <n v="1.4890000000000001E-3"/>
    <n v="4.8499999999999996"/>
    <x v="0"/>
    <x v="2"/>
  </r>
  <r>
    <x v="510"/>
    <x v="88"/>
    <x v="3"/>
    <s v="17:17:27"/>
    <s v="W0404"/>
    <s v="W0364"/>
    <x v="0"/>
    <x v="3"/>
    <n v="288.47000000000003"/>
    <n v="1.1780999999999999"/>
    <n v="339.85"/>
    <n v="4.5900000000000003E-3"/>
    <n v="14.62"/>
    <x v="0"/>
    <x v="1"/>
  </r>
  <r>
    <x v="511"/>
    <x v="265"/>
    <x v="9"/>
    <s v="20:16:01"/>
    <s v="W0567"/>
    <s v="W0216"/>
    <x v="0"/>
    <x v="3"/>
    <n v="670.89"/>
    <n v="0.94140000000000001"/>
    <n v="631.58000000000004"/>
    <n v="1.704E-3"/>
    <n v="5.46"/>
    <x v="0"/>
    <x v="0"/>
  </r>
  <r>
    <x v="512"/>
    <x v="138"/>
    <x v="2"/>
    <s v="00:46:37"/>
    <s v="W0304"/>
    <s v="W0101"/>
    <x v="0"/>
    <x v="0"/>
    <n v="934.61"/>
    <n v="1.0262"/>
    <n v="959.1"/>
    <n v="3.2290000000000001E-3"/>
    <n v="10.43"/>
    <x v="0"/>
    <x v="0"/>
  </r>
  <r>
    <x v="513"/>
    <x v="235"/>
    <x v="10"/>
    <s v="21:32:26"/>
    <s v="W0467"/>
    <s v="W0093"/>
    <x v="0"/>
    <x v="0"/>
    <n v="1047.52"/>
    <n v="1.2793000000000001"/>
    <n v="1340.09"/>
    <n v="3.885E-3"/>
    <n v="11.12"/>
    <x v="0"/>
    <x v="2"/>
  </r>
  <r>
    <x v="514"/>
    <x v="266"/>
    <x v="10"/>
    <s v="23:26:09"/>
    <s v="W0088"/>
    <s v="W0575"/>
    <x v="0"/>
    <x v="4"/>
    <n v="860.98"/>
    <n v="1.0573999999999999"/>
    <n v="910.4"/>
    <n v="5.5209999999999999E-3"/>
    <n v="17.32"/>
    <x v="0"/>
    <x v="0"/>
  </r>
  <r>
    <x v="515"/>
    <x v="71"/>
    <x v="6"/>
    <s v="23:25:51"/>
    <s v="W0010"/>
    <s v="W0266"/>
    <x v="0"/>
    <x v="0"/>
    <n v="630.92999999999995"/>
    <n v="0.84550000000000003"/>
    <n v="533.45000000000005"/>
    <n v="4.0509999999999999E-3"/>
    <n v="13.27"/>
    <x v="0"/>
    <x v="2"/>
  </r>
  <r>
    <x v="516"/>
    <x v="197"/>
    <x v="2"/>
    <s v="15:07:28"/>
    <s v="W0308"/>
    <s v="W0206"/>
    <x v="0"/>
    <x v="2"/>
    <n v="5402.87"/>
    <n v="1.0645"/>
    <n v="5751.36"/>
    <n v="1.923E-3"/>
    <n v="6.23"/>
    <x v="0"/>
    <x v="0"/>
  </r>
  <r>
    <x v="517"/>
    <x v="44"/>
    <x v="11"/>
    <s v="07:29:56"/>
    <s v="W0434"/>
    <s v="W0080"/>
    <x v="0"/>
    <x v="0"/>
    <n v="336.66"/>
    <n v="1.2484"/>
    <n v="420.29"/>
    <n v="4.9919999999999999E-3"/>
    <n v="15.66"/>
    <x v="0"/>
    <x v="2"/>
  </r>
  <r>
    <x v="518"/>
    <x v="249"/>
    <x v="1"/>
    <s v="02:40:47"/>
    <s v="W0164"/>
    <s v="W0037"/>
    <x v="0"/>
    <x v="3"/>
    <n v="499.1"/>
    <n v="1.0883"/>
    <n v="543.16999999999996"/>
    <n v="4.0270000000000002E-3"/>
    <n v="12.52"/>
    <x v="0"/>
    <x v="1"/>
  </r>
  <r>
    <x v="519"/>
    <x v="52"/>
    <x v="7"/>
    <s v="01:24:12"/>
    <s v="W0239"/>
    <s v="W0011"/>
    <x v="0"/>
    <x v="3"/>
    <n v="244.59"/>
    <n v="0.86609999999999998"/>
    <n v="211.84"/>
    <n v="1.026E-3"/>
    <n v="3.24"/>
    <x v="0"/>
    <x v="2"/>
  </r>
  <r>
    <x v="520"/>
    <x v="267"/>
    <x v="2"/>
    <s v="19:44:29"/>
    <s v="W0317"/>
    <s v="W0090"/>
    <x v="0"/>
    <x v="1"/>
    <n v="64709.87"/>
    <n v="1.0951"/>
    <n v="70863.78"/>
    <n v="4.1029999999999999E-3"/>
    <n v="13.03"/>
    <x v="0"/>
    <x v="0"/>
  </r>
  <r>
    <x v="521"/>
    <x v="247"/>
    <x v="11"/>
    <s v="00:57:23"/>
    <s v="W0335"/>
    <s v="W0019"/>
    <x v="0"/>
    <x v="3"/>
    <n v="116"/>
    <n v="1.3673"/>
    <n v="158.61000000000001"/>
    <n v="2.8700000000000002E-3"/>
    <n v="9.8699999999999992"/>
    <x v="0"/>
    <x v="0"/>
  </r>
  <r>
    <x v="522"/>
    <x v="268"/>
    <x v="9"/>
    <s v="10:22:48"/>
    <s v="W0018"/>
    <s v="W0564"/>
    <x v="0"/>
    <x v="3"/>
    <n v="731.69"/>
    <n v="1.0017"/>
    <n v="732.93"/>
    <n v="2.0869999999999999E-3"/>
    <n v="6.46"/>
    <x v="0"/>
    <x v="0"/>
  </r>
  <r>
    <x v="523"/>
    <x v="232"/>
    <x v="2"/>
    <s v="18:56:16"/>
    <s v="W0071"/>
    <s v="W0374"/>
    <x v="0"/>
    <x v="3"/>
    <n v="8895.52"/>
    <n v="1.0311999999999999"/>
    <n v="9173.06"/>
    <n v="2.1050000000000001E-3"/>
    <n v="7.5"/>
    <x v="0"/>
    <x v="2"/>
  </r>
  <r>
    <x v="524"/>
    <x v="269"/>
    <x v="0"/>
    <s v="15:04:28"/>
    <s v="W0175"/>
    <s v="W0094"/>
    <x v="0"/>
    <x v="3"/>
    <n v="5371.95"/>
    <n v="1.2010000000000001"/>
    <n v="6451.71"/>
    <n v="2.2070000000000002E-3"/>
    <n v="7.11"/>
    <x v="0"/>
    <x v="0"/>
  </r>
  <r>
    <x v="525"/>
    <x v="270"/>
    <x v="0"/>
    <s v="17:11:23"/>
    <s v="W0339"/>
    <s v="W0032"/>
    <x v="0"/>
    <x v="3"/>
    <n v="1624.48"/>
    <n v="1.2078"/>
    <n v="1962.05"/>
    <n v="1.838E-3"/>
    <n v="6.23"/>
    <x v="0"/>
    <x v="1"/>
  </r>
  <r>
    <x v="526"/>
    <x v="271"/>
    <x v="3"/>
    <s v="10:31:42"/>
    <s v="W0248"/>
    <s v="W0140"/>
    <x v="0"/>
    <x v="2"/>
    <n v="1927.53"/>
    <n v="1.1211"/>
    <n v="2160.9499999999998"/>
    <n v="2.8189999999999999E-3"/>
    <n v="9.3800000000000008"/>
    <x v="0"/>
    <x v="0"/>
  </r>
  <r>
    <x v="527"/>
    <x v="144"/>
    <x v="10"/>
    <s v="16:11:50"/>
    <s v="W0193"/>
    <s v="W0570"/>
    <x v="0"/>
    <x v="3"/>
    <n v="316.3"/>
    <n v="1.2326999999999999"/>
    <n v="389.9"/>
    <n v="4.0549999999999996E-3"/>
    <n v="13.08"/>
    <x v="0"/>
    <x v="2"/>
  </r>
  <r>
    <x v="528"/>
    <x v="210"/>
    <x v="6"/>
    <s v="00:51:53"/>
    <s v="W0419"/>
    <s v="W0021"/>
    <x v="0"/>
    <x v="3"/>
    <n v="189.48"/>
    <n v="0.78580000000000005"/>
    <n v="148.88999999999999"/>
    <n v="1.2539999999999999E-3"/>
    <n v="4.0599999999999996"/>
    <x v="0"/>
    <x v="2"/>
  </r>
  <r>
    <x v="529"/>
    <x v="169"/>
    <x v="9"/>
    <s v="15:35:43"/>
    <s v="W0325"/>
    <s v="W0149"/>
    <x v="0"/>
    <x v="2"/>
    <n v="515.79"/>
    <n v="1.0254000000000001"/>
    <n v="528.89"/>
    <n v="8.0199999999999998E-4"/>
    <n v="2.69"/>
    <x v="0"/>
    <x v="0"/>
  </r>
  <r>
    <x v="530"/>
    <x v="223"/>
    <x v="7"/>
    <s v="08:09:25"/>
    <s v="W0306"/>
    <s v="W0221"/>
    <x v="0"/>
    <x v="2"/>
    <n v="603.66999999999996"/>
    <n v="0.98719999999999997"/>
    <n v="595.94000000000005"/>
    <n v="2.3019999999999998E-3"/>
    <n v="7.98"/>
    <x v="0"/>
    <x v="3"/>
  </r>
  <r>
    <x v="531"/>
    <x v="259"/>
    <x v="10"/>
    <s v="20:21:20"/>
    <s v="W0204"/>
    <s v="W0219"/>
    <x v="0"/>
    <x v="0"/>
    <n v="1991.63"/>
    <n v="1.0021"/>
    <n v="1995.81"/>
    <n v="3.9170000000000003E-3"/>
    <n v="12.06"/>
    <x v="0"/>
    <x v="1"/>
  </r>
  <r>
    <x v="532"/>
    <x v="14"/>
    <x v="0"/>
    <s v="04:17:54"/>
    <s v="W0123"/>
    <s v="W0541"/>
    <x v="0"/>
    <x v="0"/>
    <n v="985.37"/>
    <n v="1.2403"/>
    <n v="1222.1500000000001"/>
    <n v="3.3110000000000001E-3"/>
    <n v="10.050000000000001"/>
    <x v="0"/>
    <x v="0"/>
  </r>
  <r>
    <x v="533"/>
    <x v="52"/>
    <x v="7"/>
    <s v="09:23:12"/>
    <s v="W0570"/>
    <s v="W0559"/>
    <x v="0"/>
    <x v="3"/>
    <n v="7468.22"/>
    <n v="0.86609999999999998"/>
    <n v="6468.23"/>
    <n v="1.7340000000000001E-3"/>
    <n v="5.5"/>
    <x v="0"/>
    <x v="1"/>
  </r>
  <r>
    <x v="534"/>
    <x v="88"/>
    <x v="3"/>
    <s v="19:38:25"/>
    <s v="W0447"/>
    <s v="W0058"/>
    <x v="0"/>
    <x v="2"/>
    <n v="1481.98"/>
    <n v="1.1780999999999999"/>
    <n v="1745.92"/>
    <n v="1.9629999999999999E-3"/>
    <n v="6.19"/>
    <x v="0"/>
    <x v="1"/>
  </r>
  <r>
    <x v="535"/>
    <x v="272"/>
    <x v="7"/>
    <s v="18:01:30"/>
    <s v="W0491"/>
    <s v="W0425"/>
    <x v="0"/>
    <x v="0"/>
    <n v="169.44"/>
    <n v="0.86539999999999995"/>
    <n v="146.63"/>
    <n v="7.8899999999999999E-4"/>
    <n v="2.61"/>
    <x v="0"/>
    <x v="2"/>
  </r>
  <r>
    <x v="536"/>
    <x v="45"/>
    <x v="1"/>
    <s v="16:41:32"/>
    <s v="W0433"/>
    <s v="W0275"/>
    <x v="0"/>
    <x v="0"/>
    <n v="210.11"/>
    <n v="1.2904"/>
    <n v="271.13"/>
    <n v="4.751E-3"/>
    <n v="15.25"/>
    <x v="0"/>
    <x v="0"/>
  </r>
  <r>
    <x v="537"/>
    <x v="59"/>
    <x v="0"/>
    <s v="05:38:44"/>
    <s v="W0128"/>
    <s v="W0140"/>
    <x v="0"/>
    <x v="2"/>
    <n v="708.31"/>
    <n v="1.2021999999999999"/>
    <n v="851.53"/>
    <n v="1.751E-3"/>
    <n v="5.55"/>
    <x v="0"/>
    <x v="3"/>
  </r>
  <r>
    <x v="538"/>
    <x v="230"/>
    <x v="2"/>
    <s v="04:28:11"/>
    <s v="W0548"/>
    <s v="W0023"/>
    <x v="0"/>
    <x v="0"/>
    <n v="483.7"/>
    <n v="1.0125"/>
    <n v="489.75"/>
    <n v="2.4190000000000001E-3"/>
    <n v="7.28"/>
    <x v="0"/>
    <x v="1"/>
  </r>
  <r>
    <x v="539"/>
    <x v="214"/>
    <x v="11"/>
    <s v="10:38:39"/>
    <s v="W0047"/>
    <s v="W0378"/>
    <x v="0"/>
    <x v="0"/>
    <n v="1074.27"/>
    <n v="1.0369999999999999"/>
    <n v="1114.02"/>
    <n v="1.913E-3"/>
    <n v="6.39"/>
    <x v="0"/>
    <x v="2"/>
  </r>
  <r>
    <x v="540"/>
    <x v="65"/>
    <x v="5"/>
    <s v="21:52:16"/>
    <s v="W0505"/>
    <s v="W0373"/>
    <x v="0"/>
    <x v="0"/>
    <n v="2700.89"/>
    <n v="1.3537999999999999"/>
    <n v="3656.46"/>
    <n v="1.4040000000000001E-3"/>
    <n v="4.66"/>
    <x v="0"/>
    <x v="0"/>
  </r>
  <r>
    <x v="541"/>
    <x v="199"/>
    <x v="10"/>
    <s v="13:44:04"/>
    <s v="W0115"/>
    <s v="W0063"/>
    <x v="0"/>
    <x v="0"/>
    <n v="2202.5700000000002"/>
    <n v="1.2319"/>
    <n v="2713.35"/>
    <n v="1.6230000000000001E-3"/>
    <n v="5.05"/>
    <x v="0"/>
    <x v="0"/>
  </r>
  <r>
    <x v="542"/>
    <x v="273"/>
    <x v="3"/>
    <s v="22:08:30"/>
    <s v="W0416"/>
    <s v="W0564"/>
    <x v="0"/>
    <x v="2"/>
    <n v="311.33999999999997"/>
    <n v="1.1729000000000001"/>
    <n v="365.17"/>
    <n v="1.73E-3"/>
    <n v="5.39"/>
    <x v="0"/>
    <x v="2"/>
  </r>
  <r>
    <x v="543"/>
    <x v="243"/>
    <x v="5"/>
    <s v="12:31:36"/>
    <s v="W0223"/>
    <s v="W0342"/>
    <x v="0"/>
    <x v="0"/>
    <n v="4309.12"/>
    <n v="1.4049"/>
    <n v="6053.88"/>
    <n v="1.5709999999999999E-3"/>
    <n v="5.24"/>
    <x v="0"/>
    <x v="3"/>
  </r>
  <r>
    <x v="544"/>
    <x v="53"/>
    <x v="3"/>
    <s v="11:40:38"/>
    <s v="W0503"/>
    <s v="W0167"/>
    <x v="0"/>
    <x v="3"/>
    <n v="738.56"/>
    <n v="1.2003999999999999"/>
    <n v="886.57"/>
    <n v="3.313E-3"/>
    <n v="10.72"/>
    <x v="0"/>
    <x v="2"/>
  </r>
  <r>
    <x v="545"/>
    <x v="47"/>
    <x v="11"/>
    <s v="07:31:09"/>
    <s v="W0096"/>
    <s v="W0151"/>
    <x v="0"/>
    <x v="0"/>
    <n v="1159.27"/>
    <n v="1.2222999999999999"/>
    <n v="1416.98"/>
    <n v="3.3670000000000002E-3"/>
    <n v="10.49"/>
    <x v="0"/>
    <x v="0"/>
  </r>
  <r>
    <x v="546"/>
    <x v="250"/>
    <x v="5"/>
    <s v="09:12:15"/>
    <s v="W0107"/>
    <s v="W0523"/>
    <x v="0"/>
    <x v="4"/>
    <n v="699.67"/>
    <n v="1.3947000000000001"/>
    <n v="975.83"/>
    <n v="1.9599999999999999E-3"/>
    <n v="6.7"/>
    <x v="0"/>
    <x v="0"/>
  </r>
  <r>
    <x v="547"/>
    <x v="257"/>
    <x v="2"/>
    <s v="13:58:56"/>
    <s v="W0032"/>
    <s v="W0584"/>
    <x v="0"/>
    <x v="3"/>
    <n v="1762.12"/>
    <n v="1.0201"/>
    <n v="1797.54"/>
    <n v="2.4030000000000002E-3"/>
    <n v="7.16"/>
    <x v="0"/>
    <x v="2"/>
  </r>
  <r>
    <x v="548"/>
    <x v="243"/>
    <x v="5"/>
    <s v="08:21:57"/>
    <s v="W0493"/>
    <s v="W0501"/>
    <x v="0"/>
    <x v="2"/>
    <n v="1642.21"/>
    <n v="1.4049"/>
    <n v="2307.14"/>
    <n v="5.0819999999999997E-3"/>
    <n v="16.989999999999998"/>
    <x v="0"/>
    <x v="0"/>
  </r>
  <r>
    <x v="549"/>
    <x v="274"/>
    <x v="2"/>
    <s v="15:11:29"/>
    <s v="W0066"/>
    <s v="W0560"/>
    <x v="0"/>
    <x v="0"/>
    <n v="5982.92"/>
    <n v="1.0353000000000001"/>
    <n v="6194.12"/>
    <n v="9.3899999999999995E-4"/>
    <n v="3.41"/>
    <x v="0"/>
    <x v="2"/>
  </r>
  <r>
    <x v="550"/>
    <x v="275"/>
    <x v="2"/>
    <s v="01:05:17"/>
    <s v="W0179"/>
    <s v="W0348"/>
    <x v="0"/>
    <x v="2"/>
    <n v="528.67999999999995"/>
    <n v="1.0809"/>
    <n v="571.45000000000005"/>
    <n v="5.2249999999999996E-3"/>
    <n v="14.9"/>
    <x v="0"/>
    <x v="1"/>
  </r>
  <r>
    <x v="551"/>
    <x v="105"/>
    <x v="11"/>
    <s v="17:14:39"/>
    <s v="W0443"/>
    <s v="W0272"/>
    <x v="0"/>
    <x v="1"/>
    <n v="2702.3"/>
    <n v="1.117"/>
    <n v="3018.47"/>
    <n v="5.4310000000000001E-3"/>
    <n v="16.190000000000001"/>
    <x v="0"/>
    <x v="1"/>
  </r>
  <r>
    <x v="552"/>
    <x v="129"/>
    <x v="2"/>
    <s v="17:19:31"/>
    <s v="W0549"/>
    <s v="W0430"/>
    <x v="0"/>
    <x v="2"/>
    <n v="1691.11"/>
    <n v="0.97640000000000005"/>
    <n v="1651.2"/>
    <n v="3.4629999999999999E-3"/>
    <n v="12.13"/>
    <x v="0"/>
    <x v="3"/>
  </r>
  <r>
    <x v="553"/>
    <x v="38"/>
    <x v="11"/>
    <s v="23:28:55"/>
    <s v="W0201"/>
    <s v="W0233"/>
    <x v="0"/>
    <x v="1"/>
    <n v="3436.15"/>
    <n v="1.0329999999999999"/>
    <n v="3549.54"/>
    <n v="2.8549999999999999E-3"/>
    <n v="9.18"/>
    <x v="0"/>
    <x v="2"/>
  </r>
  <r>
    <x v="554"/>
    <x v="222"/>
    <x v="11"/>
    <s v="12:21:12"/>
    <s v="W0049"/>
    <s v="W0560"/>
    <x v="0"/>
    <x v="3"/>
    <n v="4886.13"/>
    <n v="1.1274"/>
    <n v="5508.62"/>
    <n v="2.8579999999999999E-3"/>
    <n v="9.26"/>
    <x v="0"/>
    <x v="3"/>
  </r>
  <r>
    <x v="555"/>
    <x v="276"/>
    <x v="9"/>
    <s v="20:27:52"/>
    <s v="W0263"/>
    <s v="W0208"/>
    <x v="0"/>
    <x v="3"/>
    <n v="445.92"/>
    <n v="0.92169999999999996"/>
    <n v="411"/>
    <n v="1E-3"/>
    <n v="3.31"/>
    <x v="0"/>
    <x v="1"/>
  </r>
  <r>
    <x v="556"/>
    <x v="28"/>
    <x v="6"/>
    <s v="06:08:13"/>
    <s v="W0133"/>
    <s v="W0453"/>
    <x v="0"/>
    <x v="0"/>
    <n v="1901.95"/>
    <n v="0.88360000000000005"/>
    <n v="1680.56"/>
    <n v="3.0969999999999999E-3"/>
    <n v="9.06"/>
    <x v="0"/>
    <x v="1"/>
  </r>
  <r>
    <x v="557"/>
    <x v="53"/>
    <x v="3"/>
    <s v="15:04:12"/>
    <s v="W0344"/>
    <s v="W0501"/>
    <x v="0"/>
    <x v="1"/>
    <n v="4628.96"/>
    <n v="1.2003999999999999"/>
    <n v="5556.6"/>
    <n v="4.1139999999999996E-3"/>
    <n v="13.87"/>
    <x v="0"/>
    <x v="1"/>
  </r>
  <r>
    <x v="558"/>
    <x v="200"/>
    <x v="6"/>
    <s v="12:23:56"/>
    <s v="W0176"/>
    <s v="W0589"/>
    <x v="0"/>
    <x v="2"/>
    <n v="720.84"/>
    <n v="0.77829999999999999"/>
    <n v="561.03"/>
    <n v="1.1299999999999999E-3"/>
    <n v="3.4"/>
    <x v="0"/>
    <x v="3"/>
  </r>
  <r>
    <x v="559"/>
    <x v="149"/>
    <x v="5"/>
    <s v="11:56:08"/>
    <s v="W0391"/>
    <s v="W0219"/>
    <x v="0"/>
    <x v="3"/>
    <n v="1444.18"/>
    <n v="1.3958999999999999"/>
    <n v="2015.93"/>
    <n v="1.2930000000000001E-3"/>
    <n v="4.33"/>
    <x v="0"/>
    <x v="0"/>
  </r>
  <r>
    <x v="560"/>
    <x v="163"/>
    <x v="1"/>
    <s v="06:54:59"/>
    <s v="W0011"/>
    <s v="W0081"/>
    <x v="0"/>
    <x v="3"/>
    <n v="1367.02"/>
    <n v="1.3624000000000001"/>
    <n v="1862.43"/>
    <n v="5.0179999999999999E-3"/>
    <n v="14.23"/>
    <x v="0"/>
    <x v="1"/>
  </r>
  <r>
    <x v="561"/>
    <x v="234"/>
    <x v="2"/>
    <s v="18:04:15"/>
    <s v="W0201"/>
    <s v="W0549"/>
    <x v="0"/>
    <x v="2"/>
    <n v="1841"/>
    <n v="1.0221"/>
    <n v="1881.69"/>
    <n v="1.9710000000000001E-3"/>
    <n v="6.47"/>
    <x v="0"/>
    <x v="0"/>
  </r>
  <r>
    <x v="562"/>
    <x v="139"/>
    <x v="1"/>
    <s v="14:27:14"/>
    <s v="W0003"/>
    <s v="W0541"/>
    <x v="0"/>
    <x v="0"/>
    <n v="760.66"/>
    <n v="1.2873000000000001"/>
    <n v="979.2"/>
    <n v="3.705E-3"/>
    <n v="11.97"/>
    <x v="0"/>
    <x v="0"/>
  </r>
  <r>
    <x v="563"/>
    <x v="277"/>
    <x v="8"/>
    <s v="16:53:25"/>
    <s v="W0214"/>
    <s v="W0251"/>
    <x v="0"/>
    <x v="0"/>
    <n v="442.91"/>
    <n v="1.0788"/>
    <n v="477.81"/>
    <n v="1.3090000000000001E-3"/>
    <n v="4.29"/>
    <x v="0"/>
    <x v="2"/>
  </r>
  <r>
    <x v="564"/>
    <x v="80"/>
    <x v="3"/>
    <s v="14:37:06"/>
    <s v="W0307"/>
    <s v="W0415"/>
    <x v="0"/>
    <x v="2"/>
    <n v="1327.21"/>
    <n v="1.1704000000000001"/>
    <n v="1553.37"/>
    <n v="3.2399999999999998E-3"/>
    <n v="11.3"/>
    <x v="0"/>
    <x v="0"/>
  </r>
  <r>
    <x v="565"/>
    <x v="140"/>
    <x v="6"/>
    <s v="20:39:44"/>
    <s v="W0544"/>
    <s v="W0086"/>
    <x v="0"/>
    <x v="3"/>
    <n v="2419.4499999999998"/>
    <n v="0.87949999999999995"/>
    <n v="2127.91"/>
    <n v="3.2060000000000001E-3"/>
    <n v="10.130000000000001"/>
    <x v="0"/>
    <x v="2"/>
  </r>
  <r>
    <x v="566"/>
    <x v="44"/>
    <x v="11"/>
    <s v="19:05:31"/>
    <s v="W0560"/>
    <s v="W0217"/>
    <x v="0"/>
    <x v="3"/>
    <n v="360.99"/>
    <n v="1.2484"/>
    <n v="450.66"/>
    <n v="7.18E-4"/>
    <n v="2.52"/>
    <x v="0"/>
    <x v="1"/>
  </r>
  <r>
    <x v="567"/>
    <x v="184"/>
    <x v="4"/>
    <s v="15:56:31"/>
    <s v="W0327"/>
    <s v="W0196"/>
    <x v="0"/>
    <x v="1"/>
    <n v="6521.87"/>
    <n v="1.4681999999999999"/>
    <n v="9575.41"/>
    <n v="3.4269999999999999E-3"/>
    <n v="10.08"/>
    <x v="0"/>
    <x v="0"/>
  </r>
  <r>
    <x v="568"/>
    <x v="274"/>
    <x v="2"/>
    <s v="07:35:27"/>
    <s v="W0199"/>
    <s v="W0297"/>
    <x v="0"/>
    <x v="3"/>
    <n v="1346.11"/>
    <n v="1.0353000000000001"/>
    <n v="1393.63"/>
    <n v="1.665E-3"/>
    <n v="5.98"/>
    <x v="1"/>
    <x v="1"/>
  </r>
  <r>
    <x v="569"/>
    <x v="7"/>
    <x v="5"/>
    <s v="09:21:08"/>
    <s v="W0109"/>
    <s v="W0044"/>
    <x v="0"/>
    <x v="3"/>
    <n v="937.68"/>
    <n v="1.4005000000000001"/>
    <n v="1313.22"/>
    <n v="2.6970000000000002E-3"/>
    <n v="8.32"/>
    <x v="0"/>
    <x v="3"/>
  </r>
  <r>
    <x v="570"/>
    <x v="90"/>
    <x v="8"/>
    <s v="06:20:19"/>
    <s v="W0291"/>
    <s v="W0393"/>
    <x v="0"/>
    <x v="3"/>
    <n v="1026.6300000000001"/>
    <n v="1.0833999999999999"/>
    <n v="1112.25"/>
    <n v="1.9589999999999998E-3"/>
    <n v="6.51"/>
    <x v="0"/>
    <x v="1"/>
  </r>
  <r>
    <x v="571"/>
    <x v="28"/>
    <x v="6"/>
    <s v="08:13:44"/>
    <s v="W0108"/>
    <s v="W0443"/>
    <x v="0"/>
    <x v="3"/>
    <n v="294.27"/>
    <n v="0.88360000000000005"/>
    <n v="260.02"/>
    <n v="3.8470000000000002E-3"/>
    <n v="12.75"/>
    <x v="1"/>
    <x v="0"/>
  </r>
  <r>
    <x v="572"/>
    <x v="213"/>
    <x v="2"/>
    <s v="23:27:16"/>
    <s v="W0408"/>
    <s v="W0090"/>
    <x v="0"/>
    <x v="3"/>
    <n v="1388"/>
    <n v="1.0920000000000001"/>
    <n v="1515.7"/>
    <n v="4.1570000000000001E-3"/>
    <n v="13.05"/>
    <x v="0"/>
    <x v="2"/>
  </r>
  <r>
    <x v="573"/>
    <x v="278"/>
    <x v="5"/>
    <s v="18:20:31"/>
    <s v="W0552"/>
    <s v="W0155"/>
    <x v="0"/>
    <x v="2"/>
    <n v="862.4"/>
    <n v="1.3633999999999999"/>
    <n v="1175.8"/>
    <n v="4.9100000000000003E-3"/>
    <n v="16.64"/>
    <x v="0"/>
    <x v="0"/>
  </r>
  <r>
    <x v="574"/>
    <x v="18"/>
    <x v="4"/>
    <s v="10:41:35"/>
    <s v="W0052"/>
    <s v="W0478"/>
    <x v="0"/>
    <x v="4"/>
    <n v="2675.16"/>
    <n v="1.3943000000000001"/>
    <n v="3729.98"/>
    <n v="4.5240000000000002E-3"/>
    <n v="14.74"/>
    <x v="0"/>
    <x v="0"/>
  </r>
  <r>
    <x v="575"/>
    <x v="124"/>
    <x v="7"/>
    <s v="03:59:38"/>
    <s v="W0112"/>
    <s v="W0059"/>
    <x v="0"/>
    <x v="3"/>
    <n v="925.05"/>
    <n v="0.89129999999999998"/>
    <n v="824.5"/>
    <n v="4.0249999999999999E-3"/>
    <n v="13.29"/>
    <x v="0"/>
    <x v="2"/>
  </r>
  <r>
    <x v="576"/>
    <x v="160"/>
    <x v="1"/>
    <s v="15:42:40"/>
    <s v="W0295"/>
    <s v="W0110"/>
    <x v="0"/>
    <x v="2"/>
    <n v="607.04999999999995"/>
    <n v="1.3747"/>
    <n v="834.51"/>
    <n v="2.085E-3"/>
    <n v="6.46"/>
    <x v="0"/>
    <x v="3"/>
  </r>
  <r>
    <x v="577"/>
    <x v="80"/>
    <x v="3"/>
    <s v="16:18:22"/>
    <s v="W0580"/>
    <s v="W0479"/>
    <x v="0"/>
    <x v="3"/>
    <n v="302.23"/>
    <n v="1.1704000000000001"/>
    <n v="353.73"/>
    <n v="2.0460000000000001E-3"/>
    <n v="6.75"/>
    <x v="0"/>
    <x v="1"/>
  </r>
  <r>
    <x v="578"/>
    <x v="131"/>
    <x v="5"/>
    <s v="17:40:17"/>
    <s v="W0189"/>
    <s v="W0594"/>
    <x v="0"/>
    <x v="3"/>
    <n v="150.13"/>
    <n v="1.3952"/>
    <n v="209.46"/>
    <n v="1.7260000000000001E-3"/>
    <n v="5.29"/>
    <x v="0"/>
    <x v="1"/>
  </r>
  <r>
    <x v="579"/>
    <x v="273"/>
    <x v="3"/>
    <s v="21:21:42"/>
    <s v="W0065"/>
    <s v="W0049"/>
    <x v="0"/>
    <x v="0"/>
    <n v="716.87"/>
    <n v="1.1729000000000001"/>
    <n v="840.82"/>
    <n v="1.487E-3"/>
    <n v="4.6399999999999997"/>
    <x v="0"/>
    <x v="2"/>
  </r>
  <r>
    <x v="580"/>
    <x v="279"/>
    <x v="8"/>
    <s v="21:59:33"/>
    <s v="W0574"/>
    <s v="W0377"/>
    <x v="0"/>
    <x v="4"/>
    <n v="112.03"/>
    <n v="1.0245"/>
    <n v="114.77"/>
    <n v="9.5E-4"/>
    <n v="2.88"/>
    <x v="0"/>
    <x v="2"/>
  </r>
  <r>
    <x v="581"/>
    <x v="20"/>
    <x v="9"/>
    <s v="23:10:18"/>
    <s v="W0465"/>
    <s v="W0032"/>
    <x v="0"/>
    <x v="4"/>
    <n v="380.74"/>
    <n v="0.91439999999999999"/>
    <n v="348.15"/>
    <n v="3.124E-3"/>
    <n v="10.47"/>
    <x v="0"/>
    <x v="3"/>
  </r>
  <r>
    <x v="582"/>
    <x v="154"/>
    <x v="0"/>
    <s v="14:37:21"/>
    <s v="W0258"/>
    <s v="W0486"/>
    <x v="0"/>
    <x v="3"/>
    <n v="2928.45"/>
    <n v="1.2830999999999999"/>
    <n v="3757.49"/>
    <n v="2.2100000000000002E-3"/>
    <n v="7.05"/>
    <x v="0"/>
    <x v="0"/>
  </r>
  <r>
    <x v="583"/>
    <x v="57"/>
    <x v="10"/>
    <s v="08:29:47"/>
    <s v="W0331"/>
    <s v="W0531"/>
    <x v="0"/>
    <x v="3"/>
    <n v="394.5"/>
    <n v="1.0408999999999999"/>
    <n v="410.64"/>
    <n v="2.4810000000000001E-3"/>
    <n v="7.53"/>
    <x v="0"/>
    <x v="0"/>
  </r>
  <r>
    <x v="584"/>
    <x v="280"/>
    <x v="8"/>
    <s v="22:25:43"/>
    <s v="W0501"/>
    <s v="W0003"/>
    <x v="0"/>
    <x v="4"/>
    <n v="4188.04"/>
    <n v="1.1241000000000001"/>
    <n v="4707.78"/>
    <n v="3.2940000000000001E-3"/>
    <n v="11.12"/>
    <x v="0"/>
    <x v="0"/>
  </r>
  <r>
    <x v="585"/>
    <x v="122"/>
    <x v="0"/>
    <s v="17:38:29"/>
    <s v="W0210"/>
    <s v="W0378"/>
    <x v="0"/>
    <x v="3"/>
    <n v="2080"/>
    <n v="1.1837"/>
    <n v="2462.1"/>
    <n v="2.2959999999999999E-3"/>
    <n v="6.51"/>
    <x v="0"/>
    <x v="0"/>
  </r>
  <r>
    <x v="586"/>
    <x v="84"/>
    <x v="5"/>
    <s v="01:51:03"/>
    <s v="W0089"/>
    <s v="W0572"/>
    <x v="0"/>
    <x v="2"/>
    <n v="448.32"/>
    <n v="1.3471"/>
    <n v="603.92999999999995"/>
    <n v="1.8339999999999999E-3"/>
    <n v="5.63"/>
    <x v="0"/>
    <x v="0"/>
  </r>
  <r>
    <x v="587"/>
    <x v="86"/>
    <x v="8"/>
    <s v="04:41:55"/>
    <s v="W0028"/>
    <s v="W0242"/>
    <x v="0"/>
    <x v="3"/>
    <n v="3280.58"/>
    <n v="1.1388"/>
    <n v="3735.92"/>
    <n v="2.0170000000000001E-3"/>
    <n v="6.31"/>
    <x v="0"/>
    <x v="0"/>
  </r>
  <r>
    <x v="588"/>
    <x v="102"/>
    <x v="6"/>
    <s v="09:22:01"/>
    <s v="W0238"/>
    <s v="W0541"/>
    <x v="0"/>
    <x v="2"/>
    <n v="5160.6499999999996"/>
    <n v="0.89129999999999998"/>
    <n v="4599.6899999999996"/>
    <n v="1.619E-3"/>
    <n v="5"/>
    <x v="0"/>
    <x v="3"/>
  </r>
  <r>
    <x v="589"/>
    <x v="113"/>
    <x v="0"/>
    <s v="23:28:37"/>
    <s v="W0336"/>
    <s v="W0587"/>
    <x v="0"/>
    <x v="0"/>
    <n v="202.47"/>
    <n v="1.1921999999999999"/>
    <n v="241.38"/>
    <n v="3.9280000000000001E-3"/>
    <n v="13.29"/>
    <x v="0"/>
    <x v="1"/>
  </r>
  <r>
    <x v="590"/>
    <x v="258"/>
    <x v="1"/>
    <s v="15:11:04"/>
    <s v="W0063"/>
    <s v="W0582"/>
    <x v="0"/>
    <x v="0"/>
    <n v="3049.35"/>
    <n v="1.1202000000000001"/>
    <n v="3415.88"/>
    <n v="1.07E-3"/>
    <n v="3.62"/>
    <x v="0"/>
    <x v="1"/>
  </r>
  <r>
    <x v="591"/>
    <x v="28"/>
    <x v="6"/>
    <s v="23:22:37"/>
    <s v="W0553"/>
    <s v="W0595"/>
    <x v="0"/>
    <x v="2"/>
    <n v="523.1"/>
    <n v="0.88360000000000005"/>
    <n v="462.21"/>
    <n v="2.8600000000000001E-3"/>
    <n v="9.48"/>
    <x v="0"/>
    <x v="1"/>
  </r>
  <r>
    <x v="592"/>
    <x v="281"/>
    <x v="3"/>
    <s v="16:48:53"/>
    <s v="W0500"/>
    <s v="W0357"/>
    <x v="0"/>
    <x v="3"/>
    <n v="182.76"/>
    <n v="1.1402000000000001"/>
    <n v="208.38"/>
    <n v="2.3839999999999998E-3"/>
    <n v="7.08"/>
    <x v="0"/>
    <x v="3"/>
  </r>
  <r>
    <x v="593"/>
    <x v="282"/>
    <x v="5"/>
    <s v="18:18:03"/>
    <s v="W0541"/>
    <s v="W0197"/>
    <x v="0"/>
    <x v="0"/>
    <n v="1448.83"/>
    <n v="1.3789"/>
    <n v="1997.79"/>
    <n v="1.062E-3"/>
    <n v="3.31"/>
    <x v="0"/>
    <x v="1"/>
  </r>
  <r>
    <x v="594"/>
    <x v="238"/>
    <x v="10"/>
    <s v="10:17:07"/>
    <s v="W0469"/>
    <s v="W0419"/>
    <x v="0"/>
    <x v="0"/>
    <n v="2064.38"/>
    <n v="1.0769"/>
    <n v="2223.13"/>
    <n v="2.0240000000000002E-3"/>
    <n v="6.55"/>
    <x v="0"/>
    <x v="0"/>
  </r>
  <r>
    <x v="595"/>
    <x v="48"/>
    <x v="1"/>
    <s v="09:49:08"/>
    <s v="W0592"/>
    <s v="W0273"/>
    <x v="0"/>
    <x v="3"/>
    <n v="1022.39"/>
    <n v="1.1335999999999999"/>
    <n v="1158.98"/>
    <n v="3.1770000000000001E-3"/>
    <n v="10.61"/>
    <x v="0"/>
    <x v="0"/>
  </r>
  <r>
    <x v="596"/>
    <x v="283"/>
    <x v="1"/>
    <s v="13:38:09"/>
    <s v="W0051"/>
    <s v="W0502"/>
    <x v="0"/>
    <x v="3"/>
    <n v="8778.52"/>
    <n v="1.3112999999999999"/>
    <n v="11511.27"/>
    <n v="2.019E-3"/>
    <n v="6.38"/>
    <x v="0"/>
    <x v="3"/>
  </r>
  <r>
    <x v="597"/>
    <x v="284"/>
    <x v="5"/>
    <s v="16:39:34"/>
    <s v="W0112"/>
    <s v="W0035"/>
    <x v="0"/>
    <x v="3"/>
    <n v="2583.4899999999998"/>
    <n v="1.4005000000000001"/>
    <n v="3618.18"/>
    <n v="1.469E-3"/>
    <n v="4.78"/>
    <x v="0"/>
    <x v="2"/>
  </r>
  <r>
    <x v="598"/>
    <x v="243"/>
    <x v="5"/>
    <s v="08:12:35"/>
    <s v="W0301"/>
    <s v="W0461"/>
    <x v="0"/>
    <x v="3"/>
    <n v="1019.27"/>
    <n v="1.4049"/>
    <n v="1431.97"/>
    <n v="2.3089999999999999E-3"/>
    <n v="7.69"/>
    <x v="0"/>
    <x v="0"/>
  </r>
  <r>
    <x v="599"/>
    <x v="68"/>
    <x v="4"/>
    <s v="22:42:32"/>
    <s v="W0090"/>
    <s v="W0253"/>
    <x v="0"/>
    <x v="4"/>
    <n v="2395.1"/>
    <n v="1.4129"/>
    <n v="3384.04"/>
    <n v="1.0169999999999999E-3"/>
    <n v="3.43"/>
    <x v="0"/>
    <x v="0"/>
  </r>
  <r>
    <x v="600"/>
    <x v="285"/>
    <x v="1"/>
    <s v="22:41:45"/>
    <s v="W0229"/>
    <s v="W0512"/>
    <x v="0"/>
    <x v="0"/>
    <n v="35718.65"/>
    <n v="1.2916000000000001"/>
    <n v="46134.21"/>
    <n v="1.647E-3"/>
    <n v="5.39"/>
    <x v="0"/>
    <x v="3"/>
  </r>
  <r>
    <x v="601"/>
    <x v="130"/>
    <x v="9"/>
    <s v="17:47:36"/>
    <s v="W0150"/>
    <s v="W0048"/>
    <x v="0"/>
    <x v="0"/>
    <n v="1891.5"/>
    <n v="1.0094000000000001"/>
    <n v="1909.28"/>
    <n v="1.1969999999999999E-3"/>
    <n v="3.74"/>
    <x v="0"/>
    <x v="3"/>
  </r>
  <r>
    <x v="602"/>
    <x v="83"/>
    <x v="2"/>
    <s v="01:56:53"/>
    <s v="W0138"/>
    <s v="W0185"/>
    <x v="0"/>
    <x v="2"/>
    <n v="5473.79"/>
    <n v="1.1117999999999999"/>
    <n v="6085.76"/>
    <n v="2.5690000000000001E-3"/>
    <n v="8.16"/>
    <x v="0"/>
    <x v="0"/>
  </r>
  <r>
    <x v="603"/>
    <x v="103"/>
    <x v="10"/>
    <s v="12:17:44"/>
    <s v="W0135"/>
    <s v="W0491"/>
    <x v="0"/>
    <x v="2"/>
    <n v="3305.35"/>
    <n v="1.2319"/>
    <n v="4071.86"/>
    <n v="4.0569999999999998E-3"/>
    <n v="12.64"/>
    <x v="0"/>
    <x v="3"/>
  </r>
  <r>
    <x v="604"/>
    <x v="284"/>
    <x v="5"/>
    <s v="00:36:51"/>
    <s v="W0457"/>
    <s v="W0273"/>
    <x v="0"/>
    <x v="0"/>
    <n v="292.73"/>
    <n v="1.4005000000000001"/>
    <n v="409.97"/>
    <n v="2.8449999999999999E-3"/>
    <n v="9.5399999999999991"/>
    <x v="0"/>
    <x v="2"/>
  </r>
  <r>
    <x v="605"/>
    <x v="127"/>
    <x v="1"/>
    <s v="05:53:32"/>
    <s v="W0494"/>
    <s v="W0527"/>
    <x v="0"/>
    <x v="3"/>
    <n v="325.64"/>
    <n v="1.1628000000000001"/>
    <n v="378.65"/>
    <n v="5.738E-3"/>
    <n v="18.22"/>
    <x v="0"/>
    <x v="2"/>
  </r>
  <r>
    <x v="606"/>
    <x v="207"/>
    <x v="4"/>
    <s v="22:21:07"/>
    <s v="W0527"/>
    <s v="W0128"/>
    <x v="0"/>
    <x v="3"/>
    <n v="1061.08"/>
    <n v="1.3996"/>
    <n v="1485.09"/>
    <n v="4.0020000000000003E-3"/>
    <n v="14.29"/>
    <x v="0"/>
    <x v="0"/>
  </r>
  <r>
    <x v="607"/>
    <x v="244"/>
    <x v="3"/>
    <s v="21:52:40"/>
    <s v="W0333"/>
    <s v="W0210"/>
    <x v="0"/>
    <x v="3"/>
    <n v="969.35"/>
    <n v="1.1779999999999999"/>
    <n v="1141.8900000000001"/>
    <n v="1.384E-3"/>
    <n v="4.37"/>
    <x v="0"/>
    <x v="3"/>
  </r>
  <r>
    <x v="608"/>
    <x v="248"/>
    <x v="7"/>
    <s v="19:47:19"/>
    <s v="W0362"/>
    <s v="W0142"/>
    <x v="0"/>
    <x v="1"/>
    <n v="3405.55"/>
    <n v="0.86650000000000005"/>
    <n v="2950.91"/>
    <n v="2.0089999999999999E-3"/>
    <n v="6.03"/>
    <x v="0"/>
    <x v="2"/>
  </r>
  <r>
    <x v="609"/>
    <x v="184"/>
    <x v="4"/>
    <s v="18:16:30"/>
    <s v="W0174"/>
    <s v="W0173"/>
    <x v="0"/>
    <x v="2"/>
    <n v="4625.6400000000003"/>
    <n v="1.4681999999999999"/>
    <n v="6791.36"/>
    <n v="2.7950000000000002E-3"/>
    <n v="10.27"/>
    <x v="0"/>
    <x v="0"/>
  </r>
  <r>
    <x v="610"/>
    <x v="151"/>
    <x v="6"/>
    <s v="14:56:25"/>
    <s v="W0213"/>
    <s v="W0447"/>
    <x v="0"/>
    <x v="0"/>
    <n v="2837.77"/>
    <n v="0.89270000000000005"/>
    <n v="2533.2800000000002"/>
    <n v="1.5009999999999999E-3"/>
    <n v="5.07"/>
    <x v="0"/>
    <x v="2"/>
  </r>
  <r>
    <x v="611"/>
    <x v="286"/>
    <x v="6"/>
    <s v="19:29:41"/>
    <s v="W0343"/>
    <s v="W0119"/>
    <x v="0"/>
    <x v="0"/>
    <n v="201.27"/>
    <n v="0.86739999999999995"/>
    <n v="174.58"/>
    <n v="2.9090000000000001E-3"/>
    <n v="8.73"/>
    <x v="0"/>
    <x v="0"/>
  </r>
  <r>
    <x v="612"/>
    <x v="287"/>
    <x v="2"/>
    <s v="16:39:54"/>
    <s v="W0061"/>
    <s v="W0011"/>
    <x v="0"/>
    <x v="0"/>
    <n v="520.08000000000004"/>
    <n v="0.99960000000000004"/>
    <n v="519.87"/>
    <n v="2.8110000000000001E-3"/>
    <n v="8.4700000000000006"/>
    <x v="0"/>
    <x v="0"/>
  </r>
  <r>
    <x v="613"/>
    <x v="288"/>
    <x v="8"/>
    <s v="09:31:10"/>
    <s v="W0061"/>
    <s v="W0304"/>
    <x v="0"/>
    <x v="0"/>
    <n v="7239.75"/>
    <n v="1.1105"/>
    <n v="8039.74"/>
    <n v="2.6340000000000001E-3"/>
    <n v="9.44"/>
    <x v="0"/>
    <x v="0"/>
  </r>
  <r>
    <x v="614"/>
    <x v="191"/>
    <x v="10"/>
    <s v="02:23:09"/>
    <s v="W0524"/>
    <s v="W0154"/>
    <x v="0"/>
    <x v="3"/>
    <n v="2243.6"/>
    <n v="1.2926"/>
    <n v="2900.08"/>
    <n v="2.14E-3"/>
    <n v="6.48"/>
    <x v="0"/>
    <x v="2"/>
  </r>
  <r>
    <x v="615"/>
    <x v="62"/>
    <x v="9"/>
    <s v="03:11:47"/>
    <s v="W0216"/>
    <s v="W0323"/>
    <x v="0"/>
    <x v="3"/>
    <n v="181.13"/>
    <n v="0.95720000000000005"/>
    <n v="173.38"/>
    <n v="1.297E-3"/>
    <n v="4.1399999999999997"/>
    <x v="0"/>
    <x v="0"/>
  </r>
  <r>
    <x v="616"/>
    <x v="0"/>
    <x v="0"/>
    <s v="14:48:29"/>
    <s v="W0589"/>
    <s v="W0537"/>
    <x v="0"/>
    <x v="1"/>
    <n v="1955.14"/>
    <n v="1.1917"/>
    <n v="2329.94"/>
    <n v="2.8059999999999999E-3"/>
    <n v="9.23"/>
    <x v="0"/>
    <x v="3"/>
  </r>
  <r>
    <x v="617"/>
    <x v="137"/>
    <x v="3"/>
    <s v="00:45:59"/>
    <s v="W0578"/>
    <s v="W0445"/>
    <x v="0"/>
    <x v="2"/>
    <n v="123.65"/>
    <n v="1.1357999999999999"/>
    <n v="140.44"/>
    <n v="2.3400000000000001E-3"/>
    <n v="7.97"/>
    <x v="0"/>
    <x v="0"/>
  </r>
  <r>
    <x v="618"/>
    <x v="98"/>
    <x v="10"/>
    <s v="06:01:33"/>
    <s v="W0423"/>
    <s v="W0342"/>
    <x v="0"/>
    <x v="3"/>
    <n v="3784.91"/>
    <n v="1.2226999999999999"/>
    <n v="4627.8100000000004"/>
    <n v="1.4909999999999999E-3"/>
    <n v="5.32"/>
    <x v="0"/>
    <x v="1"/>
  </r>
  <r>
    <x v="619"/>
    <x v="101"/>
    <x v="1"/>
    <s v="21:22:22"/>
    <s v="W0423"/>
    <s v="W0221"/>
    <x v="0"/>
    <x v="3"/>
    <n v="2027.61"/>
    <n v="1.3386"/>
    <n v="2714.16"/>
    <n v="2.3159999999999999E-3"/>
    <n v="7.72"/>
    <x v="0"/>
    <x v="1"/>
  </r>
  <r>
    <x v="620"/>
    <x v="289"/>
    <x v="0"/>
    <s v="23:14:01"/>
    <s v="W0371"/>
    <s v="W0110"/>
    <x v="0"/>
    <x v="3"/>
    <n v="878.08"/>
    <n v="1.1568000000000001"/>
    <n v="1015.76"/>
    <n v="1.8420000000000001E-3"/>
    <n v="6.52"/>
    <x v="0"/>
    <x v="0"/>
  </r>
  <r>
    <x v="621"/>
    <x v="122"/>
    <x v="0"/>
    <s v="16:59:10"/>
    <s v="W0206"/>
    <s v="W0410"/>
    <x v="0"/>
    <x v="2"/>
    <n v="1009.93"/>
    <n v="1.1837"/>
    <n v="1195.45"/>
    <n v="2.9459999999999998E-3"/>
    <n v="10.039999999999999"/>
    <x v="0"/>
    <x v="0"/>
  </r>
  <r>
    <x v="622"/>
    <x v="290"/>
    <x v="8"/>
    <s v="18:53:10"/>
    <s v="W0286"/>
    <s v="W0418"/>
    <x v="0"/>
    <x v="2"/>
    <n v="2069.4"/>
    <n v="1.0719000000000001"/>
    <n v="2218.19"/>
    <n v="2.9580000000000001E-3"/>
    <n v="10.08"/>
    <x v="0"/>
    <x v="2"/>
  </r>
  <r>
    <x v="623"/>
    <x v="55"/>
    <x v="9"/>
    <s v="07:54:09"/>
    <s v="W0105"/>
    <s v="W0505"/>
    <x v="0"/>
    <x v="0"/>
    <n v="4591.95"/>
    <n v="0.95620000000000005"/>
    <n v="4390.82"/>
    <n v="1.6789999999999999E-3"/>
    <n v="5.58"/>
    <x v="0"/>
    <x v="3"/>
  </r>
  <r>
    <x v="624"/>
    <x v="63"/>
    <x v="9"/>
    <s v="16:32:22"/>
    <s v="W0543"/>
    <s v="W0040"/>
    <x v="0"/>
    <x v="4"/>
    <n v="3262.21"/>
    <n v="1.0461"/>
    <n v="3412.6"/>
    <n v="2.183E-3"/>
    <n v="6.72"/>
    <x v="0"/>
    <x v="0"/>
  </r>
  <r>
    <x v="625"/>
    <x v="156"/>
    <x v="10"/>
    <s v="04:36:36"/>
    <s v="W0242"/>
    <s v="W0509"/>
    <x v="0"/>
    <x v="1"/>
    <n v="5552.59"/>
    <n v="1.0283"/>
    <n v="5709.73"/>
    <n v="1.725E-3"/>
    <n v="6.1"/>
    <x v="0"/>
    <x v="0"/>
  </r>
  <r>
    <x v="626"/>
    <x v="55"/>
    <x v="9"/>
    <s v="03:11:05"/>
    <s v="W0491"/>
    <s v="W0459"/>
    <x v="0"/>
    <x v="1"/>
    <n v="3808.84"/>
    <n v="0.95620000000000005"/>
    <n v="3642.01"/>
    <n v="4.9630000000000004E-3"/>
    <n v="15.59"/>
    <x v="0"/>
    <x v="3"/>
  </r>
  <r>
    <x v="627"/>
    <x v="44"/>
    <x v="11"/>
    <s v="23:15:33"/>
    <s v="W0498"/>
    <s v="W0263"/>
    <x v="0"/>
    <x v="0"/>
    <n v="5351.98"/>
    <n v="1.2484"/>
    <n v="6681.41"/>
    <n v="1.8699999999999999E-3"/>
    <n v="6.3"/>
    <x v="0"/>
    <x v="3"/>
  </r>
  <r>
    <x v="628"/>
    <x v="5"/>
    <x v="4"/>
    <s v="17:40:57"/>
    <s v="W0435"/>
    <s v="W0118"/>
    <x v="0"/>
    <x v="0"/>
    <n v="8846.85"/>
    <n v="1.4229000000000001"/>
    <n v="12588.18"/>
    <n v="2.6359999999999999E-3"/>
    <n v="7.56"/>
    <x v="0"/>
    <x v="2"/>
  </r>
  <r>
    <x v="629"/>
    <x v="118"/>
    <x v="0"/>
    <s v="01:06:56"/>
    <s v="W0484"/>
    <s v="W0450"/>
    <x v="0"/>
    <x v="0"/>
    <n v="513.9"/>
    <n v="1.1940999999999999"/>
    <n v="613.65"/>
    <n v="6.0639999999999999E-3"/>
    <n v="20.16"/>
    <x v="0"/>
    <x v="1"/>
  </r>
  <r>
    <x v="630"/>
    <x v="166"/>
    <x v="8"/>
    <s v="22:09:31"/>
    <s v="W0447"/>
    <s v="W0414"/>
    <x v="0"/>
    <x v="0"/>
    <n v="879.5"/>
    <n v="1.153"/>
    <n v="1014.06"/>
    <n v="5.6099999999999998E-4"/>
    <n v="1.94"/>
    <x v="0"/>
    <x v="0"/>
  </r>
  <r>
    <x v="631"/>
    <x v="105"/>
    <x v="11"/>
    <s v="07:39:19"/>
    <s v="W0384"/>
    <s v="W0526"/>
    <x v="0"/>
    <x v="1"/>
    <n v="2569.54"/>
    <n v="1.117"/>
    <n v="2870.18"/>
    <n v="3.1970000000000002E-3"/>
    <n v="9.58"/>
    <x v="0"/>
    <x v="0"/>
  </r>
  <r>
    <x v="632"/>
    <x v="90"/>
    <x v="8"/>
    <s v="05:24:38"/>
    <s v="W0510"/>
    <s v="W0461"/>
    <x v="0"/>
    <x v="3"/>
    <n v="496.19"/>
    <n v="1.0833999999999999"/>
    <n v="537.57000000000005"/>
    <n v="2.9740000000000001E-3"/>
    <n v="9.77"/>
    <x v="0"/>
    <x v="0"/>
  </r>
  <r>
    <x v="633"/>
    <x v="291"/>
    <x v="8"/>
    <s v="23:26:35"/>
    <s v="W0170"/>
    <s v="W0118"/>
    <x v="0"/>
    <x v="2"/>
    <n v="725.13"/>
    <n v="1.1299999999999999"/>
    <n v="819.4"/>
    <n v="1.601E-3"/>
    <n v="4.6100000000000003"/>
    <x v="0"/>
    <x v="0"/>
  </r>
  <r>
    <x v="634"/>
    <x v="158"/>
    <x v="11"/>
    <s v="19:30:09"/>
    <s v="W0323"/>
    <s v="W0217"/>
    <x v="0"/>
    <x v="0"/>
    <n v="1008.08"/>
    <n v="1.1375"/>
    <n v="1146.69"/>
    <n v="1.052E-3"/>
    <n v="3.38"/>
    <x v="0"/>
    <x v="1"/>
  </r>
  <r>
    <x v="635"/>
    <x v="120"/>
    <x v="0"/>
    <s v="05:11:44"/>
    <s v="W0474"/>
    <s v="W0077"/>
    <x v="0"/>
    <x v="3"/>
    <n v="1122.26"/>
    <n v="1.1780999999999999"/>
    <n v="1322.13"/>
    <n v="1.756E-3"/>
    <n v="5.99"/>
    <x v="0"/>
    <x v="0"/>
  </r>
  <r>
    <x v="636"/>
    <x v="102"/>
    <x v="6"/>
    <s v="22:24:12"/>
    <s v="W0232"/>
    <s v="W0421"/>
    <x v="0"/>
    <x v="0"/>
    <n v="678.72"/>
    <n v="0.89129999999999998"/>
    <n v="604.94000000000005"/>
    <n v="1.933E-3"/>
    <n v="6.01"/>
    <x v="0"/>
    <x v="0"/>
  </r>
  <r>
    <x v="637"/>
    <x v="29"/>
    <x v="6"/>
    <s v="00:49:10"/>
    <s v="W0359"/>
    <s v="W0172"/>
    <x v="0"/>
    <x v="3"/>
    <n v="593.91"/>
    <n v="0.83819999999999995"/>
    <n v="497.82"/>
    <n v="2.6940000000000002E-3"/>
    <n v="8.86"/>
    <x v="0"/>
    <x v="1"/>
  </r>
  <r>
    <x v="638"/>
    <x v="292"/>
    <x v="4"/>
    <s v="07:31:05"/>
    <s v="W0275"/>
    <s v="W0390"/>
    <x v="0"/>
    <x v="3"/>
    <n v="1170.3900000000001"/>
    <n v="1.4518"/>
    <n v="1699.17"/>
    <n v="1.0529999999999999E-3"/>
    <n v="3.45"/>
    <x v="0"/>
    <x v="0"/>
  </r>
  <r>
    <x v="639"/>
    <x v="234"/>
    <x v="2"/>
    <s v="22:25:31"/>
    <s v="W0032"/>
    <s v="W0026"/>
    <x v="0"/>
    <x v="2"/>
    <n v="433.79"/>
    <n v="1.0221"/>
    <n v="443.38"/>
    <n v="1.317E-3"/>
    <n v="4.09"/>
    <x v="0"/>
    <x v="1"/>
  </r>
  <r>
    <x v="640"/>
    <x v="147"/>
    <x v="11"/>
    <s v="15:53:30"/>
    <s v="W0177"/>
    <s v="W0128"/>
    <x v="0"/>
    <x v="2"/>
    <n v="1671.35"/>
    <n v="1.3113999999999999"/>
    <n v="2191.81"/>
    <n v="1.7290000000000001E-3"/>
    <n v="5.39"/>
    <x v="0"/>
    <x v="0"/>
  </r>
  <r>
    <x v="641"/>
    <x v="253"/>
    <x v="6"/>
    <s v="22:06:00"/>
    <s v="W0065"/>
    <s v="W0374"/>
    <x v="0"/>
    <x v="3"/>
    <n v="264.69"/>
    <n v="0.78879999999999995"/>
    <n v="208.79"/>
    <n v="6.8259999999999996E-3"/>
    <n v="22.64"/>
    <x v="0"/>
    <x v="0"/>
  </r>
  <r>
    <x v="642"/>
    <x v="293"/>
    <x v="0"/>
    <s v="15:21:18"/>
    <s v="W0027"/>
    <s v="W0024"/>
    <x v="0"/>
    <x v="4"/>
    <n v="1929.36"/>
    <n v="1.1960999999999999"/>
    <n v="2307.71"/>
    <n v="1.8240000000000001E-3"/>
    <n v="6.13"/>
    <x v="0"/>
    <x v="0"/>
  </r>
  <r>
    <x v="643"/>
    <x v="136"/>
    <x v="6"/>
    <s v="22:20:24"/>
    <s v="W0479"/>
    <s v="W0470"/>
    <x v="0"/>
    <x v="3"/>
    <n v="7431.77"/>
    <n v="0.82410000000000005"/>
    <n v="6124.52"/>
    <n v="1.4419999999999999E-3"/>
    <n v="4.22"/>
    <x v="0"/>
    <x v="0"/>
  </r>
  <r>
    <x v="644"/>
    <x v="194"/>
    <x v="4"/>
    <s v="14:44:54"/>
    <s v="W0268"/>
    <s v="W0423"/>
    <x v="0"/>
    <x v="3"/>
    <n v="827.75"/>
    <n v="1.4052"/>
    <n v="1163.1500000000001"/>
    <n v="3.4689999999999999E-3"/>
    <n v="12.53"/>
    <x v="0"/>
    <x v="0"/>
  </r>
  <r>
    <x v="645"/>
    <x v="190"/>
    <x v="11"/>
    <s v="21:37:11"/>
    <s v="W0597"/>
    <s v="W0177"/>
    <x v="0"/>
    <x v="3"/>
    <n v="3050.04"/>
    <n v="1.2515000000000001"/>
    <n v="3817.13"/>
    <n v="9.1600000000000004E-4"/>
    <n v="2.87"/>
    <x v="0"/>
    <x v="0"/>
  </r>
  <r>
    <x v="646"/>
    <x v="33"/>
    <x v="6"/>
    <s v="20:25:41"/>
    <s v="W0066"/>
    <s v="W0538"/>
    <x v="0"/>
    <x v="3"/>
    <n v="300.12"/>
    <n v="0.85409999999999997"/>
    <n v="256.33"/>
    <n v="1.3879999999999999E-3"/>
    <n v="4.5999999999999996"/>
    <x v="0"/>
    <x v="2"/>
  </r>
  <r>
    <x v="647"/>
    <x v="100"/>
    <x v="7"/>
    <s v="07:43:22"/>
    <s v="W0133"/>
    <s v="W0266"/>
    <x v="0"/>
    <x v="3"/>
    <n v="678.45"/>
    <n v="0.95089999999999997"/>
    <n v="645.14"/>
    <n v="7.5299999999999998E-4"/>
    <n v="2.4900000000000002"/>
    <x v="0"/>
    <x v="0"/>
  </r>
  <r>
    <x v="648"/>
    <x v="185"/>
    <x v="8"/>
    <s v="22:59:31"/>
    <s v="W0366"/>
    <s v="W0570"/>
    <x v="0"/>
    <x v="2"/>
    <n v="2336.71"/>
    <n v="1.1495"/>
    <n v="2686.05"/>
    <n v="2.1320000000000002E-3"/>
    <n v="6.9"/>
    <x v="0"/>
    <x v="0"/>
  </r>
  <r>
    <x v="649"/>
    <x v="97"/>
    <x v="4"/>
    <s v="08:53:08"/>
    <s v="W0082"/>
    <s v="W0270"/>
    <x v="0"/>
    <x v="4"/>
    <n v="109.2"/>
    <n v="1.3938999999999999"/>
    <n v="152.21"/>
    <n v="1.632E-3"/>
    <n v="5.09"/>
    <x v="0"/>
    <x v="2"/>
  </r>
  <r>
    <x v="650"/>
    <x v="21"/>
    <x v="4"/>
    <s v="10:04:13"/>
    <s v="W0328"/>
    <s v="W0329"/>
    <x v="0"/>
    <x v="1"/>
    <n v="4909.09"/>
    <n v="1.4119999999999999"/>
    <n v="6931.64"/>
    <n v="4.6579999999999998E-3"/>
    <n v="14.5"/>
    <x v="0"/>
    <x v="2"/>
  </r>
  <r>
    <x v="651"/>
    <x v="219"/>
    <x v="6"/>
    <s v="09:39:41"/>
    <s v="W0098"/>
    <s v="W0455"/>
    <x v="0"/>
    <x v="2"/>
    <n v="1001.94"/>
    <n v="0.81169999999999998"/>
    <n v="813.27"/>
    <n v="2.5040000000000001E-3"/>
    <n v="7.86"/>
    <x v="1"/>
    <x v="0"/>
  </r>
  <r>
    <x v="652"/>
    <x v="69"/>
    <x v="10"/>
    <s v="09:46:06"/>
    <s v="W0585"/>
    <s v="W0295"/>
    <x v="0"/>
    <x v="2"/>
    <n v="739.05"/>
    <n v="1.1466000000000001"/>
    <n v="847.39"/>
    <n v="2.166E-3"/>
    <n v="6.71"/>
    <x v="0"/>
    <x v="0"/>
  </r>
  <r>
    <x v="653"/>
    <x v="294"/>
    <x v="5"/>
    <s v="15:52:51"/>
    <s v="W0327"/>
    <s v="W0122"/>
    <x v="0"/>
    <x v="0"/>
    <n v="5820.52"/>
    <n v="1.3972"/>
    <n v="8132.43"/>
    <n v="1.292E-3"/>
    <n v="3.7"/>
    <x v="0"/>
    <x v="0"/>
  </r>
  <r>
    <x v="654"/>
    <x v="13"/>
    <x v="7"/>
    <s v="14:20:01"/>
    <s v="W0542"/>
    <s v="W0159"/>
    <x v="0"/>
    <x v="0"/>
    <n v="204.08"/>
    <n v="0.88360000000000005"/>
    <n v="180.33"/>
    <n v="1.9419999999999999E-3"/>
    <n v="6.48"/>
    <x v="0"/>
    <x v="1"/>
  </r>
  <r>
    <x v="655"/>
    <x v="2"/>
    <x v="2"/>
    <s v="17:41:15"/>
    <s v="W0125"/>
    <s v="W0178"/>
    <x v="0"/>
    <x v="2"/>
    <n v="1718.2"/>
    <n v="1.0402"/>
    <n v="1787.27"/>
    <n v="3.7200000000000002E-3"/>
    <n v="11.37"/>
    <x v="0"/>
    <x v="1"/>
  </r>
  <r>
    <x v="656"/>
    <x v="128"/>
    <x v="6"/>
    <s v="18:38:19"/>
    <s v="W0210"/>
    <s v="W0328"/>
    <x v="0"/>
    <x v="4"/>
    <n v="5141.74"/>
    <n v="0.88919999999999999"/>
    <n v="4572.04"/>
    <n v="1.3259999999999999E-3"/>
    <n v="4.91"/>
    <x v="0"/>
    <x v="0"/>
  </r>
  <r>
    <x v="657"/>
    <x v="275"/>
    <x v="2"/>
    <s v="02:43:25"/>
    <s v="W0133"/>
    <s v="W0307"/>
    <x v="0"/>
    <x v="3"/>
    <n v="476.57"/>
    <n v="1.0809"/>
    <n v="515.12"/>
    <n v="3.6129999999999999E-3"/>
    <n v="11.97"/>
    <x v="0"/>
    <x v="3"/>
  </r>
  <r>
    <x v="658"/>
    <x v="71"/>
    <x v="6"/>
    <s v="20:32:07"/>
    <s v="W0503"/>
    <s v="W0089"/>
    <x v="0"/>
    <x v="3"/>
    <n v="103.84"/>
    <n v="0.84550000000000003"/>
    <n v="87.8"/>
    <n v="1.196E-3"/>
    <n v="3.84"/>
    <x v="1"/>
    <x v="3"/>
  </r>
  <r>
    <x v="659"/>
    <x v="186"/>
    <x v="8"/>
    <s v="03:41:03"/>
    <s v="W0157"/>
    <s v="W0038"/>
    <x v="0"/>
    <x v="3"/>
    <n v="1545.86"/>
    <n v="1.1538999999999999"/>
    <n v="1783.77"/>
    <n v="1.9880000000000002E-3"/>
    <n v="6.59"/>
    <x v="0"/>
    <x v="0"/>
  </r>
  <r>
    <x v="660"/>
    <x v="243"/>
    <x v="5"/>
    <s v="05:38:56"/>
    <s v="W0559"/>
    <s v="W0591"/>
    <x v="0"/>
    <x v="0"/>
    <n v="2853.43"/>
    <n v="1.4049"/>
    <n v="4008.78"/>
    <n v="3.3379999999999998E-3"/>
    <n v="10.029999999999999"/>
    <x v="0"/>
    <x v="0"/>
  </r>
  <r>
    <x v="661"/>
    <x v="116"/>
    <x v="0"/>
    <s v="20:27:44"/>
    <s v="W0382"/>
    <s v="W0346"/>
    <x v="0"/>
    <x v="0"/>
    <n v="6021.19"/>
    <n v="1.1832"/>
    <n v="7124.27"/>
    <n v="3.1459999999999999E-3"/>
    <n v="11.2"/>
    <x v="0"/>
    <x v="0"/>
  </r>
  <r>
    <x v="662"/>
    <x v="172"/>
    <x v="6"/>
    <s v="14:24:04"/>
    <s v="W0022"/>
    <s v="W0252"/>
    <x v="0"/>
    <x v="0"/>
    <n v="168.52"/>
    <n v="0.80959999999999999"/>
    <n v="136.43"/>
    <n v="1.3879999999999999E-3"/>
    <n v="4.37"/>
    <x v="0"/>
    <x v="1"/>
  </r>
  <r>
    <x v="663"/>
    <x v="179"/>
    <x v="5"/>
    <s v="05:04:04"/>
    <s v="W0595"/>
    <s v="W0149"/>
    <x v="0"/>
    <x v="3"/>
    <n v="803.08"/>
    <n v="1.3689"/>
    <n v="1099.3399999999999"/>
    <n v="1.6249999999999999E-3"/>
    <n v="5.62"/>
    <x v="0"/>
    <x v="0"/>
  </r>
  <r>
    <x v="664"/>
    <x v="73"/>
    <x v="10"/>
    <s v="07:01:42"/>
    <s v="W0419"/>
    <s v="W0016"/>
    <x v="0"/>
    <x v="0"/>
    <n v="13862.6"/>
    <n v="1.0799000000000001"/>
    <n v="14970.22"/>
    <n v="2.1459999999999999E-3"/>
    <n v="7.08"/>
    <x v="0"/>
    <x v="0"/>
  </r>
  <r>
    <x v="665"/>
    <x v="79"/>
    <x v="6"/>
    <s v="13:42:19"/>
    <s v="W0472"/>
    <s v="W0367"/>
    <x v="0"/>
    <x v="0"/>
    <n v="1472.73"/>
    <n v="0.83879999999999999"/>
    <n v="1235.33"/>
    <n v="5.8710000000000004E-3"/>
    <n v="20.76"/>
    <x v="0"/>
    <x v="3"/>
  </r>
  <r>
    <x v="666"/>
    <x v="17"/>
    <x v="7"/>
    <s v="20:31:13"/>
    <s v="W0234"/>
    <s v="W0118"/>
    <x v="0"/>
    <x v="0"/>
    <n v="1547.71"/>
    <n v="0.93369999999999997"/>
    <n v="1445.1"/>
    <n v="5.731E-3"/>
    <n v="18.66"/>
    <x v="0"/>
    <x v="2"/>
  </r>
  <r>
    <x v="667"/>
    <x v="220"/>
    <x v="5"/>
    <s v="23:58:26"/>
    <s v="W0572"/>
    <s v="W0317"/>
    <x v="0"/>
    <x v="1"/>
    <n v="4723.16"/>
    <n v="1.3238000000000001"/>
    <n v="6252.52"/>
    <n v="4.202E-3"/>
    <n v="12.86"/>
    <x v="0"/>
    <x v="1"/>
  </r>
  <r>
    <x v="668"/>
    <x v="45"/>
    <x v="1"/>
    <s v="11:13:07"/>
    <s v="W0454"/>
    <s v="W0288"/>
    <x v="0"/>
    <x v="0"/>
    <n v="1136.58"/>
    <n v="1.2904"/>
    <n v="1466.64"/>
    <n v="3.6419999999999998E-3"/>
    <n v="12.02"/>
    <x v="0"/>
    <x v="1"/>
  </r>
  <r>
    <x v="669"/>
    <x v="295"/>
    <x v="5"/>
    <s v="18:59:00"/>
    <s v="W0570"/>
    <s v="W0351"/>
    <x v="0"/>
    <x v="3"/>
    <n v="791.72"/>
    <n v="1.4320999999999999"/>
    <n v="1133.82"/>
    <n v="1.0640000000000001E-3"/>
    <n v="3.44"/>
    <x v="0"/>
    <x v="1"/>
  </r>
  <r>
    <x v="670"/>
    <x v="105"/>
    <x v="11"/>
    <s v="02:52:12"/>
    <s v="W0162"/>
    <s v="W0297"/>
    <x v="0"/>
    <x v="3"/>
    <n v="871.68"/>
    <n v="1.117"/>
    <n v="973.67"/>
    <n v="4.3889999999999997E-3"/>
    <n v="14.32"/>
    <x v="0"/>
    <x v="0"/>
  </r>
  <r>
    <x v="671"/>
    <x v="73"/>
    <x v="10"/>
    <s v="15:17:39"/>
    <s v="W0301"/>
    <s v="W0194"/>
    <x v="0"/>
    <x v="3"/>
    <n v="5785.91"/>
    <n v="1.0799000000000001"/>
    <n v="6248.2"/>
    <n v="1.24E-3"/>
    <n v="4.05"/>
    <x v="0"/>
    <x v="2"/>
  </r>
  <r>
    <x v="672"/>
    <x v="249"/>
    <x v="1"/>
    <s v="11:17:42"/>
    <s v="W0306"/>
    <s v="W0392"/>
    <x v="0"/>
    <x v="3"/>
    <n v="2618.64"/>
    <n v="1.0883"/>
    <n v="2849.87"/>
    <n v="1.31E-3"/>
    <n v="3.89"/>
    <x v="0"/>
    <x v="1"/>
  </r>
  <r>
    <x v="673"/>
    <x v="194"/>
    <x v="4"/>
    <s v="07:52:36"/>
    <s v="W0002"/>
    <s v="W0443"/>
    <x v="0"/>
    <x v="0"/>
    <n v="1678.61"/>
    <n v="1.4052"/>
    <n v="2358.7800000000002"/>
    <n v="2.7009999999999998E-3"/>
    <n v="8.99"/>
    <x v="0"/>
    <x v="0"/>
  </r>
  <r>
    <x v="674"/>
    <x v="261"/>
    <x v="3"/>
    <s v="13:21:51"/>
    <s v="W0271"/>
    <s v="W0281"/>
    <x v="0"/>
    <x v="2"/>
    <n v="123.88"/>
    <n v="1.1294999999999999"/>
    <n v="139.91999999999999"/>
    <n v="2.2539999999999999E-3"/>
    <n v="6.5"/>
    <x v="1"/>
    <x v="0"/>
  </r>
  <r>
    <x v="675"/>
    <x v="212"/>
    <x v="3"/>
    <s v="15:21:08"/>
    <s v="W0421"/>
    <s v="W0301"/>
    <x v="0"/>
    <x v="3"/>
    <n v="600.01"/>
    <n v="1.0891999999999999"/>
    <n v="653.53"/>
    <n v="2.2200000000000002E-3"/>
    <n v="7.34"/>
    <x v="0"/>
    <x v="0"/>
  </r>
  <r>
    <x v="676"/>
    <x v="296"/>
    <x v="8"/>
    <s v="14:10:57"/>
    <s v="W0143"/>
    <s v="W0426"/>
    <x v="0"/>
    <x v="1"/>
    <n v="27510.48"/>
    <n v="1.0909"/>
    <n v="30011.18"/>
    <n v="1.1230000000000001E-3"/>
    <n v="3.7"/>
    <x v="0"/>
    <x v="3"/>
  </r>
  <r>
    <x v="677"/>
    <x v="297"/>
    <x v="5"/>
    <s v="14:15:56"/>
    <s v="W0535"/>
    <s v="W0250"/>
    <x v="0"/>
    <x v="3"/>
    <n v="441.12"/>
    <n v="1.3738999999999999"/>
    <n v="606.04999999999995"/>
    <n v="1.8209999999999999E-3"/>
    <n v="6.19"/>
    <x v="0"/>
    <x v="1"/>
  </r>
  <r>
    <x v="678"/>
    <x v="55"/>
    <x v="9"/>
    <s v="00:46:56"/>
    <s v="W0037"/>
    <s v="W0515"/>
    <x v="0"/>
    <x v="3"/>
    <n v="1198.26"/>
    <n v="0.95620000000000005"/>
    <n v="1145.78"/>
    <n v="1.1050000000000001E-3"/>
    <n v="3.54"/>
    <x v="0"/>
    <x v="1"/>
  </r>
  <r>
    <x v="679"/>
    <x v="247"/>
    <x v="11"/>
    <s v="15:33:20"/>
    <s v="W0107"/>
    <s v="W0406"/>
    <x v="0"/>
    <x v="3"/>
    <n v="979.61"/>
    <n v="1.3673"/>
    <n v="1339.42"/>
    <n v="4.1949999999999999E-3"/>
    <n v="12.33"/>
    <x v="0"/>
    <x v="3"/>
  </r>
  <r>
    <x v="680"/>
    <x v="235"/>
    <x v="10"/>
    <s v="14:21:18"/>
    <s v="W0297"/>
    <s v="W0244"/>
    <x v="0"/>
    <x v="4"/>
    <n v="373.65"/>
    <n v="1.2793000000000001"/>
    <n v="478.01"/>
    <n v="7.6900000000000004E-4"/>
    <n v="2.44"/>
    <x v="0"/>
    <x v="0"/>
  </r>
  <r>
    <x v="681"/>
    <x v="166"/>
    <x v="8"/>
    <s v="16:11:51"/>
    <s v="W0097"/>
    <s v="W0367"/>
    <x v="0"/>
    <x v="0"/>
    <n v="369.67"/>
    <n v="1.153"/>
    <n v="426.23"/>
    <n v="3.0990000000000002E-3"/>
    <n v="9.86"/>
    <x v="0"/>
    <x v="0"/>
  </r>
  <r>
    <x v="682"/>
    <x v="96"/>
    <x v="3"/>
    <s v="04:21:52"/>
    <s v="W0281"/>
    <s v="W0120"/>
    <x v="0"/>
    <x v="0"/>
    <n v="175.95"/>
    <n v="1.1928000000000001"/>
    <n v="209.87"/>
    <n v="1.81E-3"/>
    <n v="6.1"/>
    <x v="0"/>
    <x v="0"/>
  </r>
  <r>
    <x v="683"/>
    <x v="118"/>
    <x v="0"/>
    <s v="19:27:36"/>
    <s v="W0110"/>
    <s v="W0440"/>
    <x v="0"/>
    <x v="3"/>
    <n v="156.32"/>
    <n v="1.1940999999999999"/>
    <n v="186.66"/>
    <n v="1.06E-3"/>
    <n v="3.71"/>
    <x v="0"/>
    <x v="1"/>
  </r>
  <r>
    <x v="684"/>
    <x v="141"/>
    <x v="3"/>
    <s v="19:18:09"/>
    <s v="W0549"/>
    <s v="W0504"/>
    <x v="0"/>
    <x v="2"/>
    <n v="1905.99"/>
    <n v="1.1592"/>
    <n v="2209.42"/>
    <n v="3.0500000000000002E-3"/>
    <n v="10.49"/>
    <x v="0"/>
    <x v="1"/>
  </r>
  <r>
    <x v="685"/>
    <x v="152"/>
    <x v="6"/>
    <s v="23:21:03"/>
    <s v="W0552"/>
    <s v="W0582"/>
    <x v="0"/>
    <x v="2"/>
    <n v="453.88"/>
    <n v="0.8448"/>
    <n v="383.44"/>
    <n v="3.349E-3"/>
    <n v="10.58"/>
    <x v="0"/>
    <x v="2"/>
  </r>
  <r>
    <x v="686"/>
    <x v="295"/>
    <x v="5"/>
    <s v="05:51:35"/>
    <s v="W0597"/>
    <s v="W0433"/>
    <x v="0"/>
    <x v="0"/>
    <n v="9427.0499999999993"/>
    <n v="1.4320999999999999"/>
    <n v="13500.48"/>
    <n v="1.9170000000000001E-3"/>
    <n v="5.91"/>
    <x v="0"/>
    <x v="2"/>
  </r>
  <r>
    <x v="687"/>
    <x v="261"/>
    <x v="3"/>
    <s v="22:15:45"/>
    <s v="W0188"/>
    <s v="W0183"/>
    <x v="0"/>
    <x v="2"/>
    <n v="2795.22"/>
    <n v="1.1294999999999999"/>
    <n v="3157.2"/>
    <n v="4.8640000000000003E-3"/>
    <n v="16.75"/>
    <x v="0"/>
    <x v="2"/>
  </r>
  <r>
    <x v="688"/>
    <x v="109"/>
    <x v="4"/>
    <s v="15:45:43"/>
    <s v="W0488"/>
    <s v="W0461"/>
    <x v="0"/>
    <x v="0"/>
    <n v="1043.1199999999999"/>
    <n v="1.4221999999999999"/>
    <n v="1483.53"/>
    <n v="1.523E-3"/>
    <n v="4.63"/>
    <x v="0"/>
    <x v="1"/>
  </r>
  <r>
    <x v="689"/>
    <x v="25"/>
    <x v="7"/>
    <s v="18:43:24"/>
    <s v="W0354"/>
    <s v="W0118"/>
    <x v="0"/>
    <x v="3"/>
    <n v="2715.07"/>
    <n v="0.88749999999999996"/>
    <n v="2409.62"/>
    <n v="4.5399999999999998E-3"/>
    <n v="13.81"/>
    <x v="0"/>
    <x v="0"/>
  </r>
  <r>
    <x v="690"/>
    <x v="268"/>
    <x v="9"/>
    <s v="16:11:27"/>
    <s v="W0019"/>
    <s v="W0031"/>
    <x v="0"/>
    <x v="2"/>
    <n v="86.72"/>
    <n v="1.0017"/>
    <n v="86.87"/>
    <n v="4.2880000000000001E-3"/>
    <n v="14.29"/>
    <x v="0"/>
    <x v="3"/>
  </r>
  <r>
    <x v="691"/>
    <x v="238"/>
    <x v="10"/>
    <s v="19:11:02"/>
    <s v="W0393"/>
    <s v="W0149"/>
    <x v="0"/>
    <x v="4"/>
    <n v="1743.96"/>
    <n v="1.0769"/>
    <n v="1878.07"/>
    <n v="8.6600000000000002E-4"/>
    <n v="2.62"/>
    <x v="0"/>
    <x v="0"/>
  </r>
  <r>
    <x v="692"/>
    <x v="74"/>
    <x v="10"/>
    <s v="20:36:47"/>
    <s v="W0261"/>
    <s v="W0528"/>
    <x v="0"/>
    <x v="2"/>
    <n v="3732.01"/>
    <n v="1.1000000000000001"/>
    <n v="4105.21"/>
    <n v="8.1320000000000003E-3"/>
    <n v="25.34"/>
    <x v="0"/>
    <x v="0"/>
  </r>
  <r>
    <x v="693"/>
    <x v="118"/>
    <x v="0"/>
    <s v="01:13:35"/>
    <s v="W0410"/>
    <s v="W0273"/>
    <x v="0"/>
    <x v="3"/>
    <n v="239.37"/>
    <n v="1.1940999999999999"/>
    <n v="285.83"/>
    <n v="2.5179999999999998E-3"/>
    <n v="8.17"/>
    <x v="0"/>
    <x v="0"/>
  </r>
  <r>
    <x v="694"/>
    <x v="298"/>
    <x v="1"/>
    <s v="04:53:18"/>
    <s v="W0403"/>
    <s v="W0385"/>
    <x v="0"/>
    <x v="3"/>
    <n v="2443.17"/>
    <n v="1.3472"/>
    <n v="3291.44"/>
    <n v="2.9520000000000002E-3"/>
    <n v="9.7899999999999991"/>
    <x v="0"/>
    <x v="1"/>
  </r>
  <r>
    <x v="695"/>
    <x v="218"/>
    <x v="8"/>
    <s v="14:43:09"/>
    <s v="W0484"/>
    <s v="W0102"/>
    <x v="0"/>
    <x v="1"/>
    <n v="3238.12"/>
    <n v="1.1051"/>
    <n v="3578.45"/>
    <n v="1.093E-3"/>
    <n v="3.6"/>
    <x v="0"/>
    <x v="3"/>
  </r>
  <r>
    <x v="696"/>
    <x v="208"/>
    <x v="2"/>
    <s v="03:42:21"/>
    <s v="W0304"/>
    <s v="W0072"/>
    <x v="0"/>
    <x v="3"/>
    <n v="180"/>
    <n v="1.0459000000000001"/>
    <n v="188.26"/>
    <n v="6.1469999999999997E-3"/>
    <n v="19.34"/>
    <x v="0"/>
    <x v="3"/>
  </r>
  <r>
    <x v="697"/>
    <x v="164"/>
    <x v="8"/>
    <s v="22:05:55"/>
    <s v="W0018"/>
    <s v="W0408"/>
    <x v="0"/>
    <x v="2"/>
    <n v="6752.01"/>
    <n v="1.1435"/>
    <n v="7720.92"/>
    <n v="2.1549999999999998E-3"/>
    <n v="6.61"/>
    <x v="0"/>
    <x v="1"/>
  </r>
  <r>
    <x v="698"/>
    <x v="299"/>
    <x v="9"/>
    <s v="00:04:51"/>
    <s v="W0184"/>
    <s v="W0347"/>
    <x v="0"/>
    <x v="2"/>
    <n v="4107.93"/>
    <n v="0.99060000000000004"/>
    <n v="4069.32"/>
    <n v="1.622E-3"/>
    <n v="4.7699999999999996"/>
    <x v="0"/>
    <x v="0"/>
  </r>
  <r>
    <x v="699"/>
    <x v="58"/>
    <x v="3"/>
    <s v="12:12:02"/>
    <s v="W0405"/>
    <s v="W0367"/>
    <x v="0"/>
    <x v="0"/>
    <n v="2248.56"/>
    <n v="1.1066"/>
    <n v="2488.2600000000002"/>
    <n v="2.5000000000000001E-3"/>
    <n v="8.02"/>
    <x v="0"/>
    <x v="2"/>
  </r>
  <r>
    <x v="700"/>
    <x v="300"/>
    <x v="6"/>
    <s v="08:41:49"/>
    <s v="W0131"/>
    <s v="W0549"/>
    <x v="0"/>
    <x v="3"/>
    <n v="230.01"/>
    <n v="0.83360000000000001"/>
    <n v="191.74"/>
    <n v="1.954E-3"/>
    <n v="6.13"/>
    <x v="0"/>
    <x v="3"/>
  </r>
  <r>
    <x v="701"/>
    <x v="108"/>
    <x v="1"/>
    <s v="15:54:28"/>
    <s v="W0479"/>
    <s v="W0291"/>
    <x v="0"/>
    <x v="3"/>
    <n v="409.36"/>
    <n v="1.3193999999999999"/>
    <n v="540.11"/>
    <n v="3.0070000000000001E-3"/>
    <n v="10.68"/>
    <x v="0"/>
    <x v="0"/>
  </r>
  <r>
    <x v="702"/>
    <x v="301"/>
    <x v="5"/>
    <s v="04:02:19"/>
    <s v="W0008"/>
    <s v="W0422"/>
    <x v="0"/>
    <x v="0"/>
    <n v="956.77"/>
    <n v="1.3974"/>
    <n v="1336.99"/>
    <n v="1.2509999999999999E-3"/>
    <n v="3.81"/>
    <x v="0"/>
    <x v="0"/>
  </r>
  <r>
    <x v="703"/>
    <x v="161"/>
    <x v="5"/>
    <s v="20:48:03"/>
    <s v="W0318"/>
    <s v="W0181"/>
    <x v="0"/>
    <x v="4"/>
    <n v="10309.73"/>
    <n v="1.3774999999999999"/>
    <n v="14201.65"/>
    <n v="4.3990000000000001E-3"/>
    <n v="14.18"/>
    <x v="0"/>
    <x v="1"/>
  </r>
  <r>
    <x v="704"/>
    <x v="289"/>
    <x v="0"/>
    <s v="00:16:50"/>
    <s v="W0391"/>
    <s v="W0114"/>
    <x v="0"/>
    <x v="3"/>
    <n v="842.1"/>
    <n v="1.1568000000000001"/>
    <n v="974.14"/>
    <n v="4.8390000000000004E-3"/>
    <n v="14.74"/>
    <x v="0"/>
    <x v="0"/>
  </r>
  <r>
    <x v="705"/>
    <x v="80"/>
    <x v="3"/>
    <s v="20:47:07"/>
    <s v="W0519"/>
    <s v="W0238"/>
    <x v="0"/>
    <x v="0"/>
    <n v="1355.1"/>
    <n v="1.1704000000000001"/>
    <n v="1586.01"/>
    <n v="2.7409999999999999E-3"/>
    <n v="8.07"/>
    <x v="0"/>
    <x v="0"/>
  </r>
  <r>
    <x v="706"/>
    <x v="186"/>
    <x v="8"/>
    <s v="08:36:47"/>
    <s v="W0136"/>
    <s v="W0094"/>
    <x v="0"/>
    <x v="2"/>
    <n v="474.11"/>
    <n v="1.1538999999999999"/>
    <n v="547.08000000000004"/>
    <n v="3.1380000000000002E-3"/>
    <n v="10.14"/>
    <x v="0"/>
    <x v="2"/>
  </r>
  <r>
    <x v="707"/>
    <x v="131"/>
    <x v="5"/>
    <s v="20:52:15"/>
    <s v="W0531"/>
    <s v="W0260"/>
    <x v="0"/>
    <x v="0"/>
    <n v="8238.42"/>
    <n v="1.3952"/>
    <n v="11494.24"/>
    <n v="1.1540000000000001E-3"/>
    <n v="3.42"/>
    <x v="0"/>
    <x v="3"/>
  </r>
  <r>
    <x v="708"/>
    <x v="3"/>
    <x v="1"/>
    <s v="07:42:24"/>
    <s v="W0367"/>
    <s v="W0107"/>
    <x v="0"/>
    <x v="0"/>
    <n v="337.96"/>
    <n v="1.1265000000000001"/>
    <n v="380.71"/>
    <n v="1.2080000000000001E-3"/>
    <n v="3.89"/>
    <x v="0"/>
    <x v="3"/>
  </r>
  <r>
    <x v="709"/>
    <x v="119"/>
    <x v="5"/>
    <s v="03:37:11"/>
    <s v="W0489"/>
    <s v="W0244"/>
    <x v="0"/>
    <x v="2"/>
    <n v="1332.29"/>
    <n v="1.2827"/>
    <n v="1708.93"/>
    <n v="2.1810000000000002E-3"/>
    <n v="6.78"/>
    <x v="0"/>
    <x v="2"/>
  </r>
  <r>
    <x v="710"/>
    <x v="209"/>
    <x v="2"/>
    <s v="05:55:11"/>
    <s v="W0011"/>
    <s v="W0423"/>
    <x v="0"/>
    <x v="2"/>
    <n v="4925.13"/>
    <n v="1.0083"/>
    <n v="4966.01"/>
    <n v="1.3240000000000001E-3"/>
    <n v="3.99"/>
    <x v="0"/>
    <x v="3"/>
  </r>
  <r>
    <x v="711"/>
    <x v="302"/>
    <x v="10"/>
    <s v="08:38:40"/>
    <s v="W0553"/>
    <s v="W0335"/>
    <x v="0"/>
    <x v="3"/>
    <n v="576.98"/>
    <n v="1.0861000000000001"/>
    <n v="626.66"/>
    <n v="4.4099999999999999E-4"/>
    <n v="1.42"/>
    <x v="0"/>
    <x v="0"/>
  </r>
  <r>
    <x v="712"/>
    <x v="303"/>
    <x v="6"/>
    <s v="15:19:38"/>
    <s v="W0446"/>
    <s v="W0023"/>
    <x v="0"/>
    <x v="1"/>
    <n v="1774.5"/>
    <n v="0.77769999999999995"/>
    <n v="1380.03"/>
    <n v="2.9239999999999999E-3"/>
    <n v="9.61"/>
    <x v="0"/>
    <x v="1"/>
  </r>
  <r>
    <x v="713"/>
    <x v="87"/>
    <x v="9"/>
    <s v="17:51:53"/>
    <s v="W0114"/>
    <s v="W0271"/>
    <x v="0"/>
    <x v="0"/>
    <n v="391.48"/>
    <n v="1.0703"/>
    <n v="419"/>
    <n v="5.4840000000000002E-3"/>
    <n v="18.98"/>
    <x v="0"/>
    <x v="0"/>
  </r>
  <r>
    <x v="714"/>
    <x v="304"/>
    <x v="9"/>
    <s v="20:52:57"/>
    <s v="W0196"/>
    <s v="W0140"/>
    <x v="0"/>
    <x v="2"/>
    <n v="219.62"/>
    <n v="0.90459999999999996"/>
    <n v="198.67"/>
    <n v="2.996E-3"/>
    <n v="8.8699999999999992"/>
    <x v="0"/>
    <x v="1"/>
  </r>
  <r>
    <x v="715"/>
    <x v="81"/>
    <x v="5"/>
    <s v="22:10:49"/>
    <s v="W0323"/>
    <s v="W0466"/>
    <x v="0"/>
    <x v="3"/>
    <n v="259.51"/>
    <n v="1.3242"/>
    <n v="343.64"/>
    <n v="2.222E-3"/>
    <n v="7.32"/>
    <x v="0"/>
    <x v="3"/>
  </r>
  <r>
    <x v="716"/>
    <x v="152"/>
    <x v="6"/>
    <s v="18:53:32"/>
    <s v="W0512"/>
    <s v="W0454"/>
    <x v="0"/>
    <x v="0"/>
    <n v="6792.77"/>
    <n v="0.8448"/>
    <n v="5738.53"/>
    <n v="4.2420000000000001E-3"/>
    <n v="12.68"/>
    <x v="1"/>
    <x v="0"/>
  </r>
  <r>
    <x v="717"/>
    <x v="293"/>
    <x v="0"/>
    <s v="17:30:24"/>
    <s v="W0165"/>
    <s v="W0384"/>
    <x v="0"/>
    <x v="3"/>
    <n v="175.37"/>
    <n v="1.1960999999999999"/>
    <n v="209.76"/>
    <n v="2.7529999999999998E-3"/>
    <n v="9.2899999999999991"/>
    <x v="0"/>
    <x v="3"/>
  </r>
  <r>
    <x v="718"/>
    <x v="28"/>
    <x v="6"/>
    <s v="01:35:10"/>
    <s v="W0252"/>
    <s v="W0594"/>
    <x v="0"/>
    <x v="0"/>
    <n v="468.11"/>
    <n v="0.88360000000000005"/>
    <n v="413.62"/>
    <n v="1.439E-3"/>
    <n v="4.66"/>
    <x v="0"/>
    <x v="0"/>
  </r>
  <r>
    <x v="719"/>
    <x v="267"/>
    <x v="2"/>
    <s v="14:58:07"/>
    <s v="W0044"/>
    <s v="W0377"/>
    <x v="0"/>
    <x v="3"/>
    <n v="232.27"/>
    <n v="1.0951"/>
    <n v="254.36"/>
    <n v="1.3060000000000001E-3"/>
    <n v="4.3899999999999997"/>
    <x v="0"/>
    <x v="1"/>
  </r>
  <r>
    <x v="720"/>
    <x v="305"/>
    <x v="10"/>
    <s v="18:08:13"/>
    <s v="W0470"/>
    <s v="W0438"/>
    <x v="0"/>
    <x v="1"/>
    <n v="971.53"/>
    <n v="1.1932"/>
    <n v="1159.23"/>
    <n v="1.2570000000000001E-3"/>
    <n v="3.96"/>
    <x v="0"/>
    <x v="0"/>
  </r>
  <r>
    <x v="721"/>
    <x v="198"/>
    <x v="10"/>
    <s v="15:04:42"/>
    <s v="W0489"/>
    <s v="W0422"/>
    <x v="0"/>
    <x v="2"/>
    <n v="787.46"/>
    <n v="1.0238"/>
    <n v="806.2"/>
    <n v="1.802E-3"/>
    <n v="6.17"/>
    <x v="0"/>
    <x v="3"/>
  </r>
  <r>
    <x v="722"/>
    <x v="169"/>
    <x v="9"/>
    <s v="04:38:34"/>
    <s v="W0181"/>
    <s v="W0156"/>
    <x v="0"/>
    <x v="2"/>
    <n v="1315.88"/>
    <n v="1.0254000000000001"/>
    <n v="1349.3"/>
    <n v="3.4090000000000001E-3"/>
    <n v="10.29"/>
    <x v="0"/>
    <x v="0"/>
  </r>
  <r>
    <x v="723"/>
    <x v="228"/>
    <x v="1"/>
    <s v="13:13:21"/>
    <s v="W0077"/>
    <s v="W0335"/>
    <x v="0"/>
    <x v="0"/>
    <n v="5639.95"/>
    <n v="1.1635"/>
    <n v="6562.08"/>
    <n v="2.7810000000000001E-3"/>
    <n v="8.9600000000000009"/>
    <x v="0"/>
    <x v="0"/>
  </r>
  <r>
    <x v="724"/>
    <x v="132"/>
    <x v="8"/>
    <s v="08:53:35"/>
    <s v="W0374"/>
    <s v="W0531"/>
    <x v="0"/>
    <x v="1"/>
    <n v="7041.63"/>
    <n v="1.0469999999999999"/>
    <n v="7372.59"/>
    <n v="4.8970000000000003E-3"/>
    <n v="16.38"/>
    <x v="0"/>
    <x v="3"/>
  </r>
  <r>
    <x v="725"/>
    <x v="306"/>
    <x v="1"/>
    <s v="05:39:13"/>
    <s v="W0067"/>
    <s v="W0581"/>
    <x v="0"/>
    <x v="1"/>
    <n v="5459.12"/>
    <n v="1.0748"/>
    <n v="5867.46"/>
    <n v="2.036E-3"/>
    <n v="6.86"/>
    <x v="0"/>
    <x v="1"/>
  </r>
  <r>
    <x v="726"/>
    <x v="256"/>
    <x v="1"/>
    <s v="07:20:58"/>
    <s v="W0525"/>
    <s v="W0132"/>
    <x v="0"/>
    <x v="0"/>
    <n v="2604.38"/>
    <n v="1.0966"/>
    <n v="2855.96"/>
    <n v="1.4859999999999999E-3"/>
    <n v="4.47"/>
    <x v="0"/>
    <x v="1"/>
  </r>
  <r>
    <x v="727"/>
    <x v="307"/>
    <x v="7"/>
    <s v="17:56:47"/>
    <s v="W0092"/>
    <s v="W0501"/>
    <x v="0"/>
    <x v="0"/>
    <n v="151.11000000000001"/>
    <n v="0.9556"/>
    <n v="144.4"/>
    <n v="3.9769999999999996E-3"/>
    <n v="12.5"/>
    <x v="0"/>
    <x v="1"/>
  </r>
  <r>
    <x v="728"/>
    <x v="88"/>
    <x v="3"/>
    <s v="07:45:21"/>
    <s v="W0244"/>
    <s v="W0522"/>
    <x v="0"/>
    <x v="0"/>
    <n v="1176.1199999999999"/>
    <n v="1.1780999999999999"/>
    <n v="1385.59"/>
    <n v="1.691E-3"/>
    <n v="5.17"/>
    <x v="0"/>
    <x v="2"/>
  </r>
  <r>
    <x v="729"/>
    <x v="104"/>
    <x v="11"/>
    <s v="22:06:36"/>
    <s v="W0341"/>
    <s v="W0140"/>
    <x v="0"/>
    <x v="3"/>
    <n v="4952.97"/>
    <n v="1.0705"/>
    <n v="5302.15"/>
    <n v="2.7460000000000002E-3"/>
    <n v="8.93"/>
    <x v="0"/>
    <x v="3"/>
  </r>
  <r>
    <x v="730"/>
    <x v="99"/>
    <x v="1"/>
    <s v="03:53:29"/>
    <s v="W0304"/>
    <s v="W0135"/>
    <x v="0"/>
    <x v="4"/>
    <n v="17703.61"/>
    <n v="1.0157"/>
    <n v="17981.560000000001"/>
    <n v="3.0980000000000001E-3"/>
    <n v="10.19"/>
    <x v="0"/>
    <x v="1"/>
  </r>
  <r>
    <x v="731"/>
    <x v="290"/>
    <x v="8"/>
    <s v="03:37:25"/>
    <s v="W0398"/>
    <s v="W0407"/>
    <x v="0"/>
    <x v="0"/>
    <n v="4469.93"/>
    <n v="1.0719000000000001"/>
    <n v="4791.32"/>
    <n v="7.2300000000000003E-3"/>
    <n v="23.27"/>
    <x v="0"/>
    <x v="0"/>
  </r>
  <r>
    <x v="732"/>
    <x v="251"/>
    <x v="1"/>
    <s v="15:48:29"/>
    <s v="W0448"/>
    <s v="W0094"/>
    <x v="0"/>
    <x v="0"/>
    <n v="613.66"/>
    <n v="1.0674999999999999"/>
    <n v="655.08000000000004"/>
    <n v="1.7309999999999999E-3"/>
    <n v="5.34"/>
    <x v="0"/>
    <x v="1"/>
  </r>
  <r>
    <x v="733"/>
    <x v="183"/>
    <x v="8"/>
    <s v="00:24:36"/>
    <s v="W0097"/>
    <s v="W0241"/>
    <x v="0"/>
    <x v="2"/>
    <n v="2508.34"/>
    <n v="1.1336999999999999"/>
    <n v="2843.71"/>
    <n v="4.2729999999999999E-3"/>
    <n v="14.35"/>
    <x v="0"/>
    <x v="3"/>
  </r>
  <r>
    <x v="734"/>
    <x v="194"/>
    <x v="4"/>
    <s v="05:34:56"/>
    <s v="W0331"/>
    <s v="W0165"/>
    <x v="0"/>
    <x v="3"/>
    <n v="414.71"/>
    <n v="1.4052"/>
    <n v="582.75"/>
    <n v="2.0449999999999999E-3"/>
    <n v="6.27"/>
    <x v="0"/>
    <x v="3"/>
  </r>
  <r>
    <x v="735"/>
    <x v="299"/>
    <x v="9"/>
    <s v="09:51:10"/>
    <s v="W0205"/>
    <s v="W0325"/>
    <x v="0"/>
    <x v="3"/>
    <n v="5445.87"/>
    <n v="0.99060000000000004"/>
    <n v="5394.68"/>
    <n v="4.4330000000000003E-3"/>
    <n v="12.97"/>
    <x v="0"/>
    <x v="0"/>
  </r>
  <r>
    <x v="736"/>
    <x v="267"/>
    <x v="2"/>
    <s v="05:21:07"/>
    <s v="W0449"/>
    <s v="W0218"/>
    <x v="0"/>
    <x v="3"/>
    <n v="380.56"/>
    <n v="1.0951"/>
    <n v="416.75"/>
    <n v="1.8489999999999999E-3"/>
    <n v="5.71"/>
    <x v="0"/>
    <x v="1"/>
  </r>
  <r>
    <x v="737"/>
    <x v="192"/>
    <x v="0"/>
    <s v="01:07:34"/>
    <s v="W0418"/>
    <s v="W0231"/>
    <x v="0"/>
    <x v="0"/>
    <n v="337.38"/>
    <n v="1.2565999999999999"/>
    <n v="423.95"/>
    <n v="3.1779999999999998E-3"/>
    <n v="9.7899999999999991"/>
    <x v="0"/>
    <x v="3"/>
  </r>
  <r>
    <x v="738"/>
    <x v="228"/>
    <x v="1"/>
    <s v="12:41:34"/>
    <s v="W0077"/>
    <s v="W0582"/>
    <x v="0"/>
    <x v="3"/>
    <n v="4094.1"/>
    <n v="1.1635"/>
    <n v="4763.49"/>
    <n v="9.1500000000000001E-3"/>
    <n v="28.26"/>
    <x v="0"/>
    <x v="0"/>
  </r>
  <r>
    <x v="739"/>
    <x v="0"/>
    <x v="0"/>
    <s v="02:20:11"/>
    <s v="W0549"/>
    <s v="W0586"/>
    <x v="0"/>
    <x v="2"/>
    <n v="1113.46"/>
    <n v="1.1917"/>
    <n v="1326.91"/>
    <n v="1.1019999999999999E-3"/>
    <n v="3.57"/>
    <x v="0"/>
    <x v="3"/>
  </r>
  <r>
    <x v="740"/>
    <x v="260"/>
    <x v="6"/>
    <s v="22:13:02"/>
    <s v="W0425"/>
    <s v="W0179"/>
    <x v="0"/>
    <x v="0"/>
    <n v="2599.1799999999998"/>
    <n v="0.83589999999999998"/>
    <n v="2172.65"/>
    <n v="3.8279999999999998E-3"/>
    <n v="11.67"/>
    <x v="0"/>
    <x v="0"/>
  </r>
  <r>
    <x v="741"/>
    <x v="117"/>
    <x v="9"/>
    <s v="10:17:14"/>
    <s v="W0429"/>
    <s v="W0080"/>
    <x v="0"/>
    <x v="0"/>
    <n v="2875.46"/>
    <n v="0.90049999999999997"/>
    <n v="2589.35"/>
    <n v="4.4460000000000003E-3"/>
    <n v="14.88"/>
    <x v="0"/>
    <x v="0"/>
  </r>
  <r>
    <x v="742"/>
    <x v="4"/>
    <x v="3"/>
    <s v="14:48:28"/>
    <s v="W0485"/>
    <s v="W0354"/>
    <x v="0"/>
    <x v="3"/>
    <n v="286.07"/>
    <n v="1.2158"/>
    <n v="347.8"/>
    <n v="1.761E-3"/>
    <n v="5.67"/>
    <x v="0"/>
    <x v="0"/>
  </r>
  <r>
    <x v="743"/>
    <x v="286"/>
    <x v="6"/>
    <s v="02:51:56"/>
    <s v="W0135"/>
    <s v="W0161"/>
    <x v="0"/>
    <x v="3"/>
    <n v="1192.9000000000001"/>
    <n v="0.86739999999999995"/>
    <n v="1034.72"/>
    <n v="5.287E-3"/>
    <n v="16.649999999999999"/>
    <x v="0"/>
    <x v="0"/>
  </r>
  <r>
    <x v="744"/>
    <x v="308"/>
    <x v="6"/>
    <s v="22:37:03"/>
    <s v="W0254"/>
    <s v="W0427"/>
    <x v="0"/>
    <x v="2"/>
    <n v="446.32"/>
    <n v="0.8407"/>
    <n v="375.22"/>
    <n v="1.173E-3"/>
    <n v="3.86"/>
    <x v="0"/>
    <x v="2"/>
  </r>
  <r>
    <x v="745"/>
    <x v="309"/>
    <x v="0"/>
    <s v="10:15:06"/>
    <s v="W0560"/>
    <s v="W0403"/>
    <x v="0"/>
    <x v="3"/>
    <n v="114.49"/>
    <n v="1.2254"/>
    <n v="140.30000000000001"/>
    <n v="3.5660000000000002E-3"/>
    <n v="10.82"/>
    <x v="0"/>
    <x v="2"/>
  </r>
  <r>
    <x v="746"/>
    <x v="65"/>
    <x v="5"/>
    <s v="14:46:33"/>
    <s v="W0255"/>
    <s v="W0032"/>
    <x v="0"/>
    <x v="2"/>
    <n v="977.88"/>
    <n v="1.3537999999999999"/>
    <n v="1323.85"/>
    <n v="2.7529999999999998E-3"/>
    <n v="8.81"/>
    <x v="0"/>
    <x v="0"/>
  </r>
  <r>
    <x v="747"/>
    <x v="214"/>
    <x v="11"/>
    <s v="10:55:52"/>
    <s v="W0499"/>
    <s v="W0121"/>
    <x v="0"/>
    <x v="3"/>
    <n v="498.97"/>
    <n v="1.0369999999999999"/>
    <n v="517.42999999999995"/>
    <n v="3.6819999999999999E-3"/>
    <n v="11.34"/>
    <x v="0"/>
    <x v="2"/>
  </r>
  <r>
    <x v="748"/>
    <x v="190"/>
    <x v="11"/>
    <s v="11:15:07"/>
    <s v="W0484"/>
    <s v="W0515"/>
    <x v="0"/>
    <x v="0"/>
    <n v="2185.91"/>
    <n v="1.2515000000000001"/>
    <n v="2735.67"/>
    <n v="2.0929999999999998E-3"/>
    <n v="6.61"/>
    <x v="1"/>
    <x v="0"/>
  </r>
  <r>
    <x v="749"/>
    <x v="272"/>
    <x v="7"/>
    <s v="04:56:28"/>
    <s v="W0046"/>
    <s v="W0385"/>
    <x v="0"/>
    <x v="2"/>
    <n v="4037.5"/>
    <n v="0.86539999999999995"/>
    <n v="3494.05"/>
    <n v="3.8679999999999999E-3"/>
    <n v="12.2"/>
    <x v="0"/>
    <x v="3"/>
  </r>
  <r>
    <x v="750"/>
    <x v="50"/>
    <x v="9"/>
    <s v="07:45:09"/>
    <s v="W0443"/>
    <s v="W0425"/>
    <x v="0"/>
    <x v="0"/>
    <n v="471.78"/>
    <n v="0.92459999999999998"/>
    <n v="436.21"/>
    <n v="4.0540000000000003E-3"/>
    <n v="12.48"/>
    <x v="0"/>
    <x v="3"/>
  </r>
  <r>
    <x v="751"/>
    <x v="221"/>
    <x v="3"/>
    <s v="10:24:27"/>
    <s v="W0582"/>
    <s v="W0476"/>
    <x v="0"/>
    <x v="4"/>
    <n v="543.4"/>
    <n v="1.1258999999999999"/>
    <n v="611.80999999999995"/>
    <n v="8.0500000000000005E-4"/>
    <n v="2.4500000000000002"/>
    <x v="0"/>
    <x v="2"/>
  </r>
  <r>
    <x v="752"/>
    <x v="131"/>
    <x v="5"/>
    <s v="00:26:20"/>
    <s v="W0579"/>
    <s v="W0560"/>
    <x v="0"/>
    <x v="0"/>
    <n v="1011.74"/>
    <n v="1.3952"/>
    <n v="1411.58"/>
    <n v="1.784E-3"/>
    <n v="5.69"/>
    <x v="0"/>
    <x v="1"/>
  </r>
  <r>
    <x v="753"/>
    <x v="310"/>
    <x v="3"/>
    <s v="18:50:16"/>
    <s v="W0004"/>
    <s v="W0167"/>
    <x v="0"/>
    <x v="1"/>
    <n v="3420.43"/>
    <n v="1.1548"/>
    <n v="3949.91"/>
    <n v="2.3310000000000002E-3"/>
    <n v="7.44"/>
    <x v="0"/>
    <x v="1"/>
  </r>
  <r>
    <x v="754"/>
    <x v="311"/>
    <x v="4"/>
    <s v="01:25:07"/>
    <s v="W0001"/>
    <s v="W0389"/>
    <x v="0"/>
    <x v="3"/>
    <n v="1990.76"/>
    <n v="1.4175"/>
    <n v="2821.9"/>
    <n v="1.9610000000000001E-3"/>
    <n v="6.69"/>
    <x v="0"/>
    <x v="1"/>
  </r>
  <r>
    <x v="755"/>
    <x v="97"/>
    <x v="4"/>
    <s v="01:29:00"/>
    <s v="W0290"/>
    <s v="W0333"/>
    <x v="0"/>
    <x v="3"/>
    <n v="11403.04"/>
    <n v="1.3938999999999999"/>
    <n v="15894.7"/>
    <n v="3.0079999999999998E-3"/>
    <n v="9.82"/>
    <x v="0"/>
    <x v="0"/>
  </r>
  <r>
    <x v="756"/>
    <x v="29"/>
    <x v="6"/>
    <s v="00:21:20"/>
    <s v="W0109"/>
    <s v="W0523"/>
    <x v="0"/>
    <x v="3"/>
    <n v="4204.32"/>
    <n v="0.83819999999999995"/>
    <n v="3524.06"/>
    <n v="7.9500000000000003E-4"/>
    <n v="2.2200000000000002"/>
    <x v="0"/>
    <x v="0"/>
  </r>
  <r>
    <x v="757"/>
    <x v="5"/>
    <x v="4"/>
    <s v="18:40:28"/>
    <s v="W0575"/>
    <s v="W0471"/>
    <x v="0"/>
    <x v="0"/>
    <n v="1080.17"/>
    <n v="1.4229000000000001"/>
    <n v="1536.97"/>
    <n v="1.915E-3"/>
    <n v="5.8"/>
    <x v="0"/>
    <x v="3"/>
  </r>
  <r>
    <x v="758"/>
    <x v="67"/>
    <x v="0"/>
    <s v="05:51:45"/>
    <s v="W0460"/>
    <s v="W0524"/>
    <x v="0"/>
    <x v="2"/>
    <n v="16322.46"/>
    <n v="1.1994"/>
    <n v="19577.16"/>
    <n v="2.5460000000000001E-3"/>
    <n v="8.1300000000000008"/>
    <x v="1"/>
    <x v="0"/>
  </r>
  <r>
    <x v="759"/>
    <x v="231"/>
    <x v="10"/>
    <s v="02:12:08"/>
    <s v="W0266"/>
    <s v="W0053"/>
    <x v="0"/>
    <x v="0"/>
    <n v="2962.11"/>
    <n v="1.2256"/>
    <n v="3630.36"/>
    <n v="2.5179999999999998E-3"/>
    <n v="8.1199999999999992"/>
    <x v="0"/>
    <x v="0"/>
  </r>
  <r>
    <x v="760"/>
    <x v="312"/>
    <x v="0"/>
    <s v="06:45:31"/>
    <s v="W0138"/>
    <s v="W0567"/>
    <x v="0"/>
    <x v="2"/>
    <n v="3392.78"/>
    <n v="1.1758999999999999"/>
    <n v="3989.57"/>
    <n v="1.238E-3"/>
    <n v="3.89"/>
    <x v="0"/>
    <x v="0"/>
  </r>
  <r>
    <x v="761"/>
    <x v="107"/>
    <x v="9"/>
    <s v="07:04:10"/>
    <s v="W0434"/>
    <s v="W0021"/>
    <x v="0"/>
    <x v="1"/>
    <n v="24168.51"/>
    <n v="0.92210000000000003"/>
    <n v="22285.78"/>
    <n v="6.9059999999999998E-3"/>
    <n v="21.55"/>
    <x v="0"/>
    <x v="2"/>
  </r>
  <r>
    <x v="762"/>
    <x v="9"/>
    <x v="6"/>
    <s v="19:47:17"/>
    <s v="W0044"/>
    <s v="W0019"/>
    <x v="0"/>
    <x v="2"/>
    <n v="1850.04"/>
    <n v="0.8155"/>
    <n v="1508.71"/>
    <n v="1.366E-3"/>
    <n v="4.37"/>
    <x v="0"/>
    <x v="1"/>
  </r>
  <r>
    <x v="763"/>
    <x v="313"/>
    <x v="10"/>
    <s v="17:01:59"/>
    <s v="W0510"/>
    <s v="W0456"/>
    <x v="0"/>
    <x v="3"/>
    <n v="1363.22"/>
    <n v="1.0714999999999999"/>
    <n v="1460.69"/>
    <n v="2.5079999999999998E-3"/>
    <n v="8.58"/>
    <x v="0"/>
    <x v="1"/>
  </r>
  <r>
    <x v="764"/>
    <x v="293"/>
    <x v="0"/>
    <s v="07:48:15"/>
    <s v="W0262"/>
    <s v="W0322"/>
    <x v="0"/>
    <x v="3"/>
    <n v="1604.62"/>
    <n v="1.1960999999999999"/>
    <n v="1919.29"/>
    <n v="1.714E-3"/>
    <n v="5.8"/>
    <x v="0"/>
    <x v="0"/>
  </r>
  <r>
    <x v="765"/>
    <x v="152"/>
    <x v="6"/>
    <s v="06:44:50"/>
    <s v="W0152"/>
    <s v="W0433"/>
    <x v="0"/>
    <x v="0"/>
    <n v="1055.3"/>
    <n v="0.8448"/>
    <n v="891.52"/>
    <n v="3.7169999999999998E-3"/>
    <n v="11.95"/>
    <x v="0"/>
    <x v="0"/>
  </r>
  <r>
    <x v="766"/>
    <x v="200"/>
    <x v="6"/>
    <s v="06:43:37"/>
    <s v="W0213"/>
    <s v="W0059"/>
    <x v="0"/>
    <x v="3"/>
    <n v="616.9"/>
    <n v="0.77829999999999999"/>
    <n v="480.13"/>
    <n v="4.9569999999999996E-3"/>
    <n v="16.13"/>
    <x v="0"/>
    <x v="0"/>
  </r>
  <r>
    <x v="767"/>
    <x v="45"/>
    <x v="1"/>
    <s v="07:02:24"/>
    <s v="W0234"/>
    <s v="W0151"/>
    <x v="0"/>
    <x v="0"/>
    <n v="279.14"/>
    <n v="1.2904"/>
    <n v="360.2"/>
    <n v="2.7339999999999999E-3"/>
    <n v="8.2899999999999991"/>
    <x v="1"/>
    <x v="2"/>
  </r>
  <r>
    <x v="768"/>
    <x v="262"/>
    <x v="0"/>
    <s v="20:05:46"/>
    <s v="W0361"/>
    <s v="W0440"/>
    <x v="0"/>
    <x v="3"/>
    <n v="4023.57"/>
    <n v="1.2088000000000001"/>
    <n v="4863.6899999999996"/>
    <n v="3.0219999999999999E-3"/>
    <n v="9.24"/>
    <x v="0"/>
    <x v="2"/>
  </r>
  <r>
    <x v="769"/>
    <x v="33"/>
    <x v="6"/>
    <s v="17:46:23"/>
    <s v="W0320"/>
    <s v="W0058"/>
    <x v="0"/>
    <x v="4"/>
    <n v="7696.33"/>
    <n v="0.85409999999999997"/>
    <n v="6573.44"/>
    <n v="1.709E-3"/>
    <n v="5.2"/>
    <x v="0"/>
    <x v="0"/>
  </r>
  <r>
    <x v="770"/>
    <x v="164"/>
    <x v="8"/>
    <s v="09:34:22"/>
    <s v="W0222"/>
    <s v="W0574"/>
    <x v="0"/>
    <x v="2"/>
    <n v="608.41"/>
    <n v="1.1435"/>
    <n v="695.72"/>
    <n v="1.552E-3"/>
    <n v="4.9400000000000004"/>
    <x v="0"/>
    <x v="0"/>
  </r>
  <r>
    <x v="771"/>
    <x v="314"/>
    <x v="0"/>
    <s v="02:31:05"/>
    <s v="W0210"/>
    <s v="W0293"/>
    <x v="0"/>
    <x v="1"/>
    <n v="2566.48"/>
    <n v="1.2438"/>
    <n v="3192.19"/>
    <n v="6.2799999999999998E-4"/>
    <n v="1.78"/>
    <x v="0"/>
    <x v="1"/>
  </r>
  <r>
    <x v="772"/>
    <x v="189"/>
    <x v="10"/>
    <s v="03:19:16"/>
    <s v="W0396"/>
    <s v="W0182"/>
    <x v="0"/>
    <x v="1"/>
    <n v="1190.77"/>
    <n v="1.0362"/>
    <n v="1233.8800000000001"/>
    <n v="1.4400000000000001E-3"/>
    <n v="4.5999999999999996"/>
    <x v="0"/>
    <x v="1"/>
  </r>
  <r>
    <x v="773"/>
    <x v="171"/>
    <x v="1"/>
    <s v="17:57:07"/>
    <s v="W0583"/>
    <s v="W0078"/>
    <x v="0"/>
    <x v="2"/>
    <n v="2089.89"/>
    <n v="1.2733000000000001"/>
    <n v="2661.06"/>
    <n v="1.39E-3"/>
    <n v="4.58"/>
    <x v="0"/>
    <x v="0"/>
  </r>
  <r>
    <x v="774"/>
    <x v="163"/>
    <x v="1"/>
    <s v="08:32:47"/>
    <s v="W0489"/>
    <s v="W0105"/>
    <x v="0"/>
    <x v="3"/>
    <n v="2122.2199999999998"/>
    <n v="1.3624000000000001"/>
    <n v="2891.31"/>
    <n v="2.7789999999999998E-3"/>
    <n v="9.34"/>
    <x v="0"/>
    <x v="2"/>
  </r>
  <r>
    <x v="775"/>
    <x v="263"/>
    <x v="2"/>
    <s v="01:53:13"/>
    <s v="W0464"/>
    <s v="W0261"/>
    <x v="0"/>
    <x v="2"/>
    <n v="740.81"/>
    <n v="0.98939999999999995"/>
    <n v="732.96"/>
    <n v="1.121E-3"/>
    <n v="3.56"/>
    <x v="0"/>
    <x v="0"/>
  </r>
  <r>
    <x v="776"/>
    <x v="127"/>
    <x v="1"/>
    <s v="07:43:23"/>
    <s v="W0452"/>
    <s v="W0223"/>
    <x v="0"/>
    <x v="3"/>
    <n v="821.2"/>
    <n v="1.1628000000000001"/>
    <n v="954.89"/>
    <n v="1.5139999999999999E-3"/>
    <n v="4.38"/>
    <x v="0"/>
    <x v="0"/>
  </r>
  <r>
    <x v="777"/>
    <x v="132"/>
    <x v="8"/>
    <s v="10:35:55"/>
    <s v="W0413"/>
    <s v="W0484"/>
    <x v="0"/>
    <x v="3"/>
    <n v="856.84"/>
    <n v="1.0469999999999999"/>
    <n v="897.11"/>
    <n v="3.9699999999999996E-3"/>
    <n v="12.12"/>
    <x v="0"/>
    <x v="3"/>
  </r>
  <r>
    <x v="778"/>
    <x v="37"/>
    <x v="9"/>
    <s v="15:30:01"/>
    <s v="W0476"/>
    <s v="W0129"/>
    <x v="0"/>
    <x v="3"/>
    <n v="560.41"/>
    <n v="0.98329999999999995"/>
    <n v="551.04999999999995"/>
    <n v="1.2830000000000001E-3"/>
    <n v="4.2300000000000004"/>
    <x v="0"/>
    <x v="0"/>
  </r>
  <r>
    <x v="779"/>
    <x v="208"/>
    <x v="2"/>
    <s v="17:25:34"/>
    <s v="W0256"/>
    <s v="W0319"/>
    <x v="0"/>
    <x v="3"/>
    <n v="1677.61"/>
    <n v="1.0459000000000001"/>
    <n v="1754.61"/>
    <n v="1.2160000000000001E-3"/>
    <n v="3.49"/>
    <x v="0"/>
    <x v="0"/>
  </r>
  <r>
    <x v="780"/>
    <x v="222"/>
    <x v="11"/>
    <s v="06:04:01"/>
    <s v="W0150"/>
    <s v="W0509"/>
    <x v="0"/>
    <x v="2"/>
    <n v="93.52"/>
    <n v="1.1274"/>
    <n v="105.43"/>
    <n v="5.9630000000000004E-3"/>
    <n v="18.93"/>
    <x v="0"/>
    <x v="0"/>
  </r>
  <r>
    <x v="781"/>
    <x v="294"/>
    <x v="5"/>
    <s v="21:56:04"/>
    <s v="W0127"/>
    <s v="W0020"/>
    <x v="0"/>
    <x v="1"/>
    <n v="2624.07"/>
    <n v="1.3972"/>
    <n v="3666.35"/>
    <n v="6.4349999999999997E-3"/>
    <n v="20.57"/>
    <x v="0"/>
    <x v="1"/>
  </r>
  <r>
    <x v="782"/>
    <x v="78"/>
    <x v="10"/>
    <s v="07:13:00"/>
    <s v="W0392"/>
    <s v="W0235"/>
    <x v="0"/>
    <x v="3"/>
    <n v="8161.54"/>
    <n v="1.1306"/>
    <n v="9227.44"/>
    <n v="2.0790000000000001E-3"/>
    <n v="7"/>
    <x v="1"/>
    <x v="1"/>
  </r>
  <r>
    <x v="783"/>
    <x v="47"/>
    <x v="11"/>
    <s v="21:23:09"/>
    <s v="W0480"/>
    <s v="W0597"/>
    <x v="0"/>
    <x v="3"/>
    <n v="2389.71"/>
    <n v="1.2222999999999999"/>
    <n v="2920.94"/>
    <n v="3.5330000000000001E-3"/>
    <n v="11.13"/>
    <x v="0"/>
    <x v="2"/>
  </r>
  <r>
    <x v="784"/>
    <x v="242"/>
    <x v="7"/>
    <s v="21:11:50"/>
    <s v="W0397"/>
    <s v="W0554"/>
    <x v="0"/>
    <x v="3"/>
    <n v="364.99"/>
    <n v="0.94089999999999996"/>
    <n v="343.42"/>
    <n v="3.1640000000000001E-3"/>
    <n v="9.8800000000000008"/>
    <x v="0"/>
    <x v="1"/>
  </r>
  <r>
    <x v="785"/>
    <x v="77"/>
    <x v="10"/>
    <s v="04:48:09"/>
    <s v="W0402"/>
    <s v="W0350"/>
    <x v="0"/>
    <x v="2"/>
    <n v="379.15"/>
    <n v="1.1080000000000001"/>
    <n v="420.1"/>
    <n v="3.2130000000000001E-3"/>
    <n v="8.93"/>
    <x v="0"/>
    <x v="0"/>
  </r>
  <r>
    <x v="786"/>
    <x v="190"/>
    <x v="11"/>
    <s v="15:02:18"/>
    <s v="W0274"/>
    <s v="W0453"/>
    <x v="0"/>
    <x v="0"/>
    <n v="601.27"/>
    <n v="1.2515000000000001"/>
    <n v="752.49"/>
    <n v="1.769E-3"/>
    <n v="5.87"/>
    <x v="0"/>
    <x v="3"/>
  </r>
  <r>
    <x v="787"/>
    <x v="244"/>
    <x v="3"/>
    <s v="23:34:40"/>
    <s v="W0139"/>
    <s v="W0586"/>
    <x v="0"/>
    <x v="4"/>
    <n v="941.76"/>
    <n v="1.1779999999999999"/>
    <n v="1109.3900000000001"/>
    <n v="2.5790000000000001E-3"/>
    <n v="7.69"/>
    <x v="0"/>
    <x v="0"/>
  </r>
  <r>
    <x v="788"/>
    <x v="1"/>
    <x v="1"/>
    <s v="01:06:56"/>
    <s v="W0103"/>
    <s v="W0509"/>
    <x v="0"/>
    <x v="3"/>
    <n v="2417.4899999999998"/>
    <n v="1.3788"/>
    <n v="3333.24"/>
    <n v="2.555E-3"/>
    <n v="7.69"/>
    <x v="0"/>
    <x v="0"/>
  </r>
  <r>
    <x v="789"/>
    <x v="14"/>
    <x v="0"/>
    <s v="14:35:28"/>
    <s v="W0242"/>
    <s v="W0423"/>
    <x v="0"/>
    <x v="4"/>
    <n v="804.24"/>
    <n v="1.2403"/>
    <n v="997.5"/>
    <n v="2.9220000000000001E-3"/>
    <n v="9.4700000000000006"/>
    <x v="0"/>
    <x v="3"/>
  </r>
  <r>
    <x v="790"/>
    <x v="146"/>
    <x v="0"/>
    <s v="15:58:58"/>
    <s v="W0117"/>
    <s v="W0190"/>
    <x v="0"/>
    <x v="3"/>
    <n v="2349.5700000000002"/>
    <n v="1.1901999999999999"/>
    <n v="2796.46"/>
    <n v="2.4120000000000001E-3"/>
    <n v="7.04"/>
    <x v="0"/>
    <x v="3"/>
  </r>
  <r>
    <x v="791"/>
    <x v="71"/>
    <x v="6"/>
    <s v="09:44:41"/>
    <s v="W0214"/>
    <s v="W0125"/>
    <x v="0"/>
    <x v="0"/>
    <n v="924.68"/>
    <n v="0.84550000000000003"/>
    <n v="781.82"/>
    <n v="2.6619999999999999E-3"/>
    <n v="9.06"/>
    <x v="0"/>
    <x v="2"/>
  </r>
  <r>
    <x v="792"/>
    <x v="275"/>
    <x v="2"/>
    <s v="19:17:56"/>
    <s v="W0484"/>
    <s v="W0006"/>
    <x v="0"/>
    <x v="3"/>
    <n v="1580.93"/>
    <n v="1.0809"/>
    <n v="1708.83"/>
    <n v="1.6949999999999999E-3"/>
    <n v="5.76"/>
    <x v="0"/>
    <x v="2"/>
  </r>
  <r>
    <x v="793"/>
    <x v="22"/>
    <x v="3"/>
    <s v="13:48:44"/>
    <s v="W0529"/>
    <s v="W0458"/>
    <x v="0"/>
    <x v="0"/>
    <n v="2342.79"/>
    <n v="1.1358999999999999"/>
    <n v="2661.18"/>
    <n v="1.5770000000000001E-3"/>
    <n v="4.8600000000000003"/>
    <x v="0"/>
    <x v="3"/>
  </r>
  <r>
    <x v="794"/>
    <x v="94"/>
    <x v="3"/>
    <s v="13:23:39"/>
    <s v="W0224"/>
    <s v="W0554"/>
    <x v="0"/>
    <x v="3"/>
    <n v="1910.64"/>
    <n v="1.2113"/>
    <n v="2314.36"/>
    <n v="3.6960000000000001E-3"/>
    <n v="11.77"/>
    <x v="0"/>
    <x v="1"/>
  </r>
  <r>
    <x v="795"/>
    <x v="101"/>
    <x v="1"/>
    <s v="22:21:18"/>
    <s v="W0270"/>
    <s v="W0570"/>
    <x v="0"/>
    <x v="1"/>
    <n v="16530.77"/>
    <n v="1.3386"/>
    <n v="22128.09"/>
    <n v="2.1419999999999998E-3"/>
    <n v="6.12"/>
    <x v="0"/>
    <x v="3"/>
  </r>
  <r>
    <x v="796"/>
    <x v="69"/>
    <x v="10"/>
    <s v="18:15:44"/>
    <s v="W0134"/>
    <s v="W0522"/>
    <x v="0"/>
    <x v="3"/>
    <n v="5303.26"/>
    <n v="1.1466000000000001"/>
    <n v="6080.72"/>
    <n v="1.6169999999999999E-3"/>
    <n v="4.95"/>
    <x v="0"/>
    <x v="0"/>
  </r>
  <r>
    <x v="797"/>
    <x v="315"/>
    <x v="2"/>
    <s v="11:21:06"/>
    <s v="W0114"/>
    <s v="W0089"/>
    <x v="0"/>
    <x v="0"/>
    <n v="447.32"/>
    <n v="1.0593999999999999"/>
    <n v="473.89"/>
    <n v="8.2539999999999992E-3"/>
    <n v="27.53"/>
    <x v="0"/>
    <x v="1"/>
  </r>
  <r>
    <x v="798"/>
    <x v="102"/>
    <x v="6"/>
    <s v="09:05:17"/>
    <s v="W0441"/>
    <s v="W0111"/>
    <x v="0"/>
    <x v="3"/>
    <n v="13515.02"/>
    <n v="0.89129999999999998"/>
    <n v="12045.94"/>
    <n v="7.4960000000000001E-3"/>
    <n v="25.22"/>
    <x v="1"/>
    <x v="0"/>
  </r>
  <r>
    <x v="799"/>
    <x v="165"/>
    <x v="5"/>
    <s v="23:44:36"/>
    <s v="W0365"/>
    <s v="W0551"/>
    <x v="0"/>
    <x v="3"/>
    <n v="1352.1"/>
    <n v="1.3605"/>
    <n v="1839.53"/>
    <n v="1.157E-3"/>
    <n v="3.56"/>
    <x v="0"/>
    <x v="2"/>
  </r>
  <r>
    <x v="800"/>
    <x v="106"/>
    <x v="1"/>
    <s v="11:05:04"/>
    <s v="W0232"/>
    <s v="W0397"/>
    <x v="0"/>
    <x v="3"/>
    <n v="1761.43"/>
    <n v="1.1032"/>
    <n v="1943.21"/>
    <n v="1.9620000000000002E-3"/>
    <n v="6.14"/>
    <x v="0"/>
    <x v="0"/>
  </r>
  <r>
    <x v="801"/>
    <x v="203"/>
    <x v="11"/>
    <s v="06:09:15"/>
    <s v="W0458"/>
    <s v="W0011"/>
    <x v="0"/>
    <x v="4"/>
    <n v="5908.14"/>
    <n v="1.2867"/>
    <n v="7602"/>
    <n v="5.0070000000000002E-3"/>
    <n v="15.8"/>
    <x v="0"/>
    <x v="0"/>
  </r>
  <r>
    <x v="802"/>
    <x v="15"/>
    <x v="0"/>
    <s v="23:24:53"/>
    <s v="W0375"/>
    <s v="W0497"/>
    <x v="0"/>
    <x v="3"/>
    <n v="363.74"/>
    <n v="1.1739999999999999"/>
    <n v="427.03"/>
    <n v="1.408E-3"/>
    <n v="3.94"/>
    <x v="0"/>
    <x v="2"/>
  </r>
  <r>
    <x v="803"/>
    <x v="189"/>
    <x v="10"/>
    <s v="21:14:20"/>
    <s v="W0207"/>
    <s v="W0016"/>
    <x v="0"/>
    <x v="0"/>
    <n v="8254.85"/>
    <n v="1.0362"/>
    <n v="8553.68"/>
    <n v="1.4369999999999999E-3"/>
    <n v="4.4800000000000004"/>
    <x v="0"/>
    <x v="0"/>
  </r>
  <r>
    <x v="804"/>
    <x v="113"/>
    <x v="0"/>
    <s v="21:30:38"/>
    <s v="W0520"/>
    <s v="W0033"/>
    <x v="0"/>
    <x v="3"/>
    <n v="1621.42"/>
    <n v="1.1921999999999999"/>
    <n v="1933.06"/>
    <n v="2.454E-3"/>
    <n v="7.86"/>
    <x v="0"/>
    <x v="0"/>
  </r>
  <r>
    <x v="805"/>
    <x v="238"/>
    <x v="10"/>
    <s v="21:56:01"/>
    <s v="W0468"/>
    <s v="W0489"/>
    <x v="0"/>
    <x v="2"/>
    <n v="5638.03"/>
    <n v="1.0769"/>
    <n v="6071.59"/>
    <n v="3.2360000000000002E-3"/>
    <n v="11.32"/>
    <x v="0"/>
    <x v="0"/>
  </r>
  <r>
    <x v="806"/>
    <x v="140"/>
    <x v="6"/>
    <s v="13:33:27"/>
    <s v="W0443"/>
    <s v="W0188"/>
    <x v="0"/>
    <x v="3"/>
    <n v="1062.9000000000001"/>
    <n v="0.87949999999999995"/>
    <n v="934.82"/>
    <n v="1.2949999999999999E-3"/>
    <n v="4.4400000000000004"/>
    <x v="0"/>
    <x v="3"/>
  </r>
  <r>
    <x v="807"/>
    <x v="182"/>
    <x v="11"/>
    <s v="17:46:04"/>
    <s v="W0321"/>
    <s v="W0571"/>
    <x v="0"/>
    <x v="2"/>
    <n v="428.9"/>
    <n v="1.3053999999999999"/>
    <n v="559.89"/>
    <n v="3.5980000000000001E-3"/>
    <n v="12.35"/>
    <x v="0"/>
    <x v="0"/>
  </r>
  <r>
    <x v="808"/>
    <x v="51"/>
    <x v="3"/>
    <s v="01:54:18"/>
    <s v="W0093"/>
    <s v="W0458"/>
    <x v="0"/>
    <x v="0"/>
    <n v="2462.89"/>
    <n v="1.1551"/>
    <n v="2844.88"/>
    <n v="5.2919999999999998E-3"/>
    <n v="18.34"/>
    <x v="0"/>
    <x v="0"/>
  </r>
  <r>
    <x v="809"/>
    <x v="5"/>
    <x v="4"/>
    <s v="08:55:19"/>
    <s v="W0408"/>
    <s v="W0051"/>
    <x v="0"/>
    <x v="0"/>
    <n v="403.32"/>
    <n v="1.4229000000000001"/>
    <n v="573.88"/>
    <n v="1.421E-3"/>
    <n v="4.8"/>
    <x v="0"/>
    <x v="2"/>
  </r>
  <r>
    <x v="810"/>
    <x v="128"/>
    <x v="6"/>
    <s v="02:18:49"/>
    <s v="W0158"/>
    <s v="W0271"/>
    <x v="0"/>
    <x v="3"/>
    <n v="743.79"/>
    <n v="0.88919999999999999"/>
    <n v="661.38"/>
    <n v="1.6969999999999999E-3"/>
    <n v="5.25"/>
    <x v="0"/>
    <x v="1"/>
  </r>
  <r>
    <x v="811"/>
    <x v="12"/>
    <x v="3"/>
    <s v="04:42:58"/>
    <s v="W0099"/>
    <s v="W0464"/>
    <x v="0"/>
    <x v="0"/>
    <n v="64.37"/>
    <n v="1.0785"/>
    <n v="69.42"/>
    <n v="3.2390000000000001E-3"/>
    <n v="9.9700000000000006"/>
    <x v="0"/>
    <x v="2"/>
  </r>
  <r>
    <x v="812"/>
    <x v="171"/>
    <x v="1"/>
    <s v="08:37:11"/>
    <s v="W0225"/>
    <s v="W0043"/>
    <x v="0"/>
    <x v="0"/>
    <n v="6127.29"/>
    <n v="1.2733000000000001"/>
    <n v="7801.88"/>
    <n v="1.622E-3"/>
    <n v="5.16"/>
    <x v="0"/>
    <x v="3"/>
  </r>
  <r>
    <x v="813"/>
    <x v="145"/>
    <x v="11"/>
    <s v="12:02:09"/>
    <s v="W0441"/>
    <s v="W0539"/>
    <x v="0"/>
    <x v="3"/>
    <n v="700.44"/>
    <n v="1.1800999999999999"/>
    <n v="826.59"/>
    <n v="6.7199999999999996E-4"/>
    <n v="2"/>
    <x v="0"/>
    <x v="0"/>
  </r>
  <r>
    <x v="814"/>
    <x v="41"/>
    <x v="4"/>
    <s v="00:46:52"/>
    <s v="W0585"/>
    <s v="W0568"/>
    <x v="0"/>
    <x v="3"/>
    <n v="885.69"/>
    <n v="1.3784000000000001"/>
    <n v="1220.8399999999999"/>
    <n v="2.0439999999999998E-3"/>
    <n v="7.11"/>
    <x v="0"/>
    <x v="0"/>
  </r>
  <r>
    <x v="815"/>
    <x v="110"/>
    <x v="7"/>
    <s v="23:53:48"/>
    <s v="W0401"/>
    <s v="W0121"/>
    <x v="0"/>
    <x v="2"/>
    <n v="1323.46"/>
    <n v="0.87419999999999998"/>
    <n v="1156.97"/>
    <n v="1.905E-3"/>
    <n v="6.03"/>
    <x v="0"/>
    <x v="1"/>
  </r>
  <r>
    <x v="816"/>
    <x v="258"/>
    <x v="1"/>
    <s v="14:13:59"/>
    <s v="W0571"/>
    <s v="W0316"/>
    <x v="0"/>
    <x v="3"/>
    <n v="2367.09"/>
    <n v="1.1202000000000001"/>
    <n v="2651.61"/>
    <n v="1.289E-3"/>
    <n v="4.25"/>
    <x v="0"/>
    <x v="1"/>
  </r>
  <r>
    <x v="817"/>
    <x v="208"/>
    <x v="2"/>
    <s v="20:04:16"/>
    <s v="W0064"/>
    <s v="W0115"/>
    <x v="0"/>
    <x v="3"/>
    <n v="292.05"/>
    <n v="1.0459000000000001"/>
    <n v="305.45999999999998"/>
    <n v="3.7850000000000002E-3"/>
    <n v="12.99"/>
    <x v="0"/>
    <x v="0"/>
  </r>
  <r>
    <x v="818"/>
    <x v="293"/>
    <x v="0"/>
    <s v="16:07:41"/>
    <s v="W0560"/>
    <s v="W0454"/>
    <x v="0"/>
    <x v="0"/>
    <n v="239.72"/>
    <n v="1.1960999999999999"/>
    <n v="286.73"/>
    <n v="2.006E-3"/>
    <n v="6.77"/>
    <x v="0"/>
    <x v="2"/>
  </r>
  <r>
    <x v="819"/>
    <x v="95"/>
    <x v="5"/>
    <s v="15:23:59"/>
    <s v="W0279"/>
    <s v="W0520"/>
    <x v="0"/>
    <x v="3"/>
    <n v="4501.3900000000003"/>
    <n v="1.3433999999999999"/>
    <n v="6047.17"/>
    <n v="4.1000000000000003E-3"/>
    <n v="12.85"/>
    <x v="0"/>
    <x v="3"/>
  </r>
  <r>
    <x v="820"/>
    <x v="121"/>
    <x v="5"/>
    <s v="20:14:38"/>
    <s v="W0519"/>
    <s v="W0337"/>
    <x v="0"/>
    <x v="0"/>
    <n v="682.71"/>
    <n v="1.425"/>
    <n v="972.86"/>
    <n v="7.1699999999999997E-4"/>
    <n v="2.02"/>
    <x v="0"/>
    <x v="3"/>
  </r>
  <r>
    <x v="821"/>
    <x v="22"/>
    <x v="3"/>
    <s v="05:51:33"/>
    <s v="W0248"/>
    <s v="W0240"/>
    <x v="0"/>
    <x v="0"/>
    <n v="1845.46"/>
    <n v="1.1358999999999999"/>
    <n v="2096.2600000000002"/>
    <n v="6.11E-4"/>
    <n v="2.0099999999999998"/>
    <x v="0"/>
    <x v="0"/>
  </r>
  <r>
    <x v="822"/>
    <x v="207"/>
    <x v="4"/>
    <s v="22:45:26"/>
    <s v="W0368"/>
    <s v="W0386"/>
    <x v="0"/>
    <x v="3"/>
    <n v="718.53"/>
    <n v="1.3996"/>
    <n v="1005.65"/>
    <n v="3.418E-3"/>
    <n v="11.22"/>
    <x v="0"/>
    <x v="0"/>
  </r>
  <r>
    <x v="823"/>
    <x v="316"/>
    <x v="9"/>
    <s v="01:08:32"/>
    <s v="W0098"/>
    <s v="W0145"/>
    <x v="0"/>
    <x v="0"/>
    <n v="2638.32"/>
    <n v="0.96089999999999998"/>
    <n v="2535.16"/>
    <n v="9.6400000000000001E-4"/>
    <n v="3.2"/>
    <x v="0"/>
    <x v="1"/>
  </r>
  <r>
    <x v="824"/>
    <x v="11"/>
    <x v="7"/>
    <s v="18:03:22"/>
    <s v="W0268"/>
    <s v="W0377"/>
    <x v="0"/>
    <x v="3"/>
    <n v="701.88"/>
    <n v="0.93500000000000005"/>
    <n v="656.26"/>
    <n v="1.1479999999999999E-3"/>
    <n v="3.56"/>
    <x v="0"/>
    <x v="0"/>
  </r>
  <r>
    <x v="825"/>
    <x v="317"/>
    <x v="4"/>
    <s v="11:30:31"/>
    <s v="W0060"/>
    <s v="W0004"/>
    <x v="0"/>
    <x v="0"/>
    <n v="1570.52"/>
    <n v="1.3815"/>
    <n v="2169.67"/>
    <n v="1.242E-3"/>
    <n v="3.66"/>
    <x v="0"/>
    <x v="0"/>
  </r>
  <r>
    <x v="826"/>
    <x v="201"/>
    <x v="4"/>
    <s v="03:40:00"/>
    <s v="W0500"/>
    <s v="W0328"/>
    <x v="0"/>
    <x v="4"/>
    <n v="4067.48"/>
    <n v="1.4167000000000001"/>
    <n v="5762.4"/>
    <n v="6.1190000000000003E-3"/>
    <n v="18.59"/>
    <x v="0"/>
    <x v="0"/>
  </r>
  <r>
    <x v="827"/>
    <x v="82"/>
    <x v="0"/>
    <s v="08:21:09"/>
    <s v="W0308"/>
    <s v="W0197"/>
    <x v="0"/>
    <x v="0"/>
    <n v="1518.33"/>
    <n v="1.1959"/>
    <n v="1815.77"/>
    <n v="3.274E-3"/>
    <n v="10.87"/>
    <x v="0"/>
    <x v="0"/>
  </r>
  <r>
    <x v="828"/>
    <x v="156"/>
    <x v="10"/>
    <s v="03:54:17"/>
    <s v="W0493"/>
    <s v="W0389"/>
    <x v="0"/>
    <x v="2"/>
    <n v="1844.1"/>
    <n v="1.0283"/>
    <n v="1896.29"/>
    <n v="8.1300000000000003E-4"/>
    <n v="2.74"/>
    <x v="0"/>
    <x v="3"/>
  </r>
  <r>
    <x v="829"/>
    <x v="318"/>
    <x v="1"/>
    <s v="04:38:32"/>
    <s v="W0411"/>
    <s v="W0261"/>
    <x v="0"/>
    <x v="2"/>
    <n v="1066.82"/>
    <n v="1.2248000000000001"/>
    <n v="1306.6400000000001"/>
    <n v="1.8339999999999999E-3"/>
    <n v="6.26"/>
    <x v="0"/>
    <x v="1"/>
  </r>
  <r>
    <x v="830"/>
    <x v="187"/>
    <x v="11"/>
    <s v="13:11:30"/>
    <s v="W0140"/>
    <s v="W0094"/>
    <x v="0"/>
    <x v="2"/>
    <n v="223.56"/>
    <n v="1.2961"/>
    <n v="289.76"/>
    <n v="2.1229999999999999E-3"/>
    <n v="7"/>
    <x v="0"/>
    <x v="0"/>
  </r>
  <r>
    <x v="831"/>
    <x v="130"/>
    <x v="9"/>
    <s v="05:27:08"/>
    <s v="W0328"/>
    <s v="W0257"/>
    <x v="0"/>
    <x v="2"/>
    <n v="183.47"/>
    <n v="1.0094000000000001"/>
    <n v="185.19"/>
    <n v="1.09E-3"/>
    <n v="3.34"/>
    <x v="0"/>
    <x v="0"/>
  </r>
  <r>
    <x v="832"/>
    <x v="300"/>
    <x v="6"/>
    <s v="22:56:58"/>
    <s v="W0464"/>
    <s v="W0136"/>
    <x v="0"/>
    <x v="3"/>
    <n v="278.08999999999997"/>
    <n v="0.83360000000000001"/>
    <n v="231.82"/>
    <n v="1.8439999999999999E-3"/>
    <n v="5.98"/>
    <x v="0"/>
    <x v="1"/>
  </r>
  <r>
    <x v="833"/>
    <x v="190"/>
    <x v="11"/>
    <s v="04:31:53"/>
    <s v="W0163"/>
    <s v="W0525"/>
    <x v="0"/>
    <x v="3"/>
    <n v="489.14"/>
    <n v="1.2515000000000001"/>
    <n v="612.16"/>
    <n v="1.3370000000000001E-3"/>
    <n v="4.0599999999999996"/>
    <x v="0"/>
    <x v="0"/>
  </r>
  <r>
    <x v="834"/>
    <x v="291"/>
    <x v="8"/>
    <s v="15:38:37"/>
    <s v="W0060"/>
    <s v="W0498"/>
    <x v="0"/>
    <x v="1"/>
    <n v="7214.44"/>
    <n v="1.1299999999999999"/>
    <n v="8152.32"/>
    <n v="5.1599999999999997E-3"/>
    <n v="16.18"/>
    <x v="0"/>
    <x v="1"/>
  </r>
  <r>
    <x v="835"/>
    <x v="28"/>
    <x v="6"/>
    <s v="12:14:23"/>
    <s v="W0031"/>
    <s v="W0178"/>
    <x v="0"/>
    <x v="0"/>
    <n v="105.36"/>
    <n v="0.88360000000000005"/>
    <n v="93.1"/>
    <n v="2.0449999999999999E-3"/>
    <n v="6.76"/>
    <x v="0"/>
    <x v="0"/>
  </r>
  <r>
    <x v="836"/>
    <x v="61"/>
    <x v="11"/>
    <s v="01:30:42"/>
    <s v="W0333"/>
    <s v="W0112"/>
    <x v="0"/>
    <x v="3"/>
    <n v="1882.26"/>
    <n v="1.1669"/>
    <n v="2196.41"/>
    <n v="9.1799999999999998E-4"/>
    <n v="2.81"/>
    <x v="0"/>
    <x v="0"/>
  </r>
  <r>
    <x v="837"/>
    <x v="181"/>
    <x v="11"/>
    <s v="17:39:51"/>
    <s v="W0076"/>
    <s v="W0264"/>
    <x v="0"/>
    <x v="3"/>
    <n v="525.84"/>
    <n v="1.258"/>
    <n v="661.51"/>
    <n v="2.4450000000000001E-3"/>
    <n v="7.8"/>
    <x v="1"/>
    <x v="2"/>
  </r>
  <r>
    <x v="838"/>
    <x v="319"/>
    <x v="4"/>
    <s v="14:13:27"/>
    <s v="W0317"/>
    <s v="W0414"/>
    <x v="0"/>
    <x v="3"/>
    <n v="1919.38"/>
    <n v="1.4630000000000001"/>
    <n v="2808.05"/>
    <n v="2.8370000000000001E-3"/>
    <n v="9.85"/>
    <x v="0"/>
    <x v="1"/>
  </r>
  <r>
    <x v="839"/>
    <x v="234"/>
    <x v="2"/>
    <s v="10:44:45"/>
    <s v="W0417"/>
    <s v="W0369"/>
    <x v="0"/>
    <x v="1"/>
    <n v="14566.48"/>
    <n v="1.0221"/>
    <n v="14888.4"/>
    <n v="1.485E-3"/>
    <n v="5.41"/>
    <x v="0"/>
    <x v="1"/>
  </r>
  <r>
    <x v="840"/>
    <x v="50"/>
    <x v="9"/>
    <s v="02:54:26"/>
    <s v="W0190"/>
    <s v="W0591"/>
    <x v="0"/>
    <x v="0"/>
    <n v="1370.76"/>
    <n v="0.92459999999999998"/>
    <n v="1267.4000000000001"/>
    <n v="2.98E-3"/>
    <n v="9.9700000000000006"/>
    <x v="0"/>
    <x v="0"/>
  </r>
  <r>
    <x v="841"/>
    <x v="75"/>
    <x v="10"/>
    <s v="02:20:10"/>
    <s v="W0489"/>
    <s v="W0378"/>
    <x v="0"/>
    <x v="0"/>
    <n v="3117.6"/>
    <n v="1.0409999999999999"/>
    <n v="3245.42"/>
    <n v="2.3E-3"/>
    <n v="6.75"/>
    <x v="0"/>
    <x v="0"/>
  </r>
  <r>
    <x v="842"/>
    <x v="191"/>
    <x v="10"/>
    <s v="02:06:46"/>
    <s v="W0315"/>
    <s v="W0586"/>
    <x v="0"/>
    <x v="0"/>
    <n v="506.76"/>
    <n v="1.2926"/>
    <n v="655.04"/>
    <n v="1.6429999999999999E-3"/>
    <n v="5.43"/>
    <x v="0"/>
    <x v="0"/>
  </r>
  <r>
    <x v="843"/>
    <x v="289"/>
    <x v="0"/>
    <s v="09:41:11"/>
    <s v="W0296"/>
    <s v="W0383"/>
    <x v="0"/>
    <x v="3"/>
    <n v="555.89"/>
    <n v="1.1568000000000001"/>
    <n v="643.04999999999995"/>
    <n v="1.9070000000000001E-3"/>
    <n v="6.01"/>
    <x v="0"/>
    <x v="0"/>
  </r>
  <r>
    <x v="844"/>
    <x v="320"/>
    <x v="5"/>
    <s v="16:59:49"/>
    <s v="W0501"/>
    <s v="W0511"/>
    <x v="0"/>
    <x v="3"/>
    <n v="4085.45"/>
    <n v="1.3516999999999999"/>
    <n v="5522.3"/>
    <n v="2.1120000000000002E-3"/>
    <n v="6.57"/>
    <x v="0"/>
    <x v="1"/>
  </r>
  <r>
    <x v="845"/>
    <x v="86"/>
    <x v="8"/>
    <s v="05:01:19"/>
    <s v="W0177"/>
    <s v="W0377"/>
    <x v="0"/>
    <x v="0"/>
    <n v="12314.85"/>
    <n v="1.1388"/>
    <n v="14024.15"/>
    <n v="4.2099999999999999E-4"/>
    <n v="1.29"/>
    <x v="0"/>
    <x v="0"/>
  </r>
  <r>
    <x v="846"/>
    <x v="256"/>
    <x v="1"/>
    <s v="03:21:38"/>
    <s v="W0215"/>
    <s v="W0545"/>
    <x v="0"/>
    <x v="3"/>
    <n v="2793.34"/>
    <n v="1.0966"/>
    <n v="3063.18"/>
    <n v="2.0430000000000001E-3"/>
    <n v="6.15"/>
    <x v="0"/>
    <x v="0"/>
  </r>
  <r>
    <x v="847"/>
    <x v="153"/>
    <x v="7"/>
    <s v="21:29:39"/>
    <s v="W0597"/>
    <s v="W0073"/>
    <x v="0"/>
    <x v="3"/>
    <n v="136.97999999999999"/>
    <n v="0.91120000000000001"/>
    <n v="124.82"/>
    <n v="3.7429999999999998E-3"/>
    <n v="12.4"/>
    <x v="0"/>
    <x v="2"/>
  </r>
  <r>
    <x v="848"/>
    <x v="87"/>
    <x v="9"/>
    <s v="15:22:03"/>
    <s v="W0332"/>
    <s v="W0504"/>
    <x v="0"/>
    <x v="3"/>
    <n v="318.61"/>
    <n v="1.0703"/>
    <n v="341.01"/>
    <n v="1.8420000000000001E-3"/>
    <n v="6.17"/>
    <x v="0"/>
    <x v="0"/>
  </r>
  <r>
    <x v="849"/>
    <x v="148"/>
    <x v="5"/>
    <s v="20:34:52"/>
    <s v="W0128"/>
    <s v="W0352"/>
    <x v="0"/>
    <x v="2"/>
    <n v="719.46"/>
    <n v="1.4157999999999999"/>
    <n v="1018.61"/>
    <n v="3.872E-3"/>
    <n v="12.91"/>
    <x v="0"/>
    <x v="3"/>
  </r>
  <r>
    <x v="850"/>
    <x v="321"/>
    <x v="3"/>
    <s v="07:18:46"/>
    <s v="W0269"/>
    <s v="W0325"/>
    <x v="0"/>
    <x v="3"/>
    <n v="1804.32"/>
    <n v="1.1052999999999999"/>
    <n v="1994.31"/>
    <n v="1.088E-3"/>
    <n v="3.34"/>
    <x v="0"/>
    <x v="1"/>
  </r>
  <r>
    <x v="851"/>
    <x v="42"/>
    <x v="2"/>
    <s v="02:43:34"/>
    <s v="W0551"/>
    <s v="W0388"/>
    <x v="0"/>
    <x v="0"/>
    <n v="550.23"/>
    <n v="1.0884"/>
    <n v="598.87"/>
    <n v="9.2000000000000003E-4"/>
    <n v="2.87"/>
    <x v="0"/>
    <x v="0"/>
  </r>
  <r>
    <x v="852"/>
    <x v="322"/>
    <x v="2"/>
    <s v="22:42:10"/>
    <s v="W0535"/>
    <s v="W0240"/>
    <x v="0"/>
    <x v="2"/>
    <n v="2178.8200000000002"/>
    <n v="1.0648"/>
    <n v="2320.0100000000002"/>
    <n v="9.9599999999999992E-4"/>
    <n v="3.57"/>
    <x v="0"/>
    <x v="0"/>
  </r>
  <r>
    <x v="853"/>
    <x v="274"/>
    <x v="2"/>
    <s v="00:49:02"/>
    <s v="W0366"/>
    <s v="W0074"/>
    <x v="0"/>
    <x v="3"/>
    <n v="321.05"/>
    <n v="1.0353000000000001"/>
    <n v="332.38"/>
    <n v="2.483E-3"/>
    <n v="7.5"/>
    <x v="0"/>
    <x v="1"/>
  </r>
  <r>
    <x v="854"/>
    <x v="196"/>
    <x v="0"/>
    <s v="08:57:24"/>
    <s v="W0348"/>
    <s v="W0031"/>
    <x v="0"/>
    <x v="3"/>
    <n v="3489.6"/>
    <n v="1.22"/>
    <n v="4257.3100000000004"/>
    <n v="2.8040000000000001E-3"/>
    <n v="9.01"/>
    <x v="0"/>
    <x v="3"/>
  </r>
  <r>
    <x v="855"/>
    <x v="323"/>
    <x v="1"/>
    <s v="10:27:35"/>
    <s v="W0142"/>
    <s v="W0479"/>
    <x v="0"/>
    <x v="1"/>
    <n v="2936.62"/>
    <n v="1.0597000000000001"/>
    <n v="3111.94"/>
    <n v="1.1019999999999999E-3"/>
    <n v="3.34"/>
    <x v="0"/>
    <x v="3"/>
  </r>
  <r>
    <x v="856"/>
    <x v="264"/>
    <x v="7"/>
    <s v="13:26:32"/>
    <s v="W0145"/>
    <s v="W0014"/>
    <x v="0"/>
    <x v="2"/>
    <n v="2433.6799999999998"/>
    <n v="0.8851"/>
    <n v="2154.0500000000002"/>
    <n v="2.4380000000000001E-3"/>
    <n v="7.78"/>
    <x v="0"/>
    <x v="0"/>
  </r>
  <r>
    <x v="857"/>
    <x v="324"/>
    <x v="11"/>
    <s v="06:36:48"/>
    <s v="W0245"/>
    <s v="W0316"/>
    <x v="0"/>
    <x v="2"/>
    <n v="130.52000000000001"/>
    <n v="1.1028"/>
    <n v="143.94"/>
    <n v="1.9070000000000001E-3"/>
    <n v="5.8"/>
    <x v="0"/>
    <x v="0"/>
  </r>
  <r>
    <x v="858"/>
    <x v="310"/>
    <x v="3"/>
    <s v="17:45:27"/>
    <s v="W0442"/>
    <s v="W0068"/>
    <x v="0"/>
    <x v="3"/>
    <n v="1553.6"/>
    <n v="1.1548"/>
    <n v="1794.1"/>
    <n v="1.851E-3"/>
    <n v="5.83"/>
    <x v="0"/>
    <x v="2"/>
  </r>
  <r>
    <x v="859"/>
    <x v="51"/>
    <x v="3"/>
    <s v="13:23:16"/>
    <s v="W0290"/>
    <s v="W0538"/>
    <x v="0"/>
    <x v="4"/>
    <n v="832.25"/>
    <n v="1.1551"/>
    <n v="961.33"/>
    <n v="1.6639999999999999E-3"/>
    <n v="5.56"/>
    <x v="0"/>
    <x v="2"/>
  </r>
  <r>
    <x v="860"/>
    <x v="319"/>
    <x v="4"/>
    <s v="17:37:29"/>
    <s v="W0112"/>
    <s v="W0291"/>
    <x v="0"/>
    <x v="3"/>
    <n v="1115.7"/>
    <n v="1.4630000000000001"/>
    <n v="1632.27"/>
    <n v="2.4429999999999999E-3"/>
    <n v="7.55"/>
    <x v="0"/>
    <x v="0"/>
  </r>
  <r>
    <x v="861"/>
    <x v="243"/>
    <x v="5"/>
    <s v="23:19:13"/>
    <s v="W0214"/>
    <s v="W0024"/>
    <x v="0"/>
    <x v="4"/>
    <n v="1189.77"/>
    <n v="1.4049"/>
    <n v="1671.51"/>
    <n v="6.5899999999999997E-4"/>
    <n v="2.19"/>
    <x v="0"/>
    <x v="3"/>
  </r>
  <r>
    <x v="862"/>
    <x v="183"/>
    <x v="8"/>
    <s v="18:31:19"/>
    <s v="W0200"/>
    <s v="W0415"/>
    <x v="0"/>
    <x v="1"/>
    <n v="999.76"/>
    <n v="1.1336999999999999"/>
    <n v="1133.43"/>
    <n v="7.5199999999999996E-4"/>
    <n v="2.2400000000000002"/>
    <x v="1"/>
    <x v="1"/>
  </r>
  <r>
    <x v="863"/>
    <x v="325"/>
    <x v="9"/>
    <s v="21:10:12"/>
    <s v="W0405"/>
    <s v="W0036"/>
    <x v="0"/>
    <x v="0"/>
    <n v="1040.01"/>
    <n v="0.93"/>
    <n v="967.21"/>
    <n v="1.99E-3"/>
    <n v="6.58"/>
    <x v="0"/>
    <x v="1"/>
  </r>
  <r>
    <x v="864"/>
    <x v="162"/>
    <x v="9"/>
    <s v="12:54:51"/>
    <s v="W0421"/>
    <s v="W0101"/>
    <x v="0"/>
    <x v="0"/>
    <n v="2301.84"/>
    <n v="0.91539999999999999"/>
    <n v="2107.1"/>
    <n v="3.2910000000000001E-3"/>
    <n v="9.74"/>
    <x v="0"/>
    <x v="0"/>
  </r>
  <r>
    <x v="865"/>
    <x v="326"/>
    <x v="1"/>
    <s v="19:27:03"/>
    <s v="W0007"/>
    <s v="W0546"/>
    <x v="0"/>
    <x v="2"/>
    <n v="5396.71"/>
    <n v="1.3714999999999999"/>
    <n v="7401.59"/>
    <n v="2.565E-3"/>
    <n v="8"/>
    <x v="0"/>
    <x v="0"/>
  </r>
  <r>
    <x v="866"/>
    <x v="48"/>
    <x v="1"/>
    <s v="12:26:46"/>
    <s v="W0525"/>
    <s v="W0039"/>
    <x v="0"/>
    <x v="3"/>
    <n v="612.65"/>
    <n v="1.1335999999999999"/>
    <n v="694.5"/>
    <n v="3.5599999999999998E-3"/>
    <n v="11.57"/>
    <x v="0"/>
    <x v="2"/>
  </r>
  <r>
    <x v="867"/>
    <x v="33"/>
    <x v="6"/>
    <s v="22:09:51"/>
    <s v="W0592"/>
    <s v="W0211"/>
    <x v="0"/>
    <x v="0"/>
    <n v="3728.49"/>
    <n v="0.85409999999999997"/>
    <n v="3184.5"/>
    <n v="3.0739999999999999E-3"/>
    <n v="10.34"/>
    <x v="0"/>
    <x v="1"/>
  </r>
  <r>
    <x v="868"/>
    <x v="206"/>
    <x v="8"/>
    <s v="06:53:10"/>
    <s v="W0286"/>
    <s v="W0592"/>
    <x v="0"/>
    <x v="1"/>
    <n v="10241.19"/>
    <n v="1.1492"/>
    <n v="11769.18"/>
    <n v="6.0899999999999995E-4"/>
    <n v="1.92"/>
    <x v="0"/>
    <x v="3"/>
  </r>
  <r>
    <x v="869"/>
    <x v="300"/>
    <x v="6"/>
    <s v="16:26:57"/>
    <s v="W0389"/>
    <s v="W0172"/>
    <x v="0"/>
    <x v="3"/>
    <n v="353.7"/>
    <n v="0.83360000000000001"/>
    <n v="294.83999999999997"/>
    <n v="1.312E-3"/>
    <n v="4.1500000000000004"/>
    <x v="0"/>
    <x v="1"/>
  </r>
  <r>
    <x v="870"/>
    <x v="195"/>
    <x v="3"/>
    <s v="14:40:23"/>
    <s v="W0416"/>
    <s v="W0442"/>
    <x v="0"/>
    <x v="1"/>
    <n v="3333.15"/>
    <n v="1.2225999999999999"/>
    <n v="4075.11"/>
    <n v="6.7029999999999998E-3"/>
    <n v="20.28"/>
    <x v="0"/>
    <x v="0"/>
  </r>
  <r>
    <x v="871"/>
    <x v="17"/>
    <x v="7"/>
    <s v="21:17:00"/>
    <s v="W0150"/>
    <s v="W0059"/>
    <x v="0"/>
    <x v="2"/>
    <n v="2843.15"/>
    <n v="0.93369999999999997"/>
    <n v="2654.65"/>
    <n v="1.722E-3"/>
    <n v="5.69"/>
    <x v="0"/>
    <x v="1"/>
  </r>
  <r>
    <x v="872"/>
    <x v="316"/>
    <x v="9"/>
    <s v="17:41:17"/>
    <s v="W0428"/>
    <s v="W0410"/>
    <x v="0"/>
    <x v="2"/>
    <n v="845.69"/>
    <n v="0.96089999999999998"/>
    <n v="812.62"/>
    <n v="4.8089999999999999E-3"/>
    <n v="16.52"/>
    <x v="0"/>
    <x v="0"/>
  </r>
  <r>
    <x v="873"/>
    <x v="83"/>
    <x v="2"/>
    <s v="18:33:43"/>
    <s v="W0293"/>
    <s v="W0534"/>
    <x v="0"/>
    <x v="3"/>
    <n v="1001.9"/>
    <n v="1.1117999999999999"/>
    <n v="1113.9100000000001"/>
    <n v="6.11E-4"/>
    <n v="1.82"/>
    <x v="0"/>
    <x v="2"/>
  </r>
  <r>
    <x v="874"/>
    <x v="58"/>
    <x v="3"/>
    <s v="03:44:44"/>
    <s v="W0334"/>
    <s v="W0365"/>
    <x v="0"/>
    <x v="3"/>
    <n v="2032.29"/>
    <n v="1.1066"/>
    <n v="2248.9299999999998"/>
    <n v="1.17E-3"/>
    <n v="3.61"/>
    <x v="0"/>
    <x v="3"/>
  </r>
  <r>
    <x v="875"/>
    <x v="320"/>
    <x v="5"/>
    <s v="12:44:24"/>
    <s v="W0272"/>
    <s v="W0367"/>
    <x v="0"/>
    <x v="1"/>
    <n v="2412.25"/>
    <n v="1.3516999999999999"/>
    <n v="3260.64"/>
    <n v="2.0270000000000002E-3"/>
    <n v="6.53"/>
    <x v="0"/>
    <x v="2"/>
  </r>
  <r>
    <x v="876"/>
    <x v="267"/>
    <x v="2"/>
    <s v="07:53:11"/>
    <s v="W0043"/>
    <s v="W0344"/>
    <x v="0"/>
    <x v="3"/>
    <n v="986.65"/>
    <n v="1.0951"/>
    <n v="1080.48"/>
    <n v="3.2160000000000001E-3"/>
    <n v="11.34"/>
    <x v="0"/>
    <x v="0"/>
  </r>
  <r>
    <x v="877"/>
    <x v="232"/>
    <x v="2"/>
    <s v="12:15:42"/>
    <s v="W0468"/>
    <s v="W0296"/>
    <x v="0"/>
    <x v="2"/>
    <n v="517.91999999999996"/>
    <n v="1.0311999999999999"/>
    <n v="534.08000000000004"/>
    <n v="1.0189999999999999E-3"/>
    <n v="3.38"/>
    <x v="0"/>
    <x v="1"/>
  </r>
  <r>
    <x v="878"/>
    <x v="55"/>
    <x v="9"/>
    <s v="15:13:22"/>
    <s v="W0319"/>
    <s v="W0341"/>
    <x v="0"/>
    <x v="2"/>
    <n v="569"/>
    <n v="0.95620000000000005"/>
    <n v="544.08000000000004"/>
    <n v="2.1849999999999999E-3"/>
    <n v="6.65"/>
    <x v="0"/>
    <x v="1"/>
  </r>
  <r>
    <x v="879"/>
    <x v="26"/>
    <x v="10"/>
    <s v="15:47:30"/>
    <s v="W0492"/>
    <s v="W0523"/>
    <x v="0"/>
    <x v="3"/>
    <n v="520.49"/>
    <n v="1.1126"/>
    <n v="579.1"/>
    <n v="2.1489999999999999E-3"/>
    <n v="6.47"/>
    <x v="0"/>
    <x v="2"/>
  </r>
  <r>
    <x v="880"/>
    <x v="282"/>
    <x v="5"/>
    <s v="03:48:25"/>
    <s v="W0527"/>
    <s v="W0265"/>
    <x v="0"/>
    <x v="2"/>
    <n v="715.54"/>
    <n v="1.3789"/>
    <n v="986.66"/>
    <n v="3.418E-3"/>
    <n v="11.16"/>
    <x v="0"/>
    <x v="1"/>
  </r>
  <r>
    <x v="881"/>
    <x v="210"/>
    <x v="6"/>
    <s v="21:33:22"/>
    <s v="W0172"/>
    <s v="W0524"/>
    <x v="0"/>
    <x v="3"/>
    <n v="1009.42"/>
    <n v="0.78580000000000005"/>
    <n v="793.2"/>
    <n v="2.078E-3"/>
    <n v="6.42"/>
    <x v="0"/>
    <x v="0"/>
  </r>
  <r>
    <x v="882"/>
    <x v="275"/>
    <x v="2"/>
    <s v="00:17:13"/>
    <s v="W0321"/>
    <s v="W0038"/>
    <x v="0"/>
    <x v="0"/>
    <n v="555.26"/>
    <n v="1.0809"/>
    <n v="600.17999999999995"/>
    <n v="1.24E-3"/>
    <n v="3.74"/>
    <x v="0"/>
    <x v="0"/>
  </r>
  <r>
    <x v="883"/>
    <x v="190"/>
    <x v="11"/>
    <s v="18:34:47"/>
    <s v="W0044"/>
    <s v="W0131"/>
    <x v="0"/>
    <x v="3"/>
    <n v="394.67"/>
    <n v="1.2515000000000001"/>
    <n v="493.93"/>
    <n v="2.248E-3"/>
    <n v="6.66"/>
    <x v="0"/>
    <x v="1"/>
  </r>
  <r>
    <x v="884"/>
    <x v="83"/>
    <x v="2"/>
    <s v="11:42:35"/>
    <s v="W0532"/>
    <s v="W0382"/>
    <x v="0"/>
    <x v="2"/>
    <n v="405.32"/>
    <n v="1.1117999999999999"/>
    <n v="450.63"/>
    <n v="5.0159999999999996E-3"/>
    <n v="17.02"/>
    <x v="0"/>
    <x v="2"/>
  </r>
  <r>
    <x v="885"/>
    <x v="209"/>
    <x v="2"/>
    <s v="23:48:09"/>
    <s v="W0454"/>
    <s v="W0225"/>
    <x v="0"/>
    <x v="1"/>
    <n v="2361.9299999999998"/>
    <n v="1.0083"/>
    <n v="2381.5300000000002"/>
    <n v="1.4090000000000001E-3"/>
    <n v="4.32"/>
    <x v="1"/>
    <x v="3"/>
  </r>
  <r>
    <x v="886"/>
    <x v="193"/>
    <x v="4"/>
    <s v="13:55:33"/>
    <s v="W0083"/>
    <s v="W0143"/>
    <x v="0"/>
    <x v="3"/>
    <n v="188.76"/>
    <n v="1.4384999999999999"/>
    <n v="271.52999999999997"/>
    <n v="2.1770000000000001E-3"/>
    <n v="6.13"/>
    <x v="0"/>
    <x v="0"/>
  </r>
  <r>
    <x v="887"/>
    <x v="154"/>
    <x v="0"/>
    <s v="08:22:59"/>
    <s v="W0543"/>
    <s v="W0431"/>
    <x v="0"/>
    <x v="0"/>
    <n v="2905.35"/>
    <n v="1.2830999999999999"/>
    <n v="3727.85"/>
    <n v="1.325E-3"/>
    <n v="3.94"/>
    <x v="0"/>
    <x v="0"/>
  </r>
  <r>
    <x v="888"/>
    <x v="262"/>
    <x v="0"/>
    <s v="06:45:34"/>
    <s v="W0322"/>
    <s v="W0389"/>
    <x v="0"/>
    <x v="0"/>
    <n v="4666.7299999999996"/>
    <n v="1.2088000000000001"/>
    <n v="5641.14"/>
    <n v="4.7470000000000004E-3"/>
    <n v="14.99"/>
    <x v="0"/>
    <x v="0"/>
  </r>
  <r>
    <x v="889"/>
    <x v="202"/>
    <x v="4"/>
    <s v="06:19:54"/>
    <s v="W0234"/>
    <s v="W0054"/>
    <x v="0"/>
    <x v="3"/>
    <n v="4751.66"/>
    <n v="1.4334"/>
    <n v="6811.03"/>
    <n v="1.542E-3"/>
    <n v="5.05"/>
    <x v="0"/>
    <x v="3"/>
  </r>
  <r>
    <x v="890"/>
    <x v="49"/>
    <x v="7"/>
    <s v="00:25:37"/>
    <s v="W0540"/>
    <s v="W0024"/>
    <x v="0"/>
    <x v="0"/>
    <n v="744.53"/>
    <n v="0.87"/>
    <n v="647.74"/>
    <n v="3.9249999999999997E-3"/>
    <n v="12.93"/>
    <x v="0"/>
    <x v="3"/>
  </r>
  <r>
    <x v="891"/>
    <x v="327"/>
    <x v="11"/>
    <s v="10:47:04"/>
    <s v="W0252"/>
    <s v="W0395"/>
    <x v="0"/>
    <x v="1"/>
    <n v="1303.5"/>
    <n v="1.145"/>
    <n v="1492.51"/>
    <n v="2.9480000000000001E-3"/>
    <n v="9.4600000000000009"/>
    <x v="0"/>
    <x v="0"/>
  </r>
  <r>
    <x v="892"/>
    <x v="14"/>
    <x v="0"/>
    <s v="19:32:21"/>
    <s v="W0449"/>
    <s v="W0119"/>
    <x v="0"/>
    <x v="4"/>
    <n v="1004.82"/>
    <n v="1.2403"/>
    <n v="1246.28"/>
    <n v="7.5100000000000004E-4"/>
    <n v="2.52"/>
    <x v="0"/>
    <x v="0"/>
  </r>
  <r>
    <x v="893"/>
    <x v="134"/>
    <x v="6"/>
    <s v="05:29:12"/>
    <s v="W0239"/>
    <s v="W0586"/>
    <x v="0"/>
    <x v="3"/>
    <n v="353.37"/>
    <n v="0.83660000000000001"/>
    <n v="295.63"/>
    <n v="3.0959999999999998E-3"/>
    <n v="10.55"/>
    <x v="0"/>
    <x v="0"/>
  </r>
  <r>
    <x v="894"/>
    <x v="289"/>
    <x v="0"/>
    <s v="02:16:30"/>
    <s v="W0490"/>
    <s v="W0185"/>
    <x v="0"/>
    <x v="2"/>
    <n v="2448.4299999999998"/>
    <n v="1.1568000000000001"/>
    <n v="2832.34"/>
    <n v="1.5579999999999999E-3"/>
    <n v="5.21"/>
    <x v="0"/>
    <x v="2"/>
  </r>
  <r>
    <x v="895"/>
    <x v="328"/>
    <x v="3"/>
    <s v="20:43:35"/>
    <s v="W0464"/>
    <s v="W0192"/>
    <x v="0"/>
    <x v="0"/>
    <n v="119.76"/>
    <n v="1.2331000000000001"/>
    <n v="147.68"/>
    <n v="2.1580000000000002E-3"/>
    <n v="7.54"/>
    <x v="0"/>
    <x v="0"/>
  </r>
  <r>
    <x v="896"/>
    <x v="133"/>
    <x v="9"/>
    <s v="16:52:57"/>
    <s v="W0314"/>
    <s v="W0487"/>
    <x v="0"/>
    <x v="4"/>
    <n v="1075.3399999999999"/>
    <n v="0.96760000000000002"/>
    <n v="1040.5"/>
    <n v="1.2949999999999999E-3"/>
    <n v="4.32"/>
    <x v="0"/>
    <x v="0"/>
  </r>
  <r>
    <x v="897"/>
    <x v="187"/>
    <x v="11"/>
    <s v="01:44:46"/>
    <s v="W0175"/>
    <s v="W0384"/>
    <x v="0"/>
    <x v="3"/>
    <n v="562.23"/>
    <n v="1.2961"/>
    <n v="728.71"/>
    <n v="1.0692E-2"/>
    <n v="29.68"/>
    <x v="0"/>
    <x v="2"/>
  </r>
  <r>
    <x v="898"/>
    <x v="200"/>
    <x v="6"/>
    <s v="20:41:09"/>
    <s v="W0180"/>
    <s v="W0346"/>
    <x v="0"/>
    <x v="2"/>
    <n v="653.98"/>
    <n v="0.77829999999999999"/>
    <n v="508.99"/>
    <n v="2.7599999999999999E-3"/>
    <n v="9.23"/>
    <x v="0"/>
    <x v="1"/>
  </r>
  <r>
    <x v="899"/>
    <x v="146"/>
    <x v="0"/>
    <s v="11:18:01"/>
    <s v="W0385"/>
    <s v="W0473"/>
    <x v="0"/>
    <x v="4"/>
    <n v="1016.99"/>
    <n v="1.1901999999999999"/>
    <n v="1210.42"/>
    <n v="3.8159999999999999E-3"/>
    <n v="12.2"/>
    <x v="0"/>
    <x v="0"/>
  </r>
  <r>
    <x v="900"/>
    <x v="84"/>
    <x v="5"/>
    <s v="06:54:08"/>
    <s v="W0295"/>
    <s v="W0003"/>
    <x v="0"/>
    <x v="1"/>
    <n v="2851.48"/>
    <n v="1.3471"/>
    <n v="3841.23"/>
    <n v="1.8240000000000001E-3"/>
    <n v="5.96"/>
    <x v="0"/>
    <x v="1"/>
  </r>
  <r>
    <x v="901"/>
    <x v="57"/>
    <x v="10"/>
    <s v="17:31:11"/>
    <s v="W0215"/>
    <s v="W0050"/>
    <x v="0"/>
    <x v="0"/>
    <n v="2224.9899999999998"/>
    <n v="1.0408999999999999"/>
    <n v="2315.9899999999998"/>
    <n v="2.0709999999999999E-3"/>
    <n v="6.75"/>
    <x v="0"/>
    <x v="0"/>
  </r>
  <r>
    <x v="902"/>
    <x v="202"/>
    <x v="4"/>
    <s v="13:11:45"/>
    <s v="W0075"/>
    <s v="W0504"/>
    <x v="0"/>
    <x v="3"/>
    <n v="1576.64"/>
    <n v="1.4334"/>
    <n v="2259.96"/>
    <n v="7.7800000000000005E-4"/>
    <n v="2.65"/>
    <x v="0"/>
    <x v="0"/>
  </r>
  <r>
    <x v="903"/>
    <x v="125"/>
    <x v="2"/>
    <s v="18:15:23"/>
    <s v="W0344"/>
    <s v="W0211"/>
    <x v="0"/>
    <x v="2"/>
    <n v="354.11"/>
    <n v="1.0448999999999999"/>
    <n v="370.01"/>
    <n v="2.6670000000000001E-3"/>
    <n v="8.26"/>
    <x v="0"/>
    <x v="0"/>
  </r>
  <r>
    <x v="904"/>
    <x v="312"/>
    <x v="0"/>
    <s v="21:57:56"/>
    <s v="W0142"/>
    <s v="W0528"/>
    <x v="0"/>
    <x v="3"/>
    <n v="142.76"/>
    <n v="1.1758999999999999"/>
    <n v="167.87"/>
    <n v="1.083E-3"/>
    <n v="3.4"/>
    <x v="0"/>
    <x v="2"/>
  </r>
  <r>
    <x v="905"/>
    <x v="329"/>
    <x v="8"/>
    <s v="05:29:45"/>
    <s v="W0199"/>
    <s v="W0283"/>
    <x v="0"/>
    <x v="0"/>
    <n v="8025.1"/>
    <n v="1.0712999999999999"/>
    <n v="8597.2900000000009"/>
    <n v="1.5950000000000001E-3"/>
    <n v="5.03"/>
    <x v="0"/>
    <x v="0"/>
  </r>
  <r>
    <x v="906"/>
    <x v="330"/>
    <x v="2"/>
    <s v="18:26:25"/>
    <s v="W0171"/>
    <s v="W0379"/>
    <x v="0"/>
    <x v="0"/>
    <n v="3243.86"/>
    <n v="1.0525"/>
    <n v="3414.16"/>
    <n v="1.505E-3"/>
    <n v="4.99"/>
    <x v="0"/>
    <x v="0"/>
  </r>
  <r>
    <x v="907"/>
    <x v="290"/>
    <x v="8"/>
    <s v="19:13:00"/>
    <s v="W0406"/>
    <s v="W0326"/>
    <x v="0"/>
    <x v="3"/>
    <n v="9596.82"/>
    <n v="1.0719000000000001"/>
    <n v="10286.83"/>
    <n v="8.8400000000000002E-4"/>
    <n v="2.99"/>
    <x v="0"/>
    <x v="0"/>
  </r>
  <r>
    <x v="908"/>
    <x v="65"/>
    <x v="5"/>
    <s v="20:04:09"/>
    <s v="W0228"/>
    <s v="W0298"/>
    <x v="0"/>
    <x v="0"/>
    <n v="1827.4"/>
    <n v="1.3537999999999999"/>
    <n v="2473.9299999999998"/>
    <n v="1.725E-3"/>
    <n v="5.26"/>
    <x v="0"/>
    <x v="3"/>
  </r>
  <r>
    <x v="909"/>
    <x v="311"/>
    <x v="4"/>
    <s v="22:39:50"/>
    <s v="W0411"/>
    <s v="W0138"/>
    <x v="0"/>
    <x v="3"/>
    <n v="5558.99"/>
    <n v="1.4175"/>
    <n v="7879.87"/>
    <n v="3.5000000000000001E-3"/>
    <n v="12.05"/>
    <x v="0"/>
    <x v="0"/>
  </r>
  <r>
    <x v="910"/>
    <x v="266"/>
    <x v="10"/>
    <s v="20:14:11"/>
    <s v="W0062"/>
    <s v="W0125"/>
    <x v="0"/>
    <x v="3"/>
    <n v="140.33000000000001"/>
    <n v="1.0573999999999999"/>
    <n v="148.38"/>
    <n v="1.0399999999999999E-3"/>
    <n v="3.56"/>
    <x v="0"/>
    <x v="1"/>
  </r>
  <r>
    <x v="911"/>
    <x v="127"/>
    <x v="1"/>
    <s v="21:19:47"/>
    <s v="W0327"/>
    <s v="W0392"/>
    <x v="0"/>
    <x v="0"/>
    <n v="236.13"/>
    <n v="1.1628000000000001"/>
    <n v="274.57"/>
    <n v="2.8149999999999998E-3"/>
    <n v="8.82"/>
    <x v="0"/>
    <x v="0"/>
  </r>
  <r>
    <x v="912"/>
    <x v="41"/>
    <x v="4"/>
    <s v="04:08:16"/>
    <s v="W0133"/>
    <s v="W0402"/>
    <x v="0"/>
    <x v="3"/>
    <n v="530.87"/>
    <n v="1.3784000000000001"/>
    <n v="731.75"/>
    <n v="2.225E-3"/>
    <n v="6.9"/>
    <x v="0"/>
    <x v="3"/>
  </r>
  <r>
    <x v="913"/>
    <x v="311"/>
    <x v="4"/>
    <s v="11:18:40"/>
    <s v="W0584"/>
    <s v="W0480"/>
    <x v="0"/>
    <x v="2"/>
    <n v="1273.77"/>
    <n v="1.4175"/>
    <n v="1805.57"/>
    <n v="2.1120000000000002E-3"/>
    <n v="7.18"/>
    <x v="0"/>
    <x v="3"/>
  </r>
  <r>
    <x v="914"/>
    <x v="196"/>
    <x v="0"/>
    <s v="12:49:21"/>
    <s v="W0590"/>
    <s v="W0401"/>
    <x v="0"/>
    <x v="0"/>
    <n v="500.25"/>
    <n v="1.22"/>
    <n v="610.29999999999995"/>
    <n v="7.1500000000000003E-4"/>
    <n v="2.29"/>
    <x v="0"/>
    <x v="1"/>
  </r>
  <r>
    <x v="915"/>
    <x v="3"/>
    <x v="1"/>
    <s v="00:21:39"/>
    <s v="W0189"/>
    <s v="W0570"/>
    <x v="0"/>
    <x v="2"/>
    <n v="3533.76"/>
    <n v="1.1265000000000001"/>
    <n v="3980.78"/>
    <n v="1.5269999999999999E-3"/>
    <n v="4.58"/>
    <x v="0"/>
    <x v="2"/>
  </r>
  <r>
    <x v="916"/>
    <x v="31"/>
    <x v="4"/>
    <s v="11:20:23"/>
    <s v="W0356"/>
    <s v="W0362"/>
    <x v="0"/>
    <x v="3"/>
    <n v="3206.74"/>
    <n v="1.3958999999999999"/>
    <n v="4476.29"/>
    <n v="5.8139999999999997E-3"/>
    <n v="18.37"/>
    <x v="0"/>
    <x v="2"/>
  </r>
  <r>
    <x v="917"/>
    <x v="331"/>
    <x v="1"/>
    <s v="16:50:40"/>
    <s v="W0071"/>
    <s v="W0066"/>
    <x v="0"/>
    <x v="2"/>
    <n v="3325.28"/>
    <n v="1.2314000000000001"/>
    <n v="4094.75"/>
    <n v="1.4940000000000001E-3"/>
    <n v="4.3499999999999996"/>
    <x v="0"/>
    <x v="0"/>
  </r>
  <r>
    <x v="918"/>
    <x v="288"/>
    <x v="8"/>
    <s v="19:36:59"/>
    <s v="W0263"/>
    <s v="W0428"/>
    <x v="0"/>
    <x v="4"/>
    <n v="4312.5"/>
    <n v="1.1105"/>
    <n v="4789.03"/>
    <n v="2.8830000000000001E-3"/>
    <n v="8.83"/>
    <x v="0"/>
    <x v="0"/>
  </r>
  <r>
    <x v="919"/>
    <x v="10"/>
    <x v="7"/>
    <s v="14:43:33"/>
    <s v="W0306"/>
    <s v="W0521"/>
    <x v="0"/>
    <x v="0"/>
    <n v="1563.6"/>
    <n v="0.90159999999999996"/>
    <n v="1409.74"/>
    <n v="1.642E-3"/>
    <n v="5.62"/>
    <x v="0"/>
    <x v="0"/>
  </r>
  <r>
    <x v="920"/>
    <x v="32"/>
    <x v="3"/>
    <s v="16:22:19"/>
    <s v="W0558"/>
    <s v="W0432"/>
    <x v="0"/>
    <x v="3"/>
    <n v="7242.35"/>
    <n v="1.147"/>
    <n v="8306.98"/>
    <n v="1.0660000000000001E-3"/>
    <n v="3.78"/>
    <x v="0"/>
    <x v="0"/>
  </r>
  <r>
    <x v="921"/>
    <x v="289"/>
    <x v="0"/>
    <s v="12:47:18"/>
    <s v="W0224"/>
    <s v="W0105"/>
    <x v="0"/>
    <x v="2"/>
    <n v="8535.59"/>
    <n v="1.1568000000000001"/>
    <n v="9873.9699999999993"/>
    <n v="1.5479999999999999E-3"/>
    <n v="4.91"/>
    <x v="0"/>
    <x v="3"/>
  </r>
  <r>
    <x v="922"/>
    <x v="235"/>
    <x v="10"/>
    <s v="20:42:10"/>
    <s v="W0328"/>
    <s v="W0089"/>
    <x v="0"/>
    <x v="2"/>
    <n v="830.13"/>
    <n v="1.2793000000000001"/>
    <n v="1061.99"/>
    <n v="4.6610000000000002E-3"/>
    <n v="14.81"/>
    <x v="0"/>
    <x v="0"/>
  </r>
  <r>
    <x v="923"/>
    <x v="140"/>
    <x v="6"/>
    <s v="19:24:18"/>
    <s v="W0588"/>
    <s v="W0006"/>
    <x v="0"/>
    <x v="3"/>
    <n v="401.85"/>
    <n v="0.87949999999999995"/>
    <n v="353.43"/>
    <n v="4.2290000000000001E-3"/>
    <n v="14.15"/>
    <x v="0"/>
    <x v="0"/>
  </r>
  <r>
    <x v="924"/>
    <x v="284"/>
    <x v="5"/>
    <s v="21:24:47"/>
    <s v="W0074"/>
    <s v="W0158"/>
    <x v="0"/>
    <x v="1"/>
    <n v="9714.17"/>
    <n v="1.4005000000000001"/>
    <n v="13604.7"/>
    <n v="1.039E-3"/>
    <n v="3.58"/>
    <x v="0"/>
    <x v="2"/>
  </r>
  <r>
    <x v="925"/>
    <x v="323"/>
    <x v="1"/>
    <s v="19:32:40"/>
    <s v="W0511"/>
    <s v="W0379"/>
    <x v="0"/>
    <x v="0"/>
    <n v="9507.89"/>
    <n v="1.0597000000000001"/>
    <n v="10075.51"/>
    <n v="1.562E-3"/>
    <n v="4.74"/>
    <x v="0"/>
    <x v="0"/>
  </r>
  <r>
    <x v="926"/>
    <x v="248"/>
    <x v="7"/>
    <s v="16:01:21"/>
    <s v="W0142"/>
    <s v="W0330"/>
    <x v="0"/>
    <x v="2"/>
    <n v="19411.05"/>
    <n v="0.86650000000000005"/>
    <n v="16819.669999999998"/>
    <n v="1.121E-3"/>
    <n v="3.45"/>
    <x v="0"/>
    <x v="0"/>
  </r>
  <r>
    <x v="927"/>
    <x v="295"/>
    <x v="5"/>
    <s v="23:38:27"/>
    <s v="W0585"/>
    <s v="W0103"/>
    <x v="0"/>
    <x v="0"/>
    <n v="2273.38"/>
    <n v="1.4320999999999999"/>
    <n v="3255.71"/>
    <n v="1.6720000000000001E-3"/>
    <n v="5.61"/>
    <x v="0"/>
    <x v="0"/>
  </r>
  <r>
    <x v="928"/>
    <x v="220"/>
    <x v="5"/>
    <s v="07:28:56"/>
    <s v="W0102"/>
    <s v="W0223"/>
    <x v="0"/>
    <x v="3"/>
    <n v="895.54"/>
    <n v="1.3238000000000001"/>
    <n v="1185.52"/>
    <n v="3.0890000000000002E-3"/>
    <n v="9.67"/>
    <x v="0"/>
    <x v="1"/>
  </r>
  <r>
    <x v="929"/>
    <x v="332"/>
    <x v="4"/>
    <s v="01:09:16"/>
    <s v="W0581"/>
    <s v="W0402"/>
    <x v="0"/>
    <x v="3"/>
    <n v="297.13"/>
    <n v="1.4241999999999999"/>
    <n v="423.17"/>
    <n v="2.5040000000000001E-3"/>
    <n v="7.87"/>
    <x v="0"/>
    <x v="3"/>
  </r>
  <r>
    <x v="930"/>
    <x v="329"/>
    <x v="8"/>
    <s v="03:40:30"/>
    <s v="W0065"/>
    <s v="W0545"/>
    <x v="0"/>
    <x v="3"/>
    <n v="1006.72"/>
    <n v="1.0712999999999999"/>
    <n v="1078.5"/>
    <n v="4.4920000000000003E-3"/>
    <n v="12.56"/>
    <x v="0"/>
    <x v="0"/>
  </r>
  <r>
    <x v="931"/>
    <x v="94"/>
    <x v="3"/>
    <s v="20:10:57"/>
    <s v="W0193"/>
    <s v="W0509"/>
    <x v="0"/>
    <x v="4"/>
    <n v="691.55"/>
    <n v="1.2113"/>
    <n v="837.67"/>
    <n v="8.4790000000000004E-3"/>
    <n v="28.12"/>
    <x v="0"/>
    <x v="3"/>
  </r>
  <r>
    <x v="932"/>
    <x v="240"/>
    <x v="8"/>
    <s v="03:47:54"/>
    <s v="W0062"/>
    <s v="W0184"/>
    <x v="0"/>
    <x v="2"/>
    <n v="315.89"/>
    <n v="1.1575"/>
    <n v="365.64"/>
    <n v="2.568E-3"/>
    <n v="8.1199999999999992"/>
    <x v="0"/>
    <x v="3"/>
  </r>
  <r>
    <x v="933"/>
    <x v="227"/>
    <x v="0"/>
    <s v="12:18:17"/>
    <s v="W0532"/>
    <s v="W0087"/>
    <x v="0"/>
    <x v="2"/>
    <n v="3317.91"/>
    <n v="1.2172000000000001"/>
    <n v="4038.56"/>
    <n v="3.6909999999999998E-3"/>
    <n v="12.77"/>
    <x v="0"/>
    <x v="0"/>
  </r>
  <r>
    <x v="934"/>
    <x v="233"/>
    <x v="8"/>
    <s v="06:50:06"/>
    <s v="W0241"/>
    <s v="W0581"/>
    <x v="0"/>
    <x v="4"/>
    <n v="1143.28"/>
    <n v="1.1200000000000001"/>
    <n v="1280.47"/>
    <n v="6.8910000000000004E-3"/>
    <n v="21.36"/>
    <x v="0"/>
    <x v="0"/>
  </r>
  <r>
    <x v="935"/>
    <x v="145"/>
    <x v="11"/>
    <s v="17:27:04"/>
    <s v="W0410"/>
    <s v="W0380"/>
    <x v="0"/>
    <x v="3"/>
    <n v="1067.6300000000001"/>
    <n v="1.1800999999999999"/>
    <n v="1259.9100000000001"/>
    <n v="1.3159999999999999E-3"/>
    <n v="4.43"/>
    <x v="0"/>
    <x v="1"/>
  </r>
  <r>
    <x v="936"/>
    <x v="104"/>
    <x v="11"/>
    <s v="02:55:14"/>
    <s v="W0300"/>
    <s v="W0538"/>
    <x v="0"/>
    <x v="3"/>
    <n v="6833.99"/>
    <n v="1.0705"/>
    <n v="7315.79"/>
    <n v="4.7780000000000001E-3"/>
    <n v="15.49"/>
    <x v="0"/>
    <x v="0"/>
  </r>
  <r>
    <x v="937"/>
    <x v="124"/>
    <x v="7"/>
    <s v="01:56:23"/>
    <s v="W0195"/>
    <s v="W0413"/>
    <x v="0"/>
    <x v="1"/>
    <n v="218.68"/>
    <n v="0.89129999999999998"/>
    <n v="194.91"/>
    <n v="1.642E-3"/>
    <n v="5"/>
    <x v="0"/>
    <x v="1"/>
  </r>
  <r>
    <x v="938"/>
    <x v="333"/>
    <x v="1"/>
    <s v="21:01:35"/>
    <s v="W0454"/>
    <s v="W0518"/>
    <x v="0"/>
    <x v="0"/>
    <n v="366.48"/>
    <n v="1.1591"/>
    <n v="424.79"/>
    <n v="3.176E-3"/>
    <n v="9.94"/>
    <x v="0"/>
    <x v="2"/>
  </r>
  <r>
    <x v="939"/>
    <x v="53"/>
    <x v="3"/>
    <s v="00:05:27"/>
    <s v="W0574"/>
    <s v="W0295"/>
    <x v="0"/>
    <x v="2"/>
    <n v="2766.11"/>
    <n v="1.2003999999999999"/>
    <n v="3320.44"/>
    <n v="1.444E-3"/>
    <n v="4.55"/>
    <x v="0"/>
    <x v="0"/>
  </r>
  <r>
    <x v="940"/>
    <x v="328"/>
    <x v="3"/>
    <s v="09:28:27"/>
    <s v="W0301"/>
    <s v="W0260"/>
    <x v="0"/>
    <x v="0"/>
    <n v="623.76"/>
    <n v="1.2331000000000001"/>
    <n v="769.16"/>
    <n v="5.1120000000000002E-3"/>
    <n v="16.07"/>
    <x v="0"/>
    <x v="2"/>
  </r>
  <r>
    <x v="941"/>
    <x v="120"/>
    <x v="0"/>
    <s v="18:18:45"/>
    <s v="W0456"/>
    <s v="W0384"/>
    <x v="0"/>
    <x v="2"/>
    <n v="600.80999999999995"/>
    <n v="1.1780999999999999"/>
    <n v="707.81"/>
    <n v="2.8449999999999999E-3"/>
    <n v="9.26"/>
    <x v="0"/>
    <x v="1"/>
  </r>
  <r>
    <x v="942"/>
    <x v="3"/>
    <x v="1"/>
    <s v="20:09:27"/>
    <s v="W0202"/>
    <s v="W0304"/>
    <x v="0"/>
    <x v="0"/>
    <n v="1596.91"/>
    <n v="1.1265000000000001"/>
    <n v="1798.92"/>
    <n v="2.1199999999999999E-3"/>
    <n v="7.29"/>
    <x v="0"/>
    <x v="0"/>
  </r>
  <r>
    <x v="943"/>
    <x v="322"/>
    <x v="2"/>
    <s v="08:41:28"/>
    <s v="W0302"/>
    <s v="W0316"/>
    <x v="0"/>
    <x v="2"/>
    <n v="909.97"/>
    <n v="1.0648"/>
    <n v="968.94"/>
    <n v="2.2109999999999999E-3"/>
    <n v="6.66"/>
    <x v="0"/>
    <x v="1"/>
  </r>
  <r>
    <x v="944"/>
    <x v="203"/>
    <x v="11"/>
    <s v="18:03:31"/>
    <s v="W0337"/>
    <s v="W0077"/>
    <x v="0"/>
    <x v="4"/>
    <n v="203.76"/>
    <n v="1.2867"/>
    <n v="262.18"/>
    <n v="1.0322E-2"/>
    <n v="33.26"/>
    <x v="0"/>
    <x v="0"/>
  </r>
  <r>
    <x v="945"/>
    <x v="324"/>
    <x v="11"/>
    <s v="19:32:16"/>
    <s v="W0032"/>
    <s v="W0379"/>
    <x v="0"/>
    <x v="2"/>
    <n v="537.14"/>
    <n v="1.1028"/>
    <n v="592.36"/>
    <n v="2.1749999999999999E-3"/>
    <n v="6.77"/>
    <x v="0"/>
    <x v="3"/>
  </r>
  <r>
    <x v="946"/>
    <x v="146"/>
    <x v="0"/>
    <s v="02:23:45"/>
    <s v="W0098"/>
    <s v="W0461"/>
    <x v="0"/>
    <x v="0"/>
    <n v="193.62"/>
    <n v="1.1901999999999999"/>
    <n v="230.45"/>
    <n v="9.0399999999999996E-4"/>
    <n v="2.81"/>
    <x v="0"/>
    <x v="0"/>
  </r>
  <r>
    <x v="947"/>
    <x v="297"/>
    <x v="5"/>
    <s v="14:56:24"/>
    <s v="W0191"/>
    <s v="W0056"/>
    <x v="0"/>
    <x v="0"/>
    <n v="2965.3"/>
    <n v="1.3738999999999999"/>
    <n v="4074.03"/>
    <n v="1.6949999999999999E-3"/>
    <n v="5.67"/>
    <x v="0"/>
    <x v="1"/>
  </r>
  <r>
    <x v="948"/>
    <x v="187"/>
    <x v="11"/>
    <s v="19:07:49"/>
    <s v="W0541"/>
    <s v="W0081"/>
    <x v="0"/>
    <x v="3"/>
    <n v="222.59"/>
    <n v="1.2961"/>
    <n v="288.5"/>
    <n v="3.9280000000000001E-3"/>
    <n v="13.32"/>
    <x v="0"/>
    <x v="1"/>
  </r>
  <r>
    <x v="949"/>
    <x v="73"/>
    <x v="10"/>
    <s v="08:05:42"/>
    <s v="W0048"/>
    <s v="W0176"/>
    <x v="0"/>
    <x v="2"/>
    <n v="221.8"/>
    <n v="1.0799000000000001"/>
    <n v="239.52"/>
    <n v="6.2610000000000001E-3"/>
    <n v="19.03"/>
    <x v="0"/>
    <x v="2"/>
  </r>
  <r>
    <x v="950"/>
    <x v="119"/>
    <x v="5"/>
    <s v="08:43:40"/>
    <s v="W0250"/>
    <s v="W0383"/>
    <x v="0"/>
    <x v="3"/>
    <n v="257.52999999999997"/>
    <n v="1.2827"/>
    <n v="330.33"/>
    <n v="3.2919999999999998E-3"/>
    <n v="10.65"/>
    <x v="0"/>
    <x v="0"/>
  </r>
  <r>
    <x v="951"/>
    <x v="246"/>
    <x v="4"/>
    <s v="05:45:16"/>
    <s v="W0226"/>
    <s v="W0149"/>
    <x v="0"/>
    <x v="4"/>
    <n v="5198.3500000000004"/>
    <n v="1.4902"/>
    <n v="7746.58"/>
    <n v="9.4799999999999995E-4"/>
    <n v="2.95"/>
    <x v="0"/>
    <x v="0"/>
  </r>
  <r>
    <x v="952"/>
    <x v="175"/>
    <x v="1"/>
    <s v="14:27:49"/>
    <s v="W0272"/>
    <s v="W0281"/>
    <x v="0"/>
    <x v="2"/>
    <n v="526.6"/>
    <n v="1.1594"/>
    <n v="610.54"/>
    <n v="1.5139999999999999E-3"/>
    <n v="4.66"/>
    <x v="0"/>
    <x v="2"/>
  </r>
  <r>
    <x v="953"/>
    <x v="121"/>
    <x v="5"/>
    <s v="12:34:40"/>
    <s v="W0485"/>
    <s v="W0345"/>
    <x v="0"/>
    <x v="4"/>
    <n v="9116.86"/>
    <n v="1.425"/>
    <n v="12991.53"/>
    <n v="1.769E-3"/>
    <n v="5.83"/>
    <x v="0"/>
    <x v="2"/>
  </r>
  <r>
    <x v="954"/>
    <x v="47"/>
    <x v="11"/>
    <s v="17:30:05"/>
    <s v="W0328"/>
    <s v="W0409"/>
    <x v="0"/>
    <x v="3"/>
    <n v="3012.54"/>
    <n v="1.2222999999999999"/>
    <n v="3682.23"/>
    <n v="2.63E-3"/>
    <n v="8.7899999999999991"/>
    <x v="0"/>
    <x v="1"/>
  </r>
  <r>
    <x v="955"/>
    <x v="276"/>
    <x v="9"/>
    <s v="06:41:54"/>
    <s v="W0180"/>
    <s v="W0030"/>
    <x v="0"/>
    <x v="4"/>
    <n v="7107.49"/>
    <n v="0.92169999999999996"/>
    <n v="6550.97"/>
    <n v="2.2750000000000001E-3"/>
    <n v="7.77"/>
    <x v="0"/>
    <x v="0"/>
  </r>
  <r>
    <x v="956"/>
    <x v="296"/>
    <x v="8"/>
    <s v="07:36:14"/>
    <s v="W0023"/>
    <s v="W0422"/>
    <x v="0"/>
    <x v="0"/>
    <n v="734.7"/>
    <n v="1.0909"/>
    <n v="801.48"/>
    <n v="3.7799999999999999E-3"/>
    <n v="13"/>
    <x v="0"/>
    <x v="0"/>
  </r>
  <r>
    <x v="957"/>
    <x v="258"/>
    <x v="1"/>
    <s v="00:11:22"/>
    <s v="W0370"/>
    <s v="W0231"/>
    <x v="0"/>
    <x v="2"/>
    <n v="266.74"/>
    <n v="1.1202000000000001"/>
    <n v="298.8"/>
    <n v="1.503E-3"/>
    <n v="5.05"/>
    <x v="0"/>
    <x v="2"/>
  </r>
  <r>
    <x v="958"/>
    <x v="139"/>
    <x v="1"/>
    <s v="19:58:42"/>
    <s v="W0245"/>
    <s v="W0359"/>
    <x v="0"/>
    <x v="3"/>
    <n v="760.94"/>
    <n v="1.2873000000000001"/>
    <n v="979.56"/>
    <n v="2.1559999999999999E-3"/>
    <n v="6.57"/>
    <x v="0"/>
    <x v="0"/>
  </r>
  <r>
    <x v="959"/>
    <x v="14"/>
    <x v="0"/>
    <s v="16:16:43"/>
    <s v="W0160"/>
    <s v="W0162"/>
    <x v="0"/>
    <x v="0"/>
    <n v="38.880000000000003"/>
    <n v="1.2403"/>
    <n v="48.22"/>
    <n v="1.5659999999999999E-3"/>
    <n v="5.54"/>
    <x v="0"/>
    <x v="2"/>
  </r>
  <r>
    <x v="960"/>
    <x v="9"/>
    <x v="6"/>
    <s v="03:32:31"/>
    <s v="W0373"/>
    <s v="W0228"/>
    <x v="0"/>
    <x v="0"/>
    <n v="2093.04"/>
    <n v="0.8155"/>
    <n v="1706.87"/>
    <n v="2.614E-3"/>
    <n v="7.85"/>
    <x v="0"/>
    <x v="2"/>
  </r>
  <r>
    <x v="961"/>
    <x v="287"/>
    <x v="2"/>
    <s v="13:16:30"/>
    <s v="W0285"/>
    <s v="W0221"/>
    <x v="0"/>
    <x v="0"/>
    <n v="1488.92"/>
    <n v="0.99960000000000004"/>
    <n v="1488.32"/>
    <n v="1.449E-3"/>
    <n v="4.87"/>
    <x v="1"/>
    <x v="1"/>
  </r>
  <r>
    <x v="962"/>
    <x v="222"/>
    <x v="11"/>
    <s v="16:38:42"/>
    <s v="W0521"/>
    <s v="W0073"/>
    <x v="0"/>
    <x v="3"/>
    <n v="509.04"/>
    <n v="1.1274"/>
    <n v="573.89"/>
    <n v="2.7789999999999998E-3"/>
    <n v="9.0399999999999991"/>
    <x v="0"/>
    <x v="2"/>
  </r>
  <r>
    <x v="963"/>
    <x v="254"/>
    <x v="3"/>
    <s v="03:23:15"/>
    <s v="W0450"/>
    <s v="W0399"/>
    <x v="0"/>
    <x v="1"/>
    <n v="1337.51"/>
    <n v="1.1518999999999999"/>
    <n v="1540.68"/>
    <n v="3.2569999999999999E-3"/>
    <n v="11.12"/>
    <x v="0"/>
    <x v="0"/>
  </r>
  <r>
    <x v="964"/>
    <x v="194"/>
    <x v="4"/>
    <s v="15:50:23"/>
    <s v="W0581"/>
    <s v="W0095"/>
    <x v="0"/>
    <x v="3"/>
    <n v="3942.21"/>
    <n v="1.4052"/>
    <n v="5539.59"/>
    <n v="3.0200000000000001E-3"/>
    <n v="10.32"/>
    <x v="0"/>
    <x v="0"/>
  </r>
  <r>
    <x v="965"/>
    <x v="11"/>
    <x v="7"/>
    <s v="08:18:35"/>
    <s v="W0136"/>
    <s v="W0475"/>
    <x v="0"/>
    <x v="3"/>
    <n v="1924.52"/>
    <n v="0.93500000000000005"/>
    <n v="1799.43"/>
    <n v="1.7470000000000001E-3"/>
    <n v="5.32"/>
    <x v="0"/>
    <x v="0"/>
  </r>
  <r>
    <x v="966"/>
    <x v="217"/>
    <x v="0"/>
    <s v="18:37:56"/>
    <s v="W0096"/>
    <s v="W0095"/>
    <x v="0"/>
    <x v="3"/>
    <n v="5991.73"/>
    <n v="1.2433000000000001"/>
    <n v="7449.52"/>
    <n v="4.7149999999999996E-3"/>
    <n v="15.26"/>
    <x v="0"/>
    <x v="2"/>
  </r>
  <r>
    <x v="967"/>
    <x v="170"/>
    <x v="2"/>
    <s v="19:08:31"/>
    <s v="W0119"/>
    <s v="W0124"/>
    <x v="0"/>
    <x v="1"/>
    <n v="882.29"/>
    <n v="1.0666"/>
    <n v="941.05"/>
    <n v="2.5040000000000001E-3"/>
    <n v="7.84"/>
    <x v="0"/>
    <x v="3"/>
  </r>
  <r>
    <x v="968"/>
    <x v="319"/>
    <x v="4"/>
    <s v="02:57:30"/>
    <s v="W0374"/>
    <s v="W0500"/>
    <x v="0"/>
    <x v="0"/>
    <n v="253.77"/>
    <n v="1.4630000000000001"/>
    <n v="371.27"/>
    <n v="3.9480000000000001E-3"/>
    <n v="11.31"/>
    <x v="0"/>
    <x v="0"/>
  </r>
  <r>
    <x v="969"/>
    <x v="174"/>
    <x v="11"/>
    <s v="23:29:21"/>
    <s v="W0274"/>
    <s v="W0048"/>
    <x v="0"/>
    <x v="0"/>
    <n v="1666.62"/>
    <n v="1.2294"/>
    <n v="2048.94"/>
    <n v="6.9020000000000001E-3"/>
    <n v="21.24"/>
    <x v="0"/>
    <x v="2"/>
  </r>
  <r>
    <x v="970"/>
    <x v="9"/>
    <x v="6"/>
    <s v="08:51:12"/>
    <s v="W0177"/>
    <s v="W0095"/>
    <x v="0"/>
    <x v="0"/>
    <n v="2733.48"/>
    <n v="0.8155"/>
    <n v="2229.15"/>
    <n v="5.6629999999999996E-3"/>
    <n v="17.600000000000001"/>
    <x v="0"/>
    <x v="2"/>
  </r>
  <r>
    <x v="971"/>
    <x v="59"/>
    <x v="0"/>
    <s v="22:36:25"/>
    <s v="W0277"/>
    <s v="W0477"/>
    <x v="0"/>
    <x v="2"/>
    <n v="1549.35"/>
    <n v="1.2021999999999999"/>
    <n v="1862.63"/>
    <n v="1.843E-3"/>
    <n v="6.32"/>
    <x v="0"/>
    <x v="0"/>
  </r>
  <r>
    <x v="972"/>
    <x v="329"/>
    <x v="8"/>
    <s v="17:49:30"/>
    <s v="W0138"/>
    <s v="W0033"/>
    <x v="0"/>
    <x v="3"/>
    <n v="666.02"/>
    <n v="1.0712999999999999"/>
    <n v="713.51"/>
    <n v="4.3759999999999997E-3"/>
    <n v="14.04"/>
    <x v="0"/>
    <x v="0"/>
  </r>
  <r>
    <x v="973"/>
    <x v="334"/>
    <x v="3"/>
    <s v="03:03:28"/>
    <s v="W0132"/>
    <s v="W0118"/>
    <x v="0"/>
    <x v="3"/>
    <n v="32467.439999999999"/>
    <n v="1.1566000000000001"/>
    <n v="37551.839999999997"/>
    <n v="8.3020000000000004E-3"/>
    <n v="28.7"/>
    <x v="0"/>
    <x v="2"/>
  </r>
  <r>
    <x v="974"/>
    <x v="243"/>
    <x v="5"/>
    <s v="06:52:11"/>
    <s v="W0044"/>
    <s v="W0251"/>
    <x v="0"/>
    <x v="3"/>
    <n v="11565.5"/>
    <n v="1.4049"/>
    <n v="16248.37"/>
    <n v="6.8100000000000001E-3"/>
    <n v="23"/>
    <x v="1"/>
    <x v="0"/>
  </r>
  <r>
    <x v="975"/>
    <x v="319"/>
    <x v="4"/>
    <s v="17:46:48"/>
    <s v="W0123"/>
    <s v="W0303"/>
    <x v="0"/>
    <x v="0"/>
    <n v="467.21"/>
    <n v="1.4630000000000001"/>
    <n v="683.53"/>
    <n v="1.17E-3"/>
    <n v="3.81"/>
    <x v="0"/>
    <x v="2"/>
  </r>
  <r>
    <x v="976"/>
    <x v="34"/>
    <x v="0"/>
    <s v="21:36:50"/>
    <s v="W0136"/>
    <s v="W0122"/>
    <x v="0"/>
    <x v="0"/>
    <n v="548.85"/>
    <n v="1.3065"/>
    <n v="717.07"/>
    <n v="1.7570000000000001E-3"/>
    <n v="5.49"/>
    <x v="0"/>
    <x v="1"/>
  </r>
  <r>
    <x v="977"/>
    <x v="335"/>
    <x v="10"/>
    <s v="17:21:55"/>
    <s v="W0367"/>
    <s v="W0218"/>
    <x v="0"/>
    <x v="0"/>
    <n v="457.27"/>
    <n v="1.1875"/>
    <n v="543.01"/>
    <n v="3.8509999999999998E-3"/>
    <n v="12.09"/>
    <x v="0"/>
    <x v="0"/>
  </r>
  <r>
    <x v="978"/>
    <x v="178"/>
    <x v="9"/>
    <s v="00:13:09"/>
    <s v="W0373"/>
    <s v="W0053"/>
    <x v="0"/>
    <x v="2"/>
    <n v="5454.66"/>
    <n v="1.0037"/>
    <n v="5474.84"/>
    <n v="4.2339999999999999E-3"/>
    <n v="13.1"/>
    <x v="0"/>
    <x v="0"/>
  </r>
  <r>
    <x v="979"/>
    <x v="336"/>
    <x v="0"/>
    <s v="09:51:38"/>
    <s v="W0126"/>
    <s v="W0127"/>
    <x v="0"/>
    <x v="3"/>
    <n v="3115.85"/>
    <n v="1.2090000000000001"/>
    <n v="3767.06"/>
    <n v="3.179E-3"/>
    <n v="10.95"/>
    <x v="0"/>
    <x v="1"/>
  </r>
  <r>
    <x v="980"/>
    <x v="337"/>
    <x v="4"/>
    <s v="22:00:11"/>
    <s v="W0439"/>
    <s v="W0159"/>
    <x v="0"/>
    <x v="3"/>
    <n v="2575.4"/>
    <n v="1.476"/>
    <n v="3801.29"/>
    <n v="2.6059999999999998E-3"/>
    <n v="7.92"/>
    <x v="0"/>
    <x v="2"/>
  </r>
  <r>
    <x v="981"/>
    <x v="243"/>
    <x v="5"/>
    <s v="02:14:28"/>
    <s v="W0576"/>
    <s v="W0176"/>
    <x v="0"/>
    <x v="3"/>
    <n v="914.43"/>
    <n v="1.4049"/>
    <n v="1284.68"/>
    <n v="5.3559999999999997E-3"/>
    <n v="16.97"/>
    <x v="0"/>
    <x v="0"/>
  </r>
  <r>
    <x v="982"/>
    <x v="302"/>
    <x v="10"/>
    <s v="13:29:51"/>
    <s v="W0051"/>
    <s v="W0292"/>
    <x v="0"/>
    <x v="3"/>
    <n v="3010.48"/>
    <n v="1.0861000000000001"/>
    <n v="3269.68"/>
    <n v="1.9400000000000001E-3"/>
    <n v="6.15"/>
    <x v="0"/>
    <x v="1"/>
  </r>
  <r>
    <x v="983"/>
    <x v="4"/>
    <x v="3"/>
    <s v="21:09:18"/>
    <s v="W0137"/>
    <s v="W0159"/>
    <x v="0"/>
    <x v="3"/>
    <n v="1667.86"/>
    <n v="1.2158"/>
    <n v="2027.78"/>
    <n v="2.9169999999999999E-3"/>
    <n v="10.52"/>
    <x v="0"/>
    <x v="1"/>
  </r>
  <r>
    <x v="984"/>
    <x v="331"/>
    <x v="1"/>
    <s v="22:14:43"/>
    <s v="W0158"/>
    <s v="W0491"/>
    <x v="0"/>
    <x v="0"/>
    <n v="896.25"/>
    <n v="1.2314000000000001"/>
    <n v="1103.6400000000001"/>
    <n v="2.4819999999999998E-3"/>
    <n v="8.4499999999999993"/>
    <x v="0"/>
    <x v="0"/>
  </r>
  <r>
    <x v="985"/>
    <x v="207"/>
    <x v="4"/>
    <s v="23:24:36"/>
    <s v="W0056"/>
    <s v="W0357"/>
    <x v="0"/>
    <x v="0"/>
    <n v="1700.19"/>
    <n v="1.3996"/>
    <n v="2379.59"/>
    <n v="1.291E-3"/>
    <n v="4.09"/>
    <x v="0"/>
    <x v="0"/>
  </r>
  <r>
    <x v="986"/>
    <x v="100"/>
    <x v="7"/>
    <s v="15:03:50"/>
    <s v="W0593"/>
    <s v="W0237"/>
    <x v="0"/>
    <x v="2"/>
    <n v="6884.51"/>
    <n v="0.95089999999999997"/>
    <n v="6546.48"/>
    <n v="3.0070000000000001E-3"/>
    <n v="9.19"/>
    <x v="0"/>
    <x v="2"/>
  </r>
  <r>
    <x v="987"/>
    <x v="210"/>
    <x v="6"/>
    <s v="17:55:57"/>
    <s v="W0428"/>
    <s v="W0429"/>
    <x v="0"/>
    <x v="0"/>
    <n v="2742.66"/>
    <n v="0.78580000000000005"/>
    <n v="2155.1799999999998"/>
    <n v="1.477E-3"/>
    <n v="4.5"/>
    <x v="0"/>
    <x v="0"/>
  </r>
  <r>
    <x v="988"/>
    <x v="283"/>
    <x v="1"/>
    <s v="16:00:06"/>
    <s v="W0443"/>
    <s v="W0125"/>
    <x v="0"/>
    <x v="3"/>
    <n v="357.28"/>
    <n v="1.3112999999999999"/>
    <n v="468.5"/>
    <n v="4.6010000000000001E-3"/>
    <n v="15.76"/>
    <x v="0"/>
    <x v="1"/>
  </r>
  <r>
    <x v="989"/>
    <x v="158"/>
    <x v="11"/>
    <s v="07:21:09"/>
    <s v="W0326"/>
    <s v="W0315"/>
    <x v="0"/>
    <x v="0"/>
    <n v="412.87"/>
    <n v="1.1375"/>
    <n v="469.64"/>
    <n v="1.395E-3"/>
    <n v="4.3499999999999996"/>
    <x v="0"/>
    <x v="1"/>
  </r>
  <r>
    <x v="990"/>
    <x v="53"/>
    <x v="3"/>
    <s v="02:44:57"/>
    <s v="W0080"/>
    <s v="W0279"/>
    <x v="0"/>
    <x v="0"/>
    <n v="2624.99"/>
    <n v="1.2003999999999999"/>
    <n v="3151.04"/>
    <n v="1.3270000000000001E-3"/>
    <n v="4.17"/>
    <x v="0"/>
    <x v="0"/>
  </r>
  <r>
    <x v="991"/>
    <x v="338"/>
    <x v="7"/>
    <s v="11:14:59"/>
    <s v="W0474"/>
    <s v="W0105"/>
    <x v="0"/>
    <x v="1"/>
    <n v="1123.01"/>
    <n v="0.8962"/>
    <n v="1006.44"/>
    <n v="2.0249999999999999E-3"/>
    <n v="6.74"/>
    <x v="0"/>
    <x v="0"/>
  </r>
  <r>
    <x v="992"/>
    <x v="283"/>
    <x v="1"/>
    <s v="08:24:33"/>
    <s v="W0377"/>
    <s v="W0042"/>
    <x v="0"/>
    <x v="2"/>
    <n v="1667.49"/>
    <n v="1.3112999999999999"/>
    <n v="2186.58"/>
    <n v="4.542E-3"/>
    <n v="14.49"/>
    <x v="0"/>
    <x v="3"/>
  </r>
  <r>
    <x v="993"/>
    <x v="277"/>
    <x v="8"/>
    <s v="14:15:20"/>
    <s v="W0333"/>
    <s v="W0397"/>
    <x v="0"/>
    <x v="0"/>
    <n v="546.55999999999995"/>
    <n v="1.0788"/>
    <n v="589.63"/>
    <n v="1.923E-3"/>
    <n v="5.93"/>
    <x v="0"/>
    <x v="0"/>
  </r>
  <r>
    <x v="994"/>
    <x v="227"/>
    <x v="0"/>
    <s v="08:24:39"/>
    <s v="W0175"/>
    <s v="W0460"/>
    <x v="0"/>
    <x v="2"/>
    <n v="2812.03"/>
    <n v="1.2172000000000001"/>
    <n v="3422.8"/>
    <n v="2.2209999999999999E-3"/>
    <n v="7.18"/>
    <x v="0"/>
    <x v="1"/>
  </r>
  <r>
    <x v="995"/>
    <x v="48"/>
    <x v="1"/>
    <s v="23:13:28"/>
    <s v="W0441"/>
    <s v="W0491"/>
    <x v="0"/>
    <x v="3"/>
    <n v="327.45999999999998"/>
    <n v="1.1335999999999999"/>
    <n v="371.21"/>
    <n v="3.0760000000000002E-3"/>
    <n v="10.33"/>
    <x v="0"/>
    <x v="0"/>
  </r>
  <r>
    <x v="996"/>
    <x v="325"/>
    <x v="9"/>
    <s v="20:36:09"/>
    <s v="W0126"/>
    <s v="W0565"/>
    <x v="0"/>
    <x v="2"/>
    <n v="1562.68"/>
    <n v="0.93"/>
    <n v="1453.29"/>
    <n v="1.856E-3"/>
    <n v="5.65"/>
    <x v="0"/>
    <x v="0"/>
  </r>
  <r>
    <x v="997"/>
    <x v="339"/>
    <x v="11"/>
    <s v="15:05:04"/>
    <s v="W0219"/>
    <s v="W0168"/>
    <x v="0"/>
    <x v="1"/>
    <n v="1450.82"/>
    <n v="1.2543"/>
    <n v="1819.76"/>
    <n v="5.1500000000000005E-4"/>
    <n v="1.59"/>
    <x v="0"/>
    <x v="0"/>
  </r>
  <r>
    <x v="998"/>
    <x v="48"/>
    <x v="1"/>
    <s v="16:15:41"/>
    <s v="W0278"/>
    <s v="W0174"/>
    <x v="0"/>
    <x v="0"/>
    <n v="1030.71"/>
    <n v="1.1335999999999999"/>
    <n v="1168.4100000000001"/>
    <n v="2.1679999999999998E-3"/>
    <n v="7.46"/>
    <x v="0"/>
    <x v="0"/>
  </r>
  <r>
    <x v="999"/>
    <x v="25"/>
    <x v="7"/>
    <s v="21:08:33"/>
    <s v="W0485"/>
    <s v="W0372"/>
    <x v="0"/>
    <x v="3"/>
    <n v="1265.7"/>
    <n v="0.88749999999999996"/>
    <n v="1123.31"/>
    <n v="2.0049999999999998E-3"/>
    <n v="6.44"/>
    <x v="0"/>
    <x v="2"/>
  </r>
  <r>
    <x v="1000"/>
    <x v="340"/>
    <x v="11"/>
    <s v="17:32:19"/>
    <s v="W0595"/>
    <s v="W0599"/>
    <x v="0"/>
    <x v="2"/>
    <n v="4017.5"/>
    <n v="1.1052"/>
    <n v="4440.1400000000003"/>
    <n v="1.7799999999999999E-3"/>
    <n v="5.46"/>
    <x v="0"/>
    <x v="3"/>
  </r>
  <r>
    <x v="1001"/>
    <x v="157"/>
    <x v="4"/>
    <s v="12:30:23"/>
    <s v="W0141"/>
    <s v="W0150"/>
    <x v="0"/>
    <x v="1"/>
    <n v="2197.54"/>
    <n v="1.4207000000000001"/>
    <n v="3122.05"/>
    <n v="2.1580000000000002E-3"/>
    <n v="6.57"/>
    <x v="0"/>
    <x v="0"/>
  </r>
  <r>
    <x v="1002"/>
    <x v="114"/>
    <x v="4"/>
    <s v="22:06:55"/>
    <s v="W0110"/>
    <s v="W0249"/>
    <x v="0"/>
    <x v="3"/>
    <n v="3400.64"/>
    <n v="1.3348"/>
    <n v="4539.17"/>
    <n v="2.1489999999999999E-3"/>
    <n v="7.35"/>
    <x v="0"/>
    <x v="0"/>
  </r>
  <r>
    <x v="1003"/>
    <x v="253"/>
    <x v="6"/>
    <s v="20:03:51"/>
    <s v="W0052"/>
    <s v="W0180"/>
    <x v="0"/>
    <x v="0"/>
    <n v="394.85"/>
    <n v="0.78879999999999995"/>
    <n v="311.45999999999998"/>
    <n v="1.678E-3"/>
    <n v="5.18"/>
    <x v="0"/>
    <x v="0"/>
  </r>
  <r>
    <x v="1004"/>
    <x v="247"/>
    <x v="11"/>
    <s v="00:29:36"/>
    <s v="W0319"/>
    <s v="W0120"/>
    <x v="0"/>
    <x v="3"/>
    <n v="165.44"/>
    <n v="1.3673"/>
    <n v="226.21"/>
    <n v="2.013E-3"/>
    <n v="6.84"/>
    <x v="0"/>
    <x v="0"/>
  </r>
  <r>
    <x v="1005"/>
    <x v="205"/>
    <x v="9"/>
    <s v="09:38:59"/>
    <s v="W0199"/>
    <s v="W0028"/>
    <x v="0"/>
    <x v="3"/>
    <n v="1866.8"/>
    <n v="0.96409999999999996"/>
    <n v="1799.78"/>
    <n v="3.0620000000000001E-3"/>
    <n v="10.050000000000001"/>
    <x v="0"/>
    <x v="0"/>
  </r>
  <r>
    <x v="1006"/>
    <x v="51"/>
    <x v="3"/>
    <s v="07:42:53"/>
    <s v="W0046"/>
    <s v="W0117"/>
    <x v="0"/>
    <x v="0"/>
    <n v="770.14"/>
    <n v="1.1551"/>
    <n v="889.59"/>
    <n v="4.568E-3"/>
    <n v="14.2"/>
    <x v="0"/>
    <x v="3"/>
  </r>
  <r>
    <x v="1007"/>
    <x v="341"/>
    <x v="5"/>
    <s v="05:00:24"/>
    <s v="W0505"/>
    <s v="W0262"/>
    <x v="0"/>
    <x v="0"/>
    <n v="328.78"/>
    <n v="1.3291999999999999"/>
    <n v="437.01"/>
    <n v="1.639E-3"/>
    <n v="5.13"/>
    <x v="0"/>
    <x v="2"/>
  </r>
  <r>
    <x v="1008"/>
    <x v="19"/>
    <x v="2"/>
    <s v="05:35:14"/>
    <s v="W0540"/>
    <s v="W0038"/>
    <x v="0"/>
    <x v="3"/>
    <n v="335.34"/>
    <n v="1.0807"/>
    <n v="362.4"/>
    <n v="4.1609999999999998E-3"/>
    <n v="12.9"/>
    <x v="0"/>
    <x v="1"/>
  </r>
  <r>
    <x v="1009"/>
    <x v="69"/>
    <x v="10"/>
    <s v="04:43:26"/>
    <s v="W0514"/>
    <s v="W0197"/>
    <x v="0"/>
    <x v="0"/>
    <n v="392.17"/>
    <n v="1.1466000000000001"/>
    <n v="449.66"/>
    <n v="2.8760000000000001E-3"/>
    <n v="9.24"/>
    <x v="0"/>
    <x v="0"/>
  </r>
  <r>
    <x v="1010"/>
    <x v="333"/>
    <x v="1"/>
    <s v="22:40:25"/>
    <s v="W0017"/>
    <s v="W0525"/>
    <x v="0"/>
    <x v="2"/>
    <n v="1569.86"/>
    <n v="1.1591"/>
    <n v="1819.62"/>
    <n v="1.041E-3"/>
    <n v="3.55"/>
    <x v="0"/>
    <x v="2"/>
  </r>
  <r>
    <x v="1011"/>
    <x v="269"/>
    <x v="0"/>
    <s v="05:20:36"/>
    <s v="W0315"/>
    <s v="W0437"/>
    <x v="0"/>
    <x v="3"/>
    <n v="726.43"/>
    <n v="1.2010000000000001"/>
    <n v="872.44"/>
    <n v="2.9729999999999999E-3"/>
    <n v="9.6999999999999993"/>
    <x v="0"/>
    <x v="2"/>
  </r>
  <r>
    <x v="1012"/>
    <x v="42"/>
    <x v="2"/>
    <s v="23:52:51"/>
    <s v="W0436"/>
    <s v="W0410"/>
    <x v="0"/>
    <x v="4"/>
    <n v="379.12"/>
    <n v="1.0884"/>
    <n v="412.63"/>
    <n v="2.673E-3"/>
    <n v="8.0399999999999991"/>
    <x v="0"/>
    <x v="1"/>
  </r>
  <r>
    <x v="1013"/>
    <x v="328"/>
    <x v="3"/>
    <s v="18:00:03"/>
    <s v="W0388"/>
    <s v="W0333"/>
    <x v="0"/>
    <x v="3"/>
    <n v="565.87"/>
    <n v="1.2331000000000001"/>
    <n v="697.77"/>
    <n v="3.1380000000000002E-3"/>
    <n v="10.78"/>
    <x v="0"/>
    <x v="0"/>
  </r>
  <r>
    <x v="1014"/>
    <x v="336"/>
    <x v="0"/>
    <s v="08:23:20"/>
    <s v="W0077"/>
    <s v="W0531"/>
    <x v="0"/>
    <x v="0"/>
    <n v="461.58"/>
    <n v="1.2090000000000001"/>
    <n v="558.04999999999995"/>
    <n v="1.5969999999999999E-3"/>
    <n v="5.74"/>
    <x v="0"/>
    <x v="3"/>
  </r>
  <r>
    <x v="1015"/>
    <x v="342"/>
    <x v="4"/>
    <s v="12:02:08"/>
    <s v="W0371"/>
    <s v="W0465"/>
    <x v="0"/>
    <x v="3"/>
    <n v="321.39999999999998"/>
    <n v="1.3966000000000001"/>
    <n v="448.87"/>
    <n v="1.0920000000000001E-3"/>
    <n v="3.3"/>
    <x v="0"/>
    <x v="0"/>
  </r>
  <r>
    <x v="1016"/>
    <x v="175"/>
    <x v="1"/>
    <s v="11:55:37"/>
    <s v="W0165"/>
    <s v="W0158"/>
    <x v="0"/>
    <x v="0"/>
    <n v="3342.7"/>
    <n v="1.1594"/>
    <n v="3875.53"/>
    <n v="8.2799999999999996E-4"/>
    <n v="2.39"/>
    <x v="0"/>
    <x v="3"/>
  </r>
  <r>
    <x v="1017"/>
    <x v="180"/>
    <x v="6"/>
    <s v="06:24:06"/>
    <s v="W0024"/>
    <s v="W0160"/>
    <x v="0"/>
    <x v="0"/>
    <n v="985.85"/>
    <n v="0.84460000000000002"/>
    <n v="832.65"/>
    <n v="2.6159999999999998E-3"/>
    <n v="8.39"/>
    <x v="0"/>
    <x v="0"/>
  </r>
  <r>
    <x v="1018"/>
    <x v="78"/>
    <x v="10"/>
    <s v="07:35:26"/>
    <s v="W0035"/>
    <s v="W0334"/>
    <x v="0"/>
    <x v="0"/>
    <n v="14950.84"/>
    <n v="1.1306"/>
    <n v="16903.419999999998"/>
    <n v="3.6549999999999998E-3"/>
    <n v="11.71"/>
    <x v="0"/>
    <x v="2"/>
  </r>
  <r>
    <x v="1019"/>
    <x v="167"/>
    <x v="4"/>
    <s v="01:20:34"/>
    <s v="W0514"/>
    <s v="W0376"/>
    <x v="0"/>
    <x v="2"/>
    <n v="2632.07"/>
    <n v="1.4756"/>
    <n v="3883.88"/>
    <n v="3.0630000000000002E-3"/>
    <n v="10.19"/>
    <x v="0"/>
    <x v="0"/>
  </r>
  <r>
    <x v="1020"/>
    <x v="147"/>
    <x v="11"/>
    <s v="12:24:09"/>
    <s v="W0461"/>
    <s v="W0079"/>
    <x v="0"/>
    <x v="2"/>
    <n v="2792.1"/>
    <n v="1.3113999999999999"/>
    <n v="3661.56"/>
    <n v="3.1909999999999998E-3"/>
    <n v="10.28"/>
    <x v="0"/>
    <x v="0"/>
  </r>
  <r>
    <x v="1021"/>
    <x v="57"/>
    <x v="10"/>
    <s v="19:10:03"/>
    <s v="W0138"/>
    <s v="W0197"/>
    <x v="0"/>
    <x v="0"/>
    <n v="1305.2"/>
    <n v="1.0408999999999999"/>
    <n v="1358.58"/>
    <n v="5.2769999999999996E-3"/>
    <n v="16.36"/>
    <x v="0"/>
    <x v="0"/>
  </r>
  <r>
    <x v="1022"/>
    <x v="137"/>
    <x v="3"/>
    <s v="12:20:40"/>
    <s v="W0574"/>
    <s v="W0120"/>
    <x v="0"/>
    <x v="3"/>
    <n v="5504.06"/>
    <n v="1.1357999999999999"/>
    <n v="6251.51"/>
    <n v="2.8960000000000001E-3"/>
    <n v="8.82"/>
    <x v="0"/>
    <x v="0"/>
  </r>
  <r>
    <x v="1023"/>
    <x v="176"/>
    <x v="5"/>
    <s v="22:48:39"/>
    <s v="W0571"/>
    <s v="W0226"/>
    <x v="0"/>
    <x v="0"/>
    <n v="4611.05"/>
    <n v="1.3676999999999999"/>
    <n v="6306.53"/>
    <n v="2.036E-3"/>
    <n v="6.51"/>
    <x v="0"/>
    <x v="2"/>
  </r>
  <r>
    <x v="1024"/>
    <x v="266"/>
    <x v="10"/>
    <s v="06:02:38"/>
    <s v="W0265"/>
    <s v="W0595"/>
    <x v="0"/>
    <x v="0"/>
    <n v="1423.67"/>
    <n v="1.0573999999999999"/>
    <n v="1505.39"/>
    <n v="6.2350000000000001E-3"/>
    <n v="21.07"/>
    <x v="0"/>
    <x v="0"/>
  </r>
  <r>
    <x v="1025"/>
    <x v="181"/>
    <x v="11"/>
    <s v="00:05:34"/>
    <s v="W0333"/>
    <s v="W0410"/>
    <x v="0"/>
    <x v="3"/>
    <n v="46.09"/>
    <n v="1.258"/>
    <n v="57.98"/>
    <n v="1.7340000000000001E-3"/>
    <n v="5.38"/>
    <x v="0"/>
    <x v="0"/>
  </r>
  <r>
    <x v="1026"/>
    <x v="144"/>
    <x v="10"/>
    <s v="07:14:23"/>
    <s v="W0188"/>
    <s v="W0538"/>
    <x v="0"/>
    <x v="3"/>
    <n v="106.2"/>
    <n v="1.2326999999999999"/>
    <n v="130.91"/>
    <n v="1.529E-3"/>
    <n v="5.04"/>
    <x v="0"/>
    <x v="3"/>
  </r>
  <r>
    <x v="1027"/>
    <x v="123"/>
    <x v="0"/>
    <s v="05:47:50"/>
    <s v="W0063"/>
    <s v="W0339"/>
    <x v="0"/>
    <x v="3"/>
    <n v="473.48"/>
    <n v="1.2071000000000001"/>
    <n v="571.54"/>
    <n v="4.4759999999999999E-3"/>
    <n v="13.88"/>
    <x v="0"/>
    <x v="0"/>
  </r>
  <r>
    <x v="1028"/>
    <x v="312"/>
    <x v="0"/>
    <s v="06:13:02"/>
    <s v="W0279"/>
    <s v="W0556"/>
    <x v="0"/>
    <x v="3"/>
    <n v="1430.22"/>
    <n v="1.1758999999999999"/>
    <n v="1681.8"/>
    <n v="8.3699999999999996E-4"/>
    <n v="2.58"/>
    <x v="0"/>
    <x v="3"/>
  </r>
  <r>
    <x v="1029"/>
    <x v="57"/>
    <x v="10"/>
    <s v="16:59:18"/>
    <s v="W0542"/>
    <s v="W0596"/>
    <x v="0"/>
    <x v="0"/>
    <n v="213.35"/>
    <n v="1.0408999999999999"/>
    <n v="222.08"/>
    <n v="1.3259999999999999E-3"/>
    <n v="4.46"/>
    <x v="0"/>
    <x v="1"/>
  </r>
  <r>
    <x v="1030"/>
    <x v="343"/>
    <x v="3"/>
    <s v="12:59:27"/>
    <s v="W0171"/>
    <s v="W0537"/>
    <x v="0"/>
    <x v="2"/>
    <n v="1784.78"/>
    <n v="1.1314"/>
    <n v="2019.3"/>
    <n v="1.5640000000000001E-3"/>
    <n v="5.35"/>
    <x v="0"/>
    <x v="2"/>
  </r>
  <r>
    <x v="1031"/>
    <x v="57"/>
    <x v="10"/>
    <s v="03:49:17"/>
    <s v="W0503"/>
    <s v="W0220"/>
    <x v="0"/>
    <x v="0"/>
    <n v="1241.94"/>
    <n v="1.0408999999999999"/>
    <n v="1292.74"/>
    <n v="1.206E-3"/>
    <n v="3.9"/>
    <x v="0"/>
    <x v="0"/>
  </r>
  <r>
    <x v="1032"/>
    <x v="21"/>
    <x v="4"/>
    <s v="01:28:00"/>
    <s v="W0533"/>
    <s v="W0293"/>
    <x v="0"/>
    <x v="4"/>
    <n v="1696.94"/>
    <n v="1.4119999999999999"/>
    <n v="2396.08"/>
    <n v="2.3990000000000001E-3"/>
    <n v="7.25"/>
    <x v="0"/>
    <x v="0"/>
  </r>
  <r>
    <x v="1033"/>
    <x v="116"/>
    <x v="0"/>
    <s v="06:08:29"/>
    <s v="W0299"/>
    <s v="W0204"/>
    <x v="0"/>
    <x v="3"/>
    <n v="1171.1600000000001"/>
    <n v="1.1832"/>
    <n v="1385.72"/>
    <n v="6.5370000000000003E-3"/>
    <n v="20.170000000000002"/>
    <x v="0"/>
    <x v="1"/>
  </r>
  <r>
    <x v="1034"/>
    <x v="310"/>
    <x v="3"/>
    <s v="19:50:01"/>
    <s v="W0201"/>
    <s v="W0514"/>
    <x v="0"/>
    <x v="3"/>
    <n v="69.319999999999993"/>
    <n v="1.1548"/>
    <n v="80.05"/>
    <n v="1.9170000000000001E-3"/>
    <n v="5.63"/>
    <x v="0"/>
    <x v="0"/>
  </r>
  <r>
    <x v="1035"/>
    <x v="14"/>
    <x v="0"/>
    <s v="02:23:29"/>
    <s v="W0135"/>
    <s v="W0202"/>
    <x v="0"/>
    <x v="0"/>
    <n v="6833.29"/>
    <n v="1.2403"/>
    <n v="8475.33"/>
    <n v="9.4899999999999997E-4"/>
    <n v="3.12"/>
    <x v="0"/>
    <x v="1"/>
  </r>
  <r>
    <x v="1036"/>
    <x v="70"/>
    <x v="0"/>
    <s v="08:56:41"/>
    <s v="W0272"/>
    <s v="W0032"/>
    <x v="0"/>
    <x v="1"/>
    <n v="1583.36"/>
    <n v="1.2229000000000001"/>
    <n v="1936.29"/>
    <n v="1.0039999999999999E-3"/>
    <n v="3.18"/>
    <x v="0"/>
    <x v="1"/>
  </r>
  <r>
    <x v="1037"/>
    <x v="271"/>
    <x v="3"/>
    <s v="05:03:34"/>
    <s v="W0535"/>
    <s v="W0089"/>
    <x v="0"/>
    <x v="2"/>
    <n v="1339.4"/>
    <n v="1.1211"/>
    <n v="1501.6"/>
    <n v="2.9160000000000002E-3"/>
    <n v="9.33"/>
    <x v="0"/>
    <x v="3"/>
  </r>
  <r>
    <x v="1038"/>
    <x v="96"/>
    <x v="3"/>
    <s v="06:45:13"/>
    <s v="W0442"/>
    <s v="W0202"/>
    <x v="0"/>
    <x v="2"/>
    <n v="1239.43"/>
    <n v="1.1928000000000001"/>
    <n v="1478.39"/>
    <n v="2.2079999999999999E-3"/>
    <n v="7.33"/>
    <x v="0"/>
    <x v="2"/>
  </r>
  <r>
    <x v="1039"/>
    <x v="167"/>
    <x v="4"/>
    <s v="04:47:16"/>
    <s v="W0087"/>
    <s v="W0293"/>
    <x v="0"/>
    <x v="2"/>
    <n v="544.78"/>
    <n v="1.4756"/>
    <n v="803.88"/>
    <n v="3.673E-3"/>
    <n v="11.18"/>
    <x v="0"/>
    <x v="3"/>
  </r>
  <r>
    <x v="1040"/>
    <x v="235"/>
    <x v="10"/>
    <s v="14:59:09"/>
    <s v="W0031"/>
    <s v="W0115"/>
    <x v="0"/>
    <x v="2"/>
    <n v="1226.0999999999999"/>
    <n v="1.2793000000000001"/>
    <n v="1568.55"/>
    <n v="2.65E-3"/>
    <n v="8.81"/>
    <x v="1"/>
    <x v="0"/>
  </r>
  <r>
    <x v="1041"/>
    <x v="193"/>
    <x v="4"/>
    <s v="00:24:23"/>
    <s v="W0121"/>
    <s v="W0222"/>
    <x v="0"/>
    <x v="2"/>
    <n v="345.53"/>
    <n v="1.4384999999999999"/>
    <n v="497.04"/>
    <n v="1.5510000000000001E-3"/>
    <n v="5.31"/>
    <x v="0"/>
    <x v="1"/>
  </r>
  <r>
    <x v="1042"/>
    <x v="40"/>
    <x v="11"/>
    <s v="23:34:14"/>
    <s v="W0069"/>
    <s v="W0182"/>
    <x v="0"/>
    <x v="1"/>
    <n v="2167.39"/>
    <n v="1.2637"/>
    <n v="2738.93"/>
    <n v="1.2669999999999999E-3"/>
    <n v="3.76"/>
    <x v="0"/>
    <x v="0"/>
  </r>
  <r>
    <x v="1043"/>
    <x v="134"/>
    <x v="6"/>
    <s v="10:39:42"/>
    <s v="W0496"/>
    <s v="W0469"/>
    <x v="0"/>
    <x v="3"/>
    <n v="1188.7"/>
    <n v="0.83660000000000001"/>
    <n v="994.47"/>
    <n v="1.3780000000000001E-3"/>
    <n v="4.57"/>
    <x v="0"/>
    <x v="0"/>
  </r>
  <r>
    <x v="1044"/>
    <x v="70"/>
    <x v="0"/>
    <s v="22:01:08"/>
    <s v="W0146"/>
    <s v="W0426"/>
    <x v="0"/>
    <x v="1"/>
    <n v="1721.3"/>
    <n v="1.2229000000000001"/>
    <n v="2104.98"/>
    <n v="2.313E-3"/>
    <n v="7.51"/>
    <x v="0"/>
    <x v="0"/>
  </r>
  <r>
    <x v="1045"/>
    <x v="287"/>
    <x v="2"/>
    <s v="22:45:58"/>
    <s v="W0333"/>
    <s v="W0552"/>
    <x v="0"/>
    <x v="3"/>
    <n v="1174.92"/>
    <n v="0.99960000000000004"/>
    <n v="1174.45"/>
    <n v="9.1500000000000001E-4"/>
    <n v="3.03"/>
    <x v="0"/>
    <x v="0"/>
  </r>
  <r>
    <x v="1046"/>
    <x v="247"/>
    <x v="11"/>
    <s v="15:47:10"/>
    <s v="W0481"/>
    <s v="W0060"/>
    <x v="0"/>
    <x v="1"/>
    <n v="5023.87"/>
    <n v="1.3673"/>
    <n v="6869.14"/>
    <n v="1.0349999999999999E-3"/>
    <n v="3.4"/>
    <x v="0"/>
    <x v="0"/>
  </r>
  <r>
    <x v="1047"/>
    <x v="146"/>
    <x v="0"/>
    <s v="15:21:02"/>
    <s v="W0263"/>
    <s v="W0485"/>
    <x v="0"/>
    <x v="3"/>
    <n v="4133.79"/>
    <n v="1.1901999999999999"/>
    <n v="4920.04"/>
    <n v="2.068E-3"/>
    <n v="6.41"/>
    <x v="0"/>
    <x v="3"/>
  </r>
  <r>
    <x v="1048"/>
    <x v="85"/>
    <x v="8"/>
    <s v="13:51:09"/>
    <s v="W0293"/>
    <s v="W0011"/>
    <x v="0"/>
    <x v="0"/>
    <n v="11185.53"/>
    <n v="1.0535000000000001"/>
    <n v="11783.96"/>
    <n v="1.766E-3"/>
    <n v="5.9"/>
    <x v="0"/>
    <x v="0"/>
  </r>
  <r>
    <x v="1049"/>
    <x v="77"/>
    <x v="10"/>
    <s v="06:03:45"/>
    <s v="W0429"/>
    <s v="W0385"/>
    <x v="0"/>
    <x v="4"/>
    <n v="4158.3"/>
    <n v="1.1080000000000001"/>
    <n v="4607.3999999999996"/>
    <n v="2.8930000000000002E-3"/>
    <n v="8.98"/>
    <x v="0"/>
    <x v="0"/>
  </r>
  <r>
    <x v="1050"/>
    <x v="82"/>
    <x v="0"/>
    <s v="19:01:29"/>
    <s v="W0086"/>
    <s v="W0410"/>
    <x v="0"/>
    <x v="3"/>
    <n v="780.16"/>
    <n v="1.1959"/>
    <n v="932.99"/>
    <n v="1.9780000000000002E-3"/>
    <n v="6.53"/>
    <x v="0"/>
    <x v="0"/>
  </r>
  <r>
    <x v="1051"/>
    <x v="228"/>
    <x v="1"/>
    <s v="21:28:37"/>
    <s v="W0016"/>
    <s v="W0042"/>
    <x v="0"/>
    <x v="2"/>
    <n v="297.41000000000003"/>
    <n v="1.1635"/>
    <n v="346.04"/>
    <n v="1.7600000000000001E-3"/>
    <n v="6.09"/>
    <x v="0"/>
    <x v="0"/>
  </r>
  <r>
    <x v="1052"/>
    <x v="252"/>
    <x v="7"/>
    <s v="04:13:29"/>
    <s v="W0118"/>
    <s v="W0123"/>
    <x v="0"/>
    <x v="0"/>
    <n v="610.19000000000005"/>
    <n v="0.87250000000000005"/>
    <n v="532.39"/>
    <n v="2.7910000000000001E-3"/>
    <n v="8.36"/>
    <x v="0"/>
    <x v="0"/>
  </r>
  <r>
    <x v="1053"/>
    <x v="171"/>
    <x v="1"/>
    <s v="15:05:49"/>
    <s v="W0270"/>
    <s v="W0252"/>
    <x v="0"/>
    <x v="3"/>
    <n v="229.78"/>
    <n v="1.2733000000000001"/>
    <n v="292.58"/>
    <n v="2.3630000000000001E-3"/>
    <n v="7.25"/>
    <x v="0"/>
    <x v="3"/>
  </r>
  <r>
    <x v="1054"/>
    <x v="334"/>
    <x v="3"/>
    <s v="20:22:49"/>
    <s v="W0395"/>
    <s v="W0484"/>
    <x v="0"/>
    <x v="4"/>
    <n v="1418.13"/>
    <n v="1.1566000000000001"/>
    <n v="1640.21"/>
    <n v="2.4610000000000001E-3"/>
    <n v="7.52"/>
    <x v="0"/>
    <x v="2"/>
  </r>
  <r>
    <x v="1055"/>
    <x v="189"/>
    <x v="10"/>
    <s v="05:57:41"/>
    <s v="W0162"/>
    <s v="W0213"/>
    <x v="0"/>
    <x v="3"/>
    <n v="1542.27"/>
    <n v="1.0362"/>
    <n v="1598.1"/>
    <n v="4.8099999999999998E-4"/>
    <n v="1.56"/>
    <x v="0"/>
    <x v="1"/>
  </r>
  <r>
    <x v="1056"/>
    <x v="92"/>
    <x v="10"/>
    <s v="11:27:57"/>
    <s v="W0104"/>
    <s v="W0268"/>
    <x v="0"/>
    <x v="2"/>
    <n v="1678.22"/>
    <n v="1.0298"/>
    <n v="1728.23"/>
    <n v="1.8190000000000001E-3"/>
    <n v="6.05"/>
    <x v="0"/>
    <x v="2"/>
  </r>
  <r>
    <x v="1057"/>
    <x v="307"/>
    <x v="7"/>
    <s v="05:04:43"/>
    <s v="W0167"/>
    <s v="W0540"/>
    <x v="0"/>
    <x v="0"/>
    <n v="1369.5"/>
    <n v="0.9556"/>
    <n v="1308.69"/>
    <n v="1.9989999999999999E-3"/>
    <n v="6.31"/>
    <x v="0"/>
    <x v="1"/>
  </r>
  <r>
    <x v="1058"/>
    <x v="245"/>
    <x v="1"/>
    <s v="12:24:54"/>
    <s v="W0300"/>
    <s v="W0135"/>
    <x v="0"/>
    <x v="2"/>
    <n v="1388.78"/>
    <n v="1.3177000000000001"/>
    <n v="1830"/>
    <n v="2.8879999999999999E-3"/>
    <n v="8.89"/>
    <x v="0"/>
    <x v="2"/>
  </r>
  <r>
    <x v="1059"/>
    <x v="225"/>
    <x v="11"/>
    <s v="09:50:16"/>
    <s v="W0028"/>
    <s v="W0498"/>
    <x v="0"/>
    <x v="2"/>
    <n v="1562.58"/>
    <n v="1.1741999999999999"/>
    <n v="1834.78"/>
    <n v="4.9959999999999996E-3"/>
    <n v="17.170000000000002"/>
    <x v="0"/>
    <x v="1"/>
  </r>
  <r>
    <x v="1060"/>
    <x v="208"/>
    <x v="2"/>
    <s v="06:42:50"/>
    <s v="W0424"/>
    <s v="W0126"/>
    <x v="0"/>
    <x v="2"/>
    <n v="4503.22"/>
    <n v="1.0459000000000001"/>
    <n v="4709.92"/>
    <n v="1.304E-3"/>
    <n v="4.3899999999999997"/>
    <x v="0"/>
    <x v="1"/>
  </r>
  <r>
    <x v="1061"/>
    <x v="130"/>
    <x v="9"/>
    <s v="22:22:33"/>
    <s v="W0562"/>
    <s v="W0359"/>
    <x v="0"/>
    <x v="4"/>
    <n v="681.03"/>
    <n v="1.0094000000000001"/>
    <n v="687.43"/>
    <n v="1.474E-3"/>
    <n v="4.2699999999999996"/>
    <x v="0"/>
    <x v="2"/>
  </r>
  <r>
    <x v="1062"/>
    <x v="217"/>
    <x v="0"/>
    <s v="05:01:51"/>
    <s v="W0156"/>
    <s v="W0503"/>
    <x v="0"/>
    <x v="3"/>
    <n v="496.33"/>
    <n v="1.2433000000000001"/>
    <n v="617.09"/>
    <n v="4.2090000000000001E-3"/>
    <n v="13.45"/>
    <x v="0"/>
    <x v="0"/>
  </r>
  <r>
    <x v="1063"/>
    <x v="94"/>
    <x v="3"/>
    <s v="15:53:02"/>
    <s v="W0324"/>
    <s v="W0318"/>
    <x v="0"/>
    <x v="2"/>
    <n v="6538.41"/>
    <n v="1.2113"/>
    <n v="7919.98"/>
    <n v="2.0539999999999998E-3"/>
    <n v="6.35"/>
    <x v="0"/>
    <x v="0"/>
  </r>
  <r>
    <x v="1064"/>
    <x v="176"/>
    <x v="5"/>
    <s v="00:57:30"/>
    <s v="W0348"/>
    <s v="W0012"/>
    <x v="0"/>
    <x v="2"/>
    <n v="504.72"/>
    <n v="1.3676999999999999"/>
    <n v="690.31"/>
    <n v="2.611E-3"/>
    <n v="8.4700000000000006"/>
    <x v="0"/>
    <x v="3"/>
  </r>
  <r>
    <x v="1065"/>
    <x v="50"/>
    <x v="9"/>
    <s v="04:39:44"/>
    <s v="W0121"/>
    <s v="W0477"/>
    <x v="0"/>
    <x v="3"/>
    <n v="5161.2700000000004"/>
    <n v="0.92459999999999998"/>
    <n v="4772.1099999999997"/>
    <n v="1.217E-3"/>
    <n v="4.04"/>
    <x v="0"/>
    <x v="0"/>
  </r>
  <r>
    <x v="1066"/>
    <x v="217"/>
    <x v="0"/>
    <s v="18:35:54"/>
    <s v="W0528"/>
    <s v="W0294"/>
    <x v="0"/>
    <x v="0"/>
    <n v="4845.3100000000004"/>
    <n v="1.2433000000000001"/>
    <n v="6024.17"/>
    <n v="1.65E-3"/>
    <n v="5.5"/>
    <x v="0"/>
    <x v="2"/>
  </r>
  <r>
    <x v="1067"/>
    <x v="48"/>
    <x v="1"/>
    <s v="20:58:40"/>
    <s v="W0561"/>
    <s v="W0440"/>
    <x v="0"/>
    <x v="2"/>
    <n v="563.88"/>
    <n v="1.1335999999999999"/>
    <n v="639.21"/>
    <n v="1.9689999999999998E-3"/>
    <n v="6.2"/>
    <x v="0"/>
    <x v="2"/>
  </r>
  <r>
    <x v="1068"/>
    <x v="243"/>
    <x v="5"/>
    <s v="15:38:55"/>
    <s v="W0164"/>
    <s v="W0516"/>
    <x v="0"/>
    <x v="2"/>
    <n v="1464.68"/>
    <n v="1.4049"/>
    <n v="2057.73"/>
    <n v="6.0260000000000001E-3"/>
    <n v="19.14"/>
    <x v="0"/>
    <x v="1"/>
  </r>
  <r>
    <x v="1069"/>
    <x v="344"/>
    <x v="10"/>
    <s v="08:12:19"/>
    <s v="W0062"/>
    <s v="W0391"/>
    <x v="0"/>
    <x v="3"/>
    <n v="2162.5300000000002"/>
    <n v="1.2343"/>
    <n v="2669.21"/>
    <n v="3.4770000000000001E-3"/>
    <n v="11.03"/>
    <x v="0"/>
    <x v="0"/>
  </r>
  <r>
    <x v="1070"/>
    <x v="254"/>
    <x v="3"/>
    <s v="10:06:58"/>
    <s v="W0340"/>
    <s v="W0316"/>
    <x v="0"/>
    <x v="3"/>
    <n v="9804.15"/>
    <n v="1.1518999999999999"/>
    <n v="11293.4"/>
    <n v="1.699E-3"/>
    <n v="5.18"/>
    <x v="0"/>
    <x v="1"/>
  </r>
  <r>
    <x v="1071"/>
    <x v="280"/>
    <x v="8"/>
    <s v="07:13:30"/>
    <s v="W0312"/>
    <s v="W0008"/>
    <x v="0"/>
    <x v="3"/>
    <n v="1036.5999999999999"/>
    <n v="1.1241000000000001"/>
    <n v="1165.24"/>
    <n v="2.0300000000000001E-3"/>
    <n v="6.4"/>
    <x v="0"/>
    <x v="2"/>
  </r>
  <r>
    <x v="1072"/>
    <x v="101"/>
    <x v="1"/>
    <s v="00:35:27"/>
    <s v="W0376"/>
    <s v="W0508"/>
    <x v="0"/>
    <x v="3"/>
    <n v="991.31"/>
    <n v="1.3386"/>
    <n v="1326.97"/>
    <n v="2.2539999999999999E-3"/>
    <n v="6.69"/>
    <x v="0"/>
    <x v="1"/>
  </r>
  <r>
    <x v="1073"/>
    <x v="249"/>
    <x v="1"/>
    <s v="21:24:42"/>
    <s v="W0346"/>
    <s v="W0124"/>
    <x v="0"/>
    <x v="3"/>
    <n v="2630.67"/>
    <n v="1.0883"/>
    <n v="2862.96"/>
    <n v="1.799E-3"/>
    <n v="5.73"/>
    <x v="0"/>
    <x v="2"/>
  </r>
  <r>
    <x v="1074"/>
    <x v="274"/>
    <x v="2"/>
    <s v="15:55:33"/>
    <s v="W0150"/>
    <s v="W0372"/>
    <x v="0"/>
    <x v="0"/>
    <n v="472.81"/>
    <n v="1.0353000000000001"/>
    <n v="489.5"/>
    <n v="2.199E-3"/>
    <n v="6.77"/>
    <x v="0"/>
    <x v="2"/>
  </r>
  <r>
    <x v="1075"/>
    <x v="168"/>
    <x v="8"/>
    <s v="08:48:34"/>
    <s v="W0585"/>
    <s v="W0314"/>
    <x v="0"/>
    <x v="0"/>
    <n v="1108.42"/>
    <n v="1.0805"/>
    <n v="1197.6500000000001"/>
    <n v="6.4149999999999997E-3"/>
    <n v="20.86"/>
    <x v="0"/>
    <x v="3"/>
  </r>
  <r>
    <x v="1076"/>
    <x v="224"/>
    <x v="6"/>
    <s v="10:27:13"/>
    <s v="W0581"/>
    <s v="W0185"/>
    <x v="0"/>
    <x v="1"/>
    <n v="199.93"/>
    <n v="0.84860000000000002"/>
    <n v="169.66"/>
    <n v="4.0130000000000001E-3"/>
    <n v="13.31"/>
    <x v="0"/>
    <x v="0"/>
  </r>
  <r>
    <x v="1077"/>
    <x v="326"/>
    <x v="1"/>
    <s v="22:58:55"/>
    <s v="W0177"/>
    <s v="W0547"/>
    <x v="0"/>
    <x v="2"/>
    <n v="16000.2"/>
    <n v="1.3714999999999999"/>
    <n v="21944.27"/>
    <n v="2.081E-3"/>
    <n v="6.01"/>
    <x v="0"/>
    <x v="0"/>
  </r>
  <r>
    <x v="1078"/>
    <x v="82"/>
    <x v="0"/>
    <s v="12:05:44"/>
    <s v="W0354"/>
    <s v="W0585"/>
    <x v="0"/>
    <x v="3"/>
    <n v="6990.57"/>
    <n v="1.1959"/>
    <n v="8360.02"/>
    <n v="4.4720000000000003E-3"/>
    <n v="14.36"/>
    <x v="0"/>
    <x v="1"/>
  </r>
  <r>
    <x v="1079"/>
    <x v="233"/>
    <x v="8"/>
    <s v="13:32:22"/>
    <s v="W0514"/>
    <s v="W0525"/>
    <x v="0"/>
    <x v="3"/>
    <n v="1080.4000000000001"/>
    <n v="1.1200000000000001"/>
    <n v="1210.05"/>
    <n v="1.2340000000000001E-3"/>
    <n v="4.28"/>
    <x v="0"/>
    <x v="0"/>
  </r>
  <r>
    <x v="1080"/>
    <x v="64"/>
    <x v="7"/>
    <s v="06:37:25"/>
    <s v="W0309"/>
    <s v="W0039"/>
    <x v="0"/>
    <x v="2"/>
    <n v="379.63"/>
    <n v="0.83440000000000003"/>
    <n v="316.76"/>
    <n v="3.6510000000000002E-3"/>
    <n v="11.47"/>
    <x v="0"/>
    <x v="1"/>
  </r>
  <r>
    <x v="1081"/>
    <x v="101"/>
    <x v="1"/>
    <s v="23:22:15"/>
    <s v="W0119"/>
    <s v="W0084"/>
    <x v="0"/>
    <x v="1"/>
    <n v="788.57"/>
    <n v="1.3386"/>
    <n v="1055.58"/>
    <n v="1.09E-3"/>
    <n v="3.18"/>
    <x v="0"/>
    <x v="2"/>
  </r>
  <r>
    <x v="1082"/>
    <x v="13"/>
    <x v="7"/>
    <s v="05:32:59"/>
    <s v="W0519"/>
    <s v="W0021"/>
    <x v="0"/>
    <x v="2"/>
    <n v="2144.31"/>
    <n v="0.88360000000000005"/>
    <n v="1894.71"/>
    <n v="7.7300000000000003E-4"/>
    <n v="2.36"/>
    <x v="0"/>
    <x v="0"/>
  </r>
  <r>
    <x v="1083"/>
    <x v="322"/>
    <x v="2"/>
    <s v="00:36:44"/>
    <s v="W0478"/>
    <s v="W0253"/>
    <x v="0"/>
    <x v="2"/>
    <n v="386.88"/>
    <n v="1.0648"/>
    <n v="411.95"/>
    <n v="2.3340000000000001E-3"/>
    <n v="7.6"/>
    <x v="0"/>
    <x v="0"/>
  </r>
  <r>
    <x v="1084"/>
    <x v="176"/>
    <x v="5"/>
    <s v="14:15:20"/>
    <s v="W0414"/>
    <s v="W0303"/>
    <x v="0"/>
    <x v="3"/>
    <n v="273.99"/>
    <n v="1.3676999999999999"/>
    <n v="374.74"/>
    <n v="2.3349999999999998E-3"/>
    <n v="7.71"/>
    <x v="0"/>
    <x v="2"/>
  </r>
  <r>
    <x v="1085"/>
    <x v="309"/>
    <x v="0"/>
    <s v="16:58:04"/>
    <s v="W0587"/>
    <s v="W0258"/>
    <x v="0"/>
    <x v="0"/>
    <n v="228.34"/>
    <n v="1.2254"/>
    <n v="279.81"/>
    <n v="3.3210000000000002E-3"/>
    <n v="10.25"/>
    <x v="1"/>
    <x v="0"/>
  </r>
  <r>
    <x v="1086"/>
    <x v="317"/>
    <x v="4"/>
    <s v="04:26:07"/>
    <s v="W0351"/>
    <s v="W0542"/>
    <x v="0"/>
    <x v="2"/>
    <n v="1247.24"/>
    <n v="1.3815"/>
    <n v="1723.06"/>
    <n v="3.3679999999999999E-3"/>
    <n v="10.9"/>
    <x v="0"/>
    <x v="0"/>
  </r>
  <r>
    <x v="1087"/>
    <x v="345"/>
    <x v="1"/>
    <s v="04:46:28"/>
    <s v="W0506"/>
    <s v="W0552"/>
    <x v="0"/>
    <x v="3"/>
    <n v="1457.32"/>
    <n v="1.3584000000000001"/>
    <n v="1979.62"/>
    <n v="5.0350000000000004E-3"/>
    <n v="16.989999999999998"/>
    <x v="0"/>
    <x v="2"/>
  </r>
  <r>
    <x v="1088"/>
    <x v="272"/>
    <x v="7"/>
    <s v="10:18:22"/>
    <s v="W0195"/>
    <s v="W0461"/>
    <x v="0"/>
    <x v="0"/>
    <n v="10343.299999999999"/>
    <n v="0.86539999999999995"/>
    <n v="8951.09"/>
    <n v="2.2100000000000002E-3"/>
    <n v="7.07"/>
    <x v="0"/>
    <x v="1"/>
  </r>
  <r>
    <x v="1089"/>
    <x v="236"/>
    <x v="4"/>
    <s v="05:55:26"/>
    <s v="W0187"/>
    <s v="W0224"/>
    <x v="0"/>
    <x v="3"/>
    <n v="515.36"/>
    <n v="1.3573999999999999"/>
    <n v="699.55"/>
    <n v="2.2369999999999998E-3"/>
    <n v="7.37"/>
    <x v="0"/>
    <x v="0"/>
  </r>
  <r>
    <x v="1090"/>
    <x v="169"/>
    <x v="9"/>
    <s v="00:03:37"/>
    <s v="W0450"/>
    <s v="W0092"/>
    <x v="0"/>
    <x v="0"/>
    <n v="2092.65"/>
    <n v="1.0254000000000001"/>
    <n v="2145.8000000000002"/>
    <n v="4.2339999999999999E-3"/>
    <n v="13.82"/>
    <x v="0"/>
    <x v="0"/>
  </r>
  <r>
    <x v="1091"/>
    <x v="70"/>
    <x v="0"/>
    <s v="07:54:04"/>
    <s v="W0496"/>
    <s v="W0280"/>
    <x v="0"/>
    <x v="0"/>
    <n v="492.55"/>
    <n v="1.2229000000000001"/>
    <n v="602.34"/>
    <n v="1.1709999999999999E-3"/>
    <n v="3.77"/>
    <x v="0"/>
    <x v="2"/>
  </r>
  <r>
    <x v="1092"/>
    <x v="189"/>
    <x v="10"/>
    <s v="12:28:18"/>
    <s v="W0515"/>
    <s v="W0170"/>
    <x v="0"/>
    <x v="0"/>
    <n v="407.71"/>
    <n v="1.0362"/>
    <n v="422.47"/>
    <n v="2.0860000000000002E-3"/>
    <n v="6.06"/>
    <x v="0"/>
    <x v="2"/>
  </r>
  <r>
    <x v="1093"/>
    <x v="166"/>
    <x v="8"/>
    <s v="17:46:37"/>
    <s v="W0273"/>
    <s v="W0248"/>
    <x v="0"/>
    <x v="0"/>
    <n v="1847.13"/>
    <n v="1.153"/>
    <n v="2129.7399999999998"/>
    <n v="1.5120000000000001E-3"/>
    <n v="4.9000000000000004"/>
    <x v="0"/>
    <x v="1"/>
  </r>
  <r>
    <x v="1094"/>
    <x v="296"/>
    <x v="8"/>
    <s v="23:46:17"/>
    <s v="W0052"/>
    <s v="W0361"/>
    <x v="0"/>
    <x v="0"/>
    <n v="3560.27"/>
    <n v="1.0909"/>
    <n v="3883.9"/>
    <n v="1.281E-3"/>
    <n v="3.49"/>
    <x v="0"/>
    <x v="2"/>
  </r>
  <r>
    <x v="1095"/>
    <x v="346"/>
    <x v="5"/>
    <s v="21:28:15"/>
    <s v="W0263"/>
    <s v="W0349"/>
    <x v="0"/>
    <x v="4"/>
    <n v="1630.4"/>
    <n v="1.3758999999999999"/>
    <n v="2243.27"/>
    <n v="2.9069999999999999E-3"/>
    <n v="9.35"/>
    <x v="0"/>
    <x v="0"/>
  </r>
  <r>
    <x v="1096"/>
    <x v="123"/>
    <x v="0"/>
    <s v="14:21:17"/>
    <s v="W0368"/>
    <s v="W0435"/>
    <x v="0"/>
    <x v="0"/>
    <n v="248.13"/>
    <n v="1.2071000000000001"/>
    <n v="299.52"/>
    <n v="1.3879999999999999E-3"/>
    <n v="4.2"/>
    <x v="0"/>
    <x v="2"/>
  </r>
  <r>
    <x v="1097"/>
    <x v="210"/>
    <x v="6"/>
    <s v="16:28:52"/>
    <s v="W0133"/>
    <s v="W0406"/>
    <x v="0"/>
    <x v="2"/>
    <n v="2699.12"/>
    <n v="0.78580000000000005"/>
    <n v="2120.9699999999998"/>
    <n v="1.6750000000000001E-3"/>
    <n v="5.29"/>
    <x v="0"/>
    <x v="3"/>
  </r>
  <r>
    <x v="1098"/>
    <x v="228"/>
    <x v="1"/>
    <s v="23:17:24"/>
    <s v="W0225"/>
    <s v="W0078"/>
    <x v="0"/>
    <x v="3"/>
    <n v="2027.2"/>
    <n v="1.1635"/>
    <n v="2358.65"/>
    <n v="2.2590000000000002E-3"/>
    <n v="7.33"/>
    <x v="0"/>
    <x v="0"/>
  </r>
  <r>
    <x v="1099"/>
    <x v="347"/>
    <x v="11"/>
    <s v="20:20:04"/>
    <s v="W0310"/>
    <s v="W0458"/>
    <x v="0"/>
    <x v="0"/>
    <n v="2250.87"/>
    <n v="1.165"/>
    <n v="2622.26"/>
    <n v="2.7039999999999998E-3"/>
    <n v="9.68"/>
    <x v="0"/>
    <x v="0"/>
  </r>
  <r>
    <x v="1100"/>
    <x v="261"/>
    <x v="3"/>
    <s v="05:31:31"/>
    <s v="W0573"/>
    <s v="W0586"/>
    <x v="0"/>
    <x v="3"/>
    <n v="8565.3799999999992"/>
    <n v="1.1294999999999999"/>
    <n v="9674.6"/>
    <n v="4.4650000000000002E-3"/>
    <n v="13.8"/>
    <x v="0"/>
    <x v="1"/>
  </r>
  <r>
    <x v="1101"/>
    <x v="88"/>
    <x v="3"/>
    <s v="22:02:38"/>
    <s v="W0016"/>
    <s v="W0392"/>
    <x v="0"/>
    <x v="3"/>
    <n v="404.2"/>
    <n v="1.1780999999999999"/>
    <n v="476.19"/>
    <n v="3.6909999999999998E-3"/>
    <n v="11.63"/>
    <x v="0"/>
    <x v="0"/>
  </r>
  <r>
    <x v="1102"/>
    <x v="97"/>
    <x v="4"/>
    <s v="05:32:57"/>
    <s v="W0195"/>
    <s v="W0014"/>
    <x v="0"/>
    <x v="3"/>
    <n v="2618.23"/>
    <n v="1.3938999999999999"/>
    <n v="3649.55"/>
    <n v="3.506E-3"/>
    <n v="11.56"/>
    <x v="0"/>
    <x v="0"/>
  </r>
  <r>
    <x v="1103"/>
    <x v="334"/>
    <x v="3"/>
    <s v="16:51:46"/>
    <s v="W0443"/>
    <s v="W0045"/>
    <x v="0"/>
    <x v="0"/>
    <n v="2286.0100000000002"/>
    <n v="1.1566000000000001"/>
    <n v="2644"/>
    <n v="1.3760000000000001E-3"/>
    <n v="4.07"/>
    <x v="0"/>
    <x v="0"/>
  </r>
  <r>
    <x v="1104"/>
    <x v="348"/>
    <x v="10"/>
    <s v="15:45:58"/>
    <s v="W0303"/>
    <s v="W0038"/>
    <x v="0"/>
    <x v="0"/>
    <n v="1079.54"/>
    <n v="1.0032000000000001"/>
    <n v="1082.99"/>
    <n v="6.4260000000000003E-3"/>
    <n v="21.75"/>
    <x v="0"/>
    <x v="3"/>
  </r>
  <r>
    <x v="1105"/>
    <x v="266"/>
    <x v="10"/>
    <s v="15:43:40"/>
    <s v="W0048"/>
    <s v="W0416"/>
    <x v="0"/>
    <x v="1"/>
    <n v="2651.68"/>
    <n v="1.0573999999999999"/>
    <n v="2803.89"/>
    <n v="1.8730000000000001E-3"/>
    <n v="6.07"/>
    <x v="0"/>
    <x v="1"/>
  </r>
  <r>
    <x v="1106"/>
    <x v="98"/>
    <x v="10"/>
    <s v="10:19:35"/>
    <s v="W0121"/>
    <s v="W0245"/>
    <x v="0"/>
    <x v="2"/>
    <n v="1820.26"/>
    <n v="1.2226999999999999"/>
    <n v="2225.63"/>
    <n v="1.467E-3"/>
    <n v="4.71"/>
    <x v="0"/>
    <x v="0"/>
  </r>
  <r>
    <x v="1107"/>
    <x v="158"/>
    <x v="11"/>
    <s v="03:24:40"/>
    <s v="W0499"/>
    <s v="W0062"/>
    <x v="0"/>
    <x v="3"/>
    <n v="2254.1"/>
    <n v="1.1375"/>
    <n v="2564.04"/>
    <n v="1.487E-3"/>
    <n v="5.01"/>
    <x v="0"/>
    <x v="1"/>
  </r>
  <r>
    <x v="1108"/>
    <x v="275"/>
    <x v="2"/>
    <s v="10:56:35"/>
    <s v="W0562"/>
    <s v="W0493"/>
    <x v="0"/>
    <x v="2"/>
    <n v="442.24"/>
    <n v="1.0809"/>
    <n v="478.02"/>
    <n v="6.9700000000000003E-4"/>
    <n v="2.12"/>
    <x v="0"/>
    <x v="0"/>
  </r>
  <r>
    <x v="1109"/>
    <x v="232"/>
    <x v="2"/>
    <s v="18:21:39"/>
    <s v="W0469"/>
    <s v="W0323"/>
    <x v="0"/>
    <x v="0"/>
    <n v="3335.64"/>
    <n v="1.0311999999999999"/>
    <n v="3439.71"/>
    <n v="2.8800000000000002E-3"/>
    <n v="8.8699999999999992"/>
    <x v="0"/>
    <x v="0"/>
  </r>
  <r>
    <x v="1110"/>
    <x v="142"/>
    <x v="9"/>
    <s v="13:40:12"/>
    <s v="W0041"/>
    <s v="W0252"/>
    <x v="0"/>
    <x v="2"/>
    <n v="2088.64"/>
    <n v="0.9143"/>
    <n v="1909.64"/>
    <n v="8.3900000000000001E-4"/>
    <n v="2.66"/>
    <x v="0"/>
    <x v="3"/>
  </r>
  <r>
    <x v="1111"/>
    <x v="99"/>
    <x v="1"/>
    <s v="14:06:44"/>
    <s v="W0456"/>
    <s v="W0468"/>
    <x v="0"/>
    <x v="0"/>
    <n v="551.04999999999995"/>
    <n v="1.0157"/>
    <n v="559.70000000000005"/>
    <n v="1.016E-3"/>
    <n v="3.06"/>
    <x v="0"/>
    <x v="1"/>
  </r>
  <r>
    <x v="1112"/>
    <x v="220"/>
    <x v="5"/>
    <s v="03:15:41"/>
    <s v="W0534"/>
    <s v="W0061"/>
    <x v="0"/>
    <x v="3"/>
    <n v="1792.23"/>
    <n v="1.3238000000000001"/>
    <n v="2372.5500000000002"/>
    <n v="5.8960000000000002E-3"/>
    <n v="19.73"/>
    <x v="0"/>
    <x v="1"/>
  </r>
  <r>
    <x v="1113"/>
    <x v="349"/>
    <x v="0"/>
    <s v="21:57:16"/>
    <s v="W0371"/>
    <s v="W0119"/>
    <x v="0"/>
    <x v="0"/>
    <n v="1924.19"/>
    <n v="1.2650999999999999"/>
    <n v="2434.29"/>
    <n v="5.0689999999999997E-3"/>
    <n v="15.58"/>
    <x v="0"/>
    <x v="3"/>
  </r>
  <r>
    <x v="1114"/>
    <x v="101"/>
    <x v="1"/>
    <s v="06:28:50"/>
    <s v="W0182"/>
    <s v="W0087"/>
    <x v="0"/>
    <x v="0"/>
    <n v="1844.9"/>
    <n v="1.3386"/>
    <n v="2469.58"/>
    <n v="1.155E-3"/>
    <n v="3.73"/>
    <x v="0"/>
    <x v="1"/>
  </r>
  <r>
    <x v="1115"/>
    <x v="60"/>
    <x v="6"/>
    <s v="06:44:02"/>
    <s v="W0517"/>
    <s v="W0595"/>
    <x v="0"/>
    <x v="4"/>
    <n v="1934.68"/>
    <n v="0.82620000000000005"/>
    <n v="1598.43"/>
    <n v="1.2899999999999999E-3"/>
    <n v="4.03"/>
    <x v="0"/>
    <x v="0"/>
  </r>
  <r>
    <x v="1116"/>
    <x v="270"/>
    <x v="0"/>
    <s v="22:21:00"/>
    <s v="W0590"/>
    <s v="W0080"/>
    <x v="0"/>
    <x v="3"/>
    <n v="378.19"/>
    <n v="1.2078"/>
    <n v="456.78"/>
    <n v="3.578E-3"/>
    <n v="11.24"/>
    <x v="0"/>
    <x v="0"/>
  </r>
  <r>
    <x v="1117"/>
    <x v="281"/>
    <x v="3"/>
    <s v="09:06:41"/>
    <s v="W0231"/>
    <s v="W0228"/>
    <x v="0"/>
    <x v="2"/>
    <n v="423.3"/>
    <n v="1.1402000000000001"/>
    <n v="482.65"/>
    <n v="9.1E-4"/>
    <n v="2.76"/>
    <x v="0"/>
    <x v="2"/>
  </r>
  <r>
    <x v="1118"/>
    <x v="200"/>
    <x v="6"/>
    <s v="10:24:42"/>
    <s v="W0348"/>
    <s v="W0483"/>
    <x v="0"/>
    <x v="0"/>
    <n v="7473.45"/>
    <n v="0.77829999999999999"/>
    <n v="5816.59"/>
    <n v="1.7030000000000001E-3"/>
    <n v="5.25"/>
    <x v="0"/>
    <x v="0"/>
  </r>
  <r>
    <x v="1119"/>
    <x v="66"/>
    <x v="8"/>
    <s v="17:26:39"/>
    <s v="W0479"/>
    <s v="W0310"/>
    <x v="0"/>
    <x v="0"/>
    <n v="1194.44"/>
    <n v="1.1866000000000001"/>
    <n v="1417.32"/>
    <n v="1.905E-3"/>
    <n v="5.89"/>
    <x v="0"/>
    <x v="2"/>
  </r>
  <r>
    <x v="1120"/>
    <x v="66"/>
    <x v="8"/>
    <s v="21:20:10"/>
    <s v="W0209"/>
    <s v="W0583"/>
    <x v="0"/>
    <x v="2"/>
    <n v="3432.9"/>
    <n v="1.1866000000000001"/>
    <n v="4073.48"/>
    <n v="1.0169999999999999E-3"/>
    <n v="3.19"/>
    <x v="0"/>
    <x v="2"/>
  </r>
  <r>
    <x v="1121"/>
    <x v="91"/>
    <x v="0"/>
    <s v="01:56:44"/>
    <s v="W0278"/>
    <s v="W0485"/>
    <x v="0"/>
    <x v="2"/>
    <n v="1208.51"/>
    <n v="1.1993"/>
    <n v="1449.37"/>
    <n v="1.2229999999999999E-3"/>
    <n v="3.79"/>
    <x v="0"/>
    <x v="1"/>
  </r>
  <r>
    <x v="1122"/>
    <x v="29"/>
    <x v="6"/>
    <s v="17:40:37"/>
    <s v="W0053"/>
    <s v="W0025"/>
    <x v="0"/>
    <x v="2"/>
    <n v="328.27"/>
    <n v="0.83819999999999995"/>
    <n v="275.16000000000003"/>
    <n v="7.85E-4"/>
    <n v="2.39"/>
    <x v="0"/>
    <x v="2"/>
  </r>
  <r>
    <x v="1123"/>
    <x v="324"/>
    <x v="11"/>
    <s v="03:07:40"/>
    <s v="W0010"/>
    <s v="W0202"/>
    <x v="0"/>
    <x v="3"/>
    <n v="2107.02"/>
    <n v="1.1028"/>
    <n v="2323.62"/>
    <n v="2.843E-3"/>
    <n v="8.26"/>
    <x v="0"/>
    <x v="0"/>
  </r>
  <r>
    <x v="1124"/>
    <x v="39"/>
    <x v="8"/>
    <s v="19:48:40"/>
    <s v="W0464"/>
    <s v="W0225"/>
    <x v="0"/>
    <x v="0"/>
    <n v="1225.96"/>
    <n v="1.0738000000000001"/>
    <n v="1316.44"/>
    <n v="1.586E-3"/>
    <n v="4.95"/>
    <x v="0"/>
    <x v="1"/>
  </r>
  <r>
    <x v="1125"/>
    <x v="25"/>
    <x v="7"/>
    <s v="11:01:26"/>
    <s v="W0583"/>
    <s v="W0510"/>
    <x v="0"/>
    <x v="3"/>
    <n v="3170.05"/>
    <n v="0.88749999999999996"/>
    <n v="2813.42"/>
    <n v="6.96E-4"/>
    <n v="2.29"/>
    <x v="0"/>
    <x v="1"/>
  </r>
  <r>
    <x v="1126"/>
    <x v="11"/>
    <x v="7"/>
    <s v="04:55:48"/>
    <s v="W0158"/>
    <s v="W0579"/>
    <x v="0"/>
    <x v="0"/>
    <n v="888.3"/>
    <n v="0.93500000000000005"/>
    <n v="830.56"/>
    <n v="3.5260000000000001E-3"/>
    <n v="10.56"/>
    <x v="0"/>
    <x v="2"/>
  </r>
  <r>
    <x v="1127"/>
    <x v="67"/>
    <x v="0"/>
    <s v="00:11:05"/>
    <s v="W0019"/>
    <s v="W0559"/>
    <x v="0"/>
    <x v="2"/>
    <n v="610.72"/>
    <n v="1.1994"/>
    <n v="732.5"/>
    <n v="3.4849999999999998E-3"/>
    <n v="11.93"/>
    <x v="0"/>
    <x v="0"/>
  </r>
  <r>
    <x v="1128"/>
    <x v="328"/>
    <x v="3"/>
    <s v="02:56:17"/>
    <s v="W0055"/>
    <s v="W0520"/>
    <x v="0"/>
    <x v="0"/>
    <n v="120.37"/>
    <n v="1.2331000000000001"/>
    <n v="148.43"/>
    <n v="2.7000000000000001E-3"/>
    <n v="7.84"/>
    <x v="0"/>
    <x v="1"/>
  </r>
  <r>
    <x v="1129"/>
    <x v="239"/>
    <x v="5"/>
    <s v="13:22:31"/>
    <s v="W0021"/>
    <s v="W0183"/>
    <x v="0"/>
    <x v="2"/>
    <n v="2574.3000000000002"/>
    <n v="1.3851"/>
    <n v="3565.66"/>
    <n v="4.7790000000000003E-3"/>
    <n v="14"/>
    <x v="0"/>
    <x v="2"/>
  </r>
  <r>
    <x v="1130"/>
    <x v="337"/>
    <x v="4"/>
    <s v="00:59:53"/>
    <s v="W0282"/>
    <s v="W0077"/>
    <x v="0"/>
    <x v="0"/>
    <n v="1616.42"/>
    <n v="1.476"/>
    <n v="2385.84"/>
    <n v="3.7940000000000001E-3"/>
    <n v="10.95"/>
    <x v="0"/>
    <x v="1"/>
  </r>
  <r>
    <x v="1131"/>
    <x v="173"/>
    <x v="7"/>
    <s v="16:30:04"/>
    <s v="W0540"/>
    <s v="W0426"/>
    <x v="0"/>
    <x v="0"/>
    <n v="577.15"/>
    <n v="0.95430000000000004"/>
    <n v="550.77"/>
    <n v="2.885E-3"/>
    <n v="9.76"/>
    <x v="0"/>
    <x v="0"/>
  </r>
  <r>
    <x v="1132"/>
    <x v="324"/>
    <x v="11"/>
    <s v="00:25:02"/>
    <s v="W0417"/>
    <s v="W0067"/>
    <x v="0"/>
    <x v="0"/>
    <n v="1827.5"/>
    <n v="1.1028"/>
    <n v="2015.37"/>
    <n v="1.4790000000000001E-3"/>
    <n v="4.6399999999999997"/>
    <x v="0"/>
    <x v="1"/>
  </r>
  <r>
    <x v="1133"/>
    <x v="231"/>
    <x v="10"/>
    <s v="06:32:49"/>
    <s v="W0285"/>
    <s v="W0494"/>
    <x v="0"/>
    <x v="0"/>
    <n v="344.07"/>
    <n v="1.2256"/>
    <n v="421.69"/>
    <n v="3.7929999999999999E-3"/>
    <n v="13.11"/>
    <x v="0"/>
    <x v="0"/>
  </r>
  <r>
    <x v="1134"/>
    <x v="175"/>
    <x v="1"/>
    <s v="19:05:46"/>
    <s v="W0532"/>
    <s v="W0547"/>
    <x v="0"/>
    <x v="0"/>
    <n v="11613.79"/>
    <n v="1.1594"/>
    <n v="13465.03"/>
    <n v="1.98E-3"/>
    <n v="5.75"/>
    <x v="0"/>
    <x v="3"/>
  </r>
  <r>
    <x v="1135"/>
    <x v="350"/>
    <x v="10"/>
    <s v="14:24:57"/>
    <s v="W0532"/>
    <s v="W0077"/>
    <x v="0"/>
    <x v="3"/>
    <n v="137.52000000000001"/>
    <n v="1.0051000000000001"/>
    <n v="138.22"/>
    <n v="1.325E-3"/>
    <n v="4.8099999999999996"/>
    <x v="0"/>
    <x v="0"/>
  </r>
  <r>
    <x v="1136"/>
    <x v="45"/>
    <x v="1"/>
    <s v="01:40:47"/>
    <s v="W0511"/>
    <s v="W0055"/>
    <x v="0"/>
    <x v="2"/>
    <n v="638.51"/>
    <n v="1.2904"/>
    <n v="823.93"/>
    <n v="2.5439999999999998E-3"/>
    <n v="7.75"/>
    <x v="0"/>
    <x v="2"/>
  </r>
  <r>
    <x v="1137"/>
    <x v="149"/>
    <x v="5"/>
    <s v="13:39:32"/>
    <s v="W0396"/>
    <s v="W0473"/>
    <x v="0"/>
    <x v="1"/>
    <n v="1689.42"/>
    <n v="1.3958999999999999"/>
    <n v="2358.2600000000002"/>
    <n v="2.3189999999999999E-3"/>
    <n v="7.32"/>
    <x v="0"/>
    <x v="0"/>
  </r>
  <r>
    <x v="1138"/>
    <x v="185"/>
    <x v="8"/>
    <s v="17:51:36"/>
    <s v="W0120"/>
    <s v="W0247"/>
    <x v="0"/>
    <x v="2"/>
    <n v="755.71"/>
    <n v="1.1495"/>
    <n v="868.69"/>
    <n v="2.5820000000000001E-3"/>
    <n v="8.17"/>
    <x v="0"/>
    <x v="0"/>
  </r>
  <r>
    <x v="1139"/>
    <x v="31"/>
    <x v="4"/>
    <s v="13:02:42"/>
    <s v="W0097"/>
    <s v="W0439"/>
    <x v="0"/>
    <x v="0"/>
    <n v="995.22"/>
    <n v="1.3958999999999999"/>
    <n v="1389.23"/>
    <n v="2.4620000000000002E-3"/>
    <n v="7.99"/>
    <x v="0"/>
    <x v="0"/>
  </r>
  <r>
    <x v="1140"/>
    <x v="82"/>
    <x v="0"/>
    <s v="12:55:53"/>
    <s v="W0120"/>
    <s v="W0314"/>
    <x v="0"/>
    <x v="0"/>
    <n v="1062.5999999999999"/>
    <n v="1.1959"/>
    <n v="1270.76"/>
    <n v="1.348E-3"/>
    <n v="4.33"/>
    <x v="0"/>
    <x v="1"/>
  </r>
  <r>
    <x v="1141"/>
    <x v="292"/>
    <x v="4"/>
    <s v="08:41:17"/>
    <s v="W0537"/>
    <s v="W0320"/>
    <x v="0"/>
    <x v="0"/>
    <n v="1307.58"/>
    <n v="1.4518"/>
    <n v="1898.34"/>
    <n v="1.34E-3"/>
    <n v="4.3"/>
    <x v="0"/>
    <x v="0"/>
  </r>
  <r>
    <x v="1142"/>
    <x v="221"/>
    <x v="3"/>
    <s v="14:39:51"/>
    <s v="W0153"/>
    <s v="W0220"/>
    <x v="0"/>
    <x v="3"/>
    <n v="767.06"/>
    <n v="1.1258999999999999"/>
    <n v="863.63"/>
    <n v="3.4619999999999998E-3"/>
    <n v="11.77"/>
    <x v="0"/>
    <x v="2"/>
  </r>
  <r>
    <x v="1143"/>
    <x v="346"/>
    <x v="5"/>
    <s v="14:39:03"/>
    <s v="W0245"/>
    <s v="W0371"/>
    <x v="0"/>
    <x v="0"/>
    <n v="438.95"/>
    <n v="1.3758999999999999"/>
    <n v="603.95000000000005"/>
    <n v="2.1779999999999998E-3"/>
    <n v="6.78"/>
    <x v="0"/>
    <x v="0"/>
  </r>
  <r>
    <x v="1144"/>
    <x v="107"/>
    <x v="9"/>
    <s v="17:19:31"/>
    <s v="W0516"/>
    <s v="W0216"/>
    <x v="0"/>
    <x v="4"/>
    <n v="2634.05"/>
    <n v="0.92210000000000003"/>
    <n v="2428.86"/>
    <n v="9.4300000000000004E-4"/>
    <n v="2.93"/>
    <x v="0"/>
    <x v="2"/>
  </r>
  <r>
    <x v="1145"/>
    <x v="125"/>
    <x v="2"/>
    <s v="12:15:17"/>
    <s v="W0393"/>
    <s v="W0049"/>
    <x v="0"/>
    <x v="3"/>
    <n v="10707.93"/>
    <n v="1.0448999999999999"/>
    <n v="11188.72"/>
    <n v="1.335E-3"/>
    <n v="4.62"/>
    <x v="0"/>
    <x v="1"/>
  </r>
  <r>
    <x v="1146"/>
    <x v="180"/>
    <x v="6"/>
    <s v="01:16:28"/>
    <s v="W0143"/>
    <s v="W0463"/>
    <x v="0"/>
    <x v="0"/>
    <n v="262.08"/>
    <n v="0.84460000000000002"/>
    <n v="221.35"/>
    <n v="9.4899999999999997E-4"/>
    <n v="3.06"/>
    <x v="0"/>
    <x v="0"/>
  </r>
  <r>
    <x v="1147"/>
    <x v="148"/>
    <x v="5"/>
    <s v="22:53:56"/>
    <s v="W0504"/>
    <s v="W0118"/>
    <x v="0"/>
    <x v="1"/>
    <n v="1470.28"/>
    <n v="1.4157999999999999"/>
    <n v="2081.62"/>
    <n v="2.735E-3"/>
    <n v="8.4600000000000009"/>
    <x v="0"/>
    <x v="0"/>
  </r>
  <r>
    <x v="1148"/>
    <x v="116"/>
    <x v="0"/>
    <s v="03:15:03"/>
    <s v="W0220"/>
    <s v="W0082"/>
    <x v="0"/>
    <x v="0"/>
    <n v="2064.8000000000002"/>
    <n v="1.1832"/>
    <n v="2443.0700000000002"/>
    <n v="2.758E-3"/>
    <n v="9.17"/>
    <x v="0"/>
    <x v="0"/>
  </r>
  <r>
    <x v="1149"/>
    <x v="100"/>
    <x v="7"/>
    <s v="20:28:34"/>
    <s v="W0160"/>
    <s v="W0263"/>
    <x v="0"/>
    <x v="0"/>
    <n v="5178.9399999999996"/>
    <n v="0.95089999999999997"/>
    <n v="4924.6499999999996"/>
    <n v="1.08E-3"/>
    <n v="3.42"/>
    <x v="0"/>
    <x v="2"/>
  </r>
  <r>
    <x v="1150"/>
    <x v="104"/>
    <x v="11"/>
    <s v="00:27:57"/>
    <s v="W0076"/>
    <s v="W0589"/>
    <x v="0"/>
    <x v="2"/>
    <n v="49548.39"/>
    <n v="1.0705"/>
    <n v="53041.55"/>
    <n v="1.281E-3"/>
    <n v="4.5199999999999996"/>
    <x v="0"/>
    <x v="0"/>
  </r>
  <r>
    <x v="1151"/>
    <x v="273"/>
    <x v="3"/>
    <s v="00:34:52"/>
    <s v="W0032"/>
    <s v="W0496"/>
    <x v="0"/>
    <x v="0"/>
    <n v="4226.32"/>
    <n v="1.1729000000000001"/>
    <n v="4957.05"/>
    <n v="2.6150000000000001E-3"/>
    <n v="7.92"/>
    <x v="0"/>
    <x v="1"/>
  </r>
  <r>
    <x v="1152"/>
    <x v="47"/>
    <x v="11"/>
    <s v="21:50:42"/>
    <s v="W0334"/>
    <s v="W0176"/>
    <x v="0"/>
    <x v="2"/>
    <n v="463.38"/>
    <n v="1.2222999999999999"/>
    <n v="566.39"/>
    <n v="1.609E-3"/>
    <n v="5.24"/>
    <x v="0"/>
    <x v="0"/>
  </r>
  <r>
    <x v="1153"/>
    <x v="9"/>
    <x v="6"/>
    <s v="20:21:26"/>
    <s v="W0525"/>
    <s v="W0089"/>
    <x v="0"/>
    <x v="0"/>
    <n v="3018.21"/>
    <n v="0.8155"/>
    <n v="2461.35"/>
    <n v="1.1050000000000001E-3"/>
    <n v="3.33"/>
    <x v="0"/>
    <x v="3"/>
  </r>
  <r>
    <x v="1154"/>
    <x v="8"/>
    <x v="2"/>
    <s v="15:11:34"/>
    <s v="W0440"/>
    <s v="W0359"/>
    <x v="0"/>
    <x v="2"/>
    <n v="1702.73"/>
    <n v="1.0411999999999999"/>
    <n v="1772.88"/>
    <n v="3.349E-3"/>
    <n v="10.61"/>
    <x v="0"/>
    <x v="0"/>
  </r>
  <r>
    <x v="1155"/>
    <x v="242"/>
    <x v="7"/>
    <s v="01:41:40"/>
    <s v="W0352"/>
    <s v="W0286"/>
    <x v="0"/>
    <x v="3"/>
    <n v="361.12"/>
    <n v="0.94089999999999996"/>
    <n v="339.78"/>
    <n v="2.013E-3"/>
    <n v="6.18"/>
    <x v="0"/>
    <x v="0"/>
  </r>
  <r>
    <x v="1156"/>
    <x v="0"/>
    <x v="0"/>
    <s v="03:10:48"/>
    <s v="W0339"/>
    <s v="W0297"/>
    <x v="0"/>
    <x v="3"/>
    <n v="663.24"/>
    <n v="1.1917"/>
    <n v="790.38"/>
    <n v="6.4899999999999995E-4"/>
    <n v="2.08"/>
    <x v="0"/>
    <x v="0"/>
  </r>
  <r>
    <x v="1157"/>
    <x v="207"/>
    <x v="4"/>
    <s v="04:02:18"/>
    <s v="W0400"/>
    <s v="W0260"/>
    <x v="0"/>
    <x v="2"/>
    <n v="135.55000000000001"/>
    <n v="1.3996"/>
    <n v="189.72"/>
    <n v="1.993E-3"/>
    <n v="6.24"/>
    <x v="0"/>
    <x v="0"/>
  </r>
  <r>
    <x v="1158"/>
    <x v="211"/>
    <x v="9"/>
    <s v="13:11:16"/>
    <s v="W0396"/>
    <s v="W0475"/>
    <x v="0"/>
    <x v="0"/>
    <n v="151.41999999999999"/>
    <n v="0.94320000000000004"/>
    <n v="142.82"/>
    <n v="7.5180000000000004E-3"/>
    <n v="22.94"/>
    <x v="0"/>
    <x v="3"/>
  </r>
  <r>
    <x v="1159"/>
    <x v="336"/>
    <x v="0"/>
    <s v="01:50:29"/>
    <s v="W0202"/>
    <s v="W0536"/>
    <x v="0"/>
    <x v="2"/>
    <n v="497.32"/>
    <n v="1.2090000000000001"/>
    <n v="601.26"/>
    <n v="2.7260000000000001E-3"/>
    <n v="8.2200000000000006"/>
    <x v="0"/>
    <x v="2"/>
  </r>
  <r>
    <x v="1160"/>
    <x v="87"/>
    <x v="9"/>
    <s v="02:23:38"/>
    <s v="W0530"/>
    <s v="W0562"/>
    <x v="0"/>
    <x v="0"/>
    <n v="1281"/>
    <n v="1.0703"/>
    <n v="1371.05"/>
    <n v="2.3379999999999998E-3"/>
    <n v="7.49"/>
    <x v="0"/>
    <x v="0"/>
  </r>
  <r>
    <x v="1161"/>
    <x v="113"/>
    <x v="0"/>
    <s v="04:11:04"/>
    <s v="W0093"/>
    <s v="W0037"/>
    <x v="0"/>
    <x v="2"/>
    <n v="3605.9"/>
    <n v="1.1921999999999999"/>
    <n v="4298.95"/>
    <n v="2.6150000000000001E-3"/>
    <n v="8.1999999999999993"/>
    <x v="0"/>
    <x v="2"/>
  </r>
  <r>
    <x v="1162"/>
    <x v="270"/>
    <x v="0"/>
    <s v="01:11:19"/>
    <s v="W0358"/>
    <s v="W0181"/>
    <x v="0"/>
    <x v="3"/>
    <n v="751.09"/>
    <n v="1.2078"/>
    <n v="907.17"/>
    <n v="1.635E-3"/>
    <n v="5.42"/>
    <x v="0"/>
    <x v="1"/>
  </r>
  <r>
    <x v="1163"/>
    <x v="246"/>
    <x v="4"/>
    <s v="14:32:03"/>
    <s v="W0396"/>
    <s v="W0025"/>
    <x v="0"/>
    <x v="4"/>
    <n v="710.07"/>
    <n v="1.4902"/>
    <n v="1058.1500000000001"/>
    <n v="1.487E-3"/>
    <n v="4.47"/>
    <x v="0"/>
    <x v="0"/>
  </r>
  <r>
    <x v="1164"/>
    <x v="149"/>
    <x v="5"/>
    <s v="20:23:18"/>
    <s v="W0060"/>
    <s v="W0349"/>
    <x v="0"/>
    <x v="0"/>
    <n v="10390.58"/>
    <n v="1.3958999999999999"/>
    <n v="14504.21"/>
    <n v="8.8599999999999996E-4"/>
    <n v="2.88"/>
    <x v="0"/>
    <x v="2"/>
  </r>
  <r>
    <x v="1165"/>
    <x v="108"/>
    <x v="1"/>
    <s v="18:44:45"/>
    <s v="W0477"/>
    <s v="W0543"/>
    <x v="0"/>
    <x v="3"/>
    <n v="303.94"/>
    <n v="1.3193999999999999"/>
    <n v="401.02"/>
    <n v="1.176E-3"/>
    <n v="3.82"/>
    <x v="0"/>
    <x v="0"/>
  </r>
  <r>
    <x v="1166"/>
    <x v="351"/>
    <x v="4"/>
    <s v="16:26:03"/>
    <s v="W0001"/>
    <s v="W0227"/>
    <x v="0"/>
    <x v="2"/>
    <n v="362.98"/>
    <n v="1.4262999999999999"/>
    <n v="517.72"/>
    <n v="4.4260000000000002E-3"/>
    <n v="15.5"/>
    <x v="0"/>
    <x v="2"/>
  </r>
  <r>
    <x v="1167"/>
    <x v="280"/>
    <x v="8"/>
    <s v="05:44:35"/>
    <s v="W0555"/>
    <s v="W0348"/>
    <x v="0"/>
    <x v="4"/>
    <n v="1178.74"/>
    <n v="1.1241000000000001"/>
    <n v="1325.02"/>
    <n v="1.915E-3"/>
    <n v="6.19"/>
    <x v="0"/>
    <x v="0"/>
  </r>
  <r>
    <x v="1168"/>
    <x v="352"/>
    <x v="2"/>
    <s v="02:32:08"/>
    <s v="W0311"/>
    <s v="W0038"/>
    <x v="0"/>
    <x v="1"/>
    <n v="14534.55"/>
    <n v="1.0677000000000001"/>
    <n v="15518.54"/>
    <n v="3.7889999999999998E-3"/>
    <n v="12.42"/>
    <x v="0"/>
    <x v="1"/>
  </r>
  <r>
    <x v="1169"/>
    <x v="234"/>
    <x v="2"/>
    <s v="23:02:35"/>
    <s v="W0168"/>
    <s v="W0383"/>
    <x v="0"/>
    <x v="3"/>
    <n v="2516.58"/>
    <n v="1.0221"/>
    <n v="2572.1999999999998"/>
    <n v="6.7199999999999996E-4"/>
    <n v="1.97"/>
    <x v="0"/>
    <x v="1"/>
  </r>
  <r>
    <x v="1170"/>
    <x v="232"/>
    <x v="2"/>
    <s v="07:29:16"/>
    <s v="W0192"/>
    <s v="W0570"/>
    <x v="0"/>
    <x v="2"/>
    <n v="558.87"/>
    <n v="1.0311999999999999"/>
    <n v="576.30999999999995"/>
    <n v="2.065E-3"/>
    <n v="6.67"/>
    <x v="0"/>
    <x v="2"/>
  </r>
  <r>
    <x v="1171"/>
    <x v="104"/>
    <x v="11"/>
    <s v="05:03:48"/>
    <s v="W0034"/>
    <s v="W0236"/>
    <x v="0"/>
    <x v="0"/>
    <n v="888.4"/>
    <n v="1.0705"/>
    <n v="951.03"/>
    <n v="6.9369999999999996E-3"/>
    <n v="20.74"/>
    <x v="0"/>
    <x v="3"/>
  </r>
  <r>
    <x v="1172"/>
    <x v="61"/>
    <x v="11"/>
    <s v="08:31:31"/>
    <s v="W0034"/>
    <s v="W0181"/>
    <x v="0"/>
    <x v="2"/>
    <n v="979.14"/>
    <n v="1.1669"/>
    <n v="1142.56"/>
    <n v="2.101E-3"/>
    <n v="6.16"/>
    <x v="0"/>
    <x v="3"/>
  </r>
  <r>
    <x v="1173"/>
    <x v="333"/>
    <x v="1"/>
    <s v="21:02:11"/>
    <s v="W0417"/>
    <s v="W0114"/>
    <x v="0"/>
    <x v="0"/>
    <n v="148.12"/>
    <n v="1.1591"/>
    <n v="171.69"/>
    <n v="2.8300000000000001E-3"/>
    <n v="8.9499999999999993"/>
    <x v="0"/>
    <x v="0"/>
  </r>
  <r>
    <x v="1174"/>
    <x v="213"/>
    <x v="2"/>
    <s v="02:52:37"/>
    <s v="W0158"/>
    <s v="W0306"/>
    <x v="0"/>
    <x v="0"/>
    <n v="1695.55"/>
    <n v="1.0920000000000001"/>
    <n v="1851.54"/>
    <n v="1.372E-3"/>
    <n v="4.4800000000000004"/>
    <x v="0"/>
    <x v="0"/>
  </r>
  <r>
    <x v="1175"/>
    <x v="34"/>
    <x v="0"/>
    <s v="03:04:34"/>
    <s v="W0500"/>
    <s v="W0132"/>
    <x v="0"/>
    <x v="1"/>
    <n v="2414.3200000000002"/>
    <n v="1.3065"/>
    <n v="3154.31"/>
    <n v="1.7819999999999999E-3"/>
    <n v="5.9"/>
    <x v="0"/>
    <x v="0"/>
  </r>
  <r>
    <x v="1176"/>
    <x v="113"/>
    <x v="0"/>
    <s v="03:20:42"/>
    <s v="W0366"/>
    <s v="W0348"/>
    <x v="0"/>
    <x v="1"/>
    <n v="1921.1"/>
    <n v="1.1921999999999999"/>
    <n v="2290.34"/>
    <n v="1.9070000000000001E-3"/>
    <n v="6.65"/>
    <x v="0"/>
    <x v="0"/>
  </r>
  <r>
    <x v="1177"/>
    <x v="353"/>
    <x v="7"/>
    <s v="07:12:29"/>
    <s v="W0340"/>
    <s v="W0180"/>
    <x v="0"/>
    <x v="2"/>
    <n v="1524.52"/>
    <n v="0.91139999999999999"/>
    <n v="1389.45"/>
    <n v="1.7899999999999999E-3"/>
    <n v="5.55"/>
    <x v="0"/>
    <x v="2"/>
  </r>
  <r>
    <x v="1178"/>
    <x v="99"/>
    <x v="1"/>
    <s v="12:23:40"/>
    <s v="W0335"/>
    <s v="W0415"/>
    <x v="0"/>
    <x v="2"/>
    <n v="2702.09"/>
    <n v="1.0157"/>
    <n v="2744.51"/>
    <n v="1.485E-3"/>
    <n v="4.55"/>
    <x v="0"/>
    <x v="0"/>
  </r>
  <r>
    <x v="1179"/>
    <x v="215"/>
    <x v="8"/>
    <s v="11:08:14"/>
    <s v="W0583"/>
    <s v="W0590"/>
    <x v="0"/>
    <x v="2"/>
    <n v="1048.8800000000001"/>
    <n v="1.0550999999999999"/>
    <n v="1106.67"/>
    <n v="2.6510000000000001E-3"/>
    <n v="8.08"/>
    <x v="0"/>
    <x v="1"/>
  </r>
  <r>
    <x v="1180"/>
    <x v="197"/>
    <x v="2"/>
    <s v="19:06:19"/>
    <s v="W0327"/>
    <s v="W0385"/>
    <x v="0"/>
    <x v="3"/>
    <n v="918.78"/>
    <n v="1.0645"/>
    <n v="978.04"/>
    <n v="7.2599999999999997E-4"/>
    <n v="2.25"/>
    <x v="0"/>
    <x v="0"/>
  </r>
  <r>
    <x v="1181"/>
    <x v="167"/>
    <x v="4"/>
    <s v="07:30:44"/>
    <s v="W0114"/>
    <s v="W0512"/>
    <x v="0"/>
    <x v="2"/>
    <n v="2706.78"/>
    <n v="1.4756"/>
    <n v="3994.12"/>
    <n v="6.3509999999999999E-3"/>
    <n v="19.55"/>
    <x v="0"/>
    <x v="0"/>
  </r>
  <r>
    <x v="1182"/>
    <x v="343"/>
    <x v="3"/>
    <s v="16:03:40"/>
    <s v="W0418"/>
    <s v="W0043"/>
    <x v="0"/>
    <x v="2"/>
    <n v="286.88"/>
    <n v="1.1314"/>
    <n v="324.58"/>
    <n v="1.8129999999999999E-3"/>
    <n v="6.14"/>
    <x v="0"/>
    <x v="1"/>
  </r>
  <r>
    <x v="1183"/>
    <x v="354"/>
    <x v="6"/>
    <s v="15:21:56"/>
    <s v="W0468"/>
    <s v="W0480"/>
    <x v="0"/>
    <x v="3"/>
    <n v="252.29"/>
    <n v="0.87549999999999994"/>
    <n v="220.88"/>
    <n v="1.1950000000000001E-3"/>
    <n v="4.1900000000000004"/>
    <x v="0"/>
    <x v="0"/>
  </r>
  <r>
    <x v="1184"/>
    <x v="15"/>
    <x v="0"/>
    <s v="14:49:50"/>
    <s v="W0143"/>
    <s v="W0118"/>
    <x v="0"/>
    <x v="2"/>
    <n v="903.73"/>
    <n v="1.1739999999999999"/>
    <n v="1060.98"/>
    <n v="1.681E-3"/>
    <n v="5.45"/>
    <x v="0"/>
    <x v="0"/>
  </r>
  <r>
    <x v="1185"/>
    <x v="198"/>
    <x v="10"/>
    <s v="19:24:25"/>
    <s v="W0309"/>
    <s v="W0571"/>
    <x v="0"/>
    <x v="2"/>
    <n v="2601.2399999999998"/>
    <n v="1.0238"/>
    <n v="2663.15"/>
    <n v="1.2359999999999999E-3"/>
    <n v="4.01"/>
    <x v="0"/>
    <x v="0"/>
  </r>
  <r>
    <x v="1186"/>
    <x v="5"/>
    <x v="4"/>
    <s v="05:30:30"/>
    <s v="W0401"/>
    <s v="W0061"/>
    <x v="0"/>
    <x v="4"/>
    <n v="1808.52"/>
    <n v="1.4229000000000001"/>
    <n v="2573.34"/>
    <n v="1.3179999999999999E-3"/>
    <n v="4.17"/>
    <x v="0"/>
    <x v="0"/>
  </r>
  <r>
    <x v="1187"/>
    <x v="132"/>
    <x v="8"/>
    <s v="01:57:30"/>
    <s v="W0320"/>
    <s v="W0553"/>
    <x v="0"/>
    <x v="0"/>
    <n v="3519.96"/>
    <n v="1.0469999999999999"/>
    <n v="3685.4"/>
    <n v="1.9689999999999998E-3"/>
    <n v="6.33"/>
    <x v="0"/>
    <x v="1"/>
  </r>
  <r>
    <x v="1188"/>
    <x v="149"/>
    <x v="5"/>
    <s v="22:28:00"/>
    <s v="W0212"/>
    <s v="W0188"/>
    <x v="0"/>
    <x v="0"/>
    <n v="828.07"/>
    <n v="1.3958999999999999"/>
    <n v="1155.9000000000001"/>
    <n v="3.62E-3"/>
    <n v="12.24"/>
    <x v="0"/>
    <x v="2"/>
  </r>
  <r>
    <x v="1189"/>
    <x v="63"/>
    <x v="9"/>
    <s v="15:31:45"/>
    <s v="W0317"/>
    <s v="W0453"/>
    <x v="0"/>
    <x v="1"/>
    <n v="15466.31"/>
    <n v="1.0461"/>
    <n v="16179.31"/>
    <n v="4.3800000000000002E-3"/>
    <n v="13.26"/>
    <x v="0"/>
    <x v="2"/>
  </r>
  <r>
    <x v="1190"/>
    <x v="182"/>
    <x v="11"/>
    <s v="23:39:05"/>
    <s v="W0185"/>
    <s v="W0187"/>
    <x v="0"/>
    <x v="3"/>
    <n v="918.64"/>
    <n v="1.3053999999999999"/>
    <n v="1199.19"/>
    <n v="2.8969999999999998E-3"/>
    <n v="8.9700000000000006"/>
    <x v="0"/>
    <x v="1"/>
  </r>
  <r>
    <x v="1191"/>
    <x v="102"/>
    <x v="6"/>
    <s v="14:18:27"/>
    <s v="W0205"/>
    <s v="W0464"/>
    <x v="0"/>
    <x v="2"/>
    <n v="2404.02"/>
    <n v="0.89129999999999998"/>
    <n v="2142.6999999999998"/>
    <n v="1.374E-3"/>
    <n v="4.42"/>
    <x v="0"/>
    <x v="1"/>
  </r>
  <r>
    <x v="1192"/>
    <x v="196"/>
    <x v="0"/>
    <s v="04:39:11"/>
    <s v="W0364"/>
    <s v="W0164"/>
    <x v="0"/>
    <x v="4"/>
    <n v="4666.91"/>
    <n v="1.22"/>
    <n v="5693.63"/>
    <n v="2.14E-3"/>
    <n v="6.35"/>
    <x v="0"/>
    <x v="0"/>
  </r>
  <r>
    <x v="1193"/>
    <x v="336"/>
    <x v="0"/>
    <s v="23:06:07"/>
    <s v="W0216"/>
    <s v="W0424"/>
    <x v="0"/>
    <x v="2"/>
    <n v="1837.39"/>
    <n v="1.2090000000000001"/>
    <n v="2221.4"/>
    <n v="1.2669999999999999E-3"/>
    <n v="4.07"/>
    <x v="0"/>
    <x v="0"/>
  </r>
  <r>
    <x v="1194"/>
    <x v="332"/>
    <x v="4"/>
    <s v="01:48:01"/>
    <s v="W0246"/>
    <s v="W0102"/>
    <x v="0"/>
    <x v="4"/>
    <n v="2311.7399999999998"/>
    <n v="1.4241999999999999"/>
    <n v="3292.38"/>
    <n v="2.3879999999999999E-3"/>
    <n v="7.08"/>
    <x v="0"/>
    <x v="0"/>
  </r>
  <r>
    <x v="1195"/>
    <x v="176"/>
    <x v="5"/>
    <s v="21:20:25"/>
    <s v="W0239"/>
    <s v="W0267"/>
    <x v="0"/>
    <x v="0"/>
    <n v="869.78"/>
    <n v="1.3676999999999999"/>
    <n v="1189.5999999999999"/>
    <n v="2.9229999999999998E-3"/>
    <n v="9.4700000000000006"/>
    <x v="0"/>
    <x v="0"/>
  </r>
  <r>
    <x v="1196"/>
    <x v="232"/>
    <x v="2"/>
    <s v="16:05:06"/>
    <s v="W0391"/>
    <s v="W0153"/>
    <x v="0"/>
    <x v="3"/>
    <n v="1814.63"/>
    <n v="1.0311999999999999"/>
    <n v="1871.25"/>
    <n v="4.0119999999999999E-3"/>
    <n v="12.8"/>
    <x v="0"/>
    <x v="2"/>
  </r>
  <r>
    <x v="1197"/>
    <x v="329"/>
    <x v="8"/>
    <s v="18:23:11"/>
    <s v="W0520"/>
    <s v="W0429"/>
    <x v="0"/>
    <x v="3"/>
    <n v="3711.78"/>
    <n v="1.0712999999999999"/>
    <n v="3976.43"/>
    <n v="2.5360000000000001E-3"/>
    <n v="8.1300000000000008"/>
    <x v="0"/>
    <x v="0"/>
  </r>
  <r>
    <x v="1198"/>
    <x v="160"/>
    <x v="1"/>
    <s v="17:04:51"/>
    <s v="W0590"/>
    <s v="W0427"/>
    <x v="0"/>
    <x v="2"/>
    <n v="4629.8599999999997"/>
    <n v="1.3747"/>
    <n v="6364.67"/>
    <n v="1.82E-3"/>
    <n v="5.88"/>
    <x v="0"/>
    <x v="0"/>
  </r>
  <r>
    <x v="1199"/>
    <x v="351"/>
    <x v="4"/>
    <s v="15:12:19"/>
    <s v="W0277"/>
    <s v="W0578"/>
    <x v="0"/>
    <x v="3"/>
    <n v="523.05999999999995"/>
    <n v="1.4262999999999999"/>
    <n v="746.04"/>
    <n v="2.5869999999999999E-3"/>
    <n v="8.65"/>
    <x v="0"/>
    <x v="2"/>
  </r>
  <r>
    <x v="1200"/>
    <x v="44"/>
    <x v="11"/>
    <s v="01:21:54"/>
    <s v="W0202"/>
    <s v="W0536"/>
    <x v="0"/>
    <x v="2"/>
    <n v="426.45"/>
    <n v="1.2484"/>
    <n v="532.38"/>
    <n v="1.7489999999999999E-3"/>
    <n v="5.46"/>
    <x v="0"/>
    <x v="2"/>
  </r>
  <r>
    <x v="1201"/>
    <x v="10"/>
    <x v="7"/>
    <s v="07:03:22"/>
    <s v="W0214"/>
    <s v="W0333"/>
    <x v="0"/>
    <x v="3"/>
    <n v="310.82"/>
    <n v="0.90159999999999996"/>
    <n v="280.24"/>
    <n v="1.895E-3"/>
    <n v="6.04"/>
    <x v="0"/>
    <x v="1"/>
  </r>
  <r>
    <x v="1202"/>
    <x v="112"/>
    <x v="5"/>
    <s v="14:26:01"/>
    <s v="W0478"/>
    <s v="W0440"/>
    <x v="0"/>
    <x v="4"/>
    <n v="478.69"/>
    <n v="1.4147000000000001"/>
    <n v="677.2"/>
    <n v="3.4689999999999999E-3"/>
    <n v="10.7"/>
    <x v="0"/>
    <x v="0"/>
  </r>
  <r>
    <x v="1203"/>
    <x v="133"/>
    <x v="9"/>
    <s v="08:30:59"/>
    <s v="W0508"/>
    <s v="W0124"/>
    <x v="0"/>
    <x v="3"/>
    <n v="1793.56"/>
    <n v="0.96760000000000002"/>
    <n v="1735.45"/>
    <n v="2.859E-3"/>
    <n v="9.18"/>
    <x v="0"/>
    <x v="2"/>
  </r>
  <r>
    <x v="1204"/>
    <x v="211"/>
    <x v="9"/>
    <s v="09:11:03"/>
    <s v="W0075"/>
    <s v="W0302"/>
    <x v="0"/>
    <x v="0"/>
    <n v="2159"/>
    <n v="0.94320000000000004"/>
    <n v="2036.37"/>
    <n v="2.019E-3"/>
    <n v="6.47"/>
    <x v="0"/>
    <x v="0"/>
  </r>
  <r>
    <x v="1205"/>
    <x v="182"/>
    <x v="11"/>
    <s v="14:15:43"/>
    <s v="W0142"/>
    <s v="W0349"/>
    <x v="0"/>
    <x v="2"/>
    <n v="4675.93"/>
    <n v="1.3053999999999999"/>
    <n v="6103.96"/>
    <n v="1.993E-3"/>
    <n v="6.01"/>
    <x v="0"/>
    <x v="3"/>
  </r>
  <r>
    <x v="1206"/>
    <x v="255"/>
    <x v="8"/>
    <s v="04:20:41"/>
    <s v="W0590"/>
    <s v="W0249"/>
    <x v="0"/>
    <x v="2"/>
    <n v="1166.78"/>
    <n v="1.0984"/>
    <n v="1281.5899999999999"/>
    <n v="1.6130000000000001E-3"/>
    <n v="5.38"/>
    <x v="0"/>
    <x v="0"/>
  </r>
  <r>
    <x v="1207"/>
    <x v="110"/>
    <x v="7"/>
    <s v="09:11:36"/>
    <s v="W0322"/>
    <s v="W0271"/>
    <x v="0"/>
    <x v="0"/>
    <n v="740.9"/>
    <n v="0.87419999999999998"/>
    <n v="647.69000000000005"/>
    <n v="4.6369999999999996E-3"/>
    <n v="15.18"/>
    <x v="0"/>
    <x v="0"/>
  </r>
  <r>
    <x v="1208"/>
    <x v="340"/>
    <x v="11"/>
    <s v="06:23:11"/>
    <s v="W0461"/>
    <s v="W0429"/>
    <x v="0"/>
    <x v="4"/>
    <n v="17386.89"/>
    <n v="1.1052"/>
    <n v="19215.990000000002"/>
    <n v="4.0559999999999997E-3"/>
    <n v="13.65"/>
    <x v="0"/>
    <x v="3"/>
  </r>
  <r>
    <x v="1209"/>
    <x v="316"/>
    <x v="9"/>
    <s v="20:14:50"/>
    <s v="W0146"/>
    <s v="W0570"/>
    <x v="0"/>
    <x v="0"/>
    <n v="774.02"/>
    <n v="0.96089999999999998"/>
    <n v="743.76"/>
    <n v="4.2259999999999997E-3"/>
    <n v="13.84"/>
    <x v="0"/>
    <x v="0"/>
  </r>
  <r>
    <x v="1210"/>
    <x v="223"/>
    <x v="7"/>
    <s v="16:46:45"/>
    <s v="W0054"/>
    <s v="W0584"/>
    <x v="0"/>
    <x v="3"/>
    <n v="237.54"/>
    <n v="0.98719999999999997"/>
    <n v="234.5"/>
    <n v="2.062E-3"/>
    <n v="6.88"/>
    <x v="0"/>
    <x v="1"/>
  </r>
  <r>
    <x v="1211"/>
    <x v="38"/>
    <x v="11"/>
    <s v="05:34:11"/>
    <s v="W0356"/>
    <s v="W0247"/>
    <x v="0"/>
    <x v="0"/>
    <n v="509.85"/>
    <n v="1.0329999999999999"/>
    <n v="526.67999999999995"/>
    <n v="2.6830000000000001E-3"/>
    <n v="8.19"/>
    <x v="0"/>
    <x v="0"/>
  </r>
  <r>
    <x v="1212"/>
    <x v="228"/>
    <x v="1"/>
    <s v="05:13:38"/>
    <s v="W0277"/>
    <s v="W0481"/>
    <x v="0"/>
    <x v="2"/>
    <n v="381.51"/>
    <n v="1.1635"/>
    <n v="443.89"/>
    <n v="2.7320000000000001E-3"/>
    <n v="8.58"/>
    <x v="0"/>
    <x v="0"/>
  </r>
  <r>
    <x v="1213"/>
    <x v="202"/>
    <x v="4"/>
    <s v="00:24:07"/>
    <s v="W0595"/>
    <s v="W0098"/>
    <x v="0"/>
    <x v="0"/>
    <n v="3304.74"/>
    <n v="1.4334"/>
    <n v="4737.01"/>
    <n v="2.898E-3"/>
    <n v="8.76"/>
    <x v="0"/>
    <x v="0"/>
  </r>
  <r>
    <x v="1214"/>
    <x v="245"/>
    <x v="1"/>
    <s v="10:25:58"/>
    <s v="W0400"/>
    <s v="W0329"/>
    <x v="0"/>
    <x v="2"/>
    <n v="439.28"/>
    <n v="1.3177000000000001"/>
    <n v="578.84"/>
    <n v="1.2620000000000001E-3"/>
    <n v="4.18"/>
    <x v="0"/>
    <x v="3"/>
  </r>
  <r>
    <x v="1215"/>
    <x v="137"/>
    <x v="3"/>
    <s v="05:40:54"/>
    <s v="W0516"/>
    <s v="W0593"/>
    <x v="0"/>
    <x v="0"/>
    <n v="5881.12"/>
    <n v="1.1357999999999999"/>
    <n v="6679.78"/>
    <n v="6.3619999999999996E-3"/>
    <n v="20.170000000000002"/>
    <x v="0"/>
    <x v="0"/>
  </r>
  <r>
    <x v="1216"/>
    <x v="192"/>
    <x v="0"/>
    <s v="07:59:08"/>
    <s v="W0499"/>
    <s v="W0425"/>
    <x v="0"/>
    <x v="3"/>
    <n v="1146.68"/>
    <n v="1.2565999999999999"/>
    <n v="1440.92"/>
    <n v="6.0099999999999997E-4"/>
    <n v="1.89"/>
    <x v="0"/>
    <x v="0"/>
  </r>
  <r>
    <x v="1217"/>
    <x v="85"/>
    <x v="8"/>
    <s v="16:33:46"/>
    <s v="W0311"/>
    <s v="W0577"/>
    <x v="0"/>
    <x v="3"/>
    <n v="1509.06"/>
    <n v="1.0535000000000001"/>
    <n v="1589.79"/>
    <n v="1.181E-3"/>
    <n v="3.82"/>
    <x v="0"/>
    <x v="3"/>
  </r>
  <r>
    <x v="1218"/>
    <x v="336"/>
    <x v="0"/>
    <s v="04:15:24"/>
    <s v="W0271"/>
    <s v="W0424"/>
    <x v="0"/>
    <x v="4"/>
    <n v="5806.4"/>
    <n v="1.2090000000000001"/>
    <n v="7019.94"/>
    <n v="9.2000000000000003E-4"/>
    <n v="2.95"/>
    <x v="0"/>
    <x v="2"/>
  </r>
  <r>
    <x v="1219"/>
    <x v="322"/>
    <x v="2"/>
    <s v="01:03:41"/>
    <s v="W0576"/>
    <s v="W0005"/>
    <x v="0"/>
    <x v="2"/>
    <n v="3747.61"/>
    <n v="1.0648"/>
    <n v="3990.46"/>
    <n v="2.0449999999999999E-3"/>
    <n v="6.53"/>
    <x v="0"/>
    <x v="2"/>
  </r>
  <r>
    <x v="1220"/>
    <x v="207"/>
    <x v="4"/>
    <s v="03:49:26"/>
    <s v="W0449"/>
    <s v="W0459"/>
    <x v="0"/>
    <x v="3"/>
    <n v="796.62"/>
    <n v="1.3996"/>
    <n v="1114.95"/>
    <n v="2.542E-3"/>
    <n v="8.85"/>
    <x v="0"/>
    <x v="0"/>
  </r>
  <r>
    <x v="1221"/>
    <x v="20"/>
    <x v="9"/>
    <s v="10:30:12"/>
    <s v="W0112"/>
    <s v="W0593"/>
    <x v="0"/>
    <x v="3"/>
    <n v="3933.64"/>
    <n v="0.91439999999999999"/>
    <n v="3596.92"/>
    <n v="2.2499999999999998E-3"/>
    <n v="6.82"/>
    <x v="0"/>
    <x v="0"/>
  </r>
  <r>
    <x v="1222"/>
    <x v="42"/>
    <x v="2"/>
    <s v="09:35:51"/>
    <s v="W0239"/>
    <s v="W0498"/>
    <x v="0"/>
    <x v="0"/>
    <n v="1396.44"/>
    <n v="1.0884"/>
    <n v="1519.89"/>
    <n v="8.3000000000000001E-4"/>
    <n v="2.5499999999999998"/>
    <x v="1"/>
    <x v="1"/>
  </r>
  <r>
    <x v="1223"/>
    <x v="74"/>
    <x v="10"/>
    <s v="16:36:42"/>
    <s v="W0144"/>
    <s v="W0087"/>
    <x v="0"/>
    <x v="2"/>
    <n v="1856.44"/>
    <n v="1.1000000000000001"/>
    <n v="2042.08"/>
    <n v="3.2369999999999999E-3"/>
    <n v="10.67"/>
    <x v="0"/>
    <x v="1"/>
  </r>
  <r>
    <x v="1224"/>
    <x v="61"/>
    <x v="11"/>
    <s v="17:09:28"/>
    <s v="W0374"/>
    <s v="W0402"/>
    <x v="0"/>
    <x v="3"/>
    <n v="167.69"/>
    <n v="1.1669"/>
    <n v="195.68"/>
    <n v="1.879E-3"/>
    <n v="5.88"/>
    <x v="0"/>
    <x v="0"/>
  </r>
  <r>
    <x v="1225"/>
    <x v="219"/>
    <x v="6"/>
    <s v="23:31:49"/>
    <s v="W0020"/>
    <s v="W0293"/>
    <x v="0"/>
    <x v="0"/>
    <n v="2389.8200000000002"/>
    <n v="0.81169999999999998"/>
    <n v="1939.82"/>
    <n v="2.3240000000000001E-3"/>
    <n v="7"/>
    <x v="0"/>
    <x v="0"/>
  </r>
  <r>
    <x v="1226"/>
    <x v="152"/>
    <x v="6"/>
    <s v="23:20:06"/>
    <s v="W0576"/>
    <s v="W0281"/>
    <x v="0"/>
    <x v="3"/>
    <n v="353.54"/>
    <n v="0.8448"/>
    <n v="298.67"/>
    <n v="7.9480000000000002E-3"/>
    <n v="22.29"/>
    <x v="0"/>
    <x v="3"/>
  </r>
  <r>
    <x v="1227"/>
    <x v="352"/>
    <x v="2"/>
    <s v="01:32:58"/>
    <s v="W0289"/>
    <s v="W0197"/>
    <x v="0"/>
    <x v="2"/>
    <n v="5241.17"/>
    <n v="1.0677000000000001"/>
    <n v="5596"/>
    <n v="1.9449999999999999E-3"/>
    <n v="6.03"/>
    <x v="0"/>
    <x v="0"/>
  </r>
  <r>
    <x v="1228"/>
    <x v="80"/>
    <x v="3"/>
    <s v="11:53:28"/>
    <s v="W0593"/>
    <s v="W0083"/>
    <x v="0"/>
    <x v="3"/>
    <n v="12421.93"/>
    <n v="1.1704000000000001"/>
    <n v="14538.63"/>
    <n v="2.313E-3"/>
    <n v="7.46"/>
    <x v="0"/>
    <x v="2"/>
  </r>
  <r>
    <x v="1229"/>
    <x v="308"/>
    <x v="6"/>
    <s v="18:14:59"/>
    <s v="W0197"/>
    <s v="W0027"/>
    <x v="0"/>
    <x v="3"/>
    <n v="239.16"/>
    <n v="0.8407"/>
    <n v="201.06"/>
    <n v="1.4250000000000001E-3"/>
    <n v="4.47"/>
    <x v="0"/>
    <x v="2"/>
  </r>
  <r>
    <x v="1230"/>
    <x v="86"/>
    <x v="8"/>
    <s v="01:27:13"/>
    <s v="W0382"/>
    <s v="W0135"/>
    <x v="0"/>
    <x v="2"/>
    <n v="6004.17"/>
    <n v="1.1388"/>
    <n v="6837.55"/>
    <n v="4.365E-3"/>
    <n v="13.95"/>
    <x v="0"/>
    <x v="1"/>
  </r>
  <r>
    <x v="1231"/>
    <x v="13"/>
    <x v="7"/>
    <s v="06:07:02"/>
    <s v="W0581"/>
    <s v="W0090"/>
    <x v="0"/>
    <x v="0"/>
    <n v="2014.15"/>
    <n v="0.88360000000000005"/>
    <n v="1779.7"/>
    <n v="4.1949999999999999E-3"/>
    <n v="12.72"/>
    <x v="0"/>
    <x v="0"/>
  </r>
  <r>
    <x v="1232"/>
    <x v="183"/>
    <x v="8"/>
    <s v="05:00:22"/>
    <s v="W0492"/>
    <s v="W0206"/>
    <x v="0"/>
    <x v="2"/>
    <n v="595.16999999999996"/>
    <n v="1.1336999999999999"/>
    <n v="674.74"/>
    <n v="2.7499999999999998E-3"/>
    <n v="9.1199999999999992"/>
    <x v="0"/>
    <x v="1"/>
  </r>
  <r>
    <x v="1233"/>
    <x v="21"/>
    <x v="4"/>
    <s v="05:43:48"/>
    <s v="W0164"/>
    <s v="W0027"/>
    <x v="0"/>
    <x v="3"/>
    <n v="164.22"/>
    <n v="1.4119999999999999"/>
    <n v="231.88"/>
    <n v="1.908E-3"/>
    <n v="5.91"/>
    <x v="0"/>
    <x v="0"/>
  </r>
  <r>
    <x v="1234"/>
    <x v="147"/>
    <x v="11"/>
    <s v="00:47:10"/>
    <s v="W0249"/>
    <s v="W0378"/>
    <x v="0"/>
    <x v="0"/>
    <n v="29.6"/>
    <n v="1.3113999999999999"/>
    <n v="38.82"/>
    <n v="2.1250000000000002E-3"/>
    <n v="7.17"/>
    <x v="0"/>
    <x v="0"/>
  </r>
  <r>
    <x v="1235"/>
    <x v="187"/>
    <x v="11"/>
    <s v="10:10:53"/>
    <s v="W0068"/>
    <s v="W0571"/>
    <x v="0"/>
    <x v="3"/>
    <n v="4160.76"/>
    <n v="1.2961"/>
    <n v="5392.76"/>
    <n v="6.94E-3"/>
    <n v="22.53"/>
    <x v="0"/>
    <x v="2"/>
  </r>
  <r>
    <x v="1236"/>
    <x v="87"/>
    <x v="9"/>
    <s v="08:18:02"/>
    <s v="W0021"/>
    <s v="W0584"/>
    <x v="0"/>
    <x v="2"/>
    <n v="4546.32"/>
    <n v="1.0703"/>
    <n v="4865.93"/>
    <n v="3.1809999999999998E-3"/>
    <n v="10.42"/>
    <x v="0"/>
    <x v="0"/>
  </r>
  <r>
    <x v="1237"/>
    <x v="188"/>
    <x v="1"/>
    <s v="22:44:12"/>
    <s v="W0512"/>
    <s v="W0415"/>
    <x v="0"/>
    <x v="3"/>
    <n v="568.27"/>
    <n v="1.2694000000000001"/>
    <n v="721.36"/>
    <n v="1.1789999999999999E-3"/>
    <n v="3.84"/>
    <x v="0"/>
    <x v="1"/>
  </r>
  <r>
    <x v="1238"/>
    <x v="295"/>
    <x v="5"/>
    <s v="08:20:05"/>
    <s v="W0597"/>
    <s v="W0227"/>
    <x v="0"/>
    <x v="3"/>
    <n v="435.97"/>
    <n v="1.4320999999999999"/>
    <n v="624.35"/>
    <n v="2.7070000000000002E-3"/>
    <n v="8.5500000000000007"/>
    <x v="0"/>
    <x v="0"/>
  </r>
  <r>
    <x v="1239"/>
    <x v="169"/>
    <x v="9"/>
    <s v="19:46:30"/>
    <s v="W0390"/>
    <s v="W0068"/>
    <x v="0"/>
    <x v="3"/>
    <n v="1127.95"/>
    <n v="1.0254000000000001"/>
    <n v="1156.5999999999999"/>
    <n v="2.2160000000000001E-3"/>
    <n v="7.11"/>
    <x v="0"/>
    <x v="2"/>
  </r>
  <r>
    <x v="1240"/>
    <x v="117"/>
    <x v="9"/>
    <s v="13:35:07"/>
    <s v="W0536"/>
    <s v="W0362"/>
    <x v="0"/>
    <x v="0"/>
    <n v="999.5"/>
    <n v="0.90049999999999997"/>
    <n v="900.05"/>
    <n v="2.4130000000000002E-3"/>
    <n v="7.63"/>
    <x v="0"/>
    <x v="1"/>
  </r>
  <r>
    <x v="1241"/>
    <x v="168"/>
    <x v="8"/>
    <s v="17:02:13"/>
    <s v="W0111"/>
    <s v="W0260"/>
    <x v="0"/>
    <x v="0"/>
    <n v="3357.93"/>
    <n v="1.0805"/>
    <n v="3628.24"/>
    <n v="2.062E-3"/>
    <n v="6.97"/>
    <x v="0"/>
    <x v="3"/>
  </r>
  <r>
    <x v="1242"/>
    <x v="355"/>
    <x v="11"/>
    <s v="11:26:38"/>
    <s v="W0595"/>
    <s v="W0063"/>
    <x v="0"/>
    <x v="0"/>
    <n v="1092.26"/>
    <n v="1.1802999999999999"/>
    <n v="1289.19"/>
    <n v="2.604E-3"/>
    <n v="7.75"/>
    <x v="0"/>
    <x v="1"/>
  </r>
  <r>
    <x v="1243"/>
    <x v="351"/>
    <x v="4"/>
    <s v="10:02:09"/>
    <s v="W0460"/>
    <s v="W0392"/>
    <x v="0"/>
    <x v="0"/>
    <n v="3394.7"/>
    <n v="1.4262999999999999"/>
    <n v="4841.8599999999997"/>
    <n v="2.2160000000000001E-3"/>
    <n v="7.66"/>
    <x v="0"/>
    <x v="2"/>
  </r>
  <r>
    <x v="1244"/>
    <x v="47"/>
    <x v="11"/>
    <s v="00:05:39"/>
    <s v="W0078"/>
    <s v="W0246"/>
    <x v="0"/>
    <x v="3"/>
    <n v="501.2"/>
    <n v="1.2222999999999999"/>
    <n v="612.62"/>
    <n v="1.8910000000000001E-3"/>
    <n v="5.79"/>
    <x v="0"/>
    <x v="0"/>
  </r>
  <r>
    <x v="1245"/>
    <x v="15"/>
    <x v="0"/>
    <s v="01:22:50"/>
    <s v="W0434"/>
    <s v="W0278"/>
    <x v="0"/>
    <x v="0"/>
    <n v="1391.31"/>
    <n v="1.1739999999999999"/>
    <n v="1633.4"/>
    <n v="2.6809999999999998E-3"/>
    <n v="8.65"/>
    <x v="0"/>
    <x v="2"/>
  </r>
  <r>
    <x v="1246"/>
    <x v="134"/>
    <x v="6"/>
    <s v="06:21:19"/>
    <s v="W0380"/>
    <s v="W0347"/>
    <x v="0"/>
    <x v="3"/>
    <n v="2409.5300000000002"/>
    <n v="0.83660000000000001"/>
    <n v="2015.81"/>
    <n v="2.3760000000000001E-3"/>
    <n v="7.5"/>
    <x v="0"/>
    <x v="1"/>
  </r>
  <r>
    <x v="1247"/>
    <x v="315"/>
    <x v="2"/>
    <s v="19:44:12"/>
    <s v="W0440"/>
    <s v="W0372"/>
    <x v="0"/>
    <x v="3"/>
    <n v="755.04"/>
    <n v="1.0593999999999999"/>
    <n v="799.89"/>
    <n v="5.3220000000000003E-3"/>
    <n v="17.260000000000002"/>
    <x v="0"/>
    <x v="0"/>
  </r>
  <r>
    <x v="1248"/>
    <x v="70"/>
    <x v="0"/>
    <s v="12:56:06"/>
    <s v="W0339"/>
    <s v="W0123"/>
    <x v="0"/>
    <x v="3"/>
    <n v="995.65"/>
    <n v="1.2229000000000001"/>
    <n v="1217.58"/>
    <n v="2.0470000000000002E-3"/>
    <n v="6.66"/>
    <x v="0"/>
    <x v="0"/>
  </r>
  <r>
    <x v="1249"/>
    <x v="145"/>
    <x v="11"/>
    <s v="10:14:43"/>
    <s v="W0424"/>
    <s v="W0057"/>
    <x v="0"/>
    <x v="3"/>
    <n v="10472.34"/>
    <n v="1.1800999999999999"/>
    <n v="12358.41"/>
    <n v="1.1150000000000001E-3"/>
    <n v="3.69"/>
    <x v="0"/>
    <x v="0"/>
  </r>
  <r>
    <x v="1250"/>
    <x v="233"/>
    <x v="8"/>
    <s v="18:43:17"/>
    <s v="W0169"/>
    <s v="W0160"/>
    <x v="0"/>
    <x v="2"/>
    <n v="5331.14"/>
    <n v="1.1200000000000001"/>
    <n v="5970.88"/>
    <n v="3.3639999999999998E-3"/>
    <n v="10.47"/>
    <x v="0"/>
    <x v="0"/>
  </r>
  <r>
    <x v="1251"/>
    <x v="14"/>
    <x v="0"/>
    <s v="02:44:40"/>
    <s v="W0262"/>
    <s v="W0127"/>
    <x v="0"/>
    <x v="0"/>
    <n v="281.36"/>
    <n v="1.2403"/>
    <n v="348.97"/>
    <n v="3.7580000000000001E-3"/>
    <n v="12.76"/>
    <x v="0"/>
    <x v="0"/>
  </r>
  <r>
    <x v="1252"/>
    <x v="59"/>
    <x v="0"/>
    <s v="11:20:45"/>
    <s v="W0579"/>
    <s v="W0311"/>
    <x v="0"/>
    <x v="0"/>
    <n v="1547.02"/>
    <n v="1.2021999999999999"/>
    <n v="1859.83"/>
    <n v="8.6799999999999996E-4"/>
    <n v="2.91"/>
    <x v="0"/>
    <x v="2"/>
  </r>
  <r>
    <x v="1253"/>
    <x v="22"/>
    <x v="3"/>
    <s v="07:57:20"/>
    <s v="W0229"/>
    <s v="W0518"/>
    <x v="0"/>
    <x v="2"/>
    <n v="115.31"/>
    <n v="1.1358999999999999"/>
    <n v="130.97999999999999"/>
    <n v="2.467E-3"/>
    <n v="7.75"/>
    <x v="0"/>
    <x v="0"/>
  </r>
  <r>
    <x v="1254"/>
    <x v="103"/>
    <x v="10"/>
    <s v="18:05:27"/>
    <s v="W0161"/>
    <s v="W0265"/>
    <x v="0"/>
    <x v="4"/>
    <n v="3352.37"/>
    <n v="1.2319"/>
    <n v="4129.78"/>
    <n v="1.949E-3"/>
    <n v="6.81"/>
    <x v="0"/>
    <x v="0"/>
  </r>
  <r>
    <x v="1255"/>
    <x v="89"/>
    <x v="5"/>
    <s v="00:41:30"/>
    <s v="W0427"/>
    <s v="W0288"/>
    <x v="0"/>
    <x v="0"/>
    <n v="412.22"/>
    <n v="1.4036999999999999"/>
    <n v="578.63"/>
    <n v="2.9989999999999999E-3"/>
    <n v="9.24"/>
    <x v="0"/>
    <x v="2"/>
  </r>
  <r>
    <x v="1256"/>
    <x v="53"/>
    <x v="3"/>
    <s v="03:27:11"/>
    <s v="W0122"/>
    <s v="W0420"/>
    <x v="0"/>
    <x v="0"/>
    <n v="868.43"/>
    <n v="1.2003999999999999"/>
    <n v="1042.46"/>
    <n v="2.9420000000000002E-3"/>
    <n v="9.7200000000000006"/>
    <x v="0"/>
    <x v="0"/>
  </r>
  <r>
    <x v="1257"/>
    <x v="76"/>
    <x v="2"/>
    <s v="10:28:53"/>
    <s v="W0149"/>
    <s v="W0528"/>
    <x v="0"/>
    <x v="4"/>
    <n v="3855.92"/>
    <n v="1.022"/>
    <n v="3940.75"/>
    <n v="2.8869999999999998E-3"/>
    <n v="9.24"/>
    <x v="0"/>
    <x v="0"/>
  </r>
  <r>
    <x v="1258"/>
    <x v="351"/>
    <x v="4"/>
    <s v="02:11:52"/>
    <s v="W0111"/>
    <s v="W0140"/>
    <x v="0"/>
    <x v="2"/>
    <n v="1504.89"/>
    <n v="1.4262999999999999"/>
    <n v="2146.42"/>
    <n v="3.5720000000000001E-3"/>
    <n v="10.95"/>
    <x v="0"/>
    <x v="0"/>
  </r>
  <r>
    <x v="1259"/>
    <x v="355"/>
    <x v="11"/>
    <s v="15:44:02"/>
    <s v="W0221"/>
    <s v="W0475"/>
    <x v="0"/>
    <x v="2"/>
    <n v="429.55"/>
    <n v="1.1802999999999999"/>
    <n v="507"/>
    <n v="3.0409999999999999E-3"/>
    <n v="10.87"/>
    <x v="0"/>
    <x v="1"/>
  </r>
  <r>
    <x v="1260"/>
    <x v="68"/>
    <x v="4"/>
    <s v="07:56:57"/>
    <s v="W0064"/>
    <s v="W0529"/>
    <x v="0"/>
    <x v="0"/>
    <n v="236.93"/>
    <n v="1.4129"/>
    <n v="334.76"/>
    <n v="5.1799999999999997E-3"/>
    <n v="16.73"/>
    <x v="0"/>
    <x v="0"/>
  </r>
  <r>
    <x v="1261"/>
    <x v="191"/>
    <x v="10"/>
    <s v="03:11:28"/>
    <s v="W0354"/>
    <s v="W0389"/>
    <x v="0"/>
    <x v="0"/>
    <n v="1775.98"/>
    <n v="1.2926"/>
    <n v="2295.63"/>
    <n v="2.1350000000000002E-3"/>
    <n v="6.67"/>
    <x v="0"/>
    <x v="0"/>
  </r>
  <r>
    <x v="1262"/>
    <x v="316"/>
    <x v="9"/>
    <s v="04:04:46"/>
    <s v="W0474"/>
    <s v="W0511"/>
    <x v="0"/>
    <x v="0"/>
    <n v="481.45"/>
    <n v="0.96089999999999998"/>
    <n v="462.63"/>
    <n v="2.1710000000000002E-3"/>
    <n v="6.98"/>
    <x v="0"/>
    <x v="1"/>
  </r>
  <r>
    <x v="1263"/>
    <x v="356"/>
    <x v="3"/>
    <s v="16:18:51"/>
    <s v="W0485"/>
    <s v="W0538"/>
    <x v="0"/>
    <x v="2"/>
    <n v="820.29"/>
    <n v="1.1256999999999999"/>
    <n v="923.4"/>
    <n v="1.7279999999999999E-3"/>
    <n v="5.73"/>
    <x v="0"/>
    <x v="1"/>
  </r>
  <r>
    <x v="1264"/>
    <x v="275"/>
    <x v="2"/>
    <s v="12:09:16"/>
    <s v="W0013"/>
    <s v="W0213"/>
    <x v="0"/>
    <x v="0"/>
    <n v="267.33999999999997"/>
    <n v="1.0809"/>
    <n v="288.97000000000003"/>
    <n v="1.707E-3"/>
    <n v="5.18"/>
    <x v="0"/>
    <x v="0"/>
  </r>
  <r>
    <x v="1265"/>
    <x v="295"/>
    <x v="5"/>
    <s v="12:50:32"/>
    <s v="W0153"/>
    <s v="W0513"/>
    <x v="0"/>
    <x v="2"/>
    <n v="78.3"/>
    <n v="1.4320999999999999"/>
    <n v="112.13"/>
    <n v="2.1580000000000002E-3"/>
    <n v="6.86"/>
    <x v="0"/>
    <x v="0"/>
  </r>
  <r>
    <x v="1266"/>
    <x v="222"/>
    <x v="11"/>
    <s v="04:30:05"/>
    <s v="W0239"/>
    <s v="W0265"/>
    <x v="0"/>
    <x v="1"/>
    <n v="4924.5600000000004"/>
    <n v="1.1274"/>
    <n v="5551.95"/>
    <n v="3.8570000000000002E-3"/>
    <n v="12.64"/>
    <x v="0"/>
    <x v="0"/>
  </r>
  <r>
    <x v="1267"/>
    <x v="265"/>
    <x v="9"/>
    <s v="03:12:51"/>
    <s v="W0190"/>
    <s v="W0343"/>
    <x v="0"/>
    <x v="0"/>
    <n v="644.24"/>
    <n v="0.94140000000000001"/>
    <n v="606.49"/>
    <n v="2.0950000000000001E-3"/>
    <n v="6.86"/>
    <x v="0"/>
    <x v="0"/>
  </r>
  <r>
    <x v="1268"/>
    <x v="257"/>
    <x v="2"/>
    <s v="14:09:49"/>
    <s v="W0086"/>
    <s v="W0038"/>
    <x v="0"/>
    <x v="0"/>
    <n v="451.89"/>
    <n v="1.0201"/>
    <n v="460.97"/>
    <n v="2.5170000000000001E-3"/>
    <n v="8.08"/>
    <x v="0"/>
    <x v="1"/>
  </r>
  <r>
    <x v="1269"/>
    <x v="256"/>
    <x v="1"/>
    <s v="08:46:49"/>
    <s v="W0021"/>
    <s v="W0233"/>
    <x v="0"/>
    <x v="2"/>
    <n v="5387.6"/>
    <n v="1.0966"/>
    <n v="5908.04"/>
    <n v="4.777E-3"/>
    <n v="13.67"/>
    <x v="0"/>
    <x v="0"/>
  </r>
  <r>
    <x v="1270"/>
    <x v="208"/>
    <x v="2"/>
    <s v="21:10:32"/>
    <s v="W0319"/>
    <s v="W0260"/>
    <x v="0"/>
    <x v="3"/>
    <n v="2784.29"/>
    <n v="1.0459000000000001"/>
    <n v="2912.09"/>
    <n v="3.852E-3"/>
    <n v="11.96"/>
    <x v="0"/>
    <x v="2"/>
  </r>
  <r>
    <x v="1271"/>
    <x v="7"/>
    <x v="5"/>
    <s v="05:40:07"/>
    <s v="W0158"/>
    <s v="W0308"/>
    <x v="0"/>
    <x v="4"/>
    <n v="3111.96"/>
    <n v="1.4005000000000001"/>
    <n v="4358.3"/>
    <n v="1.3829999999999999E-3"/>
    <n v="4.59"/>
    <x v="0"/>
    <x v="0"/>
  </r>
  <r>
    <x v="1272"/>
    <x v="12"/>
    <x v="3"/>
    <s v="17:51:08"/>
    <s v="W0481"/>
    <s v="W0403"/>
    <x v="0"/>
    <x v="2"/>
    <n v="1226.6500000000001"/>
    <n v="1.0785"/>
    <n v="1322.94"/>
    <n v="1.0330000000000001E-3"/>
    <n v="3.48"/>
    <x v="0"/>
    <x v="0"/>
  </r>
  <r>
    <x v="1273"/>
    <x v="123"/>
    <x v="0"/>
    <s v="09:03:09"/>
    <s v="W0076"/>
    <s v="W0261"/>
    <x v="0"/>
    <x v="3"/>
    <n v="236.82"/>
    <n v="1.2071000000000001"/>
    <n v="285.87"/>
    <n v="6.9099999999999999E-4"/>
    <n v="2.21"/>
    <x v="1"/>
    <x v="3"/>
  </r>
  <r>
    <x v="1274"/>
    <x v="36"/>
    <x v="7"/>
    <s v="10:53:40"/>
    <s v="W0329"/>
    <s v="W0476"/>
    <x v="0"/>
    <x v="0"/>
    <n v="2067.4899999999998"/>
    <n v="0.91620000000000001"/>
    <n v="1894.23"/>
    <n v="3.774E-3"/>
    <n v="11.79"/>
    <x v="0"/>
    <x v="1"/>
  </r>
  <r>
    <x v="1275"/>
    <x v="249"/>
    <x v="1"/>
    <s v="20:25:26"/>
    <s v="W0416"/>
    <s v="W0106"/>
    <x v="0"/>
    <x v="2"/>
    <n v="4664.26"/>
    <n v="1.0883"/>
    <n v="5076.1099999999997"/>
    <n v="4.1899999999999999E-4"/>
    <n v="1.35"/>
    <x v="0"/>
    <x v="1"/>
  </r>
  <r>
    <x v="1276"/>
    <x v="273"/>
    <x v="3"/>
    <s v="05:24:03"/>
    <s v="W0203"/>
    <s v="W0247"/>
    <x v="0"/>
    <x v="3"/>
    <n v="1055.19"/>
    <n v="1.1729000000000001"/>
    <n v="1237.6300000000001"/>
    <n v="1.6230000000000001E-3"/>
    <n v="5.43"/>
    <x v="1"/>
    <x v="0"/>
  </r>
  <r>
    <x v="1277"/>
    <x v="224"/>
    <x v="6"/>
    <s v="02:55:00"/>
    <s v="W0229"/>
    <s v="W0304"/>
    <x v="0"/>
    <x v="3"/>
    <n v="4229.63"/>
    <n v="0.84860000000000002"/>
    <n v="3589.26"/>
    <n v="1.611E-3"/>
    <n v="5.08"/>
    <x v="0"/>
    <x v="2"/>
  </r>
  <r>
    <x v="1278"/>
    <x v="99"/>
    <x v="1"/>
    <s v="19:29:01"/>
    <s v="W0152"/>
    <s v="W0343"/>
    <x v="0"/>
    <x v="0"/>
    <n v="406.65"/>
    <n v="1.0157"/>
    <n v="413.03"/>
    <n v="2.5569999999999998E-3"/>
    <n v="9.2899999999999991"/>
    <x v="0"/>
    <x v="2"/>
  </r>
  <r>
    <x v="1279"/>
    <x v="24"/>
    <x v="8"/>
    <s v="22:19:56"/>
    <s v="W0072"/>
    <s v="W0447"/>
    <x v="0"/>
    <x v="2"/>
    <n v="196.37"/>
    <n v="1.1653"/>
    <n v="228.83"/>
    <n v="1.8209999999999999E-3"/>
    <n v="5.28"/>
    <x v="0"/>
    <x v="3"/>
  </r>
  <r>
    <x v="1280"/>
    <x v="282"/>
    <x v="5"/>
    <s v="12:36:18"/>
    <s v="W0225"/>
    <s v="W0038"/>
    <x v="0"/>
    <x v="3"/>
    <n v="541.02"/>
    <n v="1.3789"/>
    <n v="746.01"/>
    <n v="8.6200000000000003E-4"/>
    <n v="2.87"/>
    <x v="0"/>
    <x v="0"/>
  </r>
  <r>
    <x v="1281"/>
    <x v="25"/>
    <x v="7"/>
    <s v="11:15:44"/>
    <s v="W0473"/>
    <s v="W0046"/>
    <x v="0"/>
    <x v="2"/>
    <n v="1419.39"/>
    <n v="0.88749999999999996"/>
    <n v="1259.71"/>
    <n v="2.882E-3"/>
    <n v="8.98"/>
    <x v="0"/>
    <x v="3"/>
  </r>
  <r>
    <x v="1282"/>
    <x v="139"/>
    <x v="1"/>
    <s v="02:50:58"/>
    <s v="W0360"/>
    <s v="W0220"/>
    <x v="0"/>
    <x v="0"/>
    <n v="1101.2"/>
    <n v="1.2873000000000001"/>
    <n v="1417.57"/>
    <n v="3.0969999999999999E-3"/>
    <n v="9.1999999999999993"/>
    <x v="0"/>
    <x v="1"/>
  </r>
  <r>
    <x v="1283"/>
    <x v="164"/>
    <x v="8"/>
    <s v="08:16:31"/>
    <s v="W0540"/>
    <s v="W0256"/>
    <x v="0"/>
    <x v="3"/>
    <n v="789.63"/>
    <n v="1.1435"/>
    <n v="902.94"/>
    <n v="2.0349999999999999E-3"/>
    <n v="6.6"/>
    <x v="0"/>
    <x v="0"/>
  </r>
  <r>
    <x v="1284"/>
    <x v="240"/>
    <x v="8"/>
    <s v="21:16:36"/>
    <s v="W0046"/>
    <s v="W0137"/>
    <x v="0"/>
    <x v="3"/>
    <n v="2020.97"/>
    <n v="1.1575"/>
    <n v="2339.27"/>
    <n v="1.1839999999999999E-3"/>
    <n v="3.76"/>
    <x v="0"/>
    <x v="0"/>
  </r>
  <r>
    <x v="1285"/>
    <x v="148"/>
    <x v="5"/>
    <s v="16:31:52"/>
    <s v="W0001"/>
    <s v="W0231"/>
    <x v="0"/>
    <x v="3"/>
    <n v="969.86"/>
    <n v="1.4157999999999999"/>
    <n v="1373.13"/>
    <n v="2.7810000000000001E-3"/>
    <n v="8.68"/>
    <x v="0"/>
    <x v="1"/>
  </r>
  <r>
    <x v="1286"/>
    <x v="247"/>
    <x v="11"/>
    <s v="19:41:03"/>
    <s v="W0245"/>
    <s v="W0578"/>
    <x v="0"/>
    <x v="1"/>
    <n v="478.93"/>
    <n v="1.3673"/>
    <n v="654.84"/>
    <n v="2.0699999999999998E-3"/>
    <n v="6.4"/>
    <x v="0"/>
    <x v="1"/>
  </r>
  <r>
    <x v="1287"/>
    <x v="166"/>
    <x v="8"/>
    <s v="19:43:45"/>
    <s v="W0219"/>
    <s v="W0038"/>
    <x v="0"/>
    <x v="4"/>
    <n v="3518.02"/>
    <n v="1.153"/>
    <n v="4056.28"/>
    <n v="2.1580000000000002E-3"/>
    <n v="6.83"/>
    <x v="0"/>
    <x v="0"/>
  </r>
  <r>
    <x v="1288"/>
    <x v="318"/>
    <x v="1"/>
    <s v="00:21:24"/>
    <s v="W0291"/>
    <s v="W0155"/>
    <x v="0"/>
    <x v="3"/>
    <n v="518.79"/>
    <n v="1.2248000000000001"/>
    <n v="635.41"/>
    <n v="2.3319999999999999E-3"/>
    <n v="7.53"/>
    <x v="0"/>
    <x v="0"/>
  </r>
  <r>
    <x v="1289"/>
    <x v="42"/>
    <x v="2"/>
    <s v="14:37:17"/>
    <s v="W0458"/>
    <s v="W0503"/>
    <x v="0"/>
    <x v="0"/>
    <n v="1296.3699999999999"/>
    <n v="1.0884"/>
    <n v="1410.97"/>
    <n v="9.2000000000000003E-4"/>
    <n v="3"/>
    <x v="0"/>
    <x v="2"/>
  </r>
  <r>
    <x v="1290"/>
    <x v="357"/>
    <x v="7"/>
    <s v="03:25:36"/>
    <s v="W0204"/>
    <s v="W0105"/>
    <x v="0"/>
    <x v="4"/>
    <n v="1281.99"/>
    <n v="0.90900000000000003"/>
    <n v="1165.33"/>
    <n v="7.2099999999999996E-4"/>
    <n v="2.48"/>
    <x v="0"/>
    <x v="0"/>
  </r>
  <r>
    <x v="1291"/>
    <x v="272"/>
    <x v="7"/>
    <s v="16:30:49"/>
    <s v="W0202"/>
    <s v="W0255"/>
    <x v="0"/>
    <x v="0"/>
    <n v="216.03"/>
    <n v="0.86539999999999995"/>
    <n v="186.95"/>
    <n v="1.7080000000000001E-3"/>
    <n v="5.8"/>
    <x v="0"/>
    <x v="1"/>
  </r>
  <r>
    <x v="1292"/>
    <x v="217"/>
    <x v="0"/>
    <s v="02:52:24"/>
    <s v="W0566"/>
    <s v="W0404"/>
    <x v="0"/>
    <x v="0"/>
    <n v="1634.45"/>
    <n v="1.2433000000000001"/>
    <n v="2032.11"/>
    <n v="4.2440000000000004E-3"/>
    <n v="13.49"/>
    <x v="0"/>
    <x v="3"/>
  </r>
  <r>
    <x v="1293"/>
    <x v="347"/>
    <x v="11"/>
    <s v="15:51:25"/>
    <s v="W0482"/>
    <s v="W0488"/>
    <x v="0"/>
    <x v="3"/>
    <n v="514.22"/>
    <n v="1.165"/>
    <n v="599.07000000000005"/>
    <n v="1.2409999999999999E-3"/>
    <n v="3.63"/>
    <x v="0"/>
    <x v="2"/>
  </r>
  <r>
    <x v="1294"/>
    <x v="89"/>
    <x v="5"/>
    <s v="16:09:09"/>
    <s v="W0511"/>
    <s v="W0458"/>
    <x v="0"/>
    <x v="2"/>
    <n v="376.26"/>
    <n v="1.4036999999999999"/>
    <n v="528.16"/>
    <n v="4.2709999999999996E-3"/>
    <n v="13.14"/>
    <x v="0"/>
    <x v="1"/>
  </r>
  <r>
    <x v="1295"/>
    <x v="354"/>
    <x v="6"/>
    <s v="15:52:17"/>
    <s v="W0278"/>
    <s v="W0528"/>
    <x v="0"/>
    <x v="0"/>
    <n v="659.22"/>
    <n v="0.87549999999999994"/>
    <n v="577.15"/>
    <n v="3.1440000000000001E-3"/>
    <n v="11.33"/>
    <x v="0"/>
    <x v="0"/>
  </r>
  <r>
    <x v="1296"/>
    <x v="36"/>
    <x v="7"/>
    <s v="13:01:36"/>
    <s v="W0016"/>
    <s v="W0591"/>
    <x v="0"/>
    <x v="2"/>
    <n v="1693.01"/>
    <n v="0.91620000000000001"/>
    <n v="1551.14"/>
    <n v="8.1880000000000008E-3"/>
    <n v="28.65"/>
    <x v="0"/>
    <x v="2"/>
  </r>
  <r>
    <x v="1297"/>
    <x v="239"/>
    <x v="5"/>
    <s v="11:49:11"/>
    <s v="W0525"/>
    <s v="W0526"/>
    <x v="0"/>
    <x v="0"/>
    <n v="1125.33"/>
    <n v="1.3851"/>
    <n v="1558.69"/>
    <n v="2.598E-3"/>
    <n v="8.4499999999999993"/>
    <x v="0"/>
    <x v="0"/>
  </r>
  <r>
    <x v="1298"/>
    <x v="125"/>
    <x v="2"/>
    <s v="08:34:40"/>
    <s v="W0356"/>
    <s v="W0370"/>
    <x v="0"/>
    <x v="3"/>
    <n v="325.73"/>
    <n v="1.0448999999999999"/>
    <n v="340.36"/>
    <n v="1.653E-3"/>
    <n v="5.18"/>
    <x v="0"/>
    <x v="1"/>
  </r>
  <r>
    <x v="1299"/>
    <x v="324"/>
    <x v="11"/>
    <s v="07:04:33"/>
    <s v="W0356"/>
    <s v="W0102"/>
    <x v="0"/>
    <x v="3"/>
    <n v="725.31"/>
    <n v="1.1028"/>
    <n v="799.87"/>
    <n v="1.1379999999999999E-3"/>
    <n v="3.45"/>
    <x v="0"/>
    <x v="0"/>
  </r>
  <r>
    <x v="1300"/>
    <x v="4"/>
    <x v="3"/>
    <s v="20:20:17"/>
    <s v="W0599"/>
    <s v="W0600"/>
    <x v="0"/>
    <x v="4"/>
    <n v="3410.6"/>
    <n v="1.2158"/>
    <n v="4146.6099999999997"/>
    <n v="3.0300000000000001E-3"/>
    <n v="9.5299999999999994"/>
    <x v="0"/>
    <x v="0"/>
  </r>
  <r>
    <x v="1301"/>
    <x v="230"/>
    <x v="2"/>
    <s v="04:52:47"/>
    <s v="W0078"/>
    <s v="W0600"/>
    <x v="0"/>
    <x v="1"/>
    <n v="2356.0500000000002"/>
    <n v="1.0125"/>
    <n v="2385.5"/>
    <n v="1.8209999999999999E-3"/>
    <n v="5.87"/>
    <x v="0"/>
    <x v="3"/>
  </r>
  <r>
    <x v="1302"/>
    <x v="141"/>
    <x v="3"/>
    <s v="02:25:15"/>
    <s v="W0067"/>
    <s v="W0541"/>
    <x v="0"/>
    <x v="0"/>
    <n v="356.59"/>
    <n v="1.1592"/>
    <n v="413.36"/>
    <n v="1.5579999999999999E-3"/>
    <n v="4.7300000000000004"/>
    <x v="0"/>
    <x v="3"/>
  </r>
  <r>
    <x v="1303"/>
    <x v="347"/>
    <x v="11"/>
    <s v="12:57:10"/>
    <s v="W0214"/>
    <s v="W0512"/>
    <x v="0"/>
    <x v="3"/>
    <n v="2548.2399999999998"/>
    <n v="1.165"/>
    <n v="2968.7"/>
    <n v="1.6900000000000001E-3"/>
    <n v="4.96"/>
    <x v="0"/>
    <x v="0"/>
  </r>
  <r>
    <x v="1304"/>
    <x v="248"/>
    <x v="7"/>
    <s v="13:14:26"/>
    <s v="W0449"/>
    <s v="W0389"/>
    <x v="0"/>
    <x v="0"/>
    <n v="5734.9"/>
    <n v="0.86650000000000005"/>
    <n v="4969.29"/>
    <n v="1.5579999999999999E-3"/>
    <n v="4.7"/>
    <x v="0"/>
    <x v="0"/>
  </r>
  <r>
    <x v="1305"/>
    <x v="8"/>
    <x v="2"/>
    <s v="01:53:09"/>
    <s v="W0433"/>
    <s v="W0363"/>
    <x v="0"/>
    <x v="0"/>
    <n v="605.91999999999996"/>
    <n v="1.0411999999999999"/>
    <n v="630.88"/>
    <n v="1.459E-3"/>
    <n v="5.05"/>
    <x v="0"/>
    <x v="3"/>
  </r>
  <r>
    <x v="1306"/>
    <x v="319"/>
    <x v="4"/>
    <s v="13:22:22"/>
    <s v="W0545"/>
    <s v="W0115"/>
    <x v="0"/>
    <x v="0"/>
    <n v="986.7"/>
    <n v="1.4630000000000001"/>
    <n v="1443.54"/>
    <n v="1.572E-3"/>
    <n v="4.97"/>
    <x v="0"/>
    <x v="1"/>
  </r>
  <r>
    <x v="1307"/>
    <x v="290"/>
    <x v="8"/>
    <s v="00:54:55"/>
    <s v="W0115"/>
    <s v="W0343"/>
    <x v="0"/>
    <x v="1"/>
    <n v="4247.6400000000003"/>
    <n v="1.0719000000000001"/>
    <n v="4553.05"/>
    <n v="6.7419999999999997E-3"/>
    <n v="21.85"/>
    <x v="0"/>
    <x v="3"/>
  </r>
  <r>
    <x v="1308"/>
    <x v="189"/>
    <x v="10"/>
    <s v="08:45:32"/>
    <s v="W0420"/>
    <s v="W0074"/>
    <x v="0"/>
    <x v="3"/>
    <n v="837.95"/>
    <n v="1.0362"/>
    <n v="868.28"/>
    <n v="1.653E-3"/>
    <n v="5.37"/>
    <x v="0"/>
    <x v="2"/>
  </r>
  <r>
    <x v="1309"/>
    <x v="165"/>
    <x v="5"/>
    <s v="18:50:54"/>
    <s v="W0499"/>
    <s v="W0135"/>
    <x v="0"/>
    <x v="2"/>
    <n v="2050.5300000000002"/>
    <n v="1.3605"/>
    <n v="2789.75"/>
    <n v="2.5820000000000001E-3"/>
    <n v="8.36"/>
    <x v="0"/>
    <x v="0"/>
  </r>
  <r>
    <x v="1310"/>
    <x v="201"/>
    <x v="4"/>
    <s v="16:42:49"/>
    <s v="W0380"/>
    <s v="W0590"/>
    <x v="0"/>
    <x v="3"/>
    <n v="239.35"/>
    <n v="1.4167000000000001"/>
    <n v="339.09"/>
    <n v="1.91E-3"/>
    <n v="5.69"/>
    <x v="0"/>
    <x v="0"/>
  </r>
  <r>
    <x v="1311"/>
    <x v="358"/>
    <x v="4"/>
    <s v="04:32:32"/>
    <s v="W0143"/>
    <s v="W0380"/>
    <x v="0"/>
    <x v="0"/>
    <n v="1063.8800000000001"/>
    <n v="1.4388000000000001"/>
    <n v="1530.71"/>
    <n v="1.1659999999999999E-3"/>
    <n v="4.05"/>
    <x v="0"/>
    <x v="2"/>
  </r>
  <r>
    <x v="1312"/>
    <x v="226"/>
    <x v="7"/>
    <s v="10:33:10"/>
    <s v="W0024"/>
    <s v="W0490"/>
    <x v="0"/>
    <x v="2"/>
    <n v="3099.83"/>
    <n v="0.91739999999999999"/>
    <n v="2843.78"/>
    <n v="3.032E-3"/>
    <n v="9.84"/>
    <x v="0"/>
    <x v="3"/>
  </r>
  <r>
    <x v="1313"/>
    <x v="339"/>
    <x v="11"/>
    <s v="02:13:54"/>
    <s v="W0539"/>
    <s v="W0125"/>
    <x v="0"/>
    <x v="0"/>
    <n v="302.62"/>
    <n v="1.2543"/>
    <n v="379.58"/>
    <n v="2.8649999999999999E-3"/>
    <n v="8.92"/>
    <x v="0"/>
    <x v="2"/>
  </r>
  <r>
    <x v="1314"/>
    <x v="309"/>
    <x v="0"/>
    <s v="22:53:24"/>
    <s v="W0075"/>
    <s v="W0038"/>
    <x v="0"/>
    <x v="3"/>
    <n v="904.43"/>
    <n v="1.2254"/>
    <n v="1108.29"/>
    <n v="1.8799999999999999E-3"/>
    <n v="5.95"/>
    <x v="0"/>
    <x v="0"/>
  </r>
  <r>
    <x v="1315"/>
    <x v="89"/>
    <x v="5"/>
    <s v="16:34:42"/>
    <s v="W0535"/>
    <s v="W0310"/>
    <x v="0"/>
    <x v="0"/>
    <n v="248.49"/>
    <n v="1.4036999999999999"/>
    <n v="348.81"/>
    <n v="3.2330000000000002E-3"/>
    <n v="10.029999999999999"/>
    <x v="0"/>
    <x v="2"/>
  </r>
  <r>
    <x v="1316"/>
    <x v="165"/>
    <x v="5"/>
    <s v="03:10:22"/>
    <s v="W0041"/>
    <s v="W0106"/>
    <x v="0"/>
    <x v="4"/>
    <n v="1815.35"/>
    <n v="1.3605"/>
    <n v="2469.7800000000002"/>
    <n v="1.9940000000000001E-3"/>
    <n v="6.17"/>
    <x v="0"/>
    <x v="2"/>
  </r>
  <r>
    <x v="1317"/>
    <x v="66"/>
    <x v="8"/>
    <s v="17:02:22"/>
    <s v="W0568"/>
    <s v="W0556"/>
    <x v="0"/>
    <x v="0"/>
    <n v="2796.69"/>
    <n v="1.1866000000000001"/>
    <n v="3318.55"/>
    <n v="2.346E-3"/>
    <n v="7.64"/>
    <x v="0"/>
    <x v="2"/>
  </r>
  <r>
    <x v="1318"/>
    <x v="314"/>
    <x v="0"/>
    <s v="04:05:50"/>
    <s v="W0413"/>
    <s v="W0225"/>
    <x v="0"/>
    <x v="3"/>
    <n v="757.76"/>
    <n v="1.2438"/>
    <n v="942.5"/>
    <n v="3.5799999999999998E-3"/>
    <n v="9.3699999999999992"/>
    <x v="0"/>
    <x v="1"/>
  </r>
  <r>
    <x v="1319"/>
    <x v="51"/>
    <x v="3"/>
    <s v="21:26:43"/>
    <s v="W0415"/>
    <s v="W0242"/>
    <x v="0"/>
    <x v="2"/>
    <n v="2661.79"/>
    <n v="1.1551"/>
    <n v="3074.63"/>
    <n v="1.8240000000000001E-3"/>
    <n v="5.63"/>
    <x v="0"/>
    <x v="0"/>
  </r>
  <r>
    <x v="1320"/>
    <x v="279"/>
    <x v="8"/>
    <s v="20:00:08"/>
    <s v="W0449"/>
    <s v="W0397"/>
    <x v="0"/>
    <x v="3"/>
    <n v="3561.57"/>
    <n v="1.0245"/>
    <n v="3648.83"/>
    <n v="5.2449999999999997E-3"/>
    <n v="15.81"/>
    <x v="0"/>
    <x v="0"/>
  </r>
  <r>
    <x v="1321"/>
    <x v="156"/>
    <x v="10"/>
    <s v="19:03:22"/>
    <s v="W0436"/>
    <s v="W0153"/>
    <x v="0"/>
    <x v="0"/>
    <n v="143.77000000000001"/>
    <n v="1.0283"/>
    <n v="147.84"/>
    <n v="1.4729999999999999E-3"/>
    <n v="4.75"/>
    <x v="0"/>
    <x v="1"/>
  </r>
  <r>
    <x v="1322"/>
    <x v="31"/>
    <x v="4"/>
    <s v="20:44:20"/>
    <s v="W0552"/>
    <s v="W0536"/>
    <x v="0"/>
    <x v="0"/>
    <n v="472.15"/>
    <n v="1.3958999999999999"/>
    <n v="659.07"/>
    <n v="3.4640000000000001E-3"/>
    <n v="10.01"/>
    <x v="0"/>
    <x v="0"/>
  </r>
  <r>
    <x v="1323"/>
    <x v="65"/>
    <x v="5"/>
    <s v="07:06:16"/>
    <s v="W0239"/>
    <s v="W0402"/>
    <x v="0"/>
    <x v="3"/>
    <n v="240.55"/>
    <n v="1.3537999999999999"/>
    <n v="325.66000000000003"/>
    <n v="2.3800000000000002E-3"/>
    <n v="6.93"/>
    <x v="0"/>
    <x v="0"/>
  </r>
  <r>
    <x v="1324"/>
    <x v="254"/>
    <x v="3"/>
    <s v="02:27:35"/>
    <s v="W0042"/>
    <s v="W0146"/>
    <x v="0"/>
    <x v="0"/>
    <n v="1234.9100000000001"/>
    <n v="1.1518999999999999"/>
    <n v="1422.49"/>
    <n v="2.4369999999999999E-3"/>
    <n v="7.53"/>
    <x v="0"/>
    <x v="0"/>
  </r>
  <r>
    <x v="1325"/>
    <x v="296"/>
    <x v="8"/>
    <s v="05:02:44"/>
    <s v="W0010"/>
    <s v="W0191"/>
    <x v="0"/>
    <x v="2"/>
    <n v="3684.02"/>
    <n v="1.0909"/>
    <n v="4018.9"/>
    <n v="3.5200000000000001E-3"/>
    <n v="11.57"/>
    <x v="0"/>
    <x v="1"/>
  </r>
  <r>
    <x v="1326"/>
    <x v="331"/>
    <x v="1"/>
    <s v="11:07:04"/>
    <s v="W0265"/>
    <s v="W0583"/>
    <x v="0"/>
    <x v="3"/>
    <n v="1545.53"/>
    <n v="1.2314000000000001"/>
    <n v="1903.17"/>
    <n v="3.163E-3"/>
    <n v="11.07"/>
    <x v="0"/>
    <x v="0"/>
  </r>
  <r>
    <x v="1327"/>
    <x v="167"/>
    <x v="4"/>
    <s v="18:07:54"/>
    <s v="W0581"/>
    <s v="W0201"/>
    <x v="0"/>
    <x v="0"/>
    <n v="1733.92"/>
    <n v="1.4756"/>
    <n v="2558.5700000000002"/>
    <n v="1.237E-3"/>
    <n v="4.1399999999999997"/>
    <x v="0"/>
    <x v="0"/>
  </r>
  <r>
    <x v="1328"/>
    <x v="352"/>
    <x v="2"/>
    <s v="23:24:42"/>
    <s v="W0445"/>
    <s v="W0012"/>
    <x v="0"/>
    <x v="3"/>
    <n v="691.04"/>
    <n v="1.0677000000000001"/>
    <n v="737.82"/>
    <n v="1.665E-3"/>
    <n v="5.36"/>
    <x v="0"/>
    <x v="0"/>
  </r>
  <r>
    <x v="1329"/>
    <x v="113"/>
    <x v="0"/>
    <s v="01:41:49"/>
    <s v="W0139"/>
    <s v="W0052"/>
    <x v="0"/>
    <x v="0"/>
    <n v="2327.62"/>
    <n v="1.1921999999999999"/>
    <n v="2774.99"/>
    <n v="1.8519999999999999E-3"/>
    <n v="6.33"/>
    <x v="0"/>
    <x v="0"/>
  </r>
  <r>
    <x v="1330"/>
    <x v="337"/>
    <x v="4"/>
    <s v="18:20:07"/>
    <s v="W0196"/>
    <s v="W0302"/>
    <x v="0"/>
    <x v="3"/>
    <n v="1372.82"/>
    <n v="1.476"/>
    <n v="2026.28"/>
    <n v="2.1120000000000002E-3"/>
    <n v="6.84"/>
    <x v="0"/>
    <x v="1"/>
  </r>
  <r>
    <x v="1331"/>
    <x v="137"/>
    <x v="3"/>
    <s v="07:42:00"/>
    <s v="W0074"/>
    <s v="W0300"/>
    <x v="0"/>
    <x v="3"/>
    <n v="4546.1099999999997"/>
    <n v="1.1357999999999999"/>
    <n v="5163.47"/>
    <n v="3.2910000000000001E-3"/>
    <n v="11.36"/>
    <x v="0"/>
    <x v="1"/>
  </r>
  <r>
    <x v="1332"/>
    <x v="269"/>
    <x v="0"/>
    <s v="01:45:00"/>
    <s v="W0225"/>
    <s v="W0521"/>
    <x v="0"/>
    <x v="3"/>
    <n v="1339.19"/>
    <n v="1.2010000000000001"/>
    <n v="1608.37"/>
    <n v="9.8700000000000003E-4"/>
    <n v="3.16"/>
    <x v="0"/>
    <x v="1"/>
  </r>
  <r>
    <x v="1333"/>
    <x v="252"/>
    <x v="7"/>
    <s v="02:22:01"/>
    <s v="W0102"/>
    <s v="W0140"/>
    <x v="0"/>
    <x v="3"/>
    <n v="202.16"/>
    <n v="0.87250000000000005"/>
    <n v="176.38"/>
    <n v="3.055E-3"/>
    <n v="10.94"/>
    <x v="0"/>
    <x v="0"/>
  </r>
  <r>
    <x v="1334"/>
    <x v="251"/>
    <x v="1"/>
    <s v="03:23:57"/>
    <s v="W0264"/>
    <s v="W0100"/>
    <x v="0"/>
    <x v="0"/>
    <n v="267.33"/>
    <n v="1.0674999999999999"/>
    <n v="285.37"/>
    <n v="2.673E-3"/>
    <n v="7.8"/>
    <x v="0"/>
    <x v="2"/>
  </r>
  <r>
    <x v="1335"/>
    <x v="243"/>
    <x v="5"/>
    <s v="09:07:33"/>
    <s v="W0161"/>
    <s v="W0485"/>
    <x v="0"/>
    <x v="0"/>
    <n v="302.18"/>
    <n v="1.4049"/>
    <n v="424.53"/>
    <n v="3.8990000000000001E-3"/>
    <n v="12.81"/>
    <x v="0"/>
    <x v="1"/>
  </r>
  <r>
    <x v="1336"/>
    <x v="135"/>
    <x v="9"/>
    <s v="22:01:16"/>
    <s v="W0233"/>
    <s v="W0137"/>
    <x v="0"/>
    <x v="0"/>
    <n v="571.47"/>
    <n v="0.97509999999999997"/>
    <n v="557.24"/>
    <n v="1.1720000000000001E-3"/>
    <n v="3.49"/>
    <x v="0"/>
    <x v="0"/>
  </r>
  <r>
    <x v="1337"/>
    <x v="183"/>
    <x v="8"/>
    <s v="15:36:43"/>
    <s v="W0491"/>
    <s v="W0366"/>
    <x v="0"/>
    <x v="3"/>
    <n v="6233.06"/>
    <n v="1.1336999999999999"/>
    <n v="7066.42"/>
    <n v="2.3259999999999999E-3"/>
    <n v="7.65"/>
    <x v="0"/>
    <x v="0"/>
  </r>
  <r>
    <x v="1338"/>
    <x v="95"/>
    <x v="5"/>
    <s v="07:39:39"/>
    <s v="W0311"/>
    <s v="W0534"/>
    <x v="0"/>
    <x v="3"/>
    <n v="4117.3999999999996"/>
    <n v="1.3433999999999999"/>
    <n v="5531.32"/>
    <n v="2.6220000000000002E-3"/>
    <n v="8.59"/>
    <x v="0"/>
    <x v="2"/>
  </r>
  <r>
    <x v="1339"/>
    <x v="178"/>
    <x v="9"/>
    <s v="02:12:41"/>
    <s v="W0227"/>
    <s v="W0507"/>
    <x v="0"/>
    <x v="2"/>
    <n v="1791.5"/>
    <n v="1.0037"/>
    <n v="1798.13"/>
    <n v="9.2900000000000003E-4"/>
    <n v="3.12"/>
    <x v="0"/>
    <x v="2"/>
  </r>
  <r>
    <x v="1340"/>
    <x v="298"/>
    <x v="1"/>
    <s v="05:37:23"/>
    <s v="W0273"/>
    <s v="W0161"/>
    <x v="0"/>
    <x v="2"/>
    <n v="2717.52"/>
    <n v="1.3472"/>
    <n v="3661.04"/>
    <n v="1.7160000000000001E-3"/>
    <n v="5.66"/>
    <x v="0"/>
    <x v="0"/>
  </r>
  <r>
    <x v="1341"/>
    <x v="266"/>
    <x v="10"/>
    <s v="09:03:12"/>
    <s v="W0317"/>
    <s v="W0175"/>
    <x v="0"/>
    <x v="0"/>
    <n v="2454.89"/>
    <n v="1.0573999999999999"/>
    <n v="2595.8000000000002"/>
    <n v="1.2849999999999999E-3"/>
    <n v="4.29"/>
    <x v="0"/>
    <x v="0"/>
  </r>
  <r>
    <x v="1342"/>
    <x v="313"/>
    <x v="10"/>
    <s v="23:18:36"/>
    <s v="W0086"/>
    <s v="W0088"/>
    <x v="0"/>
    <x v="4"/>
    <n v="6518.58"/>
    <n v="1.0714999999999999"/>
    <n v="6984.66"/>
    <n v="1.586E-3"/>
    <n v="5.28"/>
    <x v="0"/>
    <x v="0"/>
  </r>
  <r>
    <x v="1343"/>
    <x v="96"/>
    <x v="3"/>
    <s v="07:47:53"/>
    <s v="W0291"/>
    <s v="W0399"/>
    <x v="0"/>
    <x v="4"/>
    <n v="599.02"/>
    <n v="1.1928000000000001"/>
    <n v="714.51"/>
    <n v="4.0000000000000001E-3"/>
    <n v="12.71"/>
    <x v="0"/>
    <x v="2"/>
  </r>
  <r>
    <x v="1344"/>
    <x v="336"/>
    <x v="0"/>
    <s v="10:15:13"/>
    <s v="W0469"/>
    <s v="W0480"/>
    <x v="0"/>
    <x v="3"/>
    <n v="4786.8999999999996"/>
    <n v="1.2090000000000001"/>
    <n v="5787.36"/>
    <n v="3.7880000000000001E-3"/>
    <n v="12.06"/>
    <x v="0"/>
    <x v="1"/>
  </r>
  <r>
    <x v="1345"/>
    <x v="185"/>
    <x v="8"/>
    <s v="18:05:57"/>
    <s v="W0578"/>
    <s v="W0545"/>
    <x v="0"/>
    <x v="3"/>
    <n v="1224.3699999999999"/>
    <n v="1.1495"/>
    <n v="1407.41"/>
    <n v="2.0370000000000002E-3"/>
    <n v="7.34"/>
    <x v="0"/>
    <x v="2"/>
  </r>
  <r>
    <x v="1346"/>
    <x v="206"/>
    <x v="8"/>
    <s v="17:29:21"/>
    <s v="W0404"/>
    <s v="W0477"/>
    <x v="0"/>
    <x v="1"/>
    <n v="3492.32"/>
    <n v="1.1492"/>
    <n v="4013.37"/>
    <n v="5.1349999999999998E-3"/>
    <n v="16.010000000000002"/>
    <x v="0"/>
    <x v="2"/>
  </r>
  <r>
    <x v="1347"/>
    <x v="326"/>
    <x v="1"/>
    <s v="06:23:46"/>
    <s v="W0427"/>
    <s v="W0283"/>
    <x v="0"/>
    <x v="3"/>
    <n v="3981.8"/>
    <n v="1.3714999999999999"/>
    <n v="5461.04"/>
    <n v="1.9750000000000002E-3"/>
    <n v="6.15"/>
    <x v="0"/>
    <x v="1"/>
  </r>
  <r>
    <x v="1348"/>
    <x v="66"/>
    <x v="8"/>
    <s v="16:54:02"/>
    <s v="W0375"/>
    <s v="W0452"/>
    <x v="0"/>
    <x v="0"/>
    <n v="1515.66"/>
    <n v="1.1866000000000001"/>
    <n v="1798.48"/>
    <n v="1.243E-3"/>
    <n v="4.22"/>
    <x v="0"/>
    <x v="0"/>
  </r>
  <r>
    <x v="1349"/>
    <x v="146"/>
    <x v="0"/>
    <s v="21:41:51"/>
    <s v="W0567"/>
    <s v="W0082"/>
    <x v="0"/>
    <x v="4"/>
    <n v="728.53"/>
    <n v="1.1901999999999999"/>
    <n v="867.1"/>
    <n v="3.1489999999999999E-3"/>
    <n v="10.08"/>
    <x v="0"/>
    <x v="0"/>
  </r>
  <r>
    <x v="1350"/>
    <x v="359"/>
    <x v="2"/>
    <s v="10:06:02"/>
    <s v="W0252"/>
    <s v="W0213"/>
    <x v="0"/>
    <x v="2"/>
    <n v="902.22"/>
    <n v="1.0357000000000001"/>
    <n v="934.43"/>
    <n v="2.843E-3"/>
    <n v="9.77"/>
    <x v="0"/>
    <x v="0"/>
  </r>
  <r>
    <x v="1351"/>
    <x v="112"/>
    <x v="5"/>
    <s v="14:24:09"/>
    <s v="W0533"/>
    <s v="W0520"/>
    <x v="0"/>
    <x v="3"/>
    <n v="2480.1999999999998"/>
    <n v="1.4147000000000001"/>
    <n v="3508.74"/>
    <n v="2.075E-3"/>
    <n v="6.39"/>
    <x v="0"/>
    <x v="1"/>
  </r>
  <r>
    <x v="1352"/>
    <x v="81"/>
    <x v="5"/>
    <s v="00:19:20"/>
    <s v="W0307"/>
    <s v="W0134"/>
    <x v="0"/>
    <x v="2"/>
    <n v="550.91"/>
    <n v="1.3242"/>
    <n v="729.52"/>
    <n v="1.9759999999999999E-3"/>
    <n v="6.57"/>
    <x v="0"/>
    <x v="2"/>
  </r>
  <r>
    <x v="1353"/>
    <x v="129"/>
    <x v="2"/>
    <s v="12:43:00"/>
    <s v="W0430"/>
    <s v="W0447"/>
    <x v="0"/>
    <x v="0"/>
    <n v="569.59"/>
    <n v="0.97640000000000005"/>
    <n v="556.15"/>
    <n v="2.1510000000000001E-3"/>
    <n v="6.6"/>
    <x v="0"/>
    <x v="2"/>
  </r>
  <r>
    <x v="1354"/>
    <x v="64"/>
    <x v="7"/>
    <s v="20:08:17"/>
    <s v="W0264"/>
    <s v="W0118"/>
    <x v="0"/>
    <x v="1"/>
    <n v="3587.26"/>
    <n v="0.83440000000000003"/>
    <n v="2993.21"/>
    <n v="2.9810000000000001E-3"/>
    <n v="9.9"/>
    <x v="0"/>
    <x v="0"/>
  </r>
  <r>
    <x v="1355"/>
    <x v="39"/>
    <x v="8"/>
    <s v="07:43:34"/>
    <s v="W0068"/>
    <s v="W0596"/>
    <x v="0"/>
    <x v="3"/>
    <n v="1351.87"/>
    <n v="1.0738000000000001"/>
    <n v="1451.64"/>
    <n v="2.9949999999999998E-3"/>
    <n v="9.41"/>
    <x v="0"/>
    <x v="1"/>
  </r>
  <r>
    <x v="1356"/>
    <x v="306"/>
    <x v="1"/>
    <s v="16:16:43"/>
    <s v="W0107"/>
    <s v="W0243"/>
    <x v="0"/>
    <x v="0"/>
    <n v="523.91"/>
    <n v="1.0748"/>
    <n v="563.1"/>
    <n v="3.2309999999999999E-3"/>
    <n v="10.48"/>
    <x v="0"/>
    <x v="2"/>
  </r>
  <r>
    <x v="1357"/>
    <x v="139"/>
    <x v="1"/>
    <s v="06:14:15"/>
    <s v="W0400"/>
    <s v="W0150"/>
    <x v="0"/>
    <x v="2"/>
    <n v="5116.42"/>
    <n v="1.2873000000000001"/>
    <n v="6586.37"/>
    <n v="1.9550000000000001E-3"/>
    <n v="6.1"/>
    <x v="0"/>
    <x v="3"/>
  </r>
  <r>
    <x v="1358"/>
    <x v="145"/>
    <x v="11"/>
    <s v="02:47:41"/>
    <s v="W0579"/>
    <s v="W0533"/>
    <x v="0"/>
    <x v="3"/>
    <n v="1396.92"/>
    <n v="1.1800999999999999"/>
    <n v="1648.51"/>
    <n v="2.0349999999999999E-3"/>
    <n v="6.49"/>
    <x v="0"/>
    <x v="0"/>
  </r>
  <r>
    <x v="1359"/>
    <x v="140"/>
    <x v="6"/>
    <s v="13:01:09"/>
    <s v="W0199"/>
    <s v="W0379"/>
    <x v="0"/>
    <x v="3"/>
    <n v="93.03"/>
    <n v="0.87949999999999995"/>
    <n v="81.819999999999993"/>
    <n v="2.2420000000000001E-3"/>
    <n v="7.54"/>
    <x v="0"/>
    <x v="0"/>
  </r>
  <r>
    <x v="1360"/>
    <x v="81"/>
    <x v="5"/>
    <s v="19:20:00"/>
    <s v="W0192"/>
    <s v="W0525"/>
    <x v="0"/>
    <x v="3"/>
    <n v="1764.25"/>
    <n v="1.3242"/>
    <n v="2336.2199999999998"/>
    <n v="1.42E-3"/>
    <n v="4.7300000000000004"/>
    <x v="0"/>
    <x v="0"/>
  </r>
  <r>
    <x v="1361"/>
    <x v="128"/>
    <x v="6"/>
    <s v="04:53:48"/>
    <s v="W0514"/>
    <s v="W0513"/>
    <x v="0"/>
    <x v="0"/>
    <n v="2325.64"/>
    <n v="0.88919999999999999"/>
    <n v="2067.96"/>
    <n v="1.2440000000000001E-3"/>
    <n v="4.05"/>
    <x v="0"/>
    <x v="3"/>
  </r>
  <r>
    <x v="1362"/>
    <x v="287"/>
    <x v="2"/>
    <s v="11:04:46"/>
    <s v="W0442"/>
    <s v="W0117"/>
    <x v="0"/>
    <x v="1"/>
    <n v="5398.27"/>
    <n v="0.99960000000000004"/>
    <n v="5396.11"/>
    <n v="4.3150000000000003E-3"/>
    <n v="15.39"/>
    <x v="1"/>
    <x v="1"/>
  </r>
  <r>
    <x v="1363"/>
    <x v="227"/>
    <x v="0"/>
    <s v="08:36:46"/>
    <s v="W0001"/>
    <s v="W0576"/>
    <x v="0"/>
    <x v="3"/>
    <n v="671.7"/>
    <n v="1.2172000000000001"/>
    <n v="817.59"/>
    <n v="2.222E-3"/>
    <n v="7.39"/>
    <x v="0"/>
    <x v="0"/>
  </r>
  <r>
    <x v="1364"/>
    <x v="143"/>
    <x v="3"/>
    <s v="13:34:19"/>
    <s v="W0358"/>
    <s v="W0317"/>
    <x v="0"/>
    <x v="3"/>
    <n v="374.05"/>
    <n v="1.1969000000000001"/>
    <n v="447.7"/>
    <n v="1.39E-3"/>
    <n v="4.32"/>
    <x v="0"/>
    <x v="2"/>
  </r>
  <r>
    <x v="1365"/>
    <x v="104"/>
    <x v="11"/>
    <s v="23:19:35"/>
    <s v="W0115"/>
    <s v="W0012"/>
    <x v="0"/>
    <x v="0"/>
    <n v="1145.5"/>
    <n v="1.0705"/>
    <n v="1226.26"/>
    <n v="1.609E-3"/>
    <n v="5.09"/>
    <x v="0"/>
    <x v="2"/>
  </r>
  <r>
    <x v="1366"/>
    <x v="105"/>
    <x v="11"/>
    <s v="02:14:56"/>
    <s v="W0600"/>
    <s v="W0090"/>
    <x v="0"/>
    <x v="3"/>
    <n v="1372.14"/>
    <n v="1.117"/>
    <n v="1532.68"/>
    <n v="1.6739999999999999E-3"/>
    <n v="5.38"/>
    <x v="0"/>
    <x v="0"/>
  </r>
  <r>
    <x v="1367"/>
    <x v="112"/>
    <x v="5"/>
    <s v="13:36:44"/>
    <s v="W0197"/>
    <s v="W0388"/>
    <x v="0"/>
    <x v="0"/>
    <n v="2637.46"/>
    <n v="1.4147000000000001"/>
    <n v="3731.21"/>
    <n v="2.9819999999999998E-3"/>
    <n v="10.19"/>
    <x v="0"/>
    <x v="0"/>
  </r>
  <r>
    <x v="1368"/>
    <x v="116"/>
    <x v="0"/>
    <s v="12:24:46"/>
    <s v="W0274"/>
    <s v="W0083"/>
    <x v="0"/>
    <x v="0"/>
    <n v="1617.62"/>
    <n v="1.1832"/>
    <n v="1913.97"/>
    <n v="4.7470000000000004E-3"/>
    <n v="16.04"/>
    <x v="0"/>
    <x v="0"/>
  </r>
  <r>
    <x v="1369"/>
    <x v="3"/>
    <x v="1"/>
    <s v="14:56:06"/>
    <s v="W0160"/>
    <s v="W0396"/>
    <x v="0"/>
    <x v="0"/>
    <n v="3903.5"/>
    <n v="1.1265000000000001"/>
    <n v="4397.29"/>
    <n v="1.789E-3"/>
    <n v="5.59"/>
    <x v="0"/>
    <x v="1"/>
  </r>
  <r>
    <x v="1370"/>
    <x v="29"/>
    <x v="6"/>
    <s v="20:37:05"/>
    <s v="W0173"/>
    <s v="W0545"/>
    <x v="0"/>
    <x v="3"/>
    <n v="4120.57"/>
    <n v="0.83819999999999995"/>
    <n v="3453.86"/>
    <n v="7.76E-4"/>
    <n v="2.6"/>
    <x v="0"/>
    <x v="0"/>
  </r>
  <r>
    <x v="1371"/>
    <x v="250"/>
    <x v="5"/>
    <s v="15:56:19"/>
    <s v="W0545"/>
    <s v="W0100"/>
    <x v="0"/>
    <x v="3"/>
    <n v="1117.95"/>
    <n v="1.3947000000000001"/>
    <n v="1559.2"/>
    <n v="2.6879999999999999E-3"/>
    <n v="8.51"/>
    <x v="0"/>
    <x v="0"/>
  </r>
  <r>
    <x v="1372"/>
    <x v="200"/>
    <x v="6"/>
    <s v="03:21:11"/>
    <s v="W0458"/>
    <s v="W0457"/>
    <x v="0"/>
    <x v="2"/>
    <n v="360.26"/>
    <n v="0.77829999999999999"/>
    <n v="280.39"/>
    <n v="9.9799999999999997E-4"/>
    <n v="3.05"/>
    <x v="0"/>
    <x v="2"/>
  </r>
  <r>
    <x v="1373"/>
    <x v="150"/>
    <x v="7"/>
    <s v="07:42:04"/>
    <s v="W0585"/>
    <s v="W0328"/>
    <x v="0"/>
    <x v="3"/>
    <n v="3581.34"/>
    <n v="0.8498"/>
    <n v="3043.42"/>
    <n v="1.7750000000000001E-3"/>
    <n v="5.88"/>
    <x v="0"/>
    <x v="3"/>
  </r>
  <r>
    <x v="1374"/>
    <x v="314"/>
    <x v="0"/>
    <s v="22:31:04"/>
    <s v="W0433"/>
    <s v="W0074"/>
    <x v="0"/>
    <x v="2"/>
    <n v="2136.73"/>
    <n v="1.2438"/>
    <n v="2657.66"/>
    <n v="5.195E-3"/>
    <n v="15.73"/>
    <x v="0"/>
    <x v="0"/>
  </r>
  <r>
    <x v="1375"/>
    <x v="120"/>
    <x v="0"/>
    <s v="18:33:12"/>
    <s v="W0481"/>
    <s v="W0096"/>
    <x v="0"/>
    <x v="2"/>
    <n v="351.35"/>
    <n v="1.1780999999999999"/>
    <n v="413.93"/>
    <n v="1.036E-3"/>
    <n v="3.36"/>
    <x v="0"/>
    <x v="0"/>
  </r>
  <r>
    <x v="1376"/>
    <x v="232"/>
    <x v="2"/>
    <s v="22:36:58"/>
    <s v="W0455"/>
    <s v="W0092"/>
    <x v="0"/>
    <x v="3"/>
    <n v="843.6"/>
    <n v="1.0311999999999999"/>
    <n v="869.92"/>
    <n v="1.562E-3"/>
    <n v="5.16"/>
    <x v="0"/>
    <x v="1"/>
  </r>
  <r>
    <x v="1377"/>
    <x v="354"/>
    <x v="6"/>
    <s v="20:28:34"/>
    <s v="W0196"/>
    <s v="W0330"/>
    <x v="0"/>
    <x v="1"/>
    <n v="751.74"/>
    <n v="0.87549999999999994"/>
    <n v="658.15"/>
    <n v="1.2179999999999999E-3"/>
    <n v="3.82"/>
    <x v="0"/>
    <x v="1"/>
  </r>
  <r>
    <x v="1378"/>
    <x v="178"/>
    <x v="9"/>
    <s v="07:47:07"/>
    <s v="W0599"/>
    <s v="W0175"/>
    <x v="0"/>
    <x v="3"/>
    <n v="118.31"/>
    <n v="1.0037"/>
    <n v="118.75"/>
    <n v="1.039E-3"/>
    <n v="3.24"/>
    <x v="0"/>
    <x v="1"/>
  </r>
  <r>
    <x v="1379"/>
    <x v="196"/>
    <x v="0"/>
    <s v="23:55:29"/>
    <s v="W0309"/>
    <s v="W0315"/>
    <x v="0"/>
    <x v="2"/>
    <n v="356.89"/>
    <n v="1.22"/>
    <n v="435.41"/>
    <n v="1.6230000000000001E-3"/>
    <n v="5.18"/>
    <x v="0"/>
    <x v="1"/>
  </r>
  <r>
    <x v="1380"/>
    <x v="311"/>
    <x v="4"/>
    <s v="22:15:24"/>
    <s v="W0556"/>
    <s v="W0568"/>
    <x v="0"/>
    <x v="0"/>
    <n v="93.7"/>
    <n v="1.4175"/>
    <n v="132.82"/>
    <n v="1.9350000000000001E-3"/>
    <n v="6.81"/>
    <x v="0"/>
    <x v="2"/>
  </r>
  <r>
    <x v="1381"/>
    <x v="107"/>
    <x v="9"/>
    <s v="10:17:17"/>
    <s v="W0494"/>
    <s v="W0497"/>
    <x v="0"/>
    <x v="3"/>
    <n v="1886.15"/>
    <n v="0.92210000000000003"/>
    <n v="1739.22"/>
    <n v="4.2360000000000002E-3"/>
    <n v="13.12"/>
    <x v="0"/>
    <x v="0"/>
  </r>
  <r>
    <x v="1382"/>
    <x v="193"/>
    <x v="4"/>
    <s v="16:29:23"/>
    <s v="W0439"/>
    <s v="W0269"/>
    <x v="0"/>
    <x v="4"/>
    <n v="2091.4499999999998"/>
    <n v="1.4384999999999999"/>
    <n v="3008.55"/>
    <n v="1.686E-3"/>
    <n v="5.54"/>
    <x v="0"/>
    <x v="1"/>
  </r>
  <r>
    <x v="1383"/>
    <x v="331"/>
    <x v="1"/>
    <s v="23:32:15"/>
    <s v="W0359"/>
    <s v="W0428"/>
    <x v="0"/>
    <x v="4"/>
    <n v="752"/>
    <n v="1.2314000000000001"/>
    <n v="926.01"/>
    <n v="2.9589999999999998E-3"/>
    <n v="9.24"/>
    <x v="1"/>
    <x v="3"/>
  </r>
  <r>
    <x v="1384"/>
    <x v="148"/>
    <x v="5"/>
    <s v="23:04:16"/>
    <s v="W0036"/>
    <s v="W0035"/>
    <x v="0"/>
    <x v="0"/>
    <n v="2531.38"/>
    <n v="1.4157999999999999"/>
    <n v="3583.93"/>
    <n v="5.7340000000000004E-3"/>
    <n v="19.170000000000002"/>
    <x v="0"/>
    <x v="0"/>
  </r>
  <r>
    <x v="1385"/>
    <x v="46"/>
    <x v="8"/>
    <s v="07:38:43"/>
    <s v="W0034"/>
    <s v="W0119"/>
    <x v="0"/>
    <x v="0"/>
    <n v="211.69"/>
    <n v="1.0542"/>
    <n v="223.16"/>
    <n v="6.6389999999999999E-3"/>
    <n v="20.04"/>
    <x v="0"/>
    <x v="0"/>
  </r>
  <r>
    <x v="1386"/>
    <x v="8"/>
    <x v="2"/>
    <s v="03:33:13"/>
    <s v="W0088"/>
    <s v="W0371"/>
    <x v="0"/>
    <x v="1"/>
    <n v="10069.67"/>
    <n v="1.0411999999999999"/>
    <n v="10484.540000000001"/>
    <n v="1.6130000000000001E-3"/>
    <n v="5.18"/>
    <x v="0"/>
    <x v="0"/>
  </r>
  <r>
    <x v="1387"/>
    <x v="254"/>
    <x v="3"/>
    <s v="10:13:01"/>
    <s v="W0016"/>
    <s v="W0568"/>
    <x v="0"/>
    <x v="0"/>
    <n v="648.73"/>
    <n v="1.1518999999999999"/>
    <n v="747.27"/>
    <n v="5.3280000000000003E-3"/>
    <n v="15.81"/>
    <x v="0"/>
    <x v="1"/>
  </r>
  <r>
    <x v="1388"/>
    <x v="102"/>
    <x v="6"/>
    <s v="03:52:38"/>
    <s v="W0421"/>
    <s v="W0451"/>
    <x v="0"/>
    <x v="3"/>
    <n v="1802.69"/>
    <n v="0.89129999999999998"/>
    <n v="1606.74"/>
    <n v="3.0620000000000001E-3"/>
    <n v="9.0399999999999991"/>
    <x v="0"/>
    <x v="0"/>
  </r>
  <r>
    <x v="1389"/>
    <x v="194"/>
    <x v="4"/>
    <s v="09:28:04"/>
    <s v="W0553"/>
    <s v="W0309"/>
    <x v="0"/>
    <x v="0"/>
    <n v="330.09"/>
    <n v="1.4052"/>
    <n v="463.84"/>
    <n v="4.4489999999999998E-3"/>
    <n v="14.14"/>
    <x v="0"/>
    <x v="1"/>
  </r>
  <r>
    <x v="1390"/>
    <x v="300"/>
    <x v="6"/>
    <s v="03:20:51"/>
    <s v="W0126"/>
    <s v="W0357"/>
    <x v="0"/>
    <x v="2"/>
    <n v="1262.1300000000001"/>
    <n v="0.83360000000000001"/>
    <n v="1052.1099999999999"/>
    <n v="1.2290000000000001E-3"/>
    <n v="3.88"/>
    <x v="0"/>
    <x v="0"/>
  </r>
  <r>
    <x v="1391"/>
    <x v="220"/>
    <x v="5"/>
    <s v="12:21:54"/>
    <s v="W0008"/>
    <s v="W0376"/>
    <x v="0"/>
    <x v="1"/>
    <n v="2132.2199999999998"/>
    <n v="1.3238000000000001"/>
    <n v="2822.63"/>
    <n v="1.8320000000000001E-3"/>
    <n v="5.65"/>
    <x v="0"/>
    <x v="0"/>
  </r>
  <r>
    <x v="1392"/>
    <x v="162"/>
    <x v="9"/>
    <s v="23:47:40"/>
    <s v="W0472"/>
    <s v="W0105"/>
    <x v="0"/>
    <x v="4"/>
    <n v="1407.96"/>
    <n v="0.91539999999999999"/>
    <n v="1288.8499999999999"/>
    <n v="2.8089999999999999E-3"/>
    <n v="8.4600000000000009"/>
    <x v="0"/>
    <x v="3"/>
  </r>
  <r>
    <x v="1393"/>
    <x v="272"/>
    <x v="7"/>
    <s v="20:24:00"/>
    <s v="W0468"/>
    <s v="W0390"/>
    <x v="0"/>
    <x v="3"/>
    <n v="643.82000000000005"/>
    <n v="0.86539999999999995"/>
    <n v="557.16"/>
    <n v="9.8700000000000003E-4"/>
    <n v="3.1"/>
    <x v="0"/>
    <x v="1"/>
  </r>
  <r>
    <x v="1394"/>
    <x v="194"/>
    <x v="4"/>
    <s v="07:39:15"/>
    <s v="W0510"/>
    <s v="W0176"/>
    <x v="0"/>
    <x v="2"/>
    <n v="1740.13"/>
    <n v="1.4052"/>
    <n v="2445.23"/>
    <n v="1.5499999999999999E-3"/>
    <n v="4.8499999999999996"/>
    <x v="0"/>
    <x v="2"/>
  </r>
  <r>
    <x v="1395"/>
    <x v="221"/>
    <x v="3"/>
    <s v="02:11:18"/>
    <s v="W0402"/>
    <s v="W0106"/>
    <x v="0"/>
    <x v="3"/>
    <n v="394.31"/>
    <n v="1.1258999999999999"/>
    <n v="443.95"/>
    <n v="1.1379999999999999E-3"/>
    <n v="3.89"/>
    <x v="0"/>
    <x v="0"/>
  </r>
  <r>
    <x v="1396"/>
    <x v="148"/>
    <x v="5"/>
    <s v="08:56:23"/>
    <s v="W0176"/>
    <s v="W0592"/>
    <x v="0"/>
    <x v="2"/>
    <n v="114.21"/>
    <n v="1.4157999999999999"/>
    <n v="161.69999999999999"/>
    <n v="1.8079999999999999E-3"/>
    <n v="6.26"/>
    <x v="0"/>
    <x v="0"/>
  </r>
  <r>
    <x v="1397"/>
    <x v="28"/>
    <x v="6"/>
    <s v="12:00:31"/>
    <s v="W0367"/>
    <s v="W0163"/>
    <x v="0"/>
    <x v="0"/>
    <n v="1015.58"/>
    <n v="0.88360000000000005"/>
    <n v="897.37"/>
    <n v="1.97E-3"/>
    <n v="6.22"/>
    <x v="0"/>
    <x v="0"/>
  </r>
  <r>
    <x v="1398"/>
    <x v="321"/>
    <x v="3"/>
    <s v="22:45:24"/>
    <s v="W0488"/>
    <s v="W0267"/>
    <x v="0"/>
    <x v="3"/>
    <n v="3719.74"/>
    <n v="1.1052999999999999"/>
    <n v="4111.43"/>
    <n v="1.0426E-2"/>
    <n v="33.76"/>
    <x v="0"/>
    <x v="2"/>
  </r>
  <r>
    <x v="1399"/>
    <x v="152"/>
    <x v="6"/>
    <s v="03:04:24"/>
    <s v="W0018"/>
    <s v="W0563"/>
    <x v="0"/>
    <x v="2"/>
    <n v="158.13"/>
    <n v="0.8448"/>
    <n v="133.59"/>
    <n v="2.5950000000000001E-3"/>
    <n v="8.5"/>
    <x v="0"/>
    <x v="1"/>
  </r>
  <r>
    <x v="1400"/>
    <x v="299"/>
    <x v="9"/>
    <s v="08:49:18"/>
    <s v="W0056"/>
    <s v="W0279"/>
    <x v="0"/>
    <x v="3"/>
    <n v="1205.1500000000001"/>
    <n v="0.99060000000000004"/>
    <n v="1193.82"/>
    <n v="1.011E-3"/>
    <n v="3.18"/>
    <x v="0"/>
    <x v="0"/>
  </r>
  <r>
    <x v="1401"/>
    <x v="139"/>
    <x v="1"/>
    <s v="15:50:23"/>
    <s v="W0035"/>
    <s v="W0303"/>
    <x v="0"/>
    <x v="3"/>
    <n v="1093.8599999999999"/>
    <n v="1.2873000000000001"/>
    <n v="1408.13"/>
    <n v="2.4489999999999998E-3"/>
    <n v="7.58"/>
    <x v="0"/>
    <x v="0"/>
  </r>
  <r>
    <x v="1402"/>
    <x v="360"/>
    <x v="9"/>
    <s v="00:44:37"/>
    <s v="W0573"/>
    <s v="W0587"/>
    <x v="0"/>
    <x v="0"/>
    <n v="2048.12"/>
    <n v="0.99309999999999998"/>
    <n v="2033.99"/>
    <n v="5.5400000000000002E-4"/>
    <n v="1.79"/>
    <x v="0"/>
    <x v="2"/>
  </r>
  <r>
    <x v="1403"/>
    <x v="361"/>
    <x v="2"/>
    <s v="06:40:52"/>
    <s v="W0600"/>
    <s v="W0127"/>
    <x v="0"/>
    <x v="2"/>
    <n v="1221.5999999999999"/>
    <n v="1.0021"/>
    <n v="1224.17"/>
    <n v="3.4450000000000001E-3"/>
    <n v="11.07"/>
    <x v="0"/>
    <x v="3"/>
  </r>
  <r>
    <x v="1404"/>
    <x v="308"/>
    <x v="6"/>
    <s v="06:24:44"/>
    <s v="W0347"/>
    <s v="W0246"/>
    <x v="0"/>
    <x v="3"/>
    <n v="493.17"/>
    <n v="0.8407"/>
    <n v="414.61"/>
    <n v="3.5890000000000002E-3"/>
    <n v="10.9"/>
    <x v="0"/>
    <x v="0"/>
  </r>
  <r>
    <x v="1405"/>
    <x v="35"/>
    <x v="11"/>
    <s v="15:16:54"/>
    <s v="W0032"/>
    <s v="W0234"/>
    <x v="0"/>
    <x v="3"/>
    <n v="170.89"/>
    <n v="1.2450000000000001"/>
    <n v="212.76"/>
    <n v="1.016E-3"/>
    <n v="3.39"/>
    <x v="0"/>
    <x v="2"/>
  </r>
  <r>
    <x v="1406"/>
    <x v="299"/>
    <x v="9"/>
    <s v="14:34:41"/>
    <s v="W0133"/>
    <s v="W0585"/>
    <x v="0"/>
    <x v="3"/>
    <n v="1212.26"/>
    <n v="0.99060000000000004"/>
    <n v="1200.8599999999999"/>
    <n v="2.8449999999999999E-3"/>
    <n v="9.76"/>
    <x v="0"/>
    <x v="1"/>
  </r>
  <r>
    <x v="1407"/>
    <x v="196"/>
    <x v="0"/>
    <s v="20:44:39"/>
    <s v="W0576"/>
    <s v="W0439"/>
    <x v="0"/>
    <x v="0"/>
    <n v="503.41"/>
    <n v="1.22"/>
    <n v="614.16"/>
    <n v="1.9269999999999999E-3"/>
    <n v="6.42"/>
    <x v="0"/>
    <x v="0"/>
  </r>
  <r>
    <x v="1408"/>
    <x v="163"/>
    <x v="1"/>
    <s v="03:28:35"/>
    <s v="W0199"/>
    <s v="W0137"/>
    <x v="0"/>
    <x v="3"/>
    <n v="407.88"/>
    <n v="1.3624000000000001"/>
    <n v="555.70000000000005"/>
    <n v="1.454E-3"/>
    <n v="5.13"/>
    <x v="0"/>
    <x v="3"/>
  </r>
  <r>
    <x v="1409"/>
    <x v="32"/>
    <x v="3"/>
    <s v="08:15:11"/>
    <s v="W0256"/>
    <s v="W0556"/>
    <x v="0"/>
    <x v="2"/>
    <n v="1219.21"/>
    <n v="1.147"/>
    <n v="1398.43"/>
    <n v="5.0229999999999997E-3"/>
    <n v="17.420000000000002"/>
    <x v="0"/>
    <x v="1"/>
  </r>
  <r>
    <x v="1410"/>
    <x v="362"/>
    <x v="9"/>
    <s v="20:15:11"/>
    <s v="W0342"/>
    <s v="W0149"/>
    <x v="0"/>
    <x v="1"/>
    <n v="692.24"/>
    <n v="0.89019999999999999"/>
    <n v="616.23"/>
    <n v="1.7129999999999999E-3"/>
    <n v="5.69"/>
    <x v="0"/>
    <x v="1"/>
  </r>
  <r>
    <x v="1411"/>
    <x v="71"/>
    <x v="6"/>
    <s v="15:11:42"/>
    <s v="W0231"/>
    <s v="W0056"/>
    <x v="0"/>
    <x v="0"/>
    <n v="1256.47"/>
    <n v="0.84550000000000003"/>
    <n v="1062.3499999999999"/>
    <n v="2.663E-3"/>
    <n v="7.7"/>
    <x v="0"/>
    <x v="2"/>
  </r>
  <r>
    <x v="1412"/>
    <x v="241"/>
    <x v="9"/>
    <s v="07:59:07"/>
    <s v="W0301"/>
    <s v="W0356"/>
    <x v="0"/>
    <x v="2"/>
    <n v="2026.48"/>
    <n v="0.94030000000000002"/>
    <n v="1905.5"/>
    <n v="1.853E-3"/>
    <n v="5.84"/>
    <x v="0"/>
    <x v="3"/>
  </r>
  <r>
    <x v="1413"/>
    <x v="47"/>
    <x v="11"/>
    <s v="14:45:25"/>
    <s v="W0547"/>
    <s v="W0257"/>
    <x v="0"/>
    <x v="0"/>
    <n v="194.54"/>
    <n v="1.2222999999999999"/>
    <n v="237.79"/>
    <n v="4.79E-3"/>
    <n v="16.3"/>
    <x v="0"/>
    <x v="1"/>
  </r>
  <r>
    <x v="1414"/>
    <x v="65"/>
    <x v="5"/>
    <s v="09:47:27"/>
    <s v="W0026"/>
    <s v="W0063"/>
    <x v="0"/>
    <x v="3"/>
    <n v="3325.4"/>
    <n v="1.3537999999999999"/>
    <n v="4501.93"/>
    <n v="1.941E-3"/>
    <n v="6.38"/>
    <x v="0"/>
    <x v="2"/>
  </r>
  <r>
    <x v="1415"/>
    <x v="332"/>
    <x v="4"/>
    <s v="11:00:55"/>
    <s v="W0535"/>
    <s v="W0063"/>
    <x v="0"/>
    <x v="3"/>
    <n v="1057.79"/>
    <n v="1.4241999999999999"/>
    <n v="1506.5"/>
    <n v="1.5610000000000001E-3"/>
    <n v="5.2"/>
    <x v="0"/>
    <x v="3"/>
  </r>
  <r>
    <x v="1416"/>
    <x v="216"/>
    <x v="8"/>
    <s v="01:49:48"/>
    <s v="W0474"/>
    <s v="W0029"/>
    <x v="0"/>
    <x v="0"/>
    <n v="3541.15"/>
    <n v="1.1081000000000001"/>
    <n v="3923.95"/>
    <n v="2.2330000000000002E-3"/>
    <n v="6.59"/>
    <x v="0"/>
    <x v="2"/>
  </r>
  <r>
    <x v="1417"/>
    <x v="332"/>
    <x v="4"/>
    <s v="22:13:30"/>
    <s v="W0387"/>
    <s v="W0552"/>
    <x v="0"/>
    <x v="1"/>
    <n v="1674.88"/>
    <n v="1.4241999999999999"/>
    <n v="2385.36"/>
    <n v="1.1000000000000001E-3"/>
    <n v="3.66"/>
    <x v="0"/>
    <x v="0"/>
  </r>
  <r>
    <x v="1418"/>
    <x v="194"/>
    <x v="4"/>
    <s v="07:30:17"/>
    <s v="W0285"/>
    <s v="W0600"/>
    <x v="0"/>
    <x v="1"/>
    <n v="20109.080000000002"/>
    <n v="1.4052"/>
    <n v="28257.279999999999"/>
    <n v="6.4599999999999996E-3"/>
    <n v="20.91"/>
    <x v="0"/>
    <x v="0"/>
  </r>
  <r>
    <x v="1419"/>
    <x v="321"/>
    <x v="3"/>
    <s v="02:28:57"/>
    <s v="W0450"/>
    <s v="W0568"/>
    <x v="0"/>
    <x v="1"/>
    <n v="13040.38"/>
    <n v="1.1052999999999999"/>
    <n v="14413.53"/>
    <n v="5.0670000000000003E-3"/>
    <n v="16.86"/>
    <x v="0"/>
    <x v="0"/>
  </r>
  <r>
    <x v="1420"/>
    <x v="251"/>
    <x v="1"/>
    <s v="01:52:58"/>
    <s v="W0320"/>
    <s v="W0300"/>
    <x v="0"/>
    <x v="4"/>
    <n v="1954.81"/>
    <n v="1.0674999999999999"/>
    <n v="2086.7600000000002"/>
    <n v="1.9940000000000001E-3"/>
    <n v="6.59"/>
    <x v="0"/>
    <x v="2"/>
  </r>
  <r>
    <x v="1421"/>
    <x v="341"/>
    <x v="5"/>
    <s v="11:15:45"/>
    <s v="W0156"/>
    <s v="W0215"/>
    <x v="0"/>
    <x v="3"/>
    <n v="912.78"/>
    <n v="1.3291999999999999"/>
    <n v="1213.27"/>
    <n v="1.4630000000000001E-3"/>
    <n v="5.12"/>
    <x v="0"/>
    <x v="1"/>
  </r>
  <r>
    <x v="1422"/>
    <x v="88"/>
    <x v="3"/>
    <s v="11:41:51"/>
    <s v="W0471"/>
    <s v="W0141"/>
    <x v="0"/>
    <x v="3"/>
    <n v="68.23"/>
    <n v="1.1780999999999999"/>
    <n v="80.38"/>
    <n v="1.7210000000000001E-3"/>
    <n v="5.67"/>
    <x v="0"/>
    <x v="0"/>
  </r>
  <r>
    <x v="1423"/>
    <x v="65"/>
    <x v="5"/>
    <s v="17:13:46"/>
    <s v="W0420"/>
    <s v="W0507"/>
    <x v="0"/>
    <x v="0"/>
    <n v="865.35"/>
    <n v="1.3537999999999999"/>
    <n v="1171.51"/>
    <n v="1.2030000000000001E-3"/>
    <n v="3.95"/>
    <x v="0"/>
    <x v="1"/>
  </r>
  <r>
    <x v="1424"/>
    <x v="347"/>
    <x v="11"/>
    <s v="11:38:37"/>
    <s v="W0113"/>
    <s v="W0561"/>
    <x v="0"/>
    <x v="2"/>
    <n v="1501.04"/>
    <n v="1.165"/>
    <n v="1748.71"/>
    <n v="1.6080000000000001E-3"/>
    <n v="4.71"/>
    <x v="0"/>
    <x v="0"/>
  </r>
  <r>
    <x v="1425"/>
    <x v="220"/>
    <x v="5"/>
    <s v="01:05:55"/>
    <s v="W0422"/>
    <s v="W0499"/>
    <x v="0"/>
    <x v="0"/>
    <n v="1076.3599999999999"/>
    <n v="1.3238000000000001"/>
    <n v="1424.89"/>
    <n v="1.6440000000000001E-3"/>
    <n v="5.55"/>
    <x v="0"/>
    <x v="3"/>
  </r>
  <r>
    <x v="1426"/>
    <x v="291"/>
    <x v="8"/>
    <s v="14:13:27"/>
    <s v="W0598"/>
    <s v="W0502"/>
    <x v="0"/>
    <x v="1"/>
    <n v="2978.99"/>
    <n v="1.1299999999999999"/>
    <n v="3366.26"/>
    <n v="1.155E-3"/>
    <n v="3.8"/>
    <x v="0"/>
    <x v="0"/>
  </r>
  <r>
    <x v="1427"/>
    <x v="362"/>
    <x v="9"/>
    <s v="13:15:53"/>
    <s v="W0285"/>
    <s v="W0587"/>
    <x v="0"/>
    <x v="2"/>
    <n v="1917.02"/>
    <n v="0.89019999999999999"/>
    <n v="1706.53"/>
    <n v="4.1269999999999996E-3"/>
    <n v="12.84"/>
    <x v="0"/>
    <x v="2"/>
  </r>
  <r>
    <x v="1428"/>
    <x v="222"/>
    <x v="11"/>
    <s v="04:34:39"/>
    <s v="W0572"/>
    <s v="W0191"/>
    <x v="0"/>
    <x v="2"/>
    <n v="777.48"/>
    <n v="1.1274"/>
    <n v="876.53"/>
    <n v="2.1090000000000002E-3"/>
    <n v="6.39"/>
    <x v="0"/>
    <x v="2"/>
  </r>
  <r>
    <x v="1429"/>
    <x v="175"/>
    <x v="1"/>
    <s v="04:58:30"/>
    <s v="W0054"/>
    <s v="W0049"/>
    <x v="0"/>
    <x v="3"/>
    <n v="1402.22"/>
    <n v="1.1594"/>
    <n v="1625.73"/>
    <n v="2.9610000000000001E-3"/>
    <n v="9.31"/>
    <x v="0"/>
    <x v="0"/>
  </r>
  <r>
    <x v="1430"/>
    <x v="132"/>
    <x v="8"/>
    <s v="15:42:59"/>
    <s v="W0325"/>
    <s v="W0363"/>
    <x v="0"/>
    <x v="3"/>
    <n v="527.70000000000005"/>
    <n v="1.0469999999999999"/>
    <n v="552.5"/>
    <n v="1.8860000000000001E-3"/>
    <n v="6.51"/>
    <x v="0"/>
    <x v="1"/>
  </r>
  <r>
    <x v="1431"/>
    <x v="116"/>
    <x v="0"/>
    <s v="06:05:32"/>
    <s v="W0458"/>
    <s v="W0496"/>
    <x v="0"/>
    <x v="0"/>
    <n v="271.14999999999998"/>
    <n v="1.1832"/>
    <n v="320.82"/>
    <n v="1.2229999999999999E-3"/>
    <n v="4.4400000000000004"/>
    <x v="0"/>
    <x v="0"/>
  </r>
  <r>
    <x v="1432"/>
    <x v="287"/>
    <x v="2"/>
    <s v="19:29:33"/>
    <s v="W0265"/>
    <s v="W0277"/>
    <x v="0"/>
    <x v="4"/>
    <n v="13377.26"/>
    <n v="0.99960000000000004"/>
    <n v="13371.91"/>
    <n v="1.691E-3"/>
    <n v="5.32"/>
    <x v="0"/>
    <x v="0"/>
  </r>
  <r>
    <x v="1433"/>
    <x v="43"/>
    <x v="3"/>
    <s v="17:22:18"/>
    <s v="W0382"/>
    <s v="W0047"/>
    <x v="0"/>
    <x v="3"/>
    <n v="277.06"/>
    <n v="1.0984"/>
    <n v="304.32"/>
    <n v="1.588E-3"/>
    <n v="4.8099999999999996"/>
    <x v="0"/>
    <x v="1"/>
  </r>
  <r>
    <x v="1434"/>
    <x v="158"/>
    <x v="11"/>
    <s v="03:02:06"/>
    <s v="W0213"/>
    <s v="W0216"/>
    <x v="0"/>
    <x v="0"/>
    <n v="803.85"/>
    <n v="1.1375"/>
    <n v="914.38"/>
    <n v="3.7959999999999999E-3"/>
    <n v="12.84"/>
    <x v="0"/>
    <x v="0"/>
  </r>
  <r>
    <x v="1435"/>
    <x v="266"/>
    <x v="10"/>
    <s v="06:33:05"/>
    <s v="W0333"/>
    <s v="W0230"/>
    <x v="0"/>
    <x v="4"/>
    <n v="4668.91"/>
    <n v="1.0573999999999999"/>
    <n v="4936.91"/>
    <n v="4.6220000000000002E-3"/>
    <n v="14.5"/>
    <x v="0"/>
    <x v="2"/>
  </r>
  <r>
    <x v="1436"/>
    <x v="260"/>
    <x v="6"/>
    <s v="08:41:38"/>
    <s v="W0010"/>
    <s v="W0323"/>
    <x v="0"/>
    <x v="3"/>
    <n v="813.66"/>
    <n v="0.83589999999999998"/>
    <n v="680.14"/>
    <n v="1.1100000000000001E-3"/>
    <n v="3.74"/>
    <x v="0"/>
    <x v="0"/>
  </r>
  <r>
    <x v="1437"/>
    <x v="60"/>
    <x v="6"/>
    <s v="02:38:48"/>
    <s v="W0358"/>
    <s v="W0421"/>
    <x v="0"/>
    <x v="3"/>
    <n v="2108.66"/>
    <n v="0.82620000000000005"/>
    <n v="1742.17"/>
    <n v="2.0730000000000002E-3"/>
    <n v="6.96"/>
    <x v="0"/>
    <x v="0"/>
  </r>
  <r>
    <x v="1438"/>
    <x v="222"/>
    <x v="11"/>
    <s v="06:30:44"/>
    <s v="W0203"/>
    <s v="W0225"/>
    <x v="0"/>
    <x v="0"/>
    <n v="3775.92"/>
    <n v="1.1274"/>
    <n v="4256.97"/>
    <n v="2.2009999999999998E-3"/>
    <n v="6.62"/>
    <x v="0"/>
    <x v="1"/>
  </r>
  <r>
    <x v="1439"/>
    <x v="274"/>
    <x v="2"/>
    <s v="04:23:04"/>
    <s v="W0058"/>
    <s v="W0287"/>
    <x v="0"/>
    <x v="0"/>
    <n v="1191.8"/>
    <n v="1.0353000000000001"/>
    <n v="1233.8699999999999"/>
    <n v="1.6559999999999999E-3"/>
    <n v="5.33"/>
    <x v="0"/>
    <x v="2"/>
  </r>
  <r>
    <x v="1440"/>
    <x v="149"/>
    <x v="5"/>
    <s v="17:39:22"/>
    <s v="W0494"/>
    <s v="W0046"/>
    <x v="0"/>
    <x v="1"/>
    <n v="4099.29"/>
    <n v="1.3958999999999999"/>
    <n v="5722.2"/>
    <n v="1.815E-3"/>
    <n v="5.07"/>
    <x v="0"/>
    <x v="0"/>
  </r>
  <r>
    <x v="1441"/>
    <x v="167"/>
    <x v="4"/>
    <s v="20:06:34"/>
    <s v="W0510"/>
    <s v="W0014"/>
    <x v="0"/>
    <x v="3"/>
    <n v="2076.46"/>
    <n v="1.4756"/>
    <n v="3064.02"/>
    <n v="2.2520000000000001E-3"/>
    <n v="7.57"/>
    <x v="0"/>
    <x v="0"/>
  </r>
  <r>
    <x v="1442"/>
    <x v="358"/>
    <x v="4"/>
    <s v="10:48:02"/>
    <s v="W0223"/>
    <s v="W0375"/>
    <x v="0"/>
    <x v="0"/>
    <n v="416.76"/>
    <n v="1.4388000000000001"/>
    <n v="599.63"/>
    <n v="1.139E-3"/>
    <n v="3.56"/>
    <x v="0"/>
    <x v="2"/>
  </r>
  <r>
    <x v="1443"/>
    <x v="223"/>
    <x v="7"/>
    <s v="21:41:59"/>
    <s v="W0369"/>
    <s v="W0333"/>
    <x v="0"/>
    <x v="3"/>
    <n v="221.46"/>
    <n v="0.98719999999999997"/>
    <n v="218.63"/>
    <n v="2.4450000000000001E-3"/>
    <n v="7.49"/>
    <x v="0"/>
    <x v="0"/>
  </r>
  <r>
    <x v="1444"/>
    <x v="281"/>
    <x v="3"/>
    <s v="08:16:12"/>
    <s v="W0418"/>
    <s v="W0166"/>
    <x v="0"/>
    <x v="0"/>
    <n v="11128.99"/>
    <n v="1.1402000000000001"/>
    <n v="12689.27"/>
    <n v="2.7190000000000001E-3"/>
    <n v="8.6999999999999993"/>
    <x v="0"/>
    <x v="3"/>
  </r>
  <r>
    <x v="1445"/>
    <x v="328"/>
    <x v="3"/>
    <s v="18:02:44"/>
    <s v="W0547"/>
    <s v="W0507"/>
    <x v="0"/>
    <x v="3"/>
    <n v="1810.66"/>
    <n v="1.2331000000000001"/>
    <n v="2232.7199999999998"/>
    <n v="1.14E-3"/>
    <n v="3.61"/>
    <x v="0"/>
    <x v="2"/>
  </r>
  <r>
    <x v="1446"/>
    <x v="318"/>
    <x v="1"/>
    <s v="21:07:03"/>
    <s v="W0103"/>
    <s v="W0117"/>
    <x v="0"/>
    <x v="2"/>
    <n v="404.88"/>
    <n v="1.2248000000000001"/>
    <n v="495.9"/>
    <n v="4.8440000000000002E-3"/>
    <n v="15.04"/>
    <x v="0"/>
    <x v="0"/>
  </r>
  <r>
    <x v="1447"/>
    <x v="104"/>
    <x v="11"/>
    <s v="13:26:12"/>
    <s v="W0161"/>
    <s v="W0566"/>
    <x v="0"/>
    <x v="0"/>
    <n v="12135.29"/>
    <n v="1.0705"/>
    <n v="12990.83"/>
    <n v="2.1050000000000001E-3"/>
    <n v="6.56"/>
    <x v="0"/>
    <x v="2"/>
  </r>
  <r>
    <x v="1448"/>
    <x v="297"/>
    <x v="5"/>
    <s v="13:58:11"/>
    <s v="W0200"/>
    <s v="W0439"/>
    <x v="0"/>
    <x v="2"/>
    <n v="198.35"/>
    <n v="1.3738999999999999"/>
    <n v="272.51"/>
    <n v="4.7340000000000004E-3"/>
    <n v="15.07"/>
    <x v="0"/>
    <x v="2"/>
  </r>
  <r>
    <x v="1449"/>
    <x v="352"/>
    <x v="2"/>
    <s v="01:09:53"/>
    <s v="W0160"/>
    <s v="W0304"/>
    <x v="0"/>
    <x v="0"/>
    <n v="400.6"/>
    <n v="1.0677000000000001"/>
    <n v="427.72"/>
    <n v="2.464E-3"/>
    <n v="7.89"/>
    <x v="0"/>
    <x v="1"/>
  </r>
  <r>
    <x v="1450"/>
    <x v="316"/>
    <x v="9"/>
    <s v="13:06:32"/>
    <s v="W0136"/>
    <s v="W0457"/>
    <x v="0"/>
    <x v="0"/>
    <n v="639.08000000000004"/>
    <n v="0.96089999999999998"/>
    <n v="614.09"/>
    <n v="2.225E-3"/>
    <n v="7.59"/>
    <x v="0"/>
    <x v="3"/>
  </r>
  <r>
    <x v="1451"/>
    <x v="132"/>
    <x v="8"/>
    <s v="09:18:40"/>
    <s v="W0398"/>
    <s v="W0271"/>
    <x v="0"/>
    <x v="1"/>
    <n v="7432.51"/>
    <n v="1.0469999999999999"/>
    <n v="7781.84"/>
    <n v="3.8570000000000002E-3"/>
    <n v="13.76"/>
    <x v="0"/>
    <x v="3"/>
  </r>
  <r>
    <x v="1452"/>
    <x v="136"/>
    <x v="6"/>
    <s v="18:19:01"/>
    <s v="W0392"/>
    <s v="W0216"/>
    <x v="0"/>
    <x v="3"/>
    <n v="700.88"/>
    <n v="0.82410000000000005"/>
    <n v="577.6"/>
    <n v="2.6329999999999999E-3"/>
    <n v="8.73"/>
    <x v="0"/>
    <x v="1"/>
  </r>
  <r>
    <x v="1453"/>
    <x v="111"/>
    <x v="4"/>
    <s v="19:55:02"/>
    <s v="W0106"/>
    <s v="W0113"/>
    <x v="0"/>
    <x v="3"/>
    <n v="973.1"/>
    <n v="1.4329000000000001"/>
    <n v="1394.35"/>
    <n v="1.132E-3"/>
    <n v="3.65"/>
    <x v="0"/>
    <x v="2"/>
  </r>
  <r>
    <x v="1454"/>
    <x v="26"/>
    <x v="10"/>
    <s v="06:39:19"/>
    <s v="W0583"/>
    <s v="W0016"/>
    <x v="0"/>
    <x v="0"/>
    <n v="266.58"/>
    <n v="1.1126"/>
    <n v="296.60000000000002"/>
    <n v="2.3570000000000002E-3"/>
    <n v="6.91"/>
    <x v="0"/>
    <x v="0"/>
  </r>
  <r>
    <x v="1455"/>
    <x v="39"/>
    <x v="8"/>
    <s v="04:49:13"/>
    <s v="W0589"/>
    <s v="W0216"/>
    <x v="0"/>
    <x v="2"/>
    <n v="903.46"/>
    <n v="1.0738000000000001"/>
    <n v="970.14"/>
    <n v="2.8779999999999999E-3"/>
    <n v="8.99"/>
    <x v="0"/>
    <x v="0"/>
  </r>
  <r>
    <x v="1456"/>
    <x v="134"/>
    <x v="6"/>
    <s v="11:04:34"/>
    <s v="W0054"/>
    <s v="W0427"/>
    <x v="0"/>
    <x v="0"/>
    <n v="799.49"/>
    <n v="0.83660000000000001"/>
    <n v="668.85"/>
    <n v="1.557E-3"/>
    <n v="4.59"/>
    <x v="0"/>
    <x v="2"/>
  </r>
  <r>
    <x v="1457"/>
    <x v="83"/>
    <x v="2"/>
    <s v="20:37:30"/>
    <s v="W0277"/>
    <s v="W0135"/>
    <x v="0"/>
    <x v="0"/>
    <n v="174.82"/>
    <n v="1.1117999999999999"/>
    <n v="194.36"/>
    <n v="4.5240000000000002E-3"/>
    <n v="13.4"/>
    <x v="0"/>
    <x v="0"/>
  </r>
  <r>
    <x v="1458"/>
    <x v="261"/>
    <x v="3"/>
    <s v="15:39:13"/>
    <s v="W0111"/>
    <s v="W0043"/>
    <x v="0"/>
    <x v="3"/>
    <n v="760.13"/>
    <n v="1.1294999999999999"/>
    <n v="858.57"/>
    <n v="1.9650000000000002E-3"/>
    <n v="6.51"/>
    <x v="0"/>
    <x v="0"/>
  </r>
  <r>
    <x v="1459"/>
    <x v="324"/>
    <x v="11"/>
    <s v="21:24:31"/>
    <s v="W0224"/>
    <s v="W0284"/>
    <x v="0"/>
    <x v="3"/>
    <n v="390.1"/>
    <n v="1.1028"/>
    <n v="430.2"/>
    <n v="2.467E-3"/>
    <n v="7.74"/>
    <x v="0"/>
    <x v="3"/>
  </r>
  <r>
    <x v="1460"/>
    <x v="268"/>
    <x v="9"/>
    <s v="11:59:21"/>
    <s v="W0075"/>
    <s v="W0098"/>
    <x v="0"/>
    <x v="3"/>
    <n v="5732.06"/>
    <n v="1.0017"/>
    <n v="5741.8"/>
    <n v="2.1380000000000001E-3"/>
    <n v="7.09"/>
    <x v="0"/>
    <x v="1"/>
  </r>
  <r>
    <x v="1461"/>
    <x v="16"/>
    <x v="8"/>
    <s v="08:10:26"/>
    <s v="W0506"/>
    <s v="W0060"/>
    <x v="0"/>
    <x v="1"/>
    <n v="3287.32"/>
    <n v="1.0546"/>
    <n v="3466.81"/>
    <n v="3.7520000000000001E-3"/>
    <n v="12.34"/>
    <x v="0"/>
    <x v="2"/>
  </r>
  <r>
    <x v="1462"/>
    <x v="255"/>
    <x v="8"/>
    <s v="17:53:46"/>
    <s v="W0014"/>
    <s v="W0230"/>
    <x v="0"/>
    <x v="2"/>
    <n v="5967.83"/>
    <n v="1.0984"/>
    <n v="6555.06"/>
    <n v="3.5309999999999999E-3"/>
    <n v="11.15"/>
    <x v="0"/>
    <x v="0"/>
  </r>
  <r>
    <x v="1463"/>
    <x v="166"/>
    <x v="8"/>
    <s v="05:56:34"/>
    <s v="W0482"/>
    <s v="W0385"/>
    <x v="0"/>
    <x v="3"/>
    <n v="121.9"/>
    <n v="1.153"/>
    <n v="140.55000000000001"/>
    <n v="2.0920000000000001E-3"/>
    <n v="6.32"/>
    <x v="0"/>
    <x v="2"/>
  </r>
  <r>
    <x v="1464"/>
    <x v="198"/>
    <x v="10"/>
    <s v="19:35:55"/>
    <s v="W0189"/>
    <s v="W0159"/>
    <x v="0"/>
    <x v="3"/>
    <n v="333.73"/>
    <n v="1.0238"/>
    <n v="341.67"/>
    <n v="1.4170000000000001E-3"/>
    <n v="4.46"/>
    <x v="0"/>
    <x v="0"/>
  </r>
  <r>
    <x v="1465"/>
    <x v="173"/>
    <x v="7"/>
    <s v="10:54:29"/>
    <s v="W0364"/>
    <s v="W0471"/>
    <x v="0"/>
    <x v="3"/>
    <n v="477.71"/>
    <n v="0.95430000000000004"/>
    <n v="455.88"/>
    <n v="1.142E-3"/>
    <n v="3.27"/>
    <x v="0"/>
    <x v="0"/>
  </r>
  <r>
    <x v="1466"/>
    <x v="314"/>
    <x v="0"/>
    <s v="16:11:31"/>
    <s v="W0239"/>
    <s v="W0596"/>
    <x v="0"/>
    <x v="3"/>
    <n v="431.14"/>
    <n v="1.2438"/>
    <n v="536.25"/>
    <n v="1.82E-3"/>
    <n v="5.55"/>
    <x v="0"/>
    <x v="0"/>
  </r>
  <r>
    <x v="1467"/>
    <x v="202"/>
    <x v="4"/>
    <s v="06:47:27"/>
    <s v="W0401"/>
    <s v="W0208"/>
    <x v="0"/>
    <x v="2"/>
    <n v="1570.74"/>
    <n v="1.4334"/>
    <n v="2251.5"/>
    <n v="2.3379999999999998E-3"/>
    <n v="8.51"/>
    <x v="0"/>
    <x v="0"/>
  </r>
  <r>
    <x v="1468"/>
    <x v="83"/>
    <x v="2"/>
    <s v="01:20:46"/>
    <s v="W0304"/>
    <s v="W0174"/>
    <x v="0"/>
    <x v="3"/>
    <n v="787.95"/>
    <n v="1.1117999999999999"/>
    <n v="876.04"/>
    <n v="2.0330000000000001E-3"/>
    <n v="6.47"/>
    <x v="1"/>
    <x v="2"/>
  </r>
  <r>
    <x v="1469"/>
    <x v="36"/>
    <x v="7"/>
    <s v="05:46:56"/>
    <s v="W0091"/>
    <s v="W0081"/>
    <x v="0"/>
    <x v="3"/>
    <n v="343.62"/>
    <n v="0.91620000000000001"/>
    <n v="314.82"/>
    <n v="1.9300000000000001E-3"/>
    <n v="6.6"/>
    <x v="0"/>
    <x v="0"/>
  </r>
  <r>
    <x v="1470"/>
    <x v="76"/>
    <x v="2"/>
    <s v="23:54:25"/>
    <s v="W0392"/>
    <s v="W0018"/>
    <x v="0"/>
    <x v="0"/>
    <n v="28909.1"/>
    <n v="1.022"/>
    <n v="29545.1"/>
    <n v="1.4499999999999999E-3"/>
    <n v="4.38"/>
    <x v="0"/>
    <x v="0"/>
  </r>
  <r>
    <x v="1471"/>
    <x v="192"/>
    <x v="0"/>
    <s v="14:35:21"/>
    <s v="W0184"/>
    <s v="W0291"/>
    <x v="0"/>
    <x v="3"/>
    <n v="1367.19"/>
    <n v="1.2565999999999999"/>
    <n v="1718.01"/>
    <n v="9.7900000000000005E-4"/>
    <n v="3.28"/>
    <x v="0"/>
    <x v="0"/>
  </r>
  <r>
    <x v="1472"/>
    <x v="313"/>
    <x v="10"/>
    <s v="07:25:04"/>
    <s v="W0017"/>
    <s v="W0360"/>
    <x v="0"/>
    <x v="0"/>
    <n v="107.39"/>
    <n v="1.0714999999999999"/>
    <n v="115.07"/>
    <n v="2.1080000000000001E-3"/>
    <n v="6.56"/>
    <x v="0"/>
    <x v="2"/>
  </r>
  <r>
    <x v="1473"/>
    <x v="214"/>
    <x v="11"/>
    <s v="08:07:17"/>
    <s v="W0012"/>
    <s v="W0279"/>
    <x v="0"/>
    <x v="2"/>
    <n v="2528.1799999999998"/>
    <n v="1.0369999999999999"/>
    <n v="2621.72"/>
    <n v="1.245E-3"/>
    <n v="3.99"/>
    <x v="0"/>
    <x v="1"/>
  </r>
  <r>
    <x v="1474"/>
    <x v="358"/>
    <x v="4"/>
    <s v="04:38:31"/>
    <s v="W0166"/>
    <s v="W0397"/>
    <x v="0"/>
    <x v="0"/>
    <n v="17375.810000000001"/>
    <n v="1.4388000000000001"/>
    <n v="25000.32"/>
    <n v="2.2550000000000001E-3"/>
    <n v="6.8"/>
    <x v="0"/>
    <x v="2"/>
  </r>
  <r>
    <x v="1475"/>
    <x v="120"/>
    <x v="0"/>
    <s v="15:23:02"/>
    <s v="W0146"/>
    <s v="W0142"/>
    <x v="0"/>
    <x v="3"/>
    <n v="2531.66"/>
    <n v="1.1780999999999999"/>
    <n v="2982.55"/>
    <n v="2.5990000000000002E-3"/>
    <n v="8.67"/>
    <x v="0"/>
    <x v="2"/>
  </r>
  <r>
    <x v="1476"/>
    <x v="224"/>
    <x v="6"/>
    <s v="16:21:17"/>
    <s v="W0282"/>
    <s v="W0517"/>
    <x v="0"/>
    <x v="0"/>
    <n v="333.91"/>
    <n v="0.84860000000000002"/>
    <n v="283.36"/>
    <n v="4.3379999999999998E-3"/>
    <n v="14.06"/>
    <x v="0"/>
    <x v="1"/>
  </r>
  <r>
    <x v="1477"/>
    <x v="311"/>
    <x v="4"/>
    <s v="04:11:41"/>
    <s v="W0549"/>
    <s v="W0251"/>
    <x v="0"/>
    <x v="2"/>
    <n v="655.86"/>
    <n v="1.4175"/>
    <n v="929.68"/>
    <n v="1.6739999999999999E-3"/>
    <n v="5.64"/>
    <x v="0"/>
    <x v="0"/>
  </r>
  <r>
    <x v="1478"/>
    <x v="251"/>
    <x v="1"/>
    <s v="12:18:33"/>
    <s v="W0582"/>
    <s v="W0540"/>
    <x v="0"/>
    <x v="3"/>
    <n v="2792.59"/>
    <n v="1.0674999999999999"/>
    <n v="2981.09"/>
    <n v="1.0549999999999999E-3"/>
    <n v="3.44"/>
    <x v="0"/>
    <x v="0"/>
  </r>
  <r>
    <x v="1479"/>
    <x v="193"/>
    <x v="4"/>
    <s v="15:05:54"/>
    <s v="W0169"/>
    <s v="W0237"/>
    <x v="0"/>
    <x v="3"/>
    <n v="372.06"/>
    <n v="1.4384999999999999"/>
    <n v="535.21"/>
    <n v="1.854E-3"/>
    <n v="6.58"/>
    <x v="0"/>
    <x v="1"/>
  </r>
  <r>
    <x v="1480"/>
    <x v="37"/>
    <x v="9"/>
    <s v="05:47:41"/>
    <s v="W0170"/>
    <s v="W0132"/>
    <x v="0"/>
    <x v="3"/>
    <n v="918.59"/>
    <n v="0.98329999999999995"/>
    <n v="903.25"/>
    <n v="2.3609999999999998E-3"/>
    <n v="7.65"/>
    <x v="0"/>
    <x v="1"/>
  </r>
  <r>
    <x v="1481"/>
    <x v="169"/>
    <x v="9"/>
    <s v="21:35:10"/>
    <s v="W0346"/>
    <s v="W0306"/>
    <x v="0"/>
    <x v="0"/>
    <n v="388.12"/>
    <n v="1.0254000000000001"/>
    <n v="397.98"/>
    <n v="4.287E-3"/>
    <n v="13.89"/>
    <x v="0"/>
    <x v="0"/>
  </r>
  <r>
    <x v="1482"/>
    <x v="316"/>
    <x v="9"/>
    <s v="00:12:48"/>
    <s v="W0499"/>
    <s v="W0358"/>
    <x v="0"/>
    <x v="3"/>
    <n v="2160.4"/>
    <n v="0.96089999999999998"/>
    <n v="2075.9299999999998"/>
    <n v="4.0340000000000003E-3"/>
    <n v="13.3"/>
    <x v="0"/>
    <x v="3"/>
  </r>
  <r>
    <x v="1483"/>
    <x v="361"/>
    <x v="2"/>
    <s v="01:15:19"/>
    <s v="W0460"/>
    <s v="W0285"/>
    <x v="0"/>
    <x v="3"/>
    <n v="2780.25"/>
    <n v="1.0021"/>
    <n v="2786.09"/>
    <n v="1.9740000000000001E-3"/>
    <n v="7.22"/>
    <x v="0"/>
    <x v="3"/>
  </r>
  <r>
    <x v="1484"/>
    <x v="310"/>
    <x v="3"/>
    <s v="09:29:38"/>
    <s v="W0297"/>
    <s v="W0293"/>
    <x v="0"/>
    <x v="3"/>
    <n v="5031.32"/>
    <n v="1.1548"/>
    <n v="5810.17"/>
    <n v="1.8550000000000001E-3"/>
    <n v="5.78"/>
    <x v="0"/>
    <x v="3"/>
  </r>
  <r>
    <x v="1485"/>
    <x v="138"/>
    <x v="2"/>
    <s v="23:30:50"/>
    <s v="W0142"/>
    <s v="W0163"/>
    <x v="0"/>
    <x v="0"/>
    <n v="3512.96"/>
    <n v="1.0262"/>
    <n v="3605"/>
    <n v="1.1100000000000001E-3"/>
    <n v="3.32"/>
    <x v="0"/>
    <x v="0"/>
  </r>
  <r>
    <x v="1486"/>
    <x v="36"/>
    <x v="7"/>
    <s v="02:21:33"/>
    <s v="W0053"/>
    <s v="W0419"/>
    <x v="0"/>
    <x v="3"/>
    <n v="5609.88"/>
    <n v="0.91620000000000001"/>
    <n v="5139.7700000000004"/>
    <n v="1.73E-3"/>
    <n v="5.46"/>
    <x v="0"/>
    <x v="1"/>
  </r>
  <r>
    <x v="1487"/>
    <x v="347"/>
    <x v="11"/>
    <s v="15:12:57"/>
    <s v="W0118"/>
    <s v="W0468"/>
    <x v="0"/>
    <x v="2"/>
    <n v="7110.85"/>
    <n v="1.165"/>
    <n v="8284.14"/>
    <n v="2.8310000000000002E-3"/>
    <n v="8.83"/>
    <x v="0"/>
    <x v="2"/>
  </r>
  <r>
    <x v="1488"/>
    <x v="38"/>
    <x v="11"/>
    <s v="18:41:19"/>
    <s v="W0365"/>
    <s v="W0570"/>
    <x v="0"/>
    <x v="0"/>
    <n v="219.84"/>
    <n v="1.0329999999999999"/>
    <n v="227.09"/>
    <n v="4.4149999999999997E-3"/>
    <n v="15.27"/>
    <x v="0"/>
    <x v="0"/>
  </r>
  <r>
    <x v="1489"/>
    <x v="232"/>
    <x v="2"/>
    <s v="23:58:56"/>
    <s v="W0136"/>
    <s v="W0507"/>
    <x v="0"/>
    <x v="0"/>
    <n v="447.72"/>
    <n v="1.0311999999999999"/>
    <n v="461.69"/>
    <n v="3.13E-3"/>
    <n v="10.17"/>
    <x v="0"/>
    <x v="1"/>
  </r>
  <r>
    <x v="1490"/>
    <x v="228"/>
    <x v="1"/>
    <s v="22:29:07"/>
    <s v="W0414"/>
    <s v="W0478"/>
    <x v="0"/>
    <x v="0"/>
    <n v="383.17"/>
    <n v="1.1635"/>
    <n v="445.82"/>
    <n v="1.5449999999999999E-3"/>
    <n v="4.79"/>
    <x v="0"/>
    <x v="0"/>
  </r>
  <r>
    <x v="1491"/>
    <x v="67"/>
    <x v="0"/>
    <s v="04:08:46"/>
    <s v="W0077"/>
    <s v="W0362"/>
    <x v="0"/>
    <x v="2"/>
    <n v="1324.7"/>
    <n v="1.1994"/>
    <n v="1588.85"/>
    <n v="1.016E-3"/>
    <n v="3.18"/>
    <x v="0"/>
    <x v="0"/>
  </r>
  <r>
    <x v="1492"/>
    <x v="299"/>
    <x v="9"/>
    <s v="08:03:43"/>
    <s v="W0557"/>
    <s v="W0312"/>
    <x v="0"/>
    <x v="4"/>
    <n v="952.95"/>
    <n v="0.99060000000000004"/>
    <n v="943.99"/>
    <n v="2.5040000000000001E-3"/>
    <n v="8.1300000000000008"/>
    <x v="0"/>
    <x v="3"/>
  </r>
  <r>
    <x v="1493"/>
    <x v="282"/>
    <x v="5"/>
    <s v="13:05:28"/>
    <s v="W0018"/>
    <s v="W0245"/>
    <x v="0"/>
    <x v="2"/>
    <n v="706.67"/>
    <n v="1.3789"/>
    <n v="974.43"/>
    <n v="1.7769999999999999E-3"/>
    <n v="5.3"/>
    <x v="0"/>
    <x v="3"/>
  </r>
  <r>
    <x v="1494"/>
    <x v="280"/>
    <x v="8"/>
    <s v="15:32:51"/>
    <s v="W0403"/>
    <s v="W0477"/>
    <x v="0"/>
    <x v="0"/>
    <n v="3759.57"/>
    <n v="1.1241000000000001"/>
    <n v="4226.13"/>
    <n v="2.954E-3"/>
    <n v="7.95"/>
    <x v="0"/>
    <x v="3"/>
  </r>
  <r>
    <x v="1495"/>
    <x v="243"/>
    <x v="5"/>
    <s v="16:59:16"/>
    <s v="W0205"/>
    <s v="W0436"/>
    <x v="0"/>
    <x v="2"/>
    <n v="2068.77"/>
    <n v="1.4049"/>
    <n v="2906.41"/>
    <n v="1.403E-3"/>
    <n v="4.67"/>
    <x v="0"/>
    <x v="1"/>
  </r>
  <r>
    <x v="1496"/>
    <x v="349"/>
    <x v="0"/>
    <s v="12:35:10"/>
    <s v="W0499"/>
    <s v="W0250"/>
    <x v="0"/>
    <x v="0"/>
    <n v="619.66999999999996"/>
    <n v="1.2650999999999999"/>
    <n v="783.94"/>
    <n v="5.483E-3"/>
    <n v="16.93"/>
    <x v="0"/>
    <x v="2"/>
  </r>
  <r>
    <x v="1497"/>
    <x v="158"/>
    <x v="11"/>
    <s v="05:45:17"/>
    <s v="W0324"/>
    <s v="W0022"/>
    <x v="0"/>
    <x v="3"/>
    <n v="2717.27"/>
    <n v="1.1375"/>
    <n v="3090.89"/>
    <n v="1.7290000000000001E-3"/>
    <n v="6.31"/>
    <x v="0"/>
    <x v="2"/>
  </r>
  <r>
    <x v="1498"/>
    <x v="301"/>
    <x v="5"/>
    <s v="02:49:47"/>
    <s v="W0595"/>
    <s v="W0477"/>
    <x v="0"/>
    <x v="3"/>
    <n v="1528.92"/>
    <n v="1.3974"/>
    <n v="2136.5100000000002"/>
    <n v="5.2370000000000003E-3"/>
    <n v="17.760000000000002"/>
    <x v="0"/>
    <x v="3"/>
  </r>
  <r>
    <x v="1499"/>
    <x v="105"/>
    <x v="11"/>
    <s v="12:47:09"/>
    <s v="W0562"/>
    <s v="W0572"/>
    <x v="0"/>
    <x v="0"/>
    <n v="1535.21"/>
    <n v="1.117"/>
    <n v="1714.83"/>
    <n v="3.2360000000000002E-3"/>
    <n v="9.61"/>
    <x v="0"/>
    <x v="0"/>
  </r>
  <r>
    <x v="1500"/>
    <x v="17"/>
    <x v="7"/>
    <s v="07:31:10"/>
    <s v="W0281"/>
    <s v="W0511"/>
    <x v="0"/>
    <x v="3"/>
    <n v="2366.38"/>
    <n v="0.93369999999999997"/>
    <n v="2209.4899999999998"/>
    <n v="2.996E-3"/>
    <n v="9.1999999999999993"/>
    <x v="0"/>
    <x v="1"/>
  </r>
  <r>
    <x v="1501"/>
    <x v="51"/>
    <x v="3"/>
    <s v="18:34:02"/>
    <s v="W0166"/>
    <s v="W0336"/>
    <x v="0"/>
    <x v="3"/>
    <n v="65.290000000000006"/>
    <n v="1.1551"/>
    <n v="75.42"/>
    <n v="1.24E-3"/>
    <n v="4"/>
    <x v="0"/>
    <x v="2"/>
  </r>
  <r>
    <x v="1502"/>
    <x v="200"/>
    <x v="6"/>
    <s v="00:42:31"/>
    <s v="W0243"/>
    <s v="W0342"/>
    <x v="0"/>
    <x v="3"/>
    <n v="392.33"/>
    <n v="0.77829999999999999"/>
    <n v="305.35000000000002"/>
    <n v="1.0820000000000001E-3"/>
    <n v="3.74"/>
    <x v="0"/>
    <x v="3"/>
  </r>
  <r>
    <x v="1503"/>
    <x v="329"/>
    <x v="8"/>
    <s v="15:24:38"/>
    <s v="W0479"/>
    <s v="W0338"/>
    <x v="0"/>
    <x v="4"/>
    <n v="611.44000000000005"/>
    <n v="1.0712999999999999"/>
    <n v="655.04"/>
    <n v="2.003E-3"/>
    <n v="6.25"/>
    <x v="0"/>
    <x v="2"/>
  </r>
  <r>
    <x v="1504"/>
    <x v="218"/>
    <x v="8"/>
    <s v="15:42:25"/>
    <s v="W0164"/>
    <s v="W0480"/>
    <x v="0"/>
    <x v="3"/>
    <n v="1138.48"/>
    <n v="1.1051"/>
    <n v="1258.1300000000001"/>
    <n v="1.1180000000000001E-3"/>
    <n v="3.27"/>
    <x v="0"/>
    <x v="0"/>
  </r>
  <r>
    <x v="1505"/>
    <x v="345"/>
    <x v="1"/>
    <s v="01:15:54"/>
    <s v="W0324"/>
    <s v="W0042"/>
    <x v="0"/>
    <x v="0"/>
    <n v="2652.5"/>
    <n v="1.3584000000000001"/>
    <n v="3603.16"/>
    <n v="3.7799999999999999E-3"/>
    <n v="13.4"/>
    <x v="0"/>
    <x v="1"/>
  </r>
  <r>
    <x v="1506"/>
    <x v="66"/>
    <x v="8"/>
    <s v="11:19:42"/>
    <s v="W0568"/>
    <s v="W0074"/>
    <x v="0"/>
    <x v="1"/>
    <n v="1332.01"/>
    <n v="1.1866000000000001"/>
    <n v="1580.56"/>
    <n v="3.6709999999999998E-3"/>
    <n v="13.03"/>
    <x v="0"/>
    <x v="1"/>
  </r>
  <r>
    <x v="1507"/>
    <x v="97"/>
    <x v="4"/>
    <s v="08:37:07"/>
    <s v="W0551"/>
    <s v="W0022"/>
    <x v="0"/>
    <x v="0"/>
    <n v="374.21"/>
    <n v="1.3938999999999999"/>
    <n v="521.61"/>
    <n v="2.7439999999999999E-3"/>
    <n v="8.17"/>
    <x v="0"/>
    <x v="0"/>
  </r>
  <r>
    <x v="1508"/>
    <x v="307"/>
    <x v="7"/>
    <s v="07:27:34"/>
    <s v="W0208"/>
    <s v="W0220"/>
    <x v="0"/>
    <x v="0"/>
    <n v="90.55"/>
    <n v="0.9556"/>
    <n v="86.53"/>
    <n v="1.585E-3"/>
    <n v="5.13"/>
    <x v="0"/>
    <x v="0"/>
  </r>
  <r>
    <x v="1509"/>
    <x v="292"/>
    <x v="4"/>
    <s v="13:08:49"/>
    <s v="W0315"/>
    <s v="W0079"/>
    <x v="0"/>
    <x v="2"/>
    <n v="1678.23"/>
    <n v="1.4518"/>
    <n v="2436.4499999999998"/>
    <n v="3.6819999999999999E-3"/>
    <n v="10.46"/>
    <x v="0"/>
    <x v="2"/>
  </r>
  <r>
    <x v="1510"/>
    <x v="358"/>
    <x v="4"/>
    <s v="17:42:48"/>
    <s v="W0304"/>
    <s v="W0235"/>
    <x v="0"/>
    <x v="0"/>
    <n v="282.89"/>
    <n v="1.4388000000000001"/>
    <n v="407.02"/>
    <n v="2.1250000000000002E-3"/>
    <n v="7.07"/>
    <x v="0"/>
    <x v="0"/>
  </r>
  <r>
    <x v="1511"/>
    <x v="32"/>
    <x v="3"/>
    <s v="08:40:32"/>
    <s v="W0239"/>
    <s v="W0157"/>
    <x v="0"/>
    <x v="3"/>
    <n v="1555.73"/>
    <n v="1.147"/>
    <n v="1784.42"/>
    <n v="1.4480000000000001E-3"/>
    <n v="5.12"/>
    <x v="0"/>
    <x v="3"/>
  </r>
  <r>
    <x v="1512"/>
    <x v="212"/>
    <x v="3"/>
    <s v="12:08:05"/>
    <s v="W0224"/>
    <s v="W0327"/>
    <x v="0"/>
    <x v="1"/>
    <n v="870.29"/>
    <n v="1.0891999999999999"/>
    <n v="947.92"/>
    <n v="1.936E-3"/>
    <n v="6.46"/>
    <x v="1"/>
    <x v="0"/>
  </r>
  <r>
    <x v="1513"/>
    <x v="275"/>
    <x v="2"/>
    <s v="11:51:08"/>
    <s v="W0088"/>
    <s v="W0114"/>
    <x v="0"/>
    <x v="3"/>
    <n v="2075.06"/>
    <n v="1.0809"/>
    <n v="2242.9299999999998"/>
    <n v="2.1389999999999998E-3"/>
    <n v="6.68"/>
    <x v="0"/>
    <x v="1"/>
  </r>
  <r>
    <x v="1514"/>
    <x v="14"/>
    <x v="0"/>
    <s v="02:42:19"/>
    <s v="W0537"/>
    <s v="W0587"/>
    <x v="0"/>
    <x v="2"/>
    <n v="1671"/>
    <n v="1.2403"/>
    <n v="2072.54"/>
    <n v="2.8050000000000002E-3"/>
    <n v="8.82"/>
    <x v="0"/>
    <x v="0"/>
  </r>
  <r>
    <x v="1515"/>
    <x v="310"/>
    <x v="3"/>
    <s v="14:27:15"/>
    <s v="W0429"/>
    <s v="W0275"/>
    <x v="0"/>
    <x v="3"/>
    <n v="141.63"/>
    <n v="1.1548"/>
    <n v="163.55000000000001"/>
    <n v="4.2440000000000004E-3"/>
    <n v="14.8"/>
    <x v="0"/>
    <x v="0"/>
  </r>
  <r>
    <x v="1516"/>
    <x v="131"/>
    <x v="5"/>
    <s v="10:20:57"/>
    <s v="W0220"/>
    <s v="W0381"/>
    <x v="0"/>
    <x v="0"/>
    <n v="2993.48"/>
    <n v="1.3952"/>
    <n v="4176.5"/>
    <n v="8.6700000000000004E-4"/>
    <n v="2.91"/>
    <x v="0"/>
    <x v="0"/>
  </r>
  <r>
    <x v="1517"/>
    <x v="332"/>
    <x v="4"/>
    <s v="08:18:15"/>
    <s v="W0275"/>
    <s v="W0020"/>
    <x v="0"/>
    <x v="0"/>
    <n v="1544.22"/>
    <n v="1.4241999999999999"/>
    <n v="2199.2800000000002"/>
    <n v="5.8970000000000003E-3"/>
    <n v="18.46"/>
    <x v="0"/>
    <x v="2"/>
  </r>
  <r>
    <x v="1518"/>
    <x v="184"/>
    <x v="4"/>
    <s v="22:37:37"/>
    <s v="W0066"/>
    <s v="W0209"/>
    <x v="0"/>
    <x v="4"/>
    <n v="6860.49"/>
    <n v="1.4681999999999999"/>
    <n v="10072.57"/>
    <n v="2.4840000000000001E-3"/>
    <n v="8.1999999999999993"/>
    <x v="0"/>
    <x v="2"/>
  </r>
  <r>
    <x v="1519"/>
    <x v="118"/>
    <x v="0"/>
    <s v="12:03:36"/>
    <s v="W0592"/>
    <s v="W0594"/>
    <x v="0"/>
    <x v="0"/>
    <n v="222.39"/>
    <n v="1.1940999999999999"/>
    <n v="265.56"/>
    <n v="2.666E-3"/>
    <n v="8.49"/>
    <x v="0"/>
    <x v="2"/>
  </r>
  <r>
    <x v="1520"/>
    <x v="49"/>
    <x v="7"/>
    <s v="12:36:47"/>
    <s v="W0423"/>
    <s v="W0160"/>
    <x v="0"/>
    <x v="4"/>
    <n v="551.29999999999995"/>
    <n v="0.87"/>
    <n v="479.63"/>
    <n v="2.8960000000000001E-3"/>
    <n v="9"/>
    <x v="0"/>
    <x v="1"/>
  </r>
  <r>
    <x v="1521"/>
    <x v="354"/>
    <x v="6"/>
    <s v="21:59:17"/>
    <s v="W0255"/>
    <s v="W0573"/>
    <x v="0"/>
    <x v="0"/>
    <n v="701.7"/>
    <n v="0.87549999999999994"/>
    <n v="614.34"/>
    <n v="2.5230000000000001E-3"/>
    <n v="8.92"/>
    <x v="0"/>
    <x v="2"/>
  </r>
  <r>
    <x v="1522"/>
    <x v="85"/>
    <x v="8"/>
    <s v="17:18:29"/>
    <s v="W0125"/>
    <s v="W0038"/>
    <x v="0"/>
    <x v="2"/>
    <n v="915.5"/>
    <n v="1.0535000000000001"/>
    <n v="964.48"/>
    <n v="3.2789999999999998E-3"/>
    <n v="10.46"/>
    <x v="0"/>
    <x v="1"/>
  </r>
  <r>
    <x v="1523"/>
    <x v="88"/>
    <x v="3"/>
    <s v="17:57:46"/>
    <s v="W0146"/>
    <s v="W0118"/>
    <x v="0"/>
    <x v="2"/>
    <n v="803.64"/>
    <n v="1.1780999999999999"/>
    <n v="946.77"/>
    <n v="1.2241E-2"/>
    <n v="39.71"/>
    <x v="0"/>
    <x v="0"/>
  </r>
  <r>
    <x v="1524"/>
    <x v="103"/>
    <x v="10"/>
    <s v="12:34:58"/>
    <s v="W0385"/>
    <s v="W0390"/>
    <x v="0"/>
    <x v="3"/>
    <n v="116.35"/>
    <n v="1.2319"/>
    <n v="143.33000000000001"/>
    <n v="6.2899999999999996E-3"/>
    <n v="21.63"/>
    <x v="0"/>
    <x v="0"/>
  </r>
  <r>
    <x v="1525"/>
    <x v="146"/>
    <x v="0"/>
    <s v="12:12:44"/>
    <s v="W0447"/>
    <s v="W0377"/>
    <x v="0"/>
    <x v="2"/>
    <n v="1487.75"/>
    <n v="1.1901999999999999"/>
    <n v="1770.72"/>
    <n v="2.0969999999999999E-3"/>
    <n v="7.11"/>
    <x v="0"/>
    <x v="0"/>
  </r>
  <r>
    <x v="1526"/>
    <x v="139"/>
    <x v="1"/>
    <s v="15:10:13"/>
    <s v="W0387"/>
    <s v="W0376"/>
    <x v="0"/>
    <x v="3"/>
    <n v="790.15"/>
    <n v="1.2873000000000001"/>
    <n v="1017.16"/>
    <n v="5.8069999999999997E-3"/>
    <n v="19.05"/>
    <x v="0"/>
    <x v="0"/>
  </r>
  <r>
    <x v="1527"/>
    <x v="263"/>
    <x v="2"/>
    <s v="18:36:50"/>
    <s v="W0383"/>
    <s v="W0581"/>
    <x v="0"/>
    <x v="0"/>
    <n v="707.74"/>
    <n v="0.98939999999999995"/>
    <n v="700.24"/>
    <n v="3.3430000000000001E-3"/>
    <n v="10.34"/>
    <x v="0"/>
    <x v="0"/>
  </r>
  <r>
    <x v="1528"/>
    <x v="284"/>
    <x v="5"/>
    <s v="02:57:41"/>
    <s v="W0277"/>
    <s v="W0595"/>
    <x v="0"/>
    <x v="2"/>
    <n v="1118.0999999999999"/>
    <n v="1.4005000000000001"/>
    <n v="1565.9"/>
    <n v="1.16E-3"/>
    <n v="3.69"/>
    <x v="0"/>
    <x v="0"/>
  </r>
  <r>
    <x v="1529"/>
    <x v="180"/>
    <x v="6"/>
    <s v="12:53:19"/>
    <s v="W0382"/>
    <s v="W0042"/>
    <x v="0"/>
    <x v="4"/>
    <n v="2610.73"/>
    <n v="0.84460000000000002"/>
    <n v="2205.02"/>
    <n v="1.1349999999999999E-3"/>
    <n v="3.65"/>
    <x v="0"/>
    <x v="1"/>
  </r>
  <r>
    <x v="1530"/>
    <x v="126"/>
    <x v="4"/>
    <s v="18:25:46"/>
    <s v="W0124"/>
    <s v="W0470"/>
    <x v="0"/>
    <x v="0"/>
    <n v="955.23"/>
    <n v="1.4398"/>
    <n v="1375.34"/>
    <n v="2.1740000000000002E-3"/>
    <n v="6.91"/>
    <x v="0"/>
    <x v="1"/>
  </r>
  <r>
    <x v="1531"/>
    <x v="363"/>
    <x v="9"/>
    <s v="23:32:15"/>
    <s v="W0267"/>
    <s v="W0458"/>
    <x v="0"/>
    <x v="0"/>
    <n v="359.24"/>
    <n v="1.0548"/>
    <n v="378.93"/>
    <n v="4.215E-3"/>
    <n v="13.84"/>
    <x v="0"/>
    <x v="3"/>
  </r>
  <r>
    <x v="1532"/>
    <x v="132"/>
    <x v="8"/>
    <s v="08:03:48"/>
    <s v="W0111"/>
    <s v="W0130"/>
    <x v="0"/>
    <x v="0"/>
    <n v="223.07"/>
    <n v="1.0469999999999999"/>
    <n v="233.55"/>
    <n v="2.3180000000000002E-3"/>
    <n v="7.26"/>
    <x v="0"/>
    <x v="3"/>
  </r>
  <r>
    <x v="1533"/>
    <x v="23"/>
    <x v="2"/>
    <s v="03:02:41"/>
    <s v="W0381"/>
    <s v="W0028"/>
    <x v="0"/>
    <x v="2"/>
    <n v="3023.16"/>
    <n v="0.96909999999999996"/>
    <n v="2929.74"/>
    <n v="4.1850000000000004E-3"/>
    <n v="12.75"/>
    <x v="0"/>
    <x v="3"/>
  </r>
  <r>
    <x v="1534"/>
    <x v="169"/>
    <x v="9"/>
    <s v="19:05:31"/>
    <s v="W0158"/>
    <s v="W0326"/>
    <x v="0"/>
    <x v="4"/>
    <n v="637.61"/>
    <n v="1.0254000000000001"/>
    <n v="653.80999999999995"/>
    <n v="3.7420000000000001E-3"/>
    <n v="11.39"/>
    <x v="0"/>
    <x v="0"/>
  </r>
  <r>
    <x v="1535"/>
    <x v="68"/>
    <x v="4"/>
    <s v="20:52:29"/>
    <s v="W0548"/>
    <s v="W0509"/>
    <x v="0"/>
    <x v="2"/>
    <n v="261.56"/>
    <n v="1.4129"/>
    <n v="369.56"/>
    <n v="2.9090000000000001E-3"/>
    <n v="9.76"/>
    <x v="0"/>
    <x v="2"/>
  </r>
  <r>
    <x v="1536"/>
    <x v="52"/>
    <x v="7"/>
    <s v="15:42:22"/>
    <s v="W0599"/>
    <s v="W0325"/>
    <x v="0"/>
    <x v="0"/>
    <n v="1123.71"/>
    <n v="0.86609999999999998"/>
    <n v="973.25"/>
    <n v="1.9750000000000002E-3"/>
    <n v="6.86"/>
    <x v="0"/>
    <x v="0"/>
  </r>
  <r>
    <x v="1537"/>
    <x v="118"/>
    <x v="0"/>
    <s v="12:12:46"/>
    <s v="W0118"/>
    <s v="W0160"/>
    <x v="0"/>
    <x v="3"/>
    <n v="1900.87"/>
    <n v="1.1940999999999999"/>
    <n v="2269.83"/>
    <n v="1.7210000000000001E-3"/>
    <n v="5.58"/>
    <x v="0"/>
    <x v="3"/>
  </r>
  <r>
    <x v="1538"/>
    <x v="168"/>
    <x v="8"/>
    <s v="07:40:11"/>
    <s v="W0328"/>
    <s v="W0516"/>
    <x v="0"/>
    <x v="3"/>
    <n v="4712.8500000000004"/>
    <n v="1.0805"/>
    <n v="5092.2299999999996"/>
    <n v="1.8159999999999999E-3"/>
    <n v="5.74"/>
    <x v="0"/>
    <x v="0"/>
  </r>
  <r>
    <x v="1539"/>
    <x v="31"/>
    <x v="4"/>
    <s v="02:07:00"/>
    <s v="W0068"/>
    <s v="W0254"/>
    <x v="0"/>
    <x v="1"/>
    <n v="880.08"/>
    <n v="1.3958999999999999"/>
    <n v="1228.5"/>
    <n v="3.4129999999999998E-3"/>
    <n v="11.11"/>
    <x v="0"/>
    <x v="0"/>
  </r>
  <r>
    <x v="1540"/>
    <x v="231"/>
    <x v="10"/>
    <s v="11:57:36"/>
    <s v="W0434"/>
    <s v="W0248"/>
    <x v="0"/>
    <x v="4"/>
    <n v="847.64"/>
    <n v="1.2256"/>
    <n v="1038.8699999999999"/>
    <n v="2.3670000000000002E-3"/>
    <n v="6.81"/>
    <x v="0"/>
    <x v="0"/>
  </r>
  <r>
    <x v="1541"/>
    <x v="235"/>
    <x v="10"/>
    <s v="20:53:27"/>
    <s v="W0359"/>
    <s v="W0353"/>
    <x v="0"/>
    <x v="2"/>
    <n v="1390.76"/>
    <n v="1.2793000000000001"/>
    <n v="1779.2"/>
    <n v="2.2959999999999999E-3"/>
    <n v="7.14"/>
    <x v="0"/>
    <x v="0"/>
  </r>
  <r>
    <x v="1542"/>
    <x v="293"/>
    <x v="0"/>
    <s v="02:59:04"/>
    <s v="W0443"/>
    <s v="W0398"/>
    <x v="0"/>
    <x v="4"/>
    <n v="4123.32"/>
    <n v="1.1960999999999999"/>
    <n v="4931.8999999999996"/>
    <n v="1.5499999999999999E-3"/>
    <n v="5.28"/>
    <x v="0"/>
    <x v="2"/>
  </r>
  <r>
    <x v="1543"/>
    <x v="203"/>
    <x v="11"/>
    <s v="03:13:21"/>
    <s v="W0164"/>
    <s v="W0582"/>
    <x v="0"/>
    <x v="0"/>
    <n v="559.22"/>
    <n v="1.2867"/>
    <n v="719.55"/>
    <n v="4.2050000000000004E-3"/>
    <n v="13.91"/>
    <x v="0"/>
    <x v="2"/>
  </r>
  <r>
    <x v="1544"/>
    <x v="43"/>
    <x v="3"/>
    <s v="00:23:59"/>
    <s v="W0361"/>
    <s v="W0203"/>
    <x v="0"/>
    <x v="0"/>
    <n v="2331.5100000000002"/>
    <n v="1.0984"/>
    <n v="2560.9299999999998"/>
    <n v="3.5430000000000001E-3"/>
    <n v="11.07"/>
    <x v="0"/>
    <x v="1"/>
  </r>
  <r>
    <x v="1545"/>
    <x v="278"/>
    <x v="5"/>
    <s v="23:50:07"/>
    <s v="W0585"/>
    <s v="W0302"/>
    <x v="0"/>
    <x v="0"/>
    <n v="549.59"/>
    <n v="1.3633999999999999"/>
    <n v="749.31"/>
    <n v="1.0182999999999999E-2"/>
    <n v="32.979999999999997"/>
    <x v="0"/>
    <x v="2"/>
  </r>
  <r>
    <x v="1546"/>
    <x v="101"/>
    <x v="1"/>
    <s v="07:01:13"/>
    <s v="W0119"/>
    <s v="W0148"/>
    <x v="0"/>
    <x v="0"/>
    <n v="1258.01"/>
    <n v="1.3386"/>
    <n v="1683.97"/>
    <n v="2.428E-3"/>
    <n v="7.51"/>
    <x v="0"/>
    <x v="2"/>
  </r>
  <r>
    <x v="1547"/>
    <x v="177"/>
    <x v="7"/>
    <s v="10:39:46"/>
    <s v="W0195"/>
    <s v="W0221"/>
    <x v="0"/>
    <x v="2"/>
    <n v="242.57"/>
    <n v="0.85880000000000001"/>
    <n v="208.32"/>
    <n v="5.8250000000000003E-3"/>
    <n v="19.170000000000002"/>
    <x v="0"/>
    <x v="0"/>
  </r>
  <r>
    <x v="1548"/>
    <x v="137"/>
    <x v="3"/>
    <s v="15:58:15"/>
    <s v="W0588"/>
    <s v="W0560"/>
    <x v="0"/>
    <x v="3"/>
    <n v="1775.99"/>
    <n v="1.1357999999999999"/>
    <n v="2017.17"/>
    <n v="1.8400000000000001E-3"/>
    <n v="6.16"/>
    <x v="0"/>
    <x v="1"/>
  </r>
  <r>
    <x v="1549"/>
    <x v="156"/>
    <x v="10"/>
    <s v="02:12:18"/>
    <s v="W0241"/>
    <s v="W0263"/>
    <x v="0"/>
    <x v="2"/>
    <n v="1971.3"/>
    <n v="1.0283"/>
    <n v="2027.09"/>
    <n v="1.0070000000000001E-3"/>
    <n v="3.31"/>
    <x v="0"/>
    <x v="0"/>
  </r>
  <r>
    <x v="1550"/>
    <x v="350"/>
    <x v="10"/>
    <s v="03:46:09"/>
    <s v="W0509"/>
    <s v="W0296"/>
    <x v="0"/>
    <x v="2"/>
    <n v="1379.62"/>
    <n v="1.0051000000000001"/>
    <n v="1386.66"/>
    <n v="1.444E-3"/>
    <n v="4.58"/>
    <x v="0"/>
    <x v="0"/>
  </r>
  <r>
    <x v="1551"/>
    <x v="215"/>
    <x v="8"/>
    <s v="12:34:31"/>
    <s v="W0565"/>
    <s v="W0315"/>
    <x v="0"/>
    <x v="2"/>
    <n v="126.48"/>
    <n v="1.0550999999999999"/>
    <n v="133.44999999999999"/>
    <n v="3.522E-3"/>
    <n v="11.53"/>
    <x v="0"/>
    <x v="3"/>
  </r>
  <r>
    <x v="1552"/>
    <x v="25"/>
    <x v="7"/>
    <s v="18:50:47"/>
    <s v="W0142"/>
    <s v="W0292"/>
    <x v="0"/>
    <x v="2"/>
    <n v="693.47"/>
    <n v="0.88749999999999996"/>
    <n v="615.45000000000005"/>
    <n v="1.116E-3"/>
    <n v="3.43"/>
    <x v="0"/>
    <x v="2"/>
  </r>
  <r>
    <x v="1553"/>
    <x v="274"/>
    <x v="2"/>
    <s v="20:30:28"/>
    <s v="W0031"/>
    <s v="W0032"/>
    <x v="0"/>
    <x v="3"/>
    <n v="1657.97"/>
    <n v="1.0353000000000001"/>
    <n v="1716.5"/>
    <n v="2.0270000000000002E-3"/>
    <n v="6.77"/>
    <x v="0"/>
    <x v="0"/>
  </r>
  <r>
    <x v="1554"/>
    <x v="108"/>
    <x v="1"/>
    <s v="19:22:40"/>
    <s v="W0223"/>
    <s v="W0044"/>
    <x v="0"/>
    <x v="0"/>
    <n v="440.17"/>
    <n v="1.3193999999999999"/>
    <n v="580.76"/>
    <n v="2.7130000000000001E-3"/>
    <n v="9.41"/>
    <x v="0"/>
    <x v="1"/>
  </r>
  <r>
    <x v="1555"/>
    <x v="223"/>
    <x v="7"/>
    <s v="07:02:20"/>
    <s v="W0266"/>
    <s v="W0555"/>
    <x v="0"/>
    <x v="3"/>
    <n v="4384.66"/>
    <n v="0.98719999999999997"/>
    <n v="4328.54"/>
    <n v="3.5620000000000001E-3"/>
    <n v="11.8"/>
    <x v="0"/>
    <x v="0"/>
  </r>
  <r>
    <x v="1556"/>
    <x v="318"/>
    <x v="1"/>
    <s v="21:42:05"/>
    <s v="W0282"/>
    <s v="W0134"/>
    <x v="0"/>
    <x v="3"/>
    <n v="15023.9"/>
    <n v="1.2248000000000001"/>
    <n v="18401.27"/>
    <n v="1.312E-3"/>
    <n v="4.1900000000000004"/>
    <x v="0"/>
    <x v="2"/>
  </r>
  <r>
    <x v="1557"/>
    <x v="228"/>
    <x v="1"/>
    <s v="13:14:47"/>
    <s v="W0381"/>
    <s v="W0349"/>
    <x v="0"/>
    <x v="0"/>
    <n v="398.99"/>
    <n v="1.1635"/>
    <n v="464.22"/>
    <n v="3.4880000000000002E-3"/>
    <n v="9.8800000000000008"/>
    <x v="0"/>
    <x v="2"/>
  </r>
  <r>
    <x v="1558"/>
    <x v="232"/>
    <x v="2"/>
    <s v="13:00:08"/>
    <s v="W0556"/>
    <s v="W0219"/>
    <x v="0"/>
    <x v="3"/>
    <n v="2256.64"/>
    <n v="1.0311999999999999"/>
    <n v="2327.0500000000002"/>
    <n v="1.964E-3"/>
    <n v="6.14"/>
    <x v="0"/>
    <x v="1"/>
  </r>
  <r>
    <x v="1559"/>
    <x v="209"/>
    <x v="2"/>
    <s v="17:47:11"/>
    <s v="W0062"/>
    <s v="W0450"/>
    <x v="0"/>
    <x v="0"/>
    <n v="917.82"/>
    <n v="1.0083"/>
    <n v="925.44"/>
    <n v="3.7529999999999998E-3"/>
    <n v="12.97"/>
    <x v="0"/>
    <x v="0"/>
  </r>
  <r>
    <x v="1560"/>
    <x v="7"/>
    <x v="5"/>
    <s v="00:00:30"/>
    <s v="W0521"/>
    <s v="W0504"/>
    <x v="0"/>
    <x v="0"/>
    <n v="1831.34"/>
    <n v="1.4005000000000001"/>
    <n v="2564.79"/>
    <n v="3.2360000000000002E-3"/>
    <n v="10.4"/>
    <x v="0"/>
    <x v="1"/>
  </r>
  <r>
    <x v="1561"/>
    <x v="356"/>
    <x v="3"/>
    <s v="12:33:08"/>
    <s v="W0071"/>
    <s v="W0086"/>
    <x v="0"/>
    <x v="3"/>
    <n v="961.83"/>
    <n v="1.1256999999999999"/>
    <n v="1082.73"/>
    <n v="1.755E-3"/>
    <n v="5.49"/>
    <x v="0"/>
    <x v="0"/>
  </r>
  <r>
    <x v="1562"/>
    <x v="280"/>
    <x v="8"/>
    <s v="04:09:48"/>
    <s v="W0536"/>
    <s v="W0251"/>
    <x v="0"/>
    <x v="0"/>
    <n v="886.08"/>
    <n v="1.1241000000000001"/>
    <n v="996.04"/>
    <n v="1.2390000000000001E-3"/>
    <n v="3.73"/>
    <x v="0"/>
    <x v="0"/>
  </r>
  <r>
    <x v="1563"/>
    <x v="343"/>
    <x v="3"/>
    <s v="14:13:52"/>
    <s v="W0140"/>
    <s v="W0265"/>
    <x v="0"/>
    <x v="3"/>
    <n v="645.16"/>
    <n v="1.1314"/>
    <n v="729.93"/>
    <n v="3.8379999999999998E-3"/>
    <n v="13.1"/>
    <x v="0"/>
    <x v="0"/>
  </r>
  <r>
    <x v="1564"/>
    <x v="8"/>
    <x v="2"/>
    <s v="14:24:03"/>
    <s v="W0316"/>
    <s v="W0523"/>
    <x v="0"/>
    <x v="3"/>
    <n v="1981.57"/>
    <n v="1.0411999999999999"/>
    <n v="2063.21"/>
    <n v="1.2960000000000001E-3"/>
    <n v="4.2"/>
    <x v="0"/>
    <x v="0"/>
  </r>
  <r>
    <x v="1565"/>
    <x v="318"/>
    <x v="1"/>
    <s v="18:54:42"/>
    <s v="W0340"/>
    <s v="W0080"/>
    <x v="0"/>
    <x v="3"/>
    <n v="192.6"/>
    <n v="1.2248000000000001"/>
    <n v="235.9"/>
    <n v="2.32E-3"/>
    <n v="7.89"/>
    <x v="0"/>
    <x v="0"/>
  </r>
  <r>
    <x v="1566"/>
    <x v="81"/>
    <x v="5"/>
    <s v="13:47:25"/>
    <s v="W0590"/>
    <s v="W0461"/>
    <x v="0"/>
    <x v="3"/>
    <n v="489.88"/>
    <n v="1.3242"/>
    <n v="648.70000000000005"/>
    <n v="1.957E-3"/>
    <n v="5.49"/>
    <x v="0"/>
    <x v="0"/>
  </r>
  <r>
    <x v="1567"/>
    <x v="231"/>
    <x v="10"/>
    <s v="17:57:41"/>
    <s v="W0528"/>
    <s v="W0252"/>
    <x v="0"/>
    <x v="0"/>
    <n v="1204.7"/>
    <n v="1.2256"/>
    <n v="1476.48"/>
    <n v="1.3420000000000001E-3"/>
    <n v="4.46"/>
    <x v="0"/>
    <x v="0"/>
  </r>
  <r>
    <x v="1568"/>
    <x v="348"/>
    <x v="10"/>
    <s v="03:06:35"/>
    <s v="W0541"/>
    <s v="W0018"/>
    <x v="0"/>
    <x v="0"/>
    <n v="550.84"/>
    <n v="1.0032000000000001"/>
    <n v="552.6"/>
    <n v="1.552E-3"/>
    <n v="4.68"/>
    <x v="1"/>
    <x v="1"/>
  </r>
  <r>
    <x v="1569"/>
    <x v="58"/>
    <x v="3"/>
    <s v="11:18:05"/>
    <s v="W0416"/>
    <s v="W0256"/>
    <x v="0"/>
    <x v="0"/>
    <n v="4506.8500000000004"/>
    <n v="1.1066"/>
    <n v="4987.28"/>
    <n v="1.9789999999999999E-3"/>
    <n v="6.46"/>
    <x v="0"/>
    <x v="0"/>
  </r>
  <r>
    <x v="1570"/>
    <x v="59"/>
    <x v="0"/>
    <s v="10:35:18"/>
    <s v="W0467"/>
    <s v="W0245"/>
    <x v="0"/>
    <x v="3"/>
    <n v="2048.87"/>
    <n v="1.2021999999999999"/>
    <n v="2463.15"/>
    <n v="1.923E-3"/>
    <n v="6.06"/>
    <x v="0"/>
    <x v="0"/>
  </r>
  <r>
    <x v="1571"/>
    <x v="75"/>
    <x v="10"/>
    <s v="19:00:58"/>
    <s v="W0375"/>
    <s v="W0153"/>
    <x v="0"/>
    <x v="3"/>
    <n v="318.92"/>
    <n v="1.0409999999999999"/>
    <n v="332"/>
    <n v="2.31E-3"/>
    <n v="7.27"/>
    <x v="0"/>
    <x v="1"/>
  </r>
  <r>
    <x v="1572"/>
    <x v="78"/>
    <x v="10"/>
    <s v="08:05:54"/>
    <s v="W0291"/>
    <s v="W0500"/>
    <x v="0"/>
    <x v="2"/>
    <n v="817.41"/>
    <n v="1.1306"/>
    <n v="924.16"/>
    <n v="1.8159999999999999E-3"/>
    <n v="5.97"/>
    <x v="0"/>
    <x v="2"/>
  </r>
  <r>
    <x v="1573"/>
    <x v="160"/>
    <x v="1"/>
    <s v="10:24:16"/>
    <s v="W0043"/>
    <s v="W0458"/>
    <x v="0"/>
    <x v="3"/>
    <n v="2704.55"/>
    <n v="1.3747"/>
    <n v="3717.94"/>
    <n v="4.0850000000000001E-3"/>
    <n v="12.92"/>
    <x v="0"/>
    <x v="0"/>
  </r>
  <r>
    <x v="1574"/>
    <x v="244"/>
    <x v="3"/>
    <s v="11:41:19"/>
    <s v="W0053"/>
    <s v="W0542"/>
    <x v="0"/>
    <x v="0"/>
    <n v="1559.5"/>
    <n v="1.1779999999999999"/>
    <n v="1837.09"/>
    <n v="4.6129999999999999E-3"/>
    <n v="14.02"/>
    <x v="0"/>
    <x v="0"/>
  </r>
  <r>
    <x v="1575"/>
    <x v="243"/>
    <x v="5"/>
    <s v="23:28:25"/>
    <s v="W0232"/>
    <s v="W0115"/>
    <x v="0"/>
    <x v="3"/>
    <n v="949.48"/>
    <n v="1.4049"/>
    <n v="1333.92"/>
    <n v="1.438E-3"/>
    <n v="4.54"/>
    <x v="0"/>
    <x v="0"/>
  </r>
  <r>
    <x v="1576"/>
    <x v="173"/>
    <x v="7"/>
    <s v="19:35:42"/>
    <s v="W0212"/>
    <s v="W0447"/>
    <x v="0"/>
    <x v="4"/>
    <n v="1661.04"/>
    <n v="0.95430000000000004"/>
    <n v="1585.13"/>
    <n v="1.565E-3"/>
    <n v="5.0599999999999996"/>
    <x v="0"/>
    <x v="1"/>
  </r>
  <r>
    <x v="1577"/>
    <x v="301"/>
    <x v="5"/>
    <s v="18:19:11"/>
    <s v="W0008"/>
    <s v="W0353"/>
    <x v="0"/>
    <x v="3"/>
    <n v="4222.74"/>
    <n v="1.3974"/>
    <n v="5900.86"/>
    <n v="2.4450000000000001E-3"/>
    <n v="7.72"/>
    <x v="0"/>
    <x v="0"/>
  </r>
  <r>
    <x v="1578"/>
    <x v="32"/>
    <x v="3"/>
    <s v="08:14:59"/>
    <s v="W0483"/>
    <s v="W0541"/>
    <x v="0"/>
    <x v="0"/>
    <n v="236.94"/>
    <n v="1.147"/>
    <n v="271.77"/>
    <n v="1.6789999999999999E-3"/>
    <n v="5.26"/>
    <x v="0"/>
    <x v="0"/>
  </r>
  <r>
    <x v="1579"/>
    <x v="75"/>
    <x v="10"/>
    <s v="00:25:01"/>
    <s v="W0042"/>
    <s v="W0322"/>
    <x v="0"/>
    <x v="3"/>
    <n v="9021.24"/>
    <n v="1.0409999999999999"/>
    <n v="9391.11"/>
    <n v="1.8910000000000001E-3"/>
    <n v="5.72"/>
    <x v="0"/>
    <x v="0"/>
  </r>
  <r>
    <x v="1580"/>
    <x v="182"/>
    <x v="11"/>
    <s v="15:20:50"/>
    <s v="W0333"/>
    <s v="W0459"/>
    <x v="0"/>
    <x v="0"/>
    <n v="1388.93"/>
    <n v="1.3053999999999999"/>
    <n v="1813.11"/>
    <n v="2.0179999999999998E-3"/>
    <n v="6.99"/>
    <x v="0"/>
    <x v="0"/>
  </r>
  <r>
    <x v="1581"/>
    <x v="145"/>
    <x v="11"/>
    <s v="08:48:41"/>
    <s v="W0233"/>
    <s v="W0226"/>
    <x v="0"/>
    <x v="0"/>
    <n v="7866.21"/>
    <n v="1.1800999999999999"/>
    <n v="9282.91"/>
    <n v="1.3179999999999999E-3"/>
    <n v="4.07"/>
    <x v="0"/>
    <x v="0"/>
  </r>
  <r>
    <x v="1582"/>
    <x v="222"/>
    <x v="11"/>
    <s v="02:44:32"/>
    <s v="W0070"/>
    <s v="W0361"/>
    <x v="0"/>
    <x v="3"/>
    <n v="1056.1099999999999"/>
    <n v="1.1274"/>
    <n v="1190.6600000000001"/>
    <n v="1.8E-3"/>
    <n v="6.25"/>
    <x v="0"/>
    <x v="0"/>
  </r>
  <r>
    <x v="1583"/>
    <x v="359"/>
    <x v="2"/>
    <s v="03:21:52"/>
    <s v="W0016"/>
    <s v="W0531"/>
    <x v="0"/>
    <x v="3"/>
    <n v="19240"/>
    <n v="1.0357000000000001"/>
    <n v="19926.87"/>
    <n v="1.1659999999999999E-3"/>
    <n v="3.95"/>
    <x v="0"/>
    <x v="2"/>
  </r>
  <r>
    <x v="1584"/>
    <x v="298"/>
    <x v="1"/>
    <s v="15:04:43"/>
    <s v="W0069"/>
    <s v="W0112"/>
    <x v="0"/>
    <x v="4"/>
    <n v="953.68"/>
    <n v="1.3472"/>
    <n v="1284.8"/>
    <n v="2.2690000000000002E-3"/>
    <n v="7.85"/>
    <x v="0"/>
    <x v="1"/>
  </r>
  <r>
    <x v="1585"/>
    <x v="307"/>
    <x v="7"/>
    <s v="02:11:26"/>
    <s v="W0053"/>
    <s v="W0212"/>
    <x v="0"/>
    <x v="1"/>
    <n v="2636.51"/>
    <n v="0.9556"/>
    <n v="2519.4499999999998"/>
    <n v="8.6630000000000006E-3"/>
    <n v="26.39"/>
    <x v="0"/>
    <x v="1"/>
  </r>
  <r>
    <x v="1586"/>
    <x v="264"/>
    <x v="7"/>
    <s v="17:48:58"/>
    <s v="W0379"/>
    <s v="W0233"/>
    <x v="0"/>
    <x v="2"/>
    <n v="2800.78"/>
    <n v="0.8851"/>
    <n v="2478.9699999999998"/>
    <n v="1.5790000000000001E-3"/>
    <n v="5.05"/>
    <x v="0"/>
    <x v="1"/>
  </r>
  <r>
    <x v="1587"/>
    <x v="241"/>
    <x v="9"/>
    <s v="15:16:42"/>
    <s v="W0463"/>
    <s v="W0159"/>
    <x v="0"/>
    <x v="1"/>
    <n v="5946.7"/>
    <n v="0.94030000000000002"/>
    <n v="5591.68"/>
    <n v="1.2359999999999999E-3"/>
    <n v="3.95"/>
    <x v="0"/>
    <x v="2"/>
  </r>
  <r>
    <x v="1588"/>
    <x v="135"/>
    <x v="9"/>
    <s v="01:21:17"/>
    <s v="W0527"/>
    <s v="W0572"/>
    <x v="0"/>
    <x v="3"/>
    <n v="405.12"/>
    <n v="0.97509999999999997"/>
    <n v="395.03"/>
    <n v="7.9600000000000005E-4"/>
    <n v="2.59"/>
    <x v="0"/>
    <x v="0"/>
  </r>
  <r>
    <x v="1589"/>
    <x v="147"/>
    <x v="11"/>
    <s v="10:18:52"/>
    <s v="W0063"/>
    <s v="W0324"/>
    <x v="0"/>
    <x v="2"/>
    <n v="207.6"/>
    <n v="1.3113999999999999"/>
    <n v="272.25"/>
    <n v="1.853E-3"/>
    <n v="5.89"/>
    <x v="0"/>
    <x v="0"/>
  </r>
  <r>
    <x v="1590"/>
    <x v="363"/>
    <x v="9"/>
    <s v="08:02:41"/>
    <s v="W0261"/>
    <s v="W0093"/>
    <x v="0"/>
    <x v="3"/>
    <n v="417.86"/>
    <n v="1.0548"/>
    <n v="440.76"/>
    <n v="1.81E-3"/>
    <n v="5.68"/>
    <x v="1"/>
    <x v="0"/>
  </r>
  <r>
    <x v="1591"/>
    <x v="136"/>
    <x v="6"/>
    <s v="08:19:16"/>
    <s v="W0500"/>
    <s v="W0248"/>
    <x v="0"/>
    <x v="0"/>
    <n v="829.98"/>
    <n v="0.82410000000000005"/>
    <n v="683.99"/>
    <n v="1.712E-3"/>
    <n v="5.48"/>
    <x v="0"/>
    <x v="0"/>
  </r>
  <r>
    <x v="1592"/>
    <x v="337"/>
    <x v="4"/>
    <s v="08:55:15"/>
    <s v="W0121"/>
    <s v="W0141"/>
    <x v="0"/>
    <x v="2"/>
    <n v="928.3"/>
    <n v="1.476"/>
    <n v="1370.17"/>
    <n v="5.6670000000000002E-3"/>
    <n v="17.600000000000001"/>
    <x v="0"/>
    <x v="3"/>
  </r>
  <r>
    <x v="1593"/>
    <x v="50"/>
    <x v="9"/>
    <s v="22:37:57"/>
    <s v="W0240"/>
    <s v="W0404"/>
    <x v="0"/>
    <x v="3"/>
    <n v="1238.54"/>
    <n v="0.92459999999999998"/>
    <n v="1145.1500000000001"/>
    <n v="2.3749999999999999E-3"/>
    <n v="7.39"/>
    <x v="0"/>
    <x v="1"/>
  </r>
  <r>
    <x v="1594"/>
    <x v="49"/>
    <x v="7"/>
    <s v="13:37:50"/>
    <s v="W0465"/>
    <s v="W0404"/>
    <x v="0"/>
    <x v="2"/>
    <n v="2518.63"/>
    <n v="0.87"/>
    <n v="2191.21"/>
    <n v="4.3899999999999998E-3"/>
    <n v="14.62"/>
    <x v="0"/>
    <x v="0"/>
  </r>
  <r>
    <x v="1595"/>
    <x v="16"/>
    <x v="8"/>
    <s v="09:23:11"/>
    <s v="W0107"/>
    <s v="W0414"/>
    <x v="0"/>
    <x v="0"/>
    <n v="966.56"/>
    <n v="1.0546"/>
    <n v="1019.33"/>
    <n v="3.8119999999999999E-3"/>
    <n v="12.39"/>
    <x v="0"/>
    <x v="0"/>
  </r>
  <r>
    <x v="1596"/>
    <x v="112"/>
    <x v="5"/>
    <s v="11:34:52"/>
    <s v="W0180"/>
    <s v="W0440"/>
    <x v="0"/>
    <x v="0"/>
    <n v="111.01"/>
    <n v="1.4147000000000001"/>
    <n v="157.05000000000001"/>
    <n v="1.1800000000000001E-3"/>
    <n v="3.32"/>
    <x v="0"/>
    <x v="1"/>
  </r>
  <r>
    <x v="1597"/>
    <x v="105"/>
    <x v="11"/>
    <s v="00:00:42"/>
    <s v="W0016"/>
    <s v="W0233"/>
    <x v="0"/>
    <x v="1"/>
    <n v="7375.97"/>
    <n v="1.117"/>
    <n v="8238.9599999999991"/>
    <n v="3.8630000000000001E-3"/>
    <n v="13.14"/>
    <x v="0"/>
    <x v="2"/>
  </r>
  <r>
    <x v="1598"/>
    <x v="245"/>
    <x v="1"/>
    <s v="12:38:56"/>
    <s v="W0355"/>
    <s v="W0193"/>
    <x v="0"/>
    <x v="1"/>
    <n v="9178.16"/>
    <n v="1.3177000000000001"/>
    <n v="12094.06"/>
    <n v="2.1589999999999999E-3"/>
    <n v="7.25"/>
    <x v="0"/>
    <x v="0"/>
  </r>
  <r>
    <x v="1599"/>
    <x v="257"/>
    <x v="2"/>
    <s v="22:45:13"/>
    <s v="W0309"/>
    <s v="W0099"/>
    <x v="0"/>
    <x v="3"/>
    <n v="1591.86"/>
    <n v="1.0201"/>
    <n v="1623.86"/>
    <n v="1.06E-3"/>
    <n v="3.31"/>
    <x v="0"/>
    <x v="0"/>
  </r>
  <r>
    <x v="1600"/>
    <x v="142"/>
    <x v="9"/>
    <s v="06:37:11"/>
    <s v="W0589"/>
    <s v="W0113"/>
    <x v="0"/>
    <x v="0"/>
    <n v="792.44"/>
    <n v="0.9143"/>
    <n v="724.53"/>
    <n v="1.516E-3"/>
    <n v="5"/>
    <x v="0"/>
    <x v="0"/>
  </r>
  <r>
    <x v="1601"/>
    <x v="331"/>
    <x v="1"/>
    <s v="00:50:36"/>
    <s v="W0181"/>
    <s v="W0536"/>
    <x v="0"/>
    <x v="0"/>
    <n v="1467.84"/>
    <n v="1.2314000000000001"/>
    <n v="1807.5"/>
    <n v="4.2370000000000003E-3"/>
    <n v="12.79"/>
    <x v="0"/>
    <x v="3"/>
  </r>
  <r>
    <x v="1602"/>
    <x v="77"/>
    <x v="10"/>
    <s v="16:38:56"/>
    <s v="W0174"/>
    <s v="W0281"/>
    <x v="0"/>
    <x v="3"/>
    <n v="4174.2700000000004"/>
    <n v="1.1080000000000001"/>
    <n v="4625.09"/>
    <n v="2.0079999999999998E-3"/>
    <n v="6.21"/>
    <x v="0"/>
    <x v="0"/>
  </r>
  <r>
    <x v="1603"/>
    <x v="269"/>
    <x v="0"/>
    <s v="04:37:21"/>
    <s v="W0354"/>
    <s v="W0523"/>
    <x v="0"/>
    <x v="1"/>
    <n v="670.61"/>
    <n v="1.2010000000000001"/>
    <n v="805.4"/>
    <n v="1.7619999999999999E-3"/>
    <n v="5.66"/>
    <x v="0"/>
    <x v="1"/>
  </r>
  <r>
    <x v="1604"/>
    <x v="2"/>
    <x v="2"/>
    <s v="21:02:21"/>
    <s v="W0354"/>
    <s v="W0350"/>
    <x v="0"/>
    <x v="3"/>
    <n v="538.48"/>
    <n v="1.0402"/>
    <n v="560.13"/>
    <n v="3.6849999999999999E-3"/>
    <n v="11.13"/>
    <x v="0"/>
    <x v="2"/>
  </r>
  <r>
    <x v="1605"/>
    <x v="362"/>
    <x v="9"/>
    <s v="01:15:42"/>
    <s v="W0219"/>
    <s v="W0316"/>
    <x v="0"/>
    <x v="3"/>
    <n v="529.53"/>
    <n v="0.89019999999999999"/>
    <n v="471.39"/>
    <n v="4.6480000000000002E-3"/>
    <n v="16.079999999999998"/>
    <x v="0"/>
    <x v="1"/>
  </r>
  <r>
    <x v="1606"/>
    <x v="83"/>
    <x v="2"/>
    <s v="19:18:21"/>
    <s v="W0315"/>
    <s v="W0500"/>
    <x v="0"/>
    <x v="3"/>
    <n v="301.63"/>
    <n v="1.1117999999999999"/>
    <n v="335.35"/>
    <n v="2.8170000000000001E-3"/>
    <n v="8.6300000000000008"/>
    <x v="0"/>
    <x v="0"/>
  </r>
  <r>
    <x v="1607"/>
    <x v="363"/>
    <x v="9"/>
    <s v="12:40:34"/>
    <s v="W0434"/>
    <s v="W0537"/>
    <x v="0"/>
    <x v="3"/>
    <n v="23607.82"/>
    <n v="1.0548"/>
    <n v="24901.53"/>
    <n v="1.872E-3"/>
    <n v="6.36"/>
    <x v="0"/>
    <x v="1"/>
  </r>
  <r>
    <x v="1608"/>
    <x v="341"/>
    <x v="5"/>
    <s v="04:53:35"/>
    <s v="W0282"/>
    <s v="W0436"/>
    <x v="0"/>
    <x v="3"/>
    <n v="1267.1300000000001"/>
    <n v="1.3291999999999999"/>
    <n v="1684.27"/>
    <n v="4.1830000000000001E-3"/>
    <n v="11.79"/>
    <x v="0"/>
    <x v="1"/>
  </r>
  <r>
    <x v="1609"/>
    <x v="249"/>
    <x v="1"/>
    <s v="01:57:29"/>
    <s v="W0259"/>
    <s v="W0523"/>
    <x v="0"/>
    <x v="2"/>
    <n v="299.32"/>
    <n v="1.0883"/>
    <n v="325.75"/>
    <n v="8.0599999999999997E-4"/>
    <n v="2.6"/>
    <x v="0"/>
    <x v="0"/>
  </r>
  <r>
    <x v="1610"/>
    <x v="135"/>
    <x v="9"/>
    <s v="19:27:10"/>
    <s v="W0559"/>
    <s v="W0593"/>
    <x v="0"/>
    <x v="0"/>
    <n v="224.97"/>
    <n v="0.97509999999999997"/>
    <n v="219.37"/>
    <n v="2.3969999999999998E-3"/>
    <n v="8.24"/>
    <x v="0"/>
    <x v="0"/>
  </r>
  <r>
    <x v="1611"/>
    <x v="129"/>
    <x v="2"/>
    <s v="17:45:47"/>
    <s v="W0005"/>
    <s v="W0444"/>
    <x v="0"/>
    <x v="0"/>
    <n v="2884.22"/>
    <n v="0.97640000000000005"/>
    <n v="2816.15"/>
    <n v="4.0049999999999999E-3"/>
    <n v="12.05"/>
    <x v="0"/>
    <x v="3"/>
  </r>
  <r>
    <x v="1612"/>
    <x v="175"/>
    <x v="1"/>
    <s v="22:02:20"/>
    <s v="W0574"/>
    <s v="W0208"/>
    <x v="0"/>
    <x v="3"/>
    <n v="4086.7"/>
    <n v="1.1594"/>
    <n v="4738.12"/>
    <n v="4.372E-3"/>
    <n v="13.85"/>
    <x v="0"/>
    <x v="0"/>
  </r>
  <r>
    <x v="1613"/>
    <x v="193"/>
    <x v="4"/>
    <s v="18:09:15"/>
    <s v="W0596"/>
    <s v="W0276"/>
    <x v="0"/>
    <x v="0"/>
    <n v="3289.6"/>
    <n v="1.4384999999999999"/>
    <n v="4732.09"/>
    <n v="5.9030000000000003E-3"/>
    <n v="17.920000000000002"/>
    <x v="1"/>
    <x v="1"/>
  </r>
  <r>
    <x v="1614"/>
    <x v="3"/>
    <x v="1"/>
    <s v="21:21:56"/>
    <s v="W0394"/>
    <s v="W0497"/>
    <x v="0"/>
    <x v="0"/>
    <n v="9480.9699999999993"/>
    <n v="1.1265000000000001"/>
    <n v="10680.31"/>
    <n v="4.4580000000000002E-3"/>
    <n v="14.37"/>
    <x v="0"/>
    <x v="1"/>
  </r>
  <r>
    <x v="1615"/>
    <x v="198"/>
    <x v="10"/>
    <s v="13:16:22"/>
    <s v="W0336"/>
    <s v="W0297"/>
    <x v="0"/>
    <x v="0"/>
    <n v="661.41"/>
    <n v="1.0238"/>
    <n v="677.15"/>
    <n v="2.6940000000000002E-3"/>
    <n v="8.56"/>
    <x v="0"/>
    <x v="0"/>
  </r>
  <r>
    <x v="1616"/>
    <x v="108"/>
    <x v="1"/>
    <s v="05:25:06"/>
    <s v="W0063"/>
    <s v="W0374"/>
    <x v="0"/>
    <x v="3"/>
    <n v="250.19"/>
    <n v="1.3193999999999999"/>
    <n v="330.1"/>
    <n v="1.3849999999999999E-3"/>
    <n v="4.2"/>
    <x v="0"/>
    <x v="1"/>
  </r>
  <r>
    <x v="1617"/>
    <x v="32"/>
    <x v="3"/>
    <s v="11:45:30"/>
    <s v="W0044"/>
    <s v="W0575"/>
    <x v="0"/>
    <x v="3"/>
    <n v="21079.56"/>
    <n v="1.147"/>
    <n v="24178.26"/>
    <n v="1.9819999999999998E-3"/>
    <n v="6.94"/>
    <x v="0"/>
    <x v="0"/>
  </r>
  <r>
    <x v="1618"/>
    <x v="140"/>
    <x v="6"/>
    <s v="01:32:03"/>
    <s v="W0153"/>
    <s v="W0184"/>
    <x v="0"/>
    <x v="3"/>
    <n v="500.07"/>
    <n v="0.87949999999999995"/>
    <n v="439.81"/>
    <n v="1.9910000000000001E-3"/>
    <n v="6.42"/>
    <x v="0"/>
    <x v="0"/>
  </r>
  <r>
    <x v="1619"/>
    <x v="18"/>
    <x v="4"/>
    <s v="19:13:10"/>
    <s v="W0156"/>
    <s v="W0032"/>
    <x v="0"/>
    <x v="2"/>
    <n v="2283.1999999999998"/>
    <n v="1.3943000000000001"/>
    <n v="3183.47"/>
    <n v="1.428E-3"/>
    <n v="5.13"/>
    <x v="0"/>
    <x v="1"/>
  </r>
  <r>
    <x v="1620"/>
    <x v="81"/>
    <x v="5"/>
    <s v="03:56:09"/>
    <s v="W0478"/>
    <s v="W0283"/>
    <x v="0"/>
    <x v="3"/>
    <n v="417.55"/>
    <n v="1.3242"/>
    <n v="552.91999999999996"/>
    <n v="4.5899999999999999E-4"/>
    <n v="1.4"/>
    <x v="0"/>
    <x v="1"/>
  </r>
  <r>
    <x v="1621"/>
    <x v="80"/>
    <x v="3"/>
    <s v="03:19:26"/>
    <s v="W0275"/>
    <s v="W0432"/>
    <x v="0"/>
    <x v="0"/>
    <n v="3761.51"/>
    <n v="1.1704000000000001"/>
    <n v="4402.47"/>
    <n v="2.2790000000000002E-3"/>
    <n v="7.16"/>
    <x v="0"/>
    <x v="2"/>
  </r>
  <r>
    <x v="1622"/>
    <x v="3"/>
    <x v="1"/>
    <s v="19:43:22"/>
    <s v="W0358"/>
    <s v="W0519"/>
    <x v="0"/>
    <x v="0"/>
    <n v="252.15"/>
    <n v="1.1265000000000001"/>
    <n v="284.05"/>
    <n v="1.3190000000000001E-3"/>
    <n v="3.82"/>
    <x v="0"/>
    <x v="3"/>
  </r>
  <r>
    <x v="1623"/>
    <x v="261"/>
    <x v="3"/>
    <s v="09:39:00"/>
    <s v="W0426"/>
    <s v="W0462"/>
    <x v="0"/>
    <x v="4"/>
    <n v="37588.94"/>
    <n v="1.1294999999999999"/>
    <n v="42456.71"/>
    <n v="2.5049999999999998E-3"/>
    <n v="6.89"/>
    <x v="0"/>
    <x v="0"/>
  </r>
  <r>
    <x v="1624"/>
    <x v="280"/>
    <x v="8"/>
    <s v="13:06:21"/>
    <s v="W0532"/>
    <s v="W0368"/>
    <x v="0"/>
    <x v="1"/>
    <n v="3771.71"/>
    <n v="1.1241000000000001"/>
    <n v="4239.78"/>
    <n v="1.106E-3"/>
    <n v="3.83"/>
    <x v="0"/>
    <x v="1"/>
  </r>
  <r>
    <x v="1625"/>
    <x v="71"/>
    <x v="6"/>
    <s v="10:00:51"/>
    <s v="W0483"/>
    <s v="W0252"/>
    <x v="0"/>
    <x v="1"/>
    <n v="513.91"/>
    <n v="0.84550000000000003"/>
    <n v="434.51"/>
    <n v="1.036E-3"/>
    <n v="3.12"/>
    <x v="1"/>
    <x v="0"/>
  </r>
  <r>
    <x v="1626"/>
    <x v="321"/>
    <x v="3"/>
    <s v="06:22:35"/>
    <s v="W0214"/>
    <s v="W0166"/>
    <x v="0"/>
    <x v="2"/>
    <n v="95.1"/>
    <n v="1.1052999999999999"/>
    <n v="105.11"/>
    <n v="1.6750000000000001E-3"/>
    <n v="5.38"/>
    <x v="0"/>
    <x v="0"/>
  </r>
  <r>
    <x v="1627"/>
    <x v="114"/>
    <x v="4"/>
    <s v="05:07:50"/>
    <s v="W0079"/>
    <s v="W0529"/>
    <x v="0"/>
    <x v="0"/>
    <n v="1009.39"/>
    <n v="1.3348"/>
    <n v="1347.33"/>
    <n v="3.7309999999999999E-3"/>
    <n v="10.96"/>
    <x v="0"/>
    <x v="2"/>
  </r>
  <r>
    <x v="1628"/>
    <x v="192"/>
    <x v="0"/>
    <s v="13:27:29"/>
    <s v="W0139"/>
    <s v="W0371"/>
    <x v="0"/>
    <x v="1"/>
    <n v="8549.3700000000008"/>
    <n v="1.2565999999999999"/>
    <n v="10743.14"/>
    <n v="2.47E-3"/>
    <n v="8.4"/>
    <x v="0"/>
    <x v="0"/>
  </r>
  <r>
    <x v="1629"/>
    <x v="284"/>
    <x v="5"/>
    <s v="00:31:11"/>
    <s v="W0098"/>
    <s v="W0598"/>
    <x v="0"/>
    <x v="0"/>
    <n v="644.73"/>
    <n v="1.4005000000000001"/>
    <n v="902.94"/>
    <n v="3.1199999999999999E-3"/>
    <n v="9.81"/>
    <x v="0"/>
    <x v="0"/>
  </r>
  <r>
    <x v="1630"/>
    <x v="162"/>
    <x v="9"/>
    <s v="03:45:21"/>
    <s v="W0198"/>
    <s v="W0103"/>
    <x v="0"/>
    <x v="0"/>
    <n v="4851.6400000000003"/>
    <n v="0.91539999999999999"/>
    <n v="4441.1899999999996"/>
    <n v="1.2719999999999999E-3"/>
    <n v="4.13"/>
    <x v="0"/>
    <x v="3"/>
  </r>
  <r>
    <x v="1631"/>
    <x v="233"/>
    <x v="8"/>
    <s v="09:30:08"/>
    <s v="W0156"/>
    <s v="W0594"/>
    <x v="0"/>
    <x v="0"/>
    <n v="340.93"/>
    <n v="1.1200000000000001"/>
    <n v="381.84"/>
    <n v="2.3700000000000001E-3"/>
    <n v="7.5"/>
    <x v="0"/>
    <x v="3"/>
  </r>
  <r>
    <x v="1632"/>
    <x v="160"/>
    <x v="1"/>
    <s v="22:33:18"/>
    <s v="W0050"/>
    <s v="W0126"/>
    <x v="0"/>
    <x v="0"/>
    <n v="2636.28"/>
    <n v="1.3747"/>
    <n v="3624.09"/>
    <n v="1.3760000000000001E-3"/>
    <n v="4.6500000000000004"/>
    <x v="0"/>
    <x v="0"/>
  </r>
  <r>
    <x v="1633"/>
    <x v="28"/>
    <x v="6"/>
    <s v="22:40:28"/>
    <s v="W0479"/>
    <s v="W0038"/>
    <x v="0"/>
    <x v="2"/>
    <n v="796.34"/>
    <n v="0.88360000000000005"/>
    <n v="703.65"/>
    <n v="4.2810000000000001E-3"/>
    <n v="14.81"/>
    <x v="0"/>
    <x v="2"/>
  </r>
  <r>
    <x v="1634"/>
    <x v="291"/>
    <x v="8"/>
    <s v="02:29:13"/>
    <s v="W0228"/>
    <s v="W0348"/>
    <x v="0"/>
    <x v="3"/>
    <n v="2530.33"/>
    <n v="1.1299999999999999"/>
    <n v="2859.27"/>
    <n v="4.365E-3"/>
    <n v="13.57"/>
    <x v="0"/>
    <x v="0"/>
  </r>
  <r>
    <x v="1635"/>
    <x v="202"/>
    <x v="4"/>
    <s v="11:17:44"/>
    <s v="W0457"/>
    <s v="W0213"/>
    <x v="0"/>
    <x v="3"/>
    <n v="425.99"/>
    <n v="1.4334"/>
    <n v="610.61"/>
    <n v="1.665E-3"/>
    <n v="5.56"/>
    <x v="0"/>
    <x v="3"/>
  </r>
  <r>
    <x v="1636"/>
    <x v="88"/>
    <x v="3"/>
    <s v="04:58:49"/>
    <s v="W0522"/>
    <s v="W0319"/>
    <x v="0"/>
    <x v="2"/>
    <n v="563.66999999999996"/>
    <n v="1.1780999999999999"/>
    <n v="664.06"/>
    <n v="5.2989999999999999E-3"/>
    <n v="16.54"/>
    <x v="0"/>
    <x v="0"/>
  </r>
  <r>
    <x v="1637"/>
    <x v="357"/>
    <x v="7"/>
    <s v="14:44:15"/>
    <s v="W0149"/>
    <s v="W0426"/>
    <x v="0"/>
    <x v="2"/>
    <n v="223.73"/>
    <n v="0.90900000000000003"/>
    <n v="203.37"/>
    <n v="2.0460000000000001E-3"/>
    <n v="6.9"/>
    <x v="1"/>
    <x v="0"/>
  </r>
  <r>
    <x v="1638"/>
    <x v="326"/>
    <x v="1"/>
    <s v="22:59:24"/>
    <s v="W0058"/>
    <s v="W0247"/>
    <x v="0"/>
    <x v="2"/>
    <n v="4198.12"/>
    <n v="1.3714999999999999"/>
    <n v="5757.72"/>
    <n v="5.4130000000000003E-3"/>
    <n v="16.420000000000002"/>
    <x v="0"/>
    <x v="2"/>
  </r>
  <r>
    <x v="1639"/>
    <x v="124"/>
    <x v="7"/>
    <s v="18:46:26"/>
    <s v="W0162"/>
    <s v="W0286"/>
    <x v="0"/>
    <x v="4"/>
    <n v="1122.21"/>
    <n v="0.89129999999999998"/>
    <n v="1000.23"/>
    <n v="1.1739999999999999E-3"/>
    <n v="3.78"/>
    <x v="0"/>
    <x v="0"/>
  </r>
  <r>
    <x v="1640"/>
    <x v="106"/>
    <x v="1"/>
    <s v="21:21:26"/>
    <s v="W0477"/>
    <s v="W0231"/>
    <x v="0"/>
    <x v="3"/>
    <n v="627.29"/>
    <n v="1.1032"/>
    <n v="692.03"/>
    <n v="1.178E-3"/>
    <n v="3.71"/>
    <x v="0"/>
    <x v="0"/>
  </r>
  <r>
    <x v="1641"/>
    <x v="359"/>
    <x v="2"/>
    <s v="18:00:36"/>
    <s v="W0107"/>
    <s v="W0320"/>
    <x v="0"/>
    <x v="3"/>
    <n v="609.34"/>
    <n v="1.0357000000000001"/>
    <n v="631.09"/>
    <n v="3.042E-3"/>
    <n v="10.23"/>
    <x v="0"/>
    <x v="2"/>
  </r>
  <r>
    <x v="1642"/>
    <x v="12"/>
    <x v="3"/>
    <s v="00:54:40"/>
    <s v="W0427"/>
    <s v="W0512"/>
    <x v="0"/>
    <x v="0"/>
    <n v="2051.9699999999998"/>
    <n v="1.0785"/>
    <n v="2213.0500000000002"/>
    <n v="1.433E-3"/>
    <n v="4.34"/>
    <x v="0"/>
    <x v="3"/>
  </r>
  <r>
    <x v="1643"/>
    <x v="137"/>
    <x v="3"/>
    <s v="21:39:43"/>
    <s v="W0395"/>
    <s v="W0521"/>
    <x v="0"/>
    <x v="1"/>
    <n v="182.41"/>
    <n v="1.1357999999999999"/>
    <n v="207.18"/>
    <n v="2.8080000000000002E-3"/>
    <n v="8.7899999999999991"/>
    <x v="0"/>
    <x v="1"/>
  </r>
  <r>
    <x v="1644"/>
    <x v="124"/>
    <x v="7"/>
    <s v="20:26:39"/>
    <s v="W0186"/>
    <s v="W0225"/>
    <x v="0"/>
    <x v="3"/>
    <n v="251.64"/>
    <n v="0.89129999999999998"/>
    <n v="224.29"/>
    <n v="1.2750000000000001E-3"/>
    <n v="4.17"/>
    <x v="0"/>
    <x v="3"/>
  </r>
  <r>
    <x v="1645"/>
    <x v="6"/>
    <x v="4"/>
    <s v="11:44:33"/>
    <s v="W0558"/>
    <s v="W0506"/>
    <x v="0"/>
    <x v="3"/>
    <n v="5209.3100000000004"/>
    <n v="1.379"/>
    <n v="7183.64"/>
    <n v="1.1329999999999999E-3"/>
    <n v="3.73"/>
    <x v="0"/>
    <x v="0"/>
  </r>
  <r>
    <x v="1646"/>
    <x v="171"/>
    <x v="1"/>
    <s v="04:47:34"/>
    <s v="W0446"/>
    <s v="W0107"/>
    <x v="0"/>
    <x v="3"/>
    <n v="1430.41"/>
    <n v="1.2733000000000001"/>
    <n v="1821.34"/>
    <n v="3.8070000000000001E-3"/>
    <n v="11.7"/>
    <x v="0"/>
    <x v="3"/>
  </r>
  <r>
    <x v="1647"/>
    <x v="71"/>
    <x v="6"/>
    <s v="18:28:46"/>
    <s v="W0448"/>
    <s v="W0331"/>
    <x v="0"/>
    <x v="0"/>
    <n v="546.89"/>
    <n v="0.84550000000000003"/>
    <n v="462.4"/>
    <n v="6.9849999999999999E-3"/>
    <n v="23.16"/>
    <x v="0"/>
    <x v="1"/>
  </r>
  <r>
    <x v="1648"/>
    <x v="173"/>
    <x v="7"/>
    <s v="18:54:44"/>
    <s v="W0087"/>
    <s v="W0005"/>
    <x v="0"/>
    <x v="3"/>
    <n v="3028"/>
    <n v="0.95430000000000004"/>
    <n v="2889.62"/>
    <n v="2.0799999999999998E-3"/>
    <n v="7.73"/>
    <x v="0"/>
    <x v="0"/>
  </r>
  <r>
    <x v="1649"/>
    <x v="231"/>
    <x v="10"/>
    <s v="19:47:23"/>
    <s v="W0249"/>
    <s v="W0468"/>
    <x v="0"/>
    <x v="2"/>
    <n v="1387.58"/>
    <n v="1.2256"/>
    <n v="1700.62"/>
    <n v="3.1939999999999998E-3"/>
    <n v="10.220000000000001"/>
    <x v="0"/>
    <x v="3"/>
  </r>
  <r>
    <x v="1650"/>
    <x v="315"/>
    <x v="2"/>
    <s v="16:00:37"/>
    <s v="W0440"/>
    <s v="W0516"/>
    <x v="0"/>
    <x v="2"/>
    <n v="5193.2700000000004"/>
    <n v="1.0593999999999999"/>
    <n v="5501.75"/>
    <n v="2.032E-3"/>
    <n v="5.9"/>
    <x v="0"/>
    <x v="1"/>
  </r>
  <r>
    <x v="1651"/>
    <x v="203"/>
    <x v="11"/>
    <s v="05:25:40"/>
    <s v="W0257"/>
    <s v="W0163"/>
    <x v="0"/>
    <x v="2"/>
    <n v="544.48"/>
    <n v="1.2867"/>
    <n v="700.58"/>
    <n v="3.1549999999999998E-3"/>
    <n v="10.16"/>
    <x v="1"/>
    <x v="1"/>
  </r>
  <r>
    <x v="1652"/>
    <x v="234"/>
    <x v="2"/>
    <s v="18:23:17"/>
    <s v="W0277"/>
    <s v="W0531"/>
    <x v="0"/>
    <x v="0"/>
    <n v="437.63"/>
    <n v="1.0221"/>
    <n v="447.3"/>
    <n v="3.9100000000000002E-4"/>
    <n v="1.3"/>
    <x v="0"/>
    <x v="1"/>
  </r>
  <r>
    <x v="1653"/>
    <x v="202"/>
    <x v="4"/>
    <s v="15:43:25"/>
    <s v="W0438"/>
    <s v="W0082"/>
    <x v="0"/>
    <x v="0"/>
    <n v="222.95"/>
    <n v="1.4334"/>
    <n v="319.58"/>
    <n v="1.624E-3"/>
    <n v="5.0999999999999996"/>
    <x v="0"/>
    <x v="1"/>
  </r>
  <r>
    <x v="1654"/>
    <x v="290"/>
    <x v="8"/>
    <s v="14:50:28"/>
    <s v="W0516"/>
    <s v="W0481"/>
    <x v="0"/>
    <x v="0"/>
    <n v="3822.57"/>
    <n v="1.0719000000000001"/>
    <n v="4097.41"/>
    <n v="6.6860000000000001E-3"/>
    <n v="21.9"/>
    <x v="0"/>
    <x v="3"/>
  </r>
  <r>
    <x v="1655"/>
    <x v="0"/>
    <x v="0"/>
    <s v="10:22:13"/>
    <s v="W0577"/>
    <s v="W0516"/>
    <x v="0"/>
    <x v="0"/>
    <n v="3747.88"/>
    <n v="1.1917"/>
    <n v="4466.3500000000004"/>
    <n v="2.8080000000000002E-3"/>
    <n v="8.6999999999999993"/>
    <x v="0"/>
    <x v="0"/>
  </r>
  <r>
    <x v="1656"/>
    <x v="346"/>
    <x v="5"/>
    <s v="04:07:16"/>
    <s v="W0202"/>
    <s v="W0187"/>
    <x v="0"/>
    <x v="3"/>
    <n v="2451.58"/>
    <n v="1.3758999999999999"/>
    <n v="3373.13"/>
    <n v="2.1719999999999999E-3"/>
    <n v="7.28"/>
    <x v="0"/>
    <x v="3"/>
  </r>
  <r>
    <x v="1657"/>
    <x v="38"/>
    <x v="11"/>
    <s v="12:28:49"/>
    <s v="W0575"/>
    <s v="W0146"/>
    <x v="0"/>
    <x v="2"/>
    <n v="352.33"/>
    <n v="1.0329999999999999"/>
    <n v="363.96"/>
    <n v="3.104E-3"/>
    <n v="10.18"/>
    <x v="0"/>
    <x v="3"/>
  </r>
  <r>
    <x v="1658"/>
    <x v="180"/>
    <x v="6"/>
    <s v="04:53:26"/>
    <s v="W0180"/>
    <s v="W0152"/>
    <x v="0"/>
    <x v="0"/>
    <n v="211.7"/>
    <n v="0.84460000000000002"/>
    <n v="178.8"/>
    <n v="3.7079999999999999E-3"/>
    <n v="12.19"/>
    <x v="0"/>
    <x v="0"/>
  </r>
  <r>
    <x v="1659"/>
    <x v="331"/>
    <x v="1"/>
    <s v="07:20:05"/>
    <s v="W0325"/>
    <s v="W0363"/>
    <x v="0"/>
    <x v="3"/>
    <n v="3082.07"/>
    <n v="1.2314000000000001"/>
    <n v="3795.26"/>
    <n v="6.8800000000000003E-4"/>
    <n v="2.29"/>
    <x v="0"/>
    <x v="0"/>
  </r>
  <r>
    <x v="1660"/>
    <x v="237"/>
    <x v="11"/>
    <s v="00:22:16"/>
    <s v="W0475"/>
    <s v="W0093"/>
    <x v="0"/>
    <x v="3"/>
    <n v="1454.33"/>
    <n v="1.2941"/>
    <n v="1882.05"/>
    <n v="1.931E-3"/>
    <n v="6.17"/>
    <x v="0"/>
    <x v="0"/>
  </r>
  <r>
    <x v="1661"/>
    <x v="64"/>
    <x v="7"/>
    <s v="23:35:12"/>
    <s v="W0400"/>
    <s v="W0031"/>
    <x v="0"/>
    <x v="3"/>
    <n v="381.32"/>
    <n v="0.83440000000000003"/>
    <n v="318.17"/>
    <n v="1.124E-3"/>
    <n v="3.62"/>
    <x v="0"/>
    <x v="1"/>
  </r>
  <r>
    <x v="1662"/>
    <x v="129"/>
    <x v="2"/>
    <s v="01:04:27"/>
    <s v="W0217"/>
    <s v="W0540"/>
    <x v="0"/>
    <x v="3"/>
    <n v="2252.56"/>
    <n v="0.97640000000000005"/>
    <n v="2199.4"/>
    <n v="7.3039999999999997E-3"/>
    <n v="24.59"/>
    <x v="0"/>
    <x v="2"/>
  </r>
  <r>
    <x v="1663"/>
    <x v="117"/>
    <x v="9"/>
    <s v="12:43:41"/>
    <s v="W0453"/>
    <s v="W0049"/>
    <x v="0"/>
    <x v="0"/>
    <n v="9419.32"/>
    <n v="0.90049999999999997"/>
    <n v="8482.1"/>
    <n v="9.77E-4"/>
    <n v="3.23"/>
    <x v="0"/>
    <x v="0"/>
  </r>
  <r>
    <x v="1664"/>
    <x v="358"/>
    <x v="4"/>
    <s v="13:59:26"/>
    <s v="W0404"/>
    <s v="W0258"/>
    <x v="0"/>
    <x v="3"/>
    <n v="734.91"/>
    <n v="1.4388000000000001"/>
    <n v="1057.3900000000001"/>
    <n v="2.0300000000000001E-3"/>
    <n v="6.48"/>
    <x v="0"/>
    <x v="0"/>
  </r>
  <r>
    <x v="1665"/>
    <x v="11"/>
    <x v="7"/>
    <s v="15:57:57"/>
    <s v="W0240"/>
    <s v="W0518"/>
    <x v="0"/>
    <x v="3"/>
    <n v="995.45"/>
    <n v="0.93500000000000005"/>
    <n v="930.75"/>
    <n v="3.1589999999999999E-3"/>
    <n v="9.83"/>
    <x v="0"/>
    <x v="3"/>
  </r>
  <r>
    <x v="1666"/>
    <x v="184"/>
    <x v="4"/>
    <s v="16:03:09"/>
    <s v="W0186"/>
    <s v="W0541"/>
    <x v="0"/>
    <x v="0"/>
    <n v="3242.08"/>
    <n v="1.4681999999999999"/>
    <n v="4760.0200000000004"/>
    <n v="3.16E-3"/>
    <n v="9.1300000000000008"/>
    <x v="0"/>
    <x v="1"/>
  </r>
  <r>
    <x v="1667"/>
    <x v="288"/>
    <x v="8"/>
    <s v="11:07:10"/>
    <s v="W0048"/>
    <s v="W0410"/>
    <x v="0"/>
    <x v="4"/>
    <n v="8201.67"/>
    <n v="1.1105"/>
    <n v="9107.9500000000007"/>
    <n v="1.243E-3"/>
    <n v="4.03"/>
    <x v="0"/>
    <x v="0"/>
  </r>
  <r>
    <x v="1668"/>
    <x v="226"/>
    <x v="7"/>
    <s v="23:11:31"/>
    <s v="W0386"/>
    <s v="W0156"/>
    <x v="0"/>
    <x v="3"/>
    <n v="1170.6600000000001"/>
    <n v="0.91739999999999999"/>
    <n v="1073.96"/>
    <n v="1.2849999999999999E-3"/>
    <n v="4.0599999999999996"/>
    <x v="0"/>
    <x v="2"/>
  </r>
  <r>
    <x v="1669"/>
    <x v="147"/>
    <x v="11"/>
    <s v="02:35:33"/>
    <s v="W0208"/>
    <s v="W0546"/>
    <x v="0"/>
    <x v="3"/>
    <n v="144.63999999999999"/>
    <n v="1.3113999999999999"/>
    <n v="189.68"/>
    <n v="1.467E-3"/>
    <n v="4.8"/>
    <x v="0"/>
    <x v="3"/>
  </r>
  <r>
    <x v="1670"/>
    <x v="138"/>
    <x v="2"/>
    <s v="07:43:14"/>
    <s v="W0157"/>
    <s v="W0440"/>
    <x v="0"/>
    <x v="0"/>
    <n v="3723.67"/>
    <n v="1.0262"/>
    <n v="3821.23"/>
    <n v="1.696E-3"/>
    <n v="5.12"/>
    <x v="0"/>
    <x v="0"/>
  </r>
  <r>
    <x v="1671"/>
    <x v="209"/>
    <x v="2"/>
    <s v="00:32:33"/>
    <s v="W0225"/>
    <s v="W0237"/>
    <x v="0"/>
    <x v="2"/>
    <n v="517.37"/>
    <n v="1.0083"/>
    <n v="521.66"/>
    <n v="1.769E-3"/>
    <n v="6.03"/>
    <x v="0"/>
    <x v="0"/>
  </r>
  <r>
    <x v="1672"/>
    <x v="137"/>
    <x v="3"/>
    <s v="00:51:19"/>
    <s v="W0144"/>
    <s v="W0368"/>
    <x v="0"/>
    <x v="0"/>
    <n v="1777.78"/>
    <n v="1.1357999999999999"/>
    <n v="2019.2"/>
    <n v="3.2230000000000002E-3"/>
    <n v="10.98"/>
    <x v="0"/>
    <x v="1"/>
  </r>
  <r>
    <x v="1673"/>
    <x v="207"/>
    <x v="4"/>
    <s v="06:04:53"/>
    <s v="W0419"/>
    <s v="W0057"/>
    <x v="0"/>
    <x v="0"/>
    <n v="4062.63"/>
    <n v="1.3996"/>
    <n v="5686.06"/>
    <n v="1.6119999999999999E-3"/>
    <n v="5.37"/>
    <x v="0"/>
    <x v="2"/>
  </r>
  <r>
    <x v="1674"/>
    <x v="160"/>
    <x v="1"/>
    <s v="20:57:12"/>
    <s v="W0111"/>
    <s v="W0175"/>
    <x v="0"/>
    <x v="2"/>
    <n v="2423.36"/>
    <n v="1.3747"/>
    <n v="3331.39"/>
    <n v="2.6419999999999998E-3"/>
    <n v="8.59"/>
    <x v="0"/>
    <x v="0"/>
  </r>
  <r>
    <x v="1675"/>
    <x v="255"/>
    <x v="8"/>
    <s v="17:41:44"/>
    <s v="W0465"/>
    <s v="W0214"/>
    <x v="0"/>
    <x v="1"/>
    <n v="2726.13"/>
    <n v="1.0984"/>
    <n v="2994.38"/>
    <n v="1.547E-3"/>
    <n v="4.74"/>
    <x v="0"/>
    <x v="3"/>
  </r>
  <r>
    <x v="1676"/>
    <x v="343"/>
    <x v="3"/>
    <s v="18:26:58"/>
    <s v="W0132"/>
    <s v="W0027"/>
    <x v="0"/>
    <x v="4"/>
    <n v="1890.99"/>
    <n v="1.1314"/>
    <n v="2139.4699999999998"/>
    <n v="2.8739999999999998E-3"/>
    <n v="10.35"/>
    <x v="0"/>
    <x v="2"/>
  </r>
  <r>
    <x v="1677"/>
    <x v="263"/>
    <x v="2"/>
    <s v="23:40:37"/>
    <s v="W0334"/>
    <s v="W0119"/>
    <x v="0"/>
    <x v="0"/>
    <n v="465.84"/>
    <n v="0.98939999999999995"/>
    <n v="460.9"/>
    <n v="2.6610000000000002E-3"/>
    <n v="8.9700000000000006"/>
    <x v="0"/>
    <x v="2"/>
  </r>
  <r>
    <x v="1678"/>
    <x v="195"/>
    <x v="3"/>
    <s v="06:28:30"/>
    <s v="W0075"/>
    <s v="W0147"/>
    <x v="0"/>
    <x v="4"/>
    <n v="2658.49"/>
    <n v="1.2225999999999999"/>
    <n v="3250.27"/>
    <n v="1.8810000000000001E-3"/>
    <n v="6.01"/>
    <x v="0"/>
    <x v="0"/>
  </r>
  <r>
    <x v="1679"/>
    <x v="17"/>
    <x v="7"/>
    <s v="20:31:17"/>
    <s v="W0412"/>
    <s v="W0265"/>
    <x v="0"/>
    <x v="2"/>
    <n v="322"/>
    <n v="0.93369999999999997"/>
    <n v="300.64999999999998"/>
    <n v="1.408E-3"/>
    <n v="4.1900000000000004"/>
    <x v="0"/>
    <x v="1"/>
  </r>
  <r>
    <x v="1680"/>
    <x v="54"/>
    <x v="2"/>
    <s v="15:20:40"/>
    <s v="W0519"/>
    <s v="W0403"/>
    <x v="0"/>
    <x v="2"/>
    <n v="2897.62"/>
    <n v="1.0233000000000001"/>
    <n v="2965.13"/>
    <n v="1.6659999999999999E-3"/>
    <n v="5.31"/>
    <x v="0"/>
    <x v="0"/>
  </r>
  <r>
    <x v="1681"/>
    <x v="349"/>
    <x v="0"/>
    <s v="21:47:01"/>
    <s v="W0036"/>
    <s v="W0258"/>
    <x v="0"/>
    <x v="2"/>
    <n v="3204.07"/>
    <n v="1.2650999999999999"/>
    <n v="4053.47"/>
    <n v="1.4499999999999999E-3"/>
    <n v="4.5999999999999996"/>
    <x v="0"/>
    <x v="2"/>
  </r>
  <r>
    <x v="1682"/>
    <x v="9"/>
    <x v="6"/>
    <s v="15:05:27"/>
    <s v="W0223"/>
    <s v="W0189"/>
    <x v="0"/>
    <x v="1"/>
    <n v="2245.46"/>
    <n v="0.8155"/>
    <n v="1831.17"/>
    <n v="2.3289999999999999E-3"/>
    <n v="7.73"/>
    <x v="0"/>
    <x v="2"/>
  </r>
  <r>
    <x v="1683"/>
    <x v="313"/>
    <x v="10"/>
    <s v="04:46:09"/>
    <s v="W0530"/>
    <s v="W0499"/>
    <x v="0"/>
    <x v="4"/>
    <n v="884.8"/>
    <n v="1.0714999999999999"/>
    <n v="948.06"/>
    <n v="3.4819999999999999E-3"/>
    <n v="11.03"/>
    <x v="0"/>
    <x v="2"/>
  </r>
  <r>
    <x v="1684"/>
    <x v="110"/>
    <x v="7"/>
    <s v="13:38:52"/>
    <s v="W0241"/>
    <s v="W0239"/>
    <x v="0"/>
    <x v="3"/>
    <n v="147.25"/>
    <n v="0.87419999999999998"/>
    <n v="128.72999999999999"/>
    <n v="2.941E-3"/>
    <n v="8.2799999999999994"/>
    <x v="0"/>
    <x v="1"/>
  </r>
  <r>
    <x v="1685"/>
    <x v="195"/>
    <x v="3"/>
    <s v="09:42:02"/>
    <s v="W0134"/>
    <s v="W0327"/>
    <x v="0"/>
    <x v="0"/>
    <n v="427.79"/>
    <n v="1.2225999999999999"/>
    <n v="523.02"/>
    <n v="3.532E-3"/>
    <n v="10.69"/>
    <x v="0"/>
    <x v="1"/>
  </r>
  <r>
    <x v="1686"/>
    <x v="291"/>
    <x v="8"/>
    <s v="05:33:11"/>
    <s v="W0391"/>
    <s v="W0070"/>
    <x v="0"/>
    <x v="4"/>
    <n v="881.63"/>
    <n v="1.1299999999999999"/>
    <n v="996.24"/>
    <n v="1.2589999999999999E-3"/>
    <n v="4.25"/>
    <x v="0"/>
    <x v="1"/>
  </r>
  <r>
    <x v="1687"/>
    <x v="23"/>
    <x v="2"/>
    <s v="02:37:22"/>
    <s v="W0102"/>
    <s v="W0025"/>
    <x v="0"/>
    <x v="0"/>
    <n v="1185.58"/>
    <n v="0.96909999999999996"/>
    <n v="1148.95"/>
    <n v="2.2030000000000001E-3"/>
    <n v="6.7"/>
    <x v="0"/>
    <x v="0"/>
  </r>
  <r>
    <x v="1688"/>
    <x v="202"/>
    <x v="4"/>
    <s v="17:34:09"/>
    <s v="W0498"/>
    <s v="W0582"/>
    <x v="0"/>
    <x v="3"/>
    <n v="395.89"/>
    <n v="1.4334"/>
    <n v="567.47"/>
    <n v="1.5510000000000001E-3"/>
    <n v="4.68"/>
    <x v="0"/>
    <x v="0"/>
  </r>
  <r>
    <x v="1689"/>
    <x v="273"/>
    <x v="3"/>
    <s v="18:35:04"/>
    <s v="W0511"/>
    <s v="W0156"/>
    <x v="0"/>
    <x v="3"/>
    <n v="3046.04"/>
    <n v="1.1729000000000001"/>
    <n v="3572.7"/>
    <n v="2.3080000000000002E-3"/>
    <n v="7.65"/>
    <x v="0"/>
    <x v="1"/>
  </r>
  <r>
    <x v="1690"/>
    <x v="67"/>
    <x v="0"/>
    <s v="02:43:31"/>
    <s v="W0537"/>
    <s v="W0219"/>
    <x v="0"/>
    <x v="0"/>
    <n v="5659.34"/>
    <n v="1.1994"/>
    <n v="6787.81"/>
    <n v="3.1580000000000002E-3"/>
    <n v="10.19"/>
    <x v="0"/>
    <x v="0"/>
  </r>
  <r>
    <x v="1691"/>
    <x v="289"/>
    <x v="0"/>
    <s v="03:08:22"/>
    <s v="W0545"/>
    <s v="W0561"/>
    <x v="0"/>
    <x v="2"/>
    <n v="1260.6300000000001"/>
    <n v="1.1568000000000001"/>
    <n v="1458.3"/>
    <n v="1.7390000000000001E-3"/>
    <n v="5.21"/>
    <x v="0"/>
    <x v="0"/>
  </r>
  <r>
    <x v="1692"/>
    <x v="211"/>
    <x v="9"/>
    <s v="22:46:48"/>
    <s v="W0343"/>
    <s v="W0379"/>
    <x v="0"/>
    <x v="3"/>
    <n v="230.92"/>
    <n v="0.94320000000000004"/>
    <n v="217.8"/>
    <n v="9.4200000000000002E-4"/>
    <n v="3.18"/>
    <x v="0"/>
    <x v="2"/>
  </r>
  <r>
    <x v="1693"/>
    <x v="121"/>
    <x v="5"/>
    <s v="05:10:20"/>
    <s v="W0006"/>
    <s v="W0194"/>
    <x v="0"/>
    <x v="2"/>
    <n v="82.76"/>
    <n v="1.425"/>
    <n v="117.93"/>
    <n v="1.284E-3"/>
    <n v="3.89"/>
    <x v="0"/>
    <x v="1"/>
  </r>
  <r>
    <x v="1694"/>
    <x v="166"/>
    <x v="8"/>
    <s v="17:20:48"/>
    <s v="W0194"/>
    <s v="W0040"/>
    <x v="0"/>
    <x v="1"/>
    <n v="2574.7399999999998"/>
    <n v="1.153"/>
    <n v="2968.68"/>
    <n v="7.3099999999999999E-4"/>
    <n v="2.39"/>
    <x v="0"/>
    <x v="3"/>
  </r>
  <r>
    <x v="1695"/>
    <x v="37"/>
    <x v="9"/>
    <s v="15:18:36"/>
    <s v="W0137"/>
    <s v="W0597"/>
    <x v="0"/>
    <x v="3"/>
    <n v="693.96"/>
    <n v="0.98329999999999995"/>
    <n v="682.37"/>
    <n v="2.2780000000000001E-3"/>
    <n v="7.68"/>
    <x v="0"/>
    <x v="2"/>
  </r>
  <r>
    <x v="1696"/>
    <x v="175"/>
    <x v="1"/>
    <s v="11:11:09"/>
    <s v="W0473"/>
    <s v="W0343"/>
    <x v="0"/>
    <x v="3"/>
    <n v="335.52"/>
    <n v="1.1594"/>
    <n v="389"/>
    <n v="1.771E-3"/>
    <n v="5.61"/>
    <x v="0"/>
    <x v="3"/>
  </r>
  <r>
    <x v="1697"/>
    <x v="349"/>
    <x v="0"/>
    <s v="23:16:45"/>
    <s v="W0216"/>
    <s v="W0503"/>
    <x v="0"/>
    <x v="2"/>
    <n v="791.47"/>
    <n v="1.2650999999999999"/>
    <n v="1001.29"/>
    <n v="1.624E-3"/>
    <n v="5.31"/>
    <x v="0"/>
    <x v="1"/>
  </r>
  <r>
    <x v="1698"/>
    <x v="219"/>
    <x v="6"/>
    <s v="11:31:55"/>
    <s v="W0349"/>
    <s v="W0450"/>
    <x v="0"/>
    <x v="1"/>
    <n v="40181.69"/>
    <n v="0.81169999999999998"/>
    <n v="32615.48"/>
    <n v="1.0009999999999999E-3"/>
    <n v="2.92"/>
    <x v="0"/>
    <x v="2"/>
  </r>
  <r>
    <x v="1699"/>
    <x v="58"/>
    <x v="3"/>
    <s v="13:43:03"/>
    <s v="W0183"/>
    <s v="W0336"/>
    <x v="0"/>
    <x v="3"/>
    <n v="8854.68"/>
    <n v="1.1066"/>
    <n v="9798.59"/>
    <n v="1.629E-3"/>
    <n v="5.46"/>
    <x v="0"/>
    <x v="0"/>
  </r>
  <r>
    <x v="1700"/>
    <x v="135"/>
    <x v="9"/>
    <s v="19:33:47"/>
    <s v="W0168"/>
    <s v="W0004"/>
    <x v="0"/>
    <x v="2"/>
    <n v="8362.06"/>
    <n v="0.97509999999999997"/>
    <n v="8153.84"/>
    <n v="2.085E-3"/>
    <n v="6.64"/>
    <x v="0"/>
    <x v="0"/>
  </r>
  <r>
    <x v="1701"/>
    <x v="332"/>
    <x v="4"/>
    <s v="09:45:01"/>
    <s v="W0038"/>
    <s v="W0517"/>
    <x v="0"/>
    <x v="0"/>
    <n v="654.94000000000005"/>
    <n v="1.4241999999999999"/>
    <n v="932.77"/>
    <n v="1.9710000000000001E-3"/>
    <n v="6.75"/>
    <x v="0"/>
    <x v="1"/>
  </r>
  <r>
    <x v="1702"/>
    <x v="310"/>
    <x v="3"/>
    <s v="21:20:50"/>
    <s v="W0471"/>
    <s v="W0497"/>
    <x v="0"/>
    <x v="3"/>
    <n v="781.87"/>
    <n v="1.1548"/>
    <n v="902.9"/>
    <n v="3.6900000000000001E-3"/>
    <n v="10.85"/>
    <x v="0"/>
    <x v="0"/>
  </r>
  <r>
    <x v="1703"/>
    <x v="170"/>
    <x v="2"/>
    <s v="15:04:17"/>
    <s v="W0452"/>
    <s v="W0226"/>
    <x v="0"/>
    <x v="2"/>
    <n v="3384.83"/>
    <n v="1.0666"/>
    <n v="3610.26"/>
    <n v="1.395E-3"/>
    <n v="4.18"/>
    <x v="0"/>
    <x v="2"/>
  </r>
  <r>
    <x v="1704"/>
    <x v="110"/>
    <x v="7"/>
    <s v="01:58:28"/>
    <s v="W0490"/>
    <s v="W0150"/>
    <x v="0"/>
    <x v="0"/>
    <n v="1167.3399999999999"/>
    <n v="0.87419999999999998"/>
    <n v="1020.49"/>
    <n v="2.1909999999999998E-3"/>
    <n v="7.08"/>
    <x v="0"/>
    <x v="3"/>
  </r>
  <r>
    <x v="1705"/>
    <x v="170"/>
    <x v="2"/>
    <s v="21:32:18"/>
    <s v="W0142"/>
    <s v="W0238"/>
    <x v="0"/>
    <x v="2"/>
    <n v="2160.65"/>
    <n v="1.0666"/>
    <n v="2304.5500000000002"/>
    <n v="4.1190000000000003E-3"/>
    <n v="12.34"/>
    <x v="0"/>
    <x v="0"/>
  </r>
  <r>
    <x v="1706"/>
    <x v="299"/>
    <x v="9"/>
    <s v="05:20:53"/>
    <s v="W0103"/>
    <s v="W0104"/>
    <x v="0"/>
    <x v="3"/>
    <n v="256.92"/>
    <n v="0.99060000000000004"/>
    <n v="254.5"/>
    <n v="3.8939999999999999E-3"/>
    <n v="12.41"/>
    <x v="0"/>
    <x v="0"/>
  </r>
  <r>
    <x v="1707"/>
    <x v="268"/>
    <x v="9"/>
    <s v="18:15:12"/>
    <s v="W0042"/>
    <s v="W0175"/>
    <x v="0"/>
    <x v="2"/>
    <n v="1815.46"/>
    <n v="1.0017"/>
    <n v="1818.55"/>
    <n v="3.725E-3"/>
    <n v="11.5"/>
    <x v="0"/>
    <x v="1"/>
  </r>
  <r>
    <x v="1708"/>
    <x v="231"/>
    <x v="10"/>
    <s v="05:23:59"/>
    <s v="W0147"/>
    <s v="W0461"/>
    <x v="0"/>
    <x v="3"/>
    <n v="196.02"/>
    <n v="1.2256"/>
    <n v="240.24"/>
    <n v="1.9910000000000001E-3"/>
    <n v="6.26"/>
    <x v="0"/>
    <x v="0"/>
  </r>
  <r>
    <x v="1709"/>
    <x v="311"/>
    <x v="4"/>
    <s v="06:32:38"/>
    <s v="W0066"/>
    <s v="W0034"/>
    <x v="0"/>
    <x v="0"/>
    <n v="72.84"/>
    <n v="1.4175"/>
    <n v="103.25"/>
    <n v="2.114E-3"/>
    <n v="6.55"/>
    <x v="0"/>
    <x v="2"/>
  </r>
  <r>
    <x v="1710"/>
    <x v="321"/>
    <x v="3"/>
    <s v="22:04:31"/>
    <s v="W0193"/>
    <s v="W0518"/>
    <x v="0"/>
    <x v="0"/>
    <n v="704.76"/>
    <n v="1.1052999999999999"/>
    <n v="778.97"/>
    <n v="1.952E-3"/>
    <n v="5.81"/>
    <x v="0"/>
    <x v="0"/>
  </r>
  <r>
    <x v="1711"/>
    <x v="168"/>
    <x v="8"/>
    <s v="05:58:05"/>
    <s v="W0298"/>
    <s v="W0440"/>
    <x v="0"/>
    <x v="3"/>
    <n v="3277.1"/>
    <n v="1.0805"/>
    <n v="3540.91"/>
    <n v="3.222E-3"/>
    <n v="9.74"/>
    <x v="0"/>
    <x v="1"/>
  </r>
  <r>
    <x v="1712"/>
    <x v="353"/>
    <x v="7"/>
    <s v="10:30:03"/>
    <s v="W0038"/>
    <s v="W0285"/>
    <x v="0"/>
    <x v="1"/>
    <n v="3721.64"/>
    <n v="0.91139999999999999"/>
    <n v="3391.9"/>
    <n v="1.312E-3"/>
    <n v="4.28"/>
    <x v="0"/>
    <x v="0"/>
  </r>
  <r>
    <x v="1713"/>
    <x v="100"/>
    <x v="7"/>
    <s v="00:13:47"/>
    <s v="W0502"/>
    <s v="W0225"/>
    <x v="0"/>
    <x v="3"/>
    <n v="893.23"/>
    <n v="0.95089999999999997"/>
    <n v="849.37"/>
    <n v="3.2130000000000001E-3"/>
    <n v="9.44"/>
    <x v="0"/>
    <x v="0"/>
  </r>
  <r>
    <x v="1714"/>
    <x v="343"/>
    <x v="3"/>
    <s v="22:54:42"/>
    <s v="W0428"/>
    <s v="W0565"/>
    <x v="0"/>
    <x v="0"/>
    <n v="96.96"/>
    <n v="1.1314"/>
    <n v="109.7"/>
    <n v="1.328E-3"/>
    <n v="4.38"/>
    <x v="0"/>
    <x v="0"/>
  </r>
  <r>
    <x v="1715"/>
    <x v="151"/>
    <x v="6"/>
    <s v="19:54:10"/>
    <s v="W0352"/>
    <s v="W0257"/>
    <x v="0"/>
    <x v="2"/>
    <n v="170.6"/>
    <n v="0.89270000000000005"/>
    <n v="152.29"/>
    <n v="3.1459999999999999E-3"/>
    <n v="9.51"/>
    <x v="0"/>
    <x v="0"/>
  </r>
  <r>
    <x v="1716"/>
    <x v="150"/>
    <x v="7"/>
    <s v="06:59:13"/>
    <s v="W0326"/>
    <s v="W0059"/>
    <x v="0"/>
    <x v="0"/>
    <n v="790.16"/>
    <n v="0.8498"/>
    <n v="671.48"/>
    <n v="3.1960000000000001E-3"/>
    <n v="10.82"/>
    <x v="0"/>
    <x v="2"/>
  </r>
  <r>
    <x v="1717"/>
    <x v="23"/>
    <x v="2"/>
    <s v="10:20:32"/>
    <s v="W0038"/>
    <s v="W0246"/>
    <x v="0"/>
    <x v="3"/>
    <n v="736.77"/>
    <n v="0.96909999999999996"/>
    <n v="714"/>
    <n v="3.6120000000000002E-3"/>
    <n v="10.92"/>
    <x v="0"/>
    <x v="0"/>
  </r>
  <r>
    <x v="1718"/>
    <x v="284"/>
    <x v="5"/>
    <s v="07:39:47"/>
    <s v="W0097"/>
    <s v="W0519"/>
    <x v="0"/>
    <x v="2"/>
    <n v="1027.02"/>
    <n v="1.4005000000000001"/>
    <n v="1438.34"/>
    <n v="3.1110000000000001E-3"/>
    <n v="10.46"/>
    <x v="0"/>
    <x v="2"/>
  </r>
  <r>
    <x v="1719"/>
    <x v="124"/>
    <x v="7"/>
    <s v="06:33:45"/>
    <s v="W0108"/>
    <s v="W0214"/>
    <x v="0"/>
    <x v="0"/>
    <n v="8682.1"/>
    <n v="0.89129999999999998"/>
    <n v="7738.36"/>
    <n v="2.8440000000000002E-3"/>
    <n v="9.0299999999999994"/>
    <x v="0"/>
    <x v="0"/>
  </r>
  <r>
    <x v="1720"/>
    <x v="63"/>
    <x v="9"/>
    <s v="11:41:22"/>
    <s v="W0151"/>
    <s v="W0590"/>
    <x v="0"/>
    <x v="3"/>
    <n v="1291.23"/>
    <n v="1.0461"/>
    <n v="1350.76"/>
    <n v="7.358E-3"/>
    <n v="23.69"/>
    <x v="0"/>
    <x v="1"/>
  </r>
  <r>
    <x v="1721"/>
    <x v="58"/>
    <x v="3"/>
    <s v="17:31:23"/>
    <s v="W0074"/>
    <s v="W0216"/>
    <x v="0"/>
    <x v="3"/>
    <n v="5134.03"/>
    <n v="1.1066"/>
    <n v="5681.32"/>
    <n v="1.0820000000000001E-3"/>
    <n v="3.62"/>
    <x v="0"/>
    <x v="3"/>
  </r>
  <r>
    <x v="1722"/>
    <x v="40"/>
    <x v="11"/>
    <s v="04:28:47"/>
    <s v="W0057"/>
    <s v="W0403"/>
    <x v="0"/>
    <x v="0"/>
    <n v="478.76"/>
    <n v="1.2637"/>
    <n v="605.01"/>
    <n v="4.7699999999999999E-3"/>
    <n v="15.56"/>
    <x v="0"/>
    <x v="0"/>
  </r>
  <r>
    <x v="1723"/>
    <x v="75"/>
    <x v="10"/>
    <s v="07:01:17"/>
    <s v="W0335"/>
    <s v="W0283"/>
    <x v="0"/>
    <x v="2"/>
    <n v="83.04"/>
    <n v="1.0409999999999999"/>
    <n v="86.44"/>
    <n v="6.0169999999999998E-3"/>
    <n v="19.18"/>
    <x v="0"/>
    <x v="2"/>
  </r>
  <r>
    <x v="1724"/>
    <x v="161"/>
    <x v="5"/>
    <s v="05:19:38"/>
    <s v="W0252"/>
    <s v="W0573"/>
    <x v="0"/>
    <x v="0"/>
    <n v="3774"/>
    <n v="1.3774999999999999"/>
    <n v="5198.68"/>
    <n v="1.8439999999999999E-3"/>
    <n v="5.77"/>
    <x v="1"/>
    <x v="2"/>
  </r>
  <r>
    <x v="1725"/>
    <x v="147"/>
    <x v="11"/>
    <s v="19:55:42"/>
    <s v="W0254"/>
    <s v="W0573"/>
    <x v="0"/>
    <x v="3"/>
    <n v="5048.38"/>
    <n v="1.3113999999999999"/>
    <n v="6620.45"/>
    <n v="3.7889999999999998E-3"/>
    <n v="10.86"/>
    <x v="0"/>
    <x v="1"/>
  </r>
  <r>
    <x v="1726"/>
    <x v="95"/>
    <x v="5"/>
    <s v="12:20:36"/>
    <s v="W0385"/>
    <s v="W0215"/>
    <x v="0"/>
    <x v="0"/>
    <n v="5901.77"/>
    <n v="1.3433999999999999"/>
    <n v="7928.44"/>
    <n v="5.7409999999999996E-3"/>
    <n v="19.91"/>
    <x v="0"/>
    <x v="3"/>
  </r>
  <r>
    <x v="1727"/>
    <x v="338"/>
    <x v="7"/>
    <s v="20:55:48"/>
    <s v="W0456"/>
    <s v="W0382"/>
    <x v="0"/>
    <x v="3"/>
    <n v="370.51"/>
    <n v="0.8962"/>
    <n v="332.05"/>
    <n v="2.1810000000000002E-3"/>
    <n v="6.61"/>
    <x v="0"/>
    <x v="1"/>
  </r>
  <r>
    <x v="1728"/>
    <x v="122"/>
    <x v="0"/>
    <s v="15:11:18"/>
    <s v="W0259"/>
    <s v="W0045"/>
    <x v="0"/>
    <x v="3"/>
    <n v="560.23"/>
    <n v="1.1837"/>
    <n v="663.14"/>
    <n v="2.114E-3"/>
    <n v="7.04"/>
    <x v="0"/>
    <x v="0"/>
  </r>
  <r>
    <x v="1729"/>
    <x v="241"/>
    <x v="9"/>
    <s v="09:20:57"/>
    <s v="W0465"/>
    <s v="W0172"/>
    <x v="0"/>
    <x v="4"/>
    <n v="1041.45"/>
    <n v="0.94030000000000002"/>
    <n v="979.28"/>
    <n v="1.431E-3"/>
    <n v="4.59"/>
    <x v="0"/>
    <x v="1"/>
  </r>
  <r>
    <x v="1730"/>
    <x v="173"/>
    <x v="7"/>
    <s v="13:39:26"/>
    <s v="W0034"/>
    <s v="W0221"/>
    <x v="0"/>
    <x v="3"/>
    <n v="1967.42"/>
    <n v="0.95430000000000004"/>
    <n v="1877.51"/>
    <n v="8.0520000000000001E-3"/>
    <n v="23.27"/>
    <x v="0"/>
    <x v="2"/>
  </r>
  <r>
    <x v="1731"/>
    <x v="70"/>
    <x v="0"/>
    <s v="06:51:44"/>
    <s v="W0495"/>
    <s v="W0385"/>
    <x v="0"/>
    <x v="3"/>
    <n v="369.44"/>
    <n v="1.2229000000000001"/>
    <n v="451.79"/>
    <n v="4.4739999999999997E-3"/>
    <n v="13.64"/>
    <x v="0"/>
    <x v="0"/>
  </r>
  <r>
    <x v="1732"/>
    <x v="48"/>
    <x v="1"/>
    <s v="00:18:37"/>
    <s v="W0326"/>
    <s v="W0095"/>
    <x v="0"/>
    <x v="1"/>
    <n v="3517.73"/>
    <n v="1.1335999999999999"/>
    <n v="3987.7"/>
    <n v="1.34E-3"/>
    <n v="4.38"/>
    <x v="0"/>
    <x v="0"/>
  </r>
  <r>
    <x v="1733"/>
    <x v="147"/>
    <x v="11"/>
    <s v="19:50:56"/>
    <s v="W0238"/>
    <s v="W0044"/>
    <x v="0"/>
    <x v="3"/>
    <n v="3145.06"/>
    <n v="1.3113999999999999"/>
    <n v="4124.43"/>
    <n v="3.4520000000000002E-3"/>
    <n v="10.38"/>
    <x v="1"/>
    <x v="2"/>
  </r>
  <r>
    <x v="1734"/>
    <x v="240"/>
    <x v="8"/>
    <s v="11:46:02"/>
    <s v="W0541"/>
    <s v="W0228"/>
    <x v="0"/>
    <x v="0"/>
    <n v="2476.3200000000002"/>
    <n v="1.1575"/>
    <n v="2866.34"/>
    <n v="1.9910000000000001E-3"/>
    <n v="6.02"/>
    <x v="0"/>
    <x v="1"/>
  </r>
  <r>
    <x v="1735"/>
    <x v="51"/>
    <x v="3"/>
    <s v="17:22:31"/>
    <s v="W0466"/>
    <s v="W0574"/>
    <x v="0"/>
    <x v="2"/>
    <n v="346.49"/>
    <n v="1.1551"/>
    <n v="400.23"/>
    <n v="9.8299999999999993E-4"/>
    <n v="3.24"/>
    <x v="0"/>
    <x v="1"/>
  </r>
  <r>
    <x v="1736"/>
    <x v="210"/>
    <x v="6"/>
    <s v="03:04:37"/>
    <s v="W0304"/>
    <s v="W0317"/>
    <x v="0"/>
    <x v="3"/>
    <n v="3318.55"/>
    <n v="0.78580000000000005"/>
    <n v="2607.7199999999998"/>
    <n v="1.0945E-2"/>
    <n v="34.99"/>
    <x v="0"/>
    <x v="2"/>
  </r>
  <r>
    <x v="1737"/>
    <x v="304"/>
    <x v="9"/>
    <s v="17:49:33"/>
    <s v="W0117"/>
    <s v="W0335"/>
    <x v="0"/>
    <x v="1"/>
    <n v="2614.12"/>
    <n v="0.90459999999999996"/>
    <n v="2364.73"/>
    <n v="1.397E-3"/>
    <n v="4.7300000000000004"/>
    <x v="0"/>
    <x v="3"/>
  </r>
  <r>
    <x v="1738"/>
    <x v="119"/>
    <x v="5"/>
    <s v="11:38:30"/>
    <s v="W0207"/>
    <s v="W0467"/>
    <x v="0"/>
    <x v="2"/>
    <n v="565.29999999999995"/>
    <n v="1.2827"/>
    <n v="725.11"/>
    <n v="1.8159999999999999E-3"/>
    <n v="5.71"/>
    <x v="0"/>
    <x v="1"/>
  </r>
  <r>
    <x v="1739"/>
    <x v="116"/>
    <x v="0"/>
    <s v="00:08:49"/>
    <s v="W0481"/>
    <s v="W0297"/>
    <x v="0"/>
    <x v="0"/>
    <n v="3572.47"/>
    <n v="1.1832"/>
    <n v="4226.95"/>
    <n v="2.0200000000000001E-3"/>
    <n v="5.86"/>
    <x v="0"/>
    <x v="2"/>
  </r>
  <r>
    <x v="1740"/>
    <x v="179"/>
    <x v="5"/>
    <s v="19:11:02"/>
    <s v="W0403"/>
    <s v="W0545"/>
    <x v="0"/>
    <x v="3"/>
    <n v="1183.82"/>
    <n v="1.3689"/>
    <n v="1620.53"/>
    <n v="1.7290000000000001E-3"/>
    <n v="5.24"/>
    <x v="0"/>
    <x v="1"/>
  </r>
  <r>
    <x v="1741"/>
    <x v="58"/>
    <x v="3"/>
    <s v="08:40:41"/>
    <s v="W0587"/>
    <s v="W0489"/>
    <x v="0"/>
    <x v="4"/>
    <n v="10044.27"/>
    <n v="1.1066"/>
    <n v="11114.99"/>
    <n v="2.1679999999999998E-3"/>
    <n v="7.04"/>
    <x v="0"/>
    <x v="0"/>
  </r>
  <r>
    <x v="1742"/>
    <x v="265"/>
    <x v="9"/>
    <s v="13:57:47"/>
    <s v="W0233"/>
    <s v="W0215"/>
    <x v="0"/>
    <x v="0"/>
    <n v="3695.08"/>
    <n v="0.94140000000000001"/>
    <n v="3478.55"/>
    <n v="4.0280000000000003E-3"/>
    <n v="12.51"/>
    <x v="0"/>
    <x v="0"/>
  </r>
  <r>
    <x v="1743"/>
    <x v="139"/>
    <x v="1"/>
    <s v="20:28:22"/>
    <s v="W0284"/>
    <s v="W0524"/>
    <x v="0"/>
    <x v="0"/>
    <n v="2421.5700000000002"/>
    <n v="1.2873000000000001"/>
    <n v="3117.29"/>
    <n v="1.9530000000000001E-3"/>
    <n v="6.61"/>
    <x v="0"/>
    <x v="3"/>
  </r>
  <r>
    <x v="1744"/>
    <x v="318"/>
    <x v="1"/>
    <s v="03:12:33"/>
    <s v="W0480"/>
    <s v="W0002"/>
    <x v="0"/>
    <x v="1"/>
    <n v="2304.4"/>
    <n v="1.2248000000000001"/>
    <n v="2822.43"/>
    <n v="3.1830000000000001E-3"/>
    <n v="9.58"/>
    <x v="0"/>
    <x v="3"/>
  </r>
  <r>
    <x v="1745"/>
    <x v="186"/>
    <x v="8"/>
    <s v="07:16:42"/>
    <s v="W0009"/>
    <s v="W0207"/>
    <x v="0"/>
    <x v="0"/>
    <n v="212.78"/>
    <n v="1.1538999999999999"/>
    <n v="245.53"/>
    <n v="2.4510000000000001E-3"/>
    <n v="8.0399999999999991"/>
    <x v="0"/>
    <x v="3"/>
  </r>
  <r>
    <x v="1746"/>
    <x v="211"/>
    <x v="9"/>
    <s v="18:08:41"/>
    <s v="W0379"/>
    <s v="W0341"/>
    <x v="0"/>
    <x v="0"/>
    <n v="200.32"/>
    <n v="0.94320000000000004"/>
    <n v="188.94"/>
    <n v="1.157E-3"/>
    <n v="3.59"/>
    <x v="0"/>
    <x v="0"/>
  </r>
  <r>
    <x v="1747"/>
    <x v="21"/>
    <x v="4"/>
    <s v="15:23:28"/>
    <s v="W0381"/>
    <s v="W0407"/>
    <x v="0"/>
    <x v="1"/>
    <n v="47093.35"/>
    <n v="1.4119999999999999"/>
    <n v="66495.81"/>
    <n v="2.9710000000000001E-3"/>
    <n v="9.14"/>
    <x v="0"/>
    <x v="2"/>
  </r>
  <r>
    <x v="1748"/>
    <x v="115"/>
    <x v="6"/>
    <s v="05:47:50"/>
    <s v="W0360"/>
    <s v="W0306"/>
    <x v="0"/>
    <x v="0"/>
    <n v="2025.05"/>
    <n v="0.86819999999999997"/>
    <n v="1758.15"/>
    <n v="2.1189999999999998E-3"/>
    <n v="6.51"/>
    <x v="0"/>
    <x v="2"/>
  </r>
  <r>
    <x v="1749"/>
    <x v="39"/>
    <x v="8"/>
    <s v="10:48:17"/>
    <s v="W0176"/>
    <s v="W0507"/>
    <x v="0"/>
    <x v="2"/>
    <n v="5022.21"/>
    <n v="1.0738000000000001"/>
    <n v="5392.85"/>
    <n v="8.25E-4"/>
    <n v="2.4900000000000002"/>
    <x v="0"/>
    <x v="0"/>
  </r>
  <r>
    <x v="1750"/>
    <x v="305"/>
    <x v="10"/>
    <s v="08:45:02"/>
    <s v="W0485"/>
    <s v="W0469"/>
    <x v="0"/>
    <x v="3"/>
    <n v="1311.23"/>
    <n v="1.1932"/>
    <n v="1564.56"/>
    <n v="1.173E-3"/>
    <n v="3.64"/>
    <x v="0"/>
    <x v="0"/>
  </r>
  <r>
    <x v="1751"/>
    <x v="157"/>
    <x v="4"/>
    <s v="00:50:46"/>
    <s v="W0405"/>
    <s v="W0558"/>
    <x v="0"/>
    <x v="2"/>
    <n v="973.6"/>
    <n v="1.4207000000000001"/>
    <n v="1383.19"/>
    <n v="3.4719999999999998E-3"/>
    <n v="11.79"/>
    <x v="0"/>
    <x v="0"/>
  </r>
  <r>
    <x v="1752"/>
    <x v="224"/>
    <x v="6"/>
    <s v="19:36:02"/>
    <s v="W0033"/>
    <s v="W0495"/>
    <x v="0"/>
    <x v="0"/>
    <n v="1221.79"/>
    <n v="0.84860000000000002"/>
    <n v="1036.81"/>
    <n v="8.8000000000000005E-3"/>
    <n v="32.869999999999997"/>
    <x v="0"/>
    <x v="0"/>
  </r>
  <r>
    <x v="1753"/>
    <x v="16"/>
    <x v="8"/>
    <s v="09:29:49"/>
    <s v="W0465"/>
    <s v="W0261"/>
    <x v="0"/>
    <x v="3"/>
    <n v="1423.39"/>
    <n v="1.0546"/>
    <n v="1501.11"/>
    <n v="2.4559999999999998E-3"/>
    <n v="8.01"/>
    <x v="0"/>
    <x v="3"/>
  </r>
  <r>
    <x v="1754"/>
    <x v="177"/>
    <x v="7"/>
    <s v="22:57:54"/>
    <s v="W0157"/>
    <s v="W0578"/>
    <x v="0"/>
    <x v="3"/>
    <n v="1154.97"/>
    <n v="0.85880000000000001"/>
    <n v="991.89"/>
    <n v="4.17E-4"/>
    <n v="1.34"/>
    <x v="0"/>
    <x v="2"/>
  </r>
  <r>
    <x v="1755"/>
    <x v="17"/>
    <x v="7"/>
    <s v="12:15:36"/>
    <s v="W0565"/>
    <s v="W0582"/>
    <x v="0"/>
    <x v="0"/>
    <n v="7171.92"/>
    <n v="0.93369999999999997"/>
    <n v="6696.42"/>
    <n v="2.8540000000000002E-3"/>
    <n v="8.99"/>
    <x v="0"/>
    <x v="2"/>
  </r>
  <r>
    <x v="1756"/>
    <x v="63"/>
    <x v="9"/>
    <s v="02:03:31"/>
    <s v="W0202"/>
    <s v="W0364"/>
    <x v="0"/>
    <x v="2"/>
    <n v="2964.95"/>
    <n v="1.0461"/>
    <n v="3101.63"/>
    <n v="9.5100000000000002E-4"/>
    <n v="2.89"/>
    <x v="0"/>
    <x v="2"/>
  </r>
  <r>
    <x v="1757"/>
    <x v="151"/>
    <x v="6"/>
    <s v="23:40:09"/>
    <s v="W0175"/>
    <s v="W0514"/>
    <x v="0"/>
    <x v="0"/>
    <n v="1729.7"/>
    <n v="0.89270000000000005"/>
    <n v="1544.1"/>
    <n v="1.771E-3"/>
    <n v="5.96"/>
    <x v="0"/>
    <x v="3"/>
  </r>
  <r>
    <x v="1758"/>
    <x v="221"/>
    <x v="3"/>
    <s v="02:23:17"/>
    <s v="W0244"/>
    <s v="W0541"/>
    <x v="0"/>
    <x v="1"/>
    <n v="6490.33"/>
    <n v="1.1258999999999999"/>
    <n v="7307.46"/>
    <n v="6.3810000000000004E-3"/>
    <n v="20.420000000000002"/>
    <x v="0"/>
    <x v="2"/>
  </r>
  <r>
    <x v="1759"/>
    <x v="80"/>
    <x v="3"/>
    <s v="06:44:13"/>
    <s v="W0269"/>
    <s v="W0573"/>
    <x v="0"/>
    <x v="0"/>
    <n v="3339.74"/>
    <n v="1.1704000000000001"/>
    <n v="3908.83"/>
    <n v="1.5089999999999999E-3"/>
    <n v="4.53"/>
    <x v="0"/>
    <x v="2"/>
  </r>
  <r>
    <x v="1760"/>
    <x v="137"/>
    <x v="3"/>
    <s v="07:28:35"/>
    <s v="W0446"/>
    <s v="W0455"/>
    <x v="0"/>
    <x v="1"/>
    <n v="3626.23"/>
    <n v="1.1357999999999999"/>
    <n v="4118.67"/>
    <n v="2.9229999999999998E-3"/>
    <n v="10.34"/>
    <x v="0"/>
    <x v="0"/>
  </r>
  <r>
    <x v="1761"/>
    <x v="179"/>
    <x v="5"/>
    <s v="21:23:57"/>
    <s v="W0074"/>
    <s v="W0144"/>
    <x v="0"/>
    <x v="3"/>
    <n v="2214.12"/>
    <n v="1.3689"/>
    <n v="3030.91"/>
    <n v="2.2070000000000002E-3"/>
    <n v="7.81"/>
    <x v="0"/>
    <x v="2"/>
  </r>
  <r>
    <x v="1762"/>
    <x v="247"/>
    <x v="11"/>
    <s v="09:46:55"/>
    <s v="W0096"/>
    <s v="W0192"/>
    <x v="0"/>
    <x v="0"/>
    <n v="2583.54"/>
    <n v="1.3673"/>
    <n v="3532.47"/>
    <n v="2.5969999999999999E-3"/>
    <n v="8.6"/>
    <x v="0"/>
    <x v="0"/>
  </r>
  <r>
    <x v="1763"/>
    <x v="59"/>
    <x v="0"/>
    <s v="21:24:21"/>
    <s v="W0173"/>
    <s v="W0353"/>
    <x v="0"/>
    <x v="3"/>
    <n v="2451.02"/>
    <n v="1.2021999999999999"/>
    <n v="2946.62"/>
    <n v="8.9700000000000001E-4"/>
    <n v="2.69"/>
    <x v="0"/>
    <x v="2"/>
  </r>
  <r>
    <x v="1764"/>
    <x v="190"/>
    <x v="11"/>
    <s v="03:44:06"/>
    <s v="W0406"/>
    <s v="W0299"/>
    <x v="0"/>
    <x v="1"/>
    <n v="2377.2800000000002"/>
    <n v="1.2515000000000001"/>
    <n v="2975.17"/>
    <n v="2.5969999999999999E-3"/>
    <n v="7.91"/>
    <x v="0"/>
    <x v="0"/>
  </r>
  <r>
    <x v="1765"/>
    <x v="28"/>
    <x v="6"/>
    <s v="13:04:30"/>
    <s v="W0155"/>
    <s v="W0460"/>
    <x v="0"/>
    <x v="0"/>
    <n v="2801.64"/>
    <n v="0.88360000000000005"/>
    <n v="2475.5300000000002"/>
    <n v="4.4479999999999997E-3"/>
    <n v="13.37"/>
    <x v="0"/>
    <x v="1"/>
  </r>
  <r>
    <x v="1766"/>
    <x v="287"/>
    <x v="2"/>
    <s v="22:43:28"/>
    <s v="W0183"/>
    <s v="W0427"/>
    <x v="0"/>
    <x v="3"/>
    <n v="324.82"/>
    <n v="0.99960000000000004"/>
    <n v="324.69"/>
    <n v="1.1000000000000001E-3"/>
    <n v="3.89"/>
    <x v="0"/>
    <x v="2"/>
  </r>
  <r>
    <x v="1767"/>
    <x v="41"/>
    <x v="4"/>
    <s v="03:38:55"/>
    <s v="W0323"/>
    <s v="W0031"/>
    <x v="0"/>
    <x v="0"/>
    <n v="1316.19"/>
    <n v="1.3784000000000001"/>
    <n v="1814.24"/>
    <n v="4.5149999999999999E-3"/>
    <n v="13.5"/>
    <x v="0"/>
    <x v="0"/>
  </r>
  <r>
    <x v="1768"/>
    <x v="60"/>
    <x v="6"/>
    <s v="12:59:29"/>
    <s v="W0289"/>
    <s v="W0332"/>
    <x v="0"/>
    <x v="0"/>
    <n v="1106.26"/>
    <n v="0.82620000000000005"/>
    <n v="913.99"/>
    <n v="1.351E-3"/>
    <n v="4.18"/>
    <x v="0"/>
    <x v="0"/>
  </r>
  <r>
    <x v="1769"/>
    <x v="203"/>
    <x v="11"/>
    <s v="06:31:22"/>
    <s v="W0258"/>
    <s v="W0411"/>
    <x v="0"/>
    <x v="1"/>
    <n v="5735.23"/>
    <n v="1.2867"/>
    <n v="7379.52"/>
    <n v="3.8089999999999999E-3"/>
    <n v="12.65"/>
    <x v="0"/>
    <x v="2"/>
  </r>
  <r>
    <x v="1770"/>
    <x v="255"/>
    <x v="8"/>
    <s v="10:47:05"/>
    <s v="W0587"/>
    <s v="W0052"/>
    <x v="0"/>
    <x v="0"/>
    <n v="497.22"/>
    <n v="1.0984"/>
    <n v="546.15"/>
    <n v="1.4630000000000001E-3"/>
    <n v="4.6399999999999997"/>
    <x v="0"/>
    <x v="1"/>
  </r>
  <r>
    <x v="1771"/>
    <x v="77"/>
    <x v="10"/>
    <s v="11:33:59"/>
    <s v="W0174"/>
    <s v="W0384"/>
    <x v="0"/>
    <x v="0"/>
    <n v="591.94000000000005"/>
    <n v="1.1080000000000001"/>
    <n v="655.87"/>
    <n v="1.242E-3"/>
    <n v="3.66"/>
    <x v="0"/>
    <x v="0"/>
  </r>
  <r>
    <x v="1772"/>
    <x v="326"/>
    <x v="1"/>
    <s v="12:55:36"/>
    <s v="W0330"/>
    <s v="W0243"/>
    <x v="0"/>
    <x v="4"/>
    <n v="760.85"/>
    <n v="1.3714999999999999"/>
    <n v="1043.51"/>
    <n v="3.2109999999999999E-3"/>
    <n v="10.61"/>
    <x v="0"/>
    <x v="0"/>
  </r>
  <r>
    <x v="1773"/>
    <x v="306"/>
    <x v="1"/>
    <s v="10:05:39"/>
    <s v="W0231"/>
    <s v="W0417"/>
    <x v="0"/>
    <x v="4"/>
    <n v="4155.1400000000003"/>
    <n v="1.0748"/>
    <n v="4465.9399999999996"/>
    <n v="2.8440000000000002E-3"/>
    <n v="10"/>
    <x v="0"/>
    <x v="0"/>
  </r>
  <r>
    <x v="1774"/>
    <x v="142"/>
    <x v="9"/>
    <s v="07:45:56"/>
    <s v="W0161"/>
    <s v="W0475"/>
    <x v="0"/>
    <x v="3"/>
    <n v="155.37"/>
    <n v="0.9143"/>
    <n v="142.05000000000001"/>
    <n v="9.9299999999999996E-4"/>
    <n v="3.04"/>
    <x v="0"/>
    <x v="0"/>
  </r>
  <r>
    <x v="1775"/>
    <x v="75"/>
    <x v="10"/>
    <s v="16:59:21"/>
    <s v="W0186"/>
    <s v="W0392"/>
    <x v="0"/>
    <x v="2"/>
    <n v="384.04"/>
    <n v="1.0409999999999999"/>
    <n v="399.79"/>
    <n v="3.901E-3"/>
    <n v="12"/>
    <x v="0"/>
    <x v="1"/>
  </r>
  <r>
    <x v="1776"/>
    <x v="58"/>
    <x v="3"/>
    <s v="00:39:54"/>
    <s v="W0143"/>
    <s v="W0389"/>
    <x v="0"/>
    <x v="0"/>
    <n v="108.92"/>
    <n v="1.1066"/>
    <n v="120.53"/>
    <n v="1.106E-3"/>
    <n v="3.76"/>
    <x v="0"/>
    <x v="1"/>
  </r>
  <r>
    <x v="1777"/>
    <x v="294"/>
    <x v="5"/>
    <s v="00:34:01"/>
    <s v="W0282"/>
    <s v="W0573"/>
    <x v="0"/>
    <x v="2"/>
    <n v="498.02"/>
    <n v="1.3972"/>
    <n v="695.83"/>
    <n v="1.758E-3"/>
    <n v="5.86"/>
    <x v="0"/>
    <x v="0"/>
  </r>
  <r>
    <x v="1778"/>
    <x v="359"/>
    <x v="2"/>
    <s v="12:27:38"/>
    <s v="W0027"/>
    <s v="W0469"/>
    <x v="0"/>
    <x v="2"/>
    <n v="1140"/>
    <n v="1.0357000000000001"/>
    <n v="1180.7"/>
    <n v="2.5170000000000001E-3"/>
    <n v="7.56"/>
    <x v="0"/>
    <x v="3"/>
  </r>
  <r>
    <x v="1779"/>
    <x v="292"/>
    <x v="4"/>
    <s v="17:02:57"/>
    <s v="W0246"/>
    <s v="W0408"/>
    <x v="0"/>
    <x v="3"/>
    <n v="4384"/>
    <n v="1.4518"/>
    <n v="6364.69"/>
    <n v="1.472E-3"/>
    <n v="5.25"/>
    <x v="0"/>
    <x v="0"/>
  </r>
  <r>
    <x v="1780"/>
    <x v="147"/>
    <x v="11"/>
    <s v="13:53:43"/>
    <s v="W0487"/>
    <s v="W0519"/>
    <x v="0"/>
    <x v="4"/>
    <n v="9162.9599999999991"/>
    <n v="1.3113999999999999"/>
    <n v="12016.31"/>
    <n v="3.6020000000000002E-3"/>
    <n v="10.94"/>
    <x v="0"/>
    <x v="0"/>
  </r>
  <r>
    <x v="1781"/>
    <x v="272"/>
    <x v="7"/>
    <s v="03:17:27"/>
    <s v="W0202"/>
    <s v="W0189"/>
    <x v="0"/>
    <x v="0"/>
    <n v="220.23"/>
    <n v="0.86539999999999995"/>
    <n v="190.59"/>
    <n v="3.1059999999999998E-3"/>
    <n v="10.24"/>
    <x v="0"/>
    <x v="0"/>
  </r>
  <r>
    <x v="1782"/>
    <x v="237"/>
    <x v="11"/>
    <s v="01:45:34"/>
    <s v="W0021"/>
    <s v="W0595"/>
    <x v="0"/>
    <x v="2"/>
    <n v="709.74"/>
    <n v="1.2941"/>
    <n v="918.47"/>
    <n v="2.2290000000000001E-3"/>
    <n v="6.59"/>
    <x v="0"/>
    <x v="0"/>
  </r>
  <r>
    <x v="1783"/>
    <x v="353"/>
    <x v="7"/>
    <s v="10:19:58"/>
    <s v="W0591"/>
    <s v="W0351"/>
    <x v="0"/>
    <x v="2"/>
    <n v="1782.66"/>
    <n v="0.91139999999999999"/>
    <n v="1624.72"/>
    <n v="6.3699999999999998E-4"/>
    <n v="2.13"/>
    <x v="1"/>
    <x v="0"/>
  </r>
  <r>
    <x v="1784"/>
    <x v="246"/>
    <x v="4"/>
    <s v="08:27:02"/>
    <s v="W0094"/>
    <s v="W0283"/>
    <x v="0"/>
    <x v="3"/>
    <n v="755.12"/>
    <n v="1.4902"/>
    <n v="1125.28"/>
    <n v="4.444E-3"/>
    <n v="13.41"/>
    <x v="0"/>
    <x v="0"/>
  </r>
  <r>
    <x v="1785"/>
    <x v="0"/>
    <x v="0"/>
    <s v="22:17:00"/>
    <s v="W0008"/>
    <s v="W0157"/>
    <x v="0"/>
    <x v="3"/>
    <n v="422.6"/>
    <n v="1.1917"/>
    <n v="503.61"/>
    <n v="2.356E-3"/>
    <n v="7.33"/>
    <x v="0"/>
    <x v="1"/>
  </r>
  <r>
    <x v="1786"/>
    <x v="294"/>
    <x v="5"/>
    <s v="11:55:38"/>
    <s v="W0472"/>
    <s v="W0599"/>
    <x v="0"/>
    <x v="3"/>
    <n v="145.62"/>
    <n v="1.3972"/>
    <n v="203.46"/>
    <n v="1.7149999999999999E-3"/>
    <n v="5.24"/>
    <x v="0"/>
    <x v="0"/>
  </r>
  <r>
    <x v="1787"/>
    <x v="348"/>
    <x v="10"/>
    <s v="14:21:33"/>
    <s v="W0339"/>
    <s v="W0148"/>
    <x v="0"/>
    <x v="2"/>
    <n v="305.5"/>
    <n v="1.0032000000000001"/>
    <n v="306.48"/>
    <n v="2.3890000000000001E-3"/>
    <n v="6.87"/>
    <x v="0"/>
    <x v="0"/>
  </r>
  <r>
    <x v="1788"/>
    <x v="22"/>
    <x v="3"/>
    <s v="08:55:38"/>
    <s v="W0259"/>
    <s v="W0070"/>
    <x v="0"/>
    <x v="2"/>
    <n v="4771.51"/>
    <n v="1.1358999999999999"/>
    <n v="5419.96"/>
    <n v="3.9319999999999997E-3"/>
    <n v="11.84"/>
    <x v="0"/>
    <x v="1"/>
  </r>
  <r>
    <x v="1789"/>
    <x v="358"/>
    <x v="4"/>
    <s v="23:12:08"/>
    <s v="W0055"/>
    <s v="W0370"/>
    <x v="0"/>
    <x v="3"/>
    <n v="4041.63"/>
    <n v="1.4388000000000001"/>
    <n v="5815.1"/>
    <n v="2.709E-3"/>
    <n v="8.56"/>
    <x v="0"/>
    <x v="1"/>
  </r>
  <r>
    <x v="1790"/>
    <x v="142"/>
    <x v="9"/>
    <s v="09:34:25"/>
    <s v="W0548"/>
    <s v="W0588"/>
    <x v="0"/>
    <x v="3"/>
    <n v="24327.09"/>
    <n v="0.9143"/>
    <n v="22242.26"/>
    <n v="2.575E-3"/>
    <n v="7.63"/>
    <x v="0"/>
    <x v="2"/>
  </r>
  <r>
    <x v="1791"/>
    <x v="149"/>
    <x v="5"/>
    <s v="01:44:09"/>
    <s v="W0006"/>
    <s v="W0515"/>
    <x v="0"/>
    <x v="0"/>
    <n v="3057.31"/>
    <n v="1.3958999999999999"/>
    <n v="4267.7"/>
    <n v="9.2500000000000004E-4"/>
    <n v="2.67"/>
    <x v="0"/>
    <x v="0"/>
  </r>
  <r>
    <x v="1792"/>
    <x v="172"/>
    <x v="6"/>
    <s v="05:48:12"/>
    <s v="W0377"/>
    <s v="W0234"/>
    <x v="0"/>
    <x v="2"/>
    <n v="355.56"/>
    <n v="0.80959999999999999"/>
    <n v="287.86"/>
    <n v="8.8599999999999996E-4"/>
    <n v="2.84"/>
    <x v="0"/>
    <x v="0"/>
  </r>
  <r>
    <x v="1793"/>
    <x v="257"/>
    <x v="2"/>
    <s v="18:56:13"/>
    <s v="W0554"/>
    <s v="W0467"/>
    <x v="0"/>
    <x v="0"/>
    <n v="1883.1"/>
    <n v="1.0201"/>
    <n v="1920.95"/>
    <n v="1.9780000000000002E-3"/>
    <n v="7.11"/>
    <x v="0"/>
    <x v="0"/>
  </r>
  <r>
    <x v="1794"/>
    <x v="107"/>
    <x v="9"/>
    <s v="04:39:21"/>
    <s v="W0050"/>
    <s v="W0557"/>
    <x v="0"/>
    <x v="0"/>
    <n v="2074.14"/>
    <n v="0.92210000000000003"/>
    <n v="1912.56"/>
    <n v="3.1259999999999999E-3"/>
    <n v="10.23"/>
    <x v="0"/>
    <x v="2"/>
  </r>
  <r>
    <x v="1795"/>
    <x v="75"/>
    <x v="10"/>
    <s v="14:04:14"/>
    <s v="W0112"/>
    <s v="W0287"/>
    <x v="0"/>
    <x v="3"/>
    <n v="2344.6799999999998"/>
    <n v="1.0409999999999999"/>
    <n v="2440.81"/>
    <n v="4.1929999999999997E-3"/>
    <n v="14.14"/>
    <x v="0"/>
    <x v="2"/>
  </r>
  <r>
    <x v="1796"/>
    <x v="262"/>
    <x v="0"/>
    <s v="03:42:43"/>
    <s v="W0146"/>
    <s v="W0294"/>
    <x v="0"/>
    <x v="0"/>
    <n v="912.53"/>
    <n v="1.2088000000000001"/>
    <n v="1103.07"/>
    <n v="5.2100000000000002E-3"/>
    <n v="16.72"/>
    <x v="0"/>
    <x v="0"/>
  </r>
  <r>
    <x v="1797"/>
    <x v="151"/>
    <x v="6"/>
    <s v="00:38:18"/>
    <s v="W0230"/>
    <s v="W0481"/>
    <x v="0"/>
    <x v="3"/>
    <n v="791.7"/>
    <n v="0.89270000000000005"/>
    <n v="706.75"/>
    <n v="7.6340000000000002E-3"/>
    <n v="24.59"/>
    <x v="0"/>
    <x v="1"/>
  </r>
  <r>
    <x v="1798"/>
    <x v="34"/>
    <x v="0"/>
    <s v="05:49:25"/>
    <s v="W0497"/>
    <s v="W0134"/>
    <x v="0"/>
    <x v="3"/>
    <n v="1915.06"/>
    <n v="1.3065"/>
    <n v="2502.0300000000002"/>
    <n v="1.9740000000000001E-3"/>
    <n v="6.27"/>
    <x v="0"/>
    <x v="0"/>
  </r>
  <r>
    <x v="1799"/>
    <x v="354"/>
    <x v="6"/>
    <s v="05:34:36"/>
    <s v="W0306"/>
    <s v="W0008"/>
    <x v="0"/>
    <x v="3"/>
    <n v="414.09"/>
    <n v="0.87549999999999994"/>
    <n v="362.54"/>
    <n v="2.8600000000000001E-3"/>
    <n v="9.0399999999999991"/>
    <x v="0"/>
    <x v="1"/>
  </r>
  <r>
    <x v="1800"/>
    <x v="182"/>
    <x v="11"/>
    <s v="02:00:30"/>
    <s v="W0542"/>
    <s v="W0028"/>
    <x v="0"/>
    <x v="0"/>
    <n v="3872.66"/>
    <n v="1.3053999999999999"/>
    <n v="5055.37"/>
    <n v="2.519E-3"/>
    <n v="7.55"/>
    <x v="0"/>
    <x v="0"/>
  </r>
  <r>
    <x v="1801"/>
    <x v="181"/>
    <x v="11"/>
    <s v="10:31:20"/>
    <s v="W0461"/>
    <s v="W0520"/>
    <x v="0"/>
    <x v="3"/>
    <n v="317.95"/>
    <n v="1.258"/>
    <n v="399.98"/>
    <n v="1.6620000000000001E-3"/>
    <n v="5.42"/>
    <x v="0"/>
    <x v="0"/>
  </r>
  <r>
    <x v="1802"/>
    <x v="352"/>
    <x v="2"/>
    <s v="08:10:39"/>
    <s v="W0226"/>
    <s v="W0310"/>
    <x v="0"/>
    <x v="0"/>
    <n v="281.88"/>
    <n v="1.0677000000000001"/>
    <n v="300.95999999999998"/>
    <n v="4.2329999999999998E-3"/>
    <n v="12.72"/>
    <x v="0"/>
    <x v="1"/>
  </r>
  <r>
    <x v="1803"/>
    <x v="246"/>
    <x v="4"/>
    <s v="02:15:45"/>
    <s v="W0059"/>
    <s v="W0541"/>
    <x v="0"/>
    <x v="0"/>
    <n v="693.51"/>
    <n v="1.4902"/>
    <n v="1033.47"/>
    <n v="3.6440000000000001E-3"/>
    <n v="11.25"/>
    <x v="0"/>
    <x v="0"/>
  </r>
  <r>
    <x v="1804"/>
    <x v="274"/>
    <x v="2"/>
    <s v="00:38:42"/>
    <s v="W0076"/>
    <s v="W0494"/>
    <x v="0"/>
    <x v="2"/>
    <n v="2074.3200000000002"/>
    <n v="1.0353000000000001"/>
    <n v="2147.54"/>
    <n v="2.0669999999999998E-3"/>
    <n v="5.86"/>
    <x v="0"/>
    <x v="0"/>
  </r>
  <r>
    <x v="1805"/>
    <x v="333"/>
    <x v="1"/>
    <s v="16:11:43"/>
    <s v="W0428"/>
    <s v="W0034"/>
    <x v="0"/>
    <x v="0"/>
    <n v="3518.08"/>
    <n v="1.1591"/>
    <n v="4077.81"/>
    <n v="1.366E-3"/>
    <n v="4.3499999999999996"/>
    <x v="0"/>
    <x v="3"/>
  </r>
  <r>
    <x v="1806"/>
    <x v="245"/>
    <x v="1"/>
    <s v="16:59:50"/>
    <s v="W0132"/>
    <s v="W0007"/>
    <x v="0"/>
    <x v="3"/>
    <n v="1856.78"/>
    <n v="1.3177000000000001"/>
    <n v="2446.6799999999998"/>
    <n v="1.173E-3"/>
    <n v="3.49"/>
    <x v="0"/>
    <x v="3"/>
  </r>
  <r>
    <x v="1807"/>
    <x v="44"/>
    <x v="11"/>
    <s v="13:24:17"/>
    <s v="W0498"/>
    <s v="W0040"/>
    <x v="0"/>
    <x v="4"/>
    <n v="978.39"/>
    <n v="1.2484"/>
    <n v="1221.42"/>
    <n v="1.5399999999999999E-3"/>
    <n v="4.9800000000000004"/>
    <x v="0"/>
    <x v="1"/>
  </r>
  <r>
    <x v="1808"/>
    <x v="294"/>
    <x v="5"/>
    <s v="03:16:47"/>
    <s v="W0593"/>
    <s v="W0330"/>
    <x v="0"/>
    <x v="3"/>
    <n v="915.7"/>
    <n v="1.3972"/>
    <n v="1279.42"/>
    <n v="2.6930000000000001E-3"/>
    <n v="8.66"/>
    <x v="0"/>
    <x v="0"/>
  </r>
  <r>
    <x v="1809"/>
    <x v="42"/>
    <x v="2"/>
    <s v="21:01:09"/>
    <s v="W0305"/>
    <s v="W0062"/>
    <x v="0"/>
    <x v="0"/>
    <n v="656.36"/>
    <n v="1.0884"/>
    <n v="714.38"/>
    <n v="1.6050000000000001E-3"/>
    <n v="4.9800000000000004"/>
    <x v="0"/>
    <x v="2"/>
  </r>
  <r>
    <x v="1810"/>
    <x v="95"/>
    <x v="5"/>
    <s v="23:16:24"/>
    <s v="W0067"/>
    <s v="W0086"/>
    <x v="0"/>
    <x v="1"/>
    <n v="8176.86"/>
    <n v="1.3433999999999999"/>
    <n v="10984.79"/>
    <n v="2.5089999999999999E-3"/>
    <n v="7.26"/>
    <x v="0"/>
    <x v="0"/>
  </r>
  <r>
    <x v="1811"/>
    <x v="318"/>
    <x v="1"/>
    <s v="02:47:15"/>
    <s v="W0230"/>
    <s v="W0116"/>
    <x v="0"/>
    <x v="0"/>
    <n v="1395.41"/>
    <n v="1.2248000000000001"/>
    <n v="1709.1"/>
    <n v="1.861E-3"/>
    <n v="6.06"/>
    <x v="0"/>
    <x v="0"/>
  </r>
  <r>
    <x v="1812"/>
    <x v="360"/>
    <x v="9"/>
    <s v="11:01:34"/>
    <s v="W0333"/>
    <s v="W0577"/>
    <x v="0"/>
    <x v="2"/>
    <n v="5434.54"/>
    <n v="0.99309999999999998"/>
    <n v="5397.04"/>
    <n v="1.9870000000000001E-3"/>
    <n v="6.88"/>
    <x v="0"/>
    <x v="0"/>
  </r>
  <r>
    <x v="1813"/>
    <x v="60"/>
    <x v="6"/>
    <s v="13:08:21"/>
    <s v="W0277"/>
    <s v="W0297"/>
    <x v="0"/>
    <x v="3"/>
    <n v="2655.62"/>
    <n v="0.82620000000000005"/>
    <n v="2194.0700000000002"/>
    <n v="2.761E-3"/>
    <n v="9.25"/>
    <x v="0"/>
    <x v="2"/>
  </r>
  <r>
    <x v="1814"/>
    <x v="224"/>
    <x v="6"/>
    <s v="23:44:43"/>
    <s v="W0584"/>
    <s v="W0379"/>
    <x v="0"/>
    <x v="3"/>
    <n v="802.87"/>
    <n v="0.84860000000000002"/>
    <n v="681.32"/>
    <n v="2.049E-3"/>
    <n v="6.82"/>
    <x v="0"/>
    <x v="1"/>
  </r>
  <r>
    <x v="1815"/>
    <x v="261"/>
    <x v="3"/>
    <s v="03:19:52"/>
    <s v="W0144"/>
    <s v="W0322"/>
    <x v="0"/>
    <x v="0"/>
    <n v="946.07"/>
    <n v="1.1294999999999999"/>
    <n v="1068.5899999999999"/>
    <n v="1.2179999999999999E-3"/>
    <n v="3.77"/>
    <x v="0"/>
    <x v="1"/>
  </r>
  <r>
    <x v="1816"/>
    <x v="165"/>
    <x v="5"/>
    <s v="14:34:21"/>
    <s v="W0251"/>
    <s v="W0395"/>
    <x v="0"/>
    <x v="0"/>
    <n v="1204.79"/>
    <n v="1.3605"/>
    <n v="1639.12"/>
    <n v="1.7080000000000001E-3"/>
    <n v="5.57"/>
    <x v="0"/>
    <x v="1"/>
  </r>
  <r>
    <x v="1817"/>
    <x v="334"/>
    <x v="3"/>
    <s v="09:00:31"/>
    <s v="W0080"/>
    <s v="W0357"/>
    <x v="0"/>
    <x v="3"/>
    <n v="1025.3"/>
    <n v="1.1566000000000001"/>
    <n v="1185.8599999999999"/>
    <n v="3.3219999999999999E-3"/>
    <n v="9.64"/>
    <x v="0"/>
    <x v="0"/>
  </r>
  <r>
    <x v="1818"/>
    <x v="244"/>
    <x v="3"/>
    <s v="12:20:55"/>
    <s v="W0057"/>
    <s v="W0562"/>
    <x v="0"/>
    <x v="3"/>
    <n v="2638.13"/>
    <n v="1.1779999999999999"/>
    <n v="3107.72"/>
    <n v="2.6289999999999998E-3"/>
    <n v="7.87"/>
    <x v="0"/>
    <x v="2"/>
  </r>
  <r>
    <x v="1819"/>
    <x v="229"/>
    <x v="6"/>
    <s v="14:48:27"/>
    <s v="W0366"/>
    <s v="W0419"/>
    <x v="0"/>
    <x v="0"/>
    <n v="1783.74"/>
    <n v="0.84799999999999998"/>
    <n v="1512.61"/>
    <n v="2.3280000000000002E-3"/>
    <n v="7.87"/>
    <x v="0"/>
    <x v="3"/>
  </r>
  <r>
    <x v="1820"/>
    <x v="219"/>
    <x v="6"/>
    <s v="00:25:13"/>
    <s v="W0308"/>
    <s v="W0478"/>
    <x v="0"/>
    <x v="2"/>
    <n v="584.26"/>
    <n v="0.81169999999999998"/>
    <n v="474.24"/>
    <n v="2.0230000000000001E-3"/>
    <n v="6.06"/>
    <x v="0"/>
    <x v="1"/>
  </r>
  <r>
    <x v="1821"/>
    <x v="17"/>
    <x v="7"/>
    <s v="22:03:46"/>
    <s v="W0174"/>
    <s v="W0336"/>
    <x v="0"/>
    <x v="4"/>
    <n v="20764.330000000002"/>
    <n v="0.93369999999999997"/>
    <n v="19387.650000000001"/>
    <n v="1.3940000000000001E-3"/>
    <n v="4.46"/>
    <x v="0"/>
    <x v="0"/>
  </r>
  <r>
    <x v="1822"/>
    <x v="234"/>
    <x v="2"/>
    <s v="18:36:43"/>
    <s v="W0462"/>
    <s v="W0591"/>
    <x v="0"/>
    <x v="2"/>
    <n v="1394.02"/>
    <n v="1.0221"/>
    <n v="1424.83"/>
    <n v="1.0120000000000001E-3"/>
    <n v="3.23"/>
    <x v="0"/>
    <x v="3"/>
  </r>
  <r>
    <x v="1823"/>
    <x v="139"/>
    <x v="1"/>
    <s v="00:28:50"/>
    <s v="W0596"/>
    <s v="W0020"/>
    <x v="0"/>
    <x v="2"/>
    <n v="360.83"/>
    <n v="1.2873000000000001"/>
    <n v="464.5"/>
    <n v="2.6540000000000001E-3"/>
    <n v="7.68"/>
    <x v="0"/>
    <x v="1"/>
  </r>
  <r>
    <x v="1824"/>
    <x v="170"/>
    <x v="2"/>
    <s v="08:19:11"/>
    <s v="W0493"/>
    <s v="W0412"/>
    <x v="0"/>
    <x v="3"/>
    <n v="2235.69"/>
    <n v="1.0666"/>
    <n v="2384.59"/>
    <n v="2.0119999999999999E-3"/>
    <n v="6.6"/>
    <x v="0"/>
    <x v="0"/>
  </r>
  <r>
    <x v="1825"/>
    <x v="184"/>
    <x v="4"/>
    <s v="23:18:53"/>
    <s v="W0560"/>
    <s v="W0549"/>
    <x v="0"/>
    <x v="3"/>
    <n v="325.8"/>
    <n v="1.4681999999999999"/>
    <n v="478.34"/>
    <n v="2.5699999999999998E-3"/>
    <n v="8.83"/>
    <x v="0"/>
    <x v="0"/>
  </r>
  <r>
    <x v="1826"/>
    <x v="357"/>
    <x v="7"/>
    <s v="12:40:34"/>
    <s v="W0374"/>
    <s v="W0259"/>
    <x v="0"/>
    <x v="3"/>
    <n v="1576.66"/>
    <n v="0.90900000000000003"/>
    <n v="1433.18"/>
    <n v="3.7030000000000001E-3"/>
    <n v="13.22"/>
    <x v="0"/>
    <x v="0"/>
  </r>
  <r>
    <x v="1827"/>
    <x v="48"/>
    <x v="1"/>
    <s v="14:00:57"/>
    <s v="W0349"/>
    <s v="W0357"/>
    <x v="0"/>
    <x v="0"/>
    <n v="1029.55"/>
    <n v="1.1335999999999999"/>
    <n v="1167.0999999999999"/>
    <n v="1.258E-3"/>
    <n v="4.2"/>
    <x v="0"/>
    <x v="1"/>
  </r>
  <r>
    <x v="1828"/>
    <x v="56"/>
    <x v="10"/>
    <s v="00:07:37"/>
    <s v="W0067"/>
    <s v="W0201"/>
    <x v="0"/>
    <x v="2"/>
    <n v="1179.55"/>
    <n v="1.0175000000000001"/>
    <n v="1200.19"/>
    <n v="4.08E-4"/>
    <n v="1.33"/>
    <x v="0"/>
    <x v="0"/>
  </r>
  <r>
    <x v="1829"/>
    <x v="122"/>
    <x v="0"/>
    <s v="04:21:24"/>
    <s v="W0330"/>
    <s v="W0411"/>
    <x v="0"/>
    <x v="4"/>
    <n v="749.73"/>
    <n v="1.1837"/>
    <n v="887.46"/>
    <n v="3.0479999999999999E-3"/>
    <n v="9.9"/>
    <x v="0"/>
    <x v="0"/>
  </r>
  <r>
    <x v="1830"/>
    <x v="331"/>
    <x v="1"/>
    <s v="16:12:44"/>
    <s v="W0194"/>
    <s v="W0288"/>
    <x v="0"/>
    <x v="2"/>
    <n v="955.12"/>
    <n v="1.2314000000000001"/>
    <n v="1176.1300000000001"/>
    <n v="4.6820000000000004E-3"/>
    <n v="15.44"/>
    <x v="0"/>
    <x v="3"/>
  </r>
  <r>
    <x v="1831"/>
    <x v="49"/>
    <x v="7"/>
    <s v="08:03:05"/>
    <s v="W0155"/>
    <s v="W0048"/>
    <x v="0"/>
    <x v="3"/>
    <n v="973.78"/>
    <n v="0.87"/>
    <n v="847.19"/>
    <n v="2.055E-3"/>
    <n v="6.68"/>
    <x v="0"/>
    <x v="1"/>
  </r>
  <r>
    <x v="1832"/>
    <x v="205"/>
    <x v="9"/>
    <s v="11:35:41"/>
    <s v="W0160"/>
    <s v="W0558"/>
    <x v="0"/>
    <x v="2"/>
    <n v="1083.07"/>
    <n v="0.96409999999999996"/>
    <n v="1044.19"/>
    <n v="2.1329999999999999E-3"/>
    <n v="7.67"/>
    <x v="0"/>
    <x v="2"/>
  </r>
  <r>
    <x v="1833"/>
    <x v="6"/>
    <x v="4"/>
    <s v="17:08:25"/>
    <s v="W0266"/>
    <s v="W0370"/>
    <x v="0"/>
    <x v="0"/>
    <n v="9229.5300000000007"/>
    <n v="1.379"/>
    <n v="12727.52"/>
    <n v="1.7910000000000001E-3"/>
    <n v="5.96"/>
    <x v="0"/>
    <x v="1"/>
  </r>
  <r>
    <x v="1834"/>
    <x v="249"/>
    <x v="1"/>
    <s v="23:38:48"/>
    <s v="W0168"/>
    <s v="W0231"/>
    <x v="0"/>
    <x v="3"/>
    <n v="577.73"/>
    <n v="1.0883"/>
    <n v="628.74"/>
    <n v="3.0460000000000001E-3"/>
    <n v="10.23"/>
    <x v="0"/>
    <x v="2"/>
  </r>
  <r>
    <x v="1835"/>
    <x v="65"/>
    <x v="5"/>
    <s v="22:40:37"/>
    <s v="W0145"/>
    <s v="W0095"/>
    <x v="0"/>
    <x v="0"/>
    <n v="1410.63"/>
    <n v="1.3537999999999999"/>
    <n v="1909.71"/>
    <n v="1.127E-3"/>
    <n v="3.59"/>
    <x v="0"/>
    <x v="1"/>
  </r>
  <r>
    <x v="1836"/>
    <x v="217"/>
    <x v="0"/>
    <s v="14:08:10"/>
    <s v="W0186"/>
    <s v="W0303"/>
    <x v="0"/>
    <x v="0"/>
    <n v="242.94"/>
    <n v="1.2433000000000001"/>
    <n v="302.05"/>
    <n v="4.5199999999999997E-3"/>
    <n v="12.71"/>
    <x v="0"/>
    <x v="3"/>
  </r>
  <r>
    <x v="1837"/>
    <x v="234"/>
    <x v="2"/>
    <s v="03:49:22"/>
    <s v="W0423"/>
    <s v="W0218"/>
    <x v="0"/>
    <x v="2"/>
    <n v="101.49"/>
    <n v="1.0221"/>
    <n v="103.73"/>
    <n v="2.4120000000000001E-3"/>
    <n v="6.53"/>
    <x v="0"/>
    <x v="1"/>
  </r>
  <r>
    <x v="1838"/>
    <x v="6"/>
    <x v="4"/>
    <s v="09:36:37"/>
    <s v="W0457"/>
    <s v="W0552"/>
    <x v="0"/>
    <x v="0"/>
    <n v="757.89"/>
    <n v="1.379"/>
    <n v="1045.1300000000001"/>
    <n v="1.957E-3"/>
    <n v="6.01"/>
    <x v="0"/>
    <x v="0"/>
  </r>
  <r>
    <x v="1839"/>
    <x v="321"/>
    <x v="3"/>
    <s v="14:22:34"/>
    <s v="W0345"/>
    <s v="W0387"/>
    <x v="0"/>
    <x v="3"/>
    <n v="5597.48"/>
    <n v="1.1052999999999999"/>
    <n v="6186.89"/>
    <n v="1.6069999999999999E-3"/>
    <n v="5.43"/>
    <x v="0"/>
    <x v="0"/>
  </r>
  <r>
    <x v="1840"/>
    <x v="204"/>
    <x v="7"/>
    <s v="09:39:25"/>
    <s v="W0554"/>
    <s v="W0091"/>
    <x v="0"/>
    <x v="3"/>
    <n v="257.77999999999997"/>
    <n v="0.82299999999999995"/>
    <n v="212.15"/>
    <n v="3.7360000000000002E-3"/>
    <n v="12.34"/>
    <x v="0"/>
    <x v="1"/>
  </r>
  <r>
    <x v="1841"/>
    <x v="203"/>
    <x v="11"/>
    <s v="15:05:38"/>
    <s v="W0516"/>
    <s v="W0058"/>
    <x v="0"/>
    <x v="3"/>
    <n v="2509.48"/>
    <n v="1.2867"/>
    <n v="3228.95"/>
    <n v="1.9880000000000002E-3"/>
    <n v="6.32"/>
    <x v="0"/>
    <x v="1"/>
  </r>
  <r>
    <x v="1842"/>
    <x v="137"/>
    <x v="3"/>
    <s v="16:17:09"/>
    <s v="W0104"/>
    <s v="W0434"/>
    <x v="0"/>
    <x v="4"/>
    <n v="7719.58"/>
    <n v="1.1357999999999999"/>
    <n v="8767.9"/>
    <n v="5.0350000000000004E-3"/>
    <n v="16.600000000000001"/>
    <x v="0"/>
    <x v="2"/>
  </r>
  <r>
    <x v="1843"/>
    <x v="172"/>
    <x v="6"/>
    <s v="22:41:49"/>
    <s v="W0247"/>
    <s v="W0522"/>
    <x v="0"/>
    <x v="4"/>
    <n v="10227.200000000001"/>
    <n v="0.80959999999999999"/>
    <n v="8279.94"/>
    <n v="3.5509999999999999E-3"/>
    <n v="11.73"/>
    <x v="0"/>
    <x v="1"/>
  </r>
  <r>
    <x v="1844"/>
    <x v="305"/>
    <x v="10"/>
    <s v="05:23:53"/>
    <s v="W0023"/>
    <s v="W0483"/>
    <x v="0"/>
    <x v="4"/>
    <n v="4256.2"/>
    <n v="1.1932"/>
    <n v="5078.5"/>
    <n v="4.6360000000000004E-3"/>
    <n v="16.32"/>
    <x v="0"/>
    <x v="0"/>
  </r>
  <r>
    <x v="1845"/>
    <x v="72"/>
    <x v="9"/>
    <s v="01:08:31"/>
    <s v="W0525"/>
    <s v="W0367"/>
    <x v="0"/>
    <x v="3"/>
    <n v="437.82"/>
    <n v="0.90720000000000001"/>
    <n v="397.19"/>
    <n v="2.003E-3"/>
    <n v="6.21"/>
    <x v="0"/>
    <x v="0"/>
  </r>
  <r>
    <x v="1846"/>
    <x v="320"/>
    <x v="5"/>
    <s v="13:27:07"/>
    <s v="W0144"/>
    <s v="W0407"/>
    <x v="0"/>
    <x v="3"/>
    <n v="270.25"/>
    <n v="1.3516999999999999"/>
    <n v="365.3"/>
    <n v="2.977E-3"/>
    <n v="9.0299999999999994"/>
    <x v="0"/>
    <x v="2"/>
  </r>
  <r>
    <x v="1847"/>
    <x v="300"/>
    <x v="6"/>
    <s v="04:18:01"/>
    <s v="W0193"/>
    <s v="W0518"/>
    <x v="0"/>
    <x v="4"/>
    <n v="225.77"/>
    <n v="0.83360000000000001"/>
    <n v="188.2"/>
    <n v="2.5149999999999999E-3"/>
    <n v="8.2100000000000009"/>
    <x v="0"/>
    <x v="3"/>
  </r>
  <r>
    <x v="1848"/>
    <x v="11"/>
    <x v="7"/>
    <s v="13:04:21"/>
    <s v="W0465"/>
    <s v="W0331"/>
    <x v="0"/>
    <x v="4"/>
    <n v="16921.71"/>
    <n v="0.93500000000000005"/>
    <n v="15821.8"/>
    <n v="1.921E-3"/>
    <n v="6.29"/>
    <x v="0"/>
    <x v="1"/>
  </r>
  <r>
    <x v="1849"/>
    <x v="224"/>
    <x v="6"/>
    <s v="00:17:59"/>
    <s v="W0375"/>
    <s v="W0235"/>
    <x v="0"/>
    <x v="3"/>
    <n v="2975.96"/>
    <n v="0.84860000000000002"/>
    <n v="2525.4"/>
    <n v="1.2650000000000001E-3"/>
    <n v="4.05"/>
    <x v="0"/>
    <x v="0"/>
  </r>
  <r>
    <x v="1850"/>
    <x v="131"/>
    <x v="5"/>
    <s v="15:37:14"/>
    <s v="W0266"/>
    <s v="W0411"/>
    <x v="0"/>
    <x v="2"/>
    <n v="2292.02"/>
    <n v="1.3952"/>
    <n v="3197.83"/>
    <n v="7.6080000000000002E-3"/>
    <n v="24.66"/>
    <x v="0"/>
    <x v="0"/>
  </r>
  <r>
    <x v="1851"/>
    <x v="36"/>
    <x v="7"/>
    <s v="02:28:10"/>
    <s v="W0378"/>
    <s v="W0183"/>
    <x v="0"/>
    <x v="3"/>
    <n v="70.89"/>
    <n v="0.91620000000000001"/>
    <n v="64.95"/>
    <n v="1.6720000000000001E-3"/>
    <n v="5.87"/>
    <x v="0"/>
    <x v="0"/>
  </r>
  <r>
    <x v="1852"/>
    <x v="161"/>
    <x v="5"/>
    <s v="07:27:14"/>
    <s v="W0550"/>
    <s v="W0287"/>
    <x v="0"/>
    <x v="1"/>
    <n v="4973.6499999999996"/>
    <n v="1.3774999999999999"/>
    <n v="6851.2"/>
    <n v="3.2720000000000002E-3"/>
    <n v="10.5"/>
    <x v="0"/>
    <x v="0"/>
  </r>
  <r>
    <x v="1853"/>
    <x v="61"/>
    <x v="11"/>
    <s v="21:36:18"/>
    <s v="W0556"/>
    <s v="W0123"/>
    <x v="0"/>
    <x v="3"/>
    <n v="1380.65"/>
    <n v="1.1669"/>
    <n v="1611.08"/>
    <n v="4.1219999999999998E-3"/>
    <n v="12.93"/>
    <x v="0"/>
    <x v="0"/>
  </r>
  <r>
    <x v="1854"/>
    <x v="19"/>
    <x v="2"/>
    <s v="17:52:52"/>
    <s v="W0074"/>
    <s v="W0158"/>
    <x v="0"/>
    <x v="1"/>
    <n v="3526.63"/>
    <n v="1.0807"/>
    <n v="3811.23"/>
    <n v="1.519E-3"/>
    <n v="4.7300000000000004"/>
    <x v="0"/>
    <x v="3"/>
  </r>
  <r>
    <x v="1855"/>
    <x v="86"/>
    <x v="8"/>
    <s v="03:21:51"/>
    <s v="W0438"/>
    <s v="W0323"/>
    <x v="0"/>
    <x v="3"/>
    <n v="677.78"/>
    <n v="1.1388"/>
    <n v="771.86"/>
    <n v="1.073E-3"/>
    <n v="3.2"/>
    <x v="0"/>
    <x v="3"/>
  </r>
  <r>
    <x v="1856"/>
    <x v="274"/>
    <x v="2"/>
    <s v="13:31:51"/>
    <s v="W0226"/>
    <s v="W0013"/>
    <x v="0"/>
    <x v="0"/>
    <n v="1323.85"/>
    <n v="1.0353000000000001"/>
    <n v="1370.58"/>
    <n v="2.823E-3"/>
    <n v="8.64"/>
    <x v="0"/>
    <x v="2"/>
  </r>
  <r>
    <x v="1857"/>
    <x v="93"/>
    <x v="11"/>
    <s v="19:05:01"/>
    <s v="W0308"/>
    <s v="W0566"/>
    <x v="0"/>
    <x v="3"/>
    <n v="328.85"/>
    <n v="1.1067"/>
    <n v="363.94"/>
    <n v="1.7570000000000001E-3"/>
    <n v="6.07"/>
    <x v="0"/>
    <x v="2"/>
  </r>
  <r>
    <x v="1858"/>
    <x v="160"/>
    <x v="1"/>
    <s v="10:04:39"/>
    <s v="W0348"/>
    <s v="W0555"/>
    <x v="0"/>
    <x v="0"/>
    <n v="1198.23"/>
    <n v="1.3747"/>
    <n v="1647.21"/>
    <n v="1.464E-3"/>
    <n v="4.67"/>
    <x v="0"/>
    <x v="1"/>
  </r>
  <r>
    <x v="1859"/>
    <x v="99"/>
    <x v="1"/>
    <s v="07:36:39"/>
    <s v="W0476"/>
    <s v="W0563"/>
    <x v="0"/>
    <x v="0"/>
    <n v="253.26"/>
    <n v="1.0157"/>
    <n v="257.24"/>
    <n v="1.6739999999999999E-3"/>
    <n v="5.21"/>
    <x v="0"/>
    <x v="2"/>
  </r>
  <r>
    <x v="1860"/>
    <x v="306"/>
    <x v="1"/>
    <s v="23:18:10"/>
    <s v="W0315"/>
    <s v="W0204"/>
    <x v="0"/>
    <x v="2"/>
    <n v="3547.46"/>
    <n v="1.0748"/>
    <n v="3812.81"/>
    <n v="2.722E-3"/>
    <n v="9.17"/>
    <x v="0"/>
    <x v="1"/>
  </r>
  <r>
    <x v="1861"/>
    <x v="41"/>
    <x v="4"/>
    <s v="04:48:13"/>
    <s v="W0525"/>
    <s v="W0302"/>
    <x v="0"/>
    <x v="3"/>
    <n v="2903"/>
    <n v="1.3784000000000001"/>
    <n v="4001.5"/>
    <n v="9.859999999999999E-4"/>
    <n v="3.11"/>
    <x v="0"/>
    <x v="1"/>
  </r>
  <r>
    <x v="1862"/>
    <x v="220"/>
    <x v="5"/>
    <s v="18:24:35"/>
    <s v="W0425"/>
    <s v="W0043"/>
    <x v="0"/>
    <x v="2"/>
    <n v="2526.87"/>
    <n v="1.3238000000000001"/>
    <n v="3345.07"/>
    <n v="2.0230000000000001E-3"/>
    <n v="6.94"/>
    <x v="0"/>
    <x v="2"/>
  </r>
  <r>
    <x v="1863"/>
    <x v="164"/>
    <x v="8"/>
    <s v="18:26:43"/>
    <s v="W0524"/>
    <s v="W0597"/>
    <x v="0"/>
    <x v="3"/>
    <n v="193.61"/>
    <n v="1.1435"/>
    <n v="221.39"/>
    <n v="1.1659999999999999E-3"/>
    <n v="3.85"/>
    <x v="0"/>
    <x v="3"/>
  </r>
  <r>
    <x v="1864"/>
    <x v="131"/>
    <x v="5"/>
    <s v="03:44:11"/>
    <s v="W0562"/>
    <s v="W0506"/>
    <x v="0"/>
    <x v="3"/>
    <n v="1215.1400000000001"/>
    <n v="1.3952"/>
    <n v="1695.36"/>
    <n v="4.8279999999999998E-3"/>
    <n v="14.44"/>
    <x v="0"/>
    <x v="2"/>
  </r>
  <r>
    <x v="1865"/>
    <x v="246"/>
    <x v="4"/>
    <s v="11:52:44"/>
    <s v="W0249"/>
    <s v="W0191"/>
    <x v="0"/>
    <x v="0"/>
    <n v="2520.63"/>
    <n v="1.4902"/>
    <n v="3756.24"/>
    <n v="2.075E-3"/>
    <n v="6.98"/>
    <x v="0"/>
    <x v="2"/>
  </r>
  <r>
    <x v="1866"/>
    <x v="16"/>
    <x v="8"/>
    <s v="23:25:59"/>
    <s v="W0569"/>
    <s v="W0060"/>
    <x v="0"/>
    <x v="3"/>
    <n v="2639.64"/>
    <n v="1.0546"/>
    <n v="2783.76"/>
    <n v="4.2989999999999999E-3"/>
    <n v="13.91"/>
    <x v="0"/>
    <x v="0"/>
  </r>
  <r>
    <x v="1867"/>
    <x v="343"/>
    <x v="3"/>
    <s v="13:33:11"/>
    <s v="W0182"/>
    <s v="W0466"/>
    <x v="0"/>
    <x v="4"/>
    <n v="15187.89"/>
    <n v="1.1314"/>
    <n v="17183.580000000002"/>
    <n v="3.8639999999999998E-3"/>
    <n v="12.23"/>
    <x v="0"/>
    <x v="3"/>
  </r>
  <r>
    <x v="1868"/>
    <x v="158"/>
    <x v="11"/>
    <s v="22:05:24"/>
    <s v="W0106"/>
    <s v="W0379"/>
    <x v="0"/>
    <x v="2"/>
    <n v="362.23"/>
    <n v="1.1375"/>
    <n v="412.04"/>
    <n v="2.3600000000000001E-3"/>
    <n v="7.61"/>
    <x v="0"/>
    <x v="0"/>
  </r>
  <r>
    <x v="1869"/>
    <x v="46"/>
    <x v="8"/>
    <s v="09:17:30"/>
    <s v="W0191"/>
    <s v="W0429"/>
    <x v="0"/>
    <x v="2"/>
    <n v="772.77"/>
    <n v="1.0542"/>
    <n v="814.65"/>
    <n v="3.2520000000000001E-3"/>
    <n v="10.42"/>
    <x v="0"/>
    <x v="3"/>
  </r>
  <r>
    <x v="1870"/>
    <x v="124"/>
    <x v="7"/>
    <s v="18:26:32"/>
    <s v="W0137"/>
    <s v="W0062"/>
    <x v="0"/>
    <x v="3"/>
    <n v="1805.22"/>
    <n v="0.89129999999999998"/>
    <n v="1608.99"/>
    <n v="3.0980000000000001E-3"/>
    <n v="9.1199999999999992"/>
    <x v="0"/>
    <x v="3"/>
  </r>
  <r>
    <x v="1871"/>
    <x v="199"/>
    <x v="10"/>
    <s v="01:29:43"/>
    <s v="W0120"/>
    <s v="W0302"/>
    <x v="0"/>
    <x v="3"/>
    <n v="1331.22"/>
    <n v="1.2319"/>
    <n v="1639.93"/>
    <n v="3.9249999999999997E-3"/>
    <n v="12.38"/>
    <x v="0"/>
    <x v="1"/>
  </r>
  <r>
    <x v="1872"/>
    <x v="159"/>
    <x v="9"/>
    <s v="16:11:56"/>
    <s v="W0072"/>
    <s v="W0172"/>
    <x v="0"/>
    <x v="4"/>
    <n v="5282.12"/>
    <n v="1"/>
    <n v="5282.12"/>
    <n v="2.134E-3"/>
    <n v="6.69"/>
    <x v="0"/>
    <x v="1"/>
  </r>
  <r>
    <x v="1873"/>
    <x v="65"/>
    <x v="5"/>
    <s v="11:49:22"/>
    <s v="W0131"/>
    <s v="W0505"/>
    <x v="0"/>
    <x v="3"/>
    <n v="130.52000000000001"/>
    <n v="1.3537999999999999"/>
    <n v="176.7"/>
    <n v="2.5890000000000002E-3"/>
    <n v="7.54"/>
    <x v="0"/>
    <x v="2"/>
  </r>
  <r>
    <x v="1874"/>
    <x v="282"/>
    <x v="5"/>
    <s v="19:04:41"/>
    <s v="W0457"/>
    <s v="W0063"/>
    <x v="0"/>
    <x v="2"/>
    <n v="752.05"/>
    <n v="1.3789"/>
    <n v="1037"/>
    <n v="1.2689999999999999E-3"/>
    <n v="3.98"/>
    <x v="0"/>
    <x v="3"/>
  </r>
  <r>
    <x v="1875"/>
    <x v="221"/>
    <x v="3"/>
    <s v="13:13:18"/>
    <s v="W0479"/>
    <s v="W0016"/>
    <x v="0"/>
    <x v="3"/>
    <n v="758.52"/>
    <n v="1.1258999999999999"/>
    <n v="854.02"/>
    <n v="1.408E-3"/>
    <n v="4.4800000000000004"/>
    <x v="0"/>
    <x v="3"/>
  </r>
  <r>
    <x v="1876"/>
    <x v="87"/>
    <x v="9"/>
    <s v="19:11:14"/>
    <s v="W0052"/>
    <s v="W0101"/>
    <x v="0"/>
    <x v="0"/>
    <n v="2697.83"/>
    <n v="1.0703"/>
    <n v="2887.49"/>
    <n v="3.179E-3"/>
    <n v="11.76"/>
    <x v="0"/>
    <x v="1"/>
  </r>
  <r>
    <x v="1877"/>
    <x v="40"/>
    <x v="11"/>
    <s v="02:52:11"/>
    <s v="W0574"/>
    <s v="W0176"/>
    <x v="0"/>
    <x v="2"/>
    <n v="4368.82"/>
    <n v="1.2637"/>
    <n v="5520.88"/>
    <n v="2.9580000000000001E-3"/>
    <n v="8.64"/>
    <x v="0"/>
    <x v="0"/>
  </r>
  <r>
    <x v="1878"/>
    <x v="194"/>
    <x v="4"/>
    <s v="20:18:25"/>
    <s v="W0119"/>
    <s v="W0193"/>
    <x v="0"/>
    <x v="4"/>
    <n v="2866.91"/>
    <n v="1.4052"/>
    <n v="4028.58"/>
    <n v="1.3519999999999999E-3"/>
    <n v="4.26"/>
    <x v="0"/>
    <x v="0"/>
  </r>
  <r>
    <x v="1879"/>
    <x v="352"/>
    <x v="2"/>
    <s v="06:27:29"/>
    <s v="W0264"/>
    <s v="W0273"/>
    <x v="0"/>
    <x v="3"/>
    <n v="10937.6"/>
    <n v="1.0677000000000001"/>
    <n v="11678.08"/>
    <n v="2.3050000000000002E-3"/>
    <n v="7.13"/>
    <x v="0"/>
    <x v="3"/>
  </r>
  <r>
    <x v="1880"/>
    <x v="251"/>
    <x v="1"/>
    <s v="21:21:11"/>
    <s v="W0239"/>
    <s v="W0467"/>
    <x v="0"/>
    <x v="3"/>
    <n v="1019.04"/>
    <n v="1.0674999999999999"/>
    <n v="1087.83"/>
    <n v="1.1130000000000001E-3"/>
    <n v="3.37"/>
    <x v="0"/>
    <x v="1"/>
  </r>
  <r>
    <x v="1881"/>
    <x v="24"/>
    <x v="8"/>
    <s v="11:00:56"/>
    <s v="W0351"/>
    <s v="W0175"/>
    <x v="0"/>
    <x v="2"/>
    <n v="540.61"/>
    <n v="1.1653"/>
    <n v="629.97"/>
    <n v="1.011E-3"/>
    <n v="3.52"/>
    <x v="0"/>
    <x v="0"/>
  </r>
  <r>
    <x v="1882"/>
    <x v="262"/>
    <x v="0"/>
    <s v="00:03:51"/>
    <s v="W0255"/>
    <s v="W0234"/>
    <x v="0"/>
    <x v="3"/>
    <n v="7136.11"/>
    <n v="1.2088000000000001"/>
    <n v="8626.1299999999992"/>
    <n v="2.5409999999999999E-3"/>
    <n v="8.9499999999999993"/>
    <x v="0"/>
    <x v="0"/>
  </r>
  <r>
    <x v="1883"/>
    <x v="65"/>
    <x v="5"/>
    <s v="00:36:23"/>
    <s v="W0309"/>
    <s v="W0216"/>
    <x v="0"/>
    <x v="3"/>
    <n v="901.08"/>
    <n v="1.3537999999999999"/>
    <n v="1219.8800000000001"/>
    <n v="1.5560000000000001E-3"/>
    <n v="4.7699999999999996"/>
    <x v="0"/>
    <x v="0"/>
  </r>
  <r>
    <x v="1884"/>
    <x v="301"/>
    <x v="5"/>
    <s v="04:36:10"/>
    <s v="W0495"/>
    <s v="W0491"/>
    <x v="0"/>
    <x v="3"/>
    <n v="466.6"/>
    <n v="1.3974"/>
    <n v="652.03"/>
    <n v="2.5850000000000001E-3"/>
    <n v="8.75"/>
    <x v="0"/>
    <x v="3"/>
  </r>
  <r>
    <x v="1885"/>
    <x v="148"/>
    <x v="5"/>
    <s v="21:03:31"/>
    <s v="W0057"/>
    <s v="W0417"/>
    <x v="0"/>
    <x v="0"/>
    <n v="3518.85"/>
    <n v="1.4157999999999999"/>
    <n v="4981.99"/>
    <n v="1.761E-3"/>
    <n v="5.84"/>
    <x v="0"/>
    <x v="1"/>
  </r>
  <r>
    <x v="1886"/>
    <x v="132"/>
    <x v="8"/>
    <s v="05:38:39"/>
    <s v="W0403"/>
    <s v="W0533"/>
    <x v="0"/>
    <x v="2"/>
    <n v="479.77"/>
    <n v="1.0469999999999999"/>
    <n v="502.32"/>
    <n v="1.521E-3"/>
    <n v="4.96"/>
    <x v="0"/>
    <x v="0"/>
  </r>
  <r>
    <x v="1887"/>
    <x v="247"/>
    <x v="11"/>
    <s v="22:11:32"/>
    <s v="W0067"/>
    <s v="W0451"/>
    <x v="0"/>
    <x v="4"/>
    <n v="3726.48"/>
    <n v="1.3673"/>
    <n v="5095.22"/>
    <n v="4.4479999999999997E-3"/>
    <n v="14.15"/>
    <x v="0"/>
    <x v="1"/>
  </r>
  <r>
    <x v="1888"/>
    <x v="162"/>
    <x v="9"/>
    <s v="03:34:47"/>
    <s v="W0046"/>
    <s v="W0280"/>
    <x v="0"/>
    <x v="3"/>
    <n v="5315.09"/>
    <n v="0.91539999999999999"/>
    <n v="4865.43"/>
    <n v="3.3440000000000002E-3"/>
    <n v="11.39"/>
    <x v="0"/>
    <x v="3"/>
  </r>
  <r>
    <x v="1889"/>
    <x v="8"/>
    <x v="2"/>
    <s v="11:00:34"/>
    <s v="W0369"/>
    <s v="W0244"/>
    <x v="0"/>
    <x v="3"/>
    <n v="1100.8"/>
    <n v="1.0411999999999999"/>
    <n v="1146.1500000000001"/>
    <n v="1.6249999999999999E-3"/>
    <n v="5.49"/>
    <x v="0"/>
    <x v="0"/>
  </r>
  <r>
    <x v="1890"/>
    <x v="94"/>
    <x v="3"/>
    <s v="04:03:33"/>
    <s v="W0232"/>
    <s v="W0146"/>
    <x v="0"/>
    <x v="0"/>
    <n v="4928.9799999999996"/>
    <n v="1.2113"/>
    <n v="5970.47"/>
    <n v="4.6849999999999999E-3"/>
    <n v="15.4"/>
    <x v="1"/>
    <x v="0"/>
  </r>
  <r>
    <x v="1891"/>
    <x v="16"/>
    <x v="8"/>
    <s v="12:22:22"/>
    <s v="W0402"/>
    <s v="W0067"/>
    <x v="0"/>
    <x v="3"/>
    <n v="1773.8"/>
    <n v="1.0546"/>
    <n v="1870.65"/>
    <n v="1.2800000000000001E-3"/>
    <n v="3.74"/>
    <x v="0"/>
    <x v="2"/>
  </r>
  <r>
    <x v="1892"/>
    <x v="173"/>
    <x v="7"/>
    <s v="22:42:20"/>
    <s v="W0561"/>
    <s v="W0103"/>
    <x v="0"/>
    <x v="3"/>
    <n v="188.07"/>
    <n v="0.95430000000000004"/>
    <n v="179.48"/>
    <n v="1.273E-3"/>
    <n v="4.24"/>
    <x v="0"/>
    <x v="1"/>
  </r>
  <r>
    <x v="1893"/>
    <x v="249"/>
    <x v="1"/>
    <s v="23:27:03"/>
    <s v="W0023"/>
    <s v="W0310"/>
    <x v="0"/>
    <x v="2"/>
    <n v="3268.3"/>
    <n v="1.0883"/>
    <n v="3556.89"/>
    <n v="1.3209999999999999E-3"/>
    <n v="4.6399999999999997"/>
    <x v="0"/>
    <x v="3"/>
  </r>
  <r>
    <x v="1894"/>
    <x v="351"/>
    <x v="4"/>
    <s v="04:58:48"/>
    <s v="W0574"/>
    <s v="W0117"/>
    <x v="0"/>
    <x v="3"/>
    <n v="6546.23"/>
    <n v="1.4262999999999999"/>
    <n v="9336.89"/>
    <n v="1.635E-3"/>
    <n v="5.28"/>
    <x v="0"/>
    <x v="0"/>
  </r>
  <r>
    <x v="1895"/>
    <x v="308"/>
    <x v="6"/>
    <s v="22:27:15"/>
    <s v="W0267"/>
    <s v="W0472"/>
    <x v="0"/>
    <x v="2"/>
    <n v="1987.41"/>
    <n v="0.8407"/>
    <n v="1670.82"/>
    <n v="1.3749999999999999E-3"/>
    <n v="4.26"/>
    <x v="0"/>
    <x v="0"/>
  </r>
  <r>
    <x v="1896"/>
    <x v="46"/>
    <x v="8"/>
    <s v="23:11:19"/>
    <s v="W0118"/>
    <s v="W0321"/>
    <x v="0"/>
    <x v="4"/>
    <n v="1358.81"/>
    <n v="1.0542"/>
    <n v="1432.46"/>
    <n v="1.9620000000000002E-3"/>
    <n v="6.6"/>
    <x v="0"/>
    <x v="0"/>
  </r>
  <r>
    <x v="1897"/>
    <x v="71"/>
    <x v="6"/>
    <s v="11:11:59"/>
    <s v="W0600"/>
    <s v="W0435"/>
    <x v="0"/>
    <x v="1"/>
    <n v="3445.26"/>
    <n v="0.84550000000000003"/>
    <n v="2912.97"/>
    <n v="1.3849999999999999E-3"/>
    <n v="4.6900000000000004"/>
    <x v="0"/>
    <x v="1"/>
  </r>
  <r>
    <x v="1898"/>
    <x v="186"/>
    <x v="8"/>
    <s v="11:12:44"/>
    <s v="W0055"/>
    <s v="W0370"/>
    <x v="0"/>
    <x v="0"/>
    <n v="608.30999999999995"/>
    <n v="1.1538999999999999"/>
    <n v="701.93"/>
    <n v="1.66E-3"/>
    <n v="5.16"/>
    <x v="0"/>
    <x v="3"/>
  </r>
  <r>
    <x v="1899"/>
    <x v="354"/>
    <x v="6"/>
    <s v="17:31:35"/>
    <s v="W0153"/>
    <s v="W0187"/>
    <x v="0"/>
    <x v="0"/>
    <n v="5683.88"/>
    <n v="0.87549999999999994"/>
    <n v="4976.24"/>
    <n v="2.1510000000000001E-3"/>
    <n v="7.07"/>
    <x v="0"/>
    <x v="0"/>
  </r>
  <r>
    <x v="1900"/>
    <x v="10"/>
    <x v="7"/>
    <s v="09:39:11"/>
    <s v="W0239"/>
    <s v="W0588"/>
    <x v="0"/>
    <x v="0"/>
    <n v="1515.2"/>
    <n v="0.90159999999999996"/>
    <n v="1366.1"/>
    <n v="3.5279999999999999E-3"/>
    <n v="11.85"/>
    <x v="0"/>
    <x v="1"/>
  </r>
  <r>
    <x v="1901"/>
    <x v="79"/>
    <x v="6"/>
    <s v="14:40:22"/>
    <s v="W0265"/>
    <s v="W0469"/>
    <x v="0"/>
    <x v="1"/>
    <n v="3743.63"/>
    <n v="0.83879999999999999"/>
    <n v="3140.16"/>
    <n v="2.6970000000000002E-3"/>
    <n v="8.09"/>
    <x v="0"/>
    <x v="3"/>
  </r>
  <r>
    <x v="1902"/>
    <x v="91"/>
    <x v="0"/>
    <s v="06:56:14"/>
    <s v="W0268"/>
    <s v="W0473"/>
    <x v="0"/>
    <x v="4"/>
    <n v="1712.6"/>
    <n v="1.1993"/>
    <n v="2053.92"/>
    <n v="4.3940000000000003E-3"/>
    <n v="14.71"/>
    <x v="0"/>
    <x v="0"/>
  </r>
  <r>
    <x v="1903"/>
    <x v="84"/>
    <x v="5"/>
    <s v="14:18:05"/>
    <s v="W0113"/>
    <s v="W0556"/>
    <x v="0"/>
    <x v="2"/>
    <n v="3941.4"/>
    <n v="1.3471"/>
    <n v="5309.46"/>
    <n v="2.124E-3"/>
    <n v="6.7"/>
    <x v="0"/>
    <x v="2"/>
  </r>
  <r>
    <x v="1904"/>
    <x v="321"/>
    <x v="3"/>
    <s v="16:43:06"/>
    <s v="W0166"/>
    <s v="W0454"/>
    <x v="0"/>
    <x v="0"/>
    <n v="400.47"/>
    <n v="1.1052999999999999"/>
    <n v="442.64"/>
    <n v="2.0140000000000002E-3"/>
    <n v="6.56"/>
    <x v="0"/>
    <x v="0"/>
  </r>
  <r>
    <x v="1905"/>
    <x v="76"/>
    <x v="2"/>
    <s v="22:35:06"/>
    <s v="W0008"/>
    <s v="W0446"/>
    <x v="0"/>
    <x v="3"/>
    <n v="17515.599999999999"/>
    <n v="1.022"/>
    <n v="17900.939999999999"/>
    <n v="5.0939999999999996E-3"/>
    <n v="16.27"/>
    <x v="0"/>
    <x v="0"/>
  </r>
  <r>
    <x v="1906"/>
    <x v="117"/>
    <x v="9"/>
    <s v="03:28:33"/>
    <s v="W0217"/>
    <s v="W0094"/>
    <x v="0"/>
    <x v="4"/>
    <n v="2160.54"/>
    <n v="0.90049999999999997"/>
    <n v="1945.57"/>
    <n v="3.5630000000000002E-3"/>
    <n v="11.61"/>
    <x v="0"/>
    <x v="0"/>
  </r>
  <r>
    <x v="1907"/>
    <x v="329"/>
    <x v="8"/>
    <s v="17:24:48"/>
    <s v="W0431"/>
    <s v="W0038"/>
    <x v="0"/>
    <x v="1"/>
    <n v="3260.13"/>
    <n v="1.0712999999999999"/>
    <n v="3492.58"/>
    <n v="3.947E-3"/>
    <n v="13.1"/>
    <x v="0"/>
    <x v="1"/>
  </r>
  <r>
    <x v="1908"/>
    <x v="299"/>
    <x v="9"/>
    <s v="18:42:17"/>
    <s v="W0292"/>
    <s v="W0482"/>
    <x v="0"/>
    <x v="1"/>
    <n v="849.37"/>
    <n v="0.99060000000000004"/>
    <n v="841.39"/>
    <n v="7.1999999999999998E-3"/>
    <n v="23.43"/>
    <x v="0"/>
    <x v="0"/>
  </r>
  <r>
    <x v="1909"/>
    <x v="186"/>
    <x v="8"/>
    <s v="11:30:16"/>
    <s v="W0050"/>
    <s v="W0111"/>
    <x v="0"/>
    <x v="0"/>
    <n v="7766.74"/>
    <n v="1.1538999999999999"/>
    <n v="8962.0400000000009"/>
    <n v="1.3500000000000001E-3"/>
    <n v="4.25"/>
    <x v="0"/>
    <x v="2"/>
  </r>
  <r>
    <x v="1910"/>
    <x v="318"/>
    <x v="1"/>
    <s v="22:20:55"/>
    <s v="W0107"/>
    <s v="W0410"/>
    <x v="0"/>
    <x v="0"/>
    <n v="1935.5"/>
    <n v="1.2248000000000001"/>
    <n v="2370.6"/>
    <n v="8.9599999999999999E-4"/>
    <n v="2.76"/>
    <x v="0"/>
    <x v="2"/>
  </r>
  <r>
    <x v="1911"/>
    <x v="63"/>
    <x v="9"/>
    <s v="16:41:49"/>
    <s v="W0009"/>
    <s v="W0168"/>
    <x v="0"/>
    <x v="3"/>
    <n v="2819.98"/>
    <n v="1.0461"/>
    <n v="2949.98"/>
    <n v="2.699E-3"/>
    <n v="9.25"/>
    <x v="0"/>
    <x v="1"/>
  </r>
  <r>
    <x v="1912"/>
    <x v="22"/>
    <x v="3"/>
    <s v="08:40:22"/>
    <s v="W0456"/>
    <s v="W0566"/>
    <x v="0"/>
    <x v="4"/>
    <n v="1079.6099999999999"/>
    <n v="1.1358999999999999"/>
    <n v="1226.33"/>
    <n v="2.356E-3"/>
    <n v="7.28"/>
    <x v="0"/>
    <x v="3"/>
  </r>
  <r>
    <x v="1913"/>
    <x v="165"/>
    <x v="5"/>
    <s v="07:51:28"/>
    <s v="W0323"/>
    <s v="W0397"/>
    <x v="0"/>
    <x v="4"/>
    <n v="9766.42"/>
    <n v="1.3605"/>
    <n v="13287.21"/>
    <n v="1.3619999999999999E-3"/>
    <n v="4.16"/>
    <x v="0"/>
    <x v="0"/>
  </r>
  <r>
    <x v="1914"/>
    <x v="163"/>
    <x v="1"/>
    <s v="15:30:11"/>
    <s v="W0309"/>
    <s v="W0127"/>
    <x v="0"/>
    <x v="3"/>
    <n v="565.36"/>
    <n v="1.3624000000000001"/>
    <n v="770.25"/>
    <n v="2.6059999999999998E-3"/>
    <n v="7.61"/>
    <x v="0"/>
    <x v="2"/>
  </r>
  <r>
    <x v="1915"/>
    <x v="174"/>
    <x v="11"/>
    <s v="22:05:46"/>
    <s v="W0145"/>
    <s v="W0042"/>
    <x v="0"/>
    <x v="2"/>
    <n v="3258.63"/>
    <n v="1.2294"/>
    <n v="4006.16"/>
    <n v="2.0149999999999999E-3"/>
    <n v="6.72"/>
    <x v="1"/>
    <x v="2"/>
  </r>
  <r>
    <x v="1916"/>
    <x v="59"/>
    <x v="0"/>
    <s v="01:24:33"/>
    <s v="W0412"/>
    <s v="W0041"/>
    <x v="0"/>
    <x v="3"/>
    <n v="731.57"/>
    <n v="1.2021999999999999"/>
    <n v="879.49"/>
    <n v="2.6310000000000001E-3"/>
    <n v="8.32"/>
    <x v="0"/>
    <x v="0"/>
  </r>
  <r>
    <x v="1917"/>
    <x v="355"/>
    <x v="11"/>
    <s v="11:23:20"/>
    <s v="W0114"/>
    <s v="W0562"/>
    <x v="0"/>
    <x v="0"/>
    <n v="287.49"/>
    <n v="1.1802999999999999"/>
    <n v="339.32"/>
    <n v="3.2490000000000002E-3"/>
    <n v="10.5"/>
    <x v="0"/>
    <x v="2"/>
  </r>
  <r>
    <x v="1918"/>
    <x v="288"/>
    <x v="8"/>
    <s v="03:09:13"/>
    <s v="W0575"/>
    <s v="W0487"/>
    <x v="0"/>
    <x v="3"/>
    <n v="644.6"/>
    <n v="1.1105"/>
    <n v="715.83"/>
    <n v="3.4640000000000001E-3"/>
    <n v="11.51"/>
    <x v="0"/>
    <x v="0"/>
  </r>
  <r>
    <x v="1919"/>
    <x v="329"/>
    <x v="8"/>
    <s v="20:01:17"/>
    <s v="W0399"/>
    <s v="W0400"/>
    <x v="0"/>
    <x v="0"/>
    <n v="302.08999999999997"/>
    <n v="1.0712999999999999"/>
    <n v="323.63"/>
    <n v="3.2369999999999999E-3"/>
    <n v="10.33"/>
    <x v="0"/>
    <x v="0"/>
  </r>
  <r>
    <x v="1920"/>
    <x v="147"/>
    <x v="11"/>
    <s v="01:15:08"/>
    <s v="W0275"/>
    <s v="W0182"/>
    <x v="0"/>
    <x v="3"/>
    <n v="1055.06"/>
    <n v="1.3113999999999999"/>
    <n v="1383.61"/>
    <n v="5.5099999999999995E-4"/>
    <n v="1.68"/>
    <x v="0"/>
    <x v="0"/>
  </r>
  <r>
    <x v="1921"/>
    <x v="43"/>
    <x v="3"/>
    <s v="04:58:36"/>
    <s v="W0124"/>
    <s v="W0181"/>
    <x v="0"/>
    <x v="0"/>
    <n v="6894.39"/>
    <n v="1.0984"/>
    <n v="7572.8"/>
    <n v="3.382E-3"/>
    <n v="10.56"/>
    <x v="0"/>
    <x v="3"/>
  </r>
  <r>
    <x v="1922"/>
    <x v="131"/>
    <x v="5"/>
    <s v="21:23:20"/>
    <s v="W0086"/>
    <s v="W0464"/>
    <x v="0"/>
    <x v="2"/>
    <n v="8841.2199999999993"/>
    <n v="1.3952"/>
    <n v="12335.27"/>
    <n v="1.294E-3"/>
    <n v="3.77"/>
    <x v="0"/>
    <x v="0"/>
  </r>
  <r>
    <x v="1923"/>
    <x v="170"/>
    <x v="2"/>
    <s v="22:53:47"/>
    <s v="W0582"/>
    <s v="W0050"/>
    <x v="0"/>
    <x v="3"/>
    <n v="19334.62"/>
    <n v="1.0666"/>
    <n v="20622.310000000001"/>
    <n v="2.1789999999999999E-3"/>
    <n v="7.6"/>
    <x v="0"/>
    <x v="0"/>
  </r>
  <r>
    <x v="1924"/>
    <x v="201"/>
    <x v="4"/>
    <s v="00:34:01"/>
    <s v="W0047"/>
    <s v="W0408"/>
    <x v="0"/>
    <x v="2"/>
    <n v="850.48"/>
    <n v="1.4167000000000001"/>
    <n v="1204.8800000000001"/>
    <n v="2.7160000000000001E-3"/>
    <n v="8.66"/>
    <x v="0"/>
    <x v="2"/>
  </r>
  <r>
    <x v="1925"/>
    <x v="359"/>
    <x v="2"/>
    <s v="17:52:51"/>
    <s v="W0201"/>
    <s v="W0401"/>
    <x v="0"/>
    <x v="0"/>
    <n v="1012.17"/>
    <n v="1.0357000000000001"/>
    <n v="1048.3"/>
    <n v="3.8660000000000001E-3"/>
    <n v="11.87"/>
    <x v="0"/>
    <x v="1"/>
  </r>
  <r>
    <x v="1926"/>
    <x v="148"/>
    <x v="5"/>
    <s v="06:19:14"/>
    <s v="W0276"/>
    <s v="W0146"/>
    <x v="0"/>
    <x v="2"/>
    <n v="1519.88"/>
    <n v="1.4157999999999999"/>
    <n v="2151.85"/>
    <n v="1.859E-3"/>
    <n v="6.27"/>
    <x v="0"/>
    <x v="0"/>
  </r>
  <r>
    <x v="1927"/>
    <x v="198"/>
    <x v="10"/>
    <s v="15:17:55"/>
    <s v="W0549"/>
    <s v="W0298"/>
    <x v="0"/>
    <x v="1"/>
    <n v="371.5"/>
    <n v="1.0238"/>
    <n v="380.34"/>
    <n v="2.3479999999999998E-3"/>
    <n v="6.79"/>
    <x v="0"/>
    <x v="1"/>
  </r>
  <r>
    <x v="1928"/>
    <x v="13"/>
    <x v="7"/>
    <s v="09:26:54"/>
    <s v="W0130"/>
    <s v="W0145"/>
    <x v="0"/>
    <x v="3"/>
    <n v="578.6"/>
    <n v="0.88360000000000005"/>
    <n v="511.25"/>
    <n v="1.8959999999999999E-3"/>
    <n v="6.53"/>
    <x v="0"/>
    <x v="0"/>
  </r>
  <r>
    <x v="1929"/>
    <x v="226"/>
    <x v="7"/>
    <s v="22:30:38"/>
    <s v="W0448"/>
    <s v="W0016"/>
    <x v="0"/>
    <x v="0"/>
    <n v="560.6"/>
    <n v="0.91739999999999999"/>
    <n v="514.29"/>
    <n v="2.245E-3"/>
    <n v="6.92"/>
    <x v="0"/>
    <x v="1"/>
  </r>
  <r>
    <x v="1930"/>
    <x v="233"/>
    <x v="8"/>
    <s v="14:19:50"/>
    <s v="W0389"/>
    <s v="W0085"/>
    <x v="0"/>
    <x v="3"/>
    <n v="401.68"/>
    <n v="1.1200000000000001"/>
    <n v="449.88"/>
    <n v="2.0509999999999999E-3"/>
    <n v="6.96"/>
    <x v="0"/>
    <x v="0"/>
  </r>
  <r>
    <x v="1931"/>
    <x v="148"/>
    <x v="5"/>
    <s v="18:31:07"/>
    <s v="W0576"/>
    <s v="W0216"/>
    <x v="0"/>
    <x v="0"/>
    <n v="748.47"/>
    <n v="1.4157999999999999"/>
    <n v="1059.68"/>
    <n v="3.3430000000000001E-3"/>
    <n v="10.7"/>
    <x v="0"/>
    <x v="0"/>
  </r>
  <r>
    <x v="1932"/>
    <x v="231"/>
    <x v="10"/>
    <s v="02:53:29"/>
    <s v="W0263"/>
    <s v="W0482"/>
    <x v="0"/>
    <x v="3"/>
    <n v="215.86"/>
    <n v="1.2256"/>
    <n v="264.56"/>
    <n v="4.8820000000000001E-3"/>
    <n v="13.77"/>
    <x v="0"/>
    <x v="1"/>
  </r>
  <r>
    <x v="1933"/>
    <x v="186"/>
    <x v="8"/>
    <s v="12:09:05"/>
    <s v="W0278"/>
    <s v="W0052"/>
    <x v="0"/>
    <x v="0"/>
    <n v="1234.19"/>
    <n v="1.1538999999999999"/>
    <n v="1424.13"/>
    <n v="9.9500000000000001E-4"/>
    <n v="2.99"/>
    <x v="0"/>
    <x v="0"/>
  </r>
  <r>
    <x v="1934"/>
    <x v="106"/>
    <x v="1"/>
    <s v="08:16:01"/>
    <s v="W0046"/>
    <s v="W0548"/>
    <x v="0"/>
    <x v="2"/>
    <n v="178.3"/>
    <n v="1.1032"/>
    <n v="196.7"/>
    <n v="4.0810000000000004E-3"/>
    <n v="12.97"/>
    <x v="0"/>
    <x v="0"/>
  </r>
  <r>
    <x v="1935"/>
    <x v="323"/>
    <x v="1"/>
    <s v="02:57:02"/>
    <s v="W0168"/>
    <s v="W0107"/>
    <x v="0"/>
    <x v="0"/>
    <n v="555.44000000000005"/>
    <n v="1.0597000000000001"/>
    <n v="588.6"/>
    <n v="3.8539999999999998E-3"/>
    <n v="12.38"/>
    <x v="0"/>
    <x v="2"/>
  </r>
  <r>
    <x v="1936"/>
    <x v="219"/>
    <x v="6"/>
    <s v="04:36:54"/>
    <s v="W0445"/>
    <s v="W0219"/>
    <x v="0"/>
    <x v="3"/>
    <n v="159.19"/>
    <n v="0.81169999999999998"/>
    <n v="129.21"/>
    <n v="2.751E-3"/>
    <n v="8.69"/>
    <x v="0"/>
    <x v="3"/>
  </r>
  <r>
    <x v="1937"/>
    <x v="349"/>
    <x v="0"/>
    <s v="18:38:05"/>
    <s v="W0046"/>
    <s v="W0337"/>
    <x v="0"/>
    <x v="3"/>
    <n v="4107.54"/>
    <n v="1.2650999999999999"/>
    <n v="5196.45"/>
    <n v="1.2612999999999999E-2"/>
    <n v="41.03"/>
    <x v="0"/>
    <x v="0"/>
  </r>
  <r>
    <x v="1938"/>
    <x v="198"/>
    <x v="10"/>
    <s v="04:29:22"/>
    <s v="W0540"/>
    <s v="W0371"/>
    <x v="0"/>
    <x v="3"/>
    <n v="11013.63"/>
    <n v="1.0238"/>
    <n v="11275.75"/>
    <n v="1.952E-3"/>
    <n v="5.52"/>
    <x v="0"/>
    <x v="0"/>
  </r>
  <r>
    <x v="1939"/>
    <x v="176"/>
    <x v="5"/>
    <s v="19:43:08"/>
    <s v="W0087"/>
    <s v="W0254"/>
    <x v="0"/>
    <x v="2"/>
    <n v="593.12"/>
    <n v="1.3676999999999999"/>
    <n v="811.21"/>
    <n v="1.6000000000000001E-3"/>
    <n v="5.21"/>
    <x v="0"/>
    <x v="2"/>
  </r>
  <r>
    <x v="1940"/>
    <x v="102"/>
    <x v="6"/>
    <s v="10:01:29"/>
    <s v="W0385"/>
    <s v="W0405"/>
    <x v="0"/>
    <x v="3"/>
    <n v="409.6"/>
    <n v="0.89129999999999998"/>
    <n v="365.08"/>
    <n v="8.5249999999999996E-3"/>
    <n v="25.16"/>
    <x v="0"/>
    <x v="1"/>
  </r>
  <r>
    <x v="1941"/>
    <x v="7"/>
    <x v="5"/>
    <s v="13:58:18"/>
    <s v="W0265"/>
    <s v="W0580"/>
    <x v="0"/>
    <x v="1"/>
    <n v="5155.53"/>
    <n v="1.4005000000000001"/>
    <n v="7220.32"/>
    <n v="8.52E-4"/>
    <n v="2.89"/>
    <x v="0"/>
    <x v="1"/>
  </r>
  <r>
    <x v="1942"/>
    <x v="247"/>
    <x v="11"/>
    <s v="03:18:09"/>
    <s v="W0022"/>
    <s v="W0030"/>
    <x v="0"/>
    <x v="0"/>
    <n v="538.6"/>
    <n v="1.3673"/>
    <n v="736.43"/>
    <n v="9.4300000000000004E-4"/>
    <n v="2.75"/>
    <x v="0"/>
    <x v="2"/>
  </r>
  <r>
    <x v="1943"/>
    <x v="215"/>
    <x v="8"/>
    <s v="12:16:33"/>
    <s v="W0450"/>
    <s v="W0185"/>
    <x v="0"/>
    <x v="0"/>
    <n v="274.76"/>
    <n v="1.0550999999999999"/>
    <n v="289.89999999999998"/>
    <n v="3.4759999999999999E-3"/>
    <n v="12.16"/>
    <x v="0"/>
    <x v="2"/>
  </r>
  <r>
    <x v="1944"/>
    <x v="88"/>
    <x v="3"/>
    <s v="13:41:45"/>
    <s v="W0232"/>
    <s v="W0289"/>
    <x v="0"/>
    <x v="3"/>
    <n v="149.93"/>
    <n v="1.1780999999999999"/>
    <n v="176.63"/>
    <n v="2.5959999999999998E-3"/>
    <n v="8.07"/>
    <x v="0"/>
    <x v="0"/>
  </r>
  <r>
    <x v="1945"/>
    <x v="8"/>
    <x v="2"/>
    <s v="03:20:10"/>
    <s v="W0186"/>
    <s v="W0359"/>
    <x v="0"/>
    <x v="0"/>
    <n v="261.97000000000003"/>
    <n v="1.0411999999999999"/>
    <n v="272.76"/>
    <n v="1.1050000000000001E-3"/>
    <n v="3.4"/>
    <x v="0"/>
    <x v="1"/>
  </r>
  <r>
    <x v="1946"/>
    <x v="53"/>
    <x v="3"/>
    <s v="02:21:43"/>
    <s v="W0326"/>
    <s v="W0474"/>
    <x v="0"/>
    <x v="1"/>
    <n v="9337.65"/>
    <n v="1.2003999999999999"/>
    <n v="11208.92"/>
    <n v="3.5200000000000001E-3"/>
    <n v="12.16"/>
    <x v="0"/>
    <x v="0"/>
  </r>
  <r>
    <x v="1947"/>
    <x v="48"/>
    <x v="1"/>
    <s v="10:56:03"/>
    <s v="W0183"/>
    <s v="W0565"/>
    <x v="0"/>
    <x v="4"/>
    <n v="8098.66"/>
    <n v="1.1335999999999999"/>
    <n v="9180.64"/>
    <n v="1.874E-3"/>
    <n v="6.16"/>
    <x v="0"/>
    <x v="0"/>
  </r>
  <r>
    <x v="1948"/>
    <x v="231"/>
    <x v="10"/>
    <s v="21:00:43"/>
    <s v="W0397"/>
    <s v="W0400"/>
    <x v="0"/>
    <x v="3"/>
    <n v="614.59"/>
    <n v="1.2256"/>
    <n v="753.24"/>
    <n v="7.9199999999999995E-4"/>
    <n v="2.69"/>
    <x v="0"/>
    <x v="0"/>
  </r>
  <r>
    <x v="1949"/>
    <x v="308"/>
    <x v="6"/>
    <s v="00:23:30"/>
    <s v="W0481"/>
    <s v="W0133"/>
    <x v="0"/>
    <x v="2"/>
    <n v="1858.43"/>
    <n v="0.8407"/>
    <n v="1562.38"/>
    <n v="3.2169999999999998E-3"/>
    <n v="10.3"/>
    <x v="0"/>
    <x v="0"/>
  </r>
  <r>
    <x v="1950"/>
    <x v="96"/>
    <x v="3"/>
    <s v="19:36:11"/>
    <s v="W0403"/>
    <s v="W0502"/>
    <x v="0"/>
    <x v="3"/>
    <n v="4845.04"/>
    <n v="1.1928000000000001"/>
    <n v="5779.16"/>
    <n v="3.8609999999999998E-3"/>
    <n v="12.56"/>
    <x v="0"/>
    <x v="0"/>
  </r>
  <r>
    <x v="1951"/>
    <x v="120"/>
    <x v="0"/>
    <s v="05:21:29"/>
    <s v="W0463"/>
    <s v="W0503"/>
    <x v="0"/>
    <x v="0"/>
    <n v="247.74"/>
    <n v="1.1780999999999999"/>
    <n v="291.86"/>
    <n v="1.1019999999999999E-3"/>
    <n v="3.66"/>
    <x v="0"/>
    <x v="2"/>
  </r>
  <r>
    <x v="1952"/>
    <x v="322"/>
    <x v="2"/>
    <s v="11:33:24"/>
    <s v="W0417"/>
    <s v="W0077"/>
    <x v="0"/>
    <x v="0"/>
    <n v="1443.81"/>
    <n v="1.0648"/>
    <n v="1537.37"/>
    <n v="9.9799999999999997E-4"/>
    <n v="3.16"/>
    <x v="0"/>
    <x v="2"/>
  </r>
  <r>
    <x v="1953"/>
    <x v="34"/>
    <x v="0"/>
    <s v="01:45:29"/>
    <s v="W0202"/>
    <s v="W0350"/>
    <x v="0"/>
    <x v="4"/>
    <n v="259.7"/>
    <n v="1.3065"/>
    <n v="339.3"/>
    <n v="5.5199999999999997E-4"/>
    <n v="1.93"/>
    <x v="0"/>
    <x v="3"/>
  </r>
  <r>
    <x v="1954"/>
    <x v="27"/>
    <x v="6"/>
    <s v="15:20:53"/>
    <s v="W0065"/>
    <s v="W0060"/>
    <x v="0"/>
    <x v="3"/>
    <n v="861.73"/>
    <n v="0.81730000000000003"/>
    <n v="704.29"/>
    <n v="2.1180000000000001E-3"/>
    <n v="6.33"/>
    <x v="0"/>
    <x v="2"/>
  </r>
  <r>
    <x v="1955"/>
    <x v="70"/>
    <x v="0"/>
    <s v="13:55:25"/>
    <s v="W0555"/>
    <s v="W0455"/>
    <x v="0"/>
    <x v="3"/>
    <n v="2689.14"/>
    <n v="1.2229000000000001"/>
    <n v="3288.55"/>
    <n v="1.7030000000000001E-3"/>
    <n v="5.4"/>
    <x v="0"/>
    <x v="0"/>
  </r>
  <r>
    <x v="1956"/>
    <x v="111"/>
    <x v="4"/>
    <s v="17:04:11"/>
    <s v="W0017"/>
    <s v="W0465"/>
    <x v="0"/>
    <x v="0"/>
    <n v="5490.47"/>
    <n v="1.4329000000000001"/>
    <n v="7867.29"/>
    <n v="1.5969999999999999E-3"/>
    <n v="5.48"/>
    <x v="0"/>
    <x v="2"/>
  </r>
  <r>
    <x v="1957"/>
    <x v="314"/>
    <x v="0"/>
    <s v="20:15:58"/>
    <s v="W0183"/>
    <s v="W0311"/>
    <x v="0"/>
    <x v="1"/>
    <n v="5066.3"/>
    <n v="1.2438"/>
    <n v="6301.46"/>
    <n v="3.9639999999999996E-3"/>
    <n v="11.44"/>
    <x v="0"/>
    <x v="0"/>
  </r>
  <r>
    <x v="1958"/>
    <x v="330"/>
    <x v="2"/>
    <s v="06:18:42"/>
    <s v="W0391"/>
    <s v="W0091"/>
    <x v="0"/>
    <x v="2"/>
    <n v="82.59"/>
    <n v="1.0525"/>
    <n v="86.93"/>
    <n v="1.6919999999999999E-3"/>
    <n v="5.27"/>
    <x v="0"/>
    <x v="0"/>
  </r>
  <r>
    <x v="1959"/>
    <x v="210"/>
    <x v="6"/>
    <s v="11:18:04"/>
    <s v="W0044"/>
    <s v="W0298"/>
    <x v="0"/>
    <x v="0"/>
    <n v="306.67"/>
    <n v="0.78580000000000005"/>
    <n v="240.98"/>
    <n v="1.0679999999999999E-3"/>
    <n v="3.03"/>
    <x v="0"/>
    <x v="3"/>
  </r>
  <r>
    <x v="1960"/>
    <x v="254"/>
    <x v="3"/>
    <s v="09:41:49"/>
    <s v="W0482"/>
    <s v="W0325"/>
    <x v="0"/>
    <x v="4"/>
    <n v="1485.26"/>
    <n v="1.1518999999999999"/>
    <n v="1710.87"/>
    <n v="2.0860000000000002E-3"/>
    <n v="6.53"/>
    <x v="0"/>
    <x v="0"/>
  </r>
  <r>
    <x v="1961"/>
    <x v="6"/>
    <x v="4"/>
    <s v="09:06:27"/>
    <s v="W0263"/>
    <s v="W0280"/>
    <x v="0"/>
    <x v="4"/>
    <n v="2669.42"/>
    <n v="1.379"/>
    <n v="3681.13"/>
    <n v="2.6029999999999998E-3"/>
    <n v="8.3000000000000007"/>
    <x v="0"/>
    <x v="2"/>
  </r>
  <r>
    <x v="1962"/>
    <x v="291"/>
    <x v="8"/>
    <s v="17:10:26"/>
    <s v="W0174"/>
    <s v="W0118"/>
    <x v="0"/>
    <x v="2"/>
    <n v="1356.68"/>
    <n v="1.1299999999999999"/>
    <n v="1533.05"/>
    <n v="1.199E-3"/>
    <n v="3.6"/>
    <x v="0"/>
    <x v="3"/>
  </r>
  <r>
    <x v="1963"/>
    <x v="274"/>
    <x v="2"/>
    <s v="00:21:52"/>
    <s v="W0441"/>
    <s v="W0567"/>
    <x v="0"/>
    <x v="2"/>
    <n v="490"/>
    <n v="1.0353000000000001"/>
    <n v="507.3"/>
    <n v="1.1529999999999999E-3"/>
    <n v="3.68"/>
    <x v="0"/>
    <x v="0"/>
  </r>
  <r>
    <x v="1964"/>
    <x v="99"/>
    <x v="1"/>
    <s v="11:13:16"/>
    <s v="W0566"/>
    <s v="W0271"/>
    <x v="0"/>
    <x v="2"/>
    <n v="3481.29"/>
    <n v="1.0157"/>
    <n v="3535.95"/>
    <n v="3.921E-3"/>
    <n v="11.82"/>
    <x v="0"/>
    <x v="1"/>
  </r>
  <r>
    <x v="1965"/>
    <x v="45"/>
    <x v="1"/>
    <s v="14:58:25"/>
    <s v="W0220"/>
    <s v="W0517"/>
    <x v="0"/>
    <x v="3"/>
    <n v="1186.3"/>
    <n v="1.2904"/>
    <n v="1530.8"/>
    <n v="9.1E-4"/>
    <n v="2.98"/>
    <x v="0"/>
    <x v="1"/>
  </r>
  <r>
    <x v="1966"/>
    <x v="11"/>
    <x v="7"/>
    <s v="02:26:18"/>
    <s v="W0558"/>
    <s v="W0101"/>
    <x v="0"/>
    <x v="3"/>
    <n v="298.86"/>
    <n v="0.93500000000000005"/>
    <n v="279.43"/>
    <n v="1.3079999999999999E-3"/>
    <n v="4.28"/>
    <x v="0"/>
    <x v="1"/>
  </r>
  <r>
    <x v="1967"/>
    <x v="296"/>
    <x v="8"/>
    <s v="16:29:58"/>
    <s v="W0394"/>
    <s v="W0388"/>
    <x v="0"/>
    <x v="0"/>
    <n v="558.13"/>
    <n v="1.0909"/>
    <n v="608.86"/>
    <n v="1.3810000000000001E-3"/>
    <n v="4.5599999999999996"/>
    <x v="0"/>
    <x v="0"/>
  </r>
  <r>
    <x v="1968"/>
    <x v="237"/>
    <x v="11"/>
    <s v="19:35:28"/>
    <s v="W0195"/>
    <s v="W0286"/>
    <x v="0"/>
    <x v="4"/>
    <n v="45137.91"/>
    <n v="1.2941"/>
    <n v="58412.97"/>
    <n v="2.0820000000000001E-3"/>
    <n v="6.62"/>
    <x v="0"/>
    <x v="3"/>
  </r>
  <r>
    <x v="1969"/>
    <x v="32"/>
    <x v="3"/>
    <s v="22:57:56"/>
    <s v="W0409"/>
    <s v="W0053"/>
    <x v="0"/>
    <x v="1"/>
    <n v="10816.36"/>
    <n v="1.147"/>
    <n v="12406.36"/>
    <n v="3.0370000000000002E-3"/>
    <n v="9.24"/>
    <x v="0"/>
    <x v="0"/>
  </r>
  <r>
    <x v="1970"/>
    <x v="322"/>
    <x v="2"/>
    <s v="08:21:31"/>
    <s v="W0471"/>
    <s v="W0240"/>
    <x v="0"/>
    <x v="3"/>
    <n v="3197.35"/>
    <n v="1.0648"/>
    <n v="3404.54"/>
    <n v="2.647E-3"/>
    <n v="7.89"/>
    <x v="0"/>
    <x v="1"/>
  </r>
  <r>
    <x v="1971"/>
    <x v="303"/>
    <x v="6"/>
    <s v="13:57:57"/>
    <s v="W0347"/>
    <s v="W0214"/>
    <x v="0"/>
    <x v="3"/>
    <n v="1583.33"/>
    <n v="0.77769999999999995"/>
    <n v="1231.3599999999999"/>
    <n v="2.2060000000000001E-3"/>
    <n v="7.14"/>
    <x v="0"/>
    <x v="0"/>
  </r>
  <r>
    <x v="1972"/>
    <x v="85"/>
    <x v="8"/>
    <s v="07:16:32"/>
    <s v="W0462"/>
    <s v="W0361"/>
    <x v="0"/>
    <x v="1"/>
    <n v="771.67"/>
    <n v="1.0535000000000001"/>
    <n v="812.95"/>
    <n v="6.8089999999999999E-3"/>
    <n v="19.920000000000002"/>
    <x v="0"/>
    <x v="3"/>
  </r>
  <r>
    <x v="1973"/>
    <x v="218"/>
    <x v="8"/>
    <s v="20:56:06"/>
    <s v="W0061"/>
    <s v="W0364"/>
    <x v="0"/>
    <x v="0"/>
    <n v="1005.62"/>
    <n v="1.1051"/>
    <n v="1111.31"/>
    <n v="1.8630000000000001E-3"/>
    <n v="6.41"/>
    <x v="0"/>
    <x v="0"/>
  </r>
  <r>
    <x v="1974"/>
    <x v="31"/>
    <x v="4"/>
    <s v="22:38:47"/>
    <s v="W0166"/>
    <s v="W0327"/>
    <x v="0"/>
    <x v="3"/>
    <n v="516.22"/>
    <n v="1.3958999999999999"/>
    <n v="720.59"/>
    <n v="9.3800000000000003E-4"/>
    <n v="3.02"/>
    <x v="0"/>
    <x v="1"/>
  </r>
  <r>
    <x v="1975"/>
    <x v="10"/>
    <x v="7"/>
    <s v="18:04:06"/>
    <s v="W0151"/>
    <s v="W0476"/>
    <x v="0"/>
    <x v="0"/>
    <n v="959.66"/>
    <n v="0.90159999999999996"/>
    <n v="865.23"/>
    <n v="2.9489999999999998E-3"/>
    <n v="8.64"/>
    <x v="0"/>
    <x v="1"/>
  </r>
  <r>
    <x v="1976"/>
    <x v="105"/>
    <x v="11"/>
    <s v="03:29:58"/>
    <s v="W0111"/>
    <s v="W0097"/>
    <x v="0"/>
    <x v="3"/>
    <n v="380.29"/>
    <n v="1.117"/>
    <n v="424.78"/>
    <n v="2.1419999999999998E-3"/>
    <n v="6.65"/>
    <x v="0"/>
    <x v="0"/>
  </r>
  <r>
    <x v="1977"/>
    <x v="17"/>
    <x v="7"/>
    <s v="20:22:09"/>
    <s v="W0488"/>
    <s v="W0327"/>
    <x v="0"/>
    <x v="4"/>
    <n v="3724.34"/>
    <n v="0.93369999999999997"/>
    <n v="3477.42"/>
    <n v="2.1159999999999998E-3"/>
    <n v="6.95"/>
    <x v="0"/>
    <x v="0"/>
  </r>
  <r>
    <x v="1978"/>
    <x v="336"/>
    <x v="0"/>
    <s v="05:33:02"/>
    <s v="W0549"/>
    <s v="W0073"/>
    <x v="0"/>
    <x v="2"/>
    <n v="455.35"/>
    <n v="1.2090000000000001"/>
    <n v="550.52"/>
    <n v="1.8370000000000001E-3"/>
    <n v="6.22"/>
    <x v="0"/>
    <x v="0"/>
  </r>
  <r>
    <x v="1979"/>
    <x v="5"/>
    <x v="4"/>
    <s v="05:54:51"/>
    <s v="W0003"/>
    <s v="W0256"/>
    <x v="0"/>
    <x v="4"/>
    <n v="916.83"/>
    <n v="1.4229000000000001"/>
    <n v="1304.56"/>
    <n v="2.6619999999999999E-3"/>
    <n v="8.6300000000000008"/>
    <x v="0"/>
    <x v="0"/>
  </r>
  <r>
    <x v="1980"/>
    <x v="269"/>
    <x v="0"/>
    <s v="12:00:36"/>
    <s v="W0483"/>
    <s v="W0170"/>
    <x v="0"/>
    <x v="3"/>
    <n v="1831.5"/>
    <n v="1.2010000000000001"/>
    <n v="2199.63"/>
    <n v="4.8789999999999997E-3"/>
    <n v="14.59"/>
    <x v="0"/>
    <x v="2"/>
  </r>
  <r>
    <x v="1981"/>
    <x v="358"/>
    <x v="4"/>
    <s v="21:17:18"/>
    <s v="W0013"/>
    <s v="W0333"/>
    <x v="0"/>
    <x v="1"/>
    <n v="23639.46"/>
    <n v="1.4388000000000001"/>
    <n v="34012.46"/>
    <n v="5.1219999999999998E-3"/>
    <n v="17.489999999999998"/>
    <x v="0"/>
    <x v="2"/>
  </r>
  <r>
    <x v="1982"/>
    <x v="341"/>
    <x v="5"/>
    <s v="11:54:16"/>
    <s v="W0162"/>
    <s v="W0157"/>
    <x v="0"/>
    <x v="0"/>
    <n v="328.66"/>
    <n v="1.3291999999999999"/>
    <n v="436.85"/>
    <n v="7.156E-3"/>
    <n v="22.72"/>
    <x v="0"/>
    <x v="0"/>
  </r>
  <r>
    <x v="1983"/>
    <x v="274"/>
    <x v="2"/>
    <s v="11:45:02"/>
    <s v="W0344"/>
    <s v="W0419"/>
    <x v="0"/>
    <x v="3"/>
    <n v="499.48"/>
    <n v="1.0353000000000001"/>
    <n v="517.11"/>
    <n v="3.3140000000000001E-3"/>
    <n v="11.39"/>
    <x v="0"/>
    <x v="1"/>
  </r>
  <r>
    <x v="1984"/>
    <x v="261"/>
    <x v="3"/>
    <s v="05:28:04"/>
    <s v="W0449"/>
    <s v="W0458"/>
    <x v="0"/>
    <x v="0"/>
    <n v="1172.6199999999999"/>
    <n v="1.1294999999999999"/>
    <n v="1324.47"/>
    <n v="5.0179999999999999E-3"/>
    <n v="16.47"/>
    <x v="0"/>
    <x v="0"/>
  </r>
  <r>
    <x v="1985"/>
    <x v="117"/>
    <x v="9"/>
    <s v="00:28:36"/>
    <s v="W0332"/>
    <s v="W0099"/>
    <x v="0"/>
    <x v="4"/>
    <n v="1138.8399999999999"/>
    <n v="0.90049999999999997"/>
    <n v="1025.53"/>
    <n v="3.0980000000000001E-3"/>
    <n v="10.130000000000001"/>
    <x v="0"/>
    <x v="3"/>
  </r>
  <r>
    <x v="1986"/>
    <x v="303"/>
    <x v="6"/>
    <s v="05:41:21"/>
    <s v="W0264"/>
    <s v="W0244"/>
    <x v="0"/>
    <x v="2"/>
    <n v="87.19"/>
    <n v="0.77769999999999995"/>
    <n v="67.81"/>
    <n v="1.8209999999999999E-3"/>
    <n v="5.82"/>
    <x v="0"/>
    <x v="3"/>
  </r>
  <r>
    <x v="1987"/>
    <x v="62"/>
    <x v="9"/>
    <s v="03:15:47"/>
    <s v="W0083"/>
    <s v="W0477"/>
    <x v="0"/>
    <x v="0"/>
    <n v="6981.51"/>
    <n v="0.95720000000000005"/>
    <n v="6682.7"/>
    <n v="6.2230000000000002E-3"/>
    <n v="20.39"/>
    <x v="0"/>
    <x v="1"/>
  </r>
  <r>
    <x v="1988"/>
    <x v="250"/>
    <x v="5"/>
    <s v="23:56:35"/>
    <s v="W0334"/>
    <s v="W0441"/>
    <x v="0"/>
    <x v="4"/>
    <n v="585.89"/>
    <n v="1.3947000000000001"/>
    <n v="817.14"/>
    <n v="1.738E-3"/>
    <n v="5.97"/>
    <x v="0"/>
    <x v="1"/>
  </r>
  <r>
    <x v="1989"/>
    <x v="299"/>
    <x v="9"/>
    <s v="20:43:29"/>
    <s v="W0380"/>
    <s v="W0194"/>
    <x v="0"/>
    <x v="0"/>
    <n v="1593.03"/>
    <n v="0.99060000000000004"/>
    <n v="1578.06"/>
    <n v="1.905E-3"/>
    <n v="5.9"/>
    <x v="0"/>
    <x v="3"/>
  </r>
  <r>
    <x v="1990"/>
    <x v="283"/>
    <x v="1"/>
    <s v="23:36:18"/>
    <s v="W0219"/>
    <s v="W0375"/>
    <x v="0"/>
    <x v="2"/>
    <n v="2603.16"/>
    <n v="1.3112999999999999"/>
    <n v="3413.52"/>
    <n v="3.068E-3"/>
    <n v="10.36"/>
    <x v="0"/>
    <x v="2"/>
  </r>
  <r>
    <x v="1991"/>
    <x v="238"/>
    <x v="10"/>
    <s v="02:40:02"/>
    <s v="W0454"/>
    <s v="W0367"/>
    <x v="0"/>
    <x v="2"/>
    <n v="309.63"/>
    <n v="1.0769"/>
    <n v="333.44"/>
    <n v="2.3999999999999998E-3"/>
    <n v="7.65"/>
    <x v="0"/>
    <x v="3"/>
  </r>
  <r>
    <x v="1992"/>
    <x v="35"/>
    <x v="11"/>
    <s v="18:16:39"/>
    <s v="W0089"/>
    <s v="W0155"/>
    <x v="0"/>
    <x v="2"/>
    <n v="1516.54"/>
    <n v="1.2450000000000001"/>
    <n v="1888.09"/>
    <n v="1.219E-3"/>
    <n v="3.98"/>
    <x v="0"/>
    <x v="3"/>
  </r>
  <r>
    <x v="1993"/>
    <x v="203"/>
    <x v="11"/>
    <s v="21:20:39"/>
    <s v="W0333"/>
    <s v="W0499"/>
    <x v="0"/>
    <x v="2"/>
    <n v="2321.1799999999998"/>
    <n v="1.2867"/>
    <n v="2986.66"/>
    <n v="4.4749999999999998E-3"/>
    <n v="15.32"/>
    <x v="0"/>
    <x v="0"/>
  </r>
  <r>
    <x v="1994"/>
    <x v="149"/>
    <x v="5"/>
    <s v="04:07:39"/>
    <s v="W0310"/>
    <s v="W0534"/>
    <x v="0"/>
    <x v="3"/>
    <n v="104.88"/>
    <n v="1.3958999999999999"/>
    <n v="146.4"/>
    <n v="1.732E-3"/>
    <n v="5.37"/>
    <x v="0"/>
    <x v="2"/>
  </r>
  <r>
    <x v="1995"/>
    <x v="25"/>
    <x v="7"/>
    <s v="11:42:40"/>
    <s v="W0420"/>
    <s v="W0458"/>
    <x v="0"/>
    <x v="4"/>
    <n v="1600.73"/>
    <n v="0.88749999999999996"/>
    <n v="1420.65"/>
    <n v="4.3220000000000003E-3"/>
    <n v="14.84"/>
    <x v="0"/>
    <x v="0"/>
  </r>
  <r>
    <x v="1996"/>
    <x v="7"/>
    <x v="5"/>
    <s v="11:33:07"/>
    <s v="W0354"/>
    <s v="W0113"/>
    <x v="0"/>
    <x v="3"/>
    <n v="1747.52"/>
    <n v="1.4005000000000001"/>
    <n v="2447.4"/>
    <n v="2.3110000000000001E-3"/>
    <n v="7.66"/>
    <x v="0"/>
    <x v="1"/>
  </r>
  <r>
    <x v="1997"/>
    <x v="251"/>
    <x v="1"/>
    <s v="12:14:14"/>
    <s v="W0100"/>
    <s v="W0024"/>
    <x v="0"/>
    <x v="0"/>
    <n v="3324.03"/>
    <n v="1.0674999999999999"/>
    <n v="3548.4"/>
    <n v="2.2469999999999999E-3"/>
    <n v="7.44"/>
    <x v="0"/>
    <x v="1"/>
  </r>
  <r>
    <x v="1998"/>
    <x v="363"/>
    <x v="9"/>
    <s v="04:27:18"/>
    <s v="W0145"/>
    <s v="W0283"/>
    <x v="0"/>
    <x v="3"/>
    <n v="147.46"/>
    <n v="1.0548"/>
    <n v="155.54"/>
    <n v="1.735E-3"/>
    <n v="5.94"/>
    <x v="0"/>
    <x v="3"/>
  </r>
  <r>
    <x v="1999"/>
    <x v="195"/>
    <x v="3"/>
    <s v="03:26:54"/>
    <s v="W0010"/>
    <s v="W0292"/>
    <x v="0"/>
    <x v="3"/>
    <n v="1230.8"/>
    <n v="1.2225999999999999"/>
    <n v="1504.78"/>
    <n v="3.0890000000000002E-3"/>
    <n v="10.15"/>
    <x v="0"/>
    <x v="2"/>
  </r>
  <r>
    <x v="2000"/>
    <x v="299"/>
    <x v="9"/>
    <s v="18:51:06"/>
    <s v="W0044"/>
    <s v="W0363"/>
    <x v="0"/>
    <x v="0"/>
    <n v="3190.32"/>
    <n v="0.99060000000000004"/>
    <n v="3160.33"/>
    <n v="1.7030000000000001E-3"/>
    <n v="5.68"/>
    <x v="1"/>
    <x v="0"/>
  </r>
  <r>
    <x v="2001"/>
    <x v="299"/>
    <x v="9"/>
    <s v="21:56:59"/>
    <s v="W0386"/>
    <s v="W0401"/>
    <x v="0"/>
    <x v="2"/>
    <n v="1591.7"/>
    <n v="0.99060000000000004"/>
    <n v="1576.74"/>
    <n v="1.2904000000000001E-2"/>
    <n v="44.76"/>
    <x v="0"/>
    <x v="0"/>
  </r>
  <r>
    <x v="2002"/>
    <x v="151"/>
    <x v="6"/>
    <s v="18:48:25"/>
    <s v="W0495"/>
    <s v="W0568"/>
    <x v="0"/>
    <x v="0"/>
    <n v="2572.85"/>
    <n v="0.89270000000000005"/>
    <n v="2296.7800000000002"/>
    <n v="3.9300000000000003E-3"/>
    <n v="12.89"/>
    <x v="0"/>
    <x v="0"/>
  </r>
  <r>
    <x v="2003"/>
    <x v="305"/>
    <x v="10"/>
    <s v="10:27:44"/>
    <s v="W0493"/>
    <s v="W0266"/>
    <x v="0"/>
    <x v="3"/>
    <n v="2517.11"/>
    <n v="1.1932"/>
    <n v="3003.42"/>
    <n v="4.1190000000000003E-3"/>
    <n v="10.43"/>
    <x v="0"/>
    <x v="2"/>
  </r>
  <r>
    <x v="2004"/>
    <x v="37"/>
    <x v="9"/>
    <s v="04:18:50"/>
    <s v="W0169"/>
    <s v="W0054"/>
    <x v="0"/>
    <x v="0"/>
    <n v="389.81"/>
    <n v="0.98329999999999995"/>
    <n v="383.3"/>
    <n v="1.191E-3"/>
    <n v="3.69"/>
    <x v="0"/>
    <x v="1"/>
  </r>
  <r>
    <x v="2005"/>
    <x v="348"/>
    <x v="10"/>
    <s v="20:03:25"/>
    <s v="W0531"/>
    <s v="W0422"/>
    <x v="0"/>
    <x v="2"/>
    <n v="3198.51"/>
    <n v="1.0032000000000001"/>
    <n v="3208.75"/>
    <n v="3.6189999999999998E-3"/>
    <n v="12.19"/>
    <x v="0"/>
    <x v="1"/>
  </r>
  <r>
    <x v="2006"/>
    <x v="261"/>
    <x v="3"/>
    <s v="07:27:11"/>
    <s v="W0336"/>
    <s v="W0474"/>
    <x v="0"/>
    <x v="3"/>
    <n v="2601.2199999999998"/>
    <n v="1.1294999999999999"/>
    <n v="2938.08"/>
    <n v="2.8210000000000002E-3"/>
    <n v="8.81"/>
    <x v="0"/>
    <x v="3"/>
  </r>
  <r>
    <x v="2007"/>
    <x v="100"/>
    <x v="7"/>
    <s v="10:47:20"/>
    <s v="W0513"/>
    <s v="W0243"/>
    <x v="0"/>
    <x v="2"/>
    <n v="623.86"/>
    <n v="0.95089999999999997"/>
    <n v="593.23"/>
    <n v="1.6280000000000001E-3"/>
    <n v="4.9000000000000004"/>
    <x v="0"/>
    <x v="1"/>
  </r>
  <r>
    <x v="2008"/>
    <x v="343"/>
    <x v="3"/>
    <s v="16:15:52"/>
    <s v="W0130"/>
    <s v="W0354"/>
    <x v="0"/>
    <x v="3"/>
    <n v="1012.3"/>
    <n v="1.1314"/>
    <n v="1145.32"/>
    <n v="7.0530000000000002E-3"/>
    <n v="21.5"/>
    <x v="0"/>
    <x v="0"/>
  </r>
  <r>
    <x v="2009"/>
    <x v="116"/>
    <x v="0"/>
    <s v="14:24:57"/>
    <s v="W0539"/>
    <s v="W0388"/>
    <x v="0"/>
    <x v="0"/>
    <n v="2831.21"/>
    <n v="1.1832"/>
    <n v="3349.89"/>
    <n v="1.155E-3"/>
    <n v="3.83"/>
    <x v="0"/>
    <x v="0"/>
  </r>
  <r>
    <x v="2010"/>
    <x v="330"/>
    <x v="2"/>
    <s v="09:22:05"/>
    <s v="W0514"/>
    <s v="W0178"/>
    <x v="0"/>
    <x v="0"/>
    <n v="4808.1899999999996"/>
    <n v="1.0525"/>
    <n v="5060.62"/>
    <n v="1.4369999999999999E-3"/>
    <n v="4.3"/>
    <x v="0"/>
    <x v="0"/>
  </r>
  <r>
    <x v="2011"/>
    <x v="50"/>
    <x v="9"/>
    <s v="05:29:11"/>
    <s v="W0250"/>
    <s v="W0475"/>
    <x v="0"/>
    <x v="2"/>
    <n v="891.24"/>
    <n v="0.92459999999999998"/>
    <n v="824.04"/>
    <n v="2.2279999999999999E-3"/>
    <n v="7.27"/>
    <x v="1"/>
    <x v="0"/>
  </r>
  <r>
    <x v="2012"/>
    <x v="213"/>
    <x v="2"/>
    <s v="13:35:42"/>
    <s v="W0138"/>
    <s v="W0573"/>
    <x v="0"/>
    <x v="3"/>
    <n v="1718.29"/>
    <n v="1.0920000000000001"/>
    <n v="1876.37"/>
    <n v="5.0169999999999998E-3"/>
    <n v="15.79"/>
    <x v="0"/>
    <x v="0"/>
  </r>
  <r>
    <x v="2013"/>
    <x v="236"/>
    <x v="4"/>
    <s v="03:56:03"/>
    <s v="W0275"/>
    <s v="W0405"/>
    <x v="0"/>
    <x v="0"/>
    <n v="5247.33"/>
    <n v="1.3573999999999999"/>
    <n v="7122.73"/>
    <n v="1.7110000000000001E-3"/>
    <n v="5.78"/>
    <x v="0"/>
    <x v="0"/>
  </r>
  <r>
    <x v="2014"/>
    <x v="353"/>
    <x v="7"/>
    <s v="11:03:07"/>
    <s v="W0464"/>
    <s v="W0036"/>
    <x v="0"/>
    <x v="0"/>
    <n v="609.52"/>
    <n v="0.91139999999999999"/>
    <n v="555.52"/>
    <n v="1.2210000000000001E-3"/>
    <n v="4.05"/>
    <x v="0"/>
    <x v="0"/>
  </r>
  <r>
    <x v="2015"/>
    <x v="280"/>
    <x v="8"/>
    <s v="23:37:17"/>
    <s v="W0141"/>
    <s v="W0358"/>
    <x v="0"/>
    <x v="0"/>
    <n v="6477.9"/>
    <n v="1.1241000000000001"/>
    <n v="7281.81"/>
    <n v="1.6100000000000001E-3"/>
    <n v="5.22"/>
    <x v="0"/>
    <x v="2"/>
  </r>
  <r>
    <x v="2016"/>
    <x v="290"/>
    <x v="8"/>
    <s v="15:08:19"/>
    <s v="W0256"/>
    <s v="W0558"/>
    <x v="0"/>
    <x v="0"/>
    <n v="403.38"/>
    <n v="1.0719000000000001"/>
    <n v="432.38"/>
    <n v="1.6000000000000001E-3"/>
    <n v="4.96"/>
    <x v="0"/>
    <x v="0"/>
  </r>
  <r>
    <x v="2017"/>
    <x v="232"/>
    <x v="2"/>
    <s v="20:29:40"/>
    <s v="W0456"/>
    <s v="W0327"/>
    <x v="0"/>
    <x v="3"/>
    <n v="900.24"/>
    <n v="1.0311999999999999"/>
    <n v="928.33"/>
    <n v="2.5230000000000001E-3"/>
    <n v="8.0399999999999991"/>
    <x v="0"/>
    <x v="0"/>
  </r>
  <r>
    <x v="2018"/>
    <x v="144"/>
    <x v="10"/>
    <s v="01:19:04"/>
    <s v="W0434"/>
    <s v="W0044"/>
    <x v="0"/>
    <x v="2"/>
    <n v="2637.75"/>
    <n v="1.2326999999999999"/>
    <n v="3251.55"/>
    <n v="1.591E-3"/>
    <n v="4.82"/>
    <x v="0"/>
    <x v="0"/>
  </r>
  <r>
    <x v="2019"/>
    <x v="298"/>
    <x v="1"/>
    <s v="17:17:12"/>
    <s v="W0173"/>
    <s v="W0320"/>
    <x v="0"/>
    <x v="2"/>
    <n v="4315.34"/>
    <n v="1.3472"/>
    <n v="5813.63"/>
    <n v="1.6459999999999999E-3"/>
    <n v="5.1100000000000003"/>
    <x v="0"/>
    <x v="0"/>
  </r>
  <r>
    <x v="2020"/>
    <x v="174"/>
    <x v="11"/>
    <s v="06:16:14"/>
    <s v="W0473"/>
    <s v="W0472"/>
    <x v="0"/>
    <x v="3"/>
    <n v="1398"/>
    <n v="1.2294"/>
    <n v="1718.7"/>
    <n v="2.049E-3"/>
    <n v="6.98"/>
    <x v="0"/>
    <x v="2"/>
  </r>
  <r>
    <x v="2021"/>
    <x v="76"/>
    <x v="2"/>
    <s v="05:46:46"/>
    <s v="W0423"/>
    <s v="W0269"/>
    <x v="0"/>
    <x v="0"/>
    <n v="131.85"/>
    <n v="1.022"/>
    <n v="134.75"/>
    <n v="1.083E-3"/>
    <n v="3.25"/>
    <x v="0"/>
    <x v="3"/>
  </r>
  <r>
    <x v="2022"/>
    <x v="143"/>
    <x v="3"/>
    <s v="15:26:07"/>
    <s v="W0439"/>
    <s v="W0525"/>
    <x v="0"/>
    <x v="2"/>
    <n v="876.27"/>
    <n v="1.1969000000000001"/>
    <n v="1048.81"/>
    <n v="3.8539999999999998E-3"/>
    <n v="11.31"/>
    <x v="0"/>
    <x v="0"/>
  </r>
  <r>
    <x v="2023"/>
    <x v="15"/>
    <x v="0"/>
    <s v="01:48:41"/>
    <s v="W0057"/>
    <s v="W0025"/>
    <x v="0"/>
    <x v="2"/>
    <n v="846.28"/>
    <n v="1.1739999999999999"/>
    <n v="993.53"/>
    <n v="2.0270000000000002E-3"/>
    <n v="6.38"/>
    <x v="0"/>
    <x v="0"/>
  </r>
  <r>
    <x v="2024"/>
    <x v="49"/>
    <x v="7"/>
    <s v="21:09:58"/>
    <s v="W0498"/>
    <s v="W0551"/>
    <x v="0"/>
    <x v="2"/>
    <n v="947.3"/>
    <n v="0.87"/>
    <n v="824.15"/>
    <n v="1.534E-3"/>
    <n v="4.8899999999999997"/>
    <x v="0"/>
    <x v="1"/>
  </r>
  <r>
    <x v="2025"/>
    <x v="92"/>
    <x v="10"/>
    <s v="08:07:45"/>
    <s v="W0169"/>
    <s v="W0157"/>
    <x v="0"/>
    <x v="2"/>
    <n v="4481.29"/>
    <n v="1.0298"/>
    <n v="4614.83"/>
    <n v="2.6199999999999999E-3"/>
    <n v="8.15"/>
    <x v="0"/>
    <x v="0"/>
  </r>
  <r>
    <x v="2026"/>
    <x v="191"/>
    <x v="10"/>
    <s v="08:59:51"/>
    <s v="W0582"/>
    <s v="W0185"/>
    <x v="0"/>
    <x v="0"/>
    <n v="303.44"/>
    <n v="1.2926"/>
    <n v="392.23"/>
    <n v="2.7729999999999999E-3"/>
    <n v="8.6999999999999993"/>
    <x v="0"/>
    <x v="2"/>
  </r>
  <r>
    <x v="2027"/>
    <x v="27"/>
    <x v="6"/>
    <s v="19:30:00"/>
    <s v="W0561"/>
    <s v="W0174"/>
    <x v="0"/>
    <x v="2"/>
    <n v="993.17"/>
    <n v="0.81730000000000003"/>
    <n v="811.72"/>
    <n v="1.8959999999999999E-3"/>
    <n v="5.86"/>
    <x v="0"/>
    <x v="1"/>
  </r>
  <r>
    <x v="2028"/>
    <x v="23"/>
    <x v="2"/>
    <s v="19:34:48"/>
    <s v="W0428"/>
    <s v="W0394"/>
    <x v="0"/>
    <x v="3"/>
    <n v="903.52"/>
    <n v="0.96909999999999996"/>
    <n v="875.6"/>
    <n v="1.6299999999999999E-3"/>
    <n v="5.56"/>
    <x v="0"/>
    <x v="0"/>
  </r>
  <r>
    <x v="2029"/>
    <x v="350"/>
    <x v="10"/>
    <s v="07:32:35"/>
    <s v="W0419"/>
    <s v="W0186"/>
    <x v="0"/>
    <x v="3"/>
    <n v="845.97"/>
    <n v="1.0051000000000001"/>
    <n v="850.28"/>
    <n v="2.5869999999999999E-3"/>
    <n v="8.89"/>
    <x v="0"/>
    <x v="0"/>
  </r>
  <r>
    <x v="2030"/>
    <x v="50"/>
    <x v="9"/>
    <s v="04:34:53"/>
    <s v="W0347"/>
    <s v="W0281"/>
    <x v="0"/>
    <x v="1"/>
    <n v="839.88"/>
    <n v="0.92459999999999998"/>
    <n v="776.55"/>
    <n v="8.6300000000000005E-4"/>
    <n v="2.5099999999999998"/>
    <x v="0"/>
    <x v="0"/>
  </r>
  <r>
    <x v="2031"/>
    <x v="152"/>
    <x v="6"/>
    <s v="17:44:44"/>
    <s v="W0517"/>
    <s v="W0586"/>
    <x v="0"/>
    <x v="1"/>
    <n v="3154.84"/>
    <n v="0.8448"/>
    <n v="2665.21"/>
    <n v="2.4160000000000002E-3"/>
    <n v="8.01"/>
    <x v="0"/>
    <x v="0"/>
  </r>
  <r>
    <x v="2032"/>
    <x v="282"/>
    <x v="5"/>
    <s v="00:43:54"/>
    <s v="W0455"/>
    <s v="W0295"/>
    <x v="0"/>
    <x v="2"/>
    <n v="703.97"/>
    <n v="1.3789"/>
    <n v="970.7"/>
    <n v="2.0509999999999999E-3"/>
    <n v="5.5"/>
    <x v="0"/>
    <x v="0"/>
  </r>
  <r>
    <x v="2033"/>
    <x v="153"/>
    <x v="7"/>
    <s v="03:00:48"/>
    <s v="W0202"/>
    <s v="W0528"/>
    <x v="0"/>
    <x v="3"/>
    <n v="509.79"/>
    <n v="0.91120000000000001"/>
    <n v="464.52"/>
    <n v="3.5260000000000001E-3"/>
    <n v="12.03"/>
    <x v="0"/>
    <x v="0"/>
  </r>
  <r>
    <x v="2034"/>
    <x v="66"/>
    <x v="8"/>
    <s v="16:55:27"/>
    <s v="W0179"/>
    <s v="W0188"/>
    <x v="0"/>
    <x v="2"/>
    <n v="625.04"/>
    <n v="1.1866000000000001"/>
    <n v="741.67"/>
    <n v="2.8180000000000002E-3"/>
    <n v="9.1"/>
    <x v="0"/>
    <x v="1"/>
  </r>
  <r>
    <x v="2035"/>
    <x v="276"/>
    <x v="9"/>
    <s v="22:32:25"/>
    <s v="W0057"/>
    <s v="W0412"/>
    <x v="0"/>
    <x v="2"/>
    <n v="563.28"/>
    <n v="0.92169999999999996"/>
    <n v="519.17999999999995"/>
    <n v="3.0599999999999998E-3"/>
    <n v="9.64"/>
    <x v="0"/>
    <x v="0"/>
  </r>
  <r>
    <x v="2036"/>
    <x v="64"/>
    <x v="7"/>
    <s v="22:59:28"/>
    <s v="W0501"/>
    <s v="W0186"/>
    <x v="0"/>
    <x v="0"/>
    <n v="363.17"/>
    <n v="0.83440000000000003"/>
    <n v="303.02999999999997"/>
    <n v="1.0970000000000001E-3"/>
    <n v="3.23"/>
    <x v="0"/>
    <x v="0"/>
  </r>
  <r>
    <x v="2037"/>
    <x v="179"/>
    <x v="5"/>
    <s v="06:40:45"/>
    <s v="W0112"/>
    <s v="W0544"/>
    <x v="0"/>
    <x v="2"/>
    <n v="447.13"/>
    <n v="1.3689"/>
    <n v="612.08000000000004"/>
    <n v="5.7349999999999996E-3"/>
    <n v="19"/>
    <x v="0"/>
    <x v="2"/>
  </r>
  <r>
    <x v="2038"/>
    <x v="235"/>
    <x v="10"/>
    <s v="11:41:26"/>
    <s v="W0148"/>
    <s v="W0575"/>
    <x v="0"/>
    <x v="3"/>
    <n v="198.41"/>
    <n v="1.2793000000000001"/>
    <n v="253.83"/>
    <n v="2.764E-3"/>
    <n v="8.06"/>
    <x v="0"/>
    <x v="2"/>
  </r>
  <r>
    <x v="2039"/>
    <x v="228"/>
    <x v="1"/>
    <s v="14:52:05"/>
    <s v="W0378"/>
    <s v="W0301"/>
    <x v="0"/>
    <x v="3"/>
    <n v="8274.52"/>
    <n v="1.1635"/>
    <n v="9627.4"/>
    <n v="1.005E-3"/>
    <n v="3.47"/>
    <x v="0"/>
    <x v="0"/>
  </r>
  <r>
    <x v="2040"/>
    <x v="175"/>
    <x v="1"/>
    <s v="03:14:05"/>
    <s v="W0348"/>
    <s v="W0309"/>
    <x v="0"/>
    <x v="2"/>
    <n v="1368.59"/>
    <n v="1.1594"/>
    <n v="1586.74"/>
    <n v="1.109E-3"/>
    <n v="3.61"/>
    <x v="0"/>
    <x v="2"/>
  </r>
  <r>
    <x v="2041"/>
    <x v="295"/>
    <x v="5"/>
    <s v="04:25:45"/>
    <s v="W0358"/>
    <s v="W0189"/>
    <x v="0"/>
    <x v="4"/>
    <n v="1746.29"/>
    <n v="1.4320999999999999"/>
    <n v="2500.86"/>
    <n v="2.2290000000000001E-3"/>
    <n v="7.31"/>
    <x v="0"/>
    <x v="1"/>
  </r>
  <r>
    <x v="2042"/>
    <x v="300"/>
    <x v="6"/>
    <s v="19:17:57"/>
    <s v="W0056"/>
    <s v="W0411"/>
    <x v="0"/>
    <x v="1"/>
    <n v="7694.93"/>
    <n v="0.83360000000000001"/>
    <n v="6414.49"/>
    <n v="1.689E-3"/>
    <n v="5.27"/>
    <x v="0"/>
    <x v="2"/>
  </r>
  <r>
    <x v="2043"/>
    <x v="41"/>
    <x v="4"/>
    <s v="15:57:52"/>
    <s v="W0316"/>
    <s v="W0538"/>
    <x v="0"/>
    <x v="2"/>
    <n v="1496.09"/>
    <n v="1.3784000000000001"/>
    <n v="2062.21"/>
    <n v="5.1349999999999998E-3"/>
    <n v="17.23"/>
    <x v="0"/>
    <x v="0"/>
  </r>
  <r>
    <x v="2044"/>
    <x v="69"/>
    <x v="10"/>
    <s v="00:52:30"/>
    <s v="W0185"/>
    <s v="W0387"/>
    <x v="0"/>
    <x v="3"/>
    <n v="2223.17"/>
    <n v="1.1466000000000001"/>
    <n v="2549.09"/>
    <n v="3.1250000000000002E-3"/>
    <n v="8.93"/>
    <x v="0"/>
    <x v="0"/>
  </r>
  <r>
    <x v="2045"/>
    <x v="222"/>
    <x v="11"/>
    <s v="11:10:33"/>
    <s v="W0054"/>
    <s v="W0551"/>
    <x v="0"/>
    <x v="0"/>
    <n v="1334.12"/>
    <n v="1.1274"/>
    <n v="1504.09"/>
    <n v="2.0509999999999999E-3"/>
    <n v="6.52"/>
    <x v="0"/>
    <x v="3"/>
  </r>
  <r>
    <x v="2046"/>
    <x v="256"/>
    <x v="1"/>
    <s v="18:43:40"/>
    <s v="W0037"/>
    <s v="W0193"/>
    <x v="0"/>
    <x v="3"/>
    <n v="8244.92"/>
    <n v="1.0966"/>
    <n v="9041.3799999999992"/>
    <n v="1.438E-3"/>
    <n v="4.2"/>
    <x v="0"/>
    <x v="0"/>
  </r>
  <r>
    <x v="2047"/>
    <x v="328"/>
    <x v="3"/>
    <s v="10:36:47"/>
    <s v="W0270"/>
    <s v="W0163"/>
    <x v="0"/>
    <x v="2"/>
    <n v="21263.58"/>
    <n v="1.2331000000000001"/>
    <n v="26220.12"/>
    <n v="1.4400000000000001E-3"/>
    <n v="4.74"/>
    <x v="0"/>
    <x v="3"/>
  </r>
  <r>
    <x v="2048"/>
    <x v="105"/>
    <x v="11"/>
    <s v="23:37:50"/>
    <s v="W0508"/>
    <s v="W0053"/>
    <x v="0"/>
    <x v="0"/>
    <n v="9443.74"/>
    <n v="1.117"/>
    <n v="10548.66"/>
    <n v="1.555E-3"/>
    <n v="4.72"/>
    <x v="0"/>
    <x v="0"/>
  </r>
  <r>
    <x v="2049"/>
    <x v="116"/>
    <x v="0"/>
    <s v="19:11:30"/>
    <s v="W0228"/>
    <s v="W0475"/>
    <x v="0"/>
    <x v="0"/>
    <n v="31.36"/>
    <n v="1.1832"/>
    <n v="37.11"/>
    <n v="1.518E-3"/>
    <n v="4.8899999999999997"/>
    <x v="0"/>
    <x v="1"/>
  </r>
  <r>
    <x v="2050"/>
    <x v="1"/>
    <x v="1"/>
    <s v="13:21:08"/>
    <s v="W0428"/>
    <s v="W0174"/>
    <x v="0"/>
    <x v="4"/>
    <n v="986.67"/>
    <n v="1.3788"/>
    <n v="1360.42"/>
    <n v="1.101E-3"/>
    <n v="3.42"/>
    <x v="0"/>
    <x v="0"/>
  </r>
  <r>
    <x v="2051"/>
    <x v="89"/>
    <x v="5"/>
    <s v="04:07:46"/>
    <s v="W0001"/>
    <s v="W0196"/>
    <x v="0"/>
    <x v="0"/>
    <n v="584.51"/>
    <n v="1.4036999999999999"/>
    <n v="820.48"/>
    <n v="1.7470000000000001E-3"/>
    <n v="5.75"/>
    <x v="1"/>
    <x v="0"/>
  </r>
  <r>
    <x v="2052"/>
    <x v="94"/>
    <x v="3"/>
    <s v="23:11:10"/>
    <s v="W0023"/>
    <s v="W0211"/>
    <x v="0"/>
    <x v="3"/>
    <n v="5105.7700000000004"/>
    <n v="1.2113"/>
    <n v="6184.62"/>
    <n v="5.5409999999999999E-3"/>
    <n v="18.059999999999999"/>
    <x v="0"/>
    <x v="2"/>
  </r>
  <r>
    <x v="2053"/>
    <x v="75"/>
    <x v="10"/>
    <s v="06:52:34"/>
    <s v="W0503"/>
    <s v="W0390"/>
    <x v="0"/>
    <x v="3"/>
    <n v="690.56"/>
    <n v="1.0409999999999999"/>
    <n v="718.87"/>
    <n v="2.0270000000000002E-3"/>
    <n v="6.29"/>
    <x v="0"/>
    <x v="2"/>
  </r>
  <r>
    <x v="2054"/>
    <x v="227"/>
    <x v="0"/>
    <s v="18:24:18"/>
    <s v="W0448"/>
    <s v="W0308"/>
    <x v="0"/>
    <x v="3"/>
    <n v="755.83"/>
    <n v="1.2172000000000001"/>
    <n v="920"/>
    <n v="1.6800000000000001E-3"/>
    <n v="5.42"/>
    <x v="0"/>
    <x v="0"/>
  </r>
  <r>
    <x v="2055"/>
    <x v="36"/>
    <x v="7"/>
    <s v="13:17:14"/>
    <s v="W0496"/>
    <s v="W0457"/>
    <x v="0"/>
    <x v="0"/>
    <n v="631.27"/>
    <n v="0.91620000000000001"/>
    <n v="578.37"/>
    <n v="2.0019999999999999E-3"/>
    <n v="6.04"/>
    <x v="0"/>
    <x v="0"/>
  </r>
  <r>
    <x v="2056"/>
    <x v="20"/>
    <x v="9"/>
    <s v="04:24:47"/>
    <s v="W0425"/>
    <s v="W0331"/>
    <x v="0"/>
    <x v="2"/>
    <n v="756.86"/>
    <n v="0.91439999999999999"/>
    <n v="692.07"/>
    <n v="1.923E-3"/>
    <n v="6.96"/>
    <x v="0"/>
    <x v="0"/>
  </r>
  <r>
    <x v="2057"/>
    <x v="59"/>
    <x v="0"/>
    <s v="11:02:14"/>
    <s v="W0018"/>
    <s v="W0495"/>
    <x v="0"/>
    <x v="0"/>
    <n v="1068.8699999999999"/>
    <n v="1.2021999999999999"/>
    <n v="1285"/>
    <n v="2.6380000000000002E-3"/>
    <n v="8.64"/>
    <x v="0"/>
    <x v="0"/>
  </r>
  <r>
    <x v="2058"/>
    <x v="103"/>
    <x v="10"/>
    <s v="00:34:30"/>
    <s v="W0445"/>
    <s v="W0329"/>
    <x v="0"/>
    <x v="1"/>
    <n v="4652.03"/>
    <n v="1.2319"/>
    <n v="5730.84"/>
    <n v="3.673E-3"/>
    <n v="11.72"/>
    <x v="0"/>
    <x v="0"/>
  </r>
  <r>
    <x v="2059"/>
    <x v="235"/>
    <x v="10"/>
    <s v="03:18:59"/>
    <s v="W0561"/>
    <s v="W0029"/>
    <x v="0"/>
    <x v="3"/>
    <n v="979.98"/>
    <n v="1.2793000000000001"/>
    <n v="1253.69"/>
    <n v="1.521E-3"/>
    <n v="4.21"/>
    <x v="1"/>
    <x v="3"/>
  </r>
  <r>
    <x v="2060"/>
    <x v="162"/>
    <x v="9"/>
    <s v="16:23:45"/>
    <s v="W0559"/>
    <s v="W0122"/>
    <x v="0"/>
    <x v="0"/>
    <n v="933.89"/>
    <n v="0.91539999999999999"/>
    <n v="854.88"/>
    <n v="1.6659999999999999E-3"/>
    <n v="5.5"/>
    <x v="0"/>
    <x v="2"/>
  </r>
  <r>
    <x v="2061"/>
    <x v="216"/>
    <x v="8"/>
    <s v="18:42:52"/>
    <s v="W0039"/>
    <s v="W0458"/>
    <x v="0"/>
    <x v="2"/>
    <n v="631.51"/>
    <n v="1.1081000000000001"/>
    <n v="699.78"/>
    <n v="1.2229999999999999E-3"/>
    <n v="3.51"/>
    <x v="0"/>
    <x v="1"/>
  </r>
  <r>
    <x v="2062"/>
    <x v="34"/>
    <x v="0"/>
    <s v="22:08:23"/>
    <s v="W0210"/>
    <s v="W0418"/>
    <x v="0"/>
    <x v="3"/>
    <n v="1434.51"/>
    <n v="1.3065"/>
    <n v="1874.19"/>
    <n v="3.9699999999999996E-3"/>
    <n v="12.41"/>
    <x v="0"/>
    <x v="1"/>
  </r>
  <r>
    <x v="2063"/>
    <x v="254"/>
    <x v="3"/>
    <s v="08:05:26"/>
    <s v="W0211"/>
    <s v="W0159"/>
    <x v="0"/>
    <x v="0"/>
    <n v="127.48"/>
    <n v="1.1518999999999999"/>
    <n v="146.84"/>
    <n v="5.9239999999999996E-3"/>
    <n v="18.46"/>
    <x v="0"/>
    <x v="3"/>
  </r>
  <r>
    <x v="2064"/>
    <x v="223"/>
    <x v="7"/>
    <s v="23:20:56"/>
    <s v="W0565"/>
    <s v="W0598"/>
    <x v="0"/>
    <x v="0"/>
    <n v="150.04"/>
    <n v="0.98719999999999997"/>
    <n v="148.12"/>
    <n v="2.1459999999999999E-3"/>
    <n v="7.58"/>
    <x v="1"/>
    <x v="2"/>
  </r>
  <r>
    <x v="2065"/>
    <x v="363"/>
    <x v="9"/>
    <s v="20:15:43"/>
    <s v="W0281"/>
    <s v="W0516"/>
    <x v="0"/>
    <x v="3"/>
    <n v="346.17"/>
    <n v="1.0548"/>
    <n v="365.14"/>
    <n v="3.199E-3"/>
    <n v="10.4"/>
    <x v="0"/>
    <x v="2"/>
  </r>
  <r>
    <x v="2066"/>
    <x v="220"/>
    <x v="5"/>
    <s v="02:37:31"/>
    <s v="W0133"/>
    <s v="W0002"/>
    <x v="0"/>
    <x v="1"/>
    <n v="4918.26"/>
    <n v="1.3238000000000001"/>
    <n v="6510.79"/>
    <n v="2.5400000000000002E-3"/>
    <n v="7.62"/>
    <x v="0"/>
    <x v="0"/>
  </r>
  <r>
    <x v="2067"/>
    <x v="342"/>
    <x v="4"/>
    <s v="18:29:26"/>
    <s v="W0449"/>
    <s v="W0302"/>
    <x v="0"/>
    <x v="3"/>
    <n v="160.6"/>
    <n v="1.3966000000000001"/>
    <n v="224.29"/>
    <n v="1.56E-3"/>
    <n v="4.6500000000000004"/>
    <x v="0"/>
    <x v="2"/>
  </r>
  <r>
    <x v="2068"/>
    <x v="37"/>
    <x v="9"/>
    <s v="09:52:04"/>
    <s v="W0264"/>
    <s v="W0079"/>
    <x v="0"/>
    <x v="3"/>
    <n v="3292.17"/>
    <n v="0.98329999999999995"/>
    <n v="3237.19"/>
    <n v="1.7459999999999999E-3"/>
    <n v="5.7"/>
    <x v="0"/>
    <x v="1"/>
  </r>
  <r>
    <x v="2069"/>
    <x v="138"/>
    <x v="2"/>
    <s v="10:20:24"/>
    <s v="W0111"/>
    <s v="W0315"/>
    <x v="0"/>
    <x v="3"/>
    <n v="1253.1600000000001"/>
    <n v="1.0262"/>
    <n v="1285.99"/>
    <n v="2.4290000000000002E-3"/>
    <n v="8.18"/>
    <x v="0"/>
    <x v="0"/>
  </r>
  <r>
    <x v="2070"/>
    <x v="219"/>
    <x v="6"/>
    <s v="20:57:59"/>
    <s v="W0555"/>
    <s v="W0328"/>
    <x v="0"/>
    <x v="0"/>
    <n v="311.14999999999998"/>
    <n v="0.81169999999999998"/>
    <n v="252.56"/>
    <n v="3.398E-3"/>
    <n v="10.82"/>
    <x v="0"/>
    <x v="2"/>
  </r>
  <r>
    <x v="2071"/>
    <x v="353"/>
    <x v="7"/>
    <s v="23:03:47"/>
    <s v="W0238"/>
    <s v="W0276"/>
    <x v="0"/>
    <x v="3"/>
    <n v="1970.89"/>
    <n v="0.91139999999999999"/>
    <n v="1796.27"/>
    <n v="1.6609999999999999E-3"/>
    <n v="5.24"/>
    <x v="0"/>
    <x v="0"/>
  </r>
  <r>
    <x v="2072"/>
    <x v="121"/>
    <x v="5"/>
    <s v="00:37:40"/>
    <s v="W0457"/>
    <s v="W0452"/>
    <x v="0"/>
    <x v="0"/>
    <n v="373.43"/>
    <n v="1.425"/>
    <n v="532.14"/>
    <n v="6.6860000000000001E-3"/>
    <n v="21.43"/>
    <x v="0"/>
    <x v="0"/>
  </r>
  <r>
    <x v="2073"/>
    <x v="48"/>
    <x v="1"/>
    <s v="18:10:27"/>
    <s v="W0516"/>
    <s v="W0565"/>
    <x v="0"/>
    <x v="3"/>
    <n v="1111.22"/>
    <n v="1.1335999999999999"/>
    <n v="1259.68"/>
    <n v="1.4300000000000001E-3"/>
    <n v="4.9000000000000004"/>
    <x v="0"/>
    <x v="0"/>
  </r>
  <r>
    <x v="2074"/>
    <x v="36"/>
    <x v="7"/>
    <s v="21:31:53"/>
    <s v="W0173"/>
    <s v="W0486"/>
    <x v="0"/>
    <x v="3"/>
    <n v="605.25"/>
    <n v="0.91620000000000001"/>
    <n v="554.53"/>
    <n v="1.8959999999999999E-3"/>
    <n v="6.24"/>
    <x v="0"/>
    <x v="2"/>
  </r>
  <r>
    <x v="2075"/>
    <x v="117"/>
    <x v="9"/>
    <s v="16:02:00"/>
    <s v="W0193"/>
    <s v="W0107"/>
    <x v="0"/>
    <x v="3"/>
    <n v="3429.11"/>
    <n v="0.90049999999999997"/>
    <n v="3087.91"/>
    <n v="2.8670000000000002E-3"/>
    <n v="9.18"/>
    <x v="0"/>
    <x v="2"/>
  </r>
  <r>
    <x v="2076"/>
    <x v="246"/>
    <x v="4"/>
    <s v="23:10:14"/>
    <s v="W0515"/>
    <s v="W0567"/>
    <x v="0"/>
    <x v="3"/>
    <n v="2807.95"/>
    <n v="1.4902"/>
    <n v="4184.41"/>
    <n v="1.034E-3"/>
    <n v="3.18"/>
    <x v="0"/>
    <x v="0"/>
  </r>
  <r>
    <x v="2077"/>
    <x v="220"/>
    <x v="5"/>
    <s v="20:07:16"/>
    <s v="W0568"/>
    <s v="W0246"/>
    <x v="0"/>
    <x v="2"/>
    <n v="3481.15"/>
    <n v="1.3238000000000001"/>
    <n v="4608.3500000000004"/>
    <n v="1.4920000000000001E-3"/>
    <n v="5"/>
    <x v="0"/>
    <x v="0"/>
  </r>
  <r>
    <x v="2078"/>
    <x v="292"/>
    <x v="4"/>
    <s v="16:51:57"/>
    <s v="W0409"/>
    <s v="W0164"/>
    <x v="0"/>
    <x v="0"/>
    <n v="4581.76"/>
    <n v="1.4518"/>
    <n v="6651.8"/>
    <n v="1.843E-3"/>
    <n v="6.12"/>
    <x v="0"/>
    <x v="1"/>
  </r>
  <r>
    <x v="2079"/>
    <x v="257"/>
    <x v="2"/>
    <s v="08:41:04"/>
    <s v="W0084"/>
    <s v="W0527"/>
    <x v="0"/>
    <x v="3"/>
    <n v="2557.94"/>
    <n v="1.0201"/>
    <n v="2609.35"/>
    <n v="2.5739999999999999E-3"/>
    <n v="8.81"/>
    <x v="0"/>
    <x v="0"/>
  </r>
  <r>
    <x v="2080"/>
    <x v="242"/>
    <x v="7"/>
    <s v="18:08:14"/>
    <s v="W0080"/>
    <s v="W0001"/>
    <x v="0"/>
    <x v="3"/>
    <n v="1533.68"/>
    <n v="0.94089999999999996"/>
    <n v="1443.04"/>
    <n v="6.1630000000000001E-3"/>
    <n v="20.74"/>
    <x v="0"/>
    <x v="3"/>
  </r>
  <r>
    <x v="2081"/>
    <x v="362"/>
    <x v="9"/>
    <s v="09:15:58"/>
    <s v="W0578"/>
    <s v="W0137"/>
    <x v="0"/>
    <x v="4"/>
    <n v="237.39"/>
    <n v="0.89019999999999999"/>
    <n v="211.32"/>
    <n v="2.3679999999999999E-3"/>
    <n v="7.76"/>
    <x v="0"/>
    <x v="0"/>
  </r>
  <r>
    <x v="2082"/>
    <x v="351"/>
    <x v="4"/>
    <s v="09:04:04"/>
    <s v="W0209"/>
    <s v="W0151"/>
    <x v="0"/>
    <x v="2"/>
    <n v="1138.73"/>
    <n v="1.4262999999999999"/>
    <n v="1624.17"/>
    <n v="1.941E-3"/>
    <n v="6.29"/>
    <x v="0"/>
    <x v="0"/>
  </r>
  <r>
    <x v="2083"/>
    <x v="224"/>
    <x v="6"/>
    <s v="00:56:58"/>
    <s v="W0522"/>
    <s v="W0180"/>
    <x v="0"/>
    <x v="2"/>
    <n v="105.54"/>
    <n v="0.84860000000000002"/>
    <n v="89.56"/>
    <n v="2.7550000000000001E-3"/>
    <n v="8.44"/>
    <x v="0"/>
    <x v="0"/>
  </r>
  <r>
    <x v="2084"/>
    <x v="313"/>
    <x v="10"/>
    <s v="02:55:59"/>
    <s v="W0199"/>
    <s v="W0487"/>
    <x v="0"/>
    <x v="3"/>
    <n v="255.4"/>
    <n v="1.0714999999999999"/>
    <n v="273.66000000000003"/>
    <n v="2.9369999999999999E-3"/>
    <n v="9.61"/>
    <x v="0"/>
    <x v="2"/>
  </r>
  <r>
    <x v="2085"/>
    <x v="235"/>
    <x v="10"/>
    <s v="14:40:57"/>
    <s v="W0571"/>
    <s v="W0018"/>
    <x v="0"/>
    <x v="3"/>
    <n v="2658.58"/>
    <n v="1.2793000000000001"/>
    <n v="3401.12"/>
    <n v="1.9870000000000001E-3"/>
    <n v="6.18"/>
    <x v="0"/>
    <x v="0"/>
  </r>
  <r>
    <x v="2086"/>
    <x v="168"/>
    <x v="8"/>
    <s v="14:54:51"/>
    <s v="W0234"/>
    <s v="W0225"/>
    <x v="0"/>
    <x v="2"/>
    <n v="279.17"/>
    <n v="1.0805"/>
    <n v="301.64"/>
    <n v="3.0799999999999998E-3"/>
    <n v="8.98"/>
    <x v="0"/>
    <x v="1"/>
  </r>
  <r>
    <x v="2087"/>
    <x v="145"/>
    <x v="11"/>
    <s v="01:46:48"/>
    <s v="W0244"/>
    <s v="W0105"/>
    <x v="0"/>
    <x v="3"/>
    <n v="1878.86"/>
    <n v="1.1800999999999999"/>
    <n v="2217.2399999999998"/>
    <n v="2.575E-3"/>
    <n v="9.1199999999999992"/>
    <x v="0"/>
    <x v="3"/>
  </r>
  <r>
    <x v="2088"/>
    <x v="294"/>
    <x v="5"/>
    <s v="23:58:00"/>
    <s v="W0393"/>
    <s v="W0065"/>
    <x v="0"/>
    <x v="0"/>
    <n v="879.16"/>
    <n v="1.3972"/>
    <n v="1228.3599999999999"/>
    <n v="1.719E-3"/>
    <n v="5.21"/>
    <x v="0"/>
    <x v="0"/>
  </r>
  <r>
    <x v="2089"/>
    <x v="75"/>
    <x v="10"/>
    <s v="11:18:18"/>
    <s v="W0566"/>
    <s v="W0333"/>
    <x v="0"/>
    <x v="3"/>
    <n v="880.53"/>
    <n v="1.0409999999999999"/>
    <n v="916.63"/>
    <n v="1.9109999999999999E-3"/>
    <n v="5.84"/>
    <x v="0"/>
    <x v="3"/>
  </r>
  <r>
    <x v="2090"/>
    <x v="43"/>
    <x v="3"/>
    <s v="22:16:12"/>
    <s v="W0446"/>
    <s v="W0372"/>
    <x v="0"/>
    <x v="3"/>
    <n v="729.47"/>
    <n v="1.0984"/>
    <n v="801.25"/>
    <n v="3.202E-3"/>
    <n v="10.33"/>
    <x v="0"/>
    <x v="2"/>
  </r>
  <r>
    <x v="2091"/>
    <x v="138"/>
    <x v="2"/>
    <s v="15:46:21"/>
    <s v="W0393"/>
    <s v="W0207"/>
    <x v="0"/>
    <x v="3"/>
    <n v="1935.81"/>
    <n v="1.0262"/>
    <n v="1986.53"/>
    <n v="3.6960000000000001E-3"/>
    <n v="11.96"/>
    <x v="0"/>
    <x v="0"/>
  </r>
  <r>
    <x v="2092"/>
    <x v="230"/>
    <x v="2"/>
    <s v="00:08:17"/>
    <s v="W0009"/>
    <s v="W0229"/>
    <x v="0"/>
    <x v="0"/>
    <n v="759.92"/>
    <n v="1.0125"/>
    <n v="769.42"/>
    <n v="1.2999999999999999E-3"/>
    <n v="4.2"/>
    <x v="0"/>
    <x v="1"/>
  </r>
  <r>
    <x v="2093"/>
    <x v="35"/>
    <x v="11"/>
    <s v="12:55:04"/>
    <s v="W0153"/>
    <s v="W0581"/>
    <x v="0"/>
    <x v="2"/>
    <n v="665.33"/>
    <n v="1.2450000000000001"/>
    <n v="828.34"/>
    <n v="3.431E-3"/>
    <n v="10.73"/>
    <x v="0"/>
    <x v="0"/>
  </r>
  <r>
    <x v="2094"/>
    <x v="176"/>
    <x v="5"/>
    <s v="10:41:05"/>
    <s v="W0110"/>
    <s v="W0142"/>
    <x v="0"/>
    <x v="3"/>
    <n v="1719.89"/>
    <n v="1.3676999999999999"/>
    <n v="2352.29"/>
    <n v="3.0109999999999998E-3"/>
    <n v="9.91"/>
    <x v="0"/>
    <x v="1"/>
  </r>
  <r>
    <x v="2095"/>
    <x v="198"/>
    <x v="10"/>
    <s v="15:31:10"/>
    <s v="W0266"/>
    <s v="W0331"/>
    <x v="0"/>
    <x v="3"/>
    <n v="997.16"/>
    <n v="1.0238"/>
    <n v="1020.89"/>
    <n v="1.6149999999999999E-3"/>
    <n v="5.5"/>
    <x v="0"/>
    <x v="3"/>
  </r>
  <r>
    <x v="2096"/>
    <x v="108"/>
    <x v="1"/>
    <s v="22:55:50"/>
    <s v="W0373"/>
    <s v="W0271"/>
    <x v="0"/>
    <x v="2"/>
    <n v="293.58"/>
    <n v="1.3193999999999999"/>
    <n v="387.35"/>
    <n v="5.0509999999999999E-3"/>
    <n v="15.36"/>
    <x v="1"/>
    <x v="3"/>
  </r>
  <r>
    <x v="2097"/>
    <x v="53"/>
    <x v="3"/>
    <s v="21:19:53"/>
    <s v="W0152"/>
    <s v="W0325"/>
    <x v="0"/>
    <x v="0"/>
    <n v="982.35"/>
    <n v="1.2003999999999999"/>
    <n v="1179.21"/>
    <n v="4.64E-3"/>
    <n v="13.84"/>
    <x v="0"/>
    <x v="0"/>
  </r>
  <r>
    <x v="2098"/>
    <x v="126"/>
    <x v="4"/>
    <s v="11:50:02"/>
    <s v="W0595"/>
    <s v="W0527"/>
    <x v="0"/>
    <x v="2"/>
    <n v="246.71"/>
    <n v="1.4398"/>
    <n v="355.21"/>
    <n v="1.866E-3"/>
    <n v="5.25"/>
    <x v="0"/>
    <x v="0"/>
  </r>
  <r>
    <x v="2099"/>
    <x v="41"/>
    <x v="4"/>
    <s v="09:39:43"/>
    <s v="W0415"/>
    <s v="W0547"/>
    <x v="0"/>
    <x v="2"/>
    <n v="1096.25"/>
    <n v="1.3784000000000001"/>
    <n v="1511.07"/>
    <n v="1.6789999999999999E-3"/>
    <n v="5.24"/>
    <x v="1"/>
    <x v="3"/>
  </r>
  <r>
    <x v="2100"/>
    <x v="133"/>
    <x v="9"/>
    <s v="22:21:39"/>
    <s v="W0326"/>
    <s v="W0069"/>
    <x v="0"/>
    <x v="3"/>
    <n v="4459.16"/>
    <n v="0.96760000000000002"/>
    <n v="4314.68"/>
    <n v="1.8879999999999999E-3"/>
    <n v="6.07"/>
    <x v="0"/>
    <x v="1"/>
  </r>
  <r>
    <x v="2101"/>
    <x v="60"/>
    <x v="6"/>
    <s v="19:06:39"/>
    <s v="W0551"/>
    <s v="W0212"/>
    <x v="0"/>
    <x v="0"/>
    <n v="372.7"/>
    <n v="0.82620000000000005"/>
    <n v="307.92"/>
    <n v="2.2780000000000001E-3"/>
    <n v="7.44"/>
    <x v="0"/>
    <x v="1"/>
  </r>
  <r>
    <x v="2102"/>
    <x v="64"/>
    <x v="7"/>
    <s v="01:16:40"/>
    <s v="W0176"/>
    <s v="W0558"/>
    <x v="0"/>
    <x v="2"/>
    <n v="2890.52"/>
    <n v="0.83440000000000003"/>
    <n v="2411.85"/>
    <n v="9.7599999999999998E-4"/>
    <n v="3.02"/>
    <x v="0"/>
    <x v="1"/>
  </r>
  <r>
    <x v="2103"/>
    <x v="40"/>
    <x v="11"/>
    <s v="15:24:43"/>
    <s v="W0525"/>
    <s v="W0382"/>
    <x v="0"/>
    <x v="0"/>
    <n v="2224.11"/>
    <n v="1.2637"/>
    <n v="2810.61"/>
    <n v="1.4970000000000001E-3"/>
    <n v="5.16"/>
    <x v="0"/>
    <x v="1"/>
  </r>
  <r>
    <x v="2104"/>
    <x v="284"/>
    <x v="5"/>
    <s v="03:29:59"/>
    <s v="W0315"/>
    <s v="W0420"/>
    <x v="0"/>
    <x v="3"/>
    <n v="187.56"/>
    <n v="1.4005000000000001"/>
    <n v="262.68"/>
    <n v="2.3969999999999998E-3"/>
    <n v="8.02"/>
    <x v="0"/>
    <x v="2"/>
  </r>
  <r>
    <x v="2105"/>
    <x v="309"/>
    <x v="0"/>
    <s v="12:46:31"/>
    <s v="W0067"/>
    <s v="W0597"/>
    <x v="0"/>
    <x v="3"/>
    <n v="1235.1400000000001"/>
    <n v="1.2254"/>
    <n v="1513.54"/>
    <n v="4.0140000000000002E-3"/>
    <n v="12.98"/>
    <x v="0"/>
    <x v="1"/>
  </r>
  <r>
    <x v="2106"/>
    <x v="307"/>
    <x v="7"/>
    <s v="13:01:07"/>
    <s v="W0553"/>
    <s v="W0048"/>
    <x v="0"/>
    <x v="1"/>
    <n v="9282.4"/>
    <n v="0.9556"/>
    <n v="8870.26"/>
    <n v="1.4170000000000001E-3"/>
    <n v="4.46"/>
    <x v="0"/>
    <x v="0"/>
  </r>
  <r>
    <x v="2107"/>
    <x v="127"/>
    <x v="1"/>
    <s v="15:52:18"/>
    <s v="W0184"/>
    <s v="W0231"/>
    <x v="0"/>
    <x v="4"/>
    <n v="993.62"/>
    <n v="1.1628000000000001"/>
    <n v="1155.3800000000001"/>
    <n v="1.1659999999999999E-3"/>
    <n v="3.49"/>
    <x v="0"/>
    <x v="1"/>
  </r>
  <r>
    <x v="2108"/>
    <x v="347"/>
    <x v="11"/>
    <s v="03:22:44"/>
    <s v="W0035"/>
    <s v="W0579"/>
    <x v="0"/>
    <x v="0"/>
    <n v="526.37"/>
    <n v="1.165"/>
    <n v="613.22"/>
    <n v="2.323E-3"/>
    <n v="7.09"/>
    <x v="0"/>
    <x v="2"/>
  </r>
  <r>
    <x v="2109"/>
    <x v="257"/>
    <x v="2"/>
    <s v="16:39:35"/>
    <s v="W0505"/>
    <s v="W0477"/>
    <x v="0"/>
    <x v="3"/>
    <n v="419.31"/>
    <n v="1.0201"/>
    <n v="427.74"/>
    <n v="1.4809999999999999E-3"/>
    <n v="4.5199999999999996"/>
    <x v="0"/>
    <x v="3"/>
  </r>
  <r>
    <x v="2110"/>
    <x v="241"/>
    <x v="9"/>
    <s v="01:19:45"/>
    <s v="W0076"/>
    <s v="W0089"/>
    <x v="0"/>
    <x v="0"/>
    <n v="1456.29"/>
    <n v="0.94030000000000002"/>
    <n v="1369.35"/>
    <n v="2.934E-3"/>
    <n v="9.52"/>
    <x v="0"/>
    <x v="3"/>
  </r>
  <r>
    <x v="2111"/>
    <x v="178"/>
    <x v="9"/>
    <s v="00:20:22"/>
    <s v="W0472"/>
    <s v="W0052"/>
    <x v="0"/>
    <x v="3"/>
    <n v="170.06"/>
    <n v="1.0037"/>
    <n v="170.69"/>
    <n v="2.0860000000000002E-3"/>
    <n v="6.8"/>
    <x v="0"/>
    <x v="0"/>
  </r>
  <r>
    <x v="2112"/>
    <x v="307"/>
    <x v="7"/>
    <s v="11:58:15"/>
    <s v="W0582"/>
    <s v="W0534"/>
    <x v="0"/>
    <x v="3"/>
    <n v="276.49"/>
    <n v="0.9556"/>
    <n v="264.20999999999998"/>
    <n v="1.372E-3"/>
    <n v="4"/>
    <x v="0"/>
    <x v="1"/>
  </r>
  <r>
    <x v="2113"/>
    <x v="21"/>
    <x v="4"/>
    <s v="20:02:03"/>
    <s v="W0523"/>
    <s v="W0422"/>
    <x v="0"/>
    <x v="0"/>
    <n v="402.18"/>
    <n v="1.4119999999999999"/>
    <n v="567.88"/>
    <n v="2.3010000000000001E-3"/>
    <n v="7.55"/>
    <x v="0"/>
    <x v="3"/>
  </r>
  <r>
    <x v="2114"/>
    <x v="75"/>
    <x v="10"/>
    <s v="18:35:01"/>
    <s v="W0283"/>
    <s v="W0446"/>
    <x v="0"/>
    <x v="2"/>
    <n v="123.48"/>
    <n v="1.0409999999999999"/>
    <n v="128.54"/>
    <n v="4.5900000000000003E-3"/>
    <n v="14.97"/>
    <x v="0"/>
    <x v="0"/>
  </r>
  <r>
    <x v="2115"/>
    <x v="40"/>
    <x v="11"/>
    <s v="16:10:59"/>
    <s v="W0536"/>
    <s v="W0131"/>
    <x v="0"/>
    <x v="3"/>
    <n v="162.57"/>
    <n v="1.2637"/>
    <n v="205.44"/>
    <n v="1.255E-3"/>
    <n v="4.0999999999999996"/>
    <x v="0"/>
    <x v="1"/>
  </r>
  <r>
    <x v="2116"/>
    <x v="167"/>
    <x v="4"/>
    <s v="13:37:30"/>
    <s v="W0274"/>
    <s v="W0600"/>
    <x v="0"/>
    <x v="1"/>
    <n v="857.93"/>
    <n v="1.4756"/>
    <n v="1265.96"/>
    <n v="2.5149999999999999E-3"/>
    <n v="8.02"/>
    <x v="1"/>
    <x v="2"/>
  </r>
  <r>
    <x v="2117"/>
    <x v="62"/>
    <x v="9"/>
    <s v="15:06:59"/>
    <s v="W0539"/>
    <s v="W0374"/>
    <x v="0"/>
    <x v="3"/>
    <n v="738.62"/>
    <n v="0.95720000000000005"/>
    <n v="707.01"/>
    <n v="1.598E-3"/>
    <n v="4.97"/>
    <x v="0"/>
    <x v="0"/>
  </r>
  <r>
    <x v="2118"/>
    <x v="290"/>
    <x v="8"/>
    <s v="14:36:53"/>
    <s v="W0054"/>
    <s v="W0551"/>
    <x v="0"/>
    <x v="0"/>
    <n v="4759.67"/>
    <n v="1.0719000000000001"/>
    <n v="5101.8900000000003"/>
    <n v="1.8370000000000001E-3"/>
    <n v="6.34"/>
    <x v="0"/>
    <x v="1"/>
  </r>
  <r>
    <x v="2119"/>
    <x v="219"/>
    <x v="6"/>
    <s v="02:18:39"/>
    <s v="W0055"/>
    <s v="W0530"/>
    <x v="0"/>
    <x v="2"/>
    <n v="3626.83"/>
    <n v="0.81169999999999998"/>
    <n v="2943.9"/>
    <n v="1.7149999999999999E-3"/>
    <n v="5.13"/>
    <x v="0"/>
    <x v="3"/>
  </r>
  <r>
    <x v="2120"/>
    <x v="230"/>
    <x v="2"/>
    <s v="01:12:31"/>
    <s v="W0277"/>
    <s v="W0105"/>
    <x v="0"/>
    <x v="3"/>
    <n v="1844.07"/>
    <n v="1.0125"/>
    <n v="1867.12"/>
    <n v="1.0839999999999999E-3"/>
    <n v="3.07"/>
    <x v="0"/>
    <x v="0"/>
  </r>
  <r>
    <x v="2121"/>
    <x v="250"/>
    <x v="5"/>
    <s v="07:34:16"/>
    <s v="W0443"/>
    <s v="W0387"/>
    <x v="0"/>
    <x v="3"/>
    <n v="12635.97"/>
    <n v="1.3947000000000001"/>
    <n v="17623.39"/>
    <n v="4.2170000000000003E-3"/>
    <n v="12.87"/>
    <x v="0"/>
    <x v="1"/>
  </r>
  <r>
    <x v="2122"/>
    <x v="315"/>
    <x v="2"/>
    <s v="08:49:25"/>
    <s v="W0418"/>
    <s v="W0336"/>
    <x v="0"/>
    <x v="3"/>
    <n v="1011.2"/>
    <n v="1.0593999999999999"/>
    <n v="1071.27"/>
    <n v="3.712E-3"/>
    <n v="12.63"/>
    <x v="0"/>
    <x v="0"/>
  </r>
  <r>
    <x v="2123"/>
    <x v="338"/>
    <x v="7"/>
    <s v="01:42:58"/>
    <s v="W0225"/>
    <s v="W0117"/>
    <x v="0"/>
    <x v="4"/>
    <n v="5008.93"/>
    <n v="0.8962"/>
    <n v="4489"/>
    <n v="8.43E-4"/>
    <n v="2.72"/>
    <x v="0"/>
    <x v="0"/>
  </r>
  <r>
    <x v="2124"/>
    <x v="255"/>
    <x v="8"/>
    <s v="11:00:28"/>
    <s v="W0570"/>
    <s v="W0001"/>
    <x v="0"/>
    <x v="0"/>
    <n v="680.66"/>
    <n v="1.0984"/>
    <n v="747.64"/>
    <n v="1.725E-3"/>
    <n v="5.24"/>
    <x v="0"/>
    <x v="0"/>
  </r>
  <r>
    <x v="2125"/>
    <x v="234"/>
    <x v="2"/>
    <s v="23:48:43"/>
    <s v="W0255"/>
    <s v="W0538"/>
    <x v="0"/>
    <x v="3"/>
    <n v="2304.9"/>
    <n v="1.0221"/>
    <n v="2355.84"/>
    <n v="1.936E-3"/>
    <n v="6.4"/>
    <x v="0"/>
    <x v="0"/>
  </r>
  <r>
    <x v="2126"/>
    <x v="354"/>
    <x v="6"/>
    <s v="03:09:16"/>
    <s v="W0176"/>
    <s v="W0436"/>
    <x v="0"/>
    <x v="2"/>
    <n v="523.13"/>
    <n v="0.87549999999999994"/>
    <n v="458"/>
    <n v="4.6579999999999998E-3"/>
    <n v="15.04"/>
    <x v="0"/>
    <x v="3"/>
  </r>
  <r>
    <x v="2127"/>
    <x v="256"/>
    <x v="1"/>
    <s v="15:35:32"/>
    <s v="W0566"/>
    <s v="W0496"/>
    <x v="0"/>
    <x v="0"/>
    <n v="126.89"/>
    <n v="1.0966"/>
    <n v="139.15"/>
    <n v="9.0300000000000005E-4"/>
    <n v="2.91"/>
    <x v="0"/>
    <x v="1"/>
  </r>
  <r>
    <x v="2128"/>
    <x v="144"/>
    <x v="10"/>
    <s v="10:29:22"/>
    <s v="W0146"/>
    <s v="W0012"/>
    <x v="0"/>
    <x v="3"/>
    <n v="793.27"/>
    <n v="1.2326999999999999"/>
    <n v="977.86"/>
    <n v="2.8400000000000001E-3"/>
    <n v="8.52"/>
    <x v="0"/>
    <x v="1"/>
  </r>
  <r>
    <x v="2129"/>
    <x v="210"/>
    <x v="6"/>
    <s v="04:35:11"/>
    <s v="W0385"/>
    <s v="W0294"/>
    <x v="0"/>
    <x v="0"/>
    <n v="4893.96"/>
    <n v="0.78580000000000005"/>
    <n v="3845.67"/>
    <n v="1.291E-3"/>
    <n v="4.29"/>
    <x v="0"/>
    <x v="0"/>
  </r>
  <r>
    <x v="2130"/>
    <x v="79"/>
    <x v="6"/>
    <s v="06:55:00"/>
    <s v="W0262"/>
    <s v="W0508"/>
    <x v="0"/>
    <x v="0"/>
    <n v="142.69999999999999"/>
    <n v="0.83879999999999999"/>
    <n v="119.7"/>
    <n v="3.7989999999999999E-3"/>
    <n v="11.63"/>
    <x v="0"/>
    <x v="2"/>
  </r>
  <r>
    <x v="2131"/>
    <x v="179"/>
    <x v="5"/>
    <s v="20:03:08"/>
    <s v="W0531"/>
    <s v="W0565"/>
    <x v="0"/>
    <x v="3"/>
    <n v="339.13"/>
    <n v="1.3689"/>
    <n v="464.24"/>
    <n v="2.699E-3"/>
    <n v="9.27"/>
    <x v="0"/>
    <x v="0"/>
  </r>
  <r>
    <x v="2132"/>
    <x v="95"/>
    <x v="5"/>
    <s v="06:39:55"/>
    <s v="W0371"/>
    <s v="W0128"/>
    <x v="0"/>
    <x v="0"/>
    <n v="1446.99"/>
    <n v="1.3433999999999999"/>
    <n v="1943.89"/>
    <n v="1.379E-3"/>
    <n v="4.07"/>
    <x v="0"/>
    <x v="1"/>
  </r>
  <r>
    <x v="2133"/>
    <x v="223"/>
    <x v="7"/>
    <s v="23:06:24"/>
    <s v="W0197"/>
    <s v="W0076"/>
    <x v="0"/>
    <x v="3"/>
    <n v="2141.0100000000002"/>
    <n v="0.98719999999999997"/>
    <n v="2113.61"/>
    <n v="1.7700000000000001E-3"/>
    <n v="5.76"/>
    <x v="0"/>
    <x v="0"/>
  </r>
  <r>
    <x v="2134"/>
    <x v="143"/>
    <x v="3"/>
    <s v="06:29:51"/>
    <s v="W0585"/>
    <s v="W0269"/>
    <x v="0"/>
    <x v="2"/>
    <n v="3283.22"/>
    <n v="1.1969000000000001"/>
    <n v="3929.69"/>
    <n v="2.2179999999999999E-3"/>
    <n v="6.61"/>
    <x v="0"/>
    <x v="0"/>
  </r>
  <r>
    <x v="2135"/>
    <x v="13"/>
    <x v="7"/>
    <s v="19:11:45"/>
    <s v="W0597"/>
    <s v="W0146"/>
    <x v="0"/>
    <x v="3"/>
    <n v="3535.79"/>
    <n v="0.88360000000000005"/>
    <n v="3124.22"/>
    <n v="1.023E-3"/>
    <n v="3.02"/>
    <x v="0"/>
    <x v="3"/>
  </r>
  <r>
    <x v="2136"/>
    <x v="187"/>
    <x v="11"/>
    <s v="07:27:11"/>
    <s v="W0284"/>
    <s v="W0403"/>
    <x v="0"/>
    <x v="3"/>
    <n v="1087.75"/>
    <n v="1.2961"/>
    <n v="1409.83"/>
    <n v="3.9309999999999996E-3"/>
    <n v="12.9"/>
    <x v="0"/>
    <x v="0"/>
  </r>
  <r>
    <x v="2137"/>
    <x v="43"/>
    <x v="3"/>
    <s v="02:10:34"/>
    <s v="W0302"/>
    <s v="W0499"/>
    <x v="0"/>
    <x v="1"/>
    <n v="574.86"/>
    <n v="1.0984"/>
    <n v="631.42999999999995"/>
    <n v="1.3240000000000001E-3"/>
    <n v="4.0199999999999996"/>
    <x v="0"/>
    <x v="2"/>
  </r>
  <r>
    <x v="2138"/>
    <x v="51"/>
    <x v="3"/>
    <s v="08:37:06"/>
    <s v="W0132"/>
    <s v="W0560"/>
    <x v="0"/>
    <x v="0"/>
    <n v="3347.56"/>
    <n v="1.1551"/>
    <n v="3866.77"/>
    <n v="2.2079999999999999E-3"/>
    <n v="6.9"/>
    <x v="0"/>
    <x v="0"/>
  </r>
  <r>
    <x v="2139"/>
    <x v="52"/>
    <x v="7"/>
    <s v="22:52:59"/>
    <s v="W0120"/>
    <s v="W0199"/>
    <x v="0"/>
    <x v="3"/>
    <n v="405.28"/>
    <n v="0.86609999999999998"/>
    <n v="351.01"/>
    <n v="1.688E-3"/>
    <n v="5.07"/>
    <x v="0"/>
    <x v="0"/>
  </r>
  <r>
    <x v="2140"/>
    <x v="232"/>
    <x v="2"/>
    <s v="23:36:23"/>
    <s v="W0136"/>
    <s v="W0583"/>
    <x v="0"/>
    <x v="2"/>
    <n v="361.75"/>
    <n v="1.0311999999999999"/>
    <n v="373.04"/>
    <n v="1.361E-3"/>
    <n v="4.72"/>
    <x v="0"/>
    <x v="0"/>
  </r>
  <r>
    <x v="2141"/>
    <x v="288"/>
    <x v="8"/>
    <s v="12:34:46"/>
    <s v="W0573"/>
    <s v="W0503"/>
    <x v="0"/>
    <x v="1"/>
    <n v="15349.6"/>
    <n v="1.1105"/>
    <n v="17045.73"/>
    <n v="1.714E-3"/>
    <n v="5.3"/>
    <x v="0"/>
    <x v="3"/>
  </r>
  <r>
    <x v="2142"/>
    <x v="81"/>
    <x v="5"/>
    <s v="08:13:16"/>
    <s v="W0529"/>
    <s v="W0403"/>
    <x v="0"/>
    <x v="3"/>
    <n v="755.78"/>
    <n v="1.3242"/>
    <n v="1000.8"/>
    <n v="3.2309999999999999E-3"/>
    <n v="10.8"/>
    <x v="0"/>
    <x v="3"/>
  </r>
  <r>
    <x v="2143"/>
    <x v="182"/>
    <x v="11"/>
    <s v="08:06:39"/>
    <s v="W0034"/>
    <s v="W0209"/>
    <x v="0"/>
    <x v="2"/>
    <n v="1469.53"/>
    <n v="1.3053999999999999"/>
    <n v="1918.32"/>
    <n v="1.325E-3"/>
    <n v="4.07"/>
    <x v="0"/>
    <x v="0"/>
  </r>
  <r>
    <x v="2144"/>
    <x v="155"/>
    <x v="3"/>
    <s v="23:19:32"/>
    <s v="W0532"/>
    <s v="W0342"/>
    <x v="0"/>
    <x v="0"/>
    <n v="3201.27"/>
    <n v="1.1769000000000001"/>
    <n v="3767.57"/>
    <n v="1.684E-3"/>
    <n v="4.9000000000000004"/>
    <x v="0"/>
    <x v="2"/>
  </r>
  <r>
    <x v="2145"/>
    <x v="188"/>
    <x v="1"/>
    <s v="09:33:45"/>
    <s v="W0208"/>
    <s v="W0048"/>
    <x v="0"/>
    <x v="2"/>
    <n v="1223.8399999999999"/>
    <n v="1.2694000000000001"/>
    <n v="1553.54"/>
    <n v="5.5030000000000001E-3"/>
    <n v="17.559999999999999"/>
    <x v="0"/>
    <x v="2"/>
  </r>
  <r>
    <x v="2146"/>
    <x v="237"/>
    <x v="11"/>
    <s v="21:39:54"/>
    <s v="W0299"/>
    <s v="W0541"/>
    <x v="0"/>
    <x v="2"/>
    <n v="1226.69"/>
    <n v="1.2941"/>
    <n v="1587.46"/>
    <n v="1.4519999999999999E-3"/>
    <n v="4.87"/>
    <x v="0"/>
    <x v="0"/>
  </r>
  <r>
    <x v="2147"/>
    <x v="221"/>
    <x v="3"/>
    <s v="04:51:04"/>
    <s v="W0522"/>
    <s v="W0176"/>
    <x v="0"/>
    <x v="2"/>
    <n v="6926.27"/>
    <n v="1.1258999999999999"/>
    <n v="7798.29"/>
    <n v="2.3159999999999999E-3"/>
    <n v="7.33"/>
    <x v="0"/>
    <x v="0"/>
  </r>
  <r>
    <x v="2148"/>
    <x v="280"/>
    <x v="8"/>
    <s v="09:58:56"/>
    <s v="W0094"/>
    <s v="W0511"/>
    <x v="0"/>
    <x v="4"/>
    <n v="648.28"/>
    <n v="1.1241000000000001"/>
    <n v="728.73"/>
    <n v="3.2369999999999999E-3"/>
    <n v="10.18"/>
    <x v="0"/>
    <x v="2"/>
  </r>
  <r>
    <x v="2149"/>
    <x v="154"/>
    <x v="0"/>
    <s v="07:01:57"/>
    <s v="W0414"/>
    <s v="W0019"/>
    <x v="0"/>
    <x v="1"/>
    <n v="2867.45"/>
    <n v="1.2830999999999999"/>
    <n v="3679.23"/>
    <n v="2.362E-3"/>
    <n v="7.64"/>
    <x v="0"/>
    <x v="1"/>
  </r>
  <r>
    <x v="2150"/>
    <x v="8"/>
    <x v="2"/>
    <s v="17:36:35"/>
    <s v="W0371"/>
    <s v="W0495"/>
    <x v="0"/>
    <x v="3"/>
    <n v="1715.52"/>
    <n v="1.0411999999999999"/>
    <n v="1786.2"/>
    <n v="7.8399999999999997E-4"/>
    <n v="2.61"/>
    <x v="0"/>
    <x v="0"/>
  </r>
  <r>
    <x v="2151"/>
    <x v="147"/>
    <x v="11"/>
    <s v="06:12:47"/>
    <s v="W0409"/>
    <s v="W0355"/>
    <x v="0"/>
    <x v="1"/>
    <n v="197.3"/>
    <n v="1.3113999999999999"/>
    <n v="258.74"/>
    <n v="2.7599999999999999E-3"/>
    <n v="8.92"/>
    <x v="0"/>
    <x v="1"/>
  </r>
  <r>
    <x v="2152"/>
    <x v="60"/>
    <x v="6"/>
    <s v="03:53:21"/>
    <s v="W0383"/>
    <s v="W0559"/>
    <x v="0"/>
    <x v="0"/>
    <n v="483.87"/>
    <n v="0.82620000000000005"/>
    <n v="399.77"/>
    <n v="1.4499999999999999E-3"/>
    <n v="4.41"/>
    <x v="0"/>
    <x v="3"/>
  </r>
  <r>
    <x v="2153"/>
    <x v="184"/>
    <x v="4"/>
    <s v="22:34:25"/>
    <s v="W0441"/>
    <s v="W0345"/>
    <x v="0"/>
    <x v="2"/>
    <n v="254.95"/>
    <n v="1.4681999999999999"/>
    <n v="374.32"/>
    <n v="2.8050000000000002E-3"/>
    <n v="8.61"/>
    <x v="0"/>
    <x v="0"/>
  </r>
  <r>
    <x v="2154"/>
    <x v="2"/>
    <x v="2"/>
    <s v="18:19:18"/>
    <s v="W0447"/>
    <s v="W0060"/>
    <x v="0"/>
    <x v="1"/>
    <n v="6760.95"/>
    <n v="1.0402"/>
    <n v="7032.74"/>
    <n v="2.0569999999999998E-3"/>
    <n v="6.79"/>
    <x v="0"/>
    <x v="0"/>
  </r>
  <r>
    <x v="2155"/>
    <x v="109"/>
    <x v="4"/>
    <s v="09:06:24"/>
    <s v="W0071"/>
    <s v="W0229"/>
    <x v="0"/>
    <x v="0"/>
    <n v="1225.9100000000001"/>
    <n v="1.4221999999999999"/>
    <n v="1743.49"/>
    <n v="1.884E-3"/>
    <n v="5.73"/>
    <x v="0"/>
    <x v="3"/>
  </r>
  <r>
    <x v="2156"/>
    <x v="319"/>
    <x v="4"/>
    <s v="01:55:17"/>
    <s v="W0084"/>
    <s v="W0147"/>
    <x v="0"/>
    <x v="3"/>
    <n v="909.81"/>
    <n v="1.4630000000000001"/>
    <n v="1331.05"/>
    <n v="7.1549999999999999E-3"/>
    <n v="22.54"/>
    <x v="0"/>
    <x v="0"/>
  </r>
  <r>
    <x v="2157"/>
    <x v="197"/>
    <x v="2"/>
    <s v="03:48:52"/>
    <s v="W0209"/>
    <s v="W0298"/>
    <x v="0"/>
    <x v="4"/>
    <n v="1521.88"/>
    <n v="1.0645"/>
    <n v="1620.04"/>
    <n v="1.9559999999999998E-3"/>
    <n v="6.57"/>
    <x v="0"/>
    <x v="1"/>
  </r>
  <r>
    <x v="2158"/>
    <x v="254"/>
    <x v="3"/>
    <s v="21:06:23"/>
    <s v="W0259"/>
    <s v="W0333"/>
    <x v="0"/>
    <x v="3"/>
    <n v="3940.33"/>
    <n v="1.1518999999999999"/>
    <n v="4538.87"/>
    <n v="2.049E-3"/>
    <n v="6.62"/>
    <x v="0"/>
    <x v="2"/>
  </r>
  <r>
    <x v="2159"/>
    <x v="105"/>
    <x v="11"/>
    <s v="13:00:26"/>
    <s v="W0239"/>
    <s v="W0332"/>
    <x v="0"/>
    <x v="0"/>
    <n v="962.92"/>
    <n v="1.117"/>
    <n v="1075.58"/>
    <n v="2.6350000000000002E-3"/>
    <n v="8.3800000000000008"/>
    <x v="0"/>
    <x v="0"/>
  </r>
  <r>
    <x v="2160"/>
    <x v="196"/>
    <x v="0"/>
    <s v="00:38:49"/>
    <s v="W0302"/>
    <s v="W0433"/>
    <x v="0"/>
    <x v="0"/>
    <n v="1549.61"/>
    <n v="1.22"/>
    <n v="1890.52"/>
    <n v="1.0939999999999999E-3"/>
    <n v="3.25"/>
    <x v="1"/>
    <x v="0"/>
  </r>
  <r>
    <x v="2161"/>
    <x v="276"/>
    <x v="9"/>
    <s v="12:21:03"/>
    <s v="W0232"/>
    <s v="W0399"/>
    <x v="0"/>
    <x v="3"/>
    <n v="429.61"/>
    <n v="0.92169999999999996"/>
    <n v="395.97"/>
    <n v="1.933E-3"/>
    <n v="5.64"/>
    <x v="0"/>
    <x v="2"/>
  </r>
  <r>
    <x v="2162"/>
    <x v="358"/>
    <x v="4"/>
    <s v="05:01:18"/>
    <s v="W0282"/>
    <s v="W0335"/>
    <x v="0"/>
    <x v="2"/>
    <n v="3018.19"/>
    <n v="1.4388000000000001"/>
    <n v="4342.57"/>
    <n v="2.2560000000000002E-3"/>
    <n v="7.38"/>
    <x v="0"/>
    <x v="0"/>
  </r>
  <r>
    <x v="2163"/>
    <x v="128"/>
    <x v="6"/>
    <s v="16:09:17"/>
    <s v="W0394"/>
    <s v="W0209"/>
    <x v="0"/>
    <x v="3"/>
    <n v="3663.81"/>
    <n v="0.88919999999999999"/>
    <n v="3257.86"/>
    <n v="2.5240000000000002E-3"/>
    <n v="8.11"/>
    <x v="0"/>
    <x v="3"/>
  </r>
  <r>
    <x v="2164"/>
    <x v="350"/>
    <x v="10"/>
    <s v="10:30:25"/>
    <s v="W0418"/>
    <s v="W0411"/>
    <x v="0"/>
    <x v="4"/>
    <n v="301.87"/>
    <n v="1.0051000000000001"/>
    <n v="303.41000000000003"/>
    <n v="1.7730000000000001E-3"/>
    <n v="5.25"/>
    <x v="0"/>
    <x v="2"/>
  </r>
  <r>
    <x v="2165"/>
    <x v="48"/>
    <x v="1"/>
    <s v="22:03:46"/>
    <s v="W0206"/>
    <s v="W0587"/>
    <x v="0"/>
    <x v="1"/>
    <n v="1322.06"/>
    <n v="1.1335999999999999"/>
    <n v="1498.69"/>
    <n v="1.1659999999999999E-3"/>
    <n v="3.94"/>
    <x v="0"/>
    <x v="0"/>
  </r>
  <r>
    <x v="2166"/>
    <x v="29"/>
    <x v="6"/>
    <s v="22:42:31"/>
    <s v="W0264"/>
    <s v="W0599"/>
    <x v="0"/>
    <x v="0"/>
    <n v="353.61"/>
    <n v="0.83819999999999995"/>
    <n v="296.39999999999998"/>
    <n v="3.1380000000000002E-3"/>
    <n v="9.35"/>
    <x v="0"/>
    <x v="0"/>
  </r>
  <r>
    <x v="2167"/>
    <x v="95"/>
    <x v="5"/>
    <s v="02:09:30"/>
    <s v="W0311"/>
    <s v="W0271"/>
    <x v="0"/>
    <x v="2"/>
    <n v="1372.64"/>
    <n v="1.3433999999999999"/>
    <n v="1844"/>
    <n v="3.7590000000000002E-3"/>
    <n v="11.52"/>
    <x v="0"/>
    <x v="1"/>
  </r>
  <r>
    <x v="2168"/>
    <x v="343"/>
    <x v="3"/>
    <s v="01:35:55"/>
    <s v="W0079"/>
    <s v="W0180"/>
    <x v="0"/>
    <x v="0"/>
    <n v="1277.7"/>
    <n v="1.1314"/>
    <n v="1445.59"/>
    <n v="1.4419999999999999E-3"/>
    <n v="4.4800000000000004"/>
    <x v="0"/>
    <x v="1"/>
  </r>
  <r>
    <x v="2169"/>
    <x v="54"/>
    <x v="2"/>
    <s v="12:47:39"/>
    <s v="W0342"/>
    <s v="W0415"/>
    <x v="0"/>
    <x v="0"/>
    <n v="2220.7199999999998"/>
    <n v="1.0233000000000001"/>
    <n v="2272.46"/>
    <n v="4.2459999999999998E-3"/>
    <n v="14.72"/>
    <x v="0"/>
    <x v="1"/>
  </r>
  <r>
    <x v="2170"/>
    <x v="320"/>
    <x v="5"/>
    <s v="07:57:27"/>
    <s v="W0562"/>
    <s v="W0346"/>
    <x v="0"/>
    <x v="0"/>
    <n v="500.06"/>
    <n v="1.3516999999999999"/>
    <n v="675.93"/>
    <n v="2.1429999999999999E-3"/>
    <n v="7.04"/>
    <x v="0"/>
    <x v="0"/>
  </r>
  <r>
    <x v="2171"/>
    <x v="254"/>
    <x v="3"/>
    <s v="03:20:10"/>
    <s v="W0095"/>
    <s v="W0519"/>
    <x v="0"/>
    <x v="1"/>
    <n v="2172.79"/>
    <n v="1.1518999999999999"/>
    <n v="2502.84"/>
    <n v="1.33E-3"/>
    <n v="4.3"/>
    <x v="0"/>
    <x v="2"/>
  </r>
  <r>
    <x v="2172"/>
    <x v="268"/>
    <x v="9"/>
    <s v="00:44:44"/>
    <s v="W0351"/>
    <s v="W0438"/>
    <x v="0"/>
    <x v="0"/>
    <n v="678.03"/>
    <n v="1.0017"/>
    <n v="679.18"/>
    <n v="2.2030000000000001E-3"/>
    <n v="6.78"/>
    <x v="0"/>
    <x v="3"/>
  </r>
  <r>
    <x v="2173"/>
    <x v="201"/>
    <x v="4"/>
    <s v="10:05:17"/>
    <s v="W0062"/>
    <s v="W0013"/>
    <x v="0"/>
    <x v="2"/>
    <n v="221.92"/>
    <n v="1.4167000000000001"/>
    <n v="314.39"/>
    <n v="1.134E-3"/>
    <n v="3.48"/>
    <x v="0"/>
    <x v="1"/>
  </r>
  <r>
    <x v="2174"/>
    <x v="145"/>
    <x v="11"/>
    <s v="09:58:27"/>
    <s v="W0142"/>
    <s v="W0404"/>
    <x v="0"/>
    <x v="0"/>
    <n v="291.93"/>
    <n v="1.1800999999999999"/>
    <n v="344.51"/>
    <n v="3.14E-3"/>
    <n v="9.48"/>
    <x v="0"/>
    <x v="0"/>
  </r>
  <r>
    <x v="2175"/>
    <x v="236"/>
    <x v="4"/>
    <s v="11:15:52"/>
    <s v="W0111"/>
    <s v="W0380"/>
    <x v="0"/>
    <x v="3"/>
    <n v="115.97"/>
    <n v="1.3573999999999999"/>
    <n v="157.41999999999999"/>
    <n v="2.6519999999999998E-3"/>
    <n v="9.36"/>
    <x v="0"/>
    <x v="3"/>
  </r>
  <r>
    <x v="2176"/>
    <x v="66"/>
    <x v="8"/>
    <s v="04:16:58"/>
    <s v="W0527"/>
    <s v="W0421"/>
    <x v="0"/>
    <x v="3"/>
    <n v="4677.6000000000004"/>
    <n v="1.1866000000000001"/>
    <n v="5550.44"/>
    <n v="1.25E-3"/>
    <n v="3.77"/>
    <x v="0"/>
    <x v="0"/>
  </r>
  <r>
    <x v="2177"/>
    <x v="115"/>
    <x v="6"/>
    <s v="01:11:45"/>
    <s v="W0157"/>
    <s v="W0180"/>
    <x v="0"/>
    <x v="3"/>
    <n v="260.16000000000003"/>
    <n v="0.86819999999999997"/>
    <n v="225.87"/>
    <n v="1.1479999999999999E-3"/>
    <n v="3.43"/>
    <x v="0"/>
    <x v="2"/>
  </r>
  <r>
    <x v="2178"/>
    <x v="77"/>
    <x v="10"/>
    <s v="22:07:35"/>
    <s v="W0539"/>
    <s v="W0283"/>
    <x v="0"/>
    <x v="1"/>
    <n v="1541.49"/>
    <n v="1.1080000000000001"/>
    <n v="1707.97"/>
    <n v="6.7199999999999996E-4"/>
    <n v="2.11"/>
    <x v="0"/>
    <x v="3"/>
  </r>
  <r>
    <x v="2179"/>
    <x v="143"/>
    <x v="3"/>
    <s v="05:49:18"/>
    <s v="W0597"/>
    <s v="W0418"/>
    <x v="0"/>
    <x v="2"/>
    <n v="6468.14"/>
    <n v="1.1969000000000001"/>
    <n v="7741.72"/>
    <n v="1.805E-3"/>
    <n v="6.36"/>
    <x v="0"/>
    <x v="1"/>
  </r>
  <r>
    <x v="2180"/>
    <x v="48"/>
    <x v="1"/>
    <s v="11:39:36"/>
    <s v="W0009"/>
    <s v="W0356"/>
    <x v="0"/>
    <x v="2"/>
    <n v="584.46"/>
    <n v="1.1335999999999999"/>
    <n v="662.54"/>
    <n v="1.6249999999999999E-3"/>
    <n v="5.24"/>
    <x v="0"/>
    <x v="1"/>
  </r>
  <r>
    <x v="2181"/>
    <x v="121"/>
    <x v="5"/>
    <s v="09:01:25"/>
    <s v="W0276"/>
    <s v="W0016"/>
    <x v="0"/>
    <x v="2"/>
    <n v="2926.8"/>
    <n v="1.425"/>
    <n v="4170.6899999999996"/>
    <n v="1.915E-3"/>
    <n v="5.98"/>
    <x v="0"/>
    <x v="1"/>
  </r>
  <r>
    <x v="2182"/>
    <x v="161"/>
    <x v="5"/>
    <s v="09:42:35"/>
    <s v="W0227"/>
    <s v="W0315"/>
    <x v="0"/>
    <x v="3"/>
    <n v="674.28"/>
    <n v="1.3774999999999999"/>
    <n v="928.82"/>
    <n v="1.5280000000000001E-3"/>
    <n v="4.62"/>
    <x v="0"/>
    <x v="1"/>
  </r>
  <r>
    <x v="2183"/>
    <x v="147"/>
    <x v="11"/>
    <s v="16:57:19"/>
    <s v="W0186"/>
    <s v="W0533"/>
    <x v="0"/>
    <x v="3"/>
    <n v="1515.75"/>
    <n v="1.3113999999999999"/>
    <n v="1987.75"/>
    <n v="3.96E-3"/>
    <n v="13.27"/>
    <x v="0"/>
    <x v="0"/>
  </r>
  <r>
    <x v="2184"/>
    <x v="19"/>
    <x v="2"/>
    <s v="09:14:52"/>
    <s v="W0591"/>
    <s v="W0016"/>
    <x v="0"/>
    <x v="3"/>
    <n v="802.92"/>
    <n v="1.0807"/>
    <n v="867.72"/>
    <n v="1.516E-3"/>
    <n v="5.19"/>
    <x v="0"/>
    <x v="0"/>
  </r>
  <r>
    <x v="2185"/>
    <x v="256"/>
    <x v="1"/>
    <s v="15:12:17"/>
    <s v="W0216"/>
    <s v="W0465"/>
    <x v="0"/>
    <x v="3"/>
    <n v="261.74"/>
    <n v="1.0966"/>
    <n v="287.02"/>
    <n v="4.5069999999999997E-3"/>
    <n v="13.53"/>
    <x v="0"/>
    <x v="0"/>
  </r>
  <r>
    <x v="2186"/>
    <x v="210"/>
    <x v="6"/>
    <s v="20:09:52"/>
    <s v="W0433"/>
    <s v="W0463"/>
    <x v="0"/>
    <x v="3"/>
    <n v="9661.27"/>
    <n v="0.78580000000000005"/>
    <n v="7591.83"/>
    <n v="1.709E-3"/>
    <n v="5.29"/>
    <x v="0"/>
    <x v="2"/>
  </r>
  <r>
    <x v="2187"/>
    <x v="324"/>
    <x v="11"/>
    <s v="08:02:48"/>
    <s v="W0569"/>
    <s v="W0545"/>
    <x v="0"/>
    <x v="3"/>
    <n v="3402.39"/>
    <n v="1.1028"/>
    <n v="3752.16"/>
    <n v="1.5169999999999999E-3"/>
    <n v="4.6500000000000004"/>
    <x v="0"/>
    <x v="0"/>
  </r>
  <r>
    <x v="2188"/>
    <x v="105"/>
    <x v="11"/>
    <s v="20:53:56"/>
    <s v="W0356"/>
    <s v="W0069"/>
    <x v="0"/>
    <x v="1"/>
    <n v="1866.06"/>
    <n v="1.117"/>
    <n v="2084.39"/>
    <n v="1.761E-3"/>
    <n v="5.44"/>
    <x v="0"/>
    <x v="3"/>
  </r>
  <r>
    <x v="2189"/>
    <x v="76"/>
    <x v="2"/>
    <s v="11:18:45"/>
    <s v="W0392"/>
    <s v="W0411"/>
    <x v="0"/>
    <x v="0"/>
    <n v="373.04"/>
    <n v="1.022"/>
    <n v="381.25"/>
    <n v="1.8339999999999999E-3"/>
    <n v="5.88"/>
    <x v="0"/>
    <x v="0"/>
  </r>
  <r>
    <x v="2190"/>
    <x v="228"/>
    <x v="1"/>
    <s v="01:18:47"/>
    <s v="W0579"/>
    <s v="W0052"/>
    <x v="0"/>
    <x v="0"/>
    <n v="403.19"/>
    <n v="1.1635"/>
    <n v="469.11"/>
    <n v="7.5830000000000003E-3"/>
    <n v="23.1"/>
    <x v="0"/>
    <x v="2"/>
  </r>
  <r>
    <x v="2191"/>
    <x v="115"/>
    <x v="6"/>
    <s v="10:24:45"/>
    <s v="W0275"/>
    <s v="W0065"/>
    <x v="0"/>
    <x v="0"/>
    <n v="757.86"/>
    <n v="0.86819999999999997"/>
    <n v="657.97"/>
    <n v="8.6499999999999999E-4"/>
    <n v="2.74"/>
    <x v="0"/>
    <x v="3"/>
  </r>
  <r>
    <x v="2192"/>
    <x v="77"/>
    <x v="10"/>
    <s v="08:55:20"/>
    <s v="W0494"/>
    <s v="W0467"/>
    <x v="0"/>
    <x v="3"/>
    <n v="362.59"/>
    <n v="1.1080000000000001"/>
    <n v="401.75"/>
    <n v="4.3740000000000003E-3"/>
    <n v="13.41"/>
    <x v="0"/>
    <x v="1"/>
  </r>
  <r>
    <x v="2193"/>
    <x v="68"/>
    <x v="4"/>
    <s v="12:19:46"/>
    <s v="W0451"/>
    <s v="W0272"/>
    <x v="0"/>
    <x v="0"/>
    <n v="1059.48"/>
    <n v="1.4129"/>
    <n v="1496.94"/>
    <n v="2.8579999999999999E-3"/>
    <n v="8.92"/>
    <x v="0"/>
    <x v="0"/>
  </r>
  <r>
    <x v="2194"/>
    <x v="88"/>
    <x v="3"/>
    <s v="20:18:29"/>
    <s v="W0420"/>
    <s v="W0439"/>
    <x v="0"/>
    <x v="3"/>
    <n v="4661"/>
    <n v="1.1780999999999999"/>
    <n v="5491.12"/>
    <n v="2.0049999999999998E-3"/>
    <n v="6.47"/>
    <x v="0"/>
    <x v="3"/>
  </r>
  <r>
    <x v="2195"/>
    <x v="351"/>
    <x v="4"/>
    <s v="18:56:30"/>
    <s v="W0164"/>
    <s v="W0530"/>
    <x v="0"/>
    <x v="1"/>
    <n v="1308.1600000000001"/>
    <n v="1.4262999999999999"/>
    <n v="1865.83"/>
    <n v="1.111E-3"/>
    <n v="3.67"/>
    <x v="0"/>
    <x v="0"/>
  </r>
  <r>
    <x v="2196"/>
    <x v="155"/>
    <x v="3"/>
    <s v="09:11:29"/>
    <s v="W0563"/>
    <s v="W0273"/>
    <x v="0"/>
    <x v="3"/>
    <n v="5094.7700000000004"/>
    <n v="1.1769000000000001"/>
    <n v="5996.03"/>
    <n v="4.7600000000000003E-3"/>
    <n v="15.42"/>
    <x v="0"/>
    <x v="0"/>
  </r>
  <r>
    <x v="2197"/>
    <x v="68"/>
    <x v="4"/>
    <s v="20:01:59"/>
    <s v="W0592"/>
    <s v="W0459"/>
    <x v="0"/>
    <x v="2"/>
    <n v="308.35000000000002"/>
    <n v="1.4129"/>
    <n v="435.67"/>
    <n v="1.044E-3"/>
    <n v="3.37"/>
    <x v="0"/>
    <x v="0"/>
  </r>
  <r>
    <x v="2198"/>
    <x v="218"/>
    <x v="8"/>
    <s v="23:20:53"/>
    <s v="W0183"/>
    <s v="W0173"/>
    <x v="0"/>
    <x v="2"/>
    <n v="3583.71"/>
    <n v="1.1051"/>
    <n v="3960.36"/>
    <n v="2.676E-3"/>
    <n v="10.029999999999999"/>
    <x v="0"/>
    <x v="1"/>
  </r>
  <r>
    <x v="2199"/>
    <x v="198"/>
    <x v="10"/>
    <s v="15:31:25"/>
    <s v="W0310"/>
    <s v="W0568"/>
    <x v="0"/>
    <x v="0"/>
    <n v="3925.09"/>
    <n v="1.0238"/>
    <n v="4018.51"/>
    <n v="1.333E-3"/>
    <n v="4.33"/>
    <x v="0"/>
    <x v="1"/>
  </r>
  <r>
    <x v="2200"/>
    <x v="123"/>
    <x v="0"/>
    <s v="08:42:22"/>
    <s v="W0017"/>
    <s v="W0521"/>
    <x v="0"/>
    <x v="1"/>
    <n v="8096.73"/>
    <n v="1.2071000000000001"/>
    <n v="9773.56"/>
    <n v="4.1339999999999997E-3"/>
    <n v="14.28"/>
    <x v="0"/>
    <x v="0"/>
  </r>
  <r>
    <x v="2201"/>
    <x v="280"/>
    <x v="8"/>
    <s v="14:38:47"/>
    <s v="W0446"/>
    <s v="W0497"/>
    <x v="0"/>
    <x v="3"/>
    <n v="1811.63"/>
    <n v="1.1241000000000001"/>
    <n v="2036.45"/>
    <n v="1.4300000000000001E-3"/>
    <n v="4.6500000000000004"/>
    <x v="0"/>
    <x v="3"/>
  </r>
  <r>
    <x v="2202"/>
    <x v="40"/>
    <x v="11"/>
    <s v="10:32:36"/>
    <s v="W0170"/>
    <s v="W0534"/>
    <x v="0"/>
    <x v="3"/>
    <n v="1005.96"/>
    <n v="1.2637"/>
    <n v="1271.23"/>
    <n v="2.8449999999999999E-3"/>
    <n v="8.8000000000000007"/>
    <x v="0"/>
    <x v="0"/>
  </r>
  <r>
    <x v="2203"/>
    <x v="271"/>
    <x v="3"/>
    <s v="04:52:42"/>
    <s v="W0280"/>
    <s v="W0072"/>
    <x v="0"/>
    <x v="3"/>
    <n v="3184.85"/>
    <n v="1.1211"/>
    <n v="3570.54"/>
    <n v="1.8309999999999999E-3"/>
    <n v="6.27"/>
    <x v="0"/>
    <x v="0"/>
  </r>
  <r>
    <x v="2204"/>
    <x v="342"/>
    <x v="4"/>
    <s v="08:16:22"/>
    <s v="W0340"/>
    <s v="W0172"/>
    <x v="0"/>
    <x v="2"/>
    <n v="1305.51"/>
    <n v="1.3966000000000001"/>
    <n v="1823.28"/>
    <n v="1.3760000000000001E-3"/>
    <n v="4.68"/>
    <x v="0"/>
    <x v="2"/>
  </r>
  <r>
    <x v="2205"/>
    <x v="72"/>
    <x v="9"/>
    <s v="05:25:29"/>
    <s v="W0519"/>
    <s v="W0292"/>
    <x v="0"/>
    <x v="3"/>
    <n v="1240.7"/>
    <n v="0.90720000000000001"/>
    <n v="1125.56"/>
    <n v="9.7999999999999997E-4"/>
    <n v="3.19"/>
    <x v="0"/>
    <x v="1"/>
  </r>
  <r>
    <x v="2206"/>
    <x v="127"/>
    <x v="1"/>
    <s v="15:25:18"/>
    <s v="W0011"/>
    <s v="W0252"/>
    <x v="0"/>
    <x v="3"/>
    <n v="360.31"/>
    <n v="1.1628000000000001"/>
    <n v="418.97"/>
    <n v="3.7850000000000002E-3"/>
    <n v="12.45"/>
    <x v="0"/>
    <x v="0"/>
  </r>
  <r>
    <x v="2207"/>
    <x v="205"/>
    <x v="9"/>
    <s v="09:01:26"/>
    <s v="W0524"/>
    <s v="W0409"/>
    <x v="0"/>
    <x v="0"/>
    <n v="375.04"/>
    <n v="0.96409999999999996"/>
    <n v="361.58"/>
    <n v="2.9640000000000001E-3"/>
    <n v="9.3699999999999992"/>
    <x v="0"/>
    <x v="0"/>
  </r>
  <r>
    <x v="2208"/>
    <x v="201"/>
    <x v="4"/>
    <s v="23:50:10"/>
    <s v="W0133"/>
    <s v="W0367"/>
    <x v="0"/>
    <x v="2"/>
    <n v="1955.51"/>
    <n v="1.4167000000000001"/>
    <n v="2770.37"/>
    <n v="1.5280000000000001E-3"/>
    <n v="5.0999999999999996"/>
    <x v="0"/>
    <x v="0"/>
  </r>
  <r>
    <x v="2209"/>
    <x v="122"/>
    <x v="0"/>
    <s v="18:28:10"/>
    <s v="W0148"/>
    <s v="W0256"/>
    <x v="0"/>
    <x v="3"/>
    <n v="727.6"/>
    <n v="1.1837"/>
    <n v="861.26"/>
    <n v="1.802E-3"/>
    <n v="5.86"/>
    <x v="0"/>
    <x v="0"/>
  </r>
  <r>
    <x v="2210"/>
    <x v="121"/>
    <x v="5"/>
    <s v="15:37:25"/>
    <s v="W0566"/>
    <s v="W0525"/>
    <x v="0"/>
    <x v="0"/>
    <n v="2555.4"/>
    <n v="1.425"/>
    <n v="3641.44"/>
    <n v="1.0790000000000001E-3"/>
    <n v="3.46"/>
    <x v="0"/>
    <x v="0"/>
  </r>
  <r>
    <x v="2211"/>
    <x v="354"/>
    <x v="6"/>
    <s v="03:43:30"/>
    <s v="W0079"/>
    <s v="W0440"/>
    <x v="0"/>
    <x v="3"/>
    <n v="3282.26"/>
    <n v="0.87549999999999994"/>
    <n v="2873.62"/>
    <n v="1.3699999999999999E-3"/>
    <n v="4"/>
    <x v="0"/>
    <x v="0"/>
  </r>
  <r>
    <x v="2212"/>
    <x v="159"/>
    <x v="9"/>
    <s v="08:13:01"/>
    <s v="W0346"/>
    <s v="W0335"/>
    <x v="0"/>
    <x v="3"/>
    <n v="229.71"/>
    <n v="1"/>
    <n v="229.71"/>
    <n v="2.3240000000000001E-3"/>
    <n v="8.1999999999999993"/>
    <x v="0"/>
    <x v="0"/>
  </r>
  <r>
    <x v="2213"/>
    <x v="207"/>
    <x v="4"/>
    <s v="02:18:07"/>
    <s v="W0249"/>
    <s v="W0435"/>
    <x v="0"/>
    <x v="2"/>
    <n v="479.13"/>
    <n v="1.3996"/>
    <n v="670.59"/>
    <n v="1.209E-3"/>
    <n v="4.24"/>
    <x v="0"/>
    <x v="1"/>
  </r>
  <r>
    <x v="2214"/>
    <x v="104"/>
    <x v="11"/>
    <s v="11:26:12"/>
    <s v="W0542"/>
    <s v="W0461"/>
    <x v="0"/>
    <x v="0"/>
    <n v="444.96"/>
    <n v="1.0705"/>
    <n v="476.33"/>
    <n v="2.1849999999999999E-3"/>
    <n v="6.9"/>
    <x v="0"/>
    <x v="0"/>
  </r>
  <r>
    <x v="2215"/>
    <x v="284"/>
    <x v="5"/>
    <s v="19:40:13"/>
    <s v="W0024"/>
    <s v="W0308"/>
    <x v="0"/>
    <x v="2"/>
    <n v="6285.26"/>
    <n v="1.4005000000000001"/>
    <n v="8802.51"/>
    <n v="3.2450000000000001E-3"/>
    <n v="10.11"/>
    <x v="0"/>
    <x v="0"/>
  </r>
  <r>
    <x v="2216"/>
    <x v="341"/>
    <x v="5"/>
    <s v="16:47:49"/>
    <s v="W0471"/>
    <s v="W0095"/>
    <x v="0"/>
    <x v="2"/>
    <n v="935.18"/>
    <n v="1.3291999999999999"/>
    <n v="1243.04"/>
    <n v="2.4599999999999999E-3"/>
    <n v="7.81"/>
    <x v="0"/>
    <x v="0"/>
  </r>
  <r>
    <x v="2217"/>
    <x v="276"/>
    <x v="9"/>
    <s v="08:09:57"/>
    <s v="W0201"/>
    <s v="W0409"/>
    <x v="0"/>
    <x v="3"/>
    <n v="1638.06"/>
    <n v="0.92169999999999996"/>
    <n v="1509.8"/>
    <n v="1.0579999999999999E-3"/>
    <n v="3.38"/>
    <x v="0"/>
    <x v="0"/>
  </r>
  <r>
    <x v="2218"/>
    <x v="15"/>
    <x v="0"/>
    <s v="11:03:46"/>
    <s v="W0131"/>
    <s v="W0168"/>
    <x v="0"/>
    <x v="0"/>
    <n v="441.66"/>
    <n v="1.1739999999999999"/>
    <n v="518.51"/>
    <n v="2.209E-3"/>
    <n v="7.41"/>
    <x v="0"/>
    <x v="2"/>
  </r>
  <r>
    <x v="2219"/>
    <x v="116"/>
    <x v="0"/>
    <s v="20:00:58"/>
    <s v="W0356"/>
    <s v="W0087"/>
    <x v="0"/>
    <x v="4"/>
    <n v="2103.6999999999998"/>
    <n v="1.1832"/>
    <n v="2489.1"/>
    <n v="5.5310000000000003E-3"/>
    <n v="15.47"/>
    <x v="0"/>
    <x v="0"/>
  </r>
  <r>
    <x v="2220"/>
    <x v="68"/>
    <x v="4"/>
    <s v="14:33:30"/>
    <s v="W0150"/>
    <s v="W0003"/>
    <x v="0"/>
    <x v="3"/>
    <n v="570"/>
    <n v="1.4129"/>
    <n v="805.35"/>
    <n v="4.9690000000000003E-3"/>
    <n v="16.170000000000002"/>
    <x v="0"/>
    <x v="0"/>
  </r>
  <r>
    <x v="2221"/>
    <x v="202"/>
    <x v="4"/>
    <s v="11:10:38"/>
    <s v="W0526"/>
    <s v="W0372"/>
    <x v="0"/>
    <x v="0"/>
    <n v="138.08000000000001"/>
    <n v="1.4334"/>
    <n v="197.92"/>
    <n v="1.8940000000000001E-3"/>
    <n v="5.52"/>
    <x v="0"/>
    <x v="0"/>
  </r>
  <r>
    <x v="2222"/>
    <x v="47"/>
    <x v="11"/>
    <s v="14:46:56"/>
    <s v="W0304"/>
    <s v="W0528"/>
    <x v="0"/>
    <x v="2"/>
    <n v="550.74"/>
    <n v="1.2222999999999999"/>
    <n v="673.17"/>
    <n v="1.717E-3"/>
    <n v="5.05"/>
    <x v="0"/>
    <x v="1"/>
  </r>
  <r>
    <x v="2223"/>
    <x v="122"/>
    <x v="0"/>
    <s v="18:59:12"/>
    <s v="W0541"/>
    <s v="W0023"/>
    <x v="0"/>
    <x v="3"/>
    <n v="1432.3"/>
    <n v="1.1837"/>
    <n v="1695.41"/>
    <n v="3.473E-3"/>
    <n v="11.43"/>
    <x v="0"/>
    <x v="0"/>
  </r>
  <r>
    <x v="2224"/>
    <x v="273"/>
    <x v="3"/>
    <s v="11:42:43"/>
    <s v="W0050"/>
    <s v="W0098"/>
    <x v="0"/>
    <x v="2"/>
    <n v="55049.39"/>
    <n v="1.1729000000000001"/>
    <n v="64567.43"/>
    <n v="1.774E-3"/>
    <n v="5.68"/>
    <x v="0"/>
    <x v="0"/>
  </r>
  <r>
    <x v="2225"/>
    <x v="279"/>
    <x v="8"/>
    <s v="17:54:52"/>
    <s v="W0464"/>
    <s v="W0522"/>
    <x v="0"/>
    <x v="2"/>
    <n v="248.26"/>
    <n v="1.0245"/>
    <n v="254.34"/>
    <n v="9.8499999999999998E-4"/>
    <n v="3.25"/>
    <x v="0"/>
    <x v="0"/>
  </r>
  <r>
    <x v="2226"/>
    <x v="155"/>
    <x v="3"/>
    <s v="16:00:20"/>
    <s v="W0240"/>
    <s v="W0321"/>
    <x v="0"/>
    <x v="0"/>
    <n v="974.13"/>
    <n v="1.1769000000000001"/>
    <n v="1146.45"/>
    <n v="2.9320000000000001E-3"/>
    <n v="8.76"/>
    <x v="0"/>
    <x v="1"/>
  </r>
  <r>
    <x v="2227"/>
    <x v="259"/>
    <x v="10"/>
    <s v="18:32:27"/>
    <s v="W0482"/>
    <s v="W0534"/>
    <x v="0"/>
    <x v="3"/>
    <n v="1462.5"/>
    <n v="1.0021"/>
    <n v="1465.57"/>
    <n v="1.426E-3"/>
    <n v="4.1399999999999997"/>
    <x v="0"/>
    <x v="0"/>
  </r>
  <r>
    <x v="2228"/>
    <x v="321"/>
    <x v="3"/>
    <s v="03:01:15"/>
    <s v="W0455"/>
    <s v="W0367"/>
    <x v="0"/>
    <x v="1"/>
    <n v="6251.81"/>
    <n v="1.1052999999999999"/>
    <n v="6910.13"/>
    <n v="1.7589999999999999E-3"/>
    <n v="5.75"/>
    <x v="0"/>
    <x v="0"/>
  </r>
  <r>
    <x v="2229"/>
    <x v="280"/>
    <x v="8"/>
    <s v="20:36:38"/>
    <s v="W0283"/>
    <s v="W0184"/>
    <x v="0"/>
    <x v="3"/>
    <n v="715.15"/>
    <n v="1.1241000000000001"/>
    <n v="803.9"/>
    <n v="2.2590000000000002E-3"/>
    <n v="6.57"/>
    <x v="0"/>
    <x v="1"/>
  </r>
  <r>
    <x v="2230"/>
    <x v="146"/>
    <x v="0"/>
    <s v="21:04:51"/>
    <s v="W0335"/>
    <s v="W0417"/>
    <x v="0"/>
    <x v="0"/>
    <n v="571.59"/>
    <n v="1.1901999999999999"/>
    <n v="680.31"/>
    <n v="1.6050000000000001E-3"/>
    <n v="4.62"/>
    <x v="0"/>
    <x v="2"/>
  </r>
  <r>
    <x v="2231"/>
    <x v="363"/>
    <x v="9"/>
    <s v="01:07:27"/>
    <s v="W0352"/>
    <s v="W0214"/>
    <x v="0"/>
    <x v="2"/>
    <n v="2589.92"/>
    <n v="1.0548"/>
    <n v="2731.85"/>
    <n v="3.3240000000000001E-3"/>
    <n v="10.58"/>
    <x v="0"/>
    <x v="1"/>
  </r>
  <r>
    <x v="2232"/>
    <x v="29"/>
    <x v="6"/>
    <s v="04:03:14"/>
    <s v="W0327"/>
    <s v="W0210"/>
    <x v="0"/>
    <x v="3"/>
    <n v="2496.42"/>
    <n v="0.83819999999999995"/>
    <n v="2092.5"/>
    <n v="3.2980000000000002E-3"/>
    <n v="9.6199999999999992"/>
    <x v="0"/>
    <x v="1"/>
  </r>
  <r>
    <x v="2233"/>
    <x v="12"/>
    <x v="3"/>
    <s v="13:28:21"/>
    <s v="W0336"/>
    <s v="W0133"/>
    <x v="0"/>
    <x v="4"/>
    <n v="5398.16"/>
    <n v="1.0785"/>
    <n v="5821.92"/>
    <n v="3.3210000000000002E-3"/>
    <n v="10.31"/>
    <x v="0"/>
    <x v="3"/>
  </r>
  <r>
    <x v="2234"/>
    <x v="289"/>
    <x v="0"/>
    <s v="23:09:09"/>
    <s v="W0081"/>
    <s v="W0053"/>
    <x v="0"/>
    <x v="0"/>
    <n v="2396.6999999999998"/>
    <n v="1.1568000000000001"/>
    <n v="2772.5"/>
    <n v="4.5519999999999996E-3"/>
    <n v="14.1"/>
    <x v="0"/>
    <x v="2"/>
  </r>
  <r>
    <x v="2235"/>
    <x v="300"/>
    <x v="6"/>
    <s v="16:03:58"/>
    <s v="W0087"/>
    <s v="W0023"/>
    <x v="0"/>
    <x v="0"/>
    <n v="177.19"/>
    <n v="0.83360000000000001"/>
    <n v="147.71"/>
    <n v="2.1489999999999999E-3"/>
    <n v="6.95"/>
    <x v="0"/>
    <x v="0"/>
  </r>
  <r>
    <x v="2236"/>
    <x v="348"/>
    <x v="10"/>
    <s v="08:28:50"/>
    <s v="W0258"/>
    <s v="W0106"/>
    <x v="0"/>
    <x v="0"/>
    <n v="2559.13"/>
    <n v="1.0032000000000001"/>
    <n v="2567.3200000000002"/>
    <n v="1.477E-3"/>
    <n v="4.8"/>
    <x v="0"/>
    <x v="2"/>
  </r>
  <r>
    <x v="2237"/>
    <x v="163"/>
    <x v="1"/>
    <s v="14:14:32"/>
    <s v="W0185"/>
    <s v="W0460"/>
    <x v="0"/>
    <x v="1"/>
    <n v="2871.17"/>
    <n v="1.3624000000000001"/>
    <n v="3911.68"/>
    <n v="1.3179999999999999E-3"/>
    <n v="4.6500000000000004"/>
    <x v="0"/>
    <x v="2"/>
  </r>
  <r>
    <x v="2238"/>
    <x v="117"/>
    <x v="9"/>
    <s v="10:53:08"/>
    <s v="W0123"/>
    <s v="W0482"/>
    <x v="0"/>
    <x v="4"/>
    <n v="151.1"/>
    <n v="0.90049999999999997"/>
    <n v="136.07"/>
    <n v="1.253E-3"/>
    <n v="3.72"/>
    <x v="0"/>
    <x v="0"/>
  </r>
  <r>
    <x v="2239"/>
    <x v="223"/>
    <x v="7"/>
    <s v="00:02:40"/>
    <s v="W0096"/>
    <s v="W0120"/>
    <x v="0"/>
    <x v="0"/>
    <n v="2199.98"/>
    <n v="0.98719999999999997"/>
    <n v="2171.8200000000002"/>
    <n v="1.0020000000000001E-3"/>
    <n v="2.83"/>
    <x v="0"/>
    <x v="0"/>
  </r>
  <r>
    <x v="2240"/>
    <x v="8"/>
    <x v="2"/>
    <s v="08:59:31"/>
    <s v="W0515"/>
    <s v="W0208"/>
    <x v="0"/>
    <x v="0"/>
    <n v="664.84"/>
    <n v="1.0411999999999999"/>
    <n v="692.23"/>
    <n v="1.2539999999999999E-3"/>
    <n v="3.5"/>
    <x v="0"/>
    <x v="0"/>
  </r>
  <r>
    <x v="2241"/>
    <x v="151"/>
    <x v="6"/>
    <s v="04:43:37"/>
    <s v="W0443"/>
    <s v="W0318"/>
    <x v="0"/>
    <x v="3"/>
    <n v="3543.12"/>
    <n v="0.89270000000000005"/>
    <n v="3162.94"/>
    <n v="2.99E-3"/>
    <n v="9.77"/>
    <x v="0"/>
    <x v="0"/>
  </r>
  <r>
    <x v="2242"/>
    <x v="142"/>
    <x v="9"/>
    <s v="22:34:20"/>
    <s v="W0514"/>
    <s v="W0338"/>
    <x v="0"/>
    <x v="0"/>
    <n v="838.78"/>
    <n v="0.9143"/>
    <n v="766.9"/>
    <n v="2.0569999999999998E-3"/>
    <n v="6.79"/>
    <x v="0"/>
    <x v="0"/>
  </r>
  <r>
    <x v="2243"/>
    <x v="286"/>
    <x v="6"/>
    <s v="21:08:22"/>
    <s v="W0371"/>
    <s v="W0155"/>
    <x v="0"/>
    <x v="3"/>
    <n v="2130.16"/>
    <n v="0.86739999999999995"/>
    <n v="1847.7"/>
    <n v="3.2989999999999998E-3"/>
    <n v="10.85"/>
    <x v="0"/>
    <x v="1"/>
  </r>
  <r>
    <x v="2244"/>
    <x v="18"/>
    <x v="4"/>
    <s v="23:52:04"/>
    <s v="W0305"/>
    <s v="W0155"/>
    <x v="0"/>
    <x v="2"/>
    <n v="1916.62"/>
    <n v="1.3943000000000001"/>
    <n v="2672.34"/>
    <n v="1.0380000000000001E-3"/>
    <n v="3.56"/>
    <x v="0"/>
    <x v="1"/>
  </r>
  <r>
    <x v="2245"/>
    <x v="359"/>
    <x v="2"/>
    <s v="07:50:11"/>
    <s v="W0357"/>
    <s v="W0394"/>
    <x v="0"/>
    <x v="4"/>
    <n v="577.62"/>
    <n v="1.0357000000000001"/>
    <n v="598.24"/>
    <n v="1.6980000000000001E-3"/>
    <n v="5.08"/>
    <x v="0"/>
    <x v="0"/>
  </r>
  <r>
    <x v="2246"/>
    <x v="301"/>
    <x v="5"/>
    <s v="14:29:31"/>
    <s v="W0148"/>
    <s v="W0505"/>
    <x v="0"/>
    <x v="2"/>
    <n v="5072.25"/>
    <n v="1.3974"/>
    <n v="7087.96"/>
    <n v="1.0766E-2"/>
    <n v="33.479999999999997"/>
    <x v="0"/>
    <x v="0"/>
  </r>
  <r>
    <x v="2247"/>
    <x v="196"/>
    <x v="0"/>
    <s v="06:47:54"/>
    <s v="W0285"/>
    <s v="W0313"/>
    <x v="0"/>
    <x v="0"/>
    <n v="428.61"/>
    <n v="1.22"/>
    <n v="522.9"/>
    <n v="4.7369999999999999E-3"/>
    <n v="14.18"/>
    <x v="0"/>
    <x v="3"/>
  </r>
  <r>
    <x v="2248"/>
    <x v="74"/>
    <x v="10"/>
    <s v="15:35:05"/>
    <s v="W0262"/>
    <s v="W0259"/>
    <x v="0"/>
    <x v="2"/>
    <n v="381.24"/>
    <n v="1.1000000000000001"/>
    <n v="419.36"/>
    <n v="8.2480000000000001E-3"/>
    <n v="22.36"/>
    <x v="0"/>
    <x v="0"/>
  </r>
  <r>
    <x v="2249"/>
    <x v="53"/>
    <x v="3"/>
    <s v="13:46:27"/>
    <s v="W0574"/>
    <s v="W0157"/>
    <x v="0"/>
    <x v="1"/>
    <n v="7657.46"/>
    <n v="1.2003999999999999"/>
    <n v="9192.01"/>
    <n v="6.3099999999999996E-3"/>
    <n v="20.57"/>
    <x v="0"/>
    <x v="0"/>
  </r>
  <r>
    <x v="2250"/>
    <x v="285"/>
    <x v="1"/>
    <s v="05:16:12"/>
    <s v="W0491"/>
    <s v="W0014"/>
    <x v="0"/>
    <x v="0"/>
    <n v="1344.51"/>
    <n v="1.2916000000000001"/>
    <n v="1736.57"/>
    <n v="2.15E-3"/>
    <n v="7.11"/>
    <x v="0"/>
    <x v="0"/>
  </r>
  <r>
    <x v="2251"/>
    <x v="0"/>
    <x v="0"/>
    <s v="01:21:49"/>
    <s v="W0031"/>
    <s v="W0077"/>
    <x v="0"/>
    <x v="4"/>
    <n v="24216.35"/>
    <n v="1.1917"/>
    <n v="28858.62"/>
    <n v="2.578E-3"/>
    <n v="7.91"/>
    <x v="0"/>
    <x v="0"/>
  </r>
  <r>
    <x v="2252"/>
    <x v="262"/>
    <x v="0"/>
    <s v="08:50:09"/>
    <s v="W0268"/>
    <s v="W0339"/>
    <x v="0"/>
    <x v="3"/>
    <n v="301.45999999999998"/>
    <n v="1.2088000000000001"/>
    <n v="364.4"/>
    <n v="2.3709999999999998E-3"/>
    <n v="7.32"/>
    <x v="0"/>
    <x v="2"/>
  </r>
  <r>
    <x v="2253"/>
    <x v="265"/>
    <x v="9"/>
    <s v="06:11:57"/>
    <s v="W0012"/>
    <s v="W0409"/>
    <x v="0"/>
    <x v="3"/>
    <n v="2375.3000000000002"/>
    <n v="0.94140000000000001"/>
    <n v="2236.11"/>
    <n v="1.647E-3"/>
    <n v="5.21"/>
    <x v="0"/>
    <x v="3"/>
  </r>
  <r>
    <x v="2254"/>
    <x v="247"/>
    <x v="11"/>
    <s v="15:54:00"/>
    <s v="W0191"/>
    <s v="W0394"/>
    <x v="0"/>
    <x v="3"/>
    <n v="1823.72"/>
    <n v="1.3673"/>
    <n v="2493.5700000000002"/>
    <n v="5.4010000000000004E-3"/>
    <n v="17.559999999999999"/>
    <x v="0"/>
    <x v="2"/>
  </r>
  <r>
    <x v="2255"/>
    <x v="137"/>
    <x v="3"/>
    <s v="17:56:50"/>
    <s v="W0400"/>
    <s v="W0220"/>
    <x v="0"/>
    <x v="3"/>
    <n v="4713.3599999999997"/>
    <n v="1.1357999999999999"/>
    <n v="5353.43"/>
    <n v="4.104E-3"/>
    <n v="12.94"/>
    <x v="0"/>
    <x v="3"/>
  </r>
  <r>
    <x v="2256"/>
    <x v="11"/>
    <x v="7"/>
    <s v="05:23:12"/>
    <s v="W0537"/>
    <s v="W0433"/>
    <x v="0"/>
    <x v="0"/>
    <n v="5851.36"/>
    <n v="0.93500000000000005"/>
    <n v="5471.02"/>
    <n v="4.4479999999999997E-3"/>
    <n v="13.84"/>
    <x v="0"/>
    <x v="0"/>
  </r>
  <r>
    <x v="2257"/>
    <x v="131"/>
    <x v="5"/>
    <s v="05:40:08"/>
    <s v="W0091"/>
    <s v="W0455"/>
    <x v="0"/>
    <x v="4"/>
    <n v="4662.9799999999996"/>
    <n v="1.3952"/>
    <n v="6505.79"/>
    <n v="1.147E-3"/>
    <n v="3.9"/>
    <x v="0"/>
    <x v="1"/>
  </r>
  <r>
    <x v="2258"/>
    <x v="357"/>
    <x v="7"/>
    <s v="12:39:55"/>
    <s v="W0600"/>
    <s v="W0140"/>
    <x v="0"/>
    <x v="2"/>
    <n v="2007.16"/>
    <n v="0.90900000000000003"/>
    <n v="1824.51"/>
    <n v="1.495E-3"/>
    <n v="4.83"/>
    <x v="0"/>
    <x v="0"/>
  </r>
  <r>
    <x v="2259"/>
    <x v="99"/>
    <x v="1"/>
    <s v="06:56:17"/>
    <s v="W0501"/>
    <s v="W0498"/>
    <x v="0"/>
    <x v="2"/>
    <n v="1096.98"/>
    <n v="1.0157"/>
    <n v="1114.2"/>
    <n v="2.5850000000000001E-3"/>
    <n v="8.7899999999999991"/>
    <x v="0"/>
    <x v="0"/>
  </r>
  <r>
    <x v="2260"/>
    <x v="157"/>
    <x v="4"/>
    <s v="03:57:05"/>
    <s v="W0301"/>
    <s v="W0530"/>
    <x v="0"/>
    <x v="0"/>
    <n v="1127.3699999999999"/>
    <n v="1.4207000000000001"/>
    <n v="1601.65"/>
    <n v="1.1609999999999999E-3"/>
    <n v="3.86"/>
    <x v="0"/>
    <x v="0"/>
  </r>
  <r>
    <x v="2261"/>
    <x v="102"/>
    <x v="6"/>
    <s v="20:16:23"/>
    <s v="W0111"/>
    <s v="W0096"/>
    <x v="0"/>
    <x v="0"/>
    <n v="3079.66"/>
    <n v="0.89129999999999998"/>
    <n v="2744.9"/>
    <n v="2.215E-3"/>
    <n v="6.61"/>
    <x v="0"/>
    <x v="3"/>
  </r>
  <r>
    <x v="2262"/>
    <x v="125"/>
    <x v="2"/>
    <s v="13:20:50"/>
    <s v="W0080"/>
    <s v="W0028"/>
    <x v="0"/>
    <x v="3"/>
    <n v="2158.4699999999998"/>
    <n v="1.0448999999999999"/>
    <n v="2255.39"/>
    <n v="1.0809999999999999E-3"/>
    <n v="3.76"/>
    <x v="0"/>
    <x v="1"/>
  </r>
  <r>
    <x v="2263"/>
    <x v="100"/>
    <x v="7"/>
    <s v="22:59:42"/>
    <s v="W0433"/>
    <s v="W0230"/>
    <x v="0"/>
    <x v="0"/>
    <n v="2150.12"/>
    <n v="0.95089999999999997"/>
    <n v="2044.55"/>
    <n v="1.1180000000000001E-3"/>
    <n v="3.47"/>
    <x v="0"/>
    <x v="0"/>
  </r>
  <r>
    <x v="2264"/>
    <x v="147"/>
    <x v="11"/>
    <s v="16:03:55"/>
    <s v="W0417"/>
    <s v="W0416"/>
    <x v="0"/>
    <x v="2"/>
    <n v="1009.7"/>
    <n v="1.3113999999999999"/>
    <n v="1324.12"/>
    <n v="5.4099999999999999E-3"/>
    <n v="17.45"/>
    <x v="0"/>
    <x v="0"/>
  </r>
  <r>
    <x v="2265"/>
    <x v="348"/>
    <x v="10"/>
    <s v="17:46:23"/>
    <s v="W0214"/>
    <s v="W0456"/>
    <x v="0"/>
    <x v="0"/>
    <n v="226.08"/>
    <n v="1.0032000000000001"/>
    <n v="226.8"/>
    <n v="8.763E-3"/>
    <n v="28.77"/>
    <x v="0"/>
    <x v="1"/>
  </r>
  <r>
    <x v="2266"/>
    <x v="60"/>
    <x v="6"/>
    <s v="23:20:53"/>
    <s v="W0447"/>
    <s v="W0025"/>
    <x v="0"/>
    <x v="0"/>
    <n v="531.71"/>
    <n v="0.82620000000000005"/>
    <n v="439.3"/>
    <n v="3.774E-3"/>
    <n v="11.57"/>
    <x v="0"/>
    <x v="3"/>
  </r>
  <r>
    <x v="2267"/>
    <x v="231"/>
    <x v="10"/>
    <s v="12:50:36"/>
    <s v="W0018"/>
    <s v="W0404"/>
    <x v="0"/>
    <x v="1"/>
    <n v="1259.79"/>
    <n v="1.2256"/>
    <n v="1544"/>
    <n v="1.5969999999999999E-3"/>
    <n v="5.1100000000000003"/>
    <x v="0"/>
    <x v="2"/>
  </r>
  <r>
    <x v="2268"/>
    <x v="326"/>
    <x v="1"/>
    <s v="14:20:49"/>
    <s v="W0054"/>
    <s v="W0542"/>
    <x v="0"/>
    <x v="3"/>
    <n v="1442.97"/>
    <n v="1.3714999999999999"/>
    <n v="1979.03"/>
    <n v="2.1059999999999998E-3"/>
    <n v="7.13"/>
    <x v="1"/>
    <x v="0"/>
  </r>
  <r>
    <x v="2269"/>
    <x v="329"/>
    <x v="8"/>
    <s v="10:25:49"/>
    <s v="W0240"/>
    <s v="W0165"/>
    <x v="0"/>
    <x v="0"/>
    <n v="3901.58"/>
    <n v="1.0712999999999999"/>
    <n v="4179.76"/>
    <n v="2.9640000000000001E-3"/>
    <n v="9.81"/>
    <x v="0"/>
    <x v="0"/>
  </r>
  <r>
    <x v="2270"/>
    <x v="290"/>
    <x v="8"/>
    <s v="06:54:10"/>
    <s v="W0418"/>
    <s v="W0208"/>
    <x v="0"/>
    <x v="4"/>
    <n v="1808.37"/>
    <n v="1.0719000000000001"/>
    <n v="1938.39"/>
    <n v="3.3760000000000001E-3"/>
    <n v="10.32"/>
    <x v="0"/>
    <x v="0"/>
  </r>
  <r>
    <x v="2271"/>
    <x v="110"/>
    <x v="7"/>
    <s v="03:01:26"/>
    <s v="W0486"/>
    <s v="W0373"/>
    <x v="0"/>
    <x v="4"/>
    <n v="727.16"/>
    <n v="0.87419999999999998"/>
    <n v="635.67999999999995"/>
    <n v="2.2469999999999999E-3"/>
    <n v="6.8"/>
    <x v="0"/>
    <x v="0"/>
  </r>
  <r>
    <x v="2272"/>
    <x v="340"/>
    <x v="11"/>
    <s v="23:43:11"/>
    <s v="W0444"/>
    <s v="W0069"/>
    <x v="0"/>
    <x v="3"/>
    <n v="139.31"/>
    <n v="1.1052"/>
    <n v="153.97"/>
    <n v="3.5309999999999999E-3"/>
    <n v="11.14"/>
    <x v="0"/>
    <x v="0"/>
  </r>
  <r>
    <x v="2273"/>
    <x v="133"/>
    <x v="9"/>
    <s v="17:51:28"/>
    <s v="W0566"/>
    <s v="W0520"/>
    <x v="0"/>
    <x v="0"/>
    <n v="663.61"/>
    <n v="0.96760000000000002"/>
    <n v="642.11"/>
    <n v="2.4889999999999999E-3"/>
    <n v="8.16"/>
    <x v="0"/>
    <x v="0"/>
  </r>
  <r>
    <x v="2274"/>
    <x v="217"/>
    <x v="0"/>
    <s v="23:55:22"/>
    <s v="W0599"/>
    <s v="W0353"/>
    <x v="0"/>
    <x v="3"/>
    <n v="357.83"/>
    <n v="1.2433000000000001"/>
    <n v="444.89"/>
    <n v="1.371E-3"/>
    <n v="4.5"/>
    <x v="0"/>
    <x v="2"/>
  </r>
  <r>
    <x v="2275"/>
    <x v="160"/>
    <x v="1"/>
    <s v="18:32:51"/>
    <s v="W0123"/>
    <s v="W0101"/>
    <x v="0"/>
    <x v="3"/>
    <n v="2842.39"/>
    <n v="1.3747"/>
    <n v="3907.43"/>
    <n v="2.8839999999999998E-3"/>
    <n v="9.5299999999999994"/>
    <x v="0"/>
    <x v="3"/>
  </r>
  <r>
    <x v="2276"/>
    <x v="269"/>
    <x v="0"/>
    <s v="15:03:09"/>
    <s v="W0420"/>
    <s v="W0001"/>
    <x v="0"/>
    <x v="0"/>
    <n v="2436"/>
    <n v="1.2010000000000001"/>
    <n v="2925.64"/>
    <n v="4.254E-3"/>
    <n v="13.87"/>
    <x v="0"/>
    <x v="3"/>
  </r>
  <r>
    <x v="2277"/>
    <x v="346"/>
    <x v="5"/>
    <s v="14:43:04"/>
    <s v="W0566"/>
    <s v="W0351"/>
    <x v="0"/>
    <x v="0"/>
    <n v="450.1"/>
    <n v="1.3758999999999999"/>
    <n v="619.29"/>
    <n v="2.7550000000000001E-3"/>
    <n v="7.87"/>
    <x v="0"/>
    <x v="2"/>
  </r>
  <r>
    <x v="2278"/>
    <x v="190"/>
    <x v="11"/>
    <s v="23:08:51"/>
    <s v="W0216"/>
    <s v="W0007"/>
    <x v="0"/>
    <x v="2"/>
    <n v="1627.4"/>
    <n v="1.2515000000000001"/>
    <n v="2036.69"/>
    <n v="1.395E-3"/>
    <n v="4.3"/>
    <x v="0"/>
    <x v="0"/>
  </r>
  <r>
    <x v="2279"/>
    <x v="173"/>
    <x v="7"/>
    <s v="05:11:42"/>
    <s v="W0420"/>
    <s v="W0318"/>
    <x v="0"/>
    <x v="3"/>
    <n v="1229.21"/>
    <n v="0.95430000000000004"/>
    <n v="1173.04"/>
    <n v="2.3990000000000001E-3"/>
    <n v="7.38"/>
    <x v="0"/>
    <x v="0"/>
  </r>
  <r>
    <x v="2280"/>
    <x v="295"/>
    <x v="5"/>
    <s v="20:38:02"/>
    <s v="W0551"/>
    <s v="W0509"/>
    <x v="0"/>
    <x v="1"/>
    <n v="745.75"/>
    <n v="1.4320999999999999"/>
    <n v="1067.99"/>
    <n v="1.5770000000000001E-3"/>
    <n v="5.5"/>
    <x v="0"/>
    <x v="3"/>
  </r>
  <r>
    <x v="2281"/>
    <x v="341"/>
    <x v="5"/>
    <s v="12:18:37"/>
    <s v="W0228"/>
    <s v="W0186"/>
    <x v="0"/>
    <x v="0"/>
    <n v="1701.33"/>
    <n v="1.3291999999999999"/>
    <n v="2261.41"/>
    <n v="1.2869999999999999E-3"/>
    <n v="4.5199999999999996"/>
    <x v="0"/>
    <x v="0"/>
  </r>
  <r>
    <x v="2282"/>
    <x v="349"/>
    <x v="0"/>
    <s v="20:30:34"/>
    <s v="W0237"/>
    <s v="W0462"/>
    <x v="0"/>
    <x v="2"/>
    <n v="1198.52"/>
    <n v="1.2650999999999999"/>
    <n v="1516.25"/>
    <n v="1.284E-3"/>
    <n v="4.01"/>
    <x v="0"/>
    <x v="0"/>
  </r>
  <r>
    <x v="2283"/>
    <x v="0"/>
    <x v="0"/>
    <s v="18:00:10"/>
    <s v="W0330"/>
    <s v="W0343"/>
    <x v="0"/>
    <x v="0"/>
    <n v="2840.61"/>
    <n v="1.1917"/>
    <n v="3385.15"/>
    <n v="1.4450000000000001E-3"/>
    <n v="4.96"/>
    <x v="0"/>
    <x v="0"/>
  </r>
  <r>
    <x v="2284"/>
    <x v="207"/>
    <x v="4"/>
    <s v="01:08:29"/>
    <s v="W0469"/>
    <s v="W0008"/>
    <x v="0"/>
    <x v="4"/>
    <n v="1766.01"/>
    <n v="1.3996"/>
    <n v="2471.71"/>
    <n v="2.6459999999999999E-3"/>
    <n v="8.3800000000000008"/>
    <x v="0"/>
    <x v="0"/>
  </r>
  <r>
    <x v="2285"/>
    <x v="222"/>
    <x v="11"/>
    <s v="19:15:17"/>
    <s v="W0487"/>
    <s v="W0576"/>
    <x v="0"/>
    <x v="4"/>
    <n v="10411.459999999999"/>
    <n v="1.1274"/>
    <n v="11737.88"/>
    <n v="4.9170000000000004E-3"/>
    <n v="15.94"/>
    <x v="0"/>
    <x v="0"/>
  </r>
  <r>
    <x v="2286"/>
    <x v="256"/>
    <x v="1"/>
    <s v="12:06:45"/>
    <s v="W0549"/>
    <s v="W0136"/>
    <x v="0"/>
    <x v="0"/>
    <n v="565.20000000000005"/>
    <n v="1.0966"/>
    <n v="619.79999999999995"/>
    <n v="3.8040000000000001E-3"/>
    <n v="12.25"/>
    <x v="0"/>
    <x v="0"/>
  </r>
  <r>
    <x v="2287"/>
    <x v="182"/>
    <x v="11"/>
    <s v="09:03:39"/>
    <s v="W0579"/>
    <s v="W0383"/>
    <x v="0"/>
    <x v="2"/>
    <n v="221.17"/>
    <n v="1.3053999999999999"/>
    <n v="288.72000000000003"/>
    <n v="2.8210000000000002E-3"/>
    <n v="10.07"/>
    <x v="0"/>
    <x v="2"/>
  </r>
  <r>
    <x v="2288"/>
    <x v="294"/>
    <x v="5"/>
    <s v="05:58:22"/>
    <s v="W0415"/>
    <s v="W0186"/>
    <x v="0"/>
    <x v="0"/>
    <n v="1396.43"/>
    <n v="1.3972"/>
    <n v="1951.09"/>
    <n v="3.617E-3"/>
    <n v="11.9"/>
    <x v="0"/>
    <x v="0"/>
  </r>
  <r>
    <x v="2289"/>
    <x v="288"/>
    <x v="8"/>
    <s v="05:29:17"/>
    <s v="W0219"/>
    <s v="W0372"/>
    <x v="0"/>
    <x v="3"/>
    <n v="4374.3"/>
    <n v="1.1105"/>
    <n v="4857.66"/>
    <n v="4.5779999999999996E-3"/>
    <n v="14.35"/>
    <x v="0"/>
    <x v="0"/>
  </r>
  <r>
    <x v="2290"/>
    <x v="188"/>
    <x v="1"/>
    <s v="12:53:34"/>
    <s v="W0381"/>
    <s v="W0561"/>
    <x v="0"/>
    <x v="3"/>
    <n v="307.31"/>
    <n v="1.2694000000000001"/>
    <n v="390.1"/>
    <n v="4.5129999999999997E-3"/>
    <n v="16.34"/>
    <x v="0"/>
    <x v="0"/>
  </r>
  <r>
    <x v="2291"/>
    <x v="67"/>
    <x v="0"/>
    <s v="08:15:16"/>
    <s v="W0087"/>
    <s v="W0166"/>
    <x v="0"/>
    <x v="0"/>
    <n v="817.63"/>
    <n v="1.1994"/>
    <n v="980.67"/>
    <n v="2.1580000000000002E-3"/>
    <n v="6.87"/>
    <x v="0"/>
    <x v="0"/>
  </r>
  <r>
    <x v="2292"/>
    <x v="312"/>
    <x v="0"/>
    <s v="16:25:07"/>
    <s v="W0461"/>
    <s v="W0321"/>
    <x v="0"/>
    <x v="2"/>
    <n v="2157.42"/>
    <n v="1.1758999999999999"/>
    <n v="2536.91"/>
    <n v="1.6540000000000001E-3"/>
    <n v="5.4"/>
    <x v="0"/>
    <x v="0"/>
  </r>
  <r>
    <x v="2293"/>
    <x v="166"/>
    <x v="8"/>
    <s v="20:51:23"/>
    <s v="W0411"/>
    <s v="W0157"/>
    <x v="0"/>
    <x v="3"/>
    <n v="86.28"/>
    <n v="1.153"/>
    <n v="99.48"/>
    <n v="6.6239999999999997E-3"/>
    <n v="20.7"/>
    <x v="0"/>
    <x v="0"/>
  </r>
  <r>
    <x v="2294"/>
    <x v="152"/>
    <x v="6"/>
    <s v="12:34:04"/>
    <s v="W0525"/>
    <s v="W0285"/>
    <x v="0"/>
    <x v="0"/>
    <n v="13749.55"/>
    <n v="0.8448"/>
    <n v="11615.62"/>
    <n v="3.1380000000000002E-3"/>
    <n v="9.65"/>
    <x v="0"/>
    <x v="0"/>
  </r>
  <r>
    <x v="2295"/>
    <x v="249"/>
    <x v="1"/>
    <s v="01:28:42"/>
    <s v="W0447"/>
    <s v="W0028"/>
    <x v="0"/>
    <x v="0"/>
    <n v="1506.3"/>
    <n v="1.0883"/>
    <n v="1639.31"/>
    <n v="3.898E-3"/>
    <n v="12.5"/>
    <x v="0"/>
    <x v="1"/>
  </r>
  <r>
    <x v="2296"/>
    <x v="307"/>
    <x v="7"/>
    <s v="03:05:02"/>
    <s v="W0300"/>
    <s v="W0351"/>
    <x v="0"/>
    <x v="0"/>
    <n v="680.54"/>
    <n v="0.9556"/>
    <n v="650.32000000000005"/>
    <n v="1.1720000000000001E-3"/>
    <n v="3.77"/>
    <x v="0"/>
    <x v="0"/>
  </r>
  <r>
    <x v="2297"/>
    <x v="211"/>
    <x v="9"/>
    <s v="05:14:00"/>
    <s v="W0408"/>
    <s v="W0083"/>
    <x v="0"/>
    <x v="1"/>
    <n v="6389.55"/>
    <n v="0.94320000000000004"/>
    <n v="6026.62"/>
    <n v="5.2490000000000002E-3"/>
    <n v="17.11"/>
    <x v="0"/>
    <x v="0"/>
  </r>
  <r>
    <x v="2298"/>
    <x v="332"/>
    <x v="4"/>
    <s v="21:11:14"/>
    <s v="W0375"/>
    <s v="W0370"/>
    <x v="0"/>
    <x v="3"/>
    <n v="1147.3499999999999"/>
    <n v="1.4241999999999999"/>
    <n v="1634.06"/>
    <n v="1.487E-3"/>
    <n v="3.85"/>
    <x v="0"/>
    <x v="3"/>
  </r>
  <r>
    <x v="2299"/>
    <x v="112"/>
    <x v="5"/>
    <s v="10:56:16"/>
    <s v="W0233"/>
    <s v="W0541"/>
    <x v="0"/>
    <x v="2"/>
    <n v="606.66999999999996"/>
    <n v="1.4147000000000001"/>
    <n v="858.26"/>
    <n v="1.6329999999999999E-3"/>
    <n v="5.1100000000000003"/>
    <x v="0"/>
    <x v="2"/>
  </r>
  <r>
    <x v="2300"/>
    <x v="217"/>
    <x v="0"/>
    <s v="01:52:06"/>
    <s v="W0049"/>
    <s v="W0395"/>
    <x v="0"/>
    <x v="2"/>
    <n v="2685.56"/>
    <n v="1.2433000000000001"/>
    <n v="3338.96"/>
    <n v="1.3450000000000001E-3"/>
    <n v="4.2699999999999996"/>
    <x v="0"/>
    <x v="3"/>
  </r>
  <r>
    <x v="2301"/>
    <x v="87"/>
    <x v="9"/>
    <s v="20:59:11"/>
    <s v="W0186"/>
    <s v="W0480"/>
    <x v="0"/>
    <x v="3"/>
    <n v="1697.53"/>
    <n v="1.0703"/>
    <n v="1816.87"/>
    <n v="2.1710000000000002E-3"/>
    <n v="7.01"/>
    <x v="0"/>
    <x v="0"/>
  </r>
  <r>
    <x v="2302"/>
    <x v="72"/>
    <x v="9"/>
    <s v="05:14:23"/>
    <s v="W0205"/>
    <s v="W0213"/>
    <x v="0"/>
    <x v="2"/>
    <n v="119.87"/>
    <n v="0.90720000000000001"/>
    <n v="108.75"/>
    <n v="2.3419999999999999E-3"/>
    <n v="7.8"/>
    <x v="0"/>
    <x v="0"/>
  </r>
  <r>
    <x v="2303"/>
    <x v="65"/>
    <x v="5"/>
    <s v="01:44:10"/>
    <s v="W0078"/>
    <s v="W0360"/>
    <x v="0"/>
    <x v="0"/>
    <n v="725.49"/>
    <n v="1.3537999999999999"/>
    <n v="982.17"/>
    <n v="2.026E-3"/>
    <n v="5.67"/>
    <x v="0"/>
    <x v="0"/>
  </r>
  <r>
    <x v="2304"/>
    <x v="229"/>
    <x v="6"/>
    <s v="16:29:05"/>
    <s v="W0481"/>
    <s v="W0214"/>
    <x v="0"/>
    <x v="0"/>
    <n v="588.59"/>
    <n v="0.84799999999999998"/>
    <n v="499.12"/>
    <n v="2.2859999999999998E-3"/>
    <n v="7.22"/>
    <x v="0"/>
    <x v="1"/>
  </r>
  <r>
    <x v="2305"/>
    <x v="194"/>
    <x v="4"/>
    <s v="02:17:06"/>
    <s v="W0386"/>
    <s v="W0304"/>
    <x v="0"/>
    <x v="0"/>
    <n v="735.45"/>
    <n v="1.4052"/>
    <n v="1033.45"/>
    <n v="1.225E-3"/>
    <n v="3.99"/>
    <x v="0"/>
    <x v="0"/>
  </r>
  <r>
    <x v="2306"/>
    <x v="171"/>
    <x v="1"/>
    <s v="00:08:17"/>
    <s v="W0194"/>
    <s v="W0155"/>
    <x v="0"/>
    <x v="4"/>
    <n v="2856.87"/>
    <n v="1.2733000000000001"/>
    <n v="3637.65"/>
    <n v="3.2060000000000001E-3"/>
    <n v="11.41"/>
    <x v="0"/>
    <x v="0"/>
  </r>
  <r>
    <x v="2307"/>
    <x v="316"/>
    <x v="9"/>
    <s v="20:42:53"/>
    <s v="W0103"/>
    <s v="W0380"/>
    <x v="0"/>
    <x v="4"/>
    <n v="154.02000000000001"/>
    <n v="0.96089999999999998"/>
    <n v="148"/>
    <n v="6.5989999999999998E-3"/>
    <n v="21.34"/>
    <x v="0"/>
    <x v="1"/>
  </r>
  <r>
    <x v="2308"/>
    <x v="227"/>
    <x v="0"/>
    <s v="12:52:23"/>
    <s v="W0376"/>
    <s v="W0200"/>
    <x v="0"/>
    <x v="1"/>
    <n v="7337.99"/>
    <n v="1.2172000000000001"/>
    <n v="8931.7999999999993"/>
    <n v="1.4940000000000001E-3"/>
    <n v="5.0999999999999996"/>
    <x v="0"/>
    <x v="1"/>
  </r>
  <r>
    <x v="2309"/>
    <x v="82"/>
    <x v="0"/>
    <s v="19:33:41"/>
    <s v="W0287"/>
    <s v="W0238"/>
    <x v="0"/>
    <x v="1"/>
    <n v="1281.31"/>
    <n v="1.1959"/>
    <n v="1532.32"/>
    <n v="1.4220000000000001E-3"/>
    <n v="4.1900000000000004"/>
    <x v="0"/>
    <x v="3"/>
  </r>
  <r>
    <x v="2310"/>
    <x v="220"/>
    <x v="5"/>
    <s v="23:48:27"/>
    <s v="W0482"/>
    <s v="W0167"/>
    <x v="0"/>
    <x v="3"/>
    <n v="2648.71"/>
    <n v="1.3238000000000001"/>
    <n v="3506.36"/>
    <n v="2.0079999999999998E-3"/>
    <n v="6.46"/>
    <x v="0"/>
    <x v="3"/>
  </r>
  <r>
    <x v="2311"/>
    <x v="109"/>
    <x v="4"/>
    <s v="17:44:44"/>
    <s v="W0250"/>
    <s v="W0226"/>
    <x v="0"/>
    <x v="0"/>
    <n v="575.70000000000005"/>
    <n v="1.4221999999999999"/>
    <n v="818.76"/>
    <n v="1.944E-3"/>
    <n v="6.4"/>
    <x v="0"/>
    <x v="1"/>
  </r>
  <r>
    <x v="2312"/>
    <x v="56"/>
    <x v="10"/>
    <s v="03:29:36"/>
    <s v="W0201"/>
    <s v="W0251"/>
    <x v="0"/>
    <x v="1"/>
    <n v="1673.71"/>
    <n v="1.0175000000000001"/>
    <n v="1703"/>
    <n v="1.1640000000000001E-3"/>
    <n v="3.56"/>
    <x v="0"/>
    <x v="0"/>
  </r>
  <r>
    <x v="2313"/>
    <x v="318"/>
    <x v="1"/>
    <s v="14:34:40"/>
    <s v="W0536"/>
    <s v="W0280"/>
    <x v="0"/>
    <x v="2"/>
    <n v="9566.48"/>
    <n v="1.2248000000000001"/>
    <n v="11717.02"/>
    <n v="9.9099999999999991E-4"/>
    <n v="3.32"/>
    <x v="0"/>
    <x v="0"/>
  </r>
  <r>
    <x v="2314"/>
    <x v="112"/>
    <x v="5"/>
    <s v="11:23:46"/>
    <s v="W0461"/>
    <s v="W0476"/>
    <x v="0"/>
    <x v="0"/>
    <n v="332.84"/>
    <n v="1.4147000000000001"/>
    <n v="470.87"/>
    <n v="4.3509999999999998E-3"/>
    <n v="13.02"/>
    <x v="1"/>
    <x v="0"/>
  </r>
  <r>
    <x v="2315"/>
    <x v="259"/>
    <x v="10"/>
    <s v="05:04:48"/>
    <s v="W0300"/>
    <s v="W0498"/>
    <x v="0"/>
    <x v="2"/>
    <n v="602.76"/>
    <n v="1.0021"/>
    <n v="604.03"/>
    <n v="8.2100000000000001E-4"/>
    <n v="2.4"/>
    <x v="0"/>
    <x v="0"/>
  </r>
  <r>
    <x v="2316"/>
    <x v="88"/>
    <x v="3"/>
    <s v="21:21:19"/>
    <s v="W0478"/>
    <s v="W0535"/>
    <x v="0"/>
    <x v="3"/>
    <n v="515.99"/>
    <n v="1.1780999999999999"/>
    <n v="607.89"/>
    <n v="2.2460000000000002E-3"/>
    <n v="7.39"/>
    <x v="0"/>
    <x v="0"/>
  </r>
  <r>
    <x v="2317"/>
    <x v="230"/>
    <x v="2"/>
    <s v="23:09:37"/>
    <s v="W0083"/>
    <s v="W0411"/>
    <x v="0"/>
    <x v="0"/>
    <n v="6982.03"/>
    <n v="1.0125"/>
    <n v="7069.31"/>
    <n v="1.2099999999999999E-3"/>
    <n v="4.21"/>
    <x v="0"/>
    <x v="0"/>
  </r>
  <r>
    <x v="2318"/>
    <x v="45"/>
    <x v="1"/>
    <s v="01:50:35"/>
    <s v="W0458"/>
    <s v="W0429"/>
    <x v="0"/>
    <x v="0"/>
    <n v="240.15"/>
    <n v="1.2904"/>
    <n v="309.89"/>
    <n v="4.4780000000000002E-3"/>
    <n v="15.04"/>
    <x v="0"/>
    <x v="0"/>
  </r>
  <r>
    <x v="2319"/>
    <x v="306"/>
    <x v="1"/>
    <s v="21:54:17"/>
    <s v="W0298"/>
    <s v="W0539"/>
    <x v="0"/>
    <x v="0"/>
    <n v="2978.64"/>
    <n v="1.0748"/>
    <n v="3201.44"/>
    <n v="1.0579999999999999E-3"/>
    <n v="3.39"/>
    <x v="0"/>
    <x v="3"/>
  </r>
  <r>
    <x v="2320"/>
    <x v="95"/>
    <x v="5"/>
    <s v="00:40:32"/>
    <s v="W0364"/>
    <s v="W0443"/>
    <x v="0"/>
    <x v="2"/>
    <n v="170.16"/>
    <n v="1.3433999999999999"/>
    <n v="228.59"/>
    <n v="1.4059999999999999E-3"/>
    <n v="4.41"/>
    <x v="0"/>
    <x v="3"/>
  </r>
  <r>
    <x v="2321"/>
    <x v="18"/>
    <x v="4"/>
    <s v="05:39:58"/>
    <s v="W0040"/>
    <s v="W0210"/>
    <x v="0"/>
    <x v="4"/>
    <n v="457.12"/>
    <n v="1.3943000000000001"/>
    <n v="637.36"/>
    <n v="1.077E-3"/>
    <n v="3.37"/>
    <x v="0"/>
    <x v="2"/>
  </r>
  <r>
    <x v="2322"/>
    <x v="185"/>
    <x v="8"/>
    <s v="04:03:18"/>
    <s v="W0340"/>
    <s v="W0547"/>
    <x v="0"/>
    <x v="3"/>
    <n v="441.1"/>
    <n v="1.1495"/>
    <n v="507.04"/>
    <n v="1.4599999999999999E-3"/>
    <n v="4.75"/>
    <x v="0"/>
    <x v="0"/>
  </r>
  <r>
    <x v="2323"/>
    <x v="331"/>
    <x v="1"/>
    <s v="18:28:13"/>
    <s v="W0516"/>
    <s v="W0491"/>
    <x v="0"/>
    <x v="2"/>
    <n v="743.79"/>
    <n v="1.2314000000000001"/>
    <n v="915.9"/>
    <n v="1.214E-3"/>
    <n v="3.55"/>
    <x v="0"/>
    <x v="3"/>
  </r>
  <r>
    <x v="2324"/>
    <x v="233"/>
    <x v="8"/>
    <s v="18:40:51"/>
    <s v="W0108"/>
    <s v="W0471"/>
    <x v="0"/>
    <x v="2"/>
    <n v="3561.46"/>
    <n v="1.1200000000000001"/>
    <n v="3988.84"/>
    <n v="3.0070000000000001E-3"/>
    <n v="9.18"/>
    <x v="0"/>
    <x v="0"/>
  </r>
  <r>
    <x v="2325"/>
    <x v="75"/>
    <x v="10"/>
    <s v="16:23:13"/>
    <s v="W0316"/>
    <s v="W0568"/>
    <x v="0"/>
    <x v="2"/>
    <n v="833.01"/>
    <n v="1.0409999999999999"/>
    <n v="867.16"/>
    <n v="2.8839999999999998E-3"/>
    <n v="9.89"/>
    <x v="0"/>
    <x v="2"/>
  </r>
  <r>
    <x v="2326"/>
    <x v="355"/>
    <x v="11"/>
    <s v="17:06:11"/>
    <s v="W0114"/>
    <s v="W0463"/>
    <x v="0"/>
    <x v="0"/>
    <n v="1981.59"/>
    <n v="1.1802999999999999"/>
    <n v="2338.87"/>
    <n v="1.1088000000000001E-2"/>
    <n v="36.83"/>
    <x v="0"/>
    <x v="3"/>
  </r>
  <r>
    <x v="2327"/>
    <x v="266"/>
    <x v="10"/>
    <s v="21:33:44"/>
    <s v="W0167"/>
    <s v="W0550"/>
    <x v="0"/>
    <x v="4"/>
    <n v="927.63"/>
    <n v="1.0573999999999999"/>
    <n v="980.88"/>
    <n v="7.3200000000000001E-4"/>
    <n v="2.34"/>
    <x v="0"/>
    <x v="0"/>
  </r>
  <r>
    <x v="2328"/>
    <x v="109"/>
    <x v="4"/>
    <s v="10:37:12"/>
    <s v="W0261"/>
    <s v="W0477"/>
    <x v="0"/>
    <x v="0"/>
    <n v="1179.1199999999999"/>
    <n v="1.4221999999999999"/>
    <n v="1676.94"/>
    <n v="3.4099999999999998E-3"/>
    <n v="11.25"/>
    <x v="0"/>
    <x v="3"/>
  </r>
  <r>
    <x v="2329"/>
    <x v="193"/>
    <x v="4"/>
    <s v="05:15:48"/>
    <s v="W0224"/>
    <s v="W0198"/>
    <x v="0"/>
    <x v="3"/>
    <n v="3607.45"/>
    <n v="1.4384999999999999"/>
    <n v="5189.32"/>
    <n v="1.8060000000000001E-3"/>
    <n v="5.84"/>
    <x v="0"/>
    <x v="0"/>
  </r>
  <r>
    <x v="2330"/>
    <x v="171"/>
    <x v="1"/>
    <s v="20:23:34"/>
    <s v="W0262"/>
    <s v="W0521"/>
    <x v="0"/>
    <x v="2"/>
    <n v="2267.65"/>
    <n v="1.2733000000000001"/>
    <n v="2887.4"/>
    <n v="3.336E-3"/>
    <n v="11.76"/>
    <x v="0"/>
    <x v="3"/>
  </r>
  <r>
    <x v="2331"/>
    <x v="178"/>
    <x v="9"/>
    <s v="23:58:46"/>
    <s v="W0251"/>
    <s v="W0499"/>
    <x v="0"/>
    <x v="3"/>
    <n v="2087.23"/>
    <n v="1.0037"/>
    <n v="2094.9499999999998"/>
    <n v="1.952E-3"/>
    <n v="5.83"/>
    <x v="0"/>
    <x v="0"/>
  </r>
  <r>
    <x v="2332"/>
    <x v="116"/>
    <x v="0"/>
    <s v="15:38:22"/>
    <s v="W0526"/>
    <s v="W0511"/>
    <x v="0"/>
    <x v="3"/>
    <n v="130.1"/>
    <n v="1.1832"/>
    <n v="153.93"/>
    <n v="3.8899999999999998E-3"/>
    <n v="12.06"/>
    <x v="0"/>
    <x v="0"/>
  </r>
  <r>
    <x v="2333"/>
    <x v="34"/>
    <x v="0"/>
    <s v="01:26:34"/>
    <s v="W0126"/>
    <s v="W0325"/>
    <x v="0"/>
    <x v="3"/>
    <n v="538.9"/>
    <n v="1.3065"/>
    <n v="704.07"/>
    <n v="6.6689999999999996E-3"/>
    <n v="21.59"/>
    <x v="0"/>
    <x v="2"/>
  </r>
  <r>
    <x v="2334"/>
    <x v="324"/>
    <x v="11"/>
    <s v="06:53:42"/>
    <s v="W0206"/>
    <s v="W0467"/>
    <x v="0"/>
    <x v="0"/>
    <n v="1270.6400000000001"/>
    <n v="1.1028"/>
    <n v="1401.26"/>
    <n v="1.459E-3"/>
    <n v="4.92"/>
    <x v="0"/>
    <x v="0"/>
  </r>
  <r>
    <x v="2335"/>
    <x v="273"/>
    <x v="3"/>
    <s v="00:01:19"/>
    <s v="W0140"/>
    <s v="W0596"/>
    <x v="0"/>
    <x v="0"/>
    <n v="857.65"/>
    <n v="1.1729000000000001"/>
    <n v="1005.94"/>
    <n v="1.2669999999999999E-3"/>
    <n v="4.3499999999999996"/>
    <x v="0"/>
    <x v="0"/>
  </r>
  <r>
    <x v="2336"/>
    <x v="169"/>
    <x v="9"/>
    <s v="02:22:32"/>
    <s v="W0062"/>
    <s v="W0139"/>
    <x v="0"/>
    <x v="3"/>
    <n v="600.02"/>
    <n v="1.0254000000000001"/>
    <n v="615.26"/>
    <n v="1.1739999999999999E-3"/>
    <n v="4.08"/>
    <x v="0"/>
    <x v="2"/>
  </r>
  <r>
    <x v="2337"/>
    <x v="325"/>
    <x v="9"/>
    <s v="07:39:22"/>
    <s v="W0283"/>
    <s v="W0242"/>
    <x v="0"/>
    <x v="2"/>
    <n v="405.45"/>
    <n v="0.93"/>
    <n v="377.07"/>
    <n v="9.7799999999999992E-4"/>
    <n v="3"/>
    <x v="0"/>
    <x v="2"/>
  </r>
  <r>
    <x v="2338"/>
    <x v="19"/>
    <x v="2"/>
    <s v="08:31:16"/>
    <s v="W0054"/>
    <s v="W0316"/>
    <x v="0"/>
    <x v="0"/>
    <n v="3408.39"/>
    <n v="1.0807"/>
    <n v="3683.45"/>
    <n v="1.549E-3"/>
    <n v="4.6399999999999997"/>
    <x v="0"/>
    <x v="3"/>
  </r>
  <r>
    <x v="2339"/>
    <x v="181"/>
    <x v="11"/>
    <s v="19:29:13"/>
    <s v="W0346"/>
    <s v="W0135"/>
    <x v="0"/>
    <x v="0"/>
    <n v="1619.51"/>
    <n v="1.258"/>
    <n v="2037.34"/>
    <n v="1.6620000000000001E-3"/>
    <n v="5.27"/>
    <x v="0"/>
    <x v="0"/>
  </r>
  <r>
    <x v="2340"/>
    <x v="75"/>
    <x v="10"/>
    <s v="18:27:06"/>
    <s v="W0524"/>
    <s v="W0188"/>
    <x v="0"/>
    <x v="1"/>
    <n v="6597.71"/>
    <n v="1.0409999999999999"/>
    <n v="6868.22"/>
    <n v="2.4020000000000001E-3"/>
    <n v="8.1999999999999993"/>
    <x v="0"/>
    <x v="0"/>
  </r>
  <r>
    <x v="2341"/>
    <x v="191"/>
    <x v="10"/>
    <s v="01:13:53"/>
    <s v="W0136"/>
    <s v="W0579"/>
    <x v="0"/>
    <x v="0"/>
    <n v="16746.259999999998"/>
    <n v="1.2926"/>
    <n v="21646.22"/>
    <n v="1.72E-3"/>
    <n v="5.49"/>
    <x v="0"/>
    <x v="1"/>
  </r>
  <r>
    <x v="2342"/>
    <x v="117"/>
    <x v="9"/>
    <s v="07:45:03"/>
    <s v="W0330"/>
    <s v="W0069"/>
    <x v="0"/>
    <x v="2"/>
    <n v="128.84"/>
    <n v="0.90049999999999997"/>
    <n v="116.02"/>
    <n v="1.624E-3"/>
    <n v="5.1100000000000003"/>
    <x v="0"/>
    <x v="0"/>
  </r>
  <r>
    <x v="2343"/>
    <x v="167"/>
    <x v="4"/>
    <s v="15:24:09"/>
    <s v="W0144"/>
    <s v="W0439"/>
    <x v="0"/>
    <x v="3"/>
    <n v="1483.21"/>
    <n v="1.4756"/>
    <n v="2188.62"/>
    <n v="2.4520000000000002E-3"/>
    <n v="8.08"/>
    <x v="0"/>
    <x v="0"/>
  </r>
  <r>
    <x v="2344"/>
    <x v="246"/>
    <x v="4"/>
    <s v="04:43:24"/>
    <s v="W0436"/>
    <s v="W0077"/>
    <x v="0"/>
    <x v="0"/>
    <n v="835.89"/>
    <n v="1.4902"/>
    <n v="1245.6400000000001"/>
    <n v="1.99E-3"/>
    <n v="6.23"/>
    <x v="0"/>
    <x v="2"/>
  </r>
  <r>
    <x v="2345"/>
    <x v="71"/>
    <x v="6"/>
    <s v="14:05:52"/>
    <s v="W0282"/>
    <s v="W0400"/>
    <x v="0"/>
    <x v="2"/>
    <n v="4246.1899999999996"/>
    <n v="0.84550000000000003"/>
    <n v="3590.15"/>
    <n v="4.28E-3"/>
    <n v="13.86"/>
    <x v="0"/>
    <x v="2"/>
  </r>
  <r>
    <x v="2346"/>
    <x v="53"/>
    <x v="3"/>
    <s v="11:30:54"/>
    <s v="W0136"/>
    <s v="W0374"/>
    <x v="0"/>
    <x v="3"/>
    <n v="3428.85"/>
    <n v="1.2003999999999999"/>
    <n v="4115.99"/>
    <n v="4.2469999999999999E-3"/>
    <n v="13.59"/>
    <x v="0"/>
    <x v="2"/>
  </r>
  <r>
    <x v="2347"/>
    <x v="222"/>
    <x v="11"/>
    <s v="21:28:46"/>
    <s v="W0489"/>
    <s v="W0012"/>
    <x v="0"/>
    <x v="2"/>
    <n v="926.96"/>
    <n v="1.1274"/>
    <n v="1045.05"/>
    <n v="1.621E-3"/>
    <n v="5.2"/>
    <x v="0"/>
    <x v="0"/>
  </r>
  <r>
    <x v="2348"/>
    <x v="23"/>
    <x v="2"/>
    <s v="11:19:52"/>
    <s v="W0401"/>
    <s v="W0487"/>
    <x v="0"/>
    <x v="0"/>
    <n v="1280.7"/>
    <n v="0.96909999999999996"/>
    <n v="1241.1300000000001"/>
    <n v="1.0970000000000001E-3"/>
    <n v="3.41"/>
    <x v="0"/>
    <x v="3"/>
  </r>
  <r>
    <x v="2349"/>
    <x v="117"/>
    <x v="9"/>
    <s v="15:56:02"/>
    <s v="W0449"/>
    <s v="W0417"/>
    <x v="0"/>
    <x v="0"/>
    <n v="3548.91"/>
    <n v="0.90049999999999997"/>
    <n v="3195.79"/>
    <n v="1.9189999999999999E-3"/>
    <n v="6.12"/>
    <x v="0"/>
    <x v="1"/>
  </r>
  <r>
    <x v="2350"/>
    <x v="42"/>
    <x v="2"/>
    <s v="15:29:52"/>
    <s v="W0270"/>
    <s v="W0207"/>
    <x v="0"/>
    <x v="2"/>
    <n v="2513.94"/>
    <n v="1.0884"/>
    <n v="2736.17"/>
    <n v="1.9170000000000001E-3"/>
    <n v="6.09"/>
    <x v="0"/>
    <x v="1"/>
  </r>
  <r>
    <x v="2351"/>
    <x v="297"/>
    <x v="5"/>
    <s v="10:03:12"/>
    <s v="W0017"/>
    <s v="W0341"/>
    <x v="0"/>
    <x v="3"/>
    <n v="8955.81"/>
    <n v="1.3738999999999999"/>
    <n v="12304.39"/>
    <n v="6.9680000000000002E-3"/>
    <n v="21.35"/>
    <x v="0"/>
    <x v="3"/>
  </r>
  <r>
    <x v="2352"/>
    <x v="356"/>
    <x v="3"/>
    <s v="02:46:38"/>
    <s v="W0269"/>
    <s v="W0311"/>
    <x v="0"/>
    <x v="2"/>
    <n v="1495.31"/>
    <n v="1.1256999999999999"/>
    <n v="1683.27"/>
    <n v="2.1800000000000001E-3"/>
    <n v="6.61"/>
    <x v="1"/>
    <x v="0"/>
  </r>
  <r>
    <x v="2353"/>
    <x v="12"/>
    <x v="3"/>
    <s v="02:10:00"/>
    <s v="W0482"/>
    <s v="W0308"/>
    <x v="0"/>
    <x v="0"/>
    <n v="748.44"/>
    <n v="1.0785"/>
    <n v="807.19"/>
    <n v="1.9289999999999999E-3"/>
    <n v="5.67"/>
    <x v="0"/>
    <x v="2"/>
  </r>
  <r>
    <x v="2354"/>
    <x v="244"/>
    <x v="3"/>
    <s v="14:44:29"/>
    <s v="W0219"/>
    <s v="W0293"/>
    <x v="0"/>
    <x v="3"/>
    <n v="403.14"/>
    <n v="1.1779999999999999"/>
    <n v="474.9"/>
    <n v="7.4799999999999997E-4"/>
    <n v="2.5099999999999998"/>
    <x v="0"/>
    <x v="1"/>
  </r>
  <r>
    <x v="2355"/>
    <x v="325"/>
    <x v="9"/>
    <s v="15:05:32"/>
    <s v="W0319"/>
    <s v="W0376"/>
    <x v="0"/>
    <x v="2"/>
    <n v="1391.57"/>
    <n v="0.93"/>
    <n v="1294.1600000000001"/>
    <n v="3.228E-3"/>
    <n v="10.99"/>
    <x v="0"/>
    <x v="0"/>
  </r>
  <r>
    <x v="2356"/>
    <x v="317"/>
    <x v="4"/>
    <s v="05:41:57"/>
    <s v="W0238"/>
    <s v="W0527"/>
    <x v="0"/>
    <x v="1"/>
    <n v="824.3"/>
    <n v="1.3815"/>
    <n v="1138.77"/>
    <n v="1.9629999999999999E-3"/>
    <n v="6.5"/>
    <x v="0"/>
    <x v="1"/>
  </r>
  <r>
    <x v="2357"/>
    <x v="88"/>
    <x v="3"/>
    <s v="20:17:38"/>
    <s v="W0545"/>
    <s v="W0340"/>
    <x v="0"/>
    <x v="3"/>
    <n v="1257.1500000000001"/>
    <n v="1.1780999999999999"/>
    <n v="1481.05"/>
    <n v="3.6809999999999998E-3"/>
    <n v="12.06"/>
    <x v="0"/>
    <x v="3"/>
  </r>
  <r>
    <x v="2358"/>
    <x v="311"/>
    <x v="4"/>
    <s v="21:07:43"/>
    <s v="W0285"/>
    <s v="W0083"/>
    <x v="0"/>
    <x v="2"/>
    <n v="8046.6"/>
    <n v="1.4175"/>
    <n v="11406.06"/>
    <n v="5.0179999999999999E-3"/>
    <n v="18.55"/>
    <x v="0"/>
    <x v="2"/>
  </r>
  <r>
    <x v="2359"/>
    <x v="231"/>
    <x v="10"/>
    <s v="00:46:05"/>
    <s v="W0037"/>
    <s v="W0577"/>
    <x v="0"/>
    <x v="3"/>
    <n v="3363.27"/>
    <n v="1.2256"/>
    <n v="4122.0200000000004"/>
    <n v="1.348E-3"/>
    <n v="4.21"/>
    <x v="0"/>
    <x v="0"/>
  </r>
  <r>
    <x v="2360"/>
    <x v="79"/>
    <x v="6"/>
    <s v="02:13:32"/>
    <s v="W0103"/>
    <s v="W0452"/>
    <x v="0"/>
    <x v="2"/>
    <n v="226.62"/>
    <n v="0.83879999999999999"/>
    <n v="190.09"/>
    <n v="3.7169999999999998E-3"/>
    <n v="11.84"/>
    <x v="0"/>
    <x v="0"/>
  </r>
  <r>
    <x v="2361"/>
    <x v="160"/>
    <x v="1"/>
    <s v="14:16:52"/>
    <s v="W0430"/>
    <s v="W0003"/>
    <x v="0"/>
    <x v="3"/>
    <n v="133.81"/>
    <n v="1.3747"/>
    <n v="183.95"/>
    <n v="3.248E-3"/>
    <n v="10.4"/>
    <x v="0"/>
    <x v="1"/>
  </r>
  <r>
    <x v="2362"/>
    <x v="62"/>
    <x v="9"/>
    <s v="15:33:31"/>
    <s v="W0239"/>
    <s v="W0456"/>
    <x v="0"/>
    <x v="3"/>
    <n v="154.19999999999999"/>
    <n v="0.95720000000000005"/>
    <n v="147.6"/>
    <n v="1.738E-3"/>
    <n v="5.57"/>
    <x v="0"/>
    <x v="2"/>
  </r>
  <r>
    <x v="2363"/>
    <x v="52"/>
    <x v="7"/>
    <s v="10:26:31"/>
    <s v="W0125"/>
    <s v="W0236"/>
    <x v="0"/>
    <x v="3"/>
    <n v="553.86"/>
    <n v="0.86609999999999998"/>
    <n v="479.7"/>
    <n v="1.2539999999999999E-3"/>
    <n v="3.59"/>
    <x v="0"/>
    <x v="1"/>
  </r>
  <r>
    <x v="2364"/>
    <x v="251"/>
    <x v="1"/>
    <s v="08:49:04"/>
    <s v="W0565"/>
    <s v="W0389"/>
    <x v="0"/>
    <x v="1"/>
    <n v="1653.78"/>
    <n v="1.0674999999999999"/>
    <n v="1765.41"/>
    <n v="1.2650000000000001E-3"/>
    <n v="4.26"/>
    <x v="0"/>
    <x v="0"/>
  </r>
  <r>
    <x v="2365"/>
    <x v="83"/>
    <x v="2"/>
    <s v="15:28:42"/>
    <s v="W0600"/>
    <s v="W0393"/>
    <x v="0"/>
    <x v="0"/>
    <n v="3972.8"/>
    <n v="1.1117999999999999"/>
    <n v="4416.96"/>
    <n v="1.704E-3"/>
    <n v="5.31"/>
    <x v="0"/>
    <x v="0"/>
  </r>
  <r>
    <x v="2366"/>
    <x v="309"/>
    <x v="0"/>
    <s v="21:43:41"/>
    <s v="W0188"/>
    <s v="W0030"/>
    <x v="0"/>
    <x v="0"/>
    <n v="2770.3"/>
    <n v="1.2254"/>
    <n v="3394.73"/>
    <n v="2.3400000000000001E-3"/>
    <n v="7.27"/>
    <x v="0"/>
    <x v="1"/>
  </r>
  <r>
    <x v="2367"/>
    <x v="315"/>
    <x v="2"/>
    <s v="11:58:57"/>
    <s v="W0256"/>
    <s v="W0583"/>
    <x v="0"/>
    <x v="1"/>
    <n v="4655.93"/>
    <n v="1.0593999999999999"/>
    <n v="4932.49"/>
    <n v="4.143E-3"/>
    <n v="13.52"/>
    <x v="0"/>
    <x v="2"/>
  </r>
  <r>
    <x v="2368"/>
    <x v="195"/>
    <x v="3"/>
    <s v="16:30:02"/>
    <s v="W0585"/>
    <s v="W0148"/>
    <x v="0"/>
    <x v="3"/>
    <n v="546.82000000000005"/>
    <n v="1.2225999999999999"/>
    <n v="668.54"/>
    <n v="4.3779999999999999E-3"/>
    <n v="13.76"/>
    <x v="0"/>
    <x v="1"/>
  </r>
  <r>
    <x v="2369"/>
    <x v="3"/>
    <x v="1"/>
    <s v="11:22:59"/>
    <s v="W0530"/>
    <s v="W0283"/>
    <x v="0"/>
    <x v="0"/>
    <n v="573.76"/>
    <n v="1.1265000000000001"/>
    <n v="646.34"/>
    <n v="1.9109999999999999E-3"/>
    <n v="6.04"/>
    <x v="0"/>
    <x v="3"/>
  </r>
  <r>
    <x v="2370"/>
    <x v="71"/>
    <x v="6"/>
    <s v="02:04:42"/>
    <s v="W0392"/>
    <s v="W0238"/>
    <x v="0"/>
    <x v="2"/>
    <n v="505.86"/>
    <n v="0.84550000000000003"/>
    <n v="427.7"/>
    <n v="1.005E-3"/>
    <n v="3.03"/>
    <x v="0"/>
    <x v="0"/>
  </r>
  <r>
    <x v="2371"/>
    <x v="277"/>
    <x v="8"/>
    <s v="21:07:00"/>
    <s v="W0468"/>
    <s v="W0319"/>
    <x v="0"/>
    <x v="0"/>
    <n v="5504.72"/>
    <n v="1.0788"/>
    <n v="5938.49"/>
    <n v="1.4009999999999999E-3"/>
    <n v="4.18"/>
    <x v="0"/>
    <x v="0"/>
  </r>
  <r>
    <x v="2372"/>
    <x v="329"/>
    <x v="8"/>
    <s v="10:43:31"/>
    <s v="W0253"/>
    <s v="W0337"/>
    <x v="0"/>
    <x v="3"/>
    <n v="537.02"/>
    <n v="1.0712999999999999"/>
    <n v="575.30999999999995"/>
    <n v="1.9480000000000001E-3"/>
    <n v="6.46"/>
    <x v="0"/>
    <x v="2"/>
  </r>
  <r>
    <x v="2373"/>
    <x v="192"/>
    <x v="0"/>
    <s v="08:46:01"/>
    <s v="W0561"/>
    <s v="W0031"/>
    <x v="0"/>
    <x v="2"/>
    <n v="202.37"/>
    <n v="1.2565999999999999"/>
    <n v="254.3"/>
    <n v="1.6360000000000001E-3"/>
    <n v="5.33"/>
    <x v="0"/>
    <x v="3"/>
  </r>
  <r>
    <x v="2374"/>
    <x v="135"/>
    <x v="9"/>
    <s v="01:55:32"/>
    <s v="W0176"/>
    <s v="W0207"/>
    <x v="0"/>
    <x v="0"/>
    <n v="900.38"/>
    <n v="0.97509999999999997"/>
    <n v="877.96"/>
    <n v="4.7780000000000001E-3"/>
    <n v="16.73"/>
    <x v="0"/>
    <x v="1"/>
  </r>
  <r>
    <x v="2375"/>
    <x v="184"/>
    <x v="4"/>
    <s v="08:01:06"/>
    <s v="W0466"/>
    <s v="W0229"/>
    <x v="0"/>
    <x v="3"/>
    <n v="6576.62"/>
    <n v="1.4681999999999999"/>
    <n v="9655.7900000000009"/>
    <n v="1.6540000000000001E-3"/>
    <n v="4.82"/>
    <x v="0"/>
    <x v="0"/>
  </r>
  <r>
    <x v="2376"/>
    <x v="189"/>
    <x v="10"/>
    <s v="05:26:27"/>
    <s v="W0577"/>
    <s v="W0583"/>
    <x v="0"/>
    <x v="3"/>
    <n v="1013.13"/>
    <n v="1.0362"/>
    <n v="1049.81"/>
    <n v="7.5500000000000003E-4"/>
    <n v="2.4"/>
    <x v="0"/>
    <x v="2"/>
  </r>
  <r>
    <x v="2377"/>
    <x v="159"/>
    <x v="9"/>
    <s v="12:00:36"/>
    <s v="W0289"/>
    <s v="W0342"/>
    <x v="0"/>
    <x v="3"/>
    <n v="1023.97"/>
    <n v="1"/>
    <n v="1023.97"/>
    <n v="3.9969999999999997E-3"/>
    <n v="12.56"/>
    <x v="0"/>
    <x v="1"/>
  </r>
  <r>
    <x v="2378"/>
    <x v="248"/>
    <x v="7"/>
    <s v="23:29:51"/>
    <s v="W0050"/>
    <s v="W0460"/>
    <x v="0"/>
    <x v="0"/>
    <n v="238.82"/>
    <n v="0.86650000000000005"/>
    <n v="206.94"/>
    <n v="3.2269999999999998E-3"/>
    <n v="10.06"/>
    <x v="0"/>
    <x v="2"/>
  </r>
  <r>
    <x v="2379"/>
    <x v="362"/>
    <x v="9"/>
    <s v="00:04:12"/>
    <s v="W0004"/>
    <s v="W0136"/>
    <x v="0"/>
    <x v="3"/>
    <n v="2043.01"/>
    <n v="0.89019999999999999"/>
    <n v="1818.69"/>
    <n v="1.3259999999999999E-3"/>
    <n v="4.37"/>
    <x v="0"/>
    <x v="0"/>
  </r>
  <r>
    <x v="2380"/>
    <x v="42"/>
    <x v="2"/>
    <s v="09:28:35"/>
    <s v="W0500"/>
    <s v="W0284"/>
    <x v="0"/>
    <x v="0"/>
    <n v="3441.08"/>
    <n v="1.0884"/>
    <n v="3745.27"/>
    <n v="2.1199999999999999E-3"/>
    <n v="6.79"/>
    <x v="0"/>
    <x v="0"/>
  </r>
  <r>
    <x v="2381"/>
    <x v="21"/>
    <x v="4"/>
    <s v="09:22:19"/>
    <s v="W0223"/>
    <s v="W0351"/>
    <x v="0"/>
    <x v="2"/>
    <n v="894.14"/>
    <n v="1.4119999999999999"/>
    <n v="1262.53"/>
    <n v="1.3960000000000001E-3"/>
    <n v="4.68"/>
    <x v="0"/>
    <x v="0"/>
  </r>
  <r>
    <x v="2382"/>
    <x v="221"/>
    <x v="3"/>
    <s v="04:00:14"/>
    <s v="W0262"/>
    <s v="W0017"/>
    <x v="0"/>
    <x v="2"/>
    <n v="2583.69"/>
    <n v="1.1258999999999999"/>
    <n v="2908.98"/>
    <n v="6.1029999999999999E-3"/>
    <n v="18.27"/>
    <x v="0"/>
    <x v="1"/>
  </r>
  <r>
    <x v="2383"/>
    <x v="131"/>
    <x v="5"/>
    <s v="02:58:33"/>
    <s v="W0535"/>
    <s v="W0215"/>
    <x v="0"/>
    <x v="2"/>
    <n v="34.82"/>
    <n v="1.3952"/>
    <n v="48.58"/>
    <n v="8.7500000000000002E-4"/>
    <n v="2.75"/>
    <x v="0"/>
    <x v="0"/>
  </r>
  <r>
    <x v="2384"/>
    <x v="243"/>
    <x v="5"/>
    <s v="07:34:57"/>
    <s v="W0376"/>
    <s v="W0395"/>
    <x v="0"/>
    <x v="2"/>
    <n v="6920.19"/>
    <n v="1.4049"/>
    <n v="9722.17"/>
    <n v="1.297E-3"/>
    <n v="3.87"/>
    <x v="0"/>
    <x v="1"/>
  </r>
  <r>
    <x v="2385"/>
    <x v="40"/>
    <x v="11"/>
    <s v="04:55:08"/>
    <s v="W0061"/>
    <s v="W0399"/>
    <x v="0"/>
    <x v="0"/>
    <n v="1247.27"/>
    <n v="1.2637"/>
    <n v="1576.18"/>
    <n v="1.737E-3"/>
    <n v="5.28"/>
    <x v="0"/>
    <x v="0"/>
  </r>
  <r>
    <x v="2386"/>
    <x v="57"/>
    <x v="10"/>
    <s v="22:32:49"/>
    <s v="W0356"/>
    <s v="W0414"/>
    <x v="0"/>
    <x v="0"/>
    <n v="493.77"/>
    <n v="1.0408999999999999"/>
    <n v="513.97"/>
    <n v="2.905E-3"/>
    <n v="8.6199999999999992"/>
    <x v="0"/>
    <x v="0"/>
  </r>
  <r>
    <x v="2387"/>
    <x v="268"/>
    <x v="9"/>
    <s v="23:51:10"/>
    <s v="W0024"/>
    <s v="W0244"/>
    <x v="0"/>
    <x v="4"/>
    <n v="1242.07"/>
    <n v="1.0017"/>
    <n v="1244.18"/>
    <n v="4.0280000000000003E-3"/>
    <n v="13.48"/>
    <x v="0"/>
    <x v="0"/>
  </r>
  <r>
    <x v="2388"/>
    <x v="244"/>
    <x v="3"/>
    <s v="00:22:09"/>
    <s v="W0293"/>
    <s v="W0095"/>
    <x v="0"/>
    <x v="1"/>
    <n v="29414.76"/>
    <n v="1.1779999999999999"/>
    <n v="34650.589999999997"/>
    <n v="3.7569999999999999E-3"/>
    <n v="11.77"/>
    <x v="0"/>
    <x v="0"/>
  </r>
  <r>
    <x v="2389"/>
    <x v="258"/>
    <x v="1"/>
    <s v="03:12:33"/>
    <s v="W0557"/>
    <s v="W0006"/>
    <x v="0"/>
    <x v="2"/>
    <n v="1416.37"/>
    <n v="1.1202000000000001"/>
    <n v="1586.62"/>
    <n v="3.0109999999999998E-3"/>
    <n v="9.7200000000000006"/>
    <x v="0"/>
    <x v="0"/>
  </r>
  <r>
    <x v="2390"/>
    <x v="96"/>
    <x v="3"/>
    <s v="21:37:57"/>
    <s v="W0356"/>
    <s v="W0087"/>
    <x v="0"/>
    <x v="0"/>
    <n v="1691.26"/>
    <n v="1.1928000000000001"/>
    <n v="2017.33"/>
    <n v="8.1800000000000004E-4"/>
    <n v="2.31"/>
    <x v="0"/>
    <x v="0"/>
  </r>
  <r>
    <x v="2391"/>
    <x v="44"/>
    <x v="11"/>
    <s v="18:32:21"/>
    <s v="W0575"/>
    <s v="W0189"/>
    <x v="0"/>
    <x v="2"/>
    <n v="1162.48"/>
    <n v="1.2484"/>
    <n v="1451.24"/>
    <n v="1.516E-3"/>
    <n v="5.03"/>
    <x v="0"/>
    <x v="3"/>
  </r>
  <r>
    <x v="2392"/>
    <x v="253"/>
    <x v="6"/>
    <s v="15:51:14"/>
    <s v="W0029"/>
    <s v="W0420"/>
    <x v="0"/>
    <x v="3"/>
    <n v="582.89"/>
    <n v="0.78879999999999995"/>
    <n v="459.78"/>
    <n v="2.813E-3"/>
    <n v="8.9700000000000006"/>
    <x v="0"/>
    <x v="3"/>
  </r>
  <r>
    <x v="2393"/>
    <x v="268"/>
    <x v="9"/>
    <s v="00:58:05"/>
    <s v="W0357"/>
    <s v="W0067"/>
    <x v="0"/>
    <x v="4"/>
    <n v="369.29"/>
    <n v="1.0017"/>
    <n v="369.92"/>
    <n v="3.0040000000000002E-3"/>
    <n v="9.69"/>
    <x v="0"/>
    <x v="1"/>
  </r>
  <r>
    <x v="2394"/>
    <x v="209"/>
    <x v="2"/>
    <s v="15:02:27"/>
    <s v="W0365"/>
    <s v="W0248"/>
    <x v="0"/>
    <x v="0"/>
    <n v="2610.0700000000002"/>
    <n v="1.0083"/>
    <n v="2631.73"/>
    <n v="1.438E-3"/>
    <n v="4.91"/>
    <x v="0"/>
    <x v="0"/>
  </r>
  <r>
    <x v="2395"/>
    <x v="22"/>
    <x v="3"/>
    <s v="09:24:04"/>
    <s v="W0409"/>
    <s v="W0207"/>
    <x v="0"/>
    <x v="0"/>
    <n v="732.85"/>
    <n v="1.1358999999999999"/>
    <n v="832.44"/>
    <n v="1.6440000000000001E-3"/>
    <n v="5.34"/>
    <x v="0"/>
    <x v="1"/>
  </r>
  <r>
    <x v="2396"/>
    <x v="77"/>
    <x v="10"/>
    <s v="19:05:59"/>
    <s v="W0266"/>
    <s v="W0205"/>
    <x v="0"/>
    <x v="3"/>
    <n v="981.35"/>
    <n v="1.1080000000000001"/>
    <n v="1087.3399999999999"/>
    <n v="1.885E-3"/>
    <n v="5.5"/>
    <x v="0"/>
    <x v="0"/>
  </r>
  <r>
    <x v="2397"/>
    <x v="4"/>
    <x v="3"/>
    <s v="23:41:37"/>
    <s v="W0291"/>
    <s v="W0319"/>
    <x v="0"/>
    <x v="3"/>
    <n v="3753.74"/>
    <n v="1.2158"/>
    <n v="4563.8"/>
    <n v="4.8269999999999997E-3"/>
    <n v="15.88"/>
    <x v="0"/>
    <x v="0"/>
  </r>
  <r>
    <x v="2398"/>
    <x v="336"/>
    <x v="0"/>
    <s v="06:45:01"/>
    <s v="W0567"/>
    <s v="W0083"/>
    <x v="0"/>
    <x v="3"/>
    <n v="2618.08"/>
    <n v="1.2090000000000001"/>
    <n v="3165.26"/>
    <n v="2.359E-3"/>
    <n v="7.94"/>
    <x v="0"/>
    <x v="1"/>
  </r>
  <r>
    <x v="2399"/>
    <x v="194"/>
    <x v="4"/>
    <s v="10:45:16"/>
    <s v="W0153"/>
    <s v="W0424"/>
    <x v="0"/>
    <x v="3"/>
    <n v="662.05"/>
    <n v="1.4052"/>
    <n v="930.31"/>
    <n v="1.237E-3"/>
    <n v="3.59"/>
    <x v="0"/>
    <x v="2"/>
  </r>
  <r>
    <x v="2400"/>
    <x v="221"/>
    <x v="3"/>
    <s v="19:56:09"/>
    <s v="W0219"/>
    <s v="W0082"/>
    <x v="0"/>
    <x v="0"/>
    <n v="1964.85"/>
    <n v="1.1258999999999999"/>
    <n v="2212.2199999999998"/>
    <n v="1.3860000000000001E-3"/>
    <n v="4.45"/>
    <x v="0"/>
    <x v="0"/>
  </r>
  <r>
    <x v="2401"/>
    <x v="163"/>
    <x v="1"/>
    <s v="09:40:05"/>
    <s v="W0173"/>
    <s v="W0549"/>
    <x v="0"/>
    <x v="3"/>
    <n v="2564.66"/>
    <n v="1.3624000000000001"/>
    <n v="3494.09"/>
    <n v="2.104E-3"/>
    <n v="6.2"/>
    <x v="0"/>
    <x v="1"/>
  </r>
  <r>
    <x v="2402"/>
    <x v="291"/>
    <x v="8"/>
    <s v="18:01:42"/>
    <s v="W0012"/>
    <s v="W0487"/>
    <x v="0"/>
    <x v="4"/>
    <n v="840.16"/>
    <n v="1.1299999999999999"/>
    <n v="949.38"/>
    <n v="1.0070000000000001E-3"/>
    <n v="3.39"/>
    <x v="0"/>
    <x v="0"/>
  </r>
  <r>
    <x v="2403"/>
    <x v="179"/>
    <x v="5"/>
    <s v="00:25:22"/>
    <s v="W0516"/>
    <s v="W0133"/>
    <x v="0"/>
    <x v="0"/>
    <n v="679.42"/>
    <n v="1.3689"/>
    <n v="930.06"/>
    <n v="1.2489999999999999E-3"/>
    <n v="4.04"/>
    <x v="0"/>
    <x v="0"/>
  </r>
  <r>
    <x v="2404"/>
    <x v="75"/>
    <x v="10"/>
    <s v="07:07:24"/>
    <s v="W0362"/>
    <s v="W0115"/>
    <x v="0"/>
    <x v="3"/>
    <n v="1558.83"/>
    <n v="1.0409999999999999"/>
    <n v="1622.74"/>
    <n v="2.5200000000000001E-3"/>
    <n v="8"/>
    <x v="0"/>
    <x v="1"/>
  </r>
  <r>
    <x v="2405"/>
    <x v="224"/>
    <x v="6"/>
    <s v="22:38:12"/>
    <s v="W0579"/>
    <s v="W0377"/>
    <x v="0"/>
    <x v="0"/>
    <n v="2633.57"/>
    <n v="0.84860000000000002"/>
    <n v="2234.85"/>
    <n v="2.4229999999999998E-3"/>
    <n v="7.6"/>
    <x v="1"/>
    <x v="0"/>
  </r>
  <r>
    <x v="2406"/>
    <x v="13"/>
    <x v="7"/>
    <s v="14:38:05"/>
    <s v="W0477"/>
    <s v="W0211"/>
    <x v="0"/>
    <x v="3"/>
    <n v="1746.11"/>
    <n v="0.88360000000000005"/>
    <n v="1542.86"/>
    <n v="4.8679999999999999E-3"/>
    <n v="14.87"/>
    <x v="0"/>
    <x v="2"/>
  </r>
  <r>
    <x v="2407"/>
    <x v="61"/>
    <x v="11"/>
    <s v="04:49:53"/>
    <s v="W0577"/>
    <s v="W0132"/>
    <x v="0"/>
    <x v="1"/>
    <n v="3808.86"/>
    <n v="1.1669"/>
    <n v="4444.5600000000004"/>
    <n v="1.297E-3"/>
    <n v="4.0199999999999996"/>
    <x v="0"/>
    <x v="0"/>
  </r>
  <r>
    <x v="2408"/>
    <x v="342"/>
    <x v="4"/>
    <s v="21:53:54"/>
    <s v="W0082"/>
    <s v="W0374"/>
    <x v="0"/>
    <x v="0"/>
    <n v="675.4"/>
    <n v="1.3966000000000001"/>
    <n v="943.26"/>
    <n v="2.454E-3"/>
    <n v="7.64"/>
    <x v="0"/>
    <x v="0"/>
  </r>
  <r>
    <x v="2409"/>
    <x v="173"/>
    <x v="7"/>
    <s v="20:46:25"/>
    <s v="W0340"/>
    <s v="W0154"/>
    <x v="0"/>
    <x v="3"/>
    <n v="385.01"/>
    <n v="0.95430000000000004"/>
    <n v="367.42"/>
    <n v="5.13E-3"/>
    <n v="16.78"/>
    <x v="0"/>
    <x v="3"/>
  </r>
  <r>
    <x v="2410"/>
    <x v="194"/>
    <x v="4"/>
    <s v="18:06:01"/>
    <s v="W0441"/>
    <s v="W0423"/>
    <x v="0"/>
    <x v="3"/>
    <n v="1954.69"/>
    <n v="1.4052"/>
    <n v="2746.73"/>
    <n v="3.973E-3"/>
    <n v="12.71"/>
    <x v="0"/>
    <x v="0"/>
  </r>
  <r>
    <x v="2411"/>
    <x v="359"/>
    <x v="2"/>
    <s v="05:09:30"/>
    <s v="W0226"/>
    <s v="W0366"/>
    <x v="0"/>
    <x v="0"/>
    <n v="499.22"/>
    <n v="1.0357000000000001"/>
    <n v="517.04"/>
    <n v="5.4929999999999996E-3"/>
    <n v="17.34"/>
    <x v="0"/>
    <x v="2"/>
  </r>
  <r>
    <x v="2412"/>
    <x v="35"/>
    <x v="11"/>
    <s v="03:23:24"/>
    <s v="W0371"/>
    <s v="W0147"/>
    <x v="0"/>
    <x v="0"/>
    <n v="648.97"/>
    <n v="1.2450000000000001"/>
    <n v="807.97"/>
    <n v="9.41E-4"/>
    <n v="2.61"/>
    <x v="0"/>
    <x v="0"/>
  </r>
  <r>
    <x v="2413"/>
    <x v="282"/>
    <x v="5"/>
    <s v="05:42:08"/>
    <s v="W0028"/>
    <s v="W0127"/>
    <x v="0"/>
    <x v="0"/>
    <n v="136.01"/>
    <n v="1.3789"/>
    <n v="187.54"/>
    <n v="3.225E-3"/>
    <n v="11.14"/>
    <x v="0"/>
    <x v="0"/>
  </r>
  <r>
    <x v="2414"/>
    <x v="66"/>
    <x v="8"/>
    <s v="01:49:27"/>
    <s v="W0016"/>
    <s v="W0308"/>
    <x v="0"/>
    <x v="0"/>
    <n v="559.02"/>
    <n v="1.1866000000000001"/>
    <n v="663.33"/>
    <n v="1.119E-3"/>
    <n v="3.78"/>
    <x v="0"/>
    <x v="0"/>
  </r>
  <r>
    <x v="2415"/>
    <x v="186"/>
    <x v="8"/>
    <s v="09:56:02"/>
    <s v="W0277"/>
    <s v="W0118"/>
    <x v="0"/>
    <x v="2"/>
    <n v="678.35"/>
    <n v="1.1538999999999999"/>
    <n v="782.75"/>
    <n v="8.5800000000000008E-3"/>
    <n v="26.2"/>
    <x v="0"/>
    <x v="2"/>
  </r>
  <r>
    <x v="2416"/>
    <x v="342"/>
    <x v="4"/>
    <s v="04:00:54"/>
    <s v="W0333"/>
    <s v="W0573"/>
    <x v="0"/>
    <x v="2"/>
    <n v="355.12"/>
    <n v="1.3966000000000001"/>
    <n v="495.96"/>
    <n v="3.8300000000000001E-3"/>
    <n v="12.19"/>
    <x v="0"/>
    <x v="0"/>
  </r>
  <r>
    <x v="2417"/>
    <x v="175"/>
    <x v="1"/>
    <s v="16:33:43"/>
    <s v="W0483"/>
    <s v="W0231"/>
    <x v="0"/>
    <x v="0"/>
    <n v="390.75"/>
    <n v="1.1594"/>
    <n v="453.04"/>
    <n v="3.4650000000000002E-3"/>
    <n v="11.2"/>
    <x v="0"/>
    <x v="0"/>
  </r>
  <r>
    <x v="2418"/>
    <x v="73"/>
    <x v="10"/>
    <s v="08:43:07"/>
    <s v="W0566"/>
    <s v="W0451"/>
    <x v="0"/>
    <x v="2"/>
    <n v="1211.6199999999999"/>
    <n v="1.0799000000000001"/>
    <n v="1308.43"/>
    <n v="1.544E-3"/>
    <n v="5.28"/>
    <x v="0"/>
    <x v="3"/>
  </r>
  <r>
    <x v="2419"/>
    <x v="34"/>
    <x v="0"/>
    <s v="19:19:25"/>
    <s v="W0288"/>
    <s v="W0500"/>
    <x v="0"/>
    <x v="3"/>
    <n v="2033.04"/>
    <n v="1.3065"/>
    <n v="2656.17"/>
    <n v="2.7160000000000001E-3"/>
    <n v="9.2899999999999991"/>
    <x v="0"/>
    <x v="1"/>
  </r>
  <r>
    <x v="2420"/>
    <x v="94"/>
    <x v="3"/>
    <s v="02:10:22"/>
    <s v="W0114"/>
    <s v="W0145"/>
    <x v="0"/>
    <x v="0"/>
    <n v="2070.12"/>
    <n v="1.2113"/>
    <n v="2507.54"/>
    <n v="2.895E-3"/>
    <n v="9.1999999999999993"/>
    <x v="0"/>
    <x v="0"/>
  </r>
  <r>
    <x v="2421"/>
    <x v="195"/>
    <x v="3"/>
    <s v="01:22:48"/>
    <s v="W0038"/>
    <s v="W0049"/>
    <x v="0"/>
    <x v="3"/>
    <n v="2267.2399999999998"/>
    <n v="1.2225999999999999"/>
    <n v="2771.93"/>
    <n v="1.562E-3"/>
    <n v="4.62"/>
    <x v="0"/>
    <x v="0"/>
  </r>
  <r>
    <x v="2422"/>
    <x v="318"/>
    <x v="1"/>
    <s v="07:37:20"/>
    <s v="W0454"/>
    <s v="W0107"/>
    <x v="0"/>
    <x v="3"/>
    <n v="3494.18"/>
    <n v="1.2248000000000001"/>
    <n v="4279.67"/>
    <n v="2.3419999999999999E-3"/>
    <n v="7.69"/>
    <x v="0"/>
    <x v="3"/>
  </r>
  <r>
    <x v="2423"/>
    <x v="185"/>
    <x v="8"/>
    <s v="17:23:12"/>
    <s v="W0166"/>
    <s v="W0093"/>
    <x v="0"/>
    <x v="0"/>
    <n v="4598.17"/>
    <n v="1.1495"/>
    <n v="5285.6"/>
    <n v="5.4699999999999996E-4"/>
    <n v="1.92"/>
    <x v="0"/>
    <x v="0"/>
  </r>
  <r>
    <x v="2424"/>
    <x v="335"/>
    <x v="10"/>
    <s v="04:09:49"/>
    <s v="W0205"/>
    <s v="W0140"/>
    <x v="0"/>
    <x v="2"/>
    <n v="904.92"/>
    <n v="1.1875"/>
    <n v="1074.5899999999999"/>
    <n v="6.3790000000000001E-3"/>
    <n v="19.59"/>
    <x v="0"/>
    <x v="0"/>
  </r>
  <r>
    <x v="2425"/>
    <x v="0"/>
    <x v="0"/>
    <s v="02:35:26"/>
    <s v="W0245"/>
    <s v="W0314"/>
    <x v="0"/>
    <x v="3"/>
    <n v="647.74"/>
    <n v="1.1917"/>
    <n v="771.91"/>
    <n v="3.0899999999999999E-3"/>
    <n v="9.9"/>
    <x v="0"/>
    <x v="0"/>
  </r>
  <r>
    <x v="2426"/>
    <x v="354"/>
    <x v="6"/>
    <s v="12:31:17"/>
    <s v="W0333"/>
    <s v="W0011"/>
    <x v="0"/>
    <x v="3"/>
    <n v="2600.52"/>
    <n v="0.87549999999999994"/>
    <n v="2276.7600000000002"/>
    <n v="1.719E-3"/>
    <n v="5.54"/>
    <x v="0"/>
    <x v="3"/>
  </r>
  <r>
    <x v="2427"/>
    <x v="17"/>
    <x v="7"/>
    <s v="08:03:32"/>
    <s v="W0396"/>
    <s v="W0448"/>
    <x v="0"/>
    <x v="4"/>
    <n v="377.93"/>
    <n v="0.93369999999999997"/>
    <n v="352.87"/>
    <n v="3.4610000000000001E-3"/>
    <n v="10.68"/>
    <x v="0"/>
    <x v="0"/>
  </r>
  <r>
    <x v="2428"/>
    <x v="182"/>
    <x v="11"/>
    <s v="12:44:24"/>
    <s v="W0507"/>
    <s v="W0395"/>
    <x v="0"/>
    <x v="3"/>
    <n v="986.32"/>
    <n v="1.3053999999999999"/>
    <n v="1287.54"/>
    <n v="8.4999999999999995E-4"/>
    <n v="2.4500000000000002"/>
    <x v="0"/>
    <x v="2"/>
  </r>
  <r>
    <x v="2429"/>
    <x v="345"/>
    <x v="1"/>
    <s v="13:20:36"/>
    <s v="W0121"/>
    <s v="W0505"/>
    <x v="0"/>
    <x v="3"/>
    <n v="414.49"/>
    <n v="1.3584000000000001"/>
    <n v="563.04"/>
    <n v="3.9529999999999999E-3"/>
    <n v="11.8"/>
    <x v="0"/>
    <x v="1"/>
  </r>
  <r>
    <x v="2430"/>
    <x v="134"/>
    <x v="6"/>
    <s v="17:18:09"/>
    <s v="W0259"/>
    <s v="W0378"/>
    <x v="0"/>
    <x v="3"/>
    <n v="441.33"/>
    <n v="0.83660000000000001"/>
    <n v="369.22"/>
    <n v="2.0830000000000002E-3"/>
    <n v="6.85"/>
    <x v="0"/>
    <x v="3"/>
  </r>
  <r>
    <x v="2431"/>
    <x v="13"/>
    <x v="7"/>
    <s v="18:43:52"/>
    <s v="W0410"/>
    <s v="W0361"/>
    <x v="0"/>
    <x v="2"/>
    <n v="591.73"/>
    <n v="0.88360000000000005"/>
    <n v="522.85"/>
    <n v="8.3199999999999995E-4"/>
    <n v="2.66"/>
    <x v="0"/>
    <x v="2"/>
  </r>
  <r>
    <x v="2432"/>
    <x v="186"/>
    <x v="8"/>
    <s v="19:45:39"/>
    <s v="W0310"/>
    <s v="W0548"/>
    <x v="0"/>
    <x v="0"/>
    <n v="2463.84"/>
    <n v="1.1538999999999999"/>
    <n v="2843.02"/>
    <n v="2.2529999999999998E-3"/>
    <n v="7.19"/>
    <x v="0"/>
    <x v="0"/>
  </r>
  <r>
    <x v="2433"/>
    <x v="184"/>
    <x v="4"/>
    <s v="16:56:53"/>
    <s v="W0068"/>
    <s v="W0573"/>
    <x v="0"/>
    <x v="3"/>
    <n v="12911.72"/>
    <n v="1.4681999999999999"/>
    <n v="18956.990000000002"/>
    <n v="3.735E-3"/>
    <n v="11.22"/>
    <x v="0"/>
    <x v="3"/>
  </r>
  <r>
    <x v="2434"/>
    <x v="127"/>
    <x v="1"/>
    <s v="11:53:28"/>
    <s v="W0114"/>
    <s v="W0561"/>
    <x v="0"/>
    <x v="2"/>
    <n v="2671.81"/>
    <n v="1.1628000000000001"/>
    <n v="3106.78"/>
    <n v="3.4259999999999998E-3"/>
    <n v="11.03"/>
    <x v="0"/>
    <x v="0"/>
  </r>
  <r>
    <x v="2435"/>
    <x v="32"/>
    <x v="3"/>
    <s v="04:14:06"/>
    <s v="W0220"/>
    <s v="W0396"/>
    <x v="0"/>
    <x v="0"/>
    <n v="129.71"/>
    <n v="1.147"/>
    <n v="148.78"/>
    <n v="2.2799999999999999E-3"/>
    <n v="7.4"/>
    <x v="0"/>
    <x v="1"/>
  </r>
  <r>
    <x v="2436"/>
    <x v="161"/>
    <x v="5"/>
    <s v="02:52:09"/>
    <s v="W0220"/>
    <s v="W0186"/>
    <x v="0"/>
    <x v="0"/>
    <n v="854.37"/>
    <n v="1.3774999999999999"/>
    <n v="1176.8900000000001"/>
    <n v="2.3080000000000002E-3"/>
    <n v="7.16"/>
    <x v="0"/>
    <x v="0"/>
  </r>
  <r>
    <x v="2437"/>
    <x v="220"/>
    <x v="5"/>
    <s v="15:11:49"/>
    <s v="W0473"/>
    <s v="W0221"/>
    <x v="0"/>
    <x v="4"/>
    <n v="939.41"/>
    <n v="1.3238000000000001"/>
    <n v="1243.5899999999999"/>
    <n v="1.1770000000000001E-3"/>
    <n v="3.78"/>
    <x v="0"/>
    <x v="1"/>
  </r>
  <r>
    <x v="2438"/>
    <x v="189"/>
    <x v="10"/>
    <s v="14:16:08"/>
    <s v="W0386"/>
    <s v="W0518"/>
    <x v="0"/>
    <x v="3"/>
    <n v="336.68"/>
    <n v="1.0362"/>
    <n v="348.87"/>
    <n v="2.1719999999999999E-3"/>
    <n v="6.81"/>
    <x v="0"/>
    <x v="0"/>
  </r>
  <r>
    <x v="2439"/>
    <x v="191"/>
    <x v="10"/>
    <s v="04:45:08"/>
    <s v="W0298"/>
    <s v="W0300"/>
    <x v="0"/>
    <x v="1"/>
    <n v="1962.41"/>
    <n v="1.2926"/>
    <n v="2536.61"/>
    <n v="2.9239999999999999E-3"/>
    <n v="9.43"/>
    <x v="0"/>
    <x v="0"/>
  </r>
  <r>
    <x v="2440"/>
    <x v="112"/>
    <x v="5"/>
    <s v="21:57:31"/>
    <s v="W0253"/>
    <s v="W0175"/>
    <x v="0"/>
    <x v="1"/>
    <n v="1048.1500000000001"/>
    <n v="1.4147000000000001"/>
    <n v="1482.82"/>
    <n v="4.7939999999999997E-3"/>
    <n v="16.46"/>
    <x v="0"/>
    <x v="0"/>
  </r>
  <r>
    <x v="2441"/>
    <x v="10"/>
    <x v="7"/>
    <s v="06:33:06"/>
    <s v="W0405"/>
    <s v="W0371"/>
    <x v="0"/>
    <x v="0"/>
    <n v="431.77"/>
    <n v="0.90159999999999996"/>
    <n v="389.28"/>
    <n v="1.101E-3"/>
    <n v="3.37"/>
    <x v="0"/>
    <x v="0"/>
  </r>
  <r>
    <x v="2442"/>
    <x v="103"/>
    <x v="10"/>
    <s v="03:15:02"/>
    <s v="W0492"/>
    <s v="W0509"/>
    <x v="0"/>
    <x v="1"/>
    <n v="5314.92"/>
    <n v="1.2319"/>
    <n v="6547.45"/>
    <n v="1.691E-3"/>
    <n v="6.07"/>
    <x v="0"/>
    <x v="2"/>
  </r>
  <r>
    <x v="2443"/>
    <x v="169"/>
    <x v="9"/>
    <s v="12:17:37"/>
    <s v="W0357"/>
    <s v="W0204"/>
    <x v="0"/>
    <x v="2"/>
    <n v="1357.11"/>
    <n v="1.0254000000000001"/>
    <n v="1391.58"/>
    <n v="2.862E-3"/>
    <n v="10.84"/>
    <x v="0"/>
    <x v="1"/>
  </r>
  <r>
    <x v="2444"/>
    <x v="237"/>
    <x v="11"/>
    <s v="04:38:01"/>
    <s v="W0428"/>
    <s v="W0282"/>
    <x v="0"/>
    <x v="1"/>
    <n v="15639.16"/>
    <n v="1.2941"/>
    <n v="20238.64"/>
    <n v="7.18E-4"/>
    <n v="2.38"/>
    <x v="0"/>
    <x v="3"/>
  </r>
  <r>
    <x v="2445"/>
    <x v="79"/>
    <x v="6"/>
    <s v="22:51:02"/>
    <s v="W0215"/>
    <s v="W0416"/>
    <x v="0"/>
    <x v="0"/>
    <n v="268.20999999999998"/>
    <n v="0.83879999999999999"/>
    <n v="224.97"/>
    <n v="1.7489999999999999E-3"/>
    <n v="5.93"/>
    <x v="0"/>
    <x v="0"/>
  </r>
  <r>
    <x v="2446"/>
    <x v="109"/>
    <x v="4"/>
    <s v="23:17:27"/>
    <s v="W0380"/>
    <s v="W0033"/>
    <x v="0"/>
    <x v="3"/>
    <n v="207.11"/>
    <n v="1.4221999999999999"/>
    <n v="294.55"/>
    <n v="5.5409999999999999E-3"/>
    <n v="17.28"/>
    <x v="0"/>
    <x v="0"/>
  </r>
  <r>
    <x v="2447"/>
    <x v="87"/>
    <x v="9"/>
    <s v="04:17:41"/>
    <s v="W0214"/>
    <s v="W0082"/>
    <x v="0"/>
    <x v="0"/>
    <n v="756.12"/>
    <n v="1.0703"/>
    <n v="809.28"/>
    <n v="1.0820000000000001E-3"/>
    <n v="3.46"/>
    <x v="0"/>
    <x v="3"/>
  </r>
  <r>
    <x v="2448"/>
    <x v="111"/>
    <x v="4"/>
    <s v="07:47:05"/>
    <s v="W0098"/>
    <s v="W0483"/>
    <x v="0"/>
    <x v="3"/>
    <n v="620.09"/>
    <n v="1.4329000000000001"/>
    <n v="888.53"/>
    <n v="3.0490000000000001E-3"/>
    <n v="9.8800000000000008"/>
    <x v="0"/>
    <x v="1"/>
  </r>
  <r>
    <x v="2449"/>
    <x v="317"/>
    <x v="4"/>
    <s v="11:22:26"/>
    <s v="W0528"/>
    <s v="W0148"/>
    <x v="0"/>
    <x v="3"/>
    <n v="2326.71"/>
    <n v="1.3815"/>
    <n v="3214.35"/>
    <n v="2.3500000000000001E-3"/>
    <n v="7.86"/>
    <x v="0"/>
    <x v="2"/>
  </r>
  <r>
    <x v="2450"/>
    <x v="3"/>
    <x v="1"/>
    <s v="13:04:34"/>
    <s v="W0528"/>
    <s v="W0495"/>
    <x v="0"/>
    <x v="2"/>
    <n v="1771.32"/>
    <n v="1.1265000000000001"/>
    <n v="1995.39"/>
    <n v="2.3709999999999998E-3"/>
    <n v="7.58"/>
    <x v="0"/>
    <x v="0"/>
  </r>
  <r>
    <x v="2451"/>
    <x v="123"/>
    <x v="0"/>
    <s v="03:16:04"/>
    <s v="W0535"/>
    <s v="W0170"/>
    <x v="0"/>
    <x v="4"/>
    <n v="3881.95"/>
    <n v="1.2071000000000001"/>
    <n v="4685.8999999999996"/>
    <n v="2.9250000000000001E-3"/>
    <n v="9.99"/>
    <x v="0"/>
    <x v="0"/>
  </r>
  <r>
    <x v="2452"/>
    <x v="117"/>
    <x v="9"/>
    <s v="16:08:25"/>
    <s v="W0554"/>
    <s v="W0007"/>
    <x v="0"/>
    <x v="0"/>
    <n v="183.49"/>
    <n v="0.90049999999999997"/>
    <n v="165.23"/>
    <n v="1.653E-3"/>
    <n v="5.71"/>
    <x v="0"/>
    <x v="0"/>
  </r>
  <r>
    <x v="2453"/>
    <x v="227"/>
    <x v="0"/>
    <s v="07:04:30"/>
    <s v="W0549"/>
    <s v="W0380"/>
    <x v="0"/>
    <x v="2"/>
    <n v="812.42"/>
    <n v="1.2172000000000001"/>
    <n v="988.88"/>
    <n v="1.9889999999999999E-3"/>
    <n v="6.36"/>
    <x v="0"/>
    <x v="0"/>
  </r>
  <r>
    <x v="2454"/>
    <x v="26"/>
    <x v="10"/>
    <s v="01:10:53"/>
    <s v="W0328"/>
    <s v="W0434"/>
    <x v="0"/>
    <x v="3"/>
    <n v="124.16"/>
    <n v="1.1126"/>
    <n v="138.13999999999999"/>
    <n v="2.1679999999999998E-3"/>
    <n v="6.65"/>
    <x v="0"/>
    <x v="2"/>
  </r>
  <r>
    <x v="2455"/>
    <x v="347"/>
    <x v="11"/>
    <s v="01:01:32"/>
    <s v="W0165"/>
    <s v="W0034"/>
    <x v="0"/>
    <x v="2"/>
    <n v="3722.7"/>
    <n v="1.165"/>
    <n v="4336.95"/>
    <n v="3.4529999999999999E-3"/>
    <n v="11.8"/>
    <x v="0"/>
    <x v="2"/>
  </r>
  <r>
    <x v="2456"/>
    <x v="36"/>
    <x v="7"/>
    <s v="19:17:39"/>
    <s v="W0116"/>
    <s v="W0563"/>
    <x v="0"/>
    <x v="2"/>
    <n v="420.48"/>
    <n v="0.91620000000000001"/>
    <n v="385.24"/>
    <n v="3.0270000000000002E-3"/>
    <n v="9.9"/>
    <x v="0"/>
    <x v="0"/>
  </r>
  <r>
    <x v="2457"/>
    <x v="323"/>
    <x v="1"/>
    <s v="21:21:13"/>
    <s v="W0150"/>
    <s v="W0138"/>
    <x v="0"/>
    <x v="3"/>
    <n v="1059.28"/>
    <n v="1.0597000000000001"/>
    <n v="1122.52"/>
    <n v="2.398E-3"/>
    <n v="7.71"/>
    <x v="0"/>
    <x v="1"/>
  </r>
  <r>
    <x v="2458"/>
    <x v="49"/>
    <x v="7"/>
    <s v="04:03:36"/>
    <s v="W0518"/>
    <s v="W0367"/>
    <x v="0"/>
    <x v="3"/>
    <n v="199.8"/>
    <n v="0.87"/>
    <n v="173.83"/>
    <n v="1.4809999999999999E-3"/>
    <n v="4.5199999999999996"/>
    <x v="0"/>
    <x v="3"/>
  </r>
  <r>
    <x v="2459"/>
    <x v="80"/>
    <x v="3"/>
    <s v="16:17:17"/>
    <s v="W0032"/>
    <s v="W0106"/>
    <x v="0"/>
    <x v="2"/>
    <n v="428.99"/>
    <n v="1.1704000000000001"/>
    <n v="502.09"/>
    <n v="1.392E-3"/>
    <n v="4.49"/>
    <x v="0"/>
    <x v="1"/>
  </r>
  <r>
    <x v="2460"/>
    <x v="21"/>
    <x v="4"/>
    <s v="09:28:32"/>
    <s v="W0293"/>
    <s v="W0032"/>
    <x v="0"/>
    <x v="0"/>
    <n v="766.59"/>
    <n v="1.4119999999999999"/>
    <n v="1082.43"/>
    <n v="1.1230000000000001E-3"/>
    <n v="3.56"/>
    <x v="0"/>
    <x v="0"/>
  </r>
  <r>
    <x v="2461"/>
    <x v="47"/>
    <x v="11"/>
    <s v="18:21:00"/>
    <s v="W0177"/>
    <s v="W0524"/>
    <x v="0"/>
    <x v="0"/>
    <n v="963.34"/>
    <n v="1.2222999999999999"/>
    <n v="1177.49"/>
    <n v="1.5E-3"/>
    <n v="4.3600000000000003"/>
    <x v="1"/>
    <x v="0"/>
  </r>
  <r>
    <x v="2462"/>
    <x v="361"/>
    <x v="2"/>
    <s v="14:19:04"/>
    <s v="W0061"/>
    <s v="W0168"/>
    <x v="0"/>
    <x v="1"/>
    <n v="2674.63"/>
    <n v="1.0021"/>
    <n v="2680.25"/>
    <n v="2.6900000000000001E-3"/>
    <n v="8.8699999999999992"/>
    <x v="0"/>
    <x v="1"/>
  </r>
  <r>
    <x v="2463"/>
    <x v="60"/>
    <x v="6"/>
    <s v="06:24:11"/>
    <s v="W0589"/>
    <s v="W0078"/>
    <x v="0"/>
    <x v="4"/>
    <n v="4432.6000000000004"/>
    <n v="0.82620000000000005"/>
    <n v="3662.21"/>
    <n v="4.6829999999999997E-3"/>
    <n v="15.61"/>
    <x v="0"/>
    <x v="0"/>
  </r>
  <r>
    <x v="2464"/>
    <x v="250"/>
    <x v="5"/>
    <s v="18:56:08"/>
    <s v="W0416"/>
    <s v="W0546"/>
    <x v="0"/>
    <x v="2"/>
    <n v="3624.52"/>
    <n v="1.3947000000000001"/>
    <n v="5055.12"/>
    <n v="2.4290000000000002E-3"/>
    <n v="7.73"/>
    <x v="0"/>
    <x v="1"/>
  </r>
  <r>
    <x v="2465"/>
    <x v="12"/>
    <x v="3"/>
    <s v="22:54:29"/>
    <s v="W0383"/>
    <s v="W0209"/>
    <x v="0"/>
    <x v="2"/>
    <n v="2353.39"/>
    <n v="1.0785"/>
    <n v="2538.13"/>
    <n v="1.508E-3"/>
    <n v="4.87"/>
    <x v="0"/>
    <x v="0"/>
  </r>
  <r>
    <x v="2466"/>
    <x v="102"/>
    <x v="6"/>
    <s v="21:33:39"/>
    <s v="W0598"/>
    <s v="W0411"/>
    <x v="0"/>
    <x v="3"/>
    <n v="1254.83"/>
    <n v="0.89129999999999998"/>
    <n v="1118.43"/>
    <n v="2.235E-3"/>
    <n v="7.76"/>
    <x v="0"/>
    <x v="1"/>
  </r>
  <r>
    <x v="2467"/>
    <x v="329"/>
    <x v="8"/>
    <s v="23:36:30"/>
    <s v="W0007"/>
    <s v="W0008"/>
    <x v="0"/>
    <x v="3"/>
    <n v="529.5"/>
    <n v="1.0712999999999999"/>
    <n v="567.25"/>
    <n v="1.603E-3"/>
    <n v="5.21"/>
    <x v="0"/>
    <x v="0"/>
  </r>
  <r>
    <x v="2468"/>
    <x v="304"/>
    <x v="9"/>
    <s v="00:17:38"/>
    <s v="W0085"/>
    <s v="W0227"/>
    <x v="0"/>
    <x v="4"/>
    <n v="1436.28"/>
    <n v="0.90459999999999996"/>
    <n v="1299.26"/>
    <n v="3.3270000000000001E-3"/>
    <n v="10.9"/>
    <x v="0"/>
    <x v="0"/>
  </r>
  <r>
    <x v="2469"/>
    <x v="103"/>
    <x v="10"/>
    <s v="22:11:39"/>
    <s v="W0398"/>
    <s v="W0175"/>
    <x v="0"/>
    <x v="2"/>
    <n v="1044.8399999999999"/>
    <n v="1.2319"/>
    <n v="1287.1400000000001"/>
    <n v="1.1249999999999999E-3"/>
    <n v="3.64"/>
    <x v="0"/>
    <x v="2"/>
  </r>
  <r>
    <x v="2470"/>
    <x v="198"/>
    <x v="10"/>
    <s v="01:36:04"/>
    <s v="W0393"/>
    <s v="W0081"/>
    <x v="0"/>
    <x v="2"/>
    <n v="1629.32"/>
    <n v="1.0238"/>
    <n v="1668.1"/>
    <n v="3.6359999999999999E-3"/>
    <n v="12.57"/>
    <x v="0"/>
    <x v="1"/>
  </r>
  <r>
    <x v="2471"/>
    <x v="91"/>
    <x v="0"/>
    <s v="15:09:29"/>
    <s v="W0047"/>
    <s v="W0057"/>
    <x v="0"/>
    <x v="3"/>
    <n v="413.78"/>
    <n v="1.1993"/>
    <n v="496.25"/>
    <n v="3.1619999999999999E-3"/>
    <n v="10.69"/>
    <x v="0"/>
    <x v="2"/>
  </r>
  <r>
    <x v="2472"/>
    <x v="136"/>
    <x v="6"/>
    <s v="11:34:43"/>
    <s v="W0341"/>
    <s v="W0135"/>
    <x v="0"/>
    <x v="1"/>
    <n v="2059.65"/>
    <n v="0.82410000000000005"/>
    <n v="1697.36"/>
    <n v="1.5089999999999999E-3"/>
    <n v="5.2"/>
    <x v="0"/>
    <x v="0"/>
  </r>
  <r>
    <x v="2473"/>
    <x v="140"/>
    <x v="6"/>
    <s v="14:43:31"/>
    <s v="W0498"/>
    <s v="W0238"/>
    <x v="0"/>
    <x v="3"/>
    <n v="2981.9"/>
    <n v="0.87949999999999995"/>
    <n v="2622.58"/>
    <n v="1.4859999999999999E-3"/>
    <n v="4.91"/>
    <x v="0"/>
    <x v="1"/>
  </r>
  <r>
    <x v="2474"/>
    <x v="328"/>
    <x v="3"/>
    <s v="12:52:37"/>
    <s v="W0478"/>
    <s v="W0472"/>
    <x v="0"/>
    <x v="3"/>
    <n v="3317"/>
    <n v="1.2331000000000001"/>
    <n v="4090.19"/>
    <n v="1.7589999999999999E-3"/>
    <n v="5.91"/>
    <x v="0"/>
    <x v="0"/>
  </r>
  <r>
    <x v="2475"/>
    <x v="95"/>
    <x v="5"/>
    <s v="09:09:06"/>
    <s v="W0426"/>
    <s v="W0217"/>
    <x v="0"/>
    <x v="3"/>
    <n v="679.83"/>
    <n v="1.3433999999999999"/>
    <n v="913.28"/>
    <n v="2.9719999999999998E-3"/>
    <n v="9.0500000000000007"/>
    <x v="0"/>
    <x v="3"/>
  </r>
  <r>
    <x v="2476"/>
    <x v="94"/>
    <x v="3"/>
    <s v="02:05:10"/>
    <s v="W0426"/>
    <s v="W0026"/>
    <x v="0"/>
    <x v="2"/>
    <n v="579.9"/>
    <n v="1.2113"/>
    <n v="702.43"/>
    <n v="1.33E-3"/>
    <n v="4.26"/>
    <x v="0"/>
    <x v="3"/>
  </r>
  <r>
    <x v="2477"/>
    <x v="184"/>
    <x v="4"/>
    <s v="08:08:24"/>
    <s v="W0515"/>
    <s v="W0187"/>
    <x v="0"/>
    <x v="2"/>
    <n v="1256.67"/>
    <n v="1.4681999999999999"/>
    <n v="1845.04"/>
    <n v="1.016E-3"/>
    <n v="3.36"/>
    <x v="0"/>
    <x v="0"/>
  </r>
  <r>
    <x v="2478"/>
    <x v="61"/>
    <x v="11"/>
    <s v="19:23:55"/>
    <s v="W0129"/>
    <s v="W0116"/>
    <x v="0"/>
    <x v="0"/>
    <n v="1010.81"/>
    <n v="1.1669"/>
    <n v="1179.51"/>
    <n v="1.9980000000000002E-3"/>
    <n v="6.89"/>
    <x v="0"/>
    <x v="0"/>
  </r>
  <r>
    <x v="2479"/>
    <x v="3"/>
    <x v="1"/>
    <s v="21:00:16"/>
    <s v="W0249"/>
    <s v="W0163"/>
    <x v="0"/>
    <x v="3"/>
    <n v="135.5"/>
    <n v="1.1265000000000001"/>
    <n v="152.63999999999999"/>
    <n v="3.3609999999999998E-3"/>
    <n v="11.44"/>
    <x v="0"/>
    <x v="0"/>
  </r>
  <r>
    <x v="2480"/>
    <x v="85"/>
    <x v="8"/>
    <s v="11:33:09"/>
    <s v="W0131"/>
    <s v="W0414"/>
    <x v="0"/>
    <x v="1"/>
    <n v="17738.87"/>
    <n v="1.0535000000000001"/>
    <n v="18687.900000000001"/>
    <n v="8.7399999999999999E-4"/>
    <n v="2.76"/>
    <x v="0"/>
    <x v="1"/>
  </r>
  <r>
    <x v="2481"/>
    <x v="291"/>
    <x v="8"/>
    <s v="17:45:10"/>
    <s v="W0323"/>
    <s v="W0178"/>
    <x v="0"/>
    <x v="4"/>
    <n v="914.32"/>
    <n v="1.1299999999999999"/>
    <n v="1033.18"/>
    <n v="5.6400000000000005E-4"/>
    <n v="1.78"/>
    <x v="0"/>
    <x v="1"/>
  </r>
  <r>
    <x v="2482"/>
    <x v="312"/>
    <x v="0"/>
    <s v="06:55:52"/>
    <s v="W0543"/>
    <s v="W0280"/>
    <x v="0"/>
    <x v="3"/>
    <n v="637.02"/>
    <n v="1.1758999999999999"/>
    <n v="749.07"/>
    <n v="3.2789999999999998E-3"/>
    <n v="10.29"/>
    <x v="0"/>
    <x v="2"/>
  </r>
  <r>
    <x v="2483"/>
    <x v="38"/>
    <x v="11"/>
    <s v="14:32:59"/>
    <s v="W0066"/>
    <s v="W0212"/>
    <x v="0"/>
    <x v="1"/>
    <n v="569.51"/>
    <n v="1.0329999999999999"/>
    <n v="588.29999999999995"/>
    <n v="2.4090000000000001E-3"/>
    <n v="7.1"/>
    <x v="0"/>
    <x v="0"/>
  </r>
  <r>
    <x v="2484"/>
    <x v="255"/>
    <x v="8"/>
    <s v="18:53:34"/>
    <s v="W0101"/>
    <s v="W0054"/>
    <x v="0"/>
    <x v="4"/>
    <n v="6330.35"/>
    <n v="1.0984"/>
    <n v="6953.26"/>
    <n v="2.1970000000000002E-3"/>
    <n v="7.17"/>
    <x v="0"/>
    <x v="0"/>
  </r>
  <r>
    <x v="2485"/>
    <x v="155"/>
    <x v="3"/>
    <s v="05:04:47"/>
    <s v="W0031"/>
    <s v="W0067"/>
    <x v="0"/>
    <x v="3"/>
    <n v="494.62"/>
    <n v="1.1769000000000001"/>
    <n v="582.12"/>
    <n v="1.936E-3"/>
    <n v="6.12"/>
    <x v="0"/>
    <x v="0"/>
  </r>
  <r>
    <x v="2486"/>
    <x v="258"/>
    <x v="1"/>
    <s v="22:15:02"/>
    <s v="W0191"/>
    <s v="W0544"/>
    <x v="0"/>
    <x v="3"/>
    <n v="1766.62"/>
    <n v="1.1202000000000001"/>
    <n v="1978.97"/>
    <n v="2.2430000000000002E-3"/>
    <n v="7.06"/>
    <x v="0"/>
    <x v="2"/>
  </r>
  <r>
    <x v="2487"/>
    <x v="142"/>
    <x v="9"/>
    <s v="13:26:19"/>
    <s v="W0578"/>
    <s v="W0520"/>
    <x v="0"/>
    <x v="4"/>
    <n v="4074.77"/>
    <n v="0.9143"/>
    <n v="3725.56"/>
    <n v="3.3080000000000002E-3"/>
    <n v="11.4"/>
    <x v="0"/>
    <x v="3"/>
  </r>
  <r>
    <x v="2488"/>
    <x v="303"/>
    <x v="6"/>
    <s v="20:12:55"/>
    <s v="W0415"/>
    <s v="W0499"/>
    <x v="0"/>
    <x v="3"/>
    <n v="526.65"/>
    <n v="0.77769999999999995"/>
    <n v="409.58"/>
    <n v="5.6849999999999999E-3"/>
    <n v="17.940000000000001"/>
    <x v="0"/>
    <x v="1"/>
  </r>
  <r>
    <x v="2489"/>
    <x v="216"/>
    <x v="8"/>
    <s v="01:46:29"/>
    <s v="W0500"/>
    <s v="W0431"/>
    <x v="0"/>
    <x v="3"/>
    <n v="455.61"/>
    <n v="1.1081000000000001"/>
    <n v="504.86"/>
    <n v="2.9380000000000001E-3"/>
    <n v="9.1"/>
    <x v="0"/>
    <x v="1"/>
  </r>
  <r>
    <x v="2490"/>
    <x v="103"/>
    <x v="10"/>
    <s v="01:49:37"/>
    <s v="W0595"/>
    <s v="W0046"/>
    <x v="0"/>
    <x v="2"/>
    <n v="1468.26"/>
    <n v="1.2319"/>
    <n v="1808.75"/>
    <n v="1.4400000000000001E-3"/>
    <n v="4.87"/>
    <x v="0"/>
    <x v="0"/>
  </r>
  <r>
    <x v="2491"/>
    <x v="77"/>
    <x v="10"/>
    <s v="04:12:32"/>
    <s v="W0046"/>
    <s v="W0592"/>
    <x v="0"/>
    <x v="0"/>
    <n v="110.83"/>
    <n v="1.1080000000000001"/>
    <n v="122.8"/>
    <n v="1.91E-3"/>
    <n v="6.63"/>
    <x v="0"/>
    <x v="2"/>
  </r>
  <r>
    <x v="2492"/>
    <x v="82"/>
    <x v="0"/>
    <s v="15:57:03"/>
    <s v="W0089"/>
    <s v="W0035"/>
    <x v="0"/>
    <x v="2"/>
    <n v="2364.0100000000002"/>
    <n v="1.1959"/>
    <n v="2827.12"/>
    <n v="2.251E-3"/>
    <n v="7.2"/>
    <x v="0"/>
    <x v="0"/>
  </r>
  <r>
    <x v="2493"/>
    <x v="320"/>
    <x v="5"/>
    <s v="10:41:11"/>
    <s v="W0375"/>
    <s v="W0189"/>
    <x v="0"/>
    <x v="2"/>
    <n v="817.1"/>
    <n v="1.3516999999999999"/>
    <n v="1104.47"/>
    <n v="2.7209999999999999E-3"/>
    <n v="8.56"/>
    <x v="0"/>
    <x v="3"/>
  </r>
  <r>
    <x v="2494"/>
    <x v="205"/>
    <x v="9"/>
    <s v="06:19:05"/>
    <s v="W0246"/>
    <s v="W0089"/>
    <x v="0"/>
    <x v="2"/>
    <n v="472.2"/>
    <n v="0.96409999999999996"/>
    <n v="455.25"/>
    <n v="2.7430000000000002E-3"/>
    <n v="8.75"/>
    <x v="0"/>
    <x v="0"/>
  </r>
  <r>
    <x v="2495"/>
    <x v="12"/>
    <x v="3"/>
    <s v="03:13:12"/>
    <s v="W0558"/>
    <s v="W0335"/>
    <x v="0"/>
    <x v="0"/>
    <n v="581.78"/>
    <n v="1.0785"/>
    <n v="627.45000000000005"/>
    <n v="2.5400000000000002E-3"/>
    <n v="8.56"/>
    <x v="0"/>
    <x v="2"/>
  </r>
  <r>
    <x v="2496"/>
    <x v="211"/>
    <x v="9"/>
    <s v="11:16:12"/>
    <s v="W0257"/>
    <s v="W0136"/>
    <x v="0"/>
    <x v="3"/>
    <n v="840.44"/>
    <n v="0.94320000000000004"/>
    <n v="792.7"/>
    <n v="5.3249999999999999E-3"/>
    <n v="16.84"/>
    <x v="0"/>
    <x v="1"/>
  </r>
  <r>
    <x v="2497"/>
    <x v="202"/>
    <x v="4"/>
    <s v="20:29:27"/>
    <s v="W0352"/>
    <s v="W0546"/>
    <x v="0"/>
    <x v="0"/>
    <n v="681.33"/>
    <n v="1.4334"/>
    <n v="976.62"/>
    <n v="3.1310000000000001E-3"/>
    <n v="10.220000000000001"/>
    <x v="0"/>
    <x v="1"/>
  </r>
  <r>
    <x v="2498"/>
    <x v="39"/>
    <x v="8"/>
    <s v="13:23:05"/>
    <s v="W0573"/>
    <s v="W0113"/>
    <x v="0"/>
    <x v="2"/>
    <n v="5405.55"/>
    <n v="1.0738000000000001"/>
    <n v="5804.48"/>
    <n v="1.147E-3"/>
    <n v="3.51"/>
    <x v="0"/>
    <x v="0"/>
  </r>
  <r>
    <x v="2499"/>
    <x v="173"/>
    <x v="7"/>
    <s v="05:36:07"/>
    <s v="W0105"/>
    <s v="W0172"/>
    <x v="0"/>
    <x v="4"/>
    <n v="525.52"/>
    <n v="0.95430000000000004"/>
    <n v="501.5"/>
    <n v="2.2130000000000001E-3"/>
    <n v="8.4"/>
    <x v="0"/>
    <x v="2"/>
  </r>
  <r>
    <x v="2500"/>
    <x v="40"/>
    <x v="11"/>
    <s v="03:12:01"/>
    <s v="W0337"/>
    <s v="W0339"/>
    <x v="0"/>
    <x v="0"/>
    <n v="367.75"/>
    <n v="1.2637"/>
    <n v="464.73"/>
    <n v="4.3480000000000003E-3"/>
    <n v="13.69"/>
    <x v="0"/>
    <x v="1"/>
  </r>
  <r>
    <x v="2501"/>
    <x v="67"/>
    <x v="0"/>
    <s v="08:00:49"/>
    <s v="W0526"/>
    <s v="W0555"/>
    <x v="0"/>
    <x v="3"/>
    <n v="1126.97"/>
    <n v="1.1994"/>
    <n v="1351.69"/>
    <n v="1.676E-3"/>
    <n v="5.51"/>
    <x v="0"/>
    <x v="3"/>
  </r>
  <r>
    <x v="2502"/>
    <x v="336"/>
    <x v="0"/>
    <s v="08:27:32"/>
    <s v="W0301"/>
    <s v="W0525"/>
    <x v="0"/>
    <x v="4"/>
    <n v="7161.03"/>
    <n v="1.2090000000000001"/>
    <n v="8657.69"/>
    <n v="1.65E-3"/>
    <n v="5.44"/>
    <x v="0"/>
    <x v="2"/>
  </r>
  <r>
    <x v="2503"/>
    <x v="33"/>
    <x v="6"/>
    <s v="17:22:29"/>
    <s v="W0077"/>
    <s v="W0174"/>
    <x v="0"/>
    <x v="3"/>
    <n v="710.72"/>
    <n v="0.85409999999999997"/>
    <n v="607.03"/>
    <n v="2.0820000000000001E-3"/>
    <n v="6.98"/>
    <x v="0"/>
    <x v="0"/>
  </r>
  <r>
    <x v="2504"/>
    <x v="232"/>
    <x v="2"/>
    <s v="00:14:54"/>
    <s v="W0511"/>
    <s v="W0332"/>
    <x v="0"/>
    <x v="3"/>
    <n v="368.79"/>
    <n v="1.0311999999999999"/>
    <n v="380.3"/>
    <n v="2.0240000000000002E-3"/>
    <n v="6.17"/>
    <x v="0"/>
    <x v="0"/>
  </r>
  <r>
    <x v="2505"/>
    <x v="56"/>
    <x v="10"/>
    <s v="02:18:22"/>
    <s v="W0230"/>
    <s v="W0207"/>
    <x v="0"/>
    <x v="1"/>
    <n v="2638.7"/>
    <n v="1.0175000000000001"/>
    <n v="2684.88"/>
    <n v="1.885E-3"/>
    <n v="6.15"/>
    <x v="0"/>
    <x v="2"/>
  </r>
  <r>
    <x v="2506"/>
    <x v="274"/>
    <x v="2"/>
    <s v="14:46:53"/>
    <s v="W0578"/>
    <s v="W0343"/>
    <x v="0"/>
    <x v="0"/>
    <n v="2371.13"/>
    <n v="1.0353000000000001"/>
    <n v="2454.83"/>
    <n v="1.6609999999999999E-3"/>
    <n v="5.43"/>
    <x v="0"/>
    <x v="3"/>
  </r>
  <r>
    <x v="2507"/>
    <x v="265"/>
    <x v="9"/>
    <s v="16:56:15"/>
    <s v="W0032"/>
    <s v="W0104"/>
    <x v="0"/>
    <x v="0"/>
    <n v="2222.25"/>
    <n v="0.94140000000000001"/>
    <n v="2092.0300000000002"/>
    <n v="4.4650000000000002E-3"/>
    <n v="13.51"/>
    <x v="0"/>
    <x v="2"/>
  </r>
  <r>
    <x v="2508"/>
    <x v="324"/>
    <x v="11"/>
    <s v="18:22:18"/>
    <s v="W0058"/>
    <s v="W0040"/>
    <x v="0"/>
    <x v="4"/>
    <n v="423.73"/>
    <n v="1.1028"/>
    <n v="467.29"/>
    <n v="2.6670000000000001E-3"/>
    <n v="8.48"/>
    <x v="0"/>
    <x v="0"/>
  </r>
  <r>
    <x v="2509"/>
    <x v="244"/>
    <x v="3"/>
    <s v="12:01:36"/>
    <s v="W0104"/>
    <s v="W0023"/>
    <x v="0"/>
    <x v="4"/>
    <n v="3997.11"/>
    <n v="1.1779999999999999"/>
    <n v="4708.6000000000004"/>
    <n v="1.322E-3"/>
    <n v="3.9"/>
    <x v="0"/>
    <x v="1"/>
  </r>
  <r>
    <x v="2510"/>
    <x v="261"/>
    <x v="3"/>
    <s v="04:32:05"/>
    <s v="W0312"/>
    <s v="W0252"/>
    <x v="0"/>
    <x v="3"/>
    <n v="656.33"/>
    <n v="1.1294999999999999"/>
    <n v="741.32"/>
    <n v="1.1039999999999999E-3"/>
    <n v="3.36"/>
    <x v="1"/>
    <x v="0"/>
  </r>
  <r>
    <x v="2511"/>
    <x v="289"/>
    <x v="0"/>
    <s v="22:02:05"/>
    <s v="W0067"/>
    <s v="W0290"/>
    <x v="0"/>
    <x v="1"/>
    <n v="457.02"/>
    <n v="1.1568000000000001"/>
    <n v="528.67999999999995"/>
    <n v="1.9469999999999999E-3"/>
    <n v="5.79"/>
    <x v="0"/>
    <x v="0"/>
  </r>
  <r>
    <x v="2512"/>
    <x v="173"/>
    <x v="7"/>
    <s v="21:18:17"/>
    <s v="W0374"/>
    <s v="W0202"/>
    <x v="0"/>
    <x v="2"/>
    <n v="3231.07"/>
    <n v="0.95430000000000004"/>
    <n v="3083.41"/>
    <n v="2.7439999999999999E-3"/>
    <n v="8.8000000000000007"/>
    <x v="0"/>
    <x v="0"/>
  </r>
  <r>
    <x v="2513"/>
    <x v="318"/>
    <x v="1"/>
    <s v="19:20:52"/>
    <s v="W0235"/>
    <s v="W0155"/>
    <x v="0"/>
    <x v="3"/>
    <n v="172.2"/>
    <n v="1.2248000000000001"/>
    <n v="210.91"/>
    <n v="2.5839999999999999E-3"/>
    <n v="8.42"/>
    <x v="0"/>
    <x v="1"/>
  </r>
  <r>
    <x v="2514"/>
    <x v="139"/>
    <x v="1"/>
    <s v="04:48:58"/>
    <s v="W0112"/>
    <s v="W0567"/>
    <x v="0"/>
    <x v="4"/>
    <n v="408.97"/>
    <n v="1.2873000000000001"/>
    <n v="526.47"/>
    <n v="2.7130000000000001E-3"/>
    <n v="8.73"/>
    <x v="0"/>
    <x v="3"/>
  </r>
  <r>
    <x v="2515"/>
    <x v="296"/>
    <x v="8"/>
    <s v="09:59:34"/>
    <s v="W0389"/>
    <s v="W0106"/>
    <x v="0"/>
    <x v="3"/>
    <n v="3540.02"/>
    <n v="1.0909"/>
    <n v="3861.81"/>
    <n v="3.3860000000000001E-3"/>
    <n v="11.45"/>
    <x v="0"/>
    <x v="0"/>
  </r>
  <r>
    <x v="2516"/>
    <x v="5"/>
    <x v="4"/>
    <s v="07:40:09"/>
    <s v="W0408"/>
    <s v="W0260"/>
    <x v="0"/>
    <x v="3"/>
    <n v="205.1"/>
    <n v="1.4229000000000001"/>
    <n v="291.83999999999997"/>
    <n v="1.9919999999999998E-3"/>
    <n v="6.69"/>
    <x v="0"/>
    <x v="2"/>
  </r>
  <r>
    <x v="2517"/>
    <x v="8"/>
    <x v="2"/>
    <s v="15:45:24"/>
    <s v="W0054"/>
    <s v="W0200"/>
    <x v="0"/>
    <x v="0"/>
    <n v="522.11"/>
    <n v="1.0411999999999999"/>
    <n v="543.62"/>
    <n v="4.8700000000000002E-3"/>
    <n v="16.16"/>
    <x v="0"/>
    <x v="2"/>
  </r>
  <r>
    <x v="2518"/>
    <x v="161"/>
    <x v="5"/>
    <s v="17:27:45"/>
    <s v="W0239"/>
    <s v="W0217"/>
    <x v="0"/>
    <x v="2"/>
    <n v="378.05"/>
    <n v="1.3774999999999999"/>
    <n v="520.76"/>
    <n v="1.9090000000000001E-3"/>
    <n v="6.12"/>
    <x v="0"/>
    <x v="0"/>
  </r>
  <r>
    <x v="2519"/>
    <x v="108"/>
    <x v="1"/>
    <s v="18:41:21"/>
    <s v="W0295"/>
    <s v="W0411"/>
    <x v="0"/>
    <x v="3"/>
    <n v="854.03"/>
    <n v="1.3193999999999999"/>
    <n v="1126.81"/>
    <n v="1.4779999999999999E-3"/>
    <n v="5.07"/>
    <x v="0"/>
    <x v="0"/>
  </r>
  <r>
    <x v="2520"/>
    <x v="171"/>
    <x v="1"/>
    <s v="04:41:36"/>
    <s v="W0112"/>
    <s v="W0559"/>
    <x v="0"/>
    <x v="1"/>
    <n v="1045.1099999999999"/>
    <n v="1.2733000000000001"/>
    <n v="1330.74"/>
    <n v="5.0100000000000003E-4"/>
    <n v="1.54"/>
    <x v="0"/>
    <x v="0"/>
  </r>
  <r>
    <x v="2521"/>
    <x v="14"/>
    <x v="0"/>
    <s v="01:11:54"/>
    <s v="W0088"/>
    <s v="W0117"/>
    <x v="0"/>
    <x v="2"/>
    <n v="340.35"/>
    <n v="1.2403"/>
    <n v="422.14"/>
    <n v="3.5760000000000002E-3"/>
    <n v="11.13"/>
    <x v="0"/>
    <x v="0"/>
  </r>
  <r>
    <x v="2522"/>
    <x v="20"/>
    <x v="9"/>
    <s v="13:53:31"/>
    <s v="W0476"/>
    <s v="W0424"/>
    <x v="0"/>
    <x v="3"/>
    <n v="1818.93"/>
    <n v="0.91439999999999999"/>
    <n v="1663.23"/>
    <n v="1.078E-3"/>
    <n v="3.4"/>
    <x v="0"/>
    <x v="1"/>
  </r>
  <r>
    <x v="2523"/>
    <x v="17"/>
    <x v="7"/>
    <s v="09:54:45"/>
    <s v="W0304"/>
    <s v="W0212"/>
    <x v="0"/>
    <x v="2"/>
    <n v="2290.0300000000002"/>
    <n v="0.93369999999999997"/>
    <n v="2138.1999999999998"/>
    <n v="4.6810000000000003E-3"/>
    <n v="15.13"/>
    <x v="0"/>
    <x v="0"/>
  </r>
  <r>
    <x v="2524"/>
    <x v="310"/>
    <x v="3"/>
    <s v="03:39:45"/>
    <s v="W0305"/>
    <s v="W0155"/>
    <x v="0"/>
    <x v="0"/>
    <n v="402.34"/>
    <n v="1.1548"/>
    <n v="464.62"/>
    <n v="4.5600000000000003E-4"/>
    <n v="1.61"/>
    <x v="0"/>
    <x v="0"/>
  </r>
  <r>
    <x v="2525"/>
    <x v="202"/>
    <x v="4"/>
    <s v="16:17:25"/>
    <s v="W0290"/>
    <s v="W0263"/>
    <x v="0"/>
    <x v="3"/>
    <n v="1663.12"/>
    <n v="1.4334"/>
    <n v="2383.92"/>
    <n v="2.4429999999999999E-3"/>
    <n v="8.25"/>
    <x v="0"/>
    <x v="0"/>
  </r>
  <r>
    <x v="2526"/>
    <x v="304"/>
    <x v="9"/>
    <s v="04:45:01"/>
    <s v="W0208"/>
    <s v="W0507"/>
    <x v="0"/>
    <x v="3"/>
    <n v="20049.79"/>
    <n v="0.90459999999999996"/>
    <n v="18137.04"/>
    <n v="1.261E-3"/>
    <n v="3.85"/>
    <x v="0"/>
    <x v="2"/>
  </r>
  <r>
    <x v="2527"/>
    <x v="77"/>
    <x v="10"/>
    <s v="07:39:14"/>
    <s v="W0582"/>
    <s v="W0151"/>
    <x v="0"/>
    <x v="0"/>
    <n v="1070.3399999999999"/>
    <n v="1.1080000000000001"/>
    <n v="1185.94"/>
    <n v="2.9160000000000002E-3"/>
    <n v="10.32"/>
    <x v="1"/>
    <x v="0"/>
  </r>
  <r>
    <x v="2528"/>
    <x v="142"/>
    <x v="9"/>
    <s v="07:35:04"/>
    <s v="W0370"/>
    <s v="W0212"/>
    <x v="0"/>
    <x v="3"/>
    <n v="1092.26"/>
    <n v="0.9143"/>
    <n v="998.65"/>
    <n v="1.5009999999999999E-3"/>
    <n v="4.55"/>
    <x v="0"/>
    <x v="3"/>
  </r>
  <r>
    <x v="2529"/>
    <x v="349"/>
    <x v="0"/>
    <s v="20:02:10"/>
    <s v="W0220"/>
    <s v="W0192"/>
    <x v="0"/>
    <x v="2"/>
    <n v="994.09"/>
    <n v="1.2650999999999999"/>
    <n v="1257.6199999999999"/>
    <n v="4.8859999999999997E-3"/>
    <n v="15.81"/>
    <x v="0"/>
    <x v="0"/>
  </r>
  <r>
    <x v="2530"/>
    <x v="228"/>
    <x v="1"/>
    <s v="12:30:17"/>
    <s v="W0231"/>
    <s v="W0098"/>
    <x v="0"/>
    <x v="3"/>
    <n v="1147.92"/>
    <n v="1.1635"/>
    <n v="1335.6"/>
    <n v="1.158E-3"/>
    <n v="3.95"/>
    <x v="0"/>
    <x v="2"/>
  </r>
  <r>
    <x v="2531"/>
    <x v="13"/>
    <x v="7"/>
    <s v="17:25:43"/>
    <s v="W0349"/>
    <s v="W0541"/>
    <x v="0"/>
    <x v="0"/>
    <n v="1027.6199999999999"/>
    <n v="0.88360000000000005"/>
    <n v="908.01"/>
    <n v="2.454E-3"/>
    <n v="8.07"/>
    <x v="0"/>
    <x v="0"/>
  </r>
  <r>
    <x v="2532"/>
    <x v="128"/>
    <x v="6"/>
    <s v="04:30:28"/>
    <s v="W0255"/>
    <s v="W0172"/>
    <x v="0"/>
    <x v="0"/>
    <n v="138.22"/>
    <n v="0.88919999999999999"/>
    <n v="122.91"/>
    <n v="2.5330000000000001E-3"/>
    <n v="8.0399999999999991"/>
    <x v="0"/>
    <x v="0"/>
  </r>
  <r>
    <x v="2533"/>
    <x v="153"/>
    <x v="7"/>
    <s v="15:58:29"/>
    <s v="W0452"/>
    <s v="W0371"/>
    <x v="0"/>
    <x v="0"/>
    <n v="1539.21"/>
    <n v="0.91120000000000001"/>
    <n v="1402.53"/>
    <n v="1.5640000000000001E-3"/>
    <n v="5.24"/>
    <x v="0"/>
    <x v="0"/>
  </r>
  <r>
    <x v="2534"/>
    <x v="167"/>
    <x v="4"/>
    <s v="12:00:14"/>
    <s v="W0142"/>
    <s v="W0155"/>
    <x v="0"/>
    <x v="3"/>
    <n v="514.04"/>
    <n v="1.4756"/>
    <n v="758.52"/>
    <n v="3.6510000000000002E-3"/>
    <n v="12.73"/>
    <x v="0"/>
    <x v="3"/>
  </r>
  <r>
    <x v="2535"/>
    <x v="163"/>
    <x v="1"/>
    <s v="03:15:55"/>
    <s v="W0069"/>
    <s v="W0140"/>
    <x v="0"/>
    <x v="3"/>
    <n v="312.57"/>
    <n v="1.3624000000000001"/>
    <n v="425.85"/>
    <n v="1.122E-3"/>
    <n v="3.66"/>
    <x v="0"/>
    <x v="0"/>
  </r>
  <r>
    <x v="2536"/>
    <x v="290"/>
    <x v="8"/>
    <s v="08:58:13"/>
    <s v="W0089"/>
    <s v="W0256"/>
    <x v="0"/>
    <x v="3"/>
    <n v="216.87"/>
    <n v="1.0719000000000001"/>
    <n v="232.46"/>
    <n v="2.745E-3"/>
    <n v="8.85"/>
    <x v="0"/>
    <x v="0"/>
  </r>
  <r>
    <x v="2537"/>
    <x v="307"/>
    <x v="7"/>
    <s v="21:38:59"/>
    <s v="W0136"/>
    <s v="W0416"/>
    <x v="0"/>
    <x v="0"/>
    <n v="294.24"/>
    <n v="0.9556"/>
    <n v="281.18"/>
    <n v="3.3319999999999999E-3"/>
    <n v="11.28"/>
    <x v="0"/>
    <x v="0"/>
  </r>
  <r>
    <x v="2538"/>
    <x v="17"/>
    <x v="7"/>
    <s v="02:33:02"/>
    <s v="W0523"/>
    <s v="W0329"/>
    <x v="0"/>
    <x v="3"/>
    <n v="7462.56"/>
    <n v="0.93369999999999997"/>
    <n v="6967.79"/>
    <n v="1.3179999999999999E-3"/>
    <n v="4"/>
    <x v="0"/>
    <x v="1"/>
  </r>
  <r>
    <x v="2539"/>
    <x v="121"/>
    <x v="5"/>
    <s v="15:16:17"/>
    <s v="W0442"/>
    <s v="W0378"/>
    <x v="0"/>
    <x v="3"/>
    <n v="540.54"/>
    <n v="1.425"/>
    <n v="770.27"/>
    <n v="3.722E-3"/>
    <n v="11.39"/>
    <x v="0"/>
    <x v="0"/>
  </r>
  <r>
    <x v="2540"/>
    <x v="173"/>
    <x v="7"/>
    <s v="10:48:36"/>
    <s v="W0038"/>
    <s v="W0266"/>
    <x v="0"/>
    <x v="3"/>
    <n v="600.16999999999996"/>
    <n v="0.95430000000000004"/>
    <n v="572.74"/>
    <n v="1.9859999999999999E-3"/>
    <n v="6.52"/>
    <x v="0"/>
    <x v="0"/>
  </r>
  <r>
    <x v="2541"/>
    <x v="142"/>
    <x v="9"/>
    <s v="21:49:53"/>
    <s v="W0208"/>
    <s v="W0541"/>
    <x v="0"/>
    <x v="1"/>
    <n v="7107.65"/>
    <n v="0.9143"/>
    <n v="6498.52"/>
    <n v="1.469E-3"/>
    <n v="4.93"/>
    <x v="0"/>
    <x v="0"/>
  </r>
  <r>
    <x v="2542"/>
    <x v="350"/>
    <x v="10"/>
    <s v="14:56:01"/>
    <s v="W0210"/>
    <s v="W0139"/>
    <x v="0"/>
    <x v="4"/>
    <n v="5186.47"/>
    <n v="1.0051000000000001"/>
    <n v="5212.92"/>
    <n v="2.215E-3"/>
    <n v="6.37"/>
    <x v="0"/>
    <x v="2"/>
  </r>
  <r>
    <x v="2543"/>
    <x v="55"/>
    <x v="9"/>
    <s v="08:48:25"/>
    <s v="W0513"/>
    <s v="W0597"/>
    <x v="0"/>
    <x v="2"/>
    <n v="549.63"/>
    <n v="0.95620000000000005"/>
    <n v="525.55999999999995"/>
    <n v="1.2650000000000001E-3"/>
    <n v="4.1900000000000004"/>
    <x v="0"/>
    <x v="0"/>
  </r>
  <r>
    <x v="2544"/>
    <x v="118"/>
    <x v="0"/>
    <s v="21:35:33"/>
    <s v="W0360"/>
    <s v="W0512"/>
    <x v="0"/>
    <x v="0"/>
    <n v="343.32"/>
    <n v="1.1940999999999999"/>
    <n v="409.96"/>
    <n v="1.9629999999999999E-3"/>
    <n v="6.41"/>
    <x v="0"/>
    <x v="2"/>
  </r>
  <r>
    <x v="2545"/>
    <x v="268"/>
    <x v="9"/>
    <s v="09:57:56"/>
    <s v="W0577"/>
    <s v="W0249"/>
    <x v="0"/>
    <x v="3"/>
    <n v="6061.3"/>
    <n v="1.0017"/>
    <n v="6071.6"/>
    <n v="7.45E-4"/>
    <n v="2.46"/>
    <x v="0"/>
    <x v="0"/>
  </r>
  <r>
    <x v="2546"/>
    <x v="48"/>
    <x v="1"/>
    <s v="08:28:55"/>
    <s v="W0001"/>
    <s v="W0308"/>
    <x v="0"/>
    <x v="0"/>
    <n v="1934.54"/>
    <n v="1.1335999999999999"/>
    <n v="2192.9899999999998"/>
    <n v="3.7030000000000001E-3"/>
    <n v="11.92"/>
    <x v="0"/>
    <x v="0"/>
  </r>
  <r>
    <x v="2547"/>
    <x v="77"/>
    <x v="10"/>
    <s v="06:33:45"/>
    <s v="W0381"/>
    <s v="W0573"/>
    <x v="0"/>
    <x v="0"/>
    <n v="543.74"/>
    <n v="1.1080000000000001"/>
    <n v="602.46"/>
    <n v="3.552E-3"/>
    <n v="10.37"/>
    <x v="0"/>
    <x v="2"/>
  </r>
  <r>
    <x v="2548"/>
    <x v="279"/>
    <x v="8"/>
    <s v="10:05:46"/>
    <s v="W0537"/>
    <s v="W0219"/>
    <x v="0"/>
    <x v="0"/>
    <n v="5811.19"/>
    <n v="1.0245"/>
    <n v="5953.56"/>
    <n v="7.8820000000000001E-3"/>
    <n v="25.35"/>
    <x v="0"/>
    <x v="1"/>
  </r>
  <r>
    <x v="2549"/>
    <x v="227"/>
    <x v="0"/>
    <s v="01:44:02"/>
    <s v="W0394"/>
    <s v="W0584"/>
    <x v="0"/>
    <x v="0"/>
    <n v="679.77"/>
    <n v="1.2172000000000001"/>
    <n v="827.42"/>
    <n v="2.0149999999999999E-3"/>
    <n v="7.07"/>
    <x v="0"/>
    <x v="3"/>
  </r>
  <r>
    <x v="2550"/>
    <x v="230"/>
    <x v="2"/>
    <s v="09:23:35"/>
    <s v="W0050"/>
    <s v="W0293"/>
    <x v="0"/>
    <x v="0"/>
    <n v="477.49"/>
    <n v="1.0125"/>
    <n v="483.46"/>
    <n v="3.0850000000000001E-3"/>
    <n v="10.38"/>
    <x v="0"/>
    <x v="3"/>
  </r>
  <r>
    <x v="2551"/>
    <x v="64"/>
    <x v="7"/>
    <s v="10:54:22"/>
    <s v="W0396"/>
    <s v="W0410"/>
    <x v="0"/>
    <x v="3"/>
    <n v="313.04000000000002"/>
    <n v="0.83440000000000003"/>
    <n v="261.2"/>
    <n v="2.0969999999999999E-3"/>
    <n v="6.43"/>
    <x v="0"/>
    <x v="0"/>
  </r>
  <r>
    <x v="2552"/>
    <x v="19"/>
    <x v="2"/>
    <s v="01:29:39"/>
    <s v="W0032"/>
    <s v="W0198"/>
    <x v="0"/>
    <x v="3"/>
    <n v="236.9"/>
    <n v="1.0807"/>
    <n v="256.02"/>
    <n v="2.728E-3"/>
    <n v="9.23"/>
    <x v="0"/>
    <x v="1"/>
  </r>
  <r>
    <x v="2553"/>
    <x v="278"/>
    <x v="5"/>
    <s v="00:31:31"/>
    <s v="W0545"/>
    <s v="W0080"/>
    <x v="0"/>
    <x v="3"/>
    <n v="1308.26"/>
    <n v="1.3633999999999999"/>
    <n v="1783.68"/>
    <n v="5.9379999999999997E-3"/>
    <n v="20.29"/>
    <x v="0"/>
    <x v="1"/>
  </r>
  <r>
    <x v="2554"/>
    <x v="136"/>
    <x v="6"/>
    <s v="01:05:55"/>
    <s v="W0234"/>
    <s v="W0385"/>
    <x v="0"/>
    <x v="3"/>
    <n v="25.54"/>
    <n v="0.82410000000000005"/>
    <n v="21.05"/>
    <n v="3.6719999999999999E-3"/>
    <n v="11.4"/>
    <x v="0"/>
    <x v="0"/>
  </r>
  <r>
    <x v="2555"/>
    <x v="250"/>
    <x v="5"/>
    <s v="01:19:01"/>
    <s v="W0026"/>
    <s v="W0137"/>
    <x v="0"/>
    <x v="3"/>
    <n v="259.83999999999997"/>
    <n v="1.3947000000000001"/>
    <n v="362.4"/>
    <n v="2.8080000000000002E-3"/>
    <n v="8.82"/>
    <x v="0"/>
    <x v="0"/>
  </r>
  <r>
    <x v="2556"/>
    <x v="352"/>
    <x v="2"/>
    <s v="00:26:02"/>
    <s v="W0554"/>
    <s v="W0213"/>
    <x v="0"/>
    <x v="3"/>
    <n v="1022.12"/>
    <n v="1.0677000000000001"/>
    <n v="1091.32"/>
    <n v="8.2600000000000002E-4"/>
    <n v="2.38"/>
    <x v="0"/>
    <x v="0"/>
  </r>
  <r>
    <x v="2557"/>
    <x v="362"/>
    <x v="9"/>
    <s v="07:11:09"/>
    <s v="W0434"/>
    <s v="W0207"/>
    <x v="0"/>
    <x v="3"/>
    <n v="4178.87"/>
    <n v="0.89019999999999999"/>
    <n v="3720.03"/>
    <n v="2.7799999999999999E-3"/>
    <n v="8.6300000000000008"/>
    <x v="0"/>
    <x v="3"/>
  </r>
  <r>
    <x v="2558"/>
    <x v="189"/>
    <x v="10"/>
    <s v="17:48:27"/>
    <s v="W0061"/>
    <s v="W0133"/>
    <x v="0"/>
    <x v="3"/>
    <n v="2177.4499999999998"/>
    <n v="1.0362"/>
    <n v="2256.27"/>
    <n v="1.0430000000000001E-3"/>
    <n v="3.26"/>
    <x v="0"/>
    <x v="2"/>
  </r>
  <r>
    <x v="2559"/>
    <x v="64"/>
    <x v="7"/>
    <s v="10:27:33"/>
    <s v="W0553"/>
    <s v="W0166"/>
    <x v="0"/>
    <x v="3"/>
    <n v="4522.03"/>
    <n v="0.83440000000000003"/>
    <n v="3773.18"/>
    <n v="2.7929999999999999E-3"/>
    <n v="9.32"/>
    <x v="0"/>
    <x v="0"/>
  </r>
  <r>
    <x v="2560"/>
    <x v="295"/>
    <x v="5"/>
    <s v="18:52:50"/>
    <s v="W0441"/>
    <s v="W0503"/>
    <x v="0"/>
    <x v="3"/>
    <n v="934.29"/>
    <n v="1.4320999999999999"/>
    <n v="1338"/>
    <n v="2.6350000000000002E-3"/>
    <n v="8.74"/>
    <x v="0"/>
    <x v="1"/>
  </r>
  <r>
    <x v="2561"/>
    <x v="230"/>
    <x v="2"/>
    <s v="04:35:11"/>
    <s v="W0130"/>
    <s v="W0430"/>
    <x v="0"/>
    <x v="0"/>
    <n v="11470.43"/>
    <n v="1.0125"/>
    <n v="11613.81"/>
    <n v="1.2949999999999999E-3"/>
    <n v="4.3"/>
    <x v="0"/>
    <x v="1"/>
  </r>
  <r>
    <x v="2562"/>
    <x v="49"/>
    <x v="7"/>
    <s v="19:53:44"/>
    <s v="W0354"/>
    <s v="W0180"/>
    <x v="0"/>
    <x v="2"/>
    <n v="161.51"/>
    <n v="0.87"/>
    <n v="140.51"/>
    <n v="1.704E-3"/>
    <n v="5.36"/>
    <x v="0"/>
    <x v="2"/>
  </r>
  <r>
    <x v="2563"/>
    <x v="307"/>
    <x v="7"/>
    <s v="05:46:55"/>
    <s v="W0198"/>
    <s v="W0121"/>
    <x v="0"/>
    <x v="4"/>
    <n v="821.4"/>
    <n v="0.9556"/>
    <n v="784.93"/>
    <n v="4.1879999999999999E-3"/>
    <n v="13.6"/>
    <x v="0"/>
    <x v="2"/>
  </r>
  <r>
    <x v="2564"/>
    <x v="264"/>
    <x v="7"/>
    <s v="13:38:49"/>
    <s v="W0371"/>
    <s v="W0174"/>
    <x v="0"/>
    <x v="1"/>
    <n v="6142.29"/>
    <n v="0.8851"/>
    <n v="5436.54"/>
    <n v="4.176E-3"/>
    <n v="14.87"/>
    <x v="0"/>
    <x v="2"/>
  </r>
  <r>
    <x v="2565"/>
    <x v="164"/>
    <x v="8"/>
    <s v="16:07:12"/>
    <s v="W0147"/>
    <s v="W0331"/>
    <x v="0"/>
    <x v="0"/>
    <n v="1296.93"/>
    <n v="1.1435"/>
    <n v="1483.04"/>
    <n v="6.8739999999999999E-3"/>
    <n v="23.85"/>
    <x v="0"/>
    <x v="3"/>
  </r>
  <r>
    <x v="2566"/>
    <x v="139"/>
    <x v="1"/>
    <s v="13:18:16"/>
    <s v="W0498"/>
    <s v="W0068"/>
    <x v="0"/>
    <x v="0"/>
    <n v="404.04"/>
    <n v="1.2873000000000001"/>
    <n v="520.12"/>
    <n v="1.067E-3"/>
    <n v="3.75"/>
    <x v="0"/>
    <x v="2"/>
  </r>
  <r>
    <x v="2567"/>
    <x v="36"/>
    <x v="7"/>
    <s v="03:20:58"/>
    <s v="W0048"/>
    <s v="W0138"/>
    <x v="0"/>
    <x v="3"/>
    <n v="1514.96"/>
    <n v="0.91620000000000001"/>
    <n v="1388.01"/>
    <n v="3.2039999999999998E-3"/>
    <n v="10.64"/>
    <x v="0"/>
    <x v="2"/>
  </r>
  <r>
    <x v="2568"/>
    <x v="215"/>
    <x v="8"/>
    <s v="11:34:50"/>
    <s v="W0172"/>
    <s v="W0308"/>
    <x v="0"/>
    <x v="4"/>
    <n v="968.48"/>
    <n v="1.0550999999999999"/>
    <n v="1021.84"/>
    <n v="3.5409999999999999E-3"/>
    <n v="12.48"/>
    <x v="0"/>
    <x v="0"/>
  </r>
  <r>
    <x v="2569"/>
    <x v="75"/>
    <x v="10"/>
    <s v="14:02:41"/>
    <s v="W0315"/>
    <s v="W0330"/>
    <x v="0"/>
    <x v="2"/>
    <n v="640.57000000000005"/>
    <n v="1.0409999999999999"/>
    <n v="666.83"/>
    <n v="4.2950000000000002E-3"/>
    <n v="15.16"/>
    <x v="0"/>
    <x v="2"/>
  </r>
  <r>
    <x v="2570"/>
    <x v="114"/>
    <x v="4"/>
    <s v="11:31:33"/>
    <s v="W0376"/>
    <s v="W0238"/>
    <x v="0"/>
    <x v="1"/>
    <n v="21059.88"/>
    <n v="1.3348"/>
    <n v="28110.73"/>
    <n v="4.4900000000000001E-3"/>
    <n v="15.56"/>
    <x v="0"/>
    <x v="3"/>
  </r>
  <r>
    <x v="2571"/>
    <x v="274"/>
    <x v="2"/>
    <s v="21:46:41"/>
    <s v="W0533"/>
    <s v="W0530"/>
    <x v="0"/>
    <x v="3"/>
    <n v="3485.18"/>
    <n v="1.0353000000000001"/>
    <n v="3608.21"/>
    <n v="3.3370000000000001E-3"/>
    <n v="11.36"/>
    <x v="1"/>
    <x v="0"/>
  </r>
  <r>
    <x v="2572"/>
    <x v="199"/>
    <x v="10"/>
    <s v="18:17:19"/>
    <s v="W0420"/>
    <s v="W0076"/>
    <x v="0"/>
    <x v="0"/>
    <n v="2247.31"/>
    <n v="1.2319"/>
    <n v="2768.46"/>
    <n v="5.1390000000000003E-3"/>
    <n v="15.71"/>
    <x v="0"/>
    <x v="2"/>
  </r>
  <r>
    <x v="2573"/>
    <x v="2"/>
    <x v="2"/>
    <s v="09:43:16"/>
    <s v="W0396"/>
    <s v="W0151"/>
    <x v="0"/>
    <x v="3"/>
    <n v="2079.33"/>
    <n v="1.0402"/>
    <n v="2162.92"/>
    <n v="2.4480000000000001E-3"/>
    <n v="8.43"/>
    <x v="0"/>
    <x v="0"/>
  </r>
  <r>
    <x v="2574"/>
    <x v="59"/>
    <x v="0"/>
    <s v="11:04:21"/>
    <s v="W0522"/>
    <s v="W0316"/>
    <x v="0"/>
    <x v="4"/>
    <n v="541.45000000000005"/>
    <n v="1.2021999999999999"/>
    <n v="650.92999999999995"/>
    <n v="1.446E-3"/>
    <n v="4.29"/>
    <x v="0"/>
    <x v="0"/>
  </r>
  <r>
    <x v="2575"/>
    <x v="3"/>
    <x v="1"/>
    <s v="16:04:54"/>
    <s v="W0187"/>
    <s v="W0037"/>
    <x v="0"/>
    <x v="3"/>
    <n v="361.17"/>
    <n v="1.1265000000000001"/>
    <n v="406.86"/>
    <n v="9.2599999999999996E-4"/>
    <n v="3.03"/>
    <x v="0"/>
    <x v="1"/>
  </r>
  <r>
    <x v="2576"/>
    <x v="23"/>
    <x v="2"/>
    <s v="17:25:11"/>
    <s v="W0033"/>
    <s v="W0126"/>
    <x v="0"/>
    <x v="0"/>
    <n v="2206.5100000000002"/>
    <n v="0.96909999999999996"/>
    <n v="2138.33"/>
    <n v="9.7400000000000004E-4"/>
    <n v="3.41"/>
    <x v="0"/>
    <x v="0"/>
  </r>
  <r>
    <x v="2577"/>
    <x v="273"/>
    <x v="3"/>
    <s v="00:15:32"/>
    <s v="W0069"/>
    <s v="W0286"/>
    <x v="0"/>
    <x v="3"/>
    <n v="3243.87"/>
    <n v="1.1729000000000001"/>
    <n v="3804.74"/>
    <n v="2.9099999999999998E-3"/>
    <n v="9.5399999999999991"/>
    <x v="0"/>
    <x v="2"/>
  </r>
  <r>
    <x v="2578"/>
    <x v="107"/>
    <x v="9"/>
    <s v="14:53:54"/>
    <s v="W0592"/>
    <s v="W0240"/>
    <x v="0"/>
    <x v="2"/>
    <n v="3363.49"/>
    <n v="0.92210000000000003"/>
    <n v="3101.47"/>
    <n v="9.5E-4"/>
    <n v="2.79"/>
    <x v="0"/>
    <x v="3"/>
  </r>
  <r>
    <x v="2579"/>
    <x v="105"/>
    <x v="11"/>
    <s v="14:50:34"/>
    <s v="W0191"/>
    <s v="W0220"/>
    <x v="0"/>
    <x v="3"/>
    <n v="636.77"/>
    <n v="1.117"/>
    <n v="711.27"/>
    <n v="2.2339999999999999E-3"/>
    <n v="6.84"/>
    <x v="0"/>
    <x v="0"/>
  </r>
  <r>
    <x v="2580"/>
    <x v="14"/>
    <x v="0"/>
    <s v="05:53:51"/>
    <s v="W0101"/>
    <s v="W0007"/>
    <x v="0"/>
    <x v="2"/>
    <n v="395.24"/>
    <n v="1.2403"/>
    <n v="490.22"/>
    <n v="1.897E-3"/>
    <n v="6.18"/>
    <x v="0"/>
    <x v="0"/>
  </r>
  <r>
    <x v="2581"/>
    <x v="142"/>
    <x v="9"/>
    <s v="02:08:14"/>
    <s v="W0485"/>
    <s v="W0216"/>
    <x v="0"/>
    <x v="0"/>
    <n v="1781.99"/>
    <n v="0.9143"/>
    <n v="1629.27"/>
    <n v="1.5969999999999999E-3"/>
    <n v="4.7300000000000004"/>
    <x v="0"/>
    <x v="0"/>
  </r>
  <r>
    <x v="2582"/>
    <x v="363"/>
    <x v="9"/>
    <s v="23:14:44"/>
    <s v="W0285"/>
    <s v="W0586"/>
    <x v="0"/>
    <x v="0"/>
    <n v="206.45"/>
    <n v="1.0548"/>
    <n v="217.76"/>
    <n v="3.2450000000000001E-3"/>
    <n v="10.9"/>
    <x v="0"/>
    <x v="3"/>
  </r>
  <r>
    <x v="2583"/>
    <x v="363"/>
    <x v="9"/>
    <s v="21:44:12"/>
    <s v="W0390"/>
    <s v="W0293"/>
    <x v="0"/>
    <x v="3"/>
    <n v="636.22"/>
    <n v="1.0548"/>
    <n v="671.08"/>
    <n v="1.853E-3"/>
    <n v="5.85"/>
    <x v="0"/>
    <x v="0"/>
  </r>
  <r>
    <x v="2584"/>
    <x v="343"/>
    <x v="3"/>
    <s v="13:48:24"/>
    <s v="W0565"/>
    <s v="W0539"/>
    <x v="0"/>
    <x v="1"/>
    <n v="8854.6"/>
    <n v="1.1314"/>
    <n v="10018.09"/>
    <n v="1.7639999999999999E-3"/>
    <n v="5.93"/>
    <x v="0"/>
    <x v="0"/>
  </r>
  <r>
    <x v="2585"/>
    <x v="289"/>
    <x v="0"/>
    <s v="01:20:02"/>
    <s v="W0160"/>
    <s v="W0484"/>
    <x v="0"/>
    <x v="2"/>
    <n v="568.70000000000005"/>
    <n v="1.1568000000000001"/>
    <n v="657.87"/>
    <n v="2.1440000000000001E-3"/>
    <n v="7.26"/>
    <x v="0"/>
    <x v="0"/>
  </r>
  <r>
    <x v="2586"/>
    <x v="137"/>
    <x v="3"/>
    <s v="13:19:29"/>
    <s v="W0554"/>
    <s v="W0043"/>
    <x v="0"/>
    <x v="0"/>
    <n v="2510.7199999999998"/>
    <n v="1.1357999999999999"/>
    <n v="2851.68"/>
    <n v="2.0860000000000002E-3"/>
    <n v="6.55"/>
    <x v="0"/>
    <x v="1"/>
  </r>
  <r>
    <x v="2587"/>
    <x v="268"/>
    <x v="9"/>
    <s v="04:35:24"/>
    <s v="W0047"/>
    <s v="W0307"/>
    <x v="0"/>
    <x v="0"/>
    <n v="99.54"/>
    <n v="1.0017"/>
    <n v="99.71"/>
    <n v="2.4489999999999998E-3"/>
    <n v="9.08"/>
    <x v="0"/>
    <x v="1"/>
  </r>
  <r>
    <x v="2588"/>
    <x v="362"/>
    <x v="9"/>
    <s v="05:17:12"/>
    <s v="W0159"/>
    <s v="W0093"/>
    <x v="0"/>
    <x v="3"/>
    <n v="853.37"/>
    <n v="0.89019999999999999"/>
    <n v="759.67"/>
    <n v="4.228E-3"/>
    <n v="13.23"/>
    <x v="0"/>
    <x v="0"/>
  </r>
  <r>
    <x v="2589"/>
    <x v="75"/>
    <x v="10"/>
    <s v="08:45:01"/>
    <s v="W0446"/>
    <s v="W0583"/>
    <x v="0"/>
    <x v="3"/>
    <n v="297.82"/>
    <n v="1.0409999999999999"/>
    <n v="310.02999999999997"/>
    <n v="1.9789999999999999E-3"/>
    <n v="6.39"/>
    <x v="0"/>
    <x v="3"/>
  </r>
  <r>
    <x v="2590"/>
    <x v="105"/>
    <x v="11"/>
    <s v="17:08:12"/>
    <s v="W0523"/>
    <s v="W0269"/>
    <x v="0"/>
    <x v="0"/>
    <n v="113.87"/>
    <n v="1.117"/>
    <n v="127.19"/>
    <n v="3.186E-3"/>
    <n v="10.61"/>
    <x v="0"/>
    <x v="0"/>
  </r>
  <r>
    <x v="2591"/>
    <x v="179"/>
    <x v="5"/>
    <s v="16:59:24"/>
    <s v="W0155"/>
    <s v="W0215"/>
    <x v="0"/>
    <x v="2"/>
    <n v="491.98"/>
    <n v="1.3689"/>
    <n v="673.47"/>
    <n v="1.653E-3"/>
    <n v="5.76"/>
    <x v="0"/>
    <x v="0"/>
  </r>
  <r>
    <x v="2592"/>
    <x v="253"/>
    <x v="6"/>
    <s v="09:21:06"/>
    <s v="W0339"/>
    <s v="W0114"/>
    <x v="0"/>
    <x v="0"/>
    <n v="956.97"/>
    <n v="0.78879999999999995"/>
    <n v="754.86"/>
    <n v="1.359E-3"/>
    <n v="4.47"/>
    <x v="0"/>
    <x v="0"/>
  </r>
  <r>
    <x v="2593"/>
    <x v="289"/>
    <x v="0"/>
    <s v="11:03:30"/>
    <s v="W0365"/>
    <s v="W0185"/>
    <x v="0"/>
    <x v="0"/>
    <n v="724.64"/>
    <n v="1.1568000000000001"/>
    <n v="838.26"/>
    <n v="2.3999999999999998E-3"/>
    <n v="7.61"/>
    <x v="0"/>
    <x v="2"/>
  </r>
  <r>
    <x v="2594"/>
    <x v="205"/>
    <x v="9"/>
    <s v="20:19:57"/>
    <s v="W0574"/>
    <s v="W0125"/>
    <x v="0"/>
    <x v="2"/>
    <n v="1286.2"/>
    <n v="0.96409999999999996"/>
    <n v="1240.03"/>
    <n v="2.0720000000000001E-3"/>
    <n v="7.17"/>
    <x v="0"/>
    <x v="2"/>
  </r>
  <r>
    <x v="2595"/>
    <x v="362"/>
    <x v="9"/>
    <s v="17:12:49"/>
    <s v="W0148"/>
    <s v="W0105"/>
    <x v="0"/>
    <x v="1"/>
    <n v="4290.95"/>
    <n v="0.89019999999999999"/>
    <n v="3819.8"/>
    <n v="1.524E-3"/>
    <n v="4.93"/>
    <x v="0"/>
    <x v="3"/>
  </r>
  <r>
    <x v="2596"/>
    <x v="88"/>
    <x v="3"/>
    <s v="02:41:35"/>
    <s v="W0144"/>
    <s v="W0237"/>
    <x v="0"/>
    <x v="0"/>
    <n v="1665.29"/>
    <n v="1.1780999999999999"/>
    <n v="1961.88"/>
    <n v="3.1029999999999999E-3"/>
    <n v="9.83"/>
    <x v="0"/>
    <x v="2"/>
  </r>
  <r>
    <x v="2597"/>
    <x v="102"/>
    <x v="6"/>
    <s v="01:55:55"/>
    <s v="W0103"/>
    <s v="W0158"/>
    <x v="0"/>
    <x v="0"/>
    <n v="1024.94"/>
    <n v="0.89129999999999998"/>
    <n v="913.53"/>
    <n v="8.5400000000000005E-4"/>
    <n v="2.81"/>
    <x v="0"/>
    <x v="1"/>
  </r>
  <r>
    <x v="2598"/>
    <x v="309"/>
    <x v="0"/>
    <s v="16:01:32"/>
    <s v="W0093"/>
    <s v="W0474"/>
    <x v="0"/>
    <x v="1"/>
    <n v="3490.56"/>
    <n v="1.2254"/>
    <n v="4277.33"/>
    <n v="2.7399999999999998E-3"/>
    <n v="8.6999999999999993"/>
    <x v="0"/>
    <x v="0"/>
  </r>
  <r>
    <x v="2599"/>
    <x v="200"/>
    <x v="6"/>
    <s v="03:47:50"/>
    <s v="W0286"/>
    <s v="W0505"/>
    <x v="0"/>
    <x v="0"/>
    <n v="206.72"/>
    <n v="0.77829999999999999"/>
    <n v="160.88999999999999"/>
    <n v="1.8240000000000001E-3"/>
    <n v="6.08"/>
    <x v="0"/>
    <x v="1"/>
  </r>
  <r>
    <x v="2600"/>
    <x v="101"/>
    <x v="1"/>
    <s v="05:12:04"/>
    <s v="W0424"/>
    <s v="W0274"/>
    <x v="0"/>
    <x v="0"/>
    <n v="251.72"/>
    <n v="1.3386"/>
    <n v="336.95"/>
    <n v="1.663E-3"/>
    <n v="5.44"/>
    <x v="0"/>
    <x v="0"/>
  </r>
  <r>
    <x v="2601"/>
    <x v="204"/>
    <x v="7"/>
    <s v="18:48:02"/>
    <s v="W0119"/>
    <s v="W0117"/>
    <x v="0"/>
    <x v="2"/>
    <n v="305.95999999999998"/>
    <n v="0.82299999999999995"/>
    <n v="251.81"/>
    <n v="5.6559999999999996E-3"/>
    <n v="18.27"/>
    <x v="0"/>
    <x v="0"/>
  </r>
  <r>
    <x v="2602"/>
    <x v="279"/>
    <x v="8"/>
    <s v="19:59:22"/>
    <s v="W0029"/>
    <s v="W0574"/>
    <x v="0"/>
    <x v="1"/>
    <n v="2444.71"/>
    <n v="1.0245"/>
    <n v="2504.61"/>
    <n v="4.1399999999999996E-3"/>
    <n v="13.57"/>
    <x v="0"/>
    <x v="0"/>
  </r>
  <r>
    <x v="2603"/>
    <x v="146"/>
    <x v="0"/>
    <s v="17:25:59"/>
    <s v="W0511"/>
    <s v="W0536"/>
    <x v="0"/>
    <x v="2"/>
    <n v="2850.55"/>
    <n v="1.1901999999999999"/>
    <n v="3392.72"/>
    <n v="3.0599999999999998E-3"/>
    <n v="9.43"/>
    <x v="1"/>
    <x v="0"/>
  </r>
  <r>
    <x v="2604"/>
    <x v="293"/>
    <x v="0"/>
    <s v="22:56:23"/>
    <s v="W0030"/>
    <s v="W0060"/>
    <x v="0"/>
    <x v="3"/>
    <n v="7320.01"/>
    <n v="1.1960999999999999"/>
    <n v="8755.4599999999991"/>
    <n v="1.572E-3"/>
    <n v="5.21"/>
    <x v="0"/>
    <x v="3"/>
  </r>
  <r>
    <x v="2605"/>
    <x v="183"/>
    <x v="8"/>
    <s v="18:53:43"/>
    <s v="W0366"/>
    <s v="W0401"/>
    <x v="0"/>
    <x v="0"/>
    <n v="1761.05"/>
    <n v="1.1336999999999999"/>
    <n v="1996.5"/>
    <n v="8.6799999999999996E-4"/>
    <n v="2.56"/>
    <x v="0"/>
    <x v="0"/>
  </r>
  <r>
    <x v="2606"/>
    <x v="294"/>
    <x v="5"/>
    <s v="13:07:17"/>
    <s v="W0138"/>
    <s v="W0180"/>
    <x v="0"/>
    <x v="3"/>
    <n v="167.37"/>
    <n v="1.3972"/>
    <n v="233.85"/>
    <n v="6.1279999999999998E-3"/>
    <n v="17.78"/>
    <x v="0"/>
    <x v="0"/>
  </r>
  <r>
    <x v="2607"/>
    <x v="36"/>
    <x v="7"/>
    <s v="09:56:12"/>
    <s v="W0475"/>
    <s v="W0232"/>
    <x v="0"/>
    <x v="3"/>
    <n v="1577.12"/>
    <n v="0.91620000000000001"/>
    <n v="1444.96"/>
    <n v="1.0640000000000001E-3"/>
    <n v="3.45"/>
    <x v="0"/>
    <x v="0"/>
  </r>
  <r>
    <x v="2608"/>
    <x v="97"/>
    <x v="4"/>
    <s v="05:35:22"/>
    <s v="W0563"/>
    <s v="W0476"/>
    <x v="0"/>
    <x v="0"/>
    <n v="2682.45"/>
    <n v="1.3938999999999999"/>
    <n v="3739.07"/>
    <n v="4.3140000000000001E-3"/>
    <n v="12.84"/>
    <x v="0"/>
    <x v="1"/>
  </r>
  <r>
    <x v="2609"/>
    <x v="107"/>
    <x v="9"/>
    <s v="11:00:57"/>
    <s v="W0392"/>
    <s v="W0245"/>
    <x v="0"/>
    <x v="3"/>
    <n v="598.94000000000005"/>
    <n v="0.92210000000000003"/>
    <n v="552.28"/>
    <n v="2.6159999999999998E-3"/>
    <n v="7.97"/>
    <x v="0"/>
    <x v="2"/>
  </r>
  <r>
    <x v="2610"/>
    <x v="125"/>
    <x v="2"/>
    <s v="09:06:05"/>
    <s v="W0435"/>
    <s v="W0593"/>
    <x v="0"/>
    <x v="0"/>
    <n v="761.56"/>
    <n v="1.0448999999999999"/>
    <n v="795.75"/>
    <n v="2.0590000000000001E-3"/>
    <n v="6.9"/>
    <x v="0"/>
    <x v="0"/>
  </r>
  <r>
    <x v="2611"/>
    <x v="26"/>
    <x v="10"/>
    <s v="22:55:57"/>
    <s v="W0234"/>
    <s v="W0568"/>
    <x v="0"/>
    <x v="2"/>
    <n v="3117.59"/>
    <n v="1.1126"/>
    <n v="3468.63"/>
    <n v="2.1719999999999999E-3"/>
    <n v="7.26"/>
    <x v="0"/>
    <x v="3"/>
  </r>
  <r>
    <x v="2612"/>
    <x v="346"/>
    <x v="5"/>
    <s v="05:30:42"/>
    <s v="W0055"/>
    <s v="W0213"/>
    <x v="0"/>
    <x v="1"/>
    <n v="2021.75"/>
    <n v="1.3758999999999999"/>
    <n v="2781.73"/>
    <n v="3.7680000000000001E-3"/>
    <n v="12.43"/>
    <x v="0"/>
    <x v="3"/>
  </r>
  <r>
    <x v="2613"/>
    <x v="199"/>
    <x v="10"/>
    <s v="13:27:02"/>
    <s v="W0292"/>
    <s v="W0459"/>
    <x v="0"/>
    <x v="3"/>
    <n v="1229.71"/>
    <n v="1.2319"/>
    <n v="1514.88"/>
    <n v="5.5529999999999998E-3"/>
    <n v="18.36"/>
    <x v="0"/>
    <x v="1"/>
  </r>
  <r>
    <x v="2614"/>
    <x v="46"/>
    <x v="8"/>
    <s v="20:52:50"/>
    <s v="W0312"/>
    <s v="W0128"/>
    <x v="0"/>
    <x v="3"/>
    <n v="717.53"/>
    <n v="1.0542"/>
    <n v="756.42"/>
    <n v="4.0870000000000004E-3"/>
    <n v="13.53"/>
    <x v="0"/>
    <x v="2"/>
  </r>
  <r>
    <x v="2615"/>
    <x v="32"/>
    <x v="3"/>
    <s v="04:53:21"/>
    <s v="W0548"/>
    <s v="W0217"/>
    <x v="0"/>
    <x v="0"/>
    <n v="3918.85"/>
    <n v="1.147"/>
    <n v="4494.92"/>
    <n v="2.7669999999999999E-3"/>
    <n v="9.44"/>
    <x v="0"/>
    <x v="0"/>
  </r>
  <r>
    <x v="2616"/>
    <x v="174"/>
    <x v="11"/>
    <s v="20:15:37"/>
    <s v="W0089"/>
    <s v="W0020"/>
    <x v="0"/>
    <x v="3"/>
    <n v="192.41"/>
    <n v="1.2294"/>
    <n v="236.55"/>
    <n v="7.1640000000000002E-3"/>
    <n v="23.02"/>
    <x v="0"/>
    <x v="1"/>
  </r>
  <r>
    <x v="2617"/>
    <x v="108"/>
    <x v="1"/>
    <s v="03:10:08"/>
    <s v="W0212"/>
    <s v="W0567"/>
    <x v="0"/>
    <x v="3"/>
    <n v="807.93"/>
    <n v="1.3193999999999999"/>
    <n v="1065.98"/>
    <n v="3.274E-3"/>
    <n v="10"/>
    <x v="0"/>
    <x v="1"/>
  </r>
  <r>
    <x v="2618"/>
    <x v="176"/>
    <x v="5"/>
    <s v="09:25:28"/>
    <s v="W0318"/>
    <s v="W0060"/>
    <x v="0"/>
    <x v="1"/>
    <n v="1384.49"/>
    <n v="1.3676999999999999"/>
    <n v="1893.57"/>
    <n v="1.8699999999999999E-3"/>
    <n v="5.82"/>
    <x v="0"/>
    <x v="1"/>
  </r>
  <r>
    <x v="2619"/>
    <x v="340"/>
    <x v="11"/>
    <s v="22:24:08"/>
    <s v="W0465"/>
    <s v="W0129"/>
    <x v="0"/>
    <x v="3"/>
    <n v="564.97"/>
    <n v="1.1052"/>
    <n v="624.4"/>
    <n v="3.62E-3"/>
    <n v="11.62"/>
    <x v="0"/>
    <x v="2"/>
  </r>
  <r>
    <x v="2620"/>
    <x v="286"/>
    <x v="6"/>
    <s v="16:04:27"/>
    <s v="W0087"/>
    <s v="W0557"/>
    <x v="0"/>
    <x v="0"/>
    <n v="289.14"/>
    <n v="0.86739999999999995"/>
    <n v="250.8"/>
    <n v="2.4120000000000001E-3"/>
    <n v="7.88"/>
    <x v="0"/>
    <x v="2"/>
  </r>
  <r>
    <x v="2621"/>
    <x v="148"/>
    <x v="5"/>
    <s v="00:48:02"/>
    <s v="W0409"/>
    <s v="W0197"/>
    <x v="0"/>
    <x v="3"/>
    <n v="5008.57"/>
    <n v="1.4157999999999999"/>
    <n v="7091.13"/>
    <n v="2.9099999999999998E-3"/>
    <n v="9.4"/>
    <x v="0"/>
    <x v="1"/>
  </r>
  <r>
    <x v="2622"/>
    <x v="293"/>
    <x v="0"/>
    <s v="06:23:59"/>
    <s v="W0240"/>
    <s v="W0492"/>
    <x v="0"/>
    <x v="3"/>
    <n v="723.91"/>
    <n v="1.1960999999999999"/>
    <n v="865.87"/>
    <n v="3.9719999999999998E-3"/>
    <n v="11.36"/>
    <x v="0"/>
    <x v="3"/>
  </r>
  <r>
    <x v="2623"/>
    <x v="126"/>
    <x v="4"/>
    <s v="03:53:56"/>
    <s v="W0057"/>
    <s v="W0504"/>
    <x v="0"/>
    <x v="3"/>
    <n v="477.65"/>
    <n v="1.4398"/>
    <n v="687.72"/>
    <n v="2.954E-3"/>
    <n v="8.57"/>
    <x v="0"/>
    <x v="0"/>
  </r>
  <r>
    <x v="2624"/>
    <x v="93"/>
    <x v="11"/>
    <s v="01:32:40"/>
    <s v="W0113"/>
    <s v="W0247"/>
    <x v="0"/>
    <x v="2"/>
    <n v="2730.86"/>
    <n v="1.1067"/>
    <n v="3022.24"/>
    <n v="2.5820000000000001E-3"/>
    <n v="8.7200000000000006"/>
    <x v="0"/>
    <x v="2"/>
  </r>
  <r>
    <x v="2625"/>
    <x v="49"/>
    <x v="7"/>
    <s v="06:30:45"/>
    <s v="W0070"/>
    <s v="W0260"/>
    <x v="0"/>
    <x v="1"/>
    <n v="2392.41"/>
    <n v="0.87"/>
    <n v="2081.4"/>
    <n v="1.67E-3"/>
    <n v="5.1100000000000003"/>
    <x v="0"/>
    <x v="0"/>
  </r>
  <r>
    <x v="2626"/>
    <x v="158"/>
    <x v="11"/>
    <s v="07:48:11"/>
    <s v="W0184"/>
    <s v="W0347"/>
    <x v="0"/>
    <x v="2"/>
    <n v="150.83000000000001"/>
    <n v="1.1375"/>
    <n v="171.57"/>
    <n v="7.6220000000000003E-3"/>
    <n v="22.91"/>
    <x v="0"/>
    <x v="1"/>
  </r>
  <r>
    <x v="2627"/>
    <x v="127"/>
    <x v="1"/>
    <s v="07:49:50"/>
    <s v="W0276"/>
    <s v="W0197"/>
    <x v="0"/>
    <x v="0"/>
    <n v="119.53"/>
    <n v="1.1628000000000001"/>
    <n v="138.99"/>
    <n v="2.7420000000000001E-3"/>
    <n v="9.2100000000000009"/>
    <x v="0"/>
    <x v="0"/>
  </r>
  <r>
    <x v="2628"/>
    <x v="110"/>
    <x v="7"/>
    <s v="22:50:55"/>
    <s v="W0233"/>
    <s v="W0107"/>
    <x v="0"/>
    <x v="2"/>
    <n v="931.97"/>
    <n v="0.87419999999999998"/>
    <n v="814.73"/>
    <n v="2.189E-3"/>
    <n v="7.26"/>
    <x v="0"/>
    <x v="3"/>
  </r>
  <r>
    <x v="2629"/>
    <x v="101"/>
    <x v="1"/>
    <s v="13:47:31"/>
    <s v="W0054"/>
    <s v="W0160"/>
    <x v="0"/>
    <x v="3"/>
    <n v="2022.28"/>
    <n v="1.3386"/>
    <n v="2707.02"/>
    <n v="3.4689999999999999E-3"/>
    <n v="10.17"/>
    <x v="0"/>
    <x v="0"/>
  </r>
  <r>
    <x v="2630"/>
    <x v="347"/>
    <x v="11"/>
    <s v="18:24:34"/>
    <s v="W0257"/>
    <s v="W0422"/>
    <x v="0"/>
    <x v="2"/>
    <n v="985.09"/>
    <n v="1.165"/>
    <n v="1147.6300000000001"/>
    <n v="4.2560000000000002E-3"/>
    <n v="14.47"/>
    <x v="0"/>
    <x v="0"/>
  </r>
  <r>
    <x v="2631"/>
    <x v="150"/>
    <x v="7"/>
    <s v="16:56:40"/>
    <s v="W0090"/>
    <s v="W0207"/>
    <x v="0"/>
    <x v="0"/>
    <n v="211.9"/>
    <n v="0.8498"/>
    <n v="180.07"/>
    <n v="2.4840000000000001E-3"/>
    <n v="7.66"/>
    <x v="0"/>
    <x v="0"/>
  </r>
  <r>
    <x v="2632"/>
    <x v="170"/>
    <x v="2"/>
    <s v="19:49:20"/>
    <s v="W0435"/>
    <s v="W0313"/>
    <x v="0"/>
    <x v="2"/>
    <n v="3197.24"/>
    <n v="1.0666"/>
    <n v="3410.18"/>
    <n v="1.4040000000000001E-3"/>
    <n v="4.12"/>
    <x v="0"/>
    <x v="3"/>
  </r>
  <r>
    <x v="2633"/>
    <x v="114"/>
    <x v="4"/>
    <s v="09:18:14"/>
    <s v="W0408"/>
    <s v="W0432"/>
    <x v="0"/>
    <x v="3"/>
    <n v="439.88"/>
    <n v="1.3348"/>
    <n v="587.15"/>
    <n v="1.7700000000000001E-3"/>
    <n v="6.32"/>
    <x v="0"/>
    <x v="2"/>
  </r>
  <r>
    <x v="2634"/>
    <x v="114"/>
    <x v="4"/>
    <s v="23:48:33"/>
    <s v="W0269"/>
    <s v="W0235"/>
    <x v="0"/>
    <x v="2"/>
    <n v="12733.29"/>
    <n v="1.3348"/>
    <n v="16996.400000000001"/>
    <n v="1.15E-3"/>
    <n v="3.41"/>
    <x v="1"/>
    <x v="0"/>
  </r>
  <r>
    <x v="2635"/>
    <x v="314"/>
    <x v="0"/>
    <s v="18:16:35"/>
    <s v="W0366"/>
    <s v="W0327"/>
    <x v="0"/>
    <x v="0"/>
    <n v="907.87"/>
    <n v="1.2438"/>
    <n v="1129.21"/>
    <n v="2.0179999999999998E-3"/>
    <n v="6.08"/>
    <x v="0"/>
    <x v="0"/>
  </r>
  <r>
    <x v="2636"/>
    <x v="19"/>
    <x v="2"/>
    <s v="04:37:29"/>
    <s v="W0351"/>
    <s v="W0479"/>
    <x v="0"/>
    <x v="3"/>
    <n v="1937.43"/>
    <n v="1.0807"/>
    <n v="2093.7800000000002"/>
    <n v="2.271E-3"/>
    <n v="7.88"/>
    <x v="0"/>
    <x v="0"/>
  </r>
  <r>
    <x v="2637"/>
    <x v="315"/>
    <x v="2"/>
    <s v="18:25:30"/>
    <s v="W0299"/>
    <s v="W0428"/>
    <x v="0"/>
    <x v="0"/>
    <n v="3960.45"/>
    <n v="1.0593999999999999"/>
    <n v="4195.7"/>
    <n v="2.026E-3"/>
    <n v="6.42"/>
    <x v="0"/>
    <x v="0"/>
  </r>
  <r>
    <x v="2638"/>
    <x v="360"/>
    <x v="9"/>
    <s v="04:34:54"/>
    <s v="W0159"/>
    <s v="W0100"/>
    <x v="0"/>
    <x v="3"/>
    <n v="1495.84"/>
    <n v="0.99309999999999998"/>
    <n v="1485.52"/>
    <n v="4.0949999999999997E-3"/>
    <n v="12.36"/>
    <x v="0"/>
    <x v="2"/>
  </r>
  <r>
    <x v="2639"/>
    <x v="277"/>
    <x v="8"/>
    <s v="21:07:13"/>
    <s v="W0487"/>
    <s v="W0238"/>
    <x v="0"/>
    <x v="3"/>
    <n v="1022.56"/>
    <n v="1.0788"/>
    <n v="1103.1400000000001"/>
    <n v="1.1429999999999999E-3"/>
    <n v="3.55"/>
    <x v="0"/>
    <x v="0"/>
  </r>
  <r>
    <x v="2640"/>
    <x v="16"/>
    <x v="8"/>
    <s v="23:28:54"/>
    <s v="W0526"/>
    <s v="W0107"/>
    <x v="0"/>
    <x v="0"/>
    <n v="2542.4299999999998"/>
    <n v="1.0546"/>
    <n v="2681.25"/>
    <n v="2.96E-3"/>
    <n v="9.3800000000000008"/>
    <x v="0"/>
    <x v="2"/>
  </r>
  <r>
    <x v="2641"/>
    <x v="138"/>
    <x v="2"/>
    <s v="23:44:40"/>
    <s v="W0355"/>
    <s v="W0364"/>
    <x v="0"/>
    <x v="3"/>
    <n v="774.94"/>
    <n v="1.0262"/>
    <n v="795.24"/>
    <n v="1.255E-3"/>
    <n v="3.93"/>
    <x v="0"/>
    <x v="0"/>
  </r>
  <r>
    <x v="2642"/>
    <x v="100"/>
    <x v="7"/>
    <s v="18:57:11"/>
    <s v="W0401"/>
    <s v="W0493"/>
    <x v="0"/>
    <x v="3"/>
    <n v="1375.5"/>
    <n v="0.95089999999999997"/>
    <n v="1307.96"/>
    <n v="4.15E-3"/>
    <n v="12.28"/>
    <x v="0"/>
    <x v="1"/>
  </r>
  <r>
    <x v="2643"/>
    <x v="276"/>
    <x v="9"/>
    <s v="18:50:54"/>
    <s v="W0405"/>
    <s v="W0043"/>
    <x v="0"/>
    <x v="0"/>
    <n v="883.86"/>
    <n v="0.92169999999999996"/>
    <n v="814.65"/>
    <n v="7.36E-4"/>
    <n v="2.59"/>
    <x v="0"/>
    <x v="0"/>
  </r>
  <r>
    <x v="2644"/>
    <x v="329"/>
    <x v="8"/>
    <s v="00:52:12"/>
    <s v="W0096"/>
    <s v="W0575"/>
    <x v="0"/>
    <x v="3"/>
    <n v="1143.21"/>
    <n v="1.0712999999999999"/>
    <n v="1224.72"/>
    <n v="2.483E-3"/>
    <n v="8.91"/>
    <x v="0"/>
    <x v="2"/>
  </r>
  <r>
    <x v="2645"/>
    <x v="184"/>
    <x v="4"/>
    <s v="10:33:42"/>
    <s v="W0570"/>
    <s v="W0073"/>
    <x v="0"/>
    <x v="3"/>
    <n v="2862.3"/>
    <n v="1.4681999999999999"/>
    <n v="4202.43"/>
    <n v="3.8300000000000001E-3"/>
    <n v="11.8"/>
    <x v="0"/>
    <x v="1"/>
  </r>
  <r>
    <x v="2646"/>
    <x v="84"/>
    <x v="5"/>
    <s v="03:31:08"/>
    <s v="W0392"/>
    <s v="W0304"/>
    <x v="0"/>
    <x v="3"/>
    <n v="273.01"/>
    <n v="1.3471"/>
    <n v="367.77"/>
    <n v="2.797E-3"/>
    <n v="8.59"/>
    <x v="0"/>
    <x v="0"/>
  </r>
  <r>
    <x v="2647"/>
    <x v="288"/>
    <x v="8"/>
    <s v="12:04:45"/>
    <s v="W0352"/>
    <s v="W0005"/>
    <x v="0"/>
    <x v="3"/>
    <n v="645"/>
    <n v="1.1105"/>
    <n v="716.27"/>
    <n v="1.2329999999999999E-3"/>
    <n v="3.73"/>
    <x v="0"/>
    <x v="0"/>
  </r>
  <r>
    <x v="2648"/>
    <x v="86"/>
    <x v="8"/>
    <s v="00:45:11"/>
    <s v="W0576"/>
    <s v="W0588"/>
    <x v="0"/>
    <x v="1"/>
    <n v="1349"/>
    <n v="1.1388"/>
    <n v="1536.24"/>
    <n v="2.9160000000000002E-3"/>
    <n v="10"/>
    <x v="0"/>
    <x v="0"/>
  </r>
  <r>
    <x v="2649"/>
    <x v="63"/>
    <x v="9"/>
    <s v="22:45:39"/>
    <s v="W0288"/>
    <s v="W0349"/>
    <x v="0"/>
    <x v="1"/>
    <n v="7452.84"/>
    <n v="1.0461"/>
    <n v="7796.42"/>
    <n v="2.4359999999999998E-3"/>
    <n v="7.71"/>
    <x v="0"/>
    <x v="1"/>
  </r>
  <r>
    <x v="2650"/>
    <x v="208"/>
    <x v="2"/>
    <s v="23:53:40"/>
    <s v="W0523"/>
    <s v="W0400"/>
    <x v="0"/>
    <x v="2"/>
    <n v="942.62"/>
    <n v="1.0459000000000001"/>
    <n v="985.89"/>
    <n v="9.0399999999999996E-4"/>
    <n v="2.67"/>
    <x v="0"/>
    <x v="0"/>
  </r>
  <r>
    <x v="2651"/>
    <x v="4"/>
    <x v="3"/>
    <s v="08:06:30"/>
    <s v="W0162"/>
    <s v="W0595"/>
    <x v="0"/>
    <x v="3"/>
    <n v="377.27"/>
    <n v="1.2158"/>
    <n v="458.68"/>
    <n v="1.4170000000000001E-3"/>
    <n v="4.17"/>
    <x v="0"/>
    <x v="2"/>
  </r>
  <r>
    <x v="2652"/>
    <x v="136"/>
    <x v="6"/>
    <s v="17:29:08"/>
    <s v="W0182"/>
    <s v="W0433"/>
    <x v="0"/>
    <x v="2"/>
    <n v="113.28"/>
    <n v="0.82410000000000005"/>
    <n v="93.35"/>
    <n v="1.5889999999999999E-3"/>
    <n v="5.08"/>
    <x v="0"/>
    <x v="1"/>
  </r>
  <r>
    <x v="2653"/>
    <x v="203"/>
    <x v="11"/>
    <s v="08:23:27"/>
    <s v="W0549"/>
    <s v="W0572"/>
    <x v="0"/>
    <x v="0"/>
    <n v="4075.9"/>
    <n v="1.2867"/>
    <n v="5244.46"/>
    <n v="1.072E-3"/>
    <n v="3.75"/>
    <x v="0"/>
    <x v="2"/>
  </r>
  <r>
    <x v="2654"/>
    <x v="319"/>
    <x v="4"/>
    <s v="17:24:25"/>
    <s v="W0082"/>
    <s v="W0107"/>
    <x v="0"/>
    <x v="3"/>
    <n v="1076.56"/>
    <n v="1.4630000000000001"/>
    <n v="1575.01"/>
    <n v="2.6229999999999999E-3"/>
    <n v="8.2899999999999991"/>
    <x v="0"/>
    <x v="2"/>
  </r>
  <r>
    <x v="2655"/>
    <x v="72"/>
    <x v="9"/>
    <s v="13:56:18"/>
    <s v="W0524"/>
    <s v="W0117"/>
    <x v="0"/>
    <x v="1"/>
    <n v="1926.99"/>
    <n v="0.90720000000000001"/>
    <n v="1748.17"/>
    <n v="7.7089999999999997E-3"/>
    <n v="24.04"/>
    <x v="0"/>
    <x v="0"/>
  </r>
  <r>
    <x v="2656"/>
    <x v="54"/>
    <x v="2"/>
    <s v="00:11:32"/>
    <s v="W0004"/>
    <s v="W0383"/>
    <x v="0"/>
    <x v="4"/>
    <n v="1778.69"/>
    <n v="1.0233000000000001"/>
    <n v="1820.13"/>
    <n v="2.212E-3"/>
    <n v="6.66"/>
    <x v="0"/>
    <x v="1"/>
  </r>
  <r>
    <x v="2657"/>
    <x v="215"/>
    <x v="8"/>
    <s v="07:55:57"/>
    <s v="W0495"/>
    <s v="W0082"/>
    <x v="0"/>
    <x v="2"/>
    <n v="3949.23"/>
    <n v="1.0550999999999999"/>
    <n v="4166.83"/>
    <n v="1.531E-3"/>
    <n v="4.8499999999999996"/>
    <x v="0"/>
    <x v="2"/>
  </r>
  <r>
    <x v="2658"/>
    <x v="261"/>
    <x v="3"/>
    <s v="23:28:52"/>
    <s v="W0555"/>
    <s v="W0410"/>
    <x v="0"/>
    <x v="3"/>
    <n v="1808.69"/>
    <n v="1.1294999999999999"/>
    <n v="2042.92"/>
    <n v="1.704E-3"/>
    <n v="5.38"/>
    <x v="0"/>
    <x v="1"/>
  </r>
  <r>
    <x v="2659"/>
    <x v="220"/>
    <x v="5"/>
    <s v="17:35:11"/>
    <s v="W0051"/>
    <s v="W0070"/>
    <x v="0"/>
    <x v="0"/>
    <n v="125.22"/>
    <n v="1.3238000000000001"/>
    <n v="165.77"/>
    <n v="6.5799999999999995E-4"/>
    <n v="2.15"/>
    <x v="1"/>
    <x v="1"/>
  </r>
  <r>
    <x v="2660"/>
    <x v="202"/>
    <x v="4"/>
    <s v="14:31:35"/>
    <s v="W0261"/>
    <s v="W0387"/>
    <x v="0"/>
    <x v="3"/>
    <n v="2164.59"/>
    <n v="1.4334"/>
    <n v="3102.72"/>
    <n v="8.9800000000000004E-4"/>
    <n v="2.87"/>
    <x v="0"/>
    <x v="2"/>
  </r>
  <r>
    <x v="2661"/>
    <x v="281"/>
    <x v="3"/>
    <s v="21:53:17"/>
    <s v="W0134"/>
    <s v="W0524"/>
    <x v="0"/>
    <x v="3"/>
    <n v="141.33000000000001"/>
    <n v="1.1402000000000001"/>
    <n v="161.13999999999999"/>
    <n v="3.1220000000000002E-3"/>
    <n v="10.220000000000001"/>
    <x v="0"/>
    <x v="2"/>
  </r>
  <r>
    <x v="2662"/>
    <x v="290"/>
    <x v="8"/>
    <s v="20:11:03"/>
    <s v="W0599"/>
    <s v="W0297"/>
    <x v="0"/>
    <x v="2"/>
    <n v="2492.34"/>
    <n v="1.0719000000000001"/>
    <n v="2671.54"/>
    <n v="1.8389999999999999E-3"/>
    <n v="5.95"/>
    <x v="0"/>
    <x v="1"/>
  </r>
  <r>
    <x v="2663"/>
    <x v="232"/>
    <x v="2"/>
    <s v="21:36:28"/>
    <s v="W0362"/>
    <s v="W0065"/>
    <x v="0"/>
    <x v="3"/>
    <n v="644.14"/>
    <n v="1.0311999999999999"/>
    <n v="664.24"/>
    <n v="9.19E-4"/>
    <n v="2.64"/>
    <x v="0"/>
    <x v="3"/>
  </r>
  <r>
    <x v="2664"/>
    <x v="251"/>
    <x v="1"/>
    <s v="22:58:33"/>
    <s v="W0568"/>
    <s v="W0575"/>
    <x v="0"/>
    <x v="3"/>
    <n v="2554.31"/>
    <n v="1.0674999999999999"/>
    <n v="2726.73"/>
    <n v="2.4729999999999999E-3"/>
    <n v="7.95"/>
    <x v="0"/>
    <x v="2"/>
  </r>
  <r>
    <x v="2665"/>
    <x v="9"/>
    <x v="6"/>
    <s v="19:45:08"/>
    <s v="W0217"/>
    <s v="W0178"/>
    <x v="0"/>
    <x v="3"/>
    <n v="2761.73"/>
    <n v="0.8155"/>
    <n v="2252.19"/>
    <n v="1.923E-3"/>
    <n v="6.26"/>
    <x v="0"/>
    <x v="1"/>
  </r>
  <r>
    <x v="2666"/>
    <x v="357"/>
    <x v="7"/>
    <s v="00:29:21"/>
    <s v="W0068"/>
    <s v="W0008"/>
    <x v="0"/>
    <x v="0"/>
    <n v="532.45000000000005"/>
    <n v="0.90900000000000003"/>
    <n v="484"/>
    <n v="3.215E-3"/>
    <n v="10.93"/>
    <x v="0"/>
    <x v="2"/>
  </r>
  <r>
    <x v="2667"/>
    <x v="247"/>
    <x v="11"/>
    <s v="17:14:09"/>
    <s v="W0556"/>
    <s v="W0159"/>
    <x v="0"/>
    <x v="4"/>
    <n v="1938.03"/>
    <n v="1.3673"/>
    <n v="2649.87"/>
    <n v="1.4940000000000001E-3"/>
    <n v="4.8"/>
    <x v="0"/>
    <x v="2"/>
  </r>
  <r>
    <x v="2668"/>
    <x v="111"/>
    <x v="4"/>
    <s v="17:45:57"/>
    <s v="W0143"/>
    <s v="W0011"/>
    <x v="0"/>
    <x v="0"/>
    <n v="1426.18"/>
    <n v="1.4329000000000001"/>
    <n v="2043.57"/>
    <n v="6.9709999999999998E-3"/>
    <n v="21.2"/>
    <x v="1"/>
    <x v="0"/>
  </r>
  <r>
    <x v="2669"/>
    <x v="41"/>
    <x v="4"/>
    <s v="19:11:16"/>
    <s v="W0346"/>
    <s v="W0411"/>
    <x v="0"/>
    <x v="3"/>
    <n v="476.88"/>
    <n v="1.3784000000000001"/>
    <n v="657.33"/>
    <n v="1.0709999999999999E-3"/>
    <n v="3.02"/>
    <x v="0"/>
    <x v="2"/>
  </r>
  <r>
    <x v="2670"/>
    <x v="362"/>
    <x v="9"/>
    <s v="03:32:42"/>
    <s v="W0554"/>
    <s v="W0155"/>
    <x v="0"/>
    <x v="0"/>
    <n v="472.37"/>
    <n v="0.89019999999999999"/>
    <n v="420.5"/>
    <n v="1.354E-3"/>
    <n v="4.5199999999999996"/>
    <x v="0"/>
    <x v="0"/>
  </r>
  <r>
    <x v="2671"/>
    <x v="130"/>
    <x v="9"/>
    <s v="00:47:34"/>
    <s v="W0585"/>
    <s v="W0206"/>
    <x v="0"/>
    <x v="0"/>
    <n v="1844.57"/>
    <n v="1.0094000000000001"/>
    <n v="1861.91"/>
    <n v="8.6700000000000004E-4"/>
    <n v="2.62"/>
    <x v="0"/>
    <x v="0"/>
  </r>
  <r>
    <x v="2672"/>
    <x v="57"/>
    <x v="10"/>
    <s v="04:05:03"/>
    <s v="W0194"/>
    <s v="W0115"/>
    <x v="0"/>
    <x v="2"/>
    <n v="4780.82"/>
    <n v="1.0408999999999999"/>
    <n v="4976.3599999999997"/>
    <n v="1.5989999999999999E-3"/>
    <n v="5.09"/>
    <x v="0"/>
    <x v="0"/>
  </r>
  <r>
    <x v="2673"/>
    <x v="164"/>
    <x v="8"/>
    <s v="10:32:37"/>
    <s v="W0246"/>
    <s v="W0379"/>
    <x v="0"/>
    <x v="0"/>
    <n v="287.11"/>
    <n v="1.1435"/>
    <n v="328.31"/>
    <n v="2.1080000000000001E-3"/>
    <n v="6.88"/>
    <x v="0"/>
    <x v="2"/>
  </r>
  <r>
    <x v="2674"/>
    <x v="217"/>
    <x v="0"/>
    <s v="12:23:58"/>
    <s v="W0314"/>
    <s v="W0599"/>
    <x v="0"/>
    <x v="3"/>
    <n v="1971.18"/>
    <n v="1.2433000000000001"/>
    <n v="2450.77"/>
    <n v="3.4150000000000001E-3"/>
    <n v="10.93"/>
    <x v="0"/>
    <x v="0"/>
  </r>
  <r>
    <x v="2675"/>
    <x v="32"/>
    <x v="3"/>
    <s v="04:12:52"/>
    <s v="W0384"/>
    <s v="W0350"/>
    <x v="0"/>
    <x v="3"/>
    <n v="835.78"/>
    <n v="1.147"/>
    <n v="958.64"/>
    <n v="2.0600000000000002E-3"/>
    <n v="6.69"/>
    <x v="0"/>
    <x v="1"/>
  </r>
  <r>
    <x v="2676"/>
    <x v="102"/>
    <x v="6"/>
    <s v="06:34:45"/>
    <s v="W0277"/>
    <s v="W0098"/>
    <x v="0"/>
    <x v="1"/>
    <n v="5251.2"/>
    <n v="0.89129999999999998"/>
    <n v="4680.3900000000003"/>
    <n v="3.0079999999999998E-3"/>
    <n v="9.6999999999999993"/>
    <x v="0"/>
    <x v="0"/>
  </r>
  <r>
    <x v="2677"/>
    <x v="228"/>
    <x v="1"/>
    <s v="04:01:05"/>
    <s v="W0072"/>
    <s v="W0019"/>
    <x v="0"/>
    <x v="3"/>
    <n v="1862.43"/>
    <n v="1.1635"/>
    <n v="2166.94"/>
    <n v="3.4480000000000001E-3"/>
    <n v="10.55"/>
    <x v="0"/>
    <x v="3"/>
  </r>
  <r>
    <x v="2678"/>
    <x v="107"/>
    <x v="9"/>
    <s v="03:29:04"/>
    <s v="W0129"/>
    <s v="W0313"/>
    <x v="0"/>
    <x v="2"/>
    <n v="1564.61"/>
    <n v="0.92210000000000003"/>
    <n v="1442.73"/>
    <n v="1.606E-3"/>
    <n v="4.72"/>
    <x v="0"/>
    <x v="0"/>
  </r>
  <r>
    <x v="2679"/>
    <x v="29"/>
    <x v="6"/>
    <s v="08:20:13"/>
    <s v="W0358"/>
    <s v="W0528"/>
    <x v="0"/>
    <x v="3"/>
    <n v="209.9"/>
    <n v="0.83819999999999995"/>
    <n v="175.94"/>
    <n v="1.1280000000000001E-3"/>
    <n v="3.87"/>
    <x v="0"/>
    <x v="1"/>
  </r>
  <r>
    <x v="2680"/>
    <x v="74"/>
    <x v="10"/>
    <s v="04:28:29"/>
    <s v="W0525"/>
    <s v="W0557"/>
    <x v="0"/>
    <x v="2"/>
    <n v="9429.23"/>
    <n v="1.1000000000000001"/>
    <n v="10372.15"/>
    <n v="2.3389999999999999E-3"/>
    <n v="7.82"/>
    <x v="0"/>
    <x v="0"/>
  </r>
  <r>
    <x v="2681"/>
    <x v="318"/>
    <x v="1"/>
    <s v="01:20:42"/>
    <s v="W0220"/>
    <s v="W0445"/>
    <x v="0"/>
    <x v="3"/>
    <n v="979.51"/>
    <n v="1.2248000000000001"/>
    <n v="1199.7"/>
    <n v="4.0309999999999999E-3"/>
    <n v="12.15"/>
    <x v="0"/>
    <x v="0"/>
  </r>
  <r>
    <x v="2682"/>
    <x v="168"/>
    <x v="8"/>
    <s v="15:40:34"/>
    <s v="W0006"/>
    <s v="W0231"/>
    <x v="0"/>
    <x v="3"/>
    <n v="796.39"/>
    <n v="1.0805"/>
    <n v="860.5"/>
    <n v="5.1370000000000001E-3"/>
    <n v="15.22"/>
    <x v="0"/>
    <x v="2"/>
  </r>
  <r>
    <x v="2683"/>
    <x v="54"/>
    <x v="2"/>
    <s v="23:48:31"/>
    <s v="W0228"/>
    <s v="W0359"/>
    <x v="0"/>
    <x v="0"/>
    <n v="2411.62"/>
    <n v="1.0233000000000001"/>
    <n v="2467.81"/>
    <n v="7.3700000000000002E-4"/>
    <n v="2.41"/>
    <x v="0"/>
    <x v="0"/>
  </r>
  <r>
    <x v="2684"/>
    <x v="10"/>
    <x v="7"/>
    <s v="09:22:43"/>
    <s v="W0017"/>
    <s v="W0383"/>
    <x v="0"/>
    <x v="0"/>
    <n v="131.80000000000001"/>
    <n v="0.90159999999999996"/>
    <n v="118.83"/>
    <n v="8.9899999999999995E-4"/>
    <n v="2.75"/>
    <x v="0"/>
    <x v="2"/>
  </r>
  <r>
    <x v="2685"/>
    <x v="328"/>
    <x v="3"/>
    <s v="07:54:06"/>
    <s v="W0585"/>
    <s v="W0512"/>
    <x v="0"/>
    <x v="0"/>
    <n v="2693.03"/>
    <n v="1.2331000000000001"/>
    <n v="3320.78"/>
    <n v="9.7000000000000005E-4"/>
    <n v="2.95"/>
    <x v="0"/>
    <x v="0"/>
  </r>
  <r>
    <x v="2686"/>
    <x v="181"/>
    <x v="11"/>
    <s v="05:58:45"/>
    <s v="W0012"/>
    <s v="W0044"/>
    <x v="0"/>
    <x v="0"/>
    <n v="3373.95"/>
    <n v="1.258"/>
    <n v="4244.43"/>
    <n v="4.3499999999999997E-3"/>
    <n v="13.62"/>
    <x v="0"/>
    <x v="2"/>
  </r>
  <r>
    <x v="2687"/>
    <x v="251"/>
    <x v="1"/>
    <s v="07:47:06"/>
    <s v="W0598"/>
    <s v="W0365"/>
    <x v="0"/>
    <x v="3"/>
    <n v="266.75"/>
    <n v="1.0674999999999999"/>
    <n v="284.76"/>
    <n v="4.2729999999999999E-3"/>
    <n v="13.78"/>
    <x v="0"/>
    <x v="0"/>
  </r>
  <r>
    <x v="2688"/>
    <x v="202"/>
    <x v="4"/>
    <s v="15:57:00"/>
    <s v="W0499"/>
    <s v="W0111"/>
    <x v="0"/>
    <x v="2"/>
    <n v="1767.49"/>
    <n v="1.4334"/>
    <n v="2533.52"/>
    <n v="2.0579999999999999E-3"/>
    <n v="6.76"/>
    <x v="0"/>
    <x v="0"/>
  </r>
  <r>
    <x v="2689"/>
    <x v="42"/>
    <x v="2"/>
    <s v="03:38:04"/>
    <s v="W0502"/>
    <s v="W0223"/>
    <x v="0"/>
    <x v="0"/>
    <n v="1007.23"/>
    <n v="1.0884"/>
    <n v="1096.27"/>
    <n v="2.2139999999999998E-3"/>
    <n v="7.73"/>
    <x v="0"/>
    <x v="0"/>
  </r>
  <r>
    <x v="2690"/>
    <x v="263"/>
    <x v="2"/>
    <s v="23:54:55"/>
    <s v="W0070"/>
    <s v="W0386"/>
    <x v="0"/>
    <x v="2"/>
    <n v="1706.44"/>
    <n v="0.98939999999999995"/>
    <n v="1688.35"/>
    <n v="3.2260000000000001E-3"/>
    <n v="11.01"/>
    <x v="0"/>
    <x v="1"/>
  </r>
  <r>
    <x v="2691"/>
    <x v="181"/>
    <x v="11"/>
    <s v="16:17:37"/>
    <s v="W0108"/>
    <s v="W0265"/>
    <x v="0"/>
    <x v="0"/>
    <n v="196.08"/>
    <n v="1.258"/>
    <n v="246.67"/>
    <n v="2.8219999999999999E-3"/>
    <n v="8.48"/>
    <x v="0"/>
    <x v="1"/>
  </r>
  <r>
    <x v="2692"/>
    <x v="119"/>
    <x v="5"/>
    <s v="09:04:55"/>
    <s v="W0201"/>
    <s v="W0271"/>
    <x v="0"/>
    <x v="1"/>
    <n v="10148.030000000001"/>
    <n v="1.2827"/>
    <n v="13016.88"/>
    <n v="6.0769999999999999E-3"/>
    <n v="18.63"/>
    <x v="0"/>
    <x v="3"/>
  </r>
  <r>
    <x v="2693"/>
    <x v="250"/>
    <x v="5"/>
    <s v="08:56:26"/>
    <s v="W0052"/>
    <s v="W0212"/>
    <x v="0"/>
    <x v="0"/>
    <n v="2453.21"/>
    <n v="1.3947000000000001"/>
    <n v="3421.49"/>
    <n v="1.804E-3"/>
    <n v="5.99"/>
    <x v="0"/>
    <x v="3"/>
  </r>
  <r>
    <x v="2694"/>
    <x v="264"/>
    <x v="7"/>
    <s v="08:41:49"/>
    <s v="W0549"/>
    <s v="W0496"/>
    <x v="0"/>
    <x v="3"/>
    <n v="330.56"/>
    <n v="0.8851"/>
    <n v="292.58"/>
    <n v="3.1380000000000002E-3"/>
    <n v="10.07"/>
    <x v="0"/>
    <x v="0"/>
  </r>
  <r>
    <x v="2695"/>
    <x v="202"/>
    <x v="4"/>
    <s v="01:59:11"/>
    <s v="W0259"/>
    <s v="W0314"/>
    <x v="0"/>
    <x v="0"/>
    <n v="618.37"/>
    <n v="1.4334"/>
    <n v="886.37"/>
    <n v="2.3010000000000001E-3"/>
    <n v="7.77"/>
    <x v="0"/>
    <x v="0"/>
  </r>
  <r>
    <x v="2696"/>
    <x v="327"/>
    <x v="11"/>
    <s v="12:37:34"/>
    <s v="W0482"/>
    <s v="W0387"/>
    <x v="0"/>
    <x v="0"/>
    <n v="3555.67"/>
    <n v="1.145"/>
    <n v="4071.24"/>
    <n v="4.169E-3"/>
    <n v="12.6"/>
    <x v="0"/>
    <x v="1"/>
  </r>
  <r>
    <x v="2697"/>
    <x v="350"/>
    <x v="10"/>
    <s v="16:51:36"/>
    <s v="W0264"/>
    <s v="W0247"/>
    <x v="0"/>
    <x v="0"/>
    <n v="1670.74"/>
    <n v="1.0051000000000001"/>
    <n v="1679.26"/>
    <n v="3.15E-3"/>
    <n v="10.11"/>
    <x v="0"/>
    <x v="0"/>
  </r>
  <r>
    <x v="2698"/>
    <x v="354"/>
    <x v="6"/>
    <s v="18:56:56"/>
    <s v="W0303"/>
    <s v="W0567"/>
    <x v="0"/>
    <x v="2"/>
    <n v="518.88"/>
    <n v="0.87549999999999994"/>
    <n v="454.28"/>
    <n v="2.1700000000000001E-3"/>
    <n v="7.12"/>
    <x v="0"/>
    <x v="1"/>
  </r>
  <r>
    <x v="2699"/>
    <x v="357"/>
    <x v="7"/>
    <s v="01:34:17"/>
    <s v="W0576"/>
    <s v="W0350"/>
    <x v="0"/>
    <x v="0"/>
    <n v="1402.96"/>
    <n v="0.90900000000000003"/>
    <n v="1275.29"/>
    <n v="1.6869999999999999E-3"/>
    <n v="5.9"/>
    <x v="0"/>
    <x v="2"/>
  </r>
  <r>
    <x v="2700"/>
    <x v="74"/>
    <x v="10"/>
    <s v="03:44:11"/>
    <s v="W0554"/>
    <s v="W0072"/>
    <x v="0"/>
    <x v="1"/>
    <n v="1535.82"/>
    <n v="1.1000000000000001"/>
    <n v="1689.4"/>
    <n v="1.964E-3"/>
    <n v="6.19"/>
    <x v="0"/>
    <x v="0"/>
  </r>
  <r>
    <x v="2701"/>
    <x v="82"/>
    <x v="0"/>
    <s v="08:09:35"/>
    <s v="W0555"/>
    <s v="W0296"/>
    <x v="0"/>
    <x v="0"/>
    <n v="271.62"/>
    <n v="1.1959"/>
    <n v="324.83"/>
    <n v="1.1689999999999999E-3"/>
    <n v="3.95"/>
    <x v="0"/>
    <x v="0"/>
  </r>
  <r>
    <x v="2702"/>
    <x v="153"/>
    <x v="7"/>
    <s v="18:13:04"/>
    <s v="W0125"/>
    <s v="W0213"/>
    <x v="0"/>
    <x v="3"/>
    <n v="839.45"/>
    <n v="0.91120000000000001"/>
    <n v="764.91"/>
    <n v="3.5980000000000001E-3"/>
    <n v="11.22"/>
    <x v="0"/>
    <x v="0"/>
  </r>
  <r>
    <x v="2703"/>
    <x v="39"/>
    <x v="8"/>
    <s v="12:51:58"/>
    <s v="W0270"/>
    <s v="W0295"/>
    <x v="0"/>
    <x v="1"/>
    <n v="4184.62"/>
    <n v="1.0738000000000001"/>
    <n v="4493.4399999999996"/>
    <n v="1.699E-3"/>
    <n v="5.49"/>
    <x v="0"/>
    <x v="2"/>
  </r>
  <r>
    <x v="2704"/>
    <x v="78"/>
    <x v="10"/>
    <s v="11:52:07"/>
    <s v="W0480"/>
    <s v="W0171"/>
    <x v="0"/>
    <x v="2"/>
    <n v="512.54"/>
    <n v="1.1306"/>
    <n v="579.48"/>
    <n v="2.4510000000000001E-3"/>
    <n v="7.51"/>
    <x v="0"/>
    <x v="0"/>
  </r>
  <r>
    <x v="2705"/>
    <x v="7"/>
    <x v="5"/>
    <s v="22:52:02"/>
    <s v="W0132"/>
    <s v="W0246"/>
    <x v="0"/>
    <x v="3"/>
    <n v="2000.64"/>
    <n v="1.4005000000000001"/>
    <n v="2801.9"/>
    <n v="9.68E-4"/>
    <n v="3.1"/>
    <x v="0"/>
    <x v="0"/>
  </r>
  <r>
    <x v="2706"/>
    <x v="118"/>
    <x v="0"/>
    <s v="19:54:31"/>
    <s v="W0002"/>
    <s v="W0141"/>
    <x v="0"/>
    <x v="3"/>
    <n v="3175.61"/>
    <n v="1.1940999999999999"/>
    <n v="3792"/>
    <n v="2.7369999999999998E-3"/>
    <n v="8.43"/>
    <x v="0"/>
    <x v="0"/>
  </r>
  <r>
    <x v="2707"/>
    <x v="271"/>
    <x v="3"/>
    <s v="06:06:01"/>
    <s v="W0115"/>
    <s v="W0240"/>
    <x v="0"/>
    <x v="0"/>
    <n v="2573.4699999999998"/>
    <n v="1.1211"/>
    <n v="2885.12"/>
    <n v="1.7080000000000001E-3"/>
    <n v="5.55"/>
    <x v="0"/>
    <x v="0"/>
  </r>
  <r>
    <x v="2708"/>
    <x v="307"/>
    <x v="7"/>
    <s v="22:22:54"/>
    <s v="W0481"/>
    <s v="W0311"/>
    <x v="0"/>
    <x v="3"/>
    <n v="1883.91"/>
    <n v="0.9556"/>
    <n v="1800.26"/>
    <n v="9.5370000000000003E-3"/>
    <n v="28.83"/>
    <x v="0"/>
    <x v="2"/>
  </r>
  <r>
    <x v="2709"/>
    <x v="352"/>
    <x v="2"/>
    <s v="03:57:51"/>
    <s v="W0001"/>
    <s v="W0416"/>
    <x v="0"/>
    <x v="0"/>
    <n v="271.26"/>
    <n v="1.0677000000000001"/>
    <n v="289.62"/>
    <n v="3.2290000000000001E-3"/>
    <n v="9.76"/>
    <x v="0"/>
    <x v="1"/>
  </r>
  <r>
    <x v="2710"/>
    <x v="87"/>
    <x v="9"/>
    <s v="05:05:21"/>
    <s v="W0331"/>
    <s v="W0398"/>
    <x v="0"/>
    <x v="4"/>
    <n v="1461.85"/>
    <n v="1.0703"/>
    <n v="1564.62"/>
    <n v="6.9399999999999996E-4"/>
    <n v="2.04"/>
    <x v="0"/>
    <x v="1"/>
  </r>
  <r>
    <x v="2711"/>
    <x v="81"/>
    <x v="5"/>
    <s v="04:47:30"/>
    <s v="W0577"/>
    <s v="W0022"/>
    <x v="0"/>
    <x v="3"/>
    <n v="1378.72"/>
    <n v="1.3242"/>
    <n v="1825.7"/>
    <n v="4.3670000000000002E-3"/>
    <n v="15.11"/>
    <x v="0"/>
    <x v="1"/>
  </r>
  <r>
    <x v="2712"/>
    <x v="226"/>
    <x v="7"/>
    <s v="13:37:53"/>
    <s v="W0391"/>
    <s v="W0078"/>
    <x v="0"/>
    <x v="3"/>
    <n v="1034.2"/>
    <n v="0.91739999999999999"/>
    <n v="948.78"/>
    <n v="2.5240000000000002E-3"/>
    <n v="8.9"/>
    <x v="0"/>
    <x v="2"/>
  </r>
  <r>
    <x v="2713"/>
    <x v="77"/>
    <x v="10"/>
    <s v="20:56:44"/>
    <s v="W0143"/>
    <s v="W0475"/>
    <x v="0"/>
    <x v="2"/>
    <n v="2716.21"/>
    <n v="1.1080000000000001"/>
    <n v="3009.56"/>
    <n v="9.4399999999999996E-4"/>
    <n v="3.24"/>
    <x v="0"/>
    <x v="2"/>
  </r>
  <r>
    <x v="2714"/>
    <x v="33"/>
    <x v="6"/>
    <s v="21:16:49"/>
    <s v="W0328"/>
    <s v="W0353"/>
    <x v="0"/>
    <x v="3"/>
    <n v="982.19"/>
    <n v="0.85409999999999997"/>
    <n v="838.89"/>
    <n v="1.1490000000000001E-3"/>
    <n v="3.93"/>
    <x v="0"/>
    <x v="3"/>
  </r>
  <r>
    <x v="2715"/>
    <x v="33"/>
    <x v="6"/>
    <s v="13:03:31"/>
    <s v="W0377"/>
    <s v="W0371"/>
    <x v="0"/>
    <x v="2"/>
    <n v="3641.03"/>
    <n v="0.85409999999999997"/>
    <n v="3109.8"/>
    <n v="1.2570000000000001E-3"/>
    <n v="3.72"/>
    <x v="0"/>
    <x v="0"/>
  </r>
  <r>
    <x v="2716"/>
    <x v="223"/>
    <x v="7"/>
    <s v="09:47:01"/>
    <s v="W0090"/>
    <s v="W0021"/>
    <x v="0"/>
    <x v="3"/>
    <n v="3051.25"/>
    <n v="0.98719999999999997"/>
    <n v="3012.19"/>
    <n v="5.0410000000000003E-3"/>
    <n v="15.35"/>
    <x v="0"/>
    <x v="0"/>
  </r>
  <r>
    <x v="2717"/>
    <x v="41"/>
    <x v="4"/>
    <s v="01:01:50"/>
    <s v="W0042"/>
    <s v="W0507"/>
    <x v="0"/>
    <x v="0"/>
    <n v="623.4"/>
    <n v="1.3784000000000001"/>
    <n v="859.29"/>
    <n v="1.096E-3"/>
    <n v="3.69"/>
    <x v="0"/>
    <x v="0"/>
  </r>
  <r>
    <x v="2718"/>
    <x v="206"/>
    <x v="8"/>
    <s v="06:38:11"/>
    <s v="W0035"/>
    <s v="W0160"/>
    <x v="0"/>
    <x v="3"/>
    <n v="289.19"/>
    <n v="1.1492"/>
    <n v="332.34"/>
    <n v="2.2980000000000001E-3"/>
    <n v="7.11"/>
    <x v="0"/>
    <x v="3"/>
  </r>
  <r>
    <x v="2719"/>
    <x v="133"/>
    <x v="9"/>
    <s v="02:52:54"/>
    <s v="W0494"/>
    <s v="W0361"/>
    <x v="0"/>
    <x v="2"/>
    <n v="2908.25"/>
    <n v="0.96760000000000002"/>
    <n v="2814.02"/>
    <n v="1.372E-3"/>
    <n v="4.38"/>
    <x v="0"/>
    <x v="0"/>
  </r>
  <r>
    <x v="2720"/>
    <x v="347"/>
    <x v="11"/>
    <s v="06:55:24"/>
    <s v="W0553"/>
    <s v="W0556"/>
    <x v="0"/>
    <x v="0"/>
    <n v="4707.6000000000004"/>
    <n v="1.165"/>
    <n v="5484.35"/>
    <n v="1.572E-3"/>
    <n v="4.67"/>
    <x v="0"/>
    <x v="2"/>
  </r>
  <r>
    <x v="2721"/>
    <x v="188"/>
    <x v="1"/>
    <s v="01:20:47"/>
    <s v="W0124"/>
    <s v="W0297"/>
    <x v="0"/>
    <x v="4"/>
    <n v="1335.26"/>
    <n v="1.2694000000000001"/>
    <n v="1694.98"/>
    <n v="2.8189999999999999E-3"/>
    <n v="9.17"/>
    <x v="0"/>
    <x v="1"/>
  </r>
  <r>
    <x v="2722"/>
    <x v="279"/>
    <x v="8"/>
    <s v="06:05:10"/>
    <s v="W0057"/>
    <s v="W0352"/>
    <x v="0"/>
    <x v="0"/>
    <n v="1787.83"/>
    <n v="1.0245"/>
    <n v="1831.63"/>
    <n v="2.9129999999999998E-3"/>
    <n v="10.54"/>
    <x v="0"/>
    <x v="0"/>
  </r>
  <r>
    <x v="2723"/>
    <x v="348"/>
    <x v="10"/>
    <s v="21:17:56"/>
    <s v="W0456"/>
    <s v="W0180"/>
    <x v="0"/>
    <x v="1"/>
    <n v="7098.07"/>
    <n v="1.0032000000000001"/>
    <n v="7120.78"/>
    <n v="1.194E-3"/>
    <n v="4.08"/>
    <x v="0"/>
    <x v="3"/>
  </r>
  <r>
    <x v="2724"/>
    <x v="95"/>
    <x v="5"/>
    <s v="11:18:30"/>
    <s v="W0235"/>
    <s v="W0472"/>
    <x v="0"/>
    <x v="0"/>
    <n v="209.44"/>
    <n v="1.3433999999999999"/>
    <n v="281.36"/>
    <n v="7.18E-4"/>
    <n v="2.3199999999999998"/>
    <x v="0"/>
    <x v="0"/>
  </r>
  <r>
    <x v="2725"/>
    <x v="113"/>
    <x v="0"/>
    <s v="05:04:57"/>
    <s v="W0392"/>
    <s v="W0395"/>
    <x v="0"/>
    <x v="1"/>
    <n v="13899.91"/>
    <n v="1.1921999999999999"/>
    <n v="16571.47"/>
    <n v="1.1069999999999999E-3"/>
    <n v="3.31"/>
    <x v="0"/>
    <x v="1"/>
  </r>
  <r>
    <x v="2726"/>
    <x v="161"/>
    <x v="5"/>
    <s v="01:56:52"/>
    <s v="W0492"/>
    <s v="W0213"/>
    <x v="0"/>
    <x v="3"/>
    <n v="733.18"/>
    <n v="1.3774999999999999"/>
    <n v="1009.96"/>
    <n v="1.8270000000000001E-3"/>
    <n v="5.41"/>
    <x v="0"/>
    <x v="1"/>
  </r>
  <r>
    <x v="2727"/>
    <x v="159"/>
    <x v="9"/>
    <s v="13:45:44"/>
    <s v="W0343"/>
    <s v="W0530"/>
    <x v="0"/>
    <x v="0"/>
    <n v="6745.04"/>
    <n v="1"/>
    <n v="6745.04"/>
    <n v="3.068E-3"/>
    <n v="10.1"/>
    <x v="0"/>
    <x v="0"/>
  </r>
  <r>
    <x v="2728"/>
    <x v="151"/>
    <x v="6"/>
    <s v="05:50:10"/>
    <s v="W0176"/>
    <s v="W0395"/>
    <x v="0"/>
    <x v="0"/>
    <n v="2625.67"/>
    <n v="0.89270000000000005"/>
    <n v="2343.94"/>
    <n v="2.9369999999999999E-3"/>
    <n v="9.0399999999999991"/>
    <x v="0"/>
    <x v="0"/>
  </r>
  <r>
    <x v="2729"/>
    <x v="145"/>
    <x v="11"/>
    <s v="15:18:48"/>
    <s v="W0052"/>
    <s v="W0027"/>
    <x v="0"/>
    <x v="3"/>
    <n v="1631.96"/>
    <n v="1.1800999999999999"/>
    <n v="1925.88"/>
    <n v="4.9709999999999997E-3"/>
    <n v="16"/>
    <x v="0"/>
    <x v="0"/>
  </r>
  <r>
    <x v="2730"/>
    <x v="52"/>
    <x v="7"/>
    <s v="00:54:24"/>
    <s v="W0550"/>
    <s v="W0449"/>
    <x v="0"/>
    <x v="0"/>
    <n v="7697.7"/>
    <n v="0.86609999999999998"/>
    <n v="6666.98"/>
    <n v="3.2190000000000001E-3"/>
    <n v="9.4600000000000009"/>
    <x v="0"/>
    <x v="2"/>
  </r>
  <r>
    <x v="2731"/>
    <x v="183"/>
    <x v="8"/>
    <s v="08:01:46"/>
    <s v="W0478"/>
    <s v="W0438"/>
    <x v="0"/>
    <x v="2"/>
    <n v="1623.23"/>
    <n v="1.1336999999999999"/>
    <n v="1840.26"/>
    <n v="1.4859999999999999E-3"/>
    <n v="4.6500000000000004"/>
    <x v="0"/>
    <x v="0"/>
  </r>
  <r>
    <x v="2732"/>
    <x v="26"/>
    <x v="10"/>
    <s v="11:36:35"/>
    <s v="W0489"/>
    <s v="W0285"/>
    <x v="0"/>
    <x v="0"/>
    <n v="4708.58"/>
    <n v="1.1126"/>
    <n v="5238.7700000000004"/>
    <n v="2.627E-3"/>
    <n v="8.2100000000000009"/>
    <x v="0"/>
    <x v="1"/>
  </r>
  <r>
    <x v="2733"/>
    <x v="169"/>
    <x v="9"/>
    <s v="03:49:26"/>
    <s v="W0005"/>
    <s v="W0189"/>
    <x v="0"/>
    <x v="3"/>
    <n v="2659.84"/>
    <n v="1.0254000000000001"/>
    <n v="2727.4"/>
    <n v="7.3899999999999997E-4"/>
    <n v="2.3199999999999998"/>
    <x v="0"/>
    <x v="1"/>
  </r>
  <r>
    <x v="2734"/>
    <x v="189"/>
    <x v="10"/>
    <s v="18:41:22"/>
    <s v="W0209"/>
    <s v="W0199"/>
    <x v="0"/>
    <x v="3"/>
    <n v="651.78"/>
    <n v="1.0362"/>
    <n v="675.37"/>
    <n v="3.248E-3"/>
    <n v="11.37"/>
    <x v="0"/>
    <x v="0"/>
  </r>
  <r>
    <x v="2735"/>
    <x v="339"/>
    <x v="11"/>
    <s v="13:08:03"/>
    <s v="W0217"/>
    <s v="W0102"/>
    <x v="0"/>
    <x v="3"/>
    <n v="331.78"/>
    <n v="1.2543"/>
    <n v="416.15"/>
    <n v="3.2369999999999999E-3"/>
    <n v="9.9700000000000006"/>
    <x v="0"/>
    <x v="1"/>
  </r>
  <r>
    <x v="2736"/>
    <x v="205"/>
    <x v="9"/>
    <s v="10:30:46"/>
    <s v="W0536"/>
    <s v="W0479"/>
    <x v="0"/>
    <x v="4"/>
    <n v="9617.7199999999993"/>
    <n v="0.96409999999999996"/>
    <n v="9272.44"/>
    <n v="1.2030000000000001E-3"/>
    <n v="3.78"/>
    <x v="0"/>
    <x v="0"/>
  </r>
  <r>
    <x v="2737"/>
    <x v="296"/>
    <x v="8"/>
    <s v="18:46:51"/>
    <s v="W0342"/>
    <s v="W0224"/>
    <x v="0"/>
    <x v="0"/>
    <n v="1268.08"/>
    <n v="1.0909"/>
    <n v="1383.35"/>
    <n v="6.0369999999999998E-3"/>
    <n v="19.34"/>
    <x v="0"/>
    <x v="3"/>
  </r>
  <r>
    <x v="2738"/>
    <x v="356"/>
    <x v="3"/>
    <s v="00:33:32"/>
    <s v="W0401"/>
    <s v="W0517"/>
    <x v="0"/>
    <x v="3"/>
    <n v="2357.16"/>
    <n v="1.1256999999999999"/>
    <n v="2653.46"/>
    <n v="3.496E-3"/>
    <n v="11.15"/>
    <x v="0"/>
    <x v="0"/>
  </r>
  <r>
    <x v="2739"/>
    <x v="354"/>
    <x v="6"/>
    <s v="06:37:31"/>
    <s v="W0462"/>
    <s v="W0527"/>
    <x v="0"/>
    <x v="0"/>
    <n v="1866.23"/>
    <n v="0.87549999999999994"/>
    <n v="1633.88"/>
    <n v="4.653E-3"/>
    <n v="17.059999999999999"/>
    <x v="0"/>
    <x v="2"/>
  </r>
  <r>
    <x v="2740"/>
    <x v="323"/>
    <x v="1"/>
    <s v="16:08:58"/>
    <s v="W0211"/>
    <s v="W0441"/>
    <x v="0"/>
    <x v="3"/>
    <n v="1979.19"/>
    <n v="1.0597000000000001"/>
    <n v="2097.35"/>
    <n v="3.9529999999999999E-3"/>
    <n v="12.75"/>
    <x v="0"/>
    <x v="3"/>
  </r>
  <r>
    <x v="2741"/>
    <x v="129"/>
    <x v="2"/>
    <s v="23:25:35"/>
    <s v="W0026"/>
    <s v="W0517"/>
    <x v="0"/>
    <x v="3"/>
    <n v="2602.4899999999998"/>
    <n v="0.97640000000000005"/>
    <n v="2541.0700000000002"/>
    <n v="1.5709999999999999E-3"/>
    <n v="5.12"/>
    <x v="0"/>
    <x v="3"/>
  </r>
  <r>
    <x v="2742"/>
    <x v="45"/>
    <x v="1"/>
    <s v="14:22:37"/>
    <s v="W0252"/>
    <s v="W0230"/>
    <x v="0"/>
    <x v="0"/>
    <n v="1037.48"/>
    <n v="1.2904"/>
    <n v="1338.76"/>
    <n v="1.72E-3"/>
    <n v="5.14"/>
    <x v="0"/>
    <x v="2"/>
  </r>
  <r>
    <x v="2743"/>
    <x v="95"/>
    <x v="5"/>
    <s v="19:10:21"/>
    <s v="W0003"/>
    <s v="W0114"/>
    <x v="0"/>
    <x v="2"/>
    <n v="6124.61"/>
    <n v="1.3433999999999999"/>
    <n v="8227.7999999999993"/>
    <n v="1.382E-3"/>
    <n v="4.45"/>
    <x v="0"/>
    <x v="0"/>
  </r>
  <r>
    <x v="2744"/>
    <x v="88"/>
    <x v="3"/>
    <s v="06:23:56"/>
    <s v="W0002"/>
    <s v="W0516"/>
    <x v="0"/>
    <x v="1"/>
    <n v="9809.82"/>
    <n v="1.1780999999999999"/>
    <n v="11556.95"/>
    <n v="6.02E-4"/>
    <n v="1.94"/>
    <x v="0"/>
    <x v="1"/>
  </r>
  <r>
    <x v="2745"/>
    <x v="153"/>
    <x v="7"/>
    <s v="12:10:33"/>
    <s v="W0002"/>
    <s v="W0184"/>
    <x v="0"/>
    <x v="1"/>
    <n v="1454.93"/>
    <n v="0.91120000000000001"/>
    <n v="1325.73"/>
    <n v="3.1589999999999999E-3"/>
    <n v="10.56"/>
    <x v="0"/>
    <x v="0"/>
  </r>
  <r>
    <x v="2746"/>
    <x v="172"/>
    <x v="6"/>
    <s v="02:25:57"/>
    <s v="W0150"/>
    <s v="W0034"/>
    <x v="0"/>
    <x v="4"/>
    <n v="1180"/>
    <n v="0.80959999999999999"/>
    <n v="955.33"/>
    <n v="4.6759999999999996E-3"/>
    <n v="15.11"/>
    <x v="0"/>
    <x v="0"/>
  </r>
  <r>
    <x v="2747"/>
    <x v="230"/>
    <x v="2"/>
    <s v="19:16:39"/>
    <s v="W0583"/>
    <s v="W0296"/>
    <x v="0"/>
    <x v="3"/>
    <n v="316.66000000000003"/>
    <n v="1.0125"/>
    <n v="320.62"/>
    <n v="2.1380000000000001E-3"/>
    <n v="6.55"/>
    <x v="0"/>
    <x v="1"/>
  </r>
  <r>
    <x v="2748"/>
    <x v="133"/>
    <x v="9"/>
    <s v="23:37:46"/>
    <s v="W0004"/>
    <s v="W0453"/>
    <x v="0"/>
    <x v="3"/>
    <n v="9357.24"/>
    <n v="0.96760000000000002"/>
    <n v="9054.07"/>
    <n v="1.1703E-2"/>
    <n v="39.36"/>
    <x v="0"/>
    <x v="3"/>
  </r>
  <r>
    <x v="2749"/>
    <x v="139"/>
    <x v="1"/>
    <s v="18:36:13"/>
    <s v="W0497"/>
    <s v="W0505"/>
    <x v="0"/>
    <x v="3"/>
    <n v="778.46"/>
    <n v="1.2873000000000001"/>
    <n v="1002.11"/>
    <n v="1.624E-3"/>
    <n v="5.14"/>
    <x v="0"/>
    <x v="0"/>
  </r>
  <r>
    <x v="2750"/>
    <x v="106"/>
    <x v="1"/>
    <s v="01:35:54"/>
    <s v="W0550"/>
    <s v="W0406"/>
    <x v="0"/>
    <x v="0"/>
    <n v="2009.5"/>
    <n v="1.1032"/>
    <n v="2216.88"/>
    <n v="1.1100000000000001E-3"/>
    <n v="3.7"/>
    <x v="0"/>
    <x v="1"/>
  </r>
  <r>
    <x v="2751"/>
    <x v="268"/>
    <x v="9"/>
    <s v="06:44:58"/>
    <s v="W0468"/>
    <s v="W0127"/>
    <x v="0"/>
    <x v="0"/>
    <n v="669.77"/>
    <n v="1.0017"/>
    <n v="670.91"/>
    <n v="2.774E-3"/>
    <n v="8.64"/>
    <x v="0"/>
    <x v="0"/>
  </r>
  <r>
    <x v="2752"/>
    <x v="187"/>
    <x v="11"/>
    <s v="00:41:28"/>
    <s v="W0070"/>
    <s v="W0142"/>
    <x v="0"/>
    <x v="2"/>
    <n v="1764.6"/>
    <n v="1.2961"/>
    <n v="2287.1"/>
    <n v="2.3410000000000002E-3"/>
    <n v="6.94"/>
    <x v="0"/>
    <x v="0"/>
  </r>
  <r>
    <x v="2753"/>
    <x v="4"/>
    <x v="3"/>
    <s v="14:16:20"/>
    <s v="W0201"/>
    <s v="W0128"/>
    <x v="0"/>
    <x v="0"/>
    <n v="2812.9"/>
    <n v="1.2158"/>
    <n v="3419.92"/>
    <n v="3.643E-3"/>
    <n v="12.38"/>
    <x v="0"/>
    <x v="2"/>
  </r>
  <r>
    <x v="2754"/>
    <x v="68"/>
    <x v="4"/>
    <s v="21:47:41"/>
    <s v="W0308"/>
    <s v="W0350"/>
    <x v="0"/>
    <x v="0"/>
    <n v="4456.42"/>
    <n v="1.4129"/>
    <n v="6296.48"/>
    <n v="2.8050000000000002E-3"/>
    <n v="9.3000000000000007"/>
    <x v="0"/>
    <x v="0"/>
  </r>
  <r>
    <x v="2755"/>
    <x v="262"/>
    <x v="0"/>
    <s v="18:02:45"/>
    <s v="W0252"/>
    <s v="W0524"/>
    <x v="0"/>
    <x v="0"/>
    <n v="3505.58"/>
    <n v="1.2088000000000001"/>
    <n v="4237.55"/>
    <n v="4.5279999999999999E-3"/>
    <n v="15.77"/>
    <x v="0"/>
    <x v="3"/>
  </r>
  <r>
    <x v="2756"/>
    <x v="198"/>
    <x v="10"/>
    <s v="10:52:03"/>
    <s v="W0287"/>
    <s v="W0463"/>
    <x v="0"/>
    <x v="3"/>
    <n v="210.86"/>
    <n v="1.0238"/>
    <n v="215.88"/>
    <n v="9.5799999999999998E-4"/>
    <n v="3.15"/>
    <x v="0"/>
    <x v="1"/>
  </r>
  <r>
    <x v="2757"/>
    <x v="309"/>
    <x v="0"/>
    <s v="06:17:45"/>
    <s v="W0292"/>
    <s v="W0244"/>
    <x v="0"/>
    <x v="2"/>
    <n v="2578.64"/>
    <n v="1.2254"/>
    <n v="3159.87"/>
    <n v="2.2190000000000001E-3"/>
    <n v="6.37"/>
    <x v="0"/>
    <x v="2"/>
  </r>
  <r>
    <x v="2758"/>
    <x v="168"/>
    <x v="8"/>
    <s v="19:22:21"/>
    <s v="W0154"/>
    <s v="W0564"/>
    <x v="0"/>
    <x v="1"/>
    <n v="21360.82"/>
    <n v="1.0805"/>
    <n v="23080.37"/>
    <n v="1.835E-3"/>
    <n v="5.82"/>
    <x v="0"/>
    <x v="3"/>
  </r>
  <r>
    <x v="2759"/>
    <x v="97"/>
    <x v="4"/>
    <s v="14:02:40"/>
    <s v="W0133"/>
    <s v="W0186"/>
    <x v="0"/>
    <x v="0"/>
    <n v="776.47"/>
    <n v="1.3938999999999999"/>
    <n v="1082.32"/>
    <n v="3.6640000000000002E-3"/>
    <n v="12.3"/>
    <x v="0"/>
    <x v="0"/>
  </r>
  <r>
    <x v="2760"/>
    <x v="270"/>
    <x v="0"/>
    <s v="16:17:47"/>
    <s v="W0586"/>
    <s v="W0233"/>
    <x v="0"/>
    <x v="2"/>
    <n v="4779.43"/>
    <n v="1.2078"/>
    <n v="5772.6"/>
    <n v="1.428E-3"/>
    <n v="4.71"/>
    <x v="0"/>
    <x v="3"/>
  </r>
  <r>
    <x v="2761"/>
    <x v="267"/>
    <x v="2"/>
    <s v="06:33:30"/>
    <s v="W0274"/>
    <s v="W0514"/>
    <x v="0"/>
    <x v="0"/>
    <n v="361.39"/>
    <n v="1.0951"/>
    <n v="395.76"/>
    <n v="1.3060000000000001E-3"/>
    <n v="4.01"/>
    <x v="0"/>
    <x v="0"/>
  </r>
  <r>
    <x v="2762"/>
    <x v="306"/>
    <x v="1"/>
    <s v="23:33:31"/>
    <s v="W0509"/>
    <s v="W0001"/>
    <x v="0"/>
    <x v="3"/>
    <n v="2089.4899999999998"/>
    <n v="1.0748"/>
    <n v="2245.7800000000002"/>
    <n v="2.1819999999999999E-3"/>
    <n v="6.28"/>
    <x v="0"/>
    <x v="2"/>
  </r>
  <r>
    <x v="2763"/>
    <x v="196"/>
    <x v="0"/>
    <s v="05:18:51"/>
    <s v="W0353"/>
    <s v="W0239"/>
    <x v="0"/>
    <x v="3"/>
    <n v="1125.31"/>
    <n v="1.22"/>
    <n v="1372.88"/>
    <n v="2.552E-3"/>
    <n v="7.75"/>
    <x v="0"/>
    <x v="0"/>
  </r>
  <r>
    <x v="2764"/>
    <x v="206"/>
    <x v="8"/>
    <s v="20:09:35"/>
    <s v="W0005"/>
    <s v="W0055"/>
    <x v="0"/>
    <x v="3"/>
    <n v="124.31"/>
    <n v="1.1492"/>
    <n v="142.86000000000001"/>
    <n v="2.947E-3"/>
    <n v="9.2100000000000009"/>
    <x v="0"/>
    <x v="0"/>
  </r>
  <r>
    <x v="2765"/>
    <x v="34"/>
    <x v="0"/>
    <s v="06:09:19"/>
    <s v="W0293"/>
    <s v="W0495"/>
    <x v="0"/>
    <x v="0"/>
    <n v="593"/>
    <n v="1.3065"/>
    <n v="774.75"/>
    <n v="1.3550000000000001E-3"/>
    <n v="4.3499999999999996"/>
    <x v="0"/>
    <x v="1"/>
  </r>
  <r>
    <x v="2766"/>
    <x v="269"/>
    <x v="0"/>
    <s v="20:42:54"/>
    <s v="W0360"/>
    <s v="W0418"/>
    <x v="0"/>
    <x v="3"/>
    <n v="3613.13"/>
    <n v="1.2010000000000001"/>
    <n v="4339.37"/>
    <n v="3.4139999999999999E-3"/>
    <n v="11.9"/>
    <x v="0"/>
    <x v="0"/>
  </r>
  <r>
    <x v="2767"/>
    <x v="258"/>
    <x v="1"/>
    <s v="07:43:57"/>
    <s v="W0598"/>
    <s v="W0448"/>
    <x v="0"/>
    <x v="2"/>
    <n v="2095.12"/>
    <n v="1.1202000000000001"/>
    <n v="2346.9499999999998"/>
    <n v="1.1529999999999999E-3"/>
    <n v="3.6"/>
    <x v="0"/>
    <x v="2"/>
  </r>
  <r>
    <x v="2768"/>
    <x v="338"/>
    <x v="7"/>
    <s v="08:39:53"/>
    <s v="W0214"/>
    <s v="W0338"/>
    <x v="0"/>
    <x v="4"/>
    <n v="1812.74"/>
    <n v="0.8962"/>
    <n v="1624.58"/>
    <n v="1.526E-3"/>
    <n v="4.6100000000000003"/>
    <x v="0"/>
    <x v="0"/>
  </r>
  <r>
    <x v="2769"/>
    <x v="315"/>
    <x v="2"/>
    <s v="10:17:27"/>
    <s v="W0406"/>
    <s v="W0277"/>
    <x v="0"/>
    <x v="3"/>
    <n v="2777.12"/>
    <n v="1.0593999999999999"/>
    <n v="2942.08"/>
    <n v="2.1220000000000002E-3"/>
    <n v="6.52"/>
    <x v="0"/>
    <x v="1"/>
  </r>
  <r>
    <x v="2770"/>
    <x v="293"/>
    <x v="0"/>
    <s v="00:16:10"/>
    <s v="W0436"/>
    <s v="W0010"/>
    <x v="0"/>
    <x v="3"/>
    <n v="200.51"/>
    <n v="1.1960999999999999"/>
    <n v="239.83"/>
    <n v="3.9779999999999998E-3"/>
    <n v="13.73"/>
    <x v="0"/>
    <x v="2"/>
  </r>
  <r>
    <x v="2771"/>
    <x v="285"/>
    <x v="1"/>
    <s v="10:08:02"/>
    <s v="W0015"/>
    <s v="W0341"/>
    <x v="0"/>
    <x v="2"/>
    <n v="877.94"/>
    <n v="1.2916000000000001"/>
    <n v="1133.95"/>
    <n v="1.1150000000000001E-3"/>
    <n v="3.83"/>
    <x v="0"/>
    <x v="0"/>
  </r>
  <r>
    <x v="2772"/>
    <x v="363"/>
    <x v="9"/>
    <s v="02:40:01"/>
    <s v="W0273"/>
    <s v="W0104"/>
    <x v="0"/>
    <x v="2"/>
    <n v="401.04"/>
    <n v="1.0548"/>
    <n v="423.02"/>
    <n v="3.5569999999999998E-3"/>
    <n v="12.35"/>
    <x v="0"/>
    <x v="0"/>
  </r>
  <r>
    <x v="2773"/>
    <x v="156"/>
    <x v="10"/>
    <s v="05:44:11"/>
    <s v="W0563"/>
    <s v="W0345"/>
    <x v="0"/>
    <x v="0"/>
    <n v="144.71"/>
    <n v="1.0283"/>
    <n v="148.81"/>
    <n v="2.209E-3"/>
    <n v="6.93"/>
    <x v="0"/>
    <x v="0"/>
  </r>
  <r>
    <x v="2774"/>
    <x v="28"/>
    <x v="6"/>
    <s v="06:43:08"/>
    <s v="W0045"/>
    <s v="W0370"/>
    <x v="0"/>
    <x v="0"/>
    <n v="3052.42"/>
    <n v="0.88360000000000005"/>
    <n v="2697.12"/>
    <n v="2.9499999999999999E-3"/>
    <n v="8.83"/>
    <x v="0"/>
    <x v="1"/>
  </r>
  <r>
    <x v="2775"/>
    <x v="199"/>
    <x v="10"/>
    <s v="19:00:47"/>
    <s v="W0412"/>
    <s v="W0198"/>
    <x v="0"/>
    <x v="1"/>
    <n v="4087.33"/>
    <n v="1.2319"/>
    <n v="5035.18"/>
    <n v="1.5319999999999999E-3"/>
    <n v="4.74"/>
    <x v="0"/>
    <x v="2"/>
  </r>
  <r>
    <x v="2776"/>
    <x v="278"/>
    <x v="5"/>
    <s v="23:37:58"/>
    <s v="W0187"/>
    <s v="W0014"/>
    <x v="0"/>
    <x v="0"/>
    <n v="785.67"/>
    <n v="1.3633999999999999"/>
    <n v="1071.18"/>
    <n v="2.0990000000000002E-3"/>
    <n v="7.35"/>
    <x v="0"/>
    <x v="1"/>
  </r>
  <r>
    <x v="2777"/>
    <x v="191"/>
    <x v="10"/>
    <s v="17:02:35"/>
    <s v="W0170"/>
    <s v="W0338"/>
    <x v="0"/>
    <x v="3"/>
    <n v="622.35"/>
    <n v="1.2926"/>
    <n v="804.45"/>
    <n v="2.7320000000000001E-3"/>
    <n v="7.87"/>
    <x v="0"/>
    <x v="2"/>
  </r>
  <r>
    <x v="2778"/>
    <x v="362"/>
    <x v="9"/>
    <s v="06:24:23"/>
    <s v="W0594"/>
    <s v="W0542"/>
    <x v="0"/>
    <x v="4"/>
    <n v="390.41"/>
    <n v="0.89019999999999999"/>
    <n v="347.54"/>
    <n v="6.0939999999999996E-3"/>
    <n v="20.84"/>
    <x v="0"/>
    <x v="0"/>
  </r>
  <r>
    <x v="2779"/>
    <x v="19"/>
    <x v="2"/>
    <s v="09:23:24"/>
    <s v="W0401"/>
    <s v="W0457"/>
    <x v="0"/>
    <x v="3"/>
    <n v="918.24"/>
    <n v="1.0807"/>
    <n v="992.34"/>
    <n v="1.016E-3"/>
    <n v="2.91"/>
    <x v="0"/>
    <x v="3"/>
  </r>
  <r>
    <x v="2780"/>
    <x v="90"/>
    <x v="8"/>
    <s v="12:48:00"/>
    <s v="W0246"/>
    <s v="W0526"/>
    <x v="0"/>
    <x v="3"/>
    <n v="2228.37"/>
    <n v="1.0833999999999999"/>
    <n v="2414.2199999999998"/>
    <n v="1.5790000000000001E-3"/>
    <n v="4.66"/>
    <x v="0"/>
    <x v="3"/>
  </r>
  <r>
    <x v="2781"/>
    <x v="249"/>
    <x v="1"/>
    <s v="10:20:52"/>
    <s v="W0552"/>
    <s v="W0436"/>
    <x v="0"/>
    <x v="0"/>
    <n v="560.67999999999995"/>
    <n v="1.0883"/>
    <n v="610.19000000000005"/>
    <n v="1.668E-3"/>
    <n v="5.28"/>
    <x v="0"/>
    <x v="0"/>
  </r>
  <r>
    <x v="2782"/>
    <x v="282"/>
    <x v="5"/>
    <s v="09:05:56"/>
    <s v="W0043"/>
    <s v="W0366"/>
    <x v="0"/>
    <x v="3"/>
    <n v="4248.72"/>
    <n v="1.3789"/>
    <n v="5858.56"/>
    <n v="2.5179999999999998E-3"/>
    <n v="8.0500000000000007"/>
    <x v="0"/>
    <x v="3"/>
  </r>
  <r>
    <x v="2783"/>
    <x v="330"/>
    <x v="2"/>
    <s v="04:00:42"/>
    <s v="W0179"/>
    <s v="W0401"/>
    <x v="0"/>
    <x v="4"/>
    <n v="358.85"/>
    <n v="1.0525"/>
    <n v="377.69"/>
    <n v="9.7599999999999998E-4"/>
    <n v="2.94"/>
    <x v="0"/>
    <x v="1"/>
  </r>
  <r>
    <x v="2784"/>
    <x v="248"/>
    <x v="7"/>
    <s v="19:57:00"/>
    <s v="W0457"/>
    <s v="W0574"/>
    <x v="0"/>
    <x v="0"/>
    <n v="108.42"/>
    <n v="0.86650000000000005"/>
    <n v="93.95"/>
    <n v="1.059E-3"/>
    <n v="3.4"/>
    <x v="0"/>
    <x v="0"/>
  </r>
  <r>
    <x v="2785"/>
    <x v="76"/>
    <x v="2"/>
    <s v="02:16:04"/>
    <s v="W0535"/>
    <s v="W0482"/>
    <x v="0"/>
    <x v="2"/>
    <n v="1192.46"/>
    <n v="1.022"/>
    <n v="1218.69"/>
    <n v="6.417E-3"/>
    <n v="18.059999999999999"/>
    <x v="0"/>
    <x v="0"/>
  </r>
  <r>
    <x v="2786"/>
    <x v="193"/>
    <x v="4"/>
    <s v="21:15:51"/>
    <s v="W0244"/>
    <s v="W0110"/>
    <x v="0"/>
    <x v="3"/>
    <n v="2309.5500000000002"/>
    <n v="1.4384999999999999"/>
    <n v="3322.29"/>
    <n v="2.0219999999999999E-3"/>
    <n v="6.45"/>
    <x v="0"/>
    <x v="0"/>
  </r>
  <r>
    <x v="2787"/>
    <x v="149"/>
    <x v="5"/>
    <s v="17:06:58"/>
    <s v="W0017"/>
    <s v="W0406"/>
    <x v="0"/>
    <x v="3"/>
    <n v="1986.19"/>
    <n v="1.3958999999999999"/>
    <n v="2772.52"/>
    <n v="1.755E-3"/>
    <n v="5.35"/>
    <x v="0"/>
    <x v="1"/>
  </r>
  <r>
    <x v="2788"/>
    <x v="242"/>
    <x v="7"/>
    <s v="15:54:24"/>
    <s v="W0112"/>
    <s v="W0309"/>
    <x v="0"/>
    <x v="2"/>
    <n v="242.72"/>
    <n v="0.94089999999999996"/>
    <n v="228.38"/>
    <n v="9.1489999999999991E-3"/>
    <n v="28.01"/>
    <x v="0"/>
    <x v="0"/>
  </r>
  <r>
    <x v="2789"/>
    <x v="179"/>
    <x v="5"/>
    <s v="10:25:51"/>
    <s v="W0598"/>
    <s v="W0160"/>
    <x v="0"/>
    <x v="1"/>
    <n v="1873.01"/>
    <n v="1.3689"/>
    <n v="2563.96"/>
    <n v="1.7099999999999999E-3"/>
    <n v="5.32"/>
    <x v="0"/>
    <x v="0"/>
  </r>
  <r>
    <x v="2790"/>
    <x v="31"/>
    <x v="4"/>
    <s v="02:47:03"/>
    <s v="W0547"/>
    <s v="W0055"/>
    <x v="0"/>
    <x v="3"/>
    <n v="1548.74"/>
    <n v="1.3958999999999999"/>
    <n v="2161.89"/>
    <n v="1.7409999999999999E-3"/>
    <n v="5.61"/>
    <x v="0"/>
    <x v="2"/>
  </r>
  <r>
    <x v="2791"/>
    <x v="166"/>
    <x v="8"/>
    <s v="23:13:47"/>
    <s v="W0030"/>
    <s v="W0256"/>
    <x v="0"/>
    <x v="0"/>
    <n v="2814.66"/>
    <n v="1.153"/>
    <n v="3245.3"/>
    <n v="2.3739999999999998E-3"/>
    <n v="8.16"/>
    <x v="0"/>
    <x v="0"/>
  </r>
  <r>
    <x v="2792"/>
    <x v="106"/>
    <x v="1"/>
    <s v="09:05:31"/>
    <s v="W0192"/>
    <s v="W0534"/>
    <x v="0"/>
    <x v="3"/>
    <n v="128.68"/>
    <n v="1.1032"/>
    <n v="141.96"/>
    <n v="3.5490000000000001E-3"/>
    <n v="11.21"/>
    <x v="0"/>
    <x v="2"/>
  </r>
  <r>
    <x v="2793"/>
    <x v="161"/>
    <x v="5"/>
    <s v="07:48:44"/>
    <s v="W0437"/>
    <s v="W0422"/>
    <x v="0"/>
    <x v="2"/>
    <n v="1069.67"/>
    <n v="1.3774999999999999"/>
    <n v="1473.47"/>
    <n v="9.2500000000000004E-4"/>
    <n v="3.08"/>
    <x v="0"/>
    <x v="3"/>
  </r>
  <r>
    <x v="2794"/>
    <x v="244"/>
    <x v="3"/>
    <s v="09:24:04"/>
    <s v="W0179"/>
    <s v="W0264"/>
    <x v="0"/>
    <x v="1"/>
    <n v="3424.14"/>
    <n v="1.1779999999999999"/>
    <n v="4033.64"/>
    <n v="6.4330000000000003E-3"/>
    <n v="18.8"/>
    <x v="0"/>
    <x v="1"/>
  </r>
  <r>
    <x v="2795"/>
    <x v="46"/>
    <x v="8"/>
    <s v="23:37:55"/>
    <s v="W0474"/>
    <s v="W0233"/>
    <x v="0"/>
    <x v="0"/>
    <n v="328.43"/>
    <n v="1.0542"/>
    <n v="346.23"/>
    <n v="3.715E-3"/>
    <n v="11.73"/>
    <x v="0"/>
    <x v="3"/>
  </r>
  <r>
    <x v="2796"/>
    <x v="107"/>
    <x v="9"/>
    <s v="05:08:20"/>
    <s v="W0134"/>
    <s v="W0233"/>
    <x v="0"/>
    <x v="2"/>
    <n v="1449.34"/>
    <n v="0.92210000000000003"/>
    <n v="1336.44"/>
    <n v="3.1770000000000001E-3"/>
    <n v="10.87"/>
    <x v="0"/>
    <x v="1"/>
  </r>
  <r>
    <x v="2797"/>
    <x v="102"/>
    <x v="6"/>
    <s v="14:29:26"/>
    <s v="W0312"/>
    <s v="W0517"/>
    <x v="0"/>
    <x v="3"/>
    <n v="453.94"/>
    <n v="0.89129999999999998"/>
    <n v="404.6"/>
    <n v="1.6169999999999999E-3"/>
    <n v="5.17"/>
    <x v="0"/>
    <x v="0"/>
  </r>
  <r>
    <x v="2798"/>
    <x v="174"/>
    <x v="11"/>
    <s v="06:01:09"/>
    <s v="W0025"/>
    <s v="W0045"/>
    <x v="0"/>
    <x v="3"/>
    <n v="2472.14"/>
    <n v="1.2294"/>
    <n v="3039.25"/>
    <n v="2.1020000000000001E-3"/>
    <n v="6.4"/>
    <x v="0"/>
    <x v="3"/>
  </r>
  <r>
    <x v="2799"/>
    <x v="36"/>
    <x v="7"/>
    <s v="09:08:22"/>
    <s v="W0371"/>
    <s v="W0558"/>
    <x v="0"/>
    <x v="3"/>
    <n v="4404.82"/>
    <n v="0.91620000000000001"/>
    <n v="4035.7"/>
    <n v="3.339E-3"/>
    <n v="10.68"/>
    <x v="0"/>
    <x v="0"/>
  </r>
  <r>
    <x v="2800"/>
    <x v="193"/>
    <x v="4"/>
    <s v="04:00:10"/>
    <s v="W0525"/>
    <s v="W0436"/>
    <x v="0"/>
    <x v="3"/>
    <n v="350.12"/>
    <n v="1.4384999999999999"/>
    <n v="503.65"/>
    <n v="1.6509999999999999E-3"/>
    <n v="5.05"/>
    <x v="0"/>
    <x v="3"/>
  </r>
  <r>
    <x v="2801"/>
    <x v="261"/>
    <x v="3"/>
    <s v="05:02:50"/>
    <s v="W0319"/>
    <s v="W0335"/>
    <x v="0"/>
    <x v="2"/>
    <n v="351.44"/>
    <n v="1.1294999999999999"/>
    <n v="396.95"/>
    <n v="3.898E-3"/>
    <n v="13.42"/>
    <x v="0"/>
    <x v="1"/>
  </r>
  <r>
    <x v="2802"/>
    <x v="223"/>
    <x v="7"/>
    <s v="02:19:54"/>
    <s v="W0230"/>
    <s v="W0404"/>
    <x v="0"/>
    <x v="0"/>
    <n v="4169.6000000000004"/>
    <n v="0.98719999999999997"/>
    <n v="4116.2299999999996"/>
    <n v="2.447E-3"/>
    <n v="7.83"/>
    <x v="0"/>
    <x v="1"/>
  </r>
  <r>
    <x v="2803"/>
    <x v="359"/>
    <x v="2"/>
    <s v="01:37:23"/>
    <s v="W0102"/>
    <s v="W0164"/>
    <x v="0"/>
    <x v="3"/>
    <n v="1702.26"/>
    <n v="1.0357000000000001"/>
    <n v="1763.03"/>
    <n v="9.68E-4"/>
    <n v="2.93"/>
    <x v="0"/>
    <x v="0"/>
  </r>
  <r>
    <x v="2804"/>
    <x v="205"/>
    <x v="9"/>
    <s v="01:13:04"/>
    <s v="W0450"/>
    <s v="W0256"/>
    <x v="0"/>
    <x v="1"/>
    <n v="4068.97"/>
    <n v="0.96409999999999996"/>
    <n v="3922.89"/>
    <n v="1.3110000000000001E-3"/>
    <n v="4.22"/>
    <x v="0"/>
    <x v="1"/>
  </r>
  <r>
    <x v="2805"/>
    <x v="338"/>
    <x v="7"/>
    <s v="19:25:38"/>
    <s v="W0378"/>
    <s v="W0066"/>
    <x v="0"/>
    <x v="4"/>
    <n v="518.97"/>
    <n v="0.8962"/>
    <n v="465.1"/>
    <n v="1.6180000000000001E-3"/>
    <n v="5.67"/>
    <x v="0"/>
    <x v="2"/>
  </r>
  <r>
    <x v="2806"/>
    <x v="299"/>
    <x v="9"/>
    <s v="21:28:34"/>
    <s v="W0203"/>
    <s v="W0088"/>
    <x v="0"/>
    <x v="0"/>
    <n v="1774.71"/>
    <n v="0.99060000000000004"/>
    <n v="1758.03"/>
    <n v="1.9729999999999999E-3"/>
    <n v="6.2"/>
    <x v="0"/>
    <x v="0"/>
  </r>
  <r>
    <x v="2807"/>
    <x v="12"/>
    <x v="3"/>
    <s v="05:43:51"/>
    <s v="W0267"/>
    <s v="W0240"/>
    <x v="0"/>
    <x v="0"/>
    <n v="1177.33"/>
    <n v="1.0785"/>
    <n v="1269.75"/>
    <n v="2.0690000000000001E-3"/>
    <n v="6.61"/>
    <x v="0"/>
    <x v="3"/>
  </r>
  <r>
    <x v="2808"/>
    <x v="223"/>
    <x v="7"/>
    <s v="23:19:50"/>
    <s v="W0462"/>
    <s v="W0311"/>
    <x v="0"/>
    <x v="3"/>
    <n v="3128.77"/>
    <n v="0.98719999999999997"/>
    <n v="3088.72"/>
    <n v="1.614E-3"/>
    <n v="4.8899999999999997"/>
    <x v="0"/>
    <x v="3"/>
  </r>
  <r>
    <x v="2809"/>
    <x v="130"/>
    <x v="9"/>
    <s v="06:50:17"/>
    <s v="W0365"/>
    <s v="W0571"/>
    <x v="0"/>
    <x v="0"/>
    <n v="2334.86"/>
    <n v="1.0094000000000001"/>
    <n v="2356.81"/>
    <n v="1.5380000000000001E-3"/>
    <n v="5.13"/>
    <x v="0"/>
    <x v="2"/>
  </r>
  <r>
    <x v="2810"/>
    <x v="182"/>
    <x v="11"/>
    <s v="13:43:53"/>
    <s v="W0104"/>
    <s v="W0258"/>
    <x v="0"/>
    <x v="0"/>
    <n v="881.3"/>
    <n v="1.3053999999999999"/>
    <n v="1150.45"/>
    <n v="2.055E-3"/>
    <n v="6.58"/>
    <x v="0"/>
    <x v="0"/>
  </r>
  <r>
    <x v="2811"/>
    <x v="116"/>
    <x v="0"/>
    <s v="20:34:25"/>
    <s v="W0111"/>
    <s v="W0558"/>
    <x v="0"/>
    <x v="4"/>
    <n v="916.4"/>
    <n v="1.1832"/>
    <n v="1084.28"/>
    <n v="2.0100000000000001E-3"/>
    <n v="6.17"/>
    <x v="0"/>
    <x v="0"/>
  </r>
  <r>
    <x v="2812"/>
    <x v="98"/>
    <x v="10"/>
    <s v="05:09:19"/>
    <s v="W0428"/>
    <s v="W0514"/>
    <x v="0"/>
    <x v="2"/>
    <n v="2651.57"/>
    <n v="1.2226999999999999"/>
    <n v="3242.07"/>
    <n v="1.0790000000000001E-3"/>
    <n v="3.6"/>
    <x v="0"/>
    <x v="2"/>
  </r>
  <r>
    <x v="2813"/>
    <x v="55"/>
    <x v="9"/>
    <s v="00:13:35"/>
    <s v="W0469"/>
    <s v="W0434"/>
    <x v="0"/>
    <x v="2"/>
    <n v="1856.85"/>
    <n v="0.95620000000000005"/>
    <n v="1775.52"/>
    <n v="2.3530000000000001E-3"/>
    <n v="7.4"/>
    <x v="0"/>
    <x v="1"/>
  </r>
  <r>
    <x v="2814"/>
    <x v="214"/>
    <x v="11"/>
    <s v="08:50:16"/>
    <s v="W0581"/>
    <s v="W0129"/>
    <x v="0"/>
    <x v="3"/>
    <n v="174.92"/>
    <n v="1.0369999999999999"/>
    <n v="181.39"/>
    <n v="3.058E-3"/>
    <n v="10.51"/>
    <x v="0"/>
    <x v="2"/>
  </r>
  <r>
    <x v="2815"/>
    <x v="133"/>
    <x v="9"/>
    <s v="06:17:04"/>
    <s v="W0561"/>
    <s v="W0326"/>
    <x v="0"/>
    <x v="0"/>
    <n v="410.75"/>
    <n v="0.96760000000000002"/>
    <n v="397.44"/>
    <n v="2.598E-3"/>
    <n v="7.23"/>
    <x v="0"/>
    <x v="0"/>
  </r>
  <r>
    <x v="2816"/>
    <x v="362"/>
    <x v="9"/>
    <s v="00:40:42"/>
    <s v="W0250"/>
    <s v="W0017"/>
    <x v="0"/>
    <x v="3"/>
    <n v="2970.7"/>
    <n v="0.89019999999999999"/>
    <n v="2644.52"/>
    <n v="1.7589999999999999E-3"/>
    <n v="5.62"/>
    <x v="0"/>
    <x v="0"/>
  </r>
  <r>
    <x v="2817"/>
    <x v="112"/>
    <x v="5"/>
    <s v="06:57:45"/>
    <s v="W0482"/>
    <s v="W0342"/>
    <x v="0"/>
    <x v="1"/>
    <n v="298.41000000000003"/>
    <n v="1.4147000000000001"/>
    <n v="422.16"/>
    <n v="2.666E-3"/>
    <n v="8.36"/>
    <x v="0"/>
    <x v="1"/>
  </r>
  <r>
    <x v="2818"/>
    <x v="51"/>
    <x v="3"/>
    <s v="10:34:16"/>
    <s v="W0331"/>
    <s v="W0249"/>
    <x v="0"/>
    <x v="3"/>
    <n v="378.16"/>
    <n v="1.1551"/>
    <n v="436.81"/>
    <n v="2.7409999999999999E-3"/>
    <n v="8.4700000000000006"/>
    <x v="0"/>
    <x v="2"/>
  </r>
  <r>
    <x v="2819"/>
    <x v="4"/>
    <x v="3"/>
    <s v="17:39:09"/>
    <s v="W0587"/>
    <s v="W0177"/>
    <x v="0"/>
    <x v="0"/>
    <n v="3759.73"/>
    <n v="1.2158"/>
    <n v="4571.08"/>
    <n v="2.9129999999999998E-3"/>
    <n v="10.11"/>
    <x v="0"/>
    <x v="2"/>
  </r>
  <r>
    <x v="2820"/>
    <x v="267"/>
    <x v="2"/>
    <s v="04:34:31"/>
    <s v="W0201"/>
    <s v="W0357"/>
    <x v="0"/>
    <x v="3"/>
    <n v="382.13"/>
    <n v="1.0951"/>
    <n v="418.47"/>
    <n v="2.9290000000000002E-3"/>
    <n v="9.5"/>
    <x v="1"/>
    <x v="0"/>
  </r>
  <r>
    <x v="2821"/>
    <x v="175"/>
    <x v="1"/>
    <s v="14:54:15"/>
    <s v="W0454"/>
    <s v="W0495"/>
    <x v="0"/>
    <x v="2"/>
    <n v="159.81"/>
    <n v="1.1594"/>
    <n v="185.28"/>
    <n v="2.9060000000000002E-3"/>
    <n v="9.3000000000000007"/>
    <x v="0"/>
    <x v="0"/>
  </r>
  <r>
    <x v="2822"/>
    <x v="355"/>
    <x v="11"/>
    <s v="20:46:23"/>
    <s v="W0504"/>
    <s v="W0035"/>
    <x v="0"/>
    <x v="0"/>
    <n v="465.78"/>
    <n v="1.1802999999999999"/>
    <n v="549.76"/>
    <n v="1.047E-3"/>
    <n v="3.65"/>
    <x v="0"/>
    <x v="2"/>
  </r>
  <r>
    <x v="2823"/>
    <x v="239"/>
    <x v="5"/>
    <s v="16:48:25"/>
    <s v="W0546"/>
    <s v="W0407"/>
    <x v="0"/>
    <x v="0"/>
    <n v="484.81"/>
    <n v="1.3851"/>
    <n v="671.51"/>
    <n v="1.7240000000000001E-3"/>
    <n v="5.55"/>
    <x v="0"/>
    <x v="0"/>
  </r>
  <r>
    <x v="2824"/>
    <x v="297"/>
    <x v="5"/>
    <s v="21:35:28"/>
    <s v="W0111"/>
    <s v="W0010"/>
    <x v="0"/>
    <x v="3"/>
    <n v="580.09"/>
    <n v="1.3738999999999999"/>
    <n v="796.99"/>
    <n v="1.3370000000000001E-3"/>
    <n v="4.1900000000000004"/>
    <x v="0"/>
    <x v="0"/>
  </r>
  <r>
    <x v="2825"/>
    <x v="302"/>
    <x v="10"/>
    <s v="15:21:37"/>
    <s v="W0544"/>
    <s v="W0531"/>
    <x v="0"/>
    <x v="0"/>
    <n v="742.46"/>
    <n v="1.0861000000000001"/>
    <n v="806.39"/>
    <n v="9.4200000000000002E-4"/>
    <n v="3.09"/>
    <x v="0"/>
    <x v="1"/>
  </r>
  <r>
    <x v="2826"/>
    <x v="30"/>
    <x v="11"/>
    <s v="21:06:09"/>
    <s v="W0209"/>
    <s v="W0535"/>
    <x v="0"/>
    <x v="0"/>
    <n v="1753.06"/>
    <n v="1.2403"/>
    <n v="2174.3200000000002"/>
    <n v="7.8200000000000003E-4"/>
    <n v="2.0499999999999998"/>
    <x v="0"/>
    <x v="2"/>
  </r>
  <r>
    <x v="2827"/>
    <x v="347"/>
    <x v="11"/>
    <s v="17:08:36"/>
    <s v="W0033"/>
    <s v="W0095"/>
    <x v="0"/>
    <x v="4"/>
    <n v="9286.31"/>
    <n v="1.165"/>
    <n v="10818.55"/>
    <n v="4.9540000000000001E-3"/>
    <n v="16.34"/>
    <x v="0"/>
    <x v="2"/>
  </r>
  <r>
    <x v="2828"/>
    <x v="23"/>
    <x v="2"/>
    <s v="08:03:34"/>
    <s v="W0555"/>
    <s v="W0576"/>
    <x v="0"/>
    <x v="3"/>
    <n v="283.47000000000003"/>
    <n v="0.96909999999999996"/>
    <n v="274.70999999999998"/>
    <n v="1.885E-3"/>
    <n v="5.88"/>
    <x v="0"/>
    <x v="0"/>
  </r>
  <r>
    <x v="2829"/>
    <x v="170"/>
    <x v="2"/>
    <s v="08:33:39"/>
    <s v="W0107"/>
    <s v="W0450"/>
    <x v="0"/>
    <x v="1"/>
    <n v="740.73"/>
    <n v="1.0666"/>
    <n v="790.06"/>
    <n v="5.1679999999999999E-3"/>
    <n v="15.16"/>
    <x v="0"/>
    <x v="1"/>
  </r>
  <r>
    <x v="2830"/>
    <x v="275"/>
    <x v="2"/>
    <s v="19:00:16"/>
    <s v="W0265"/>
    <s v="W0220"/>
    <x v="0"/>
    <x v="0"/>
    <n v="3038.68"/>
    <n v="1.0809"/>
    <n v="3284.51"/>
    <n v="4.5510000000000004E-3"/>
    <n v="14.58"/>
    <x v="0"/>
    <x v="0"/>
  </r>
  <r>
    <x v="2831"/>
    <x v="334"/>
    <x v="3"/>
    <s v="11:27:27"/>
    <s v="W0226"/>
    <s v="W0096"/>
    <x v="0"/>
    <x v="3"/>
    <n v="6738.92"/>
    <n v="1.1566000000000001"/>
    <n v="7794.23"/>
    <n v="1.521E-3"/>
    <n v="4.9400000000000004"/>
    <x v="0"/>
    <x v="3"/>
  </r>
  <r>
    <x v="2832"/>
    <x v="285"/>
    <x v="1"/>
    <s v="15:19:56"/>
    <s v="W0487"/>
    <s v="W0381"/>
    <x v="0"/>
    <x v="2"/>
    <n v="213.53"/>
    <n v="1.2916000000000001"/>
    <n v="275.8"/>
    <n v="3.2009999999999999E-3"/>
    <n v="11.25"/>
    <x v="0"/>
    <x v="0"/>
  </r>
  <r>
    <x v="2833"/>
    <x v="315"/>
    <x v="2"/>
    <s v="22:37:56"/>
    <s v="W0179"/>
    <s v="W0207"/>
    <x v="0"/>
    <x v="0"/>
    <n v="1303.54"/>
    <n v="1.0593999999999999"/>
    <n v="1380.97"/>
    <n v="4.2339999999999999E-3"/>
    <n v="12.82"/>
    <x v="0"/>
    <x v="1"/>
  </r>
  <r>
    <x v="2834"/>
    <x v="258"/>
    <x v="1"/>
    <s v="07:32:37"/>
    <s v="W0222"/>
    <s v="W0246"/>
    <x v="0"/>
    <x v="3"/>
    <n v="1992.16"/>
    <n v="1.1202000000000001"/>
    <n v="2231.62"/>
    <n v="2.1050000000000001E-3"/>
    <n v="6.8"/>
    <x v="0"/>
    <x v="1"/>
  </r>
  <r>
    <x v="2835"/>
    <x v="26"/>
    <x v="10"/>
    <s v="05:42:28"/>
    <s v="W0370"/>
    <s v="W0510"/>
    <x v="0"/>
    <x v="0"/>
    <n v="956.88"/>
    <n v="1.1126"/>
    <n v="1064.6199999999999"/>
    <n v="3.2450000000000001E-3"/>
    <n v="10.62"/>
    <x v="0"/>
    <x v="0"/>
  </r>
  <r>
    <x v="2836"/>
    <x v="25"/>
    <x v="7"/>
    <s v="19:16:12"/>
    <s v="W0167"/>
    <s v="W0083"/>
    <x v="0"/>
    <x v="0"/>
    <n v="160.22"/>
    <n v="0.88749999999999996"/>
    <n v="142.19999999999999"/>
    <n v="2.7390000000000001E-3"/>
    <n v="8.8699999999999992"/>
    <x v="0"/>
    <x v="3"/>
  </r>
  <r>
    <x v="2837"/>
    <x v="357"/>
    <x v="7"/>
    <s v="15:34:12"/>
    <s v="W0553"/>
    <s v="W0317"/>
    <x v="0"/>
    <x v="2"/>
    <n v="6764.68"/>
    <n v="0.90900000000000003"/>
    <n v="6149.09"/>
    <n v="5.2500000000000003E-3"/>
    <n v="16.95"/>
    <x v="0"/>
    <x v="0"/>
  </r>
  <r>
    <x v="2838"/>
    <x v="166"/>
    <x v="8"/>
    <s v="21:55:14"/>
    <s v="W0300"/>
    <s v="W0105"/>
    <x v="0"/>
    <x v="2"/>
    <n v="65.930000000000007"/>
    <n v="1.153"/>
    <n v="76.02"/>
    <n v="1.931E-3"/>
    <n v="6.26"/>
    <x v="0"/>
    <x v="0"/>
  </r>
  <r>
    <x v="2839"/>
    <x v="228"/>
    <x v="1"/>
    <s v="19:28:56"/>
    <s v="W0381"/>
    <s v="W0370"/>
    <x v="0"/>
    <x v="0"/>
    <n v="82.3"/>
    <n v="1.1635"/>
    <n v="95.76"/>
    <n v="3.163E-3"/>
    <n v="9.39"/>
    <x v="0"/>
    <x v="0"/>
  </r>
  <r>
    <x v="2840"/>
    <x v="96"/>
    <x v="3"/>
    <s v="19:20:00"/>
    <s v="W0035"/>
    <s v="W0581"/>
    <x v="0"/>
    <x v="0"/>
    <n v="1576.34"/>
    <n v="1.1928000000000001"/>
    <n v="1880.26"/>
    <n v="1.802E-3"/>
    <n v="6.04"/>
    <x v="0"/>
    <x v="1"/>
  </r>
  <r>
    <x v="2841"/>
    <x v="99"/>
    <x v="1"/>
    <s v="02:56:27"/>
    <s v="W0407"/>
    <s v="W0180"/>
    <x v="0"/>
    <x v="3"/>
    <n v="714.13"/>
    <n v="1.0157"/>
    <n v="725.34"/>
    <n v="1.292E-3"/>
    <n v="4.37"/>
    <x v="0"/>
    <x v="0"/>
  </r>
  <r>
    <x v="2842"/>
    <x v="152"/>
    <x v="6"/>
    <s v="15:26:02"/>
    <s v="W0502"/>
    <s v="W0600"/>
    <x v="0"/>
    <x v="0"/>
    <n v="2803.97"/>
    <n v="0.8448"/>
    <n v="2368.79"/>
    <n v="1.1100000000000001E-3"/>
    <n v="3.46"/>
    <x v="0"/>
    <x v="2"/>
  </r>
  <r>
    <x v="2843"/>
    <x v="277"/>
    <x v="8"/>
    <s v="07:22:58"/>
    <s v="W0314"/>
    <s v="W0083"/>
    <x v="0"/>
    <x v="3"/>
    <n v="156.08000000000001"/>
    <n v="1.0788"/>
    <n v="168.38"/>
    <n v="3.8219999999999999E-3"/>
    <n v="12.06"/>
    <x v="0"/>
    <x v="0"/>
  </r>
  <r>
    <x v="2844"/>
    <x v="98"/>
    <x v="10"/>
    <s v="20:04:53"/>
    <s v="W0101"/>
    <s v="W0532"/>
    <x v="0"/>
    <x v="3"/>
    <n v="1399.95"/>
    <n v="1.2226999999999999"/>
    <n v="1711.72"/>
    <n v="3.5829999999999998E-3"/>
    <n v="11.04"/>
    <x v="0"/>
    <x v="2"/>
  </r>
  <r>
    <x v="2845"/>
    <x v="67"/>
    <x v="0"/>
    <s v="14:57:00"/>
    <s v="W0569"/>
    <s v="W0501"/>
    <x v="0"/>
    <x v="3"/>
    <n v="9074.08"/>
    <n v="1.1994"/>
    <n v="10883.45"/>
    <n v="3.052E-3"/>
    <n v="8.74"/>
    <x v="0"/>
    <x v="2"/>
  </r>
  <r>
    <x v="2846"/>
    <x v="130"/>
    <x v="9"/>
    <s v="12:48:09"/>
    <s v="W0215"/>
    <s v="W0348"/>
    <x v="0"/>
    <x v="3"/>
    <n v="513.09"/>
    <n v="1.0094000000000001"/>
    <n v="517.91"/>
    <n v="3.5590000000000001E-3"/>
    <n v="11.68"/>
    <x v="0"/>
    <x v="0"/>
  </r>
  <r>
    <x v="2847"/>
    <x v="135"/>
    <x v="9"/>
    <s v="18:59:02"/>
    <s v="W0576"/>
    <s v="W0272"/>
    <x v="0"/>
    <x v="0"/>
    <n v="2513.81"/>
    <n v="0.97509999999999997"/>
    <n v="2451.2199999999998"/>
    <n v="2.261E-3"/>
    <n v="7.15"/>
    <x v="0"/>
    <x v="0"/>
  </r>
  <r>
    <x v="2848"/>
    <x v="211"/>
    <x v="9"/>
    <s v="17:11:39"/>
    <s v="W0062"/>
    <s v="W0331"/>
    <x v="0"/>
    <x v="0"/>
    <n v="2205.11"/>
    <n v="0.94320000000000004"/>
    <n v="2079.86"/>
    <n v="2.287E-3"/>
    <n v="7.55"/>
    <x v="0"/>
    <x v="0"/>
  </r>
  <r>
    <x v="2849"/>
    <x v="318"/>
    <x v="1"/>
    <s v="18:38:24"/>
    <s v="W0369"/>
    <s v="W0569"/>
    <x v="0"/>
    <x v="2"/>
    <n v="833.32"/>
    <n v="1.2248000000000001"/>
    <n v="1020.65"/>
    <n v="3.1779999999999998E-3"/>
    <n v="10.3"/>
    <x v="0"/>
    <x v="1"/>
  </r>
  <r>
    <x v="2850"/>
    <x v="124"/>
    <x v="7"/>
    <s v="17:24:15"/>
    <s v="W0368"/>
    <s v="W0389"/>
    <x v="0"/>
    <x v="3"/>
    <n v="7754.69"/>
    <n v="0.89129999999999998"/>
    <n v="6911.76"/>
    <n v="2.6519999999999998E-3"/>
    <n v="7.99"/>
    <x v="0"/>
    <x v="3"/>
  </r>
  <r>
    <x v="2851"/>
    <x v="200"/>
    <x v="6"/>
    <s v="18:25:18"/>
    <s v="W0574"/>
    <s v="W0137"/>
    <x v="0"/>
    <x v="0"/>
    <n v="1134.1500000000001"/>
    <n v="0.77829999999999999"/>
    <n v="882.71"/>
    <n v="1.464E-3"/>
    <n v="4.57"/>
    <x v="0"/>
    <x v="0"/>
  </r>
  <r>
    <x v="2852"/>
    <x v="284"/>
    <x v="5"/>
    <s v="02:50:36"/>
    <s v="W0094"/>
    <s v="W0361"/>
    <x v="0"/>
    <x v="2"/>
    <n v="581.01"/>
    <n v="1.4005000000000001"/>
    <n v="813.7"/>
    <n v="2.9290000000000002E-3"/>
    <n v="9.49"/>
    <x v="0"/>
    <x v="3"/>
  </r>
  <r>
    <x v="2853"/>
    <x v="227"/>
    <x v="0"/>
    <s v="07:05:47"/>
    <s v="W0469"/>
    <s v="W0282"/>
    <x v="0"/>
    <x v="4"/>
    <n v="2142.87"/>
    <n v="1.2172000000000001"/>
    <n v="2608.3000000000002"/>
    <n v="3.5750000000000001E-3"/>
    <n v="10.49"/>
    <x v="0"/>
    <x v="0"/>
  </r>
  <r>
    <x v="2854"/>
    <x v="250"/>
    <x v="5"/>
    <s v="09:26:09"/>
    <s v="W0026"/>
    <s v="W0202"/>
    <x v="0"/>
    <x v="1"/>
    <n v="157.4"/>
    <n v="1.3947000000000001"/>
    <n v="219.53"/>
    <n v="1.6490000000000001E-3"/>
    <n v="5.69"/>
    <x v="0"/>
    <x v="0"/>
  </r>
  <r>
    <x v="2855"/>
    <x v="230"/>
    <x v="2"/>
    <s v="17:25:24"/>
    <s v="W0435"/>
    <s v="W0531"/>
    <x v="0"/>
    <x v="0"/>
    <n v="122.87"/>
    <n v="1.0125"/>
    <n v="124.41"/>
    <n v="2.0790000000000001E-3"/>
    <n v="6.77"/>
    <x v="0"/>
    <x v="2"/>
  </r>
  <r>
    <x v="2856"/>
    <x v="158"/>
    <x v="11"/>
    <s v="08:29:52"/>
    <s v="W0121"/>
    <s v="W0016"/>
    <x v="0"/>
    <x v="2"/>
    <n v="1007.65"/>
    <n v="1.1375"/>
    <n v="1146.2"/>
    <n v="5.1780000000000003E-3"/>
    <n v="15.74"/>
    <x v="0"/>
    <x v="1"/>
  </r>
  <r>
    <x v="2857"/>
    <x v="67"/>
    <x v="0"/>
    <s v="05:17:21"/>
    <s v="W0050"/>
    <s v="W0568"/>
    <x v="0"/>
    <x v="0"/>
    <n v="2044.75"/>
    <n v="1.1994"/>
    <n v="2452.4699999999998"/>
    <n v="1.8879999999999999E-3"/>
    <n v="5.78"/>
    <x v="0"/>
    <x v="0"/>
  </r>
  <r>
    <x v="2858"/>
    <x v="208"/>
    <x v="2"/>
    <s v="08:06:35"/>
    <s v="W0036"/>
    <s v="W0114"/>
    <x v="0"/>
    <x v="0"/>
    <n v="306.27"/>
    <n v="1.0459000000000001"/>
    <n v="320.33"/>
    <n v="1.601E-3"/>
    <n v="4.97"/>
    <x v="0"/>
    <x v="0"/>
  </r>
  <r>
    <x v="2859"/>
    <x v="203"/>
    <x v="11"/>
    <s v="22:50:05"/>
    <s v="W0410"/>
    <s v="W0068"/>
    <x v="0"/>
    <x v="0"/>
    <n v="132.13"/>
    <n v="1.2867"/>
    <n v="170.01"/>
    <n v="5.3090000000000004E-3"/>
    <n v="16.8"/>
    <x v="0"/>
    <x v="1"/>
  </r>
  <r>
    <x v="2860"/>
    <x v="24"/>
    <x v="8"/>
    <s v="20:58:50"/>
    <s v="W0289"/>
    <s v="W0590"/>
    <x v="0"/>
    <x v="0"/>
    <n v="524.28"/>
    <n v="1.1653"/>
    <n v="610.94000000000005"/>
    <n v="2.0730000000000002E-3"/>
    <n v="6.33"/>
    <x v="0"/>
    <x v="3"/>
  </r>
  <r>
    <x v="2861"/>
    <x v="152"/>
    <x v="6"/>
    <s v="21:20:43"/>
    <s v="W0379"/>
    <s v="W0030"/>
    <x v="0"/>
    <x v="3"/>
    <n v="877.04"/>
    <n v="0.8448"/>
    <n v="740.92"/>
    <n v="3.395E-3"/>
    <n v="11.03"/>
    <x v="0"/>
    <x v="0"/>
  </r>
  <r>
    <x v="2862"/>
    <x v="217"/>
    <x v="0"/>
    <s v="12:33:49"/>
    <s v="W0100"/>
    <s v="W0519"/>
    <x v="0"/>
    <x v="2"/>
    <n v="10128.83"/>
    <n v="1.2433000000000001"/>
    <n v="12593.17"/>
    <n v="1.0690000000000001E-3"/>
    <n v="3.43"/>
    <x v="0"/>
    <x v="1"/>
  </r>
  <r>
    <x v="2863"/>
    <x v="282"/>
    <x v="5"/>
    <s v="07:16:22"/>
    <s v="W0324"/>
    <s v="W0022"/>
    <x v="0"/>
    <x v="1"/>
    <n v="4057.61"/>
    <n v="1.3789"/>
    <n v="5595.04"/>
    <n v="2.2490000000000001E-3"/>
    <n v="7.64"/>
    <x v="0"/>
    <x v="0"/>
  </r>
  <r>
    <x v="2864"/>
    <x v="14"/>
    <x v="0"/>
    <s v="15:50:11"/>
    <s v="W0329"/>
    <s v="W0431"/>
    <x v="0"/>
    <x v="3"/>
    <n v="2242.7199999999998"/>
    <n v="1.2403"/>
    <n v="2781.65"/>
    <n v="1.8129999999999999E-3"/>
    <n v="5.28"/>
    <x v="0"/>
    <x v="0"/>
  </r>
  <r>
    <x v="2865"/>
    <x v="217"/>
    <x v="0"/>
    <s v="11:57:13"/>
    <s v="W0221"/>
    <s v="W0030"/>
    <x v="0"/>
    <x v="2"/>
    <n v="7265.42"/>
    <n v="1.2433000000000001"/>
    <n v="9033.1"/>
    <n v="3.4020000000000001E-3"/>
    <n v="11.43"/>
    <x v="0"/>
    <x v="0"/>
  </r>
  <r>
    <x v="2866"/>
    <x v="232"/>
    <x v="2"/>
    <s v="00:21:46"/>
    <s v="W0567"/>
    <s v="W0410"/>
    <x v="0"/>
    <x v="0"/>
    <n v="10687.74"/>
    <n v="1.0311999999999999"/>
    <n v="11021.2"/>
    <n v="3.5439999999999998E-3"/>
    <n v="11.98"/>
    <x v="0"/>
    <x v="2"/>
  </r>
  <r>
    <x v="2867"/>
    <x v="94"/>
    <x v="3"/>
    <s v="08:48:32"/>
    <s v="W0110"/>
    <s v="W0049"/>
    <x v="0"/>
    <x v="3"/>
    <n v="2939.14"/>
    <n v="1.2113"/>
    <n v="3560.18"/>
    <n v="1.1900000000000001E-3"/>
    <n v="4.2699999999999996"/>
    <x v="0"/>
    <x v="0"/>
  </r>
  <r>
    <x v="2868"/>
    <x v="174"/>
    <x v="11"/>
    <s v="05:12:06"/>
    <s v="W0149"/>
    <s v="W0325"/>
    <x v="0"/>
    <x v="0"/>
    <n v="2989.83"/>
    <n v="1.2294"/>
    <n v="3675.7"/>
    <n v="3.9919999999999999E-3"/>
    <n v="13.95"/>
    <x v="0"/>
    <x v="0"/>
  </r>
  <r>
    <x v="2869"/>
    <x v="287"/>
    <x v="2"/>
    <s v="23:10:28"/>
    <s v="W0406"/>
    <s v="W0488"/>
    <x v="0"/>
    <x v="4"/>
    <n v="855.09"/>
    <n v="0.99960000000000004"/>
    <n v="854.75"/>
    <n v="3.1470000000000001E-3"/>
    <n v="9.74"/>
    <x v="0"/>
    <x v="0"/>
  </r>
  <r>
    <x v="2870"/>
    <x v="33"/>
    <x v="6"/>
    <s v="05:36:08"/>
    <s v="W0410"/>
    <s v="W0298"/>
    <x v="0"/>
    <x v="0"/>
    <n v="772.19"/>
    <n v="0.85409999999999997"/>
    <n v="659.53"/>
    <n v="4.326E-3"/>
    <n v="13.79"/>
    <x v="0"/>
    <x v="0"/>
  </r>
  <r>
    <x v="2871"/>
    <x v="19"/>
    <x v="2"/>
    <s v="10:44:11"/>
    <s v="W0129"/>
    <s v="W0181"/>
    <x v="0"/>
    <x v="2"/>
    <n v="479.89"/>
    <n v="1.0807"/>
    <n v="518.62"/>
    <n v="3.4849999999999998E-3"/>
    <n v="13.49"/>
    <x v="0"/>
    <x v="0"/>
  </r>
  <r>
    <x v="2872"/>
    <x v="268"/>
    <x v="9"/>
    <s v="23:14:37"/>
    <s v="W0484"/>
    <s v="W0122"/>
    <x v="0"/>
    <x v="3"/>
    <n v="2468.4"/>
    <n v="1.0017"/>
    <n v="2472.6"/>
    <n v="4.15E-3"/>
    <n v="12.24"/>
    <x v="0"/>
    <x v="0"/>
  </r>
  <r>
    <x v="2873"/>
    <x v="298"/>
    <x v="1"/>
    <s v="13:57:07"/>
    <s v="W0108"/>
    <s v="W0124"/>
    <x v="0"/>
    <x v="2"/>
    <n v="1976.03"/>
    <n v="1.3472"/>
    <n v="2662.11"/>
    <n v="1.1299999999999999E-3"/>
    <n v="3.89"/>
    <x v="0"/>
    <x v="1"/>
  </r>
  <r>
    <x v="2874"/>
    <x v="32"/>
    <x v="3"/>
    <s v="10:27:19"/>
    <s v="W0389"/>
    <s v="W0453"/>
    <x v="0"/>
    <x v="2"/>
    <n v="4686.03"/>
    <n v="1.147"/>
    <n v="5374.88"/>
    <n v="2.686E-3"/>
    <n v="8.82"/>
    <x v="0"/>
    <x v="0"/>
  </r>
  <r>
    <x v="2875"/>
    <x v="63"/>
    <x v="9"/>
    <s v="07:53:36"/>
    <s v="W0425"/>
    <s v="W0266"/>
    <x v="0"/>
    <x v="2"/>
    <n v="3355.57"/>
    <n v="1.0461"/>
    <n v="3510.26"/>
    <n v="5.8240000000000002E-3"/>
    <n v="18.920000000000002"/>
    <x v="0"/>
    <x v="1"/>
  </r>
  <r>
    <x v="2876"/>
    <x v="255"/>
    <x v="8"/>
    <s v="02:32:05"/>
    <s v="W0447"/>
    <s v="W0028"/>
    <x v="0"/>
    <x v="4"/>
    <n v="1257.46"/>
    <n v="1.0984"/>
    <n v="1381.19"/>
    <n v="1.9629999999999999E-3"/>
    <n v="6.44"/>
    <x v="0"/>
    <x v="0"/>
  </r>
  <r>
    <x v="2877"/>
    <x v="72"/>
    <x v="9"/>
    <s v="09:11:22"/>
    <s v="W0068"/>
    <s v="W0259"/>
    <x v="0"/>
    <x v="3"/>
    <n v="1827.26"/>
    <n v="0.90720000000000001"/>
    <n v="1657.69"/>
    <n v="2.647E-3"/>
    <n v="8.1"/>
    <x v="0"/>
    <x v="0"/>
  </r>
  <r>
    <x v="2878"/>
    <x v="245"/>
    <x v="1"/>
    <s v="18:20:25"/>
    <s v="W0066"/>
    <s v="W0077"/>
    <x v="0"/>
    <x v="0"/>
    <n v="9545.3799999999992"/>
    <n v="1.3177000000000001"/>
    <n v="12577.95"/>
    <n v="2.4810000000000001E-3"/>
    <n v="8.09"/>
    <x v="0"/>
    <x v="0"/>
  </r>
  <r>
    <x v="2879"/>
    <x v="210"/>
    <x v="6"/>
    <s v="19:59:03"/>
    <s v="W0565"/>
    <s v="W0432"/>
    <x v="0"/>
    <x v="2"/>
    <n v="955.8"/>
    <n v="0.78580000000000005"/>
    <n v="751.07"/>
    <n v="4.751E-3"/>
    <n v="14.38"/>
    <x v="0"/>
    <x v="3"/>
  </r>
  <r>
    <x v="2880"/>
    <x v="48"/>
    <x v="1"/>
    <s v="05:20:41"/>
    <s v="W0504"/>
    <s v="W0035"/>
    <x v="0"/>
    <x v="0"/>
    <n v="1246.43"/>
    <n v="1.1335999999999999"/>
    <n v="1412.95"/>
    <n v="3.0980000000000001E-3"/>
    <n v="10.16"/>
    <x v="0"/>
    <x v="0"/>
  </r>
  <r>
    <x v="2881"/>
    <x v="57"/>
    <x v="10"/>
    <s v="18:07:55"/>
    <s v="W0504"/>
    <s v="W0436"/>
    <x v="0"/>
    <x v="2"/>
    <n v="828.48"/>
    <n v="1.0408999999999999"/>
    <n v="862.36"/>
    <n v="8.2700000000000004E-4"/>
    <n v="2.54"/>
    <x v="0"/>
    <x v="3"/>
  </r>
  <r>
    <x v="2882"/>
    <x v="251"/>
    <x v="1"/>
    <s v="14:32:21"/>
    <s v="W0321"/>
    <s v="W0114"/>
    <x v="0"/>
    <x v="3"/>
    <n v="1374.83"/>
    <n v="1.0674999999999999"/>
    <n v="1467.63"/>
    <n v="1.8339999999999999E-3"/>
    <n v="6.03"/>
    <x v="0"/>
    <x v="2"/>
  </r>
  <r>
    <x v="2883"/>
    <x v="192"/>
    <x v="0"/>
    <s v="07:13:35"/>
    <s v="W0580"/>
    <s v="W0062"/>
    <x v="0"/>
    <x v="2"/>
    <n v="1516.65"/>
    <n v="1.2565999999999999"/>
    <n v="1905.82"/>
    <n v="1.379E-3"/>
    <n v="4.29"/>
    <x v="0"/>
    <x v="3"/>
  </r>
  <r>
    <x v="2884"/>
    <x v="219"/>
    <x v="6"/>
    <s v="17:54:53"/>
    <s v="W0447"/>
    <s v="W0052"/>
    <x v="0"/>
    <x v="2"/>
    <n v="3399.93"/>
    <n v="0.81169999999999998"/>
    <n v="2759.72"/>
    <n v="2.2239999999999998E-3"/>
    <n v="7.2"/>
    <x v="0"/>
    <x v="3"/>
  </r>
  <r>
    <x v="2885"/>
    <x v="270"/>
    <x v="0"/>
    <s v="21:36:04"/>
    <s v="W0574"/>
    <s v="W0116"/>
    <x v="0"/>
    <x v="3"/>
    <n v="585.86"/>
    <n v="1.2078"/>
    <n v="707.6"/>
    <n v="2.0079999999999998E-3"/>
    <n v="6.07"/>
    <x v="0"/>
    <x v="3"/>
  </r>
  <r>
    <x v="2886"/>
    <x v="123"/>
    <x v="0"/>
    <s v="13:15:06"/>
    <s v="W0210"/>
    <s v="W0047"/>
    <x v="0"/>
    <x v="0"/>
    <n v="1486.52"/>
    <n v="1.2071000000000001"/>
    <n v="1794.38"/>
    <n v="2.882E-3"/>
    <n v="8.4499999999999993"/>
    <x v="0"/>
    <x v="0"/>
  </r>
  <r>
    <x v="2887"/>
    <x v="65"/>
    <x v="5"/>
    <s v="14:39:08"/>
    <s v="W0370"/>
    <s v="W0438"/>
    <x v="0"/>
    <x v="3"/>
    <n v="266.17"/>
    <n v="1.3537999999999999"/>
    <n v="360.34"/>
    <n v="7.038E-3"/>
    <n v="21.08"/>
    <x v="0"/>
    <x v="0"/>
  </r>
  <r>
    <x v="2888"/>
    <x v="286"/>
    <x v="6"/>
    <s v="01:14:17"/>
    <s v="W0564"/>
    <s v="W0412"/>
    <x v="0"/>
    <x v="2"/>
    <n v="288.14"/>
    <n v="0.86739999999999995"/>
    <n v="249.93"/>
    <n v="1.6770000000000001E-3"/>
    <n v="5.03"/>
    <x v="0"/>
    <x v="0"/>
  </r>
  <r>
    <x v="2889"/>
    <x v="268"/>
    <x v="9"/>
    <s v="11:17:10"/>
    <s v="W0458"/>
    <s v="W0101"/>
    <x v="0"/>
    <x v="3"/>
    <n v="3429.01"/>
    <n v="1.0017"/>
    <n v="3434.84"/>
    <n v="8.2200000000000003E-4"/>
    <n v="2.82"/>
    <x v="0"/>
    <x v="1"/>
  </r>
  <r>
    <x v="2890"/>
    <x v="221"/>
    <x v="3"/>
    <s v="18:09:55"/>
    <s v="W0577"/>
    <s v="W0279"/>
    <x v="0"/>
    <x v="3"/>
    <n v="210.94"/>
    <n v="1.1258999999999999"/>
    <n v="237.5"/>
    <n v="2.2899999999999999E-3"/>
    <n v="7.38"/>
    <x v="0"/>
    <x v="2"/>
  </r>
  <r>
    <x v="2891"/>
    <x v="6"/>
    <x v="4"/>
    <s v="11:50:35"/>
    <s v="W0163"/>
    <s v="W0107"/>
    <x v="0"/>
    <x v="3"/>
    <n v="2015.38"/>
    <n v="1.379"/>
    <n v="2779.21"/>
    <n v="1.9369999999999999E-3"/>
    <n v="5.99"/>
    <x v="0"/>
    <x v="0"/>
  </r>
  <r>
    <x v="2892"/>
    <x v="50"/>
    <x v="9"/>
    <s v="04:31:02"/>
    <s v="W0332"/>
    <s v="W0035"/>
    <x v="0"/>
    <x v="3"/>
    <n v="407.55"/>
    <n v="0.92459999999999998"/>
    <n v="376.82"/>
    <n v="1.4450000000000001E-3"/>
    <n v="4.37"/>
    <x v="0"/>
    <x v="1"/>
  </r>
  <r>
    <x v="2893"/>
    <x v="130"/>
    <x v="9"/>
    <s v="08:47:05"/>
    <s v="W0350"/>
    <s v="W0359"/>
    <x v="0"/>
    <x v="0"/>
    <n v="252.73"/>
    <n v="1.0094000000000001"/>
    <n v="255.11"/>
    <n v="2.1259999999999999E-3"/>
    <n v="6.47"/>
    <x v="0"/>
    <x v="0"/>
  </r>
  <r>
    <x v="2894"/>
    <x v="179"/>
    <x v="5"/>
    <s v="01:29:33"/>
    <s v="W0468"/>
    <s v="W0002"/>
    <x v="0"/>
    <x v="1"/>
    <n v="4022.43"/>
    <n v="1.3689"/>
    <n v="5506.3"/>
    <n v="1.041E-3"/>
    <n v="3.64"/>
    <x v="0"/>
    <x v="0"/>
  </r>
  <r>
    <x v="2895"/>
    <x v="41"/>
    <x v="4"/>
    <s v="15:58:28"/>
    <s v="W0426"/>
    <s v="W0492"/>
    <x v="0"/>
    <x v="0"/>
    <n v="16068.39"/>
    <n v="1.3784000000000001"/>
    <n v="22148.67"/>
    <n v="1.5629999999999999E-3"/>
    <n v="5.42"/>
    <x v="0"/>
    <x v="2"/>
  </r>
  <r>
    <x v="2896"/>
    <x v="16"/>
    <x v="8"/>
    <s v="07:13:51"/>
    <s v="W0327"/>
    <s v="W0272"/>
    <x v="0"/>
    <x v="3"/>
    <n v="1856.29"/>
    <n v="1.0546"/>
    <n v="1957.64"/>
    <n v="1.281E-3"/>
    <n v="4.07"/>
    <x v="0"/>
    <x v="3"/>
  </r>
  <r>
    <x v="2897"/>
    <x v="314"/>
    <x v="0"/>
    <s v="13:04:00"/>
    <s v="W0106"/>
    <s v="W0144"/>
    <x v="0"/>
    <x v="0"/>
    <n v="682.36"/>
    <n v="1.2438"/>
    <n v="848.72"/>
    <n v="1.1839999999999999E-3"/>
    <n v="4.0199999999999996"/>
    <x v="0"/>
    <x v="2"/>
  </r>
  <r>
    <x v="2898"/>
    <x v="92"/>
    <x v="10"/>
    <s v="11:01:32"/>
    <s v="W0255"/>
    <s v="W0435"/>
    <x v="0"/>
    <x v="0"/>
    <n v="517"/>
    <n v="1.0298"/>
    <n v="532.41"/>
    <n v="2.3289999999999999E-3"/>
    <n v="8.1999999999999993"/>
    <x v="0"/>
    <x v="3"/>
  </r>
  <r>
    <x v="2899"/>
    <x v="34"/>
    <x v="0"/>
    <s v="23:56:06"/>
    <s v="W0358"/>
    <s v="W0451"/>
    <x v="0"/>
    <x v="0"/>
    <n v="396.42"/>
    <n v="1.3065"/>
    <n v="517.91999999999996"/>
    <n v="1.838E-3"/>
    <n v="5.44"/>
    <x v="0"/>
    <x v="3"/>
  </r>
  <r>
    <x v="2900"/>
    <x v="275"/>
    <x v="2"/>
    <s v="05:49:36"/>
    <s v="W0444"/>
    <s v="W0566"/>
    <x v="0"/>
    <x v="0"/>
    <n v="855.08"/>
    <n v="1.0809"/>
    <n v="924.26"/>
    <n v="3.7820000000000002E-3"/>
    <n v="12.34"/>
    <x v="1"/>
    <x v="2"/>
  </r>
  <r>
    <x v="2901"/>
    <x v="277"/>
    <x v="8"/>
    <s v="00:38:01"/>
    <s v="W0113"/>
    <s v="W0228"/>
    <x v="0"/>
    <x v="2"/>
    <n v="3010.95"/>
    <n v="1.0788"/>
    <n v="3248.21"/>
    <n v="2.941E-3"/>
    <n v="9.24"/>
    <x v="0"/>
    <x v="0"/>
  </r>
  <r>
    <x v="2902"/>
    <x v="303"/>
    <x v="6"/>
    <s v="00:30:10"/>
    <s v="W0030"/>
    <s v="W0545"/>
    <x v="0"/>
    <x v="3"/>
    <n v="1258.08"/>
    <n v="0.77769999999999995"/>
    <n v="978.41"/>
    <n v="2.7439999999999999E-3"/>
    <n v="8.42"/>
    <x v="0"/>
    <x v="0"/>
  </r>
  <r>
    <x v="2903"/>
    <x v="111"/>
    <x v="4"/>
    <s v="13:50:01"/>
    <s v="W0524"/>
    <s v="W0214"/>
    <x v="0"/>
    <x v="2"/>
    <n v="889.61"/>
    <n v="1.4329000000000001"/>
    <n v="1274.72"/>
    <n v="5.1970000000000002E-3"/>
    <n v="17.14"/>
    <x v="0"/>
    <x v="1"/>
  </r>
  <r>
    <x v="2904"/>
    <x v="8"/>
    <x v="2"/>
    <s v="06:47:35"/>
    <s v="W0046"/>
    <s v="W0248"/>
    <x v="0"/>
    <x v="0"/>
    <n v="165.48"/>
    <n v="1.0411999999999999"/>
    <n v="172.3"/>
    <n v="1.8109999999999999E-3"/>
    <n v="5.93"/>
    <x v="0"/>
    <x v="2"/>
  </r>
  <r>
    <x v="2905"/>
    <x v="237"/>
    <x v="11"/>
    <s v="08:55:43"/>
    <s v="W0171"/>
    <s v="W0408"/>
    <x v="0"/>
    <x v="3"/>
    <n v="246.88"/>
    <n v="1.2941"/>
    <n v="319.49"/>
    <n v="4.6610000000000002E-3"/>
    <n v="14.52"/>
    <x v="0"/>
    <x v="0"/>
  </r>
  <r>
    <x v="2906"/>
    <x v="201"/>
    <x v="4"/>
    <s v="21:56:50"/>
    <s v="W0130"/>
    <s v="W0053"/>
    <x v="0"/>
    <x v="1"/>
    <n v="712.45"/>
    <n v="1.4167000000000001"/>
    <n v="1009.33"/>
    <n v="2.313E-3"/>
    <n v="7.57"/>
    <x v="0"/>
    <x v="0"/>
  </r>
  <r>
    <x v="2907"/>
    <x v="110"/>
    <x v="7"/>
    <s v="16:52:53"/>
    <s v="W0353"/>
    <s v="W0576"/>
    <x v="0"/>
    <x v="3"/>
    <n v="727.43"/>
    <n v="0.87419999999999998"/>
    <n v="635.91999999999996"/>
    <n v="2.869E-3"/>
    <n v="9.08"/>
    <x v="0"/>
    <x v="0"/>
  </r>
  <r>
    <x v="2908"/>
    <x v="241"/>
    <x v="9"/>
    <s v="20:59:37"/>
    <s v="W0203"/>
    <s v="W0314"/>
    <x v="0"/>
    <x v="0"/>
    <n v="985.14"/>
    <n v="0.94030000000000002"/>
    <n v="926.33"/>
    <n v="5.3959999999999998E-3"/>
    <n v="17.98"/>
    <x v="0"/>
    <x v="0"/>
  </r>
  <r>
    <x v="2909"/>
    <x v="228"/>
    <x v="1"/>
    <s v="07:27:44"/>
    <s v="W0226"/>
    <s v="W0374"/>
    <x v="0"/>
    <x v="4"/>
    <n v="13652.24"/>
    <n v="1.1635"/>
    <n v="15884.38"/>
    <n v="4.457E-3"/>
    <n v="14.58"/>
    <x v="0"/>
    <x v="0"/>
  </r>
  <r>
    <x v="2910"/>
    <x v="102"/>
    <x v="6"/>
    <s v="15:50:40"/>
    <s v="W0080"/>
    <s v="W0037"/>
    <x v="0"/>
    <x v="3"/>
    <n v="1417.18"/>
    <n v="0.89129999999999998"/>
    <n v="1263.1300000000001"/>
    <n v="2.0799999999999998E-3"/>
    <n v="7.06"/>
    <x v="0"/>
    <x v="2"/>
  </r>
  <r>
    <x v="2911"/>
    <x v="350"/>
    <x v="10"/>
    <s v="23:43:43"/>
    <s v="W0310"/>
    <s v="W0524"/>
    <x v="0"/>
    <x v="3"/>
    <n v="691.04"/>
    <n v="1.0051000000000001"/>
    <n v="694.56"/>
    <n v="2.9940000000000001E-3"/>
    <n v="10.66"/>
    <x v="0"/>
    <x v="0"/>
  </r>
  <r>
    <x v="2912"/>
    <x v="29"/>
    <x v="6"/>
    <s v="18:19:27"/>
    <s v="W0035"/>
    <s v="W0084"/>
    <x v="0"/>
    <x v="0"/>
    <n v="2854.01"/>
    <n v="0.83819999999999995"/>
    <n v="2392.23"/>
    <n v="1.812E-3"/>
    <n v="5.4"/>
    <x v="0"/>
    <x v="3"/>
  </r>
  <r>
    <x v="2913"/>
    <x v="311"/>
    <x v="4"/>
    <s v="20:37:42"/>
    <s v="W0564"/>
    <s v="W0094"/>
    <x v="0"/>
    <x v="3"/>
    <n v="3299.55"/>
    <n v="1.4175"/>
    <n v="4677.1099999999997"/>
    <n v="2.9610000000000001E-3"/>
    <n v="10.130000000000001"/>
    <x v="0"/>
    <x v="1"/>
  </r>
  <r>
    <x v="2914"/>
    <x v="121"/>
    <x v="5"/>
    <s v="04:04:06"/>
    <s v="W0161"/>
    <s v="W0415"/>
    <x v="0"/>
    <x v="0"/>
    <n v="1263.1300000000001"/>
    <n v="1.425"/>
    <n v="1799.96"/>
    <n v="3.3289999999999999E-3"/>
    <n v="10.32"/>
    <x v="0"/>
    <x v="3"/>
  </r>
  <r>
    <x v="2915"/>
    <x v="204"/>
    <x v="7"/>
    <s v="16:14:39"/>
    <s v="W0596"/>
    <s v="W0342"/>
    <x v="0"/>
    <x v="2"/>
    <n v="903.02"/>
    <n v="0.82299999999999995"/>
    <n v="743.19"/>
    <n v="1.433E-3"/>
    <n v="4.4000000000000004"/>
    <x v="0"/>
    <x v="0"/>
  </r>
  <r>
    <x v="2916"/>
    <x v="307"/>
    <x v="7"/>
    <s v="00:49:53"/>
    <s v="W0435"/>
    <s v="W0550"/>
    <x v="0"/>
    <x v="0"/>
    <n v="5549.42"/>
    <n v="0.9556"/>
    <n v="5303.03"/>
    <n v="1.9729999999999999E-3"/>
    <n v="6.85"/>
    <x v="0"/>
    <x v="0"/>
  </r>
  <r>
    <x v="2917"/>
    <x v="86"/>
    <x v="8"/>
    <s v="11:25:41"/>
    <s v="W0538"/>
    <s v="W0421"/>
    <x v="0"/>
    <x v="2"/>
    <n v="1400.55"/>
    <n v="1.1388"/>
    <n v="1594.95"/>
    <n v="6.2519999999999997E-3"/>
    <n v="19.55"/>
    <x v="0"/>
    <x v="0"/>
  </r>
  <r>
    <x v="2918"/>
    <x v="58"/>
    <x v="3"/>
    <s v="15:04:28"/>
    <s v="W0225"/>
    <s v="W0348"/>
    <x v="0"/>
    <x v="2"/>
    <n v="268.75"/>
    <n v="1.1066"/>
    <n v="297.39999999999998"/>
    <n v="2.5149999999999999E-3"/>
    <n v="6.75"/>
    <x v="0"/>
    <x v="3"/>
  </r>
  <r>
    <x v="2919"/>
    <x v="111"/>
    <x v="4"/>
    <s v="15:28:44"/>
    <s v="W0446"/>
    <s v="W0587"/>
    <x v="0"/>
    <x v="2"/>
    <n v="734.14"/>
    <n v="1.4329000000000001"/>
    <n v="1051.95"/>
    <n v="2.99E-3"/>
    <n v="8.58"/>
    <x v="0"/>
    <x v="0"/>
  </r>
  <r>
    <x v="2920"/>
    <x v="308"/>
    <x v="6"/>
    <s v="01:13:42"/>
    <s v="W0317"/>
    <s v="W0128"/>
    <x v="0"/>
    <x v="2"/>
    <n v="1717.69"/>
    <n v="0.8407"/>
    <n v="1444.06"/>
    <n v="2.4039999999999999E-3"/>
    <n v="7.87"/>
    <x v="0"/>
    <x v="1"/>
  </r>
  <r>
    <x v="2921"/>
    <x v="145"/>
    <x v="11"/>
    <s v="05:01:09"/>
    <s v="W0414"/>
    <s v="W0152"/>
    <x v="0"/>
    <x v="4"/>
    <n v="1255.21"/>
    <n v="1.1800999999999999"/>
    <n v="1481.27"/>
    <n v="1.2689999999999999E-3"/>
    <n v="3.97"/>
    <x v="0"/>
    <x v="3"/>
  </r>
  <r>
    <x v="2922"/>
    <x v="356"/>
    <x v="3"/>
    <s v="02:51:56"/>
    <s v="W0095"/>
    <s v="W0522"/>
    <x v="0"/>
    <x v="0"/>
    <n v="2056.14"/>
    <n v="1.1256999999999999"/>
    <n v="2314.6"/>
    <n v="7.1500000000000003E-4"/>
    <n v="2.25"/>
    <x v="0"/>
    <x v="0"/>
  </r>
  <r>
    <x v="2923"/>
    <x v="198"/>
    <x v="10"/>
    <s v="22:51:17"/>
    <s v="W0225"/>
    <s v="W0038"/>
    <x v="0"/>
    <x v="3"/>
    <n v="201.94"/>
    <n v="1.0238"/>
    <n v="206.75"/>
    <n v="2.898E-3"/>
    <n v="9.2200000000000006"/>
    <x v="0"/>
    <x v="0"/>
  </r>
  <r>
    <x v="2924"/>
    <x v="353"/>
    <x v="7"/>
    <s v="22:48:15"/>
    <s v="W0553"/>
    <s v="W0427"/>
    <x v="0"/>
    <x v="0"/>
    <n v="2990.86"/>
    <n v="0.91139999999999999"/>
    <n v="2725.87"/>
    <n v="9.7199999999999999E-4"/>
    <n v="2.91"/>
    <x v="0"/>
    <x v="2"/>
  </r>
  <r>
    <x v="2925"/>
    <x v="60"/>
    <x v="6"/>
    <s v="07:10:05"/>
    <s v="W0066"/>
    <s v="W0105"/>
    <x v="0"/>
    <x v="2"/>
    <n v="697.49"/>
    <n v="0.82620000000000005"/>
    <n v="576.27"/>
    <n v="2.036E-3"/>
    <n v="6.97"/>
    <x v="0"/>
    <x v="1"/>
  </r>
  <r>
    <x v="2926"/>
    <x v="107"/>
    <x v="9"/>
    <s v="06:49:35"/>
    <s v="W0397"/>
    <s v="W0165"/>
    <x v="0"/>
    <x v="3"/>
    <n v="571.03"/>
    <n v="0.92210000000000003"/>
    <n v="526.54999999999995"/>
    <n v="2.954E-3"/>
    <n v="10.11"/>
    <x v="0"/>
    <x v="2"/>
  </r>
  <r>
    <x v="2927"/>
    <x v="273"/>
    <x v="3"/>
    <s v="09:26:18"/>
    <s v="W0210"/>
    <s v="W0544"/>
    <x v="0"/>
    <x v="2"/>
    <n v="2849.48"/>
    <n v="1.1729000000000001"/>
    <n v="3342.16"/>
    <n v="1.905E-3"/>
    <n v="6.85"/>
    <x v="0"/>
    <x v="0"/>
  </r>
  <r>
    <x v="2928"/>
    <x v="95"/>
    <x v="5"/>
    <s v="13:55:18"/>
    <s v="W0474"/>
    <s v="W0212"/>
    <x v="0"/>
    <x v="0"/>
    <n v="1031.1199999999999"/>
    <n v="1.3433999999999999"/>
    <n v="1385.21"/>
    <n v="1.403E-3"/>
    <n v="4.28"/>
    <x v="0"/>
    <x v="1"/>
  </r>
  <r>
    <x v="2929"/>
    <x v="254"/>
    <x v="3"/>
    <s v="11:04:27"/>
    <s v="W0571"/>
    <s v="W0526"/>
    <x v="0"/>
    <x v="1"/>
    <n v="1243.6300000000001"/>
    <n v="1.1518999999999999"/>
    <n v="1432.54"/>
    <n v="2.6819999999999999E-3"/>
    <n v="8.3800000000000008"/>
    <x v="0"/>
    <x v="0"/>
  </r>
  <r>
    <x v="2930"/>
    <x v="159"/>
    <x v="9"/>
    <s v="05:32:10"/>
    <s v="W0490"/>
    <s v="W0132"/>
    <x v="0"/>
    <x v="2"/>
    <n v="929.26"/>
    <n v="1"/>
    <n v="929.26"/>
    <n v="1.737E-3"/>
    <n v="5.35"/>
    <x v="0"/>
    <x v="0"/>
  </r>
  <r>
    <x v="2931"/>
    <x v="317"/>
    <x v="4"/>
    <s v="04:56:13"/>
    <s v="W0180"/>
    <s v="W0152"/>
    <x v="0"/>
    <x v="2"/>
    <n v="926.69"/>
    <n v="1.3815"/>
    <n v="1280.22"/>
    <n v="3.7720000000000002E-3"/>
    <n v="11.96"/>
    <x v="0"/>
    <x v="0"/>
  </r>
  <r>
    <x v="2932"/>
    <x v="23"/>
    <x v="2"/>
    <s v="16:26:50"/>
    <s v="W0524"/>
    <s v="W0096"/>
    <x v="0"/>
    <x v="1"/>
    <n v="1343.64"/>
    <n v="0.96909999999999996"/>
    <n v="1302.1199999999999"/>
    <n v="2.1719999999999999E-3"/>
    <n v="7.35"/>
    <x v="0"/>
    <x v="3"/>
  </r>
  <r>
    <x v="2933"/>
    <x v="114"/>
    <x v="4"/>
    <s v="14:41:12"/>
    <s v="W0459"/>
    <s v="W0503"/>
    <x v="0"/>
    <x v="1"/>
    <n v="3509.56"/>
    <n v="1.3348"/>
    <n v="4684.5600000000004"/>
    <n v="2.4009999999999999E-3"/>
    <n v="7.34"/>
    <x v="0"/>
    <x v="2"/>
  </r>
  <r>
    <x v="2934"/>
    <x v="153"/>
    <x v="7"/>
    <s v="21:50:30"/>
    <s v="W0068"/>
    <s v="W0522"/>
    <x v="0"/>
    <x v="0"/>
    <n v="1000.36"/>
    <n v="0.91120000000000001"/>
    <n v="911.53"/>
    <n v="4.2449999999999996E-3"/>
    <n v="13.33"/>
    <x v="1"/>
    <x v="2"/>
  </r>
  <r>
    <x v="2935"/>
    <x v="30"/>
    <x v="11"/>
    <s v="19:08:50"/>
    <s v="W0329"/>
    <s v="W0374"/>
    <x v="0"/>
    <x v="1"/>
    <n v="6263.79"/>
    <n v="1.2403"/>
    <n v="7768.98"/>
    <n v="1.9269999999999999E-3"/>
    <n v="6.44"/>
    <x v="0"/>
    <x v="0"/>
  </r>
  <r>
    <x v="2936"/>
    <x v="251"/>
    <x v="1"/>
    <s v="12:28:39"/>
    <s v="W0202"/>
    <s v="W0016"/>
    <x v="0"/>
    <x v="3"/>
    <n v="169.25"/>
    <n v="1.0674999999999999"/>
    <n v="180.67"/>
    <n v="1.1640000000000001E-3"/>
    <n v="3.51"/>
    <x v="0"/>
    <x v="3"/>
  </r>
  <r>
    <x v="2937"/>
    <x v="83"/>
    <x v="2"/>
    <s v="02:10:47"/>
    <s v="W0475"/>
    <s v="W0018"/>
    <x v="0"/>
    <x v="2"/>
    <n v="1167.8399999999999"/>
    <n v="1.1117999999999999"/>
    <n v="1298.4000000000001"/>
    <n v="1.0200000000000001E-3"/>
    <n v="3.33"/>
    <x v="0"/>
    <x v="0"/>
  </r>
  <r>
    <x v="2938"/>
    <x v="249"/>
    <x v="1"/>
    <s v="03:25:46"/>
    <s v="W0518"/>
    <s v="W0409"/>
    <x v="0"/>
    <x v="3"/>
    <n v="5115.96"/>
    <n v="1.0883"/>
    <n v="5567.7"/>
    <n v="2.5709999999999999E-3"/>
    <n v="8.16"/>
    <x v="0"/>
    <x v="0"/>
  </r>
  <r>
    <x v="2939"/>
    <x v="56"/>
    <x v="10"/>
    <s v="22:48:52"/>
    <s v="W0015"/>
    <s v="W0007"/>
    <x v="0"/>
    <x v="0"/>
    <n v="596.78"/>
    <n v="1.0175000000000001"/>
    <n v="607.22"/>
    <n v="2.5000000000000001E-3"/>
    <n v="8.82"/>
    <x v="0"/>
    <x v="3"/>
  </r>
  <r>
    <x v="2940"/>
    <x v="210"/>
    <x v="6"/>
    <s v="05:46:00"/>
    <s v="W0042"/>
    <s v="W0245"/>
    <x v="0"/>
    <x v="2"/>
    <n v="852.96"/>
    <n v="0.78580000000000005"/>
    <n v="670.26"/>
    <n v="2.5200000000000001E-3"/>
    <n v="9.23"/>
    <x v="0"/>
    <x v="0"/>
  </r>
  <r>
    <x v="2941"/>
    <x v="127"/>
    <x v="1"/>
    <s v="00:23:32"/>
    <s v="W0543"/>
    <s v="W0594"/>
    <x v="0"/>
    <x v="2"/>
    <n v="5243.88"/>
    <n v="1.1628000000000001"/>
    <n v="6097.58"/>
    <n v="3.4350000000000001E-3"/>
    <n v="11.33"/>
    <x v="0"/>
    <x v="1"/>
  </r>
  <r>
    <x v="2942"/>
    <x v="189"/>
    <x v="10"/>
    <s v="06:38:56"/>
    <s v="W0289"/>
    <s v="W0129"/>
    <x v="0"/>
    <x v="0"/>
    <n v="74.92"/>
    <n v="1.0362"/>
    <n v="77.63"/>
    <n v="2.1050000000000001E-3"/>
    <n v="6.95"/>
    <x v="1"/>
    <x v="0"/>
  </r>
  <r>
    <x v="2943"/>
    <x v="1"/>
    <x v="1"/>
    <s v="02:46:21"/>
    <s v="W0533"/>
    <s v="W0455"/>
    <x v="0"/>
    <x v="3"/>
    <n v="6681.47"/>
    <n v="1.3788"/>
    <n v="9212.41"/>
    <n v="8.0780000000000001E-3"/>
    <n v="26.24"/>
    <x v="0"/>
    <x v="0"/>
  </r>
  <r>
    <x v="2944"/>
    <x v="224"/>
    <x v="6"/>
    <s v="06:45:01"/>
    <s v="W0244"/>
    <s v="W0586"/>
    <x v="0"/>
    <x v="4"/>
    <n v="3618"/>
    <n v="0.84860000000000002"/>
    <n v="3070.23"/>
    <n v="3.2269999999999998E-3"/>
    <n v="10.39"/>
    <x v="0"/>
    <x v="0"/>
  </r>
  <r>
    <x v="2945"/>
    <x v="80"/>
    <x v="3"/>
    <s v="11:22:21"/>
    <s v="W0567"/>
    <s v="W0571"/>
    <x v="0"/>
    <x v="3"/>
    <n v="1097.1300000000001"/>
    <n v="1.1704000000000001"/>
    <n v="1284.08"/>
    <n v="1.9880000000000002E-3"/>
    <n v="6.68"/>
    <x v="0"/>
    <x v="3"/>
  </r>
  <r>
    <x v="2946"/>
    <x v="23"/>
    <x v="2"/>
    <s v="13:07:22"/>
    <s v="W0598"/>
    <s v="W0072"/>
    <x v="0"/>
    <x v="3"/>
    <n v="3288.2"/>
    <n v="0.96909999999999996"/>
    <n v="3186.59"/>
    <n v="9.6299999999999999E-4"/>
    <n v="3.11"/>
    <x v="0"/>
    <x v="0"/>
  </r>
  <r>
    <x v="2947"/>
    <x v="42"/>
    <x v="2"/>
    <s v="16:18:40"/>
    <s v="W0174"/>
    <s v="W0160"/>
    <x v="0"/>
    <x v="0"/>
    <n v="787.77"/>
    <n v="1.0884"/>
    <n v="857.41"/>
    <n v="1.5039999999999999E-3"/>
    <n v="5.24"/>
    <x v="0"/>
    <x v="0"/>
  </r>
  <r>
    <x v="2948"/>
    <x v="353"/>
    <x v="7"/>
    <s v="09:41:55"/>
    <s v="W0534"/>
    <s v="W0087"/>
    <x v="0"/>
    <x v="0"/>
    <n v="323.37"/>
    <n v="0.91139999999999999"/>
    <n v="294.72000000000003"/>
    <n v="4.4619999999999998E-3"/>
    <n v="14.13"/>
    <x v="0"/>
    <x v="1"/>
  </r>
  <r>
    <x v="2949"/>
    <x v="172"/>
    <x v="6"/>
    <s v="21:57:38"/>
    <s v="W0509"/>
    <s v="W0401"/>
    <x v="0"/>
    <x v="0"/>
    <n v="737.89"/>
    <n v="0.80959999999999999"/>
    <n v="597.4"/>
    <n v="4.888E-3"/>
    <n v="16.14"/>
    <x v="0"/>
    <x v="3"/>
  </r>
  <r>
    <x v="2950"/>
    <x v="137"/>
    <x v="3"/>
    <s v="03:48:54"/>
    <s v="W0244"/>
    <s v="W0462"/>
    <x v="0"/>
    <x v="3"/>
    <n v="713.51"/>
    <n v="1.1357999999999999"/>
    <n v="810.4"/>
    <n v="4.228E-3"/>
    <n v="13.2"/>
    <x v="0"/>
    <x v="0"/>
  </r>
  <r>
    <x v="2951"/>
    <x v="134"/>
    <x v="6"/>
    <s v="02:36:28"/>
    <s v="W0060"/>
    <s v="W0529"/>
    <x v="0"/>
    <x v="0"/>
    <n v="667.66"/>
    <n v="0.83660000000000001"/>
    <n v="558.55999999999995"/>
    <n v="1.4450000000000001E-3"/>
    <n v="4.97"/>
    <x v="0"/>
    <x v="0"/>
  </r>
  <r>
    <x v="2952"/>
    <x v="163"/>
    <x v="1"/>
    <s v="15:46:00"/>
    <s v="W0104"/>
    <s v="W0089"/>
    <x v="0"/>
    <x v="4"/>
    <n v="2676.48"/>
    <n v="1.3624000000000001"/>
    <n v="3646.44"/>
    <n v="2.362E-3"/>
    <n v="7.19"/>
    <x v="0"/>
    <x v="0"/>
  </r>
  <r>
    <x v="2953"/>
    <x v="364"/>
    <x v="6"/>
    <s v="10:28:33"/>
    <s v="W0303"/>
    <s v="W0006"/>
    <x v="0"/>
    <x v="4"/>
    <n v="2146.89"/>
    <n v="0.8397"/>
    <n v="1802.74"/>
    <n v="2.9329999999999998E-3"/>
    <n v="9.5500000000000007"/>
    <x v="0"/>
    <x v="1"/>
  </r>
  <r>
    <x v="2954"/>
    <x v="107"/>
    <x v="9"/>
    <s v="22:07:31"/>
    <s v="W0077"/>
    <s v="W0596"/>
    <x v="0"/>
    <x v="1"/>
    <n v="3080.5"/>
    <n v="0.92210000000000003"/>
    <n v="2840.53"/>
    <n v="4.777E-3"/>
    <n v="15.18"/>
    <x v="0"/>
    <x v="0"/>
  </r>
  <r>
    <x v="2955"/>
    <x v="323"/>
    <x v="1"/>
    <s v="11:19:51"/>
    <s v="W0018"/>
    <s v="W0084"/>
    <x v="0"/>
    <x v="2"/>
    <n v="5763.59"/>
    <n v="1.0597000000000001"/>
    <n v="6107.68"/>
    <n v="2.5660000000000001E-3"/>
    <n v="8.27"/>
    <x v="0"/>
    <x v="1"/>
  </r>
  <r>
    <x v="2956"/>
    <x v="66"/>
    <x v="8"/>
    <s v="10:10:16"/>
    <s v="W0534"/>
    <s v="W0250"/>
    <x v="0"/>
    <x v="3"/>
    <n v="788.09"/>
    <n v="1.1866000000000001"/>
    <n v="935.15"/>
    <n v="1.745E-3"/>
    <n v="5.15"/>
    <x v="0"/>
    <x v="2"/>
  </r>
  <r>
    <x v="2957"/>
    <x v="41"/>
    <x v="4"/>
    <s v="01:52:52"/>
    <s v="W0184"/>
    <s v="W0416"/>
    <x v="0"/>
    <x v="0"/>
    <n v="5529.93"/>
    <n v="1.3784000000000001"/>
    <n v="7622.46"/>
    <n v="1.274E-3"/>
    <n v="4.25"/>
    <x v="0"/>
    <x v="0"/>
  </r>
  <r>
    <x v="2958"/>
    <x v="284"/>
    <x v="5"/>
    <s v="17:30:22"/>
    <s v="W0550"/>
    <s v="W0072"/>
    <x v="0"/>
    <x v="2"/>
    <n v="4780.7"/>
    <n v="1.4005000000000001"/>
    <n v="6695.37"/>
    <n v="3.13E-3"/>
    <n v="8.6999999999999993"/>
    <x v="0"/>
    <x v="1"/>
  </r>
  <r>
    <x v="2959"/>
    <x v="342"/>
    <x v="4"/>
    <s v="17:55:11"/>
    <s v="W0281"/>
    <s v="W0112"/>
    <x v="0"/>
    <x v="3"/>
    <n v="101.95"/>
    <n v="1.3966000000000001"/>
    <n v="142.38"/>
    <n v="7.5500000000000003E-4"/>
    <n v="2.42"/>
    <x v="0"/>
    <x v="2"/>
  </r>
  <r>
    <x v="2960"/>
    <x v="322"/>
    <x v="2"/>
    <s v="06:53:32"/>
    <s v="W0288"/>
    <s v="W0172"/>
    <x v="0"/>
    <x v="3"/>
    <n v="280.64"/>
    <n v="1.0648"/>
    <n v="298.83"/>
    <n v="2.307E-3"/>
    <n v="6.73"/>
    <x v="0"/>
    <x v="2"/>
  </r>
  <r>
    <x v="2961"/>
    <x v="128"/>
    <x v="6"/>
    <s v="16:12:38"/>
    <s v="W0525"/>
    <s v="W0273"/>
    <x v="0"/>
    <x v="0"/>
    <n v="259.16000000000003"/>
    <n v="0.88919999999999999"/>
    <n v="230.45"/>
    <n v="4.3889999999999997E-3"/>
    <n v="13.76"/>
    <x v="0"/>
    <x v="1"/>
  </r>
  <r>
    <x v="2962"/>
    <x v="161"/>
    <x v="5"/>
    <s v="22:59:06"/>
    <s v="W0474"/>
    <s v="W0530"/>
    <x v="0"/>
    <x v="0"/>
    <n v="6774.51"/>
    <n v="1.3774999999999999"/>
    <n v="9331.89"/>
    <n v="2.9729999999999999E-3"/>
    <n v="9.25"/>
    <x v="0"/>
    <x v="0"/>
  </r>
  <r>
    <x v="2963"/>
    <x v="271"/>
    <x v="3"/>
    <s v="21:07:21"/>
    <s v="W0267"/>
    <s v="W0319"/>
    <x v="0"/>
    <x v="3"/>
    <n v="1039.28"/>
    <n v="1.1211"/>
    <n v="1165.1400000000001"/>
    <n v="2.9919999999999999E-3"/>
    <n v="9.3800000000000008"/>
    <x v="0"/>
    <x v="1"/>
  </r>
  <r>
    <x v="2964"/>
    <x v="288"/>
    <x v="8"/>
    <s v="01:40:17"/>
    <s v="W0357"/>
    <s v="W0082"/>
    <x v="0"/>
    <x v="3"/>
    <n v="673.6"/>
    <n v="1.1105"/>
    <n v="748.03"/>
    <n v="1.2279999999999999E-3"/>
    <n v="4.38"/>
    <x v="0"/>
    <x v="3"/>
  </r>
  <r>
    <x v="2965"/>
    <x v="41"/>
    <x v="4"/>
    <s v="13:53:42"/>
    <s v="W0001"/>
    <s v="W0075"/>
    <x v="0"/>
    <x v="1"/>
    <n v="551.67999999999995"/>
    <n v="1.3784000000000001"/>
    <n v="760.44"/>
    <n v="1.077E-3"/>
    <n v="3.6"/>
    <x v="0"/>
    <x v="2"/>
  </r>
  <r>
    <x v="2966"/>
    <x v="164"/>
    <x v="8"/>
    <s v="03:27:37"/>
    <s v="W0027"/>
    <s v="W0429"/>
    <x v="0"/>
    <x v="3"/>
    <n v="3549.34"/>
    <n v="1.1435"/>
    <n v="4058.67"/>
    <n v="1.918E-3"/>
    <n v="6.13"/>
    <x v="0"/>
    <x v="2"/>
  </r>
  <r>
    <x v="2967"/>
    <x v="327"/>
    <x v="11"/>
    <s v="19:25:13"/>
    <s v="W0548"/>
    <s v="W0460"/>
    <x v="0"/>
    <x v="0"/>
    <n v="717.1"/>
    <n v="1.145"/>
    <n v="821.08"/>
    <n v="1.392E-3"/>
    <n v="4.5199999999999996"/>
    <x v="0"/>
    <x v="1"/>
  </r>
  <r>
    <x v="2968"/>
    <x v="353"/>
    <x v="7"/>
    <s v="16:42:20"/>
    <s v="W0160"/>
    <s v="W0346"/>
    <x v="0"/>
    <x v="0"/>
    <n v="97.68"/>
    <n v="0.91139999999999999"/>
    <n v="89.03"/>
    <n v="1.98E-3"/>
    <n v="5.82"/>
    <x v="0"/>
    <x v="0"/>
  </r>
  <r>
    <x v="2969"/>
    <x v="40"/>
    <x v="11"/>
    <s v="10:59:07"/>
    <s v="W0399"/>
    <s v="W0249"/>
    <x v="0"/>
    <x v="1"/>
    <n v="17020.88"/>
    <n v="1.2637"/>
    <n v="21509.29"/>
    <n v="3.2699999999999999E-3"/>
    <n v="9"/>
    <x v="0"/>
    <x v="0"/>
  </r>
  <r>
    <x v="2970"/>
    <x v="209"/>
    <x v="2"/>
    <s v="06:12:08"/>
    <s v="W0543"/>
    <s v="W0387"/>
    <x v="0"/>
    <x v="2"/>
    <n v="1052.7"/>
    <n v="1.0083"/>
    <n v="1061.44"/>
    <n v="2.879E-3"/>
    <n v="9.9600000000000009"/>
    <x v="0"/>
    <x v="1"/>
  </r>
  <r>
    <x v="2971"/>
    <x v="0"/>
    <x v="0"/>
    <s v="07:02:45"/>
    <s v="W0127"/>
    <s v="W0363"/>
    <x v="0"/>
    <x v="3"/>
    <n v="4445.0200000000004"/>
    <n v="1.1917"/>
    <n v="5297.13"/>
    <n v="1.8680000000000001E-3"/>
    <n v="6.06"/>
    <x v="0"/>
    <x v="2"/>
  </r>
  <r>
    <x v="2972"/>
    <x v="313"/>
    <x v="10"/>
    <s v="14:04:29"/>
    <s v="W0210"/>
    <s v="W0296"/>
    <x v="0"/>
    <x v="3"/>
    <n v="1095.57"/>
    <n v="1.0714999999999999"/>
    <n v="1173.9000000000001"/>
    <n v="1.9750000000000002E-3"/>
    <n v="6.76"/>
    <x v="0"/>
    <x v="1"/>
  </r>
  <r>
    <x v="2973"/>
    <x v="114"/>
    <x v="4"/>
    <s v="03:05:46"/>
    <s v="W0150"/>
    <s v="W0068"/>
    <x v="0"/>
    <x v="0"/>
    <n v="609.58000000000004"/>
    <n v="1.3348"/>
    <n v="813.67"/>
    <n v="1.7440000000000001E-3"/>
    <n v="5.67"/>
    <x v="0"/>
    <x v="0"/>
  </r>
  <r>
    <x v="2974"/>
    <x v="13"/>
    <x v="7"/>
    <s v="20:42:31"/>
    <s v="W0031"/>
    <s v="W0438"/>
    <x v="0"/>
    <x v="3"/>
    <n v="1073.19"/>
    <n v="0.88360000000000005"/>
    <n v="948.27"/>
    <n v="2.9129999999999998E-3"/>
    <n v="9.4600000000000009"/>
    <x v="0"/>
    <x v="0"/>
  </r>
  <r>
    <x v="2975"/>
    <x v="125"/>
    <x v="2"/>
    <s v="06:45:06"/>
    <s v="W0302"/>
    <s v="W0532"/>
    <x v="0"/>
    <x v="0"/>
    <n v="1808.1"/>
    <n v="1.0448999999999999"/>
    <n v="1889.28"/>
    <n v="9.1489999999999991E-3"/>
    <n v="29.12"/>
    <x v="0"/>
    <x v="1"/>
  </r>
  <r>
    <x v="2976"/>
    <x v="282"/>
    <x v="5"/>
    <s v="06:00:27"/>
    <s v="W0257"/>
    <s v="W0133"/>
    <x v="0"/>
    <x v="0"/>
    <n v="482.07"/>
    <n v="1.3789"/>
    <n v="664.73"/>
    <n v="1.5659999999999999E-3"/>
    <n v="5.46"/>
    <x v="0"/>
    <x v="0"/>
  </r>
  <r>
    <x v="2977"/>
    <x v="82"/>
    <x v="0"/>
    <s v="03:51:49"/>
    <s v="W0057"/>
    <s v="W0295"/>
    <x v="0"/>
    <x v="3"/>
    <n v="136.15"/>
    <n v="1.1959"/>
    <n v="162.82"/>
    <n v="1.4679999999999999E-3"/>
    <n v="4.55"/>
    <x v="0"/>
    <x v="3"/>
  </r>
  <r>
    <x v="2978"/>
    <x v="301"/>
    <x v="5"/>
    <s v="04:53:17"/>
    <s v="W0009"/>
    <s v="W0296"/>
    <x v="0"/>
    <x v="3"/>
    <n v="82.31"/>
    <n v="1.3974"/>
    <n v="115.02"/>
    <n v="2.4359999999999998E-3"/>
    <n v="8.08"/>
    <x v="0"/>
    <x v="0"/>
  </r>
  <r>
    <x v="2979"/>
    <x v="351"/>
    <x v="4"/>
    <s v="22:48:07"/>
    <s v="W0005"/>
    <s v="W0033"/>
    <x v="0"/>
    <x v="3"/>
    <n v="1167.53"/>
    <n v="1.4262999999999999"/>
    <n v="1665.25"/>
    <n v="1.276E-3"/>
    <n v="4.1399999999999997"/>
    <x v="0"/>
    <x v="3"/>
  </r>
  <r>
    <x v="2980"/>
    <x v="279"/>
    <x v="8"/>
    <s v="02:24:13"/>
    <s v="W0114"/>
    <s v="W0374"/>
    <x v="0"/>
    <x v="3"/>
    <n v="1667.39"/>
    <n v="1.0245"/>
    <n v="1708.24"/>
    <n v="3.0219999999999999E-3"/>
    <n v="10.37"/>
    <x v="0"/>
    <x v="1"/>
  </r>
  <r>
    <x v="2981"/>
    <x v="13"/>
    <x v="7"/>
    <s v="22:53:32"/>
    <s v="W0205"/>
    <s v="W0032"/>
    <x v="0"/>
    <x v="2"/>
    <n v="900.91"/>
    <n v="0.88360000000000005"/>
    <n v="796.04"/>
    <n v="7.9080000000000001E-3"/>
    <n v="28.24"/>
    <x v="0"/>
    <x v="0"/>
  </r>
  <r>
    <x v="2982"/>
    <x v="138"/>
    <x v="2"/>
    <s v="09:55:27"/>
    <s v="W0024"/>
    <s v="W0555"/>
    <x v="0"/>
    <x v="4"/>
    <n v="633.28"/>
    <n v="1.0262"/>
    <n v="649.87"/>
    <n v="6.9319999999999998E-3"/>
    <n v="20.16"/>
    <x v="0"/>
    <x v="1"/>
  </r>
  <r>
    <x v="2983"/>
    <x v="346"/>
    <x v="5"/>
    <s v="18:35:13"/>
    <s v="W0493"/>
    <s v="W0305"/>
    <x v="0"/>
    <x v="3"/>
    <n v="602.04"/>
    <n v="1.3758999999999999"/>
    <n v="828.35"/>
    <n v="1.779E-3"/>
    <n v="5.38"/>
    <x v="0"/>
    <x v="2"/>
  </r>
  <r>
    <x v="2984"/>
    <x v="28"/>
    <x v="6"/>
    <s v="18:05:43"/>
    <s v="W0406"/>
    <s v="W0108"/>
    <x v="0"/>
    <x v="3"/>
    <n v="1187.3800000000001"/>
    <n v="0.88360000000000005"/>
    <n v="1049.17"/>
    <n v="1.338E-3"/>
    <n v="4.51"/>
    <x v="0"/>
    <x v="1"/>
  </r>
  <r>
    <x v="2985"/>
    <x v="76"/>
    <x v="2"/>
    <s v="12:57:43"/>
    <s v="W0103"/>
    <s v="W0096"/>
    <x v="0"/>
    <x v="4"/>
    <n v="2824.71"/>
    <n v="1.022"/>
    <n v="2886.85"/>
    <n v="3.9240000000000004E-3"/>
    <n v="12.66"/>
    <x v="0"/>
    <x v="2"/>
  </r>
  <r>
    <x v="2986"/>
    <x v="62"/>
    <x v="9"/>
    <s v="18:43:13"/>
    <s v="W0060"/>
    <s v="W0066"/>
    <x v="0"/>
    <x v="2"/>
    <n v="988.59"/>
    <n v="0.95720000000000005"/>
    <n v="946.28"/>
    <n v="3.4550000000000002E-3"/>
    <n v="11.37"/>
    <x v="1"/>
    <x v="3"/>
  </r>
  <r>
    <x v="2987"/>
    <x v="352"/>
    <x v="2"/>
    <s v="14:48:12"/>
    <s v="W0086"/>
    <s v="W0521"/>
    <x v="0"/>
    <x v="1"/>
    <n v="1095.6600000000001"/>
    <n v="1.0677000000000001"/>
    <n v="1169.8399999999999"/>
    <n v="2.9139999999999999E-3"/>
    <n v="8.9700000000000006"/>
    <x v="0"/>
    <x v="0"/>
  </r>
  <r>
    <x v="2988"/>
    <x v="196"/>
    <x v="0"/>
    <s v="11:54:16"/>
    <s v="W0372"/>
    <s v="W0230"/>
    <x v="0"/>
    <x v="0"/>
    <n v="5174.8900000000003"/>
    <n v="1.22"/>
    <n v="6313.37"/>
    <n v="2.0609999999999999E-3"/>
    <n v="6.6"/>
    <x v="0"/>
    <x v="1"/>
  </r>
  <r>
    <x v="2989"/>
    <x v="20"/>
    <x v="9"/>
    <s v="16:57:22"/>
    <s v="W0596"/>
    <s v="W0358"/>
    <x v="0"/>
    <x v="0"/>
    <n v="392.19"/>
    <n v="0.91439999999999999"/>
    <n v="358.62"/>
    <n v="3.0119999999999999E-3"/>
    <n v="8.67"/>
    <x v="0"/>
    <x v="0"/>
  </r>
  <r>
    <x v="2990"/>
    <x v="5"/>
    <x v="4"/>
    <s v="00:57:19"/>
    <s v="W0202"/>
    <s v="W0402"/>
    <x v="0"/>
    <x v="4"/>
    <n v="638.91999999999996"/>
    <n v="1.4229000000000001"/>
    <n v="909.12"/>
    <n v="1.9740000000000001E-3"/>
    <n v="5.98"/>
    <x v="0"/>
    <x v="0"/>
  </r>
  <r>
    <x v="2991"/>
    <x v="351"/>
    <x v="4"/>
    <s v="23:12:22"/>
    <s v="W0089"/>
    <s v="W0099"/>
    <x v="0"/>
    <x v="0"/>
    <n v="731.12"/>
    <n v="1.4262999999999999"/>
    <n v="1042.8"/>
    <n v="3.2309999999999999E-3"/>
    <n v="11.2"/>
    <x v="0"/>
    <x v="0"/>
  </r>
  <r>
    <x v="2992"/>
    <x v="259"/>
    <x v="10"/>
    <s v="14:05:52"/>
    <s v="W0437"/>
    <s v="W0271"/>
    <x v="0"/>
    <x v="2"/>
    <n v="4244.9399999999996"/>
    <n v="1.0021"/>
    <n v="4253.8500000000004"/>
    <n v="2.7049999999999999E-3"/>
    <n v="8.27"/>
    <x v="0"/>
    <x v="0"/>
  </r>
  <r>
    <x v="2993"/>
    <x v="121"/>
    <x v="5"/>
    <s v="04:08:41"/>
    <s v="W0120"/>
    <s v="W0362"/>
    <x v="0"/>
    <x v="2"/>
    <n v="2367.63"/>
    <n v="1.425"/>
    <n v="3373.87"/>
    <n v="2.1359999999999999E-3"/>
    <n v="7.29"/>
    <x v="0"/>
    <x v="0"/>
  </r>
  <r>
    <x v="2994"/>
    <x v="356"/>
    <x v="3"/>
    <s v="17:27:33"/>
    <s v="W0156"/>
    <s v="W0164"/>
    <x v="0"/>
    <x v="2"/>
    <n v="1030.83"/>
    <n v="1.1256999999999999"/>
    <n v="1160.4100000000001"/>
    <n v="3.483E-3"/>
    <n v="10.79"/>
    <x v="0"/>
    <x v="0"/>
  </r>
  <r>
    <x v="2995"/>
    <x v="73"/>
    <x v="10"/>
    <s v="12:13:06"/>
    <s v="W0399"/>
    <s v="W0528"/>
    <x v="0"/>
    <x v="4"/>
    <n v="587.75"/>
    <n v="1.0799000000000001"/>
    <n v="634.71"/>
    <n v="1.1590000000000001E-3"/>
    <n v="3.71"/>
    <x v="0"/>
    <x v="3"/>
  </r>
  <r>
    <x v="2996"/>
    <x v="350"/>
    <x v="10"/>
    <s v="01:21:32"/>
    <s v="W0188"/>
    <s v="W0169"/>
    <x v="0"/>
    <x v="3"/>
    <n v="399.45"/>
    <n v="1.0051000000000001"/>
    <n v="401.49"/>
    <n v="3.5460000000000001E-3"/>
    <n v="11.5"/>
    <x v="0"/>
    <x v="0"/>
  </r>
  <r>
    <x v="2997"/>
    <x v="186"/>
    <x v="8"/>
    <s v="22:08:14"/>
    <s v="W0052"/>
    <s v="W0021"/>
    <x v="0"/>
    <x v="3"/>
    <n v="794.32"/>
    <n v="1.1538999999999999"/>
    <n v="916.57"/>
    <n v="3.7000000000000002E-3"/>
    <n v="11.26"/>
    <x v="0"/>
    <x v="0"/>
  </r>
  <r>
    <x v="2998"/>
    <x v="78"/>
    <x v="10"/>
    <s v="10:56:59"/>
    <s v="W0531"/>
    <s v="W0540"/>
    <x v="0"/>
    <x v="3"/>
    <n v="666.31"/>
    <n v="1.1306"/>
    <n v="753.33"/>
    <n v="1.4189999999999999E-3"/>
    <n v="4.7300000000000004"/>
    <x v="0"/>
    <x v="3"/>
  </r>
  <r>
    <x v="2999"/>
    <x v="293"/>
    <x v="0"/>
    <s v="01:01:10"/>
    <s v="W0480"/>
    <s v="W0595"/>
    <x v="0"/>
    <x v="1"/>
    <n v="1369.26"/>
    <n v="1.1960999999999999"/>
    <n v="1637.77"/>
    <n v="1.3680000000000001E-3"/>
    <n v="4.8099999999999996"/>
    <x v="0"/>
    <x v="2"/>
  </r>
  <r>
    <x v="3000"/>
    <x v="353"/>
    <x v="7"/>
    <s v="08:28:32"/>
    <s v="W0587"/>
    <s v="W0397"/>
    <x v="0"/>
    <x v="3"/>
    <n v="5459.92"/>
    <n v="0.91139999999999999"/>
    <n v="4976.17"/>
    <n v="8.6499999999999999E-4"/>
    <n v="2.88"/>
    <x v="0"/>
    <x v="0"/>
  </r>
  <r>
    <x v="3001"/>
    <x v="289"/>
    <x v="0"/>
    <s v="05:15:51"/>
    <s v="W0230"/>
    <s v="W0036"/>
    <x v="0"/>
    <x v="3"/>
    <n v="37733.550000000003"/>
    <n v="1.1568000000000001"/>
    <n v="43650.17"/>
    <n v="3.63E-3"/>
    <n v="10.83"/>
    <x v="0"/>
    <x v="1"/>
  </r>
  <r>
    <x v="3002"/>
    <x v="264"/>
    <x v="7"/>
    <s v="16:35:36"/>
    <s v="W0481"/>
    <s v="W0495"/>
    <x v="0"/>
    <x v="1"/>
    <n v="1003.35"/>
    <n v="0.8851"/>
    <n v="888.07"/>
    <n v="2.3140000000000001E-3"/>
    <n v="7.53"/>
    <x v="0"/>
    <x v="0"/>
  </r>
  <r>
    <x v="3003"/>
    <x v="53"/>
    <x v="3"/>
    <s v="01:56:53"/>
    <s v="W0130"/>
    <s v="W0314"/>
    <x v="0"/>
    <x v="0"/>
    <n v="2348.92"/>
    <n v="1.2003999999999999"/>
    <n v="2819.64"/>
    <n v="1.284E-3"/>
    <n v="4.41"/>
    <x v="0"/>
    <x v="0"/>
  </r>
  <r>
    <x v="3004"/>
    <x v="28"/>
    <x v="6"/>
    <s v="05:59:15"/>
    <s v="W0055"/>
    <s v="W0490"/>
    <x v="0"/>
    <x v="2"/>
    <n v="3116.59"/>
    <n v="0.88360000000000005"/>
    <n v="2753.82"/>
    <n v="3.9420000000000002E-3"/>
    <n v="12.18"/>
    <x v="0"/>
    <x v="0"/>
  </r>
  <r>
    <x v="3005"/>
    <x v="25"/>
    <x v="7"/>
    <s v="20:13:49"/>
    <s v="W0271"/>
    <s v="W0276"/>
    <x v="0"/>
    <x v="0"/>
    <n v="600.41"/>
    <n v="0.88749999999999996"/>
    <n v="532.86"/>
    <n v="1.7910000000000001E-3"/>
    <n v="5.8"/>
    <x v="0"/>
    <x v="0"/>
  </r>
  <r>
    <x v="3006"/>
    <x v="5"/>
    <x v="4"/>
    <s v="02:29:31"/>
    <s v="W0100"/>
    <s v="W0233"/>
    <x v="0"/>
    <x v="3"/>
    <n v="446.41"/>
    <n v="1.4229000000000001"/>
    <n v="635.20000000000005"/>
    <n v="1.516E-3"/>
    <n v="4.62"/>
    <x v="0"/>
    <x v="2"/>
  </r>
  <r>
    <x v="3007"/>
    <x v="187"/>
    <x v="11"/>
    <s v="12:58:40"/>
    <s v="W0069"/>
    <s v="W0436"/>
    <x v="0"/>
    <x v="3"/>
    <n v="379.34"/>
    <n v="1.2961"/>
    <n v="491.66"/>
    <n v="4.3759999999999997E-3"/>
    <n v="13.5"/>
    <x v="0"/>
    <x v="2"/>
  </r>
  <r>
    <x v="3008"/>
    <x v="277"/>
    <x v="8"/>
    <s v="05:32:51"/>
    <s v="W0299"/>
    <s v="W0006"/>
    <x v="0"/>
    <x v="0"/>
    <n v="2087.9699999999998"/>
    <n v="1.0788"/>
    <n v="2252.5"/>
    <n v="1.39E-3"/>
    <n v="4.37"/>
    <x v="0"/>
    <x v="1"/>
  </r>
  <r>
    <x v="3009"/>
    <x v="286"/>
    <x v="6"/>
    <s v="21:57:49"/>
    <s v="W0529"/>
    <s v="W0535"/>
    <x v="0"/>
    <x v="3"/>
    <n v="2108.73"/>
    <n v="0.86739999999999995"/>
    <n v="1829.11"/>
    <n v="2.1299999999999999E-3"/>
    <n v="6.89"/>
    <x v="0"/>
    <x v="1"/>
  </r>
  <r>
    <x v="3010"/>
    <x v="173"/>
    <x v="7"/>
    <s v="05:27:23"/>
    <s v="W0354"/>
    <s v="W0244"/>
    <x v="0"/>
    <x v="0"/>
    <n v="3865.86"/>
    <n v="0.95430000000000004"/>
    <n v="3689.19"/>
    <n v="1.902E-3"/>
    <n v="6.52"/>
    <x v="0"/>
    <x v="0"/>
  </r>
  <r>
    <x v="3011"/>
    <x v="14"/>
    <x v="0"/>
    <s v="08:17:46"/>
    <s v="W0152"/>
    <s v="W0241"/>
    <x v="0"/>
    <x v="0"/>
    <n v="12779.85"/>
    <n v="1.2403"/>
    <n v="15850.85"/>
    <n v="1.9680000000000001E-3"/>
    <n v="6.19"/>
    <x v="0"/>
    <x v="0"/>
  </r>
  <r>
    <x v="3012"/>
    <x v="36"/>
    <x v="7"/>
    <s v="19:22:08"/>
    <s v="W0330"/>
    <s v="W0558"/>
    <x v="0"/>
    <x v="3"/>
    <n v="2035.8"/>
    <n v="0.91620000000000001"/>
    <n v="1865.2"/>
    <n v="1.537E-3"/>
    <n v="4.8499999999999996"/>
    <x v="0"/>
    <x v="0"/>
  </r>
  <r>
    <x v="3013"/>
    <x v="133"/>
    <x v="9"/>
    <s v="22:39:39"/>
    <s v="W0116"/>
    <s v="W0273"/>
    <x v="0"/>
    <x v="0"/>
    <n v="1245.28"/>
    <n v="0.96760000000000002"/>
    <n v="1204.93"/>
    <n v="3.7789999999999998E-3"/>
    <n v="12.9"/>
    <x v="0"/>
    <x v="2"/>
  </r>
  <r>
    <x v="3014"/>
    <x v="334"/>
    <x v="3"/>
    <s v="17:53:33"/>
    <s v="W0542"/>
    <s v="W0075"/>
    <x v="0"/>
    <x v="2"/>
    <n v="380.09"/>
    <n v="1.1566000000000001"/>
    <n v="439.61"/>
    <n v="2.0530000000000001E-3"/>
    <n v="6.47"/>
    <x v="0"/>
    <x v="3"/>
  </r>
  <r>
    <x v="3015"/>
    <x v="330"/>
    <x v="2"/>
    <s v="17:53:43"/>
    <s v="W0323"/>
    <s v="W0283"/>
    <x v="0"/>
    <x v="4"/>
    <n v="4837.25"/>
    <n v="1.0525"/>
    <n v="5091.21"/>
    <n v="1.804E-3"/>
    <n v="6.02"/>
    <x v="0"/>
    <x v="0"/>
  </r>
  <r>
    <x v="3016"/>
    <x v="243"/>
    <x v="5"/>
    <s v="06:54:04"/>
    <s v="W0563"/>
    <s v="W0535"/>
    <x v="0"/>
    <x v="0"/>
    <n v="37.83"/>
    <n v="1.4049"/>
    <n v="53.15"/>
    <n v="2.1670000000000001E-3"/>
    <n v="6.56"/>
    <x v="0"/>
    <x v="3"/>
  </r>
  <r>
    <x v="3017"/>
    <x v="354"/>
    <x v="6"/>
    <s v="16:16:57"/>
    <s v="W0572"/>
    <s v="W0087"/>
    <x v="0"/>
    <x v="3"/>
    <n v="688.6"/>
    <n v="0.87549999999999994"/>
    <n v="602.87"/>
    <n v="1.5479999999999999E-3"/>
    <n v="4.95"/>
    <x v="0"/>
    <x v="0"/>
  </r>
  <r>
    <x v="3018"/>
    <x v="105"/>
    <x v="11"/>
    <s v="15:53:54"/>
    <s v="W0229"/>
    <s v="W0149"/>
    <x v="0"/>
    <x v="2"/>
    <n v="102.13"/>
    <n v="1.117"/>
    <n v="114.08"/>
    <n v="3.1470000000000001E-3"/>
    <n v="10.91"/>
    <x v="0"/>
    <x v="3"/>
  </r>
  <r>
    <x v="3019"/>
    <x v="217"/>
    <x v="0"/>
    <s v="21:16:03"/>
    <s v="W0360"/>
    <s v="W0150"/>
    <x v="0"/>
    <x v="2"/>
    <n v="752.77"/>
    <n v="1.2433000000000001"/>
    <n v="935.92"/>
    <n v="1.9419999999999999E-3"/>
    <n v="5.67"/>
    <x v="0"/>
    <x v="1"/>
  </r>
  <r>
    <x v="3020"/>
    <x v="146"/>
    <x v="0"/>
    <s v="15:24:21"/>
    <s v="W0005"/>
    <s v="W0577"/>
    <x v="0"/>
    <x v="4"/>
    <n v="4999.9399999999996"/>
    <n v="1.1901999999999999"/>
    <n v="5950.93"/>
    <n v="4.0829999999999998E-3"/>
    <n v="13.01"/>
    <x v="0"/>
    <x v="0"/>
  </r>
  <r>
    <x v="3021"/>
    <x v="357"/>
    <x v="7"/>
    <s v="18:18:28"/>
    <s v="W0028"/>
    <s v="W0160"/>
    <x v="0"/>
    <x v="0"/>
    <n v="8171.83"/>
    <n v="0.90900000000000003"/>
    <n v="7428.19"/>
    <n v="7.0829999999999999E-3"/>
    <n v="21.12"/>
    <x v="0"/>
    <x v="0"/>
  </r>
  <r>
    <x v="3022"/>
    <x v="359"/>
    <x v="2"/>
    <s v="01:27:17"/>
    <s v="W0364"/>
    <s v="W0446"/>
    <x v="0"/>
    <x v="0"/>
    <n v="71.03"/>
    <n v="1.0357000000000001"/>
    <n v="73.569999999999993"/>
    <n v="1.4009999999999999E-3"/>
    <n v="4.6100000000000003"/>
    <x v="0"/>
    <x v="0"/>
  </r>
  <r>
    <x v="3023"/>
    <x v="149"/>
    <x v="5"/>
    <s v="06:15:50"/>
    <s v="W0462"/>
    <s v="W0082"/>
    <x v="0"/>
    <x v="4"/>
    <n v="8187.02"/>
    <n v="1.3958999999999999"/>
    <n v="11428.26"/>
    <n v="7.0399999999999998E-4"/>
    <n v="2.33"/>
    <x v="0"/>
    <x v="0"/>
  </r>
  <r>
    <x v="3024"/>
    <x v="313"/>
    <x v="10"/>
    <s v="17:41:44"/>
    <s v="W0231"/>
    <s v="W0007"/>
    <x v="0"/>
    <x v="0"/>
    <n v="798.47"/>
    <n v="1.0714999999999999"/>
    <n v="855.56"/>
    <n v="2.0509999999999999E-3"/>
    <n v="6"/>
    <x v="0"/>
    <x v="2"/>
  </r>
  <r>
    <x v="3025"/>
    <x v="338"/>
    <x v="7"/>
    <s v="02:51:10"/>
    <s v="W0395"/>
    <s v="W0182"/>
    <x v="0"/>
    <x v="3"/>
    <n v="1062.6600000000001"/>
    <n v="0.8962"/>
    <n v="952.36"/>
    <n v="1.436E-3"/>
    <n v="4.5199999999999996"/>
    <x v="0"/>
    <x v="2"/>
  </r>
  <r>
    <x v="3026"/>
    <x v="225"/>
    <x v="11"/>
    <s v="03:06:51"/>
    <s v="W0271"/>
    <s v="W0526"/>
    <x v="0"/>
    <x v="0"/>
    <n v="2950.88"/>
    <n v="1.1741999999999999"/>
    <n v="3464.92"/>
    <n v="1.3730000000000001E-3"/>
    <n v="3.96"/>
    <x v="0"/>
    <x v="1"/>
  </r>
  <r>
    <x v="3027"/>
    <x v="271"/>
    <x v="3"/>
    <s v="07:15:41"/>
    <s v="W0304"/>
    <s v="W0478"/>
    <x v="0"/>
    <x v="3"/>
    <n v="932.81"/>
    <n v="1.1211"/>
    <n v="1045.77"/>
    <n v="1.5870000000000001E-3"/>
    <n v="5.1100000000000003"/>
    <x v="0"/>
    <x v="2"/>
  </r>
  <r>
    <x v="3028"/>
    <x v="8"/>
    <x v="2"/>
    <s v="03:09:31"/>
    <s v="W0383"/>
    <s v="W0183"/>
    <x v="0"/>
    <x v="2"/>
    <n v="460.13"/>
    <n v="1.0411999999999999"/>
    <n v="479.09"/>
    <n v="2.6849999999999999E-3"/>
    <n v="8.86"/>
    <x v="0"/>
    <x v="0"/>
  </r>
  <r>
    <x v="3029"/>
    <x v="196"/>
    <x v="0"/>
    <s v="20:49:19"/>
    <s v="W0558"/>
    <s v="W0314"/>
    <x v="0"/>
    <x v="0"/>
    <n v="567.04"/>
    <n v="1.22"/>
    <n v="691.79"/>
    <n v="7.3200000000000001E-4"/>
    <n v="2.4500000000000002"/>
    <x v="0"/>
    <x v="3"/>
  </r>
  <r>
    <x v="3030"/>
    <x v="294"/>
    <x v="5"/>
    <s v="02:39:27"/>
    <s v="W0028"/>
    <s v="W0556"/>
    <x v="0"/>
    <x v="3"/>
    <n v="415.26"/>
    <n v="1.3972"/>
    <n v="580.20000000000005"/>
    <n v="3.9750000000000002E-3"/>
    <n v="13.46"/>
    <x v="0"/>
    <x v="0"/>
  </r>
  <r>
    <x v="3031"/>
    <x v="316"/>
    <x v="9"/>
    <s v="03:13:39"/>
    <s v="W0519"/>
    <s v="W0174"/>
    <x v="0"/>
    <x v="2"/>
    <n v="1278.67"/>
    <n v="0.96089999999999998"/>
    <n v="1228.67"/>
    <n v="4.6699999999999997E-3"/>
    <n v="15.42"/>
    <x v="0"/>
    <x v="1"/>
  </r>
  <r>
    <x v="3032"/>
    <x v="238"/>
    <x v="10"/>
    <s v="04:42:57"/>
    <s v="W0199"/>
    <s v="W0014"/>
    <x v="0"/>
    <x v="0"/>
    <n v="4668.87"/>
    <n v="1.0769"/>
    <n v="5027.91"/>
    <n v="1.361E-3"/>
    <n v="4.12"/>
    <x v="0"/>
    <x v="0"/>
  </r>
  <r>
    <x v="3033"/>
    <x v="143"/>
    <x v="3"/>
    <s v="06:43:19"/>
    <s v="W0082"/>
    <s v="W0300"/>
    <x v="0"/>
    <x v="3"/>
    <n v="2947.11"/>
    <n v="1.1969000000000001"/>
    <n v="3527.4"/>
    <n v="1.4300000000000001E-3"/>
    <n v="4.6900000000000004"/>
    <x v="0"/>
    <x v="0"/>
  </r>
  <r>
    <x v="3034"/>
    <x v="122"/>
    <x v="0"/>
    <s v="01:23:47"/>
    <s v="W0088"/>
    <s v="W0073"/>
    <x v="0"/>
    <x v="3"/>
    <n v="1222.26"/>
    <n v="1.1837"/>
    <n v="1446.79"/>
    <n v="2.251E-3"/>
    <n v="7.47"/>
    <x v="0"/>
    <x v="0"/>
  </r>
  <r>
    <x v="3035"/>
    <x v="187"/>
    <x v="11"/>
    <s v="03:06:10"/>
    <s v="W0390"/>
    <s v="W0514"/>
    <x v="0"/>
    <x v="2"/>
    <n v="514.23"/>
    <n v="1.2961"/>
    <n v="666.49"/>
    <n v="1.9530000000000001E-3"/>
    <n v="6.4"/>
    <x v="0"/>
    <x v="0"/>
  </r>
  <r>
    <x v="3036"/>
    <x v="64"/>
    <x v="7"/>
    <s v="06:38:48"/>
    <s v="W0580"/>
    <s v="W0343"/>
    <x v="0"/>
    <x v="0"/>
    <n v="1554.56"/>
    <n v="0.83440000000000003"/>
    <n v="1297.1199999999999"/>
    <n v="2.196E-3"/>
    <n v="6.69"/>
    <x v="0"/>
    <x v="0"/>
  </r>
  <r>
    <x v="3037"/>
    <x v="343"/>
    <x v="3"/>
    <s v="11:25:14"/>
    <s v="W0451"/>
    <s v="W0396"/>
    <x v="0"/>
    <x v="2"/>
    <n v="8705.4699999999993"/>
    <n v="1.1314"/>
    <n v="9849.3700000000008"/>
    <n v="2.2260000000000001E-3"/>
    <n v="7.38"/>
    <x v="0"/>
    <x v="0"/>
  </r>
  <r>
    <x v="3038"/>
    <x v="57"/>
    <x v="10"/>
    <s v="20:26:45"/>
    <s v="W0433"/>
    <s v="W0333"/>
    <x v="0"/>
    <x v="3"/>
    <n v="376.1"/>
    <n v="1.0408999999999999"/>
    <n v="391.48"/>
    <n v="1.513E-3"/>
    <n v="5.44"/>
    <x v="0"/>
    <x v="0"/>
  </r>
  <r>
    <x v="3039"/>
    <x v="164"/>
    <x v="8"/>
    <s v="01:03:53"/>
    <s v="W0374"/>
    <s v="W0355"/>
    <x v="0"/>
    <x v="3"/>
    <n v="2599.17"/>
    <n v="1.1435"/>
    <n v="2972.15"/>
    <n v="2.111E-3"/>
    <n v="7.52"/>
    <x v="0"/>
    <x v="0"/>
  </r>
  <r>
    <x v="3040"/>
    <x v="305"/>
    <x v="10"/>
    <s v="10:58:07"/>
    <s v="W0435"/>
    <s v="W0559"/>
    <x v="0"/>
    <x v="2"/>
    <n v="1792.06"/>
    <n v="1.1932"/>
    <n v="2138.29"/>
    <n v="1.4339999999999999E-3"/>
    <n v="4.9000000000000004"/>
    <x v="0"/>
    <x v="0"/>
  </r>
  <r>
    <x v="3041"/>
    <x v="42"/>
    <x v="2"/>
    <s v="21:38:14"/>
    <s v="W0187"/>
    <s v="W0163"/>
    <x v="0"/>
    <x v="2"/>
    <n v="477.25"/>
    <n v="1.0884"/>
    <n v="519.44000000000005"/>
    <n v="2.9989999999999999E-3"/>
    <n v="9.31"/>
    <x v="1"/>
    <x v="2"/>
  </r>
  <r>
    <x v="3042"/>
    <x v="111"/>
    <x v="4"/>
    <s v="10:32:47"/>
    <s v="W0390"/>
    <s v="W0116"/>
    <x v="0"/>
    <x v="3"/>
    <n v="1449.03"/>
    <n v="1.4329000000000001"/>
    <n v="2076.3200000000002"/>
    <n v="1.665E-3"/>
    <n v="5.0199999999999996"/>
    <x v="0"/>
    <x v="2"/>
  </r>
  <r>
    <x v="3043"/>
    <x v="206"/>
    <x v="8"/>
    <s v="16:48:01"/>
    <s v="W0218"/>
    <s v="W0403"/>
    <x v="0"/>
    <x v="4"/>
    <n v="1222.57"/>
    <n v="1.1492"/>
    <n v="1404.98"/>
    <n v="1.057E-3"/>
    <n v="3.25"/>
    <x v="0"/>
    <x v="3"/>
  </r>
  <r>
    <x v="3044"/>
    <x v="149"/>
    <x v="5"/>
    <s v="04:50:50"/>
    <s v="W0108"/>
    <s v="W0079"/>
    <x v="0"/>
    <x v="3"/>
    <n v="404.32"/>
    <n v="1.3958999999999999"/>
    <n v="564.39"/>
    <n v="9.8799999999999995E-4"/>
    <n v="3.2"/>
    <x v="0"/>
    <x v="0"/>
  </r>
  <r>
    <x v="3045"/>
    <x v="322"/>
    <x v="2"/>
    <s v="23:28:56"/>
    <s v="W0550"/>
    <s v="W0447"/>
    <x v="0"/>
    <x v="1"/>
    <n v="786.69"/>
    <n v="1.0648"/>
    <n v="837.67"/>
    <n v="2.271E-3"/>
    <n v="7.68"/>
    <x v="0"/>
    <x v="1"/>
  </r>
  <r>
    <x v="3046"/>
    <x v="153"/>
    <x v="7"/>
    <s v="06:05:34"/>
    <s v="W0349"/>
    <s v="W0008"/>
    <x v="0"/>
    <x v="2"/>
    <n v="478.65"/>
    <n v="0.91120000000000001"/>
    <n v="436.15"/>
    <n v="2.1589999999999999E-3"/>
    <n v="7.24"/>
    <x v="0"/>
    <x v="0"/>
  </r>
  <r>
    <x v="3047"/>
    <x v="43"/>
    <x v="3"/>
    <s v="22:38:17"/>
    <s v="W0522"/>
    <s v="W0023"/>
    <x v="0"/>
    <x v="3"/>
    <n v="285.39"/>
    <n v="1.0984"/>
    <n v="313.47000000000003"/>
    <n v="1.4890000000000001E-3"/>
    <n v="4.6500000000000004"/>
    <x v="0"/>
    <x v="0"/>
  </r>
  <r>
    <x v="3048"/>
    <x v="350"/>
    <x v="10"/>
    <s v="13:02:47"/>
    <s v="W0026"/>
    <s v="W0543"/>
    <x v="0"/>
    <x v="0"/>
    <n v="10367.17"/>
    <n v="1.0051000000000001"/>
    <n v="10420.040000000001"/>
    <n v="3.6020000000000002E-3"/>
    <n v="11.05"/>
    <x v="0"/>
    <x v="2"/>
  </r>
  <r>
    <x v="3049"/>
    <x v="26"/>
    <x v="10"/>
    <s v="18:37:25"/>
    <s v="W0048"/>
    <s v="W0414"/>
    <x v="0"/>
    <x v="1"/>
    <n v="806.09"/>
    <n v="1.1126"/>
    <n v="896.86"/>
    <n v="5.2599999999999999E-3"/>
    <n v="16.16"/>
    <x v="0"/>
    <x v="0"/>
  </r>
  <r>
    <x v="3050"/>
    <x v="327"/>
    <x v="11"/>
    <s v="02:23:15"/>
    <s v="W0370"/>
    <s v="W0409"/>
    <x v="0"/>
    <x v="0"/>
    <n v="6595.62"/>
    <n v="1.145"/>
    <n v="7551.98"/>
    <n v="4.4169999999999999E-3"/>
    <n v="13.61"/>
    <x v="0"/>
    <x v="0"/>
  </r>
  <r>
    <x v="3051"/>
    <x v="23"/>
    <x v="2"/>
    <s v="04:02:10"/>
    <s v="W0014"/>
    <s v="W0022"/>
    <x v="0"/>
    <x v="0"/>
    <n v="1702.85"/>
    <n v="0.96909999999999996"/>
    <n v="1650.23"/>
    <n v="4.9699999999999996E-3"/>
    <n v="17.079999999999998"/>
    <x v="0"/>
    <x v="0"/>
  </r>
  <r>
    <x v="3052"/>
    <x v="338"/>
    <x v="7"/>
    <s v="04:47:57"/>
    <s v="W0187"/>
    <s v="W0403"/>
    <x v="0"/>
    <x v="0"/>
    <n v="152.96"/>
    <n v="0.8962"/>
    <n v="137.08000000000001"/>
    <n v="3.7729999999999999E-3"/>
    <n v="11.61"/>
    <x v="0"/>
    <x v="1"/>
  </r>
  <r>
    <x v="3053"/>
    <x v="74"/>
    <x v="10"/>
    <s v="11:32:08"/>
    <s v="W0524"/>
    <s v="W0157"/>
    <x v="0"/>
    <x v="2"/>
    <n v="421.87"/>
    <n v="1.1000000000000001"/>
    <n v="464.06"/>
    <n v="3.2750000000000001E-3"/>
    <n v="11"/>
    <x v="0"/>
    <x v="0"/>
  </r>
  <r>
    <x v="3054"/>
    <x v="9"/>
    <x v="6"/>
    <s v="14:19:15"/>
    <s v="W0279"/>
    <s v="W0330"/>
    <x v="0"/>
    <x v="1"/>
    <n v="3575.81"/>
    <n v="0.8155"/>
    <n v="2916.07"/>
    <n v="3.4069999999999999E-3"/>
    <n v="9.44"/>
    <x v="0"/>
    <x v="0"/>
  </r>
  <r>
    <x v="3055"/>
    <x v="118"/>
    <x v="0"/>
    <s v="05:38:47"/>
    <s v="W0341"/>
    <s v="W0022"/>
    <x v="0"/>
    <x v="2"/>
    <n v="507.62"/>
    <n v="1.1940999999999999"/>
    <n v="606.15"/>
    <n v="3.2469999999999999E-3"/>
    <n v="10.56"/>
    <x v="0"/>
    <x v="3"/>
  </r>
  <r>
    <x v="3056"/>
    <x v="55"/>
    <x v="9"/>
    <s v="15:40:48"/>
    <s v="W0328"/>
    <s v="W0472"/>
    <x v="0"/>
    <x v="2"/>
    <n v="1368.62"/>
    <n v="0.95620000000000005"/>
    <n v="1308.67"/>
    <n v="2.3869999999999998E-3"/>
    <n v="7.24"/>
    <x v="0"/>
    <x v="0"/>
  </r>
  <r>
    <x v="3057"/>
    <x v="55"/>
    <x v="9"/>
    <s v="15:27:05"/>
    <s v="W0025"/>
    <s v="W0264"/>
    <x v="0"/>
    <x v="3"/>
    <n v="128.28"/>
    <n v="0.95620000000000005"/>
    <n v="122.66"/>
    <n v="2.673E-3"/>
    <n v="7.15"/>
    <x v="0"/>
    <x v="0"/>
  </r>
  <r>
    <x v="3058"/>
    <x v="360"/>
    <x v="9"/>
    <s v="00:22:54"/>
    <s v="W0529"/>
    <s v="W0303"/>
    <x v="0"/>
    <x v="2"/>
    <n v="1168.97"/>
    <n v="0.99309999999999998"/>
    <n v="1160.9000000000001"/>
    <n v="2.5439999999999998E-3"/>
    <n v="7.44"/>
    <x v="0"/>
    <x v="2"/>
  </r>
  <r>
    <x v="3059"/>
    <x v="229"/>
    <x v="6"/>
    <s v="06:31:47"/>
    <s v="W0426"/>
    <s v="W0465"/>
    <x v="0"/>
    <x v="3"/>
    <n v="952.39"/>
    <n v="0.84799999999999998"/>
    <n v="807.63"/>
    <n v="6.4120000000000002E-3"/>
    <n v="20.329999999999998"/>
    <x v="0"/>
    <x v="0"/>
  </r>
  <r>
    <x v="3060"/>
    <x v="117"/>
    <x v="9"/>
    <s v="17:28:23"/>
    <s v="W0029"/>
    <s v="W0164"/>
    <x v="0"/>
    <x v="2"/>
    <n v="9798.8799999999992"/>
    <n v="0.90049999999999997"/>
    <n v="8823.89"/>
    <n v="2.3370000000000001E-3"/>
    <n v="7.79"/>
    <x v="0"/>
    <x v="0"/>
  </r>
  <r>
    <x v="3061"/>
    <x v="266"/>
    <x v="10"/>
    <s v="04:50:15"/>
    <s v="W0323"/>
    <s v="W0136"/>
    <x v="0"/>
    <x v="3"/>
    <n v="505.86"/>
    <n v="1.0573999999999999"/>
    <n v="534.9"/>
    <n v="2.3990000000000001E-3"/>
    <n v="7.99"/>
    <x v="0"/>
    <x v="3"/>
  </r>
  <r>
    <x v="3062"/>
    <x v="268"/>
    <x v="9"/>
    <s v="00:13:35"/>
    <s v="W0313"/>
    <s v="W0252"/>
    <x v="0"/>
    <x v="0"/>
    <n v="2486.15"/>
    <n v="1.0017"/>
    <n v="2490.38"/>
    <n v="4.1390000000000003E-3"/>
    <n v="14.36"/>
    <x v="0"/>
    <x v="0"/>
  </r>
  <r>
    <x v="3063"/>
    <x v="80"/>
    <x v="3"/>
    <s v="15:32:04"/>
    <s v="W0584"/>
    <s v="W0205"/>
    <x v="0"/>
    <x v="2"/>
    <n v="4898.91"/>
    <n v="1.1704000000000001"/>
    <n v="5733.68"/>
    <n v="2.764E-3"/>
    <n v="8.49"/>
    <x v="0"/>
    <x v="2"/>
  </r>
  <r>
    <x v="3064"/>
    <x v="269"/>
    <x v="0"/>
    <s v="09:17:51"/>
    <s v="W0270"/>
    <s v="W0302"/>
    <x v="0"/>
    <x v="2"/>
    <n v="3806.59"/>
    <n v="1.2010000000000001"/>
    <n v="4571.71"/>
    <n v="3.173E-3"/>
    <n v="10.28"/>
    <x v="0"/>
    <x v="0"/>
  </r>
  <r>
    <x v="3065"/>
    <x v="84"/>
    <x v="5"/>
    <s v="14:31:34"/>
    <s v="W0295"/>
    <s v="W0242"/>
    <x v="0"/>
    <x v="1"/>
    <n v="9041.8799999999992"/>
    <n v="1.3471"/>
    <n v="12180.32"/>
    <n v="2.4130000000000002E-3"/>
    <n v="8.24"/>
    <x v="0"/>
    <x v="0"/>
  </r>
  <r>
    <x v="3066"/>
    <x v="348"/>
    <x v="10"/>
    <s v="12:12:40"/>
    <s v="W0223"/>
    <s v="W0061"/>
    <x v="0"/>
    <x v="3"/>
    <n v="1009.39"/>
    <n v="1.0032000000000001"/>
    <n v="1012.62"/>
    <n v="2.3419999999999999E-3"/>
    <n v="8.08"/>
    <x v="0"/>
    <x v="0"/>
  </r>
  <r>
    <x v="3067"/>
    <x v="139"/>
    <x v="1"/>
    <s v="18:20:26"/>
    <s v="W0075"/>
    <s v="W0465"/>
    <x v="0"/>
    <x v="3"/>
    <n v="1799.06"/>
    <n v="1.2873000000000001"/>
    <n v="2315.9299999999998"/>
    <n v="3.7759999999999998E-3"/>
    <n v="12.66"/>
    <x v="0"/>
    <x v="2"/>
  </r>
  <r>
    <x v="3068"/>
    <x v="155"/>
    <x v="3"/>
    <s v="13:23:31"/>
    <s v="W0102"/>
    <s v="W0302"/>
    <x v="0"/>
    <x v="4"/>
    <n v="1003.15"/>
    <n v="1.1769000000000001"/>
    <n v="1180.6099999999999"/>
    <n v="8.8099999999999995E-4"/>
    <n v="3"/>
    <x v="0"/>
    <x v="2"/>
  </r>
  <r>
    <x v="3069"/>
    <x v="149"/>
    <x v="5"/>
    <s v="03:02:22"/>
    <s v="W0532"/>
    <s v="W0472"/>
    <x v="0"/>
    <x v="3"/>
    <n v="2165.39"/>
    <n v="1.3958999999999999"/>
    <n v="3022.67"/>
    <n v="2.5379999999999999E-3"/>
    <n v="8.18"/>
    <x v="0"/>
    <x v="0"/>
  </r>
  <r>
    <x v="3070"/>
    <x v="299"/>
    <x v="9"/>
    <s v="00:23:20"/>
    <s v="W0173"/>
    <s v="W0394"/>
    <x v="0"/>
    <x v="2"/>
    <n v="310.8"/>
    <n v="0.99060000000000004"/>
    <n v="307.88"/>
    <n v="8.5599999999999999E-4"/>
    <n v="2.72"/>
    <x v="0"/>
    <x v="1"/>
  </r>
  <r>
    <x v="3071"/>
    <x v="171"/>
    <x v="1"/>
    <s v="16:38:35"/>
    <s v="W0004"/>
    <s v="W0259"/>
    <x v="0"/>
    <x v="4"/>
    <n v="788.56"/>
    <n v="1.2733000000000001"/>
    <n v="1004.07"/>
    <n v="8.8699999999999998E-4"/>
    <n v="2.68"/>
    <x v="0"/>
    <x v="2"/>
  </r>
  <r>
    <x v="3072"/>
    <x v="10"/>
    <x v="7"/>
    <s v="09:33:29"/>
    <s v="W0479"/>
    <s v="W0542"/>
    <x v="0"/>
    <x v="1"/>
    <n v="25479.63"/>
    <n v="0.90159999999999996"/>
    <n v="22972.43"/>
    <n v="6.5700000000000003E-4"/>
    <n v="2"/>
    <x v="0"/>
    <x v="2"/>
  </r>
  <r>
    <x v="3073"/>
    <x v="237"/>
    <x v="11"/>
    <s v="01:33:59"/>
    <s v="W0395"/>
    <s v="W0530"/>
    <x v="0"/>
    <x v="0"/>
    <n v="3265.19"/>
    <n v="1.2941"/>
    <n v="4225.4799999999996"/>
    <n v="3.0079999999999998E-3"/>
    <n v="9.76"/>
    <x v="0"/>
    <x v="0"/>
  </r>
  <r>
    <x v="3074"/>
    <x v="96"/>
    <x v="3"/>
    <s v="16:45:32"/>
    <s v="W0167"/>
    <s v="W0187"/>
    <x v="0"/>
    <x v="2"/>
    <n v="182.17"/>
    <n v="1.1928000000000001"/>
    <n v="217.29"/>
    <n v="1.1349999999999999E-3"/>
    <n v="3.32"/>
    <x v="0"/>
    <x v="0"/>
  </r>
  <r>
    <x v="3075"/>
    <x v="53"/>
    <x v="3"/>
    <s v="12:43:01"/>
    <s v="W0300"/>
    <s v="W0212"/>
    <x v="0"/>
    <x v="0"/>
    <n v="1657.29"/>
    <n v="1.2003999999999999"/>
    <n v="1989.41"/>
    <n v="1.56E-3"/>
    <n v="5.32"/>
    <x v="0"/>
    <x v="3"/>
  </r>
  <r>
    <x v="3076"/>
    <x v="16"/>
    <x v="8"/>
    <s v="09:09:39"/>
    <s v="W0118"/>
    <s v="W0035"/>
    <x v="0"/>
    <x v="0"/>
    <n v="350.02"/>
    <n v="1.0546"/>
    <n v="369.13"/>
    <n v="3.5669999999999999E-3"/>
    <n v="11.47"/>
    <x v="0"/>
    <x v="2"/>
  </r>
  <r>
    <x v="3077"/>
    <x v="60"/>
    <x v="6"/>
    <s v="07:55:58"/>
    <s v="W0512"/>
    <s v="W0147"/>
    <x v="0"/>
    <x v="3"/>
    <n v="2424.36"/>
    <n v="0.82620000000000005"/>
    <n v="2003.01"/>
    <n v="1.841E-3"/>
    <n v="6.37"/>
    <x v="0"/>
    <x v="0"/>
  </r>
  <r>
    <x v="3078"/>
    <x v="193"/>
    <x v="4"/>
    <s v="04:12:32"/>
    <s v="W0175"/>
    <s v="W0282"/>
    <x v="0"/>
    <x v="2"/>
    <n v="1704.6"/>
    <n v="1.4384999999999999"/>
    <n v="2452.0700000000002"/>
    <n v="1.6559999999999999E-3"/>
    <n v="5.21"/>
    <x v="0"/>
    <x v="2"/>
  </r>
  <r>
    <x v="3079"/>
    <x v="216"/>
    <x v="8"/>
    <s v="19:42:37"/>
    <s v="W0159"/>
    <s v="W0547"/>
    <x v="0"/>
    <x v="3"/>
    <n v="1394.7"/>
    <n v="1.1081000000000001"/>
    <n v="1545.47"/>
    <n v="4.2490000000000002E-3"/>
    <n v="13.42"/>
    <x v="0"/>
    <x v="0"/>
  </r>
  <r>
    <x v="3080"/>
    <x v="73"/>
    <x v="10"/>
    <s v="04:02:37"/>
    <s v="W0384"/>
    <s v="W0588"/>
    <x v="0"/>
    <x v="0"/>
    <n v="525.66"/>
    <n v="1.0799000000000001"/>
    <n v="567.66"/>
    <n v="2.8379999999999998E-3"/>
    <n v="8.75"/>
    <x v="0"/>
    <x v="0"/>
  </r>
  <r>
    <x v="3081"/>
    <x v="299"/>
    <x v="9"/>
    <s v="16:32:30"/>
    <s v="W0227"/>
    <s v="W0584"/>
    <x v="0"/>
    <x v="0"/>
    <n v="5853.18"/>
    <n v="0.99060000000000004"/>
    <n v="5798.16"/>
    <n v="1.786E-3"/>
    <n v="5.43"/>
    <x v="0"/>
    <x v="0"/>
  </r>
  <r>
    <x v="3082"/>
    <x v="77"/>
    <x v="10"/>
    <s v="15:56:03"/>
    <s v="W0038"/>
    <s v="W0249"/>
    <x v="0"/>
    <x v="3"/>
    <n v="516.83000000000004"/>
    <n v="1.1080000000000001"/>
    <n v="572.65"/>
    <n v="2.6870000000000002E-3"/>
    <n v="8.5500000000000007"/>
    <x v="0"/>
    <x v="2"/>
  </r>
  <r>
    <x v="3083"/>
    <x v="230"/>
    <x v="2"/>
    <s v="03:35:29"/>
    <s v="W0463"/>
    <s v="W0057"/>
    <x v="0"/>
    <x v="3"/>
    <n v="1438.22"/>
    <n v="1.0125"/>
    <n v="1456.2"/>
    <n v="1.1789999999999999E-3"/>
    <n v="3.91"/>
    <x v="0"/>
    <x v="2"/>
  </r>
  <r>
    <x v="3084"/>
    <x v="133"/>
    <x v="9"/>
    <s v="17:08:21"/>
    <s v="W0431"/>
    <s v="W0305"/>
    <x v="0"/>
    <x v="2"/>
    <n v="857.85"/>
    <n v="0.96760000000000002"/>
    <n v="830.06"/>
    <n v="1.585E-3"/>
    <n v="4.97"/>
    <x v="0"/>
    <x v="0"/>
  </r>
  <r>
    <x v="3085"/>
    <x v="314"/>
    <x v="0"/>
    <s v="07:47:11"/>
    <s v="W0104"/>
    <s v="W0522"/>
    <x v="0"/>
    <x v="0"/>
    <n v="221.59"/>
    <n v="1.2438"/>
    <n v="275.61"/>
    <n v="5.0679999999999996E-3"/>
    <n v="16.61"/>
    <x v="0"/>
    <x v="3"/>
  </r>
  <r>
    <x v="3086"/>
    <x v="233"/>
    <x v="8"/>
    <s v="08:16:13"/>
    <s v="W0193"/>
    <s v="W0361"/>
    <x v="0"/>
    <x v="2"/>
    <n v="743.19"/>
    <n v="1.1200000000000001"/>
    <n v="832.37"/>
    <n v="1.0740000000000001E-3"/>
    <n v="3.25"/>
    <x v="0"/>
    <x v="2"/>
  </r>
  <r>
    <x v="3087"/>
    <x v="300"/>
    <x v="6"/>
    <s v="07:23:12"/>
    <s v="W0250"/>
    <s v="W0237"/>
    <x v="0"/>
    <x v="3"/>
    <n v="155.91"/>
    <n v="0.83360000000000001"/>
    <n v="129.97"/>
    <n v="1.5319999999999999E-3"/>
    <n v="4.47"/>
    <x v="0"/>
    <x v="1"/>
  </r>
  <r>
    <x v="3088"/>
    <x v="113"/>
    <x v="0"/>
    <s v="07:46:32"/>
    <s v="W0013"/>
    <s v="W0234"/>
    <x v="0"/>
    <x v="3"/>
    <n v="2136.98"/>
    <n v="1.1921999999999999"/>
    <n v="2547.71"/>
    <n v="1.807E-3"/>
    <n v="6.08"/>
    <x v="0"/>
    <x v="0"/>
  </r>
  <r>
    <x v="3089"/>
    <x v="281"/>
    <x v="3"/>
    <s v="09:23:48"/>
    <s v="W0567"/>
    <s v="W0223"/>
    <x v="0"/>
    <x v="3"/>
    <n v="535.15"/>
    <n v="1.1402000000000001"/>
    <n v="610.17999999999995"/>
    <n v="1.585E-3"/>
    <n v="5.51"/>
    <x v="0"/>
    <x v="3"/>
  </r>
  <r>
    <x v="3090"/>
    <x v="21"/>
    <x v="4"/>
    <s v="19:31:05"/>
    <s v="W0597"/>
    <s v="W0327"/>
    <x v="0"/>
    <x v="3"/>
    <n v="737.77"/>
    <n v="1.4119999999999999"/>
    <n v="1041.73"/>
    <n v="2.7239999999999999E-3"/>
    <n v="9"/>
    <x v="0"/>
    <x v="1"/>
  </r>
  <r>
    <x v="3091"/>
    <x v="229"/>
    <x v="6"/>
    <s v="23:22:46"/>
    <s v="W0555"/>
    <s v="W0098"/>
    <x v="0"/>
    <x v="3"/>
    <n v="2264.6999999999998"/>
    <n v="0.84799999999999998"/>
    <n v="1920.47"/>
    <n v="2.4239999999999999E-3"/>
    <n v="7.1"/>
    <x v="0"/>
    <x v="0"/>
  </r>
  <r>
    <x v="3092"/>
    <x v="194"/>
    <x v="4"/>
    <s v="18:43:06"/>
    <s v="W0388"/>
    <s v="W0226"/>
    <x v="0"/>
    <x v="2"/>
    <n v="546.45000000000005"/>
    <n v="1.4052"/>
    <n v="767.87"/>
    <n v="3.0079999999999998E-3"/>
    <n v="9.51"/>
    <x v="0"/>
    <x v="3"/>
  </r>
  <r>
    <x v="3093"/>
    <x v="41"/>
    <x v="4"/>
    <s v="15:29:05"/>
    <s v="W0071"/>
    <s v="W0489"/>
    <x v="0"/>
    <x v="3"/>
    <n v="88.94"/>
    <n v="1.3784000000000001"/>
    <n v="122.59"/>
    <n v="3.2139999999999998E-3"/>
    <n v="9.8800000000000008"/>
    <x v="0"/>
    <x v="1"/>
  </r>
  <r>
    <x v="3094"/>
    <x v="148"/>
    <x v="5"/>
    <s v="19:22:38"/>
    <s v="W0571"/>
    <s v="W0478"/>
    <x v="0"/>
    <x v="3"/>
    <n v="1649.65"/>
    <n v="1.4157999999999999"/>
    <n v="2335.5700000000002"/>
    <n v="3.0079999999999998E-3"/>
    <n v="9.66"/>
    <x v="0"/>
    <x v="0"/>
  </r>
  <r>
    <x v="3095"/>
    <x v="278"/>
    <x v="5"/>
    <s v="22:08:01"/>
    <s v="W0438"/>
    <s v="W0334"/>
    <x v="0"/>
    <x v="3"/>
    <n v="500.73"/>
    <n v="1.3633999999999999"/>
    <n v="682.7"/>
    <n v="4.7619999999999997E-3"/>
    <n v="14.23"/>
    <x v="0"/>
    <x v="3"/>
  </r>
  <r>
    <x v="3096"/>
    <x v="345"/>
    <x v="1"/>
    <s v="06:49:23"/>
    <s v="W0044"/>
    <s v="W0555"/>
    <x v="0"/>
    <x v="2"/>
    <n v="748.38"/>
    <n v="1.3584000000000001"/>
    <n v="1016.6"/>
    <n v="3.8219999999999999E-3"/>
    <n v="13.02"/>
    <x v="0"/>
    <x v="0"/>
  </r>
  <r>
    <x v="3097"/>
    <x v="131"/>
    <x v="5"/>
    <s v="07:18:39"/>
    <s v="W0272"/>
    <s v="W0512"/>
    <x v="0"/>
    <x v="0"/>
    <n v="2073.37"/>
    <n v="1.3952"/>
    <n v="2892.77"/>
    <n v="1.9789999999999999E-3"/>
    <n v="6.22"/>
    <x v="0"/>
    <x v="0"/>
  </r>
  <r>
    <x v="3098"/>
    <x v="120"/>
    <x v="0"/>
    <s v="21:48:15"/>
    <s v="W0014"/>
    <s v="W0382"/>
    <x v="0"/>
    <x v="0"/>
    <n v="348.01"/>
    <n v="1.1780999999999999"/>
    <n v="409.99"/>
    <n v="4.9509999999999997E-3"/>
    <n v="16.440000000000001"/>
    <x v="0"/>
    <x v="3"/>
  </r>
  <r>
    <x v="3099"/>
    <x v="19"/>
    <x v="2"/>
    <s v="17:25:37"/>
    <s v="W0371"/>
    <s v="W0423"/>
    <x v="0"/>
    <x v="2"/>
    <n v="1634.99"/>
    <n v="1.0807"/>
    <n v="1766.93"/>
    <n v="1.609E-3"/>
    <n v="5.34"/>
    <x v="0"/>
    <x v="1"/>
  </r>
  <r>
    <x v="3100"/>
    <x v="78"/>
    <x v="10"/>
    <s v="20:29:03"/>
    <s v="W0112"/>
    <s v="W0348"/>
    <x v="0"/>
    <x v="0"/>
    <n v="1155.6199999999999"/>
    <n v="1.1306"/>
    <n v="1306.54"/>
    <n v="1.758E-3"/>
    <n v="5.56"/>
    <x v="0"/>
    <x v="0"/>
  </r>
  <r>
    <x v="3101"/>
    <x v="108"/>
    <x v="1"/>
    <s v="02:32:16"/>
    <s v="W0379"/>
    <s v="W0153"/>
    <x v="0"/>
    <x v="3"/>
    <n v="1047.29"/>
    <n v="1.3193999999999999"/>
    <n v="1381.79"/>
    <n v="2.3449999999999999E-3"/>
    <n v="6.89"/>
    <x v="0"/>
    <x v="0"/>
  </r>
  <r>
    <x v="3102"/>
    <x v="160"/>
    <x v="1"/>
    <s v="18:58:07"/>
    <s v="W0314"/>
    <s v="W0452"/>
    <x v="0"/>
    <x v="2"/>
    <n v="814.68"/>
    <n v="1.3747"/>
    <n v="1119.94"/>
    <n v="3.529E-3"/>
    <n v="12.23"/>
    <x v="0"/>
    <x v="0"/>
  </r>
  <r>
    <x v="3103"/>
    <x v="213"/>
    <x v="2"/>
    <s v="22:03:25"/>
    <s v="W0415"/>
    <s v="W0290"/>
    <x v="0"/>
    <x v="0"/>
    <n v="1446.94"/>
    <n v="1.0920000000000001"/>
    <n v="1580.06"/>
    <n v="2.6350000000000002E-3"/>
    <n v="9.32"/>
    <x v="0"/>
    <x v="0"/>
  </r>
  <r>
    <x v="3104"/>
    <x v="82"/>
    <x v="0"/>
    <s v="12:35:53"/>
    <s v="W0485"/>
    <s v="W0119"/>
    <x v="0"/>
    <x v="0"/>
    <n v="2273.2600000000002"/>
    <n v="1.1959"/>
    <n v="2718.59"/>
    <n v="2.0630000000000002E-3"/>
    <n v="6.38"/>
    <x v="0"/>
    <x v="0"/>
  </r>
  <r>
    <x v="3105"/>
    <x v="158"/>
    <x v="11"/>
    <s v="10:31:18"/>
    <s v="W0169"/>
    <s v="W0214"/>
    <x v="0"/>
    <x v="2"/>
    <n v="150.36000000000001"/>
    <n v="1.1375"/>
    <n v="171.03"/>
    <n v="2.0739999999999999E-3"/>
    <n v="6.17"/>
    <x v="0"/>
    <x v="0"/>
  </r>
  <r>
    <x v="3106"/>
    <x v="109"/>
    <x v="4"/>
    <s v="02:17:49"/>
    <s v="W0246"/>
    <s v="W0565"/>
    <x v="0"/>
    <x v="3"/>
    <n v="2663.72"/>
    <n v="1.4221999999999999"/>
    <n v="3788.34"/>
    <n v="4.2139999999999999E-3"/>
    <n v="14.55"/>
    <x v="0"/>
    <x v="1"/>
  </r>
  <r>
    <x v="3107"/>
    <x v="87"/>
    <x v="9"/>
    <s v="05:34:27"/>
    <s v="W0266"/>
    <s v="W0439"/>
    <x v="0"/>
    <x v="3"/>
    <n v="734.77"/>
    <n v="1.0703"/>
    <n v="786.42"/>
    <n v="2.1640000000000001E-3"/>
    <n v="6.85"/>
    <x v="0"/>
    <x v="0"/>
  </r>
  <r>
    <x v="3108"/>
    <x v="80"/>
    <x v="3"/>
    <s v="22:55:21"/>
    <s v="W0243"/>
    <s v="W0565"/>
    <x v="0"/>
    <x v="1"/>
    <n v="340.27"/>
    <n v="1.1704000000000001"/>
    <n v="398.25"/>
    <n v="3.3249999999999998E-3"/>
    <n v="10.050000000000001"/>
    <x v="0"/>
    <x v="0"/>
  </r>
  <r>
    <x v="3109"/>
    <x v="39"/>
    <x v="8"/>
    <s v="21:20:25"/>
    <s v="W0300"/>
    <s v="W0447"/>
    <x v="0"/>
    <x v="0"/>
    <n v="862.79"/>
    <n v="1.0738000000000001"/>
    <n v="926.46"/>
    <n v="6.5399999999999996E-4"/>
    <n v="1.95"/>
    <x v="0"/>
    <x v="0"/>
  </r>
  <r>
    <x v="3110"/>
    <x v="50"/>
    <x v="9"/>
    <s v="06:12:19"/>
    <s v="W0327"/>
    <s v="W0042"/>
    <x v="0"/>
    <x v="0"/>
    <n v="339.59"/>
    <n v="0.92459999999999998"/>
    <n v="313.98"/>
    <n v="8.0999999999999996E-4"/>
    <n v="2.72"/>
    <x v="0"/>
    <x v="3"/>
  </r>
  <r>
    <x v="3111"/>
    <x v="299"/>
    <x v="9"/>
    <s v="00:57:03"/>
    <s v="W0530"/>
    <s v="W0395"/>
    <x v="0"/>
    <x v="2"/>
    <n v="3804.47"/>
    <n v="0.99060000000000004"/>
    <n v="3768.71"/>
    <n v="4.5529999999999998E-3"/>
    <n v="14.3"/>
    <x v="0"/>
    <x v="0"/>
  </r>
  <r>
    <x v="3112"/>
    <x v="166"/>
    <x v="8"/>
    <s v="13:25:35"/>
    <s v="W0595"/>
    <s v="W0247"/>
    <x v="0"/>
    <x v="3"/>
    <n v="209.87"/>
    <n v="1.153"/>
    <n v="241.98"/>
    <n v="6.0099999999999997E-4"/>
    <n v="2.0099999999999998"/>
    <x v="0"/>
    <x v="0"/>
  </r>
  <r>
    <x v="3113"/>
    <x v="364"/>
    <x v="6"/>
    <s v="00:28:23"/>
    <s v="W0342"/>
    <s v="W0291"/>
    <x v="0"/>
    <x v="3"/>
    <n v="1378.48"/>
    <n v="0.8397"/>
    <n v="1157.51"/>
    <n v="8.1999999999999998E-4"/>
    <n v="2.57"/>
    <x v="0"/>
    <x v="0"/>
  </r>
  <r>
    <x v="3114"/>
    <x v="325"/>
    <x v="9"/>
    <s v="09:24:35"/>
    <s v="W0554"/>
    <s v="W0248"/>
    <x v="0"/>
    <x v="3"/>
    <n v="1431.17"/>
    <n v="0.93"/>
    <n v="1330.99"/>
    <n v="2.2439999999999999E-3"/>
    <n v="6.63"/>
    <x v="0"/>
    <x v="1"/>
  </r>
  <r>
    <x v="3115"/>
    <x v="38"/>
    <x v="11"/>
    <s v="13:33:36"/>
    <s v="W0249"/>
    <s v="W0599"/>
    <x v="0"/>
    <x v="2"/>
    <n v="1705.13"/>
    <n v="1.0329999999999999"/>
    <n v="1761.4"/>
    <n v="3.637E-3"/>
    <n v="11.46"/>
    <x v="0"/>
    <x v="0"/>
  </r>
  <r>
    <x v="3116"/>
    <x v="130"/>
    <x v="9"/>
    <s v="17:50:11"/>
    <s v="W0380"/>
    <s v="W0449"/>
    <x v="0"/>
    <x v="3"/>
    <n v="2317.17"/>
    <n v="1.0094000000000001"/>
    <n v="2338.9499999999998"/>
    <n v="6.7299999999999999E-4"/>
    <n v="1.96"/>
    <x v="0"/>
    <x v="3"/>
  </r>
  <r>
    <x v="3117"/>
    <x v="198"/>
    <x v="10"/>
    <s v="06:25:35"/>
    <s v="W0532"/>
    <s v="W0084"/>
    <x v="0"/>
    <x v="2"/>
    <n v="611.89"/>
    <n v="1.0238"/>
    <n v="626.45000000000005"/>
    <n v="2.1979999999999999E-3"/>
    <n v="6.98"/>
    <x v="0"/>
    <x v="2"/>
  </r>
  <r>
    <x v="3118"/>
    <x v="247"/>
    <x v="11"/>
    <s v="09:29:19"/>
    <s v="W0381"/>
    <s v="W0221"/>
    <x v="0"/>
    <x v="3"/>
    <n v="287.45"/>
    <n v="1.3673"/>
    <n v="393.03"/>
    <n v="3.4269999999999999E-3"/>
    <n v="10.44"/>
    <x v="0"/>
    <x v="0"/>
  </r>
  <r>
    <x v="3119"/>
    <x v="342"/>
    <x v="4"/>
    <s v="02:26:05"/>
    <s v="W0042"/>
    <s v="W0051"/>
    <x v="0"/>
    <x v="0"/>
    <n v="97.01"/>
    <n v="1.3966000000000001"/>
    <n v="135.47999999999999"/>
    <n v="1.6659999999999999E-3"/>
    <n v="5.0599999999999996"/>
    <x v="0"/>
    <x v="1"/>
  </r>
  <r>
    <x v="3120"/>
    <x v="296"/>
    <x v="8"/>
    <s v="09:39:02"/>
    <s v="W0345"/>
    <s v="W0550"/>
    <x v="0"/>
    <x v="3"/>
    <n v="1311.54"/>
    <n v="1.0909"/>
    <n v="1430.76"/>
    <n v="1.918E-3"/>
    <n v="6.48"/>
    <x v="0"/>
    <x v="0"/>
  </r>
  <r>
    <x v="3121"/>
    <x v="357"/>
    <x v="7"/>
    <s v="00:17:30"/>
    <s v="W0599"/>
    <s v="W0187"/>
    <x v="0"/>
    <x v="3"/>
    <n v="586.69000000000005"/>
    <n v="0.90900000000000003"/>
    <n v="533.29999999999995"/>
    <n v="3.4719999999999998E-3"/>
    <n v="11.04"/>
    <x v="0"/>
    <x v="0"/>
  </r>
  <r>
    <x v="3122"/>
    <x v="195"/>
    <x v="3"/>
    <s v="05:17:08"/>
    <s v="W0261"/>
    <s v="W0525"/>
    <x v="0"/>
    <x v="2"/>
    <n v="4214.62"/>
    <n v="1.2225999999999999"/>
    <n v="5152.79"/>
    <n v="2.49E-3"/>
    <n v="7"/>
    <x v="0"/>
    <x v="0"/>
  </r>
  <r>
    <x v="3123"/>
    <x v="327"/>
    <x v="11"/>
    <s v="19:28:38"/>
    <s v="W0306"/>
    <s v="W0223"/>
    <x v="0"/>
    <x v="0"/>
    <n v="2246.67"/>
    <n v="1.145"/>
    <n v="2572.44"/>
    <n v="2.117E-3"/>
    <n v="6.69"/>
    <x v="0"/>
    <x v="3"/>
  </r>
  <r>
    <x v="3124"/>
    <x v="34"/>
    <x v="0"/>
    <s v="08:32:28"/>
    <s v="W0240"/>
    <s v="W0465"/>
    <x v="0"/>
    <x v="0"/>
    <n v="5445.35"/>
    <n v="1.3065"/>
    <n v="7114.35"/>
    <n v="1.4339999999999999E-3"/>
    <n v="4.8899999999999997"/>
    <x v="0"/>
    <x v="0"/>
  </r>
  <r>
    <x v="3125"/>
    <x v="210"/>
    <x v="6"/>
    <s v="04:58:12"/>
    <s v="W0313"/>
    <s v="W0419"/>
    <x v="0"/>
    <x v="3"/>
    <n v="199.42"/>
    <n v="0.78580000000000005"/>
    <n v="156.69999999999999"/>
    <n v="1.5200000000000001E-3"/>
    <n v="5.23"/>
    <x v="0"/>
    <x v="1"/>
  </r>
  <r>
    <x v="3126"/>
    <x v="11"/>
    <x v="7"/>
    <s v="10:02:07"/>
    <s v="W0441"/>
    <s v="W0087"/>
    <x v="0"/>
    <x v="2"/>
    <n v="361.59"/>
    <n v="0.93500000000000005"/>
    <n v="338.09"/>
    <n v="2.6329999999999999E-3"/>
    <n v="8.6300000000000008"/>
    <x v="0"/>
    <x v="3"/>
  </r>
  <r>
    <x v="3127"/>
    <x v="299"/>
    <x v="9"/>
    <s v="17:06:48"/>
    <s v="W0133"/>
    <s v="W0259"/>
    <x v="0"/>
    <x v="3"/>
    <n v="1834.42"/>
    <n v="0.99060000000000004"/>
    <n v="1817.18"/>
    <n v="1.885E-3"/>
    <n v="5.76"/>
    <x v="0"/>
    <x v="2"/>
  </r>
  <r>
    <x v="3128"/>
    <x v="328"/>
    <x v="3"/>
    <s v="15:25:28"/>
    <s v="W0051"/>
    <s v="W0181"/>
    <x v="0"/>
    <x v="2"/>
    <n v="5090.54"/>
    <n v="1.2331000000000001"/>
    <n v="6277.14"/>
    <n v="1.3270000000000001E-3"/>
    <n v="4.28"/>
    <x v="0"/>
    <x v="0"/>
  </r>
  <r>
    <x v="3129"/>
    <x v="278"/>
    <x v="5"/>
    <s v="21:43:24"/>
    <s v="W0392"/>
    <s v="W0311"/>
    <x v="0"/>
    <x v="2"/>
    <n v="17732.04"/>
    <n v="1.3633999999999999"/>
    <n v="24175.86"/>
    <n v="1.175E-3"/>
    <n v="3.86"/>
    <x v="0"/>
    <x v="2"/>
  </r>
  <r>
    <x v="3130"/>
    <x v="101"/>
    <x v="1"/>
    <s v="15:36:43"/>
    <s v="W0523"/>
    <s v="W0173"/>
    <x v="0"/>
    <x v="3"/>
    <n v="1800.64"/>
    <n v="1.3386"/>
    <n v="2410.34"/>
    <n v="6.5600000000000001E-4"/>
    <n v="2.31"/>
    <x v="0"/>
    <x v="0"/>
  </r>
  <r>
    <x v="3131"/>
    <x v="176"/>
    <x v="5"/>
    <s v="06:20:34"/>
    <s v="W0508"/>
    <s v="W0322"/>
    <x v="0"/>
    <x v="3"/>
    <n v="1134.99"/>
    <n v="1.3676999999999999"/>
    <n v="1552.33"/>
    <n v="1.523E-3"/>
    <n v="4.62"/>
    <x v="0"/>
    <x v="2"/>
  </r>
  <r>
    <x v="3132"/>
    <x v="131"/>
    <x v="5"/>
    <s v="14:17:59"/>
    <s v="W0354"/>
    <s v="W0340"/>
    <x v="0"/>
    <x v="2"/>
    <n v="2934.79"/>
    <n v="1.3952"/>
    <n v="4094.62"/>
    <n v="2.225E-3"/>
    <n v="6.91"/>
    <x v="0"/>
    <x v="0"/>
  </r>
  <r>
    <x v="3133"/>
    <x v="174"/>
    <x v="11"/>
    <s v="07:19:53"/>
    <s v="W0395"/>
    <s v="W0496"/>
    <x v="0"/>
    <x v="3"/>
    <n v="538.1"/>
    <n v="1.2294"/>
    <n v="661.54"/>
    <n v="4.4120000000000001E-3"/>
    <n v="14.11"/>
    <x v="0"/>
    <x v="0"/>
  </r>
  <r>
    <x v="3134"/>
    <x v="18"/>
    <x v="4"/>
    <s v="07:18:12"/>
    <s v="W0096"/>
    <s v="W0245"/>
    <x v="0"/>
    <x v="1"/>
    <n v="970.93"/>
    <n v="1.3943000000000001"/>
    <n v="1353.77"/>
    <n v="3.5950000000000001E-3"/>
    <n v="10.96"/>
    <x v="1"/>
    <x v="1"/>
  </r>
  <r>
    <x v="3135"/>
    <x v="291"/>
    <x v="8"/>
    <s v="22:20:14"/>
    <s v="W0106"/>
    <s v="W0505"/>
    <x v="0"/>
    <x v="3"/>
    <n v="2123.6999999999998"/>
    <n v="1.1299999999999999"/>
    <n v="2399.7800000000002"/>
    <n v="1.8259999999999999E-3"/>
    <n v="5.74"/>
    <x v="0"/>
    <x v="2"/>
  </r>
  <r>
    <x v="3136"/>
    <x v="256"/>
    <x v="1"/>
    <s v="01:33:58"/>
    <s v="W0513"/>
    <s v="W0329"/>
    <x v="0"/>
    <x v="0"/>
    <n v="2467.14"/>
    <n v="1.0966"/>
    <n v="2705.47"/>
    <n v="1.707E-3"/>
    <n v="5.3"/>
    <x v="0"/>
    <x v="0"/>
  </r>
  <r>
    <x v="3137"/>
    <x v="253"/>
    <x v="6"/>
    <s v="11:49:52"/>
    <s v="W0558"/>
    <s v="W0196"/>
    <x v="0"/>
    <x v="3"/>
    <n v="1046"/>
    <n v="0.78879999999999995"/>
    <n v="825.08"/>
    <n v="1.5950000000000001E-3"/>
    <n v="5.47"/>
    <x v="0"/>
    <x v="3"/>
  </r>
  <r>
    <x v="3138"/>
    <x v="265"/>
    <x v="9"/>
    <s v="00:07:22"/>
    <s v="W0242"/>
    <s v="W0062"/>
    <x v="0"/>
    <x v="3"/>
    <n v="416.27"/>
    <n v="0.94140000000000001"/>
    <n v="391.88"/>
    <n v="9.1799999999999998E-4"/>
    <n v="2.96"/>
    <x v="0"/>
    <x v="1"/>
  </r>
  <r>
    <x v="3139"/>
    <x v="67"/>
    <x v="0"/>
    <s v="06:20:23"/>
    <s v="W0488"/>
    <s v="W0025"/>
    <x v="0"/>
    <x v="3"/>
    <n v="3499.46"/>
    <n v="1.1994"/>
    <n v="4197.25"/>
    <n v="1.091E-3"/>
    <n v="3.53"/>
    <x v="0"/>
    <x v="2"/>
  </r>
  <r>
    <x v="3140"/>
    <x v="109"/>
    <x v="4"/>
    <s v="12:14:44"/>
    <s v="W0515"/>
    <s v="W0564"/>
    <x v="0"/>
    <x v="3"/>
    <n v="236.61"/>
    <n v="1.4221999999999999"/>
    <n v="336.51"/>
    <n v="1.763E-3"/>
    <n v="5.6"/>
    <x v="0"/>
    <x v="3"/>
  </r>
  <r>
    <x v="3141"/>
    <x v="4"/>
    <x v="3"/>
    <s v="21:50:56"/>
    <s v="W0061"/>
    <s v="W0562"/>
    <x v="0"/>
    <x v="3"/>
    <n v="1246.73"/>
    <n v="1.2158"/>
    <n v="1515.77"/>
    <n v="2.0110000000000002E-3"/>
    <n v="6.14"/>
    <x v="0"/>
    <x v="3"/>
  </r>
  <r>
    <x v="3142"/>
    <x v="149"/>
    <x v="5"/>
    <s v="04:42:59"/>
    <s v="W0416"/>
    <s v="W0378"/>
    <x v="0"/>
    <x v="0"/>
    <n v="1724.78"/>
    <n v="1.3958999999999999"/>
    <n v="2407.62"/>
    <n v="1.7949999999999999E-3"/>
    <n v="6.13"/>
    <x v="0"/>
    <x v="3"/>
  </r>
  <r>
    <x v="3143"/>
    <x v="320"/>
    <x v="5"/>
    <s v="00:12:04"/>
    <s v="W0294"/>
    <s v="W0295"/>
    <x v="0"/>
    <x v="0"/>
    <n v="544.65"/>
    <n v="1.3516999999999999"/>
    <n v="736.2"/>
    <n v="1.1850000000000001E-3"/>
    <n v="3.89"/>
    <x v="0"/>
    <x v="0"/>
  </r>
  <r>
    <x v="3144"/>
    <x v="361"/>
    <x v="2"/>
    <s v="10:18:22"/>
    <s v="W0302"/>
    <s v="W0052"/>
    <x v="0"/>
    <x v="3"/>
    <n v="5930.97"/>
    <n v="1.0021"/>
    <n v="5943.43"/>
    <n v="1.699E-3"/>
    <n v="5.53"/>
    <x v="0"/>
    <x v="0"/>
  </r>
  <r>
    <x v="3145"/>
    <x v="308"/>
    <x v="6"/>
    <s v="09:50:36"/>
    <s v="W0170"/>
    <s v="W0040"/>
    <x v="0"/>
    <x v="3"/>
    <n v="1001.28"/>
    <n v="0.8407"/>
    <n v="841.78"/>
    <n v="1.3140000000000001E-3"/>
    <n v="4.45"/>
    <x v="0"/>
    <x v="0"/>
  </r>
  <r>
    <x v="3146"/>
    <x v="77"/>
    <x v="10"/>
    <s v="07:22:17"/>
    <s v="W0041"/>
    <s v="W0572"/>
    <x v="0"/>
    <x v="3"/>
    <n v="652.62"/>
    <n v="1.1080000000000001"/>
    <n v="723.1"/>
    <n v="4.4010000000000004E-3"/>
    <n v="13.73"/>
    <x v="0"/>
    <x v="1"/>
  </r>
  <r>
    <x v="3147"/>
    <x v="345"/>
    <x v="1"/>
    <s v="02:05:49"/>
    <s v="W0231"/>
    <s v="W0457"/>
    <x v="0"/>
    <x v="2"/>
    <n v="93.24"/>
    <n v="1.3584000000000001"/>
    <n v="126.66"/>
    <n v="3.4009999999999999E-3"/>
    <n v="11.87"/>
    <x v="0"/>
    <x v="3"/>
  </r>
  <r>
    <x v="3148"/>
    <x v="180"/>
    <x v="6"/>
    <s v="23:41:25"/>
    <s v="W0409"/>
    <s v="W0002"/>
    <x v="0"/>
    <x v="0"/>
    <n v="41568.06"/>
    <n v="0.84460000000000002"/>
    <n v="35108.379999999997"/>
    <n v="2.0240000000000002E-3"/>
    <n v="6.35"/>
    <x v="0"/>
    <x v="1"/>
  </r>
  <r>
    <x v="3149"/>
    <x v="252"/>
    <x v="7"/>
    <s v="01:48:39"/>
    <s v="W0297"/>
    <s v="W0469"/>
    <x v="0"/>
    <x v="4"/>
    <n v="1665.5"/>
    <n v="0.87250000000000005"/>
    <n v="1453.15"/>
    <n v="4.254E-3"/>
    <n v="14.41"/>
    <x v="0"/>
    <x v="0"/>
  </r>
  <r>
    <x v="3150"/>
    <x v="13"/>
    <x v="7"/>
    <s v="22:32:31"/>
    <s v="W0455"/>
    <s v="W0106"/>
    <x v="0"/>
    <x v="3"/>
    <n v="179.4"/>
    <n v="0.88360000000000005"/>
    <n v="158.52000000000001"/>
    <n v="2.794E-3"/>
    <n v="8.3800000000000008"/>
    <x v="0"/>
    <x v="0"/>
  </r>
  <r>
    <x v="3151"/>
    <x v="17"/>
    <x v="7"/>
    <s v="05:50:13"/>
    <s v="W0057"/>
    <s v="W0216"/>
    <x v="0"/>
    <x v="3"/>
    <n v="358.99"/>
    <n v="0.93369999999999997"/>
    <n v="335.19"/>
    <n v="2.464E-3"/>
    <n v="7.86"/>
    <x v="0"/>
    <x v="0"/>
  </r>
  <r>
    <x v="3152"/>
    <x v="271"/>
    <x v="3"/>
    <s v="16:37:16"/>
    <s v="W0240"/>
    <s v="W0414"/>
    <x v="0"/>
    <x v="3"/>
    <n v="3988.93"/>
    <n v="1.1211"/>
    <n v="4471.99"/>
    <n v="2.3289999999999999E-3"/>
    <n v="7.9"/>
    <x v="0"/>
    <x v="1"/>
  </r>
  <r>
    <x v="3153"/>
    <x v="162"/>
    <x v="9"/>
    <s v="14:08:24"/>
    <s v="W0598"/>
    <s v="W0210"/>
    <x v="0"/>
    <x v="3"/>
    <n v="341.06"/>
    <n v="0.91539999999999999"/>
    <n v="312.20999999999998"/>
    <n v="9.5399999999999999E-4"/>
    <n v="3.1"/>
    <x v="0"/>
    <x v="3"/>
  </r>
  <r>
    <x v="3154"/>
    <x v="143"/>
    <x v="3"/>
    <s v="17:31:14"/>
    <s v="W0176"/>
    <s v="W0058"/>
    <x v="0"/>
    <x v="4"/>
    <n v="3099.88"/>
    <n v="1.1969000000000001"/>
    <n v="3710.25"/>
    <n v="2.8649999999999999E-3"/>
    <n v="9.93"/>
    <x v="0"/>
    <x v="0"/>
  </r>
  <r>
    <x v="3155"/>
    <x v="271"/>
    <x v="3"/>
    <s v="06:07:53"/>
    <s v="W0063"/>
    <s v="W0043"/>
    <x v="0"/>
    <x v="0"/>
    <n v="2185.7600000000002"/>
    <n v="1.1211"/>
    <n v="2450.46"/>
    <n v="3.7169999999999998E-3"/>
    <n v="11.6"/>
    <x v="0"/>
    <x v="2"/>
  </r>
  <r>
    <x v="3156"/>
    <x v="181"/>
    <x v="11"/>
    <s v="11:15:24"/>
    <s v="W0551"/>
    <s v="W0138"/>
    <x v="0"/>
    <x v="0"/>
    <n v="736.02"/>
    <n v="1.258"/>
    <n v="925.91"/>
    <n v="3.0479999999999999E-3"/>
    <n v="10.07"/>
    <x v="0"/>
    <x v="1"/>
  </r>
  <r>
    <x v="3157"/>
    <x v="58"/>
    <x v="3"/>
    <s v="06:03:35"/>
    <s v="W0138"/>
    <s v="W0489"/>
    <x v="0"/>
    <x v="3"/>
    <n v="476.42"/>
    <n v="1.1066"/>
    <n v="527.21"/>
    <n v="2.3609999999999998E-3"/>
    <n v="7.07"/>
    <x v="0"/>
    <x v="0"/>
  </r>
  <r>
    <x v="3158"/>
    <x v="92"/>
    <x v="10"/>
    <s v="08:55:18"/>
    <s v="W0454"/>
    <s v="W0560"/>
    <x v="0"/>
    <x v="1"/>
    <n v="3113.02"/>
    <n v="1.0298"/>
    <n v="3205.79"/>
    <n v="2.748E-3"/>
    <n v="9.1"/>
    <x v="0"/>
    <x v="1"/>
  </r>
  <r>
    <x v="3159"/>
    <x v="316"/>
    <x v="9"/>
    <s v="21:32:30"/>
    <s v="W0449"/>
    <s v="W0469"/>
    <x v="0"/>
    <x v="2"/>
    <n v="2089.46"/>
    <n v="0.96089999999999998"/>
    <n v="2007.76"/>
    <n v="3.0530000000000002E-3"/>
    <n v="9.7200000000000006"/>
    <x v="0"/>
    <x v="2"/>
  </r>
  <r>
    <x v="3160"/>
    <x v="341"/>
    <x v="5"/>
    <s v="20:41:28"/>
    <s v="W0226"/>
    <s v="W0389"/>
    <x v="0"/>
    <x v="0"/>
    <n v="174.02"/>
    <n v="1.3291999999999999"/>
    <n v="231.31"/>
    <n v="3.5929999999999998E-3"/>
    <n v="10.72"/>
    <x v="0"/>
    <x v="2"/>
  </r>
  <r>
    <x v="3161"/>
    <x v="148"/>
    <x v="5"/>
    <s v="04:01:18"/>
    <s v="W0443"/>
    <s v="W0198"/>
    <x v="0"/>
    <x v="1"/>
    <n v="194.79"/>
    <n v="1.4157999999999999"/>
    <n v="275.77999999999997"/>
    <n v="2.9390000000000002E-3"/>
    <n v="9.4600000000000009"/>
    <x v="0"/>
    <x v="1"/>
  </r>
  <r>
    <x v="3162"/>
    <x v="208"/>
    <x v="2"/>
    <s v="18:08:45"/>
    <s v="W0206"/>
    <s v="W0202"/>
    <x v="0"/>
    <x v="1"/>
    <n v="8831.91"/>
    <n v="1.0459000000000001"/>
    <n v="9237.2900000000009"/>
    <n v="4.7980000000000002E-3"/>
    <n v="16.63"/>
    <x v="0"/>
    <x v="0"/>
  </r>
  <r>
    <x v="3163"/>
    <x v="68"/>
    <x v="4"/>
    <s v="16:40:18"/>
    <s v="W0027"/>
    <s v="W0192"/>
    <x v="0"/>
    <x v="3"/>
    <n v="2137.86"/>
    <n v="1.4129"/>
    <n v="3020.58"/>
    <n v="1.704E-3"/>
    <n v="5.44"/>
    <x v="0"/>
    <x v="2"/>
  </r>
  <r>
    <x v="3164"/>
    <x v="114"/>
    <x v="4"/>
    <s v="17:48:40"/>
    <s v="W0457"/>
    <s v="W0107"/>
    <x v="0"/>
    <x v="3"/>
    <n v="1582.24"/>
    <n v="1.3348"/>
    <n v="2111.9699999999998"/>
    <n v="1.951E-3"/>
    <n v="6.37"/>
    <x v="0"/>
    <x v="0"/>
  </r>
  <r>
    <x v="3165"/>
    <x v="327"/>
    <x v="11"/>
    <s v="07:54:34"/>
    <s v="W0107"/>
    <s v="W0327"/>
    <x v="0"/>
    <x v="3"/>
    <n v="459.74"/>
    <n v="1.145"/>
    <n v="526.4"/>
    <n v="3.4880000000000002E-3"/>
    <n v="11.25"/>
    <x v="0"/>
    <x v="0"/>
  </r>
  <r>
    <x v="3166"/>
    <x v="65"/>
    <x v="5"/>
    <s v="15:07:44"/>
    <s v="W0444"/>
    <s v="W0357"/>
    <x v="0"/>
    <x v="0"/>
    <n v="3986.02"/>
    <n v="1.3537999999999999"/>
    <n v="5396.27"/>
    <n v="3.0109999999999998E-3"/>
    <n v="9.64"/>
    <x v="0"/>
    <x v="2"/>
  </r>
  <r>
    <x v="3167"/>
    <x v="305"/>
    <x v="10"/>
    <s v="10:29:32"/>
    <s v="W0036"/>
    <s v="W0595"/>
    <x v="0"/>
    <x v="3"/>
    <n v="3907.91"/>
    <n v="1.1932"/>
    <n v="4662.92"/>
    <n v="2.7899999999999999E-3"/>
    <n v="8.48"/>
    <x v="0"/>
    <x v="0"/>
  </r>
  <r>
    <x v="3168"/>
    <x v="87"/>
    <x v="9"/>
    <s v="14:24:23"/>
    <s v="W0597"/>
    <s v="W0501"/>
    <x v="0"/>
    <x v="1"/>
    <n v="2589.5100000000002"/>
    <n v="1.0703"/>
    <n v="2771.55"/>
    <n v="4.2519999999999997E-3"/>
    <n v="13.96"/>
    <x v="0"/>
    <x v="1"/>
  </r>
  <r>
    <x v="3169"/>
    <x v="153"/>
    <x v="7"/>
    <s v="06:09:52"/>
    <s v="W0155"/>
    <s v="W0284"/>
    <x v="0"/>
    <x v="0"/>
    <n v="779.51"/>
    <n v="0.91120000000000001"/>
    <n v="710.29"/>
    <n v="1.06E-3"/>
    <n v="3.23"/>
    <x v="0"/>
    <x v="2"/>
  </r>
  <r>
    <x v="3170"/>
    <x v="151"/>
    <x v="6"/>
    <s v="18:59:43"/>
    <s v="W0169"/>
    <s v="W0468"/>
    <x v="0"/>
    <x v="2"/>
    <n v="1703.11"/>
    <n v="0.89270000000000005"/>
    <n v="1520.37"/>
    <n v="2.836E-3"/>
    <n v="10.02"/>
    <x v="0"/>
    <x v="1"/>
  </r>
  <r>
    <x v="3171"/>
    <x v="72"/>
    <x v="9"/>
    <s v="07:27:32"/>
    <s v="W0272"/>
    <s v="W0508"/>
    <x v="0"/>
    <x v="0"/>
    <n v="1483.52"/>
    <n v="0.90720000000000001"/>
    <n v="1345.85"/>
    <n v="1.6739999999999999E-3"/>
    <n v="5.0599999999999996"/>
    <x v="0"/>
    <x v="3"/>
  </r>
  <r>
    <x v="3172"/>
    <x v="198"/>
    <x v="10"/>
    <s v="02:42:50"/>
    <s v="W0547"/>
    <s v="W0106"/>
    <x v="0"/>
    <x v="2"/>
    <n v="553.57000000000005"/>
    <n v="1.0238"/>
    <n v="566.74"/>
    <n v="3.3E-3"/>
    <n v="11.35"/>
    <x v="0"/>
    <x v="0"/>
  </r>
  <r>
    <x v="3173"/>
    <x v="140"/>
    <x v="6"/>
    <s v="13:11:02"/>
    <s v="W0420"/>
    <s v="W0294"/>
    <x v="0"/>
    <x v="0"/>
    <n v="177.61"/>
    <n v="0.87949999999999995"/>
    <n v="156.21"/>
    <n v="1.6739999999999999E-3"/>
    <n v="4.9000000000000004"/>
    <x v="0"/>
    <x v="0"/>
  </r>
  <r>
    <x v="3174"/>
    <x v="174"/>
    <x v="11"/>
    <s v="08:21:01"/>
    <s v="W0184"/>
    <s v="W0066"/>
    <x v="0"/>
    <x v="4"/>
    <n v="2607.2800000000002"/>
    <n v="1.2294"/>
    <n v="3205.39"/>
    <n v="3.7339999999999999E-3"/>
    <n v="11.93"/>
    <x v="0"/>
    <x v="0"/>
  </r>
  <r>
    <x v="3175"/>
    <x v="188"/>
    <x v="1"/>
    <s v="18:09:43"/>
    <s v="W0237"/>
    <s v="W0195"/>
    <x v="0"/>
    <x v="2"/>
    <n v="914.83"/>
    <n v="1.2694000000000001"/>
    <n v="1161.29"/>
    <n v="4.3200000000000001E-3"/>
    <n v="13.44"/>
    <x v="0"/>
    <x v="1"/>
  </r>
  <r>
    <x v="3176"/>
    <x v="173"/>
    <x v="7"/>
    <s v="10:44:13"/>
    <s v="W0509"/>
    <s v="W0188"/>
    <x v="0"/>
    <x v="0"/>
    <n v="2466.79"/>
    <n v="0.95430000000000004"/>
    <n v="2354.06"/>
    <n v="1.539E-3"/>
    <n v="4.6900000000000004"/>
    <x v="0"/>
    <x v="3"/>
  </r>
  <r>
    <x v="3177"/>
    <x v="34"/>
    <x v="0"/>
    <s v="11:14:28"/>
    <s v="W0441"/>
    <s v="W0047"/>
    <x v="0"/>
    <x v="0"/>
    <n v="7760.09"/>
    <n v="1.3065"/>
    <n v="10138.56"/>
    <n v="1.163E-3"/>
    <n v="3.86"/>
    <x v="0"/>
    <x v="0"/>
  </r>
  <r>
    <x v="3178"/>
    <x v="214"/>
    <x v="11"/>
    <s v="23:09:20"/>
    <s v="W0122"/>
    <s v="W0362"/>
    <x v="0"/>
    <x v="4"/>
    <n v="467.12"/>
    <n v="1.0369999999999999"/>
    <n v="484.4"/>
    <n v="2.7499999999999998E-3"/>
    <n v="9.1199999999999992"/>
    <x v="0"/>
    <x v="1"/>
  </r>
  <r>
    <x v="3179"/>
    <x v="24"/>
    <x v="8"/>
    <s v="22:18:34"/>
    <s v="W0417"/>
    <s v="W0537"/>
    <x v="0"/>
    <x v="3"/>
    <n v="1868.64"/>
    <n v="1.1653"/>
    <n v="2177.5300000000002"/>
    <n v="4.4669999999999996E-3"/>
    <n v="13.22"/>
    <x v="0"/>
    <x v="0"/>
  </r>
  <r>
    <x v="3180"/>
    <x v="171"/>
    <x v="1"/>
    <s v="22:39:22"/>
    <s v="W0535"/>
    <s v="W0578"/>
    <x v="0"/>
    <x v="2"/>
    <n v="210.18"/>
    <n v="1.2733000000000001"/>
    <n v="267.62"/>
    <n v="5.1190000000000003E-3"/>
    <n v="16.55"/>
    <x v="0"/>
    <x v="2"/>
  </r>
  <r>
    <x v="3181"/>
    <x v="48"/>
    <x v="1"/>
    <s v="05:00:36"/>
    <s v="W0375"/>
    <s v="W0487"/>
    <x v="0"/>
    <x v="0"/>
    <n v="5577.39"/>
    <n v="1.1335999999999999"/>
    <n v="6322.53"/>
    <n v="5.7730000000000004E-3"/>
    <n v="18.8"/>
    <x v="0"/>
    <x v="0"/>
  </r>
  <r>
    <x v="3182"/>
    <x v="4"/>
    <x v="3"/>
    <s v="06:21:23"/>
    <s v="W0575"/>
    <s v="W0579"/>
    <x v="0"/>
    <x v="2"/>
    <n v="352.68"/>
    <n v="1.2158"/>
    <n v="428.79"/>
    <n v="1.33E-3"/>
    <n v="4.32"/>
    <x v="0"/>
    <x v="0"/>
  </r>
  <r>
    <x v="3183"/>
    <x v="37"/>
    <x v="9"/>
    <s v="17:31:17"/>
    <s v="W0326"/>
    <s v="W0246"/>
    <x v="0"/>
    <x v="1"/>
    <n v="1049.74"/>
    <n v="0.98329999999999995"/>
    <n v="1032.21"/>
    <n v="1.869E-3"/>
    <n v="5.92"/>
    <x v="0"/>
    <x v="0"/>
  </r>
  <r>
    <x v="3184"/>
    <x v="245"/>
    <x v="1"/>
    <s v="02:45:05"/>
    <s v="W0480"/>
    <s v="W0178"/>
    <x v="0"/>
    <x v="0"/>
    <n v="562.57000000000005"/>
    <n v="1.3177000000000001"/>
    <n v="741.3"/>
    <n v="1.5089999999999999E-3"/>
    <n v="4.59"/>
    <x v="0"/>
    <x v="0"/>
  </r>
  <r>
    <x v="3185"/>
    <x v="103"/>
    <x v="10"/>
    <s v="00:06:55"/>
    <s v="W0150"/>
    <s v="W0115"/>
    <x v="0"/>
    <x v="0"/>
    <n v="1511.47"/>
    <n v="1.2319"/>
    <n v="1861.98"/>
    <n v="2.062E-3"/>
    <n v="7.11"/>
    <x v="0"/>
    <x v="3"/>
  </r>
  <r>
    <x v="3186"/>
    <x v="62"/>
    <x v="9"/>
    <s v="23:58:37"/>
    <s v="W0592"/>
    <s v="W0165"/>
    <x v="0"/>
    <x v="3"/>
    <n v="1541.74"/>
    <n v="0.95720000000000005"/>
    <n v="1475.75"/>
    <n v="2.5070000000000001E-3"/>
    <n v="8.1300000000000008"/>
    <x v="0"/>
    <x v="0"/>
  </r>
  <r>
    <x v="3187"/>
    <x v="208"/>
    <x v="2"/>
    <s v="19:24:32"/>
    <s v="W0490"/>
    <s v="W0219"/>
    <x v="0"/>
    <x v="3"/>
    <n v="2190.39"/>
    <n v="1.0459000000000001"/>
    <n v="2290.9299999999998"/>
    <n v="3.6619999999999999E-3"/>
    <n v="10.93"/>
    <x v="0"/>
    <x v="0"/>
  </r>
  <r>
    <x v="3188"/>
    <x v="39"/>
    <x v="8"/>
    <s v="02:28:53"/>
    <s v="W0153"/>
    <s v="W0197"/>
    <x v="0"/>
    <x v="2"/>
    <n v="4527.79"/>
    <n v="1.0738000000000001"/>
    <n v="4861.9399999999996"/>
    <n v="3.1050000000000001E-3"/>
    <n v="10.93"/>
    <x v="0"/>
    <x v="3"/>
  </r>
  <r>
    <x v="3189"/>
    <x v="270"/>
    <x v="0"/>
    <s v="04:01:51"/>
    <s v="W0017"/>
    <s v="W0401"/>
    <x v="0"/>
    <x v="3"/>
    <n v="785.05"/>
    <n v="1.2078"/>
    <n v="948.18"/>
    <n v="4.4270000000000004E-3"/>
    <n v="12.24"/>
    <x v="0"/>
    <x v="2"/>
  </r>
  <r>
    <x v="3190"/>
    <x v="69"/>
    <x v="10"/>
    <s v="15:43:53"/>
    <s v="W0551"/>
    <s v="W0076"/>
    <x v="0"/>
    <x v="0"/>
    <n v="510.03"/>
    <n v="1.1466000000000001"/>
    <n v="584.79999999999995"/>
    <n v="1.838E-3"/>
    <n v="5.47"/>
    <x v="0"/>
    <x v="0"/>
  </r>
  <r>
    <x v="3191"/>
    <x v="285"/>
    <x v="1"/>
    <s v="10:51:26"/>
    <s v="W0348"/>
    <s v="W0426"/>
    <x v="0"/>
    <x v="0"/>
    <n v="372.82"/>
    <n v="1.2916000000000001"/>
    <n v="481.53"/>
    <n v="4.9560000000000003E-3"/>
    <n v="16.13"/>
    <x v="0"/>
    <x v="2"/>
  </r>
  <r>
    <x v="3192"/>
    <x v="215"/>
    <x v="8"/>
    <s v="12:06:22"/>
    <s v="W0459"/>
    <s v="W0287"/>
    <x v="0"/>
    <x v="3"/>
    <n v="1298.95"/>
    <n v="1.0550999999999999"/>
    <n v="1370.52"/>
    <n v="2.1979999999999999E-3"/>
    <n v="6.88"/>
    <x v="0"/>
    <x v="0"/>
  </r>
  <r>
    <x v="3193"/>
    <x v="294"/>
    <x v="5"/>
    <s v="20:21:25"/>
    <s v="W0202"/>
    <s v="W0545"/>
    <x v="0"/>
    <x v="2"/>
    <n v="1091.56"/>
    <n v="1.3972"/>
    <n v="1525.13"/>
    <n v="2.7539999999999999E-3"/>
    <n v="8.9"/>
    <x v="0"/>
    <x v="1"/>
  </r>
  <r>
    <x v="3194"/>
    <x v="90"/>
    <x v="8"/>
    <s v="08:28:02"/>
    <s v="W0423"/>
    <s v="W0299"/>
    <x v="0"/>
    <x v="3"/>
    <n v="223.38"/>
    <n v="1.0833999999999999"/>
    <n v="242.01"/>
    <n v="5.2630000000000003E-3"/>
    <n v="16.440000000000001"/>
    <x v="0"/>
    <x v="0"/>
  </r>
  <r>
    <x v="3195"/>
    <x v="351"/>
    <x v="4"/>
    <s v="17:09:34"/>
    <s v="W0280"/>
    <s v="W0294"/>
    <x v="0"/>
    <x v="2"/>
    <n v="2513.85"/>
    <n v="1.4262999999999999"/>
    <n v="3585.5"/>
    <n v="8.0000000000000004E-4"/>
    <n v="2.52"/>
    <x v="0"/>
    <x v="3"/>
  </r>
  <r>
    <x v="3196"/>
    <x v="260"/>
    <x v="6"/>
    <s v="23:29:37"/>
    <s v="W0422"/>
    <s v="W0447"/>
    <x v="0"/>
    <x v="3"/>
    <n v="669"/>
    <n v="0.83589999999999998"/>
    <n v="559.22"/>
    <n v="2.3270000000000001E-3"/>
    <n v="6.97"/>
    <x v="0"/>
    <x v="0"/>
  </r>
  <r>
    <x v="3197"/>
    <x v="265"/>
    <x v="9"/>
    <s v="08:30:58"/>
    <s v="W0600"/>
    <s v="W0414"/>
    <x v="0"/>
    <x v="3"/>
    <n v="6409.94"/>
    <n v="0.94140000000000001"/>
    <n v="6034.32"/>
    <n v="8.5800000000000004E-4"/>
    <n v="2.78"/>
    <x v="0"/>
    <x v="2"/>
  </r>
  <r>
    <x v="3198"/>
    <x v="41"/>
    <x v="4"/>
    <s v="23:33:36"/>
    <s v="W0465"/>
    <s v="W0431"/>
    <x v="0"/>
    <x v="0"/>
    <n v="910.67"/>
    <n v="1.3784000000000001"/>
    <n v="1255.27"/>
    <n v="1.0219999999999999E-3"/>
    <n v="3.09"/>
    <x v="0"/>
    <x v="1"/>
  </r>
  <r>
    <x v="3199"/>
    <x v="145"/>
    <x v="11"/>
    <s v="11:58:47"/>
    <s v="W0355"/>
    <s v="W0230"/>
    <x v="0"/>
    <x v="3"/>
    <n v="317.77"/>
    <n v="1.1800999999999999"/>
    <n v="375"/>
    <n v="2.3159999999999999E-3"/>
    <n v="7.5"/>
    <x v="0"/>
    <x v="2"/>
  </r>
  <r>
    <x v="3200"/>
    <x v="107"/>
    <x v="9"/>
    <s v="14:04:22"/>
    <s v="W0582"/>
    <s v="W0096"/>
    <x v="0"/>
    <x v="0"/>
    <n v="1505.53"/>
    <n v="0.92210000000000003"/>
    <n v="1388.25"/>
    <n v="1.325E-3"/>
    <n v="4.4400000000000004"/>
    <x v="0"/>
    <x v="0"/>
  </r>
  <r>
    <x v="3201"/>
    <x v="300"/>
    <x v="6"/>
    <s v="21:36:10"/>
    <s v="W0378"/>
    <s v="W0439"/>
    <x v="0"/>
    <x v="3"/>
    <n v="3661.66"/>
    <n v="0.83360000000000001"/>
    <n v="3052.36"/>
    <n v="2.8549999999999999E-3"/>
    <n v="9.4600000000000009"/>
    <x v="0"/>
    <x v="1"/>
  </r>
  <r>
    <x v="3202"/>
    <x v="168"/>
    <x v="8"/>
    <s v="20:40:47"/>
    <s v="W0124"/>
    <s v="W0171"/>
    <x v="0"/>
    <x v="0"/>
    <n v="1781.93"/>
    <n v="1.0805"/>
    <n v="1925.38"/>
    <n v="2.3370000000000001E-3"/>
    <n v="7.42"/>
    <x v="0"/>
    <x v="0"/>
  </r>
  <r>
    <x v="3203"/>
    <x v="259"/>
    <x v="10"/>
    <s v="09:41:09"/>
    <s v="W0080"/>
    <s v="W0317"/>
    <x v="0"/>
    <x v="3"/>
    <n v="4656.67"/>
    <n v="1.0021"/>
    <n v="4666.45"/>
    <n v="1.508E-3"/>
    <n v="4.55"/>
    <x v="0"/>
    <x v="0"/>
  </r>
  <r>
    <x v="3204"/>
    <x v="340"/>
    <x v="11"/>
    <s v="22:00:23"/>
    <s v="W0557"/>
    <s v="W0544"/>
    <x v="0"/>
    <x v="3"/>
    <n v="449.71"/>
    <n v="1.1052"/>
    <n v="497.02"/>
    <n v="9.5200000000000005E-4"/>
    <n v="2.9"/>
    <x v="0"/>
    <x v="1"/>
  </r>
  <r>
    <x v="3205"/>
    <x v="160"/>
    <x v="1"/>
    <s v="23:56:32"/>
    <s v="W0233"/>
    <s v="W0491"/>
    <x v="0"/>
    <x v="2"/>
    <n v="2292.7800000000002"/>
    <n v="1.3747"/>
    <n v="3151.88"/>
    <n v="4.2199999999999998E-3"/>
    <n v="13.09"/>
    <x v="0"/>
    <x v="0"/>
  </r>
  <r>
    <x v="3206"/>
    <x v="58"/>
    <x v="3"/>
    <s v="15:30:34"/>
    <s v="W0480"/>
    <s v="W0388"/>
    <x v="0"/>
    <x v="2"/>
    <n v="4492.0600000000004"/>
    <n v="1.1066"/>
    <n v="4970.91"/>
    <n v="2.4610000000000001E-3"/>
    <n v="8.4600000000000009"/>
    <x v="0"/>
    <x v="0"/>
  </r>
  <r>
    <x v="3207"/>
    <x v="307"/>
    <x v="7"/>
    <s v="23:20:23"/>
    <s v="W0154"/>
    <s v="W0557"/>
    <x v="0"/>
    <x v="0"/>
    <n v="1641.11"/>
    <n v="0.9556"/>
    <n v="1568.24"/>
    <n v="1.4059999999999999E-3"/>
    <n v="4.43"/>
    <x v="0"/>
    <x v="0"/>
  </r>
  <r>
    <x v="3208"/>
    <x v="94"/>
    <x v="3"/>
    <s v="23:09:31"/>
    <s v="W0409"/>
    <s v="W0072"/>
    <x v="0"/>
    <x v="3"/>
    <n v="3828.59"/>
    <n v="1.2113"/>
    <n v="4637.57"/>
    <n v="1.4649999999999999E-3"/>
    <n v="4.2300000000000004"/>
    <x v="0"/>
    <x v="0"/>
  </r>
  <r>
    <x v="3209"/>
    <x v="286"/>
    <x v="6"/>
    <s v="06:44:26"/>
    <s v="W0031"/>
    <s v="W0532"/>
    <x v="0"/>
    <x v="0"/>
    <n v="1238.99"/>
    <n v="0.86739999999999995"/>
    <n v="1074.7"/>
    <n v="1.2390000000000001E-3"/>
    <n v="3.77"/>
    <x v="0"/>
    <x v="0"/>
  </r>
  <r>
    <x v="3210"/>
    <x v="171"/>
    <x v="1"/>
    <s v="06:41:47"/>
    <s v="W0597"/>
    <s v="W0239"/>
    <x v="0"/>
    <x v="2"/>
    <n v="4140"/>
    <n v="1.2733000000000001"/>
    <n v="5271.46"/>
    <n v="2.3600000000000001E-3"/>
    <n v="7.96"/>
    <x v="0"/>
    <x v="3"/>
  </r>
  <r>
    <x v="3211"/>
    <x v="242"/>
    <x v="7"/>
    <s v="02:33:58"/>
    <s v="W0557"/>
    <s v="W0577"/>
    <x v="0"/>
    <x v="2"/>
    <n v="2444.2399999999998"/>
    <n v="0.94089999999999996"/>
    <n v="2299.79"/>
    <n v="3.4489999999999998E-3"/>
    <n v="11.3"/>
    <x v="0"/>
    <x v="2"/>
  </r>
  <r>
    <x v="3212"/>
    <x v="259"/>
    <x v="10"/>
    <s v="17:46:01"/>
    <s v="W0503"/>
    <s v="W0089"/>
    <x v="0"/>
    <x v="3"/>
    <n v="774.99"/>
    <n v="1.0021"/>
    <n v="776.62"/>
    <n v="2.8370000000000001E-3"/>
    <n v="9.61"/>
    <x v="0"/>
    <x v="3"/>
  </r>
  <r>
    <x v="3213"/>
    <x v="298"/>
    <x v="1"/>
    <s v="01:13:13"/>
    <s v="W0371"/>
    <s v="W0535"/>
    <x v="0"/>
    <x v="0"/>
    <n v="721.42"/>
    <n v="1.3472"/>
    <n v="971.9"/>
    <n v="4.3880000000000004E-3"/>
    <n v="13.34"/>
    <x v="0"/>
    <x v="1"/>
  </r>
  <r>
    <x v="3214"/>
    <x v="130"/>
    <x v="9"/>
    <s v="20:27:13"/>
    <s v="W0323"/>
    <s v="W0154"/>
    <x v="0"/>
    <x v="4"/>
    <n v="3897.44"/>
    <n v="1.0094000000000001"/>
    <n v="3934.08"/>
    <n v="2.637E-3"/>
    <n v="8.42"/>
    <x v="0"/>
    <x v="0"/>
  </r>
  <r>
    <x v="3215"/>
    <x v="89"/>
    <x v="5"/>
    <s v="20:24:02"/>
    <s v="W0332"/>
    <s v="W0590"/>
    <x v="0"/>
    <x v="0"/>
    <n v="708.09"/>
    <n v="1.4036999999999999"/>
    <n v="993.95"/>
    <n v="5.1200000000000004E-3"/>
    <n v="15.01"/>
    <x v="0"/>
    <x v="0"/>
  </r>
  <r>
    <x v="3216"/>
    <x v="28"/>
    <x v="6"/>
    <s v="18:29:09"/>
    <s v="W0243"/>
    <s v="W0190"/>
    <x v="0"/>
    <x v="0"/>
    <n v="1424.05"/>
    <n v="0.88360000000000005"/>
    <n v="1258.29"/>
    <n v="2.1789999999999999E-3"/>
    <n v="6.79"/>
    <x v="0"/>
    <x v="0"/>
  </r>
  <r>
    <x v="3217"/>
    <x v="180"/>
    <x v="6"/>
    <s v="05:05:46"/>
    <s v="W0552"/>
    <s v="W0415"/>
    <x v="0"/>
    <x v="3"/>
    <n v="1127.19"/>
    <n v="0.84460000000000002"/>
    <n v="952.02"/>
    <n v="8.0000000000000004E-4"/>
    <n v="2.87"/>
    <x v="0"/>
    <x v="1"/>
  </r>
  <r>
    <x v="3218"/>
    <x v="284"/>
    <x v="5"/>
    <s v="02:13:57"/>
    <s v="W0430"/>
    <s v="W0154"/>
    <x v="0"/>
    <x v="0"/>
    <n v="404.36"/>
    <n v="1.4005000000000001"/>
    <n v="566.30999999999995"/>
    <n v="1.1000000000000001E-3"/>
    <n v="3.55"/>
    <x v="0"/>
    <x v="2"/>
  </r>
  <r>
    <x v="3219"/>
    <x v="106"/>
    <x v="1"/>
    <s v="05:36:19"/>
    <s v="W0182"/>
    <s v="W0339"/>
    <x v="0"/>
    <x v="3"/>
    <n v="1010.01"/>
    <n v="1.1032"/>
    <n v="1114.24"/>
    <n v="1.8450000000000001E-3"/>
    <n v="6.23"/>
    <x v="0"/>
    <x v="0"/>
  </r>
  <r>
    <x v="3220"/>
    <x v="17"/>
    <x v="7"/>
    <s v="14:51:11"/>
    <s v="W0473"/>
    <s v="W0517"/>
    <x v="0"/>
    <x v="3"/>
    <n v="616.09"/>
    <n v="0.93369999999999997"/>
    <n v="575.24"/>
    <n v="1.877E-3"/>
    <n v="5.81"/>
    <x v="0"/>
    <x v="3"/>
  </r>
  <r>
    <x v="3221"/>
    <x v="364"/>
    <x v="6"/>
    <s v="05:28:57"/>
    <s v="W0376"/>
    <s v="W0035"/>
    <x v="0"/>
    <x v="2"/>
    <n v="1495.59"/>
    <n v="0.8397"/>
    <n v="1255.8499999999999"/>
    <n v="1.519E-3"/>
    <n v="4.76"/>
    <x v="0"/>
    <x v="1"/>
  </r>
  <r>
    <x v="3222"/>
    <x v="335"/>
    <x v="10"/>
    <s v="10:14:25"/>
    <s v="W0081"/>
    <s v="W0526"/>
    <x v="0"/>
    <x v="3"/>
    <n v="1382.47"/>
    <n v="1.1875"/>
    <n v="1641.68"/>
    <n v="2.9940000000000001E-3"/>
    <n v="9.86"/>
    <x v="0"/>
    <x v="1"/>
  </r>
  <r>
    <x v="3223"/>
    <x v="233"/>
    <x v="8"/>
    <s v="20:20:28"/>
    <s v="W0550"/>
    <s v="W0537"/>
    <x v="0"/>
    <x v="1"/>
    <n v="1791.97"/>
    <n v="1.1200000000000001"/>
    <n v="2007.01"/>
    <n v="4.1149999999999997E-3"/>
    <n v="14.62"/>
    <x v="0"/>
    <x v="0"/>
  </r>
  <r>
    <x v="3224"/>
    <x v="310"/>
    <x v="3"/>
    <s v="18:18:42"/>
    <s v="W0420"/>
    <s v="W0218"/>
    <x v="0"/>
    <x v="3"/>
    <n v="922.98"/>
    <n v="1.1548"/>
    <n v="1065.8599999999999"/>
    <n v="6.4599999999999998E-4"/>
    <n v="2.0099999999999998"/>
    <x v="0"/>
    <x v="0"/>
  </r>
  <r>
    <x v="3225"/>
    <x v="190"/>
    <x v="11"/>
    <s v="03:43:34"/>
    <s v="W0467"/>
    <s v="W0254"/>
    <x v="0"/>
    <x v="0"/>
    <n v="225.24"/>
    <n v="1.2515000000000001"/>
    <n v="281.89"/>
    <n v="3.3660000000000001E-3"/>
    <n v="11.69"/>
    <x v="0"/>
    <x v="1"/>
  </r>
  <r>
    <x v="3226"/>
    <x v="241"/>
    <x v="9"/>
    <s v="21:19:31"/>
    <s v="W0428"/>
    <s v="W0203"/>
    <x v="0"/>
    <x v="3"/>
    <n v="2642.29"/>
    <n v="0.94030000000000002"/>
    <n v="2484.5500000000002"/>
    <n v="1.6819999999999999E-3"/>
    <n v="5.92"/>
    <x v="0"/>
    <x v="2"/>
  </r>
  <r>
    <x v="3227"/>
    <x v="233"/>
    <x v="8"/>
    <s v="23:51:54"/>
    <s v="W0057"/>
    <s v="W0101"/>
    <x v="0"/>
    <x v="0"/>
    <n v="625.82000000000005"/>
    <n v="1.1200000000000001"/>
    <n v="700.92"/>
    <n v="8.7600000000000004E-4"/>
    <n v="2.71"/>
    <x v="0"/>
    <x v="2"/>
  </r>
  <r>
    <x v="3228"/>
    <x v="277"/>
    <x v="8"/>
    <s v="15:42:47"/>
    <s v="W0322"/>
    <s v="W0361"/>
    <x v="0"/>
    <x v="1"/>
    <n v="7633.11"/>
    <n v="1.0788"/>
    <n v="8234.6"/>
    <n v="1.085E-3"/>
    <n v="3.38"/>
    <x v="0"/>
    <x v="3"/>
  </r>
  <r>
    <x v="3229"/>
    <x v="232"/>
    <x v="2"/>
    <s v="16:42:53"/>
    <s v="W0542"/>
    <s v="W0178"/>
    <x v="0"/>
    <x v="3"/>
    <n v="127.18"/>
    <n v="1.0311999999999999"/>
    <n v="131.15"/>
    <n v="1.6819999999999999E-3"/>
    <n v="5.36"/>
    <x v="0"/>
    <x v="0"/>
  </r>
  <r>
    <x v="3230"/>
    <x v="359"/>
    <x v="2"/>
    <s v="07:14:48"/>
    <s v="W0495"/>
    <s v="W0276"/>
    <x v="0"/>
    <x v="1"/>
    <n v="5772.2"/>
    <n v="1.0357000000000001"/>
    <n v="5978.27"/>
    <n v="1.6119999999999999E-3"/>
    <n v="5.01"/>
    <x v="0"/>
    <x v="0"/>
  </r>
  <r>
    <x v="3231"/>
    <x v="37"/>
    <x v="9"/>
    <s v="05:30:29"/>
    <s v="W0266"/>
    <s v="W0312"/>
    <x v="0"/>
    <x v="0"/>
    <n v="762.27"/>
    <n v="0.98329999999999995"/>
    <n v="749.54"/>
    <n v="1.3270000000000001E-3"/>
    <n v="4.3499999999999996"/>
    <x v="1"/>
    <x v="2"/>
  </r>
  <r>
    <x v="3232"/>
    <x v="244"/>
    <x v="3"/>
    <s v="10:56:11"/>
    <s v="W0227"/>
    <s v="W0410"/>
    <x v="0"/>
    <x v="2"/>
    <n v="5233.25"/>
    <n v="1.1779999999999999"/>
    <n v="6164.77"/>
    <n v="1.0839999999999999E-3"/>
    <n v="3.11"/>
    <x v="0"/>
    <x v="2"/>
  </r>
  <r>
    <x v="3233"/>
    <x v="121"/>
    <x v="5"/>
    <s v="15:40:37"/>
    <s v="W0054"/>
    <s v="W0288"/>
    <x v="0"/>
    <x v="3"/>
    <n v="4569.92"/>
    <n v="1.425"/>
    <n v="6512.14"/>
    <n v="6.326E-3"/>
    <n v="18.46"/>
    <x v="0"/>
    <x v="0"/>
  </r>
  <r>
    <x v="3234"/>
    <x v="314"/>
    <x v="0"/>
    <s v="15:05:11"/>
    <s v="W0004"/>
    <s v="W0525"/>
    <x v="0"/>
    <x v="2"/>
    <n v="15972.2"/>
    <n v="1.2438"/>
    <n v="19866.22"/>
    <n v="2.3180000000000002E-3"/>
    <n v="7.73"/>
    <x v="0"/>
    <x v="3"/>
  </r>
  <r>
    <x v="3235"/>
    <x v="48"/>
    <x v="1"/>
    <s v="17:18:02"/>
    <s v="W0439"/>
    <s v="W0401"/>
    <x v="0"/>
    <x v="3"/>
    <n v="3284.3"/>
    <n v="1.1335999999999999"/>
    <n v="3723.08"/>
    <n v="3.0920000000000001E-3"/>
    <n v="11.08"/>
    <x v="0"/>
    <x v="2"/>
  </r>
  <r>
    <x v="3236"/>
    <x v="218"/>
    <x v="8"/>
    <s v="13:40:01"/>
    <s v="W0310"/>
    <s v="W0217"/>
    <x v="0"/>
    <x v="4"/>
    <n v="809.09"/>
    <n v="1.1051"/>
    <n v="894.13"/>
    <n v="3.8419999999999999E-3"/>
    <n v="13.02"/>
    <x v="0"/>
    <x v="2"/>
  </r>
  <r>
    <x v="3237"/>
    <x v="278"/>
    <x v="5"/>
    <s v="01:37:05"/>
    <s v="W0089"/>
    <s v="W0470"/>
    <x v="0"/>
    <x v="2"/>
    <n v="3311.2"/>
    <n v="1.3633999999999999"/>
    <n v="4514.49"/>
    <n v="1.6659999999999999E-3"/>
    <n v="4.87"/>
    <x v="0"/>
    <x v="0"/>
  </r>
  <r>
    <x v="3238"/>
    <x v="252"/>
    <x v="7"/>
    <s v="06:44:13"/>
    <s v="W0320"/>
    <s v="W0027"/>
    <x v="0"/>
    <x v="0"/>
    <n v="1434.75"/>
    <n v="0.87250000000000005"/>
    <n v="1251.82"/>
    <n v="1.9650000000000002E-3"/>
    <n v="5.94"/>
    <x v="0"/>
    <x v="0"/>
  </r>
  <r>
    <x v="3239"/>
    <x v="9"/>
    <x v="6"/>
    <s v="01:42:33"/>
    <s v="W0375"/>
    <s v="W0422"/>
    <x v="0"/>
    <x v="1"/>
    <n v="1059.95"/>
    <n v="0.8155"/>
    <n v="864.39"/>
    <n v="2.4450000000000001E-3"/>
    <n v="7.61"/>
    <x v="0"/>
    <x v="3"/>
  </r>
  <r>
    <x v="3240"/>
    <x v="90"/>
    <x v="8"/>
    <s v="11:54:20"/>
    <s v="W0501"/>
    <s v="W0014"/>
    <x v="0"/>
    <x v="3"/>
    <n v="3163.47"/>
    <n v="1.0833999999999999"/>
    <n v="3427.3"/>
    <n v="1.224E-3"/>
    <n v="3.57"/>
    <x v="0"/>
    <x v="2"/>
  </r>
  <r>
    <x v="3241"/>
    <x v="267"/>
    <x v="2"/>
    <s v="02:49:13"/>
    <s v="W0234"/>
    <s v="W0501"/>
    <x v="0"/>
    <x v="4"/>
    <n v="2154.52"/>
    <n v="1.0951"/>
    <n v="2359.41"/>
    <n v="1.245E-3"/>
    <n v="3.43"/>
    <x v="0"/>
    <x v="1"/>
  </r>
  <r>
    <x v="3242"/>
    <x v="195"/>
    <x v="3"/>
    <s v="05:16:30"/>
    <s v="W0337"/>
    <s v="W0325"/>
    <x v="0"/>
    <x v="2"/>
    <n v="21774.34"/>
    <n v="1.2225999999999999"/>
    <n v="26621.31"/>
    <n v="7.1219999999999999E-3"/>
    <n v="23.49"/>
    <x v="0"/>
    <x v="0"/>
  </r>
  <r>
    <x v="3243"/>
    <x v="101"/>
    <x v="1"/>
    <s v="04:02:34"/>
    <s v="W0571"/>
    <s v="W0324"/>
    <x v="0"/>
    <x v="3"/>
    <n v="1779.83"/>
    <n v="1.3386"/>
    <n v="2382.48"/>
    <n v="9.0830000000000008E-3"/>
    <n v="26.49"/>
    <x v="0"/>
    <x v="0"/>
  </r>
  <r>
    <x v="3244"/>
    <x v="316"/>
    <x v="9"/>
    <s v="04:14:01"/>
    <s v="W0185"/>
    <s v="W0567"/>
    <x v="0"/>
    <x v="0"/>
    <n v="854.92"/>
    <n v="0.96089999999999998"/>
    <n v="821.49"/>
    <n v="9.5E-4"/>
    <n v="2.97"/>
    <x v="0"/>
    <x v="0"/>
  </r>
  <r>
    <x v="3245"/>
    <x v="231"/>
    <x v="10"/>
    <s v="03:34:38"/>
    <s v="W0438"/>
    <s v="W0285"/>
    <x v="0"/>
    <x v="2"/>
    <n v="101.19"/>
    <n v="1.2256"/>
    <n v="124.02"/>
    <n v="3.0219999999999999E-3"/>
    <n v="8.99"/>
    <x v="0"/>
    <x v="0"/>
  </r>
  <r>
    <x v="3246"/>
    <x v="33"/>
    <x v="6"/>
    <s v="02:42:50"/>
    <s v="W0556"/>
    <s v="W0089"/>
    <x v="0"/>
    <x v="0"/>
    <n v="104.37"/>
    <n v="0.85409999999999997"/>
    <n v="89.14"/>
    <n v="2.993E-3"/>
    <n v="10.029999999999999"/>
    <x v="0"/>
    <x v="2"/>
  </r>
  <r>
    <x v="3247"/>
    <x v="77"/>
    <x v="10"/>
    <s v="00:21:31"/>
    <s v="W0180"/>
    <s v="W0045"/>
    <x v="0"/>
    <x v="0"/>
    <n v="690.62"/>
    <n v="1.1080000000000001"/>
    <n v="765.21"/>
    <n v="2.5739999999999999E-3"/>
    <n v="8.08"/>
    <x v="0"/>
    <x v="0"/>
  </r>
  <r>
    <x v="3248"/>
    <x v="353"/>
    <x v="7"/>
    <s v="21:05:03"/>
    <s v="W0076"/>
    <s v="W0498"/>
    <x v="0"/>
    <x v="3"/>
    <n v="2527.11"/>
    <n v="0.91139999999999999"/>
    <n v="2303.21"/>
    <n v="1.3799999999999999E-3"/>
    <n v="4.24"/>
    <x v="0"/>
    <x v="0"/>
  </r>
  <r>
    <x v="3249"/>
    <x v="26"/>
    <x v="10"/>
    <s v="20:46:55"/>
    <s v="W0272"/>
    <s v="W0498"/>
    <x v="0"/>
    <x v="3"/>
    <n v="3801.61"/>
    <n v="1.1126"/>
    <n v="4229.67"/>
    <n v="1.2930000000000001E-3"/>
    <n v="4.55"/>
    <x v="0"/>
    <x v="0"/>
  </r>
  <r>
    <x v="3250"/>
    <x v="227"/>
    <x v="0"/>
    <s v="10:03:41"/>
    <s v="W0055"/>
    <s v="W0578"/>
    <x v="0"/>
    <x v="1"/>
    <n v="7284.04"/>
    <n v="1.2172000000000001"/>
    <n v="8866.1299999999992"/>
    <n v="4.5230000000000001E-3"/>
    <n v="14.39"/>
    <x v="0"/>
    <x v="2"/>
  </r>
  <r>
    <x v="3251"/>
    <x v="27"/>
    <x v="6"/>
    <s v="17:34:38"/>
    <s v="W0077"/>
    <s v="W0145"/>
    <x v="0"/>
    <x v="3"/>
    <n v="118.88"/>
    <n v="0.81730000000000003"/>
    <n v="97.16"/>
    <n v="6.0020000000000004E-3"/>
    <n v="18.63"/>
    <x v="0"/>
    <x v="3"/>
  </r>
  <r>
    <x v="3252"/>
    <x v="5"/>
    <x v="4"/>
    <s v="19:06:59"/>
    <s v="W0296"/>
    <s v="W0518"/>
    <x v="0"/>
    <x v="4"/>
    <n v="913.22"/>
    <n v="1.4229000000000001"/>
    <n v="1299.42"/>
    <n v="2.176E-3"/>
    <n v="6.96"/>
    <x v="0"/>
    <x v="0"/>
  </r>
  <r>
    <x v="3253"/>
    <x v="346"/>
    <x v="5"/>
    <s v="00:28:33"/>
    <s v="W0219"/>
    <s v="W0082"/>
    <x v="0"/>
    <x v="3"/>
    <n v="412.51"/>
    <n v="1.3758999999999999"/>
    <n v="567.57000000000005"/>
    <n v="1.042E-3"/>
    <n v="3.52"/>
    <x v="0"/>
    <x v="0"/>
  </r>
  <r>
    <x v="3254"/>
    <x v="293"/>
    <x v="0"/>
    <s v="08:51:38"/>
    <s v="W0277"/>
    <s v="W0167"/>
    <x v="0"/>
    <x v="0"/>
    <n v="2945.63"/>
    <n v="1.1960999999999999"/>
    <n v="3523.27"/>
    <n v="1.99E-3"/>
    <n v="6.63"/>
    <x v="0"/>
    <x v="2"/>
  </r>
  <r>
    <x v="3255"/>
    <x v="333"/>
    <x v="1"/>
    <s v="02:21:09"/>
    <s v="W0578"/>
    <s v="W0105"/>
    <x v="0"/>
    <x v="3"/>
    <n v="753.43"/>
    <n v="1.1591"/>
    <n v="873.3"/>
    <n v="1.7080000000000001E-3"/>
    <n v="5.56"/>
    <x v="0"/>
    <x v="2"/>
  </r>
  <r>
    <x v="3256"/>
    <x v="265"/>
    <x v="9"/>
    <s v="02:45:46"/>
    <s v="W0266"/>
    <s v="W0488"/>
    <x v="0"/>
    <x v="1"/>
    <n v="10120.879999999999"/>
    <n v="0.94140000000000001"/>
    <n v="9527.7999999999993"/>
    <n v="1.4419999999999999E-3"/>
    <n v="4.47"/>
    <x v="0"/>
    <x v="0"/>
  </r>
  <r>
    <x v="3257"/>
    <x v="220"/>
    <x v="5"/>
    <s v="07:21:48"/>
    <s v="W0043"/>
    <s v="W0310"/>
    <x v="0"/>
    <x v="3"/>
    <n v="1157.49"/>
    <n v="1.3238000000000001"/>
    <n v="1532.29"/>
    <n v="1.9449999999999999E-3"/>
    <n v="5.83"/>
    <x v="0"/>
    <x v="0"/>
  </r>
  <r>
    <x v="3258"/>
    <x v="319"/>
    <x v="4"/>
    <s v="20:40:26"/>
    <s v="W0361"/>
    <s v="W0082"/>
    <x v="0"/>
    <x v="0"/>
    <n v="753.31"/>
    <n v="1.4630000000000001"/>
    <n v="1102.0899999999999"/>
    <n v="3.5300000000000002E-3"/>
    <n v="12.32"/>
    <x v="0"/>
    <x v="3"/>
  </r>
  <r>
    <x v="3259"/>
    <x v="74"/>
    <x v="10"/>
    <s v="10:01:05"/>
    <s v="W0228"/>
    <s v="W0094"/>
    <x v="0"/>
    <x v="1"/>
    <n v="2026.34"/>
    <n v="1.1000000000000001"/>
    <n v="2228.9699999999998"/>
    <n v="3.5839999999999999E-3"/>
    <n v="11.89"/>
    <x v="1"/>
    <x v="3"/>
  </r>
  <r>
    <x v="3260"/>
    <x v="76"/>
    <x v="2"/>
    <s v="12:24:53"/>
    <s v="W0227"/>
    <s v="W0321"/>
    <x v="0"/>
    <x v="2"/>
    <n v="222.6"/>
    <n v="1.022"/>
    <n v="227.5"/>
    <n v="2.5439999999999998E-3"/>
    <n v="8.56"/>
    <x v="0"/>
    <x v="1"/>
  </r>
  <r>
    <x v="3261"/>
    <x v="140"/>
    <x v="6"/>
    <s v="20:53:22"/>
    <s v="W0063"/>
    <s v="W0343"/>
    <x v="0"/>
    <x v="1"/>
    <n v="1327.64"/>
    <n v="0.87949999999999995"/>
    <n v="1167.6600000000001"/>
    <n v="2.7539999999999999E-3"/>
    <n v="9.56"/>
    <x v="0"/>
    <x v="2"/>
  </r>
  <r>
    <x v="3262"/>
    <x v="227"/>
    <x v="0"/>
    <s v="03:19:34"/>
    <s v="W0171"/>
    <s v="W0361"/>
    <x v="0"/>
    <x v="1"/>
    <n v="4370.26"/>
    <n v="1.2172000000000001"/>
    <n v="5319.48"/>
    <n v="2.5460000000000001E-3"/>
    <n v="8.33"/>
    <x v="0"/>
    <x v="0"/>
  </r>
  <r>
    <x v="3263"/>
    <x v="149"/>
    <x v="5"/>
    <s v="04:58:24"/>
    <s v="W0307"/>
    <s v="W0066"/>
    <x v="0"/>
    <x v="1"/>
    <n v="2076.4699999999998"/>
    <n v="1.3958999999999999"/>
    <n v="2898.54"/>
    <n v="1.5690000000000001E-3"/>
    <n v="5.59"/>
    <x v="0"/>
    <x v="0"/>
  </r>
  <r>
    <x v="3264"/>
    <x v="296"/>
    <x v="8"/>
    <s v="10:35:58"/>
    <s v="W0568"/>
    <s v="W0429"/>
    <x v="0"/>
    <x v="2"/>
    <n v="205.53"/>
    <n v="1.0909"/>
    <n v="224.21"/>
    <n v="4.5360000000000001E-3"/>
    <n v="13.54"/>
    <x v="0"/>
    <x v="0"/>
  </r>
  <r>
    <x v="3265"/>
    <x v="295"/>
    <x v="5"/>
    <s v="18:30:30"/>
    <s v="W0034"/>
    <s v="W0401"/>
    <x v="0"/>
    <x v="0"/>
    <n v="50.07"/>
    <n v="1.4320999999999999"/>
    <n v="71.709999999999994"/>
    <n v="1.0629999999999999E-3"/>
    <n v="3.39"/>
    <x v="0"/>
    <x v="0"/>
  </r>
  <r>
    <x v="3266"/>
    <x v="161"/>
    <x v="5"/>
    <s v="13:41:22"/>
    <s v="W0130"/>
    <s v="W0171"/>
    <x v="0"/>
    <x v="0"/>
    <n v="229.16"/>
    <n v="1.3774999999999999"/>
    <n v="315.67"/>
    <n v="2.7950000000000002E-3"/>
    <n v="8.66"/>
    <x v="0"/>
    <x v="1"/>
  </r>
  <r>
    <x v="3267"/>
    <x v="167"/>
    <x v="4"/>
    <s v="01:48:53"/>
    <s v="W0394"/>
    <s v="W0578"/>
    <x v="0"/>
    <x v="3"/>
    <n v="314.35000000000002"/>
    <n v="1.4756"/>
    <n v="463.85"/>
    <n v="2.7139999999999998E-3"/>
    <n v="9.06"/>
    <x v="0"/>
    <x v="3"/>
  </r>
  <r>
    <x v="3268"/>
    <x v="46"/>
    <x v="8"/>
    <s v="14:48:58"/>
    <s v="W0151"/>
    <s v="W0068"/>
    <x v="0"/>
    <x v="2"/>
    <n v="3141.52"/>
    <n v="1.0542"/>
    <n v="3311.79"/>
    <n v="6.6239999999999997E-3"/>
    <n v="18.399999999999999"/>
    <x v="0"/>
    <x v="3"/>
  </r>
  <r>
    <x v="3269"/>
    <x v="317"/>
    <x v="4"/>
    <s v="12:38:24"/>
    <s v="W0384"/>
    <s v="W0492"/>
    <x v="0"/>
    <x v="3"/>
    <n v="270.44"/>
    <n v="1.3815"/>
    <n v="373.61"/>
    <n v="1.1509999999999999E-3"/>
    <n v="3.39"/>
    <x v="0"/>
    <x v="1"/>
  </r>
  <r>
    <x v="3270"/>
    <x v="317"/>
    <x v="4"/>
    <s v="22:57:52"/>
    <s v="W0017"/>
    <s v="W0034"/>
    <x v="0"/>
    <x v="2"/>
    <n v="636.37"/>
    <n v="1.3815"/>
    <n v="879.15"/>
    <n v="1.9819999999999998E-3"/>
    <n v="5.86"/>
    <x v="0"/>
    <x v="1"/>
  </r>
  <r>
    <x v="3271"/>
    <x v="175"/>
    <x v="1"/>
    <s v="22:56:53"/>
    <s v="W0594"/>
    <s v="W0001"/>
    <x v="0"/>
    <x v="0"/>
    <n v="266.14"/>
    <n v="1.1594"/>
    <n v="308.56"/>
    <n v="1.3569999999999999E-3"/>
    <n v="4.01"/>
    <x v="0"/>
    <x v="0"/>
  </r>
  <r>
    <x v="3272"/>
    <x v="260"/>
    <x v="6"/>
    <s v="17:55:19"/>
    <s v="W0014"/>
    <s v="W0151"/>
    <x v="0"/>
    <x v="4"/>
    <n v="2964.88"/>
    <n v="0.83589999999999998"/>
    <n v="2478.34"/>
    <n v="4.6259999999999999E-3"/>
    <n v="14.29"/>
    <x v="0"/>
    <x v="1"/>
  </r>
  <r>
    <x v="3273"/>
    <x v="248"/>
    <x v="7"/>
    <s v="20:55:52"/>
    <s v="W0081"/>
    <s v="W0258"/>
    <x v="0"/>
    <x v="3"/>
    <n v="2421.48"/>
    <n v="0.86650000000000005"/>
    <n v="2098.21"/>
    <n v="1.451E-3"/>
    <n v="4.76"/>
    <x v="0"/>
    <x v="2"/>
  </r>
  <r>
    <x v="3274"/>
    <x v="85"/>
    <x v="8"/>
    <s v="06:28:26"/>
    <s v="W0207"/>
    <s v="W0588"/>
    <x v="0"/>
    <x v="2"/>
    <n v="2166.4"/>
    <n v="1.0535000000000001"/>
    <n v="2282.3000000000002"/>
    <n v="1.7409999999999999E-3"/>
    <n v="5.37"/>
    <x v="0"/>
    <x v="0"/>
  </r>
  <r>
    <x v="3275"/>
    <x v="201"/>
    <x v="4"/>
    <s v="03:08:56"/>
    <s v="W0204"/>
    <s v="W0019"/>
    <x v="0"/>
    <x v="0"/>
    <n v="997.3"/>
    <n v="1.4167000000000001"/>
    <n v="1412.87"/>
    <n v="5.0509999999999999E-3"/>
    <n v="15.72"/>
    <x v="0"/>
    <x v="2"/>
  </r>
  <r>
    <x v="3276"/>
    <x v="0"/>
    <x v="0"/>
    <s v="23:46:19"/>
    <s v="W0379"/>
    <s v="W0035"/>
    <x v="0"/>
    <x v="4"/>
    <n v="2514.83"/>
    <n v="1.1917"/>
    <n v="2996.92"/>
    <n v="1.271E-3"/>
    <n v="4.13"/>
    <x v="0"/>
    <x v="0"/>
  </r>
  <r>
    <x v="3277"/>
    <x v="278"/>
    <x v="5"/>
    <s v="08:49:14"/>
    <s v="W0544"/>
    <s v="W0371"/>
    <x v="0"/>
    <x v="3"/>
    <n v="3214.09"/>
    <n v="1.3633999999999999"/>
    <n v="4382.09"/>
    <n v="1.7799999999999999E-3"/>
    <n v="6.41"/>
    <x v="0"/>
    <x v="2"/>
  </r>
  <r>
    <x v="3278"/>
    <x v="116"/>
    <x v="0"/>
    <s v="01:42:14"/>
    <s v="W0023"/>
    <s v="W0491"/>
    <x v="0"/>
    <x v="3"/>
    <n v="729.31"/>
    <n v="1.1832"/>
    <n v="862.92"/>
    <n v="3.9389999999999998E-3"/>
    <n v="12.57"/>
    <x v="0"/>
    <x v="0"/>
  </r>
  <r>
    <x v="3279"/>
    <x v="91"/>
    <x v="0"/>
    <s v="09:32:27"/>
    <s v="W0162"/>
    <s v="W0241"/>
    <x v="0"/>
    <x v="0"/>
    <n v="890"/>
    <n v="1.1993"/>
    <n v="1067.3800000000001"/>
    <n v="5.2839999999999996E-3"/>
    <n v="16.600000000000001"/>
    <x v="0"/>
    <x v="2"/>
  </r>
  <r>
    <x v="3280"/>
    <x v="173"/>
    <x v="7"/>
    <s v="16:35:34"/>
    <s v="W0144"/>
    <s v="W0007"/>
    <x v="0"/>
    <x v="0"/>
    <n v="3554.02"/>
    <n v="0.95430000000000004"/>
    <n v="3391.6"/>
    <n v="1.578E-3"/>
    <n v="5.21"/>
    <x v="0"/>
    <x v="0"/>
  </r>
  <r>
    <x v="3281"/>
    <x v="102"/>
    <x v="6"/>
    <s v="12:29:08"/>
    <s v="W0104"/>
    <s v="W0549"/>
    <x v="0"/>
    <x v="3"/>
    <n v="982.35"/>
    <n v="0.89129999999999998"/>
    <n v="875.57"/>
    <n v="4.2300000000000003E-3"/>
    <n v="14.2"/>
    <x v="0"/>
    <x v="0"/>
  </r>
  <r>
    <x v="3282"/>
    <x v="167"/>
    <x v="4"/>
    <s v="07:34:20"/>
    <s v="W0382"/>
    <s v="W0371"/>
    <x v="0"/>
    <x v="4"/>
    <n v="2155.77"/>
    <n v="1.4756"/>
    <n v="3181.05"/>
    <n v="2.4120000000000001E-3"/>
    <n v="7.41"/>
    <x v="0"/>
    <x v="0"/>
  </r>
  <r>
    <x v="3283"/>
    <x v="153"/>
    <x v="7"/>
    <s v="19:01:47"/>
    <s v="W0455"/>
    <s v="W0250"/>
    <x v="0"/>
    <x v="3"/>
    <n v="5069.42"/>
    <n v="0.91120000000000001"/>
    <n v="4619.26"/>
    <n v="1.89E-3"/>
    <n v="5.59"/>
    <x v="0"/>
    <x v="0"/>
  </r>
  <r>
    <x v="3284"/>
    <x v="193"/>
    <x v="4"/>
    <s v="15:35:58"/>
    <s v="W0417"/>
    <s v="W0115"/>
    <x v="0"/>
    <x v="0"/>
    <n v="713.39"/>
    <n v="1.4384999999999999"/>
    <n v="1026.21"/>
    <n v="3.7780000000000001E-3"/>
    <n v="11.81"/>
    <x v="0"/>
    <x v="0"/>
  </r>
  <r>
    <x v="3285"/>
    <x v="82"/>
    <x v="0"/>
    <s v="14:33:06"/>
    <s v="W0324"/>
    <s v="W0553"/>
    <x v="0"/>
    <x v="3"/>
    <n v="2715.11"/>
    <n v="1.1959"/>
    <n v="3247"/>
    <n v="1.72E-3"/>
    <n v="6.1"/>
    <x v="0"/>
    <x v="3"/>
  </r>
  <r>
    <x v="3286"/>
    <x v="181"/>
    <x v="11"/>
    <s v="02:50:26"/>
    <s v="W0171"/>
    <s v="W0337"/>
    <x v="0"/>
    <x v="3"/>
    <n v="2423.84"/>
    <n v="1.258"/>
    <n v="3049.19"/>
    <n v="1.041E-3"/>
    <n v="3.14"/>
    <x v="0"/>
    <x v="1"/>
  </r>
  <r>
    <x v="3287"/>
    <x v="51"/>
    <x v="3"/>
    <s v="02:43:35"/>
    <s v="W0576"/>
    <s v="W0574"/>
    <x v="0"/>
    <x v="4"/>
    <n v="2551.29"/>
    <n v="1.1551"/>
    <n v="2947"/>
    <n v="7.4100000000000001E-4"/>
    <n v="2.4700000000000002"/>
    <x v="0"/>
    <x v="0"/>
  </r>
  <r>
    <x v="3288"/>
    <x v="260"/>
    <x v="6"/>
    <s v="03:50:11"/>
    <s v="W0583"/>
    <s v="W0142"/>
    <x v="0"/>
    <x v="0"/>
    <n v="1292.08"/>
    <n v="0.83589999999999998"/>
    <n v="1080.05"/>
    <n v="2.6350000000000002E-3"/>
    <n v="9.02"/>
    <x v="0"/>
    <x v="0"/>
  </r>
  <r>
    <x v="3289"/>
    <x v="14"/>
    <x v="0"/>
    <s v="10:22:13"/>
    <s v="W0274"/>
    <s v="W0485"/>
    <x v="0"/>
    <x v="1"/>
    <n v="428.21"/>
    <n v="1.2403"/>
    <n v="531.11"/>
    <n v="2.6380000000000002E-3"/>
    <n v="8.8699999999999992"/>
    <x v="0"/>
    <x v="1"/>
  </r>
  <r>
    <x v="3290"/>
    <x v="255"/>
    <x v="8"/>
    <s v="10:00:47"/>
    <s v="W0452"/>
    <s v="W0438"/>
    <x v="0"/>
    <x v="1"/>
    <n v="20655.169999999998"/>
    <n v="1.0984"/>
    <n v="22687.64"/>
    <n v="2.4979999999999998E-3"/>
    <n v="7.96"/>
    <x v="0"/>
    <x v="3"/>
  </r>
  <r>
    <x v="3291"/>
    <x v="241"/>
    <x v="9"/>
    <s v="20:43:49"/>
    <s v="W0125"/>
    <s v="W0088"/>
    <x v="0"/>
    <x v="2"/>
    <n v="861.42"/>
    <n v="0.94030000000000002"/>
    <n v="809.99"/>
    <n v="1.3649999999999999E-3"/>
    <n v="3.96"/>
    <x v="0"/>
    <x v="0"/>
  </r>
  <r>
    <x v="3292"/>
    <x v="207"/>
    <x v="4"/>
    <s v="22:36:59"/>
    <s v="W0383"/>
    <s v="W0463"/>
    <x v="0"/>
    <x v="0"/>
    <n v="2247.67"/>
    <n v="1.3996"/>
    <n v="3145.84"/>
    <n v="3.509E-3"/>
    <n v="11.17"/>
    <x v="0"/>
    <x v="0"/>
  </r>
  <r>
    <x v="3293"/>
    <x v="357"/>
    <x v="7"/>
    <s v="16:42:25"/>
    <s v="W0317"/>
    <s v="W0048"/>
    <x v="0"/>
    <x v="1"/>
    <n v="7535.34"/>
    <n v="0.90900000000000003"/>
    <n v="6849.62"/>
    <n v="3.326E-3"/>
    <n v="9.6199999999999992"/>
    <x v="0"/>
    <x v="0"/>
  </r>
  <r>
    <x v="3294"/>
    <x v="305"/>
    <x v="10"/>
    <s v="13:13:51"/>
    <s v="W0107"/>
    <s v="W0481"/>
    <x v="0"/>
    <x v="0"/>
    <n v="1667.44"/>
    <n v="1.1932"/>
    <n v="1989.59"/>
    <n v="4.0870000000000004E-3"/>
    <n v="12.67"/>
    <x v="0"/>
    <x v="1"/>
  </r>
  <r>
    <x v="3295"/>
    <x v="6"/>
    <x v="4"/>
    <s v="20:54:16"/>
    <s v="W0463"/>
    <s v="W0524"/>
    <x v="0"/>
    <x v="0"/>
    <n v="4681.43"/>
    <n v="1.379"/>
    <n v="6455.69"/>
    <n v="2.0600000000000002E-3"/>
    <n v="6.55"/>
    <x v="0"/>
    <x v="0"/>
  </r>
  <r>
    <x v="3296"/>
    <x v="62"/>
    <x v="9"/>
    <s v="10:37:21"/>
    <s v="W0430"/>
    <s v="W0211"/>
    <x v="0"/>
    <x v="3"/>
    <n v="3146.76"/>
    <n v="0.95720000000000005"/>
    <n v="3012.08"/>
    <n v="2.7239999999999999E-3"/>
    <n v="8.68"/>
    <x v="0"/>
    <x v="0"/>
  </r>
  <r>
    <x v="3297"/>
    <x v="150"/>
    <x v="7"/>
    <s v="18:06:54"/>
    <s v="W0337"/>
    <s v="W0244"/>
    <x v="0"/>
    <x v="0"/>
    <n v="132.66999999999999"/>
    <n v="0.8498"/>
    <n v="112.74"/>
    <n v="2.222E-3"/>
    <n v="6.96"/>
    <x v="0"/>
    <x v="2"/>
  </r>
  <r>
    <x v="3298"/>
    <x v="156"/>
    <x v="10"/>
    <s v="10:41:40"/>
    <s v="W0496"/>
    <s v="W0239"/>
    <x v="0"/>
    <x v="4"/>
    <n v="1926.47"/>
    <n v="1.0283"/>
    <n v="1980.99"/>
    <n v="1.158E-3"/>
    <n v="3.4"/>
    <x v="0"/>
    <x v="0"/>
  </r>
  <r>
    <x v="3299"/>
    <x v="294"/>
    <x v="5"/>
    <s v="11:51:21"/>
    <s v="W0362"/>
    <s v="W0197"/>
    <x v="0"/>
    <x v="0"/>
    <n v="94.82"/>
    <n v="1.3972"/>
    <n v="132.47999999999999"/>
    <n v="2.6380000000000002E-3"/>
    <n v="8.32"/>
    <x v="0"/>
    <x v="3"/>
  </r>
  <r>
    <x v="3300"/>
    <x v="188"/>
    <x v="1"/>
    <s v="12:38:50"/>
    <s v="W0432"/>
    <s v="W0235"/>
    <x v="0"/>
    <x v="2"/>
    <n v="789.88"/>
    <n v="1.2694000000000001"/>
    <n v="1002.67"/>
    <n v="1.9380000000000001E-3"/>
    <n v="6.14"/>
    <x v="0"/>
    <x v="1"/>
  </r>
  <r>
    <x v="3301"/>
    <x v="275"/>
    <x v="2"/>
    <s v="07:26:02"/>
    <s v="W0520"/>
    <s v="W0187"/>
    <x v="0"/>
    <x v="3"/>
    <n v="408.54"/>
    <n v="1.0809"/>
    <n v="441.59"/>
    <n v="1.5139999999999999E-3"/>
    <n v="4.97"/>
    <x v="0"/>
    <x v="1"/>
  </r>
  <r>
    <x v="3302"/>
    <x v="341"/>
    <x v="5"/>
    <s v="16:14:44"/>
    <s v="W0406"/>
    <s v="W0290"/>
    <x v="0"/>
    <x v="4"/>
    <n v="671.62"/>
    <n v="1.3291999999999999"/>
    <n v="892.72"/>
    <n v="5.9420000000000002E-3"/>
    <n v="18.739999999999998"/>
    <x v="0"/>
    <x v="0"/>
  </r>
  <r>
    <x v="3303"/>
    <x v="128"/>
    <x v="6"/>
    <s v="03:57:24"/>
    <s v="W0377"/>
    <s v="W0221"/>
    <x v="0"/>
    <x v="3"/>
    <n v="1308.8"/>
    <n v="0.88919999999999999"/>
    <n v="1163.78"/>
    <n v="8.8400000000000002E-4"/>
    <n v="2.7"/>
    <x v="0"/>
    <x v="0"/>
  </r>
  <r>
    <x v="3304"/>
    <x v="279"/>
    <x v="8"/>
    <s v="06:44:14"/>
    <s v="W0152"/>
    <s v="W0497"/>
    <x v="0"/>
    <x v="4"/>
    <n v="4192.54"/>
    <n v="1.0245"/>
    <n v="4295.26"/>
    <n v="2.189E-3"/>
    <n v="7.31"/>
    <x v="0"/>
    <x v="3"/>
  </r>
  <r>
    <x v="3305"/>
    <x v="50"/>
    <x v="9"/>
    <s v="03:23:54"/>
    <s v="W0322"/>
    <s v="W0496"/>
    <x v="0"/>
    <x v="1"/>
    <n v="373.17"/>
    <n v="0.92459999999999998"/>
    <n v="345.03"/>
    <n v="2.124E-3"/>
    <n v="7.2"/>
    <x v="0"/>
    <x v="0"/>
  </r>
  <r>
    <x v="3306"/>
    <x v="61"/>
    <x v="11"/>
    <s v="05:46:28"/>
    <s v="W0214"/>
    <s v="W0302"/>
    <x v="0"/>
    <x v="3"/>
    <n v="13374.54"/>
    <n v="1.1669"/>
    <n v="15606.75"/>
    <n v="2.6319999999999998E-3"/>
    <n v="8.57"/>
    <x v="0"/>
    <x v="2"/>
  </r>
  <r>
    <x v="3307"/>
    <x v="34"/>
    <x v="0"/>
    <s v="14:11:27"/>
    <s v="W0576"/>
    <s v="W0187"/>
    <x v="0"/>
    <x v="0"/>
    <n v="1852.77"/>
    <n v="1.3065"/>
    <n v="2420.64"/>
    <n v="1.622E-3"/>
    <n v="5.09"/>
    <x v="0"/>
    <x v="2"/>
  </r>
  <r>
    <x v="3308"/>
    <x v="86"/>
    <x v="8"/>
    <s v="11:19:28"/>
    <s v="W0065"/>
    <s v="W0450"/>
    <x v="0"/>
    <x v="2"/>
    <n v="1016.49"/>
    <n v="1.1388"/>
    <n v="1157.58"/>
    <n v="6.38E-4"/>
    <n v="2.12"/>
    <x v="0"/>
    <x v="3"/>
  </r>
  <r>
    <x v="3309"/>
    <x v="51"/>
    <x v="3"/>
    <s v="11:20:15"/>
    <s v="W0270"/>
    <s v="W0412"/>
    <x v="0"/>
    <x v="0"/>
    <n v="991.88"/>
    <n v="1.1551"/>
    <n v="1145.72"/>
    <n v="1.596E-3"/>
    <n v="5.26"/>
    <x v="0"/>
    <x v="0"/>
  </r>
  <r>
    <x v="3310"/>
    <x v="296"/>
    <x v="8"/>
    <s v="11:06:24"/>
    <s v="W0537"/>
    <s v="W0245"/>
    <x v="0"/>
    <x v="3"/>
    <n v="151.06"/>
    <n v="1.0909"/>
    <n v="164.79"/>
    <n v="1.627E-3"/>
    <n v="5.0599999999999996"/>
    <x v="0"/>
    <x v="1"/>
  </r>
  <r>
    <x v="3311"/>
    <x v="172"/>
    <x v="6"/>
    <s v="04:01:28"/>
    <s v="W0100"/>
    <s v="W0313"/>
    <x v="0"/>
    <x v="2"/>
    <n v="512.24"/>
    <n v="0.80959999999999999"/>
    <n v="414.71"/>
    <n v="4.777E-3"/>
    <n v="15.51"/>
    <x v="0"/>
    <x v="0"/>
  </r>
  <r>
    <x v="3312"/>
    <x v="196"/>
    <x v="0"/>
    <s v="08:21:02"/>
    <s v="W0105"/>
    <s v="W0496"/>
    <x v="0"/>
    <x v="0"/>
    <n v="322.33"/>
    <n v="1.22"/>
    <n v="393.24"/>
    <n v="2.9589999999999998E-3"/>
    <n v="9.02"/>
    <x v="0"/>
    <x v="0"/>
  </r>
  <r>
    <x v="3313"/>
    <x v="316"/>
    <x v="9"/>
    <s v="13:45:22"/>
    <s v="W0131"/>
    <s v="W0022"/>
    <x v="0"/>
    <x v="3"/>
    <n v="491.29"/>
    <n v="0.96089999999999998"/>
    <n v="472.08"/>
    <n v="2.8050000000000002E-3"/>
    <n v="9.14"/>
    <x v="0"/>
    <x v="1"/>
  </r>
  <r>
    <x v="3314"/>
    <x v="211"/>
    <x v="9"/>
    <s v="14:32:10"/>
    <s v="W0389"/>
    <s v="W0068"/>
    <x v="0"/>
    <x v="3"/>
    <n v="2220.15"/>
    <n v="0.94320000000000004"/>
    <n v="2094.0500000000002"/>
    <n v="5.2969999999999996E-3"/>
    <n v="16.12"/>
    <x v="0"/>
    <x v="1"/>
  </r>
  <r>
    <x v="3315"/>
    <x v="95"/>
    <x v="5"/>
    <s v="13:50:25"/>
    <s v="W0321"/>
    <s v="W0392"/>
    <x v="0"/>
    <x v="2"/>
    <n v="435.5"/>
    <n v="1.3433999999999999"/>
    <n v="585.04999999999995"/>
    <n v="3.6949999999999999E-3"/>
    <n v="11.39"/>
    <x v="0"/>
    <x v="0"/>
  </r>
  <r>
    <x v="3316"/>
    <x v="328"/>
    <x v="3"/>
    <s v="16:30:22"/>
    <s v="W0438"/>
    <s v="W0316"/>
    <x v="0"/>
    <x v="3"/>
    <n v="1702.87"/>
    <n v="1.2331000000000001"/>
    <n v="2099.81"/>
    <n v="6.6620000000000004E-3"/>
    <n v="21.52"/>
    <x v="0"/>
    <x v="1"/>
  </r>
  <r>
    <x v="3317"/>
    <x v="147"/>
    <x v="11"/>
    <s v="18:13:41"/>
    <s v="W0019"/>
    <s v="W0065"/>
    <x v="0"/>
    <x v="2"/>
    <n v="2187.4499999999998"/>
    <n v="1.3113999999999999"/>
    <n v="2868.62"/>
    <n v="1.918E-3"/>
    <n v="6.35"/>
    <x v="0"/>
    <x v="0"/>
  </r>
  <r>
    <x v="3318"/>
    <x v="89"/>
    <x v="5"/>
    <s v="01:11:33"/>
    <s v="W0225"/>
    <s v="W0541"/>
    <x v="0"/>
    <x v="2"/>
    <n v="1415.49"/>
    <n v="1.4036999999999999"/>
    <n v="1986.92"/>
    <n v="3.777E-3"/>
    <n v="11.95"/>
    <x v="0"/>
    <x v="2"/>
  </r>
  <r>
    <x v="3319"/>
    <x v="45"/>
    <x v="1"/>
    <s v="02:44:17"/>
    <s v="W0566"/>
    <s v="W0568"/>
    <x v="0"/>
    <x v="3"/>
    <n v="10790.7"/>
    <n v="1.2904"/>
    <n v="13924.32"/>
    <n v="2.0370000000000002E-3"/>
    <n v="6.58"/>
    <x v="0"/>
    <x v="2"/>
  </r>
  <r>
    <x v="3320"/>
    <x v="335"/>
    <x v="10"/>
    <s v="09:20:06"/>
    <s v="W0460"/>
    <s v="W0212"/>
    <x v="0"/>
    <x v="0"/>
    <n v="1532.89"/>
    <n v="1.1875"/>
    <n v="1820.31"/>
    <n v="1.279E-3"/>
    <n v="3.73"/>
    <x v="0"/>
    <x v="1"/>
  </r>
  <r>
    <x v="3321"/>
    <x v="79"/>
    <x v="6"/>
    <s v="18:27:22"/>
    <s v="W0394"/>
    <s v="W0200"/>
    <x v="0"/>
    <x v="2"/>
    <n v="5810.01"/>
    <n v="0.83879999999999999"/>
    <n v="4873.4399999999996"/>
    <n v="1.5629999999999999E-3"/>
    <n v="5.2"/>
    <x v="0"/>
    <x v="0"/>
  </r>
  <r>
    <x v="3322"/>
    <x v="233"/>
    <x v="8"/>
    <s v="15:45:13"/>
    <s v="W0226"/>
    <s v="W0178"/>
    <x v="0"/>
    <x v="4"/>
    <n v="16962.419999999998"/>
    <n v="1.1200000000000001"/>
    <n v="18997.91"/>
    <n v="2.415E-3"/>
    <n v="7.61"/>
    <x v="0"/>
    <x v="2"/>
  </r>
  <r>
    <x v="3323"/>
    <x v="49"/>
    <x v="7"/>
    <s v="04:24:47"/>
    <s v="W0360"/>
    <s v="W0423"/>
    <x v="0"/>
    <x v="0"/>
    <n v="940.81"/>
    <n v="0.87"/>
    <n v="818.5"/>
    <n v="3.6600000000000001E-3"/>
    <n v="9.9"/>
    <x v="0"/>
    <x v="0"/>
  </r>
  <r>
    <x v="3324"/>
    <x v="40"/>
    <x v="11"/>
    <s v="14:58:08"/>
    <s v="W0430"/>
    <s v="W0462"/>
    <x v="0"/>
    <x v="4"/>
    <n v="62239.05"/>
    <n v="1.2637"/>
    <n v="78651.490000000005"/>
    <n v="4.568E-3"/>
    <n v="15.56"/>
    <x v="0"/>
    <x v="1"/>
  </r>
  <r>
    <x v="3325"/>
    <x v="261"/>
    <x v="3"/>
    <s v="18:00:02"/>
    <s v="W0015"/>
    <s v="W0044"/>
    <x v="0"/>
    <x v="3"/>
    <n v="4886.3"/>
    <n v="1.1294999999999999"/>
    <n v="5519.08"/>
    <n v="1.142E-3"/>
    <n v="3.71"/>
    <x v="0"/>
    <x v="0"/>
  </r>
  <r>
    <x v="3326"/>
    <x v="238"/>
    <x v="10"/>
    <s v="17:14:13"/>
    <s v="W0560"/>
    <s v="W0431"/>
    <x v="0"/>
    <x v="0"/>
    <n v="336.9"/>
    <n v="1.0769"/>
    <n v="362.81"/>
    <n v="2.036E-3"/>
    <n v="6.81"/>
    <x v="0"/>
    <x v="1"/>
  </r>
  <r>
    <x v="3327"/>
    <x v="179"/>
    <x v="5"/>
    <s v="03:27:34"/>
    <s v="W0546"/>
    <s v="W0168"/>
    <x v="0"/>
    <x v="3"/>
    <n v="4647.8"/>
    <n v="1.3689"/>
    <n v="6362.37"/>
    <n v="1.794E-3"/>
    <n v="5.67"/>
    <x v="0"/>
    <x v="3"/>
  </r>
  <r>
    <x v="3328"/>
    <x v="76"/>
    <x v="2"/>
    <s v="15:48:25"/>
    <s v="W0414"/>
    <s v="W0287"/>
    <x v="0"/>
    <x v="0"/>
    <n v="517.64"/>
    <n v="1.022"/>
    <n v="529.03"/>
    <n v="8.5959999999999995E-3"/>
    <n v="28.08"/>
    <x v="0"/>
    <x v="0"/>
  </r>
  <r>
    <x v="3329"/>
    <x v="209"/>
    <x v="2"/>
    <s v="00:20:10"/>
    <s v="W0355"/>
    <s v="W0337"/>
    <x v="0"/>
    <x v="0"/>
    <n v="2001.78"/>
    <n v="1.0083"/>
    <n v="2018.39"/>
    <n v="2.0709999999999999E-3"/>
    <n v="6.8"/>
    <x v="0"/>
    <x v="1"/>
  </r>
  <r>
    <x v="3330"/>
    <x v="1"/>
    <x v="1"/>
    <s v="13:53:16"/>
    <s v="W0457"/>
    <s v="W0586"/>
    <x v="0"/>
    <x v="1"/>
    <n v="8739.6299999999992"/>
    <n v="1.3788"/>
    <n v="12050.2"/>
    <n v="1.5920000000000001E-3"/>
    <n v="4.8899999999999997"/>
    <x v="0"/>
    <x v="0"/>
  </r>
  <r>
    <x v="3331"/>
    <x v="39"/>
    <x v="8"/>
    <s v="20:07:05"/>
    <s v="W0531"/>
    <s v="W0171"/>
    <x v="0"/>
    <x v="4"/>
    <n v="5351.42"/>
    <n v="1.0738000000000001"/>
    <n v="5746.35"/>
    <n v="2.0860000000000002E-3"/>
    <n v="6.11"/>
    <x v="0"/>
    <x v="1"/>
  </r>
  <r>
    <x v="3332"/>
    <x v="186"/>
    <x v="8"/>
    <s v="22:29:31"/>
    <s v="W0196"/>
    <s v="W0183"/>
    <x v="0"/>
    <x v="4"/>
    <n v="952.87"/>
    <n v="1.1538999999999999"/>
    <n v="1099.52"/>
    <n v="3.212E-3"/>
    <n v="9.61"/>
    <x v="0"/>
    <x v="1"/>
  </r>
  <r>
    <x v="3333"/>
    <x v="245"/>
    <x v="1"/>
    <s v="02:07:51"/>
    <s v="W0115"/>
    <s v="W0016"/>
    <x v="0"/>
    <x v="3"/>
    <n v="417.55"/>
    <n v="1.3177000000000001"/>
    <n v="550.21"/>
    <n v="5.5510000000000004E-3"/>
    <n v="16.68"/>
    <x v="0"/>
    <x v="0"/>
  </r>
  <r>
    <x v="3334"/>
    <x v="270"/>
    <x v="0"/>
    <s v="02:39:56"/>
    <s v="W0417"/>
    <s v="W0496"/>
    <x v="0"/>
    <x v="3"/>
    <n v="324.83999999999997"/>
    <n v="1.2078"/>
    <n v="392.34"/>
    <n v="7.36E-4"/>
    <n v="2.38"/>
    <x v="0"/>
    <x v="0"/>
  </r>
  <r>
    <x v="3335"/>
    <x v="75"/>
    <x v="10"/>
    <s v="11:23:17"/>
    <s v="W0352"/>
    <s v="W0580"/>
    <x v="0"/>
    <x v="3"/>
    <n v="6738.53"/>
    <n v="1.0409999999999999"/>
    <n v="7014.81"/>
    <n v="1.769E-3"/>
    <n v="5.62"/>
    <x v="0"/>
    <x v="3"/>
  </r>
  <r>
    <x v="3336"/>
    <x v="304"/>
    <x v="9"/>
    <s v="10:16:13"/>
    <s v="W0075"/>
    <s v="W0554"/>
    <x v="0"/>
    <x v="3"/>
    <n v="3118.07"/>
    <n v="0.90459999999999996"/>
    <n v="2820.61"/>
    <n v="2.003E-3"/>
    <n v="5.77"/>
    <x v="0"/>
    <x v="1"/>
  </r>
  <r>
    <x v="3337"/>
    <x v="345"/>
    <x v="1"/>
    <s v="20:53:30"/>
    <s v="W0036"/>
    <s v="W0110"/>
    <x v="0"/>
    <x v="3"/>
    <n v="4581.3900000000003"/>
    <n v="1.3584000000000001"/>
    <n v="6223.36"/>
    <n v="2.0960000000000002E-3"/>
    <n v="7.59"/>
    <x v="0"/>
    <x v="2"/>
  </r>
  <r>
    <x v="3338"/>
    <x v="82"/>
    <x v="0"/>
    <s v="08:50:41"/>
    <s v="W0242"/>
    <s v="W0553"/>
    <x v="0"/>
    <x v="0"/>
    <n v="146.4"/>
    <n v="1.1959"/>
    <n v="175.08"/>
    <n v="8.9859999999999992E-3"/>
    <n v="27.69"/>
    <x v="0"/>
    <x v="0"/>
  </r>
  <r>
    <x v="3339"/>
    <x v="291"/>
    <x v="8"/>
    <s v="06:39:20"/>
    <s v="W0063"/>
    <s v="W0306"/>
    <x v="0"/>
    <x v="1"/>
    <n v="5822.98"/>
    <n v="1.1299999999999999"/>
    <n v="6579.97"/>
    <n v="1.9499999999999999E-3"/>
    <n v="5.91"/>
    <x v="0"/>
    <x v="2"/>
  </r>
  <r>
    <x v="3340"/>
    <x v="321"/>
    <x v="3"/>
    <s v="18:37:10"/>
    <s v="W0509"/>
    <s v="W0006"/>
    <x v="0"/>
    <x v="0"/>
    <n v="516.37"/>
    <n v="1.1052999999999999"/>
    <n v="570.74"/>
    <n v="6.6610000000000003E-3"/>
    <n v="19.489999999999998"/>
    <x v="0"/>
    <x v="2"/>
  </r>
  <r>
    <x v="3341"/>
    <x v="227"/>
    <x v="0"/>
    <s v="21:26:02"/>
    <s v="W0188"/>
    <s v="W0273"/>
    <x v="0"/>
    <x v="1"/>
    <n v="670.22"/>
    <n v="1.2172000000000001"/>
    <n v="815.79"/>
    <n v="1.5790000000000001E-3"/>
    <n v="5.1100000000000003"/>
    <x v="0"/>
    <x v="0"/>
  </r>
  <r>
    <x v="3342"/>
    <x v="271"/>
    <x v="3"/>
    <s v="01:37:47"/>
    <s v="W0093"/>
    <s v="W0361"/>
    <x v="0"/>
    <x v="4"/>
    <n v="427.53"/>
    <n v="1.1211"/>
    <n v="479.3"/>
    <n v="1.042E-3"/>
    <n v="3.23"/>
    <x v="0"/>
    <x v="3"/>
  </r>
  <r>
    <x v="3343"/>
    <x v="149"/>
    <x v="5"/>
    <s v="08:28:33"/>
    <s v="W0005"/>
    <s v="W0185"/>
    <x v="0"/>
    <x v="0"/>
    <n v="1197.04"/>
    <n v="1.3958999999999999"/>
    <n v="1670.95"/>
    <n v="3.173E-3"/>
    <n v="9.82"/>
    <x v="0"/>
    <x v="0"/>
  </r>
  <r>
    <x v="3344"/>
    <x v="113"/>
    <x v="0"/>
    <s v="20:32:57"/>
    <s v="W0438"/>
    <s v="W0100"/>
    <x v="0"/>
    <x v="2"/>
    <n v="828.92"/>
    <n v="1.1921999999999999"/>
    <n v="988.24"/>
    <n v="2.0100000000000001E-3"/>
    <n v="6.43"/>
    <x v="0"/>
    <x v="1"/>
  </r>
  <r>
    <x v="3345"/>
    <x v="126"/>
    <x v="4"/>
    <s v="05:58:27"/>
    <s v="W0166"/>
    <s v="W0090"/>
    <x v="0"/>
    <x v="3"/>
    <n v="2000.13"/>
    <n v="1.4398"/>
    <n v="2879.79"/>
    <n v="1.047E-3"/>
    <n v="3.03"/>
    <x v="0"/>
    <x v="2"/>
  </r>
  <r>
    <x v="3346"/>
    <x v="181"/>
    <x v="11"/>
    <s v="23:27:19"/>
    <s v="W0446"/>
    <s v="W0246"/>
    <x v="0"/>
    <x v="0"/>
    <n v="1251.6600000000001"/>
    <n v="1.258"/>
    <n v="1574.59"/>
    <n v="3.588E-3"/>
    <n v="11.5"/>
    <x v="1"/>
    <x v="1"/>
  </r>
  <r>
    <x v="3347"/>
    <x v="34"/>
    <x v="0"/>
    <s v="07:40:44"/>
    <s v="W0025"/>
    <s v="W0239"/>
    <x v="0"/>
    <x v="0"/>
    <n v="2378.6799999999998"/>
    <n v="1.3065"/>
    <n v="3107.75"/>
    <n v="4.47E-3"/>
    <n v="13.9"/>
    <x v="0"/>
    <x v="0"/>
  </r>
  <r>
    <x v="3348"/>
    <x v="107"/>
    <x v="9"/>
    <s v="20:11:20"/>
    <s v="W0508"/>
    <s v="W0081"/>
    <x v="0"/>
    <x v="3"/>
    <n v="920.54"/>
    <n v="0.92210000000000003"/>
    <n v="848.83"/>
    <n v="2.8040000000000001E-3"/>
    <n v="9.26"/>
    <x v="0"/>
    <x v="0"/>
  </r>
  <r>
    <x v="3349"/>
    <x v="227"/>
    <x v="0"/>
    <s v="09:19:59"/>
    <s v="W0098"/>
    <s v="W0115"/>
    <x v="0"/>
    <x v="0"/>
    <n v="438.35"/>
    <n v="1.2172000000000001"/>
    <n v="533.55999999999995"/>
    <n v="2.686E-3"/>
    <n v="8.6199999999999992"/>
    <x v="0"/>
    <x v="2"/>
  </r>
  <r>
    <x v="3350"/>
    <x v="356"/>
    <x v="3"/>
    <s v="05:47:57"/>
    <s v="W0268"/>
    <s v="W0276"/>
    <x v="0"/>
    <x v="0"/>
    <n v="3380.19"/>
    <n v="1.1256999999999999"/>
    <n v="3805.08"/>
    <n v="2.5639999999999999E-3"/>
    <n v="7.82"/>
    <x v="0"/>
    <x v="0"/>
  </r>
  <r>
    <x v="3351"/>
    <x v="212"/>
    <x v="3"/>
    <s v="17:44:21"/>
    <s v="W0393"/>
    <s v="W0080"/>
    <x v="0"/>
    <x v="2"/>
    <n v="2095.9499999999998"/>
    <n v="1.0891999999999999"/>
    <n v="2282.91"/>
    <n v="3.2590000000000002E-3"/>
    <n v="10.48"/>
    <x v="0"/>
    <x v="1"/>
  </r>
  <r>
    <x v="3352"/>
    <x v="263"/>
    <x v="2"/>
    <s v="04:24:04"/>
    <s v="W0596"/>
    <s v="W0568"/>
    <x v="0"/>
    <x v="1"/>
    <n v="2400.27"/>
    <n v="0.98939999999999995"/>
    <n v="2374.83"/>
    <n v="3.882E-3"/>
    <n v="11.74"/>
    <x v="0"/>
    <x v="3"/>
  </r>
  <r>
    <x v="3353"/>
    <x v="120"/>
    <x v="0"/>
    <s v="05:12:53"/>
    <s v="W0285"/>
    <s v="W0179"/>
    <x v="0"/>
    <x v="2"/>
    <n v="1121.18"/>
    <n v="1.1780999999999999"/>
    <n v="1320.86"/>
    <n v="1.1820000000000001E-3"/>
    <n v="3.87"/>
    <x v="0"/>
    <x v="0"/>
  </r>
  <r>
    <x v="3354"/>
    <x v="171"/>
    <x v="1"/>
    <s v="04:23:39"/>
    <s v="W0109"/>
    <s v="W0309"/>
    <x v="0"/>
    <x v="2"/>
    <n v="676.64"/>
    <n v="1.2733000000000001"/>
    <n v="861.57"/>
    <n v="1.7780000000000001E-3"/>
    <n v="6.02"/>
    <x v="0"/>
    <x v="0"/>
  </r>
  <r>
    <x v="3355"/>
    <x v="319"/>
    <x v="4"/>
    <s v="05:53:35"/>
    <s v="W0027"/>
    <s v="W0561"/>
    <x v="0"/>
    <x v="3"/>
    <n v="2274.61"/>
    <n v="1.4630000000000001"/>
    <n v="3327.75"/>
    <n v="2.3479999999999998E-3"/>
    <n v="7.51"/>
    <x v="0"/>
    <x v="2"/>
  </r>
  <r>
    <x v="3356"/>
    <x v="310"/>
    <x v="3"/>
    <s v="11:28:31"/>
    <s v="W0055"/>
    <s v="W0509"/>
    <x v="0"/>
    <x v="0"/>
    <n v="2269.1799999999998"/>
    <n v="1.1548"/>
    <n v="2620.4499999999998"/>
    <n v="2.1189999999999998E-3"/>
    <n v="6.91"/>
    <x v="0"/>
    <x v="1"/>
  </r>
  <r>
    <x v="3357"/>
    <x v="209"/>
    <x v="2"/>
    <s v="18:07:23"/>
    <s v="W0133"/>
    <s v="W0260"/>
    <x v="0"/>
    <x v="3"/>
    <n v="348.66"/>
    <n v="1.0083"/>
    <n v="351.55"/>
    <n v="2.7430000000000002E-3"/>
    <n v="8.1"/>
    <x v="0"/>
    <x v="3"/>
  </r>
  <r>
    <x v="3358"/>
    <x v="341"/>
    <x v="5"/>
    <s v="16:20:42"/>
    <s v="W0052"/>
    <s v="W0292"/>
    <x v="0"/>
    <x v="3"/>
    <n v="7091.11"/>
    <n v="1.3291999999999999"/>
    <n v="9425.5"/>
    <n v="2.5699999999999998E-3"/>
    <n v="7.64"/>
    <x v="0"/>
    <x v="0"/>
  </r>
  <r>
    <x v="3359"/>
    <x v="287"/>
    <x v="2"/>
    <s v="10:24:22"/>
    <s v="W0493"/>
    <s v="W0291"/>
    <x v="0"/>
    <x v="3"/>
    <n v="886.75"/>
    <n v="0.99960000000000004"/>
    <n v="886.4"/>
    <n v="2.496E-3"/>
    <n v="7.14"/>
    <x v="0"/>
    <x v="1"/>
  </r>
  <r>
    <x v="3360"/>
    <x v="125"/>
    <x v="2"/>
    <s v="13:38:11"/>
    <s v="W0298"/>
    <s v="W0542"/>
    <x v="0"/>
    <x v="2"/>
    <n v="689.7"/>
    <n v="1.0448999999999999"/>
    <n v="720.67"/>
    <n v="1.596E-3"/>
    <n v="4.72"/>
    <x v="0"/>
    <x v="0"/>
  </r>
  <r>
    <x v="3361"/>
    <x v="61"/>
    <x v="11"/>
    <s v="23:54:44"/>
    <s v="W0399"/>
    <s v="W0063"/>
    <x v="0"/>
    <x v="0"/>
    <n v="4390.57"/>
    <n v="1.1669"/>
    <n v="5123.3599999999997"/>
    <n v="1.58E-3"/>
    <n v="5.0999999999999996"/>
    <x v="0"/>
    <x v="1"/>
  </r>
  <r>
    <x v="3362"/>
    <x v="92"/>
    <x v="10"/>
    <s v="08:55:01"/>
    <s v="W0591"/>
    <s v="W0594"/>
    <x v="0"/>
    <x v="3"/>
    <n v="2376.92"/>
    <n v="1.0298"/>
    <n v="2447.75"/>
    <n v="5.424E-3"/>
    <n v="18.89"/>
    <x v="0"/>
    <x v="0"/>
  </r>
  <r>
    <x v="3363"/>
    <x v="20"/>
    <x v="9"/>
    <s v="02:30:04"/>
    <s v="W0018"/>
    <s v="W0405"/>
    <x v="0"/>
    <x v="3"/>
    <n v="2060.08"/>
    <n v="0.91439999999999999"/>
    <n v="1883.74"/>
    <n v="1.838E-3"/>
    <n v="5.8"/>
    <x v="0"/>
    <x v="1"/>
  </r>
  <r>
    <x v="3364"/>
    <x v="125"/>
    <x v="2"/>
    <s v="23:32:24"/>
    <s v="W0559"/>
    <s v="W0480"/>
    <x v="0"/>
    <x v="2"/>
    <n v="2275.84"/>
    <n v="1.0448999999999999"/>
    <n v="2378.0300000000002"/>
    <n v="1.38E-2"/>
    <n v="41.96"/>
    <x v="0"/>
    <x v="0"/>
  </r>
  <r>
    <x v="3365"/>
    <x v="338"/>
    <x v="7"/>
    <s v="09:03:24"/>
    <s v="W0246"/>
    <s v="W0325"/>
    <x v="0"/>
    <x v="2"/>
    <n v="4308.6499999999996"/>
    <n v="0.8962"/>
    <n v="3861.41"/>
    <n v="8.6399999999999997E-4"/>
    <n v="2.64"/>
    <x v="0"/>
    <x v="0"/>
  </r>
  <r>
    <x v="3366"/>
    <x v="345"/>
    <x v="1"/>
    <s v="18:22:08"/>
    <s v="W0503"/>
    <s v="W0381"/>
    <x v="0"/>
    <x v="0"/>
    <n v="316.61"/>
    <n v="1.3584000000000001"/>
    <n v="430.08"/>
    <n v="1.668E-3"/>
    <n v="4.92"/>
    <x v="0"/>
    <x v="2"/>
  </r>
  <r>
    <x v="3367"/>
    <x v="27"/>
    <x v="6"/>
    <s v="06:25:22"/>
    <s v="W0089"/>
    <s v="W0310"/>
    <x v="0"/>
    <x v="3"/>
    <n v="545.75"/>
    <n v="0.81730000000000003"/>
    <n v="446.04"/>
    <n v="2.9819999999999998E-3"/>
    <n v="9.66"/>
    <x v="0"/>
    <x v="3"/>
  </r>
  <r>
    <x v="3368"/>
    <x v="321"/>
    <x v="3"/>
    <s v="07:54:41"/>
    <s v="W0203"/>
    <s v="W0343"/>
    <x v="0"/>
    <x v="3"/>
    <n v="6591.52"/>
    <n v="1.1052999999999999"/>
    <n v="7285.61"/>
    <n v="2.8470000000000001E-3"/>
    <n v="9.75"/>
    <x v="0"/>
    <x v="1"/>
  </r>
  <r>
    <x v="3369"/>
    <x v="237"/>
    <x v="11"/>
    <s v="23:17:34"/>
    <s v="W0240"/>
    <s v="W0475"/>
    <x v="0"/>
    <x v="3"/>
    <n v="485.03"/>
    <n v="1.2941"/>
    <n v="627.67999999999995"/>
    <n v="1.3029999999999999E-3"/>
    <n v="4.21"/>
    <x v="0"/>
    <x v="2"/>
  </r>
  <r>
    <x v="3370"/>
    <x v="123"/>
    <x v="0"/>
    <s v="11:43:36"/>
    <s v="W0490"/>
    <s v="W0056"/>
    <x v="0"/>
    <x v="2"/>
    <n v="315.24"/>
    <n v="1.2071000000000001"/>
    <n v="380.53"/>
    <n v="8.9599999999999992E-3"/>
    <n v="33.17"/>
    <x v="0"/>
    <x v="1"/>
  </r>
  <r>
    <x v="3371"/>
    <x v="303"/>
    <x v="6"/>
    <s v="06:21:53"/>
    <s v="W0013"/>
    <s v="W0425"/>
    <x v="0"/>
    <x v="0"/>
    <n v="1740.96"/>
    <n v="0.77769999999999995"/>
    <n v="1353.94"/>
    <n v="1.58E-3"/>
    <n v="5.25"/>
    <x v="0"/>
    <x v="1"/>
  </r>
  <r>
    <x v="3372"/>
    <x v="191"/>
    <x v="10"/>
    <s v="13:02:05"/>
    <s v="W0315"/>
    <s v="W0142"/>
    <x v="0"/>
    <x v="2"/>
    <n v="672.6"/>
    <n v="1.2926"/>
    <n v="869.4"/>
    <n v="1.4419999999999999E-3"/>
    <n v="4.3"/>
    <x v="0"/>
    <x v="0"/>
  </r>
  <r>
    <x v="3373"/>
    <x v="86"/>
    <x v="8"/>
    <s v="10:45:51"/>
    <s v="W0198"/>
    <s v="W0376"/>
    <x v="0"/>
    <x v="0"/>
    <n v="2227.7800000000002"/>
    <n v="1.1388"/>
    <n v="2537"/>
    <n v="2.14E-3"/>
    <n v="6.92"/>
    <x v="0"/>
    <x v="0"/>
  </r>
  <r>
    <x v="3374"/>
    <x v="71"/>
    <x v="6"/>
    <s v="06:12:54"/>
    <s v="W0243"/>
    <s v="W0226"/>
    <x v="0"/>
    <x v="2"/>
    <n v="913.91"/>
    <n v="0.84550000000000003"/>
    <n v="772.71"/>
    <n v="1.1950000000000001E-3"/>
    <n v="3.64"/>
    <x v="0"/>
    <x v="2"/>
  </r>
  <r>
    <x v="3375"/>
    <x v="286"/>
    <x v="6"/>
    <s v="06:54:40"/>
    <s v="W0507"/>
    <s v="W0474"/>
    <x v="0"/>
    <x v="0"/>
    <n v="666.49"/>
    <n v="0.86739999999999995"/>
    <n v="578.11"/>
    <n v="1.436E-3"/>
    <n v="4.42"/>
    <x v="0"/>
    <x v="0"/>
  </r>
  <r>
    <x v="3376"/>
    <x v="118"/>
    <x v="0"/>
    <s v="19:56:09"/>
    <s v="W0043"/>
    <s v="W0025"/>
    <x v="0"/>
    <x v="3"/>
    <n v="359.21"/>
    <n v="1.1940999999999999"/>
    <n v="428.93"/>
    <n v="1.537E-3"/>
    <n v="4.8899999999999997"/>
    <x v="0"/>
    <x v="0"/>
  </r>
  <r>
    <x v="3377"/>
    <x v="222"/>
    <x v="11"/>
    <s v="14:21:33"/>
    <s v="W0330"/>
    <s v="W0365"/>
    <x v="0"/>
    <x v="3"/>
    <n v="1958.09"/>
    <n v="1.1274"/>
    <n v="2207.5500000000002"/>
    <n v="1.011E-3"/>
    <n v="3.59"/>
    <x v="0"/>
    <x v="1"/>
  </r>
  <r>
    <x v="3378"/>
    <x v="102"/>
    <x v="6"/>
    <s v="07:34:35"/>
    <s v="W0591"/>
    <s v="W0095"/>
    <x v="0"/>
    <x v="2"/>
    <n v="845.5"/>
    <n v="0.89129999999999998"/>
    <n v="753.59"/>
    <n v="2.5669999999999998E-3"/>
    <n v="7.55"/>
    <x v="0"/>
    <x v="0"/>
  </r>
  <r>
    <x v="3379"/>
    <x v="261"/>
    <x v="3"/>
    <s v="19:58:17"/>
    <s v="W0429"/>
    <s v="W0508"/>
    <x v="0"/>
    <x v="0"/>
    <n v="1335.69"/>
    <n v="1.1294999999999999"/>
    <n v="1508.66"/>
    <n v="1.206E-3"/>
    <n v="3.81"/>
    <x v="0"/>
    <x v="0"/>
  </r>
  <r>
    <x v="3380"/>
    <x v="155"/>
    <x v="3"/>
    <s v="09:02:27"/>
    <s v="W0162"/>
    <s v="W0565"/>
    <x v="0"/>
    <x v="3"/>
    <n v="436.92"/>
    <n v="1.1769000000000001"/>
    <n v="514.21"/>
    <n v="2.6359999999999999E-3"/>
    <n v="8.2100000000000009"/>
    <x v="0"/>
    <x v="3"/>
  </r>
  <r>
    <x v="3381"/>
    <x v="181"/>
    <x v="11"/>
    <s v="05:23:23"/>
    <s v="W0435"/>
    <s v="W0582"/>
    <x v="0"/>
    <x v="2"/>
    <n v="1816.14"/>
    <n v="1.258"/>
    <n v="2284.6999999999998"/>
    <n v="1.2669999999999999E-3"/>
    <n v="4.1900000000000004"/>
    <x v="0"/>
    <x v="3"/>
  </r>
  <r>
    <x v="3382"/>
    <x v="209"/>
    <x v="2"/>
    <s v="19:54:24"/>
    <s v="W0233"/>
    <s v="W0176"/>
    <x v="0"/>
    <x v="3"/>
    <n v="1079.77"/>
    <n v="1.0083"/>
    <n v="1088.73"/>
    <n v="4.0730000000000002E-3"/>
    <n v="13.13"/>
    <x v="0"/>
    <x v="0"/>
  </r>
  <r>
    <x v="3383"/>
    <x v="190"/>
    <x v="11"/>
    <s v="14:19:02"/>
    <s v="W0111"/>
    <s v="W0408"/>
    <x v="0"/>
    <x v="2"/>
    <n v="998.82"/>
    <n v="1.2515000000000001"/>
    <n v="1250.02"/>
    <n v="3.3319999999999999E-3"/>
    <n v="10.68"/>
    <x v="0"/>
    <x v="2"/>
  </r>
  <r>
    <x v="3384"/>
    <x v="89"/>
    <x v="5"/>
    <s v="17:48:41"/>
    <s v="W0232"/>
    <s v="W0490"/>
    <x v="0"/>
    <x v="4"/>
    <n v="3488.66"/>
    <n v="1.4036999999999999"/>
    <n v="4897.03"/>
    <n v="3.1879999999999999E-3"/>
    <n v="10.49"/>
    <x v="0"/>
    <x v="0"/>
  </r>
  <r>
    <x v="3385"/>
    <x v="262"/>
    <x v="0"/>
    <s v="15:32:52"/>
    <s v="W0273"/>
    <s v="W0459"/>
    <x v="0"/>
    <x v="3"/>
    <n v="101.12"/>
    <n v="1.2088000000000001"/>
    <n v="122.23"/>
    <n v="2.1459999999999999E-3"/>
    <n v="6.91"/>
    <x v="0"/>
    <x v="0"/>
  </r>
  <r>
    <x v="3386"/>
    <x v="199"/>
    <x v="10"/>
    <s v="06:16:07"/>
    <s v="W0598"/>
    <s v="W0413"/>
    <x v="0"/>
    <x v="3"/>
    <n v="326.92"/>
    <n v="1.2319"/>
    <n v="402.73"/>
    <n v="4.7869999999999996E-3"/>
    <n v="15.26"/>
    <x v="0"/>
    <x v="1"/>
  </r>
  <r>
    <x v="3387"/>
    <x v="233"/>
    <x v="8"/>
    <s v="08:35:39"/>
    <s v="W0041"/>
    <s v="W0338"/>
    <x v="0"/>
    <x v="0"/>
    <n v="885.1"/>
    <n v="1.1200000000000001"/>
    <n v="991.31"/>
    <n v="2.702E-3"/>
    <n v="8.07"/>
    <x v="0"/>
    <x v="1"/>
  </r>
  <r>
    <x v="3388"/>
    <x v="277"/>
    <x v="8"/>
    <s v="22:16:21"/>
    <s v="W0560"/>
    <s v="W0331"/>
    <x v="0"/>
    <x v="2"/>
    <n v="1280.48"/>
    <n v="1.0788"/>
    <n v="1381.38"/>
    <n v="1.707E-3"/>
    <n v="5.5"/>
    <x v="0"/>
    <x v="0"/>
  </r>
  <r>
    <x v="3389"/>
    <x v="150"/>
    <x v="7"/>
    <s v="09:37:44"/>
    <s v="W0466"/>
    <s v="W0213"/>
    <x v="0"/>
    <x v="3"/>
    <n v="1642.21"/>
    <n v="0.8498"/>
    <n v="1395.55"/>
    <n v="1.191E-3"/>
    <n v="3.49"/>
    <x v="0"/>
    <x v="0"/>
  </r>
  <r>
    <x v="3390"/>
    <x v="333"/>
    <x v="1"/>
    <s v="01:33:06"/>
    <s v="W0077"/>
    <s v="W0345"/>
    <x v="0"/>
    <x v="0"/>
    <n v="514.28"/>
    <n v="1.1591"/>
    <n v="596.1"/>
    <n v="2.9350000000000001E-3"/>
    <n v="8.81"/>
    <x v="0"/>
    <x v="1"/>
  </r>
  <r>
    <x v="3391"/>
    <x v="194"/>
    <x v="4"/>
    <s v="13:49:41"/>
    <s v="W0490"/>
    <s v="W0576"/>
    <x v="0"/>
    <x v="3"/>
    <n v="1566.24"/>
    <n v="1.4052"/>
    <n v="2200.88"/>
    <n v="1.348E-3"/>
    <n v="4.13"/>
    <x v="0"/>
    <x v="1"/>
  </r>
  <r>
    <x v="3392"/>
    <x v="31"/>
    <x v="4"/>
    <s v="01:11:52"/>
    <s v="W0117"/>
    <s v="W0547"/>
    <x v="0"/>
    <x v="3"/>
    <n v="690.6"/>
    <n v="1.3958999999999999"/>
    <n v="964.01"/>
    <n v="2.9589999999999998E-3"/>
    <n v="9.33"/>
    <x v="0"/>
    <x v="3"/>
  </r>
  <r>
    <x v="3393"/>
    <x v="33"/>
    <x v="6"/>
    <s v="02:58:42"/>
    <s v="W0434"/>
    <s v="W0524"/>
    <x v="0"/>
    <x v="2"/>
    <n v="456.13"/>
    <n v="0.85409999999999997"/>
    <n v="389.58"/>
    <n v="2.1549999999999998E-3"/>
    <n v="7.57"/>
    <x v="0"/>
    <x v="1"/>
  </r>
  <r>
    <x v="3394"/>
    <x v="346"/>
    <x v="5"/>
    <s v="22:45:19"/>
    <s v="W0019"/>
    <s v="W0346"/>
    <x v="0"/>
    <x v="2"/>
    <n v="2125.17"/>
    <n v="1.3758999999999999"/>
    <n v="2924.02"/>
    <n v="2.2550000000000001E-3"/>
    <n v="6.18"/>
    <x v="0"/>
    <x v="0"/>
  </r>
  <r>
    <x v="3395"/>
    <x v="233"/>
    <x v="8"/>
    <s v="11:00:36"/>
    <s v="W0571"/>
    <s v="W0248"/>
    <x v="0"/>
    <x v="2"/>
    <n v="2614.7600000000002"/>
    <n v="1.1200000000000001"/>
    <n v="2928.53"/>
    <n v="3.5560000000000001E-3"/>
    <n v="11.69"/>
    <x v="0"/>
    <x v="0"/>
  </r>
  <r>
    <x v="3396"/>
    <x v="30"/>
    <x v="11"/>
    <s v="20:27:49"/>
    <s v="W0196"/>
    <s v="W0325"/>
    <x v="0"/>
    <x v="3"/>
    <n v="2366.66"/>
    <n v="1.2403"/>
    <n v="2935.37"/>
    <n v="3.9329999999999999E-3"/>
    <n v="13.41"/>
    <x v="0"/>
    <x v="0"/>
  </r>
  <r>
    <x v="3397"/>
    <x v="179"/>
    <x v="5"/>
    <s v="14:49:20"/>
    <s v="W0451"/>
    <s v="W0467"/>
    <x v="0"/>
    <x v="2"/>
    <n v="1353.56"/>
    <n v="1.3689"/>
    <n v="1852.89"/>
    <n v="1.8710000000000001E-3"/>
    <n v="6.49"/>
    <x v="0"/>
    <x v="0"/>
  </r>
  <r>
    <x v="3398"/>
    <x v="342"/>
    <x v="4"/>
    <s v="19:50:47"/>
    <s v="W0425"/>
    <s v="W0091"/>
    <x v="0"/>
    <x v="0"/>
    <n v="1634.53"/>
    <n v="1.3966000000000001"/>
    <n v="2282.7800000000002"/>
    <n v="2.3809999999999999E-3"/>
    <n v="7.51"/>
    <x v="0"/>
    <x v="0"/>
  </r>
  <r>
    <x v="3399"/>
    <x v="242"/>
    <x v="7"/>
    <s v="07:56:34"/>
    <s v="W0394"/>
    <s v="W0294"/>
    <x v="0"/>
    <x v="0"/>
    <n v="1630.21"/>
    <n v="0.94089999999999996"/>
    <n v="1533.86"/>
    <n v="4.2180000000000004E-3"/>
    <n v="13.49"/>
    <x v="1"/>
    <x v="0"/>
  </r>
  <r>
    <x v="3400"/>
    <x v="149"/>
    <x v="5"/>
    <s v="16:32:15"/>
    <s v="W0284"/>
    <s v="W0541"/>
    <x v="0"/>
    <x v="0"/>
    <n v="3165.59"/>
    <n v="1.3958999999999999"/>
    <n v="4418.8500000000004"/>
    <n v="5.3579999999999999E-3"/>
    <n v="17.940000000000001"/>
    <x v="0"/>
    <x v="0"/>
  </r>
  <r>
    <x v="3401"/>
    <x v="287"/>
    <x v="2"/>
    <s v="08:25:01"/>
    <s v="W0034"/>
    <s v="W0524"/>
    <x v="0"/>
    <x v="1"/>
    <n v="13407.49"/>
    <n v="0.99960000000000004"/>
    <n v="13402.13"/>
    <n v="3.1700000000000001E-3"/>
    <n v="9.7899999999999991"/>
    <x v="0"/>
    <x v="3"/>
  </r>
  <r>
    <x v="3402"/>
    <x v="43"/>
    <x v="3"/>
    <s v="17:50:54"/>
    <s v="W0295"/>
    <s v="W0259"/>
    <x v="0"/>
    <x v="2"/>
    <n v="3743.32"/>
    <n v="1.0984"/>
    <n v="4111.66"/>
    <n v="7.4390000000000003E-3"/>
    <n v="21.75"/>
    <x v="0"/>
    <x v="0"/>
  </r>
  <r>
    <x v="3403"/>
    <x v="154"/>
    <x v="0"/>
    <s v="15:57:43"/>
    <s v="W0251"/>
    <s v="W0087"/>
    <x v="0"/>
    <x v="0"/>
    <n v="217.17"/>
    <n v="1.2830999999999999"/>
    <n v="278.64999999999998"/>
    <n v="1.1950000000000001E-3"/>
    <n v="4.22"/>
    <x v="0"/>
    <x v="3"/>
  </r>
  <r>
    <x v="3404"/>
    <x v="21"/>
    <x v="4"/>
    <s v="15:06:56"/>
    <s v="W0339"/>
    <s v="W0158"/>
    <x v="0"/>
    <x v="2"/>
    <n v="627.22"/>
    <n v="1.4119999999999999"/>
    <n v="885.63"/>
    <n v="1.5009999999999999E-3"/>
    <n v="4.42"/>
    <x v="0"/>
    <x v="0"/>
  </r>
  <r>
    <x v="3405"/>
    <x v="363"/>
    <x v="9"/>
    <s v="12:46:39"/>
    <s v="W0440"/>
    <s v="W0494"/>
    <x v="0"/>
    <x v="2"/>
    <n v="7871.62"/>
    <n v="1.0548"/>
    <n v="8302.98"/>
    <n v="6.6399999999999999E-4"/>
    <n v="2.35"/>
    <x v="0"/>
    <x v="1"/>
  </r>
  <r>
    <x v="3406"/>
    <x v="114"/>
    <x v="4"/>
    <s v="19:09:39"/>
    <s v="W0180"/>
    <s v="W0186"/>
    <x v="0"/>
    <x v="3"/>
    <n v="176"/>
    <n v="1.3348"/>
    <n v="234.92"/>
    <n v="1.413E-3"/>
    <n v="4.17"/>
    <x v="0"/>
    <x v="0"/>
  </r>
  <r>
    <x v="3407"/>
    <x v="122"/>
    <x v="0"/>
    <s v="22:29:10"/>
    <s v="W0228"/>
    <s v="W0344"/>
    <x v="0"/>
    <x v="0"/>
    <n v="667.79"/>
    <n v="1.1837"/>
    <n v="790.46"/>
    <n v="1.212E-3"/>
    <n v="3.86"/>
    <x v="0"/>
    <x v="0"/>
  </r>
  <r>
    <x v="3408"/>
    <x v="222"/>
    <x v="11"/>
    <s v="10:23:21"/>
    <s v="W0023"/>
    <s v="W0516"/>
    <x v="0"/>
    <x v="3"/>
    <n v="9670.11"/>
    <n v="1.1274"/>
    <n v="10902.08"/>
    <n v="3.712E-3"/>
    <n v="11.64"/>
    <x v="0"/>
    <x v="2"/>
  </r>
  <r>
    <x v="3409"/>
    <x v="298"/>
    <x v="1"/>
    <s v="18:12:44"/>
    <s v="W0327"/>
    <s v="W0569"/>
    <x v="0"/>
    <x v="3"/>
    <n v="286.19"/>
    <n v="1.3472"/>
    <n v="385.56"/>
    <n v="2.3939999999999999E-3"/>
    <n v="7.34"/>
    <x v="0"/>
    <x v="0"/>
  </r>
  <r>
    <x v="3410"/>
    <x v="82"/>
    <x v="0"/>
    <s v="02:27:03"/>
    <s v="W0154"/>
    <s v="W0509"/>
    <x v="0"/>
    <x v="2"/>
    <n v="445.11"/>
    <n v="1.1959"/>
    <n v="532.30999999999995"/>
    <n v="6.4349999999999997E-3"/>
    <n v="20.97"/>
    <x v="0"/>
    <x v="0"/>
  </r>
  <r>
    <x v="3411"/>
    <x v="356"/>
    <x v="3"/>
    <s v="06:49:19"/>
    <s v="W0146"/>
    <s v="W0540"/>
    <x v="0"/>
    <x v="4"/>
    <n v="1759.12"/>
    <n v="1.1256999999999999"/>
    <n v="1980.24"/>
    <n v="2.9480000000000001E-3"/>
    <n v="9.81"/>
    <x v="0"/>
    <x v="1"/>
  </r>
  <r>
    <x v="3412"/>
    <x v="13"/>
    <x v="7"/>
    <s v="02:08:21"/>
    <s v="W0252"/>
    <s v="W0016"/>
    <x v="0"/>
    <x v="3"/>
    <n v="234"/>
    <n v="0.88360000000000005"/>
    <n v="206.76"/>
    <n v="9.0399999999999996E-4"/>
    <n v="2.75"/>
    <x v="0"/>
    <x v="2"/>
  </r>
  <r>
    <x v="3413"/>
    <x v="274"/>
    <x v="2"/>
    <s v="12:37:39"/>
    <s v="W0302"/>
    <s v="W0525"/>
    <x v="0"/>
    <x v="3"/>
    <n v="2911.43"/>
    <n v="1.0353000000000001"/>
    <n v="3014.2"/>
    <n v="1.052E-3"/>
    <n v="3.13"/>
    <x v="0"/>
    <x v="3"/>
  </r>
  <r>
    <x v="3414"/>
    <x v="281"/>
    <x v="3"/>
    <s v="20:19:43"/>
    <s v="W0070"/>
    <s v="W0200"/>
    <x v="0"/>
    <x v="0"/>
    <n v="2020.19"/>
    <n v="1.1402000000000001"/>
    <n v="2303.42"/>
    <n v="1.941E-3"/>
    <n v="6.66"/>
    <x v="0"/>
    <x v="3"/>
  </r>
  <r>
    <x v="3415"/>
    <x v="300"/>
    <x v="6"/>
    <s v="15:03:50"/>
    <s v="W0543"/>
    <s v="W0184"/>
    <x v="0"/>
    <x v="3"/>
    <n v="4099.1499999999996"/>
    <n v="0.83360000000000001"/>
    <n v="3417.05"/>
    <n v="1.8289999999999999E-3"/>
    <n v="5.6"/>
    <x v="0"/>
    <x v="1"/>
  </r>
  <r>
    <x v="3416"/>
    <x v="77"/>
    <x v="10"/>
    <s v="09:54:00"/>
    <s v="W0093"/>
    <s v="W0309"/>
    <x v="0"/>
    <x v="2"/>
    <n v="175.08"/>
    <n v="1.1080000000000001"/>
    <n v="193.99"/>
    <n v="2.6050000000000001E-3"/>
    <n v="7.77"/>
    <x v="0"/>
    <x v="3"/>
  </r>
  <r>
    <x v="3417"/>
    <x v="125"/>
    <x v="2"/>
    <s v="00:10:09"/>
    <s v="W0163"/>
    <s v="W0508"/>
    <x v="0"/>
    <x v="0"/>
    <n v="2002.67"/>
    <n v="1.0448999999999999"/>
    <n v="2092.59"/>
    <n v="1.0369999999999999E-3"/>
    <n v="3.25"/>
    <x v="0"/>
    <x v="0"/>
  </r>
  <r>
    <x v="3418"/>
    <x v="172"/>
    <x v="6"/>
    <s v="20:57:47"/>
    <s v="W0081"/>
    <s v="W0281"/>
    <x v="0"/>
    <x v="0"/>
    <n v="1065.51"/>
    <n v="0.80959999999999999"/>
    <n v="862.64"/>
    <n v="1.859E-3"/>
    <n v="6.02"/>
    <x v="0"/>
    <x v="0"/>
  </r>
  <r>
    <x v="3419"/>
    <x v="64"/>
    <x v="7"/>
    <s v="05:21:22"/>
    <s v="W0588"/>
    <s v="W0158"/>
    <x v="0"/>
    <x v="3"/>
    <n v="179.11"/>
    <n v="0.83440000000000003"/>
    <n v="149.44999999999999"/>
    <n v="4.1419999999999998E-3"/>
    <n v="13.84"/>
    <x v="0"/>
    <x v="0"/>
  </r>
  <r>
    <x v="3420"/>
    <x v="355"/>
    <x v="11"/>
    <s v="05:09:19"/>
    <s v="W0063"/>
    <s v="W0360"/>
    <x v="0"/>
    <x v="2"/>
    <n v="10635.67"/>
    <n v="1.1802999999999999"/>
    <n v="12553.28"/>
    <n v="2.4399999999999999E-3"/>
    <n v="7.13"/>
    <x v="0"/>
    <x v="0"/>
  </r>
  <r>
    <x v="3421"/>
    <x v="343"/>
    <x v="3"/>
    <s v="05:11:27"/>
    <s v="W0436"/>
    <s v="W0259"/>
    <x v="0"/>
    <x v="3"/>
    <n v="351.21"/>
    <n v="1.1314"/>
    <n v="397.36"/>
    <n v="2.3400000000000001E-3"/>
    <n v="7.41"/>
    <x v="0"/>
    <x v="1"/>
  </r>
  <r>
    <x v="3422"/>
    <x v="71"/>
    <x v="6"/>
    <s v="12:41:10"/>
    <s v="W0048"/>
    <s v="W0157"/>
    <x v="0"/>
    <x v="3"/>
    <n v="1822.62"/>
    <n v="0.84550000000000003"/>
    <n v="1541.03"/>
    <n v="3.8530000000000001E-3"/>
    <n v="13.08"/>
    <x v="0"/>
    <x v="1"/>
  </r>
  <r>
    <x v="3423"/>
    <x v="292"/>
    <x v="4"/>
    <s v="03:33:18"/>
    <s v="W0445"/>
    <s v="W0425"/>
    <x v="0"/>
    <x v="0"/>
    <n v="736.3"/>
    <n v="1.4518"/>
    <n v="1068.96"/>
    <n v="1.5950000000000001E-3"/>
    <n v="4.67"/>
    <x v="0"/>
    <x v="0"/>
  </r>
  <r>
    <x v="3424"/>
    <x v="82"/>
    <x v="0"/>
    <s v="12:18:17"/>
    <s v="W0074"/>
    <s v="W0021"/>
    <x v="0"/>
    <x v="3"/>
    <n v="2136.4299999999998"/>
    <n v="1.1959"/>
    <n v="2554.96"/>
    <n v="1.054E-3"/>
    <n v="3.14"/>
    <x v="0"/>
    <x v="0"/>
  </r>
  <r>
    <x v="3425"/>
    <x v="21"/>
    <x v="4"/>
    <s v="09:20:55"/>
    <s v="W0542"/>
    <s v="W0347"/>
    <x v="0"/>
    <x v="2"/>
    <n v="589.91999999999996"/>
    <n v="1.4119999999999999"/>
    <n v="832.97"/>
    <n v="1.209E-3"/>
    <n v="3.89"/>
    <x v="0"/>
    <x v="0"/>
  </r>
  <r>
    <x v="3426"/>
    <x v="191"/>
    <x v="10"/>
    <s v="13:57:37"/>
    <s v="W0157"/>
    <s v="W0350"/>
    <x v="0"/>
    <x v="3"/>
    <n v="2998.54"/>
    <n v="1.2926"/>
    <n v="3875.91"/>
    <n v="3.8869999999999998E-3"/>
    <n v="12.04"/>
    <x v="0"/>
    <x v="0"/>
  </r>
  <r>
    <x v="3427"/>
    <x v="31"/>
    <x v="4"/>
    <s v="01:49:56"/>
    <s v="W0487"/>
    <s v="W0385"/>
    <x v="0"/>
    <x v="4"/>
    <n v="11734.1"/>
    <n v="1.3958999999999999"/>
    <n v="16379.63"/>
    <n v="1.7260000000000001E-3"/>
    <n v="5.66"/>
    <x v="0"/>
    <x v="0"/>
  </r>
  <r>
    <x v="3428"/>
    <x v="112"/>
    <x v="5"/>
    <s v="11:48:16"/>
    <s v="W0266"/>
    <s v="W0438"/>
    <x v="0"/>
    <x v="3"/>
    <n v="1266.68"/>
    <n v="1.4147000000000001"/>
    <n v="1791.97"/>
    <n v="1.49E-3"/>
    <n v="4.8600000000000003"/>
    <x v="0"/>
    <x v="0"/>
  </r>
  <r>
    <x v="3429"/>
    <x v="18"/>
    <x v="4"/>
    <s v="03:22:00"/>
    <s v="W0256"/>
    <s v="W0456"/>
    <x v="0"/>
    <x v="0"/>
    <n v="168.22"/>
    <n v="1.3943000000000001"/>
    <n v="234.55"/>
    <n v="1.835E-3"/>
    <n v="5.22"/>
    <x v="0"/>
    <x v="0"/>
  </r>
  <r>
    <x v="3430"/>
    <x v="52"/>
    <x v="7"/>
    <s v="13:58:09"/>
    <s v="W0039"/>
    <s v="W0546"/>
    <x v="0"/>
    <x v="0"/>
    <n v="269.63"/>
    <n v="0.86609999999999998"/>
    <n v="233.53"/>
    <n v="1.596E-3"/>
    <n v="4.8600000000000003"/>
    <x v="0"/>
    <x v="1"/>
  </r>
  <r>
    <x v="3431"/>
    <x v="360"/>
    <x v="9"/>
    <s v="05:29:10"/>
    <s v="W0055"/>
    <s v="W0080"/>
    <x v="0"/>
    <x v="1"/>
    <n v="18966.759999999998"/>
    <n v="0.99309999999999998"/>
    <n v="18835.89"/>
    <n v="1.946E-3"/>
    <n v="6.26"/>
    <x v="0"/>
    <x v="0"/>
  </r>
  <r>
    <x v="3432"/>
    <x v="177"/>
    <x v="7"/>
    <s v="14:19:43"/>
    <s v="W0028"/>
    <s v="W0452"/>
    <x v="0"/>
    <x v="2"/>
    <n v="2131.4899999999998"/>
    <n v="0.85880000000000001"/>
    <n v="1830.52"/>
    <n v="2.627E-3"/>
    <n v="7.88"/>
    <x v="0"/>
    <x v="0"/>
  </r>
  <r>
    <x v="3433"/>
    <x v="133"/>
    <x v="9"/>
    <s v="00:57:55"/>
    <s v="W0118"/>
    <s v="W0595"/>
    <x v="0"/>
    <x v="3"/>
    <n v="876.16"/>
    <n v="0.96760000000000002"/>
    <n v="847.77"/>
    <n v="1.2769999999999999E-3"/>
    <n v="4.1900000000000004"/>
    <x v="0"/>
    <x v="3"/>
  </r>
  <r>
    <x v="3434"/>
    <x v="129"/>
    <x v="2"/>
    <s v="21:26:29"/>
    <s v="W0370"/>
    <s v="W0541"/>
    <x v="0"/>
    <x v="0"/>
    <n v="3859.55"/>
    <n v="0.97640000000000005"/>
    <n v="3768.46"/>
    <n v="6.8800000000000003E-4"/>
    <n v="2.09"/>
    <x v="0"/>
    <x v="1"/>
  </r>
  <r>
    <x v="3435"/>
    <x v="85"/>
    <x v="8"/>
    <s v="12:12:01"/>
    <s v="W0209"/>
    <s v="W0489"/>
    <x v="0"/>
    <x v="0"/>
    <n v="774.58"/>
    <n v="1.0535000000000001"/>
    <n v="816.02"/>
    <n v="1.5770000000000001E-3"/>
    <n v="4.87"/>
    <x v="0"/>
    <x v="1"/>
  </r>
  <r>
    <x v="3436"/>
    <x v="305"/>
    <x v="10"/>
    <s v="07:34:25"/>
    <s v="W0587"/>
    <s v="W0523"/>
    <x v="0"/>
    <x v="2"/>
    <n v="3074.73"/>
    <n v="1.1932"/>
    <n v="3668.77"/>
    <n v="1.8400000000000001E-3"/>
    <n v="6.12"/>
    <x v="0"/>
    <x v="1"/>
  </r>
  <r>
    <x v="3437"/>
    <x v="40"/>
    <x v="11"/>
    <s v="20:35:08"/>
    <s v="W0577"/>
    <s v="W0392"/>
    <x v="0"/>
    <x v="0"/>
    <n v="122.93"/>
    <n v="1.2637"/>
    <n v="155.35"/>
    <n v="3.8939999999999999E-3"/>
    <n v="13.01"/>
    <x v="0"/>
    <x v="0"/>
  </r>
  <r>
    <x v="3438"/>
    <x v="288"/>
    <x v="8"/>
    <s v="05:46:08"/>
    <s v="W0558"/>
    <s v="W0574"/>
    <x v="0"/>
    <x v="0"/>
    <n v="678.82"/>
    <n v="1.1105"/>
    <n v="753.83"/>
    <n v="2.7859999999999998E-3"/>
    <n v="9.57"/>
    <x v="0"/>
    <x v="0"/>
  </r>
  <r>
    <x v="3439"/>
    <x v="330"/>
    <x v="2"/>
    <s v="11:12:53"/>
    <s v="W0316"/>
    <s v="W0359"/>
    <x v="0"/>
    <x v="2"/>
    <n v="416.5"/>
    <n v="1.0525"/>
    <n v="438.37"/>
    <n v="1.4970000000000001E-3"/>
    <n v="4.57"/>
    <x v="0"/>
    <x v="0"/>
  </r>
  <r>
    <x v="3440"/>
    <x v="184"/>
    <x v="4"/>
    <s v="07:33:23"/>
    <s v="W0393"/>
    <s v="W0033"/>
    <x v="0"/>
    <x v="0"/>
    <n v="214.69"/>
    <n v="1.4681999999999999"/>
    <n v="315.20999999999998"/>
    <n v="2.673E-3"/>
    <n v="8.25"/>
    <x v="0"/>
    <x v="2"/>
  </r>
  <r>
    <x v="3441"/>
    <x v="334"/>
    <x v="3"/>
    <s v="09:19:16"/>
    <s v="W0444"/>
    <s v="W0136"/>
    <x v="0"/>
    <x v="4"/>
    <n v="889.21"/>
    <n v="1.1566000000000001"/>
    <n v="1028.46"/>
    <n v="5.4819999999999999E-3"/>
    <n v="17.29"/>
    <x v="0"/>
    <x v="0"/>
  </r>
  <r>
    <x v="3442"/>
    <x v="182"/>
    <x v="11"/>
    <s v="10:44:35"/>
    <s v="W0259"/>
    <s v="W0600"/>
    <x v="0"/>
    <x v="4"/>
    <n v="1632.76"/>
    <n v="1.3053999999999999"/>
    <n v="2131.4"/>
    <n v="4.4470000000000004E-3"/>
    <n v="14.49"/>
    <x v="0"/>
    <x v="0"/>
  </r>
  <r>
    <x v="3443"/>
    <x v="169"/>
    <x v="9"/>
    <s v="05:25:24"/>
    <s v="W0198"/>
    <s v="W0410"/>
    <x v="0"/>
    <x v="2"/>
    <n v="554.59"/>
    <n v="1.0254000000000001"/>
    <n v="568.67999999999995"/>
    <n v="1.75E-3"/>
    <n v="5.53"/>
    <x v="0"/>
    <x v="1"/>
  </r>
  <r>
    <x v="3444"/>
    <x v="166"/>
    <x v="8"/>
    <s v="20:46:42"/>
    <s v="W0445"/>
    <s v="W0529"/>
    <x v="0"/>
    <x v="1"/>
    <n v="4247.53"/>
    <n v="1.153"/>
    <n v="4897.3999999999996"/>
    <n v="2.5019999999999999E-3"/>
    <n v="7.77"/>
    <x v="0"/>
    <x v="0"/>
  </r>
  <r>
    <x v="3445"/>
    <x v="308"/>
    <x v="6"/>
    <s v="19:38:02"/>
    <s v="W0570"/>
    <s v="W0091"/>
    <x v="0"/>
    <x v="0"/>
    <n v="1229.8699999999999"/>
    <n v="0.8407"/>
    <n v="1033.95"/>
    <n v="3.5539999999999999E-3"/>
    <n v="11.49"/>
    <x v="0"/>
    <x v="0"/>
  </r>
  <r>
    <x v="3446"/>
    <x v="287"/>
    <x v="2"/>
    <s v="05:32:26"/>
    <s v="W0582"/>
    <s v="W0413"/>
    <x v="0"/>
    <x v="0"/>
    <n v="612.59"/>
    <n v="0.99960000000000004"/>
    <n v="612.34"/>
    <n v="5.3610000000000003E-3"/>
    <n v="17.98"/>
    <x v="0"/>
    <x v="2"/>
  </r>
  <r>
    <x v="3447"/>
    <x v="261"/>
    <x v="3"/>
    <s v="09:14:29"/>
    <s v="W0305"/>
    <s v="W0299"/>
    <x v="0"/>
    <x v="3"/>
    <n v="4163.8100000000004"/>
    <n v="1.1294999999999999"/>
    <n v="4703.0200000000004"/>
    <n v="2.1310000000000001E-3"/>
    <n v="6.47"/>
    <x v="0"/>
    <x v="0"/>
  </r>
  <r>
    <x v="3448"/>
    <x v="28"/>
    <x v="6"/>
    <s v="11:49:52"/>
    <s v="W0339"/>
    <s v="W0487"/>
    <x v="0"/>
    <x v="1"/>
    <n v="5725.39"/>
    <n v="0.88360000000000005"/>
    <n v="5058.95"/>
    <n v="2.372E-3"/>
    <n v="7.9"/>
    <x v="0"/>
    <x v="0"/>
  </r>
  <r>
    <x v="3449"/>
    <x v="155"/>
    <x v="3"/>
    <s v="08:13:05"/>
    <s v="W0529"/>
    <s v="W0073"/>
    <x v="0"/>
    <x v="0"/>
    <n v="1664.62"/>
    <n v="1.1769000000000001"/>
    <n v="1959.09"/>
    <n v="1.9550000000000001E-3"/>
    <n v="6.77"/>
    <x v="0"/>
    <x v="0"/>
  </r>
  <r>
    <x v="3450"/>
    <x v="3"/>
    <x v="1"/>
    <s v="03:16:37"/>
    <s v="W0054"/>
    <s v="W0261"/>
    <x v="0"/>
    <x v="0"/>
    <n v="266.16000000000003"/>
    <n v="1.1265000000000001"/>
    <n v="299.83"/>
    <n v="1.423E-3"/>
    <n v="4.54"/>
    <x v="0"/>
    <x v="3"/>
  </r>
  <r>
    <x v="3451"/>
    <x v="267"/>
    <x v="2"/>
    <s v="19:47:55"/>
    <s v="W0112"/>
    <s v="W0312"/>
    <x v="0"/>
    <x v="1"/>
    <n v="3532.93"/>
    <n v="1.0951"/>
    <n v="3868.91"/>
    <n v="1.8010000000000001E-3"/>
    <n v="6.22"/>
    <x v="0"/>
    <x v="2"/>
  </r>
  <r>
    <x v="3452"/>
    <x v="336"/>
    <x v="0"/>
    <s v="21:07:52"/>
    <s v="W0419"/>
    <s v="W0165"/>
    <x v="0"/>
    <x v="2"/>
    <n v="2253.1999999999998"/>
    <n v="1.2090000000000001"/>
    <n v="2724.12"/>
    <n v="3.2309999999999999E-3"/>
    <n v="9.84"/>
    <x v="0"/>
    <x v="0"/>
  </r>
  <r>
    <x v="3453"/>
    <x v="348"/>
    <x v="10"/>
    <s v="16:53:01"/>
    <s v="W0305"/>
    <s v="W0335"/>
    <x v="0"/>
    <x v="3"/>
    <n v="2888.39"/>
    <n v="1.0032000000000001"/>
    <n v="2897.63"/>
    <n v="7.0330000000000002E-3"/>
    <n v="20.25"/>
    <x v="0"/>
    <x v="0"/>
  </r>
  <r>
    <x v="3454"/>
    <x v="22"/>
    <x v="3"/>
    <s v="14:26:28"/>
    <s v="W0438"/>
    <s v="W0502"/>
    <x v="0"/>
    <x v="3"/>
    <n v="659.76"/>
    <n v="1.1358999999999999"/>
    <n v="749.42"/>
    <n v="1.2509999999999999E-3"/>
    <n v="4.21"/>
    <x v="0"/>
    <x v="0"/>
  </r>
  <r>
    <x v="3455"/>
    <x v="147"/>
    <x v="11"/>
    <s v="21:49:57"/>
    <s v="W0085"/>
    <s v="W0161"/>
    <x v="0"/>
    <x v="3"/>
    <n v="4481.0600000000004"/>
    <n v="1.3113999999999999"/>
    <n v="5876.46"/>
    <n v="4.2690000000000002E-3"/>
    <n v="14.86"/>
    <x v="0"/>
    <x v="0"/>
  </r>
  <r>
    <x v="3456"/>
    <x v="70"/>
    <x v="0"/>
    <s v="17:02:19"/>
    <s v="W0524"/>
    <s v="W0390"/>
    <x v="0"/>
    <x v="3"/>
    <n v="3898.24"/>
    <n v="1.2229000000000001"/>
    <n v="4767.16"/>
    <n v="5.8089999999999999E-3"/>
    <n v="17.989999999999998"/>
    <x v="0"/>
    <x v="0"/>
  </r>
  <r>
    <x v="3457"/>
    <x v="277"/>
    <x v="8"/>
    <s v="13:46:54"/>
    <s v="W0252"/>
    <s v="W0071"/>
    <x v="0"/>
    <x v="3"/>
    <n v="6571.82"/>
    <n v="1.0788"/>
    <n v="7089.68"/>
    <n v="2.0279999999999999E-3"/>
    <n v="6.66"/>
    <x v="0"/>
    <x v="1"/>
  </r>
  <r>
    <x v="3458"/>
    <x v="290"/>
    <x v="8"/>
    <s v="08:29:33"/>
    <s v="W0126"/>
    <s v="W0092"/>
    <x v="0"/>
    <x v="3"/>
    <n v="242.98"/>
    <n v="1.0719000000000001"/>
    <n v="260.45"/>
    <n v="2.418E-3"/>
    <n v="7.86"/>
    <x v="0"/>
    <x v="0"/>
  </r>
  <r>
    <x v="3459"/>
    <x v="218"/>
    <x v="8"/>
    <s v="12:35:22"/>
    <s v="W0405"/>
    <s v="W0361"/>
    <x v="0"/>
    <x v="0"/>
    <n v="699.45"/>
    <n v="1.1051"/>
    <n v="772.96"/>
    <n v="2.2780000000000001E-3"/>
    <n v="6.34"/>
    <x v="0"/>
    <x v="3"/>
  </r>
  <r>
    <x v="3460"/>
    <x v="81"/>
    <x v="5"/>
    <s v="22:32:57"/>
    <s v="W0304"/>
    <s v="W0321"/>
    <x v="0"/>
    <x v="3"/>
    <n v="239.55"/>
    <n v="1.3242"/>
    <n v="317.20999999999998"/>
    <n v="5.7600000000000004E-3"/>
    <n v="20.100000000000001"/>
    <x v="0"/>
    <x v="3"/>
  </r>
  <r>
    <x v="3461"/>
    <x v="216"/>
    <x v="8"/>
    <s v="04:55:50"/>
    <s v="W0028"/>
    <s v="W0245"/>
    <x v="0"/>
    <x v="3"/>
    <n v="431.58"/>
    <n v="1.1081000000000001"/>
    <n v="478.23"/>
    <n v="1.2489999999999999E-3"/>
    <n v="3.88"/>
    <x v="0"/>
    <x v="1"/>
  </r>
  <r>
    <x v="3462"/>
    <x v="57"/>
    <x v="10"/>
    <s v="17:36:55"/>
    <s v="W0266"/>
    <s v="W0024"/>
    <x v="0"/>
    <x v="2"/>
    <n v="222.94"/>
    <n v="1.0408999999999999"/>
    <n v="232.06"/>
    <n v="2.1090000000000002E-3"/>
    <n v="7.25"/>
    <x v="0"/>
    <x v="3"/>
  </r>
  <r>
    <x v="3463"/>
    <x v="39"/>
    <x v="8"/>
    <s v="14:32:39"/>
    <s v="W0052"/>
    <s v="W0557"/>
    <x v="0"/>
    <x v="0"/>
    <n v="321.20999999999998"/>
    <n v="1.0738000000000001"/>
    <n v="344.92"/>
    <n v="3.019E-3"/>
    <n v="10.45"/>
    <x v="0"/>
    <x v="3"/>
  </r>
  <r>
    <x v="3464"/>
    <x v="19"/>
    <x v="2"/>
    <s v="06:16:30"/>
    <s v="W0511"/>
    <s v="W0403"/>
    <x v="0"/>
    <x v="0"/>
    <n v="2306.11"/>
    <n v="1.0807"/>
    <n v="2492.21"/>
    <n v="1.544E-3"/>
    <n v="5.08"/>
    <x v="0"/>
    <x v="1"/>
  </r>
  <r>
    <x v="3465"/>
    <x v="16"/>
    <x v="8"/>
    <s v="17:40:05"/>
    <s v="W0207"/>
    <s v="W0373"/>
    <x v="0"/>
    <x v="3"/>
    <n v="664.37"/>
    <n v="1.0546"/>
    <n v="700.64"/>
    <n v="8.9999999999999998E-4"/>
    <n v="2.74"/>
    <x v="0"/>
    <x v="2"/>
  </r>
  <r>
    <x v="3466"/>
    <x v="13"/>
    <x v="7"/>
    <s v="17:30:21"/>
    <s v="W0574"/>
    <s v="W0286"/>
    <x v="0"/>
    <x v="1"/>
    <n v="639.53"/>
    <n v="0.88360000000000005"/>
    <n v="565.09"/>
    <n v="1.3680000000000001E-3"/>
    <n v="4.67"/>
    <x v="0"/>
    <x v="3"/>
  </r>
  <r>
    <x v="3467"/>
    <x v="230"/>
    <x v="2"/>
    <s v="10:47:22"/>
    <s v="W0511"/>
    <s v="W0441"/>
    <x v="0"/>
    <x v="1"/>
    <n v="24230.94"/>
    <n v="1.0125"/>
    <n v="24533.83"/>
    <n v="1.098E-3"/>
    <n v="3.58"/>
    <x v="0"/>
    <x v="1"/>
  </r>
  <r>
    <x v="3468"/>
    <x v="31"/>
    <x v="4"/>
    <s v="21:02:11"/>
    <s v="W0553"/>
    <s v="W0595"/>
    <x v="0"/>
    <x v="0"/>
    <n v="1662.52"/>
    <n v="1.3958999999999999"/>
    <n v="2320.71"/>
    <n v="2.7490000000000001E-3"/>
    <n v="8.4499999999999993"/>
    <x v="0"/>
    <x v="0"/>
  </r>
  <r>
    <x v="3469"/>
    <x v="69"/>
    <x v="10"/>
    <s v="02:41:37"/>
    <s v="W0201"/>
    <s v="W0352"/>
    <x v="0"/>
    <x v="1"/>
    <n v="687.97"/>
    <n v="1.1466000000000001"/>
    <n v="788.83"/>
    <n v="4.3540000000000002E-3"/>
    <n v="13.24"/>
    <x v="0"/>
    <x v="0"/>
  </r>
  <r>
    <x v="3470"/>
    <x v="80"/>
    <x v="3"/>
    <s v="06:28:41"/>
    <s v="W0284"/>
    <s v="W0219"/>
    <x v="0"/>
    <x v="0"/>
    <n v="821.89"/>
    <n v="1.1704000000000001"/>
    <n v="961.94"/>
    <n v="2.627E-3"/>
    <n v="7.87"/>
    <x v="0"/>
    <x v="2"/>
  </r>
  <r>
    <x v="3471"/>
    <x v="327"/>
    <x v="11"/>
    <s v="17:20:00"/>
    <s v="W0357"/>
    <s v="W0485"/>
    <x v="0"/>
    <x v="3"/>
    <n v="1365.92"/>
    <n v="1.145"/>
    <n v="1563.98"/>
    <n v="1.1969999999999999E-3"/>
    <n v="3.56"/>
    <x v="0"/>
    <x v="2"/>
  </r>
  <r>
    <x v="3472"/>
    <x v="317"/>
    <x v="4"/>
    <s v="16:03:56"/>
    <s v="W0047"/>
    <s v="W0443"/>
    <x v="0"/>
    <x v="3"/>
    <n v="775.1"/>
    <n v="1.3815"/>
    <n v="1070.8"/>
    <n v="2.9970000000000001E-3"/>
    <n v="9.3699999999999992"/>
    <x v="0"/>
    <x v="0"/>
  </r>
  <r>
    <x v="3473"/>
    <x v="112"/>
    <x v="5"/>
    <s v="17:26:22"/>
    <s v="W0137"/>
    <s v="W0218"/>
    <x v="0"/>
    <x v="3"/>
    <n v="598.39"/>
    <n v="1.4147000000000001"/>
    <n v="846.54"/>
    <n v="1.9430000000000001E-3"/>
    <n v="6.08"/>
    <x v="0"/>
    <x v="2"/>
  </r>
  <r>
    <x v="3474"/>
    <x v="206"/>
    <x v="8"/>
    <s v="10:03:03"/>
    <s v="W0130"/>
    <s v="W0067"/>
    <x v="0"/>
    <x v="0"/>
    <n v="546.25"/>
    <n v="1.1492"/>
    <n v="627.75"/>
    <n v="5.509E-3"/>
    <n v="16.52"/>
    <x v="0"/>
    <x v="0"/>
  </r>
  <r>
    <x v="3475"/>
    <x v="335"/>
    <x v="10"/>
    <s v="04:31:48"/>
    <s v="W0195"/>
    <s v="W0031"/>
    <x v="0"/>
    <x v="3"/>
    <n v="2492.42"/>
    <n v="1.1875"/>
    <n v="2959.75"/>
    <n v="1.869E-3"/>
    <n v="5.81"/>
    <x v="0"/>
    <x v="2"/>
  </r>
  <r>
    <x v="3476"/>
    <x v="254"/>
    <x v="3"/>
    <s v="04:09:00"/>
    <s v="W0364"/>
    <s v="W0322"/>
    <x v="0"/>
    <x v="2"/>
    <n v="2284.77"/>
    <n v="1.1518999999999999"/>
    <n v="2631.83"/>
    <n v="1.4909999999999999E-3"/>
    <n v="4.7300000000000004"/>
    <x v="0"/>
    <x v="2"/>
  </r>
  <r>
    <x v="3477"/>
    <x v="94"/>
    <x v="3"/>
    <s v="16:23:35"/>
    <s v="W0432"/>
    <s v="W0250"/>
    <x v="0"/>
    <x v="0"/>
    <n v="342.4"/>
    <n v="1.2113"/>
    <n v="414.75"/>
    <n v="3.156E-3"/>
    <n v="10.77"/>
    <x v="0"/>
    <x v="1"/>
  </r>
  <r>
    <x v="3478"/>
    <x v="123"/>
    <x v="0"/>
    <s v="13:27:42"/>
    <s v="W0069"/>
    <s v="W0566"/>
    <x v="0"/>
    <x v="3"/>
    <n v="148.83000000000001"/>
    <n v="1.2071000000000001"/>
    <n v="179.65"/>
    <n v="1.7340000000000001E-3"/>
    <n v="5.32"/>
    <x v="0"/>
    <x v="1"/>
  </r>
  <r>
    <x v="3479"/>
    <x v="140"/>
    <x v="6"/>
    <s v="20:17:21"/>
    <s v="W0458"/>
    <s v="W0010"/>
    <x v="0"/>
    <x v="3"/>
    <n v="399.77"/>
    <n v="0.87949999999999995"/>
    <n v="351.6"/>
    <n v="2.3280000000000002E-3"/>
    <n v="7.7"/>
    <x v="0"/>
    <x v="0"/>
  </r>
  <r>
    <x v="3480"/>
    <x v="191"/>
    <x v="10"/>
    <s v="20:14:16"/>
    <s v="W0540"/>
    <s v="W0285"/>
    <x v="0"/>
    <x v="3"/>
    <n v="4665.66"/>
    <n v="1.2926"/>
    <n v="6030.83"/>
    <n v="9.5500000000000001E-4"/>
    <n v="3.09"/>
    <x v="0"/>
    <x v="0"/>
  </r>
  <r>
    <x v="3481"/>
    <x v="341"/>
    <x v="5"/>
    <s v="02:23:06"/>
    <s v="W0335"/>
    <s v="W0153"/>
    <x v="0"/>
    <x v="2"/>
    <n v="786.27"/>
    <n v="1.3291999999999999"/>
    <n v="1045.1099999999999"/>
    <n v="1.725E-3"/>
    <n v="5.74"/>
    <x v="0"/>
    <x v="1"/>
  </r>
  <r>
    <x v="3482"/>
    <x v="8"/>
    <x v="2"/>
    <s v="23:46:59"/>
    <s v="W0526"/>
    <s v="W0544"/>
    <x v="0"/>
    <x v="2"/>
    <n v="737.18"/>
    <n v="1.0411999999999999"/>
    <n v="767.55"/>
    <n v="2.4550000000000002E-3"/>
    <n v="7.69"/>
    <x v="0"/>
    <x v="0"/>
  </r>
  <r>
    <x v="3483"/>
    <x v="104"/>
    <x v="11"/>
    <s v="06:14:07"/>
    <s v="W0558"/>
    <s v="W0529"/>
    <x v="0"/>
    <x v="0"/>
    <n v="1921.42"/>
    <n v="1.0705"/>
    <n v="2056.88"/>
    <n v="2.7369999999999998E-3"/>
    <n v="8.8000000000000007"/>
    <x v="0"/>
    <x v="2"/>
  </r>
  <r>
    <x v="3484"/>
    <x v="188"/>
    <x v="1"/>
    <s v="13:50:42"/>
    <s v="W0016"/>
    <s v="W0371"/>
    <x v="0"/>
    <x v="3"/>
    <n v="258.41000000000003"/>
    <n v="1.2694000000000001"/>
    <n v="328.03"/>
    <n v="1.7489999999999999E-3"/>
    <n v="5.57"/>
    <x v="0"/>
    <x v="3"/>
  </r>
  <r>
    <x v="3485"/>
    <x v="257"/>
    <x v="2"/>
    <s v="23:50:32"/>
    <s v="W0456"/>
    <s v="W0301"/>
    <x v="0"/>
    <x v="3"/>
    <n v="1354.68"/>
    <n v="1.0201"/>
    <n v="1381.91"/>
    <n v="4.5779999999999996E-3"/>
    <n v="15.67"/>
    <x v="0"/>
    <x v="0"/>
  </r>
  <r>
    <x v="3486"/>
    <x v="242"/>
    <x v="7"/>
    <s v="06:47:39"/>
    <s v="W0510"/>
    <s v="W0146"/>
    <x v="0"/>
    <x v="4"/>
    <n v="1277.74"/>
    <n v="0.94089999999999996"/>
    <n v="1202.23"/>
    <n v="1.292E-3"/>
    <n v="4.07"/>
    <x v="0"/>
    <x v="0"/>
  </r>
  <r>
    <x v="3487"/>
    <x v="290"/>
    <x v="8"/>
    <s v="22:49:25"/>
    <s v="W0209"/>
    <s v="W0587"/>
    <x v="0"/>
    <x v="3"/>
    <n v="608.09"/>
    <n v="1.0719000000000001"/>
    <n v="651.80999999999995"/>
    <n v="3.2929999999999999E-3"/>
    <n v="9.6300000000000008"/>
    <x v="0"/>
    <x v="2"/>
  </r>
  <r>
    <x v="3488"/>
    <x v="28"/>
    <x v="6"/>
    <s v="23:38:22"/>
    <s v="W0158"/>
    <s v="W0052"/>
    <x v="0"/>
    <x v="3"/>
    <n v="390.21"/>
    <n v="0.88360000000000005"/>
    <n v="344.79"/>
    <n v="4.5069999999999997E-3"/>
    <n v="14.93"/>
    <x v="0"/>
    <x v="1"/>
  </r>
  <r>
    <x v="3489"/>
    <x v="195"/>
    <x v="3"/>
    <s v="14:18:17"/>
    <s v="W0337"/>
    <s v="W0404"/>
    <x v="0"/>
    <x v="0"/>
    <n v="4431.78"/>
    <n v="1.2225999999999999"/>
    <n v="5418.29"/>
    <n v="2.049E-3"/>
    <n v="6.74"/>
    <x v="0"/>
    <x v="0"/>
  </r>
  <r>
    <x v="3490"/>
    <x v="16"/>
    <x v="8"/>
    <s v="16:36:38"/>
    <s v="W0241"/>
    <s v="W0141"/>
    <x v="0"/>
    <x v="3"/>
    <n v="1312.19"/>
    <n v="1.0546"/>
    <n v="1383.84"/>
    <n v="9.8230000000000001E-3"/>
    <n v="32.25"/>
    <x v="0"/>
    <x v="0"/>
  </r>
  <r>
    <x v="3491"/>
    <x v="139"/>
    <x v="1"/>
    <s v="11:17:38"/>
    <s v="W0058"/>
    <s v="W0088"/>
    <x v="0"/>
    <x v="4"/>
    <n v="3463.99"/>
    <n v="1.2873000000000001"/>
    <n v="4459.1899999999996"/>
    <n v="1.248E-3"/>
    <n v="3.99"/>
    <x v="0"/>
    <x v="0"/>
  </r>
  <r>
    <x v="3492"/>
    <x v="312"/>
    <x v="0"/>
    <s v="08:39:37"/>
    <s v="W0305"/>
    <s v="W0427"/>
    <x v="0"/>
    <x v="0"/>
    <n v="738.01"/>
    <n v="1.1758999999999999"/>
    <n v="867.83"/>
    <n v="1.8749999999999999E-3"/>
    <n v="6.61"/>
    <x v="0"/>
    <x v="2"/>
  </r>
  <r>
    <x v="3493"/>
    <x v="158"/>
    <x v="11"/>
    <s v="17:13:53"/>
    <s v="W0345"/>
    <s v="W0084"/>
    <x v="0"/>
    <x v="4"/>
    <n v="5388.88"/>
    <n v="1.1375"/>
    <n v="6129.85"/>
    <n v="2.3240000000000001E-3"/>
    <n v="7.5"/>
    <x v="0"/>
    <x v="1"/>
  </r>
  <r>
    <x v="3494"/>
    <x v="290"/>
    <x v="8"/>
    <s v="08:04:30"/>
    <s v="W0014"/>
    <s v="W0243"/>
    <x v="0"/>
    <x v="2"/>
    <n v="4242.25"/>
    <n v="1.0719000000000001"/>
    <n v="4547.2700000000004"/>
    <n v="2.5249999999999999E-3"/>
    <n v="8.42"/>
    <x v="0"/>
    <x v="3"/>
  </r>
  <r>
    <x v="3495"/>
    <x v="78"/>
    <x v="10"/>
    <s v="11:25:34"/>
    <s v="W0359"/>
    <s v="W0106"/>
    <x v="0"/>
    <x v="2"/>
    <n v="1003.06"/>
    <n v="1.1306"/>
    <n v="1134.06"/>
    <n v="2.8830000000000001E-3"/>
    <n v="9.39"/>
    <x v="0"/>
    <x v="1"/>
  </r>
  <r>
    <x v="3496"/>
    <x v="144"/>
    <x v="10"/>
    <s v="20:22:09"/>
    <s v="W0377"/>
    <s v="W0355"/>
    <x v="0"/>
    <x v="2"/>
    <n v="307.89"/>
    <n v="1.2326999999999999"/>
    <n v="379.54"/>
    <n v="1.7849999999999999E-3"/>
    <n v="5.31"/>
    <x v="0"/>
    <x v="2"/>
  </r>
  <r>
    <x v="3497"/>
    <x v="315"/>
    <x v="2"/>
    <s v="17:50:25"/>
    <s v="W0243"/>
    <s v="W0021"/>
    <x v="0"/>
    <x v="0"/>
    <n v="2243.91"/>
    <n v="1.0593999999999999"/>
    <n v="2377.1999999999998"/>
    <n v="3.0360000000000001E-3"/>
    <n v="10.74"/>
    <x v="0"/>
    <x v="0"/>
  </r>
  <r>
    <x v="3498"/>
    <x v="160"/>
    <x v="1"/>
    <s v="08:30:33"/>
    <s v="W0145"/>
    <s v="W0006"/>
    <x v="0"/>
    <x v="3"/>
    <n v="176.51"/>
    <n v="1.3747"/>
    <n v="242.65"/>
    <n v="3.2989999999999998E-3"/>
    <n v="11.16"/>
    <x v="0"/>
    <x v="3"/>
  </r>
  <r>
    <x v="3499"/>
    <x v="302"/>
    <x v="10"/>
    <s v="00:28:25"/>
    <s v="W0415"/>
    <s v="W0221"/>
    <x v="0"/>
    <x v="0"/>
    <n v="633.25"/>
    <n v="1.0861000000000001"/>
    <n v="687.77"/>
    <n v="1.3439999999999999E-3"/>
    <n v="4.37"/>
    <x v="0"/>
    <x v="2"/>
  </r>
  <r>
    <x v="3500"/>
    <x v="64"/>
    <x v="7"/>
    <s v="17:14:27"/>
    <s v="W0394"/>
    <s v="W0087"/>
    <x v="0"/>
    <x v="3"/>
    <n v="1365.58"/>
    <n v="0.83440000000000003"/>
    <n v="1139.44"/>
    <n v="3.2179999999999999E-3"/>
    <n v="9.93"/>
    <x v="0"/>
    <x v="1"/>
  </r>
  <r>
    <x v="3501"/>
    <x v="250"/>
    <x v="5"/>
    <s v="02:47:08"/>
    <s v="W0358"/>
    <s v="W0453"/>
    <x v="0"/>
    <x v="0"/>
    <n v="1060.48"/>
    <n v="1.3947000000000001"/>
    <n v="1479.05"/>
    <n v="2.9030000000000002E-3"/>
    <n v="10.16"/>
    <x v="0"/>
    <x v="0"/>
  </r>
  <r>
    <x v="3502"/>
    <x v="163"/>
    <x v="1"/>
    <s v="01:21:25"/>
    <s v="W0576"/>
    <s v="W0342"/>
    <x v="0"/>
    <x v="0"/>
    <n v="14249.45"/>
    <n v="1.3624000000000001"/>
    <n v="19413.45"/>
    <n v="3.7309999999999999E-3"/>
    <n v="10.96"/>
    <x v="0"/>
    <x v="0"/>
  </r>
  <r>
    <x v="3503"/>
    <x v="207"/>
    <x v="4"/>
    <s v="10:00:27"/>
    <s v="W0158"/>
    <s v="W0393"/>
    <x v="0"/>
    <x v="3"/>
    <n v="1805.96"/>
    <n v="1.3996"/>
    <n v="2527.62"/>
    <n v="1.9740000000000001E-3"/>
    <n v="6.23"/>
    <x v="0"/>
    <x v="2"/>
  </r>
  <r>
    <x v="3504"/>
    <x v="299"/>
    <x v="9"/>
    <s v="03:16:42"/>
    <s v="W0018"/>
    <s v="W0352"/>
    <x v="0"/>
    <x v="3"/>
    <n v="1951.05"/>
    <n v="0.99060000000000004"/>
    <n v="1932.71"/>
    <n v="6.2100000000000002E-4"/>
    <n v="2.0499999999999998"/>
    <x v="0"/>
    <x v="1"/>
  </r>
  <r>
    <x v="3505"/>
    <x v="287"/>
    <x v="2"/>
    <s v="21:54:59"/>
    <s v="W0561"/>
    <s v="W0246"/>
    <x v="0"/>
    <x v="3"/>
    <n v="1647.21"/>
    <n v="0.99960000000000004"/>
    <n v="1646.55"/>
    <n v="6.0499999999999996E-4"/>
    <n v="2.1"/>
    <x v="0"/>
    <x v="0"/>
  </r>
  <r>
    <x v="3506"/>
    <x v="334"/>
    <x v="3"/>
    <s v="05:19:00"/>
    <s v="W0568"/>
    <s v="W0113"/>
    <x v="0"/>
    <x v="1"/>
    <n v="2239.7199999999998"/>
    <n v="1.1566000000000001"/>
    <n v="2590.46"/>
    <n v="2.31E-3"/>
    <n v="7.51"/>
    <x v="0"/>
    <x v="1"/>
  </r>
  <r>
    <x v="3507"/>
    <x v="123"/>
    <x v="0"/>
    <s v="15:28:39"/>
    <s v="W0347"/>
    <s v="W0583"/>
    <x v="0"/>
    <x v="2"/>
    <n v="1892.16"/>
    <n v="1.2071000000000001"/>
    <n v="2284.0300000000002"/>
    <n v="1.5640000000000001E-3"/>
    <n v="4.91"/>
    <x v="0"/>
    <x v="0"/>
  </r>
  <r>
    <x v="3508"/>
    <x v="38"/>
    <x v="11"/>
    <s v="00:32:39"/>
    <s v="W0058"/>
    <s v="W0158"/>
    <x v="0"/>
    <x v="2"/>
    <n v="1214.69"/>
    <n v="1.0329999999999999"/>
    <n v="1254.77"/>
    <n v="2.9129999999999998E-3"/>
    <n v="8.8699999999999992"/>
    <x v="0"/>
    <x v="3"/>
  </r>
  <r>
    <x v="3509"/>
    <x v="224"/>
    <x v="6"/>
    <s v="12:37:10"/>
    <s v="W0155"/>
    <s v="W0237"/>
    <x v="0"/>
    <x v="3"/>
    <n v="507.76"/>
    <n v="0.84860000000000002"/>
    <n v="430.89"/>
    <n v="2.1389999999999998E-3"/>
    <n v="6.88"/>
    <x v="0"/>
    <x v="3"/>
  </r>
  <r>
    <x v="3510"/>
    <x v="204"/>
    <x v="7"/>
    <s v="20:33:21"/>
    <s v="W0567"/>
    <s v="W0243"/>
    <x v="0"/>
    <x v="3"/>
    <n v="6810.41"/>
    <n v="0.82299999999999995"/>
    <n v="5604.97"/>
    <n v="1.9449999999999999E-3"/>
    <n v="6.19"/>
    <x v="0"/>
    <x v="0"/>
  </r>
  <r>
    <x v="3511"/>
    <x v="95"/>
    <x v="5"/>
    <s v="23:36:01"/>
    <s v="W0487"/>
    <s v="W0166"/>
    <x v="0"/>
    <x v="3"/>
    <n v="868.08"/>
    <n v="1.3433999999999999"/>
    <n v="1166.18"/>
    <n v="3.2989999999999998E-3"/>
    <n v="10.119999999999999"/>
    <x v="0"/>
    <x v="2"/>
  </r>
  <r>
    <x v="3512"/>
    <x v="259"/>
    <x v="10"/>
    <s v="23:06:41"/>
    <s v="W0531"/>
    <s v="W0034"/>
    <x v="0"/>
    <x v="0"/>
    <n v="181.51"/>
    <n v="1.0021"/>
    <n v="181.89"/>
    <n v="2.3530000000000001E-3"/>
    <n v="7.99"/>
    <x v="0"/>
    <x v="0"/>
  </r>
  <r>
    <x v="3513"/>
    <x v="51"/>
    <x v="3"/>
    <s v="22:45:32"/>
    <s v="W0487"/>
    <s v="W0255"/>
    <x v="0"/>
    <x v="0"/>
    <n v="100.63"/>
    <n v="1.1551"/>
    <n v="116.24"/>
    <n v="2.0379999999999999E-3"/>
    <n v="6.49"/>
    <x v="0"/>
    <x v="0"/>
  </r>
  <r>
    <x v="3514"/>
    <x v="21"/>
    <x v="4"/>
    <s v="07:18:05"/>
    <s v="W0151"/>
    <s v="W0302"/>
    <x v="0"/>
    <x v="2"/>
    <n v="590.51"/>
    <n v="1.4119999999999999"/>
    <n v="833.8"/>
    <n v="1.2440000000000001E-3"/>
    <n v="3.89"/>
    <x v="0"/>
    <x v="2"/>
  </r>
  <r>
    <x v="3515"/>
    <x v="233"/>
    <x v="8"/>
    <s v="20:41:31"/>
    <s v="W0359"/>
    <s v="W0220"/>
    <x v="0"/>
    <x v="2"/>
    <n v="1509.72"/>
    <n v="1.1200000000000001"/>
    <n v="1690.89"/>
    <n v="1.3910000000000001E-3"/>
    <n v="4.29"/>
    <x v="0"/>
    <x v="2"/>
  </r>
  <r>
    <x v="3516"/>
    <x v="362"/>
    <x v="9"/>
    <s v="06:55:48"/>
    <s v="W0368"/>
    <s v="W0032"/>
    <x v="0"/>
    <x v="3"/>
    <n v="1613.47"/>
    <n v="0.89019999999999999"/>
    <n v="1436.31"/>
    <n v="2.5339999999999998E-3"/>
    <n v="7.78"/>
    <x v="0"/>
    <x v="0"/>
  </r>
  <r>
    <x v="3517"/>
    <x v="92"/>
    <x v="10"/>
    <s v="21:35:57"/>
    <s v="W0047"/>
    <s v="W0509"/>
    <x v="0"/>
    <x v="4"/>
    <n v="163.77000000000001"/>
    <n v="1.0298"/>
    <n v="168.65"/>
    <n v="2.826E-3"/>
    <n v="9.61"/>
    <x v="0"/>
    <x v="0"/>
  </r>
  <r>
    <x v="3518"/>
    <x v="106"/>
    <x v="1"/>
    <s v="08:56:26"/>
    <s v="W0207"/>
    <s v="W0482"/>
    <x v="0"/>
    <x v="2"/>
    <n v="5055.13"/>
    <n v="1.1032"/>
    <n v="5576.82"/>
    <n v="5.8050000000000003E-3"/>
    <n v="19.64"/>
    <x v="0"/>
    <x v="2"/>
  </r>
  <r>
    <x v="3519"/>
    <x v="327"/>
    <x v="11"/>
    <s v="20:36:41"/>
    <s v="W0450"/>
    <s v="W0233"/>
    <x v="0"/>
    <x v="2"/>
    <n v="1504.96"/>
    <n v="1.145"/>
    <n v="1723.18"/>
    <n v="3.31E-3"/>
    <n v="11.12"/>
    <x v="0"/>
    <x v="3"/>
  </r>
  <r>
    <x v="3520"/>
    <x v="338"/>
    <x v="7"/>
    <s v="18:44:27"/>
    <s v="W0483"/>
    <s v="W0215"/>
    <x v="0"/>
    <x v="3"/>
    <n v="1247.21"/>
    <n v="0.8962"/>
    <n v="1117.75"/>
    <n v="1.575E-3"/>
    <n v="5.2"/>
    <x v="0"/>
    <x v="0"/>
  </r>
  <r>
    <x v="3521"/>
    <x v="83"/>
    <x v="2"/>
    <s v="18:03:34"/>
    <s v="W0570"/>
    <s v="W0242"/>
    <x v="0"/>
    <x v="1"/>
    <n v="6193.98"/>
    <n v="1.1117999999999999"/>
    <n v="6886.47"/>
    <n v="3.7320000000000001E-3"/>
    <n v="12.3"/>
    <x v="0"/>
    <x v="2"/>
  </r>
  <r>
    <x v="3522"/>
    <x v="137"/>
    <x v="3"/>
    <s v="22:55:39"/>
    <s v="W0143"/>
    <s v="W0245"/>
    <x v="0"/>
    <x v="0"/>
    <n v="2411.12"/>
    <n v="1.1357999999999999"/>
    <n v="2738.55"/>
    <n v="5.0169999999999998E-3"/>
    <n v="17.16"/>
    <x v="0"/>
    <x v="0"/>
  </r>
  <r>
    <x v="3523"/>
    <x v="156"/>
    <x v="10"/>
    <s v="04:22:46"/>
    <s v="W0400"/>
    <s v="W0020"/>
    <x v="0"/>
    <x v="3"/>
    <n v="3530.35"/>
    <n v="1.0283"/>
    <n v="3630.26"/>
    <n v="3.2799999999999999E-3"/>
    <n v="10.11"/>
    <x v="0"/>
    <x v="0"/>
  </r>
  <r>
    <x v="3524"/>
    <x v="136"/>
    <x v="6"/>
    <s v="13:45:59"/>
    <s v="W0097"/>
    <s v="W0210"/>
    <x v="0"/>
    <x v="2"/>
    <n v="483.1"/>
    <n v="0.82410000000000005"/>
    <n v="398.12"/>
    <n v="1.325E-3"/>
    <n v="3.95"/>
    <x v="0"/>
    <x v="0"/>
  </r>
  <r>
    <x v="3525"/>
    <x v="164"/>
    <x v="8"/>
    <s v="04:42:22"/>
    <s v="W0047"/>
    <s v="W0426"/>
    <x v="0"/>
    <x v="3"/>
    <n v="2226.66"/>
    <n v="1.1435"/>
    <n v="2546.19"/>
    <n v="6.489E-3"/>
    <n v="22.68"/>
    <x v="0"/>
    <x v="0"/>
  </r>
  <r>
    <x v="3526"/>
    <x v="321"/>
    <x v="3"/>
    <s v="17:30:45"/>
    <s v="W0191"/>
    <s v="W0072"/>
    <x v="0"/>
    <x v="1"/>
    <n v="8042.59"/>
    <n v="1.1052999999999999"/>
    <n v="8889.4699999999993"/>
    <n v="7.894E-3"/>
    <n v="24.26"/>
    <x v="0"/>
    <x v="0"/>
  </r>
  <r>
    <x v="3527"/>
    <x v="114"/>
    <x v="4"/>
    <s v="20:37:59"/>
    <s v="W0140"/>
    <s v="W0178"/>
    <x v="0"/>
    <x v="1"/>
    <n v="2684.89"/>
    <n v="1.3348"/>
    <n v="3583.79"/>
    <n v="6.5200000000000002E-4"/>
    <n v="2.2799999999999998"/>
    <x v="0"/>
    <x v="0"/>
  </r>
  <r>
    <x v="3528"/>
    <x v="221"/>
    <x v="3"/>
    <s v="06:09:48"/>
    <s v="W0231"/>
    <s v="W0523"/>
    <x v="0"/>
    <x v="0"/>
    <n v="816.73"/>
    <n v="1.1258999999999999"/>
    <n v="919.56"/>
    <n v="2.117E-3"/>
    <n v="6.87"/>
    <x v="1"/>
    <x v="0"/>
  </r>
  <r>
    <x v="3529"/>
    <x v="292"/>
    <x v="4"/>
    <s v="23:29:06"/>
    <s v="W0340"/>
    <s v="W0299"/>
    <x v="0"/>
    <x v="3"/>
    <n v="1342.89"/>
    <n v="1.4518"/>
    <n v="1949.61"/>
    <n v="1.5280000000000001E-3"/>
    <n v="4.76"/>
    <x v="0"/>
    <x v="0"/>
  </r>
  <r>
    <x v="3530"/>
    <x v="103"/>
    <x v="10"/>
    <s v="08:08:18"/>
    <s v="W0491"/>
    <s v="W0266"/>
    <x v="0"/>
    <x v="0"/>
    <n v="2271.1799999999998"/>
    <n v="1.2319"/>
    <n v="2797.87"/>
    <n v="5.4279999999999997E-3"/>
    <n v="16.79"/>
    <x v="0"/>
    <x v="0"/>
  </r>
  <r>
    <x v="3531"/>
    <x v="141"/>
    <x v="3"/>
    <s v="17:11:25"/>
    <s v="W0049"/>
    <s v="W0520"/>
    <x v="0"/>
    <x v="3"/>
    <n v="3275.78"/>
    <n v="1.1592"/>
    <n v="3797.28"/>
    <n v="2.5899999999999999E-3"/>
    <n v="8.35"/>
    <x v="0"/>
    <x v="0"/>
  </r>
  <r>
    <x v="3532"/>
    <x v="132"/>
    <x v="8"/>
    <s v="04:52:02"/>
    <s v="W0453"/>
    <s v="W0495"/>
    <x v="0"/>
    <x v="3"/>
    <n v="110.61"/>
    <n v="1.0469999999999999"/>
    <n v="115.81"/>
    <n v="1.7279999999999999E-3"/>
    <n v="5.33"/>
    <x v="0"/>
    <x v="2"/>
  </r>
  <r>
    <x v="3533"/>
    <x v="290"/>
    <x v="8"/>
    <s v="01:44:13"/>
    <s v="W0316"/>
    <s v="W0275"/>
    <x v="0"/>
    <x v="0"/>
    <n v="1081.24"/>
    <n v="1.0719000000000001"/>
    <n v="1158.98"/>
    <n v="1.6440000000000001E-3"/>
    <n v="5.28"/>
    <x v="0"/>
    <x v="1"/>
  </r>
  <r>
    <x v="3534"/>
    <x v="207"/>
    <x v="4"/>
    <s v="20:30:48"/>
    <s v="W0322"/>
    <s v="W0053"/>
    <x v="0"/>
    <x v="3"/>
    <n v="1414.13"/>
    <n v="1.3996"/>
    <n v="1979.22"/>
    <n v="1.32E-3"/>
    <n v="4.3499999999999996"/>
    <x v="0"/>
    <x v="1"/>
  </r>
  <r>
    <x v="3535"/>
    <x v="274"/>
    <x v="2"/>
    <s v="07:33:47"/>
    <s v="W0087"/>
    <s v="W0400"/>
    <x v="0"/>
    <x v="2"/>
    <n v="969.86"/>
    <n v="1.0353000000000001"/>
    <n v="1004.1"/>
    <n v="1.1560000000000001E-2"/>
    <n v="38.119999999999997"/>
    <x v="0"/>
    <x v="0"/>
  </r>
  <r>
    <x v="3536"/>
    <x v="123"/>
    <x v="0"/>
    <s v="14:56:33"/>
    <s v="W0474"/>
    <s v="W0414"/>
    <x v="0"/>
    <x v="3"/>
    <n v="1231.6199999999999"/>
    <n v="1.2071000000000001"/>
    <n v="1486.69"/>
    <n v="2.2850000000000001E-3"/>
    <n v="6.78"/>
    <x v="0"/>
    <x v="3"/>
  </r>
  <r>
    <x v="3537"/>
    <x v="189"/>
    <x v="10"/>
    <s v="10:58:03"/>
    <s v="W0282"/>
    <s v="W0489"/>
    <x v="0"/>
    <x v="1"/>
    <n v="2043.62"/>
    <n v="1.0362"/>
    <n v="2117.6"/>
    <n v="1.848E-3"/>
    <n v="6.17"/>
    <x v="0"/>
    <x v="0"/>
  </r>
  <r>
    <x v="3538"/>
    <x v="16"/>
    <x v="8"/>
    <s v="12:21:15"/>
    <s v="W0074"/>
    <s v="W0502"/>
    <x v="0"/>
    <x v="3"/>
    <n v="561.09"/>
    <n v="1.0546"/>
    <n v="591.73"/>
    <n v="8.1700000000000002E-4"/>
    <n v="2.88"/>
    <x v="0"/>
    <x v="0"/>
  </r>
  <r>
    <x v="3539"/>
    <x v="103"/>
    <x v="10"/>
    <s v="18:04:08"/>
    <s v="W0453"/>
    <s v="W0307"/>
    <x v="0"/>
    <x v="0"/>
    <n v="691.84"/>
    <n v="1.2319"/>
    <n v="852.28"/>
    <n v="2.8969999999999998E-3"/>
    <n v="9.84"/>
    <x v="0"/>
    <x v="3"/>
  </r>
  <r>
    <x v="3540"/>
    <x v="256"/>
    <x v="1"/>
    <s v="20:04:57"/>
    <s v="W0047"/>
    <s v="W0417"/>
    <x v="0"/>
    <x v="2"/>
    <n v="409.7"/>
    <n v="1.0966"/>
    <n v="449.28"/>
    <n v="1.194E-3"/>
    <n v="3.73"/>
    <x v="0"/>
    <x v="2"/>
  </r>
  <r>
    <x v="3541"/>
    <x v="283"/>
    <x v="1"/>
    <s v="07:59:14"/>
    <s v="W0588"/>
    <s v="W0509"/>
    <x v="0"/>
    <x v="3"/>
    <n v="659.78"/>
    <n v="1.3112999999999999"/>
    <n v="865.17"/>
    <n v="3.2200000000000002E-3"/>
    <n v="10.48"/>
    <x v="0"/>
    <x v="0"/>
  </r>
  <r>
    <x v="3542"/>
    <x v="99"/>
    <x v="1"/>
    <s v="23:53:29"/>
    <s v="W0096"/>
    <s v="W0530"/>
    <x v="0"/>
    <x v="2"/>
    <n v="8167.58"/>
    <n v="1.0157"/>
    <n v="8295.81"/>
    <n v="1.6540000000000001E-3"/>
    <n v="5.29"/>
    <x v="0"/>
    <x v="3"/>
  </r>
  <r>
    <x v="3543"/>
    <x v="136"/>
    <x v="6"/>
    <s v="08:05:33"/>
    <s v="W0031"/>
    <s v="W0006"/>
    <x v="0"/>
    <x v="2"/>
    <n v="2465.2199999999998"/>
    <n v="0.82410000000000005"/>
    <n v="2031.59"/>
    <n v="5.2119999999999996E-3"/>
    <n v="15.95"/>
    <x v="0"/>
    <x v="1"/>
  </r>
  <r>
    <x v="3544"/>
    <x v="363"/>
    <x v="9"/>
    <s v="20:42:15"/>
    <s v="W0534"/>
    <s v="W0422"/>
    <x v="0"/>
    <x v="2"/>
    <n v="757.55"/>
    <n v="1.0548"/>
    <n v="799.06"/>
    <n v="1.469E-3"/>
    <n v="4.51"/>
    <x v="0"/>
    <x v="1"/>
  </r>
  <r>
    <x v="3545"/>
    <x v="318"/>
    <x v="1"/>
    <s v="07:46:26"/>
    <s v="W0017"/>
    <s v="W0451"/>
    <x v="0"/>
    <x v="0"/>
    <n v="627.88"/>
    <n v="1.2248000000000001"/>
    <n v="769.03"/>
    <n v="2.0839999999999999E-3"/>
    <n v="6.6"/>
    <x v="0"/>
    <x v="0"/>
  </r>
  <r>
    <x v="3546"/>
    <x v="234"/>
    <x v="2"/>
    <s v="18:22:03"/>
    <s v="W0212"/>
    <s v="W0427"/>
    <x v="0"/>
    <x v="2"/>
    <n v="1272.97"/>
    <n v="1.0221"/>
    <n v="1301.0999999999999"/>
    <n v="3.8779999999999999E-3"/>
    <n v="11.91"/>
    <x v="0"/>
    <x v="3"/>
  </r>
  <r>
    <x v="3547"/>
    <x v="325"/>
    <x v="9"/>
    <s v="13:30:06"/>
    <s v="W0235"/>
    <s v="W0390"/>
    <x v="0"/>
    <x v="0"/>
    <n v="538.09"/>
    <n v="0.93"/>
    <n v="500.42"/>
    <n v="3.6979999999999999E-3"/>
    <n v="12.28"/>
    <x v="0"/>
    <x v="2"/>
  </r>
  <r>
    <x v="3548"/>
    <x v="26"/>
    <x v="10"/>
    <s v="03:27:20"/>
    <s v="W0392"/>
    <s v="W0334"/>
    <x v="0"/>
    <x v="0"/>
    <n v="6174.07"/>
    <n v="1.1126"/>
    <n v="6869.27"/>
    <n v="2.8939999999999999E-3"/>
    <n v="8.99"/>
    <x v="0"/>
    <x v="1"/>
  </r>
  <r>
    <x v="3549"/>
    <x v="262"/>
    <x v="0"/>
    <s v="02:06:49"/>
    <s v="W0354"/>
    <s v="W0448"/>
    <x v="0"/>
    <x v="2"/>
    <n v="1788"/>
    <n v="1.2088000000000001"/>
    <n v="2161.33"/>
    <n v="2.9120000000000001E-3"/>
    <n v="8.94"/>
    <x v="1"/>
    <x v="0"/>
  </r>
  <r>
    <x v="3550"/>
    <x v="232"/>
    <x v="2"/>
    <s v="16:39:24"/>
    <s v="W0305"/>
    <s v="W0338"/>
    <x v="0"/>
    <x v="3"/>
    <n v="197.07"/>
    <n v="1.0311999999999999"/>
    <n v="203.22"/>
    <n v="1.8890000000000001E-3"/>
    <n v="6.05"/>
    <x v="0"/>
    <x v="0"/>
  </r>
  <r>
    <x v="3551"/>
    <x v="314"/>
    <x v="0"/>
    <s v="05:44:19"/>
    <s v="W0599"/>
    <s v="W0088"/>
    <x v="0"/>
    <x v="3"/>
    <n v="208.58"/>
    <n v="1.2438"/>
    <n v="259.43"/>
    <n v="1.2979999999999999E-3"/>
    <n v="4.47"/>
    <x v="0"/>
    <x v="0"/>
  </r>
  <r>
    <x v="3552"/>
    <x v="233"/>
    <x v="8"/>
    <s v="23:13:01"/>
    <s v="W0550"/>
    <s v="W0269"/>
    <x v="0"/>
    <x v="0"/>
    <n v="346.37"/>
    <n v="1.1200000000000001"/>
    <n v="387.93"/>
    <n v="2.153E-3"/>
    <n v="6.5"/>
    <x v="0"/>
    <x v="2"/>
  </r>
  <r>
    <x v="3553"/>
    <x v="70"/>
    <x v="0"/>
    <s v="16:42:45"/>
    <s v="W0565"/>
    <s v="W0065"/>
    <x v="0"/>
    <x v="3"/>
    <n v="817.18"/>
    <n v="1.2229000000000001"/>
    <n v="999.33"/>
    <n v="1.9040000000000001E-3"/>
    <n v="5.34"/>
    <x v="0"/>
    <x v="1"/>
  </r>
  <r>
    <x v="3554"/>
    <x v="8"/>
    <x v="2"/>
    <s v="22:02:46"/>
    <s v="W0540"/>
    <s v="W0064"/>
    <x v="0"/>
    <x v="3"/>
    <n v="178.46"/>
    <n v="1.0411999999999999"/>
    <n v="185.81"/>
    <n v="2.8600000000000001E-3"/>
    <n v="9.0399999999999991"/>
    <x v="0"/>
    <x v="2"/>
  </r>
  <r>
    <x v="3555"/>
    <x v="96"/>
    <x v="3"/>
    <s v="13:55:40"/>
    <s v="W0589"/>
    <s v="W0270"/>
    <x v="0"/>
    <x v="0"/>
    <n v="1501.76"/>
    <n v="1.1928000000000001"/>
    <n v="1791.3"/>
    <n v="3.0829999999999998E-3"/>
    <n v="10.11"/>
    <x v="0"/>
    <x v="1"/>
  </r>
  <r>
    <x v="3556"/>
    <x v="102"/>
    <x v="6"/>
    <s v="00:11:13"/>
    <s v="W0509"/>
    <s v="W0377"/>
    <x v="0"/>
    <x v="0"/>
    <n v="816.36"/>
    <n v="0.89129999999999998"/>
    <n v="727.62"/>
    <n v="2.042E-3"/>
    <n v="6.19"/>
    <x v="0"/>
    <x v="1"/>
  </r>
  <r>
    <x v="3557"/>
    <x v="359"/>
    <x v="2"/>
    <s v="15:15:02"/>
    <s v="W0395"/>
    <s v="W0329"/>
    <x v="0"/>
    <x v="3"/>
    <n v="514.83000000000004"/>
    <n v="1.0357000000000001"/>
    <n v="533.21"/>
    <n v="3.4060000000000002E-3"/>
    <n v="11.02"/>
    <x v="0"/>
    <x v="1"/>
  </r>
  <r>
    <x v="3558"/>
    <x v="33"/>
    <x v="6"/>
    <s v="08:49:54"/>
    <s v="W0431"/>
    <s v="W0518"/>
    <x v="0"/>
    <x v="1"/>
    <n v="2827.54"/>
    <n v="0.85409999999999997"/>
    <n v="2415"/>
    <n v="2.3830000000000001E-3"/>
    <n v="7.55"/>
    <x v="0"/>
    <x v="0"/>
  </r>
  <r>
    <x v="3559"/>
    <x v="227"/>
    <x v="0"/>
    <s v="05:08:26"/>
    <s v="W0562"/>
    <s v="W0421"/>
    <x v="0"/>
    <x v="3"/>
    <n v="13192.41"/>
    <n v="1.2172000000000001"/>
    <n v="16057.8"/>
    <n v="2.728E-3"/>
    <n v="8.74"/>
    <x v="0"/>
    <x v="0"/>
  </r>
  <r>
    <x v="3560"/>
    <x v="310"/>
    <x v="3"/>
    <s v="16:42:16"/>
    <s v="W0177"/>
    <s v="W0313"/>
    <x v="0"/>
    <x v="1"/>
    <n v="1057.79"/>
    <n v="1.1548"/>
    <n v="1221.54"/>
    <n v="2.2079999999999999E-3"/>
    <n v="7.17"/>
    <x v="0"/>
    <x v="1"/>
  </r>
  <r>
    <x v="3561"/>
    <x v="256"/>
    <x v="1"/>
    <s v="16:20:38"/>
    <s v="W0406"/>
    <s v="W0309"/>
    <x v="0"/>
    <x v="0"/>
    <n v="8892.5300000000007"/>
    <n v="1.0966"/>
    <n v="9751.5499999999993"/>
    <n v="3.065E-3"/>
    <n v="10"/>
    <x v="0"/>
    <x v="3"/>
  </r>
  <r>
    <x v="3562"/>
    <x v="230"/>
    <x v="2"/>
    <s v="22:30:21"/>
    <s v="W0301"/>
    <s v="W0189"/>
    <x v="0"/>
    <x v="2"/>
    <n v="703.04"/>
    <n v="1.0125"/>
    <n v="711.83"/>
    <n v="2.101E-3"/>
    <n v="6.45"/>
    <x v="0"/>
    <x v="2"/>
  </r>
  <r>
    <x v="3563"/>
    <x v="2"/>
    <x v="2"/>
    <s v="04:04:33"/>
    <s v="W0445"/>
    <s v="W0042"/>
    <x v="0"/>
    <x v="3"/>
    <n v="554.08000000000004"/>
    <n v="1.0402"/>
    <n v="576.35"/>
    <n v="1.6670000000000001E-3"/>
    <n v="5.73"/>
    <x v="0"/>
    <x v="3"/>
  </r>
  <r>
    <x v="3564"/>
    <x v="28"/>
    <x v="6"/>
    <s v="01:07:00"/>
    <s v="W0127"/>
    <s v="W0590"/>
    <x v="0"/>
    <x v="0"/>
    <n v="520.89"/>
    <n v="0.88360000000000005"/>
    <n v="460.26"/>
    <n v="3.101E-3"/>
    <n v="10.130000000000001"/>
    <x v="0"/>
    <x v="0"/>
  </r>
  <r>
    <x v="3565"/>
    <x v="126"/>
    <x v="4"/>
    <s v="19:40:44"/>
    <s v="W0349"/>
    <s v="W0320"/>
    <x v="0"/>
    <x v="4"/>
    <n v="6408.32"/>
    <n v="1.4398"/>
    <n v="9226.7000000000007"/>
    <n v="2.0110000000000002E-3"/>
    <n v="6.61"/>
    <x v="0"/>
    <x v="0"/>
  </r>
  <r>
    <x v="3566"/>
    <x v="346"/>
    <x v="5"/>
    <s v="15:07:05"/>
    <s v="W0021"/>
    <s v="W0445"/>
    <x v="0"/>
    <x v="2"/>
    <n v="1062.49"/>
    <n v="1.3758999999999999"/>
    <n v="1461.88"/>
    <n v="2.5820000000000001E-3"/>
    <n v="9.33"/>
    <x v="0"/>
    <x v="0"/>
  </r>
  <r>
    <x v="3567"/>
    <x v="240"/>
    <x v="8"/>
    <s v="18:35:02"/>
    <s v="W0420"/>
    <s v="W0374"/>
    <x v="0"/>
    <x v="2"/>
    <n v="709.13"/>
    <n v="1.1575"/>
    <n v="820.82"/>
    <n v="2.7339999999999999E-3"/>
    <n v="9.58"/>
    <x v="0"/>
    <x v="2"/>
  </r>
  <r>
    <x v="3568"/>
    <x v="167"/>
    <x v="4"/>
    <s v="20:44:33"/>
    <s v="W0152"/>
    <s v="W0286"/>
    <x v="0"/>
    <x v="3"/>
    <n v="62.88"/>
    <n v="1.4756"/>
    <n v="92.79"/>
    <n v="9.9400000000000009E-4"/>
    <n v="3.21"/>
    <x v="0"/>
    <x v="0"/>
  </r>
  <r>
    <x v="3569"/>
    <x v="358"/>
    <x v="4"/>
    <s v="06:24:07"/>
    <s v="W0160"/>
    <s v="W0171"/>
    <x v="0"/>
    <x v="2"/>
    <n v="214.11"/>
    <n v="1.4388000000000001"/>
    <n v="308.06"/>
    <n v="1.771E-3"/>
    <n v="5.62"/>
    <x v="0"/>
    <x v="0"/>
  </r>
  <r>
    <x v="3570"/>
    <x v="362"/>
    <x v="9"/>
    <s v="14:41:26"/>
    <s v="W0480"/>
    <s v="W0263"/>
    <x v="0"/>
    <x v="0"/>
    <n v="3540.48"/>
    <n v="0.89019999999999999"/>
    <n v="3151.74"/>
    <n v="1.1529999999999999E-3"/>
    <n v="3.73"/>
    <x v="0"/>
    <x v="2"/>
  </r>
  <r>
    <x v="3571"/>
    <x v="23"/>
    <x v="2"/>
    <s v="15:08:14"/>
    <s v="W0443"/>
    <s v="W0535"/>
    <x v="0"/>
    <x v="0"/>
    <n v="4788.8599999999997"/>
    <n v="0.96909999999999996"/>
    <n v="4640.88"/>
    <n v="2.5270000000000002E-3"/>
    <n v="7.42"/>
    <x v="0"/>
    <x v="0"/>
  </r>
  <r>
    <x v="3572"/>
    <x v="241"/>
    <x v="9"/>
    <s v="23:34:42"/>
    <s v="W0096"/>
    <s v="W0142"/>
    <x v="0"/>
    <x v="3"/>
    <n v="5431.6"/>
    <n v="0.94030000000000002"/>
    <n v="5107.33"/>
    <n v="1.1329999999999999E-3"/>
    <n v="3.83"/>
    <x v="0"/>
    <x v="0"/>
  </r>
  <r>
    <x v="3573"/>
    <x v="65"/>
    <x v="5"/>
    <s v="10:00:08"/>
    <s v="W0352"/>
    <s v="W0148"/>
    <x v="0"/>
    <x v="0"/>
    <n v="334.98"/>
    <n v="1.3537999999999999"/>
    <n v="453.5"/>
    <n v="1.0820000000000001E-3"/>
    <n v="3.3"/>
    <x v="0"/>
    <x v="3"/>
  </r>
  <r>
    <x v="3574"/>
    <x v="319"/>
    <x v="4"/>
    <s v="16:48:16"/>
    <s v="W0075"/>
    <s v="W0440"/>
    <x v="0"/>
    <x v="0"/>
    <n v="2148.1799999999998"/>
    <n v="1.4630000000000001"/>
    <n v="3142.79"/>
    <n v="2.9949999999999998E-3"/>
    <n v="9.65"/>
    <x v="0"/>
    <x v="1"/>
  </r>
  <r>
    <x v="3575"/>
    <x v="154"/>
    <x v="0"/>
    <s v="20:48:56"/>
    <s v="W0594"/>
    <s v="W0593"/>
    <x v="0"/>
    <x v="0"/>
    <n v="416.35"/>
    <n v="1.2830999999999999"/>
    <n v="534.22"/>
    <n v="3.9259999999999998E-3"/>
    <n v="13.26"/>
    <x v="0"/>
    <x v="1"/>
  </r>
  <r>
    <x v="3576"/>
    <x v="103"/>
    <x v="10"/>
    <s v="06:51:06"/>
    <s v="W0359"/>
    <s v="W0416"/>
    <x v="0"/>
    <x v="1"/>
    <n v="10499.84"/>
    <n v="1.2319"/>
    <n v="12934.75"/>
    <n v="1.374E-3"/>
    <n v="4.45"/>
    <x v="0"/>
    <x v="0"/>
  </r>
  <r>
    <x v="3577"/>
    <x v="123"/>
    <x v="0"/>
    <s v="01:30:06"/>
    <s v="W0133"/>
    <s v="W0025"/>
    <x v="0"/>
    <x v="3"/>
    <n v="2798.66"/>
    <n v="1.2071000000000001"/>
    <n v="3378.26"/>
    <n v="2.1259999999999999E-3"/>
    <n v="6.47"/>
    <x v="0"/>
    <x v="0"/>
  </r>
  <r>
    <x v="3578"/>
    <x v="33"/>
    <x v="6"/>
    <s v="23:41:04"/>
    <s v="W0400"/>
    <s v="W0094"/>
    <x v="0"/>
    <x v="4"/>
    <n v="2387.89"/>
    <n v="0.85409999999999997"/>
    <n v="2039.5"/>
    <n v="1.4040000000000001E-3"/>
    <n v="4.2"/>
    <x v="0"/>
    <x v="3"/>
  </r>
  <r>
    <x v="3579"/>
    <x v="135"/>
    <x v="9"/>
    <s v="07:08:27"/>
    <s v="W0139"/>
    <s v="W0305"/>
    <x v="0"/>
    <x v="1"/>
    <n v="765.75"/>
    <n v="0.97509999999999997"/>
    <n v="746.68"/>
    <n v="1.5399999999999999E-3"/>
    <n v="4.8099999999999996"/>
    <x v="0"/>
    <x v="3"/>
  </r>
  <r>
    <x v="3580"/>
    <x v="311"/>
    <x v="4"/>
    <s v="16:52:50"/>
    <s v="W0246"/>
    <s v="W0185"/>
    <x v="0"/>
    <x v="0"/>
    <n v="4626.05"/>
    <n v="1.4175"/>
    <n v="6557.43"/>
    <n v="9.1100000000000003E-4"/>
    <n v="2.86"/>
    <x v="0"/>
    <x v="3"/>
  </r>
  <r>
    <x v="3581"/>
    <x v="60"/>
    <x v="6"/>
    <s v="21:07:22"/>
    <s v="W0291"/>
    <s v="W0283"/>
    <x v="0"/>
    <x v="3"/>
    <n v="1338.17"/>
    <n v="0.82620000000000005"/>
    <n v="1105.5999999999999"/>
    <n v="2.6619999999999999E-3"/>
    <n v="8.6199999999999992"/>
    <x v="0"/>
    <x v="2"/>
  </r>
  <r>
    <x v="3582"/>
    <x v="200"/>
    <x v="6"/>
    <s v="01:28:51"/>
    <s v="W0112"/>
    <s v="W0155"/>
    <x v="0"/>
    <x v="3"/>
    <n v="2358.35"/>
    <n v="0.77829999999999999"/>
    <n v="1835.5"/>
    <n v="1.951E-3"/>
    <n v="6.06"/>
    <x v="0"/>
    <x v="0"/>
  </r>
  <r>
    <x v="3583"/>
    <x v="302"/>
    <x v="10"/>
    <s v="16:30:51"/>
    <s v="W0170"/>
    <s v="W0014"/>
    <x v="0"/>
    <x v="3"/>
    <n v="203.16"/>
    <n v="1.0861000000000001"/>
    <n v="220.65"/>
    <n v="1.835E-3"/>
    <n v="5.69"/>
    <x v="0"/>
    <x v="2"/>
  </r>
  <r>
    <x v="3584"/>
    <x v="352"/>
    <x v="2"/>
    <s v="17:12:35"/>
    <s v="W0599"/>
    <s v="W0341"/>
    <x v="0"/>
    <x v="1"/>
    <n v="622.72"/>
    <n v="1.0677000000000001"/>
    <n v="664.88"/>
    <n v="3.2049999999999999E-3"/>
    <n v="9.07"/>
    <x v="0"/>
    <x v="2"/>
  </r>
  <r>
    <x v="3585"/>
    <x v="273"/>
    <x v="3"/>
    <s v="23:03:21"/>
    <s v="W0240"/>
    <s v="W0473"/>
    <x v="0"/>
    <x v="3"/>
    <n v="650.30999999999995"/>
    <n v="1.1729000000000001"/>
    <n v="762.75"/>
    <n v="4.3429999999999996E-3"/>
    <n v="14.79"/>
    <x v="0"/>
    <x v="3"/>
  </r>
  <r>
    <x v="3586"/>
    <x v="335"/>
    <x v="10"/>
    <s v="21:25:27"/>
    <s v="W0337"/>
    <s v="W0108"/>
    <x v="0"/>
    <x v="3"/>
    <n v="31888.16"/>
    <n v="1.1875"/>
    <n v="37867.19"/>
    <n v="1.1299999999999999E-3"/>
    <n v="3.45"/>
    <x v="0"/>
    <x v="0"/>
  </r>
  <r>
    <x v="3587"/>
    <x v="61"/>
    <x v="11"/>
    <s v="21:24:03"/>
    <s v="W0138"/>
    <s v="W0331"/>
    <x v="0"/>
    <x v="3"/>
    <n v="248.94"/>
    <n v="1.1669"/>
    <n v="290.49"/>
    <n v="3.2980000000000002E-3"/>
    <n v="11.22"/>
    <x v="0"/>
    <x v="0"/>
  </r>
  <r>
    <x v="3588"/>
    <x v="71"/>
    <x v="6"/>
    <s v="01:16:40"/>
    <s v="W0594"/>
    <s v="W0540"/>
    <x v="0"/>
    <x v="3"/>
    <n v="629.54999999999995"/>
    <n v="0.84550000000000003"/>
    <n v="532.28"/>
    <n v="1.9289999999999999E-3"/>
    <n v="6.6"/>
    <x v="0"/>
    <x v="0"/>
  </r>
  <r>
    <x v="3589"/>
    <x v="75"/>
    <x v="10"/>
    <s v="10:11:47"/>
    <s v="W0236"/>
    <s v="W0439"/>
    <x v="0"/>
    <x v="3"/>
    <n v="768.39"/>
    <n v="1.0409999999999999"/>
    <n v="799.89"/>
    <n v="1.6620000000000001E-3"/>
    <n v="5.46"/>
    <x v="0"/>
    <x v="0"/>
  </r>
  <r>
    <x v="3590"/>
    <x v="353"/>
    <x v="7"/>
    <s v="12:40:03"/>
    <s v="W0003"/>
    <s v="W0384"/>
    <x v="0"/>
    <x v="3"/>
    <n v="5343.89"/>
    <n v="0.91139999999999999"/>
    <n v="4870.42"/>
    <n v="4.2290000000000001E-3"/>
    <n v="14.65"/>
    <x v="0"/>
    <x v="2"/>
  </r>
  <r>
    <x v="3591"/>
    <x v="211"/>
    <x v="9"/>
    <s v="19:50:43"/>
    <s v="W0571"/>
    <s v="W0582"/>
    <x v="0"/>
    <x v="4"/>
    <n v="2818.75"/>
    <n v="0.94320000000000004"/>
    <n v="2658.64"/>
    <n v="1.665E-3"/>
    <n v="5.28"/>
    <x v="0"/>
    <x v="1"/>
  </r>
  <r>
    <x v="3592"/>
    <x v="196"/>
    <x v="0"/>
    <s v="07:06:44"/>
    <s v="W0116"/>
    <s v="W0160"/>
    <x v="0"/>
    <x v="3"/>
    <n v="183.77"/>
    <n v="1.22"/>
    <n v="224.2"/>
    <n v="2.1440000000000001E-3"/>
    <n v="6.52"/>
    <x v="0"/>
    <x v="0"/>
  </r>
  <r>
    <x v="3593"/>
    <x v="298"/>
    <x v="1"/>
    <s v="05:14:30"/>
    <s v="W0472"/>
    <s v="W0432"/>
    <x v="0"/>
    <x v="3"/>
    <n v="695.68"/>
    <n v="1.3472"/>
    <n v="937.22"/>
    <n v="2.2070000000000002E-3"/>
    <n v="6.62"/>
    <x v="0"/>
    <x v="0"/>
  </r>
  <r>
    <x v="3594"/>
    <x v="327"/>
    <x v="11"/>
    <s v="02:51:05"/>
    <s v="W0131"/>
    <s v="W0396"/>
    <x v="0"/>
    <x v="4"/>
    <n v="1125.08"/>
    <n v="1.145"/>
    <n v="1288.22"/>
    <n v="2.99E-3"/>
    <n v="8.8699999999999992"/>
    <x v="0"/>
    <x v="0"/>
  </r>
  <r>
    <x v="3595"/>
    <x v="150"/>
    <x v="7"/>
    <s v="04:27:29"/>
    <s v="W0483"/>
    <s v="W0488"/>
    <x v="0"/>
    <x v="0"/>
    <n v="192.63"/>
    <n v="0.8498"/>
    <n v="163.69999999999999"/>
    <n v="1.7769999999999999E-3"/>
    <n v="5.54"/>
    <x v="0"/>
    <x v="2"/>
  </r>
  <r>
    <x v="3596"/>
    <x v="43"/>
    <x v="3"/>
    <s v="15:47:11"/>
    <s v="W0401"/>
    <s v="W0189"/>
    <x v="0"/>
    <x v="3"/>
    <n v="1108.2"/>
    <n v="1.0984"/>
    <n v="1217.25"/>
    <n v="1.735E-3"/>
    <n v="5.43"/>
    <x v="0"/>
    <x v="1"/>
  </r>
  <r>
    <x v="3597"/>
    <x v="62"/>
    <x v="9"/>
    <s v="01:00:57"/>
    <s v="W0201"/>
    <s v="W0418"/>
    <x v="0"/>
    <x v="3"/>
    <n v="1493.36"/>
    <n v="0.95720000000000005"/>
    <n v="1429.44"/>
    <n v="6.7850000000000002E-3"/>
    <n v="22.29"/>
    <x v="0"/>
    <x v="2"/>
  </r>
  <r>
    <x v="3598"/>
    <x v="103"/>
    <x v="10"/>
    <s v="02:09:27"/>
    <s v="W0292"/>
    <s v="W0343"/>
    <x v="0"/>
    <x v="3"/>
    <n v="3745.72"/>
    <n v="1.2319"/>
    <n v="4614.3500000000004"/>
    <n v="1.895E-3"/>
    <n v="6.05"/>
    <x v="0"/>
    <x v="0"/>
  </r>
  <r>
    <x v="3599"/>
    <x v="178"/>
    <x v="9"/>
    <s v="18:47:15"/>
    <s v="W0342"/>
    <s v="W0361"/>
    <x v="0"/>
    <x v="0"/>
    <n v="1955.39"/>
    <n v="1.0037"/>
    <n v="1962.62"/>
    <n v="6.2299999999999996E-4"/>
    <n v="1.98"/>
    <x v="0"/>
    <x v="3"/>
  </r>
  <r>
    <x v="3600"/>
    <x v="128"/>
    <x v="6"/>
    <s v="05:23:43"/>
    <s v="W0216"/>
    <s v="W0109"/>
    <x v="0"/>
    <x v="3"/>
    <n v="282.25"/>
    <n v="0.88919999999999999"/>
    <n v="250.98"/>
    <n v="1.4679999999999999E-3"/>
    <n v="4.78"/>
    <x v="0"/>
    <x v="0"/>
  </r>
  <r>
    <x v="3601"/>
    <x v="307"/>
    <x v="7"/>
    <s v="14:22:52"/>
    <s v="W0585"/>
    <s v="W0301"/>
    <x v="0"/>
    <x v="0"/>
    <n v="903.76"/>
    <n v="0.9556"/>
    <n v="863.63"/>
    <n v="2.3700000000000001E-3"/>
    <n v="7.04"/>
    <x v="0"/>
    <x v="0"/>
  </r>
  <r>
    <x v="3602"/>
    <x v="204"/>
    <x v="7"/>
    <s v="20:38:48"/>
    <s v="W0366"/>
    <s v="W0368"/>
    <x v="0"/>
    <x v="2"/>
    <n v="8269.67"/>
    <n v="0.82299999999999995"/>
    <n v="6805.94"/>
    <n v="2.6679999999999998E-3"/>
    <n v="8.94"/>
    <x v="0"/>
    <x v="3"/>
  </r>
  <r>
    <x v="3603"/>
    <x v="301"/>
    <x v="5"/>
    <s v="19:37:50"/>
    <s v="W0469"/>
    <s v="W0255"/>
    <x v="0"/>
    <x v="3"/>
    <n v="1723.09"/>
    <n v="1.3974"/>
    <n v="2407.85"/>
    <n v="5.6150000000000002E-3"/>
    <n v="16.670000000000002"/>
    <x v="0"/>
    <x v="3"/>
  </r>
  <r>
    <x v="3604"/>
    <x v="200"/>
    <x v="6"/>
    <s v="05:18:44"/>
    <s v="W0418"/>
    <s v="W0316"/>
    <x v="0"/>
    <x v="0"/>
    <n v="1878.41"/>
    <n v="0.77829999999999999"/>
    <n v="1461.97"/>
    <n v="1.433E-3"/>
    <n v="4.63"/>
    <x v="0"/>
    <x v="1"/>
  </r>
  <r>
    <x v="3605"/>
    <x v="301"/>
    <x v="5"/>
    <s v="02:40:33"/>
    <s v="W0027"/>
    <s v="W0071"/>
    <x v="0"/>
    <x v="4"/>
    <n v="755.36"/>
    <n v="1.3974"/>
    <n v="1055.54"/>
    <n v="1.6559999999999999E-3"/>
    <n v="4.8600000000000003"/>
    <x v="0"/>
    <x v="0"/>
  </r>
  <r>
    <x v="3606"/>
    <x v="149"/>
    <x v="5"/>
    <s v="03:28:43"/>
    <s v="W0455"/>
    <s v="W0269"/>
    <x v="0"/>
    <x v="2"/>
    <n v="540.78"/>
    <n v="1.3958999999999999"/>
    <n v="754.87"/>
    <n v="4.3740000000000003E-3"/>
    <n v="16.16"/>
    <x v="0"/>
    <x v="1"/>
  </r>
  <r>
    <x v="3607"/>
    <x v="222"/>
    <x v="11"/>
    <s v="08:42:55"/>
    <s v="W0580"/>
    <s v="W0501"/>
    <x v="0"/>
    <x v="2"/>
    <n v="420.62"/>
    <n v="1.1274"/>
    <n v="474.21"/>
    <n v="7.5110000000000003E-3"/>
    <n v="24.61"/>
    <x v="0"/>
    <x v="0"/>
  </r>
  <r>
    <x v="3608"/>
    <x v="172"/>
    <x v="6"/>
    <s v="17:09:02"/>
    <s v="W0014"/>
    <s v="W0209"/>
    <x v="0"/>
    <x v="0"/>
    <n v="1138.22"/>
    <n v="0.80959999999999999"/>
    <n v="921.5"/>
    <n v="1.8140000000000001E-3"/>
    <n v="5.96"/>
    <x v="0"/>
    <x v="0"/>
  </r>
  <r>
    <x v="3609"/>
    <x v="65"/>
    <x v="5"/>
    <s v="17:39:11"/>
    <s v="W0098"/>
    <s v="W0478"/>
    <x v="0"/>
    <x v="0"/>
    <n v="1327.9"/>
    <n v="1.3537999999999999"/>
    <n v="1797.71"/>
    <n v="1.232E-3"/>
    <n v="3.82"/>
    <x v="0"/>
    <x v="3"/>
  </r>
  <r>
    <x v="3610"/>
    <x v="322"/>
    <x v="2"/>
    <s v="06:32:11"/>
    <s v="W0279"/>
    <s v="W0176"/>
    <x v="0"/>
    <x v="0"/>
    <n v="1272.1400000000001"/>
    <n v="1.0648"/>
    <n v="1354.57"/>
    <n v="2.8909999999999999E-3"/>
    <n v="9.18"/>
    <x v="0"/>
    <x v="0"/>
  </r>
  <r>
    <x v="3611"/>
    <x v="221"/>
    <x v="3"/>
    <s v="01:23:09"/>
    <s v="W0490"/>
    <s v="W0239"/>
    <x v="0"/>
    <x v="2"/>
    <n v="3843.36"/>
    <n v="1.1258999999999999"/>
    <n v="4327.24"/>
    <n v="8.7600000000000004E-4"/>
    <n v="2.78"/>
    <x v="0"/>
    <x v="3"/>
  </r>
  <r>
    <x v="3612"/>
    <x v="257"/>
    <x v="2"/>
    <s v="16:41:45"/>
    <s v="W0207"/>
    <s v="W0442"/>
    <x v="0"/>
    <x v="0"/>
    <n v="1358.27"/>
    <n v="1.0201"/>
    <n v="1385.57"/>
    <n v="2.2160000000000001E-3"/>
    <n v="6.79"/>
    <x v="0"/>
    <x v="0"/>
  </r>
  <r>
    <x v="3613"/>
    <x v="316"/>
    <x v="9"/>
    <s v="13:47:29"/>
    <s v="W0233"/>
    <s v="W0492"/>
    <x v="0"/>
    <x v="2"/>
    <n v="109.79"/>
    <n v="0.96089999999999998"/>
    <n v="105.5"/>
    <n v="2.2339999999999999E-3"/>
    <n v="8.27"/>
    <x v="0"/>
    <x v="0"/>
  </r>
  <r>
    <x v="3614"/>
    <x v="326"/>
    <x v="1"/>
    <s v="20:43:42"/>
    <s v="W0573"/>
    <s v="W0099"/>
    <x v="0"/>
    <x v="4"/>
    <n v="1184.96"/>
    <n v="1.3714999999999999"/>
    <n v="1625.17"/>
    <n v="3.6210000000000001E-3"/>
    <n v="10.68"/>
    <x v="0"/>
    <x v="0"/>
  </r>
  <r>
    <x v="3615"/>
    <x v="256"/>
    <x v="1"/>
    <s v="08:01:09"/>
    <s v="W0597"/>
    <s v="W0329"/>
    <x v="0"/>
    <x v="2"/>
    <n v="948.75"/>
    <n v="1.0966"/>
    <n v="1040.4000000000001"/>
    <n v="1.24E-3"/>
    <n v="3.9"/>
    <x v="0"/>
    <x v="3"/>
  </r>
  <r>
    <x v="3616"/>
    <x v="341"/>
    <x v="5"/>
    <s v="04:54:05"/>
    <s v="W0239"/>
    <s v="W0326"/>
    <x v="0"/>
    <x v="0"/>
    <n v="591.71"/>
    <n v="1.3291999999999999"/>
    <n v="786.5"/>
    <n v="1.8259999999999999E-3"/>
    <n v="6.02"/>
    <x v="0"/>
    <x v="0"/>
  </r>
  <r>
    <x v="3617"/>
    <x v="185"/>
    <x v="8"/>
    <s v="18:39:39"/>
    <s v="W0250"/>
    <s v="W0445"/>
    <x v="0"/>
    <x v="0"/>
    <n v="855.82"/>
    <n v="1.1495"/>
    <n v="983.77"/>
    <n v="4.542E-3"/>
    <n v="14.36"/>
    <x v="0"/>
    <x v="1"/>
  </r>
  <r>
    <x v="3618"/>
    <x v="303"/>
    <x v="6"/>
    <s v="14:42:04"/>
    <s v="W0583"/>
    <s v="W0295"/>
    <x v="0"/>
    <x v="3"/>
    <n v="511.78"/>
    <n v="0.77769999999999995"/>
    <n v="398.01"/>
    <n v="1.7359999999999999E-3"/>
    <n v="5.88"/>
    <x v="0"/>
    <x v="2"/>
  </r>
  <r>
    <x v="3619"/>
    <x v="54"/>
    <x v="2"/>
    <s v="04:48:40"/>
    <s v="W0597"/>
    <s v="W0442"/>
    <x v="0"/>
    <x v="0"/>
    <n v="4649.7"/>
    <n v="1.0233000000000001"/>
    <n v="4758.04"/>
    <n v="1.8400000000000001E-3"/>
    <n v="5.86"/>
    <x v="0"/>
    <x v="1"/>
  </r>
  <r>
    <x v="3620"/>
    <x v="296"/>
    <x v="8"/>
    <s v="12:48:44"/>
    <s v="W0306"/>
    <s v="W0031"/>
    <x v="0"/>
    <x v="0"/>
    <n v="234.95"/>
    <n v="1.0909"/>
    <n v="256.31"/>
    <n v="1.534E-3"/>
    <n v="5.33"/>
    <x v="0"/>
    <x v="1"/>
  </r>
  <r>
    <x v="3621"/>
    <x v="144"/>
    <x v="10"/>
    <s v="11:46:09"/>
    <s v="W0463"/>
    <s v="W0131"/>
    <x v="0"/>
    <x v="3"/>
    <n v="236.76"/>
    <n v="1.2326999999999999"/>
    <n v="291.85000000000002"/>
    <n v="1.222E-3"/>
    <n v="3.58"/>
    <x v="0"/>
    <x v="0"/>
  </r>
  <r>
    <x v="3622"/>
    <x v="33"/>
    <x v="6"/>
    <s v="13:22:56"/>
    <s v="W0236"/>
    <s v="W0527"/>
    <x v="0"/>
    <x v="0"/>
    <n v="186.34"/>
    <n v="0.85409999999999997"/>
    <n v="159.15"/>
    <n v="3.1159999999999998E-3"/>
    <n v="9.39"/>
    <x v="0"/>
    <x v="0"/>
  </r>
  <r>
    <x v="3623"/>
    <x v="147"/>
    <x v="11"/>
    <s v="22:38:29"/>
    <s v="W0291"/>
    <s v="W0438"/>
    <x v="0"/>
    <x v="1"/>
    <n v="5877.16"/>
    <n v="1.3113999999999999"/>
    <n v="7707.31"/>
    <n v="1.413E-3"/>
    <n v="4.33"/>
    <x v="0"/>
    <x v="0"/>
  </r>
  <r>
    <x v="3624"/>
    <x v="37"/>
    <x v="9"/>
    <s v="15:58:10"/>
    <s v="W0039"/>
    <s v="W0326"/>
    <x v="0"/>
    <x v="4"/>
    <n v="339.04"/>
    <n v="0.98329999999999995"/>
    <n v="333.38"/>
    <n v="8.3900000000000001E-4"/>
    <n v="2.94"/>
    <x v="0"/>
    <x v="3"/>
  </r>
  <r>
    <x v="3625"/>
    <x v="302"/>
    <x v="10"/>
    <s v="22:26:45"/>
    <s v="W0183"/>
    <s v="W0267"/>
    <x v="0"/>
    <x v="1"/>
    <n v="4518.76"/>
    <n v="1.0861000000000001"/>
    <n v="4907.83"/>
    <n v="1.361E-3"/>
    <n v="4.1100000000000003"/>
    <x v="0"/>
    <x v="1"/>
  </r>
  <r>
    <x v="3626"/>
    <x v="64"/>
    <x v="7"/>
    <s v="13:32:06"/>
    <s v="W0030"/>
    <s v="W0286"/>
    <x v="0"/>
    <x v="3"/>
    <n v="939.37"/>
    <n v="0.83440000000000003"/>
    <n v="783.81"/>
    <n v="1.1709999999999999E-3"/>
    <n v="4.13"/>
    <x v="0"/>
    <x v="1"/>
  </r>
  <r>
    <x v="3627"/>
    <x v="152"/>
    <x v="6"/>
    <s v="00:18:50"/>
    <s v="W0388"/>
    <s v="W0291"/>
    <x v="0"/>
    <x v="3"/>
    <n v="806.51"/>
    <n v="0.8448"/>
    <n v="681.34"/>
    <n v="7.7999999999999996E-3"/>
    <n v="22.89"/>
    <x v="0"/>
    <x v="0"/>
  </r>
  <r>
    <x v="3628"/>
    <x v="352"/>
    <x v="2"/>
    <s v="23:04:12"/>
    <s v="W0143"/>
    <s v="W0368"/>
    <x v="0"/>
    <x v="0"/>
    <n v="1733.37"/>
    <n v="1.0677000000000001"/>
    <n v="1850.72"/>
    <n v="2.1429999999999999E-3"/>
    <n v="6.42"/>
    <x v="0"/>
    <x v="3"/>
  </r>
  <r>
    <x v="3629"/>
    <x v="358"/>
    <x v="4"/>
    <s v="09:33:57"/>
    <s v="W0419"/>
    <s v="W0486"/>
    <x v="0"/>
    <x v="3"/>
    <n v="7860.37"/>
    <n v="1.4388000000000001"/>
    <n v="11309.5"/>
    <n v="3.362E-3"/>
    <n v="10.81"/>
    <x v="0"/>
    <x v="0"/>
  </r>
  <r>
    <x v="3630"/>
    <x v="335"/>
    <x v="10"/>
    <s v="18:19:23"/>
    <s v="W0074"/>
    <s v="W0555"/>
    <x v="0"/>
    <x v="2"/>
    <n v="268.98"/>
    <n v="1.1875"/>
    <n v="319.41000000000003"/>
    <n v="1.3370000000000001E-3"/>
    <n v="4.3099999999999996"/>
    <x v="0"/>
    <x v="0"/>
  </r>
  <r>
    <x v="3631"/>
    <x v="292"/>
    <x v="4"/>
    <s v="18:47:22"/>
    <s v="W0055"/>
    <s v="W0168"/>
    <x v="0"/>
    <x v="3"/>
    <n v="481.22"/>
    <n v="1.4518"/>
    <n v="698.64"/>
    <n v="2.5929999999999998E-3"/>
    <n v="8.9"/>
    <x v="0"/>
    <x v="1"/>
  </r>
  <r>
    <x v="3632"/>
    <x v="246"/>
    <x v="4"/>
    <s v="01:16:32"/>
    <s v="W0572"/>
    <s v="W0471"/>
    <x v="0"/>
    <x v="0"/>
    <n v="178.73"/>
    <n v="1.4902"/>
    <n v="266.33999999999997"/>
    <n v="2.3770000000000002E-3"/>
    <n v="8.1300000000000008"/>
    <x v="0"/>
    <x v="2"/>
  </r>
  <r>
    <x v="3633"/>
    <x v="162"/>
    <x v="9"/>
    <s v="15:00:49"/>
    <s v="W0024"/>
    <s v="W0170"/>
    <x v="0"/>
    <x v="3"/>
    <n v="1369"/>
    <n v="0.91539999999999999"/>
    <n v="1253.18"/>
    <n v="6.5200000000000002E-4"/>
    <n v="2.06"/>
    <x v="0"/>
    <x v="2"/>
  </r>
  <r>
    <x v="3634"/>
    <x v="331"/>
    <x v="1"/>
    <s v="16:21:41"/>
    <s v="W0022"/>
    <s v="W0346"/>
    <x v="0"/>
    <x v="0"/>
    <n v="610.46"/>
    <n v="1.2314000000000001"/>
    <n v="751.72"/>
    <n v="1.467E-3"/>
    <n v="4.6100000000000003"/>
    <x v="0"/>
    <x v="0"/>
  </r>
  <r>
    <x v="3635"/>
    <x v="258"/>
    <x v="1"/>
    <s v="00:17:23"/>
    <s v="W0428"/>
    <s v="W0078"/>
    <x v="0"/>
    <x v="2"/>
    <n v="308.52"/>
    <n v="1.1202000000000001"/>
    <n v="345.6"/>
    <n v="1.062E-3"/>
    <n v="3.39"/>
    <x v="0"/>
    <x v="0"/>
  </r>
  <r>
    <x v="3636"/>
    <x v="37"/>
    <x v="9"/>
    <s v="11:25:32"/>
    <s v="W0032"/>
    <s v="W0085"/>
    <x v="0"/>
    <x v="1"/>
    <n v="1415.47"/>
    <n v="0.98329999999999995"/>
    <n v="1391.83"/>
    <n v="1.0430000000000001E-3"/>
    <n v="3.3"/>
    <x v="0"/>
    <x v="0"/>
  </r>
  <r>
    <x v="3637"/>
    <x v="23"/>
    <x v="2"/>
    <s v="03:36:28"/>
    <s v="W0339"/>
    <s v="W0201"/>
    <x v="0"/>
    <x v="4"/>
    <n v="606.72"/>
    <n v="0.96909999999999996"/>
    <n v="587.97"/>
    <n v="2.055E-3"/>
    <n v="6.89"/>
    <x v="0"/>
    <x v="0"/>
  </r>
  <r>
    <x v="3638"/>
    <x v="301"/>
    <x v="5"/>
    <s v="23:48:55"/>
    <s v="W0515"/>
    <s v="W0589"/>
    <x v="0"/>
    <x v="0"/>
    <n v="2768.72"/>
    <n v="1.3974"/>
    <n v="3869.01"/>
    <n v="1.681E-3"/>
    <n v="5.23"/>
    <x v="0"/>
    <x v="0"/>
  </r>
  <r>
    <x v="3639"/>
    <x v="130"/>
    <x v="9"/>
    <s v="08:05:11"/>
    <s v="W0512"/>
    <s v="W0361"/>
    <x v="0"/>
    <x v="1"/>
    <n v="246.53"/>
    <n v="1.0094000000000001"/>
    <n v="248.85"/>
    <n v="3.1610000000000002E-3"/>
    <n v="10.74"/>
    <x v="0"/>
    <x v="1"/>
  </r>
  <r>
    <x v="3640"/>
    <x v="338"/>
    <x v="7"/>
    <s v="12:40:23"/>
    <s v="W0070"/>
    <s v="W0565"/>
    <x v="0"/>
    <x v="0"/>
    <n v="5658.54"/>
    <n v="0.8962"/>
    <n v="5071.18"/>
    <n v="1.158E-3"/>
    <n v="3.83"/>
    <x v="0"/>
    <x v="0"/>
  </r>
  <r>
    <x v="3641"/>
    <x v="88"/>
    <x v="3"/>
    <s v="00:59:55"/>
    <s v="W0088"/>
    <s v="W0302"/>
    <x v="0"/>
    <x v="2"/>
    <n v="5273.01"/>
    <n v="1.1780999999999999"/>
    <n v="6212.13"/>
    <n v="2.6150000000000001E-3"/>
    <n v="8.48"/>
    <x v="0"/>
    <x v="3"/>
  </r>
  <r>
    <x v="3642"/>
    <x v="246"/>
    <x v="4"/>
    <s v="08:08:17"/>
    <s v="W0571"/>
    <s v="W0293"/>
    <x v="0"/>
    <x v="1"/>
    <n v="900.49"/>
    <n v="1.4902"/>
    <n v="1341.91"/>
    <n v="3.4940000000000001E-3"/>
    <n v="10.47"/>
    <x v="1"/>
    <x v="0"/>
  </r>
  <r>
    <x v="3643"/>
    <x v="157"/>
    <x v="4"/>
    <s v="17:19:18"/>
    <s v="W0219"/>
    <s v="W0294"/>
    <x v="0"/>
    <x v="3"/>
    <n v="1538.5"/>
    <n v="1.4207000000000001"/>
    <n v="2185.75"/>
    <n v="9.9200000000000004E-4"/>
    <n v="2.69"/>
    <x v="0"/>
    <x v="0"/>
  </r>
  <r>
    <x v="3644"/>
    <x v="348"/>
    <x v="10"/>
    <s v="08:03:16"/>
    <s v="W0589"/>
    <s v="W0109"/>
    <x v="0"/>
    <x v="4"/>
    <n v="31624.62"/>
    <n v="1.0032000000000001"/>
    <n v="31725.82"/>
    <n v="1.9059999999999999E-3"/>
    <n v="5.97"/>
    <x v="0"/>
    <x v="0"/>
  </r>
  <r>
    <x v="3645"/>
    <x v="75"/>
    <x v="10"/>
    <s v="00:16:45"/>
    <s v="W0270"/>
    <s v="W0365"/>
    <x v="0"/>
    <x v="0"/>
    <n v="1434.02"/>
    <n v="1.0409999999999999"/>
    <n v="1492.81"/>
    <n v="4.2989999999999999E-3"/>
    <n v="13.74"/>
    <x v="0"/>
    <x v="2"/>
  </r>
  <r>
    <x v="3646"/>
    <x v="124"/>
    <x v="7"/>
    <s v="12:42:55"/>
    <s v="W0078"/>
    <s v="W0600"/>
    <x v="0"/>
    <x v="3"/>
    <n v="342.11"/>
    <n v="0.89129999999999998"/>
    <n v="304.92"/>
    <n v="2.457E-3"/>
    <n v="7.94"/>
    <x v="0"/>
    <x v="0"/>
  </r>
  <r>
    <x v="3647"/>
    <x v="104"/>
    <x v="11"/>
    <s v="03:47:06"/>
    <s v="W0592"/>
    <s v="W0494"/>
    <x v="0"/>
    <x v="3"/>
    <n v="3231.08"/>
    <n v="1.0705"/>
    <n v="3458.87"/>
    <n v="1.106E-3"/>
    <n v="3.59"/>
    <x v="0"/>
    <x v="1"/>
  </r>
  <r>
    <x v="3648"/>
    <x v="212"/>
    <x v="3"/>
    <s v="13:19:38"/>
    <s v="W0010"/>
    <s v="W0267"/>
    <x v="0"/>
    <x v="2"/>
    <n v="2125.23"/>
    <n v="1.0891999999999999"/>
    <n v="2314.8000000000002"/>
    <n v="1.093E-3"/>
    <n v="3.56"/>
    <x v="0"/>
    <x v="0"/>
  </r>
  <r>
    <x v="3649"/>
    <x v="122"/>
    <x v="0"/>
    <s v="02:35:05"/>
    <s v="W0468"/>
    <s v="W0093"/>
    <x v="0"/>
    <x v="2"/>
    <n v="326.02"/>
    <n v="1.1837"/>
    <n v="385.91"/>
    <n v="2.1719999999999999E-3"/>
    <n v="7.16"/>
    <x v="0"/>
    <x v="0"/>
  </r>
  <r>
    <x v="3650"/>
    <x v="286"/>
    <x v="6"/>
    <s v="00:50:42"/>
    <s v="W0336"/>
    <s v="W0064"/>
    <x v="0"/>
    <x v="2"/>
    <n v="390.55"/>
    <n v="0.86739999999999995"/>
    <n v="338.76"/>
    <n v="3.1549999999999998E-3"/>
    <n v="9.84"/>
    <x v="0"/>
    <x v="0"/>
  </r>
  <r>
    <x v="3651"/>
    <x v="56"/>
    <x v="10"/>
    <s v="04:37:42"/>
    <s v="W0186"/>
    <s v="W0428"/>
    <x v="0"/>
    <x v="3"/>
    <n v="855.97"/>
    <n v="1.0175000000000001"/>
    <n v="870.95"/>
    <n v="3.1389999999999999E-3"/>
    <n v="9.4499999999999993"/>
    <x v="0"/>
    <x v="0"/>
  </r>
  <r>
    <x v="3652"/>
    <x v="61"/>
    <x v="11"/>
    <s v="08:41:25"/>
    <s v="W0546"/>
    <s v="W0368"/>
    <x v="0"/>
    <x v="3"/>
    <n v="7286.72"/>
    <n v="1.1669"/>
    <n v="8502.8700000000008"/>
    <n v="2.7859999999999998E-3"/>
    <n v="8.59"/>
    <x v="0"/>
    <x v="2"/>
  </r>
  <r>
    <x v="3653"/>
    <x v="108"/>
    <x v="1"/>
    <s v="02:18:24"/>
    <s v="W0121"/>
    <s v="W0105"/>
    <x v="0"/>
    <x v="2"/>
    <n v="295.31"/>
    <n v="1.3193999999999999"/>
    <n v="389.63"/>
    <n v="1.8799999999999999E-3"/>
    <n v="6.15"/>
    <x v="0"/>
    <x v="0"/>
  </r>
  <r>
    <x v="3654"/>
    <x v="108"/>
    <x v="1"/>
    <s v="07:17:19"/>
    <s v="W0592"/>
    <s v="W0209"/>
    <x v="0"/>
    <x v="3"/>
    <n v="762.08"/>
    <n v="1.3193999999999999"/>
    <n v="1005.49"/>
    <n v="1.681E-3"/>
    <n v="5.29"/>
    <x v="0"/>
    <x v="0"/>
  </r>
  <r>
    <x v="3655"/>
    <x v="17"/>
    <x v="7"/>
    <s v="19:54:57"/>
    <s v="W0565"/>
    <s v="W0574"/>
    <x v="0"/>
    <x v="3"/>
    <n v="7450.36"/>
    <n v="0.93369999999999997"/>
    <n v="6956.4"/>
    <n v="7.8799999999999996E-4"/>
    <n v="2.4500000000000002"/>
    <x v="0"/>
    <x v="1"/>
  </r>
  <r>
    <x v="3656"/>
    <x v="179"/>
    <x v="5"/>
    <s v="21:24:57"/>
    <s v="W0274"/>
    <s v="W0474"/>
    <x v="0"/>
    <x v="3"/>
    <n v="627.71"/>
    <n v="1.3689"/>
    <n v="859.27"/>
    <n v="2.2659999999999998E-3"/>
    <n v="7.74"/>
    <x v="0"/>
    <x v="1"/>
  </r>
  <r>
    <x v="3657"/>
    <x v="30"/>
    <x v="11"/>
    <s v="05:02:12"/>
    <s v="W0410"/>
    <s v="W0061"/>
    <x v="0"/>
    <x v="3"/>
    <n v="3704.35"/>
    <n v="1.2403"/>
    <n v="4594.51"/>
    <n v="2.0409999999999998E-3"/>
    <n v="6.73"/>
    <x v="1"/>
    <x v="0"/>
  </r>
  <r>
    <x v="3658"/>
    <x v="327"/>
    <x v="11"/>
    <s v="06:06:32"/>
    <s v="W0358"/>
    <s v="W0346"/>
    <x v="0"/>
    <x v="0"/>
    <n v="933.1"/>
    <n v="1.145"/>
    <n v="1068.4000000000001"/>
    <n v="2.1220000000000002E-3"/>
    <n v="6.9"/>
    <x v="0"/>
    <x v="2"/>
  </r>
  <r>
    <x v="3659"/>
    <x v="65"/>
    <x v="5"/>
    <s v="18:58:37"/>
    <s v="W0098"/>
    <s v="W0012"/>
    <x v="0"/>
    <x v="3"/>
    <n v="6627.17"/>
    <n v="1.3537999999999999"/>
    <n v="8971.86"/>
    <n v="4.6379999999999998E-3"/>
    <n v="16.559999999999999"/>
    <x v="0"/>
    <x v="0"/>
  </r>
  <r>
    <x v="3660"/>
    <x v="205"/>
    <x v="9"/>
    <s v="16:28:20"/>
    <s v="W0241"/>
    <s v="W0466"/>
    <x v="0"/>
    <x v="1"/>
    <n v="8001.22"/>
    <n v="0.96409999999999996"/>
    <n v="7713.98"/>
    <n v="1.8630000000000001E-3"/>
    <n v="6.16"/>
    <x v="0"/>
    <x v="3"/>
  </r>
  <r>
    <x v="3661"/>
    <x v="114"/>
    <x v="4"/>
    <s v="09:18:26"/>
    <s v="W0557"/>
    <s v="W0195"/>
    <x v="0"/>
    <x v="2"/>
    <n v="1331.07"/>
    <n v="1.3348"/>
    <n v="1776.71"/>
    <n v="1.9719999999999998E-3"/>
    <n v="6.85"/>
    <x v="0"/>
    <x v="1"/>
  </r>
  <r>
    <x v="3662"/>
    <x v="159"/>
    <x v="9"/>
    <s v="04:55:16"/>
    <s v="W0114"/>
    <s v="W0074"/>
    <x v="0"/>
    <x v="2"/>
    <n v="993.92"/>
    <n v="1"/>
    <n v="993.92"/>
    <n v="1.139E-3"/>
    <n v="3.23"/>
    <x v="0"/>
    <x v="2"/>
  </r>
  <r>
    <x v="3663"/>
    <x v="235"/>
    <x v="10"/>
    <s v="13:31:19"/>
    <s v="W0487"/>
    <s v="W0386"/>
    <x v="0"/>
    <x v="0"/>
    <n v="384.83"/>
    <n v="1.2793000000000001"/>
    <n v="492.31"/>
    <n v="2.9120000000000001E-3"/>
    <n v="8.2899999999999991"/>
    <x v="0"/>
    <x v="0"/>
  </r>
  <r>
    <x v="3664"/>
    <x v="299"/>
    <x v="9"/>
    <s v="19:37:57"/>
    <s v="W0241"/>
    <s v="W0136"/>
    <x v="0"/>
    <x v="0"/>
    <n v="148.87"/>
    <n v="0.99060000000000004"/>
    <n v="147.47"/>
    <n v="1.7329999999999999E-3"/>
    <n v="5.44"/>
    <x v="0"/>
    <x v="3"/>
  </r>
  <r>
    <x v="3665"/>
    <x v="80"/>
    <x v="3"/>
    <s v="09:09:57"/>
    <s v="W0156"/>
    <s v="W0555"/>
    <x v="0"/>
    <x v="0"/>
    <n v="1072.92"/>
    <n v="1.1704000000000001"/>
    <n v="1255.75"/>
    <n v="9.2949999999999994E-3"/>
    <n v="29.72"/>
    <x v="0"/>
    <x v="0"/>
  </r>
  <r>
    <x v="3666"/>
    <x v="74"/>
    <x v="10"/>
    <s v="22:55:08"/>
    <s v="W0352"/>
    <s v="W0436"/>
    <x v="0"/>
    <x v="3"/>
    <n v="1808.93"/>
    <n v="1.1000000000000001"/>
    <n v="1989.82"/>
    <n v="3.3939999999999999E-3"/>
    <n v="11.29"/>
    <x v="1"/>
    <x v="0"/>
  </r>
  <r>
    <x v="3667"/>
    <x v="123"/>
    <x v="0"/>
    <s v="10:41:16"/>
    <s v="W0044"/>
    <s v="W0039"/>
    <x v="0"/>
    <x v="3"/>
    <n v="2757.23"/>
    <n v="1.2071000000000001"/>
    <n v="3328.25"/>
    <n v="7.5290000000000001E-3"/>
    <n v="23.82"/>
    <x v="0"/>
    <x v="1"/>
  </r>
  <r>
    <x v="3668"/>
    <x v="266"/>
    <x v="10"/>
    <s v="08:17:21"/>
    <s v="W0592"/>
    <s v="W0543"/>
    <x v="0"/>
    <x v="2"/>
    <n v="14617.57"/>
    <n v="1.0573999999999999"/>
    <n v="15456.62"/>
    <n v="1.7960000000000001E-3"/>
    <n v="5.82"/>
    <x v="0"/>
    <x v="2"/>
  </r>
  <r>
    <x v="3669"/>
    <x v="148"/>
    <x v="5"/>
    <s v="16:52:04"/>
    <s v="W0312"/>
    <s v="W0320"/>
    <x v="0"/>
    <x v="3"/>
    <n v="227.93"/>
    <n v="1.4157999999999999"/>
    <n v="322.7"/>
    <n v="1.768E-3"/>
    <n v="5.67"/>
    <x v="0"/>
    <x v="3"/>
  </r>
  <r>
    <x v="3670"/>
    <x v="311"/>
    <x v="4"/>
    <s v="20:04:24"/>
    <s v="W0138"/>
    <s v="W0556"/>
    <x v="0"/>
    <x v="3"/>
    <n v="932.64"/>
    <n v="1.4175"/>
    <n v="1322.02"/>
    <n v="3.64E-3"/>
    <n v="11.29"/>
    <x v="0"/>
    <x v="1"/>
  </r>
  <r>
    <x v="3671"/>
    <x v="78"/>
    <x v="10"/>
    <s v="08:51:19"/>
    <s v="W0436"/>
    <s v="W0353"/>
    <x v="0"/>
    <x v="0"/>
    <n v="1881.53"/>
    <n v="1.1306"/>
    <n v="2127.2600000000002"/>
    <n v="2.6900000000000001E-3"/>
    <n v="9.7200000000000006"/>
    <x v="0"/>
    <x v="0"/>
  </r>
  <r>
    <x v="3672"/>
    <x v="346"/>
    <x v="5"/>
    <s v="13:45:54"/>
    <s v="W0143"/>
    <s v="W0514"/>
    <x v="0"/>
    <x v="2"/>
    <n v="345.26"/>
    <n v="1.3758999999999999"/>
    <n v="475.04"/>
    <n v="3.738E-3"/>
    <n v="12.52"/>
    <x v="0"/>
    <x v="2"/>
  </r>
  <r>
    <x v="3673"/>
    <x v="205"/>
    <x v="9"/>
    <s v="13:13:21"/>
    <s v="W0299"/>
    <s v="W0483"/>
    <x v="0"/>
    <x v="2"/>
    <n v="2107.0100000000002"/>
    <n v="0.96409999999999996"/>
    <n v="2031.37"/>
    <n v="2.8040000000000001E-3"/>
    <n v="8.91"/>
    <x v="0"/>
    <x v="0"/>
  </r>
  <r>
    <x v="3674"/>
    <x v="23"/>
    <x v="2"/>
    <s v="21:36:15"/>
    <s v="W0562"/>
    <s v="W0416"/>
    <x v="0"/>
    <x v="1"/>
    <n v="3407.52"/>
    <n v="0.96909999999999996"/>
    <n v="3302.23"/>
    <n v="1.9940000000000001E-3"/>
    <n v="6.29"/>
    <x v="0"/>
    <x v="1"/>
  </r>
  <r>
    <x v="3675"/>
    <x v="58"/>
    <x v="3"/>
    <s v="23:42:02"/>
    <s v="W0262"/>
    <s v="W0370"/>
    <x v="0"/>
    <x v="3"/>
    <n v="705.42"/>
    <n v="1.1066"/>
    <n v="780.62"/>
    <n v="2.4069999999999999E-3"/>
    <n v="9.3000000000000007"/>
    <x v="0"/>
    <x v="1"/>
  </r>
  <r>
    <x v="3676"/>
    <x v="74"/>
    <x v="10"/>
    <s v="09:45:14"/>
    <s v="W0512"/>
    <s v="W0343"/>
    <x v="0"/>
    <x v="4"/>
    <n v="346.27"/>
    <n v="1.1000000000000001"/>
    <n v="380.9"/>
    <n v="1.5889999999999999E-3"/>
    <n v="4.87"/>
    <x v="0"/>
    <x v="0"/>
  </r>
  <r>
    <x v="3677"/>
    <x v="284"/>
    <x v="5"/>
    <s v="13:07:11"/>
    <s v="W0062"/>
    <s v="W0325"/>
    <x v="0"/>
    <x v="2"/>
    <n v="1016.42"/>
    <n v="1.4005000000000001"/>
    <n v="1423.5"/>
    <n v="9.1500000000000001E-4"/>
    <n v="2.88"/>
    <x v="0"/>
    <x v="1"/>
  </r>
  <r>
    <x v="3678"/>
    <x v="346"/>
    <x v="5"/>
    <s v="13:06:35"/>
    <s v="W0567"/>
    <s v="W0367"/>
    <x v="0"/>
    <x v="3"/>
    <n v="1802.81"/>
    <n v="1.3758999999999999"/>
    <n v="2480.4899999999998"/>
    <n v="2.7929999999999999E-3"/>
    <n v="9.17"/>
    <x v="0"/>
    <x v="2"/>
  </r>
  <r>
    <x v="3679"/>
    <x v="82"/>
    <x v="0"/>
    <s v="10:34:07"/>
    <s v="W0423"/>
    <s v="W0336"/>
    <x v="0"/>
    <x v="1"/>
    <n v="303.31"/>
    <n v="1.1959"/>
    <n v="362.73"/>
    <n v="4.1349999999999998E-3"/>
    <n v="12.23"/>
    <x v="0"/>
    <x v="2"/>
  </r>
  <r>
    <x v="3680"/>
    <x v="335"/>
    <x v="10"/>
    <s v="21:07:30"/>
    <s v="W0396"/>
    <s v="W0296"/>
    <x v="0"/>
    <x v="0"/>
    <n v="737.78"/>
    <n v="1.1875"/>
    <n v="876.11"/>
    <n v="1.8400000000000001E-3"/>
    <n v="6.17"/>
    <x v="0"/>
    <x v="0"/>
  </r>
  <r>
    <x v="3681"/>
    <x v="295"/>
    <x v="5"/>
    <s v="01:29:42"/>
    <s v="W0031"/>
    <s v="W0024"/>
    <x v="0"/>
    <x v="3"/>
    <n v="748.99"/>
    <n v="1.4320999999999999"/>
    <n v="1072.6300000000001"/>
    <n v="1.7409999999999999E-3"/>
    <n v="5.57"/>
    <x v="0"/>
    <x v="0"/>
  </r>
  <r>
    <x v="3682"/>
    <x v="351"/>
    <x v="4"/>
    <s v="03:09:58"/>
    <s v="W0330"/>
    <s v="W0442"/>
    <x v="0"/>
    <x v="3"/>
    <n v="3141.65"/>
    <n v="1.4262999999999999"/>
    <n v="4480.9399999999996"/>
    <n v="2.33E-3"/>
    <n v="7.72"/>
    <x v="0"/>
    <x v="2"/>
  </r>
  <r>
    <x v="3683"/>
    <x v="72"/>
    <x v="9"/>
    <s v="07:08:23"/>
    <s v="W0169"/>
    <s v="W0104"/>
    <x v="0"/>
    <x v="0"/>
    <n v="302.52999999999997"/>
    <n v="0.90720000000000001"/>
    <n v="274.45999999999998"/>
    <n v="2.385E-3"/>
    <n v="7.47"/>
    <x v="0"/>
    <x v="0"/>
  </r>
  <r>
    <x v="3684"/>
    <x v="82"/>
    <x v="0"/>
    <s v="03:10:31"/>
    <s v="W0266"/>
    <s v="W0412"/>
    <x v="0"/>
    <x v="0"/>
    <n v="1900.64"/>
    <n v="1.1959"/>
    <n v="2272.98"/>
    <n v="4.0530000000000002E-3"/>
    <n v="13.81"/>
    <x v="0"/>
    <x v="2"/>
  </r>
  <r>
    <x v="3685"/>
    <x v="341"/>
    <x v="5"/>
    <s v="08:20:52"/>
    <s v="W0308"/>
    <s v="W0574"/>
    <x v="0"/>
    <x v="4"/>
    <n v="4087.52"/>
    <n v="1.3291999999999999"/>
    <n v="5433.13"/>
    <n v="3.1679999999999998E-3"/>
    <n v="9.92"/>
    <x v="0"/>
    <x v="2"/>
  </r>
  <r>
    <x v="3686"/>
    <x v="329"/>
    <x v="8"/>
    <s v="00:05:34"/>
    <s v="W0459"/>
    <s v="W0294"/>
    <x v="0"/>
    <x v="3"/>
    <n v="1331.6"/>
    <n v="1.0712999999999999"/>
    <n v="1426.54"/>
    <n v="1.3780000000000001E-3"/>
    <n v="4.38"/>
    <x v="0"/>
    <x v="0"/>
  </r>
  <r>
    <x v="3687"/>
    <x v="158"/>
    <x v="11"/>
    <s v="12:12:06"/>
    <s v="W0185"/>
    <s v="W0243"/>
    <x v="0"/>
    <x v="0"/>
    <n v="3050.51"/>
    <n v="1.1375"/>
    <n v="3469.96"/>
    <n v="1.06E-3"/>
    <n v="3.8"/>
    <x v="0"/>
    <x v="0"/>
  </r>
  <r>
    <x v="3688"/>
    <x v="220"/>
    <x v="5"/>
    <s v="06:25:18"/>
    <s v="W0334"/>
    <s v="W0342"/>
    <x v="0"/>
    <x v="3"/>
    <n v="11337.56"/>
    <n v="1.3238000000000001"/>
    <n v="15008.66"/>
    <n v="2.434E-3"/>
    <n v="7.53"/>
    <x v="0"/>
    <x v="0"/>
  </r>
  <r>
    <x v="3689"/>
    <x v="314"/>
    <x v="0"/>
    <s v="11:22:32"/>
    <s v="W0515"/>
    <s v="W0173"/>
    <x v="0"/>
    <x v="0"/>
    <n v="3281.94"/>
    <n v="1.2438"/>
    <n v="4082.08"/>
    <n v="4.5620000000000001E-3"/>
    <n v="14.42"/>
    <x v="0"/>
    <x v="2"/>
  </r>
  <r>
    <x v="3690"/>
    <x v="84"/>
    <x v="5"/>
    <s v="22:31:35"/>
    <s v="W0441"/>
    <s v="W0416"/>
    <x v="0"/>
    <x v="1"/>
    <n v="1439.59"/>
    <n v="1.3471"/>
    <n v="1939.27"/>
    <n v="4.7650000000000001E-3"/>
    <n v="15.03"/>
    <x v="0"/>
    <x v="1"/>
  </r>
  <r>
    <x v="3691"/>
    <x v="68"/>
    <x v="4"/>
    <s v="19:15:20"/>
    <s v="W0391"/>
    <s v="W0103"/>
    <x v="0"/>
    <x v="0"/>
    <n v="2163.35"/>
    <n v="1.4129"/>
    <n v="3056.6"/>
    <n v="7.7899999999999996E-4"/>
    <n v="2.48"/>
    <x v="0"/>
    <x v="0"/>
  </r>
  <r>
    <x v="3692"/>
    <x v="305"/>
    <x v="10"/>
    <s v="13:55:38"/>
    <s v="W0560"/>
    <s v="W0160"/>
    <x v="0"/>
    <x v="0"/>
    <n v="4161.63"/>
    <n v="1.1932"/>
    <n v="4965.66"/>
    <n v="2.9849999999999998E-3"/>
    <n v="10.029999999999999"/>
    <x v="0"/>
    <x v="0"/>
  </r>
  <r>
    <x v="3693"/>
    <x v="320"/>
    <x v="5"/>
    <s v="09:53:25"/>
    <s v="W0254"/>
    <s v="W0257"/>
    <x v="0"/>
    <x v="2"/>
    <n v="451.63"/>
    <n v="1.3516999999999999"/>
    <n v="610.47"/>
    <n v="2.3089999999999999E-3"/>
    <n v="7.22"/>
    <x v="0"/>
    <x v="0"/>
  </r>
  <r>
    <x v="3694"/>
    <x v="115"/>
    <x v="6"/>
    <s v="01:49:07"/>
    <s v="W0586"/>
    <s v="W0557"/>
    <x v="0"/>
    <x v="3"/>
    <n v="2221.59"/>
    <n v="0.86819999999999997"/>
    <n v="1928.78"/>
    <n v="7.8700000000000005E-4"/>
    <n v="2.46"/>
    <x v="0"/>
    <x v="0"/>
  </r>
  <r>
    <x v="3695"/>
    <x v="152"/>
    <x v="6"/>
    <s v="11:25:08"/>
    <s v="W0335"/>
    <s v="W0576"/>
    <x v="0"/>
    <x v="1"/>
    <n v="3157.59"/>
    <n v="0.8448"/>
    <n v="2667.53"/>
    <n v="3.3939999999999999E-3"/>
    <n v="11.95"/>
    <x v="0"/>
    <x v="2"/>
  </r>
  <r>
    <x v="3696"/>
    <x v="124"/>
    <x v="7"/>
    <s v="10:05:08"/>
    <s v="W0400"/>
    <s v="W0196"/>
    <x v="0"/>
    <x v="0"/>
    <n v="2150.0100000000002"/>
    <n v="0.89129999999999998"/>
    <n v="1916.3"/>
    <n v="5.2440000000000004E-3"/>
    <n v="17.100000000000001"/>
    <x v="0"/>
    <x v="2"/>
  </r>
  <r>
    <x v="3697"/>
    <x v="237"/>
    <x v="11"/>
    <s v="21:11:49"/>
    <s v="W0166"/>
    <s v="W0391"/>
    <x v="0"/>
    <x v="2"/>
    <n v="223.82"/>
    <n v="1.2941"/>
    <n v="289.64999999999998"/>
    <n v="3.1849999999999999E-3"/>
    <n v="10.09"/>
    <x v="0"/>
    <x v="0"/>
  </r>
  <r>
    <x v="3698"/>
    <x v="249"/>
    <x v="1"/>
    <s v="18:14:56"/>
    <s v="W0260"/>
    <s v="W0070"/>
    <x v="0"/>
    <x v="2"/>
    <n v="928.3"/>
    <n v="1.0883"/>
    <n v="1010.27"/>
    <n v="5.646E-3"/>
    <n v="18.86"/>
    <x v="0"/>
    <x v="2"/>
  </r>
  <r>
    <x v="3699"/>
    <x v="341"/>
    <x v="5"/>
    <s v="23:43:08"/>
    <s v="W0004"/>
    <s v="W0247"/>
    <x v="0"/>
    <x v="2"/>
    <n v="528.25"/>
    <n v="1.3291999999999999"/>
    <n v="702.15"/>
    <n v="2.8579999999999999E-3"/>
    <n v="9.39"/>
    <x v="0"/>
    <x v="2"/>
  </r>
  <r>
    <x v="3700"/>
    <x v="308"/>
    <x v="6"/>
    <s v="08:42:25"/>
    <s v="W0119"/>
    <s v="W0329"/>
    <x v="0"/>
    <x v="2"/>
    <n v="1526.95"/>
    <n v="0.8407"/>
    <n v="1283.71"/>
    <n v="1.993E-3"/>
    <n v="6.31"/>
    <x v="0"/>
    <x v="2"/>
  </r>
  <r>
    <x v="3701"/>
    <x v="37"/>
    <x v="9"/>
    <s v="04:45:46"/>
    <s v="W0470"/>
    <s v="W0158"/>
    <x v="0"/>
    <x v="2"/>
    <n v="2555.48"/>
    <n v="0.98329999999999995"/>
    <n v="2512.8000000000002"/>
    <n v="2.8089999999999999E-3"/>
    <n v="9.61"/>
    <x v="0"/>
    <x v="0"/>
  </r>
  <r>
    <x v="3702"/>
    <x v="255"/>
    <x v="8"/>
    <s v="15:59:16"/>
    <s v="W0470"/>
    <s v="W0585"/>
    <x v="0"/>
    <x v="3"/>
    <n v="138.82"/>
    <n v="1.0984"/>
    <n v="152.47999999999999"/>
    <n v="1.341E-3"/>
    <n v="3.62"/>
    <x v="0"/>
    <x v="0"/>
  </r>
  <r>
    <x v="3703"/>
    <x v="117"/>
    <x v="9"/>
    <s v="15:06:54"/>
    <s v="W0493"/>
    <s v="W0055"/>
    <x v="0"/>
    <x v="0"/>
    <n v="1684.71"/>
    <n v="0.90049999999999997"/>
    <n v="1517.08"/>
    <n v="1.5139999999999999E-3"/>
    <n v="5.26"/>
    <x v="0"/>
    <x v="2"/>
  </r>
  <r>
    <x v="3704"/>
    <x v="176"/>
    <x v="5"/>
    <s v="10:51:54"/>
    <s v="W0500"/>
    <s v="W0486"/>
    <x v="0"/>
    <x v="4"/>
    <n v="10989.19"/>
    <n v="1.3676999999999999"/>
    <n v="15029.92"/>
    <n v="2.5790000000000001E-3"/>
    <n v="8.1199999999999992"/>
    <x v="0"/>
    <x v="1"/>
  </r>
  <r>
    <x v="3705"/>
    <x v="174"/>
    <x v="11"/>
    <s v="09:21:00"/>
    <s v="W0070"/>
    <s v="W0243"/>
    <x v="0"/>
    <x v="3"/>
    <n v="6265.62"/>
    <n v="1.2294"/>
    <n v="7702.95"/>
    <n v="1.9949999999999998E-3"/>
    <n v="6.53"/>
    <x v="0"/>
    <x v="0"/>
  </r>
  <r>
    <x v="3706"/>
    <x v="323"/>
    <x v="1"/>
    <s v="00:21:31"/>
    <s v="W0370"/>
    <s v="W0353"/>
    <x v="0"/>
    <x v="0"/>
    <n v="6814.64"/>
    <n v="1.0597000000000001"/>
    <n v="7221.47"/>
    <n v="6.2290000000000002E-3"/>
    <n v="19.829999999999998"/>
    <x v="0"/>
    <x v="1"/>
  </r>
  <r>
    <x v="3707"/>
    <x v="63"/>
    <x v="9"/>
    <s v="17:38:13"/>
    <s v="W0181"/>
    <s v="W0410"/>
    <x v="0"/>
    <x v="3"/>
    <n v="2896.59"/>
    <n v="1.0461"/>
    <n v="3030.12"/>
    <n v="1.9980000000000002E-3"/>
    <n v="6.29"/>
    <x v="1"/>
    <x v="2"/>
  </r>
  <r>
    <x v="3708"/>
    <x v="274"/>
    <x v="2"/>
    <s v="00:21:10"/>
    <s v="W0005"/>
    <s v="W0015"/>
    <x v="0"/>
    <x v="3"/>
    <n v="5008.3100000000004"/>
    <n v="1.0353000000000001"/>
    <n v="5185.1000000000004"/>
    <n v="2.2430000000000002E-3"/>
    <n v="6.42"/>
    <x v="0"/>
    <x v="0"/>
  </r>
  <r>
    <x v="3709"/>
    <x v="25"/>
    <x v="7"/>
    <s v="22:30:40"/>
    <s v="W0197"/>
    <s v="W0147"/>
    <x v="0"/>
    <x v="2"/>
    <n v="714.31"/>
    <n v="0.88749999999999996"/>
    <n v="633.95000000000005"/>
    <n v="2.5539999999999998E-3"/>
    <n v="8.7799999999999994"/>
    <x v="0"/>
    <x v="0"/>
  </r>
  <r>
    <x v="3710"/>
    <x v="147"/>
    <x v="11"/>
    <s v="07:57:26"/>
    <s v="W0047"/>
    <s v="W0490"/>
    <x v="0"/>
    <x v="2"/>
    <n v="1044.3"/>
    <n v="1.3113999999999999"/>
    <n v="1369.5"/>
    <n v="3.5769999999999999E-3"/>
    <n v="11.22"/>
    <x v="0"/>
    <x v="0"/>
  </r>
  <r>
    <x v="3711"/>
    <x v="341"/>
    <x v="5"/>
    <s v="03:11:56"/>
    <s v="W0552"/>
    <s v="W0025"/>
    <x v="0"/>
    <x v="0"/>
    <n v="192.82"/>
    <n v="1.3291999999999999"/>
    <n v="256.3"/>
    <n v="9.3700000000000001E-4"/>
    <n v="3.2"/>
    <x v="0"/>
    <x v="1"/>
  </r>
  <r>
    <x v="3712"/>
    <x v="48"/>
    <x v="1"/>
    <s v="00:35:45"/>
    <s v="W0140"/>
    <s v="W0333"/>
    <x v="0"/>
    <x v="4"/>
    <n v="1112.43"/>
    <n v="1.1335999999999999"/>
    <n v="1261.05"/>
    <n v="5.1050000000000002E-3"/>
    <n v="17.579999999999998"/>
    <x v="0"/>
    <x v="0"/>
  </r>
  <r>
    <x v="3713"/>
    <x v="42"/>
    <x v="2"/>
    <s v="00:35:35"/>
    <s v="W0540"/>
    <s v="W0174"/>
    <x v="0"/>
    <x v="2"/>
    <n v="3072.29"/>
    <n v="1.0884"/>
    <n v="3343.88"/>
    <n v="3.5899999999999999E-3"/>
    <n v="12.88"/>
    <x v="0"/>
    <x v="1"/>
  </r>
  <r>
    <x v="3714"/>
    <x v="67"/>
    <x v="0"/>
    <s v="09:08:11"/>
    <s v="W0427"/>
    <s v="W0290"/>
    <x v="0"/>
    <x v="3"/>
    <n v="2050.67"/>
    <n v="1.1994"/>
    <n v="2459.5700000000002"/>
    <n v="2.983E-3"/>
    <n v="9.3800000000000008"/>
    <x v="0"/>
    <x v="2"/>
  </r>
  <r>
    <x v="3715"/>
    <x v="362"/>
    <x v="9"/>
    <s v="13:27:26"/>
    <s v="W0589"/>
    <s v="W0570"/>
    <x v="0"/>
    <x v="0"/>
    <n v="57.56"/>
    <n v="0.89019999999999999"/>
    <n v="51.24"/>
    <n v="1.2201E-2"/>
    <n v="40.869999999999997"/>
    <x v="0"/>
    <x v="2"/>
  </r>
  <r>
    <x v="3716"/>
    <x v="187"/>
    <x v="11"/>
    <s v="21:10:45"/>
    <s v="W0561"/>
    <s v="W0145"/>
    <x v="0"/>
    <x v="1"/>
    <n v="2710.11"/>
    <n v="1.2961"/>
    <n v="3512.57"/>
    <n v="1.859E-3"/>
    <n v="6.09"/>
    <x v="0"/>
    <x v="1"/>
  </r>
  <r>
    <x v="3717"/>
    <x v="179"/>
    <x v="5"/>
    <s v="05:11:50"/>
    <s v="W0310"/>
    <s v="W0122"/>
    <x v="0"/>
    <x v="3"/>
    <n v="645.22"/>
    <n v="1.3689"/>
    <n v="883.24"/>
    <n v="1.624E-3"/>
    <n v="5.46"/>
    <x v="0"/>
    <x v="3"/>
  </r>
  <r>
    <x v="3718"/>
    <x v="246"/>
    <x v="4"/>
    <s v="07:16:37"/>
    <s v="W0274"/>
    <s v="W0027"/>
    <x v="0"/>
    <x v="0"/>
    <n v="816.08"/>
    <n v="1.4902"/>
    <n v="1216.1199999999999"/>
    <n v="1.181E-3"/>
    <n v="3.65"/>
    <x v="0"/>
    <x v="2"/>
  </r>
  <r>
    <x v="3719"/>
    <x v="137"/>
    <x v="3"/>
    <s v="10:47:47"/>
    <s v="W0539"/>
    <s v="W0066"/>
    <x v="0"/>
    <x v="3"/>
    <n v="5964.88"/>
    <n v="1.1357999999999999"/>
    <n v="6774.91"/>
    <n v="7.0000000000000001E-3"/>
    <n v="21.94"/>
    <x v="0"/>
    <x v="0"/>
  </r>
  <r>
    <x v="3720"/>
    <x v="57"/>
    <x v="10"/>
    <s v="21:13:32"/>
    <s v="W0390"/>
    <s v="W0101"/>
    <x v="0"/>
    <x v="3"/>
    <n v="323.73"/>
    <n v="1.0408999999999999"/>
    <n v="336.97"/>
    <n v="1.7910000000000001E-3"/>
    <n v="5.73"/>
    <x v="0"/>
    <x v="0"/>
  </r>
  <r>
    <x v="3721"/>
    <x v="364"/>
    <x v="6"/>
    <s v="22:03:06"/>
    <s v="W0459"/>
    <s v="W0388"/>
    <x v="0"/>
    <x v="1"/>
    <n v="836.8"/>
    <n v="0.8397"/>
    <n v="702.66"/>
    <n v="8.1580000000000003E-3"/>
    <n v="26.46"/>
    <x v="1"/>
    <x v="3"/>
  </r>
  <r>
    <x v="3722"/>
    <x v="334"/>
    <x v="3"/>
    <s v="15:12:00"/>
    <s v="W0361"/>
    <s v="W0094"/>
    <x v="0"/>
    <x v="2"/>
    <n v="8235.06"/>
    <n v="1.1566000000000001"/>
    <n v="9524.67"/>
    <n v="3.1440000000000001E-3"/>
    <n v="9.92"/>
    <x v="0"/>
    <x v="0"/>
  </r>
  <r>
    <x v="3723"/>
    <x v="185"/>
    <x v="8"/>
    <s v="23:33:00"/>
    <s v="W0069"/>
    <s v="W0067"/>
    <x v="0"/>
    <x v="3"/>
    <n v="896.13"/>
    <n v="1.1495"/>
    <n v="1030.0999999999999"/>
    <n v="2.7039999999999998E-3"/>
    <n v="8.2100000000000009"/>
    <x v="0"/>
    <x v="1"/>
  </r>
  <r>
    <x v="3724"/>
    <x v="111"/>
    <x v="4"/>
    <s v="07:39:35"/>
    <s v="W0583"/>
    <s v="W0250"/>
    <x v="0"/>
    <x v="2"/>
    <n v="3573.91"/>
    <n v="1.4329000000000001"/>
    <n v="5121.0600000000004"/>
    <n v="2.6779999999999998E-3"/>
    <n v="8.06"/>
    <x v="0"/>
    <x v="2"/>
  </r>
  <r>
    <x v="3725"/>
    <x v="257"/>
    <x v="2"/>
    <s v="21:54:08"/>
    <s v="W0431"/>
    <s v="W0142"/>
    <x v="0"/>
    <x v="3"/>
    <n v="1344.88"/>
    <n v="1.0201"/>
    <n v="1371.91"/>
    <n v="1.24E-3"/>
    <n v="4.17"/>
    <x v="0"/>
    <x v="0"/>
  </r>
  <r>
    <x v="3726"/>
    <x v="341"/>
    <x v="5"/>
    <s v="23:28:36"/>
    <s v="W0032"/>
    <s v="W0267"/>
    <x v="0"/>
    <x v="0"/>
    <n v="1233.08"/>
    <n v="1.3291999999999999"/>
    <n v="1639.01"/>
    <n v="3.0639999999999999E-3"/>
    <n v="10.42"/>
    <x v="0"/>
    <x v="3"/>
  </r>
  <r>
    <x v="3727"/>
    <x v="231"/>
    <x v="10"/>
    <s v="07:14:21"/>
    <s v="W0513"/>
    <s v="W0552"/>
    <x v="0"/>
    <x v="2"/>
    <n v="401.44"/>
    <n v="1.2256"/>
    <n v="492"/>
    <n v="2.7920000000000002E-3"/>
    <n v="9.7899999999999991"/>
    <x v="0"/>
    <x v="3"/>
  </r>
  <r>
    <x v="3728"/>
    <x v="56"/>
    <x v="10"/>
    <s v="09:59:17"/>
    <s v="W0182"/>
    <s v="W0215"/>
    <x v="0"/>
    <x v="0"/>
    <n v="4008.65"/>
    <n v="1.0175000000000001"/>
    <n v="4078.8"/>
    <n v="4.8929999999999998E-3"/>
    <n v="15.34"/>
    <x v="0"/>
    <x v="2"/>
  </r>
  <r>
    <x v="3729"/>
    <x v="104"/>
    <x v="11"/>
    <s v="11:21:14"/>
    <s v="W0248"/>
    <s v="W0489"/>
    <x v="0"/>
    <x v="1"/>
    <n v="6050.78"/>
    <n v="1.0705"/>
    <n v="6477.36"/>
    <n v="3.241E-3"/>
    <n v="9.68"/>
    <x v="0"/>
    <x v="0"/>
  </r>
  <r>
    <x v="3730"/>
    <x v="138"/>
    <x v="2"/>
    <s v="16:28:50"/>
    <s v="W0297"/>
    <s v="W0496"/>
    <x v="0"/>
    <x v="0"/>
    <n v="688.76"/>
    <n v="1.0262"/>
    <n v="706.81"/>
    <n v="2.3410000000000002E-3"/>
    <n v="7.67"/>
    <x v="0"/>
    <x v="2"/>
  </r>
  <r>
    <x v="3731"/>
    <x v="359"/>
    <x v="2"/>
    <s v="02:38:38"/>
    <s v="W0030"/>
    <s v="W0480"/>
    <x v="0"/>
    <x v="0"/>
    <n v="1107.8900000000001"/>
    <n v="1.0357000000000001"/>
    <n v="1147.44"/>
    <n v="1.5989999999999999E-3"/>
    <n v="5.04"/>
    <x v="0"/>
    <x v="2"/>
  </r>
  <r>
    <x v="3732"/>
    <x v="80"/>
    <x v="3"/>
    <s v="17:09:58"/>
    <s v="W0302"/>
    <s v="W0490"/>
    <x v="0"/>
    <x v="1"/>
    <n v="4949.16"/>
    <n v="1.1704000000000001"/>
    <n v="5792.5"/>
    <n v="3.0109999999999998E-3"/>
    <n v="9.56"/>
    <x v="0"/>
    <x v="2"/>
  </r>
  <r>
    <x v="3733"/>
    <x v="23"/>
    <x v="2"/>
    <s v="06:02:55"/>
    <s v="W0476"/>
    <s v="W0001"/>
    <x v="0"/>
    <x v="3"/>
    <n v="422.94"/>
    <n v="0.96909999999999996"/>
    <n v="409.87"/>
    <n v="2.1689999999999999E-3"/>
    <n v="6.77"/>
    <x v="0"/>
    <x v="1"/>
  </r>
  <r>
    <x v="3734"/>
    <x v="227"/>
    <x v="0"/>
    <s v="05:52:24"/>
    <s v="W0352"/>
    <s v="W0009"/>
    <x v="0"/>
    <x v="0"/>
    <n v="161.35"/>
    <n v="1.2172000000000001"/>
    <n v="196.4"/>
    <n v="2.7929999999999999E-3"/>
    <n v="9.02"/>
    <x v="0"/>
    <x v="0"/>
  </r>
  <r>
    <x v="3735"/>
    <x v="362"/>
    <x v="9"/>
    <s v="03:56:08"/>
    <s v="W0482"/>
    <s v="W0380"/>
    <x v="0"/>
    <x v="2"/>
    <n v="1254.8800000000001"/>
    <n v="0.89019999999999999"/>
    <n v="1117.0899999999999"/>
    <n v="1.861E-3"/>
    <n v="6.03"/>
    <x v="0"/>
    <x v="0"/>
  </r>
  <r>
    <x v="3736"/>
    <x v="179"/>
    <x v="5"/>
    <s v="18:22:11"/>
    <s v="W0317"/>
    <s v="W0144"/>
    <x v="0"/>
    <x v="2"/>
    <n v="457.26"/>
    <n v="1.3689"/>
    <n v="625.94000000000005"/>
    <n v="2.2179999999999999E-3"/>
    <n v="7.77"/>
    <x v="0"/>
    <x v="0"/>
  </r>
  <r>
    <x v="3737"/>
    <x v="348"/>
    <x v="10"/>
    <s v="08:27:58"/>
    <s v="W0397"/>
    <s v="W0302"/>
    <x v="0"/>
    <x v="0"/>
    <n v="3034.37"/>
    <n v="1.0032000000000001"/>
    <n v="3044.08"/>
    <n v="1.1310000000000001E-3"/>
    <n v="4.04"/>
    <x v="0"/>
    <x v="0"/>
  </r>
  <r>
    <x v="3738"/>
    <x v="263"/>
    <x v="2"/>
    <s v="10:06:06"/>
    <s v="W0089"/>
    <s v="W0417"/>
    <x v="0"/>
    <x v="1"/>
    <n v="1750.79"/>
    <n v="0.98939999999999995"/>
    <n v="1732.23"/>
    <n v="1.4419999999999999E-3"/>
    <n v="4.28"/>
    <x v="0"/>
    <x v="2"/>
  </r>
  <r>
    <x v="3739"/>
    <x v="89"/>
    <x v="5"/>
    <s v="23:21:27"/>
    <s v="W0234"/>
    <s v="W0179"/>
    <x v="0"/>
    <x v="0"/>
    <n v="242.28"/>
    <n v="1.4036999999999999"/>
    <n v="340.09"/>
    <n v="8.8400000000000002E-4"/>
    <n v="3.03"/>
    <x v="0"/>
    <x v="0"/>
  </r>
  <r>
    <x v="3740"/>
    <x v="347"/>
    <x v="11"/>
    <s v="20:16:09"/>
    <s v="W0168"/>
    <s v="W0278"/>
    <x v="0"/>
    <x v="3"/>
    <n v="1363.45"/>
    <n v="1.165"/>
    <n v="1588.42"/>
    <n v="1.8320000000000001E-3"/>
    <n v="6.46"/>
    <x v="0"/>
    <x v="2"/>
  </r>
  <r>
    <x v="3741"/>
    <x v="51"/>
    <x v="3"/>
    <s v="07:34:28"/>
    <s v="W0126"/>
    <s v="W0144"/>
    <x v="0"/>
    <x v="4"/>
    <n v="470.24"/>
    <n v="1.1551"/>
    <n v="543.16999999999996"/>
    <n v="1.191E-3"/>
    <n v="4"/>
    <x v="0"/>
    <x v="0"/>
  </r>
  <r>
    <x v="3742"/>
    <x v="12"/>
    <x v="3"/>
    <s v="17:01:04"/>
    <s v="W0573"/>
    <s v="W0339"/>
    <x v="0"/>
    <x v="2"/>
    <n v="1853.06"/>
    <n v="1.0785"/>
    <n v="1998.53"/>
    <n v="2.0400000000000001E-3"/>
    <n v="7.04"/>
    <x v="0"/>
    <x v="0"/>
  </r>
  <r>
    <x v="3743"/>
    <x v="301"/>
    <x v="5"/>
    <s v="09:08:18"/>
    <s v="W0120"/>
    <s v="W0459"/>
    <x v="0"/>
    <x v="0"/>
    <n v="97.32"/>
    <n v="1.3974"/>
    <n v="135.99"/>
    <n v="2.415E-3"/>
    <n v="8.2899999999999991"/>
    <x v="0"/>
    <x v="3"/>
  </r>
  <r>
    <x v="3744"/>
    <x v="268"/>
    <x v="9"/>
    <s v="20:25:14"/>
    <s v="W0428"/>
    <s v="W0331"/>
    <x v="0"/>
    <x v="1"/>
    <n v="2480.02"/>
    <n v="1.0017"/>
    <n v="2484.2399999999998"/>
    <n v="2.751E-3"/>
    <n v="8.77"/>
    <x v="0"/>
    <x v="3"/>
  </r>
  <r>
    <x v="3745"/>
    <x v="12"/>
    <x v="3"/>
    <s v="06:03:51"/>
    <s v="W0190"/>
    <s v="W0270"/>
    <x v="0"/>
    <x v="2"/>
    <n v="1742.68"/>
    <n v="1.0785"/>
    <n v="1879.48"/>
    <n v="7.7499999999999997E-4"/>
    <n v="2.4900000000000002"/>
    <x v="0"/>
    <x v="3"/>
  </r>
  <r>
    <x v="3746"/>
    <x v="179"/>
    <x v="5"/>
    <s v="23:42:51"/>
    <s v="W0428"/>
    <s v="W0187"/>
    <x v="0"/>
    <x v="2"/>
    <n v="275.66000000000003"/>
    <n v="1.3689"/>
    <n v="377.35"/>
    <n v="1.4519999999999999E-3"/>
    <n v="4.7300000000000004"/>
    <x v="0"/>
    <x v="2"/>
  </r>
  <r>
    <x v="3747"/>
    <x v="170"/>
    <x v="2"/>
    <s v="14:35:22"/>
    <s v="W0560"/>
    <s v="W0172"/>
    <x v="0"/>
    <x v="2"/>
    <n v="4722.63"/>
    <n v="1.0666"/>
    <n v="5037.16"/>
    <n v="2.856E-3"/>
    <n v="9.18"/>
    <x v="0"/>
    <x v="2"/>
  </r>
  <r>
    <x v="3748"/>
    <x v="337"/>
    <x v="4"/>
    <s v="20:24:41"/>
    <s v="W0202"/>
    <s v="W0404"/>
    <x v="0"/>
    <x v="2"/>
    <n v="185.33"/>
    <n v="1.476"/>
    <n v="273.55"/>
    <n v="2.7460000000000002E-3"/>
    <n v="9.6999999999999993"/>
    <x v="0"/>
    <x v="1"/>
  </r>
  <r>
    <x v="3749"/>
    <x v="42"/>
    <x v="2"/>
    <s v="23:26:24"/>
    <s v="W0059"/>
    <s v="W0468"/>
    <x v="0"/>
    <x v="0"/>
    <n v="1559.45"/>
    <n v="1.0884"/>
    <n v="1697.31"/>
    <n v="2.7929999999999999E-3"/>
    <n v="9.4600000000000009"/>
    <x v="0"/>
    <x v="0"/>
  </r>
  <r>
    <x v="3750"/>
    <x v="17"/>
    <x v="7"/>
    <s v="16:59:56"/>
    <s v="W0223"/>
    <s v="W0247"/>
    <x v="0"/>
    <x v="0"/>
    <n v="176.89"/>
    <n v="0.93369999999999997"/>
    <n v="165.16"/>
    <n v="4.0660000000000002E-3"/>
    <n v="12.8"/>
    <x v="0"/>
    <x v="3"/>
  </r>
  <r>
    <x v="3751"/>
    <x v="171"/>
    <x v="1"/>
    <s v="20:49:54"/>
    <s v="W0492"/>
    <s v="W0523"/>
    <x v="0"/>
    <x v="1"/>
    <n v="698.86"/>
    <n v="1.2733000000000001"/>
    <n v="889.86"/>
    <n v="1.2600000000000001E-3"/>
    <n v="4.17"/>
    <x v="0"/>
    <x v="0"/>
  </r>
  <r>
    <x v="3752"/>
    <x v="24"/>
    <x v="8"/>
    <s v="04:30:44"/>
    <s v="W0011"/>
    <s v="W0559"/>
    <x v="0"/>
    <x v="0"/>
    <n v="1598.78"/>
    <n v="1.1653"/>
    <n v="1863.06"/>
    <n v="1.3259999999999999E-3"/>
    <n v="4.01"/>
    <x v="0"/>
    <x v="1"/>
  </r>
  <r>
    <x v="3753"/>
    <x v="185"/>
    <x v="8"/>
    <s v="17:27:33"/>
    <s v="W0512"/>
    <s v="W0111"/>
    <x v="0"/>
    <x v="3"/>
    <n v="1906.32"/>
    <n v="1.1495"/>
    <n v="2191.31"/>
    <n v="1.668E-3"/>
    <n v="5.45"/>
    <x v="0"/>
    <x v="1"/>
  </r>
  <r>
    <x v="3754"/>
    <x v="44"/>
    <x v="11"/>
    <s v="08:45:11"/>
    <s v="W0310"/>
    <s v="W0303"/>
    <x v="0"/>
    <x v="0"/>
    <n v="1303.76"/>
    <n v="1.2484"/>
    <n v="1627.61"/>
    <n v="1.787E-3"/>
    <n v="5.55"/>
    <x v="0"/>
    <x v="2"/>
  </r>
  <r>
    <x v="3755"/>
    <x v="131"/>
    <x v="5"/>
    <s v="09:53:30"/>
    <s v="W0034"/>
    <s v="W0473"/>
    <x v="0"/>
    <x v="3"/>
    <n v="2568.65"/>
    <n v="1.3952"/>
    <n v="3583.78"/>
    <n v="3.9779999999999998E-3"/>
    <n v="13.13"/>
    <x v="0"/>
    <x v="3"/>
  </r>
  <r>
    <x v="3756"/>
    <x v="272"/>
    <x v="7"/>
    <s v="11:22:03"/>
    <s v="W0340"/>
    <s v="W0292"/>
    <x v="0"/>
    <x v="2"/>
    <n v="256.88"/>
    <n v="0.86539999999999995"/>
    <n v="222.3"/>
    <n v="1.887E-3"/>
    <n v="5.57"/>
    <x v="0"/>
    <x v="0"/>
  </r>
  <r>
    <x v="3757"/>
    <x v="265"/>
    <x v="9"/>
    <s v="13:53:38"/>
    <s v="W0481"/>
    <s v="W0252"/>
    <x v="0"/>
    <x v="3"/>
    <n v="189.78"/>
    <n v="0.94140000000000001"/>
    <n v="178.66"/>
    <n v="2.8890000000000001E-3"/>
    <n v="9.5399999999999991"/>
    <x v="0"/>
    <x v="2"/>
  </r>
  <r>
    <x v="3758"/>
    <x v="206"/>
    <x v="8"/>
    <s v="02:55:19"/>
    <s v="W0574"/>
    <s v="W0588"/>
    <x v="0"/>
    <x v="3"/>
    <n v="2290.06"/>
    <n v="1.1492"/>
    <n v="2631.74"/>
    <n v="1.358E-3"/>
    <n v="4.4400000000000004"/>
    <x v="0"/>
    <x v="0"/>
  </r>
  <r>
    <x v="3759"/>
    <x v="313"/>
    <x v="10"/>
    <s v="23:50:14"/>
    <s v="W0093"/>
    <s v="W0175"/>
    <x v="0"/>
    <x v="4"/>
    <n v="264.52"/>
    <n v="1.0714999999999999"/>
    <n v="283.43"/>
    <n v="3.7889999999999998E-3"/>
    <n v="11.88"/>
    <x v="0"/>
    <x v="1"/>
  </r>
  <r>
    <x v="3760"/>
    <x v="153"/>
    <x v="7"/>
    <s v="00:17:13"/>
    <s v="W0133"/>
    <s v="W0109"/>
    <x v="0"/>
    <x v="2"/>
    <n v="271.44"/>
    <n v="0.91120000000000001"/>
    <n v="247.34"/>
    <n v="1.3060000000000001E-3"/>
    <n v="4.25"/>
    <x v="0"/>
    <x v="0"/>
  </r>
  <r>
    <x v="3761"/>
    <x v="183"/>
    <x v="8"/>
    <s v="15:06:59"/>
    <s v="W0419"/>
    <s v="W0340"/>
    <x v="0"/>
    <x v="0"/>
    <n v="952.22"/>
    <n v="1.1336999999999999"/>
    <n v="1079.53"/>
    <n v="1.591E-3"/>
    <n v="5.28"/>
    <x v="0"/>
    <x v="3"/>
  </r>
  <r>
    <x v="3762"/>
    <x v="308"/>
    <x v="6"/>
    <s v="16:15:40"/>
    <s v="W0468"/>
    <s v="W0014"/>
    <x v="0"/>
    <x v="3"/>
    <n v="1544.69"/>
    <n v="0.8407"/>
    <n v="1298.6199999999999"/>
    <n v="1.7129999999999999E-3"/>
    <n v="5.32"/>
    <x v="0"/>
    <x v="2"/>
  </r>
  <r>
    <x v="3763"/>
    <x v="14"/>
    <x v="0"/>
    <s v="10:32:19"/>
    <s v="W0444"/>
    <s v="W0322"/>
    <x v="0"/>
    <x v="1"/>
    <n v="3349.76"/>
    <n v="1.2403"/>
    <n v="4154.71"/>
    <n v="4.9259999999999998E-3"/>
    <n v="15.78"/>
    <x v="0"/>
    <x v="2"/>
  </r>
  <r>
    <x v="3764"/>
    <x v="327"/>
    <x v="11"/>
    <s v="21:07:30"/>
    <s v="W0030"/>
    <s v="W0043"/>
    <x v="0"/>
    <x v="4"/>
    <n v="425.29"/>
    <n v="1.145"/>
    <n v="486.96"/>
    <n v="3.9719999999999998E-3"/>
    <n v="12.45"/>
    <x v="0"/>
    <x v="2"/>
  </r>
  <r>
    <x v="3765"/>
    <x v="163"/>
    <x v="1"/>
    <s v="03:13:53"/>
    <s v="W0298"/>
    <s v="W0461"/>
    <x v="0"/>
    <x v="0"/>
    <n v="1125.3399999999999"/>
    <n v="1.3624000000000001"/>
    <n v="1533.16"/>
    <n v="2.3080000000000002E-3"/>
    <n v="7.21"/>
    <x v="0"/>
    <x v="2"/>
  </r>
  <r>
    <x v="3766"/>
    <x v="360"/>
    <x v="9"/>
    <s v="16:33:19"/>
    <s v="W0061"/>
    <s v="W0102"/>
    <x v="0"/>
    <x v="0"/>
    <n v="319.94"/>
    <n v="0.99309999999999998"/>
    <n v="317.73"/>
    <n v="1.0640000000000001E-3"/>
    <n v="3.49"/>
    <x v="0"/>
    <x v="2"/>
  </r>
  <r>
    <x v="3767"/>
    <x v="296"/>
    <x v="8"/>
    <s v="01:17:35"/>
    <s v="W0458"/>
    <s v="W0009"/>
    <x v="0"/>
    <x v="3"/>
    <n v="1662.89"/>
    <n v="1.0909"/>
    <n v="1814.05"/>
    <n v="2.7290000000000001E-3"/>
    <n v="8.59"/>
    <x v="0"/>
    <x v="3"/>
  </r>
  <r>
    <x v="3768"/>
    <x v="312"/>
    <x v="0"/>
    <s v="04:34:13"/>
    <s v="W0304"/>
    <s v="W0149"/>
    <x v="0"/>
    <x v="0"/>
    <n v="1307.1199999999999"/>
    <n v="1.1758999999999999"/>
    <n v="1537.04"/>
    <n v="3.3600000000000001E-3"/>
    <n v="10.56"/>
    <x v="0"/>
    <x v="0"/>
  </r>
  <r>
    <x v="3769"/>
    <x v="47"/>
    <x v="11"/>
    <s v="22:40:45"/>
    <s v="W0340"/>
    <s v="W0338"/>
    <x v="0"/>
    <x v="0"/>
    <n v="2984.95"/>
    <n v="1.2222999999999999"/>
    <n v="3648.5"/>
    <n v="4.2929999999999999E-3"/>
    <n v="13.53"/>
    <x v="0"/>
    <x v="0"/>
  </r>
  <r>
    <x v="3770"/>
    <x v="357"/>
    <x v="7"/>
    <s v="03:19:10"/>
    <s v="W0448"/>
    <s v="W0224"/>
    <x v="0"/>
    <x v="1"/>
    <n v="1842.21"/>
    <n v="0.90900000000000003"/>
    <n v="1674.57"/>
    <n v="3.738E-3"/>
    <n v="11.83"/>
    <x v="1"/>
    <x v="2"/>
  </r>
  <r>
    <x v="3771"/>
    <x v="271"/>
    <x v="3"/>
    <s v="09:14:47"/>
    <s v="W0302"/>
    <s v="W0110"/>
    <x v="0"/>
    <x v="0"/>
    <n v="641.32000000000005"/>
    <n v="1.1211"/>
    <n v="718.98"/>
    <n v="1.193E-3"/>
    <n v="3.7"/>
    <x v="0"/>
    <x v="1"/>
  </r>
  <r>
    <x v="3772"/>
    <x v="18"/>
    <x v="4"/>
    <s v="19:53:59"/>
    <s v="W0540"/>
    <s v="W0354"/>
    <x v="0"/>
    <x v="2"/>
    <n v="8003.37"/>
    <n v="1.3943000000000001"/>
    <n v="11159.1"/>
    <n v="1.6249999999999999E-3"/>
    <n v="5.1100000000000003"/>
    <x v="0"/>
    <x v="2"/>
  </r>
  <r>
    <x v="3773"/>
    <x v="89"/>
    <x v="5"/>
    <s v="17:56:35"/>
    <s v="W0485"/>
    <s v="W0084"/>
    <x v="0"/>
    <x v="3"/>
    <n v="131.21"/>
    <n v="1.4036999999999999"/>
    <n v="184.18"/>
    <n v="3.4819999999999999E-3"/>
    <n v="11.13"/>
    <x v="0"/>
    <x v="3"/>
  </r>
  <r>
    <x v="3774"/>
    <x v="201"/>
    <x v="4"/>
    <s v="16:38:28"/>
    <s v="W0077"/>
    <s v="W0555"/>
    <x v="0"/>
    <x v="3"/>
    <n v="9223.36"/>
    <n v="1.4167000000000001"/>
    <n v="13066.73"/>
    <n v="3.117E-3"/>
    <n v="9.89"/>
    <x v="0"/>
    <x v="0"/>
  </r>
  <r>
    <x v="3775"/>
    <x v="21"/>
    <x v="4"/>
    <s v="17:04:34"/>
    <s v="W0515"/>
    <s v="W0066"/>
    <x v="0"/>
    <x v="3"/>
    <n v="851.74"/>
    <n v="1.4119999999999999"/>
    <n v="1202.6600000000001"/>
    <n v="2.4139999999999999E-3"/>
    <n v="7.37"/>
    <x v="0"/>
    <x v="1"/>
  </r>
  <r>
    <x v="3776"/>
    <x v="284"/>
    <x v="5"/>
    <s v="18:02:10"/>
    <s v="W0549"/>
    <s v="W0388"/>
    <x v="0"/>
    <x v="0"/>
    <n v="224.5"/>
    <n v="1.4005000000000001"/>
    <n v="314.41000000000003"/>
    <n v="2.4750000000000002E-3"/>
    <n v="8.41"/>
    <x v="0"/>
    <x v="1"/>
  </r>
  <r>
    <x v="3777"/>
    <x v="159"/>
    <x v="9"/>
    <s v="21:47:30"/>
    <s v="W0092"/>
    <s v="W0135"/>
    <x v="0"/>
    <x v="3"/>
    <n v="540.45000000000005"/>
    <n v="1"/>
    <n v="540.45000000000005"/>
    <n v="1.75E-3"/>
    <n v="5.24"/>
    <x v="0"/>
    <x v="3"/>
  </r>
  <r>
    <x v="3778"/>
    <x v="151"/>
    <x v="6"/>
    <s v="05:04:53"/>
    <s v="W0466"/>
    <s v="W0086"/>
    <x v="0"/>
    <x v="4"/>
    <n v="5012.5600000000004"/>
    <n v="0.89270000000000005"/>
    <n v="4474.71"/>
    <n v="7.0600000000000003E-4"/>
    <n v="2.17"/>
    <x v="0"/>
    <x v="2"/>
  </r>
  <r>
    <x v="3779"/>
    <x v="323"/>
    <x v="1"/>
    <s v="07:42:02"/>
    <s v="W0466"/>
    <s v="W0084"/>
    <x v="0"/>
    <x v="2"/>
    <n v="2684.79"/>
    <n v="1.0597000000000001"/>
    <n v="2845.07"/>
    <n v="2.5049999999999998E-3"/>
    <n v="8.69"/>
    <x v="0"/>
    <x v="0"/>
  </r>
  <r>
    <x v="3780"/>
    <x v="258"/>
    <x v="1"/>
    <s v="15:58:24"/>
    <s v="W0599"/>
    <s v="W0227"/>
    <x v="0"/>
    <x v="2"/>
    <n v="11599.18"/>
    <n v="1.1202000000000001"/>
    <n v="12993.4"/>
    <n v="5.1130000000000004E-3"/>
    <n v="16.73"/>
    <x v="0"/>
    <x v="3"/>
  </r>
  <r>
    <x v="3781"/>
    <x v="337"/>
    <x v="4"/>
    <s v="20:52:55"/>
    <s v="W0040"/>
    <s v="W0260"/>
    <x v="0"/>
    <x v="2"/>
    <n v="1325.2"/>
    <n v="1.476"/>
    <n v="1956"/>
    <n v="3.241E-3"/>
    <n v="11.08"/>
    <x v="0"/>
    <x v="1"/>
  </r>
  <r>
    <x v="3782"/>
    <x v="81"/>
    <x v="5"/>
    <s v="14:29:15"/>
    <s v="W0329"/>
    <s v="W0020"/>
    <x v="0"/>
    <x v="3"/>
    <n v="1514.88"/>
    <n v="1.3242"/>
    <n v="2006"/>
    <n v="2.3519999999999999E-3"/>
    <n v="7.53"/>
    <x v="0"/>
    <x v="0"/>
  </r>
  <r>
    <x v="3783"/>
    <x v="340"/>
    <x v="11"/>
    <s v="18:10:28"/>
    <s v="W0285"/>
    <s v="W0035"/>
    <x v="0"/>
    <x v="1"/>
    <n v="6702.41"/>
    <n v="1.1052"/>
    <n v="7407.5"/>
    <n v="1.606E-3"/>
    <n v="4.92"/>
    <x v="0"/>
    <x v="2"/>
  </r>
  <r>
    <x v="3784"/>
    <x v="263"/>
    <x v="2"/>
    <s v="18:27:00"/>
    <s v="W0554"/>
    <s v="W0443"/>
    <x v="0"/>
    <x v="4"/>
    <n v="199.02"/>
    <n v="0.98939999999999995"/>
    <n v="196.91"/>
    <n v="3.4780000000000002E-3"/>
    <n v="11.09"/>
    <x v="0"/>
    <x v="0"/>
  </r>
  <r>
    <x v="3785"/>
    <x v="129"/>
    <x v="2"/>
    <s v="23:57:19"/>
    <s v="W0066"/>
    <s v="W0270"/>
    <x v="0"/>
    <x v="3"/>
    <n v="951.97"/>
    <n v="0.97640000000000005"/>
    <n v="929.5"/>
    <n v="1.6230000000000001E-3"/>
    <n v="5.65"/>
    <x v="0"/>
    <x v="2"/>
  </r>
  <r>
    <x v="3786"/>
    <x v="224"/>
    <x v="6"/>
    <s v="08:36:50"/>
    <s v="W0109"/>
    <s v="W0406"/>
    <x v="0"/>
    <x v="4"/>
    <n v="2441.7600000000002"/>
    <n v="0.84860000000000002"/>
    <n v="2072.08"/>
    <n v="8.8610000000000008E-3"/>
    <n v="29.55"/>
    <x v="0"/>
    <x v="2"/>
  </r>
  <r>
    <x v="3787"/>
    <x v="52"/>
    <x v="7"/>
    <s v="04:35:12"/>
    <s v="W0415"/>
    <s v="W0508"/>
    <x v="0"/>
    <x v="3"/>
    <n v="191.18"/>
    <n v="0.86609999999999998"/>
    <n v="165.58"/>
    <n v="2.774E-3"/>
    <n v="8.91"/>
    <x v="0"/>
    <x v="0"/>
  </r>
  <r>
    <x v="3788"/>
    <x v="97"/>
    <x v="4"/>
    <s v="20:20:10"/>
    <s v="W0092"/>
    <s v="W0304"/>
    <x v="0"/>
    <x v="3"/>
    <n v="934.35"/>
    <n v="1.3938999999999999"/>
    <n v="1302.3900000000001"/>
    <n v="2.0279999999999999E-3"/>
    <n v="6.1"/>
    <x v="0"/>
    <x v="3"/>
  </r>
  <r>
    <x v="3789"/>
    <x v="48"/>
    <x v="1"/>
    <s v="17:00:02"/>
    <s v="W0368"/>
    <s v="W0285"/>
    <x v="0"/>
    <x v="0"/>
    <n v="523.23"/>
    <n v="1.1335999999999999"/>
    <n v="593.13"/>
    <n v="4.1799999999999997E-3"/>
    <n v="13.87"/>
    <x v="0"/>
    <x v="2"/>
  </r>
  <r>
    <x v="3790"/>
    <x v="296"/>
    <x v="8"/>
    <s v="20:42:23"/>
    <s v="W0423"/>
    <s v="W0548"/>
    <x v="0"/>
    <x v="4"/>
    <n v="1721.84"/>
    <n v="1.0909"/>
    <n v="1878.36"/>
    <n v="2.9420000000000002E-3"/>
    <n v="8.86"/>
    <x v="0"/>
    <x v="0"/>
  </r>
  <r>
    <x v="3791"/>
    <x v="271"/>
    <x v="3"/>
    <s v="15:05:31"/>
    <s v="W0572"/>
    <s v="W0029"/>
    <x v="0"/>
    <x v="2"/>
    <n v="7317.26"/>
    <n v="1.1211"/>
    <n v="8203.3799999999992"/>
    <n v="1.07E-3"/>
    <n v="3.28"/>
    <x v="1"/>
    <x v="0"/>
  </r>
  <r>
    <x v="3792"/>
    <x v="273"/>
    <x v="3"/>
    <s v="03:08:39"/>
    <s v="W0240"/>
    <s v="W0391"/>
    <x v="0"/>
    <x v="2"/>
    <n v="11849.85"/>
    <n v="1.1729000000000001"/>
    <n v="13898.69"/>
    <n v="2.0339999999999998E-3"/>
    <n v="5.88"/>
    <x v="0"/>
    <x v="0"/>
  </r>
  <r>
    <x v="3793"/>
    <x v="103"/>
    <x v="10"/>
    <s v="05:01:36"/>
    <s v="W0435"/>
    <s v="W0416"/>
    <x v="0"/>
    <x v="3"/>
    <n v="958.59"/>
    <n v="1.2319"/>
    <n v="1180.8900000000001"/>
    <n v="2.6489999999999999E-3"/>
    <n v="8.43"/>
    <x v="0"/>
    <x v="0"/>
  </r>
  <r>
    <x v="3794"/>
    <x v="82"/>
    <x v="0"/>
    <s v="10:55:03"/>
    <s v="W0212"/>
    <s v="W0142"/>
    <x v="0"/>
    <x v="3"/>
    <n v="1947.78"/>
    <n v="1.1959"/>
    <n v="2329.35"/>
    <n v="2.797E-3"/>
    <n v="8.43"/>
    <x v="0"/>
    <x v="2"/>
  </r>
  <r>
    <x v="3795"/>
    <x v="178"/>
    <x v="9"/>
    <s v="08:33:09"/>
    <s v="W0400"/>
    <s v="W0341"/>
    <x v="0"/>
    <x v="1"/>
    <n v="8415.7099999999991"/>
    <n v="1.0037"/>
    <n v="8446.85"/>
    <n v="1.469E-3"/>
    <n v="4.33"/>
    <x v="0"/>
    <x v="0"/>
  </r>
  <r>
    <x v="3796"/>
    <x v="104"/>
    <x v="11"/>
    <s v="12:45:26"/>
    <s v="W0526"/>
    <s v="W0245"/>
    <x v="0"/>
    <x v="0"/>
    <n v="1717.43"/>
    <n v="1.0705"/>
    <n v="1838.51"/>
    <n v="3.264E-3"/>
    <n v="11.38"/>
    <x v="0"/>
    <x v="0"/>
  </r>
  <r>
    <x v="3797"/>
    <x v="239"/>
    <x v="5"/>
    <s v="21:02:14"/>
    <s v="W0468"/>
    <s v="W0005"/>
    <x v="0"/>
    <x v="3"/>
    <n v="188.91"/>
    <n v="1.3851"/>
    <n v="261.66000000000003"/>
    <n v="7.4100000000000001E-4"/>
    <n v="2.37"/>
    <x v="0"/>
    <x v="3"/>
  </r>
  <r>
    <x v="3798"/>
    <x v="350"/>
    <x v="10"/>
    <s v="13:32:28"/>
    <s v="W0170"/>
    <s v="W0449"/>
    <x v="0"/>
    <x v="3"/>
    <n v="1137.1400000000001"/>
    <n v="1.0051000000000001"/>
    <n v="1142.94"/>
    <n v="2.5669999999999998E-3"/>
    <n v="7.98"/>
    <x v="0"/>
    <x v="0"/>
  </r>
  <r>
    <x v="3799"/>
    <x v="214"/>
    <x v="11"/>
    <s v="06:17:47"/>
    <s v="W0210"/>
    <s v="W0266"/>
    <x v="0"/>
    <x v="3"/>
    <n v="552.37"/>
    <n v="1.0369999999999999"/>
    <n v="572.80999999999995"/>
    <n v="3.2339999999999999E-3"/>
    <n v="10.53"/>
    <x v="0"/>
    <x v="3"/>
  </r>
  <r>
    <x v="3800"/>
    <x v="241"/>
    <x v="9"/>
    <s v="05:35:10"/>
    <s v="W0256"/>
    <s v="W0491"/>
    <x v="0"/>
    <x v="0"/>
    <n v="2798.97"/>
    <n v="0.94030000000000002"/>
    <n v="2631.87"/>
    <n v="8.0090000000000005E-3"/>
    <n v="25.54"/>
    <x v="0"/>
    <x v="0"/>
  </r>
  <r>
    <x v="3801"/>
    <x v="286"/>
    <x v="6"/>
    <s v="17:06:58"/>
    <s v="W0073"/>
    <s v="W0239"/>
    <x v="0"/>
    <x v="2"/>
    <n v="534.59"/>
    <n v="0.86739999999999995"/>
    <n v="463.7"/>
    <n v="2.8500000000000001E-3"/>
    <n v="9.23"/>
    <x v="0"/>
    <x v="1"/>
  </r>
  <r>
    <x v="3802"/>
    <x v="231"/>
    <x v="10"/>
    <s v="09:05:07"/>
    <s v="W0147"/>
    <s v="W0250"/>
    <x v="0"/>
    <x v="0"/>
    <n v="1180.17"/>
    <n v="1.2256"/>
    <n v="1446.42"/>
    <n v="1.201E-3"/>
    <n v="4.01"/>
    <x v="0"/>
    <x v="0"/>
  </r>
  <r>
    <x v="3803"/>
    <x v="315"/>
    <x v="2"/>
    <s v="05:30:49"/>
    <s v="W0340"/>
    <s v="W0291"/>
    <x v="0"/>
    <x v="3"/>
    <n v="1541.22"/>
    <n v="1.0593999999999999"/>
    <n v="1632.77"/>
    <n v="2.666E-3"/>
    <n v="9.77"/>
    <x v="0"/>
    <x v="0"/>
  </r>
  <r>
    <x v="3804"/>
    <x v="60"/>
    <x v="6"/>
    <s v="12:05:49"/>
    <s v="W0317"/>
    <s v="W0543"/>
    <x v="0"/>
    <x v="3"/>
    <n v="400.83"/>
    <n v="0.82620000000000005"/>
    <n v="331.17"/>
    <n v="1.1180000000000001E-3"/>
    <n v="3.4"/>
    <x v="0"/>
    <x v="1"/>
  </r>
  <r>
    <x v="3805"/>
    <x v="318"/>
    <x v="1"/>
    <s v="19:22:14"/>
    <s v="W0575"/>
    <s v="W0079"/>
    <x v="0"/>
    <x v="3"/>
    <n v="300.52"/>
    <n v="1.2248000000000001"/>
    <n v="368.08"/>
    <n v="3.4039999999999999E-3"/>
    <n v="9.61"/>
    <x v="0"/>
    <x v="0"/>
  </r>
  <r>
    <x v="3806"/>
    <x v="278"/>
    <x v="5"/>
    <s v="07:09:33"/>
    <s v="W0154"/>
    <s v="W0521"/>
    <x v="0"/>
    <x v="2"/>
    <n v="268.60000000000002"/>
    <n v="1.3633999999999999"/>
    <n v="366.21"/>
    <n v="3.29E-3"/>
    <n v="10.24"/>
    <x v="0"/>
    <x v="0"/>
  </r>
  <r>
    <x v="3807"/>
    <x v="65"/>
    <x v="5"/>
    <s v="16:03:23"/>
    <s v="W0255"/>
    <s v="W0450"/>
    <x v="0"/>
    <x v="0"/>
    <n v="7430.6"/>
    <n v="1.3537999999999999"/>
    <n v="10059.549999999999"/>
    <n v="1.474E-3"/>
    <n v="4.8899999999999997"/>
    <x v="0"/>
    <x v="2"/>
  </r>
  <r>
    <x v="3808"/>
    <x v="189"/>
    <x v="10"/>
    <s v="11:53:13"/>
    <s v="W0351"/>
    <s v="W0556"/>
    <x v="0"/>
    <x v="3"/>
    <n v="2264.73"/>
    <n v="1.0362"/>
    <n v="2346.71"/>
    <n v="9.9799999999999997E-4"/>
    <n v="3.23"/>
    <x v="0"/>
    <x v="0"/>
  </r>
  <r>
    <x v="3809"/>
    <x v="320"/>
    <x v="5"/>
    <s v="14:26:15"/>
    <s v="W0547"/>
    <s v="W0144"/>
    <x v="0"/>
    <x v="3"/>
    <n v="1082.1500000000001"/>
    <n v="1.3516999999999999"/>
    <n v="1462.74"/>
    <n v="1.2206E-2"/>
    <n v="36.71"/>
    <x v="0"/>
    <x v="0"/>
  </r>
  <r>
    <x v="3810"/>
    <x v="139"/>
    <x v="1"/>
    <s v="17:41:14"/>
    <s v="W0312"/>
    <s v="W0120"/>
    <x v="0"/>
    <x v="0"/>
    <n v="3194.15"/>
    <n v="1.2873000000000001"/>
    <n v="4111.83"/>
    <n v="1.8630000000000001E-3"/>
    <n v="6.12"/>
    <x v="1"/>
    <x v="0"/>
  </r>
  <r>
    <x v="3811"/>
    <x v="53"/>
    <x v="3"/>
    <s v="12:45:49"/>
    <s v="W0134"/>
    <s v="W0565"/>
    <x v="0"/>
    <x v="2"/>
    <n v="4562.79"/>
    <n v="1.2003999999999999"/>
    <n v="5477.17"/>
    <n v="2.447E-3"/>
    <n v="7.26"/>
    <x v="0"/>
    <x v="1"/>
  </r>
  <r>
    <x v="3812"/>
    <x v="67"/>
    <x v="0"/>
    <s v="03:19:50"/>
    <s v="W0129"/>
    <s v="W0577"/>
    <x v="0"/>
    <x v="3"/>
    <n v="1059.94"/>
    <n v="1.1994"/>
    <n v="1271.29"/>
    <n v="2.6819999999999999E-3"/>
    <n v="8.5399999999999991"/>
    <x v="0"/>
    <x v="0"/>
  </r>
  <r>
    <x v="3813"/>
    <x v="262"/>
    <x v="0"/>
    <s v="12:18:57"/>
    <s v="W0436"/>
    <s v="W0176"/>
    <x v="0"/>
    <x v="0"/>
    <n v="1726.12"/>
    <n v="1.2088000000000001"/>
    <n v="2086.5300000000002"/>
    <n v="2.0690000000000001E-3"/>
    <n v="6.49"/>
    <x v="0"/>
    <x v="0"/>
  </r>
  <r>
    <x v="3814"/>
    <x v="96"/>
    <x v="3"/>
    <s v="13:37:10"/>
    <s v="W0280"/>
    <s v="W0070"/>
    <x v="0"/>
    <x v="0"/>
    <n v="499.26"/>
    <n v="1.1928000000000001"/>
    <n v="595.52"/>
    <n v="2.6289999999999998E-3"/>
    <n v="8.0399999999999991"/>
    <x v="0"/>
    <x v="0"/>
  </r>
  <r>
    <x v="3815"/>
    <x v="118"/>
    <x v="0"/>
    <s v="20:09:04"/>
    <s v="W0358"/>
    <s v="W0203"/>
    <x v="0"/>
    <x v="2"/>
    <n v="7789.1"/>
    <n v="1.1940999999999999"/>
    <n v="9300.9599999999991"/>
    <n v="3.2539999999999999E-3"/>
    <n v="10.130000000000001"/>
    <x v="0"/>
    <x v="0"/>
  </r>
  <r>
    <x v="3816"/>
    <x v="261"/>
    <x v="3"/>
    <s v="18:02:28"/>
    <s v="W0252"/>
    <s v="W0180"/>
    <x v="0"/>
    <x v="1"/>
    <n v="2537.61"/>
    <n v="1.1294999999999999"/>
    <n v="2866.23"/>
    <n v="5.2509999999999996E-3"/>
    <n v="17.47"/>
    <x v="0"/>
    <x v="0"/>
  </r>
  <r>
    <x v="3817"/>
    <x v="118"/>
    <x v="0"/>
    <s v="00:02:14"/>
    <s v="W0135"/>
    <s v="W0593"/>
    <x v="0"/>
    <x v="3"/>
    <n v="4118.51"/>
    <n v="1.1940999999999999"/>
    <n v="4917.91"/>
    <n v="1.32E-3"/>
    <n v="4.26"/>
    <x v="0"/>
    <x v="2"/>
  </r>
  <r>
    <x v="3818"/>
    <x v="107"/>
    <x v="9"/>
    <s v="09:11:59"/>
    <s v="W0523"/>
    <s v="W0567"/>
    <x v="0"/>
    <x v="1"/>
    <n v="10029.69"/>
    <n v="0.92210000000000003"/>
    <n v="9248.3799999999992"/>
    <n v="1.544E-3"/>
    <n v="4.7"/>
    <x v="0"/>
    <x v="3"/>
  </r>
  <r>
    <x v="3819"/>
    <x v="156"/>
    <x v="10"/>
    <s v="04:20:03"/>
    <s v="W0319"/>
    <s v="W0110"/>
    <x v="0"/>
    <x v="2"/>
    <n v="1321.36"/>
    <n v="1.0283"/>
    <n v="1358.75"/>
    <n v="2.5660000000000001E-3"/>
    <n v="7.83"/>
    <x v="0"/>
    <x v="0"/>
  </r>
  <r>
    <x v="3820"/>
    <x v="150"/>
    <x v="7"/>
    <s v="20:00:28"/>
    <s v="W0080"/>
    <s v="W0424"/>
    <x v="0"/>
    <x v="3"/>
    <n v="4052.24"/>
    <n v="0.8498"/>
    <n v="3443.59"/>
    <n v="5.1919999999999996E-3"/>
    <n v="15.84"/>
    <x v="0"/>
    <x v="0"/>
  </r>
  <r>
    <x v="3821"/>
    <x v="228"/>
    <x v="1"/>
    <s v="19:44:29"/>
    <s v="W0191"/>
    <s v="W0503"/>
    <x v="0"/>
    <x v="2"/>
    <n v="246.24"/>
    <n v="1.1635"/>
    <n v="286.5"/>
    <n v="8.43E-4"/>
    <n v="2.5"/>
    <x v="0"/>
    <x v="1"/>
  </r>
  <r>
    <x v="3822"/>
    <x v="260"/>
    <x v="6"/>
    <s v="12:15:51"/>
    <s v="W0453"/>
    <s v="W0406"/>
    <x v="0"/>
    <x v="0"/>
    <n v="694.69"/>
    <n v="0.83589999999999998"/>
    <n v="580.69000000000005"/>
    <n v="2.7439999999999999E-3"/>
    <n v="9.92"/>
    <x v="0"/>
    <x v="0"/>
  </r>
  <r>
    <x v="3823"/>
    <x v="291"/>
    <x v="8"/>
    <s v="02:34:52"/>
    <s v="W0344"/>
    <s v="W0091"/>
    <x v="0"/>
    <x v="4"/>
    <n v="5326.86"/>
    <n v="1.1299999999999999"/>
    <n v="6019.35"/>
    <n v="3.8930000000000002E-3"/>
    <n v="11.05"/>
    <x v="1"/>
    <x v="0"/>
  </r>
  <r>
    <x v="3824"/>
    <x v="79"/>
    <x v="6"/>
    <s v="22:03:33"/>
    <s v="W0030"/>
    <s v="W0294"/>
    <x v="0"/>
    <x v="3"/>
    <n v="721.48"/>
    <n v="0.83879999999999999"/>
    <n v="605.17999999999995"/>
    <n v="5.849E-3"/>
    <n v="18.8"/>
    <x v="0"/>
    <x v="0"/>
  </r>
  <r>
    <x v="3825"/>
    <x v="310"/>
    <x v="3"/>
    <s v="13:44:05"/>
    <s v="W0414"/>
    <s v="W0393"/>
    <x v="0"/>
    <x v="0"/>
    <n v="4390.82"/>
    <n v="1.1548"/>
    <n v="5070.5200000000004"/>
    <n v="4.4419999999999998E-3"/>
    <n v="13.14"/>
    <x v="0"/>
    <x v="3"/>
  </r>
  <r>
    <x v="3826"/>
    <x v="196"/>
    <x v="0"/>
    <s v="03:11:42"/>
    <s v="W0368"/>
    <s v="W0037"/>
    <x v="0"/>
    <x v="4"/>
    <n v="3176.13"/>
    <n v="1.22"/>
    <n v="3874.88"/>
    <n v="1.7539999999999999E-3"/>
    <n v="5.45"/>
    <x v="0"/>
    <x v="1"/>
  </r>
  <r>
    <x v="3827"/>
    <x v="68"/>
    <x v="4"/>
    <s v="13:00:42"/>
    <s v="W0596"/>
    <s v="W0517"/>
    <x v="0"/>
    <x v="3"/>
    <n v="13210.57"/>
    <n v="1.4129"/>
    <n v="18665.21"/>
    <n v="4.0899999999999999E-3"/>
    <n v="13.8"/>
    <x v="0"/>
    <x v="0"/>
  </r>
  <r>
    <x v="3828"/>
    <x v="172"/>
    <x v="6"/>
    <s v="15:18:41"/>
    <s v="W0502"/>
    <s v="W0316"/>
    <x v="0"/>
    <x v="0"/>
    <n v="983.86"/>
    <n v="0.80959999999999999"/>
    <n v="796.53"/>
    <n v="9.0600000000000001E-4"/>
    <n v="3.01"/>
    <x v="0"/>
    <x v="3"/>
  </r>
  <r>
    <x v="3829"/>
    <x v="301"/>
    <x v="5"/>
    <s v="01:29:09"/>
    <s v="W0021"/>
    <s v="W0172"/>
    <x v="0"/>
    <x v="2"/>
    <n v="1096.8399999999999"/>
    <n v="1.3974"/>
    <n v="1532.72"/>
    <n v="4.7699999999999999E-3"/>
    <n v="14.92"/>
    <x v="0"/>
    <x v="3"/>
  </r>
  <r>
    <x v="3830"/>
    <x v="91"/>
    <x v="0"/>
    <s v="05:03:25"/>
    <s v="W0549"/>
    <s v="W0406"/>
    <x v="0"/>
    <x v="2"/>
    <n v="1532.39"/>
    <n v="1.1993"/>
    <n v="1837.8"/>
    <n v="4.1900000000000001E-3"/>
    <n v="13.21"/>
    <x v="0"/>
    <x v="0"/>
  </r>
  <r>
    <x v="3831"/>
    <x v="272"/>
    <x v="7"/>
    <s v="20:50:25"/>
    <s v="W0246"/>
    <s v="W0262"/>
    <x v="0"/>
    <x v="2"/>
    <n v="2798.3"/>
    <n v="0.86539999999999995"/>
    <n v="2421.65"/>
    <n v="1.861E-3"/>
    <n v="6.03"/>
    <x v="0"/>
    <x v="2"/>
  </r>
  <r>
    <x v="3832"/>
    <x v="194"/>
    <x v="4"/>
    <s v="11:36:29"/>
    <s v="W0283"/>
    <s v="W0484"/>
    <x v="0"/>
    <x v="0"/>
    <n v="249.87"/>
    <n v="1.4052"/>
    <n v="351.12"/>
    <n v="2.7299999999999998E-3"/>
    <n v="7.82"/>
    <x v="0"/>
    <x v="0"/>
  </r>
  <r>
    <x v="3833"/>
    <x v="348"/>
    <x v="10"/>
    <s v="13:09:48"/>
    <s v="W0232"/>
    <s v="W0027"/>
    <x v="0"/>
    <x v="3"/>
    <n v="1120.6400000000001"/>
    <n v="1.0032000000000001"/>
    <n v="1124.23"/>
    <n v="1.967E-3"/>
    <n v="5.92"/>
    <x v="0"/>
    <x v="0"/>
  </r>
  <r>
    <x v="3834"/>
    <x v="8"/>
    <x v="2"/>
    <s v="10:40:48"/>
    <s v="W0316"/>
    <s v="W0495"/>
    <x v="0"/>
    <x v="0"/>
    <n v="1393.33"/>
    <n v="1.0411999999999999"/>
    <n v="1450.74"/>
    <n v="1.867E-3"/>
    <n v="5.85"/>
    <x v="0"/>
    <x v="1"/>
  </r>
  <r>
    <x v="3835"/>
    <x v="141"/>
    <x v="3"/>
    <s v="13:29:16"/>
    <s v="W0336"/>
    <s v="W0055"/>
    <x v="0"/>
    <x v="0"/>
    <n v="801.37"/>
    <n v="1.1592"/>
    <n v="928.95"/>
    <n v="3.5490000000000001E-3"/>
    <n v="11.36"/>
    <x v="0"/>
    <x v="2"/>
  </r>
  <r>
    <x v="3836"/>
    <x v="302"/>
    <x v="10"/>
    <s v="11:59:15"/>
    <s v="W0411"/>
    <s v="W0249"/>
    <x v="0"/>
    <x v="3"/>
    <n v="1402.52"/>
    <n v="1.0861000000000001"/>
    <n v="1523.28"/>
    <n v="3.3999999999999998E-3"/>
    <n v="10.61"/>
    <x v="0"/>
    <x v="0"/>
  </r>
  <r>
    <x v="3837"/>
    <x v="239"/>
    <x v="5"/>
    <s v="17:10:54"/>
    <s v="W0245"/>
    <s v="W0273"/>
    <x v="0"/>
    <x v="0"/>
    <n v="504.67"/>
    <n v="1.3851"/>
    <n v="699.02"/>
    <n v="2.235E-3"/>
    <n v="7.26"/>
    <x v="0"/>
    <x v="0"/>
  </r>
  <r>
    <x v="3838"/>
    <x v="107"/>
    <x v="9"/>
    <s v="02:17:18"/>
    <s v="W0387"/>
    <s v="W0259"/>
    <x v="0"/>
    <x v="3"/>
    <n v="168.16"/>
    <n v="0.92210000000000003"/>
    <n v="155.06"/>
    <n v="2.7750000000000001E-3"/>
    <n v="9.3800000000000008"/>
    <x v="0"/>
    <x v="1"/>
  </r>
  <r>
    <x v="3839"/>
    <x v="291"/>
    <x v="8"/>
    <s v="12:15:14"/>
    <s v="W0358"/>
    <s v="W0191"/>
    <x v="0"/>
    <x v="3"/>
    <n v="816.21"/>
    <n v="1.1299999999999999"/>
    <n v="922.32"/>
    <n v="7.9050000000000006E-3"/>
    <n v="25.81"/>
    <x v="0"/>
    <x v="0"/>
  </r>
  <r>
    <x v="3840"/>
    <x v="344"/>
    <x v="10"/>
    <s v="17:26:04"/>
    <s v="W0022"/>
    <s v="W0575"/>
    <x v="0"/>
    <x v="3"/>
    <n v="140.62"/>
    <n v="1.2343"/>
    <n v="173.57"/>
    <n v="3.3570000000000002E-3"/>
    <n v="11.04"/>
    <x v="0"/>
    <x v="0"/>
  </r>
  <r>
    <x v="3841"/>
    <x v="200"/>
    <x v="6"/>
    <s v="21:25:12"/>
    <s v="W0019"/>
    <s v="W0446"/>
    <x v="0"/>
    <x v="2"/>
    <n v="1137.8599999999999"/>
    <n v="0.77829999999999999"/>
    <n v="885.6"/>
    <n v="1.565E-3"/>
    <n v="4.7300000000000004"/>
    <x v="0"/>
    <x v="0"/>
  </r>
  <r>
    <x v="3842"/>
    <x v="283"/>
    <x v="1"/>
    <s v="09:31:02"/>
    <s v="W0287"/>
    <s v="W0502"/>
    <x v="0"/>
    <x v="0"/>
    <n v="264.52"/>
    <n v="1.3112999999999999"/>
    <n v="346.87"/>
    <n v="2.5110000000000002E-3"/>
    <n v="7.23"/>
    <x v="1"/>
    <x v="2"/>
  </r>
  <r>
    <x v="3843"/>
    <x v="141"/>
    <x v="3"/>
    <s v="22:09:31"/>
    <s v="W0276"/>
    <s v="W0393"/>
    <x v="0"/>
    <x v="0"/>
    <n v="3114.08"/>
    <n v="1.1592"/>
    <n v="3609.84"/>
    <n v="4.7399999999999997E-4"/>
    <n v="1.55"/>
    <x v="0"/>
    <x v="2"/>
  </r>
  <r>
    <x v="3844"/>
    <x v="258"/>
    <x v="1"/>
    <s v="19:33:20"/>
    <s v="W0552"/>
    <s v="W0408"/>
    <x v="0"/>
    <x v="0"/>
    <n v="562.53"/>
    <n v="1.1202000000000001"/>
    <n v="630.15"/>
    <n v="3.1830000000000001E-3"/>
    <n v="10.61"/>
    <x v="0"/>
    <x v="0"/>
  </r>
  <r>
    <x v="3845"/>
    <x v="174"/>
    <x v="11"/>
    <s v="04:39:18"/>
    <s v="W0072"/>
    <s v="W0109"/>
    <x v="0"/>
    <x v="3"/>
    <n v="4789.5"/>
    <n v="1.2294"/>
    <n v="5888.21"/>
    <n v="1.774E-3"/>
    <n v="5.88"/>
    <x v="0"/>
    <x v="0"/>
  </r>
  <r>
    <x v="3846"/>
    <x v="195"/>
    <x v="3"/>
    <s v="11:10:46"/>
    <s v="W0365"/>
    <s v="W0103"/>
    <x v="0"/>
    <x v="0"/>
    <n v="629.44000000000005"/>
    <n v="1.2225999999999999"/>
    <n v="769.55"/>
    <n v="8.9899999999999995E-4"/>
    <n v="2.89"/>
    <x v="0"/>
    <x v="3"/>
  </r>
  <r>
    <x v="3847"/>
    <x v="349"/>
    <x v="0"/>
    <s v="21:49:37"/>
    <s v="W0335"/>
    <s v="W0226"/>
    <x v="0"/>
    <x v="3"/>
    <n v="2410.61"/>
    <n v="1.2650999999999999"/>
    <n v="3049.66"/>
    <n v="3.5639999999999999E-3"/>
    <n v="12.11"/>
    <x v="0"/>
    <x v="0"/>
  </r>
  <r>
    <x v="3848"/>
    <x v="350"/>
    <x v="10"/>
    <s v="23:01:18"/>
    <s v="W0590"/>
    <s v="W0353"/>
    <x v="0"/>
    <x v="2"/>
    <n v="1435.08"/>
    <n v="1.0051000000000001"/>
    <n v="1442.4"/>
    <n v="2.9359999999999998E-3"/>
    <n v="8.69"/>
    <x v="0"/>
    <x v="0"/>
  </r>
  <r>
    <x v="3849"/>
    <x v="245"/>
    <x v="1"/>
    <s v="07:23:18"/>
    <s v="W0199"/>
    <s v="W0160"/>
    <x v="0"/>
    <x v="3"/>
    <n v="2968.4"/>
    <n v="1.3177000000000001"/>
    <n v="3911.46"/>
    <n v="2.813E-3"/>
    <n v="8.8800000000000008"/>
    <x v="0"/>
    <x v="2"/>
  </r>
  <r>
    <x v="3850"/>
    <x v="294"/>
    <x v="5"/>
    <s v="05:55:03"/>
    <s v="W0017"/>
    <s v="W0404"/>
    <x v="0"/>
    <x v="0"/>
    <n v="1166.49"/>
    <n v="1.3972"/>
    <n v="1629.82"/>
    <n v="4.797E-3"/>
    <n v="15.93"/>
    <x v="0"/>
    <x v="0"/>
  </r>
  <r>
    <x v="3851"/>
    <x v="100"/>
    <x v="7"/>
    <s v="07:36:10"/>
    <s v="W0218"/>
    <s v="W0324"/>
    <x v="0"/>
    <x v="0"/>
    <n v="4883.3599999999997"/>
    <n v="0.95089999999999997"/>
    <n v="4643.59"/>
    <n v="2.6580000000000002E-3"/>
    <n v="7.53"/>
    <x v="0"/>
    <x v="2"/>
  </r>
  <r>
    <x v="3852"/>
    <x v="272"/>
    <x v="7"/>
    <s v="19:20:07"/>
    <s v="W0147"/>
    <s v="W0145"/>
    <x v="0"/>
    <x v="3"/>
    <n v="1235.47"/>
    <n v="0.86539999999999995"/>
    <n v="1069.18"/>
    <n v="3.176E-3"/>
    <n v="10.130000000000001"/>
    <x v="0"/>
    <x v="2"/>
  </r>
  <r>
    <x v="3853"/>
    <x v="302"/>
    <x v="10"/>
    <s v="18:44:36"/>
    <s v="W0210"/>
    <s v="W0465"/>
    <x v="0"/>
    <x v="3"/>
    <n v="2150.13"/>
    <n v="1.0861000000000001"/>
    <n v="2335.2600000000002"/>
    <n v="1.861E-3"/>
    <n v="5.71"/>
    <x v="0"/>
    <x v="0"/>
  </r>
  <r>
    <x v="3854"/>
    <x v="109"/>
    <x v="4"/>
    <s v="11:23:59"/>
    <s v="W0414"/>
    <s v="W0132"/>
    <x v="0"/>
    <x v="2"/>
    <n v="397.25"/>
    <n v="1.4221999999999999"/>
    <n v="564.97"/>
    <n v="4.1729999999999996E-3"/>
    <n v="13.65"/>
    <x v="0"/>
    <x v="0"/>
  </r>
  <r>
    <x v="3855"/>
    <x v="150"/>
    <x v="7"/>
    <s v="07:23:19"/>
    <s v="W0330"/>
    <s v="W0093"/>
    <x v="0"/>
    <x v="0"/>
    <n v="2914.06"/>
    <n v="0.8498"/>
    <n v="2476.37"/>
    <n v="1.7459999999999999E-3"/>
    <n v="5.84"/>
    <x v="0"/>
    <x v="0"/>
  </r>
  <r>
    <x v="3856"/>
    <x v="75"/>
    <x v="10"/>
    <s v="05:03:40"/>
    <s v="W0352"/>
    <s v="W0273"/>
    <x v="0"/>
    <x v="2"/>
    <n v="9188.9500000000007"/>
    <n v="1.0409999999999999"/>
    <n v="9565.7000000000007"/>
    <n v="2.5200000000000001E-3"/>
    <n v="8.39"/>
    <x v="0"/>
    <x v="2"/>
  </r>
  <r>
    <x v="3857"/>
    <x v="293"/>
    <x v="0"/>
    <s v="02:12:57"/>
    <s v="W0163"/>
    <s v="W0534"/>
    <x v="0"/>
    <x v="3"/>
    <n v="1188.3800000000001"/>
    <n v="1.1960999999999999"/>
    <n v="1421.42"/>
    <n v="2.3999999999999998E-3"/>
    <n v="7.61"/>
    <x v="0"/>
    <x v="1"/>
  </r>
  <r>
    <x v="3858"/>
    <x v="128"/>
    <x v="6"/>
    <s v="12:55:52"/>
    <s v="W0101"/>
    <s v="W0194"/>
    <x v="0"/>
    <x v="2"/>
    <n v="448.92"/>
    <n v="0.88919999999999999"/>
    <n v="399.18"/>
    <n v="2.849E-3"/>
    <n v="8.7799999999999994"/>
    <x v="0"/>
    <x v="1"/>
  </r>
  <r>
    <x v="3859"/>
    <x v="227"/>
    <x v="0"/>
    <s v="09:47:43"/>
    <s v="W0327"/>
    <s v="W0170"/>
    <x v="0"/>
    <x v="3"/>
    <n v="327.7"/>
    <n v="1.2172000000000001"/>
    <n v="398.88"/>
    <n v="2.1849999999999999E-3"/>
    <n v="6.76"/>
    <x v="0"/>
    <x v="2"/>
  </r>
  <r>
    <x v="3860"/>
    <x v="153"/>
    <x v="7"/>
    <s v="11:30:38"/>
    <s v="W0327"/>
    <s v="W0460"/>
    <x v="0"/>
    <x v="3"/>
    <n v="223.73"/>
    <n v="0.91120000000000001"/>
    <n v="203.86"/>
    <n v="4.2449999999999996E-3"/>
    <n v="13.8"/>
    <x v="1"/>
    <x v="0"/>
  </r>
  <r>
    <x v="3861"/>
    <x v="144"/>
    <x v="10"/>
    <s v="01:11:15"/>
    <s v="W0155"/>
    <s v="W0011"/>
    <x v="0"/>
    <x v="3"/>
    <n v="253.74"/>
    <n v="1.2326999999999999"/>
    <n v="312.79000000000002"/>
    <n v="2.232E-3"/>
    <n v="7.37"/>
    <x v="0"/>
    <x v="3"/>
  </r>
  <r>
    <x v="3862"/>
    <x v="157"/>
    <x v="4"/>
    <s v="01:14:13"/>
    <s v="W0010"/>
    <s v="W0181"/>
    <x v="0"/>
    <x v="3"/>
    <n v="467.92"/>
    <n v="1.4207000000000001"/>
    <n v="664.77"/>
    <n v="1.6999999999999999E-3"/>
    <n v="5.8"/>
    <x v="1"/>
    <x v="2"/>
  </r>
  <r>
    <x v="3863"/>
    <x v="316"/>
    <x v="9"/>
    <s v="06:51:27"/>
    <s v="W0353"/>
    <s v="W0232"/>
    <x v="0"/>
    <x v="2"/>
    <n v="185.49"/>
    <n v="0.96089999999999998"/>
    <n v="178.24"/>
    <n v="1.9499999999999999E-3"/>
    <n v="5.92"/>
    <x v="0"/>
    <x v="1"/>
  </r>
  <r>
    <x v="3864"/>
    <x v="144"/>
    <x v="10"/>
    <s v="15:38:19"/>
    <s v="W0183"/>
    <s v="W0029"/>
    <x v="0"/>
    <x v="3"/>
    <n v="1616.25"/>
    <n v="1.2326999999999999"/>
    <n v="1992.35"/>
    <n v="2.4120000000000001E-3"/>
    <n v="7.68"/>
    <x v="0"/>
    <x v="0"/>
  </r>
  <r>
    <x v="3865"/>
    <x v="185"/>
    <x v="8"/>
    <s v="00:23:14"/>
    <s v="W0455"/>
    <s v="W0532"/>
    <x v="0"/>
    <x v="0"/>
    <n v="455.06"/>
    <n v="1.1495"/>
    <n v="523.09"/>
    <n v="2.6120000000000002E-3"/>
    <n v="8.33"/>
    <x v="0"/>
    <x v="0"/>
  </r>
  <r>
    <x v="3866"/>
    <x v="155"/>
    <x v="3"/>
    <s v="01:49:38"/>
    <s v="W0006"/>
    <s v="W0005"/>
    <x v="0"/>
    <x v="3"/>
    <n v="2565.63"/>
    <n v="1.1769000000000001"/>
    <n v="3019.49"/>
    <n v="1.3519999999999999E-3"/>
    <n v="4.3099999999999996"/>
    <x v="0"/>
    <x v="3"/>
  </r>
  <r>
    <x v="3867"/>
    <x v="311"/>
    <x v="4"/>
    <s v="18:00:33"/>
    <s v="W0333"/>
    <s v="W0546"/>
    <x v="0"/>
    <x v="0"/>
    <n v="3956.25"/>
    <n v="1.4175"/>
    <n v="5607.98"/>
    <n v="2.1429999999999999E-3"/>
    <n v="6.96"/>
    <x v="0"/>
    <x v="0"/>
  </r>
  <r>
    <x v="3868"/>
    <x v="83"/>
    <x v="2"/>
    <s v="23:41:37"/>
    <s v="W0333"/>
    <s v="W0140"/>
    <x v="0"/>
    <x v="1"/>
    <n v="3747.91"/>
    <n v="1.1117999999999999"/>
    <n v="4166.93"/>
    <n v="4.0330000000000001E-3"/>
    <n v="13.05"/>
    <x v="0"/>
    <x v="2"/>
  </r>
  <r>
    <x v="3869"/>
    <x v="241"/>
    <x v="9"/>
    <s v="08:33:07"/>
    <s v="W0258"/>
    <s v="W0028"/>
    <x v="0"/>
    <x v="0"/>
    <n v="2876.31"/>
    <n v="0.94030000000000002"/>
    <n v="2704.59"/>
    <n v="1.7899999999999999E-3"/>
    <n v="5.46"/>
    <x v="0"/>
    <x v="0"/>
  </r>
  <r>
    <x v="3870"/>
    <x v="275"/>
    <x v="2"/>
    <s v="10:54:26"/>
    <s v="W0211"/>
    <s v="W0098"/>
    <x v="0"/>
    <x v="0"/>
    <n v="530.5"/>
    <n v="1.0809"/>
    <n v="573.41999999999996"/>
    <n v="4.4530000000000004E-3"/>
    <n v="13.4"/>
    <x v="0"/>
    <x v="0"/>
  </r>
  <r>
    <x v="3871"/>
    <x v="231"/>
    <x v="10"/>
    <s v="09:45:25"/>
    <s v="W0051"/>
    <s v="W0262"/>
    <x v="0"/>
    <x v="3"/>
    <n v="182.61"/>
    <n v="1.2256"/>
    <n v="223.81"/>
    <n v="2.0539999999999998E-3"/>
    <n v="6.77"/>
    <x v="0"/>
    <x v="3"/>
  </r>
  <r>
    <x v="3872"/>
    <x v="104"/>
    <x v="11"/>
    <s v="08:45:30"/>
    <s v="W0445"/>
    <s v="W0019"/>
    <x v="0"/>
    <x v="3"/>
    <n v="161.61000000000001"/>
    <n v="1.0705"/>
    <n v="173"/>
    <n v="2.457E-3"/>
    <n v="7.45"/>
    <x v="0"/>
    <x v="3"/>
  </r>
  <r>
    <x v="3873"/>
    <x v="238"/>
    <x v="10"/>
    <s v="11:24:56"/>
    <s v="W0377"/>
    <s v="W0012"/>
    <x v="0"/>
    <x v="0"/>
    <n v="662.97"/>
    <n v="1.0769"/>
    <n v="713.95"/>
    <n v="3.3340000000000002E-3"/>
    <n v="11.22"/>
    <x v="0"/>
    <x v="1"/>
  </r>
  <r>
    <x v="3874"/>
    <x v="74"/>
    <x v="10"/>
    <s v="21:13:26"/>
    <s v="W0486"/>
    <s v="W0537"/>
    <x v="0"/>
    <x v="1"/>
    <n v="2454.9699999999998"/>
    <n v="1.1000000000000001"/>
    <n v="2700.47"/>
    <n v="9.5940000000000001E-3"/>
    <n v="29.39"/>
    <x v="0"/>
    <x v="2"/>
  </r>
  <r>
    <x v="3875"/>
    <x v="236"/>
    <x v="4"/>
    <s v="02:10:06"/>
    <s v="W0051"/>
    <s v="W0525"/>
    <x v="0"/>
    <x v="3"/>
    <n v="977.12"/>
    <n v="1.3573999999999999"/>
    <n v="1326.34"/>
    <n v="1.9589999999999998E-3"/>
    <n v="6.14"/>
    <x v="0"/>
    <x v="3"/>
  </r>
  <r>
    <x v="3876"/>
    <x v="171"/>
    <x v="1"/>
    <s v="10:27:41"/>
    <s v="W0154"/>
    <s v="W0465"/>
    <x v="0"/>
    <x v="0"/>
    <n v="1452.43"/>
    <n v="1.2733000000000001"/>
    <n v="1849.38"/>
    <n v="1.8270000000000001E-3"/>
    <n v="5.64"/>
    <x v="0"/>
    <x v="3"/>
  </r>
  <r>
    <x v="3877"/>
    <x v="297"/>
    <x v="5"/>
    <s v="05:03:44"/>
    <s v="W0582"/>
    <s v="W0588"/>
    <x v="0"/>
    <x v="1"/>
    <n v="6890"/>
    <n v="1.3738999999999999"/>
    <n v="9466.17"/>
    <n v="5.28E-3"/>
    <n v="18.190000000000001"/>
    <x v="0"/>
    <x v="1"/>
  </r>
  <r>
    <x v="3878"/>
    <x v="153"/>
    <x v="7"/>
    <s v="08:36:16"/>
    <s v="W0310"/>
    <s v="W0259"/>
    <x v="0"/>
    <x v="4"/>
    <n v="12182.07"/>
    <n v="0.91120000000000001"/>
    <n v="11100.3"/>
    <n v="2.137E-3"/>
    <n v="7.56"/>
    <x v="0"/>
    <x v="3"/>
  </r>
  <r>
    <x v="3879"/>
    <x v="55"/>
    <x v="9"/>
    <s v="00:17:52"/>
    <s v="W0399"/>
    <s v="W0024"/>
    <x v="0"/>
    <x v="4"/>
    <n v="3912.41"/>
    <n v="0.95620000000000005"/>
    <n v="3741.05"/>
    <n v="2.5839999999999999E-3"/>
    <n v="8.2799999999999994"/>
    <x v="0"/>
    <x v="0"/>
  </r>
  <r>
    <x v="3880"/>
    <x v="316"/>
    <x v="9"/>
    <s v="17:37:35"/>
    <s v="W0134"/>
    <s v="W0008"/>
    <x v="0"/>
    <x v="2"/>
    <n v="1638.5"/>
    <n v="0.96089999999999998"/>
    <n v="1574.43"/>
    <n v="2.8600000000000001E-3"/>
    <n v="8.83"/>
    <x v="0"/>
    <x v="2"/>
  </r>
  <r>
    <x v="3881"/>
    <x v="323"/>
    <x v="1"/>
    <s v="00:01:01"/>
    <s v="W0220"/>
    <s v="W0228"/>
    <x v="0"/>
    <x v="3"/>
    <n v="682.79"/>
    <n v="1.0597000000000001"/>
    <n v="723.55"/>
    <n v="1.6230000000000001E-3"/>
    <n v="5.04"/>
    <x v="0"/>
    <x v="0"/>
  </r>
  <r>
    <x v="3882"/>
    <x v="293"/>
    <x v="0"/>
    <s v="18:39:33"/>
    <s v="W0163"/>
    <s v="W0376"/>
    <x v="0"/>
    <x v="1"/>
    <n v="439.46"/>
    <n v="1.1960999999999999"/>
    <n v="525.64"/>
    <n v="1.895E-3"/>
    <n v="6.36"/>
    <x v="0"/>
    <x v="1"/>
  </r>
  <r>
    <x v="3883"/>
    <x v="360"/>
    <x v="9"/>
    <s v="19:29:58"/>
    <s v="W0569"/>
    <s v="W0123"/>
    <x v="0"/>
    <x v="1"/>
    <n v="1221.95"/>
    <n v="0.99309999999999998"/>
    <n v="1213.52"/>
    <n v="6.9899999999999997E-4"/>
    <n v="2.21"/>
    <x v="1"/>
    <x v="2"/>
  </r>
  <r>
    <x v="3884"/>
    <x v="61"/>
    <x v="11"/>
    <s v="03:24:25"/>
    <s v="W0502"/>
    <s v="W0090"/>
    <x v="0"/>
    <x v="0"/>
    <n v="829.23"/>
    <n v="1.1669"/>
    <n v="967.63"/>
    <n v="2.7100000000000002E-3"/>
    <n v="9.3000000000000007"/>
    <x v="0"/>
    <x v="0"/>
  </r>
  <r>
    <x v="3885"/>
    <x v="356"/>
    <x v="3"/>
    <s v="05:51:48"/>
    <s v="W0115"/>
    <s v="W0456"/>
    <x v="0"/>
    <x v="3"/>
    <n v="127.9"/>
    <n v="1.1256999999999999"/>
    <n v="143.97999999999999"/>
    <n v="7.3499999999999998E-4"/>
    <n v="2.34"/>
    <x v="0"/>
    <x v="0"/>
  </r>
  <r>
    <x v="3886"/>
    <x v="3"/>
    <x v="1"/>
    <s v="00:10:37"/>
    <s v="W0499"/>
    <s v="W0224"/>
    <x v="0"/>
    <x v="0"/>
    <n v="520.80999999999995"/>
    <n v="1.1265000000000001"/>
    <n v="586.69000000000005"/>
    <n v="4.483E-3"/>
    <n v="15.33"/>
    <x v="0"/>
    <x v="0"/>
  </r>
  <r>
    <x v="3887"/>
    <x v="84"/>
    <x v="5"/>
    <s v="19:10:55"/>
    <s v="W0472"/>
    <s v="W0257"/>
    <x v="0"/>
    <x v="3"/>
    <n v="4353.7299999999996"/>
    <n v="1.3471"/>
    <n v="5864.91"/>
    <n v="3.3869999999999998E-3"/>
    <n v="10.74"/>
    <x v="0"/>
    <x v="1"/>
  </r>
  <r>
    <x v="3888"/>
    <x v="89"/>
    <x v="5"/>
    <s v="21:48:40"/>
    <s v="W0149"/>
    <s v="W0515"/>
    <x v="0"/>
    <x v="0"/>
    <n v="1022.38"/>
    <n v="1.4036999999999999"/>
    <n v="1435.11"/>
    <n v="1.9880000000000002E-3"/>
    <n v="6.03"/>
    <x v="0"/>
    <x v="0"/>
  </r>
  <r>
    <x v="3889"/>
    <x v="357"/>
    <x v="7"/>
    <s v="23:30:22"/>
    <s v="W0241"/>
    <s v="W0148"/>
    <x v="0"/>
    <x v="2"/>
    <n v="1645.78"/>
    <n v="0.90900000000000003"/>
    <n v="1496.01"/>
    <n v="4.3990000000000001E-3"/>
    <n v="12.87"/>
    <x v="0"/>
    <x v="2"/>
  </r>
  <r>
    <x v="3890"/>
    <x v="334"/>
    <x v="3"/>
    <s v="05:28:43"/>
    <s v="W0123"/>
    <s v="W0387"/>
    <x v="0"/>
    <x v="2"/>
    <n v="5091.21"/>
    <n v="1.1566000000000001"/>
    <n v="5888.49"/>
    <n v="4.3610000000000003E-3"/>
    <n v="14.37"/>
    <x v="0"/>
    <x v="1"/>
  </r>
  <r>
    <x v="3891"/>
    <x v="139"/>
    <x v="1"/>
    <s v="13:23:27"/>
    <s v="W0069"/>
    <s v="W0438"/>
    <x v="0"/>
    <x v="2"/>
    <n v="1232.96"/>
    <n v="1.2873000000000001"/>
    <n v="1587.19"/>
    <n v="1.903E-3"/>
    <n v="5.61"/>
    <x v="0"/>
    <x v="3"/>
  </r>
  <r>
    <x v="3892"/>
    <x v="139"/>
    <x v="1"/>
    <s v="03:08:47"/>
    <s v="W0063"/>
    <s v="W0037"/>
    <x v="0"/>
    <x v="0"/>
    <n v="1174.0999999999999"/>
    <n v="1.2873000000000001"/>
    <n v="1511.42"/>
    <n v="1.2999999999999999E-3"/>
    <n v="4.42"/>
    <x v="0"/>
    <x v="0"/>
  </r>
  <r>
    <x v="3893"/>
    <x v="45"/>
    <x v="1"/>
    <s v="09:56:44"/>
    <s v="W0016"/>
    <s v="W0106"/>
    <x v="0"/>
    <x v="0"/>
    <n v="1928.5"/>
    <n v="1.2904"/>
    <n v="2488.54"/>
    <n v="2.774E-3"/>
    <n v="8.3699999999999992"/>
    <x v="1"/>
    <x v="2"/>
  </r>
  <r>
    <x v="3894"/>
    <x v="185"/>
    <x v="8"/>
    <s v="18:28:40"/>
    <s v="W0390"/>
    <s v="W0232"/>
    <x v="0"/>
    <x v="4"/>
    <n v="48791.73"/>
    <n v="1.1495"/>
    <n v="56086.09"/>
    <n v="5.1630000000000001E-3"/>
    <n v="16.96"/>
    <x v="0"/>
    <x v="1"/>
  </r>
  <r>
    <x v="3895"/>
    <x v="312"/>
    <x v="0"/>
    <s v="04:10:52"/>
    <s v="W0590"/>
    <s v="W0146"/>
    <x v="0"/>
    <x v="2"/>
    <n v="1109.3699999999999"/>
    <n v="1.1758999999999999"/>
    <n v="1304.51"/>
    <n v="2.8830000000000001E-3"/>
    <n v="10.06"/>
    <x v="0"/>
    <x v="3"/>
  </r>
  <r>
    <x v="3896"/>
    <x v="323"/>
    <x v="1"/>
    <s v="05:13:55"/>
    <s v="W0258"/>
    <s v="W0017"/>
    <x v="0"/>
    <x v="2"/>
    <n v="957.17"/>
    <n v="1.0597000000000001"/>
    <n v="1014.31"/>
    <n v="2.196E-3"/>
    <n v="7.37"/>
    <x v="0"/>
    <x v="0"/>
  </r>
  <r>
    <x v="3897"/>
    <x v="191"/>
    <x v="10"/>
    <s v="01:57:10"/>
    <s v="W0217"/>
    <s v="W0159"/>
    <x v="0"/>
    <x v="2"/>
    <n v="2091.02"/>
    <n v="1.2926"/>
    <n v="2702.85"/>
    <n v="2.1220000000000002E-3"/>
    <n v="6.64"/>
    <x v="0"/>
    <x v="0"/>
  </r>
  <r>
    <x v="3898"/>
    <x v="16"/>
    <x v="8"/>
    <s v="16:34:05"/>
    <s v="W0479"/>
    <s v="W0282"/>
    <x v="0"/>
    <x v="2"/>
    <n v="2396.63"/>
    <n v="1.0546"/>
    <n v="2527.4899999999998"/>
    <n v="2.114E-3"/>
    <n v="7.7"/>
    <x v="0"/>
    <x v="0"/>
  </r>
  <r>
    <x v="3899"/>
    <x v="283"/>
    <x v="1"/>
    <s v="13:40:43"/>
    <s v="W0114"/>
    <s v="W0278"/>
    <x v="0"/>
    <x v="1"/>
    <n v="2050.25"/>
    <n v="1.3112999999999999"/>
    <n v="2688.49"/>
    <n v="7.3700000000000002E-4"/>
    <n v="2.5499999999999998"/>
    <x v="0"/>
    <x v="0"/>
  </r>
  <r>
    <x v="3900"/>
    <x v="189"/>
    <x v="10"/>
    <s v="18:53:06"/>
    <s v="W0380"/>
    <s v="W0125"/>
    <x v="0"/>
    <x v="0"/>
    <n v="1152.75"/>
    <n v="1.0362"/>
    <n v="1194.48"/>
    <n v="4.7109999999999999E-3"/>
    <n v="15.9"/>
    <x v="0"/>
    <x v="1"/>
  </r>
  <r>
    <x v="3901"/>
    <x v="125"/>
    <x v="2"/>
    <s v="00:37:04"/>
    <s v="W0237"/>
    <s v="W0420"/>
    <x v="0"/>
    <x v="0"/>
    <n v="948.19"/>
    <n v="1.0448999999999999"/>
    <n v="990.76"/>
    <n v="1.0432E-2"/>
    <n v="33.35"/>
    <x v="0"/>
    <x v="0"/>
  </r>
  <r>
    <x v="3902"/>
    <x v="220"/>
    <x v="5"/>
    <s v="18:42:36"/>
    <s v="W0476"/>
    <s v="W0320"/>
    <x v="0"/>
    <x v="0"/>
    <n v="2624.58"/>
    <n v="1.3238000000000001"/>
    <n v="3474.42"/>
    <n v="1.206E-3"/>
    <n v="3.74"/>
    <x v="0"/>
    <x v="0"/>
  </r>
  <r>
    <x v="3903"/>
    <x v="224"/>
    <x v="6"/>
    <s v="01:30:03"/>
    <s v="W0598"/>
    <s v="W0482"/>
    <x v="0"/>
    <x v="2"/>
    <n v="119.07"/>
    <n v="0.84860000000000002"/>
    <n v="101.04"/>
    <n v="1.817E-3"/>
    <n v="6.59"/>
    <x v="0"/>
    <x v="0"/>
  </r>
  <r>
    <x v="3904"/>
    <x v="8"/>
    <x v="2"/>
    <s v="13:07:19"/>
    <s v="W0129"/>
    <s v="W0324"/>
    <x v="0"/>
    <x v="1"/>
    <n v="11401.31"/>
    <n v="1.0411999999999999"/>
    <n v="11871.04"/>
    <n v="1.5939999999999999E-3"/>
    <n v="5.08"/>
    <x v="0"/>
    <x v="0"/>
  </r>
  <r>
    <x v="3905"/>
    <x v="173"/>
    <x v="7"/>
    <s v="16:10:15"/>
    <s v="W0510"/>
    <s v="W0395"/>
    <x v="0"/>
    <x v="0"/>
    <n v="1307.3499999999999"/>
    <n v="0.95430000000000004"/>
    <n v="1247.5999999999999"/>
    <n v="1.0510000000000001E-3"/>
    <n v="3.25"/>
    <x v="0"/>
    <x v="2"/>
  </r>
  <r>
    <x v="3906"/>
    <x v="54"/>
    <x v="2"/>
    <s v="14:03:19"/>
    <s v="W0165"/>
    <s v="W0186"/>
    <x v="0"/>
    <x v="3"/>
    <n v="89.38"/>
    <n v="1.0233000000000001"/>
    <n v="91.46"/>
    <n v="2.4589999999999998E-3"/>
    <n v="7.78"/>
    <x v="0"/>
    <x v="2"/>
  </r>
  <r>
    <x v="3907"/>
    <x v="46"/>
    <x v="8"/>
    <s v="03:13:38"/>
    <s v="W0277"/>
    <s v="W0466"/>
    <x v="0"/>
    <x v="0"/>
    <n v="84.21"/>
    <n v="1.0542"/>
    <n v="88.77"/>
    <n v="2.8700000000000002E-3"/>
    <n v="8.6300000000000008"/>
    <x v="0"/>
    <x v="0"/>
  </r>
  <r>
    <x v="3908"/>
    <x v="153"/>
    <x v="7"/>
    <s v="15:48:20"/>
    <s v="W0257"/>
    <s v="W0057"/>
    <x v="0"/>
    <x v="4"/>
    <n v="1795.48"/>
    <n v="0.91120000000000001"/>
    <n v="1636.04"/>
    <n v="3.0140000000000002E-3"/>
    <n v="9.2799999999999994"/>
    <x v="0"/>
    <x v="0"/>
  </r>
  <r>
    <x v="3909"/>
    <x v="100"/>
    <x v="7"/>
    <s v="02:10:48"/>
    <s v="W0132"/>
    <s v="W0458"/>
    <x v="0"/>
    <x v="3"/>
    <n v="112.31"/>
    <n v="0.95089999999999997"/>
    <n v="106.8"/>
    <n v="1.9989999999999999E-3"/>
    <n v="6.53"/>
    <x v="0"/>
    <x v="3"/>
  </r>
  <r>
    <x v="3910"/>
    <x v="197"/>
    <x v="2"/>
    <s v="04:45:12"/>
    <s v="W0570"/>
    <s v="W0208"/>
    <x v="0"/>
    <x v="0"/>
    <n v="5960.66"/>
    <n v="1.0645"/>
    <n v="6345.12"/>
    <n v="1.0540000000000001E-2"/>
    <n v="34.24"/>
    <x v="0"/>
    <x v="0"/>
  </r>
  <r>
    <x v="3911"/>
    <x v="168"/>
    <x v="8"/>
    <s v="20:19:31"/>
    <s v="W0257"/>
    <s v="W0074"/>
    <x v="0"/>
    <x v="3"/>
    <n v="14046.14"/>
    <n v="1.0805"/>
    <n v="15176.85"/>
    <n v="2.3189999999999999E-3"/>
    <n v="7.58"/>
    <x v="0"/>
    <x v="2"/>
  </r>
  <r>
    <x v="3912"/>
    <x v="339"/>
    <x v="11"/>
    <s v="23:19:55"/>
    <s v="W0141"/>
    <s v="W0484"/>
    <x v="0"/>
    <x v="1"/>
    <n v="490.3"/>
    <n v="1.2543"/>
    <n v="614.98"/>
    <n v="2.3749999999999999E-3"/>
    <n v="7.1"/>
    <x v="0"/>
    <x v="0"/>
  </r>
  <r>
    <x v="3913"/>
    <x v="195"/>
    <x v="3"/>
    <s v="11:10:16"/>
    <s v="W0209"/>
    <s v="W0085"/>
    <x v="0"/>
    <x v="0"/>
    <n v="350.64"/>
    <n v="1.2225999999999999"/>
    <n v="428.69"/>
    <n v="1.256E-3"/>
    <n v="4.13"/>
    <x v="0"/>
    <x v="0"/>
  </r>
  <r>
    <x v="3914"/>
    <x v="205"/>
    <x v="9"/>
    <s v="21:10:15"/>
    <s v="W0519"/>
    <s v="W0014"/>
    <x v="0"/>
    <x v="0"/>
    <n v="582.05999999999995"/>
    <n v="0.96409999999999996"/>
    <n v="561.16"/>
    <n v="1.983E-3"/>
    <n v="6.18"/>
    <x v="0"/>
    <x v="0"/>
  </r>
  <r>
    <x v="3915"/>
    <x v="255"/>
    <x v="8"/>
    <s v="19:51:21"/>
    <s v="W0051"/>
    <s v="W0049"/>
    <x v="0"/>
    <x v="3"/>
    <n v="1122.57"/>
    <n v="1.0984"/>
    <n v="1233.03"/>
    <n v="1.8190000000000001E-3"/>
    <n v="5.96"/>
    <x v="0"/>
    <x v="2"/>
  </r>
  <r>
    <x v="3916"/>
    <x v="167"/>
    <x v="4"/>
    <s v="18:15:55"/>
    <s v="W0503"/>
    <s v="W0426"/>
    <x v="0"/>
    <x v="2"/>
    <n v="1432.56"/>
    <n v="1.4756"/>
    <n v="2113.89"/>
    <n v="1.3290000000000001E-3"/>
    <n v="4.5999999999999996"/>
    <x v="0"/>
    <x v="1"/>
  </r>
  <r>
    <x v="3917"/>
    <x v="283"/>
    <x v="1"/>
    <s v="20:09:25"/>
    <s v="W0259"/>
    <s v="W0359"/>
    <x v="0"/>
    <x v="3"/>
    <n v="351.76"/>
    <n v="1.3112999999999999"/>
    <n v="461.26"/>
    <n v="3.6419999999999998E-3"/>
    <n v="12.5"/>
    <x v="0"/>
    <x v="0"/>
  </r>
  <r>
    <x v="3918"/>
    <x v="270"/>
    <x v="0"/>
    <s v="12:47:33"/>
    <s v="W0178"/>
    <s v="W0242"/>
    <x v="0"/>
    <x v="0"/>
    <n v="5142.32"/>
    <n v="1.2078"/>
    <n v="6210.89"/>
    <n v="1.542E-3"/>
    <n v="5.16"/>
    <x v="0"/>
    <x v="3"/>
  </r>
  <r>
    <x v="3919"/>
    <x v="112"/>
    <x v="5"/>
    <s v="04:51:24"/>
    <s v="W0543"/>
    <s v="W0053"/>
    <x v="0"/>
    <x v="0"/>
    <n v="2469.73"/>
    <n v="1.4147000000000001"/>
    <n v="3493.93"/>
    <n v="1.861E-3"/>
    <n v="5.97"/>
    <x v="0"/>
    <x v="0"/>
  </r>
  <r>
    <x v="3920"/>
    <x v="22"/>
    <x v="3"/>
    <s v="05:10:53"/>
    <s v="W0356"/>
    <s v="W0069"/>
    <x v="0"/>
    <x v="0"/>
    <n v="4361.09"/>
    <n v="1.1358999999999999"/>
    <n v="4953.76"/>
    <n v="3.7239999999999999E-3"/>
    <n v="11.95"/>
    <x v="0"/>
    <x v="0"/>
  </r>
  <r>
    <x v="3921"/>
    <x v="315"/>
    <x v="2"/>
    <s v="23:55:18"/>
    <s v="W0318"/>
    <s v="W0552"/>
    <x v="0"/>
    <x v="2"/>
    <n v="1096.78"/>
    <n v="1.0593999999999999"/>
    <n v="1161.93"/>
    <n v="2.049E-3"/>
    <n v="6.35"/>
    <x v="0"/>
    <x v="0"/>
  </r>
  <r>
    <x v="3922"/>
    <x v="282"/>
    <x v="5"/>
    <s v="12:40:39"/>
    <s v="W0364"/>
    <s v="W0056"/>
    <x v="0"/>
    <x v="3"/>
    <n v="5646.01"/>
    <n v="1.3789"/>
    <n v="7785.28"/>
    <n v="3.6519999999999999E-3"/>
    <n v="12.17"/>
    <x v="0"/>
    <x v="3"/>
  </r>
  <r>
    <x v="3923"/>
    <x v="32"/>
    <x v="3"/>
    <s v="12:53:22"/>
    <s v="W0055"/>
    <s v="W0456"/>
    <x v="0"/>
    <x v="3"/>
    <n v="965.77"/>
    <n v="1.147"/>
    <n v="1107.74"/>
    <n v="1.5070000000000001E-3"/>
    <n v="4.57"/>
    <x v="1"/>
    <x v="0"/>
  </r>
  <r>
    <x v="3924"/>
    <x v="28"/>
    <x v="6"/>
    <s v="14:55:11"/>
    <s v="W0156"/>
    <s v="W0255"/>
    <x v="0"/>
    <x v="2"/>
    <n v="221.06"/>
    <n v="0.88360000000000005"/>
    <n v="195.33"/>
    <n v="9.2100000000000005E-4"/>
    <n v="2.68"/>
    <x v="0"/>
    <x v="1"/>
  </r>
  <r>
    <x v="3925"/>
    <x v="310"/>
    <x v="3"/>
    <s v="14:04:06"/>
    <s v="W0044"/>
    <s v="W0005"/>
    <x v="0"/>
    <x v="2"/>
    <n v="4010.07"/>
    <n v="1.1548"/>
    <n v="4630.83"/>
    <n v="2.5560000000000001E-3"/>
    <n v="8"/>
    <x v="0"/>
    <x v="0"/>
  </r>
  <r>
    <x v="3926"/>
    <x v="104"/>
    <x v="11"/>
    <s v="10:03:53"/>
    <s v="W0593"/>
    <s v="W0581"/>
    <x v="0"/>
    <x v="3"/>
    <n v="312.58"/>
    <n v="1.0705"/>
    <n v="334.62"/>
    <n v="4.4939999999999997E-3"/>
    <n v="13.06"/>
    <x v="0"/>
    <x v="3"/>
  </r>
  <r>
    <x v="3927"/>
    <x v="250"/>
    <x v="5"/>
    <s v="19:28:25"/>
    <s v="W0542"/>
    <s v="W0052"/>
    <x v="0"/>
    <x v="3"/>
    <n v="695.1"/>
    <n v="1.3947000000000001"/>
    <n v="969.46"/>
    <n v="4.3319999999999999E-3"/>
    <n v="13.24"/>
    <x v="0"/>
    <x v="2"/>
  </r>
  <r>
    <x v="3928"/>
    <x v="184"/>
    <x v="4"/>
    <s v="20:21:46"/>
    <s v="W0322"/>
    <s v="W0329"/>
    <x v="0"/>
    <x v="2"/>
    <n v="409.5"/>
    <n v="1.4681999999999999"/>
    <n v="601.23"/>
    <n v="2.7959999999999999E-3"/>
    <n v="9.1999999999999993"/>
    <x v="0"/>
    <x v="3"/>
  </r>
  <r>
    <x v="3929"/>
    <x v="168"/>
    <x v="8"/>
    <s v="04:18:27"/>
    <s v="W0014"/>
    <s v="W0098"/>
    <x v="0"/>
    <x v="3"/>
    <n v="5433.04"/>
    <n v="1.0805"/>
    <n v="5870.4"/>
    <n v="2.6020000000000001E-3"/>
    <n v="7.34"/>
    <x v="0"/>
    <x v="2"/>
  </r>
  <r>
    <x v="3930"/>
    <x v="131"/>
    <x v="5"/>
    <s v="11:12:05"/>
    <s v="W0357"/>
    <s v="W0161"/>
    <x v="0"/>
    <x v="4"/>
    <n v="1149.1400000000001"/>
    <n v="1.3952"/>
    <n v="1603.28"/>
    <n v="2.6410000000000001E-3"/>
    <n v="8.5"/>
    <x v="0"/>
    <x v="0"/>
  </r>
  <r>
    <x v="3931"/>
    <x v="195"/>
    <x v="3"/>
    <s v="23:21:22"/>
    <s v="W0483"/>
    <s v="W0406"/>
    <x v="0"/>
    <x v="0"/>
    <n v="1543.32"/>
    <n v="1.2225999999999999"/>
    <n v="1886.86"/>
    <n v="6.1399999999999996E-4"/>
    <n v="2.0299999999999998"/>
    <x v="0"/>
    <x v="0"/>
  </r>
  <r>
    <x v="3932"/>
    <x v="356"/>
    <x v="3"/>
    <s v="14:05:03"/>
    <s v="W0359"/>
    <s v="W0577"/>
    <x v="0"/>
    <x v="1"/>
    <n v="8458.49"/>
    <n v="1.1256999999999999"/>
    <n v="9521.7199999999993"/>
    <n v="2.5860000000000002E-3"/>
    <n v="8.7100000000000009"/>
    <x v="0"/>
    <x v="0"/>
  </r>
  <r>
    <x v="3933"/>
    <x v="327"/>
    <x v="11"/>
    <s v="21:22:32"/>
    <s v="W0318"/>
    <s v="W0327"/>
    <x v="0"/>
    <x v="2"/>
    <n v="518.01"/>
    <n v="1.145"/>
    <n v="593.12"/>
    <n v="1.7700000000000001E-3"/>
    <n v="5.42"/>
    <x v="0"/>
    <x v="0"/>
  </r>
  <r>
    <x v="3934"/>
    <x v="189"/>
    <x v="10"/>
    <s v="01:49:38"/>
    <s v="W0075"/>
    <s v="W0243"/>
    <x v="0"/>
    <x v="0"/>
    <n v="1748.22"/>
    <n v="1.0362"/>
    <n v="1811.51"/>
    <n v="5.2649999999999997E-3"/>
    <n v="15.42"/>
    <x v="0"/>
    <x v="1"/>
  </r>
  <r>
    <x v="3935"/>
    <x v="208"/>
    <x v="2"/>
    <s v="07:11:11"/>
    <s v="W0591"/>
    <s v="W0504"/>
    <x v="0"/>
    <x v="0"/>
    <n v="754.74"/>
    <n v="1.0459000000000001"/>
    <n v="789.38"/>
    <n v="2.1540000000000001E-3"/>
    <n v="6.15"/>
    <x v="0"/>
    <x v="0"/>
  </r>
  <r>
    <x v="3936"/>
    <x v="146"/>
    <x v="0"/>
    <s v="20:12:53"/>
    <s v="W0194"/>
    <s v="W0367"/>
    <x v="0"/>
    <x v="0"/>
    <n v="1405.39"/>
    <n v="1.1901999999999999"/>
    <n v="1672.7"/>
    <n v="2.6090000000000002E-3"/>
    <n v="8.59"/>
    <x v="0"/>
    <x v="0"/>
  </r>
  <r>
    <x v="3937"/>
    <x v="193"/>
    <x v="4"/>
    <s v="07:22:46"/>
    <s v="W0363"/>
    <s v="W0442"/>
    <x v="0"/>
    <x v="2"/>
    <n v="1112.26"/>
    <n v="1.4384999999999999"/>
    <n v="1599.99"/>
    <n v="1.194E-3"/>
    <n v="3.7"/>
    <x v="0"/>
    <x v="2"/>
  </r>
  <r>
    <x v="3938"/>
    <x v="56"/>
    <x v="10"/>
    <s v="08:56:27"/>
    <s v="W0096"/>
    <s v="W0154"/>
    <x v="0"/>
    <x v="2"/>
    <n v="3455.36"/>
    <n v="1.0175000000000001"/>
    <n v="3515.83"/>
    <n v="3.9490000000000003E-3"/>
    <n v="12.22"/>
    <x v="0"/>
    <x v="0"/>
  </r>
  <r>
    <x v="3939"/>
    <x v="125"/>
    <x v="2"/>
    <s v="13:55:43"/>
    <s v="W0040"/>
    <s v="W0234"/>
    <x v="0"/>
    <x v="3"/>
    <n v="958.81"/>
    <n v="1.0448999999999999"/>
    <n v="1001.86"/>
    <n v="2.4789999999999999E-3"/>
    <n v="7.91"/>
    <x v="0"/>
    <x v="0"/>
  </r>
  <r>
    <x v="3940"/>
    <x v="76"/>
    <x v="2"/>
    <s v="11:04:22"/>
    <s v="W0397"/>
    <s v="W0333"/>
    <x v="0"/>
    <x v="0"/>
    <n v="1078.95"/>
    <n v="1.022"/>
    <n v="1102.69"/>
    <n v="2.4620000000000002E-3"/>
    <n v="8.41"/>
    <x v="0"/>
    <x v="0"/>
  </r>
  <r>
    <x v="3941"/>
    <x v="308"/>
    <x v="6"/>
    <s v="14:07:47"/>
    <s v="W0107"/>
    <s v="W0495"/>
    <x v="0"/>
    <x v="0"/>
    <n v="9037.1299999999992"/>
    <n v="0.8407"/>
    <n v="7597.52"/>
    <n v="1.0751999999999999E-2"/>
    <n v="29.87"/>
    <x v="0"/>
    <x v="3"/>
  </r>
  <r>
    <x v="3942"/>
    <x v="0"/>
    <x v="0"/>
    <s v="17:58:15"/>
    <s v="W0017"/>
    <s v="W0115"/>
    <x v="0"/>
    <x v="3"/>
    <n v="223.34"/>
    <n v="1.1917"/>
    <n v="266.14999999999998"/>
    <n v="2.823E-3"/>
    <n v="8.73"/>
    <x v="0"/>
    <x v="0"/>
  </r>
  <r>
    <x v="3943"/>
    <x v="263"/>
    <x v="2"/>
    <s v="20:33:20"/>
    <s v="W0527"/>
    <s v="W0369"/>
    <x v="0"/>
    <x v="0"/>
    <n v="2426.1999999999998"/>
    <n v="0.98939999999999995"/>
    <n v="2400.48"/>
    <n v="7.6730000000000001E-3"/>
    <n v="25.65"/>
    <x v="0"/>
    <x v="3"/>
  </r>
  <r>
    <x v="3944"/>
    <x v="61"/>
    <x v="11"/>
    <s v="09:48:50"/>
    <s v="W0499"/>
    <s v="W0333"/>
    <x v="0"/>
    <x v="3"/>
    <n v="9338.91"/>
    <n v="1.1669"/>
    <n v="10897.57"/>
    <n v="6.4999999999999997E-4"/>
    <n v="2.14"/>
    <x v="0"/>
    <x v="0"/>
  </r>
  <r>
    <x v="3945"/>
    <x v="274"/>
    <x v="2"/>
    <s v="19:43:29"/>
    <s v="W0525"/>
    <s v="W0130"/>
    <x v="0"/>
    <x v="2"/>
    <n v="960.02"/>
    <n v="1.0353000000000001"/>
    <n v="993.91"/>
    <n v="3.0300000000000001E-3"/>
    <n v="9.6300000000000008"/>
    <x v="0"/>
    <x v="0"/>
  </r>
  <r>
    <x v="3946"/>
    <x v="23"/>
    <x v="2"/>
    <s v="03:14:36"/>
    <s v="W0043"/>
    <s v="W0178"/>
    <x v="0"/>
    <x v="3"/>
    <n v="240.7"/>
    <n v="0.96909999999999996"/>
    <n v="233.26"/>
    <n v="3.1589999999999999E-3"/>
    <n v="11.13"/>
    <x v="0"/>
    <x v="3"/>
  </r>
  <r>
    <x v="3947"/>
    <x v="137"/>
    <x v="3"/>
    <s v="18:29:11"/>
    <s v="W0593"/>
    <s v="W0095"/>
    <x v="0"/>
    <x v="0"/>
    <n v="542.07000000000005"/>
    <n v="1.1357999999999999"/>
    <n v="615.67999999999995"/>
    <n v="1.2229999999999999E-3"/>
    <n v="3.96"/>
    <x v="0"/>
    <x v="0"/>
  </r>
  <r>
    <x v="3948"/>
    <x v="362"/>
    <x v="9"/>
    <s v="00:55:31"/>
    <s v="W0350"/>
    <s v="W0317"/>
    <x v="0"/>
    <x v="2"/>
    <n v="808.82"/>
    <n v="0.89019999999999999"/>
    <n v="720.01"/>
    <n v="2.6849999999999999E-3"/>
    <n v="7.91"/>
    <x v="0"/>
    <x v="3"/>
  </r>
  <r>
    <x v="3949"/>
    <x v="335"/>
    <x v="10"/>
    <s v="02:47:47"/>
    <s v="W0030"/>
    <s v="W0101"/>
    <x v="0"/>
    <x v="1"/>
    <n v="13522.69"/>
    <n v="1.1875"/>
    <n v="16058.19"/>
    <n v="1.431E-3"/>
    <n v="4.42"/>
    <x v="0"/>
    <x v="2"/>
  </r>
  <r>
    <x v="3950"/>
    <x v="245"/>
    <x v="1"/>
    <s v="02:51:55"/>
    <s v="W0441"/>
    <s v="W0196"/>
    <x v="0"/>
    <x v="3"/>
    <n v="184.68"/>
    <n v="1.3177000000000001"/>
    <n v="243.35"/>
    <n v="2.0230000000000001E-3"/>
    <n v="7.05"/>
    <x v="0"/>
    <x v="0"/>
  </r>
  <r>
    <x v="3951"/>
    <x v="79"/>
    <x v="6"/>
    <s v="21:08:50"/>
    <s v="W0542"/>
    <s v="W0208"/>
    <x v="0"/>
    <x v="0"/>
    <n v="1785.31"/>
    <n v="0.83879999999999999"/>
    <n v="1497.52"/>
    <n v="1.7750000000000001E-3"/>
    <n v="5.73"/>
    <x v="0"/>
    <x v="3"/>
  </r>
  <r>
    <x v="3952"/>
    <x v="69"/>
    <x v="10"/>
    <s v="13:02:01"/>
    <s v="W0455"/>
    <s v="W0473"/>
    <x v="0"/>
    <x v="0"/>
    <n v="203.31"/>
    <n v="1.1466000000000001"/>
    <n v="233.12"/>
    <n v="1.663E-3"/>
    <n v="5.53"/>
    <x v="0"/>
    <x v="0"/>
  </r>
  <r>
    <x v="3953"/>
    <x v="63"/>
    <x v="9"/>
    <s v="06:32:45"/>
    <s v="W0094"/>
    <s v="W0008"/>
    <x v="0"/>
    <x v="3"/>
    <n v="601.63"/>
    <n v="1.0461"/>
    <n v="629.37"/>
    <n v="1.534E-3"/>
    <n v="5.34"/>
    <x v="0"/>
    <x v="3"/>
  </r>
  <r>
    <x v="3954"/>
    <x v="219"/>
    <x v="6"/>
    <s v="05:07:33"/>
    <s v="W0295"/>
    <s v="W0136"/>
    <x v="0"/>
    <x v="3"/>
    <n v="4258.6499999999996"/>
    <n v="0.81169999999999998"/>
    <n v="3456.75"/>
    <n v="7.8100000000000001E-4"/>
    <n v="2.84"/>
    <x v="0"/>
    <x v="2"/>
  </r>
  <r>
    <x v="3955"/>
    <x v="264"/>
    <x v="7"/>
    <s v="13:13:12"/>
    <s v="W0549"/>
    <s v="W0261"/>
    <x v="0"/>
    <x v="2"/>
    <n v="2194.65"/>
    <n v="0.8851"/>
    <n v="1942.48"/>
    <n v="2.147E-3"/>
    <n v="6.39"/>
    <x v="0"/>
    <x v="1"/>
  </r>
  <r>
    <x v="3956"/>
    <x v="39"/>
    <x v="8"/>
    <s v="23:45:27"/>
    <s v="W0089"/>
    <s v="W0147"/>
    <x v="0"/>
    <x v="2"/>
    <n v="1719.64"/>
    <n v="1.0738000000000001"/>
    <n v="1846.55"/>
    <n v="2.9359999999999998E-3"/>
    <n v="9.34"/>
    <x v="0"/>
    <x v="2"/>
  </r>
  <r>
    <x v="3957"/>
    <x v="222"/>
    <x v="11"/>
    <s v="03:50:34"/>
    <s v="W0503"/>
    <s v="W0458"/>
    <x v="0"/>
    <x v="0"/>
    <n v="3491.14"/>
    <n v="1.1274"/>
    <n v="3935.91"/>
    <n v="3.026E-3"/>
    <n v="9.77"/>
    <x v="0"/>
    <x v="2"/>
  </r>
  <r>
    <x v="3958"/>
    <x v="363"/>
    <x v="9"/>
    <s v="02:49:55"/>
    <s v="W0214"/>
    <s v="W0438"/>
    <x v="0"/>
    <x v="3"/>
    <n v="1092.24"/>
    <n v="1.0548"/>
    <n v="1152.0899999999999"/>
    <n v="5.8200000000000005E-4"/>
    <n v="1.88"/>
    <x v="0"/>
    <x v="0"/>
  </r>
  <r>
    <x v="3959"/>
    <x v="55"/>
    <x v="9"/>
    <s v="07:16:23"/>
    <s v="W0422"/>
    <s v="W0413"/>
    <x v="0"/>
    <x v="3"/>
    <n v="1315.71"/>
    <n v="0.95620000000000005"/>
    <n v="1258.08"/>
    <n v="1.1360000000000001E-3"/>
    <n v="3.81"/>
    <x v="0"/>
    <x v="0"/>
  </r>
  <r>
    <x v="3960"/>
    <x v="110"/>
    <x v="7"/>
    <s v="09:35:04"/>
    <s v="W0526"/>
    <s v="W0500"/>
    <x v="0"/>
    <x v="2"/>
    <n v="961.42"/>
    <n v="0.87419999999999998"/>
    <n v="840.47"/>
    <n v="3.7100000000000002E-3"/>
    <n v="12.6"/>
    <x v="0"/>
    <x v="0"/>
  </r>
  <r>
    <x v="3961"/>
    <x v="231"/>
    <x v="10"/>
    <s v="01:08:53"/>
    <s v="W0192"/>
    <s v="W0232"/>
    <x v="0"/>
    <x v="2"/>
    <n v="1830.37"/>
    <n v="1.2256"/>
    <n v="2243.3000000000002"/>
    <n v="1.0920000000000001E-3"/>
    <n v="3.53"/>
    <x v="0"/>
    <x v="0"/>
  </r>
  <r>
    <x v="3962"/>
    <x v="344"/>
    <x v="10"/>
    <s v="07:48:21"/>
    <s v="W0224"/>
    <s v="W0101"/>
    <x v="0"/>
    <x v="2"/>
    <n v="1737.48"/>
    <n v="1.2343"/>
    <n v="2144.5700000000002"/>
    <n v="4.0239999999999998E-3"/>
    <n v="12.87"/>
    <x v="0"/>
    <x v="1"/>
  </r>
  <r>
    <x v="3963"/>
    <x v="197"/>
    <x v="2"/>
    <s v="04:15:23"/>
    <s v="W0555"/>
    <s v="W0147"/>
    <x v="0"/>
    <x v="0"/>
    <n v="7038.23"/>
    <n v="1.0645"/>
    <n v="7492.2"/>
    <n v="4.4429999999999999E-3"/>
    <n v="12.9"/>
    <x v="0"/>
    <x v="1"/>
  </r>
  <r>
    <x v="3964"/>
    <x v="201"/>
    <x v="4"/>
    <s v="06:16:57"/>
    <s v="W0387"/>
    <s v="W0507"/>
    <x v="0"/>
    <x v="0"/>
    <n v="187.47"/>
    <n v="1.4167000000000001"/>
    <n v="265.58999999999997"/>
    <n v="4.6039999999999996E-3"/>
    <n v="14.39"/>
    <x v="0"/>
    <x v="2"/>
  </r>
  <r>
    <x v="3965"/>
    <x v="288"/>
    <x v="8"/>
    <s v="05:51:59"/>
    <s v="W0474"/>
    <s v="W0558"/>
    <x v="0"/>
    <x v="3"/>
    <n v="944.98"/>
    <n v="1.1105"/>
    <n v="1049.4000000000001"/>
    <n v="6.8300000000000001E-4"/>
    <n v="2.34"/>
    <x v="0"/>
    <x v="0"/>
  </r>
  <r>
    <x v="3966"/>
    <x v="357"/>
    <x v="7"/>
    <s v="14:03:31"/>
    <s v="W0203"/>
    <s v="W0104"/>
    <x v="0"/>
    <x v="3"/>
    <n v="866.84"/>
    <n v="0.90900000000000003"/>
    <n v="787.96"/>
    <n v="3.7880000000000001E-3"/>
    <n v="11.47"/>
    <x v="0"/>
    <x v="1"/>
  </r>
  <r>
    <x v="3967"/>
    <x v="164"/>
    <x v="8"/>
    <s v="01:51:55"/>
    <s v="W0447"/>
    <s v="W0336"/>
    <x v="0"/>
    <x v="3"/>
    <n v="5005.16"/>
    <n v="1.1435"/>
    <n v="5723.4"/>
    <n v="2.6050000000000001E-3"/>
    <n v="8.83"/>
    <x v="0"/>
    <x v="1"/>
  </r>
  <r>
    <x v="3968"/>
    <x v="163"/>
    <x v="1"/>
    <s v="21:50:50"/>
    <s v="W0068"/>
    <s v="W0446"/>
    <x v="0"/>
    <x v="4"/>
    <n v="702.12"/>
    <n v="1.3624000000000001"/>
    <n v="956.57"/>
    <n v="1.6000000000000001E-3"/>
    <n v="4.76"/>
    <x v="0"/>
    <x v="1"/>
  </r>
  <r>
    <x v="3969"/>
    <x v="1"/>
    <x v="1"/>
    <s v="10:18:22"/>
    <s v="W0092"/>
    <s v="W0444"/>
    <x v="0"/>
    <x v="2"/>
    <n v="770.75"/>
    <n v="1.3788"/>
    <n v="1062.71"/>
    <n v="2.7160000000000001E-3"/>
    <n v="8.9499999999999993"/>
    <x v="0"/>
    <x v="1"/>
  </r>
  <r>
    <x v="3970"/>
    <x v="194"/>
    <x v="4"/>
    <s v="16:14:18"/>
    <s v="W0178"/>
    <s v="W0118"/>
    <x v="0"/>
    <x v="0"/>
    <n v="1139.6099999999999"/>
    <n v="1.4052"/>
    <n v="1601.38"/>
    <n v="2.117E-3"/>
    <n v="6.88"/>
    <x v="1"/>
    <x v="0"/>
  </r>
  <r>
    <x v="3971"/>
    <x v="203"/>
    <x v="11"/>
    <s v="14:30:15"/>
    <s v="W0559"/>
    <s v="W0517"/>
    <x v="0"/>
    <x v="3"/>
    <n v="1874.21"/>
    <n v="1.2867"/>
    <n v="2411.5500000000002"/>
    <n v="6.5600000000000001E-4"/>
    <n v="2.0099999999999998"/>
    <x v="0"/>
    <x v="0"/>
  </r>
  <r>
    <x v="3972"/>
    <x v="208"/>
    <x v="2"/>
    <s v="04:07:38"/>
    <s v="W0003"/>
    <s v="W0567"/>
    <x v="0"/>
    <x v="3"/>
    <n v="896.71"/>
    <n v="1.0459000000000001"/>
    <n v="937.87"/>
    <n v="8.8400000000000002E-4"/>
    <n v="2.34"/>
    <x v="1"/>
    <x v="0"/>
  </r>
  <r>
    <x v="3973"/>
    <x v="254"/>
    <x v="3"/>
    <s v="13:20:16"/>
    <s v="W0103"/>
    <s v="W0531"/>
    <x v="0"/>
    <x v="0"/>
    <n v="582.48"/>
    <n v="1.1518999999999999"/>
    <n v="670.96"/>
    <n v="1.2780000000000001E-3"/>
    <n v="4.1100000000000003"/>
    <x v="0"/>
    <x v="1"/>
  </r>
  <r>
    <x v="3974"/>
    <x v="8"/>
    <x v="2"/>
    <s v="14:40:33"/>
    <s v="W0273"/>
    <s v="W0088"/>
    <x v="0"/>
    <x v="0"/>
    <n v="507.99"/>
    <n v="1.0411999999999999"/>
    <n v="528.91999999999996"/>
    <n v="3.7629999999999999E-3"/>
    <n v="12"/>
    <x v="0"/>
    <x v="2"/>
  </r>
  <r>
    <x v="3975"/>
    <x v="111"/>
    <x v="4"/>
    <s v="23:20:18"/>
    <s v="W0534"/>
    <s v="W0476"/>
    <x v="0"/>
    <x v="0"/>
    <n v="311.56"/>
    <n v="1.4329000000000001"/>
    <n v="446.43"/>
    <n v="3.4220000000000001E-3"/>
    <n v="11.42"/>
    <x v="0"/>
    <x v="2"/>
  </r>
  <r>
    <x v="3976"/>
    <x v="10"/>
    <x v="7"/>
    <s v="11:17:19"/>
    <s v="W0116"/>
    <s v="W0485"/>
    <x v="0"/>
    <x v="4"/>
    <n v="694.41"/>
    <n v="0.90159999999999996"/>
    <n v="626.08000000000004"/>
    <n v="2.362E-3"/>
    <n v="7.67"/>
    <x v="0"/>
    <x v="2"/>
  </r>
  <r>
    <x v="3977"/>
    <x v="364"/>
    <x v="6"/>
    <s v="04:06:45"/>
    <s v="W0464"/>
    <s v="W0295"/>
    <x v="0"/>
    <x v="2"/>
    <n v="720.53"/>
    <n v="0.8397"/>
    <n v="605.03"/>
    <n v="1.163E-3"/>
    <n v="3.49"/>
    <x v="0"/>
    <x v="0"/>
  </r>
  <r>
    <x v="3978"/>
    <x v="77"/>
    <x v="10"/>
    <s v="10:26:28"/>
    <s v="W0104"/>
    <s v="W0381"/>
    <x v="0"/>
    <x v="3"/>
    <n v="469.62"/>
    <n v="1.1080000000000001"/>
    <n v="520.34"/>
    <n v="1.1969999999999999E-3"/>
    <n v="3.57"/>
    <x v="0"/>
    <x v="2"/>
  </r>
  <r>
    <x v="3979"/>
    <x v="188"/>
    <x v="1"/>
    <s v="20:49:16"/>
    <s v="W0259"/>
    <s v="W0283"/>
    <x v="0"/>
    <x v="0"/>
    <n v="10616.66"/>
    <n v="1.2694000000000001"/>
    <n v="13476.79"/>
    <n v="1.7750000000000001E-3"/>
    <n v="6.36"/>
    <x v="0"/>
    <x v="2"/>
  </r>
  <r>
    <x v="3980"/>
    <x v="138"/>
    <x v="2"/>
    <s v="16:10:09"/>
    <s v="W0308"/>
    <s v="W0156"/>
    <x v="0"/>
    <x v="3"/>
    <n v="1827.5"/>
    <n v="1.0262"/>
    <n v="1875.38"/>
    <n v="5.7429999999999998E-3"/>
    <n v="18.36"/>
    <x v="0"/>
    <x v="1"/>
  </r>
  <r>
    <x v="3981"/>
    <x v="285"/>
    <x v="1"/>
    <s v="20:25:25"/>
    <s v="W0367"/>
    <s v="W0180"/>
    <x v="0"/>
    <x v="3"/>
    <n v="336.55"/>
    <n v="1.2916000000000001"/>
    <n v="434.69"/>
    <n v="1.3339999999999999E-3"/>
    <n v="4.2"/>
    <x v="0"/>
    <x v="2"/>
  </r>
  <r>
    <x v="3982"/>
    <x v="154"/>
    <x v="0"/>
    <s v="16:01:46"/>
    <s v="W0302"/>
    <s v="W0087"/>
    <x v="0"/>
    <x v="4"/>
    <n v="3255.32"/>
    <n v="1.2830999999999999"/>
    <n v="4176.8999999999996"/>
    <n v="1.2179999999999999E-3"/>
    <n v="3.83"/>
    <x v="0"/>
    <x v="3"/>
  </r>
  <r>
    <x v="3983"/>
    <x v="251"/>
    <x v="1"/>
    <s v="18:59:18"/>
    <s v="W0560"/>
    <s v="W0406"/>
    <x v="0"/>
    <x v="2"/>
    <n v="181.76"/>
    <n v="1.0674999999999999"/>
    <n v="194.03"/>
    <n v="2.8839999999999998E-3"/>
    <n v="9.42"/>
    <x v="0"/>
    <x v="0"/>
  </r>
  <r>
    <x v="3984"/>
    <x v="80"/>
    <x v="3"/>
    <s v="19:11:27"/>
    <s v="W0027"/>
    <s v="W0496"/>
    <x v="0"/>
    <x v="3"/>
    <n v="4688.3999999999996"/>
    <n v="1.1704000000000001"/>
    <n v="5487.3"/>
    <n v="3.9589999999999998E-3"/>
    <n v="12.89"/>
    <x v="0"/>
    <x v="1"/>
  </r>
  <r>
    <x v="3985"/>
    <x v="158"/>
    <x v="11"/>
    <s v="13:30:52"/>
    <s v="W0508"/>
    <s v="W0267"/>
    <x v="0"/>
    <x v="3"/>
    <n v="639.1"/>
    <n v="1.1375"/>
    <n v="726.98"/>
    <n v="1.7960000000000001E-3"/>
    <n v="5.3"/>
    <x v="0"/>
    <x v="1"/>
  </r>
  <r>
    <x v="3986"/>
    <x v="281"/>
    <x v="3"/>
    <s v="02:26:39"/>
    <s v="W0527"/>
    <s v="W0594"/>
    <x v="0"/>
    <x v="0"/>
    <n v="3877.59"/>
    <n v="1.1402000000000001"/>
    <n v="4421.2299999999996"/>
    <n v="4.7140000000000003E-3"/>
    <n v="14.03"/>
    <x v="0"/>
    <x v="0"/>
  </r>
  <r>
    <x v="3987"/>
    <x v="292"/>
    <x v="4"/>
    <s v="04:56:24"/>
    <s v="W0365"/>
    <s v="W0064"/>
    <x v="0"/>
    <x v="0"/>
    <n v="1182.96"/>
    <n v="1.4518"/>
    <n v="1717.42"/>
    <n v="2.1199999999999999E-3"/>
    <n v="7.38"/>
    <x v="0"/>
    <x v="1"/>
  </r>
  <r>
    <x v="3988"/>
    <x v="215"/>
    <x v="8"/>
    <s v="08:41:54"/>
    <s v="W0298"/>
    <s v="W0119"/>
    <x v="0"/>
    <x v="0"/>
    <n v="1501.92"/>
    <n v="1.0550999999999999"/>
    <n v="1584.68"/>
    <n v="1.848E-3"/>
    <n v="6.03"/>
    <x v="0"/>
    <x v="2"/>
  </r>
  <r>
    <x v="3989"/>
    <x v="135"/>
    <x v="9"/>
    <s v="07:45:47"/>
    <s v="W0361"/>
    <s v="W0341"/>
    <x v="0"/>
    <x v="3"/>
    <n v="1262.23"/>
    <n v="0.97509999999999997"/>
    <n v="1230.8"/>
    <n v="1.1310000000000001E-3"/>
    <n v="3.48"/>
    <x v="0"/>
    <x v="0"/>
  </r>
  <r>
    <x v="3990"/>
    <x v="16"/>
    <x v="8"/>
    <s v="09:15:19"/>
    <s v="W0504"/>
    <s v="W0313"/>
    <x v="0"/>
    <x v="0"/>
    <n v="44.29"/>
    <n v="1.0546"/>
    <n v="46.71"/>
    <n v="3.2729999999999999E-3"/>
    <n v="9.61"/>
    <x v="0"/>
    <x v="1"/>
  </r>
  <r>
    <x v="3991"/>
    <x v="232"/>
    <x v="2"/>
    <s v="06:52:52"/>
    <s v="W0588"/>
    <s v="W0163"/>
    <x v="0"/>
    <x v="3"/>
    <n v="2020.59"/>
    <n v="1.0311999999999999"/>
    <n v="2083.63"/>
    <n v="1.0939999999999999E-3"/>
    <n v="3.35"/>
    <x v="0"/>
    <x v="3"/>
  </r>
  <r>
    <x v="3992"/>
    <x v="7"/>
    <x v="5"/>
    <s v="23:45:31"/>
    <s v="W0030"/>
    <s v="W0505"/>
    <x v="0"/>
    <x v="0"/>
    <n v="365.27"/>
    <n v="1.4005000000000001"/>
    <n v="511.56"/>
    <n v="8.2299999999999995E-4"/>
    <n v="2.42"/>
    <x v="0"/>
    <x v="0"/>
  </r>
  <r>
    <x v="3993"/>
    <x v="209"/>
    <x v="2"/>
    <s v="09:58:40"/>
    <s v="W0439"/>
    <s v="W0293"/>
    <x v="0"/>
    <x v="3"/>
    <n v="1119.3499999999999"/>
    <n v="1.0083"/>
    <n v="1128.6400000000001"/>
    <n v="2.1670000000000001E-3"/>
    <n v="6.64"/>
    <x v="0"/>
    <x v="3"/>
  </r>
  <r>
    <x v="3994"/>
    <x v="243"/>
    <x v="5"/>
    <s v="18:59:51"/>
    <s v="W0340"/>
    <s v="W0377"/>
    <x v="0"/>
    <x v="3"/>
    <n v="2068.6"/>
    <n v="1.4049"/>
    <n v="2906.18"/>
    <n v="1.3029999999999999E-3"/>
    <n v="4.28"/>
    <x v="0"/>
    <x v="0"/>
  </r>
  <r>
    <x v="3995"/>
    <x v="315"/>
    <x v="2"/>
    <s v="06:17:01"/>
    <s v="W0126"/>
    <s v="W0542"/>
    <x v="0"/>
    <x v="3"/>
    <n v="5572.18"/>
    <n v="1.0593999999999999"/>
    <n v="5903.17"/>
    <n v="1.505E-3"/>
    <n v="5.0999999999999996"/>
    <x v="0"/>
    <x v="0"/>
  </r>
  <r>
    <x v="3996"/>
    <x v="344"/>
    <x v="10"/>
    <s v="15:50:21"/>
    <s v="W0596"/>
    <s v="W0401"/>
    <x v="0"/>
    <x v="3"/>
    <n v="3858.25"/>
    <n v="1.2343"/>
    <n v="4762.24"/>
    <n v="3.8890000000000001E-3"/>
    <n v="12.29"/>
    <x v="0"/>
    <x v="0"/>
  </r>
  <r>
    <x v="3997"/>
    <x v="292"/>
    <x v="4"/>
    <s v="09:19:54"/>
    <s v="W0566"/>
    <s v="W0400"/>
    <x v="0"/>
    <x v="3"/>
    <n v="323.5"/>
    <n v="1.4518"/>
    <n v="469.66"/>
    <n v="2.9139999999999999E-3"/>
    <n v="8.92"/>
    <x v="0"/>
    <x v="0"/>
  </r>
  <r>
    <x v="3998"/>
    <x v="81"/>
    <x v="5"/>
    <s v="17:04:10"/>
    <s v="W0366"/>
    <s v="W0399"/>
    <x v="0"/>
    <x v="1"/>
    <n v="512.85"/>
    <n v="1.3242"/>
    <n v="679.12"/>
    <n v="3.9719999999999998E-3"/>
    <n v="12.32"/>
    <x v="0"/>
    <x v="0"/>
  </r>
  <r>
    <x v="3999"/>
    <x v="268"/>
    <x v="9"/>
    <s v="08:16:44"/>
    <s v="W0443"/>
    <s v="W0487"/>
    <x v="0"/>
    <x v="3"/>
    <n v="1291.1500000000001"/>
    <n v="1.0017"/>
    <n v="1293.3399999999999"/>
    <n v="2.4299999999999999E-3"/>
    <n v="7.41"/>
    <x v="0"/>
    <x v="1"/>
  </r>
  <r>
    <x v="4000"/>
    <x v="100"/>
    <x v="7"/>
    <s v="01:05:39"/>
    <s v="W0263"/>
    <s v="W0515"/>
    <x v="0"/>
    <x v="0"/>
    <n v="2100.2600000000002"/>
    <n v="0.95089999999999997"/>
    <n v="1997.14"/>
    <n v="5.1999999999999995E-4"/>
    <n v="1.44"/>
    <x v="0"/>
    <x v="0"/>
  </r>
  <r>
    <x v="4001"/>
    <x v="276"/>
    <x v="9"/>
    <s v="00:06:33"/>
    <s v="W0222"/>
    <s v="W0024"/>
    <x v="0"/>
    <x v="0"/>
    <n v="2494.12"/>
    <n v="0.92169999999999996"/>
    <n v="2298.83"/>
    <n v="1.951E-3"/>
    <n v="6.04"/>
    <x v="0"/>
    <x v="2"/>
  </r>
  <r>
    <x v="4002"/>
    <x v="5"/>
    <x v="4"/>
    <s v="19:57:07"/>
    <s v="W0002"/>
    <s v="W0059"/>
    <x v="0"/>
    <x v="3"/>
    <n v="3052.26"/>
    <n v="1.4229000000000001"/>
    <n v="4343.0600000000004"/>
    <n v="3.5760000000000002E-3"/>
    <n v="11.55"/>
    <x v="0"/>
    <x v="2"/>
  </r>
  <r>
    <x v="4003"/>
    <x v="346"/>
    <x v="5"/>
    <s v="11:45:38"/>
    <s v="W0394"/>
    <s v="W0240"/>
    <x v="0"/>
    <x v="0"/>
    <n v="603.77"/>
    <n v="1.3758999999999999"/>
    <n v="830.73"/>
    <n v="4.3169999999999997E-3"/>
    <n v="14.17"/>
    <x v="0"/>
    <x v="0"/>
  </r>
  <r>
    <x v="4004"/>
    <x v="3"/>
    <x v="1"/>
    <s v="13:51:27"/>
    <s v="W0306"/>
    <s v="W0311"/>
    <x v="0"/>
    <x v="1"/>
    <n v="2793.23"/>
    <n v="1.1265000000000001"/>
    <n v="3146.57"/>
    <n v="3.3240000000000001E-3"/>
    <n v="11.79"/>
    <x v="0"/>
    <x v="0"/>
  </r>
  <r>
    <x v="4005"/>
    <x v="72"/>
    <x v="9"/>
    <s v="17:56:02"/>
    <s v="W0146"/>
    <s v="W0321"/>
    <x v="0"/>
    <x v="3"/>
    <n v="265.33"/>
    <n v="0.90720000000000001"/>
    <n v="240.71"/>
    <n v="3.0339999999999998E-3"/>
    <n v="9.75"/>
    <x v="0"/>
    <x v="0"/>
  </r>
  <r>
    <x v="4006"/>
    <x v="210"/>
    <x v="6"/>
    <s v="08:26:33"/>
    <s v="W0530"/>
    <s v="W0481"/>
    <x v="0"/>
    <x v="1"/>
    <n v="10689.96"/>
    <n v="0.78580000000000005"/>
    <n v="8400.17"/>
    <n v="3.4759999999999999E-3"/>
    <n v="11.57"/>
    <x v="0"/>
    <x v="0"/>
  </r>
  <r>
    <x v="4007"/>
    <x v="105"/>
    <x v="11"/>
    <s v="18:37:50"/>
    <s v="W0528"/>
    <s v="W0572"/>
    <x v="0"/>
    <x v="1"/>
    <n v="9332.93"/>
    <n v="1.117"/>
    <n v="10424.879999999999"/>
    <n v="6.4679999999999998E-3"/>
    <n v="20.190000000000001"/>
    <x v="0"/>
    <x v="1"/>
  </r>
  <r>
    <x v="4008"/>
    <x v="342"/>
    <x v="4"/>
    <s v="12:43:55"/>
    <s v="W0308"/>
    <s v="W0414"/>
    <x v="0"/>
    <x v="1"/>
    <n v="2141.41"/>
    <n v="1.3966000000000001"/>
    <n v="2990.69"/>
    <n v="2.2569999999999999E-3"/>
    <n v="7.18"/>
    <x v="0"/>
    <x v="0"/>
  </r>
  <r>
    <x v="4009"/>
    <x v="114"/>
    <x v="4"/>
    <s v="19:52:38"/>
    <s v="W0340"/>
    <s v="W0322"/>
    <x v="0"/>
    <x v="3"/>
    <n v="467.96"/>
    <n v="1.3348"/>
    <n v="624.63"/>
    <n v="2.1919999999999999E-3"/>
    <n v="7.17"/>
    <x v="0"/>
    <x v="0"/>
  </r>
  <r>
    <x v="4010"/>
    <x v="280"/>
    <x v="8"/>
    <s v="22:30:51"/>
    <s v="W0352"/>
    <s v="W0402"/>
    <x v="0"/>
    <x v="0"/>
    <n v="313.57"/>
    <n v="1.1241000000000001"/>
    <n v="352.48"/>
    <n v="3.2230000000000002E-3"/>
    <n v="10.51"/>
    <x v="0"/>
    <x v="0"/>
  </r>
  <r>
    <x v="4011"/>
    <x v="184"/>
    <x v="4"/>
    <s v="03:30:52"/>
    <s v="W0209"/>
    <s v="W0059"/>
    <x v="0"/>
    <x v="0"/>
    <n v="1441.93"/>
    <n v="1.4681999999999999"/>
    <n v="2117.04"/>
    <n v="1.3190000000000001E-3"/>
    <n v="4.62"/>
    <x v="0"/>
    <x v="2"/>
  </r>
  <r>
    <x v="4012"/>
    <x v="252"/>
    <x v="7"/>
    <s v="08:04:26"/>
    <s v="W0205"/>
    <s v="W0053"/>
    <x v="0"/>
    <x v="3"/>
    <n v="321.33999999999997"/>
    <n v="0.87250000000000005"/>
    <n v="280.37"/>
    <n v="4.0000000000000001E-3"/>
    <n v="13.08"/>
    <x v="0"/>
    <x v="0"/>
  </r>
  <r>
    <x v="4013"/>
    <x v="194"/>
    <x v="4"/>
    <s v="10:58:41"/>
    <s v="W0015"/>
    <s v="W0064"/>
    <x v="0"/>
    <x v="0"/>
    <n v="2421.64"/>
    <n v="1.4052"/>
    <n v="3402.89"/>
    <n v="1.506E-3"/>
    <n v="5.43"/>
    <x v="0"/>
    <x v="0"/>
  </r>
  <r>
    <x v="4014"/>
    <x v="211"/>
    <x v="9"/>
    <s v="01:35:07"/>
    <s v="W0428"/>
    <s v="W0119"/>
    <x v="0"/>
    <x v="1"/>
    <n v="2609.14"/>
    <n v="0.94320000000000004"/>
    <n v="2460.94"/>
    <n v="2.4350000000000001E-3"/>
    <n v="7.62"/>
    <x v="0"/>
    <x v="1"/>
  </r>
  <r>
    <x v="4015"/>
    <x v="74"/>
    <x v="10"/>
    <s v="11:53:47"/>
    <s v="W0476"/>
    <s v="W0286"/>
    <x v="0"/>
    <x v="4"/>
    <n v="1438.27"/>
    <n v="1.1000000000000001"/>
    <n v="1582.1"/>
    <n v="5.8E-4"/>
    <n v="1.54"/>
    <x v="0"/>
    <x v="1"/>
  </r>
  <r>
    <x v="4016"/>
    <x v="55"/>
    <x v="9"/>
    <s v="00:17:18"/>
    <s v="W0298"/>
    <s v="W0018"/>
    <x v="0"/>
    <x v="3"/>
    <n v="2708.45"/>
    <n v="0.95620000000000005"/>
    <n v="2589.8200000000002"/>
    <n v="1.6930000000000001E-3"/>
    <n v="5.97"/>
    <x v="0"/>
    <x v="0"/>
  </r>
  <r>
    <x v="4017"/>
    <x v="305"/>
    <x v="10"/>
    <s v="13:03:49"/>
    <s v="W0557"/>
    <s v="W0005"/>
    <x v="0"/>
    <x v="3"/>
    <n v="136.86000000000001"/>
    <n v="1.1932"/>
    <n v="163.30000000000001"/>
    <n v="1.572E-3"/>
    <n v="4.9000000000000004"/>
    <x v="0"/>
    <x v="1"/>
  </r>
  <r>
    <x v="4018"/>
    <x v="109"/>
    <x v="4"/>
    <s v="12:46:31"/>
    <s v="W0094"/>
    <s v="W0392"/>
    <x v="0"/>
    <x v="3"/>
    <n v="1822.05"/>
    <n v="1.4221999999999999"/>
    <n v="2591.3200000000002"/>
    <n v="1.7359999999999999E-3"/>
    <n v="5.69"/>
    <x v="1"/>
    <x v="0"/>
  </r>
  <r>
    <x v="4019"/>
    <x v="215"/>
    <x v="8"/>
    <s v="19:37:54"/>
    <s v="W0107"/>
    <s v="W0160"/>
    <x v="0"/>
    <x v="3"/>
    <n v="1068.79"/>
    <n v="1.0550999999999999"/>
    <n v="1127.68"/>
    <n v="2.9849999999999998E-3"/>
    <n v="10.52"/>
    <x v="0"/>
    <x v="0"/>
  </r>
  <r>
    <x v="4020"/>
    <x v="164"/>
    <x v="8"/>
    <s v="09:34:31"/>
    <s v="W0419"/>
    <s v="W0142"/>
    <x v="0"/>
    <x v="0"/>
    <n v="846.57"/>
    <n v="1.1435"/>
    <n v="968.05"/>
    <n v="2.0240000000000002E-3"/>
    <n v="6.19"/>
    <x v="0"/>
    <x v="1"/>
  </r>
  <r>
    <x v="4021"/>
    <x v="4"/>
    <x v="3"/>
    <s v="22:18:28"/>
    <s v="W0278"/>
    <s v="W0397"/>
    <x v="0"/>
    <x v="2"/>
    <n v="2485.3200000000002"/>
    <n v="1.2158"/>
    <n v="3021.65"/>
    <n v="1.0200000000000001E-3"/>
    <n v="3.27"/>
    <x v="0"/>
    <x v="1"/>
  </r>
  <r>
    <x v="4022"/>
    <x v="26"/>
    <x v="10"/>
    <s v="00:10:49"/>
    <s v="W0128"/>
    <s v="W0018"/>
    <x v="0"/>
    <x v="2"/>
    <n v="5039.9399999999996"/>
    <n v="1.1126"/>
    <n v="5607.44"/>
    <n v="2.3249999999999998E-3"/>
    <n v="7.55"/>
    <x v="0"/>
    <x v="3"/>
  </r>
  <r>
    <x v="4023"/>
    <x v="72"/>
    <x v="9"/>
    <s v="10:43:19"/>
    <s v="W0459"/>
    <s v="W0580"/>
    <x v="0"/>
    <x v="1"/>
    <n v="3083.77"/>
    <n v="0.90720000000000001"/>
    <n v="2797.6"/>
    <n v="1.691E-3"/>
    <n v="5.56"/>
    <x v="0"/>
    <x v="2"/>
  </r>
  <r>
    <x v="4024"/>
    <x v="286"/>
    <x v="6"/>
    <s v="11:37:57"/>
    <s v="W0038"/>
    <s v="W0114"/>
    <x v="0"/>
    <x v="0"/>
    <n v="1927.4"/>
    <n v="0.86739999999999995"/>
    <n v="1671.83"/>
    <n v="3.3830000000000002E-3"/>
    <n v="12.65"/>
    <x v="0"/>
    <x v="0"/>
  </r>
  <r>
    <x v="4025"/>
    <x v="97"/>
    <x v="4"/>
    <s v="21:28:52"/>
    <s v="W0198"/>
    <s v="W0534"/>
    <x v="0"/>
    <x v="0"/>
    <n v="668.64"/>
    <n v="1.3938999999999999"/>
    <n v="932.02"/>
    <n v="2.3249999999999998E-3"/>
    <n v="7.5"/>
    <x v="0"/>
    <x v="1"/>
  </r>
  <r>
    <x v="4026"/>
    <x v="307"/>
    <x v="7"/>
    <s v="05:01:07"/>
    <s v="W0357"/>
    <s v="W0532"/>
    <x v="0"/>
    <x v="2"/>
    <n v="512.26"/>
    <n v="0.9556"/>
    <n v="489.52"/>
    <n v="3.4919999999999999E-3"/>
    <n v="10.89"/>
    <x v="1"/>
    <x v="0"/>
  </r>
  <r>
    <x v="4027"/>
    <x v="67"/>
    <x v="0"/>
    <s v="02:11:16"/>
    <s v="W0007"/>
    <s v="W0461"/>
    <x v="0"/>
    <x v="1"/>
    <n v="3291.65"/>
    <n v="1.1994"/>
    <n v="3948.01"/>
    <n v="1.4729999999999999E-3"/>
    <n v="5.01"/>
    <x v="0"/>
    <x v="3"/>
  </r>
  <r>
    <x v="4028"/>
    <x v="181"/>
    <x v="11"/>
    <s v="19:39:36"/>
    <s v="W0556"/>
    <s v="W0286"/>
    <x v="0"/>
    <x v="1"/>
    <n v="1625.42"/>
    <n v="1.258"/>
    <n v="2044.78"/>
    <n v="4.0699999999999998E-3"/>
    <n v="12.07"/>
    <x v="0"/>
    <x v="0"/>
  </r>
  <r>
    <x v="4029"/>
    <x v="283"/>
    <x v="1"/>
    <s v="12:15:52"/>
    <s v="W0332"/>
    <s v="W0005"/>
    <x v="0"/>
    <x v="0"/>
    <n v="725.48"/>
    <n v="1.3112999999999999"/>
    <n v="951.32"/>
    <n v="2.9030000000000002E-3"/>
    <n v="10.38"/>
    <x v="0"/>
    <x v="0"/>
  </r>
  <r>
    <x v="4030"/>
    <x v="277"/>
    <x v="8"/>
    <s v="03:44:26"/>
    <s v="W0519"/>
    <s v="W0129"/>
    <x v="0"/>
    <x v="1"/>
    <n v="13764.78"/>
    <n v="1.0788"/>
    <n v="14849.44"/>
    <n v="3.5739999999999999E-3"/>
    <n v="11.47"/>
    <x v="0"/>
    <x v="0"/>
  </r>
  <r>
    <x v="4031"/>
    <x v="309"/>
    <x v="0"/>
    <s v="15:57:30"/>
    <s v="W0194"/>
    <s v="W0499"/>
    <x v="0"/>
    <x v="0"/>
    <n v="4882.8999999999996"/>
    <n v="1.2254"/>
    <n v="5983.51"/>
    <n v="1.7210000000000001E-3"/>
    <n v="5.28"/>
    <x v="1"/>
    <x v="0"/>
  </r>
  <r>
    <x v="4032"/>
    <x v="199"/>
    <x v="10"/>
    <s v="21:12:00"/>
    <s v="W0316"/>
    <s v="W0276"/>
    <x v="0"/>
    <x v="1"/>
    <n v="577.69000000000005"/>
    <n v="1.2319"/>
    <n v="711.66"/>
    <n v="2.0660000000000001E-3"/>
    <n v="6.56"/>
    <x v="1"/>
    <x v="0"/>
  </r>
  <r>
    <x v="4033"/>
    <x v="67"/>
    <x v="0"/>
    <s v="23:38:01"/>
    <s v="W0001"/>
    <s v="W0083"/>
    <x v="0"/>
    <x v="2"/>
    <n v="3294.58"/>
    <n v="1.1994"/>
    <n v="3951.52"/>
    <n v="2.0969999999999999E-3"/>
    <n v="5.84"/>
    <x v="0"/>
    <x v="0"/>
  </r>
  <r>
    <x v="4034"/>
    <x v="102"/>
    <x v="6"/>
    <s v="16:48:54"/>
    <s v="W0062"/>
    <s v="W0118"/>
    <x v="0"/>
    <x v="3"/>
    <n v="2584.69"/>
    <n v="0.89129999999999998"/>
    <n v="2303.73"/>
    <n v="1.745E-3"/>
    <n v="5.0199999999999996"/>
    <x v="0"/>
    <x v="0"/>
  </r>
  <r>
    <x v="4035"/>
    <x v="10"/>
    <x v="7"/>
    <s v="12:33:17"/>
    <s v="W0343"/>
    <s v="W0029"/>
    <x v="0"/>
    <x v="1"/>
    <n v="3033.49"/>
    <n v="0.90159999999999996"/>
    <n v="2734.99"/>
    <n v="1.547E-3"/>
    <n v="4.8499999999999996"/>
    <x v="0"/>
    <x v="0"/>
  </r>
  <r>
    <x v="4036"/>
    <x v="263"/>
    <x v="2"/>
    <s v="22:19:01"/>
    <s v="W0018"/>
    <s v="W0358"/>
    <x v="0"/>
    <x v="3"/>
    <n v="3837.51"/>
    <n v="0.98939999999999995"/>
    <n v="3796.83"/>
    <n v="1.147E-3"/>
    <n v="3.81"/>
    <x v="0"/>
    <x v="0"/>
  </r>
  <r>
    <x v="4037"/>
    <x v="339"/>
    <x v="11"/>
    <s v="11:20:11"/>
    <s v="W0371"/>
    <s v="W0157"/>
    <x v="0"/>
    <x v="1"/>
    <n v="14432.45"/>
    <n v="1.2543"/>
    <n v="18102.62"/>
    <n v="1.4580000000000001E-3"/>
    <n v="4.29"/>
    <x v="0"/>
    <x v="0"/>
  </r>
  <r>
    <x v="4038"/>
    <x v="72"/>
    <x v="9"/>
    <s v="01:53:35"/>
    <s v="W0579"/>
    <s v="W0031"/>
    <x v="0"/>
    <x v="0"/>
    <n v="2655.69"/>
    <n v="0.90720000000000001"/>
    <n v="2409.2399999999998"/>
    <n v="2.029E-3"/>
    <n v="6.31"/>
    <x v="0"/>
    <x v="0"/>
  </r>
  <r>
    <x v="4039"/>
    <x v="112"/>
    <x v="5"/>
    <s v="11:05:46"/>
    <s v="W0571"/>
    <s v="W0286"/>
    <x v="0"/>
    <x v="2"/>
    <n v="719.66"/>
    <n v="1.4147000000000001"/>
    <n v="1018.1"/>
    <n v="9.1299999999999997E-4"/>
    <n v="3.02"/>
    <x v="0"/>
    <x v="1"/>
  </r>
  <r>
    <x v="4040"/>
    <x v="339"/>
    <x v="11"/>
    <s v="15:36:21"/>
    <s v="W0235"/>
    <s v="W0336"/>
    <x v="0"/>
    <x v="3"/>
    <n v="669.77"/>
    <n v="1.2543"/>
    <n v="840.09"/>
    <n v="4.1949999999999999E-3"/>
    <n v="13.88"/>
    <x v="0"/>
    <x v="2"/>
  </r>
  <r>
    <x v="4041"/>
    <x v="297"/>
    <x v="5"/>
    <s v="04:41:09"/>
    <s v="W0069"/>
    <s v="W0570"/>
    <x v="0"/>
    <x v="3"/>
    <n v="601.63"/>
    <n v="1.3738999999999999"/>
    <n v="826.58"/>
    <n v="4.8780000000000004E-3"/>
    <n v="15.08"/>
    <x v="0"/>
    <x v="1"/>
  </r>
  <r>
    <x v="4042"/>
    <x v="313"/>
    <x v="10"/>
    <s v="07:22:49"/>
    <s v="W0447"/>
    <s v="W0313"/>
    <x v="0"/>
    <x v="4"/>
    <n v="3048.76"/>
    <n v="1.0714999999999999"/>
    <n v="3266.75"/>
    <n v="1.5330000000000001E-3"/>
    <n v="5.0999999999999996"/>
    <x v="0"/>
    <x v="0"/>
  </r>
  <r>
    <x v="4043"/>
    <x v="206"/>
    <x v="8"/>
    <s v="01:06:05"/>
    <s v="W0008"/>
    <s v="W0599"/>
    <x v="0"/>
    <x v="3"/>
    <n v="4600.2"/>
    <n v="1.1492"/>
    <n v="5286.55"/>
    <n v="3.692E-3"/>
    <n v="11.67"/>
    <x v="0"/>
    <x v="0"/>
  </r>
  <r>
    <x v="4044"/>
    <x v="145"/>
    <x v="11"/>
    <s v="01:57:06"/>
    <s v="W0462"/>
    <s v="W0123"/>
    <x v="0"/>
    <x v="1"/>
    <n v="574.08000000000004"/>
    <n v="1.1800999999999999"/>
    <n v="677.47"/>
    <n v="1.616E-3"/>
    <n v="5.2"/>
    <x v="0"/>
    <x v="3"/>
  </r>
  <r>
    <x v="4045"/>
    <x v="250"/>
    <x v="5"/>
    <s v="10:50:27"/>
    <s v="W0311"/>
    <s v="W0371"/>
    <x v="0"/>
    <x v="2"/>
    <n v="3093.41"/>
    <n v="1.3947000000000001"/>
    <n v="4314.38"/>
    <n v="1.2149999999999999E-3"/>
    <n v="3.8"/>
    <x v="0"/>
    <x v="0"/>
  </r>
  <r>
    <x v="4046"/>
    <x v="205"/>
    <x v="9"/>
    <s v="03:34:24"/>
    <s v="W0134"/>
    <s v="W0314"/>
    <x v="0"/>
    <x v="0"/>
    <n v="5695.93"/>
    <n v="0.96409999999999996"/>
    <n v="5491.45"/>
    <n v="3.509E-3"/>
    <n v="11.64"/>
    <x v="0"/>
    <x v="2"/>
  </r>
  <r>
    <x v="4047"/>
    <x v="238"/>
    <x v="10"/>
    <s v="21:57:04"/>
    <s v="W0385"/>
    <s v="W0028"/>
    <x v="0"/>
    <x v="2"/>
    <n v="172.27"/>
    <n v="1.0769"/>
    <n v="185.52"/>
    <n v="4.7850000000000002E-3"/>
    <n v="15.41"/>
    <x v="0"/>
    <x v="0"/>
  </r>
  <r>
    <x v="4048"/>
    <x v="360"/>
    <x v="9"/>
    <s v="00:10:05"/>
    <s v="W0056"/>
    <s v="W0155"/>
    <x v="0"/>
    <x v="3"/>
    <n v="705.52"/>
    <n v="0.99309999999999998"/>
    <n v="700.65"/>
    <n v="2.0349999999999999E-3"/>
    <n v="6.31"/>
    <x v="0"/>
    <x v="2"/>
  </r>
  <r>
    <x v="4049"/>
    <x v="350"/>
    <x v="10"/>
    <s v="21:18:25"/>
    <s v="W0360"/>
    <s v="W0230"/>
    <x v="0"/>
    <x v="0"/>
    <n v="278.45"/>
    <n v="1.0051000000000001"/>
    <n v="279.87"/>
    <n v="3.3639999999999998E-3"/>
    <n v="10.94"/>
    <x v="0"/>
    <x v="3"/>
  </r>
  <r>
    <x v="4050"/>
    <x v="8"/>
    <x v="2"/>
    <s v="21:29:32"/>
    <s v="W0114"/>
    <s v="W0549"/>
    <x v="0"/>
    <x v="0"/>
    <n v="1795.4"/>
    <n v="1.0411999999999999"/>
    <n v="1869.37"/>
    <n v="4.37E-4"/>
    <n v="1.5"/>
    <x v="0"/>
    <x v="3"/>
  </r>
  <r>
    <x v="4051"/>
    <x v="65"/>
    <x v="5"/>
    <s v="17:14:06"/>
    <s v="W0088"/>
    <s v="W0006"/>
    <x v="0"/>
    <x v="1"/>
    <n v="921.79"/>
    <n v="1.3537999999999999"/>
    <n v="1247.92"/>
    <n v="1.397E-3"/>
    <n v="3.74"/>
    <x v="0"/>
    <x v="3"/>
  </r>
  <r>
    <x v="4052"/>
    <x v="82"/>
    <x v="0"/>
    <s v="00:07:02"/>
    <s v="W0138"/>
    <s v="W0473"/>
    <x v="0"/>
    <x v="2"/>
    <n v="348.7"/>
    <n v="1.1959"/>
    <n v="417.01"/>
    <n v="3.0790000000000001E-3"/>
    <n v="9.99"/>
    <x v="0"/>
    <x v="2"/>
  </r>
  <r>
    <x v="4053"/>
    <x v="338"/>
    <x v="7"/>
    <s v="08:08:09"/>
    <s v="W0108"/>
    <s v="W0318"/>
    <x v="0"/>
    <x v="3"/>
    <n v="4855.12"/>
    <n v="0.8962"/>
    <n v="4351.16"/>
    <n v="4.2399999999999998E-3"/>
    <n v="12.73"/>
    <x v="0"/>
    <x v="3"/>
  </r>
  <r>
    <x v="4054"/>
    <x v="183"/>
    <x v="8"/>
    <s v="05:05:53"/>
    <s v="W0500"/>
    <s v="W0225"/>
    <x v="0"/>
    <x v="4"/>
    <n v="669.88"/>
    <n v="1.1336999999999999"/>
    <n v="759.44"/>
    <n v="2.3609999999999998E-3"/>
    <n v="7"/>
    <x v="0"/>
    <x v="2"/>
  </r>
  <r>
    <x v="4055"/>
    <x v="216"/>
    <x v="8"/>
    <s v="11:30:51"/>
    <s v="W0535"/>
    <s v="W0033"/>
    <x v="0"/>
    <x v="2"/>
    <n v="1545.51"/>
    <n v="1.1081000000000001"/>
    <n v="1712.58"/>
    <n v="1.7669999999999999E-3"/>
    <n v="5.03"/>
    <x v="0"/>
    <x v="0"/>
  </r>
  <r>
    <x v="4056"/>
    <x v="153"/>
    <x v="7"/>
    <s v="07:14:50"/>
    <s v="W0144"/>
    <s v="W0089"/>
    <x v="0"/>
    <x v="0"/>
    <n v="1052.06"/>
    <n v="0.91120000000000001"/>
    <n v="958.64"/>
    <n v="2.9689999999999999E-3"/>
    <n v="9.65"/>
    <x v="0"/>
    <x v="0"/>
  </r>
  <r>
    <x v="4057"/>
    <x v="351"/>
    <x v="4"/>
    <s v="22:07:25"/>
    <s v="W0056"/>
    <s v="W0334"/>
    <x v="0"/>
    <x v="2"/>
    <n v="592.38"/>
    <n v="1.4262999999999999"/>
    <n v="844.91"/>
    <n v="2.4650000000000002E-3"/>
    <n v="8.08"/>
    <x v="0"/>
    <x v="0"/>
  </r>
  <r>
    <x v="4058"/>
    <x v="103"/>
    <x v="10"/>
    <s v="09:07:59"/>
    <s v="W0006"/>
    <s v="W0040"/>
    <x v="0"/>
    <x v="0"/>
    <n v="974"/>
    <n v="1.2319"/>
    <n v="1199.8699999999999"/>
    <n v="1.622E-3"/>
    <n v="5.53"/>
    <x v="0"/>
    <x v="1"/>
  </r>
  <r>
    <x v="4059"/>
    <x v="273"/>
    <x v="3"/>
    <s v="17:15:04"/>
    <s v="W0542"/>
    <s v="W0375"/>
    <x v="0"/>
    <x v="2"/>
    <n v="872.77"/>
    <n v="1.1729000000000001"/>
    <n v="1023.67"/>
    <n v="8.7699999999999996E-4"/>
    <n v="2.74"/>
    <x v="0"/>
    <x v="0"/>
  </r>
  <r>
    <x v="4060"/>
    <x v="140"/>
    <x v="6"/>
    <s v="04:04:04"/>
    <s v="W0447"/>
    <s v="W0298"/>
    <x v="0"/>
    <x v="0"/>
    <n v="3879.41"/>
    <n v="0.87949999999999995"/>
    <n v="3411.94"/>
    <n v="1.737E-3"/>
    <n v="6.08"/>
    <x v="0"/>
    <x v="0"/>
  </r>
  <r>
    <x v="4061"/>
    <x v="107"/>
    <x v="9"/>
    <s v="19:42:47"/>
    <s v="W0385"/>
    <s v="W0393"/>
    <x v="0"/>
    <x v="3"/>
    <n v="3499.8"/>
    <n v="0.92210000000000003"/>
    <n v="3227.17"/>
    <n v="2.7539999999999999E-3"/>
    <n v="8.8800000000000008"/>
    <x v="0"/>
    <x v="3"/>
  </r>
  <r>
    <x v="4062"/>
    <x v="263"/>
    <x v="2"/>
    <s v="03:42:20"/>
    <s v="W0307"/>
    <s v="W0018"/>
    <x v="0"/>
    <x v="0"/>
    <n v="1766.92"/>
    <n v="0.98939999999999995"/>
    <n v="1748.19"/>
    <n v="2.0590000000000001E-3"/>
    <n v="6.25"/>
    <x v="0"/>
    <x v="1"/>
  </r>
  <r>
    <x v="4063"/>
    <x v="269"/>
    <x v="0"/>
    <s v="06:13:59"/>
    <s v="W0302"/>
    <s v="W0527"/>
    <x v="0"/>
    <x v="3"/>
    <n v="5966.13"/>
    <n v="1.2010000000000001"/>
    <n v="7165.32"/>
    <n v="5.1700000000000001E-3"/>
    <n v="16.690000000000001"/>
    <x v="0"/>
    <x v="2"/>
  </r>
  <r>
    <x v="4064"/>
    <x v="317"/>
    <x v="4"/>
    <s v="19:08:48"/>
    <s v="W0405"/>
    <s v="W0132"/>
    <x v="0"/>
    <x v="0"/>
    <n v="2361.94"/>
    <n v="1.3815"/>
    <n v="3263.02"/>
    <n v="3.5569999999999998E-3"/>
    <n v="10.3"/>
    <x v="0"/>
    <x v="0"/>
  </r>
  <r>
    <x v="4065"/>
    <x v="86"/>
    <x v="8"/>
    <s v="08:09:24"/>
    <s v="W0562"/>
    <s v="W0290"/>
    <x v="0"/>
    <x v="3"/>
    <n v="463.46"/>
    <n v="1.1388"/>
    <n v="527.79"/>
    <n v="1.14E-3"/>
    <n v="3.7"/>
    <x v="0"/>
    <x v="0"/>
  </r>
  <r>
    <x v="4066"/>
    <x v="317"/>
    <x v="4"/>
    <s v="00:06:12"/>
    <s v="W0510"/>
    <s v="W0209"/>
    <x v="0"/>
    <x v="3"/>
    <n v="539.35"/>
    <n v="1.3815"/>
    <n v="745.11"/>
    <n v="1.505E-3"/>
    <n v="4.72"/>
    <x v="0"/>
    <x v="0"/>
  </r>
  <r>
    <x v="4067"/>
    <x v="202"/>
    <x v="4"/>
    <s v="08:33:20"/>
    <s v="W0073"/>
    <s v="W0327"/>
    <x v="0"/>
    <x v="2"/>
    <n v="11518.64"/>
    <n v="1.4334"/>
    <n v="16510.82"/>
    <n v="7.5699999999999997E-4"/>
    <n v="2.65"/>
    <x v="0"/>
    <x v="0"/>
  </r>
  <r>
    <x v="4068"/>
    <x v="241"/>
    <x v="9"/>
    <s v="05:15:53"/>
    <s v="W0564"/>
    <s v="W0503"/>
    <x v="0"/>
    <x v="0"/>
    <n v="2813.65"/>
    <n v="0.94030000000000002"/>
    <n v="2645.68"/>
    <n v="1.5460000000000001E-3"/>
    <n v="4.67"/>
    <x v="0"/>
    <x v="2"/>
  </r>
  <r>
    <x v="4069"/>
    <x v="289"/>
    <x v="0"/>
    <s v="13:52:00"/>
    <s v="W0265"/>
    <s v="W0279"/>
    <x v="0"/>
    <x v="2"/>
    <n v="1336.22"/>
    <n v="1.1568000000000001"/>
    <n v="1545.74"/>
    <n v="7.9799999999999999E-4"/>
    <n v="2.1"/>
    <x v="0"/>
    <x v="0"/>
  </r>
  <r>
    <x v="4070"/>
    <x v="142"/>
    <x v="9"/>
    <s v="14:29:34"/>
    <s v="W0227"/>
    <s v="W0382"/>
    <x v="0"/>
    <x v="0"/>
    <n v="1378.25"/>
    <n v="0.9143"/>
    <n v="1260.1300000000001"/>
    <n v="3.5760000000000002E-3"/>
    <n v="10.97"/>
    <x v="0"/>
    <x v="0"/>
  </r>
  <r>
    <x v="4071"/>
    <x v="123"/>
    <x v="0"/>
    <s v="13:45:50"/>
    <s v="W0193"/>
    <s v="W0309"/>
    <x v="0"/>
    <x v="0"/>
    <n v="1183.69"/>
    <n v="1.2071000000000001"/>
    <n v="1428.83"/>
    <n v="2.0609999999999999E-3"/>
    <n v="6.47"/>
    <x v="0"/>
    <x v="0"/>
  </r>
  <r>
    <x v="4072"/>
    <x v="346"/>
    <x v="5"/>
    <s v="03:57:29"/>
    <s v="W0374"/>
    <s v="W0277"/>
    <x v="0"/>
    <x v="0"/>
    <n v="16618.55"/>
    <n v="1.3758999999999999"/>
    <n v="22865.46"/>
    <n v="5.9800000000000001E-3"/>
    <n v="16.59"/>
    <x v="0"/>
    <x v="0"/>
  </r>
  <r>
    <x v="4073"/>
    <x v="175"/>
    <x v="1"/>
    <s v="00:48:05"/>
    <s v="W0010"/>
    <s v="W0076"/>
    <x v="0"/>
    <x v="2"/>
    <n v="439.23"/>
    <n v="1.1594"/>
    <n v="509.24"/>
    <n v="9.8499999999999998E-4"/>
    <n v="2.92"/>
    <x v="0"/>
    <x v="1"/>
  </r>
  <r>
    <x v="4074"/>
    <x v="212"/>
    <x v="3"/>
    <s v="23:06:21"/>
    <s v="W0302"/>
    <s v="W0298"/>
    <x v="0"/>
    <x v="3"/>
    <n v="2979.14"/>
    <n v="1.0891999999999999"/>
    <n v="3244.88"/>
    <n v="1.2130000000000001E-3"/>
    <n v="4"/>
    <x v="0"/>
    <x v="1"/>
  </r>
  <r>
    <x v="4075"/>
    <x v="155"/>
    <x v="3"/>
    <s v="21:37:33"/>
    <s v="W0359"/>
    <s v="W0378"/>
    <x v="0"/>
    <x v="0"/>
    <n v="4511.32"/>
    <n v="1.1769000000000001"/>
    <n v="5309.37"/>
    <n v="2.0950000000000001E-3"/>
    <n v="6.66"/>
    <x v="0"/>
    <x v="0"/>
  </r>
  <r>
    <x v="4076"/>
    <x v="44"/>
    <x v="11"/>
    <s v="20:47:49"/>
    <s v="W0052"/>
    <s v="W0433"/>
    <x v="0"/>
    <x v="3"/>
    <n v="501.89"/>
    <n v="1.2484"/>
    <n v="626.55999999999995"/>
    <n v="1.4469999999999999E-3"/>
    <n v="5.1100000000000003"/>
    <x v="0"/>
    <x v="1"/>
  </r>
  <r>
    <x v="4077"/>
    <x v="217"/>
    <x v="0"/>
    <s v="04:59:07"/>
    <s v="W0099"/>
    <s v="W0112"/>
    <x v="0"/>
    <x v="0"/>
    <n v="462.02"/>
    <n v="1.2433000000000001"/>
    <n v="574.42999999999995"/>
    <n v="1.4829999999999999E-3"/>
    <n v="4.5999999999999996"/>
    <x v="0"/>
    <x v="0"/>
  </r>
  <r>
    <x v="4078"/>
    <x v="290"/>
    <x v="8"/>
    <s v="05:08:57"/>
    <s v="W0593"/>
    <s v="W0072"/>
    <x v="0"/>
    <x v="1"/>
    <n v="450.74"/>
    <n v="1.0719000000000001"/>
    <n v="483.15"/>
    <n v="1.4790000000000001E-3"/>
    <n v="5.35"/>
    <x v="0"/>
    <x v="3"/>
  </r>
  <r>
    <x v="4079"/>
    <x v="225"/>
    <x v="11"/>
    <s v="10:02:06"/>
    <s v="W0013"/>
    <s v="W0317"/>
    <x v="0"/>
    <x v="2"/>
    <n v="360.48"/>
    <n v="1.1741999999999999"/>
    <n v="423.28"/>
    <n v="2.6350000000000002E-3"/>
    <n v="8.1999999999999993"/>
    <x v="0"/>
    <x v="0"/>
  </r>
  <r>
    <x v="4080"/>
    <x v="124"/>
    <x v="7"/>
    <s v="09:39:32"/>
    <s v="W0390"/>
    <s v="W0021"/>
    <x v="0"/>
    <x v="0"/>
    <n v="2810.19"/>
    <n v="0.89129999999999998"/>
    <n v="2504.7199999999998"/>
    <n v="2.088E-3"/>
    <n v="6.33"/>
    <x v="0"/>
    <x v="0"/>
  </r>
  <r>
    <x v="4081"/>
    <x v="274"/>
    <x v="2"/>
    <s v="11:53:21"/>
    <s v="W0357"/>
    <s v="W0188"/>
    <x v="0"/>
    <x v="3"/>
    <n v="963.9"/>
    <n v="1.0353000000000001"/>
    <n v="997.93"/>
    <n v="1.8600000000000001E-3"/>
    <n v="5.61"/>
    <x v="0"/>
    <x v="2"/>
  </r>
  <r>
    <x v="4082"/>
    <x v="127"/>
    <x v="1"/>
    <s v="07:13:54"/>
    <s v="W0011"/>
    <s v="W0121"/>
    <x v="0"/>
    <x v="0"/>
    <n v="2302.67"/>
    <n v="1.1628000000000001"/>
    <n v="2677.54"/>
    <n v="9.6100000000000005E-4"/>
    <n v="2.78"/>
    <x v="0"/>
    <x v="0"/>
  </r>
  <r>
    <x v="4083"/>
    <x v="293"/>
    <x v="0"/>
    <s v="22:29:42"/>
    <s v="W0081"/>
    <s v="W0342"/>
    <x v="0"/>
    <x v="2"/>
    <n v="2854.46"/>
    <n v="1.1960999999999999"/>
    <n v="3414.22"/>
    <n v="1.5100000000000001E-3"/>
    <n v="5.15"/>
    <x v="0"/>
    <x v="0"/>
  </r>
  <r>
    <x v="4084"/>
    <x v="72"/>
    <x v="9"/>
    <s v="07:18:26"/>
    <s v="W0261"/>
    <s v="W0304"/>
    <x v="0"/>
    <x v="3"/>
    <n v="1081.5899999999999"/>
    <n v="0.90720000000000001"/>
    <n v="981.22"/>
    <n v="9.6900000000000003E-4"/>
    <n v="2.89"/>
    <x v="0"/>
    <x v="1"/>
  </r>
  <r>
    <x v="4085"/>
    <x v="154"/>
    <x v="0"/>
    <s v="10:03:07"/>
    <s v="W0006"/>
    <s v="W0447"/>
    <x v="0"/>
    <x v="2"/>
    <n v="386.36"/>
    <n v="1.2830999999999999"/>
    <n v="495.74"/>
    <n v="2.5829999999999998E-3"/>
    <n v="9.0399999999999991"/>
    <x v="0"/>
    <x v="2"/>
  </r>
  <r>
    <x v="4086"/>
    <x v="260"/>
    <x v="6"/>
    <s v="18:58:24"/>
    <s v="W0458"/>
    <s v="W0496"/>
    <x v="0"/>
    <x v="2"/>
    <n v="2246.11"/>
    <n v="0.83589999999999998"/>
    <n v="1877.52"/>
    <n v="4.4019999999999997E-3"/>
    <n v="14.64"/>
    <x v="0"/>
    <x v="3"/>
  </r>
  <r>
    <x v="4087"/>
    <x v="299"/>
    <x v="9"/>
    <s v="16:18:44"/>
    <s v="W0373"/>
    <s v="W0521"/>
    <x v="0"/>
    <x v="3"/>
    <n v="64.02"/>
    <n v="0.99060000000000004"/>
    <n v="63.42"/>
    <n v="1.737E-3"/>
    <n v="5.69"/>
    <x v="0"/>
    <x v="0"/>
  </r>
  <r>
    <x v="4088"/>
    <x v="226"/>
    <x v="7"/>
    <s v="23:19:41"/>
    <s v="W0481"/>
    <s v="W0185"/>
    <x v="0"/>
    <x v="2"/>
    <n v="4465.38"/>
    <n v="0.91739999999999999"/>
    <n v="4096.54"/>
    <n v="5.22E-4"/>
    <n v="1.71"/>
    <x v="0"/>
    <x v="0"/>
  </r>
  <r>
    <x v="4089"/>
    <x v="292"/>
    <x v="4"/>
    <s v="10:39:11"/>
    <s v="W0222"/>
    <s v="W0332"/>
    <x v="0"/>
    <x v="3"/>
    <n v="86.11"/>
    <n v="1.4518"/>
    <n v="125.01"/>
    <n v="1.384E-3"/>
    <n v="4.51"/>
    <x v="0"/>
    <x v="1"/>
  </r>
  <r>
    <x v="4090"/>
    <x v="197"/>
    <x v="2"/>
    <s v="01:04:02"/>
    <s v="W0081"/>
    <s v="W0576"/>
    <x v="0"/>
    <x v="3"/>
    <n v="260.63"/>
    <n v="1.0645"/>
    <n v="277.44"/>
    <n v="1.542E-3"/>
    <n v="4.67"/>
    <x v="0"/>
    <x v="0"/>
  </r>
  <r>
    <x v="4091"/>
    <x v="66"/>
    <x v="8"/>
    <s v="09:26:28"/>
    <s v="W0515"/>
    <s v="W0350"/>
    <x v="0"/>
    <x v="0"/>
    <n v="697.03"/>
    <n v="1.1866000000000001"/>
    <n v="827.1"/>
    <n v="3.16E-3"/>
    <n v="10.4"/>
    <x v="0"/>
    <x v="0"/>
  </r>
  <r>
    <x v="4092"/>
    <x v="312"/>
    <x v="0"/>
    <s v="17:07:17"/>
    <s v="W0060"/>
    <s v="W0320"/>
    <x v="0"/>
    <x v="3"/>
    <n v="287.67"/>
    <n v="1.1758999999999999"/>
    <n v="338.27"/>
    <n v="1.6119999999999999E-3"/>
    <n v="4.95"/>
    <x v="0"/>
    <x v="2"/>
  </r>
  <r>
    <x v="4093"/>
    <x v="222"/>
    <x v="11"/>
    <s v="02:13:50"/>
    <s v="W0221"/>
    <s v="W0537"/>
    <x v="0"/>
    <x v="2"/>
    <n v="132.74"/>
    <n v="1.1274"/>
    <n v="149.65"/>
    <n v="5.411E-3"/>
    <n v="17.59"/>
    <x v="1"/>
    <x v="1"/>
  </r>
  <r>
    <x v="4094"/>
    <x v="180"/>
    <x v="6"/>
    <s v="09:48:38"/>
    <s v="W0349"/>
    <s v="W0412"/>
    <x v="0"/>
    <x v="2"/>
    <n v="1234.28"/>
    <n v="0.84460000000000002"/>
    <n v="1042.47"/>
    <n v="5.9199999999999997E-4"/>
    <n v="1.91"/>
    <x v="0"/>
    <x v="2"/>
  </r>
  <r>
    <x v="4095"/>
    <x v="218"/>
    <x v="8"/>
    <s v="09:45:39"/>
    <s v="W0561"/>
    <s v="W0156"/>
    <x v="0"/>
    <x v="4"/>
    <n v="1138.29"/>
    <n v="1.1051"/>
    <n v="1257.92"/>
    <n v="9.5200000000000005E-4"/>
    <n v="3.02"/>
    <x v="0"/>
    <x v="3"/>
  </r>
  <r>
    <x v="4096"/>
    <x v="222"/>
    <x v="11"/>
    <s v="10:59:02"/>
    <s v="W0228"/>
    <s v="W0533"/>
    <x v="0"/>
    <x v="0"/>
    <n v="608.19000000000005"/>
    <n v="1.1274"/>
    <n v="685.67"/>
    <n v="3.6640000000000002E-3"/>
    <n v="11.72"/>
    <x v="0"/>
    <x v="2"/>
  </r>
  <r>
    <x v="4097"/>
    <x v="273"/>
    <x v="3"/>
    <s v="13:04:02"/>
    <s v="W0290"/>
    <s v="W0502"/>
    <x v="0"/>
    <x v="3"/>
    <n v="836.93"/>
    <n v="1.1729000000000001"/>
    <n v="981.64"/>
    <n v="2.5530000000000001E-3"/>
    <n v="8.11"/>
    <x v="0"/>
    <x v="1"/>
  </r>
  <r>
    <x v="4098"/>
    <x v="299"/>
    <x v="9"/>
    <s v="21:08:11"/>
    <s v="W0293"/>
    <s v="W0486"/>
    <x v="0"/>
    <x v="0"/>
    <n v="230.83"/>
    <n v="0.99060000000000004"/>
    <n v="228.66"/>
    <n v="3.5969999999999999E-3"/>
    <n v="11.65"/>
    <x v="0"/>
    <x v="3"/>
  </r>
  <r>
    <x v="4099"/>
    <x v="48"/>
    <x v="1"/>
    <s v="21:15:18"/>
    <s v="W0193"/>
    <s v="W0154"/>
    <x v="0"/>
    <x v="2"/>
    <n v="2388.61"/>
    <n v="1.1335999999999999"/>
    <n v="2707.73"/>
    <n v="2.2650000000000001E-3"/>
    <n v="7.51"/>
    <x v="0"/>
    <x v="2"/>
  </r>
  <r>
    <x v="4100"/>
    <x v="319"/>
    <x v="4"/>
    <s v="21:38:42"/>
    <s v="W0474"/>
    <s v="W0068"/>
    <x v="0"/>
    <x v="0"/>
    <n v="386.8"/>
    <n v="1.4630000000000001"/>
    <n v="565.89"/>
    <n v="3.7750000000000001E-3"/>
    <n v="10.75"/>
    <x v="0"/>
    <x v="1"/>
  </r>
  <r>
    <x v="4101"/>
    <x v="24"/>
    <x v="8"/>
    <s v="16:40:26"/>
    <s v="W0257"/>
    <s v="W0492"/>
    <x v="0"/>
    <x v="0"/>
    <n v="1889.14"/>
    <n v="1.1653"/>
    <n v="2201.41"/>
    <n v="3.5609999999999999E-3"/>
    <n v="11.15"/>
    <x v="0"/>
    <x v="0"/>
  </r>
  <r>
    <x v="4102"/>
    <x v="192"/>
    <x v="0"/>
    <s v="21:27:18"/>
    <s v="W0506"/>
    <s v="W0041"/>
    <x v="0"/>
    <x v="0"/>
    <n v="894.74"/>
    <n v="1.2565999999999999"/>
    <n v="1124.33"/>
    <n v="1.7359999999999999E-3"/>
    <n v="5.3"/>
    <x v="0"/>
    <x v="2"/>
  </r>
  <r>
    <x v="4103"/>
    <x v="125"/>
    <x v="2"/>
    <s v="13:16:52"/>
    <s v="W0388"/>
    <s v="W0527"/>
    <x v="0"/>
    <x v="3"/>
    <n v="897.94"/>
    <n v="1.0448999999999999"/>
    <n v="938.26"/>
    <n v="2.104E-3"/>
    <n v="7.19"/>
    <x v="0"/>
    <x v="3"/>
  </r>
  <r>
    <x v="4104"/>
    <x v="109"/>
    <x v="4"/>
    <s v="12:40:45"/>
    <s v="W0398"/>
    <s v="W0169"/>
    <x v="0"/>
    <x v="3"/>
    <n v="692.33"/>
    <n v="1.4221999999999999"/>
    <n v="984.63"/>
    <n v="8.6200000000000003E-4"/>
    <n v="2.85"/>
    <x v="0"/>
    <x v="1"/>
  </r>
  <r>
    <x v="4105"/>
    <x v="3"/>
    <x v="1"/>
    <s v="13:32:38"/>
    <s v="W0366"/>
    <s v="W0112"/>
    <x v="0"/>
    <x v="3"/>
    <n v="2986.84"/>
    <n v="1.1265000000000001"/>
    <n v="3364.68"/>
    <n v="3.1930000000000001E-3"/>
    <n v="9.57"/>
    <x v="0"/>
    <x v="0"/>
  </r>
  <r>
    <x v="4106"/>
    <x v="308"/>
    <x v="6"/>
    <s v="11:05:37"/>
    <s v="W0290"/>
    <s v="W0463"/>
    <x v="0"/>
    <x v="0"/>
    <n v="3993.54"/>
    <n v="0.8407"/>
    <n v="3357.37"/>
    <n v="1.4710000000000001E-3"/>
    <n v="5.35"/>
    <x v="0"/>
    <x v="0"/>
  </r>
  <r>
    <x v="4107"/>
    <x v="178"/>
    <x v="9"/>
    <s v="06:23:57"/>
    <s v="W0309"/>
    <s v="W0052"/>
    <x v="0"/>
    <x v="3"/>
    <n v="3590.2"/>
    <n v="1.0037"/>
    <n v="3603.48"/>
    <n v="3.2550000000000001E-3"/>
    <n v="9.7100000000000009"/>
    <x v="0"/>
    <x v="1"/>
  </r>
  <r>
    <x v="4108"/>
    <x v="314"/>
    <x v="0"/>
    <s v="18:31:31"/>
    <s v="W0278"/>
    <s v="W0255"/>
    <x v="0"/>
    <x v="0"/>
    <n v="850.43"/>
    <n v="1.2438"/>
    <n v="1057.76"/>
    <n v="2.624E-3"/>
    <n v="8.06"/>
    <x v="0"/>
    <x v="0"/>
  </r>
  <r>
    <x v="4109"/>
    <x v="56"/>
    <x v="10"/>
    <s v="06:08:41"/>
    <s v="W0464"/>
    <s v="W0158"/>
    <x v="0"/>
    <x v="0"/>
    <n v="1117.83"/>
    <n v="1.0175000000000001"/>
    <n v="1137.3900000000001"/>
    <n v="2.0760000000000002E-3"/>
    <n v="6.61"/>
    <x v="0"/>
    <x v="3"/>
  </r>
  <r>
    <x v="4110"/>
    <x v="174"/>
    <x v="11"/>
    <s v="15:45:15"/>
    <s v="W0189"/>
    <s v="W0300"/>
    <x v="0"/>
    <x v="0"/>
    <n v="445.07"/>
    <n v="1.2294"/>
    <n v="547.16999999999996"/>
    <n v="3.9569999999999996E-3"/>
    <n v="11.42"/>
    <x v="0"/>
    <x v="1"/>
  </r>
  <r>
    <x v="4111"/>
    <x v="144"/>
    <x v="10"/>
    <s v="08:17:16"/>
    <s v="W0178"/>
    <s v="W0427"/>
    <x v="0"/>
    <x v="3"/>
    <n v="610.69000000000005"/>
    <n v="1.2326999999999999"/>
    <n v="752.8"/>
    <n v="1.9810000000000001E-3"/>
    <n v="6.46"/>
    <x v="0"/>
    <x v="0"/>
  </r>
  <r>
    <x v="4112"/>
    <x v="39"/>
    <x v="8"/>
    <s v="00:53:23"/>
    <s v="W0528"/>
    <s v="W0307"/>
    <x v="0"/>
    <x v="2"/>
    <n v="272.79000000000002"/>
    <n v="1.0738000000000001"/>
    <n v="292.92"/>
    <n v="4.071E-3"/>
    <n v="12.93"/>
    <x v="0"/>
    <x v="1"/>
  </r>
  <r>
    <x v="4113"/>
    <x v="31"/>
    <x v="4"/>
    <s v="09:49:18"/>
    <s v="W0375"/>
    <s v="W0099"/>
    <x v="0"/>
    <x v="0"/>
    <n v="552.98"/>
    <n v="1.3958999999999999"/>
    <n v="771.9"/>
    <n v="1.6260000000000001E-3"/>
    <n v="5.25"/>
    <x v="0"/>
    <x v="1"/>
  </r>
  <r>
    <x v="4114"/>
    <x v="288"/>
    <x v="8"/>
    <s v="04:23:07"/>
    <s v="W0598"/>
    <s v="W0121"/>
    <x v="0"/>
    <x v="1"/>
    <n v="3389.09"/>
    <n v="1.1105"/>
    <n v="3763.58"/>
    <n v="4.3449999999999999E-3"/>
    <n v="12.96"/>
    <x v="0"/>
    <x v="0"/>
  </r>
  <r>
    <x v="4115"/>
    <x v="123"/>
    <x v="0"/>
    <s v="04:38:15"/>
    <s v="W0454"/>
    <s v="W0030"/>
    <x v="0"/>
    <x v="0"/>
    <n v="983.42"/>
    <n v="1.2071000000000001"/>
    <n v="1187.0899999999999"/>
    <n v="3.6029999999999999E-3"/>
    <n v="11.77"/>
    <x v="0"/>
    <x v="0"/>
  </r>
  <r>
    <x v="4116"/>
    <x v="283"/>
    <x v="1"/>
    <s v="04:28:53"/>
    <s v="W0217"/>
    <s v="W0230"/>
    <x v="0"/>
    <x v="3"/>
    <n v="585.27"/>
    <n v="1.3112999999999999"/>
    <n v="767.46"/>
    <n v="1.377E-3"/>
    <n v="4.4400000000000004"/>
    <x v="0"/>
    <x v="3"/>
  </r>
  <r>
    <x v="4117"/>
    <x v="51"/>
    <x v="3"/>
    <s v="15:50:41"/>
    <s v="W0042"/>
    <s v="W0254"/>
    <x v="0"/>
    <x v="3"/>
    <n v="3215.46"/>
    <n v="1.1551"/>
    <n v="3714.18"/>
    <n v="2.4870000000000001E-3"/>
    <n v="7.62"/>
    <x v="0"/>
    <x v="0"/>
  </r>
  <r>
    <x v="4118"/>
    <x v="161"/>
    <x v="5"/>
    <s v="17:25:05"/>
    <s v="W0194"/>
    <s v="W0404"/>
    <x v="0"/>
    <x v="2"/>
    <n v="359.59"/>
    <n v="1.3774999999999999"/>
    <n v="495.34"/>
    <n v="4.9200000000000003E-4"/>
    <n v="1.48"/>
    <x v="0"/>
    <x v="0"/>
  </r>
  <r>
    <x v="4119"/>
    <x v="215"/>
    <x v="8"/>
    <s v="09:07:49"/>
    <s v="W0327"/>
    <s v="W0494"/>
    <x v="0"/>
    <x v="0"/>
    <n v="1128.5999999999999"/>
    <n v="1.0550999999999999"/>
    <n v="1190.79"/>
    <n v="1.9419999999999999E-3"/>
    <n v="6.1"/>
    <x v="0"/>
    <x v="2"/>
  </r>
  <r>
    <x v="4120"/>
    <x v="226"/>
    <x v="7"/>
    <s v="07:19:14"/>
    <s v="W0373"/>
    <s v="W0031"/>
    <x v="0"/>
    <x v="3"/>
    <n v="17007.330000000002"/>
    <n v="0.91739999999999999"/>
    <n v="15602.52"/>
    <n v="1.078E-3"/>
    <n v="3.3"/>
    <x v="0"/>
    <x v="0"/>
  </r>
  <r>
    <x v="4121"/>
    <x v="115"/>
    <x v="6"/>
    <s v="15:16:45"/>
    <s v="W0465"/>
    <s v="W0162"/>
    <x v="0"/>
    <x v="0"/>
    <n v="6214.66"/>
    <n v="0.86819999999999997"/>
    <n v="5395.57"/>
    <n v="2.4120000000000001E-3"/>
    <n v="7.59"/>
    <x v="0"/>
    <x v="0"/>
  </r>
  <r>
    <x v="4122"/>
    <x v="0"/>
    <x v="0"/>
    <s v="14:44:29"/>
    <s v="W0163"/>
    <s v="W0432"/>
    <x v="0"/>
    <x v="3"/>
    <n v="596.33000000000004"/>
    <n v="1.1917"/>
    <n v="710.65"/>
    <n v="5.3280000000000003E-3"/>
    <n v="18.170000000000002"/>
    <x v="0"/>
    <x v="0"/>
  </r>
  <r>
    <x v="4123"/>
    <x v="216"/>
    <x v="8"/>
    <s v="06:38:27"/>
    <s v="W0276"/>
    <s v="W0156"/>
    <x v="0"/>
    <x v="0"/>
    <n v="4456.22"/>
    <n v="1.1081000000000001"/>
    <n v="4937.9399999999996"/>
    <n v="1.3072E-2"/>
    <n v="41.8"/>
    <x v="0"/>
    <x v="0"/>
  </r>
  <r>
    <x v="4124"/>
    <x v="263"/>
    <x v="2"/>
    <s v="18:16:43"/>
    <s v="W0364"/>
    <s v="W0323"/>
    <x v="0"/>
    <x v="3"/>
    <n v="529.87"/>
    <n v="0.98939999999999995"/>
    <n v="524.25"/>
    <n v="3.4299999999999999E-3"/>
    <n v="11.01"/>
    <x v="0"/>
    <x v="0"/>
  </r>
  <r>
    <x v="4125"/>
    <x v="110"/>
    <x v="7"/>
    <s v="01:49:35"/>
    <s v="W0480"/>
    <s v="W0191"/>
    <x v="0"/>
    <x v="2"/>
    <n v="1803.99"/>
    <n v="0.87419999999999998"/>
    <n v="1577.05"/>
    <n v="2.7539999999999999E-3"/>
    <n v="8.4600000000000009"/>
    <x v="0"/>
    <x v="0"/>
  </r>
  <r>
    <x v="4126"/>
    <x v="11"/>
    <x v="7"/>
    <s v="05:29:17"/>
    <s v="W0460"/>
    <s v="W0176"/>
    <x v="0"/>
    <x v="3"/>
    <n v="8453.81"/>
    <n v="0.93500000000000005"/>
    <n v="7904.31"/>
    <n v="1.7600000000000001E-3"/>
    <n v="6.12"/>
    <x v="0"/>
    <x v="3"/>
  </r>
  <r>
    <x v="4127"/>
    <x v="260"/>
    <x v="6"/>
    <s v="11:46:32"/>
    <s v="W0265"/>
    <s v="W0517"/>
    <x v="0"/>
    <x v="2"/>
    <n v="766.3"/>
    <n v="0.83589999999999998"/>
    <n v="640.54999999999995"/>
    <n v="9.8900000000000008E-4"/>
    <n v="3.05"/>
    <x v="0"/>
    <x v="3"/>
  </r>
  <r>
    <x v="4128"/>
    <x v="13"/>
    <x v="7"/>
    <s v="11:57:29"/>
    <s v="W0539"/>
    <s v="W0524"/>
    <x v="0"/>
    <x v="0"/>
    <n v="2709.51"/>
    <n v="0.88360000000000005"/>
    <n v="2394.12"/>
    <n v="1.441E-3"/>
    <n v="4.47"/>
    <x v="0"/>
    <x v="0"/>
  </r>
  <r>
    <x v="4129"/>
    <x v="12"/>
    <x v="3"/>
    <s v="16:59:41"/>
    <s v="W0386"/>
    <s v="W0571"/>
    <x v="0"/>
    <x v="3"/>
    <n v="915.04"/>
    <n v="1.0785"/>
    <n v="986.87"/>
    <n v="1.5690000000000001E-3"/>
    <n v="5.15"/>
    <x v="0"/>
    <x v="0"/>
  </r>
  <r>
    <x v="4130"/>
    <x v="221"/>
    <x v="3"/>
    <s v="14:35:54"/>
    <s v="W0085"/>
    <s v="W0339"/>
    <x v="0"/>
    <x v="4"/>
    <n v="1034.03"/>
    <n v="1.1258999999999999"/>
    <n v="1164.21"/>
    <n v="3.8830000000000002E-3"/>
    <n v="11.69"/>
    <x v="0"/>
    <x v="0"/>
  </r>
  <r>
    <x v="4131"/>
    <x v="154"/>
    <x v="0"/>
    <s v="18:38:16"/>
    <s v="W0316"/>
    <s v="W0319"/>
    <x v="0"/>
    <x v="2"/>
    <n v="2332.84"/>
    <n v="1.2830999999999999"/>
    <n v="2993.27"/>
    <n v="4.9600000000000002E-4"/>
    <n v="1.61"/>
    <x v="0"/>
    <x v="0"/>
  </r>
  <r>
    <x v="4132"/>
    <x v="188"/>
    <x v="1"/>
    <s v="08:07:44"/>
    <s v="W0243"/>
    <s v="W0111"/>
    <x v="0"/>
    <x v="3"/>
    <n v="2019.71"/>
    <n v="1.2694000000000001"/>
    <n v="2563.8200000000002"/>
    <n v="2.2899999999999999E-3"/>
    <n v="7.07"/>
    <x v="0"/>
    <x v="2"/>
  </r>
  <r>
    <x v="4133"/>
    <x v="298"/>
    <x v="1"/>
    <s v="13:28:09"/>
    <s v="W0469"/>
    <s v="W0473"/>
    <x v="0"/>
    <x v="0"/>
    <n v="238.03"/>
    <n v="1.3472"/>
    <n v="320.67"/>
    <n v="2.8679999999999999E-3"/>
    <n v="10.1"/>
    <x v="0"/>
    <x v="1"/>
  </r>
  <r>
    <x v="4134"/>
    <x v="150"/>
    <x v="7"/>
    <s v="15:46:35"/>
    <s v="W0342"/>
    <s v="W0017"/>
    <x v="0"/>
    <x v="1"/>
    <n v="1682.74"/>
    <n v="0.8498"/>
    <n v="1429.99"/>
    <n v="5.1359999999999999E-3"/>
    <n v="15.58"/>
    <x v="0"/>
    <x v="0"/>
  </r>
  <r>
    <x v="4135"/>
    <x v="122"/>
    <x v="0"/>
    <s v="07:08:31"/>
    <s v="W0177"/>
    <s v="W0220"/>
    <x v="0"/>
    <x v="4"/>
    <n v="512.21"/>
    <n v="1.1837"/>
    <n v="606.29999999999995"/>
    <n v="1.302E-3"/>
    <n v="4.04"/>
    <x v="0"/>
    <x v="0"/>
  </r>
  <r>
    <x v="4136"/>
    <x v="309"/>
    <x v="0"/>
    <s v="21:02:53"/>
    <s v="W0130"/>
    <s v="W0487"/>
    <x v="0"/>
    <x v="2"/>
    <n v="160.80000000000001"/>
    <n v="1.2254"/>
    <n v="197.04"/>
    <n v="1.92E-3"/>
    <n v="5.98"/>
    <x v="0"/>
    <x v="1"/>
  </r>
  <r>
    <x v="4137"/>
    <x v="278"/>
    <x v="5"/>
    <s v="12:17:37"/>
    <s v="W0083"/>
    <s v="W0305"/>
    <x v="0"/>
    <x v="2"/>
    <n v="905.88"/>
    <n v="1.3633999999999999"/>
    <n v="1235.08"/>
    <n v="2.97E-3"/>
    <n v="9.59"/>
    <x v="0"/>
    <x v="2"/>
  </r>
  <r>
    <x v="4138"/>
    <x v="87"/>
    <x v="9"/>
    <s v="18:07:43"/>
    <s v="W0360"/>
    <s v="W0517"/>
    <x v="0"/>
    <x v="3"/>
    <n v="1609.24"/>
    <n v="1.0703"/>
    <n v="1722.37"/>
    <n v="1.464E-3"/>
    <n v="4.7300000000000004"/>
    <x v="0"/>
    <x v="0"/>
  </r>
  <r>
    <x v="4139"/>
    <x v="346"/>
    <x v="5"/>
    <s v="19:22:25"/>
    <s v="W0088"/>
    <s v="W0129"/>
    <x v="0"/>
    <x v="4"/>
    <n v="6072.88"/>
    <n v="1.3758999999999999"/>
    <n v="8355.68"/>
    <n v="2.1649999999999998E-3"/>
    <n v="6.54"/>
    <x v="0"/>
    <x v="1"/>
  </r>
  <r>
    <x v="4140"/>
    <x v="344"/>
    <x v="10"/>
    <s v="14:22:43"/>
    <s v="W0532"/>
    <s v="W0024"/>
    <x v="0"/>
    <x v="3"/>
    <n v="186.51"/>
    <n v="1.2343"/>
    <n v="230.21"/>
    <n v="1.714E-3"/>
    <n v="5.41"/>
    <x v="0"/>
    <x v="0"/>
  </r>
  <r>
    <x v="4141"/>
    <x v="224"/>
    <x v="6"/>
    <s v="11:49:40"/>
    <s v="W0471"/>
    <s v="W0541"/>
    <x v="0"/>
    <x v="3"/>
    <n v="294.31"/>
    <n v="0.84860000000000002"/>
    <n v="249.75"/>
    <n v="1.4419999999999999E-3"/>
    <n v="4.66"/>
    <x v="0"/>
    <x v="0"/>
  </r>
  <r>
    <x v="4142"/>
    <x v="238"/>
    <x v="10"/>
    <s v="09:13:28"/>
    <s v="W0498"/>
    <s v="W0132"/>
    <x v="0"/>
    <x v="4"/>
    <n v="10616.54"/>
    <n v="1.0769"/>
    <n v="11432.95"/>
    <n v="4.7559999999999998E-3"/>
    <n v="16.02"/>
    <x v="0"/>
    <x v="0"/>
  </r>
  <r>
    <x v="4143"/>
    <x v="332"/>
    <x v="4"/>
    <s v="04:27:51"/>
    <s v="W0507"/>
    <s v="W0556"/>
    <x v="0"/>
    <x v="3"/>
    <n v="458.32"/>
    <n v="1.4241999999999999"/>
    <n v="652.74"/>
    <n v="4.372E-3"/>
    <n v="13.42"/>
    <x v="0"/>
    <x v="0"/>
  </r>
  <r>
    <x v="4144"/>
    <x v="80"/>
    <x v="3"/>
    <s v="13:04:03"/>
    <s v="W0354"/>
    <s v="W0321"/>
    <x v="0"/>
    <x v="0"/>
    <n v="211.78"/>
    <n v="1.1704000000000001"/>
    <n v="247.87"/>
    <n v="3.2599999999999999E-3"/>
    <n v="9.24"/>
    <x v="0"/>
    <x v="0"/>
  </r>
  <r>
    <x v="4145"/>
    <x v="230"/>
    <x v="2"/>
    <s v="04:28:49"/>
    <s v="W0416"/>
    <s v="W0497"/>
    <x v="0"/>
    <x v="0"/>
    <n v="7803.83"/>
    <n v="1.0125"/>
    <n v="7901.38"/>
    <n v="1.9070000000000001E-3"/>
    <n v="6.16"/>
    <x v="0"/>
    <x v="3"/>
  </r>
  <r>
    <x v="4146"/>
    <x v="15"/>
    <x v="0"/>
    <s v="11:53:10"/>
    <s v="W0051"/>
    <s v="W0382"/>
    <x v="0"/>
    <x v="1"/>
    <n v="2064.5500000000002"/>
    <n v="1.1739999999999999"/>
    <n v="2423.7800000000002"/>
    <n v="2.8050000000000002E-3"/>
    <n v="8.57"/>
    <x v="0"/>
    <x v="0"/>
  </r>
  <r>
    <x v="4147"/>
    <x v="334"/>
    <x v="3"/>
    <s v="15:00:06"/>
    <s v="W0600"/>
    <s v="W0216"/>
    <x v="0"/>
    <x v="0"/>
    <n v="639.9"/>
    <n v="1.1566000000000001"/>
    <n v="740.11"/>
    <n v="2.9719999999999998E-3"/>
    <n v="9.9700000000000006"/>
    <x v="0"/>
    <x v="0"/>
  </r>
  <r>
    <x v="4148"/>
    <x v="330"/>
    <x v="2"/>
    <s v="07:20:34"/>
    <s v="W0063"/>
    <s v="W0543"/>
    <x v="0"/>
    <x v="0"/>
    <n v="492.08"/>
    <n v="1.0525"/>
    <n v="517.91"/>
    <n v="5.9630000000000004E-3"/>
    <n v="17.86"/>
    <x v="0"/>
    <x v="0"/>
  </r>
  <r>
    <x v="4149"/>
    <x v="344"/>
    <x v="10"/>
    <s v="11:35:11"/>
    <s v="W0089"/>
    <s v="W0011"/>
    <x v="0"/>
    <x v="3"/>
    <n v="363.76"/>
    <n v="1.2343"/>
    <n v="448.99"/>
    <n v="6.2200000000000005E-4"/>
    <n v="1.9"/>
    <x v="0"/>
    <x v="0"/>
  </r>
  <r>
    <x v="4150"/>
    <x v="355"/>
    <x v="11"/>
    <s v="06:59:57"/>
    <s v="W0190"/>
    <s v="W0082"/>
    <x v="0"/>
    <x v="3"/>
    <n v="936.1"/>
    <n v="1.1802999999999999"/>
    <n v="1104.8800000000001"/>
    <n v="1.178E-3"/>
    <n v="3.98"/>
    <x v="0"/>
    <x v="3"/>
  </r>
  <r>
    <x v="4151"/>
    <x v="71"/>
    <x v="6"/>
    <s v="22:49:47"/>
    <s v="W0348"/>
    <s v="W0156"/>
    <x v="0"/>
    <x v="2"/>
    <n v="1617.21"/>
    <n v="0.84550000000000003"/>
    <n v="1367.35"/>
    <n v="2.0449999999999999E-3"/>
    <n v="5.82"/>
    <x v="0"/>
    <x v="0"/>
  </r>
  <r>
    <x v="4152"/>
    <x v="40"/>
    <x v="11"/>
    <s v="23:32:11"/>
    <s v="W0538"/>
    <s v="W0166"/>
    <x v="0"/>
    <x v="0"/>
    <n v="1814.11"/>
    <n v="1.2637"/>
    <n v="2292.4899999999998"/>
    <n v="2.496E-3"/>
    <n v="7.65"/>
    <x v="0"/>
    <x v="2"/>
  </r>
  <r>
    <x v="4153"/>
    <x v="42"/>
    <x v="2"/>
    <s v="01:25:12"/>
    <s v="W0176"/>
    <s v="W0208"/>
    <x v="0"/>
    <x v="3"/>
    <n v="138.57"/>
    <n v="1.0884"/>
    <n v="150.82"/>
    <n v="1.15E-3"/>
    <n v="3.78"/>
    <x v="0"/>
    <x v="2"/>
  </r>
  <r>
    <x v="4154"/>
    <x v="88"/>
    <x v="3"/>
    <s v="00:19:50"/>
    <s v="W0364"/>
    <s v="W0024"/>
    <x v="0"/>
    <x v="0"/>
    <n v="6291.69"/>
    <n v="1.1780999999999999"/>
    <n v="7412.24"/>
    <n v="2.464E-3"/>
    <n v="6.7"/>
    <x v="0"/>
    <x v="0"/>
  </r>
  <r>
    <x v="4155"/>
    <x v="288"/>
    <x v="8"/>
    <s v="14:08:04"/>
    <s v="W0554"/>
    <s v="W0332"/>
    <x v="0"/>
    <x v="3"/>
    <n v="905.58"/>
    <n v="1.1105"/>
    <n v="1005.65"/>
    <n v="1.1329999999999999E-3"/>
    <n v="3.3"/>
    <x v="0"/>
    <x v="1"/>
  </r>
  <r>
    <x v="4156"/>
    <x v="52"/>
    <x v="7"/>
    <s v="21:27:35"/>
    <s v="W0483"/>
    <s v="W0562"/>
    <x v="0"/>
    <x v="0"/>
    <n v="1649.27"/>
    <n v="0.86609999999999998"/>
    <n v="1428.43"/>
    <n v="4.66E-4"/>
    <n v="1.47"/>
    <x v="0"/>
    <x v="0"/>
  </r>
  <r>
    <x v="4157"/>
    <x v="364"/>
    <x v="6"/>
    <s v="13:49:29"/>
    <s v="W0119"/>
    <s v="W0519"/>
    <x v="0"/>
    <x v="3"/>
    <n v="2670.53"/>
    <n v="0.8397"/>
    <n v="2242.44"/>
    <n v="1.4059999999999999E-3"/>
    <n v="4.3600000000000003"/>
    <x v="0"/>
    <x v="0"/>
  </r>
  <r>
    <x v="4158"/>
    <x v="299"/>
    <x v="9"/>
    <s v="14:45:51"/>
    <s v="W0169"/>
    <s v="W0511"/>
    <x v="0"/>
    <x v="3"/>
    <n v="717.35"/>
    <n v="0.99060000000000004"/>
    <n v="710.61"/>
    <n v="3.2560000000000002E-3"/>
    <n v="9.81"/>
    <x v="0"/>
    <x v="0"/>
  </r>
  <r>
    <x v="4159"/>
    <x v="279"/>
    <x v="8"/>
    <s v="22:10:58"/>
    <s v="W0147"/>
    <s v="W0593"/>
    <x v="0"/>
    <x v="0"/>
    <n v="1933.55"/>
    <n v="1.0245"/>
    <n v="1980.92"/>
    <n v="2.2539999999999999E-3"/>
    <n v="6.99"/>
    <x v="1"/>
    <x v="0"/>
  </r>
  <r>
    <x v="4160"/>
    <x v="80"/>
    <x v="3"/>
    <s v="21:41:41"/>
    <s v="W0437"/>
    <s v="W0241"/>
    <x v="0"/>
    <x v="1"/>
    <n v="2828.11"/>
    <n v="1.1704000000000001"/>
    <n v="3310.02"/>
    <n v="7.94E-4"/>
    <n v="2.73"/>
    <x v="0"/>
    <x v="0"/>
  </r>
  <r>
    <x v="4161"/>
    <x v="77"/>
    <x v="10"/>
    <s v="18:54:15"/>
    <s v="W0439"/>
    <s v="W0181"/>
    <x v="0"/>
    <x v="0"/>
    <n v="790.34"/>
    <n v="1.1080000000000001"/>
    <n v="875.7"/>
    <n v="2.611E-3"/>
    <n v="8.83"/>
    <x v="0"/>
    <x v="2"/>
  </r>
  <r>
    <x v="4162"/>
    <x v="261"/>
    <x v="3"/>
    <s v="01:09:46"/>
    <s v="W0189"/>
    <s v="W0293"/>
    <x v="0"/>
    <x v="0"/>
    <n v="1214.03"/>
    <n v="1.1294999999999999"/>
    <n v="1371.25"/>
    <n v="5.3839999999999999E-3"/>
    <n v="16.84"/>
    <x v="0"/>
    <x v="1"/>
  </r>
  <r>
    <x v="4163"/>
    <x v="69"/>
    <x v="10"/>
    <s v="10:00:17"/>
    <s v="W0160"/>
    <s v="W0083"/>
    <x v="0"/>
    <x v="3"/>
    <n v="577.32000000000005"/>
    <n v="1.1466000000000001"/>
    <n v="661.96"/>
    <n v="3.1120000000000002E-3"/>
    <n v="9.41"/>
    <x v="0"/>
    <x v="0"/>
  </r>
  <r>
    <x v="4164"/>
    <x v="29"/>
    <x v="6"/>
    <s v="07:30:24"/>
    <s v="W0402"/>
    <s v="W0566"/>
    <x v="0"/>
    <x v="0"/>
    <n v="423.94"/>
    <n v="0.83819999999999995"/>
    <n v="355.35"/>
    <n v="4.1790000000000004E-3"/>
    <n v="15.12"/>
    <x v="0"/>
    <x v="1"/>
  </r>
  <r>
    <x v="4165"/>
    <x v="224"/>
    <x v="6"/>
    <s v="10:38:36"/>
    <s v="W0586"/>
    <s v="W0090"/>
    <x v="0"/>
    <x v="1"/>
    <n v="2844.38"/>
    <n v="0.84860000000000002"/>
    <n v="2413.7399999999998"/>
    <n v="2.5560000000000001E-3"/>
    <n v="8.61"/>
    <x v="0"/>
    <x v="0"/>
  </r>
  <r>
    <x v="4166"/>
    <x v="204"/>
    <x v="7"/>
    <s v="07:35:22"/>
    <s v="W0018"/>
    <s v="W0439"/>
    <x v="0"/>
    <x v="0"/>
    <n v="1316.53"/>
    <n v="0.82299999999999995"/>
    <n v="1083.5"/>
    <n v="3.1029999999999999E-3"/>
    <n v="11.06"/>
    <x v="0"/>
    <x v="3"/>
  </r>
  <r>
    <x v="4167"/>
    <x v="151"/>
    <x v="6"/>
    <s v="13:58:55"/>
    <s v="W0140"/>
    <s v="W0543"/>
    <x v="0"/>
    <x v="3"/>
    <n v="1484.39"/>
    <n v="0.89270000000000005"/>
    <n v="1325.11"/>
    <n v="1.495E-3"/>
    <n v="4.21"/>
    <x v="0"/>
    <x v="3"/>
  </r>
  <r>
    <x v="4168"/>
    <x v="328"/>
    <x v="3"/>
    <s v="21:30:17"/>
    <s v="W0115"/>
    <s v="W0193"/>
    <x v="0"/>
    <x v="4"/>
    <n v="10194.41"/>
    <n v="1.2331000000000001"/>
    <n v="12570.73"/>
    <n v="1.9189999999999999E-3"/>
    <n v="5.73"/>
    <x v="0"/>
    <x v="0"/>
  </r>
  <r>
    <x v="4169"/>
    <x v="314"/>
    <x v="0"/>
    <s v="02:35:33"/>
    <s v="W0328"/>
    <s v="W0488"/>
    <x v="0"/>
    <x v="0"/>
    <n v="1562.33"/>
    <n v="1.2438"/>
    <n v="1943.23"/>
    <n v="1.2110000000000001E-3"/>
    <n v="3.86"/>
    <x v="0"/>
    <x v="2"/>
  </r>
  <r>
    <x v="4170"/>
    <x v="8"/>
    <x v="2"/>
    <s v="18:11:49"/>
    <s v="W0225"/>
    <s v="W0349"/>
    <x v="0"/>
    <x v="3"/>
    <n v="726.91"/>
    <n v="1.0411999999999999"/>
    <n v="756.86"/>
    <n v="2.196E-3"/>
    <n v="7.07"/>
    <x v="0"/>
    <x v="3"/>
  </r>
  <r>
    <x v="4171"/>
    <x v="69"/>
    <x v="10"/>
    <s v="08:45:35"/>
    <s v="W0558"/>
    <s v="W0089"/>
    <x v="0"/>
    <x v="0"/>
    <n v="1399.67"/>
    <n v="1.1466000000000001"/>
    <n v="1604.86"/>
    <n v="1.403E-3"/>
    <n v="4.59"/>
    <x v="0"/>
    <x v="0"/>
  </r>
  <r>
    <x v="4172"/>
    <x v="141"/>
    <x v="3"/>
    <s v="20:07:45"/>
    <s v="W0439"/>
    <s v="W0123"/>
    <x v="0"/>
    <x v="3"/>
    <n v="14649.01"/>
    <n v="1.1592"/>
    <n v="16981.13"/>
    <n v="8.7600000000000004E-4"/>
    <n v="2.73"/>
    <x v="0"/>
    <x v="0"/>
  </r>
  <r>
    <x v="4173"/>
    <x v="349"/>
    <x v="0"/>
    <s v="12:28:27"/>
    <s v="W0550"/>
    <s v="W0374"/>
    <x v="0"/>
    <x v="3"/>
    <n v="305.62"/>
    <n v="1.2650999999999999"/>
    <n v="386.64"/>
    <n v="1.802E-3"/>
    <n v="6"/>
    <x v="0"/>
    <x v="0"/>
  </r>
  <r>
    <x v="4174"/>
    <x v="155"/>
    <x v="3"/>
    <s v="20:44:03"/>
    <s v="W0386"/>
    <s v="W0047"/>
    <x v="0"/>
    <x v="1"/>
    <n v="17426.3"/>
    <n v="1.1769000000000001"/>
    <n v="20509.009999999998"/>
    <n v="1.3979999999999999E-3"/>
    <n v="4.3600000000000003"/>
    <x v="0"/>
    <x v="0"/>
  </r>
  <r>
    <x v="4175"/>
    <x v="89"/>
    <x v="5"/>
    <s v="15:14:17"/>
    <s v="W0521"/>
    <s v="W0433"/>
    <x v="0"/>
    <x v="0"/>
    <n v="1774.7"/>
    <n v="1.4036999999999999"/>
    <n v="2491.15"/>
    <n v="1.5920000000000001E-3"/>
    <n v="5.41"/>
    <x v="0"/>
    <x v="3"/>
  </r>
  <r>
    <x v="4176"/>
    <x v="127"/>
    <x v="1"/>
    <s v="18:01:46"/>
    <s v="W0253"/>
    <s v="W0146"/>
    <x v="0"/>
    <x v="2"/>
    <n v="1200.99"/>
    <n v="1.1628000000000001"/>
    <n v="1396.51"/>
    <n v="3.9249999999999997E-3"/>
    <n v="12.93"/>
    <x v="0"/>
    <x v="3"/>
  </r>
  <r>
    <x v="4177"/>
    <x v="305"/>
    <x v="10"/>
    <s v="10:21:47"/>
    <s v="W0098"/>
    <s v="W0003"/>
    <x v="0"/>
    <x v="4"/>
    <n v="1422.96"/>
    <n v="1.1932"/>
    <n v="1697.88"/>
    <n v="2.4109999999999999E-3"/>
    <n v="7.15"/>
    <x v="0"/>
    <x v="3"/>
  </r>
  <r>
    <x v="4178"/>
    <x v="226"/>
    <x v="7"/>
    <s v="10:26:47"/>
    <s v="W0071"/>
    <s v="W0530"/>
    <x v="0"/>
    <x v="2"/>
    <n v="681.68"/>
    <n v="0.91739999999999999"/>
    <n v="625.37"/>
    <n v="2.0279999999999999E-3"/>
    <n v="6.33"/>
    <x v="0"/>
    <x v="0"/>
  </r>
  <r>
    <x v="4179"/>
    <x v="147"/>
    <x v="11"/>
    <s v="07:55:26"/>
    <s v="W0551"/>
    <s v="W0314"/>
    <x v="0"/>
    <x v="2"/>
    <n v="156.6"/>
    <n v="1.3113999999999999"/>
    <n v="205.37"/>
    <n v="3.5530000000000002E-3"/>
    <n v="11.25"/>
    <x v="0"/>
    <x v="0"/>
  </r>
  <r>
    <x v="4180"/>
    <x v="317"/>
    <x v="4"/>
    <s v="14:26:41"/>
    <s v="W0447"/>
    <s v="W0327"/>
    <x v="0"/>
    <x v="4"/>
    <n v="2397.12"/>
    <n v="1.3815"/>
    <n v="3311.62"/>
    <n v="1.9910000000000001E-3"/>
    <n v="5.96"/>
    <x v="0"/>
    <x v="0"/>
  </r>
  <r>
    <x v="4181"/>
    <x v="48"/>
    <x v="1"/>
    <s v="00:33:55"/>
    <s v="W0090"/>
    <s v="W0081"/>
    <x v="0"/>
    <x v="0"/>
    <n v="3049.58"/>
    <n v="1.1335999999999999"/>
    <n v="3457"/>
    <n v="3.4870000000000001E-3"/>
    <n v="10.58"/>
    <x v="0"/>
    <x v="3"/>
  </r>
  <r>
    <x v="4182"/>
    <x v="227"/>
    <x v="0"/>
    <s v="14:58:45"/>
    <s v="W0430"/>
    <s v="W0153"/>
    <x v="0"/>
    <x v="3"/>
    <n v="927.35"/>
    <n v="1.2172000000000001"/>
    <n v="1128.77"/>
    <n v="2.4160000000000002E-3"/>
    <n v="7.54"/>
    <x v="0"/>
    <x v="2"/>
  </r>
  <r>
    <x v="4183"/>
    <x v="4"/>
    <x v="3"/>
    <s v="14:37:04"/>
    <s v="W0219"/>
    <s v="W0402"/>
    <x v="0"/>
    <x v="1"/>
    <n v="1446.04"/>
    <n v="1.2158"/>
    <n v="1758.1"/>
    <n v="2.0899999999999998E-3"/>
    <n v="7.26"/>
    <x v="0"/>
    <x v="3"/>
  </r>
  <r>
    <x v="4184"/>
    <x v="248"/>
    <x v="7"/>
    <s v="06:33:20"/>
    <s v="W0107"/>
    <s v="W0488"/>
    <x v="0"/>
    <x v="3"/>
    <n v="464.94"/>
    <n v="0.86650000000000005"/>
    <n v="402.87"/>
    <n v="1.92E-3"/>
    <n v="6.35"/>
    <x v="0"/>
    <x v="3"/>
  </r>
  <r>
    <x v="4185"/>
    <x v="116"/>
    <x v="0"/>
    <s v="17:48:06"/>
    <s v="W0476"/>
    <s v="W0067"/>
    <x v="0"/>
    <x v="3"/>
    <n v="1191.43"/>
    <n v="1.1832"/>
    <n v="1409.7"/>
    <n v="2.2590000000000002E-3"/>
    <n v="7.35"/>
    <x v="0"/>
    <x v="0"/>
  </r>
  <r>
    <x v="4186"/>
    <x v="330"/>
    <x v="2"/>
    <s v="00:27:34"/>
    <s v="W0454"/>
    <s v="W0089"/>
    <x v="0"/>
    <x v="0"/>
    <n v="2129.16"/>
    <n v="1.0525"/>
    <n v="2240.94"/>
    <n v="3.9560000000000003E-3"/>
    <n v="11.56"/>
    <x v="0"/>
    <x v="0"/>
  </r>
  <r>
    <x v="4187"/>
    <x v="322"/>
    <x v="2"/>
    <s v="15:37:42"/>
    <s v="W0544"/>
    <s v="W0135"/>
    <x v="0"/>
    <x v="2"/>
    <n v="3571.37"/>
    <n v="1.0648"/>
    <n v="3802.79"/>
    <n v="1.7700000000000001E-3"/>
    <n v="5.85"/>
    <x v="0"/>
    <x v="0"/>
  </r>
  <r>
    <x v="4188"/>
    <x v="168"/>
    <x v="8"/>
    <s v="09:59:14"/>
    <s v="W0126"/>
    <s v="W0202"/>
    <x v="0"/>
    <x v="1"/>
    <n v="278.87"/>
    <n v="1.0805"/>
    <n v="301.32"/>
    <n v="2.1840000000000002E-3"/>
    <n v="6.56"/>
    <x v="0"/>
    <x v="2"/>
  </r>
  <r>
    <x v="4189"/>
    <x v="330"/>
    <x v="2"/>
    <s v="01:04:05"/>
    <s v="W0147"/>
    <s v="W0428"/>
    <x v="0"/>
    <x v="0"/>
    <n v="635.29999999999995"/>
    <n v="1.0525"/>
    <n v="668.65"/>
    <n v="2.444E-3"/>
    <n v="7.83"/>
    <x v="0"/>
    <x v="3"/>
  </r>
  <r>
    <x v="4190"/>
    <x v="107"/>
    <x v="9"/>
    <s v="18:16:09"/>
    <s v="W0280"/>
    <s v="W0179"/>
    <x v="0"/>
    <x v="3"/>
    <n v="2521.96"/>
    <n v="0.92210000000000003"/>
    <n v="2325.5"/>
    <n v="2.807E-3"/>
    <n v="9.9499999999999993"/>
    <x v="0"/>
    <x v="0"/>
  </r>
  <r>
    <x v="4191"/>
    <x v="135"/>
    <x v="9"/>
    <s v="11:29:59"/>
    <s v="W0024"/>
    <s v="W0339"/>
    <x v="0"/>
    <x v="0"/>
    <n v="283.26"/>
    <n v="0.97509999999999997"/>
    <n v="276.20999999999998"/>
    <n v="1.299E-3"/>
    <n v="4.45"/>
    <x v="0"/>
    <x v="3"/>
  </r>
  <r>
    <x v="4192"/>
    <x v="125"/>
    <x v="2"/>
    <s v="11:52:55"/>
    <s v="W0120"/>
    <s v="W0079"/>
    <x v="0"/>
    <x v="2"/>
    <n v="890.78"/>
    <n v="1.0448999999999999"/>
    <n v="930.78"/>
    <n v="2.4979999999999998E-3"/>
    <n v="8.4600000000000009"/>
    <x v="0"/>
    <x v="2"/>
  </r>
  <r>
    <x v="4193"/>
    <x v="155"/>
    <x v="3"/>
    <s v="21:59:23"/>
    <s v="W0297"/>
    <s v="W0597"/>
    <x v="0"/>
    <x v="3"/>
    <n v="2623.9"/>
    <n v="1.1769000000000001"/>
    <n v="3088.07"/>
    <n v="1.908E-3"/>
    <n v="5.83"/>
    <x v="0"/>
    <x v="0"/>
  </r>
  <r>
    <x v="4194"/>
    <x v="311"/>
    <x v="4"/>
    <s v="18:43:19"/>
    <s v="W0082"/>
    <s v="W0533"/>
    <x v="0"/>
    <x v="0"/>
    <n v="989.25"/>
    <n v="1.4175"/>
    <n v="1402.26"/>
    <n v="1.7060000000000001E-3"/>
    <n v="5.27"/>
    <x v="0"/>
    <x v="1"/>
  </r>
  <r>
    <x v="4195"/>
    <x v="66"/>
    <x v="8"/>
    <s v="23:04:25"/>
    <s v="W0448"/>
    <s v="W0378"/>
    <x v="0"/>
    <x v="0"/>
    <n v="1181.45"/>
    <n v="1.1866000000000001"/>
    <n v="1401.91"/>
    <n v="4.5040000000000002E-3"/>
    <n v="14.43"/>
    <x v="0"/>
    <x v="2"/>
  </r>
  <r>
    <x v="4196"/>
    <x v="154"/>
    <x v="0"/>
    <s v="13:47:34"/>
    <s v="W0470"/>
    <s v="W0165"/>
    <x v="0"/>
    <x v="2"/>
    <n v="293.12"/>
    <n v="1.2830999999999999"/>
    <n v="376.1"/>
    <n v="9.59E-4"/>
    <n v="3.09"/>
    <x v="0"/>
    <x v="0"/>
  </r>
  <r>
    <x v="4197"/>
    <x v="242"/>
    <x v="7"/>
    <s v="20:11:32"/>
    <s v="W0423"/>
    <s v="W0540"/>
    <x v="0"/>
    <x v="0"/>
    <n v="590.77"/>
    <n v="0.94089999999999996"/>
    <n v="555.86"/>
    <n v="2.9780000000000002E-3"/>
    <n v="9.67"/>
    <x v="0"/>
    <x v="1"/>
  </r>
  <r>
    <x v="4198"/>
    <x v="232"/>
    <x v="2"/>
    <s v="19:31:01"/>
    <s v="W0545"/>
    <s v="W0155"/>
    <x v="0"/>
    <x v="3"/>
    <n v="1540.52"/>
    <n v="1.0311999999999999"/>
    <n v="1588.58"/>
    <n v="1.3749999999999999E-3"/>
    <n v="4.09"/>
    <x v="0"/>
    <x v="1"/>
  </r>
  <r>
    <x v="4199"/>
    <x v="173"/>
    <x v="7"/>
    <s v="20:53:21"/>
    <s v="W0024"/>
    <s v="W0123"/>
    <x v="0"/>
    <x v="2"/>
    <n v="2667.06"/>
    <n v="0.95430000000000004"/>
    <n v="2545.1799999999998"/>
    <n v="1.266E-3"/>
    <n v="4.26"/>
    <x v="1"/>
    <x v="0"/>
  </r>
  <r>
    <x v="4200"/>
    <x v="300"/>
    <x v="6"/>
    <s v="22:35:01"/>
    <s v="W0061"/>
    <s v="W0599"/>
    <x v="0"/>
    <x v="3"/>
    <n v="722.9"/>
    <n v="0.83360000000000001"/>
    <n v="602.61"/>
    <n v="1.9959999999999999E-3"/>
    <n v="6.58"/>
    <x v="0"/>
    <x v="0"/>
  </r>
  <r>
    <x v="4201"/>
    <x v="212"/>
    <x v="3"/>
    <s v="00:39:14"/>
    <s v="W0084"/>
    <s v="W0202"/>
    <x v="0"/>
    <x v="0"/>
    <n v="4250.72"/>
    <n v="1.0891999999999999"/>
    <n v="4629.88"/>
    <n v="5.476E-3"/>
    <n v="17.96"/>
    <x v="0"/>
    <x v="0"/>
  </r>
  <r>
    <x v="4202"/>
    <x v="7"/>
    <x v="5"/>
    <s v="04:08:18"/>
    <s v="W0225"/>
    <s v="W0040"/>
    <x v="0"/>
    <x v="0"/>
    <n v="1128.53"/>
    <n v="1.4005000000000001"/>
    <n v="1580.51"/>
    <n v="2.3189999999999999E-3"/>
    <n v="6.7"/>
    <x v="0"/>
    <x v="0"/>
  </r>
  <r>
    <x v="4203"/>
    <x v="363"/>
    <x v="9"/>
    <s v="15:18:59"/>
    <s v="W0186"/>
    <s v="W0169"/>
    <x v="0"/>
    <x v="3"/>
    <n v="1083.54"/>
    <n v="1.0548"/>
    <n v="1142.92"/>
    <n v="3.6359999999999999E-3"/>
    <n v="11.33"/>
    <x v="0"/>
    <x v="0"/>
  </r>
  <r>
    <x v="4204"/>
    <x v="30"/>
    <x v="11"/>
    <s v="16:46:12"/>
    <s v="W0375"/>
    <s v="W0070"/>
    <x v="0"/>
    <x v="3"/>
    <n v="5557.19"/>
    <n v="1.2403"/>
    <n v="6892.58"/>
    <n v="1.15E-3"/>
    <n v="3.3"/>
    <x v="0"/>
    <x v="0"/>
  </r>
  <r>
    <x v="4205"/>
    <x v="76"/>
    <x v="2"/>
    <s v="19:59:35"/>
    <s v="W0072"/>
    <s v="W0330"/>
    <x v="0"/>
    <x v="3"/>
    <n v="102.33"/>
    <n v="1.022"/>
    <n v="104.58"/>
    <n v="2.287E-3"/>
    <n v="6.76"/>
    <x v="0"/>
    <x v="0"/>
  </r>
  <r>
    <x v="4206"/>
    <x v="224"/>
    <x v="6"/>
    <s v="18:00:38"/>
    <s v="W0074"/>
    <s v="W0440"/>
    <x v="0"/>
    <x v="0"/>
    <n v="64.61"/>
    <n v="0.84860000000000002"/>
    <n v="54.83"/>
    <n v="2.2130000000000001E-3"/>
    <n v="6.91"/>
    <x v="0"/>
    <x v="0"/>
  </r>
  <r>
    <x v="4207"/>
    <x v="122"/>
    <x v="0"/>
    <s v="00:48:06"/>
    <s v="W0341"/>
    <s v="W0399"/>
    <x v="0"/>
    <x v="3"/>
    <n v="3020.75"/>
    <n v="1.1837"/>
    <n v="3575.66"/>
    <n v="6.7299999999999999E-4"/>
    <n v="2.0299999999999998"/>
    <x v="0"/>
    <x v="1"/>
  </r>
  <r>
    <x v="4208"/>
    <x v="277"/>
    <x v="8"/>
    <s v="08:23:31"/>
    <s v="W0153"/>
    <s v="W0493"/>
    <x v="0"/>
    <x v="3"/>
    <n v="802.82"/>
    <n v="1.0788"/>
    <n v="866.08"/>
    <n v="3.3800000000000002E-3"/>
    <n v="10.29"/>
    <x v="0"/>
    <x v="1"/>
  </r>
  <r>
    <x v="4209"/>
    <x v="34"/>
    <x v="0"/>
    <s v="15:54:00"/>
    <s v="W0096"/>
    <s v="W0354"/>
    <x v="0"/>
    <x v="3"/>
    <n v="1858.03"/>
    <n v="1.3065"/>
    <n v="2427.52"/>
    <n v="1.3829999999999999E-3"/>
    <n v="4.34"/>
    <x v="0"/>
    <x v="0"/>
  </r>
  <r>
    <x v="4210"/>
    <x v="252"/>
    <x v="7"/>
    <s v="02:17:30"/>
    <s v="W0565"/>
    <s v="W0328"/>
    <x v="0"/>
    <x v="0"/>
    <n v="1122.55"/>
    <n v="0.87250000000000005"/>
    <n v="979.42"/>
    <n v="4.1419999999999998E-3"/>
    <n v="13.49"/>
    <x v="1"/>
    <x v="0"/>
  </r>
  <r>
    <x v="4211"/>
    <x v="22"/>
    <x v="3"/>
    <s v="08:58:45"/>
    <s v="W0445"/>
    <s v="W0498"/>
    <x v="0"/>
    <x v="2"/>
    <n v="1886.58"/>
    <n v="1.1358999999999999"/>
    <n v="2142.9699999999998"/>
    <n v="1.305E-3"/>
    <n v="4.16"/>
    <x v="0"/>
    <x v="0"/>
  </r>
  <r>
    <x v="4212"/>
    <x v="198"/>
    <x v="10"/>
    <s v="15:18:41"/>
    <s v="W0110"/>
    <s v="W0419"/>
    <x v="0"/>
    <x v="0"/>
    <n v="2419.5300000000002"/>
    <n v="1.0238"/>
    <n v="2477.11"/>
    <n v="4.1739999999999998E-3"/>
    <n v="13.64"/>
    <x v="0"/>
    <x v="0"/>
  </r>
  <r>
    <x v="4213"/>
    <x v="12"/>
    <x v="3"/>
    <s v="03:19:42"/>
    <s v="W0458"/>
    <s v="W0503"/>
    <x v="0"/>
    <x v="0"/>
    <n v="3684.93"/>
    <n v="1.0785"/>
    <n v="3974.2"/>
    <n v="2.9480000000000001E-3"/>
    <n v="9.82"/>
    <x v="0"/>
    <x v="3"/>
  </r>
  <r>
    <x v="4214"/>
    <x v="305"/>
    <x v="10"/>
    <s v="00:56:52"/>
    <s v="W0051"/>
    <s v="W0539"/>
    <x v="0"/>
    <x v="0"/>
    <n v="1794.61"/>
    <n v="1.1932"/>
    <n v="2141.33"/>
    <n v="6.973E-3"/>
    <n v="21.36"/>
    <x v="0"/>
    <x v="0"/>
  </r>
  <r>
    <x v="4215"/>
    <x v="297"/>
    <x v="5"/>
    <s v="05:05:02"/>
    <s v="W0377"/>
    <s v="W0345"/>
    <x v="0"/>
    <x v="1"/>
    <n v="9006.48"/>
    <n v="1.3738999999999999"/>
    <n v="12374"/>
    <n v="3.4199999999999999E-3"/>
    <n v="10.38"/>
    <x v="0"/>
    <x v="0"/>
  </r>
  <r>
    <x v="4216"/>
    <x v="0"/>
    <x v="0"/>
    <s v="19:47:02"/>
    <s v="W0073"/>
    <s v="W0377"/>
    <x v="0"/>
    <x v="3"/>
    <n v="598.91999999999996"/>
    <n v="1.1917"/>
    <n v="713.73"/>
    <n v="2.1559999999999999E-3"/>
    <n v="6.7"/>
    <x v="0"/>
    <x v="0"/>
  </r>
  <r>
    <x v="4217"/>
    <x v="85"/>
    <x v="8"/>
    <s v="17:24:59"/>
    <s v="W0212"/>
    <s v="W0295"/>
    <x v="0"/>
    <x v="0"/>
    <n v="1805.98"/>
    <n v="1.0535000000000001"/>
    <n v="1902.6"/>
    <n v="4.653E-3"/>
    <n v="15.15"/>
    <x v="0"/>
    <x v="0"/>
  </r>
  <r>
    <x v="4218"/>
    <x v="296"/>
    <x v="8"/>
    <s v="14:56:23"/>
    <s v="W0432"/>
    <s v="W0288"/>
    <x v="0"/>
    <x v="2"/>
    <n v="218.57"/>
    <n v="1.0909"/>
    <n v="238.44"/>
    <n v="1.9369999999999999E-3"/>
    <n v="6.59"/>
    <x v="0"/>
    <x v="0"/>
  </r>
  <r>
    <x v="4219"/>
    <x v="114"/>
    <x v="4"/>
    <s v="05:34:53"/>
    <s v="W0168"/>
    <s v="W0254"/>
    <x v="0"/>
    <x v="0"/>
    <n v="497.93"/>
    <n v="1.3348"/>
    <n v="664.64"/>
    <n v="9.8999999999999999E-4"/>
    <n v="2.84"/>
    <x v="0"/>
    <x v="1"/>
  </r>
  <r>
    <x v="4220"/>
    <x v="158"/>
    <x v="11"/>
    <s v="15:50:01"/>
    <s v="W0331"/>
    <s v="W0434"/>
    <x v="0"/>
    <x v="0"/>
    <n v="2445.73"/>
    <n v="1.1375"/>
    <n v="2782.02"/>
    <n v="1.4760000000000001E-3"/>
    <n v="4.82"/>
    <x v="0"/>
    <x v="0"/>
  </r>
  <r>
    <x v="4221"/>
    <x v="81"/>
    <x v="5"/>
    <s v="20:56:34"/>
    <s v="W0494"/>
    <s v="W0501"/>
    <x v="0"/>
    <x v="4"/>
    <n v="4818.47"/>
    <n v="1.3242"/>
    <n v="6380.62"/>
    <n v="1.8580000000000001E-3"/>
    <n v="6.45"/>
    <x v="0"/>
    <x v="0"/>
  </r>
  <r>
    <x v="4222"/>
    <x v="188"/>
    <x v="1"/>
    <s v="13:15:42"/>
    <s v="W0143"/>
    <s v="W0085"/>
    <x v="0"/>
    <x v="4"/>
    <n v="1599"/>
    <n v="1.2694000000000001"/>
    <n v="2029.77"/>
    <n v="3.4380000000000001E-3"/>
    <n v="11"/>
    <x v="0"/>
    <x v="2"/>
  </r>
  <r>
    <x v="4223"/>
    <x v="260"/>
    <x v="6"/>
    <s v="16:09:12"/>
    <s v="W0582"/>
    <s v="W0521"/>
    <x v="0"/>
    <x v="0"/>
    <n v="4335.47"/>
    <n v="0.83589999999999998"/>
    <n v="3624.02"/>
    <n v="2.16E-3"/>
    <n v="7.79"/>
    <x v="0"/>
    <x v="2"/>
  </r>
  <r>
    <x v="4224"/>
    <x v="313"/>
    <x v="10"/>
    <s v="06:07:17"/>
    <s v="W0445"/>
    <s v="W0562"/>
    <x v="0"/>
    <x v="0"/>
    <n v="165.64"/>
    <n v="1.0714999999999999"/>
    <n v="177.48"/>
    <n v="2.8080000000000002E-3"/>
    <n v="8.7799999999999994"/>
    <x v="0"/>
    <x v="0"/>
  </r>
  <r>
    <x v="4225"/>
    <x v="200"/>
    <x v="6"/>
    <s v="23:11:21"/>
    <s v="W0394"/>
    <s v="W0513"/>
    <x v="0"/>
    <x v="2"/>
    <n v="3536.24"/>
    <n v="0.77829999999999999"/>
    <n v="2752.26"/>
    <n v="2.4369999999999999E-3"/>
    <n v="7.84"/>
    <x v="0"/>
    <x v="0"/>
  </r>
  <r>
    <x v="4226"/>
    <x v="1"/>
    <x v="1"/>
    <s v="20:54:19"/>
    <s v="W0512"/>
    <s v="W0516"/>
    <x v="0"/>
    <x v="0"/>
    <n v="892.98"/>
    <n v="1.3788"/>
    <n v="1231.24"/>
    <n v="2.8379999999999998E-3"/>
    <n v="8.83"/>
    <x v="0"/>
    <x v="2"/>
  </r>
  <r>
    <x v="4227"/>
    <x v="273"/>
    <x v="3"/>
    <s v="00:12:51"/>
    <s v="W0328"/>
    <s v="W0516"/>
    <x v="0"/>
    <x v="4"/>
    <n v="227.22"/>
    <n v="1.1729000000000001"/>
    <n v="266.51"/>
    <n v="1.7309999999999999E-3"/>
    <n v="5.78"/>
    <x v="0"/>
    <x v="0"/>
  </r>
  <r>
    <x v="4228"/>
    <x v="113"/>
    <x v="0"/>
    <s v="11:03:17"/>
    <s v="W0259"/>
    <s v="W0497"/>
    <x v="0"/>
    <x v="2"/>
    <n v="342.1"/>
    <n v="1.1921999999999999"/>
    <n v="407.85"/>
    <n v="1.4139999999999999E-3"/>
    <n v="4.3"/>
    <x v="0"/>
    <x v="0"/>
  </r>
  <r>
    <x v="4229"/>
    <x v="104"/>
    <x v="11"/>
    <s v="01:02:54"/>
    <s v="W0437"/>
    <s v="W0162"/>
    <x v="0"/>
    <x v="3"/>
    <n v="631"/>
    <n v="1.0705"/>
    <n v="675.49"/>
    <n v="2.1150000000000001E-3"/>
    <n v="6.34"/>
    <x v="0"/>
    <x v="0"/>
  </r>
  <r>
    <x v="4230"/>
    <x v="67"/>
    <x v="0"/>
    <s v="04:45:46"/>
    <s v="W0564"/>
    <s v="W0527"/>
    <x v="0"/>
    <x v="0"/>
    <n v="331.02"/>
    <n v="1.1994"/>
    <n v="397.03"/>
    <n v="3.2309999999999999E-3"/>
    <n v="9.74"/>
    <x v="0"/>
    <x v="0"/>
  </r>
  <r>
    <x v="4231"/>
    <x v="249"/>
    <x v="1"/>
    <s v="04:56:48"/>
    <s v="W0349"/>
    <s v="W0365"/>
    <x v="0"/>
    <x v="2"/>
    <n v="351.04"/>
    <n v="1.0883"/>
    <n v="382.04"/>
    <n v="2.0500000000000002E-3"/>
    <n v="6.2"/>
    <x v="0"/>
    <x v="0"/>
  </r>
  <r>
    <x v="4232"/>
    <x v="193"/>
    <x v="4"/>
    <s v="10:09:55"/>
    <s v="W0515"/>
    <s v="W0544"/>
    <x v="0"/>
    <x v="1"/>
    <n v="4377.45"/>
    <n v="1.4384999999999999"/>
    <n v="6296.96"/>
    <n v="1.7470000000000001E-3"/>
    <n v="5.52"/>
    <x v="0"/>
    <x v="1"/>
  </r>
  <r>
    <x v="4233"/>
    <x v="298"/>
    <x v="1"/>
    <s v="10:49:50"/>
    <s v="W0449"/>
    <s v="W0425"/>
    <x v="0"/>
    <x v="2"/>
    <n v="573.36"/>
    <n v="1.3472"/>
    <n v="772.43"/>
    <n v="2.2060000000000001E-3"/>
    <n v="7.33"/>
    <x v="1"/>
    <x v="1"/>
  </r>
  <r>
    <x v="4234"/>
    <x v="28"/>
    <x v="6"/>
    <s v="12:26:46"/>
    <s v="W0399"/>
    <s v="W0575"/>
    <x v="0"/>
    <x v="4"/>
    <n v="156.81"/>
    <n v="0.88360000000000005"/>
    <n v="138.56"/>
    <n v="1.717E-3"/>
    <n v="5.91"/>
    <x v="0"/>
    <x v="2"/>
  </r>
  <r>
    <x v="4235"/>
    <x v="1"/>
    <x v="1"/>
    <s v="10:06:57"/>
    <s v="W0596"/>
    <s v="W0364"/>
    <x v="0"/>
    <x v="0"/>
    <n v="1524.2"/>
    <n v="1.3788"/>
    <n v="2101.5700000000002"/>
    <n v="3.1800000000000001E-3"/>
    <n v="10.71"/>
    <x v="0"/>
    <x v="0"/>
  </r>
  <r>
    <x v="4236"/>
    <x v="299"/>
    <x v="9"/>
    <s v="06:03:34"/>
    <s v="W0214"/>
    <s v="W0108"/>
    <x v="0"/>
    <x v="3"/>
    <n v="532.58000000000004"/>
    <n v="0.99060000000000004"/>
    <n v="527.57000000000005"/>
    <n v="2.0430000000000001E-3"/>
    <n v="6.26"/>
    <x v="0"/>
    <x v="2"/>
  </r>
  <r>
    <x v="4237"/>
    <x v="210"/>
    <x v="6"/>
    <s v="14:00:29"/>
    <s v="W0546"/>
    <s v="W0014"/>
    <x v="0"/>
    <x v="2"/>
    <n v="5258.16"/>
    <n v="0.78580000000000005"/>
    <n v="4131.8599999999997"/>
    <n v="3.6240000000000001E-3"/>
    <n v="10.51"/>
    <x v="0"/>
    <x v="1"/>
  </r>
  <r>
    <x v="4238"/>
    <x v="140"/>
    <x v="6"/>
    <s v="03:13:43"/>
    <s v="W0562"/>
    <s v="W0023"/>
    <x v="0"/>
    <x v="3"/>
    <n v="460.01"/>
    <n v="0.87949999999999995"/>
    <n v="404.58"/>
    <n v="2.568E-3"/>
    <n v="7.9"/>
    <x v="0"/>
    <x v="1"/>
  </r>
  <r>
    <x v="4239"/>
    <x v="300"/>
    <x v="6"/>
    <s v="10:39:51"/>
    <s v="W0289"/>
    <s v="W0321"/>
    <x v="0"/>
    <x v="4"/>
    <n v="265.83999999999997"/>
    <n v="0.83360000000000001"/>
    <n v="221.6"/>
    <n v="1.5690000000000001E-3"/>
    <n v="4.9800000000000004"/>
    <x v="0"/>
    <x v="0"/>
  </r>
  <r>
    <x v="4240"/>
    <x v="39"/>
    <x v="8"/>
    <s v="22:48:54"/>
    <s v="W0259"/>
    <s v="W0510"/>
    <x v="0"/>
    <x v="2"/>
    <n v="812.63"/>
    <n v="1.0738000000000001"/>
    <n v="872.6"/>
    <n v="1.4239999999999999E-3"/>
    <n v="4.95"/>
    <x v="0"/>
    <x v="1"/>
  </r>
  <r>
    <x v="4241"/>
    <x v="79"/>
    <x v="6"/>
    <s v="03:15:19"/>
    <s v="W0258"/>
    <s v="W0041"/>
    <x v="0"/>
    <x v="4"/>
    <n v="573.48"/>
    <n v="0.83879999999999999"/>
    <n v="481.04"/>
    <n v="9.3199999999999999E-4"/>
    <n v="2.99"/>
    <x v="0"/>
    <x v="0"/>
  </r>
  <r>
    <x v="4242"/>
    <x v="5"/>
    <x v="4"/>
    <s v="15:57:52"/>
    <s v="W0388"/>
    <s v="W0304"/>
    <x v="0"/>
    <x v="0"/>
    <n v="352.54"/>
    <n v="1.4229000000000001"/>
    <n v="501.63"/>
    <n v="2.5270000000000002E-3"/>
    <n v="7.62"/>
    <x v="0"/>
    <x v="3"/>
  </r>
  <r>
    <x v="4243"/>
    <x v="218"/>
    <x v="8"/>
    <s v="06:07:03"/>
    <s v="W0545"/>
    <s v="W0415"/>
    <x v="0"/>
    <x v="3"/>
    <n v="763.59"/>
    <n v="1.1051"/>
    <n v="843.84"/>
    <n v="1.902E-3"/>
    <n v="6.85"/>
    <x v="0"/>
    <x v="0"/>
  </r>
  <r>
    <x v="4244"/>
    <x v="167"/>
    <x v="4"/>
    <s v="00:35:04"/>
    <s v="W0265"/>
    <s v="W0450"/>
    <x v="0"/>
    <x v="0"/>
    <n v="910.31"/>
    <n v="1.4756"/>
    <n v="1343.25"/>
    <n v="1.9189999999999999E-3"/>
    <n v="6.32"/>
    <x v="0"/>
    <x v="2"/>
  </r>
  <r>
    <x v="4245"/>
    <x v="112"/>
    <x v="5"/>
    <s v="17:22:28"/>
    <s v="W0313"/>
    <s v="W0394"/>
    <x v="0"/>
    <x v="3"/>
    <n v="762.56"/>
    <n v="1.4147000000000001"/>
    <n v="1078.79"/>
    <n v="1.6329999999999999E-3"/>
    <n v="4.95"/>
    <x v="0"/>
    <x v="0"/>
  </r>
  <r>
    <x v="4246"/>
    <x v="96"/>
    <x v="3"/>
    <s v="14:01:21"/>
    <s v="W0040"/>
    <s v="W0594"/>
    <x v="0"/>
    <x v="2"/>
    <n v="846.36"/>
    <n v="1.1928000000000001"/>
    <n v="1009.54"/>
    <n v="2.1450000000000002E-3"/>
    <n v="6.89"/>
    <x v="0"/>
    <x v="0"/>
  </r>
  <r>
    <x v="4247"/>
    <x v="62"/>
    <x v="9"/>
    <s v="10:14:01"/>
    <s v="W0210"/>
    <s v="W0365"/>
    <x v="0"/>
    <x v="0"/>
    <n v="2183.15"/>
    <n v="0.95720000000000005"/>
    <n v="2089.71"/>
    <n v="1.207E-3"/>
    <n v="3.56"/>
    <x v="0"/>
    <x v="1"/>
  </r>
  <r>
    <x v="4248"/>
    <x v="39"/>
    <x v="8"/>
    <s v="01:30:30"/>
    <s v="W0272"/>
    <s v="W0429"/>
    <x v="0"/>
    <x v="2"/>
    <n v="864.29"/>
    <n v="1.0738000000000001"/>
    <n v="928.07"/>
    <n v="3.4970000000000001E-3"/>
    <n v="12.05"/>
    <x v="0"/>
    <x v="0"/>
  </r>
  <r>
    <x v="4249"/>
    <x v="362"/>
    <x v="9"/>
    <s v="22:10:59"/>
    <s v="W0136"/>
    <s v="W0152"/>
    <x v="0"/>
    <x v="3"/>
    <n v="1444.04"/>
    <n v="0.89019999999999999"/>
    <n v="1285.48"/>
    <n v="2.0400000000000001E-3"/>
    <n v="6.89"/>
    <x v="0"/>
    <x v="2"/>
  </r>
  <r>
    <x v="4250"/>
    <x v="305"/>
    <x v="10"/>
    <s v="01:51:21"/>
    <s v="W0599"/>
    <s v="W0259"/>
    <x v="0"/>
    <x v="2"/>
    <n v="2788.87"/>
    <n v="1.1932"/>
    <n v="3327.68"/>
    <n v="1.49E-3"/>
    <n v="5.32"/>
    <x v="0"/>
    <x v="2"/>
  </r>
  <r>
    <x v="4251"/>
    <x v="85"/>
    <x v="8"/>
    <s v="21:02:22"/>
    <s v="W0060"/>
    <s v="W0591"/>
    <x v="0"/>
    <x v="2"/>
    <n v="551.71"/>
    <n v="1.0535000000000001"/>
    <n v="581.23"/>
    <n v="3.0230000000000001E-3"/>
    <n v="9.81"/>
    <x v="0"/>
    <x v="0"/>
  </r>
  <r>
    <x v="4252"/>
    <x v="77"/>
    <x v="10"/>
    <s v="07:18:12"/>
    <s v="W0510"/>
    <s v="W0223"/>
    <x v="0"/>
    <x v="4"/>
    <n v="1966.77"/>
    <n v="1.1080000000000001"/>
    <n v="2179.1799999999998"/>
    <n v="1.825E-3"/>
    <n v="5.59"/>
    <x v="0"/>
    <x v="1"/>
  </r>
  <r>
    <x v="4253"/>
    <x v="191"/>
    <x v="10"/>
    <s v="19:30:37"/>
    <s v="W0515"/>
    <s v="W0266"/>
    <x v="0"/>
    <x v="3"/>
    <n v="1213.45"/>
    <n v="1.2926"/>
    <n v="1568.51"/>
    <n v="5.6300000000000002E-4"/>
    <n v="1.67"/>
    <x v="0"/>
    <x v="3"/>
  </r>
  <r>
    <x v="4254"/>
    <x v="240"/>
    <x v="8"/>
    <s v="17:10:59"/>
    <s v="W0015"/>
    <s v="W0230"/>
    <x v="0"/>
    <x v="3"/>
    <n v="219.44"/>
    <n v="1.1575"/>
    <n v="254"/>
    <n v="7.5059999999999997E-3"/>
    <n v="25.79"/>
    <x v="0"/>
    <x v="0"/>
  </r>
  <r>
    <x v="4255"/>
    <x v="159"/>
    <x v="9"/>
    <s v="02:44:36"/>
    <s v="W0255"/>
    <s v="W0439"/>
    <x v="0"/>
    <x v="1"/>
    <n v="201.48"/>
    <n v="1"/>
    <n v="201.48"/>
    <n v="3.2039999999999998E-3"/>
    <n v="10.24"/>
    <x v="0"/>
    <x v="1"/>
  </r>
  <r>
    <x v="4256"/>
    <x v="311"/>
    <x v="4"/>
    <s v="10:04:12"/>
    <s v="W0535"/>
    <s v="W0150"/>
    <x v="0"/>
    <x v="3"/>
    <n v="1154.01"/>
    <n v="1.4175"/>
    <n v="1635.81"/>
    <n v="4.2969999999999996E-3"/>
    <n v="12.27"/>
    <x v="0"/>
    <x v="0"/>
  </r>
  <r>
    <x v="4257"/>
    <x v="306"/>
    <x v="1"/>
    <s v="03:44:51"/>
    <s v="W0235"/>
    <s v="W0457"/>
    <x v="0"/>
    <x v="0"/>
    <n v="327.75"/>
    <n v="1.0748"/>
    <n v="352.27"/>
    <n v="1.413E-3"/>
    <n v="4.34"/>
    <x v="0"/>
    <x v="3"/>
  </r>
  <r>
    <x v="4258"/>
    <x v="166"/>
    <x v="8"/>
    <s v="02:17:56"/>
    <s v="W0131"/>
    <s v="W0136"/>
    <x v="0"/>
    <x v="1"/>
    <n v="15416.64"/>
    <n v="1.153"/>
    <n v="17775.39"/>
    <n v="3.032E-3"/>
    <n v="10.01"/>
    <x v="0"/>
    <x v="0"/>
  </r>
  <r>
    <x v="4259"/>
    <x v="78"/>
    <x v="10"/>
    <s v="22:21:51"/>
    <s v="W0017"/>
    <s v="W0399"/>
    <x v="0"/>
    <x v="0"/>
    <n v="2466.4699999999998"/>
    <n v="1.1306"/>
    <n v="2788.59"/>
    <n v="1.8190000000000001E-3"/>
    <n v="5.61"/>
    <x v="0"/>
    <x v="3"/>
  </r>
  <r>
    <x v="4260"/>
    <x v="179"/>
    <x v="5"/>
    <s v="13:37:33"/>
    <s v="W0185"/>
    <s v="W0143"/>
    <x v="0"/>
    <x v="3"/>
    <n v="336.94"/>
    <n v="1.3689"/>
    <n v="461.24"/>
    <n v="2.8770000000000002E-3"/>
    <n v="8.49"/>
    <x v="0"/>
    <x v="0"/>
  </r>
  <r>
    <x v="4261"/>
    <x v="157"/>
    <x v="4"/>
    <s v="14:18:46"/>
    <s v="W0391"/>
    <s v="W0070"/>
    <x v="0"/>
    <x v="3"/>
    <n v="138.47"/>
    <n v="1.4207000000000001"/>
    <n v="196.72"/>
    <n v="1.7390000000000001E-3"/>
    <n v="5.73"/>
    <x v="0"/>
    <x v="1"/>
  </r>
  <r>
    <x v="4262"/>
    <x v="327"/>
    <x v="11"/>
    <s v="12:01:38"/>
    <s v="W0423"/>
    <s v="W0054"/>
    <x v="0"/>
    <x v="0"/>
    <n v="262.3"/>
    <n v="1.145"/>
    <n v="300.33"/>
    <n v="4.803E-3"/>
    <n v="16.829999999999998"/>
    <x v="0"/>
    <x v="0"/>
  </r>
  <r>
    <x v="4263"/>
    <x v="235"/>
    <x v="10"/>
    <s v="21:18:44"/>
    <s v="W0442"/>
    <s v="W0403"/>
    <x v="0"/>
    <x v="2"/>
    <n v="1234.76"/>
    <n v="1.2793000000000001"/>
    <n v="1579.63"/>
    <n v="2.5709999999999999E-3"/>
    <n v="8.3800000000000008"/>
    <x v="0"/>
    <x v="0"/>
  </r>
  <r>
    <x v="4264"/>
    <x v="123"/>
    <x v="0"/>
    <s v="17:40:12"/>
    <s v="W0556"/>
    <s v="W0552"/>
    <x v="0"/>
    <x v="3"/>
    <n v="773.99"/>
    <n v="1.2071000000000001"/>
    <n v="934.28"/>
    <n v="2.1779999999999998E-3"/>
    <n v="6.96"/>
    <x v="0"/>
    <x v="1"/>
  </r>
  <r>
    <x v="4265"/>
    <x v="42"/>
    <x v="2"/>
    <s v="14:41:00"/>
    <s v="W0012"/>
    <s v="W0027"/>
    <x v="0"/>
    <x v="2"/>
    <n v="2465.96"/>
    <n v="1.0884"/>
    <n v="2683.95"/>
    <n v="2.3210000000000001E-3"/>
    <n v="8.4600000000000009"/>
    <x v="0"/>
    <x v="2"/>
  </r>
  <r>
    <x v="4266"/>
    <x v="12"/>
    <x v="3"/>
    <s v="08:44:45"/>
    <s v="W0520"/>
    <s v="W0299"/>
    <x v="0"/>
    <x v="0"/>
    <n v="322.22000000000003"/>
    <n v="1.0785"/>
    <n v="347.51"/>
    <n v="1.7730000000000001E-3"/>
    <n v="5.41"/>
    <x v="0"/>
    <x v="3"/>
  </r>
  <r>
    <x v="4267"/>
    <x v="266"/>
    <x v="10"/>
    <s v="13:39:56"/>
    <s v="W0080"/>
    <s v="W0558"/>
    <x v="0"/>
    <x v="1"/>
    <n v="4162.13"/>
    <n v="1.0573999999999999"/>
    <n v="4401.04"/>
    <n v="1.72E-3"/>
    <n v="5.44"/>
    <x v="0"/>
    <x v="0"/>
  </r>
  <r>
    <x v="4268"/>
    <x v="189"/>
    <x v="10"/>
    <s v="07:08:10"/>
    <s v="W0302"/>
    <s v="W0320"/>
    <x v="0"/>
    <x v="3"/>
    <n v="1593.3"/>
    <n v="1.0362"/>
    <n v="1650.98"/>
    <n v="5.3959999999999998E-3"/>
    <n v="16.89"/>
    <x v="0"/>
    <x v="3"/>
  </r>
  <r>
    <x v="4269"/>
    <x v="304"/>
    <x v="9"/>
    <s v="11:04:00"/>
    <s v="W0216"/>
    <s v="W0445"/>
    <x v="0"/>
    <x v="2"/>
    <n v="4667.22"/>
    <n v="0.90459999999999996"/>
    <n v="4221.97"/>
    <n v="1.1050000000000001E-3"/>
    <n v="3.34"/>
    <x v="0"/>
    <x v="2"/>
  </r>
  <r>
    <x v="4270"/>
    <x v="23"/>
    <x v="2"/>
    <s v="16:20:29"/>
    <s v="W0248"/>
    <s v="W0098"/>
    <x v="0"/>
    <x v="4"/>
    <n v="2439.54"/>
    <n v="0.96909999999999996"/>
    <n v="2364.16"/>
    <n v="4.019E-3"/>
    <n v="12.33"/>
    <x v="0"/>
    <x v="0"/>
  </r>
  <r>
    <x v="4271"/>
    <x v="202"/>
    <x v="4"/>
    <s v="10:12:10"/>
    <s v="W0541"/>
    <s v="W0126"/>
    <x v="0"/>
    <x v="2"/>
    <n v="402.87"/>
    <n v="1.4334"/>
    <n v="577.47"/>
    <n v="1.3470000000000001E-3"/>
    <n v="4.2699999999999996"/>
    <x v="0"/>
    <x v="0"/>
  </r>
  <r>
    <x v="4272"/>
    <x v="97"/>
    <x v="4"/>
    <s v="03:13:46"/>
    <s v="W0272"/>
    <s v="W0058"/>
    <x v="0"/>
    <x v="0"/>
    <n v="5014.8599999999997"/>
    <n v="1.3938999999999999"/>
    <n v="6990.21"/>
    <n v="1.5939999999999999E-3"/>
    <n v="4.5599999999999996"/>
    <x v="0"/>
    <x v="1"/>
  </r>
  <r>
    <x v="4273"/>
    <x v="52"/>
    <x v="7"/>
    <s v="09:26:21"/>
    <s v="W0133"/>
    <s v="W0177"/>
    <x v="0"/>
    <x v="3"/>
    <n v="803.69"/>
    <n v="0.86609999999999998"/>
    <n v="696.08"/>
    <n v="2.9870000000000001E-3"/>
    <n v="9.76"/>
    <x v="0"/>
    <x v="1"/>
  </r>
  <r>
    <x v="4274"/>
    <x v="164"/>
    <x v="8"/>
    <s v="03:31:33"/>
    <s v="W0005"/>
    <s v="W0285"/>
    <x v="0"/>
    <x v="3"/>
    <n v="682.39"/>
    <n v="1.1435"/>
    <n v="780.31"/>
    <n v="1.7179999999999999E-3"/>
    <n v="5.79"/>
    <x v="0"/>
    <x v="1"/>
  </r>
  <r>
    <x v="4275"/>
    <x v="274"/>
    <x v="2"/>
    <s v="12:44:34"/>
    <s v="W0542"/>
    <s v="W0027"/>
    <x v="0"/>
    <x v="2"/>
    <n v="1259.6099999999999"/>
    <n v="1.0353000000000001"/>
    <n v="1304.07"/>
    <n v="2.238E-3"/>
    <n v="7.14"/>
    <x v="0"/>
    <x v="1"/>
  </r>
  <r>
    <x v="4276"/>
    <x v="112"/>
    <x v="5"/>
    <s v="23:33:24"/>
    <s v="W0141"/>
    <s v="W0451"/>
    <x v="0"/>
    <x v="3"/>
    <n v="4389.8999999999996"/>
    <n v="1.4147000000000001"/>
    <n v="6210.39"/>
    <n v="1.4840000000000001E-3"/>
    <n v="5.13"/>
    <x v="0"/>
    <x v="3"/>
  </r>
  <r>
    <x v="4277"/>
    <x v="215"/>
    <x v="8"/>
    <s v="16:52:36"/>
    <s v="W0483"/>
    <s v="W0323"/>
    <x v="0"/>
    <x v="2"/>
    <n v="3706.82"/>
    <n v="1.0550999999999999"/>
    <n v="3911.07"/>
    <n v="3.0339999999999998E-3"/>
    <n v="9.31"/>
    <x v="0"/>
    <x v="1"/>
  </r>
  <r>
    <x v="4278"/>
    <x v="25"/>
    <x v="7"/>
    <s v="13:23:02"/>
    <s v="W0305"/>
    <s v="W0250"/>
    <x v="0"/>
    <x v="4"/>
    <n v="3814.61"/>
    <n v="0.88749999999999996"/>
    <n v="3385.47"/>
    <n v="1.2199999999999999E-3"/>
    <n v="3.93"/>
    <x v="0"/>
    <x v="3"/>
  </r>
  <r>
    <x v="4279"/>
    <x v="55"/>
    <x v="9"/>
    <s v="14:49:21"/>
    <s v="W0345"/>
    <s v="W0370"/>
    <x v="0"/>
    <x v="3"/>
    <n v="3041.8"/>
    <n v="0.95620000000000005"/>
    <n v="2908.57"/>
    <n v="2.6220000000000002E-3"/>
    <n v="8.49"/>
    <x v="0"/>
    <x v="1"/>
  </r>
  <r>
    <x v="4280"/>
    <x v="70"/>
    <x v="0"/>
    <s v="14:35:33"/>
    <s v="W0562"/>
    <s v="W0090"/>
    <x v="0"/>
    <x v="0"/>
    <n v="1769.81"/>
    <n v="1.2229000000000001"/>
    <n v="2164.3000000000002"/>
    <n v="4.7800000000000004E-3"/>
    <n v="15.1"/>
    <x v="0"/>
    <x v="1"/>
  </r>
  <r>
    <x v="4281"/>
    <x v="17"/>
    <x v="7"/>
    <s v="21:28:58"/>
    <s v="W0270"/>
    <s v="W0131"/>
    <x v="0"/>
    <x v="4"/>
    <n v="681.56"/>
    <n v="0.93369999999999997"/>
    <n v="636.37"/>
    <n v="5.1929999999999997E-3"/>
    <n v="16.37"/>
    <x v="0"/>
    <x v="0"/>
  </r>
  <r>
    <x v="4282"/>
    <x v="307"/>
    <x v="7"/>
    <s v="02:22:06"/>
    <s v="W0108"/>
    <s v="W0525"/>
    <x v="0"/>
    <x v="0"/>
    <n v="3255.69"/>
    <n v="0.9556"/>
    <n v="3111.14"/>
    <n v="4.8979999999999996E-3"/>
    <n v="15.98"/>
    <x v="0"/>
    <x v="1"/>
  </r>
  <r>
    <x v="4283"/>
    <x v="306"/>
    <x v="1"/>
    <s v="21:29:31"/>
    <s v="W0558"/>
    <s v="W0029"/>
    <x v="0"/>
    <x v="0"/>
    <n v="64.2"/>
    <n v="1.0748"/>
    <n v="69"/>
    <n v="1.023E-3"/>
    <n v="3.1"/>
    <x v="0"/>
    <x v="0"/>
  </r>
  <r>
    <x v="4284"/>
    <x v="41"/>
    <x v="4"/>
    <s v="01:47:32"/>
    <s v="W0474"/>
    <s v="W0544"/>
    <x v="0"/>
    <x v="2"/>
    <n v="1065.82"/>
    <n v="1.3784000000000001"/>
    <n v="1469.13"/>
    <n v="2.751E-3"/>
    <n v="8.98"/>
    <x v="0"/>
    <x v="0"/>
  </r>
  <r>
    <x v="4285"/>
    <x v="44"/>
    <x v="11"/>
    <s v="10:38:08"/>
    <s v="W0082"/>
    <s v="W0086"/>
    <x v="0"/>
    <x v="3"/>
    <n v="1156.32"/>
    <n v="1.2484"/>
    <n v="1443.55"/>
    <n v="4.3140000000000001E-3"/>
    <n v="13.2"/>
    <x v="0"/>
    <x v="2"/>
  </r>
  <r>
    <x v="4286"/>
    <x v="300"/>
    <x v="6"/>
    <s v="06:27:41"/>
    <s v="W0084"/>
    <s v="W0058"/>
    <x v="0"/>
    <x v="4"/>
    <n v="23895.48"/>
    <n v="0.83360000000000001"/>
    <n v="19919.27"/>
    <n v="3.235E-3"/>
    <n v="10.61"/>
    <x v="0"/>
    <x v="1"/>
  </r>
  <r>
    <x v="4287"/>
    <x v="161"/>
    <x v="5"/>
    <s v="14:27:13"/>
    <s v="W0290"/>
    <s v="W0057"/>
    <x v="0"/>
    <x v="2"/>
    <n v="357.51"/>
    <n v="1.3774999999999999"/>
    <n v="492.47"/>
    <n v="9.0300000000000005E-4"/>
    <n v="2.68"/>
    <x v="0"/>
    <x v="0"/>
  </r>
  <r>
    <x v="4288"/>
    <x v="24"/>
    <x v="8"/>
    <s v="23:32:17"/>
    <s v="W0071"/>
    <s v="W0394"/>
    <x v="0"/>
    <x v="3"/>
    <n v="3456.36"/>
    <n v="1.1653"/>
    <n v="4027.7"/>
    <n v="1.101E-3"/>
    <n v="3.42"/>
    <x v="0"/>
    <x v="0"/>
  </r>
  <r>
    <x v="4289"/>
    <x v="295"/>
    <x v="5"/>
    <s v="18:18:08"/>
    <s v="W0175"/>
    <s v="W0025"/>
    <x v="0"/>
    <x v="3"/>
    <n v="1404.73"/>
    <n v="1.4320999999999999"/>
    <n v="2011.71"/>
    <n v="2.5349999999999999E-3"/>
    <n v="8.5500000000000007"/>
    <x v="0"/>
    <x v="0"/>
  </r>
  <r>
    <x v="4290"/>
    <x v="211"/>
    <x v="9"/>
    <s v="12:24:16"/>
    <s v="W0463"/>
    <s v="W0190"/>
    <x v="0"/>
    <x v="4"/>
    <n v="1331.15"/>
    <n v="0.94320000000000004"/>
    <n v="1255.54"/>
    <n v="3.1050000000000001E-3"/>
    <n v="9.3699999999999992"/>
    <x v="0"/>
    <x v="2"/>
  </r>
  <r>
    <x v="4291"/>
    <x v="340"/>
    <x v="11"/>
    <s v="07:06:49"/>
    <s v="W0395"/>
    <s v="W0076"/>
    <x v="0"/>
    <x v="2"/>
    <n v="127.13"/>
    <n v="1.1052"/>
    <n v="140.5"/>
    <n v="3.0739999999999999E-3"/>
    <n v="9.33"/>
    <x v="0"/>
    <x v="0"/>
  </r>
  <r>
    <x v="4292"/>
    <x v="110"/>
    <x v="7"/>
    <s v="05:57:24"/>
    <s v="W0091"/>
    <s v="W0371"/>
    <x v="0"/>
    <x v="3"/>
    <n v="1399.55"/>
    <n v="0.87419999999999998"/>
    <n v="1223.49"/>
    <n v="2.2009999999999998E-3"/>
    <n v="7.1"/>
    <x v="0"/>
    <x v="0"/>
  </r>
  <r>
    <x v="4293"/>
    <x v="263"/>
    <x v="2"/>
    <s v="18:21:45"/>
    <s v="W0469"/>
    <s v="W0506"/>
    <x v="0"/>
    <x v="3"/>
    <n v="1424.68"/>
    <n v="0.98939999999999995"/>
    <n v="1409.58"/>
    <n v="1.779E-3"/>
    <n v="5.81"/>
    <x v="0"/>
    <x v="0"/>
  </r>
  <r>
    <x v="4294"/>
    <x v="71"/>
    <x v="6"/>
    <s v="22:18:56"/>
    <s v="W0434"/>
    <s v="W0183"/>
    <x v="0"/>
    <x v="3"/>
    <n v="818.56"/>
    <n v="0.84550000000000003"/>
    <n v="692.09"/>
    <n v="1.271E-3"/>
    <n v="4.33"/>
    <x v="0"/>
    <x v="0"/>
  </r>
  <r>
    <x v="4295"/>
    <x v="224"/>
    <x v="6"/>
    <s v="03:37:22"/>
    <s v="W0249"/>
    <s v="W0154"/>
    <x v="0"/>
    <x v="4"/>
    <n v="13075.16"/>
    <n v="0.84860000000000002"/>
    <n v="11095.58"/>
    <n v="2.4780000000000002E-3"/>
    <n v="7.61"/>
    <x v="0"/>
    <x v="2"/>
  </r>
  <r>
    <x v="4296"/>
    <x v="303"/>
    <x v="6"/>
    <s v="20:15:13"/>
    <s v="W0572"/>
    <s v="W0269"/>
    <x v="0"/>
    <x v="0"/>
    <n v="4059.72"/>
    <n v="0.77769999999999995"/>
    <n v="3157.24"/>
    <n v="8.0249999999999991E-3"/>
    <n v="23.43"/>
    <x v="0"/>
    <x v="0"/>
  </r>
  <r>
    <x v="4297"/>
    <x v="33"/>
    <x v="6"/>
    <s v="19:04:27"/>
    <s v="W0241"/>
    <s v="W0278"/>
    <x v="0"/>
    <x v="0"/>
    <n v="899.76"/>
    <n v="0.85409999999999997"/>
    <n v="768.49"/>
    <n v="4.9870000000000001E-3"/>
    <n v="15.65"/>
    <x v="0"/>
    <x v="2"/>
  </r>
  <r>
    <x v="4298"/>
    <x v="83"/>
    <x v="2"/>
    <s v="02:22:00"/>
    <s v="W0496"/>
    <s v="W0340"/>
    <x v="0"/>
    <x v="4"/>
    <n v="7056.05"/>
    <n v="1.1117999999999999"/>
    <n v="7844.92"/>
    <n v="2.9580000000000001E-3"/>
    <n v="9.8699999999999992"/>
    <x v="0"/>
    <x v="0"/>
  </r>
  <r>
    <x v="4299"/>
    <x v="128"/>
    <x v="6"/>
    <s v="08:49:03"/>
    <s v="W0340"/>
    <s v="W0023"/>
    <x v="0"/>
    <x v="0"/>
    <n v="4911.55"/>
    <n v="0.88919999999999999"/>
    <n v="4367.3500000000004"/>
    <n v="3.9680000000000002E-3"/>
    <n v="12.06"/>
    <x v="0"/>
    <x v="0"/>
  </r>
  <r>
    <x v="4300"/>
    <x v="213"/>
    <x v="2"/>
    <s v="13:01:19"/>
    <s v="W0471"/>
    <s v="W0432"/>
    <x v="0"/>
    <x v="0"/>
    <n v="516"/>
    <n v="1.0920000000000001"/>
    <n v="563.47"/>
    <n v="4.5710000000000004E-3"/>
    <n v="14.07"/>
    <x v="0"/>
    <x v="2"/>
  </r>
  <r>
    <x v="4301"/>
    <x v="305"/>
    <x v="10"/>
    <s v="21:56:33"/>
    <s v="W0463"/>
    <s v="W0526"/>
    <x v="0"/>
    <x v="4"/>
    <n v="605.1"/>
    <n v="1.1932"/>
    <n v="722.01"/>
    <n v="3.7439999999999999E-3"/>
    <n v="11.52"/>
    <x v="0"/>
    <x v="0"/>
  </r>
  <r>
    <x v="4302"/>
    <x v="49"/>
    <x v="7"/>
    <s v="10:40:01"/>
    <s v="W0275"/>
    <s v="W0343"/>
    <x v="0"/>
    <x v="3"/>
    <n v="272.22000000000003"/>
    <n v="0.87"/>
    <n v="236.83"/>
    <n v="3.3189999999999999E-3"/>
    <n v="11.1"/>
    <x v="0"/>
    <x v="1"/>
  </r>
  <r>
    <x v="4303"/>
    <x v="139"/>
    <x v="1"/>
    <s v="00:27:59"/>
    <s v="W0015"/>
    <s v="W0052"/>
    <x v="0"/>
    <x v="4"/>
    <n v="6338.1"/>
    <n v="1.2873000000000001"/>
    <n v="8159.04"/>
    <n v="3.2299999999999998E-3"/>
    <n v="10.18"/>
    <x v="0"/>
    <x v="3"/>
  </r>
  <r>
    <x v="4304"/>
    <x v="212"/>
    <x v="3"/>
    <s v="13:12:18"/>
    <s v="W0041"/>
    <s v="W0339"/>
    <x v="0"/>
    <x v="3"/>
    <n v="743.04"/>
    <n v="1.0891999999999999"/>
    <n v="809.32"/>
    <n v="1.2800000000000001E-3"/>
    <n v="4.09"/>
    <x v="0"/>
    <x v="1"/>
  </r>
  <r>
    <x v="4305"/>
    <x v="124"/>
    <x v="7"/>
    <s v="08:29:07"/>
    <s v="W0208"/>
    <s v="W0041"/>
    <x v="0"/>
    <x v="0"/>
    <n v="479.44"/>
    <n v="0.89129999999999998"/>
    <n v="427.32"/>
    <n v="4.463E-3"/>
    <n v="13.22"/>
    <x v="0"/>
    <x v="1"/>
  </r>
  <r>
    <x v="4306"/>
    <x v="222"/>
    <x v="11"/>
    <s v="19:15:03"/>
    <s v="W0060"/>
    <s v="W0518"/>
    <x v="0"/>
    <x v="3"/>
    <n v="3318.19"/>
    <n v="1.1274"/>
    <n v="3740.93"/>
    <n v="3.895E-3"/>
    <n v="13.2"/>
    <x v="0"/>
    <x v="0"/>
  </r>
  <r>
    <x v="4307"/>
    <x v="294"/>
    <x v="5"/>
    <s v="19:45:50"/>
    <s v="W0365"/>
    <s v="W0407"/>
    <x v="0"/>
    <x v="4"/>
    <n v="1377.14"/>
    <n v="1.3972"/>
    <n v="1924.14"/>
    <n v="1.4300000000000001E-3"/>
    <n v="4.51"/>
    <x v="0"/>
    <x v="2"/>
  </r>
  <r>
    <x v="4308"/>
    <x v="341"/>
    <x v="5"/>
    <s v="08:58:37"/>
    <s v="W0240"/>
    <s v="W0138"/>
    <x v="0"/>
    <x v="0"/>
    <n v="331.35"/>
    <n v="1.3291999999999999"/>
    <n v="440.43"/>
    <n v="1.325E-3"/>
    <n v="3.93"/>
    <x v="0"/>
    <x v="0"/>
  </r>
  <r>
    <x v="4309"/>
    <x v="11"/>
    <x v="7"/>
    <s v="03:32:55"/>
    <s v="W0160"/>
    <s v="W0099"/>
    <x v="0"/>
    <x v="3"/>
    <n v="6134.55"/>
    <n v="0.93500000000000005"/>
    <n v="5735.8"/>
    <n v="1.619E-3"/>
    <n v="5.44"/>
    <x v="0"/>
    <x v="1"/>
  </r>
  <r>
    <x v="4310"/>
    <x v="50"/>
    <x v="9"/>
    <s v="22:50:46"/>
    <s v="W0397"/>
    <s v="W0341"/>
    <x v="0"/>
    <x v="3"/>
    <n v="3702.27"/>
    <n v="0.92459999999999998"/>
    <n v="3423.12"/>
    <n v="4.6239999999999996E-3"/>
    <n v="15.72"/>
    <x v="0"/>
    <x v="1"/>
  </r>
  <r>
    <x v="4311"/>
    <x v="272"/>
    <x v="7"/>
    <s v="21:19:20"/>
    <s v="W0500"/>
    <s v="W0316"/>
    <x v="0"/>
    <x v="0"/>
    <n v="526.66"/>
    <n v="0.86539999999999995"/>
    <n v="455.77"/>
    <n v="1.771E-3"/>
    <n v="6.02"/>
    <x v="0"/>
    <x v="0"/>
  </r>
  <r>
    <x v="4312"/>
    <x v="62"/>
    <x v="9"/>
    <s v="16:50:18"/>
    <s v="W0209"/>
    <s v="W0542"/>
    <x v="0"/>
    <x v="2"/>
    <n v="456.33"/>
    <n v="0.95720000000000005"/>
    <n v="436.8"/>
    <n v="1.7539999999999999E-3"/>
    <n v="5.85"/>
    <x v="0"/>
    <x v="2"/>
  </r>
  <r>
    <x v="4313"/>
    <x v="193"/>
    <x v="4"/>
    <s v="02:50:59"/>
    <s v="W0133"/>
    <s v="W0225"/>
    <x v="0"/>
    <x v="0"/>
    <n v="895.76"/>
    <n v="1.4384999999999999"/>
    <n v="1288.55"/>
    <n v="3.0270000000000002E-3"/>
    <n v="8.91"/>
    <x v="0"/>
    <x v="1"/>
  </r>
  <r>
    <x v="4314"/>
    <x v="334"/>
    <x v="3"/>
    <s v="11:23:43"/>
    <s v="W0381"/>
    <s v="W0261"/>
    <x v="0"/>
    <x v="1"/>
    <n v="5143.8900000000003"/>
    <n v="1.1566000000000001"/>
    <n v="5949.42"/>
    <n v="1.91E-3"/>
    <n v="6.24"/>
    <x v="0"/>
    <x v="0"/>
  </r>
  <r>
    <x v="4315"/>
    <x v="175"/>
    <x v="1"/>
    <s v="10:53:55"/>
    <s v="W0433"/>
    <s v="W0247"/>
    <x v="0"/>
    <x v="2"/>
    <n v="4062.56"/>
    <n v="1.1594"/>
    <n v="4710.13"/>
    <n v="1.531E-3"/>
    <n v="5.04"/>
    <x v="0"/>
    <x v="1"/>
  </r>
  <r>
    <x v="4316"/>
    <x v="363"/>
    <x v="9"/>
    <s v="05:49:00"/>
    <s v="W0389"/>
    <s v="W0079"/>
    <x v="0"/>
    <x v="0"/>
    <n v="316.2"/>
    <n v="1.0548"/>
    <n v="333.53"/>
    <n v="6.6100000000000002E-4"/>
    <n v="2.13"/>
    <x v="0"/>
    <x v="1"/>
  </r>
  <r>
    <x v="4317"/>
    <x v="82"/>
    <x v="0"/>
    <s v="03:23:28"/>
    <s v="W0583"/>
    <s v="W0473"/>
    <x v="0"/>
    <x v="0"/>
    <n v="168.84"/>
    <n v="1.1959"/>
    <n v="201.92"/>
    <n v="4.6150000000000002E-3"/>
    <n v="15.74"/>
    <x v="0"/>
    <x v="0"/>
  </r>
  <r>
    <x v="4318"/>
    <x v="113"/>
    <x v="0"/>
    <s v="02:09:25"/>
    <s v="W0432"/>
    <s v="W0077"/>
    <x v="0"/>
    <x v="3"/>
    <n v="864.9"/>
    <n v="1.1921999999999999"/>
    <n v="1031.1300000000001"/>
    <n v="1.8699999999999999E-3"/>
    <n v="5.73"/>
    <x v="0"/>
    <x v="0"/>
  </r>
  <r>
    <x v="4319"/>
    <x v="9"/>
    <x v="6"/>
    <s v="08:02:33"/>
    <s v="W0274"/>
    <s v="W0262"/>
    <x v="0"/>
    <x v="4"/>
    <n v="572.15"/>
    <n v="0.8155"/>
    <n v="466.59"/>
    <n v="4.1029999999999999E-3"/>
    <n v="14.39"/>
    <x v="0"/>
    <x v="0"/>
  </r>
  <r>
    <x v="4320"/>
    <x v="108"/>
    <x v="1"/>
    <s v="19:33:05"/>
    <s v="W0351"/>
    <s v="W0002"/>
    <x v="0"/>
    <x v="3"/>
    <n v="799.76"/>
    <n v="1.3193999999999999"/>
    <n v="1055.2"/>
    <n v="1.792E-3"/>
    <n v="5.56"/>
    <x v="0"/>
    <x v="0"/>
  </r>
  <r>
    <x v="4321"/>
    <x v="13"/>
    <x v="7"/>
    <s v="04:57:23"/>
    <s v="W0134"/>
    <s v="W0017"/>
    <x v="0"/>
    <x v="0"/>
    <n v="548.26"/>
    <n v="0.88360000000000005"/>
    <n v="484.44"/>
    <n v="9.1699999999999995E-4"/>
    <n v="2.91"/>
    <x v="0"/>
    <x v="1"/>
  </r>
  <r>
    <x v="4322"/>
    <x v="223"/>
    <x v="7"/>
    <s v="18:38:52"/>
    <s v="W0066"/>
    <s v="W0344"/>
    <x v="0"/>
    <x v="2"/>
    <n v="168.3"/>
    <n v="0.98719999999999997"/>
    <n v="166.15"/>
    <n v="2.1059999999999998E-3"/>
    <n v="6.52"/>
    <x v="0"/>
    <x v="2"/>
  </r>
  <r>
    <x v="4323"/>
    <x v="213"/>
    <x v="2"/>
    <s v="07:53:34"/>
    <s v="W0205"/>
    <s v="W0012"/>
    <x v="0"/>
    <x v="4"/>
    <n v="13902.82"/>
    <n v="1.0920000000000001"/>
    <n v="15181.88"/>
    <n v="7.6300000000000001E-4"/>
    <n v="2.54"/>
    <x v="0"/>
    <x v="0"/>
  </r>
  <r>
    <x v="4324"/>
    <x v="123"/>
    <x v="0"/>
    <s v="12:47:55"/>
    <s v="W0298"/>
    <s v="W0007"/>
    <x v="0"/>
    <x v="0"/>
    <n v="1268.2"/>
    <n v="1.2071000000000001"/>
    <n v="1530.84"/>
    <n v="1.0889999999999999E-3"/>
    <n v="3.58"/>
    <x v="0"/>
    <x v="0"/>
  </r>
  <r>
    <x v="4325"/>
    <x v="336"/>
    <x v="0"/>
    <s v="21:20:04"/>
    <s v="W0117"/>
    <s v="W0246"/>
    <x v="0"/>
    <x v="1"/>
    <n v="6579.2"/>
    <n v="1.2090000000000001"/>
    <n v="7954.25"/>
    <n v="1.7110000000000001E-3"/>
    <n v="5.89"/>
    <x v="0"/>
    <x v="0"/>
  </r>
  <r>
    <x v="4326"/>
    <x v="213"/>
    <x v="2"/>
    <s v="08:51:41"/>
    <s v="W0267"/>
    <s v="W0157"/>
    <x v="0"/>
    <x v="3"/>
    <n v="87.75"/>
    <n v="1.0920000000000001"/>
    <n v="95.82"/>
    <n v="1.864E-3"/>
    <n v="5.23"/>
    <x v="0"/>
    <x v="1"/>
  </r>
  <r>
    <x v="4327"/>
    <x v="21"/>
    <x v="4"/>
    <s v="04:54:27"/>
    <s v="W0149"/>
    <s v="W0174"/>
    <x v="0"/>
    <x v="0"/>
    <n v="469.04"/>
    <n v="1.4119999999999999"/>
    <n v="662.28"/>
    <n v="2.313E-3"/>
    <n v="7.38"/>
    <x v="0"/>
    <x v="1"/>
  </r>
  <r>
    <x v="4328"/>
    <x v="332"/>
    <x v="4"/>
    <s v="01:36:30"/>
    <s v="W0194"/>
    <s v="W0487"/>
    <x v="0"/>
    <x v="3"/>
    <n v="502.92"/>
    <n v="1.4241999999999999"/>
    <n v="716.26"/>
    <n v="4.4180000000000001E-3"/>
    <n v="14.55"/>
    <x v="0"/>
    <x v="0"/>
  </r>
  <r>
    <x v="4329"/>
    <x v="64"/>
    <x v="7"/>
    <s v="06:45:44"/>
    <s v="W0179"/>
    <s v="W0281"/>
    <x v="0"/>
    <x v="2"/>
    <n v="3457.21"/>
    <n v="0.83440000000000003"/>
    <n v="2884.7"/>
    <n v="1.7639999999999999E-3"/>
    <n v="5.82"/>
    <x v="0"/>
    <x v="1"/>
  </r>
  <r>
    <x v="4330"/>
    <x v="306"/>
    <x v="1"/>
    <s v="01:18:40"/>
    <s v="W0148"/>
    <s v="W0309"/>
    <x v="0"/>
    <x v="0"/>
    <n v="7782.44"/>
    <n v="1.0748"/>
    <n v="8364.57"/>
    <n v="9.7199999999999999E-4"/>
    <n v="3.04"/>
    <x v="0"/>
    <x v="0"/>
  </r>
  <r>
    <x v="4331"/>
    <x v="75"/>
    <x v="10"/>
    <s v="14:00:59"/>
    <s v="W0465"/>
    <s v="W0237"/>
    <x v="0"/>
    <x v="0"/>
    <n v="279.58999999999997"/>
    <n v="1.0409999999999999"/>
    <n v="291.05"/>
    <n v="5.1929999999999997E-3"/>
    <n v="16.78"/>
    <x v="0"/>
    <x v="3"/>
  </r>
  <r>
    <x v="4332"/>
    <x v="115"/>
    <x v="6"/>
    <s v="23:29:51"/>
    <s v="W0569"/>
    <s v="W0157"/>
    <x v="0"/>
    <x v="3"/>
    <n v="1319.8"/>
    <n v="0.86819999999999997"/>
    <n v="1145.8499999999999"/>
    <n v="3.3609999999999998E-3"/>
    <n v="11.04"/>
    <x v="0"/>
    <x v="3"/>
  </r>
  <r>
    <x v="4333"/>
    <x v="245"/>
    <x v="1"/>
    <s v="23:26:58"/>
    <s v="W0005"/>
    <s v="W0251"/>
    <x v="0"/>
    <x v="0"/>
    <n v="4834.07"/>
    <n v="1.3177000000000001"/>
    <n v="6369.85"/>
    <n v="1.075E-3"/>
    <n v="3.27"/>
    <x v="0"/>
    <x v="3"/>
  </r>
  <r>
    <x v="4334"/>
    <x v="300"/>
    <x v="6"/>
    <s v="17:26:36"/>
    <s v="W0526"/>
    <s v="W0221"/>
    <x v="0"/>
    <x v="3"/>
    <n v="499.82"/>
    <n v="0.83360000000000001"/>
    <n v="416.65"/>
    <n v="3.1259999999999999E-3"/>
    <n v="9.49"/>
    <x v="0"/>
    <x v="1"/>
  </r>
  <r>
    <x v="4335"/>
    <x v="227"/>
    <x v="0"/>
    <s v="14:43:20"/>
    <s v="W0280"/>
    <s v="W0338"/>
    <x v="0"/>
    <x v="3"/>
    <n v="450.23"/>
    <n v="1.2172000000000001"/>
    <n v="548.02"/>
    <n v="1.8979999999999999E-3"/>
    <n v="6.33"/>
    <x v="0"/>
    <x v="1"/>
  </r>
  <r>
    <x v="4336"/>
    <x v="276"/>
    <x v="9"/>
    <s v="18:56:01"/>
    <s v="W0499"/>
    <s v="W0223"/>
    <x v="0"/>
    <x v="3"/>
    <n v="1987.2"/>
    <n v="0.92169999999999996"/>
    <n v="1831.6"/>
    <n v="1.4679999999999999E-3"/>
    <n v="4.7"/>
    <x v="0"/>
    <x v="0"/>
  </r>
  <r>
    <x v="4337"/>
    <x v="221"/>
    <x v="3"/>
    <s v="01:30:23"/>
    <s v="W0436"/>
    <s v="W0211"/>
    <x v="0"/>
    <x v="3"/>
    <n v="174.18"/>
    <n v="1.1258999999999999"/>
    <n v="196.11"/>
    <n v="2.3E-3"/>
    <n v="7.32"/>
    <x v="0"/>
    <x v="2"/>
  </r>
  <r>
    <x v="4338"/>
    <x v="253"/>
    <x v="6"/>
    <s v="09:08:48"/>
    <s v="W0216"/>
    <s v="W0337"/>
    <x v="0"/>
    <x v="3"/>
    <n v="104.68"/>
    <n v="0.78879999999999995"/>
    <n v="82.57"/>
    <n v="2.2260000000000001E-3"/>
    <n v="7.37"/>
    <x v="0"/>
    <x v="1"/>
  </r>
  <r>
    <x v="4339"/>
    <x v="104"/>
    <x v="11"/>
    <s v="04:39:55"/>
    <s v="W0515"/>
    <s v="W0134"/>
    <x v="0"/>
    <x v="3"/>
    <n v="30.78"/>
    <n v="1.0705"/>
    <n v="32.950000000000003"/>
    <n v="2.307E-3"/>
    <n v="6.97"/>
    <x v="0"/>
    <x v="0"/>
  </r>
  <r>
    <x v="4340"/>
    <x v="147"/>
    <x v="11"/>
    <s v="10:20:55"/>
    <s v="W0137"/>
    <s v="W0495"/>
    <x v="0"/>
    <x v="3"/>
    <n v="2415.02"/>
    <n v="1.3113999999999999"/>
    <n v="3167.06"/>
    <n v="2.0249999999999999E-3"/>
    <n v="5.91"/>
    <x v="0"/>
    <x v="0"/>
  </r>
  <r>
    <x v="4341"/>
    <x v="297"/>
    <x v="5"/>
    <s v="11:29:39"/>
    <s v="W0595"/>
    <s v="W0547"/>
    <x v="0"/>
    <x v="0"/>
    <n v="5288.54"/>
    <n v="1.3738999999999999"/>
    <n v="7265.93"/>
    <n v="1.1770000000000001E-3"/>
    <n v="3.63"/>
    <x v="0"/>
    <x v="3"/>
  </r>
  <r>
    <x v="4342"/>
    <x v="223"/>
    <x v="7"/>
    <s v="16:48:58"/>
    <s v="W0280"/>
    <s v="W0183"/>
    <x v="0"/>
    <x v="0"/>
    <n v="1106.1300000000001"/>
    <n v="0.98719999999999997"/>
    <n v="1091.97"/>
    <n v="2.2889999999999998E-3"/>
    <n v="7.11"/>
    <x v="0"/>
    <x v="0"/>
  </r>
  <r>
    <x v="4343"/>
    <x v="301"/>
    <x v="5"/>
    <s v="09:12:33"/>
    <s v="W0132"/>
    <s v="W0161"/>
    <x v="0"/>
    <x v="2"/>
    <n v="3507.88"/>
    <n v="1.3974"/>
    <n v="4901.91"/>
    <n v="1.5100000000000001E-3"/>
    <n v="4.53"/>
    <x v="0"/>
    <x v="0"/>
  </r>
  <r>
    <x v="4344"/>
    <x v="183"/>
    <x v="8"/>
    <s v="19:50:47"/>
    <s v="W0393"/>
    <s v="W0387"/>
    <x v="0"/>
    <x v="0"/>
    <n v="92.72"/>
    <n v="1.1336999999999999"/>
    <n v="105.12"/>
    <n v="1.3190000000000001E-3"/>
    <n v="4.43"/>
    <x v="0"/>
    <x v="0"/>
  </r>
  <r>
    <x v="4345"/>
    <x v="307"/>
    <x v="7"/>
    <s v="07:13:25"/>
    <s v="W0481"/>
    <s v="W0197"/>
    <x v="0"/>
    <x v="3"/>
    <n v="2178.8200000000002"/>
    <n v="0.9556"/>
    <n v="2082.08"/>
    <n v="1.588E-3"/>
    <n v="4.93"/>
    <x v="0"/>
    <x v="0"/>
  </r>
  <r>
    <x v="4346"/>
    <x v="214"/>
    <x v="11"/>
    <s v="16:35:26"/>
    <s v="W0513"/>
    <s v="W0484"/>
    <x v="0"/>
    <x v="2"/>
    <n v="1294.3"/>
    <n v="1.0369999999999999"/>
    <n v="1342.19"/>
    <n v="1.3060000000000001E-3"/>
    <n v="4.34"/>
    <x v="0"/>
    <x v="2"/>
  </r>
  <r>
    <x v="4347"/>
    <x v="346"/>
    <x v="5"/>
    <s v="08:19:09"/>
    <s v="W0419"/>
    <s v="W0502"/>
    <x v="0"/>
    <x v="3"/>
    <n v="403.55"/>
    <n v="1.3758999999999999"/>
    <n v="555.24"/>
    <n v="1.4859999999999999E-3"/>
    <n v="5.23"/>
    <x v="0"/>
    <x v="0"/>
  </r>
  <r>
    <x v="4348"/>
    <x v="332"/>
    <x v="4"/>
    <s v="23:03:48"/>
    <s v="W0202"/>
    <s v="W0489"/>
    <x v="0"/>
    <x v="2"/>
    <n v="1667.12"/>
    <n v="1.4241999999999999"/>
    <n v="2374.31"/>
    <n v="1.4120000000000001E-3"/>
    <n v="4.63"/>
    <x v="0"/>
    <x v="2"/>
  </r>
  <r>
    <x v="4349"/>
    <x v="49"/>
    <x v="7"/>
    <s v="23:31:28"/>
    <s v="W0462"/>
    <s v="W0352"/>
    <x v="0"/>
    <x v="0"/>
    <n v="8621.59"/>
    <n v="0.87"/>
    <n v="7500.78"/>
    <n v="7.0500000000000001E-4"/>
    <n v="2.15"/>
    <x v="0"/>
    <x v="1"/>
  </r>
  <r>
    <x v="4350"/>
    <x v="125"/>
    <x v="2"/>
    <s v="22:45:54"/>
    <s v="W0202"/>
    <s v="W0530"/>
    <x v="0"/>
    <x v="0"/>
    <n v="3134.08"/>
    <n v="1.0448999999999999"/>
    <n v="3274.8"/>
    <n v="2.5240000000000002E-3"/>
    <n v="8.2200000000000006"/>
    <x v="0"/>
    <x v="1"/>
  </r>
  <r>
    <x v="4351"/>
    <x v="26"/>
    <x v="10"/>
    <s v="04:06:14"/>
    <s v="W0152"/>
    <s v="W0234"/>
    <x v="0"/>
    <x v="0"/>
    <n v="545.28"/>
    <n v="1.1126"/>
    <n v="606.67999999999995"/>
    <n v="1.702E-3"/>
    <n v="5.98"/>
    <x v="0"/>
    <x v="3"/>
  </r>
  <r>
    <x v="4352"/>
    <x v="334"/>
    <x v="3"/>
    <s v="15:54:01"/>
    <s v="W0222"/>
    <s v="W0578"/>
    <x v="0"/>
    <x v="4"/>
    <n v="986.54"/>
    <n v="1.1566000000000001"/>
    <n v="1141.03"/>
    <n v="2.2290000000000001E-3"/>
    <n v="7.68"/>
    <x v="0"/>
    <x v="0"/>
  </r>
  <r>
    <x v="4353"/>
    <x v="257"/>
    <x v="2"/>
    <s v="19:59:41"/>
    <s v="W0079"/>
    <s v="W0409"/>
    <x v="0"/>
    <x v="3"/>
    <n v="1779.68"/>
    <n v="1.0201"/>
    <n v="1815.45"/>
    <n v="2.539E-3"/>
    <n v="9.15"/>
    <x v="0"/>
    <x v="0"/>
  </r>
  <r>
    <x v="4354"/>
    <x v="69"/>
    <x v="10"/>
    <s v="12:33:28"/>
    <s v="W0200"/>
    <s v="W0276"/>
    <x v="0"/>
    <x v="4"/>
    <n v="3914.6"/>
    <n v="1.1466000000000001"/>
    <n v="4488.4799999999996"/>
    <n v="2.4060000000000002E-3"/>
    <n v="7.52"/>
    <x v="0"/>
    <x v="1"/>
  </r>
  <r>
    <x v="4355"/>
    <x v="120"/>
    <x v="0"/>
    <s v="13:08:36"/>
    <s v="W0099"/>
    <s v="W0459"/>
    <x v="0"/>
    <x v="0"/>
    <n v="439.67"/>
    <n v="1.1780999999999999"/>
    <n v="517.98"/>
    <n v="2.6559999999999999E-3"/>
    <n v="8.2799999999999994"/>
    <x v="0"/>
    <x v="0"/>
  </r>
  <r>
    <x v="4356"/>
    <x v="114"/>
    <x v="4"/>
    <s v="07:02:15"/>
    <s v="W0213"/>
    <s v="W0453"/>
    <x v="0"/>
    <x v="4"/>
    <n v="15381.83"/>
    <n v="1.3348"/>
    <n v="20531.669999999998"/>
    <n v="2.1519999999999998E-3"/>
    <n v="7.14"/>
    <x v="0"/>
    <x v="3"/>
  </r>
  <r>
    <x v="4357"/>
    <x v="338"/>
    <x v="7"/>
    <s v="12:58:50"/>
    <s v="W0143"/>
    <s v="W0413"/>
    <x v="0"/>
    <x v="0"/>
    <n v="1026.5"/>
    <n v="0.8962"/>
    <n v="919.95"/>
    <n v="2.5040000000000001E-3"/>
    <n v="7.51"/>
    <x v="0"/>
    <x v="3"/>
  </r>
  <r>
    <x v="4358"/>
    <x v="69"/>
    <x v="10"/>
    <s v="12:09:59"/>
    <s v="W0389"/>
    <s v="W0018"/>
    <x v="0"/>
    <x v="2"/>
    <n v="4062.61"/>
    <n v="1.1466000000000001"/>
    <n v="4658.1899999999996"/>
    <n v="1.005E-3"/>
    <n v="3.24"/>
    <x v="0"/>
    <x v="3"/>
  </r>
  <r>
    <x v="4359"/>
    <x v="136"/>
    <x v="6"/>
    <s v="07:29:12"/>
    <s v="W0374"/>
    <s v="W0072"/>
    <x v="0"/>
    <x v="2"/>
    <n v="743.72"/>
    <n v="0.82410000000000005"/>
    <n v="612.9"/>
    <n v="2.15E-3"/>
    <n v="6.58"/>
    <x v="0"/>
    <x v="3"/>
  </r>
  <r>
    <x v="4360"/>
    <x v="281"/>
    <x v="3"/>
    <s v="14:11:13"/>
    <s v="W0052"/>
    <s v="W0378"/>
    <x v="0"/>
    <x v="2"/>
    <n v="13600.43"/>
    <n v="1.1402000000000001"/>
    <n v="15507.21"/>
    <n v="2.1229999999999999E-3"/>
    <n v="6.4"/>
    <x v="0"/>
    <x v="0"/>
  </r>
  <r>
    <x v="4361"/>
    <x v="217"/>
    <x v="0"/>
    <s v="10:14:29"/>
    <s v="W0135"/>
    <s v="W0355"/>
    <x v="0"/>
    <x v="0"/>
    <n v="1665.64"/>
    <n v="1.2433000000000001"/>
    <n v="2070.89"/>
    <n v="1.8749999999999999E-3"/>
    <n v="5.75"/>
    <x v="0"/>
    <x v="0"/>
  </r>
  <r>
    <x v="4362"/>
    <x v="83"/>
    <x v="2"/>
    <s v="14:21:54"/>
    <s v="W0411"/>
    <s v="W0151"/>
    <x v="0"/>
    <x v="2"/>
    <n v="132.38"/>
    <n v="1.1117999999999999"/>
    <n v="147.18"/>
    <n v="2.2060000000000001E-3"/>
    <n v="7.24"/>
    <x v="0"/>
    <x v="0"/>
  </r>
  <r>
    <x v="4363"/>
    <x v="244"/>
    <x v="3"/>
    <s v="15:57:56"/>
    <s v="W0470"/>
    <s v="W0261"/>
    <x v="0"/>
    <x v="0"/>
    <n v="408.46"/>
    <n v="1.1779999999999999"/>
    <n v="481.17"/>
    <n v="1.1640000000000001E-3"/>
    <n v="3.6"/>
    <x v="0"/>
    <x v="1"/>
  </r>
  <r>
    <x v="4364"/>
    <x v="160"/>
    <x v="1"/>
    <s v="19:42:39"/>
    <s v="W0112"/>
    <s v="W0080"/>
    <x v="0"/>
    <x v="0"/>
    <n v="1880.32"/>
    <n v="1.3747"/>
    <n v="2584.88"/>
    <n v="1.9629999999999999E-3"/>
    <n v="6.38"/>
    <x v="0"/>
    <x v="0"/>
  </r>
  <r>
    <x v="4365"/>
    <x v="305"/>
    <x v="10"/>
    <s v="21:29:26"/>
    <s v="W0525"/>
    <s v="W0106"/>
    <x v="0"/>
    <x v="2"/>
    <n v="6330.51"/>
    <n v="1.1932"/>
    <n v="7553.56"/>
    <n v="2.186E-3"/>
    <n v="7.42"/>
    <x v="0"/>
    <x v="1"/>
  </r>
  <r>
    <x v="4366"/>
    <x v="41"/>
    <x v="4"/>
    <s v="04:45:16"/>
    <s v="W0044"/>
    <s v="W0523"/>
    <x v="0"/>
    <x v="3"/>
    <n v="1332.93"/>
    <n v="1.3784000000000001"/>
    <n v="1837.31"/>
    <n v="4.3239999999999997E-3"/>
    <n v="14.36"/>
    <x v="0"/>
    <x v="0"/>
  </r>
  <r>
    <x v="4367"/>
    <x v="339"/>
    <x v="11"/>
    <s v="02:23:31"/>
    <s v="W0397"/>
    <s v="W0403"/>
    <x v="0"/>
    <x v="3"/>
    <n v="269.58"/>
    <n v="1.2543"/>
    <n v="338.13"/>
    <n v="2.1619999999999999E-3"/>
    <n v="7.39"/>
    <x v="1"/>
    <x v="1"/>
  </r>
  <r>
    <x v="4368"/>
    <x v="141"/>
    <x v="3"/>
    <s v="03:21:07"/>
    <s v="W0585"/>
    <s v="W0130"/>
    <x v="0"/>
    <x v="2"/>
    <n v="992.45"/>
    <n v="1.1592"/>
    <n v="1150.45"/>
    <n v="1.467E-3"/>
    <n v="4.8499999999999996"/>
    <x v="0"/>
    <x v="0"/>
  </r>
  <r>
    <x v="4369"/>
    <x v="329"/>
    <x v="8"/>
    <s v="23:00:12"/>
    <s v="W0261"/>
    <s v="W0171"/>
    <x v="0"/>
    <x v="2"/>
    <n v="1702.49"/>
    <n v="1.0712999999999999"/>
    <n v="1823.88"/>
    <n v="7.8899999999999999E-4"/>
    <n v="2.4900000000000002"/>
    <x v="0"/>
    <x v="0"/>
  </r>
  <r>
    <x v="4370"/>
    <x v="71"/>
    <x v="6"/>
    <s v="05:57:11"/>
    <s v="W0545"/>
    <s v="W0406"/>
    <x v="0"/>
    <x v="3"/>
    <n v="2794.39"/>
    <n v="0.84550000000000003"/>
    <n v="2362.66"/>
    <n v="2.0230000000000001E-3"/>
    <n v="7.13"/>
    <x v="0"/>
    <x v="3"/>
  </r>
  <r>
    <x v="4371"/>
    <x v="135"/>
    <x v="9"/>
    <s v="18:27:07"/>
    <s v="W0388"/>
    <s v="W0033"/>
    <x v="0"/>
    <x v="2"/>
    <n v="5718.76"/>
    <n v="0.97509999999999997"/>
    <n v="5576.36"/>
    <n v="2.63E-3"/>
    <n v="8.09"/>
    <x v="0"/>
    <x v="2"/>
  </r>
  <r>
    <x v="4372"/>
    <x v="178"/>
    <x v="9"/>
    <s v="07:56:18"/>
    <s v="W0476"/>
    <s v="W0536"/>
    <x v="0"/>
    <x v="2"/>
    <n v="4642.74"/>
    <n v="1.0037"/>
    <n v="4659.92"/>
    <n v="2.1450000000000002E-3"/>
    <n v="6.7"/>
    <x v="0"/>
    <x v="0"/>
  </r>
  <r>
    <x v="4373"/>
    <x v="230"/>
    <x v="2"/>
    <s v="14:01:50"/>
    <s v="W0410"/>
    <s v="W0197"/>
    <x v="0"/>
    <x v="3"/>
    <n v="1036.01"/>
    <n v="1.0125"/>
    <n v="1048.96"/>
    <n v="3.4749999999999998E-3"/>
    <n v="9.7799999999999994"/>
    <x v="0"/>
    <x v="3"/>
  </r>
  <r>
    <x v="4374"/>
    <x v="250"/>
    <x v="5"/>
    <s v="23:41:47"/>
    <s v="W0580"/>
    <s v="W0046"/>
    <x v="0"/>
    <x v="0"/>
    <n v="166.31"/>
    <n v="1.3947000000000001"/>
    <n v="231.95"/>
    <n v="1.1980000000000001E-3"/>
    <n v="3.81"/>
    <x v="1"/>
    <x v="0"/>
  </r>
  <r>
    <x v="4375"/>
    <x v="187"/>
    <x v="11"/>
    <s v="05:08:26"/>
    <s v="W0016"/>
    <s v="W0274"/>
    <x v="0"/>
    <x v="2"/>
    <n v="3254.08"/>
    <n v="1.2961"/>
    <n v="4217.6099999999997"/>
    <n v="1.382E-3"/>
    <n v="3.89"/>
    <x v="0"/>
    <x v="2"/>
  </r>
  <r>
    <x v="4376"/>
    <x v="238"/>
    <x v="10"/>
    <s v="23:49:25"/>
    <s v="W0102"/>
    <s v="W0133"/>
    <x v="0"/>
    <x v="0"/>
    <n v="621.74"/>
    <n v="1.0769"/>
    <n v="669.55"/>
    <n v="6.1260000000000004E-3"/>
    <n v="18.87"/>
    <x v="0"/>
    <x v="1"/>
  </r>
  <r>
    <x v="4377"/>
    <x v="64"/>
    <x v="7"/>
    <s v="14:50:02"/>
    <s v="W0186"/>
    <s v="W0264"/>
    <x v="0"/>
    <x v="0"/>
    <n v="6985.16"/>
    <n v="0.83440000000000003"/>
    <n v="5828.42"/>
    <n v="2.2279999999999999E-3"/>
    <n v="7.18"/>
    <x v="0"/>
    <x v="1"/>
  </r>
  <r>
    <x v="4378"/>
    <x v="276"/>
    <x v="9"/>
    <s v="22:56:41"/>
    <s v="W0025"/>
    <s v="W0597"/>
    <x v="0"/>
    <x v="3"/>
    <n v="2336.36"/>
    <n v="0.92169999999999996"/>
    <n v="2153.42"/>
    <n v="1.7880000000000001E-3"/>
    <n v="6.09"/>
    <x v="0"/>
    <x v="0"/>
  </r>
  <r>
    <x v="4379"/>
    <x v="81"/>
    <x v="5"/>
    <s v="20:28:13"/>
    <s v="W0072"/>
    <s v="W0367"/>
    <x v="0"/>
    <x v="2"/>
    <n v="856.37"/>
    <n v="1.3242"/>
    <n v="1134.01"/>
    <n v="1.8580000000000001E-3"/>
    <n v="5.72"/>
    <x v="0"/>
    <x v="1"/>
  </r>
  <r>
    <x v="4380"/>
    <x v="331"/>
    <x v="1"/>
    <s v="01:03:28"/>
    <s v="W0593"/>
    <s v="W0005"/>
    <x v="0"/>
    <x v="2"/>
    <n v="12519.31"/>
    <n v="1.2314000000000001"/>
    <n v="15416.28"/>
    <n v="1.5939999999999999E-3"/>
    <n v="5.38"/>
    <x v="0"/>
    <x v="0"/>
  </r>
  <r>
    <x v="4381"/>
    <x v="147"/>
    <x v="11"/>
    <s v="22:11:49"/>
    <s v="W0573"/>
    <s v="W0269"/>
    <x v="0"/>
    <x v="0"/>
    <n v="1867.72"/>
    <n v="1.3113999999999999"/>
    <n v="2449.33"/>
    <n v="3.4499999999999999E-3"/>
    <n v="10.08"/>
    <x v="0"/>
    <x v="2"/>
  </r>
  <r>
    <x v="4382"/>
    <x v="147"/>
    <x v="11"/>
    <s v="08:39:18"/>
    <s v="W0018"/>
    <s v="W0421"/>
    <x v="0"/>
    <x v="3"/>
    <n v="4478.55"/>
    <n v="1.3113999999999999"/>
    <n v="5873.17"/>
    <n v="1.444E-3"/>
    <n v="4.42"/>
    <x v="0"/>
    <x v="0"/>
  </r>
  <r>
    <x v="4383"/>
    <x v="161"/>
    <x v="5"/>
    <s v="23:02:42"/>
    <s v="W0570"/>
    <s v="W0346"/>
    <x v="0"/>
    <x v="2"/>
    <n v="466.49"/>
    <n v="1.3774999999999999"/>
    <n v="642.59"/>
    <n v="1.9659999999999999E-3"/>
    <n v="6.27"/>
    <x v="0"/>
    <x v="0"/>
  </r>
  <r>
    <x v="4384"/>
    <x v="300"/>
    <x v="6"/>
    <s v="18:29:08"/>
    <s v="W0332"/>
    <s v="W0069"/>
    <x v="0"/>
    <x v="0"/>
    <n v="359.23"/>
    <n v="0.83360000000000001"/>
    <n v="299.45"/>
    <n v="1.2869999999999999E-3"/>
    <n v="4.22"/>
    <x v="0"/>
    <x v="0"/>
  </r>
  <r>
    <x v="4385"/>
    <x v="296"/>
    <x v="8"/>
    <s v="11:03:08"/>
    <s v="W0569"/>
    <s v="W0358"/>
    <x v="0"/>
    <x v="1"/>
    <n v="197.31"/>
    <n v="1.0909"/>
    <n v="215.25"/>
    <n v="4.8299999999999998E-4"/>
    <n v="1.65"/>
    <x v="0"/>
    <x v="3"/>
  </r>
  <r>
    <x v="4386"/>
    <x v="78"/>
    <x v="10"/>
    <s v="08:18:29"/>
    <s v="W0097"/>
    <s v="W0386"/>
    <x v="0"/>
    <x v="3"/>
    <n v="3133.88"/>
    <n v="1.1306"/>
    <n v="3543.16"/>
    <n v="1.7600000000000001E-3"/>
    <n v="5.54"/>
    <x v="0"/>
    <x v="0"/>
  </r>
  <r>
    <x v="4387"/>
    <x v="195"/>
    <x v="3"/>
    <s v="03:22:14"/>
    <s v="W0012"/>
    <s v="W0325"/>
    <x v="0"/>
    <x v="3"/>
    <n v="770.39"/>
    <n v="1.2225999999999999"/>
    <n v="941.88"/>
    <n v="2.0600000000000002E-3"/>
    <n v="6.67"/>
    <x v="0"/>
    <x v="3"/>
  </r>
  <r>
    <x v="4388"/>
    <x v="78"/>
    <x v="10"/>
    <s v="22:47:40"/>
    <s v="W0011"/>
    <s v="W0481"/>
    <x v="0"/>
    <x v="3"/>
    <n v="15935.7"/>
    <n v="1.1306"/>
    <n v="18016.900000000001"/>
    <n v="1.977E-3"/>
    <n v="6.37"/>
    <x v="0"/>
    <x v="0"/>
  </r>
  <r>
    <x v="4389"/>
    <x v="35"/>
    <x v="11"/>
    <s v="01:34:59"/>
    <s v="W0163"/>
    <s v="W0179"/>
    <x v="0"/>
    <x v="0"/>
    <n v="1552.22"/>
    <n v="1.2450000000000001"/>
    <n v="1932.51"/>
    <n v="4.9069999999999999E-3"/>
    <n v="15.05"/>
    <x v="0"/>
    <x v="2"/>
  </r>
  <r>
    <x v="4390"/>
    <x v="26"/>
    <x v="10"/>
    <s v="12:23:57"/>
    <s v="W0283"/>
    <s v="W0256"/>
    <x v="0"/>
    <x v="3"/>
    <n v="1566.37"/>
    <n v="1.1126"/>
    <n v="1742.74"/>
    <n v="2.3679999999999999E-3"/>
    <n v="8.1"/>
    <x v="0"/>
    <x v="0"/>
  </r>
  <r>
    <x v="4391"/>
    <x v="311"/>
    <x v="4"/>
    <s v="23:48:40"/>
    <s v="W0241"/>
    <s v="W0419"/>
    <x v="0"/>
    <x v="4"/>
    <n v="9641.9599999999991"/>
    <n v="1.4175"/>
    <n v="13667.48"/>
    <n v="2.869E-3"/>
    <n v="9.73"/>
    <x v="0"/>
    <x v="2"/>
  </r>
  <r>
    <x v="4392"/>
    <x v="46"/>
    <x v="8"/>
    <s v="17:28:28"/>
    <s v="W0045"/>
    <s v="W0211"/>
    <x v="0"/>
    <x v="3"/>
    <n v="872.77"/>
    <n v="1.0542"/>
    <n v="920.07"/>
    <n v="6.3639999999999999E-3"/>
    <n v="19.05"/>
    <x v="0"/>
    <x v="1"/>
  </r>
  <r>
    <x v="4393"/>
    <x v="226"/>
    <x v="7"/>
    <s v="01:42:38"/>
    <s v="W0593"/>
    <s v="W0584"/>
    <x v="0"/>
    <x v="2"/>
    <n v="626.89"/>
    <n v="0.91739999999999999"/>
    <n v="575.11"/>
    <n v="3.3050000000000002E-3"/>
    <n v="10.9"/>
    <x v="0"/>
    <x v="1"/>
  </r>
  <r>
    <x v="4394"/>
    <x v="1"/>
    <x v="1"/>
    <s v="01:10:35"/>
    <s v="W0255"/>
    <s v="W0367"/>
    <x v="0"/>
    <x v="0"/>
    <n v="280.95"/>
    <n v="1.3788"/>
    <n v="387.37"/>
    <n v="1.3600000000000001E-3"/>
    <n v="4.6399999999999997"/>
    <x v="0"/>
    <x v="1"/>
  </r>
  <r>
    <x v="4395"/>
    <x v="144"/>
    <x v="10"/>
    <s v="00:43:00"/>
    <s v="W0067"/>
    <s v="W0577"/>
    <x v="0"/>
    <x v="0"/>
    <n v="1177.8"/>
    <n v="1.2326999999999999"/>
    <n v="1451.87"/>
    <n v="1.3860000000000001E-3"/>
    <n v="4.5999999999999996"/>
    <x v="0"/>
    <x v="0"/>
  </r>
  <r>
    <x v="4396"/>
    <x v="148"/>
    <x v="5"/>
    <s v="17:17:12"/>
    <s v="W0042"/>
    <s v="W0166"/>
    <x v="0"/>
    <x v="4"/>
    <n v="3071.25"/>
    <n v="1.4157999999999999"/>
    <n v="4348.28"/>
    <n v="1.08E-3"/>
    <n v="3.24"/>
    <x v="0"/>
    <x v="0"/>
  </r>
  <r>
    <x v="4397"/>
    <x v="291"/>
    <x v="8"/>
    <s v="21:07:06"/>
    <s v="W0384"/>
    <s v="W0214"/>
    <x v="0"/>
    <x v="0"/>
    <n v="602.41999999999996"/>
    <n v="1.1299999999999999"/>
    <n v="680.73"/>
    <n v="4.0590000000000001E-3"/>
    <n v="12.18"/>
    <x v="0"/>
    <x v="0"/>
  </r>
  <r>
    <x v="4398"/>
    <x v="43"/>
    <x v="3"/>
    <s v="06:44:27"/>
    <s v="W0589"/>
    <s v="W0529"/>
    <x v="0"/>
    <x v="3"/>
    <n v="5554.02"/>
    <n v="1.0984"/>
    <n v="6100.54"/>
    <n v="7.9220000000000002E-3"/>
    <n v="23.95"/>
    <x v="0"/>
    <x v="0"/>
  </r>
  <r>
    <x v="4399"/>
    <x v="210"/>
    <x v="6"/>
    <s v="22:45:48"/>
    <s v="W0234"/>
    <s v="W0173"/>
    <x v="0"/>
    <x v="3"/>
    <n v="115.75"/>
    <n v="0.78580000000000005"/>
    <n v="90.96"/>
    <n v="2.7899999999999999E-3"/>
    <n v="8.9499999999999993"/>
    <x v="0"/>
    <x v="3"/>
  </r>
  <r>
    <x v="4400"/>
    <x v="142"/>
    <x v="9"/>
    <s v="21:18:53"/>
    <s v="W0485"/>
    <s v="W0129"/>
    <x v="0"/>
    <x v="1"/>
    <n v="5973.99"/>
    <n v="0.9143"/>
    <n v="5462.02"/>
    <n v="1.9090000000000001E-3"/>
    <n v="5.5"/>
    <x v="0"/>
    <x v="0"/>
  </r>
  <r>
    <x v="4401"/>
    <x v="258"/>
    <x v="1"/>
    <s v="04:10:17"/>
    <s v="W0039"/>
    <s v="W0003"/>
    <x v="0"/>
    <x v="4"/>
    <n v="589.13"/>
    <n v="1.1202000000000001"/>
    <n v="659.94"/>
    <n v="5.0369999999999998E-3"/>
    <n v="17.100000000000001"/>
    <x v="0"/>
    <x v="0"/>
  </r>
  <r>
    <x v="4402"/>
    <x v="183"/>
    <x v="8"/>
    <s v="13:26:45"/>
    <s v="W0011"/>
    <s v="W0070"/>
    <x v="0"/>
    <x v="3"/>
    <n v="2801.67"/>
    <n v="1.1336999999999999"/>
    <n v="3176.25"/>
    <n v="3.9170000000000003E-3"/>
    <n v="12.63"/>
    <x v="0"/>
    <x v="2"/>
  </r>
  <r>
    <x v="4403"/>
    <x v="258"/>
    <x v="1"/>
    <s v="00:25:11"/>
    <s v="W0409"/>
    <s v="W0052"/>
    <x v="0"/>
    <x v="2"/>
    <n v="1284.4000000000001"/>
    <n v="1.1202000000000001"/>
    <n v="1438.78"/>
    <n v="1.3940000000000001E-3"/>
    <n v="3.63"/>
    <x v="0"/>
    <x v="0"/>
  </r>
  <r>
    <x v="4404"/>
    <x v="256"/>
    <x v="1"/>
    <s v="04:26:06"/>
    <s v="W0108"/>
    <s v="W0437"/>
    <x v="0"/>
    <x v="0"/>
    <n v="1302.3"/>
    <n v="1.0966"/>
    <n v="1428.1"/>
    <n v="2.1770000000000001E-3"/>
    <n v="7.82"/>
    <x v="0"/>
    <x v="1"/>
  </r>
  <r>
    <x v="4405"/>
    <x v="229"/>
    <x v="6"/>
    <s v="12:51:58"/>
    <s v="W0094"/>
    <s v="W0378"/>
    <x v="0"/>
    <x v="2"/>
    <n v="2097.66"/>
    <n v="0.84799999999999998"/>
    <n v="1778.82"/>
    <n v="2.4810000000000001E-3"/>
    <n v="7.33"/>
    <x v="0"/>
    <x v="3"/>
  </r>
  <r>
    <x v="4406"/>
    <x v="348"/>
    <x v="10"/>
    <s v="09:42:46"/>
    <s v="W0084"/>
    <s v="W0094"/>
    <x v="0"/>
    <x v="4"/>
    <n v="4897.3999999999996"/>
    <n v="1.0032000000000001"/>
    <n v="4913.07"/>
    <n v="1.8469999999999999E-3"/>
    <n v="6.38"/>
    <x v="0"/>
    <x v="0"/>
  </r>
  <r>
    <x v="4407"/>
    <x v="121"/>
    <x v="5"/>
    <s v="05:50:44"/>
    <s v="W0058"/>
    <s v="W0559"/>
    <x v="0"/>
    <x v="3"/>
    <n v="790.88"/>
    <n v="1.425"/>
    <n v="1127"/>
    <n v="1.7129999999999999E-3"/>
    <n v="5.62"/>
    <x v="0"/>
    <x v="3"/>
  </r>
  <r>
    <x v="4408"/>
    <x v="91"/>
    <x v="0"/>
    <s v="16:46:44"/>
    <s v="W0293"/>
    <s v="W0587"/>
    <x v="0"/>
    <x v="2"/>
    <n v="1673.53"/>
    <n v="1.1993"/>
    <n v="2007.06"/>
    <n v="3.421E-3"/>
    <n v="11.65"/>
    <x v="0"/>
    <x v="0"/>
  </r>
  <r>
    <x v="4409"/>
    <x v="95"/>
    <x v="5"/>
    <s v="00:16:45"/>
    <s v="W0016"/>
    <s v="W0086"/>
    <x v="0"/>
    <x v="0"/>
    <n v="2511.52"/>
    <n v="1.3433999999999999"/>
    <n v="3373.98"/>
    <n v="4.607E-3"/>
    <n v="13.84"/>
    <x v="0"/>
    <x v="0"/>
  </r>
  <r>
    <x v="4410"/>
    <x v="147"/>
    <x v="11"/>
    <s v="17:52:49"/>
    <s v="W0477"/>
    <s v="W0518"/>
    <x v="0"/>
    <x v="2"/>
    <n v="6644.79"/>
    <n v="1.3113999999999999"/>
    <n v="8713.98"/>
    <n v="4.0889999999999998E-3"/>
    <n v="13.35"/>
    <x v="0"/>
    <x v="3"/>
  </r>
  <r>
    <x v="4411"/>
    <x v="356"/>
    <x v="3"/>
    <s v="12:03:10"/>
    <s v="W0165"/>
    <s v="W0430"/>
    <x v="0"/>
    <x v="0"/>
    <n v="1991.91"/>
    <n v="1.1256999999999999"/>
    <n v="2242.29"/>
    <n v="3.2880000000000001E-3"/>
    <n v="10.76"/>
    <x v="0"/>
    <x v="0"/>
  </r>
  <r>
    <x v="4412"/>
    <x v="131"/>
    <x v="5"/>
    <s v="05:33:27"/>
    <s v="W0437"/>
    <s v="W0043"/>
    <x v="0"/>
    <x v="2"/>
    <n v="713.22"/>
    <n v="1.3952"/>
    <n v="995.08"/>
    <n v="5.7689999999999998E-3"/>
    <n v="19.73"/>
    <x v="0"/>
    <x v="0"/>
  </r>
  <r>
    <x v="4413"/>
    <x v="2"/>
    <x v="2"/>
    <s v="12:32:54"/>
    <s v="W0403"/>
    <s v="W0370"/>
    <x v="0"/>
    <x v="3"/>
    <n v="9543.5499999999993"/>
    <n v="1.0402"/>
    <n v="9927.2000000000007"/>
    <n v="1.7149999999999999E-3"/>
    <n v="5.14"/>
    <x v="0"/>
    <x v="2"/>
  </r>
  <r>
    <x v="4414"/>
    <x v="147"/>
    <x v="11"/>
    <s v="13:53:36"/>
    <s v="W0386"/>
    <s v="W0404"/>
    <x v="0"/>
    <x v="0"/>
    <n v="4924.6099999999997"/>
    <n v="1.3113999999999999"/>
    <n v="6458.13"/>
    <n v="1.792E-3"/>
    <n v="5.77"/>
    <x v="1"/>
    <x v="0"/>
  </r>
  <r>
    <x v="4415"/>
    <x v="10"/>
    <x v="7"/>
    <s v="11:52:37"/>
    <s v="W0138"/>
    <s v="W0303"/>
    <x v="0"/>
    <x v="2"/>
    <n v="3450.36"/>
    <n v="0.90159999999999996"/>
    <n v="3110.84"/>
    <n v="3.029E-3"/>
    <n v="10.15"/>
    <x v="0"/>
    <x v="0"/>
  </r>
  <r>
    <x v="4416"/>
    <x v="130"/>
    <x v="9"/>
    <s v="03:54:49"/>
    <s v="W0531"/>
    <s v="W0182"/>
    <x v="0"/>
    <x v="3"/>
    <n v="1529.99"/>
    <n v="1.0094000000000001"/>
    <n v="1544.37"/>
    <n v="2.8530000000000001E-3"/>
    <n v="8.57"/>
    <x v="0"/>
    <x v="1"/>
  </r>
  <r>
    <x v="4417"/>
    <x v="297"/>
    <x v="5"/>
    <s v="07:20:38"/>
    <s v="W0293"/>
    <s v="W0169"/>
    <x v="0"/>
    <x v="3"/>
    <n v="1040.1500000000001"/>
    <n v="1.3738999999999999"/>
    <n v="1429.06"/>
    <n v="1.5809999999999999E-3"/>
    <n v="4.68"/>
    <x v="0"/>
    <x v="1"/>
  </r>
  <r>
    <x v="4418"/>
    <x v="129"/>
    <x v="2"/>
    <s v="13:45:49"/>
    <s v="W0475"/>
    <s v="W0203"/>
    <x v="0"/>
    <x v="0"/>
    <n v="186.53"/>
    <n v="0.97640000000000005"/>
    <n v="182.13"/>
    <n v="1.9469999999999999E-3"/>
    <n v="5.78"/>
    <x v="0"/>
    <x v="1"/>
  </r>
  <r>
    <x v="4419"/>
    <x v="57"/>
    <x v="10"/>
    <s v="03:01:09"/>
    <s v="W0462"/>
    <s v="W0543"/>
    <x v="0"/>
    <x v="3"/>
    <n v="4399.08"/>
    <n v="1.0408999999999999"/>
    <n v="4579"/>
    <n v="1.8389999999999999E-3"/>
    <n v="5.72"/>
    <x v="0"/>
    <x v="2"/>
  </r>
  <r>
    <x v="4420"/>
    <x v="7"/>
    <x v="5"/>
    <s v="21:09:25"/>
    <s v="W0373"/>
    <s v="W0102"/>
    <x v="0"/>
    <x v="2"/>
    <n v="32.090000000000003"/>
    <n v="1.4005000000000001"/>
    <n v="44.94"/>
    <n v="1.9719999999999998E-3"/>
    <n v="6.12"/>
    <x v="0"/>
    <x v="0"/>
  </r>
  <r>
    <x v="4421"/>
    <x v="19"/>
    <x v="2"/>
    <s v="08:11:37"/>
    <s v="W0162"/>
    <s v="W0576"/>
    <x v="0"/>
    <x v="2"/>
    <n v="1406.21"/>
    <n v="1.0807"/>
    <n v="1519.69"/>
    <n v="3.016E-3"/>
    <n v="9.9499999999999993"/>
    <x v="0"/>
    <x v="0"/>
  </r>
  <r>
    <x v="4422"/>
    <x v="72"/>
    <x v="9"/>
    <s v="18:39:47"/>
    <s v="W0044"/>
    <s v="W0346"/>
    <x v="0"/>
    <x v="3"/>
    <n v="790.43"/>
    <n v="0.90720000000000001"/>
    <n v="717.08"/>
    <n v="2.2239999999999998E-3"/>
    <n v="7.21"/>
    <x v="0"/>
    <x v="3"/>
  </r>
  <r>
    <x v="4423"/>
    <x v="197"/>
    <x v="2"/>
    <s v="05:04:46"/>
    <s v="W0083"/>
    <s v="W0442"/>
    <x v="0"/>
    <x v="2"/>
    <n v="2024.77"/>
    <n v="1.0645"/>
    <n v="2155.37"/>
    <n v="7.3200000000000001E-4"/>
    <n v="2.34"/>
    <x v="0"/>
    <x v="1"/>
  </r>
  <r>
    <x v="4424"/>
    <x v="253"/>
    <x v="6"/>
    <s v="09:48:11"/>
    <s v="W0539"/>
    <s v="W0250"/>
    <x v="0"/>
    <x v="2"/>
    <n v="817.59"/>
    <n v="0.78879999999999995"/>
    <n v="644.91"/>
    <n v="2.5100000000000001E-3"/>
    <n v="7.73"/>
    <x v="0"/>
    <x v="0"/>
  </r>
  <r>
    <x v="4425"/>
    <x v="28"/>
    <x v="6"/>
    <s v="22:59:54"/>
    <s v="W0519"/>
    <s v="W0183"/>
    <x v="0"/>
    <x v="0"/>
    <n v="1303.42"/>
    <n v="0.88360000000000005"/>
    <n v="1151.7"/>
    <n v="2.5339999999999998E-3"/>
    <n v="8.1300000000000008"/>
    <x v="0"/>
    <x v="1"/>
  </r>
  <r>
    <x v="4426"/>
    <x v="75"/>
    <x v="10"/>
    <s v="20:45:52"/>
    <s v="W0411"/>
    <s v="W0302"/>
    <x v="0"/>
    <x v="3"/>
    <n v="603.08000000000004"/>
    <n v="1.0409999999999999"/>
    <n v="627.80999999999995"/>
    <n v="3.4719999999999998E-3"/>
    <n v="11.48"/>
    <x v="0"/>
    <x v="0"/>
  </r>
  <r>
    <x v="4427"/>
    <x v="90"/>
    <x v="8"/>
    <s v="08:09:28"/>
    <s v="W0341"/>
    <s v="W0280"/>
    <x v="0"/>
    <x v="4"/>
    <n v="2295.79"/>
    <n v="1.0833999999999999"/>
    <n v="2487.2600000000002"/>
    <n v="2.4689999999999998E-3"/>
    <n v="7.15"/>
    <x v="0"/>
    <x v="0"/>
  </r>
  <r>
    <x v="4428"/>
    <x v="231"/>
    <x v="10"/>
    <s v="21:25:36"/>
    <s v="W0089"/>
    <s v="W0090"/>
    <x v="0"/>
    <x v="0"/>
    <n v="450.87"/>
    <n v="1.2256"/>
    <n v="552.59"/>
    <n v="2.7899999999999999E-3"/>
    <n v="8.6199999999999992"/>
    <x v="0"/>
    <x v="2"/>
  </r>
  <r>
    <x v="4429"/>
    <x v="304"/>
    <x v="9"/>
    <s v="10:00:26"/>
    <s v="W0230"/>
    <s v="W0425"/>
    <x v="0"/>
    <x v="3"/>
    <n v="1046.6600000000001"/>
    <n v="0.90459999999999996"/>
    <n v="946.81"/>
    <n v="8.0500000000000005E-4"/>
    <n v="2.64"/>
    <x v="0"/>
    <x v="3"/>
  </r>
  <r>
    <x v="4430"/>
    <x v="181"/>
    <x v="11"/>
    <s v="02:14:49"/>
    <s v="W0018"/>
    <s v="W0285"/>
    <x v="0"/>
    <x v="2"/>
    <n v="423.94"/>
    <n v="1.258"/>
    <n v="533.32000000000005"/>
    <n v="2.2629999999999998E-3"/>
    <n v="7.35"/>
    <x v="0"/>
    <x v="0"/>
  </r>
  <r>
    <x v="4431"/>
    <x v="120"/>
    <x v="0"/>
    <s v="05:10:12"/>
    <s v="W0281"/>
    <s v="W0130"/>
    <x v="0"/>
    <x v="0"/>
    <n v="8456.6200000000008"/>
    <n v="1.1780999999999999"/>
    <n v="9962.74"/>
    <n v="2.3310000000000002E-3"/>
    <n v="7.62"/>
    <x v="0"/>
    <x v="3"/>
  </r>
  <r>
    <x v="4432"/>
    <x v="78"/>
    <x v="10"/>
    <s v="09:08:33"/>
    <s v="W0422"/>
    <s v="W0248"/>
    <x v="0"/>
    <x v="2"/>
    <n v="178.19"/>
    <n v="1.1306"/>
    <n v="201.46"/>
    <n v="3.2750000000000001E-3"/>
    <n v="10.1"/>
    <x v="0"/>
    <x v="0"/>
  </r>
  <r>
    <x v="4433"/>
    <x v="209"/>
    <x v="2"/>
    <s v="19:03:51"/>
    <s v="W0338"/>
    <s v="W0189"/>
    <x v="0"/>
    <x v="4"/>
    <n v="671.89"/>
    <n v="1.0083"/>
    <n v="677.47"/>
    <n v="3.7330000000000002E-3"/>
    <n v="12"/>
    <x v="0"/>
    <x v="0"/>
  </r>
  <r>
    <x v="4434"/>
    <x v="223"/>
    <x v="7"/>
    <s v="06:02:57"/>
    <s v="W0266"/>
    <s v="W0091"/>
    <x v="0"/>
    <x v="3"/>
    <n v="712.98"/>
    <n v="0.98719999999999997"/>
    <n v="703.85"/>
    <n v="1.902E-3"/>
    <n v="6.11"/>
    <x v="0"/>
    <x v="0"/>
  </r>
  <r>
    <x v="4435"/>
    <x v="304"/>
    <x v="9"/>
    <s v="16:32:38"/>
    <s v="W0355"/>
    <s v="W0568"/>
    <x v="0"/>
    <x v="2"/>
    <n v="626.38"/>
    <n v="0.90459999999999996"/>
    <n v="566.62"/>
    <n v="5.6249999999999998E-3"/>
    <n v="18.47"/>
    <x v="0"/>
    <x v="0"/>
  </r>
  <r>
    <x v="4436"/>
    <x v="272"/>
    <x v="7"/>
    <s v="04:19:26"/>
    <s v="W0360"/>
    <s v="W0165"/>
    <x v="0"/>
    <x v="4"/>
    <n v="5127.93"/>
    <n v="0.86539999999999995"/>
    <n v="4437.71"/>
    <n v="2.5590000000000001E-3"/>
    <n v="8.24"/>
    <x v="0"/>
    <x v="0"/>
  </r>
  <r>
    <x v="4437"/>
    <x v="355"/>
    <x v="11"/>
    <s v="08:47:31"/>
    <s v="W0217"/>
    <s v="W0548"/>
    <x v="0"/>
    <x v="0"/>
    <n v="1097.95"/>
    <n v="1.1802999999999999"/>
    <n v="1295.9100000000001"/>
    <n v="2.627E-3"/>
    <n v="8.25"/>
    <x v="0"/>
    <x v="2"/>
  </r>
  <r>
    <x v="4438"/>
    <x v="268"/>
    <x v="9"/>
    <s v="05:08:41"/>
    <s v="W0321"/>
    <s v="W0330"/>
    <x v="0"/>
    <x v="2"/>
    <n v="456.86"/>
    <n v="1.0017"/>
    <n v="457.64"/>
    <n v="2.2290000000000001E-3"/>
    <n v="6.86"/>
    <x v="0"/>
    <x v="0"/>
  </r>
  <r>
    <x v="4439"/>
    <x v="278"/>
    <x v="5"/>
    <s v="14:11:43"/>
    <s v="W0212"/>
    <s v="W0541"/>
    <x v="0"/>
    <x v="0"/>
    <n v="717.07"/>
    <n v="1.3633999999999999"/>
    <n v="977.65"/>
    <n v="1.4220000000000001E-3"/>
    <n v="4.34"/>
    <x v="0"/>
    <x v="0"/>
  </r>
  <r>
    <x v="4440"/>
    <x v="0"/>
    <x v="0"/>
    <s v="23:14:27"/>
    <s v="W0203"/>
    <s v="W0080"/>
    <x v="0"/>
    <x v="0"/>
    <n v="2279.46"/>
    <n v="1.1917"/>
    <n v="2716.43"/>
    <n v="2.0010000000000002E-3"/>
    <n v="5.83"/>
    <x v="0"/>
    <x v="0"/>
  </r>
  <r>
    <x v="4441"/>
    <x v="251"/>
    <x v="1"/>
    <s v="21:04:05"/>
    <s v="W0153"/>
    <s v="W0169"/>
    <x v="0"/>
    <x v="2"/>
    <n v="87.17"/>
    <n v="1.0674999999999999"/>
    <n v="93.05"/>
    <n v="2.8170000000000001E-3"/>
    <n v="8.8699999999999992"/>
    <x v="0"/>
    <x v="0"/>
  </r>
  <r>
    <x v="4442"/>
    <x v="235"/>
    <x v="10"/>
    <s v="23:38:02"/>
    <s v="W0429"/>
    <s v="W0545"/>
    <x v="0"/>
    <x v="4"/>
    <n v="548.9"/>
    <n v="1.2793000000000001"/>
    <n v="702.21"/>
    <n v="3.0850000000000001E-3"/>
    <n v="8.9499999999999993"/>
    <x v="0"/>
    <x v="2"/>
  </r>
  <r>
    <x v="4443"/>
    <x v="40"/>
    <x v="11"/>
    <s v="04:18:06"/>
    <s v="W0287"/>
    <s v="W0093"/>
    <x v="0"/>
    <x v="3"/>
    <n v="741.67"/>
    <n v="1.2637"/>
    <n v="937.25"/>
    <n v="2.2599999999999999E-3"/>
    <n v="7.12"/>
    <x v="0"/>
    <x v="3"/>
  </r>
  <r>
    <x v="4444"/>
    <x v="227"/>
    <x v="0"/>
    <s v="06:33:43"/>
    <s v="W0321"/>
    <s v="W0379"/>
    <x v="0"/>
    <x v="0"/>
    <n v="1408.77"/>
    <n v="1.2172000000000001"/>
    <n v="1714.75"/>
    <n v="1.2390000000000001E-3"/>
    <n v="3.51"/>
    <x v="0"/>
    <x v="1"/>
  </r>
  <r>
    <x v="4445"/>
    <x v="249"/>
    <x v="1"/>
    <s v="22:11:48"/>
    <s v="W0436"/>
    <s v="W0209"/>
    <x v="0"/>
    <x v="4"/>
    <n v="1883.72"/>
    <n v="1.0883"/>
    <n v="2050.0500000000002"/>
    <n v="1.3960000000000001E-3"/>
    <n v="4.72"/>
    <x v="0"/>
    <x v="0"/>
  </r>
  <r>
    <x v="4446"/>
    <x v="86"/>
    <x v="8"/>
    <s v="15:03:34"/>
    <s v="W0592"/>
    <s v="W0194"/>
    <x v="0"/>
    <x v="3"/>
    <n v="1438.13"/>
    <n v="1.1388"/>
    <n v="1637.74"/>
    <n v="5.7400000000000003E-3"/>
    <n v="19.27"/>
    <x v="0"/>
    <x v="3"/>
  </r>
  <r>
    <x v="4447"/>
    <x v="8"/>
    <x v="2"/>
    <s v="14:46:32"/>
    <s v="W0496"/>
    <s v="W0264"/>
    <x v="0"/>
    <x v="2"/>
    <n v="941.04"/>
    <n v="1.0411999999999999"/>
    <n v="979.81"/>
    <n v="2.359E-3"/>
    <n v="7.6"/>
    <x v="0"/>
    <x v="1"/>
  </r>
  <r>
    <x v="4448"/>
    <x v="146"/>
    <x v="0"/>
    <s v="06:43:45"/>
    <s v="W0149"/>
    <s v="W0247"/>
    <x v="0"/>
    <x v="0"/>
    <n v="2501.62"/>
    <n v="1.1901999999999999"/>
    <n v="2977.43"/>
    <n v="4.0949999999999997E-3"/>
    <n v="11.61"/>
    <x v="0"/>
    <x v="0"/>
  </r>
  <r>
    <x v="4449"/>
    <x v="45"/>
    <x v="1"/>
    <s v="20:52:43"/>
    <s v="W0542"/>
    <s v="W0448"/>
    <x v="0"/>
    <x v="0"/>
    <n v="781.83"/>
    <n v="1.2904"/>
    <n v="1008.87"/>
    <n v="7.7250000000000001E-3"/>
    <n v="24.48"/>
    <x v="0"/>
    <x v="2"/>
  </r>
  <r>
    <x v="4450"/>
    <x v="181"/>
    <x v="11"/>
    <s v="21:27:26"/>
    <s v="W0482"/>
    <s v="W0521"/>
    <x v="0"/>
    <x v="3"/>
    <n v="466.08"/>
    <n v="1.258"/>
    <n v="586.33000000000004"/>
    <n v="1.1410000000000001E-3"/>
    <n v="3.69"/>
    <x v="0"/>
    <x v="3"/>
  </r>
  <r>
    <x v="4451"/>
    <x v="8"/>
    <x v="2"/>
    <s v="00:26:05"/>
    <s v="W0326"/>
    <s v="W0479"/>
    <x v="0"/>
    <x v="3"/>
    <n v="265.43"/>
    <n v="1.0411999999999999"/>
    <n v="276.37"/>
    <n v="1.341E-3"/>
    <n v="4.05"/>
    <x v="0"/>
    <x v="0"/>
  </r>
  <r>
    <x v="4452"/>
    <x v="281"/>
    <x v="3"/>
    <s v="08:35:49"/>
    <s v="W0029"/>
    <s v="W0277"/>
    <x v="0"/>
    <x v="0"/>
    <n v="766.08"/>
    <n v="1.1402000000000001"/>
    <n v="873.48"/>
    <n v="2.2920000000000002E-3"/>
    <n v="6.51"/>
    <x v="0"/>
    <x v="0"/>
  </r>
  <r>
    <x v="4453"/>
    <x v="342"/>
    <x v="4"/>
    <s v="14:02:33"/>
    <s v="W0259"/>
    <s v="W0129"/>
    <x v="0"/>
    <x v="0"/>
    <n v="930.81"/>
    <n v="1.3966000000000001"/>
    <n v="1299.97"/>
    <n v="1.506E-3"/>
    <n v="5.33"/>
    <x v="0"/>
    <x v="0"/>
  </r>
  <r>
    <x v="4454"/>
    <x v="213"/>
    <x v="2"/>
    <s v="04:20:23"/>
    <s v="W0075"/>
    <s v="W0302"/>
    <x v="0"/>
    <x v="0"/>
    <n v="735.87"/>
    <n v="1.0920000000000001"/>
    <n v="803.57"/>
    <n v="2.2239999999999998E-3"/>
    <n v="7.07"/>
    <x v="0"/>
    <x v="0"/>
  </r>
  <r>
    <x v="4455"/>
    <x v="40"/>
    <x v="11"/>
    <s v="22:32:39"/>
    <s v="W0557"/>
    <s v="W0574"/>
    <x v="0"/>
    <x v="3"/>
    <n v="163.59"/>
    <n v="1.2637"/>
    <n v="206.73"/>
    <n v="1.467E-3"/>
    <n v="4.78"/>
    <x v="0"/>
    <x v="0"/>
  </r>
  <r>
    <x v="4456"/>
    <x v="87"/>
    <x v="9"/>
    <s v="19:37:44"/>
    <s v="W0581"/>
    <s v="W0514"/>
    <x v="0"/>
    <x v="0"/>
    <n v="1488.54"/>
    <n v="1.0703"/>
    <n v="1593.18"/>
    <n v="1.838E-3"/>
    <n v="5.87"/>
    <x v="0"/>
    <x v="1"/>
  </r>
  <r>
    <x v="4457"/>
    <x v="144"/>
    <x v="10"/>
    <s v="04:19:54"/>
    <s v="W0498"/>
    <s v="W0360"/>
    <x v="0"/>
    <x v="4"/>
    <n v="1920.97"/>
    <n v="1.2326999999999999"/>
    <n v="2367.98"/>
    <n v="2.297E-3"/>
    <n v="7.8"/>
    <x v="0"/>
    <x v="0"/>
  </r>
  <r>
    <x v="4458"/>
    <x v="3"/>
    <x v="1"/>
    <s v="07:38:48"/>
    <s v="W0416"/>
    <s v="W0357"/>
    <x v="0"/>
    <x v="0"/>
    <n v="2146.71"/>
    <n v="1.1265000000000001"/>
    <n v="2418.27"/>
    <n v="1.418E-3"/>
    <n v="4.62"/>
    <x v="0"/>
    <x v="0"/>
  </r>
  <r>
    <x v="4459"/>
    <x v="149"/>
    <x v="5"/>
    <s v="20:46:55"/>
    <s v="W0340"/>
    <s v="W0466"/>
    <x v="0"/>
    <x v="0"/>
    <n v="833.07"/>
    <n v="1.3958999999999999"/>
    <n v="1162.8800000000001"/>
    <n v="2.477E-3"/>
    <n v="8.18"/>
    <x v="0"/>
    <x v="0"/>
  </r>
  <r>
    <x v="4460"/>
    <x v="15"/>
    <x v="0"/>
    <s v="21:32:50"/>
    <s v="W0308"/>
    <s v="W0172"/>
    <x v="0"/>
    <x v="3"/>
    <n v="338.72"/>
    <n v="1.1739999999999999"/>
    <n v="397.66"/>
    <n v="1.6249999999999999E-3"/>
    <n v="5.19"/>
    <x v="0"/>
    <x v="1"/>
  </r>
  <r>
    <x v="4461"/>
    <x v="190"/>
    <x v="11"/>
    <s v="01:33:44"/>
    <s v="W0241"/>
    <s v="W0088"/>
    <x v="0"/>
    <x v="0"/>
    <n v="960.07"/>
    <n v="1.2515000000000001"/>
    <n v="1201.53"/>
    <n v="1.8190000000000001E-3"/>
    <n v="5.71"/>
    <x v="0"/>
    <x v="3"/>
  </r>
  <r>
    <x v="4462"/>
    <x v="170"/>
    <x v="2"/>
    <s v="14:47:22"/>
    <s v="W0253"/>
    <s v="W0500"/>
    <x v="0"/>
    <x v="2"/>
    <n v="9407.9599999999991"/>
    <n v="1.0666"/>
    <n v="10034.530000000001"/>
    <n v="3.0560000000000001E-3"/>
    <n v="9.57"/>
    <x v="0"/>
    <x v="2"/>
  </r>
  <r>
    <x v="4463"/>
    <x v="79"/>
    <x v="6"/>
    <s v="17:09:57"/>
    <s v="W0220"/>
    <s v="W0083"/>
    <x v="0"/>
    <x v="0"/>
    <n v="477.52"/>
    <n v="0.83879999999999999"/>
    <n v="400.54"/>
    <n v="2.513E-3"/>
    <n v="7.54"/>
    <x v="0"/>
    <x v="1"/>
  </r>
  <r>
    <x v="4464"/>
    <x v="225"/>
    <x v="11"/>
    <s v="12:39:54"/>
    <s v="W0397"/>
    <s v="W0517"/>
    <x v="0"/>
    <x v="2"/>
    <n v="767.86"/>
    <n v="1.1741999999999999"/>
    <n v="901.62"/>
    <n v="3.1280000000000001E-3"/>
    <n v="10.02"/>
    <x v="0"/>
    <x v="0"/>
  </r>
  <r>
    <x v="4465"/>
    <x v="214"/>
    <x v="11"/>
    <s v="12:50:05"/>
    <s v="W0336"/>
    <s v="W0551"/>
    <x v="0"/>
    <x v="0"/>
    <n v="382.71"/>
    <n v="1.0369999999999999"/>
    <n v="396.87"/>
    <n v="2.8530000000000001E-3"/>
    <n v="9.33"/>
    <x v="0"/>
    <x v="3"/>
  </r>
  <r>
    <x v="4466"/>
    <x v="139"/>
    <x v="1"/>
    <s v="18:54:42"/>
    <s v="W0029"/>
    <s v="W0322"/>
    <x v="0"/>
    <x v="3"/>
    <n v="986.58"/>
    <n v="1.2873000000000001"/>
    <n v="1270.02"/>
    <n v="1.2780000000000001E-3"/>
    <n v="4.22"/>
    <x v="0"/>
    <x v="0"/>
  </r>
  <r>
    <x v="4467"/>
    <x v="283"/>
    <x v="1"/>
    <s v="16:39:37"/>
    <s v="W0494"/>
    <s v="W0465"/>
    <x v="0"/>
    <x v="3"/>
    <n v="402.95"/>
    <n v="1.3112999999999999"/>
    <n v="528.39"/>
    <n v="1.9989999999999999E-3"/>
    <n v="6.29"/>
    <x v="0"/>
    <x v="3"/>
  </r>
  <r>
    <x v="4468"/>
    <x v="94"/>
    <x v="3"/>
    <s v="12:14:57"/>
    <s v="W0502"/>
    <s v="W0587"/>
    <x v="0"/>
    <x v="2"/>
    <n v="783.02"/>
    <n v="1.2113"/>
    <n v="948.47"/>
    <n v="1.619E-3"/>
    <n v="5.5"/>
    <x v="0"/>
    <x v="1"/>
  </r>
  <r>
    <x v="4469"/>
    <x v="172"/>
    <x v="6"/>
    <s v="09:50:44"/>
    <s v="W0154"/>
    <s v="W0141"/>
    <x v="0"/>
    <x v="0"/>
    <n v="3904.32"/>
    <n v="0.80959999999999999"/>
    <n v="3160.94"/>
    <n v="2.196E-3"/>
    <n v="6.49"/>
    <x v="0"/>
    <x v="1"/>
  </r>
  <r>
    <x v="4470"/>
    <x v="304"/>
    <x v="9"/>
    <s v="18:47:22"/>
    <s v="W0231"/>
    <s v="W0555"/>
    <x v="0"/>
    <x v="2"/>
    <n v="2491.37"/>
    <n v="0.90459999999999996"/>
    <n v="2253.69"/>
    <n v="1.8860000000000001E-3"/>
    <n v="6.42"/>
    <x v="0"/>
    <x v="0"/>
  </r>
  <r>
    <x v="4471"/>
    <x v="335"/>
    <x v="10"/>
    <s v="07:35:03"/>
    <s v="W0102"/>
    <s v="W0136"/>
    <x v="0"/>
    <x v="0"/>
    <n v="933.22"/>
    <n v="1.1875"/>
    <n v="1108.2"/>
    <n v="2.9840000000000001E-3"/>
    <n v="9.06"/>
    <x v="0"/>
    <x v="1"/>
  </r>
  <r>
    <x v="4472"/>
    <x v="197"/>
    <x v="2"/>
    <s v="03:55:03"/>
    <s v="W0177"/>
    <s v="W0330"/>
    <x v="0"/>
    <x v="3"/>
    <n v="994.93"/>
    <n v="1.0645"/>
    <n v="1059.0999999999999"/>
    <n v="3.6259999999999999E-3"/>
    <n v="11.17"/>
    <x v="0"/>
    <x v="0"/>
  </r>
  <r>
    <x v="4473"/>
    <x v="83"/>
    <x v="2"/>
    <s v="05:56:56"/>
    <s v="W0232"/>
    <s v="W0395"/>
    <x v="0"/>
    <x v="2"/>
    <n v="2676.39"/>
    <n v="1.1117999999999999"/>
    <n v="2975.61"/>
    <n v="1.676E-3"/>
    <n v="4.78"/>
    <x v="0"/>
    <x v="2"/>
  </r>
  <r>
    <x v="4474"/>
    <x v="248"/>
    <x v="7"/>
    <s v="16:00:52"/>
    <s v="W0012"/>
    <s v="W0156"/>
    <x v="0"/>
    <x v="0"/>
    <n v="115.02"/>
    <n v="0.86650000000000005"/>
    <n v="99.66"/>
    <n v="1.701E-3"/>
    <n v="5.0999999999999996"/>
    <x v="0"/>
    <x v="1"/>
  </r>
  <r>
    <x v="4475"/>
    <x v="88"/>
    <x v="3"/>
    <s v="22:07:44"/>
    <s v="W0186"/>
    <s v="W0039"/>
    <x v="0"/>
    <x v="2"/>
    <n v="609.38"/>
    <n v="1.1780999999999999"/>
    <n v="717.91"/>
    <n v="3.9110000000000004E-3"/>
    <n v="12.68"/>
    <x v="0"/>
    <x v="3"/>
  </r>
  <r>
    <x v="4476"/>
    <x v="339"/>
    <x v="11"/>
    <s v="02:09:00"/>
    <s v="W0266"/>
    <s v="W0282"/>
    <x v="0"/>
    <x v="0"/>
    <n v="5548.5"/>
    <n v="1.2543"/>
    <n v="6959.48"/>
    <n v="4.4409999999999996E-3"/>
    <n v="14.46"/>
    <x v="0"/>
    <x v="2"/>
  </r>
  <r>
    <x v="4477"/>
    <x v="248"/>
    <x v="7"/>
    <s v="00:50:48"/>
    <s v="W0135"/>
    <s v="W0538"/>
    <x v="0"/>
    <x v="1"/>
    <n v="5645.25"/>
    <n v="0.86650000000000005"/>
    <n v="4891.6099999999997"/>
    <n v="2.82E-3"/>
    <n v="9.58"/>
    <x v="0"/>
    <x v="0"/>
  </r>
  <r>
    <x v="4478"/>
    <x v="325"/>
    <x v="9"/>
    <s v="02:00:31"/>
    <s v="W0031"/>
    <s v="W0544"/>
    <x v="0"/>
    <x v="4"/>
    <n v="1493.23"/>
    <n v="0.93"/>
    <n v="1388.7"/>
    <n v="1.3929999999999999E-3"/>
    <n v="4.8"/>
    <x v="0"/>
    <x v="1"/>
  </r>
  <r>
    <x v="4479"/>
    <x v="14"/>
    <x v="0"/>
    <s v="13:03:29"/>
    <s v="W0456"/>
    <s v="W0046"/>
    <x v="0"/>
    <x v="2"/>
    <n v="108.86"/>
    <n v="1.2403"/>
    <n v="135.02000000000001"/>
    <n v="3.29E-3"/>
    <n v="10.029999999999999"/>
    <x v="0"/>
    <x v="1"/>
  </r>
  <r>
    <x v="4480"/>
    <x v="240"/>
    <x v="8"/>
    <s v="07:28:26"/>
    <s v="W0259"/>
    <s v="W0244"/>
    <x v="0"/>
    <x v="0"/>
    <n v="121.27"/>
    <n v="1.1575"/>
    <n v="140.37"/>
    <n v="3.359E-3"/>
    <n v="10.71"/>
    <x v="0"/>
    <x v="0"/>
  </r>
  <r>
    <x v="4481"/>
    <x v="48"/>
    <x v="1"/>
    <s v="08:33:03"/>
    <s v="W0104"/>
    <s v="W0547"/>
    <x v="0"/>
    <x v="1"/>
    <n v="316.83"/>
    <n v="1.1335999999999999"/>
    <n v="359.16"/>
    <n v="4.4450000000000002E-3"/>
    <n v="12.58"/>
    <x v="0"/>
    <x v="3"/>
  </r>
  <r>
    <x v="4482"/>
    <x v="231"/>
    <x v="10"/>
    <s v="00:40:14"/>
    <s v="W0431"/>
    <s v="W0450"/>
    <x v="0"/>
    <x v="0"/>
    <n v="288.36"/>
    <n v="1.2256"/>
    <n v="353.41"/>
    <n v="1.8259999999999999E-3"/>
    <n v="5.58"/>
    <x v="0"/>
    <x v="3"/>
  </r>
  <r>
    <x v="4483"/>
    <x v="170"/>
    <x v="2"/>
    <s v="03:38:35"/>
    <s v="W0382"/>
    <s v="W0278"/>
    <x v="0"/>
    <x v="1"/>
    <n v="822.37"/>
    <n v="1.0666"/>
    <n v="877.14"/>
    <n v="5.4089999999999997E-3"/>
    <n v="17.34"/>
    <x v="0"/>
    <x v="2"/>
  </r>
  <r>
    <x v="4484"/>
    <x v="76"/>
    <x v="2"/>
    <s v="04:16:52"/>
    <s v="W0469"/>
    <s v="W0406"/>
    <x v="0"/>
    <x v="0"/>
    <n v="3384.3"/>
    <n v="1.022"/>
    <n v="3458.75"/>
    <n v="1.1529999999999999E-3"/>
    <n v="3.19"/>
    <x v="0"/>
    <x v="0"/>
  </r>
  <r>
    <x v="4485"/>
    <x v="348"/>
    <x v="10"/>
    <s v="14:50:47"/>
    <s v="W0513"/>
    <s v="W0046"/>
    <x v="0"/>
    <x v="3"/>
    <n v="205.01"/>
    <n v="1.0032000000000001"/>
    <n v="205.67"/>
    <n v="3.457E-3"/>
    <n v="10.14"/>
    <x v="0"/>
    <x v="3"/>
  </r>
  <r>
    <x v="4486"/>
    <x v="182"/>
    <x v="11"/>
    <s v="11:46:01"/>
    <s v="W0207"/>
    <s v="W0520"/>
    <x v="0"/>
    <x v="1"/>
    <n v="948.33"/>
    <n v="1.3053999999999999"/>
    <n v="1237.95"/>
    <n v="3.4859999999999999E-3"/>
    <n v="11.24"/>
    <x v="0"/>
    <x v="0"/>
  </r>
  <r>
    <x v="4487"/>
    <x v="321"/>
    <x v="3"/>
    <s v="11:01:19"/>
    <s v="W0447"/>
    <s v="W0271"/>
    <x v="0"/>
    <x v="2"/>
    <n v="2009.88"/>
    <n v="1.1052999999999999"/>
    <n v="2221.52"/>
    <n v="3.63E-3"/>
    <n v="11.05"/>
    <x v="0"/>
    <x v="2"/>
  </r>
  <r>
    <x v="4488"/>
    <x v="150"/>
    <x v="7"/>
    <s v="02:53:00"/>
    <s v="W0089"/>
    <s v="W0556"/>
    <x v="0"/>
    <x v="0"/>
    <n v="1202.95"/>
    <n v="0.8498"/>
    <n v="1022.27"/>
    <n v="7.9199999999999995E-4"/>
    <n v="2.44"/>
    <x v="0"/>
    <x v="0"/>
  </r>
  <r>
    <x v="4489"/>
    <x v="251"/>
    <x v="1"/>
    <s v="07:14:19"/>
    <s v="W0195"/>
    <s v="W0238"/>
    <x v="0"/>
    <x v="4"/>
    <n v="3071.48"/>
    <n v="1.0674999999999999"/>
    <n v="3278.8"/>
    <n v="1.06E-3"/>
    <n v="3.5"/>
    <x v="0"/>
    <x v="3"/>
  </r>
  <r>
    <x v="4490"/>
    <x v="12"/>
    <x v="3"/>
    <s v="01:52:12"/>
    <s v="W0414"/>
    <s v="W0167"/>
    <x v="0"/>
    <x v="1"/>
    <n v="2175.17"/>
    <n v="1.0785"/>
    <n v="2345.92"/>
    <n v="3.0950000000000001E-3"/>
    <n v="9.68"/>
    <x v="0"/>
    <x v="3"/>
  </r>
  <r>
    <x v="4491"/>
    <x v="154"/>
    <x v="0"/>
    <s v="04:21:08"/>
    <s v="W0122"/>
    <s v="W0376"/>
    <x v="0"/>
    <x v="3"/>
    <n v="3978.32"/>
    <n v="1.2830999999999999"/>
    <n v="5104.58"/>
    <n v="3.5360000000000001E-3"/>
    <n v="10.73"/>
    <x v="0"/>
    <x v="1"/>
  </r>
  <r>
    <x v="4492"/>
    <x v="92"/>
    <x v="10"/>
    <s v="21:20:16"/>
    <s v="W0462"/>
    <s v="W0588"/>
    <x v="0"/>
    <x v="0"/>
    <n v="2172.0500000000002"/>
    <n v="1.0298"/>
    <n v="2236.7800000000002"/>
    <n v="1.8060000000000001E-3"/>
    <n v="6.13"/>
    <x v="0"/>
    <x v="0"/>
  </r>
  <r>
    <x v="4493"/>
    <x v="60"/>
    <x v="6"/>
    <s v="00:20:08"/>
    <s v="W0116"/>
    <s v="W0201"/>
    <x v="0"/>
    <x v="0"/>
    <n v="297.73"/>
    <n v="0.82620000000000005"/>
    <n v="245.98"/>
    <n v="2.026E-3"/>
    <n v="7.35"/>
    <x v="0"/>
    <x v="1"/>
  </r>
  <r>
    <x v="4494"/>
    <x v="86"/>
    <x v="8"/>
    <s v="14:45:34"/>
    <s v="W0196"/>
    <s v="W0232"/>
    <x v="0"/>
    <x v="2"/>
    <n v="497.66"/>
    <n v="1.1388"/>
    <n v="566.74"/>
    <n v="1.9870000000000001E-3"/>
    <n v="6.55"/>
    <x v="0"/>
    <x v="2"/>
  </r>
  <r>
    <x v="4495"/>
    <x v="28"/>
    <x v="6"/>
    <s v="00:35:25"/>
    <s v="W0036"/>
    <s v="W0446"/>
    <x v="0"/>
    <x v="3"/>
    <n v="1318.42"/>
    <n v="0.88360000000000005"/>
    <n v="1164.96"/>
    <n v="1.6230000000000001E-3"/>
    <n v="5.27"/>
    <x v="0"/>
    <x v="0"/>
  </r>
  <r>
    <x v="4496"/>
    <x v="75"/>
    <x v="10"/>
    <s v="12:28:38"/>
    <s v="W0067"/>
    <s v="W0418"/>
    <x v="0"/>
    <x v="3"/>
    <n v="1128.71"/>
    <n v="1.0409999999999999"/>
    <n v="1174.99"/>
    <n v="7.8930000000000007E-3"/>
    <n v="27.43"/>
    <x v="0"/>
    <x v="1"/>
  </r>
  <r>
    <x v="4497"/>
    <x v="130"/>
    <x v="9"/>
    <s v="04:39:46"/>
    <s v="W0281"/>
    <s v="W0154"/>
    <x v="0"/>
    <x v="3"/>
    <n v="3473.33"/>
    <n v="1.0094000000000001"/>
    <n v="3505.98"/>
    <n v="3.7420000000000001E-3"/>
    <n v="11.1"/>
    <x v="0"/>
    <x v="0"/>
  </r>
  <r>
    <x v="4498"/>
    <x v="354"/>
    <x v="6"/>
    <s v="18:42:44"/>
    <s v="W0479"/>
    <s v="W0368"/>
    <x v="0"/>
    <x v="3"/>
    <n v="4163.8100000000004"/>
    <n v="0.87549999999999994"/>
    <n v="3645.42"/>
    <n v="1.3190000000000001E-3"/>
    <n v="4.49"/>
    <x v="0"/>
    <x v="2"/>
  </r>
  <r>
    <x v="4499"/>
    <x v="53"/>
    <x v="3"/>
    <s v="04:22:46"/>
    <s v="W0011"/>
    <s v="W0087"/>
    <x v="0"/>
    <x v="3"/>
    <n v="3564.6"/>
    <n v="1.2003999999999999"/>
    <n v="4278.95"/>
    <n v="3.3419999999999999E-3"/>
    <n v="11.29"/>
    <x v="1"/>
    <x v="0"/>
  </r>
  <r>
    <x v="4500"/>
    <x v="36"/>
    <x v="7"/>
    <s v="15:58:14"/>
    <s v="W0322"/>
    <s v="W0530"/>
    <x v="0"/>
    <x v="0"/>
    <n v="939.17"/>
    <n v="0.91620000000000001"/>
    <n v="860.47"/>
    <n v="1.235E-3"/>
    <n v="3.68"/>
    <x v="0"/>
    <x v="1"/>
  </r>
  <r>
    <x v="4501"/>
    <x v="151"/>
    <x v="6"/>
    <s v="18:19:54"/>
    <s v="W0240"/>
    <s v="W0054"/>
    <x v="0"/>
    <x v="2"/>
    <n v="3723.94"/>
    <n v="0.89270000000000005"/>
    <n v="3324.36"/>
    <n v="2.0509999999999999E-3"/>
    <n v="6.65"/>
    <x v="0"/>
    <x v="0"/>
  </r>
  <r>
    <x v="4502"/>
    <x v="71"/>
    <x v="6"/>
    <s v="05:16:29"/>
    <s v="W0060"/>
    <s v="W0042"/>
    <x v="0"/>
    <x v="3"/>
    <n v="4345.6099999999997"/>
    <n v="0.84550000000000003"/>
    <n v="3674.21"/>
    <n v="1.359E-3"/>
    <n v="4.25"/>
    <x v="0"/>
    <x v="1"/>
  </r>
  <r>
    <x v="4503"/>
    <x v="348"/>
    <x v="10"/>
    <s v="16:07:47"/>
    <s v="W0562"/>
    <s v="W0349"/>
    <x v="0"/>
    <x v="0"/>
    <n v="1313.59"/>
    <n v="1.0032000000000001"/>
    <n v="1317.79"/>
    <n v="9.0899999999999998E-4"/>
    <n v="2.77"/>
    <x v="0"/>
    <x v="0"/>
  </r>
  <r>
    <x v="4504"/>
    <x v="296"/>
    <x v="8"/>
    <s v="00:36:22"/>
    <s v="W0165"/>
    <s v="W0230"/>
    <x v="0"/>
    <x v="0"/>
    <n v="163.65"/>
    <n v="1.0909"/>
    <n v="178.53"/>
    <n v="2.7409999999999999E-3"/>
    <n v="7.58"/>
    <x v="0"/>
    <x v="2"/>
  </r>
  <r>
    <x v="4505"/>
    <x v="303"/>
    <x v="6"/>
    <s v="14:06:14"/>
    <s v="W0189"/>
    <s v="W0436"/>
    <x v="0"/>
    <x v="0"/>
    <n v="333.16"/>
    <n v="0.77769999999999995"/>
    <n v="259.10000000000002"/>
    <n v="2.1700000000000001E-3"/>
    <n v="7.21"/>
    <x v="0"/>
    <x v="0"/>
  </r>
  <r>
    <x v="4506"/>
    <x v="81"/>
    <x v="5"/>
    <s v="09:12:54"/>
    <s v="W0487"/>
    <s v="W0141"/>
    <x v="0"/>
    <x v="3"/>
    <n v="602.57000000000005"/>
    <n v="1.3242"/>
    <n v="797.92"/>
    <n v="2.6770000000000001E-3"/>
    <n v="8.09"/>
    <x v="0"/>
    <x v="0"/>
  </r>
  <r>
    <x v="4507"/>
    <x v="84"/>
    <x v="5"/>
    <s v="12:40:58"/>
    <s v="W0092"/>
    <s v="W0288"/>
    <x v="0"/>
    <x v="3"/>
    <n v="658.74"/>
    <n v="1.3471"/>
    <n v="887.39"/>
    <n v="1.029E-3"/>
    <n v="3.28"/>
    <x v="0"/>
    <x v="1"/>
  </r>
  <r>
    <x v="4508"/>
    <x v="133"/>
    <x v="9"/>
    <s v="09:42:44"/>
    <s v="W0289"/>
    <s v="W0322"/>
    <x v="0"/>
    <x v="0"/>
    <n v="456.76"/>
    <n v="0.96760000000000002"/>
    <n v="441.96"/>
    <n v="8.3949999999999997E-3"/>
    <n v="27.45"/>
    <x v="0"/>
    <x v="0"/>
  </r>
  <r>
    <x v="4509"/>
    <x v="125"/>
    <x v="2"/>
    <s v="21:08:09"/>
    <s v="W0509"/>
    <s v="W0594"/>
    <x v="0"/>
    <x v="2"/>
    <n v="695.19"/>
    <n v="1.0448999999999999"/>
    <n v="726.4"/>
    <n v="1.8580000000000001E-3"/>
    <n v="6.08"/>
    <x v="1"/>
    <x v="0"/>
  </r>
  <r>
    <x v="4510"/>
    <x v="242"/>
    <x v="7"/>
    <s v="02:15:59"/>
    <s v="W0075"/>
    <s v="W0442"/>
    <x v="0"/>
    <x v="3"/>
    <n v="1941.19"/>
    <n v="0.94089999999999996"/>
    <n v="1826.47"/>
    <n v="3.8049999999999998E-3"/>
    <n v="12.67"/>
    <x v="0"/>
    <x v="3"/>
  </r>
  <r>
    <x v="4511"/>
    <x v="102"/>
    <x v="6"/>
    <s v="18:28:01"/>
    <s v="W0557"/>
    <s v="W0167"/>
    <x v="0"/>
    <x v="3"/>
    <n v="1429.57"/>
    <n v="0.89129999999999998"/>
    <n v="1274.18"/>
    <n v="2.1810000000000002E-3"/>
    <n v="6.85"/>
    <x v="0"/>
    <x v="0"/>
  </r>
  <r>
    <x v="4512"/>
    <x v="205"/>
    <x v="9"/>
    <s v="00:45:15"/>
    <s v="W0428"/>
    <s v="W0566"/>
    <x v="0"/>
    <x v="2"/>
    <n v="602.6"/>
    <n v="0.96409999999999996"/>
    <n v="580.97"/>
    <n v="2.2009999999999998E-3"/>
    <n v="7.47"/>
    <x v="0"/>
    <x v="0"/>
  </r>
  <r>
    <x v="4513"/>
    <x v="308"/>
    <x v="6"/>
    <s v="02:01:08"/>
    <s v="W0385"/>
    <s v="W0463"/>
    <x v="0"/>
    <x v="0"/>
    <n v="1916.74"/>
    <n v="0.8407"/>
    <n v="1611.4"/>
    <n v="1.361E-3"/>
    <n v="4.03"/>
    <x v="0"/>
    <x v="2"/>
  </r>
  <r>
    <x v="4514"/>
    <x v="329"/>
    <x v="8"/>
    <s v="11:06:41"/>
    <s v="W0053"/>
    <s v="W0456"/>
    <x v="0"/>
    <x v="4"/>
    <n v="3665.49"/>
    <n v="1.0712999999999999"/>
    <n v="3926.84"/>
    <n v="7.1760000000000001E-3"/>
    <n v="24.99"/>
    <x v="0"/>
    <x v="0"/>
  </r>
  <r>
    <x v="4515"/>
    <x v="202"/>
    <x v="4"/>
    <s v="04:05:05"/>
    <s v="W0175"/>
    <s v="W0073"/>
    <x v="0"/>
    <x v="1"/>
    <n v="3987.16"/>
    <n v="1.4334"/>
    <n v="5715.2"/>
    <n v="8.1250000000000003E-3"/>
    <n v="27.33"/>
    <x v="0"/>
    <x v="2"/>
  </r>
  <r>
    <x v="4516"/>
    <x v="329"/>
    <x v="8"/>
    <s v="20:03:20"/>
    <s v="W0579"/>
    <s v="W0270"/>
    <x v="0"/>
    <x v="0"/>
    <n v="1159.3499999999999"/>
    <n v="1.0712999999999999"/>
    <n v="1242.01"/>
    <n v="1.699E-3"/>
    <n v="4.91"/>
    <x v="0"/>
    <x v="0"/>
  </r>
  <r>
    <x v="4517"/>
    <x v="19"/>
    <x v="2"/>
    <s v="16:03:49"/>
    <s v="W0474"/>
    <s v="W0219"/>
    <x v="0"/>
    <x v="2"/>
    <n v="1560.04"/>
    <n v="1.0807"/>
    <n v="1685.94"/>
    <n v="2.588E-3"/>
    <n v="8.61"/>
    <x v="0"/>
    <x v="1"/>
  </r>
  <r>
    <x v="4518"/>
    <x v="130"/>
    <x v="9"/>
    <s v="03:34:27"/>
    <s v="W0361"/>
    <s v="W0547"/>
    <x v="0"/>
    <x v="3"/>
    <n v="1064.05"/>
    <n v="1.0094000000000001"/>
    <n v="1074.05"/>
    <n v="2.2420000000000001E-3"/>
    <n v="6.82"/>
    <x v="0"/>
    <x v="0"/>
  </r>
  <r>
    <x v="4519"/>
    <x v="219"/>
    <x v="6"/>
    <s v="17:01:49"/>
    <s v="W0270"/>
    <s v="W0183"/>
    <x v="0"/>
    <x v="3"/>
    <n v="763"/>
    <n v="0.81169999999999998"/>
    <n v="619.33000000000004"/>
    <n v="4.4650000000000002E-3"/>
    <n v="13.31"/>
    <x v="1"/>
    <x v="1"/>
  </r>
  <r>
    <x v="4520"/>
    <x v="259"/>
    <x v="10"/>
    <s v="18:20:05"/>
    <s v="W0407"/>
    <s v="W0078"/>
    <x v="0"/>
    <x v="1"/>
    <n v="5026.92"/>
    <n v="1.0021"/>
    <n v="5037.4799999999996"/>
    <n v="6.025E-3"/>
    <n v="21.16"/>
    <x v="0"/>
    <x v="2"/>
  </r>
  <r>
    <x v="4521"/>
    <x v="149"/>
    <x v="5"/>
    <s v="18:08:22"/>
    <s v="W0124"/>
    <s v="W0308"/>
    <x v="0"/>
    <x v="0"/>
    <n v="3198.21"/>
    <n v="1.3958999999999999"/>
    <n v="4464.38"/>
    <n v="1.072E-3"/>
    <n v="3.26"/>
    <x v="0"/>
    <x v="1"/>
  </r>
  <r>
    <x v="4522"/>
    <x v="49"/>
    <x v="7"/>
    <s v="19:27:01"/>
    <s v="W0376"/>
    <s v="W0328"/>
    <x v="0"/>
    <x v="3"/>
    <n v="433.41"/>
    <n v="0.87"/>
    <n v="377.07"/>
    <n v="6.8999999999999997E-4"/>
    <n v="2.04"/>
    <x v="0"/>
    <x v="0"/>
  </r>
  <r>
    <x v="4523"/>
    <x v="320"/>
    <x v="5"/>
    <s v="13:46:59"/>
    <s v="W0392"/>
    <s v="W0421"/>
    <x v="0"/>
    <x v="4"/>
    <n v="28709.42"/>
    <n v="1.3516999999999999"/>
    <n v="38806.519999999997"/>
    <n v="1.763E-3"/>
    <n v="5.32"/>
    <x v="0"/>
    <x v="0"/>
  </r>
  <r>
    <x v="4524"/>
    <x v="151"/>
    <x v="6"/>
    <s v="01:40:27"/>
    <s v="W0182"/>
    <s v="W0236"/>
    <x v="0"/>
    <x v="3"/>
    <n v="315.27"/>
    <n v="0.89270000000000005"/>
    <n v="281.44"/>
    <n v="1.323E-3"/>
    <n v="3.9"/>
    <x v="0"/>
    <x v="1"/>
  </r>
  <r>
    <x v="4525"/>
    <x v="26"/>
    <x v="10"/>
    <s v="19:17:20"/>
    <s v="W0036"/>
    <s v="W0589"/>
    <x v="0"/>
    <x v="0"/>
    <n v="1019.86"/>
    <n v="1.1126"/>
    <n v="1134.7"/>
    <n v="1.8500000000000001E-3"/>
    <n v="5.51"/>
    <x v="0"/>
    <x v="1"/>
  </r>
  <r>
    <x v="4526"/>
    <x v="180"/>
    <x v="6"/>
    <s v="18:06:30"/>
    <s v="W0212"/>
    <s v="W0462"/>
    <x v="0"/>
    <x v="3"/>
    <n v="2214.65"/>
    <n v="0.84460000000000002"/>
    <n v="1870.49"/>
    <n v="3.0980000000000001E-3"/>
    <n v="11.51"/>
    <x v="0"/>
    <x v="3"/>
  </r>
  <r>
    <x v="4527"/>
    <x v="190"/>
    <x v="11"/>
    <s v="12:27:20"/>
    <s v="W0134"/>
    <s v="W0585"/>
    <x v="0"/>
    <x v="0"/>
    <n v="1490.38"/>
    <n v="1.2515000000000001"/>
    <n v="1865.21"/>
    <n v="4.1520000000000003E-3"/>
    <n v="13.52"/>
    <x v="0"/>
    <x v="0"/>
  </r>
  <r>
    <x v="4528"/>
    <x v="25"/>
    <x v="7"/>
    <s v="03:16:18"/>
    <s v="W0491"/>
    <s v="W0539"/>
    <x v="0"/>
    <x v="0"/>
    <n v="357.93"/>
    <n v="0.88749999999999996"/>
    <n v="317.66000000000003"/>
    <n v="2.2109999999999999E-3"/>
    <n v="6.57"/>
    <x v="0"/>
    <x v="2"/>
  </r>
  <r>
    <x v="4529"/>
    <x v="331"/>
    <x v="1"/>
    <s v="20:30:53"/>
    <s v="W0438"/>
    <s v="W0038"/>
    <x v="0"/>
    <x v="2"/>
    <n v="1397.5"/>
    <n v="1.2314000000000001"/>
    <n v="1720.88"/>
    <n v="3.617E-3"/>
    <n v="12.53"/>
    <x v="1"/>
    <x v="0"/>
  </r>
  <r>
    <x v="4530"/>
    <x v="193"/>
    <x v="4"/>
    <s v="03:35:19"/>
    <s v="W0046"/>
    <s v="W0426"/>
    <x v="0"/>
    <x v="4"/>
    <n v="11143.48"/>
    <n v="1.4384999999999999"/>
    <n v="16029.9"/>
    <n v="1.8929999999999999E-3"/>
    <n v="5.68"/>
    <x v="0"/>
    <x v="3"/>
  </r>
  <r>
    <x v="4531"/>
    <x v="188"/>
    <x v="1"/>
    <s v="04:00:31"/>
    <s v="W0401"/>
    <s v="W0598"/>
    <x v="0"/>
    <x v="0"/>
    <n v="863.92"/>
    <n v="1.2694000000000001"/>
    <n v="1096.6600000000001"/>
    <n v="4.5890000000000002E-3"/>
    <n v="14.24"/>
    <x v="0"/>
    <x v="0"/>
  </r>
  <r>
    <x v="4532"/>
    <x v="215"/>
    <x v="8"/>
    <s v="06:54:20"/>
    <s v="W0488"/>
    <s v="W0434"/>
    <x v="0"/>
    <x v="3"/>
    <n v="213.24"/>
    <n v="1.0550999999999999"/>
    <n v="224.99"/>
    <n v="1.122E-3"/>
    <n v="3.57"/>
    <x v="0"/>
    <x v="3"/>
  </r>
  <r>
    <x v="4533"/>
    <x v="345"/>
    <x v="1"/>
    <s v="01:28:14"/>
    <s v="W0432"/>
    <s v="W0359"/>
    <x v="0"/>
    <x v="1"/>
    <n v="476.85"/>
    <n v="1.3584000000000001"/>
    <n v="647.75"/>
    <n v="2.4139999999999999E-3"/>
    <n v="8.01"/>
    <x v="0"/>
    <x v="1"/>
  </r>
  <r>
    <x v="4534"/>
    <x v="193"/>
    <x v="4"/>
    <s v="11:26:24"/>
    <s v="W0428"/>
    <s v="W0031"/>
    <x v="0"/>
    <x v="0"/>
    <n v="3937.66"/>
    <n v="1.4384999999999999"/>
    <n v="5664.32"/>
    <n v="8.0000000000000004E-4"/>
    <n v="2.59"/>
    <x v="0"/>
    <x v="3"/>
  </r>
  <r>
    <x v="4535"/>
    <x v="234"/>
    <x v="2"/>
    <s v="12:12:09"/>
    <s v="W0572"/>
    <s v="W0205"/>
    <x v="0"/>
    <x v="0"/>
    <n v="731.31"/>
    <n v="1.0221"/>
    <n v="747.47"/>
    <n v="2.65E-3"/>
    <n v="8.3000000000000007"/>
    <x v="0"/>
    <x v="0"/>
  </r>
  <r>
    <x v="4536"/>
    <x v="329"/>
    <x v="8"/>
    <s v="01:12:28"/>
    <s v="W0517"/>
    <s v="W0181"/>
    <x v="0"/>
    <x v="3"/>
    <n v="1057.27"/>
    <n v="1.0712999999999999"/>
    <n v="1132.6500000000001"/>
    <n v="2.6250000000000002E-3"/>
    <n v="8.7899999999999991"/>
    <x v="0"/>
    <x v="0"/>
  </r>
  <r>
    <x v="4537"/>
    <x v="205"/>
    <x v="9"/>
    <s v="04:26:54"/>
    <s v="W0462"/>
    <s v="W0040"/>
    <x v="0"/>
    <x v="3"/>
    <n v="1572.05"/>
    <n v="0.96409999999999996"/>
    <n v="1515.61"/>
    <n v="9.77E-4"/>
    <n v="3.28"/>
    <x v="0"/>
    <x v="0"/>
  </r>
  <r>
    <x v="4538"/>
    <x v="111"/>
    <x v="4"/>
    <s v="08:14:17"/>
    <s v="W0181"/>
    <s v="W0423"/>
    <x v="0"/>
    <x v="0"/>
    <n v="55.88"/>
    <n v="1.4329000000000001"/>
    <n v="80.069999999999993"/>
    <n v="2.392E-3"/>
    <n v="6.91"/>
    <x v="0"/>
    <x v="0"/>
  </r>
  <r>
    <x v="4539"/>
    <x v="87"/>
    <x v="9"/>
    <s v="11:43:04"/>
    <s v="W0145"/>
    <s v="W0157"/>
    <x v="0"/>
    <x v="0"/>
    <n v="3617.99"/>
    <n v="1.0703"/>
    <n v="3872.33"/>
    <n v="2.8519999999999999E-3"/>
    <n v="9.39"/>
    <x v="0"/>
    <x v="3"/>
  </r>
  <r>
    <x v="4540"/>
    <x v="133"/>
    <x v="9"/>
    <s v="14:10:04"/>
    <s v="W0265"/>
    <s v="W0168"/>
    <x v="0"/>
    <x v="3"/>
    <n v="8764.86"/>
    <n v="0.96760000000000002"/>
    <n v="8480.8799999999992"/>
    <n v="4.0419999999999996E-3"/>
    <n v="12.07"/>
    <x v="0"/>
    <x v="2"/>
  </r>
  <r>
    <x v="4541"/>
    <x v="70"/>
    <x v="0"/>
    <s v="22:36:04"/>
    <s v="W0406"/>
    <s v="W0082"/>
    <x v="0"/>
    <x v="3"/>
    <n v="685.84"/>
    <n v="1.2229000000000001"/>
    <n v="838.71"/>
    <n v="4.7749999999999997E-3"/>
    <n v="14.79"/>
    <x v="0"/>
    <x v="0"/>
  </r>
  <r>
    <x v="4542"/>
    <x v="96"/>
    <x v="3"/>
    <s v="15:09:36"/>
    <s v="W0484"/>
    <s v="W0600"/>
    <x v="0"/>
    <x v="3"/>
    <n v="956.73"/>
    <n v="1.1928000000000001"/>
    <n v="1141.19"/>
    <n v="2.287E-3"/>
    <n v="7.56"/>
    <x v="0"/>
    <x v="0"/>
  </r>
  <r>
    <x v="4543"/>
    <x v="295"/>
    <x v="5"/>
    <s v="12:01:30"/>
    <s v="W0482"/>
    <s v="W0102"/>
    <x v="0"/>
    <x v="3"/>
    <n v="2461.4"/>
    <n v="1.4320999999999999"/>
    <n v="3524.97"/>
    <n v="2.748E-3"/>
    <n v="8.7899999999999991"/>
    <x v="0"/>
    <x v="2"/>
  </r>
  <r>
    <x v="4544"/>
    <x v="293"/>
    <x v="0"/>
    <s v="01:20:00"/>
    <s v="W0237"/>
    <s v="W0089"/>
    <x v="0"/>
    <x v="3"/>
    <n v="639"/>
    <n v="1.1960999999999999"/>
    <n v="764.31"/>
    <n v="1.0690000000000001E-3"/>
    <n v="3.54"/>
    <x v="0"/>
    <x v="1"/>
  </r>
  <r>
    <x v="4545"/>
    <x v="317"/>
    <x v="4"/>
    <s v="07:12:59"/>
    <s v="W0525"/>
    <s v="W0345"/>
    <x v="0"/>
    <x v="0"/>
    <n v="3843.65"/>
    <n v="1.3815"/>
    <n v="5310"/>
    <n v="2.3830000000000001E-3"/>
    <n v="7.53"/>
    <x v="0"/>
    <x v="0"/>
  </r>
  <r>
    <x v="4546"/>
    <x v="270"/>
    <x v="0"/>
    <s v="19:19:21"/>
    <s v="W0339"/>
    <s v="W0310"/>
    <x v="0"/>
    <x v="2"/>
    <n v="1981.11"/>
    <n v="1.2078"/>
    <n v="2392.7800000000002"/>
    <n v="2.7490000000000001E-3"/>
    <n v="7.89"/>
    <x v="0"/>
    <x v="0"/>
  </r>
  <r>
    <x v="4547"/>
    <x v="348"/>
    <x v="10"/>
    <s v="02:21:38"/>
    <s v="W0268"/>
    <s v="W0440"/>
    <x v="0"/>
    <x v="2"/>
    <n v="4661.7"/>
    <n v="1.0032000000000001"/>
    <n v="4676.62"/>
    <n v="1.8129999999999999E-3"/>
    <n v="5.33"/>
    <x v="0"/>
    <x v="2"/>
  </r>
  <r>
    <x v="4548"/>
    <x v="316"/>
    <x v="9"/>
    <s v="10:12:53"/>
    <s v="W0266"/>
    <s v="W0159"/>
    <x v="0"/>
    <x v="2"/>
    <n v="287.39"/>
    <n v="0.96089999999999998"/>
    <n v="276.14999999999998"/>
    <n v="2.3449999999999999E-3"/>
    <n v="7.46"/>
    <x v="0"/>
    <x v="0"/>
  </r>
  <r>
    <x v="4549"/>
    <x v="35"/>
    <x v="11"/>
    <s v="20:18:00"/>
    <s v="W0528"/>
    <s v="W0114"/>
    <x v="0"/>
    <x v="3"/>
    <n v="1647"/>
    <n v="1.2450000000000001"/>
    <n v="2050.52"/>
    <n v="2.8240000000000001E-3"/>
    <n v="9.4700000000000006"/>
    <x v="0"/>
    <x v="3"/>
  </r>
  <r>
    <x v="4550"/>
    <x v="289"/>
    <x v="0"/>
    <s v="00:45:06"/>
    <s v="W0092"/>
    <s v="W0536"/>
    <x v="0"/>
    <x v="3"/>
    <n v="1765.88"/>
    <n v="1.1568000000000001"/>
    <n v="2042.77"/>
    <n v="1.168E-3"/>
    <n v="3.5"/>
    <x v="0"/>
    <x v="0"/>
  </r>
  <r>
    <x v="4551"/>
    <x v="339"/>
    <x v="11"/>
    <s v="17:15:23"/>
    <s v="W0248"/>
    <s v="W0163"/>
    <x v="0"/>
    <x v="0"/>
    <n v="2480.08"/>
    <n v="1.2543"/>
    <n v="3110.76"/>
    <n v="3.1020000000000002E-3"/>
    <n v="9.74"/>
    <x v="0"/>
    <x v="0"/>
  </r>
  <r>
    <x v="4552"/>
    <x v="291"/>
    <x v="8"/>
    <s v="00:23:25"/>
    <s v="W0019"/>
    <s v="W0286"/>
    <x v="0"/>
    <x v="0"/>
    <n v="946.69"/>
    <n v="1.1299999999999999"/>
    <n v="1069.76"/>
    <n v="2.6440000000000001E-3"/>
    <n v="8.57"/>
    <x v="1"/>
    <x v="1"/>
  </r>
  <r>
    <x v="4553"/>
    <x v="38"/>
    <x v="11"/>
    <s v="07:03:41"/>
    <s v="W0390"/>
    <s v="W0055"/>
    <x v="0"/>
    <x v="4"/>
    <n v="685.45"/>
    <n v="1.0329999999999999"/>
    <n v="708.07"/>
    <n v="1.861E-3"/>
    <n v="6.16"/>
    <x v="0"/>
    <x v="0"/>
  </r>
  <r>
    <x v="4554"/>
    <x v="273"/>
    <x v="3"/>
    <s v="12:17:28"/>
    <s v="W0388"/>
    <s v="W0576"/>
    <x v="0"/>
    <x v="3"/>
    <n v="200.98"/>
    <n v="1.1729000000000001"/>
    <n v="235.73"/>
    <n v="3.6779999999999998E-3"/>
    <n v="11.93"/>
    <x v="0"/>
    <x v="0"/>
  </r>
  <r>
    <x v="4555"/>
    <x v="157"/>
    <x v="4"/>
    <s v="06:48:12"/>
    <s v="W0095"/>
    <s v="W0033"/>
    <x v="0"/>
    <x v="2"/>
    <n v="585.97"/>
    <n v="1.4207000000000001"/>
    <n v="832.49"/>
    <n v="1.836E-3"/>
    <n v="5.91"/>
    <x v="0"/>
    <x v="1"/>
  </r>
  <r>
    <x v="4556"/>
    <x v="316"/>
    <x v="9"/>
    <s v="17:14:46"/>
    <s v="W0430"/>
    <s v="W0558"/>
    <x v="0"/>
    <x v="0"/>
    <n v="527.87"/>
    <n v="0.96089999999999998"/>
    <n v="507.23"/>
    <n v="6.4320000000000002E-3"/>
    <n v="20.11"/>
    <x v="0"/>
    <x v="2"/>
  </r>
  <r>
    <x v="4557"/>
    <x v="312"/>
    <x v="0"/>
    <s v="05:11:25"/>
    <s v="W0037"/>
    <s v="W0196"/>
    <x v="0"/>
    <x v="2"/>
    <n v="674.97"/>
    <n v="1.1758999999999999"/>
    <n v="793.7"/>
    <n v="3.2520000000000001E-3"/>
    <n v="9.5500000000000007"/>
    <x v="0"/>
    <x v="0"/>
  </r>
  <r>
    <x v="4558"/>
    <x v="332"/>
    <x v="4"/>
    <s v="00:56:29"/>
    <s v="W0393"/>
    <s v="W0448"/>
    <x v="0"/>
    <x v="0"/>
    <n v="882.76"/>
    <n v="1.4241999999999999"/>
    <n v="1257.23"/>
    <n v="2.2000000000000001E-3"/>
    <n v="7.22"/>
    <x v="0"/>
    <x v="0"/>
  </r>
  <r>
    <x v="4559"/>
    <x v="190"/>
    <x v="11"/>
    <s v="00:21:20"/>
    <s v="W0573"/>
    <s v="W0591"/>
    <x v="0"/>
    <x v="2"/>
    <n v="251.5"/>
    <n v="1.2515000000000001"/>
    <n v="314.75"/>
    <n v="3.3709999999999999E-3"/>
    <n v="10.88"/>
    <x v="0"/>
    <x v="0"/>
  </r>
  <r>
    <x v="4560"/>
    <x v="14"/>
    <x v="0"/>
    <s v="17:46:54"/>
    <s v="W0291"/>
    <s v="W0092"/>
    <x v="0"/>
    <x v="0"/>
    <n v="336.06"/>
    <n v="1.2403"/>
    <n v="416.82"/>
    <n v="3.6840000000000002E-3"/>
    <n v="12.25"/>
    <x v="0"/>
    <x v="1"/>
  </r>
  <r>
    <x v="4561"/>
    <x v="319"/>
    <x v="4"/>
    <s v="13:54:51"/>
    <s v="W0303"/>
    <s v="W0228"/>
    <x v="0"/>
    <x v="0"/>
    <n v="646.15"/>
    <n v="1.4630000000000001"/>
    <n v="945.32"/>
    <n v="1.346E-3"/>
    <n v="4.72"/>
    <x v="0"/>
    <x v="0"/>
  </r>
  <r>
    <x v="4562"/>
    <x v="304"/>
    <x v="9"/>
    <s v="01:40:16"/>
    <s v="W0401"/>
    <s v="W0286"/>
    <x v="0"/>
    <x v="4"/>
    <n v="3127.43"/>
    <n v="0.90459999999999996"/>
    <n v="2829.07"/>
    <n v="2.042E-3"/>
    <n v="6.51"/>
    <x v="0"/>
    <x v="0"/>
  </r>
  <r>
    <x v="4563"/>
    <x v="335"/>
    <x v="10"/>
    <s v="15:49:25"/>
    <s v="W0344"/>
    <s v="W0235"/>
    <x v="0"/>
    <x v="0"/>
    <n v="520.74"/>
    <n v="1.1875"/>
    <n v="618.38"/>
    <n v="1.665E-3"/>
    <n v="5.0199999999999996"/>
    <x v="0"/>
    <x v="1"/>
  </r>
  <r>
    <x v="4564"/>
    <x v="17"/>
    <x v="7"/>
    <s v="16:04:37"/>
    <s v="W0518"/>
    <s v="W0102"/>
    <x v="0"/>
    <x v="2"/>
    <n v="1725.1"/>
    <n v="0.93369999999999997"/>
    <n v="1610.73"/>
    <n v="7.6439999999999998E-3"/>
    <n v="24.72"/>
    <x v="0"/>
    <x v="0"/>
  </r>
  <r>
    <x v="4565"/>
    <x v="93"/>
    <x v="11"/>
    <s v="11:41:32"/>
    <s v="W0377"/>
    <s v="W0140"/>
    <x v="0"/>
    <x v="3"/>
    <n v="8024.94"/>
    <n v="1.1067"/>
    <n v="8881.2000000000007"/>
    <n v="9.3000000000000005E-4"/>
    <n v="3.13"/>
    <x v="0"/>
    <x v="2"/>
  </r>
  <r>
    <x v="4566"/>
    <x v="293"/>
    <x v="0"/>
    <s v="18:08:27"/>
    <s v="W0165"/>
    <s v="W0266"/>
    <x v="0"/>
    <x v="3"/>
    <n v="1062.4000000000001"/>
    <n v="1.1960999999999999"/>
    <n v="1270.74"/>
    <n v="3.235E-3"/>
    <n v="10.18"/>
    <x v="0"/>
    <x v="0"/>
  </r>
  <r>
    <x v="4567"/>
    <x v="207"/>
    <x v="4"/>
    <s v="19:17:33"/>
    <s v="W0013"/>
    <s v="W0342"/>
    <x v="0"/>
    <x v="0"/>
    <n v="7150.11"/>
    <n v="1.3996"/>
    <n v="10007.290000000001"/>
    <n v="1.588E-3"/>
    <n v="5.01"/>
    <x v="0"/>
    <x v="0"/>
  </r>
  <r>
    <x v="4568"/>
    <x v="353"/>
    <x v="7"/>
    <s v="06:32:30"/>
    <s v="W0025"/>
    <s v="W0573"/>
    <x v="0"/>
    <x v="0"/>
    <n v="4307.96"/>
    <n v="0.91139999999999999"/>
    <n v="3926.27"/>
    <n v="1.4350000000000001E-3"/>
    <n v="4.88"/>
    <x v="0"/>
    <x v="3"/>
  </r>
  <r>
    <x v="4569"/>
    <x v="248"/>
    <x v="7"/>
    <s v="10:52:29"/>
    <s v="W0123"/>
    <s v="W0535"/>
    <x v="0"/>
    <x v="0"/>
    <n v="2025.09"/>
    <n v="0.86650000000000005"/>
    <n v="1754.74"/>
    <n v="2.7729999999999999E-3"/>
    <n v="9.85"/>
    <x v="0"/>
    <x v="1"/>
  </r>
  <r>
    <x v="4570"/>
    <x v="291"/>
    <x v="8"/>
    <s v="00:06:28"/>
    <s v="W0129"/>
    <s v="W0523"/>
    <x v="0"/>
    <x v="3"/>
    <n v="632.64"/>
    <n v="1.1299999999999999"/>
    <n v="714.88"/>
    <n v="2.415E-3"/>
    <n v="7.6"/>
    <x v="0"/>
    <x v="0"/>
  </r>
  <r>
    <x v="4571"/>
    <x v="351"/>
    <x v="4"/>
    <s v="15:27:39"/>
    <s v="W0547"/>
    <s v="W0016"/>
    <x v="0"/>
    <x v="2"/>
    <n v="833.41"/>
    <n v="1.4262999999999999"/>
    <n v="1188.69"/>
    <n v="3.4520000000000002E-3"/>
    <n v="10.52"/>
    <x v="0"/>
    <x v="2"/>
  </r>
  <r>
    <x v="4572"/>
    <x v="108"/>
    <x v="1"/>
    <s v="04:09:46"/>
    <s v="W0595"/>
    <s v="W0561"/>
    <x v="0"/>
    <x v="3"/>
    <n v="3107.73"/>
    <n v="1.3193999999999999"/>
    <n v="4100.34"/>
    <n v="2.5929999999999998E-3"/>
    <n v="8.24"/>
    <x v="0"/>
    <x v="1"/>
  </r>
  <r>
    <x v="4573"/>
    <x v="202"/>
    <x v="4"/>
    <s v="14:27:59"/>
    <s v="W0309"/>
    <s v="W0336"/>
    <x v="0"/>
    <x v="4"/>
    <n v="2126.8000000000002"/>
    <n v="1.4334"/>
    <n v="3048.56"/>
    <n v="1.462E-3"/>
    <n v="4.9000000000000004"/>
    <x v="0"/>
    <x v="3"/>
  </r>
  <r>
    <x v="4574"/>
    <x v="311"/>
    <x v="4"/>
    <s v="12:04:37"/>
    <s v="W0436"/>
    <s v="W0390"/>
    <x v="0"/>
    <x v="3"/>
    <n v="9963.59"/>
    <n v="1.4175"/>
    <n v="14123.39"/>
    <n v="3.9810000000000002E-3"/>
    <n v="13.67"/>
    <x v="0"/>
    <x v="1"/>
  </r>
  <r>
    <x v="4575"/>
    <x v="318"/>
    <x v="1"/>
    <s v="18:12:46"/>
    <s v="W0182"/>
    <s v="W0170"/>
    <x v="0"/>
    <x v="3"/>
    <n v="760.73"/>
    <n v="1.2248000000000001"/>
    <n v="931.74"/>
    <n v="2.31E-3"/>
    <n v="7.62"/>
    <x v="0"/>
    <x v="1"/>
  </r>
  <r>
    <x v="4576"/>
    <x v="319"/>
    <x v="4"/>
    <s v="16:36:18"/>
    <s v="W0588"/>
    <s v="W0119"/>
    <x v="0"/>
    <x v="3"/>
    <n v="950.99"/>
    <n v="1.4630000000000001"/>
    <n v="1391.3"/>
    <n v="1.3879999999999999E-3"/>
    <n v="4.3"/>
    <x v="0"/>
    <x v="2"/>
  </r>
  <r>
    <x v="4577"/>
    <x v="116"/>
    <x v="0"/>
    <s v="02:38:08"/>
    <s v="W0043"/>
    <s v="W0042"/>
    <x v="0"/>
    <x v="4"/>
    <n v="17193.38"/>
    <n v="1.1832"/>
    <n v="20343.21"/>
    <n v="1.42E-3"/>
    <n v="4.4000000000000004"/>
    <x v="0"/>
    <x v="0"/>
  </r>
  <r>
    <x v="4578"/>
    <x v="175"/>
    <x v="1"/>
    <s v="01:00:01"/>
    <s v="W0404"/>
    <s v="W0010"/>
    <x v="0"/>
    <x v="0"/>
    <n v="345.73"/>
    <n v="1.1594"/>
    <n v="400.84"/>
    <n v="1.8320000000000001E-3"/>
    <n v="6.1"/>
    <x v="0"/>
    <x v="2"/>
  </r>
  <r>
    <x v="4579"/>
    <x v="137"/>
    <x v="3"/>
    <s v="05:42:38"/>
    <s v="W0590"/>
    <s v="W0430"/>
    <x v="0"/>
    <x v="0"/>
    <n v="11746.49"/>
    <n v="1.1357999999999999"/>
    <n v="13341.66"/>
    <n v="5.3889999999999997E-3"/>
    <n v="16.93"/>
    <x v="0"/>
    <x v="1"/>
  </r>
  <r>
    <x v="4580"/>
    <x v="218"/>
    <x v="8"/>
    <s v="02:37:48"/>
    <s v="W0263"/>
    <s v="W0468"/>
    <x v="0"/>
    <x v="0"/>
    <n v="90.17"/>
    <n v="1.1051"/>
    <n v="99.65"/>
    <n v="5.3700000000000004E-4"/>
    <n v="1.68"/>
    <x v="0"/>
    <x v="0"/>
  </r>
  <r>
    <x v="4581"/>
    <x v="200"/>
    <x v="6"/>
    <s v="07:55:34"/>
    <s v="W0070"/>
    <s v="W0049"/>
    <x v="0"/>
    <x v="4"/>
    <n v="742.98"/>
    <n v="0.77829999999999999"/>
    <n v="578.26"/>
    <n v="3.2160000000000001E-3"/>
    <n v="9.1199999999999992"/>
    <x v="0"/>
    <x v="2"/>
  </r>
  <r>
    <x v="4582"/>
    <x v="179"/>
    <x v="5"/>
    <s v="03:18:12"/>
    <s v="W0292"/>
    <s v="W0207"/>
    <x v="0"/>
    <x v="3"/>
    <n v="299.91000000000003"/>
    <n v="1.3689"/>
    <n v="410.55"/>
    <n v="3.091E-3"/>
    <n v="9.85"/>
    <x v="0"/>
    <x v="3"/>
  </r>
  <r>
    <x v="4583"/>
    <x v="275"/>
    <x v="2"/>
    <s v="08:05:57"/>
    <s v="W0214"/>
    <s v="W0514"/>
    <x v="0"/>
    <x v="3"/>
    <n v="160.36000000000001"/>
    <n v="1.0809"/>
    <n v="173.33"/>
    <n v="3.5249999999999999E-3"/>
    <n v="11.44"/>
    <x v="0"/>
    <x v="0"/>
  </r>
  <r>
    <x v="4584"/>
    <x v="191"/>
    <x v="10"/>
    <s v="09:37:19"/>
    <s v="W0147"/>
    <s v="W0580"/>
    <x v="0"/>
    <x v="0"/>
    <n v="496.11"/>
    <n v="1.2926"/>
    <n v="641.27"/>
    <n v="2.1679999999999998E-3"/>
    <n v="7.73"/>
    <x v="0"/>
    <x v="0"/>
  </r>
  <r>
    <x v="4585"/>
    <x v="280"/>
    <x v="8"/>
    <s v="15:17:07"/>
    <s v="W0025"/>
    <s v="W0210"/>
    <x v="0"/>
    <x v="0"/>
    <n v="645.39"/>
    <n v="1.1241000000000001"/>
    <n v="725.48"/>
    <n v="1.8710000000000001E-3"/>
    <n v="5.61"/>
    <x v="0"/>
    <x v="0"/>
  </r>
  <r>
    <x v="4586"/>
    <x v="280"/>
    <x v="8"/>
    <s v="02:03:29"/>
    <s v="W0323"/>
    <s v="W0139"/>
    <x v="0"/>
    <x v="3"/>
    <n v="1354.17"/>
    <n v="1.1241000000000001"/>
    <n v="1522.22"/>
    <n v="4.8650000000000004E-3"/>
    <n v="16.16"/>
    <x v="0"/>
    <x v="2"/>
  </r>
  <r>
    <x v="4587"/>
    <x v="58"/>
    <x v="3"/>
    <s v="05:20:29"/>
    <s v="W0109"/>
    <s v="W0037"/>
    <x v="0"/>
    <x v="0"/>
    <n v="100.56"/>
    <n v="1.1066"/>
    <n v="111.28"/>
    <n v="1.0740000000000001E-3"/>
    <n v="3.62"/>
    <x v="0"/>
    <x v="1"/>
  </r>
  <r>
    <x v="4588"/>
    <x v="79"/>
    <x v="6"/>
    <s v="15:54:05"/>
    <s v="W0251"/>
    <s v="W0218"/>
    <x v="0"/>
    <x v="0"/>
    <n v="8688.3799999999992"/>
    <n v="0.83879999999999999"/>
    <n v="7287.81"/>
    <n v="1.224E-3"/>
    <n v="3.97"/>
    <x v="0"/>
    <x v="0"/>
  </r>
  <r>
    <x v="4589"/>
    <x v="38"/>
    <x v="11"/>
    <s v="12:52:11"/>
    <s v="W0482"/>
    <s v="W0456"/>
    <x v="0"/>
    <x v="2"/>
    <n v="575.4"/>
    <n v="1.0329999999999999"/>
    <n v="594.39"/>
    <n v="7.4200000000000004E-4"/>
    <n v="2.6"/>
    <x v="0"/>
    <x v="0"/>
  </r>
  <r>
    <x v="4590"/>
    <x v="96"/>
    <x v="3"/>
    <s v="23:05:36"/>
    <s v="W0175"/>
    <s v="W0512"/>
    <x v="0"/>
    <x v="4"/>
    <n v="2512.77"/>
    <n v="1.1928000000000001"/>
    <n v="2997.23"/>
    <n v="1.7700000000000001E-3"/>
    <n v="5.91"/>
    <x v="0"/>
    <x v="0"/>
  </r>
  <r>
    <x v="4591"/>
    <x v="205"/>
    <x v="9"/>
    <s v="01:16:51"/>
    <s v="W0347"/>
    <s v="W0278"/>
    <x v="0"/>
    <x v="0"/>
    <n v="540.9"/>
    <n v="0.96409999999999996"/>
    <n v="521.48"/>
    <n v="8.7869999999999997E-3"/>
    <n v="29.12"/>
    <x v="0"/>
    <x v="3"/>
  </r>
  <r>
    <x v="4592"/>
    <x v="238"/>
    <x v="10"/>
    <s v="18:48:44"/>
    <s v="W0170"/>
    <s v="W0180"/>
    <x v="0"/>
    <x v="0"/>
    <n v="1102.08"/>
    <n v="1.0769"/>
    <n v="1186.83"/>
    <n v="1.2930000000000001E-3"/>
    <n v="4.01"/>
    <x v="0"/>
    <x v="2"/>
  </r>
  <r>
    <x v="4593"/>
    <x v="99"/>
    <x v="1"/>
    <s v="00:12:57"/>
    <s v="W0002"/>
    <s v="W0517"/>
    <x v="0"/>
    <x v="3"/>
    <n v="1487.79"/>
    <n v="1.0157"/>
    <n v="1511.15"/>
    <n v="2.862E-3"/>
    <n v="9.32"/>
    <x v="0"/>
    <x v="3"/>
  </r>
  <r>
    <x v="4594"/>
    <x v="121"/>
    <x v="5"/>
    <s v="06:32:20"/>
    <s v="W0558"/>
    <s v="W0130"/>
    <x v="0"/>
    <x v="2"/>
    <n v="2387.11"/>
    <n v="1.425"/>
    <n v="3401.63"/>
    <n v="1.7060000000000001E-3"/>
    <n v="5.17"/>
    <x v="0"/>
    <x v="1"/>
  </r>
  <r>
    <x v="4595"/>
    <x v="250"/>
    <x v="5"/>
    <s v="14:34:57"/>
    <s v="W0362"/>
    <s v="W0359"/>
    <x v="0"/>
    <x v="3"/>
    <n v="145.86000000000001"/>
    <n v="1.3947000000000001"/>
    <n v="203.43"/>
    <n v="1.9789999999999999E-3"/>
    <n v="6"/>
    <x v="0"/>
    <x v="0"/>
  </r>
  <r>
    <x v="4596"/>
    <x v="241"/>
    <x v="9"/>
    <s v="12:41:12"/>
    <s v="W0296"/>
    <s v="W0004"/>
    <x v="0"/>
    <x v="4"/>
    <n v="15607.65"/>
    <n v="0.94030000000000002"/>
    <n v="14675.87"/>
    <n v="1.351E-3"/>
    <n v="4.42"/>
    <x v="0"/>
    <x v="2"/>
  </r>
  <r>
    <x v="4597"/>
    <x v="325"/>
    <x v="9"/>
    <s v="13:16:25"/>
    <s v="W0570"/>
    <s v="W0599"/>
    <x v="0"/>
    <x v="0"/>
    <n v="60.19"/>
    <n v="0.93"/>
    <n v="55.98"/>
    <n v="1.6949999999999999E-3"/>
    <n v="5.67"/>
    <x v="0"/>
    <x v="1"/>
  </r>
  <r>
    <x v="4598"/>
    <x v="333"/>
    <x v="1"/>
    <s v="17:17:49"/>
    <s v="W0590"/>
    <s v="W0558"/>
    <x v="0"/>
    <x v="3"/>
    <n v="1455.15"/>
    <n v="1.1591"/>
    <n v="1686.66"/>
    <n v="1.3910000000000001E-3"/>
    <n v="4.4800000000000004"/>
    <x v="0"/>
    <x v="1"/>
  </r>
  <r>
    <x v="4599"/>
    <x v="234"/>
    <x v="2"/>
    <s v="22:25:30"/>
    <s v="W0202"/>
    <s v="W0083"/>
    <x v="0"/>
    <x v="3"/>
    <n v="1524.24"/>
    <n v="1.0221"/>
    <n v="1557.93"/>
    <n v="5.5019999999999999E-3"/>
    <n v="18.52"/>
    <x v="0"/>
    <x v="0"/>
  </r>
  <r>
    <x v="4600"/>
    <x v="49"/>
    <x v="7"/>
    <s v="03:38:54"/>
    <s v="W0289"/>
    <s v="W0154"/>
    <x v="0"/>
    <x v="4"/>
    <n v="870.37"/>
    <n v="0.87"/>
    <n v="757.22"/>
    <n v="1.9300000000000001E-3"/>
    <n v="5.96"/>
    <x v="0"/>
    <x v="0"/>
  </r>
  <r>
    <x v="4601"/>
    <x v="224"/>
    <x v="6"/>
    <s v="11:50:47"/>
    <s v="W0062"/>
    <s v="W0506"/>
    <x v="0"/>
    <x v="4"/>
    <n v="1727.28"/>
    <n v="0.84860000000000002"/>
    <n v="1465.77"/>
    <n v="1.005E-3"/>
    <n v="3.47"/>
    <x v="0"/>
    <x v="1"/>
  </r>
  <r>
    <x v="4602"/>
    <x v="79"/>
    <x v="6"/>
    <s v="06:22:56"/>
    <s v="W0502"/>
    <s v="W0509"/>
    <x v="0"/>
    <x v="4"/>
    <n v="2466.9699999999998"/>
    <n v="0.83879999999999999"/>
    <n v="2069.29"/>
    <n v="4.6649999999999999E-3"/>
    <n v="15.88"/>
    <x v="0"/>
    <x v="1"/>
  </r>
  <r>
    <x v="4603"/>
    <x v="269"/>
    <x v="0"/>
    <s v="17:30:16"/>
    <s v="W0126"/>
    <s v="W0097"/>
    <x v="0"/>
    <x v="2"/>
    <n v="403.12"/>
    <n v="1.2010000000000001"/>
    <n v="484.15"/>
    <n v="9.1E-4"/>
    <n v="3.08"/>
    <x v="0"/>
    <x v="0"/>
  </r>
  <r>
    <x v="4604"/>
    <x v="40"/>
    <x v="11"/>
    <s v="09:18:52"/>
    <s v="W0049"/>
    <s v="W0282"/>
    <x v="0"/>
    <x v="3"/>
    <n v="48.62"/>
    <n v="1.2637"/>
    <n v="61.44"/>
    <n v="3.356E-3"/>
    <n v="10.25"/>
    <x v="0"/>
    <x v="0"/>
  </r>
  <r>
    <x v="4605"/>
    <x v="45"/>
    <x v="1"/>
    <s v="02:00:34"/>
    <s v="W0600"/>
    <s v="W0001"/>
    <x v="0"/>
    <x v="0"/>
    <n v="631.45000000000005"/>
    <n v="1.2904"/>
    <n v="814.82"/>
    <n v="2.1679999999999998E-3"/>
    <n v="7.09"/>
    <x v="0"/>
    <x v="1"/>
  </r>
  <r>
    <x v="4606"/>
    <x v="354"/>
    <x v="6"/>
    <s v="03:49:58"/>
    <s v="W0179"/>
    <s v="W0599"/>
    <x v="0"/>
    <x v="3"/>
    <n v="9500.99"/>
    <n v="0.87549999999999994"/>
    <n v="8318.1200000000008"/>
    <n v="4.45E-3"/>
    <n v="16.03"/>
    <x v="0"/>
    <x v="1"/>
  </r>
  <r>
    <x v="4607"/>
    <x v="101"/>
    <x v="1"/>
    <s v="03:12:31"/>
    <s v="W0581"/>
    <s v="W0538"/>
    <x v="0"/>
    <x v="2"/>
    <n v="324.52"/>
    <n v="1.3386"/>
    <n v="434.4"/>
    <n v="1.3110000000000001E-3"/>
    <n v="3.74"/>
    <x v="0"/>
    <x v="0"/>
  </r>
  <r>
    <x v="4608"/>
    <x v="74"/>
    <x v="10"/>
    <s v="07:56:46"/>
    <s v="W0493"/>
    <s v="W0429"/>
    <x v="0"/>
    <x v="0"/>
    <n v="577.13"/>
    <n v="1.1000000000000001"/>
    <n v="634.84"/>
    <n v="4.1660000000000004E-3"/>
    <n v="13.26"/>
    <x v="0"/>
    <x v="2"/>
  </r>
  <r>
    <x v="4609"/>
    <x v="300"/>
    <x v="6"/>
    <s v="09:50:59"/>
    <s v="W0433"/>
    <s v="W0543"/>
    <x v="0"/>
    <x v="0"/>
    <n v="620.46"/>
    <n v="0.83360000000000001"/>
    <n v="517.22"/>
    <n v="2.9819999999999998E-3"/>
    <n v="9.8800000000000008"/>
    <x v="0"/>
    <x v="3"/>
  </r>
  <r>
    <x v="4610"/>
    <x v="234"/>
    <x v="2"/>
    <s v="11:22:40"/>
    <s v="W0572"/>
    <s v="W0126"/>
    <x v="0"/>
    <x v="3"/>
    <n v="618.23"/>
    <n v="1.0221"/>
    <n v="631.89"/>
    <n v="2.5249999999999999E-3"/>
    <n v="7.76"/>
    <x v="0"/>
    <x v="1"/>
  </r>
  <r>
    <x v="4611"/>
    <x v="362"/>
    <x v="9"/>
    <s v="13:11:35"/>
    <s v="W0302"/>
    <s v="W0301"/>
    <x v="0"/>
    <x v="2"/>
    <n v="187.61"/>
    <n v="0.89019999999999999"/>
    <n v="167.01"/>
    <n v="2.5170000000000001E-3"/>
    <n v="7.83"/>
    <x v="0"/>
    <x v="0"/>
  </r>
  <r>
    <x v="4612"/>
    <x v="158"/>
    <x v="11"/>
    <s v="09:08:27"/>
    <s v="W0169"/>
    <s v="W0543"/>
    <x v="0"/>
    <x v="4"/>
    <n v="5107.07"/>
    <n v="1.1375"/>
    <n v="5809.29"/>
    <n v="1.3619999999999999E-3"/>
    <n v="4.25"/>
    <x v="0"/>
    <x v="0"/>
  </r>
  <r>
    <x v="4613"/>
    <x v="95"/>
    <x v="5"/>
    <s v="21:22:08"/>
    <s v="W0269"/>
    <s v="W0367"/>
    <x v="0"/>
    <x v="2"/>
    <n v="1572.04"/>
    <n v="1.3433999999999999"/>
    <n v="2111.88"/>
    <n v="1.2769000000000001E-2"/>
    <n v="38.92"/>
    <x v="0"/>
    <x v="0"/>
  </r>
  <r>
    <x v="4614"/>
    <x v="346"/>
    <x v="5"/>
    <s v="16:19:33"/>
    <s v="W0364"/>
    <s v="W0045"/>
    <x v="0"/>
    <x v="1"/>
    <n v="1674.28"/>
    <n v="1.3758999999999999"/>
    <n v="2303.64"/>
    <n v="2.333E-3"/>
    <n v="7.7"/>
    <x v="0"/>
    <x v="1"/>
  </r>
  <r>
    <x v="4615"/>
    <x v="161"/>
    <x v="5"/>
    <s v="19:23:57"/>
    <s v="W0100"/>
    <s v="W0493"/>
    <x v="0"/>
    <x v="0"/>
    <n v="278.76"/>
    <n v="1.3774999999999999"/>
    <n v="383.99"/>
    <n v="2.029E-3"/>
    <n v="6.01"/>
    <x v="0"/>
    <x v="2"/>
  </r>
  <r>
    <x v="4616"/>
    <x v="133"/>
    <x v="9"/>
    <s v="20:19:36"/>
    <s v="W0215"/>
    <s v="W0316"/>
    <x v="0"/>
    <x v="3"/>
    <n v="504.46"/>
    <n v="0.96760000000000002"/>
    <n v="488.12"/>
    <n v="1.8389999999999999E-3"/>
    <n v="5.53"/>
    <x v="0"/>
    <x v="3"/>
  </r>
  <r>
    <x v="4617"/>
    <x v="103"/>
    <x v="10"/>
    <s v="18:23:23"/>
    <s v="W0097"/>
    <s v="W0189"/>
    <x v="0"/>
    <x v="4"/>
    <n v="3436.1"/>
    <n v="1.2319"/>
    <n v="4232.93"/>
    <n v="2.6930000000000001E-3"/>
    <n v="8.27"/>
    <x v="0"/>
    <x v="0"/>
  </r>
  <r>
    <x v="4618"/>
    <x v="296"/>
    <x v="8"/>
    <s v="10:38:31"/>
    <s v="W0548"/>
    <s v="W0052"/>
    <x v="0"/>
    <x v="3"/>
    <n v="1699.29"/>
    <n v="1.0909"/>
    <n v="1853.76"/>
    <n v="2.7699999999999999E-3"/>
    <n v="9.6199999999999992"/>
    <x v="0"/>
    <x v="0"/>
  </r>
  <r>
    <x v="4619"/>
    <x v="342"/>
    <x v="4"/>
    <s v="13:57:56"/>
    <s v="W0337"/>
    <s v="W0564"/>
    <x v="0"/>
    <x v="3"/>
    <n v="990.19"/>
    <n v="1.3966000000000001"/>
    <n v="1382.9"/>
    <n v="3.2070000000000002E-3"/>
    <n v="11.14"/>
    <x v="0"/>
    <x v="1"/>
  </r>
  <r>
    <x v="4620"/>
    <x v="136"/>
    <x v="6"/>
    <s v="09:58:14"/>
    <s v="W0359"/>
    <s v="W0332"/>
    <x v="0"/>
    <x v="3"/>
    <n v="1976.91"/>
    <n v="0.82410000000000005"/>
    <n v="1629.17"/>
    <n v="1.9750000000000002E-3"/>
    <n v="6.38"/>
    <x v="0"/>
    <x v="0"/>
  </r>
  <r>
    <x v="4621"/>
    <x v="218"/>
    <x v="8"/>
    <s v="00:39:50"/>
    <s v="W0290"/>
    <s v="W0499"/>
    <x v="0"/>
    <x v="0"/>
    <n v="11432.16"/>
    <n v="1.1051"/>
    <n v="12633.68"/>
    <n v="3.2399999999999998E-3"/>
    <n v="11.41"/>
    <x v="0"/>
    <x v="1"/>
  </r>
  <r>
    <x v="4622"/>
    <x v="282"/>
    <x v="5"/>
    <s v="13:32:27"/>
    <s v="W0396"/>
    <s v="W0318"/>
    <x v="0"/>
    <x v="0"/>
    <n v="3893.27"/>
    <n v="1.3789"/>
    <n v="5368.43"/>
    <n v="3.8379999999999998E-3"/>
    <n v="12.25"/>
    <x v="0"/>
    <x v="1"/>
  </r>
  <r>
    <x v="4623"/>
    <x v="333"/>
    <x v="1"/>
    <s v="13:43:00"/>
    <s v="W0360"/>
    <s v="W0410"/>
    <x v="0"/>
    <x v="3"/>
    <n v="247.25"/>
    <n v="1.1591"/>
    <n v="286.58999999999997"/>
    <n v="5.9940000000000002E-3"/>
    <n v="21.03"/>
    <x v="0"/>
    <x v="0"/>
  </r>
  <r>
    <x v="4624"/>
    <x v="357"/>
    <x v="7"/>
    <s v="08:32:40"/>
    <s v="W0347"/>
    <s v="W0323"/>
    <x v="0"/>
    <x v="4"/>
    <n v="13793.58"/>
    <n v="0.90900000000000003"/>
    <n v="12538.36"/>
    <n v="2.6419999999999998E-3"/>
    <n v="8.7100000000000009"/>
    <x v="0"/>
    <x v="3"/>
  </r>
  <r>
    <x v="4625"/>
    <x v="133"/>
    <x v="9"/>
    <s v="03:36:47"/>
    <s v="W0124"/>
    <s v="W0591"/>
    <x v="0"/>
    <x v="1"/>
    <n v="1815.1"/>
    <n v="0.96760000000000002"/>
    <n v="1756.29"/>
    <n v="3.8219999999999999E-3"/>
    <n v="12.39"/>
    <x v="0"/>
    <x v="1"/>
  </r>
  <r>
    <x v="4626"/>
    <x v="35"/>
    <x v="11"/>
    <s v="21:35:31"/>
    <s v="W0552"/>
    <s v="W0561"/>
    <x v="0"/>
    <x v="3"/>
    <n v="2606.39"/>
    <n v="1.2450000000000001"/>
    <n v="3244.96"/>
    <n v="1.307E-3"/>
    <n v="4.0199999999999996"/>
    <x v="0"/>
    <x v="0"/>
  </r>
  <r>
    <x v="4627"/>
    <x v="214"/>
    <x v="11"/>
    <s v="01:55:44"/>
    <s v="W0538"/>
    <s v="W0230"/>
    <x v="0"/>
    <x v="2"/>
    <n v="782.43"/>
    <n v="1.0369999999999999"/>
    <n v="811.38"/>
    <n v="1.944E-3"/>
    <n v="6.22"/>
    <x v="0"/>
    <x v="0"/>
  </r>
  <r>
    <x v="4628"/>
    <x v="51"/>
    <x v="3"/>
    <s v="23:27:40"/>
    <s v="W0422"/>
    <s v="W0344"/>
    <x v="0"/>
    <x v="1"/>
    <n v="316.27999999999997"/>
    <n v="1.1551"/>
    <n v="365.34"/>
    <n v="1.0970000000000001E-3"/>
    <n v="3.43"/>
    <x v="0"/>
    <x v="1"/>
  </r>
  <r>
    <x v="4629"/>
    <x v="283"/>
    <x v="1"/>
    <s v="00:25:20"/>
    <s v="W0336"/>
    <s v="W0371"/>
    <x v="0"/>
    <x v="0"/>
    <n v="1423.57"/>
    <n v="1.3112999999999999"/>
    <n v="1866.73"/>
    <n v="1.1670000000000001E-3"/>
    <n v="3.53"/>
    <x v="1"/>
    <x v="0"/>
  </r>
  <r>
    <x v="4630"/>
    <x v="10"/>
    <x v="7"/>
    <s v="12:00:29"/>
    <s v="W0503"/>
    <s v="W0556"/>
    <x v="0"/>
    <x v="3"/>
    <n v="5178.22"/>
    <n v="0.90159999999999996"/>
    <n v="4668.68"/>
    <n v="2.3479999999999998E-3"/>
    <n v="7.17"/>
    <x v="0"/>
    <x v="0"/>
  </r>
  <r>
    <x v="4631"/>
    <x v="312"/>
    <x v="0"/>
    <s v="10:32:12"/>
    <s v="W0057"/>
    <s v="W0292"/>
    <x v="0"/>
    <x v="3"/>
    <n v="345.16"/>
    <n v="1.1758999999999999"/>
    <n v="405.87"/>
    <n v="3.1319999999999998E-3"/>
    <n v="10.15"/>
    <x v="0"/>
    <x v="2"/>
  </r>
  <r>
    <x v="4632"/>
    <x v="33"/>
    <x v="6"/>
    <s v="06:13:12"/>
    <s v="W0076"/>
    <s v="W0437"/>
    <x v="0"/>
    <x v="2"/>
    <n v="671.25"/>
    <n v="0.85409999999999997"/>
    <n v="573.30999999999995"/>
    <n v="2.9989999999999999E-3"/>
    <n v="9.02"/>
    <x v="0"/>
    <x v="0"/>
  </r>
  <r>
    <x v="4633"/>
    <x v="290"/>
    <x v="8"/>
    <s v="14:21:00"/>
    <s v="W0466"/>
    <s v="W0247"/>
    <x v="0"/>
    <x v="0"/>
    <n v="11537.81"/>
    <n v="1.0719000000000001"/>
    <n v="12367.38"/>
    <n v="1.531E-3"/>
    <n v="5.0999999999999996"/>
    <x v="0"/>
    <x v="3"/>
  </r>
  <r>
    <x v="4634"/>
    <x v="317"/>
    <x v="4"/>
    <s v="12:41:26"/>
    <s v="W0285"/>
    <s v="W0219"/>
    <x v="0"/>
    <x v="2"/>
    <n v="4804.93"/>
    <n v="1.3815"/>
    <n v="6638.01"/>
    <n v="3.4759999999999999E-3"/>
    <n v="10.86"/>
    <x v="1"/>
    <x v="0"/>
  </r>
  <r>
    <x v="4635"/>
    <x v="46"/>
    <x v="8"/>
    <s v="09:34:35"/>
    <s v="W0386"/>
    <s v="W0534"/>
    <x v="0"/>
    <x v="2"/>
    <n v="3065.33"/>
    <n v="1.0542"/>
    <n v="3231.47"/>
    <n v="1.217E-3"/>
    <n v="3.87"/>
    <x v="0"/>
    <x v="0"/>
  </r>
  <r>
    <x v="4636"/>
    <x v="82"/>
    <x v="0"/>
    <s v="01:07:15"/>
    <s v="W0259"/>
    <s v="W0519"/>
    <x v="0"/>
    <x v="3"/>
    <n v="2394.7399999999998"/>
    <n v="1.1959"/>
    <n v="2863.87"/>
    <n v="1.5950000000000001E-3"/>
    <n v="5.3"/>
    <x v="0"/>
    <x v="0"/>
  </r>
  <r>
    <x v="4637"/>
    <x v="138"/>
    <x v="2"/>
    <s v="10:28:39"/>
    <s v="W0477"/>
    <s v="W0472"/>
    <x v="0"/>
    <x v="3"/>
    <n v="1540.42"/>
    <n v="1.0262"/>
    <n v="1580.78"/>
    <n v="2.1519999999999998E-3"/>
    <n v="6.3"/>
    <x v="0"/>
    <x v="2"/>
  </r>
  <r>
    <x v="4638"/>
    <x v="77"/>
    <x v="10"/>
    <s v="23:07:00"/>
    <s v="W0011"/>
    <s v="W0350"/>
    <x v="0"/>
    <x v="3"/>
    <n v="397.74"/>
    <n v="1.1080000000000001"/>
    <n v="440.7"/>
    <n v="1.4300000000000001E-3"/>
    <n v="3.86"/>
    <x v="0"/>
    <x v="0"/>
  </r>
  <r>
    <x v="4639"/>
    <x v="291"/>
    <x v="8"/>
    <s v="00:50:40"/>
    <s v="W0260"/>
    <s v="W0044"/>
    <x v="0"/>
    <x v="3"/>
    <n v="602.99"/>
    <n v="1.1299999999999999"/>
    <n v="681.38"/>
    <n v="1.506E-3"/>
    <n v="4.57"/>
    <x v="0"/>
    <x v="3"/>
  </r>
  <r>
    <x v="4640"/>
    <x v="299"/>
    <x v="9"/>
    <s v="04:53:01"/>
    <s v="W0393"/>
    <s v="W0065"/>
    <x v="0"/>
    <x v="3"/>
    <n v="4996.8900000000003"/>
    <n v="0.99060000000000004"/>
    <n v="4949.92"/>
    <n v="2.66E-3"/>
    <n v="8.94"/>
    <x v="0"/>
    <x v="0"/>
  </r>
  <r>
    <x v="4641"/>
    <x v="63"/>
    <x v="9"/>
    <s v="13:25:52"/>
    <s v="W0600"/>
    <s v="W0246"/>
    <x v="0"/>
    <x v="3"/>
    <n v="911.08"/>
    <n v="1.0461"/>
    <n v="953.08"/>
    <n v="1.7960000000000001E-3"/>
    <n v="5.96"/>
    <x v="0"/>
    <x v="3"/>
  </r>
  <r>
    <x v="4642"/>
    <x v="36"/>
    <x v="7"/>
    <s v="12:42:48"/>
    <s v="W0369"/>
    <s v="W0585"/>
    <x v="0"/>
    <x v="2"/>
    <n v="141.9"/>
    <n v="0.91620000000000001"/>
    <n v="130.01"/>
    <n v="2.0820000000000001E-3"/>
    <n v="6.17"/>
    <x v="0"/>
    <x v="0"/>
  </r>
  <r>
    <x v="4643"/>
    <x v="10"/>
    <x v="7"/>
    <s v="18:10:01"/>
    <s v="W0184"/>
    <s v="W0071"/>
    <x v="0"/>
    <x v="3"/>
    <n v="1232.98"/>
    <n v="0.90159999999999996"/>
    <n v="1111.6500000000001"/>
    <n v="5.4279999999999997E-3"/>
    <n v="16.63"/>
    <x v="0"/>
    <x v="2"/>
  </r>
  <r>
    <x v="4644"/>
    <x v="269"/>
    <x v="0"/>
    <s v="01:20:29"/>
    <s v="W0016"/>
    <s v="W0158"/>
    <x v="0"/>
    <x v="0"/>
    <n v="114.62"/>
    <n v="1.2010000000000001"/>
    <n v="137.66"/>
    <n v="3.4459999999999998E-3"/>
    <n v="11.09"/>
    <x v="0"/>
    <x v="1"/>
  </r>
  <r>
    <x v="4645"/>
    <x v="153"/>
    <x v="7"/>
    <s v="04:33:57"/>
    <s v="W0506"/>
    <s v="W0475"/>
    <x v="0"/>
    <x v="3"/>
    <n v="488.09"/>
    <n v="0.91120000000000001"/>
    <n v="444.75"/>
    <n v="2.2490000000000001E-3"/>
    <n v="7.08"/>
    <x v="0"/>
    <x v="2"/>
  </r>
  <r>
    <x v="4646"/>
    <x v="357"/>
    <x v="7"/>
    <s v="15:28:08"/>
    <s v="W0086"/>
    <s v="W0025"/>
    <x v="0"/>
    <x v="0"/>
    <n v="147.59"/>
    <n v="0.90900000000000003"/>
    <n v="134.16"/>
    <n v="1.6230000000000001E-3"/>
    <n v="5.36"/>
    <x v="0"/>
    <x v="2"/>
  </r>
  <r>
    <x v="4647"/>
    <x v="111"/>
    <x v="4"/>
    <s v="00:56:02"/>
    <s v="W0010"/>
    <s v="W0583"/>
    <x v="0"/>
    <x v="2"/>
    <n v="1087.8599999999999"/>
    <n v="1.4329000000000001"/>
    <n v="1558.79"/>
    <n v="4.0270000000000002E-3"/>
    <n v="13.23"/>
    <x v="0"/>
    <x v="1"/>
  </r>
  <r>
    <x v="4648"/>
    <x v="200"/>
    <x v="6"/>
    <s v="15:16:04"/>
    <s v="W0477"/>
    <s v="W0223"/>
    <x v="0"/>
    <x v="3"/>
    <n v="1458.29"/>
    <n v="0.77829999999999999"/>
    <n v="1134.99"/>
    <n v="1.2780000000000001E-3"/>
    <n v="4.4400000000000004"/>
    <x v="0"/>
    <x v="0"/>
  </r>
  <r>
    <x v="4649"/>
    <x v="273"/>
    <x v="3"/>
    <s v="14:28:58"/>
    <s v="W0164"/>
    <s v="W0160"/>
    <x v="0"/>
    <x v="0"/>
    <n v="6014.17"/>
    <n v="1.1729000000000001"/>
    <n v="7054.02"/>
    <n v="1.8309999999999999E-3"/>
    <n v="6.22"/>
    <x v="0"/>
    <x v="0"/>
  </r>
  <r>
    <x v="4650"/>
    <x v="134"/>
    <x v="6"/>
    <s v="04:40:56"/>
    <s v="W0024"/>
    <s v="W0075"/>
    <x v="0"/>
    <x v="2"/>
    <n v="2133.09"/>
    <n v="0.83660000000000001"/>
    <n v="1784.54"/>
    <n v="2.2529999999999998E-3"/>
    <n v="7.3"/>
    <x v="0"/>
    <x v="1"/>
  </r>
  <r>
    <x v="4651"/>
    <x v="297"/>
    <x v="5"/>
    <s v="13:29:35"/>
    <s v="W0576"/>
    <s v="W0138"/>
    <x v="0"/>
    <x v="0"/>
    <n v="625.85"/>
    <n v="1.3738999999999999"/>
    <n v="859.86"/>
    <n v="2.1310000000000001E-3"/>
    <n v="6.88"/>
    <x v="0"/>
    <x v="3"/>
  </r>
  <r>
    <x v="4652"/>
    <x v="76"/>
    <x v="2"/>
    <s v="05:09:47"/>
    <s v="W0312"/>
    <s v="W0479"/>
    <x v="0"/>
    <x v="3"/>
    <n v="383.9"/>
    <n v="1.022"/>
    <n v="392.35"/>
    <n v="8.6300000000000005E-4"/>
    <n v="2.92"/>
    <x v="0"/>
    <x v="2"/>
  </r>
  <r>
    <x v="4653"/>
    <x v="68"/>
    <x v="4"/>
    <s v="09:18:14"/>
    <s v="W0238"/>
    <s v="W0553"/>
    <x v="0"/>
    <x v="2"/>
    <n v="1838.95"/>
    <n v="1.4129"/>
    <n v="2598.25"/>
    <n v="2.483E-3"/>
    <n v="8.81"/>
    <x v="0"/>
    <x v="0"/>
  </r>
  <r>
    <x v="4654"/>
    <x v="73"/>
    <x v="10"/>
    <s v="17:44:25"/>
    <s v="W0462"/>
    <s v="W0303"/>
    <x v="0"/>
    <x v="3"/>
    <n v="156.87"/>
    <n v="1.0799000000000001"/>
    <n v="169.4"/>
    <n v="3.8430000000000001E-3"/>
    <n v="11.5"/>
    <x v="0"/>
    <x v="1"/>
  </r>
  <r>
    <x v="4655"/>
    <x v="117"/>
    <x v="9"/>
    <s v="13:12:25"/>
    <s v="W0462"/>
    <s v="W0387"/>
    <x v="0"/>
    <x v="0"/>
    <n v="6263.81"/>
    <n v="0.90049999999999997"/>
    <n v="5640.56"/>
    <n v="2.6940000000000002E-3"/>
    <n v="8.52"/>
    <x v="0"/>
    <x v="1"/>
  </r>
  <r>
    <x v="4656"/>
    <x v="90"/>
    <x v="8"/>
    <s v="22:39:15"/>
    <s v="W0238"/>
    <s v="W0472"/>
    <x v="0"/>
    <x v="3"/>
    <n v="1790.17"/>
    <n v="1.0833999999999999"/>
    <n v="1939.47"/>
    <n v="3.7910000000000001E-3"/>
    <n v="11.46"/>
    <x v="0"/>
    <x v="0"/>
  </r>
  <r>
    <x v="4657"/>
    <x v="113"/>
    <x v="0"/>
    <s v="12:42:02"/>
    <s v="W0022"/>
    <s v="W0334"/>
    <x v="0"/>
    <x v="0"/>
    <n v="284.52999999999997"/>
    <n v="1.1921999999999999"/>
    <n v="339.22"/>
    <n v="2.1450000000000002E-3"/>
    <n v="7.32"/>
    <x v="0"/>
    <x v="0"/>
  </r>
  <r>
    <x v="4658"/>
    <x v="198"/>
    <x v="10"/>
    <s v="14:59:50"/>
    <s v="W0180"/>
    <s v="W0309"/>
    <x v="0"/>
    <x v="2"/>
    <n v="430.2"/>
    <n v="1.0238"/>
    <n v="440.44"/>
    <n v="3.5560000000000001E-3"/>
    <n v="11.84"/>
    <x v="0"/>
    <x v="0"/>
  </r>
  <r>
    <x v="4659"/>
    <x v="207"/>
    <x v="4"/>
    <s v="08:27:12"/>
    <s v="W0559"/>
    <s v="W0528"/>
    <x v="0"/>
    <x v="2"/>
    <n v="597.71"/>
    <n v="1.3996"/>
    <n v="836.55"/>
    <n v="1.075E-3"/>
    <n v="3.28"/>
    <x v="0"/>
    <x v="0"/>
  </r>
  <r>
    <x v="4660"/>
    <x v="312"/>
    <x v="0"/>
    <s v="05:12:57"/>
    <s v="W0499"/>
    <s v="W0540"/>
    <x v="0"/>
    <x v="1"/>
    <n v="2174.34"/>
    <n v="1.1758999999999999"/>
    <n v="2556.81"/>
    <n v="5.411E-3"/>
    <n v="17.850000000000001"/>
    <x v="0"/>
    <x v="1"/>
  </r>
  <r>
    <x v="4661"/>
    <x v="223"/>
    <x v="7"/>
    <s v="16:17:41"/>
    <s v="W0475"/>
    <s v="W0163"/>
    <x v="0"/>
    <x v="0"/>
    <n v="1549.78"/>
    <n v="0.98719999999999997"/>
    <n v="1529.94"/>
    <n v="5.0010000000000002E-3"/>
    <n v="15.3"/>
    <x v="0"/>
    <x v="0"/>
  </r>
  <r>
    <x v="4662"/>
    <x v="145"/>
    <x v="11"/>
    <s v="06:07:55"/>
    <s v="W0339"/>
    <s v="W0055"/>
    <x v="0"/>
    <x v="4"/>
    <n v="1446.55"/>
    <n v="1.1800999999999999"/>
    <n v="1707.07"/>
    <n v="3.3639999999999998E-3"/>
    <n v="10.89"/>
    <x v="0"/>
    <x v="0"/>
  </r>
  <r>
    <x v="4663"/>
    <x v="71"/>
    <x v="6"/>
    <s v="06:30:46"/>
    <s v="W0531"/>
    <s v="W0455"/>
    <x v="0"/>
    <x v="0"/>
    <n v="1595.86"/>
    <n v="0.84550000000000003"/>
    <n v="1349.3"/>
    <n v="3.0079999999999998E-3"/>
    <n v="10.43"/>
    <x v="0"/>
    <x v="0"/>
  </r>
  <r>
    <x v="4664"/>
    <x v="11"/>
    <x v="7"/>
    <s v="05:09:00"/>
    <s v="W0162"/>
    <s v="W0305"/>
    <x v="0"/>
    <x v="0"/>
    <n v="639.24"/>
    <n v="0.93500000000000005"/>
    <n v="597.69000000000005"/>
    <n v="7.2599999999999997E-4"/>
    <n v="2.4"/>
    <x v="0"/>
    <x v="0"/>
  </r>
  <r>
    <x v="4665"/>
    <x v="109"/>
    <x v="4"/>
    <s v="01:26:50"/>
    <s v="W0061"/>
    <s v="W0102"/>
    <x v="0"/>
    <x v="1"/>
    <n v="12680.64"/>
    <n v="1.4221999999999999"/>
    <n v="18034.41"/>
    <n v="1.2639999999999999E-3"/>
    <n v="4.3600000000000003"/>
    <x v="0"/>
    <x v="3"/>
  </r>
  <r>
    <x v="4666"/>
    <x v="28"/>
    <x v="6"/>
    <s v="15:56:57"/>
    <s v="W0085"/>
    <s v="W0554"/>
    <x v="0"/>
    <x v="0"/>
    <n v="2643.95"/>
    <n v="0.88360000000000005"/>
    <n v="2336.19"/>
    <n v="2.722E-3"/>
    <n v="9.43"/>
    <x v="0"/>
    <x v="0"/>
  </r>
  <r>
    <x v="4667"/>
    <x v="308"/>
    <x v="6"/>
    <s v="02:23:51"/>
    <s v="W0547"/>
    <s v="W0388"/>
    <x v="0"/>
    <x v="0"/>
    <n v="3853.82"/>
    <n v="0.8407"/>
    <n v="3239.91"/>
    <n v="1.475E-3"/>
    <n v="4.46"/>
    <x v="0"/>
    <x v="0"/>
  </r>
  <r>
    <x v="4668"/>
    <x v="298"/>
    <x v="1"/>
    <s v="17:54:56"/>
    <s v="W0490"/>
    <s v="W0208"/>
    <x v="0"/>
    <x v="3"/>
    <n v="1666.73"/>
    <n v="1.3472"/>
    <n v="2245.42"/>
    <n v="3.4949999999999998E-3"/>
    <n v="12.33"/>
    <x v="0"/>
    <x v="3"/>
  </r>
  <r>
    <x v="4669"/>
    <x v="256"/>
    <x v="1"/>
    <s v="21:31:31"/>
    <s v="W0005"/>
    <s v="W0315"/>
    <x v="0"/>
    <x v="2"/>
    <n v="4213.62"/>
    <n v="1.0966"/>
    <n v="4620.66"/>
    <n v="2.0349999999999999E-3"/>
    <n v="6.14"/>
    <x v="0"/>
    <x v="1"/>
  </r>
  <r>
    <x v="4670"/>
    <x v="93"/>
    <x v="11"/>
    <s v="09:15:20"/>
    <s v="W0076"/>
    <s v="W0049"/>
    <x v="0"/>
    <x v="3"/>
    <n v="95.45"/>
    <n v="1.1067"/>
    <n v="105.63"/>
    <n v="1.6149999999999999E-3"/>
    <n v="4.55"/>
    <x v="0"/>
    <x v="1"/>
  </r>
  <r>
    <x v="4671"/>
    <x v="203"/>
    <x v="11"/>
    <s v="08:37:53"/>
    <s v="W0253"/>
    <s v="W0572"/>
    <x v="0"/>
    <x v="3"/>
    <n v="1074.42"/>
    <n v="1.2867"/>
    <n v="1382.46"/>
    <n v="2.385E-3"/>
    <n v="7.53"/>
    <x v="0"/>
    <x v="0"/>
  </r>
  <r>
    <x v="4672"/>
    <x v="297"/>
    <x v="5"/>
    <s v="20:44:05"/>
    <s v="W0007"/>
    <s v="W0518"/>
    <x v="0"/>
    <x v="4"/>
    <n v="11159.2"/>
    <n v="1.3738999999999999"/>
    <n v="15331.62"/>
    <n v="8.5599999999999999E-4"/>
    <n v="2.52"/>
    <x v="0"/>
    <x v="0"/>
  </r>
  <r>
    <x v="4673"/>
    <x v="293"/>
    <x v="0"/>
    <s v="14:28:00"/>
    <s v="W0473"/>
    <s v="W0148"/>
    <x v="0"/>
    <x v="3"/>
    <n v="3498.79"/>
    <n v="1.1960999999999999"/>
    <n v="4184.8999999999996"/>
    <n v="9.1500000000000001E-4"/>
    <n v="2.88"/>
    <x v="0"/>
    <x v="1"/>
  </r>
  <r>
    <x v="4674"/>
    <x v="236"/>
    <x v="4"/>
    <s v="08:16:49"/>
    <s v="W0138"/>
    <s v="W0211"/>
    <x v="0"/>
    <x v="3"/>
    <n v="2220.09"/>
    <n v="1.3573999999999999"/>
    <n v="3013.55"/>
    <n v="1.805E-3"/>
    <n v="5.95"/>
    <x v="0"/>
    <x v="2"/>
  </r>
  <r>
    <x v="4675"/>
    <x v="88"/>
    <x v="3"/>
    <s v="11:04:33"/>
    <s v="W0358"/>
    <s v="W0372"/>
    <x v="0"/>
    <x v="4"/>
    <n v="889.3"/>
    <n v="1.1780999999999999"/>
    <n v="1047.68"/>
    <n v="1.8090000000000001E-3"/>
    <n v="6.42"/>
    <x v="0"/>
    <x v="0"/>
  </r>
  <r>
    <x v="4676"/>
    <x v="73"/>
    <x v="10"/>
    <s v="15:22:03"/>
    <s v="W0163"/>
    <s v="W0597"/>
    <x v="0"/>
    <x v="3"/>
    <n v="2412.6799999999998"/>
    <n v="1.0799000000000001"/>
    <n v="2605.4499999999998"/>
    <n v="1.918E-3"/>
    <n v="5.83"/>
    <x v="0"/>
    <x v="0"/>
  </r>
  <r>
    <x v="4677"/>
    <x v="152"/>
    <x v="6"/>
    <s v="03:03:03"/>
    <s v="W0318"/>
    <s v="W0047"/>
    <x v="0"/>
    <x v="3"/>
    <n v="1900.36"/>
    <n v="0.8448"/>
    <n v="1605.42"/>
    <n v="1.9449999999999999E-3"/>
    <n v="5.91"/>
    <x v="0"/>
    <x v="3"/>
  </r>
  <r>
    <x v="4678"/>
    <x v="189"/>
    <x v="10"/>
    <s v="20:30:33"/>
    <s v="W0458"/>
    <s v="W0499"/>
    <x v="0"/>
    <x v="2"/>
    <n v="244.42"/>
    <n v="1.0362"/>
    <n v="253.27"/>
    <n v="4.66E-4"/>
    <n v="1.52"/>
    <x v="0"/>
    <x v="3"/>
  </r>
  <r>
    <x v="4679"/>
    <x v="279"/>
    <x v="8"/>
    <s v="07:01:43"/>
    <s v="W0253"/>
    <s v="W0155"/>
    <x v="0"/>
    <x v="3"/>
    <n v="3656.41"/>
    <n v="1.0245"/>
    <n v="3745.99"/>
    <n v="2.5829999999999998E-3"/>
    <n v="7.98"/>
    <x v="0"/>
    <x v="1"/>
  </r>
  <r>
    <x v="4680"/>
    <x v="31"/>
    <x v="4"/>
    <s v="13:18:29"/>
    <s v="W0201"/>
    <s v="W0230"/>
    <x v="0"/>
    <x v="4"/>
    <n v="1604.43"/>
    <n v="1.3958999999999999"/>
    <n v="2239.62"/>
    <n v="4.4920000000000003E-3"/>
    <n v="14.7"/>
    <x v="0"/>
    <x v="1"/>
  </r>
  <r>
    <x v="4681"/>
    <x v="335"/>
    <x v="10"/>
    <s v="13:45:11"/>
    <s v="W0532"/>
    <s v="W0300"/>
    <x v="0"/>
    <x v="3"/>
    <n v="352.72"/>
    <n v="1.1875"/>
    <n v="418.86"/>
    <n v="1.3979999999999999E-3"/>
    <n v="5.08"/>
    <x v="0"/>
    <x v="2"/>
  </r>
  <r>
    <x v="4682"/>
    <x v="15"/>
    <x v="0"/>
    <s v="20:42:42"/>
    <s v="W0165"/>
    <s v="W0158"/>
    <x v="0"/>
    <x v="2"/>
    <n v="268.37"/>
    <n v="1.1739999999999999"/>
    <n v="315.07"/>
    <n v="2.4849999999999998E-3"/>
    <n v="7.1"/>
    <x v="0"/>
    <x v="3"/>
  </r>
  <r>
    <x v="4683"/>
    <x v="238"/>
    <x v="10"/>
    <s v="17:11:21"/>
    <s v="W0232"/>
    <s v="W0247"/>
    <x v="0"/>
    <x v="3"/>
    <n v="604.74"/>
    <n v="1.0769"/>
    <n v="651.24"/>
    <n v="4.2050000000000004E-3"/>
    <n v="13.75"/>
    <x v="0"/>
    <x v="1"/>
  </r>
  <r>
    <x v="4684"/>
    <x v="185"/>
    <x v="8"/>
    <s v="00:29:29"/>
    <s v="W0328"/>
    <s v="W0568"/>
    <x v="0"/>
    <x v="3"/>
    <n v="1478.82"/>
    <n v="1.1495"/>
    <n v="1699.9"/>
    <n v="1.634E-3"/>
    <n v="4.87"/>
    <x v="0"/>
    <x v="0"/>
  </r>
  <r>
    <x v="4685"/>
    <x v="219"/>
    <x v="6"/>
    <s v="03:27:32"/>
    <s v="W0238"/>
    <s v="W0151"/>
    <x v="0"/>
    <x v="3"/>
    <n v="655.87"/>
    <n v="0.81169999999999998"/>
    <n v="532.37"/>
    <n v="8.2600000000000002E-4"/>
    <n v="2.54"/>
    <x v="0"/>
    <x v="0"/>
  </r>
  <r>
    <x v="4686"/>
    <x v="174"/>
    <x v="11"/>
    <s v="16:37:32"/>
    <s v="W0120"/>
    <s v="W0299"/>
    <x v="0"/>
    <x v="3"/>
    <n v="390.02"/>
    <n v="1.2294"/>
    <n v="479.49"/>
    <n v="4.4050000000000001E-3"/>
    <n v="14.18"/>
    <x v="0"/>
    <x v="3"/>
  </r>
  <r>
    <x v="4687"/>
    <x v="214"/>
    <x v="11"/>
    <s v="08:58:54"/>
    <s v="W0250"/>
    <s v="W0054"/>
    <x v="0"/>
    <x v="0"/>
    <n v="496.95"/>
    <n v="1.0369999999999999"/>
    <n v="515.34"/>
    <n v="1.3079999999999999E-3"/>
    <n v="4.1900000000000004"/>
    <x v="0"/>
    <x v="3"/>
  </r>
  <r>
    <x v="4688"/>
    <x v="321"/>
    <x v="3"/>
    <s v="00:35:00"/>
    <s v="W0336"/>
    <s v="W0223"/>
    <x v="0"/>
    <x v="0"/>
    <n v="1353.95"/>
    <n v="1.1052999999999999"/>
    <n v="1496.52"/>
    <n v="2.036E-3"/>
    <n v="6.55"/>
    <x v="0"/>
    <x v="2"/>
  </r>
  <r>
    <x v="4689"/>
    <x v="40"/>
    <x v="11"/>
    <s v="09:58:36"/>
    <s v="W0284"/>
    <s v="W0580"/>
    <x v="0"/>
    <x v="2"/>
    <n v="3283.49"/>
    <n v="1.2637"/>
    <n v="4149.3500000000004"/>
    <n v="1.2570000000000001E-3"/>
    <n v="4.13"/>
    <x v="0"/>
    <x v="0"/>
  </r>
  <r>
    <x v="4690"/>
    <x v="53"/>
    <x v="3"/>
    <s v="00:41:55"/>
    <s v="W0198"/>
    <s v="W0565"/>
    <x v="0"/>
    <x v="3"/>
    <n v="1176.33"/>
    <n v="1.2003999999999999"/>
    <n v="1412.07"/>
    <n v="1.304E-3"/>
    <n v="4.0199999999999996"/>
    <x v="0"/>
    <x v="2"/>
  </r>
  <r>
    <x v="4691"/>
    <x v="172"/>
    <x v="6"/>
    <s v="15:04:38"/>
    <s v="W0416"/>
    <s v="W0467"/>
    <x v="0"/>
    <x v="0"/>
    <n v="8446.84"/>
    <n v="0.80959999999999999"/>
    <n v="6838.56"/>
    <n v="1.421E-3"/>
    <n v="4.96"/>
    <x v="0"/>
    <x v="1"/>
  </r>
  <r>
    <x v="4692"/>
    <x v="100"/>
    <x v="7"/>
    <s v="16:53:58"/>
    <s v="W0395"/>
    <s v="W0486"/>
    <x v="0"/>
    <x v="3"/>
    <n v="391.5"/>
    <n v="0.95089999999999997"/>
    <n v="372.28"/>
    <n v="2.947E-3"/>
    <n v="8.89"/>
    <x v="0"/>
    <x v="0"/>
  </r>
  <r>
    <x v="4693"/>
    <x v="104"/>
    <x v="11"/>
    <s v="00:30:54"/>
    <s v="W0151"/>
    <s v="W0552"/>
    <x v="0"/>
    <x v="0"/>
    <n v="522.92999999999995"/>
    <n v="1.0705"/>
    <n v="559.79999999999995"/>
    <n v="3.4840000000000001E-3"/>
    <n v="11.23"/>
    <x v="0"/>
    <x v="1"/>
  </r>
  <r>
    <x v="4694"/>
    <x v="123"/>
    <x v="0"/>
    <s v="22:05:33"/>
    <s v="W0265"/>
    <s v="W0444"/>
    <x v="0"/>
    <x v="0"/>
    <n v="2084.5700000000002"/>
    <n v="1.2071000000000001"/>
    <n v="2516.2800000000002"/>
    <n v="3.8709999999999999E-3"/>
    <n v="13.16"/>
    <x v="0"/>
    <x v="0"/>
  </r>
  <r>
    <x v="4695"/>
    <x v="195"/>
    <x v="3"/>
    <s v="11:09:19"/>
    <s v="W0220"/>
    <s v="W0138"/>
    <x v="0"/>
    <x v="0"/>
    <n v="908.23"/>
    <n v="1.2225999999999999"/>
    <n v="1110.4000000000001"/>
    <n v="2.8419999999999999E-3"/>
    <n v="8.6300000000000008"/>
    <x v="0"/>
    <x v="0"/>
  </r>
  <r>
    <x v="4696"/>
    <x v="113"/>
    <x v="0"/>
    <s v="13:24:30"/>
    <s v="W0216"/>
    <s v="W0292"/>
    <x v="0"/>
    <x v="3"/>
    <n v="4061.87"/>
    <n v="1.1921999999999999"/>
    <n v="4842.5600000000004"/>
    <n v="1.3420000000000001E-3"/>
    <n v="4.2"/>
    <x v="0"/>
    <x v="0"/>
  </r>
  <r>
    <x v="4697"/>
    <x v="266"/>
    <x v="10"/>
    <s v="11:14:12"/>
    <s v="W0315"/>
    <s v="W0210"/>
    <x v="0"/>
    <x v="2"/>
    <n v="229.69"/>
    <n v="1.0573999999999999"/>
    <n v="242.87"/>
    <n v="1.5150000000000001E-3"/>
    <n v="4.8099999999999996"/>
    <x v="0"/>
    <x v="1"/>
  </r>
  <r>
    <x v="4698"/>
    <x v="319"/>
    <x v="4"/>
    <s v="00:04:18"/>
    <s v="W0216"/>
    <s v="W0211"/>
    <x v="0"/>
    <x v="2"/>
    <n v="1530.69"/>
    <n v="1.4630000000000001"/>
    <n v="2239.4"/>
    <n v="1.8890000000000001E-3"/>
    <n v="5.94"/>
    <x v="0"/>
    <x v="0"/>
  </r>
  <r>
    <x v="4699"/>
    <x v="47"/>
    <x v="11"/>
    <s v="18:04:32"/>
    <s v="W0335"/>
    <s v="W0388"/>
    <x v="0"/>
    <x v="0"/>
    <n v="2421.66"/>
    <n v="1.2222999999999999"/>
    <n v="2960"/>
    <n v="4.4400000000000004E-3"/>
    <n v="13.8"/>
    <x v="0"/>
    <x v="2"/>
  </r>
  <r>
    <x v="4700"/>
    <x v="264"/>
    <x v="7"/>
    <s v="23:16:41"/>
    <s v="W0359"/>
    <s v="W0396"/>
    <x v="0"/>
    <x v="3"/>
    <n v="136.37"/>
    <n v="0.8851"/>
    <n v="120.7"/>
    <n v="2.9870000000000001E-3"/>
    <n v="9.84"/>
    <x v="0"/>
    <x v="0"/>
  </r>
  <r>
    <x v="4701"/>
    <x v="237"/>
    <x v="11"/>
    <s v="12:44:18"/>
    <s v="W0161"/>
    <s v="W0124"/>
    <x v="0"/>
    <x v="0"/>
    <n v="241.83"/>
    <n v="1.2941"/>
    <n v="312.95"/>
    <n v="2.3159999999999999E-3"/>
    <n v="7.42"/>
    <x v="0"/>
    <x v="1"/>
  </r>
  <r>
    <x v="4702"/>
    <x v="363"/>
    <x v="9"/>
    <s v="16:32:37"/>
    <s v="W0511"/>
    <s v="W0561"/>
    <x v="0"/>
    <x v="1"/>
    <n v="1182.05"/>
    <n v="1.0548"/>
    <n v="1246.83"/>
    <n v="3.009E-3"/>
    <n v="9.48"/>
    <x v="0"/>
    <x v="1"/>
  </r>
  <r>
    <x v="4703"/>
    <x v="219"/>
    <x v="6"/>
    <s v="01:07:31"/>
    <s v="W0157"/>
    <s v="W0124"/>
    <x v="0"/>
    <x v="3"/>
    <n v="231.22"/>
    <n v="0.81169999999999998"/>
    <n v="187.68"/>
    <n v="1.0790000000000001E-3"/>
    <n v="3.23"/>
    <x v="0"/>
    <x v="0"/>
  </r>
  <r>
    <x v="4704"/>
    <x v="115"/>
    <x v="6"/>
    <s v="12:40:31"/>
    <s v="W0162"/>
    <s v="W0068"/>
    <x v="0"/>
    <x v="2"/>
    <n v="990.04"/>
    <n v="0.86819999999999997"/>
    <n v="859.55"/>
    <n v="8.4049999999999993E-3"/>
    <n v="23.69"/>
    <x v="0"/>
    <x v="0"/>
  </r>
  <r>
    <x v="4705"/>
    <x v="257"/>
    <x v="2"/>
    <s v="07:22:07"/>
    <s v="W0042"/>
    <s v="W0475"/>
    <x v="0"/>
    <x v="0"/>
    <n v="2409.0700000000002"/>
    <n v="1.0201"/>
    <n v="2457.4899999999998"/>
    <n v="1.4369999999999999E-3"/>
    <n v="4.9000000000000004"/>
    <x v="0"/>
    <x v="1"/>
  </r>
  <r>
    <x v="4706"/>
    <x v="345"/>
    <x v="1"/>
    <s v="23:13:00"/>
    <s v="W0180"/>
    <s v="W0358"/>
    <x v="0"/>
    <x v="0"/>
    <n v="593.89"/>
    <n v="1.3584000000000001"/>
    <n v="806.74"/>
    <n v="1.7669999999999999E-3"/>
    <n v="5.59"/>
    <x v="0"/>
    <x v="0"/>
  </r>
  <r>
    <x v="4707"/>
    <x v="272"/>
    <x v="7"/>
    <s v="05:59:11"/>
    <s v="W0303"/>
    <s v="W0456"/>
    <x v="0"/>
    <x v="4"/>
    <n v="4627.3900000000003"/>
    <n v="0.86539999999999995"/>
    <n v="4004.54"/>
    <n v="1.2700000000000001E-3"/>
    <n v="3.8"/>
    <x v="0"/>
    <x v="3"/>
  </r>
  <r>
    <x v="4708"/>
    <x v="80"/>
    <x v="3"/>
    <s v="16:51:34"/>
    <s v="W0330"/>
    <s v="W0346"/>
    <x v="0"/>
    <x v="4"/>
    <n v="604.26"/>
    <n v="1.1704000000000001"/>
    <n v="707.23"/>
    <n v="1.1310000000000001E-3"/>
    <n v="3.83"/>
    <x v="0"/>
    <x v="0"/>
  </r>
  <r>
    <x v="4709"/>
    <x v="1"/>
    <x v="1"/>
    <s v="21:05:20"/>
    <s v="W0563"/>
    <s v="W0521"/>
    <x v="0"/>
    <x v="3"/>
    <n v="442.85"/>
    <n v="1.3788"/>
    <n v="610.6"/>
    <n v="1.6100000000000001E-3"/>
    <n v="4.49"/>
    <x v="0"/>
    <x v="1"/>
  </r>
  <r>
    <x v="4710"/>
    <x v="94"/>
    <x v="3"/>
    <s v="03:07:08"/>
    <s v="W0429"/>
    <s v="W0498"/>
    <x v="0"/>
    <x v="2"/>
    <n v="499.33"/>
    <n v="1.2113"/>
    <n v="604.84"/>
    <n v="2.7699999999999999E-3"/>
    <n v="10.23"/>
    <x v="0"/>
    <x v="0"/>
  </r>
  <r>
    <x v="4711"/>
    <x v="107"/>
    <x v="9"/>
    <s v="22:09:57"/>
    <s v="W0350"/>
    <s v="W0328"/>
    <x v="0"/>
    <x v="0"/>
    <n v="861.44"/>
    <n v="0.92210000000000003"/>
    <n v="794.33"/>
    <n v="2.3960000000000001E-3"/>
    <n v="8.0299999999999994"/>
    <x v="0"/>
    <x v="1"/>
  </r>
  <r>
    <x v="4712"/>
    <x v="241"/>
    <x v="9"/>
    <s v="20:10:52"/>
    <s v="W0120"/>
    <s v="W0330"/>
    <x v="0"/>
    <x v="0"/>
    <n v="164.87"/>
    <n v="0.94030000000000002"/>
    <n v="155.03"/>
    <n v="1.1839999999999999E-3"/>
    <n v="3.47"/>
    <x v="0"/>
    <x v="1"/>
  </r>
  <r>
    <x v="4713"/>
    <x v="85"/>
    <x v="8"/>
    <s v="13:44:27"/>
    <s v="W0075"/>
    <s v="W0566"/>
    <x v="0"/>
    <x v="2"/>
    <n v="205.48"/>
    <n v="1.0535000000000001"/>
    <n v="216.47"/>
    <n v="9.5799999999999998E-4"/>
    <n v="2.92"/>
    <x v="0"/>
    <x v="2"/>
  </r>
  <r>
    <x v="4714"/>
    <x v="325"/>
    <x v="9"/>
    <s v="01:03:58"/>
    <s v="W0123"/>
    <s v="W0427"/>
    <x v="0"/>
    <x v="4"/>
    <n v="312.07"/>
    <n v="0.93"/>
    <n v="290.23"/>
    <n v="9.2599999999999996E-4"/>
    <n v="3.01"/>
    <x v="0"/>
    <x v="3"/>
  </r>
  <r>
    <x v="4715"/>
    <x v="325"/>
    <x v="9"/>
    <s v="17:17:53"/>
    <s v="W0182"/>
    <s v="W0443"/>
    <x v="0"/>
    <x v="0"/>
    <n v="1436.7"/>
    <n v="0.93"/>
    <n v="1336.13"/>
    <n v="3.8960000000000002E-3"/>
    <n v="12.41"/>
    <x v="0"/>
    <x v="3"/>
  </r>
  <r>
    <x v="4716"/>
    <x v="218"/>
    <x v="8"/>
    <s v="02:17:44"/>
    <s v="W0257"/>
    <s v="W0095"/>
    <x v="0"/>
    <x v="4"/>
    <n v="2906.03"/>
    <n v="1.1051"/>
    <n v="3211.45"/>
    <n v="4.581E-3"/>
    <n v="15.39"/>
    <x v="0"/>
    <x v="3"/>
  </r>
  <r>
    <x v="4717"/>
    <x v="228"/>
    <x v="1"/>
    <s v="00:35:33"/>
    <s v="W0598"/>
    <s v="W0451"/>
    <x v="0"/>
    <x v="2"/>
    <n v="30.82"/>
    <n v="1.1635"/>
    <n v="35.86"/>
    <n v="2.3670000000000002E-3"/>
    <n v="8.06"/>
    <x v="0"/>
    <x v="2"/>
  </r>
  <r>
    <x v="4718"/>
    <x v="353"/>
    <x v="7"/>
    <s v="00:51:29"/>
    <s v="W0583"/>
    <s v="W0317"/>
    <x v="0"/>
    <x v="0"/>
    <n v="7252.36"/>
    <n v="0.91139999999999999"/>
    <n v="6609.8"/>
    <n v="2.5010000000000002E-3"/>
    <n v="7.6"/>
    <x v="0"/>
    <x v="2"/>
  </r>
  <r>
    <x v="4719"/>
    <x v="188"/>
    <x v="1"/>
    <s v="08:29:46"/>
    <s v="W0269"/>
    <s v="W0487"/>
    <x v="0"/>
    <x v="2"/>
    <n v="115.55"/>
    <n v="1.2694000000000001"/>
    <n v="146.68"/>
    <n v="1.176E-3"/>
    <n v="3.72"/>
    <x v="0"/>
    <x v="0"/>
  </r>
  <r>
    <x v="4720"/>
    <x v="99"/>
    <x v="1"/>
    <s v="19:08:01"/>
    <s v="W0493"/>
    <s v="W0577"/>
    <x v="0"/>
    <x v="0"/>
    <n v="3097.46"/>
    <n v="1.0157"/>
    <n v="3146.09"/>
    <n v="2.7759999999999998E-3"/>
    <n v="8.84"/>
    <x v="0"/>
    <x v="0"/>
  </r>
  <r>
    <x v="4721"/>
    <x v="9"/>
    <x v="6"/>
    <s v="08:50:26"/>
    <s v="W0180"/>
    <s v="W0005"/>
    <x v="0"/>
    <x v="0"/>
    <n v="3690.23"/>
    <n v="0.8155"/>
    <n v="3009.38"/>
    <n v="1.7799999999999999E-3"/>
    <n v="5.05"/>
    <x v="0"/>
    <x v="2"/>
  </r>
  <r>
    <x v="4722"/>
    <x v="279"/>
    <x v="8"/>
    <s v="19:09:32"/>
    <s v="W0149"/>
    <s v="W0371"/>
    <x v="0"/>
    <x v="0"/>
    <n v="4061.66"/>
    <n v="1.0245"/>
    <n v="4161.17"/>
    <n v="3.3199999999999999E-4"/>
    <n v="1.08"/>
    <x v="0"/>
    <x v="0"/>
  </r>
  <r>
    <x v="4723"/>
    <x v="336"/>
    <x v="0"/>
    <s v="05:43:01"/>
    <s v="W0518"/>
    <s v="W0555"/>
    <x v="0"/>
    <x v="2"/>
    <n v="519.45000000000005"/>
    <n v="1.2090000000000001"/>
    <n v="628.02"/>
    <n v="1.065E-3"/>
    <n v="3.05"/>
    <x v="0"/>
    <x v="0"/>
  </r>
  <r>
    <x v="4724"/>
    <x v="140"/>
    <x v="6"/>
    <s v="17:59:58"/>
    <s v="W0148"/>
    <s v="W0188"/>
    <x v="0"/>
    <x v="2"/>
    <n v="1244.04"/>
    <n v="0.87949999999999995"/>
    <n v="1094.1300000000001"/>
    <n v="4.8570000000000002E-3"/>
    <n v="16.34"/>
    <x v="0"/>
    <x v="0"/>
  </r>
  <r>
    <x v="4725"/>
    <x v="289"/>
    <x v="0"/>
    <s v="01:47:08"/>
    <s v="W0009"/>
    <s v="W0026"/>
    <x v="0"/>
    <x v="3"/>
    <n v="886.5"/>
    <n v="1.1568000000000001"/>
    <n v="1025.5"/>
    <n v="3.8539999999999998E-3"/>
    <n v="11.8"/>
    <x v="0"/>
    <x v="0"/>
  </r>
  <r>
    <x v="4726"/>
    <x v="265"/>
    <x v="9"/>
    <s v="15:01:43"/>
    <s v="W0178"/>
    <s v="W0162"/>
    <x v="0"/>
    <x v="3"/>
    <n v="8734.76"/>
    <n v="0.94140000000000001"/>
    <n v="8222.9"/>
    <n v="2.1099999999999999E-3"/>
    <n v="6.7"/>
    <x v="0"/>
    <x v="2"/>
  </r>
  <r>
    <x v="4727"/>
    <x v="118"/>
    <x v="0"/>
    <s v="17:39:44"/>
    <s v="W0395"/>
    <s v="W0130"/>
    <x v="0"/>
    <x v="0"/>
    <n v="808.5"/>
    <n v="1.1940999999999999"/>
    <n v="965.43"/>
    <n v="2.6220000000000002E-3"/>
    <n v="8.2899999999999991"/>
    <x v="0"/>
    <x v="1"/>
  </r>
  <r>
    <x v="4728"/>
    <x v="247"/>
    <x v="11"/>
    <s v="01:37:22"/>
    <s v="W0331"/>
    <s v="W0533"/>
    <x v="0"/>
    <x v="0"/>
    <n v="5409.49"/>
    <n v="1.3673"/>
    <n v="7396.4"/>
    <n v="1.727E-3"/>
    <n v="5.22"/>
    <x v="0"/>
    <x v="1"/>
  </r>
  <r>
    <x v="4729"/>
    <x v="122"/>
    <x v="0"/>
    <s v="09:10:22"/>
    <s v="W0056"/>
    <s v="W0410"/>
    <x v="0"/>
    <x v="3"/>
    <n v="341.66"/>
    <n v="1.1837"/>
    <n v="404.42"/>
    <n v="1.794E-3"/>
    <n v="5.63"/>
    <x v="0"/>
    <x v="2"/>
  </r>
  <r>
    <x v="4730"/>
    <x v="357"/>
    <x v="7"/>
    <s v="23:12:15"/>
    <s v="W0207"/>
    <s v="W0588"/>
    <x v="0"/>
    <x v="2"/>
    <n v="535.80999999999995"/>
    <n v="0.90900000000000003"/>
    <n v="487.05"/>
    <n v="2.0040000000000001E-3"/>
    <n v="6.27"/>
    <x v="0"/>
    <x v="2"/>
  </r>
  <r>
    <x v="4731"/>
    <x v="285"/>
    <x v="1"/>
    <s v="23:05:22"/>
    <s v="W0105"/>
    <s v="W0073"/>
    <x v="0"/>
    <x v="4"/>
    <n v="1394.87"/>
    <n v="1.2916000000000001"/>
    <n v="1801.61"/>
    <n v="1.1969999999999999E-3"/>
    <n v="3.92"/>
    <x v="0"/>
    <x v="0"/>
  </r>
  <r>
    <x v="4732"/>
    <x v="131"/>
    <x v="5"/>
    <s v="18:38:23"/>
    <s v="W0547"/>
    <s v="W0233"/>
    <x v="0"/>
    <x v="0"/>
    <n v="1120.58"/>
    <n v="1.3952"/>
    <n v="1563.43"/>
    <n v="3.0620000000000001E-3"/>
    <n v="8.5500000000000007"/>
    <x v="1"/>
    <x v="0"/>
  </r>
  <r>
    <x v="4733"/>
    <x v="114"/>
    <x v="4"/>
    <s v="07:36:52"/>
    <s v="W0355"/>
    <s v="W0106"/>
    <x v="0"/>
    <x v="1"/>
    <n v="2268.1799999999998"/>
    <n v="1.3348"/>
    <n v="3027.57"/>
    <n v="3.9370000000000004E-3"/>
    <n v="12.23"/>
    <x v="0"/>
    <x v="2"/>
  </r>
  <r>
    <x v="4734"/>
    <x v="32"/>
    <x v="3"/>
    <s v="22:43:41"/>
    <s v="W0489"/>
    <s v="W0009"/>
    <x v="0"/>
    <x v="2"/>
    <n v="554.39"/>
    <n v="1.147"/>
    <n v="635.89"/>
    <n v="3.058E-3"/>
    <n v="11.37"/>
    <x v="0"/>
    <x v="2"/>
  </r>
  <r>
    <x v="4735"/>
    <x v="171"/>
    <x v="1"/>
    <s v="14:51:50"/>
    <s v="W0593"/>
    <s v="W0050"/>
    <x v="0"/>
    <x v="3"/>
    <n v="96.73"/>
    <n v="1.2733000000000001"/>
    <n v="123.17"/>
    <n v="3.6679999999999998E-3"/>
    <n v="11.96"/>
    <x v="0"/>
    <x v="0"/>
  </r>
  <r>
    <x v="4736"/>
    <x v="226"/>
    <x v="7"/>
    <s v="09:16:59"/>
    <s v="W0503"/>
    <s v="W0522"/>
    <x v="0"/>
    <x v="2"/>
    <n v="256.45"/>
    <n v="0.91739999999999999"/>
    <n v="235.27"/>
    <n v="2.2260000000000001E-3"/>
    <n v="7.02"/>
    <x v="0"/>
    <x v="1"/>
  </r>
  <r>
    <x v="4737"/>
    <x v="294"/>
    <x v="5"/>
    <s v="07:18:18"/>
    <s v="W0050"/>
    <s v="W0442"/>
    <x v="0"/>
    <x v="0"/>
    <n v="2067.7399999999998"/>
    <n v="1.3972"/>
    <n v="2889.05"/>
    <n v="1.067E-3"/>
    <n v="3.48"/>
    <x v="0"/>
    <x v="1"/>
  </r>
  <r>
    <x v="4738"/>
    <x v="244"/>
    <x v="3"/>
    <s v="09:46:03"/>
    <s v="W0087"/>
    <s v="W0590"/>
    <x v="0"/>
    <x v="1"/>
    <n v="6625.52"/>
    <n v="1.1779999999999999"/>
    <n v="7804.86"/>
    <n v="2.3990000000000001E-3"/>
    <n v="7.43"/>
    <x v="0"/>
    <x v="2"/>
  </r>
  <r>
    <x v="4739"/>
    <x v="118"/>
    <x v="0"/>
    <s v="13:27:34"/>
    <s v="W0303"/>
    <s v="W0036"/>
    <x v="0"/>
    <x v="3"/>
    <n v="791.65"/>
    <n v="1.1940999999999999"/>
    <n v="945.31"/>
    <n v="3.8899999999999998E-3"/>
    <n v="13.43"/>
    <x v="0"/>
    <x v="0"/>
  </r>
  <r>
    <x v="4740"/>
    <x v="297"/>
    <x v="5"/>
    <s v="18:06:14"/>
    <s v="W0001"/>
    <s v="W0202"/>
    <x v="0"/>
    <x v="3"/>
    <n v="431.97"/>
    <n v="1.3738999999999999"/>
    <n v="593.48"/>
    <n v="4.3030000000000004E-3"/>
    <n v="14.16"/>
    <x v="0"/>
    <x v="0"/>
  </r>
  <r>
    <x v="4741"/>
    <x v="295"/>
    <x v="5"/>
    <s v="17:55:31"/>
    <s v="W0381"/>
    <s v="W0118"/>
    <x v="0"/>
    <x v="3"/>
    <n v="158.03"/>
    <n v="1.4320999999999999"/>
    <n v="226.31"/>
    <n v="3.6020000000000002E-3"/>
    <n v="10.65"/>
    <x v="0"/>
    <x v="0"/>
  </r>
  <r>
    <x v="4742"/>
    <x v="356"/>
    <x v="3"/>
    <s v="00:42:33"/>
    <s v="W0362"/>
    <s v="W0169"/>
    <x v="0"/>
    <x v="3"/>
    <n v="5398.12"/>
    <n v="1.1256999999999999"/>
    <n v="6076.66"/>
    <n v="2.6719999999999999E-3"/>
    <n v="8.6199999999999992"/>
    <x v="0"/>
    <x v="0"/>
  </r>
  <r>
    <x v="4743"/>
    <x v="253"/>
    <x v="6"/>
    <s v="22:49:30"/>
    <s v="W0381"/>
    <s v="W0512"/>
    <x v="0"/>
    <x v="3"/>
    <n v="2040.05"/>
    <n v="0.78879999999999995"/>
    <n v="1609.19"/>
    <n v="6.2570000000000004E-3"/>
    <n v="19.920000000000002"/>
    <x v="0"/>
    <x v="0"/>
  </r>
  <r>
    <x v="4744"/>
    <x v="86"/>
    <x v="8"/>
    <s v="08:59:48"/>
    <s v="W0162"/>
    <s v="W0230"/>
    <x v="0"/>
    <x v="3"/>
    <n v="266.67"/>
    <n v="1.1388"/>
    <n v="303.68"/>
    <n v="2.581E-3"/>
    <n v="8.7200000000000006"/>
    <x v="0"/>
    <x v="2"/>
  </r>
  <r>
    <x v="4745"/>
    <x v="89"/>
    <x v="5"/>
    <s v="14:28:28"/>
    <s v="W0019"/>
    <s v="W0560"/>
    <x v="0"/>
    <x v="0"/>
    <n v="1612.8"/>
    <n v="1.4036999999999999"/>
    <n v="2263.89"/>
    <n v="1.09E-3"/>
    <n v="3.22"/>
    <x v="0"/>
    <x v="0"/>
  </r>
  <r>
    <x v="4746"/>
    <x v="323"/>
    <x v="1"/>
    <s v="01:45:24"/>
    <s v="W0243"/>
    <s v="W0150"/>
    <x v="0"/>
    <x v="0"/>
    <n v="1191.6600000000001"/>
    <n v="1.0597000000000001"/>
    <n v="1262.8"/>
    <n v="1.676E-3"/>
    <n v="5.25"/>
    <x v="0"/>
    <x v="1"/>
  </r>
  <r>
    <x v="4747"/>
    <x v="109"/>
    <x v="4"/>
    <s v="04:18:10"/>
    <s v="W0129"/>
    <s v="W0208"/>
    <x v="0"/>
    <x v="3"/>
    <n v="3617.22"/>
    <n v="1.4221999999999999"/>
    <n v="5144.41"/>
    <n v="2.3990000000000001E-3"/>
    <n v="7.34"/>
    <x v="0"/>
    <x v="0"/>
  </r>
  <r>
    <x v="4748"/>
    <x v="47"/>
    <x v="11"/>
    <s v="04:16:49"/>
    <s v="W0176"/>
    <s v="W0061"/>
    <x v="0"/>
    <x v="0"/>
    <n v="1332.38"/>
    <n v="1.2222999999999999"/>
    <n v="1628.57"/>
    <n v="7.3099999999999999E-4"/>
    <n v="2.16"/>
    <x v="0"/>
    <x v="0"/>
  </r>
  <r>
    <x v="4749"/>
    <x v="149"/>
    <x v="5"/>
    <s v="05:09:01"/>
    <s v="W0409"/>
    <s v="W0117"/>
    <x v="0"/>
    <x v="3"/>
    <n v="989.53"/>
    <n v="1.3958999999999999"/>
    <n v="1381.28"/>
    <n v="1.8799999999999999E-3"/>
    <n v="5.6"/>
    <x v="0"/>
    <x v="0"/>
  </r>
  <r>
    <x v="4750"/>
    <x v="247"/>
    <x v="11"/>
    <s v="08:24:38"/>
    <s v="W0084"/>
    <s v="W0239"/>
    <x v="0"/>
    <x v="3"/>
    <n v="2225.8000000000002"/>
    <n v="1.3673"/>
    <n v="3043.34"/>
    <n v="4.1120000000000002E-3"/>
    <n v="12.83"/>
    <x v="0"/>
    <x v="2"/>
  </r>
  <r>
    <x v="4751"/>
    <x v="305"/>
    <x v="10"/>
    <s v="21:19:19"/>
    <s v="W0376"/>
    <s v="W0048"/>
    <x v="0"/>
    <x v="2"/>
    <n v="3390.43"/>
    <n v="1.1932"/>
    <n v="4045.46"/>
    <n v="4.6480000000000002E-3"/>
    <n v="16.25"/>
    <x v="0"/>
    <x v="0"/>
  </r>
  <r>
    <x v="4752"/>
    <x v="119"/>
    <x v="5"/>
    <s v="02:51:00"/>
    <s v="W0222"/>
    <s v="W0448"/>
    <x v="0"/>
    <x v="3"/>
    <n v="1109.21"/>
    <n v="1.2827"/>
    <n v="1422.78"/>
    <n v="2.5669999999999998E-3"/>
    <n v="8.2100000000000009"/>
    <x v="0"/>
    <x v="0"/>
  </r>
  <r>
    <x v="4753"/>
    <x v="186"/>
    <x v="8"/>
    <s v="08:21:39"/>
    <s v="W0325"/>
    <s v="W0468"/>
    <x v="0"/>
    <x v="0"/>
    <n v="302.27"/>
    <n v="1.1538999999999999"/>
    <n v="348.79"/>
    <n v="2.0019999999999999E-3"/>
    <n v="6.59"/>
    <x v="0"/>
    <x v="0"/>
  </r>
  <r>
    <x v="4754"/>
    <x v="145"/>
    <x v="11"/>
    <s v="18:07:37"/>
    <s v="W0451"/>
    <s v="W0293"/>
    <x v="0"/>
    <x v="3"/>
    <n v="2133.1799999999998"/>
    <n v="1.1800999999999999"/>
    <n v="2517.37"/>
    <n v="3.0990000000000002E-3"/>
    <n v="9.69"/>
    <x v="0"/>
    <x v="0"/>
  </r>
  <r>
    <x v="4755"/>
    <x v="232"/>
    <x v="2"/>
    <s v="14:37:36"/>
    <s v="W0416"/>
    <s v="W0425"/>
    <x v="0"/>
    <x v="1"/>
    <n v="4936.6899999999996"/>
    <n v="1.0311999999999999"/>
    <n v="5090.71"/>
    <n v="2.6679999999999998E-3"/>
    <n v="8.0399999999999991"/>
    <x v="0"/>
    <x v="1"/>
  </r>
  <r>
    <x v="4756"/>
    <x v="184"/>
    <x v="4"/>
    <s v="04:23:43"/>
    <s v="W0445"/>
    <s v="W0517"/>
    <x v="0"/>
    <x v="2"/>
    <n v="1579.94"/>
    <n v="1.4681999999999999"/>
    <n v="2319.67"/>
    <n v="1.1349999999999999E-3"/>
    <n v="3.58"/>
    <x v="0"/>
    <x v="1"/>
  </r>
  <r>
    <x v="4757"/>
    <x v="23"/>
    <x v="2"/>
    <s v="20:56:25"/>
    <s v="W0325"/>
    <s v="W0205"/>
    <x v="0"/>
    <x v="3"/>
    <n v="1774.68"/>
    <n v="0.96909999999999996"/>
    <n v="1719.84"/>
    <n v="1.9319999999999999E-3"/>
    <n v="6.15"/>
    <x v="0"/>
    <x v="1"/>
  </r>
  <r>
    <x v="4758"/>
    <x v="128"/>
    <x v="6"/>
    <s v="02:15:32"/>
    <s v="W0523"/>
    <s v="W0180"/>
    <x v="0"/>
    <x v="0"/>
    <n v="609.33000000000004"/>
    <n v="0.88919999999999999"/>
    <n v="541.82000000000005"/>
    <n v="2.8370000000000001E-3"/>
    <n v="9.82"/>
    <x v="0"/>
    <x v="1"/>
  </r>
  <r>
    <x v="4759"/>
    <x v="321"/>
    <x v="3"/>
    <s v="16:42:51"/>
    <s v="W0166"/>
    <s v="W0529"/>
    <x v="0"/>
    <x v="3"/>
    <n v="1279.1099999999999"/>
    <n v="1.1052999999999999"/>
    <n v="1413.8"/>
    <n v="2.81E-4"/>
    <n v="0.94"/>
    <x v="0"/>
    <x v="3"/>
  </r>
  <r>
    <x v="4760"/>
    <x v="187"/>
    <x v="11"/>
    <s v="14:02:47"/>
    <s v="W0238"/>
    <s v="W0090"/>
    <x v="0"/>
    <x v="3"/>
    <n v="3309.13"/>
    <n v="1.2961"/>
    <n v="4288.96"/>
    <n v="2.0669999999999998E-3"/>
    <n v="6.69"/>
    <x v="0"/>
    <x v="0"/>
  </r>
  <r>
    <x v="4761"/>
    <x v="364"/>
    <x v="6"/>
    <s v="09:28:54"/>
    <s v="W0013"/>
    <s v="W0500"/>
    <x v="0"/>
    <x v="3"/>
    <n v="1790.93"/>
    <n v="0.8397"/>
    <n v="1503.84"/>
    <n v="2.1480000000000002E-3"/>
    <n v="6.25"/>
    <x v="0"/>
    <x v="2"/>
  </r>
  <r>
    <x v="4762"/>
    <x v="308"/>
    <x v="6"/>
    <s v="21:31:27"/>
    <s v="W0257"/>
    <s v="W0108"/>
    <x v="0"/>
    <x v="2"/>
    <n v="3256.05"/>
    <n v="0.8407"/>
    <n v="2737.36"/>
    <n v="3.4390000000000002E-3"/>
    <n v="11.31"/>
    <x v="0"/>
    <x v="0"/>
  </r>
  <r>
    <x v="4763"/>
    <x v="215"/>
    <x v="8"/>
    <s v="22:22:58"/>
    <s v="W0514"/>
    <s v="W0190"/>
    <x v="0"/>
    <x v="3"/>
    <n v="3184.66"/>
    <n v="1.0550999999999999"/>
    <n v="3360.13"/>
    <n v="1.209E-3"/>
    <n v="4.07"/>
    <x v="0"/>
    <x v="0"/>
  </r>
  <r>
    <x v="4764"/>
    <x v="323"/>
    <x v="1"/>
    <s v="07:57:44"/>
    <s v="W0210"/>
    <s v="W0180"/>
    <x v="0"/>
    <x v="2"/>
    <n v="8918.33"/>
    <n v="1.0597000000000001"/>
    <n v="9450.75"/>
    <n v="2.3860000000000001E-3"/>
    <n v="7.46"/>
    <x v="0"/>
    <x v="1"/>
  </r>
  <r>
    <x v="4765"/>
    <x v="74"/>
    <x v="10"/>
    <s v="11:48:53"/>
    <s v="W0484"/>
    <s v="W0020"/>
    <x v="0"/>
    <x v="1"/>
    <n v="8967.76"/>
    <n v="1.1000000000000001"/>
    <n v="9864.5400000000009"/>
    <n v="7.2900000000000005E-4"/>
    <n v="2.41"/>
    <x v="0"/>
    <x v="2"/>
  </r>
  <r>
    <x v="4766"/>
    <x v="275"/>
    <x v="2"/>
    <s v="23:25:31"/>
    <s v="W0365"/>
    <s v="W0359"/>
    <x v="0"/>
    <x v="0"/>
    <n v="586.5"/>
    <n v="1.0809"/>
    <n v="633.95000000000005"/>
    <n v="1.6670000000000001E-3"/>
    <n v="5.57"/>
    <x v="0"/>
    <x v="0"/>
  </r>
  <r>
    <x v="4767"/>
    <x v="204"/>
    <x v="7"/>
    <s v="08:28:57"/>
    <s v="W0225"/>
    <s v="W0007"/>
    <x v="0"/>
    <x v="1"/>
    <n v="1442.78"/>
    <n v="0.82299999999999995"/>
    <n v="1187.4100000000001"/>
    <n v="2.3019999999999998E-3"/>
    <n v="7.26"/>
    <x v="0"/>
    <x v="1"/>
  </r>
  <r>
    <x v="4768"/>
    <x v="83"/>
    <x v="2"/>
    <s v="09:22:39"/>
    <s v="W0194"/>
    <s v="W0322"/>
    <x v="0"/>
    <x v="1"/>
    <n v="292.97000000000003"/>
    <n v="1.1117999999999999"/>
    <n v="325.72000000000003"/>
    <n v="9.6699999999999998E-4"/>
    <n v="3.04"/>
    <x v="0"/>
    <x v="1"/>
  </r>
  <r>
    <x v="4769"/>
    <x v="348"/>
    <x v="10"/>
    <s v="17:37:28"/>
    <s v="W0196"/>
    <s v="W0268"/>
    <x v="0"/>
    <x v="0"/>
    <n v="436.04"/>
    <n v="1.0032000000000001"/>
    <n v="437.44"/>
    <n v="1.5839999999999999E-3"/>
    <n v="4.7699999999999996"/>
    <x v="0"/>
    <x v="0"/>
  </r>
  <r>
    <x v="4770"/>
    <x v="110"/>
    <x v="7"/>
    <s v="11:04:52"/>
    <s v="W0400"/>
    <s v="W0427"/>
    <x v="0"/>
    <x v="0"/>
    <n v="1903.3"/>
    <n v="0.87419999999999998"/>
    <n v="1663.86"/>
    <n v="3.0019999999999999E-3"/>
    <n v="10.119999999999999"/>
    <x v="0"/>
    <x v="2"/>
  </r>
  <r>
    <x v="4771"/>
    <x v="66"/>
    <x v="8"/>
    <s v="18:13:38"/>
    <s v="W0057"/>
    <s v="W0296"/>
    <x v="0"/>
    <x v="2"/>
    <n v="3130.28"/>
    <n v="1.1866000000000001"/>
    <n v="3714.39"/>
    <n v="3.3609999999999998E-3"/>
    <n v="11.37"/>
    <x v="0"/>
    <x v="3"/>
  </r>
  <r>
    <x v="4772"/>
    <x v="111"/>
    <x v="4"/>
    <s v="22:16:26"/>
    <s v="W0213"/>
    <s v="W0513"/>
    <x v="0"/>
    <x v="1"/>
    <n v="824.05"/>
    <n v="1.4329000000000001"/>
    <n v="1180.78"/>
    <n v="3.2450000000000001E-3"/>
    <n v="11.03"/>
    <x v="0"/>
    <x v="0"/>
  </r>
  <r>
    <x v="4773"/>
    <x v="79"/>
    <x v="6"/>
    <s v="16:08:27"/>
    <s v="W0279"/>
    <s v="W0570"/>
    <x v="0"/>
    <x v="2"/>
    <n v="2797.44"/>
    <n v="0.83879999999999999"/>
    <n v="2346.4899999999998"/>
    <n v="9.7599999999999998E-4"/>
    <n v="3.15"/>
    <x v="0"/>
    <x v="0"/>
  </r>
  <r>
    <x v="4774"/>
    <x v="271"/>
    <x v="3"/>
    <s v="16:29:59"/>
    <s v="W0380"/>
    <s v="W0387"/>
    <x v="0"/>
    <x v="3"/>
    <n v="1305.31"/>
    <n v="1.1211"/>
    <n v="1463.38"/>
    <n v="1.183E-3"/>
    <n v="3.79"/>
    <x v="0"/>
    <x v="1"/>
  </r>
  <r>
    <x v="4775"/>
    <x v="352"/>
    <x v="2"/>
    <s v="00:41:32"/>
    <s v="W0117"/>
    <s v="W0264"/>
    <x v="0"/>
    <x v="2"/>
    <n v="4092.58"/>
    <n v="1.0677000000000001"/>
    <n v="4369.6499999999996"/>
    <n v="2.1050000000000001E-3"/>
    <n v="7"/>
    <x v="0"/>
    <x v="0"/>
  </r>
  <r>
    <x v="4776"/>
    <x v="56"/>
    <x v="10"/>
    <s v="14:15:12"/>
    <s v="W0451"/>
    <s v="W0090"/>
    <x v="0"/>
    <x v="4"/>
    <n v="7700.24"/>
    <n v="1.0175000000000001"/>
    <n v="7834.99"/>
    <n v="1.74E-3"/>
    <n v="5.71"/>
    <x v="0"/>
    <x v="3"/>
  </r>
  <r>
    <x v="4777"/>
    <x v="363"/>
    <x v="9"/>
    <s v="17:14:15"/>
    <s v="W0599"/>
    <s v="W0488"/>
    <x v="0"/>
    <x v="0"/>
    <n v="1737.41"/>
    <n v="1.0548"/>
    <n v="1832.62"/>
    <n v="1.993E-3"/>
    <n v="6.39"/>
    <x v="0"/>
    <x v="2"/>
  </r>
  <r>
    <x v="4778"/>
    <x v="36"/>
    <x v="7"/>
    <s v="02:04:33"/>
    <s v="W0410"/>
    <s v="W0587"/>
    <x v="0"/>
    <x v="2"/>
    <n v="751.17"/>
    <n v="0.91620000000000001"/>
    <n v="688.22"/>
    <n v="1.4779999999999999E-3"/>
    <n v="5.0199999999999996"/>
    <x v="0"/>
    <x v="2"/>
  </r>
  <r>
    <x v="4779"/>
    <x v="340"/>
    <x v="11"/>
    <s v="23:17:14"/>
    <s v="W0367"/>
    <s v="W0261"/>
    <x v="0"/>
    <x v="0"/>
    <n v="1563.98"/>
    <n v="1.1052"/>
    <n v="1728.51"/>
    <n v="5.9639999999999997E-3"/>
    <n v="20.93"/>
    <x v="0"/>
    <x v="0"/>
  </r>
  <r>
    <x v="4780"/>
    <x v="308"/>
    <x v="6"/>
    <s v="18:30:43"/>
    <s v="W0113"/>
    <s v="W0488"/>
    <x v="0"/>
    <x v="3"/>
    <n v="3417.46"/>
    <n v="0.8407"/>
    <n v="2873.06"/>
    <n v="1.2030000000000001E-3"/>
    <n v="4.33"/>
    <x v="0"/>
    <x v="0"/>
  </r>
  <r>
    <x v="4781"/>
    <x v="120"/>
    <x v="0"/>
    <s v="16:25:43"/>
    <s v="W0164"/>
    <s v="W0341"/>
    <x v="0"/>
    <x v="0"/>
    <n v="4596.17"/>
    <n v="1.1780999999999999"/>
    <n v="5414.75"/>
    <n v="3.4359999999999998E-3"/>
    <n v="10.33"/>
    <x v="0"/>
    <x v="2"/>
  </r>
  <r>
    <x v="4782"/>
    <x v="270"/>
    <x v="0"/>
    <s v="15:58:07"/>
    <s v="W0004"/>
    <s v="W0329"/>
    <x v="0"/>
    <x v="3"/>
    <n v="792.92"/>
    <n v="1.2078"/>
    <n v="957.69"/>
    <n v="4.5380000000000004E-3"/>
    <n v="14.82"/>
    <x v="0"/>
    <x v="2"/>
  </r>
  <r>
    <x v="4783"/>
    <x v="105"/>
    <x v="11"/>
    <s v="05:37:51"/>
    <s v="W0023"/>
    <s v="W0401"/>
    <x v="0"/>
    <x v="2"/>
    <n v="4931.5600000000004"/>
    <n v="1.117"/>
    <n v="5508.55"/>
    <n v="1.3649999999999999E-3"/>
    <n v="4.49"/>
    <x v="0"/>
    <x v="0"/>
  </r>
  <r>
    <x v="4784"/>
    <x v="144"/>
    <x v="10"/>
    <s v="14:14:15"/>
    <s v="W0092"/>
    <s v="W0357"/>
    <x v="0"/>
    <x v="0"/>
    <n v="931.58"/>
    <n v="1.2326999999999999"/>
    <n v="1148.3599999999999"/>
    <n v="4.9170000000000004E-3"/>
    <n v="16.010000000000002"/>
    <x v="0"/>
    <x v="3"/>
  </r>
  <r>
    <x v="4785"/>
    <x v="335"/>
    <x v="10"/>
    <s v="10:38:19"/>
    <s v="W0469"/>
    <s v="W0499"/>
    <x v="0"/>
    <x v="3"/>
    <n v="23083.26"/>
    <n v="1.1875"/>
    <n v="27411.37"/>
    <n v="5.9769999999999997E-3"/>
    <n v="20.89"/>
    <x v="0"/>
    <x v="1"/>
  </r>
  <r>
    <x v="4786"/>
    <x v="258"/>
    <x v="1"/>
    <s v="10:26:17"/>
    <s v="W0155"/>
    <s v="W0435"/>
    <x v="0"/>
    <x v="3"/>
    <n v="616.48"/>
    <n v="1.1202000000000001"/>
    <n v="690.58"/>
    <n v="1.8389999999999999E-3"/>
    <n v="6.02"/>
    <x v="0"/>
    <x v="0"/>
  </r>
  <r>
    <x v="4787"/>
    <x v="113"/>
    <x v="0"/>
    <s v="13:49:32"/>
    <s v="W0207"/>
    <s v="W0119"/>
    <x v="0"/>
    <x v="3"/>
    <n v="413.17"/>
    <n v="1.1921999999999999"/>
    <n v="492.58"/>
    <n v="2.8809999999999999E-3"/>
    <n v="10.61"/>
    <x v="0"/>
    <x v="3"/>
  </r>
  <r>
    <x v="4788"/>
    <x v="36"/>
    <x v="7"/>
    <s v="01:42:44"/>
    <s v="W0081"/>
    <s v="W0047"/>
    <x v="0"/>
    <x v="2"/>
    <n v="3072.34"/>
    <n v="0.91620000000000001"/>
    <n v="2814.88"/>
    <n v="1.4790000000000001E-3"/>
    <n v="4.99"/>
    <x v="0"/>
    <x v="1"/>
  </r>
  <r>
    <x v="4789"/>
    <x v="36"/>
    <x v="7"/>
    <s v="02:27:01"/>
    <s v="W0483"/>
    <s v="W0168"/>
    <x v="0"/>
    <x v="3"/>
    <n v="2689.96"/>
    <n v="0.91620000000000001"/>
    <n v="2464.54"/>
    <n v="4.8549999999999999E-3"/>
    <n v="14.17"/>
    <x v="0"/>
    <x v="3"/>
  </r>
  <r>
    <x v="4790"/>
    <x v="115"/>
    <x v="6"/>
    <s v="10:58:44"/>
    <s v="W0592"/>
    <s v="W0348"/>
    <x v="0"/>
    <x v="3"/>
    <n v="283.33999999999997"/>
    <n v="0.86819999999999997"/>
    <n v="246"/>
    <n v="8.2399999999999997E-4"/>
    <n v="2.71"/>
    <x v="0"/>
    <x v="0"/>
  </r>
  <r>
    <x v="4791"/>
    <x v="63"/>
    <x v="9"/>
    <s v="20:16:43"/>
    <s v="W0407"/>
    <s v="W0504"/>
    <x v="0"/>
    <x v="1"/>
    <n v="2224.17"/>
    <n v="1.0461"/>
    <n v="2326.6999999999998"/>
    <n v="1.3179999999999999E-3"/>
    <n v="4.1100000000000003"/>
    <x v="0"/>
    <x v="0"/>
  </r>
  <r>
    <x v="4792"/>
    <x v="301"/>
    <x v="5"/>
    <s v="20:08:46"/>
    <s v="W0103"/>
    <s v="W0539"/>
    <x v="0"/>
    <x v="0"/>
    <n v="2173.23"/>
    <n v="1.3974"/>
    <n v="3036.87"/>
    <n v="3.581E-3"/>
    <n v="12.4"/>
    <x v="0"/>
    <x v="2"/>
  </r>
  <r>
    <x v="4793"/>
    <x v="121"/>
    <x v="5"/>
    <s v="14:05:28"/>
    <s v="W0240"/>
    <s v="W0296"/>
    <x v="0"/>
    <x v="0"/>
    <n v="1152.81"/>
    <n v="1.425"/>
    <n v="1642.75"/>
    <n v="3.2629999999999998E-3"/>
    <n v="10.43"/>
    <x v="0"/>
    <x v="0"/>
  </r>
  <r>
    <x v="4794"/>
    <x v="27"/>
    <x v="6"/>
    <s v="23:24:18"/>
    <s v="W0265"/>
    <s v="W0513"/>
    <x v="0"/>
    <x v="0"/>
    <n v="3273.88"/>
    <n v="0.81730000000000003"/>
    <n v="2675.74"/>
    <n v="2.4120000000000001E-3"/>
    <n v="7.41"/>
    <x v="0"/>
    <x v="3"/>
  </r>
  <r>
    <x v="4795"/>
    <x v="151"/>
    <x v="6"/>
    <s v="05:59:19"/>
    <s v="W0033"/>
    <s v="W0174"/>
    <x v="0"/>
    <x v="3"/>
    <n v="1772.72"/>
    <n v="0.89270000000000005"/>
    <n v="1582.51"/>
    <n v="3.751E-3"/>
    <n v="12.17"/>
    <x v="0"/>
    <x v="0"/>
  </r>
  <r>
    <x v="4796"/>
    <x v="216"/>
    <x v="8"/>
    <s v="19:56:38"/>
    <s v="W0035"/>
    <s v="W0395"/>
    <x v="0"/>
    <x v="3"/>
    <n v="2868.31"/>
    <n v="1.1081000000000001"/>
    <n v="3178.37"/>
    <n v="7.76E-4"/>
    <n v="2.44"/>
    <x v="0"/>
    <x v="0"/>
  </r>
  <r>
    <x v="4797"/>
    <x v="292"/>
    <x v="4"/>
    <s v="23:10:12"/>
    <s v="W0249"/>
    <s v="W0530"/>
    <x v="0"/>
    <x v="0"/>
    <n v="1471.81"/>
    <n v="1.4518"/>
    <n v="2136.77"/>
    <n v="3.6110000000000001E-3"/>
    <n v="10.81"/>
    <x v="0"/>
    <x v="2"/>
  </r>
  <r>
    <x v="4798"/>
    <x v="149"/>
    <x v="5"/>
    <s v="03:48:32"/>
    <s v="W0050"/>
    <s v="W0303"/>
    <x v="0"/>
    <x v="0"/>
    <n v="3527.79"/>
    <n v="1.3958999999999999"/>
    <n v="4924.4399999999996"/>
    <n v="2.6120000000000002E-3"/>
    <n v="7.82"/>
    <x v="0"/>
    <x v="0"/>
  </r>
  <r>
    <x v="4799"/>
    <x v="295"/>
    <x v="5"/>
    <s v="01:38:33"/>
    <s v="W0280"/>
    <s v="W0202"/>
    <x v="0"/>
    <x v="0"/>
    <n v="3595.13"/>
    <n v="1.4320999999999999"/>
    <n v="5148.59"/>
    <n v="3.3960000000000001E-3"/>
    <n v="11.4"/>
    <x v="0"/>
    <x v="0"/>
  </r>
  <r>
    <x v="4800"/>
    <x v="296"/>
    <x v="8"/>
    <s v="18:51:42"/>
    <s v="W0152"/>
    <s v="W0533"/>
    <x v="0"/>
    <x v="2"/>
    <n v="1358.23"/>
    <n v="1.0909"/>
    <n v="1481.69"/>
    <n v="1.817E-3"/>
    <n v="5.71"/>
    <x v="0"/>
    <x v="0"/>
  </r>
  <r>
    <x v="4801"/>
    <x v="61"/>
    <x v="11"/>
    <s v="14:42:17"/>
    <s v="W0551"/>
    <s v="W0156"/>
    <x v="0"/>
    <x v="0"/>
    <n v="1077.81"/>
    <n v="1.1669"/>
    <n v="1257.7"/>
    <n v="4.3340000000000002E-3"/>
    <n v="14.74"/>
    <x v="0"/>
    <x v="0"/>
  </r>
  <r>
    <x v="4802"/>
    <x v="148"/>
    <x v="5"/>
    <s v="14:06:54"/>
    <s v="W0537"/>
    <s v="W0014"/>
    <x v="0"/>
    <x v="3"/>
    <n v="738.34"/>
    <n v="1.4157999999999999"/>
    <n v="1045.3399999999999"/>
    <n v="3.7980000000000002E-3"/>
    <n v="10.79"/>
    <x v="0"/>
    <x v="0"/>
  </r>
  <r>
    <x v="4803"/>
    <x v="335"/>
    <x v="10"/>
    <s v="17:49:19"/>
    <s v="W0230"/>
    <s v="W0020"/>
    <x v="0"/>
    <x v="2"/>
    <n v="809.52"/>
    <n v="1.1875"/>
    <n v="961.3"/>
    <n v="2.0219999999999999E-3"/>
    <n v="6.4"/>
    <x v="0"/>
    <x v="3"/>
  </r>
  <r>
    <x v="4804"/>
    <x v="153"/>
    <x v="7"/>
    <s v="23:49:23"/>
    <s v="W0288"/>
    <s v="W0457"/>
    <x v="0"/>
    <x v="3"/>
    <n v="1587.19"/>
    <n v="0.91120000000000001"/>
    <n v="1446.25"/>
    <n v="1.639E-3"/>
    <n v="5.66"/>
    <x v="0"/>
    <x v="1"/>
  </r>
  <r>
    <x v="4805"/>
    <x v="32"/>
    <x v="3"/>
    <s v="02:03:40"/>
    <s v="W0395"/>
    <s v="W0173"/>
    <x v="0"/>
    <x v="4"/>
    <n v="4606.87"/>
    <n v="1.147"/>
    <n v="5284.08"/>
    <n v="2.4510000000000001E-3"/>
    <n v="8.17"/>
    <x v="0"/>
    <x v="2"/>
  </r>
  <r>
    <x v="4806"/>
    <x v="165"/>
    <x v="5"/>
    <s v="06:32:06"/>
    <s v="W0453"/>
    <s v="W0445"/>
    <x v="0"/>
    <x v="1"/>
    <n v="9251.14"/>
    <n v="1.3605"/>
    <n v="12586.18"/>
    <n v="1.294E-3"/>
    <n v="4.29"/>
    <x v="0"/>
    <x v="0"/>
  </r>
  <r>
    <x v="4807"/>
    <x v="349"/>
    <x v="0"/>
    <s v="04:57:27"/>
    <s v="W0033"/>
    <s v="W0122"/>
    <x v="0"/>
    <x v="3"/>
    <n v="155"/>
    <n v="1.2650999999999999"/>
    <n v="196.09"/>
    <n v="1.8929999999999999E-3"/>
    <n v="6.25"/>
    <x v="0"/>
    <x v="0"/>
  </r>
  <r>
    <x v="4808"/>
    <x v="227"/>
    <x v="0"/>
    <s v="04:16:34"/>
    <s v="W0363"/>
    <s v="W0497"/>
    <x v="0"/>
    <x v="4"/>
    <n v="141.97"/>
    <n v="1.2172000000000001"/>
    <n v="172.81"/>
    <n v="4.2379999999999996E-3"/>
    <n v="12.6"/>
    <x v="0"/>
    <x v="3"/>
  </r>
  <r>
    <x v="4809"/>
    <x v="298"/>
    <x v="1"/>
    <s v="07:32:48"/>
    <s v="W0111"/>
    <s v="W0184"/>
    <x v="0"/>
    <x v="1"/>
    <n v="2046.11"/>
    <n v="1.3472"/>
    <n v="2756.52"/>
    <n v="1.5020000000000001E-3"/>
    <n v="4.9400000000000004"/>
    <x v="0"/>
    <x v="1"/>
  </r>
  <r>
    <x v="4810"/>
    <x v="327"/>
    <x v="11"/>
    <s v="22:11:36"/>
    <s v="W0121"/>
    <s v="W0580"/>
    <x v="0"/>
    <x v="4"/>
    <n v="2304.5"/>
    <n v="1.145"/>
    <n v="2638.65"/>
    <n v="1.2769999999999999E-3"/>
    <n v="4.33"/>
    <x v="0"/>
    <x v="0"/>
  </r>
  <r>
    <x v="4811"/>
    <x v="232"/>
    <x v="2"/>
    <s v="12:33:50"/>
    <s v="W0016"/>
    <s v="W0049"/>
    <x v="0"/>
    <x v="2"/>
    <n v="116.84"/>
    <n v="1.0311999999999999"/>
    <n v="120.49"/>
    <n v="5.0639999999999999E-3"/>
    <n v="15.35"/>
    <x v="0"/>
    <x v="3"/>
  </r>
  <r>
    <x v="4812"/>
    <x v="282"/>
    <x v="5"/>
    <s v="23:36:14"/>
    <s v="W0523"/>
    <s v="W0181"/>
    <x v="0"/>
    <x v="4"/>
    <n v="2560.06"/>
    <n v="1.3789"/>
    <n v="3530.07"/>
    <n v="2.8029999999999999E-3"/>
    <n v="8.42"/>
    <x v="0"/>
    <x v="1"/>
  </r>
  <r>
    <x v="4813"/>
    <x v="347"/>
    <x v="11"/>
    <s v="05:33:21"/>
    <s v="W0098"/>
    <s v="W0394"/>
    <x v="0"/>
    <x v="2"/>
    <n v="303.12"/>
    <n v="1.165"/>
    <n v="353.13"/>
    <n v="2.7339999999999999E-3"/>
    <n v="9.15"/>
    <x v="0"/>
    <x v="0"/>
  </r>
  <r>
    <x v="4814"/>
    <x v="182"/>
    <x v="11"/>
    <s v="10:34:11"/>
    <s v="W0116"/>
    <s v="W0393"/>
    <x v="0"/>
    <x v="1"/>
    <n v="2819.3"/>
    <n v="1.3053999999999999"/>
    <n v="3680.31"/>
    <n v="2.4420000000000002E-3"/>
    <n v="7.9"/>
    <x v="0"/>
    <x v="2"/>
  </r>
  <r>
    <x v="4815"/>
    <x v="207"/>
    <x v="4"/>
    <s v="08:04:32"/>
    <s v="W0471"/>
    <s v="W0348"/>
    <x v="0"/>
    <x v="0"/>
    <n v="120.89"/>
    <n v="1.3996"/>
    <n v="169.2"/>
    <n v="1.4319999999999999E-3"/>
    <n v="4.3499999999999996"/>
    <x v="0"/>
    <x v="2"/>
  </r>
  <r>
    <x v="4816"/>
    <x v="351"/>
    <x v="4"/>
    <s v="05:10:39"/>
    <s v="W0439"/>
    <s v="W0476"/>
    <x v="0"/>
    <x v="1"/>
    <n v="1273.9100000000001"/>
    <n v="1.4262999999999999"/>
    <n v="1816.98"/>
    <n v="5.2989999999999999E-3"/>
    <n v="18.72"/>
    <x v="0"/>
    <x v="0"/>
  </r>
  <r>
    <x v="4817"/>
    <x v="228"/>
    <x v="1"/>
    <s v="16:34:33"/>
    <s v="W0281"/>
    <s v="W0141"/>
    <x v="0"/>
    <x v="0"/>
    <n v="1485.26"/>
    <n v="1.1635"/>
    <n v="1728.1"/>
    <n v="1.895E-3"/>
    <n v="5.92"/>
    <x v="0"/>
    <x v="0"/>
  </r>
  <r>
    <x v="4818"/>
    <x v="30"/>
    <x v="11"/>
    <s v="06:27:29"/>
    <s v="W0349"/>
    <s v="W0530"/>
    <x v="0"/>
    <x v="2"/>
    <n v="2132.37"/>
    <n v="1.2403"/>
    <n v="2644.78"/>
    <n v="7.1400000000000001E-4"/>
    <n v="2.38"/>
    <x v="0"/>
    <x v="2"/>
  </r>
  <r>
    <x v="4819"/>
    <x v="157"/>
    <x v="4"/>
    <s v="11:00:36"/>
    <s v="W0232"/>
    <s v="W0584"/>
    <x v="0"/>
    <x v="1"/>
    <n v="2728.86"/>
    <n v="1.4207000000000001"/>
    <n v="3876.89"/>
    <n v="1.7459999999999999E-3"/>
    <n v="4.9800000000000004"/>
    <x v="0"/>
    <x v="1"/>
  </r>
  <r>
    <x v="4820"/>
    <x v="152"/>
    <x v="6"/>
    <s v="08:25:18"/>
    <s v="W0111"/>
    <s v="W0471"/>
    <x v="0"/>
    <x v="0"/>
    <n v="314.57"/>
    <n v="0.8448"/>
    <n v="265.75"/>
    <n v="5.0020000000000004E-3"/>
    <n v="16.25"/>
    <x v="0"/>
    <x v="3"/>
  </r>
  <r>
    <x v="4821"/>
    <x v="248"/>
    <x v="7"/>
    <s v="20:54:06"/>
    <s v="W0352"/>
    <s v="W0263"/>
    <x v="0"/>
    <x v="3"/>
    <n v="1710.65"/>
    <n v="0.86650000000000005"/>
    <n v="1482.28"/>
    <n v="2.1050000000000001E-3"/>
    <n v="6.5"/>
    <x v="0"/>
    <x v="0"/>
  </r>
  <r>
    <x v="4822"/>
    <x v="59"/>
    <x v="0"/>
    <s v="02:37:10"/>
    <s v="W0012"/>
    <s v="W0143"/>
    <x v="0"/>
    <x v="3"/>
    <n v="410.08"/>
    <n v="1.2021999999999999"/>
    <n v="493"/>
    <n v="4.6360000000000004E-3"/>
    <n v="15.34"/>
    <x v="0"/>
    <x v="2"/>
  </r>
  <r>
    <x v="4823"/>
    <x v="339"/>
    <x v="11"/>
    <s v="01:19:31"/>
    <s v="W0488"/>
    <s v="W0146"/>
    <x v="0"/>
    <x v="4"/>
    <n v="3341.81"/>
    <n v="1.2543"/>
    <n v="4191.63"/>
    <n v="2.4589999999999998E-3"/>
    <n v="8.44"/>
    <x v="0"/>
    <x v="3"/>
  </r>
  <r>
    <x v="4824"/>
    <x v="91"/>
    <x v="0"/>
    <s v="00:28:52"/>
    <s v="W0533"/>
    <s v="W0294"/>
    <x v="0"/>
    <x v="1"/>
    <n v="16531.419999999998"/>
    <n v="1.1993"/>
    <n v="19826.13"/>
    <n v="1.645E-3"/>
    <n v="5.63"/>
    <x v="0"/>
    <x v="1"/>
  </r>
  <r>
    <x v="4825"/>
    <x v="26"/>
    <x v="10"/>
    <s v="10:54:30"/>
    <s v="W0285"/>
    <s v="W0538"/>
    <x v="0"/>
    <x v="0"/>
    <n v="765.94"/>
    <n v="1.1126"/>
    <n v="852.18"/>
    <n v="1.5330000000000001E-3"/>
    <n v="4.88"/>
    <x v="0"/>
    <x v="2"/>
  </r>
  <r>
    <x v="4826"/>
    <x v="239"/>
    <x v="5"/>
    <s v="16:49:48"/>
    <s v="W0545"/>
    <s v="W0509"/>
    <x v="0"/>
    <x v="4"/>
    <n v="21714.21"/>
    <n v="1.3851"/>
    <n v="30076.35"/>
    <n v="4.0090000000000004E-3"/>
    <n v="13.36"/>
    <x v="0"/>
    <x v="0"/>
  </r>
  <r>
    <x v="4827"/>
    <x v="95"/>
    <x v="5"/>
    <s v="23:44:23"/>
    <s v="W0392"/>
    <s v="W0422"/>
    <x v="0"/>
    <x v="3"/>
    <n v="2219.48"/>
    <n v="1.3433999999999999"/>
    <n v="2981.65"/>
    <n v="3.1549999999999998E-3"/>
    <n v="11.54"/>
    <x v="0"/>
    <x v="1"/>
  </r>
  <r>
    <x v="4828"/>
    <x v="221"/>
    <x v="3"/>
    <s v="01:04:11"/>
    <s v="W0170"/>
    <s v="W0571"/>
    <x v="0"/>
    <x v="3"/>
    <n v="829.13"/>
    <n v="1.1258999999999999"/>
    <n v="933.52"/>
    <n v="1.1410000000000001E-3"/>
    <n v="3.63"/>
    <x v="0"/>
    <x v="2"/>
  </r>
  <r>
    <x v="4829"/>
    <x v="327"/>
    <x v="11"/>
    <s v="11:49:38"/>
    <s v="W0077"/>
    <s v="W0564"/>
    <x v="0"/>
    <x v="0"/>
    <n v="9716.1200000000008"/>
    <n v="1.145"/>
    <n v="11124.96"/>
    <n v="3.333E-3"/>
    <n v="10.59"/>
    <x v="0"/>
    <x v="0"/>
  </r>
  <r>
    <x v="4830"/>
    <x v="173"/>
    <x v="7"/>
    <s v="14:25:36"/>
    <s v="W0297"/>
    <s v="W0417"/>
    <x v="0"/>
    <x v="0"/>
    <n v="1098.93"/>
    <n v="0.95430000000000004"/>
    <n v="1048.71"/>
    <n v="1.9419999999999999E-3"/>
    <n v="5.84"/>
    <x v="0"/>
    <x v="3"/>
  </r>
  <r>
    <x v="4831"/>
    <x v="204"/>
    <x v="7"/>
    <s v="02:07:53"/>
    <s v="W0330"/>
    <s v="W0107"/>
    <x v="0"/>
    <x v="3"/>
    <n v="401.38"/>
    <n v="0.82299999999999995"/>
    <n v="330.34"/>
    <n v="1.98E-3"/>
    <n v="6.48"/>
    <x v="0"/>
    <x v="3"/>
  </r>
  <r>
    <x v="4832"/>
    <x v="0"/>
    <x v="0"/>
    <s v="20:44:21"/>
    <s v="W0063"/>
    <s v="W0318"/>
    <x v="0"/>
    <x v="2"/>
    <n v="540.42999999999995"/>
    <n v="1.1917"/>
    <n v="644.03"/>
    <n v="5.2760000000000003E-3"/>
    <n v="16.420000000000002"/>
    <x v="0"/>
    <x v="2"/>
  </r>
  <r>
    <x v="4833"/>
    <x v="210"/>
    <x v="6"/>
    <s v="18:19:56"/>
    <s v="W0270"/>
    <s v="W0059"/>
    <x v="0"/>
    <x v="3"/>
    <n v="1201.45"/>
    <n v="0.78580000000000005"/>
    <n v="944.1"/>
    <n v="6.764E-3"/>
    <n v="20.81"/>
    <x v="0"/>
    <x v="1"/>
  </r>
  <r>
    <x v="4834"/>
    <x v="51"/>
    <x v="3"/>
    <s v="02:45:43"/>
    <s v="W0216"/>
    <s v="W0258"/>
    <x v="0"/>
    <x v="2"/>
    <n v="494.19"/>
    <n v="1.1551"/>
    <n v="570.84"/>
    <n v="1.488E-3"/>
    <n v="4.26"/>
    <x v="0"/>
    <x v="2"/>
  </r>
  <r>
    <x v="4835"/>
    <x v="126"/>
    <x v="4"/>
    <s v="11:39:41"/>
    <s v="W0190"/>
    <s v="W0425"/>
    <x v="0"/>
    <x v="0"/>
    <n v="724.24"/>
    <n v="1.4398"/>
    <n v="1042.76"/>
    <n v="6.87E-4"/>
    <n v="2.08"/>
    <x v="0"/>
    <x v="0"/>
  </r>
  <r>
    <x v="4836"/>
    <x v="96"/>
    <x v="3"/>
    <s v="14:00:06"/>
    <s v="W0075"/>
    <s v="W0531"/>
    <x v="0"/>
    <x v="4"/>
    <n v="988.34"/>
    <n v="1.1928000000000001"/>
    <n v="1178.8900000000001"/>
    <n v="2.4580000000000001E-3"/>
    <n v="7.48"/>
    <x v="0"/>
    <x v="0"/>
  </r>
  <r>
    <x v="4837"/>
    <x v="282"/>
    <x v="5"/>
    <s v="09:32:50"/>
    <s v="W0510"/>
    <s v="W0166"/>
    <x v="0"/>
    <x v="2"/>
    <n v="2120.77"/>
    <n v="1.3789"/>
    <n v="2924.33"/>
    <n v="4.0109999999999998E-3"/>
    <n v="13.75"/>
    <x v="0"/>
    <x v="3"/>
  </r>
  <r>
    <x v="4838"/>
    <x v="166"/>
    <x v="8"/>
    <s v="22:11:00"/>
    <s v="W0579"/>
    <s v="W0025"/>
    <x v="0"/>
    <x v="2"/>
    <n v="10736.79"/>
    <n v="1.153"/>
    <n v="12379.52"/>
    <n v="1.967E-3"/>
    <n v="6.22"/>
    <x v="0"/>
    <x v="0"/>
  </r>
  <r>
    <x v="4839"/>
    <x v="130"/>
    <x v="9"/>
    <s v="13:48:59"/>
    <s v="W0093"/>
    <s v="W0004"/>
    <x v="0"/>
    <x v="3"/>
    <n v="946.9"/>
    <n v="1.0094000000000001"/>
    <n v="955.8"/>
    <n v="1.6019999999999999E-3"/>
    <n v="4.87"/>
    <x v="0"/>
    <x v="2"/>
  </r>
  <r>
    <x v="4840"/>
    <x v="33"/>
    <x v="6"/>
    <s v="23:10:28"/>
    <s v="W0053"/>
    <s v="W0003"/>
    <x v="0"/>
    <x v="4"/>
    <n v="706.57"/>
    <n v="0.85409999999999997"/>
    <n v="603.48"/>
    <n v="1.286E-3"/>
    <n v="4.51"/>
    <x v="0"/>
    <x v="0"/>
  </r>
  <r>
    <x v="4841"/>
    <x v="81"/>
    <x v="5"/>
    <s v="01:53:23"/>
    <s v="W0496"/>
    <s v="W0418"/>
    <x v="0"/>
    <x v="3"/>
    <n v="1010.47"/>
    <n v="1.3242"/>
    <n v="1338.06"/>
    <n v="2.3149999999999998E-3"/>
    <n v="7.72"/>
    <x v="1"/>
    <x v="0"/>
  </r>
  <r>
    <x v="4842"/>
    <x v="62"/>
    <x v="9"/>
    <s v="03:59:35"/>
    <s v="W0094"/>
    <s v="W0362"/>
    <x v="0"/>
    <x v="3"/>
    <n v="357.78"/>
    <n v="0.95720000000000005"/>
    <n v="342.47"/>
    <n v="1.0269999999999999E-3"/>
    <n v="3.12"/>
    <x v="0"/>
    <x v="0"/>
  </r>
  <r>
    <x v="4843"/>
    <x v="232"/>
    <x v="2"/>
    <s v="01:27:42"/>
    <s v="W0229"/>
    <s v="W0369"/>
    <x v="0"/>
    <x v="3"/>
    <n v="40314.47"/>
    <n v="1.0311999999999999"/>
    <n v="41572.28"/>
    <n v="1.869E-3"/>
    <n v="6.1"/>
    <x v="0"/>
    <x v="3"/>
  </r>
  <r>
    <x v="4844"/>
    <x v="54"/>
    <x v="2"/>
    <s v="11:32:48"/>
    <s v="W0250"/>
    <s v="W0539"/>
    <x v="0"/>
    <x v="4"/>
    <n v="6902.95"/>
    <n v="1.0233000000000001"/>
    <n v="7063.79"/>
    <n v="1.8580000000000001E-3"/>
    <n v="6.37"/>
    <x v="0"/>
    <x v="0"/>
  </r>
  <r>
    <x v="4845"/>
    <x v="144"/>
    <x v="10"/>
    <s v="20:23:29"/>
    <s v="W0391"/>
    <s v="W0346"/>
    <x v="0"/>
    <x v="1"/>
    <n v="14393.36"/>
    <n v="1.2326999999999999"/>
    <n v="17742.689999999999"/>
    <n v="2.9759999999999999E-3"/>
    <n v="9.23"/>
    <x v="0"/>
    <x v="2"/>
  </r>
  <r>
    <x v="4846"/>
    <x v="50"/>
    <x v="9"/>
    <s v="04:17:37"/>
    <s v="W0182"/>
    <s v="W0044"/>
    <x v="0"/>
    <x v="4"/>
    <n v="5192.26"/>
    <n v="0.92459999999999998"/>
    <n v="4800.76"/>
    <n v="3.5739999999999999E-3"/>
    <n v="11.57"/>
    <x v="0"/>
    <x v="2"/>
  </r>
  <r>
    <x v="4847"/>
    <x v="17"/>
    <x v="7"/>
    <s v="20:13:14"/>
    <s v="W0267"/>
    <s v="W0564"/>
    <x v="0"/>
    <x v="2"/>
    <n v="280.38"/>
    <n v="0.93369999999999997"/>
    <n v="261.79000000000002"/>
    <n v="1.7619999999999999E-3"/>
    <n v="5.08"/>
    <x v="0"/>
    <x v="2"/>
  </r>
  <r>
    <x v="4848"/>
    <x v="325"/>
    <x v="9"/>
    <s v="18:09:16"/>
    <s v="W0281"/>
    <s v="W0153"/>
    <x v="0"/>
    <x v="3"/>
    <n v="1769.83"/>
    <n v="0.93"/>
    <n v="1645.94"/>
    <n v="1.1559999999999999E-3"/>
    <n v="3.81"/>
    <x v="0"/>
    <x v="1"/>
  </r>
  <r>
    <x v="4849"/>
    <x v="229"/>
    <x v="6"/>
    <s v="21:57:08"/>
    <s v="W0083"/>
    <s v="W0202"/>
    <x v="0"/>
    <x v="4"/>
    <n v="3195.78"/>
    <n v="0.84799999999999998"/>
    <n v="2710.02"/>
    <n v="1.101E-3"/>
    <n v="3.91"/>
    <x v="0"/>
    <x v="3"/>
  </r>
  <r>
    <x v="4850"/>
    <x v="106"/>
    <x v="1"/>
    <s v="03:41:17"/>
    <s v="W0186"/>
    <s v="W0321"/>
    <x v="0"/>
    <x v="0"/>
    <n v="3842.47"/>
    <n v="1.1032"/>
    <n v="4239.01"/>
    <n v="3.7309999999999999E-3"/>
    <n v="12.8"/>
    <x v="0"/>
    <x v="0"/>
  </r>
  <r>
    <x v="4851"/>
    <x v="322"/>
    <x v="2"/>
    <s v="06:32:31"/>
    <s v="W0567"/>
    <s v="W0464"/>
    <x v="0"/>
    <x v="0"/>
    <n v="1665.63"/>
    <n v="1.0648"/>
    <n v="1773.56"/>
    <n v="5.0619999999999997E-3"/>
    <n v="16.100000000000001"/>
    <x v="0"/>
    <x v="3"/>
  </r>
  <r>
    <x v="4852"/>
    <x v="197"/>
    <x v="2"/>
    <s v="12:02:31"/>
    <s v="W0531"/>
    <s v="W0011"/>
    <x v="0"/>
    <x v="3"/>
    <n v="423.09"/>
    <n v="1.0645"/>
    <n v="450.38"/>
    <n v="1.1440000000000001E-3"/>
    <n v="3.5"/>
    <x v="0"/>
    <x v="2"/>
  </r>
  <r>
    <x v="4853"/>
    <x v="338"/>
    <x v="7"/>
    <s v="01:54:00"/>
    <s v="W0348"/>
    <s v="W0580"/>
    <x v="0"/>
    <x v="3"/>
    <n v="11699.58"/>
    <n v="0.8962"/>
    <n v="10485.16"/>
    <n v="6.3109999999999998E-3"/>
    <n v="20.58"/>
    <x v="0"/>
    <x v="3"/>
  </r>
  <r>
    <x v="4854"/>
    <x v="258"/>
    <x v="1"/>
    <s v="23:03:28"/>
    <s v="W0423"/>
    <s v="W0227"/>
    <x v="0"/>
    <x v="2"/>
    <n v="2933.17"/>
    <n v="1.1202000000000001"/>
    <n v="3285.74"/>
    <n v="6.2940000000000001E-3"/>
    <n v="21.96"/>
    <x v="0"/>
    <x v="3"/>
  </r>
  <r>
    <x v="4855"/>
    <x v="264"/>
    <x v="7"/>
    <s v="09:44:18"/>
    <s v="W0454"/>
    <s v="W0333"/>
    <x v="0"/>
    <x v="3"/>
    <n v="755.56"/>
    <n v="0.8851"/>
    <n v="668.75"/>
    <n v="1.4139999999999999E-3"/>
    <n v="4.46"/>
    <x v="0"/>
    <x v="0"/>
  </r>
  <r>
    <x v="4856"/>
    <x v="57"/>
    <x v="10"/>
    <s v="08:47:33"/>
    <s v="W0267"/>
    <s v="W0469"/>
    <x v="0"/>
    <x v="3"/>
    <n v="1103.93"/>
    <n v="1.0408999999999999"/>
    <n v="1149.08"/>
    <n v="2.0579999999999999E-3"/>
    <n v="6.61"/>
    <x v="0"/>
    <x v="2"/>
  </r>
  <r>
    <x v="4857"/>
    <x v="81"/>
    <x v="5"/>
    <s v="06:21:26"/>
    <s v="W0507"/>
    <s v="W0015"/>
    <x v="0"/>
    <x v="2"/>
    <n v="1955.92"/>
    <n v="1.3242"/>
    <n v="2590.0300000000002"/>
    <n v="3.3649999999999999E-3"/>
    <n v="10.17"/>
    <x v="0"/>
    <x v="3"/>
  </r>
  <r>
    <x v="4858"/>
    <x v="337"/>
    <x v="4"/>
    <s v="09:15:25"/>
    <s v="W0142"/>
    <s v="W0057"/>
    <x v="0"/>
    <x v="3"/>
    <n v="756.8"/>
    <n v="1.476"/>
    <n v="1117.04"/>
    <n v="2.1900000000000001E-3"/>
    <n v="6.75"/>
    <x v="0"/>
    <x v="0"/>
  </r>
  <r>
    <x v="4859"/>
    <x v="198"/>
    <x v="10"/>
    <s v="22:50:02"/>
    <s v="W0316"/>
    <s v="W0330"/>
    <x v="0"/>
    <x v="3"/>
    <n v="1271.1600000000001"/>
    <n v="1.0238"/>
    <n v="1301.4100000000001"/>
    <n v="1.823E-3"/>
    <n v="5.74"/>
    <x v="0"/>
    <x v="0"/>
  </r>
  <r>
    <x v="4860"/>
    <x v="263"/>
    <x v="2"/>
    <s v="10:40:01"/>
    <s v="W0232"/>
    <s v="W0064"/>
    <x v="0"/>
    <x v="4"/>
    <n v="2921.34"/>
    <n v="0.98939999999999995"/>
    <n v="2890.37"/>
    <n v="4.1019999999999997E-3"/>
    <n v="12.89"/>
    <x v="0"/>
    <x v="0"/>
  </r>
  <r>
    <x v="4861"/>
    <x v="227"/>
    <x v="0"/>
    <s v="11:44:18"/>
    <s v="W0297"/>
    <s v="W0230"/>
    <x v="0"/>
    <x v="3"/>
    <n v="900.41"/>
    <n v="1.2172000000000001"/>
    <n v="1095.98"/>
    <n v="3.3549999999999999E-3"/>
    <n v="10.29"/>
    <x v="0"/>
    <x v="0"/>
  </r>
  <r>
    <x v="4862"/>
    <x v="8"/>
    <x v="2"/>
    <s v="18:44:01"/>
    <s v="W0572"/>
    <s v="W0011"/>
    <x v="0"/>
    <x v="2"/>
    <n v="2547.5500000000002"/>
    <n v="1.0411999999999999"/>
    <n v="2652.51"/>
    <n v="1.377E-3"/>
    <n v="4.2300000000000004"/>
    <x v="0"/>
    <x v="1"/>
  </r>
  <r>
    <x v="4863"/>
    <x v="247"/>
    <x v="11"/>
    <s v="22:04:58"/>
    <s v="W0022"/>
    <s v="W0224"/>
    <x v="0"/>
    <x v="0"/>
    <n v="772.49"/>
    <n v="1.3673"/>
    <n v="1056.23"/>
    <n v="3.0500000000000002E-3"/>
    <n v="10.43"/>
    <x v="0"/>
    <x v="0"/>
  </r>
  <r>
    <x v="4864"/>
    <x v="74"/>
    <x v="10"/>
    <s v="04:41:18"/>
    <s v="W0384"/>
    <s v="W0542"/>
    <x v="0"/>
    <x v="3"/>
    <n v="541.12"/>
    <n v="1.1000000000000001"/>
    <n v="595.23"/>
    <n v="2.6779999999999998E-3"/>
    <n v="8.85"/>
    <x v="0"/>
    <x v="3"/>
  </r>
  <r>
    <x v="4865"/>
    <x v="327"/>
    <x v="11"/>
    <s v="14:01:28"/>
    <s v="W0126"/>
    <s v="W0506"/>
    <x v="0"/>
    <x v="2"/>
    <n v="3468.38"/>
    <n v="1.145"/>
    <n v="3971.3"/>
    <n v="2.0690000000000001E-3"/>
    <n v="6.97"/>
    <x v="0"/>
    <x v="2"/>
  </r>
  <r>
    <x v="4866"/>
    <x v="202"/>
    <x v="4"/>
    <s v="02:12:48"/>
    <s v="W0103"/>
    <s v="W0522"/>
    <x v="0"/>
    <x v="3"/>
    <n v="2298.0300000000002"/>
    <n v="1.4334"/>
    <n v="3294"/>
    <n v="1.7539999999999999E-3"/>
    <n v="5.86"/>
    <x v="0"/>
    <x v="2"/>
  </r>
  <r>
    <x v="4867"/>
    <x v="91"/>
    <x v="0"/>
    <s v="10:32:11"/>
    <s v="W0110"/>
    <s v="W0054"/>
    <x v="0"/>
    <x v="3"/>
    <n v="1073.17"/>
    <n v="1.1993"/>
    <n v="1287.05"/>
    <n v="1.3209999999999999E-3"/>
    <n v="4.46"/>
    <x v="0"/>
    <x v="1"/>
  </r>
  <r>
    <x v="4868"/>
    <x v="362"/>
    <x v="9"/>
    <s v="06:53:28"/>
    <s v="W0570"/>
    <s v="W0157"/>
    <x v="0"/>
    <x v="3"/>
    <n v="520.23"/>
    <n v="0.89019999999999999"/>
    <n v="463.11"/>
    <n v="1.9480000000000001E-3"/>
    <n v="6.51"/>
    <x v="0"/>
    <x v="0"/>
  </r>
  <r>
    <x v="4869"/>
    <x v="350"/>
    <x v="10"/>
    <s v="12:45:36"/>
    <s v="W0472"/>
    <s v="W0570"/>
    <x v="0"/>
    <x v="3"/>
    <n v="2945.47"/>
    <n v="1.0051000000000001"/>
    <n v="2960.49"/>
    <n v="1.7110000000000001E-3"/>
    <n v="5.98"/>
    <x v="0"/>
    <x v="0"/>
  </r>
  <r>
    <x v="4870"/>
    <x v="262"/>
    <x v="0"/>
    <s v="03:57:02"/>
    <s v="W0065"/>
    <s v="W0405"/>
    <x v="0"/>
    <x v="0"/>
    <n v="1036.54"/>
    <n v="1.2088000000000001"/>
    <n v="1252.97"/>
    <n v="3.0079999999999998E-3"/>
    <n v="10.81"/>
    <x v="0"/>
    <x v="0"/>
  </r>
  <r>
    <x v="4871"/>
    <x v="79"/>
    <x v="6"/>
    <s v="15:50:08"/>
    <s v="W0472"/>
    <s v="W0399"/>
    <x v="0"/>
    <x v="3"/>
    <n v="840.56"/>
    <n v="0.83879999999999999"/>
    <n v="705.06"/>
    <n v="4.6020000000000002E-3"/>
    <n v="15.06"/>
    <x v="0"/>
    <x v="0"/>
  </r>
  <r>
    <x v="4872"/>
    <x v="19"/>
    <x v="2"/>
    <s v="06:10:30"/>
    <s v="W0570"/>
    <s v="W0403"/>
    <x v="0"/>
    <x v="3"/>
    <n v="566.20000000000005"/>
    <n v="1.0807"/>
    <n v="611.89"/>
    <n v="1.8159999999999999E-3"/>
    <n v="6.19"/>
    <x v="0"/>
    <x v="1"/>
  </r>
  <r>
    <x v="4873"/>
    <x v="336"/>
    <x v="0"/>
    <s v="09:28:27"/>
    <s v="W0076"/>
    <s v="W0588"/>
    <x v="0"/>
    <x v="1"/>
    <n v="615.87"/>
    <n v="1.2090000000000001"/>
    <n v="744.59"/>
    <n v="2.6150000000000001E-3"/>
    <n v="7.58"/>
    <x v="0"/>
    <x v="0"/>
  </r>
  <r>
    <x v="4874"/>
    <x v="268"/>
    <x v="9"/>
    <s v="22:46:57"/>
    <s v="W0019"/>
    <s v="W0089"/>
    <x v="0"/>
    <x v="3"/>
    <n v="3525.59"/>
    <n v="1.0017"/>
    <n v="3531.58"/>
    <n v="1.372E-3"/>
    <n v="4.3600000000000003"/>
    <x v="0"/>
    <x v="1"/>
  </r>
  <r>
    <x v="4875"/>
    <x v="327"/>
    <x v="11"/>
    <s v="09:13:17"/>
    <s v="W0384"/>
    <s v="W0593"/>
    <x v="0"/>
    <x v="3"/>
    <n v="403.65"/>
    <n v="1.145"/>
    <n v="462.18"/>
    <n v="2.1559999999999999E-3"/>
    <n v="7.32"/>
    <x v="0"/>
    <x v="3"/>
  </r>
  <r>
    <x v="4876"/>
    <x v="165"/>
    <x v="5"/>
    <s v="22:36:24"/>
    <s v="W0190"/>
    <s v="W0186"/>
    <x v="0"/>
    <x v="2"/>
    <n v="227.24"/>
    <n v="1.3605"/>
    <n v="309.16000000000003"/>
    <n v="3.2829999999999999E-3"/>
    <n v="9.35"/>
    <x v="0"/>
    <x v="0"/>
  </r>
  <r>
    <x v="4877"/>
    <x v="139"/>
    <x v="1"/>
    <s v="14:12:55"/>
    <s v="W0360"/>
    <s v="W0079"/>
    <x v="0"/>
    <x v="1"/>
    <n v="2178"/>
    <n v="1.2873000000000001"/>
    <n v="2803.74"/>
    <n v="2.0760000000000002E-3"/>
    <n v="7.2"/>
    <x v="0"/>
    <x v="0"/>
  </r>
  <r>
    <x v="4878"/>
    <x v="128"/>
    <x v="6"/>
    <s v="06:21:57"/>
    <s v="W0452"/>
    <s v="W0145"/>
    <x v="0"/>
    <x v="3"/>
    <n v="1535.81"/>
    <n v="0.88919999999999999"/>
    <n v="1365.64"/>
    <n v="1.8680000000000001E-3"/>
    <n v="5.41"/>
    <x v="0"/>
    <x v="2"/>
  </r>
  <r>
    <x v="4879"/>
    <x v="313"/>
    <x v="10"/>
    <s v="07:33:35"/>
    <s v="W0079"/>
    <s v="W0014"/>
    <x v="0"/>
    <x v="3"/>
    <n v="6254.83"/>
    <n v="1.0714999999999999"/>
    <n v="6702.05"/>
    <n v="1.83E-3"/>
    <n v="6.44"/>
    <x v="0"/>
    <x v="1"/>
  </r>
  <r>
    <x v="4880"/>
    <x v="86"/>
    <x v="8"/>
    <s v="20:51:49"/>
    <s v="W0596"/>
    <s v="W0002"/>
    <x v="0"/>
    <x v="0"/>
    <n v="1575.06"/>
    <n v="1.1388"/>
    <n v="1793.68"/>
    <n v="2.702E-3"/>
    <n v="9.65"/>
    <x v="0"/>
    <x v="1"/>
  </r>
  <r>
    <x v="4881"/>
    <x v="335"/>
    <x v="10"/>
    <s v="16:15:15"/>
    <s v="W0172"/>
    <s v="W0516"/>
    <x v="0"/>
    <x v="0"/>
    <n v="107.14"/>
    <n v="1.1875"/>
    <n v="127.23"/>
    <n v="2.14E-3"/>
    <n v="6.14"/>
    <x v="0"/>
    <x v="0"/>
  </r>
  <r>
    <x v="4882"/>
    <x v="130"/>
    <x v="9"/>
    <s v="17:51:23"/>
    <s v="W0212"/>
    <s v="W0066"/>
    <x v="0"/>
    <x v="3"/>
    <n v="355.79"/>
    <n v="1.0094000000000001"/>
    <n v="359.13"/>
    <n v="1.4109999999999999E-3"/>
    <n v="4.6900000000000004"/>
    <x v="0"/>
    <x v="0"/>
  </r>
  <r>
    <x v="4883"/>
    <x v="330"/>
    <x v="2"/>
    <s v="04:54:23"/>
    <s v="W0445"/>
    <s v="W0246"/>
    <x v="0"/>
    <x v="3"/>
    <n v="6333.05"/>
    <n v="1.0525"/>
    <n v="6665.54"/>
    <n v="4.0509999999999999E-3"/>
    <n v="13.04"/>
    <x v="0"/>
    <x v="0"/>
  </r>
  <r>
    <x v="4884"/>
    <x v="263"/>
    <x v="2"/>
    <s v="06:47:02"/>
    <s v="W0149"/>
    <s v="W0430"/>
    <x v="0"/>
    <x v="3"/>
    <n v="1066.7"/>
    <n v="0.98939999999999995"/>
    <n v="1055.3900000000001"/>
    <n v="1.6050000000000001E-3"/>
    <n v="5.46"/>
    <x v="0"/>
    <x v="0"/>
  </r>
  <r>
    <x v="4885"/>
    <x v="256"/>
    <x v="1"/>
    <s v="12:16:47"/>
    <s v="W0010"/>
    <s v="W0572"/>
    <x v="0"/>
    <x v="3"/>
    <n v="321.83999999999997"/>
    <n v="1.0966"/>
    <n v="352.93"/>
    <n v="4.4689999999999999E-3"/>
    <n v="14.26"/>
    <x v="0"/>
    <x v="2"/>
  </r>
  <r>
    <x v="4886"/>
    <x v="54"/>
    <x v="2"/>
    <s v="22:37:40"/>
    <s v="W0542"/>
    <s v="W0232"/>
    <x v="0"/>
    <x v="3"/>
    <n v="234.27"/>
    <n v="1.0233000000000001"/>
    <n v="239.73"/>
    <n v="1.158E-3"/>
    <n v="3.69"/>
    <x v="0"/>
    <x v="1"/>
  </r>
  <r>
    <x v="4887"/>
    <x v="278"/>
    <x v="5"/>
    <s v="19:20:12"/>
    <s v="W0055"/>
    <s v="W0436"/>
    <x v="0"/>
    <x v="0"/>
    <n v="2175.8200000000002"/>
    <n v="1.3633999999999999"/>
    <n v="2966.51"/>
    <n v="6.9839999999999998E-3"/>
    <n v="23.54"/>
    <x v="0"/>
    <x v="0"/>
  </r>
  <r>
    <x v="4888"/>
    <x v="232"/>
    <x v="2"/>
    <s v="00:41:30"/>
    <s v="W0180"/>
    <s v="W0353"/>
    <x v="0"/>
    <x v="3"/>
    <n v="381.3"/>
    <n v="1.0311999999999999"/>
    <n v="393.2"/>
    <n v="4.5389999999999996E-3"/>
    <n v="15.54"/>
    <x v="0"/>
    <x v="0"/>
  </r>
  <r>
    <x v="4889"/>
    <x v="184"/>
    <x v="4"/>
    <s v="20:58:39"/>
    <s v="W0381"/>
    <s v="W0383"/>
    <x v="0"/>
    <x v="0"/>
    <n v="978.54"/>
    <n v="1.4681999999999999"/>
    <n v="1436.69"/>
    <n v="1.209E-3"/>
    <n v="3.55"/>
    <x v="0"/>
    <x v="3"/>
  </r>
  <r>
    <x v="4890"/>
    <x v="47"/>
    <x v="11"/>
    <s v="18:00:47"/>
    <s v="W0422"/>
    <s v="W0060"/>
    <x v="0"/>
    <x v="0"/>
    <n v="701.6"/>
    <n v="1.2222999999999999"/>
    <n v="857.57"/>
    <n v="2.2859999999999998E-3"/>
    <n v="7.76"/>
    <x v="0"/>
    <x v="3"/>
  </r>
  <r>
    <x v="4891"/>
    <x v="14"/>
    <x v="0"/>
    <s v="08:49:15"/>
    <s v="W0451"/>
    <s v="W0470"/>
    <x v="0"/>
    <x v="3"/>
    <n v="8322.77"/>
    <n v="1.2403"/>
    <n v="10322.73"/>
    <n v="2.3319999999999999E-3"/>
    <n v="7.77"/>
    <x v="0"/>
    <x v="2"/>
  </r>
  <r>
    <x v="4892"/>
    <x v="276"/>
    <x v="9"/>
    <s v="02:33:35"/>
    <s v="W0093"/>
    <s v="W0411"/>
    <x v="0"/>
    <x v="2"/>
    <n v="314.7"/>
    <n v="0.92169999999999996"/>
    <n v="290.06"/>
    <n v="1.5169999999999999E-3"/>
    <n v="4.8"/>
    <x v="0"/>
    <x v="1"/>
  </r>
  <r>
    <x v="4893"/>
    <x v="285"/>
    <x v="1"/>
    <s v="07:42:57"/>
    <s v="W0520"/>
    <s v="W0083"/>
    <x v="0"/>
    <x v="4"/>
    <n v="9822.27"/>
    <n v="1.2916000000000001"/>
    <n v="12686.44"/>
    <n v="4.6020000000000002E-3"/>
    <n v="13.46"/>
    <x v="0"/>
    <x v="0"/>
  </r>
  <r>
    <x v="4894"/>
    <x v="320"/>
    <x v="5"/>
    <s v="23:56:27"/>
    <s v="W0413"/>
    <s v="W0074"/>
    <x v="0"/>
    <x v="3"/>
    <n v="14508.92"/>
    <n v="1.3516999999999999"/>
    <n v="19611.71"/>
    <n v="3.6129999999999999E-3"/>
    <n v="11.3"/>
    <x v="0"/>
    <x v="3"/>
  </r>
  <r>
    <x v="4895"/>
    <x v="74"/>
    <x v="10"/>
    <s v="18:56:33"/>
    <s v="W0394"/>
    <s v="W0311"/>
    <x v="0"/>
    <x v="3"/>
    <n v="328.17"/>
    <n v="1.1000000000000001"/>
    <n v="360.99"/>
    <n v="3.7950000000000002E-3"/>
    <n v="12.42"/>
    <x v="0"/>
    <x v="3"/>
  </r>
  <r>
    <x v="4896"/>
    <x v="185"/>
    <x v="8"/>
    <s v="14:03:10"/>
    <s v="W0331"/>
    <s v="W0454"/>
    <x v="0"/>
    <x v="2"/>
    <n v="211.79"/>
    <n v="1.1495"/>
    <n v="243.45"/>
    <n v="3.6470000000000001E-3"/>
    <n v="10.29"/>
    <x v="0"/>
    <x v="1"/>
  </r>
  <r>
    <x v="4897"/>
    <x v="252"/>
    <x v="7"/>
    <s v="01:47:58"/>
    <s v="W0433"/>
    <s v="W0026"/>
    <x v="0"/>
    <x v="3"/>
    <n v="1560.85"/>
    <n v="0.87250000000000005"/>
    <n v="1361.84"/>
    <n v="1.6080000000000001E-3"/>
    <n v="5.4"/>
    <x v="0"/>
    <x v="0"/>
  </r>
  <r>
    <x v="4898"/>
    <x v="92"/>
    <x v="10"/>
    <s v="22:47:31"/>
    <s v="W0163"/>
    <s v="W0426"/>
    <x v="0"/>
    <x v="1"/>
    <n v="2607.2600000000002"/>
    <n v="1.0298"/>
    <n v="2684.96"/>
    <n v="2.748E-3"/>
    <n v="8.69"/>
    <x v="0"/>
    <x v="2"/>
  </r>
  <r>
    <x v="4899"/>
    <x v="4"/>
    <x v="3"/>
    <s v="10:59:57"/>
    <s v="W0040"/>
    <s v="W0377"/>
    <x v="0"/>
    <x v="3"/>
    <n v="5203.75"/>
    <n v="1.2158"/>
    <n v="6326.72"/>
    <n v="3.016E-3"/>
    <n v="10.74"/>
    <x v="0"/>
    <x v="0"/>
  </r>
  <r>
    <x v="4900"/>
    <x v="224"/>
    <x v="6"/>
    <s v="22:13:51"/>
    <s v="W0085"/>
    <s v="W0243"/>
    <x v="0"/>
    <x v="2"/>
    <n v="278.20999999999998"/>
    <n v="0.84860000000000002"/>
    <n v="236.09"/>
    <n v="1.2539999999999999E-3"/>
    <n v="4.08"/>
    <x v="0"/>
    <x v="1"/>
  </r>
  <r>
    <x v="4901"/>
    <x v="247"/>
    <x v="11"/>
    <s v="10:20:00"/>
    <s v="W0590"/>
    <s v="W0323"/>
    <x v="0"/>
    <x v="3"/>
    <n v="1419.5"/>
    <n v="1.3673"/>
    <n v="1940.88"/>
    <n v="1.758E-3"/>
    <n v="5.22"/>
    <x v="1"/>
    <x v="0"/>
  </r>
  <r>
    <x v="4902"/>
    <x v="116"/>
    <x v="0"/>
    <s v="07:14:52"/>
    <s v="W0091"/>
    <s v="W0180"/>
    <x v="0"/>
    <x v="3"/>
    <n v="1828.9"/>
    <n v="1.1832"/>
    <n v="2163.9499999999998"/>
    <n v="2.8010000000000001E-3"/>
    <n v="9.4"/>
    <x v="0"/>
    <x v="2"/>
  </r>
  <r>
    <x v="4903"/>
    <x v="272"/>
    <x v="7"/>
    <s v="07:30:46"/>
    <s v="W0484"/>
    <s v="W0266"/>
    <x v="0"/>
    <x v="3"/>
    <n v="1253.68"/>
    <n v="0.86539999999999995"/>
    <n v="1084.93"/>
    <n v="1.093E-3"/>
    <n v="3.54"/>
    <x v="0"/>
    <x v="0"/>
  </r>
  <r>
    <x v="4904"/>
    <x v="70"/>
    <x v="0"/>
    <s v="12:08:59"/>
    <s v="W0385"/>
    <s v="W0550"/>
    <x v="0"/>
    <x v="2"/>
    <n v="688.66"/>
    <n v="1.2229000000000001"/>
    <n v="842.16"/>
    <n v="2.5149999999999999E-3"/>
    <n v="8.02"/>
    <x v="0"/>
    <x v="1"/>
  </r>
  <r>
    <x v="4905"/>
    <x v="314"/>
    <x v="0"/>
    <s v="17:45:39"/>
    <s v="W0193"/>
    <s v="W0380"/>
    <x v="0"/>
    <x v="2"/>
    <n v="1039.0999999999999"/>
    <n v="1.2438"/>
    <n v="1292.43"/>
    <n v="2.134E-3"/>
    <n v="7.55"/>
    <x v="0"/>
    <x v="1"/>
  </r>
  <r>
    <x v="4906"/>
    <x v="58"/>
    <x v="3"/>
    <s v="00:49:31"/>
    <s v="W0253"/>
    <s v="W0077"/>
    <x v="0"/>
    <x v="4"/>
    <n v="69557.89"/>
    <n v="1.1066"/>
    <n v="76972.759999999995"/>
    <n v="1.0020000000000001E-3"/>
    <n v="3.04"/>
    <x v="0"/>
    <x v="0"/>
  </r>
  <r>
    <x v="4907"/>
    <x v="220"/>
    <x v="5"/>
    <s v="18:44:28"/>
    <s v="W0244"/>
    <s v="W0524"/>
    <x v="0"/>
    <x v="3"/>
    <n v="155.71"/>
    <n v="1.3238000000000001"/>
    <n v="206.13"/>
    <n v="3.4329999999999999E-3"/>
    <n v="11.71"/>
    <x v="0"/>
    <x v="1"/>
  </r>
  <r>
    <x v="4908"/>
    <x v="180"/>
    <x v="6"/>
    <s v="22:10:35"/>
    <s v="W0270"/>
    <s v="W0049"/>
    <x v="0"/>
    <x v="0"/>
    <n v="15148.51"/>
    <n v="0.84460000000000002"/>
    <n v="12794.43"/>
    <n v="6.0829999999999999E-3"/>
    <n v="19.47"/>
    <x v="0"/>
    <x v="0"/>
  </r>
  <r>
    <x v="4909"/>
    <x v="292"/>
    <x v="4"/>
    <s v="20:51:04"/>
    <s v="W0019"/>
    <s v="W0254"/>
    <x v="0"/>
    <x v="0"/>
    <n v="621.27"/>
    <n v="1.4518"/>
    <n v="901.96"/>
    <n v="1.9369999999999999E-3"/>
    <n v="6.35"/>
    <x v="0"/>
    <x v="0"/>
  </r>
  <r>
    <x v="4910"/>
    <x v="252"/>
    <x v="7"/>
    <s v="18:52:23"/>
    <s v="W0040"/>
    <s v="W0380"/>
    <x v="0"/>
    <x v="0"/>
    <n v="294.52"/>
    <n v="0.87250000000000005"/>
    <n v="256.97000000000003"/>
    <n v="1.6969999999999999E-3"/>
    <n v="5.74"/>
    <x v="0"/>
    <x v="2"/>
  </r>
  <r>
    <x v="4911"/>
    <x v="277"/>
    <x v="8"/>
    <s v="03:29:27"/>
    <s v="W0516"/>
    <s v="W0249"/>
    <x v="0"/>
    <x v="3"/>
    <n v="318.11"/>
    <n v="1.0788"/>
    <n v="343.18"/>
    <n v="2.4610000000000001E-3"/>
    <n v="7.18"/>
    <x v="0"/>
    <x v="2"/>
  </r>
  <r>
    <x v="4912"/>
    <x v="24"/>
    <x v="8"/>
    <s v="14:47:36"/>
    <s v="W0033"/>
    <s v="W0072"/>
    <x v="0"/>
    <x v="0"/>
    <n v="935.87"/>
    <n v="1.1653"/>
    <n v="1090.57"/>
    <n v="3.0860000000000002E-3"/>
    <n v="9.99"/>
    <x v="0"/>
    <x v="0"/>
  </r>
  <r>
    <x v="4913"/>
    <x v="316"/>
    <x v="9"/>
    <s v="09:06:14"/>
    <s v="W0450"/>
    <s v="W0447"/>
    <x v="0"/>
    <x v="1"/>
    <n v="2815.22"/>
    <n v="0.96089999999999998"/>
    <n v="2705.14"/>
    <n v="1.2019999999999999E-3"/>
    <n v="3.89"/>
    <x v="0"/>
    <x v="0"/>
  </r>
  <r>
    <x v="4914"/>
    <x v="257"/>
    <x v="2"/>
    <s v="09:59:00"/>
    <s v="W0539"/>
    <s v="W0506"/>
    <x v="0"/>
    <x v="1"/>
    <n v="2640.89"/>
    <n v="1.0201"/>
    <n v="2693.97"/>
    <n v="3.1549999999999998E-3"/>
    <n v="9.92"/>
    <x v="0"/>
    <x v="0"/>
  </r>
  <r>
    <x v="4915"/>
    <x v="18"/>
    <x v="4"/>
    <s v="01:48:19"/>
    <s v="W0319"/>
    <s v="W0253"/>
    <x v="0"/>
    <x v="0"/>
    <n v="698.78"/>
    <n v="1.3943000000000001"/>
    <n v="974.31"/>
    <n v="2.3280000000000002E-3"/>
    <n v="7.09"/>
    <x v="0"/>
    <x v="3"/>
  </r>
  <r>
    <x v="4916"/>
    <x v="79"/>
    <x v="6"/>
    <s v="03:37:57"/>
    <s v="W0124"/>
    <s v="W0299"/>
    <x v="0"/>
    <x v="3"/>
    <n v="7041.66"/>
    <n v="0.83879999999999999"/>
    <n v="5906.54"/>
    <n v="8.9599999999999999E-4"/>
    <n v="2.91"/>
    <x v="0"/>
    <x v="0"/>
  </r>
  <r>
    <x v="4917"/>
    <x v="151"/>
    <x v="6"/>
    <s v="23:29:11"/>
    <s v="W0372"/>
    <s v="W0060"/>
    <x v="0"/>
    <x v="2"/>
    <n v="296.91000000000003"/>
    <n v="0.89270000000000005"/>
    <n v="265.05"/>
    <n v="1.686E-3"/>
    <n v="5.67"/>
    <x v="0"/>
    <x v="0"/>
  </r>
  <r>
    <x v="4918"/>
    <x v="50"/>
    <x v="9"/>
    <s v="00:34:11"/>
    <s v="W0351"/>
    <s v="W0357"/>
    <x v="0"/>
    <x v="4"/>
    <n v="1298.8499999999999"/>
    <n v="0.92459999999999998"/>
    <n v="1200.92"/>
    <n v="2.2369999999999998E-3"/>
    <n v="7.81"/>
    <x v="0"/>
    <x v="2"/>
  </r>
  <r>
    <x v="4919"/>
    <x v="89"/>
    <x v="5"/>
    <s v="19:37:14"/>
    <s v="W0323"/>
    <s v="W0157"/>
    <x v="0"/>
    <x v="0"/>
    <n v="1059.29"/>
    <n v="1.4036999999999999"/>
    <n v="1486.93"/>
    <n v="1.7849999999999999E-3"/>
    <n v="6.05"/>
    <x v="0"/>
    <x v="1"/>
  </r>
  <r>
    <x v="4920"/>
    <x v="21"/>
    <x v="4"/>
    <s v="14:16:09"/>
    <s v="W0488"/>
    <s v="W0342"/>
    <x v="0"/>
    <x v="1"/>
    <n v="2292.4"/>
    <n v="1.4119999999999999"/>
    <n v="3236.87"/>
    <n v="2.5739999999999999E-3"/>
    <n v="8.1199999999999992"/>
    <x v="0"/>
    <x v="0"/>
  </r>
  <r>
    <x v="4921"/>
    <x v="292"/>
    <x v="4"/>
    <s v="21:16:29"/>
    <s v="W0451"/>
    <s v="W0202"/>
    <x v="0"/>
    <x v="4"/>
    <n v="550.41999999999996"/>
    <n v="1.4518"/>
    <n v="799.1"/>
    <n v="2.2560000000000002E-3"/>
    <n v="7.65"/>
    <x v="0"/>
    <x v="0"/>
  </r>
  <r>
    <x v="4922"/>
    <x v="3"/>
    <x v="1"/>
    <s v="00:10:15"/>
    <s v="W0353"/>
    <s v="W0035"/>
    <x v="0"/>
    <x v="0"/>
    <n v="1227.1199999999999"/>
    <n v="1.1265000000000001"/>
    <n v="1382.35"/>
    <n v="1.547E-3"/>
    <n v="4.8099999999999996"/>
    <x v="0"/>
    <x v="0"/>
  </r>
  <r>
    <x v="4923"/>
    <x v="246"/>
    <x v="4"/>
    <s v="18:03:49"/>
    <s v="W0116"/>
    <s v="W0535"/>
    <x v="0"/>
    <x v="2"/>
    <n v="1719.81"/>
    <n v="1.4902"/>
    <n v="2562.86"/>
    <n v="5.1390000000000003E-3"/>
    <n v="14.88"/>
    <x v="0"/>
    <x v="2"/>
  </r>
  <r>
    <x v="4924"/>
    <x v="302"/>
    <x v="10"/>
    <s v="07:33:12"/>
    <s v="W0013"/>
    <s v="W0456"/>
    <x v="0"/>
    <x v="0"/>
    <n v="1756.15"/>
    <n v="1.0861000000000001"/>
    <n v="1907.35"/>
    <n v="9.3300000000000002E-4"/>
    <n v="3.23"/>
    <x v="0"/>
    <x v="0"/>
  </r>
  <r>
    <x v="4925"/>
    <x v="86"/>
    <x v="8"/>
    <s v="14:23:17"/>
    <s v="W0320"/>
    <s v="W0165"/>
    <x v="0"/>
    <x v="2"/>
    <n v="1806.61"/>
    <n v="1.1388"/>
    <n v="2057.37"/>
    <n v="1.521E-3"/>
    <n v="4.5199999999999996"/>
    <x v="0"/>
    <x v="0"/>
  </r>
  <r>
    <x v="4926"/>
    <x v="139"/>
    <x v="1"/>
    <s v="06:09:06"/>
    <s v="W0165"/>
    <s v="W0028"/>
    <x v="0"/>
    <x v="3"/>
    <n v="468.76"/>
    <n v="1.2873000000000001"/>
    <n v="603.42999999999995"/>
    <n v="3.7789999999999998E-3"/>
    <n v="11.54"/>
    <x v="0"/>
    <x v="0"/>
  </r>
  <r>
    <x v="4927"/>
    <x v="159"/>
    <x v="9"/>
    <s v="10:19:53"/>
    <s v="W0085"/>
    <s v="W0372"/>
    <x v="0"/>
    <x v="0"/>
    <n v="305.51"/>
    <n v="1"/>
    <n v="305.51"/>
    <n v="3.1419999999999998E-3"/>
    <n v="10.07"/>
    <x v="0"/>
    <x v="2"/>
  </r>
  <r>
    <x v="4928"/>
    <x v="14"/>
    <x v="0"/>
    <s v="18:47:51"/>
    <s v="W0248"/>
    <s v="W0314"/>
    <x v="0"/>
    <x v="3"/>
    <n v="388.06"/>
    <n v="1.2403"/>
    <n v="481.31"/>
    <n v="2.1949999999999999E-3"/>
    <n v="6.97"/>
    <x v="0"/>
    <x v="0"/>
  </r>
  <r>
    <x v="4929"/>
    <x v="215"/>
    <x v="8"/>
    <s v="23:57:34"/>
    <s v="W0432"/>
    <s v="W0565"/>
    <x v="0"/>
    <x v="0"/>
    <n v="437.3"/>
    <n v="1.0550999999999999"/>
    <n v="461.4"/>
    <n v="5.2100000000000002E-3"/>
    <n v="14.79"/>
    <x v="0"/>
    <x v="1"/>
  </r>
  <r>
    <x v="4930"/>
    <x v="316"/>
    <x v="9"/>
    <s v="01:56:11"/>
    <s v="W0568"/>
    <s v="W0284"/>
    <x v="0"/>
    <x v="1"/>
    <n v="163.41"/>
    <n v="0.96089999999999998"/>
    <n v="157.02000000000001"/>
    <n v="1.4430000000000001E-3"/>
    <n v="4.47"/>
    <x v="0"/>
    <x v="2"/>
  </r>
  <r>
    <x v="4931"/>
    <x v="257"/>
    <x v="2"/>
    <s v="13:05:42"/>
    <s v="W0479"/>
    <s v="W0298"/>
    <x v="0"/>
    <x v="0"/>
    <n v="858.82"/>
    <n v="1.0201"/>
    <n v="876.08"/>
    <n v="3.4220000000000001E-3"/>
    <n v="11.47"/>
    <x v="0"/>
    <x v="2"/>
  </r>
  <r>
    <x v="4932"/>
    <x v="164"/>
    <x v="8"/>
    <s v="17:49:15"/>
    <s v="W0368"/>
    <s v="W0475"/>
    <x v="0"/>
    <x v="3"/>
    <n v="937.15"/>
    <n v="1.1435"/>
    <n v="1071.6300000000001"/>
    <n v="1.024E-3"/>
    <n v="3.35"/>
    <x v="1"/>
    <x v="1"/>
  </r>
  <r>
    <x v="4933"/>
    <x v="292"/>
    <x v="4"/>
    <s v="23:31:50"/>
    <s v="W0357"/>
    <s v="W0597"/>
    <x v="0"/>
    <x v="4"/>
    <n v="606.02"/>
    <n v="1.4518"/>
    <n v="879.82"/>
    <n v="2.0479999999999999E-3"/>
    <n v="6.77"/>
    <x v="0"/>
    <x v="2"/>
  </r>
  <r>
    <x v="4934"/>
    <x v="344"/>
    <x v="10"/>
    <s v="07:03:08"/>
    <s v="W0408"/>
    <s v="W0349"/>
    <x v="0"/>
    <x v="3"/>
    <n v="1934.54"/>
    <n v="1.2343"/>
    <n v="2387.8000000000002"/>
    <n v="2.7430000000000002E-3"/>
    <n v="7.75"/>
    <x v="0"/>
    <x v="0"/>
  </r>
  <r>
    <x v="4935"/>
    <x v="300"/>
    <x v="6"/>
    <s v="11:15:39"/>
    <s v="W0345"/>
    <s v="W0445"/>
    <x v="0"/>
    <x v="1"/>
    <n v="1827.49"/>
    <n v="0.83360000000000001"/>
    <n v="1523.4"/>
    <n v="3.029E-3"/>
    <n v="8.9"/>
    <x v="0"/>
    <x v="1"/>
  </r>
  <r>
    <x v="4936"/>
    <x v="34"/>
    <x v="0"/>
    <s v="18:45:37"/>
    <s v="W0179"/>
    <s v="W0207"/>
    <x v="0"/>
    <x v="2"/>
    <n v="1887.07"/>
    <n v="1.3065"/>
    <n v="2465.46"/>
    <n v="1.6850000000000001E-3"/>
    <n v="5.56"/>
    <x v="0"/>
    <x v="3"/>
  </r>
  <r>
    <x v="4937"/>
    <x v="343"/>
    <x v="3"/>
    <s v="08:21:22"/>
    <s v="W0425"/>
    <s v="W0417"/>
    <x v="0"/>
    <x v="2"/>
    <n v="581.1"/>
    <n v="1.1314"/>
    <n v="657.46"/>
    <n v="1.165E-3"/>
    <n v="4.17"/>
    <x v="0"/>
    <x v="2"/>
  </r>
  <r>
    <x v="4938"/>
    <x v="181"/>
    <x v="11"/>
    <s v="17:50:37"/>
    <s v="W0541"/>
    <s v="W0439"/>
    <x v="0"/>
    <x v="0"/>
    <n v="585.38"/>
    <n v="1.258"/>
    <n v="736.41"/>
    <n v="6.0530000000000002E-3"/>
    <n v="19.2"/>
    <x v="0"/>
    <x v="0"/>
  </r>
  <r>
    <x v="4939"/>
    <x v="335"/>
    <x v="10"/>
    <s v="20:59:44"/>
    <s v="W0443"/>
    <s v="W0165"/>
    <x v="0"/>
    <x v="3"/>
    <n v="2780.38"/>
    <n v="1.1875"/>
    <n v="3301.7"/>
    <n v="2.2169999999999998E-3"/>
    <n v="7.18"/>
    <x v="0"/>
    <x v="2"/>
  </r>
  <r>
    <x v="4940"/>
    <x v="268"/>
    <x v="9"/>
    <s v="04:00:32"/>
    <s v="W0306"/>
    <s v="W0559"/>
    <x v="0"/>
    <x v="0"/>
    <n v="191.29"/>
    <n v="1.0017"/>
    <n v="191.62"/>
    <n v="1.292E-3"/>
    <n v="4.2"/>
    <x v="0"/>
    <x v="0"/>
  </r>
  <r>
    <x v="4941"/>
    <x v="23"/>
    <x v="2"/>
    <s v="21:29:17"/>
    <s v="W0367"/>
    <s v="W0420"/>
    <x v="0"/>
    <x v="3"/>
    <n v="1081.57"/>
    <n v="0.96909999999999996"/>
    <n v="1048.1500000000001"/>
    <n v="1.678E-3"/>
    <n v="5.64"/>
    <x v="0"/>
    <x v="0"/>
  </r>
  <r>
    <x v="4942"/>
    <x v="347"/>
    <x v="11"/>
    <s v="23:32:09"/>
    <s v="W0036"/>
    <s v="W0371"/>
    <x v="0"/>
    <x v="0"/>
    <n v="1775.48"/>
    <n v="1.165"/>
    <n v="2068.4299999999998"/>
    <n v="3.7230000000000002E-3"/>
    <n v="11.28"/>
    <x v="0"/>
    <x v="1"/>
  </r>
  <r>
    <x v="4943"/>
    <x v="208"/>
    <x v="2"/>
    <s v="18:23:31"/>
    <s v="W0463"/>
    <s v="W0266"/>
    <x v="0"/>
    <x v="0"/>
    <n v="3955.35"/>
    <n v="1.0459000000000001"/>
    <n v="4136.8999999999996"/>
    <n v="4.3550000000000004E-3"/>
    <n v="15.53"/>
    <x v="0"/>
    <x v="1"/>
  </r>
  <r>
    <x v="4944"/>
    <x v="199"/>
    <x v="10"/>
    <s v="15:47:47"/>
    <s v="W0146"/>
    <s v="W0279"/>
    <x v="0"/>
    <x v="2"/>
    <n v="1592.77"/>
    <n v="1.2319"/>
    <n v="1962.13"/>
    <n v="1.6069999999999999E-3"/>
    <n v="5.56"/>
    <x v="0"/>
    <x v="1"/>
  </r>
  <r>
    <x v="4945"/>
    <x v="86"/>
    <x v="8"/>
    <s v="22:48:14"/>
    <s v="W0146"/>
    <s v="W0482"/>
    <x v="0"/>
    <x v="4"/>
    <n v="614.23"/>
    <n v="1.1388"/>
    <n v="699.49"/>
    <n v="6.698E-3"/>
    <n v="22.37"/>
    <x v="0"/>
    <x v="1"/>
  </r>
  <r>
    <x v="4946"/>
    <x v="138"/>
    <x v="2"/>
    <s v="08:38:33"/>
    <s v="W0380"/>
    <s v="W0517"/>
    <x v="0"/>
    <x v="0"/>
    <n v="598.71"/>
    <n v="1.0262"/>
    <n v="614.4"/>
    <n v="1.686E-3"/>
    <n v="5.25"/>
    <x v="0"/>
    <x v="0"/>
  </r>
  <r>
    <x v="4947"/>
    <x v="332"/>
    <x v="4"/>
    <s v="07:19:49"/>
    <s v="W0168"/>
    <s v="W0082"/>
    <x v="0"/>
    <x v="0"/>
    <n v="133.38"/>
    <n v="1.4241999999999999"/>
    <n v="189.96"/>
    <n v="1.6169999999999999E-3"/>
    <n v="5.34"/>
    <x v="0"/>
    <x v="2"/>
  </r>
  <r>
    <x v="4948"/>
    <x v="292"/>
    <x v="4"/>
    <s v="21:20:27"/>
    <s v="W0275"/>
    <s v="W0119"/>
    <x v="0"/>
    <x v="1"/>
    <n v="1115.6400000000001"/>
    <n v="1.4518"/>
    <n v="1619.69"/>
    <n v="1.49E-3"/>
    <n v="4.91"/>
    <x v="0"/>
    <x v="0"/>
  </r>
  <r>
    <x v="4949"/>
    <x v="159"/>
    <x v="9"/>
    <s v="21:31:15"/>
    <s v="W0087"/>
    <s v="W0303"/>
    <x v="0"/>
    <x v="3"/>
    <n v="3771.5"/>
    <n v="1"/>
    <n v="3771.5"/>
    <n v="1.415E-3"/>
    <n v="4.34"/>
    <x v="0"/>
    <x v="1"/>
  </r>
  <r>
    <x v="4950"/>
    <x v="123"/>
    <x v="0"/>
    <s v="16:06:05"/>
    <s v="W0154"/>
    <s v="W0215"/>
    <x v="0"/>
    <x v="2"/>
    <n v="4978.24"/>
    <n v="1.2071000000000001"/>
    <n v="6009.23"/>
    <n v="2.6319999999999998E-3"/>
    <n v="7.92"/>
    <x v="0"/>
    <x v="2"/>
  </r>
  <r>
    <x v="4951"/>
    <x v="75"/>
    <x v="10"/>
    <s v="20:03:24"/>
    <s v="W0497"/>
    <s v="W0028"/>
    <x v="0"/>
    <x v="3"/>
    <n v="801.17"/>
    <n v="1.0409999999999999"/>
    <n v="834.02"/>
    <n v="1.6739999999999999E-3"/>
    <n v="5.49"/>
    <x v="0"/>
    <x v="2"/>
  </r>
  <r>
    <x v="4952"/>
    <x v="284"/>
    <x v="5"/>
    <s v="07:00:49"/>
    <s v="W0315"/>
    <s v="W0498"/>
    <x v="0"/>
    <x v="0"/>
    <n v="8776.42"/>
    <n v="1.4005000000000001"/>
    <n v="12291.38"/>
    <n v="1.333E-3"/>
    <n v="4.22"/>
    <x v="0"/>
    <x v="0"/>
  </r>
  <r>
    <x v="4953"/>
    <x v="176"/>
    <x v="5"/>
    <s v="16:24:47"/>
    <s v="W0560"/>
    <s v="W0537"/>
    <x v="0"/>
    <x v="4"/>
    <n v="948.95"/>
    <n v="1.3676999999999999"/>
    <n v="1297.8800000000001"/>
    <n v="1.755E-3"/>
    <n v="5.96"/>
    <x v="0"/>
    <x v="1"/>
  </r>
  <r>
    <x v="4954"/>
    <x v="21"/>
    <x v="4"/>
    <s v="07:14:34"/>
    <s v="W0274"/>
    <s v="W0519"/>
    <x v="0"/>
    <x v="4"/>
    <n v="2459.7399999999998"/>
    <n v="1.4119999999999999"/>
    <n v="3473.15"/>
    <n v="3.7239999999999999E-3"/>
    <n v="11.06"/>
    <x v="0"/>
    <x v="1"/>
  </r>
  <r>
    <x v="4955"/>
    <x v="219"/>
    <x v="6"/>
    <s v="13:33:09"/>
    <s v="W0262"/>
    <s v="W0194"/>
    <x v="0"/>
    <x v="3"/>
    <n v="99.31"/>
    <n v="0.81169999999999998"/>
    <n v="80.61"/>
    <n v="7.4899999999999999E-4"/>
    <n v="2.44"/>
    <x v="0"/>
    <x v="1"/>
  </r>
  <r>
    <x v="4956"/>
    <x v="228"/>
    <x v="1"/>
    <s v="01:15:27"/>
    <s v="W0487"/>
    <s v="W0592"/>
    <x v="0"/>
    <x v="3"/>
    <n v="998.39"/>
    <n v="1.1635"/>
    <n v="1161.6300000000001"/>
    <n v="3.1199999999999999E-3"/>
    <n v="10.72"/>
    <x v="0"/>
    <x v="0"/>
  </r>
  <r>
    <x v="4957"/>
    <x v="187"/>
    <x v="11"/>
    <s v="21:56:37"/>
    <s v="W0454"/>
    <s v="W0442"/>
    <x v="0"/>
    <x v="4"/>
    <n v="2128.06"/>
    <n v="1.2961"/>
    <n v="2758.18"/>
    <n v="1.3320000000000001E-3"/>
    <n v="4.3899999999999997"/>
    <x v="0"/>
    <x v="2"/>
  </r>
  <r>
    <x v="4958"/>
    <x v="344"/>
    <x v="10"/>
    <s v="00:31:02"/>
    <s v="W0443"/>
    <s v="W0036"/>
    <x v="0"/>
    <x v="1"/>
    <n v="1139.4000000000001"/>
    <n v="1.2343"/>
    <n v="1406.36"/>
    <n v="4.8320000000000004E-3"/>
    <n v="16.62"/>
    <x v="0"/>
    <x v="3"/>
  </r>
  <r>
    <x v="4959"/>
    <x v="299"/>
    <x v="9"/>
    <s v="08:37:10"/>
    <s v="W0262"/>
    <s v="W0258"/>
    <x v="0"/>
    <x v="0"/>
    <n v="4072.47"/>
    <n v="0.99060000000000004"/>
    <n v="4034.19"/>
    <n v="5.9829999999999996E-3"/>
    <n v="20.41"/>
    <x v="0"/>
    <x v="0"/>
  </r>
  <r>
    <x v="4960"/>
    <x v="125"/>
    <x v="2"/>
    <s v="08:09:11"/>
    <s v="W0543"/>
    <s v="W0113"/>
    <x v="0"/>
    <x v="3"/>
    <n v="144.99"/>
    <n v="1.0448999999999999"/>
    <n v="151.5"/>
    <n v="1.9289999999999999E-3"/>
    <n v="6.15"/>
    <x v="0"/>
    <x v="3"/>
  </r>
  <r>
    <x v="4961"/>
    <x v="277"/>
    <x v="8"/>
    <s v="19:05:39"/>
    <s v="W0105"/>
    <s v="W0294"/>
    <x v="0"/>
    <x v="2"/>
    <n v="140.27000000000001"/>
    <n v="1.0788"/>
    <n v="151.32"/>
    <n v="5.7710000000000001E-3"/>
    <n v="18.07"/>
    <x v="0"/>
    <x v="0"/>
  </r>
  <r>
    <x v="4962"/>
    <x v="332"/>
    <x v="4"/>
    <s v="10:11:25"/>
    <s v="W0350"/>
    <s v="W0014"/>
    <x v="0"/>
    <x v="3"/>
    <n v="1237.8399999999999"/>
    <n v="1.4241999999999999"/>
    <n v="1762.93"/>
    <n v="1.4779999999999999E-3"/>
    <n v="5.05"/>
    <x v="0"/>
    <x v="3"/>
  </r>
  <r>
    <x v="4963"/>
    <x v="343"/>
    <x v="3"/>
    <s v="13:18:34"/>
    <s v="W0438"/>
    <s v="W0597"/>
    <x v="0"/>
    <x v="4"/>
    <n v="153.78"/>
    <n v="1.1314"/>
    <n v="173.99"/>
    <n v="1.101E-3"/>
    <n v="3.62"/>
    <x v="0"/>
    <x v="3"/>
  </r>
  <r>
    <x v="4964"/>
    <x v="91"/>
    <x v="0"/>
    <s v="02:30:24"/>
    <s v="W0169"/>
    <s v="W0140"/>
    <x v="0"/>
    <x v="0"/>
    <n v="2544.77"/>
    <n v="1.1993"/>
    <n v="3051.94"/>
    <n v="8.9599999999999999E-4"/>
    <n v="2.93"/>
    <x v="0"/>
    <x v="1"/>
  </r>
  <r>
    <x v="4965"/>
    <x v="80"/>
    <x v="3"/>
    <s v="07:40:01"/>
    <s v="W0343"/>
    <s v="W0371"/>
    <x v="0"/>
    <x v="0"/>
    <n v="867.16"/>
    <n v="1.1704000000000001"/>
    <n v="1014.92"/>
    <n v="9.6599999999999995E-4"/>
    <n v="3.24"/>
    <x v="0"/>
    <x v="0"/>
  </r>
  <r>
    <x v="4966"/>
    <x v="205"/>
    <x v="9"/>
    <s v="05:05:06"/>
    <s v="W0230"/>
    <s v="W0427"/>
    <x v="0"/>
    <x v="3"/>
    <n v="2428.38"/>
    <n v="0.96409999999999996"/>
    <n v="2341.1999999999998"/>
    <n v="2.2759999999999998E-3"/>
    <n v="7.26"/>
    <x v="0"/>
    <x v="0"/>
  </r>
  <r>
    <x v="4967"/>
    <x v="29"/>
    <x v="6"/>
    <s v="22:09:59"/>
    <s v="W0023"/>
    <s v="W0097"/>
    <x v="0"/>
    <x v="0"/>
    <n v="1199.3"/>
    <n v="0.83819999999999995"/>
    <n v="1005.25"/>
    <n v="1.186E-3"/>
    <n v="3.65"/>
    <x v="1"/>
    <x v="0"/>
  </r>
  <r>
    <x v="4968"/>
    <x v="318"/>
    <x v="1"/>
    <s v="16:41:56"/>
    <s v="W0281"/>
    <s v="W0488"/>
    <x v="0"/>
    <x v="2"/>
    <n v="1573.48"/>
    <n v="1.2248000000000001"/>
    <n v="1927.2"/>
    <n v="8.9219999999999994E-3"/>
    <n v="31.37"/>
    <x v="0"/>
    <x v="1"/>
  </r>
  <r>
    <x v="4969"/>
    <x v="238"/>
    <x v="10"/>
    <s v="04:34:20"/>
    <s v="W0519"/>
    <s v="W0342"/>
    <x v="0"/>
    <x v="0"/>
    <n v="984.84"/>
    <n v="1.0769"/>
    <n v="1060.57"/>
    <n v="1.689E-3"/>
    <n v="5.45"/>
    <x v="0"/>
    <x v="0"/>
  </r>
  <r>
    <x v="4970"/>
    <x v="200"/>
    <x v="6"/>
    <s v="20:12:32"/>
    <s v="W0253"/>
    <s v="W0492"/>
    <x v="0"/>
    <x v="1"/>
    <n v="9570.56"/>
    <n v="0.77829999999999999"/>
    <n v="7448.77"/>
    <n v="1.475E-3"/>
    <n v="4.45"/>
    <x v="0"/>
    <x v="2"/>
  </r>
  <r>
    <x v="4971"/>
    <x v="325"/>
    <x v="9"/>
    <s v="10:09:50"/>
    <s v="W0404"/>
    <s v="W0500"/>
    <x v="0"/>
    <x v="2"/>
    <n v="3744.44"/>
    <n v="0.93"/>
    <n v="3482.33"/>
    <n v="1.6540000000000001E-3"/>
    <n v="5.46"/>
    <x v="0"/>
    <x v="1"/>
  </r>
  <r>
    <x v="4972"/>
    <x v="218"/>
    <x v="8"/>
    <s v="03:14:34"/>
    <s v="W0133"/>
    <s v="W0432"/>
    <x v="0"/>
    <x v="3"/>
    <n v="1704.72"/>
    <n v="1.1051"/>
    <n v="1883.89"/>
    <n v="2.8600000000000001E-3"/>
    <n v="9.3000000000000007"/>
    <x v="1"/>
    <x v="0"/>
  </r>
  <r>
    <x v="4973"/>
    <x v="355"/>
    <x v="11"/>
    <s v="12:57:31"/>
    <s v="W0274"/>
    <s v="W0189"/>
    <x v="0"/>
    <x v="0"/>
    <n v="1539.28"/>
    <n v="1.1802999999999999"/>
    <n v="1816.81"/>
    <n v="3.0279999999999999E-3"/>
    <n v="9.51"/>
    <x v="0"/>
    <x v="1"/>
  </r>
  <r>
    <x v="4974"/>
    <x v="320"/>
    <x v="5"/>
    <s v="04:40:34"/>
    <s v="W0232"/>
    <s v="W0082"/>
    <x v="0"/>
    <x v="0"/>
    <n v="2460.89"/>
    <n v="1.3516999999999999"/>
    <n v="3326.39"/>
    <n v="3.8839999999999999E-3"/>
    <n v="12.79"/>
    <x v="0"/>
    <x v="2"/>
  </r>
  <r>
    <x v="4975"/>
    <x v="189"/>
    <x v="10"/>
    <s v="10:30:28"/>
    <s v="W0545"/>
    <s v="W0180"/>
    <x v="0"/>
    <x v="0"/>
    <n v="930.9"/>
    <n v="1.0362"/>
    <n v="964.6"/>
    <n v="2.6159999999999998E-3"/>
    <n v="8.34"/>
    <x v="0"/>
    <x v="2"/>
  </r>
  <r>
    <x v="4976"/>
    <x v="24"/>
    <x v="8"/>
    <s v="23:06:37"/>
    <s v="W0079"/>
    <s v="W0415"/>
    <x v="0"/>
    <x v="3"/>
    <n v="1640.13"/>
    <n v="1.1653"/>
    <n v="1911.24"/>
    <n v="4.7010000000000003E-3"/>
    <n v="14.37"/>
    <x v="0"/>
    <x v="1"/>
  </r>
  <r>
    <x v="4977"/>
    <x v="20"/>
    <x v="9"/>
    <s v="03:16:08"/>
    <s v="W0035"/>
    <s v="W0105"/>
    <x v="0"/>
    <x v="3"/>
    <n v="500.2"/>
    <n v="0.91439999999999999"/>
    <n v="457.38"/>
    <n v="2.2989999999999998E-3"/>
    <n v="6.97"/>
    <x v="0"/>
    <x v="1"/>
  </r>
  <r>
    <x v="4978"/>
    <x v="170"/>
    <x v="2"/>
    <s v="03:19:00"/>
    <s v="W0495"/>
    <s v="W0381"/>
    <x v="0"/>
    <x v="0"/>
    <n v="244.06"/>
    <n v="1.0666"/>
    <n v="260.31"/>
    <n v="2.5500000000000002E-3"/>
    <n v="7.63"/>
    <x v="0"/>
    <x v="0"/>
  </r>
  <r>
    <x v="4979"/>
    <x v="292"/>
    <x v="4"/>
    <s v="10:12:15"/>
    <s v="W0110"/>
    <s v="W0329"/>
    <x v="0"/>
    <x v="3"/>
    <n v="970.89"/>
    <n v="1.4518"/>
    <n v="1409.54"/>
    <n v="2.8159999999999999E-3"/>
    <n v="9.6199999999999992"/>
    <x v="0"/>
    <x v="0"/>
  </r>
  <r>
    <x v="4980"/>
    <x v="313"/>
    <x v="10"/>
    <s v="21:41:16"/>
    <s v="W0321"/>
    <s v="W0249"/>
    <x v="0"/>
    <x v="4"/>
    <n v="6296.95"/>
    <n v="1.0714999999999999"/>
    <n v="6747.18"/>
    <n v="2.1310000000000001E-3"/>
    <n v="7.13"/>
    <x v="0"/>
    <x v="3"/>
  </r>
  <r>
    <x v="4981"/>
    <x v="301"/>
    <x v="5"/>
    <s v="23:29:41"/>
    <s v="W0575"/>
    <s v="W0072"/>
    <x v="0"/>
    <x v="2"/>
    <n v="2424.2199999999998"/>
    <n v="1.3974"/>
    <n v="3387.61"/>
    <n v="2.2769999999999999E-3"/>
    <n v="7.61"/>
    <x v="0"/>
    <x v="0"/>
  </r>
  <r>
    <x v="4982"/>
    <x v="295"/>
    <x v="5"/>
    <s v="23:01:21"/>
    <s v="W0328"/>
    <s v="W0133"/>
    <x v="0"/>
    <x v="0"/>
    <n v="316.52999999999997"/>
    <n v="1.4320999999999999"/>
    <n v="453.3"/>
    <n v="1.4469999999999999E-3"/>
    <n v="4.78"/>
    <x v="0"/>
    <x v="0"/>
  </r>
  <r>
    <x v="4983"/>
    <x v="97"/>
    <x v="4"/>
    <s v="07:01:49"/>
    <s v="W0384"/>
    <s v="W0240"/>
    <x v="0"/>
    <x v="2"/>
    <n v="489.66"/>
    <n v="1.3938999999999999"/>
    <n v="682.54"/>
    <n v="1.0150000000000001E-3"/>
    <n v="3.03"/>
    <x v="1"/>
    <x v="2"/>
  </r>
  <r>
    <x v="4984"/>
    <x v="182"/>
    <x v="11"/>
    <s v="11:44:26"/>
    <s v="W0364"/>
    <s v="W0078"/>
    <x v="0"/>
    <x v="2"/>
    <n v="697.18"/>
    <n v="1.3053999999999999"/>
    <n v="910.1"/>
    <n v="4.4180000000000001E-3"/>
    <n v="12.99"/>
    <x v="0"/>
    <x v="1"/>
  </r>
  <r>
    <x v="4985"/>
    <x v="189"/>
    <x v="10"/>
    <s v="23:37:48"/>
    <s v="W0232"/>
    <s v="W0570"/>
    <x v="0"/>
    <x v="0"/>
    <n v="216.96"/>
    <n v="1.0362"/>
    <n v="224.81"/>
    <n v="2.029E-3"/>
    <n v="6.03"/>
    <x v="0"/>
    <x v="0"/>
  </r>
  <r>
    <x v="4986"/>
    <x v="288"/>
    <x v="8"/>
    <s v="02:38:43"/>
    <s v="W0414"/>
    <s v="W0461"/>
    <x v="0"/>
    <x v="3"/>
    <n v="464.21"/>
    <n v="1.1105"/>
    <n v="515.51"/>
    <n v="1.423E-3"/>
    <n v="4.71"/>
    <x v="0"/>
    <x v="0"/>
  </r>
  <r>
    <x v="4987"/>
    <x v="185"/>
    <x v="8"/>
    <s v="21:14:33"/>
    <s v="W0294"/>
    <s v="W0125"/>
    <x v="0"/>
    <x v="2"/>
    <n v="256.52"/>
    <n v="1.1495"/>
    <n v="294.87"/>
    <n v="2.6450000000000002E-3"/>
    <n v="7.91"/>
    <x v="0"/>
    <x v="1"/>
  </r>
  <r>
    <x v="4988"/>
    <x v="100"/>
    <x v="7"/>
    <s v="21:38:34"/>
    <s v="W0547"/>
    <s v="W0011"/>
    <x v="0"/>
    <x v="3"/>
    <n v="732.69"/>
    <n v="0.95089999999999997"/>
    <n v="696.71"/>
    <n v="4.607E-3"/>
    <n v="15.46"/>
    <x v="0"/>
    <x v="2"/>
  </r>
  <r>
    <x v="4989"/>
    <x v="169"/>
    <x v="9"/>
    <s v="09:19:57"/>
    <s v="W0174"/>
    <s v="W0468"/>
    <x v="0"/>
    <x v="1"/>
    <n v="1370.51"/>
    <n v="1.0254000000000001"/>
    <n v="1405.32"/>
    <n v="3.5000000000000001E-3"/>
    <n v="11.77"/>
    <x v="0"/>
    <x v="0"/>
  </r>
  <r>
    <x v="4990"/>
    <x v="362"/>
    <x v="9"/>
    <s v="03:31:59"/>
    <s v="W0392"/>
    <s v="W0407"/>
    <x v="0"/>
    <x v="3"/>
    <n v="2845.23"/>
    <n v="0.89019999999999999"/>
    <n v="2532.8200000000002"/>
    <n v="3.7989999999999999E-3"/>
    <n v="12.55"/>
    <x v="0"/>
    <x v="3"/>
  </r>
  <r>
    <x v="4991"/>
    <x v="275"/>
    <x v="2"/>
    <s v="10:24:06"/>
    <s v="W0102"/>
    <s v="W0027"/>
    <x v="0"/>
    <x v="2"/>
    <n v="1500.95"/>
    <n v="1.0809"/>
    <n v="1622.38"/>
    <n v="1.302E-3"/>
    <n v="4.12"/>
    <x v="0"/>
    <x v="2"/>
  </r>
  <r>
    <x v="4992"/>
    <x v="155"/>
    <x v="3"/>
    <s v="22:09:55"/>
    <s v="W0293"/>
    <s v="W0207"/>
    <x v="0"/>
    <x v="2"/>
    <n v="3764.45"/>
    <n v="1.1769000000000001"/>
    <n v="4430.38"/>
    <n v="1.4009999999999999E-3"/>
    <n v="4.7"/>
    <x v="0"/>
    <x v="1"/>
  </r>
  <r>
    <x v="4993"/>
    <x v="272"/>
    <x v="7"/>
    <s v="20:28:26"/>
    <s v="W0085"/>
    <s v="W0222"/>
    <x v="0"/>
    <x v="3"/>
    <n v="94.17"/>
    <n v="0.86539999999999995"/>
    <n v="81.489999999999995"/>
    <n v="1.6689999999999999E-3"/>
    <n v="5.29"/>
    <x v="0"/>
    <x v="0"/>
  </r>
  <r>
    <x v="4994"/>
    <x v="265"/>
    <x v="9"/>
    <s v="09:15:46"/>
    <s v="W0201"/>
    <s v="W0312"/>
    <x v="0"/>
    <x v="0"/>
    <n v="314.52999999999997"/>
    <n v="0.94140000000000001"/>
    <n v="296.10000000000002"/>
    <n v="2.9099999999999998E-3"/>
    <n v="10.039999999999999"/>
    <x v="0"/>
    <x v="3"/>
  </r>
  <r>
    <x v="4995"/>
    <x v="286"/>
    <x v="6"/>
    <s v="21:05:18"/>
    <s v="W0541"/>
    <s v="W0382"/>
    <x v="0"/>
    <x v="0"/>
    <n v="1632.81"/>
    <n v="0.86739999999999995"/>
    <n v="1416.3"/>
    <n v="3.058E-3"/>
    <n v="10.24"/>
    <x v="1"/>
    <x v="0"/>
  </r>
  <r>
    <x v="4996"/>
    <x v="219"/>
    <x v="6"/>
    <s v="01:41:22"/>
    <s v="W0297"/>
    <s v="W0315"/>
    <x v="0"/>
    <x v="1"/>
    <n v="3304.39"/>
    <n v="0.81169999999999998"/>
    <n v="2682.17"/>
    <n v="2.3449999999999999E-3"/>
    <n v="7.12"/>
    <x v="0"/>
    <x v="1"/>
  </r>
  <r>
    <x v="4997"/>
    <x v="165"/>
    <x v="5"/>
    <s v="16:35:08"/>
    <s v="W0056"/>
    <s v="W0208"/>
    <x v="0"/>
    <x v="2"/>
    <n v="750.69"/>
    <n v="1.3605"/>
    <n v="1021.31"/>
    <n v="4.8129999999999996E-3"/>
    <n v="14.66"/>
    <x v="0"/>
    <x v="0"/>
  </r>
  <r>
    <x v="4998"/>
    <x v="55"/>
    <x v="9"/>
    <s v="05:26:05"/>
    <s v="W0472"/>
    <s v="W0296"/>
    <x v="0"/>
    <x v="1"/>
    <n v="7313.84"/>
    <n v="0.95620000000000005"/>
    <n v="6993.49"/>
    <n v="2.3900000000000002E-3"/>
    <n v="7.42"/>
    <x v="0"/>
    <x v="2"/>
  </r>
  <r>
    <x v="4999"/>
    <x v="122"/>
    <x v="0"/>
    <s v="19:06:44"/>
    <s v="W0016"/>
    <s v="W0402"/>
    <x v="0"/>
    <x v="3"/>
    <n v="1036.6600000000001"/>
    <n v="1.1837"/>
    <n v="1227.0899999999999"/>
    <n v="3.7230000000000002E-3"/>
    <n v="11.74"/>
    <x v="0"/>
    <x v="2"/>
  </r>
  <r>
    <x v="5000"/>
    <x v="166"/>
    <x v="8"/>
    <s v="14:55:31"/>
    <s v="W0066"/>
    <s v="W0435"/>
    <x v="0"/>
    <x v="3"/>
    <n v="15141.75"/>
    <n v="1.153"/>
    <n v="17458.439999999999"/>
    <n v="8.03E-4"/>
    <n v="2.4300000000000002"/>
    <x v="0"/>
    <x v="0"/>
  </r>
  <r>
    <x v="5001"/>
    <x v="35"/>
    <x v="11"/>
    <s v="11:58:54"/>
    <s v="W0472"/>
    <s v="W0573"/>
    <x v="0"/>
    <x v="2"/>
    <n v="1232.42"/>
    <n v="1.2450000000000001"/>
    <n v="1534.36"/>
    <n v="3.0479999999999999E-3"/>
    <n v="10.16"/>
    <x v="0"/>
    <x v="0"/>
  </r>
  <r>
    <x v="5002"/>
    <x v="328"/>
    <x v="3"/>
    <s v="11:50:48"/>
    <s v="W0581"/>
    <s v="W0122"/>
    <x v="0"/>
    <x v="0"/>
    <n v="532.76"/>
    <n v="1.2331000000000001"/>
    <n v="656.95"/>
    <n v="7.3460000000000001E-3"/>
    <n v="24.28"/>
    <x v="0"/>
    <x v="0"/>
  </r>
  <r>
    <x v="5003"/>
    <x v="352"/>
    <x v="2"/>
    <s v="23:38:28"/>
    <s v="W0023"/>
    <s v="W0106"/>
    <x v="0"/>
    <x v="0"/>
    <n v="6654.49"/>
    <n v="1.0677000000000001"/>
    <n v="7105"/>
    <n v="2.6180000000000001E-3"/>
    <n v="8.26"/>
    <x v="0"/>
    <x v="1"/>
  </r>
  <r>
    <x v="5004"/>
    <x v="307"/>
    <x v="7"/>
    <s v="03:28:24"/>
    <s v="W0486"/>
    <s v="W0036"/>
    <x v="0"/>
    <x v="0"/>
    <n v="1122.28"/>
    <n v="0.9556"/>
    <n v="1072.45"/>
    <n v="2.1949999999999999E-3"/>
    <n v="7.5"/>
    <x v="1"/>
    <x v="2"/>
  </r>
  <r>
    <x v="5005"/>
    <x v="178"/>
    <x v="9"/>
    <s v="07:33:21"/>
    <s v="W0415"/>
    <s v="W0550"/>
    <x v="0"/>
    <x v="4"/>
    <n v="4004.67"/>
    <n v="1.0037"/>
    <n v="4019.49"/>
    <n v="2.5639999999999999E-3"/>
    <n v="8.2100000000000009"/>
    <x v="0"/>
    <x v="0"/>
  </r>
  <r>
    <x v="5006"/>
    <x v="259"/>
    <x v="10"/>
    <s v="20:12:49"/>
    <s v="W0305"/>
    <s v="W0072"/>
    <x v="0"/>
    <x v="3"/>
    <n v="363.74"/>
    <n v="1.0021"/>
    <n v="364.5"/>
    <n v="2.3709999999999998E-3"/>
    <n v="6.99"/>
    <x v="0"/>
    <x v="2"/>
  </r>
  <r>
    <x v="5007"/>
    <x v="12"/>
    <x v="3"/>
    <s v="02:30:09"/>
    <s v="W0177"/>
    <s v="W0568"/>
    <x v="0"/>
    <x v="3"/>
    <n v="1656.55"/>
    <n v="1.0785"/>
    <n v="1786.59"/>
    <n v="1.2329999999999999E-3"/>
    <n v="3.74"/>
    <x v="0"/>
    <x v="0"/>
  </r>
  <r>
    <x v="5008"/>
    <x v="134"/>
    <x v="6"/>
    <s v="06:36:32"/>
    <s v="W0195"/>
    <s v="W0167"/>
    <x v="0"/>
    <x v="2"/>
    <n v="1033.5999999999999"/>
    <n v="0.83660000000000001"/>
    <n v="864.71"/>
    <n v="2.6940000000000002E-3"/>
    <n v="8.75"/>
    <x v="0"/>
    <x v="0"/>
  </r>
  <r>
    <x v="5009"/>
    <x v="193"/>
    <x v="4"/>
    <s v="02:23:06"/>
    <s v="W0013"/>
    <s v="W0221"/>
    <x v="0"/>
    <x v="3"/>
    <n v="2376.7800000000002"/>
    <n v="1.4384999999999999"/>
    <n v="3419"/>
    <n v="1.748E-3"/>
    <n v="6.03"/>
    <x v="0"/>
    <x v="2"/>
  </r>
  <r>
    <x v="5010"/>
    <x v="6"/>
    <x v="4"/>
    <s v="09:54:56"/>
    <s v="W0166"/>
    <s v="W0076"/>
    <x v="0"/>
    <x v="0"/>
    <n v="734.29"/>
    <n v="1.379"/>
    <n v="1012.59"/>
    <n v="2.0609999999999999E-3"/>
    <n v="6.73"/>
    <x v="0"/>
    <x v="0"/>
  </r>
  <r>
    <x v="5011"/>
    <x v="237"/>
    <x v="11"/>
    <s v="22:08:28"/>
    <s v="W0150"/>
    <s v="W0211"/>
    <x v="0"/>
    <x v="2"/>
    <n v="162.38999999999999"/>
    <n v="1.2941"/>
    <n v="210.15"/>
    <n v="1.5399999999999999E-3"/>
    <n v="4.67"/>
    <x v="1"/>
    <x v="0"/>
  </r>
  <r>
    <x v="5012"/>
    <x v="359"/>
    <x v="2"/>
    <s v="08:17:33"/>
    <s v="W0341"/>
    <s v="W0228"/>
    <x v="0"/>
    <x v="3"/>
    <n v="2479.2199999999998"/>
    <n v="1.0357000000000001"/>
    <n v="2567.73"/>
    <n v="3.3059999999999999E-3"/>
    <n v="10.23"/>
    <x v="0"/>
    <x v="3"/>
  </r>
  <r>
    <x v="5013"/>
    <x v="52"/>
    <x v="7"/>
    <s v="15:46:28"/>
    <s v="W0557"/>
    <s v="W0453"/>
    <x v="0"/>
    <x v="3"/>
    <n v="1080.93"/>
    <n v="0.86609999999999998"/>
    <n v="936.19"/>
    <n v="1.065E-3"/>
    <n v="3.48"/>
    <x v="0"/>
    <x v="0"/>
  </r>
  <r>
    <x v="5014"/>
    <x v="52"/>
    <x v="7"/>
    <s v="21:48:10"/>
    <s v="W0174"/>
    <s v="W0487"/>
    <x v="0"/>
    <x v="3"/>
    <n v="510.5"/>
    <n v="0.86609999999999998"/>
    <n v="442.14"/>
    <n v="1.833E-3"/>
    <n v="5.55"/>
    <x v="0"/>
    <x v="2"/>
  </r>
  <r>
    <x v="5015"/>
    <x v="130"/>
    <x v="9"/>
    <s v="18:46:59"/>
    <s v="W0167"/>
    <s v="W0474"/>
    <x v="0"/>
    <x v="3"/>
    <n v="1283"/>
    <n v="1.0094000000000001"/>
    <n v="1295.06"/>
    <n v="4.1190000000000003E-3"/>
    <n v="14.51"/>
    <x v="0"/>
    <x v="1"/>
  </r>
  <r>
    <x v="5016"/>
    <x v="159"/>
    <x v="9"/>
    <s v="03:45:36"/>
    <s v="W0594"/>
    <s v="W0490"/>
    <x v="0"/>
    <x v="2"/>
    <n v="1325.35"/>
    <n v="1"/>
    <n v="1325.35"/>
    <n v="3.9820000000000003E-3"/>
    <n v="13.58"/>
    <x v="0"/>
    <x v="2"/>
  </r>
  <r>
    <x v="5017"/>
    <x v="50"/>
    <x v="9"/>
    <s v="17:00:10"/>
    <s v="W0580"/>
    <s v="W0376"/>
    <x v="0"/>
    <x v="3"/>
    <n v="1808.42"/>
    <n v="0.92459999999999998"/>
    <n v="1672.07"/>
    <n v="2.0209999999999998E-3"/>
    <n v="6.5"/>
    <x v="0"/>
    <x v="2"/>
  </r>
  <r>
    <x v="5018"/>
    <x v="124"/>
    <x v="7"/>
    <s v="08:02:06"/>
    <s v="W0097"/>
    <s v="W0231"/>
    <x v="0"/>
    <x v="3"/>
    <n v="1749.97"/>
    <n v="0.89129999999999998"/>
    <n v="1559.75"/>
    <n v="8.2899999999999998E-4"/>
    <n v="2.79"/>
    <x v="0"/>
    <x v="0"/>
  </r>
  <r>
    <x v="5019"/>
    <x v="309"/>
    <x v="0"/>
    <s v="09:45:27"/>
    <s v="W0404"/>
    <s v="W0225"/>
    <x v="0"/>
    <x v="0"/>
    <n v="5475.38"/>
    <n v="1.2254"/>
    <n v="6709.53"/>
    <n v="5.091E-3"/>
    <n v="16.420000000000002"/>
    <x v="0"/>
    <x v="0"/>
  </r>
  <r>
    <x v="5020"/>
    <x v="307"/>
    <x v="7"/>
    <s v="11:21:08"/>
    <s v="W0077"/>
    <s v="W0475"/>
    <x v="0"/>
    <x v="4"/>
    <n v="1374.11"/>
    <n v="0.9556"/>
    <n v="1313.1"/>
    <n v="1.9449999999999999E-3"/>
    <n v="6.11"/>
    <x v="1"/>
    <x v="1"/>
  </r>
  <r>
    <x v="5021"/>
    <x v="14"/>
    <x v="0"/>
    <s v="21:23:17"/>
    <s v="W0237"/>
    <s v="W0577"/>
    <x v="0"/>
    <x v="1"/>
    <n v="7727.57"/>
    <n v="1.2403"/>
    <n v="9584.51"/>
    <n v="1.7110000000000001E-3"/>
    <n v="5.52"/>
    <x v="1"/>
    <x v="0"/>
  </r>
  <r>
    <x v="5022"/>
    <x v="221"/>
    <x v="3"/>
    <s v="12:31:34"/>
    <s v="W0291"/>
    <s v="W0080"/>
    <x v="0"/>
    <x v="1"/>
    <n v="1547.75"/>
    <n v="1.1258999999999999"/>
    <n v="1742.61"/>
    <n v="2.503E-3"/>
    <n v="7.03"/>
    <x v="0"/>
    <x v="2"/>
  </r>
  <r>
    <x v="5023"/>
    <x v="98"/>
    <x v="10"/>
    <s v="20:43:51"/>
    <s v="W0136"/>
    <s v="W0576"/>
    <x v="0"/>
    <x v="0"/>
    <n v="187.64"/>
    <n v="1.2226999999999999"/>
    <n v="229.43"/>
    <n v="2.5379999999999999E-3"/>
    <n v="8.3800000000000008"/>
    <x v="0"/>
    <x v="2"/>
  </r>
  <r>
    <x v="5024"/>
    <x v="86"/>
    <x v="8"/>
    <s v="03:57:34"/>
    <s v="W0367"/>
    <s v="W0210"/>
    <x v="0"/>
    <x v="3"/>
    <n v="4770.6000000000004"/>
    <n v="1.1388"/>
    <n v="5432.76"/>
    <n v="1.9750000000000002E-3"/>
    <n v="6.18"/>
    <x v="0"/>
    <x v="1"/>
  </r>
  <r>
    <x v="5025"/>
    <x v="211"/>
    <x v="9"/>
    <s v="02:25:57"/>
    <s v="W0548"/>
    <s v="W0297"/>
    <x v="0"/>
    <x v="2"/>
    <n v="415.06"/>
    <n v="0.94320000000000004"/>
    <n v="391.48"/>
    <n v="2.3670000000000002E-3"/>
    <n v="8.2200000000000006"/>
    <x v="0"/>
    <x v="0"/>
  </r>
  <r>
    <x v="5026"/>
    <x v="302"/>
    <x v="10"/>
    <s v="21:31:22"/>
    <s v="W0248"/>
    <s v="W0172"/>
    <x v="0"/>
    <x v="0"/>
    <n v="2772.13"/>
    <n v="1.0861000000000001"/>
    <n v="3010.81"/>
    <n v="2.6949999999999999E-3"/>
    <n v="8.89"/>
    <x v="0"/>
    <x v="3"/>
  </r>
  <r>
    <x v="5027"/>
    <x v="174"/>
    <x v="11"/>
    <s v="13:26:11"/>
    <s v="W0214"/>
    <s v="W0089"/>
    <x v="0"/>
    <x v="2"/>
    <n v="1201.3800000000001"/>
    <n v="1.2294"/>
    <n v="1476.98"/>
    <n v="1.1310000000000001E-3"/>
    <n v="3.66"/>
    <x v="0"/>
    <x v="3"/>
  </r>
  <r>
    <x v="5028"/>
    <x v="231"/>
    <x v="10"/>
    <s v="09:08:27"/>
    <s v="W0070"/>
    <s v="W0226"/>
    <x v="0"/>
    <x v="3"/>
    <n v="1418.44"/>
    <n v="1.2256"/>
    <n v="1738.44"/>
    <n v="1.6100000000000001E-3"/>
    <n v="4.82"/>
    <x v="0"/>
    <x v="0"/>
  </r>
  <r>
    <x v="5029"/>
    <x v="94"/>
    <x v="3"/>
    <s v="06:58:47"/>
    <s v="W0329"/>
    <s v="W0143"/>
    <x v="0"/>
    <x v="0"/>
    <n v="3978.28"/>
    <n v="1.2113"/>
    <n v="4818.8900000000003"/>
    <n v="3.392E-3"/>
    <n v="10.61"/>
    <x v="0"/>
    <x v="0"/>
  </r>
  <r>
    <x v="5030"/>
    <x v="164"/>
    <x v="8"/>
    <s v="04:56:13"/>
    <s v="W0016"/>
    <s v="W0054"/>
    <x v="0"/>
    <x v="3"/>
    <n v="89.15"/>
    <n v="1.1435"/>
    <n v="101.94"/>
    <n v="4.6449999999999998E-3"/>
    <n v="15.05"/>
    <x v="0"/>
    <x v="0"/>
  </r>
  <r>
    <x v="5031"/>
    <x v="71"/>
    <x v="6"/>
    <s v="17:50:58"/>
    <s v="W0487"/>
    <s v="W0196"/>
    <x v="0"/>
    <x v="3"/>
    <n v="2803.73"/>
    <n v="0.84550000000000003"/>
    <n v="2370.5500000000002"/>
    <n v="3.8249999999999998E-3"/>
    <n v="13"/>
    <x v="0"/>
    <x v="0"/>
  </r>
  <r>
    <x v="5032"/>
    <x v="235"/>
    <x v="10"/>
    <s v="23:59:28"/>
    <s v="W0174"/>
    <s v="W0489"/>
    <x v="0"/>
    <x v="2"/>
    <n v="2321.69"/>
    <n v="1.2793000000000001"/>
    <n v="2970.14"/>
    <n v="1.5969999999999999E-3"/>
    <n v="5.23"/>
    <x v="0"/>
    <x v="2"/>
  </r>
  <r>
    <x v="5033"/>
    <x v="308"/>
    <x v="6"/>
    <s v="11:52:17"/>
    <s v="W0274"/>
    <s v="W0298"/>
    <x v="0"/>
    <x v="2"/>
    <n v="390.12"/>
    <n v="0.8407"/>
    <n v="327.97"/>
    <n v="3.5010000000000002E-3"/>
    <n v="11.29"/>
    <x v="0"/>
    <x v="2"/>
  </r>
  <r>
    <x v="5034"/>
    <x v="56"/>
    <x v="10"/>
    <s v="15:57:00"/>
    <s v="W0524"/>
    <s v="W0430"/>
    <x v="0"/>
    <x v="3"/>
    <n v="1109.02"/>
    <n v="1.0175000000000001"/>
    <n v="1128.43"/>
    <n v="1.5200000000000001E-3"/>
    <n v="4.87"/>
    <x v="0"/>
    <x v="0"/>
  </r>
  <r>
    <x v="5035"/>
    <x v="294"/>
    <x v="5"/>
    <s v="01:28:04"/>
    <s v="W0219"/>
    <s v="W0537"/>
    <x v="0"/>
    <x v="4"/>
    <n v="5387.72"/>
    <n v="1.3972"/>
    <n v="7527.72"/>
    <n v="1.7340000000000001E-3"/>
    <n v="6.01"/>
    <x v="0"/>
    <x v="1"/>
  </r>
  <r>
    <x v="5036"/>
    <x v="219"/>
    <x v="6"/>
    <s v="12:24:38"/>
    <s v="W0513"/>
    <s v="W0579"/>
    <x v="0"/>
    <x v="0"/>
    <n v="320.56"/>
    <n v="0.81169999999999998"/>
    <n v="260.2"/>
    <n v="1.281E-3"/>
    <n v="4.3600000000000003"/>
    <x v="0"/>
    <x v="1"/>
  </r>
  <r>
    <x v="5037"/>
    <x v="203"/>
    <x v="11"/>
    <s v="21:04:05"/>
    <s v="W0399"/>
    <s v="W0500"/>
    <x v="0"/>
    <x v="1"/>
    <n v="1929.5"/>
    <n v="1.2867"/>
    <n v="2482.69"/>
    <n v="1.9550000000000001E-3"/>
    <n v="6.51"/>
    <x v="0"/>
    <x v="2"/>
  </r>
  <r>
    <x v="5038"/>
    <x v="146"/>
    <x v="0"/>
    <s v="11:51:04"/>
    <s v="W0111"/>
    <s v="W0206"/>
    <x v="0"/>
    <x v="0"/>
    <n v="3868.87"/>
    <n v="1.1901999999999999"/>
    <n v="4604.7299999999996"/>
    <n v="1.6980000000000001E-3"/>
    <n v="5.62"/>
    <x v="0"/>
    <x v="0"/>
  </r>
  <r>
    <x v="5039"/>
    <x v="320"/>
    <x v="5"/>
    <s v="07:13:07"/>
    <s v="W0464"/>
    <s v="W0137"/>
    <x v="0"/>
    <x v="2"/>
    <n v="216.59"/>
    <n v="1.3516999999999999"/>
    <n v="292.76"/>
    <n v="4.1960000000000001E-3"/>
    <n v="13.68"/>
    <x v="1"/>
    <x v="0"/>
  </r>
  <r>
    <x v="5040"/>
    <x v="235"/>
    <x v="10"/>
    <s v="19:28:22"/>
    <s v="W0093"/>
    <s v="W0408"/>
    <x v="0"/>
    <x v="4"/>
    <n v="2677.73"/>
    <n v="1.2793000000000001"/>
    <n v="3425.62"/>
    <n v="1.142E-3"/>
    <n v="3.76"/>
    <x v="0"/>
    <x v="2"/>
  </r>
  <r>
    <x v="5041"/>
    <x v="360"/>
    <x v="9"/>
    <s v="18:08:03"/>
    <s v="W0451"/>
    <s v="W0279"/>
    <x v="0"/>
    <x v="2"/>
    <n v="1506.54"/>
    <n v="0.99309999999999998"/>
    <n v="1496.14"/>
    <n v="3.2290000000000001E-3"/>
    <n v="9.3800000000000008"/>
    <x v="0"/>
    <x v="1"/>
  </r>
  <r>
    <x v="5042"/>
    <x v="138"/>
    <x v="2"/>
    <s v="21:23:14"/>
    <s v="W0396"/>
    <s v="W0445"/>
    <x v="0"/>
    <x v="3"/>
    <n v="1391.35"/>
    <n v="1.0262"/>
    <n v="1427.8"/>
    <n v="5.4660000000000004E-3"/>
    <n v="17.22"/>
    <x v="0"/>
    <x v="1"/>
  </r>
  <r>
    <x v="5043"/>
    <x v="60"/>
    <x v="6"/>
    <s v="03:36:05"/>
    <s v="W0551"/>
    <s v="W0271"/>
    <x v="0"/>
    <x v="3"/>
    <n v="262.39999999999998"/>
    <n v="0.82620000000000005"/>
    <n v="216.79"/>
    <n v="1.9300000000000001E-3"/>
    <n v="6.43"/>
    <x v="0"/>
    <x v="0"/>
  </r>
  <r>
    <x v="5044"/>
    <x v="284"/>
    <x v="5"/>
    <s v="18:10:18"/>
    <s v="W0479"/>
    <s v="W0441"/>
    <x v="0"/>
    <x v="3"/>
    <n v="1032.01"/>
    <n v="1.4005000000000001"/>
    <n v="1445.33"/>
    <n v="5.189E-3"/>
    <n v="16.43"/>
    <x v="0"/>
    <x v="2"/>
  </r>
  <r>
    <x v="5045"/>
    <x v="15"/>
    <x v="0"/>
    <s v="07:42:20"/>
    <s v="W0316"/>
    <s v="W0228"/>
    <x v="0"/>
    <x v="0"/>
    <n v="1112.8399999999999"/>
    <n v="1.1739999999999999"/>
    <n v="1306.47"/>
    <n v="1.0070000000000001E-3"/>
    <n v="3.16"/>
    <x v="0"/>
    <x v="0"/>
  </r>
  <r>
    <x v="5046"/>
    <x v="92"/>
    <x v="10"/>
    <s v="03:10:28"/>
    <s v="W0353"/>
    <s v="W0127"/>
    <x v="0"/>
    <x v="2"/>
    <n v="898.39"/>
    <n v="1.0298"/>
    <n v="925.16"/>
    <n v="4.6420000000000003E-3"/>
    <n v="15.64"/>
    <x v="0"/>
    <x v="1"/>
  </r>
  <r>
    <x v="5047"/>
    <x v="83"/>
    <x v="2"/>
    <s v="17:19:53"/>
    <s v="W0239"/>
    <s v="W0270"/>
    <x v="0"/>
    <x v="2"/>
    <n v="2756.5"/>
    <n v="1.1117999999999999"/>
    <n v="3064.68"/>
    <n v="1.194E-3"/>
    <n v="3.46"/>
    <x v="0"/>
    <x v="1"/>
  </r>
  <r>
    <x v="5048"/>
    <x v="249"/>
    <x v="1"/>
    <s v="06:13:51"/>
    <s v="W0104"/>
    <s v="W0487"/>
    <x v="0"/>
    <x v="3"/>
    <n v="1091.04"/>
    <n v="1.0883"/>
    <n v="1187.3800000000001"/>
    <n v="2.3280000000000002E-3"/>
    <n v="7.19"/>
    <x v="0"/>
    <x v="3"/>
  </r>
  <r>
    <x v="5049"/>
    <x v="323"/>
    <x v="1"/>
    <s v="12:03:05"/>
    <s v="W0029"/>
    <s v="W0548"/>
    <x v="0"/>
    <x v="0"/>
    <n v="1405.66"/>
    <n v="1.0597000000000001"/>
    <n v="1489.58"/>
    <n v="1.1150000000000001E-3"/>
    <n v="3.27"/>
    <x v="0"/>
    <x v="3"/>
  </r>
  <r>
    <x v="5050"/>
    <x v="321"/>
    <x v="3"/>
    <s v="03:21:49"/>
    <s v="W0089"/>
    <s v="W0155"/>
    <x v="0"/>
    <x v="2"/>
    <n v="223.04"/>
    <n v="1.1052999999999999"/>
    <n v="246.53"/>
    <n v="2.918E-3"/>
    <n v="10.02"/>
    <x v="0"/>
    <x v="2"/>
  </r>
  <r>
    <x v="5051"/>
    <x v="218"/>
    <x v="8"/>
    <s v="03:56:33"/>
    <s v="W0375"/>
    <s v="W0019"/>
    <x v="0"/>
    <x v="0"/>
    <n v="386.42"/>
    <n v="1.1051"/>
    <n v="427.03"/>
    <n v="6.8180000000000003E-3"/>
    <n v="21.68"/>
    <x v="0"/>
    <x v="3"/>
  </r>
  <r>
    <x v="5052"/>
    <x v="56"/>
    <x v="10"/>
    <s v="03:24:07"/>
    <s v="W0397"/>
    <s v="W0425"/>
    <x v="0"/>
    <x v="2"/>
    <n v="511.37"/>
    <n v="1.0175000000000001"/>
    <n v="520.32000000000005"/>
    <n v="1.7240000000000001E-3"/>
    <n v="5.95"/>
    <x v="0"/>
    <x v="0"/>
  </r>
  <r>
    <x v="5053"/>
    <x v="176"/>
    <x v="5"/>
    <s v="05:32:12"/>
    <s v="W0563"/>
    <s v="W0058"/>
    <x v="0"/>
    <x v="0"/>
    <n v="562.55999999999995"/>
    <n v="1.3676999999999999"/>
    <n v="769.41"/>
    <n v="1.013E-3"/>
    <n v="3.19"/>
    <x v="0"/>
    <x v="0"/>
  </r>
  <r>
    <x v="5054"/>
    <x v="71"/>
    <x v="6"/>
    <s v="13:42:24"/>
    <s v="W0364"/>
    <s v="W0423"/>
    <x v="0"/>
    <x v="0"/>
    <n v="1119.8499999999999"/>
    <n v="0.84550000000000003"/>
    <n v="946.83"/>
    <n v="1.823E-3"/>
    <n v="5.35"/>
    <x v="0"/>
    <x v="0"/>
  </r>
  <r>
    <x v="5055"/>
    <x v="6"/>
    <x v="4"/>
    <s v="00:55:37"/>
    <s v="W0147"/>
    <s v="W0548"/>
    <x v="0"/>
    <x v="4"/>
    <n v="712.24"/>
    <n v="1.379"/>
    <n v="982.18"/>
    <n v="3.6849999999999999E-3"/>
    <n v="11.57"/>
    <x v="0"/>
    <x v="0"/>
  </r>
  <r>
    <x v="5056"/>
    <x v="184"/>
    <x v="4"/>
    <s v="18:33:54"/>
    <s v="W0314"/>
    <s v="W0102"/>
    <x v="0"/>
    <x v="0"/>
    <n v="265.37"/>
    <n v="1.4681999999999999"/>
    <n v="389.62"/>
    <n v="2.8349999999999998E-3"/>
    <n v="9.93"/>
    <x v="0"/>
    <x v="1"/>
  </r>
  <r>
    <x v="5057"/>
    <x v="71"/>
    <x v="6"/>
    <s v="15:56:22"/>
    <s v="W0548"/>
    <s v="W0076"/>
    <x v="0"/>
    <x v="2"/>
    <n v="1239.4100000000001"/>
    <n v="0.84550000000000003"/>
    <n v="1047.92"/>
    <n v="1.1296E-2"/>
    <n v="37.82"/>
    <x v="0"/>
    <x v="0"/>
  </r>
  <r>
    <x v="5058"/>
    <x v="272"/>
    <x v="7"/>
    <s v="19:49:00"/>
    <s v="W0452"/>
    <s v="W0580"/>
    <x v="0"/>
    <x v="3"/>
    <n v="1019.85"/>
    <n v="0.86539999999999995"/>
    <n v="882.58"/>
    <n v="2.2680000000000001E-3"/>
    <n v="7.32"/>
    <x v="0"/>
    <x v="1"/>
  </r>
  <r>
    <x v="5059"/>
    <x v="92"/>
    <x v="10"/>
    <s v="12:50:55"/>
    <s v="W0506"/>
    <s v="W0066"/>
    <x v="0"/>
    <x v="3"/>
    <n v="1542.54"/>
    <n v="1.0298"/>
    <n v="1588.51"/>
    <n v="4.7879999999999997E-3"/>
    <n v="15.43"/>
    <x v="0"/>
    <x v="1"/>
  </r>
  <r>
    <x v="5060"/>
    <x v="359"/>
    <x v="2"/>
    <s v="17:16:38"/>
    <s v="W0486"/>
    <s v="W0151"/>
    <x v="0"/>
    <x v="1"/>
    <n v="28465.42"/>
    <n v="1.0357000000000001"/>
    <n v="29481.64"/>
    <n v="8.2899999999999998E-4"/>
    <n v="2.62"/>
    <x v="0"/>
    <x v="1"/>
  </r>
  <r>
    <x v="5061"/>
    <x v="283"/>
    <x v="1"/>
    <s v="06:53:25"/>
    <s v="W0101"/>
    <s v="W0437"/>
    <x v="0"/>
    <x v="2"/>
    <n v="254.82"/>
    <n v="1.3112999999999999"/>
    <n v="334.15"/>
    <n v="5.6540000000000002E-3"/>
    <n v="17.559999999999999"/>
    <x v="0"/>
    <x v="0"/>
  </r>
  <r>
    <x v="5062"/>
    <x v="271"/>
    <x v="3"/>
    <s v="03:24:07"/>
    <s v="W0107"/>
    <s v="W0068"/>
    <x v="0"/>
    <x v="1"/>
    <n v="2504.9499999999998"/>
    <n v="1.1211"/>
    <n v="2808.3"/>
    <n v="2.2039999999999998E-3"/>
    <n v="7.18"/>
    <x v="0"/>
    <x v="2"/>
  </r>
  <r>
    <x v="5063"/>
    <x v="332"/>
    <x v="4"/>
    <s v="11:41:09"/>
    <s v="W0291"/>
    <s v="W0235"/>
    <x v="0"/>
    <x v="4"/>
    <n v="1868.74"/>
    <n v="1.4241999999999999"/>
    <n v="2661.46"/>
    <n v="2.14E-3"/>
    <n v="6.26"/>
    <x v="0"/>
    <x v="1"/>
  </r>
  <r>
    <x v="5064"/>
    <x v="217"/>
    <x v="0"/>
    <s v="03:03:43"/>
    <s v="W0349"/>
    <s v="W0098"/>
    <x v="0"/>
    <x v="3"/>
    <n v="1234.6099999999999"/>
    <n v="1.2433000000000001"/>
    <n v="1534.99"/>
    <n v="9.2299999999999999E-4"/>
    <n v="2.96"/>
    <x v="0"/>
    <x v="0"/>
  </r>
  <r>
    <x v="5065"/>
    <x v="357"/>
    <x v="7"/>
    <s v="17:40:21"/>
    <s v="W0588"/>
    <s v="W0009"/>
    <x v="0"/>
    <x v="4"/>
    <n v="22382.83"/>
    <n v="0.90900000000000003"/>
    <n v="20345.990000000002"/>
    <n v="1.5950000000000001E-3"/>
    <n v="5.03"/>
    <x v="0"/>
    <x v="1"/>
  </r>
  <r>
    <x v="5066"/>
    <x v="288"/>
    <x v="8"/>
    <s v="12:55:34"/>
    <s v="W0227"/>
    <s v="W0504"/>
    <x v="0"/>
    <x v="3"/>
    <n v="54.81"/>
    <n v="1.1105"/>
    <n v="60.87"/>
    <n v="1.9220000000000001E-3"/>
    <n v="6.08"/>
    <x v="0"/>
    <x v="1"/>
  </r>
  <r>
    <x v="5067"/>
    <x v="340"/>
    <x v="11"/>
    <s v="14:23:30"/>
    <s v="W0596"/>
    <s v="W0490"/>
    <x v="0"/>
    <x v="3"/>
    <n v="696.77"/>
    <n v="1.1052"/>
    <n v="770.07"/>
    <n v="2.9619999999999998E-3"/>
    <n v="9"/>
    <x v="0"/>
    <x v="0"/>
  </r>
  <r>
    <x v="5068"/>
    <x v="213"/>
    <x v="2"/>
    <s v="00:20:00"/>
    <s v="W0588"/>
    <s v="W0427"/>
    <x v="0"/>
    <x v="2"/>
    <n v="1086"/>
    <n v="1.0920000000000001"/>
    <n v="1185.9100000000001"/>
    <n v="2.0920000000000001E-3"/>
    <n v="6.82"/>
    <x v="0"/>
    <x v="0"/>
  </r>
  <r>
    <x v="5069"/>
    <x v="360"/>
    <x v="9"/>
    <s v="23:47:09"/>
    <s v="W0050"/>
    <s v="W0227"/>
    <x v="0"/>
    <x v="0"/>
    <n v="1983.6"/>
    <n v="0.99309999999999998"/>
    <n v="1969.91"/>
    <n v="7.515E-3"/>
    <n v="26.1"/>
    <x v="0"/>
    <x v="0"/>
  </r>
  <r>
    <x v="5070"/>
    <x v="305"/>
    <x v="10"/>
    <s v="06:56:18"/>
    <s v="W0158"/>
    <s v="W0587"/>
    <x v="0"/>
    <x v="1"/>
    <n v="5373.93"/>
    <n v="1.1932"/>
    <n v="6412.17"/>
    <n v="7.8700000000000005E-4"/>
    <n v="2.44"/>
    <x v="0"/>
    <x v="3"/>
  </r>
  <r>
    <x v="5071"/>
    <x v="236"/>
    <x v="4"/>
    <s v="08:17:00"/>
    <s v="W0328"/>
    <s v="W0017"/>
    <x v="0"/>
    <x v="0"/>
    <n v="149.5"/>
    <n v="1.3573999999999999"/>
    <n v="202.93"/>
    <n v="2.9759999999999999E-3"/>
    <n v="9.7200000000000006"/>
    <x v="0"/>
    <x v="0"/>
  </r>
  <r>
    <x v="5072"/>
    <x v="31"/>
    <x v="4"/>
    <s v="15:09:18"/>
    <s v="W0077"/>
    <s v="W0563"/>
    <x v="0"/>
    <x v="0"/>
    <n v="883.68"/>
    <n v="1.3958999999999999"/>
    <n v="1233.53"/>
    <n v="5.4600000000000004E-4"/>
    <n v="1.78"/>
    <x v="0"/>
    <x v="2"/>
  </r>
  <r>
    <x v="5073"/>
    <x v="211"/>
    <x v="9"/>
    <s v="15:41:01"/>
    <s v="W0454"/>
    <s v="W0228"/>
    <x v="0"/>
    <x v="3"/>
    <n v="366.58"/>
    <n v="0.94320000000000004"/>
    <n v="345.76"/>
    <n v="2.1589999999999999E-3"/>
    <n v="7.5"/>
    <x v="0"/>
    <x v="0"/>
  </r>
  <r>
    <x v="5074"/>
    <x v="36"/>
    <x v="7"/>
    <s v="03:50:53"/>
    <s v="W0310"/>
    <s v="W0238"/>
    <x v="0"/>
    <x v="0"/>
    <n v="1650.62"/>
    <n v="0.91620000000000001"/>
    <n v="1512.3"/>
    <n v="2.885E-3"/>
    <n v="8.5399999999999991"/>
    <x v="0"/>
    <x v="2"/>
  </r>
  <r>
    <x v="5075"/>
    <x v="130"/>
    <x v="9"/>
    <s v="14:27:42"/>
    <s v="W0327"/>
    <s v="W0381"/>
    <x v="0"/>
    <x v="3"/>
    <n v="1303.72"/>
    <n v="1.0094000000000001"/>
    <n v="1315.97"/>
    <n v="1.928E-3"/>
    <n v="6.26"/>
    <x v="0"/>
    <x v="0"/>
  </r>
  <r>
    <x v="5076"/>
    <x v="44"/>
    <x v="11"/>
    <s v="18:23:27"/>
    <s v="W0508"/>
    <s v="W0387"/>
    <x v="0"/>
    <x v="3"/>
    <n v="555.87"/>
    <n v="1.2484"/>
    <n v="693.95"/>
    <n v="4.9059999999999998E-3"/>
    <n v="16.55"/>
    <x v="0"/>
    <x v="2"/>
  </r>
  <r>
    <x v="5077"/>
    <x v="326"/>
    <x v="1"/>
    <s v="04:11:31"/>
    <s v="W0107"/>
    <s v="W0254"/>
    <x v="0"/>
    <x v="2"/>
    <n v="8466.99"/>
    <n v="1.3714999999999999"/>
    <n v="11612.48"/>
    <n v="3.3270000000000001E-3"/>
    <n v="11.15"/>
    <x v="0"/>
    <x v="0"/>
  </r>
  <r>
    <x v="5078"/>
    <x v="11"/>
    <x v="7"/>
    <s v="19:37:52"/>
    <s v="W0241"/>
    <s v="W0308"/>
    <x v="0"/>
    <x v="4"/>
    <n v="1402.91"/>
    <n v="0.93500000000000005"/>
    <n v="1311.72"/>
    <n v="2.823E-3"/>
    <n v="8.7100000000000009"/>
    <x v="0"/>
    <x v="2"/>
  </r>
  <r>
    <x v="5079"/>
    <x v="273"/>
    <x v="3"/>
    <s v="03:07:07"/>
    <s v="W0435"/>
    <s v="W0314"/>
    <x v="0"/>
    <x v="0"/>
    <n v="748.78"/>
    <n v="1.1729000000000001"/>
    <n v="878.24"/>
    <n v="2.7200000000000002E-3"/>
    <n v="8.2899999999999991"/>
    <x v="0"/>
    <x v="0"/>
  </r>
  <r>
    <x v="5080"/>
    <x v="107"/>
    <x v="9"/>
    <s v="14:06:25"/>
    <s v="W0028"/>
    <s v="W0301"/>
    <x v="0"/>
    <x v="3"/>
    <n v="386.91"/>
    <n v="0.92210000000000003"/>
    <n v="356.77"/>
    <n v="1.562E-3"/>
    <n v="5.03"/>
    <x v="0"/>
    <x v="1"/>
  </r>
  <r>
    <x v="5081"/>
    <x v="152"/>
    <x v="6"/>
    <s v="05:01:48"/>
    <s v="W0249"/>
    <s v="W0118"/>
    <x v="0"/>
    <x v="3"/>
    <n v="35"/>
    <n v="0.8448"/>
    <n v="29.57"/>
    <n v="1.949E-3"/>
    <n v="6.56"/>
    <x v="0"/>
    <x v="1"/>
  </r>
  <r>
    <x v="5082"/>
    <x v="337"/>
    <x v="4"/>
    <s v="02:48:37"/>
    <s v="W0364"/>
    <s v="W0050"/>
    <x v="0"/>
    <x v="3"/>
    <n v="1172.8"/>
    <n v="1.476"/>
    <n v="1731.05"/>
    <n v="7.6620000000000004E-3"/>
    <n v="21.84"/>
    <x v="0"/>
    <x v="1"/>
  </r>
  <r>
    <x v="5083"/>
    <x v="65"/>
    <x v="5"/>
    <s v="13:55:59"/>
    <s v="W0533"/>
    <s v="W0564"/>
    <x v="0"/>
    <x v="3"/>
    <n v="394.43"/>
    <n v="1.3537999999999999"/>
    <n v="533.98"/>
    <n v="1.9480000000000001E-3"/>
    <n v="5.85"/>
    <x v="0"/>
    <x v="0"/>
  </r>
  <r>
    <x v="5084"/>
    <x v="321"/>
    <x v="3"/>
    <s v="04:04:44"/>
    <s v="W0472"/>
    <s v="W0181"/>
    <x v="0"/>
    <x v="0"/>
    <n v="1357.23"/>
    <n v="1.1052999999999999"/>
    <n v="1500.15"/>
    <n v="1.24E-3"/>
    <n v="4.0599999999999996"/>
    <x v="0"/>
    <x v="0"/>
  </r>
  <r>
    <x v="5085"/>
    <x v="232"/>
    <x v="2"/>
    <s v="19:03:36"/>
    <s v="W0539"/>
    <s v="W0543"/>
    <x v="0"/>
    <x v="2"/>
    <n v="33213.46"/>
    <n v="1.0311999999999999"/>
    <n v="34249.72"/>
    <n v="5.2319999999999997E-3"/>
    <n v="16.89"/>
    <x v="0"/>
    <x v="2"/>
  </r>
  <r>
    <x v="5086"/>
    <x v="339"/>
    <x v="11"/>
    <s v="17:10:54"/>
    <s v="W0589"/>
    <s v="W0327"/>
    <x v="0"/>
    <x v="3"/>
    <n v="1382.93"/>
    <n v="1.2543"/>
    <n v="1734.61"/>
    <n v="3.9329999999999999E-3"/>
    <n v="13.45"/>
    <x v="0"/>
    <x v="3"/>
  </r>
  <r>
    <x v="5087"/>
    <x v="298"/>
    <x v="1"/>
    <s v="12:48:58"/>
    <s v="W0413"/>
    <s v="W0503"/>
    <x v="0"/>
    <x v="3"/>
    <n v="1356.73"/>
    <n v="1.3472"/>
    <n v="1827.79"/>
    <n v="2.0690000000000001E-3"/>
    <n v="7.59"/>
    <x v="0"/>
    <x v="0"/>
  </r>
  <r>
    <x v="5088"/>
    <x v="56"/>
    <x v="10"/>
    <s v="09:20:08"/>
    <s v="W0569"/>
    <s v="W0496"/>
    <x v="0"/>
    <x v="4"/>
    <n v="6177.97"/>
    <n v="1.0175000000000001"/>
    <n v="6286.08"/>
    <n v="1.2930000000000001E-3"/>
    <n v="4.51"/>
    <x v="0"/>
    <x v="0"/>
  </r>
  <r>
    <x v="5089"/>
    <x v="331"/>
    <x v="1"/>
    <s v="03:47:49"/>
    <s v="W0165"/>
    <s v="W0246"/>
    <x v="0"/>
    <x v="2"/>
    <n v="5127.26"/>
    <n v="1.2314000000000001"/>
    <n v="6313.71"/>
    <n v="4.8510000000000003E-3"/>
    <n v="15.46"/>
    <x v="0"/>
    <x v="1"/>
  </r>
  <r>
    <x v="5090"/>
    <x v="143"/>
    <x v="3"/>
    <s v="06:05:20"/>
    <s v="W0576"/>
    <s v="W0543"/>
    <x v="0"/>
    <x v="3"/>
    <n v="1385.39"/>
    <n v="1.1969000000000001"/>
    <n v="1658.17"/>
    <n v="1.835E-3"/>
    <n v="5.6"/>
    <x v="0"/>
    <x v="0"/>
  </r>
  <r>
    <x v="5091"/>
    <x v="291"/>
    <x v="8"/>
    <s v="05:10:52"/>
    <s v="W0048"/>
    <s v="W0102"/>
    <x v="0"/>
    <x v="2"/>
    <n v="1360.11"/>
    <n v="1.1299999999999999"/>
    <n v="1536.92"/>
    <n v="3.2859999999999999E-3"/>
    <n v="9.7100000000000009"/>
    <x v="0"/>
    <x v="2"/>
  </r>
  <r>
    <x v="5092"/>
    <x v="111"/>
    <x v="4"/>
    <s v="13:18:44"/>
    <s v="W0484"/>
    <s v="W0230"/>
    <x v="0"/>
    <x v="0"/>
    <n v="582.29"/>
    <n v="1.4329000000000001"/>
    <n v="834.36"/>
    <n v="3.8860000000000001E-3"/>
    <n v="12.73"/>
    <x v="0"/>
    <x v="2"/>
  </r>
  <r>
    <x v="5093"/>
    <x v="95"/>
    <x v="5"/>
    <s v="01:23:07"/>
    <s v="W0158"/>
    <s v="W0388"/>
    <x v="0"/>
    <x v="2"/>
    <n v="2067.71"/>
    <n v="1.3433999999999999"/>
    <n v="2777.76"/>
    <n v="2.1450000000000002E-3"/>
    <n v="6.15"/>
    <x v="0"/>
    <x v="0"/>
  </r>
  <r>
    <x v="5094"/>
    <x v="280"/>
    <x v="8"/>
    <s v="07:18:37"/>
    <s v="W0151"/>
    <s v="W0579"/>
    <x v="0"/>
    <x v="1"/>
    <n v="4801.01"/>
    <n v="1.1241000000000001"/>
    <n v="5396.82"/>
    <n v="3.7499999999999999E-3"/>
    <n v="11.9"/>
    <x v="0"/>
    <x v="1"/>
  </r>
  <r>
    <x v="5095"/>
    <x v="331"/>
    <x v="1"/>
    <s v="22:49:50"/>
    <s v="W0225"/>
    <s v="W0211"/>
    <x v="0"/>
    <x v="0"/>
    <n v="1146.9100000000001"/>
    <n v="1.2314000000000001"/>
    <n v="1412.3"/>
    <n v="1.9220000000000001E-3"/>
    <n v="6.25"/>
    <x v="0"/>
    <x v="1"/>
  </r>
  <r>
    <x v="5096"/>
    <x v="350"/>
    <x v="10"/>
    <s v="23:57:42"/>
    <s v="W0260"/>
    <s v="W0430"/>
    <x v="0"/>
    <x v="2"/>
    <n v="276.22000000000003"/>
    <n v="1.0051000000000001"/>
    <n v="277.63"/>
    <n v="1.5479999999999999E-3"/>
    <n v="5.46"/>
    <x v="0"/>
    <x v="3"/>
  </r>
  <r>
    <x v="5097"/>
    <x v="267"/>
    <x v="2"/>
    <s v="16:38:10"/>
    <s v="W0387"/>
    <s v="W0339"/>
    <x v="0"/>
    <x v="2"/>
    <n v="1367.49"/>
    <n v="1.0951"/>
    <n v="1497.54"/>
    <n v="9.3999999999999997E-4"/>
    <n v="3.04"/>
    <x v="0"/>
    <x v="0"/>
  </r>
  <r>
    <x v="5098"/>
    <x v="155"/>
    <x v="3"/>
    <s v="18:06:01"/>
    <s v="W0256"/>
    <s v="W0184"/>
    <x v="0"/>
    <x v="2"/>
    <n v="2669.8"/>
    <n v="1.1769000000000001"/>
    <n v="3142.09"/>
    <n v="3.8730000000000001E-3"/>
    <n v="11.83"/>
    <x v="0"/>
    <x v="2"/>
  </r>
  <r>
    <x v="5099"/>
    <x v="69"/>
    <x v="10"/>
    <s v="03:23:59"/>
    <s v="W0061"/>
    <s v="W0056"/>
    <x v="0"/>
    <x v="1"/>
    <n v="800.57"/>
    <n v="1.1466000000000001"/>
    <n v="917.93"/>
    <n v="1.769E-3"/>
    <n v="5.86"/>
    <x v="0"/>
    <x v="0"/>
  </r>
  <r>
    <x v="5100"/>
    <x v="193"/>
    <x v="4"/>
    <s v="23:01:52"/>
    <s v="W0396"/>
    <s v="W0282"/>
    <x v="0"/>
    <x v="0"/>
    <n v="1476.99"/>
    <n v="1.4384999999999999"/>
    <n v="2124.65"/>
    <n v="2.4039999999999999E-3"/>
    <n v="7.77"/>
    <x v="0"/>
    <x v="3"/>
  </r>
  <r>
    <x v="5101"/>
    <x v="232"/>
    <x v="2"/>
    <s v="14:31:55"/>
    <s v="W0397"/>
    <s v="W0572"/>
    <x v="0"/>
    <x v="2"/>
    <n v="2611.91"/>
    <n v="1.0311999999999999"/>
    <n v="2693.4"/>
    <n v="2.5869999999999999E-3"/>
    <n v="8.74"/>
    <x v="0"/>
    <x v="0"/>
  </r>
  <r>
    <x v="5102"/>
    <x v="292"/>
    <x v="4"/>
    <s v="22:26:46"/>
    <s v="W0162"/>
    <s v="W0128"/>
    <x v="0"/>
    <x v="1"/>
    <n v="3499.2"/>
    <n v="1.4518"/>
    <n v="5080.1400000000003"/>
    <n v="2.5010000000000002E-3"/>
    <n v="8.6999999999999993"/>
    <x v="0"/>
    <x v="3"/>
  </r>
  <r>
    <x v="5103"/>
    <x v="31"/>
    <x v="4"/>
    <s v="13:38:50"/>
    <s v="W0380"/>
    <s v="W0508"/>
    <x v="0"/>
    <x v="0"/>
    <n v="8779.1"/>
    <n v="1.3958999999999999"/>
    <n v="12254.75"/>
    <n v="1.7979999999999999E-3"/>
    <n v="5.66"/>
    <x v="0"/>
    <x v="0"/>
  </r>
  <r>
    <x v="5104"/>
    <x v="355"/>
    <x v="11"/>
    <s v="17:59:51"/>
    <s v="W0443"/>
    <s v="W0584"/>
    <x v="0"/>
    <x v="3"/>
    <n v="488.56"/>
    <n v="1.1802999999999999"/>
    <n v="576.65"/>
    <n v="1.7440000000000001E-3"/>
    <n v="5.78"/>
    <x v="0"/>
    <x v="0"/>
  </r>
  <r>
    <x v="5105"/>
    <x v="293"/>
    <x v="0"/>
    <s v="17:28:46"/>
    <s v="W0349"/>
    <s v="W0216"/>
    <x v="0"/>
    <x v="2"/>
    <n v="332.42"/>
    <n v="1.1960999999999999"/>
    <n v="397.61"/>
    <n v="2.3479999999999998E-3"/>
    <n v="8.39"/>
    <x v="0"/>
    <x v="3"/>
  </r>
  <r>
    <x v="5106"/>
    <x v="43"/>
    <x v="3"/>
    <s v="09:53:16"/>
    <s v="W0031"/>
    <s v="W0090"/>
    <x v="0"/>
    <x v="1"/>
    <n v="836.57"/>
    <n v="1.0984"/>
    <n v="918.89"/>
    <n v="5.9800000000000001E-4"/>
    <n v="2.09"/>
    <x v="1"/>
    <x v="3"/>
  </r>
  <r>
    <x v="5107"/>
    <x v="298"/>
    <x v="1"/>
    <s v="08:02:18"/>
    <s v="W0071"/>
    <s v="W0314"/>
    <x v="0"/>
    <x v="0"/>
    <n v="566.59"/>
    <n v="1.3472"/>
    <n v="763.31"/>
    <n v="6.3699999999999998E-4"/>
    <n v="1.95"/>
    <x v="0"/>
    <x v="1"/>
  </r>
  <r>
    <x v="5108"/>
    <x v="7"/>
    <x v="5"/>
    <s v="20:52:55"/>
    <s v="W0397"/>
    <s v="W0233"/>
    <x v="0"/>
    <x v="3"/>
    <n v="490.55"/>
    <n v="1.4005000000000001"/>
    <n v="687.02"/>
    <n v="3.2889999999999998E-3"/>
    <n v="9.74"/>
    <x v="0"/>
    <x v="0"/>
  </r>
  <r>
    <x v="5109"/>
    <x v="324"/>
    <x v="11"/>
    <s v="04:10:34"/>
    <s v="W0438"/>
    <s v="W0575"/>
    <x v="0"/>
    <x v="4"/>
    <n v="5008.7299999999996"/>
    <n v="1.1028"/>
    <n v="5523.63"/>
    <n v="5.2839999999999996E-3"/>
    <n v="17.84"/>
    <x v="0"/>
    <x v="0"/>
  </r>
  <r>
    <x v="5110"/>
    <x v="364"/>
    <x v="6"/>
    <s v="19:24:15"/>
    <s v="W0002"/>
    <s v="W0247"/>
    <x v="0"/>
    <x v="0"/>
    <n v="122.22"/>
    <n v="0.8397"/>
    <n v="102.63"/>
    <n v="3.0669999999999998E-3"/>
    <n v="9.58"/>
    <x v="0"/>
    <x v="1"/>
  </r>
  <r>
    <x v="5111"/>
    <x v="236"/>
    <x v="4"/>
    <s v="06:21:13"/>
    <s v="W0562"/>
    <s v="W0442"/>
    <x v="0"/>
    <x v="0"/>
    <n v="482.3"/>
    <n v="1.3573999999999999"/>
    <n v="654.66999999999996"/>
    <n v="5.4190000000000002E-3"/>
    <n v="18.75"/>
    <x v="0"/>
    <x v="2"/>
  </r>
  <r>
    <x v="5112"/>
    <x v="154"/>
    <x v="0"/>
    <s v="19:00:57"/>
    <s v="W0135"/>
    <s v="W0136"/>
    <x v="0"/>
    <x v="4"/>
    <n v="5903.6"/>
    <n v="1.2830999999999999"/>
    <n v="7574.91"/>
    <n v="3.3029999999999999E-3"/>
    <n v="9.6999999999999993"/>
    <x v="0"/>
    <x v="3"/>
  </r>
  <r>
    <x v="5113"/>
    <x v="33"/>
    <x v="6"/>
    <s v="07:47:28"/>
    <s v="W0146"/>
    <s v="W0002"/>
    <x v="0"/>
    <x v="0"/>
    <n v="882.45"/>
    <n v="0.85409999999999997"/>
    <n v="753.7"/>
    <n v="2.8600000000000001E-3"/>
    <n v="8.7799999999999994"/>
    <x v="0"/>
    <x v="0"/>
  </r>
  <r>
    <x v="5114"/>
    <x v="280"/>
    <x v="8"/>
    <s v="00:42:24"/>
    <s v="W0179"/>
    <s v="W0161"/>
    <x v="0"/>
    <x v="1"/>
    <n v="574.16999999999996"/>
    <n v="1.1241000000000001"/>
    <n v="645.41999999999996"/>
    <n v="1.111E-3"/>
    <n v="3.51"/>
    <x v="0"/>
    <x v="0"/>
  </r>
  <r>
    <x v="5115"/>
    <x v="8"/>
    <x v="2"/>
    <s v="09:59:40"/>
    <s v="W0264"/>
    <s v="W0140"/>
    <x v="0"/>
    <x v="2"/>
    <n v="621.48"/>
    <n v="1.0411999999999999"/>
    <n v="647.08000000000004"/>
    <n v="2.6740000000000002E-3"/>
    <n v="8.09"/>
    <x v="0"/>
    <x v="1"/>
  </r>
  <r>
    <x v="5116"/>
    <x v="361"/>
    <x v="2"/>
    <s v="07:26:04"/>
    <s v="W0311"/>
    <s v="W0304"/>
    <x v="0"/>
    <x v="4"/>
    <n v="8720.76"/>
    <n v="1.0021"/>
    <n v="8739.07"/>
    <n v="1.4809999999999999E-3"/>
    <n v="4.47"/>
    <x v="0"/>
    <x v="0"/>
  </r>
  <r>
    <x v="5117"/>
    <x v="209"/>
    <x v="2"/>
    <s v="15:49:34"/>
    <s v="W0204"/>
    <s v="W0460"/>
    <x v="0"/>
    <x v="0"/>
    <n v="884.14"/>
    <n v="1.0083"/>
    <n v="891.48"/>
    <n v="1.0629999999999999E-3"/>
    <n v="3.28"/>
    <x v="0"/>
    <x v="0"/>
  </r>
  <r>
    <x v="5118"/>
    <x v="306"/>
    <x v="1"/>
    <s v="03:20:11"/>
    <s v="W0030"/>
    <s v="W0125"/>
    <x v="0"/>
    <x v="1"/>
    <n v="3434.26"/>
    <n v="1.0748"/>
    <n v="3691.14"/>
    <n v="3.173E-3"/>
    <n v="10.67"/>
    <x v="0"/>
    <x v="2"/>
  </r>
  <r>
    <x v="5119"/>
    <x v="176"/>
    <x v="5"/>
    <s v="13:32:58"/>
    <s v="W0059"/>
    <s v="W0347"/>
    <x v="0"/>
    <x v="0"/>
    <n v="871.19"/>
    <n v="1.3676999999999999"/>
    <n v="1191.53"/>
    <n v="2.5360000000000001E-3"/>
    <n v="7.98"/>
    <x v="0"/>
    <x v="1"/>
  </r>
  <r>
    <x v="5120"/>
    <x v="280"/>
    <x v="8"/>
    <s v="11:35:28"/>
    <s v="W0009"/>
    <s v="W0594"/>
    <x v="0"/>
    <x v="0"/>
    <n v="6931.73"/>
    <n v="1.1241000000000001"/>
    <n v="7791.96"/>
    <n v="2.6069999999999999E-3"/>
    <n v="8.57"/>
    <x v="0"/>
    <x v="0"/>
  </r>
  <r>
    <x v="5121"/>
    <x v="337"/>
    <x v="4"/>
    <s v="13:58:23"/>
    <s v="W0324"/>
    <s v="W0325"/>
    <x v="0"/>
    <x v="3"/>
    <n v="761.78"/>
    <n v="1.476"/>
    <n v="1124.3900000000001"/>
    <n v="1.9189999999999999E-3"/>
    <n v="6.96"/>
    <x v="0"/>
    <x v="1"/>
  </r>
  <r>
    <x v="5122"/>
    <x v="40"/>
    <x v="11"/>
    <s v="19:15:29"/>
    <s v="W0167"/>
    <s v="W0407"/>
    <x v="0"/>
    <x v="0"/>
    <n v="570.29999999999995"/>
    <n v="1.2637"/>
    <n v="720.69"/>
    <n v="5.6439999999999997E-3"/>
    <n v="19.399999999999999"/>
    <x v="0"/>
    <x v="0"/>
  </r>
  <r>
    <x v="5123"/>
    <x v="145"/>
    <x v="11"/>
    <s v="12:37:15"/>
    <s v="W0337"/>
    <s v="W0469"/>
    <x v="0"/>
    <x v="0"/>
    <n v="2497.4899999999998"/>
    <n v="1.1800999999999999"/>
    <n v="2947.29"/>
    <n v="3.3080000000000002E-3"/>
    <n v="10.89"/>
    <x v="0"/>
    <x v="0"/>
  </r>
  <r>
    <x v="5124"/>
    <x v="58"/>
    <x v="3"/>
    <s v="01:11:07"/>
    <s v="W0379"/>
    <s v="W0164"/>
    <x v="0"/>
    <x v="1"/>
    <n v="4750.3"/>
    <n v="1.1066"/>
    <n v="5256.68"/>
    <n v="1.5399999999999999E-3"/>
    <n v="4.5199999999999996"/>
    <x v="0"/>
    <x v="0"/>
  </r>
  <r>
    <x v="5125"/>
    <x v="307"/>
    <x v="7"/>
    <s v="11:57:45"/>
    <s v="W0242"/>
    <s v="W0240"/>
    <x v="0"/>
    <x v="2"/>
    <n v="904.71"/>
    <n v="0.9556"/>
    <n v="864.54"/>
    <n v="2.16E-3"/>
    <n v="6.76"/>
    <x v="0"/>
    <x v="3"/>
  </r>
  <r>
    <x v="5126"/>
    <x v="144"/>
    <x v="10"/>
    <s v="21:17:52"/>
    <s v="W0160"/>
    <s v="W0213"/>
    <x v="0"/>
    <x v="2"/>
    <n v="1370.32"/>
    <n v="1.2326999999999999"/>
    <n v="1689.19"/>
    <n v="9.859999999999999E-4"/>
    <n v="3.3"/>
    <x v="0"/>
    <x v="2"/>
  </r>
  <r>
    <x v="5127"/>
    <x v="138"/>
    <x v="2"/>
    <s v="11:08:49"/>
    <s v="W0235"/>
    <s v="W0149"/>
    <x v="0"/>
    <x v="2"/>
    <n v="2427.2199999999998"/>
    <n v="1.0262"/>
    <n v="2490.81"/>
    <n v="1.14E-3"/>
    <n v="3.58"/>
    <x v="0"/>
    <x v="2"/>
  </r>
  <r>
    <x v="5128"/>
    <x v="240"/>
    <x v="8"/>
    <s v="05:00:13"/>
    <s v="W0453"/>
    <s v="W0584"/>
    <x v="0"/>
    <x v="3"/>
    <n v="575.35"/>
    <n v="1.1575"/>
    <n v="665.97"/>
    <n v="1.7030000000000001E-3"/>
    <n v="5.2"/>
    <x v="0"/>
    <x v="3"/>
  </r>
  <r>
    <x v="5129"/>
    <x v="214"/>
    <x v="11"/>
    <s v="20:06:12"/>
    <s v="W0199"/>
    <s v="W0103"/>
    <x v="0"/>
    <x v="3"/>
    <n v="2754.47"/>
    <n v="1.0369999999999999"/>
    <n v="2856.39"/>
    <n v="2.483E-3"/>
    <n v="8.76"/>
    <x v="0"/>
    <x v="1"/>
  </r>
  <r>
    <x v="5130"/>
    <x v="265"/>
    <x v="9"/>
    <s v="11:25:52"/>
    <s v="W0477"/>
    <s v="W0183"/>
    <x v="0"/>
    <x v="3"/>
    <n v="1213.26"/>
    <n v="0.94140000000000001"/>
    <n v="1142.1600000000001"/>
    <n v="2.2980000000000001E-3"/>
    <n v="6.84"/>
    <x v="0"/>
    <x v="0"/>
  </r>
  <r>
    <x v="5131"/>
    <x v="18"/>
    <x v="4"/>
    <s v="03:01:13"/>
    <s v="W0033"/>
    <s v="W0505"/>
    <x v="0"/>
    <x v="3"/>
    <n v="1527.17"/>
    <n v="1.3943000000000001"/>
    <n v="2129.33"/>
    <n v="2.16E-3"/>
    <n v="6.84"/>
    <x v="0"/>
    <x v="0"/>
  </r>
  <r>
    <x v="5132"/>
    <x v="44"/>
    <x v="11"/>
    <s v="22:01:45"/>
    <s v="W0408"/>
    <s v="W0525"/>
    <x v="0"/>
    <x v="0"/>
    <n v="569.16999999999996"/>
    <n v="1.2484"/>
    <n v="710.55"/>
    <n v="3.2899999999999997E-4"/>
    <n v="1.02"/>
    <x v="0"/>
    <x v="3"/>
  </r>
  <r>
    <x v="5133"/>
    <x v="255"/>
    <x v="8"/>
    <s v="13:15:58"/>
    <s v="W0089"/>
    <s v="W0380"/>
    <x v="0"/>
    <x v="2"/>
    <n v="1085.28"/>
    <n v="1.0984"/>
    <n v="1192.07"/>
    <n v="1.101E-3"/>
    <n v="3.31"/>
    <x v="0"/>
    <x v="2"/>
  </r>
  <r>
    <x v="5134"/>
    <x v="245"/>
    <x v="1"/>
    <s v="22:44:28"/>
    <s v="W0221"/>
    <s v="W0024"/>
    <x v="0"/>
    <x v="0"/>
    <n v="403.11"/>
    <n v="1.3177000000000001"/>
    <n v="531.17999999999995"/>
    <n v="1.6069999999999999E-3"/>
    <n v="5.65"/>
    <x v="0"/>
    <x v="0"/>
  </r>
  <r>
    <x v="5135"/>
    <x v="267"/>
    <x v="2"/>
    <s v="06:33:33"/>
    <s v="W0069"/>
    <s v="W0133"/>
    <x v="0"/>
    <x v="2"/>
    <n v="591.11"/>
    <n v="1.0951"/>
    <n v="647.32000000000005"/>
    <n v="3.2070000000000002E-3"/>
    <n v="9.65"/>
    <x v="0"/>
    <x v="3"/>
  </r>
  <r>
    <x v="5136"/>
    <x v="65"/>
    <x v="5"/>
    <s v="05:57:43"/>
    <s v="W0294"/>
    <s v="W0050"/>
    <x v="0"/>
    <x v="0"/>
    <n v="4010.95"/>
    <n v="1.3537999999999999"/>
    <n v="5430.02"/>
    <n v="1.8240000000000001E-3"/>
    <n v="5.55"/>
    <x v="0"/>
    <x v="0"/>
  </r>
  <r>
    <x v="5137"/>
    <x v="136"/>
    <x v="6"/>
    <s v="13:59:06"/>
    <s v="W0237"/>
    <s v="W0026"/>
    <x v="0"/>
    <x v="3"/>
    <n v="324.39"/>
    <n v="0.82410000000000005"/>
    <n v="267.33"/>
    <n v="2.3379999999999998E-3"/>
    <n v="7.97"/>
    <x v="0"/>
    <x v="1"/>
  </r>
  <r>
    <x v="5138"/>
    <x v="280"/>
    <x v="8"/>
    <s v="12:13:49"/>
    <s v="W0160"/>
    <s v="W0011"/>
    <x v="0"/>
    <x v="3"/>
    <n v="557.66999999999996"/>
    <n v="1.1241000000000001"/>
    <n v="626.88"/>
    <n v="1.8680000000000001E-3"/>
    <n v="6.06"/>
    <x v="0"/>
    <x v="1"/>
  </r>
  <r>
    <x v="5139"/>
    <x v="109"/>
    <x v="4"/>
    <s v="21:24:47"/>
    <s v="W0290"/>
    <s v="W0102"/>
    <x v="0"/>
    <x v="0"/>
    <n v="415.75"/>
    <n v="1.4221999999999999"/>
    <n v="591.28"/>
    <n v="5.1260000000000003E-3"/>
    <n v="15.48"/>
    <x v="0"/>
    <x v="1"/>
  </r>
  <r>
    <x v="5140"/>
    <x v="142"/>
    <x v="9"/>
    <s v="22:41:38"/>
    <s v="W0554"/>
    <s v="W0011"/>
    <x v="0"/>
    <x v="3"/>
    <n v="1701.4"/>
    <n v="0.9143"/>
    <n v="1555.59"/>
    <n v="2.601E-3"/>
    <n v="8.3000000000000007"/>
    <x v="0"/>
    <x v="1"/>
  </r>
  <r>
    <x v="5141"/>
    <x v="65"/>
    <x v="5"/>
    <s v="20:51:02"/>
    <s v="W0578"/>
    <s v="W0112"/>
    <x v="0"/>
    <x v="0"/>
    <n v="5543.19"/>
    <n v="1.3537999999999999"/>
    <n v="7504.37"/>
    <n v="1.8799999999999999E-3"/>
    <n v="5.71"/>
    <x v="0"/>
    <x v="0"/>
  </r>
  <r>
    <x v="5142"/>
    <x v="55"/>
    <x v="9"/>
    <s v="14:13:34"/>
    <s v="W0533"/>
    <s v="W0167"/>
    <x v="0"/>
    <x v="3"/>
    <n v="832.81"/>
    <n v="0.95620000000000005"/>
    <n v="796.33"/>
    <n v="4.9890000000000004E-3"/>
    <n v="15.86"/>
    <x v="0"/>
    <x v="1"/>
  </r>
  <r>
    <x v="5143"/>
    <x v="275"/>
    <x v="2"/>
    <s v="01:19:29"/>
    <s v="W0335"/>
    <s v="W0407"/>
    <x v="0"/>
    <x v="2"/>
    <n v="110.73"/>
    <n v="1.0809"/>
    <n v="119.69"/>
    <n v="1.665E-3"/>
    <n v="5.26"/>
    <x v="0"/>
    <x v="3"/>
  </r>
  <r>
    <x v="5144"/>
    <x v="182"/>
    <x v="11"/>
    <s v="20:45:26"/>
    <s v="W0582"/>
    <s v="W0045"/>
    <x v="0"/>
    <x v="0"/>
    <n v="2449.67"/>
    <n v="1.3053999999999999"/>
    <n v="3197.8"/>
    <n v="1.9170000000000001E-3"/>
    <n v="5.7"/>
    <x v="0"/>
    <x v="0"/>
  </r>
  <r>
    <x v="5145"/>
    <x v="278"/>
    <x v="5"/>
    <s v="12:49:21"/>
    <s v="W0502"/>
    <s v="W0359"/>
    <x v="0"/>
    <x v="0"/>
    <n v="967.5"/>
    <n v="1.3633999999999999"/>
    <n v="1319.09"/>
    <n v="9.9099999999999991E-4"/>
    <n v="3.23"/>
    <x v="0"/>
    <x v="2"/>
  </r>
  <r>
    <x v="5146"/>
    <x v="199"/>
    <x v="10"/>
    <s v="09:07:46"/>
    <s v="W0246"/>
    <s v="W0554"/>
    <x v="0"/>
    <x v="3"/>
    <n v="1854.07"/>
    <n v="1.2319"/>
    <n v="2284.0300000000002"/>
    <n v="3.3509999999999998E-3"/>
    <n v="10.27"/>
    <x v="0"/>
    <x v="0"/>
  </r>
  <r>
    <x v="5147"/>
    <x v="104"/>
    <x v="11"/>
    <s v="03:37:58"/>
    <s v="W0323"/>
    <s v="W0285"/>
    <x v="0"/>
    <x v="3"/>
    <n v="2420.98"/>
    <n v="1.0705"/>
    <n v="2591.66"/>
    <n v="2.2369999999999998E-3"/>
    <n v="6.34"/>
    <x v="0"/>
    <x v="1"/>
  </r>
  <r>
    <x v="5148"/>
    <x v="350"/>
    <x v="10"/>
    <s v="16:27:34"/>
    <s v="W0329"/>
    <s v="W0400"/>
    <x v="0"/>
    <x v="0"/>
    <n v="544.96"/>
    <n v="1.0051000000000001"/>
    <n v="547.74"/>
    <n v="3.026E-3"/>
    <n v="9.99"/>
    <x v="0"/>
    <x v="1"/>
  </r>
  <r>
    <x v="5149"/>
    <x v="47"/>
    <x v="11"/>
    <s v="15:28:31"/>
    <s v="W0547"/>
    <s v="W0451"/>
    <x v="0"/>
    <x v="4"/>
    <n v="540.44000000000005"/>
    <n v="1.2222999999999999"/>
    <n v="660.58"/>
    <n v="4.8710000000000003E-3"/>
    <n v="15.63"/>
    <x v="0"/>
    <x v="1"/>
  </r>
  <r>
    <x v="5150"/>
    <x v="174"/>
    <x v="11"/>
    <s v="20:40:17"/>
    <s v="W0339"/>
    <s v="W0444"/>
    <x v="0"/>
    <x v="3"/>
    <n v="283.24"/>
    <n v="1.2294"/>
    <n v="348.22"/>
    <n v="6.0330000000000002E-3"/>
    <n v="17.96"/>
    <x v="0"/>
    <x v="1"/>
  </r>
  <r>
    <x v="5151"/>
    <x v="284"/>
    <x v="5"/>
    <s v="03:04:17"/>
    <s v="W0171"/>
    <s v="W0388"/>
    <x v="0"/>
    <x v="3"/>
    <n v="9077.32"/>
    <n v="1.4005000000000001"/>
    <n v="12712.79"/>
    <n v="1.864E-3"/>
    <n v="6.18"/>
    <x v="0"/>
    <x v="0"/>
  </r>
  <r>
    <x v="5152"/>
    <x v="283"/>
    <x v="1"/>
    <s v="14:12:34"/>
    <s v="W0110"/>
    <s v="W0356"/>
    <x v="0"/>
    <x v="3"/>
    <n v="600.32000000000005"/>
    <n v="1.3112999999999999"/>
    <n v="787.2"/>
    <n v="2.5140000000000002E-3"/>
    <n v="8.39"/>
    <x v="0"/>
    <x v="0"/>
  </r>
  <r>
    <x v="5153"/>
    <x v="311"/>
    <x v="4"/>
    <s v="02:39:24"/>
    <s v="W0010"/>
    <s v="W0425"/>
    <x v="0"/>
    <x v="2"/>
    <n v="649.64"/>
    <n v="1.4175"/>
    <n v="920.86"/>
    <n v="2.5179999999999998E-3"/>
    <n v="8.06"/>
    <x v="0"/>
    <x v="0"/>
  </r>
  <r>
    <x v="5154"/>
    <x v="211"/>
    <x v="9"/>
    <s v="22:52:23"/>
    <s v="W0202"/>
    <s v="W0006"/>
    <x v="0"/>
    <x v="1"/>
    <n v="4637.51"/>
    <n v="0.94320000000000004"/>
    <n v="4374.1000000000004"/>
    <n v="2.6159999999999998E-3"/>
    <n v="8.6"/>
    <x v="0"/>
    <x v="2"/>
  </r>
  <r>
    <x v="5155"/>
    <x v="188"/>
    <x v="1"/>
    <s v="22:41:47"/>
    <s v="W0257"/>
    <s v="W0554"/>
    <x v="0"/>
    <x v="3"/>
    <n v="1019.67"/>
    <n v="1.2694000000000001"/>
    <n v="1294.3699999999999"/>
    <n v="2.1819999999999999E-3"/>
    <n v="6.46"/>
    <x v="0"/>
    <x v="0"/>
  </r>
  <r>
    <x v="5156"/>
    <x v="322"/>
    <x v="2"/>
    <s v="10:57:15"/>
    <s v="W0262"/>
    <s v="W0441"/>
    <x v="0"/>
    <x v="2"/>
    <n v="80.5"/>
    <n v="1.0648"/>
    <n v="85.72"/>
    <n v="4.3179999999999998E-3"/>
    <n v="14.35"/>
    <x v="0"/>
    <x v="0"/>
  </r>
  <r>
    <x v="5157"/>
    <x v="242"/>
    <x v="7"/>
    <s v="22:28:37"/>
    <s v="W0430"/>
    <s v="W0356"/>
    <x v="0"/>
    <x v="0"/>
    <n v="320.83"/>
    <n v="0.94089999999999996"/>
    <n v="301.87"/>
    <n v="1.7979999999999999E-3"/>
    <n v="5.75"/>
    <x v="0"/>
    <x v="0"/>
  </r>
  <r>
    <x v="5158"/>
    <x v="339"/>
    <x v="11"/>
    <s v="16:24:10"/>
    <s v="W0507"/>
    <s v="W0588"/>
    <x v="0"/>
    <x v="2"/>
    <n v="1368.22"/>
    <n v="1.2543"/>
    <n v="1716.16"/>
    <n v="6.2360000000000002E-3"/>
    <n v="21.71"/>
    <x v="0"/>
    <x v="0"/>
  </r>
  <r>
    <x v="5159"/>
    <x v="298"/>
    <x v="1"/>
    <s v="17:24:30"/>
    <s v="W0066"/>
    <s v="W0554"/>
    <x v="0"/>
    <x v="0"/>
    <n v="364.36"/>
    <n v="1.3472"/>
    <n v="490.87"/>
    <n v="1.804E-3"/>
    <n v="5.16"/>
    <x v="0"/>
    <x v="0"/>
  </r>
  <r>
    <x v="5160"/>
    <x v="57"/>
    <x v="10"/>
    <s v="16:22:44"/>
    <s v="W0579"/>
    <s v="W0268"/>
    <x v="0"/>
    <x v="3"/>
    <n v="6663.35"/>
    <n v="1.0408999999999999"/>
    <n v="6935.88"/>
    <n v="1.493E-3"/>
    <n v="4.71"/>
    <x v="0"/>
    <x v="3"/>
  </r>
  <r>
    <x v="5161"/>
    <x v="231"/>
    <x v="10"/>
    <s v="23:08:44"/>
    <s v="W0589"/>
    <s v="W0217"/>
    <x v="0"/>
    <x v="2"/>
    <n v="255.29"/>
    <n v="1.2256"/>
    <n v="312.88"/>
    <n v="1.457E-3"/>
    <n v="4.3899999999999997"/>
    <x v="0"/>
    <x v="1"/>
  </r>
  <r>
    <x v="5162"/>
    <x v="312"/>
    <x v="0"/>
    <s v="15:06:10"/>
    <s v="W0035"/>
    <s v="W0064"/>
    <x v="0"/>
    <x v="2"/>
    <n v="302.27"/>
    <n v="1.1758999999999999"/>
    <n v="355.44"/>
    <n v="1.6850000000000001E-3"/>
    <n v="5.2"/>
    <x v="0"/>
    <x v="0"/>
  </r>
  <r>
    <x v="5163"/>
    <x v="255"/>
    <x v="8"/>
    <s v="19:08:55"/>
    <s v="W0557"/>
    <s v="W0442"/>
    <x v="0"/>
    <x v="1"/>
    <n v="722.97"/>
    <n v="1.0984"/>
    <n v="794.11"/>
    <n v="2.2309999999999999E-3"/>
    <n v="7.11"/>
    <x v="0"/>
    <x v="0"/>
  </r>
  <r>
    <x v="5164"/>
    <x v="279"/>
    <x v="8"/>
    <s v="15:55:15"/>
    <s v="W0491"/>
    <s v="W0541"/>
    <x v="0"/>
    <x v="0"/>
    <n v="1958.96"/>
    <n v="1.0245"/>
    <n v="2006.95"/>
    <n v="9.1799999999999998E-4"/>
    <n v="2.85"/>
    <x v="0"/>
    <x v="2"/>
  </r>
  <r>
    <x v="5165"/>
    <x v="86"/>
    <x v="8"/>
    <s v="20:14:16"/>
    <s v="W0580"/>
    <s v="W0275"/>
    <x v="0"/>
    <x v="3"/>
    <n v="269.16000000000003"/>
    <n v="1.1388"/>
    <n v="306.52"/>
    <n v="8.3299999999999997E-4"/>
    <n v="2.5299999999999998"/>
    <x v="0"/>
    <x v="3"/>
  </r>
  <r>
    <x v="5166"/>
    <x v="261"/>
    <x v="3"/>
    <s v="01:53:54"/>
    <s v="W0254"/>
    <s v="W0470"/>
    <x v="0"/>
    <x v="0"/>
    <n v="6522.83"/>
    <n v="1.1294999999999999"/>
    <n v="7367.54"/>
    <n v="1.428E-3"/>
    <n v="4.3499999999999996"/>
    <x v="0"/>
    <x v="0"/>
  </r>
  <r>
    <x v="5167"/>
    <x v="156"/>
    <x v="10"/>
    <s v="12:02:03"/>
    <s v="W0017"/>
    <s v="W0216"/>
    <x v="0"/>
    <x v="2"/>
    <n v="4666.57"/>
    <n v="1.0283"/>
    <n v="4798.63"/>
    <n v="2.4139999999999999E-3"/>
    <n v="8.43"/>
    <x v="0"/>
    <x v="0"/>
  </r>
  <r>
    <x v="5168"/>
    <x v="359"/>
    <x v="2"/>
    <s v="13:07:48"/>
    <s v="W0261"/>
    <s v="W0566"/>
    <x v="0"/>
    <x v="0"/>
    <n v="3105.82"/>
    <n v="1.0357000000000001"/>
    <n v="3216.7"/>
    <n v="2.4970000000000001E-3"/>
    <n v="8.08"/>
    <x v="0"/>
    <x v="2"/>
  </r>
  <r>
    <x v="5169"/>
    <x v="68"/>
    <x v="4"/>
    <s v="16:13:31"/>
    <s v="W0256"/>
    <s v="W0592"/>
    <x v="0"/>
    <x v="2"/>
    <n v="162.09"/>
    <n v="1.4129"/>
    <n v="229.02"/>
    <n v="1.9350000000000001E-3"/>
    <n v="5.58"/>
    <x v="0"/>
    <x v="1"/>
  </r>
  <r>
    <x v="5170"/>
    <x v="98"/>
    <x v="10"/>
    <s v="03:44:49"/>
    <s v="W0424"/>
    <s v="W0194"/>
    <x v="0"/>
    <x v="3"/>
    <n v="1477.04"/>
    <n v="1.2226999999999999"/>
    <n v="1805.98"/>
    <n v="2.3960000000000001E-3"/>
    <n v="7.29"/>
    <x v="0"/>
    <x v="0"/>
  </r>
  <r>
    <x v="5171"/>
    <x v="242"/>
    <x v="7"/>
    <s v="03:12:30"/>
    <s v="W0501"/>
    <s v="W0013"/>
    <x v="0"/>
    <x v="3"/>
    <n v="90.7"/>
    <n v="0.94089999999999996"/>
    <n v="85.34"/>
    <n v="1.861E-3"/>
    <n v="6.1"/>
    <x v="0"/>
    <x v="0"/>
  </r>
  <r>
    <x v="5172"/>
    <x v="143"/>
    <x v="3"/>
    <s v="08:26:45"/>
    <s v="W0286"/>
    <s v="W0222"/>
    <x v="0"/>
    <x v="2"/>
    <n v="5608.18"/>
    <n v="1.1969000000000001"/>
    <n v="6712.43"/>
    <n v="1.619E-3"/>
    <n v="5.12"/>
    <x v="1"/>
    <x v="0"/>
  </r>
  <r>
    <x v="5173"/>
    <x v="286"/>
    <x v="6"/>
    <s v="05:56:13"/>
    <s v="W0007"/>
    <s v="W0396"/>
    <x v="0"/>
    <x v="3"/>
    <n v="1564.94"/>
    <n v="0.86739999999999995"/>
    <n v="1357.43"/>
    <n v="3.2989999999999998E-3"/>
    <n v="10.63"/>
    <x v="0"/>
    <x v="0"/>
  </r>
  <r>
    <x v="5174"/>
    <x v="159"/>
    <x v="9"/>
    <s v="20:18:32"/>
    <s v="W0497"/>
    <s v="W0270"/>
    <x v="0"/>
    <x v="0"/>
    <n v="1954.41"/>
    <n v="1"/>
    <n v="1954.41"/>
    <n v="2.4880000000000002E-3"/>
    <n v="8.26"/>
    <x v="0"/>
    <x v="0"/>
  </r>
  <r>
    <x v="5175"/>
    <x v="257"/>
    <x v="2"/>
    <s v="11:57:47"/>
    <s v="W0199"/>
    <s v="W0298"/>
    <x v="0"/>
    <x v="2"/>
    <n v="665.08"/>
    <n v="1.0201"/>
    <n v="678.45"/>
    <n v="2.7599999999999999E-3"/>
    <n v="7.96"/>
    <x v="0"/>
    <x v="3"/>
  </r>
  <r>
    <x v="5176"/>
    <x v="58"/>
    <x v="3"/>
    <s v="20:13:57"/>
    <s v="W0418"/>
    <s v="W0432"/>
    <x v="0"/>
    <x v="3"/>
    <n v="1247.97"/>
    <n v="1.1066"/>
    <n v="1381"/>
    <n v="2.2290000000000001E-3"/>
    <n v="7.36"/>
    <x v="0"/>
    <x v="3"/>
  </r>
  <r>
    <x v="5177"/>
    <x v="346"/>
    <x v="5"/>
    <s v="10:38:10"/>
    <s v="W0052"/>
    <s v="W0408"/>
    <x v="0"/>
    <x v="2"/>
    <n v="1132.32"/>
    <n v="1.3758999999999999"/>
    <n v="1557.96"/>
    <n v="2.4740000000000001E-3"/>
    <n v="8.4"/>
    <x v="0"/>
    <x v="0"/>
  </r>
  <r>
    <x v="5178"/>
    <x v="359"/>
    <x v="2"/>
    <s v="14:33:40"/>
    <s v="W0243"/>
    <s v="W0065"/>
    <x v="0"/>
    <x v="3"/>
    <n v="1389.73"/>
    <n v="1.0357000000000001"/>
    <n v="1439.34"/>
    <n v="3.0620000000000001E-3"/>
    <n v="8.93"/>
    <x v="0"/>
    <x v="1"/>
  </r>
  <r>
    <x v="5179"/>
    <x v="90"/>
    <x v="8"/>
    <s v="17:54:02"/>
    <s v="W0219"/>
    <s v="W0038"/>
    <x v="0"/>
    <x v="2"/>
    <n v="2131.38"/>
    <n v="1.0833999999999999"/>
    <n v="2309.14"/>
    <n v="6.5040000000000002E-3"/>
    <n v="21.04"/>
    <x v="0"/>
    <x v="0"/>
  </r>
  <r>
    <x v="5180"/>
    <x v="30"/>
    <x v="11"/>
    <s v="17:36:53"/>
    <s v="W0518"/>
    <s v="W0028"/>
    <x v="0"/>
    <x v="3"/>
    <n v="190.58"/>
    <n v="1.2403"/>
    <n v="236.38"/>
    <n v="1.753E-3"/>
    <n v="4.8600000000000003"/>
    <x v="0"/>
    <x v="2"/>
  </r>
  <r>
    <x v="5181"/>
    <x v="206"/>
    <x v="8"/>
    <s v="03:50:28"/>
    <s v="W0109"/>
    <s v="W0289"/>
    <x v="0"/>
    <x v="3"/>
    <n v="1319.3"/>
    <n v="1.1492"/>
    <n v="1516.14"/>
    <n v="1.606E-3"/>
    <n v="5.21"/>
    <x v="0"/>
    <x v="1"/>
  </r>
  <r>
    <x v="5182"/>
    <x v="16"/>
    <x v="8"/>
    <s v="13:20:48"/>
    <s v="W0351"/>
    <s v="W0237"/>
    <x v="0"/>
    <x v="2"/>
    <n v="5034.78"/>
    <n v="1.0546"/>
    <n v="5309.68"/>
    <n v="4.8939999999999999E-3"/>
    <n v="15.92"/>
    <x v="0"/>
    <x v="0"/>
  </r>
  <r>
    <x v="5183"/>
    <x v="271"/>
    <x v="3"/>
    <s v="07:28:19"/>
    <s v="W0066"/>
    <s v="W0126"/>
    <x v="0"/>
    <x v="0"/>
    <n v="659.65"/>
    <n v="1.1211"/>
    <n v="739.53"/>
    <n v="1.588E-3"/>
    <n v="4.78"/>
    <x v="0"/>
    <x v="0"/>
  </r>
  <r>
    <x v="5184"/>
    <x v="217"/>
    <x v="0"/>
    <s v="18:56:45"/>
    <s v="W0010"/>
    <s v="W0384"/>
    <x v="0"/>
    <x v="3"/>
    <n v="5532.45"/>
    <n v="1.2433000000000001"/>
    <n v="6878.5"/>
    <n v="2.2309999999999999E-3"/>
    <n v="6.95"/>
    <x v="0"/>
    <x v="0"/>
  </r>
  <r>
    <x v="5185"/>
    <x v="283"/>
    <x v="1"/>
    <s v="23:18:36"/>
    <s v="W0202"/>
    <s v="W0326"/>
    <x v="0"/>
    <x v="3"/>
    <n v="180.84"/>
    <n v="1.3112999999999999"/>
    <n v="237.14"/>
    <n v="1.6180000000000001E-3"/>
    <n v="5.12"/>
    <x v="0"/>
    <x v="2"/>
  </r>
  <r>
    <x v="5186"/>
    <x v="106"/>
    <x v="1"/>
    <s v="14:12:24"/>
    <s v="W0214"/>
    <s v="W0085"/>
    <x v="0"/>
    <x v="4"/>
    <n v="15887.63"/>
    <n v="1.1032"/>
    <n v="17527.23"/>
    <n v="3.8999999999999998E-3"/>
    <n v="12.48"/>
    <x v="0"/>
    <x v="1"/>
  </r>
  <r>
    <x v="5187"/>
    <x v="253"/>
    <x v="6"/>
    <s v="16:53:15"/>
    <s v="W0068"/>
    <s v="W0246"/>
    <x v="0"/>
    <x v="0"/>
    <n v="255.25"/>
    <n v="0.78879999999999995"/>
    <n v="201.34"/>
    <n v="1.8860000000000001E-3"/>
    <n v="5.87"/>
    <x v="0"/>
    <x v="1"/>
  </r>
  <r>
    <x v="5188"/>
    <x v="337"/>
    <x v="4"/>
    <s v="01:13:49"/>
    <s v="W0327"/>
    <s v="W0388"/>
    <x v="0"/>
    <x v="0"/>
    <n v="1238.76"/>
    <n v="1.476"/>
    <n v="1828.41"/>
    <n v="1.415E-3"/>
    <n v="4.8"/>
    <x v="0"/>
    <x v="0"/>
  </r>
  <r>
    <x v="5189"/>
    <x v="304"/>
    <x v="9"/>
    <s v="16:36:28"/>
    <s v="W0050"/>
    <s v="W0266"/>
    <x v="0"/>
    <x v="3"/>
    <n v="1534.47"/>
    <n v="0.90459999999999996"/>
    <n v="1388.08"/>
    <n v="1.6750000000000001E-3"/>
    <n v="5.46"/>
    <x v="0"/>
    <x v="2"/>
  </r>
  <r>
    <x v="5190"/>
    <x v="310"/>
    <x v="3"/>
    <s v="12:32:46"/>
    <s v="W0017"/>
    <s v="W0205"/>
    <x v="0"/>
    <x v="1"/>
    <n v="2585.42"/>
    <n v="1.1548"/>
    <n v="2985.64"/>
    <n v="3.3140000000000001E-3"/>
    <n v="10.23"/>
    <x v="0"/>
    <x v="3"/>
  </r>
  <r>
    <x v="5191"/>
    <x v="335"/>
    <x v="10"/>
    <s v="16:26:23"/>
    <s v="W0523"/>
    <s v="W0228"/>
    <x v="0"/>
    <x v="3"/>
    <n v="462.63"/>
    <n v="1.1875"/>
    <n v="549.37"/>
    <n v="2.2750000000000001E-3"/>
    <n v="7.71"/>
    <x v="0"/>
    <x v="2"/>
  </r>
  <r>
    <x v="5192"/>
    <x v="207"/>
    <x v="4"/>
    <s v="18:41:02"/>
    <s v="W0306"/>
    <s v="W0240"/>
    <x v="0"/>
    <x v="3"/>
    <n v="3905.3"/>
    <n v="1.3996"/>
    <n v="5465.86"/>
    <n v="2.245E-3"/>
    <n v="7.38"/>
    <x v="0"/>
    <x v="0"/>
  </r>
  <r>
    <x v="5193"/>
    <x v="55"/>
    <x v="9"/>
    <s v="08:50:25"/>
    <s v="W0392"/>
    <s v="W0073"/>
    <x v="0"/>
    <x v="0"/>
    <n v="405.29"/>
    <n v="0.95620000000000005"/>
    <n v="387.54"/>
    <n v="2.8830000000000001E-3"/>
    <n v="8.6"/>
    <x v="0"/>
    <x v="1"/>
  </r>
  <r>
    <x v="5194"/>
    <x v="33"/>
    <x v="6"/>
    <s v="20:13:05"/>
    <s v="W0124"/>
    <s v="W0388"/>
    <x v="0"/>
    <x v="2"/>
    <n v="21837.05"/>
    <n v="0.85409999999999997"/>
    <n v="18651.02"/>
    <n v="1.1689999999999999E-3"/>
    <n v="3.75"/>
    <x v="0"/>
    <x v="3"/>
  </r>
  <r>
    <x v="5195"/>
    <x v="280"/>
    <x v="8"/>
    <s v="14:41:46"/>
    <s v="W0504"/>
    <s v="W0378"/>
    <x v="0"/>
    <x v="0"/>
    <n v="348.07"/>
    <n v="1.1241000000000001"/>
    <n v="391.27"/>
    <n v="2.8779999999999999E-3"/>
    <n v="9.5"/>
    <x v="0"/>
    <x v="0"/>
  </r>
  <r>
    <x v="5196"/>
    <x v="35"/>
    <x v="11"/>
    <s v="22:06:27"/>
    <s v="W0225"/>
    <s v="W0212"/>
    <x v="0"/>
    <x v="0"/>
    <n v="3606.67"/>
    <n v="1.2450000000000001"/>
    <n v="4490.3"/>
    <n v="4.7670000000000004E-3"/>
    <n v="16.02"/>
    <x v="0"/>
    <x v="0"/>
  </r>
  <r>
    <x v="5197"/>
    <x v="327"/>
    <x v="11"/>
    <s v="21:49:01"/>
    <s v="W0318"/>
    <s v="W0171"/>
    <x v="0"/>
    <x v="0"/>
    <n v="213.71"/>
    <n v="1.145"/>
    <n v="244.7"/>
    <n v="3.777E-3"/>
    <n v="13.31"/>
    <x v="0"/>
    <x v="2"/>
  </r>
  <r>
    <x v="5198"/>
    <x v="126"/>
    <x v="4"/>
    <s v="10:12:27"/>
    <s v="W0473"/>
    <s v="W0152"/>
    <x v="0"/>
    <x v="3"/>
    <n v="478.4"/>
    <n v="1.4398"/>
    <n v="688.8"/>
    <n v="1.6329999999999999E-3"/>
    <n v="5.56"/>
    <x v="0"/>
    <x v="3"/>
  </r>
  <r>
    <x v="5199"/>
    <x v="196"/>
    <x v="0"/>
    <s v="13:18:30"/>
    <s v="W0541"/>
    <s v="W0104"/>
    <x v="0"/>
    <x v="4"/>
    <n v="53.7"/>
    <n v="1.22"/>
    <n v="65.510000000000005"/>
    <n v="1.882E-3"/>
    <n v="5.93"/>
    <x v="0"/>
    <x v="1"/>
  </r>
  <r>
    <x v="5200"/>
    <x v="23"/>
    <x v="2"/>
    <s v="12:02:00"/>
    <s v="W0358"/>
    <s v="W0222"/>
    <x v="0"/>
    <x v="2"/>
    <n v="4647.49"/>
    <n v="0.96909999999999996"/>
    <n v="4503.88"/>
    <n v="1.06E-3"/>
    <n v="3.02"/>
    <x v="0"/>
    <x v="1"/>
  </r>
  <r>
    <x v="5201"/>
    <x v="57"/>
    <x v="10"/>
    <s v="03:15:40"/>
    <s v="W0483"/>
    <s v="W0282"/>
    <x v="0"/>
    <x v="3"/>
    <n v="2161.5700000000002"/>
    <n v="1.0408999999999999"/>
    <n v="2249.98"/>
    <n v="2.1970000000000002E-3"/>
    <n v="7.29"/>
    <x v="0"/>
    <x v="0"/>
  </r>
  <r>
    <x v="5202"/>
    <x v="84"/>
    <x v="5"/>
    <s v="13:42:30"/>
    <s v="W0429"/>
    <s v="W0388"/>
    <x v="0"/>
    <x v="0"/>
    <n v="96.21"/>
    <n v="1.3471"/>
    <n v="129.6"/>
    <n v="8.2899999999999998E-4"/>
    <n v="2.62"/>
    <x v="0"/>
    <x v="3"/>
  </r>
  <r>
    <x v="5203"/>
    <x v="70"/>
    <x v="0"/>
    <s v="13:29:50"/>
    <s v="W0497"/>
    <s v="W0372"/>
    <x v="0"/>
    <x v="2"/>
    <n v="264.63"/>
    <n v="1.2229000000000001"/>
    <n v="323.62"/>
    <n v="1.1770000000000001E-3"/>
    <n v="3.96"/>
    <x v="0"/>
    <x v="2"/>
  </r>
  <r>
    <x v="5204"/>
    <x v="240"/>
    <x v="8"/>
    <s v="17:37:22"/>
    <s v="W0472"/>
    <s v="W0129"/>
    <x v="0"/>
    <x v="0"/>
    <n v="111.97"/>
    <n v="1.1575"/>
    <n v="129.61000000000001"/>
    <n v="1.789E-3"/>
    <n v="5.74"/>
    <x v="0"/>
    <x v="3"/>
  </r>
  <r>
    <x v="5205"/>
    <x v="124"/>
    <x v="7"/>
    <s v="03:20:40"/>
    <s v="W0571"/>
    <s v="W0404"/>
    <x v="0"/>
    <x v="0"/>
    <n v="752.14"/>
    <n v="0.89129999999999998"/>
    <n v="670.38"/>
    <n v="1.493E-3"/>
    <n v="4.4800000000000004"/>
    <x v="0"/>
    <x v="2"/>
  </r>
  <r>
    <x v="5206"/>
    <x v="99"/>
    <x v="1"/>
    <s v="12:08:51"/>
    <s v="W0300"/>
    <s v="W0220"/>
    <x v="0"/>
    <x v="3"/>
    <n v="722.82"/>
    <n v="1.0157"/>
    <n v="734.17"/>
    <n v="3.0409999999999999E-3"/>
    <n v="9.4700000000000006"/>
    <x v="0"/>
    <x v="1"/>
  </r>
  <r>
    <x v="5207"/>
    <x v="193"/>
    <x v="4"/>
    <s v="07:29:51"/>
    <s v="W0084"/>
    <s v="W0173"/>
    <x v="0"/>
    <x v="3"/>
    <n v="3666.37"/>
    <n v="1.4384999999999999"/>
    <n v="5274.07"/>
    <n v="4.7829999999999999E-3"/>
    <n v="15.56"/>
    <x v="0"/>
    <x v="0"/>
  </r>
  <r>
    <x v="5208"/>
    <x v="159"/>
    <x v="9"/>
    <s v="05:45:15"/>
    <s v="W0377"/>
    <s v="W0472"/>
    <x v="0"/>
    <x v="3"/>
    <n v="940.2"/>
    <n v="1"/>
    <n v="940.2"/>
    <n v="2.5119999999999999E-3"/>
    <n v="8.0500000000000007"/>
    <x v="0"/>
    <x v="1"/>
  </r>
  <r>
    <x v="5209"/>
    <x v="277"/>
    <x v="8"/>
    <s v="17:55:08"/>
    <s v="W0313"/>
    <s v="W0453"/>
    <x v="0"/>
    <x v="0"/>
    <n v="7980.89"/>
    <n v="1.0788"/>
    <n v="8609.7800000000007"/>
    <n v="3.9090000000000001E-3"/>
    <n v="12.14"/>
    <x v="0"/>
    <x v="0"/>
  </r>
  <r>
    <x v="5210"/>
    <x v="148"/>
    <x v="5"/>
    <s v="10:27:47"/>
    <s v="W0320"/>
    <s v="W0502"/>
    <x v="0"/>
    <x v="4"/>
    <n v="455.53"/>
    <n v="1.4157999999999999"/>
    <n v="644.94000000000005"/>
    <n v="2.1900000000000001E-3"/>
    <n v="7.07"/>
    <x v="0"/>
    <x v="0"/>
  </r>
  <r>
    <x v="5211"/>
    <x v="23"/>
    <x v="2"/>
    <s v="08:18:39"/>
    <s v="W0204"/>
    <s v="W0052"/>
    <x v="0"/>
    <x v="2"/>
    <n v="742.55"/>
    <n v="0.96909999999999996"/>
    <n v="719.61"/>
    <n v="2.8540000000000002E-3"/>
    <n v="9.1"/>
    <x v="0"/>
    <x v="2"/>
  </r>
  <r>
    <x v="5212"/>
    <x v="215"/>
    <x v="8"/>
    <s v="05:03:11"/>
    <s v="W0355"/>
    <s v="W0094"/>
    <x v="0"/>
    <x v="3"/>
    <n v="544.97"/>
    <n v="1.0550999999999999"/>
    <n v="575"/>
    <n v="2.163E-3"/>
    <n v="6.73"/>
    <x v="0"/>
    <x v="2"/>
  </r>
  <r>
    <x v="5213"/>
    <x v="10"/>
    <x v="7"/>
    <s v="17:10:26"/>
    <s v="W0294"/>
    <s v="W0576"/>
    <x v="0"/>
    <x v="2"/>
    <n v="562.55999999999995"/>
    <n v="0.90159999999999996"/>
    <n v="507.2"/>
    <n v="3.516E-3"/>
    <n v="11.77"/>
    <x v="0"/>
    <x v="2"/>
  </r>
  <r>
    <x v="5214"/>
    <x v="73"/>
    <x v="10"/>
    <s v="20:27:55"/>
    <s v="W0504"/>
    <s v="W0021"/>
    <x v="0"/>
    <x v="2"/>
    <n v="2695.12"/>
    <n v="1.0799000000000001"/>
    <n v="2910.46"/>
    <n v="5.2030000000000002E-3"/>
    <n v="17.39"/>
    <x v="0"/>
    <x v="0"/>
  </r>
  <r>
    <x v="5215"/>
    <x v="91"/>
    <x v="0"/>
    <s v="14:20:41"/>
    <s v="W0145"/>
    <s v="W0106"/>
    <x v="0"/>
    <x v="0"/>
    <n v="2257.1999999999998"/>
    <n v="1.1993"/>
    <n v="2707.06"/>
    <n v="3.5530000000000002E-3"/>
    <n v="11.6"/>
    <x v="0"/>
    <x v="0"/>
  </r>
  <r>
    <x v="5216"/>
    <x v="119"/>
    <x v="5"/>
    <s v="08:43:54"/>
    <s v="W0539"/>
    <s v="W0200"/>
    <x v="0"/>
    <x v="3"/>
    <n v="201.08"/>
    <n v="1.2827"/>
    <n v="257.93"/>
    <n v="9.6100000000000005E-4"/>
    <n v="3.02"/>
    <x v="0"/>
    <x v="0"/>
  </r>
  <r>
    <x v="5217"/>
    <x v="361"/>
    <x v="2"/>
    <s v="00:19:34"/>
    <s v="W0017"/>
    <s v="W0352"/>
    <x v="0"/>
    <x v="0"/>
    <n v="954.22"/>
    <n v="1.0021"/>
    <n v="956.22"/>
    <n v="1.23E-3"/>
    <n v="4.05"/>
    <x v="0"/>
    <x v="0"/>
  </r>
  <r>
    <x v="5218"/>
    <x v="139"/>
    <x v="1"/>
    <s v="22:33:32"/>
    <s v="W0575"/>
    <s v="W0281"/>
    <x v="0"/>
    <x v="0"/>
    <n v="1333.94"/>
    <n v="1.2873000000000001"/>
    <n v="1717.18"/>
    <n v="2.637E-3"/>
    <n v="8.1300000000000008"/>
    <x v="0"/>
    <x v="2"/>
  </r>
  <r>
    <x v="5219"/>
    <x v="240"/>
    <x v="8"/>
    <s v="09:51:33"/>
    <s v="W0576"/>
    <s v="W0282"/>
    <x v="0"/>
    <x v="3"/>
    <n v="5325.84"/>
    <n v="1.1575"/>
    <n v="6164.66"/>
    <n v="2.362E-3"/>
    <n v="8.01"/>
    <x v="0"/>
    <x v="0"/>
  </r>
  <r>
    <x v="5220"/>
    <x v="343"/>
    <x v="3"/>
    <s v="02:32:40"/>
    <s v="W0039"/>
    <s v="W0539"/>
    <x v="0"/>
    <x v="0"/>
    <n v="7374.17"/>
    <n v="1.1314"/>
    <n v="8343.14"/>
    <n v="3.9659999999999999E-3"/>
    <n v="12.91"/>
    <x v="0"/>
    <x v="3"/>
  </r>
  <r>
    <x v="5221"/>
    <x v="251"/>
    <x v="1"/>
    <s v="10:35:25"/>
    <s v="W0130"/>
    <s v="W0245"/>
    <x v="0"/>
    <x v="0"/>
    <n v="1801.96"/>
    <n v="1.0674999999999999"/>
    <n v="1923.59"/>
    <n v="2.003E-3"/>
    <n v="6.53"/>
    <x v="0"/>
    <x v="0"/>
  </r>
  <r>
    <x v="5222"/>
    <x v="328"/>
    <x v="3"/>
    <s v="13:49:27"/>
    <s v="W0115"/>
    <s v="W0575"/>
    <x v="0"/>
    <x v="0"/>
    <n v="1309.4000000000001"/>
    <n v="1.2331000000000001"/>
    <n v="1614.62"/>
    <n v="1.4610000000000001E-3"/>
    <n v="4.9800000000000004"/>
    <x v="0"/>
    <x v="0"/>
  </r>
  <r>
    <x v="5223"/>
    <x v="252"/>
    <x v="7"/>
    <s v="03:55:40"/>
    <s v="W0450"/>
    <s v="W0429"/>
    <x v="0"/>
    <x v="0"/>
    <n v="1870.44"/>
    <n v="0.87250000000000005"/>
    <n v="1631.96"/>
    <n v="1.6459999999999999E-3"/>
    <n v="5.24"/>
    <x v="0"/>
    <x v="2"/>
  </r>
  <r>
    <x v="5224"/>
    <x v="189"/>
    <x v="10"/>
    <s v="16:56:50"/>
    <s v="W0045"/>
    <s v="W0038"/>
    <x v="0"/>
    <x v="1"/>
    <n v="759.55"/>
    <n v="1.0362"/>
    <n v="787.05"/>
    <n v="1.722E-3"/>
    <n v="5.63"/>
    <x v="0"/>
    <x v="3"/>
  </r>
  <r>
    <x v="5225"/>
    <x v="58"/>
    <x v="3"/>
    <s v="04:56:04"/>
    <s v="W0216"/>
    <s v="W0419"/>
    <x v="0"/>
    <x v="3"/>
    <n v="576.54999999999995"/>
    <n v="1.1066"/>
    <n v="638.01"/>
    <n v="2.4350000000000001E-3"/>
    <n v="7.57"/>
    <x v="0"/>
    <x v="0"/>
  </r>
  <r>
    <x v="5226"/>
    <x v="201"/>
    <x v="4"/>
    <s v="09:26:26"/>
    <s v="W0600"/>
    <s v="W0302"/>
    <x v="0"/>
    <x v="3"/>
    <n v="365.16"/>
    <n v="1.4167000000000001"/>
    <n v="517.32000000000005"/>
    <n v="2.7669999999999999E-3"/>
    <n v="8.34"/>
    <x v="0"/>
    <x v="3"/>
  </r>
  <r>
    <x v="5227"/>
    <x v="104"/>
    <x v="11"/>
    <s v="16:39:19"/>
    <s v="W0415"/>
    <s v="W0071"/>
    <x v="0"/>
    <x v="2"/>
    <n v="3982.05"/>
    <n v="1.0705"/>
    <n v="4262.78"/>
    <n v="4.0169999999999997E-3"/>
    <n v="13.37"/>
    <x v="0"/>
    <x v="2"/>
  </r>
  <r>
    <x v="5228"/>
    <x v="124"/>
    <x v="7"/>
    <s v="12:25:32"/>
    <s v="W0265"/>
    <s v="W0525"/>
    <x v="0"/>
    <x v="2"/>
    <n v="718.32"/>
    <n v="0.89129999999999998"/>
    <n v="640.24"/>
    <n v="1.173E-3"/>
    <n v="3.65"/>
    <x v="0"/>
    <x v="1"/>
  </r>
  <r>
    <x v="5229"/>
    <x v="181"/>
    <x v="11"/>
    <s v="16:55:54"/>
    <s v="W0440"/>
    <s v="W0174"/>
    <x v="0"/>
    <x v="1"/>
    <n v="1816.19"/>
    <n v="1.258"/>
    <n v="2284.77"/>
    <n v="1.606E-3"/>
    <n v="4.96"/>
    <x v="0"/>
    <x v="3"/>
  </r>
  <r>
    <x v="5230"/>
    <x v="121"/>
    <x v="5"/>
    <s v="05:36:48"/>
    <s v="W0381"/>
    <s v="W0090"/>
    <x v="0"/>
    <x v="0"/>
    <n v="1353.45"/>
    <n v="1.425"/>
    <n v="1928.67"/>
    <n v="3.8999999999999998E-3"/>
    <n v="12.2"/>
    <x v="0"/>
    <x v="0"/>
  </r>
  <r>
    <x v="5231"/>
    <x v="142"/>
    <x v="9"/>
    <s v="06:11:17"/>
    <s v="W0301"/>
    <s v="W0368"/>
    <x v="0"/>
    <x v="2"/>
    <n v="1892.27"/>
    <n v="0.9143"/>
    <n v="1730.1"/>
    <n v="3.212E-3"/>
    <n v="10.9"/>
    <x v="0"/>
    <x v="2"/>
  </r>
  <r>
    <x v="5232"/>
    <x v="109"/>
    <x v="4"/>
    <s v="21:32:15"/>
    <s v="W0171"/>
    <s v="W0207"/>
    <x v="0"/>
    <x v="2"/>
    <n v="9180.85"/>
    <n v="1.4221999999999999"/>
    <n v="13057"/>
    <n v="3.6819999999999999E-3"/>
    <n v="11.38"/>
    <x v="0"/>
    <x v="3"/>
  </r>
  <r>
    <x v="5233"/>
    <x v="297"/>
    <x v="5"/>
    <s v="04:30:45"/>
    <s v="W0406"/>
    <s v="W0062"/>
    <x v="0"/>
    <x v="3"/>
    <n v="1230.32"/>
    <n v="1.3738999999999999"/>
    <n v="1690.34"/>
    <n v="3.2980000000000002E-3"/>
    <n v="11.53"/>
    <x v="0"/>
    <x v="1"/>
  </r>
  <r>
    <x v="5234"/>
    <x v="125"/>
    <x v="2"/>
    <s v="18:59:29"/>
    <s v="W0355"/>
    <s v="W0319"/>
    <x v="0"/>
    <x v="2"/>
    <n v="958.23"/>
    <n v="1.0448999999999999"/>
    <n v="1001.25"/>
    <n v="1.305E-3"/>
    <n v="3.84"/>
    <x v="0"/>
    <x v="2"/>
  </r>
  <r>
    <x v="5235"/>
    <x v="140"/>
    <x v="6"/>
    <s v="17:32:15"/>
    <s v="W0161"/>
    <s v="W0551"/>
    <x v="0"/>
    <x v="3"/>
    <n v="4431.2"/>
    <n v="0.87949999999999995"/>
    <n v="3897.24"/>
    <n v="5.5469999999999998E-3"/>
    <n v="18.41"/>
    <x v="0"/>
    <x v="3"/>
  </r>
  <r>
    <x v="5236"/>
    <x v="151"/>
    <x v="6"/>
    <s v="14:46:43"/>
    <s v="W0552"/>
    <s v="W0060"/>
    <x v="0"/>
    <x v="0"/>
    <n v="1020.91"/>
    <n v="0.89270000000000005"/>
    <n v="911.37"/>
    <n v="1.3619999999999999E-3"/>
    <n v="4.22"/>
    <x v="0"/>
    <x v="1"/>
  </r>
  <r>
    <x v="5237"/>
    <x v="211"/>
    <x v="9"/>
    <s v="21:56:38"/>
    <s v="W0026"/>
    <s v="W0105"/>
    <x v="0"/>
    <x v="3"/>
    <n v="361.8"/>
    <n v="0.94320000000000004"/>
    <n v="341.25"/>
    <n v="2.6450000000000002E-3"/>
    <n v="8.2100000000000009"/>
    <x v="0"/>
    <x v="2"/>
  </r>
  <r>
    <x v="5238"/>
    <x v="189"/>
    <x v="10"/>
    <s v="13:56:29"/>
    <s v="W0083"/>
    <s v="W0239"/>
    <x v="0"/>
    <x v="1"/>
    <n v="194.39"/>
    <n v="1.0362"/>
    <n v="201.43"/>
    <n v="5.3189999999999999E-3"/>
    <n v="17.25"/>
    <x v="0"/>
    <x v="0"/>
  </r>
  <r>
    <x v="5239"/>
    <x v="196"/>
    <x v="0"/>
    <s v="04:13:08"/>
    <s v="W0173"/>
    <s v="W0462"/>
    <x v="0"/>
    <x v="4"/>
    <n v="3016.91"/>
    <n v="1.22"/>
    <n v="3680.63"/>
    <n v="9.6699999999999998E-4"/>
    <n v="2.98"/>
    <x v="1"/>
    <x v="2"/>
  </r>
  <r>
    <x v="5240"/>
    <x v="219"/>
    <x v="6"/>
    <s v="03:35:30"/>
    <s v="W0070"/>
    <s v="W0127"/>
    <x v="0"/>
    <x v="3"/>
    <n v="936.33"/>
    <n v="0.81169999999999998"/>
    <n v="760.02"/>
    <n v="2.4060000000000002E-3"/>
    <n v="7.39"/>
    <x v="0"/>
    <x v="0"/>
  </r>
  <r>
    <x v="5241"/>
    <x v="27"/>
    <x v="6"/>
    <s v="09:28:25"/>
    <s v="W0006"/>
    <s v="W0083"/>
    <x v="0"/>
    <x v="2"/>
    <n v="7017.74"/>
    <n v="0.81730000000000003"/>
    <n v="5735.6"/>
    <n v="1.165E-3"/>
    <n v="3.92"/>
    <x v="0"/>
    <x v="0"/>
  </r>
  <r>
    <x v="5242"/>
    <x v="67"/>
    <x v="0"/>
    <s v="11:37:16"/>
    <s v="W0195"/>
    <s v="W0220"/>
    <x v="0"/>
    <x v="4"/>
    <n v="1529.58"/>
    <n v="1.1994"/>
    <n v="1834.58"/>
    <n v="3.921E-3"/>
    <n v="11.66"/>
    <x v="0"/>
    <x v="3"/>
  </r>
  <r>
    <x v="5243"/>
    <x v="179"/>
    <x v="5"/>
    <s v="04:09:06"/>
    <s v="W0525"/>
    <s v="W0408"/>
    <x v="0"/>
    <x v="0"/>
    <n v="332.19"/>
    <n v="1.3689"/>
    <n v="454.73"/>
    <n v="1.2260000000000001E-3"/>
    <n v="3.47"/>
    <x v="0"/>
    <x v="3"/>
  </r>
  <r>
    <x v="5244"/>
    <x v="322"/>
    <x v="2"/>
    <s v="11:45:09"/>
    <s v="W0063"/>
    <s v="W0586"/>
    <x v="0"/>
    <x v="2"/>
    <n v="2652.35"/>
    <n v="1.0648"/>
    <n v="2824.22"/>
    <n v="1.3699999999999999E-3"/>
    <n v="4.42"/>
    <x v="0"/>
    <x v="0"/>
  </r>
  <r>
    <x v="5245"/>
    <x v="27"/>
    <x v="6"/>
    <s v="18:41:38"/>
    <s v="W0013"/>
    <s v="W0430"/>
    <x v="0"/>
    <x v="3"/>
    <n v="1218.75"/>
    <n v="0.81730000000000003"/>
    <n v="996.08"/>
    <n v="2.823E-3"/>
    <n v="8.73"/>
    <x v="0"/>
    <x v="0"/>
  </r>
  <r>
    <x v="5246"/>
    <x v="43"/>
    <x v="3"/>
    <s v="00:51:57"/>
    <s v="W0205"/>
    <s v="W0574"/>
    <x v="0"/>
    <x v="3"/>
    <n v="2916.7"/>
    <n v="1.0984"/>
    <n v="3203.7"/>
    <n v="3.258E-3"/>
    <n v="10.130000000000001"/>
    <x v="0"/>
    <x v="1"/>
  </r>
  <r>
    <x v="5247"/>
    <x v="117"/>
    <x v="9"/>
    <s v="06:48:39"/>
    <s v="W0040"/>
    <s v="W0513"/>
    <x v="0"/>
    <x v="0"/>
    <n v="1418.02"/>
    <n v="0.90049999999999997"/>
    <n v="1276.93"/>
    <n v="2.4979999999999998E-3"/>
    <n v="7.56"/>
    <x v="0"/>
    <x v="1"/>
  </r>
  <r>
    <x v="5248"/>
    <x v="126"/>
    <x v="4"/>
    <s v="15:29:30"/>
    <s v="W0165"/>
    <s v="W0079"/>
    <x v="0"/>
    <x v="4"/>
    <n v="2599.5"/>
    <n v="1.4398"/>
    <n v="3742.76"/>
    <n v="3.1840000000000002E-3"/>
    <n v="9.31"/>
    <x v="0"/>
    <x v="0"/>
  </r>
  <r>
    <x v="5249"/>
    <x v="324"/>
    <x v="11"/>
    <s v="01:23:39"/>
    <s v="W0031"/>
    <s v="W0065"/>
    <x v="0"/>
    <x v="2"/>
    <n v="1312.91"/>
    <n v="1.1028"/>
    <n v="1447.88"/>
    <n v="3.5360000000000001E-3"/>
    <n v="11.73"/>
    <x v="0"/>
    <x v="2"/>
  </r>
  <r>
    <x v="5250"/>
    <x v="16"/>
    <x v="8"/>
    <s v="13:41:21"/>
    <s v="W0529"/>
    <s v="W0183"/>
    <x v="0"/>
    <x v="1"/>
    <n v="1242.9100000000001"/>
    <n v="1.0546"/>
    <n v="1310.77"/>
    <n v="2.6419999999999998E-3"/>
    <n v="7.88"/>
    <x v="0"/>
    <x v="3"/>
  </r>
  <r>
    <x v="5251"/>
    <x v="143"/>
    <x v="3"/>
    <s v="10:06:45"/>
    <s v="W0398"/>
    <s v="W0066"/>
    <x v="0"/>
    <x v="0"/>
    <n v="1204.4000000000001"/>
    <n v="1.1969000000000001"/>
    <n v="1441.55"/>
    <n v="1.8910000000000001E-3"/>
    <n v="6.2"/>
    <x v="0"/>
    <x v="1"/>
  </r>
  <r>
    <x v="5252"/>
    <x v="272"/>
    <x v="7"/>
    <s v="10:15:29"/>
    <s v="W0459"/>
    <s v="W0208"/>
    <x v="0"/>
    <x v="2"/>
    <n v="1172.2"/>
    <n v="0.86539999999999995"/>
    <n v="1014.42"/>
    <n v="1.0369999999999999E-3"/>
    <n v="3.44"/>
    <x v="0"/>
    <x v="2"/>
  </r>
  <r>
    <x v="5253"/>
    <x v="208"/>
    <x v="2"/>
    <s v="03:06:38"/>
    <s v="W0223"/>
    <s v="W0054"/>
    <x v="0"/>
    <x v="2"/>
    <n v="7404.93"/>
    <n v="1.0459000000000001"/>
    <n v="7744.82"/>
    <n v="1.2639999999999999E-3"/>
    <n v="3.97"/>
    <x v="0"/>
    <x v="1"/>
  </r>
  <r>
    <x v="5254"/>
    <x v="89"/>
    <x v="5"/>
    <s v="13:55:57"/>
    <s v="W0078"/>
    <s v="W0221"/>
    <x v="0"/>
    <x v="0"/>
    <n v="1150.51"/>
    <n v="1.4036999999999999"/>
    <n v="1614.97"/>
    <n v="3.7190000000000001E-3"/>
    <n v="11.72"/>
    <x v="0"/>
    <x v="1"/>
  </r>
  <r>
    <x v="5255"/>
    <x v="214"/>
    <x v="11"/>
    <s v="00:04:23"/>
    <s v="W0600"/>
    <s v="W0236"/>
    <x v="0"/>
    <x v="1"/>
    <n v="1743.81"/>
    <n v="1.0369999999999999"/>
    <n v="1808.33"/>
    <n v="2.6700000000000001E-3"/>
    <n v="8.5"/>
    <x v="0"/>
    <x v="3"/>
  </r>
  <r>
    <x v="5256"/>
    <x v="158"/>
    <x v="11"/>
    <s v="20:05:28"/>
    <s v="W0428"/>
    <s v="W0438"/>
    <x v="0"/>
    <x v="3"/>
    <n v="3793.07"/>
    <n v="1.1375"/>
    <n v="4314.62"/>
    <n v="1.9919999999999998E-3"/>
    <n v="6.66"/>
    <x v="0"/>
    <x v="3"/>
  </r>
  <r>
    <x v="5257"/>
    <x v="79"/>
    <x v="6"/>
    <s v="04:53:41"/>
    <s v="W0425"/>
    <s v="W0103"/>
    <x v="0"/>
    <x v="3"/>
    <n v="394.78"/>
    <n v="0.83879999999999999"/>
    <n v="331.14"/>
    <n v="1.686E-3"/>
    <n v="5.51"/>
    <x v="0"/>
    <x v="0"/>
  </r>
  <r>
    <x v="5258"/>
    <x v="55"/>
    <x v="9"/>
    <s v="00:46:30"/>
    <s v="W0387"/>
    <s v="W0436"/>
    <x v="0"/>
    <x v="3"/>
    <n v="2015.05"/>
    <n v="0.95620000000000005"/>
    <n v="1926.79"/>
    <n v="1.021E-3"/>
    <n v="3.43"/>
    <x v="0"/>
    <x v="0"/>
  </r>
  <r>
    <x v="5259"/>
    <x v="149"/>
    <x v="5"/>
    <s v="01:07:39"/>
    <s v="W0239"/>
    <s v="W0421"/>
    <x v="0"/>
    <x v="3"/>
    <n v="291.87"/>
    <n v="1.3958999999999999"/>
    <n v="407.42"/>
    <n v="3.6960000000000001E-3"/>
    <n v="11.28"/>
    <x v="0"/>
    <x v="0"/>
  </r>
  <r>
    <x v="5260"/>
    <x v="77"/>
    <x v="10"/>
    <s v="19:51:01"/>
    <s v="W0090"/>
    <s v="W0108"/>
    <x v="0"/>
    <x v="3"/>
    <n v="139.37"/>
    <n v="1.1080000000000001"/>
    <n v="154.41999999999999"/>
    <n v="1.6540000000000001E-3"/>
    <n v="5.48"/>
    <x v="0"/>
    <x v="0"/>
  </r>
  <r>
    <x v="5261"/>
    <x v="268"/>
    <x v="9"/>
    <s v="06:30:21"/>
    <s v="W0385"/>
    <s v="W0524"/>
    <x v="0"/>
    <x v="0"/>
    <n v="4042.71"/>
    <n v="1.0017"/>
    <n v="4049.58"/>
    <n v="1.9810000000000001E-3"/>
    <n v="6.18"/>
    <x v="0"/>
    <x v="0"/>
  </r>
  <r>
    <x v="5262"/>
    <x v="10"/>
    <x v="7"/>
    <s v="13:35:29"/>
    <s v="W0139"/>
    <s v="W0443"/>
    <x v="0"/>
    <x v="3"/>
    <n v="730.17"/>
    <n v="0.90159999999999996"/>
    <n v="658.32"/>
    <n v="3.5409999999999999E-3"/>
    <n v="12.17"/>
    <x v="1"/>
    <x v="3"/>
  </r>
  <r>
    <x v="5263"/>
    <x v="26"/>
    <x v="10"/>
    <s v="02:24:05"/>
    <s v="W0524"/>
    <s v="W0506"/>
    <x v="0"/>
    <x v="2"/>
    <n v="92.11"/>
    <n v="1.1126"/>
    <n v="102.48"/>
    <n v="1.4940000000000001E-3"/>
    <n v="5.15"/>
    <x v="0"/>
    <x v="1"/>
  </r>
  <r>
    <x v="5264"/>
    <x v="314"/>
    <x v="0"/>
    <s v="04:02:38"/>
    <s v="W0244"/>
    <s v="W0404"/>
    <x v="0"/>
    <x v="0"/>
    <n v="433.47"/>
    <n v="1.2438"/>
    <n v="539.15"/>
    <n v="2.4689999999999998E-3"/>
    <n v="7.22"/>
    <x v="0"/>
    <x v="0"/>
  </r>
  <r>
    <x v="5265"/>
    <x v="185"/>
    <x v="8"/>
    <s v="23:44:58"/>
    <s v="W0505"/>
    <s v="W0343"/>
    <x v="0"/>
    <x v="0"/>
    <n v="887.65"/>
    <n v="1.1495"/>
    <n v="1020.35"/>
    <n v="2.0010000000000002E-3"/>
    <n v="6.06"/>
    <x v="0"/>
    <x v="3"/>
  </r>
  <r>
    <x v="5266"/>
    <x v="60"/>
    <x v="6"/>
    <s v="06:19:58"/>
    <s v="W0422"/>
    <s v="W0598"/>
    <x v="0"/>
    <x v="3"/>
    <n v="16673.86"/>
    <n v="0.82620000000000005"/>
    <n v="13775.94"/>
    <n v="2.2230000000000001E-3"/>
    <n v="6.74"/>
    <x v="0"/>
    <x v="3"/>
  </r>
  <r>
    <x v="5267"/>
    <x v="333"/>
    <x v="1"/>
    <s v="06:35:40"/>
    <s v="W0182"/>
    <s v="W0327"/>
    <x v="0"/>
    <x v="0"/>
    <n v="69.680000000000007"/>
    <n v="1.1591"/>
    <n v="80.77"/>
    <n v="1.304E-3"/>
    <n v="4.13"/>
    <x v="0"/>
    <x v="3"/>
  </r>
  <r>
    <x v="5268"/>
    <x v="54"/>
    <x v="2"/>
    <s v="18:39:52"/>
    <s v="W0195"/>
    <s v="W0214"/>
    <x v="0"/>
    <x v="0"/>
    <n v="2953.19"/>
    <n v="1.0233000000000001"/>
    <n v="3022"/>
    <n v="2.9870000000000001E-3"/>
    <n v="9.17"/>
    <x v="0"/>
    <x v="1"/>
  </r>
  <r>
    <x v="5269"/>
    <x v="263"/>
    <x v="2"/>
    <s v="08:44:32"/>
    <s v="W0053"/>
    <s v="W0556"/>
    <x v="0"/>
    <x v="3"/>
    <n v="595.30999999999995"/>
    <n v="0.98939999999999995"/>
    <n v="589"/>
    <n v="2.6559999999999999E-3"/>
    <n v="7.8"/>
    <x v="0"/>
    <x v="0"/>
  </r>
  <r>
    <x v="5270"/>
    <x v="85"/>
    <x v="8"/>
    <s v="12:25:39"/>
    <s v="W0179"/>
    <s v="W0322"/>
    <x v="0"/>
    <x v="2"/>
    <n v="1041.08"/>
    <n v="1.0535000000000001"/>
    <n v="1096.78"/>
    <n v="3.6679999999999998E-3"/>
    <n v="12.19"/>
    <x v="0"/>
    <x v="2"/>
  </r>
  <r>
    <x v="5271"/>
    <x v="98"/>
    <x v="10"/>
    <s v="13:02:14"/>
    <s v="W0293"/>
    <s v="W0078"/>
    <x v="0"/>
    <x v="0"/>
    <n v="468.01"/>
    <n v="1.2226999999999999"/>
    <n v="572.24"/>
    <n v="2.307E-3"/>
    <n v="7.42"/>
    <x v="0"/>
    <x v="0"/>
  </r>
  <r>
    <x v="5272"/>
    <x v="197"/>
    <x v="2"/>
    <s v="22:23:53"/>
    <s v="W0375"/>
    <s v="W0055"/>
    <x v="0"/>
    <x v="3"/>
    <n v="3468.72"/>
    <n v="1.0645"/>
    <n v="3692.45"/>
    <n v="1.1069999999999999E-3"/>
    <n v="3.31"/>
    <x v="0"/>
    <x v="1"/>
  </r>
  <r>
    <x v="5273"/>
    <x v="89"/>
    <x v="5"/>
    <s v="11:15:56"/>
    <s v="W0059"/>
    <s v="W0071"/>
    <x v="0"/>
    <x v="3"/>
    <n v="1466.78"/>
    <n v="1.4036999999999999"/>
    <n v="2058.92"/>
    <n v="1.9959999999999999E-3"/>
    <n v="6.08"/>
    <x v="0"/>
    <x v="0"/>
  </r>
  <r>
    <x v="5274"/>
    <x v="168"/>
    <x v="8"/>
    <s v="06:28:42"/>
    <s v="W0054"/>
    <s v="W0068"/>
    <x v="0"/>
    <x v="0"/>
    <n v="392.29"/>
    <n v="1.0805"/>
    <n v="423.87"/>
    <n v="1.0529999999999999E-3"/>
    <n v="3.07"/>
    <x v="0"/>
    <x v="3"/>
  </r>
  <r>
    <x v="5275"/>
    <x v="243"/>
    <x v="5"/>
    <s v="14:40:30"/>
    <s v="W0245"/>
    <s v="W0180"/>
    <x v="0"/>
    <x v="2"/>
    <n v="3090.01"/>
    <n v="1.4049"/>
    <n v="4341.16"/>
    <n v="5.6249999999999998E-3"/>
    <n v="16.170000000000002"/>
    <x v="0"/>
    <x v="3"/>
  </r>
  <r>
    <x v="5276"/>
    <x v="90"/>
    <x v="8"/>
    <s v="02:33:54"/>
    <s v="W0149"/>
    <s v="W0380"/>
    <x v="0"/>
    <x v="0"/>
    <n v="5690.65"/>
    <n v="1.0833999999999999"/>
    <n v="6165.25"/>
    <n v="1.846E-3"/>
    <n v="5.22"/>
    <x v="0"/>
    <x v="2"/>
  </r>
  <r>
    <x v="5277"/>
    <x v="205"/>
    <x v="9"/>
    <s v="10:34:05"/>
    <s v="W0368"/>
    <s v="W0450"/>
    <x v="0"/>
    <x v="2"/>
    <n v="4098.13"/>
    <n v="0.96409999999999996"/>
    <n v="3951.01"/>
    <n v="2.3189999999999999E-3"/>
    <n v="6.79"/>
    <x v="0"/>
    <x v="1"/>
  </r>
  <r>
    <x v="5278"/>
    <x v="18"/>
    <x v="4"/>
    <s v="13:21:42"/>
    <s v="W0016"/>
    <s v="W0261"/>
    <x v="0"/>
    <x v="0"/>
    <n v="17531.45"/>
    <n v="1.3943000000000001"/>
    <n v="24444.1"/>
    <n v="2.5379999999999999E-3"/>
    <n v="7.53"/>
    <x v="0"/>
    <x v="1"/>
  </r>
  <r>
    <x v="5279"/>
    <x v="213"/>
    <x v="2"/>
    <s v="15:40:52"/>
    <s v="W0176"/>
    <s v="W0447"/>
    <x v="0"/>
    <x v="2"/>
    <n v="3893.22"/>
    <n v="1.0920000000000001"/>
    <n v="4251.3999999999996"/>
    <n v="1.8240000000000001E-3"/>
    <n v="5.78"/>
    <x v="0"/>
    <x v="0"/>
  </r>
  <r>
    <x v="5280"/>
    <x v="108"/>
    <x v="1"/>
    <s v="00:47:57"/>
    <s v="W0540"/>
    <s v="W0131"/>
    <x v="0"/>
    <x v="4"/>
    <n v="2275.9299999999998"/>
    <n v="1.3193999999999999"/>
    <n v="3002.86"/>
    <n v="4.4149999999999997E-3"/>
    <n v="13.57"/>
    <x v="0"/>
    <x v="2"/>
  </r>
  <r>
    <x v="5281"/>
    <x v="174"/>
    <x v="11"/>
    <s v="22:33:46"/>
    <s v="W0406"/>
    <s v="W0234"/>
    <x v="0"/>
    <x v="3"/>
    <n v="558.82000000000005"/>
    <n v="1.2294"/>
    <n v="687.01"/>
    <n v="2.2769999999999999E-3"/>
    <n v="7.28"/>
    <x v="0"/>
    <x v="0"/>
  </r>
  <r>
    <x v="5282"/>
    <x v="328"/>
    <x v="3"/>
    <s v="11:54:33"/>
    <s v="W0467"/>
    <s v="W0154"/>
    <x v="0"/>
    <x v="3"/>
    <n v="3197.61"/>
    <n v="1.2331000000000001"/>
    <n v="3942.97"/>
    <n v="1.451E-3"/>
    <n v="4.72"/>
    <x v="0"/>
    <x v="3"/>
  </r>
  <r>
    <x v="5283"/>
    <x v="230"/>
    <x v="2"/>
    <s v="01:01:08"/>
    <s v="W0129"/>
    <s v="W0330"/>
    <x v="0"/>
    <x v="3"/>
    <n v="512.38"/>
    <n v="1.0125"/>
    <n v="518.78"/>
    <n v="1.99E-3"/>
    <n v="6.84"/>
    <x v="0"/>
    <x v="3"/>
  </r>
  <r>
    <x v="5284"/>
    <x v="237"/>
    <x v="11"/>
    <s v="08:16:21"/>
    <s v="W0223"/>
    <s v="W0053"/>
    <x v="0"/>
    <x v="3"/>
    <n v="4459.6400000000003"/>
    <n v="1.2941"/>
    <n v="5771.22"/>
    <n v="2.7009999999999998E-3"/>
    <n v="8.32"/>
    <x v="0"/>
    <x v="2"/>
  </r>
  <r>
    <x v="5285"/>
    <x v="133"/>
    <x v="9"/>
    <s v="19:28:31"/>
    <s v="W0244"/>
    <s v="W0468"/>
    <x v="0"/>
    <x v="0"/>
    <n v="878.85"/>
    <n v="0.96760000000000002"/>
    <n v="850.38"/>
    <n v="1.714E-3"/>
    <n v="5.58"/>
    <x v="0"/>
    <x v="2"/>
  </r>
  <r>
    <x v="5286"/>
    <x v="316"/>
    <x v="9"/>
    <s v="10:16:57"/>
    <s v="W0426"/>
    <s v="W0413"/>
    <x v="0"/>
    <x v="2"/>
    <n v="1686.98"/>
    <n v="0.96089999999999998"/>
    <n v="1621.02"/>
    <n v="1.908E-3"/>
    <n v="6.37"/>
    <x v="0"/>
    <x v="0"/>
  </r>
  <r>
    <x v="5287"/>
    <x v="251"/>
    <x v="1"/>
    <s v="19:28:04"/>
    <s v="W0354"/>
    <s v="W0014"/>
    <x v="0"/>
    <x v="4"/>
    <n v="512.23"/>
    <n v="1.0674999999999999"/>
    <n v="546.80999999999995"/>
    <n v="2.8509999999999998E-3"/>
    <n v="8.52"/>
    <x v="0"/>
    <x v="0"/>
  </r>
  <r>
    <x v="5288"/>
    <x v="293"/>
    <x v="0"/>
    <s v="06:23:09"/>
    <s v="W0326"/>
    <s v="W0496"/>
    <x v="0"/>
    <x v="0"/>
    <n v="821.34"/>
    <n v="1.1960999999999999"/>
    <n v="982.4"/>
    <n v="2.003E-3"/>
    <n v="5.79"/>
    <x v="0"/>
    <x v="0"/>
  </r>
  <r>
    <x v="5289"/>
    <x v="161"/>
    <x v="5"/>
    <s v="15:26:45"/>
    <s v="W0003"/>
    <s v="W0517"/>
    <x v="0"/>
    <x v="2"/>
    <n v="354.26"/>
    <n v="1.3774999999999999"/>
    <n v="487.99"/>
    <n v="2.5479999999999999E-3"/>
    <n v="7.74"/>
    <x v="0"/>
    <x v="0"/>
  </r>
  <r>
    <x v="5290"/>
    <x v="60"/>
    <x v="6"/>
    <s v="20:38:27"/>
    <s v="W0479"/>
    <s v="W0368"/>
    <x v="0"/>
    <x v="2"/>
    <n v="7626.39"/>
    <n v="0.82620000000000005"/>
    <n v="6300.92"/>
    <n v="2.4919999999999999E-3"/>
    <n v="7.89"/>
    <x v="0"/>
    <x v="0"/>
  </r>
  <r>
    <x v="5291"/>
    <x v="201"/>
    <x v="4"/>
    <s v="21:53:44"/>
    <s v="W0081"/>
    <s v="W0539"/>
    <x v="0"/>
    <x v="0"/>
    <n v="790.71"/>
    <n v="1.4167000000000001"/>
    <n v="1120.2"/>
    <n v="1.5679999999999999E-3"/>
    <n v="4.6399999999999997"/>
    <x v="0"/>
    <x v="0"/>
  </r>
  <r>
    <x v="5292"/>
    <x v="171"/>
    <x v="1"/>
    <s v="17:14:47"/>
    <s v="W0044"/>
    <s v="W0452"/>
    <x v="0"/>
    <x v="2"/>
    <n v="1015.22"/>
    <n v="1.2733000000000001"/>
    <n v="1292.68"/>
    <n v="1.6969999999999999E-3"/>
    <n v="5.48"/>
    <x v="0"/>
    <x v="1"/>
  </r>
  <r>
    <x v="5293"/>
    <x v="174"/>
    <x v="11"/>
    <s v="23:04:40"/>
    <s v="W0155"/>
    <s v="W0541"/>
    <x v="0"/>
    <x v="0"/>
    <n v="319.47000000000003"/>
    <n v="1.2294"/>
    <n v="392.76"/>
    <n v="8.9899999999999995E-4"/>
    <n v="3.06"/>
    <x v="0"/>
    <x v="2"/>
  </r>
  <r>
    <x v="5294"/>
    <x v="140"/>
    <x v="6"/>
    <s v="01:48:50"/>
    <s v="W0536"/>
    <s v="W0515"/>
    <x v="0"/>
    <x v="2"/>
    <n v="188.54"/>
    <n v="0.87949999999999995"/>
    <n v="165.82"/>
    <n v="4.3509999999999998E-3"/>
    <n v="14.52"/>
    <x v="0"/>
    <x v="1"/>
  </r>
  <r>
    <x v="5295"/>
    <x v="45"/>
    <x v="1"/>
    <s v="23:28:26"/>
    <s v="W0099"/>
    <s v="W0481"/>
    <x v="0"/>
    <x v="3"/>
    <n v="403.32"/>
    <n v="1.2904"/>
    <n v="520.44000000000005"/>
    <n v="2.6340000000000001E-3"/>
    <n v="7.67"/>
    <x v="0"/>
    <x v="2"/>
  </r>
  <r>
    <x v="5296"/>
    <x v="342"/>
    <x v="4"/>
    <s v="20:02:41"/>
    <s v="W0397"/>
    <s v="W0414"/>
    <x v="0"/>
    <x v="0"/>
    <n v="407.64"/>
    <n v="1.3966000000000001"/>
    <n v="569.30999999999995"/>
    <n v="1.838E-3"/>
    <n v="6.09"/>
    <x v="0"/>
    <x v="2"/>
  </r>
  <r>
    <x v="5297"/>
    <x v="65"/>
    <x v="5"/>
    <s v="09:42:06"/>
    <s v="W0171"/>
    <s v="W0228"/>
    <x v="0"/>
    <x v="2"/>
    <n v="397.12"/>
    <n v="1.3537999999999999"/>
    <n v="537.62"/>
    <n v="1.4989999999999999E-3"/>
    <n v="4.66"/>
    <x v="0"/>
    <x v="3"/>
  </r>
  <r>
    <x v="5298"/>
    <x v="288"/>
    <x v="8"/>
    <s v="10:28:25"/>
    <s v="W0148"/>
    <s v="W0137"/>
    <x v="0"/>
    <x v="3"/>
    <n v="386.57"/>
    <n v="1.1105"/>
    <n v="429.29"/>
    <n v="7.4399999999999998E-4"/>
    <n v="2.4500000000000002"/>
    <x v="0"/>
    <x v="1"/>
  </r>
  <r>
    <x v="5299"/>
    <x v="182"/>
    <x v="11"/>
    <s v="18:43:24"/>
    <s v="W0123"/>
    <s v="W0240"/>
    <x v="0"/>
    <x v="2"/>
    <n v="2573.9299999999998"/>
    <n v="1.3053999999999999"/>
    <n v="3360.01"/>
    <n v="1.0089999999999999E-3"/>
    <n v="3.15"/>
    <x v="0"/>
    <x v="0"/>
  </r>
  <r>
    <x v="5300"/>
    <x v="254"/>
    <x v="3"/>
    <s v="22:57:35"/>
    <s v="W0112"/>
    <s v="W0472"/>
    <x v="0"/>
    <x v="3"/>
    <n v="646.29"/>
    <n v="1.1518999999999999"/>
    <n v="744.46"/>
    <n v="5.5770000000000004E-3"/>
    <n v="17.489999999999998"/>
    <x v="0"/>
    <x v="2"/>
  </r>
  <r>
    <x v="5301"/>
    <x v="201"/>
    <x v="4"/>
    <s v="06:06:07"/>
    <s v="W0130"/>
    <s v="W0518"/>
    <x v="0"/>
    <x v="3"/>
    <n v="2143.7600000000002"/>
    <n v="1.4167000000000001"/>
    <n v="3037.06"/>
    <n v="1.183E-3"/>
    <n v="3.84"/>
    <x v="0"/>
    <x v="0"/>
  </r>
  <r>
    <x v="5302"/>
    <x v="221"/>
    <x v="3"/>
    <s v="01:04:55"/>
    <s v="W0068"/>
    <s v="W0461"/>
    <x v="0"/>
    <x v="3"/>
    <n v="634.24"/>
    <n v="1.1258999999999999"/>
    <n v="714.09"/>
    <n v="1.7849999999999999E-3"/>
    <n v="6.22"/>
    <x v="0"/>
    <x v="2"/>
  </r>
  <r>
    <x v="5303"/>
    <x v="353"/>
    <x v="7"/>
    <s v="06:50:01"/>
    <s v="W0545"/>
    <s v="W0305"/>
    <x v="0"/>
    <x v="3"/>
    <n v="1449.47"/>
    <n v="0.91139999999999999"/>
    <n v="1321.05"/>
    <n v="3.7490000000000002E-3"/>
    <n v="12.14"/>
    <x v="0"/>
    <x v="3"/>
  </r>
  <r>
    <x v="5304"/>
    <x v="261"/>
    <x v="3"/>
    <s v="07:34:14"/>
    <s v="W0286"/>
    <s v="W0181"/>
    <x v="0"/>
    <x v="3"/>
    <n v="2364.8000000000002"/>
    <n v="1.1294999999999999"/>
    <n v="2671.04"/>
    <n v="1.165E-3"/>
    <n v="3.54"/>
    <x v="0"/>
    <x v="0"/>
  </r>
  <r>
    <x v="5305"/>
    <x v="239"/>
    <x v="5"/>
    <s v="11:23:12"/>
    <s v="W0005"/>
    <s v="W0030"/>
    <x v="0"/>
    <x v="1"/>
    <n v="1056.19"/>
    <n v="1.3851"/>
    <n v="1462.93"/>
    <n v="2.5639999999999999E-3"/>
    <n v="8.1300000000000008"/>
    <x v="0"/>
    <x v="0"/>
  </r>
  <r>
    <x v="5306"/>
    <x v="22"/>
    <x v="3"/>
    <s v="21:00:14"/>
    <s v="W0118"/>
    <s v="W0040"/>
    <x v="0"/>
    <x v="3"/>
    <n v="4527.2299999999996"/>
    <n v="1.1358999999999999"/>
    <n v="5142.4799999999996"/>
    <n v="1.629E-3"/>
    <n v="5.54"/>
    <x v="0"/>
    <x v="0"/>
  </r>
  <r>
    <x v="5307"/>
    <x v="19"/>
    <x v="2"/>
    <s v="08:26:47"/>
    <s v="W0230"/>
    <s v="W0187"/>
    <x v="0"/>
    <x v="3"/>
    <n v="1174.8399999999999"/>
    <n v="1.0807"/>
    <n v="1269.6500000000001"/>
    <n v="1.604E-3"/>
    <n v="5.26"/>
    <x v="0"/>
    <x v="3"/>
  </r>
  <r>
    <x v="5308"/>
    <x v="350"/>
    <x v="10"/>
    <s v="07:18:53"/>
    <s v="W0160"/>
    <s v="W0319"/>
    <x v="0"/>
    <x v="2"/>
    <n v="279.64999999999998"/>
    <n v="1.0051000000000001"/>
    <n v="281.08"/>
    <n v="2.2889999999999998E-3"/>
    <n v="6.65"/>
    <x v="0"/>
    <x v="0"/>
  </r>
  <r>
    <x v="5309"/>
    <x v="29"/>
    <x v="6"/>
    <s v="17:42:50"/>
    <s v="W0294"/>
    <s v="W0227"/>
    <x v="0"/>
    <x v="0"/>
    <n v="519.33000000000004"/>
    <n v="0.83819999999999995"/>
    <n v="435.3"/>
    <n v="1.0219999999999999E-3"/>
    <n v="3.32"/>
    <x v="0"/>
    <x v="0"/>
  </r>
  <r>
    <x v="5310"/>
    <x v="265"/>
    <x v="9"/>
    <s v="19:17:23"/>
    <s v="W0186"/>
    <s v="W0324"/>
    <x v="0"/>
    <x v="3"/>
    <n v="726.18"/>
    <n v="0.94140000000000001"/>
    <n v="683.63"/>
    <n v="1.7290000000000001E-3"/>
    <n v="5.8"/>
    <x v="0"/>
    <x v="0"/>
  </r>
  <r>
    <x v="5311"/>
    <x v="238"/>
    <x v="10"/>
    <s v="01:47:23"/>
    <s v="W0552"/>
    <s v="W0043"/>
    <x v="0"/>
    <x v="0"/>
    <n v="642.91999999999996"/>
    <n v="1.0769"/>
    <n v="692.36"/>
    <n v="2.1779999999999998E-3"/>
    <n v="7.76"/>
    <x v="0"/>
    <x v="0"/>
  </r>
  <r>
    <x v="5312"/>
    <x v="309"/>
    <x v="0"/>
    <s v="12:06:47"/>
    <s v="W0224"/>
    <s v="W0278"/>
    <x v="0"/>
    <x v="3"/>
    <n v="66.86"/>
    <n v="1.2254"/>
    <n v="81.93"/>
    <n v="8.03E-4"/>
    <n v="2.38"/>
    <x v="0"/>
    <x v="0"/>
  </r>
  <r>
    <x v="5313"/>
    <x v="163"/>
    <x v="1"/>
    <s v="08:10:45"/>
    <s v="W0152"/>
    <s v="W0319"/>
    <x v="0"/>
    <x v="0"/>
    <n v="293.83"/>
    <n v="1.3624000000000001"/>
    <n v="400.31"/>
    <n v="5.3030000000000004E-3"/>
    <n v="16.149999999999999"/>
    <x v="0"/>
    <x v="3"/>
  </r>
  <r>
    <x v="5314"/>
    <x v="207"/>
    <x v="4"/>
    <s v="20:10:40"/>
    <s v="W0140"/>
    <s v="W0174"/>
    <x v="0"/>
    <x v="2"/>
    <n v="2356.73"/>
    <n v="1.3996"/>
    <n v="3298.48"/>
    <n v="4.7369999999999999E-3"/>
    <n v="15.96"/>
    <x v="0"/>
    <x v="0"/>
  </r>
  <r>
    <x v="5315"/>
    <x v="78"/>
    <x v="10"/>
    <s v="00:10:04"/>
    <s v="W0367"/>
    <s v="W0041"/>
    <x v="0"/>
    <x v="3"/>
    <n v="841.31"/>
    <n v="1.1306"/>
    <n v="951.19"/>
    <n v="1.0150000000000001E-3"/>
    <n v="3.19"/>
    <x v="0"/>
    <x v="3"/>
  </r>
  <r>
    <x v="5316"/>
    <x v="27"/>
    <x v="6"/>
    <s v="00:33:16"/>
    <s v="W0128"/>
    <s v="W0409"/>
    <x v="0"/>
    <x v="4"/>
    <n v="2692.63"/>
    <n v="0.81730000000000003"/>
    <n v="2200.69"/>
    <n v="1.4920000000000001E-3"/>
    <n v="4.68"/>
    <x v="0"/>
    <x v="3"/>
  </r>
  <r>
    <x v="5317"/>
    <x v="50"/>
    <x v="9"/>
    <s v="04:10:39"/>
    <s v="W0351"/>
    <s v="W0562"/>
    <x v="0"/>
    <x v="3"/>
    <n v="1426.62"/>
    <n v="0.92459999999999998"/>
    <n v="1319.05"/>
    <n v="4.8120000000000003E-3"/>
    <n v="14.92"/>
    <x v="0"/>
    <x v="2"/>
  </r>
  <r>
    <x v="5318"/>
    <x v="329"/>
    <x v="8"/>
    <s v="07:45:34"/>
    <s v="W0147"/>
    <s v="W0323"/>
    <x v="0"/>
    <x v="2"/>
    <n v="830.62"/>
    <n v="1.0712999999999999"/>
    <n v="889.84"/>
    <n v="2.6540000000000001E-3"/>
    <n v="8.65"/>
    <x v="0"/>
    <x v="0"/>
  </r>
  <r>
    <x v="5319"/>
    <x v="267"/>
    <x v="2"/>
    <s v="14:29:31"/>
    <s v="W0285"/>
    <s v="W0180"/>
    <x v="0"/>
    <x v="2"/>
    <n v="461.45"/>
    <n v="1.0951"/>
    <n v="505.33"/>
    <n v="2.513E-3"/>
    <n v="8.4600000000000009"/>
    <x v="0"/>
    <x v="1"/>
  </r>
  <r>
    <x v="5320"/>
    <x v="168"/>
    <x v="8"/>
    <s v="00:28:00"/>
    <s v="W0469"/>
    <s v="W0159"/>
    <x v="0"/>
    <x v="3"/>
    <n v="553.38"/>
    <n v="1.0805"/>
    <n v="597.92999999999995"/>
    <n v="3.663E-3"/>
    <n v="11.4"/>
    <x v="0"/>
    <x v="0"/>
  </r>
  <r>
    <x v="5321"/>
    <x v="281"/>
    <x v="3"/>
    <s v="00:56:44"/>
    <s v="W0218"/>
    <s v="W0037"/>
    <x v="0"/>
    <x v="3"/>
    <n v="1306.5999999999999"/>
    <n v="1.1402000000000001"/>
    <n v="1489.79"/>
    <n v="2.9910000000000002E-3"/>
    <n v="8.82"/>
    <x v="0"/>
    <x v="3"/>
  </r>
  <r>
    <x v="5322"/>
    <x v="181"/>
    <x v="11"/>
    <s v="01:30:16"/>
    <s v="W0436"/>
    <s v="W0406"/>
    <x v="0"/>
    <x v="1"/>
    <n v="686.34"/>
    <n v="1.258"/>
    <n v="863.42"/>
    <n v="2.2829999999999999E-3"/>
    <n v="7.54"/>
    <x v="0"/>
    <x v="0"/>
  </r>
  <r>
    <x v="5323"/>
    <x v="263"/>
    <x v="2"/>
    <s v="20:10:20"/>
    <s v="W0145"/>
    <s v="W0539"/>
    <x v="0"/>
    <x v="2"/>
    <n v="1728.83"/>
    <n v="0.98939999999999995"/>
    <n v="1710.5"/>
    <n v="1.5250000000000001E-3"/>
    <n v="4.59"/>
    <x v="0"/>
    <x v="0"/>
  </r>
  <r>
    <x v="5324"/>
    <x v="99"/>
    <x v="1"/>
    <s v="09:59:53"/>
    <s v="W0277"/>
    <s v="W0376"/>
    <x v="0"/>
    <x v="3"/>
    <n v="5411.56"/>
    <n v="1.0157"/>
    <n v="5496.52"/>
    <n v="2.2279999999999999E-3"/>
    <n v="7.35"/>
    <x v="0"/>
    <x v="0"/>
  </r>
  <r>
    <x v="5325"/>
    <x v="236"/>
    <x v="4"/>
    <s v="01:31:07"/>
    <s v="W0060"/>
    <s v="W0256"/>
    <x v="0"/>
    <x v="3"/>
    <n v="81.47"/>
    <n v="1.3573999999999999"/>
    <n v="110.59"/>
    <n v="5.1240000000000001E-3"/>
    <n v="16.420000000000002"/>
    <x v="0"/>
    <x v="3"/>
  </r>
  <r>
    <x v="5326"/>
    <x v="85"/>
    <x v="8"/>
    <s v="06:39:45"/>
    <s v="W0375"/>
    <s v="W0278"/>
    <x v="0"/>
    <x v="4"/>
    <n v="3652.84"/>
    <n v="1.0535000000000001"/>
    <n v="3848.27"/>
    <n v="4.8780000000000004E-3"/>
    <n v="15.4"/>
    <x v="0"/>
    <x v="1"/>
  </r>
  <r>
    <x v="5327"/>
    <x v="306"/>
    <x v="1"/>
    <s v="12:40:09"/>
    <s v="W0404"/>
    <s v="W0249"/>
    <x v="0"/>
    <x v="0"/>
    <n v="874.96"/>
    <n v="1.0748"/>
    <n v="940.41"/>
    <n v="1.8649999999999999E-3"/>
    <n v="5.7"/>
    <x v="0"/>
    <x v="1"/>
  </r>
  <r>
    <x v="5328"/>
    <x v="70"/>
    <x v="0"/>
    <s v="05:23:32"/>
    <s v="W0114"/>
    <s v="W0017"/>
    <x v="0"/>
    <x v="3"/>
    <n v="1971.08"/>
    <n v="1.2229000000000001"/>
    <n v="2410.4299999999998"/>
    <n v="9.1299999999999997E-4"/>
    <n v="2.87"/>
    <x v="0"/>
    <x v="3"/>
  </r>
  <r>
    <x v="5329"/>
    <x v="336"/>
    <x v="0"/>
    <s v="05:07:20"/>
    <s v="W0495"/>
    <s v="W0368"/>
    <x v="0"/>
    <x v="1"/>
    <n v="1246.56"/>
    <n v="1.2090000000000001"/>
    <n v="1507.09"/>
    <n v="1.9729999999999999E-3"/>
    <n v="6.28"/>
    <x v="0"/>
    <x v="3"/>
  </r>
  <r>
    <x v="5330"/>
    <x v="79"/>
    <x v="6"/>
    <s v="17:22:44"/>
    <s v="W0336"/>
    <s v="W0125"/>
    <x v="0"/>
    <x v="0"/>
    <n v="5372.33"/>
    <n v="0.83879999999999999"/>
    <n v="4506.3100000000004"/>
    <n v="5.13E-4"/>
    <n v="1.61"/>
    <x v="0"/>
    <x v="0"/>
  </r>
  <r>
    <x v="5331"/>
    <x v="111"/>
    <x v="4"/>
    <s v="17:54:23"/>
    <s v="W0569"/>
    <s v="W0312"/>
    <x v="0"/>
    <x v="0"/>
    <n v="881.48"/>
    <n v="1.4329000000000001"/>
    <n v="1263.07"/>
    <n v="3.0249999999999999E-3"/>
    <n v="10.44"/>
    <x v="0"/>
    <x v="1"/>
  </r>
  <r>
    <x v="5332"/>
    <x v="150"/>
    <x v="7"/>
    <s v="04:43:30"/>
    <s v="W0285"/>
    <s v="W0212"/>
    <x v="0"/>
    <x v="2"/>
    <n v="1341.66"/>
    <n v="0.8498"/>
    <n v="1140.1400000000001"/>
    <n v="1.683E-3"/>
    <n v="5.4"/>
    <x v="0"/>
    <x v="1"/>
  </r>
  <r>
    <x v="5333"/>
    <x v="10"/>
    <x v="7"/>
    <s v="05:52:04"/>
    <s v="W0129"/>
    <s v="W0472"/>
    <x v="0"/>
    <x v="2"/>
    <n v="1744.11"/>
    <n v="0.90159999999999996"/>
    <n v="1572.49"/>
    <n v="1.3060000000000001E-3"/>
    <n v="3.88"/>
    <x v="0"/>
    <x v="2"/>
  </r>
  <r>
    <x v="5334"/>
    <x v="289"/>
    <x v="0"/>
    <s v="12:03:49"/>
    <s v="W0315"/>
    <s v="W0415"/>
    <x v="0"/>
    <x v="3"/>
    <n v="1280.01"/>
    <n v="1.1568000000000001"/>
    <n v="1480.72"/>
    <n v="1.158E-3"/>
    <n v="3.48"/>
    <x v="0"/>
    <x v="0"/>
  </r>
  <r>
    <x v="5335"/>
    <x v="209"/>
    <x v="2"/>
    <s v="14:52:53"/>
    <s v="W0598"/>
    <s v="W0500"/>
    <x v="0"/>
    <x v="1"/>
    <n v="2963.45"/>
    <n v="1.0083"/>
    <n v="2988.05"/>
    <n v="1.6459999999999999E-3"/>
    <n v="5.33"/>
    <x v="0"/>
    <x v="3"/>
  </r>
  <r>
    <x v="5336"/>
    <x v="46"/>
    <x v="8"/>
    <s v="09:33:02"/>
    <s v="W0071"/>
    <s v="W0181"/>
    <x v="0"/>
    <x v="4"/>
    <n v="2728.09"/>
    <n v="1.0542"/>
    <n v="2875.95"/>
    <n v="1.178E-3"/>
    <n v="3.39"/>
    <x v="0"/>
    <x v="0"/>
  </r>
  <r>
    <x v="5337"/>
    <x v="23"/>
    <x v="2"/>
    <s v="01:09:24"/>
    <s v="W0345"/>
    <s v="W0389"/>
    <x v="0"/>
    <x v="3"/>
    <n v="622.76"/>
    <n v="0.96909999999999996"/>
    <n v="603.52"/>
    <n v="2.996E-3"/>
    <n v="10.26"/>
    <x v="0"/>
    <x v="2"/>
  </r>
  <r>
    <x v="5338"/>
    <x v="237"/>
    <x v="11"/>
    <s v="04:15:55"/>
    <s v="W0098"/>
    <s v="W0187"/>
    <x v="0"/>
    <x v="0"/>
    <n v="786.57"/>
    <n v="1.2941"/>
    <n v="1017.9"/>
    <n v="6.4499999999999996E-4"/>
    <n v="2.2200000000000002"/>
    <x v="0"/>
    <x v="0"/>
  </r>
  <r>
    <x v="5339"/>
    <x v="110"/>
    <x v="7"/>
    <s v="05:08:25"/>
    <s v="W0300"/>
    <s v="W0468"/>
    <x v="0"/>
    <x v="1"/>
    <n v="7921.3"/>
    <n v="0.87419999999999998"/>
    <n v="6924.8"/>
    <n v="2.9789999999999999E-3"/>
    <n v="8.7899999999999991"/>
    <x v="0"/>
    <x v="0"/>
  </r>
  <r>
    <x v="5340"/>
    <x v="306"/>
    <x v="1"/>
    <s v="20:53:35"/>
    <s v="W0176"/>
    <s v="W0457"/>
    <x v="0"/>
    <x v="0"/>
    <n v="185.77"/>
    <n v="1.0748"/>
    <n v="199.67"/>
    <n v="3.4190000000000002E-3"/>
    <n v="11.11"/>
    <x v="0"/>
    <x v="2"/>
  </r>
  <r>
    <x v="5341"/>
    <x v="115"/>
    <x v="6"/>
    <s v="22:23:40"/>
    <s v="W0075"/>
    <s v="W0134"/>
    <x v="0"/>
    <x v="0"/>
    <n v="430.76"/>
    <n v="0.86819999999999997"/>
    <n v="373.99"/>
    <n v="3.2269999999999998E-3"/>
    <n v="10.56"/>
    <x v="0"/>
    <x v="0"/>
  </r>
  <r>
    <x v="5342"/>
    <x v="5"/>
    <x v="4"/>
    <s v="09:20:48"/>
    <s v="W0143"/>
    <s v="W0175"/>
    <x v="0"/>
    <x v="0"/>
    <n v="152.4"/>
    <n v="1.4229000000000001"/>
    <n v="216.85"/>
    <n v="1.3550000000000001E-3"/>
    <n v="4.71"/>
    <x v="0"/>
    <x v="0"/>
  </r>
  <r>
    <x v="5343"/>
    <x v="113"/>
    <x v="0"/>
    <s v="17:52:27"/>
    <s v="W0023"/>
    <s v="W0261"/>
    <x v="0"/>
    <x v="2"/>
    <n v="156.18"/>
    <n v="1.1921999999999999"/>
    <n v="186.2"/>
    <n v="1.9819999999999998E-3"/>
    <n v="6.76"/>
    <x v="0"/>
    <x v="0"/>
  </r>
  <r>
    <x v="5344"/>
    <x v="278"/>
    <x v="5"/>
    <s v="06:02:38"/>
    <s v="W0181"/>
    <s v="W0317"/>
    <x v="0"/>
    <x v="2"/>
    <n v="349.21"/>
    <n v="1.3633999999999999"/>
    <n v="476.11"/>
    <n v="1.9300000000000001E-3"/>
    <n v="5.8"/>
    <x v="0"/>
    <x v="0"/>
  </r>
  <r>
    <x v="5345"/>
    <x v="361"/>
    <x v="2"/>
    <s v="20:56:35"/>
    <s v="W0045"/>
    <s v="W0269"/>
    <x v="0"/>
    <x v="0"/>
    <n v="846.07"/>
    <n v="1.0021"/>
    <n v="847.85"/>
    <n v="9.1399999999999999E-4"/>
    <n v="2.86"/>
    <x v="0"/>
    <x v="1"/>
  </r>
  <r>
    <x v="5346"/>
    <x v="256"/>
    <x v="1"/>
    <s v="00:18:11"/>
    <s v="W0469"/>
    <s v="W0470"/>
    <x v="0"/>
    <x v="0"/>
    <n v="2018.44"/>
    <n v="1.0966"/>
    <n v="2213.42"/>
    <n v="1.2130000000000001E-3"/>
    <n v="3.66"/>
    <x v="0"/>
    <x v="3"/>
  </r>
  <r>
    <x v="5347"/>
    <x v="40"/>
    <x v="11"/>
    <s v="09:58:39"/>
    <s v="W0092"/>
    <s v="W0224"/>
    <x v="0"/>
    <x v="2"/>
    <n v="1700.15"/>
    <n v="1.2637"/>
    <n v="2148.48"/>
    <n v="3.104E-3"/>
    <n v="9.6300000000000008"/>
    <x v="0"/>
    <x v="0"/>
  </r>
  <r>
    <x v="5348"/>
    <x v="361"/>
    <x v="2"/>
    <s v="20:20:07"/>
    <s v="W0269"/>
    <s v="W0252"/>
    <x v="0"/>
    <x v="3"/>
    <n v="2215.48"/>
    <n v="1.0021"/>
    <n v="2220.13"/>
    <n v="1.2149999999999999E-3"/>
    <n v="3.64"/>
    <x v="0"/>
    <x v="1"/>
  </r>
  <r>
    <x v="5349"/>
    <x v="229"/>
    <x v="6"/>
    <s v="16:51:39"/>
    <s v="W0034"/>
    <s v="W0064"/>
    <x v="0"/>
    <x v="0"/>
    <n v="533.21"/>
    <n v="0.84799999999999998"/>
    <n v="452.16"/>
    <n v="4.9760000000000004E-3"/>
    <n v="14.39"/>
    <x v="0"/>
    <x v="3"/>
  </r>
  <r>
    <x v="5350"/>
    <x v="158"/>
    <x v="11"/>
    <s v="02:21:16"/>
    <s v="W0582"/>
    <s v="W0464"/>
    <x v="0"/>
    <x v="3"/>
    <n v="10170.44"/>
    <n v="1.1375"/>
    <n v="11568.88"/>
    <n v="2.862E-3"/>
    <n v="10.32"/>
    <x v="0"/>
    <x v="1"/>
  </r>
  <r>
    <x v="5351"/>
    <x v="87"/>
    <x v="9"/>
    <s v="11:39:36"/>
    <s v="W0364"/>
    <s v="W0124"/>
    <x v="0"/>
    <x v="0"/>
    <n v="1055.54"/>
    <n v="1.0703"/>
    <n v="1129.74"/>
    <n v="1.248E-3"/>
    <n v="3.6"/>
    <x v="0"/>
    <x v="0"/>
  </r>
  <r>
    <x v="5352"/>
    <x v="141"/>
    <x v="3"/>
    <s v="19:25:45"/>
    <s v="W0133"/>
    <s v="W0582"/>
    <x v="0"/>
    <x v="3"/>
    <n v="5186.8100000000004"/>
    <n v="1.1592"/>
    <n v="6012.55"/>
    <n v="3.7789999999999998E-3"/>
    <n v="12.52"/>
    <x v="0"/>
    <x v="3"/>
  </r>
  <r>
    <x v="5353"/>
    <x v="13"/>
    <x v="7"/>
    <s v="20:48:16"/>
    <s v="W0382"/>
    <s v="W0238"/>
    <x v="0"/>
    <x v="0"/>
    <n v="680.76"/>
    <n v="0.88360000000000005"/>
    <n v="601.52"/>
    <n v="2.15E-3"/>
    <n v="6.46"/>
    <x v="0"/>
    <x v="3"/>
  </r>
  <r>
    <x v="5354"/>
    <x v="178"/>
    <x v="9"/>
    <s v="07:09:57"/>
    <s v="W0277"/>
    <s v="W0075"/>
    <x v="0"/>
    <x v="2"/>
    <n v="496.87"/>
    <n v="1.0037"/>
    <n v="498.71"/>
    <n v="4.4190000000000002E-3"/>
    <n v="12.67"/>
    <x v="0"/>
    <x v="0"/>
  </r>
  <r>
    <x v="5355"/>
    <x v="253"/>
    <x v="6"/>
    <s v="00:12:28"/>
    <s v="W0156"/>
    <s v="W0442"/>
    <x v="0"/>
    <x v="0"/>
    <n v="1514.9"/>
    <n v="0.78879999999999995"/>
    <n v="1194.95"/>
    <n v="2.3709999999999998E-3"/>
    <n v="7.17"/>
    <x v="0"/>
    <x v="0"/>
  </r>
  <r>
    <x v="5356"/>
    <x v="91"/>
    <x v="0"/>
    <s v="06:45:37"/>
    <s v="W0387"/>
    <s v="W0500"/>
    <x v="0"/>
    <x v="3"/>
    <n v="251.14"/>
    <n v="1.1993"/>
    <n v="301.19"/>
    <n v="3.3440000000000002E-3"/>
    <n v="11.32"/>
    <x v="0"/>
    <x v="3"/>
  </r>
  <r>
    <x v="5357"/>
    <x v="337"/>
    <x v="4"/>
    <s v="23:53:33"/>
    <s v="W0535"/>
    <s v="W0522"/>
    <x v="0"/>
    <x v="3"/>
    <n v="247.63"/>
    <n v="1.476"/>
    <n v="365.5"/>
    <n v="3.0959999999999998E-3"/>
    <n v="10.35"/>
    <x v="0"/>
    <x v="1"/>
  </r>
  <r>
    <x v="5358"/>
    <x v="122"/>
    <x v="0"/>
    <s v="23:48:57"/>
    <s v="W0200"/>
    <s v="W0268"/>
    <x v="0"/>
    <x v="1"/>
    <n v="9877.07"/>
    <n v="1.1837"/>
    <n v="11691.49"/>
    <n v="1.892E-3"/>
    <n v="6.58"/>
    <x v="0"/>
    <x v="0"/>
  </r>
  <r>
    <x v="5359"/>
    <x v="123"/>
    <x v="0"/>
    <s v="14:03:39"/>
    <s v="W0275"/>
    <s v="W0487"/>
    <x v="0"/>
    <x v="2"/>
    <n v="1238.06"/>
    <n v="1.2071000000000001"/>
    <n v="1494.46"/>
    <n v="1.9269999999999999E-3"/>
    <n v="6.24"/>
    <x v="0"/>
    <x v="1"/>
  </r>
  <r>
    <x v="5360"/>
    <x v="300"/>
    <x v="6"/>
    <s v="04:44:44"/>
    <s v="W0501"/>
    <s v="W0600"/>
    <x v="0"/>
    <x v="3"/>
    <n v="771.34"/>
    <n v="0.83360000000000001"/>
    <n v="642.99"/>
    <n v="2.8349999999999998E-3"/>
    <n v="8.19"/>
    <x v="0"/>
    <x v="2"/>
  </r>
  <r>
    <x v="5361"/>
    <x v="78"/>
    <x v="10"/>
    <s v="10:18:00"/>
    <s v="W0459"/>
    <s v="W0050"/>
    <x v="0"/>
    <x v="4"/>
    <n v="9278.67"/>
    <n v="1.1306"/>
    <n v="10490.46"/>
    <n v="2.7490000000000001E-3"/>
    <n v="8.58"/>
    <x v="0"/>
    <x v="0"/>
  </r>
  <r>
    <x v="5362"/>
    <x v="348"/>
    <x v="10"/>
    <s v="01:21:58"/>
    <s v="W0050"/>
    <s v="W0059"/>
    <x v="0"/>
    <x v="3"/>
    <n v="474.96"/>
    <n v="1.0032000000000001"/>
    <n v="476.48"/>
    <n v="4.4349999999999997E-3"/>
    <n v="14.62"/>
    <x v="0"/>
    <x v="2"/>
  </r>
  <r>
    <x v="5363"/>
    <x v="214"/>
    <x v="11"/>
    <s v="06:56:34"/>
    <s v="W0532"/>
    <s v="W0454"/>
    <x v="0"/>
    <x v="2"/>
    <n v="22836.73"/>
    <n v="1.0369999999999999"/>
    <n v="23681.69"/>
    <n v="3.483E-3"/>
    <n v="11.13"/>
    <x v="0"/>
    <x v="2"/>
  </r>
  <r>
    <x v="5364"/>
    <x v="8"/>
    <x v="2"/>
    <s v="08:45:29"/>
    <s v="W0092"/>
    <s v="W0072"/>
    <x v="0"/>
    <x v="0"/>
    <n v="906.11"/>
    <n v="1.0411999999999999"/>
    <n v="943.44"/>
    <n v="2.8679999999999999E-3"/>
    <n v="8.7799999999999994"/>
    <x v="0"/>
    <x v="2"/>
  </r>
  <r>
    <x v="5365"/>
    <x v="195"/>
    <x v="3"/>
    <s v="18:06:02"/>
    <s v="W0456"/>
    <s v="W0190"/>
    <x v="0"/>
    <x v="3"/>
    <n v="455.2"/>
    <n v="1.2225999999999999"/>
    <n v="556.53"/>
    <n v="9.2800000000000001E-4"/>
    <n v="2.81"/>
    <x v="0"/>
    <x v="2"/>
  </r>
  <r>
    <x v="5366"/>
    <x v="29"/>
    <x v="6"/>
    <s v="22:08:52"/>
    <s v="W0339"/>
    <s v="W0562"/>
    <x v="0"/>
    <x v="3"/>
    <n v="3499.41"/>
    <n v="0.83819999999999995"/>
    <n v="2933.21"/>
    <n v="3.6459999999999999E-3"/>
    <n v="11.86"/>
    <x v="0"/>
    <x v="0"/>
  </r>
  <r>
    <x v="5367"/>
    <x v="168"/>
    <x v="8"/>
    <s v="16:11:17"/>
    <s v="W0053"/>
    <s v="W0566"/>
    <x v="0"/>
    <x v="2"/>
    <n v="482.08"/>
    <n v="1.0805"/>
    <n v="520.89"/>
    <n v="2.4599999999999999E-3"/>
    <n v="8.11"/>
    <x v="0"/>
    <x v="0"/>
  </r>
  <r>
    <x v="5368"/>
    <x v="257"/>
    <x v="2"/>
    <s v="17:23:36"/>
    <s v="W0496"/>
    <s v="W0156"/>
    <x v="0"/>
    <x v="3"/>
    <n v="1188.02"/>
    <n v="1.0201"/>
    <n v="1211.9000000000001"/>
    <n v="1.7340000000000001E-3"/>
    <n v="5.61"/>
    <x v="0"/>
    <x v="0"/>
  </r>
  <r>
    <x v="5369"/>
    <x v="161"/>
    <x v="5"/>
    <s v="14:17:04"/>
    <s v="W0004"/>
    <s v="W0563"/>
    <x v="0"/>
    <x v="0"/>
    <n v="11286.15"/>
    <n v="1.3774999999999999"/>
    <n v="15546.67"/>
    <n v="2.1419999999999998E-3"/>
    <n v="7.28"/>
    <x v="0"/>
    <x v="0"/>
  </r>
  <r>
    <x v="5370"/>
    <x v="95"/>
    <x v="5"/>
    <s v="07:38:23"/>
    <s v="W0281"/>
    <s v="W0085"/>
    <x v="0"/>
    <x v="2"/>
    <n v="737.62"/>
    <n v="1.3433999999999999"/>
    <n v="990.92"/>
    <n v="5.4699999999999996E-4"/>
    <n v="1.56"/>
    <x v="0"/>
    <x v="1"/>
  </r>
  <r>
    <x v="5371"/>
    <x v="115"/>
    <x v="6"/>
    <s v="05:47:39"/>
    <s v="W0290"/>
    <s v="W0069"/>
    <x v="0"/>
    <x v="3"/>
    <n v="1095.6199999999999"/>
    <n v="0.86819999999999997"/>
    <n v="951.22"/>
    <n v="5.1139999999999996E-3"/>
    <n v="16.07"/>
    <x v="0"/>
    <x v="1"/>
  </r>
  <r>
    <x v="5372"/>
    <x v="264"/>
    <x v="7"/>
    <s v="17:33:30"/>
    <s v="W0073"/>
    <s v="W0385"/>
    <x v="0"/>
    <x v="2"/>
    <n v="1365.16"/>
    <n v="0.8851"/>
    <n v="1208.3"/>
    <n v="2.7320000000000001E-3"/>
    <n v="8.6999999999999993"/>
    <x v="0"/>
    <x v="1"/>
  </r>
  <r>
    <x v="5373"/>
    <x v="72"/>
    <x v="9"/>
    <s v="10:35:18"/>
    <s v="W0137"/>
    <s v="W0373"/>
    <x v="0"/>
    <x v="3"/>
    <n v="4428.4799999999996"/>
    <n v="0.90720000000000001"/>
    <n v="4017.52"/>
    <n v="6.0060000000000001E-3"/>
    <n v="19.850000000000001"/>
    <x v="0"/>
    <x v="0"/>
  </r>
  <r>
    <x v="5374"/>
    <x v="55"/>
    <x v="9"/>
    <s v="19:25:46"/>
    <s v="W0393"/>
    <s v="W0055"/>
    <x v="0"/>
    <x v="3"/>
    <n v="828.8"/>
    <n v="0.95620000000000005"/>
    <n v="792.5"/>
    <n v="9.0369999999999999E-3"/>
    <n v="31.19"/>
    <x v="0"/>
    <x v="1"/>
  </r>
  <r>
    <x v="5375"/>
    <x v="152"/>
    <x v="6"/>
    <s v="03:39:15"/>
    <s v="W0208"/>
    <s v="W0085"/>
    <x v="0"/>
    <x v="2"/>
    <n v="6948.01"/>
    <n v="0.8448"/>
    <n v="5869.68"/>
    <n v="5.1699999999999999E-4"/>
    <n v="1.71"/>
    <x v="0"/>
    <x v="0"/>
  </r>
  <r>
    <x v="5376"/>
    <x v="282"/>
    <x v="5"/>
    <s v="08:01:09"/>
    <s v="W0260"/>
    <s v="W0592"/>
    <x v="0"/>
    <x v="1"/>
    <n v="1839.66"/>
    <n v="1.3789"/>
    <n v="2536.71"/>
    <n v="1.5330000000000001E-3"/>
    <n v="4.97"/>
    <x v="0"/>
    <x v="0"/>
  </r>
  <r>
    <x v="5377"/>
    <x v="167"/>
    <x v="4"/>
    <s v="18:36:40"/>
    <s v="W0263"/>
    <s v="W0317"/>
    <x v="0"/>
    <x v="2"/>
    <n v="2781.84"/>
    <n v="1.4756"/>
    <n v="4104.88"/>
    <n v="1.9469999999999999E-3"/>
    <n v="6.09"/>
    <x v="0"/>
    <x v="0"/>
  </r>
  <r>
    <x v="5378"/>
    <x v="173"/>
    <x v="7"/>
    <s v="22:56:03"/>
    <s v="W0505"/>
    <s v="W0164"/>
    <x v="0"/>
    <x v="3"/>
    <n v="574.49"/>
    <n v="0.95430000000000004"/>
    <n v="548.24"/>
    <n v="2.3259999999999999E-3"/>
    <n v="7.73"/>
    <x v="0"/>
    <x v="3"/>
  </r>
  <r>
    <x v="5379"/>
    <x v="147"/>
    <x v="11"/>
    <s v="09:42:30"/>
    <s v="W0550"/>
    <s v="W0252"/>
    <x v="0"/>
    <x v="4"/>
    <n v="2471.67"/>
    <n v="1.3113999999999999"/>
    <n v="3241.35"/>
    <n v="1.3359999999999999E-3"/>
    <n v="4.3"/>
    <x v="0"/>
    <x v="2"/>
  </r>
  <r>
    <x v="5380"/>
    <x v="170"/>
    <x v="2"/>
    <s v="11:05:06"/>
    <s v="W0203"/>
    <s v="W0152"/>
    <x v="0"/>
    <x v="0"/>
    <n v="2098.7800000000002"/>
    <n v="1.0666"/>
    <n v="2238.56"/>
    <n v="4.1879999999999999E-3"/>
    <n v="13.07"/>
    <x v="0"/>
    <x v="0"/>
  </r>
  <r>
    <x v="5381"/>
    <x v="17"/>
    <x v="7"/>
    <s v="05:05:23"/>
    <s v="W0347"/>
    <s v="W0336"/>
    <x v="0"/>
    <x v="0"/>
    <n v="1095.3499999999999"/>
    <n v="0.93369999999999997"/>
    <n v="1022.73"/>
    <n v="4.7990000000000003E-3"/>
    <n v="16.21"/>
    <x v="0"/>
    <x v="1"/>
  </r>
  <r>
    <x v="5382"/>
    <x v="98"/>
    <x v="10"/>
    <s v="20:48:20"/>
    <s v="W0052"/>
    <s v="W0368"/>
    <x v="0"/>
    <x v="1"/>
    <n v="876.79"/>
    <n v="1.2226999999999999"/>
    <n v="1072.05"/>
    <n v="9.6000000000000002E-4"/>
    <n v="3.03"/>
    <x v="0"/>
    <x v="2"/>
  </r>
  <r>
    <x v="5383"/>
    <x v="189"/>
    <x v="10"/>
    <s v="12:44:08"/>
    <s v="W0593"/>
    <s v="W0600"/>
    <x v="0"/>
    <x v="3"/>
    <n v="718.93"/>
    <n v="1.0362"/>
    <n v="744.96"/>
    <n v="3.4160000000000002E-3"/>
    <n v="11.06"/>
    <x v="0"/>
    <x v="0"/>
  </r>
  <r>
    <x v="5384"/>
    <x v="40"/>
    <x v="11"/>
    <s v="13:53:37"/>
    <s v="W0356"/>
    <s v="W0100"/>
    <x v="0"/>
    <x v="0"/>
    <n v="3294.57"/>
    <n v="1.2637"/>
    <n v="4163.3500000000004"/>
    <n v="1.1490000000000001E-3"/>
    <n v="3.5"/>
    <x v="0"/>
    <x v="3"/>
  </r>
  <r>
    <x v="5385"/>
    <x v="65"/>
    <x v="5"/>
    <s v="11:20:48"/>
    <s v="W0519"/>
    <s v="W0120"/>
    <x v="0"/>
    <x v="4"/>
    <n v="1192.1300000000001"/>
    <n v="1.3537999999999999"/>
    <n v="1613.91"/>
    <n v="2.7179999999999999E-3"/>
    <n v="8.9"/>
    <x v="0"/>
    <x v="1"/>
  </r>
  <r>
    <x v="5386"/>
    <x v="114"/>
    <x v="4"/>
    <s v="08:22:55"/>
    <s v="W0363"/>
    <s v="W0385"/>
    <x v="0"/>
    <x v="3"/>
    <n v="12075.84"/>
    <n v="1.3348"/>
    <n v="16118.83"/>
    <n v="1.389E-3"/>
    <n v="4.53"/>
    <x v="0"/>
    <x v="1"/>
  </r>
  <r>
    <x v="5387"/>
    <x v="21"/>
    <x v="4"/>
    <s v="21:20:00"/>
    <s v="W0045"/>
    <s v="W0303"/>
    <x v="0"/>
    <x v="0"/>
    <n v="1298.43"/>
    <n v="1.4119999999999999"/>
    <n v="1833.38"/>
    <n v="3.8509999999999998E-3"/>
    <n v="11.87"/>
    <x v="0"/>
    <x v="0"/>
  </r>
  <r>
    <x v="5388"/>
    <x v="13"/>
    <x v="7"/>
    <s v="00:58:54"/>
    <s v="W0378"/>
    <s v="W0149"/>
    <x v="0"/>
    <x v="3"/>
    <n v="1298.49"/>
    <n v="0.88360000000000005"/>
    <n v="1147.3499999999999"/>
    <n v="4.0400000000000002E-3"/>
    <n v="13.52"/>
    <x v="0"/>
    <x v="0"/>
  </r>
  <r>
    <x v="5389"/>
    <x v="167"/>
    <x v="4"/>
    <s v="03:45:04"/>
    <s v="W0412"/>
    <s v="W0201"/>
    <x v="0"/>
    <x v="1"/>
    <n v="3441"/>
    <n v="1.4756"/>
    <n v="5077.54"/>
    <n v="2.3630000000000001E-3"/>
    <n v="7.77"/>
    <x v="0"/>
    <x v="1"/>
  </r>
  <r>
    <x v="5390"/>
    <x v="336"/>
    <x v="0"/>
    <s v="22:30:57"/>
    <s v="W0142"/>
    <s v="W0003"/>
    <x v="0"/>
    <x v="0"/>
    <n v="1288.5999999999999"/>
    <n v="1.2090000000000001"/>
    <n v="1557.92"/>
    <n v="5.2459999999999998E-3"/>
    <n v="16.57"/>
    <x v="0"/>
    <x v="0"/>
  </r>
  <r>
    <x v="5391"/>
    <x v="89"/>
    <x v="5"/>
    <s v="04:55:07"/>
    <s v="W0258"/>
    <s v="W0400"/>
    <x v="0"/>
    <x v="3"/>
    <n v="7843.69"/>
    <n v="1.4036999999999999"/>
    <n v="11010.19"/>
    <n v="1.8240000000000001E-3"/>
    <n v="5.73"/>
    <x v="0"/>
    <x v="0"/>
  </r>
  <r>
    <x v="5392"/>
    <x v="275"/>
    <x v="2"/>
    <s v="23:33:55"/>
    <s v="W0037"/>
    <s v="W0068"/>
    <x v="0"/>
    <x v="3"/>
    <n v="738.18"/>
    <n v="1.0809"/>
    <n v="797.9"/>
    <n v="2.977E-3"/>
    <n v="9.57"/>
    <x v="0"/>
    <x v="2"/>
  </r>
  <r>
    <x v="5393"/>
    <x v="17"/>
    <x v="7"/>
    <s v="03:46:08"/>
    <s v="W0045"/>
    <s v="W0154"/>
    <x v="0"/>
    <x v="0"/>
    <n v="1818.22"/>
    <n v="0.93369999999999997"/>
    <n v="1697.67"/>
    <n v="2.908E-3"/>
    <n v="10.09"/>
    <x v="1"/>
    <x v="0"/>
  </r>
  <r>
    <x v="5394"/>
    <x v="60"/>
    <x v="6"/>
    <s v="19:16:36"/>
    <s v="W0046"/>
    <s v="W0494"/>
    <x v="0"/>
    <x v="2"/>
    <n v="3763.36"/>
    <n v="0.82620000000000005"/>
    <n v="3109.29"/>
    <n v="2.0990000000000002E-3"/>
    <n v="6.52"/>
    <x v="0"/>
    <x v="0"/>
  </r>
  <r>
    <x v="5395"/>
    <x v="270"/>
    <x v="0"/>
    <s v="06:50:52"/>
    <s v="W0565"/>
    <s v="W0182"/>
    <x v="0"/>
    <x v="0"/>
    <n v="7568.03"/>
    <n v="1.2078"/>
    <n v="9140.67"/>
    <n v="3.2650000000000001E-3"/>
    <n v="10.050000000000001"/>
    <x v="1"/>
    <x v="1"/>
  </r>
  <r>
    <x v="5396"/>
    <x v="177"/>
    <x v="7"/>
    <s v="06:34:56"/>
    <s v="W0301"/>
    <s v="W0525"/>
    <x v="0"/>
    <x v="3"/>
    <n v="1706.52"/>
    <n v="0.85880000000000001"/>
    <n v="1465.56"/>
    <n v="3.5070000000000001E-3"/>
    <n v="12.2"/>
    <x v="0"/>
    <x v="3"/>
  </r>
  <r>
    <x v="5397"/>
    <x v="303"/>
    <x v="6"/>
    <s v="04:04:27"/>
    <s v="W0288"/>
    <s v="W0189"/>
    <x v="0"/>
    <x v="2"/>
    <n v="244.92"/>
    <n v="0.77769999999999995"/>
    <n v="190.47"/>
    <n v="1.603E-3"/>
    <n v="5.75"/>
    <x v="0"/>
    <x v="0"/>
  </r>
  <r>
    <x v="5398"/>
    <x v="248"/>
    <x v="7"/>
    <s v="02:27:45"/>
    <s v="W0269"/>
    <s v="W0020"/>
    <x v="0"/>
    <x v="3"/>
    <n v="214.24"/>
    <n v="0.86650000000000005"/>
    <n v="185.64"/>
    <n v="2.6909999999999998E-3"/>
    <n v="8.2100000000000009"/>
    <x v="0"/>
    <x v="1"/>
  </r>
  <r>
    <x v="5399"/>
    <x v="173"/>
    <x v="7"/>
    <s v="03:46:46"/>
    <s v="W0062"/>
    <s v="W0283"/>
    <x v="0"/>
    <x v="2"/>
    <n v="1796.76"/>
    <n v="0.95430000000000004"/>
    <n v="1714.65"/>
    <n v="2.1540000000000001E-3"/>
    <n v="6.9"/>
    <x v="0"/>
    <x v="1"/>
  </r>
  <r>
    <x v="5400"/>
    <x v="124"/>
    <x v="7"/>
    <s v="05:25:59"/>
    <s v="W0566"/>
    <s v="W0010"/>
    <x v="0"/>
    <x v="0"/>
    <n v="1968.05"/>
    <n v="0.89129999999999998"/>
    <n v="1754.12"/>
    <n v="2.4499999999999999E-3"/>
    <n v="7.26"/>
    <x v="0"/>
    <x v="2"/>
  </r>
  <r>
    <x v="5401"/>
    <x v="69"/>
    <x v="10"/>
    <s v="13:48:58"/>
    <s v="W0581"/>
    <s v="W0531"/>
    <x v="0"/>
    <x v="2"/>
    <n v="1255.31"/>
    <n v="1.1466000000000001"/>
    <n v="1439.34"/>
    <n v="5.3270000000000001E-3"/>
    <n v="16.45"/>
    <x v="0"/>
    <x v="2"/>
  </r>
  <r>
    <x v="5402"/>
    <x v="314"/>
    <x v="0"/>
    <s v="04:24:45"/>
    <s v="W0242"/>
    <s v="W0303"/>
    <x v="0"/>
    <x v="0"/>
    <n v="815.6"/>
    <n v="1.2438"/>
    <n v="1014.44"/>
    <n v="1.2719999999999999E-3"/>
    <n v="4.01"/>
    <x v="0"/>
    <x v="2"/>
  </r>
  <r>
    <x v="5403"/>
    <x v="61"/>
    <x v="11"/>
    <s v="16:14:59"/>
    <s v="W0354"/>
    <s v="W0241"/>
    <x v="0"/>
    <x v="2"/>
    <n v="1025.46"/>
    <n v="1.1669"/>
    <n v="1196.6099999999999"/>
    <n v="4.4099999999999999E-3"/>
    <n v="14.12"/>
    <x v="0"/>
    <x v="2"/>
  </r>
  <r>
    <x v="5404"/>
    <x v="146"/>
    <x v="0"/>
    <s v="12:20:48"/>
    <s v="W0071"/>
    <s v="W0152"/>
    <x v="0"/>
    <x v="1"/>
    <n v="2195.86"/>
    <n v="1.1901999999999999"/>
    <n v="2613.5100000000002"/>
    <n v="1.7700000000000001E-3"/>
    <n v="5.21"/>
    <x v="0"/>
    <x v="1"/>
  </r>
  <r>
    <x v="5405"/>
    <x v="90"/>
    <x v="8"/>
    <s v="15:15:36"/>
    <s v="W0413"/>
    <s v="W0337"/>
    <x v="0"/>
    <x v="2"/>
    <n v="954.41"/>
    <n v="1.0833999999999999"/>
    <n v="1034.01"/>
    <n v="1.7780000000000001E-3"/>
    <n v="5.64"/>
    <x v="0"/>
    <x v="0"/>
  </r>
  <r>
    <x v="5406"/>
    <x v="69"/>
    <x v="10"/>
    <s v="16:18:52"/>
    <s v="W0061"/>
    <s v="W0188"/>
    <x v="0"/>
    <x v="2"/>
    <n v="1740.17"/>
    <n v="1.1466000000000001"/>
    <n v="1995.28"/>
    <n v="1.7930000000000001E-3"/>
    <n v="5.82"/>
    <x v="0"/>
    <x v="2"/>
  </r>
  <r>
    <x v="5407"/>
    <x v="306"/>
    <x v="1"/>
    <s v="04:08:08"/>
    <s v="W0452"/>
    <s v="W0464"/>
    <x v="0"/>
    <x v="2"/>
    <n v="1139.08"/>
    <n v="1.0748"/>
    <n v="1224.28"/>
    <n v="2.137E-3"/>
    <n v="6.65"/>
    <x v="0"/>
    <x v="0"/>
  </r>
  <r>
    <x v="5408"/>
    <x v="157"/>
    <x v="4"/>
    <s v="07:18:45"/>
    <s v="W0393"/>
    <s v="W0177"/>
    <x v="0"/>
    <x v="0"/>
    <n v="495.71"/>
    <n v="1.4207000000000001"/>
    <n v="704.26"/>
    <n v="2.3449999999999999E-3"/>
    <n v="7.94"/>
    <x v="0"/>
    <x v="0"/>
  </r>
  <r>
    <x v="5409"/>
    <x v="55"/>
    <x v="9"/>
    <s v="13:17:51"/>
    <s v="W0529"/>
    <s v="W0177"/>
    <x v="0"/>
    <x v="3"/>
    <n v="737.61"/>
    <n v="0.95620000000000005"/>
    <n v="705.3"/>
    <n v="1.5319999999999999E-3"/>
    <n v="4.95"/>
    <x v="0"/>
    <x v="3"/>
  </r>
  <r>
    <x v="5410"/>
    <x v="65"/>
    <x v="5"/>
    <s v="01:04:00"/>
    <s v="W0305"/>
    <s v="W0415"/>
    <x v="0"/>
    <x v="2"/>
    <n v="225.78"/>
    <n v="1.3537999999999999"/>
    <n v="305.66000000000003"/>
    <n v="6.5200000000000002E-4"/>
    <n v="2.17"/>
    <x v="0"/>
    <x v="0"/>
  </r>
  <r>
    <x v="5411"/>
    <x v="59"/>
    <x v="0"/>
    <s v="13:27:26"/>
    <s v="W0191"/>
    <s v="W0578"/>
    <x v="0"/>
    <x v="2"/>
    <n v="96.89"/>
    <n v="1.2021999999999999"/>
    <n v="116.48"/>
    <n v="2.8410000000000002E-3"/>
    <n v="8.67"/>
    <x v="0"/>
    <x v="3"/>
  </r>
  <r>
    <x v="5412"/>
    <x v="133"/>
    <x v="9"/>
    <s v="14:51:03"/>
    <s v="W0078"/>
    <s v="W0310"/>
    <x v="0"/>
    <x v="3"/>
    <n v="1165.9000000000001"/>
    <n v="0.96760000000000002"/>
    <n v="1128.1199999999999"/>
    <n v="1.9059999999999999E-3"/>
    <n v="5.95"/>
    <x v="0"/>
    <x v="2"/>
  </r>
  <r>
    <x v="5413"/>
    <x v="283"/>
    <x v="1"/>
    <s v="17:30:28"/>
    <s v="W0558"/>
    <s v="W0002"/>
    <x v="0"/>
    <x v="3"/>
    <n v="1490.56"/>
    <n v="1.3112999999999999"/>
    <n v="1954.57"/>
    <n v="1.2279999999999999E-3"/>
    <n v="3.77"/>
    <x v="0"/>
    <x v="3"/>
  </r>
  <r>
    <x v="5414"/>
    <x v="177"/>
    <x v="7"/>
    <s v="15:53:42"/>
    <s v="W0525"/>
    <s v="W0317"/>
    <x v="0"/>
    <x v="0"/>
    <n v="294.01"/>
    <n v="0.85880000000000001"/>
    <n v="252.5"/>
    <n v="2.0249999999999999E-3"/>
    <n v="6.58"/>
    <x v="0"/>
    <x v="1"/>
  </r>
  <r>
    <x v="5415"/>
    <x v="46"/>
    <x v="8"/>
    <s v="08:19:54"/>
    <s v="W0301"/>
    <s v="W0509"/>
    <x v="0"/>
    <x v="3"/>
    <n v="1914.78"/>
    <n v="1.0542"/>
    <n v="2018.56"/>
    <n v="2.1120000000000002E-3"/>
    <n v="6.76"/>
    <x v="0"/>
    <x v="3"/>
  </r>
  <r>
    <x v="5416"/>
    <x v="83"/>
    <x v="2"/>
    <s v="14:24:36"/>
    <s v="W0017"/>
    <s v="W0572"/>
    <x v="0"/>
    <x v="1"/>
    <n v="3357.93"/>
    <n v="1.1117999999999999"/>
    <n v="3733.35"/>
    <n v="7.7720000000000003E-3"/>
    <n v="23.23"/>
    <x v="0"/>
    <x v="2"/>
  </r>
  <r>
    <x v="5417"/>
    <x v="253"/>
    <x v="6"/>
    <s v="06:27:17"/>
    <s v="W0574"/>
    <s v="W0368"/>
    <x v="0"/>
    <x v="2"/>
    <n v="507.44"/>
    <n v="0.78879999999999995"/>
    <n v="400.27"/>
    <n v="3.101E-3"/>
    <n v="9.7100000000000009"/>
    <x v="0"/>
    <x v="1"/>
  </r>
  <r>
    <x v="5418"/>
    <x v="72"/>
    <x v="9"/>
    <s v="17:55:26"/>
    <s v="W0434"/>
    <s v="W0555"/>
    <x v="0"/>
    <x v="3"/>
    <n v="987.61"/>
    <n v="0.90720000000000001"/>
    <n v="895.96"/>
    <n v="3.8600000000000001E-3"/>
    <n v="13.67"/>
    <x v="0"/>
    <x v="0"/>
  </r>
  <r>
    <x v="5419"/>
    <x v="98"/>
    <x v="10"/>
    <s v="00:36:49"/>
    <s v="W0043"/>
    <s v="W0226"/>
    <x v="0"/>
    <x v="3"/>
    <n v="239.54"/>
    <n v="1.2226999999999999"/>
    <n v="292.89"/>
    <n v="2.477E-3"/>
    <n v="6.99"/>
    <x v="0"/>
    <x v="0"/>
  </r>
  <r>
    <x v="5420"/>
    <x v="190"/>
    <x v="11"/>
    <s v="17:29:10"/>
    <s v="W0068"/>
    <s v="W0480"/>
    <x v="0"/>
    <x v="3"/>
    <n v="2131.62"/>
    <n v="1.2515000000000001"/>
    <n v="2667.72"/>
    <n v="2.4399999999999999E-3"/>
    <n v="7.34"/>
    <x v="0"/>
    <x v="2"/>
  </r>
  <r>
    <x v="5421"/>
    <x v="254"/>
    <x v="3"/>
    <s v="03:54:26"/>
    <s v="W0380"/>
    <s v="W0063"/>
    <x v="0"/>
    <x v="3"/>
    <n v="110.67"/>
    <n v="1.1518999999999999"/>
    <n v="127.48"/>
    <n v="2.6840000000000002E-3"/>
    <n v="9.09"/>
    <x v="0"/>
    <x v="1"/>
  </r>
  <r>
    <x v="5422"/>
    <x v="355"/>
    <x v="11"/>
    <s v="21:33:22"/>
    <s v="W0212"/>
    <s v="W0280"/>
    <x v="0"/>
    <x v="3"/>
    <n v="883.72"/>
    <n v="1.1802999999999999"/>
    <n v="1043.05"/>
    <n v="1.1299999999999999E-3"/>
    <n v="3.62"/>
    <x v="0"/>
    <x v="0"/>
  </r>
  <r>
    <x v="5423"/>
    <x v="258"/>
    <x v="1"/>
    <s v="00:34:53"/>
    <s v="W0203"/>
    <s v="W0014"/>
    <x v="0"/>
    <x v="1"/>
    <n v="10235.64"/>
    <n v="1.1202000000000001"/>
    <n v="11465.96"/>
    <n v="1.7229999999999999E-3"/>
    <n v="5.85"/>
    <x v="0"/>
    <x v="1"/>
  </r>
  <r>
    <x v="5424"/>
    <x v="84"/>
    <x v="5"/>
    <s v="05:19:32"/>
    <s v="W0109"/>
    <s v="W0028"/>
    <x v="0"/>
    <x v="0"/>
    <n v="1049.28"/>
    <n v="1.3471"/>
    <n v="1413.49"/>
    <n v="1.5809999999999999E-3"/>
    <n v="5.25"/>
    <x v="0"/>
    <x v="0"/>
  </r>
  <r>
    <x v="5425"/>
    <x v="249"/>
    <x v="1"/>
    <s v="19:32:30"/>
    <s v="W0284"/>
    <s v="W0142"/>
    <x v="0"/>
    <x v="0"/>
    <n v="619.77"/>
    <n v="1.0883"/>
    <n v="674.5"/>
    <n v="1.5629999999999999E-3"/>
    <n v="5.49"/>
    <x v="0"/>
    <x v="0"/>
  </r>
  <r>
    <x v="5426"/>
    <x v="286"/>
    <x v="6"/>
    <s v="21:09:53"/>
    <s v="W0225"/>
    <s v="W0590"/>
    <x v="0"/>
    <x v="3"/>
    <n v="228.4"/>
    <n v="0.86739999999999995"/>
    <n v="198.11"/>
    <n v="1.147E-3"/>
    <n v="3.28"/>
    <x v="0"/>
    <x v="2"/>
  </r>
  <r>
    <x v="5427"/>
    <x v="302"/>
    <x v="10"/>
    <s v="04:26:37"/>
    <s v="W0118"/>
    <s v="W0473"/>
    <x v="0"/>
    <x v="1"/>
    <n v="28306.880000000001"/>
    <n v="1.0861000000000001"/>
    <n v="30744.1"/>
    <n v="1.557E-3"/>
    <n v="4.99"/>
    <x v="0"/>
    <x v="0"/>
  </r>
  <r>
    <x v="5428"/>
    <x v="181"/>
    <x v="11"/>
    <s v="20:48:15"/>
    <s v="W0340"/>
    <s v="W0524"/>
    <x v="0"/>
    <x v="2"/>
    <n v="238.67"/>
    <n v="1.258"/>
    <n v="300.25"/>
    <n v="3.9849999999999998E-3"/>
    <n v="13.54"/>
    <x v="0"/>
    <x v="0"/>
  </r>
  <r>
    <x v="5429"/>
    <x v="159"/>
    <x v="9"/>
    <s v="17:48:36"/>
    <s v="W0281"/>
    <s v="W0184"/>
    <x v="0"/>
    <x v="0"/>
    <n v="4580"/>
    <n v="1"/>
    <n v="4580"/>
    <n v="9.0700000000000004E-4"/>
    <n v="3.13"/>
    <x v="0"/>
    <x v="0"/>
  </r>
  <r>
    <x v="5430"/>
    <x v="8"/>
    <x v="2"/>
    <s v="01:29:21"/>
    <s v="W0491"/>
    <s v="W0317"/>
    <x v="0"/>
    <x v="3"/>
    <n v="683.95"/>
    <n v="1.0411999999999999"/>
    <n v="712.13"/>
    <n v="3.1059999999999998E-3"/>
    <n v="9.74"/>
    <x v="0"/>
    <x v="0"/>
  </r>
  <r>
    <x v="5431"/>
    <x v="139"/>
    <x v="1"/>
    <s v="03:26:03"/>
    <s v="W0019"/>
    <s v="W0361"/>
    <x v="0"/>
    <x v="4"/>
    <n v="2415.77"/>
    <n v="1.2873000000000001"/>
    <n v="3109.82"/>
    <n v="7.5399999999999998E-3"/>
    <n v="26.66"/>
    <x v="0"/>
    <x v="1"/>
  </r>
  <r>
    <x v="5432"/>
    <x v="285"/>
    <x v="1"/>
    <s v="15:32:02"/>
    <s v="W0175"/>
    <s v="W0445"/>
    <x v="0"/>
    <x v="3"/>
    <n v="929.09"/>
    <n v="1.2916000000000001"/>
    <n v="1200.01"/>
    <n v="7.3660000000000002E-3"/>
    <n v="22.46"/>
    <x v="0"/>
    <x v="0"/>
  </r>
  <r>
    <x v="5433"/>
    <x v="355"/>
    <x v="11"/>
    <s v="04:29:31"/>
    <s v="W0469"/>
    <s v="W0296"/>
    <x v="0"/>
    <x v="2"/>
    <n v="269.64"/>
    <n v="1.1802999999999999"/>
    <n v="318.26"/>
    <n v="2.173E-3"/>
    <n v="6.89"/>
    <x v="0"/>
    <x v="0"/>
  </r>
  <r>
    <x v="5434"/>
    <x v="172"/>
    <x v="6"/>
    <s v="10:08:37"/>
    <s v="W0142"/>
    <s v="W0404"/>
    <x v="0"/>
    <x v="0"/>
    <n v="438.51"/>
    <n v="0.80959999999999999"/>
    <n v="355.02"/>
    <n v="2.4970000000000001E-3"/>
    <n v="8.39"/>
    <x v="0"/>
    <x v="0"/>
  </r>
  <r>
    <x v="5435"/>
    <x v="245"/>
    <x v="1"/>
    <s v="01:41:04"/>
    <s v="W0463"/>
    <s v="W0263"/>
    <x v="0"/>
    <x v="2"/>
    <n v="4738.4799999999996"/>
    <n v="1.3177000000000001"/>
    <n v="6243.9"/>
    <n v="5.3860000000000002E-3"/>
    <n v="17.649999999999999"/>
    <x v="0"/>
    <x v="1"/>
  </r>
  <r>
    <x v="5436"/>
    <x v="185"/>
    <x v="8"/>
    <s v="01:45:07"/>
    <s v="W0298"/>
    <s v="W0377"/>
    <x v="0"/>
    <x v="0"/>
    <n v="92.83"/>
    <n v="1.1495"/>
    <n v="106.71"/>
    <n v="1.413E-3"/>
    <n v="4.55"/>
    <x v="0"/>
    <x v="3"/>
  </r>
  <r>
    <x v="5437"/>
    <x v="183"/>
    <x v="8"/>
    <s v="09:39:10"/>
    <s v="W0470"/>
    <s v="W0585"/>
    <x v="0"/>
    <x v="1"/>
    <n v="1983.29"/>
    <n v="1.1336999999999999"/>
    <n v="2248.46"/>
    <n v="5.3309999999999998E-3"/>
    <n v="17.14"/>
    <x v="0"/>
    <x v="3"/>
  </r>
  <r>
    <x v="5438"/>
    <x v="82"/>
    <x v="0"/>
    <s v="06:12:58"/>
    <s v="W0373"/>
    <s v="W0068"/>
    <x v="0"/>
    <x v="2"/>
    <n v="8008.66"/>
    <n v="1.1959"/>
    <n v="9577.56"/>
    <n v="2.1940000000000002E-3"/>
    <n v="7.11"/>
    <x v="0"/>
    <x v="0"/>
  </r>
  <r>
    <x v="5439"/>
    <x v="301"/>
    <x v="5"/>
    <s v="23:53:59"/>
    <s v="W0468"/>
    <s v="W0471"/>
    <x v="0"/>
    <x v="3"/>
    <n v="1857.77"/>
    <n v="1.3974"/>
    <n v="2596.0500000000002"/>
    <n v="5.6899999999999997E-3"/>
    <n v="21.05"/>
    <x v="0"/>
    <x v="0"/>
  </r>
  <r>
    <x v="5440"/>
    <x v="202"/>
    <x v="4"/>
    <s v="05:16:51"/>
    <s v="W0438"/>
    <s v="W0047"/>
    <x v="0"/>
    <x v="0"/>
    <n v="1855.5"/>
    <n v="1.4334"/>
    <n v="2659.67"/>
    <n v="1.449E-3"/>
    <n v="4.67"/>
    <x v="0"/>
    <x v="0"/>
  </r>
  <r>
    <x v="5441"/>
    <x v="224"/>
    <x v="6"/>
    <s v="21:08:40"/>
    <s v="W0443"/>
    <s v="W0058"/>
    <x v="0"/>
    <x v="3"/>
    <n v="1924"/>
    <n v="0.84860000000000002"/>
    <n v="1632.71"/>
    <n v="3.2169999999999998E-3"/>
    <n v="10.47"/>
    <x v="0"/>
    <x v="2"/>
  </r>
  <r>
    <x v="5442"/>
    <x v="253"/>
    <x v="6"/>
    <s v="13:44:13"/>
    <s v="W0456"/>
    <s v="W0024"/>
    <x v="0"/>
    <x v="1"/>
    <n v="2251.9699999999998"/>
    <n v="0.78879999999999995"/>
    <n v="1776.35"/>
    <n v="4.4380000000000001E-3"/>
    <n v="14.69"/>
    <x v="0"/>
    <x v="2"/>
  </r>
  <r>
    <x v="5443"/>
    <x v="346"/>
    <x v="5"/>
    <s v="10:55:02"/>
    <s v="W0248"/>
    <s v="W0290"/>
    <x v="0"/>
    <x v="3"/>
    <n v="674.95"/>
    <n v="1.3758999999999999"/>
    <n v="928.66"/>
    <n v="2.3419999999999999E-3"/>
    <n v="7.19"/>
    <x v="0"/>
    <x v="0"/>
  </r>
  <r>
    <x v="5444"/>
    <x v="209"/>
    <x v="2"/>
    <s v="04:29:41"/>
    <s v="W0142"/>
    <s v="W0444"/>
    <x v="0"/>
    <x v="3"/>
    <n v="4187.87"/>
    <n v="1.0083"/>
    <n v="4222.63"/>
    <n v="1.018E-3"/>
    <n v="3.15"/>
    <x v="0"/>
    <x v="0"/>
  </r>
  <r>
    <x v="5445"/>
    <x v="38"/>
    <x v="11"/>
    <s v="01:27:19"/>
    <s v="W0402"/>
    <s v="W0403"/>
    <x v="0"/>
    <x v="0"/>
    <n v="288.12"/>
    <n v="1.0329999999999999"/>
    <n v="297.63"/>
    <n v="3.8E-3"/>
    <n v="12.39"/>
    <x v="0"/>
    <x v="3"/>
  </r>
  <r>
    <x v="5446"/>
    <x v="111"/>
    <x v="4"/>
    <s v="06:32:42"/>
    <s v="W0222"/>
    <s v="W0024"/>
    <x v="0"/>
    <x v="0"/>
    <n v="1975.46"/>
    <n v="1.4329000000000001"/>
    <n v="2830.64"/>
    <n v="3.2650000000000001E-3"/>
    <n v="9.76"/>
    <x v="0"/>
    <x v="3"/>
  </r>
  <r>
    <x v="5447"/>
    <x v="313"/>
    <x v="10"/>
    <s v="06:59:12"/>
    <s v="W0184"/>
    <s v="W0064"/>
    <x v="0"/>
    <x v="3"/>
    <n v="380.5"/>
    <n v="1.0714999999999999"/>
    <n v="407.71"/>
    <n v="1.498E-3"/>
    <n v="4.6100000000000003"/>
    <x v="0"/>
    <x v="0"/>
  </r>
  <r>
    <x v="5448"/>
    <x v="84"/>
    <x v="5"/>
    <s v="19:19:18"/>
    <s v="W0364"/>
    <s v="W0239"/>
    <x v="0"/>
    <x v="0"/>
    <n v="520.64"/>
    <n v="1.3471"/>
    <n v="701.35"/>
    <n v="2.6919999999999999E-3"/>
    <n v="8.7200000000000006"/>
    <x v="0"/>
    <x v="0"/>
  </r>
  <r>
    <x v="5449"/>
    <x v="364"/>
    <x v="6"/>
    <s v="18:56:40"/>
    <s v="W0188"/>
    <s v="W0283"/>
    <x v="0"/>
    <x v="1"/>
    <n v="9069.15"/>
    <n v="0.8397"/>
    <n v="7615.37"/>
    <n v="2.2590000000000002E-3"/>
    <n v="7.36"/>
    <x v="0"/>
    <x v="3"/>
  </r>
  <r>
    <x v="5450"/>
    <x v="135"/>
    <x v="9"/>
    <s v="19:23:38"/>
    <s v="W0113"/>
    <s v="W0442"/>
    <x v="0"/>
    <x v="0"/>
    <n v="762.24"/>
    <n v="0.97509999999999997"/>
    <n v="743.26"/>
    <n v="1.441E-3"/>
    <n v="5.03"/>
    <x v="0"/>
    <x v="2"/>
  </r>
  <r>
    <x v="5451"/>
    <x v="309"/>
    <x v="0"/>
    <s v="19:21:25"/>
    <s v="W0181"/>
    <s v="W0300"/>
    <x v="0"/>
    <x v="0"/>
    <n v="531.71"/>
    <n v="1.2254"/>
    <n v="651.55999999999995"/>
    <n v="1.3140000000000001E-3"/>
    <n v="4.2300000000000004"/>
    <x v="0"/>
    <x v="3"/>
  </r>
  <r>
    <x v="5452"/>
    <x v="324"/>
    <x v="11"/>
    <s v="08:08:45"/>
    <s v="W0199"/>
    <s v="W0093"/>
    <x v="0"/>
    <x v="3"/>
    <n v="7587.96"/>
    <n v="1.1028"/>
    <n v="8368"/>
    <n v="9.3599999999999998E-4"/>
    <n v="2.99"/>
    <x v="0"/>
    <x v="2"/>
  </r>
  <r>
    <x v="5453"/>
    <x v="360"/>
    <x v="9"/>
    <s v="04:26:51"/>
    <s v="W0070"/>
    <s v="W0577"/>
    <x v="0"/>
    <x v="3"/>
    <n v="346.25"/>
    <n v="0.99309999999999998"/>
    <n v="343.86"/>
    <n v="3.4889999999999999E-3"/>
    <n v="9.0299999999999994"/>
    <x v="0"/>
    <x v="2"/>
  </r>
  <r>
    <x v="5454"/>
    <x v="265"/>
    <x v="9"/>
    <s v="10:09:55"/>
    <s v="W0598"/>
    <s v="W0375"/>
    <x v="0"/>
    <x v="0"/>
    <n v="10392.83"/>
    <n v="0.94140000000000001"/>
    <n v="9783.81"/>
    <n v="1.6379999999999999E-3"/>
    <n v="4.99"/>
    <x v="0"/>
    <x v="0"/>
  </r>
  <r>
    <x v="5455"/>
    <x v="158"/>
    <x v="11"/>
    <s v="01:02:23"/>
    <s v="W0485"/>
    <s v="W0310"/>
    <x v="0"/>
    <x v="0"/>
    <n v="1453.67"/>
    <n v="1.1375"/>
    <n v="1653.55"/>
    <n v="3.0509999999999999E-3"/>
    <n v="10.82"/>
    <x v="0"/>
    <x v="3"/>
  </r>
  <r>
    <x v="5456"/>
    <x v="302"/>
    <x v="10"/>
    <s v="17:34:01"/>
    <s v="W0399"/>
    <s v="W0167"/>
    <x v="0"/>
    <x v="0"/>
    <n v="4169.1400000000003"/>
    <n v="1.0861000000000001"/>
    <n v="4528.1000000000004"/>
    <n v="3.9110000000000004E-3"/>
    <n v="11.2"/>
    <x v="0"/>
    <x v="1"/>
  </r>
  <r>
    <x v="5457"/>
    <x v="320"/>
    <x v="5"/>
    <s v="14:11:10"/>
    <s v="W0551"/>
    <s v="W0007"/>
    <x v="0"/>
    <x v="0"/>
    <n v="458.8"/>
    <n v="1.3516999999999999"/>
    <n v="620.16"/>
    <n v="1.42E-3"/>
    <n v="4.9400000000000004"/>
    <x v="0"/>
    <x v="0"/>
  </r>
  <r>
    <x v="5458"/>
    <x v="330"/>
    <x v="2"/>
    <s v="13:23:30"/>
    <s v="W0010"/>
    <s v="W0043"/>
    <x v="0"/>
    <x v="0"/>
    <n v="3293.33"/>
    <n v="1.0525"/>
    <n v="3466.23"/>
    <n v="2.1329999999999999E-3"/>
    <n v="6.74"/>
    <x v="0"/>
    <x v="2"/>
  </r>
  <r>
    <x v="5459"/>
    <x v="155"/>
    <x v="3"/>
    <s v="12:27:34"/>
    <s v="W0003"/>
    <s v="W0340"/>
    <x v="0"/>
    <x v="2"/>
    <n v="3050.9"/>
    <n v="1.1769000000000001"/>
    <n v="3590.6"/>
    <n v="1.1590000000000001E-3"/>
    <n v="3.88"/>
    <x v="1"/>
    <x v="0"/>
  </r>
  <r>
    <x v="5460"/>
    <x v="40"/>
    <x v="11"/>
    <s v="13:19:04"/>
    <s v="W0478"/>
    <s v="W0153"/>
    <x v="0"/>
    <x v="3"/>
    <n v="566.33000000000004"/>
    <n v="1.2637"/>
    <n v="715.67"/>
    <n v="3.5899999999999999E-3"/>
    <n v="11.51"/>
    <x v="0"/>
    <x v="0"/>
  </r>
  <r>
    <x v="5461"/>
    <x v="298"/>
    <x v="1"/>
    <s v="05:15:30"/>
    <s v="W0067"/>
    <s v="W0043"/>
    <x v="0"/>
    <x v="1"/>
    <n v="1553.69"/>
    <n v="1.3472"/>
    <n v="2093.13"/>
    <n v="9.8999999999999999E-4"/>
    <n v="3.51"/>
    <x v="0"/>
    <x v="1"/>
  </r>
  <r>
    <x v="5462"/>
    <x v="174"/>
    <x v="11"/>
    <s v="09:32:02"/>
    <s v="W0097"/>
    <s v="W0201"/>
    <x v="0"/>
    <x v="3"/>
    <n v="190.75"/>
    <n v="1.2294"/>
    <n v="234.51"/>
    <n v="2.5959999999999998E-3"/>
    <n v="7.39"/>
    <x v="0"/>
    <x v="0"/>
  </r>
  <r>
    <x v="5463"/>
    <x v="49"/>
    <x v="7"/>
    <s v="12:31:34"/>
    <s v="W0531"/>
    <s v="W0548"/>
    <x v="0"/>
    <x v="0"/>
    <n v="318.2"/>
    <n v="0.87"/>
    <n v="276.83"/>
    <n v="1.864E-3"/>
    <n v="6.21"/>
    <x v="0"/>
    <x v="1"/>
  </r>
  <r>
    <x v="5464"/>
    <x v="5"/>
    <x v="4"/>
    <s v="02:35:52"/>
    <s v="W0318"/>
    <s v="W0226"/>
    <x v="0"/>
    <x v="3"/>
    <n v="2744.79"/>
    <n v="1.4229000000000001"/>
    <n v="3905.56"/>
    <n v="3.5660000000000002E-3"/>
    <n v="12.59"/>
    <x v="0"/>
    <x v="3"/>
  </r>
  <r>
    <x v="5465"/>
    <x v="106"/>
    <x v="1"/>
    <s v="22:52:00"/>
    <s v="W0098"/>
    <s v="W0521"/>
    <x v="0"/>
    <x v="0"/>
    <n v="910.53"/>
    <n v="1.1032"/>
    <n v="1004.5"/>
    <n v="2.16E-3"/>
    <n v="6.79"/>
    <x v="0"/>
    <x v="0"/>
  </r>
  <r>
    <x v="5466"/>
    <x v="8"/>
    <x v="2"/>
    <s v="21:06:57"/>
    <s v="W0057"/>
    <s v="W0339"/>
    <x v="0"/>
    <x v="0"/>
    <n v="232.15"/>
    <n v="1.0411999999999999"/>
    <n v="241.71"/>
    <n v="6.6759999999999996E-3"/>
    <n v="22.06"/>
    <x v="0"/>
    <x v="3"/>
  </r>
  <r>
    <x v="5467"/>
    <x v="212"/>
    <x v="3"/>
    <s v="23:17:27"/>
    <s v="W0107"/>
    <s v="W0335"/>
    <x v="0"/>
    <x v="0"/>
    <n v="1860.89"/>
    <n v="1.0891999999999999"/>
    <n v="2026.88"/>
    <n v="2.1199999999999999E-3"/>
    <n v="6.88"/>
    <x v="0"/>
    <x v="0"/>
  </r>
  <r>
    <x v="5468"/>
    <x v="196"/>
    <x v="0"/>
    <s v="17:43:50"/>
    <s v="W0088"/>
    <s v="W0181"/>
    <x v="0"/>
    <x v="0"/>
    <n v="5230.28"/>
    <n v="1.22"/>
    <n v="6380.94"/>
    <n v="2.4429999999999999E-3"/>
    <n v="7.57"/>
    <x v="0"/>
    <x v="0"/>
  </r>
  <r>
    <x v="5469"/>
    <x v="123"/>
    <x v="0"/>
    <s v="19:37:26"/>
    <s v="W0371"/>
    <s v="W0533"/>
    <x v="0"/>
    <x v="0"/>
    <n v="3691.74"/>
    <n v="1.2071000000000001"/>
    <n v="4456.3"/>
    <n v="3.5479999999999999E-3"/>
    <n v="11.01"/>
    <x v="0"/>
    <x v="0"/>
  </r>
  <r>
    <x v="5470"/>
    <x v="236"/>
    <x v="4"/>
    <s v="21:08:28"/>
    <s v="W0375"/>
    <s v="W0272"/>
    <x v="0"/>
    <x v="1"/>
    <n v="8768.0300000000007"/>
    <n v="1.3573999999999999"/>
    <n v="11901.72"/>
    <n v="2.9399999999999999E-3"/>
    <n v="9.5399999999999991"/>
    <x v="0"/>
    <x v="1"/>
  </r>
  <r>
    <x v="5471"/>
    <x v="93"/>
    <x v="11"/>
    <s v="09:21:44"/>
    <s v="W0052"/>
    <s v="W0194"/>
    <x v="0"/>
    <x v="3"/>
    <n v="121.37"/>
    <n v="1.1067"/>
    <n v="134.32"/>
    <n v="1.4549999999999999E-3"/>
    <n v="4.25"/>
    <x v="0"/>
    <x v="0"/>
  </r>
  <r>
    <x v="5472"/>
    <x v="265"/>
    <x v="9"/>
    <s v="21:22:15"/>
    <s v="W0041"/>
    <s v="W0538"/>
    <x v="0"/>
    <x v="2"/>
    <n v="1865.36"/>
    <n v="0.94140000000000001"/>
    <n v="1756.05"/>
    <n v="2.6540000000000001E-3"/>
    <n v="8.35"/>
    <x v="0"/>
    <x v="3"/>
  </r>
  <r>
    <x v="5473"/>
    <x v="265"/>
    <x v="9"/>
    <s v="10:17:48"/>
    <s v="W0091"/>
    <s v="W0481"/>
    <x v="0"/>
    <x v="2"/>
    <n v="127.32"/>
    <n v="0.94140000000000001"/>
    <n v="119.86"/>
    <n v="1.647E-3"/>
    <n v="4.8499999999999996"/>
    <x v="0"/>
    <x v="3"/>
  </r>
  <r>
    <x v="5474"/>
    <x v="237"/>
    <x v="11"/>
    <s v="21:08:06"/>
    <s v="W0039"/>
    <s v="W0098"/>
    <x v="0"/>
    <x v="0"/>
    <n v="267.17"/>
    <n v="1.2941"/>
    <n v="345.74"/>
    <n v="5.9940000000000002E-3"/>
    <n v="18.59"/>
    <x v="0"/>
    <x v="2"/>
  </r>
  <r>
    <x v="5475"/>
    <x v="170"/>
    <x v="2"/>
    <s v="07:04:51"/>
    <s v="W0013"/>
    <s v="W0430"/>
    <x v="0"/>
    <x v="1"/>
    <n v="7222.33"/>
    <n v="1.0666"/>
    <n v="7703.34"/>
    <n v="6.87E-4"/>
    <n v="2.42"/>
    <x v="0"/>
    <x v="2"/>
  </r>
  <r>
    <x v="5476"/>
    <x v="173"/>
    <x v="7"/>
    <s v="08:38:48"/>
    <s v="W0104"/>
    <s v="W0512"/>
    <x v="0"/>
    <x v="3"/>
    <n v="1695.03"/>
    <n v="0.95430000000000004"/>
    <n v="1617.57"/>
    <n v="4.4730000000000004E-3"/>
    <n v="13.45"/>
    <x v="0"/>
    <x v="1"/>
  </r>
  <r>
    <x v="5477"/>
    <x v="268"/>
    <x v="9"/>
    <s v="17:34:07"/>
    <s v="W0043"/>
    <s v="W0327"/>
    <x v="0"/>
    <x v="3"/>
    <n v="5197.03"/>
    <n v="1.0017"/>
    <n v="5205.8599999999997"/>
    <n v="2.1700000000000001E-3"/>
    <n v="6.78"/>
    <x v="1"/>
    <x v="1"/>
  </r>
  <r>
    <x v="5478"/>
    <x v="208"/>
    <x v="2"/>
    <s v="09:49:30"/>
    <s v="W0209"/>
    <s v="W0578"/>
    <x v="0"/>
    <x v="0"/>
    <n v="906.98"/>
    <n v="1.0459000000000001"/>
    <n v="948.61"/>
    <n v="1.1019999999999999E-3"/>
    <n v="3.42"/>
    <x v="0"/>
    <x v="2"/>
  </r>
  <r>
    <x v="5479"/>
    <x v="230"/>
    <x v="2"/>
    <s v="02:42:03"/>
    <s v="W0600"/>
    <s v="W0416"/>
    <x v="0"/>
    <x v="2"/>
    <n v="4591.6000000000004"/>
    <n v="1.0125"/>
    <n v="4649"/>
    <n v="1.0839999999999999E-3"/>
    <n v="3.6"/>
    <x v="0"/>
    <x v="0"/>
  </r>
  <r>
    <x v="5480"/>
    <x v="67"/>
    <x v="0"/>
    <s v="20:17:21"/>
    <s v="W0476"/>
    <s v="W0111"/>
    <x v="0"/>
    <x v="4"/>
    <n v="2756.79"/>
    <n v="1.1994"/>
    <n v="3306.49"/>
    <n v="2.4190000000000001E-3"/>
    <n v="7.84"/>
    <x v="0"/>
    <x v="3"/>
  </r>
  <r>
    <x v="5481"/>
    <x v="168"/>
    <x v="8"/>
    <s v="15:14:02"/>
    <s v="W0109"/>
    <s v="W0212"/>
    <x v="0"/>
    <x v="0"/>
    <n v="385.66"/>
    <n v="1.0805"/>
    <n v="416.71"/>
    <n v="1.1689999999999999E-3"/>
    <n v="3.78"/>
    <x v="0"/>
    <x v="0"/>
  </r>
  <r>
    <x v="5482"/>
    <x v="206"/>
    <x v="8"/>
    <s v="17:13:44"/>
    <s v="W0559"/>
    <s v="W0571"/>
    <x v="0"/>
    <x v="1"/>
    <n v="7343.28"/>
    <n v="1.1492"/>
    <n v="8438.9"/>
    <n v="2.911E-3"/>
    <n v="9.9"/>
    <x v="0"/>
    <x v="0"/>
  </r>
  <r>
    <x v="5483"/>
    <x v="187"/>
    <x v="11"/>
    <s v="12:08:02"/>
    <s v="W0214"/>
    <s v="W0030"/>
    <x v="0"/>
    <x v="1"/>
    <n v="2398.46"/>
    <n v="1.2961"/>
    <n v="3108.64"/>
    <n v="1.8060000000000001E-3"/>
    <n v="5.47"/>
    <x v="0"/>
    <x v="1"/>
  </r>
  <r>
    <x v="5484"/>
    <x v="129"/>
    <x v="2"/>
    <s v="01:06:17"/>
    <s v="W0409"/>
    <s v="W0267"/>
    <x v="0"/>
    <x v="0"/>
    <n v="1487.07"/>
    <n v="0.97640000000000005"/>
    <n v="1451.98"/>
    <n v="2.7039999999999998E-3"/>
    <n v="8.23"/>
    <x v="0"/>
    <x v="3"/>
  </r>
  <r>
    <x v="5485"/>
    <x v="307"/>
    <x v="7"/>
    <s v="17:44:02"/>
    <s v="W0553"/>
    <s v="W0350"/>
    <x v="0"/>
    <x v="0"/>
    <n v="3931.95"/>
    <n v="0.9556"/>
    <n v="3757.37"/>
    <n v="9.8999999999999999E-4"/>
    <n v="3.47"/>
    <x v="1"/>
    <x v="0"/>
  </r>
  <r>
    <x v="5486"/>
    <x v="183"/>
    <x v="8"/>
    <s v="14:13:17"/>
    <s v="W0077"/>
    <s v="W0514"/>
    <x v="0"/>
    <x v="3"/>
    <n v="16058.81"/>
    <n v="1.1336999999999999"/>
    <n v="18205.87"/>
    <n v="5.8900000000000001E-4"/>
    <n v="2.1"/>
    <x v="0"/>
    <x v="2"/>
  </r>
  <r>
    <x v="5487"/>
    <x v="235"/>
    <x v="10"/>
    <s v="11:56:20"/>
    <s v="W0095"/>
    <s v="W0214"/>
    <x v="0"/>
    <x v="0"/>
    <n v="739.04"/>
    <n v="1.2793000000000001"/>
    <n v="945.45"/>
    <n v="1.0579999999999999E-3"/>
    <n v="3"/>
    <x v="0"/>
    <x v="2"/>
  </r>
  <r>
    <x v="5488"/>
    <x v="76"/>
    <x v="2"/>
    <s v="18:31:16"/>
    <s v="W0269"/>
    <s v="W0251"/>
    <x v="0"/>
    <x v="3"/>
    <n v="2187.7199999999998"/>
    <n v="1.022"/>
    <n v="2235.85"/>
    <n v="5.6499999999999996E-3"/>
    <n v="19"/>
    <x v="0"/>
    <x v="1"/>
  </r>
  <r>
    <x v="5489"/>
    <x v="52"/>
    <x v="7"/>
    <s v="15:24:02"/>
    <s v="W0361"/>
    <s v="W0543"/>
    <x v="0"/>
    <x v="2"/>
    <n v="964.72"/>
    <n v="0.86609999999999998"/>
    <n v="835.54"/>
    <n v="4.3270000000000001E-3"/>
    <n v="13.29"/>
    <x v="0"/>
    <x v="0"/>
  </r>
  <r>
    <x v="5490"/>
    <x v="67"/>
    <x v="0"/>
    <s v="16:42:52"/>
    <s v="W0530"/>
    <s v="W0319"/>
    <x v="0"/>
    <x v="1"/>
    <n v="1104.68"/>
    <n v="1.1994"/>
    <n v="1324.95"/>
    <n v="3.3019999999999998E-3"/>
    <n v="11.53"/>
    <x v="0"/>
    <x v="1"/>
  </r>
  <r>
    <x v="5491"/>
    <x v="247"/>
    <x v="11"/>
    <s v="08:05:55"/>
    <s v="W0162"/>
    <s v="W0183"/>
    <x v="0"/>
    <x v="2"/>
    <n v="957.83"/>
    <n v="1.3673"/>
    <n v="1309.6400000000001"/>
    <n v="3.6110000000000001E-3"/>
    <n v="11.61"/>
    <x v="0"/>
    <x v="0"/>
  </r>
  <r>
    <x v="5492"/>
    <x v="242"/>
    <x v="7"/>
    <s v="16:24:56"/>
    <s v="W0465"/>
    <s v="W0189"/>
    <x v="0"/>
    <x v="2"/>
    <n v="2787.26"/>
    <n v="0.94089999999999996"/>
    <n v="2622.53"/>
    <n v="2.849E-3"/>
    <n v="7.99"/>
    <x v="0"/>
    <x v="1"/>
  </r>
  <r>
    <x v="5493"/>
    <x v="77"/>
    <x v="10"/>
    <s v="23:12:04"/>
    <s v="W0564"/>
    <s v="W0127"/>
    <x v="0"/>
    <x v="2"/>
    <n v="2683.91"/>
    <n v="1.1080000000000001"/>
    <n v="2973.77"/>
    <n v="7.809E-3"/>
    <n v="25.43"/>
    <x v="0"/>
    <x v="1"/>
  </r>
  <r>
    <x v="5494"/>
    <x v="68"/>
    <x v="4"/>
    <s v="22:04:00"/>
    <s v="W0548"/>
    <s v="W0296"/>
    <x v="0"/>
    <x v="2"/>
    <n v="204.36"/>
    <n v="1.4129"/>
    <n v="288.74"/>
    <n v="1.854E-3"/>
    <n v="6.13"/>
    <x v="0"/>
    <x v="3"/>
  </r>
  <r>
    <x v="5495"/>
    <x v="329"/>
    <x v="8"/>
    <s v="16:24:01"/>
    <s v="W0187"/>
    <s v="W0023"/>
    <x v="0"/>
    <x v="0"/>
    <n v="808.5"/>
    <n v="1.0712999999999999"/>
    <n v="866.15"/>
    <n v="3.3089999999999999E-3"/>
    <n v="10.68"/>
    <x v="0"/>
    <x v="0"/>
  </r>
  <r>
    <x v="5496"/>
    <x v="11"/>
    <x v="7"/>
    <s v="17:18:52"/>
    <s v="W0052"/>
    <s v="W0530"/>
    <x v="0"/>
    <x v="0"/>
    <n v="7663.26"/>
    <n v="0.93500000000000005"/>
    <n v="7165.15"/>
    <n v="1.8190000000000001E-3"/>
    <n v="6.26"/>
    <x v="1"/>
    <x v="1"/>
  </r>
  <r>
    <x v="5497"/>
    <x v="250"/>
    <x v="5"/>
    <s v="21:52:42"/>
    <s v="W0488"/>
    <s v="W0079"/>
    <x v="0"/>
    <x v="3"/>
    <n v="193.27"/>
    <n v="1.3947000000000001"/>
    <n v="269.55"/>
    <n v="2.8860000000000001E-3"/>
    <n v="9.82"/>
    <x v="0"/>
    <x v="0"/>
  </r>
  <r>
    <x v="5498"/>
    <x v="12"/>
    <x v="3"/>
    <s v="15:16:38"/>
    <s v="W0531"/>
    <s v="W0546"/>
    <x v="0"/>
    <x v="0"/>
    <n v="235.79"/>
    <n v="1.0785"/>
    <n v="254.3"/>
    <n v="4.9170000000000004E-3"/>
    <n v="15.85"/>
    <x v="0"/>
    <x v="0"/>
  </r>
  <r>
    <x v="5499"/>
    <x v="319"/>
    <x v="4"/>
    <s v="10:39:57"/>
    <s v="W0396"/>
    <s v="W0470"/>
    <x v="0"/>
    <x v="0"/>
    <n v="4147.3999999999996"/>
    <n v="1.4630000000000001"/>
    <n v="6067.65"/>
    <n v="1.6310000000000001E-3"/>
    <n v="4.62"/>
    <x v="0"/>
    <x v="0"/>
  </r>
  <r>
    <x v="5500"/>
    <x v="138"/>
    <x v="2"/>
    <s v="11:45:06"/>
    <s v="W0092"/>
    <s v="W0305"/>
    <x v="0"/>
    <x v="0"/>
    <n v="807.98"/>
    <n v="1.0262"/>
    <n v="829.15"/>
    <n v="8.3000000000000001E-4"/>
    <n v="2.69"/>
    <x v="0"/>
    <x v="0"/>
  </r>
  <r>
    <x v="5501"/>
    <x v="92"/>
    <x v="10"/>
    <s v="14:26:17"/>
    <s v="W0357"/>
    <s v="W0448"/>
    <x v="0"/>
    <x v="2"/>
    <n v="112.81"/>
    <n v="1.0298"/>
    <n v="116.17"/>
    <n v="1.684E-3"/>
    <n v="5.33"/>
    <x v="0"/>
    <x v="0"/>
  </r>
  <r>
    <x v="5502"/>
    <x v="335"/>
    <x v="10"/>
    <s v="08:00:31"/>
    <s v="W0144"/>
    <s v="W0199"/>
    <x v="0"/>
    <x v="3"/>
    <n v="885.68"/>
    <n v="1.1875"/>
    <n v="1051.74"/>
    <n v="8.9099999999999997E-4"/>
    <n v="2.84"/>
    <x v="0"/>
    <x v="1"/>
  </r>
  <r>
    <x v="5503"/>
    <x v="245"/>
    <x v="1"/>
    <s v="18:44:09"/>
    <s v="W0199"/>
    <s v="W0191"/>
    <x v="0"/>
    <x v="2"/>
    <n v="564.41"/>
    <n v="1.3177000000000001"/>
    <n v="743.72"/>
    <n v="2.4940000000000001E-3"/>
    <n v="7.72"/>
    <x v="0"/>
    <x v="1"/>
  </r>
  <r>
    <x v="5504"/>
    <x v="195"/>
    <x v="3"/>
    <s v="11:26:53"/>
    <s v="W0323"/>
    <s v="W0232"/>
    <x v="0"/>
    <x v="2"/>
    <n v="415.43"/>
    <n v="1.2225999999999999"/>
    <n v="507.9"/>
    <n v="2.0830000000000002E-3"/>
    <n v="6.03"/>
    <x v="0"/>
    <x v="0"/>
  </r>
  <r>
    <x v="5505"/>
    <x v="128"/>
    <x v="6"/>
    <s v="23:59:02"/>
    <s v="W0332"/>
    <s v="W0574"/>
    <x v="0"/>
    <x v="1"/>
    <n v="33637.910000000003"/>
    <n v="0.88919999999999999"/>
    <n v="29910.83"/>
    <n v="9.5200000000000005E-4"/>
    <n v="2.86"/>
    <x v="0"/>
    <x v="2"/>
  </r>
  <r>
    <x v="5506"/>
    <x v="285"/>
    <x v="1"/>
    <s v="02:27:24"/>
    <s v="W0264"/>
    <s v="W0554"/>
    <x v="0"/>
    <x v="0"/>
    <n v="140.63"/>
    <n v="1.2916000000000001"/>
    <n v="181.64"/>
    <n v="4.8700000000000002E-4"/>
    <n v="1.64"/>
    <x v="0"/>
    <x v="0"/>
  </r>
  <r>
    <x v="5507"/>
    <x v="97"/>
    <x v="4"/>
    <s v="10:29:16"/>
    <s v="W0217"/>
    <s v="W0024"/>
    <x v="0"/>
    <x v="3"/>
    <n v="517.13"/>
    <n v="1.3938999999999999"/>
    <n v="720.83"/>
    <n v="2.2699999999999999E-3"/>
    <n v="7.7"/>
    <x v="0"/>
    <x v="3"/>
  </r>
  <r>
    <x v="5508"/>
    <x v="280"/>
    <x v="8"/>
    <s v="12:14:06"/>
    <s v="W0556"/>
    <s v="W0461"/>
    <x v="0"/>
    <x v="2"/>
    <n v="1357.05"/>
    <n v="1.1241000000000001"/>
    <n v="1525.46"/>
    <n v="1.4397999999999999E-2"/>
    <n v="50.4"/>
    <x v="0"/>
    <x v="0"/>
  </r>
  <r>
    <x v="5509"/>
    <x v="140"/>
    <x v="6"/>
    <s v="15:37:58"/>
    <s v="W0434"/>
    <s v="W0183"/>
    <x v="0"/>
    <x v="0"/>
    <n v="178.52"/>
    <n v="0.87949999999999995"/>
    <n v="157.01"/>
    <n v="1.949E-3"/>
    <n v="6.16"/>
    <x v="0"/>
    <x v="0"/>
  </r>
  <r>
    <x v="5510"/>
    <x v="344"/>
    <x v="10"/>
    <s v="21:49:59"/>
    <s v="W0460"/>
    <s v="W0433"/>
    <x v="0"/>
    <x v="2"/>
    <n v="4394.2700000000004"/>
    <n v="1.2343"/>
    <n v="5423.85"/>
    <n v="1.614E-3"/>
    <n v="5.16"/>
    <x v="0"/>
    <x v="0"/>
  </r>
  <r>
    <x v="5511"/>
    <x v="304"/>
    <x v="9"/>
    <s v="00:34:56"/>
    <s v="W0503"/>
    <s v="W0083"/>
    <x v="0"/>
    <x v="4"/>
    <n v="762.95"/>
    <n v="0.90459999999999996"/>
    <n v="690.16"/>
    <n v="1.018E-3"/>
    <n v="3.09"/>
    <x v="0"/>
    <x v="0"/>
  </r>
  <r>
    <x v="5512"/>
    <x v="37"/>
    <x v="9"/>
    <s v="21:30:13"/>
    <s v="W0469"/>
    <s v="W0093"/>
    <x v="0"/>
    <x v="3"/>
    <n v="279.37"/>
    <n v="0.98329999999999995"/>
    <n v="274.7"/>
    <n v="3.3240000000000001E-3"/>
    <n v="10.76"/>
    <x v="0"/>
    <x v="0"/>
  </r>
  <r>
    <x v="5513"/>
    <x v="11"/>
    <x v="7"/>
    <s v="19:35:57"/>
    <s v="W0366"/>
    <s v="W0278"/>
    <x v="0"/>
    <x v="0"/>
    <n v="2253.64"/>
    <n v="0.93500000000000005"/>
    <n v="2107.15"/>
    <n v="1.351E-3"/>
    <n v="4.3099999999999996"/>
    <x v="0"/>
    <x v="2"/>
  </r>
  <r>
    <x v="5514"/>
    <x v="203"/>
    <x v="11"/>
    <s v="05:40:05"/>
    <s v="W0239"/>
    <s v="W0085"/>
    <x v="0"/>
    <x v="3"/>
    <n v="2155.12"/>
    <n v="1.2867"/>
    <n v="2772.99"/>
    <n v="1.126E-3"/>
    <n v="3.32"/>
    <x v="0"/>
    <x v="3"/>
  </r>
  <r>
    <x v="5515"/>
    <x v="355"/>
    <x v="11"/>
    <s v="01:49:18"/>
    <s v="W0581"/>
    <s v="W0573"/>
    <x v="0"/>
    <x v="1"/>
    <n v="2376.9"/>
    <n v="1.1802999999999999"/>
    <n v="2805.46"/>
    <n v="4.365E-3"/>
    <n v="14.34"/>
    <x v="0"/>
    <x v="1"/>
  </r>
  <r>
    <x v="5516"/>
    <x v="168"/>
    <x v="8"/>
    <s v="14:09:27"/>
    <s v="W0561"/>
    <s v="W0208"/>
    <x v="0"/>
    <x v="3"/>
    <n v="361.8"/>
    <n v="1.0805"/>
    <n v="390.92"/>
    <n v="1.5790000000000001E-3"/>
    <n v="4.5599999999999996"/>
    <x v="0"/>
    <x v="1"/>
  </r>
  <r>
    <x v="5517"/>
    <x v="25"/>
    <x v="7"/>
    <s v="19:17:41"/>
    <s v="W0396"/>
    <s v="W0581"/>
    <x v="0"/>
    <x v="3"/>
    <n v="623.91999999999996"/>
    <n v="0.88749999999999996"/>
    <n v="553.73"/>
    <n v="2.4090000000000001E-3"/>
    <n v="7.21"/>
    <x v="0"/>
    <x v="0"/>
  </r>
  <r>
    <x v="5518"/>
    <x v="288"/>
    <x v="8"/>
    <s v="07:22:14"/>
    <s v="W0395"/>
    <s v="W0444"/>
    <x v="0"/>
    <x v="3"/>
    <n v="1136.1600000000001"/>
    <n v="1.1105"/>
    <n v="1261.71"/>
    <n v="3.202E-3"/>
    <n v="10.42"/>
    <x v="0"/>
    <x v="0"/>
  </r>
  <r>
    <x v="5519"/>
    <x v="124"/>
    <x v="7"/>
    <s v="10:24:28"/>
    <s v="W0075"/>
    <s v="W0370"/>
    <x v="0"/>
    <x v="2"/>
    <n v="408.27"/>
    <n v="0.89129999999999998"/>
    <n v="363.89"/>
    <n v="9.5500000000000001E-4"/>
    <n v="2.89"/>
    <x v="0"/>
    <x v="0"/>
  </r>
  <r>
    <x v="5520"/>
    <x v="247"/>
    <x v="11"/>
    <s v="03:25:48"/>
    <s v="W0098"/>
    <s v="W0476"/>
    <x v="0"/>
    <x v="0"/>
    <n v="5486.78"/>
    <n v="1.3673"/>
    <n v="7502.07"/>
    <n v="1.4319999999999999E-3"/>
    <n v="4.43"/>
    <x v="0"/>
    <x v="0"/>
  </r>
  <r>
    <x v="5521"/>
    <x v="149"/>
    <x v="5"/>
    <s v="03:29:07"/>
    <s v="W0383"/>
    <s v="W0504"/>
    <x v="0"/>
    <x v="0"/>
    <n v="8926.58"/>
    <n v="1.3958999999999999"/>
    <n v="12460.61"/>
    <n v="6.3179999999999998E-3"/>
    <n v="20.14"/>
    <x v="1"/>
    <x v="0"/>
  </r>
  <r>
    <x v="5522"/>
    <x v="137"/>
    <x v="3"/>
    <s v="19:10:41"/>
    <s v="W0370"/>
    <s v="W0231"/>
    <x v="0"/>
    <x v="3"/>
    <n v="229.49"/>
    <n v="1.1357999999999999"/>
    <n v="260.64999999999998"/>
    <n v="1.4760000000000001E-3"/>
    <n v="4.93"/>
    <x v="0"/>
    <x v="2"/>
  </r>
  <r>
    <x v="5523"/>
    <x v="224"/>
    <x v="6"/>
    <s v="00:48:45"/>
    <s v="W0285"/>
    <s v="W0360"/>
    <x v="0"/>
    <x v="3"/>
    <n v="7336.68"/>
    <n v="0.84860000000000002"/>
    <n v="6225.91"/>
    <n v="1.632E-3"/>
    <n v="5.61"/>
    <x v="0"/>
    <x v="1"/>
  </r>
  <r>
    <x v="5524"/>
    <x v="258"/>
    <x v="1"/>
    <s v="23:43:48"/>
    <s v="W0256"/>
    <s v="W0563"/>
    <x v="0"/>
    <x v="2"/>
    <n v="864.3"/>
    <n v="1.1202000000000001"/>
    <n v="968.19"/>
    <n v="1.8060000000000001E-3"/>
    <n v="5.51"/>
    <x v="0"/>
    <x v="0"/>
  </r>
  <r>
    <x v="5525"/>
    <x v="49"/>
    <x v="7"/>
    <s v="19:36:05"/>
    <s v="W0309"/>
    <s v="W0019"/>
    <x v="0"/>
    <x v="0"/>
    <n v="221.18"/>
    <n v="0.87"/>
    <n v="192.43"/>
    <n v="4.1159999999999999E-3"/>
    <n v="13.82"/>
    <x v="0"/>
    <x v="0"/>
  </r>
  <r>
    <x v="5526"/>
    <x v="237"/>
    <x v="11"/>
    <s v="11:33:23"/>
    <s v="W0176"/>
    <s v="W0209"/>
    <x v="0"/>
    <x v="0"/>
    <n v="1920.19"/>
    <n v="1.2941"/>
    <n v="2484.92"/>
    <n v="5.6610000000000002E-3"/>
    <n v="17.739999999999998"/>
    <x v="0"/>
    <x v="0"/>
  </r>
  <r>
    <x v="5527"/>
    <x v="53"/>
    <x v="3"/>
    <s v="23:30:23"/>
    <s v="W0228"/>
    <s v="W0131"/>
    <x v="0"/>
    <x v="0"/>
    <n v="760.42"/>
    <n v="1.2003999999999999"/>
    <n v="912.81"/>
    <n v="2.5490000000000001E-3"/>
    <n v="8.0299999999999994"/>
    <x v="0"/>
    <x v="0"/>
  </r>
  <r>
    <x v="5528"/>
    <x v="146"/>
    <x v="0"/>
    <s v="05:05:45"/>
    <s v="W0347"/>
    <s v="W0384"/>
    <x v="0"/>
    <x v="1"/>
    <n v="3888.35"/>
    <n v="1.1901999999999999"/>
    <n v="4627.91"/>
    <n v="2.3159999999999999E-3"/>
    <n v="7.46"/>
    <x v="0"/>
    <x v="1"/>
  </r>
  <r>
    <x v="5529"/>
    <x v="184"/>
    <x v="4"/>
    <s v="06:10:51"/>
    <s v="W0342"/>
    <s v="W0092"/>
    <x v="0"/>
    <x v="3"/>
    <n v="3151.78"/>
    <n v="1.4681999999999999"/>
    <n v="4627.4399999999996"/>
    <n v="1.781E-3"/>
    <n v="6.11"/>
    <x v="0"/>
    <x v="0"/>
  </r>
  <r>
    <x v="5530"/>
    <x v="301"/>
    <x v="5"/>
    <s v="01:47:43"/>
    <s v="W0239"/>
    <s v="W0543"/>
    <x v="0"/>
    <x v="0"/>
    <n v="2371.96"/>
    <n v="1.3974"/>
    <n v="3314.58"/>
    <n v="3.568E-3"/>
    <n v="11.57"/>
    <x v="0"/>
    <x v="2"/>
  </r>
  <r>
    <x v="5531"/>
    <x v="64"/>
    <x v="7"/>
    <s v="00:12:19"/>
    <s v="W0350"/>
    <s v="W0362"/>
    <x v="0"/>
    <x v="3"/>
    <n v="475.54"/>
    <n v="0.83440000000000003"/>
    <n v="396.79"/>
    <n v="1.7359999999999999E-3"/>
    <n v="5.51"/>
    <x v="0"/>
    <x v="0"/>
  </r>
  <r>
    <x v="5532"/>
    <x v="158"/>
    <x v="11"/>
    <s v="00:31:43"/>
    <s v="W0455"/>
    <s v="W0124"/>
    <x v="0"/>
    <x v="0"/>
    <n v="8199.7000000000007"/>
    <n v="1.1375"/>
    <n v="9327.16"/>
    <n v="2.0669999999999998E-3"/>
    <n v="6.74"/>
    <x v="0"/>
    <x v="0"/>
  </r>
  <r>
    <x v="5533"/>
    <x v="85"/>
    <x v="8"/>
    <s v="06:06:27"/>
    <s v="W0441"/>
    <s v="W0273"/>
    <x v="0"/>
    <x v="2"/>
    <n v="727.18"/>
    <n v="1.0535000000000001"/>
    <n v="766.08"/>
    <n v="5.9030000000000003E-3"/>
    <n v="19.309999999999999"/>
    <x v="0"/>
    <x v="0"/>
  </r>
  <r>
    <x v="5534"/>
    <x v="208"/>
    <x v="2"/>
    <s v="15:03:31"/>
    <s v="W0588"/>
    <s v="W0355"/>
    <x v="0"/>
    <x v="0"/>
    <n v="2700.48"/>
    <n v="1.0459000000000001"/>
    <n v="2824.43"/>
    <n v="2.47E-3"/>
    <n v="7.1"/>
    <x v="0"/>
    <x v="0"/>
  </r>
  <r>
    <x v="5535"/>
    <x v="255"/>
    <x v="8"/>
    <s v="05:03:29"/>
    <s v="W0515"/>
    <s v="W0100"/>
    <x v="0"/>
    <x v="2"/>
    <n v="2570.84"/>
    <n v="1.0984"/>
    <n v="2823.81"/>
    <n v="3.0430000000000001E-3"/>
    <n v="10.02"/>
    <x v="0"/>
    <x v="2"/>
  </r>
  <r>
    <x v="5536"/>
    <x v="284"/>
    <x v="5"/>
    <s v="21:53:27"/>
    <s v="W0081"/>
    <s v="W0301"/>
    <x v="0"/>
    <x v="0"/>
    <n v="1672.43"/>
    <n v="1.4005000000000001"/>
    <n v="2342.2399999999998"/>
    <n v="1.766E-3"/>
    <n v="5.77"/>
    <x v="0"/>
    <x v="3"/>
  </r>
  <r>
    <x v="5537"/>
    <x v="94"/>
    <x v="3"/>
    <s v="02:06:02"/>
    <s v="W0361"/>
    <s v="W0203"/>
    <x v="0"/>
    <x v="0"/>
    <n v="1799.58"/>
    <n v="1.2113"/>
    <n v="2179.83"/>
    <n v="1.8370000000000001E-3"/>
    <n v="6.13"/>
    <x v="0"/>
    <x v="0"/>
  </r>
  <r>
    <x v="5538"/>
    <x v="241"/>
    <x v="9"/>
    <s v="04:56:46"/>
    <s v="W0288"/>
    <s v="W0021"/>
    <x v="0"/>
    <x v="2"/>
    <n v="358.47"/>
    <n v="0.94030000000000002"/>
    <n v="337.07"/>
    <n v="9.01E-4"/>
    <n v="2.85"/>
    <x v="0"/>
    <x v="2"/>
  </r>
  <r>
    <x v="5539"/>
    <x v="9"/>
    <x v="6"/>
    <s v="09:05:00"/>
    <s v="W0008"/>
    <s v="W0198"/>
    <x v="0"/>
    <x v="0"/>
    <n v="733.83"/>
    <n v="0.8155"/>
    <n v="598.44000000000005"/>
    <n v="3.8609999999999998E-3"/>
    <n v="12.44"/>
    <x v="0"/>
    <x v="0"/>
  </r>
  <r>
    <x v="5540"/>
    <x v="96"/>
    <x v="3"/>
    <s v="18:44:23"/>
    <s v="W0087"/>
    <s v="W0112"/>
    <x v="0"/>
    <x v="0"/>
    <n v="340.73"/>
    <n v="1.1928000000000001"/>
    <n v="406.42"/>
    <n v="1.833E-3"/>
    <n v="5.83"/>
    <x v="0"/>
    <x v="3"/>
  </r>
  <r>
    <x v="5541"/>
    <x v="114"/>
    <x v="4"/>
    <s v="10:01:12"/>
    <s v="W0286"/>
    <s v="W0149"/>
    <x v="0"/>
    <x v="4"/>
    <n v="5795.23"/>
    <n v="1.3348"/>
    <n v="7735.47"/>
    <n v="1.9729999999999999E-3"/>
    <n v="6.34"/>
    <x v="0"/>
    <x v="3"/>
  </r>
  <r>
    <x v="5542"/>
    <x v="133"/>
    <x v="9"/>
    <s v="18:09:40"/>
    <s v="W0399"/>
    <s v="W0381"/>
    <x v="0"/>
    <x v="2"/>
    <n v="624.30999999999995"/>
    <n v="0.96760000000000002"/>
    <n v="604.08000000000004"/>
    <n v="4.5490000000000001E-3"/>
    <n v="14.88"/>
    <x v="0"/>
    <x v="0"/>
  </r>
  <r>
    <x v="5543"/>
    <x v="359"/>
    <x v="2"/>
    <s v="11:08:48"/>
    <s v="W0074"/>
    <s v="W0183"/>
    <x v="0"/>
    <x v="1"/>
    <n v="1504.9"/>
    <n v="1.0357000000000001"/>
    <n v="1558.62"/>
    <n v="4.3379999999999998E-3"/>
    <n v="14.47"/>
    <x v="0"/>
    <x v="3"/>
  </r>
  <r>
    <x v="5544"/>
    <x v="217"/>
    <x v="0"/>
    <s v="19:18:47"/>
    <s v="W0439"/>
    <s v="W0337"/>
    <x v="0"/>
    <x v="0"/>
    <n v="585.65"/>
    <n v="1.2433000000000001"/>
    <n v="728.14"/>
    <n v="1.6130000000000001E-3"/>
    <n v="5.31"/>
    <x v="0"/>
    <x v="1"/>
  </r>
  <r>
    <x v="5545"/>
    <x v="269"/>
    <x v="0"/>
    <s v="18:31:37"/>
    <s v="W0123"/>
    <s v="W0338"/>
    <x v="0"/>
    <x v="0"/>
    <n v="616.71"/>
    <n v="1.2010000000000001"/>
    <n v="740.67"/>
    <n v="1.807E-3"/>
    <n v="5.85"/>
    <x v="0"/>
    <x v="3"/>
  </r>
  <r>
    <x v="5546"/>
    <x v="183"/>
    <x v="8"/>
    <s v="21:37:20"/>
    <s v="W0377"/>
    <s v="W0300"/>
    <x v="0"/>
    <x v="4"/>
    <n v="1672.58"/>
    <n v="1.1336999999999999"/>
    <n v="1896.2"/>
    <n v="7.67E-4"/>
    <n v="2.27"/>
    <x v="0"/>
    <x v="1"/>
  </r>
  <r>
    <x v="5547"/>
    <x v="74"/>
    <x v="10"/>
    <s v="03:46:08"/>
    <s v="W0143"/>
    <s v="W0222"/>
    <x v="0"/>
    <x v="3"/>
    <n v="720.53"/>
    <n v="1.1000000000000001"/>
    <n v="792.58"/>
    <n v="3.0360000000000001E-3"/>
    <n v="9.6199999999999992"/>
    <x v="0"/>
    <x v="0"/>
  </r>
  <r>
    <x v="5548"/>
    <x v="190"/>
    <x v="11"/>
    <s v="23:53:46"/>
    <s v="W0158"/>
    <s v="W0409"/>
    <x v="0"/>
    <x v="1"/>
    <n v="2988.26"/>
    <n v="1.2515000000000001"/>
    <n v="3739.81"/>
    <n v="3.0769999999999999E-3"/>
    <n v="10.14"/>
    <x v="0"/>
    <x v="1"/>
  </r>
  <r>
    <x v="5549"/>
    <x v="18"/>
    <x v="4"/>
    <s v="14:24:40"/>
    <s v="W0430"/>
    <s v="W0118"/>
    <x v="0"/>
    <x v="1"/>
    <n v="1929.7"/>
    <n v="1.3943000000000001"/>
    <n v="2690.58"/>
    <n v="1.531E-3"/>
    <n v="4.4400000000000004"/>
    <x v="0"/>
    <x v="1"/>
  </r>
  <r>
    <x v="5550"/>
    <x v="130"/>
    <x v="9"/>
    <s v="09:01:29"/>
    <s v="W0448"/>
    <s v="W0174"/>
    <x v="0"/>
    <x v="2"/>
    <n v="234.16"/>
    <n v="1.0094000000000001"/>
    <n v="236.36"/>
    <n v="2.7169999999999998E-3"/>
    <n v="10.27"/>
    <x v="0"/>
    <x v="0"/>
  </r>
  <r>
    <x v="5551"/>
    <x v="212"/>
    <x v="3"/>
    <s v="14:51:46"/>
    <s v="W0410"/>
    <s v="W0219"/>
    <x v="0"/>
    <x v="3"/>
    <n v="2701.81"/>
    <n v="1.0891999999999999"/>
    <n v="2942.81"/>
    <n v="3.4979999999999998E-3"/>
    <n v="11.01"/>
    <x v="0"/>
    <x v="1"/>
  </r>
  <r>
    <x v="5552"/>
    <x v="38"/>
    <x v="11"/>
    <s v="15:26:08"/>
    <s v="W0371"/>
    <s v="W0376"/>
    <x v="0"/>
    <x v="1"/>
    <n v="3331.4"/>
    <n v="1.0329999999999999"/>
    <n v="3441.34"/>
    <n v="1.312E-3"/>
    <n v="3.97"/>
    <x v="0"/>
    <x v="1"/>
  </r>
  <r>
    <x v="5553"/>
    <x v="98"/>
    <x v="10"/>
    <s v="19:42:55"/>
    <s v="W0109"/>
    <s v="W0319"/>
    <x v="0"/>
    <x v="2"/>
    <n v="2542.9899999999998"/>
    <n v="1.2226999999999999"/>
    <n v="3109.31"/>
    <n v="2.0079999999999998E-3"/>
    <n v="6.26"/>
    <x v="0"/>
    <x v="3"/>
  </r>
  <r>
    <x v="5554"/>
    <x v="289"/>
    <x v="0"/>
    <s v="12:36:39"/>
    <s v="W0036"/>
    <s v="W0589"/>
    <x v="0"/>
    <x v="2"/>
    <n v="1154.8399999999999"/>
    <n v="1.1568000000000001"/>
    <n v="1335.92"/>
    <n v="2.5279999999999999E-3"/>
    <n v="7.77"/>
    <x v="0"/>
    <x v="2"/>
  </r>
  <r>
    <x v="5555"/>
    <x v="194"/>
    <x v="4"/>
    <s v="08:08:03"/>
    <s v="W0090"/>
    <s v="W0088"/>
    <x v="0"/>
    <x v="2"/>
    <n v="1881.77"/>
    <n v="1.4052"/>
    <n v="2644.26"/>
    <n v="2.98E-3"/>
    <n v="10.19"/>
    <x v="0"/>
    <x v="0"/>
  </r>
  <r>
    <x v="5556"/>
    <x v="103"/>
    <x v="10"/>
    <s v="17:15:12"/>
    <s v="W0415"/>
    <s v="W0078"/>
    <x v="0"/>
    <x v="0"/>
    <n v="280.83999999999997"/>
    <n v="1.2319"/>
    <n v="345.97"/>
    <n v="3.088E-3"/>
    <n v="10.5"/>
    <x v="0"/>
    <x v="3"/>
  </r>
  <r>
    <x v="5557"/>
    <x v="54"/>
    <x v="2"/>
    <s v="20:37:51"/>
    <s v="W0296"/>
    <s v="W0441"/>
    <x v="0"/>
    <x v="3"/>
    <n v="650.72"/>
    <n v="1.0233000000000001"/>
    <n v="665.88"/>
    <n v="1.8979999999999999E-3"/>
    <n v="6.62"/>
    <x v="0"/>
    <x v="2"/>
  </r>
  <r>
    <x v="5558"/>
    <x v="303"/>
    <x v="6"/>
    <s v="01:40:40"/>
    <s v="W0046"/>
    <s v="W0201"/>
    <x v="0"/>
    <x v="0"/>
    <n v="2152.7800000000002"/>
    <n v="0.77769999999999995"/>
    <n v="1674.22"/>
    <n v="1.4779999999999999E-3"/>
    <n v="4.57"/>
    <x v="0"/>
    <x v="0"/>
  </r>
  <r>
    <x v="5559"/>
    <x v="363"/>
    <x v="9"/>
    <s v="03:47:38"/>
    <s v="W0488"/>
    <s v="W0576"/>
    <x v="0"/>
    <x v="3"/>
    <n v="647.01"/>
    <n v="1.0548"/>
    <n v="682.47"/>
    <n v="8.9400000000000005E-4"/>
    <n v="3"/>
    <x v="0"/>
    <x v="0"/>
  </r>
  <r>
    <x v="5560"/>
    <x v="267"/>
    <x v="2"/>
    <s v="09:43:10"/>
    <s v="W0170"/>
    <s v="W0415"/>
    <x v="0"/>
    <x v="2"/>
    <n v="5048.78"/>
    <n v="1.0951"/>
    <n v="5528.92"/>
    <n v="1.913E-3"/>
    <n v="6.06"/>
    <x v="0"/>
    <x v="1"/>
  </r>
  <r>
    <x v="5561"/>
    <x v="168"/>
    <x v="8"/>
    <s v="14:54:34"/>
    <s v="W0146"/>
    <s v="W0004"/>
    <x v="0"/>
    <x v="0"/>
    <n v="5876.85"/>
    <n v="1.0805"/>
    <n v="6349.94"/>
    <n v="3.1610000000000002E-3"/>
    <n v="10.63"/>
    <x v="0"/>
    <x v="0"/>
  </r>
  <r>
    <x v="5562"/>
    <x v="195"/>
    <x v="3"/>
    <s v="08:20:32"/>
    <s v="W0420"/>
    <s v="W0083"/>
    <x v="0"/>
    <x v="0"/>
    <n v="1504.14"/>
    <n v="1.2225999999999999"/>
    <n v="1838.96"/>
    <n v="6.2110000000000004E-3"/>
    <n v="18.059999999999999"/>
    <x v="0"/>
    <x v="3"/>
  </r>
  <r>
    <x v="5563"/>
    <x v="78"/>
    <x v="10"/>
    <s v="08:34:06"/>
    <s v="W0573"/>
    <s v="W0493"/>
    <x v="0"/>
    <x v="3"/>
    <n v="1181.33"/>
    <n v="1.1306"/>
    <n v="1335.61"/>
    <n v="3.6970000000000002E-3"/>
    <n v="11.83"/>
    <x v="0"/>
    <x v="3"/>
  </r>
  <r>
    <x v="5564"/>
    <x v="38"/>
    <x v="11"/>
    <s v="14:23:12"/>
    <s v="W0003"/>
    <s v="W0006"/>
    <x v="0"/>
    <x v="3"/>
    <n v="11466.6"/>
    <n v="1.0329999999999999"/>
    <n v="11845"/>
    <n v="2.421E-3"/>
    <n v="7.33"/>
    <x v="0"/>
    <x v="0"/>
  </r>
  <r>
    <x v="5565"/>
    <x v="78"/>
    <x v="10"/>
    <s v="14:15:13"/>
    <s v="W0594"/>
    <s v="W0347"/>
    <x v="0"/>
    <x v="0"/>
    <n v="58.47"/>
    <n v="1.1306"/>
    <n v="66.11"/>
    <n v="2.2390000000000001E-3"/>
    <n v="6.6"/>
    <x v="0"/>
    <x v="0"/>
  </r>
  <r>
    <x v="5566"/>
    <x v="51"/>
    <x v="3"/>
    <s v="17:50:37"/>
    <s v="W0263"/>
    <s v="W0534"/>
    <x v="0"/>
    <x v="2"/>
    <n v="1646.41"/>
    <n v="1.1551"/>
    <n v="1901.77"/>
    <n v="1.6360000000000001E-3"/>
    <n v="5.03"/>
    <x v="0"/>
    <x v="2"/>
  </r>
  <r>
    <x v="5567"/>
    <x v="360"/>
    <x v="9"/>
    <s v="17:30:32"/>
    <s v="W0321"/>
    <s v="W0451"/>
    <x v="0"/>
    <x v="0"/>
    <n v="3555.33"/>
    <n v="0.99309999999999998"/>
    <n v="3530.8"/>
    <n v="1.142E-3"/>
    <n v="3.42"/>
    <x v="0"/>
    <x v="0"/>
  </r>
  <r>
    <x v="5568"/>
    <x v="359"/>
    <x v="2"/>
    <s v="17:53:43"/>
    <s v="W0576"/>
    <s v="W0145"/>
    <x v="0"/>
    <x v="2"/>
    <n v="151.37"/>
    <n v="1.0357000000000001"/>
    <n v="156.77000000000001"/>
    <n v="3.6679999999999998E-3"/>
    <n v="10.97"/>
    <x v="0"/>
    <x v="2"/>
  </r>
  <r>
    <x v="5569"/>
    <x v="6"/>
    <x v="4"/>
    <s v="07:39:47"/>
    <s v="W0246"/>
    <s v="W0002"/>
    <x v="0"/>
    <x v="0"/>
    <n v="412.94"/>
    <n v="1.379"/>
    <n v="569.44000000000005"/>
    <n v="4.3909999999999999E-3"/>
    <n v="15.02"/>
    <x v="0"/>
    <x v="0"/>
  </r>
  <r>
    <x v="5570"/>
    <x v="54"/>
    <x v="2"/>
    <s v="13:19:13"/>
    <s v="W0589"/>
    <s v="W0288"/>
    <x v="0"/>
    <x v="1"/>
    <n v="7240.49"/>
    <n v="1.0233000000000001"/>
    <n v="7409.19"/>
    <n v="1.173E-3"/>
    <n v="3.74"/>
    <x v="0"/>
    <x v="1"/>
  </r>
  <r>
    <x v="5571"/>
    <x v="184"/>
    <x v="4"/>
    <s v="12:06:34"/>
    <s v="W0477"/>
    <s v="W0225"/>
    <x v="0"/>
    <x v="3"/>
    <n v="920.47"/>
    <n v="1.4681999999999999"/>
    <n v="1351.43"/>
    <n v="4.4739999999999997E-3"/>
    <n v="13.14"/>
    <x v="0"/>
    <x v="3"/>
  </r>
  <r>
    <x v="5572"/>
    <x v="297"/>
    <x v="5"/>
    <s v="01:43:04"/>
    <s v="W0259"/>
    <s v="W0437"/>
    <x v="0"/>
    <x v="3"/>
    <n v="1955.82"/>
    <n v="1.3738999999999999"/>
    <n v="2687.1"/>
    <n v="2.5890000000000002E-3"/>
    <n v="8.26"/>
    <x v="0"/>
    <x v="0"/>
  </r>
  <r>
    <x v="5573"/>
    <x v="292"/>
    <x v="4"/>
    <s v="03:57:27"/>
    <s v="W0093"/>
    <s v="W0214"/>
    <x v="0"/>
    <x v="3"/>
    <n v="113.65"/>
    <n v="1.4518"/>
    <n v="165"/>
    <n v="3.5460000000000001E-3"/>
    <n v="11.22"/>
    <x v="0"/>
    <x v="1"/>
  </r>
  <r>
    <x v="5574"/>
    <x v="59"/>
    <x v="0"/>
    <s v="08:51:48"/>
    <s v="W0533"/>
    <s v="W0166"/>
    <x v="0"/>
    <x v="3"/>
    <n v="203.49"/>
    <n v="1.2021999999999999"/>
    <n v="244.64"/>
    <n v="6.0470000000000003E-3"/>
    <n v="18.73"/>
    <x v="0"/>
    <x v="0"/>
  </r>
  <r>
    <x v="5575"/>
    <x v="351"/>
    <x v="4"/>
    <s v="19:54:54"/>
    <s v="W0574"/>
    <s v="W0373"/>
    <x v="0"/>
    <x v="1"/>
    <n v="1355.46"/>
    <n v="1.4262999999999999"/>
    <n v="1933.29"/>
    <n v="1.127E-3"/>
    <n v="3.66"/>
    <x v="0"/>
    <x v="3"/>
  </r>
  <r>
    <x v="5576"/>
    <x v="176"/>
    <x v="5"/>
    <s v="08:40:09"/>
    <s v="W0339"/>
    <s v="W0507"/>
    <x v="0"/>
    <x v="4"/>
    <n v="8285.75"/>
    <n v="1.3676999999999999"/>
    <n v="11332.42"/>
    <n v="1.2880000000000001E-3"/>
    <n v="4.0599999999999996"/>
    <x v="0"/>
    <x v="0"/>
  </r>
  <r>
    <x v="5577"/>
    <x v="219"/>
    <x v="6"/>
    <s v="10:54:26"/>
    <s v="W0260"/>
    <s v="W0576"/>
    <x v="0"/>
    <x v="2"/>
    <n v="2452.37"/>
    <n v="0.81169999999999998"/>
    <n v="1990.59"/>
    <n v="2.0040000000000001E-3"/>
    <n v="6.15"/>
    <x v="0"/>
    <x v="2"/>
  </r>
  <r>
    <x v="5578"/>
    <x v="64"/>
    <x v="7"/>
    <s v="06:50:06"/>
    <s v="W0237"/>
    <s v="W0333"/>
    <x v="0"/>
    <x v="0"/>
    <n v="364.85"/>
    <n v="0.83440000000000003"/>
    <n v="304.43"/>
    <n v="1.408E-3"/>
    <n v="4.45"/>
    <x v="0"/>
    <x v="0"/>
  </r>
  <r>
    <x v="5579"/>
    <x v="125"/>
    <x v="2"/>
    <s v="08:46:35"/>
    <s v="W0141"/>
    <s v="W0212"/>
    <x v="0"/>
    <x v="0"/>
    <n v="414.88"/>
    <n v="1.0448999999999999"/>
    <n v="433.51"/>
    <n v="1.5399999999999999E-3"/>
    <n v="5.2"/>
    <x v="0"/>
    <x v="0"/>
  </r>
  <r>
    <x v="5580"/>
    <x v="28"/>
    <x v="6"/>
    <s v="10:27:08"/>
    <s v="W0480"/>
    <s v="W0289"/>
    <x v="0"/>
    <x v="2"/>
    <n v="2217.6"/>
    <n v="0.88360000000000005"/>
    <n v="1959.47"/>
    <n v="3.7130000000000002E-3"/>
    <n v="12.7"/>
    <x v="0"/>
    <x v="2"/>
  </r>
  <r>
    <x v="5581"/>
    <x v="17"/>
    <x v="7"/>
    <s v="07:19:42"/>
    <s v="W0579"/>
    <s v="W0166"/>
    <x v="0"/>
    <x v="0"/>
    <n v="1239.68"/>
    <n v="0.93369999999999997"/>
    <n v="1157.49"/>
    <n v="2.5170000000000001E-3"/>
    <n v="8.31"/>
    <x v="0"/>
    <x v="0"/>
  </r>
  <r>
    <x v="5582"/>
    <x v="259"/>
    <x v="10"/>
    <s v="02:05:16"/>
    <s v="W0350"/>
    <s v="W0126"/>
    <x v="0"/>
    <x v="4"/>
    <n v="3139.08"/>
    <n v="1.0021"/>
    <n v="3145.67"/>
    <n v="2.5959999999999998E-3"/>
    <n v="8.69"/>
    <x v="0"/>
    <x v="0"/>
  </r>
  <r>
    <x v="5583"/>
    <x v="27"/>
    <x v="6"/>
    <s v="06:49:27"/>
    <s v="W0570"/>
    <s v="W0157"/>
    <x v="0"/>
    <x v="3"/>
    <n v="665.77"/>
    <n v="0.81730000000000003"/>
    <n v="544.13"/>
    <n v="2.392E-3"/>
    <n v="8.0500000000000007"/>
    <x v="0"/>
    <x v="0"/>
  </r>
  <r>
    <x v="5584"/>
    <x v="57"/>
    <x v="10"/>
    <s v="17:19:59"/>
    <s v="W0130"/>
    <s v="W0573"/>
    <x v="0"/>
    <x v="3"/>
    <n v="587.99"/>
    <n v="1.0408999999999999"/>
    <n v="612.04"/>
    <n v="1.6459999999999999E-3"/>
    <n v="5.6"/>
    <x v="0"/>
    <x v="0"/>
  </r>
  <r>
    <x v="5585"/>
    <x v="152"/>
    <x v="6"/>
    <s v="13:55:41"/>
    <s v="W0537"/>
    <s v="W0032"/>
    <x v="0"/>
    <x v="4"/>
    <n v="1873.43"/>
    <n v="0.8448"/>
    <n v="1582.67"/>
    <n v="2.581E-3"/>
    <n v="9.1999999999999993"/>
    <x v="0"/>
    <x v="0"/>
  </r>
  <r>
    <x v="5586"/>
    <x v="105"/>
    <x v="11"/>
    <s v="05:45:35"/>
    <s v="W0011"/>
    <s v="W0274"/>
    <x v="0"/>
    <x v="4"/>
    <n v="826.41"/>
    <n v="1.117"/>
    <n v="923.1"/>
    <n v="2.1080000000000001E-3"/>
    <n v="6.33"/>
    <x v="0"/>
    <x v="1"/>
  </r>
  <r>
    <x v="5587"/>
    <x v="31"/>
    <x v="4"/>
    <s v="10:26:32"/>
    <s v="W0257"/>
    <s v="W0301"/>
    <x v="0"/>
    <x v="1"/>
    <n v="1006.79"/>
    <n v="1.3958999999999999"/>
    <n v="1405.38"/>
    <n v="3.7659999999999998E-3"/>
    <n v="12.55"/>
    <x v="0"/>
    <x v="2"/>
  </r>
  <r>
    <x v="5588"/>
    <x v="263"/>
    <x v="2"/>
    <s v="13:44:41"/>
    <s v="W0369"/>
    <s v="W0021"/>
    <x v="0"/>
    <x v="0"/>
    <n v="136.94"/>
    <n v="0.98939999999999995"/>
    <n v="135.49"/>
    <n v="3.3080000000000002E-3"/>
    <n v="11.93"/>
    <x v="0"/>
    <x v="0"/>
  </r>
  <r>
    <x v="5589"/>
    <x v="1"/>
    <x v="1"/>
    <s v="06:07:14"/>
    <s v="W0394"/>
    <s v="W0524"/>
    <x v="0"/>
    <x v="2"/>
    <n v="599.87"/>
    <n v="1.3788"/>
    <n v="827.1"/>
    <n v="2.928E-3"/>
    <n v="8.5500000000000007"/>
    <x v="0"/>
    <x v="0"/>
  </r>
  <r>
    <x v="5590"/>
    <x v="112"/>
    <x v="5"/>
    <s v="19:23:28"/>
    <s v="W0593"/>
    <s v="W0276"/>
    <x v="0"/>
    <x v="3"/>
    <n v="278.31"/>
    <n v="1.4147000000000001"/>
    <n v="393.73"/>
    <n v="2.323E-3"/>
    <n v="8.1"/>
    <x v="0"/>
    <x v="0"/>
  </r>
  <r>
    <x v="5591"/>
    <x v="257"/>
    <x v="2"/>
    <s v="15:17:34"/>
    <s v="W0419"/>
    <s v="W0007"/>
    <x v="0"/>
    <x v="3"/>
    <n v="508.32"/>
    <n v="1.0201"/>
    <n v="518.54"/>
    <n v="1.815E-3"/>
    <n v="5.45"/>
    <x v="0"/>
    <x v="0"/>
  </r>
  <r>
    <x v="5592"/>
    <x v="239"/>
    <x v="5"/>
    <s v="03:35:45"/>
    <s v="W0019"/>
    <s v="W0455"/>
    <x v="0"/>
    <x v="0"/>
    <n v="922.37"/>
    <n v="1.3851"/>
    <n v="1277.57"/>
    <n v="1.196E-3"/>
    <n v="3.98"/>
    <x v="0"/>
    <x v="0"/>
  </r>
  <r>
    <x v="5593"/>
    <x v="204"/>
    <x v="7"/>
    <s v="17:48:20"/>
    <s v="W0110"/>
    <s v="W0130"/>
    <x v="0"/>
    <x v="1"/>
    <n v="5926.18"/>
    <n v="0.82299999999999995"/>
    <n v="4877.25"/>
    <n v="1.1622E-2"/>
    <n v="37.380000000000003"/>
    <x v="0"/>
    <x v="0"/>
  </r>
  <r>
    <x v="5594"/>
    <x v="119"/>
    <x v="5"/>
    <s v="01:16:15"/>
    <s v="W0437"/>
    <s v="W0299"/>
    <x v="0"/>
    <x v="3"/>
    <n v="810.57"/>
    <n v="1.2827"/>
    <n v="1039.72"/>
    <n v="2.2460000000000002E-3"/>
    <n v="7.22"/>
    <x v="0"/>
    <x v="2"/>
  </r>
  <r>
    <x v="5595"/>
    <x v="259"/>
    <x v="10"/>
    <s v="14:17:02"/>
    <s v="W0505"/>
    <s v="W0097"/>
    <x v="0"/>
    <x v="0"/>
    <n v="1202.55"/>
    <n v="1.0021"/>
    <n v="1205.08"/>
    <n v="3.3600000000000001E-3"/>
    <n v="8.5"/>
    <x v="0"/>
    <x v="1"/>
  </r>
  <r>
    <x v="5596"/>
    <x v="128"/>
    <x v="6"/>
    <s v="02:09:13"/>
    <s v="W0034"/>
    <s v="W0277"/>
    <x v="0"/>
    <x v="0"/>
    <n v="691.33"/>
    <n v="0.88919999999999999"/>
    <n v="614.73"/>
    <n v="3.6570000000000001E-3"/>
    <n v="10.16"/>
    <x v="0"/>
    <x v="0"/>
  </r>
  <r>
    <x v="5597"/>
    <x v="278"/>
    <x v="5"/>
    <s v="21:36:58"/>
    <s v="W0288"/>
    <s v="W0285"/>
    <x v="0"/>
    <x v="0"/>
    <n v="1296.23"/>
    <n v="1.3633999999999999"/>
    <n v="1767.28"/>
    <n v="2.3080000000000002E-3"/>
    <n v="7.17"/>
    <x v="0"/>
    <x v="0"/>
  </r>
  <r>
    <x v="5598"/>
    <x v="153"/>
    <x v="7"/>
    <s v="16:55:04"/>
    <s v="W0255"/>
    <s v="W0173"/>
    <x v="0"/>
    <x v="3"/>
    <n v="968.89"/>
    <n v="0.91120000000000001"/>
    <n v="882.85"/>
    <n v="2.1180000000000001E-3"/>
    <n v="6.73"/>
    <x v="0"/>
    <x v="0"/>
  </r>
  <r>
    <x v="5599"/>
    <x v="269"/>
    <x v="0"/>
    <s v="17:57:11"/>
    <s v="W0134"/>
    <s v="W0332"/>
    <x v="0"/>
    <x v="3"/>
    <n v="105.11"/>
    <n v="1.2010000000000001"/>
    <n v="126.24"/>
    <n v="1.6559999999999999E-3"/>
    <n v="5.43"/>
    <x v="0"/>
    <x v="0"/>
  </r>
  <r>
    <x v="5600"/>
    <x v="329"/>
    <x v="8"/>
    <s v="22:09:37"/>
    <s v="W0499"/>
    <s v="W0205"/>
    <x v="0"/>
    <x v="1"/>
    <n v="1915.36"/>
    <n v="1.0712999999999999"/>
    <n v="2051.9299999999998"/>
    <n v="9.5100000000000002E-4"/>
    <n v="2.92"/>
    <x v="0"/>
    <x v="0"/>
  </r>
  <r>
    <x v="5601"/>
    <x v="7"/>
    <x v="5"/>
    <s v="01:27:55"/>
    <s v="W0397"/>
    <s v="W0103"/>
    <x v="0"/>
    <x v="0"/>
    <n v="962.08"/>
    <n v="1.4005000000000001"/>
    <n v="1347.39"/>
    <n v="6.2199999999999998E-3"/>
    <n v="19.61"/>
    <x v="0"/>
    <x v="2"/>
  </r>
  <r>
    <x v="5602"/>
    <x v="99"/>
    <x v="1"/>
    <s v="20:10:29"/>
    <s v="W0487"/>
    <s v="W0360"/>
    <x v="0"/>
    <x v="2"/>
    <n v="1519.12"/>
    <n v="1.0157"/>
    <n v="1542.97"/>
    <n v="1.725E-3"/>
    <n v="5.19"/>
    <x v="0"/>
    <x v="0"/>
  </r>
  <r>
    <x v="5603"/>
    <x v="53"/>
    <x v="3"/>
    <s v="10:29:29"/>
    <s v="W0598"/>
    <s v="W0131"/>
    <x v="0"/>
    <x v="0"/>
    <n v="432.6"/>
    <n v="1.2003999999999999"/>
    <n v="519.29"/>
    <n v="1.284E-3"/>
    <n v="3.83"/>
    <x v="0"/>
    <x v="2"/>
  </r>
  <r>
    <x v="5604"/>
    <x v="307"/>
    <x v="7"/>
    <s v="09:19:27"/>
    <s v="W0587"/>
    <s v="W0039"/>
    <x v="0"/>
    <x v="3"/>
    <n v="696.28"/>
    <n v="0.9556"/>
    <n v="665.37"/>
    <n v="5.1539999999999997E-3"/>
    <n v="15.91"/>
    <x v="0"/>
    <x v="1"/>
  </r>
  <r>
    <x v="5605"/>
    <x v="212"/>
    <x v="3"/>
    <s v="13:39:43"/>
    <s v="W0213"/>
    <s v="W0307"/>
    <x v="0"/>
    <x v="3"/>
    <n v="2492.73"/>
    <n v="1.0891999999999999"/>
    <n v="2715.08"/>
    <n v="2.0049999999999998E-3"/>
    <n v="5.62"/>
    <x v="1"/>
    <x v="3"/>
  </r>
  <r>
    <x v="5606"/>
    <x v="357"/>
    <x v="7"/>
    <s v="09:27:19"/>
    <s v="W0350"/>
    <s v="W0520"/>
    <x v="0"/>
    <x v="3"/>
    <n v="456.9"/>
    <n v="0.90900000000000003"/>
    <n v="415.32"/>
    <n v="2.4610000000000001E-3"/>
    <n v="8.08"/>
    <x v="0"/>
    <x v="2"/>
  </r>
  <r>
    <x v="5607"/>
    <x v="143"/>
    <x v="3"/>
    <s v="22:15:57"/>
    <s v="W0019"/>
    <s v="W0046"/>
    <x v="0"/>
    <x v="3"/>
    <n v="548.20000000000005"/>
    <n v="1.1969000000000001"/>
    <n v="656.14"/>
    <n v="1.784E-3"/>
    <n v="5.93"/>
    <x v="0"/>
    <x v="0"/>
  </r>
  <r>
    <x v="5608"/>
    <x v="111"/>
    <x v="4"/>
    <s v="00:01:54"/>
    <s v="W0119"/>
    <s v="W0194"/>
    <x v="0"/>
    <x v="3"/>
    <n v="5367.7"/>
    <n v="1.4329000000000001"/>
    <n v="7691.38"/>
    <n v="9.9599999999999992E-4"/>
    <n v="3.42"/>
    <x v="0"/>
    <x v="1"/>
  </r>
  <r>
    <x v="5609"/>
    <x v="139"/>
    <x v="1"/>
    <s v="00:44:07"/>
    <s v="W0302"/>
    <s v="W0518"/>
    <x v="0"/>
    <x v="2"/>
    <n v="352.86"/>
    <n v="1.2873000000000001"/>
    <n v="454.24"/>
    <n v="2.313E-3"/>
    <n v="8.5"/>
    <x v="0"/>
    <x v="1"/>
  </r>
  <r>
    <x v="5610"/>
    <x v="358"/>
    <x v="4"/>
    <s v="03:29:31"/>
    <s v="W0285"/>
    <s v="W0570"/>
    <x v="0"/>
    <x v="2"/>
    <n v="135.24"/>
    <n v="1.4388000000000001"/>
    <n v="194.58"/>
    <n v="2.2309999999999999E-3"/>
    <n v="6.86"/>
    <x v="0"/>
    <x v="0"/>
  </r>
  <r>
    <x v="5611"/>
    <x v="283"/>
    <x v="1"/>
    <s v="09:15:52"/>
    <s v="W0227"/>
    <s v="W0169"/>
    <x v="0"/>
    <x v="2"/>
    <n v="2905.34"/>
    <n v="1.3112999999999999"/>
    <n v="3809.77"/>
    <n v="1.8320000000000001E-3"/>
    <n v="6.33"/>
    <x v="0"/>
    <x v="1"/>
  </r>
  <r>
    <x v="5612"/>
    <x v="344"/>
    <x v="10"/>
    <s v="05:33:46"/>
    <s v="W0507"/>
    <s v="W0122"/>
    <x v="0"/>
    <x v="4"/>
    <n v="326.24"/>
    <n v="1.2343"/>
    <n v="402.68"/>
    <n v="4.045E-3"/>
    <n v="12.69"/>
    <x v="0"/>
    <x v="3"/>
  </r>
  <r>
    <x v="5613"/>
    <x v="283"/>
    <x v="1"/>
    <s v="21:17:30"/>
    <s v="W0501"/>
    <s v="W0249"/>
    <x v="0"/>
    <x v="2"/>
    <n v="849.55"/>
    <n v="1.3112999999999999"/>
    <n v="1114.01"/>
    <n v="3.3679999999999999E-3"/>
    <n v="10.99"/>
    <x v="0"/>
    <x v="1"/>
  </r>
  <r>
    <x v="5614"/>
    <x v="174"/>
    <x v="11"/>
    <s v="01:15:19"/>
    <s v="W0212"/>
    <s v="W0207"/>
    <x v="0"/>
    <x v="3"/>
    <n v="1608.39"/>
    <n v="1.2294"/>
    <n v="1977.35"/>
    <n v="4.9589999999999999E-3"/>
    <n v="16.28"/>
    <x v="0"/>
    <x v="0"/>
  </r>
  <r>
    <x v="5615"/>
    <x v="134"/>
    <x v="6"/>
    <s v="18:05:30"/>
    <s v="W0356"/>
    <s v="W0115"/>
    <x v="0"/>
    <x v="0"/>
    <n v="2877.15"/>
    <n v="0.83660000000000001"/>
    <n v="2407.02"/>
    <n v="1.3179999999999999E-3"/>
    <n v="4.4800000000000004"/>
    <x v="0"/>
    <x v="0"/>
  </r>
  <r>
    <x v="5616"/>
    <x v="51"/>
    <x v="3"/>
    <s v="15:07:49"/>
    <s v="W0487"/>
    <s v="W0239"/>
    <x v="0"/>
    <x v="3"/>
    <n v="2094.4299999999998"/>
    <n v="1.1551"/>
    <n v="2419.2800000000002"/>
    <n v="3.1549999999999998E-3"/>
    <n v="9.94"/>
    <x v="0"/>
    <x v="0"/>
  </r>
  <r>
    <x v="5617"/>
    <x v="282"/>
    <x v="5"/>
    <s v="15:27:52"/>
    <s v="W0321"/>
    <s v="W0566"/>
    <x v="0"/>
    <x v="2"/>
    <n v="343.4"/>
    <n v="1.3789"/>
    <n v="473.51"/>
    <n v="6.9940000000000002E-3"/>
    <n v="19.82"/>
    <x v="0"/>
    <x v="2"/>
  </r>
  <r>
    <x v="5618"/>
    <x v="256"/>
    <x v="1"/>
    <s v="21:16:01"/>
    <s v="W0223"/>
    <s v="W0076"/>
    <x v="0"/>
    <x v="3"/>
    <n v="6398.68"/>
    <n v="1.0966"/>
    <n v="7016.79"/>
    <n v="3.2339999999999999E-3"/>
    <n v="10.14"/>
    <x v="0"/>
    <x v="1"/>
  </r>
  <r>
    <x v="5619"/>
    <x v="358"/>
    <x v="4"/>
    <s v="11:46:49"/>
    <s v="W0563"/>
    <s v="W0169"/>
    <x v="0"/>
    <x v="3"/>
    <n v="730.6"/>
    <n v="1.4388000000000001"/>
    <n v="1051.19"/>
    <n v="3.2239999999999999E-3"/>
    <n v="11.45"/>
    <x v="0"/>
    <x v="3"/>
  </r>
  <r>
    <x v="5620"/>
    <x v="79"/>
    <x v="6"/>
    <s v="00:44:45"/>
    <s v="W0191"/>
    <s v="W0048"/>
    <x v="0"/>
    <x v="3"/>
    <n v="407.74"/>
    <n v="0.83879999999999999"/>
    <n v="342.01"/>
    <n v="2.3400000000000001E-3"/>
    <n v="7.6"/>
    <x v="0"/>
    <x v="0"/>
  </r>
  <r>
    <x v="5621"/>
    <x v="298"/>
    <x v="1"/>
    <s v="08:41:52"/>
    <s v="W0500"/>
    <s v="W0070"/>
    <x v="0"/>
    <x v="4"/>
    <n v="5703.35"/>
    <n v="1.3472"/>
    <n v="7683.55"/>
    <n v="3.4320000000000002E-3"/>
    <n v="11.91"/>
    <x v="0"/>
    <x v="0"/>
  </r>
  <r>
    <x v="5622"/>
    <x v="248"/>
    <x v="7"/>
    <s v="18:46:25"/>
    <s v="W0495"/>
    <s v="W0508"/>
    <x v="0"/>
    <x v="2"/>
    <n v="364.81"/>
    <n v="0.86650000000000005"/>
    <n v="316.11"/>
    <n v="1.4009999999999999E-3"/>
    <n v="4.8499999999999996"/>
    <x v="0"/>
    <x v="0"/>
  </r>
  <r>
    <x v="5623"/>
    <x v="147"/>
    <x v="11"/>
    <s v="18:20:01"/>
    <s v="W0237"/>
    <s v="W0155"/>
    <x v="0"/>
    <x v="3"/>
    <n v="1653.76"/>
    <n v="1.3113999999999999"/>
    <n v="2168.7399999999998"/>
    <n v="1.604E-3"/>
    <n v="5.21"/>
    <x v="0"/>
    <x v="1"/>
  </r>
  <r>
    <x v="5624"/>
    <x v="279"/>
    <x v="8"/>
    <s v="14:15:19"/>
    <s v="W0022"/>
    <s v="W0559"/>
    <x v="0"/>
    <x v="0"/>
    <n v="707.73"/>
    <n v="1.0245"/>
    <n v="725.07"/>
    <n v="1.4109999999999999E-3"/>
    <n v="4.3899999999999997"/>
    <x v="0"/>
    <x v="1"/>
  </r>
  <r>
    <x v="5625"/>
    <x v="16"/>
    <x v="8"/>
    <s v="20:16:10"/>
    <s v="W0327"/>
    <s v="W0461"/>
    <x v="0"/>
    <x v="3"/>
    <n v="712.52"/>
    <n v="1.0546"/>
    <n v="751.42"/>
    <n v="1.7930000000000001E-3"/>
    <n v="5.53"/>
    <x v="0"/>
    <x v="0"/>
  </r>
  <r>
    <x v="5626"/>
    <x v="217"/>
    <x v="0"/>
    <s v="08:41:26"/>
    <s v="W0545"/>
    <s v="W0373"/>
    <x v="0"/>
    <x v="3"/>
    <n v="17484.78"/>
    <n v="1.2433000000000001"/>
    <n v="21738.83"/>
    <n v="2.199E-3"/>
    <n v="7.18"/>
    <x v="0"/>
    <x v="1"/>
  </r>
  <r>
    <x v="5627"/>
    <x v="183"/>
    <x v="8"/>
    <s v="17:42:25"/>
    <s v="W0127"/>
    <s v="W0202"/>
    <x v="0"/>
    <x v="3"/>
    <n v="1260.0999999999999"/>
    <n v="1.1336999999999999"/>
    <n v="1428.58"/>
    <n v="5.2620000000000002E-3"/>
    <n v="17.43"/>
    <x v="0"/>
    <x v="2"/>
  </r>
  <r>
    <x v="5628"/>
    <x v="115"/>
    <x v="6"/>
    <s v="02:21:44"/>
    <s v="W0365"/>
    <s v="W0317"/>
    <x v="0"/>
    <x v="0"/>
    <n v="82.15"/>
    <n v="0.86819999999999997"/>
    <n v="71.319999999999993"/>
    <n v="4.254E-3"/>
    <n v="14.72"/>
    <x v="0"/>
    <x v="1"/>
  </r>
  <r>
    <x v="5629"/>
    <x v="185"/>
    <x v="8"/>
    <s v="00:06:00"/>
    <s v="W0044"/>
    <s v="W0451"/>
    <x v="0"/>
    <x v="0"/>
    <n v="180.2"/>
    <n v="1.1495"/>
    <n v="207.14"/>
    <n v="1.2819999999999999E-3"/>
    <n v="3.84"/>
    <x v="0"/>
    <x v="0"/>
  </r>
  <r>
    <x v="5630"/>
    <x v="108"/>
    <x v="1"/>
    <s v="20:21:41"/>
    <s v="W0519"/>
    <s v="W0577"/>
    <x v="0"/>
    <x v="0"/>
    <n v="1444.72"/>
    <n v="1.3193999999999999"/>
    <n v="1906.16"/>
    <n v="1.364E-3"/>
    <n v="4.13"/>
    <x v="0"/>
    <x v="2"/>
  </r>
  <r>
    <x v="5631"/>
    <x v="92"/>
    <x v="10"/>
    <s v="18:10:23"/>
    <s v="W0128"/>
    <s v="W0096"/>
    <x v="0"/>
    <x v="4"/>
    <n v="377.41"/>
    <n v="1.0298"/>
    <n v="388.66"/>
    <n v="1.6459999999999999E-3"/>
    <n v="5.35"/>
    <x v="0"/>
    <x v="2"/>
  </r>
  <r>
    <x v="5632"/>
    <x v="288"/>
    <x v="8"/>
    <s v="03:59:22"/>
    <s v="W0130"/>
    <s v="W0496"/>
    <x v="0"/>
    <x v="0"/>
    <n v="526.11"/>
    <n v="1.1105"/>
    <n v="584.25"/>
    <n v="1.6019999999999999E-3"/>
    <n v="4.84"/>
    <x v="0"/>
    <x v="0"/>
  </r>
  <r>
    <x v="5633"/>
    <x v="289"/>
    <x v="0"/>
    <s v="12:00:41"/>
    <s v="W0529"/>
    <s v="W0362"/>
    <x v="0"/>
    <x v="4"/>
    <n v="4963.8500000000004"/>
    <n v="1.1568000000000001"/>
    <n v="5742.18"/>
    <n v="4.2249999999999996E-3"/>
    <n v="14.04"/>
    <x v="0"/>
    <x v="0"/>
  </r>
  <r>
    <x v="5634"/>
    <x v="138"/>
    <x v="2"/>
    <s v="17:56:05"/>
    <s v="W0321"/>
    <s v="W0457"/>
    <x v="0"/>
    <x v="2"/>
    <n v="890.65"/>
    <n v="1.0262"/>
    <n v="913.99"/>
    <n v="5.5160000000000001E-3"/>
    <n v="17.77"/>
    <x v="0"/>
    <x v="3"/>
  </r>
  <r>
    <x v="5635"/>
    <x v="152"/>
    <x v="6"/>
    <s v="12:16:16"/>
    <s v="W0186"/>
    <s v="W0178"/>
    <x v="0"/>
    <x v="1"/>
    <n v="5443.93"/>
    <n v="0.8448"/>
    <n v="4599.03"/>
    <n v="1.1559999999999999E-3"/>
    <n v="3.53"/>
    <x v="0"/>
    <x v="0"/>
  </r>
  <r>
    <x v="5636"/>
    <x v="38"/>
    <x v="11"/>
    <s v="07:02:18"/>
    <s v="W0348"/>
    <s v="W0129"/>
    <x v="0"/>
    <x v="2"/>
    <n v="4504.47"/>
    <n v="1.0329999999999999"/>
    <n v="4653.12"/>
    <n v="2.6099999999999999E-3"/>
    <n v="9.35"/>
    <x v="0"/>
    <x v="0"/>
  </r>
  <r>
    <x v="5637"/>
    <x v="214"/>
    <x v="11"/>
    <s v="04:45:57"/>
    <s v="W0481"/>
    <s v="W0490"/>
    <x v="0"/>
    <x v="0"/>
    <n v="2420.34"/>
    <n v="1.0369999999999999"/>
    <n v="2509.89"/>
    <n v="1.9289999999999999E-3"/>
    <n v="6.26"/>
    <x v="0"/>
    <x v="0"/>
  </r>
  <r>
    <x v="5638"/>
    <x v="231"/>
    <x v="10"/>
    <s v="23:16:48"/>
    <s v="W0587"/>
    <s v="W0039"/>
    <x v="0"/>
    <x v="0"/>
    <n v="370.83"/>
    <n v="1.2256"/>
    <n v="454.49"/>
    <n v="7.4100000000000001E-4"/>
    <n v="2.48"/>
    <x v="0"/>
    <x v="0"/>
  </r>
  <r>
    <x v="5639"/>
    <x v="304"/>
    <x v="9"/>
    <s v="18:44:28"/>
    <s v="W0361"/>
    <s v="W0458"/>
    <x v="0"/>
    <x v="3"/>
    <n v="2809.46"/>
    <n v="0.90459999999999996"/>
    <n v="2541.44"/>
    <n v="1.5380000000000001E-3"/>
    <n v="5.16"/>
    <x v="0"/>
    <x v="0"/>
  </r>
  <r>
    <x v="5640"/>
    <x v="348"/>
    <x v="10"/>
    <s v="03:37:09"/>
    <s v="W0287"/>
    <s v="W0350"/>
    <x v="0"/>
    <x v="3"/>
    <n v="2724.9"/>
    <n v="1.0032000000000001"/>
    <n v="2733.62"/>
    <n v="2.0939999999999999E-3"/>
    <n v="7.24"/>
    <x v="0"/>
    <x v="0"/>
  </r>
  <r>
    <x v="5641"/>
    <x v="102"/>
    <x v="6"/>
    <s v="15:24:02"/>
    <s v="W0182"/>
    <s v="W0452"/>
    <x v="0"/>
    <x v="3"/>
    <n v="1019.92"/>
    <n v="0.89129999999999998"/>
    <n v="909.05"/>
    <n v="1.2130000000000001E-3"/>
    <n v="4.04"/>
    <x v="0"/>
    <x v="1"/>
  </r>
  <r>
    <x v="5642"/>
    <x v="33"/>
    <x v="6"/>
    <s v="18:50:19"/>
    <s v="W0451"/>
    <s v="W0380"/>
    <x v="0"/>
    <x v="0"/>
    <n v="382.41"/>
    <n v="0.85409999999999997"/>
    <n v="326.62"/>
    <n v="1.6969999999999999E-3"/>
    <n v="5.5"/>
    <x v="0"/>
    <x v="3"/>
  </r>
  <r>
    <x v="5643"/>
    <x v="309"/>
    <x v="0"/>
    <s v="02:49:32"/>
    <s v="W0097"/>
    <s v="W0109"/>
    <x v="0"/>
    <x v="3"/>
    <n v="1126.6400000000001"/>
    <n v="1.2254"/>
    <n v="1380.58"/>
    <n v="3.339E-3"/>
    <n v="10.44"/>
    <x v="0"/>
    <x v="2"/>
  </r>
  <r>
    <x v="5644"/>
    <x v="360"/>
    <x v="9"/>
    <s v="10:55:06"/>
    <s v="W0563"/>
    <s v="W0584"/>
    <x v="0"/>
    <x v="0"/>
    <n v="1287.77"/>
    <n v="0.99309999999999998"/>
    <n v="1278.8800000000001"/>
    <n v="2.4039999999999999E-3"/>
    <n v="8.1300000000000008"/>
    <x v="0"/>
    <x v="2"/>
  </r>
  <r>
    <x v="5645"/>
    <x v="228"/>
    <x v="1"/>
    <s v="14:25:25"/>
    <s v="W0314"/>
    <s v="W0208"/>
    <x v="0"/>
    <x v="2"/>
    <n v="281.95999999999998"/>
    <n v="1.1635"/>
    <n v="328.06"/>
    <n v="3.6350000000000002E-3"/>
    <n v="12.61"/>
    <x v="0"/>
    <x v="1"/>
  </r>
  <r>
    <x v="5646"/>
    <x v="102"/>
    <x v="6"/>
    <s v="10:27:17"/>
    <s v="W0546"/>
    <s v="W0577"/>
    <x v="0"/>
    <x v="1"/>
    <n v="6518.68"/>
    <n v="0.89129999999999998"/>
    <n v="5810.1"/>
    <n v="1.2210000000000001E-3"/>
    <n v="4.25"/>
    <x v="0"/>
    <x v="1"/>
  </r>
  <r>
    <x v="5647"/>
    <x v="227"/>
    <x v="0"/>
    <s v="12:07:42"/>
    <s v="W0021"/>
    <s v="W0241"/>
    <x v="0"/>
    <x v="2"/>
    <n v="697.37"/>
    <n v="1.2172000000000001"/>
    <n v="848.84"/>
    <n v="1.08E-3"/>
    <n v="3.78"/>
    <x v="0"/>
    <x v="1"/>
  </r>
  <r>
    <x v="5648"/>
    <x v="177"/>
    <x v="7"/>
    <s v="19:27:36"/>
    <s v="W0576"/>
    <s v="W0591"/>
    <x v="0"/>
    <x v="3"/>
    <n v="1054.29"/>
    <n v="0.85880000000000001"/>
    <n v="905.42"/>
    <n v="2.9629999999999999E-3"/>
    <n v="9.6199999999999992"/>
    <x v="0"/>
    <x v="3"/>
  </r>
  <r>
    <x v="5649"/>
    <x v="170"/>
    <x v="2"/>
    <s v="13:04:54"/>
    <s v="W0497"/>
    <s v="W0088"/>
    <x v="0"/>
    <x v="3"/>
    <n v="1670.97"/>
    <n v="1.0666"/>
    <n v="1782.26"/>
    <n v="3.4129999999999998E-3"/>
    <n v="10.66"/>
    <x v="0"/>
    <x v="2"/>
  </r>
  <r>
    <x v="5650"/>
    <x v="341"/>
    <x v="5"/>
    <s v="14:16:23"/>
    <s v="W0403"/>
    <s v="W0399"/>
    <x v="0"/>
    <x v="3"/>
    <n v="1362.78"/>
    <n v="1.3291999999999999"/>
    <n v="1811.41"/>
    <n v="6.9399999999999996E-4"/>
    <n v="2.16"/>
    <x v="0"/>
    <x v="2"/>
  </r>
  <r>
    <x v="5651"/>
    <x v="68"/>
    <x v="4"/>
    <s v="09:19:13"/>
    <s v="W0124"/>
    <s v="W0262"/>
    <x v="0"/>
    <x v="0"/>
    <n v="959.52"/>
    <n v="1.4129"/>
    <n v="1355.71"/>
    <n v="1.694E-3"/>
    <n v="5.4"/>
    <x v="0"/>
    <x v="0"/>
  </r>
  <r>
    <x v="5652"/>
    <x v="170"/>
    <x v="2"/>
    <s v="16:32:34"/>
    <s v="W0119"/>
    <s v="W0578"/>
    <x v="0"/>
    <x v="4"/>
    <n v="634.14"/>
    <n v="1.0666"/>
    <n v="676.37"/>
    <n v="4.5240000000000002E-3"/>
    <n v="15.57"/>
    <x v="0"/>
    <x v="0"/>
  </r>
  <r>
    <x v="5653"/>
    <x v="210"/>
    <x v="6"/>
    <s v="09:11:08"/>
    <s v="W0590"/>
    <s v="W0325"/>
    <x v="0"/>
    <x v="3"/>
    <n v="5989.23"/>
    <n v="0.78580000000000005"/>
    <n v="4706.34"/>
    <n v="2.2460000000000002E-3"/>
    <n v="7.98"/>
    <x v="0"/>
    <x v="0"/>
  </r>
  <r>
    <x v="5654"/>
    <x v="229"/>
    <x v="6"/>
    <s v="12:03:11"/>
    <s v="W0477"/>
    <s v="W0371"/>
    <x v="0"/>
    <x v="0"/>
    <n v="5334.66"/>
    <n v="0.84799999999999998"/>
    <n v="4523.79"/>
    <n v="1.1869999999999999E-3"/>
    <n v="4.03"/>
    <x v="0"/>
    <x v="0"/>
  </r>
  <r>
    <x v="5655"/>
    <x v="158"/>
    <x v="11"/>
    <s v="00:19:40"/>
    <s v="W0103"/>
    <s v="W0105"/>
    <x v="0"/>
    <x v="2"/>
    <n v="3786.24"/>
    <n v="1.1375"/>
    <n v="4306.8500000000004"/>
    <n v="9.5799999999999998E-4"/>
    <n v="2.89"/>
    <x v="0"/>
    <x v="3"/>
  </r>
  <r>
    <x v="5656"/>
    <x v="1"/>
    <x v="1"/>
    <s v="10:05:30"/>
    <s v="W0333"/>
    <s v="W0098"/>
    <x v="0"/>
    <x v="3"/>
    <n v="1097.99"/>
    <n v="1.3788"/>
    <n v="1513.91"/>
    <n v="3.0119999999999999E-3"/>
    <n v="9.07"/>
    <x v="0"/>
    <x v="3"/>
  </r>
  <r>
    <x v="5657"/>
    <x v="303"/>
    <x v="6"/>
    <s v="00:05:24"/>
    <s v="W0459"/>
    <s v="W0487"/>
    <x v="0"/>
    <x v="4"/>
    <n v="3700.22"/>
    <n v="0.77769999999999995"/>
    <n v="2877.66"/>
    <n v="2.7160000000000001E-3"/>
    <n v="8.81"/>
    <x v="0"/>
    <x v="0"/>
  </r>
  <r>
    <x v="5658"/>
    <x v="161"/>
    <x v="5"/>
    <s v="15:18:47"/>
    <s v="W0130"/>
    <s v="W0096"/>
    <x v="0"/>
    <x v="0"/>
    <n v="316.52999999999997"/>
    <n v="1.3774999999999999"/>
    <n v="436.02"/>
    <n v="6.0330000000000002E-3"/>
    <n v="17.91"/>
    <x v="0"/>
    <x v="0"/>
  </r>
  <r>
    <x v="5659"/>
    <x v="146"/>
    <x v="0"/>
    <s v="11:09:49"/>
    <s v="W0134"/>
    <s v="W0472"/>
    <x v="0"/>
    <x v="4"/>
    <n v="1903.36"/>
    <n v="1.1901999999999999"/>
    <n v="2265.38"/>
    <n v="1.0319999999999999E-3"/>
    <n v="3.22"/>
    <x v="0"/>
    <x v="0"/>
  </r>
  <r>
    <x v="5660"/>
    <x v="354"/>
    <x v="6"/>
    <s v="01:51:27"/>
    <s v="W0157"/>
    <s v="W0046"/>
    <x v="0"/>
    <x v="0"/>
    <n v="151.27000000000001"/>
    <n v="0.87549999999999994"/>
    <n v="132.44"/>
    <n v="1.3730000000000001E-3"/>
    <n v="4.2699999999999996"/>
    <x v="0"/>
    <x v="1"/>
  </r>
  <r>
    <x v="5661"/>
    <x v="152"/>
    <x v="6"/>
    <s v="08:44:52"/>
    <s v="W0425"/>
    <s v="W0031"/>
    <x v="0"/>
    <x v="3"/>
    <n v="552.96"/>
    <n v="0.8448"/>
    <n v="467.14"/>
    <n v="3.7139999999999999E-3"/>
    <n v="11.93"/>
    <x v="0"/>
    <x v="3"/>
  </r>
  <r>
    <x v="5662"/>
    <x v="180"/>
    <x v="6"/>
    <s v="17:06:51"/>
    <s v="W0435"/>
    <s v="W0408"/>
    <x v="0"/>
    <x v="3"/>
    <n v="2046.77"/>
    <n v="0.84460000000000002"/>
    <n v="1728.7"/>
    <n v="1.5430000000000001E-3"/>
    <n v="5.19"/>
    <x v="0"/>
    <x v="0"/>
  </r>
  <r>
    <x v="5663"/>
    <x v="72"/>
    <x v="9"/>
    <s v="05:00:17"/>
    <s v="W0389"/>
    <s v="W0375"/>
    <x v="0"/>
    <x v="3"/>
    <n v="3458.41"/>
    <n v="0.90720000000000001"/>
    <n v="3137.47"/>
    <n v="8.2100000000000001E-4"/>
    <n v="2.48"/>
    <x v="0"/>
    <x v="2"/>
  </r>
  <r>
    <x v="5664"/>
    <x v="283"/>
    <x v="1"/>
    <s v="01:00:33"/>
    <s v="W0318"/>
    <s v="W0382"/>
    <x v="0"/>
    <x v="0"/>
    <n v="372.09"/>
    <n v="1.3112999999999999"/>
    <n v="487.92"/>
    <n v="2.2239999999999998E-3"/>
    <n v="7.24"/>
    <x v="0"/>
    <x v="1"/>
  </r>
  <r>
    <x v="5665"/>
    <x v="59"/>
    <x v="0"/>
    <s v="04:30:09"/>
    <s v="W0505"/>
    <s v="W0489"/>
    <x v="0"/>
    <x v="4"/>
    <n v="783.57"/>
    <n v="1.2021999999999999"/>
    <n v="942.01"/>
    <n v="1.39E-3"/>
    <n v="4.42"/>
    <x v="0"/>
    <x v="0"/>
  </r>
  <r>
    <x v="5666"/>
    <x v="181"/>
    <x v="11"/>
    <s v="01:33:23"/>
    <s v="W0190"/>
    <s v="W0309"/>
    <x v="0"/>
    <x v="2"/>
    <n v="1702.23"/>
    <n v="1.258"/>
    <n v="2141.41"/>
    <n v="3.6900000000000001E-3"/>
    <n v="11.76"/>
    <x v="0"/>
    <x v="0"/>
  </r>
  <r>
    <x v="5667"/>
    <x v="80"/>
    <x v="3"/>
    <s v="07:44:57"/>
    <s v="W0411"/>
    <s v="W0599"/>
    <x v="0"/>
    <x v="0"/>
    <n v="136.15"/>
    <n v="1.1704000000000001"/>
    <n v="159.35"/>
    <n v="1.694E-3"/>
    <n v="5.6"/>
    <x v="0"/>
    <x v="0"/>
  </r>
  <r>
    <x v="5668"/>
    <x v="80"/>
    <x v="3"/>
    <s v="12:31:16"/>
    <s v="W0052"/>
    <s v="W0135"/>
    <x v="0"/>
    <x v="0"/>
    <n v="5713.13"/>
    <n v="1.1704000000000001"/>
    <n v="6686.65"/>
    <n v="2.9099999999999998E-3"/>
    <n v="9.1300000000000008"/>
    <x v="0"/>
    <x v="0"/>
  </r>
  <r>
    <x v="5669"/>
    <x v="302"/>
    <x v="10"/>
    <s v="13:11:49"/>
    <s v="W0561"/>
    <s v="W0328"/>
    <x v="0"/>
    <x v="0"/>
    <n v="386.86"/>
    <n v="1.0861000000000001"/>
    <n v="420.17"/>
    <n v="3.5249999999999999E-3"/>
    <n v="11.49"/>
    <x v="0"/>
    <x v="2"/>
  </r>
  <r>
    <x v="5670"/>
    <x v="52"/>
    <x v="7"/>
    <s v="19:48:54"/>
    <s v="W0446"/>
    <s v="W0199"/>
    <x v="0"/>
    <x v="3"/>
    <n v="896.91"/>
    <n v="0.86609999999999998"/>
    <n v="776.81"/>
    <n v="2.5560000000000001E-3"/>
    <n v="8.52"/>
    <x v="0"/>
    <x v="0"/>
  </r>
  <r>
    <x v="5671"/>
    <x v="142"/>
    <x v="9"/>
    <s v="14:45:11"/>
    <s v="W0444"/>
    <s v="W0260"/>
    <x v="0"/>
    <x v="3"/>
    <n v="2311.67"/>
    <n v="0.9143"/>
    <n v="2113.56"/>
    <n v="1.1683000000000001E-2"/>
    <n v="36.94"/>
    <x v="0"/>
    <x v="3"/>
  </r>
  <r>
    <x v="5672"/>
    <x v="56"/>
    <x v="10"/>
    <s v="15:23:00"/>
    <s v="W0382"/>
    <s v="W0124"/>
    <x v="0"/>
    <x v="3"/>
    <n v="843.15"/>
    <n v="1.0175000000000001"/>
    <n v="857.91"/>
    <n v="2.5869999999999999E-3"/>
    <n v="8.4"/>
    <x v="0"/>
    <x v="0"/>
  </r>
  <r>
    <x v="5673"/>
    <x v="41"/>
    <x v="4"/>
    <s v="02:36:16"/>
    <s v="W0374"/>
    <s v="W0583"/>
    <x v="0"/>
    <x v="0"/>
    <n v="702.82"/>
    <n v="1.3784000000000001"/>
    <n v="968.77"/>
    <n v="5.7549999999999997E-3"/>
    <n v="18.86"/>
    <x v="0"/>
    <x v="0"/>
  </r>
  <r>
    <x v="5674"/>
    <x v="1"/>
    <x v="1"/>
    <s v="09:00:54"/>
    <s v="W0566"/>
    <s v="W0382"/>
    <x v="0"/>
    <x v="0"/>
    <n v="1846.94"/>
    <n v="1.3788"/>
    <n v="2546.56"/>
    <n v="1.3450000000000001E-3"/>
    <n v="4.17"/>
    <x v="0"/>
    <x v="0"/>
  </r>
  <r>
    <x v="5675"/>
    <x v="296"/>
    <x v="8"/>
    <s v="14:51:23"/>
    <s v="W0375"/>
    <s v="W0507"/>
    <x v="0"/>
    <x v="3"/>
    <n v="595.37"/>
    <n v="1.0909"/>
    <n v="649.49"/>
    <n v="2.284E-3"/>
    <n v="7.12"/>
    <x v="0"/>
    <x v="3"/>
  </r>
  <r>
    <x v="5676"/>
    <x v="280"/>
    <x v="8"/>
    <s v="10:10:31"/>
    <s v="W0389"/>
    <s v="W0571"/>
    <x v="0"/>
    <x v="4"/>
    <n v="2682.57"/>
    <n v="1.1241000000000001"/>
    <n v="3015.48"/>
    <n v="4.2069999999999998E-3"/>
    <n v="12.3"/>
    <x v="0"/>
    <x v="1"/>
  </r>
  <r>
    <x v="5677"/>
    <x v="348"/>
    <x v="10"/>
    <s v="03:26:45"/>
    <s v="W0479"/>
    <s v="W0109"/>
    <x v="0"/>
    <x v="3"/>
    <n v="1042.74"/>
    <n v="1.0032000000000001"/>
    <n v="1046.08"/>
    <n v="2.1419999999999998E-3"/>
    <n v="6.55"/>
    <x v="0"/>
    <x v="3"/>
  </r>
  <r>
    <x v="5678"/>
    <x v="250"/>
    <x v="5"/>
    <s v="19:54:23"/>
    <s v="W0404"/>
    <s v="W0041"/>
    <x v="0"/>
    <x v="3"/>
    <n v="263.89"/>
    <n v="1.3947000000000001"/>
    <n v="368.05"/>
    <n v="2.807E-3"/>
    <n v="8.34"/>
    <x v="0"/>
    <x v="0"/>
  </r>
  <r>
    <x v="5679"/>
    <x v="283"/>
    <x v="1"/>
    <s v="05:17:41"/>
    <s v="W0593"/>
    <s v="W0445"/>
    <x v="0"/>
    <x v="2"/>
    <n v="4499.5200000000004"/>
    <n v="1.3112999999999999"/>
    <n v="5900.22"/>
    <n v="4.5370000000000002E-3"/>
    <n v="14.58"/>
    <x v="0"/>
    <x v="1"/>
  </r>
  <r>
    <x v="5680"/>
    <x v="233"/>
    <x v="8"/>
    <s v="01:25:12"/>
    <s v="W0468"/>
    <s v="W0146"/>
    <x v="0"/>
    <x v="2"/>
    <n v="701.99"/>
    <n v="1.1200000000000001"/>
    <n v="786.23"/>
    <n v="2.679E-3"/>
    <n v="8.9499999999999993"/>
    <x v="0"/>
    <x v="0"/>
  </r>
  <r>
    <x v="5681"/>
    <x v="292"/>
    <x v="4"/>
    <s v="09:15:18"/>
    <s v="W0597"/>
    <s v="W0564"/>
    <x v="0"/>
    <x v="4"/>
    <n v="3285.5"/>
    <n v="1.4518"/>
    <n v="4769.8900000000003"/>
    <n v="1.0020000000000001E-3"/>
    <n v="3.32"/>
    <x v="0"/>
    <x v="0"/>
  </r>
  <r>
    <x v="5682"/>
    <x v="192"/>
    <x v="0"/>
    <s v="11:49:27"/>
    <s v="W0505"/>
    <s v="W0176"/>
    <x v="0"/>
    <x v="0"/>
    <n v="417.49"/>
    <n v="1.2565999999999999"/>
    <n v="524.62"/>
    <n v="2.4130000000000002E-3"/>
    <n v="8.1300000000000008"/>
    <x v="0"/>
    <x v="0"/>
  </r>
  <r>
    <x v="5683"/>
    <x v="94"/>
    <x v="3"/>
    <s v="13:18:06"/>
    <s v="W0083"/>
    <s v="W0279"/>
    <x v="0"/>
    <x v="3"/>
    <n v="118.04"/>
    <n v="1.2113"/>
    <n v="142.97999999999999"/>
    <n v="3.2950000000000002E-3"/>
    <n v="10.51"/>
    <x v="0"/>
    <x v="0"/>
  </r>
  <r>
    <x v="5684"/>
    <x v="152"/>
    <x v="6"/>
    <s v="22:59:17"/>
    <s v="W0319"/>
    <s v="W0380"/>
    <x v="0"/>
    <x v="4"/>
    <n v="6658.37"/>
    <n v="0.8448"/>
    <n v="5624.99"/>
    <n v="2.6700000000000001E-3"/>
    <n v="8.5500000000000007"/>
    <x v="0"/>
    <x v="0"/>
  </r>
  <r>
    <x v="5685"/>
    <x v="297"/>
    <x v="5"/>
    <s v="04:07:32"/>
    <s v="W0067"/>
    <s v="W0165"/>
    <x v="0"/>
    <x v="4"/>
    <n v="1941.9"/>
    <n v="1.3738999999999999"/>
    <n v="2667.98"/>
    <n v="1.683E-3"/>
    <n v="5.79"/>
    <x v="0"/>
    <x v="0"/>
  </r>
  <r>
    <x v="5686"/>
    <x v="345"/>
    <x v="1"/>
    <s v="06:36:06"/>
    <s v="W0414"/>
    <s v="W0486"/>
    <x v="0"/>
    <x v="1"/>
    <n v="2900.66"/>
    <n v="1.3584000000000001"/>
    <n v="3940.26"/>
    <n v="1.2390000000000001E-3"/>
    <n v="3.65"/>
    <x v="0"/>
    <x v="0"/>
  </r>
  <r>
    <x v="5687"/>
    <x v="184"/>
    <x v="4"/>
    <s v="20:18:55"/>
    <s v="W0453"/>
    <s v="W0565"/>
    <x v="0"/>
    <x v="1"/>
    <n v="2515.02"/>
    <n v="1.4681999999999999"/>
    <n v="3692.55"/>
    <n v="1.536E-3"/>
    <n v="4.47"/>
    <x v="0"/>
    <x v="3"/>
  </r>
  <r>
    <x v="5688"/>
    <x v="99"/>
    <x v="1"/>
    <s v="02:51:55"/>
    <s v="W0198"/>
    <s v="W0361"/>
    <x v="0"/>
    <x v="3"/>
    <n v="12320.62"/>
    <n v="1.0157"/>
    <n v="12514.05"/>
    <n v="3.3600000000000001E-3"/>
    <n v="10.71"/>
    <x v="0"/>
    <x v="2"/>
  </r>
  <r>
    <x v="5689"/>
    <x v="349"/>
    <x v="0"/>
    <s v="13:30:17"/>
    <s v="W0259"/>
    <s v="W0173"/>
    <x v="0"/>
    <x v="1"/>
    <n v="5780.99"/>
    <n v="1.2650999999999999"/>
    <n v="7313.53"/>
    <n v="2.415E-3"/>
    <n v="8.0299999999999994"/>
    <x v="0"/>
    <x v="0"/>
  </r>
  <r>
    <x v="5690"/>
    <x v="55"/>
    <x v="9"/>
    <s v="06:10:51"/>
    <s v="W0298"/>
    <s v="W0177"/>
    <x v="0"/>
    <x v="4"/>
    <n v="4073.93"/>
    <n v="0.95620000000000005"/>
    <n v="3895.49"/>
    <n v="2.245E-3"/>
    <n v="6.77"/>
    <x v="0"/>
    <x v="3"/>
  </r>
  <r>
    <x v="5691"/>
    <x v="1"/>
    <x v="1"/>
    <s v="01:04:20"/>
    <s v="W0280"/>
    <s v="W0049"/>
    <x v="0"/>
    <x v="0"/>
    <n v="554.46"/>
    <n v="1.3788"/>
    <n v="764.49"/>
    <n v="2.774E-3"/>
    <n v="8.91"/>
    <x v="0"/>
    <x v="0"/>
  </r>
  <r>
    <x v="5692"/>
    <x v="134"/>
    <x v="6"/>
    <s v="09:56:37"/>
    <s v="W0300"/>
    <s v="W0111"/>
    <x v="0"/>
    <x v="2"/>
    <n v="884.94"/>
    <n v="0.83660000000000001"/>
    <n v="740.34"/>
    <n v="2.0270000000000002E-3"/>
    <n v="6.39"/>
    <x v="0"/>
    <x v="0"/>
  </r>
  <r>
    <x v="5693"/>
    <x v="120"/>
    <x v="0"/>
    <s v="09:51:07"/>
    <s v="W0129"/>
    <s v="W0210"/>
    <x v="0"/>
    <x v="2"/>
    <n v="1091.8"/>
    <n v="1.1780999999999999"/>
    <n v="1286.25"/>
    <n v="3.9300000000000003E-3"/>
    <n v="11.88"/>
    <x v="0"/>
    <x v="2"/>
  </r>
  <r>
    <x v="5694"/>
    <x v="74"/>
    <x v="10"/>
    <s v="07:56:49"/>
    <s v="W0498"/>
    <s v="W0155"/>
    <x v="0"/>
    <x v="3"/>
    <n v="2185.44"/>
    <n v="1.1000000000000001"/>
    <n v="2403.98"/>
    <n v="1.2279999999999999E-3"/>
    <n v="3.95"/>
    <x v="0"/>
    <x v="0"/>
  </r>
  <r>
    <x v="5695"/>
    <x v="326"/>
    <x v="1"/>
    <s v="11:10:21"/>
    <s v="W0438"/>
    <s v="W0273"/>
    <x v="0"/>
    <x v="0"/>
    <n v="782.62"/>
    <n v="1.3714999999999999"/>
    <n v="1073.3599999999999"/>
    <n v="3.3600000000000001E-3"/>
    <n v="9.7200000000000006"/>
    <x v="0"/>
    <x v="0"/>
  </r>
  <r>
    <x v="5696"/>
    <x v="31"/>
    <x v="4"/>
    <s v="06:36:54"/>
    <s v="W0292"/>
    <s v="W0556"/>
    <x v="0"/>
    <x v="1"/>
    <n v="1602.23"/>
    <n v="1.3958999999999999"/>
    <n v="2236.5500000000002"/>
    <n v="4.4520000000000002E-3"/>
    <n v="14.63"/>
    <x v="0"/>
    <x v="3"/>
  </r>
  <r>
    <x v="5697"/>
    <x v="181"/>
    <x v="11"/>
    <s v="03:09:24"/>
    <s v="W0207"/>
    <s v="W0583"/>
    <x v="0"/>
    <x v="0"/>
    <n v="2734.64"/>
    <n v="1.258"/>
    <n v="3440.18"/>
    <n v="7.0949999999999997E-3"/>
    <n v="23.8"/>
    <x v="0"/>
    <x v="0"/>
  </r>
  <r>
    <x v="5698"/>
    <x v="326"/>
    <x v="1"/>
    <s v="09:47:39"/>
    <s v="W0294"/>
    <s v="W0455"/>
    <x v="0"/>
    <x v="0"/>
    <n v="6763.93"/>
    <n v="1.3714999999999999"/>
    <n v="9276.73"/>
    <n v="2.9529999999999999E-3"/>
    <n v="9.1199999999999992"/>
    <x v="0"/>
    <x v="3"/>
  </r>
  <r>
    <x v="5699"/>
    <x v="324"/>
    <x v="11"/>
    <s v="00:59:07"/>
    <s v="W0029"/>
    <s v="W0316"/>
    <x v="0"/>
    <x v="0"/>
    <n v="89.46"/>
    <n v="1.1028"/>
    <n v="98.66"/>
    <n v="1.0369999999999999E-3"/>
    <n v="3.47"/>
    <x v="0"/>
    <x v="0"/>
  </r>
  <r>
    <x v="5700"/>
    <x v="288"/>
    <x v="8"/>
    <s v="14:24:47"/>
    <s v="W0179"/>
    <s v="W0215"/>
    <x v="0"/>
    <x v="3"/>
    <n v="2919.45"/>
    <n v="1.1105"/>
    <n v="3242.05"/>
    <n v="1.116E-2"/>
    <n v="36.799999999999997"/>
    <x v="0"/>
    <x v="3"/>
  </r>
  <r>
    <x v="5701"/>
    <x v="144"/>
    <x v="10"/>
    <s v="16:04:49"/>
    <s v="W0041"/>
    <s v="W0330"/>
    <x v="0"/>
    <x v="2"/>
    <n v="799.25"/>
    <n v="1.2326999999999999"/>
    <n v="985.24"/>
    <n v="5.8050000000000003E-3"/>
    <n v="17.579999999999998"/>
    <x v="0"/>
    <x v="0"/>
  </r>
  <r>
    <x v="5702"/>
    <x v="135"/>
    <x v="9"/>
    <s v="03:56:38"/>
    <s v="W0470"/>
    <s v="W0144"/>
    <x v="0"/>
    <x v="0"/>
    <n v="2174.65"/>
    <n v="0.97509999999999997"/>
    <n v="2120.5"/>
    <n v="6.1250000000000002E-3"/>
    <n v="19.39"/>
    <x v="0"/>
    <x v="2"/>
  </r>
  <r>
    <x v="5703"/>
    <x v="357"/>
    <x v="7"/>
    <s v="23:51:17"/>
    <s v="W0192"/>
    <s v="W0354"/>
    <x v="0"/>
    <x v="3"/>
    <n v="916.32"/>
    <n v="0.90900000000000003"/>
    <n v="832.93"/>
    <n v="1.779E-3"/>
    <n v="5.86"/>
    <x v="0"/>
    <x v="0"/>
  </r>
  <r>
    <x v="5704"/>
    <x v="336"/>
    <x v="0"/>
    <s v="04:25:16"/>
    <s v="W0344"/>
    <s v="W0281"/>
    <x v="0"/>
    <x v="1"/>
    <n v="1550.03"/>
    <n v="1.2090000000000001"/>
    <n v="1873.99"/>
    <n v="2.5509999999999999E-3"/>
    <n v="8.33"/>
    <x v="0"/>
    <x v="0"/>
  </r>
  <r>
    <x v="5705"/>
    <x v="200"/>
    <x v="6"/>
    <s v="14:27:07"/>
    <s v="W0278"/>
    <s v="W0322"/>
    <x v="0"/>
    <x v="4"/>
    <n v="2173.94"/>
    <n v="0.77829999999999999"/>
    <n v="1691.98"/>
    <n v="2.2620000000000001E-3"/>
    <n v="6.67"/>
    <x v="0"/>
    <x v="2"/>
  </r>
  <r>
    <x v="5706"/>
    <x v="143"/>
    <x v="3"/>
    <s v="13:33:58"/>
    <s v="W0355"/>
    <s v="W0306"/>
    <x v="0"/>
    <x v="3"/>
    <n v="211.63"/>
    <n v="1.1969000000000001"/>
    <n v="253.3"/>
    <n v="1.8910000000000001E-3"/>
    <n v="6.2"/>
    <x v="0"/>
    <x v="0"/>
  </r>
  <r>
    <x v="5707"/>
    <x v="291"/>
    <x v="8"/>
    <s v="04:45:15"/>
    <s v="W0529"/>
    <s v="W0479"/>
    <x v="0"/>
    <x v="0"/>
    <n v="331.92"/>
    <n v="1.1299999999999999"/>
    <n v="375.07"/>
    <n v="1.3550000000000001E-3"/>
    <n v="4.0599999999999996"/>
    <x v="0"/>
    <x v="0"/>
  </r>
  <r>
    <x v="5708"/>
    <x v="285"/>
    <x v="1"/>
    <s v="17:06:24"/>
    <s v="W0086"/>
    <s v="W0390"/>
    <x v="0"/>
    <x v="0"/>
    <n v="635.62"/>
    <n v="1.2916000000000001"/>
    <n v="820.97"/>
    <n v="3.8210000000000002E-3"/>
    <n v="11.12"/>
    <x v="0"/>
    <x v="0"/>
  </r>
  <r>
    <x v="5709"/>
    <x v="9"/>
    <x v="6"/>
    <s v="09:31:15"/>
    <s v="W0317"/>
    <s v="W0064"/>
    <x v="0"/>
    <x v="0"/>
    <n v="1132.8699999999999"/>
    <n v="0.8155"/>
    <n v="923.86"/>
    <n v="4.8279999999999998E-3"/>
    <n v="15.81"/>
    <x v="0"/>
    <x v="0"/>
  </r>
  <r>
    <x v="5710"/>
    <x v="325"/>
    <x v="9"/>
    <s v="10:27:44"/>
    <s v="W0337"/>
    <s v="W0265"/>
    <x v="0"/>
    <x v="0"/>
    <n v="4465.88"/>
    <n v="0.93"/>
    <n v="4153.2700000000004"/>
    <n v="4.444E-3"/>
    <n v="14.09"/>
    <x v="0"/>
    <x v="1"/>
  </r>
  <r>
    <x v="5711"/>
    <x v="142"/>
    <x v="9"/>
    <s v="02:19:41"/>
    <s v="W0145"/>
    <s v="W0006"/>
    <x v="0"/>
    <x v="0"/>
    <n v="2684.9"/>
    <n v="0.9143"/>
    <n v="2454.8000000000002"/>
    <n v="1.562E-3"/>
    <n v="5.03"/>
    <x v="0"/>
    <x v="1"/>
  </r>
  <r>
    <x v="5712"/>
    <x v="35"/>
    <x v="11"/>
    <s v="08:40:37"/>
    <s v="W0315"/>
    <s v="W0168"/>
    <x v="0"/>
    <x v="3"/>
    <n v="848.62"/>
    <n v="1.2450000000000001"/>
    <n v="1056.53"/>
    <n v="1.575E-3"/>
    <n v="5.4"/>
    <x v="0"/>
    <x v="0"/>
  </r>
  <r>
    <x v="5713"/>
    <x v="167"/>
    <x v="4"/>
    <s v="08:03:49"/>
    <s v="W0225"/>
    <s v="W0355"/>
    <x v="0"/>
    <x v="3"/>
    <n v="295.12"/>
    <n v="1.4756"/>
    <n v="435.48"/>
    <n v="3.539E-3"/>
    <n v="11.18"/>
    <x v="0"/>
    <x v="1"/>
  </r>
  <r>
    <x v="5714"/>
    <x v="188"/>
    <x v="1"/>
    <s v="00:33:13"/>
    <s v="W0423"/>
    <s v="W0173"/>
    <x v="0"/>
    <x v="3"/>
    <n v="1129.01"/>
    <n v="1.2694000000000001"/>
    <n v="1433.17"/>
    <n v="3.8869999999999998E-3"/>
    <n v="11.88"/>
    <x v="0"/>
    <x v="0"/>
  </r>
  <r>
    <x v="5715"/>
    <x v="318"/>
    <x v="1"/>
    <s v="06:54:02"/>
    <s v="W0054"/>
    <s v="W0119"/>
    <x v="0"/>
    <x v="2"/>
    <n v="1842.04"/>
    <n v="1.2248000000000001"/>
    <n v="2256.13"/>
    <n v="2.7910000000000001E-3"/>
    <n v="8.2100000000000009"/>
    <x v="0"/>
    <x v="3"/>
  </r>
  <r>
    <x v="5716"/>
    <x v="206"/>
    <x v="8"/>
    <s v="03:09:55"/>
    <s v="W0068"/>
    <s v="W0226"/>
    <x v="0"/>
    <x v="3"/>
    <n v="625.34"/>
    <n v="1.1492"/>
    <n v="718.64"/>
    <n v="1.7520000000000001E-3"/>
    <n v="5.92"/>
    <x v="0"/>
    <x v="0"/>
  </r>
  <r>
    <x v="5717"/>
    <x v="299"/>
    <x v="9"/>
    <s v="08:25:42"/>
    <s v="W0334"/>
    <s v="W0174"/>
    <x v="0"/>
    <x v="0"/>
    <n v="796.67"/>
    <n v="0.99060000000000004"/>
    <n v="789.18"/>
    <n v="4.3480000000000003E-3"/>
    <n v="14.17"/>
    <x v="0"/>
    <x v="0"/>
  </r>
  <r>
    <x v="5718"/>
    <x v="17"/>
    <x v="7"/>
    <s v="20:24:57"/>
    <s v="W0077"/>
    <s v="W0129"/>
    <x v="0"/>
    <x v="3"/>
    <n v="4200.7700000000004"/>
    <n v="0.93369999999999997"/>
    <n v="3922.26"/>
    <n v="4.7460000000000002E-3"/>
    <n v="15.43"/>
    <x v="0"/>
    <x v="1"/>
  </r>
  <r>
    <x v="5719"/>
    <x v="69"/>
    <x v="10"/>
    <s v="17:56:57"/>
    <s v="W0539"/>
    <s v="W0187"/>
    <x v="0"/>
    <x v="0"/>
    <n v="1313.5"/>
    <n v="1.1466000000000001"/>
    <n v="1506.06"/>
    <n v="3.424E-3"/>
    <n v="11.35"/>
    <x v="0"/>
    <x v="3"/>
  </r>
  <r>
    <x v="5720"/>
    <x v="135"/>
    <x v="9"/>
    <s v="05:34:24"/>
    <s v="W0155"/>
    <s v="W0063"/>
    <x v="0"/>
    <x v="3"/>
    <n v="1106.7"/>
    <n v="0.97509999999999997"/>
    <n v="1079.1400000000001"/>
    <n v="1.6689999999999999E-3"/>
    <n v="5.77"/>
    <x v="0"/>
    <x v="1"/>
  </r>
  <r>
    <x v="5721"/>
    <x v="143"/>
    <x v="3"/>
    <s v="09:44:09"/>
    <s v="W0072"/>
    <s v="W0274"/>
    <x v="0"/>
    <x v="3"/>
    <n v="1034.22"/>
    <n v="1.1969000000000001"/>
    <n v="1237.8599999999999"/>
    <n v="1.5200000000000001E-3"/>
    <n v="4.62"/>
    <x v="0"/>
    <x v="0"/>
  </r>
  <r>
    <x v="5722"/>
    <x v="143"/>
    <x v="3"/>
    <s v="09:52:53"/>
    <s v="W0501"/>
    <s v="W0598"/>
    <x v="0"/>
    <x v="2"/>
    <n v="4893.84"/>
    <n v="1.1969000000000001"/>
    <n v="5857.44"/>
    <n v="4.8729999999999997E-3"/>
    <n v="14.77"/>
    <x v="0"/>
    <x v="0"/>
  </r>
  <r>
    <x v="5723"/>
    <x v="50"/>
    <x v="9"/>
    <s v="02:38:32"/>
    <s v="W0447"/>
    <s v="W0210"/>
    <x v="0"/>
    <x v="0"/>
    <n v="124.89"/>
    <n v="0.92459999999999998"/>
    <n v="115.47"/>
    <n v="1.877E-3"/>
    <n v="5.95"/>
    <x v="0"/>
    <x v="0"/>
  </r>
  <r>
    <x v="5724"/>
    <x v="60"/>
    <x v="6"/>
    <s v="20:48:49"/>
    <s v="W0559"/>
    <s v="W0193"/>
    <x v="0"/>
    <x v="2"/>
    <n v="1767.87"/>
    <n v="0.82620000000000005"/>
    <n v="1460.61"/>
    <n v="1.923E-3"/>
    <n v="5.82"/>
    <x v="0"/>
    <x v="3"/>
  </r>
  <r>
    <x v="5725"/>
    <x v="28"/>
    <x v="6"/>
    <s v="07:27:30"/>
    <s v="W0359"/>
    <s v="W0532"/>
    <x v="0"/>
    <x v="0"/>
    <n v="126.53"/>
    <n v="0.88360000000000005"/>
    <n v="111.8"/>
    <n v="2.895E-3"/>
    <n v="9.35"/>
    <x v="0"/>
    <x v="0"/>
  </r>
  <r>
    <x v="5726"/>
    <x v="283"/>
    <x v="1"/>
    <s v="09:06:46"/>
    <s v="W0277"/>
    <s v="W0182"/>
    <x v="0"/>
    <x v="1"/>
    <n v="1382.01"/>
    <n v="1.3112999999999999"/>
    <n v="1812.23"/>
    <n v="1.815E-3"/>
    <n v="5.67"/>
    <x v="0"/>
    <x v="3"/>
  </r>
  <r>
    <x v="5727"/>
    <x v="145"/>
    <x v="11"/>
    <s v="03:51:34"/>
    <s v="W0313"/>
    <s v="W0560"/>
    <x v="0"/>
    <x v="0"/>
    <n v="154.11000000000001"/>
    <n v="1.1800999999999999"/>
    <n v="181.87"/>
    <n v="3.813E-3"/>
    <n v="12.54"/>
    <x v="0"/>
    <x v="3"/>
  </r>
  <r>
    <x v="5728"/>
    <x v="259"/>
    <x v="10"/>
    <s v="21:41:26"/>
    <s v="W0105"/>
    <s v="W0228"/>
    <x v="0"/>
    <x v="3"/>
    <n v="1704.84"/>
    <n v="1.0021"/>
    <n v="1708.42"/>
    <n v="2.3939999999999999E-3"/>
    <n v="7.52"/>
    <x v="0"/>
    <x v="0"/>
  </r>
  <r>
    <x v="5729"/>
    <x v="10"/>
    <x v="7"/>
    <s v="15:26:16"/>
    <s v="W0095"/>
    <s v="W0566"/>
    <x v="0"/>
    <x v="4"/>
    <n v="175.76"/>
    <n v="0.90159999999999996"/>
    <n v="158.47"/>
    <n v="1.6999999999999999E-3"/>
    <n v="5.53"/>
    <x v="0"/>
    <x v="1"/>
  </r>
  <r>
    <x v="5730"/>
    <x v="194"/>
    <x v="4"/>
    <s v="16:20:20"/>
    <s v="W0219"/>
    <s v="W0089"/>
    <x v="0"/>
    <x v="3"/>
    <n v="186.46"/>
    <n v="1.4052"/>
    <n v="262.01"/>
    <n v="2.428E-3"/>
    <n v="7.51"/>
    <x v="0"/>
    <x v="0"/>
  </r>
  <r>
    <x v="5731"/>
    <x v="38"/>
    <x v="11"/>
    <s v="03:40:13"/>
    <s v="W0128"/>
    <s v="W0144"/>
    <x v="0"/>
    <x v="4"/>
    <n v="1839.94"/>
    <n v="1.0329999999999999"/>
    <n v="1900.66"/>
    <n v="1.454E-3"/>
    <n v="4.76"/>
    <x v="0"/>
    <x v="0"/>
  </r>
  <r>
    <x v="5732"/>
    <x v="11"/>
    <x v="7"/>
    <s v="03:16:26"/>
    <s v="W0200"/>
    <s v="W0250"/>
    <x v="0"/>
    <x v="0"/>
    <n v="1115.21"/>
    <n v="0.93500000000000005"/>
    <n v="1042.72"/>
    <n v="1.6609999999999999E-3"/>
    <n v="5.53"/>
    <x v="0"/>
    <x v="1"/>
  </r>
  <r>
    <x v="5733"/>
    <x v="67"/>
    <x v="0"/>
    <s v="23:48:22"/>
    <s v="W0332"/>
    <s v="W0225"/>
    <x v="0"/>
    <x v="3"/>
    <n v="6646.17"/>
    <n v="1.1994"/>
    <n v="7971.42"/>
    <n v="1.784E-3"/>
    <n v="5.64"/>
    <x v="0"/>
    <x v="0"/>
  </r>
  <r>
    <x v="5734"/>
    <x v="317"/>
    <x v="4"/>
    <s v="21:18:17"/>
    <s v="W0547"/>
    <s v="W0168"/>
    <x v="0"/>
    <x v="1"/>
    <n v="16306.84"/>
    <n v="1.3815"/>
    <n v="22527.9"/>
    <n v="3.9810000000000002E-3"/>
    <n v="13.13"/>
    <x v="0"/>
    <x v="0"/>
  </r>
  <r>
    <x v="5735"/>
    <x v="299"/>
    <x v="9"/>
    <s v="21:35:52"/>
    <s v="W0292"/>
    <s v="W0110"/>
    <x v="0"/>
    <x v="3"/>
    <n v="213.58"/>
    <n v="0.99060000000000004"/>
    <n v="211.57"/>
    <n v="3.2169999999999998E-3"/>
    <n v="10.08"/>
    <x v="0"/>
    <x v="2"/>
  </r>
  <r>
    <x v="5736"/>
    <x v="137"/>
    <x v="3"/>
    <s v="16:07:18"/>
    <s v="W0066"/>
    <s v="W0173"/>
    <x v="0"/>
    <x v="3"/>
    <n v="546.63"/>
    <n v="1.1357999999999999"/>
    <n v="620.86"/>
    <n v="1.1410000000000001E-3"/>
    <n v="3.47"/>
    <x v="0"/>
    <x v="1"/>
  </r>
  <r>
    <x v="5737"/>
    <x v="248"/>
    <x v="7"/>
    <s v="00:16:35"/>
    <s v="W0568"/>
    <s v="W0511"/>
    <x v="0"/>
    <x v="0"/>
    <n v="653.39"/>
    <n v="0.86650000000000005"/>
    <n v="566.16"/>
    <n v="1.9780000000000002E-3"/>
    <n v="6.54"/>
    <x v="0"/>
    <x v="0"/>
  </r>
  <r>
    <x v="5738"/>
    <x v="329"/>
    <x v="8"/>
    <s v="00:40:53"/>
    <s v="W0404"/>
    <s v="W0297"/>
    <x v="0"/>
    <x v="2"/>
    <n v="3400.88"/>
    <n v="1.0712999999999999"/>
    <n v="3643.36"/>
    <n v="1.292E-3"/>
    <n v="4.16"/>
    <x v="0"/>
    <x v="0"/>
  </r>
  <r>
    <x v="5739"/>
    <x v="136"/>
    <x v="6"/>
    <s v="09:58:23"/>
    <s v="W0596"/>
    <s v="W0243"/>
    <x v="0"/>
    <x v="3"/>
    <n v="711.79"/>
    <n v="0.82410000000000005"/>
    <n v="586.59"/>
    <n v="1.5590000000000001E-3"/>
    <n v="5.28"/>
    <x v="0"/>
    <x v="0"/>
  </r>
  <r>
    <x v="5740"/>
    <x v="167"/>
    <x v="4"/>
    <s v="03:13:25"/>
    <s v="W0146"/>
    <s v="W0209"/>
    <x v="0"/>
    <x v="0"/>
    <n v="120.39"/>
    <n v="1.4756"/>
    <n v="177.65"/>
    <n v="1.8220000000000001E-3"/>
    <n v="5.46"/>
    <x v="0"/>
    <x v="3"/>
  </r>
  <r>
    <x v="5741"/>
    <x v="220"/>
    <x v="5"/>
    <s v="23:16:17"/>
    <s v="W0530"/>
    <s v="W0243"/>
    <x v="0"/>
    <x v="2"/>
    <n v="2725.37"/>
    <n v="1.3238000000000001"/>
    <n v="3607.84"/>
    <n v="2.7980000000000001E-3"/>
    <n v="8.81"/>
    <x v="0"/>
    <x v="2"/>
  </r>
  <r>
    <x v="5742"/>
    <x v="307"/>
    <x v="7"/>
    <s v="10:21:47"/>
    <s v="W0402"/>
    <s v="W0254"/>
    <x v="0"/>
    <x v="3"/>
    <n v="595.24"/>
    <n v="0.9556"/>
    <n v="568.80999999999995"/>
    <n v="2.774E-3"/>
    <n v="8.6300000000000008"/>
    <x v="0"/>
    <x v="2"/>
  </r>
  <r>
    <x v="5743"/>
    <x v="331"/>
    <x v="1"/>
    <s v="06:35:41"/>
    <s v="W0125"/>
    <s v="W0082"/>
    <x v="0"/>
    <x v="2"/>
    <n v="6559.42"/>
    <n v="1.2314000000000001"/>
    <n v="8077.27"/>
    <n v="1.1050000000000001E-3"/>
    <n v="3.52"/>
    <x v="0"/>
    <x v="0"/>
  </r>
  <r>
    <x v="5744"/>
    <x v="100"/>
    <x v="7"/>
    <s v="01:38:59"/>
    <s v="W0514"/>
    <s v="W0434"/>
    <x v="0"/>
    <x v="4"/>
    <n v="3116.5"/>
    <n v="0.95089999999999997"/>
    <n v="2963.48"/>
    <n v="1.142E-3"/>
    <n v="3.4"/>
    <x v="0"/>
    <x v="2"/>
  </r>
  <r>
    <x v="5745"/>
    <x v="74"/>
    <x v="10"/>
    <s v="10:26:47"/>
    <s v="W0332"/>
    <s v="W0475"/>
    <x v="0"/>
    <x v="4"/>
    <n v="4972.68"/>
    <n v="1.1000000000000001"/>
    <n v="5469.95"/>
    <n v="1.7979999999999999E-3"/>
    <n v="6.11"/>
    <x v="0"/>
    <x v="0"/>
  </r>
  <r>
    <x v="5746"/>
    <x v="185"/>
    <x v="8"/>
    <s v="09:49:49"/>
    <s v="W0480"/>
    <s v="W0543"/>
    <x v="0"/>
    <x v="3"/>
    <n v="2408.21"/>
    <n v="1.1495"/>
    <n v="2768.24"/>
    <n v="2.7469999999999999E-3"/>
    <n v="8.68"/>
    <x v="0"/>
    <x v="0"/>
  </r>
  <r>
    <x v="5747"/>
    <x v="216"/>
    <x v="8"/>
    <s v="18:24:11"/>
    <s v="W0398"/>
    <s v="W0004"/>
    <x v="0"/>
    <x v="2"/>
    <n v="342.24"/>
    <n v="1.1081000000000001"/>
    <n v="379.24"/>
    <n v="2.2859999999999998E-3"/>
    <n v="6.52"/>
    <x v="0"/>
    <x v="0"/>
  </r>
  <r>
    <x v="5748"/>
    <x v="150"/>
    <x v="7"/>
    <s v="20:43:58"/>
    <s v="W0030"/>
    <s v="W0194"/>
    <x v="0"/>
    <x v="1"/>
    <n v="217.09"/>
    <n v="0.8498"/>
    <n v="184.48"/>
    <n v="7.9500000000000003E-4"/>
    <n v="2.33"/>
    <x v="0"/>
    <x v="0"/>
  </r>
  <r>
    <x v="5749"/>
    <x v="162"/>
    <x v="9"/>
    <s v="03:55:19"/>
    <s v="W0056"/>
    <s v="W0057"/>
    <x v="0"/>
    <x v="1"/>
    <n v="15772.92"/>
    <n v="0.91539999999999999"/>
    <n v="14438.53"/>
    <n v="3.1059999999999998E-3"/>
    <n v="9.7100000000000009"/>
    <x v="0"/>
    <x v="1"/>
  </r>
  <r>
    <x v="5750"/>
    <x v="228"/>
    <x v="1"/>
    <s v="09:57:26"/>
    <s v="W0132"/>
    <s v="W0261"/>
    <x v="0"/>
    <x v="3"/>
    <n v="2370.04"/>
    <n v="1.1635"/>
    <n v="2757.54"/>
    <n v="9.41E-4"/>
    <n v="2.79"/>
    <x v="0"/>
    <x v="3"/>
  </r>
  <r>
    <x v="5751"/>
    <x v="162"/>
    <x v="9"/>
    <s v="04:11:17"/>
    <s v="W0231"/>
    <s v="W0593"/>
    <x v="0"/>
    <x v="3"/>
    <n v="322.51"/>
    <n v="0.91539999999999999"/>
    <n v="295.23"/>
    <n v="3.1089999999999998E-3"/>
    <n v="10.050000000000001"/>
    <x v="0"/>
    <x v="0"/>
  </r>
  <r>
    <x v="5752"/>
    <x v="250"/>
    <x v="5"/>
    <s v="04:03:48"/>
    <s v="W0395"/>
    <s v="W0566"/>
    <x v="0"/>
    <x v="3"/>
    <n v="54.88"/>
    <n v="1.3947000000000001"/>
    <n v="76.540000000000006"/>
    <n v="3.483E-3"/>
    <n v="11.87"/>
    <x v="0"/>
    <x v="2"/>
  </r>
  <r>
    <x v="5753"/>
    <x v="325"/>
    <x v="9"/>
    <s v="03:24:29"/>
    <s v="W0152"/>
    <s v="W0380"/>
    <x v="0"/>
    <x v="0"/>
    <n v="5622.62"/>
    <n v="0.93"/>
    <n v="5229.04"/>
    <n v="6.7510000000000001E-3"/>
    <n v="20.72"/>
    <x v="0"/>
    <x v="1"/>
  </r>
  <r>
    <x v="5754"/>
    <x v="69"/>
    <x v="10"/>
    <s v="09:39:33"/>
    <s v="W0502"/>
    <s v="W0487"/>
    <x v="0"/>
    <x v="3"/>
    <n v="1392.62"/>
    <n v="1.1466000000000001"/>
    <n v="1596.78"/>
    <n v="3.104E-3"/>
    <n v="10.199999999999999"/>
    <x v="0"/>
    <x v="3"/>
  </r>
  <r>
    <x v="5755"/>
    <x v="56"/>
    <x v="10"/>
    <s v="17:48:16"/>
    <s v="W0506"/>
    <s v="W0096"/>
    <x v="0"/>
    <x v="2"/>
    <n v="4394.58"/>
    <n v="1.0175000000000001"/>
    <n v="4471.49"/>
    <n v="7.4879999999999999E-3"/>
    <n v="25.75"/>
    <x v="0"/>
    <x v="0"/>
  </r>
  <r>
    <x v="5756"/>
    <x v="283"/>
    <x v="1"/>
    <s v="18:25:32"/>
    <s v="W0386"/>
    <s v="W0336"/>
    <x v="0"/>
    <x v="3"/>
    <n v="1815.08"/>
    <n v="1.3112999999999999"/>
    <n v="2380.11"/>
    <n v="6.7200000000000003E-3"/>
    <n v="17.73"/>
    <x v="0"/>
    <x v="3"/>
  </r>
  <r>
    <x v="5757"/>
    <x v="133"/>
    <x v="9"/>
    <s v="21:08:58"/>
    <s v="W0533"/>
    <s v="W0329"/>
    <x v="0"/>
    <x v="2"/>
    <n v="520.52"/>
    <n v="0.96760000000000002"/>
    <n v="503.66"/>
    <n v="2.2060000000000001E-3"/>
    <n v="6.95"/>
    <x v="0"/>
    <x v="1"/>
  </r>
  <r>
    <x v="5758"/>
    <x v="123"/>
    <x v="0"/>
    <s v="03:04:36"/>
    <s v="W0448"/>
    <s v="W0496"/>
    <x v="0"/>
    <x v="3"/>
    <n v="535.02"/>
    <n v="1.2071000000000001"/>
    <n v="645.82000000000005"/>
    <n v="2.0920000000000001E-3"/>
    <n v="6.45"/>
    <x v="0"/>
    <x v="2"/>
  </r>
  <r>
    <x v="5759"/>
    <x v="39"/>
    <x v="8"/>
    <s v="18:41:50"/>
    <s v="W0580"/>
    <s v="W0519"/>
    <x v="0"/>
    <x v="0"/>
    <n v="991.16"/>
    <n v="1.0738000000000001"/>
    <n v="1064.31"/>
    <n v="7.0470000000000003E-3"/>
    <n v="21.6"/>
    <x v="0"/>
    <x v="0"/>
  </r>
  <r>
    <x v="5760"/>
    <x v="120"/>
    <x v="0"/>
    <s v="01:27:32"/>
    <s v="W0126"/>
    <s v="W0125"/>
    <x v="0"/>
    <x v="0"/>
    <n v="1007.15"/>
    <n v="1.1780999999999999"/>
    <n v="1186.52"/>
    <n v="4.5789999999999997E-3"/>
    <n v="15.09"/>
    <x v="0"/>
    <x v="2"/>
  </r>
  <r>
    <x v="5761"/>
    <x v="218"/>
    <x v="8"/>
    <s v="21:31:14"/>
    <s v="W0555"/>
    <s v="W0260"/>
    <x v="0"/>
    <x v="0"/>
    <n v="323.52"/>
    <n v="1.1051"/>
    <n v="357.52"/>
    <n v="6.4539999999999997E-3"/>
    <n v="19.87"/>
    <x v="0"/>
    <x v="0"/>
  </r>
  <r>
    <x v="5762"/>
    <x v="74"/>
    <x v="10"/>
    <s v="19:01:16"/>
    <s v="W0489"/>
    <s v="W0582"/>
    <x v="0"/>
    <x v="0"/>
    <n v="942.51"/>
    <n v="1.1000000000000001"/>
    <n v="1036.76"/>
    <n v="2.3370000000000001E-3"/>
    <n v="7.56"/>
    <x v="0"/>
    <x v="0"/>
  </r>
  <r>
    <x v="5763"/>
    <x v="53"/>
    <x v="3"/>
    <s v="17:05:24"/>
    <s v="W0446"/>
    <s v="W0550"/>
    <x v="0"/>
    <x v="0"/>
    <n v="2777.93"/>
    <n v="1.2003999999999999"/>
    <n v="3334.63"/>
    <n v="1.3079999999999999E-3"/>
    <n v="4.24"/>
    <x v="0"/>
    <x v="0"/>
  </r>
  <r>
    <x v="5764"/>
    <x v="58"/>
    <x v="3"/>
    <s v="08:35:54"/>
    <s v="W0470"/>
    <s v="W0008"/>
    <x v="0"/>
    <x v="3"/>
    <n v="1104.74"/>
    <n v="1.1066"/>
    <n v="1222.51"/>
    <n v="1.838E-3"/>
    <n v="5.72"/>
    <x v="0"/>
    <x v="2"/>
  </r>
  <r>
    <x v="5765"/>
    <x v="51"/>
    <x v="3"/>
    <s v="12:54:51"/>
    <s v="W0349"/>
    <s v="W0563"/>
    <x v="0"/>
    <x v="3"/>
    <n v="2235.44"/>
    <n v="1.1551"/>
    <n v="2582.16"/>
    <n v="2.33E-3"/>
    <n v="8.09"/>
    <x v="0"/>
    <x v="0"/>
  </r>
  <r>
    <x v="5766"/>
    <x v="122"/>
    <x v="0"/>
    <s v="05:16:28"/>
    <s v="W0508"/>
    <s v="W0373"/>
    <x v="0"/>
    <x v="0"/>
    <n v="1579.2"/>
    <n v="1.1837"/>
    <n v="1869.3"/>
    <n v="1.738E-3"/>
    <n v="6.02"/>
    <x v="0"/>
    <x v="1"/>
  </r>
  <r>
    <x v="5767"/>
    <x v="316"/>
    <x v="9"/>
    <s v="03:12:01"/>
    <s v="W0457"/>
    <s v="W0222"/>
    <x v="0"/>
    <x v="3"/>
    <n v="4235.71"/>
    <n v="0.96089999999999998"/>
    <n v="4070.09"/>
    <n v="9.3099999999999997E-4"/>
    <n v="2.58"/>
    <x v="0"/>
    <x v="3"/>
  </r>
  <r>
    <x v="5768"/>
    <x v="203"/>
    <x v="11"/>
    <s v="02:01:19"/>
    <s v="W0385"/>
    <s v="W0531"/>
    <x v="0"/>
    <x v="3"/>
    <n v="1895.52"/>
    <n v="1.2867"/>
    <n v="2438.9699999999998"/>
    <n v="2.222E-3"/>
    <n v="7.35"/>
    <x v="0"/>
    <x v="0"/>
  </r>
  <r>
    <x v="5769"/>
    <x v="295"/>
    <x v="5"/>
    <s v="22:58:13"/>
    <s v="W0448"/>
    <s v="W0350"/>
    <x v="0"/>
    <x v="3"/>
    <n v="369.38"/>
    <n v="1.4320999999999999"/>
    <n v="528.99"/>
    <n v="2.8159999999999999E-3"/>
    <n v="9.11"/>
    <x v="0"/>
    <x v="2"/>
  </r>
  <r>
    <x v="5770"/>
    <x v="345"/>
    <x v="1"/>
    <s v="14:16:26"/>
    <s v="W0115"/>
    <s v="W0031"/>
    <x v="0"/>
    <x v="2"/>
    <n v="205.35"/>
    <n v="1.3584000000000001"/>
    <n v="278.95"/>
    <n v="1.029E-3"/>
    <n v="3.09"/>
    <x v="0"/>
    <x v="0"/>
  </r>
  <r>
    <x v="5771"/>
    <x v="308"/>
    <x v="6"/>
    <s v="15:47:25"/>
    <s v="W0452"/>
    <s v="W0592"/>
    <x v="0"/>
    <x v="0"/>
    <n v="9109.83"/>
    <n v="0.8407"/>
    <n v="7658.63"/>
    <n v="2.9320000000000001E-3"/>
    <n v="9.4"/>
    <x v="0"/>
    <x v="0"/>
  </r>
  <r>
    <x v="5772"/>
    <x v="10"/>
    <x v="7"/>
    <s v="10:07:05"/>
    <s v="W0119"/>
    <s v="W0358"/>
    <x v="0"/>
    <x v="3"/>
    <n v="364.58"/>
    <n v="0.90159999999999996"/>
    <n v="328.71"/>
    <n v="1.8829999999999999E-3"/>
    <n v="6.34"/>
    <x v="0"/>
    <x v="0"/>
  </r>
  <r>
    <x v="5773"/>
    <x v="142"/>
    <x v="9"/>
    <s v="02:54:30"/>
    <s v="W0093"/>
    <s v="W0022"/>
    <x v="0"/>
    <x v="3"/>
    <n v="810.28"/>
    <n v="0.9143"/>
    <n v="740.84"/>
    <n v="2.9510000000000001E-3"/>
    <n v="9.25"/>
    <x v="0"/>
    <x v="1"/>
  </r>
  <r>
    <x v="5774"/>
    <x v="209"/>
    <x v="2"/>
    <s v="03:05:36"/>
    <s v="W0521"/>
    <s v="W0289"/>
    <x v="0"/>
    <x v="0"/>
    <n v="1024.57"/>
    <n v="1.0083"/>
    <n v="1033.07"/>
    <n v="5.9649999999999998E-3"/>
    <n v="18.41"/>
    <x v="0"/>
    <x v="0"/>
  </r>
  <r>
    <x v="5775"/>
    <x v="175"/>
    <x v="1"/>
    <s v="20:33:58"/>
    <s v="W0585"/>
    <s v="W0214"/>
    <x v="0"/>
    <x v="0"/>
    <n v="537.66999999999996"/>
    <n v="1.1594"/>
    <n v="623.37"/>
    <n v="1.189E-3"/>
    <n v="3.8"/>
    <x v="0"/>
    <x v="2"/>
  </r>
  <r>
    <x v="5776"/>
    <x v="37"/>
    <x v="9"/>
    <s v="17:00:14"/>
    <s v="W0538"/>
    <s v="W0165"/>
    <x v="0"/>
    <x v="2"/>
    <n v="3894.58"/>
    <n v="0.98329999999999995"/>
    <n v="3829.54"/>
    <n v="8.1800000000000004E-4"/>
    <n v="2.64"/>
    <x v="0"/>
    <x v="0"/>
  </r>
  <r>
    <x v="5777"/>
    <x v="364"/>
    <x v="6"/>
    <s v="23:28:58"/>
    <s v="W0433"/>
    <s v="W0140"/>
    <x v="0"/>
    <x v="1"/>
    <n v="2502.59"/>
    <n v="0.8397"/>
    <n v="2101.42"/>
    <n v="2.7039999999999998E-3"/>
    <n v="8.67"/>
    <x v="0"/>
    <x v="2"/>
  </r>
  <r>
    <x v="5778"/>
    <x v="104"/>
    <x v="11"/>
    <s v="03:03:35"/>
    <s v="W0145"/>
    <s v="W0370"/>
    <x v="0"/>
    <x v="0"/>
    <n v="182.71"/>
    <n v="1.0705"/>
    <n v="195.59"/>
    <n v="1.8730000000000001E-3"/>
    <n v="6.1"/>
    <x v="0"/>
    <x v="0"/>
  </r>
  <r>
    <x v="5779"/>
    <x v="193"/>
    <x v="4"/>
    <s v="22:44:17"/>
    <s v="W0068"/>
    <s v="W0320"/>
    <x v="0"/>
    <x v="2"/>
    <n v="1547.05"/>
    <n v="1.4384999999999999"/>
    <n v="2225.4299999999998"/>
    <n v="3.0530000000000002E-3"/>
    <n v="9.24"/>
    <x v="0"/>
    <x v="2"/>
  </r>
  <r>
    <x v="5780"/>
    <x v="105"/>
    <x v="11"/>
    <s v="22:12:50"/>
    <s v="W0131"/>
    <s v="W0409"/>
    <x v="0"/>
    <x v="2"/>
    <n v="903.02"/>
    <n v="1.117"/>
    <n v="1008.67"/>
    <n v="1.5399999999999999E-3"/>
    <n v="5.13"/>
    <x v="0"/>
    <x v="0"/>
  </r>
  <r>
    <x v="5781"/>
    <x v="203"/>
    <x v="11"/>
    <s v="13:52:11"/>
    <s v="W0281"/>
    <s v="W0438"/>
    <x v="0"/>
    <x v="0"/>
    <n v="2011.34"/>
    <n v="1.2867"/>
    <n v="2587.9899999999998"/>
    <n v="3.454E-3"/>
    <n v="11.32"/>
    <x v="0"/>
    <x v="1"/>
  </r>
  <r>
    <x v="5782"/>
    <x v="257"/>
    <x v="2"/>
    <s v="15:36:02"/>
    <s v="W0566"/>
    <s v="W0013"/>
    <x v="0"/>
    <x v="3"/>
    <n v="10059.620000000001"/>
    <n v="1.0201"/>
    <n v="10261.82"/>
    <n v="1.4469999999999999E-3"/>
    <n v="4.84"/>
    <x v="0"/>
    <x v="0"/>
  </r>
  <r>
    <x v="5783"/>
    <x v="97"/>
    <x v="4"/>
    <s v="02:17:52"/>
    <s v="W0513"/>
    <s v="W0501"/>
    <x v="0"/>
    <x v="0"/>
    <n v="464.06"/>
    <n v="1.3938999999999999"/>
    <n v="646.85"/>
    <n v="2.1580000000000002E-3"/>
    <n v="6.41"/>
    <x v="0"/>
    <x v="1"/>
  </r>
  <r>
    <x v="5784"/>
    <x v="7"/>
    <x v="5"/>
    <s v="11:16:13"/>
    <s v="W0001"/>
    <s v="W0026"/>
    <x v="0"/>
    <x v="0"/>
    <n v="250.5"/>
    <n v="1.4005000000000001"/>
    <n v="350.83"/>
    <n v="2.96E-3"/>
    <n v="10.06"/>
    <x v="1"/>
    <x v="1"/>
  </r>
  <r>
    <x v="5785"/>
    <x v="169"/>
    <x v="9"/>
    <s v="18:48:50"/>
    <s v="W0432"/>
    <s v="W0534"/>
    <x v="0"/>
    <x v="0"/>
    <n v="31575.4"/>
    <n v="1.0254000000000001"/>
    <n v="32377.42"/>
    <n v="2.1979999999999999E-3"/>
    <n v="7.21"/>
    <x v="0"/>
    <x v="0"/>
  </r>
  <r>
    <x v="5786"/>
    <x v="141"/>
    <x v="3"/>
    <s v="17:35:31"/>
    <s v="W0391"/>
    <s v="W0076"/>
    <x v="0"/>
    <x v="3"/>
    <n v="291.27999999999997"/>
    <n v="1.1592"/>
    <n v="337.65"/>
    <n v="4.0340000000000003E-3"/>
    <n v="12.06"/>
    <x v="0"/>
    <x v="1"/>
  </r>
  <r>
    <x v="5787"/>
    <x v="224"/>
    <x v="6"/>
    <s v="16:03:04"/>
    <s v="W0266"/>
    <s v="W0366"/>
    <x v="0"/>
    <x v="2"/>
    <n v="9628.48"/>
    <n v="0.84860000000000002"/>
    <n v="8170.73"/>
    <n v="4.4640000000000001E-3"/>
    <n v="14.14"/>
    <x v="0"/>
    <x v="2"/>
  </r>
  <r>
    <x v="5788"/>
    <x v="46"/>
    <x v="8"/>
    <s v="19:23:48"/>
    <s v="W0399"/>
    <s v="W0491"/>
    <x v="0"/>
    <x v="2"/>
    <n v="11497.01"/>
    <n v="1.0542"/>
    <n v="12120.15"/>
    <n v="3.3519999999999999E-3"/>
    <n v="10.91"/>
    <x v="0"/>
    <x v="0"/>
  </r>
  <r>
    <x v="5789"/>
    <x v="350"/>
    <x v="10"/>
    <s v="18:06:50"/>
    <s v="W0256"/>
    <s v="W0092"/>
    <x v="0"/>
    <x v="0"/>
    <n v="738.15"/>
    <n v="1.0051000000000001"/>
    <n v="741.91"/>
    <n v="3.3370000000000001E-3"/>
    <n v="11.59"/>
    <x v="0"/>
    <x v="3"/>
  </r>
  <r>
    <x v="5790"/>
    <x v="83"/>
    <x v="2"/>
    <s v="09:53:05"/>
    <s v="W0395"/>
    <s v="W0266"/>
    <x v="0"/>
    <x v="3"/>
    <n v="4281.41"/>
    <n v="1.1117999999999999"/>
    <n v="4760.07"/>
    <n v="2.3149999999999998E-3"/>
    <n v="7.03"/>
    <x v="0"/>
    <x v="2"/>
  </r>
  <r>
    <x v="5791"/>
    <x v="6"/>
    <x v="4"/>
    <s v="20:25:35"/>
    <s v="W0174"/>
    <s v="W0560"/>
    <x v="0"/>
    <x v="0"/>
    <n v="325.14999999999998"/>
    <n v="1.379"/>
    <n v="448.38"/>
    <n v="1.2210000000000001E-3"/>
    <n v="4.6100000000000003"/>
    <x v="0"/>
    <x v="0"/>
  </r>
  <r>
    <x v="5792"/>
    <x v="38"/>
    <x v="11"/>
    <s v="11:59:13"/>
    <s v="W0045"/>
    <s v="W0499"/>
    <x v="0"/>
    <x v="4"/>
    <n v="3725.74"/>
    <n v="1.0329999999999999"/>
    <n v="3848.69"/>
    <n v="4.4029999999999998E-3"/>
    <n v="13.81"/>
    <x v="0"/>
    <x v="3"/>
  </r>
  <r>
    <x v="5793"/>
    <x v="70"/>
    <x v="0"/>
    <s v="23:15:58"/>
    <s v="W0141"/>
    <s v="W0170"/>
    <x v="0"/>
    <x v="2"/>
    <n v="3317.23"/>
    <n v="1.2229000000000001"/>
    <n v="4056.64"/>
    <n v="6.8000000000000005E-4"/>
    <n v="2"/>
    <x v="0"/>
    <x v="0"/>
  </r>
  <r>
    <x v="5794"/>
    <x v="228"/>
    <x v="1"/>
    <s v="19:13:52"/>
    <s v="W0539"/>
    <s v="W0346"/>
    <x v="0"/>
    <x v="3"/>
    <n v="331.78"/>
    <n v="1.1635"/>
    <n v="386.03"/>
    <n v="6.3299999999999999E-4"/>
    <n v="2.0699999999999998"/>
    <x v="0"/>
    <x v="1"/>
  </r>
  <r>
    <x v="5795"/>
    <x v="184"/>
    <x v="4"/>
    <s v="21:09:24"/>
    <s v="W0050"/>
    <s v="W0228"/>
    <x v="0"/>
    <x v="0"/>
    <n v="4769.53"/>
    <n v="1.4681999999999999"/>
    <n v="7002.62"/>
    <n v="2.3E-3"/>
    <n v="7.14"/>
    <x v="0"/>
    <x v="0"/>
  </r>
  <r>
    <x v="5796"/>
    <x v="288"/>
    <x v="8"/>
    <s v="04:03:30"/>
    <s v="W0061"/>
    <s v="W0203"/>
    <x v="0"/>
    <x v="1"/>
    <n v="7142.65"/>
    <n v="1.1105"/>
    <n v="7931.91"/>
    <n v="1.6230000000000001E-3"/>
    <n v="4.6100000000000003"/>
    <x v="0"/>
    <x v="2"/>
  </r>
  <r>
    <x v="5797"/>
    <x v="43"/>
    <x v="3"/>
    <s v="16:02:12"/>
    <s v="W0243"/>
    <s v="W0446"/>
    <x v="0"/>
    <x v="2"/>
    <n v="8106.83"/>
    <n v="1.0984"/>
    <n v="8904.5400000000009"/>
    <n v="2.2769999999999999E-3"/>
    <n v="7.76"/>
    <x v="0"/>
    <x v="0"/>
  </r>
  <r>
    <x v="5798"/>
    <x v="12"/>
    <x v="3"/>
    <s v="20:51:23"/>
    <s v="W0269"/>
    <s v="W0518"/>
    <x v="0"/>
    <x v="3"/>
    <n v="1424.62"/>
    <n v="1.0785"/>
    <n v="1536.45"/>
    <n v="1.4840000000000001E-3"/>
    <n v="4.8099999999999996"/>
    <x v="0"/>
    <x v="1"/>
  </r>
  <r>
    <x v="5799"/>
    <x v="75"/>
    <x v="10"/>
    <s v="21:53:31"/>
    <s v="W0140"/>
    <s v="W0132"/>
    <x v="0"/>
    <x v="2"/>
    <n v="72.98"/>
    <n v="1.0409999999999999"/>
    <n v="75.97"/>
    <n v="3.0349999999999999E-3"/>
    <n v="10.56"/>
    <x v="0"/>
    <x v="0"/>
  </r>
  <r>
    <x v="5800"/>
    <x v="61"/>
    <x v="11"/>
    <s v="04:23:11"/>
    <s v="W0157"/>
    <s v="W0245"/>
    <x v="0"/>
    <x v="0"/>
    <n v="1442.83"/>
    <n v="1.1669"/>
    <n v="1683.64"/>
    <n v="1.732E-3"/>
    <n v="5.47"/>
    <x v="0"/>
    <x v="0"/>
  </r>
  <r>
    <x v="5801"/>
    <x v="29"/>
    <x v="6"/>
    <s v="15:04:02"/>
    <s v="W0597"/>
    <s v="W0091"/>
    <x v="0"/>
    <x v="0"/>
    <n v="943.62"/>
    <n v="0.83819999999999995"/>
    <n v="790.94"/>
    <n v="2.0240000000000002E-3"/>
    <n v="6.11"/>
    <x v="0"/>
    <x v="0"/>
  </r>
  <r>
    <x v="5802"/>
    <x v="242"/>
    <x v="7"/>
    <s v="10:06:46"/>
    <s v="W0596"/>
    <s v="W0126"/>
    <x v="0"/>
    <x v="0"/>
    <n v="4044.5"/>
    <n v="0.94089999999999996"/>
    <n v="3805.47"/>
    <n v="1.807E-3"/>
    <n v="5.41"/>
    <x v="0"/>
    <x v="1"/>
  </r>
  <r>
    <x v="5803"/>
    <x v="57"/>
    <x v="10"/>
    <s v="02:24:22"/>
    <s v="W0276"/>
    <s v="W0472"/>
    <x v="0"/>
    <x v="2"/>
    <n v="259.47000000000003"/>
    <n v="1.0408999999999999"/>
    <n v="270.08"/>
    <n v="5.6979999999999999E-3"/>
    <n v="16.93"/>
    <x v="0"/>
    <x v="0"/>
  </r>
  <r>
    <x v="5804"/>
    <x v="142"/>
    <x v="9"/>
    <s v="05:45:04"/>
    <s v="W0031"/>
    <s v="W0242"/>
    <x v="0"/>
    <x v="3"/>
    <n v="18075.22"/>
    <n v="0.9143"/>
    <n v="16526.169999999998"/>
    <n v="9.7400000000000004E-4"/>
    <n v="3.22"/>
    <x v="0"/>
    <x v="1"/>
  </r>
  <r>
    <x v="5805"/>
    <x v="218"/>
    <x v="8"/>
    <s v="02:17:29"/>
    <s v="W0008"/>
    <s v="W0502"/>
    <x v="0"/>
    <x v="0"/>
    <n v="1410.07"/>
    <n v="1.1051"/>
    <n v="1558.27"/>
    <n v="5.0549999999999996E-3"/>
    <n v="16.52"/>
    <x v="0"/>
    <x v="0"/>
  </r>
  <r>
    <x v="5806"/>
    <x v="313"/>
    <x v="10"/>
    <s v="18:32:44"/>
    <s v="W0033"/>
    <s v="W0387"/>
    <x v="0"/>
    <x v="2"/>
    <n v="6261.66"/>
    <n v="1.0714999999999999"/>
    <n v="6709.37"/>
    <n v="1.2669999999999999E-3"/>
    <n v="3.84"/>
    <x v="1"/>
    <x v="0"/>
  </r>
  <r>
    <x v="5807"/>
    <x v="138"/>
    <x v="2"/>
    <s v="08:37:53"/>
    <s v="W0452"/>
    <s v="W0007"/>
    <x v="0"/>
    <x v="2"/>
    <n v="158.46"/>
    <n v="1.0262"/>
    <n v="162.61000000000001"/>
    <n v="1.077E-3"/>
    <n v="3.33"/>
    <x v="0"/>
    <x v="1"/>
  </r>
  <r>
    <x v="5808"/>
    <x v="207"/>
    <x v="4"/>
    <s v="21:19:54"/>
    <s v="W0449"/>
    <s v="W0088"/>
    <x v="0"/>
    <x v="3"/>
    <n v="868.34"/>
    <n v="1.3996"/>
    <n v="1215.33"/>
    <n v="1.5690000000000001E-3"/>
    <n v="5.4"/>
    <x v="0"/>
    <x v="1"/>
  </r>
  <r>
    <x v="5809"/>
    <x v="209"/>
    <x v="2"/>
    <s v="00:42:38"/>
    <s v="W0037"/>
    <s v="W0598"/>
    <x v="0"/>
    <x v="0"/>
    <n v="9632.74"/>
    <n v="1.0083"/>
    <n v="9712.69"/>
    <n v="1.7160000000000001E-3"/>
    <n v="5.61"/>
    <x v="0"/>
    <x v="3"/>
  </r>
  <r>
    <x v="5810"/>
    <x v="143"/>
    <x v="3"/>
    <s v="07:17:49"/>
    <s v="W0034"/>
    <s v="W0145"/>
    <x v="0"/>
    <x v="3"/>
    <n v="431.81"/>
    <n v="1.1969000000000001"/>
    <n v="516.83000000000004"/>
    <n v="2.9369999999999999E-3"/>
    <n v="9.98"/>
    <x v="0"/>
    <x v="1"/>
  </r>
  <r>
    <x v="5811"/>
    <x v="175"/>
    <x v="1"/>
    <s v="10:02:31"/>
    <s v="W0455"/>
    <s v="W0451"/>
    <x v="0"/>
    <x v="0"/>
    <n v="241.06"/>
    <n v="1.1594"/>
    <n v="279.48"/>
    <n v="1.17E-3"/>
    <n v="3.83"/>
    <x v="0"/>
    <x v="0"/>
  </r>
  <r>
    <x v="5812"/>
    <x v="60"/>
    <x v="6"/>
    <s v="01:05:38"/>
    <s v="W0444"/>
    <s v="W0331"/>
    <x v="0"/>
    <x v="3"/>
    <n v="1139.06"/>
    <n v="0.82620000000000005"/>
    <n v="941.09"/>
    <n v="1.4890000000000001E-3"/>
    <n v="4.97"/>
    <x v="0"/>
    <x v="0"/>
  </r>
  <r>
    <x v="5813"/>
    <x v="293"/>
    <x v="0"/>
    <s v="16:02:12"/>
    <s v="W0237"/>
    <s v="W0164"/>
    <x v="0"/>
    <x v="3"/>
    <n v="3524.75"/>
    <n v="1.1960999999999999"/>
    <n v="4215.95"/>
    <n v="4.3940000000000003E-3"/>
    <n v="14.2"/>
    <x v="0"/>
    <x v="0"/>
  </r>
  <r>
    <x v="5814"/>
    <x v="88"/>
    <x v="3"/>
    <s v="10:50:43"/>
    <s v="W0212"/>
    <s v="W0342"/>
    <x v="0"/>
    <x v="0"/>
    <n v="727.94"/>
    <n v="1.1780999999999999"/>
    <n v="857.59"/>
    <n v="2.0760000000000002E-3"/>
    <n v="5.78"/>
    <x v="0"/>
    <x v="3"/>
  </r>
  <r>
    <x v="5815"/>
    <x v="211"/>
    <x v="9"/>
    <s v="11:34:28"/>
    <s v="W0140"/>
    <s v="W0001"/>
    <x v="0"/>
    <x v="1"/>
    <n v="2066.17"/>
    <n v="0.94320000000000004"/>
    <n v="1948.81"/>
    <n v="1.238E-3"/>
    <n v="4.1900000000000004"/>
    <x v="0"/>
    <x v="2"/>
  </r>
  <r>
    <x v="5816"/>
    <x v="63"/>
    <x v="9"/>
    <s v="08:32:38"/>
    <s v="W0361"/>
    <s v="W0120"/>
    <x v="0"/>
    <x v="1"/>
    <n v="2709.29"/>
    <n v="1.0461"/>
    <n v="2834.19"/>
    <n v="4.79E-3"/>
    <n v="15.1"/>
    <x v="0"/>
    <x v="0"/>
  </r>
  <r>
    <x v="5817"/>
    <x v="263"/>
    <x v="2"/>
    <s v="19:15:26"/>
    <s v="W0304"/>
    <s v="W0579"/>
    <x v="0"/>
    <x v="0"/>
    <n v="776.79"/>
    <n v="0.98939999999999995"/>
    <n v="768.56"/>
    <n v="1.637E-3"/>
    <n v="5.18"/>
    <x v="0"/>
    <x v="2"/>
  </r>
  <r>
    <x v="5818"/>
    <x v="243"/>
    <x v="5"/>
    <s v="04:25:44"/>
    <s v="W0296"/>
    <s v="W0464"/>
    <x v="0"/>
    <x v="0"/>
    <n v="2141.29"/>
    <n v="1.4049"/>
    <n v="3008.3"/>
    <n v="1.163E-3"/>
    <n v="3.62"/>
    <x v="0"/>
    <x v="1"/>
  </r>
  <r>
    <x v="5819"/>
    <x v="163"/>
    <x v="1"/>
    <s v="13:00:29"/>
    <s v="W0152"/>
    <s v="W0462"/>
    <x v="0"/>
    <x v="3"/>
    <n v="239.11"/>
    <n v="1.3624000000000001"/>
    <n v="325.76"/>
    <n v="1.0250000000000001E-3"/>
    <n v="3.27"/>
    <x v="0"/>
    <x v="0"/>
  </r>
  <r>
    <x v="5820"/>
    <x v="206"/>
    <x v="8"/>
    <s v="04:51:19"/>
    <s v="W0223"/>
    <s v="W0049"/>
    <x v="0"/>
    <x v="3"/>
    <n v="270.97000000000003"/>
    <n v="1.1492"/>
    <n v="311.39999999999998"/>
    <n v="2.3519999999999999E-3"/>
    <n v="7.18"/>
    <x v="0"/>
    <x v="0"/>
  </r>
  <r>
    <x v="5821"/>
    <x v="269"/>
    <x v="0"/>
    <s v="07:27:39"/>
    <s v="W0196"/>
    <s v="W0327"/>
    <x v="0"/>
    <x v="2"/>
    <n v="1678.42"/>
    <n v="1.2010000000000001"/>
    <n v="2015.78"/>
    <n v="3.5869999999999999E-3"/>
    <n v="12.58"/>
    <x v="0"/>
    <x v="0"/>
  </r>
  <r>
    <x v="5822"/>
    <x v="260"/>
    <x v="6"/>
    <s v="14:20:57"/>
    <s v="W0600"/>
    <s v="W0474"/>
    <x v="0"/>
    <x v="2"/>
    <n v="573.64"/>
    <n v="0.83589999999999998"/>
    <n v="479.51"/>
    <n v="1.0859999999999999E-3"/>
    <n v="3.49"/>
    <x v="0"/>
    <x v="3"/>
  </r>
  <r>
    <x v="5823"/>
    <x v="7"/>
    <x v="5"/>
    <s v="03:00:39"/>
    <s v="W0299"/>
    <s v="W0368"/>
    <x v="0"/>
    <x v="1"/>
    <n v="8231.75"/>
    <n v="1.4005000000000001"/>
    <n v="11528.57"/>
    <n v="1.8600000000000001E-3"/>
    <n v="5.73"/>
    <x v="1"/>
    <x v="0"/>
  </r>
  <r>
    <x v="5824"/>
    <x v="304"/>
    <x v="9"/>
    <s v="04:51:20"/>
    <s v="W0529"/>
    <s v="W0287"/>
    <x v="0"/>
    <x v="4"/>
    <n v="1228.53"/>
    <n v="0.90459999999999996"/>
    <n v="1111.33"/>
    <n v="5.829E-3"/>
    <n v="17.88"/>
    <x v="0"/>
    <x v="1"/>
  </r>
  <r>
    <x v="5825"/>
    <x v="363"/>
    <x v="9"/>
    <s v="03:24:38"/>
    <s v="W0488"/>
    <s v="W0024"/>
    <x v="0"/>
    <x v="1"/>
    <n v="4407.26"/>
    <n v="1.0548"/>
    <n v="4648.78"/>
    <n v="1.964E-3"/>
    <n v="6.14"/>
    <x v="0"/>
    <x v="3"/>
  </r>
  <r>
    <x v="5826"/>
    <x v="253"/>
    <x v="6"/>
    <s v="20:35:59"/>
    <s v="W0211"/>
    <s v="W0293"/>
    <x v="0"/>
    <x v="3"/>
    <n v="2128.34"/>
    <n v="0.78879999999999995"/>
    <n v="1678.83"/>
    <n v="2.8570000000000002E-3"/>
    <n v="9.41"/>
    <x v="0"/>
    <x v="3"/>
  </r>
  <r>
    <x v="5827"/>
    <x v="159"/>
    <x v="9"/>
    <s v="03:58:08"/>
    <s v="W0232"/>
    <s v="W0449"/>
    <x v="0"/>
    <x v="4"/>
    <n v="1185.32"/>
    <n v="1"/>
    <n v="1185.32"/>
    <n v="2.1299999999999999E-3"/>
    <n v="7.52"/>
    <x v="0"/>
    <x v="0"/>
  </r>
  <r>
    <x v="5828"/>
    <x v="249"/>
    <x v="1"/>
    <s v="08:25:39"/>
    <s v="W0367"/>
    <s v="W0063"/>
    <x v="0"/>
    <x v="0"/>
    <n v="1038.51"/>
    <n v="1.0883"/>
    <n v="1130.21"/>
    <n v="4.496E-3"/>
    <n v="13.99"/>
    <x v="0"/>
    <x v="0"/>
  </r>
  <r>
    <x v="5829"/>
    <x v="252"/>
    <x v="7"/>
    <s v="15:31:04"/>
    <s v="W0481"/>
    <s v="W0568"/>
    <x v="0"/>
    <x v="1"/>
    <n v="2643.36"/>
    <n v="0.87250000000000005"/>
    <n v="2306.33"/>
    <n v="3.4350000000000001E-3"/>
    <n v="11.52"/>
    <x v="0"/>
    <x v="1"/>
  </r>
  <r>
    <x v="5830"/>
    <x v="182"/>
    <x v="11"/>
    <s v="11:27:58"/>
    <s v="W0582"/>
    <s v="W0458"/>
    <x v="0"/>
    <x v="0"/>
    <n v="348.01"/>
    <n v="1.3053999999999999"/>
    <n v="454.29"/>
    <n v="2.9619999999999998E-3"/>
    <n v="9.51"/>
    <x v="0"/>
    <x v="0"/>
  </r>
  <r>
    <x v="5831"/>
    <x v="205"/>
    <x v="9"/>
    <s v="09:57:16"/>
    <s v="W0572"/>
    <s v="W0530"/>
    <x v="0"/>
    <x v="0"/>
    <n v="3734.21"/>
    <n v="0.96409999999999996"/>
    <n v="3600.15"/>
    <n v="1.4580000000000001E-3"/>
    <n v="4.28"/>
    <x v="0"/>
    <x v="1"/>
  </r>
  <r>
    <x v="5832"/>
    <x v="37"/>
    <x v="9"/>
    <s v="04:14:21"/>
    <s v="W0179"/>
    <s v="W0413"/>
    <x v="0"/>
    <x v="3"/>
    <n v="651.20000000000005"/>
    <n v="0.98329999999999995"/>
    <n v="640.32000000000005"/>
    <n v="9.5350000000000001E-3"/>
    <n v="30.61"/>
    <x v="0"/>
    <x v="1"/>
  </r>
  <r>
    <x v="5833"/>
    <x v="288"/>
    <x v="8"/>
    <s v="03:30:40"/>
    <s v="W0484"/>
    <s v="W0589"/>
    <x v="0"/>
    <x v="3"/>
    <n v="389.09"/>
    <n v="1.1105"/>
    <n v="432.08"/>
    <n v="1.1069999999999999E-3"/>
    <n v="3.64"/>
    <x v="0"/>
    <x v="1"/>
  </r>
  <r>
    <x v="5834"/>
    <x v="266"/>
    <x v="10"/>
    <s v="23:42:18"/>
    <s v="W0589"/>
    <s v="W0260"/>
    <x v="0"/>
    <x v="2"/>
    <n v="1290.8900000000001"/>
    <n v="1.0573999999999999"/>
    <n v="1364.99"/>
    <n v="2.702E-3"/>
    <n v="8.93"/>
    <x v="1"/>
    <x v="0"/>
  </r>
  <r>
    <x v="5835"/>
    <x v="323"/>
    <x v="1"/>
    <s v="23:23:47"/>
    <s v="W0495"/>
    <s v="W0184"/>
    <x v="0"/>
    <x v="4"/>
    <n v="9013.77"/>
    <n v="1.0597000000000001"/>
    <n v="9551.89"/>
    <n v="2.6059999999999998E-3"/>
    <n v="8.6300000000000008"/>
    <x v="0"/>
    <x v="2"/>
  </r>
  <r>
    <x v="5836"/>
    <x v="202"/>
    <x v="4"/>
    <s v="18:29:54"/>
    <s v="W0547"/>
    <s v="W0048"/>
    <x v="0"/>
    <x v="3"/>
    <n v="991.02"/>
    <n v="1.4334"/>
    <n v="1420.53"/>
    <n v="2.3749999999999999E-3"/>
    <n v="7.31"/>
    <x v="0"/>
    <x v="0"/>
  </r>
  <r>
    <x v="5837"/>
    <x v="31"/>
    <x v="4"/>
    <s v="17:00:16"/>
    <s v="W0016"/>
    <s v="W0147"/>
    <x v="0"/>
    <x v="3"/>
    <n v="915.22"/>
    <n v="1.3958999999999999"/>
    <n v="1277.56"/>
    <n v="4.614E-3"/>
    <n v="15.33"/>
    <x v="0"/>
    <x v="3"/>
  </r>
  <r>
    <x v="5838"/>
    <x v="146"/>
    <x v="0"/>
    <s v="10:59:03"/>
    <s v="W0466"/>
    <s v="W0592"/>
    <x v="0"/>
    <x v="3"/>
    <n v="1334.9"/>
    <n v="1.1901999999999999"/>
    <n v="1588.8"/>
    <n v="1.446E-3"/>
    <n v="4.1500000000000004"/>
    <x v="0"/>
    <x v="2"/>
  </r>
  <r>
    <x v="5839"/>
    <x v="122"/>
    <x v="0"/>
    <s v="19:13:53"/>
    <s v="W0402"/>
    <s v="W0409"/>
    <x v="0"/>
    <x v="3"/>
    <n v="837.59"/>
    <n v="1.1837"/>
    <n v="991.46"/>
    <n v="2.5709999999999999E-3"/>
    <n v="8.4"/>
    <x v="0"/>
    <x v="0"/>
  </r>
  <r>
    <x v="5840"/>
    <x v="175"/>
    <x v="1"/>
    <s v="16:12:59"/>
    <s v="W0294"/>
    <s v="W0440"/>
    <x v="0"/>
    <x v="3"/>
    <n v="422.81"/>
    <n v="1.1594"/>
    <n v="490.21"/>
    <n v="1.6280000000000001E-3"/>
    <n v="4.87"/>
    <x v="0"/>
    <x v="0"/>
  </r>
  <r>
    <x v="5841"/>
    <x v="83"/>
    <x v="2"/>
    <s v="13:12:35"/>
    <s v="W0171"/>
    <s v="W0458"/>
    <x v="0"/>
    <x v="3"/>
    <n v="1276.28"/>
    <n v="1.1117999999999999"/>
    <n v="1418.97"/>
    <n v="3.1050000000000001E-3"/>
    <n v="10.54"/>
    <x v="0"/>
    <x v="1"/>
  </r>
  <r>
    <x v="5842"/>
    <x v="89"/>
    <x v="5"/>
    <s v="23:08:17"/>
    <s v="W0032"/>
    <s v="W0229"/>
    <x v="0"/>
    <x v="3"/>
    <n v="819.6"/>
    <n v="1.4036999999999999"/>
    <n v="1150.47"/>
    <n v="1.9120000000000001E-3"/>
    <n v="6.24"/>
    <x v="0"/>
    <x v="0"/>
  </r>
  <r>
    <x v="5843"/>
    <x v="181"/>
    <x v="11"/>
    <s v="04:59:57"/>
    <s v="W0263"/>
    <s v="W0284"/>
    <x v="0"/>
    <x v="1"/>
    <n v="493.84"/>
    <n v="1.258"/>
    <n v="621.25"/>
    <n v="1.7049999999999999E-3"/>
    <n v="5.05"/>
    <x v="0"/>
    <x v="1"/>
  </r>
  <r>
    <x v="5844"/>
    <x v="232"/>
    <x v="2"/>
    <s v="14:56:01"/>
    <s v="W0215"/>
    <s v="W0573"/>
    <x v="0"/>
    <x v="1"/>
    <n v="1831.1"/>
    <n v="1.0311999999999999"/>
    <n v="1888.23"/>
    <n v="1.6199999999999999E-3"/>
    <n v="5.24"/>
    <x v="1"/>
    <x v="3"/>
  </r>
  <r>
    <x v="5845"/>
    <x v="62"/>
    <x v="9"/>
    <s v="20:00:26"/>
    <s v="W0558"/>
    <s v="W0345"/>
    <x v="0"/>
    <x v="3"/>
    <n v="781.17"/>
    <n v="0.95720000000000005"/>
    <n v="747.74"/>
    <n v="7.1599999999999995E-4"/>
    <n v="2.3199999999999998"/>
    <x v="0"/>
    <x v="0"/>
  </r>
  <r>
    <x v="5846"/>
    <x v="210"/>
    <x v="6"/>
    <s v="07:40:25"/>
    <s v="W0189"/>
    <s v="W0264"/>
    <x v="0"/>
    <x v="4"/>
    <n v="1580.31"/>
    <n v="0.78580000000000005"/>
    <n v="1241.81"/>
    <n v="2.124E-3"/>
    <n v="6.71"/>
    <x v="0"/>
    <x v="2"/>
  </r>
  <r>
    <x v="5847"/>
    <x v="221"/>
    <x v="3"/>
    <s v="18:36:16"/>
    <s v="W0583"/>
    <s v="W0378"/>
    <x v="0"/>
    <x v="3"/>
    <n v="274.77999999999997"/>
    <n v="1.1258999999999999"/>
    <n v="309.37"/>
    <n v="1.286E-3"/>
    <n v="4.17"/>
    <x v="0"/>
    <x v="0"/>
  </r>
  <r>
    <x v="5848"/>
    <x v="326"/>
    <x v="1"/>
    <s v="15:47:05"/>
    <s v="W0600"/>
    <s v="W0103"/>
    <x v="0"/>
    <x v="2"/>
    <n v="2227.62"/>
    <n v="1.3714999999999999"/>
    <n v="3055.18"/>
    <n v="7.9600000000000005E-4"/>
    <n v="2.6"/>
    <x v="0"/>
    <x v="0"/>
  </r>
  <r>
    <x v="5849"/>
    <x v="3"/>
    <x v="1"/>
    <s v="22:10:34"/>
    <s v="W0261"/>
    <s v="W0600"/>
    <x v="0"/>
    <x v="2"/>
    <n v="4071.42"/>
    <n v="1.1265000000000001"/>
    <n v="4586.45"/>
    <n v="2.4399999999999999E-3"/>
    <n v="7.53"/>
    <x v="0"/>
    <x v="0"/>
  </r>
  <r>
    <x v="5850"/>
    <x v="324"/>
    <x v="11"/>
    <s v="16:34:52"/>
    <s v="W0182"/>
    <s v="W0023"/>
    <x v="0"/>
    <x v="3"/>
    <n v="1019.35"/>
    <n v="1.1028"/>
    <n v="1124.1400000000001"/>
    <n v="1.0499999999999999E-3"/>
    <n v="3.14"/>
    <x v="0"/>
    <x v="2"/>
  </r>
  <r>
    <x v="5851"/>
    <x v="331"/>
    <x v="1"/>
    <s v="19:15:03"/>
    <s v="W0505"/>
    <s v="W0293"/>
    <x v="0"/>
    <x v="0"/>
    <n v="780.31"/>
    <n v="1.2314000000000001"/>
    <n v="960.87"/>
    <n v="5.6490000000000004E-3"/>
    <n v="17.04"/>
    <x v="0"/>
    <x v="0"/>
  </r>
  <r>
    <x v="5852"/>
    <x v="362"/>
    <x v="9"/>
    <s v="08:38:51"/>
    <s v="W0342"/>
    <s v="W0267"/>
    <x v="0"/>
    <x v="4"/>
    <n v="2697.86"/>
    <n v="0.89019999999999999"/>
    <n v="2401.63"/>
    <n v="1.2869999999999999E-3"/>
    <n v="4.07"/>
    <x v="0"/>
    <x v="3"/>
  </r>
  <r>
    <x v="5853"/>
    <x v="157"/>
    <x v="4"/>
    <s v="08:12:17"/>
    <s v="W0022"/>
    <s v="W0529"/>
    <x v="0"/>
    <x v="3"/>
    <n v="1476.14"/>
    <n v="1.4207000000000001"/>
    <n v="2097.15"/>
    <n v="3.8409999999999998E-3"/>
    <n v="12.88"/>
    <x v="0"/>
    <x v="2"/>
  </r>
  <r>
    <x v="5854"/>
    <x v="320"/>
    <x v="5"/>
    <s v="20:33:33"/>
    <s v="W0074"/>
    <s v="W0476"/>
    <x v="0"/>
    <x v="3"/>
    <n v="521.07000000000005"/>
    <n v="1.3516999999999999"/>
    <n v="704.33"/>
    <n v="4.9740000000000001E-3"/>
    <n v="15.08"/>
    <x v="0"/>
    <x v="0"/>
  </r>
  <r>
    <x v="5855"/>
    <x v="52"/>
    <x v="7"/>
    <s v="03:24:20"/>
    <s v="W0166"/>
    <s v="W0451"/>
    <x v="0"/>
    <x v="4"/>
    <n v="4139.0200000000004"/>
    <n v="0.86609999999999998"/>
    <n v="3584.81"/>
    <n v="3.0980000000000001E-3"/>
    <n v="9.58"/>
    <x v="0"/>
    <x v="0"/>
  </r>
  <r>
    <x v="5856"/>
    <x v="223"/>
    <x v="7"/>
    <s v="20:05:53"/>
    <s v="W0234"/>
    <s v="W0285"/>
    <x v="0"/>
    <x v="3"/>
    <n v="511.78"/>
    <n v="0.98719999999999997"/>
    <n v="505.23"/>
    <n v="1.0920000000000001E-3"/>
    <n v="3.6"/>
    <x v="0"/>
    <x v="2"/>
  </r>
  <r>
    <x v="5857"/>
    <x v="315"/>
    <x v="2"/>
    <s v="06:13:20"/>
    <s v="W0375"/>
    <s v="W0313"/>
    <x v="0"/>
    <x v="0"/>
    <n v="286.95"/>
    <n v="1.0593999999999999"/>
    <n v="303.99"/>
    <n v="6.6950000000000004E-3"/>
    <n v="21.34"/>
    <x v="0"/>
    <x v="1"/>
  </r>
  <r>
    <x v="5858"/>
    <x v="255"/>
    <x v="8"/>
    <s v="20:30:51"/>
    <s v="W0433"/>
    <s v="W0162"/>
    <x v="0"/>
    <x v="1"/>
    <n v="1871"/>
    <n v="1.0984"/>
    <n v="2055.11"/>
    <n v="3.699E-3"/>
    <n v="10.47"/>
    <x v="0"/>
    <x v="0"/>
  </r>
  <r>
    <x v="5859"/>
    <x v="224"/>
    <x v="6"/>
    <s v="19:08:35"/>
    <s v="W0334"/>
    <s v="W0590"/>
    <x v="0"/>
    <x v="4"/>
    <n v="2472.6799999999998"/>
    <n v="0.84860000000000002"/>
    <n v="2098.3200000000002"/>
    <n v="3.4510000000000001E-3"/>
    <n v="11.19"/>
    <x v="1"/>
    <x v="3"/>
  </r>
  <r>
    <x v="5860"/>
    <x v="226"/>
    <x v="7"/>
    <s v="07:52:49"/>
    <s v="W0540"/>
    <s v="W0122"/>
    <x v="0"/>
    <x v="4"/>
    <n v="1505.01"/>
    <n v="0.91739999999999999"/>
    <n v="1380.7"/>
    <n v="1.4350000000000001E-3"/>
    <n v="4.54"/>
    <x v="0"/>
    <x v="2"/>
  </r>
  <r>
    <x v="5861"/>
    <x v="311"/>
    <x v="4"/>
    <s v="14:29:20"/>
    <s v="W0035"/>
    <s v="W0481"/>
    <x v="0"/>
    <x v="0"/>
    <n v="2473.0700000000002"/>
    <n v="1.4175"/>
    <n v="3505.58"/>
    <n v="1.885E-3"/>
    <n v="5.68"/>
    <x v="0"/>
    <x v="3"/>
  </r>
  <r>
    <x v="5862"/>
    <x v="305"/>
    <x v="10"/>
    <s v="10:18:48"/>
    <s v="W0444"/>
    <s v="W0112"/>
    <x v="0"/>
    <x v="3"/>
    <n v="1004.42"/>
    <n v="1.1932"/>
    <n v="1198.47"/>
    <n v="9.9400000000000009E-4"/>
    <n v="3.03"/>
    <x v="0"/>
    <x v="3"/>
  </r>
  <r>
    <x v="5863"/>
    <x v="333"/>
    <x v="1"/>
    <s v="11:03:14"/>
    <s v="W0231"/>
    <s v="W0239"/>
    <x v="0"/>
    <x v="2"/>
    <n v="4732.71"/>
    <n v="1.1591"/>
    <n v="5485.68"/>
    <n v="1.0859999999999999E-3"/>
    <n v="3.54"/>
    <x v="0"/>
    <x v="2"/>
  </r>
  <r>
    <x v="5864"/>
    <x v="181"/>
    <x v="11"/>
    <s v="05:55:19"/>
    <s v="W0318"/>
    <s v="W0210"/>
    <x v="0"/>
    <x v="2"/>
    <n v="3070.7"/>
    <n v="1.258"/>
    <n v="3862.94"/>
    <n v="4.8859999999999997E-3"/>
    <n v="16.260000000000002"/>
    <x v="0"/>
    <x v="2"/>
  </r>
  <r>
    <x v="5865"/>
    <x v="253"/>
    <x v="6"/>
    <s v="00:16:50"/>
    <s v="W0343"/>
    <s v="W0349"/>
    <x v="0"/>
    <x v="0"/>
    <n v="176.59"/>
    <n v="0.78879999999999995"/>
    <n v="139.29"/>
    <n v="3.3579999999999999E-3"/>
    <n v="10.15"/>
    <x v="0"/>
    <x v="0"/>
  </r>
  <r>
    <x v="5866"/>
    <x v="43"/>
    <x v="3"/>
    <s v="23:59:19"/>
    <s v="W0430"/>
    <s v="W0511"/>
    <x v="0"/>
    <x v="1"/>
    <n v="1423.91"/>
    <n v="1.0984"/>
    <n v="1564.02"/>
    <n v="1.5640000000000001E-3"/>
    <n v="5.01"/>
    <x v="0"/>
    <x v="3"/>
  </r>
  <r>
    <x v="5867"/>
    <x v="202"/>
    <x v="4"/>
    <s v="07:37:20"/>
    <s v="W0466"/>
    <s v="W0002"/>
    <x v="0"/>
    <x v="1"/>
    <n v="938.11"/>
    <n v="1.4334"/>
    <n v="1344.69"/>
    <n v="2.124E-3"/>
    <n v="6.64"/>
    <x v="0"/>
    <x v="1"/>
  </r>
  <r>
    <x v="5868"/>
    <x v="167"/>
    <x v="4"/>
    <s v="10:58:58"/>
    <s v="W0079"/>
    <s v="W0461"/>
    <x v="0"/>
    <x v="2"/>
    <n v="2047.05"/>
    <n v="1.4756"/>
    <n v="3020.63"/>
    <n v="4.7479999999999996E-3"/>
    <n v="14.75"/>
    <x v="0"/>
    <x v="2"/>
  </r>
  <r>
    <x v="5869"/>
    <x v="211"/>
    <x v="9"/>
    <s v="20:20:41"/>
    <s v="W0573"/>
    <s v="W0482"/>
    <x v="0"/>
    <x v="3"/>
    <n v="2517.7199999999998"/>
    <n v="0.94320000000000004"/>
    <n v="2374.71"/>
    <n v="4.0260000000000001E-3"/>
    <n v="13.13"/>
    <x v="0"/>
    <x v="0"/>
  </r>
  <r>
    <x v="5870"/>
    <x v="211"/>
    <x v="9"/>
    <s v="01:23:37"/>
    <s v="W0449"/>
    <s v="W0586"/>
    <x v="0"/>
    <x v="3"/>
    <n v="2379.27"/>
    <n v="0.94320000000000004"/>
    <n v="2244.13"/>
    <n v="1.279E-3"/>
    <n v="4.04"/>
    <x v="0"/>
    <x v="1"/>
  </r>
  <r>
    <x v="5871"/>
    <x v="258"/>
    <x v="1"/>
    <s v="06:59:50"/>
    <s v="W0282"/>
    <s v="W0241"/>
    <x v="0"/>
    <x v="0"/>
    <n v="232.52"/>
    <n v="1.1202000000000001"/>
    <n v="260.47000000000003"/>
    <n v="1.544E-3"/>
    <n v="4.91"/>
    <x v="0"/>
    <x v="0"/>
  </r>
  <r>
    <x v="5872"/>
    <x v="275"/>
    <x v="2"/>
    <s v="08:47:35"/>
    <s v="W0057"/>
    <s v="W0054"/>
    <x v="0"/>
    <x v="3"/>
    <n v="813.79"/>
    <n v="1.0809"/>
    <n v="879.63"/>
    <n v="2.3630000000000001E-3"/>
    <n v="7.83"/>
    <x v="0"/>
    <x v="2"/>
  </r>
  <r>
    <x v="5873"/>
    <x v="3"/>
    <x v="1"/>
    <s v="10:16:18"/>
    <s v="W0191"/>
    <s v="W0467"/>
    <x v="0"/>
    <x v="3"/>
    <n v="3461.82"/>
    <n v="1.1265000000000001"/>
    <n v="3899.74"/>
    <n v="3.5769999999999999E-3"/>
    <n v="11.03"/>
    <x v="0"/>
    <x v="0"/>
  </r>
  <r>
    <x v="5874"/>
    <x v="25"/>
    <x v="7"/>
    <s v="22:41:37"/>
    <s v="W0463"/>
    <s v="W0109"/>
    <x v="0"/>
    <x v="0"/>
    <n v="1673.03"/>
    <n v="0.88749999999999996"/>
    <n v="1484.81"/>
    <n v="1.219E-3"/>
    <n v="3.71"/>
    <x v="0"/>
    <x v="1"/>
  </r>
  <r>
    <x v="5875"/>
    <x v="306"/>
    <x v="1"/>
    <s v="00:46:44"/>
    <s v="W0042"/>
    <s v="W0280"/>
    <x v="0"/>
    <x v="2"/>
    <n v="66.989999999999995"/>
    <n v="1.0748"/>
    <n v="72"/>
    <n v="1.114E-3"/>
    <n v="3.87"/>
    <x v="0"/>
    <x v="1"/>
  </r>
  <r>
    <x v="5876"/>
    <x v="105"/>
    <x v="11"/>
    <s v="02:08:01"/>
    <s v="W0486"/>
    <s v="W0057"/>
    <x v="0"/>
    <x v="2"/>
    <n v="9124.67"/>
    <n v="1.117"/>
    <n v="10192.26"/>
    <n v="1.635E-3"/>
    <n v="5.55"/>
    <x v="1"/>
    <x v="0"/>
  </r>
  <r>
    <x v="5877"/>
    <x v="158"/>
    <x v="11"/>
    <s v="03:13:21"/>
    <s v="W0173"/>
    <s v="W0214"/>
    <x v="0"/>
    <x v="3"/>
    <n v="1136.31"/>
    <n v="1.1375"/>
    <n v="1292.55"/>
    <n v="9.4700000000000003E-4"/>
    <n v="3.02"/>
    <x v="0"/>
    <x v="0"/>
  </r>
  <r>
    <x v="5878"/>
    <x v="168"/>
    <x v="8"/>
    <s v="02:41:31"/>
    <s v="W0250"/>
    <s v="W0508"/>
    <x v="0"/>
    <x v="3"/>
    <n v="1728.74"/>
    <n v="1.0805"/>
    <n v="1867.9"/>
    <n v="2.444E-3"/>
    <n v="7.45"/>
    <x v="0"/>
    <x v="0"/>
  </r>
  <r>
    <x v="5879"/>
    <x v="275"/>
    <x v="2"/>
    <s v="23:01:18"/>
    <s v="W0510"/>
    <s v="W0028"/>
    <x v="0"/>
    <x v="3"/>
    <n v="1099.5899999999999"/>
    <n v="1.0809"/>
    <n v="1188.55"/>
    <n v="9.2199999999999997E-4"/>
    <n v="3.15"/>
    <x v="0"/>
    <x v="2"/>
  </r>
  <r>
    <x v="5880"/>
    <x v="79"/>
    <x v="6"/>
    <s v="01:46:57"/>
    <s v="W0502"/>
    <s v="W0204"/>
    <x v="0"/>
    <x v="0"/>
    <n v="594.48"/>
    <n v="0.83879999999999999"/>
    <n v="498.65"/>
    <n v="5.8849999999999996E-3"/>
    <n v="18.579999999999998"/>
    <x v="0"/>
    <x v="0"/>
  </r>
  <r>
    <x v="5881"/>
    <x v="233"/>
    <x v="8"/>
    <s v="08:51:53"/>
    <s v="W0193"/>
    <s v="W0545"/>
    <x v="0"/>
    <x v="0"/>
    <n v="142.1"/>
    <n v="1.1200000000000001"/>
    <n v="159.15"/>
    <n v="1.176E-3"/>
    <n v="3.67"/>
    <x v="0"/>
    <x v="0"/>
  </r>
  <r>
    <x v="5882"/>
    <x v="251"/>
    <x v="1"/>
    <s v="21:27:46"/>
    <s v="W0165"/>
    <s v="W0309"/>
    <x v="0"/>
    <x v="0"/>
    <n v="640.38"/>
    <n v="1.0674999999999999"/>
    <n v="683.61"/>
    <n v="9.810000000000001E-4"/>
    <n v="3.39"/>
    <x v="0"/>
    <x v="1"/>
  </r>
  <r>
    <x v="5883"/>
    <x v="168"/>
    <x v="8"/>
    <s v="19:42:23"/>
    <s v="W0090"/>
    <s v="W0528"/>
    <x v="0"/>
    <x v="3"/>
    <n v="1891.44"/>
    <n v="1.0805"/>
    <n v="2043.7"/>
    <n v="4.3470000000000002E-3"/>
    <n v="13.58"/>
    <x v="0"/>
    <x v="0"/>
  </r>
  <r>
    <x v="5884"/>
    <x v="202"/>
    <x v="4"/>
    <s v="19:09:50"/>
    <s v="W0058"/>
    <s v="W0343"/>
    <x v="0"/>
    <x v="3"/>
    <n v="870.36"/>
    <n v="1.4334"/>
    <n v="1247.57"/>
    <n v="2.5959999999999998E-3"/>
    <n v="8.42"/>
    <x v="0"/>
    <x v="2"/>
  </r>
  <r>
    <x v="5885"/>
    <x v="341"/>
    <x v="5"/>
    <s v="13:01:19"/>
    <s v="W0263"/>
    <s v="W0218"/>
    <x v="0"/>
    <x v="1"/>
    <n v="3704.8"/>
    <n v="1.3291999999999999"/>
    <n v="4924.42"/>
    <n v="1.4920000000000001E-3"/>
    <n v="4.58"/>
    <x v="0"/>
    <x v="0"/>
  </r>
  <r>
    <x v="5886"/>
    <x v="277"/>
    <x v="8"/>
    <s v="12:00:47"/>
    <s v="W0243"/>
    <s v="W0589"/>
    <x v="0"/>
    <x v="3"/>
    <n v="604.73"/>
    <n v="1.0788"/>
    <n v="652.38"/>
    <n v="2.6779999999999998E-3"/>
    <n v="8.31"/>
    <x v="0"/>
    <x v="0"/>
  </r>
  <r>
    <x v="5887"/>
    <x v="251"/>
    <x v="1"/>
    <s v="08:05:48"/>
    <s v="W0219"/>
    <s v="W0087"/>
    <x v="0"/>
    <x v="2"/>
    <n v="812.87"/>
    <n v="1.0674999999999999"/>
    <n v="867.74"/>
    <n v="5.0920000000000002E-3"/>
    <n v="16.84"/>
    <x v="0"/>
    <x v="2"/>
  </r>
  <r>
    <x v="5888"/>
    <x v="20"/>
    <x v="9"/>
    <s v="12:55:32"/>
    <s v="W0009"/>
    <s v="W0031"/>
    <x v="0"/>
    <x v="3"/>
    <n v="1809.84"/>
    <n v="0.91439999999999999"/>
    <n v="1654.92"/>
    <n v="2.751E-3"/>
    <n v="8.98"/>
    <x v="0"/>
    <x v="2"/>
  </r>
  <r>
    <x v="5889"/>
    <x v="190"/>
    <x v="11"/>
    <s v="02:20:03"/>
    <s v="W0430"/>
    <s v="W0100"/>
    <x v="0"/>
    <x v="3"/>
    <n v="884.11"/>
    <n v="1.2515000000000001"/>
    <n v="1106.46"/>
    <n v="3.8739999999999998E-3"/>
    <n v="13.47"/>
    <x v="0"/>
    <x v="0"/>
  </r>
  <r>
    <x v="5890"/>
    <x v="84"/>
    <x v="5"/>
    <s v="05:58:45"/>
    <s v="W0013"/>
    <s v="W0315"/>
    <x v="0"/>
    <x v="3"/>
    <n v="675.96"/>
    <n v="1.3471"/>
    <n v="910.59"/>
    <n v="1.0009999999999999E-3"/>
    <n v="3.4"/>
    <x v="0"/>
    <x v="0"/>
  </r>
  <r>
    <x v="5891"/>
    <x v="37"/>
    <x v="9"/>
    <s v="06:02:24"/>
    <s v="W0225"/>
    <s v="W0495"/>
    <x v="0"/>
    <x v="1"/>
    <n v="4796.99"/>
    <n v="0.98329999999999995"/>
    <n v="4716.88"/>
    <n v="2.8700000000000002E-3"/>
    <n v="10.029999999999999"/>
    <x v="0"/>
    <x v="0"/>
  </r>
  <r>
    <x v="5892"/>
    <x v="148"/>
    <x v="5"/>
    <s v="14:57:46"/>
    <s v="W0067"/>
    <s v="W0471"/>
    <x v="0"/>
    <x v="3"/>
    <n v="990.11"/>
    <n v="1.4157999999999999"/>
    <n v="1401.8"/>
    <n v="1.9480000000000001E-3"/>
    <n v="6.81"/>
    <x v="0"/>
    <x v="0"/>
  </r>
  <r>
    <x v="5893"/>
    <x v="226"/>
    <x v="7"/>
    <s v="01:25:20"/>
    <s v="W0503"/>
    <s v="W0515"/>
    <x v="0"/>
    <x v="4"/>
    <n v="736.68"/>
    <n v="0.91739999999999999"/>
    <n v="675.83"/>
    <n v="2.5920000000000001E-3"/>
    <n v="8.02"/>
    <x v="0"/>
    <x v="0"/>
  </r>
  <r>
    <x v="5894"/>
    <x v="130"/>
    <x v="9"/>
    <s v="21:49:26"/>
    <s v="W0184"/>
    <s v="W0331"/>
    <x v="0"/>
    <x v="2"/>
    <n v="926.31"/>
    <n v="1.0094000000000001"/>
    <n v="935.02"/>
    <n v="2.0230000000000001E-3"/>
    <n v="6.11"/>
    <x v="0"/>
    <x v="0"/>
  </r>
  <r>
    <x v="5895"/>
    <x v="133"/>
    <x v="9"/>
    <s v="04:05:25"/>
    <s v="W0208"/>
    <s v="W0194"/>
    <x v="0"/>
    <x v="2"/>
    <n v="693.66"/>
    <n v="0.96760000000000002"/>
    <n v="671.19"/>
    <n v="1.093E-3"/>
    <n v="3.8"/>
    <x v="0"/>
    <x v="2"/>
  </r>
  <r>
    <x v="5896"/>
    <x v="78"/>
    <x v="10"/>
    <s v="09:51:08"/>
    <s v="W0528"/>
    <s v="W0191"/>
    <x v="0"/>
    <x v="0"/>
    <n v="365.69"/>
    <n v="1.1306"/>
    <n v="413.45"/>
    <n v="2.5379999999999999E-3"/>
    <n v="7.8"/>
    <x v="0"/>
    <x v="0"/>
  </r>
  <r>
    <x v="5897"/>
    <x v="261"/>
    <x v="3"/>
    <s v="11:11:09"/>
    <s v="W0300"/>
    <s v="W0252"/>
    <x v="0"/>
    <x v="1"/>
    <n v="23419.360000000001"/>
    <n v="1.1294999999999999"/>
    <n v="26452.17"/>
    <n v="3.7520000000000001E-3"/>
    <n v="12.03"/>
    <x v="0"/>
    <x v="1"/>
  </r>
  <r>
    <x v="5898"/>
    <x v="164"/>
    <x v="8"/>
    <s v="04:19:19"/>
    <s v="W0241"/>
    <s v="W0001"/>
    <x v="0"/>
    <x v="0"/>
    <n v="501.53"/>
    <n v="1.1435"/>
    <n v="573.5"/>
    <n v="1.6919999999999999E-3"/>
    <n v="5.33"/>
    <x v="0"/>
    <x v="2"/>
  </r>
  <r>
    <x v="5899"/>
    <x v="3"/>
    <x v="1"/>
    <s v="03:14:44"/>
    <s v="W0455"/>
    <s v="W0459"/>
    <x v="0"/>
    <x v="0"/>
    <n v="1482.65"/>
    <n v="1.1265000000000001"/>
    <n v="1670.21"/>
    <n v="4.3949999999999996E-3"/>
    <n v="13.37"/>
    <x v="0"/>
    <x v="0"/>
  </r>
  <r>
    <x v="5900"/>
    <x v="311"/>
    <x v="4"/>
    <s v="23:06:23"/>
    <s v="W0530"/>
    <s v="W0090"/>
    <x v="0"/>
    <x v="0"/>
    <n v="821.39"/>
    <n v="1.4175"/>
    <n v="1164.32"/>
    <n v="2.0230000000000001E-3"/>
    <n v="6.27"/>
    <x v="0"/>
    <x v="1"/>
  </r>
  <r>
    <x v="5901"/>
    <x v="286"/>
    <x v="6"/>
    <s v="10:01:00"/>
    <s v="W0244"/>
    <s v="W0518"/>
    <x v="0"/>
    <x v="3"/>
    <n v="4376.9799999999996"/>
    <n v="0.86739999999999995"/>
    <n v="3796.59"/>
    <n v="5.0460000000000001E-3"/>
    <n v="15.36"/>
    <x v="0"/>
    <x v="0"/>
  </r>
  <r>
    <x v="5902"/>
    <x v="345"/>
    <x v="1"/>
    <s v="10:14:43"/>
    <s v="W0563"/>
    <s v="W0483"/>
    <x v="0"/>
    <x v="3"/>
    <n v="4786.2700000000004"/>
    <n v="1.3584000000000001"/>
    <n v="6501.67"/>
    <n v="2.2499999999999998E-3"/>
    <n v="6.63"/>
    <x v="0"/>
    <x v="0"/>
  </r>
  <r>
    <x v="5903"/>
    <x v="310"/>
    <x v="3"/>
    <s v="05:46:37"/>
    <s v="W0238"/>
    <s v="W0116"/>
    <x v="0"/>
    <x v="1"/>
    <n v="4261.62"/>
    <n v="1.1548"/>
    <n v="4921.32"/>
    <n v="3.0270000000000002E-3"/>
    <n v="9.44"/>
    <x v="0"/>
    <x v="0"/>
  </r>
  <r>
    <x v="5904"/>
    <x v="218"/>
    <x v="8"/>
    <s v="10:04:06"/>
    <s v="W0246"/>
    <s v="W0073"/>
    <x v="0"/>
    <x v="2"/>
    <n v="2700.29"/>
    <n v="1.1051"/>
    <n v="2984.09"/>
    <n v="1.859E-3"/>
    <n v="6.16"/>
    <x v="0"/>
    <x v="2"/>
  </r>
  <r>
    <x v="5905"/>
    <x v="266"/>
    <x v="10"/>
    <s v="10:00:35"/>
    <s v="W0345"/>
    <s v="W0156"/>
    <x v="0"/>
    <x v="0"/>
    <n v="168.13"/>
    <n v="1.0573999999999999"/>
    <n v="177.78"/>
    <n v="2.4840000000000001E-3"/>
    <n v="8.7100000000000009"/>
    <x v="0"/>
    <x v="2"/>
  </r>
  <r>
    <x v="5906"/>
    <x v="321"/>
    <x v="3"/>
    <s v="08:29:42"/>
    <s v="W0484"/>
    <s v="W0069"/>
    <x v="0"/>
    <x v="0"/>
    <n v="4469.28"/>
    <n v="1.1052999999999999"/>
    <n v="4939.8999999999996"/>
    <n v="2.1419999999999998E-3"/>
    <n v="6.93"/>
    <x v="0"/>
    <x v="1"/>
  </r>
  <r>
    <x v="5907"/>
    <x v="83"/>
    <x v="2"/>
    <s v="23:18:17"/>
    <s v="W0310"/>
    <s v="W0471"/>
    <x v="0"/>
    <x v="2"/>
    <n v="2427"/>
    <n v="1.1117999999999999"/>
    <n v="2698.34"/>
    <n v="1.1900000000000001E-3"/>
    <n v="3.65"/>
    <x v="0"/>
    <x v="1"/>
  </r>
  <r>
    <x v="5908"/>
    <x v="150"/>
    <x v="7"/>
    <s v="09:12:56"/>
    <s v="W0561"/>
    <s v="W0492"/>
    <x v="0"/>
    <x v="0"/>
    <n v="502.69"/>
    <n v="0.8498"/>
    <n v="427.19"/>
    <n v="3.009E-3"/>
    <n v="10.050000000000001"/>
    <x v="0"/>
    <x v="3"/>
  </r>
  <r>
    <x v="5909"/>
    <x v="28"/>
    <x v="6"/>
    <s v="09:28:36"/>
    <s v="W0284"/>
    <s v="W0300"/>
    <x v="0"/>
    <x v="0"/>
    <n v="546.37"/>
    <n v="0.88360000000000005"/>
    <n v="482.77"/>
    <n v="2.4919999999999999E-3"/>
    <n v="7.88"/>
    <x v="1"/>
    <x v="0"/>
  </r>
  <r>
    <x v="5910"/>
    <x v="302"/>
    <x v="10"/>
    <s v="14:28:46"/>
    <s v="W0038"/>
    <s v="W0144"/>
    <x v="0"/>
    <x v="0"/>
    <n v="915.14"/>
    <n v="1.0861000000000001"/>
    <n v="993.93"/>
    <n v="5.1739999999999998E-3"/>
    <n v="16.75"/>
    <x v="0"/>
    <x v="0"/>
  </r>
  <r>
    <x v="5911"/>
    <x v="123"/>
    <x v="0"/>
    <s v="21:40:22"/>
    <s v="W0032"/>
    <s v="W0206"/>
    <x v="0"/>
    <x v="3"/>
    <n v="12615.65"/>
    <n v="1.2071000000000001"/>
    <n v="15228.35"/>
    <n v="1.49E-3"/>
    <n v="5.09"/>
    <x v="0"/>
    <x v="0"/>
  </r>
  <r>
    <x v="5912"/>
    <x v="11"/>
    <x v="7"/>
    <s v="16:14:32"/>
    <s v="W0243"/>
    <s v="W0407"/>
    <x v="0"/>
    <x v="3"/>
    <n v="799.49"/>
    <n v="0.93500000000000005"/>
    <n v="747.52"/>
    <n v="5.8100000000000003E-4"/>
    <n v="1.95"/>
    <x v="0"/>
    <x v="0"/>
  </r>
  <r>
    <x v="5913"/>
    <x v="256"/>
    <x v="1"/>
    <s v="04:52:22"/>
    <s v="W0553"/>
    <s v="W0580"/>
    <x v="0"/>
    <x v="4"/>
    <n v="878.26"/>
    <n v="1.0966"/>
    <n v="963.1"/>
    <n v="5.3569999999999998E-3"/>
    <n v="15.08"/>
    <x v="0"/>
    <x v="0"/>
  </r>
  <r>
    <x v="5914"/>
    <x v="193"/>
    <x v="4"/>
    <s v="21:19:29"/>
    <s v="W0292"/>
    <s v="W0297"/>
    <x v="0"/>
    <x v="4"/>
    <n v="884.24"/>
    <n v="1.4384999999999999"/>
    <n v="1271.98"/>
    <n v="1.47E-3"/>
    <n v="4.78"/>
    <x v="0"/>
    <x v="1"/>
  </r>
  <r>
    <x v="5915"/>
    <x v="62"/>
    <x v="9"/>
    <s v="22:47:20"/>
    <s v="W0292"/>
    <s v="W0582"/>
    <x v="0"/>
    <x v="0"/>
    <n v="121.32"/>
    <n v="0.95720000000000005"/>
    <n v="116.13"/>
    <n v="2.3509999999999998E-3"/>
    <n v="7.35"/>
    <x v="0"/>
    <x v="2"/>
  </r>
  <r>
    <x v="5916"/>
    <x v="168"/>
    <x v="8"/>
    <s v="14:56:57"/>
    <s v="W0382"/>
    <s v="W0529"/>
    <x v="0"/>
    <x v="0"/>
    <n v="2567.88"/>
    <n v="1.0805"/>
    <n v="2774.59"/>
    <n v="8.7799999999999998E-4"/>
    <n v="2.82"/>
    <x v="0"/>
    <x v="1"/>
  </r>
  <r>
    <x v="5917"/>
    <x v="60"/>
    <x v="6"/>
    <s v="15:58:24"/>
    <s v="W0599"/>
    <s v="W0137"/>
    <x v="0"/>
    <x v="2"/>
    <n v="2660.84"/>
    <n v="0.82620000000000005"/>
    <n v="2198.39"/>
    <n v="1.622E-3"/>
    <n v="4.8600000000000003"/>
    <x v="0"/>
    <x v="2"/>
  </r>
  <r>
    <x v="5918"/>
    <x v="93"/>
    <x v="11"/>
    <s v="08:07:16"/>
    <s v="W0578"/>
    <s v="W0219"/>
    <x v="0"/>
    <x v="2"/>
    <n v="38.15"/>
    <n v="1.1067"/>
    <n v="42.22"/>
    <n v="2.8289999999999999E-3"/>
    <n v="8.99"/>
    <x v="0"/>
    <x v="2"/>
  </r>
  <r>
    <x v="5919"/>
    <x v="3"/>
    <x v="1"/>
    <s v="18:18:32"/>
    <s v="W0138"/>
    <s v="W0518"/>
    <x v="0"/>
    <x v="3"/>
    <n v="5967.18"/>
    <n v="1.1265000000000001"/>
    <n v="6722.03"/>
    <n v="1.33E-3"/>
    <n v="3.96"/>
    <x v="0"/>
    <x v="0"/>
  </r>
  <r>
    <x v="5920"/>
    <x v="67"/>
    <x v="0"/>
    <s v="17:39:32"/>
    <s v="W0200"/>
    <s v="W0448"/>
    <x v="0"/>
    <x v="0"/>
    <n v="887.65"/>
    <n v="1.1994"/>
    <n v="1064.6500000000001"/>
    <n v="1.534E-3"/>
    <n v="5.1100000000000003"/>
    <x v="0"/>
    <x v="1"/>
  </r>
  <r>
    <x v="5921"/>
    <x v="296"/>
    <x v="8"/>
    <s v="14:24:54"/>
    <s v="W0335"/>
    <s v="W0132"/>
    <x v="0"/>
    <x v="3"/>
    <n v="528.66999999999996"/>
    <n v="1.0909"/>
    <n v="576.73"/>
    <n v="7.9500000000000003E-4"/>
    <n v="2.72"/>
    <x v="0"/>
    <x v="0"/>
  </r>
  <r>
    <x v="5922"/>
    <x v="227"/>
    <x v="0"/>
    <s v="15:13:01"/>
    <s v="W0447"/>
    <s v="W0363"/>
    <x v="0"/>
    <x v="4"/>
    <n v="322.26"/>
    <n v="1.2172000000000001"/>
    <n v="392.25"/>
    <n v="5.2350000000000001E-3"/>
    <n v="16.079999999999998"/>
    <x v="0"/>
    <x v="0"/>
  </r>
  <r>
    <x v="5923"/>
    <x v="344"/>
    <x v="10"/>
    <s v="02:57:53"/>
    <s v="W0348"/>
    <s v="W0344"/>
    <x v="0"/>
    <x v="2"/>
    <n v="245.65"/>
    <n v="1.2343"/>
    <n v="303.20999999999998"/>
    <n v="1.212E-3"/>
    <n v="4.21"/>
    <x v="0"/>
    <x v="0"/>
  </r>
  <r>
    <x v="5924"/>
    <x v="326"/>
    <x v="1"/>
    <s v="21:55:28"/>
    <s v="W0278"/>
    <s v="W0018"/>
    <x v="0"/>
    <x v="3"/>
    <n v="1750.74"/>
    <n v="1.3714999999999999"/>
    <n v="2401.14"/>
    <n v="1.047E-3"/>
    <n v="3.48"/>
    <x v="0"/>
    <x v="3"/>
  </r>
  <r>
    <x v="5925"/>
    <x v="84"/>
    <x v="5"/>
    <s v="15:35:09"/>
    <s v="W0532"/>
    <s v="W0416"/>
    <x v="0"/>
    <x v="1"/>
    <n v="6960.21"/>
    <n v="1.3471"/>
    <n v="9376.1"/>
    <n v="5.7399999999999997E-4"/>
    <n v="1.91"/>
    <x v="0"/>
    <x v="3"/>
  </r>
  <r>
    <x v="5926"/>
    <x v="134"/>
    <x v="6"/>
    <s v="13:40:32"/>
    <s v="W0399"/>
    <s v="W0560"/>
    <x v="0"/>
    <x v="1"/>
    <n v="708.23"/>
    <n v="0.83660000000000001"/>
    <n v="592.51"/>
    <n v="1.3489999999999999E-3"/>
    <n v="4.4000000000000004"/>
    <x v="0"/>
    <x v="3"/>
  </r>
  <r>
    <x v="5927"/>
    <x v="33"/>
    <x v="6"/>
    <s v="02:29:34"/>
    <s v="W0391"/>
    <s v="W0541"/>
    <x v="0"/>
    <x v="3"/>
    <n v="128.5"/>
    <n v="0.85409999999999997"/>
    <n v="109.75"/>
    <n v="3.9569999999999996E-3"/>
    <n v="13.17"/>
    <x v="0"/>
    <x v="3"/>
  </r>
  <r>
    <x v="5928"/>
    <x v="117"/>
    <x v="9"/>
    <s v="19:31:19"/>
    <s v="W0562"/>
    <s v="W0153"/>
    <x v="0"/>
    <x v="2"/>
    <n v="822.17"/>
    <n v="0.90049999999999997"/>
    <n v="740.36"/>
    <n v="4.1190000000000003E-3"/>
    <n v="13.82"/>
    <x v="0"/>
    <x v="2"/>
  </r>
  <r>
    <x v="5929"/>
    <x v="131"/>
    <x v="5"/>
    <s v="01:00:32"/>
    <s v="W0010"/>
    <s v="W0332"/>
    <x v="0"/>
    <x v="2"/>
    <n v="333.38"/>
    <n v="1.3952"/>
    <n v="465.13"/>
    <n v="1.7899999999999999E-3"/>
    <n v="5.09"/>
    <x v="0"/>
    <x v="3"/>
  </r>
  <r>
    <x v="5930"/>
    <x v="177"/>
    <x v="7"/>
    <s v="20:12:36"/>
    <s v="W0591"/>
    <s v="W0319"/>
    <x v="0"/>
    <x v="2"/>
    <n v="1196.8399999999999"/>
    <n v="0.85880000000000001"/>
    <n v="1027.8499999999999"/>
    <n v="1.026E-3"/>
    <n v="3.38"/>
    <x v="0"/>
    <x v="0"/>
  </r>
  <r>
    <x v="5931"/>
    <x v="270"/>
    <x v="0"/>
    <s v="11:31:48"/>
    <s v="W0549"/>
    <s v="W0199"/>
    <x v="0"/>
    <x v="2"/>
    <n v="3203.57"/>
    <n v="1.2078"/>
    <n v="3869.27"/>
    <n v="1.8079999999999999E-3"/>
    <n v="6.36"/>
    <x v="0"/>
    <x v="0"/>
  </r>
  <r>
    <x v="5932"/>
    <x v="118"/>
    <x v="0"/>
    <s v="14:01:54"/>
    <s v="W0059"/>
    <s v="W0526"/>
    <x v="0"/>
    <x v="0"/>
    <n v="338.6"/>
    <n v="1.1940999999999999"/>
    <n v="404.32"/>
    <n v="1.9170000000000001E-3"/>
    <n v="6.16"/>
    <x v="0"/>
    <x v="0"/>
  </r>
  <r>
    <x v="5933"/>
    <x v="328"/>
    <x v="3"/>
    <s v="08:04:43"/>
    <s v="W0088"/>
    <s v="W0010"/>
    <x v="0"/>
    <x v="4"/>
    <n v="3271.45"/>
    <n v="1.2331000000000001"/>
    <n v="4034.02"/>
    <n v="3.0850000000000001E-3"/>
    <n v="10.34"/>
    <x v="0"/>
    <x v="0"/>
  </r>
  <r>
    <x v="5934"/>
    <x v="248"/>
    <x v="7"/>
    <s v="12:20:15"/>
    <s v="W0459"/>
    <s v="W0139"/>
    <x v="0"/>
    <x v="0"/>
    <n v="4130.3599999999997"/>
    <n v="0.86650000000000005"/>
    <n v="3578.96"/>
    <n v="2.3800000000000002E-3"/>
    <n v="7.44"/>
    <x v="0"/>
    <x v="1"/>
  </r>
  <r>
    <x v="5935"/>
    <x v="38"/>
    <x v="11"/>
    <s v="12:22:30"/>
    <s v="W0104"/>
    <s v="W0167"/>
    <x v="0"/>
    <x v="3"/>
    <n v="1320.86"/>
    <n v="1.0329999999999999"/>
    <n v="1364.45"/>
    <n v="5.045E-3"/>
    <n v="14.47"/>
    <x v="0"/>
    <x v="0"/>
  </r>
  <r>
    <x v="5936"/>
    <x v="278"/>
    <x v="5"/>
    <s v="19:15:46"/>
    <s v="W0104"/>
    <s v="W0147"/>
    <x v="0"/>
    <x v="3"/>
    <n v="1883.3"/>
    <n v="1.3633999999999999"/>
    <n v="2567.69"/>
    <n v="1.253E-3"/>
    <n v="3.84"/>
    <x v="0"/>
    <x v="1"/>
  </r>
  <r>
    <x v="5937"/>
    <x v="104"/>
    <x v="11"/>
    <s v="10:13:27"/>
    <s v="W0254"/>
    <s v="W0403"/>
    <x v="0"/>
    <x v="3"/>
    <n v="462.41"/>
    <n v="1.0705"/>
    <n v="495.01"/>
    <n v="1.09E-3"/>
    <n v="4"/>
    <x v="0"/>
    <x v="3"/>
  </r>
  <r>
    <x v="5938"/>
    <x v="342"/>
    <x v="4"/>
    <s v="12:18:14"/>
    <s v="W0335"/>
    <s v="W0445"/>
    <x v="0"/>
    <x v="0"/>
    <n v="4883.38"/>
    <n v="1.3966000000000001"/>
    <n v="6820.13"/>
    <n v="2.0170000000000001E-3"/>
    <n v="7.39"/>
    <x v="0"/>
    <x v="2"/>
  </r>
  <r>
    <x v="5939"/>
    <x v="178"/>
    <x v="9"/>
    <s v="08:14:36"/>
    <s v="W0463"/>
    <s v="W0070"/>
    <x v="0"/>
    <x v="3"/>
    <n v="1909.09"/>
    <n v="1.0037"/>
    <n v="1916.15"/>
    <n v="2.127E-3"/>
    <n v="6.69"/>
    <x v="0"/>
    <x v="0"/>
  </r>
  <r>
    <x v="5940"/>
    <x v="149"/>
    <x v="5"/>
    <s v="15:56:42"/>
    <s v="W0549"/>
    <s v="W0328"/>
    <x v="0"/>
    <x v="1"/>
    <n v="756.88"/>
    <n v="1.3958999999999999"/>
    <n v="1056.53"/>
    <n v="3.4949999999999998E-3"/>
    <n v="11.41"/>
    <x v="0"/>
    <x v="0"/>
  </r>
  <r>
    <x v="5941"/>
    <x v="258"/>
    <x v="1"/>
    <s v="23:44:48"/>
    <s v="W0301"/>
    <s v="W0229"/>
    <x v="0"/>
    <x v="1"/>
    <n v="18805.79"/>
    <n v="1.1202000000000001"/>
    <n v="21066.25"/>
    <n v="2.2179999999999999E-3"/>
    <n v="7.65"/>
    <x v="0"/>
    <x v="0"/>
  </r>
  <r>
    <x v="5942"/>
    <x v="33"/>
    <x v="6"/>
    <s v="19:49:22"/>
    <s v="W0555"/>
    <s v="W0319"/>
    <x v="0"/>
    <x v="2"/>
    <n v="82.82"/>
    <n v="0.85409999999999997"/>
    <n v="70.739999999999995"/>
    <n v="1.9789999999999999E-3"/>
    <n v="6.36"/>
    <x v="0"/>
    <x v="0"/>
  </r>
  <r>
    <x v="5943"/>
    <x v="314"/>
    <x v="0"/>
    <s v="23:28:31"/>
    <s v="W0341"/>
    <s v="W0036"/>
    <x v="0"/>
    <x v="1"/>
    <n v="8594.52"/>
    <n v="1.2438"/>
    <n v="10689.86"/>
    <n v="4.6940000000000003E-3"/>
    <n v="15.57"/>
    <x v="0"/>
    <x v="1"/>
  </r>
  <r>
    <x v="5944"/>
    <x v="234"/>
    <x v="2"/>
    <s v="14:11:59"/>
    <s v="W0492"/>
    <s v="W0255"/>
    <x v="0"/>
    <x v="3"/>
    <n v="273.08"/>
    <n v="1.0221"/>
    <n v="279.12"/>
    <n v="9.5699999999999995E-4"/>
    <n v="3.4"/>
    <x v="0"/>
    <x v="0"/>
  </r>
  <r>
    <x v="5945"/>
    <x v="296"/>
    <x v="8"/>
    <s v="15:39:54"/>
    <s v="W0084"/>
    <s v="W0313"/>
    <x v="0"/>
    <x v="0"/>
    <n v="1159"/>
    <n v="1.0909"/>
    <n v="1264.3499999999999"/>
    <n v="7.698E-3"/>
    <n v="25.22"/>
    <x v="0"/>
    <x v="0"/>
  </r>
  <r>
    <x v="5946"/>
    <x v="339"/>
    <x v="11"/>
    <s v="09:55:34"/>
    <s v="W0259"/>
    <s v="W0335"/>
    <x v="0"/>
    <x v="3"/>
    <n v="4400.7"/>
    <n v="1.2543"/>
    <n v="5519.8"/>
    <n v="2.6359999999999999E-3"/>
    <n v="8.69"/>
    <x v="0"/>
    <x v="0"/>
  </r>
  <r>
    <x v="5947"/>
    <x v="127"/>
    <x v="1"/>
    <s v="11:06:53"/>
    <s v="W0360"/>
    <s v="W0020"/>
    <x v="0"/>
    <x v="3"/>
    <n v="229.58"/>
    <n v="1.1628000000000001"/>
    <n v="266.95999999999998"/>
    <n v="7.8200000000000003E-4"/>
    <n v="2.4900000000000002"/>
    <x v="0"/>
    <x v="1"/>
  </r>
  <r>
    <x v="5948"/>
    <x v="241"/>
    <x v="9"/>
    <s v="02:00:22"/>
    <s v="W0087"/>
    <s v="W0298"/>
    <x v="0"/>
    <x v="1"/>
    <n v="3687.75"/>
    <n v="0.94030000000000002"/>
    <n v="3467.59"/>
    <n v="1.9170000000000001E-3"/>
    <n v="5.89"/>
    <x v="0"/>
    <x v="2"/>
  </r>
  <r>
    <x v="5949"/>
    <x v="264"/>
    <x v="7"/>
    <s v="18:58:03"/>
    <s v="W0428"/>
    <s v="W0021"/>
    <x v="0"/>
    <x v="0"/>
    <n v="112.82"/>
    <n v="0.8851"/>
    <n v="99.86"/>
    <n v="6.3100000000000005E-4"/>
    <n v="2.13"/>
    <x v="0"/>
    <x v="1"/>
  </r>
  <r>
    <x v="5950"/>
    <x v="327"/>
    <x v="11"/>
    <s v="05:42:42"/>
    <s v="W0367"/>
    <s v="W0478"/>
    <x v="0"/>
    <x v="3"/>
    <n v="789.01"/>
    <n v="1.145"/>
    <n v="903.42"/>
    <n v="1.449E-3"/>
    <n v="5"/>
    <x v="0"/>
    <x v="0"/>
  </r>
  <r>
    <x v="5951"/>
    <x v="256"/>
    <x v="1"/>
    <s v="06:41:06"/>
    <s v="W0343"/>
    <s v="W0472"/>
    <x v="0"/>
    <x v="3"/>
    <n v="5717.45"/>
    <n v="1.0966"/>
    <n v="6269.76"/>
    <n v="1.573E-3"/>
    <n v="4.83"/>
    <x v="0"/>
    <x v="0"/>
  </r>
  <r>
    <x v="5952"/>
    <x v="202"/>
    <x v="4"/>
    <s v="09:02:23"/>
    <s v="W0347"/>
    <s v="W0470"/>
    <x v="0"/>
    <x v="0"/>
    <n v="861.57"/>
    <n v="1.4334"/>
    <n v="1234.97"/>
    <n v="8.0850000000000002E-3"/>
    <n v="23.07"/>
    <x v="0"/>
    <x v="2"/>
  </r>
  <r>
    <x v="5953"/>
    <x v="170"/>
    <x v="2"/>
    <s v="14:56:53"/>
    <s v="W0096"/>
    <s v="W0349"/>
    <x v="0"/>
    <x v="3"/>
    <n v="3181.68"/>
    <n v="1.0666"/>
    <n v="3393.58"/>
    <n v="2.0509999999999999E-3"/>
    <n v="5.54"/>
    <x v="0"/>
    <x v="1"/>
  </r>
  <r>
    <x v="5954"/>
    <x v="99"/>
    <x v="1"/>
    <s v="09:09:42"/>
    <s v="W0255"/>
    <s v="W0590"/>
    <x v="0"/>
    <x v="3"/>
    <n v="2808.09"/>
    <n v="1.0157"/>
    <n v="2852.18"/>
    <n v="2.1310000000000001E-3"/>
    <n v="6.93"/>
    <x v="0"/>
    <x v="0"/>
  </r>
  <r>
    <x v="5955"/>
    <x v="79"/>
    <x v="6"/>
    <s v="04:28:02"/>
    <s v="W0136"/>
    <s v="W0386"/>
    <x v="0"/>
    <x v="2"/>
    <n v="248.6"/>
    <n v="0.83879999999999999"/>
    <n v="208.53"/>
    <n v="1.2019999999999999E-3"/>
    <n v="3.83"/>
    <x v="0"/>
    <x v="3"/>
  </r>
  <r>
    <x v="5956"/>
    <x v="27"/>
    <x v="6"/>
    <s v="07:16:27"/>
    <s v="W0248"/>
    <s v="W0546"/>
    <x v="0"/>
    <x v="1"/>
    <n v="437.9"/>
    <n v="0.81730000000000003"/>
    <n v="357.9"/>
    <n v="7.2110000000000004E-3"/>
    <n v="25.29"/>
    <x v="0"/>
    <x v="1"/>
  </r>
  <r>
    <x v="5957"/>
    <x v="15"/>
    <x v="0"/>
    <s v="06:02:53"/>
    <s v="W0499"/>
    <s v="W0446"/>
    <x v="0"/>
    <x v="1"/>
    <n v="5086.95"/>
    <n v="1.1739999999999999"/>
    <n v="5972.08"/>
    <n v="2.8300000000000001E-3"/>
    <n v="8.94"/>
    <x v="0"/>
    <x v="0"/>
  </r>
  <r>
    <x v="5958"/>
    <x v="296"/>
    <x v="8"/>
    <s v="19:48:51"/>
    <s v="W0486"/>
    <s v="W0099"/>
    <x v="0"/>
    <x v="0"/>
    <n v="1783.86"/>
    <n v="1.0909"/>
    <n v="1946.01"/>
    <n v="1.3699999999999999E-3"/>
    <n v="4.7300000000000004"/>
    <x v="1"/>
    <x v="0"/>
  </r>
  <r>
    <x v="5959"/>
    <x v="87"/>
    <x v="9"/>
    <s v="13:34:33"/>
    <s v="W0402"/>
    <s v="W0055"/>
    <x v="0"/>
    <x v="3"/>
    <n v="368.99"/>
    <n v="1.0703"/>
    <n v="394.93"/>
    <n v="1.4530000000000001E-3"/>
    <n v="4.45"/>
    <x v="0"/>
    <x v="1"/>
  </r>
  <r>
    <x v="5960"/>
    <x v="262"/>
    <x v="0"/>
    <s v="11:16:25"/>
    <s v="W0412"/>
    <s v="W0003"/>
    <x v="0"/>
    <x v="1"/>
    <n v="1672"/>
    <n v="1.2088000000000001"/>
    <n v="2021.11"/>
    <n v="1.1689999999999999E-3"/>
    <n v="3.85"/>
    <x v="0"/>
    <x v="3"/>
  </r>
  <r>
    <x v="5961"/>
    <x v="150"/>
    <x v="7"/>
    <s v="18:22:06"/>
    <s v="W0448"/>
    <s v="W0332"/>
    <x v="0"/>
    <x v="2"/>
    <n v="1421.85"/>
    <n v="0.8498"/>
    <n v="1208.29"/>
    <n v="2.3570000000000002E-3"/>
    <n v="7.32"/>
    <x v="0"/>
    <x v="0"/>
  </r>
  <r>
    <x v="5962"/>
    <x v="115"/>
    <x v="6"/>
    <s v="03:37:28"/>
    <s v="W0247"/>
    <s v="W0435"/>
    <x v="0"/>
    <x v="0"/>
    <n v="502.28"/>
    <n v="0.86819999999999997"/>
    <n v="436.08"/>
    <n v="1.4499999999999999E-3"/>
    <n v="4.59"/>
    <x v="0"/>
    <x v="0"/>
  </r>
  <r>
    <x v="5963"/>
    <x v="281"/>
    <x v="3"/>
    <s v="11:24:18"/>
    <s v="W0421"/>
    <s v="W0486"/>
    <x v="0"/>
    <x v="2"/>
    <n v="3209.68"/>
    <n v="1.1402000000000001"/>
    <n v="3659.68"/>
    <n v="1.663E-3"/>
    <n v="4.4800000000000004"/>
    <x v="0"/>
    <x v="2"/>
  </r>
  <r>
    <x v="5964"/>
    <x v="320"/>
    <x v="5"/>
    <s v="11:57:36"/>
    <s v="W0124"/>
    <s v="W0219"/>
    <x v="0"/>
    <x v="0"/>
    <n v="1090.73"/>
    <n v="1.3516999999999999"/>
    <n v="1474.34"/>
    <n v="4.1710000000000002E-3"/>
    <n v="12.41"/>
    <x v="0"/>
    <x v="1"/>
  </r>
  <r>
    <x v="5965"/>
    <x v="282"/>
    <x v="5"/>
    <s v="10:57:47"/>
    <s v="W0260"/>
    <s v="W0211"/>
    <x v="0"/>
    <x v="3"/>
    <n v="870.53"/>
    <n v="1.3789"/>
    <n v="1200.3699999999999"/>
    <n v="1.377E-3"/>
    <n v="4.29"/>
    <x v="0"/>
    <x v="2"/>
  </r>
  <r>
    <x v="5966"/>
    <x v="269"/>
    <x v="0"/>
    <s v="17:53:03"/>
    <s v="W0169"/>
    <s v="W0496"/>
    <x v="0"/>
    <x v="4"/>
    <n v="1253.3800000000001"/>
    <n v="1.2010000000000001"/>
    <n v="1505.31"/>
    <n v="2.2729999999999998E-3"/>
    <n v="7.08"/>
    <x v="0"/>
    <x v="1"/>
  </r>
  <r>
    <x v="5967"/>
    <x v="27"/>
    <x v="6"/>
    <s v="19:27:00"/>
    <s v="W0111"/>
    <s v="W0232"/>
    <x v="0"/>
    <x v="0"/>
    <n v="1884.99"/>
    <n v="0.81730000000000003"/>
    <n v="1540.6"/>
    <n v="1.6000000000000001E-3"/>
    <n v="5.36"/>
    <x v="0"/>
    <x v="0"/>
  </r>
  <r>
    <x v="5968"/>
    <x v="24"/>
    <x v="8"/>
    <s v="05:41:04"/>
    <s v="W0290"/>
    <s v="W0600"/>
    <x v="0"/>
    <x v="2"/>
    <n v="963.92"/>
    <n v="1.1653"/>
    <n v="1123.26"/>
    <n v="2.2390000000000001E-3"/>
    <n v="6.76"/>
    <x v="0"/>
    <x v="2"/>
  </r>
  <r>
    <x v="5969"/>
    <x v="252"/>
    <x v="7"/>
    <s v="03:33:01"/>
    <s v="W0599"/>
    <s v="W0148"/>
    <x v="0"/>
    <x v="0"/>
    <n v="126.18"/>
    <n v="0.87250000000000005"/>
    <n v="110.09"/>
    <n v="2.0639999999999999E-3"/>
    <n v="6.91"/>
    <x v="0"/>
    <x v="2"/>
  </r>
  <r>
    <x v="5970"/>
    <x v="39"/>
    <x v="8"/>
    <s v="14:08:26"/>
    <s v="W0013"/>
    <s v="W0207"/>
    <x v="0"/>
    <x v="3"/>
    <n v="8745.42"/>
    <n v="1.0738000000000001"/>
    <n v="9390.83"/>
    <n v="1.8289999999999999E-3"/>
    <n v="5.27"/>
    <x v="0"/>
    <x v="3"/>
  </r>
  <r>
    <x v="5971"/>
    <x v="179"/>
    <x v="5"/>
    <s v="07:04:46"/>
    <s v="W0263"/>
    <s v="W0360"/>
    <x v="0"/>
    <x v="3"/>
    <n v="88.18"/>
    <n v="1.3689"/>
    <n v="120.71"/>
    <n v="4.3010000000000001E-3"/>
    <n v="14.19"/>
    <x v="0"/>
    <x v="3"/>
  </r>
  <r>
    <x v="5972"/>
    <x v="82"/>
    <x v="0"/>
    <s v="19:49:49"/>
    <s v="W0023"/>
    <s v="W0419"/>
    <x v="0"/>
    <x v="3"/>
    <n v="5462.1"/>
    <n v="1.1959"/>
    <n v="6532.13"/>
    <n v="3.9379999999999997E-3"/>
    <n v="12.32"/>
    <x v="0"/>
    <x v="1"/>
  </r>
  <r>
    <x v="5973"/>
    <x v="77"/>
    <x v="10"/>
    <s v="00:37:10"/>
    <s v="W0200"/>
    <s v="W0417"/>
    <x v="0"/>
    <x v="3"/>
    <n v="401.35"/>
    <n v="1.1080000000000001"/>
    <n v="444.7"/>
    <n v="8.7200000000000005E-4"/>
    <n v="2.63"/>
    <x v="0"/>
    <x v="3"/>
  </r>
  <r>
    <x v="5974"/>
    <x v="337"/>
    <x v="4"/>
    <s v="14:23:44"/>
    <s v="W0242"/>
    <s v="W0553"/>
    <x v="0"/>
    <x v="3"/>
    <n v="569.08000000000004"/>
    <n v="1.476"/>
    <n v="839.96"/>
    <n v="5.31E-4"/>
    <n v="1.8"/>
    <x v="0"/>
    <x v="1"/>
  </r>
  <r>
    <x v="5975"/>
    <x v="145"/>
    <x v="11"/>
    <s v="12:18:27"/>
    <s v="W0239"/>
    <s v="W0182"/>
    <x v="0"/>
    <x v="0"/>
    <n v="9410.06"/>
    <n v="1.1800999999999999"/>
    <n v="11104.81"/>
    <n v="4.3790000000000001E-3"/>
    <n v="15.37"/>
    <x v="0"/>
    <x v="1"/>
  </r>
  <r>
    <x v="5976"/>
    <x v="223"/>
    <x v="7"/>
    <s v="17:03:08"/>
    <s v="W0303"/>
    <s v="W0556"/>
    <x v="0"/>
    <x v="4"/>
    <n v="126.18"/>
    <n v="0.98719999999999997"/>
    <n v="124.56"/>
    <n v="2.0769999999999999E-3"/>
    <n v="7.06"/>
    <x v="0"/>
    <x v="0"/>
  </r>
  <r>
    <x v="5977"/>
    <x v="330"/>
    <x v="2"/>
    <s v="05:15:44"/>
    <s v="W0165"/>
    <s v="W0210"/>
    <x v="0"/>
    <x v="1"/>
    <n v="2127.96"/>
    <n v="1.0525"/>
    <n v="2239.6799999999998"/>
    <n v="2.2850000000000001E-3"/>
    <n v="7.34"/>
    <x v="0"/>
    <x v="2"/>
  </r>
  <r>
    <x v="5978"/>
    <x v="316"/>
    <x v="9"/>
    <s v="06:22:37"/>
    <s v="W0176"/>
    <s v="W0250"/>
    <x v="0"/>
    <x v="3"/>
    <n v="4997.3999999999996"/>
    <n v="0.96089999999999998"/>
    <n v="4802"/>
    <n v="4.7800000000000004E-3"/>
    <n v="16.71"/>
    <x v="0"/>
    <x v="3"/>
  </r>
  <r>
    <x v="5979"/>
    <x v="36"/>
    <x v="7"/>
    <s v="21:17:46"/>
    <s v="W0029"/>
    <s v="W0512"/>
    <x v="0"/>
    <x v="1"/>
    <n v="1186.06"/>
    <n v="0.91620000000000001"/>
    <n v="1086.67"/>
    <n v="1.361E-3"/>
    <n v="4.49"/>
    <x v="0"/>
    <x v="1"/>
  </r>
  <r>
    <x v="5980"/>
    <x v="295"/>
    <x v="5"/>
    <s v="06:39:37"/>
    <s v="W0535"/>
    <s v="W0596"/>
    <x v="0"/>
    <x v="0"/>
    <n v="1658.32"/>
    <n v="1.4320999999999999"/>
    <n v="2374.88"/>
    <n v="2.333E-3"/>
    <n v="7.4"/>
    <x v="0"/>
    <x v="2"/>
  </r>
  <r>
    <x v="5981"/>
    <x v="192"/>
    <x v="0"/>
    <s v="03:28:49"/>
    <s v="W0294"/>
    <s v="W0139"/>
    <x v="0"/>
    <x v="2"/>
    <n v="4093.49"/>
    <n v="1.2565999999999999"/>
    <n v="5143.88"/>
    <n v="2.2550000000000001E-3"/>
    <n v="6.71"/>
    <x v="0"/>
    <x v="0"/>
  </r>
  <r>
    <x v="5982"/>
    <x v="60"/>
    <x v="6"/>
    <s v="17:20:05"/>
    <s v="W0477"/>
    <s v="W0231"/>
    <x v="0"/>
    <x v="3"/>
    <n v="950.48"/>
    <n v="0.82620000000000005"/>
    <n v="785.29"/>
    <n v="4.1349999999999998E-3"/>
    <n v="12.49"/>
    <x v="0"/>
    <x v="1"/>
  </r>
  <r>
    <x v="5983"/>
    <x v="280"/>
    <x v="8"/>
    <s v="11:51:12"/>
    <s v="W0383"/>
    <s v="W0012"/>
    <x v="0"/>
    <x v="0"/>
    <n v="5351.55"/>
    <n v="1.1241000000000001"/>
    <n v="6015.68"/>
    <n v="2.287E-3"/>
    <n v="7.7"/>
    <x v="0"/>
    <x v="0"/>
  </r>
  <r>
    <x v="5984"/>
    <x v="362"/>
    <x v="9"/>
    <s v="20:04:51"/>
    <s v="W0556"/>
    <s v="W0273"/>
    <x v="0"/>
    <x v="1"/>
    <n v="2311.89"/>
    <n v="0.89019999999999999"/>
    <n v="2058.04"/>
    <n v="1.853E-3"/>
    <n v="5.75"/>
    <x v="0"/>
    <x v="0"/>
  </r>
  <r>
    <x v="5985"/>
    <x v="260"/>
    <x v="6"/>
    <s v="19:02:16"/>
    <s v="W0296"/>
    <s v="W0488"/>
    <x v="0"/>
    <x v="0"/>
    <n v="572.45000000000005"/>
    <n v="0.83589999999999998"/>
    <n v="478.51"/>
    <n v="1.593E-3"/>
    <n v="4.7699999999999996"/>
    <x v="0"/>
    <x v="0"/>
  </r>
  <r>
    <x v="5986"/>
    <x v="316"/>
    <x v="9"/>
    <s v="13:36:24"/>
    <s v="W0334"/>
    <s v="W0090"/>
    <x v="0"/>
    <x v="3"/>
    <n v="1858.03"/>
    <n v="0.96089999999999998"/>
    <n v="1785.38"/>
    <n v="2.8019999999999998E-3"/>
    <n v="9.2100000000000009"/>
    <x v="0"/>
    <x v="0"/>
  </r>
  <r>
    <x v="5987"/>
    <x v="208"/>
    <x v="2"/>
    <s v="20:40:30"/>
    <s v="W0248"/>
    <s v="W0025"/>
    <x v="0"/>
    <x v="3"/>
    <n v="4091.81"/>
    <n v="1.0459000000000001"/>
    <n v="4279.62"/>
    <n v="1.784E-3"/>
    <n v="5.65"/>
    <x v="0"/>
    <x v="3"/>
  </r>
  <r>
    <x v="5988"/>
    <x v="59"/>
    <x v="0"/>
    <s v="06:36:39"/>
    <s v="W0241"/>
    <s v="W0538"/>
    <x v="0"/>
    <x v="3"/>
    <n v="468.37"/>
    <n v="1.2021999999999999"/>
    <n v="563.07000000000005"/>
    <n v="8.5800000000000004E-4"/>
    <n v="2.72"/>
    <x v="0"/>
    <x v="1"/>
  </r>
  <r>
    <x v="5989"/>
    <x v="8"/>
    <x v="2"/>
    <s v="21:33:48"/>
    <s v="W0106"/>
    <s v="W0572"/>
    <x v="0"/>
    <x v="2"/>
    <n v="809.04"/>
    <n v="1.0411999999999999"/>
    <n v="842.37"/>
    <n v="2.356E-3"/>
    <n v="7.22"/>
    <x v="0"/>
    <x v="0"/>
  </r>
  <r>
    <x v="5990"/>
    <x v="247"/>
    <x v="11"/>
    <s v="05:55:06"/>
    <s v="W0561"/>
    <s v="W0060"/>
    <x v="0"/>
    <x v="1"/>
    <n v="630.1"/>
    <n v="1.3673"/>
    <n v="861.54"/>
    <n v="5.1999999999999995E-4"/>
    <n v="1.42"/>
    <x v="0"/>
    <x v="1"/>
  </r>
  <r>
    <x v="5991"/>
    <x v="88"/>
    <x v="3"/>
    <s v="14:27:39"/>
    <s v="W0123"/>
    <s v="W0171"/>
    <x v="0"/>
    <x v="2"/>
    <n v="702.36"/>
    <n v="1.1780999999999999"/>
    <n v="827.45"/>
    <n v="4.2129999999999997E-3"/>
    <n v="12.6"/>
    <x v="0"/>
    <x v="0"/>
  </r>
  <r>
    <x v="5992"/>
    <x v="164"/>
    <x v="8"/>
    <s v="12:06:38"/>
    <s v="W0035"/>
    <s v="W0588"/>
    <x v="0"/>
    <x v="1"/>
    <n v="1309.1300000000001"/>
    <n v="1.1435"/>
    <n v="1496.99"/>
    <n v="1.2600000000000001E-3"/>
    <n v="3.66"/>
    <x v="0"/>
    <x v="2"/>
  </r>
  <r>
    <x v="5993"/>
    <x v="167"/>
    <x v="4"/>
    <s v="04:22:27"/>
    <s v="W0416"/>
    <s v="W0447"/>
    <x v="0"/>
    <x v="2"/>
    <n v="1471.66"/>
    <n v="1.4756"/>
    <n v="2171.58"/>
    <n v="2.8519999999999999E-3"/>
    <n v="9.61"/>
    <x v="0"/>
    <x v="1"/>
  </r>
  <r>
    <x v="5994"/>
    <x v="134"/>
    <x v="6"/>
    <s v="05:44:58"/>
    <s v="W0327"/>
    <s v="W0594"/>
    <x v="0"/>
    <x v="3"/>
    <n v="136.52000000000001"/>
    <n v="0.83660000000000001"/>
    <n v="114.21"/>
    <n v="3.5370000000000002E-3"/>
    <n v="12.72"/>
    <x v="0"/>
    <x v="1"/>
  </r>
  <r>
    <x v="5995"/>
    <x v="97"/>
    <x v="4"/>
    <s v="22:05:20"/>
    <s v="W0295"/>
    <s v="W0010"/>
    <x v="0"/>
    <x v="3"/>
    <n v="859.47"/>
    <n v="1.3938999999999999"/>
    <n v="1198.02"/>
    <n v="3.5279999999999999E-3"/>
    <n v="11.18"/>
    <x v="0"/>
    <x v="0"/>
  </r>
  <r>
    <x v="5996"/>
    <x v="179"/>
    <x v="5"/>
    <s v="21:35:15"/>
    <s v="W0432"/>
    <s v="W0243"/>
    <x v="0"/>
    <x v="0"/>
    <n v="2636.1"/>
    <n v="1.3689"/>
    <n v="3608.56"/>
    <n v="6.0070000000000002E-3"/>
    <n v="16.100000000000001"/>
    <x v="0"/>
    <x v="1"/>
  </r>
  <r>
    <x v="5997"/>
    <x v="177"/>
    <x v="7"/>
    <s v="11:46:28"/>
    <s v="W0347"/>
    <s v="W0178"/>
    <x v="0"/>
    <x v="3"/>
    <n v="1857.68"/>
    <n v="0.85880000000000001"/>
    <n v="1595.38"/>
    <n v="1.7730000000000001E-3"/>
    <n v="5.7"/>
    <x v="0"/>
    <x v="3"/>
  </r>
  <r>
    <x v="5998"/>
    <x v="112"/>
    <x v="5"/>
    <s v="01:12:07"/>
    <s v="W0037"/>
    <s v="W0257"/>
    <x v="0"/>
    <x v="2"/>
    <n v="2821.7"/>
    <n v="1.4147000000000001"/>
    <n v="3991.86"/>
    <n v="2.8999999999999998E-3"/>
    <n v="10.039999999999999"/>
    <x v="0"/>
    <x v="0"/>
  </r>
  <r>
    <x v="5999"/>
    <x v="184"/>
    <x v="4"/>
    <s v="10:36:24"/>
    <s v="W0512"/>
    <s v="W0310"/>
    <x v="0"/>
    <x v="3"/>
    <n v="2458.44"/>
    <n v="1.4681999999999999"/>
    <n v="3609.48"/>
    <n v="2.271E-3"/>
    <n v="7.3"/>
    <x v="0"/>
    <x v="0"/>
  </r>
  <r>
    <x v="6000"/>
    <x v="48"/>
    <x v="1"/>
    <s v="06:08:09"/>
    <s v="W0535"/>
    <s v="W0516"/>
    <x v="0"/>
    <x v="0"/>
    <n v="2600.5100000000002"/>
    <n v="1.1335999999999999"/>
    <n v="2947.94"/>
    <n v="2.2360000000000001E-3"/>
    <n v="7.38"/>
    <x v="0"/>
    <x v="3"/>
  </r>
  <r>
    <x v="6001"/>
    <x v="188"/>
    <x v="1"/>
    <s v="20:16:43"/>
    <s v="W0018"/>
    <s v="W0215"/>
    <x v="0"/>
    <x v="0"/>
    <n v="334.59"/>
    <n v="1.2694000000000001"/>
    <n v="424.73"/>
    <n v="2.4269999999999999E-3"/>
    <n v="7.95"/>
    <x v="0"/>
    <x v="3"/>
  </r>
  <r>
    <x v="6002"/>
    <x v="115"/>
    <x v="6"/>
    <s v="16:55:59"/>
    <s v="W0027"/>
    <s v="W0030"/>
    <x v="0"/>
    <x v="0"/>
    <n v="450.05"/>
    <n v="0.86819999999999997"/>
    <n v="390.73"/>
    <n v="1.374E-3"/>
    <n v="4.3600000000000003"/>
    <x v="0"/>
    <x v="0"/>
  </r>
  <r>
    <x v="6003"/>
    <x v="146"/>
    <x v="0"/>
    <s v="00:37:19"/>
    <s v="W0536"/>
    <s v="W0346"/>
    <x v="0"/>
    <x v="0"/>
    <n v="2868.14"/>
    <n v="1.1901999999999999"/>
    <n v="3413.66"/>
    <n v="3.1970000000000002E-3"/>
    <n v="10.42"/>
    <x v="0"/>
    <x v="0"/>
  </r>
  <r>
    <x v="6004"/>
    <x v="106"/>
    <x v="1"/>
    <s v="17:09:58"/>
    <s v="W0029"/>
    <s v="W0065"/>
    <x v="0"/>
    <x v="4"/>
    <n v="183.99"/>
    <n v="1.1032"/>
    <n v="202.98"/>
    <n v="1.781E-3"/>
    <n v="5.42"/>
    <x v="0"/>
    <x v="3"/>
  </r>
  <r>
    <x v="6005"/>
    <x v="131"/>
    <x v="5"/>
    <s v="10:55:32"/>
    <s v="W0117"/>
    <s v="W0153"/>
    <x v="0"/>
    <x v="3"/>
    <n v="137.53"/>
    <n v="1.3952"/>
    <n v="191.88"/>
    <n v="4.2839999999999996E-3"/>
    <n v="13.71"/>
    <x v="0"/>
    <x v="0"/>
  </r>
  <r>
    <x v="6006"/>
    <x v="264"/>
    <x v="7"/>
    <s v="10:44:12"/>
    <s v="W0132"/>
    <s v="W0040"/>
    <x v="0"/>
    <x v="2"/>
    <n v="764.73"/>
    <n v="0.8851"/>
    <n v="676.86"/>
    <n v="2.2729999999999998E-3"/>
    <n v="7.29"/>
    <x v="0"/>
    <x v="0"/>
  </r>
  <r>
    <x v="6007"/>
    <x v="73"/>
    <x v="10"/>
    <s v="21:41:45"/>
    <s v="W0289"/>
    <s v="W0026"/>
    <x v="0"/>
    <x v="3"/>
    <n v="1016.31"/>
    <n v="1.0799000000000001"/>
    <n v="1097.51"/>
    <n v="2.4940000000000001E-3"/>
    <n v="7.02"/>
    <x v="0"/>
    <x v="0"/>
  </r>
  <r>
    <x v="6008"/>
    <x v="237"/>
    <x v="11"/>
    <s v="18:36:05"/>
    <s v="W0236"/>
    <s v="W0273"/>
    <x v="0"/>
    <x v="3"/>
    <n v="553.52"/>
    <n v="1.2941"/>
    <n v="716.31"/>
    <n v="3.1549999999999998E-3"/>
    <n v="10.02"/>
    <x v="0"/>
    <x v="2"/>
  </r>
  <r>
    <x v="6009"/>
    <x v="334"/>
    <x v="3"/>
    <s v="06:20:23"/>
    <s v="W0042"/>
    <s v="W0159"/>
    <x v="0"/>
    <x v="3"/>
    <n v="127.92"/>
    <n v="1.1566000000000001"/>
    <n v="147.94999999999999"/>
    <n v="1.7849999999999999E-3"/>
    <n v="5.41"/>
    <x v="0"/>
    <x v="0"/>
  </r>
  <r>
    <x v="6010"/>
    <x v="344"/>
    <x v="10"/>
    <s v="05:55:06"/>
    <s v="W0160"/>
    <s v="W0581"/>
    <x v="0"/>
    <x v="0"/>
    <n v="4027.94"/>
    <n v="1.2343"/>
    <n v="4971.6899999999996"/>
    <n v="8.5800000000000004E-4"/>
    <n v="2.4"/>
    <x v="0"/>
    <x v="0"/>
  </r>
  <r>
    <x v="6011"/>
    <x v="363"/>
    <x v="9"/>
    <s v="09:41:05"/>
    <s v="W0125"/>
    <s v="W0001"/>
    <x v="0"/>
    <x v="0"/>
    <n v="510.16"/>
    <n v="1.0548"/>
    <n v="538.12"/>
    <n v="4.96E-3"/>
    <n v="15.82"/>
    <x v="0"/>
    <x v="0"/>
  </r>
  <r>
    <x v="6012"/>
    <x v="220"/>
    <x v="5"/>
    <s v="12:17:16"/>
    <s v="W0260"/>
    <s v="W0079"/>
    <x v="0"/>
    <x v="3"/>
    <n v="205.58"/>
    <n v="1.3238000000000001"/>
    <n v="272.14999999999998"/>
    <n v="4.4790000000000003E-3"/>
    <n v="13.26"/>
    <x v="0"/>
    <x v="0"/>
  </r>
  <r>
    <x v="6013"/>
    <x v="71"/>
    <x v="6"/>
    <s v="01:35:04"/>
    <s v="W0276"/>
    <s v="W0228"/>
    <x v="0"/>
    <x v="0"/>
    <n v="48.73"/>
    <n v="0.84550000000000003"/>
    <n v="41.2"/>
    <n v="2.0170000000000001E-3"/>
    <n v="6.33"/>
    <x v="0"/>
    <x v="2"/>
  </r>
  <r>
    <x v="6014"/>
    <x v="266"/>
    <x v="10"/>
    <s v="05:57:56"/>
    <s v="W0213"/>
    <s v="W0327"/>
    <x v="0"/>
    <x v="3"/>
    <n v="2888.48"/>
    <n v="1.0573999999999999"/>
    <n v="3054.28"/>
    <n v="1.6490000000000001E-3"/>
    <n v="5.3"/>
    <x v="0"/>
    <x v="0"/>
  </r>
  <r>
    <x v="6015"/>
    <x v="76"/>
    <x v="2"/>
    <s v="20:54:23"/>
    <s v="W0473"/>
    <s v="W0558"/>
    <x v="0"/>
    <x v="2"/>
    <n v="983.6"/>
    <n v="1.022"/>
    <n v="1005.24"/>
    <n v="7.2400000000000003E-4"/>
    <n v="2.37"/>
    <x v="0"/>
    <x v="0"/>
  </r>
  <r>
    <x v="6016"/>
    <x v="304"/>
    <x v="9"/>
    <s v="20:14:30"/>
    <s v="W0570"/>
    <s v="W0501"/>
    <x v="0"/>
    <x v="2"/>
    <n v="393.44"/>
    <n v="0.90459999999999996"/>
    <n v="355.91"/>
    <n v="2.8059999999999999E-3"/>
    <n v="9.7899999999999991"/>
    <x v="0"/>
    <x v="3"/>
  </r>
  <r>
    <x v="6017"/>
    <x v="184"/>
    <x v="4"/>
    <s v="13:18:07"/>
    <s v="W0431"/>
    <s v="W0475"/>
    <x v="0"/>
    <x v="2"/>
    <n v="2839.78"/>
    <n v="1.4681999999999999"/>
    <n v="4169.3599999999997"/>
    <n v="1.1349999999999999E-3"/>
    <n v="3.07"/>
    <x v="0"/>
    <x v="1"/>
  </r>
  <r>
    <x v="6018"/>
    <x v="350"/>
    <x v="10"/>
    <s v="17:14:09"/>
    <s v="W0080"/>
    <s v="W0355"/>
    <x v="0"/>
    <x v="0"/>
    <n v="2111.4699999999998"/>
    <n v="1.0051000000000001"/>
    <n v="2122.2399999999998"/>
    <n v="2.643E-3"/>
    <n v="8.4"/>
    <x v="0"/>
    <x v="3"/>
  </r>
  <r>
    <x v="6019"/>
    <x v="162"/>
    <x v="9"/>
    <s v="14:53:11"/>
    <s v="W0228"/>
    <s v="W0124"/>
    <x v="0"/>
    <x v="0"/>
    <n v="1289.81"/>
    <n v="0.91539999999999999"/>
    <n v="1180.69"/>
    <n v="2.1419999999999998E-3"/>
    <n v="7.35"/>
    <x v="0"/>
    <x v="2"/>
  </r>
  <r>
    <x v="6020"/>
    <x v="27"/>
    <x v="6"/>
    <s v="18:18:49"/>
    <s v="W0095"/>
    <s v="W0424"/>
    <x v="0"/>
    <x v="3"/>
    <n v="1075.06"/>
    <n v="0.81730000000000003"/>
    <n v="878.65"/>
    <n v="1.9610000000000001E-3"/>
    <n v="6.09"/>
    <x v="0"/>
    <x v="3"/>
  </r>
  <r>
    <x v="6021"/>
    <x v="276"/>
    <x v="9"/>
    <s v="07:43:40"/>
    <s v="W0424"/>
    <s v="W0252"/>
    <x v="0"/>
    <x v="3"/>
    <n v="666.07"/>
    <n v="0.92169999999999996"/>
    <n v="613.91999999999996"/>
    <n v="1.9849999999999998E-3"/>
    <n v="6.43"/>
    <x v="0"/>
    <x v="1"/>
  </r>
  <r>
    <x v="6022"/>
    <x v="70"/>
    <x v="0"/>
    <s v="00:14:17"/>
    <s v="W0516"/>
    <s v="W0514"/>
    <x v="0"/>
    <x v="2"/>
    <n v="1999.46"/>
    <n v="1.2229000000000001"/>
    <n v="2445.14"/>
    <n v="2.281E-3"/>
    <n v="7.11"/>
    <x v="0"/>
    <x v="3"/>
  </r>
  <r>
    <x v="6023"/>
    <x v="196"/>
    <x v="0"/>
    <s v="04:41:08"/>
    <s v="W0165"/>
    <s v="W0507"/>
    <x v="0"/>
    <x v="0"/>
    <n v="134.11000000000001"/>
    <n v="1.22"/>
    <n v="163.61000000000001"/>
    <n v="9.3599999999999998E-4"/>
    <n v="2.82"/>
    <x v="0"/>
    <x v="2"/>
  </r>
  <r>
    <x v="6024"/>
    <x v="251"/>
    <x v="1"/>
    <s v="19:49:44"/>
    <s v="W0426"/>
    <s v="W0486"/>
    <x v="0"/>
    <x v="4"/>
    <n v="1266.04"/>
    <n v="1.0674999999999999"/>
    <n v="1351.5"/>
    <n v="4.3860000000000001E-3"/>
    <n v="15.52"/>
    <x v="0"/>
    <x v="1"/>
  </r>
  <r>
    <x v="6025"/>
    <x v="260"/>
    <x v="6"/>
    <s v="15:21:46"/>
    <s v="W0042"/>
    <s v="W0478"/>
    <x v="0"/>
    <x v="4"/>
    <n v="353.18"/>
    <n v="0.83589999999999998"/>
    <n v="295.22000000000003"/>
    <n v="1.6440000000000001E-3"/>
    <n v="5.28"/>
    <x v="0"/>
    <x v="0"/>
  </r>
  <r>
    <x v="6026"/>
    <x v="107"/>
    <x v="9"/>
    <s v="07:02:14"/>
    <s v="W0403"/>
    <s v="W0583"/>
    <x v="0"/>
    <x v="1"/>
    <n v="3300.49"/>
    <n v="0.92210000000000003"/>
    <n v="3043.38"/>
    <n v="1.882E-3"/>
    <n v="6.23"/>
    <x v="0"/>
    <x v="3"/>
  </r>
  <r>
    <x v="6027"/>
    <x v="122"/>
    <x v="0"/>
    <s v="21:15:26"/>
    <s v="W0416"/>
    <s v="W0333"/>
    <x v="0"/>
    <x v="4"/>
    <n v="5306.58"/>
    <n v="1.1837"/>
    <n v="6281.4"/>
    <n v="1.225E-3"/>
    <n v="4.24"/>
    <x v="0"/>
    <x v="0"/>
  </r>
  <r>
    <x v="6028"/>
    <x v="206"/>
    <x v="8"/>
    <s v="19:56:14"/>
    <s v="W0300"/>
    <s v="W0232"/>
    <x v="0"/>
    <x v="2"/>
    <n v="1149.51"/>
    <n v="1.1492"/>
    <n v="1321.02"/>
    <n v="2.7750000000000001E-3"/>
    <n v="9.14"/>
    <x v="0"/>
    <x v="3"/>
  </r>
  <r>
    <x v="6029"/>
    <x v="250"/>
    <x v="5"/>
    <s v="04:27:04"/>
    <s v="W0055"/>
    <s v="W0542"/>
    <x v="0"/>
    <x v="3"/>
    <n v="833.9"/>
    <n v="1.3947000000000001"/>
    <n v="1163.04"/>
    <n v="2.447E-3"/>
    <n v="8.2899999999999991"/>
    <x v="0"/>
    <x v="0"/>
  </r>
  <r>
    <x v="6030"/>
    <x v="69"/>
    <x v="10"/>
    <s v="07:52:24"/>
    <s v="W0336"/>
    <s v="W0030"/>
    <x v="0"/>
    <x v="3"/>
    <n v="191.14"/>
    <n v="1.1466000000000001"/>
    <n v="219.16"/>
    <n v="7.0500000000000001E-4"/>
    <n v="2.31"/>
    <x v="0"/>
    <x v="2"/>
  </r>
  <r>
    <x v="6031"/>
    <x v="54"/>
    <x v="2"/>
    <s v="22:38:14"/>
    <s v="W0430"/>
    <s v="W0173"/>
    <x v="0"/>
    <x v="2"/>
    <n v="1603.79"/>
    <n v="1.0233000000000001"/>
    <n v="1641.16"/>
    <n v="3.2130000000000001E-3"/>
    <n v="10.69"/>
    <x v="0"/>
    <x v="0"/>
  </r>
  <r>
    <x v="6032"/>
    <x v="69"/>
    <x v="10"/>
    <s v="14:51:35"/>
    <s v="W0334"/>
    <s v="W0468"/>
    <x v="0"/>
    <x v="3"/>
    <n v="2865.08"/>
    <n v="1.1466000000000001"/>
    <n v="3285.1"/>
    <n v="5.3629999999999997E-3"/>
    <n v="16.510000000000002"/>
    <x v="0"/>
    <x v="0"/>
  </r>
  <r>
    <x v="6033"/>
    <x v="72"/>
    <x v="9"/>
    <s v="18:57:56"/>
    <s v="W0406"/>
    <s v="W0476"/>
    <x v="0"/>
    <x v="3"/>
    <n v="948.68"/>
    <n v="0.90720000000000001"/>
    <n v="860.64"/>
    <n v="2.0430000000000001E-3"/>
    <n v="6.6"/>
    <x v="0"/>
    <x v="0"/>
  </r>
  <r>
    <x v="6034"/>
    <x v="13"/>
    <x v="7"/>
    <s v="23:39:45"/>
    <s v="W0030"/>
    <s v="W0317"/>
    <x v="0"/>
    <x v="0"/>
    <n v="547.35"/>
    <n v="0.88360000000000005"/>
    <n v="483.64"/>
    <n v="8.8099999999999995E-4"/>
    <n v="2.75"/>
    <x v="0"/>
    <x v="0"/>
  </r>
  <r>
    <x v="6035"/>
    <x v="341"/>
    <x v="5"/>
    <s v="08:28:39"/>
    <s v="W0535"/>
    <s v="W0397"/>
    <x v="0"/>
    <x v="3"/>
    <n v="375.17"/>
    <n v="1.3291999999999999"/>
    <n v="498.68"/>
    <n v="1.5920000000000001E-3"/>
    <n v="5.12"/>
    <x v="0"/>
    <x v="2"/>
  </r>
  <r>
    <x v="6036"/>
    <x v="137"/>
    <x v="3"/>
    <s v="02:34:41"/>
    <s v="W0517"/>
    <s v="W0125"/>
    <x v="0"/>
    <x v="0"/>
    <n v="4222.76"/>
    <n v="1.1357999999999999"/>
    <n v="4796.21"/>
    <n v="1.1739999999999999E-3"/>
    <n v="3.32"/>
    <x v="0"/>
    <x v="1"/>
  </r>
  <r>
    <x v="6037"/>
    <x v="218"/>
    <x v="8"/>
    <s v="02:25:25"/>
    <s v="W0575"/>
    <s v="W0080"/>
    <x v="0"/>
    <x v="0"/>
    <n v="9243.98"/>
    <n v="1.1051"/>
    <n v="10215.52"/>
    <n v="3.045E-3"/>
    <n v="9.74"/>
    <x v="0"/>
    <x v="0"/>
  </r>
  <r>
    <x v="6038"/>
    <x v="34"/>
    <x v="0"/>
    <s v="01:50:08"/>
    <s v="W0221"/>
    <s v="W0527"/>
    <x v="0"/>
    <x v="2"/>
    <n v="1017.4"/>
    <n v="1.3065"/>
    <n v="1329.23"/>
    <n v="1.903E-3"/>
    <n v="6.17"/>
    <x v="0"/>
    <x v="2"/>
  </r>
  <r>
    <x v="6039"/>
    <x v="91"/>
    <x v="0"/>
    <s v="03:32:04"/>
    <s v="W0594"/>
    <s v="W0523"/>
    <x v="0"/>
    <x v="0"/>
    <n v="1006.89"/>
    <n v="1.1993"/>
    <n v="1207.56"/>
    <n v="2.4510000000000001E-3"/>
    <n v="7.59"/>
    <x v="0"/>
    <x v="0"/>
  </r>
  <r>
    <x v="6040"/>
    <x v="305"/>
    <x v="10"/>
    <s v="23:39:36"/>
    <s v="W0494"/>
    <s v="W0396"/>
    <x v="0"/>
    <x v="0"/>
    <n v="1391.33"/>
    <n v="1.1932"/>
    <n v="1660.13"/>
    <n v="5.0289999999999996E-3"/>
    <n v="16.57"/>
    <x v="0"/>
    <x v="3"/>
  </r>
  <r>
    <x v="6041"/>
    <x v="114"/>
    <x v="4"/>
    <s v="22:15:21"/>
    <s v="W0253"/>
    <s v="W0089"/>
    <x v="0"/>
    <x v="3"/>
    <n v="2939.67"/>
    <n v="1.3348"/>
    <n v="3923.87"/>
    <n v="2.7109999999999999E-3"/>
    <n v="8.51"/>
    <x v="0"/>
    <x v="0"/>
  </r>
  <r>
    <x v="6042"/>
    <x v="51"/>
    <x v="3"/>
    <s v="04:05:16"/>
    <s v="W0564"/>
    <s v="W0003"/>
    <x v="0"/>
    <x v="1"/>
    <n v="6389.74"/>
    <n v="1.1551"/>
    <n v="7380.79"/>
    <n v="1.16E-3"/>
    <n v="3.79"/>
    <x v="0"/>
    <x v="0"/>
  </r>
  <r>
    <x v="6043"/>
    <x v="245"/>
    <x v="1"/>
    <s v="23:45:08"/>
    <s v="W0321"/>
    <s v="W0536"/>
    <x v="0"/>
    <x v="3"/>
    <n v="5127.41"/>
    <n v="1.3177000000000001"/>
    <n v="6756.39"/>
    <n v="1.8680000000000001E-3"/>
    <n v="6.48"/>
    <x v="0"/>
    <x v="0"/>
  </r>
  <r>
    <x v="6044"/>
    <x v="95"/>
    <x v="5"/>
    <s v="14:00:44"/>
    <s v="W0039"/>
    <s v="W0521"/>
    <x v="0"/>
    <x v="0"/>
    <n v="1353.13"/>
    <n v="1.3433999999999999"/>
    <n v="1817.79"/>
    <n v="2.1180000000000001E-3"/>
    <n v="6.44"/>
    <x v="0"/>
    <x v="2"/>
  </r>
  <r>
    <x v="6045"/>
    <x v="22"/>
    <x v="3"/>
    <s v="06:30:40"/>
    <s v="W0465"/>
    <s v="W0558"/>
    <x v="0"/>
    <x v="0"/>
    <n v="14238.97"/>
    <n v="1.1358999999999999"/>
    <n v="16174.05"/>
    <n v="1.227E-3"/>
    <n v="3.74"/>
    <x v="0"/>
    <x v="1"/>
  </r>
  <r>
    <x v="6046"/>
    <x v="282"/>
    <x v="5"/>
    <s v="18:42:50"/>
    <s v="W0411"/>
    <s v="W0071"/>
    <x v="0"/>
    <x v="3"/>
    <n v="2300.19"/>
    <n v="1.3789"/>
    <n v="3171.73"/>
    <n v="3.5790000000000001E-3"/>
    <n v="12.14"/>
    <x v="0"/>
    <x v="3"/>
  </r>
  <r>
    <x v="6047"/>
    <x v="261"/>
    <x v="3"/>
    <s v="06:06:19"/>
    <s v="W0412"/>
    <s v="W0139"/>
    <x v="0"/>
    <x v="3"/>
    <n v="991.26"/>
    <n v="1.1294999999999999"/>
    <n v="1119.6300000000001"/>
    <n v="3.3319999999999999E-3"/>
    <n v="10.199999999999999"/>
    <x v="0"/>
    <x v="0"/>
  </r>
  <r>
    <x v="6048"/>
    <x v="126"/>
    <x v="4"/>
    <s v="07:30:01"/>
    <s v="W0492"/>
    <s v="W0010"/>
    <x v="0"/>
    <x v="3"/>
    <n v="4607.16"/>
    <n v="1.4398"/>
    <n v="6633.39"/>
    <n v="1.1800000000000001E-3"/>
    <n v="3.81"/>
    <x v="0"/>
    <x v="0"/>
  </r>
  <r>
    <x v="6049"/>
    <x v="94"/>
    <x v="3"/>
    <s v="00:27:55"/>
    <s v="W0438"/>
    <s v="W0515"/>
    <x v="0"/>
    <x v="3"/>
    <n v="19790.28"/>
    <n v="1.2113"/>
    <n v="23971.97"/>
    <n v="1.8090000000000001E-3"/>
    <n v="5.7"/>
    <x v="0"/>
    <x v="2"/>
  </r>
  <r>
    <x v="6050"/>
    <x v="295"/>
    <x v="5"/>
    <s v="15:20:51"/>
    <s v="W0479"/>
    <s v="W0531"/>
    <x v="0"/>
    <x v="3"/>
    <n v="544.29"/>
    <n v="1.4320999999999999"/>
    <n v="779.48"/>
    <n v="3.2360000000000002E-3"/>
    <n v="8.9"/>
    <x v="0"/>
    <x v="3"/>
  </r>
  <r>
    <x v="6051"/>
    <x v="291"/>
    <x v="8"/>
    <s v="09:12:24"/>
    <s v="W0072"/>
    <s v="W0130"/>
    <x v="0"/>
    <x v="4"/>
    <n v="1392.19"/>
    <n v="1.1299999999999999"/>
    <n v="1573.17"/>
    <n v="2.7430000000000002E-3"/>
    <n v="8.7100000000000009"/>
    <x v="0"/>
    <x v="2"/>
  </r>
  <r>
    <x v="6052"/>
    <x v="217"/>
    <x v="0"/>
    <s v="13:01:43"/>
    <s v="W0582"/>
    <s v="W0401"/>
    <x v="0"/>
    <x v="0"/>
    <n v="1458.1"/>
    <n v="1.2433000000000001"/>
    <n v="1812.86"/>
    <n v="2.5920000000000001E-3"/>
    <n v="7.87"/>
    <x v="0"/>
    <x v="0"/>
  </r>
  <r>
    <x v="6053"/>
    <x v="234"/>
    <x v="2"/>
    <s v="02:28:20"/>
    <s v="W0220"/>
    <s v="W0221"/>
    <x v="0"/>
    <x v="3"/>
    <n v="463.35"/>
    <n v="1.0221"/>
    <n v="473.59"/>
    <n v="1.3489999999999999E-3"/>
    <n v="4.3600000000000003"/>
    <x v="0"/>
    <x v="0"/>
  </r>
  <r>
    <x v="6054"/>
    <x v="293"/>
    <x v="0"/>
    <s v="22:51:54"/>
    <s v="W0004"/>
    <s v="W0437"/>
    <x v="0"/>
    <x v="0"/>
    <n v="3423.61"/>
    <n v="1.1960999999999999"/>
    <n v="4094.98"/>
    <n v="1.5169999999999999E-3"/>
    <n v="5.08"/>
    <x v="0"/>
    <x v="2"/>
  </r>
  <r>
    <x v="6055"/>
    <x v="315"/>
    <x v="2"/>
    <s v="20:13:19"/>
    <s v="W0290"/>
    <s v="W0400"/>
    <x v="0"/>
    <x v="3"/>
    <n v="708"/>
    <n v="1.0593999999999999"/>
    <n v="750.06"/>
    <n v="1.1280000000000001E-3"/>
    <n v="3.42"/>
    <x v="1"/>
    <x v="0"/>
  </r>
  <r>
    <x v="6056"/>
    <x v="248"/>
    <x v="7"/>
    <s v="12:52:53"/>
    <s v="W0380"/>
    <s v="W0113"/>
    <x v="0"/>
    <x v="3"/>
    <n v="638.1"/>
    <n v="0.86650000000000005"/>
    <n v="552.91"/>
    <n v="1.5770000000000001E-3"/>
    <n v="4.88"/>
    <x v="0"/>
    <x v="1"/>
  </r>
  <r>
    <x v="6057"/>
    <x v="221"/>
    <x v="3"/>
    <s v="05:00:01"/>
    <s v="W0355"/>
    <s v="W0452"/>
    <x v="0"/>
    <x v="2"/>
    <n v="2057.62"/>
    <n v="1.1258999999999999"/>
    <n v="2316.67"/>
    <n v="1.323E-3"/>
    <n v="3.85"/>
    <x v="0"/>
    <x v="0"/>
  </r>
  <r>
    <x v="6058"/>
    <x v="31"/>
    <x v="4"/>
    <s v="00:03:09"/>
    <s v="W0080"/>
    <s v="W0555"/>
    <x v="0"/>
    <x v="1"/>
    <n v="18020.41"/>
    <n v="1.3958999999999999"/>
    <n v="25154.69"/>
    <n v="9.1520000000000004E-3"/>
    <n v="29.41"/>
    <x v="0"/>
    <x v="0"/>
  </r>
  <r>
    <x v="6059"/>
    <x v="137"/>
    <x v="3"/>
    <s v="10:31:21"/>
    <s v="W0066"/>
    <s v="W0218"/>
    <x v="0"/>
    <x v="2"/>
    <n v="301.08"/>
    <n v="1.1357999999999999"/>
    <n v="341.97"/>
    <n v="4.3610000000000003E-3"/>
    <n v="13.83"/>
    <x v="0"/>
    <x v="3"/>
  </r>
  <r>
    <x v="6060"/>
    <x v="89"/>
    <x v="5"/>
    <s v="02:09:18"/>
    <s v="W0136"/>
    <s v="W0058"/>
    <x v="0"/>
    <x v="4"/>
    <n v="502.65"/>
    <n v="1.4036999999999999"/>
    <n v="705.57"/>
    <n v="3.7109999999999999E-3"/>
    <n v="12.16"/>
    <x v="0"/>
    <x v="2"/>
  </r>
  <r>
    <x v="6061"/>
    <x v="77"/>
    <x v="10"/>
    <s v="14:04:00"/>
    <s v="W0399"/>
    <s v="W0113"/>
    <x v="0"/>
    <x v="1"/>
    <n v="2673.22"/>
    <n v="1.1080000000000001"/>
    <n v="2961.93"/>
    <n v="4.5139999999999998E-3"/>
    <n v="14.66"/>
    <x v="0"/>
    <x v="0"/>
  </r>
  <r>
    <x v="6062"/>
    <x v="286"/>
    <x v="6"/>
    <s v="15:13:47"/>
    <s v="W0347"/>
    <s v="W0122"/>
    <x v="0"/>
    <x v="0"/>
    <n v="202.32"/>
    <n v="0.86739999999999995"/>
    <n v="175.49"/>
    <n v="4.424E-3"/>
    <n v="14.31"/>
    <x v="0"/>
    <x v="0"/>
  </r>
  <r>
    <x v="6063"/>
    <x v="313"/>
    <x v="10"/>
    <s v="15:47:08"/>
    <s v="W0059"/>
    <s v="W0408"/>
    <x v="0"/>
    <x v="1"/>
    <n v="1173.69"/>
    <n v="1.0714999999999999"/>
    <n v="1257.6099999999999"/>
    <n v="1.408E-3"/>
    <n v="4.3600000000000003"/>
    <x v="0"/>
    <x v="1"/>
  </r>
  <r>
    <x v="6064"/>
    <x v="210"/>
    <x v="6"/>
    <s v="22:41:40"/>
    <s v="W0519"/>
    <s v="W0460"/>
    <x v="0"/>
    <x v="0"/>
    <n v="922.71"/>
    <n v="0.78580000000000005"/>
    <n v="725.07"/>
    <n v="3.3210000000000002E-3"/>
    <n v="11.16"/>
    <x v="0"/>
    <x v="0"/>
  </r>
  <r>
    <x v="6065"/>
    <x v="103"/>
    <x v="10"/>
    <s v="18:48:36"/>
    <s v="W0237"/>
    <s v="W0085"/>
    <x v="0"/>
    <x v="3"/>
    <n v="3377.35"/>
    <n v="1.2319"/>
    <n v="4160.5600000000004"/>
    <n v="2.0449999999999999E-3"/>
    <n v="6.75"/>
    <x v="0"/>
    <x v="3"/>
  </r>
  <r>
    <x v="6066"/>
    <x v="343"/>
    <x v="3"/>
    <s v="03:07:09"/>
    <s v="W0079"/>
    <s v="W0400"/>
    <x v="0"/>
    <x v="2"/>
    <n v="238.92"/>
    <n v="1.1314"/>
    <n v="270.31"/>
    <n v="1.178E-3"/>
    <n v="3.86"/>
    <x v="0"/>
    <x v="3"/>
  </r>
  <r>
    <x v="6067"/>
    <x v="153"/>
    <x v="7"/>
    <s v="05:08:51"/>
    <s v="W0558"/>
    <s v="W0356"/>
    <x v="0"/>
    <x v="3"/>
    <n v="834.23"/>
    <n v="0.91120000000000001"/>
    <n v="760.15"/>
    <n v="2.96E-3"/>
    <n v="9.39"/>
    <x v="0"/>
    <x v="0"/>
  </r>
  <r>
    <x v="6068"/>
    <x v="197"/>
    <x v="2"/>
    <s v="16:26:25"/>
    <s v="W0115"/>
    <s v="W0099"/>
    <x v="0"/>
    <x v="3"/>
    <n v="480.79"/>
    <n v="1.0645"/>
    <n v="511.8"/>
    <n v="2.6800000000000001E-3"/>
    <n v="9.15"/>
    <x v="0"/>
    <x v="3"/>
  </r>
  <r>
    <x v="6069"/>
    <x v="340"/>
    <x v="11"/>
    <s v="02:58:50"/>
    <s v="W0462"/>
    <s v="W0521"/>
    <x v="0"/>
    <x v="0"/>
    <n v="384.23"/>
    <n v="1.1052"/>
    <n v="424.65"/>
    <n v="1.7489999999999999E-3"/>
    <n v="5.73"/>
    <x v="0"/>
    <x v="1"/>
  </r>
  <r>
    <x v="6070"/>
    <x v="338"/>
    <x v="7"/>
    <s v="02:15:45"/>
    <s v="W0126"/>
    <s v="W0518"/>
    <x v="0"/>
    <x v="2"/>
    <n v="1340.95"/>
    <n v="0.8962"/>
    <n v="1201.76"/>
    <n v="2.6450000000000002E-3"/>
    <n v="8.5500000000000007"/>
    <x v="0"/>
    <x v="0"/>
  </r>
  <r>
    <x v="6071"/>
    <x v="84"/>
    <x v="5"/>
    <s v="01:00:19"/>
    <s v="W0573"/>
    <s v="W0108"/>
    <x v="0"/>
    <x v="3"/>
    <n v="1877.45"/>
    <n v="1.3471"/>
    <n v="2529.11"/>
    <n v="2.2490000000000001E-3"/>
    <n v="6.59"/>
    <x v="0"/>
    <x v="0"/>
  </r>
  <r>
    <x v="6072"/>
    <x v="148"/>
    <x v="5"/>
    <s v="20:28:48"/>
    <s v="W0500"/>
    <s v="W0152"/>
    <x v="0"/>
    <x v="0"/>
    <n v="948.51"/>
    <n v="1.4157999999999999"/>
    <n v="1342.9"/>
    <n v="2.2420000000000001E-3"/>
    <n v="7.6"/>
    <x v="0"/>
    <x v="0"/>
  </r>
  <r>
    <x v="6073"/>
    <x v="156"/>
    <x v="10"/>
    <s v="14:12:20"/>
    <s v="W0102"/>
    <s v="W0027"/>
    <x v="0"/>
    <x v="0"/>
    <n v="1730.51"/>
    <n v="1.0283"/>
    <n v="1779.48"/>
    <n v="4.9129999999999998E-3"/>
    <n v="17.88"/>
    <x v="0"/>
    <x v="2"/>
  </r>
  <r>
    <x v="6074"/>
    <x v="224"/>
    <x v="6"/>
    <s v="19:56:39"/>
    <s v="W0174"/>
    <s v="W0119"/>
    <x v="0"/>
    <x v="0"/>
    <n v="308.91000000000003"/>
    <n v="0.84860000000000002"/>
    <n v="262.14"/>
    <n v="3.9399999999999999E-3"/>
    <n v="12.28"/>
    <x v="0"/>
    <x v="0"/>
  </r>
  <r>
    <x v="6075"/>
    <x v="271"/>
    <x v="3"/>
    <s v="09:18:09"/>
    <s v="W0452"/>
    <s v="W0100"/>
    <x v="0"/>
    <x v="0"/>
    <n v="1929.3"/>
    <n v="1.1211"/>
    <n v="2162.94"/>
    <n v="5.6999999999999998E-4"/>
    <n v="1.78"/>
    <x v="0"/>
    <x v="2"/>
  </r>
  <r>
    <x v="6076"/>
    <x v="263"/>
    <x v="2"/>
    <s v="13:26:52"/>
    <s v="W0092"/>
    <s v="W0003"/>
    <x v="0"/>
    <x v="0"/>
    <n v="2196.1"/>
    <n v="0.98939999999999995"/>
    <n v="2172.8200000000002"/>
    <n v="1.116E-3"/>
    <n v="3.48"/>
    <x v="0"/>
    <x v="0"/>
  </r>
  <r>
    <x v="6077"/>
    <x v="183"/>
    <x v="8"/>
    <s v="07:01:36"/>
    <s v="W0385"/>
    <s v="W0329"/>
    <x v="0"/>
    <x v="4"/>
    <n v="4111.7299999999996"/>
    <n v="1.1336999999999999"/>
    <n v="4661.47"/>
    <n v="1.9710000000000001E-3"/>
    <n v="6.19"/>
    <x v="0"/>
    <x v="0"/>
  </r>
  <r>
    <x v="6078"/>
    <x v="201"/>
    <x v="4"/>
    <s v="14:38:12"/>
    <s v="W0205"/>
    <s v="W0529"/>
    <x v="0"/>
    <x v="3"/>
    <n v="97.63"/>
    <n v="1.4167000000000001"/>
    <n v="138.31"/>
    <n v="4.7930000000000004E-3"/>
    <n v="14.71"/>
    <x v="0"/>
    <x v="1"/>
  </r>
  <r>
    <x v="6079"/>
    <x v="72"/>
    <x v="9"/>
    <s v="23:37:07"/>
    <s v="W0363"/>
    <s v="W0106"/>
    <x v="0"/>
    <x v="1"/>
    <n v="5449.38"/>
    <n v="0.90720000000000001"/>
    <n v="4943.68"/>
    <n v="5.7700000000000004E-4"/>
    <n v="2.0299999999999998"/>
    <x v="0"/>
    <x v="3"/>
  </r>
  <r>
    <x v="6080"/>
    <x v="347"/>
    <x v="11"/>
    <s v="08:00:19"/>
    <s v="W0498"/>
    <s v="W0230"/>
    <x v="0"/>
    <x v="3"/>
    <n v="1873.56"/>
    <n v="1.165"/>
    <n v="2182.6999999999998"/>
    <n v="2.1979999999999999E-3"/>
    <n v="7.33"/>
    <x v="0"/>
    <x v="1"/>
  </r>
  <r>
    <x v="6081"/>
    <x v="181"/>
    <x v="11"/>
    <s v="23:12:18"/>
    <s v="W0537"/>
    <s v="W0304"/>
    <x v="0"/>
    <x v="0"/>
    <n v="4391.03"/>
    <n v="1.258"/>
    <n v="5523.92"/>
    <n v="2.8270000000000001E-3"/>
    <n v="9.14"/>
    <x v="0"/>
    <x v="0"/>
  </r>
  <r>
    <x v="6082"/>
    <x v="331"/>
    <x v="1"/>
    <s v="23:16:05"/>
    <s v="W0234"/>
    <s v="W0177"/>
    <x v="0"/>
    <x v="2"/>
    <n v="291.77"/>
    <n v="1.2314000000000001"/>
    <n v="359.29"/>
    <n v="1.8339999999999999E-3"/>
    <n v="6.13"/>
    <x v="0"/>
    <x v="0"/>
  </r>
  <r>
    <x v="6083"/>
    <x v="220"/>
    <x v="5"/>
    <s v="12:57:53"/>
    <s v="W0016"/>
    <s v="W0084"/>
    <x v="0"/>
    <x v="1"/>
    <n v="3515.85"/>
    <n v="1.3238000000000001"/>
    <n v="4654.28"/>
    <n v="1.516E-3"/>
    <n v="5.0599999999999996"/>
    <x v="0"/>
    <x v="2"/>
  </r>
  <r>
    <x v="6084"/>
    <x v="93"/>
    <x v="11"/>
    <s v="11:46:20"/>
    <s v="W0141"/>
    <s v="W0263"/>
    <x v="0"/>
    <x v="3"/>
    <n v="714.67"/>
    <n v="1.1067"/>
    <n v="790.93"/>
    <n v="1.292E-3"/>
    <n v="3.92"/>
    <x v="0"/>
    <x v="2"/>
  </r>
  <r>
    <x v="6085"/>
    <x v="214"/>
    <x v="11"/>
    <s v="23:37:46"/>
    <s v="W0420"/>
    <s v="W0196"/>
    <x v="0"/>
    <x v="2"/>
    <n v="149.54"/>
    <n v="1.0369999999999999"/>
    <n v="155.07"/>
    <n v="8.7900000000000001E-4"/>
    <n v="2.79"/>
    <x v="0"/>
    <x v="2"/>
  </r>
  <r>
    <x v="6086"/>
    <x v="19"/>
    <x v="2"/>
    <s v="10:09:36"/>
    <s v="W0456"/>
    <s v="W0249"/>
    <x v="0"/>
    <x v="3"/>
    <n v="1217.6400000000001"/>
    <n v="1.0807"/>
    <n v="1315.9"/>
    <n v="3.6970000000000002E-3"/>
    <n v="11.99"/>
    <x v="0"/>
    <x v="3"/>
  </r>
  <r>
    <x v="6087"/>
    <x v="112"/>
    <x v="5"/>
    <s v="14:37:15"/>
    <s v="W0300"/>
    <s v="W0382"/>
    <x v="0"/>
    <x v="0"/>
    <n v="130.41"/>
    <n v="1.4147000000000001"/>
    <n v="184.49"/>
    <n v="2.2109999999999999E-3"/>
    <n v="7.34"/>
    <x v="0"/>
    <x v="2"/>
  </r>
  <r>
    <x v="6088"/>
    <x v="53"/>
    <x v="3"/>
    <s v="06:26:07"/>
    <s v="W0339"/>
    <s v="W0458"/>
    <x v="0"/>
    <x v="2"/>
    <n v="804.8"/>
    <n v="1.2003999999999999"/>
    <n v="966.08"/>
    <n v="4.9090000000000002E-3"/>
    <n v="16.23"/>
    <x v="0"/>
    <x v="3"/>
  </r>
  <r>
    <x v="6089"/>
    <x v="345"/>
    <x v="1"/>
    <s v="02:25:58"/>
    <s v="W0303"/>
    <s v="W0409"/>
    <x v="0"/>
    <x v="3"/>
    <n v="913.98"/>
    <n v="1.3584000000000001"/>
    <n v="1241.55"/>
    <n v="3.166E-3"/>
    <n v="10.130000000000001"/>
    <x v="0"/>
    <x v="0"/>
  </r>
  <r>
    <x v="6090"/>
    <x v="47"/>
    <x v="11"/>
    <s v="17:32:26"/>
    <s v="W0592"/>
    <s v="W0081"/>
    <x v="0"/>
    <x v="2"/>
    <n v="519.32000000000005"/>
    <n v="1.2222999999999999"/>
    <n v="634.76"/>
    <n v="1.369E-3"/>
    <n v="3.9"/>
    <x v="0"/>
    <x v="1"/>
  </r>
  <r>
    <x v="6091"/>
    <x v="361"/>
    <x v="2"/>
    <s v="11:30:49"/>
    <s v="W0076"/>
    <s v="W0412"/>
    <x v="0"/>
    <x v="3"/>
    <n v="1437.92"/>
    <n v="1.0021"/>
    <n v="1440.94"/>
    <n v="1.1640000000000001E-3"/>
    <n v="3.41"/>
    <x v="0"/>
    <x v="3"/>
  </r>
  <r>
    <x v="6092"/>
    <x v="305"/>
    <x v="10"/>
    <s v="19:16:59"/>
    <s v="W0316"/>
    <s v="W0206"/>
    <x v="0"/>
    <x v="0"/>
    <n v="216.15"/>
    <n v="1.1932"/>
    <n v="257.91000000000003"/>
    <n v="5.13E-3"/>
    <n v="15.94"/>
    <x v="0"/>
    <x v="0"/>
  </r>
  <r>
    <x v="6093"/>
    <x v="184"/>
    <x v="4"/>
    <s v="18:55:16"/>
    <s v="W0500"/>
    <s v="W0388"/>
    <x v="0"/>
    <x v="2"/>
    <n v="398.71"/>
    <n v="1.4681999999999999"/>
    <n v="585.39"/>
    <n v="6.0699999999999999E-3"/>
    <n v="20.59"/>
    <x v="0"/>
    <x v="3"/>
  </r>
  <r>
    <x v="6094"/>
    <x v="143"/>
    <x v="3"/>
    <s v="04:35:58"/>
    <s v="W0075"/>
    <s v="W0399"/>
    <x v="0"/>
    <x v="2"/>
    <n v="7549.26"/>
    <n v="1.1969000000000001"/>
    <n v="9035.7099999999991"/>
    <n v="3.5769999999999999E-3"/>
    <n v="11.47"/>
    <x v="0"/>
    <x v="2"/>
  </r>
  <r>
    <x v="6095"/>
    <x v="7"/>
    <x v="5"/>
    <s v="20:30:51"/>
    <s v="W0366"/>
    <s v="W0008"/>
    <x v="0"/>
    <x v="3"/>
    <n v="569.29999999999995"/>
    <n v="1.4005000000000001"/>
    <n v="797.3"/>
    <n v="2.0929999999999998E-3"/>
    <n v="6.67"/>
    <x v="0"/>
    <x v="3"/>
  </r>
  <r>
    <x v="6096"/>
    <x v="182"/>
    <x v="11"/>
    <s v="03:01:12"/>
    <s v="W0546"/>
    <s v="W0517"/>
    <x v="0"/>
    <x v="3"/>
    <n v="583.92999999999995"/>
    <n v="1.3053999999999999"/>
    <n v="762.26"/>
    <n v="1.555E-3"/>
    <n v="4.79"/>
    <x v="0"/>
    <x v="1"/>
  </r>
  <r>
    <x v="6097"/>
    <x v="317"/>
    <x v="4"/>
    <s v="11:50:48"/>
    <s v="W0396"/>
    <s v="W0450"/>
    <x v="0"/>
    <x v="1"/>
    <n v="907.86"/>
    <n v="1.3815"/>
    <n v="1254.21"/>
    <n v="5.9630000000000004E-3"/>
    <n v="18.86"/>
    <x v="0"/>
    <x v="0"/>
  </r>
  <r>
    <x v="6098"/>
    <x v="264"/>
    <x v="7"/>
    <s v="23:21:03"/>
    <s v="W0231"/>
    <s v="W0476"/>
    <x v="0"/>
    <x v="4"/>
    <n v="6424.32"/>
    <n v="0.8851"/>
    <n v="5686.17"/>
    <n v="2.4989999999999999E-3"/>
    <n v="8.39"/>
    <x v="0"/>
    <x v="0"/>
  </r>
  <r>
    <x v="6099"/>
    <x v="147"/>
    <x v="11"/>
    <s v="01:27:58"/>
    <s v="W0028"/>
    <s v="W0342"/>
    <x v="0"/>
    <x v="0"/>
    <n v="1712.61"/>
    <n v="1.3113999999999999"/>
    <n v="2245.92"/>
    <n v="1.2080000000000001E-3"/>
    <n v="3.86"/>
    <x v="0"/>
    <x v="2"/>
  </r>
  <r>
    <x v="6100"/>
    <x v="253"/>
    <x v="6"/>
    <s v="03:25:00"/>
    <s v="W0475"/>
    <s v="W0073"/>
    <x v="0"/>
    <x v="0"/>
    <n v="322.89"/>
    <n v="0.78879999999999995"/>
    <n v="254.7"/>
    <n v="1.7960000000000001E-3"/>
    <n v="5.8"/>
    <x v="0"/>
    <x v="0"/>
  </r>
  <r>
    <x v="6101"/>
    <x v="171"/>
    <x v="1"/>
    <s v="09:31:49"/>
    <s v="W0295"/>
    <s v="W0121"/>
    <x v="0"/>
    <x v="2"/>
    <n v="1449.61"/>
    <n v="1.2733000000000001"/>
    <n v="1845.79"/>
    <n v="9.5200000000000005E-4"/>
    <n v="2.65"/>
    <x v="0"/>
    <x v="0"/>
  </r>
  <r>
    <x v="6102"/>
    <x v="77"/>
    <x v="10"/>
    <s v="07:28:00"/>
    <s v="W0427"/>
    <s v="W0302"/>
    <x v="0"/>
    <x v="0"/>
    <n v="3664.49"/>
    <n v="1.1080000000000001"/>
    <n v="4060.25"/>
    <n v="2.0999999999999999E-3"/>
    <n v="6.26"/>
    <x v="0"/>
    <x v="0"/>
  </r>
  <r>
    <x v="6103"/>
    <x v="189"/>
    <x v="10"/>
    <s v="15:49:27"/>
    <s v="W0091"/>
    <s v="W0234"/>
    <x v="0"/>
    <x v="3"/>
    <n v="2209.1799999999998"/>
    <n v="1.0362"/>
    <n v="2289.15"/>
    <n v="3.0000000000000001E-3"/>
    <n v="10.039999999999999"/>
    <x v="0"/>
    <x v="2"/>
  </r>
  <r>
    <x v="6104"/>
    <x v="208"/>
    <x v="2"/>
    <s v="20:38:15"/>
    <s v="W0115"/>
    <s v="W0066"/>
    <x v="0"/>
    <x v="2"/>
    <n v="2947.28"/>
    <n v="1.0459000000000001"/>
    <n v="3082.56"/>
    <n v="2.98E-3"/>
    <n v="9.58"/>
    <x v="0"/>
    <x v="0"/>
  </r>
  <r>
    <x v="6105"/>
    <x v="358"/>
    <x v="4"/>
    <s v="07:29:50"/>
    <s v="W0159"/>
    <s v="W0230"/>
    <x v="0"/>
    <x v="3"/>
    <n v="7362.76"/>
    <n v="1.4388000000000001"/>
    <n v="10593.54"/>
    <n v="1.418E-3"/>
    <n v="4.4800000000000004"/>
    <x v="0"/>
    <x v="3"/>
  </r>
  <r>
    <x v="6106"/>
    <x v="1"/>
    <x v="1"/>
    <s v="18:45:24"/>
    <s v="W0258"/>
    <s v="W0543"/>
    <x v="0"/>
    <x v="1"/>
    <n v="562.62"/>
    <n v="1.3788"/>
    <n v="775.74"/>
    <n v="2.6919999999999999E-3"/>
    <n v="8.19"/>
    <x v="0"/>
    <x v="1"/>
  </r>
  <r>
    <x v="6107"/>
    <x v="84"/>
    <x v="5"/>
    <s v="19:19:56"/>
    <s v="W0373"/>
    <s v="W0051"/>
    <x v="0"/>
    <x v="0"/>
    <n v="1936.97"/>
    <n v="1.3471"/>
    <n v="2609.29"/>
    <n v="3.2789999999999998E-3"/>
    <n v="10.050000000000001"/>
    <x v="0"/>
    <x v="0"/>
  </r>
  <r>
    <x v="6108"/>
    <x v="204"/>
    <x v="7"/>
    <s v="03:40:05"/>
    <s v="W0090"/>
    <s v="W0329"/>
    <x v="0"/>
    <x v="0"/>
    <n v="454.01"/>
    <n v="0.82299999999999995"/>
    <n v="373.65"/>
    <n v="1.8450000000000001E-3"/>
    <n v="5.81"/>
    <x v="0"/>
    <x v="0"/>
  </r>
  <r>
    <x v="6109"/>
    <x v="226"/>
    <x v="7"/>
    <s v="15:11:59"/>
    <s v="W0298"/>
    <s v="W0387"/>
    <x v="0"/>
    <x v="2"/>
    <n v="431.03"/>
    <n v="0.91739999999999999"/>
    <n v="395.43"/>
    <n v="2.7469999999999999E-3"/>
    <n v="8.5500000000000007"/>
    <x v="0"/>
    <x v="1"/>
  </r>
  <r>
    <x v="6110"/>
    <x v="56"/>
    <x v="10"/>
    <s v="07:18:28"/>
    <s v="W0031"/>
    <s v="W0038"/>
    <x v="0"/>
    <x v="3"/>
    <n v="1317.52"/>
    <n v="1.0175000000000001"/>
    <n v="1340.58"/>
    <n v="1.5299999999999999E-3"/>
    <n v="5"/>
    <x v="0"/>
    <x v="0"/>
  </r>
  <r>
    <x v="6111"/>
    <x v="229"/>
    <x v="6"/>
    <s v="14:18:20"/>
    <s v="W0358"/>
    <s v="W0173"/>
    <x v="0"/>
    <x v="0"/>
    <n v="322.91000000000003"/>
    <n v="0.84799999999999998"/>
    <n v="273.83"/>
    <n v="1.2199999999999999E-3"/>
    <n v="4.1399999999999997"/>
    <x v="0"/>
    <x v="0"/>
  </r>
  <r>
    <x v="6112"/>
    <x v="50"/>
    <x v="9"/>
    <s v="21:59:28"/>
    <s v="W0470"/>
    <s v="W0493"/>
    <x v="0"/>
    <x v="2"/>
    <n v="893.8"/>
    <n v="0.92459999999999998"/>
    <n v="826.41"/>
    <n v="3.6610000000000002E-3"/>
    <n v="12.32"/>
    <x v="0"/>
    <x v="0"/>
  </r>
  <r>
    <x v="6113"/>
    <x v="86"/>
    <x v="8"/>
    <s v="17:38:01"/>
    <s v="W0128"/>
    <s v="W0455"/>
    <x v="0"/>
    <x v="3"/>
    <n v="4895.87"/>
    <n v="1.1388"/>
    <n v="5575.42"/>
    <n v="1.495E-3"/>
    <n v="4.45"/>
    <x v="0"/>
    <x v="0"/>
  </r>
  <r>
    <x v="6114"/>
    <x v="278"/>
    <x v="5"/>
    <s v="16:48:30"/>
    <s v="W0270"/>
    <s v="W0041"/>
    <x v="0"/>
    <x v="0"/>
    <n v="2749.37"/>
    <n v="1.3633999999999999"/>
    <n v="3748.49"/>
    <n v="4.7080000000000004E-3"/>
    <n v="15.3"/>
    <x v="0"/>
    <x v="0"/>
  </r>
  <r>
    <x v="6115"/>
    <x v="172"/>
    <x v="6"/>
    <s v="12:13:11"/>
    <s v="W0498"/>
    <s v="W0129"/>
    <x v="0"/>
    <x v="3"/>
    <n v="239.27"/>
    <n v="0.80959999999999999"/>
    <n v="193.71"/>
    <n v="2.4120000000000001E-3"/>
    <n v="8.3800000000000008"/>
    <x v="0"/>
    <x v="0"/>
  </r>
  <r>
    <x v="6116"/>
    <x v="103"/>
    <x v="10"/>
    <s v="12:42:29"/>
    <s v="W0413"/>
    <s v="W0054"/>
    <x v="0"/>
    <x v="0"/>
    <n v="181.85"/>
    <n v="1.2319"/>
    <n v="224.02"/>
    <n v="2.134E-3"/>
    <n v="6.9"/>
    <x v="0"/>
    <x v="3"/>
  </r>
  <r>
    <x v="6117"/>
    <x v="73"/>
    <x v="10"/>
    <s v="16:57:51"/>
    <s v="W0209"/>
    <s v="W0086"/>
    <x v="0"/>
    <x v="3"/>
    <n v="831.64"/>
    <n v="1.0799000000000001"/>
    <n v="898.09"/>
    <n v="3.2620000000000001E-3"/>
    <n v="10.98"/>
    <x v="0"/>
    <x v="0"/>
  </r>
  <r>
    <x v="6118"/>
    <x v="276"/>
    <x v="9"/>
    <s v="16:16:04"/>
    <s v="W0306"/>
    <s v="W0269"/>
    <x v="0"/>
    <x v="2"/>
    <n v="536.52"/>
    <n v="0.92169999999999996"/>
    <n v="494.51"/>
    <n v="1.9680000000000001E-3"/>
    <n v="6.78"/>
    <x v="0"/>
    <x v="0"/>
  </r>
  <r>
    <x v="6119"/>
    <x v="39"/>
    <x v="8"/>
    <s v="23:14:55"/>
    <s v="W0191"/>
    <s v="W0296"/>
    <x v="0"/>
    <x v="3"/>
    <n v="2085.39"/>
    <n v="1.0738000000000001"/>
    <n v="2239.29"/>
    <n v="2.1250000000000002E-3"/>
    <n v="6.89"/>
    <x v="0"/>
    <x v="0"/>
  </r>
  <r>
    <x v="6120"/>
    <x v="284"/>
    <x v="5"/>
    <s v="20:59:05"/>
    <s v="W0357"/>
    <s v="W0021"/>
    <x v="0"/>
    <x v="2"/>
    <n v="326.83"/>
    <n v="1.4005000000000001"/>
    <n v="457.73"/>
    <n v="2.9239999999999999E-3"/>
    <n v="9.01"/>
    <x v="0"/>
    <x v="0"/>
  </r>
  <r>
    <x v="6121"/>
    <x v="282"/>
    <x v="5"/>
    <s v="01:31:32"/>
    <s v="W0457"/>
    <s v="W0215"/>
    <x v="0"/>
    <x v="2"/>
    <n v="1440.53"/>
    <n v="1.3789"/>
    <n v="1986.35"/>
    <n v="1.5009999999999999E-3"/>
    <n v="4.9000000000000004"/>
    <x v="0"/>
    <x v="1"/>
  </r>
  <r>
    <x v="6122"/>
    <x v="343"/>
    <x v="3"/>
    <s v="09:40:08"/>
    <s v="W0449"/>
    <s v="W0425"/>
    <x v="0"/>
    <x v="2"/>
    <n v="1717.83"/>
    <n v="1.1314"/>
    <n v="1943.55"/>
    <n v="5.2360000000000002E-3"/>
    <n v="15.42"/>
    <x v="1"/>
    <x v="0"/>
  </r>
  <r>
    <x v="6123"/>
    <x v="312"/>
    <x v="0"/>
    <s v="10:15:07"/>
    <s v="W0068"/>
    <s v="W0189"/>
    <x v="0"/>
    <x v="2"/>
    <n v="981.03"/>
    <n v="1.1758999999999999"/>
    <n v="1153.5899999999999"/>
    <n v="4.3010000000000001E-3"/>
    <n v="13.94"/>
    <x v="0"/>
    <x v="2"/>
  </r>
  <r>
    <x v="6124"/>
    <x v="280"/>
    <x v="8"/>
    <s v="10:27:34"/>
    <s v="W0467"/>
    <s v="W0161"/>
    <x v="0"/>
    <x v="3"/>
    <n v="1165.43"/>
    <n v="1.1241000000000001"/>
    <n v="1310.06"/>
    <n v="3.2620000000000001E-3"/>
    <n v="10.72"/>
    <x v="0"/>
    <x v="3"/>
  </r>
  <r>
    <x v="6125"/>
    <x v="170"/>
    <x v="2"/>
    <s v="14:48:42"/>
    <s v="W0360"/>
    <s v="W0541"/>
    <x v="0"/>
    <x v="4"/>
    <n v="18522.3"/>
    <n v="1.0666"/>
    <n v="19755.89"/>
    <n v="1.0480000000000001E-3"/>
    <n v="2.95"/>
    <x v="0"/>
    <x v="2"/>
  </r>
  <r>
    <x v="6126"/>
    <x v="61"/>
    <x v="11"/>
    <s v="21:44:12"/>
    <s v="W0387"/>
    <s v="W0381"/>
    <x v="0"/>
    <x v="3"/>
    <n v="912.13"/>
    <n v="1.1669"/>
    <n v="1064.3599999999999"/>
    <n v="3.7000000000000002E-3"/>
    <n v="10.49"/>
    <x v="0"/>
    <x v="0"/>
  </r>
  <r>
    <x v="6127"/>
    <x v="91"/>
    <x v="0"/>
    <s v="19:19:57"/>
    <s v="W0128"/>
    <s v="W0244"/>
    <x v="0"/>
    <x v="0"/>
    <n v="2873.04"/>
    <n v="1.1993"/>
    <n v="3445.64"/>
    <n v="3.4629999999999999E-3"/>
    <n v="11.58"/>
    <x v="0"/>
    <x v="0"/>
  </r>
  <r>
    <x v="6128"/>
    <x v="221"/>
    <x v="3"/>
    <s v="10:28:06"/>
    <s v="W0485"/>
    <s v="W0183"/>
    <x v="0"/>
    <x v="3"/>
    <n v="300.7"/>
    <n v="1.1258999999999999"/>
    <n v="338.56"/>
    <n v="1.781E-3"/>
    <n v="5.15"/>
    <x v="0"/>
    <x v="1"/>
  </r>
  <r>
    <x v="6129"/>
    <x v="48"/>
    <x v="1"/>
    <s v="04:55:33"/>
    <s v="W0244"/>
    <s v="W0544"/>
    <x v="0"/>
    <x v="2"/>
    <n v="541.14"/>
    <n v="1.1335999999999999"/>
    <n v="613.44000000000005"/>
    <n v="3.6749999999999999E-3"/>
    <n v="10.99"/>
    <x v="0"/>
    <x v="1"/>
  </r>
  <r>
    <x v="6130"/>
    <x v="310"/>
    <x v="3"/>
    <s v="05:19:43"/>
    <s v="W0019"/>
    <s v="W0548"/>
    <x v="0"/>
    <x v="2"/>
    <n v="418.02"/>
    <n v="1.1548"/>
    <n v="482.73"/>
    <n v="2.4269999999999999E-3"/>
    <n v="7.92"/>
    <x v="0"/>
    <x v="0"/>
  </r>
  <r>
    <x v="6131"/>
    <x v="125"/>
    <x v="2"/>
    <s v="21:23:56"/>
    <s v="W0396"/>
    <s v="W0093"/>
    <x v="0"/>
    <x v="2"/>
    <n v="3247.97"/>
    <n v="1.0448999999999999"/>
    <n v="3393.8"/>
    <n v="9.4399999999999996E-4"/>
    <n v="2.85"/>
    <x v="0"/>
    <x v="1"/>
  </r>
  <r>
    <x v="6132"/>
    <x v="227"/>
    <x v="0"/>
    <s v="01:00:47"/>
    <s v="W0229"/>
    <s v="W0368"/>
    <x v="0"/>
    <x v="3"/>
    <n v="1859.75"/>
    <n v="1.2172000000000001"/>
    <n v="2263.69"/>
    <n v="1.6670000000000001E-3"/>
    <n v="5.32"/>
    <x v="0"/>
    <x v="2"/>
  </r>
  <r>
    <x v="6133"/>
    <x v="232"/>
    <x v="2"/>
    <s v="23:37:01"/>
    <s v="W0368"/>
    <s v="W0159"/>
    <x v="0"/>
    <x v="3"/>
    <n v="2765.34"/>
    <n v="1.0311999999999999"/>
    <n v="2851.62"/>
    <n v="3.6510000000000002E-3"/>
    <n v="12.13"/>
    <x v="0"/>
    <x v="3"/>
  </r>
  <r>
    <x v="6134"/>
    <x v="221"/>
    <x v="3"/>
    <s v="12:22:29"/>
    <s v="W0058"/>
    <s v="W0398"/>
    <x v="0"/>
    <x v="2"/>
    <n v="994.16"/>
    <n v="1.1258999999999999"/>
    <n v="1119.32"/>
    <n v="2.568E-3"/>
    <n v="8.51"/>
    <x v="0"/>
    <x v="3"/>
  </r>
  <r>
    <x v="6135"/>
    <x v="49"/>
    <x v="7"/>
    <s v="02:17:10"/>
    <s v="W0281"/>
    <s v="W0180"/>
    <x v="0"/>
    <x v="1"/>
    <n v="387.01"/>
    <n v="0.87"/>
    <n v="336.7"/>
    <n v="8.3299999999999997E-4"/>
    <n v="2.79"/>
    <x v="0"/>
    <x v="1"/>
  </r>
  <r>
    <x v="6136"/>
    <x v="307"/>
    <x v="7"/>
    <s v="08:34:25"/>
    <s v="W0557"/>
    <s v="W0438"/>
    <x v="0"/>
    <x v="3"/>
    <n v="1946.12"/>
    <n v="0.9556"/>
    <n v="1859.71"/>
    <n v="2.2560000000000002E-3"/>
    <n v="7.37"/>
    <x v="0"/>
    <x v="0"/>
  </r>
  <r>
    <x v="6137"/>
    <x v="330"/>
    <x v="2"/>
    <s v="11:41:26"/>
    <s v="W0102"/>
    <s v="W0373"/>
    <x v="0"/>
    <x v="1"/>
    <n v="3492.61"/>
    <n v="1.0525"/>
    <n v="3675.97"/>
    <n v="1.933E-3"/>
    <n v="6.57"/>
    <x v="0"/>
    <x v="0"/>
  </r>
  <r>
    <x v="6138"/>
    <x v="53"/>
    <x v="3"/>
    <s v="19:45:58"/>
    <s v="W0048"/>
    <s v="W0306"/>
    <x v="0"/>
    <x v="0"/>
    <n v="3961.64"/>
    <n v="1.2003999999999999"/>
    <n v="4755.55"/>
    <n v="9.9200000000000004E-4"/>
    <n v="3.06"/>
    <x v="0"/>
    <x v="2"/>
  </r>
  <r>
    <x v="6139"/>
    <x v="72"/>
    <x v="9"/>
    <s v="11:56:08"/>
    <s v="W0562"/>
    <s v="W0379"/>
    <x v="0"/>
    <x v="2"/>
    <n v="2087.23"/>
    <n v="0.90720000000000001"/>
    <n v="1893.54"/>
    <n v="1.7520000000000001E-3"/>
    <n v="5.55"/>
    <x v="0"/>
    <x v="2"/>
  </r>
  <r>
    <x v="6140"/>
    <x v="15"/>
    <x v="0"/>
    <s v="20:38:16"/>
    <s v="W0593"/>
    <s v="W0218"/>
    <x v="0"/>
    <x v="0"/>
    <n v="1340.25"/>
    <n v="1.1739999999999999"/>
    <n v="1573.45"/>
    <n v="3.375E-3"/>
    <n v="10.74"/>
    <x v="0"/>
    <x v="1"/>
  </r>
  <r>
    <x v="6141"/>
    <x v="253"/>
    <x v="6"/>
    <s v="19:40:00"/>
    <s v="W0059"/>
    <s v="W0329"/>
    <x v="0"/>
    <x v="2"/>
    <n v="1788.67"/>
    <n v="0.78879999999999995"/>
    <n v="1410.9"/>
    <n v="1.1180000000000001E-3"/>
    <n v="3.11"/>
    <x v="0"/>
    <x v="3"/>
  </r>
  <r>
    <x v="6142"/>
    <x v="8"/>
    <x v="2"/>
    <s v="08:01:36"/>
    <s v="W0161"/>
    <s v="W0343"/>
    <x v="0"/>
    <x v="4"/>
    <n v="5546.7"/>
    <n v="1.0411999999999999"/>
    <n v="5775.22"/>
    <n v="2.5149999999999999E-3"/>
    <n v="8.0500000000000007"/>
    <x v="0"/>
    <x v="1"/>
  </r>
  <r>
    <x v="6143"/>
    <x v="203"/>
    <x v="11"/>
    <s v="11:07:04"/>
    <s v="W0103"/>
    <s v="W0163"/>
    <x v="0"/>
    <x v="3"/>
    <n v="2907.59"/>
    <n v="1.2867"/>
    <n v="3741.2"/>
    <n v="1.9239999999999999E-3"/>
    <n v="6.53"/>
    <x v="0"/>
    <x v="0"/>
  </r>
  <r>
    <x v="6144"/>
    <x v="291"/>
    <x v="8"/>
    <s v="05:04:48"/>
    <s v="W0412"/>
    <s v="W0158"/>
    <x v="0"/>
    <x v="0"/>
    <n v="661.42"/>
    <n v="1.1299999999999999"/>
    <n v="747.4"/>
    <n v="5.5849999999999997E-3"/>
    <n v="18.16"/>
    <x v="0"/>
    <x v="2"/>
  </r>
  <r>
    <x v="6145"/>
    <x v="122"/>
    <x v="0"/>
    <s v="12:23:00"/>
    <s v="W0183"/>
    <s v="W0110"/>
    <x v="0"/>
    <x v="1"/>
    <n v="474.83"/>
    <n v="1.1837"/>
    <n v="562.05999999999995"/>
    <n v="3.4499999999999999E-3"/>
    <n v="11.47"/>
    <x v="0"/>
    <x v="0"/>
  </r>
  <r>
    <x v="6146"/>
    <x v="241"/>
    <x v="9"/>
    <s v="08:51:28"/>
    <s v="W0417"/>
    <s v="W0567"/>
    <x v="0"/>
    <x v="3"/>
    <n v="2484.9899999999998"/>
    <n v="0.94030000000000002"/>
    <n v="2336.64"/>
    <n v="1.4419999999999999E-3"/>
    <n v="4.57"/>
    <x v="0"/>
    <x v="1"/>
  </r>
  <r>
    <x v="6147"/>
    <x v="137"/>
    <x v="3"/>
    <s v="04:51:38"/>
    <s v="W0116"/>
    <s v="W0350"/>
    <x v="0"/>
    <x v="0"/>
    <n v="1108.1300000000001"/>
    <n v="1.1357999999999999"/>
    <n v="1258.6099999999999"/>
    <n v="7.0650000000000001E-3"/>
    <n v="23.72"/>
    <x v="0"/>
    <x v="3"/>
  </r>
  <r>
    <x v="6148"/>
    <x v="132"/>
    <x v="8"/>
    <s v="12:26:53"/>
    <s v="W0399"/>
    <s v="W0365"/>
    <x v="0"/>
    <x v="3"/>
    <n v="861.26"/>
    <n v="1.0469999999999999"/>
    <n v="901.74"/>
    <n v="1.0920000000000001E-3"/>
    <n v="3.35"/>
    <x v="0"/>
    <x v="0"/>
  </r>
  <r>
    <x v="6149"/>
    <x v="133"/>
    <x v="9"/>
    <s v="16:07:16"/>
    <s v="W0437"/>
    <s v="W0015"/>
    <x v="0"/>
    <x v="2"/>
    <n v="3750.52"/>
    <n v="0.96760000000000002"/>
    <n v="3629"/>
    <n v="3.2780000000000001E-3"/>
    <n v="10.63"/>
    <x v="0"/>
    <x v="2"/>
  </r>
  <r>
    <x v="6150"/>
    <x v="87"/>
    <x v="9"/>
    <s v="16:17:39"/>
    <s v="W0318"/>
    <s v="W0153"/>
    <x v="0"/>
    <x v="3"/>
    <n v="842.45"/>
    <n v="1.0703"/>
    <n v="901.67"/>
    <n v="1.794E-3"/>
    <n v="6.46"/>
    <x v="0"/>
    <x v="1"/>
  </r>
  <r>
    <x v="6151"/>
    <x v="26"/>
    <x v="10"/>
    <s v="22:49:27"/>
    <s v="W0250"/>
    <s v="W0532"/>
    <x v="0"/>
    <x v="0"/>
    <n v="1783.4"/>
    <n v="1.1126"/>
    <n v="1984.21"/>
    <n v="4.176E-3"/>
    <n v="14"/>
    <x v="0"/>
    <x v="0"/>
  </r>
  <r>
    <x v="6152"/>
    <x v="207"/>
    <x v="4"/>
    <s v="18:42:47"/>
    <s v="W0447"/>
    <s v="W0400"/>
    <x v="0"/>
    <x v="0"/>
    <n v="5226.88"/>
    <n v="1.3996"/>
    <n v="7315.54"/>
    <n v="1.583E-3"/>
    <n v="5.04"/>
    <x v="0"/>
    <x v="3"/>
  </r>
  <r>
    <x v="6153"/>
    <x v="314"/>
    <x v="0"/>
    <s v="02:45:25"/>
    <s v="W0497"/>
    <s v="W0052"/>
    <x v="0"/>
    <x v="3"/>
    <n v="1874.82"/>
    <n v="1.2438"/>
    <n v="2331.9"/>
    <n v="1.885E-3"/>
    <n v="5.59"/>
    <x v="1"/>
    <x v="1"/>
  </r>
  <r>
    <x v="6154"/>
    <x v="169"/>
    <x v="9"/>
    <s v="02:16:07"/>
    <s v="W0343"/>
    <s v="W0469"/>
    <x v="0"/>
    <x v="2"/>
    <n v="479.13"/>
    <n v="1.0254000000000001"/>
    <n v="491.3"/>
    <n v="3.7290000000000001E-3"/>
    <n v="12.86"/>
    <x v="0"/>
    <x v="2"/>
  </r>
  <r>
    <x v="6155"/>
    <x v="355"/>
    <x v="11"/>
    <s v="15:23:03"/>
    <s v="W0427"/>
    <s v="W0321"/>
    <x v="0"/>
    <x v="3"/>
    <n v="755.43"/>
    <n v="1.1802999999999999"/>
    <n v="891.63"/>
    <n v="1.5770000000000001E-3"/>
    <n v="5.6"/>
    <x v="0"/>
    <x v="1"/>
  </r>
  <r>
    <x v="6156"/>
    <x v="21"/>
    <x v="4"/>
    <s v="18:59:25"/>
    <s v="W0240"/>
    <s v="W0596"/>
    <x v="0"/>
    <x v="1"/>
    <n v="2595.52"/>
    <n v="1.4119999999999999"/>
    <n v="3664.87"/>
    <n v="2.16E-3"/>
    <n v="7.68"/>
    <x v="0"/>
    <x v="1"/>
  </r>
  <r>
    <x v="6157"/>
    <x v="131"/>
    <x v="5"/>
    <s v="18:15:47"/>
    <s v="W0059"/>
    <s v="W0367"/>
    <x v="0"/>
    <x v="0"/>
    <n v="2299.5500000000002"/>
    <n v="1.3952"/>
    <n v="3208.33"/>
    <n v="3.3540000000000002E-3"/>
    <n v="11.03"/>
    <x v="0"/>
    <x v="2"/>
  </r>
  <r>
    <x v="6158"/>
    <x v="235"/>
    <x v="10"/>
    <s v="03:28:00"/>
    <s v="W0527"/>
    <s v="W0486"/>
    <x v="0"/>
    <x v="0"/>
    <n v="1967.28"/>
    <n v="1.2793000000000001"/>
    <n v="2516.7399999999998"/>
    <n v="1.756E-3"/>
    <n v="4.71"/>
    <x v="0"/>
    <x v="0"/>
  </r>
  <r>
    <x v="6159"/>
    <x v="313"/>
    <x v="10"/>
    <s v="09:13:20"/>
    <s v="W0203"/>
    <s v="W0016"/>
    <x v="0"/>
    <x v="0"/>
    <n v="539.01"/>
    <n v="1.0714999999999999"/>
    <n v="577.54999999999995"/>
    <n v="8.3299999999999997E-4"/>
    <n v="2.58"/>
    <x v="0"/>
    <x v="1"/>
  </r>
  <r>
    <x v="6160"/>
    <x v="216"/>
    <x v="8"/>
    <s v="21:29:06"/>
    <s v="W0466"/>
    <s v="W0411"/>
    <x v="0"/>
    <x v="3"/>
    <n v="2002.9"/>
    <n v="1.1081000000000001"/>
    <n v="2219.41"/>
    <n v="1.66E-3"/>
    <n v="5.76"/>
    <x v="0"/>
    <x v="1"/>
  </r>
  <r>
    <x v="6161"/>
    <x v="145"/>
    <x v="11"/>
    <s v="07:57:24"/>
    <s v="W0296"/>
    <s v="W0274"/>
    <x v="0"/>
    <x v="2"/>
    <n v="54352.22"/>
    <n v="1.1800999999999999"/>
    <n v="64141.05"/>
    <n v="1.794E-3"/>
    <n v="5.75"/>
    <x v="0"/>
    <x v="0"/>
  </r>
  <r>
    <x v="6162"/>
    <x v="260"/>
    <x v="6"/>
    <s v="03:01:48"/>
    <s v="W0287"/>
    <s v="W0589"/>
    <x v="0"/>
    <x v="4"/>
    <n v="2822.98"/>
    <n v="0.83589999999999998"/>
    <n v="2359.73"/>
    <n v="1.495E-3"/>
    <n v="4.8600000000000003"/>
    <x v="0"/>
    <x v="3"/>
  </r>
  <r>
    <x v="6163"/>
    <x v="218"/>
    <x v="8"/>
    <s v="06:35:37"/>
    <s v="W0073"/>
    <s v="W0306"/>
    <x v="0"/>
    <x v="0"/>
    <n v="585.30999999999995"/>
    <n v="1.1051"/>
    <n v="646.83000000000004"/>
    <n v="3.114E-3"/>
    <n v="9.91"/>
    <x v="0"/>
    <x v="0"/>
  </r>
  <r>
    <x v="6164"/>
    <x v="152"/>
    <x v="6"/>
    <s v="06:11:05"/>
    <s v="W0523"/>
    <s v="W0092"/>
    <x v="0"/>
    <x v="0"/>
    <n v="4657.1499999999996"/>
    <n v="0.8448"/>
    <n v="3934.36"/>
    <n v="1.2470000000000001E-3"/>
    <n v="4.0199999999999996"/>
    <x v="0"/>
    <x v="1"/>
  </r>
  <r>
    <x v="6165"/>
    <x v="336"/>
    <x v="0"/>
    <s v="22:00:07"/>
    <s v="W0337"/>
    <s v="W0458"/>
    <x v="0"/>
    <x v="2"/>
    <n v="488.01"/>
    <n v="1.2090000000000001"/>
    <n v="590"/>
    <n v="3.2880000000000001E-3"/>
    <n v="9.93"/>
    <x v="0"/>
    <x v="1"/>
  </r>
  <r>
    <x v="6166"/>
    <x v="173"/>
    <x v="7"/>
    <s v="21:16:55"/>
    <s v="W0318"/>
    <s v="W0270"/>
    <x v="0"/>
    <x v="2"/>
    <n v="5414.91"/>
    <n v="0.95430000000000004"/>
    <n v="5167.45"/>
    <n v="3.1359999999999999E-3"/>
    <n v="9.24"/>
    <x v="0"/>
    <x v="0"/>
  </r>
  <r>
    <x v="6167"/>
    <x v="169"/>
    <x v="9"/>
    <s v="22:07:16"/>
    <s v="W0203"/>
    <s v="W0052"/>
    <x v="0"/>
    <x v="2"/>
    <n v="902.82"/>
    <n v="1.0254000000000001"/>
    <n v="925.75"/>
    <n v="2.166E-3"/>
    <n v="6.16"/>
    <x v="0"/>
    <x v="0"/>
  </r>
  <r>
    <x v="6168"/>
    <x v="47"/>
    <x v="11"/>
    <s v="11:46:13"/>
    <s v="W0231"/>
    <s v="W0121"/>
    <x v="0"/>
    <x v="4"/>
    <n v="3959.55"/>
    <n v="1.2222999999999999"/>
    <n v="4839.76"/>
    <n v="5.5659999999999998E-3"/>
    <n v="17.489999999999998"/>
    <x v="0"/>
    <x v="1"/>
  </r>
  <r>
    <x v="6169"/>
    <x v="333"/>
    <x v="1"/>
    <s v="12:56:40"/>
    <s v="W0563"/>
    <s v="W0050"/>
    <x v="0"/>
    <x v="0"/>
    <n v="557.39"/>
    <n v="1.1591"/>
    <n v="646.07000000000005"/>
    <n v="1.4139999999999999E-3"/>
    <n v="4.1100000000000003"/>
    <x v="0"/>
    <x v="0"/>
  </r>
  <r>
    <x v="6170"/>
    <x v="43"/>
    <x v="3"/>
    <s v="20:07:57"/>
    <s v="W0057"/>
    <s v="W0475"/>
    <x v="0"/>
    <x v="3"/>
    <n v="1848.96"/>
    <n v="1.0984"/>
    <n v="2030.9"/>
    <n v="1.9810000000000001E-3"/>
    <n v="6.91"/>
    <x v="0"/>
    <x v="1"/>
  </r>
  <r>
    <x v="6171"/>
    <x v="364"/>
    <x v="6"/>
    <s v="20:34:51"/>
    <s v="W0420"/>
    <s v="W0492"/>
    <x v="0"/>
    <x v="3"/>
    <n v="1642.49"/>
    <n v="0.8397"/>
    <n v="1379.2"/>
    <n v="1.0740000000000001E-3"/>
    <n v="3.43"/>
    <x v="0"/>
    <x v="0"/>
  </r>
  <r>
    <x v="6172"/>
    <x v="203"/>
    <x v="11"/>
    <s v="17:12:49"/>
    <s v="W0280"/>
    <s v="W0380"/>
    <x v="0"/>
    <x v="0"/>
    <n v="3574.84"/>
    <n v="1.2867"/>
    <n v="4599.75"/>
    <n v="7.6620000000000004E-3"/>
    <n v="23.68"/>
    <x v="0"/>
    <x v="0"/>
  </r>
  <r>
    <x v="6173"/>
    <x v="249"/>
    <x v="1"/>
    <s v="06:15:57"/>
    <s v="W0305"/>
    <s v="W0387"/>
    <x v="0"/>
    <x v="2"/>
    <n v="736.39"/>
    <n v="1.0883"/>
    <n v="801.41"/>
    <n v="3.3570000000000002E-3"/>
    <n v="11.07"/>
    <x v="0"/>
    <x v="0"/>
  </r>
  <r>
    <x v="6174"/>
    <x v="187"/>
    <x v="11"/>
    <s v="06:23:52"/>
    <s v="W0466"/>
    <s v="W0289"/>
    <x v="0"/>
    <x v="3"/>
    <n v="4881.3100000000004"/>
    <n v="1.2961"/>
    <n v="6326.67"/>
    <n v="1.593E-3"/>
    <n v="4.92"/>
    <x v="0"/>
    <x v="0"/>
  </r>
  <r>
    <x v="6175"/>
    <x v="192"/>
    <x v="0"/>
    <s v="12:49:23"/>
    <s v="W0174"/>
    <s v="W0454"/>
    <x v="0"/>
    <x v="3"/>
    <n v="1833.24"/>
    <n v="1.2565999999999999"/>
    <n v="2303.65"/>
    <n v="3.042E-3"/>
    <n v="10.72"/>
    <x v="0"/>
    <x v="3"/>
  </r>
  <r>
    <x v="6176"/>
    <x v="259"/>
    <x v="10"/>
    <s v="12:27:39"/>
    <s v="W0266"/>
    <s v="W0371"/>
    <x v="0"/>
    <x v="1"/>
    <n v="214.37"/>
    <n v="1.0021"/>
    <n v="214.82"/>
    <n v="5.7629999999999999E-3"/>
    <n v="18.61"/>
    <x v="0"/>
    <x v="0"/>
  </r>
  <r>
    <x v="6177"/>
    <x v="284"/>
    <x v="5"/>
    <s v="12:33:58"/>
    <s v="W0247"/>
    <s v="W0184"/>
    <x v="0"/>
    <x v="3"/>
    <n v="1559.95"/>
    <n v="1.4005000000000001"/>
    <n v="2184.71"/>
    <n v="2.6710000000000002E-3"/>
    <n v="8.8000000000000007"/>
    <x v="0"/>
    <x v="2"/>
  </r>
  <r>
    <x v="6178"/>
    <x v="316"/>
    <x v="9"/>
    <s v="08:59:38"/>
    <s v="W0078"/>
    <s v="W0205"/>
    <x v="0"/>
    <x v="0"/>
    <n v="67.680000000000007"/>
    <n v="0.96089999999999998"/>
    <n v="65.03"/>
    <n v="1.0629999999999999E-3"/>
    <n v="3.53"/>
    <x v="0"/>
    <x v="1"/>
  </r>
  <r>
    <x v="6179"/>
    <x v="95"/>
    <x v="5"/>
    <s v="20:03:21"/>
    <s v="W0253"/>
    <s v="W0172"/>
    <x v="0"/>
    <x v="3"/>
    <n v="234.15"/>
    <n v="1.3433999999999999"/>
    <n v="314.56"/>
    <n v="3.222E-3"/>
    <n v="9.66"/>
    <x v="0"/>
    <x v="0"/>
  </r>
  <r>
    <x v="6180"/>
    <x v="204"/>
    <x v="7"/>
    <s v="20:07:29"/>
    <s v="W0475"/>
    <s v="W0222"/>
    <x v="0"/>
    <x v="0"/>
    <n v="770.47"/>
    <n v="0.82299999999999995"/>
    <n v="634.1"/>
    <n v="1.4139999999999999E-3"/>
    <n v="3.95"/>
    <x v="0"/>
    <x v="3"/>
  </r>
  <r>
    <x v="6181"/>
    <x v="114"/>
    <x v="4"/>
    <s v="23:26:24"/>
    <s v="W0176"/>
    <s v="W0168"/>
    <x v="0"/>
    <x v="0"/>
    <n v="142.44"/>
    <n v="1.3348"/>
    <n v="190.13"/>
    <n v="3.0170000000000002E-3"/>
    <n v="10.33"/>
    <x v="0"/>
    <x v="0"/>
  </r>
  <r>
    <x v="6182"/>
    <x v="52"/>
    <x v="7"/>
    <s v="00:50:08"/>
    <s v="W0421"/>
    <s v="W0244"/>
    <x v="0"/>
    <x v="1"/>
    <n v="973.59"/>
    <n v="0.86609999999999998"/>
    <n v="843.23"/>
    <n v="1.495E-3"/>
    <n v="4.99"/>
    <x v="0"/>
    <x v="2"/>
  </r>
  <r>
    <x v="6183"/>
    <x v="169"/>
    <x v="9"/>
    <s v="17:42:15"/>
    <s v="W0572"/>
    <s v="W0218"/>
    <x v="0"/>
    <x v="1"/>
    <n v="2118.2199999999998"/>
    <n v="1.0254000000000001"/>
    <n v="2172.02"/>
    <n v="2.8240000000000001E-3"/>
    <n v="9.68"/>
    <x v="0"/>
    <x v="2"/>
  </r>
  <r>
    <x v="6184"/>
    <x v="88"/>
    <x v="3"/>
    <s v="12:53:16"/>
    <s v="W0461"/>
    <s v="W0056"/>
    <x v="0"/>
    <x v="3"/>
    <n v="973.69"/>
    <n v="1.1780999999999999"/>
    <n v="1147.0999999999999"/>
    <n v="2.2880000000000001E-3"/>
    <n v="7.08"/>
    <x v="0"/>
    <x v="2"/>
  </r>
  <r>
    <x v="6185"/>
    <x v="90"/>
    <x v="8"/>
    <s v="16:09:29"/>
    <s v="W0254"/>
    <s v="W0575"/>
    <x v="0"/>
    <x v="0"/>
    <n v="368.52"/>
    <n v="1.0833999999999999"/>
    <n v="399.25"/>
    <n v="9.3400000000000004E-4"/>
    <n v="3.22"/>
    <x v="0"/>
    <x v="1"/>
  </r>
  <r>
    <x v="6186"/>
    <x v="203"/>
    <x v="11"/>
    <s v="10:01:47"/>
    <s v="W0520"/>
    <s v="W0167"/>
    <x v="0"/>
    <x v="2"/>
    <n v="1262.3499999999999"/>
    <n v="1.2867"/>
    <n v="1624.27"/>
    <n v="2.006E-3"/>
    <n v="7.14"/>
    <x v="0"/>
    <x v="3"/>
  </r>
  <r>
    <x v="6187"/>
    <x v="276"/>
    <x v="9"/>
    <s v="04:16:40"/>
    <s v="W0107"/>
    <s v="W0519"/>
    <x v="0"/>
    <x v="3"/>
    <n v="5197.22"/>
    <n v="0.92169999999999996"/>
    <n v="4790.28"/>
    <n v="2.611E-3"/>
    <n v="8.1"/>
    <x v="0"/>
    <x v="3"/>
  </r>
  <r>
    <x v="6188"/>
    <x v="62"/>
    <x v="9"/>
    <s v="17:28:49"/>
    <s v="W0171"/>
    <s v="W0142"/>
    <x v="0"/>
    <x v="0"/>
    <n v="976.21"/>
    <n v="0.95720000000000005"/>
    <n v="934.43"/>
    <n v="4.261E-3"/>
    <n v="13.69"/>
    <x v="0"/>
    <x v="2"/>
  </r>
  <r>
    <x v="6189"/>
    <x v="278"/>
    <x v="5"/>
    <s v="00:38:59"/>
    <s v="W0058"/>
    <s v="W0125"/>
    <x v="0"/>
    <x v="4"/>
    <n v="1060.03"/>
    <n v="1.3633999999999999"/>
    <n v="1445.24"/>
    <n v="1.323E-3"/>
    <n v="4.47"/>
    <x v="0"/>
    <x v="0"/>
  </r>
  <r>
    <x v="6190"/>
    <x v="284"/>
    <x v="5"/>
    <s v="17:48:13"/>
    <s v="W0337"/>
    <s v="W0090"/>
    <x v="0"/>
    <x v="2"/>
    <n v="1693.98"/>
    <n v="1.4005000000000001"/>
    <n v="2372.42"/>
    <n v="2.356E-3"/>
    <n v="7.99"/>
    <x v="0"/>
    <x v="0"/>
  </r>
  <r>
    <x v="6191"/>
    <x v="360"/>
    <x v="9"/>
    <s v="06:33:13"/>
    <s v="W0342"/>
    <s v="W0311"/>
    <x v="0"/>
    <x v="0"/>
    <n v="332.03"/>
    <n v="0.99309999999999998"/>
    <n v="329.74"/>
    <n v="2.4109999999999999E-3"/>
    <n v="8.67"/>
    <x v="0"/>
    <x v="3"/>
  </r>
  <r>
    <x v="6192"/>
    <x v="126"/>
    <x v="4"/>
    <s v="15:58:45"/>
    <s v="W0290"/>
    <s v="W0371"/>
    <x v="0"/>
    <x v="0"/>
    <n v="3758.74"/>
    <n v="1.4398"/>
    <n v="5411.83"/>
    <n v="9.8799999999999995E-4"/>
    <n v="3.3"/>
    <x v="0"/>
    <x v="1"/>
  </r>
  <r>
    <x v="6193"/>
    <x v="8"/>
    <x v="2"/>
    <s v="22:25:24"/>
    <s v="W0084"/>
    <s v="W0216"/>
    <x v="0"/>
    <x v="0"/>
    <n v="4319.1099999999997"/>
    <n v="1.0411999999999999"/>
    <n v="4497.0600000000004"/>
    <n v="9.2919999999999999E-3"/>
    <n v="29.38"/>
    <x v="0"/>
    <x v="0"/>
  </r>
  <r>
    <x v="6194"/>
    <x v="271"/>
    <x v="3"/>
    <s v="03:13:10"/>
    <s v="W0117"/>
    <s v="W0441"/>
    <x v="0"/>
    <x v="0"/>
    <n v="10103.129999999999"/>
    <n v="1.1211"/>
    <n v="11326.62"/>
    <n v="1.2780000000000001E-3"/>
    <n v="4.24"/>
    <x v="0"/>
    <x v="0"/>
  </r>
  <r>
    <x v="6195"/>
    <x v="154"/>
    <x v="0"/>
    <s v="18:32:25"/>
    <s v="W0534"/>
    <s v="W0186"/>
    <x v="0"/>
    <x v="0"/>
    <n v="1947.57"/>
    <n v="1.2830999999999999"/>
    <n v="2498.9299999999998"/>
    <n v="1.807E-3"/>
    <n v="5.25"/>
    <x v="0"/>
    <x v="3"/>
  </r>
  <r>
    <x v="6196"/>
    <x v="212"/>
    <x v="3"/>
    <s v="22:27:46"/>
    <s v="W0219"/>
    <s v="W0153"/>
    <x v="0"/>
    <x v="0"/>
    <n v="326.67"/>
    <n v="1.0891999999999999"/>
    <n v="355.81"/>
    <n v="3.124E-3"/>
    <n v="10.82"/>
    <x v="0"/>
    <x v="2"/>
  </r>
  <r>
    <x v="6197"/>
    <x v="120"/>
    <x v="0"/>
    <s v="03:09:02"/>
    <s v="W0102"/>
    <s v="W0096"/>
    <x v="0"/>
    <x v="3"/>
    <n v="3513.89"/>
    <n v="1.1780999999999999"/>
    <n v="4139.71"/>
    <n v="3.042E-3"/>
    <n v="9.65"/>
    <x v="0"/>
    <x v="0"/>
  </r>
  <r>
    <x v="6198"/>
    <x v="241"/>
    <x v="9"/>
    <s v="19:52:40"/>
    <s v="W0456"/>
    <s v="W0336"/>
    <x v="0"/>
    <x v="4"/>
    <n v="318.91000000000003"/>
    <n v="0.94030000000000002"/>
    <n v="299.87"/>
    <n v="6.4469999999999996E-3"/>
    <n v="19.89"/>
    <x v="0"/>
    <x v="2"/>
  </r>
  <r>
    <x v="6199"/>
    <x v="111"/>
    <x v="4"/>
    <s v="06:33:19"/>
    <s v="W0526"/>
    <s v="W0515"/>
    <x v="0"/>
    <x v="3"/>
    <n v="4403.57"/>
    <n v="1.4329000000000001"/>
    <n v="6309.88"/>
    <n v="1.642E-3"/>
    <n v="5"/>
    <x v="0"/>
    <x v="0"/>
  </r>
  <r>
    <x v="6200"/>
    <x v="16"/>
    <x v="8"/>
    <s v="21:07:02"/>
    <s v="W0266"/>
    <s v="W0149"/>
    <x v="0"/>
    <x v="0"/>
    <n v="1297.08"/>
    <n v="1.0546"/>
    <n v="1367.9"/>
    <n v="3.447E-3"/>
    <n v="10.82"/>
    <x v="0"/>
    <x v="0"/>
  </r>
  <r>
    <x v="6201"/>
    <x v="305"/>
    <x v="10"/>
    <s v="14:41:21"/>
    <s v="W0287"/>
    <s v="W0532"/>
    <x v="0"/>
    <x v="4"/>
    <n v="1116.58"/>
    <n v="1.1932"/>
    <n v="1332.3"/>
    <n v="1.805E-3"/>
    <n v="5.31"/>
    <x v="0"/>
    <x v="2"/>
  </r>
  <r>
    <x v="6202"/>
    <x v="197"/>
    <x v="2"/>
    <s v="19:30:58"/>
    <s v="W0141"/>
    <s v="W0402"/>
    <x v="0"/>
    <x v="0"/>
    <n v="686.68"/>
    <n v="1.0645"/>
    <n v="730.97"/>
    <n v="3.1350000000000002E-3"/>
    <n v="9.89"/>
    <x v="1"/>
    <x v="2"/>
  </r>
  <r>
    <x v="6203"/>
    <x v="241"/>
    <x v="9"/>
    <s v="13:05:15"/>
    <s v="W0406"/>
    <s v="W0331"/>
    <x v="0"/>
    <x v="3"/>
    <n v="894.09"/>
    <n v="0.94030000000000002"/>
    <n v="840.71"/>
    <n v="2.637E-3"/>
    <n v="8.3000000000000007"/>
    <x v="0"/>
    <x v="0"/>
  </r>
  <r>
    <x v="6204"/>
    <x v="36"/>
    <x v="7"/>
    <s v="11:52:58"/>
    <s v="W0293"/>
    <s v="W0227"/>
    <x v="0"/>
    <x v="4"/>
    <n v="7292.58"/>
    <n v="0.91620000000000001"/>
    <n v="6681.46"/>
    <n v="9.5399999999999999E-4"/>
    <n v="2.94"/>
    <x v="0"/>
    <x v="3"/>
  </r>
  <r>
    <x v="6205"/>
    <x v="10"/>
    <x v="7"/>
    <s v="09:42:16"/>
    <s v="W0031"/>
    <s v="W0358"/>
    <x v="0"/>
    <x v="2"/>
    <n v="131.02000000000001"/>
    <n v="0.90159999999999996"/>
    <n v="118.13"/>
    <n v="1.6750000000000001E-3"/>
    <n v="5.3"/>
    <x v="0"/>
    <x v="0"/>
  </r>
  <r>
    <x v="6206"/>
    <x v="169"/>
    <x v="9"/>
    <s v="14:01:48"/>
    <s v="W0171"/>
    <s v="W0588"/>
    <x v="0"/>
    <x v="2"/>
    <n v="1759.02"/>
    <n v="1.0254000000000001"/>
    <n v="1803.7"/>
    <n v="1.421E-3"/>
    <n v="4.57"/>
    <x v="0"/>
    <x v="1"/>
  </r>
  <r>
    <x v="6207"/>
    <x v="83"/>
    <x v="2"/>
    <s v="18:03:09"/>
    <s v="W0355"/>
    <s v="W0316"/>
    <x v="0"/>
    <x v="0"/>
    <n v="2760.41"/>
    <n v="1.1117999999999999"/>
    <n v="3069.02"/>
    <n v="2.7659999999999998E-3"/>
    <n v="8.44"/>
    <x v="0"/>
    <x v="0"/>
  </r>
  <r>
    <x v="6208"/>
    <x v="234"/>
    <x v="2"/>
    <s v="18:44:13"/>
    <s v="W0205"/>
    <s v="W0036"/>
    <x v="0"/>
    <x v="0"/>
    <n v="314.47000000000003"/>
    <n v="1.0221"/>
    <n v="321.42"/>
    <n v="2.2590000000000002E-3"/>
    <n v="7.4"/>
    <x v="0"/>
    <x v="0"/>
  </r>
  <r>
    <x v="6209"/>
    <x v="287"/>
    <x v="2"/>
    <s v="02:18:28"/>
    <s v="W0478"/>
    <s v="W0509"/>
    <x v="0"/>
    <x v="2"/>
    <n v="8159.7"/>
    <n v="0.99960000000000004"/>
    <n v="8156.44"/>
    <n v="3.5590000000000001E-3"/>
    <n v="11.02"/>
    <x v="0"/>
    <x v="1"/>
  </r>
  <r>
    <x v="6210"/>
    <x v="109"/>
    <x v="4"/>
    <s v="19:52:19"/>
    <s v="W0291"/>
    <s v="W0478"/>
    <x v="0"/>
    <x v="2"/>
    <n v="4405.43"/>
    <n v="1.4221999999999999"/>
    <n v="6265.4"/>
    <n v="5.1269999999999996E-3"/>
    <n v="15.8"/>
    <x v="0"/>
    <x v="1"/>
  </r>
  <r>
    <x v="6211"/>
    <x v="340"/>
    <x v="11"/>
    <s v="04:15:36"/>
    <s v="W0111"/>
    <s v="W0428"/>
    <x v="0"/>
    <x v="3"/>
    <n v="494.26"/>
    <n v="1.1052"/>
    <n v="546.26"/>
    <n v="1.2049999999999999E-3"/>
    <n v="4.08"/>
    <x v="0"/>
    <x v="0"/>
  </r>
  <r>
    <x v="6212"/>
    <x v="167"/>
    <x v="4"/>
    <s v="15:20:01"/>
    <s v="W0068"/>
    <s v="W0450"/>
    <x v="0"/>
    <x v="3"/>
    <n v="1424.59"/>
    <n v="1.4756"/>
    <n v="2102.13"/>
    <n v="1.325E-3"/>
    <n v="4.37"/>
    <x v="0"/>
    <x v="0"/>
  </r>
  <r>
    <x v="6213"/>
    <x v="266"/>
    <x v="10"/>
    <s v="02:56:24"/>
    <s v="W0373"/>
    <s v="W0090"/>
    <x v="0"/>
    <x v="3"/>
    <n v="363.63"/>
    <n v="1.0573999999999999"/>
    <n v="384.5"/>
    <n v="1.8079999999999999E-3"/>
    <n v="6.33"/>
    <x v="0"/>
    <x v="0"/>
  </r>
  <r>
    <x v="6214"/>
    <x v="191"/>
    <x v="10"/>
    <s v="11:57:37"/>
    <s v="W0196"/>
    <s v="W0541"/>
    <x v="0"/>
    <x v="3"/>
    <n v="705.14"/>
    <n v="1.2926"/>
    <n v="911.46"/>
    <n v="3.4949999999999998E-3"/>
    <n v="11.31"/>
    <x v="0"/>
    <x v="3"/>
  </r>
  <r>
    <x v="6215"/>
    <x v="47"/>
    <x v="11"/>
    <s v="23:45:25"/>
    <s v="W0126"/>
    <s v="W0176"/>
    <x v="0"/>
    <x v="1"/>
    <n v="402.76"/>
    <n v="1.2222999999999999"/>
    <n v="492.29"/>
    <n v="9.8299999999999993E-4"/>
    <n v="3.19"/>
    <x v="0"/>
    <x v="1"/>
  </r>
  <r>
    <x v="6216"/>
    <x v="110"/>
    <x v="7"/>
    <s v="07:32:30"/>
    <s v="W0262"/>
    <s v="W0420"/>
    <x v="0"/>
    <x v="2"/>
    <n v="1167.93"/>
    <n v="0.87419999999999998"/>
    <n v="1021"/>
    <n v="6.2639999999999996E-3"/>
    <n v="21.05"/>
    <x v="0"/>
    <x v="2"/>
  </r>
  <r>
    <x v="6217"/>
    <x v="330"/>
    <x v="2"/>
    <s v="22:26:25"/>
    <s v="W0155"/>
    <s v="W0171"/>
    <x v="0"/>
    <x v="0"/>
    <n v="257.38"/>
    <n v="1.0525"/>
    <n v="270.89"/>
    <n v="3.885E-3"/>
    <n v="11.84"/>
    <x v="0"/>
    <x v="2"/>
  </r>
  <r>
    <x v="6218"/>
    <x v="110"/>
    <x v="7"/>
    <s v="04:08:44"/>
    <s v="W0581"/>
    <s v="W0394"/>
    <x v="0"/>
    <x v="2"/>
    <n v="351.9"/>
    <n v="0.87419999999999998"/>
    <n v="307.63"/>
    <n v="2.3319999999999999E-3"/>
    <n v="7.27"/>
    <x v="0"/>
    <x v="3"/>
  </r>
  <r>
    <x v="6219"/>
    <x v="224"/>
    <x v="6"/>
    <s v="17:33:12"/>
    <s v="W0108"/>
    <s v="W0266"/>
    <x v="0"/>
    <x v="3"/>
    <n v="1813.09"/>
    <n v="0.84860000000000002"/>
    <n v="1538.59"/>
    <n v="4.5209999999999998E-3"/>
    <n v="15.42"/>
    <x v="0"/>
    <x v="0"/>
  </r>
  <r>
    <x v="6220"/>
    <x v="0"/>
    <x v="0"/>
    <s v="02:03:13"/>
    <s v="W0423"/>
    <s v="W0504"/>
    <x v="0"/>
    <x v="4"/>
    <n v="2837.03"/>
    <n v="1.1917"/>
    <n v="3380.89"/>
    <n v="2.0040000000000001E-3"/>
    <n v="6.52"/>
    <x v="0"/>
    <x v="0"/>
  </r>
  <r>
    <x v="6221"/>
    <x v="149"/>
    <x v="5"/>
    <s v="17:02:12"/>
    <s v="W0035"/>
    <s v="W0134"/>
    <x v="0"/>
    <x v="2"/>
    <n v="387.78"/>
    <n v="1.3958999999999999"/>
    <n v="541.29999999999995"/>
    <n v="8.9999999999999998E-4"/>
    <n v="2.71"/>
    <x v="0"/>
    <x v="0"/>
  </r>
  <r>
    <x v="6222"/>
    <x v="345"/>
    <x v="1"/>
    <s v="02:56:22"/>
    <s v="W0044"/>
    <s v="W0026"/>
    <x v="0"/>
    <x v="2"/>
    <n v="200.65"/>
    <n v="1.3584000000000001"/>
    <n v="272.56"/>
    <n v="4.444E-3"/>
    <n v="15.36"/>
    <x v="0"/>
    <x v="0"/>
  </r>
  <r>
    <x v="6223"/>
    <x v="181"/>
    <x v="11"/>
    <s v="07:35:44"/>
    <s v="W0416"/>
    <s v="W0277"/>
    <x v="0"/>
    <x v="3"/>
    <n v="2117.91"/>
    <n v="1.258"/>
    <n v="2664.33"/>
    <n v="3.6020000000000002E-3"/>
    <n v="10.88"/>
    <x v="0"/>
    <x v="0"/>
  </r>
  <r>
    <x v="6224"/>
    <x v="317"/>
    <x v="4"/>
    <s v="14:46:20"/>
    <s v="W0285"/>
    <s v="W0100"/>
    <x v="0"/>
    <x v="3"/>
    <n v="2442.7600000000002"/>
    <n v="1.3815"/>
    <n v="3374.67"/>
    <n v="3.0660000000000001E-3"/>
    <n v="10.11"/>
    <x v="0"/>
    <x v="2"/>
  </r>
  <r>
    <x v="6225"/>
    <x v="260"/>
    <x v="6"/>
    <s v="14:34:43"/>
    <s v="W0447"/>
    <s v="W0442"/>
    <x v="0"/>
    <x v="0"/>
    <n v="3569.36"/>
    <n v="0.83589999999999998"/>
    <n v="2983.63"/>
    <n v="2.9580000000000001E-3"/>
    <n v="9.4700000000000006"/>
    <x v="0"/>
    <x v="3"/>
  </r>
  <r>
    <x v="6226"/>
    <x v="220"/>
    <x v="5"/>
    <s v="07:46:48"/>
    <s v="W0518"/>
    <s v="W0425"/>
    <x v="0"/>
    <x v="3"/>
    <n v="3588.38"/>
    <n v="1.3238000000000001"/>
    <n v="4750.3"/>
    <n v="1.58E-3"/>
    <n v="4.67"/>
    <x v="0"/>
    <x v="0"/>
  </r>
  <r>
    <x v="6227"/>
    <x v="178"/>
    <x v="9"/>
    <s v="02:13:03"/>
    <s v="W0027"/>
    <s v="W0030"/>
    <x v="0"/>
    <x v="2"/>
    <n v="1647.02"/>
    <n v="1.0037"/>
    <n v="1653.11"/>
    <n v="8.7200000000000005E-4"/>
    <n v="2.77"/>
    <x v="0"/>
    <x v="1"/>
  </r>
  <r>
    <x v="6228"/>
    <x v="171"/>
    <x v="1"/>
    <s v="01:31:44"/>
    <s v="W0227"/>
    <s v="W0496"/>
    <x v="0"/>
    <x v="3"/>
    <n v="907.8"/>
    <n v="1.2733000000000001"/>
    <n v="1155.9000000000001"/>
    <n v="6.1399999999999996E-4"/>
    <n v="2.02"/>
    <x v="0"/>
    <x v="1"/>
  </r>
  <r>
    <x v="6229"/>
    <x v="321"/>
    <x v="3"/>
    <s v="13:21:00"/>
    <s v="W0425"/>
    <s v="W0191"/>
    <x v="0"/>
    <x v="0"/>
    <n v="576.51"/>
    <n v="1.1052999999999999"/>
    <n v="637.22"/>
    <n v="7.6499999999999995E-4"/>
    <n v="2.4700000000000002"/>
    <x v="0"/>
    <x v="1"/>
  </r>
  <r>
    <x v="6230"/>
    <x v="122"/>
    <x v="0"/>
    <s v="09:09:08"/>
    <s v="W0568"/>
    <s v="W0187"/>
    <x v="0"/>
    <x v="0"/>
    <n v="2186.73"/>
    <n v="1.1837"/>
    <n v="2588.4299999999998"/>
    <n v="2.212E-3"/>
    <n v="6.97"/>
    <x v="0"/>
    <x v="0"/>
  </r>
  <r>
    <x v="6231"/>
    <x v="48"/>
    <x v="1"/>
    <s v="03:43:26"/>
    <s v="W0368"/>
    <s v="W0140"/>
    <x v="0"/>
    <x v="0"/>
    <n v="371.04"/>
    <n v="1.1335999999999999"/>
    <n v="420.61"/>
    <n v="1.029E-3"/>
    <n v="3.25"/>
    <x v="0"/>
    <x v="2"/>
  </r>
  <r>
    <x v="6232"/>
    <x v="120"/>
    <x v="0"/>
    <s v="18:17:06"/>
    <s v="W0310"/>
    <s v="W0320"/>
    <x v="0"/>
    <x v="3"/>
    <n v="1824.72"/>
    <n v="1.1780999999999999"/>
    <n v="2149.6999999999998"/>
    <n v="9.3800000000000003E-4"/>
    <n v="3.11"/>
    <x v="0"/>
    <x v="0"/>
  </r>
  <r>
    <x v="6233"/>
    <x v="228"/>
    <x v="1"/>
    <s v="04:50:28"/>
    <s v="W0105"/>
    <s v="W0369"/>
    <x v="0"/>
    <x v="1"/>
    <n v="350.13"/>
    <n v="1.1635"/>
    <n v="407.38"/>
    <n v="1.191E-3"/>
    <n v="3.94"/>
    <x v="0"/>
    <x v="1"/>
  </r>
  <r>
    <x v="6234"/>
    <x v="311"/>
    <x v="4"/>
    <s v="01:26:35"/>
    <s v="W0018"/>
    <s v="W0297"/>
    <x v="0"/>
    <x v="3"/>
    <n v="2231.67"/>
    <n v="1.4175"/>
    <n v="3163.39"/>
    <n v="2.2950000000000002E-3"/>
    <n v="7.32"/>
    <x v="0"/>
    <x v="0"/>
  </r>
  <r>
    <x v="6235"/>
    <x v="321"/>
    <x v="3"/>
    <s v="03:34:35"/>
    <s v="W0205"/>
    <s v="W0200"/>
    <x v="0"/>
    <x v="3"/>
    <n v="1425.45"/>
    <n v="1.1052999999999999"/>
    <n v="1575.55"/>
    <n v="3.7360000000000002E-3"/>
    <n v="12.5"/>
    <x v="0"/>
    <x v="0"/>
  </r>
  <r>
    <x v="6236"/>
    <x v="290"/>
    <x v="8"/>
    <s v="10:24:56"/>
    <s v="W0043"/>
    <s v="W0379"/>
    <x v="0"/>
    <x v="2"/>
    <n v="402.08"/>
    <n v="1.0719000000000001"/>
    <n v="430.99"/>
    <n v="8.0319999999999992E-3"/>
    <n v="27.41"/>
    <x v="0"/>
    <x v="2"/>
  </r>
  <r>
    <x v="6237"/>
    <x v="247"/>
    <x v="11"/>
    <s v="07:15:57"/>
    <s v="W0089"/>
    <s v="W0080"/>
    <x v="0"/>
    <x v="0"/>
    <n v="1001.06"/>
    <n v="1.3673"/>
    <n v="1368.75"/>
    <n v="6.2830000000000004E-3"/>
    <n v="20.36"/>
    <x v="0"/>
    <x v="0"/>
  </r>
  <r>
    <x v="6238"/>
    <x v="272"/>
    <x v="7"/>
    <s v="22:57:01"/>
    <s v="W0586"/>
    <s v="W0447"/>
    <x v="0"/>
    <x v="2"/>
    <n v="963.97"/>
    <n v="0.86539999999999995"/>
    <n v="834.22"/>
    <n v="1.8450000000000001E-3"/>
    <n v="5.57"/>
    <x v="0"/>
    <x v="0"/>
  </r>
  <r>
    <x v="6239"/>
    <x v="35"/>
    <x v="11"/>
    <s v="19:49:49"/>
    <s v="W0157"/>
    <s v="W0501"/>
    <x v="0"/>
    <x v="2"/>
    <n v="7674.05"/>
    <n v="1.2450000000000001"/>
    <n v="9554.19"/>
    <n v="1.157E-3"/>
    <n v="3.79"/>
    <x v="0"/>
    <x v="1"/>
  </r>
  <r>
    <x v="6240"/>
    <x v="287"/>
    <x v="2"/>
    <s v="06:05:04"/>
    <s v="W0266"/>
    <s v="W0259"/>
    <x v="0"/>
    <x v="1"/>
    <n v="1790.1"/>
    <n v="0.99960000000000004"/>
    <n v="1789.38"/>
    <n v="3.307E-3"/>
    <n v="10.99"/>
    <x v="0"/>
    <x v="1"/>
  </r>
  <r>
    <x v="6241"/>
    <x v="289"/>
    <x v="0"/>
    <s v="12:55:19"/>
    <s v="W0134"/>
    <s v="W0544"/>
    <x v="0"/>
    <x v="3"/>
    <n v="1533.08"/>
    <n v="1.1568000000000001"/>
    <n v="1773.47"/>
    <n v="2.0339999999999998E-3"/>
    <n v="6.63"/>
    <x v="0"/>
    <x v="0"/>
  </r>
  <r>
    <x v="6242"/>
    <x v="161"/>
    <x v="5"/>
    <s v="09:03:38"/>
    <s v="W0464"/>
    <s v="W0121"/>
    <x v="0"/>
    <x v="0"/>
    <n v="1962.31"/>
    <n v="1.3774999999999999"/>
    <n v="2703.08"/>
    <n v="2.166E-3"/>
    <n v="6.63"/>
    <x v="0"/>
    <x v="2"/>
  </r>
  <r>
    <x v="6243"/>
    <x v="345"/>
    <x v="1"/>
    <s v="22:05:06"/>
    <s v="W0132"/>
    <s v="W0055"/>
    <x v="0"/>
    <x v="2"/>
    <n v="805.39"/>
    <n v="1.3584000000000001"/>
    <n v="1094.04"/>
    <n v="1.9170000000000001E-3"/>
    <n v="5.97"/>
    <x v="0"/>
    <x v="1"/>
  </r>
  <r>
    <x v="6244"/>
    <x v="24"/>
    <x v="8"/>
    <s v="05:26:41"/>
    <s v="W0034"/>
    <s v="W0493"/>
    <x v="0"/>
    <x v="2"/>
    <n v="6305.03"/>
    <n v="1.1653"/>
    <n v="7347.25"/>
    <n v="1.6069999999999999E-3"/>
    <n v="5.49"/>
    <x v="0"/>
    <x v="0"/>
  </r>
  <r>
    <x v="6245"/>
    <x v="107"/>
    <x v="9"/>
    <s v="14:43:37"/>
    <s v="W0083"/>
    <s v="W0018"/>
    <x v="0"/>
    <x v="0"/>
    <n v="1258.69"/>
    <n v="0.92210000000000003"/>
    <n v="1160.6400000000001"/>
    <n v="3.3440000000000002E-3"/>
    <n v="11.2"/>
    <x v="0"/>
    <x v="0"/>
  </r>
  <r>
    <x v="6246"/>
    <x v="232"/>
    <x v="2"/>
    <s v="23:11:23"/>
    <s v="W0132"/>
    <s v="W0309"/>
    <x v="0"/>
    <x v="0"/>
    <n v="84.81"/>
    <n v="1.0311999999999999"/>
    <n v="87.46"/>
    <n v="3.754E-3"/>
    <n v="12.68"/>
    <x v="0"/>
    <x v="1"/>
  </r>
  <r>
    <x v="6247"/>
    <x v="102"/>
    <x v="6"/>
    <s v="00:04:06"/>
    <s v="W0428"/>
    <s v="W0110"/>
    <x v="0"/>
    <x v="2"/>
    <n v="1140.9000000000001"/>
    <n v="0.89129999999999998"/>
    <n v="1016.88"/>
    <n v="2.1199999999999999E-3"/>
    <n v="7.24"/>
    <x v="0"/>
    <x v="3"/>
  </r>
  <r>
    <x v="6248"/>
    <x v="276"/>
    <x v="9"/>
    <s v="12:32:20"/>
    <s v="W0204"/>
    <s v="W0331"/>
    <x v="0"/>
    <x v="0"/>
    <n v="13719.43"/>
    <n v="0.92169999999999996"/>
    <n v="12645.2"/>
    <n v="2.7299999999999998E-3"/>
    <n v="8.33"/>
    <x v="0"/>
    <x v="2"/>
  </r>
  <r>
    <x v="6249"/>
    <x v="17"/>
    <x v="7"/>
    <s v="06:57:47"/>
    <s v="W0336"/>
    <s v="W0573"/>
    <x v="0"/>
    <x v="1"/>
    <n v="1359.13"/>
    <n v="0.93369999999999997"/>
    <n v="1269.02"/>
    <n v="1.4940000000000001E-3"/>
    <n v="4.4000000000000004"/>
    <x v="0"/>
    <x v="0"/>
  </r>
  <r>
    <x v="6250"/>
    <x v="130"/>
    <x v="9"/>
    <s v="00:00:57"/>
    <s v="W0497"/>
    <s v="W0264"/>
    <x v="0"/>
    <x v="3"/>
    <n v="1782.62"/>
    <n v="1.0094000000000001"/>
    <n v="1799.38"/>
    <n v="1.91E-3"/>
    <n v="6.47"/>
    <x v="0"/>
    <x v="2"/>
  </r>
  <r>
    <x v="6251"/>
    <x v="283"/>
    <x v="1"/>
    <s v="01:38:23"/>
    <s v="W0442"/>
    <s v="W0268"/>
    <x v="0"/>
    <x v="1"/>
    <n v="1130.5"/>
    <n v="1.3112999999999999"/>
    <n v="1482.42"/>
    <n v="1.67E-3"/>
    <n v="4.66"/>
    <x v="0"/>
    <x v="0"/>
  </r>
  <r>
    <x v="6252"/>
    <x v="362"/>
    <x v="9"/>
    <s v="17:56:27"/>
    <s v="W0258"/>
    <s v="W0435"/>
    <x v="0"/>
    <x v="2"/>
    <n v="914.58"/>
    <n v="0.89019999999999999"/>
    <n v="814.16"/>
    <n v="2.8900000000000002E-3"/>
    <n v="10.24"/>
    <x v="0"/>
    <x v="0"/>
  </r>
  <r>
    <x v="6253"/>
    <x v="282"/>
    <x v="5"/>
    <s v="02:27:57"/>
    <s v="W0292"/>
    <s v="W0450"/>
    <x v="0"/>
    <x v="0"/>
    <n v="4136.4399999999996"/>
    <n v="1.3789"/>
    <n v="5703.74"/>
    <n v="2.111E-3"/>
    <n v="6.8"/>
    <x v="0"/>
    <x v="0"/>
  </r>
  <r>
    <x v="6254"/>
    <x v="323"/>
    <x v="1"/>
    <s v="10:12:47"/>
    <s v="W0125"/>
    <s v="W0297"/>
    <x v="0"/>
    <x v="0"/>
    <n v="2658.42"/>
    <n v="1.0597000000000001"/>
    <n v="2817.13"/>
    <n v="2.604E-3"/>
    <n v="8.18"/>
    <x v="0"/>
    <x v="0"/>
  </r>
  <r>
    <x v="6255"/>
    <x v="333"/>
    <x v="1"/>
    <s v="22:07:09"/>
    <s v="W0175"/>
    <s v="W0137"/>
    <x v="0"/>
    <x v="3"/>
    <n v="1599.23"/>
    <n v="1.1591"/>
    <n v="1853.67"/>
    <n v="1.5349999999999999E-3"/>
    <n v="4.8"/>
    <x v="0"/>
    <x v="0"/>
  </r>
  <r>
    <x v="6256"/>
    <x v="107"/>
    <x v="9"/>
    <s v="00:45:01"/>
    <s v="W0492"/>
    <s v="W0590"/>
    <x v="0"/>
    <x v="1"/>
    <n v="2771.66"/>
    <n v="0.92210000000000003"/>
    <n v="2555.75"/>
    <n v="6.9230000000000003E-3"/>
    <n v="21.46"/>
    <x v="0"/>
    <x v="0"/>
  </r>
  <r>
    <x v="6257"/>
    <x v="185"/>
    <x v="8"/>
    <s v="21:21:22"/>
    <s v="W0080"/>
    <s v="W0397"/>
    <x v="0"/>
    <x v="3"/>
    <n v="936"/>
    <n v="1.1495"/>
    <n v="1075.93"/>
    <n v="1.9650000000000002E-3"/>
    <n v="6.45"/>
    <x v="0"/>
    <x v="0"/>
  </r>
  <r>
    <x v="6258"/>
    <x v="313"/>
    <x v="10"/>
    <s v="03:57:52"/>
    <s v="W0305"/>
    <s v="W0184"/>
    <x v="0"/>
    <x v="3"/>
    <n v="1477.54"/>
    <n v="1.0714999999999999"/>
    <n v="1583.18"/>
    <n v="9.7900000000000005E-4"/>
    <n v="3.11"/>
    <x v="0"/>
    <x v="2"/>
  </r>
  <r>
    <x v="6259"/>
    <x v="299"/>
    <x v="9"/>
    <s v="23:41:12"/>
    <s v="W0510"/>
    <s v="W0412"/>
    <x v="0"/>
    <x v="3"/>
    <n v="4072.13"/>
    <n v="0.99060000000000004"/>
    <n v="4033.85"/>
    <n v="4.0530000000000002E-3"/>
    <n v="13.56"/>
    <x v="0"/>
    <x v="3"/>
  </r>
  <r>
    <x v="6260"/>
    <x v="123"/>
    <x v="0"/>
    <s v="07:15:53"/>
    <s v="W0344"/>
    <s v="W0320"/>
    <x v="0"/>
    <x v="3"/>
    <n v="1106.9100000000001"/>
    <n v="1.2071000000000001"/>
    <n v="1336.15"/>
    <n v="9.8700000000000003E-4"/>
    <n v="3.36"/>
    <x v="0"/>
    <x v="2"/>
  </r>
  <r>
    <x v="6261"/>
    <x v="258"/>
    <x v="1"/>
    <s v="12:45:36"/>
    <s v="W0570"/>
    <s v="W0576"/>
    <x v="0"/>
    <x v="0"/>
    <n v="1562.55"/>
    <n v="1.1202000000000001"/>
    <n v="1750.37"/>
    <n v="1.4239999999999999E-3"/>
    <n v="4.4800000000000004"/>
    <x v="0"/>
    <x v="1"/>
  </r>
  <r>
    <x v="6262"/>
    <x v="151"/>
    <x v="6"/>
    <s v="20:09:26"/>
    <s v="W0091"/>
    <s v="W0326"/>
    <x v="0"/>
    <x v="3"/>
    <n v="299.27"/>
    <n v="0.89270000000000005"/>
    <n v="267.16000000000003"/>
    <n v="2.3709999999999998E-3"/>
    <n v="7.8"/>
    <x v="0"/>
    <x v="0"/>
  </r>
  <r>
    <x v="6263"/>
    <x v="126"/>
    <x v="4"/>
    <s v="14:46:27"/>
    <s v="W0169"/>
    <s v="W0567"/>
    <x v="0"/>
    <x v="0"/>
    <n v="417.48"/>
    <n v="1.4398"/>
    <n v="601.09"/>
    <n v="1.655E-3"/>
    <n v="5.38"/>
    <x v="0"/>
    <x v="3"/>
  </r>
  <r>
    <x v="6264"/>
    <x v="299"/>
    <x v="9"/>
    <s v="03:10:51"/>
    <s v="W0334"/>
    <s v="W0417"/>
    <x v="0"/>
    <x v="0"/>
    <n v="5477.89"/>
    <n v="0.99060000000000004"/>
    <n v="5426.4"/>
    <n v="1.936E-3"/>
    <n v="6.09"/>
    <x v="0"/>
    <x v="0"/>
  </r>
  <r>
    <x v="6265"/>
    <x v="39"/>
    <x v="8"/>
    <s v="02:11:31"/>
    <s v="W0236"/>
    <s v="W0090"/>
    <x v="0"/>
    <x v="1"/>
    <n v="6324.42"/>
    <n v="1.0738000000000001"/>
    <n v="6791.16"/>
    <n v="1.8320000000000001E-3"/>
    <n v="5.55"/>
    <x v="0"/>
    <x v="2"/>
  </r>
  <r>
    <x v="6266"/>
    <x v="210"/>
    <x v="6"/>
    <s v="09:32:51"/>
    <s v="W0399"/>
    <s v="W0441"/>
    <x v="0"/>
    <x v="3"/>
    <n v="1958.27"/>
    <n v="0.78580000000000005"/>
    <n v="1538.81"/>
    <n v="1.8619999999999999E-3"/>
    <n v="5.69"/>
    <x v="0"/>
    <x v="3"/>
  </r>
  <r>
    <x v="6267"/>
    <x v="296"/>
    <x v="8"/>
    <s v="19:29:44"/>
    <s v="W0588"/>
    <s v="W0075"/>
    <x v="0"/>
    <x v="3"/>
    <n v="3911.22"/>
    <n v="1.0909"/>
    <n v="4266.75"/>
    <n v="8.2299999999999995E-4"/>
    <n v="2.8"/>
    <x v="0"/>
    <x v="1"/>
  </r>
  <r>
    <x v="6268"/>
    <x v="179"/>
    <x v="5"/>
    <s v="14:09:09"/>
    <s v="W0477"/>
    <s v="W0574"/>
    <x v="0"/>
    <x v="3"/>
    <n v="1584.72"/>
    <n v="1.3689"/>
    <n v="2169.3200000000002"/>
    <n v="3.392E-3"/>
    <n v="10.69"/>
    <x v="0"/>
    <x v="3"/>
  </r>
  <r>
    <x v="6269"/>
    <x v="62"/>
    <x v="9"/>
    <s v="11:07:39"/>
    <s v="W0535"/>
    <s v="W0267"/>
    <x v="0"/>
    <x v="2"/>
    <n v="1544.48"/>
    <n v="0.95720000000000005"/>
    <n v="1478.38"/>
    <n v="2.5379999999999999E-3"/>
    <n v="8.25"/>
    <x v="0"/>
    <x v="0"/>
  </r>
  <r>
    <x v="6270"/>
    <x v="305"/>
    <x v="10"/>
    <s v="04:05:03"/>
    <s v="W0585"/>
    <s v="W0312"/>
    <x v="0"/>
    <x v="0"/>
    <n v="732.91"/>
    <n v="1.1932"/>
    <n v="874.51"/>
    <n v="2.4550000000000002E-3"/>
    <n v="8.49"/>
    <x v="0"/>
    <x v="0"/>
  </r>
  <r>
    <x v="6271"/>
    <x v="315"/>
    <x v="2"/>
    <s v="17:34:17"/>
    <s v="W0088"/>
    <s v="W0483"/>
    <x v="0"/>
    <x v="0"/>
    <n v="1468.8"/>
    <n v="1.0593999999999999"/>
    <n v="1556.05"/>
    <n v="2.003E-3"/>
    <n v="6.19"/>
    <x v="0"/>
    <x v="0"/>
  </r>
  <r>
    <x v="6272"/>
    <x v="212"/>
    <x v="3"/>
    <s v="21:06:34"/>
    <s v="W0253"/>
    <s v="W0028"/>
    <x v="0"/>
    <x v="0"/>
    <n v="318.87"/>
    <n v="1.0891999999999999"/>
    <n v="347.31"/>
    <n v="1.6429999999999999E-3"/>
    <n v="5.38"/>
    <x v="0"/>
    <x v="3"/>
  </r>
  <r>
    <x v="6273"/>
    <x v="204"/>
    <x v="7"/>
    <s v="01:00:05"/>
    <s v="W0358"/>
    <s v="W0342"/>
    <x v="0"/>
    <x v="3"/>
    <n v="385.75"/>
    <n v="0.82299999999999995"/>
    <n v="317.47000000000003"/>
    <n v="2.797E-3"/>
    <n v="9.16"/>
    <x v="0"/>
    <x v="0"/>
  </r>
  <r>
    <x v="6274"/>
    <x v="335"/>
    <x v="10"/>
    <s v="11:33:48"/>
    <s v="W0058"/>
    <s v="W0426"/>
    <x v="0"/>
    <x v="3"/>
    <n v="436.71"/>
    <n v="1.1875"/>
    <n v="518.59"/>
    <n v="4.3270000000000001E-3"/>
    <n v="13.55"/>
    <x v="0"/>
    <x v="0"/>
  </r>
  <r>
    <x v="6275"/>
    <x v="307"/>
    <x v="7"/>
    <s v="14:49:20"/>
    <s v="W0399"/>
    <s v="W0535"/>
    <x v="0"/>
    <x v="1"/>
    <n v="15724.13"/>
    <n v="0.9556"/>
    <n v="15025.98"/>
    <n v="3.1340000000000001E-3"/>
    <n v="10.06"/>
    <x v="0"/>
    <x v="2"/>
  </r>
  <r>
    <x v="6276"/>
    <x v="176"/>
    <x v="5"/>
    <s v="05:45:10"/>
    <s v="W0521"/>
    <s v="W0410"/>
    <x v="0"/>
    <x v="3"/>
    <n v="1086.6199999999999"/>
    <n v="1.3676999999999999"/>
    <n v="1486.17"/>
    <n v="6.2420000000000002E-3"/>
    <n v="22.57"/>
    <x v="0"/>
    <x v="2"/>
  </r>
  <r>
    <x v="6277"/>
    <x v="76"/>
    <x v="2"/>
    <s v="15:00:55"/>
    <s v="W0525"/>
    <s v="W0285"/>
    <x v="0"/>
    <x v="4"/>
    <n v="2976.81"/>
    <n v="1.022"/>
    <n v="3042.3"/>
    <n v="1.8240000000000001E-3"/>
    <n v="5.72"/>
    <x v="0"/>
    <x v="0"/>
  </r>
  <r>
    <x v="6278"/>
    <x v="89"/>
    <x v="5"/>
    <s v="04:46:57"/>
    <s v="W0417"/>
    <s v="W0106"/>
    <x v="0"/>
    <x v="4"/>
    <n v="974.65"/>
    <n v="1.4036999999999999"/>
    <n v="1368.12"/>
    <n v="1.957E-3"/>
    <n v="6.13"/>
    <x v="0"/>
    <x v="0"/>
  </r>
  <r>
    <x v="6279"/>
    <x v="50"/>
    <x v="9"/>
    <s v="06:11:47"/>
    <s v="W0393"/>
    <s v="W0504"/>
    <x v="0"/>
    <x v="0"/>
    <n v="912.31"/>
    <n v="0.92459999999999998"/>
    <n v="843.52"/>
    <n v="4.3940000000000003E-3"/>
    <n v="13.48"/>
    <x v="0"/>
    <x v="2"/>
  </r>
  <r>
    <x v="6280"/>
    <x v="173"/>
    <x v="7"/>
    <s v="04:00:52"/>
    <s v="W0222"/>
    <s v="W0046"/>
    <x v="0"/>
    <x v="4"/>
    <n v="1112.02"/>
    <n v="0.95430000000000004"/>
    <n v="1061.2"/>
    <n v="1.444E-3"/>
    <n v="4.5999999999999996"/>
    <x v="0"/>
    <x v="0"/>
  </r>
  <r>
    <x v="6281"/>
    <x v="256"/>
    <x v="1"/>
    <s v="23:32:34"/>
    <s v="W0329"/>
    <s v="W0447"/>
    <x v="0"/>
    <x v="3"/>
    <n v="262.45999999999998"/>
    <n v="1.0966"/>
    <n v="287.81"/>
    <n v="2.6900000000000001E-3"/>
    <n v="8.75"/>
    <x v="0"/>
    <x v="0"/>
  </r>
  <r>
    <x v="6282"/>
    <x v="189"/>
    <x v="10"/>
    <s v="02:23:11"/>
    <s v="W0372"/>
    <s v="W0144"/>
    <x v="0"/>
    <x v="3"/>
    <n v="437.94"/>
    <n v="1.0362"/>
    <n v="453.79"/>
    <n v="3.5500000000000002E-3"/>
    <n v="12.28"/>
    <x v="0"/>
    <x v="3"/>
  </r>
  <r>
    <x v="6283"/>
    <x v="86"/>
    <x v="8"/>
    <s v="05:34:15"/>
    <s v="W0511"/>
    <s v="W0537"/>
    <x v="0"/>
    <x v="3"/>
    <n v="171.76"/>
    <n v="1.1388"/>
    <n v="195.6"/>
    <n v="4.6829999999999997E-3"/>
    <n v="15.15"/>
    <x v="0"/>
    <x v="2"/>
  </r>
  <r>
    <x v="6284"/>
    <x v="290"/>
    <x v="8"/>
    <s v="20:57:34"/>
    <s v="W0153"/>
    <s v="W0062"/>
    <x v="0"/>
    <x v="3"/>
    <n v="1386.19"/>
    <n v="1.0719000000000001"/>
    <n v="1485.86"/>
    <n v="1.4189999999999999E-3"/>
    <n v="4.71"/>
    <x v="0"/>
    <x v="0"/>
  </r>
  <r>
    <x v="6285"/>
    <x v="103"/>
    <x v="10"/>
    <s v="18:11:31"/>
    <s v="W0480"/>
    <s v="W0082"/>
    <x v="0"/>
    <x v="3"/>
    <n v="3339.91"/>
    <n v="1.2319"/>
    <n v="4114.4399999999996"/>
    <n v="2.251E-3"/>
    <n v="6.82"/>
    <x v="0"/>
    <x v="2"/>
  </r>
  <r>
    <x v="6286"/>
    <x v="88"/>
    <x v="3"/>
    <s v="08:14:51"/>
    <s v="W0583"/>
    <s v="W0336"/>
    <x v="0"/>
    <x v="0"/>
    <n v="727.6"/>
    <n v="1.1780999999999999"/>
    <n v="857.19"/>
    <n v="2.248E-3"/>
    <n v="6.44"/>
    <x v="0"/>
    <x v="1"/>
  </r>
  <r>
    <x v="6287"/>
    <x v="325"/>
    <x v="9"/>
    <s v="05:24:36"/>
    <s v="W0020"/>
    <s v="W0211"/>
    <x v="0"/>
    <x v="3"/>
    <n v="1944.04"/>
    <n v="0.93"/>
    <n v="1807.96"/>
    <n v="7.7999999999999999E-4"/>
    <n v="2.63"/>
    <x v="0"/>
    <x v="2"/>
  </r>
  <r>
    <x v="6288"/>
    <x v="180"/>
    <x v="6"/>
    <s v="06:14:49"/>
    <s v="W0593"/>
    <s v="W0400"/>
    <x v="0"/>
    <x v="0"/>
    <n v="797.78"/>
    <n v="0.84460000000000002"/>
    <n v="673.8"/>
    <n v="1.472E-3"/>
    <n v="4.54"/>
    <x v="0"/>
    <x v="0"/>
  </r>
  <r>
    <x v="6289"/>
    <x v="339"/>
    <x v="11"/>
    <s v="13:40:53"/>
    <s v="W0228"/>
    <s v="W0347"/>
    <x v="0"/>
    <x v="3"/>
    <n v="2950.79"/>
    <n v="1.2543"/>
    <n v="3701.18"/>
    <n v="2.8900000000000002E-3"/>
    <n v="8.02"/>
    <x v="0"/>
    <x v="0"/>
  </r>
  <r>
    <x v="6290"/>
    <x v="189"/>
    <x v="10"/>
    <s v="23:44:14"/>
    <s v="W0346"/>
    <s v="W0198"/>
    <x v="0"/>
    <x v="3"/>
    <n v="928.04"/>
    <n v="1.0362"/>
    <n v="961.64"/>
    <n v="4.8999999999999998E-3"/>
    <n v="17.239999999999998"/>
    <x v="0"/>
    <x v="0"/>
  </r>
  <r>
    <x v="6291"/>
    <x v="344"/>
    <x v="10"/>
    <s v="00:33:24"/>
    <s v="W0019"/>
    <s v="W0377"/>
    <x v="0"/>
    <x v="2"/>
    <n v="5943.03"/>
    <n v="1.2343"/>
    <n v="7335.48"/>
    <n v="2.3410000000000002E-3"/>
    <n v="8.0500000000000007"/>
    <x v="0"/>
    <x v="0"/>
  </r>
  <r>
    <x v="6292"/>
    <x v="300"/>
    <x v="6"/>
    <s v="00:29:03"/>
    <s v="W0444"/>
    <s v="W0162"/>
    <x v="0"/>
    <x v="2"/>
    <n v="693.95"/>
    <n v="0.83360000000000001"/>
    <n v="578.48"/>
    <n v="1.358E-3"/>
    <n v="4.3"/>
    <x v="0"/>
    <x v="0"/>
  </r>
  <r>
    <x v="6293"/>
    <x v="283"/>
    <x v="1"/>
    <s v="05:00:44"/>
    <s v="W0368"/>
    <s v="W0208"/>
    <x v="0"/>
    <x v="2"/>
    <n v="7390.88"/>
    <n v="1.3112999999999999"/>
    <n v="9691.66"/>
    <n v="1.5330000000000001E-3"/>
    <n v="4.6900000000000004"/>
    <x v="0"/>
    <x v="1"/>
  </r>
  <r>
    <x v="6294"/>
    <x v="279"/>
    <x v="8"/>
    <s v="14:27:22"/>
    <s v="W0147"/>
    <s v="W0427"/>
    <x v="0"/>
    <x v="4"/>
    <n v="407.33"/>
    <n v="1.0245"/>
    <n v="417.31"/>
    <n v="9.3000000000000005E-4"/>
    <n v="2.79"/>
    <x v="0"/>
    <x v="0"/>
  </r>
  <r>
    <x v="6295"/>
    <x v="261"/>
    <x v="3"/>
    <s v="16:13:35"/>
    <s v="W0504"/>
    <s v="W0044"/>
    <x v="0"/>
    <x v="0"/>
    <n v="1267.04"/>
    <n v="1.1294999999999999"/>
    <n v="1431.12"/>
    <n v="4.6280000000000002E-3"/>
    <n v="14.67"/>
    <x v="0"/>
    <x v="2"/>
  </r>
  <r>
    <x v="6296"/>
    <x v="347"/>
    <x v="11"/>
    <s v="22:08:51"/>
    <s v="W0430"/>
    <s v="W0491"/>
    <x v="0"/>
    <x v="2"/>
    <n v="570"/>
    <n v="1.165"/>
    <n v="664.05"/>
    <n v="4.2079999999999999E-3"/>
    <n v="13.99"/>
    <x v="0"/>
    <x v="1"/>
  </r>
  <r>
    <x v="6297"/>
    <x v="288"/>
    <x v="8"/>
    <s v="15:01:33"/>
    <s v="W0440"/>
    <s v="W0279"/>
    <x v="0"/>
    <x v="3"/>
    <n v="1891.87"/>
    <n v="1.1105"/>
    <n v="2100.92"/>
    <n v="1.0839999999999999E-3"/>
    <n v="3.47"/>
    <x v="0"/>
    <x v="3"/>
  </r>
  <r>
    <x v="6298"/>
    <x v="193"/>
    <x v="4"/>
    <s v="00:33:24"/>
    <s v="W0198"/>
    <s v="W0146"/>
    <x v="0"/>
    <x v="0"/>
    <n v="265.72000000000003"/>
    <n v="1.4384999999999999"/>
    <n v="382.24"/>
    <n v="5.1380000000000002E-3"/>
    <n v="16.489999999999998"/>
    <x v="0"/>
    <x v="0"/>
  </r>
  <r>
    <x v="6299"/>
    <x v="231"/>
    <x v="10"/>
    <s v="14:42:05"/>
    <s v="W0287"/>
    <s v="W0069"/>
    <x v="0"/>
    <x v="0"/>
    <n v="354.44"/>
    <n v="1.2256"/>
    <n v="434.4"/>
    <n v="3.4910000000000002E-3"/>
    <n v="12.32"/>
    <x v="0"/>
    <x v="2"/>
  </r>
  <r>
    <x v="6300"/>
    <x v="88"/>
    <x v="3"/>
    <s v="18:27:13"/>
    <s v="W0565"/>
    <s v="W0522"/>
    <x v="0"/>
    <x v="0"/>
    <n v="500.13"/>
    <n v="1.1780999999999999"/>
    <n v="589.20000000000005"/>
    <n v="2.238E-3"/>
    <n v="6.55"/>
    <x v="0"/>
    <x v="3"/>
  </r>
  <r>
    <x v="6301"/>
    <x v="5"/>
    <x v="4"/>
    <s v="18:01:35"/>
    <s v="W0369"/>
    <s v="W0111"/>
    <x v="0"/>
    <x v="2"/>
    <n v="443.45"/>
    <n v="1.4229000000000001"/>
    <n v="630.99"/>
    <n v="1.1789999999999999E-3"/>
    <n v="3.87"/>
    <x v="0"/>
    <x v="1"/>
  </r>
  <r>
    <x v="6302"/>
    <x v="293"/>
    <x v="0"/>
    <s v="08:11:21"/>
    <s v="W0240"/>
    <s v="W0549"/>
    <x v="0"/>
    <x v="2"/>
    <n v="786.98"/>
    <n v="1.1960999999999999"/>
    <n v="941.31"/>
    <n v="1.714E-3"/>
    <n v="5.72"/>
    <x v="1"/>
    <x v="3"/>
  </r>
  <r>
    <x v="6303"/>
    <x v="152"/>
    <x v="6"/>
    <s v="01:02:57"/>
    <s v="W0287"/>
    <s v="W0593"/>
    <x v="0"/>
    <x v="2"/>
    <n v="148.34"/>
    <n v="0.8448"/>
    <n v="125.32"/>
    <n v="2.735E-3"/>
    <n v="8.67"/>
    <x v="0"/>
    <x v="1"/>
  </r>
  <r>
    <x v="6304"/>
    <x v="329"/>
    <x v="8"/>
    <s v="23:30:12"/>
    <s v="W0395"/>
    <s v="W0055"/>
    <x v="0"/>
    <x v="3"/>
    <n v="1812.01"/>
    <n v="1.0712999999999999"/>
    <n v="1941.21"/>
    <n v="1.3810000000000001E-3"/>
    <n v="4.78"/>
    <x v="0"/>
    <x v="0"/>
  </r>
  <r>
    <x v="6305"/>
    <x v="246"/>
    <x v="4"/>
    <s v="22:51:51"/>
    <s v="W0518"/>
    <s v="W0223"/>
    <x v="0"/>
    <x v="0"/>
    <n v="2395.58"/>
    <n v="1.4902"/>
    <n v="3569.89"/>
    <n v="1.4959999999999999E-3"/>
    <n v="5.0599999999999996"/>
    <x v="0"/>
    <x v="0"/>
  </r>
  <r>
    <x v="6306"/>
    <x v="40"/>
    <x v="11"/>
    <s v="09:50:00"/>
    <s v="W0561"/>
    <s v="W0575"/>
    <x v="0"/>
    <x v="0"/>
    <n v="104.77"/>
    <n v="1.2637"/>
    <n v="132.4"/>
    <n v="1.1869999999999999E-3"/>
    <n v="3.9"/>
    <x v="0"/>
    <x v="3"/>
  </r>
  <r>
    <x v="6307"/>
    <x v="172"/>
    <x v="6"/>
    <s v="02:37:04"/>
    <s v="W0060"/>
    <s v="W0524"/>
    <x v="0"/>
    <x v="0"/>
    <n v="3213.7"/>
    <n v="0.80959999999999999"/>
    <n v="2601.81"/>
    <n v="2.0760000000000002E-3"/>
    <n v="6.47"/>
    <x v="0"/>
    <x v="1"/>
  </r>
  <r>
    <x v="6308"/>
    <x v="338"/>
    <x v="7"/>
    <s v="21:38:55"/>
    <s v="W0545"/>
    <s v="W0146"/>
    <x v="0"/>
    <x v="3"/>
    <n v="332.92"/>
    <n v="0.8962"/>
    <n v="298.36"/>
    <n v="1.3799999999999999E-3"/>
    <n v="4.16"/>
    <x v="0"/>
    <x v="0"/>
  </r>
  <r>
    <x v="6309"/>
    <x v="17"/>
    <x v="7"/>
    <s v="01:44:57"/>
    <s v="W0303"/>
    <s v="W0264"/>
    <x v="0"/>
    <x v="4"/>
    <n v="1091.05"/>
    <n v="0.93369999999999997"/>
    <n v="1018.71"/>
    <n v="2.1489999999999999E-3"/>
    <n v="6.25"/>
    <x v="0"/>
    <x v="0"/>
  </r>
  <r>
    <x v="6310"/>
    <x v="339"/>
    <x v="11"/>
    <s v="23:18:54"/>
    <s v="W0244"/>
    <s v="W0544"/>
    <x v="0"/>
    <x v="4"/>
    <n v="1911.42"/>
    <n v="1.2543"/>
    <n v="2397.4899999999998"/>
    <n v="3.0860000000000002E-3"/>
    <n v="10.66"/>
    <x v="0"/>
    <x v="0"/>
  </r>
  <r>
    <x v="6311"/>
    <x v="166"/>
    <x v="8"/>
    <s v="15:19:19"/>
    <s v="W0207"/>
    <s v="W0468"/>
    <x v="0"/>
    <x v="2"/>
    <n v="697.5"/>
    <n v="1.153"/>
    <n v="804.22"/>
    <n v="2.846E-3"/>
    <n v="10.220000000000001"/>
    <x v="0"/>
    <x v="3"/>
  </r>
  <r>
    <x v="6312"/>
    <x v="166"/>
    <x v="8"/>
    <s v="17:03:24"/>
    <s v="W0375"/>
    <s v="W0561"/>
    <x v="0"/>
    <x v="3"/>
    <n v="336.33"/>
    <n v="1.153"/>
    <n v="387.79"/>
    <n v="5.2729999999999999E-3"/>
    <n v="17.48"/>
    <x v="0"/>
    <x v="0"/>
  </r>
  <r>
    <x v="6313"/>
    <x v="194"/>
    <x v="4"/>
    <s v="07:08:23"/>
    <s v="W0283"/>
    <s v="W0187"/>
    <x v="0"/>
    <x v="0"/>
    <n v="503.47"/>
    <n v="1.4052"/>
    <n v="707.48"/>
    <n v="2.7880000000000001E-3"/>
    <n v="9.02"/>
    <x v="0"/>
    <x v="0"/>
  </r>
  <r>
    <x v="6314"/>
    <x v="8"/>
    <x v="2"/>
    <s v="08:07:21"/>
    <s v="W0478"/>
    <s v="W0343"/>
    <x v="0"/>
    <x v="0"/>
    <n v="950.55"/>
    <n v="1.0411999999999999"/>
    <n v="989.71"/>
    <n v="2.0500000000000002E-3"/>
    <n v="6.61"/>
    <x v="0"/>
    <x v="3"/>
  </r>
  <r>
    <x v="6315"/>
    <x v="53"/>
    <x v="3"/>
    <s v="05:00:58"/>
    <s v="W0022"/>
    <s v="W0099"/>
    <x v="0"/>
    <x v="0"/>
    <n v="729.46"/>
    <n v="1.2003999999999999"/>
    <n v="875.64"/>
    <n v="5.2719999999999998E-3"/>
    <n v="17.14"/>
    <x v="0"/>
    <x v="0"/>
  </r>
  <r>
    <x v="6316"/>
    <x v="267"/>
    <x v="2"/>
    <s v="13:56:10"/>
    <s v="W0559"/>
    <s v="W0306"/>
    <x v="0"/>
    <x v="3"/>
    <n v="572.70000000000005"/>
    <n v="1.0951"/>
    <n v="627.16"/>
    <n v="2.3749999999999999E-3"/>
    <n v="8.0399999999999991"/>
    <x v="0"/>
    <x v="2"/>
  </r>
  <r>
    <x v="6317"/>
    <x v="69"/>
    <x v="10"/>
    <s v="09:07:44"/>
    <s v="W0349"/>
    <s v="W0199"/>
    <x v="0"/>
    <x v="0"/>
    <n v="655.94"/>
    <n v="1.1466000000000001"/>
    <n v="752.1"/>
    <n v="1.89E-3"/>
    <n v="5.49"/>
    <x v="0"/>
    <x v="0"/>
  </r>
  <r>
    <x v="6318"/>
    <x v="67"/>
    <x v="0"/>
    <s v="09:34:13"/>
    <s v="W0489"/>
    <s v="W0154"/>
    <x v="0"/>
    <x v="2"/>
    <n v="1988.17"/>
    <n v="1.1994"/>
    <n v="2384.61"/>
    <n v="1.771E-3"/>
    <n v="5.69"/>
    <x v="0"/>
    <x v="0"/>
  </r>
  <r>
    <x v="6319"/>
    <x v="229"/>
    <x v="6"/>
    <s v="22:12:44"/>
    <s v="W0258"/>
    <s v="W0096"/>
    <x v="0"/>
    <x v="4"/>
    <n v="1904.48"/>
    <n v="0.84799999999999998"/>
    <n v="1615"/>
    <n v="5.2030000000000002E-3"/>
    <n v="16.21"/>
    <x v="0"/>
    <x v="2"/>
  </r>
  <r>
    <x v="6320"/>
    <x v="226"/>
    <x v="7"/>
    <s v="07:01:40"/>
    <s v="W0047"/>
    <s v="W0575"/>
    <x v="0"/>
    <x v="0"/>
    <n v="183.57"/>
    <n v="0.91739999999999999"/>
    <n v="168.41"/>
    <n v="1.9369999999999999E-3"/>
    <n v="6.27"/>
    <x v="1"/>
    <x v="2"/>
  </r>
  <r>
    <x v="6321"/>
    <x v="107"/>
    <x v="9"/>
    <s v="09:04:39"/>
    <s v="W0027"/>
    <s v="W0359"/>
    <x v="0"/>
    <x v="4"/>
    <n v="2141.08"/>
    <n v="0.92210000000000003"/>
    <n v="1974.29"/>
    <n v="2.1220000000000002E-3"/>
    <n v="6.1"/>
    <x v="0"/>
    <x v="0"/>
  </r>
  <r>
    <x v="6322"/>
    <x v="25"/>
    <x v="7"/>
    <s v="05:54:23"/>
    <s v="W0027"/>
    <s v="W0399"/>
    <x v="0"/>
    <x v="4"/>
    <n v="6103.29"/>
    <n v="0.88749999999999996"/>
    <n v="5416.67"/>
    <n v="3.101E-3"/>
    <n v="9.3699999999999992"/>
    <x v="0"/>
    <x v="0"/>
  </r>
  <r>
    <x v="6323"/>
    <x v="336"/>
    <x v="0"/>
    <s v="14:22:34"/>
    <s v="W0397"/>
    <s v="W0376"/>
    <x v="0"/>
    <x v="0"/>
    <n v="1382.53"/>
    <n v="1.2090000000000001"/>
    <n v="1671.48"/>
    <n v="1.755E-3"/>
    <n v="5.19"/>
    <x v="0"/>
    <x v="1"/>
  </r>
  <r>
    <x v="6324"/>
    <x v="226"/>
    <x v="7"/>
    <s v="07:24:09"/>
    <s v="W0145"/>
    <s v="W0328"/>
    <x v="0"/>
    <x v="2"/>
    <n v="5631.42"/>
    <n v="0.91739999999999999"/>
    <n v="5166.26"/>
    <n v="2.2799999999999999E-3"/>
    <n v="7.5"/>
    <x v="0"/>
    <x v="1"/>
  </r>
  <r>
    <x v="6325"/>
    <x v="325"/>
    <x v="9"/>
    <s v="16:12:06"/>
    <s v="W0587"/>
    <s v="W0272"/>
    <x v="0"/>
    <x v="3"/>
    <n v="162.74"/>
    <n v="0.93"/>
    <n v="151.35"/>
    <n v="1.655E-3"/>
    <n v="5.22"/>
    <x v="0"/>
    <x v="2"/>
  </r>
  <r>
    <x v="6326"/>
    <x v="202"/>
    <x v="4"/>
    <s v="19:36:55"/>
    <s v="W0522"/>
    <s v="W0597"/>
    <x v="0"/>
    <x v="0"/>
    <n v="664.56"/>
    <n v="1.4334"/>
    <n v="952.58"/>
    <n v="2.2269999999999998E-3"/>
    <n v="7.03"/>
    <x v="0"/>
    <x v="0"/>
  </r>
  <r>
    <x v="6327"/>
    <x v="21"/>
    <x v="4"/>
    <s v="09:57:25"/>
    <s v="W0121"/>
    <s v="W0295"/>
    <x v="0"/>
    <x v="3"/>
    <n v="9848"/>
    <n v="1.4119999999999999"/>
    <n v="13905.38"/>
    <n v="2.2829999999999999E-3"/>
    <n v="7.63"/>
    <x v="0"/>
    <x v="1"/>
  </r>
  <r>
    <x v="6328"/>
    <x v="171"/>
    <x v="1"/>
    <s v="09:14:58"/>
    <s v="W0462"/>
    <s v="W0395"/>
    <x v="0"/>
    <x v="3"/>
    <n v="1946.6"/>
    <n v="1.2733000000000001"/>
    <n v="2478.61"/>
    <n v="1.921E-3"/>
    <n v="6"/>
    <x v="0"/>
    <x v="0"/>
  </r>
  <r>
    <x v="6329"/>
    <x v="3"/>
    <x v="1"/>
    <s v="01:47:02"/>
    <s v="W0382"/>
    <s v="W0472"/>
    <x v="0"/>
    <x v="1"/>
    <n v="493.44"/>
    <n v="1.1265000000000001"/>
    <n v="555.86"/>
    <n v="3.6809999999999998E-3"/>
    <n v="12.37"/>
    <x v="0"/>
    <x v="1"/>
  </r>
  <r>
    <x v="6330"/>
    <x v="145"/>
    <x v="11"/>
    <s v="07:30:05"/>
    <s v="W0418"/>
    <s v="W0548"/>
    <x v="0"/>
    <x v="1"/>
    <n v="4283.07"/>
    <n v="1.1800999999999999"/>
    <n v="5054.45"/>
    <n v="3.5829999999999998E-3"/>
    <n v="11.31"/>
    <x v="0"/>
    <x v="0"/>
  </r>
  <r>
    <x v="6331"/>
    <x v="259"/>
    <x v="10"/>
    <s v="02:34:00"/>
    <s v="W0327"/>
    <s v="W0018"/>
    <x v="0"/>
    <x v="3"/>
    <n v="849.13"/>
    <n v="1.0021"/>
    <n v="850.91"/>
    <n v="6.6759999999999996E-3"/>
    <n v="22.39"/>
    <x v="0"/>
    <x v="0"/>
  </r>
  <r>
    <x v="6332"/>
    <x v="157"/>
    <x v="4"/>
    <s v="17:04:15"/>
    <s v="W0391"/>
    <s v="W0077"/>
    <x v="0"/>
    <x v="0"/>
    <n v="2810.31"/>
    <n v="1.4207000000000001"/>
    <n v="3992.61"/>
    <n v="8.6499999999999999E-4"/>
    <n v="2.92"/>
    <x v="0"/>
    <x v="0"/>
  </r>
  <r>
    <x v="6333"/>
    <x v="239"/>
    <x v="5"/>
    <s v="19:58:57"/>
    <s v="W0297"/>
    <s v="W0049"/>
    <x v="0"/>
    <x v="0"/>
    <n v="826.87"/>
    <n v="1.3851"/>
    <n v="1145.3"/>
    <n v="1.516E-3"/>
    <n v="4.8600000000000003"/>
    <x v="0"/>
    <x v="0"/>
  </r>
  <r>
    <x v="6334"/>
    <x v="11"/>
    <x v="7"/>
    <s v="18:30:52"/>
    <s v="W0084"/>
    <s v="W0498"/>
    <x v="0"/>
    <x v="0"/>
    <n v="3164.35"/>
    <n v="0.93500000000000005"/>
    <n v="2958.67"/>
    <n v="2.421E-3"/>
    <n v="8.44"/>
    <x v="0"/>
    <x v="0"/>
  </r>
  <r>
    <x v="6335"/>
    <x v="159"/>
    <x v="9"/>
    <s v="19:12:57"/>
    <s v="W0146"/>
    <s v="W0426"/>
    <x v="0"/>
    <x v="3"/>
    <n v="905.07"/>
    <n v="1"/>
    <n v="905.07"/>
    <n v="2.63E-3"/>
    <n v="8.0399999999999991"/>
    <x v="0"/>
    <x v="0"/>
  </r>
  <r>
    <x v="6336"/>
    <x v="22"/>
    <x v="3"/>
    <s v="06:09:21"/>
    <s v="W0171"/>
    <s v="W0556"/>
    <x v="0"/>
    <x v="2"/>
    <n v="1523.73"/>
    <n v="1.1358999999999999"/>
    <n v="1730.8"/>
    <n v="4.8300000000000001E-3"/>
    <n v="14.97"/>
    <x v="0"/>
    <x v="3"/>
  </r>
  <r>
    <x v="6337"/>
    <x v="272"/>
    <x v="7"/>
    <s v="23:19:36"/>
    <s v="W0334"/>
    <s v="W0129"/>
    <x v="0"/>
    <x v="0"/>
    <n v="5283.85"/>
    <n v="0.86539999999999995"/>
    <n v="4572.6400000000003"/>
    <n v="8.5800000000000004E-4"/>
    <n v="2.38"/>
    <x v="0"/>
    <x v="1"/>
  </r>
  <r>
    <x v="6338"/>
    <x v="333"/>
    <x v="1"/>
    <s v="02:50:41"/>
    <s v="W0424"/>
    <s v="W0519"/>
    <x v="0"/>
    <x v="3"/>
    <n v="1362.61"/>
    <n v="1.1591"/>
    <n v="1579.4"/>
    <n v="4.0119999999999999E-3"/>
    <n v="12.8"/>
    <x v="0"/>
    <x v="1"/>
  </r>
  <r>
    <x v="6339"/>
    <x v="320"/>
    <x v="5"/>
    <s v="20:31:00"/>
    <s v="W0309"/>
    <s v="W0304"/>
    <x v="0"/>
    <x v="2"/>
    <n v="284.82"/>
    <n v="1.3516999999999999"/>
    <n v="384.99"/>
    <n v="1.5499999999999999E-3"/>
    <n v="4.6100000000000003"/>
    <x v="0"/>
    <x v="1"/>
  </r>
  <r>
    <x v="6340"/>
    <x v="103"/>
    <x v="10"/>
    <s v="15:40:33"/>
    <s v="W0526"/>
    <s v="W0112"/>
    <x v="0"/>
    <x v="2"/>
    <n v="354.95"/>
    <n v="1.2319"/>
    <n v="437.26"/>
    <n v="1.266E-3"/>
    <n v="4.3499999999999996"/>
    <x v="0"/>
    <x v="0"/>
  </r>
  <r>
    <x v="6341"/>
    <x v="40"/>
    <x v="11"/>
    <s v="03:20:28"/>
    <s v="W0569"/>
    <s v="W0363"/>
    <x v="0"/>
    <x v="1"/>
    <n v="10102.969999999999"/>
    <n v="1.2637"/>
    <n v="12767.12"/>
    <n v="2.519E-3"/>
    <n v="7.99"/>
    <x v="0"/>
    <x v="1"/>
  </r>
  <r>
    <x v="6342"/>
    <x v="105"/>
    <x v="11"/>
    <s v="01:12:51"/>
    <s v="W0347"/>
    <s v="W0066"/>
    <x v="0"/>
    <x v="2"/>
    <n v="88.38"/>
    <n v="1.117"/>
    <n v="98.72"/>
    <n v="2.1480000000000002E-3"/>
    <n v="6.66"/>
    <x v="0"/>
    <x v="1"/>
  </r>
  <r>
    <x v="6343"/>
    <x v="24"/>
    <x v="8"/>
    <s v="23:04:36"/>
    <s v="W0302"/>
    <s v="W0031"/>
    <x v="0"/>
    <x v="3"/>
    <n v="463.31"/>
    <n v="1.1653"/>
    <n v="539.9"/>
    <n v="9.9729999999999992E-3"/>
    <n v="32.54"/>
    <x v="0"/>
    <x v="2"/>
  </r>
  <r>
    <x v="6344"/>
    <x v="10"/>
    <x v="7"/>
    <s v="03:25:04"/>
    <s v="W0347"/>
    <s v="W0295"/>
    <x v="0"/>
    <x v="0"/>
    <n v="30250.16"/>
    <n v="0.90159999999999996"/>
    <n v="27273.54"/>
    <n v="3.3270000000000001E-3"/>
    <n v="11.04"/>
    <x v="0"/>
    <x v="0"/>
  </r>
  <r>
    <x v="6345"/>
    <x v="258"/>
    <x v="1"/>
    <s v="19:55:29"/>
    <s v="W0408"/>
    <s v="W0319"/>
    <x v="0"/>
    <x v="1"/>
    <n v="1611.75"/>
    <n v="1.1202000000000001"/>
    <n v="1805.48"/>
    <n v="3.4629999999999999E-3"/>
    <n v="10.28"/>
    <x v="0"/>
    <x v="0"/>
  </r>
  <r>
    <x v="6346"/>
    <x v="358"/>
    <x v="4"/>
    <s v="19:49:27"/>
    <s v="W0133"/>
    <s v="W0014"/>
    <x v="0"/>
    <x v="0"/>
    <n v="1591.29"/>
    <n v="1.4388000000000001"/>
    <n v="2289.5500000000002"/>
    <n v="1.9430000000000001E-3"/>
    <n v="6.04"/>
    <x v="0"/>
    <x v="0"/>
  </r>
  <r>
    <x v="6347"/>
    <x v="207"/>
    <x v="4"/>
    <s v="06:45:44"/>
    <s v="W0106"/>
    <s v="W0570"/>
    <x v="0"/>
    <x v="4"/>
    <n v="808.66"/>
    <n v="1.3996"/>
    <n v="1131.8"/>
    <n v="2.0219999999999999E-3"/>
    <n v="6.73"/>
    <x v="0"/>
    <x v="0"/>
  </r>
  <r>
    <x v="6348"/>
    <x v="222"/>
    <x v="11"/>
    <s v="13:32:47"/>
    <s v="W0171"/>
    <s v="W0242"/>
    <x v="0"/>
    <x v="3"/>
    <n v="1832.04"/>
    <n v="1.1274"/>
    <n v="2065.44"/>
    <n v="1.0610000000000001E-3"/>
    <n v="3.42"/>
    <x v="0"/>
    <x v="0"/>
  </r>
  <r>
    <x v="6349"/>
    <x v="141"/>
    <x v="3"/>
    <s v="00:51:01"/>
    <s v="W0250"/>
    <s v="W0353"/>
    <x v="0"/>
    <x v="2"/>
    <n v="2634.13"/>
    <n v="1.1592"/>
    <n v="3053.48"/>
    <n v="2.8579999999999999E-3"/>
    <n v="9.6300000000000008"/>
    <x v="1"/>
    <x v="1"/>
  </r>
  <r>
    <x v="6350"/>
    <x v="162"/>
    <x v="9"/>
    <s v="23:52:56"/>
    <s v="W0544"/>
    <s v="W0248"/>
    <x v="0"/>
    <x v="3"/>
    <n v="728.57"/>
    <n v="0.91539999999999999"/>
    <n v="666.93"/>
    <n v="1.026E-3"/>
    <n v="3.32"/>
    <x v="0"/>
    <x v="0"/>
  </r>
  <r>
    <x v="6351"/>
    <x v="310"/>
    <x v="3"/>
    <s v="21:09:50"/>
    <s v="W0262"/>
    <s v="W0468"/>
    <x v="0"/>
    <x v="2"/>
    <n v="1215.05"/>
    <n v="1.1548"/>
    <n v="1403.14"/>
    <n v="1.2390000000000001E-3"/>
    <n v="3.81"/>
    <x v="0"/>
    <x v="1"/>
  </r>
  <r>
    <x v="6352"/>
    <x v="163"/>
    <x v="1"/>
    <s v="06:40:58"/>
    <s v="W0494"/>
    <s v="W0388"/>
    <x v="0"/>
    <x v="3"/>
    <n v="296.08"/>
    <n v="1.3624000000000001"/>
    <n v="403.38"/>
    <n v="2.4220000000000001E-3"/>
    <n v="7.91"/>
    <x v="0"/>
    <x v="0"/>
  </r>
  <r>
    <x v="6353"/>
    <x v="346"/>
    <x v="5"/>
    <s v="16:22:51"/>
    <s v="W0244"/>
    <s v="W0442"/>
    <x v="0"/>
    <x v="3"/>
    <n v="595.64"/>
    <n v="1.3758999999999999"/>
    <n v="819.54"/>
    <n v="1.6509999999999999E-3"/>
    <n v="5.53"/>
    <x v="0"/>
    <x v="2"/>
  </r>
  <r>
    <x v="6354"/>
    <x v="195"/>
    <x v="3"/>
    <s v="05:15:34"/>
    <s v="W0451"/>
    <s v="W0342"/>
    <x v="0"/>
    <x v="2"/>
    <n v="1105.3499999999999"/>
    <n v="1.2225999999999999"/>
    <n v="1351.4"/>
    <n v="1.456E-3"/>
    <n v="5.07"/>
    <x v="0"/>
    <x v="0"/>
  </r>
  <r>
    <x v="6355"/>
    <x v="41"/>
    <x v="4"/>
    <s v="17:43:10"/>
    <s v="W0290"/>
    <s v="W0516"/>
    <x v="0"/>
    <x v="0"/>
    <n v="10374.19"/>
    <n v="1.3784000000000001"/>
    <n v="14299.78"/>
    <n v="1.678E-3"/>
    <n v="5.5"/>
    <x v="0"/>
    <x v="0"/>
  </r>
  <r>
    <x v="6356"/>
    <x v="263"/>
    <x v="2"/>
    <s v="13:55:26"/>
    <s v="W0263"/>
    <s v="W0045"/>
    <x v="0"/>
    <x v="1"/>
    <n v="464.53"/>
    <n v="0.98939999999999995"/>
    <n v="459.61"/>
    <n v="3.0479999999999999E-3"/>
    <n v="9.68"/>
    <x v="0"/>
    <x v="0"/>
  </r>
  <r>
    <x v="6357"/>
    <x v="131"/>
    <x v="5"/>
    <s v="02:50:18"/>
    <s v="W0314"/>
    <s v="W0419"/>
    <x v="0"/>
    <x v="0"/>
    <n v="2009.25"/>
    <n v="1.3952"/>
    <n v="2803.31"/>
    <n v="3.1849999999999999E-3"/>
    <n v="9.85"/>
    <x v="0"/>
    <x v="0"/>
  </r>
  <r>
    <x v="6358"/>
    <x v="37"/>
    <x v="9"/>
    <s v="12:27:30"/>
    <s v="W0085"/>
    <s v="W0203"/>
    <x v="0"/>
    <x v="4"/>
    <n v="6015.48"/>
    <n v="0.98329999999999995"/>
    <n v="5915.02"/>
    <n v="1.173E-3"/>
    <n v="3.7"/>
    <x v="0"/>
    <x v="0"/>
  </r>
  <r>
    <x v="6359"/>
    <x v="3"/>
    <x v="1"/>
    <s v="02:08:54"/>
    <s v="W0415"/>
    <s v="W0539"/>
    <x v="0"/>
    <x v="3"/>
    <n v="765.25"/>
    <n v="1.1265000000000001"/>
    <n v="862.05"/>
    <n v="2.9989999999999999E-3"/>
    <n v="9.3800000000000008"/>
    <x v="0"/>
    <x v="3"/>
  </r>
  <r>
    <x v="6360"/>
    <x v="151"/>
    <x v="6"/>
    <s v="15:05:31"/>
    <s v="W0329"/>
    <s v="W0386"/>
    <x v="0"/>
    <x v="2"/>
    <n v="2372.17"/>
    <n v="0.89270000000000005"/>
    <n v="2117.64"/>
    <n v="3.6280000000000001E-3"/>
    <n v="10.59"/>
    <x v="0"/>
    <x v="0"/>
  </r>
  <r>
    <x v="6361"/>
    <x v="93"/>
    <x v="11"/>
    <s v="17:44:58"/>
    <s v="W0045"/>
    <s v="W0360"/>
    <x v="0"/>
    <x v="1"/>
    <n v="8247.43"/>
    <n v="1.1067"/>
    <n v="9127.43"/>
    <n v="7.1260000000000004E-3"/>
    <n v="21.97"/>
    <x v="0"/>
    <x v="0"/>
  </r>
  <r>
    <x v="6362"/>
    <x v="294"/>
    <x v="5"/>
    <s v="14:06:05"/>
    <s v="W0333"/>
    <s v="W0468"/>
    <x v="0"/>
    <x v="0"/>
    <n v="10682.64"/>
    <n v="1.3972"/>
    <n v="14925.78"/>
    <n v="2.9919999999999999E-3"/>
    <n v="10.039999999999999"/>
    <x v="0"/>
    <x v="0"/>
  </r>
  <r>
    <x v="6363"/>
    <x v="161"/>
    <x v="5"/>
    <s v="00:06:36"/>
    <s v="W0465"/>
    <s v="W0205"/>
    <x v="0"/>
    <x v="4"/>
    <n v="15882.31"/>
    <n v="1.3774999999999999"/>
    <n v="21877.88"/>
    <n v="7.1400000000000001E-4"/>
    <n v="2.08"/>
    <x v="0"/>
    <x v="0"/>
  </r>
  <r>
    <x v="6364"/>
    <x v="61"/>
    <x v="11"/>
    <s v="04:15:39"/>
    <s v="W0200"/>
    <s v="W0247"/>
    <x v="0"/>
    <x v="2"/>
    <n v="94.12"/>
    <n v="1.1669"/>
    <n v="109.83"/>
    <n v="3.2680000000000001E-3"/>
    <n v="11.27"/>
    <x v="0"/>
    <x v="1"/>
  </r>
  <r>
    <x v="6365"/>
    <x v="162"/>
    <x v="9"/>
    <s v="20:23:11"/>
    <s v="W0201"/>
    <s v="W0049"/>
    <x v="0"/>
    <x v="0"/>
    <n v="610.28"/>
    <n v="0.91539999999999999"/>
    <n v="558.65"/>
    <n v="4.1289999999999999E-3"/>
    <n v="13.25"/>
    <x v="0"/>
    <x v="3"/>
  </r>
  <r>
    <x v="6366"/>
    <x v="310"/>
    <x v="3"/>
    <s v="04:15:39"/>
    <s v="W0329"/>
    <s v="W0366"/>
    <x v="0"/>
    <x v="0"/>
    <n v="1806.71"/>
    <n v="1.1548"/>
    <n v="2086.39"/>
    <n v="4.1729999999999996E-3"/>
    <n v="12.05"/>
    <x v="1"/>
    <x v="1"/>
  </r>
  <r>
    <x v="6367"/>
    <x v="153"/>
    <x v="7"/>
    <s v="06:56:13"/>
    <s v="W0240"/>
    <s v="W0253"/>
    <x v="0"/>
    <x v="1"/>
    <n v="2816.25"/>
    <n v="0.91120000000000001"/>
    <n v="2566.17"/>
    <n v="4.8640000000000003E-3"/>
    <n v="14.37"/>
    <x v="0"/>
    <x v="3"/>
  </r>
  <r>
    <x v="6368"/>
    <x v="300"/>
    <x v="6"/>
    <s v="21:58:03"/>
    <s v="W0583"/>
    <s v="W0078"/>
    <x v="0"/>
    <x v="4"/>
    <n v="4891.6099999999997"/>
    <n v="0.83360000000000001"/>
    <n v="4077.65"/>
    <n v="4.7920000000000003E-3"/>
    <n v="13.95"/>
    <x v="0"/>
    <x v="0"/>
  </r>
  <r>
    <x v="6369"/>
    <x v="0"/>
    <x v="0"/>
    <s v="08:02:43"/>
    <s v="W0359"/>
    <s v="W0417"/>
    <x v="0"/>
    <x v="0"/>
    <n v="1514.75"/>
    <n v="1.1917"/>
    <n v="1805.13"/>
    <n v="2.2699999999999999E-3"/>
    <n v="7.19"/>
    <x v="0"/>
    <x v="0"/>
  </r>
  <r>
    <x v="6370"/>
    <x v="147"/>
    <x v="11"/>
    <s v="14:20:22"/>
    <s v="W0360"/>
    <s v="W0035"/>
    <x v="0"/>
    <x v="3"/>
    <n v="1523.9"/>
    <n v="1.3113999999999999"/>
    <n v="1998.44"/>
    <n v="2.4919999999999999E-3"/>
    <n v="7.9"/>
    <x v="0"/>
    <x v="3"/>
  </r>
  <r>
    <x v="6371"/>
    <x v="291"/>
    <x v="8"/>
    <s v="00:10:44"/>
    <s v="W0378"/>
    <s v="W0438"/>
    <x v="0"/>
    <x v="3"/>
    <n v="1284.54"/>
    <n v="1.1299999999999999"/>
    <n v="1451.53"/>
    <n v="1.519E-3"/>
    <n v="5.0199999999999996"/>
    <x v="0"/>
    <x v="2"/>
  </r>
  <r>
    <x v="6372"/>
    <x v="94"/>
    <x v="3"/>
    <s v="01:35:03"/>
    <s v="W0385"/>
    <s v="W0312"/>
    <x v="0"/>
    <x v="0"/>
    <n v="1720.22"/>
    <n v="1.2113"/>
    <n v="2083.6999999999998"/>
    <n v="1.245E-3"/>
    <n v="3.64"/>
    <x v="0"/>
    <x v="1"/>
  </r>
  <r>
    <x v="6373"/>
    <x v="246"/>
    <x v="4"/>
    <s v="13:30:41"/>
    <s v="W0465"/>
    <s v="W0143"/>
    <x v="0"/>
    <x v="3"/>
    <n v="2161.0100000000002"/>
    <n v="1.4902"/>
    <n v="3220.34"/>
    <n v="1.3780000000000001E-3"/>
    <n v="4.59"/>
    <x v="0"/>
    <x v="0"/>
  </r>
  <r>
    <x v="6374"/>
    <x v="150"/>
    <x v="7"/>
    <s v="00:52:46"/>
    <s v="W0222"/>
    <s v="W0197"/>
    <x v="0"/>
    <x v="0"/>
    <n v="1999.51"/>
    <n v="0.8498"/>
    <n v="1699.18"/>
    <n v="3.7450000000000001E-3"/>
    <n v="11.49"/>
    <x v="0"/>
    <x v="0"/>
  </r>
  <r>
    <x v="6375"/>
    <x v="240"/>
    <x v="8"/>
    <s v="17:21:42"/>
    <s v="W0365"/>
    <s v="W0260"/>
    <x v="0"/>
    <x v="2"/>
    <n v="62.32"/>
    <n v="1.1575"/>
    <n v="72.14"/>
    <n v="1.405E-3"/>
    <n v="4.3899999999999997"/>
    <x v="0"/>
    <x v="0"/>
  </r>
  <r>
    <x v="6376"/>
    <x v="305"/>
    <x v="10"/>
    <s v="06:04:43"/>
    <s v="W0072"/>
    <s v="W0366"/>
    <x v="0"/>
    <x v="0"/>
    <n v="284.26"/>
    <n v="1.1932"/>
    <n v="339.18"/>
    <n v="2.5490000000000001E-3"/>
    <n v="8.33"/>
    <x v="0"/>
    <x v="3"/>
  </r>
  <r>
    <x v="6377"/>
    <x v="318"/>
    <x v="1"/>
    <s v="17:24:30"/>
    <s v="W0240"/>
    <s v="W0596"/>
    <x v="0"/>
    <x v="2"/>
    <n v="1228.8599999999999"/>
    <n v="1.2248000000000001"/>
    <n v="1505.11"/>
    <n v="3.0000000000000001E-3"/>
    <n v="9.5399999999999991"/>
    <x v="0"/>
    <x v="3"/>
  </r>
  <r>
    <x v="6378"/>
    <x v="308"/>
    <x v="6"/>
    <s v="07:09:43"/>
    <s v="W0504"/>
    <s v="W0192"/>
    <x v="0"/>
    <x v="3"/>
    <n v="2115.41"/>
    <n v="0.8407"/>
    <n v="1778.43"/>
    <n v="3.1470000000000001E-3"/>
    <n v="9.64"/>
    <x v="0"/>
    <x v="1"/>
  </r>
  <r>
    <x v="6379"/>
    <x v="3"/>
    <x v="1"/>
    <s v="01:39:28"/>
    <s v="W0414"/>
    <s v="W0487"/>
    <x v="0"/>
    <x v="2"/>
    <n v="1939.14"/>
    <n v="1.1265000000000001"/>
    <n v="2184.44"/>
    <n v="4.9309999999999996E-3"/>
    <n v="16.25"/>
    <x v="0"/>
    <x v="0"/>
  </r>
  <r>
    <x v="6380"/>
    <x v="358"/>
    <x v="4"/>
    <s v="17:27:10"/>
    <s v="W0127"/>
    <s v="W0534"/>
    <x v="0"/>
    <x v="0"/>
    <n v="141.75"/>
    <n v="1.4388000000000001"/>
    <n v="203.95"/>
    <n v="2.9120000000000001E-3"/>
    <n v="9.01"/>
    <x v="0"/>
    <x v="0"/>
  </r>
  <r>
    <x v="6381"/>
    <x v="317"/>
    <x v="4"/>
    <s v="23:20:00"/>
    <s v="W0487"/>
    <s v="W0024"/>
    <x v="0"/>
    <x v="0"/>
    <n v="424.69"/>
    <n v="1.3815"/>
    <n v="586.71"/>
    <n v="2.4840000000000001E-3"/>
    <n v="7.93"/>
    <x v="0"/>
    <x v="0"/>
  </r>
  <r>
    <x v="6382"/>
    <x v="22"/>
    <x v="3"/>
    <s v="14:12:21"/>
    <s v="W0597"/>
    <s v="W0075"/>
    <x v="0"/>
    <x v="0"/>
    <n v="1534.32"/>
    <n v="1.1358999999999999"/>
    <n v="1742.83"/>
    <n v="5.47E-3"/>
    <n v="16.5"/>
    <x v="0"/>
    <x v="2"/>
  </r>
  <r>
    <x v="6383"/>
    <x v="19"/>
    <x v="2"/>
    <s v="09:04:57"/>
    <s v="W0527"/>
    <s v="W0394"/>
    <x v="0"/>
    <x v="3"/>
    <n v="2387.04"/>
    <n v="1.0807"/>
    <n v="2579.67"/>
    <n v="1.387E-3"/>
    <n v="4.67"/>
    <x v="0"/>
    <x v="0"/>
  </r>
  <r>
    <x v="6384"/>
    <x v="168"/>
    <x v="8"/>
    <s v="01:54:25"/>
    <s v="W0248"/>
    <s v="W0458"/>
    <x v="0"/>
    <x v="0"/>
    <n v="1522.8"/>
    <n v="1.0805"/>
    <n v="1645.39"/>
    <n v="2.2980000000000001E-3"/>
    <n v="6.72"/>
    <x v="0"/>
    <x v="0"/>
  </r>
  <r>
    <x v="6385"/>
    <x v="233"/>
    <x v="8"/>
    <s v="13:54:37"/>
    <s v="W0482"/>
    <s v="W0110"/>
    <x v="0"/>
    <x v="2"/>
    <n v="1202.17"/>
    <n v="1.1200000000000001"/>
    <n v="1346.43"/>
    <n v="2.0019999999999999E-3"/>
    <n v="5.87"/>
    <x v="0"/>
    <x v="0"/>
  </r>
  <r>
    <x v="6386"/>
    <x v="296"/>
    <x v="8"/>
    <s v="04:51:10"/>
    <s v="W0312"/>
    <s v="W0090"/>
    <x v="0"/>
    <x v="3"/>
    <n v="1692.51"/>
    <n v="1.0909"/>
    <n v="1846.36"/>
    <n v="2.9099999999999998E-3"/>
    <n v="8.89"/>
    <x v="1"/>
    <x v="1"/>
  </r>
  <r>
    <x v="6387"/>
    <x v="10"/>
    <x v="7"/>
    <s v="23:06:37"/>
    <s v="W0444"/>
    <s v="W0037"/>
    <x v="0"/>
    <x v="1"/>
    <n v="5325.28"/>
    <n v="0.90159999999999996"/>
    <n v="4801.2700000000004"/>
    <n v="2.862E-3"/>
    <n v="9.9499999999999993"/>
    <x v="0"/>
    <x v="1"/>
  </r>
  <r>
    <x v="6388"/>
    <x v="238"/>
    <x v="10"/>
    <s v="09:21:13"/>
    <s v="W0283"/>
    <s v="W0563"/>
    <x v="0"/>
    <x v="0"/>
    <n v="126.79"/>
    <n v="1.0769"/>
    <n v="136.54"/>
    <n v="1.0790000000000001E-3"/>
    <n v="3.5"/>
    <x v="0"/>
    <x v="3"/>
  </r>
  <r>
    <x v="6389"/>
    <x v="90"/>
    <x v="8"/>
    <s v="16:44:37"/>
    <s v="W0002"/>
    <s v="W0572"/>
    <x v="0"/>
    <x v="0"/>
    <n v="581.82000000000005"/>
    <n v="1.0833999999999999"/>
    <n v="630.34"/>
    <n v="1.031E-3"/>
    <n v="3.28"/>
    <x v="0"/>
    <x v="0"/>
  </r>
  <r>
    <x v="6390"/>
    <x v="47"/>
    <x v="11"/>
    <s v="04:11:37"/>
    <s v="W0074"/>
    <s v="W0584"/>
    <x v="0"/>
    <x v="0"/>
    <n v="1883.49"/>
    <n v="1.2222999999999999"/>
    <n v="2302.19"/>
    <n v="1.346E-3"/>
    <n v="4.04"/>
    <x v="0"/>
    <x v="0"/>
  </r>
  <r>
    <x v="6391"/>
    <x v="275"/>
    <x v="2"/>
    <s v="08:34:07"/>
    <s v="W0064"/>
    <s v="W0307"/>
    <x v="0"/>
    <x v="2"/>
    <n v="820.7"/>
    <n v="1.0809"/>
    <n v="887.09"/>
    <n v="2.2780000000000001E-3"/>
    <n v="7.42"/>
    <x v="1"/>
    <x v="0"/>
  </r>
  <r>
    <x v="6392"/>
    <x v="6"/>
    <x v="4"/>
    <s v="10:47:19"/>
    <s v="W0347"/>
    <s v="W0062"/>
    <x v="0"/>
    <x v="0"/>
    <n v="1171.5999999999999"/>
    <n v="1.379"/>
    <n v="1615.64"/>
    <n v="1.158E-3"/>
    <n v="3.62"/>
    <x v="0"/>
    <x v="0"/>
  </r>
  <r>
    <x v="6393"/>
    <x v="352"/>
    <x v="2"/>
    <s v="16:15:01"/>
    <s v="W0324"/>
    <s v="W0305"/>
    <x v="0"/>
    <x v="2"/>
    <n v="573.21"/>
    <n v="1.0677000000000001"/>
    <n v="612.02"/>
    <n v="9.5E-4"/>
    <n v="2.93"/>
    <x v="0"/>
    <x v="1"/>
  </r>
  <r>
    <x v="6394"/>
    <x v="124"/>
    <x v="7"/>
    <s v="23:30:38"/>
    <s v="W0239"/>
    <s v="W0179"/>
    <x v="0"/>
    <x v="3"/>
    <n v="627.5"/>
    <n v="0.89129999999999998"/>
    <n v="559.29"/>
    <n v="1.374E-3"/>
    <n v="4.67"/>
    <x v="0"/>
    <x v="1"/>
  </r>
  <r>
    <x v="6395"/>
    <x v="28"/>
    <x v="6"/>
    <s v="19:09:23"/>
    <s v="W0397"/>
    <s v="W0540"/>
    <x v="0"/>
    <x v="2"/>
    <n v="1349.67"/>
    <n v="0.88360000000000005"/>
    <n v="1192.57"/>
    <n v="1.81E-3"/>
    <n v="6.11"/>
    <x v="0"/>
    <x v="3"/>
  </r>
  <r>
    <x v="6396"/>
    <x v="189"/>
    <x v="10"/>
    <s v="06:22:24"/>
    <s v="W0337"/>
    <s v="W0444"/>
    <x v="0"/>
    <x v="4"/>
    <n v="501.49"/>
    <n v="1.0362"/>
    <n v="519.64"/>
    <n v="1.4289999999999999E-3"/>
    <n v="4.1399999999999997"/>
    <x v="0"/>
    <x v="0"/>
  </r>
  <r>
    <x v="6397"/>
    <x v="115"/>
    <x v="6"/>
    <s v="11:36:41"/>
    <s v="W0341"/>
    <s v="W0519"/>
    <x v="0"/>
    <x v="3"/>
    <n v="1406.76"/>
    <n v="0.86819999999999997"/>
    <n v="1221.3499999999999"/>
    <n v="2.9619999999999998E-3"/>
    <n v="9.9700000000000006"/>
    <x v="0"/>
    <x v="0"/>
  </r>
  <r>
    <x v="6398"/>
    <x v="320"/>
    <x v="5"/>
    <s v="12:51:10"/>
    <s v="W0279"/>
    <s v="W0577"/>
    <x v="0"/>
    <x v="4"/>
    <n v="877.12"/>
    <n v="1.3516999999999999"/>
    <n v="1185.5999999999999"/>
    <n v="3.0339999999999998E-3"/>
    <n v="9.43"/>
    <x v="0"/>
    <x v="2"/>
  </r>
  <r>
    <x v="6399"/>
    <x v="220"/>
    <x v="5"/>
    <s v="21:46:01"/>
    <s v="W0353"/>
    <s v="W0036"/>
    <x v="0"/>
    <x v="0"/>
    <n v="129.1"/>
    <n v="1.3238000000000001"/>
    <n v="170.9"/>
    <n v="5.2339999999999999E-3"/>
    <n v="16.87"/>
    <x v="0"/>
    <x v="1"/>
  </r>
  <r>
    <x v="6400"/>
    <x v="4"/>
    <x v="3"/>
    <s v="14:34:16"/>
    <s v="W0463"/>
    <s v="W0478"/>
    <x v="0"/>
    <x v="3"/>
    <n v="3051.23"/>
    <n v="1.2158"/>
    <n v="3709.69"/>
    <n v="2.8630000000000001E-3"/>
    <n v="8.14"/>
    <x v="0"/>
    <x v="1"/>
  </r>
  <r>
    <x v="6401"/>
    <x v="337"/>
    <x v="4"/>
    <s v="12:06:32"/>
    <s v="W0462"/>
    <s v="W0073"/>
    <x v="0"/>
    <x v="0"/>
    <n v="7044.09"/>
    <n v="1.476"/>
    <n v="10397.08"/>
    <n v="1.3649999999999999E-3"/>
    <n v="4.5199999999999996"/>
    <x v="0"/>
    <x v="2"/>
  </r>
  <r>
    <x v="6402"/>
    <x v="326"/>
    <x v="1"/>
    <s v="22:52:08"/>
    <s v="W0293"/>
    <s v="W0030"/>
    <x v="0"/>
    <x v="3"/>
    <n v="1399.14"/>
    <n v="1.3714999999999999"/>
    <n v="1918.92"/>
    <n v="2.594E-3"/>
    <n v="8.49"/>
    <x v="0"/>
    <x v="2"/>
  </r>
  <r>
    <x v="6403"/>
    <x v="271"/>
    <x v="3"/>
    <s v="16:00:22"/>
    <s v="W0407"/>
    <s v="W0303"/>
    <x v="0"/>
    <x v="3"/>
    <n v="1439.8"/>
    <n v="1.1211"/>
    <n v="1614.16"/>
    <n v="2.2439999999999999E-3"/>
    <n v="6.89"/>
    <x v="0"/>
    <x v="0"/>
  </r>
  <r>
    <x v="6404"/>
    <x v="236"/>
    <x v="4"/>
    <s v="16:09:38"/>
    <s v="W0162"/>
    <s v="W0347"/>
    <x v="0"/>
    <x v="3"/>
    <n v="640.76"/>
    <n v="1.3573999999999999"/>
    <n v="869.77"/>
    <n v="3.4859999999999999E-3"/>
    <n v="11.22"/>
    <x v="0"/>
    <x v="1"/>
  </r>
  <r>
    <x v="6405"/>
    <x v="177"/>
    <x v="7"/>
    <s v="01:17:19"/>
    <s v="W0503"/>
    <s v="W0511"/>
    <x v="0"/>
    <x v="3"/>
    <n v="5660.43"/>
    <n v="0.85880000000000001"/>
    <n v="4861.18"/>
    <n v="3.0709999999999999E-3"/>
    <n v="8.7100000000000009"/>
    <x v="0"/>
    <x v="0"/>
  </r>
  <r>
    <x v="6406"/>
    <x v="110"/>
    <x v="7"/>
    <s v="14:59:21"/>
    <s v="W0448"/>
    <s v="W0517"/>
    <x v="0"/>
    <x v="3"/>
    <n v="7152.96"/>
    <n v="0.87419999999999998"/>
    <n v="6253.12"/>
    <n v="2.7439999999999999E-3"/>
    <n v="8.32"/>
    <x v="0"/>
    <x v="2"/>
  </r>
  <r>
    <x v="6407"/>
    <x v="115"/>
    <x v="6"/>
    <s v="19:46:54"/>
    <s v="W0455"/>
    <s v="W0065"/>
    <x v="0"/>
    <x v="3"/>
    <n v="1406.42"/>
    <n v="0.86819999999999997"/>
    <n v="1221.05"/>
    <n v="4.5560000000000002E-3"/>
    <n v="13.37"/>
    <x v="0"/>
    <x v="1"/>
  </r>
  <r>
    <x v="6408"/>
    <x v="42"/>
    <x v="2"/>
    <s v="06:39:09"/>
    <s v="W0265"/>
    <s v="W0453"/>
    <x v="0"/>
    <x v="3"/>
    <n v="4869.1499999999996"/>
    <n v="1.0884"/>
    <n v="5299.58"/>
    <n v="4.9109999999999996E-3"/>
    <n v="15.78"/>
    <x v="0"/>
    <x v="0"/>
  </r>
  <r>
    <x v="6409"/>
    <x v="178"/>
    <x v="9"/>
    <s v="04:33:28"/>
    <s v="W0132"/>
    <s v="W0529"/>
    <x v="0"/>
    <x v="4"/>
    <n v="2181.61"/>
    <n v="1.0037"/>
    <n v="2189.6799999999998"/>
    <n v="1.4630000000000001E-3"/>
    <n v="4.5599999999999996"/>
    <x v="0"/>
    <x v="1"/>
  </r>
  <r>
    <x v="6410"/>
    <x v="46"/>
    <x v="8"/>
    <s v="05:18:50"/>
    <s v="W0120"/>
    <s v="W0369"/>
    <x v="0"/>
    <x v="4"/>
    <n v="1905.39"/>
    <n v="1.0542"/>
    <n v="2008.66"/>
    <n v="1.2329999999999999E-3"/>
    <n v="3.93"/>
    <x v="0"/>
    <x v="1"/>
  </r>
  <r>
    <x v="6411"/>
    <x v="250"/>
    <x v="5"/>
    <s v="02:57:57"/>
    <s v="W0219"/>
    <s v="W0037"/>
    <x v="0"/>
    <x v="1"/>
    <n v="2820.56"/>
    <n v="1.3947000000000001"/>
    <n v="3933.84"/>
    <n v="1.01E-3"/>
    <n v="3.03"/>
    <x v="0"/>
    <x v="2"/>
  </r>
  <r>
    <x v="6412"/>
    <x v="35"/>
    <x v="11"/>
    <s v="23:32:23"/>
    <s v="W0417"/>
    <s v="W0381"/>
    <x v="0"/>
    <x v="3"/>
    <n v="715.77"/>
    <n v="1.2450000000000001"/>
    <n v="891.13"/>
    <n v="3.1229999999999999E-3"/>
    <n v="8.9"/>
    <x v="0"/>
    <x v="0"/>
  </r>
  <r>
    <x v="6413"/>
    <x v="202"/>
    <x v="4"/>
    <s v="06:04:55"/>
    <s v="W0505"/>
    <s v="W0219"/>
    <x v="0"/>
    <x v="3"/>
    <n v="8704.99"/>
    <n v="1.4334"/>
    <n v="12477.73"/>
    <n v="1.2620000000000001E-3"/>
    <n v="4.33"/>
    <x v="0"/>
    <x v="3"/>
  </r>
  <r>
    <x v="6414"/>
    <x v="178"/>
    <x v="9"/>
    <s v="21:43:00"/>
    <s v="W0300"/>
    <s v="W0246"/>
    <x v="0"/>
    <x v="3"/>
    <n v="3923.76"/>
    <n v="1.0037"/>
    <n v="3938.28"/>
    <n v="1.7589999999999999E-3"/>
    <n v="5.15"/>
    <x v="0"/>
    <x v="0"/>
  </r>
  <r>
    <x v="6415"/>
    <x v="248"/>
    <x v="7"/>
    <s v="01:12:30"/>
    <s v="W0109"/>
    <s v="W0550"/>
    <x v="0"/>
    <x v="0"/>
    <n v="402.43"/>
    <n v="0.86650000000000005"/>
    <n v="348.71"/>
    <n v="3.2950000000000002E-3"/>
    <n v="9.2899999999999991"/>
    <x v="0"/>
    <x v="2"/>
  </r>
  <r>
    <x v="6416"/>
    <x v="159"/>
    <x v="9"/>
    <s v="06:44:52"/>
    <s v="W0238"/>
    <s v="W0251"/>
    <x v="0"/>
    <x v="4"/>
    <n v="2882.62"/>
    <n v="1"/>
    <n v="2882.62"/>
    <n v="4.6810000000000003E-3"/>
    <n v="15.79"/>
    <x v="0"/>
    <x v="1"/>
  </r>
  <r>
    <x v="6417"/>
    <x v="17"/>
    <x v="7"/>
    <s v="01:22:40"/>
    <s v="W0293"/>
    <s v="W0565"/>
    <x v="0"/>
    <x v="1"/>
    <n v="2882"/>
    <n v="0.93369999999999997"/>
    <n v="2690.92"/>
    <n v="1.7780000000000001E-3"/>
    <n v="5.69"/>
    <x v="0"/>
    <x v="2"/>
  </r>
  <r>
    <x v="6418"/>
    <x v="307"/>
    <x v="7"/>
    <s v="04:51:43"/>
    <s v="W0579"/>
    <s v="W0346"/>
    <x v="0"/>
    <x v="3"/>
    <n v="2228.63"/>
    <n v="0.9556"/>
    <n v="2129.6799999999998"/>
    <n v="5.738E-3"/>
    <n v="19.53"/>
    <x v="0"/>
    <x v="0"/>
  </r>
  <r>
    <x v="6419"/>
    <x v="162"/>
    <x v="9"/>
    <s v="00:03:54"/>
    <s v="W0187"/>
    <s v="W0472"/>
    <x v="0"/>
    <x v="0"/>
    <n v="952.9"/>
    <n v="0.91539999999999999"/>
    <n v="872.28"/>
    <n v="1.957E-3"/>
    <n v="6.69"/>
    <x v="0"/>
    <x v="1"/>
  </r>
  <r>
    <x v="6420"/>
    <x v="180"/>
    <x v="6"/>
    <s v="00:44:44"/>
    <s v="W0036"/>
    <s v="W0561"/>
    <x v="0"/>
    <x v="2"/>
    <n v="447.85"/>
    <n v="0.84460000000000002"/>
    <n v="378.25"/>
    <n v="5.7260000000000002E-3"/>
    <n v="16.329999999999998"/>
    <x v="1"/>
    <x v="3"/>
  </r>
  <r>
    <x v="6421"/>
    <x v="170"/>
    <x v="2"/>
    <s v="05:54:05"/>
    <s v="W0561"/>
    <s v="W0122"/>
    <x v="0"/>
    <x v="2"/>
    <n v="356.11"/>
    <n v="1.0666"/>
    <n v="379.83"/>
    <n v="1.243E-3"/>
    <n v="3.95"/>
    <x v="0"/>
    <x v="2"/>
  </r>
  <r>
    <x v="6422"/>
    <x v="101"/>
    <x v="1"/>
    <s v="05:12:41"/>
    <s v="W0256"/>
    <s v="W0326"/>
    <x v="0"/>
    <x v="3"/>
    <n v="699.4"/>
    <n v="1.3386"/>
    <n v="936.22"/>
    <n v="2.362E-3"/>
    <n v="7.67"/>
    <x v="0"/>
    <x v="1"/>
  </r>
  <r>
    <x v="6423"/>
    <x v="156"/>
    <x v="10"/>
    <s v="03:13:47"/>
    <s v="W0435"/>
    <s v="W0528"/>
    <x v="0"/>
    <x v="3"/>
    <n v="2014.01"/>
    <n v="1.0283"/>
    <n v="2071.0100000000002"/>
    <n v="1.9120000000000001E-3"/>
    <n v="6.2"/>
    <x v="0"/>
    <x v="2"/>
  </r>
  <r>
    <x v="6424"/>
    <x v="318"/>
    <x v="1"/>
    <s v="05:24:56"/>
    <s v="W0008"/>
    <s v="W0121"/>
    <x v="0"/>
    <x v="0"/>
    <n v="2231.1"/>
    <n v="1.2248000000000001"/>
    <n v="2732.65"/>
    <n v="3.5109999999999998E-3"/>
    <n v="11.1"/>
    <x v="0"/>
    <x v="2"/>
  </r>
  <r>
    <x v="6425"/>
    <x v="214"/>
    <x v="11"/>
    <s v="18:51:36"/>
    <s v="W0178"/>
    <s v="W0139"/>
    <x v="0"/>
    <x v="3"/>
    <n v="7449.85"/>
    <n v="1.0369999999999999"/>
    <n v="7725.49"/>
    <n v="1.7279999999999999E-3"/>
    <n v="6.13"/>
    <x v="0"/>
    <x v="0"/>
  </r>
  <r>
    <x v="6426"/>
    <x v="235"/>
    <x v="10"/>
    <s v="17:16:09"/>
    <s v="W0242"/>
    <s v="W0087"/>
    <x v="0"/>
    <x v="2"/>
    <n v="51.24"/>
    <n v="1.2793000000000001"/>
    <n v="65.55"/>
    <n v="3.3570000000000002E-3"/>
    <n v="10.87"/>
    <x v="0"/>
    <x v="0"/>
  </r>
  <r>
    <x v="6427"/>
    <x v="173"/>
    <x v="7"/>
    <s v="20:49:16"/>
    <s v="W0041"/>
    <s v="W0130"/>
    <x v="0"/>
    <x v="3"/>
    <n v="7622.74"/>
    <n v="0.95430000000000004"/>
    <n v="7274.38"/>
    <n v="3.0530000000000002E-3"/>
    <n v="9.9499999999999993"/>
    <x v="0"/>
    <x v="1"/>
  </r>
  <r>
    <x v="6428"/>
    <x v="13"/>
    <x v="7"/>
    <s v="11:36:40"/>
    <s v="W0357"/>
    <s v="W0252"/>
    <x v="0"/>
    <x v="3"/>
    <n v="97.93"/>
    <n v="0.88360000000000005"/>
    <n v="86.53"/>
    <n v="5.3730000000000002E-3"/>
    <n v="16.559999999999999"/>
    <x v="1"/>
    <x v="0"/>
  </r>
  <r>
    <x v="6429"/>
    <x v="305"/>
    <x v="10"/>
    <s v="22:13:31"/>
    <s v="W0113"/>
    <s v="W0360"/>
    <x v="0"/>
    <x v="3"/>
    <n v="2178.3000000000002"/>
    <n v="1.1932"/>
    <n v="2599.15"/>
    <n v="1.1440000000000001E-3"/>
    <n v="3.28"/>
    <x v="0"/>
    <x v="2"/>
  </r>
  <r>
    <x v="6430"/>
    <x v="33"/>
    <x v="6"/>
    <s v="22:20:39"/>
    <s v="W0166"/>
    <s v="W0430"/>
    <x v="0"/>
    <x v="3"/>
    <n v="1676.6"/>
    <n v="0.85409999999999997"/>
    <n v="1431.98"/>
    <n v="3.019E-3"/>
    <n v="10.09"/>
    <x v="0"/>
    <x v="3"/>
  </r>
  <r>
    <x v="6431"/>
    <x v="237"/>
    <x v="11"/>
    <s v="04:18:30"/>
    <s v="W0504"/>
    <s v="W0047"/>
    <x v="0"/>
    <x v="2"/>
    <n v="351"/>
    <n v="1.2941"/>
    <n v="454.23"/>
    <n v="5.5180000000000003E-3"/>
    <n v="17.52"/>
    <x v="0"/>
    <x v="0"/>
  </r>
  <r>
    <x v="6432"/>
    <x v="105"/>
    <x v="11"/>
    <s v="14:34:00"/>
    <s v="W0078"/>
    <s v="W0591"/>
    <x v="0"/>
    <x v="3"/>
    <n v="1452.52"/>
    <n v="1.117"/>
    <n v="1622.46"/>
    <n v="3.3170000000000001E-3"/>
    <n v="11.32"/>
    <x v="0"/>
    <x v="1"/>
  </r>
  <r>
    <x v="6433"/>
    <x v="322"/>
    <x v="2"/>
    <s v="15:38:04"/>
    <s v="W0196"/>
    <s v="W0501"/>
    <x v="0"/>
    <x v="3"/>
    <n v="546.02"/>
    <n v="1.0648"/>
    <n v="581.4"/>
    <n v="4.6280000000000002E-3"/>
    <n v="13.77"/>
    <x v="0"/>
    <x v="0"/>
  </r>
  <r>
    <x v="6434"/>
    <x v="0"/>
    <x v="0"/>
    <s v="18:40:32"/>
    <s v="W0402"/>
    <s v="W0425"/>
    <x v="0"/>
    <x v="2"/>
    <n v="4843.5"/>
    <n v="1.1917"/>
    <n v="5772"/>
    <n v="1.255E-3"/>
    <n v="3.94"/>
    <x v="0"/>
    <x v="1"/>
  </r>
  <r>
    <x v="6435"/>
    <x v="224"/>
    <x v="6"/>
    <s v="12:37:37"/>
    <s v="W0064"/>
    <s v="W0375"/>
    <x v="0"/>
    <x v="3"/>
    <n v="278.52999999999997"/>
    <n v="0.84860000000000002"/>
    <n v="236.36"/>
    <n v="9.9700000000000006E-4"/>
    <n v="3.04"/>
    <x v="0"/>
    <x v="0"/>
  </r>
  <r>
    <x v="6436"/>
    <x v="121"/>
    <x v="5"/>
    <s v="18:55:36"/>
    <s v="W0425"/>
    <s v="W0111"/>
    <x v="0"/>
    <x v="3"/>
    <n v="1979.39"/>
    <n v="1.425"/>
    <n v="2820.63"/>
    <n v="3.392E-3"/>
    <n v="10.28"/>
    <x v="0"/>
    <x v="0"/>
  </r>
  <r>
    <x v="6437"/>
    <x v="331"/>
    <x v="1"/>
    <s v="22:59:09"/>
    <s v="W0042"/>
    <s v="W0227"/>
    <x v="0"/>
    <x v="3"/>
    <n v="2966.59"/>
    <n v="1.2314000000000001"/>
    <n v="3653.06"/>
    <n v="3.418E-3"/>
    <n v="10.95"/>
    <x v="0"/>
    <x v="2"/>
  </r>
  <r>
    <x v="6438"/>
    <x v="144"/>
    <x v="10"/>
    <s v="20:12:41"/>
    <s v="W0373"/>
    <s v="W0039"/>
    <x v="0"/>
    <x v="3"/>
    <n v="163.9"/>
    <n v="1.2326999999999999"/>
    <n v="202.04"/>
    <n v="1.1509999999999999E-3"/>
    <n v="3.15"/>
    <x v="0"/>
    <x v="2"/>
  </r>
  <r>
    <x v="6439"/>
    <x v="126"/>
    <x v="4"/>
    <s v="14:04:19"/>
    <s v="W0306"/>
    <s v="W0135"/>
    <x v="0"/>
    <x v="0"/>
    <n v="306.18"/>
    <n v="1.4398"/>
    <n v="440.84"/>
    <n v="1.9880000000000002E-3"/>
    <n v="6.37"/>
    <x v="0"/>
    <x v="3"/>
  </r>
  <r>
    <x v="6440"/>
    <x v="130"/>
    <x v="9"/>
    <s v="00:25:39"/>
    <s v="W0209"/>
    <s v="W0295"/>
    <x v="0"/>
    <x v="3"/>
    <n v="449.3"/>
    <n v="1.0094000000000001"/>
    <n v="453.52"/>
    <n v="1.884E-3"/>
    <n v="6.11"/>
    <x v="0"/>
    <x v="0"/>
  </r>
  <r>
    <x v="6441"/>
    <x v="137"/>
    <x v="3"/>
    <s v="21:15:56"/>
    <s v="W0467"/>
    <s v="W0034"/>
    <x v="0"/>
    <x v="2"/>
    <n v="169.85"/>
    <n v="1.1357999999999999"/>
    <n v="192.92"/>
    <n v="2.251E-3"/>
    <n v="8.08"/>
    <x v="0"/>
    <x v="0"/>
  </r>
  <r>
    <x v="6442"/>
    <x v="309"/>
    <x v="0"/>
    <s v="00:43:10"/>
    <s v="W0304"/>
    <s v="W0428"/>
    <x v="0"/>
    <x v="0"/>
    <n v="3326.13"/>
    <n v="1.2254"/>
    <n v="4075.84"/>
    <n v="1.9369999999999999E-3"/>
    <n v="6.02"/>
    <x v="0"/>
    <x v="0"/>
  </r>
  <r>
    <x v="6443"/>
    <x v="262"/>
    <x v="0"/>
    <s v="13:15:16"/>
    <s v="W0585"/>
    <s v="W0068"/>
    <x v="0"/>
    <x v="2"/>
    <n v="1773.57"/>
    <n v="1.2088000000000001"/>
    <n v="2143.89"/>
    <n v="2.313E-3"/>
    <n v="7.74"/>
    <x v="0"/>
    <x v="0"/>
  </r>
  <r>
    <x v="6444"/>
    <x v="95"/>
    <x v="5"/>
    <s v="23:57:43"/>
    <s v="W0392"/>
    <s v="W0199"/>
    <x v="0"/>
    <x v="4"/>
    <n v="4113.34"/>
    <n v="1.3433999999999999"/>
    <n v="5525.86"/>
    <n v="5.1029999999999999E-3"/>
    <n v="15.97"/>
    <x v="0"/>
    <x v="2"/>
  </r>
  <r>
    <x v="6445"/>
    <x v="57"/>
    <x v="10"/>
    <s v="20:42:05"/>
    <s v="W0153"/>
    <s v="W0560"/>
    <x v="0"/>
    <x v="3"/>
    <n v="2686.05"/>
    <n v="1.0408999999999999"/>
    <n v="2795.91"/>
    <n v="3.4759999999999999E-3"/>
    <n v="11.53"/>
    <x v="0"/>
    <x v="3"/>
  </r>
  <r>
    <x v="6446"/>
    <x v="182"/>
    <x v="11"/>
    <s v="05:28:23"/>
    <s v="W0362"/>
    <s v="W0259"/>
    <x v="0"/>
    <x v="2"/>
    <n v="1414.32"/>
    <n v="1.3053999999999999"/>
    <n v="1846.25"/>
    <n v="1.6980000000000001E-3"/>
    <n v="5.84"/>
    <x v="0"/>
    <x v="2"/>
  </r>
  <r>
    <x v="6447"/>
    <x v="238"/>
    <x v="10"/>
    <s v="23:33:50"/>
    <s v="W0264"/>
    <s v="W0137"/>
    <x v="0"/>
    <x v="2"/>
    <n v="169.77"/>
    <n v="1.0769"/>
    <n v="182.83"/>
    <n v="6.5880000000000001E-3"/>
    <n v="18.350000000000001"/>
    <x v="0"/>
    <x v="2"/>
  </r>
  <r>
    <x v="6448"/>
    <x v="258"/>
    <x v="1"/>
    <s v="09:16:38"/>
    <s v="W0216"/>
    <s v="W0381"/>
    <x v="0"/>
    <x v="4"/>
    <n v="1300.6099999999999"/>
    <n v="1.1202000000000001"/>
    <n v="1456.94"/>
    <n v="2.0560000000000001E-3"/>
    <n v="6.63"/>
    <x v="0"/>
    <x v="0"/>
  </r>
  <r>
    <x v="6449"/>
    <x v="120"/>
    <x v="0"/>
    <s v="17:35:21"/>
    <s v="W0543"/>
    <s v="W0524"/>
    <x v="0"/>
    <x v="0"/>
    <n v="3459.73"/>
    <n v="1.1780999999999999"/>
    <n v="4075.91"/>
    <n v="2.372E-3"/>
    <n v="8.19"/>
    <x v="0"/>
    <x v="0"/>
  </r>
  <r>
    <x v="6450"/>
    <x v="178"/>
    <x v="9"/>
    <s v="07:56:32"/>
    <s v="W0524"/>
    <s v="W0238"/>
    <x v="0"/>
    <x v="3"/>
    <n v="754.61"/>
    <n v="1.0037"/>
    <n v="757.4"/>
    <n v="2.2529999999999998E-3"/>
    <n v="7.71"/>
    <x v="0"/>
    <x v="0"/>
  </r>
  <r>
    <x v="6451"/>
    <x v="181"/>
    <x v="11"/>
    <s v="03:09:00"/>
    <s v="W0194"/>
    <s v="W0284"/>
    <x v="0"/>
    <x v="3"/>
    <n v="1258.33"/>
    <n v="1.258"/>
    <n v="1582.98"/>
    <n v="1.952E-3"/>
    <n v="6.29"/>
    <x v="0"/>
    <x v="3"/>
  </r>
  <r>
    <x v="6452"/>
    <x v="55"/>
    <x v="9"/>
    <s v="23:46:36"/>
    <s v="W0027"/>
    <s v="W0458"/>
    <x v="0"/>
    <x v="3"/>
    <n v="3378.42"/>
    <n v="0.95620000000000005"/>
    <n v="3230.45"/>
    <n v="2.1259999999999999E-3"/>
    <n v="7.09"/>
    <x v="0"/>
    <x v="2"/>
  </r>
  <r>
    <x v="6453"/>
    <x v="30"/>
    <x v="11"/>
    <s v="21:37:53"/>
    <s v="W0046"/>
    <s v="W0587"/>
    <x v="0"/>
    <x v="1"/>
    <n v="9193.68"/>
    <n v="1.2403"/>
    <n v="11402.92"/>
    <n v="8.7600000000000004E-4"/>
    <n v="2.75"/>
    <x v="0"/>
    <x v="2"/>
  </r>
  <r>
    <x v="6454"/>
    <x v="141"/>
    <x v="3"/>
    <s v="04:03:11"/>
    <s v="W0058"/>
    <s v="W0135"/>
    <x v="0"/>
    <x v="0"/>
    <n v="9531.1200000000008"/>
    <n v="1.1592"/>
    <n v="11048.47"/>
    <n v="1.683E-3"/>
    <n v="5.61"/>
    <x v="0"/>
    <x v="2"/>
  </r>
  <r>
    <x v="6455"/>
    <x v="175"/>
    <x v="1"/>
    <s v="04:35:37"/>
    <s v="W0013"/>
    <s v="W0082"/>
    <x v="0"/>
    <x v="0"/>
    <n v="1129.03"/>
    <n v="1.1594"/>
    <n v="1309"/>
    <n v="8.5540000000000008E-3"/>
    <n v="27.25"/>
    <x v="0"/>
    <x v="1"/>
  </r>
  <r>
    <x v="6456"/>
    <x v="146"/>
    <x v="0"/>
    <s v="04:59:18"/>
    <s v="W0049"/>
    <s v="W0595"/>
    <x v="0"/>
    <x v="0"/>
    <n v="737.61"/>
    <n v="1.1901999999999999"/>
    <n v="877.9"/>
    <n v="2.6570000000000001E-3"/>
    <n v="8.23"/>
    <x v="0"/>
    <x v="1"/>
  </r>
  <r>
    <x v="6457"/>
    <x v="224"/>
    <x v="6"/>
    <s v="12:25:57"/>
    <s v="W0094"/>
    <s v="W0209"/>
    <x v="0"/>
    <x v="3"/>
    <n v="1027.1300000000001"/>
    <n v="0.84860000000000002"/>
    <n v="871.62"/>
    <n v="2.0630000000000002E-3"/>
    <n v="6.83"/>
    <x v="0"/>
    <x v="3"/>
  </r>
  <r>
    <x v="6458"/>
    <x v="285"/>
    <x v="1"/>
    <s v="23:33:07"/>
    <s v="W0584"/>
    <s v="W0403"/>
    <x v="0"/>
    <x v="3"/>
    <n v="590.83000000000004"/>
    <n v="1.2916000000000001"/>
    <n v="763.12"/>
    <n v="3.9100000000000003E-3"/>
    <n v="12.05"/>
    <x v="0"/>
    <x v="2"/>
  </r>
  <r>
    <x v="6459"/>
    <x v="4"/>
    <x v="3"/>
    <s v="00:28:18"/>
    <s v="W0451"/>
    <s v="W0188"/>
    <x v="0"/>
    <x v="4"/>
    <n v="1844.44"/>
    <n v="1.2158"/>
    <n v="2242.4699999999998"/>
    <n v="1.7539999999999999E-3"/>
    <n v="5.8"/>
    <x v="0"/>
    <x v="0"/>
  </r>
  <r>
    <x v="6460"/>
    <x v="360"/>
    <x v="9"/>
    <s v="20:35:07"/>
    <s v="W0379"/>
    <s v="W0493"/>
    <x v="0"/>
    <x v="2"/>
    <n v="549.74"/>
    <n v="0.99309999999999998"/>
    <n v="545.95000000000005"/>
    <n v="3.2209999999999999E-3"/>
    <n v="10.67"/>
    <x v="0"/>
    <x v="0"/>
  </r>
  <r>
    <x v="6461"/>
    <x v="339"/>
    <x v="11"/>
    <s v="19:37:56"/>
    <s v="W0010"/>
    <s v="W0255"/>
    <x v="0"/>
    <x v="0"/>
    <n v="3565.64"/>
    <n v="1.2543"/>
    <n v="4472.38"/>
    <n v="5.0460000000000001E-3"/>
    <n v="17.03"/>
    <x v="0"/>
    <x v="0"/>
  </r>
  <r>
    <x v="6462"/>
    <x v="284"/>
    <x v="5"/>
    <s v="04:42:48"/>
    <s v="W0516"/>
    <s v="W0323"/>
    <x v="0"/>
    <x v="0"/>
    <n v="473.22"/>
    <n v="1.4005000000000001"/>
    <n v="662.74"/>
    <n v="2.5790000000000001E-3"/>
    <n v="8.2100000000000009"/>
    <x v="0"/>
    <x v="0"/>
  </r>
  <r>
    <x v="6463"/>
    <x v="133"/>
    <x v="9"/>
    <s v="18:15:18"/>
    <s v="W0224"/>
    <s v="W0425"/>
    <x v="0"/>
    <x v="0"/>
    <n v="8148.12"/>
    <n v="0.96760000000000002"/>
    <n v="7884.12"/>
    <n v="8.7699999999999996E-4"/>
    <n v="3.14"/>
    <x v="0"/>
    <x v="0"/>
  </r>
  <r>
    <x v="6464"/>
    <x v="90"/>
    <x v="8"/>
    <s v="09:15:19"/>
    <s v="W0381"/>
    <s v="W0415"/>
    <x v="0"/>
    <x v="3"/>
    <n v="34.28"/>
    <n v="1.0833999999999999"/>
    <n v="37.14"/>
    <n v="1.761E-3"/>
    <n v="5.27"/>
    <x v="0"/>
    <x v="0"/>
  </r>
  <r>
    <x v="6465"/>
    <x v="68"/>
    <x v="4"/>
    <s v="12:36:24"/>
    <s v="W0541"/>
    <s v="W0167"/>
    <x v="0"/>
    <x v="3"/>
    <n v="1046.8"/>
    <n v="1.4129"/>
    <n v="1479.02"/>
    <n v="2.99E-3"/>
    <n v="10.45"/>
    <x v="0"/>
    <x v="0"/>
  </r>
  <r>
    <x v="6466"/>
    <x v="18"/>
    <x v="4"/>
    <s v="15:16:32"/>
    <s v="W0302"/>
    <s v="W0590"/>
    <x v="0"/>
    <x v="3"/>
    <n v="3166.88"/>
    <n v="1.3943000000000001"/>
    <n v="4415.58"/>
    <n v="2.9949999999999998E-3"/>
    <n v="10.19"/>
    <x v="0"/>
    <x v="0"/>
  </r>
  <r>
    <x v="6467"/>
    <x v="121"/>
    <x v="5"/>
    <s v="10:02:08"/>
    <s v="W0203"/>
    <s v="W0485"/>
    <x v="0"/>
    <x v="0"/>
    <n v="314.95"/>
    <n v="1.425"/>
    <n v="448.8"/>
    <n v="3.3700000000000002E-3"/>
    <n v="11.22"/>
    <x v="0"/>
    <x v="0"/>
  </r>
  <r>
    <x v="6468"/>
    <x v="49"/>
    <x v="7"/>
    <s v="05:42:40"/>
    <s v="W0589"/>
    <s v="W0436"/>
    <x v="0"/>
    <x v="3"/>
    <n v="390.52"/>
    <n v="0.87"/>
    <n v="339.75"/>
    <n v="9.6299999999999999E-4"/>
    <n v="3.26"/>
    <x v="0"/>
    <x v="2"/>
  </r>
  <r>
    <x v="6469"/>
    <x v="12"/>
    <x v="3"/>
    <s v="14:06:18"/>
    <s v="W0571"/>
    <s v="W0532"/>
    <x v="0"/>
    <x v="3"/>
    <n v="2089.17"/>
    <n v="1.0785"/>
    <n v="2253.17"/>
    <n v="2.8180000000000002E-3"/>
    <n v="8.7899999999999991"/>
    <x v="0"/>
    <x v="0"/>
  </r>
  <r>
    <x v="6470"/>
    <x v="101"/>
    <x v="1"/>
    <s v="06:06:18"/>
    <s v="W0196"/>
    <s v="W0481"/>
    <x v="0"/>
    <x v="2"/>
    <n v="2423.41"/>
    <n v="1.3386"/>
    <n v="3243.98"/>
    <n v="1.9380000000000001E-3"/>
    <n v="5.23"/>
    <x v="0"/>
    <x v="3"/>
  </r>
  <r>
    <x v="6471"/>
    <x v="96"/>
    <x v="3"/>
    <s v="13:26:05"/>
    <s v="W0322"/>
    <s v="W0180"/>
    <x v="0"/>
    <x v="1"/>
    <n v="906.26"/>
    <n v="1.1928000000000001"/>
    <n v="1080.99"/>
    <n v="2.0209999999999998E-3"/>
    <n v="6.27"/>
    <x v="0"/>
    <x v="0"/>
  </r>
  <r>
    <x v="6472"/>
    <x v="25"/>
    <x v="7"/>
    <s v="09:29:40"/>
    <s v="W0418"/>
    <s v="W0071"/>
    <x v="0"/>
    <x v="3"/>
    <n v="971.28"/>
    <n v="0.88749999999999996"/>
    <n v="862.01"/>
    <n v="1.5399999999999999E-3"/>
    <n v="5.05"/>
    <x v="0"/>
    <x v="0"/>
  </r>
  <r>
    <x v="6473"/>
    <x v="120"/>
    <x v="0"/>
    <s v="19:04:48"/>
    <s v="W0342"/>
    <s v="W0441"/>
    <x v="0"/>
    <x v="3"/>
    <n v="5602.27"/>
    <n v="1.1780999999999999"/>
    <n v="6600.03"/>
    <n v="3.718E-3"/>
    <n v="12.45"/>
    <x v="0"/>
    <x v="1"/>
  </r>
  <r>
    <x v="6474"/>
    <x v="179"/>
    <x v="5"/>
    <s v="17:25:23"/>
    <s v="W0389"/>
    <s v="W0139"/>
    <x v="0"/>
    <x v="2"/>
    <n v="1375.39"/>
    <n v="1.3689"/>
    <n v="1882.77"/>
    <n v="2.7690000000000002E-3"/>
    <n v="9.58"/>
    <x v="0"/>
    <x v="2"/>
  </r>
  <r>
    <x v="6475"/>
    <x v="303"/>
    <x v="6"/>
    <s v="13:11:04"/>
    <s v="W0009"/>
    <s v="W0102"/>
    <x v="0"/>
    <x v="2"/>
    <n v="307.77"/>
    <n v="0.77769999999999995"/>
    <n v="239.35"/>
    <n v="3.1830000000000001E-3"/>
    <n v="10.02"/>
    <x v="0"/>
    <x v="3"/>
  </r>
  <r>
    <x v="6476"/>
    <x v="275"/>
    <x v="2"/>
    <s v="10:15:00"/>
    <s v="W0532"/>
    <s v="W0468"/>
    <x v="0"/>
    <x v="0"/>
    <n v="196.44"/>
    <n v="1.0809"/>
    <n v="212.33"/>
    <n v="3.934E-3"/>
    <n v="11.53"/>
    <x v="0"/>
    <x v="0"/>
  </r>
  <r>
    <x v="6477"/>
    <x v="114"/>
    <x v="4"/>
    <s v="07:03:41"/>
    <s v="W0149"/>
    <s v="W0283"/>
    <x v="0"/>
    <x v="2"/>
    <n v="1732.63"/>
    <n v="1.3348"/>
    <n v="2312.71"/>
    <n v="1.405E-3"/>
    <n v="4.41"/>
    <x v="0"/>
    <x v="0"/>
  </r>
  <r>
    <x v="6478"/>
    <x v="299"/>
    <x v="9"/>
    <s v="22:30:11"/>
    <s v="W0383"/>
    <s v="W0029"/>
    <x v="0"/>
    <x v="3"/>
    <n v="3111.31"/>
    <n v="0.99060000000000004"/>
    <n v="3082.06"/>
    <n v="3.7929999999999999E-3"/>
    <n v="12.31"/>
    <x v="1"/>
    <x v="0"/>
  </r>
  <r>
    <x v="6479"/>
    <x v="24"/>
    <x v="8"/>
    <s v="20:27:08"/>
    <s v="W0529"/>
    <s v="W0018"/>
    <x v="0"/>
    <x v="1"/>
    <n v="8497.35"/>
    <n v="1.1653"/>
    <n v="9901.9599999999991"/>
    <n v="3.8760000000000001E-3"/>
    <n v="11.57"/>
    <x v="0"/>
    <x v="0"/>
  </r>
  <r>
    <x v="6480"/>
    <x v="257"/>
    <x v="2"/>
    <s v="10:37:36"/>
    <s v="W0012"/>
    <s v="W0508"/>
    <x v="0"/>
    <x v="2"/>
    <n v="5521.78"/>
    <n v="1.0201"/>
    <n v="5632.77"/>
    <n v="1.9810000000000001E-3"/>
    <n v="7"/>
    <x v="0"/>
    <x v="1"/>
  </r>
  <r>
    <x v="6481"/>
    <x v="81"/>
    <x v="5"/>
    <s v="14:42:45"/>
    <s v="W0476"/>
    <s v="W0020"/>
    <x v="0"/>
    <x v="2"/>
    <n v="1443.88"/>
    <n v="1.3242"/>
    <n v="1911.99"/>
    <n v="3.8800000000000002E-3"/>
    <n v="12.74"/>
    <x v="0"/>
    <x v="2"/>
  </r>
  <r>
    <x v="6482"/>
    <x v="196"/>
    <x v="0"/>
    <s v="21:20:38"/>
    <s v="W0594"/>
    <s v="W0326"/>
    <x v="0"/>
    <x v="1"/>
    <n v="2468.8200000000002"/>
    <n v="1.22"/>
    <n v="3011.96"/>
    <n v="2.0830000000000002E-3"/>
    <n v="6.56"/>
    <x v="0"/>
    <x v="0"/>
  </r>
  <r>
    <x v="6483"/>
    <x v="99"/>
    <x v="1"/>
    <s v="17:54:32"/>
    <s v="W0579"/>
    <s v="W0356"/>
    <x v="0"/>
    <x v="3"/>
    <n v="1576.39"/>
    <n v="1.0157"/>
    <n v="1601.14"/>
    <n v="8.9400000000000005E-4"/>
    <n v="2.91"/>
    <x v="1"/>
    <x v="0"/>
  </r>
  <r>
    <x v="6484"/>
    <x v="280"/>
    <x v="8"/>
    <s v="12:37:54"/>
    <s v="W0053"/>
    <s v="W0433"/>
    <x v="0"/>
    <x v="3"/>
    <n v="2160.9499999999998"/>
    <n v="1.1241000000000001"/>
    <n v="2429.12"/>
    <n v="2.715E-3"/>
    <n v="8.68"/>
    <x v="0"/>
    <x v="1"/>
  </r>
  <r>
    <x v="6485"/>
    <x v="39"/>
    <x v="8"/>
    <s v="14:25:01"/>
    <s v="W0436"/>
    <s v="W0399"/>
    <x v="0"/>
    <x v="0"/>
    <n v="561.5"/>
    <n v="1.0738000000000001"/>
    <n v="602.94000000000005"/>
    <n v="1.3810000000000001E-3"/>
    <n v="4.0599999999999996"/>
    <x v="0"/>
    <x v="0"/>
  </r>
  <r>
    <x v="6486"/>
    <x v="331"/>
    <x v="1"/>
    <s v="00:10:59"/>
    <s v="W0206"/>
    <s v="W0018"/>
    <x v="0"/>
    <x v="3"/>
    <n v="1460.98"/>
    <n v="1.2314000000000001"/>
    <n v="1799.05"/>
    <n v="2.2070000000000002E-3"/>
    <n v="7.52"/>
    <x v="0"/>
    <x v="0"/>
  </r>
  <r>
    <x v="6487"/>
    <x v="182"/>
    <x v="11"/>
    <s v="13:55:01"/>
    <s v="W0054"/>
    <s v="W0550"/>
    <x v="0"/>
    <x v="2"/>
    <n v="358.84"/>
    <n v="1.3053999999999999"/>
    <n v="468.43"/>
    <n v="5.0590000000000001E-3"/>
    <n v="17.149999999999999"/>
    <x v="0"/>
    <x v="0"/>
  </r>
  <r>
    <x v="6488"/>
    <x v="54"/>
    <x v="2"/>
    <s v="04:36:09"/>
    <s v="W0580"/>
    <s v="W0376"/>
    <x v="0"/>
    <x v="2"/>
    <n v="17.37"/>
    <n v="1.0233000000000001"/>
    <n v="17.77"/>
    <n v="2.1080000000000001E-3"/>
    <n v="6.33"/>
    <x v="0"/>
    <x v="0"/>
  </r>
  <r>
    <x v="6489"/>
    <x v="336"/>
    <x v="0"/>
    <s v="03:41:16"/>
    <s v="W0490"/>
    <s v="W0340"/>
    <x v="0"/>
    <x v="2"/>
    <n v="796.87"/>
    <n v="1.2090000000000001"/>
    <n v="963.42"/>
    <n v="5.1370000000000001E-3"/>
    <n v="17.309999999999999"/>
    <x v="0"/>
    <x v="2"/>
  </r>
  <r>
    <x v="6490"/>
    <x v="176"/>
    <x v="5"/>
    <s v="16:59:29"/>
    <s v="W0344"/>
    <s v="W0150"/>
    <x v="0"/>
    <x v="3"/>
    <n v="2456.69"/>
    <n v="1.3676999999999999"/>
    <n v="3360.01"/>
    <n v="1.748E-3"/>
    <n v="5.01"/>
    <x v="1"/>
    <x v="3"/>
  </r>
  <r>
    <x v="6491"/>
    <x v="351"/>
    <x v="4"/>
    <s v="17:11:13"/>
    <s v="W0169"/>
    <s v="W0233"/>
    <x v="0"/>
    <x v="2"/>
    <n v="152.51"/>
    <n v="1.4262999999999999"/>
    <n v="217.53"/>
    <n v="2.9120000000000001E-3"/>
    <n v="9.16"/>
    <x v="0"/>
    <x v="3"/>
  </r>
  <r>
    <x v="6492"/>
    <x v="209"/>
    <x v="2"/>
    <s v="03:23:25"/>
    <s v="W0161"/>
    <s v="W0104"/>
    <x v="0"/>
    <x v="3"/>
    <n v="2563.1"/>
    <n v="1.0083"/>
    <n v="2584.37"/>
    <n v="2.6559999999999999E-3"/>
    <n v="8.52"/>
    <x v="0"/>
    <x v="3"/>
  </r>
  <r>
    <x v="6493"/>
    <x v="344"/>
    <x v="10"/>
    <s v="11:10:10"/>
    <s v="W0527"/>
    <s v="W0221"/>
    <x v="0"/>
    <x v="3"/>
    <n v="2102.08"/>
    <n v="1.2343"/>
    <n v="2594.6"/>
    <n v="2.0639999999999999E-3"/>
    <n v="6.84"/>
    <x v="0"/>
    <x v="2"/>
  </r>
  <r>
    <x v="6494"/>
    <x v="271"/>
    <x v="3"/>
    <s v="21:39:06"/>
    <s v="W0527"/>
    <s v="W0026"/>
    <x v="0"/>
    <x v="0"/>
    <n v="442.26"/>
    <n v="1.1211"/>
    <n v="495.82"/>
    <n v="2.0590000000000001E-3"/>
    <n v="7.25"/>
    <x v="0"/>
    <x v="0"/>
  </r>
  <r>
    <x v="6495"/>
    <x v="297"/>
    <x v="5"/>
    <s v="22:35:19"/>
    <s v="W0287"/>
    <s v="W0064"/>
    <x v="0"/>
    <x v="3"/>
    <n v="8081.12"/>
    <n v="1.3738999999999999"/>
    <n v="11102.65"/>
    <n v="1.2899999999999999E-3"/>
    <n v="4.4800000000000004"/>
    <x v="0"/>
    <x v="0"/>
  </r>
  <r>
    <x v="6496"/>
    <x v="320"/>
    <x v="5"/>
    <s v="02:51:19"/>
    <s v="W0412"/>
    <s v="W0254"/>
    <x v="0"/>
    <x v="4"/>
    <n v="1061.56"/>
    <n v="1.3516999999999999"/>
    <n v="1434.91"/>
    <n v="3.0040000000000002E-3"/>
    <n v="9.58"/>
    <x v="0"/>
    <x v="0"/>
  </r>
  <r>
    <x v="6497"/>
    <x v="72"/>
    <x v="9"/>
    <s v="02:00:03"/>
    <s v="W0522"/>
    <s v="W0249"/>
    <x v="0"/>
    <x v="3"/>
    <n v="193.59"/>
    <n v="0.90720000000000001"/>
    <n v="175.62"/>
    <n v="4.0460000000000001E-3"/>
    <n v="11.61"/>
    <x v="0"/>
    <x v="3"/>
  </r>
  <r>
    <x v="6498"/>
    <x v="309"/>
    <x v="0"/>
    <s v="18:00:54"/>
    <s v="W0569"/>
    <s v="W0131"/>
    <x v="0"/>
    <x v="0"/>
    <n v="1887.23"/>
    <n v="1.2254"/>
    <n v="2312.61"/>
    <n v="6.1700000000000004E-4"/>
    <n v="1.94"/>
    <x v="0"/>
    <x v="0"/>
  </r>
  <r>
    <x v="6499"/>
    <x v="155"/>
    <x v="3"/>
    <s v="01:45:26"/>
    <s v="W0199"/>
    <s v="W0030"/>
    <x v="0"/>
    <x v="2"/>
    <n v="3517.79"/>
    <n v="1.1769000000000001"/>
    <n v="4140.09"/>
    <n v="3.594E-3"/>
    <n v="11.65"/>
    <x v="0"/>
    <x v="2"/>
  </r>
  <r>
    <x v="6500"/>
    <x v="277"/>
    <x v="8"/>
    <s v="09:32:27"/>
    <s v="W0161"/>
    <s v="W0010"/>
    <x v="0"/>
    <x v="0"/>
    <n v="7051"/>
    <n v="1.0788"/>
    <n v="7606.62"/>
    <n v="1.2329999999999999E-3"/>
    <n v="4.13"/>
    <x v="0"/>
    <x v="2"/>
  </r>
  <r>
    <x v="6501"/>
    <x v="232"/>
    <x v="2"/>
    <s v="23:06:13"/>
    <s v="W0389"/>
    <s v="W0089"/>
    <x v="0"/>
    <x v="0"/>
    <n v="1179.96"/>
    <n v="1.0311999999999999"/>
    <n v="1216.77"/>
    <n v="3.9249999999999997E-3"/>
    <n v="13.81"/>
    <x v="0"/>
    <x v="0"/>
  </r>
  <r>
    <x v="6502"/>
    <x v="313"/>
    <x v="10"/>
    <s v="16:11:23"/>
    <s v="W0474"/>
    <s v="W0430"/>
    <x v="0"/>
    <x v="0"/>
    <n v="3245.56"/>
    <n v="1.0714999999999999"/>
    <n v="3477.62"/>
    <n v="1.2869999999999999E-3"/>
    <n v="3.92"/>
    <x v="0"/>
    <x v="0"/>
  </r>
  <r>
    <x v="6503"/>
    <x v="289"/>
    <x v="0"/>
    <s v="07:29:52"/>
    <s v="W0381"/>
    <s v="W0147"/>
    <x v="0"/>
    <x v="0"/>
    <n v="598.29999999999995"/>
    <n v="1.1568000000000001"/>
    <n v="692.11"/>
    <n v="2.4780000000000002E-3"/>
    <n v="7.95"/>
    <x v="0"/>
    <x v="0"/>
  </r>
  <r>
    <x v="6504"/>
    <x v="259"/>
    <x v="10"/>
    <s v="05:52:44"/>
    <s v="W0592"/>
    <s v="W0127"/>
    <x v="0"/>
    <x v="0"/>
    <n v="2162.14"/>
    <n v="1.0021"/>
    <n v="2166.6799999999998"/>
    <n v="8.4500000000000005E-4"/>
    <n v="2.79"/>
    <x v="0"/>
    <x v="0"/>
  </r>
  <r>
    <x v="6505"/>
    <x v="219"/>
    <x v="6"/>
    <s v="21:15:17"/>
    <s v="W0124"/>
    <s v="W0125"/>
    <x v="0"/>
    <x v="4"/>
    <n v="14438.1"/>
    <n v="0.81169999999999998"/>
    <n v="11719.41"/>
    <n v="1.49E-3"/>
    <n v="4.4400000000000004"/>
    <x v="0"/>
    <x v="0"/>
  </r>
  <r>
    <x v="6506"/>
    <x v="37"/>
    <x v="9"/>
    <s v="00:08:29"/>
    <s v="W0072"/>
    <s v="W0341"/>
    <x v="0"/>
    <x v="4"/>
    <n v="31296.6"/>
    <n v="0.98329999999999995"/>
    <n v="30773.95"/>
    <n v="4.3860000000000001E-3"/>
    <n v="14.34"/>
    <x v="0"/>
    <x v="0"/>
  </r>
  <r>
    <x v="6507"/>
    <x v="298"/>
    <x v="1"/>
    <s v="10:26:06"/>
    <s v="W0168"/>
    <s v="W0518"/>
    <x v="0"/>
    <x v="0"/>
    <n v="537.23"/>
    <n v="1.3472"/>
    <n v="723.76"/>
    <n v="3.0959999999999998E-3"/>
    <n v="9.9700000000000006"/>
    <x v="0"/>
    <x v="0"/>
  </r>
  <r>
    <x v="6508"/>
    <x v="19"/>
    <x v="2"/>
    <s v="19:32:50"/>
    <s v="W0284"/>
    <s v="W0051"/>
    <x v="0"/>
    <x v="0"/>
    <n v="5924.06"/>
    <n v="1.0807"/>
    <n v="6402.13"/>
    <n v="3.0070000000000001E-3"/>
    <n v="10.45"/>
    <x v="0"/>
    <x v="0"/>
  </r>
  <r>
    <x v="6509"/>
    <x v="291"/>
    <x v="8"/>
    <s v="12:36:24"/>
    <s v="W0494"/>
    <s v="W0398"/>
    <x v="0"/>
    <x v="2"/>
    <n v="373.14"/>
    <n v="1.1299999999999999"/>
    <n v="421.65"/>
    <n v="2.212E-3"/>
    <n v="6.55"/>
    <x v="0"/>
    <x v="0"/>
  </r>
  <r>
    <x v="6510"/>
    <x v="176"/>
    <x v="5"/>
    <s v="08:57:23"/>
    <s v="W0036"/>
    <s v="W0314"/>
    <x v="0"/>
    <x v="2"/>
    <n v="542.13"/>
    <n v="1.3676999999999999"/>
    <n v="741.47"/>
    <n v="2.4810000000000001E-3"/>
    <n v="7.91"/>
    <x v="0"/>
    <x v="1"/>
  </r>
  <r>
    <x v="6511"/>
    <x v="134"/>
    <x v="6"/>
    <s v="07:52:14"/>
    <s v="W0175"/>
    <s v="W0514"/>
    <x v="0"/>
    <x v="1"/>
    <n v="1474.75"/>
    <n v="0.83660000000000001"/>
    <n v="1233.78"/>
    <n v="5.1149999999999998E-3"/>
    <n v="16.95"/>
    <x v="0"/>
    <x v="2"/>
  </r>
  <r>
    <x v="6512"/>
    <x v="115"/>
    <x v="6"/>
    <s v="17:30:02"/>
    <s v="W0199"/>
    <s v="W0502"/>
    <x v="0"/>
    <x v="2"/>
    <n v="3109.17"/>
    <n v="0.86819999999999997"/>
    <n v="2699.38"/>
    <n v="2.0899999999999998E-3"/>
    <n v="6.66"/>
    <x v="0"/>
    <x v="2"/>
  </r>
  <r>
    <x v="6513"/>
    <x v="170"/>
    <x v="2"/>
    <s v="06:50:40"/>
    <s v="W0116"/>
    <s v="W0530"/>
    <x v="0"/>
    <x v="4"/>
    <n v="2250.5"/>
    <n v="1.0666"/>
    <n v="2400.38"/>
    <n v="2.2620000000000001E-3"/>
    <n v="6.7"/>
    <x v="0"/>
    <x v="0"/>
  </r>
  <r>
    <x v="6514"/>
    <x v="111"/>
    <x v="4"/>
    <s v="14:29:39"/>
    <s v="W0315"/>
    <s v="W0419"/>
    <x v="0"/>
    <x v="1"/>
    <n v="461.08"/>
    <n v="1.4329000000000001"/>
    <n v="660.68"/>
    <n v="4.1229999999999999E-3"/>
    <n v="12.8"/>
    <x v="0"/>
    <x v="2"/>
  </r>
  <r>
    <x v="6515"/>
    <x v="154"/>
    <x v="0"/>
    <s v="11:34:17"/>
    <s v="W0220"/>
    <s v="W0194"/>
    <x v="0"/>
    <x v="1"/>
    <n v="4231.42"/>
    <n v="1.2830999999999999"/>
    <n v="5429.34"/>
    <n v="2.2000000000000001E-3"/>
    <n v="7.12"/>
    <x v="0"/>
    <x v="0"/>
  </r>
  <r>
    <x v="6516"/>
    <x v="0"/>
    <x v="0"/>
    <s v="21:06:33"/>
    <s v="W0578"/>
    <s v="W0312"/>
    <x v="0"/>
    <x v="0"/>
    <n v="5143.3100000000004"/>
    <n v="1.1917"/>
    <n v="6129.28"/>
    <n v="1.799E-3"/>
    <n v="6.58"/>
    <x v="0"/>
    <x v="0"/>
  </r>
  <r>
    <x v="6517"/>
    <x v="314"/>
    <x v="0"/>
    <s v="03:23:55"/>
    <s v="W0134"/>
    <s v="W0299"/>
    <x v="0"/>
    <x v="0"/>
    <n v="1294.8699999999999"/>
    <n v="1.2438"/>
    <n v="1610.56"/>
    <n v="1.9469999999999999E-3"/>
    <n v="5.79"/>
    <x v="0"/>
    <x v="3"/>
  </r>
  <r>
    <x v="6518"/>
    <x v="240"/>
    <x v="8"/>
    <s v="03:53:41"/>
    <s v="W0122"/>
    <s v="W0329"/>
    <x v="0"/>
    <x v="2"/>
    <n v="3060.08"/>
    <n v="1.1575"/>
    <n v="3542.04"/>
    <n v="2.0370000000000002E-3"/>
    <n v="6.49"/>
    <x v="0"/>
    <x v="0"/>
  </r>
  <r>
    <x v="6519"/>
    <x v="127"/>
    <x v="1"/>
    <s v="13:20:49"/>
    <s v="W0421"/>
    <s v="W0476"/>
    <x v="0"/>
    <x v="3"/>
    <n v="455.39"/>
    <n v="1.1628000000000001"/>
    <n v="529.53"/>
    <n v="1.2340000000000001E-3"/>
    <n v="3.99"/>
    <x v="0"/>
    <x v="1"/>
  </r>
  <r>
    <x v="6520"/>
    <x v="302"/>
    <x v="10"/>
    <s v="14:09:12"/>
    <s v="W0492"/>
    <s v="W0584"/>
    <x v="0"/>
    <x v="3"/>
    <n v="3343.48"/>
    <n v="1.0861000000000001"/>
    <n v="3631.35"/>
    <n v="9.2199999999999997E-4"/>
    <n v="3.08"/>
    <x v="0"/>
    <x v="3"/>
  </r>
  <r>
    <x v="6521"/>
    <x v="230"/>
    <x v="2"/>
    <s v="09:33:43"/>
    <s v="W0599"/>
    <s v="W0117"/>
    <x v="0"/>
    <x v="4"/>
    <n v="878.01"/>
    <n v="1.0125"/>
    <n v="888.99"/>
    <n v="2.202E-3"/>
    <n v="6.69"/>
    <x v="0"/>
    <x v="2"/>
  </r>
  <r>
    <x v="6522"/>
    <x v="116"/>
    <x v="0"/>
    <s v="02:36:38"/>
    <s v="W0289"/>
    <s v="W0264"/>
    <x v="0"/>
    <x v="0"/>
    <n v="1262.48"/>
    <n v="1.1832"/>
    <n v="1493.77"/>
    <n v="2.7369999999999998E-3"/>
    <n v="8.9"/>
    <x v="0"/>
    <x v="0"/>
  </r>
  <r>
    <x v="6523"/>
    <x v="57"/>
    <x v="10"/>
    <s v="00:11:15"/>
    <s v="W0053"/>
    <s v="W0517"/>
    <x v="0"/>
    <x v="3"/>
    <n v="405.32"/>
    <n v="1.0408999999999999"/>
    <n v="421.9"/>
    <n v="3.5769999999999999E-3"/>
    <n v="12.92"/>
    <x v="0"/>
    <x v="1"/>
  </r>
  <r>
    <x v="6524"/>
    <x v="227"/>
    <x v="0"/>
    <s v="02:06:11"/>
    <s v="W0205"/>
    <s v="W0519"/>
    <x v="0"/>
    <x v="0"/>
    <n v="284.83"/>
    <n v="1.2172000000000001"/>
    <n v="346.7"/>
    <n v="1.2669999999999999E-3"/>
    <n v="3.78"/>
    <x v="0"/>
    <x v="0"/>
  </r>
  <r>
    <x v="6525"/>
    <x v="114"/>
    <x v="4"/>
    <s v="23:34:33"/>
    <s v="W0348"/>
    <s v="W0021"/>
    <x v="0"/>
    <x v="3"/>
    <n v="334.48"/>
    <n v="1.3348"/>
    <n v="446.46"/>
    <n v="5.0749999999999997E-3"/>
    <n v="16.37"/>
    <x v="0"/>
    <x v="3"/>
  </r>
  <r>
    <x v="6526"/>
    <x v="278"/>
    <x v="5"/>
    <s v="03:26:11"/>
    <s v="W0051"/>
    <s v="W0477"/>
    <x v="0"/>
    <x v="2"/>
    <n v="674.48"/>
    <n v="1.3633999999999999"/>
    <n v="919.59"/>
    <n v="8.2299999999999995E-4"/>
    <n v="2.75"/>
    <x v="0"/>
    <x v="1"/>
  </r>
  <r>
    <x v="6527"/>
    <x v="140"/>
    <x v="6"/>
    <s v="01:23:56"/>
    <s v="W0040"/>
    <s v="W0549"/>
    <x v="0"/>
    <x v="1"/>
    <n v="2866.97"/>
    <n v="0.87949999999999995"/>
    <n v="2521.5"/>
    <n v="3.411E-3"/>
    <n v="10.95"/>
    <x v="0"/>
    <x v="1"/>
  </r>
  <r>
    <x v="6528"/>
    <x v="75"/>
    <x v="10"/>
    <s v="05:29:02"/>
    <s v="W0250"/>
    <s v="W0173"/>
    <x v="0"/>
    <x v="2"/>
    <n v="438.1"/>
    <n v="1.0409999999999999"/>
    <n v="456.06"/>
    <n v="2.2850000000000001E-3"/>
    <n v="7.37"/>
    <x v="0"/>
    <x v="2"/>
  </r>
  <r>
    <x v="6529"/>
    <x v="327"/>
    <x v="11"/>
    <s v="03:03:10"/>
    <s v="W0218"/>
    <s v="W0062"/>
    <x v="0"/>
    <x v="3"/>
    <n v="23060.44"/>
    <n v="1.145"/>
    <n v="26404.2"/>
    <n v="2.0530000000000001E-3"/>
    <n v="6.82"/>
    <x v="0"/>
    <x v="0"/>
  </r>
  <r>
    <x v="6530"/>
    <x v="330"/>
    <x v="2"/>
    <s v="18:28:56"/>
    <s v="W0179"/>
    <s v="W0206"/>
    <x v="0"/>
    <x v="3"/>
    <n v="802.19"/>
    <n v="1.0525"/>
    <n v="844.3"/>
    <n v="1.25E-3"/>
    <n v="4.0199999999999996"/>
    <x v="0"/>
    <x v="1"/>
  </r>
  <r>
    <x v="6531"/>
    <x v="22"/>
    <x v="3"/>
    <s v="12:18:16"/>
    <s v="W0551"/>
    <s v="W0179"/>
    <x v="0"/>
    <x v="3"/>
    <n v="252.52"/>
    <n v="1.1358999999999999"/>
    <n v="286.83999999999997"/>
    <n v="2.0379999999999999E-3"/>
    <n v="6.79"/>
    <x v="0"/>
    <x v="0"/>
  </r>
  <r>
    <x v="6532"/>
    <x v="328"/>
    <x v="3"/>
    <s v="23:53:20"/>
    <s v="W0183"/>
    <s v="W0342"/>
    <x v="0"/>
    <x v="3"/>
    <n v="88.39"/>
    <n v="1.2331000000000001"/>
    <n v="108.99"/>
    <n v="1.9040000000000001E-3"/>
    <n v="5.98"/>
    <x v="0"/>
    <x v="0"/>
  </r>
  <r>
    <x v="6533"/>
    <x v="360"/>
    <x v="9"/>
    <s v="07:57:11"/>
    <s v="W0164"/>
    <s v="W0440"/>
    <x v="0"/>
    <x v="2"/>
    <n v="9525.7099999999991"/>
    <n v="0.99309999999999998"/>
    <n v="9459.98"/>
    <n v="3.9969999999999997E-3"/>
    <n v="13.11"/>
    <x v="0"/>
    <x v="1"/>
  </r>
  <r>
    <x v="6534"/>
    <x v="323"/>
    <x v="1"/>
    <s v="07:35:08"/>
    <s v="W0377"/>
    <s v="W0075"/>
    <x v="0"/>
    <x v="0"/>
    <n v="1870.59"/>
    <n v="1.0597000000000001"/>
    <n v="1982.26"/>
    <n v="1.534E-3"/>
    <n v="4.7300000000000004"/>
    <x v="0"/>
    <x v="0"/>
  </r>
  <r>
    <x v="6535"/>
    <x v="99"/>
    <x v="1"/>
    <s v="02:41:17"/>
    <s v="W0497"/>
    <s v="W0290"/>
    <x v="0"/>
    <x v="3"/>
    <n v="338.93"/>
    <n v="1.0157"/>
    <n v="344.25"/>
    <n v="1.6100000000000001E-3"/>
    <n v="5.09"/>
    <x v="0"/>
    <x v="1"/>
  </r>
  <r>
    <x v="6536"/>
    <x v="80"/>
    <x v="3"/>
    <s v="09:13:43"/>
    <s v="W0597"/>
    <s v="W0557"/>
    <x v="0"/>
    <x v="3"/>
    <n v="750.79"/>
    <n v="1.1704000000000001"/>
    <n v="878.72"/>
    <n v="2.8210000000000002E-3"/>
    <n v="9.01"/>
    <x v="0"/>
    <x v="0"/>
  </r>
  <r>
    <x v="6537"/>
    <x v="345"/>
    <x v="1"/>
    <s v="03:01:04"/>
    <s v="W0461"/>
    <s v="W0144"/>
    <x v="0"/>
    <x v="3"/>
    <n v="486.84"/>
    <n v="1.3584000000000001"/>
    <n v="661.32"/>
    <n v="1.8619999999999999E-3"/>
    <n v="5.71"/>
    <x v="0"/>
    <x v="1"/>
  </r>
  <r>
    <x v="6538"/>
    <x v="25"/>
    <x v="7"/>
    <s v="10:11:38"/>
    <s v="W0474"/>
    <s v="W0208"/>
    <x v="0"/>
    <x v="2"/>
    <n v="2864.68"/>
    <n v="0.88749999999999996"/>
    <n v="2542.4"/>
    <n v="1.297E-3"/>
    <n v="3.78"/>
    <x v="0"/>
    <x v="2"/>
  </r>
  <r>
    <x v="6539"/>
    <x v="171"/>
    <x v="1"/>
    <s v="13:37:00"/>
    <s v="W0037"/>
    <s v="W0272"/>
    <x v="0"/>
    <x v="3"/>
    <n v="11556.67"/>
    <n v="1.2733000000000001"/>
    <n v="14715.11"/>
    <n v="8.1099999999999998E-4"/>
    <n v="2.41"/>
    <x v="0"/>
    <x v="1"/>
  </r>
  <r>
    <x v="6540"/>
    <x v="361"/>
    <x v="2"/>
    <s v="08:35:53"/>
    <s v="W0599"/>
    <s v="W0415"/>
    <x v="0"/>
    <x v="3"/>
    <n v="396.71"/>
    <n v="1.0021"/>
    <n v="397.54"/>
    <n v="5.8139999999999997E-3"/>
    <n v="18.36"/>
    <x v="0"/>
    <x v="1"/>
  </r>
  <r>
    <x v="6541"/>
    <x v="319"/>
    <x v="4"/>
    <s v="15:07:32"/>
    <s v="W0319"/>
    <s v="W0397"/>
    <x v="0"/>
    <x v="3"/>
    <n v="2557.06"/>
    <n v="1.4630000000000001"/>
    <n v="3740.98"/>
    <n v="2.5149999999999999E-3"/>
    <n v="8.5299999999999994"/>
    <x v="0"/>
    <x v="3"/>
  </r>
  <r>
    <x v="6542"/>
    <x v="127"/>
    <x v="1"/>
    <s v="22:19:09"/>
    <s v="W0555"/>
    <s v="W0384"/>
    <x v="0"/>
    <x v="0"/>
    <n v="1137.54"/>
    <n v="1.1628000000000001"/>
    <n v="1322.73"/>
    <n v="5.2729999999999999E-3"/>
    <n v="17.21"/>
    <x v="0"/>
    <x v="0"/>
  </r>
  <r>
    <x v="6543"/>
    <x v="185"/>
    <x v="8"/>
    <s v="19:09:37"/>
    <s v="W0412"/>
    <s v="W0261"/>
    <x v="0"/>
    <x v="0"/>
    <n v="618.88"/>
    <n v="1.1495"/>
    <n v="711.4"/>
    <n v="2.5469999999999998E-3"/>
    <n v="8.61"/>
    <x v="0"/>
    <x v="1"/>
  </r>
  <r>
    <x v="6544"/>
    <x v="30"/>
    <x v="11"/>
    <s v="17:05:17"/>
    <s v="W0356"/>
    <s v="W0167"/>
    <x v="0"/>
    <x v="2"/>
    <n v="764.1"/>
    <n v="1.2403"/>
    <n v="947.71"/>
    <n v="3.7910000000000001E-3"/>
    <n v="12.56"/>
    <x v="0"/>
    <x v="3"/>
  </r>
  <r>
    <x v="6545"/>
    <x v="51"/>
    <x v="3"/>
    <s v="12:13:27"/>
    <s v="W0229"/>
    <s v="W0018"/>
    <x v="0"/>
    <x v="2"/>
    <n v="309.70999999999998"/>
    <n v="1.1551"/>
    <n v="357.75"/>
    <n v="5.8040000000000001E-3"/>
    <n v="19.59"/>
    <x v="0"/>
    <x v="0"/>
  </r>
  <r>
    <x v="6546"/>
    <x v="205"/>
    <x v="9"/>
    <s v="11:53:29"/>
    <s v="W0264"/>
    <s v="W0247"/>
    <x v="0"/>
    <x v="3"/>
    <n v="1559.37"/>
    <n v="0.96409999999999996"/>
    <n v="1503.39"/>
    <n v="3.8869999999999998E-3"/>
    <n v="12.14"/>
    <x v="0"/>
    <x v="0"/>
  </r>
  <r>
    <x v="6547"/>
    <x v="189"/>
    <x v="10"/>
    <s v="11:43:13"/>
    <s v="W0487"/>
    <s v="W0296"/>
    <x v="0"/>
    <x v="3"/>
    <n v="1666.4"/>
    <n v="1.0362"/>
    <n v="1726.72"/>
    <n v="5.4250000000000001E-3"/>
    <n v="17.420000000000002"/>
    <x v="0"/>
    <x v="1"/>
  </r>
  <r>
    <x v="6548"/>
    <x v="64"/>
    <x v="7"/>
    <s v="05:40:28"/>
    <s v="W0561"/>
    <s v="W0414"/>
    <x v="0"/>
    <x v="1"/>
    <n v="4908.87"/>
    <n v="0.83440000000000003"/>
    <n v="4095.96"/>
    <n v="5.0489999999999997E-3"/>
    <n v="15.97"/>
    <x v="0"/>
    <x v="0"/>
  </r>
  <r>
    <x v="6549"/>
    <x v="202"/>
    <x v="4"/>
    <s v="09:00:31"/>
    <s v="W0352"/>
    <s v="W0320"/>
    <x v="0"/>
    <x v="2"/>
    <n v="1384.8"/>
    <n v="1.4334"/>
    <n v="1984.97"/>
    <n v="1.39E-3"/>
    <n v="4.4400000000000004"/>
    <x v="0"/>
    <x v="0"/>
  </r>
  <r>
    <x v="6550"/>
    <x v="53"/>
    <x v="3"/>
    <s v="19:12:51"/>
    <s v="W0442"/>
    <s v="W0554"/>
    <x v="0"/>
    <x v="0"/>
    <n v="350.14"/>
    <n v="1.2003999999999999"/>
    <n v="420.31"/>
    <n v="2.1150000000000001E-3"/>
    <n v="6.21"/>
    <x v="0"/>
    <x v="0"/>
  </r>
  <r>
    <x v="6551"/>
    <x v="145"/>
    <x v="11"/>
    <s v="13:43:13"/>
    <s v="W0459"/>
    <s v="W0181"/>
    <x v="0"/>
    <x v="3"/>
    <n v="2353.09"/>
    <n v="1.1800999999999999"/>
    <n v="2776.88"/>
    <n v="4.5599999999999998E-3"/>
    <n v="15.01"/>
    <x v="0"/>
    <x v="0"/>
  </r>
  <r>
    <x v="6552"/>
    <x v="354"/>
    <x v="6"/>
    <s v="00:56:35"/>
    <s v="W0025"/>
    <s v="W0296"/>
    <x v="0"/>
    <x v="3"/>
    <n v="415.66"/>
    <n v="0.87549999999999994"/>
    <n v="363.91"/>
    <n v="1.586E-3"/>
    <n v="5.04"/>
    <x v="0"/>
    <x v="1"/>
  </r>
  <r>
    <x v="6553"/>
    <x v="225"/>
    <x v="11"/>
    <s v="07:51:21"/>
    <s v="W0131"/>
    <s v="W0061"/>
    <x v="0"/>
    <x v="2"/>
    <n v="1014.17"/>
    <n v="1.1741999999999999"/>
    <n v="1190.8399999999999"/>
    <n v="2.2620000000000001E-3"/>
    <n v="7.71"/>
    <x v="0"/>
    <x v="3"/>
  </r>
  <r>
    <x v="6554"/>
    <x v="121"/>
    <x v="5"/>
    <s v="17:20:23"/>
    <s v="W0370"/>
    <s v="W0209"/>
    <x v="0"/>
    <x v="4"/>
    <n v="646.58000000000004"/>
    <n v="1.425"/>
    <n v="921.38"/>
    <n v="2.1970000000000002E-3"/>
    <n v="6.54"/>
    <x v="0"/>
    <x v="1"/>
  </r>
  <r>
    <x v="6555"/>
    <x v="220"/>
    <x v="5"/>
    <s v="12:26:42"/>
    <s v="W0436"/>
    <s v="W0166"/>
    <x v="0"/>
    <x v="0"/>
    <n v="3352.24"/>
    <n v="1.3238000000000001"/>
    <n v="4437.7"/>
    <n v="2.1870000000000001E-3"/>
    <n v="6.07"/>
    <x v="0"/>
    <x v="0"/>
  </r>
  <r>
    <x v="6556"/>
    <x v="254"/>
    <x v="3"/>
    <s v="00:13:06"/>
    <s v="W0224"/>
    <s v="W0300"/>
    <x v="0"/>
    <x v="3"/>
    <n v="488.33"/>
    <n v="1.1518999999999999"/>
    <n v="562.51"/>
    <n v="2.7109999999999999E-3"/>
    <n v="8.84"/>
    <x v="0"/>
    <x v="2"/>
  </r>
  <r>
    <x v="6557"/>
    <x v="22"/>
    <x v="3"/>
    <s v="04:14:40"/>
    <s v="W0352"/>
    <s v="W0351"/>
    <x v="0"/>
    <x v="2"/>
    <n v="12335.83"/>
    <n v="1.1358999999999999"/>
    <n v="14012.27"/>
    <n v="2.2190000000000001E-3"/>
    <n v="6.74"/>
    <x v="0"/>
    <x v="2"/>
  </r>
  <r>
    <x v="6558"/>
    <x v="2"/>
    <x v="2"/>
    <s v="18:23:04"/>
    <s v="W0485"/>
    <s v="W0061"/>
    <x v="0"/>
    <x v="4"/>
    <n v="1094.27"/>
    <n v="1.0402"/>
    <n v="1138.26"/>
    <n v="1.6130000000000001E-3"/>
    <n v="5.27"/>
    <x v="0"/>
    <x v="2"/>
  </r>
  <r>
    <x v="6559"/>
    <x v="111"/>
    <x v="4"/>
    <s v="22:01:57"/>
    <s v="W0197"/>
    <s v="W0263"/>
    <x v="0"/>
    <x v="0"/>
    <n v="2075.4299999999998"/>
    <n v="1.4329000000000001"/>
    <n v="2973.88"/>
    <n v="2.8579999999999999E-3"/>
    <n v="9.4499999999999993"/>
    <x v="0"/>
    <x v="3"/>
  </r>
  <r>
    <x v="6560"/>
    <x v="354"/>
    <x v="6"/>
    <s v="11:09:45"/>
    <s v="W0109"/>
    <s v="W0124"/>
    <x v="0"/>
    <x v="4"/>
    <n v="3977.86"/>
    <n v="0.87549999999999994"/>
    <n v="3482.62"/>
    <n v="2.1069999999999999E-3"/>
    <n v="7.34"/>
    <x v="0"/>
    <x v="3"/>
  </r>
  <r>
    <x v="6561"/>
    <x v="147"/>
    <x v="11"/>
    <s v="00:28:38"/>
    <s v="W0220"/>
    <s v="W0238"/>
    <x v="0"/>
    <x v="2"/>
    <n v="246.11"/>
    <n v="1.3113999999999999"/>
    <n v="322.75"/>
    <n v="4.4510000000000001E-3"/>
    <n v="14.84"/>
    <x v="0"/>
    <x v="0"/>
  </r>
  <r>
    <x v="6562"/>
    <x v="233"/>
    <x v="8"/>
    <s v="22:51:59"/>
    <s v="W0319"/>
    <s v="W0542"/>
    <x v="0"/>
    <x v="3"/>
    <n v="115.19"/>
    <n v="1.1200000000000001"/>
    <n v="129.01"/>
    <n v="2.078E-3"/>
    <n v="6.95"/>
    <x v="0"/>
    <x v="1"/>
  </r>
  <r>
    <x v="6563"/>
    <x v="133"/>
    <x v="9"/>
    <s v="23:47:03"/>
    <s v="W0082"/>
    <s v="W0090"/>
    <x v="0"/>
    <x v="3"/>
    <n v="343.13"/>
    <n v="0.96760000000000002"/>
    <n v="332.01"/>
    <n v="3.1340000000000001E-3"/>
    <n v="8.59"/>
    <x v="0"/>
    <x v="0"/>
  </r>
  <r>
    <x v="6564"/>
    <x v="331"/>
    <x v="1"/>
    <s v="11:47:19"/>
    <s v="W0537"/>
    <s v="W0139"/>
    <x v="0"/>
    <x v="3"/>
    <n v="1365.18"/>
    <n v="1.2314000000000001"/>
    <n v="1681.08"/>
    <n v="1.9859999999999999E-3"/>
    <n v="6.09"/>
    <x v="1"/>
    <x v="1"/>
  </r>
  <r>
    <x v="6565"/>
    <x v="228"/>
    <x v="1"/>
    <s v="18:46:07"/>
    <s v="W0432"/>
    <s v="W0362"/>
    <x v="0"/>
    <x v="2"/>
    <n v="364.11"/>
    <n v="1.1635"/>
    <n v="423.64"/>
    <n v="7.9000000000000001E-4"/>
    <n v="2.63"/>
    <x v="0"/>
    <x v="0"/>
  </r>
  <r>
    <x v="6566"/>
    <x v="36"/>
    <x v="7"/>
    <s v="11:08:20"/>
    <s v="W0008"/>
    <s v="W0413"/>
    <x v="0"/>
    <x v="0"/>
    <n v="428.22"/>
    <n v="0.91620000000000001"/>
    <n v="392.34"/>
    <n v="3.1159999999999998E-3"/>
    <n v="9.9"/>
    <x v="0"/>
    <x v="1"/>
  </r>
  <r>
    <x v="6567"/>
    <x v="360"/>
    <x v="9"/>
    <s v="22:54:18"/>
    <s v="W0149"/>
    <s v="W0093"/>
    <x v="0"/>
    <x v="0"/>
    <n v="7250.68"/>
    <n v="0.99309999999999998"/>
    <n v="7200.65"/>
    <n v="5.8570000000000002E-3"/>
    <n v="20.2"/>
    <x v="0"/>
    <x v="0"/>
  </r>
  <r>
    <x v="6568"/>
    <x v="19"/>
    <x v="2"/>
    <s v="23:22:10"/>
    <s v="W0098"/>
    <s v="W0134"/>
    <x v="0"/>
    <x v="3"/>
    <n v="584.82000000000005"/>
    <n v="1.0807"/>
    <n v="632.01"/>
    <n v="2.4420000000000002E-3"/>
    <n v="7.74"/>
    <x v="0"/>
    <x v="0"/>
  </r>
  <r>
    <x v="6569"/>
    <x v="312"/>
    <x v="0"/>
    <s v="16:14:05"/>
    <s v="W0101"/>
    <s v="W0204"/>
    <x v="0"/>
    <x v="1"/>
    <n v="6793.69"/>
    <n v="1.1758999999999999"/>
    <n v="7988.7"/>
    <n v="3.1710000000000002E-3"/>
    <n v="9.9"/>
    <x v="0"/>
    <x v="0"/>
  </r>
  <r>
    <x v="6570"/>
    <x v="292"/>
    <x v="4"/>
    <s v="11:32:03"/>
    <s v="W0367"/>
    <s v="W0038"/>
    <x v="0"/>
    <x v="3"/>
    <n v="757.78"/>
    <n v="1.4518"/>
    <n v="1100.1500000000001"/>
    <n v="2.4650000000000002E-3"/>
    <n v="7.62"/>
    <x v="0"/>
    <x v="3"/>
  </r>
  <r>
    <x v="6571"/>
    <x v="300"/>
    <x v="6"/>
    <s v="10:37:30"/>
    <s v="W0462"/>
    <s v="W0457"/>
    <x v="0"/>
    <x v="3"/>
    <n v="850.88"/>
    <n v="0.83360000000000001"/>
    <n v="709.29"/>
    <n v="2.2390000000000001E-3"/>
    <n v="6.75"/>
    <x v="0"/>
    <x v="0"/>
  </r>
  <r>
    <x v="6572"/>
    <x v="275"/>
    <x v="2"/>
    <s v="03:44:21"/>
    <s v="W0414"/>
    <s v="W0534"/>
    <x v="0"/>
    <x v="3"/>
    <n v="644.35"/>
    <n v="1.0809"/>
    <n v="696.48"/>
    <n v="5.1339999999999997E-3"/>
    <n v="16.559999999999999"/>
    <x v="0"/>
    <x v="0"/>
  </r>
  <r>
    <x v="6573"/>
    <x v="325"/>
    <x v="9"/>
    <s v="14:24:21"/>
    <s v="W0259"/>
    <s v="W0438"/>
    <x v="0"/>
    <x v="3"/>
    <n v="890.83"/>
    <n v="0.93"/>
    <n v="828.47"/>
    <n v="3.4090000000000001E-3"/>
    <n v="11.02"/>
    <x v="0"/>
    <x v="2"/>
  </r>
  <r>
    <x v="6574"/>
    <x v="84"/>
    <x v="5"/>
    <s v="04:30:02"/>
    <s v="W0356"/>
    <s v="W0224"/>
    <x v="0"/>
    <x v="1"/>
    <n v="479.91"/>
    <n v="1.3471"/>
    <n v="646.49"/>
    <n v="1.9589999999999998E-3"/>
    <n v="5.53"/>
    <x v="0"/>
    <x v="2"/>
  </r>
  <r>
    <x v="6575"/>
    <x v="326"/>
    <x v="1"/>
    <s v="16:20:42"/>
    <s v="W0011"/>
    <s v="W0168"/>
    <x v="0"/>
    <x v="3"/>
    <n v="392.41"/>
    <n v="1.3714999999999999"/>
    <n v="538.19000000000005"/>
    <n v="1.4120000000000001E-3"/>
    <n v="4.3899999999999997"/>
    <x v="0"/>
    <x v="1"/>
  </r>
  <r>
    <x v="6576"/>
    <x v="262"/>
    <x v="0"/>
    <s v="11:27:15"/>
    <s v="W0416"/>
    <s v="W0107"/>
    <x v="0"/>
    <x v="3"/>
    <n v="465.32"/>
    <n v="1.2088000000000001"/>
    <n v="562.48"/>
    <n v="6.267E-3"/>
    <n v="20.53"/>
    <x v="0"/>
    <x v="0"/>
  </r>
  <r>
    <x v="6577"/>
    <x v="260"/>
    <x v="6"/>
    <s v="17:55:45"/>
    <s v="W0571"/>
    <s v="W0380"/>
    <x v="0"/>
    <x v="0"/>
    <n v="2312.3000000000002"/>
    <n v="0.83589999999999998"/>
    <n v="1932.85"/>
    <n v="2.4919999999999999E-3"/>
    <n v="8"/>
    <x v="0"/>
    <x v="0"/>
  </r>
  <r>
    <x v="6578"/>
    <x v="238"/>
    <x v="10"/>
    <s v="21:21:22"/>
    <s v="W0250"/>
    <s v="W0024"/>
    <x v="0"/>
    <x v="0"/>
    <n v="6308.34"/>
    <n v="1.0769"/>
    <n v="6793.45"/>
    <n v="3.7109999999999999E-3"/>
    <n v="11.89"/>
    <x v="0"/>
    <x v="0"/>
  </r>
  <r>
    <x v="6579"/>
    <x v="306"/>
    <x v="1"/>
    <s v="21:33:49"/>
    <s v="W0550"/>
    <s v="W0511"/>
    <x v="0"/>
    <x v="3"/>
    <n v="4797.16"/>
    <n v="1.0748"/>
    <n v="5155.99"/>
    <n v="1.222E-3"/>
    <n v="3.77"/>
    <x v="0"/>
    <x v="0"/>
  </r>
  <r>
    <x v="6580"/>
    <x v="253"/>
    <x v="6"/>
    <s v="10:29:32"/>
    <s v="W0122"/>
    <s v="W0307"/>
    <x v="0"/>
    <x v="3"/>
    <n v="768.38"/>
    <n v="0.78879999999999995"/>
    <n v="606.1"/>
    <n v="6.6500000000000001E-4"/>
    <n v="2.04"/>
    <x v="0"/>
    <x v="1"/>
  </r>
  <r>
    <x v="6581"/>
    <x v="136"/>
    <x v="6"/>
    <s v="11:11:46"/>
    <s v="W0065"/>
    <s v="W0358"/>
    <x v="0"/>
    <x v="3"/>
    <n v="337.44"/>
    <n v="0.82410000000000005"/>
    <n v="278.08"/>
    <n v="1.354E-3"/>
    <n v="4.2300000000000004"/>
    <x v="0"/>
    <x v="3"/>
  </r>
  <r>
    <x v="6582"/>
    <x v="193"/>
    <x v="4"/>
    <s v="01:35:23"/>
    <s v="W0302"/>
    <s v="W0370"/>
    <x v="0"/>
    <x v="1"/>
    <n v="2104.0100000000002"/>
    <n v="1.4384999999999999"/>
    <n v="3026.62"/>
    <n v="3.176E-3"/>
    <n v="10.36"/>
    <x v="0"/>
    <x v="2"/>
  </r>
  <r>
    <x v="6583"/>
    <x v="326"/>
    <x v="1"/>
    <s v="22:32:31"/>
    <s v="W0125"/>
    <s v="W0171"/>
    <x v="0"/>
    <x v="2"/>
    <n v="1706.13"/>
    <n v="1.3714999999999999"/>
    <n v="2339.96"/>
    <n v="1.6249999999999999E-3"/>
    <n v="4.4800000000000004"/>
    <x v="0"/>
    <x v="0"/>
  </r>
  <r>
    <x v="6584"/>
    <x v="239"/>
    <x v="5"/>
    <s v="05:42:51"/>
    <s v="W0312"/>
    <s v="W0581"/>
    <x v="0"/>
    <x v="4"/>
    <n v="1892.12"/>
    <n v="1.3851"/>
    <n v="2620.7800000000002"/>
    <n v="1.2030000000000001E-3"/>
    <n v="3.67"/>
    <x v="0"/>
    <x v="0"/>
  </r>
  <r>
    <x v="6585"/>
    <x v="332"/>
    <x v="4"/>
    <s v="00:38:40"/>
    <s v="W0191"/>
    <s v="W0222"/>
    <x v="0"/>
    <x v="3"/>
    <n v="2633.86"/>
    <n v="1.4241999999999999"/>
    <n v="3751.14"/>
    <n v="2.2659999999999998E-3"/>
    <n v="8.49"/>
    <x v="1"/>
    <x v="0"/>
  </r>
  <r>
    <x v="6586"/>
    <x v="349"/>
    <x v="0"/>
    <s v="19:55:19"/>
    <s v="W0450"/>
    <s v="W0443"/>
    <x v="0"/>
    <x v="0"/>
    <n v="304.5"/>
    <n v="1.2650999999999999"/>
    <n v="385.22"/>
    <n v="2.1789999999999999E-3"/>
    <n v="7.68"/>
    <x v="0"/>
    <x v="0"/>
  </r>
  <r>
    <x v="6587"/>
    <x v="79"/>
    <x v="6"/>
    <s v="10:02:24"/>
    <s v="W0159"/>
    <s v="W0153"/>
    <x v="0"/>
    <x v="2"/>
    <n v="1069.47"/>
    <n v="0.83879999999999999"/>
    <n v="897.07"/>
    <n v="3.7859999999999999E-3"/>
    <n v="13"/>
    <x v="0"/>
    <x v="2"/>
  </r>
  <r>
    <x v="6588"/>
    <x v="356"/>
    <x v="3"/>
    <s v="18:20:23"/>
    <s v="W0353"/>
    <s v="W0376"/>
    <x v="0"/>
    <x v="3"/>
    <n v="997.52"/>
    <n v="1.1256999999999999"/>
    <n v="1122.9100000000001"/>
    <n v="2.0939999999999999E-3"/>
    <n v="6.79"/>
    <x v="0"/>
    <x v="1"/>
  </r>
  <r>
    <x v="6589"/>
    <x v="321"/>
    <x v="3"/>
    <s v="20:04:13"/>
    <s v="W0263"/>
    <s v="W0281"/>
    <x v="0"/>
    <x v="2"/>
    <n v="858.45"/>
    <n v="1.1052999999999999"/>
    <n v="948.84"/>
    <n v="4.6979999999999999E-3"/>
    <n v="13.84"/>
    <x v="0"/>
    <x v="0"/>
  </r>
  <r>
    <x v="6590"/>
    <x v="173"/>
    <x v="7"/>
    <s v="20:07:46"/>
    <s v="W0406"/>
    <s v="W0219"/>
    <x v="0"/>
    <x v="0"/>
    <n v="504.37"/>
    <n v="0.95430000000000004"/>
    <n v="481.32"/>
    <n v="3.8149999999999998E-3"/>
    <n v="11.96"/>
    <x v="0"/>
    <x v="0"/>
  </r>
  <r>
    <x v="6591"/>
    <x v="59"/>
    <x v="0"/>
    <s v="01:17:36"/>
    <s v="W0017"/>
    <s v="W0486"/>
    <x v="0"/>
    <x v="0"/>
    <n v="197.65"/>
    <n v="1.2021999999999999"/>
    <n v="237.61"/>
    <n v="1.408E-3"/>
    <n v="4.41"/>
    <x v="0"/>
    <x v="2"/>
  </r>
  <r>
    <x v="6592"/>
    <x v="151"/>
    <x v="6"/>
    <s v="08:38:13"/>
    <s v="W0260"/>
    <s v="W0510"/>
    <x v="0"/>
    <x v="2"/>
    <n v="212.94"/>
    <n v="0.89270000000000005"/>
    <n v="190.09"/>
    <n v="5.947E-3"/>
    <n v="18.41"/>
    <x v="0"/>
    <x v="0"/>
  </r>
  <r>
    <x v="6593"/>
    <x v="95"/>
    <x v="5"/>
    <s v="14:43:49"/>
    <s v="W0355"/>
    <s v="W0335"/>
    <x v="0"/>
    <x v="0"/>
    <n v="8652.26"/>
    <n v="1.3433999999999999"/>
    <n v="11623.45"/>
    <n v="5.176E-3"/>
    <n v="15.82"/>
    <x v="0"/>
    <x v="3"/>
  </r>
  <r>
    <x v="6594"/>
    <x v="241"/>
    <x v="9"/>
    <s v="06:16:49"/>
    <s v="W0489"/>
    <s v="W0410"/>
    <x v="0"/>
    <x v="2"/>
    <n v="241.64"/>
    <n v="0.94030000000000002"/>
    <n v="227.21"/>
    <n v="2.1280000000000001E-3"/>
    <n v="6.75"/>
    <x v="0"/>
    <x v="2"/>
  </r>
  <r>
    <x v="6595"/>
    <x v="53"/>
    <x v="3"/>
    <s v="07:20:04"/>
    <s v="W0214"/>
    <s v="W0054"/>
    <x v="0"/>
    <x v="4"/>
    <n v="1008.66"/>
    <n v="1.2003999999999999"/>
    <n v="1210.8"/>
    <n v="4.0829999999999998E-3"/>
    <n v="12.28"/>
    <x v="0"/>
    <x v="0"/>
  </r>
  <r>
    <x v="6596"/>
    <x v="356"/>
    <x v="3"/>
    <s v="07:06:54"/>
    <s v="W0239"/>
    <s v="W0075"/>
    <x v="0"/>
    <x v="0"/>
    <n v="500.15"/>
    <n v="1.1256999999999999"/>
    <n v="563.02"/>
    <n v="6.574E-3"/>
    <n v="20.010000000000002"/>
    <x v="0"/>
    <x v="0"/>
  </r>
  <r>
    <x v="6597"/>
    <x v="184"/>
    <x v="4"/>
    <s v="15:26:47"/>
    <s v="W0180"/>
    <s v="W0349"/>
    <x v="0"/>
    <x v="3"/>
    <n v="619.04"/>
    <n v="1.4681999999999999"/>
    <n v="908.87"/>
    <n v="3.375E-3"/>
    <n v="10.48"/>
    <x v="0"/>
    <x v="2"/>
  </r>
  <r>
    <x v="6598"/>
    <x v="338"/>
    <x v="7"/>
    <s v="18:44:22"/>
    <s v="W0419"/>
    <s v="W0393"/>
    <x v="0"/>
    <x v="2"/>
    <n v="12875.63"/>
    <n v="0.8962"/>
    <n v="11539.14"/>
    <n v="2.3310000000000002E-3"/>
    <n v="7.36"/>
    <x v="0"/>
    <x v="0"/>
  </r>
  <r>
    <x v="6599"/>
    <x v="26"/>
    <x v="10"/>
    <s v="11:21:07"/>
    <s v="W0143"/>
    <s v="W0554"/>
    <x v="0"/>
    <x v="3"/>
    <n v="1835.47"/>
    <n v="1.1126"/>
    <n v="2042.14"/>
    <n v="2.3019999999999998E-3"/>
    <n v="7.52"/>
    <x v="0"/>
    <x v="3"/>
  </r>
  <r>
    <x v="6600"/>
    <x v="311"/>
    <x v="4"/>
    <s v="03:03:11"/>
    <s v="W0317"/>
    <s v="W0157"/>
    <x v="0"/>
    <x v="3"/>
    <n v="598.12"/>
    <n v="1.4175"/>
    <n v="847.84"/>
    <n v="1.24E-3"/>
    <n v="3.74"/>
    <x v="0"/>
    <x v="0"/>
  </r>
  <r>
    <x v="6601"/>
    <x v="50"/>
    <x v="9"/>
    <s v="16:56:53"/>
    <s v="W0244"/>
    <s v="W0081"/>
    <x v="0"/>
    <x v="0"/>
    <n v="1022.12"/>
    <n v="0.92459999999999998"/>
    <n v="945.05"/>
    <n v="4.0879999999999996E-3"/>
    <n v="12.76"/>
    <x v="0"/>
    <x v="3"/>
  </r>
  <r>
    <x v="6602"/>
    <x v="36"/>
    <x v="7"/>
    <s v="05:24:06"/>
    <s v="W0232"/>
    <s v="W0208"/>
    <x v="0"/>
    <x v="2"/>
    <n v="2629.76"/>
    <n v="0.91620000000000001"/>
    <n v="2409.39"/>
    <n v="3.2620000000000001E-3"/>
    <n v="10.11"/>
    <x v="0"/>
    <x v="1"/>
  </r>
  <r>
    <x v="6603"/>
    <x v="46"/>
    <x v="8"/>
    <s v="20:55:03"/>
    <s v="W0589"/>
    <s v="W0086"/>
    <x v="0"/>
    <x v="2"/>
    <n v="4303.1400000000003"/>
    <n v="1.0542"/>
    <n v="4536.37"/>
    <n v="1.8159999999999999E-3"/>
    <n v="6.02"/>
    <x v="0"/>
    <x v="0"/>
  </r>
  <r>
    <x v="6604"/>
    <x v="311"/>
    <x v="4"/>
    <s v="14:54:08"/>
    <s v="W0303"/>
    <s v="W0447"/>
    <x v="0"/>
    <x v="4"/>
    <n v="3236.14"/>
    <n v="1.4175"/>
    <n v="4587.2299999999996"/>
    <n v="1.1410000000000001E-3"/>
    <n v="3.66"/>
    <x v="0"/>
    <x v="3"/>
  </r>
  <r>
    <x v="6605"/>
    <x v="9"/>
    <x v="6"/>
    <s v="15:53:36"/>
    <s v="W0331"/>
    <s v="W0177"/>
    <x v="0"/>
    <x v="1"/>
    <n v="19704.009999999998"/>
    <n v="0.8155"/>
    <n v="16068.62"/>
    <n v="1.0380000000000001E-3"/>
    <n v="2.83"/>
    <x v="0"/>
    <x v="0"/>
  </r>
  <r>
    <x v="6606"/>
    <x v="149"/>
    <x v="5"/>
    <s v="10:51:45"/>
    <s v="W0561"/>
    <s v="W0511"/>
    <x v="0"/>
    <x v="4"/>
    <n v="787.57"/>
    <n v="1.3958999999999999"/>
    <n v="1099.3699999999999"/>
    <n v="1.547E-3"/>
    <n v="4.58"/>
    <x v="0"/>
    <x v="0"/>
  </r>
  <r>
    <x v="6607"/>
    <x v="322"/>
    <x v="2"/>
    <s v="05:37:45"/>
    <s v="W0248"/>
    <s v="W0139"/>
    <x v="0"/>
    <x v="0"/>
    <n v="789.33"/>
    <n v="1.0648"/>
    <n v="840.48"/>
    <n v="2.313E-3"/>
    <n v="7.48"/>
    <x v="0"/>
    <x v="3"/>
  </r>
  <r>
    <x v="6608"/>
    <x v="271"/>
    <x v="3"/>
    <s v="08:41:16"/>
    <s v="W0283"/>
    <s v="W0102"/>
    <x v="0"/>
    <x v="3"/>
    <n v="1355.93"/>
    <n v="1.1211"/>
    <n v="1520.13"/>
    <n v="3.3430000000000001E-3"/>
    <n v="10.039999999999999"/>
    <x v="0"/>
    <x v="1"/>
  </r>
  <r>
    <x v="6609"/>
    <x v="334"/>
    <x v="3"/>
    <s v="21:10:05"/>
    <s v="W0287"/>
    <s v="W0473"/>
    <x v="0"/>
    <x v="0"/>
    <n v="1643.51"/>
    <n v="1.1566000000000001"/>
    <n v="1900.88"/>
    <n v="4.4120000000000001E-3"/>
    <n v="12.51"/>
    <x v="0"/>
    <x v="2"/>
  </r>
  <r>
    <x v="6610"/>
    <x v="218"/>
    <x v="8"/>
    <s v="08:12:32"/>
    <s v="W0032"/>
    <s v="W0542"/>
    <x v="0"/>
    <x v="2"/>
    <n v="515.08000000000004"/>
    <n v="1.1051"/>
    <n v="569.21"/>
    <n v="3.4320000000000002E-3"/>
    <n v="10.7"/>
    <x v="0"/>
    <x v="0"/>
  </r>
  <r>
    <x v="6611"/>
    <x v="21"/>
    <x v="4"/>
    <s v="05:15:29"/>
    <s v="W0500"/>
    <s v="W0194"/>
    <x v="0"/>
    <x v="0"/>
    <n v="3714.09"/>
    <n v="1.4119999999999999"/>
    <n v="5244.3"/>
    <n v="4.4549999999999998E-3"/>
    <n v="13.52"/>
    <x v="0"/>
    <x v="2"/>
  </r>
  <r>
    <x v="6612"/>
    <x v="99"/>
    <x v="1"/>
    <s v="10:10:28"/>
    <s v="W0530"/>
    <s v="W0486"/>
    <x v="0"/>
    <x v="2"/>
    <n v="2143.31"/>
    <n v="1.0157"/>
    <n v="2176.96"/>
    <n v="2.4550000000000002E-3"/>
    <n v="8.32"/>
    <x v="0"/>
    <x v="2"/>
  </r>
  <r>
    <x v="6613"/>
    <x v="325"/>
    <x v="9"/>
    <s v="02:12:09"/>
    <s v="W0381"/>
    <s v="W0314"/>
    <x v="0"/>
    <x v="1"/>
    <n v="1306.93"/>
    <n v="0.93"/>
    <n v="1215.44"/>
    <n v="2.2000000000000001E-3"/>
    <n v="7.4"/>
    <x v="0"/>
    <x v="3"/>
  </r>
  <r>
    <x v="6614"/>
    <x v="164"/>
    <x v="8"/>
    <s v="08:20:37"/>
    <s v="W0063"/>
    <s v="W0247"/>
    <x v="0"/>
    <x v="3"/>
    <n v="706.58"/>
    <n v="1.1435"/>
    <n v="807.97"/>
    <n v="2.4459999999999998E-3"/>
    <n v="7.82"/>
    <x v="0"/>
    <x v="1"/>
  </r>
  <r>
    <x v="6615"/>
    <x v="253"/>
    <x v="6"/>
    <s v="02:44:55"/>
    <s v="W0128"/>
    <s v="W0438"/>
    <x v="0"/>
    <x v="3"/>
    <n v="3531.37"/>
    <n v="0.78879999999999995"/>
    <n v="2785.54"/>
    <n v="1.052E-3"/>
    <n v="3.31"/>
    <x v="0"/>
    <x v="3"/>
  </r>
  <r>
    <x v="6616"/>
    <x v="214"/>
    <x v="11"/>
    <s v="10:22:49"/>
    <s v="W0528"/>
    <s v="W0073"/>
    <x v="0"/>
    <x v="0"/>
    <n v="563.54"/>
    <n v="1.0369999999999999"/>
    <n v="584.39"/>
    <n v="4.0629999999999998E-3"/>
    <n v="13.79"/>
    <x v="0"/>
    <x v="3"/>
  </r>
  <r>
    <x v="6617"/>
    <x v="48"/>
    <x v="1"/>
    <s v="08:57:28"/>
    <s v="W0163"/>
    <s v="W0069"/>
    <x v="0"/>
    <x v="4"/>
    <n v="673.46"/>
    <n v="1.1335999999999999"/>
    <n v="763.43"/>
    <n v="1.6080000000000001E-3"/>
    <n v="5.01"/>
    <x v="0"/>
    <x v="2"/>
  </r>
  <r>
    <x v="6618"/>
    <x v="346"/>
    <x v="5"/>
    <s v="16:11:44"/>
    <s v="W0251"/>
    <s v="W0152"/>
    <x v="0"/>
    <x v="3"/>
    <n v="279.04000000000002"/>
    <n v="1.3758999999999999"/>
    <n v="383.93"/>
    <n v="1.7229999999999999E-3"/>
    <n v="5.69"/>
    <x v="0"/>
    <x v="2"/>
  </r>
  <r>
    <x v="6619"/>
    <x v="221"/>
    <x v="3"/>
    <s v="23:58:04"/>
    <s v="W0295"/>
    <s v="W0094"/>
    <x v="0"/>
    <x v="4"/>
    <n v="212.31"/>
    <n v="1.1258999999999999"/>
    <n v="239.04"/>
    <n v="1.9120000000000001E-3"/>
    <n v="6.15"/>
    <x v="0"/>
    <x v="0"/>
  </r>
  <r>
    <x v="6620"/>
    <x v="306"/>
    <x v="1"/>
    <s v="06:16:55"/>
    <s v="W0179"/>
    <s v="W0435"/>
    <x v="0"/>
    <x v="4"/>
    <n v="1211.98"/>
    <n v="1.0748"/>
    <n v="1302.6400000000001"/>
    <n v="5.9119999999999997E-3"/>
    <n v="19.12"/>
    <x v="0"/>
    <x v="0"/>
  </r>
  <r>
    <x v="6621"/>
    <x v="260"/>
    <x v="6"/>
    <s v="16:27:04"/>
    <s v="W0229"/>
    <s v="W0431"/>
    <x v="0"/>
    <x v="3"/>
    <n v="57.57"/>
    <n v="0.83589999999999998"/>
    <n v="48.12"/>
    <n v="1.42E-3"/>
    <n v="4.8"/>
    <x v="0"/>
    <x v="2"/>
  </r>
  <r>
    <x v="6622"/>
    <x v="326"/>
    <x v="1"/>
    <s v="00:23:06"/>
    <s v="W0394"/>
    <s v="W0457"/>
    <x v="0"/>
    <x v="1"/>
    <n v="1044.1199999999999"/>
    <n v="1.3714999999999999"/>
    <n v="1432.01"/>
    <n v="2.343E-3"/>
    <n v="7.02"/>
    <x v="0"/>
    <x v="2"/>
  </r>
  <r>
    <x v="6623"/>
    <x v="75"/>
    <x v="10"/>
    <s v="12:38:51"/>
    <s v="W0396"/>
    <s v="W0430"/>
    <x v="0"/>
    <x v="3"/>
    <n v="15564.46"/>
    <n v="1.0409999999999999"/>
    <n v="16202.6"/>
    <n v="2.186E-3"/>
    <n v="7.43"/>
    <x v="0"/>
    <x v="0"/>
  </r>
  <r>
    <x v="6624"/>
    <x v="11"/>
    <x v="7"/>
    <s v="23:20:35"/>
    <s v="W0072"/>
    <s v="W0229"/>
    <x v="0"/>
    <x v="0"/>
    <n v="442.52"/>
    <n v="0.93500000000000005"/>
    <n v="413.76"/>
    <n v="1.854E-3"/>
    <n v="5.87"/>
    <x v="0"/>
    <x v="1"/>
  </r>
  <r>
    <x v="6625"/>
    <x v="285"/>
    <x v="1"/>
    <s v="01:30:36"/>
    <s v="W0318"/>
    <s v="W0030"/>
    <x v="0"/>
    <x v="0"/>
    <n v="2574.71"/>
    <n v="1.2916000000000001"/>
    <n v="3325.5"/>
    <n v="3.287E-3"/>
    <n v="10.52"/>
    <x v="0"/>
    <x v="0"/>
  </r>
  <r>
    <x v="6626"/>
    <x v="223"/>
    <x v="7"/>
    <s v="15:48:09"/>
    <s v="W0595"/>
    <s v="W0335"/>
    <x v="0"/>
    <x v="1"/>
    <n v="3058.62"/>
    <n v="0.98719999999999997"/>
    <n v="3019.47"/>
    <n v="1.0430000000000001E-3"/>
    <n v="3.3"/>
    <x v="0"/>
    <x v="2"/>
  </r>
  <r>
    <x v="6627"/>
    <x v="118"/>
    <x v="0"/>
    <s v="14:56:29"/>
    <s v="W0379"/>
    <s v="W0569"/>
    <x v="0"/>
    <x v="0"/>
    <n v="5677.78"/>
    <n v="1.1940999999999999"/>
    <n v="6779.84"/>
    <n v="4.5719999999999997E-3"/>
    <n v="13.87"/>
    <x v="0"/>
    <x v="1"/>
  </r>
  <r>
    <x v="6628"/>
    <x v="72"/>
    <x v="9"/>
    <s v="08:04:15"/>
    <s v="W0136"/>
    <s v="W0177"/>
    <x v="0"/>
    <x v="0"/>
    <n v="471.45"/>
    <n v="0.90720000000000001"/>
    <n v="427.7"/>
    <n v="2.3E-3"/>
    <n v="8.0299999999999994"/>
    <x v="0"/>
    <x v="0"/>
  </r>
  <r>
    <x v="6629"/>
    <x v="151"/>
    <x v="6"/>
    <s v="16:01:31"/>
    <s v="W0378"/>
    <s v="W0568"/>
    <x v="0"/>
    <x v="2"/>
    <n v="1155.79"/>
    <n v="0.89270000000000005"/>
    <n v="1031.77"/>
    <n v="2.4160000000000002E-3"/>
    <n v="7.03"/>
    <x v="0"/>
    <x v="1"/>
  </r>
  <r>
    <x v="6630"/>
    <x v="344"/>
    <x v="10"/>
    <s v="04:18:31"/>
    <s v="W0119"/>
    <s v="W0409"/>
    <x v="0"/>
    <x v="0"/>
    <n v="807.21"/>
    <n v="1.2343"/>
    <n v="996.34"/>
    <n v="4.4159999999999998E-3"/>
    <n v="14"/>
    <x v="0"/>
    <x v="0"/>
  </r>
  <r>
    <x v="6631"/>
    <x v="150"/>
    <x v="7"/>
    <s v="02:41:51"/>
    <s v="W0530"/>
    <s v="W0237"/>
    <x v="0"/>
    <x v="0"/>
    <n v="1195.8499999999999"/>
    <n v="0.8498"/>
    <n v="1016.23"/>
    <n v="4.117E-3"/>
    <n v="13.74"/>
    <x v="0"/>
    <x v="1"/>
  </r>
  <r>
    <x v="6632"/>
    <x v="343"/>
    <x v="3"/>
    <s v="20:23:58"/>
    <s v="W0523"/>
    <s v="W0278"/>
    <x v="0"/>
    <x v="4"/>
    <n v="541.24"/>
    <n v="1.1314"/>
    <n v="612.36"/>
    <n v="1.668E-3"/>
    <n v="5.29"/>
    <x v="0"/>
    <x v="0"/>
  </r>
  <r>
    <x v="6633"/>
    <x v="103"/>
    <x v="10"/>
    <s v="05:40:47"/>
    <s v="W0387"/>
    <s v="W0077"/>
    <x v="0"/>
    <x v="3"/>
    <n v="520.36"/>
    <n v="1.2319"/>
    <n v="641.03"/>
    <n v="7.9100000000000004E-4"/>
    <n v="2.85"/>
    <x v="0"/>
    <x v="2"/>
  </r>
  <r>
    <x v="6634"/>
    <x v="44"/>
    <x v="11"/>
    <s v="14:38:53"/>
    <s v="W0574"/>
    <s v="W0540"/>
    <x v="0"/>
    <x v="0"/>
    <n v="225.03"/>
    <n v="1.2484"/>
    <n v="280.93"/>
    <n v="2.2959999999999999E-3"/>
    <n v="7.08"/>
    <x v="0"/>
    <x v="2"/>
  </r>
  <r>
    <x v="6635"/>
    <x v="346"/>
    <x v="5"/>
    <s v="17:51:33"/>
    <s v="W0583"/>
    <s v="W0158"/>
    <x v="0"/>
    <x v="3"/>
    <n v="290.88"/>
    <n v="1.3758999999999999"/>
    <n v="400.22"/>
    <n v="2.0799999999999998E-3"/>
    <n v="6.14"/>
    <x v="0"/>
    <x v="0"/>
  </r>
  <r>
    <x v="6636"/>
    <x v="197"/>
    <x v="2"/>
    <s v="21:14:34"/>
    <s v="W0573"/>
    <s v="W0167"/>
    <x v="0"/>
    <x v="1"/>
    <n v="2774.5"/>
    <n v="1.0645"/>
    <n v="2953.46"/>
    <n v="1.627E-3"/>
    <n v="4.87"/>
    <x v="0"/>
    <x v="2"/>
  </r>
  <r>
    <x v="6637"/>
    <x v="178"/>
    <x v="9"/>
    <s v="18:38:54"/>
    <s v="W0573"/>
    <s v="W0185"/>
    <x v="0"/>
    <x v="3"/>
    <n v="9883.19"/>
    <n v="1.0037"/>
    <n v="9919.76"/>
    <n v="2.6849999999999999E-3"/>
    <n v="8.7799999999999994"/>
    <x v="0"/>
    <x v="1"/>
  </r>
  <r>
    <x v="6638"/>
    <x v="17"/>
    <x v="7"/>
    <s v="02:09:10"/>
    <s v="W0269"/>
    <s v="W0389"/>
    <x v="0"/>
    <x v="3"/>
    <n v="3660.5"/>
    <n v="0.93369999999999997"/>
    <n v="3417.81"/>
    <n v="2.9099999999999998E-3"/>
    <n v="10.23"/>
    <x v="0"/>
    <x v="2"/>
  </r>
  <r>
    <x v="6639"/>
    <x v="249"/>
    <x v="1"/>
    <s v="19:44:51"/>
    <s v="W0524"/>
    <s v="W0012"/>
    <x v="0"/>
    <x v="1"/>
    <n v="3227.05"/>
    <n v="1.0883"/>
    <n v="3512"/>
    <n v="1.946E-3"/>
    <n v="6.4"/>
    <x v="0"/>
    <x v="2"/>
  </r>
  <r>
    <x v="6640"/>
    <x v="98"/>
    <x v="10"/>
    <s v="23:51:42"/>
    <s v="W0547"/>
    <s v="W0169"/>
    <x v="0"/>
    <x v="0"/>
    <n v="580.61"/>
    <n v="1.2226999999999999"/>
    <n v="709.91"/>
    <n v="2.6199999999999999E-3"/>
    <n v="7.76"/>
    <x v="1"/>
    <x v="3"/>
  </r>
  <r>
    <x v="6641"/>
    <x v="66"/>
    <x v="8"/>
    <s v="15:48:07"/>
    <s v="W0486"/>
    <s v="W0426"/>
    <x v="0"/>
    <x v="2"/>
    <n v="197.26"/>
    <n v="1.1866000000000001"/>
    <n v="234.07"/>
    <n v="4.1910000000000003E-3"/>
    <n v="12.83"/>
    <x v="0"/>
    <x v="1"/>
  </r>
  <r>
    <x v="6642"/>
    <x v="223"/>
    <x v="7"/>
    <s v="23:06:20"/>
    <s v="W0438"/>
    <s v="W0449"/>
    <x v="0"/>
    <x v="1"/>
    <n v="478.28"/>
    <n v="0.98719999999999997"/>
    <n v="472.16"/>
    <n v="5.6420000000000003E-3"/>
    <n v="19.309999999999999"/>
    <x v="0"/>
    <x v="3"/>
  </r>
  <r>
    <x v="6643"/>
    <x v="169"/>
    <x v="9"/>
    <s v="22:57:09"/>
    <s v="W0563"/>
    <s v="W0494"/>
    <x v="0"/>
    <x v="0"/>
    <n v="1060.3699999999999"/>
    <n v="1.0254000000000001"/>
    <n v="1087.3"/>
    <n v="1.523E-3"/>
    <n v="4.6500000000000004"/>
    <x v="0"/>
    <x v="2"/>
  </r>
  <r>
    <x v="6644"/>
    <x v="84"/>
    <x v="5"/>
    <s v="02:47:17"/>
    <s v="W0555"/>
    <s v="W0449"/>
    <x v="0"/>
    <x v="3"/>
    <n v="10409.01"/>
    <n v="1.3471"/>
    <n v="14021.98"/>
    <n v="4.1139999999999996E-3"/>
    <n v="12.53"/>
    <x v="0"/>
    <x v="0"/>
  </r>
  <r>
    <x v="6645"/>
    <x v="20"/>
    <x v="9"/>
    <s v="12:52:15"/>
    <s v="W0111"/>
    <s v="W0106"/>
    <x v="0"/>
    <x v="3"/>
    <n v="2376.7399999999998"/>
    <n v="0.91439999999999999"/>
    <n v="2173.29"/>
    <n v="1.8860000000000001E-3"/>
    <n v="6.71"/>
    <x v="0"/>
    <x v="0"/>
  </r>
  <r>
    <x v="6646"/>
    <x v="224"/>
    <x v="6"/>
    <s v="08:52:32"/>
    <s v="W0322"/>
    <s v="W0427"/>
    <x v="0"/>
    <x v="0"/>
    <n v="1412.14"/>
    <n v="0.84860000000000002"/>
    <n v="1198.3399999999999"/>
    <n v="1.3649999999999999E-3"/>
    <n v="4.0599999999999996"/>
    <x v="0"/>
    <x v="0"/>
  </r>
  <r>
    <x v="6647"/>
    <x v="289"/>
    <x v="0"/>
    <s v="11:11:28"/>
    <s v="W0527"/>
    <s v="W0098"/>
    <x v="0"/>
    <x v="3"/>
    <n v="14837.14"/>
    <n v="1.1568000000000001"/>
    <n v="17163.599999999999"/>
    <n v="3.2520000000000001E-3"/>
    <n v="10.73"/>
    <x v="0"/>
    <x v="0"/>
  </r>
  <r>
    <x v="6648"/>
    <x v="128"/>
    <x v="6"/>
    <s v="03:40:44"/>
    <s v="W0177"/>
    <s v="W0226"/>
    <x v="0"/>
    <x v="2"/>
    <n v="1248.3"/>
    <n v="0.88919999999999999"/>
    <n v="1109.99"/>
    <n v="1.3940000000000001E-3"/>
    <n v="4.3499999999999996"/>
    <x v="0"/>
    <x v="0"/>
  </r>
  <r>
    <x v="6649"/>
    <x v="238"/>
    <x v="10"/>
    <s v="12:05:20"/>
    <s v="W0551"/>
    <s v="W0447"/>
    <x v="0"/>
    <x v="3"/>
    <n v="2035.69"/>
    <n v="1.0769"/>
    <n v="2192.23"/>
    <n v="9.5699999999999995E-4"/>
    <n v="3.17"/>
    <x v="0"/>
    <x v="0"/>
  </r>
  <r>
    <x v="6650"/>
    <x v="154"/>
    <x v="0"/>
    <s v="05:33:50"/>
    <s v="W0538"/>
    <s v="W0476"/>
    <x v="0"/>
    <x v="0"/>
    <n v="13236.79"/>
    <n v="1.2830999999999999"/>
    <n v="16984.13"/>
    <n v="1.9710000000000001E-3"/>
    <n v="6.81"/>
    <x v="0"/>
    <x v="0"/>
  </r>
  <r>
    <x v="6651"/>
    <x v="244"/>
    <x v="3"/>
    <s v="23:35:22"/>
    <s v="W0473"/>
    <s v="W0203"/>
    <x v="0"/>
    <x v="3"/>
    <n v="3358.73"/>
    <n v="1.1779999999999999"/>
    <n v="3956.58"/>
    <n v="1.658E-3"/>
    <n v="5.53"/>
    <x v="0"/>
    <x v="0"/>
  </r>
  <r>
    <x v="6652"/>
    <x v="105"/>
    <x v="11"/>
    <s v="04:35:14"/>
    <s v="W0563"/>
    <s v="W0297"/>
    <x v="0"/>
    <x v="0"/>
    <n v="1901.67"/>
    <n v="1.117"/>
    <n v="2124.17"/>
    <n v="2.506E-3"/>
    <n v="7.1"/>
    <x v="0"/>
    <x v="2"/>
  </r>
  <r>
    <x v="6653"/>
    <x v="155"/>
    <x v="3"/>
    <s v="09:34:04"/>
    <s v="W0388"/>
    <s v="W0016"/>
    <x v="0"/>
    <x v="3"/>
    <n v="69.709999999999994"/>
    <n v="1.1769000000000001"/>
    <n v="82.04"/>
    <n v="2.434E-3"/>
    <n v="8.26"/>
    <x v="0"/>
    <x v="0"/>
  </r>
  <r>
    <x v="6654"/>
    <x v="300"/>
    <x v="6"/>
    <s v="13:41:30"/>
    <s v="W0098"/>
    <s v="W0378"/>
    <x v="0"/>
    <x v="3"/>
    <n v="5820.9"/>
    <n v="0.83360000000000001"/>
    <n v="4852.3"/>
    <n v="3.467E-3"/>
    <n v="11.87"/>
    <x v="0"/>
    <x v="0"/>
  </r>
  <r>
    <x v="6655"/>
    <x v="164"/>
    <x v="8"/>
    <s v="22:37:48"/>
    <s v="W0411"/>
    <s v="W0336"/>
    <x v="0"/>
    <x v="2"/>
    <n v="242.8"/>
    <n v="1.1435"/>
    <n v="277.64"/>
    <n v="9.1699999999999995E-4"/>
    <n v="2.94"/>
    <x v="0"/>
    <x v="2"/>
  </r>
  <r>
    <x v="6656"/>
    <x v="162"/>
    <x v="9"/>
    <s v="00:12:59"/>
    <s v="W0375"/>
    <s v="W0020"/>
    <x v="0"/>
    <x v="3"/>
    <n v="150.72999999999999"/>
    <n v="0.91539999999999999"/>
    <n v="137.97999999999999"/>
    <n v="1.952E-3"/>
    <n v="6.37"/>
    <x v="0"/>
    <x v="3"/>
  </r>
  <r>
    <x v="6657"/>
    <x v="247"/>
    <x v="11"/>
    <s v="16:31:35"/>
    <s v="W0170"/>
    <s v="W0440"/>
    <x v="0"/>
    <x v="4"/>
    <n v="2746.25"/>
    <n v="1.3673"/>
    <n v="3754.95"/>
    <n v="8.4400000000000002E-4"/>
    <n v="2.59"/>
    <x v="0"/>
    <x v="2"/>
  </r>
  <r>
    <x v="6658"/>
    <x v="285"/>
    <x v="1"/>
    <s v="20:27:59"/>
    <s v="W0056"/>
    <s v="W0244"/>
    <x v="0"/>
    <x v="0"/>
    <n v="2146.5300000000002"/>
    <n v="1.2916000000000001"/>
    <n v="2772.46"/>
    <n v="2.7950000000000002E-3"/>
    <n v="8.76"/>
    <x v="0"/>
    <x v="1"/>
  </r>
  <r>
    <x v="6659"/>
    <x v="288"/>
    <x v="8"/>
    <s v="06:22:24"/>
    <s v="W0325"/>
    <s v="W0244"/>
    <x v="0"/>
    <x v="3"/>
    <n v="327.71"/>
    <n v="1.1105"/>
    <n v="363.92"/>
    <n v="3.676E-3"/>
    <n v="10.9"/>
    <x v="0"/>
    <x v="0"/>
  </r>
  <r>
    <x v="6660"/>
    <x v="158"/>
    <x v="11"/>
    <s v="22:58:11"/>
    <s v="W0260"/>
    <s v="W0392"/>
    <x v="0"/>
    <x v="4"/>
    <n v="343.83"/>
    <n v="1.1375"/>
    <n v="391.11"/>
    <n v="1.9610000000000001E-3"/>
    <n v="6.48"/>
    <x v="0"/>
    <x v="0"/>
  </r>
  <r>
    <x v="6661"/>
    <x v="25"/>
    <x v="7"/>
    <s v="07:52:55"/>
    <s v="W0562"/>
    <s v="W0262"/>
    <x v="0"/>
    <x v="0"/>
    <n v="85.75"/>
    <n v="0.88749999999999996"/>
    <n v="76.099999999999994"/>
    <n v="1.658E-3"/>
    <n v="5.26"/>
    <x v="0"/>
    <x v="3"/>
  </r>
  <r>
    <x v="6662"/>
    <x v="319"/>
    <x v="4"/>
    <s v="09:09:55"/>
    <s v="W0340"/>
    <s v="W0220"/>
    <x v="0"/>
    <x v="0"/>
    <n v="600.12"/>
    <n v="1.4630000000000001"/>
    <n v="877.98"/>
    <n v="1.2210000000000001E-3"/>
    <n v="3.94"/>
    <x v="0"/>
    <x v="1"/>
  </r>
  <r>
    <x v="6663"/>
    <x v="189"/>
    <x v="10"/>
    <s v="07:13:50"/>
    <s v="W0404"/>
    <s v="W0008"/>
    <x v="0"/>
    <x v="3"/>
    <n v="764.15"/>
    <n v="1.0362"/>
    <n v="791.81"/>
    <n v="4.5259999999999996E-3"/>
    <n v="14.76"/>
    <x v="0"/>
    <x v="2"/>
  </r>
  <r>
    <x v="6664"/>
    <x v="125"/>
    <x v="2"/>
    <s v="18:06:37"/>
    <s v="W0532"/>
    <s v="W0446"/>
    <x v="0"/>
    <x v="3"/>
    <n v="217.04"/>
    <n v="1.0448999999999999"/>
    <n v="226.79"/>
    <n v="3.6489999999999999E-3"/>
    <n v="10.97"/>
    <x v="0"/>
    <x v="0"/>
  </r>
  <r>
    <x v="6665"/>
    <x v="113"/>
    <x v="0"/>
    <s v="16:10:48"/>
    <s v="W0174"/>
    <s v="W0014"/>
    <x v="0"/>
    <x v="2"/>
    <n v="11024.05"/>
    <n v="1.1921999999999999"/>
    <n v="13142.87"/>
    <n v="3.4129999999999998E-3"/>
    <n v="10.99"/>
    <x v="0"/>
    <x v="0"/>
  </r>
  <r>
    <x v="6666"/>
    <x v="25"/>
    <x v="7"/>
    <s v="16:01:40"/>
    <s v="W0538"/>
    <s v="W0387"/>
    <x v="0"/>
    <x v="3"/>
    <n v="480.38"/>
    <n v="0.88749999999999996"/>
    <n v="426.34"/>
    <n v="3.3639999999999998E-3"/>
    <n v="9.9499999999999993"/>
    <x v="0"/>
    <x v="0"/>
  </r>
  <r>
    <x v="6667"/>
    <x v="45"/>
    <x v="1"/>
    <s v="21:51:14"/>
    <s v="W0160"/>
    <s v="W0022"/>
    <x v="0"/>
    <x v="0"/>
    <n v="559.54999999999995"/>
    <n v="1.2904"/>
    <n v="722.04"/>
    <n v="2.6029999999999998E-3"/>
    <n v="7.31"/>
    <x v="0"/>
    <x v="2"/>
  </r>
  <r>
    <x v="6668"/>
    <x v="179"/>
    <x v="5"/>
    <s v="18:48:24"/>
    <s v="W0010"/>
    <s v="W0225"/>
    <x v="0"/>
    <x v="2"/>
    <n v="3383.36"/>
    <n v="1.3689"/>
    <n v="4631.4799999999996"/>
    <n v="7.0179999999999999E-3"/>
    <n v="23.6"/>
    <x v="0"/>
    <x v="3"/>
  </r>
  <r>
    <x v="6669"/>
    <x v="10"/>
    <x v="7"/>
    <s v="17:18:20"/>
    <s v="W0594"/>
    <s v="W0235"/>
    <x v="0"/>
    <x v="3"/>
    <n v="376.39"/>
    <n v="0.90159999999999996"/>
    <n v="339.35"/>
    <n v="3.4840000000000001E-3"/>
    <n v="9.65"/>
    <x v="0"/>
    <x v="3"/>
  </r>
  <r>
    <x v="6670"/>
    <x v="177"/>
    <x v="7"/>
    <s v="19:01:55"/>
    <s v="W0256"/>
    <s v="W0341"/>
    <x v="0"/>
    <x v="2"/>
    <n v="11039.64"/>
    <n v="0.85880000000000001"/>
    <n v="9480.84"/>
    <n v="1.7060000000000001E-3"/>
    <n v="4.92"/>
    <x v="0"/>
    <x v="1"/>
  </r>
  <r>
    <x v="6671"/>
    <x v="95"/>
    <x v="5"/>
    <s v="11:49:13"/>
    <s v="W0344"/>
    <s v="W0134"/>
    <x v="0"/>
    <x v="3"/>
    <n v="3399.08"/>
    <n v="1.3433999999999999"/>
    <n v="4566.32"/>
    <n v="9.2299999999999999E-4"/>
    <n v="2.67"/>
    <x v="0"/>
    <x v="2"/>
  </r>
  <r>
    <x v="6672"/>
    <x v="327"/>
    <x v="11"/>
    <s v="15:23:01"/>
    <s v="W0536"/>
    <s v="W0178"/>
    <x v="0"/>
    <x v="3"/>
    <n v="736.99"/>
    <n v="1.145"/>
    <n v="843.85"/>
    <n v="5.6599999999999999E-4"/>
    <n v="1.78"/>
    <x v="0"/>
    <x v="0"/>
  </r>
  <r>
    <x v="6673"/>
    <x v="126"/>
    <x v="4"/>
    <s v="07:37:57"/>
    <s v="W0373"/>
    <s v="W0556"/>
    <x v="0"/>
    <x v="4"/>
    <n v="10400.33"/>
    <n v="1.4398"/>
    <n v="14974.4"/>
    <n v="1.8910000000000001E-3"/>
    <n v="5.92"/>
    <x v="0"/>
    <x v="0"/>
  </r>
  <r>
    <x v="6674"/>
    <x v="79"/>
    <x v="6"/>
    <s v="15:47:54"/>
    <s v="W0435"/>
    <s v="W0520"/>
    <x v="0"/>
    <x v="3"/>
    <n v="5831.32"/>
    <n v="0.83879999999999999"/>
    <n v="4891.3100000000004"/>
    <n v="3.1319999999999998E-3"/>
    <n v="9.3800000000000008"/>
    <x v="0"/>
    <x v="1"/>
  </r>
  <r>
    <x v="6675"/>
    <x v="209"/>
    <x v="2"/>
    <s v="07:35:30"/>
    <s v="W0046"/>
    <s v="W0539"/>
    <x v="0"/>
    <x v="2"/>
    <n v="664.55"/>
    <n v="1.0083"/>
    <n v="670.07"/>
    <n v="3.787E-3"/>
    <n v="12.54"/>
    <x v="0"/>
    <x v="2"/>
  </r>
  <r>
    <x v="6676"/>
    <x v="142"/>
    <x v="9"/>
    <s v="00:46:05"/>
    <s v="W0055"/>
    <s v="W0437"/>
    <x v="0"/>
    <x v="2"/>
    <n v="356.82"/>
    <n v="0.9143"/>
    <n v="326.24"/>
    <n v="2.0170000000000001E-3"/>
    <n v="6.44"/>
    <x v="1"/>
    <x v="2"/>
  </r>
  <r>
    <x v="6677"/>
    <x v="314"/>
    <x v="0"/>
    <s v="13:22:12"/>
    <s v="W0078"/>
    <s v="W0051"/>
    <x v="0"/>
    <x v="0"/>
    <n v="663.81"/>
    <n v="1.2438"/>
    <n v="825.65"/>
    <n v="1.245E-3"/>
    <n v="4.12"/>
    <x v="0"/>
    <x v="0"/>
  </r>
  <r>
    <x v="6678"/>
    <x v="217"/>
    <x v="0"/>
    <s v="06:32:49"/>
    <s v="W0491"/>
    <s v="W0443"/>
    <x v="0"/>
    <x v="0"/>
    <n v="1994.08"/>
    <n v="1.2433000000000001"/>
    <n v="2479.2399999999998"/>
    <n v="1.067E-3"/>
    <n v="3.49"/>
    <x v="0"/>
    <x v="1"/>
  </r>
  <r>
    <x v="6679"/>
    <x v="224"/>
    <x v="6"/>
    <s v="22:24:29"/>
    <s v="W0272"/>
    <s v="W0581"/>
    <x v="0"/>
    <x v="3"/>
    <n v="599.54"/>
    <n v="0.84860000000000002"/>
    <n v="508.77"/>
    <n v="2.225E-3"/>
    <n v="7.61"/>
    <x v="0"/>
    <x v="1"/>
  </r>
  <r>
    <x v="6680"/>
    <x v="283"/>
    <x v="1"/>
    <s v="07:14:38"/>
    <s v="W0550"/>
    <s v="W0281"/>
    <x v="0"/>
    <x v="2"/>
    <n v="766.5"/>
    <n v="1.3112999999999999"/>
    <n v="1005.11"/>
    <n v="2.4350000000000001E-3"/>
    <n v="6.95"/>
    <x v="0"/>
    <x v="1"/>
  </r>
  <r>
    <x v="6681"/>
    <x v="97"/>
    <x v="4"/>
    <s v="13:16:01"/>
    <s v="W0111"/>
    <s v="W0044"/>
    <x v="0"/>
    <x v="4"/>
    <n v="1089.49"/>
    <n v="1.3938999999999999"/>
    <n v="1518.64"/>
    <n v="5.9599999999999996E-4"/>
    <n v="1.83"/>
    <x v="0"/>
    <x v="3"/>
  </r>
  <r>
    <x v="6682"/>
    <x v="49"/>
    <x v="7"/>
    <s v="04:39:52"/>
    <s v="W0015"/>
    <s v="W0365"/>
    <x v="0"/>
    <x v="3"/>
    <n v="511.94"/>
    <n v="0.87"/>
    <n v="445.39"/>
    <n v="2.264E-3"/>
    <n v="7.48"/>
    <x v="0"/>
    <x v="1"/>
  </r>
  <r>
    <x v="6683"/>
    <x v="191"/>
    <x v="10"/>
    <s v="21:34:51"/>
    <s v="W0078"/>
    <s v="W0269"/>
    <x v="0"/>
    <x v="3"/>
    <n v="1550.34"/>
    <n v="1.2926"/>
    <n v="2003.97"/>
    <n v="3.7079999999999999E-3"/>
    <n v="10.48"/>
    <x v="0"/>
    <x v="0"/>
  </r>
  <r>
    <x v="6684"/>
    <x v="183"/>
    <x v="8"/>
    <s v="07:35:35"/>
    <s v="W0501"/>
    <s v="W0565"/>
    <x v="0"/>
    <x v="0"/>
    <n v="597.92999999999995"/>
    <n v="1.1336999999999999"/>
    <n v="677.87"/>
    <n v="2.4320000000000001E-3"/>
    <n v="7.54"/>
    <x v="0"/>
    <x v="2"/>
  </r>
  <r>
    <x v="6685"/>
    <x v="63"/>
    <x v="9"/>
    <s v="11:02:51"/>
    <s v="W0588"/>
    <s v="W0293"/>
    <x v="0"/>
    <x v="3"/>
    <n v="6169.67"/>
    <n v="1.0461"/>
    <n v="6454.09"/>
    <n v="2.2439999999999999E-3"/>
    <n v="6.45"/>
    <x v="0"/>
    <x v="2"/>
  </r>
  <r>
    <x v="6686"/>
    <x v="85"/>
    <x v="8"/>
    <s v="09:19:58"/>
    <s v="W0418"/>
    <s v="W0194"/>
    <x v="0"/>
    <x v="2"/>
    <n v="1044.28"/>
    <n v="1.0535000000000001"/>
    <n v="1100.1500000000001"/>
    <n v="2.604E-3"/>
    <n v="8.5299999999999994"/>
    <x v="0"/>
    <x v="2"/>
  </r>
  <r>
    <x v="6687"/>
    <x v="251"/>
    <x v="1"/>
    <s v="01:35:29"/>
    <s v="W0275"/>
    <s v="W0371"/>
    <x v="0"/>
    <x v="2"/>
    <n v="321.77999999999997"/>
    <n v="1.0674999999999999"/>
    <n v="343.5"/>
    <n v="2.934E-3"/>
    <n v="9.94"/>
    <x v="0"/>
    <x v="3"/>
  </r>
  <r>
    <x v="6688"/>
    <x v="354"/>
    <x v="6"/>
    <s v="22:56:24"/>
    <s v="W0494"/>
    <s v="W0552"/>
    <x v="0"/>
    <x v="3"/>
    <n v="1179.77"/>
    <n v="0.87549999999999994"/>
    <n v="1032.8900000000001"/>
    <n v="1.547E-3"/>
    <n v="4.82"/>
    <x v="0"/>
    <x v="0"/>
  </r>
  <r>
    <x v="6689"/>
    <x v="158"/>
    <x v="11"/>
    <s v="07:44:53"/>
    <s v="W0197"/>
    <s v="W0078"/>
    <x v="0"/>
    <x v="0"/>
    <n v="2453.5300000000002"/>
    <n v="1.1375"/>
    <n v="2790.89"/>
    <n v="5.0769999999999999E-3"/>
    <n v="15.82"/>
    <x v="0"/>
    <x v="0"/>
  </r>
  <r>
    <x v="6690"/>
    <x v="320"/>
    <x v="5"/>
    <s v="12:34:08"/>
    <s v="W0376"/>
    <s v="W0189"/>
    <x v="0"/>
    <x v="0"/>
    <n v="956.97"/>
    <n v="1.3516999999999999"/>
    <n v="1293.54"/>
    <n v="3.0569999999999998E-3"/>
    <n v="10.55"/>
    <x v="0"/>
    <x v="1"/>
  </r>
  <r>
    <x v="6691"/>
    <x v="160"/>
    <x v="1"/>
    <s v="13:06:50"/>
    <s v="W0063"/>
    <s v="W0390"/>
    <x v="0"/>
    <x v="3"/>
    <n v="447.82"/>
    <n v="1.3747"/>
    <n v="615.62"/>
    <n v="2.2920000000000002E-3"/>
    <n v="7.22"/>
    <x v="0"/>
    <x v="0"/>
  </r>
  <r>
    <x v="6692"/>
    <x v="44"/>
    <x v="11"/>
    <s v="10:45:21"/>
    <s v="W0361"/>
    <s v="W0025"/>
    <x v="0"/>
    <x v="1"/>
    <n v="744.69"/>
    <n v="1.2484"/>
    <n v="929.67"/>
    <n v="2.3519999999999999E-3"/>
    <n v="7.3"/>
    <x v="0"/>
    <x v="0"/>
  </r>
  <r>
    <x v="6693"/>
    <x v="247"/>
    <x v="11"/>
    <s v="01:37:02"/>
    <s v="W0544"/>
    <s v="W0302"/>
    <x v="0"/>
    <x v="3"/>
    <n v="1551.04"/>
    <n v="1.3673"/>
    <n v="2120.7399999999998"/>
    <n v="1.8209999999999999E-3"/>
    <n v="6.12"/>
    <x v="0"/>
    <x v="3"/>
  </r>
  <r>
    <x v="6694"/>
    <x v="52"/>
    <x v="7"/>
    <s v="12:26:51"/>
    <s v="W0110"/>
    <s v="W0358"/>
    <x v="0"/>
    <x v="0"/>
    <n v="1724.18"/>
    <n v="0.86609999999999998"/>
    <n v="1493.31"/>
    <n v="4.9560000000000003E-3"/>
    <n v="16.59"/>
    <x v="0"/>
    <x v="0"/>
  </r>
  <r>
    <x v="6695"/>
    <x v="207"/>
    <x v="4"/>
    <s v="09:34:35"/>
    <s v="W0194"/>
    <s v="W0094"/>
    <x v="0"/>
    <x v="0"/>
    <n v="3656.01"/>
    <n v="1.3996"/>
    <n v="5116.95"/>
    <n v="4.633E-3"/>
    <n v="15.19"/>
    <x v="0"/>
    <x v="0"/>
  </r>
  <r>
    <x v="6696"/>
    <x v="174"/>
    <x v="11"/>
    <s v="08:00:25"/>
    <s v="W0519"/>
    <s v="W0551"/>
    <x v="0"/>
    <x v="0"/>
    <n v="336.42"/>
    <n v="1.2294"/>
    <n v="413.59"/>
    <n v="2.3010000000000001E-3"/>
    <n v="7.29"/>
    <x v="0"/>
    <x v="0"/>
  </r>
  <r>
    <x v="6697"/>
    <x v="191"/>
    <x v="10"/>
    <s v="11:02:13"/>
    <s v="W0459"/>
    <s v="W0336"/>
    <x v="0"/>
    <x v="3"/>
    <n v="1213.0999999999999"/>
    <n v="1.2926"/>
    <n v="1568.05"/>
    <n v="3.0400000000000002E-3"/>
    <n v="10.3"/>
    <x v="0"/>
    <x v="0"/>
  </r>
  <r>
    <x v="6698"/>
    <x v="186"/>
    <x v="8"/>
    <s v="09:33:09"/>
    <s v="W0301"/>
    <s v="W0164"/>
    <x v="0"/>
    <x v="1"/>
    <n v="910.9"/>
    <n v="1.1538999999999999"/>
    <n v="1051.0899999999999"/>
    <n v="7.378E-3"/>
    <n v="23.62"/>
    <x v="0"/>
    <x v="0"/>
  </r>
  <r>
    <x v="6699"/>
    <x v="72"/>
    <x v="9"/>
    <s v="05:57:52"/>
    <s v="W0568"/>
    <s v="W0341"/>
    <x v="0"/>
    <x v="4"/>
    <n v="2370.1799999999998"/>
    <n v="0.90720000000000001"/>
    <n v="2150.23"/>
    <n v="2.9520000000000002E-3"/>
    <n v="9.2899999999999991"/>
    <x v="0"/>
    <x v="2"/>
  </r>
  <r>
    <x v="6700"/>
    <x v="274"/>
    <x v="2"/>
    <s v="05:04:15"/>
    <s v="W0496"/>
    <s v="W0567"/>
    <x v="0"/>
    <x v="0"/>
    <n v="212.93"/>
    <n v="1.0353000000000001"/>
    <n v="220.45"/>
    <n v="1.065E-3"/>
    <n v="3.41"/>
    <x v="0"/>
    <x v="0"/>
  </r>
  <r>
    <x v="6701"/>
    <x v="114"/>
    <x v="4"/>
    <s v="11:58:05"/>
    <s v="W0149"/>
    <s v="W0072"/>
    <x v="0"/>
    <x v="3"/>
    <n v="4533.2700000000004"/>
    <n v="1.3348"/>
    <n v="6051.01"/>
    <n v="3.3029999999999999E-3"/>
    <n v="10.99"/>
    <x v="0"/>
    <x v="2"/>
  </r>
  <r>
    <x v="6702"/>
    <x v="0"/>
    <x v="0"/>
    <s v="05:24:39"/>
    <s v="W0461"/>
    <s v="W0042"/>
    <x v="0"/>
    <x v="1"/>
    <n v="225.99"/>
    <n v="1.1917"/>
    <n v="269.31"/>
    <n v="9.1600000000000004E-4"/>
    <n v="3"/>
    <x v="0"/>
    <x v="0"/>
  </r>
  <r>
    <x v="6703"/>
    <x v="349"/>
    <x v="0"/>
    <s v="23:35:46"/>
    <s v="W0139"/>
    <s v="W0411"/>
    <x v="0"/>
    <x v="4"/>
    <n v="622.4"/>
    <n v="1.2650999999999999"/>
    <n v="787.4"/>
    <n v="1.3359999999999999E-3"/>
    <n v="4.5599999999999996"/>
    <x v="0"/>
    <x v="0"/>
  </r>
  <r>
    <x v="6704"/>
    <x v="231"/>
    <x v="10"/>
    <s v="06:04:42"/>
    <s v="W0292"/>
    <s v="W0021"/>
    <x v="0"/>
    <x v="2"/>
    <n v="1329.5"/>
    <n v="1.2256"/>
    <n v="1629.44"/>
    <n v="2.14E-3"/>
    <n v="6.88"/>
    <x v="0"/>
    <x v="1"/>
  </r>
  <r>
    <x v="6705"/>
    <x v="64"/>
    <x v="7"/>
    <s v="10:53:12"/>
    <s v="W0335"/>
    <s v="W0001"/>
    <x v="0"/>
    <x v="3"/>
    <n v="377.04"/>
    <n v="0.83440000000000003"/>
    <n v="314.60000000000002"/>
    <n v="2.5699999999999998E-3"/>
    <n v="7.85"/>
    <x v="0"/>
    <x v="0"/>
  </r>
  <r>
    <x v="6706"/>
    <x v="298"/>
    <x v="1"/>
    <s v="07:07:26"/>
    <s v="W0184"/>
    <s v="W0572"/>
    <x v="0"/>
    <x v="3"/>
    <n v="390.48"/>
    <n v="1.3472"/>
    <n v="526.04999999999995"/>
    <n v="4.0800000000000003E-3"/>
    <n v="12.87"/>
    <x v="0"/>
    <x v="1"/>
  </r>
  <r>
    <x v="6707"/>
    <x v="72"/>
    <x v="9"/>
    <s v="01:00:00"/>
    <s v="W0307"/>
    <s v="W0076"/>
    <x v="0"/>
    <x v="3"/>
    <n v="2350.65"/>
    <n v="0.90720000000000001"/>
    <n v="2132.5100000000002"/>
    <n v="6.8040000000000002E-3"/>
    <n v="21.11"/>
    <x v="0"/>
    <x v="3"/>
  </r>
  <r>
    <x v="6708"/>
    <x v="302"/>
    <x v="10"/>
    <s v="21:08:51"/>
    <s v="W0262"/>
    <s v="W0398"/>
    <x v="0"/>
    <x v="3"/>
    <n v="41.11"/>
    <n v="1.0861000000000001"/>
    <n v="44.65"/>
    <n v="2.503E-3"/>
    <n v="7.85"/>
    <x v="0"/>
    <x v="0"/>
  </r>
  <r>
    <x v="6709"/>
    <x v="84"/>
    <x v="5"/>
    <s v="10:06:57"/>
    <s v="W0310"/>
    <s v="W0088"/>
    <x v="0"/>
    <x v="3"/>
    <n v="126.7"/>
    <n v="1.3471"/>
    <n v="170.68"/>
    <n v="2.6610000000000002E-3"/>
    <n v="8.3699999999999992"/>
    <x v="0"/>
    <x v="3"/>
  </r>
  <r>
    <x v="6710"/>
    <x v="312"/>
    <x v="0"/>
    <s v="21:04:44"/>
    <s v="W0344"/>
    <s v="W0594"/>
    <x v="0"/>
    <x v="4"/>
    <n v="520.89"/>
    <n v="1.1758999999999999"/>
    <n v="612.51"/>
    <n v="3.264E-3"/>
    <n v="10.7"/>
    <x v="0"/>
    <x v="0"/>
  </r>
  <r>
    <x v="6711"/>
    <x v="299"/>
    <x v="9"/>
    <s v="15:38:02"/>
    <s v="W0424"/>
    <s v="W0017"/>
    <x v="0"/>
    <x v="2"/>
    <n v="285.7"/>
    <n v="0.99060000000000004"/>
    <n v="283.01"/>
    <n v="1.4339999999999999E-3"/>
    <n v="4.55"/>
    <x v="0"/>
    <x v="0"/>
  </r>
  <r>
    <x v="6712"/>
    <x v="211"/>
    <x v="9"/>
    <s v="03:37:13"/>
    <s v="W0514"/>
    <s v="W0329"/>
    <x v="0"/>
    <x v="3"/>
    <n v="2722.58"/>
    <n v="0.94320000000000004"/>
    <n v="2567.94"/>
    <n v="1.3960000000000001E-3"/>
    <n v="4.49"/>
    <x v="0"/>
    <x v="1"/>
  </r>
  <r>
    <x v="6713"/>
    <x v="216"/>
    <x v="8"/>
    <s v="13:49:59"/>
    <s v="W0524"/>
    <s v="W0210"/>
    <x v="0"/>
    <x v="0"/>
    <n v="1825.58"/>
    <n v="1.1081000000000001"/>
    <n v="2022.93"/>
    <n v="1.7080000000000001E-3"/>
    <n v="5.43"/>
    <x v="0"/>
    <x v="0"/>
  </r>
  <r>
    <x v="6714"/>
    <x v="285"/>
    <x v="1"/>
    <s v="21:49:49"/>
    <s v="W0261"/>
    <s v="W0383"/>
    <x v="0"/>
    <x v="3"/>
    <n v="1264.76"/>
    <n v="1.2916000000000001"/>
    <n v="1633.56"/>
    <n v="2.1380000000000001E-3"/>
    <n v="6.87"/>
    <x v="0"/>
    <x v="0"/>
  </r>
  <r>
    <x v="6715"/>
    <x v="23"/>
    <x v="2"/>
    <s v="20:08:04"/>
    <s v="W0362"/>
    <s v="W0565"/>
    <x v="0"/>
    <x v="0"/>
    <n v="4534.59"/>
    <n v="0.96909999999999996"/>
    <n v="4394.47"/>
    <n v="1.3010000000000001E-3"/>
    <n v="4.2"/>
    <x v="0"/>
    <x v="0"/>
  </r>
  <r>
    <x v="6716"/>
    <x v="196"/>
    <x v="0"/>
    <s v="03:03:32"/>
    <s v="W0169"/>
    <s v="W0146"/>
    <x v="0"/>
    <x v="0"/>
    <n v="30.62"/>
    <n v="1.22"/>
    <n v="37.36"/>
    <n v="1.8420000000000001E-3"/>
    <n v="6.05"/>
    <x v="0"/>
    <x v="2"/>
  </r>
  <r>
    <x v="6717"/>
    <x v="358"/>
    <x v="4"/>
    <s v="19:23:25"/>
    <s v="W0200"/>
    <s v="W0453"/>
    <x v="0"/>
    <x v="3"/>
    <n v="1171.3599999999999"/>
    <n v="1.4388000000000001"/>
    <n v="1685.35"/>
    <n v="2.9520000000000002E-3"/>
    <n v="10.07"/>
    <x v="0"/>
    <x v="1"/>
  </r>
  <r>
    <x v="6718"/>
    <x v="166"/>
    <x v="8"/>
    <s v="09:36:58"/>
    <s v="W0385"/>
    <s v="W0393"/>
    <x v="0"/>
    <x v="3"/>
    <n v="8390.1299999999992"/>
    <n v="1.153"/>
    <n v="9673.82"/>
    <n v="3.0839999999999999E-3"/>
    <n v="10.51"/>
    <x v="0"/>
    <x v="0"/>
  </r>
  <r>
    <x v="6719"/>
    <x v="28"/>
    <x v="6"/>
    <s v="14:48:37"/>
    <s v="W0312"/>
    <s v="W0310"/>
    <x v="0"/>
    <x v="2"/>
    <n v="1587.28"/>
    <n v="0.88360000000000005"/>
    <n v="1402.52"/>
    <n v="1.6559999999999999E-3"/>
    <n v="5.17"/>
    <x v="0"/>
    <x v="0"/>
  </r>
  <r>
    <x v="6720"/>
    <x v="61"/>
    <x v="11"/>
    <s v="02:04:36"/>
    <s v="W0582"/>
    <s v="W0492"/>
    <x v="0"/>
    <x v="0"/>
    <n v="333.81"/>
    <n v="1.1669"/>
    <n v="389.52"/>
    <n v="1.4189999999999999E-3"/>
    <n v="4.1100000000000003"/>
    <x v="0"/>
    <x v="1"/>
  </r>
  <r>
    <x v="6721"/>
    <x v="169"/>
    <x v="9"/>
    <s v="11:39:25"/>
    <s v="W0312"/>
    <s v="W0430"/>
    <x v="0"/>
    <x v="0"/>
    <n v="2284.83"/>
    <n v="1.0254000000000001"/>
    <n v="2342.86"/>
    <n v="9.5299999999999996E-4"/>
    <n v="2.71"/>
    <x v="0"/>
    <x v="0"/>
  </r>
  <r>
    <x v="6722"/>
    <x v="354"/>
    <x v="6"/>
    <s v="21:39:27"/>
    <s v="W0566"/>
    <s v="W0001"/>
    <x v="0"/>
    <x v="2"/>
    <n v="1112.3900000000001"/>
    <n v="0.87549999999999994"/>
    <n v="973.9"/>
    <n v="2.8479999999999998E-3"/>
    <n v="9.27"/>
    <x v="0"/>
    <x v="0"/>
  </r>
  <r>
    <x v="6723"/>
    <x v="203"/>
    <x v="11"/>
    <s v="10:43:23"/>
    <s v="W0395"/>
    <s v="W0041"/>
    <x v="0"/>
    <x v="2"/>
    <n v="1202.56"/>
    <n v="1.2867"/>
    <n v="1547.33"/>
    <n v="2.6020000000000001E-3"/>
    <n v="8.1999999999999993"/>
    <x v="0"/>
    <x v="2"/>
  </r>
  <r>
    <x v="6724"/>
    <x v="230"/>
    <x v="2"/>
    <s v="02:55:20"/>
    <s v="W0351"/>
    <s v="W0585"/>
    <x v="0"/>
    <x v="0"/>
    <n v="391.86"/>
    <n v="1.0125"/>
    <n v="396.76"/>
    <n v="1.5939999999999999E-3"/>
    <n v="5.55"/>
    <x v="0"/>
    <x v="0"/>
  </r>
  <r>
    <x v="6725"/>
    <x v="167"/>
    <x v="4"/>
    <s v="05:31:43"/>
    <s v="W0028"/>
    <s v="W0212"/>
    <x v="0"/>
    <x v="4"/>
    <n v="11046.09"/>
    <n v="1.4756"/>
    <n v="16299.61"/>
    <n v="8.7100000000000003E-4"/>
    <n v="2.95"/>
    <x v="0"/>
    <x v="0"/>
  </r>
  <r>
    <x v="6726"/>
    <x v="277"/>
    <x v="8"/>
    <s v="23:31:07"/>
    <s v="W0133"/>
    <s v="W0333"/>
    <x v="0"/>
    <x v="3"/>
    <n v="5881.01"/>
    <n v="1.0788"/>
    <n v="6344.43"/>
    <n v="2.9520000000000002E-3"/>
    <n v="8.5299999999999994"/>
    <x v="0"/>
    <x v="3"/>
  </r>
  <r>
    <x v="6727"/>
    <x v="92"/>
    <x v="10"/>
    <s v="11:57:57"/>
    <s v="W0380"/>
    <s v="W0446"/>
    <x v="0"/>
    <x v="3"/>
    <n v="899.43"/>
    <n v="1.0298"/>
    <n v="926.23"/>
    <n v="2.7789999999999998E-3"/>
    <n v="8.9600000000000009"/>
    <x v="0"/>
    <x v="0"/>
  </r>
  <r>
    <x v="6728"/>
    <x v="111"/>
    <x v="4"/>
    <s v="07:25:23"/>
    <s v="W0528"/>
    <s v="W0304"/>
    <x v="0"/>
    <x v="1"/>
    <n v="1453.17"/>
    <n v="1.4329000000000001"/>
    <n v="2082.25"/>
    <n v="1.4610000000000001E-3"/>
    <n v="4.43"/>
    <x v="0"/>
    <x v="1"/>
  </r>
  <r>
    <x v="6729"/>
    <x v="106"/>
    <x v="1"/>
    <s v="17:16:40"/>
    <s v="W0287"/>
    <s v="W0555"/>
    <x v="0"/>
    <x v="1"/>
    <n v="6555.45"/>
    <n v="1.1032"/>
    <n v="7231.97"/>
    <n v="1.2310000000000001E-3"/>
    <n v="4.0199999999999996"/>
    <x v="0"/>
    <x v="1"/>
  </r>
  <r>
    <x v="6730"/>
    <x v="136"/>
    <x v="6"/>
    <s v="00:08:12"/>
    <s v="W0284"/>
    <s v="W0154"/>
    <x v="0"/>
    <x v="3"/>
    <n v="293.31"/>
    <n v="0.82410000000000005"/>
    <n v="241.72"/>
    <n v="5.9490000000000003E-3"/>
    <n v="20.18"/>
    <x v="0"/>
    <x v="0"/>
  </r>
  <r>
    <x v="6731"/>
    <x v="270"/>
    <x v="0"/>
    <s v="07:11:22"/>
    <s v="W0227"/>
    <s v="W0523"/>
    <x v="0"/>
    <x v="1"/>
    <n v="921.2"/>
    <n v="1.2078"/>
    <n v="1112.6300000000001"/>
    <n v="2.1549999999999998E-3"/>
    <n v="6.13"/>
    <x v="0"/>
    <x v="2"/>
  </r>
  <r>
    <x v="6732"/>
    <x v="144"/>
    <x v="10"/>
    <s v="03:33:36"/>
    <s v="W0427"/>
    <s v="W0025"/>
    <x v="0"/>
    <x v="3"/>
    <n v="2391.2800000000002"/>
    <n v="1.2326999999999999"/>
    <n v="2947.73"/>
    <n v="1.3879999999999999E-3"/>
    <n v="4.5599999999999996"/>
    <x v="0"/>
    <x v="3"/>
  </r>
  <r>
    <x v="6733"/>
    <x v="284"/>
    <x v="5"/>
    <s v="18:05:12"/>
    <s v="W0027"/>
    <s v="W0025"/>
    <x v="0"/>
    <x v="2"/>
    <n v="1023.66"/>
    <n v="1.4005000000000001"/>
    <n v="1433.64"/>
    <n v="3.0409999999999999E-3"/>
    <n v="11.01"/>
    <x v="0"/>
    <x v="2"/>
  </r>
  <r>
    <x v="6734"/>
    <x v="339"/>
    <x v="11"/>
    <s v="00:25:23"/>
    <s v="W0332"/>
    <s v="W0596"/>
    <x v="0"/>
    <x v="3"/>
    <n v="4916.37"/>
    <n v="1.2543"/>
    <n v="6166.6"/>
    <n v="1.1000000000000001E-3"/>
    <n v="3.43"/>
    <x v="0"/>
    <x v="1"/>
  </r>
  <r>
    <x v="6735"/>
    <x v="99"/>
    <x v="1"/>
    <s v="04:18:07"/>
    <s v="W0117"/>
    <s v="W0106"/>
    <x v="0"/>
    <x v="3"/>
    <n v="393.4"/>
    <n v="1.0157"/>
    <n v="399.58"/>
    <n v="2.2720000000000001E-3"/>
    <n v="7.43"/>
    <x v="0"/>
    <x v="0"/>
  </r>
  <r>
    <x v="6736"/>
    <x v="185"/>
    <x v="8"/>
    <s v="03:03:11"/>
    <s v="W0089"/>
    <s v="W0119"/>
    <x v="0"/>
    <x v="0"/>
    <n v="325.86"/>
    <n v="1.1495"/>
    <n v="374.58"/>
    <n v="2.8449999999999999E-3"/>
    <n v="8.77"/>
    <x v="0"/>
    <x v="1"/>
  </r>
  <r>
    <x v="6737"/>
    <x v="269"/>
    <x v="0"/>
    <s v="21:44:02"/>
    <s v="W0122"/>
    <s v="W0108"/>
    <x v="0"/>
    <x v="1"/>
    <n v="5131.8900000000003"/>
    <n v="1.2010000000000001"/>
    <n v="6163.4"/>
    <n v="2.4940000000000001E-3"/>
    <n v="7.77"/>
    <x v="0"/>
    <x v="0"/>
  </r>
  <r>
    <x v="6738"/>
    <x v="139"/>
    <x v="1"/>
    <s v="03:13:08"/>
    <s v="W0033"/>
    <s v="W0330"/>
    <x v="0"/>
    <x v="2"/>
    <n v="198.57"/>
    <n v="1.2873000000000001"/>
    <n v="255.62"/>
    <n v="2.2160000000000001E-3"/>
    <n v="6.97"/>
    <x v="0"/>
    <x v="1"/>
  </r>
  <r>
    <x v="6739"/>
    <x v="72"/>
    <x v="9"/>
    <s v="09:17:49"/>
    <s v="W0398"/>
    <s v="W0180"/>
    <x v="0"/>
    <x v="4"/>
    <n v="4499.58"/>
    <n v="0.90720000000000001"/>
    <n v="4082.02"/>
    <n v="1.771E-3"/>
    <n v="5.57"/>
    <x v="0"/>
    <x v="1"/>
  </r>
  <r>
    <x v="6740"/>
    <x v="127"/>
    <x v="1"/>
    <s v="04:57:53"/>
    <s v="W0525"/>
    <s v="W0131"/>
    <x v="0"/>
    <x v="0"/>
    <n v="1153.82"/>
    <n v="1.1628000000000001"/>
    <n v="1341.66"/>
    <n v="1.7260000000000001E-3"/>
    <n v="5.32"/>
    <x v="0"/>
    <x v="0"/>
  </r>
  <r>
    <x v="6741"/>
    <x v="296"/>
    <x v="8"/>
    <s v="04:06:43"/>
    <s v="W0024"/>
    <s v="W0168"/>
    <x v="0"/>
    <x v="0"/>
    <n v="379.67"/>
    <n v="1.0909"/>
    <n v="414.18"/>
    <n v="4.8279999999999998E-3"/>
    <n v="16.079999999999998"/>
    <x v="0"/>
    <x v="0"/>
  </r>
  <r>
    <x v="6742"/>
    <x v="42"/>
    <x v="2"/>
    <s v="03:16:42"/>
    <s v="W0325"/>
    <s v="W0223"/>
    <x v="0"/>
    <x v="3"/>
    <n v="290.75"/>
    <n v="1.0884"/>
    <n v="316.45"/>
    <n v="1.5499999999999999E-3"/>
    <n v="4.46"/>
    <x v="0"/>
    <x v="0"/>
  </r>
  <r>
    <x v="6743"/>
    <x v="293"/>
    <x v="0"/>
    <s v="12:50:51"/>
    <s v="W0034"/>
    <s v="W0469"/>
    <x v="0"/>
    <x v="3"/>
    <n v="563.67999999999995"/>
    <n v="1.1960999999999999"/>
    <n v="674.22"/>
    <n v="1.9139999999999999E-3"/>
    <n v="6.68"/>
    <x v="0"/>
    <x v="2"/>
  </r>
  <r>
    <x v="6744"/>
    <x v="1"/>
    <x v="1"/>
    <s v="11:41:04"/>
    <s v="W0247"/>
    <s v="W0278"/>
    <x v="0"/>
    <x v="0"/>
    <n v="202"/>
    <n v="1.3788"/>
    <n v="278.52"/>
    <n v="7.9100000000000004E-4"/>
    <n v="2.4900000000000002"/>
    <x v="0"/>
    <x v="0"/>
  </r>
  <r>
    <x v="6745"/>
    <x v="178"/>
    <x v="9"/>
    <s v="15:22:38"/>
    <s v="W0019"/>
    <s v="W0190"/>
    <x v="0"/>
    <x v="2"/>
    <n v="11921.9"/>
    <n v="1.0037"/>
    <n v="11966.01"/>
    <n v="6.1590000000000004E-3"/>
    <n v="20.28"/>
    <x v="0"/>
    <x v="1"/>
  </r>
  <r>
    <x v="6746"/>
    <x v="231"/>
    <x v="10"/>
    <s v="17:14:09"/>
    <s v="W0030"/>
    <s v="W0531"/>
    <x v="0"/>
    <x v="2"/>
    <n v="1031.6400000000001"/>
    <n v="1.2256"/>
    <n v="1264.3800000000001"/>
    <n v="2.0609999999999999E-3"/>
    <n v="6.31"/>
    <x v="0"/>
    <x v="0"/>
  </r>
  <r>
    <x v="6747"/>
    <x v="209"/>
    <x v="2"/>
    <s v="11:29:59"/>
    <s v="W0049"/>
    <s v="W0526"/>
    <x v="0"/>
    <x v="3"/>
    <n v="1455.78"/>
    <n v="1.0083"/>
    <n v="1467.86"/>
    <n v="2.7369999999999998E-3"/>
    <n v="8.9600000000000009"/>
    <x v="0"/>
    <x v="0"/>
  </r>
  <r>
    <x v="6748"/>
    <x v="214"/>
    <x v="11"/>
    <s v="04:53:31"/>
    <s v="W0180"/>
    <s v="W0190"/>
    <x v="0"/>
    <x v="2"/>
    <n v="233.42"/>
    <n v="1.0369999999999999"/>
    <n v="242.06"/>
    <n v="5.6620000000000004E-3"/>
    <n v="19.45"/>
    <x v="0"/>
    <x v="2"/>
  </r>
  <r>
    <x v="6749"/>
    <x v="142"/>
    <x v="9"/>
    <s v="16:52:50"/>
    <s v="W0370"/>
    <s v="W0218"/>
    <x v="0"/>
    <x v="2"/>
    <n v="384.3"/>
    <n v="0.9143"/>
    <n v="351.37"/>
    <n v="1.619E-3"/>
    <n v="5.74"/>
    <x v="0"/>
    <x v="3"/>
  </r>
  <r>
    <x v="6750"/>
    <x v="48"/>
    <x v="1"/>
    <s v="08:34:21"/>
    <s v="W0395"/>
    <s v="W0299"/>
    <x v="0"/>
    <x v="0"/>
    <n v="2769.25"/>
    <n v="1.1335999999999999"/>
    <n v="3139.22"/>
    <n v="1.2620000000000001E-3"/>
    <n v="4.29"/>
    <x v="0"/>
    <x v="0"/>
  </r>
  <r>
    <x v="6751"/>
    <x v="127"/>
    <x v="1"/>
    <s v="11:17:00"/>
    <s v="W0590"/>
    <s v="W0311"/>
    <x v="0"/>
    <x v="2"/>
    <n v="292.3"/>
    <n v="1.1628000000000001"/>
    <n v="339.89"/>
    <n v="2.9299999999999999E-3"/>
    <n v="9.6199999999999992"/>
    <x v="0"/>
    <x v="0"/>
  </r>
  <r>
    <x v="6752"/>
    <x v="203"/>
    <x v="11"/>
    <s v="00:58:54"/>
    <s v="W0496"/>
    <s v="W0236"/>
    <x v="0"/>
    <x v="0"/>
    <n v="562.75"/>
    <n v="1.2867"/>
    <n v="724.09"/>
    <n v="2.6120000000000002E-3"/>
    <n v="8.5500000000000007"/>
    <x v="0"/>
    <x v="0"/>
  </r>
  <r>
    <x v="6753"/>
    <x v="188"/>
    <x v="1"/>
    <s v="23:17:58"/>
    <s v="W0431"/>
    <s v="W0168"/>
    <x v="0"/>
    <x v="4"/>
    <n v="2764.82"/>
    <n v="1.2694000000000001"/>
    <n v="3509.66"/>
    <n v="6.1850000000000004E-3"/>
    <n v="18.760000000000002"/>
    <x v="0"/>
    <x v="1"/>
  </r>
  <r>
    <x v="6754"/>
    <x v="181"/>
    <x v="11"/>
    <s v="00:40:55"/>
    <s v="W0207"/>
    <s v="W0193"/>
    <x v="0"/>
    <x v="3"/>
    <n v="657.51"/>
    <n v="1.258"/>
    <n v="827.15"/>
    <n v="2.5820000000000001E-3"/>
    <n v="7.43"/>
    <x v="0"/>
    <x v="2"/>
  </r>
  <r>
    <x v="6755"/>
    <x v="177"/>
    <x v="7"/>
    <s v="23:15:13"/>
    <s v="W0035"/>
    <s v="W0242"/>
    <x v="0"/>
    <x v="0"/>
    <n v="509.59"/>
    <n v="0.85880000000000001"/>
    <n v="437.64"/>
    <n v="3.3500000000000001E-3"/>
    <n v="10.38"/>
    <x v="0"/>
    <x v="0"/>
  </r>
  <r>
    <x v="6756"/>
    <x v="19"/>
    <x v="2"/>
    <s v="15:24:52"/>
    <s v="W0583"/>
    <s v="W0162"/>
    <x v="0"/>
    <x v="3"/>
    <n v="243.65"/>
    <n v="1.0807"/>
    <n v="263.31"/>
    <n v="2.4520000000000002E-3"/>
    <n v="8.11"/>
    <x v="0"/>
    <x v="3"/>
  </r>
  <r>
    <x v="6757"/>
    <x v="266"/>
    <x v="10"/>
    <s v="13:02:27"/>
    <s v="W0413"/>
    <s v="W0339"/>
    <x v="0"/>
    <x v="1"/>
    <n v="6285.04"/>
    <n v="1.0573999999999999"/>
    <n v="6645.8"/>
    <n v="1.428E-3"/>
    <n v="4.74"/>
    <x v="0"/>
    <x v="0"/>
  </r>
  <r>
    <x v="6758"/>
    <x v="46"/>
    <x v="8"/>
    <s v="09:12:33"/>
    <s v="W0364"/>
    <s v="W0455"/>
    <x v="0"/>
    <x v="3"/>
    <n v="5062.91"/>
    <n v="1.0542"/>
    <n v="5337.32"/>
    <n v="1.024E-3"/>
    <n v="2.76"/>
    <x v="0"/>
    <x v="1"/>
  </r>
  <r>
    <x v="6759"/>
    <x v="56"/>
    <x v="10"/>
    <s v="14:01:33"/>
    <s v="W0310"/>
    <s v="W0135"/>
    <x v="0"/>
    <x v="0"/>
    <n v="11256.47"/>
    <n v="1.0175000000000001"/>
    <n v="11453.46"/>
    <n v="3.411E-3"/>
    <n v="10"/>
    <x v="0"/>
    <x v="0"/>
  </r>
  <r>
    <x v="6760"/>
    <x v="310"/>
    <x v="3"/>
    <s v="00:25:46"/>
    <s v="W0279"/>
    <s v="W0193"/>
    <x v="0"/>
    <x v="2"/>
    <n v="797.2"/>
    <n v="1.1548"/>
    <n v="920.61"/>
    <n v="1.3240000000000001E-3"/>
    <n v="4.1500000000000004"/>
    <x v="0"/>
    <x v="0"/>
  </r>
  <r>
    <x v="6761"/>
    <x v="85"/>
    <x v="8"/>
    <s v="05:20:11"/>
    <s v="W0152"/>
    <s v="W0402"/>
    <x v="0"/>
    <x v="0"/>
    <n v="1661.11"/>
    <n v="1.0535000000000001"/>
    <n v="1749.98"/>
    <n v="3.078E-3"/>
    <n v="9.41"/>
    <x v="0"/>
    <x v="0"/>
  </r>
  <r>
    <x v="6762"/>
    <x v="79"/>
    <x v="6"/>
    <s v="09:37:22"/>
    <s v="W0227"/>
    <s v="W0392"/>
    <x v="0"/>
    <x v="0"/>
    <n v="3694.37"/>
    <n v="0.83879999999999999"/>
    <n v="3098.84"/>
    <n v="2.313E-3"/>
    <n v="6.97"/>
    <x v="0"/>
    <x v="3"/>
  </r>
  <r>
    <x v="6763"/>
    <x v="163"/>
    <x v="1"/>
    <s v="16:41:54"/>
    <s v="W0243"/>
    <s v="W0042"/>
    <x v="0"/>
    <x v="3"/>
    <n v="1244.24"/>
    <n v="1.3624000000000001"/>
    <n v="1695.15"/>
    <n v="2.1419999999999998E-3"/>
    <n v="7.2"/>
    <x v="0"/>
    <x v="0"/>
  </r>
  <r>
    <x v="6764"/>
    <x v="84"/>
    <x v="5"/>
    <s v="10:37:07"/>
    <s v="W0010"/>
    <s v="W0093"/>
    <x v="0"/>
    <x v="3"/>
    <n v="3517.53"/>
    <n v="1.3471"/>
    <n v="4738.46"/>
    <n v="1.8779999999999999E-3"/>
    <n v="5.94"/>
    <x v="0"/>
    <x v="0"/>
  </r>
  <r>
    <x v="6765"/>
    <x v="63"/>
    <x v="9"/>
    <s v="17:12:52"/>
    <s v="W0392"/>
    <s v="W0215"/>
    <x v="0"/>
    <x v="4"/>
    <n v="3452.34"/>
    <n v="1.0461"/>
    <n v="3611.49"/>
    <n v="1.5070000000000001E-3"/>
    <n v="5.0599999999999996"/>
    <x v="0"/>
    <x v="2"/>
  </r>
  <r>
    <x v="6766"/>
    <x v="3"/>
    <x v="1"/>
    <s v="23:45:34"/>
    <s v="W0048"/>
    <s v="W0349"/>
    <x v="0"/>
    <x v="2"/>
    <n v="2400.1799999999998"/>
    <n v="1.1265000000000001"/>
    <n v="2703.8"/>
    <n v="2.8080000000000002E-3"/>
    <n v="7.98"/>
    <x v="0"/>
    <x v="2"/>
  </r>
  <r>
    <x v="6767"/>
    <x v="305"/>
    <x v="10"/>
    <s v="01:45:02"/>
    <s v="W0204"/>
    <s v="W0513"/>
    <x v="0"/>
    <x v="2"/>
    <n v="406.21"/>
    <n v="1.1932"/>
    <n v="484.69"/>
    <n v="1.841E-3"/>
    <n v="5.82"/>
    <x v="0"/>
    <x v="0"/>
  </r>
  <r>
    <x v="6768"/>
    <x v="188"/>
    <x v="1"/>
    <s v="02:13:24"/>
    <s v="W0157"/>
    <s v="W0335"/>
    <x v="0"/>
    <x v="0"/>
    <n v="133.97999999999999"/>
    <n v="1.2694000000000001"/>
    <n v="170.07"/>
    <n v="2.2430000000000002E-3"/>
    <n v="6.87"/>
    <x v="0"/>
    <x v="3"/>
  </r>
  <r>
    <x v="6769"/>
    <x v="207"/>
    <x v="4"/>
    <s v="05:18:31"/>
    <s v="W0026"/>
    <s v="W0399"/>
    <x v="0"/>
    <x v="3"/>
    <n v="2474.39"/>
    <n v="1.3996"/>
    <n v="3463.16"/>
    <n v="4.9319999999999998E-3"/>
    <n v="15.88"/>
    <x v="0"/>
    <x v="0"/>
  </r>
  <r>
    <x v="6770"/>
    <x v="246"/>
    <x v="4"/>
    <s v="17:21:05"/>
    <s v="W0421"/>
    <s v="W0164"/>
    <x v="0"/>
    <x v="3"/>
    <n v="1031.57"/>
    <n v="1.4902"/>
    <n v="1537.25"/>
    <n v="3.0330000000000001E-3"/>
    <n v="8.19"/>
    <x v="0"/>
    <x v="0"/>
  </r>
  <r>
    <x v="6771"/>
    <x v="278"/>
    <x v="5"/>
    <s v="03:50:47"/>
    <s v="W0264"/>
    <s v="W0106"/>
    <x v="0"/>
    <x v="3"/>
    <n v="1056.3"/>
    <n v="1.3633999999999999"/>
    <n v="1440.16"/>
    <n v="1.9719999999999998E-3"/>
    <n v="7.04"/>
    <x v="0"/>
    <x v="0"/>
  </r>
  <r>
    <x v="6772"/>
    <x v="210"/>
    <x v="6"/>
    <s v="15:15:59"/>
    <s v="W0529"/>
    <s v="W0232"/>
    <x v="0"/>
    <x v="2"/>
    <n v="135.75"/>
    <n v="0.78580000000000005"/>
    <n v="106.67"/>
    <n v="1.8489999999999999E-3"/>
    <n v="5.76"/>
    <x v="0"/>
    <x v="1"/>
  </r>
  <r>
    <x v="6773"/>
    <x v="199"/>
    <x v="10"/>
    <s v="06:20:45"/>
    <s v="W0588"/>
    <s v="W0558"/>
    <x v="0"/>
    <x v="0"/>
    <n v="5142.8100000000004"/>
    <n v="1.2319"/>
    <n v="6335.43"/>
    <n v="1.601E-3"/>
    <n v="5.23"/>
    <x v="0"/>
    <x v="3"/>
  </r>
  <r>
    <x v="6774"/>
    <x v="239"/>
    <x v="5"/>
    <s v="05:49:53"/>
    <s v="W0470"/>
    <s v="W0533"/>
    <x v="0"/>
    <x v="0"/>
    <n v="685.31"/>
    <n v="1.3851"/>
    <n v="949.22"/>
    <n v="1.4139999999999999E-3"/>
    <n v="4.78"/>
    <x v="0"/>
    <x v="0"/>
  </r>
  <r>
    <x v="6775"/>
    <x v="249"/>
    <x v="1"/>
    <s v="08:52:41"/>
    <s v="W0254"/>
    <s v="W0177"/>
    <x v="0"/>
    <x v="1"/>
    <n v="184.88"/>
    <n v="1.0883"/>
    <n v="201.2"/>
    <n v="2.8310000000000002E-3"/>
    <n v="9.74"/>
    <x v="0"/>
    <x v="3"/>
  </r>
  <r>
    <x v="6776"/>
    <x v="192"/>
    <x v="0"/>
    <s v="09:53:20"/>
    <s v="W0546"/>
    <s v="W0294"/>
    <x v="0"/>
    <x v="0"/>
    <n v="10743.21"/>
    <n v="1.2565999999999999"/>
    <n v="13499.92"/>
    <n v="9.2500000000000004E-4"/>
    <n v="2.87"/>
    <x v="0"/>
    <x v="1"/>
  </r>
  <r>
    <x v="6777"/>
    <x v="32"/>
    <x v="3"/>
    <s v="21:33:47"/>
    <s v="W0147"/>
    <s v="W0265"/>
    <x v="0"/>
    <x v="4"/>
    <n v="1669.35"/>
    <n v="1.147"/>
    <n v="1914.74"/>
    <n v="2.8340000000000001E-3"/>
    <n v="9.65"/>
    <x v="0"/>
    <x v="1"/>
  </r>
  <r>
    <x v="6778"/>
    <x v="199"/>
    <x v="10"/>
    <s v="03:10:46"/>
    <s v="W0326"/>
    <s v="W0520"/>
    <x v="0"/>
    <x v="3"/>
    <n v="2025.44"/>
    <n v="1.2319"/>
    <n v="2495.14"/>
    <n v="6.058E-3"/>
    <n v="20.59"/>
    <x v="0"/>
    <x v="0"/>
  </r>
  <r>
    <x v="6779"/>
    <x v="82"/>
    <x v="0"/>
    <s v="21:53:14"/>
    <s v="W0338"/>
    <s v="W0270"/>
    <x v="0"/>
    <x v="4"/>
    <n v="56812.49"/>
    <n v="1.1959"/>
    <n v="67942.06"/>
    <n v="4.019E-3"/>
    <n v="12.65"/>
    <x v="0"/>
    <x v="3"/>
  </r>
  <r>
    <x v="6780"/>
    <x v="360"/>
    <x v="9"/>
    <s v="06:30:15"/>
    <s v="W0118"/>
    <s v="W0212"/>
    <x v="0"/>
    <x v="2"/>
    <n v="590.29999999999995"/>
    <n v="0.99309999999999998"/>
    <n v="586.23"/>
    <n v="1.2290000000000001E-3"/>
    <n v="3.98"/>
    <x v="0"/>
    <x v="1"/>
  </r>
  <r>
    <x v="6781"/>
    <x v="184"/>
    <x v="4"/>
    <s v="08:05:10"/>
    <s v="W0165"/>
    <s v="W0163"/>
    <x v="0"/>
    <x v="0"/>
    <n v="1147.92"/>
    <n v="1.4681999999999999"/>
    <n v="1685.38"/>
    <n v="6.9909999999999998E-3"/>
    <n v="21.04"/>
    <x v="0"/>
    <x v="1"/>
  </r>
  <r>
    <x v="6782"/>
    <x v="79"/>
    <x v="6"/>
    <s v="22:51:31"/>
    <s v="W0550"/>
    <s v="W0557"/>
    <x v="0"/>
    <x v="0"/>
    <n v="508.19"/>
    <n v="0.83879999999999999"/>
    <n v="426.27"/>
    <n v="3.4329999999999999E-3"/>
    <n v="10.71"/>
    <x v="0"/>
    <x v="0"/>
  </r>
  <r>
    <x v="6783"/>
    <x v="112"/>
    <x v="5"/>
    <s v="00:25:18"/>
    <s v="W0198"/>
    <s v="W0053"/>
    <x v="0"/>
    <x v="1"/>
    <n v="9752.81"/>
    <n v="1.4147000000000001"/>
    <n v="13797.3"/>
    <n v="1.2210000000000001E-3"/>
    <n v="3.99"/>
    <x v="0"/>
    <x v="0"/>
  </r>
  <r>
    <x v="6784"/>
    <x v="152"/>
    <x v="6"/>
    <s v="17:22:20"/>
    <s v="W0374"/>
    <s v="W0233"/>
    <x v="0"/>
    <x v="0"/>
    <n v="238.27"/>
    <n v="0.8448"/>
    <n v="201.29"/>
    <n v="1.0039999999999999E-3"/>
    <n v="3.48"/>
    <x v="1"/>
    <x v="1"/>
  </r>
  <r>
    <x v="6785"/>
    <x v="226"/>
    <x v="7"/>
    <s v="11:34:49"/>
    <s v="W0578"/>
    <s v="W0438"/>
    <x v="0"/>
    <x v="3"/>
    <n v="5211.6499999999996"/>
    <n v="0.91739999999999999"/>
    <n v="4781.17"/>
    <n v="1.5839999999999999E-3"/>
    <n v="5.01"/>
    <x v="0"/>
    <x v="0"/>
  </r>
  <r>
    <x v="6786"/>
    <x v="284"/>
    <x v="5"/>
    <s v="18:55:59"/>
    <s v="W0592"/>
    <s v="W0518"/>
    <x v="0"/>
    <x v="1"/>
    <n v="6959.83"/>
    <n v="1.4005000000000001"/>
    <n v="9747.24"/>
    <n v="2.3140000000000001E-3"/>
    <n v="7.23"/>
    <x v="0"/>
    <x v="0"/>
  </r>
  <r>
    <x v="6787"/>
    <x v="274"/>
    <x v="2"/>
    <s v="18:18:18"/>
    <s v="W0564"/>
    <s v="W0044"/>
    <x v="0"/>
    <x v="0"/>
    <n v="401.14"/>
    <n v="1.0353000000000001"/>
    <n v="415.3"/>
    <n v="2.9710000000000001E-3"/>
    <n v="9.49"/>
    <x v="0"/>
    <x v="0"/>
  </r>
  <r>
    <x v="6788"/>
    <x v="65"/>
    <x v="5"/>
    <s v="22:16:51"/>
    <s v="W0129"/>
    <s v="W0516"/>
    <x v="0"/>
    <x v="0"/>
    <n v="848.41"/>
    <n v="1.3537999999999999"/>
    <n v="1148.58"/>
    <n v="1.699E-3"/>
    <n v="4.97"/>
    <x v="0"/>
    <x v="0"/>
  </r>
  <r>
    <x v="6789"/>
    <x v="2"/>
    <x v="2"/>
    <s v="14:57:49"/>
    <s v="W0414"/>
    <s v="W0575"/>
    <x v="0"/>
    <x v="3"/>
    <n v="8315.66"/>
    <n v="1.0402"/>
    <n v="8649.9500000000007"/>
    <n v="1.774E-3"/>
    <n v="5.28"/>
    <x v="0"/>
    <x v="2"/>
  </r>
  <r>
    <x v="6790"/>
    <x v="201"/>
    <x v="4"/>
    <s v="21:16:58"/>
    <s v="W0380"/>
    <s v="W0092"/>
    <x v="0"/>
    <x v="3"/>
    <n v="103.33"/>
    <n v="1.4167000000000001"/>
    <n v="146.38999999999999"/>
    <n v="2.7190000000000001E-3"/>
    <n v="8.43"/>
    <x v="0"/>
    <x v="1"/>
  </r>
  <r>
    <x v="6791"/>
    <x v="70"/>
    <x v="0"/>
    <s v="15:56:11"/>
    <s v="W0001"/>
    <s v="W0438"/>
    <x v="0"/>
    <x v="2"/>
    <n v="1151.6500000000001"/>
    <n v="1.2229000000000001"/>
    <n v="1408.35"/>
    <n v="1.5410000000000001E-3"/>
    <n v="4.6399999999999997"/>
    <x v="0"/>
    <x v="0"/>
  </r>
  <r>
    <x v="6792"/>
    <x v="51"/>
    <x v="3"/>
    <s v="13:59:38"/>
    <s v="W0167"/>
    <s v="W0337"/>
    <x v="0"/>
    <x v="0"/>
    <n v="671.12"/>
    <n v="1.1551"/>
    <n v="775.21"/>
    <n v="2.4239999999999999E-3"/>
    <n v="6.92"/>
    <x v="0"/>
    <x v="3"/>
  </r>
  <r>
    <x v="6793"/>
    <x v="190"/>
    <x v="11"/>
    <s v="04:42:48"/>
    <s v="W0016"/>
    <s v="W0294"/>
    <x v="0"/>
    <x v="4"/>
    <n v="1078.31"/>
    <n v="1.2515000000000001"/>
    <n v="1349.5"/>
    <n v="3.4619999999999998E-3"/>
    <n v="11.1"/>
    <x v="0"/>
    <x v="2"/>
  </r>
  <r>
    <x v="6794"/>
    <x v="147"/>
    <x v="11"/>
    <s v="19:08:19"/>
    <s v="W0112"/>
    <s v="W0264"/>
    <x v="0"/>
    <x v="2"/>
    <n v="64.91"/>
    <n v="1.3113999999999999"/>
    <n v="85.12"/>
    <n v="2.1770000000000001E-3"/>
    <n v="7.79"/>
    <x v="0"/>
    <x v="1"/>
  </r>
  <r>
    <x v="6795"/>
    <x v="335"/>
    <x v="10"/>
    <s v="10:12:42"/>
    <s v="W0368"/>
    <s v="W0105"/>
    <x v="0"/>
    <x v="4"/>
    <n v="1806.41"/>
    <n v="1.1875"/>
    <n v="2145.11"/>
    <n v="4.8170000000000001E-3"/>
    <n v="15.43"/>
    <x v="0"/>
    <x v="1"/>
  </r>
  <r>
    <x v="6796"/>
    <x v="105"/>
    <x v="11"/>
    <s v="10:16:37"/>
    <s v="W0102"/>
    <s v="W0224"/>
    <x v="0"/>
    <x v="3"/>
    <n v="119.22"/>
    <n v="1.117"/>
    <n v="133.16999999999999"/>
    <n v="2.124E-3"/>
    <n v="5.88"/>
    <x v="0"/>
    <x v="0"/>
  </r>
  <r>
    <x v="6797"/>
    <x v="120"/>
    <x v="0"/>
    <s v="05:45:48"/>
    <s v="W0594"/>
    <s v="W0419"/>
    <x v="0"/>
    <x v="3"/>
    <n v="1469.15"/>
    <n v="1.1780999999999999"/>
    <n v="1730.81"/>
    <n v="1.317E-3"/>
    <n v="4.4000000000000004"/>
    <x v="0"/>
    <x v="3"/>
  </r>
  <r>
    <x v="6798"/>
    <x v="245"/>
    <x v="1"/>
    <s v="15:40:46"/>
    <s v="W0406"/>
    <s v="W0115"/>
    <x v="0"/>
    <x v="0"/>
    <n v="1616.35"/>
    <n v="1.3177000000000001"/>
    <n v="2129.86"/>
    <n v="6.5009999999999998E-3"/>
    <n v="21.44"/>
    <x v="1"/>
    <x v="1"/>
  </r>
  <r>
    <x v="6799"/>
    <x v="342"/>
    <x v="4"/>
    <s v="15:39:26"/>
    <s v="W0507"/>
    <s v="W0235"/>
    <x v="0"/>
    <x v="3"/>
    <n v="6327.45"/>
    <n v="1.3966000000000001"/>
    <n v="8836.92"/>
    <n v="3.3400000000000001E-3"/>
    <n v="11.08"/>
    <x v="0"/>
    <x v="0"/>
  </r>
  <r>
    <x v="6800"/>
    <x v="257"/>
    <x v="2"/>
    <s v="14:25:58"/>
    <s v="W0040"/>
    <s v="W0274"/>
    <x v="0"/>
    <x v="0"/>
    <n v="5468.77"/>
    <n v="1.0201"/>
    <n v="5578.69"/>
    <n v="2.359E-3"/>
    <n v="7.06"/>
    <x v="0"/>
    <x v="2"/>
  </r>
  <r>
    <x v="6801"/>
    <x v="126"/>
    <x v="4"/>
    <s v="23:57:08"/>
    <s v="W0548"/>
    <s v="W0230"/>
    <x v="0"/>
    <x v="2"/>
    <n v="1035.8900000000001"/>
    <n v="1.4398"/>
    <n v="1491.47"/>
    <n v="2.313E-3"/>
    <n v="7.64"/>
    <x v="0"/>
    <x v="2"/>
  </r>
  <r>
    <x v="6802"/>
    <x v="85"/>
    <x v="8"/>
    <s v="09:47:03"/>
    <s v="W0381"/>
    <s v="W0034"/>
    <x v="0"/>
    <x v="0"/>
    <n v="3326.73"/>
    <n v="1.0535000000000001"/>
    <n v="3504.71"/>
    <n v="1.4419999999999999E-3"/>
    <n v="4.8099999999999996"/>
    <x v="0"/>
    <x v="1"/>
  </r>
  <r>
    <x v="6803"/>
    <x v="151"/>
    <x v="6"/>
    <s v="03:30:18"/>
    <s v="W0516"/>
    <s v="W0388"/>
    <x v="0"/>
    <x v="3"/>
    <n v="4014.11"/>
    <n v="0.89270000000000005"/>
    <n v="3583.4"/>
    <n v="2.3419999999999999E-3"/>
    <n v="7.62"/>
    <x v="0"/>
    <x v="0"/>
  </r>
  <r>
    <x v="6804"/>
    <x v="258"/>
    <x v="1"/>
    <s v="05:25:00"/>
    <s v="W0497"/>
    <s v="W0501"/>
    <x v="0"/>
    <x v="3"/>
    <n v="1263.6400000000001"/>
    <n v="1.1202000000000001"/>
    <n v="1415.53"/>
    <n v="1.583E-3"/>
    <n v="5.0999999999999996"/>
    <x v="0"/>
    <x v="2"/>
  </r>
  <r>
    <x v="6805"/>
    <x v="145"/>
    <x v="11"/>
    <s v="14:06:17"/>
    <s v="W0281"/>
    <s v="W0462"/>
    <x v="0"/>
    <x v="3"/>
    <n v="686.73"/>
    <n v="1.1800999999999999"/>
    <n v="810.41"/>
    <n v="4.4299999999999999E-3"/>
    <n v="14.12"/>
    <x v="0"/>
    <x v="0"/>
  </r>
  <r>
    <x v="6806"/>
    <x v="119"/>
    <x v="5"/>
    <s v="09:49:35"/>
    <s v="W0351"/>
    <s v="W0449"/>
    <x v="0"/>
    <x v="2"/>
    <n v="6509.73"/>
    <n v="1.2827"/>
    <n v="8350.0300000000007"/>
    <n v="2.8419999999999999E-3"/>
    <n v="9.9499999999999993"/>
    <x v="0"/>
    <x v="0"/>
  </r>
  <r>
    <x v="6807"/>
    <x v="227"/>
    <x v="0"/>
    <s v="19:11:15"/>
    <s v="W0334"/>
    <s v="W0214"/>
    <x v="0"/>
    <x v="3"/>
    <n v="1343.54"/>
    <n v="1.2172000000000001"/>
    <n v="1635.36"/>
    <n v="2.5140000000000002E-3"/>
    <n v="7.96"/>
    <x v="0"/>
    <x v="0"/>
  </r>
  <r>
    <x v="6808"/>
    <x v="172"/>
    <x v="6"/>
    <s v="20:11:41"/>
    <s v="W0524"/>
    <s v="W0046"/>
    <x v="0"/>
    <x v="1"/>
    <n v="262.23"/>
    <n v="0.80959999999999999"/>
    <n v="212.3"/>
    <n v="1.7210000000000001E-3"/>
    <n v="5.84"/>
    <x v="0"/>
    <x v="0"/>
  </r>
  <r>
    <x v="6809"/>
    <x v="317"/>
    <x v="4"/>
    <s v="16:30:50"/>
    <s v="W0283"/>
    <s v="W0405"/>
    <x v="0"/>
    <x v="2"/>
    <n v="1656.01"/>
    <n v="1.3815"/>
    <n v="2287.7800000000002"/>
    <n v="2.3939999999999999E-3"/>
    <n v="7.88"/>
    <x v="0"/>
    <x v="0"/>
  </r>
  <r>
    <x v="6810"/>
    <x v="336"/>
    <x v="0"/>
    <s v="06:20:12"/>
    <s v="W0319"/>
    <s v="W0333"/>
    <x v="0"/>
    <x v="1"/>
    <n v="1014.18"/>
    <n v="1.2090000000000001"/>
    <n v="1226.1400000000001"/>
    <n v="1.0740000000000001E-3"/>
    <n v="3.67"/>
    <x v="0"/>
    <x v="0"/>
  </r>
  <r>
    <x v="6811"/>
    <x v="100"/>
    <x v="7"/>
    <s v="08:57:21"/>
    <s v="W0414"/>
    <s v="W0240"/>
    <x v="0"/>
    <x v="0"/>
    <n v="16658.93"/>
    <n v="0.95089999999999997"/>
    <n v="15840.98"/>
    <n v="3.1389999999999999E-3"/>
    <n v="10.88"/>
    <x v="0"/>
    <x v="1"/>
  </r>
  <r>
    <x v="6812"/>
    <x v="157"/>
    <x v="4"/>
    <s v="00:09:53"/>
    <s v="W0594"/>
    <s v="W0254"/>
    <x v="0"/>
    <x v="4"/>
    <n v="713"/>
    <n v="1.4207000000000001"/>
    <n v="1012.96"/>
    <n v="1.7129999999999999E-3"/>
    <n v="5.68"/>
    <x v="0"/>
    <x v="0"/>
  </r>
  <r>
    <x v="6813"/>
    <x v="271"/>
    <x v="3"/>
    <s v="23:08:42"/>
    <s v="W0014"/>
    <s v="W0228"/>
    <x v="0"/>
    <x v="2"/>
    <n v="683.18"/>
    <n v="1.1211"/>
    <n v="765.91"/>
    <n v="1.5629999999999999E-3"/>
    <n v="5.09"/>
    <x v="0"/>
    <x v="0"/>
  </r>
  <r>
    <x v="6814"/>
    <x v="202"/>
    <x v="4"/>
    <s v="07:20:25"/>
    <s v="W0056"/>
    <s v="W0166"/>
    <x v="0"/>
    <x v="0"/>
    <n v="3429.94"/>
    <n v="1.4334"/>
    <n v="4916.4799999999996"/>
    <n v="6.1799999999999997E-3"/>
    <n v="21.86"/>
    <x v="0"/>
    <x v="0"/>
  </r>
  <r>
    <x v="6815"/>
    <x v="71"/>
    <x v="6"/>
    <s v="03:43:55"/>
    <s v="W0403"/>
    <s v="W0585"/>
    <x v="0"/>
    <x v="3"/>
    <n v="32925.96"/>
    <n v="0.84550000000000003"/>
    <n v="27838.9"/>
    <n v="3.2490000000000002E-3"/>
    <n v="10.6"/>
    <x v="0"/>
    <x v="0"/>
  </r>
  <r>
    <x v="6816"/>
    <x v="299"/>
    <x v="9"/>
    <s v="12:24:43"/>
    <s v="W0342"/>
    <s v="W0511"/>
    <x v="0"/>
    <x v="1"/>
    <n v="2029.31"/>
    <n v="0.99060000000000004"/>
    <n v="2010.23"/>
    <n v="1.1820000000000001E-3"/>
    <n v="3.91"/>
    <x v="0"/>
    <x v="3"/>
  </r>
  <r>
    <x v="6817"/>
    <x v="91"/>
    <x v="0"/>
    <s v="07:19:23"/>
    <s v="W0199"/>
    <s v="W0598"/>
    <x v="0"/>
    <x v="3"/>
    <n v="357.84"/>
    <n v="1.1993"/>
    <n v="429.16"/>
    <n v="4.0130000000000001E-3"/>
    <n v="14.06"/>
    <x v="0"/>
    <x v="0"/>
  </r>
  <r>
    <x v="6818"/>
    <x v="121"/>
    <x v="5"/>
    <s v="17:01:12"/>
    <s v="W0292"/>
    <s v="W0593"/>
    <x v="0"/>
    <x v="3"/>
    <n v="367.47"/>
    <n v="1.425"/>
    <n v="523.64"/>
    <n v="8.4900000000000004E-4"/>
    <n v="2.82"/>
    <x v="0"/>
    <x v="0"/>
  </r>
  <r>
    <x v="6819"/>
    <x v="161"/>
    <x v="5"/>
    <s v="10:43:07"/>
    <s v="W0441"/>
    <s v="W0390"/>
    <x v="0"/>
    <x v="3"/>
    <n v="158.30000000000001"/>
    <n v="1.3774999999999999"/>
    <n v="218.06"/>
    <n v="1.3979999999999999E-3"/>
    <n v="3.97"/>
    <x v="1"/>
    <x v="0"/>
  </r>
  <r>
    <x v="6820"/>
    <x v="266"/>
    <x v="10"/>
    <s v="01:49:06"/>
    <s v="W0078"/>
    <s v="W0423"/>
    <x v="0"/>
    <x v="3"/>
    <n v="1351.55"/>
    <n v="1.0573999999999999"/>
    <n v="1429.13"/>
    <n v="2.7929999999999999E-3"/>
    <n v="7.7"/>
    <x v="0"/>
    <x v="3"/>
  </r>
  <r>
    <x v="6821"/>
    <x v="354"/>
    <x v="6"/>
    <s v="10:42:55"/>
    <s v="W0112"/>
    <s v="W0411"/>
    <x v="0"/>
    <x v="3"/>
    <n v="1661.89"/>
    <n v="0.87549999999999994"/>
    <n v="1454.98"/>
    <n v="2.2309999999999999E-3"/>
    <n v="6.5"/>
    <x v="0"/>
    <x v="0"/>
  </r>
  <r>
    <x v="6822"/>
    <x v="191"/>
    <x v="10"/>
    <s v="18:49:34"/>
    <s v="W0535"/>
    <s v="W0581"/>
    <x v="0"/>
    <x v="0"/>
    <n v="222.03"/>
    <n v="1.2926"/>
    <n v="287"/>
    <n v="1.5740000000000001E-3"/>
    <n v="4.76"/>
    <x v="0"/>
    <x v="0"/>
  </r>
  <r>
    <x v="6823"/>
    <x v="290"/>
    <x v="8"/>
    <s v="22:36:57"/>
    <s v="W0375"/>
    <s v="W0447"/>
    <x v="0"/>
    <x v="0"/>
    <n v="770.46"/>
    <n v="1.0719000000000001"/>
    <n v="825.86"/>
    <n v="2.5899999999999999E-3"/>
    <n v="8.2200000000000006"/>
    <x v="0"/>
    <x v="3"/>
  </r>
  <r>
    <x v="6824"/>
    <x v="328"/>
    <x v="3"/>
    <s v="22:21:50"/>
    <s v="W0116"/>
    <s v="W0403"/>
    <x v="0"/>
    <x v="2"/>
    <n v="736.47"/>
    <n v="1.2331000000000001"/>
    <n v="908.14"/>
    <n v="1.6739999999999999E-3"/>
    <n v="5.46"/>
    <x v="0"/>
    <x v="2"/>
  </r>
  <r>
    <x v="6825"/>
    <x v="176"/>
    <x v="5"/>
    <s v="13:29:22"/>
    <s v="W0142"/>
    <s v="W0097"/>
    <x v="0"/>
    <x v="3"/>
    <n v="488.8"/>
    <n v="1.3676999999999999"/>
    <n v="668.53"/>
    <n v="2.4859999999999999E-3"/>
    <n v="7.43"/>
    <x v="0"/>
    <x v="2"/>
  </r>
  <r>
    <x v="6826"/>
    <x v="130"/>
    <x v="9"/>
    <s v="15:37:16"/>
    <s v="W0197"/>
    <s v="W0379"/>
    <x v="0"/>
    <x v="3"/>
    <n v="2243.13"/>
    <n v="1.0094000000000001"/>
    <n v="2264.2199999999998"/>
    <n v="2.9150000000000001E-3"/>
    <n v="9.56"/>
    <x v="0"/>
    <x v="3"/>
  </r>
  <r>
    <x v="6827"/>
    <x v="156"/>
    <x v="10"/>
    <s v="04:33:21"/>
    <s v="W0540"/>
    <s v="W0186"/>
    <x v="0"/>
    <x v="3"/>
    <n v="569.38"/>
    <n v="1.0283"/>
    <n v="585.49"/>
    <n v="4.9040000000000004E-3"/>
    <n v="14.84"/>
    <x v="0"/>
    <x v="2"/>
  </r>
  <r>
    <x v="6828"/>
    <x v="263"/>
    <x v="2"/>
    <s v="02:35:11"/>
    <s v="W0299"/>
    <s v="W0244"/>
    <x v="0"/>
    <x v="2"/>
    <n v="6006.4"/>
    <n v="0.98939999999999995"/>
    <n v="5942.73"/>
    <n v="3.0439999999999998E-3"/>
    <n v="10.26"/>
    <x v="0"/>
    <x v="0"/>
  </r>
  <r>
    <x v="6829"/>
    <x v="156"/>
    <x v="10"/>
    <s v="12:54:59"/>
    <s v="W0076"/>
    <s v="W0503"/>
    <x v="0"/>
    <x v="3"/>
    <n v="155.22"/>
    <n v="1.0283"/>
    <n v="159.61000000000001"/>
    <n v="2.0500000000000002E-3"/>
    <n v="6.98"/>
    <x v="0"/>
    <x v="0"/>
  </r>
  <r>
    <x v="6830"/>
    <x v="149"/>
    <x v="5"/>
    <s v="04:42:57"/>
    <s v="W0530"/>
    <s v="W0288"/>
    <x v="0"/>
    <x v="2"/>
    <n v="928.04"/>
    <n v="1.3958999999999999"/>
    <n v="1295.45"/>
    <n v="2.8270000000000001E-3"/>
    <n v="9.5399999999999991"/>
    <x v="0"/>
    <x v="1"/>
  </r>
  <r>
    <x v="6831"/>
    <x v="350"/>
    <x v="10"/>
    <s v="19:01:17"/>
    <s v="W0100"/>
    <s v="W0369"/>
    <x v="0"/>
    <x v="3"/>
    <n v="114.4"/>
    <n v="1.0051000000000001"/>
    <n v="114.98"/>
    <n v="8.5599999999999999E-4"/>
    <n v="2.69"/>
    <x v="0"/>
    <x v="0"/>
  </r>
  <r>
    <x v="6832"/>
    <x v="11"/>
    <x v="7"/>
    <s v="08:46:07"/>
    <s v="W0479"/>
    <s v="W0065"/>
    <x v="0"/>
    <x v="2"/>
    <n v="2115.94"/>
    <n v="0.93500000000000005"/>
    <n v="1978.4"/>
    <n v="5.2300000000000003E-3"/>
    <n v="19.29"/>
    <x v="0"/>
    <x v="0"/>
  </r>
  <r>
    <x v="6833"/>
    <x v="44"/>
    <x v="11"/>
    <s v="22:11:14"/>
    <s v="W0468"/>
    <s v="W0162"/>
    <x v="0"/>
    <x v="0"/>
    <n v="822.15"/>
    <n v="1.2484"/>
    <n v="1026.3699999999999"/>
    <n v="2.6410000000000001E-3"/>
    <n v="7.88"/>
    <x v="0"/>
    <x v="2"/>
  </r>
  <r>
    <x v="6834"/>
    <x v="199"/>
    <x v="10"/>
    <s v="06:39:01"/>
    <s v="W0292"/>
    <s v="W0597"/>
    <x v="0"/>
    <x v="3"/>
    <n v="845.77"/>
    <n v="1.2319"/>
    <n v="1041.9000000000001"/>
    <n v="1.2963000000000001E-2"/>
    <n v="39.909999999999997"/>
    <x v="0"/>
    <x v="1"/>
  </r>
  <r>
    <x v="6835"/>
    <x v="177"/>
    <x v="7"/>
    <s v="15:44:32"/>
    <s v="W0125"/>
    <s v="W0571"/>
    <x v="0"/>
    <x v="2"/>
    <n v="572.61"/>
    <n v="0.85880000000000001"/>
    <n v="491.76"/>
    <n v="2.64E-3"/>
    <n v="8.83"/>
    <x v="0"/>
    <x v="0"/>
  </r>
  <r>
    <x v="6836"/>
    <x v="151"/>
    <x v="6"/>
    <s v="05:32:38"/>
    <s v="W0519"/>
    <s v="W0418"/>
    <x v="0"/>
    <x v="0"/>
    <n v="3824.53"/>
    <n v="0.89270000000000005"/>
    <n v="3414.16"/>
    <n v="2.6749999999999999E-3"/>
    <n v="8.5399999999999991"/>
    <x v="0"/>
    <x v="1"/>
  </r>
  <r>
    <x v="6837"/>
    <x v="120"/>
    <x v="0"/>
    <s v="04:32:04"/>
    <s v="W0023"/>
    <s v="W0481"/>
    <x v="0"/>
    <x v="2"/>
    <n v="3737.87"/>
    <n v="1.1780999999999999"/>
    <n v="4403.58"/>
    <n v="9.6599999999999995E-4"/>
    <n v="3.36"/>
    <x v="0"/>
    <x v="3"/>
  </r>
  <r>
    <x v="6838"/>
    <x v="35"/>
    <x v="11"/>
    <s v="12:11:07"/>
    <s v="W0162"/>
    <s v="W0269"/>
    <x v="0"/>
    <x v="2"/>
    <n v="1706.1"/>
    <n v="1.2450000000000001"/>
    <n v="2124.09"/>
    <n v="1.4970000000000001E-3"/>
    <n v="4.18"/>
    <x v="0"/>
    <x v="0"/>
  </r>
  <r>
    <x v="6839"/>
    <x v="302"/>
    <x v="10"/>
    <s v="00:56:19"/>
    <s v="W0506"/>
    <s v="W0567"/>
    <x v="0"/>
    <x v="3"/>
    <n v="672.28"/>
    <n v="1.0861000000000001"/>
    <n v="730.16"/>
    <n v="2.2439999999999999E-3"/>
    <n v="7.21"/>
    <x v="1"/>
    <x v="0"/>
  </r>
  <r>
    <x v="6840"/>
    <x v="75"/>
    <x v="10"/>
    <s v="20:56:32"/>
    <s v="W0021"/>
    <s v="W0190"/>
    <x v="0"/>
    <x v="2"/>
    <n v="1370.05"/>
    <n v="1.0409999999999999"/>
    <n v="1426.22"/>
    <n v="1.81E-3"/>
    <n v="5.4"/>
    <x v="0"/>
    <x v="1"/>
  </r>
  <r>
    <x v="6841"/>
    <x v="15"/>
    <x v="0"/>
    <s v="11:05:31"/>
    <s v="W0464"/>
    <s v="W0406"/>
    <x v="0"/>
    <x v="3"/>
    <n v="1515.59"/>
    <n v="1.1739999999999999"/>
    <n v="1779.3"/>
    <n v="6.0000000000000001E-3"/>
    <n v="18.87"/>
    <x v="0"/>
    <x v="0"/>
  </r>
  <r>
    <x v="6842"/>
    <x v="274"/>
    <x v="2"/>
    <s v="19:05:40"/>
    <s v="W0483"/>
    <s v="W0489"/>
    <x v="0"/>
    <x v="0"/>
    <n v="840.43"/>
    <n v="1.0353000000000001"/>
    <n v="870.1"/>
    <n v="2.5730000000000002E-3"/>
    <n v="8.2200000000000006"/>
    <x v="0"/>
    <x v="2"/>
  </r>
  <r>
    <x v="6843"/>
    <x v="3"/>
    <x v="1"/>
    <s v="13:40:19"/>
    <s v="W0502"/>
    <s v="W0312"/>
    <x v="0"/>
    <x v="3"/>
    <n v="17648.259999999998"/>
    <n v="1.1265000000000001"/>
    <n v="19880.759999999998"/>
    <n v="2.0339999999999998E-3"/>
    <n v="6.44"/>
    <x v="0"/>
    <x v="2"/>
  </r>
  <r>
    <x v="6844"/>
    <x v="175"/>
    <x v="1"/>
    <s v="23:07:45"/>
    <s v="W0309"/>
    <s v="W0596"/>
    <x v="0"/>
    <x v="3"/>
    <n v="486.89"/>
    <n v="1.1594"/>
    <n v="564.5"/>
    <n v="3.15E-3"/>
    <n v="9.5500000000000007"/>
    <x v="0"/>
    <x v="3"/>
  </r>
  <r>
    <x v="6845"/>
    <x v="335"/>
    <x v="10"/>
    <s v="08:36:11"/>
    <s v="W0596"/>
    <s v="W0094"/>
    <x v="0"/>
    <x v="3"/>
    <n v="1081.73"/>
    <n v="1.1875"/>
    <n v="1284.55"/>
    <n v="1.864E-3"/>
    <n v="6.03"/>
    <x v="0"/>
    <x v="0"/>
  </r>
  <r>
    <x v="6846"/>
    <x v="84"/>
    <x v="5"/>
    <s v="05:31:38"/>
    <s v="W0553"/>
    <s v="W0390"/>
    <x v="0"/>
    <x v="0"/>
    <n v="656.54"/>
    <n v="1.3471"/>
    <n v="884.43"/>
    <n v="3.0400000000000002E-3"/>
    <n v="10.48"/>
    <x v="0"/>
    <x v="2"/>
  </r>
  <r>
    <x v="6847"/>
    <x v="294"/>
    <x v="5"/>
    <s v="03:35:26"/>
    <s v="W0203"/>
    <s v="W0547"/>
    <x v="0"/>
    <x v="0"/>
    <n v="8705.44"/>
    <n v="1.3972"/>
    <n v="12163.24"/>
    <n v="1.1280000000000001E-3"/>
    <n v="3.52"/>
    <x v="0"/>
    <x v="0"/>
  </r>
  <r>
    <x v="6848"/>
    <x v="325"/>
    <x v="9"/>
    <s v="06:57:44"/>
    <s v="W0416"/>
    <s v="W0411"/>
    <x v="0"/>
    <x v="2"/>
    <n v="508.1"/>
    <n v="0.93"/>
    <n v="472.53"/>
    <n v="5.11E-3"/>
    <n v="18.100000000000001"/>
    <x v="0"/>
    <x v="0"/>
  </r>
  <r>
    <x v="6849"/>
    <x v="163"/>
    <x v="1"/>
    <s v="20:12:58"/>
    <s v="W0142"/>
    <s v="W0212"/>
    <x v="0"/>
    <x v="2"/>
    <n v="3228.38"/>
    <n v="1.3624000000000001"/>
    <n v="4398.34"/>
    <n v="2.7820000000000002E-3"/>
    <n v="9.2899999999999991"/>
    <x v="0"/>
    <x v="0"/>
  </r>
  <r>
    <x v="6850"/>
    <x v="41"/>
    <x v="4"/>
    <s v="18:24:17"/>
    <s v="W0107"/>
    <s v="W0369"/>
    <x v="0"/>
    <x v="2"/>
    <n v="404.01"/>
    <n v="1.3784000000000001"/>
    <n v="556.89"/>
    <n v="2.905E-3"/>
    <n v="9.18"/>
    <x v="0"/>
    <x v="0"/>
  </r>
  <r>
    <x v="6851"/>
    <x v="179"/>
    <x v="5"/>
    <s v="12:22:19"/>
    <s v="W0529"/>
    <s v="W0168"/>
    <x v="0"/>
    <x v="3"/>
    <n v="1255.27"/>
    <n v="1.3689"/>
    <n v="1718.34"/>
    <n v="1.691E-3"/>
    <n v="5.27"/>
    <x v="0"/>
    <x v="0"/>
  </r>
  <r>
    <x v="6852"/>
    <x v="18"/>
    <x v="4"/>
    <s v="19:26:55"/>
    <s v="W0537"/>
    <s v="W0014"/>
    <x v="0"/>
    <x v="3"/>
    <n v="11818.96"/>
    <n v="1.3943000000000001"/>
    <n v="16479.18"/>
    <n v="3.8070000000000001E-3"/>
    <n v="12.53"/>
    <x v="0"/>
    <x v="0"/>
  </r>
  <r>
    <x v="6853"/>
    <x v="79"/>
    <x v="6"/>
    <s v="01:07:58"/>
    <s v="W0576"/>
    <s v="W0586"/>
    <x v="0"/>
    <x v="4"/>
    <n v="361.29"/>
    <n v="0.83879999999999999"/>
    <n v="303.05"/>
    <n v="1.0939999999999999E-3"/>
    <n v="3.39"/>
    <x v="0"/>
    <x v="1"/>
  </r>
  <r>
    <x v="6854"/>
    <x v="68"/>
    <x v="4"/>
    <s v="18:03:17"/>
    <s v="W0291"/>
    <s v="W0564"/>
    <x v="0"/>
    <x v="0"/>
    <n v="377.51"/>
    <n v="1.4129"/>
    <n v="533.38"/>
    <n v="1.709E-3"/>
    <n v="5.7"/>
    <x v="0"/>
    <x v="0"/>
  </r>
  <r>
    <x v="6855"/>
    <x v="135"/>
    <x v="9"/>
    <s v="23:34:04"/>
    <s v="W0311"/>
    <s v="W0207"/>
    <x v="0"/>
    <x v="0"/>
    <n v="17849.669999999998"/>
    <n v="0.97509999999999997"/>
    <n v="17405.21"/>
    <n v="2.7929999999999999E-3"/>
    <n v="8.6999999999999993"/>
    <x v="0"/>
    <x v="0"/>
  </r>
  <r>
    <x v="6856"/>
    <x v="210"/>
    <x v="6"/>
    <s v="14:25:34"/>
    <s v="W0385"/>
    <s v="W0043"/>
    <x v="0"/>
    <x v="3"/>
    <n v="3922.89"/>
    <n v="0.78580000000000005"/>
    <n v="3082.61"/>
    <n v="2.1580000000000002E-3"/>
    <n v="6.61"/>
    <x v="0"/>
    <x v="1"/>
  </r>
  <r>
    <x v="6857"/>
    <x v="269"/>
    <x v="0"/>
    <s v="22:35:26"/>
    <s v="W0053"/>
    <s v="W0442"/>
    <x v="0"/>
    <x v="3"/>
    <n v="122.41"/>
    <n v="1.2010000000000001"/>
    <n v="147.01"/>
    <n v="1.2880000000000001E-3"/>
    <n v="4.0999999999999996"/>
    <x v="0"/>
    <x v="2"/>
  </r>
  <r>
    <x v="6858"/>
    <x v="17"/>
    <x v="7"/>
    <s v="14:37:57"/>
    <s v="W0585"/>
    <s v="W0515"/>
    <x v="0"/>
    <x v="4"/>
    <n v="1047.29"/>
    <n v="0.93369999999999997"/>
    <n v="977.85"/>
    <n v="2.0010000000000002E-3"/>
    <n v="6.97"/>
    <x v="0"/>
    <x v="3"/>
  </r>
  <r>
    <x v="6859"/>
    <x v="64"/>
    <x v="7"/>
    <s v="16:08:11"/>
    <s v="W0183"/>
    <s v="W0395"/>
    <x v="0"/>
    <x v="2"/>
    <n v="723.88"/>
    <n v="0.83440000000000003"/>
    <n v="604.01"/>
    <n v="1.709E-3"/>
    <n v="5.0999999999999996"/>
    <x v="0"/>
    <x v="2"/>
  </r>
  <r>
    <x v="6860"/>
    <x v="297"/>
    <x v="5"/>
    <s v="09:09:01"/>
    <s v="W0369"/>
    <s v="W0238"/>
    <x v="0"/>
    <x v="0"/>
    <n v="2518.59"/>
    <n v="1.3738999999999999"/>
    <n v="3460.29"/>
    <n v="1.5560000000000001E-3"/>
    <n v="4.5999999999999996"/>
    <x v="0"/>
    <x v="2"/>
  </r>
  <r>
    <x v="6861"/>
    <x v="252"/>
    <x v="7"/>
    <s v="05:25:07"/>
    <s v="W0013"/>
    <s v="W0531"/>
    <x v="0"/>
    <x v="1"/>
    <n v="5144.9799999999996"/>
    <n v="0.87250000000000005"/>
    <n v="4489"/>
    <n v="5.1679999999999999E-3"/>
    <n v="15.93"/>
    <x v="0"/>
    <x v="0"/>
  </r>
  <r>
    <x v="6862"/>
    <x v="332"/>
    <x v="4"/>
    <s v="19:56:31"/>
    <s v="W0559"/>
    <s v="W0404"/>
    <x v="0"/>
    <x v="0"/>
    <n v="1513.34"/>
    <n v="1.4241999999999999"/>
    <n v="2155.3000000000002"/>
    <n v="1.5299999999999999E-3"/>
    <n v="4.5199999999999996"/>
    <x v="0"/>
    <x v="0"/>
  </r>
  <r>
    <x v="6863"/>
    <x v="3"/>
    <x v="1"/>
    <s v="04:52:07"/>
    <s v="W0160"/>
    <s v="W0214"/>
    <x v="0"/>
    <x v="2"/>
    <n v="247.37"/>
    <n v="1.1265000000000001"/>
    <n v="278.66000000000003"/>
    <n v="1.232E-3"/>
    <n v="4.0599999999999996"/>
    <x v="0"/>
    <x v="0"/>
  </r>
  <r>
    <x v="6864"/>
    <x v="14"/>
    <x v="0"/>
    <s v="15:22:50"/>
    <s v="W0284"/>
    <s v="W0568"/>
    <x v="0"/>
    <x v="0"/>
    <n v="5602.66"/>
    <n v="1.2403"/>
    <n v="6948.98"/>
    <n v="1.255E-3"/>
    <n v="3.98"/>
    <x v="0"/>
    <x v="0"/>
  </r>
  <r>
    <x v="6865"/>
    <x v="339"/>
    <x v="11"/>
    <s v="21:31:05"/>
    <s v="W0565"/>
    <s v="W0374"/>
    <x v="0"/>
    <x v="0"/>
    <n v="2704.12"/>
    <n v="1.2543"/>
    <n v="3391.78"/>
    <n v="1.7329999999999999E-3"/>
    <n v="5.64"/>
    <x v="0"/>
    <x v="0"/>
  </r>
  <r>
    <x v="6866"/>
    <x v="305"/>
    <x v="10"/>
    <s v="00:34:36"/>
    <s v="W0287"/>
    <s v="W0132"/>
    <x v="0"/>
    <x v="3"/>
    <n v="653.34"/>
    <n v="1.1932"/>
    <n v="779.57"/>
    <n v="2.4090000000000001E-3"/>
    <n v="7.85"/>
    <x v="0"/>
    <x v="1"/>
  </r>
  <r>
    <x v="6867"/>
    <x v="69"/>
    <x v="10"/>
    <s v="09:27:29"/>
    <s v="W0008"/>
    <s v="W0009"/>
    <x v="0"/>
    <x v="2"/>
    <n v="21104.62"/>
    <n v="1.1466000000000001"/>
    <n v="24198.560000000001"/>
    <n v="2.7959999999999999E-3"/>
    <n v="8.7100000000000009"/>
    <x v="0"/>
    <x v="1"/>
  </r>
  <r>
    <x v="6868"/>
    <x v="353"/>
    <x v="7"/>
    <s v="20:03:35"/>
    <s v="W0072"/>
    <s v="W0153"/>
    <x v="0"/>
    <x v="3"/>
    <n v="797.82"/>
    <n v="0.91139999999999999"/>
    <n v="727.13"/>
    <n v="5.9750000000000003E-3"/>
    <n v="18.21"/>
    <x v="0"/>
    <x v="1"/>
  </r>
  <r>
    <x v="6869"/>
    <x v="354"/>
    <x v="6"/>
    <s v="09:36:17"/>
    <s v="W0098"/>
    <s v="W0431"/>
    <x v="0"/>
    <x v="2"/>
    <n v="2864.77"/>
    <n v="0.87549999999999994"/>
    <n v="2508.11"/>
    <n v="7.4700000000000005E-4"/>
    <n v="2.6"/>
    <x v="0"/>
    <x v="0"/>
  </r>
  <r>
    <x v="6870"/>
    <x v="149"/>
    <x v="5"/>
    <s v="06:27:57"/>
    <s v="W0087"/>
    <s v="W0483"/>
    <x v="0"/>
    <x v="3"/>
    <n v="16910.509999999998"/>
    <n v="1.3958999999999999"/>
    <n v="23605.38"/>
    <n v="1.1379999999999999E-3"/>
    <n v="3.71"/>
    <x v="0"/>
    <x v="0"/>
  </r>
  <r>
    <x v="6871"/>
    <x v="357"/>
    <x v="7"/>
    <s v="21:44:00"/>
    <s v="W0101"/>
    <s v="W0305"/>
    <x v="0"/>
    <x v="3"/>
    <n v="1105.69"/>
    <n v="0.90900000000000003"/>
    <n v="1005.07"/>
    <n v="1.518E-3"/>
    <n v="4.3499999999999996"/>
    <x v="1"/>
    <x v="2"/>
  </r>
  <r>
    <x v="6872"/>
    <x v="297"/>
    <x v="5"/>
    <s v="06:18:37"/>
    <s v="W0281"/>
    <s v="W0284"/>
    <x v="0"/>
    <x v="1"/>
    <n v="1237.72"/>
    <n v="1.3738999999999999"/>
    <n v="1700.5"/>
    <n v="1.474E-3"/>
    <n v="4.7"/>
    <x v="0"/>
    <x v="1"/>
  </r>
  <r>
    <x v="6873"/>
    <x v="64"/>
    <x v="7"/>
    <s v="02:12:29"/>
    <s v="W0289"/>
    <s v="W0472"/>
    <x v="0"/>
    <x v="0"/>
    <n v="2640.85"/>
    <n v="0.83440000000000003"/>
    <n v="2203.5300000000002"/>
    <n v="1.026E-3"/>
    <n v="3.1"/>
    <x v="0"/>
    <x v="0"/>
  </r>
  <r>
    <x v="6874"/>
    <x v="325"/>
    <x v="9"/>
    <s v="15:45:48"/>
    <s v="W0196"/>
    <s v="W0190"/>
    <x v="0"/>
    <x v="3"/>
    <n v="1255.6500000000001"/>
    <n v="0.93"/>
    <n v="1167.75"/>
    <n v="2.2420000000000001E-3"/>
    <n v="7.33"/>
    <x v="0"/>
    <x v="0"/>
  </r>
  <r>
    <x v="6875"/>
    <x v="114"/>
    <x v="4"/>
    <s v="01:30:01"/>
    <s v="W0391"/>
    <s v="W0528"/>
    <x v="0"/>
    <x v="1"/>
    <n v="11111.77"/>
    <n v="1.3348"/>
    <n v="14831.99"/>
    <n v="6.4570000000000001E-3"/>
    <n v="21.8"/>
    <x v="0"/>
    <x v="0"/>
  </r>
  <r>
    <x v="6876"/>
    <x v="31"/>
    <x v="4"/>
    <s v="10:59:38"/>
    <s v="W0450"/>
    <s v="W0512"/>
    <x v="0"/>
    <x v="0"/>
    <n v="2794.92"/>
    <n v="1.3958999999999999"/>
    <n v="3901.43"/>
    <n v="3.6180000000000001E-3"/>
    <n v="11.12"/>
    <x v="0"/>
    <x v="0"/>
  </r>
  <r>
    <x v="6877"/>
    <x v="315"/>
    <x v="2"/>
    <s v="01:59:37"/>
    <s v="W0368"/>
    <s v="W0343"/>
    <x v="0"/>
    <x v="3"/>
    <n v="3506.21"/>
    <n v="1.0593999999999999"/>
    <n v="3714.48"/>
    <n v="1.32E-3"/>
    <n v="4.4000000000000004"/>
    <x v="0"/>
    <x v="2"/>
  </r>
  <r>
    <x v="6878"/>
    <x v="194"/>
    <x v="4"/>
    <s v="08:24:38"/>
    <s v="W0430"/>
    <s v="W0431"/>
    <x v="0"/>
    <x v="0"/>
    <n v="410.88"/>
    <n v="1.4052"/>
    <n v="577.37"/>
    <n v="2.1189999999999998E-3"/>
    <n v="7.23"/>
    <x v="0"/>
    <x v="0"/>
  </r>
  <r>
    <x v="6879"/>
    <x v="87"/>
    <x v="9"/>
    <s v="18:24:16"/>
    <s v="W0096"/>
    <s v="W0034"/>
    <x v="0"/>
    <x v="0"/>
    <n v="3303.78"/>
    <n v="1.0703"/>
    <n v="3536.04"/>
    <n v="2.0839999999999999E-3"/>
    <n v="6.77"/>
    <x v="0"/>
    <x v="0"/>
  </r>
  <r>
    <x v="6880"/>
    <x v="68"/>
    <x v="4"/>
    <s v="14:37:55"/>
    <s v="W0261"/>
    <s v="W0471"/>
    <x v="0"/>
    <x v="0"/>
    <n v="280.24"/>
    <n v="1.4129"/>
    <n v="395.95"/>
    <n v="2.8860000000000001E-3"/>
    <n v="8.86"/>
    <x v="0"/>
    <x v="2"/>
  </r>
  <r>
    <x v="6881"/>
    <x v="43"/>
    <x v="3"/>
    <s v="13:37:19"/>
    <s v="W0512"/>
    <s v="W0394"/>
    <x v="0"/>
    <x v="1"/>
    <n v="5102.78"/>
    <n v="1.0984"/>
    <n v="5604.89"/>
    <n v="2.1649999999999998E-3"/>
    <n v="7.52"/>
    <x v="0"/>
    <x v="2"/>
  </r>
  <r>
    <x v="6882"/>
    <x v="191"/>
    <x v="10"/>
    <s v="15:47:35"/>
    <s v="W0121"/>
    <s v="W0495"/>
    <x v="0"/>
    <x v="3"/>
    <n v="2342.35"/>
    <n v="1.2926"/>
    <n v="3027.72"/>
    <n v="1.7279999999999999E-3"/>
    <n v="6"/>
    <x v="0"/>
    <x v="1"/>
  </r>
  <r>
    <x v="6883"/>
    <x v="83"/>
    <x v="2"/>
    <s v="22:55:42"/>
    <s v="W0366"/>
    <s v="W0513"/>
    <x v="0"/>
    <x v="3"/>
    <n v="79.92"/>
    <n v="1.1117999999999999"/>
    <n v="88.86"/>
    <n v="6.1679999999999999E-3"/>
    <n v="19.7"/>
    <x v="0"/>
    <x v="0"/>
  </r>
  <r>
    <x v="6884"/>
    <x v="209"/>
    <x v="2"/>
    <s v="17:38:28"/>
    <s v="W0332"/>
    <s v="W0322"/>
    <x v="0"/>
    <x v="3"/>
    <n v="4206.99"/>
    <n v="1.0083"/>
    <n v="4241.91"/>
    <n v="1.89E-3"/>
    <n v="6.06"/>
    <x v="0"/>
    <x v="0"/>
  </r>
  <r>
    <x v="6885"/>
    <x v="278"/>
    <x v="5"/>
    <s v="05:21:18"/>
    <s v="W0052"/>
    <s v="W0115"/>
    <x v="0"/>
    <x v="3"/>
    <n v="972.15"/>
    <n v="1.3633999999999999"/>
    <n v="1325.43"/>
    <n v="1.691E-3"/>
    <n v="5.5"/>
    <x v="0"/>
    <x v="3"/>
  </r>
  <r>
    <x v="6886"/>
    <x v="232"/>
    <x v="2"/>
    <s v="03:57:49"/>
    <s v="W0396"/>
    <s v="W0214"/>
    <x v="0"/>
    <x v="0"/>
    <n v="562.82000000000005"/>
    <n v="1.0311999999999999"/>
    <n v="580.38"/>
    <n v="5.4130000000000003E-3"/>
    <n v="16.920000000000002"/>
    <x v="0"/>
    <x v="1"/>
  </r>
  <r>
    <x v="6887"/>
    <x v="175"/>
    <x v="1"/>
    <s v="04:28:47"/>
    <s v="W0318"/>
    <s v="W0145"/>
    <x v="0"/>
    <x v="1"/>
    <n v="2186.1999999999998"/>
    <n v="1.1594"/>
    <n v="2534.6799999999998"/>
    <n v="2.5000000000000001E-3"/>
    <n v="7.9"/>
    <x v="0"/>
    <x v="2"/>
  </r>
  <r>
    <x v="6888"/>
    <x v="342"/>
    <x v="4"/>
    <s v="19:39:07"/>
    <s v="W0277"/>
    <s v="W0559"/>
    <x v="0"/>
    <x v="3"/>
    <n v="219.34"/>
    <n v="1.3966000000000001"/>
    <n v="306.33"/>
    <n v="2.637E-3"/>
    <n v="8.1199999999999992"/>
    <x v="0"/>
    <x v="1"/>
  </r>
  <r>
    <x v="6889"/>
    <x v="40"/>
    <x v="11"/>
    <s v="18:32:19"/>
    <s v="W0597"/>
    <s v="W0178"/>
    <x v="0"/>
    <x v="3"/>
    <n v="7416.15"/>
    <n v="1.2637"/>
    <n v="9371.7900000000009"/>
    <n v="5.3559999999999997E-3"/>
    <n v="18.309999999999999"/>
    <x v="0"/>
    <x v="0"/>
  </r>
  <r>
    <x v="6890"/>
    <x v="339"/>
    <x v="11"/>
    <s v="07:38:57"/>
    <s v="W0194"/>
    <s v="W0360"/>
    <x v="0"/>
    <x v="2"/>
    <n v="2704.7"/>
    <n v="1.2543"/>
    <n v="3392.51"/>
    <n v="2.5040000000000001E-3"/>
    <n v="7.27"/>
    <x v="0"/>
    <x v="3"/>
  </r>
  <r>
    <x v="6891"/>
    <x v="48"/>
    <x v="1"/>
    <s v="04:31:03"/>
    <s v="W0021"/>
    <s v="W0285"/>
    <x v="0"/>
    <x v="3"/>
    <n v="12225.21"/>
    <n v="1.1335999999999999"/>
    <n v="13858.5"/>
    <n v="1.5529999999999999E-3"/>
    <n v="4.83"/>
    <x v="0"/>
    <x v="2"/>
  </r>
  <r>
    <x v="6892"/>
    <x v="264"/>
    <x v="7"/>
    <s v="09:51:04"/>
    <s v="W0399"/>
    <s v="W0245"/>
    <x v="0"/>
    <x v="0"/>
    <n v="896.32"/>
    <n v="0.8851"/>
    <n v="793.33"/>
    <n v="2.9680000000000002E-3"/>
    <n v="10.029999999999999"/>
    <x v="0"/>
    <x v="1"/>
  </r>
  <r>
    <x v="6893"/>
    <x v="115"/>
    <x v="6"/>
    <s v="06:52:42"/>
    <s v="W0202"/>
    <s v="W0206"/>
    <x v="0"/>
    <x v="3"/>
    <n v="743.12"/>
    <n v="0.86819999999999997"/>
    <n v="645.17999999999995"/>
    <n v="7.1299999999999998E-4"/>
    <n v="2.2799999999999998"/>
    <x v="0"/>
    <x v="2"/>
  </r>
  <r>
    <x v="6894"/>
    <x v="263"/>
    <x v="2"/>
    <s v="17:45:15"/>
    <s v="W0466"/>
    <s v="W0584"/>
    <x v="0"/>
    <x v="3"/>
    <n v="3360.29"/>
    <n v="0.98939999999999995"/>
    <n v="3324.67"/>
    <n v="8.0680000000000005E-3"/>
    <n v="24.21"/>
    <x v="0"/>
    <x v="1"/>
  </r>
  <r>
    <x v="6895"/>
    <x v="62"/>
    <x v="9"/>
    <s v="01:09:53"/>
    <s v="W0151"/>
    <s v="W0342"/>
    <x v="0"/>
    <x v="3"/>
    <n v="3817.5"/>
    <n v="0.95720000000000005"/>
    <n v="3654.11"/>
    <n v="1.109E-3"/>
    <n v="3.45"/>
    <x v="0"/>
    <x v="2"/>
  </r>
  <r>
    <x v="6896"/>
    <x v="50"/>
    <x v="9"/>
    <s v="16:39:30"/>
    <s v="W0159"/>
    <s v="W0360"/>
    <x v="0"/>
    <x v="3"/>
    <n v="4823.88"/>
    <n v="0.92459999999999998"/>
    <n v="4460.16"/>
    <n v="2.215E-3"/>
    <n v="7.67"/>
    <x v="0"/>
    <x v="0"/>
  </r>
  <r>
    <x v="6897"/>
    <x v="292"/>
    <x v="4"/>
    <s v="09:44:49"/>
    <s v="W0310"/>
    <s v="W0499"/>
    <x v="0"/>
    <x v="0"/>
    <n v="3948.57"/>
    <n v="1.4518"/>
    <n v="5732.53"/>
    <n v="2.7780000000000001E-3"/>
    <n v="9.49"/>
    <x v="0"/>
    <x v="2"/>
  </r>
  <r>
    <x v="6898"/>
    <x v="290"/>
    <x v="8"/>
    <s v="15:40:02"/>
    <s v="W0504"/>
    <s v="W0141"/>
    <x v="0"/>
    <x v="3"/>
    <n v="8904.4"/>
    <n v="1.0719000000000001"/>
    <n v="9544.6299999999992"/>
    <n v="6.0499999999999996E-4"/>
    <n v="1.92"/>
    <x v="0"/>
    <x v="1"/>
  </r>
  <r>
    <x v="6899"/>
    <x v="175"/>
    <x v="1"/>
    <s v="03:58:42"/>
    <s v="W0026"/>
    <s v="W0222"/>
    <x v="0"/>
    <x v="3"/>
    <n v="2783.91"/>
    <n v="1.1594"/>
    <n v="3227.67"/>
    <n v="1.495E-3"/>
    <n v="4.4800000000000004"/>
    <x v="0"/>
    <x v="0"/>
  </r>
  <r>
    <x v="6900"/>
    <x v="7"/>
    <x v="5"/>
    <s v="22:35:52"/>
    <s v="W0066"/>
    <s v="W0389"/>
    <x v="0"/>
    <x v="0"/>
    <n v="2124.7800000000002"/>
    <n v="1.4005000000000001"/>
    <n v="2975.75"/>
    <n v="5.9329999999999999E-3"/>
    <n v="19.98"/>
    <x v="0"/>
    <x v="3"/>
  </r>
  <r>
    <x v="6901"/>
    <x v="105"/>
    <x v="11"/>
    <s v="05:43:40"/>
    <s v="W0263"/>
    <s v="W0330"/>
    <x v="0"/>
    <x v="2"/>
    <n v="7064.89"/>
    <n v="1.117"/>
    <n v="7891.48"/>
    <n v="4.4250000000000001E-3"/>
    <n v="13.72"/>
    <x v="0"/>
    <x v="3"/>
  </r>
  <r>
    <x v="6902"/>
    <x v="163"/>
    <x v="1"/>
    <s v="04:09:10"/>
    <s v="W0472"/>
    <s v="W0393"/>
    <x v="0"/>
    <x v="2"/>
    <n v="299.33"/>
    <n v="1.3624000000000001"/>
    <n v="407.81"/>
    <n v="5.2430000000000003E-3"/>
    <n v="18.8"/>
    <x v="0"/>
    <x v="0"/>
  </r>
  <r>
    <x v="6903"/>
    <x v="105"/>
    <x v="11"/>
    <s v="19:52:03"/>
    <s v="W0167"/>
    <s v="W0358"/>
    <x v="0"/>
    <x v="3"/>
    <n v="2821.16"/>
    <n v="1.117"/>
    <n v="3151.24"/>
    <n v="1.8550000000000001E-3"/>
    <n v="5.69"/>
    <x v="0"/>
    <x v="2"/>
  </r>
  <r>
    <x v="6904"/>
    <x v="307"/>
    <x v="7"/>
    <s v="00:30:15"/>
    <s v="W0154"/>
    <s v="W0394"/>
    <x v="0"/>
    <x v="3"/>
    <n v="433.45"/>
    <n v="0.9556"/>
    <n v="414.2"/>
    <n v="4.509E-3"/>
    <n v="14.81"/>
    <x v="0"/>
    <x v="0"/>
  </r>
  <r>
    <x v="6905"/>
    <x v="39"/>
    <x v="8"/>
    <s v="03:42:35"/>
    <s v="W0343"/>
    <s v="W0587"/>
    <x v="0"/>
    <x v="2"/>
    <n v="1584.99"/>
    <n v="1.0738000000000001"/>
    <n v="1701.96"/>
    <n v="3.091E-3"/>
    <n v="10.64"/>
    <x v="0"/>
    <x v="0"/>
  </r>
  <r>
    <x v="6906"/>
    <x v="95"/>
    <x v="5"/>
    <s v="15:05:46"/>
    <s v="W0413"/>
    <s v="W0040"/>
    <x v="0"/>
    <x v="0"/>
    <n v="1874.05"/>
    <n v="1.3433999999999999"/>
    <n v="2517.6"/>
    <n v="2.1069999999999999E-3"/>
    <n v="6.89"/>
    <x v="0"/>
    <x v="2"/>
  </r>
  <r>
    <x v="6907"/>
    <x v="225"/>
    <x v="11"/>
    <s v="10:02:35"/>
    <s v="W0184"/>
    <s v="W0273"/>
    <x v="0"/>
    <x v="2"/>
    <n v="304.75"/>
    <n v="1.1741999999999999"/>
    <n v="357.84"/>
    <n v="3.2000000000000002E-3"/>
    <n v="10.37"/>
    <x v="0"/>
    <x v="0"/>
  </r>
  <r>
    <x v="6908"/>
    <x v="152"/>
    <x v="6"/>
    <s v="19:55:53"/>
    <s v="W0194"/>
    <s v="W0420"/>
    <x v="0"/>
    <x v="3"/>
    <n v="1063.03"/>
    <n v="0.8448"/>
    <n v="898.05"/>
    <n v="2.5509999999999999E-3"/>
    <n v="7.57"/>
    <x v="0"/>
    <x v="0"/>
  </r>
  <r>
    <x v="6909"/>
    <x v="311"/>
    <x v="4"/>
    <s v="10:37:54"/>
    <s v="W0002"/>
    <s v="W0070"/>
    <x v="0"/>
    <x v="3"/>
    <n v="1381.06"/>
    <n v="1.4175"/>
    <n v="1957.65"/>
    <n v="3.0249999999999999E-3"/>
    <n v="9.9"/>
    <x v="0"/>
    <x v="1"/>
  </r>
  <r>
    <x v="6910"/>
    <x v="325"/>
    <x v="9"/>
    <s v="13:22:24"/>
    <s v="W0215"/>
    <s v="W0458"/>
    <x v="0"/>
    <x v="2"/>
    <n v="1441.55"/>
    <n v="0.93"/>
    <n v="1340.64"/>
    <n v="1.15E-3"/>
    <n v="3.75"/>
    <x v="0"/>
    <x v="2"/>
  </r>
  <r>
    <x v="6911"/>
    <x v="68"/>
    <x v="4"/>
    <s v="16:00:04"/>
    <s v="W0587"/>
    <s v="W0234"/>
    <x v="0"/>
    <x v="1"/>
    <n v="6104.83"/>
    <n v="1.4129"/>
    <n v="8625.51"/>
    <n v="3.62E-3"/>
    <n v="11.59"/>
    <x v="0"/>
    <x v="2"/>
  </r>
  <r>
    <x v="6912"/>
    <x v="72"/>
    <x v="9"/>
    <s v="16:46:28"/>
    <s v="W0483"/>
    <s v="W0197"/>
    <x v="0"/>
    <x v="0"/>
    <n v="1850.09"/>
    <n v="0.90720000000000001"/>
    <n v="1678.4"/>
    <n v="6.8300000000000001E-4"/>
    <n v="2.1"/>
    <x v="0"/>
    <x v="0"/>
  </r>
  <r>
    <x v="6913"/>
    <x v="198"/>
    <x v="10"/>
    <s v="20:09:11"/>
    <s v="W0561"/>
    <s v="W0509"/>
    <x v="0"/>
    <x v="4"/>
    <n v="2647.05"/>
    <n v="1.0238"/>
    <n v="2710.05"/>
    <n v="1.549E-3"/>
    <n v="4.91"/>
    <x v="0"/>
    <x v="1"/>
  </r>
  <r>
    <x v="6914"/>
    <x v="318"/>
    <x v="1"/>
    <s v="10:35:06"/>
    <s v="W0032"/>
    <s v="W0536"/>
    <x v="0"/>
    <x v="3"/>
    <n v="1118.5"/>
    <n v="1.2248000000000001"/>
    <n v="1369.94"/>
    <n v="9.3599999999999998E-4"/>
    <n v="3.11"/>
    <x v="0"/>
    <x v="0"/>
  </r>
  <r>
    <x v="6915"/>
    <x v="37"/>
    <x v="9"/>
    <s v="13:32:09"/>
    <s v="W0015"/>
    <s v="W0147"/>
    <x v="0"/>
    <x v="1"/>
    <n v="1685.48"/>
    <n v="0.98329999999999995"/>
    <n v="1657.33"/>
    <n v="7.1850000000000004E-3"/>
    <n v="22.86"/>
    <x v="0"/>
    <x v="3"/>
  </r>
  <r>
    <x v="6916"/>
    <x v="159"/>
    <x v="9"/>
    <s v="11:38:32"/>
    <s v="W0318"/>
    <s v="W0574"/>
    <x v="0"/>
    <x v="0"/>
    <n v="1570.84"/>
    <n v="1"/>
    <n v="1570.84"/>
    <n v="1.8742999999999999E-2"/>
    <n v="61.85"/>
    <x v="0"/>
    <x v="2"/>
  </r>
  <r>
    <x v="6917"/>
    <x v="43"/>
    <x v="3"/>
    <s v="17:51:26"/>
    <s v="W0243"/>
    <s v="W0459"/>
    <x v="0"/>
    <x v="0"/>
    <n v="284.83999999999997"/>
    <n v="1.0984"/>
    <n v="312.87"/>
    <n v="6.6519999999999999E-3"/>
    <n v="21.62"/>
    <x v="0"/>
    <x v="2"/>
  </r>
  <r>
    <x v="6918"/>
    <x v="242"/>
    <x v="7"/>
    <s v="05:48:43"/>
    <s v="W0017"/>
    <s v="W0067"/>
    <x v="0"/>
    <x v="2"/>
    <n v="735.19"/>
    <n v="0.94089999999999996"/>
    <n v="691.74"/>
    <n v="4.4039999999999999E-3"/>
    <n v="13.73"/>
    <x v="0"/>
    <x v="1"/>
  </r>
  <r>
    <x v="6919"/>
    <x v="288"/>
    <x v="8"/>
    <s v="02:11:27"/>
    <s v="W0534"/>
    <s v="W0030"/>
    <x v="0"/>
    <x v="3"/>
    <n v="1103.52"/>
    <n v="1.1105"/>
    <n v="1225.46"/>
    <n v="1.33E-3"/>
    <n v="4.3"/>
    <x v="0"/>
    <x v="2"/>
  </r>
  <r>
    <x v="6920"/>
    <x v="128"/>
    <x v="6"/>
    <s v="19:51:13"/>
    <s v="W0081"/>
    <s v="W0107"/>
    <x v="0"/>
    <x v="3"/>
    <n v="185.98"/>
    <n v="0.88919999999999999"/>
    <n v="165.37"/>
    <n v="1.2390000000000001E-3"/>
    <n v="3.84"/>
    <x v="0"/>
    <x v="0"/>
  </r>
  <r>
    <x v="6921"/>
    <x v="230"/>
    <x v="2"/>
    <s v="18:36:05"/>
    <s v="W0436"/>
    <s v="W0390"/>
    <x v="0"/>
    <x v="0"/>
    <n v="2513.4"/>
    <n v="1.0125"/>
    <n v="2544.8200000000002"/>
    <n v="2.496E-3"/>
    <n v="7.65"/>
    <x v="0"/>
    <x v="0"/>
  </r>
  <r>
    <x v="6922"/>
    <x v="161"/>
    <x v="5"/>
    <s v="12:59:59"/>
    <s v="W0008"/>
    <s v="W0406"/>
    <x v="0"/>
    <x v="3"/>
    <n v="828.36"/>
    <n v="1.3774999999999999"/>
    <n v="1141.07"/>
    <n v="1.9940000000000001E-3"/>
    <n v="6.62"/>
    <x v="0"/>
    <x v="2"/>
  </r>
  <r>
    <x v="6923"/>
    <x v="35"/>
    <x v="11"/>
    <s v="11:46:25"/>
    <s v="W0287"/>
    <s v="W0121"/>
    <x v="0"/>
    <x v="0"/>
    <n v="968.62"/>
    <n v="1.2450000000000001"/>
    <n v="1205.93"/>
    <n v="1.3450000000000001E-3"/>
    <n v="4.3899999999999997"/>
    <x v="0"/>
    <x v="0"/>
  </r>
  <r>
    <x v="6924"/>
    <x v="258"/>
    <x v="1"/>
    <s v="09:21:36"/>
    <s v="W0186"/>
    <s v="W0011"/>
    <x v="0"/>
    <x v="0"/>
    <n v="1339.35"/>
    <n v="1.1202000000000001"/>
    <n v="1500.34"/>
    <n v="2.196E-3"/>
    <n v="6.99"/>
    <x v="0"/>
    <x v="0"/>
  </r>
  <r>
    <x v="6925"/>
    <x v="345"/>
    <x v="1"/>
    <s v="01:39:11"/>
    <s v="W0524"/>
    <s v="W0584"/>
    <x v="0"/>
    <x v="3"/>
    <n v="296.67"/>
    <n v="1.3584000000000001"/>
    <n v="403"/>
    <n v="7.6000000000000004E-4"/>
    <n v="2.5299999999999998"/>
    <x v="0"/>
    <x v="0"/>
  </r>
  <r>
    <x v="6926"/>
    <x v="285"/>
    <x v="1"/>
    <s v="18:18:20"/>
    <s v="W0422"/>
    <s v="W0347"/>
    <x v="0"/>
    <x v="2"/>
    <n v="1225.02"/>
    <n v="1.2916000000000001"/>
    <n v="1582.24"/>
    <n v="1.537E-3"/>
    <n v="4.75"/>
    <x v="0"/>
    <x v="1"/>
  </r>
  <r>
    <x v="6927"/>
    <x v="302"/>
    <x v="10"/>
    <s v="04:07:26"/>
    <s v="W0466"/>
    <s v="W0253"/>
    <x v="0"/>
    <x v="3"/>
    <n v="614.9"/>
    <n v="1.0861000000000001"/>
    <n v="667.84"/>
    <n v="1.328E-3"/>
    <n v="4.09"/>
    <x v="0"/>
    <x v="2"/>
  </r>
  <r>
    <x v="6928"/>
    <x v="214"/>
    <x v="11"/>
    <s v="18:18:28"/>
    <s v="W0083"/>
    <s v="W0119"/>
    <x v="0"/>
    <x v="3"/>
    <n v="2936.99"/>
    <n v="1.0369999999999999"/>
    <n v="3045.66"/>
    <n v="3.0820000000000001E-3"/>
    <n v="9.07"/>
    <x v="0"/>
    <x v="2"/>
  </r>
  <r>
    <x v="6929"/>
    <x v="0"/>
    <x v="0"/>
    <s v="07:06:52"/>
    <s v="W0567"/>
    <s v="W0520"/>
    <x v="0"/>
    <x v="2"/>
    <n v="2523.48"/>
    <n v="1.1917"/>
    <n v="3007.23"/>
    <n v="1.1490000000000001E-3"/>
    <n v="3.46"/>
    <x v="0"/>
    <x v="0"/>
  </r>
  <r>
    <x v="6930"/>
    <x v="45"/>
    <x v="1"/>
    <s v="11:43:08"/>
    <s v="W0483"/>
    <s v="W0215"/>
    <x v="0"/>
    <x v="0"/>
    <n v="416.75"/>
    <n v="1.2904"/>
    <n v="537.77"/>
    <n v="1.7769999999999999E-3"/>
    <n v="5.63"/>
    <x v="0"/>
    <x v="2"/>
  </r>
  <r>
    <x v="6931"/>
    <x v="166"/>
    <x v="8"/>
    <s v="16:33:07"/>
    <s v="W0325"/>
    <s v="W0080"/>
    <x v="0"/>
    <x v="3"/>
    <n v="991.95"/>
    <n v="1.153"/>
    <n v="1143.72"/>
    <n v="1.7650000000000001E-3"/>
    <n v="6.26"/>
    <x v="0"/>
    <x v="0"/>
  </r>
  <r>
    <x v="6932"/>
    <x v="166"/>
    <x v="8"/>
    <s v="04:30:31"/>
    <s v="W0419"/>
    <s v="W0420"/>
    <x v="0"/>
    <x v="3"/>
    <n v="277.69"/>
    <n v="1.153"/>
    <n v="320.18"/>
    <n v="2.653E-3"/>
    <n v="7.9"/>
    <x v="0"/>
    <x v="1"/>
  </r>
  <r>
    <x v="6933"/>
    <x v="325"/>
    <x v="9"/>
    <s v="15:30:01"/>
    <s v="W0051"/>
    <s v="W0584"/>
    <x v="0"/>
    <x v="2"/>
    <n v="447.17"/>
    <n v="0.93"/>
    <n v="415.87"/>
    <n v="2.5860000000000002E-3"/>
    <n v="7.35"/>
    <x v="0"/>
    <x v="2"/>
  </r>
  <r>
    <x v="6934"/>
    <x v="13"/>
    <x v="7"/>
    <s v="17:16:53"/>
    <s v="W0027"/>
    <s v="W0289"/>
    <x v="0"/>
    <x v="3"/>
    <n v="1331.7"/>
    <n v="0.88360000000000005"/>
    <n v="1176.69"/>
    <n v="1.6180000000000001E-3"/>
    <n v="5.0999999999999996"/>
    <x v="0"/>
    <x v="0"/>
  </r>
  <r>
    <x v="6935"/>
    <x v="151"/>
    <x v="6"/>
    <s v="03:20:13"/>
    <s v="W0545"/>
    <s v="W0234"/>
    <x v="0"/>
    <x v="4"/>
    <n v="5033.84"/>
    <n v="0.89270000000000005"/>
    <n v="4493.71"/>
    <n v="3.0370000000000002E-3"/>
    <n v="9.7799999999999994"/>
    <x v="0"/>
    <x v="0"/>
  </r>
  <r>
    <x v="6936"/>
    <x v="187"/>
    <x v="11"/>
    <s v="05:49:02"/>
    <s v="W0062"/>
    <s v="W0261"/>
    <x v="0"/>
    <x v="1"/>
    <n v="1797.54"/>
    <n v="1.2961"/>
    <n v="2329.79"/>
    <n v="1.189E-3"/>
    <n v="3.61"/>
    <x v="0"/>
    <x v="1"/>
  </r>
  <r>
    <x v="6937"/>
    <x v="285"/>
    <x v="1"/>
    <s v="14:56:52"/>
    <s v="W0171"/>
    <s v="W0022"/>
    <x v="0"/>
    <x v="3"/>
    <n v="714.46"/>
    <n v="1.2916000000000001"/>
    <n v="922.8"/>
    <n v="1.4970000000000001E-3"/>
    <n v="5.09"/>
    <x v="1"/>
    <x v="0"/>
  </r>
  <r>
    <x v="6938"/>
    <x v="361"/>
    <x v="2"/>
    <s v="17:46:33"/>
    <s v="W0286"/>
    <s v="W0078"/>
    <x v="0"/>
    <x v="1"/>
    <n v="5665.07"/>
    <n v="1.0021"/>
    <n v="5676.97"/>
    <n v="1.9400000000000001E-3"/>
    <n v="5.92"/>
    <x v="0"/>
    <x v="0"/>
  </r>
  <r>
    <x v="6939"/>
    <x v="222"/>
    <x v="11"/>
    <s v="00:02:38"/>
    <s v="W0117"/>
    <s v="W0014"/>
    <x v="0"/>
    <x v="0"/>
    <n v="1810.31"/>
    <n v="1.1274"/>
    <n v="2040.94"/>
    <n v="5.0899999999999999E-3"/>
    <n v="16.05"/>
    <x v="0"/>
    <x v="3"/>
  </r>
  <r>
    <x v="6940"/>
    <x v="69"/>
    <x v="10"/>
    <s v="20:04:39"/>
    <s v="W0004"/>
    <s v="W0148"/>
    <x v="0"/>
    <x v="0"/>
    <n v="210.45"/>
    <n v="1.1466000000000001"/>
    <n v="241.3"/>
    <n v="4.5019999999999999E-3"/>
    <n v="14.47"/>
    <x v="1"/>
    <x v="0"/>
  </r>
  <r>
    <x v="6941"/>
    <x v="30"/>
    <x v="11"/>
    <s v="01:41:21"/>
    <s v="W0066"/>
    <s v="W0030"/>
    <x v="0"/>
    <x v="3"/>
    <n v="872.28"/>
    <n v="1.2403"/>
    <n v="1081.8900000000001"/>
    <n v="7.1299999999999998E-4"/>
    <n v="2.46"/>
    <x v="0"/>
    <x v="1"/>
  </r>
  <r>
    <x v="6942"/>
    <x v="134"/>
    <x v="6"/>
    <s v="17:37:11"/>
    <s v="W0060"/>
    <s v="W0438"/>
    <x v="0"/>
    <x v="3"/>
    <n v="775.33"/>
    <n v="0.83660000000000001"/>
    <n v="648.64"/>
    <n v="3.0409999999999999E-3"/>
    <n v="10.19"/>
    <x v="0"/>
    <x v="0"/>
  </r>
  <r>
    <x v="6943"/>
    <x v="186"/>
    <x v="8"/>
    <s v="03:02:30"/>
    <s v="W0502"/>
    <s v="W0530"/>
    <x v="0"/>
    <x v="1"/>
    <n v="1425.18"/>
    <n v="1.1538999999999999"/>
    <n v="1644.52"/>
    <n v="2.581E-3"/>
    <n v="8.43"/>
    <x v="0"/>
    <x v="3"/>
  </r>
  <r>
    <x v="6944"/>
    <x v="75"/>
    <x v="10"/>
    <s v="10:03:32"/>
    <s v="W0229"/>
    <s v="W0063"/>
    <x v="0"/>
    <x v="0"/>
    <n v="601.71"/>
    <n v="1.0409999999999999"/>
    <n v="626.38"/>
    <n v="3.0959999999999998E-3"/>
    <n v="10.050000000000001"/>
    <x v="0"/>
    <x v="0"/>
  </r>
  <r>
    <x v="6945"/>
    <x v="339"/>
    <x v="11"/>
    <s v="16:43:44"/>
    <s v="W0100"/>
    <s v="W0430"/>
    <x v="0"/>
    <x v="0"/>
    <n v="2087.5700000000002"/>
    <n v="1.2543"/>
    <n v="2618.44"/>
    <n v="1.317E-3"/>
    <n v="4.38"/>
    <x v="0"/>
    <x v="0"/>
  </r>
  <r>
    <x v="6946"/>
    <x v="160"/>
    <x v="1"/>
    <s v="05:25:57"/>
    <s v="W0119"/>
    <s v="W0135"/>
    <x v="0"/>
    <x v="3"/>
    <n v="259.8"/>
    <n v="1.3747"/>
    <n v="357.15"/>
    <n v="1.0326E-2"/>
    <n v="36.67"/>
    <x v="0"/>
    <x v="2"/>
  </r>
  <r>
    <x v="6947"/>
    <x v="10"/>
    <x v="7"/>
    <s v="19:37:43"/>
    <s v="W0069"/>
    <s v="W0157"/>
    <x v="0"/>
    <x v="1"/>
    <n v="8884.9599999999991"/>
    <n v="0.90159999999999996"/>
    <n v="8010.68"/>
    <n v="1.5989999999999999E-3"/>
    <n v="4.6100000000000003"/>
    <x v="0"/>
    <x v="0"/>
  </r>
  <r>
    <x v="6948"/>
    <x v="44"/>
    <x v="11"/>
    <s v="14:44:19"/>
    <s v="W0221"/>
    <s v="W0569"/>
    <x v="0"/>
    <x v="0"/>
    <n v="1050.71"/>
    <n v="1.2484"/>
    <n v="1311.71"/>
    <n v="2.3410000000000002E-3"/>
    <n v="7.07"/>
    <x v="0"/>
    <x v="1"/>
  </r>
  <r>
    <x v="6949"/>
    <x v="115"/>
    <x v="6"/>
    <s v="04:16:29"/>
    <s v="W0223"/>
    <s v="W0254"/>
    <x v="0"/>
    <x v="0"/>
    <n v="1086.04"/>
    <n v="0.86819999999999997"/>
    <n v="942.9"/>
    <n v="7.5890000000000003E-3"/>
    <n v="22.96"/>
    <x v="0"/>
    <x v="1"/>
  </r>
  <r>
    <x v="6950"/>
    <x v="321"/>
    <x v="3"/>
    <s v="01:48:40"/>
    <s v="W0504"/>
    <s v="W0187"/>
    <x v="0"/>
    <x v="3"/>
    <n v="8062.72"/>
    <n v="1.1052999999999999"/>
    <n v="8911.7199999999993"/>
    <n v="2.0839999999999999E-3"/>
    <n v="7.35"/>
    <x v="0"/>
    <x v="0"/>
  </r>
  <r>
    <x v="6951"/>
    <x v="216"/>
    <x v="8"/>
    <s v="02:49:54"/>
    <s v="W0211"/>
    <s v="W0379"/>
    <x v="0"/>
    <x v="1"/>
    <n v="6712.4"/>
    <n v="1.1081000000000001"/>
    <n v="7438.01"/>
    <n v="1.6459999999999999E-3"/>
    <n v="4.79"/>
    <x v="0"/>
    <x v="2"/>
  </r>
  <r>
    <x v="6952"/>
    <x v="16"/>
    <x v="8"/>
    <s v="14:37:48"/>
    <s v="W0575"/>
    <s v="W0327"/>
    <x v="0"/>
    <x v="0"/>
    <n v="605.70000000000005"/>
    <n v="1.0546"/>
    <n v="638.77"/>
    <n v="3.7680000000000001E-3"/>
    <n v="11.13"/>
    <x v="0"/>
    <x v="1"/>
  </r>
  <r>
    <x v="6953"/>
    <x v="158"/>
    <x v="11"/>
    <s v="21:29:08"/>
    <s v="W0262"/>
    <s v="W0199"/>
    <x v="0"/>
    <x v="3"/>
    <n v="1436.78"/>
    <n v="1.1375"/>
    <n v="1634.34"/>
    <n v="1.897E-3"/>
    <n v="6.05"/>
    <x v="0"/>
    <x v="0"/>
  </r>
  <r>
    <x v="6954"/>
    <x v="57"/>
    <x v="10"/>
    <s v="06:08:19"/>
    <s v="W0518"/>
    <s v="W0171"/>
    <x v="0"/>
    <x v="0"/>
    <n v="585.48"/>
    <n v="1.0408999999999999"/>
    <n v="609.42999999999995"/>
    <n v="2.3939999999999999E-3"/>
    <n v="8.2200000000000006"/>
    <x v="0"/>
    <x v="0"/>
  </r>
  <r>
    <x v="6955"/>
    <x v="352"/>
    <x v="2"/>
    <s v="02:26:51"/>
    <s v="W0248"/>
    <s v="W0315"/>
    <x v="0"/>
    <x v="2"/>
    <n v="1209.08"/>
    <n v="1.0677000000000001"/>
    <n v="1290.93"/>
    <n v="1.0740000000000001E-3"/>
    <n v="3.63"/>
    <x v="0"/>
    <x v="1"/>
  </r>
  <r>
    <x v="6956"/>
    <x v="45"/>
    <x v="1"/>
    <s v="22:08:53"/>
    <s v="W0257"/>
    <s v="W0006"/>
    <x v="0"/>
    <x v="0"/>
    <n v="346.59"/>
    <n v="1.2904"/>
    <n v="447.24"/>
    <n v="1.3010000000000001E-3"/>
    <n v="4.0999999999999996"/>
    <x v="0"/>
    <x v="3"/>
  </r>
  <r>
    <x v="6957"/>
    <x v="60"/>
    <x v="6"/>
    <s v="06:39:57"/>
    <s v="W0063"/>
    <s v="W0256"/>
    <x v="0"/>
    <x v="2"/>
    <n v="847.94"/>
    <n v="0.82620000000000005"/>
    <n v="700.57"/>
    <n v="2.5730000000000002E-3"/>
    <n v="7.91"/>
    <x v="0"/>
    <x v="2"/>
  </r>
  <r>
    <x v="6958"/>
    <x v="289"/>
    <x v="0"/>
    <s v="19:48:02"/>
    <s v="W0392"/>
    <s v="W0320"/>
    <x v="0"/>
    <x v="3"/>
    <n v="1626.77"/>
    <n v="1.1568000000000001"/>
    <n v="1881.85"/>
    <n v="1.6919999999999999E-3"/>
    <n v="5.51"/>
    <x v="0"/>
    <x v="1"/>
  </r>
  <r>
    <x v="6959"/>
    <x v="270"/>
    <x v="0"/>
    <s v="15:55:45"/>
    <s v="W0540"/>
    <s v="W0248"/>
    <x v="0"/>
    <x v="2"/>
    <n v="843.12"/>
    <n v="1.2078"/>
    <n v="1018.32"/>
    <n v="1.129E-3"/>
    <n v="3.33"/>
    <x v="0"/>
    <x v="3"/>
  </r>
  <r>
    <x v="6960"/>
    <x v="206"/>
    <x v="8"/>
    <s v="09:28:15"/>
    <s v="W0417"/>
    <s v="W0004"/>
    <x v="0"/>
    <x v="2"/>
    <n v="549.86"/>
    <n v="1.1492"/>
    <n v="631.9"/>
    <n v="1.629E-3"/>
    <n v="5.85"/>
    <x v="0"/>
    <x v="2"/>
  </r>
  <r>
    <x v="6961"/>
    <x v="33"/>
    <x v="6"/>
    <s v="02:51:15"/>
    <s v="W0053"/>
    <s v="W0513"/>
    <x v="0"/>
    <x v="2"/>
    <n v="8440.85"/>
    <n v="0.85409999999999997"/>
    <n v="7209.33"/>
    <n v="1.701E-3"/>
    <n v="5.56"/>
    <x v="0"/>
    <x v="3"/>
  </r>
  <r>
    <x v="6962"/>
    <x v="300"/>
    <x v="6"/>
    <s v="01:03:16"/>
    <s v="W0038"/>
    <s v="W0506"/>
    <x v="0"/>
    <x v="2"/>
    <n v="900.2"/>
    <n v="0.83360000000000001"/>
    <n v="750.41"/>
    <n v="2.2690000000000002E-3"/>
    <n v="8.09"/>
    <x v="0"/>
    <x v="0"/>
  </r>
  <r>
    <x v="6963"/>
    <x v="54"/>
    <x v="2"/>
    <s v="22:31:11"/>
    <s v="W0308"/>
    <s v="W0031"/>
    <x v="0"/>
    <x v="3"/>
    <n v="415.12"/>
    <n v="1.0233000000000001"/>
    <n v="424.79"/>
    <n v="2.3249999999999998E-3"/>
    <n v="7.3"/>
    <x v="0"/>
    <x v="1"/>
  </r>
  <r>
    <x v="6964"/>
    <x v="97"/>
    <x v="4"/>
    <s v="02:40:27"/>
    <s v="W0053"/>
    <s v="W0275"/>
    <x v="0"/>
    <x v="1"/>
    <n v="1947.57"/>
    <n v="1.3938999999999999"/>
    <n v="2714.72"/>
    <n v="3.058E-3"/>
    <n v="9.64"/>
    <x v="0"/>
    <x v="3"/>
  </r>
  <r>
    <x v="6965"/>
    <x v="97"/>
    <x v="4"/>
    <s v="20:21:56"/>
    <s v="W0452"/>
    <s v="W0325"/>
    <x v="0"/>
    <x v="0"/>
    <n v="1115.23"/>
    <n v="1.3938999999999999"/>
    <n v="1554.52"/>
    <n v="1.1969999999999999E-3"/>
    <n v="3.9"/>
    <x v="0"/>
    <x v="2"/>
  </r>
  <r>
    <x v="6966"/>
    <x v="269"/>
    <x v="0"/>
    <s v="21:16:59"/>
    <s v="W0461"/>
    <s v="W0177"/>
    <x v="0"/>
    <x v="0"/>
    <n v="2203.1999999999998"/>
    <n v="1.2010000000000001"/>
    <n v="2646.04"/>
    <n v="1.3680000000000001E-3"/>
    <n v="4.34"/>
    <x v="0"/>
    <x v="2"/>
  </r>
  <r>
    <x v="6967"/>
    <x v="58"/>
    <x v="3"/>
    <s v="01:51:06"/>
    <s v="W0486"/>
    <s v="W0287"/>
    <x v="0"/>
    <x v="3"/>
    <n v="1362.95"/>
    <n v="1.1066"/>
    <n v="1508.24"/>
    <n v="1.258E-3"/>
    <n v="3.98"/>
    <x v="0"/>
    <x v="3"/>
  </r>
  <r>
    <x v="6968"/>
    <x v="218"/>
    <x v="8"/>
    <s v="07:16:42"/>
    <s v="W0137"/>
    <s v="W0079"/>
    <x v="0"/>
    <x v="2"/>
    <n v="1037.1500000000001"/>
    <n v="1.1051"/>
    <n v="1146.1500000000001"/>
    <n v="1.549E-3"/>
    <n v="4.55"/>
    <x v="0"/>
    <x v="0"/>
  </r>
  <r>
    <x v="6969"/>
    <x v="199"/>
    <x v="10"/>
    <s v="21:42:32"/>
    <s v="W0372"/>
    <s v="W0243"/>
    <x v="0"/>
    <x v="0"/>
    <n v="1442.38"/>
    <n v="1.2319"/>
    <n v="1776.87"/>
    <n v="1.5690000000000001E-3"/>
    <n v="4.9800000000000004"/>
    <x v="0"/>
    <x v="0"/>
  </r>
  <r>
    <x v="6970"/>
    <x v="364"/>
    <x v="6"/>
    <s v="20:07:27"/>
    <s v="W0256"/>
    <s v="W0501"/>
    <x v="0"/>
    <x v="3"/>
    <n v="13771.26"/>
    <n v="0.8397"/>
    <n v="11563.73"/>
    <n v="1.057E-3"/>
    <n v="3.07"/>
    <x v="0"/>
    <x v="1"/>
  </r>
  <r>
    <x v="6971"/>
    <x v="0"/>
    <x v="0"/>
    <s v="15:33:03"/>
    <s v="W0395"/>
    <s v="W0205"/>
    <x v="0"/>
    <x v="1"/>
    <n v="962.87"/>
    <n v="1.1917"/>
    <n v="1147.45"/>
    <n v="5.9430000000000004E-3"/>
    <n v="18.170000000000002"/>
    <x v="1"/>
    <x v="0"/>
  </r>
  <r>
    <x v="6972"/>
    <x v="343"/>
    <x v="3"/>
    <s v="19:25:58"/>
    <s v="W0037"/>
    <s v="W0460"/>
    <x v="0"/>
    <x v="3"/>
    <n v="418.65"/>
    <n v="1.1314"/>
    <n v="473.66"/>
    <n v="2.4520000000000002E-3"/>
    <n v="7.65"/>
    <x v="0"/>
    <x v="2"/>
  </r>
  <r>
    <x v="6973"/>
    <x v="83"/>
    <x v="2"/>
    <s v="15:44:20"/>
    <s v="W0147"/>
    <s v="W0383"/>
    <x v="0"/>
    <x v="0"/>
    <n v="4946.1099999999997"/>
    <n v="1.1117999999999999"/>
    <n v="5499.09"/>
    <n v="1.475E-3"/>
    <n v="4.47"/>
    <x v="0"/>
    <x v="0"/>
  </r>
  <r>
    <x v="6974"/>
    <x v="72"/>
    <x v="9"/>
    <s v="13:28:29"/>
    <s v="W0008"/>
    <s v="W0333"/>
    <x v="0"/>
    <x v="0"/>
    <n v="479.39"/>
    <n v="0.90720000000000001"/>
    <n v="434.9"/>
    <n v="1.789E-3"/>
    <n v="5.67"/>
    <x v="0"/>
    <x v="2"/>
  </r>
  <r>
    <x v="6975"/>
    <x v="14"/>
    <x v="0"/>
    <s v="15:13:18"/>
    <s v="W0251"/>
    <s v="W0166"/>
    <x v="0"/>
    <x v="4"/>
    <n v="1118.95"/>
    <n v="1.2403"/>
    <n v="1387.83"/>
    <n v="2.1879999999999998E-3"/>
    <n v="6.91"/>
    <x v="0"/>
    <x v="2"/>
  </r>
  <r>
    <x v="6976"/>
    <x v="205"/>
    <x v="9"/>
    <s v="16:14:24"/>
    <s v="W0571"/>
    <s v="W0161"/>
    <x v="0"/>
    <x v="3"/>
    <n v="1963.6"/>
    <n v="0.96409999999999996"/>
    <n v="1893.11"/>
    <n v="2.0439999999999998E-3"/>
    <n v="7.51"/>
    <x v="0"/>
    <x v="0"/>
  </r>
  <r>
    <x v="6977"/>
    <x v="179"/>
    <x v="5"/>
    <s v="00:53:05"/>
    <s v="W0447"/>
    <s v="W0006"/>
    <x v="0"/>
    <x v="0"/>
    <n v="589.52"/>
    <n v="1.3689"/>
    <n v="806.99"/>
    <n v="1.5809999999999999E-3"/>
    <n v="5.3"/>
    <x v="0"/>
    <x v="0"/>
  </r>
  <r>
    <x v="6978"/>
    <x v="186"/>
    <x v="8"/>
    <s v="10:10:06"/>
    <s v="W0263"/>
    <s v="W0205"/>
    <x v="0"/>
    <x v="0"/>
    <n v="3516.9"/>
    <n v="1.1538999999999999"/>
    <n v="4058.15"/>
    <n v="4.0639999999999999E-3"/>
    <n v="13.15"/>
    <x v="0"/>
    <x v="0"/>
  </r>
  <r>
    <x v="6979"/>
    <x v="103"/>
    <x v="10"/>
    <s v="15:26:44"/>
    <s v="W0439"/>
    <s v="W0532"/>
    <x v="0"/>
    <x v="3"/>
    <n v="573.49"/>
    <n v="1.2319"/>
    <n v="706.48"/>
    <n v="2.313E-3"/>
    <n v="6.87"/>
    <x v="0"/>
    <x v="1"/>
  </r>
  <r>
    <x v="6980"/>
    <x v="3"/>
    <x v="1"/>
    <s v="23:56:38"/>
    <s v="W0259"/>
    <s v="W0100"/>
    <x v="0"/>
    <x v="4"/>
    <n v="1044.43"/>
    <n v="1.1265000000000001"/>
    <n v="1176.55"/>
    <n v="2.196E-3"/>
    <n v="6.69"/>
    <x v="0"/>
    <x v="0"/>
  </r>
  <r>
    <x v="6981"/>
    <x v="280"/>
    <x v="8"/>
    <s v="05:44:11"/>
    <s v="W0323"/>
    <s v="W0045"/>
    <x v="0"/>
    <x v="2"/>
    <n v="6573.43"/>
    <n v="1.1241000000000001"/>
    <n v="7389.19"/>
    <n v="5.2490000000000002E-3"/>
    <n v="15.35"/>
    <x v="0"/>
    <x v="0"/>
  </r>
  <r>
    <x v="6982"/>
    <x v="15"/>
    <x v="0"/>
    <s v="21:14:33"/>
    <s v="W0530"/>
    <s v="W0457"/>
    <x v="0"/>
    <x v="2"/>
    <n v="858.21"/>
    <n v="1.1739999999999999"/>
    <n v="1007.54"/>
    <n v="7.9469999999999992E-3"/>
    <n v="26.07"/>
    <x v="0"/>
    <x v="0"/>
  </r>
  <r>
    <x v="6983"/>
    <x v="116"/>
    <x v="0"/>
    <s v="03:18:40"/>
    <s v="W0301"/>
    <s v="W0227"/>
    <x v="0"/>
    <x v="1"/>
    <n v="596.87"/>
    <n v="1.1832"/>
    <n v="706.22"/>
    <n v="2.3440000000000002E-3"/>
    <n v="7.2"/>
    <x v="0"/>
    <x v="2"/>
  </r>
  <r>
    <x v="6984"/>
    <x v="13"/>
    <x v="7"/>
    <s v="20:23:04"/>
    <s v="W0485"/>
    <s v="W0315"/>
    <x v="0"/>
    <x v="2"/>
    <n v="17924.18"/>
    <n v="0.88360000000000005"/>
    <n v="15837.81"/>
    <n v="2.7079999999999999E-3"/>
    <n v="8.9"/>
    <x v="0"/>
    <x v="2"/>
  </r>
  <r>
    <x v="6985"/>
    <x v="248"/>
    <x v="7"/>
    <s v="01:08:40"/>
    <s v="W0092"/>
    <s v="W0052"/>
    <x v="0"/>
    <x v="0"/>
    <n v="1153.31"/>
    <n v="0.86650000000000005"/>
    <n v="999.34"/>
    <n v="9.2699999999999998E-4"/>
    <n v="3.07"/>
    <x v="0"/>
    <x v="1"/>
  </r>
  <r>
    <x v="6986"/>
    <x v="212"/>
    <x v="3"/>
    <s v="01:19:09"/>
    <s v="W0164"/>
    <s v="W0146"/>
    <x v="0"/>
    <x v="0"/>
    <n v="748.38"/>
    <n v="1.0891999999999999"/>
    <n v="815.14"/>
    <n v="2.3570000000000002E-3"/>
    <n v="7.37"/>
    <x v="0"/>
    <x v="0"/>
  </r>
  <r>
    <x v="6987"/>
    <x v="262"/>
    <x v="0"/>
    <s v="18:01:24"/>
    <s v="W0335"/>
    <s v="W0281"/>
    <x v="0"/>
    <x v="2"/>
    <n v="509.9"/>
    <n v="1.2088000000000001"/>
    <n v="616.37"/>
    <n v="4.0619999999999996E-3"/>
    <n v="12.6"/>
    <x v="0"/>
    <x v="1"/>
  </r>
  <r>
    <x v="6988"/>
    <x v="148"/>
    <x v="5"/>
    <s v="15:44:44"/>
    <s v="W0315"/>
    <s v="W0123"/>
    <x v="0"/>
    <x v="0"/>
    <n v="1529.76"/>
    <n v="1.4157999999999999"/>
    <n v="2165.83"/>
    <n v="7.3200000000000001E-4"/>
    <n v="2.33"/>
    <x v="0"/>
    <x v="3"/>
  </r>
  <r>
    <x v="6989"/>
    <x v="18"/>
    <x v="4"/>
    <s v="08:34:59"/>
    <s v="W0238"/>
    <s v="W0471"/>
    <x v="0"/>
    <x v="0"/>
    <n v="1461.47"/>
    <n v="1.3943000000000001"/>
    <n v="2037.73"/>
    <n v="9.5600000000000004E-4"/>
    <n v="2.92"/>
    <x v="0"/>
    <x v="0"/>
  </r>
  <r>
    <x v="6990"/>
    <x v="53"/>
    <x v="3"/>
    <s v="02:38:21"/>
    <s v="W0083"/>
    <s v="W0297"/>
    <x v="0"/>
    <x v="0"/>
    <n v="10200.43"/>
    <n v="1.2003999999999999"/>
    <n v="12244.6"/>
    <n v="7.6860000000000001E-3"/>
    <n v="23.15"/>
    <x v="0"/>
    <x v="0"/>
  </r>
  <r>
    <x v="6991"/>
    <x v="354"/>
    <x v="6"/>
    <s v="08:32:11"/>
    <s v="W0109"/>
    <s v="W0512"/>
    <x v="0"/>
    <x v="2"/>
    <n v="857.99"/>
    <n v="0.87549999999999994"/>
    <n v="751.17"/>
    <n v="1.3940000000000001E-3"/>
    <n v="4.04"/>
    <x v="0"/>
    <x v="0"/>
  </r>
  <r>
    <x v="6992"/>
    <x v="361"/>
    <x v="2"/>
    <s v="11:34:50"/>
    <s v="W0178"/>
    <s v="W0502"/>
    <x v="0"/>
    <x v="4"/>
    <n v="5915.23"/>
    <n v="1.0021"/>
    <n v="5927.65"/>
    <n v="2.9160000000000002E-3"/>
    <n v="8.5399999999999991"/>
    <x v="0"/>
    <x v="0"/>
  </r>
  <r>
    <x v="6993"/>
    <x v="316"/>
    <x v="9"/>
    <s v="08:01:34"/>
    <s v="W0250"/>
    <s v="W0202"/>
    <x v="0"/>
    <x v="2"/>
    <n v="32628.45"/>
    <n v="0.96089999999999998"/>
    <n v="31352.68"/>
    <n v="2.7899999999999999E-3"/>
    <n v="8.9499999999999993"/>
    <x v="0"/>
    <x v="2"/>
  </r>
  <r>
    <x v="6994"/>
    <x v="49"/>
    <x v="7"/>
    <s v="13:49:34"/>
    <s v="W0567"/>
    <s v="W0415"/>
    <x v="0"/>
    <x v="3"/>
    <n v="1896.38"/>
    <n v="0.87"/>
    <n v="1649.85"/>
    <n v="3.1440000000000001E-3"/>
    <n v="10.29"/>
    <x v="0"/>
    <x v="0"/>
  </r>
  <r>
    <x v="6995"/>
    <x v="252"/>
    <x v="7"/>
    <s v="03:32:44"/>
    <s v="W0091"/>
    <s v="W0583"/>
    <x v="0"/>
    <x v="0"/>
    <n v="1466.95"/>
    <n v="0.87250000000000005"/>
    <n v="1279.9100000000001"/>
    <n v="3.3140000000000001E-3"/>
    <n v="10.54"/>
    <x v="0"/>
    <x v="2"/>
  </r>
  <r>
    <x v="6996"/>
    <x v="298"/>
    <x v="1"/>
    <s v="04:23:54"/>
    <s v="W0339"/>
    <s v="W0422"/>
    <x v="0"/>
    <x v="2"/>
    <n v="1578.07"/>
    <n v="1.3472"/>
    <n v="2125.98"/>
    <n v="3.552E-3"/>
    <n v="10.84"/>
    <x v="0"/>
    <x v="0"/>
  </r>
  <r>
    <x v="6997"/>
    <x v="186"/>
    <x v="8"/>
    <s v="08:10:48"/>
    <s v="W0169"/>
    <s v="W0520"/>
    <x v="0"/>
    <x v="3"/>
    <n v="1605.1"/>
    <n v="1.1538999999999999"/>
    <n v="1852.12"/>
    <n v="2.196E-3"/>
    <n v="7.37"/>
    <x v="0"/>
    <x v="1"/>
  </r>
  <r>
    <x v="6998"/>
    <x v="296"/>
    <x v="8"/>
    <s v="23:11:22"/>
    <s v="W0139"/>
    <s v="W0073"/>
    <x v="0"/>
    <x v="4"/>
    <n v="1406.97"/>
    <n v="1.0909"/>
    <n v="1534.86"/>
    <n v="1.8209999999999999E-3"/>
    <n v="6.45"/>
    <x v="0"/>
    <x v="0"/>
  </r>
  <r>
    <x v="6999"/>
    <x v="219"/>
    <x v="6"/>
    <s v="15:47:26"/>
    <s v="W0517"/>
    <s v="W0345"/>
    <x v="0"/>
    <x v="3"/>
    <n v="247.54"/>
    <n v="0.81169999999999998"/>
    <n v="200.93"/>
    <n v="1.245E-3"/>
    <n v="3.99"/>
    <x v="0"/>
    <x v="1"/>
  </r>
  <r>
    <x v="7000"/>
    <x v="182"/>
    <x v="11"/>
    <s v="12:21:34"/>
    <s v="W0578"/>
    <s v="W0027"/>
    <x v="0"/>
    <x v="0"/>
    <n v="2690.87"/>
    <n v="1.3053999999999999"/>
    <n v="3512.66"/>
    <n v="1.4009999999999999E-3"/>
    <n v="4.41"/>
    <x v="0"/>
    <x v="2"/>
  </r>
  <r>
    <x v="7001"/>
    <x v="43"/>
    <x v="3"/>
    <s v="19:45:37"/>
    <s v="W0184"/>
    <s v="W0169"/>
    <x v="0"/>
    <x v="4"/>
    <n v="1435.62"/>
    <n v="1.0984"/>
    <n v="1576.89"/>
    <n v="1.7229999999999999E-3"/>
    <n v="5.62"/>
    <x v="1"/>
    <x v="2"/>
  </r>
  <r>
    <x v="7002"/>
    <x v="191"/>
    <x v="10"/>
    <s v="22:06:57"/>
    <s v="W0170"/>
    <s v="W0585"/>
    <x v="0"/>
    <x v="2"/>
    <n v="815.5"/>
    <n v="1.2926"/>
    <n v="1054.1199999999999"/>
    <n v="1.554E-3"/>
    <n v="4.42"/>
    <x v="0"/>
    <x v="2"/>
  </r>
  <r>
    <x v="7003"/>
    <x v="341"/>
    <x v="5"/>
    <s v="21:50:37"/>
    <s v="W0362"/>
    <s v="W0209"/>
    <x v="0"/>
    <x v="2"/>
    <n v="2346.8000000000002"/>
    <n v="1.3291999999999999"/>
    <n v="3119.37"/>
    <n v="2.6389999999999999E-3"/>
    <n v="8.7799999999999994"/>
    <x v="0"/>
    <x v="1"/>
  </r>
  <r>
    <x v="7004"/>
    <x v="3"/>
    <x v="1"/>
    <s v="16:09:41"/>
    <s v="W0244"/>
    <s v="W0543"/>
    <x v="0"/>
    <x v="4"/>
    <n v="1394.85"/>
    <n v="1.1265000000000001"/>
    <n v="1571.3"/>
    <n v="2.49E-3"/>
    <n v="7.53"/>
    <x v="0"/>
    <x v="2"/>
  </r>
  <r>
    <x v="7005"/>
    <x v="314"/>
    <x v="0"/>
    <s v="13:47:30"/>
    <s v="W0138"/>
    <s v="W0545"/>
    <x v="0"/>
    <x v="2"/>
    <n v="5114.2700000000004"/>
    <n v="1.2438"/>
    <n v="6361.13"/>
    <n v="1.083E-3"/>
    <n v="3.69"/>
    <x v="0"/>
    <x v="0"/>
  </r>
  <r>
    <x v="7006"/>
    <x v="177"/>
    <x v="7"/>
    <s v="06:00:27"/>
    <s v="W0028"/>
    <s v="W0310"/>
    <x v="0"/>
    <x v="4"/>
    <n v="478.25"/>
    <n v="0.85880000000000001"/>
    <n v="410.72"/>
    <n v="1.353E-3"/>
    <n v="3.99"/>
    <x v="0"/>
    <x v="2"/>
  </r>
  <r>
    <x v="7007"/>
    <x v="226"/>
    <x v="7"/>
    <s v="19:26:07"/>
    <s v="W0519"/>
    <s v="W0180"/>
    <x v="0"/>
    <x v="2"/>
    <n v="1202.93"/>
    <n v="0.91739999999999999"/>
    <n v="1103.57"/>
    <n v="2.653E-3"/>
    <n v="8.2200000000000006"/>
    <x v="0"/>
    <x v="2"/>
  </r>
  <r>
    <x v="7008"/>
    <x v="151"/>
    <x v="6"/>
    <s v="00:35:20"/>
    <s v="W0398"/>
    <s v="W0438"/>
    <x v="0"/>
    <x v="2"/>
    <n v="349.15"/>
    <n v="0.89270000000000005"/>
    <n v="311.69"/>
    <n v="8.1599999999999999E-4"/>
    <n v="2.39"/>
    <x v="0"/>
    <x v="0"/>
  </r>
  <r>
    <x v="7009"/>
    <x v="16"/>
    <x v="8"/>
    <s v="17:05:47"/>
    <s v="W0333"/>
    <s v="W0477"/>
    <x v="0"/>
    <x v="2"/>
    <n v="356.27"/>
    <n v="1.0546"/>
    <n v="375.72"/>
    <n v="2.3609999999999998E-3"/>
    <n v="8.1300000000000008"/>
    <x v="0"/>
    <x v="2"/>
  </r>
  <r>
    <x v="7010"/>
    <x v="354"/>
    <x v="6"/>
    <s v="20:13:38"/>
    <s v="W0317"/>
    <s v="W0395"/>
    <x v="0"/>
    <x v="3"/>
    <n v="651.72"/>
    <n v="0.87549999999999994"/>
    <n v="570.58000000000004"/>
    <n v="1.6429999999999999E-3"/>
    <n v="4.76"/>
    <x v="0"/>
    <x v="0"/>
  </r>
  <r>
    <x v="7011"/>
    <x v="155"/>
    <x v="3"/>
    <s v="05:21:19"/>
    <s v="W0563"/>
    <s v="W0542"/>
    <x v="0"/>
    <x v="2"/>
    <n v="2059.19"/>
    <n v="1.1769000000000001"/>
    <n v="2423.46"/>
    <n v="2.2239999999999998E-3"/>
    <n v="7"/>
    <x v="0"/>
    <x v="1"/>
  </r>
  <r>
    <x v="7012"/>
    <x v="38"/>
    <x v="11"/>
    <s v="01:49:31"/>
    <s v="W0426"/>
    <s v="W0594"/>
    <x v="0"/>
    <x v="4"/>
    <n v="3577.39"/>
    <n v="1.0329999999999999"/>
    <n v="3695.44"/>
    <n v="3.5479999999999999E-3"/>
    <n v="10.89"/>
    <x v="0"/>
    <x v="2"/>
  </r>
  <r>
    <x v="7013"/>
    <x v="194"/>
    <x v="4"/>
    <s v="18:21:06"/>
    <s v="W0136"/>
    <s v="W0057"/>
    <x v="0"/>
    <x v="0"/>
    <n v="3639.58"/>
    <n v="1.4052"/>
    <n v="5114.34"/>
    <n v="1.7279999999999999E-3"/>
    <n v="5.45"/>
    <x v="0"/>
    <x v="2"/>
  </r>
  <r>
    <x v="7014"/>
    <x v="13"/>
    <x v="7"/>
    <s v="00:35:19"/>
    <s v="W0267"/>
    <s v="W0174"/>
    <x v="0"/>
    <x v="3"/>
    <n v="241.92"/>
    <n v="0.88360000000000005"/>
    <n v="213.76"/>
    <n v="2.117E-3"/>
    <n v="7.13"/>
    <x v="0"/>
    <x v="1"/>
  </r>
  <r>
    <x v="7015"/>
    <x v="314"/>
    <x v="0"/>
    <s v="07:41:31"/>
    <s v="W0107"/>
    <s v="W0326"/>
    <x v="0"/>
    <x v="3"/>
    <n v="614.54"/>
    <n v="1.2438"/>
    <n v="764.36"/>
    <n v="1.222E-3"/>
    <n v="3.98"/>
    <x v="0"/>
    <x v="0"/>
  </r>
  <r>
    <x v="7016"/>
    <x v="310"/>
    <x v="3"/>
    <s v="18:27:09"/>
    <s v="W0560"/>
    <s v="W0322"/>
    <x v="0"/>
    <x v="3"/>
    <n v="958.46"/>
    <n v="1.1548"/>
    <n v="1106.83"/>
    <n v="2.4290000000000002E-3"/>
    <n v="7.68"/>
    <x v="0"/>
    <x v="0"/>
  </r>
  <r>
    <x v="7017"/>
    <x v="6"/>
    <x v="4"/>
    <s v="22:57:24"/>
    <s v="W0138"/>
    <s v="W0183"/>
    <x v="0"/>
    <x v="0"/>
    <n v="8801.2999999999993"/>
    <n v="1.379"/>
    <n v="12136.99"/>
    <n v="7.8700000000000005E-4"/>
    <n v="2.2799999999999998"/>
    <x v="0"/>
    <x v="0"/>
  </r>
  <r>
    <x v="7018"/>
    <x v="297"/>
    <x v="5"/>
    <s v="05:16:50"/>
    <s v="W0047"/>
    <s v="W0235"/>
    <x v="0"/>
    <x v="0"/>
    <n v="150.99"/>
    <n v="1.3738999999999999"/>
    <n v="207.45"/>
    <n v="1.817E-3"/>
    <n v="6.37"/>
    <x v="0"/>
    <x v="3"/>
  </r>
  <r>
    <x v="7019"/>
    <x v="74"/>
    <x v="10"/>
    <s v="02:43:13"/>
    <s v="W0368"/>
    <s v="W0186"/>
    <x v="0"/>
    <x v="4"/>
    <n v="2584.5"/>
    <n v="1.1000000000000001"/>
    <n v="2842.95"/>
    <n v="1.854E-3"/>
    <n v="5.99"/>
    <x v="0"/>
    <x v="0"/>
  </r>
  <r>
    <x v="7020"/>
    <x v="13"/>
    <x v="7"/>
    <s v="19:46:29"/>
    <s v="W0006"/>
    <s v="W0266"/>
    <x v="0"/>
    <x v="4"/>
    <n v="1749.59"/>
    <n v="0.88360000000000005"/>
    <n v="1545.94"/>
    <n v="2.5899999999999999E-3"/>
    <n v="8.4600000000000009"/>
    <x v="0"/>
    <x v="0"/>
  </r>
  <r>
    <x v="7021"/>
    <x v="123"/>
    <x v="0"/>
    <s v="21:39:28"/>
    <s v="W0523"/>
    <s v="W0329"/>
    <x v="0"/>
    <x v="0"/>
    <n v="103.73"/>
    <n v="1.2071000000000001"/>
    <n v="125.21"/>
    <n v="4.2230000000000002E-3"/>
    <n v="12.59"/>
    <x v="0"/>
    <x v="2"/>
  </r>
  <r>
    <x v="7022"/>
    <x v="12"/>
    <x v="3"/>
    <s v="05:55:27"/>
    <s v="W0529"/>
    <s v="W0365"/>
    <x v="0"/>
    <x v="2"/>
    <n v="3180.99"/>
    <n v="1.0785"/>
    <n v="3430.7"/>
    <n v="1.266E-3"/>
    <n v="4.32"/>
    <x v="1"/>
    <x v="0"/>
  </r>
  <r>
    <x v="7023"/>
    <x v="49"/>
    <x v="7"/>
    <s v="15:10:35"/>
    <s v="W0272"/>
    <s v="W0024"/>
    <x v="0"/>
    <x v="2"/>
    <n v="415.62"/>
    <n v="0.87"/>
    <n v="361.59"/>
    <n v="2.379E-3"/>
    <n v="7.06"/>
    <x v="0"/>
    <x v="2"/>
  </r>
  <r>
    <x v="7024"/>
    <x v="194"/>
    <x v="4"/>
    <s v="13:11:24"/>
    <s v="W0066"/>
    <s v="W0261"/>
    <x v="0"/>
    <x v="3"/>
    <n v="4598.1000000000004"/>
    <n v="1.4052"/>
    <n v="6461.25"/>
    <n v="4.6100000000000004E-3"/>
    <n v="16.850000000000001"/>
    <x v="0"/>
    <x v="1"/>
  </r>
  <r>
    <x v="7025"/>
    <x v="61"/>
    <x v="11"/>
    <s v="11:28:48"/>
    <s v="W0420"/>
    <s v="W0355"/>
    <x v="0"/>
    <x v="4"/>
    <n v="757.57"/>
    <n v="1.1669"/>
    <n v="884.01"/>
    <n v="1.9369999999999999E-3"/>
    <n v="6.39"/>
    <x v="0"/>
    <x v="0"/>
  </r>
  <r>
    <x v="7026"/>
    <x v="26"/>
    <x v="10"/>
    <s v="11:40:24"/>
    <s v="W0339"/>
    <s v="W0196"/>
    <x v="0"/>
    <x v="3"/>
    <n v="631.9"/>
    <n v="1.1126"/>
    <n v="703.05"/>
    <n v="3.4250000000000001E-3"/>
    <n v="11.77"/>
    <x v="0"/>
    <x v="2"/>
  </r>
  <r>
    <x v="7027"/>
    <x v="364"/>
    <x v="6"/>
    <s v="11:47:16"/>
    <s v="W0498"/>
    <s v="W0490"/>
    <x v="0"/>
    <x v="1"/>
    <n v="9856.1200000000008"/>
    <n v="0.8397"/>
    <n v="8276.18"/>
    <n v="1.853E-3"/>
    <n v="5.68"/>
    <x v="0"/>
    <x v="0"/>
  </r>
  <r>
    <x v="7028"/>
    <x v="159"/>
    <x v="9"/>
    <s v="17:46:37"/>
    <s v="W0469"/>
    <s v="W0333"/>
    <x v="0"/>
    <x v="2"/>
    <n v="507.75"/>
    <n v="1"/>
    <n v="507.75"/>
    <n v="2.1670000000000001E-3"/>
    <n v="6.88"/>
    <x v="0"/>
    <x v="1"/>
  </r>
  <r>
    <x v="7029"/>
    <x v="314"/>
    <x v="0"/>
    <s v="06:37:42"/>
    <s v="W0331"/>
    <s v="W0321"/>
    <x v="0"/>
    <x v="0"/>
    <n v="2114.0500000000002"/>
    <n v="1.2438"/>
    <n v="2629.46"/>
    <n v="1.3209999999999999E-3"/>
    <n v="3.87"/>
    <x v="0"/>
    <x v="1"/>
  </r>
  <r>
    <x v="7030"/>
    <x v="42"/>
    <x v="2"/>
    <s v="21:05:24"/>
    <s v="W0131"/>
    <s v="W0447"/>
    <x v="0"/>
    <x v="2"/>
    <n v="134.13"/>
    <n v="1.0884"/>
    <n v="145.99"/>
    <n v="3.5790000000000001E-3"/>
    <n v="11.91"/>
    <x v="0"/>
    <x v="0"/>
  </r>
  <r>
    <x v="7031"/>
    <x v="277"/>
    <x v="8"/>
    <s v="09:05:19"/>
    <s v="W0530"/>
    <s v="W0377"/>
    <x v="0"/>
    <x v="0"/>
    <n v="1433.79"/>
    <n v="1.0788"/>
    <n v="1546.77"/>
    <n v="2.5990000000000002E-3"/>
    <n v="8.6"/>
    <x v="0"/>
    <x v="0"/>
  </r>
  <r>
    <x v="7032"/>
    <x v="114"/>
    <x v="4"/>
    <s v="05:31:59"/>
    <s v="W0438"/>
    <s v="W0203"/>
    <x v="0"/>
    <x v="1"/>
    <n v="4254.75"/>
    <n v="1.3348"/>
    <n v="5679.24"/>
    <n v="9.3499999999999996E-4"/>
    <n v="3.01"/>
    <x v="0"/>
    <x v="1"/>
  </r>
  <r>
    <x v="7033"/>
    <x v="132"/>
    <x v="8"/>
    <s v="11:33:11"/>
    <s v="W0243"/>
    <s v="W0090"/>
    <x v="0"/>
    <x v="0"/>
    <n v="3760.06"/>
    <n v="1.0469999999999999"/>
    <n v="3936.78"/>
    <n v="3.065E-3"/>
    <n v="9.9600000000000009"/>
    <x v="0"/>
    <x v="3"/>
  </r>
  <r>
    <x v="7034"/>
    <x v="156"/>
    <x v="10"/>
    <s v="15:38:48"/>
    <s v="W0463"/>
    <s v="W0177"/>
    <x v="0"/>
    <x v="4"/>
    <n v="2428.69"/>
    <n v="1.0283"/>
    <n v="2497.42"/>
    <n v="2.4269999999999999E-3"/>
    <n v="7.48"/>
    <x v="0"/>
    <x v="0"/>
  </r>
  <r>
    <x v="7035"/>
    <x v="216"/>
    <x v="8"/>
    <s v="03:29:12"/>
    <s v="W0350"/>
    <s v="W0032"/>
    <x v="0"/>
    <x v="2"/>
    <n v="325.2"/>
    <n v="1.1081000000000001"/>
    <n v="360.35"/>
    <n v="2.2850000000000001E-3"/>
    <n v="6.83"/>
    <x v="0"/>
    <x v="2"/>
  </r>
  <r>
    <x v="7036"/>
    <x v="240"/>
    <x v="8"/>
    <s v="16:25:56"/>
    <s v="W0017"/>
    <s v="W0243"/>
    <x v="0"/>
    <x v="0"/>
    <n v="554.84"/>
    <n v="1.1575"/>
    <n v="642.23"/>
    <n v="5.6400000000000005E-4"/>
    <n v="1.96"/>
    <x v="0"/>
    <x v="3"/>
  </r>
  <r>
    <x v="7037"/>
    <x v="289"/>
    <x v="0"/>
    <s v="13:52:07"/>
    <s v="W0466"/>
    <s v="W0070"/>
    <x v="0"/>
    <x v="2"/>
    <n v="159.06"/>
    <n v="1.1568000000000001"/>
    <n v="184"/>
    <n v="1.882E-3"/>
    <n v="6.05"/>
    <x v="0"/>
    <x v="2"/>
  </r>
  <r>
    <x v="7038"/>
    <x v="71"/>
    <x v="6"/>
    <s v="02:38:15"/>
    <s v="W0363"/>
    <s v="W0071"/>
    <x v="0"/>
    <x v="0"/>
    <n v="551.42999999999995"/>
    <n v="0.84550000000000003"/>
    <n v="466.23"/>
    <n v="7.9699999999999997E-4"/>
    <n v="2.52"/>
    <x v="0"/>
    <x v="1"/>
  </r>
  <r>
    <x v="7039"/>
    <x v="108"/>
    <x v="1"/>
    <s v="02:17:51"/>
    <s v="W0210"/>
    <s v="W0158"/>
    <x v="0"/>
    <x v="2"/>
    <n v="998.37"/>
    <n v="1.3193999999999999"/>
    <n v="1317.25"/>
    <n v="3.63E-3"/>
    <n v="11.8"/>
    <x v="0"/>
    <x v="0"/>
  </r>
  <r>
    <x v="7040"/>
    <x v="4"/>
    <x v="3"/>
    <s v="12:20:35"/>
    <s v="W0525"/>
    <s v="W0549"/>
    <x v="0"/>
    <x v="2"/>
    <n v="1571.86"/>
    <n v="1.2158"/>
    <n v="1911.07"/>
    <n v="4.7260000000000002E-3"/>
    <n v="14.44"/>
    <x v="0"/>
    <x v="0"/>
  </r>
  <r>
    <x v="7041"/>
    <x v="315"/>
    <x v="2"/>
    <s v="20:33:08"/>
    <s v="W0420"/>
    <s v="W0326"/>
    <x v="0"/>
    <x v="0"/>
    <n v="266.17"/>
    <n v="1.0593999999999999"/>
    <n v="281.98"/>
    <n v="2.2859999999999998E-3"/>
    <n v="8.18"/>
    <x v="0"/>
    <x v="0"/>
  </r>
  <r>
    <x v="7042"/>
    <x v="59"/>
    <x v="0"/>
    <s v="12:12:33"/>
    <s v="W0133"/>
    <s v="W0035"/>
    <x v="0"/>
    <x v="1"/>
    <n v="6554.66"/>
    <n v="1.2021999999999999"/>
    <n v="7880.01"/>
    <n v="5.5770000000000004E-3"/>
    <n v="19.079999999999998"/>
    <x v="0"/>
    <x v="0"/>
  </r>
  <r>
    <x v="7043"/>
    <x v="153"/>
    <x v="7"/>
    <s v="21:17:53"/>
    <s v="W0014"/>
    <s v="W0480"/>
    <x v="0"/>
    <x v="0"/>
    <n v="957.09"/>
    <n v="0.91120000000000001"/>
    <n v="872.1"/>
    <n v="1.4630000000000001E-3"/>
    <n v="4.49"/>
    <x v="0"/>
    <x v="1"/>
  </r>
  <r>
    <x v="7044"/>
    <x v="355"/>
    <x v="11"/>
    <s v="03:32:18"/>
    <s v="W0044"/>
    <s v="W0460"/>
    <x v="0"/>
    <x v="3"/>
    <n v="3020.76"/>
    <n v="1.1802999999999999"/>
    <n v="3565.4"/>
    <n v="4.1619999999999999E-3"/>
    <n v="13.56"/>
    <x v="0"/>
    <x v="0"/>
  </r>
  <r>
    <x v="7045"/>
    <x v="266"/>
    <x v="10"/>
    <s v="06:24:57"/>
    <s v="W0377"/>
    <s v="W0416"/>
    <x v="0"/>
    <x v="2"/>
    <n v="8042.99"/>
    <n v="1.0573999999999999"/>
    <n v="8504.66"/>
    <n v="2.3189999999999999E-3"/>
    <n v="6.97"/>
    <x v="0"/>
    <x v="0"/>
  </r>
  <r>
    <x v="7046"/>
    <x v="246"/>
    <x v="4"/>
    <s v="08:35:36"/>
    <s v="W0295"/>
    <s v="W0571"/>
    <x v="0"/>
    <x v="2"/>
    <n v="533.86"/>
    <n v="1.4902"/>
    <n v="795.56"/>
    <n v="1.6459999999999999E-3"/>
    <n v="5.22"/>
    <x v="0"/>
    <x v="3"/>
  </r>
  <r>
    <x v="7047"/>
    <x v="239"/>
    <x v="5"/>
    <s v="15:53:06"/>
    <s v="W0396"/>
    <s v="W0419"/>
    <x v="0"/>
    <x v="3"/>
    <n v="1233.1600000000001"/>
    <n v="1.3851"/>
    <n v="1708.05"/>
    <n v="5.9490000000000003E-3"/>
    <n v="17.02"/>
    <x v="0"/>
    <x v="1"/>
  </r>
  <r>
    <x v="7048"/>
    <x v="322"/>
    <x v="2"/>
    <s v="02:27:41"/>
    <s v="W0104"/>
    <s v="W0511"/>
    <x v="0"/>
    <x v="2"/>
    <n v="394.67"/>
    <n v="1.0648"/>
    <n v="420.24"/>
    <n v="4.6179999999999997E-3"/>
    <n v="16.239999999999998"/>
    <x v="0"/>
    <x v="1"/>
  </r>
  <r>
    <x v="7049"/>
    <x v="6"/>
    <x v="4"/>
    <s v="00:51:26"/>
    <s v="W0445"/>
    <s v="W0368"/>
    <x v="0"/>
    <x v="2"/>
    <n v="589.04999999999995"/>
    <n v="1.379"/>
    <n v="812.3"/>
    <n v="2.405E-3"/>
    <n v="8.16"/>
    <x v="0"/>
    <x v="0"/>
  </r>
  <r>
    <x v="7050"/>
    <x v="127"/>
    <x v="1"/>
    <s v="16:37:48"/>
    <s v="W0062"/>
    <s v="W0207"/>
    <x v="0"/>
    <x v="3"/>
    <n v="660.12"/>
    <n v="1.1628000000000001"/>
    <n v="767.59"/>
    <n v="1.5679999999999999E-3"/>
    <n v="4.83"/>
    <x v="0"/>
    <x v="0"/>
  </r>
  <r>
    <x v="7051"/>
    <x v="214"/>
    <x v="11"/>
    <s v="15:51:27"/>
    <s v="W0565"/>
    <s v="W0361"/>
    <x v="0"/>
    <x v="0"/>
    <n v="786.61"/>
    <n v="1.0369999999999999"/>
    <n v="815.71"/>
    <n v="1.8309999999999999E-3"/>
    <n v="5.76"/>
    <x v="0"/>
    <x v="2"/>
  </r>
  <r>
    <x v="7052"/>
    <x v="128"/>
    <x v="6"/>
    <s v="11:07:37"/>
    <s v="W0412"/>
    <s v="W0436"/>
    <x v="0"/>
    <x v="3"/>
    <n v="986.61"/>
    <n v="0.88919999999999999"/>
    <n v="877.29"/>
    <n v="1.152E-3"/>
    <n v="3.69"/>
    <x v="0"/>
    <x v="2"/>
  </r>
  <r>
    <x v="7053"/>
    <x v="111"/>
    <x v="4"/>
    <s v="22:32:53"/>
    <s v="W0321"/>
    <s v="W0578"/>
    <x v="0"/>
    <x v="3"/>
    <n v="3912.15"/>
    <n v="1.4329000000000001"/>
    <n v="5605.72"/>
    <n v="1.2110000000000001E-3"/>
    <n v="4.12"/>
    <x v="0"/>
    <x v="0"/>
  </r>
  <r>
    <x v="7054"/>
    <x v="209"/>
    <x v="2"/>
    <s v="07:18:29"/>
    <s v="W0131"/>
    <s v="W0270"/>
    <x v="0"/>
    <x v="2"/>
    <n v="334.35"/>
    <n v="1.0083"/>
    <n v="337.13"/>
    <n v="1.446E-3"/>
    <n v="4.68"/>
    <x v="0"/>
    <x v="0"/>
  </r>
  <r>
    <x v="7055"/>
    <x v="200"/>
    <x v="6"/>
    <s v="13:01:49"/>
    <s v="W0199"/>
    <s v="W0233"/>
    <x v="0"/>
    <x v="3"/>
    <n v="1004.29"/>
    <n v="0.77829999999999999"/>
    <n v="781.64"/>
    <n v="5.2659999999999998E-3"/>
    <n v="16.21"/>
    <x v="0"/>
    <x v="0"/>
  </r>
  <r>
    <x v="7056"/>
    <x v="130"/>
    <x v="9"/>
    <s v="07:59:12"/>
    <s v="W0036"/>
    <s v="W0106"/>
    <x v="0"/>
    <x v="0"/>
    <n v="2379.06"/>
    <n v="1.0094000000000001"/>
    <n v="2401.42"/>
    <n v="1.8879999999999999E-3"/>
    <n v="6.1"/>
    <x v="0"/>
    <x v="0"/>
  </r>
  <r>
    <x v="7057"/>
    <x v="182"/>
    <x v="11"/>
    <s v="14:34:07"/>
    <s v="W0216"/>
    <s v="W0018"/>
    <x v="0"/>
    <x v="0"/>
    <n v="4472.92"/>
    <n v="1.3053999999999999"/>
    <n v="5838.95"/>
    <n v="2.3210000000000001E-3"/>
    <n v="8.0500000000000007"/>
    <x v="0"/>
    <x v="0"/>
  </r>
  <r>
    <x v="7058"/>
    <x v="351"/>
    <x v="4"/>
    <s v="14:05:05"/>
    <s v="W0586"/>
    <s v="W0495"/>
    <x v="0"/>
    <x v="4"/>
    <n v="438.66"/>
    <n v="1.4262999999999999"/>
    <n v="625.66"/>
    <n v="9.3899999999999995E-4"/>
    <n v="3.1"/>
    <x v="1"/>
    <x v="2"/>
  </r>
  <r>
    <x v="7059"/>
    <x v="348"/>
    <x v="10"/>
    <s v="17:24:26"/>
    <s v="W0306"/>
    <s v="W0260"/>
    <x v="0"/>
    <x v="2"/>
    <n v="2359.0100000000002"/>
    <n v="1.0032000000000001"/>
    <n v="2366.56"/>
    <n v="4.7450000000000001E-3"/>
    <n v="15.43"/>
    <x v="0"/>
    <x v="0"/>
  </r>
  <r>
    <x v="7060"/>
    <x v="312"/>
    <x v="0"/>
    <s v="09:47:48"/>
    <s v="W0567"/>
    <s v="W0485"/>
    <x v="0"/>
    <x v="3"/>
    <n v="477.02"/>
    <n v="1.1758999999999999"/>
    <n v="560.92999999999995"/>
    <n v="1.1180000000000001E-3"/>
    <n v="3.91"/>
    <x v="0"/>
    <x v="0"/>
  </r>
  <r>
    <x v="7061"/>
    <x v="205"/>
    <x v="9"/>
    <s v="23:34:20"/>
    <s v="W0012"/>
    <s v="W0313"/>
    <x v="0"/>
    <x v="4"/>
    <n v="2932.12"/>
    <n v="0.96409999999999996"/>
    <n v="2826.86"/>
    <n v="6.4689999999999999E-3"/>
    <n v="20.13"/>
    <x v="1"/>
    <x v="0"/>
  </r>
  <r>
    <x v="7062"/>
    <x v="149"/>
    <x v="5"/>
    <s v="03:50:50"/>
    <s v="W0083"/>
    <s v="W0102"/>
    <x v="0"/>
    <x v="0"/>
    <n v="1021.19"/>
    <n v="1.3958999999999999"/>
    <n v="1425.48"/>
    <n v="3.601E-3"/>
    <n v="11.73"/>
    <x v="0"/>
    <x v="1"/>
  </r>
  <r>
    <x v="7063"/>
    <x v="176"/>
    <x v="5"/>
    <s v="18:34:19"/>
    <s v="W0032"/>
    <s v="W0537"/>
    <x v="0"/>
    <x v="0"/>
    <n v="1369.27"/>
    <n v="1.3676999999999999"/>
    <n v="1872.75"/>
    <n v="2.2499999999999998E-3"/>
    <n v="6.85"/>
    <x v="0"/>
    <x v="2"/>
  </r>
  <r>
    <x v="7064"/>
    <x v="35"/>
    <x v="11"/>
    <s v="21:28:13"/>
    <s v="W0408"/>
    <s v="W0180"/>
    <x v="0"/>
    <x v="3"/>
    <n v="1964.25"/>
    <n v="1.2450000000000001"/>
    <n v="2445.4899999999998"/>
    <n v="2.7629999999999998E-3"/>
    <n v="8.4700000000000006"/>
    <x v="0"/>
    <x v="1"/>
  </r>
  <r>
    <x v="7065"/>
    <x v="208"/>
    <x v="2"/>
    <s v="07:58:20"/>
    <s v="W0086"/>
    <s v="W0510"/>
    <x v="0"/>
    <x v="4"/>
    <n v="738.23"/>
    <n v="1.0459000000000001"/>
    <n v="772.11"/>
    <n v="2.0690000000000001E-3"/>
    <n v="7.1"/>
    <x v="0"/>
    <x v="0"/>
  </r>
  <r>
    <x v="7066"/>
    <x v="51"/>
    <x v="3"/>
    <s v="08:57:33"/>
    <s v="W0411"/>
    <s v="W0477"/>
    <x v="0"/>
    <x v="0"/>
    <n v="1613.59"/>
    <n v="1.1551"/>
    <n v="1863.86"/>
    <n v="1.756E-3"/>
    <n v="5.17"/>
    <x v="0"/>
    <x v="0"/>
  </r>
  <r>
    <x v="7067"/>
    <x v="330"/>
    <x v="2"/>
    <s v="19:43:00"/>
    <s v="W0563"/>
    <s v="W0400"/>
    <x v="0"/>
    <x v="4"/>
    <n v="4412.1899999999996"/>
    <n v="1.0525"/>
    <n v="4643.83"/>
    <n v="3.3960000000000001E-3"/>
    <n v="9.0399999999999991"/>
    <x v="0"/>
    <x v="1"/>
  </r>
  <r>
    <x v="7068"/>
    <x v="167"/>
    <x v="4"/>
    <s v="13:22:00"/>
    <s v="W0256"/>
    <s v="W0350"/>
    <x v="0"/>
    <x v="3"/>
    <n v="673.97"/>
    <n v="1.4756"/>
    <n v="994.51"/>
    <n v="2.9499999999999999E-3"/>
    <n v="10.11"/>
    <x v="0"/>
    <x v="0"/>
  </r>
  <r>
    <x v="7069"/>
    <x v="117"/>
    <x v="9"/>
    <s v="18:00:39"/>
    <s v="W0241"/>
    <s v="W0215"/>
    <x v="0"/>
    <x v="0"/>
    <n v="330.15"/>
    <n v="0.90049999999999997"/>
    <n v="297.3"/>
    <n v="1.6720000000000001E-3"/>
    <n v="4.74"/>
    <x v="0"/>
    <x v="0"/>
  </r>
  <r>
    <x v="7070"/>
    <x v="121"/>
    <x v="5"/>
    <s v="19:37:58"/>
    <s v="W0452"/>
    <s v="W0383"/>
    <x v="0"/>
    <x v="3"/>
    <n v="125.48"/>
    <n v="1.425"/>
    <n v="178.81"/>
    <n v="8.9280000000000002E-3"/>
    <n v="30.66"/>
    <x v="0"/>
    <x v="0"/>
  </r>
  <r>
    <x v="7071"/>
    <x v="255"/>
    <x v="8"/>
    <s v="02:16:10"/>
    <s v="W0001"/>
    <s v="W0124"/>
    <x v="0"/>
    <x v="0"/>
    <n v="819.29"/>
    <n v="1.0984"/>
    <n v="899.91"/>
    <n v="1.792E-3"/>
    <n v="5.86"/>
    <x v="0"/>
    <x v="0"/>
  </r>
  <r>
    <x v="7072"/>
    <x v="288"/>
    <x v="8"/>
    <s v="13:37:15"/>
    <s v="W0282"/>
    <s v="W0292"/>
    <x v="0"/>
    <x v="1"/>
    <n v="9361.0400000000009"/>
    <n v="1.1105"/>
    <n v="10395.43"/>
    <n v="2.0509999999999999E-3"/>
    <n v="6.41"/>
    <x v="0"/>
    <x v="2"/>
  </r>
  <r>
    <x v="7073"/>
    <x v="357"/>
    <x v="7"/>
    <s v="07:27:16"/>
    <s v="W0599"/>
    <s v="W0328"/>
    <x v="0"/>
    <x v="3"/>
    <n v="693.72"/>
    <n v="0.90900000000000003"/>
    <n v="630.59"/>
    <n v="7.5500000000000003E-4"/>
    <n v="2.44"/>
    <x v="0"/>
    <x v="0"/>
  </r>
  <r>
    <x v="7074"/>
    <x v="78"/>
    <x v="10"/>
    <s v="00:51:33"/>
    <s v="W0514"/>
    <s v="W0565"/>
    <x v="0"/>
    <x v="3"/>
    <n v="1339.74"/>
    <n v="1.1306"/>
    <n v="1514.71"/>
    <n v="2.173E-3"/>
    <n v="6.65"/>
    <x v="0"/>
    <x v="0"/>
  </r>
  <r>
    <x v="7075"/>
    <x v="40"/>
    <x v="11"/>
    <s v="05:38:39"/>
    <s v="W0119"/>
    <s v="W0098"/>
    <x v="0"/>
    <x v="2"/>
    <n v="1474.92"/>
    <n v="1.2637"/>
    <n v="1863.86"/>
    <n v="7.2740000000000001E-3"/>
    <n v="21.84"/>
    <x v="0"/>
    <x v="0"/>
  </r>
  <r>
    <x v="7076"/>
    <x v="113"/>
    <x v="0"/>
    <s v="21:55:05"/>
    <s v="W0505"/>
    <s v="W0300"/>
    <x v="0"/>
    <x v="3"/>
    <n v="5687.08"/>
    <n v="1.1921999999999999"/>
    <n v="6780.14"/>
    <n v="3.045E-3"/>
    <n v="10.210000000000001"/>
    <x v="0"/>
    <x v="2"/>
  </r>
  <r>
    <x v="7077"/>
    <x v="166"/>
    <x v="8"/>
    <s v="00:20:12"/>
    <s v="W0080"/>
    <s v="W0030"/>
    <x v="0"/>
    <x v="0"/>
    <n v="100.02"/>
    <n v="1.153"/>
    <n v="115.32"/>
    <n v="3.5720000000000001E-3"/>
    <n v="11.07"/>
    <x v="0"/>
    <x v="0"/>
  </r>
  <r>
    <x v="7078"/>
    <x v="236"/>
    <x v="4"/>
    <s v="11:50:41"/>
    <s v="W0219"/>
    <s v="W0074"/>
    <x v="0"/>
    <x v="3"/>
    <n v="3245.45"/>
    <n v="1.3573999999999999"/>
    <n v="4405.37"/>
    <n v="2.1970000000000002E-3"/>
    <n v="7.85"/>
    <x v="0"/>
    <x v="0"/>
  </r>
  <r>
    <x v="7079"/>
    <x v="112"/>
    <x v="5"/>
    <s v="14:42:37"/>
    <s v="W0517"/>
    <s v="W0172"/>
    <x v="0"/>
    <x v="2"/>
    <n v="1123.29"/>
    <n v="1.4147000000000001"/>
    <n v="1589.12"/>
    <n v="2.6700000000000001E-3"/>
    <n v="8.5299999999999994"/>
    <x v="0"/>
    <x v="1"/>
  </r>
  <r>
    <x v="7080"/>
    <x v="308"/>
    <x v="6"/>
    <s v="17:00:48"/>
    <s v="W0466"/>
    <s v="W0084"/>
    <x v="0"/>
    <x v="3"/>
    <n v="3181.67"/>
    <n v="0.8407"/>
    <n v="2674.83"/>
    <n v="5.0080000000000003E-3"/>
    <n v="16.12"/>
    <x v="0"/>
    <x v="1"/>
  </r>
  <r>
    <x v="7081"/>
    <x v="331"/>
    <x v="1"/>
    <s v="23:05:10"/>
    <s v="W0518"/>
    <s v="W0585"/>
    <x v="0"/>
    <x v="1"/>
    <n v="5694.08"/>
    <n v="1.2314000000000001"/>
    <n v="7011.69"/>
    <n v="4.3860000000000001E-3"/>
    <n v="13.42"/>
    <x v="0"/>
    <x v="0"/>
  </r>
  <r>
    <x v="7082"/>
    <x v="264"/>
    <x v="7"/>
    <s v="01:10:49"/>
    <s v="W0502"/>
    <s v="W0290"/>
    <x v="0"/>
    <x v="2"/>
    <n v="581.33000000000004"/>
    <n v="0.8851"/>
    <n v="514.54"/>
    <n v="1.843E-3"/>
    <n v="6.02"/>
    <x v="0"/>
    <x v="3"/>
  </r>
  <r>
    <x v="7083"/>
    <x v="296"/>
    <x v="8"/>
    <s v="13:05:20"/>
    <s v="W0058"/>
    <s v="W0085"/>
    <x v="0"/>
    <x v="3"/>
    <n v="5896.91"/>
    <n v="1.0909"/>
    <n v="6432.94"/>
    <n v="2.2929999999999999E-3"/>
    <n v="7.4"/>
    <x v="0"/>
    <x v="0"/>
  </r>
  <r>
    <x v="7084"/>
    <x v="101"/>
    <x v="1"/>
    <s v="13:52:49"/>
    <s v="W0337"/>
    <s v="W0254"/>
    <x v="0"/>
    <x v="3"/>
    <n v="8096.73"/>
    <n v="1.3386"/>
    <n v="10838.28"/>
    <n v="3.3240000000000001E-3"/>
    <n v="10.3"/>
    <x v="0"/>
    <x v="2"/>
  </r>
  <r>
    <x v="7085"/>
    <x v="356"/>
    <x v="3"/>
    <s v="19:57:19"/>
    <s v="W0510"/>
    <s v="W0519"/>
    <x v="0"/>
    <x v="4"/>
    <n v="7698.72"/>
    <n v="1.1256999999999999"/>
    <n v="8666.4500000000007"/>
    <n v="1.5770000000000001E-3"/>
    <n v="5.14"/>
    <x v="0"/>
    <x v="2"/>
  </r>
  <r>
    <x v="7086"/>
    <x v="212"/>
    <x v="3"/>
    <s v="21:04:47"/>
    <s v="W0426"/>
    <s v="W0452"/>
    <x v="0"/>
    <x v="0"/>
    <n v="11189.12"/>
    <n v="1.0891999999999999"/>
    <n v="12187.19"/>
    <n v="2.3679999999999999E-3"/>
    <n v="7.5"/>
    <x v="0"/>
    <x v="0"/>
  </r>
  <r>
    <x v="7087"/>
    <x v="342"/>
    <x v="4"/>
    <s v="00:18:32"/>
    <s v="W0560"/>
    <s v="W0307"/>
    <x v="0"/>
    <x v="0"/>
    <n v="880.04"/>
    <n v="1.3966000000000001"/>
    <n v="1229.06"/>
    <n v="1.799E-3"/>
    <n v="5.68"/>
    <x v="0"/>
    <x v="2"/>
  </r>
  <r>
    <x v="7088"/>
    <x v="179"/>
    <x v="5"/>
    <s v="06:02:23"/>
    <s v="W0370"/>
    <s v="W0184"/>
    <x v="0"/>
    <x v="3"/>
    <n v="401.31"/>
    <n v="1.3689"/>
    <n v="549.35"/>
    <n v="2.2409999999999999E-3"/>
    <n v="7.64"/>
    <x v="0"/>
    <x v="2"/>
  </r>
  <r>
    <x v="7089"/>
    <x v="176"/>
    <x v="5"/>
    <s v="20:10:07"/>
    <s v="W0411"/>
    <s v="W0314"/>
    <x v="0"/>
    <x v="3"/>
    <n v="2503.15"/>
    <n v="1.3676999999999999"/>
    <n v="3423.56"/>
    <n v="2.8519999999999999E-3"/>
    <n v="8.4700000000000006"/>
    <x v="0"/>
    <x v="1"/>
  </r>
  <r>
    <x v="7090"/>
    <x v="68"/>
    <x v="4"/>
    <s v="23:05:59"/>
    <s v="W0432"/>
    <s v="W0341"/>
    <x v="0"/>
    <x v="0"/>
    <n v="1564.09"/>
    <n v="1.4129"/>
    <n v="2209.9"/>
    <n v="2.137E-3"/>
    <n v="7.22"/>
    <x v="0"/>
    <x v="1"/>
  </r>
  <r>
    <x v="7091"/>
    <x v="360"/>
    <x v="9"/>
    <s v="01:20:52"/>
    <s v="W0196"/>
    <s v="W0227"/>
    <x v="0"/>
    <x v="0"/>
    <n v="2114.39"/>
    <n v="0.99309999999999998"/>
    <n v="2099.8000000000002"/>
    <n v="3.4619999999999998E-3"/>
    <n v="10.28"/>
    <x v="0"/>
    <x v="0"/>
  </r>
  <r>
    <x v="7092"/>
    <x v="329"/>
    <x v="8"/>
    <s v="18:35:38"/>
    <s v="W0377"/>
    <s v="W0264"/>
    <x v="0"/>
    <x v="2"/>
    <n v="572.58000000000004"/>
    <n v="1.0712999999999999"/>
    <n v="613.4"/>
    <n v="3.6470000000000001E-3"/>
    <n v="11.58"/>
    <x v="0"/>
    <x v="0"/>
  </r>
  <r>
    <x v="7093"/>
    <x v="251"/>
    <x v="1"/>
    <s v="20:27:43"/>
    <s v="W0365"/>
    <s v="W0450"/>
    <x v="0"/>
    <x v="2"/>
    <n v="9138.65"/>
    <n v="1.0674999999999999"/>
    <n v="9755.51"/>
    <n v="2.9489999999999998E-3"/>
    <n v="9.6199999999999992"/>
    <x v="0"/>
    <x v="0"/>
  </r>
  <r>
    <x v="7094"/>
    <x v="127"/>
    <x v="1"/>
    <s v="12:15:08"/>
    <s v="W0405"/>
    <s v="W0251"/>
    <x v="0"/>
    <x v="0"/>
    <n v="1356.25"/>
    <n v="1.1628000000000001"/>
    <n v="1577.05"/>
    <n v="2.8029999999999999E-3"/>
    <n v="8.85"/>
    <x v="0"/>
    <x v="2"/>
  </r>
  <r>
    <x v="7095"/>
    <x v="103"/>
    <x v="10"/>
    <s v="05:07:41"/>
    <s v="W0492"/>
    <s v="W0408"/>
    <x v="0"/>
    <x v="3"/>
    <n v="291.89999999999998"/>
    <n v="1.2319"/>
    <n v="359.59"/>
    <n v="3.3249999999999998E-3"/>
    <n v="11.12"/>
    <x v="0"/>
    <x v="0"/>
  </r>
  <r>
    <x v="7096"/>
    <x v="19"/>
    <x v="2"/>
    <s v="23:12:05"/>
    <s v="W0066"/>
    <s v="W0170"/>
    <x v="0"/>
    <x v="2"/>
    <n v="1340.58"/>
    <n v="1.0807"/>
    <n v="1448.76"/>
    <n v="4.0379999999999999E-3"/>
    <n v="13.28"/>
    <x v="0"/>
    <x v="3"/>
  </r>
  <r>
    <x v="7097"/>
    <x v="9"/>
    <x v="6"/>
    <s v="22:34:05"/>
    <s v="W0391"/>
    <s v="W0566"/>
    <x v="0"/>
    <x v="0"/>
    <n v="2135.66"/>
    <n v="0.8155"/>
    <n v="1741.63"/>
    <n v="9.1200000000000005E-4"/>
    <n v="2.76"/>
    <x v="0"/>
    <x v="0"/>
  </r>
  <r>
    <x v="7098"/>
    <x v="216"/>
    <x v="8"/>
    <s v="08:42:09"/>
    <s v="W0083"/>
    <s v="W0132"/>
    <x v="0"/>
    <x v="4"/>
    <n v="701.76"/>
    <n v="1.1081000000000001"/>
    <n v="777.62"/>
    <n v="1.4660000000000001E-3"/>
    <n v="4.63"/>
    <x v="0"/>
    <x v="0"/>
  </r>
  <r>
    <x v="7099"/>
    <x v="206"/>
    <x v="8"/>
    <s v="10:43:58"/>
    <s v="W0481"/>
    <s v="W0046"/>
    <x v="0"/>
    <x v="2"/>
    <n v="2074.13"/>
    <n v="1.1492"/>
    <n v="2383.59"/>
    <n v="1.6540000000000001E-3"/>
    <n v="5.35"/>
    <x v="0"/>
    <x v="0"/>
  </r>
  <r>
    <x v="7100"/>
    <x v="55"/>
    <x v="9"/>
    <s v="19:28:23"/>
    <s v="W0229"/>
    <s v="W0350"/>
    <x v="0"/>
    <x v="3"/>
    <n v="1286.71"/>
    <n v="0.95620000000000005"/>
    <n v="1230.3499999999999"/>
    <n v="1.24E-3"/>
    <n v="4.22"/>
    <x v="0"/>
    <x v="0"/>
  </r>
  <r>
    <x v="7101"/>
    <x v="105"/>
    <x v="11"/>
    <s v="01:32:56"/>
    <s v="W0225"/>
    <s v="W0099"/>
    <x v="0"/>
    <x v="0"/>
    <n v="319.14"/>
    <n v="1.117"/>
    <n v="356.48"/>
    <n v="1.7830000000000001E-3"/>
    <n v="6.02"/>
    <x v="0"/>
    <x v="0"/>
  </r>
  <r>
    <x v="7102"/>
    <x v="332"/>
    <x v="4"/>
    <s v="06:18:29"/>
    <s v="W0113"/>
    <s v="W0037"/>
    <x v="0"/>
    <x v="3"/>
    <n v="511.24"/>
    <n v="1.4241999999999999"/>
    <n v="728.11"/>
    <n v="2.542E-3"/>
    <n v="8.14"/>
    <x v="0"/>
    <x v="0"/>
  </r>
  <r>
    <x v="7103"/>
    <x v="88"/>
    <x v="3"/>
    <s v="12:03:30"/>
    <s v="W0185"/>
    <s v="W0438"/>
    <x v="0"/>
    <x v="0"/>
    <n v="1298.0999999999999"/>
    <n v="1.1780999999999999"/>
    <n v="1529.29"/>
    <n v="2.0070000000000001E-3"/>
    <n v="7.02"/>
    <x v="0"/>
    <x v="0"/>
  </r>
  <r>
    <x v="7104"/>
    <x v="215"/>
    <x v="8"/>
    <s v="02:59:42"/>
    <s v="W0512"/>
    <s v="W0075"/>
    <x v="0"/>
    <x v="2"/>
    <n v="1159.3900000000001"/>
    <n v="1.0550999999999999"/>
    <n v="1223.27"/>
    <n v="1.9469999999999999E-3"/>
    <n v="5.64"/>
    <x v="0"/>
    <x v="3"/>
  </r>
  <r>
    <x v="7105"/>
    <x v="137"/>
    <x v="3"/>
    <s v="13:36:42"/>
    <s v="W0173"/>
    <s v="W0058"/>
    <x v="0"/>
    <x v="0"/>
    <n v="140.25"/>
    <n v="1.1357999999999999"/>
    <n v="159.30000000000001"/>
    <n v="3.6470000000000001E-3"/>
    <n v="11.17"/>
    <x v="0"/>
    <x v="3"/>
  </r>
  <r>
    <x v="7106"/>
    <x v="124"/>
    <x v="7"/>
    <s v="02:19:04"/>
    <s v="W0523"/>
    <s v="W0019"/>
    <x v="0"/>
    <x v="0"/>
    <n v="1869.48"/>
    <n v="0.89129999999999998"/>
    <n v="1666.27"/>
    <n v="2.8530000000000001E-3"/>
    <n v="9.0500000000000007"/>
    <x v="0"/>
    <x v="0"/>
  </r>
  <r>
    <x v="7107"/>
    <x v="79"/>
    <x v="6"/>
    <s v="20:17:36"/>
    <s v="W0205"/>
    <s v="W0402"/>
    <x v="0"/>
    <x v="2"/>
    <n v="1395.1"/>
    <n v="0.83879999999999999"/>
    <n v="1170.21"/>
    <n v="1.7979999999999999E-3"/>
    <n v="5.86"/>
    <x v="0"/>
    <x v="1"/>
  </r>
  <r>
    <x v="7108"/>
    <x v="16"/>
    <x v="8"/>
    <s v="08:27:38"/>
    <s v="W0538"/>
    <s v="W0188"/>
    <x v="0"/>
    <x v="3"/>
    <n v="2683.91"/>
    <n v="1.0546"/>
    <n v="2830.45"/>
    <n v="1.665E-3"/>
    <n v="5.51"/>
    <x v="0"/>
    <x v="0"/>
  </r>
  <r>
    <x v="7109"/>
    <x v="323"/>
    <x v="1"/>
    <s v="00:41:26"/>
    <s v="W0319"/>
    <s v="W0139"/>
    <x v="0"/>
    <x v="3"/>
    <n v="1973.46"/>
    <n v="1.0597000000000001"/>
    <n v="2091.2800000000002"/>
    <n v="1.5299999999999999E-3"/>
    <n v="4.5599999999999996"/>
    <x v="0"/>
    <x v="0"/>
  </r>
  <r>
    <x v="7110"/>
    <x v="245"/>
    <x v="1"/>
    <s v="09:53:53"/>
    <s v="W0159"/>
    <s v="W0143"/>
    <x v="0"/>
    <x v="0"/>
    <n v="784.71"/>
    <n v="1.3177000000000001"/>
    <n v="1034.01"/>
    <n v="7.2610000000000001E-3"/>
    <n v="23.07"/>
    <x v="0"/>
    <x v="0"/>
  </r>
  <r>
    <x v="7111"/>
    <x v="52"/>
    <x v="7"/>
    <s v="19:51:00"/>
    <s v="W0278"/>
    <s v="W0108"/>
    <x v="0"/>
    <x v="2"/>
    <n v="1169.67"/>
    <n v="0.86609999999999998"/>
    <n v="1013.05"/>
    <n v="1.268E-3"/>
    <n v="4.18"/>
    <x v="0"/>
    <x v="0"/>
  </r>
  <r>
    <x v="7112"/>
    <x v="141"/>
    <x v="3"/>
    <s v="23:40:40"/>
    <s v="W0148"/>
    <s v="W0221"/>
    <x v="0"/>
    <x v="2"/>
    <n v="17867.04"/>
    <n v="1.1592"/>
    <n v="20711.47"/>
    <n v="2.8019999999999998E-3"/>
    <n v="8.4600000000000009"/>
    <x v="0"/>
    <x v="1"/>
  </r>
  <r>
    <x v="7113"/>
    <x v="76"/>
    <x v="2"/>
    <s v="23:34:05"/>
    <s v="W0083"/>
    <s v="W0145"/>
    <x v="0"/>
    <x v="0"/>
    <n v="445.28"/>
    <n v="1.022"/>
    <n v="455.08"/>
    <n v="7.2900000000000005E-4"/>
    <n v="2.3199999999999998"/>
    <x v="1"/>
    <x v="0"/>
  </r>
  <r>
    <x v="7114"/>
    <x v="167"/>
    <x v="4"/>
    <s v="21:05:38"/>
    <s v="W0419"/>
    <s v="W0510"/>
    <x v="0"/>
    <x v="2"/>
    <n v="738.09"/>
    <n v="1.4756"/>
    <n v="1089.1300000000001"/>
    <n v="1.6869999999999999E-3"/>
    <n v="5.61"/>
    <x v="0"/>
    <x v="1"/>
  </r>
  <r>
    <x v="7115"/>
    <x v="27"/>
    <x v="6"/>
    <s v="03:26:23"/>
    <s v="W0538"/>
    <s v="W0376"/>
    <x v="0"/>
    <x v="3"/>
    <n v="450.49"/>
    <n v="0.81730000000000003"/>
    <n v="368.19"/>
    <n v="8.4999999999999995E-4"/>
    <n v="3.01"/>
    <x v="0"/>
    <x v="3"/>
  </r>
  <r>
    <x v="7116"/>
    <x v="74"/>
    <x v="10"/>
    <s v="03:43:59"/>
    <s v="W0583"/>
    <s v="W0005"/>
    <x v="0"/>
    <x v="3"/>
    <n v="286.16000000000003"/>
    <n v="1.1000000000000001"/>
    <n v="314.77999999999997"/>
    <n v="1.6590000000000001E-3"/>
    <n v="5.14"/>
    <x v="0"/>
    <x v="0"/>
  </r>
  <r>
    <x v="7117"/>
    <x v="157"/>
    <x v="4"/>
    <s v="08:13:47"/>
    <s v="W0549"/>
    <s v="W0388"/>
    <x v="0"/>
    <x v="2"/>
    <n v="695.02"/>
    <n v="1.4207000000000001"/>
    <n v="987.41"/>
    <n v="2.8159999999999999E-3"/>
    <n v="9.18"/>
    <x v="0"/>
    <x v="0"/>
  </r>
  <r>
    <x v="7118"/>
    <x v="238"/>
    <x v="10"/>
    <s v="12:21:41"/>
    <s v="W0392"/>
    <s v="W0568"/>
    <x v="0"/>
    <x v="3"/>
    <n v="874.97"/>
    <n v="1.0769"/>
    <n v="942.26"/>
    <n v="1.3780000000000001E-3"/>
    <n v="4.51"/>
    <x v="0"/>
    <x v="0"/>
  </r>
  <r>
    <x v="7119"/>
    <x v="225"/>
    <x v="11"/>
    <s v="14:23:06"/>
    <s v="W0133"/>
    <s v="W0560"/>
    <x v="0"/>
    <x v="3"/>
    <n v="439.71"/>
    <n v="1.1741999999999999"/>
    <n v="516.30999999999995"/>
    <n v="1.16E-3"/>
    <n v="3.5"/>
    <x v="0"/>
    <x v="0"/>
  </r>
  <r>
    <x v="7120"/>
    <x v="277"/>
    <x v="8"/>
    <s v="09:26:47"/>
    <s v="W0242"/>
    <s v="W0163"/>
    <x v="0"/>
    <x v="3"/>
    <n v="20693.25"/>
    <n v="1.0788"/>
    <n v="22323.88"/>
    <n v="3.5999999999999999E-3"/>
    <n v="12.09"/>
    <x v="0"/>
    <x v="0"/>
  </r>
  <r>
    <x v="7121"/>
    <x v="138"/>
    <x v="2"/>
    <s v="01:48:17"/>
    <s v="W0451"/>
    <s v="W0365"/>
    <x v="0"/>
    <x v="0"/>
    <n v="990.26"/>
    <n v="1.0262"/>
    <n v="1016.2"/>
    <n v="2.9629999999999999E-3"/>
    <n v="9.4499999999999993"/>
    <x v="0"/>
    <x v="0"/>
  </r>
  <r>
    <x v="7122"/>
    <x v="256"/>
    <x v="1"/>
    <s v="16:41:01"/>
    <s v="W0200"/>
    <s v="W0417"/>
    <x v="0"/>
    <x v="2"/>
    <n v="361.1"/>
    <n v="1.0966"/>
    <n v="395.98"/>
    <n v="2.3500000000000001E-3"/>
    <n v="7.71"/>
    <x v="0"/>
    <x v="1"/>
  </r>
  <r>
    <x v="7123"/>
    <x v="153"/>
    <x v="7"/>
    <s v="05:26:38"/>
    <s v="W0117"/>
    <s v="W0509"/>
    <x v="0"/>
    <x v="2"/>
    <n v="3020.73"/>
    <n v="0.91120000000000001"/>
    <n v="2752.49"/>
    <n v="7.7499999999999997E-4"/>
    <n v="2.44"/>
    <x v="0"/>
    <x v="1"/>
  </r>
  <r>
    <x v="7124"/>
    <x v="347"/>
    <x v="11"/>
    <s v="04:59:54"/>
    <s v="W0219"/>
    <s v="W0021"/>
    <x v="0"/>
    <x v="1"/>
    <n v="814.57"/>
    <n v="1.165"/>
    <n v="948.97"/>
    <n v="2.7720000000000002E-3"/>
    <n v="8.76"/>
    <x v="0"/>
    <x v="0"/>
  </r>
  <r>
    <x v="7125"/>
    <x v="341"/>
    <x v="5"/>
    <s v="06:22:30"/>
    <s v="W0305"/>
    <s v="W0517"/>
    <x v="0"/>
    <x v="3"/>
    <n v="902.22"/>
    <n v="1.3291999999999999"/>
    <n v="1199.23"/>
    <n v="3.6709999999999998E-3"/>
    <n v="11.46"/>
    <x v="0"/>
    <x v="2"/>
  </r>
  <r>
    <x v="7126"/>
    <x v="154"/>
    <x v="0"/>
    <s v="18:35:14"/>
    <s v="W0243"/>
    <s v="W0197"/>
    <x v="0"/>
    <x v="4"/>
    <n v="293.88"/>
    <n v="1.2830999999999999"/>
    <n v="377.08"/>
    <n v="1.6869999999999999E-3"/>
    <n v="5.12"/>
    <x v="0"/>
    <x v="0"/>
  </r>
  <r>
    <x v="7127"/>
    <x v="176"/>
    <x v="5"/>
    <s v="18:55:22"/>
    <s v="W0292"/>
    <s v="W0345"/>
    <x v="0"/>
    <x v="0"/>
    <n v="2374.33"/>
    <n v="1.3676999999999999"/>
    <n v="3247.37"/>
    <n v="8.6799999999999996E-4"/>
    <n v="2.46"/>
    <x v="0"/>
    <x v="1"/>
  </r>
  <r>
    <x v="7128"/>
    <x v="307"/>
    <x v="7"/>
    <s v="11:21:47"/>
    <s v="W0301"/>
    <s v="W0330"/>
    <x v="0"/>
    <x v="1"/>
    <n v="5068.6000000000004"/>
    <n v="0.9556"/>
    <n v="4843.55"/>
    <n v="2.1419999999999998E-3"/>
    <n v="6.88"/>
    <x v="0"/>
    <x v="0"/>
  </r>
  <r>
    <x v="7129"/>
    <x v="304"/>
    <x v="9"/>
    <s v="18:35:41"/>
    <s v="W0388"/>
    <s v="W0378"/>
    <x v="0"/>
    <x v="1"/>
    <n v="4556.95"/>
    <n v="0.90459999999999996"/>
    <n v="4122.22"/>
    <n v="3.7829999999999999E-3"/>
    <n v="11.73"/>
    <x v="0"/>
    <x v="1"/>
  </r>
  <r>
    <x v="7130"/>
    <x v="250"/>
    <x v="5"/>
    <s v="00:01:14"/>
    <s v="W0588"/>
    <s v="W0211"/>
    <x v="0"/>
    <x v="0"/>
    <n v="2560.09"/>
    <n v="1.3947000000000001"/>
    <n v="3570.56"/>
    <n v="2.7060000000000001E-3"/>
    <n v="8.25"/>
    <x v="0"/>
    <x v="3"/>
  </r>
  <r>
    <x v="7131"/>
    <x v="118"/>
    <x v="0"/>
    <s v="16:19:40"/>
    <s v="W0209"/>
    <s v="W0160"/>
    <x v="0"/>
    <x v="3"/>
    <n v="788.93"/>
    <n v="1.1940999999999999"/>
    <n v="942.06"/>
    <n v="1.7799999999999999E-3"/>
    <n v="5.87"/>
    <x v="0"/>
    <x v="2"/>
  </r>
  <r>
    <x v="7132"/>
    <x v="270"/>
    <x v="0"/>
    <s v="12:04:13"/>
    <s v="W0314"/>
    <s v="W0570"/>
    <x v="0"/>
    <x v="0"/>
    <n v="2624.57"/>
    <n v="1.2078"/>
    <n v="3169.96"/>
    <n v="2.5469999999999998E-3"/>
    <n v="8.2200000000000006"/>
    <x v="0"/>
    <x v="3"/>
  </r>
  <r>
    <x v="7133"/>
    <x v="242"/>
    <x v="7"/>
    <s v="21:34:18"/>
    <s v="W0026"/>
    <s v="W0354"/>
    <x v="0"/>
    <x v="3"/>
    <n v="13269.45"/>
    <n v="0.94089999999999996"/>
    <n v="12485.23"/>
    <n v="4.0249999999999999E-3"/>
    <n v="12.05"/>
    <x v="0"/>
    <x v="0"/>
  </r>
  <r>
    <x v="7134"/>
    <x v="80"/>
    <x v="3"/>
    <s v="08:51:54"/>
    <s v="W0079"/>
    <s v="W0240"/>
    <x v="0"/>
    <x v="3"/>
    <n v="1711.14"/>
    <n v="1.1704000000000001"/>
    <n v="2002.72"/>
    <n v="1.668E-3"/>
    <n v="5.33"/>
    <x v="0"/>
    <x v="0"/>
  </r>
  <r>
    <x v="7135"/>
    <x v="276"/>
    <x v="9"/>
    <s v="22:42:22"/>
    <s v="W0128"/>
    <s v="W0079"/>
    <x v="0"/>
    <x v="3"/>
    <n v="1116.1300000000001"/>
    <n v="0.92169999999999996"/>
    <n v="1028.74"/>
    <n v="3.2669999999999999E-3"/>
    <n v="10.199999999999999"/>
    <x v="0"/>
    <x v="2"/>
  </r>
  <r>
    <x v="7136"/>
    <x v="356"/>
    <x v="3"/>
    <s v="09:38:20"/>
    <s v="W0413"/>
    <s v="W0152"/>
    <x v="0"/>
    <x v="0"/>
    <n v="214.47"/>
    <n v="1.1256999999999999"/>
    <n v="241.43"/>
    <n v="1.9380000000000001E-3"/>
    <n v="6.31"/>
    <x v="0"/>
    <x v="0"/>
  </r>
  <r>
    <x v="7137"/>
    <x v="81"/>
    <x v="5"/>
    <s v="11:17:52"/>
    <s v="W0137"/>
    <s v="W0517"/>
    <x v="0"/>
    <x v="3"/>
    <n v="1514.37"/>
    <n v="1.3242"/>
    <n v="2005.33"/>
    <n v="3.3419999999999999E-3"/>
    <n v="11.39"/>
    <x v="0"/>
    <x v="0"/>
  </r>
  <r>
    <x v="7138"/>
    <x v="48"/>
    <x v="1"/>
    <s v="04:48:04"/>
    <s v="W0334"/>
    <s v="W0383"/>
    <x v="0"/>
    <x v="2"/>
    <n v="369.89"/>
    <n v="1.1335999999999999"/>
    <n v="419.31"/>
    <n v="2.1610000000000002E-3"/>
    <n v="6.61"/>
    <x v="0"/>
    <x v="1"/>
  </r>
  <r>
    <x v="7139"/>
    <x v="71"/>
    <x v="6"/>
    <s v="17:43:57"/>
    <s v="W0548"/>
    <s v="W0352"/>
    <x v="0"/>
    <x v="3"/>
    <n v="1106.47"/>
    <n v="0.84550000000000003"/>
    <n v="935.52"/>
    <n v="1.2999999999999999E-3"/>
    <n v="4.08"/>
    <x v="0"/>
    <x v="2"/>
  </r>
  <r>
    <x v="7140"/>
    <x v="66"/>
    <x v="8"/>
    <s v="12:20:01"/>
    <s v="W0388"/>
    <s v="W0201"/>
    <x v="0"/>
    <x v="0"/>
    <n v="375.47"/>
    <n v="1.1866000000000001"/>
    <n v="445.53"/>
    <n v="5.7600000000000001E-4"/>
    <n v="1.89"/>
    <x v="0"/>
    <x v="0"/>
  </r>
  <r>
    <x v="7141"/>
    <x v="276"/>
    <x v="9"/>
    <s v="22:51:05"/>
    <s v="W0571"/>
    <s v="W0133"/>
    <x v="0"/>
    <x v="3"/>
    <n v="350.61"/>
    <n v="0.92169999999999996"/>
    <n v="323.16000000000003"/>
    <n v="1.6479999999999999E-3"/>
    <n v="5.0999999999999996"/>
    <x v="0"/>
    <x v="3"/>
  </r>
  <r>
    <x v="7142"/>
    <x v="117"/>
    <x v="9"/>
    <s v="11:32:50"/>
    <s v="W0230"/>
    <s v="W0169"/>
    <x v="0"/>
    <x v="1"/>
    <n v="2155.54"/>
    <n v="0.90049999999999997"/>
    <n v="1941.06"/>
    <n v="2.3050000000000002E-3"/>
    <n v="7.44"/>
    <x v="0"/>
    <x v="3"/>
  </r>
  <r>
    <x v="7143"/>
    <x v="157"/>
    <x v="4"/>
    <s v="11:08:38"/>
    <s v="W0421"/>
    <s v="W0391"/>
    <x v="0"/>
    <x v="2"/>
    <n v="9448.91"/>
    <n v="1.4207000000000001"/>
    <n v="13424.07"/>
    <n v="3.3960000000000001E-3"/>
    <n v="10.62"/>
    <x v="0"/>
    <x v="0"/>
  </r>
  <r>
    <x v="7144"/>
    <x v="255"/>
    <x v="8"/>
    <s v="14:08:39"/>
    <s v="W0124"/>
    <s v="W0385"/>
    <x v="0"/>
    <x v="3"/>
    <n v="525.95000000000005"/>
    <n v="1.0984"/>
    <n v="577.70000000000005"/>
    <n v="1.0430000000000001E-3"/>
    <n v="3.51"/>
    <x v="0"/>
    <x v="0"/>
  </r>
  <r>
    <x v="7145"/>
    <x v="116"/>
    <x v="0"/>
    <s v="05:30:40"/>
    <s v="W0088"/>
    <s v="W0098"/>
    <x v="0"/>
    <x v="2"/>
    <n v="340.8"/>
    <n v="1.1832"/>
    <n v="403.23"/>
    <n v="1.449E-3"/>
    <n v="4.76"/>
    <x v="0"/>
    <x v="2"/>
  </r>
  <r>
    <x v="7146"/>
    <x v="142"/>
    <x v="9"/>
    <s v="19:17:58"/>
    <s v="W0141"/>
    <s v="W0377"/>
    <x v="0"/>
    <x v="3"/>
    <n v="15343.85"/>
    <n v="0.9143"/>
    <n v="14028.88"/>
    <n v="1.1039999999999999E-3"/>
    <n v="3.45"/>
    <x v="0"/>
    <x v="0"/>
  </r>
  <r>
    <x v="7147"/>
    <x v="55"/>
    <x v="9"/>
    <s v="11:34:26"/>
    <s v="W0051"/>
    <s v="W0340"/>
    <x v="0"/>
    <x v="2"/>
    <n v="594.64"/>
    <n v="0.95620000000000005"/>
    <n v="568.59"/>
    <n v="9.0899999999999998E-4"/>
    <n v="2.88"/>
    <x v="0"/>
    <x v="2"/>
  </r>
  <r>
    <x v="7148"/>
    <x v="210"/>
    <x v="6"/>
    <s v="19:18:32"/>
    <s v="W0567"/>
    <s v="W0531"/>
    <x v="0"/>
    <x v="0"/>
    <n v="909.82"/>
    <n v="0.78580000000000005"/>
    <n v="714.94"/>
    <n v="4.0220000000000004E-3"/>
    <n v="11.95"/>
    <x v="0"/>
    <x v="1"/>
  </r>
  <r>
    <x v="7149"/>
    <x v="70"/>
    <x v="0"/>
    <s v="07:11:21"/>
    <s v="W0405"/>
    <s v="W0132"/>
    <x v="0"/>
    <x v="3"/>
    <n v="965.78"/>
    <n v="1.2229000000000001"/>
    <n v="1181.05"/>
    <n v="2.4090000000000001E-3"/>
    <n v="7.66"/>
    <x v="0"/>
    <x v="0"/>
  </r>
  <r>
    <x v="7150"/>
    <x v="244"/>
    <x v="3"/>
    <s v="22:12:43"/>
    <s v="W0337"/>
    <s v="W0210"/>
    <x v="0"/>
    <x v="0"/>
    <n v="1989.08"/>
    <n v="1.1779999999999999"/>
    <n v="2343.14"/>
    <n v="5.9550000000000002E-3"/>
    <n v="18.100000000000001"/>
    <x v="0"/>
    <x v="3"/>
  </r>
  <r>
    <x v="7151"/>
    <x v="277"/>
    <x v="8"/>
    <s v="13:41:39"/>
    <s v="W0366"/>
    <s v="W0005"/>
    <x v="0"/>
    <x v="3"/>
    <n v="340.24"/>
    <n v="1.0788"/>
    <n v="367.05"/>
    <n v="1.474E-3"/>
    <n v="4.7699999999999996"/>
    <x v="0"/>
    <x v="1"/>
  </r>
  <r>
    <x v="7152"/>
    <x v="258"/>
    <x v="1"/>
    <s v="04:29:01"/>
    <s v="W0258"/>
    <s v="W0377"/>
    <x v="0"/>
    <x v="2"/>
    <n v="843.02"/>
    <n v="1.1202000000000001"/>
    <n v="944.35"/>
    <n v="3.2690000000000002E-3"/>
    <n v="10.74"/>
    <x v="0"/>
    <x v="3"/>
  </r>
  <r>
    <x v="7153"/>
    <x v="151"/>
    <x v="6"/>
    <s v="19:52:33"/>
    <s v="W0388"/>
    <s v="W0054"/>
    <x v="0"/>
    <x v="2"/>
    <n v="1736.57"/>
    <n v="0.89270000000000005"/>
    <n v="1550.24"/>
    <n v="1.057E-3"/>
    <n v="3.38"/>
    <x v="0"/>
    <x v="3"/>
  </r>
  <r>
    <x v="7154"/>
    <x v="345"/>
    <x v="1"/>
    <s v="23:42:49"/>
    <s v="W0045"/>
    <s v="W0498"/>
    <x v="0"/>
    <x v="2"/>
    <n v="1131.54"/>
    <n v="1.3584000000000001"/>
    <n v="1537.08"/>
    <n v="4.0220000000000004E-3"/>
    <n v="13.1"/>
    <x v="0"/>
    <x v="0"/>
  </r>
  <r>
    <x v="7155"/>
    <x v="263"/>
    <x v="2"/>
    <s v="16:36:03"/>
    <s v="W0269"/>
    <s v="W0198"/>
    <x v="0"/>
    <x v="1"/>
    <n v="923.58"/>
    <n v="0.98939999999999995"/>
    <n v="913.79"/>
    <n v="1.2260000000000001E-3"/>
    <n v="3.98"/>
    <x v="0"/>
    <x v="1"/>
  </r>
  <r>
    <x v="7156"/>
    <x v="253"/>
    <x v="6"/>
    <s v="19:12:18"/>
    <s v="W0311"/>
    <s v="W0441"/>
    <x v="0"/>
    <x v="2"/>
    <n v="307.83999999999997"/>
    <n v="0.78879999999999995"/>
    <n v="242.82"/>
    <n v="1.6900000000000001E-3"/>
    <n v="5.66"/>
    <x v="0"/>
    <x v="2"/>
  </r>
  <r>
    <x v="7157"/>
    <x v="13"/>
    <x v="7"/>
    <s v="21:35:41"/>
    <s v="W0278"/>
    <s v="W0180"/>
    <x v="0"/>
    <x v="0"/>
    <n v="1989.24"/>
    <n v="0.88360000000000005"/>
    <n v="1757.69"/>
    <n v="2.081E-3"/>
    <n v="5.81"/>
    <x v="0"/>
    <x v="0"/>
  </r>
  <r>
    <x v="7158"/>
    <x v="221"/>
    <x v="3"/>
    <s v="02:33:27"/>
    <s v="W0475"/>
    <s v="W0241"/>
    <x v="0"/>
    <x v="1"/>
    <n v="1571.75"/>
    <n v="1.1258999999999999"/>
    <n v="1769.63"/>
    <n v="3.0699999999999998E-3"/>
    <n v="10.220000000000001"/>
    <x v="0"/>
    <x v="0"/>
  </r>
  <r>
    <x v="7159"/>
    <x v="32"/>
    <x v="3"/>
    <s v="06:07:10"/>
    <s v="W0567"/>
    <s v="W0320"/>
    <x v="0"/>
    <x v="1"/>
    <n v="10899.44"/>
    <n v="1.147"/>
    <n v="12501.66"/>
    <n v="3.3059999999999999E-3"/>
    <n v="11.51"/>
    <x v="0"/>
    <x v="2"/>
  </r>
  <r>
    <x v="7160"/>
    <x v="63"/>
    <x v="9"/>
    <s v="11:44:31"/>
    <s v="W0145"/>
    <s v="W0501"/>
    <x v="0"/>
    <x v="2"/>
    <n v="976.96"/>
    <n v="1.0461"/>
    <n v="1022"/>
    <n v="3.1410000000000001E-3"/>
    <n v="10.37"/>
    <x v="0"/>
    <x v="2"/>
  </r>
  <r>
    <x v="7161"/>
    <x v="95"/>
    <x v="5"/>
    <s v="03:32:29"/>
    <s v="W0235"/>
    <s v="W0023"/>
    <x v="0"/>
    <x v="4"/>
    <n v="3317.57"/>
    <n v="1.3433999999999999"/>
    <n v="4456.82"/>
    <n v="3.052E-3"/>
    <n v="9.1999999999999993"/>
    <x v="0"/>
    <x v="1"/>
  </r>
  <r>
    <x v="7162"/>
    <x v="229"/>
    <x v="6"/>
    <s v="13:58:32"/>
    <s v="W0136"/>
    <s v="W0594"/>
    <x v="0"/>
    <x v="4"/>
    <n v="4094.93"/>
    <n v="0.84799999999999998"/>
    <n v="3472.5"/>
    <n v="3.1129999999999999E-3"/>
    <n v="10.56"/>
    <x v="0"/>
    <x v="2"/>
  </r>
  <r>
    <x v="7163"/>
    <x v="44"/>
    <x v="11"/>
    <s v="16:38:11"/>
    <s v="W0445"/>
    <s v="W0180"/>
    <x v="0"/>
    <x v="3"/>
    <n v="1813.3"/>
    <n v="1.2484"/>
    <n v="2263.7199999999998"/>
    <n v="1.9940000000000001E-3"/>
    <n v="6.27"/>
    <x v="0"/>
    <x v="0"/>
  </r>
  <r>
    <x v="7164"/>
    <x v="254"/>
    <x v="3"/>
    <s v="09:03:29"/>
    <s v="W0353"/>
    <s v="W0175"/>
    <x v="0"/>
    <x v="3"/>
    <n v="441.05"/>
    <n v="1.1518999999999999"/>
    <n v="508.05"/>
    <n v="3.1510000000000002E-3"/>
    <n v="9.92"/>
    <x v="0"/>
    <x v="1"/>
  </r>
  <r>
    <x v="7165"/>
    <x v="200"/>
    <x v="6"/>
    <s v="06:40:36"/>
    <s v="W0394"/>
    <s v="W0198"/>
    <x v="0"/>
    <x v="0"/>
    <n v="2930.26"/>
    <n v="0.77829999999999999"/>
    <n v="2280.62"/>
    <n v="1.756E-3"/>
    <n v="5.77"/>
    <x v="0"/>
    <x v="2"/>
  </r>
  <r>
    <x v="7166"/>
    <x v="38"/>
    <x v="11"/>
    <s v="23:48:25"/>
    <s v="W0275"/>
    <s v="W0538"/>
    <x v="0"/>
    <x v="4"/>
    <n v="4795.05"/>
    <n v="1.0329999999999999"/>
    <n v="4953.29"/>
    <n v="1.8860000000000001E-3"/>
    <n v="6.13"/>
    <x v="0"/>
    <x v="3"/>
  </r>
  <r>
    <x v="7167"/>
    <x v="229"/>
    <x v="6"/>
    <s v="05:59:12"/>
    <s v="W0384"/>
    <s v="W0454"/>
    <x v="0"/>
    <x v="3"/>
    <n v="538.04999999999995"/>
    <n v="0.84799999999999998"/>
    <n v="456.27"/>
    <n v="1.9369999999999999E-3"/>
    <n v="6.53"/>
    <x v="0"/>
    <x v="3"/>
  </r>
  <r>
    <x v="7168"/>
    <x v="269"/>
    <x v="0"/>
    <s v="00:37:10"/>
    <s v="W0323"/>
    <s v="W0099"/>
    <x v="0"/>
    <x v="2"/>
    <n v="648.44000000000005"/>
    <n v="1.2010000000000001"/>
    <n v="778.78"/>
    <n v="1.405E-3"/>
    <n v="4.12"/>
    <x v="0"/>
    <x v="2"/>
  </r>
  <r>
    <x v="7169"/>
    <x v="13"/>
    <x v="7"/>
    <s v="17:23:26"/>
    <s v="W0183"/>
    <s v="W0427"/>
    <x v="0"/>
    <x v="1"/>
    <n v="3126.15"/>
    <n v="0.88360000000000005"/>
    <n v="2762.27"/>
    <n v="3.1250000000000002E-3"/>
    <n v="9.81"/>
    <x v="0"/>
    <x v="2"/>
  </r>
  <r>
    <x v="7170"/>
    <x v="97"/>
    <x v="4"/>
    <s v="18:41:41"/>
    <s v="W0573"/>
    <s v="W0453"/>
    <x v="0"/>
    <x v="4"/>
    <n v="3848"/>
    <n v="1.3938999999999999"/>
    <n v="5363.73"/>
    <n v="3.3739999999999998E-3"/>
    <n v="10.1"/>
    <x v="0"/>
    <x v="1"/>
  </r>
  <r>
    <x v="7171"/>
    <x v="304"/>
    <x v="9"/>
    <s v="20:06:21"/>
    <s v="W0440"/>
    <s v="W0191"/>
    <x v="0"/>
    <x v="0"/>
    <n v="686.73"/>
    <n v="0.90459999999999996"/>
    <n v="621.22"/>
    <n v="2.4499999999999999E-3"/>
    <n v="6.86"/>
    <x v="0"/>
    <x v="1"/>
  </r>
  <r>
    <x v="7172"/>
    <x v="285"/>
    <x v="1"/>
    <s v="02:32:09"/>
    <s v="W0063"/>
    <s v="W0578"/>
    <x v="0"/>
    <x v="0"/>
    <n v="1449.37"/>
    <n v="1.2916000000000001"/>
    <n v="1872.01"/>
    <n v="1.039E-3"/>
    <n v="3.2"/>
    <x v="0"/>
    <x v="1"/>
  </r>
  <r>
    <x v="7173"/>
    <x v="337"/>
    <x v="4"/>
    <s v="20:50:42"/>
    <s v="W0034"/>
    <s v="W0499"/>
    <x v="0"/>
    <x v="3"/>
    <n v="509.28"/>
    <n v="1.476"/>
    <n v="751.7"/>
    <n v="4.0179999999999999E-3"/>
    <n v="13.09"/>
    <x v="0"/>
    <x v="2"/>
  </r>
  <r>
    <x v="7174"/>
    <x v="213"/>
    <x v="2"/>
    <s v="05:07:43"/>
    <s v="W0477"/>
    <s v="W0191"/>
    <x v="0"/>
    <x v="4"/>
    <n v="1692.61"/>
    <n v="1.0920000000000001"/>
    <n v="1848.33"/>
    <n v="1.7589999999999999E-3"/>
    <n v="6.02"/>
    <x v="0"/>
    <x v="1"/>
  </r>
  <r>
    <x v="7175"/>
    <x v="185"/>
    <x v="8"/>
    <s v="18:02:39"/>
    <s v="W0087"/>
    <s v="W0141"/>
    <x v="0"/>
    <x v="1"/>
    <n v="2043.37"/>
    <n v="1.1495"/>
    <n v="2348.85"/>
    <n v="3.0109999999999998E-3"/>
    <n v="10.45"/>
    <x v="0"/>
    <x v="0"/>
  </r>
  <r>
    <x v="7176"/>
    <x v="106"/>
    <x v="1"/>
    <s v="21:16:35"/>
    <s v="W0210"/>
    <s v="W0175"/>
    <x v="0"/>
    <x v="2"/>
    <n v="12865.3"/>
    <n v="1.1032"/>
    <n v="14193"/>
    <n v="2.9940000000000001E-3"/>
    <n v="9.57"/>
    <x v="0"/>
    <x v="1"/>
  </r>
  <r>
    <x v="7177"/>
    <x v="174"/>
    <x v="11"/>
    <s v="14:45:06"/>
    <s v="W0462"/>
    <s v="W0420"/>
    <x v="0"/>
    <x v="4"/>
    <n v="5602.48"/>
    <n v="1.2294"/>
    <n v="6887.69"/>
    <n v="4.8050000000000002E-3"/>
    <n v="14.86"/>
    <x v="0"/>
    <x v="0"/>
  </r>
  <r>
    <x v="7178"/>
    <x v="59"/>
    <x v="0"/>
    <s v="23:55:07"/>
    <s v="W0081"/>
    <s v="W0434"/>
    <x v="0"/>
    <x v="3"/>
    <n v="967.13"/>
    <n v="1.2021999999999999"/>
    <n v="1162.68"/>
    <n v="2.3879999999999999E-3"/>
    <n v="7.78"/>
    <x v="0"/>
    <x v="3"/>
  </r>
  <r>
    <x v="7179"/>
    <x v="33"/>
    <x v="6"/>
    <s v="23:33:10"/>
    <s v="W0322"/>
    <s v="W0440"/>
    <x v="0"/>
    <x v="2"/>
    <n v="1268.45"/>
    <n v="0.85409999999999997"/>
    <n v="1083.3800000000001"/>
    <n v="2.4810000000000001E-3"/>
    <n v="8.58"/>
    <x v="0"/>
    <x v="0"/>
  </r>
  <r>
    <x v="7180"/>
    <x v="352"/>
    <x v="2"/>
    <s v="03:26:49"/>
    <s v="W0415"/>
    <s v="W0531"/>
    <x v="0"/>
    <x v="3"/>
    <n v="619.61"/>
    <n v="1.0677000000000001"/>
    <n v="661.56"/>
    <n v="5.8069999999999997E-3"/>
    <n v="18.670000000000002"/>
    <x v="0"/>
    <x v="0"/>
  </r>
  <r>
    <x v="7181"/>
    <x v="209"/>
    <x v="2"/>
    <s v="22:53:14"/>
    <s v="W0190"/>
    <s v="W0532"/>
    <x v="0"/>
    <x v="2"/>
    <n v="813.83"/>
    <n v="1.0083"/>
    <n v="820.58"/>
    <n v="1.622E-3"/>
    <n v="5.59"/>
    <x v="0"/>
    <x v="0"/>
  </r>
  <r>
    <x v="7182"/>
    <x v="278"/>
    <x v="5"/>
    <s v="02:47:42"/>
    <s v="W0233"/>
    <s v="W0361"/>
    <x v="0"/>
    <x v="3"/>
    <n v="1190.3800000000001"/>
    <n v="1.3633999999999999"/>
    <n v="1622.96"/>
    <n v="4.5999999999999999E-3"/>
    <n v="15.46"/>
    <x v="0"/>
    <x v="0"/>
  </r>
  <r>
    <x v="7183"/>
    <x v="86"/>
    <x v="8"/>
    <s v="10:45:14"/>
    <s v="W0392"/>
    <s v="W0446"/>
    <x v="0"/>
    <x v="3"/>
    <n v="616.78"/>
    <n v="1.1388"/>
    <n v="702.39"/>
    <n v="3.0620000000000001E-3"/>
    <n v="10.199999999999999"/>
    <x v="0"/>
    <x v="0"/>
  </r>
  <r>
    <x v="7184"/>
    <x v="197"/>
    <x v="2"/>
    <s v="13:29:25"/>
    <s v="W0169"/>
    <s v="W0556"/>
    <x v="0"/>
    <x v="1"/>
    <n v="3887.11"/>
    <n v="1.0645"/>
    <n v="4137.83"/>
    <n v="4.5430000000000002E-3"/>
    <n v="14.64"/>
    <x v="0"/>
    <x v="2"/>
  </r>
  <r>
    <x v="7185"/>
    <x v="32"/>
    <x v="3"/>
    <s v="12:53:40"/>
    <s v="W0443"/>
    <s v="W0357"/>
    <x v="0"/>
    <x v="2"/>
    <n v="1808.98"/>
    <n v="1.147"/>
    <n v="2074.9"/>
    <n v="9.7300000000000002E-4"/>
    <n v="3.6"/>
    <x v="0"/>
    <x v="0"/>
  </r>
  <r>
    <x v="7186"/>
    <x v="191"/>
    <x v="10"/>
    <s v="10:21:09"/>
    <s v="W0168"/>
    <s v="W0561"/>
    <x v="0"/>
    <x v="4"/>
    <n v="30516.09"/>
    <n v="1.2926"/>
    <n v="39445.1"/>
    <n v="1.4469999999999999E-3"/>
    <n v="4.79"/>
    <x v="0"/>
    <x v="2"/>
  </r>
  <r>
    <x v="7187"/>
    <x v="347"/>
    <x v="11"/>
    <s v="22:14:09"/>
    <s v="W0231"/>
    <s v="W0059"/>
    <x v="0"/>
    <x v="2"/>
    <n v="80.16"/>
    <n v="1.165"/>
    <n v="93.39"/>
    <n v="1.335E-3"/>
    <n v="4.34"/>
    <x v="0"/>
    <x v="0"/>
  </r>
  <r>
    <x v="7188"/>
    <x v="343"/>
    <x v="3"/>
    <s v="11:38:25"/>
    <s v="W0150"/>
    <s v="W0167"/>
    <x v="0"/>
    <x v="3"/>
    <n v="789.9"/>
    <n v="1.1314"/>
    <n v="893.69"/>
    <n v="1.1640000000000001E-3"/>
    <n v="3.92"/>
    <x v="0"/>
    <x v="1"/>
  </r>
  <r>
    <x v="7189"/>
    <x v="7"/>
    <x v="5"/>
    <s v="00:32:28"/>
    <s v="W0550"/>
    <s v="W0263"/>
    <x v="0"/>
    <x v="0"/>
    <n v="465.23"/>
    <n v="1.4005000000000001"/>
    <n v="651.54999999999995"/>
    <n v="3.764E-3"/>
    <n v="10.97"/>
    <x v="0"/>
    <x v="2"/>
  </r>
  <r>
    <x v="7190"/>
    <x v="78"/>
    <x v="10"/>
    <s v="10:08:38"/>
    <s v="W0386"/>
    <s v="W0431"/>
    <x v="0"/>
    <x v="4"/>
    <n v="102.29"/>
    <n v="1.1306"/>
    <n v="115.65"/>
    <n v="2.2070000000000002E-3"/>
    <n v="6.9"/>
    <x v="0"/>
    <x v="0"/>
  </r>
  <r>
    <x v="7191"/>
    <x v="69"/>
    <x v="10"/>
    <s v="20:13:34"/>
    <s v="W0381"/>
    <s v="W0196"/>
    <x v="0"/>
    <x v="2"/>
    <n v="1671.28"/>
    <n v="1.1466000000000001"/>
    <n v="1916.29"/>
    <n v="9.3000000000000005E-4"/>
    <n v="2.87"/>
    <x v="0"/>
    <x v="0"/>
  </r>
  <r>
    <x v="7192"/>
    <x v="354"/>
    <x v="6"/>
    <s v="10:58:08"/>
    <s v="W0275"/>
    <s v="W0354"/>
    <x v="0"/>
    <x v="1"/>
    <n v="1983.52"/>
    <n v="0.87549999999999994"/>
    <n v="1736.57"/>
    <n v="8.8000000000000003E-4"/>
    <n v="2.7"/>
    <x v="0"/>
    <x v="1"/>
  </r>
  <r>
    <x v="7193"/>
    <x v="235"/>
    <x v="10"/>
    <s v="01:13:21"/>
    <s v="W0062"/>
    <s v="W0047"/>
    <x v="0"/>
    <x v="3"/>
    <n v="2502.08"/>
    <n v="1.2793000000000001"/>
    <n v="3200.91"/>
    <n v="2.1559999999999999E-3"/>
    <n v="7.09"/>
    <x v="0"/>
    <x v="1"/>
  </r>
  <r>
    <x v="7194"/>
    <x v="342"/>
    <x v="4"/>
    <s v="01:38:25"/>
    <s v="W0467"/>
    <s v="W0309"/>
    <x v="0"/>
    <x v="0"/>
    <n v="2734.3"/>
    <n v="1.3966000000000001"/>
    <n v="3818.72"/>
    <n v="2.5100000000000001E-3"/>
    <n v="9"/>
    <x v="0"/>
    <x v="2"/>
  </r>
  <r>
    <x v="7195"/>
    <x v="81"/>
    <x v="5"/>
    <s v="11:19:38"/>
    <s v="W0528"/>
    <s v="W0230"/>
    <x v="0"/>
    <x v="4"/>
    <n v="696.19"/>
    <n v="1.3242"/>
    <n v="921.89"/>
    <n v="9.1299999999999997E-4"/>
    <n v="2.83"/>
    <x v="0"/>
    <x v="3"/>
  </r>
  <r>
    <x v="7196"/>
    <x v="89"/>
    <x v="5"/>
    <s v="08:25:24"/>
    <s v="W0150"/>
    <s v="W0411"/>
    <x v="0"/>
    <x v="3"/>
    <n v="681.83"/>
    <n v="1.4036999999999999"/>
    <n v="957.08"/>
    <n v="1.531E-3"/>
    <n v="4.78"/>
    <x v="0"/>
    <x v="0"/>
  </r>
  <r>
    <x v="7197"/>
    <x v="130"/>
    <x v="9"/>
    <s v="07:58:28"/>
    <s v="W0142"/>
    <s v="W0316"/>
    <x v="0"/>
    <x v="0"/>
    <n v="4956.2700000000004"/>
    <n v="1.0094000000000001"/>
    <n v="5002.8599999999997"/>
    <n v="8.5489999999999993E-3"/>
    <n v="26.89"/>
    <x v="0"/>
    <x v="2"/>
  </r>
  <r>
    <x v="7198"/>
    <x v="309"/>
    <x v="0"/>
    <s v="17:07:17"/>
    <s v="W0116"/>
    <s v="W0077"/>
    <x v="0"/>
    <x v="0"/>
    <n v="124.36"/>
    <n v="1.2254"/>
    <n v="152.38999999999999"/>
    <n v="2.6489999999999999E-3"/>
    <n v="8.5399999999999991"/>
    <x v="0"/>
    <x v="2"/>
  </r>
  <r>
    <x v="7199"/>
    <x v="184"/>
    <x v="4"/>
    <s v="06:25:15"/>
    <s v="W0065"/>
    <s v="W0062"/>
    <x v="0"/>
    <x v="2"/>
    <n v="662.05"/>
    <n v="1.4681999999999999"/>
    <n v="972.02"/>
    <n v="1.328E-3"/>
    <n v="4.08"/>
    <x v="0"/>
    <x v="3"/>
  </r>
  <r>
    <x v="7200"/>
    <x v="253"/>
    <x v="6"/>
    <s v="14:30:58"/>
    <s v="W0429"/>
    <s v="W0571"/>
    <x v="0"/>
    <x v="3"/>
    <n v="1095.5"/>
    <n v="0.78879999999999995"/>
    <n v="864.13"/>
    <n v="2.8800000000000002E-3"/>
    <n v="8.7100000000000009"/>
    <x v="0"/>
    <x v="2"/>
  </r>
  <r>
    <x v="7201"/>
    <x v="331"/>
    <x v="1"/>
    <s v="04:45:28"/>
    <s v="W0310"/>
    <s v="W0238"/>
    <x v="0"/>
    <x v="2"/>
    <n v="529.65"/>
    <n v="1.2314000000000001"/>
    <n v="652.21"/>
    <n v="2.019E-3"/>
    <n v="6.57"/>
    <x v="0"/>
    <x v="0"/>
  </r>
  <r>
    <x v="7202"/>
    <x v="228"/>
    <x v="1"/>
    <s v="01:58:31"/>
    <s v="W0430"/>
    <s v="W0568"/>
    <x v="0"/>
    <x v="4"/>
    <n v="1365.72"/>
    <n v="1.1635"/>
    <n v="1589.02"/>
    <n v="1.5759999999999999E-3"/>
    <n v="4.68"/>
    <x v="0"/>
    <x v="3"/>
  </r>
  <r>
    <x v="7203"/>
    <x v="317"/>
    <x v="4"/>
    <s v="10:29:54"/>
    <s v="W0161"/>
    <s v="W0078"/>
    <x v="0"/>
    <x v="3"/>
    <n v="5069.07"/>
    <n v="1.3815"/>
    <n v="7002.92"/>
    <n v="1.537E-3"/>
    <n v="4.7300000000000004"/>
    <x v="0"/>
    <x v="2"/>
  </r>
  <r>
    <x v="7204"/>
    <x v="34"/>
    <x v="0"/>
    <s v="23:45:37"/>
    <s v="W0306"/>
    <s v="W0559"/>
    <x v="0"/>
    <x v="0"/>
    <n v="3568.87"/>
    <n v="1.3065"/>
    <n v="4662.7299999999996"/>
    <n v="1.361E-3"/>
    <n v="4.75"/>
    <x v="0"/>
    <x v="3"/>
  </r>
  <r>
    <x v="7205"/>
    <x v="236"/>
    <x v="4"/>
    <s v="14:20:25"/>
    <s v="W0361"/>
    <s v="W0416"/>
    <x v="0"/>
    <x v="3"/>
    <n v="243.1"/>
    <n v="1.3573999999999999"/>
    <n v="329.98"/>
    <n v="2.6670000000000001E-3"/>
    <n v="8.3699999999999992"/>
    <x v="0"/>
    <x v="1"/>
  </r>
  <r>
    <x v="7206"/>
    <x v="164"/>
    <x v="8"/>
    <s v="00:07:43"/>
    <s v="W0278"/>
    <s v="W0024"/>
    <x v="0"/>
    <x v="0"/>
    <n v="2966.34"/>
    <n v="1.1435"/>
    <n v="3392.01"/>
    <n v="2.2169999999999998E-3"/>
    <n v="6.63"/>
    <x v="0"/>
    <x v="0"/>
  </r>
  <r>
    <x v="7207"/>
    <x v="2"/>
    <x v="2"/>
    <s v="19:56:25"/>
    <s v="W0296"/>
    <s v="W0029"/>
    <x v="0"/>
    <x v="0"/>
    <n v="1321.03"/>
    <n v="1.0402"/>
    <n v="1374.14"/>
    <n v="1.6280000000000001E-3"/>
    <n v="5.51"/>
    <x v="0"/>
    <x v="0"/>
  </r>
  <r>
    <x v="7208"/>
    <x v="293"/>
    <x v="0"/>
    <s v="17:38:15"/>
    <s v="W0551"/>
    <s v="W0491"/>
    <x v="0"/>
    <x v="0"/>
    <n v="2650.29"/>
    <n v="1.1960999999999999"/>
    <n v="3170.01"/>
    <n v="3.3E-3"/>
    <n v="10.51"/>
    <x v="0"/>
    <x v="0"/>
  </r>
  <r>
    <x v="7209"/>
    <x v="18"/>
    <x v="4"/>
    <s v="17:10:29"/>
    <s v="W0169"/>
    <s v="W0135"/>
    <x v="0"/>
    <x v="3"/>
    <n v="4517.84"/>
    <n v="1.3943000000000001"/>
    <n v="6299.22"/>
    <n v="2.6419999999999998E-3"/>
    <n v="8.1300000000000008"/>
    <x v="0"/>
    <x v="0"/>
  </r>
  <r>
    <x v="7210"/>
    <x v="88"/>
    <x v="3"/>
    <s v="23:35:03"/>
    <s v="W0459"/>
    <s v="W0351"/>
    <x v="0"/>
    <x v="3"/>
    <n v="1696.49"/>
    <n v="1.1780999999999999"/>
    <n v="1998.63"/>
    <n v="1.2830000000000001E-3"/>
    <n v="4.12"/>
    <x v="0"/>
    <x v="2"/>
  </r>
  <r>
    <x v="7211"/>
    <x v="285"/>
    <x v="1"/>
    <s v="18:19:42"/>
    <s v="W0580"/>
    <s v="W0350"/>
    <x v="0"/>
    <x v="0"/>
    <n v="8126.92"/>
    <n v="1.2916000000000001"/>
    <n v="10496.73"/>
    <n v="1.9610000000000001E-3"/>
    <n v="5.53"/>
    <x v="0"/>
    <x v="1"/>
  </r>
  <r>
    <x v="7212"/>
    <x v="338"/>
    <x v="7"/>
    <s v="14:22:05"/>
    <s v="W0007"/>
    <s v="W0281"/>
    <x v="0"/>
    <x v="1"/>
    <n v="12249.14"/>
    <n v="0.8962"/>
    <n v="10977.68"/>
    <n v="2.6549999999999998E-3"/>
    <n v="8.68"/>
    <x v="0"/>
    <x v="0"/>
  </r>
  <r>
    <x v="7213"/>
    <x v="51"/>
    <x v="3"/>
    <s v="08:59:04"/>
    <s v="W0597"/>
    <s v="W0476"/>
    <x v="0"/>
    <x v="3"/>
    <n v="6179.21"/>
    <n v="1.1551"/>
    <n v="7137.61"/>
    <n v="3.124E-3"/>
    <n v="9.4700000000000006"/>
    <x v="0"/>
    <x v="2"/>
  </r>
  <r>
    <x v="7214"/>
    <x v="169"/>
    <x v="9"/>
    <s v="01:32:41"/>
    <s v="W0132"/>
    <s v="W0292"/>
    <x v="0"/>
    <x v="2"/>
    <n v="893.14"/>
    <n v="1.0254000000000001"/>
    <n v="915.83"/>
    <n v="1.2960000000000001E-3"/>
    <n v="4.29"/>
    <x v="0"/>
    <x v="3"/>
  </r>
  <r>
    <x v="7215"/>
    <x v="261"/>
    <x v="3"/>
    <s v="08:05:57"/>
    <s v="W0588"/>
    <s v="W0189"/>
    <x v="0"/>
    <x v="0"/>
    <n v="1430.19"/>
    <n v="1.1294999999999999"/>
    <n v="1615.4"/>
    <n v="1.305E-3"/>
    <n v="4.8099999999999996"/>
    <x v="0"/>
    <x v="0"/>
  </r>
  <r>
    <x v="7216"/>
    <x v="249"/>
    <x v="1"/>
    <s v="07:03:39"/>
    <s v="W0347"/>
    <s v="W0583"/>
    <x v="0"/>
    <x v="3"/>
    <n v="1001.02"/>
    <n v="1.0883"/>
    <n v="1089.4100000000001"/>
    <n v="1.549E-3"/>
    <n v="5.62"/>
    <x v="0"/>
    <x v="0"/>
  </r>
  <r>
    <x v="7217"/>
    <x v="313"/>
    <x v="10"/>
    <s v="15:06:27"/>
    <s v="W0596"/>
    <s v="W0419"/>
    <x v="0"/>
    <x v="0"/>
    <n v="492.61"/>
    <n v="1.0714999999999999"/>
    <n v="527.83000000000004"/>
    <n v="3.9110000000000004E-3"/>
    <n v="13.21"/>
    <x v="1"/>
    <x v="0"/>
  </r>
  <r>
    <x v="7218"/>
    <x v="204"/>
    <x v="7"/>
    <s v="01:47:37"/>
    <s v="W0253"/>
    <s v="W0468"/>
    <x v="0"/>
    <x v="2"/>
    <n v="3746.86"/>
    <n v="0.82299999999999995"/>
    <n v="3083.67"/>
    <n v="1.6540000000000001E-3"/>
    <n v="5.83"/>
    <x v="0"/>
    <x v="0"/>
  </r>
  <r>
    <x v="7219"/>
    <x v="330"/>
    <x v="2"/>
    <s v="00:36:30"/>
    <s v="W0410"/>
    <s v="W0206"/>
    <x v="0"/>
    <x v="0"/>
    <n v="2284.15"/>
    <n v="1.0525"/>
    <n v="2404.0700000000002"/>
    <n v="1.1620000000000001E-3"/>
    <n v="3.8"/>
    <x v="0"/>
    <x v="1"/>
  </r>
  <r>
    <x v="7220"/>
    <x v="144"/>
    <x v="10"/>
    <s v="15:30:52"/>
    <s v="W0543"/>
    <s v="W0242"/>
    <x v="0"/>
    <x v="3"/>
    <n v="568.85"/>
    <n v="1.2326999999999999"/>
    <n v="701.22"/>
    <n v="3.7629999999999999E-3"/>
    <n v="11.55"/>
    <x v="0"/>
    <x v="2"/>
  </r>
  <r>
    <x v="7221"/>
    <x v="285"/>
    <x v="1"/>
    <s v="17:38:57"/>
    <s v="W0355"/>
    <s v="W0306"/>
    <x v="0"/>
    <x v="1"/>
    <n v="3634.18"/>
    <n v="1.2916000000000001"/>
    <n v="4693.91"/>
    <n v="1.0610000000000001E-3"/>
    <n v="3.14"/>
    <x v="0"/>
    <x v="1"/>
  </r>
  <r>
    <x v="7222"/>
    <x v="225"/>
    <x v="11"/>
    <s v="07:14:35"/>
    <s v="W0564"/>
    <s v="W0184"/>
    <x v="0"/>
    <x v="3"/>
    <n v="236.74"/>
    <n v="1.1741999999999999"/>
    <n v="277.98"/>
    <n v="1.766E-3"/>
    <n v="5.6"/>
    <x v="0"/>
    <x v="0"/>
  </r>
  <r>
    <x v="7223"/>
    <x v="322"/>
    <x v="2"/>
    <s v="00:58:06"/>
    <s v="W0368"/>
    <s v="W0478"/>
    <x v="0"/>
    <x v="3"/>
    <n v="48.36"/>
    <n v="1.0648"/>
    <n v="51.49"/>
    <n v="9.8299999999999993E-4"/>
    <n v="2.85"/>
    <x v="0"/>
    <x v="1"/>
  </r>
  <r>
    <x v="7224"/>
    <x v="306"/>
    <x v="1"/>
    <s v="12:17:47"/>
    <s v="W0584"/>
    <s v="W0504"/>
    <x v="0"/>
    <x v="0"/>
    <n v="1512.19"/>
    <n v="1.0748"/>
    <n v="1625.3"/>
    <n v="2.6359999999999999E-3"/>
    <n v="7.83"/>
    <x v="0"/>
    <x v="2"/>
  </r>
  <r>
    <x v="7225"/>
    <x v="239"/>
    <x v="5"/>
    <s v="22:54:22"/>
    <s v="W0511"/>
    <s v="W0128"/>
    <x v="0"/>
    <x v="3"/>
    <n v="7956.09"/>
    <n v="1.3851"/>
    <n v="11019.98"/>
    <n v="2.0500000000000002E-3"/>
    <n v="6.91"/>
    <x v="0"/>
    <x v="0"/>
  </r>
  <r>
    <x v="7226"/>
    <x v="101"/>
    <x v="1"/>
    <s v="08:54:44"/>
    <s v="W0533"/>
    <s v="W0449"/>
    <x v="0"/>
    <x v="3"/>
    <n v="531.1"/>
    <n v="1.3386"/>
    <n v="710.93"/>
    <n v="2.6510000000000001E-3"/>
    <n v="8.42"/>
    <x v="1"/>
    <x v="0"/>
  </r>
  <r>
    <x v="7227"/>
    <x v="49"/>
    <x v="7"/>
    <s v="00:59:53"/>
    <s v="W0528"/>
    <s v="W0230"/>
    <x v="0"/>
    <x v="0"/>
    <n v="845.44"/>
    <n v="0.87"/>
    <n v="735.53"/>
    <n v="1.4660000000000001E-3"/>
    <n v="4.4800000000000004"/>
    <x v="0"/>
    <x v="2"/>
  </r>
  <r>
    <x v="7228"/>
    <x v="214"/>
    <x v="11"/>
    <s v="15:26:57"/>
    <s v="W0528"/>
    <s v="W0041"/>
    <x v="0"/>
    <x v="2"/>
    <n v="409.06"/>
    <n v="1.0369999999999999"/>
    <n v="424.2"/>
    <n v="5.2469999999999999E-3"/>
    <n v="16.809999999999999"/>
    <x v="0"/>
    <x v="3"/>
  </r>
  <r>
    <x v="7229"/>
    <x v="120"/>
    <x v="0"/>
    <s v="04:19:03"/>
    <s v="W0402"/>
    <s v="W0392"/>
    <x v="0"/>
    <x v="0"/>
    <n v="1044.67"/>
    <n v="1.1780999999999999"/>
    <n v="1230.73"/>
    <n v="1.8829999999999999E-3"/>
    <n v="5.69"/>
    <x v="0"/>
    <x v="3"/>
  </r>
  <r>
    <x v="7230"/>
    <x v="36"/>
    <x v="7"/>
    <s v="19:35:12"/>
    <s v="W0175"/>
    <s v="W0340"/>
    <x v="0"/>
    <x v="2"/>
    <n v="706.86"/>
    <n v="0.91620000000000001"/>
    <n v="647.63"/>
    <n v="3.2550000000000001E-3"/>
    <n v="11.07"/>
    <x v="0"/>
    <x v="3"/>
  </r>
  <r>
    <x v="7231"/>
    <x v="70"/>
    <x v="0"/>
    <s v="17:48:08"/>
    <s v="W0078"/>
    <s v="W0021"/>
    <x v="0"/>
    <x v="1"/>
    <n v="2300.9899999999998"/>
    <n v="1.2229000000000001"/>
    <n v="2813.88"/>
    <n v="2.0170000000000001E-3"/>
    <n v="6.25"/>
    <x v="0"/>
    <x v="0"/>
  </r>
  <r>
    <x v="7232"/>
    <x v="17"/>
    <x v="7"/>
    <s v="02:36:17"/>
    <s v="W0440"/>
    <s v="W0347"/>
    <x v="0"/>
    <x v="4"/>
    <n v="602.97"/>
    <n v="0.93369999999999997"/>
    <n v="562.99"/>
    <n v="1.7619999999999999E-3"/>
    <n v="5.48"/>
    <x v="1"/>
    <x v="1"/>
  </r>
  <r>
    <x v="7233"/>
    <x v="244"/>
    <x v="3"/>
    <s v="03:19:50"/>
    <s v="W0549"/>
    <s v="W0010"/>
    <x v="0"/>
    <x v="3"/>
    <n v="834.6"/>
    <n v="1.1779999999999999"/>
    <n v="983.16"/>
    <n v="2.4919999999999999E-3"/>
    <n v="7.95"/>
    <x v="0"/>
    <x v="3"/>
  </r>
  <r>
    <x v="7234"/>
    <x v="50"/>
    <x v="9"/>
    <s v="03:19:06"/>
    <s v="W0232"/>
    <s v="W0087"/>
    <x v="0"/>
    <x v="0"/>
    <n v="412.81"/>
    <n v="0.92459999999999998"/>
    <n v="381.68"/>
    <n v="6.9280000000000001E-3"/>
    <n v="21.7"/>
    <x v="0"/>
    <x v="1"/>
  </r>
  <r>
    <x v="7235"/>
    <x v="102"/>
    <x v="6"/>
    <s v="02:52:50"/>
    <s v="W0400"/>
    <s v="W0545"/>
    <x v="0"/>
    <x v="3"/>
    <n v="93.99"/>
    <n v="0.89129999999999998"/>
    <n v="83.77"/>
    <n v="2.4689999999999998E-3"/>
    <n v="8.56"/>
    <x v="0"/>
    <x v="0"/>
  </r>
  <r>
    <x v="7236"/>
    <x v="166"/>
    <x v="8"/>
    <s v="07:53:49"/>
    <s v="W0213"/>
    <s v="W0339"/>
    <x v="0"/>
    <x v="1"/>
    <n v="5549.98"/>
    <n v="1.153"/>
    <n v="6399.13"/>
    <n v="1.5989999999999999E-3"/>
    <n v="5.6"/>
    <x v="0"/>
    <x v="1"/>
  </r>
  <r>
    <x v="7237"/>
    <x v="241"/>
    <x v="9"/>
    <s v="00:04:44"/>
    <s v="W0193"/>
    <s v="W0004"/>
    <x v="0"/>
    <x v="1"/>
    <n v="3255.2"/>
    <n v="0.94030000000000002"/>
    <n v="3060.86"/>
    <n v="3.7260000000000001E-3"/>
    <n v="11.99"/>
    <x v="0"/>
    <x v="0"/>
  </r>
  <r>
    <x v="7238"/>
    <x v="224"/>
    <x v="6"/>
    <s v="12:50:01"/>
    <s v="W0572"/>
    <s v="W0023"/>
    <x v="0"/>
    <x v="3"/>
    <n v="1151.1600000000001"/>
    <n v="0.84860000000000002"/>
    <n v="976.87"/>
    <n v="7.8200000000000003E-4"/>
    <n v="2.77"/>
    <x v="0"/>
    <x v="1"/>
  </r>
  <r>
    <x v="7239"/>
    <x v="223"/>
    <x v="7"/>
    <s v="08:15:12"/>
    <s v="W0267"/>
    <s v="W0197"/>
    <x v="0"/>
    <x v="2"/>
    <n v="1727.47"/>
    <n v="0.98719999999999997"/>
    <n v="1705.36"/>
    <n v="9.1229999999999992E-3"/>
    <n v="30.13"/>
    <x v="0"/>
    <x v="1"/>
  </r>
  <r>
    <x v="7240"/>
    <x v="226"/>
    <x v="7"/>
    <s v="15:24:28"/>
    <s v="W0126"/>
    <s v="W0498"/>
    <x v="0"/>
    <x v="1"/>
    <n v="402.5"/>
    <n v="0.91739999999999999"/>
    <n v="369.25"/>
    <n v="2.9489999999999998E-3"/>
    <n v="9.4600000000000009"/>
    <x v="0"/>
    <x v="1"/>
  </r>
  <r>
    <x v="7241"/>
    <x v="139"/>
    <x v="1"/>
    <s v="14:41:51"/>
    <s v="W0382"/>
    <s v="W0273"/>
    <x v="0"/>
    <x v="0"/>
    <n v="5325.57"/>
    <n v="1.2873000000000001"/>
    <n v="6855.61"/>
    <n v="1.3550000000000001E-3"/>
    <n v="4.59"/>
    <x v="0"/>
    <x v="1"/>
  </r>
  <r>
    <x v="7242"/>
    <x v="188"/>
    <x v="1"/>
    <s v="06:50:49"/>
    <s v="W0544"/>
    <s v="W0451"/>
    <x v="0"/>
    <x v="2"/>
    <n v="947.17"/>
    <n v="1.2694000000000001"/>
    <n v="1202.3399999999999"/>
    <n v="1.469E-3"/>
    <n v="4.75"/>
    <x v="0"/>
    <x v="0"/>
  </r>
  <r>
    <x v="7243"/>
    <x v="13"/>
    <x v="7"/>
    <s v="01:38:35"/>
    <s v="W0502"/>
    <s v="W0107"/>
    <x v="0"/>
    <x v="2"/>
    <n v="3671.56"/>
    <n v="0.88360000000000005"/>
    <n v="3244.19"/>
    <n v="2.503E-3"/>
    <n v="8.0500000000000007"/>
    <x v="0"/>
    <x v="3"/>
  </r>
  <r>
    <x v="7244"/>
    <x v="201"/>
    <x v="4"/>
    <s v="06:42:14"/>
    <s v="W0403"/>
    <s v="W0378"/>
    <x v="0"/>
    <x v="1"/>
    <n v="477.08"/>
    <n v="1.4167000000000001"/>
    <n v="675.88"/>
    <n v="8.34E-4"/>
    <n v="2.65"/>
    <x v="0"/>
    <x v="0"/>
  </r>
  <r>
    <x v="7245"/>
    <x v="0"/>
    <x v="0"/>
    <s v="15:09:29"/>
    <s v="W0261"/>
    <s v="W0200"/>
    <x v="0"/>
    <x v="0"/>
    <n v="736.97"/>
    <n v="1.1917"/>
    <n v="878.25"/>
    <n v="4.2459999999999998E-3"/>
    <n v="13.1"/>
    <x v="0"/>
    <x v="0"/>
  </r>
  <r>
    <x v="7246"/>
    <x v="266"/>
    <x v="10"/>
    <s v="17:25:21"/>
    <s v="W0387"/>
    <s v="W0002"/>
    <x v="0"/>
    <x v="4"/>
    <n v="14786.5"/>
    <n v="1.0573999999999999"/>
    <n v="15635.25"/>
    <n v="3.7799999999999999E-3"/>
    <n v="11.65"/>
    <x v="0"/>
    <x v="0"/>
  </r>
  <r>
    <x v="7247"/>
    <x v="159"/>
    <x v="9"/>
    <s v="16:00:21"/>
    <s v="W0412"/>
    <s v="W0121"/>
    <x v="0"/>
    <x v="0"/>
    <n v="2605.1999999999998"/>
    <n v="1"/>
    <n v="2605.1999999999998"/>
    <n v="3.3080000000000002E-3"/>
    <n v="9.64"/>
    <x v="0"/>
    <x v="1"/>
  </r>
  <r>
    <x v="7248"/>
    <x v="24"/>
    <x v="8"/>
    <s v="12:56:21"/>
    <s v="W0346"/>
    <s v="W0149"/>
    <x v="0"/>
    <x v="3"/>
    <n v="223.73"/>
    <n v="1.1653"/>
    <n v="260.70999999999998"/>
    <n v="1.7589999999999999E-3"/>
    <n v="5.15"/>
    <x v="0"/>
    <x v="1"/>
  </r>
  <r>
    <x v="7249"/>
    <x v="167"/>
    <x v="4"/>
    <s v="09:14:08"/>
    <s v="W0094"/>
    <s v="W0152"/>
    <x v="0"/>
    <x v="0"/>
    <n v="2075.7199999999998"/>
    <n v="1.4756"/>
    <n v="3062.93"/>
    <n v="1.1039999999999999E-2"/>
    <n v="33.659999999999997"/>
    <x v="0"/>
    <x v="3"/>
  </r>
  <r>
    <x v="7250"/>
    <x v="88"/>
    <x v="3"/>
    <s v="20:44:11"/>
    <s v="W0328"/>
    <s v="W0565"/>
    <x v="0"/>
    <x v="3"/>
    <n v="526.33000000000004"/>
    <n v="1.1780999999999999"/>
    <n v="620.07000000000005"/>
    <n v="1.377E-3"/>
    <n v="3.93"/>
    <x v="1"/>
    <x v="0"/>
  </r>
  <r>
    <x v="7251"/>
    <x v="343"/>
    <x v="3"/>
    <s v="17:35:19"/>
    <s v="W0100"/>
    <s v="W0306"/>
    <x v="0"/>
    <x v="0"/>
    <n v="289.42"/>
    <n v="1.1314"/>
    <n v="327.45"/>
    <n v="1.637E-3"/>
    <n v="5.1100000000000003"/>
    <x v="0"/>
    <x v="0"/>
  </r>
  <r>
    <x v="7252"/>
    <x v="79"/>
    <x v="6"/>
    <s v="00:15:46"/>
    <s v="W0461"/>
    <s v="W0475"/>
    <x v="0"/>
    <x v="2"/>
    <n v="530.62"/>
    <n v="0.83879999999999999"/>
    <n v="445.08"/>
    <n v="1.078E-3"/>
    <n v="3.24"/>
    <x v="0"/>
    <x v="0"/>
  </r>
  <r>
    <x v="7253"/>
    <x v="289"/>
    <x v="0"/>
    <s v="04:11:33"/>
    <s v="W0315"/>
    <s v="W0364"/>
    <x v="0"/>
    <x v="4"/>
    <n v="2334.52"/>
    <n v="1.1568000000000001"/>
    <n v="2700.57"/>
    <n v="2.3749999999999999E-3"/>
    <n v="7.77"/>
    <x v="0"/>
    <x v="1"/>
  </r>
  <r>
    <x v="7254"/>
    <x v="120"/>
    <x v="0"/>
    <s v="10:12:49"/>
    <s v="W0025"/>
    <s v="W0071"/>
    <x v="0"/>
    <x v="1"/>
    <n v="2757.23"/>
    <n v="1.1780999999999999"/>
    <n v="3248.29"/>
    <n v="1.6080000000000001E-3"/>
    <n v="5.32"/>
    <x v="0"/>
    <x v="0"/>
  </r>
  <r>
    <x v="7255"/>
    <x v="175"/>
    <x v="1"/>
    <s v="15:15:46"/>
    <s v="W0494"/>
    <s v="W0033"/>
    <x v="0"/>
    <x v="3"/>
    <n v="404.52"/>
    <n v="1.1594"/>
    <n v="469"/>
    <n v="2.6229999999999999E-3"/>
    <n v="8.0500000000000007"/>
    <x v="0"/>
    <x v="3"/>
  </r>
  <r>
    <x v="7256"/>
    <x v="191"/>
    <x v="10"/>
    <s v="04:39:11"/>
    <s v="W0353"/>
    <s v="W0157"/>
    <x v="0"/>
    <x v="0"/>
    <n v="904.35"/>
    <n v="1.2926"/>
    <n v="1168.96"/>
    <n v="5.4900000000000001E-3"/>
    <n v="19.12"/>
    <x v="0"/>
    <x v="3"/>
  </r>
  <r>
    <x v="7257"/>
    <x v="184"/>
    <x v="4"/>
    <s v="03:09:40"/>
    <s v="W0117"/>
    <s v="W0330"/>
    <x v="0"/>
    <x v="4"/>
    <n v="611.88"/>
    <n v="1.4681999999999999"/>
    <n v="898.36"/>
    <n v="3.7690000000000002E-3"/>
    <n v="11.7"/>
    <x v="0"/>
    <x v="0"/>
  </r>
  <r>
    <x v="7258"/>
    <x v="57"/>
    <x v="10"/>
    <s v="01:25:30"/>
    <s v="W0199"/>
    <s v="W0387"/>
    <x v="0"/>
    <x v="1"/>
    <n v="2089.94"/>
    <n v="1.0408999999999999"/>
    <n v="2175.42"/>
    <n v="1.714E-3"/>
    <n v="5.75"/>
    <x v="0"/>
    <x v="1"/>
  </r>
  <r>
    <x v="7259"/>
    <x v="100"/>
    <x v="7"/>
    <s v="12:15:47"/>
    <s v="W0279"/>
    <s v="W0159"/>
    <x v="0"/>
    <x v="4"/>
    <n v="3085.5"/>
    <n v="0.95089999999999997"/>
    <n v="2934"/>
    <n v="2.0890000000000001E-3"/>
    <n v="6.46"/>
    <x v="0"/>
    <x v="2"/>
  </r>
  <r>
    <x v="7260"/>
    <x v="177"/>
    <x v="7"/>
    <s v="11:26:27"/>
    <s v="W0582"/>
    <s v="W0539"/>
    <x v="0"/>
    <x v="0"/>
    <n v="168.42"/>
    <n v="0.85880000000000001"/>
    <n v="144.63999999999999"/>
    <n v="1.6639999999999999E-3"/>
    <n v="5.47"/>
    <x v="0"/>
    <x v="0"/>
  </r>
  <r>
    <x v="7261"/>
    <x v="121"/>
    <x v="5"/>
    <s v="01:43:10"/>
    <s v="W0079"/>
    <s v="W0227"/>
    <x v="0"/>
    <x v="2"/>
    <n v="262.58"/>
    <n v="1.425"/>
    <n v="374.18"/>
    <n v="3.5179999999999999E-3"/>
    <n v="11.35"/>
    <x v="0"/>
    <x v="0"/>
  </r>
  <r>
    <x v="7262"/>
    <x v="43"/>
    <x v="3"/>
    <s v="00:23:05"/>
    <s v="W0424"/>
    <s v="W0252"/>
    <x v="0"/>
    <x v="1"/>
    <n v="1151.6099999999999"/>
    <n v="1.0984"/>
    <n v="1264.93"/>
    <n v="1.212E-3"/>
    <n v="3.79"/>
    <x v="0"/>
    <x v="1"/>
  </r>
  <r>
    <x v="7263"/>
    <x v="149"/>
    <x v="5"/>
    <s v="05:14:56"/>
    <s v="W0354"/>
    <s v="W0367"/>
    <x v="0"/>
    <x v="3"/>
    <n v="2002.46"/>
    <n v="1.3958999999999999"/>
    <n v="2795.23"/>
    <n v="5.4599999999999996E-3"/>
    <n v="18.62"/>
    <x v="0"/>
    <x v="0"/>
  </r>
  <r>
    <x v="7264"/>
    <x v="264"/>
    <x v="7"/>
    <s v="22:42:38"/>
    <s v="W0526"/>
    <s v="W0262"/>
    <x v="0"/>
    <x v="3"/>
    <n v="287.72000000000003"/>
    <n v="0.8851"/>
    <n v="254.66"/>
    <n v="2.715E-3"/>
    <n v="8.59"/>
    <x v="0"/>
    <x v="0"/>
  </r>
  <r>
    <x v="7265"/>
    <x v="204"/>
    <x v="7"/>
    <s v="22:52:47"/>
    <s v="W0541"/>
    <s v="W0538"/>
    <x v="0"/>
    <x v="1"/>
    <n v="5812.34"/>
    <n v="0.82299999999999995"/>
    <n v="4783.5600000000004"/>
    <n v="8.3900000000000001E-4"/>
    <n v="2.66"/>
    <x v="0"/>
    <x v="3"/>
  </r>
  <r>
    <x v="7266"/>
    <x v="225"/>
    <x v="11"/>
    <s v="03:27:48"/>
    <s v="W0477"/>
    <s v="W0043"/>
    <x v="0"/>
    <x v="0"/>
    <n v="281.56"/>
    <n v="1.1741999999999999"/>
    <n v="330.61"/>
    <n v="1.9449999999999999E-3"/>
    <n v="6.5"/>
    <x v="0"/>
    <x v="2"/>
  </r>
  <r>
    <x v="7267"/>
    <x v="49"/>
    <x v="7"/>
    <s v="17:48:44"/>
    <s v="W0010"/>
    <s v="W0531"/>
    <x v="0"/>
    <x v="3"/>
    <n v="355.12"/>
    <n v="0.87"/>
    <n v="308.95"/>
    <n v="6.9700000000000003E-4"/>
    <n v="2.0499999999999998"/>
    <x v="0"/>
    <x v="1"/>
  </r>
  <r>
    <x v="7268"/>
    <x v="18"/>
    <x v="4"/>
    <s v="20:14:21"/>
    <s v="W0559"/>
    <s v="W0016"/>
    <x v="0"/>
    <x v="3"/>
    <n v="664.24"/>
    <n v="1.3943000000000001"/>
    <n v="926.15"/>
    <n v="2.2200000000000002E-3"/>
    <n v="7.41"/>
    <x v="0"/>
    <x v="1"/>
  </r>
  <r>
    <x v="7269"/>
    <x v="282"/>
    <x v="5"/>
    <s v="12:53:41"/>
    <s v="W0503"/>
    <s v="W0105"/>
    <x v="0"/>
    <x v="0"/>
    <n v="564.05999999999995"/>
    <n v="1.3789"/>
    <n v="777.78"/>
    <n v="1.735E-3"/>
    <n v="5.75"/>
    <x v="0"/>
    <x v="0"/>
  </r>
  <r>
    <x v="7270"/>
    <x v="176"/>
    <x v="5"/>
    <s v="18:53:00"/>
    <s v="W0260"/>
    <s v="W0203"/>
    <x v="0"/>
    <x v="3"/>
    <n v="431.28"/>
    <n v="1.3676999999999999"/>
    <n v="589.86"/>
    <n v="8.3299999999999997E-4"/>
    <n v="2.6"/>
    <x v="0"/>
    <x v="0"/>
  </r>
  <r>
    <x v="7271"/>
    <x v="10"/>
    <x v="7"/>
    <s v="06:28:40"/>
    <s v="W0524"/>
    <s v="W0059"/>
    <x v="0"/>
    <x v="3"/>
    <n v="230.42"/>
    <n v="0.90159999999999996"/>
    <n v="207.75"/>
    <n v="4.5510000000000004E-3"/>
    <n v="14.42"/>
    <x v="0"/>
    <x v="0"/>
  </r>
  <r>
    <x v="7272"/>
    <x v="198"/>
    <x v="10"/>
    <s v="00:16:56"/>
    <s v="W0596"/>
    <s v="W0048"/>
    <x v="0"/>
    <x v="3"/>
    <n v="175.01"/>
    <n v="1.0238"/>
    <n v="179.18"/>
    <n v="6.2570000000000004E-3"/>
    <n v="18.739999999999998"/>
    <x v="0"/>
    <x v="3"/>
  </r>
  <r>
    <x v="7273"/>
    <x v="81"/>
    <x v="5"/>
    <s v="00:43:54"/>
    <s v="W0006"/>
    <s v="W0277"/>
    <x v="0"/>
    <x v="1"/>
    <n v="5965.64"/>
    <n v="1.3242"/>
    <n v="7899.7"/>
    <n v="1.9870000000000001E-3"/>
    <n v="7.17"/>
    <x v="0"/>
    <x v="0"/>
  </r>
  <r>
    <x v="7274"/>
    <x v="276"/>
    <x v="9"/>
    <s v="14:28:59"/>
    <s v="W0035"/>
    <s v="W0412"/>
    <x v="0"/>
    <x v="3"/>
    <n v="1095.19"/>
    <n v="0.92169999999999996"/>
    <n v="1009.44"/>
    <n v="1.895E-3"/>
    <n v="5.65"/>
    <x v="0"/>
    <x v="1"/>
  </r>
  <r>
    <x v="7275"/>
    <x v="308"/>
    <x v="6"/>
    <s v="01:27:12"/>
    <s v="W0175"/>
    <s v="W0178"/>
    <x v="0"/>
    <x v="0"/>
    <n v="7349.5"/>
    <n v="0.8407"/>
    <n v="6178.72"/>
    <n v="2.2179999999999999E-3"/>
    <n v="6.7"/>
    <x v="0"/>
    <x v="1"/>
  </r>
  <r>
    <x v="7276"/>
    <x v="5"/>
    <x v="4"/>
    <s v="16:41:19"/>
    <s v="W0442"/>
    <s v="W0114"/>
    <x v="0"/>
    <x v="0"/>
    <n v="1046.25"/>
    <n v="1.4229000000000001"/>
    <n v="1488.71"/>
    <n v="2.0560000000000001E-3"/>
    <n v="7.3"/>
    <x v="0"/>
    <x v="0"/>
  </r>
  <r>
    <x v="7277"/>
    <x v="190"/>
    <x v="11"/>
    <s v="07:04:43"/>
    <s v="W0577"/>
    <s v="W0296"/>
    <x v="0"/>
    <x v="2"/>
    <n v="1728.35"/>
    <n v="1.2515000000000001"/>
    <n v="2163.0300000000002"/>
    <n v="1.745E-3"/>
    <n v="6.23"/>
    <x v="0"/>
    <x v="1"/>
  </r>
  <r>
    <x v="7278"/>
    <x v="110"/>
    <x v="7"/>
    <s v="22:14:32"/>
    <s v="W0147"/>
    <s v="W0438"/>
    <x v="0"/>
    <x v="3"/>
    <n v="5408.15"/>
    <n v="0.87419999999999998"/>
    <n v="4727.8"/>
    <n v="4.9420000000000002E-3"/>
    <n v="14.93"/>
    <x v="0"/>
    <x v="0"/>
  </r>
  <r>
    <x v="7279"/>
    <x v="181"/>
    <x v="11"/>
    <s v="04:38:43"/>
    <s v="W0569"/>
    <s v="W0266"/>
    <x v="0"/>
    <x v="3"/>
    <n v="2102.17"/>
    <n v="1.258"/>
    <n v="2644.53"/>
    <n v="2.6199999999999999E-3"/>
    <n v="8.83"/>
    <x v="0"/>
    <x v="0"/>
  </r>
  <r>
    <x v="7280"/>
    <x v="222"/>
    <x v="11"/>
    <s v="19:00:33"/>
    <s v="W0193"/>
    <s v="W0162"/>
    <x v="0"/>
    <x v="3"/>
    <n v="731.06"/>
    <n v="1.1274"/>
    <n v="824.2"/>
    <n v="2.153E-3"/>
    <n v="7.14"/>
    <x v="0"/>
    <x v="0"/>
  </r>
  <r>
    <x v="7281"/>
    <x v="346"/>
    <x v="5"/>
    <s v="06:17:35"/>
    <s v="W0013"/>
    <s v="W0504"/>
    <x v="0"/>
    <x v="1"/>
    <n v="1287.4100000000001"/>
    <n v="1.3758999999999999"/>
    <n v="1771.35"/>
    <n v="3.2309999999999999E-3"/>
    <n v="10.039999999999999"/>
    <x v="0"/>
    <x v="3"/>
  </r>
  <r>
    <x v="7282"/>
    <x v="212"/>
    <x v="3"/>
    <s v="07:55:31"/>
    <s v="W0530"/>
    <s v="W0036"/>
    <x v="0"/>
    <x v="2"/>
    <n v="1634.11"/>
    <n v="1.0891999999999999"/>
    <n v="1779.87"/>
    <n v="2.5349999999999999E-3"/>
    <n v="7.94"/>
    <x v="0"/>
    <x v="3"/>
  </r>
  <r>
    <x v="7283"/>
    <x v="118"/>
    <x v="0"/>
    <s v="23:14:07"/>
    <s v="W0246"/>
    <s v="W0587"/>
    <x v="0"/>
    <x v="3"/>
    <n v="1920.8"/>
    <n v="1.1940999999999999"/>
    <n v="2293.63"/>
    <n v="2.3930000000000002E-3"/>
    <n v="7.62"/>
    <x v="0"/>
    <x v="0"/>
  </r>
  <r>
    <x v="7284"/>
    <x v="151"/>
    <x v="6"/>
    <s v="22:58:13"/>
    <s v="W0114"/>
    <s v="W0458"/>
    <x v="0"/>
    <x v="1"/>
    <n v="3867.12"/>
    <n v="0.89270000000000005"/>
    <n v="3452.18"/>
    <n v="1.4090000000000001E-3"/>
    <n v="4.8499999999999996"/>
    <x v="0"/>
    <x v="2"/>
  </r>
  <r>
    <x v="7285"/>
    <x v="177"/>
    <x v="7"/>
    <s v="19:29:08"/>
    <s v="W0233"/>
    <s v="W0371"/>
    <x v="0"/>
    <x v="3"/>
    <n v="901.58"/>
    <n v="0.85880000000000001"/>
    <n v="774.28"/>
    <n v="2.5839999999999999E-3"/>
    <n v="8.92"/>
    <x v="0"/>
    <x v="1"/>
  </r>
  <r>
    <x v="7286"/>
    <x v="95"/>
    <x v="5"/>
    <s v="14:41:41"/>
    <s v="W0322"/>
    <s v="W0486"/>
    <x v="0"/>
    <x v="0"/>
    <n v="667.25"/>
    <n v="1.3433999999999999"/>
    <n v="896.38"/>
    <n v="3.2919999999999998E-3"/>
    <n v="10.15"/>
    <x v="0"/>
    <x v="0"/>
  </r>
  <r>
    <x v="7287"/>
    <x v="260"/>
    <x v="6"/>
    <s v="10:33:18"/>
    <s v="W0538"/>
    <s v="W0272"/>
    <x v="0"/>
    <x v="0"/>
    <n v="1892.52"/>
    <n v="0.83589999999999998"/>
    <n v="1581.96"/>
    <n v="1.549E-3"/>
    <n v="5.0199999999999996"/>
    <x v="0"/>
    <x v="1"/>
  </r>
  <r>
    <x v="7288"/>
    <x v="351"/>
    <x v="4"/>
    <s v="03:14:19"/>
    <s v="W0126"/>
    <s v="W0179"/>
    <x v="0"/>
    <x v="0"/>
    <n v="949.34"/>
    <n v="1.4262999999999999"/>
    <n v="1354.04"/>
    <n v="3.6570000000000001E-3"/>
    <n v="11.41"/>
    <x v="0"/>
    <x v="0"/>
  </r>
  <r>
    <x v="7289"/>
    <x v="221"/>
    <x v="3"/>
    <s v="03:40:38"/>
    <s v="W0313"/>
    <s v="W0480"/>
    <x v="0"/>
    <x v="2"/>
    <n v="228.84"/>
    <n v="1.1258999999999999"/>
    <n v="257.64999999999998"/>
    <n v="2.8730000000000001E-3"/>
    <n v="7.85"/>
    <x v="0"/>
    <x v="0"/>
  </r>
  <r>
    <x v="7290"/>
    <x v="325"/>
    <x v="9"/>
    <s v="15:39:45"/>
    <s v="W0511"/>
    <s v="W0159"/>
    <x v="0"/>
    <x v="3"/>
    <n v="478.69"/>
    <n v="0.93"/>
    <n v="445.18"/>
    <n v="3.4480000000000001E-3"/>
    <n v="11.5"/>
    <x v="0"/>
    <x v="1"/>
  </r>
  <r>
    <x v="7291"/>
    <x v="255"/>
    <x v="8"/>
    <s v="23:15:09"/>
    <s v="W0484"/>
    <s v="W0204"/>
    <x v="0"/>
    <x v="2"/>
    <n v="318.62"/>
    <n v="1.0984"/>
    <n v="349.97"/>
    <n v="1.9599999999999999E-3"/>
    <n v="6.19"/>
    <x v="0"/>
    <x v="2"/>
  </r>
  <r>
    <x v="7292"/>
    <x v="87"/>
    <x v="9"/>
    <s v="14:05:54"/>
    <s v="W0281"/>
    <s v="W0278"/>
    <x v="0"/>
    <x v="0"/>
    <n v="1692.1"/>
    <n v="1.0703"/>
    <n v="1811.05"/>
    <n v="1.3979999999999999E-3"/>
    <n v="4.26"/>
    <x v="0"/>
    <x v="0"/>
  </r>
  <r>
    <x v="7293"/>
    <x v="92"/>
    <x v="10"/>
    <s v="08:26:01"/>
    <s v="W0283"/>
    <s v="W0143"/>
    <x v="0"/>
    <x v="3"/>
    <n v="475.79"/>
    <n v="1.0298"/>
    <n v="489.97"/>
    <n v="2.7669999999999999E-3"/>
    <n v="8.84"/>
    <x v="0"/>
    <x v="0"/>
  </r>
  <r>
    <x v="7294"/>
    <x v="80"/>
    <x v="3"/>
    <s v="04:35:17"/>
    <s v="W0392"/>
    <s v="W0520"/>
    <x v="0"/>
    <x v="2"/>
    <n v="13648.43"/>
    <n v="1.1704000000000001"/>
    <n v="15974.12"/>
    <n v="3.2750000000000001E-3"/>
    <n v="9.9499999999999993"/>
    <x v="0"/>
    <x v="0"/>
  </r>
  <r>
    <x v="7295"/>
    <x v="141"/>
    <x v="3"/>
    <s v="21:53:35"/>
    <s v="W0523"/>
    <s v="W0512"/>
    <x v="0"/>
    <x v="1"/>
    <n v="4517.09"/>
    <n v="1.1592"/>
    <n v="5236.21"/>
    <n v="6.4790000000000004E-3"/>
    <n v="22.74"/>
    <x v="0"/>
    <x v="1"/>
  </r>
  <r>
    <x v="7296"/>
    <x v="75"/>
    <x v="10"/>
    <s v="20:16:08"/>
    <s v="W0382"/>
    <s v="W0116"/>
    <x v="0"/>
    <x v="0"/>
    <n v="6915.6"/>
    <n v="1.0409999999999999"/>
    <n v="7199.14"/>
    <n v="1.134E-3"/>
    <n v="3.86"/>
    <x v="0"/>
    <x v="3"/>
  </r>
  <r>
    <x v="7297"/>
    <x v="302"/>
    <x v="10"/>
    <s v="20:00:34"/>
    <s v="W0216"/>
    <s v="W0392"/>
    <x v="0"/>
    <x v="0"/>
    <n v="7150.44"/>
    <n v="1.0861000000000001"/>
    <n v="7766.09"/>
    <n v="2.4290000000000002E-3"/>
    <n v="8.11"/>
    <x v="0"/>
    <x v="0"/>
  </r>
  <r>
    <x v="7298"/>
    <x v="189"/>
    <x v="10"/>
    <s v="15:14:16"/>
    <s v="W0542"/>
    <s v="W0343"/>
    <x v="0"/>
    <x v="2"/>
    <n v="740.5"/>
    <n v="1.0362"/>
    <n v="767.31"/>
    <n v="3.2060000000000001E-3"/>
    <n v="9.82"/>
    <x v="0"/>
    <x v="0"/>
  </r>
  <r>
    <x v="7299"/>
    <x v="111"/>
    <x v="4"/>
    <s v="04:38:22"/>
    <s v="W0116"/>
    <s v="W0373"/>
    <x v="0"/>
    <x v="2"/>
    <n v="3928.62"/>
    <n v="1.4329000000000001"/>
    <n v="5629.32"/>
    <n v="3.3029999999999999E-3"/>
    <n v="10.45"/>
    <x v="0"/>
    <x v="1"/>
  </r>
  <r>
    <x v="7300"/>
    <x v="289"/>
    <x v="0"/>
    <s v="05:30:19"/>
    <s v="W0509"/>
    <s v="W0369"/>
    <x v="0"/>
    <x v="3"/>
    <n v="1226.0899999999999"/>
    <n v="1.1568000000000001"/>
    <n v="1418.34"/>
    <n v="1.204E-3"/>
    <n v="3.62"/>
    <x v="0"/>
    <x v="3"/>
  </r>
  <r>
    <x v="7301"/>
    <x v="20"/>
    <x v="9"/>
    <s v="00:52:21"/>
    <s v="W0500"/>
    <s v="W0215"/>
    <x v="0"/>
    <x v="0"/>
    <n v="4331.7700000000004"/>
    <n v="0.91439999999999999"/>
    <n v="3960.97"/>
    <n v="3.3479999999999998E-3"/>
    <n v="10.7"/>
    <x v="0"/>
    <x v="0"/>
  </r>
  <r>
    <x v="7302"/>
    <x v="200"/>
    <x v="6"/>
    <s v="08:57:06"/>
    <s v="W0271"/>
    <s v="W0511"/>
    <x v="0"/>
    <x v="2"/>
    <n v="218.71"/>
    <n v="0.77829999999999999"/>
    <n v="170.22"/>
    <n v="1.021E-3"/>
    <n v="3.16"/>
    <x v="0"/>
    <x v="1"/>
  </r>
  <r>
    <x v="7303"/>
    <x v="53"/>
    <x v="3"/>
    <s v="06:56:29"/>
    <s v="W0440"/>
    <s v="W0569"/>
    <x v="0"/>
    <x v="3"/>
    <n v="1635.29"/>
    <n v="1.2003999999999999"/>
    <n v="1963"/>
    <n v="1.083E-3"/>
    <n v="3.47"/>
    <x v="0"/>
    <x v="2"/>
  </r>
  <r>
    <x v="7304"/>
    <x v="239"/>
    <x v="5"/>
    <s v="06:52:28"/>
    <s v="W0291"/>
    <s v="W0327"/>
    <x v="0"/>
    <x v="0"/>
    <n v="1687.76"/>
    <n v="1.3851"/>
    <n v="2337.7199999999998"/>
    <n v="4.7959999999999999E-3"/>
    <n v="16.13"/>
    <x v="0"/>
    <x v="3"/>
  </r>
  <r>
    <x v="7305"/>
    <x v="90"/>
    <x v="8"/>
    <s v="06:03:05"/>
    <s v="W0039"/>
    <s v="W0037"/>
    <x v="0"/>
    <x v="0"/>
    <n v="5452.48"/>
    <n v="1.0833999999999999"/>
    <n v="5907.22"/>
    <n v="1.3829999999999999E-3"/>
    <n v="4.49"/>
    <x v="1"/>
    <x v="2"/>
  </r>
  <r>
    <x v="7306"/>
    <x v="238"/>
    <x v="10"/>
    <s v="11:11:05"/>
    <s v="W0024"/>
    <s v="W0380"/>
    <x v="0"/>
    <x v="2"/>
    <n v="304.26"/>
    <n v="1.0769"/>
    <n v="327.66000000000003"/>
    <n v="3.934E-3"/>
    <n v="12.34"/>
    <x v="0"/>
    <x v="3"/>
  </r>
  <r>
    <x v="7307"/>
    <x v="190"/>
    <x v="11"/>
    <s v="09:20:05"/>
    <s v="W0043"/>
    <s v="W0512"/>
    <x v="0"/>
    <x v="2"/>
    <n v="815.3"/>
    <n v="1.2515000000000001"/>
    <n v="1020.35"/>
    <n v="2.542E-3"/>
    <n v="7.73"/>
    <x v="0"/>
    <x v="2"/>
  </r>
  <r>
    <x v="7308"/>
    <x v="152"/>
    <x v="6"/>
    <s v="07:49:45"/>
    <s v="W0170"/>
    <s v="W0324"/>
    <x v="0"/>
    <x v="3"/>
    <n v="1442.07"/>
    <n v="0.8448"/>
    <n v="1218.26"/>
    <n v="4.0439999999999999E-3"/>
    <n v="10.97"/>
    <x v="0"/>
    <x v="0"/>
  </r>
  <r>
    <x v="7309"/>
    <x v="334"/>
    <x v="3"/>
    <s v="21:46:46"/>
    <s v="W0340"/>
    <s v="W0369"/>
    <x v="0"/>
    <x v="3"/>
    <n v="1793.4"/>
    <n v="1.1566000000000001"/>
    <n v="2074.25"/>
    <n v="1.7470000000000001E-3"/>
    <n v="5.95"/>
    <x v="0"/>
    <x v="0"/>
  </r>
  <r>
    <x v="7310"/>
    <x v="57"/>
    <x v="10"/>
    <s v="02:14:31"/>
    <s v="W0169"/>
    <s v="W0224"/>
    <x v="0"/>
    <x v="2"/>
    <n v="9626.76"/>
    <n v="1.0408999999999999"/>
    <n v="10020.49"/>
    <n v="1.784E-3"/>
    <n v="5.83"/>
    <x v="0"/>
    <x v="2"/>
  </r>
  <r>
    <x v="7311"/>
    <x v="191"/>
    <x v="10"/>
    <s v="12:40:28"/>
    <s v="W0538"/>
    <s v="W0100"/>
    <x v="0"/>
    <x v="2"/>
    <n v="1534.74"/>
    <n v="1.2926"/>
    <n v="1983.8"/>
    <n v="2.9729999999999999E-3"/>
    <n v="10.31"/>
    <x v="0"/>
    <x v="2"/>
  </r>
  <r>
    <x v="7312"/>
    <x v="317"/>
    <x v="4"/>
    <s v="19:38:13"/>
    <s v="W0472"/>
    <s v="W0075"/>
    <x v="0"/>
    <x v="3"/>
    <n v="1909.56"/>
    <n v="1.3815"/>
    <n v="2638.06"/>
    <n v="4.5909999999999996E-3"/>
    <n v="14.25"/>
    <x v="0"/>
    <x v="0"/>
  </r>
  <r>
    <x v="7313"/>
    <x v="103"/>
    <x v="10"/>
    <s v="16:30:53"/>
    <s v="W0143"/>
    <s v="W0437"/>
    <x v="0"/>
    <x v="0"/>
    <n v="3159.13"/>
    <n v="1.2319"/>
    <n v="3891.73"/>
    <n v="4.1859999999999996E-3"/>
    <n v="11.61"/>
    <x v="0"/>
    <x v="1"/>
  </r>
  <r>
    <x v="7314"/>
    <x v="147"/>
    <x v="11"/>
    <s v="14:27:44"/>
    <s v="W0101"/>
    <s v="W0368"/>
    <x v="0"/>
    <x v="2"/>
    <n v="1378.7"/>
    <n v="1.3113999999999999"/>
    <n v="1808.03"/>
    <n v="1.5590000000000001E-3"/>
    <n v="5.15"/>
    <x v="0"/>
    <x v="3"/>
  </r>
  <r>
    <x v="7315"/>
    <x v="22"/>
    <x v="3"/>
    <s v="18:25:19"/>
    <s v="W0575"/>
    <s v="W0063"/>
    <x v="0"/>
    <x v="3"/>
    <n v="505.66"/>
    <n v="1.1358999999999999"/>
    <n v="574.38"/>
    <n v="6.7840000000000001E-3"/>
    <n v="20.37"/>
    <x v="0"/>
    <x v="1"/>
  </r>
  <r>
    <x v="7316"/>
    <x v="85"/>
    <x v="8"/>
    <s v="13:26:26"/>
    <s v="W0475"/>
    <s v="W0099"/>
    <x v="0"/>
    <x v="0"/>
    <n v="456.52"/>
    <n v="1.0535000000000001"/>
    <n v="480.94"/>
    <n v="1.2080000000000001E-3"/>
    <n v="4.1900000000000004"/>
    <x v="0"/>
    <x v="3"/>
  </r>
  <r>
    <x v="7317"/>
    <x v="318"/>
    <x v="1"/>
    <s v="13:10:26"/>
    <s v="W0311"/>
    <s v="W0225"/>
    <x v="0"/>
    <x v="2"/>
    <n v="2718.19"/>
    <n v="1.2248000000000001"/>
    <n v="3329.24"/>
    <n v="1.9719999999999998E-3"/>
    <n v="5.92"/>
    <x v="0"/>
    <x v="2"/>
  </r>
  <r>
    <x v="7318"/>
    <x v="186"/>
    <x v="8"/>
    <s v="09:39:02"/>
    <s v="W0584"/>
    <s v="W0075"/>
    <x v="0"/>
    <x v="2"/>
    <n v="909.1"/>
    <n v="1.1538999999999999"/>
    <n v="1049.01"/>
    <n v="4.1289999999999999E-3"/>
    <n v="13.15"/>
    <x v="0"/>
    <x v="1"/>
  </r>
  <r>
    <x v="7319"/>
    <x v="10"/>
    <x v="7"/>
    <s v="17:44:44"/>
    <s v="W0060"/>
    <s v="W0184"/>
    <x v="0"/>
    <x v="2"/>
    <n v="319.63"/>
    <n v="0.90159999999999996"/>
    <n v="288.18"/>
    <n v="2.8050000000000002E-3"/>
    <n v="9.2200000000000006"/>
    <x v="0"/>
    <x v="3"/>
  </r>
  <r>
    <x v="7320"/>
    <x v="49"/>
    <x v="7"/>
    <s v="19:21:38"/>
    <s v="W0029"/>
    <s v="W0293"/>
    <x v="0"/>
    <x v="0"/>
    <n v="345.55"/>
    <n v="0.87"/>
    <n v="300.63"/>
    <n v="5.2960000000000004E-3"/>
    <n v="17.29"/>
    <x v="0"/>
    <x v="0"/>
  </r>
  <r>
    <x v="7321"/>
    <x v="284"/>
    <x v="5"/>
    <s v="14:39:00"/>
    <s v="W0531"/>
    <s v="W0057"/>
    <x v="0"/>
    <x v="4"/>
    <n v="2132.35"/>
    <n v="1.4005000000000001"/>
    <n v="2986.36"/>
    <n v="2.127E-3"/>
    <n v="6.77"/>
    <x v="0"/>
    <x v="2"/>
  </r>
  <r>
    <x v="7322"/>
    <x v="320"/>
    <x v="5"/>
    <s v="06:09:53"/>
    <s v="W0073"/>
    <s v="W0249"/>
    <x v="0"/>
    <x v="3"/>
    <n v="2114.1999999999998"/>
    <n v="1.3516999999999999"/>
    <n v="2857.76"/>
    <n v="3.6489999999999999E-3"/>
    <n v="11.52"/>
    <x v="0"/>
    <x v="2"/>
  </r>
  <r>
    <x v="7323"/>
    <x v="123"/>
    <x v="0"/>
    <s v="01:41:56"/>
    <s v="W0394"/>
    <s v="W0469"/>
    <x v="0"/>
    <x v="0"/>
    <n v="2866.36"/>
    <n v="1.2071000000000001"/>
    <n v="3459.98"/>
    <n v="1.255E-3"/>
    <n v="4.26"/>
    <x v="0"/>
    <x v="3"/>
  </r>
  <r>
    <x v="7324"/>
    <x v="172"/>
    <x v="6"/>
    <s v="05:53:46"/>
    <s v="W0394"/>
    <s v="W0140"/>
    <x v="0"/>
    <x v="0"/>
    <n v="1442.95"/>
    <n v="0.80959999999999999"/>
    <n v="1168.21"/>
    <n v="1.351E-3"/>
    <n v="4.26"/>
    <x v="1"/>
    <x v="0"/>
  </r>
  <r>
    <x v="7325"/>
    <x v="96"/>
    <x v="3"/>
    <s v="23:34:11"/>
    <s v="W0481"/>
    <s v="W0359"/>
    <x v="0"/>
    <x v="3"/>
    <n v="223.9"/>
    <n v="1.1928000000000001"/>
    <n v="267.07"/>
    <n v="1.684E-3"/>
    <n v="5.46"/>
    <x v="1"/>
    <x v="0"/>
  </r>
  <r>
    <x v="7326"/>
    <x v="76"/>
    <x v="2"/>
    <s v="21:01:51"/>
    <s v="W0473"/>
    <s v="W0553"/>
    <x v="0"/>
    <x v="0"/>
    <n v="517.5"/>
    <n v="1.022"/>
    <n v="528.88"/>
    <n v="1.209E-3"/>
    <n v="4.18"/>
    <x v="0"/>
    <x v="2"/>
  </r>
  <r>
    <x v="7327"/>
    <x v="151"/>
    <x v="6"/>
    <s v="01:45:19"/>
    <s v="W0313"/>
    <s v="W0408"/>
    <x v="0"/>
    <x v="3"/>
    <n v="122.7"/>
    <n v="0.89270000000000005"/>
    <n v="109.53"/>
    <n v="1.2390000000000001E-3"/>
    <n v="4.01"/>
    <x v="0"/>
    <x v="0"/>
  </r>
  <r>
    <x v="7328"/>
    <x v="111"/>
    <x v="4"/>
    <s v="00:40:23"/>
    <s v="W0438"/>
    <s v="W0474"/>
    <x v="0"/>
    <x v="0"/>
    <n v="6185.92"/>
    <n v="1.4329000000000001"/>
    <n v="8863.7999999999993"/>
    <n v="2.0149999999999999E-3"/>
    <n v="5.98"/>
    <x v="0"/>
    <x v="1"/>
  </r>
  <r>
    <x v="7329"/>
    <x v="41"/>
    <x v="4"/>
    <s v="07:27:15"/>
    <s v="W0324"/>
    <s v="W0446"/>
    <x v="0"/>
    <x v="0"/>
    <n v="105.44"/>
    <n v="1.3784000000000001"/>
    <n v="145.34"/>
    <n v="2.408E-3"/>
    <n v="8.09"/>
    <x v="0"/>
    <x v="3"/>
  </r>
  <r>
    <x v="7330"/>
    <x v="249"/>
    <x v="1"/>
    <s v="20:40:47"/>
    <s v="W0087"/>
    <s v="W0232"/>
    <x v="0"/>
    <x v="2"/>
    <n v="1601.41"/>
    <n v="1.0883"/>
    <n v="1742.81"/>
    <n v="2.33E-3"/>
    <n v="7.4"/>
    <x v="0"/>
    <x v="0"/>
  </r>
  <r>
    <x v="7331"/>
    <x v="338"/>
    <x v="7"/>
    <s v="20:51:10"/>
    <s v="W0359"/>
    <s v="W0300"/>
    <x v="0"/>
    <x v="4"/>
    <n v="5221.59"/>
    <n v="0.8962"/>
    <n v="4679.59"/>
    <n v="3.3609999999999998E-3"/>
    <n v="11.26"/>
    <x v="0"/>
    <x v="0"/>
  </r>
  <r>
    <x v="7332"/>
    <x v="295"/>
    <x v="5"/>
    <s v="12:36:59"/>
    <s v="W0197"/>
    <s v="W0426"/>
    <x v="0"/>
    <x v="3"/>
    <n v="2583.2399999999998"/>
    <n v="1.4320999999999999"/>
    <n v="3699.46"/>
    <n v="2.0630000000000002E-3"/>
    <n v="6.35"/>
    <x v="0"/>
    <x v="0"/>
  </r>
  <r>
    <x v="7333"/>
    <x v="19"/>
    <x v="2"/>
    <s v="15:00:22"/>
    <s v="W0385"/>
    <s v="W0161"/>
    <x v="0"/>
    <x v="4"/>
    <n v="18611.43"/>
    <n v="1.0807"/>
    <n v="20113.37"/>
    <n v="1.0269999999999999E-3"/>
    <n v="3.2"/>
    <x v="0"/>
    <x v="0"/>
  </r>
  <r>
    <x v="7334"/>
    <x v="351"/>
    <x v="4"/>
    <s v="16:01:37"/>
    <s v="W0118"/>
    <s v="W0401"/>
    <x v="0"/>
    <x v="4"/>
    <n v="748.52"/>
    <n v="1.4262999999999999"/>
    <n v="1067.6099999999999"/>
    <n v="1.804E-3"/>
    <n v="5.79"/>
    <x v="0"/>
    <x v="0"/>
  </r>
  <r>
    <x v="7335"/>
    <x v="164"/>
    <x v="8"/>
    <s v="12:36:30"/>
    <s v="W0498"/>
    <s v="W0378"/>
    <x v="0"/>
    <x v="3"/>
    <n v="642.44000000000005"/>
    <n v="1.1435"/>
    <n v="734.63"/>
    <n v="3.2070000000000002E-3"/>
    <n v="9.94"/>
    <x v="0"/>
    <x v="1"/>
  </r>
  <r>
    <x v="7336"/>
    <x v="165"/>
    <x v="5"/>
    <s v="17:33:56"/>
    <s v="W0462"/>
    <s v="W0257"/>
    <x v="0"/>
    <x v="1"/>
    <n v="255.05"/>
    <n v="1.3605"/>
    <n v="347"/>
    <n v="2.5219999999999999E-3"/>
    <n v="7.9"/>
    <x v="0"/>
    <x v="0"/>
  </r>
  <r>
    <x v="7337"/>
    <x v="161"/>
    <x v="5"/>
    <s v="11:55:36"/>
    <s v="W0496"/>
    <s v="W0494"/>
    <x v="0"/>
    <x v="0"/>
    <n v="1287.55"/>
    <n v="1.3774999999999999"/>
    <n v="1773.6"/>
    <n v="1.0790000000000001E-3"/>
    <n v="3.74"/>
    <x v="0"/>
    <x v="0"/>
  </r>
  <r>
    <x v="7338"/>
    <x v="255"/>
    <x v="8"/>
    <s v="01:15:53"/>
    <s v="W0594"/>
    <s v="W0489"/>
    <x v="0"/>
    <x v="1"/>
    <n v="884.57"/>
    <n v="1.0984"/>
    <n v="971.61"/>
    <n v="1.2179999999999999E-3"/>
    <n v="3.86"/>
    <x v="0"/>
    <x v="0"/>
  </r>
  <r>
    <x v="7339"/>
    <x v="42"/>
    <x v="2"/>
    <s v="16:44:27"/>
    <s v="W0247"/>
    <s v="W0182"/>
    <x v="0"/>
    <x v="4"/>
    <n v="4767.6099999999997"/>
    <n v="1.0884"/>
    <n v="5189.07"/>
    <n v="1.7539999999999999E-3"/>
    <n v="5.0599999999999996"/>
    <x v="0"/>
    <x v="0"/>
  </r>
  <r>
    <x v="7340"/>
    <x v="205"/>
    <x v="9"/>
    <s v="13:57:27"/>
    <s v="W0234"/>
    <s v="W0526"/>
    <x v="0"/>
    <x v="1"/>
    <n v="1046.04"/>
    <n v="0.96409999999999996"/>
    <n v="1008.49"/>
    <n v="3.3409999999999998E-3"/>
    <n v="11.22"/>
    <x v="0"/>
    <x v="0"/>
  </r>
  <r>
    <x v="7341"/>
    <x v="349"/>
    <x v="0"/>
    <s v="21:29:56"/>
    <s v="W0417"/>
    <s v="W0100"/>
    <x v="0"/>
    <x v="0"/>
    <n v="1614.59"/>
    <n v="1.2650999999999999"/>
    <n v="2042.62"/>
    <n v="1.823E-3"/>
    <n v="6.08"/>
    <x v="0"/>
    <x v="3"/>
  </r>
  <r>
    <x v="7342"/>
    <x v="103"/>
    <x v="10"/>
    <s v="12:48:44"/>
    <s v="W0467"/>
    <s v="W0358"/>
    <x v="0"/>
    <x v="2"/>
    <n v="7696.95"/>
    <n v="1.2319"/>
    <n v="9481.8700000000008"/>
    <n v="2.9979999999999998E-3"/>
    <n v="10.37"/>
    <x v="0"/>
    <x v="0"/>
  </r>
  <r>
    <x v="7343"/>
    <x v="302"/>
    <x v="10"/>
    <s v="08:53:28"/>
    <s v="W0482"/>
    <s v="W0231"/>
    <x v="0"/>
    <x v="0"/>
    <n v="452.6"/>
    <n v="1.0861000000000001"/>
    <n v="491.57"/>
    <n v="3.7239999999999999E-3"/>
    <n v="11.72"/>
    <x v="0"/>
    <x v="1"/>
  </r>
  <r>
    <x v="7344"/>
    <x v="344"/>
    <x v="10"/>
    <s v="01:55:02"/>
    <s v="W0365"/>
    <s v="W0565"/>
    <x v="0"/>
    <x v="0"/>
    <n v="5178.8100000000004"/>
    <n v="1.2343"/>
    <n v="6392.21"/>
    <n v="3.0590000000000001E-3"/>
    <n v="9.42"/>
    <x v="0"/>
    <x v="3"/>
  </r>
  <r>
    <x v="7345"/>
    <x v="167"/>
    <x v="4"/>
    <s v="03:30:50"/>
    <s v="W0153"/>
    <s v="W0006"/>
    <x v="0"/>
    <x v="3"/>
    <n v="139.03"/>
    <n v="1.4756"/>
    <n v="205.15"/>
    <n v="2.8080000000000002E-3"/>
    <n v="9.35"/>
    <x v="0"/>
    <x v="1"/>
  </r>
  <r>
    <x v="7346"/>
    <x v="40"/>
    <x v="11"/>
    <s v="20:25:31"/>
    <s v="W0272"/>
    <s v="W0090"/>
    <x v="0"/>
    <x v="0"/>
    <n v="1775.78"/>
    <n v="1.2637"/>
    <n v="2244.0500000000002"/>
    <n v="8.12E-4"/>
    <n v="2.62"/>
    <x v="1"/>
    <x v="0"/>
  </r>
  <r>
    <x v="7347"/>
    <x v="185"/>
    <x v="8"/>
    <s v="04:26:59"/>
    <s v="W0392"/>
    <s v="W0064"/>
    <x v="0"/>
    <x v="2"/>
    <n v="1772.09"/>
    <n v="1.1495"/>
    <n v="2037.02"/>
    <n v="1.261E-3"/>
    <n v="4.3099999999999996"/>
    <x v="0"/>
    <x v="0"/>
  </r>
  <r>
    <x v="7348"/>
    <x v="58"/>
    <x v="3"/>
    <s v="14:56:16"/>
    <s v="W0547"/>
    <s v="W0088"/>
    <x v="0"/>
    <x v="1"/>
    <n v="1656.99"/>
    <n v="1.1066"/>
    <n v="1833.63"/>
    <n v="2.7109999999999999E-3"/>
    <n v="9.16"/>
    <x v="0"/>
    <x v="0"/>
  </r>
  <r>
    <x v="7349"/>
    <x v="346"/>
    <x v="5"/>
    <s v="17:47:18"/>
    <s v="W0430"/>
    <s v="W0033"/>
    <x v="0"/>
    <x v="4"/>
    <n v="4596.09"/>
    <n v="1.3758999999999999"/>
    <n v="6323.76"/>
    <n v="1.4239999999999999E-3"/>
    <n v="4.62"/>
    <x v="0"/>
    <x v="2"/>
  </r>
  <r>
    <x v="7350"/>
    <x v="155"/>
    <x v="3"/>
    <s v="01:47:42"/>
    <s v="W0189"/>
    <s v="W0072"/>
    <x v="0"/>
    <x v="3"/>
    <n v="1549.02"/>
    <n v="1.1769000000000001"/>
    <n v="1823.04"/>
    <n v="2.101E-3"/>
    <n v="6.32"/>
    <x v="0"/>
    <x v="0"/>
  </r>
  <r>
    <x v="7351"/>
    <x v="227"/>
    <x v="0"/>
    <s v="09:27:49"/>
    <s v="W0252"/>
    <s v="W0556"/>
    <x v="0"/>
    <x v="2"/>
    <n v="1648.16"/>
    <n v="1.2172000000000001"/>
    <n v="2006.14"/>
    <n v="4.483E-3"/>
    <n v="15"/>
    <x v="0"/>
    <x v="2"/>
  </r>
  <r>
    <x v="7352"/>
    <x v="140"/>
    <x v="6"/>
    <s v="08:30:36"/>
    <s v="W0395"/>
    <s v="W0253"/>
    <x v="0"/>
    <x v="2"/>
    <n v="545.64"/>
    <n v="0.87949999999999995"/>
    <n v="479.89"/>
    <n v="1.242E-3"/>
    <n v="4.12"/>
    <x v="0"/>
    <x v="0"/>
  </r>
  <r>
    <x v="7353"/>
    <x v="71"/>
    <x v="6"/>
    <s v="12:15:50"/>
    <s v="W0219"/>
    <s v="W0107"/>
    <x v="0"/>
    <x v="3"/>
    <n v="713.47"/>
    <n v="0.84550000000000003"/>
    <n v="603.24"/>
    <n v="2.588E-3"/>
    <n v="8.6"/>
    <x v="0"/>
    <x v="1"/>
  </r>
  <r>
    <x v="7354"/>
    <x v="67"/>
    <x v="0"/>
    <s v="22:21:57"/>
    <s v="W0594"/>
    <s v="W0514"/>
    <x v="0"/>
    <x v="0"/>
    <n v="3292.4"/>
    <n v="1.1994"/>
    <n v="3948.9"/>
    <n v="4.64E-3"/>
    <n v="14.11"/>
    <x v="0"/>
    <x v="1"/>
  </r>
  <r>
    <x v="7355"/>
    <x v="68"/>
    <x v="4"/>
    <s v="04:20:07"/>
    <s v="W0190"/>
    <s v="W0136"/>
    <x v="0"/>
    <x v="0"/>
    <n v="360.4"/>
    <n v="1.4129"/>
    <n v="509.21"/>
    <n v="7.7800000000000005E-4"/>
    <n v="2.57"/>
    <x v="0"/>
    <x v="0"/>
  </r>
  <r>
    <x v="7356"/>
    <x v="60"/>
    <x v="6"/>
    <s v="06:08:01"/>
    <s v="W0234"/>
    <s v="W0409"/>
    <x v="0"/>
    <x v="4"/>
    <n v="1034.6300000000001"/>
    <n v="0.82620000000000005"/>
    <n v="854.81"/>
    <n v="1.4599999999999999E-3"/>
    <n v="4.18"/>
    <x v="0"/>
    <x v="0"/>
  </r>
  <r>
    <x v="7357"/>
    <x v="286"/>
    <x v="6"/>
    <s v="00:02:15"/>
    <s v="W0232"/>
    <s v="W0121"/>
    <x v="0"/>
    <x v="4"/>
    <n v="375.74"/>
    <n v="0.86739999999999995"/>
    <n v="325.92"/>
    <n v="1.426E-3"/>
    <n v="4.3600000000000003"/>
    <x v="0"/>
    <x v="0"/>
  </r>
  <r>
    <x v="7358"/>
    <x v="305"/>
    <x v="10"/>
    <s v="05:27:43"/>
    <s v="W0358"/>
    <s v="W0478"/>
    <x v="0"/>
    <x v="2"/>
    <n v="1008.01"/>
    <n v="1.1932"/>
    <n v="1202.76"/>
    <n v="2.8289999999999999E-3"/>
    <n v="9.06"/>
    <x v="0"/>
    <x v="0"/>
  </r>
  <r>
    <x v="7359"/>
    <x v="328"/>
    <x v="3"/>
    <s v="08:18:09"/>
    <s v="W0478"/>
    <s v="W0094"/>
    <x v="0"/>
    <x v="0"/>
    <n v="11591.92"/>
    <n v="1.2331000000000001"/>
    <n v="14294"/>
    <n v="1.9070000000000001E-3"/>
    <n v="6.27"/>
    <x v="0"/>
    <x v="0"/>
  </r>
  <r>
    <x v="7360"/>
    <x v="57"/>
    <x v="10"/>
    <s v="19:46:29"/>
    <s v="W0575"/>
    <s v="W0505"/>
    <x v="0"/>
    <x v="3"/>
    <n v="1912.7"/>
    <n v="1.0408999999999999"/>
    <n v="1990.93"/>
    <n v="3.0349999999999999E-3"/>
    <n v="10.1"/>
    <x v="0"/>
    <x v="0"/>
  </r>
  <r>
    <x v="7361"/>
    <x v="174"/>
    <x v="11"/>
    <s v="17:17:30"/>
    <s v="W0429"/>
    <s v="W0007"/>
    <x v="0"/>
    <x v="1"/>
    <n v="579.58000000000004"/>
    <n v="1.2294"/>
    <n v="712.54"/>
    <n v="1.1969999999999999E-3"/>
    <n v="3.58"/>
    <x v="0"/>
    <x v="3"/>
  </r>
  <r>
    <x v="7362"/>
    <x v="261"/>
    <x v="3"/>
    <s v="19:14:56"/>
    <s v="W0237"/>
    <s v="W0600"/>
    <x v="0"/>
    <x v="3"/>
    <n v="5609.78"/>
    <n v="1.1294999999999999"/>
    <n v="6336.25"/>
    <n v="1.738E-3"/>
    <n v="5.96"/>
    <x v="0"/>
    <x v="1"/>
  </r>
  <r>
    <x v="7363"/>
    <x v="253"/>
    <x v="6"/>
    <s v="10:02:46"/>
    <s v="W0033"/>
    <s v="W0191"/>
    <x v="0"/>
    <x v="0"/>
    <n v="331.37"/>
    <n v="0.78879999999999995"/>
    <n v="261.38"/>
    <n v="1.712E-3"/>
    <n v="5.25"/>
    <x v="0"/>
    <x v="1"/>
  </r>
  <r>
    <x v="7364"/>
    <x v="241"/>
    <x v="9"/>
    <s v="17:27:53"/>
    <s v="W0213"/>
    <s v="W0457"/>
    <x v="0"/>
    <x v="3"/>
    <n v="3114.75"/>
    <n v="0.94030000000000002"/>
    <n v="2928.8"/>
    <n v="2.209E-3"/>
    <n v="6.91"/>
    <x v="0"/>
    <x v="1"/>
  </r>
  <r>
    <x v="7365"/>
    <x v="168"/>
    <x v="8"/>
    <s v="15:44:33"/>
    <s v="W0572"/>
    <s v="W0386"/>
    <x v="0"/>
    <x v="4"/>
    <n v="1824.25"/>
    <n v="1.0805"/>
    <n v="1971.1"/>
    <n v="2.4620000000000002E-3"/>
    <n v="7.74"/>
    <x v="0"/>
    <x v="3"/>
  </r>
  <r>
    <x v="7366"/>
    <x v="310"/>
    <x v="3"/>
    <s v="06:24:53"/>
    <s v="W0379"/>
    <s v="W0278"/>
    <x v="0"/>
    <x v="3"/>
    <n v="1908.2"/>
    <n v="1.1548"/>
    <n v="2203.59"/>
    <n v="1.5510000000000001E-3"/>
    <n v="4.53"/>
    <x v="0"/>
    <x v="0"/>
  </r>
  <r>
    <x v="7367"/>
    <x v="98"/>
    <x v="10"/>
    <s v="22:11:06"/>
    <s v="W0002"/>
    <s v="W0448"/>
    <x v="0"/>
    <x v="3"/>
    <n v="4000.03"/>
    <n v="1.2226999999999999"/>
    <n v="4890.84"/>
    <n v="2.3280000000000002E-3"/>
    <n v="7.11"/>
    <x v="0"/>
    <x v="0"/>
  </r>
  <r>
    <x v="7368"/>
    <x v="324"/>
    <x v="11"/>
    <s v="01:57:31"/>
    <s v="W0450"/>
    <s v="W0052"/>
    <x v="0"/>
    <x v="2"/>
    <n v="195.25"/>
    <n v="1.1028"/>
    <n v="215.32"/>
    <n v="2.4450000000000001E-3"/>
    <n v="7.92"/>
    <x v="0"/>
    <x v="0"/>
  </r>
  <r>
    <x v="7369"/>
    <x v="210"/>
    <x v="6"/>
    <s v="03:36:08"/>
    <s v="W0569"/>
    <s v="W0405"/>
    <x v="0"/>
    <x v="3"/>
    <n v="750.9"/>
    <n v="0.78580000000000005"/>
    <n v="590.05999999999995"/>
    <n v="6.9499999999999998E-4"/>
    <n v="2.4"/>
    <x v="0"/>
    <x v="1"/>
  </r>
  <r>
    <x v="7370"/>
    <x v="316"/>
    <x v="9"/>
    <s v="23:10:26"/>
    <s v="W0427"/>
    <s v="W0396"/>
    <x v="0"/>
    <x v="4"/>
    <n v="5227.28"/>
    <n v="0.96089999999999998"/>
    <n v="5022.8900000000003"/>
    <n v="2.529E-3"/>
    <n v="8.2799999999999994"/>
    <x v="0"/>
    <x v="1"/>
  </r>
  <r>
    <x v="7371"/>
    <x v="354"/>
    <x v="6"/>
    <s v="20:24:33"/>
    <s v="W0279"/>
    <s v="W0211"/>
    <x v="0"/>
    <x v="3"/>
    <n v="871.61"/>
    <n v="0.87549999999999994"/>
    <n v="763.09"/>
    <n v="2.3400000000000001E-3"/>
    <n v="7.9"/>
    <x v="0"/>
    <x v="0"/>
  </r>
  <r>
    <x v="7372"/>
    <x v="336"/>
    <x v="0"/>
    <s v="08:28:36"/>
    <s v="W0214"/>
    <s v="W0270"/>
    <x v="0"/>
    <x v="1"/>
    <n v="1227.72"/>
    <n v="1.2090000000000001"/>
    <n v="1484.31"/>
    <n v="7.7720000000000003E-3"/>
    <n v="23.29"/>
    <x v="1"/>
    <x v="3"/>
  </r>
  <r>
    <x v="7373"/>
    <x v="117"/>
    <x v="9"/>
    <s v="07:48:06"/>
    <s v="W0285"/>
    <s v="W0545"/>
    <x v="0"/>
    <x v="2"/>
    <n v="936.7"/>
    <n v="0.90049999999999997"/>
    <n v="843.5"/>
    <n v="2.506E-3"/>
    <n v="8.15"/>
    <x v="0"/>
    <x v="0"/>
  </r>
  <r>
    <x v="7374"/>
    <x v="253"/>
    <x v="6"/>
    <s v="10:48:50"/>
    <s v="W0543"/>
    <s v="W0282"/>
    <x v="0"/>
    <x v="2"/>
    <n v="585.1"/>
    <n v="0.78879999999999995"/>
    <n v="461.53"/>
    <n v="2.0249999999999999E-3"/>
    <n v="6.53"/>
    <x v="0"/>
    <x v="2"/>
  </r>
  <r>
    <x v="7375"/>
    <x v="21"/>
    <x v="4"/>
    <s v="03:15:56"/>
    <s v="W0274"/>
    <s v="W0398"/>
    <x v="0"/>
    <x v="1"/>
    <n v="1521.15"/>
    <n v="1.4119999999999999"/>
    <n v="2147.86"/>
    <n v="4.6889999999999996E-3"/>
    <n v="14.79"/>
    <x v="0"/>
    <x v="2"/>
  </r>
  <r>
    <x v="7376"/>
    <x v="360"/>
    <x v="9"/>
    <s v="03:31:37"/>
    <s v="W0011"/>
    <s v="W0216"/>
    <x v="0"/>
    <x v="0"/>
    <n v="5518.94"/>
    <n v="0.99309999999999998"/>
    <n v="5480.86"/>
    <n v="1.632E-3"/>
    <n v="5.17"/>
    <x v="0"/>
    <x v="0"/>
  </r>
  <r>
    <x v="7377"/>
    <x v="50"/>
    <x v="9"/>
    <s v="01:23:24"/>
    <s v="W0047"/>
    <s v="W0432"/>
    <x v="0"/>
    <x v="0"/>
    <n v="701.32"/>
    <n v="0.92459999999999998"/>
    <n v="648.44000000000005"/>
    <n v="1.418E-3"/>
    <n v="4.12"/>
    <x v="0"/>
    <x v="1"/>
  </r>
  <r>
    <x v="7378"/>
    <x v="94"/>
    <x v="3"/>
    <s v="15:27:18"/>
    <s v="W0515"/>
    <s v="W0321"/>
    <x v="0"/>
    <x v="3"/>
    <n v="5276.59"/>
    <n v="1.2113"/>
    <n v="6391.53"/>
    <n v="1.866E-3"/>
    <n v="6.1"/>
    <x v="0"/>
    <x v="2"/>
  </r>
  <r>
    <x v="7379"/>
    <x v="49"/>
    <x v="7"/>
    <s v="17:57:44"/>
    <s v="W0438"/>
    <s v="W0493"/>
    <x v="0"/>
    <x v="3"/>
    <n v="3756.56"/>
    <n v="0.87"/>
    <n v="3268.21"/>
    <n v="3.0119999999999999E-3"/>
    <n v="9.68"/>
    <x v="0"/>
    <x v="2"/>
  </r>
  <r>
    <x v="7380"/>
    <x v="302"/>
    <x v="10"/>
    <s v="21:44:25"/>
    <s v="W0584"/>
    <s v="W0586"/>
    <x v="0"/>
    <x v="2"/>
    <n v="1926.1"/>
    <n v="1.0861000000000001"/>
    <n v="2091.94"/>
    <n v="6.6610000000000003E-3"/>
    <n v="21.25"/>
    <x v="0"/>
    <x v="0"/>
  </r>
  <r>
    <x v="7381"/>
    <x v="222"/>
    <x v="11"/>
    <s v="12:05:14"/>
    <s v="W0427"/>
    <s v="W0128"/>
    <x v="0"/>
    <x v="3"/>
    <n v="573.16999999999996"/>
    <n v="1.1274"/>
    <n v="646.19000000000005"/>
    <n v="2.611E-3"/>
    <n v="8.7899999999999991"/>
    <x v="0"/>
    <x v="1"/>
  </r>
  <r>
    <x v="7382"/>
    <x v="342"/>
    <x v="4"/>
    <s v="09:43:10"/>
    <s v="W0432"/>
    <s v="W0074"/>
    <x v="0"/>
    <x v="0"/>
    <n v="1462.58"/>
    <n v="1.3966000000000001"/>
    <n v="2042.64"/>
    <n v="1.9090000000000001E-3"/>
    <n v="6.53"/>
    <x v="0"/>
    <x v="2"/>
  </r>
  <r>
    <x v="7383"/>
    <x v="50"/>
    <x v="9"/>
    <s v="21:52:22"/>
    <s v="W0130"/>
    <s v="W0476"/>
    <x v="0"/>
    <x v="0"/>
    <n v="1209.6600000000001"/>
    <n v="0.92459999999999998"/>
    <n v="1118.45"/>
    <n v="1.681E-3"/>
    <n v="5.27"/>
    <x v="0"/>
    <x v="0"/>
  </r>
  <r>
    <x v="7384"/>
    <x v="188"/>
    <x v="1"/>
    <s v="23:25:54"/>
    <s v="W0022"/>
    <s v="W0452"/>
    <x v="0"/>
    <x v="2"/>
    <n v="577.89"/>
    <n v="1.2694000000000001"/>
    <n v="733.57"/>
    <n v="8.2799999999999996E-4"/>
    <n v="3.04"/>
    <x v="0"/>
    <x v="1"/>
  </r>
  <r>
    <x v="7385"/>
    <x v="345"/>
    <x v="1"/>
    <s v="12:12:34"/>
    <s v="W0389"/>
    <s v="W0462"/>
    <x v="0"/>
    <x v="3"/>
    <n v="1252.47"/>
    <n v="1.3584000000000001"/>
    <n v="1701.36"/>
    <n v="9.0600000000000001E-4"/>
    <n v="3.02"/>
    <x v="0"/>
    <x v="2"/>
  </r>
  <r>
    <x v="7386"/>
    <x v="125"/>
    <x v="2"/>
    <s v="20:55:41"/>
    <s v="W0135"/>
    <s v="W0438"/>
    <x v="0"/>
    <x v="2"/>
    <n v="633.75"/>
    <n v="1.0448999999999999"/>
    <n v="662.21"/>
    <n v="2.2169999999999998E-3"/>
    <n v="6.42"/>
    <x v="0"/>
    <x v="0"/>
  </r>
  <r>
    <x v="7387"/>
    <x v="48"/>
    <x v="1"/>
    <s v="17:08:50"/>
    <s v="W0532"/>
    <s v="W0256"/>
    <x v="0"/>
    <x v="3"/>
    <n v="9249.5"/>
    <n v="1.1335999999999999"/>
    <n v="10485.23"/>
    <n v="1.474E-3"/>
    <n v="4.79"/>
    <x v="0"/>
    <x v="0"/>
  </r>
  <r>
    <x v="7388"/>
    <x v="153"/>
    <x v="7"/>
    <s v="22:12:29"/>
    <s v="W0220"/>
    <s v="W0448"/>
    <x v="0"/>
    <x v="2"/>
    <n v="303.81"/>
    <n v="0.91120000000000001"/>
    <n v="276.83"/>
    <n v="2.2469999999999999E-3"/>
    <n v="7.75"/>
    <x v="0"/>
    <x v="0"/>
  </r>
  <r>
    <x v="7389"/>
    <x v="194"/>
    <x v="4"/>
    <s v="08:25:52"/>
    <s v="W0333"/>
    <s v="W0102"/>
    <x v="0"/>
    <x v="1"/>
    <n v="5371.34"/>
    <n v="1.4052"/>
    <n v="7547.81"/>
    <n v="1.6169999999999999E-3"/>
    <n v="5.24"/>
    <x v="0"/>
    <x v="1"/>
  </r>
  <r>
    <x v="7390"/>
    <x v="111"/>
    <x v="4"/>
    <s v="18:33:29"/>
    <s v="W0130"/>
    <s v="W0559"/>
    <x v="0"/>
    <x v="3"/>
    <n v="1139.6400000000001"/>
    <n v="1.4329000000000001"/>
    <n v="1632.99"/>
    <n v="1.42E-3"/>
    <n v="4.22"/>
    <x v="0"/>
    <x v="0"/>
  </r>
  <r>
    <x v="7391"/>
    <x v="262"/>
    <x v="0"/>
    <s v="01:51:01"/>
    <s v="W0032"/>
    <s v="W0283"/>
    <x v="0"/>
    <x v="2"/>
    <n v="2607.39"/>
    <n v="1.2088000000000001"/>
    <n v="3151.81"/>
    <n v="1.0989999999999999E-3"/>
    <n v="3.43"/>
    <x v="0"/>
    <x v="0"/>
  </r>
  <r>
    <x v="7392"/>
    <x v="111"/>
    <x v="4"/>
    <s v="16:22:17"/>
    <s v="W0425"/>
    <s v="W0204"/>
    <x v="0"/>
    <x v="2"/>
    <n v="2898.68"/>
    <n v="1.4329000000000001"/>
    <n v="4153.5200000000004"/>
    <n v="1.5039999999999999E-3"/>
    <n v="4.71"/>
    <x v="0"/>
    <x v="0"/>
  </r>
  <r>
    <x v="7393"/>
    <x v="225"/>
    <x v="11"/>
    <s v="23:50:43"/>
    <s v="W0298"/>
    <s v="W0086"/>
    <x v="0"/>
    <x v="1"/>
    <n v="8974.1200000000008"/>
    <n v="1.1741999999999999"/>
    <n v="10537.41"/>
    <n v="7.077E-3"/>
    <n v="21.43"/>
    <x v="0"/>
    <x v="3"/>
  </r>
  <r>
    <x v="7394"/>
    <x v="211"/>
    <x v="9"/>
    <s v="17:32:31"/>
    <s v="W0504"/>
    <s v="W0324"/>
    <x v="0"/>
    <x v="0"/>
    <n v="708.44"/>
    <n v="0.94320000000000004"/>
    <n v="668.2"/>
    <n v="1.8159999999999999E-3"/>
    <n v="5.85"/>
    <x v="0"/>
    <x v="0"/>
  </r>
  <r>
    <x v="7395"/>
    <x v="92"/>
    <x v="10"/>
    <s v="08:47:05"/>
    <s v="W0357"/>
    <s v="W0164"/>
    <x v="0"/>
    <x v="3"/>
    <n v="199.21"/>
    <n v="1.0298"/>
    <n v="205.15"/>
    <n v="1.9040000000000001E-3"/>
    <n v="6.6"/>
    <x v="0"/>
    <x v="1"/>
  </r>
  <r>
    <x v="7396"/>
    <x v="347"/>
    <x v="11"/>
    <s v="18:50:53"/>
    <s v="W0455"/>
    <s v="W0057"/>
    <x v="0"/>
    <x v="1"/>
    <n v="50383.74"/>
    <n v="1.165"/>
    <n v="58697.06"/>
    <n v="2.1229999999999999E-3"/>
    <n v="6.32"/>
    <x v="0"/>
    <x v="1"/>
  </r>
  <r>
    <x v="7397"/>
    <x v="209"/>
    <x v="2"/>
    <s v="03:23:06"/>
    <s v="W0401"/>
    <s v="W0206"/>
    <x v="0"/>
    <x v="2"/>
    <n v="776.26"/>
    <n v="1.0083"/>
    <n v="782.7"/>
    <n v="3.6350000000000002E-3"/>
    <n v="11.3"/>
    <x v="0"/>
    <x v="0"/>
  </r>
  <r>
    <x v="7398"/>
    <x v="118"/>
    <x v="0"/>
    <s v="16:11:47"/>
    <s v="W0559"/>
    <s v="W0429"/>
    <x v="0"/>
    <x v="3"/>
    <n v="198.82"/>
    <n v="1.1940999999999999"/>
    <n v="237.41"/>
    <n v="2.6580000000000002E-3"/>
    <n v="9.76"/>
    <x v="0"/>
    <x v="1"/>
  </r>
  <r>
    <x v="7399"/>
    <x v="238"/>
    <x v="10"/>
    <s v="13:42:42"/>
    <s v="W0455"/>
    <s v="W0148"/>
    <x v="0"/>
    <x v="4"/>
    <n v="2858.56"/>
    <n v="1.0769"/>
    <n v="3078.38"/>
    <n v="2.029E-3"/>
    <n v="6.2"/>
    <x v="0"/>
    <x v="0"/>
  </r>
  <r>
    <x v="7400"/>
    <x v="278"/>
    <x v="5"/>
    <s v="06:58:59"/>
    <s v="W0034"/>
    <s v="W0301"/>
    <x v="0"/>
    <x v="4"/>
    <n v="1691.85"/>
    <n v="1.3633999999999999"/>
    <n v="2306.67"/>
    <n v="1.99E-3"/>
    <n v="6"/>
    <x v="0"/>
    <x v="0"/>
  </r>
  <r>
    <x v="7401"/>
    <x v="278"/>
    <x v="5"/>
    <s v="03:19:29"/>
    <s v="W0248"/>
    <s v="W0290"/>
    <x v="0"/>
    <x v="0"/>
    <n v="2761.74"/>
    <n v="1.3633999999999999"/>
    <n v="3765.36"/>
    <n v="1.8060000000000001E-3"/>
    <n v="5.82"/>
    <x v="0"/>
    <x v="1"/>
  </r>
  <r>
    <x v="7402"/>
    <x v="207"/>
    <x v="4"/>
    <s v="08:15:52"/>
    <s v="W0042"/>
    <s v="W0021"/>
    <x v="0"/>
    <x v="3"/>
    <n v="1037.3399999999999"/>
    <n v="1.3996"/>
    <n v="1451.86"/>
    <n v="8.2200000000000003E-4"/>
    <n v="2.41"/>
    <x v="0"/>
    <x v="1"/>
  </r>
  <r>
    <x v="7403"/>
    <x v="57"/>
    <x v="10"/>
    <s v="14:15:54"/>
    <s v="W0123"/>
    <s v="W0137"/>
    <x v="0"/>
    <x v="0"/>
    <n v="4950.3900000000003"/>
    <n v="1.0408999999999999"/>
    <n v="5152.8599999999997"/>
    <n v="1.619E-3"/>
    <n v="4.99"/>
    <x v="0"/>
    <x v="1"/>
  </r>
  <r>
    <x v="7404"/>
    <x v="321"/>
    <x v="3"/>
    <s v="23:14:31"/>
    <s v="W0027"/>
    <s v="W0369"/>
    <x v="0"/>
    <x v="1"/>
    <n v="1809.93"/>
    <n v="1.1052999999999999"/>
    <n v="2000.52"/>
    <n v="5.914E-3"/>
    <n v="19.87"/>
    <x v="0"/>
    <x v="0"/>
  </r>
  <r>
    <x v="7405"/>
    <x v="5"/>
    <x v="4"/>
    <s v="12:38:01"/>
    <s v="W0462"/>
    <s v="W0522"/>
    <x v="0"/>
    <x v="3"/>
    <n v="259.44"/>
    <n v="1.4229000000000001"/>
    <n v="369.16"/>
    <n v="4.9179999999999996E-3"/>
    <n v="13.64"/>
    <x v="0"/>
    <x v="0"/>
  </r>
  <r>
    <x v="7406"/>
    <x v="115"/>
    <x v="6"/>
    <s v="20:25:34"/>
    <s v="W0571"/>
    <s v="W0557"/>
    <x v="0"/>
    <x v="0"/>
    <n v="2266.48"/>
    <n v="0.86819999999999997"/>
    <n v="1967.76"/>
    <n v="1.2589999999999999E-3"/>
    <n v="3.89"/>
    <x v="0"/>
    <x v="1"/>
  </r>
  <r>
    <x v="7407"/>
    <x v="283"/>
    <x v="1"/>
    <s v="01:39:05"/>
    <s v="W0147"/>
    <s v="W0436"/>
    <x v="0"/>
    <x v="2"/>
    <n v="290.64"/>
    <n v="1.3112999999999999"/>
    <n v="381.12"/>
    <n v="1.307E-3"/>
    <n v="3.57"/>
    <x v="0"/>
    <x v="0"/>
  </r>
  <r>
    <x v="7408"/>
    <x v="47"/>
    <x v="11"/>
    <s v="04:14:57"/>
    <s v="W0496"/>
    <s v="W0030"/>
    <x v="0"/>
    <x v="3"/>
    <n v="1283.22"/>
    <n v="1.2222999999999999"/>
    <n v="1568.48"/>
    <n v="6.2789999999999999E-3"/>
    <n v="21.53"/>
    <x v="0"/>
    <x v="2"/>
  </r>
  <r>
    <x v="7409"/>
    <x v="305"/>
    <x v="10"/>
    <s v="14:52:29"/>
    <s v="W0486"/>
    <s v="W0448"/>
    <x v="0"/>
    <x v="0"/>
    <n v="3917.94"/>
    <n v="1.1932"/>
    <n v="4674.8900000000003"/>
    <n v="1.1980000000000001E-3"/>
    <n v="3.67"/>
    <x v="0"/>
    <x v="0"/>
  </r>
  <r>
    <x v="7410"/>
    <x v="305"/>
    <x v="10"/>
    <s v="05:53:50"/>
    <s v="W0460"/>
    <s v="W0225"/>
    <x v="0"/>
    <x v="3"/>
    <n v="530.02"/>
    <n v="1.1932"/>
    <n v="632.41999999999996"/>
    <n v="9.6599999999999995E-4"/>
    <n v="3.08"/>
    <x v="0"/>
    <x v="1"/>
  </r>
  <r>
    <x v="7411"/>
    <x v="239"/>
    <x v="5"/>
    <s v="21:39:33"/>
    <s v="W0128"/>
    <s v="W0386"/>
    <x v="0"/>
    <x v="0"/>
    <n v="2240.2199999999998"/>
    <n v="1.3851"/>
    <n v="3102.93"/>
    <n v="1.439E-3"/>
    <n v="4.47"/>
    <x v="0"/>
    <x v="3"/>
  </r>
  <r>
    <x v="7412"/>
    <x v="350"/>
    <x v="10"/>
    <s v="21:12:52"/>
    <s v="W0376"/>
    <s v="W0429"/>
    <x v="0"/>
    <x v="0"/>
    <n v="1548.15"/>
    <n v="1.0051000000000001"/>
    <n v="1556.05"/>
    <n v="2.0230000000000001E-3"/>
    <n v="6.03"/>
    <x v="0"/>
    <x v="0"/>
  </r>
  <r>
    <x v="7413"/>
    <x v="15"/>
    <x v="0"/>
    <s v="19:34:13"/>
    <s v="W0083"/>
    <s v="W0529"/>
    <x v="0"/>
    <x v="3"/>
    <n v="583.16"/>
    <n v="1.1739999999999999"/>
    <n v="684.63"/>
    <n v="2.9810000000000001E-3"/>
    <n v="9.7899999999999991"/>
    <x v="0"/>
    <x v="2"/>
  </r>
  <r>
    <x v="7414"/>
    <x v="120"/>
    <x v="0"/>
    <s v="17:18:05"/>
    <s v="W0535"/>
    <s v="W0028"/>
    <x v="0"/>
    <x v="1"/>
    <n v="12774.22"/>
    <n v="1.1780999999999999"/>
    <n v="15049.31"/>
    <n v="1.2570000000000001E-3"/>
    <n v="3.95"/>
    <x v="0"/>
    <x v="3"/>
  </r>
  <r>
    <x v="7415"/>
    <x v="81"/>
    <x v="5"/>
    <s v="18:17:55"/>
    <s v="W0523"/>
    <s v="W0126"/>
    <x v="0"/>
    <x v="0"/>
    <n v="2245.35"/>
    <n v="1.3242"/>
    <n v="2973.29"/>
    <n v="3.4789999999999999E-3"/>
    <n v="11.32"/>
    <x v="0"/>
    <x v="1"/>
  </r>
  <r>
    <x v="7416"/>
    <x v="91"/>
    <x v="0"/>
    <s v="11:49:53"/>
    <s v="W0103"/>
    <s v="W0499"/>
    <x v="0"/>
    <x v="2"/>
    <n v="4997.7"/>
    <n v="1.1993"/>
    <n v="5993.74"/>
    <n v="1.554E-3"/>
    <n v="5.14"/>
    <x v="0"/>
    <x v="3"/>
  </r>
  <r>
    <x v="7417"/>
    <x v="303"/>
    <x v="6"/>
    <s v="19:58:50"/>
    <s v="W0519"/>
    <s v="W0187"/>
    <x v="0"/>
    <x v="2"/>
    <n v="472.91"/>
    <n v="0.77769999999999995"/>
    <n v="367.78"/>
    <n v="1.9940000000000001E-3"/>
    <n v="6.52"/>
    <x v="0"/>
    <x v="0"/>
  </r>
  <r>
    <x v="7418"/>
    <x v="177"/>
    <x v="7"/>
    <s v="11:13:23"/>
    <s v="W0362"/>
    <s v="W0372"/>
    <x v="0"/>
    <x v="3"/>
    <n v="1301.3800000000001"/>
    <n v="0.85880000000000001"/>
    <n v="1117.6300000000001"/>
    <n v="5.0480000000000004E-3"/>
    <n v="16.27"/>
    <x v="0"/>
    <x v="0"/>
  </r>
  <r>
    <x v="7419"/>
    <x v="164"/>
    <x v="8"/>
    <s v="03:08:16"/>
    <s v="W0256"/>
    <s v="W0138"/>
    <x v="0"/>
    <x v="3"/>
    <n v="3862.51"/>
    <n v="1.1435"/>
    <n v="4416.78"/>
    <n v="6.0689999999999997E-3"/>
    <n v="19.16"/>
    <x v="0"/>
    <x v="0"/>
  </r>
  <r>
    <x v="7420"/>
    <x v="77"/>
    <x v="10"/>
    <s v="12:49:49"/>
    <s v="W0247"/>
    <s v="W0337"/>
    <x v="0"/>
    <x v="3"/>
    <n v="1256.52"/>
    <n v="1.1080000000000001"/>
    <n v="1392.22"/>
    <n v="3.2420000000000001E-3"/>
    <n v="9.5299999999999994"/>
    <x v="0"/>
    <x v="0"/>
  </r>
  <r>
    <x v="7421"/>
    <x v="286"/>
    <x v="6"/>
    <s v="23:22:17"/>
    <s v="W0192"/>
    <s v="W0214"/>
    <x v="0"/>
    <x v="3"/>
    <n v="8315.1299999999992"/>
    <n v="0.86739999999999995"/>
    <n v="7212.54"/>
    <n v="2.627E-3"/>
    <n v="8.6"/>
    <x v="0"/>
    <x v="3"/>
  </r>
  <r>
    <x v="7422"/>
    <x v="94"/>
    <x v="3"/>
    <s v="18:02:13"/>
    <s v="W0535"/>
    <s v="W0291"/>
    <x v="0"/>
    <x v="2"/>
    <n v="586.04"/>
    <n v="1.2113"/>
    <n v="709.87"/>
    <n v="9.2599999999999996E-4"/>
    <n v="2.92"/>
    <x v="0"/>
    <x v="0"/>
  </r>
  <r>
    <x v="7423"/>
    <x v="89"/>
    <x v="5"/>
    <s v="04:26:15"/>
    <s v="W0314"/>
    <s v="W0570"/>
    <x v="0"/>
    <x v="2"/>
    <n v="1198.6400000000001"/>
    <n v="1.4036999999999999"/>
    <n v="1682.53"/>
    <n v="5.3509999999999999E-3"/>
    <n v="18.47"/>
    <x v="0"/>
    <x v="3"/>
  </r>
  <r>
    <x v="7424"/>
    <x v="17"/>
    <x v="7"/>
    <s v="16:32:54"/>
    <s v="W0276"/>
    <s v="W0371"/>
    <x v="0"/>
    <x v="1"/>
    <n v="6900.71"/>
    <n v="0.93369999999999997"/>
    <n v="6443.19"/>
    <n v="2.3530000000000001E-3"/>
    <n v="7.99"/>
    <x v="0"/>
    <x v="2"/>
  </r>
  <r>
    <x v="7425"/>
    <x v="211"/>
    <x v="9"/>
    <s v="19:54:39"/>
    <s v="W0373"/>
    <s v="W0530"/>
    <x v="0"/>
    <x v="2"/>
    <n v="1876.01"/>
    <n v="0.94320000000000004"/>
    <n v="1769.45"/>
    <n v="2.4069999999999999E-3"/>
    <n v="8.26"/>
    <x v="0"/>
    <x v="2"/>
  </r>
  <r>
    <x v="7426"/>
    <x v="55"/>
    <x v="9"/>
    <s v="00:35:16"/>
    <s v="W0444"/>
    <s v="W0549"/>
    <x v="0"/>
    <x v="3"/>
    <n v="1638.81"/>
    <n v="0.95620000000000005"/>
    <n v="1567.03"/>
    <n v="2.1450000000000002E-3"/>
    <n v="7.04"/>
    <x v="1"/>
    <x v="0"/>
  </r>
  <r>
    <x v="7427"/>
    <x v="19"/>
    <x v="2"/>
    <s v="07:16:48"/>
    <s v="W0195"/>
    <s v="W0296"/>
    <x v="0"/>
    <x v="0"/>
    <n v="1746.5"/>
    <n v="1.0807"/>
    <n v="1887.44"/>
    <n v="2.0920000000000001E-3"/>
    <n v="7.11"/>
    <x v="0"/>
    <x v="2"/>
  </r>
  <r>
    <x v="7428"/>
    <x v="194"/>
    <x v="4"/>
    <s v="22:29:13"/>
    <s v="W0258"/>
    <s v="W0591"/>
    <x v="0"/>
    <x v="3"/>
    <n v="125.94"/>
    <n v="1.4052"/>
    <n v="176.97"/>
    <n v="5.8799999999999998E-4"/>
    <n v="1.89"/>
    <x v="0"/>
    <x v="1"/>
  </r>
  <r>
    <x v="7429"/>
    <x v="240"/>
    <x v="8"/>
    <s v="00:07:12"/>
    <s v="W0582"/>
    <s v="W0419"/>
    <x v="0"/>
    <x v="3"/>
    <n v="913"/>
    <n v="1.1575"/>
    <n v="1056.8"/>
    <n v="1.464E-3"/>
    <n v="5.23"/>
    <x v="0"/>
    <x v="2"/>
  </r>
  <r>
    <x v="7430"/>
    <x v="293"/>
    <x v="0"/>
    <s v="04:46:41"/>
    <s v="W0360"/>
    <s v="W0361"/>
    <x v="0"/>
    <x v="0"/>
    <n v="1556.47"/>
    <n v="1.1960999999999999"/>
    <n v="1861.69"/>
    <n v="1.8680000000000001E-3"/>
    <n v="5.35"/>
    <x v="0"/>
    <x v="1"/>
  </r>
  <r>
    <x v="7431"/>
    <x v="5"/>
    <x v="4"/>
    <s v="12:27:25"/>
    <s v="W0548"/>
    <s v="W0158"/>
    <x v="0"/>
    <x v="0"/>
    <n v="1767.17"/>
    <n v="1.4229000000000001"/>
    <n v="2514.5100000000002"/>
    <n v="1.4319999999999999E-3"/>
    <n v="4.8499999999999996"/>
    <x v="0"/>
    <x v="0"/>
  </r>
  <r>
    <x v="7432"/>
    <x v="59"/>
    <x v="0"/>
    <s v="08:33:30"/>
    <s v="W0108"/>
    <s v="W0075"/>
    <x v="0"/>
    <x v="0"/>
    <n v="405.33"/>
    <n v="1.2021999999999999"/>
    <n v="487.29"/>
    <n v="1.882E-3"/>
    <n v="5.72"/>
    <x v="0"/>
    <x v="0"/>
  </r>
  <r>
    <x v="7433"/>
    <x v="164"/>
    <x v="8"/>
    <s v="06:45:25"/>
    <s v="W0024"/>
    <s v="W0372"/>
    <x v="0"/>
    <x v="3"/>
    <n v="1548.99"/>
    <n v="1.1435"/>
    <n v="1771.27"/>
    <n v="1.224E-3"/>
    <n v="3.88"/>
    <x v="0"/>
    <x v="0"/>
  </r>
  <r>
    <x v="7434"/>
    <x v="351"/>
    <x v="4"/>
    <s v="16:48:03"/>
    <s v="W0465"/>
    <s v="W0567"/>
    <x v="0"/>
    <x v="0"/>
    <n v="1891.63"/>
    <n v="1.4262999999999999"/>
    <n v="2698.03"/>
    <n v="2.0470000000000002E-3"/>
    <n v="6.39"/>
    <x v="0"/>
    <x v="1"/>
  </r>
  <r>
    <x v="7435"/>
    <x v="173"/>
    <x v="7"/>
    <s v="09:22:47"/>
    <s v="W0022"/>
    <s v="W0521"/>
    <x v="0"/>
    <x v="3"/>
    <n v="1496.97"/>
    <n v="0.95430000000000004"/>
    <n v="1428.56"/>
    <n v="1.92E-3"/>
    <n v="5.74"/>
    <x v="0"/>
    <x v="1"/>
  </r>
  <r>
    <x v="7436"/>
    <x v="325"/>
    <x v="9"/>
    <s v="16:16:08"/>
    <s v="W0502"/>
    <s v="W0106"/>
    <x v="0"/>
    <x v="0"/>
    <n v="1117.93"/>
    <n v="0.93"/>
    <n v="1039.67"/>
    <n v="2.3289999999999999E-3"/>
    <n v="7.09"/>
    <x v="0"/>
    <x v="1"/>
  </r>
  <r>
    <x v="7437"/>
    <x v="198"/>
    <x v="10"/>
    <s v="09:15:42"/>
    <s v="W0501"/>
    <s v="W0367"/>
    <x v="0"/>
    <x v="0"/>
    <n v="410.32"/>
    <n v="1.0238"/>
    <n v="420.09"/>
    <n v="6.169E-3"/>
    <n v="17.95"/>
    <x v="0"/>
    <x v="0"/>
  </r>
  <r>
    <x v="7438"/>
    <x v="328"/>
    <x v="3"/>
    <s v="10:22:17"/>
    <s v="W0593"/>
    <s v="W0402"/>
    <x v="0"/>
    <x v="3"/>
    <n v="483.67"/>
    <n v="1.2331000000000001"/>
    <n v="596.41"/>
    <n v="3.1129999999999999E-3"/>
    <n v="9.2100000000000009"/>
    <x v="0"/>
    <x v="2"/>
  </r>
  <r>
    <x v="7439"/>
    <x v="48"/>
    <x v="1"/>
    <s v="06:42:04"/>
    <s v="W0407"/>
    <s v="W0103"/>
    <x v="0"/>
    <x v="3"/>
    <n v="1605.92"/>
    <n v="1.1335999999999999"/>
    <n v="1820.47"/>
    <n v="1.786E-3"/>
    <n v="4.84"/>
    <x v="0"/>
    <x v="0"/>
  </r>
  <r>
    <x v="7440"/>
    <x v="314"/>
    <x v="0"/>
    <s v="06:43:35"/>
    <s v="W0330"/>
    <s v="W0325"/>
    <x v="0"/>
    <x v="3"/>
    <n v="101.89"/>
    <n v="1.2438"/>
    <n v="126.73"/>
    <n v="4.9449999999999997E-3"/>
    <n v="15.4"/>
    <x v="0"/>
    <x v="1"/>
  </r>
  <r>
    <x v="7441"/>
    <x v="349"/>
    <x v="0"/>
    <s v="21:12:17"/>
    <s v="W0286"/>
    <s v="W0373"/>
    <x v="0"/>
    <x v="3"/>
    <n v="4054.13"/>
    <n v="1.2650999999999999"/>
    <n v="5128.88"/>
    <n v="1.457E-3"/>
    <n v="4.38"/>
    <x v="0"/>
    <x v="0"/>
  </r>
  <r>
    <x v="7442"/>
    <x v="171"/>
    <x v="1"/>
    <s v="23:18:14"/>
    <s v="W0147"/>
    <s v="W0338"/>
    <x v="0"/>
    <x v="3"/>
    <n v="699.92"/>
    <n v="1.2733000000000001"/>
    <n v="891.21"/>
    <n v="3.1089999999999998E-3"/>
    <n v="9.4499999999999993"/>
    <x v="0"/>
    <x v="1"/>
  </r>
  <r>
    <x v="7443"/>
    <x v="135"/>
    <x v="9"/>
    <s v="18:04:18"/>
    <s v="W0384"/>
    <s v="W0033"/>
    <x v="0"/>
    <x v="1"/>
    <n v="3845.61"/>
    <n v="0.97509999999999997"/>
    <n v="3749.85"/>
    <n v="3.581E-3"/>
    <n v="12.5"/>
    <x v="0"/>
    <x v="0"/>
  </r>
  <r>
    <x v="7444"/>
    <x v="282"/>
    <x v="5"/>
    <s v="18:05:55"/>
    <s v="W0011"/>
    <s v="W0108"/>
    <x v="0"/>
    <x v="3"/>
    <n v="4326.2"/>
    <n v="1.3789"/>
    <n v="5965.4"/>
    <n v="7.8299999999999995E-4"/>
    <n v="2.39"/>
    <x v="0"/>
    <x v="0"/>
  </r>
  <r>
    <x v="7445"/>
    <x v="335"/>
    <x v="10"/>
    <s v="09:09:57"/>
    <s v="W0276"/>
    <s v="W0422"/>
    <x v="0"/>
    <x v="4"/>
    <n v="498.46"/>
    <n v="1.1875"/>
    <n v="591.91999999999996"/>
    <n v="2.232E-3"/>
    <n v="6.38"/>
    <x v="0"/>
    <x v="3"/>
  </r>
  <r>
    <x v="7446"/>
    <x v="43"/>
    <x v="3"/>
    <s v="19:23:29"/>
    <s v="W0568"/>
    <s v="W0269"/>
    <x v="0"/>
    <x v="0"/>
    <n v="1805.8"/>
    <n v="1.0984"/>
    <n v="1983.49"/>
    <n v="1.781E-3"/>
    <n v="6.43"/>
    <x v="0"/>
    <x v="0"/>
  </r>
  <r>
    <x v="7447"/>
    <x v="203"/>
    <x v="11"/>
    <s v="23:12:25"/>
    <s v="W0303"/>
    <s v="W0073"/>
    <x v="0"/>
    <x v="0"/>
    <n v="837.06"/>
    <n v="1.2867"/>
    <n v="1077.05"/>
    <n v="3.081E-3"/>
    <n v="10.62"/>
    <x v="0"/>
    <x v="0"/>
  </r>
  <r>
    <x v="7448"/>
    <x v="4"/>
    <x v="3"/>
    <s v="01:32:41"/>
    <s v="W0204"/>
    <s v="W0181"/>
    <x v="0"/>
    <x v="2"/>
    <n v="156.6"/>
    <n v="1.2158"/>
    <n v="190.39"/>
    <n v="1.9919999999999998E-3"/>
    <n v="6.75"/>
    <x v="0"/>
    <x v="1"/>
  </r>
  <r>
    <x v="7449"/>
    <x v="99"/>
    <x v="1"/>
    <s v="10:27:12"/>
    <s v="W0345"/>
    <s v="W0152"/>
    <x v="0"/>
    <x v="2"/>
    <n v="6486.93"/>
    <n v="1.0157"/>
    <n v="6588.77"/>
    <n v="1.6949999999999999E-3"/>
    <n v="5.31"/>
    <x v="0"/>
    <x v="0"/>
  </r>
  <r>
    <x v="7450"/>
    <x v="205"/>
    <x v="9"/>
    <s v="04:18:27"/>
    <s v="W0266"/>
    <s v="W0512"/>
    <x v="0"/>
    <x v="3"/>
    <n v="371.33"/>
    <n v="0.96409999999999996"/>
    <n v="358"/>
    <n v="1.0529999999999999E-3"/>
    <n v="3.11"/>
    <x v="0"/>
    <x v="0"/>
  </r>
  <r>
    <x v="7451"/>
    <x v="60"/>
    <x v="6"/>
    <s v="18:58:58"/>
    <s v="W0022"/>
    <s v="W0068"/>
    <x v="0"/>
    <x v="3"/>
    <n v="4629.66"/>
    <n v="0.82620000000000005"/>
    <n v="3825.03"/>
    <n v="3.555E-3"/>
    <n v="9.7200000000000006"/>
    <x v="0"/>
    <x v="1"/>
  </r>
  <r>
    <x v="7452"/>
    <x v="42"/>
    <x v="2"/>
    <s v="09:45:46"/>
    <s v="W0536"/>
    <s v="W0372"/>
    <x v="0"/>
    <x v="2"/>
    <n v="300.36"/>
    <n v="1.0884"/>
    <n v="326.91000000000003"/>
    <n v="1.627E-3"/>
    <n v="4.57"/>
    <x v="0"/>
    <x v="3"/>
  </r>
  <r>
    <x v="7453"/>
    <x v="118"/>
    <x v="0"/>
    <s v="02:36:11"/>
    <s v="W0096"/>
    <s v="W0348"/>
    <x v="0"/>
    <x v="3"/>
    <n v="203.52"/>
    <n v="1.1940999999999999"/>
    <n v="243.02"/>
    <n v="1.1770000000000001E-3"/>
    <n v="3.83"/>
    <x v="0"/>
    <x v="1"/>
  </r>
  <r>
    <x v="7454"/>
    <x v="331"/>
    <x v="1"/>
    <s v="18:14:10"/>
    <s v="W0445"/>
    <s v="W0032"/>
    <x v="0"/>
    <x v="0"/>
    <n v="275.87"/>
    <n v="1.2314000000000001"/>
    <n v="339.71"/>
    <n v="1.7440000000000001E-3"/>
    <n v="5.18"/>
    <x v="0"/>
    <x v="0"/>
  </r>
  <r>
    <x v="7455"/>
    <x v="252"/>
    <x v="7"/>
    <s v="18:14:33"/>
    <s v="W0263"/>
    <s v="W0079"/>
    <x v="0"/>
    <x v="4"/>
    <n v="580.91999999999996"/>
    <n v="0.87250000000000005"/>
    <n v="506.85"/>
    <n v="2.2850000000000001E-3"/>
    <n v="7.36"/>
    <x v="0"/>
    <x v="1"/>
  </r>
  <r>
    <x v="7456"/>
    <x v="43"/>
    <x v="3"/>
    <s v="01:48:49"/>
    <s v="W0584"/>
    <s v="W0259"/>
    <x v="0"/>
    <x v="0"/>
    <n v="378.78"/>
    <n v="1.0984"/>
    <n v="416.05"/>
    <n v="1.859E-3"/>
    <n v="5.98"/>
    <x v="0"/>
    <x v="0"/>
  </r>
  <r>
    <x v="7457"/>
    <x v="287"/>
    <x v="2"/>
    <s v="02:01:31"/>
    <s v="W0383"/>
    <s v="W0497"/>
    <x v="0"/>
    <x v="3"/>
    <n v="2707.53"/>
    <n v="0.99960000000000004"/>
    <n v="2706.45"/>
    <n v="9.9500000000000001E-4"/>
    <n v="2.97"/>
    <x v="0"/>
    <x v="1"/>
  </r>
  <r>
    <x v="7458"/>
    <x v="228"/>
    <x v="1"/>
    <s v="18:26:14"/>
    <s v="W0550"/>
    <s v="W0175"/>
    <x v="0"/>
    <x v="3"/>
    <n v="12619.27"/>
    <n v="1.1635"/>
    <n v="14682.52"/>
    <n v="2.212E-3"/>
    <n v="6.87"/>
    <x v="0"/>
    <x v="0"/>
  </r>
  <r>
    <x v="7459"/>
    <x v="241"/>
    <x v="9"/>
    <s v="09:50:53"/>
    <s v="W0392"/>
    <s v="W0367"/>
    <x v="0"/>
    <x v="3"/>
    <n v="5649.69"/>
    <n v="0.94030000000000002"/>
    <n v="5312.4"/>
    <n v="1.044E-3"/>
    <n v="3.14"/>
    <x v="0"/>
    <x v="0"/>
  </r>
  <r>
    <x v="7460"/>
    <x v="208"/>
    <x v="2"/>
    <s v="03:02:56"/>
    <s v="W0540"/>
    <s v="W0015"/>
    <x v="0"/>
    <x v="0"/>
    <n v="1149.71"/>
    <n v="1.0459000000000001"/>
    <n v="1202.48"/>
    <n v="1.3680000000000001E-3"/>
    <n v="4.38"/>
    <x v="0"/>
    <x v="3"/>
  </r>
  <r>
    <x v="7461"/>
    <x v="76"/>
    <x v="2"/>
    <s v="18:28:22"/>
    <s v="W0092"/>
    <s v="W0051"/>
    <x v="0"/>
    <x v="0"/>
    <n v="824.39"/>
    <n v="1.022"/>
    <n v="842.53"/>
    <n v="1.3799999999999999E-3"/>
    <n v="4.38"/>
    <x v="0"/>
    <x v="3"/>
  </r>
  <r>
    <x v="7462"/>
    <x v="246"/>
    <x v="4"/>
    <s v="13:04:46"/>
    <s v="W0566"/>
    <s v="W0107"/>
    <x v="0"/>
    <x v="0"/>
    <n v="808.04"/>
    <n v="1.4902"/>
    <n v="1204.1400000000001"/>
    <n v="4.8789999999999997E-3"/>
    <n v="16.649999999999999"/>
    <x v="0"/>
    <x v="0"/>
  </r>
  <r>
    <x v="7463"/>
    <x v="160"/>
    <x v="1"/>
    <s v="23:27:52"/>
    <s v="W0159"/>
    <s v="W0469"/>
    <x v="0"/>
    <x v="3"/>
    <n v="86.86"/>
    <n v="1.3747"/>
    <n v="119.41"/>
    <n v="2.6150000000000001E-3"/>
    <n v="8.15"/>
    <x v="0"/>
    <x v="0"/>
  </r>
  <r>
    <x v="7464"/>
    <x v="351"/>
    <x v="4"/>
    <s v="17:37:24"/>
    <s v="W0228"/>
    <s v="W0202"/>
    <x v="0"/>
    <x v="3"/>
    <n v="1375.29"/>
    <n v="1.4262999999999999"/>
    <n v="1961.58"/>
    <n v="2.222E-3"/>
    <n v="7.38"/>
    <x v="0"/>
    <x v="3"/>
  </r>
  <r>
    <x v="7465"/>
    <x v="259"/>
    <x v="10"/>
    <s v="04:56:17"/>
    <s v="W0473"/>
    <s v="W0218"/>
    <x v="0"/>
    <x v="4"/>
    <n v="3648.34"/>
    <n v="1.0021"/>
    <n v="3656"/>
    <n v="2.6419999999999998E-3"/>
    <n v="8.51"/>
    <x v="0"/>
    <x v="0"/>
  </r>
  <r>
    <x v="7466"/>
    <x v="274"/>
    <x v="2"/>
    <s v="18:50:53"/>
    <s v="W0372"/>
    <s v="W0041"/>
    <x v="0"/>
    <x v="3"/>
    <n v="383.33"/>
    <n v="1.0353000000000001"/>
    <n v="396.86"/>
    <n v="3.3779999999999999E-3"/>
    <n v="11.56"/>
    <x v="0"/>
    <x v="0"/>
  </r>
  <r>
    <x v="7467"/>
    <x v="223"/>
    <x v="7"/>
    <s v="20:51:54"/>
    <s v="W0376"/>
    <s v="W0385"/>
    <x v="0"/>
    <x v="0"/>
    <n v="209.44"/>
    <n v="0.98719999999999997"/>
    <n v="206.76"/>
    <n v="6.7400000000000001E-4"/>
    <n v="2.12"/>
    <x v="0"/>
    <x v="0"/>
  </r>
  <r>
    <x v="7468"/>
    <x v="286"/>
    <x v="6"/>
    <s v="08:19:00"/>
    <s v="W0553"/>
    <s v="W0336"/>
    <x v="0"/>
    <x v="3"/>
    <n v="1072.96"/>
    <n v="0.86739999999999995"/>
    <n v="930.69"/>
    <n v="1.9469999999999999E-3"/>
    <n v="5.76"/>
    <x v="0"/>
    <x v="0"/>
  </r>
  <r>
    <x v="7469"/>
    <x v="291"/>
    <x v="8"/>
    <s v="18:06:04"/>
    <s v="W0037"/>
    <s v="W0105"/>
    <x v="0"/>
    <x v="3"/>
    <n v="3102.48"/>
    <n v="1.1299999999999999"/>
    <n v="3505.8"/>
    <n v="1.696E-3"/>
    <n v="5.1100000000000003"/>
    <x v="0"/>
    <x v="0"/>
  </r>
  <r>
    <x v="7470"/>
    <x v="79"/>
    <x v="6"/>
    <s v="10:21:08"/>
    <s v="W0037"/>
    <s v="W0203"/>
    <x v="0"/>
    <x v="4"/>
    <n v="658.1"/>
    <n v="0.83879999999999999"/>
    <n v="552.01"/>
    <n v="1.5380000000000001E-3"/>
    <n v="4.7"/>
    <x v="0"/>
    <x v="3"/>
  </r>
  <r>
    <x v="7471"/>
    <x v="254"/>
    <x v="3"/>
    <s v="21:33:17"/>
    <s v="W0101"/>
    <s v="W0510"/>
    <x v="0"/>
    <x v="3"/>
    <n v="322.69"/>
    <n v="1.1518999999999999"/>
    <n v="371.71"/>
    <n v="1.387E-3"/>
    <n v="4.82"/>
    <x v="0"/>
    <x v="0"/>
  </r>
  <r>
    <x v="7472"/>
    <x v="358"/>
    <x v="4"/>
    <s v="04:00:31"/>
    <s v="W0543"/>
    <s v="W0095"/>
    <x v="0"/>
    <x v="0"/>
    <n v="536.86"/>
    <n v="1.4388000000000001"/>
    <n v="772.43"/>
    <n v="6.5300000000000004E-4"/>
    <n v="2.21"/>
    <x v="0"/>
    <x v="0"/>
  </r>
  <r>
    <x v="7473"/>
    <x v="193"/>
    <x v="4"/>
    <s v="01:00:34"/>
    <s v="W0190"/>
    <s v="W0177"/>
    <x v="0"/>
    <x v="0"/>
    <n v="1847.75"/>
    <n v="1.4384999999999999"/>
    <n v="2657.99"/>
    <n v="1.6570000000000001E-3"/>
    <n v="5.4"/>
    <x v="0"/>
    <x v="0"/>
  </r>
  <r>
    <x v="7474"/>
    <x v="207"/>
    <x v="4"/>
    <s v="16:11:34"/>
    <s v="W0512"/>
    <s v="W0065"/>
    <x v="0"/>
    <x v="2"/>
    <n v="469.74"/>
    <n v="1.3996"/>
    <n v="657.45"/>
    <n v="2.3059999999999999E-3"/>
    <n v="7.15"/>
    <x v="0"/>
    <x v="0"/>
  </r>
  <r>
    <x v="7475"/>
    <x v="236"/>
    <x v="4"/>
    <s v="03:45:47"/>
    <s v="W0090"/>
    <s v="W0553"/>
    <x v="0"/>
    <x v="1"/>
    <n v="14101.63"/>
    <n v="1.3573999999999999"/>
    <n v="19141.55"/>
    <n v="2.1779999999999998E-3"/>
    <n v="8.08"/>
    <x v="0"/>
    <x v="0"/>
  </r>
  <r>
    <x v="7476"/>
    <x v="92"/>
    <x v="10"/>
    <s v="08:48:17"/>
    <s v="W0006"/>
    <s v="W0224"/>
    <x v="0"/>
    <x v="3"/>
    <n v="652.9"/>
    <n v="1.0298"/>
    <n v="672.36"/>
    <n v="1.4790000000000001E-3"/>
    <n v="4.3099999999999996"/>
    <x v="0"/>
    <x v="3"/>
  </r>
  <r>
    <x v="7477"/>
    <x v="239"/>
    <x v="5"/>
    <s v="14:44:22"/>
    <s v="W0139"/>
    <s v="W0579"/>
    <x v="0"/>
    <x v="3"/>
    <n v="580.96"/>
    <n v="1.3851"/>
    <n v="804.69"/>
    <n v="2.4819999999999998E-3"/>
    <n v="7.74"/>
    <x v="0"/>
    <x v="0"/>
  </r>
  <r>
    <x v="7478"/>
    <x v="123"/>
    <x v="0"/>
    <s v="00:33:53"/>
    <s v="W0095"/>
    <s v="W0380"/>
    <x v="0"/>
    <x v="3"/>
    <n v="1179.5999999999999"/>
    <n v="1.2071000000000001"/>
    <n v="1423.9"/>
    <n v="2.6719999999999999E-3"/>
    <n v="9.31"/>
    <x v="0"/>
    <x v="3"/>
  </r>
  <r>
    <x v="7479"/>
    <x v="247"/>
    <x v="11"/>
    <s v="18:59:23"/>
    <s v="W0386"/>
    <s v="W0255"/>
    <x v="0"/>
    <x v="0"/>
    <n v="3442.23"/>
    <n v="1.3673"/>
    <n v="4706.5600000000004"/>
    <n v="1.737E-3"/>
    <n v="5.67"/>
    <x v="0"/>
    <x v="1"/>
  </r>
  <r>
    <x v="7480"/>
    <x v="342"/>
    <x v="4"/>
    <s v="14:02:29"/>
    <s v="W0123"/>
    <s v="W0298"/>
    <x v="0"/>
    <x v="0"/>
    <n v="2183.98"/>
    <n v="1.3966000000000001"/>
    <n v="3050.15"/>
    <n v="2.2959999999999999E-3"/>
    <n v="8.4"/>
    <x v="0"/>
    <x v="1"/>
  </r>
  <r>
    <x v="7481"/>
    <x v="244"/>
    <x v="3"/>
    <s v="19:55:17"/>
    <s v="W0285"/>
    <s v="W0581"/>
    <x v="0"/>
    <x v="4"/>
    <n v="235.45"/>
    <n v="1.1779999999999999"/>
    <n v="277.36"/>
    <n v="2.4840000000000001E-3"/>
    <n v="7.86"/>
    <x v="0"/>
    <x v="0"/>
  </r>
  <r>
    <x v="7482"/>
    <x v="188"/>
    <x v="1"/>
    <s v="01:53:49"/>
    <s v="W0366"/>
    <s v="W0171"/>
    <x v="0"/>
    <x v="3"/>
    <n v="1962.57"/>
    <n v="1.2694000000000001"/>
    <n v="2491.29"/>
    <n v="1.598E-3"/>
    <n v="4.83"/>
    <x v="0"/>
    <x v="0"/>
  </r>
  <r>
    <x v="7483"/>
    <x v="194"/>
    <x v="4"/>
    <s v="07:53:19"/>
    <s v="W0490"/>
    <s v="W0364"/>
    <x v="0"/>
    <x v="2"/>
    <n v="3493.14"/>
    <n v="1.4052"/>
    <n v="4908.5600000000004"/>
    <n v="2.6779999999999998E-3"/>
    <n v="8.49"/>
    <x v="0"/>
    <x v="0"/>
  </r>
  <r>
    <x v="7484"/>
    <x v="186"/>
    <x v="8"/>
    <s v="17:52:08"/>
    <s v="W0325"/>
    <s v="W0073"/>
    <x v="0"/>
    <x v="3"/>
    <n v="3875.72"/>
    <n v="1.1538999999999999"/>
    <n v="4472.1899999999996"/>
    <n v="1.0920000000000001E-3"/>
    <n v="3.57"/>
    <x v="0"/>
    <x v="2"/>
  </r>
  <r>
    <x v="7485"/>
    <x v="83"/>
    <x v="2"/>
    <s v="20:36:08"/>
    <s v="W0407"/>
    <s v="W0060"/>
    <x v="0"/>
    <x v="3"/>
    <n v="6116.55"/>
    <n v="1.1117999999999999"/>
    <n v="6800.38"/>
    <n v="1.0809999999999999E-3"/>
    <n v="3.16"/>
    <x v="0"/>
    <x v="0"/>
  </r>
  <r>
    <x v="7486"/>
    <x v="103"/>
    <x v="10"/>
    <s v="14:29:26"/>
    <s v="W0519"/>
    <s v="W0455"/>
    <x v="0"/>
    <x v="2"/>
    <n v="14565.56"/>
    <n v="1.2319"/>
    <n v="17943.310000000001"/>
    <n v="2.0140000000000002E-3"/>
    <n v="6.34"/>
    <x v="0"/>
    <x v="2"/>
  </r>
  <r>
    <x v="7487"/>
    <x v="238"/>
    <x v="10"/>
    <s v="08:38:49"/>
    <s v="W0077"/>
    <s v="W0336"/>
    <x v="0"/>
    <x v="1"/>
    <n v="2703.49"/>
    <n v="1.0769"/>
    <n v="2911.39"/>
    <n v="3.8909999999999999E-3"/>
    <n v="12.36"/>
    <x v="0"/>
    <x v="1"/>
  </r>
  <r>
    <x v="7488"/>
    <x v="124"/>
    <x v="7"/>
    <s v="06:29:01"/>
    <s v="W0234"/>
    <s v="W0124"/>
    <x v="0"/>
    <x v="3"/>
    <n v="747.88"/>
    <n v="0.89129999999999998"/>
    <n v="666.59"/>
    <n v="2.1350000000000002E-3"/>
    <n v="6.79"/>
    <x v="0"/>
    <x v="2"/>
  </r>
  <r>
    <x v="7489"/>
    <x v="310"/>
    <x v="3"/>
    <s v="16:48:44"/>
    <s v="W0586"/>
    <s v="W0455"/>
    <x v="0"/>
    <x v="3"/>
    <n v="431.57"/>
    <n v="1.1548"/>
    <n v="498.38"/>
    <n v="1.9589999999999998E-3"/>
    <n v="5.95"/>
    <x v="0"/>
    <x v="0"/>
  </r>
  <r>
    <x v="7490"/>
    <x v="191"/>
    <x v="10"/>
    <s v="18:38:09"/>
    <s v="W0484"/>
    <s v="W0014"/>
    <x v="0"/>
    <x v="0"/>
    <n v="278.83"/>
    <n v="1.2926"/>
    <n v="360.42"/>
    <n v="9.6699999999999998E-4"/>
    <n v="2.71"/>
    <x v="0"/>
    <x v="0"/>
  </r>
  <r>
    <x v="7491"/>
    <x v="216"/>
    <x v="8"/>
    <s v="21:29:34"/>
    <s v="W0464"/>
    <s v="W0416"/>
    <x v="0"/>
    <x v="2"/>
    <n v="648.82000000000005"/>
    <n v="1.1081000000000001"/>
    <n v="718.96"/>
    <n v="3.7069999999999998E-3"/>
    <n v="11.19"/>
    <x v="0"/>
    <x v="3"/>
  </r>
  <r>
    <x v="7492"/>
    <x v="175"/>
    <x v="1"/>
    <s v="10:40:56"/>
    <s v="W0271"/>
    <s v="W0027"/>
    <x v="0"/>
    <x v="1"/>
    <n v="1326.99"/>
    <n v="1.1594"/>
    <n v="1538.51"/>
    <n v="3.3730000000000001E-3"/>
    <n v="10.29"/>
    <x v="0"/>
    <x v="0"/>
  </r>
  <r>
    <x v="7493"/>
    <x v="258"/>
    <x v="1"/>
    <s v="04:11:18"/>
    <s v="W0467"/>
    <s v="W0050"/>
    <x v="0"/>
    <x v="3"/>
    <n v="324.66000000000003"/>
    <n v="1.1202000000000001"/>
    <n v="363.68"/>
    <n v="9.8900000000000008E-4"/>
    <n v="3.37"/>
    <x v="0"/>
    <x v="0"/>
  </r>
  <r>
    <x v="7494"/>
    <x v="192"/>
    <x v="0"/>
    <s v="13:20:58"/>
    <s v="W0469"/>
    <s v="W0187"/>
    <x v="0"/>
    <x v="2"/>
    <n v="1419.18"/>
    <n v="1.2565999999999999"/>
    <n v="1783.34"/>
    <n v="4.0039999999999997E-3"/>
    <n v="13.1"/>
    <x v="0"/>
    <x v="0"/>
  </r>
  <r>
    <x v="7495"/>
    <x v="308"/>
    <x v="6"/>
    <s v="17:45:53"/>
    <s v="W0547"/>
    <s v="W0057"/>
    <x v="0"/>
    <x v="3"/>
    <n v="1035.8499999999999"/>
    <n v="0.8407"/>
    <n v="870.84"/>
    <n v="1.493E-3"/>
    <n v="5.27"/>
    <x v="0"/>
    <x v="1"/>
  </r>
  <r>
    <x v="7496"/>
    <x v="11"/>
    <x v="7"/>
    <s v="09:45:33"/>
    <s v="W0270"/>
    <s v="W0034"/>
    <x v="0"/>
    <x v="0"/>
    <n v="1199.25"/>
    <n v="0.93500000000000005"/>
    <n v="1121.3"/>
    <n v="2.2880000000000001E-3"/>
    <n v="7.34"/>
    <x v="0"/>
    <x v="0"/>
  </r>
  <r>
    <x v="7497"/>
    <x v="63"/>
    <x v="9"/>
    <s v="00:28:29"/>
    <s v="W0378"/>
    <s v="W0538"/>
    <x v="0"/>
    <x v="3"/>
    <n v="354.15"/>
    <n v="1.0461"/>
    <n v="370.48"/>
    <n v="5.3959999999999998E-3"/>
    <n v="17.7"/>
    <x v="0"/>
    <x v="0"/>
  </r>
  <r>
    <x v="7498"/>
    <x v="189"/>
    <x v="10"/>
    <s v="14:43:29"/>
    <s v="W0177"/>
    <s v="W0371"/>
    <x v="0"/>
    <x v="3"/>
    <n v="1809.64"/>
    <n v="1.0362"/>
    <n v="1875.15"/>
    <n v="1.0820000000000001E-3"/>
    <n v="3.51"/>
    <x v="0"/>
    <x v="1"/>
  </r>
  <r>
    <x v="7499"/>
    <x v="337"/>
    <x v="4"/>
    <s v="02:39:16"/>
    <s v="W0274"/>
    <s v="W0086"/>
    <x v="0"/>
    <x v="4"/>
    <n v="921.66"/>
    <n v="1.476"/>
    <n v="1360.37"/>
    <n v="2.1770000000000001E-3"/>
    <n v="6.61"/>
    <x v="0"/>
    <x v="2"/>
  </r>
  <r>
    <x v="7500"/>
    <x v="269"/>
    <x v="0"/>
    <s v="23:00:30"/>
    <s v="W0027"/>
    <s v="W0160"/>
    <x v="0"/>
    <x v="0"/>
    <n v="5965.7"/>
    <n v="1.2010000000000001"/>
    <n v="7164.81"/>
    <n v="1.408E-3"/>
    <n v="4.74"/>
    <x v="0"/>
    <x v="1"/>
  </r>
  <r>
    <x v="7501"/>
    <x v="126"/>
    <x v="4"/>
    <s v="23:15:02"/>
    <s v="W0576"/>
    <s v="W0425"/>
    <x v="0"/>
    <x v="3"/>
    <n v="87.66"/>
    <n v="1.4398"/>
    <n v="126.21"/>
    <n v="8.2200000000000003E-4"/>
    <n v="2.72"/>
    <x v="0"/>
    <x v="1"/>
  </r>
  <r>
    <x v="7502"/>
    <x v="247"/>
    <x v="11"/>
    <s v="14:02:45"/>
    <s v="W0060"/>
    <s v="W0106"/>
    <x v="0"/>
    <x v="2"/>
    <n v="571.54"/>
    <n v="1.3673"/>
    <n v="781.47"/>
    <n v="1.6019999999999999E-3"/>
    <n v="5.51"/>
    <x v="0"/>
    <x v="0"/>
  </r>
  <r>
    <x v="7503"/>
    <x v="273"/>
    <x v="3"/>
    <s v="23:28:59"/>
    <s v="W0217"/>
    <s v="W0391"/>
    <x v="0"/>
    <x v="2"/>
    <n v="1930.1"/>
    <n v="1.1729000000000001"/>
    <n v="2263.81"/>
    <n v="1.0529999999999999E-3"/>
    <n v="3.4"/>
    <x v="0"/>
    <x v="0"/>
  </r>
  <r>
    <x v="7504"/>
    <x v="66"/>
    <x v="8"/>
    <s v="19:00:58"/>
    <s v="W0270"/>
    <s v="W0512"/>
    <x v="0"/>
    <x v="3"/>
    <n v="242.36"/>
    <n v="1.1866000000000001"/>
    <n v="287.58"/>
    <n v="2.1870000000000001E-3"/>
    <n v="7.15"/>
    <x v="0"/>
    <x v="0"/>
  </r>
  <r>
    <x v="7505"/>
    <x v="19"/>
    <x v="2"/>
    <s v="21:48:15"/>
    <s v="W0116"/>
    <s v="W0275"/>
    <x v="0"/>
    <x v="0"/>
    <n v="4974.91"/>
    <n v="1.0807"/>
    <n v="5376.39"/>
    <n v="4.3179999999999998E-3"/>
    <n v="14.54"/>
    <x v="0"/>
    <x v="1"/>
  </r>
  <r>
    <x v="7506"/>
    <x v="360"/>
    <x v="9"/>
    <s v="04:22:58"/>
    <s v="W0245"/>
    <s v="W0289"/>
    <x v="0"/>
    <x v="0"/>
    <n v="3537.18"/>
    <n v="0.99309999999999998"/>
    <n v="3512.77"/>
    <n v="2.104E-3"/>
    <n v="6.86"/>
    <x v="0"/>
    <x v="0"/>
  </r>
  <r>
    <x v="7507"/>
    <x v="43"/>
    <x v="3"/>
    <s v="17:49:22"/>
    <s v="W0085"/>
    <s v="W0258"/>
    <x v="0"/>
    <x v="3"/>
    <n v="7714.85"/>
    <n v="1.0984"/>
    <n v="8473.99"/>
    <n v="1.1039999999999999E-3"/>
    <n v="3.4"/>
    <x v="0"/>
    <x v="0"/>
  </r>
  <r>
    <x v="7508"/>
    <x v="110"/>
    <x v="7"/>
    <s v="06:38:17"/>
    <s v="W0599"/>
    <s v="W0220"/>
    <x v="0"/>
    <x v="4"/>
    <n v="8624.3799999999992"/>
    <n v="0.87419999999999998"/>
    <n v="7539.43"/>
    <n v="1.122E-3"/>
    <n v="3.79"/>
    <x v="0"/>
    <x v="0"/>
  </r>
  <r>
    <x v="7509"/>
    <x v="65"/>
    <x v="5"/>
    <s v="04:30:46"/>
    <s v="W0450"/>
    <s v="W0527"/>
    <x v="0"/>
    <x v="0"/>
    <n v="2532.9"/>
    <n v="1.3537999999999999"/>
    <n v="3429.04"/>
    <n v="2.9299999999999999E-3"/>
    <n v="10.51"/>
    <x v="0"/>
    <x v="0"/>
  </r>
  <r>
    <x v="7510"/>
    <x v="16"/>
    <x v="8"/>
    <s v="19:37:15"/>
    <s v="W0536"/>
    <s v="W0533"/>
    <x v="0"/>
    <x v="1"/>
    <n v="2829.36"/>
    <n v="1.0546"/>
    <n v="2983.84"/>
    <n v="4.2719999999999998E-3"/>
    <n v="13.67"/>
    <x v="0"/>
    <x v="0"/>
  </r>
  <r>
    <x v="7511"/>
    <x v="234"/>
    <x v="2"/>
    <s v="12:26:23"/>
    <s v="W0089"/>
    <s v="W0059"/>
    <x v="0"/>
    <x v="0"/>
    <n v="274.29000000000002"/>
    <n v="1.0221"/>
    <n v="280.35000000000002"/>
    <n v="2.9459999999999998E-3"/>
    <n v="9.7799999999999994"/>
    <x v="0"/>
    <x v="0"/>
  </r>
  <r>
    <x v="7512"/>
    <x v="153"/>
    <x v="7"/>
    <s v="15:16:57"/>
    <s v="W0549"/>
    <s v="W0360"/>
    <x v="0"/>
    <x v="2"/>
    <n v="5171.41"/>
    <n v="0.91120000000000001"/>
    <n v="4712.1899999999996"/>
    <n v="5.62E-4"/>
    <n v="1.67"/>
    <x v="0"/>
    <x v="0"/>
  </r>
  <r>
    <x v="7513"/>
    <x v="15"/>
    <x v="0"/>
    <s v="00:24:57"/>
    <s v="W0507"/>
    <s v="W0594"/>
    <x v="0"/>
    <x v="3"/>
    <n v="518.49"/>
    <n v="1.1739999999999999"/>
    <n v="608.71"/>
    <n v="1.1969999999999999E-3"/>
    <n v="3.64"/>
    <x v="1"/>
    <x v="2"/>
  </r>
  <r>
    <x v="7514"/>
    <x v="103"/>
    <x v="10"/>
    <s v="01:23:33"/>
    <s v="W0408"/>
    <s v="W0113"/>
    <x v="0"/>
    <x v="0"/>
    <n v="849.41"/>
    <n v="1.2319"/>
    <n v="1046.3900000000001"/>
    <n v="2.673E-3"/>
    <n v="8.99"/>
    <x v="0"/>
    <x v="1"/>
  </r>
  <r>
    <x v="7515"/>
    <x v="336"/>
    <x v="0"/>
    <s v="18:08:50"/>
    <s v="W0271"/>
    <s v="W0276"/>
    <x v="0"/>
    <x v="2"/>
    <n v="695.44"/>
    <n v="1.2090000000000001"/>
    <n v="840.79"/>
    <n v="8.1799999999999998E-3"/>
    <n v="25.78"/>
    <x v="0"/>
    <x v="0"/>
  </r>
  <r>
    <x v="7516"/>
    <x v="139"/>
    <x v="1"/>
    <s v="12:33:19"/>
    <s v="W0524"/>
    <s v="W0257"/>
    <x v="0"/>
    <x v="3"/>
    <n v="583.42999999999995"/>
    <n v="1.2873000000000001"/>
    <n v="751.05"/>
    <n v="6.2500000000000001E-4"/>
    <n v="1.99"/>
    <x v="0"/>
    <x v="2"/>
  </r>
  <r>
    <x v="7517"/>
    <x v="318"/>
    <x v="1"/>
    <s v="12:23:19"/>
    <s v="W0494"/>
    <s v="W0329"/>
    <x v="0"/>
    <x v="2"/>
    <n v="4119.9799999999996"/>
    <n v="1.2248000000000001"/>
    <n v="5046.1499999999996"/>
    <n v="3.5109999999999998E-3"/>
    <n v="11.56"/>
    <x v="0"/>
    <x v="0"/>
  </r>
  <r>
    <x v="7518"/>
    <x v="137"/>
    <x v="3"/>
    <s v="14:43:41"/>
    <s v="W0448"/>
    <s v="W0235"/>
    <x v="0"/>
    <x v="3"/>
    <n v="3100.8"/>
    <n v="1.1357999999999999"/>
    <n v="3521.89"/>
    <n v="1.4549999999999999E-3"/>
    <n v="4.4800000000000004"/>
    <x v="0"/>
    <x v="0"/>
  </r>
  <r>
    <x v="7519"/>
    <x v="44"/>
    <x v="11"/>
    <s v="19:29:40"/>
    <s v="W0543"/>
    <s v="W0051"/>
    <x v="0"/>
    <x v="2"/>
    <n v="1985.39"/>
    <n v="1.2484"/>
    <n v="2478.56"/>
    <n v="1.763E-3"/>
    <n v="5.94"/>
    <x v="0"/>
    <x v="0"/>
  </r>
  <r>
    <x v="7520"/>
    <x v="6"/>
    <x v="4"/>
    <s v="04:01:22"/>
    <s v="W0350"/>
    <s v="W0221"/>
    <x v="0"/>
    <x v="4"/>
    <n v="1988.4"/>
    <n v="1.379"/>
    <n v="2742"/>
    <n v="2.0509999999999999E-3"/>
    <n v="6.74"/>
    <x v="0"/>
    <x v="0"/>
  </r>
  <r>
    <x v="7521"/>
    <x v="168"/>
    <x v="8"/>
    <s v="15:43:04"/>
    <s v="W0328"/>
    <s v="W0596"/>
    <x v="0"/>
    <x v="0"/>
    <n v="154.74"/>
    <n v="1.0805"/>
    <n v="167.2"/>
    <n v="3.722E-3"/>
    <n v="12.65"/>
    <x v="0"/>
    <x v="1"/>
  </r>
  <r>
    <x v="7522"/>
    <x v="266"/>
    <x v="10"/>
    <s v="23:27:55"/>
    <s v="W0286"/>
    <s v="W0230"/>
    <x v="0"/>
    <x v="3"/>
    <n v="1008.12"/>
    <n v="1.0573999999999999"/>
    <n v="1065.99"/>
    <n v="2.598E-3"/>
    <n v="9.07"/>
    <x v="0"/>
    <x v="2"/>
  </r>
  <r>
    <x v="7523"/>
    <x v="75"/>
    <x v="10"/>
    <s v="17:52:17"/>
    <s v="W0035"/>
    <s v="W0222"/>
    <x v="0"/>
    <x v="0"/>
    <n v="5089.09"/>
    <n v="1.0409999999999999"/>
    <n v="5297.74"/>
    <n v="1.676E-3"/>
    <n v="5.53"/>
    <x v="0"/>
    <x v="1"/>
  </r>
  <r>
    <x v="7524"/>
    <x v="213"/>
    <x v="2"/>
    <s v="21:12:36"/>
    <s v="W0533"/>
    <s v="W0054"/>
    <x v="0"/>
    <x v="2"/>
    <n v="620.97"/>
    <n v="1.0920000000000001"/>
    <n v="678.1"/>
    <n v="1.689E-3"/>
    <n v="5.49"/>
    <x v="1"/>
    <x v="0"/>
  </r>
  <r>
    <x v="7525"/>
    <x v="4"/>
    <x v="3"/>
    <s v="07:29:41"/>
    <s v="W0488"/>
    <s v="W0273"/>
    <x v="0"/>
    <x v="4"/>
    <n v="1034.3699999999999"/>
    <n v="1.2158"/>
    <n v="1257.5899999999999"/>
    <n v="2.3059999999999999E-3"/>
    <n v="7.15"/>
    <x v="0"/>
    <x v="1"/>
  </r>
  <r>
    <x v="7526"/>
    <x v="313"/>
    <x v="10"/>
    <s v="21:24:55"/>
    <s v="W0487"/>
    <s v="W0198"/>
    <x v="0"/>
    <x v="3"/>
    <n v="2938.29"/>
    <n v="1.0714999999999999"/>
    <n v="3148.38"/>
    <n v="2.2360000000000001E-3"/>
    <n v="7.28"/>
    <x v="0"/>
    <x v="0"/>
  </r>
  <r>
    <x v="7527"/>
    <x v="219"/>
    <x v="6"/>
    <s v="20:24:54"/>
    <s v="W0145"/>
    <s v="W0128"/>
    <x v="0"/>
    <x v="2"/>
    <n v="1061.47"/>
    <n v="0.81169999999999998"/>
    <n v="861.6"/>
    <n v="1.3159999999999999E-3"/>
    <n v="4.21"/>
    <x v="0"/>
    <x v="1"/>
  </r>
  <r>
    <x v="7528"/>
    <x v="149"/>
    <x v="5"/>
    <s v="21:59:57"/>
    <s v="W0524"/>
    <s v="W0009"/>
    <x v="0"/>
    <x v="3"/>
    <n v="4540.3900000000003"/>
    <n v="1.3958999999999999"/>
    <n v="6337.93"/>
    <n v="3.6350000000000002E-3"/>
    <n v="11.53"/>
    <x v="0"/>
    <x v="0"/>
  </r>
  <r>
    <x v="7529"/>
    <x v="188"/>
    <x v="1"/>
    <s v="09:57:17"/>
    <s v="W0146"/>
    <s v="W0227"/>
    <x v="0"/>
    <x v="2"/>
    <n v="401.57"/>
    <n v="1.2694000000000001"/>
    <n v="509.75"/>
    <n v="5.8770000000000003E-3"/>
    <n v="18.93"/>
    <x v="0"/>
    <x v="1"/>
  </r>
  <r>
    <x v="7530"/>
    <x v="36"/>
    <x v="7"/>
    <s v="15:56:43"/>
    <s v="W0503"/>
    <s v="W0558"/>
    <x v="0"/>
    <x v="1"/>
    <n v="3038.99"/>
    <n v="0.91620000000000001"/>
    <n v="2784.32"/>
    <n v="2.8649999999999999E-3"/>
    <n v="9.3800000000000008"/>
    <x v="0"/>
    <x v="0"/>
  </r>
  <r>
    <x v="7531"/>
    <x v="327"/>
    <x v="11"/>
    <s v="16:10:49"/>
    <s v="W0527"/>
    <s v="W0134"/>
    <x v="0"/>
    <x v="1"/>
    <n v="3506.18"/>
    <n v="1.145"/>
    <n v="4014.58"/>
    <n v="2.5040000000000001E-3"/>
    <n v="7.77"/>
    <x v="0"/>
    <x v="2"/>
  </r>
  <r>
    <x v="7532"/>
    <x v="20"/>
    <x v="9"/>
    <s v="09:50:19"/>
    <s v="W0272"/>
    <s v="W0016"/>
    <x v="0"/>
    <x v="2"/>
    <n v="996.42"/>
    <n v="0.91439999999999999"/>
    <n v="911.13"/>
    <n v="4.3410000000000002E-3"/>
    <n v="13.9"/>
    <x v="0"/>
    <x v="1"/>
  </r>
  <r>
    <x v="7533"/>
    <x v="230"/>
    <x v="2"/>
    <s v="03:14:37"/>
    <s v="W0534"/>
    <s v="W0215"/>
    <x v="0"/>
    <x v="0"/>
    <n v="5136.43"/>
    <n v="1.0125"/>
    <n v="5200.6400000000003"/>
    <n v="2.6480000000000002E-3"/>
    <n v="8.61"/>
    <x v="0"/>
    <x v="2"/>
  </r>
  <r>
    <x v="7534"/>
    <x v="210"/>
    <x v="6"/>
    <s v="08:37:56"/>
    <s v="W0095"/>
    <s v="W0112"/>
    <x v="0"/>
    <x v="1"/>
    <n v="2535.1799999999998"/>
    <n v="0.78580000000000005"/>
    <n v="1992.14"/>
    <n v="1.593E-3"/>
    <n v="5.5"/>
    <x v="0"/>
    <x v="0"/>
  </r>
  <r>
    <x v="7535"/>
    <x v="32"/>
    <x v="3"/>
    <s v="18:05:34"/>
    <s v="W0447"/>
    <s v="W0157"/>
    <x v="0"/>
    <x v="0"/>
    <n v="2418.67"/>
    <n v="1.147"/>
    <n v="2774.21"/>
    <n v="6.5389999999999997E-3"/>
    <n v="21.49"/>
    <x v="0"/>
    <x v="1"/>
  </r>
  <r>
    <x v="7536"/>
    <x v="245"/>
    <x v="1"/>
    <s v="08:58:49"/>
    <s v="W0415"/>
    <s v="W0425"/>
    <x v="0"/>
    <x v="3"/>
    <n v="1011.76"/>
    <n v="1.3177000000000001"/>
    <n v="1333.2"/>
    <n v="2.2560000000000002E-3"/>
    <n v="7.35"/>
    <x v="0"/>
    <x v="0"/>
  </r>
  <r>
    <x v="7537"/>
    <x v="90"/>
    <x v="8"/>
    <s v="11:40:00"/>
    <s v="W0257"/>
    <s v="W0452"/>
    <x v="0"/>
    <x v="4"/>
    <n v="1932.77"/>
    <n v="1.0833999999999999"/>
    <n v="2093.96"/>
    <n v="2.4290000000000002E-3"/>
    <n v="8.06"/>
    <x v="0"/>
    <x v="0"/>
  </r>
  <r>
    <x v="7538"/>
    <x v="117"/>
    <x v="9"/>
    <s v="04:11:32"/>
    <s v="W0262"/>
    <s v="W0318"/>
    <x v="0"/>
    <x v="0"/>
    <n v="1651.03"/>
    <n v="0.90049999999999997"/>
    <n v="1486.75"/>
    <n v="3.607E-3"/>
    <n v="12.93"/>
    <x v="1"/>
    <x v="1"/>
  </r>
  <r>
    <x v="7539"/>
    <x v="50"/>
    <x v="9"/>
    <s v="20:05:05"/>
    <s v="W0087"/>
    <s v="W0360"/>
    <x v="0"/>
    <x v="0"/>
    <n v="374.89"/>
    <n v="0.92459999999999998"/>
    <n v="346.62"/>
    <n v="3.052E-3"/>
    <n v="10.050000000000001"/>
    <x v="1"/>
    <x v="1"/>
  </r>
  <r>
    <x v="7540"/>
    <x v="153"/>
    <x v="7"/>
    <s v="16:59:06"/>
    <s v="W0436"/>
    <s v="W0376"/>
    <x v="0"/>
    <x v="3"/>
    <n v="559.01"/>
    <n v="0.91120000000000001"/>
    <n v="509.37"/>
    <n v="1.382E-3"/>
    <n v="4.5199999999999996"/>
    <x v="0"/>
    <x v="0"/>
  </r>
  <r>
    <x v="7541"/>
    <x v="33"/>
    <x v="6"/>
    <s v="04:32:37"/>
    <s v="W0570"/>
    <s v="W0296"/>
    <x v="0"/>
    <x v="3"/>
    <n v="948.96"/>
    <n v="0.85409999999999997"/>
    <n v="810.51"/>
    <n v="2.9380000000000001E-3"/>
    <n v="10.15"/>
    <x v="0"/>
    <x v="1"/>
  </r>
  <r>
    <x v="7542"/>
    <x v="216"/>
    <x v="8"/>
    <s v="15:33:35"/>
    <s v="W0108"/>
    <s v="W0198"/>
    <x v="0"/>
    <x v="0"/>
    <n v="1158.68"/>
    <n v="1.1081000000000001"/>
    <n v="1283.93"/>
    <n v="2.5669999999999998E-3"/>
    <n v="8.56"/>
    <x v="0"/>
    <x v="0"/>
  </r>
  <r>
    <x v="7543"/>
    <x v="301"/>
    <x v="5"/>
    <s v="08:38:09"/>
    <s v="W0019"/>
    <s v="W0570"/>
    <x v="0"/>
    <x v="0"/>
    <n v="1078.07"/>
    <n v="1.3974"/>
    <n v="1506.5"/>
    <n v="3.127E-3"/>
    <n v="9.06"/>
    <x v="0"/>
    <x v="1"/>
  </r>
  <r>
    <x v="7544"/>
    <x v="250"/>
    <x v="5"/>
    <s v="04:36:21"/>
    <s v="W0365"/>
    <s v="W0398"/>
    <x v="0"/>
    <x v="0"/>
    <n v="148.34"/>
    <n v="1.3947000000000001"/>
    <n v="206.89"/>
    <n v="2.9139999999999999E-3"/>
    <n v="8.75"/>
    <x v="0"/>
    <x v="0"/>
  </r>
  <r>
    <x v="7545"/>
    <x v="362"/>
    <x v="9"/>
    <s v="16:55:28"/>
    <s v="W0379"/>
    <s v="W0590"/>
    <x v="0"/>
    <x v="3"/>
    <n v="3501.3"/>
    <n v="0.89019999999999999"/>
    <n v="3116.86"/>
    <n v="1.6919999999999999E-3"/>
    <n v="5.57"/>
    <x v="0"/>
    <x v="2"/>
  </r>
  <r>
    <x v="7546"/>
    <x v="20"/>
    <x v="9"/>
    <s v="21:00:08"/>
    <s v="W0160"/>
    <s v="W0242"/>
    <x v="0"/>
    <x v="0"/>
    <n v="1032.1199999999999"/>
    <n v="0.91439999999999999"/>
    <n v="943.77"/>
    <n v="3.545E-3"/>
    <n v="10.56"/>
    <x v="0"/>
    <x v="0"/>
  </r>
  <r>
    <x v="7547"/>
    <x v="161"/>
    <x v="5"/>
    <s v="22:41:52"/>
    <s v="W0100"/>
    <s v="W0429"/>
    <x v="0"/>
    <x v="2"/>
    <n v="243.94"/>
    <n v="1.3774999999999999"/>
    <n v="336.03"/>
    <n v="1.6689999999999999E-3"/>
    <n v="5.5"/>
    <x v="0"/>
    <x v="1"/>
  </r>
  <r>
    <x v="7548"/>
    <x v="288"/>
    <x v="8"/>
    <s v="00:21:36"/>
    <s v="W0265"/>
    <s v="W0006"/>
    <x v="0"/>
    <x v="0"/>
    <n v="692.43"/>
    <n v="1.1105"/>
    <n v="768.94"/>
    <n v="2.274E-3"/>
    <n v="7.7"/>
    <x v="0"/>
    <x v="0"/>
  </r>
  <r>
    <x v="7549"/>
    <x v="32"/>
    <x v="3"/>
    <s v="03:04:00"/>
    <s v="W0049"/>
    <s v="W0318"/>
    <x v="0"/>
    <x v="1"/>
    <n v="14863.01"/>
    <n v="1.147"/>
    <n v="17047.87"/>
    <n v="2.33E-3"/>
    <n v="7.49"/>
    <x v="0"/>
    <x v="1"/>
  </r>
  <r>
    <x v="7550"/>
    <x v="129"/>
    <x v="2"/>
    <s v="12:48:31"/>
    <s v="W0415"/>
    <s v="W0212"/>
    <x v="0"/>
    <x v="3"/>
    <n v="518.80999999999995"/>
    <n v="0.97640000000000005"/>
    <n v="506.57"/>
    <n v="1.5820000000000001E-3"/>
    <n v="5.0599999999999996"/>
    <x v="0"/>
    <x v="2"/>
  </r>
  <r>
    <x v="7551"/>
    <x v="305"/>
    <x v="10"/>
    <s v="15:04:45"/>
    <s v="W0059"/>
    <s v="W0273"/>
    <x v="0"/>
    <x v="4"/>
    <n v="19131.740000000002"/>
    <n v="1.1932"/>
    <n v="22827.99"/>
    <n v="6.7349999999999997E-3"/>
    <n v="21.44"/>
    <x v="0"/>
    <x v="1"/>
  </r>
  <r>
    <x v="7552"/>
    <x v="203"/>
    <x v="11"/>
    <s v="07:50:21"/>
    <s v="W0183"/>
    <s v="W0084"/>
    <x v="0"/>
    <x v="2"/>
    <n v="679.65"/>
    <n v="1.2867"/>
    <n v="874.51"/>
    <n v="1.464E-3"/>
    <n v="4.78"/>
    <x v="0"/>
    <x v="2"/>
  </r>
  <r>
    <x v="7553"/>
    <x v="284"/>
    <x v="5"/>
    <s v="06:19:04"/>
    <s v="W0447"/>
    <s v="W0360"/>
    <x v="0"/>
    <x v="0"/>
    <n v="6629.2"/>
    <n v="1.4005000000000001"/>
    <n v="9284.19"/>
    <n v="7.4700000000000005E-4"/>
    <n v="2.21"/>
    <x v="0"/>
    <x v="1"/>
  </r>
  <r>
    <x v="7554"/>
    <x v="315"/>
    <x v="2"/>
    <s v="15:51:22"/>
    <s v="W0301"/>
    <s v="W0381"/>
    <x v="0"/>
    <x v="3"/>
    <n v="4842.01"/>
    <n v="1.0593999999999999"/>
    <n v="5129.63"/>
    <n v="3.6930000000000001E-3"/>
    <n v="12.23"/>
    <x v="0"/>
    <x v="1"/>
  </r>
  <r>
    <x v="7555"/>
    <x v="89"/>
    <x v="5"/>
    <s v="20:35:25"/>
    <s v="W0555"/>
    <s v="W0540"/>
    <x v="0"/>
    <x v="2"/>
    <n v="1295.42"/>
    <n v="1.4036999999999999"/>
    <n v="1818.38"/>
    <n v="1.7730000000000001E-3"/>
    <n v="6.01"/>
    <x v="0"/>
    <x v="0"/>
  </r>
  <r>
    <x v="7556"/>
    <x v="22"/>
    <x v="3"/>
    <s v="22:36:58"/>
    <s v="W0354"/>
    <s v="W0141"/>
    <x v="0"/>
    <x v="4"/>
    <n v="468.78"/>
    <n v="1.1358999999999999"/>
    <n v="532.49"/>
    <n v="4.7299999999999998E-3"/>
    <n v="16.28"/>
    <x v="0"/>
    <x v="2"/>
  </r>
  <r>
    <x v="7557"/>
    <x v="47"/>
    <x v="11"/>
    <s v="19:31:39"/>
    <s v="W0213"/>
    <s v="W0510"/>
    <x v="0"/>
    <x v="4"/>
    <n v="734.53"/>
    <n v="1.2222999999999999"/>
    <n v="897.82"/>
    <n v="1.954E-3"/>
    <n v="5.72"/>
    <x v="0"/>
    <x v="3"/>
  </r>
  <r>
    <x v="7558"/>
    <x v="278"/>
    <x v="5"/>
    <s v="06:25:11"/>
    <s v="W0189"/>
    <s v="W0173"/>
    <x v="0"/>
    <x v="0"/>
    <n v="804.46"/>
    <n v="1.3633999999999999"/>
    <n v="1096.8"/>
    <n v="2.1700000000000001E-3"/>
    <n v="7.5"/>
    <x v="0"/>
    <x v="3"/>
  </r>
  <r>
    <x v="7559"/>
    <x v="101"/>
    <x v="1"/>
    <s v="14:33:01"/>
    <s v="W0347"/>
    <s v="W0020"/>
    <x v="0"/>
    <x v="3"/>
    <n v="1630.98"/>
    <n v="1.3386"/>
    <n v="2183.23"/>
    <n v="9.8340000000000007E-3"/>
    <n v="31.69"/>
    <x v="0"/>
    <x v="0"/>
  </r>
  <r>
    <x v="7560"/>
    <x v="73"/>
    <x v="10"/>
    <s v="23:24:43"/>
    <s v="W0137"/>
    <s v="W0503"/>
    <x v="0"/>
    <x v="3"/>
    <n v="397.12"/>
    <n v="1.0799000000000001"/>
    <n v="428.85"/>
    <n v="2.0669999999999998E-3"/>
    <n v="6.76"/>
    <x v="0"/>
    <x v="0"/>
  </r>
  <r>
    <x v="7561"/>
    <x v="347"/>
    <x v="11"/>
    <s v="18:36:27"/>
    <s v="W0030"/>
    <s v="W0566"/>
    <x v="0"/>
    <x v="3"/>
    <n v="163.57"/>
    <n v="1.165"/>
    <n v="190.56"/>
    <n v="2.323E-3"/>
    <n v="7.54"/>
    <x v="0"/>
    <x v="2"/>
  </r>
  <r>
    <x v="7562"/>
    <x v="265"/>
    <x v="9"/>
    <s v="02:15:01"/>
    <s v="W0146"/>
    <s v="W0227"/>
    <x v="0"/>
    <x v="3"/>
    <n v="1055.1400000000001"/>
    <n v="0.94140000000000001"/>
    <n v="993.31"/>
    <n v="3.9269999999999999E-3"/>
    <n v="12.27"/>
    <x v="0"/>
    <x v="1"/>
  </r>
  <r>
    <x v="7563"/>
    <x v="279"/>
    <x v="8"/>
    <s v="02:16:25"/>
    <s v="W0468"/>
    <s v="W0109"/>
    <x v="0"/>
    <x v="0"/>
    <n v="376.3"/>
    <n v="1.0245"/>
    <n v="385.52"/>
    <n v="2.4160000000000002E-3"/>
    <n v="7.23"/>
    <x v="0"/>
    <x v="0"/>
  </r>
  <r>
    <x v="7564"/>
    <x v="336"/>
    <x v="0"/>
    <s v="08:22:39"/>
    <s v="W0503"/>
    <s v="W0320"/>
    <x v="0"/>
    <x v="0"/>
    <n v="469.77"/>
    <n v="1.2090000000000001"/>
    <n v="567.95000000000005"/>
    <n v="1.9620000000000002E-3"/>
    <n v="5.85"/>
    <x v="0"/>
    <x v="0"/>
  </r>
  <r>
    <x v="7565"/>
    <x v="29"/>
    <x v="6"/>
    <s v="09:21:56"/>
    <s v="W0191"/>
    <s v="W0308"/>
    <x v="0"/>
    <x v="2"/>
    <n v="504.61"/>
    <n v="0.83819999999999995"/>
    <n v="422.96"/>
    <n v="1.81E-3"/>
    <n v="6"/>
    <x v="0"/>
    <x v="1"/>
  </r>
  <r>
    <x v="7566"/>
    <x v="359"/>
    <x v="2"/>
    <s v="18:16:02"/>
    <s v="W0471"/>
    <s v="W0087"/>
    <x v="0"/>
    <x v="3"/>
    <n v="1187.98"/>
    <n v="1.0357000000000001"/>
    <n v="1230.3900000000001"/>
    <n v="1.3699999999999999E-3"/>
    <n v="4.08"/>
    <x v="0"/>
    <x v="0"/>
  </r>
  <r>
    <x v="7567"/>
    <x v="255"/>
    <x v="8"/>
    <s v="19:07:53"/>
    <s v="W0345"/>
    <s v="W0228"/>
    <x v="0"/>
    <x v="3"/>
    <n v="2294.7199999999998"/>
    <n v="1.0984"/>
    <n v="2520.52"/>
    <n v="1.719E-3"/>
    <n v="5.53"/>
    <x v="0"/>
    <x v="1"/>
  </r>
  <r>
    <x v="7568"/>
    <x v="199"/>
    <x v="10"/>
    <s v="07:41:08"/>
    <s v="W0001"/>
    <s v="W0310"/>
    <x v="0"/>
    <x v="0"/>
    <n v="5870.05"/>
    <n v="1.2319"/>
    <n v="7231.31"/>
    <n v="3.385E-3"/>
    <n v="11.29"/>
    <x v="0"/>
    <x v="1"/>
  </r>
  <r>
    <x v="7569"/>
    <x v="246"/>
    <x v="4"/>
    <s v="14:02:05"/>
    <s v="W0110"/>
    <s v="W0379"/>
    <x v="0"/>
    <x v="1"/>
    <n v="539.20000000000005"/>
    <n v="1.4902"/>
    <n v="803.52"/>
    <n v="3.7850000000000002E-3"/>
    <n v="11.67"/>
    <x v="0"/>
    <x v="1"/>
  </r>
  <r>
    <x v="7570"/>
    <x v="102"/>
    <x v="6"/>
    <s v="23:06:51"/>
    <s v="W0064"/>
    <s v="W0583"/>
    <x v="0"/>
    <x v="1"/>
    <n v="1308.78"/>
    <n v="0.89129999999999998"/>
    <n v="1166.52"/>
    <n v="1.5510000000000001E-3"/>
    <n v="5.48"/>
    <x v="0"/>
    <x v="1"/>
  </r>
  <r>
    <x v="7571"/>
    <x v="200"/>
    <x v="6"/>
    <s v="04:00:41"/>
    <s v="W0053"/>
    <s v="W0385"/>
    <x v="0"/>
    <x v="3"/>
    <n v="2188.2800000000002"/>
    <n v="0.77829999999999999"/>
    <n v="1703.14"/>
    <n v="4.182E-3"/>
    <n v="13.21"/>
    <x v="0"/>
    <x v="2"/>
  </r>
  <r>
    <x v="7572"/>
    <x v="154"/>
    <x v="0"/>
    <s v="23:39:34"/>
    <s v="W0262"/>
    <s v="W0113"/>
    <x v="0"/>
    <x v="0"/>
    <n v="1158.79"/>
    <n v="1.2830999999999999"/>
    <n v="1486.84"/>
    <n v="3.3779999999999999E-3"/>
    <n v="10.95"/>
    <x v="0"/>
    <x v="0"/>
  </r>
  <r>
    <x v="7573"/>
    <x v="339"/>
    <x v="11"/>
    <s v="21:56:48"/>
    <s v="W0529"/>
    <s v="W0293"/>
    <x v="0"/>
    <x v="0"/>
    <n v="335.97"/>
    <n v="1.2543"/>
    <n v="421.41"/>
    <n v="1.815E-3"/>
    <n v="5.73"/>
    <x v="0"/>
    <x v="0"/>
  </r>
  <r>
    <x v="7574"/>
    <x v="114"/>
    <x v="4"/>
    <s v="09:53:36"/>
    <s v="W0302"/>
    <s v="W0305"/>
    <x v="0"/>
    <x v="0"/>
    <n v="3346.79"/>
    <n v="1.3348"/>
    <n v="4467.3"/>
    <n v="3.1689999999999999E-3"/>
    <n v="9.7100000000000009"/>
    <x v="0"/>
    <x v="3"/>
  </r>
  <r>
    <x v="7575"/>
    <x v="243"/>
    <x v="5"/>
    <s v="19:10:05"/>
    <s v="W0234"/>
    <s v="W0291"/>
    <x v="0"/>
    <x v="3"/>
    <n v="1132.8599999999999"/>
    <n v="1.4049"/>
    <n v="1591.56"/>
    <n v="4.6020000000000002E-3"/>
    <n v="15.64"/>
    <x v="0"/>
    <x v="0"/>
  </r>
  <r>
    <x v="7576"/>
    <x v="321"/>
    <x v="3"/>
    <s v="18:13:07"/>
    <s v="W0073"/>
    <s v="W0105"/>
    <x v="0"/>
    <x v="0"/>
    <n v="7736.54"/>
    <n v="1.1052999999999999"/>
    <n v="8551.2000000000007"/>
    <n v="2.5579999999999999E-3"/>
    <n v="7.91"/>
    <x v="0"/>
    <x v="0"/>
  </r>
  <r>
    <x v="7577"/>
    <x v="346"/>
    <x v="5"/>
    <s v="10:56:43"/>
    <s v="W0357"/>
    <s v="W0291"/>
    <x v="0"/>
    <x v="3"/>
    <n v="1275.6600000000001"/>
    <n v="1.3758999999999999"/>
    <n v="1755.18"/>
    <n v="2.2039999999999998E-3"/>
    <n v="6.84"/>
    <x v="0"/>
    <x v="1"/>
  </r>
  <r>
    <x v="7578"/>
    <x v="257"/>
    <x v="2"/>
    <s v="10:08:17"/>
    <s v="W0484"/>
    <s v="W0477"/>
    <x v="0"/>
    <x v="2"/>
    <n v="613.07000000000005"/>
    <n v="1.0201"/>
    <n v="625.39"/>
    <n v="1.379E-3"/>
    <n v="4.0599999999999996"/>
    <x v="0"/>
    <x v="0"/>
  </r>
  <r>
    <x v="7579"/>
    <x v="48"/>
    <x v="1"/>
    <s v="14:22:26"/>
    <s v="W0006"/>
    <s v="W0521"/>
    <x v="0"/>
    <x v="0"/>
    <n v="625.63"/>
    <n v="1.1335999999999999"/>
    <n v="709.21"/>
    <n v="1.8289999999999999E-3"/>
    <n v="5.75"/>
    <x v="0"/>
    <x v="1"/>
  </r>
  <r>
    <x v="7580"/>
    <x v="45"/>
    <x v="1"/>
    <s v="23:18:27"/>
    <s v="W0137"/>
    <s v="W0060"/>
    <x v="0"/>
    <x v="0"/>
    <n v="209.94"/>
    <n v="1.2904"/>
    <n v="270.91000000000003"/>
    <n v="2.166E-3"/>
    <n v="6.68"/>
    <x v="0"/>
    <x v="0"/>
  </r>
  <r>
    <x v="7581"/>
    <x v="233"/>
    <x v="8"/>
    <s v="16:43:16"/>
    <s v="W0404"/>
    <s v="W0312"/>
    <x v="0"/>
    <x v="0"/>
    <n v="5648.72"/>
    <n v="1.1200000000000001"/>
    <n v="6326.57"/>
    <n v="1.083E-3"/>
    <n v="3.81"/>
    <x v="0"/>
    <x v="0"/>
  </r>
  <r>
    <x v="7582"/>
    <x v="249"/>
    <x v="1"/>
    <s v="13:24:41"/>
    <s v="W0555"/>
    <s v="W0106"/>
    <x v="0"/>
    <x v="2"/>
    <n v="974.65"/>
    <n v="1.0883"/>
    <n v="1060.71"/>
    <n v="1.276E-3"/>
    <n v="4.25"/>
    <x v="1"/>
    <x v="2"/>
  </r>
  <r>
    <x v="7583"/>
    <x v="32"/>
    <x v="3"/>
    <s v="00:59:54"/>
    <s v="W0570"/>
    <s v="W0089"/>
    <x v="0"/>
    <x v="3"/>
    <n v="136.27000000000001"/>
    <n v="1.147"/>
    <n v="156.30000000000001"/>
    <n v="3.2820000000000002E-3"/>
    <n v="10.1"/>
    <x v="0"/>
    <x v="0"/>
  </r>
  <r>
    <x v="7584"/>
    <x v="355"/>
    <x v="11"/>
    <s v="23:14:57"/>
    <s v="W0206"/>
    <s v="W0268"/>
    <x v="0"/>
    <x v="0"/>
    <n v="3115.66"/>
    <n v="1.1802999999999999"/>
    <n v="3677.41"/>
    <n v="1.6770000000000001E-3"/>
    <n v="5.44"/>
    <x v="0"/>
    <x v="2"/>
  </r>
  <r>
    <x v="7585"/>
    <x v="34"/>
    <x v="0"/>
    <s v="16:29:04"/>
    <s v="W0410"/>
    <s v="W0583"/>
    <x v="0"/>
    <x v="1"/>
    <n v="695.27"/>
    <n v="1.3065"/>
    <n v="908.37"/>
    <n v="8.0199999999999998E-4"/>
    <n v="2.4900000000000002"/>
    <x v="0"/>
    <x v="3"/>
  </r>
  <r>
    <x v="7586"/>
    <x v="146"/>
    <x v="0"/>
    <s v="17:27:24"/>
    <s v="W0036"/>
    <s v="W0119"/>
    <x v="0"/>
    <x v="3"/>
    <n v="2070.1999999999998"/>
    <n v="1.1901999999999999"/>
    <n v="2463.9499999999998"/>
    <n v="1.737E-3"/>
    <n v="5.35"/>
    <x v="0"/>
    <x v="0"/>
  </r>
  <r>
    <x v="7587"/>
    <x v="93"/>
    <x v="11"/>
    <s v="18:34:44"/>
    <s v="W0230"/>
    <s v="W0445"/>
    <x v="0"/>
    <x v="0"/>
    <n v="626.5"/>
    <n v="1.1067"/>
    <n v="693.35"/>
    <n v="1.75E-3"/>
    <n v="5.0599999999999996"/>
    <x v="0"/>
    <x v="3"/>
  </r>
  <r>
    <x v="7588"/>
    <x v="273"/>
    <x v="3"/>
    <s v="07:12:45"/>
    <s v="W0227"/>
    <s v="W0429"/>
    <x v="0"/>
    <x v="3"/>
    <n v="2008.78"/>
    <n v="1.1729000000000001"/>
    <n v="2356.1"/>
    <n v="2.392E-3"/>
    <n v="7.29"/>
    <x v="0"/>
    <x v="3"/>
  </r>
  <r>
    <x v="7589"/>
    <x v="99"/>
    <x v="1"/>
    <s v="16:38:09"/>
    <s v="W0262"/>
    <s v="W0351"/>
    <x v="0"/>
    <x v="2"/>
    <n v="219.4"/>
    <n v="1.0157"/>
    <n v="222.84"/>
    <n v="2.689E-3"/>
    <n v="9.0299999999999994"/>
    <x v="0"/>
    <x v="0"/>
  </r>
  <r>
    <x v="7590"/>
    <x v="203"/>
    <x v="11"/>
    <s v="13:25:37"/>
    <s v="W0131"/>
    <s v="W0306"/>
    <x v="0"/>
    <x v="3"/>
    <n v="1509.31"/>
    <n v="1.2867"/>
    <n v="1942.03"/>
    <n v="3.0599999999999998E-3"/>
    <n v="9.81"/>
    <x v="0"/>
    <x v="0"/>
  </r>
  <r>
    <x v="7591"/>
    <x v="303"/>
    <x v="6"/>
    <s v="20:48:13"/>
    <s v="W0577"/>
    <s v="W0202"/>
    <x v="0"/>
    <x v="2"/>
    <n v="438.57"/>
    <n v="0.77769999999999995"/>
    <n v="341.08"/>
    <n v="1.8959999999999999E-3"/>
    <n v="6.03"/>
    <x v="0"/>
    <x v="3"/>
  </r>
  <r>
    <x v="7592"/>
    <x v="260"/>
    <x v="6"/>
    <s v="15:22:52"/>
    <s v="W0448"/>
    <s v="W0023"/>
    <x v="0"/>
    <x v="0"/>
    <n v="139.41999999999999"/>
    <n v="0.83589999999999998"/>
    <n v="116.54"/>
    <n v="1.9780000000000002E-3"/>
    <n v="6.17"/>
    <x v="0"/>
    <x v="0"/>
  </r>
  <r>
    <x v="7593"/>
    <x v="179"/>
    <x v="5"/>
    <s v="00:05:09"/>
    <s v="W0186"/>
    <s v="W0090"/>
    <x v="0"/>
    <x v="3"/>
    <n v="2177.4"/>
    <n v="1.3689"/>
    <n v="2980.64"/>
    <n v="1.1310000000000001E-3"/>
    <n v="3.54"/>
    <x v="0"/>
    <x v="0"/>
  </r>
  <r>
    <x v="7594"/>
    <x v="219"/>
    <x v="6"/>
    <s v="06:32:36"/>
    <s v="W0186"/>
    <s v="W0471"/>
    <x v="0"/>
    <x v="0"/>
    <n v="889.28"/>
    <n v="0.81169999999999998"/>
    <n v="721.83"/>
    <n v="1.6819999999999999E-3"/>
    <n v="5.74"/>
    <x v="0"/>
    <x v="0"/>
  </r>
  <r>
    <x v="7595"/>
    <x v="315"/>
    <x v="2"/>
    <s v="01:35:41"/>
    <s v="W0274"/>
    <s v="W0093"/>
    <x v="0"/>
    <x v="0"/>
    <n v="537.79"/>
    <n v="1.0593999999999999"/>
    <n v="569.73"/>
    <n v="1.3849999999999999E-3"/>
    <n v="4.49"/>
    <x v="0"/>
    <x v="1"/>
  </r>
  <r>
    <x v="7596"/>
    <x v="208"/>
    <x v="2"/>
    <s v="17:16:36"/>
    <s v="W0352"/>
    <s v="W0285"/>
    <x v="0"/>
    <x v="0"/>
    <n v="592.29999999999995"/>
    <n v="1.0459000000000001"/>
    <n v="619.49"/>
    <n v="3.0240000000000002E-3"/>
    <n v="10.07"/>
    <x v="0"/>
    <x v="0"/>
  </r>
  <r>
    <x v="7597"/>
    <x v="107"/>
    <x v="9"/>
    <s v="23:15:26"/>
    <s v="W0413"/>
    <s v="W0309"/>
    <x v="0"/>
    <x v="3"/>
    <n v="2325.7800000000002"/>
    <n v="0.92210000000000003"/>
    <n v="2144.6"/>
    <n v="7.6420000000000004E-3"/>
    <n v="24.84"/>
    <x v="0"/>
    <x v="0"/>
  </r>
  <r>
    <x v="7598"/>
    <x v="16"/>
    <x v="8"/>
    <s v="13:02:46"/>
    <s v="W0151"/>
    <s v="W0536"/>
    <x v="0"/>
    <x v="0"/>
    <n v="1129.32"/>
    <n v="1.0546"/>
    <n v="1190.98"/>
    <n v="2.7729999999999999E-3"/>
    <n v="9.2799999999999994"/>
    <x v="0"/>
    <x v="0"/>
  </r>
  <r>
    <x v="7599"/>
    <x v="31"/>
    <x v="4"/>
    <s v="03:58:06"/>
    <s v="W0384"/>
    <s v="W0376"/>
    <x v="0"/>
    <x v="3"/>
    <n v="2141.84"/>
    <n v="1.3958999999999999"/>
    <n v="2989.79"/>
    <n v="4.215E-3"/>
    <n v="14.13"/>
    <x v="0"/>
    <x v="0"/>
  </r>
  <r>
    <x v="7600"/>
    <x v="128"/>
    <x v="6"/>
    <s v="11:31:26"/>
    <s v="W0036"/>
    <s v="W0499"/>
    <x v="0"/>
    <x v="3"/>
    <n v="1101.97"/>
    <n v="0.88919999999999999"/>
    <n v="979.87"/>
    <n v="3.3509999999999998E-3"/>
    <n v="10.42"/>
    <x v="0"/>
    <x v="0"/>
  </r>
  <r>
    <x v="7601"/>
    <x v="186"/>
    <x v="8"/>
    <s v="12:21:41"/>
    <s v="W0326"/>
    <s v="W0142"/>
    <x v="0"/>
    <x v="2"/>
    <n v="3392.12"/>
    <n v="1.1538999999999999"/>
    <n v="3914.17"/>
    <n v="9.9299999999999996E-4"/>
    <n v="3.27"/>
    <x v="0"/>
    <x v="2"/>
  </r>
  <r>
    <x v="7602"/>
    <x v="153"/>
    <x v="7"/>
    <s v="13:31:15"/>
    <s v="W0465"/>
    <s v="W0052"/>
    <x v="0"/>
    <x v="2"/>
    <n v="219.18"/>
    <n v="0.91120000000000001"/>
    <n v="199.72"/>
    <n v="2.261E-3"/>
    <n v="7.57"/>
    <x v="0"/>
    <x v="1"/>
  </r>
  <r>
    <x v="7603"/>
    <x v="1"/>
    <x v="1"/>
    <s v="14:28:32"/>
    <s v="W0466"/>
    <s v="W0070"/>
    <x v="0"/>
    <x v="3"/>
    <n v="204.53"/>
    <n v="1.3788"/>
    <n v="282.01"/>
    <n v="1.194E-3"/>
    <n v="3.73"/>
    <x v="0"/>
    <x v="0"/>
  </r>
  <r>
    <x v="7604"/>
    <x v="338"/>
    <x v="7"/>
    <s v="21:59:22"/>
    <s v="W0095"/>
    <s v="W0260"/>
    <x v="0"/>
    <x v="3"/>
    <n v="1995.2"/>
    <n v="0.8962"/>
    <n v="1788.1"/>
    <n v="9.6699999999999998E-4"/>
    <n v="3.05"/>
    <x v="0"/>
    <x v="0"/>
  </r>
  <r>
    <x v="7605"/>
    <x v="13"/>
    <x v="7"/>
    <s v="03:51:57"/>
    <s v="W0134"/>
    <s v="W0293"/>
    <x v="0"/>
    <x v="3"/>
    <n v="3448.11"/>
    <n v="0.88360000000000005"/>
    <n v="3046.75"/>
    <n v="3.875E-3"/>
    <n v="13.48"/>
    <x v="0"/>
    <x v="1"/>
  </r>
  <r>
    <x v="7606"/>
    <x v="93"/>
    <x v="11"/>
    <s v="05:52:59"/>
    <s v="W0162"/>
    <s v="W0378"/>
    <x v="0"/>
    <x v="2"/>
    <n v="1920.76"/>
    <n v="1.1067"/>
    <n v="2125.71"/>
    <n v="5.0639999999999999E-3"/>
    <n v="17.28"/>
    <x v="0"/>
    <x v="2"/>
  </r>
  <r>
    <x v="7607"/>
    <x v="251"/>
    <x v="1"/>
    <s v="05:01:03"/>
    <s v="W0556"/>
    <s v="W0039"/>
    <x v="0"/>
    <x v="2"/>
    <n v="3989.21"/>
    <n v="1.0674999999999999"/>
    <n v="4258.4799999999996"/>
    <n v="3.5399999999999999E-4"/>
    <n v="1.1299999999999999"/>
    <x v="0"/>
    <x v="2"/>
  </r>
  <r>
    <x v="7608"/>
    <x v="198"/>
    <x v="10"/>
    <s v="12:55:13"/>
    <s v="W0300"/>
    <s v="W0348"/>
    <x v="0"/>
    <x v="0"/>
    <n v="3168.16"/>
    <n v="1.0238"/>
    <n v="3243.56"/>
    <n v="1.588E-3"/>
    <n v="5.19"/>
    <x v="0"/>
    <x v="2"/>
  </r>
  <r>
    <x v="7609"/>
    <x v="287"/>
    <x v="2"/>
    <s v="15:42:57"/>
    <s v="W0356"/>
    <s v="W0578"/>
    <x v="0"/>
    <x v="2"/>
    <n v="1533.58"/>
    <n v="0.99960000000000004"/>
    <n v="1532.97"/>
    <n v="2.4550000000000002E-3"/>
    <n v="8.1300000000000008"/>
    <x v="0"/>
    <x v="1"/>
  </r>
  <r>
    <x v="7610"/>
    <x v="27"/>
    <x v="6"/>
    <s v="19:52:39"/>
    <s v="W0240"/>
    <s v="W0525"/>
    <x v="0"/>
    <x v="4"/>
    <n v="216.76"/>
    <n v="0.81730000000000003"/>
    <n v="177.16"/>
    <n v="1.8190000000000001E-3"/>
    <n v="5.94"/>
    <x v="0"/>
    <x v="0"/>
  </r>
  <r>
    <x v="7611"/>
    <x v="139"/>
    <x v="1"/>
    <s v="05:42:50"/>
    <s v="W0564"/>
    <s v="W0506"/>
    <x v="0"/>
    <x v="4"/>
    <n v="1712.72"/>
    <n v="1.2873000000000001"/>
    <n v="2204.7800000000002"/>
    <n v="2.4780000000000002E-3"/>
    <n v="7.74"/>
    <x v="0"/>
    <x v="3"/>
  </r>
  <r>
    <x v="7612"/>
    <x v="152"/>
    <x v="6"/>
    <s v="11:09:24"/>
    <s v="W0586"/>
    <s v="W0382"/>
    <x v="0"/>
    <x v="4"/>
    <n v="1245.32"/>
    <n v="0.8448"/>
    <n v="1052.05"/>
    <n v="2.4250000000000001E-3"/>
    <n v="8.33"/>
    <x v="0"/>
    <x v="3"/>
  </r>
  <r>
    <x v="7613"/>
    <x v="56"/>
    <x v="10"/>
    <s v="20:04:20"/>
    <s v="W0167"/>
    <s v="W0425"/>
    <x v="0"/>
    <x v="1"/>
    <n v="4440.53"/>
    <n v="1.0175000000000001"/>
    <n v="4518.24"/>
    <n v="2.7260000000000001E-3"/>
    <n v="8.42"/>
    <x v="0"/>
    <x v="0"/>
  </r>
  <r>
    <x v="7614"/>
    <x v="349"/>
    <x v="0"/>
    <s v="05:02:19"/>
    <s v="W0140"/>
    <s v="W0436"/>
    <x v="0"/>
    <x v="3"/>
    <n v="2130.12"/>
    <n v="1.2650999999999999"/>
    <n v="2694.81"/>
    <n v="3.5170000000000002E-3"/>
    <n v="12.13"/>
    <x v="0"/>
    <x v="0"/>
  </r>
  <r>
    <x v="7615"/>
    <x v="302"/>
    <x v="10"/>
    <s v="07:55:21"/>
    <s v="W0139"/>
    <s v="W0322"/>
    <x v="0"/>
    <x v="3"/>
    <n v="185.46"/>
    <n v="1.0861000000000001"/>
    <n v="201.43"/>
    <n v="3.0539999999999999E-3"/>
    <n v="9.98"/>
    <x v="0"/>
    <x v="1"/>
  </r>
  <r>
    <x v="7616"/>
    <x v="263"/>
    <x v="2"/>
    <s v="13:43:09"/>
    <s v="W0235"/>
    <s v="W0590"/>
    <x v="0"/>
    <x v="2"/>
    <n v="256.16000000000003"/>
    <n v="0.98939999999999995"/>
    <n v="253.44"/>
    <n v="1.884E-3"/>
    <n v="6.03"/>
    <x v="0"/>
    <x v="0"/>
  </r>
  <r>
    <x v="7617"/>
    <x v="269"/>
    <x v="0"/>
    <s v="19:05:40"/>
    <s v="W0003"/>
    <s v="W0250"/>
    <x v="0"/>
    <x v="3"/>
    <n v="69.25"/>
    <n v="1.2010000000000001"/>
    <n v="83.17"/>
    <n v="3.8189999999999999E-3"/>
    <n v="12.21"/>
    <x v="0"/>
    <x v="2"/>
  </r>
  <r>
    <x v="7618"/>
    <x v="300"/>
    <x v="6"/>
    <s v="01:32:25"/>
    <s v="W0256"/>
    <s v="W0180"/>
    <x v="0"/>
    <x v="3"/>
    <n v="7437.73"/>
    <n v="0.83360000000000001"/>
    <n v="6200.09"/>
    <n v="8.2399999999999997E-4"/>
    <n v="2.69"/>
    <x v="0"/>
    <x v="1"/>
  </r>
  <r>
    <x v="7619"/>
    <x v="121"/>
    <x v="5"/>
    <s v="15:08:21"/>
    <s v="W0371"/>
    <s v="W0029"/>
    <x v="0"/>
    <x v="3"/>
    <n v="2056.6999999999998"/>
    <n v="1.425"/>
    <n v="2930.8"/>
    <n v="3.852E-3"/>
    <n v="13.03"/>
    <x v="0"/>
    <x v="0"/>
  </r>
  <r>
    <x v="7620"/>
    <x v="337"/>
    <x v="4"/>
    <s v="05:48:57"/>
    <s v="W0278"/>
    <s v="W0496"/>
    <x v="0"/>
    <x v="2"/>
    <n v="661.56"/>
    <n v="1.476"/>
    <n v="976.46"/>
    <n v="2.065E-3"/>
    <n v="6.98"/>
    <x v="0"/>
    <x v="0"/>
  </r>
  <r>
    <x v="7621"/>
    <x v="129"/>
    <x v="2"/>
    <s v="01:52:51"/>
    <s v="W0516"/>
    <s v="W0326"/>
    <x v="0"/>
    <x v="0"/>
    <n v="1409.25"/>
    <n v="0.97640000000000005"/>
    <n v="1375.99"/>
    <n v="1.42E-3"/>
    <n v="4.78"/>
    <x v="0"/>
    <x v="0"/>
  </r>
  <r>
    <x v="7622"/>
    <x v="236"/>
    <x v="4"/>
    <s v="01:15:05"/>
    <s v="W0212"/>
    <s v="W0187"/>
    <x v="0"/>
    <x v="3"/>
    <n v="1660.27"/>
    <n v="1.3573999999999999"/>
    <n v="2253.65"/>
    <n v="1.165E-3"/>
    <n v="3.15"/>
    <x v="0"/>
    <x v="0"/>
  </r>
  <r>
    <x v="7623"/>
    <x v="315"/>
    <x v="2"/>
    <s v="02:58:14"/>
    <s v="W0216"/>
    <s v="W0055"/>
    <x v="0"/>
    <x v="2"/>
    <n v="2537.61"/>
    <n v="1.0593999999999999"/>
    <n v="2688.34"/>
    <n v="4.0590000000000001E-3"/>
    <n v="11.53"/>
    <x v="0"/>
    <x v="0"/>
  </r>
  <r>
    <x v="7624"/>
    <x v="262"/>
    <x v="0"/>
    <s v="06:44:33"/>
    <s v="W0270"/>
    <s v="W0514"/>
    <x v="0"/>
    <x v="4"/>
    <n v="202.28"/>
    <n v="1.2088000000000001"/>
    <n v="244.52"/>
    <n v="1.923E-3"/>
    <n v="5.54"/>
    <x v="0"/>
    <x v="0"/>
  </r>
  <r>
    <x v="7625"/>
    <x v="158"/>
    <x v="11"/>
    <s v="10:46:25"/>
    <s v="W0476"/>
    <s v="W0410"/>
    <x v="0"/>
    <x v="0"/>
    <n v="420.2"/>
    <n v="1.1375"/>
    <n v="477.98"/>
    <n v="1.186E-3"/>
    <n v="3.89"/>
    <x v="0"/>
    <x v="0"/>
  </r>
  <r>
    <x v="7626"/>
    <x v="334"/>
    <x v="3"/>
    <s v="16:36:08"/>
    <s v="W0528"/>
    <s v="W0017"/>
    <x v="0"/>
    <x v="0"/>
    <n v="1426.01"/>
    <n v="1.1566000000000001"/>
    <n v="1649.32"/>
    <n v="1.2960000000000001E-3"/>
    <n v="4.3499999999999996"/>
    <x v="0"/>
    <x v="0"/>
  </r>
  <r>
    <x v="7627"/>
    <x v="312"/>
    <x v="0"/>
    <s v="21:06:10"/>
    <s v="W0064"/>
    <s v="W0571"/>
    <x v="0"/>
    <x v="3"/>
    <n v="1143.58"/>
    <n v="1.1758999999999999"/>
    <n v="1344.74"/>
    <n v="1.7229999999999999E-3"/>
    <n v="5.79"/>
    <x v="0"/>
    <x v="0"/>
  </r>
  <r>
    <x v="7628"/>
    <x v="289"/>
    <x v="0"/>
    <s v="09:35:01"/>
    <s v="W0460"/>
    <s v="W0088"/>
    <x v="0"/>
    <x v="3"/>
    <n v="2105.75"/>
    <n v="1.1568000000000001"/>
    <n v="2435.9299999999998"/>
    <n v="4.4939999999999997E-3"/>
    <n v="15.11"/>
    <x v="0"/>
    <x v="0"/>
  </r>
  <r>
    <x v="7629"/>
    <x v="107"/>
    <x v="9"/>
    <s v="13:21:49"/>
    <s v="W0016"/>
    <s v="W0223"/>
    <x v="0"/>
    <x v="0"/>
    <n v="239.95"/>
    <n v="0.92210000000000003"/>
    <n v="221.26"/>
    <n v="3.5109999999999998E-3"/>
    <n v="11.38"/>
    <x v="0"/>
    <x v="0"/>
  </r>
  <r>
    <x v="7630"/>
    <x v="302"/>
    <x v="10"/>
    <s v="05:40:42"/>
    <s v="W0564"/>
    <s v="W0058"/>
    <x v="0"/>
    <x v="1"/>
    <n v="1724.48"/>
    <n v="1.0861000000000001"/>
    <n v="1872.96"/>
    <n v="2.7309999999999999E-3"/>
    <n v="9.11"/>
    <x v="0"/>
    <x v="2"/>
  </r>
  <r>
    <x v="7631"/>
    <x v="125"/>
    <x v="2"/>
    <s v="13:40:36"/>
    <s v="W0019"/>
    <s v="W0562"/>
    <x v="0"/>
    <x v="1"/>
    <n v="2220.65"/>
    <n v="1.0448999999999999"/>
    <n v="2320.36"/>
    <n v="2.0110000000000002E-3"/>
    <n v="6.99"/>
    <x v="0"/>
    <x v="0"/>
  </r>
  <r>
    <x v="7632"/>
    <x v="320"/>
    <x v="5"/>
    <s v="20:35:10"/>
    <s v="W0325"/>
    <s v="W0230"/>
    <x v="0"/>
    <x v="2"/>
    <n v="2231.66"/>
    <n v="1.3516999999999999"/>
    <n v="3016.53"/>
    <n v="9.6900000000000003E-4"/>
    <n v="3.06"/>
    <x v="0"/>
    <x v="1"/>
  </r>
  <r>
    <x v="7633"/>
    <x v="217"/>
    <x v="0"/>
    <s v="12:03:44"/>
    <s v="W0093"/>
    <s v="W0154"/>
    <x v="0"/>
    <x v="0"/>
    <n v="1500.06"/>
    <n v="1.2433000000000001"/>
    <n v="1865.02"/>
    <n v="1.0231000000000001E-2"/>
    <n v="33.92"/>
    <x v="0"/>
    <x v="2"/>
  </r>
  <r>
    <x v="7634"/>
    <x v="298"/>
    <x v="1"/>
    <s v="12:52:11"/>
    <s v="W0017"/>
    <s v="W0273"/>
    <x v="0"/>
    <x v="2"/>
    <n v="384.93"/>
    <n v="1.3472"/>
    <n v="518.58000000000004"/>
    <n v="1.6789999999999999E-3"/>
    <n v="5.19"/>
    <x v="0"/>
    <x v="0"/>
  </r>
  <r>
    <x v="7635"/>
    <x v="198"/>
    <x v="10"/>
    <s v="01:45:17"/>
    <s v="W0488"/>
    <s v="W0046"/>
    <x v="0"/>
    <x v="3"/>
    <n v="3913.03"/>
    <n v="1.0238"/>
    <n v="4006.16"/>
    <n v="1.6199999999999999E-3"/>
    <n v="5.55"/>
    <x v="0"/>
    <x v="0"/>
  </r>
  <r>
    <x v="7636"/>
    <x v="318"/>
    <x v="1"/>
    <s v="10:41:19"/>
    <s v="W0094"/>
    <s v="W0452"/>
    <x v="0"/>
    <x v="3"/>
    <n v="590.58000000000004"/>
    <n v="1.2248000000000001"/>
    <n v="723.34"/>
    <n v="2.294E-3"/>
    <n v="6.75"/>
    <x v="0"/>
    <x v="3"/>
  </r>
  <r>
    <x v="7637"/>
    <x v="264"/>
    <x v="7"/>
    <s v="15:21:22"/>
    <s v="W0010"/>
    <s v="W0306"/>
    <x v="0"/>
    <x v="2"/>
    <n v="365.81"/>
    <n v="0.8851"/>
    <n v="323.77999999999997"/>
    <n v="5.568E-3"/>
    <n v="16.89"/>
    <x v="0"/>
    <x v="0"/>
  </r>
  <r>
    <x v="7638"/>
    <x v="4"/>
    <x v="3"/>
    <s v="10:40:56"/>
    <s v="W0528"/>
    <s v="W0427"/>
    <x v="0"/>
    <x v="2"/>
    <n v="1244.6300000000001"/>
    <n v="1.2158"/>
    <n v="1513.22"/>
    <n v="2.3400000000000001E-3"/>
    <n v="7.43"/>
    <x v="0"/>
    <x v="1"/>
  </r>
  <r>
    <x v="7639"/>
    <x v="163"/>
    <x v="1"/>
    <s v="07:31:32"/>
    <s v="W0489"/>
    <s v="W0118"/>
    <x v="0"/>
    <x v="1"/>
    <n v="931.13"/>
    <n v="1.3624000000000001"/>
    <n v="1268.57"/>
    <n v="1.91E-3"/>
    <n v="6.18"/>
    <x v="1"/>
    <x v="0"/>
  </r>
  <r>
    <x v="7640"/>
    <x v="115"/>
    <x v="6"/>
    <s v="01:35:32"/>
    <s v="W0144"/>
    <s v="W0580"/>
    <x v="0"/>
    <x v="0"/>
    <n v="3719.91"/>
    <n v="0.86819999999999997"/>
    <n v="3229.63"/>
    <n v="7.9299999999999998E-4"/>
    <n v="2.4"/>
    <x v="0"/>
    <x v="0"/>
  </r>
  <r>
    <x v="7641"/>
    <x v="113"/>
    <x v="0"/>
    <s v="19:23:45"/>
    <s v="W0554"/>
    <s v="W0251"/>
    <x v="0"/>
    <x v="1"/>
    <n v="12045.79"/>
    <n v="1.1921999999999999"/>
    <n v="14360.99"/>
    <n v="1.9040000000000001E-3"/>
    <n v="6.96"/>
    <x v="0"/>
    <x v="0"/>
  </r>
  <r>
    <x v="7642"/>
    <x v="73"/>
    <x v="10"/>
    <s v="14:31:14"/>
    <s v="W0515"/>
    <s v="W0403"/>
    <x v="0"/>
    <x v="3"/>
    <n v="642.09"/>
    <n v="1.0799000000000001"/>
    <n v="693.39"/>
    <n v="2.2680000000000001E-3"/>
    <n v="8"/>
    <x v="0"/>
    <x v="2"/>
  </r>
  <r>
    <x v="7643"/>
    <x v="273"/>
    <x v="3"/>
    <s v="07:36:33"/>
    <s v="W0470"/>
    <s v="W0200"/>
    <x v="0"/>
    <x v="3"/>
    <n v="378.19"/>
    <n v="1.1729000000000001"/>
    <n v="443.58"/>
    <n v="1.472E-3"/>
    <n v="4.58"/>
    <x v="0"/>
    <x v="0"/>
  </r>
  <r>
    <x v="7644"/>
    <x v="32"/>
    <x v="3"/>
    <s v="06:50:55"/>
    <s v="W0377"/>
    <s v="W0146"/>
    <x v="0"/>
    <x v="2"/>
    <n v="2208.0500000000002"/>
    <n v="1.147"/>
    <n v="2532.63"/>
    <n v="2.849E-3"/>
    <n v="8.99"/>
    <x v="0"/>
    <x v="1"/>
  </r>
  <r>
    <x v="7645"/>
    <x v="73"/>
    <x v="10"/>
    <s v="11:46:35"/>
    <s v="W0494"/>
    <s v="W0051"/>
    <x v="0"/>
    <x v="0"/>
    <n v="1187.26"/>
    <n v="1.0799000000000001"/>
    <n v="1282.1199999999999"/>
    <n v="1.5039999999999999E-3"/>
    <n v="4.6500000000000004"/>
    <x v="0"/>
    <x v="3"/>
  </r>
  <r>
    <x v="7646"/>
    <x v="347"/>
    <x v="11"/>
    <s v="08:29:20"/>
    <s v="W0484"/>
    <s v="W0368"/>
    <x v="0"/>
    <x v="3"/>
    <n v="498.77"/>
    <n v="1.165"/>
    <n v="581.07000000000005"/>
    <n v="1.485E-3"/>
    <n v="4.93"/>
    <x v="0"/>
    <x v="2"/>
  </r>
  <r>
    <x v="7647"/>
    <x v="236"/>
    <x v="4"/>
    <s v="11:08:14"/>
    <s v="W0452"/>
    <s v="W0320"/>
    <x v="0"/>
    <x v="2"/>
    <n v="750.74"/>
    <n v="1.3573999999999999"/>
    <n v="1019.05"/>
    <n v="2.2049999999999999E-3"/>
    <n v="6.54"/>
    <x v="0"/>
    <x v="3"/>
  </r>
  <r>
    <x v="7648"/>
    <x v="177"/>
    <x v="7"/>
    <s v="16:11:23"/>
    <s v="W0536"/>
    <s v="W0199"/>
    <x v="0"/>
    <x v="2"/>
    <n v="995.01"/>
    <n v="0.85880000000000001"/>
    <n v="854.51"/>
    <n v="1.542E-3"/>
    <n v="5.33"/>
    <x v="0"/>
    <x v="0"/>
  </r>
  <r>
    <x v="7649"/>
    <x v="169"/>
    <x v="9"/>
    <s v="10:35:17"/>
    <s v="W0075"/>
    <s v="W0441"/>
    <x v="0"/>
    <x v="0"/>
    <n v="179.74"/>
    <n v="1.0254000000000001"/>
    <n v="184.31"/>
    <n v="1.983E-3"/>
    <n v="6.8"/>
    <x v="0"/>
    <x v="0"/>
  </r>
  <r>
    <x v="7650"/>
    <x v="251"/>
    <x v="1"/>
    <s v="13:13:13"/>
    <s v="W0040"/>
    <s v="W0145"/>
    <x v="0"/>
    <x v="0"/>
    <n v="3080.27"/>
    <n v="1.0674999999999999"/>
    <n v="3288.19"/>
    <n v="2.5460000000000001E-3"/>
    <n v="8.44"/>
    <x v="0"/>
    <x v="1"/>
  </r>
  <r>
    <x v="7651"/>
    <x v="249"/>
    <x v="1"/>
    <s v="00:44:19"/>
    <s v="W0302"/>
    <s v="W0059"/>
    <x v="0"/>
    <x v="2"/>
    <n v="381.3"/>
    <n v="1.0883"/>
    <n v="414.97"/>
    <n v="1.603E-3"/>
    <n v="5.0999999999999996"/>
    <x v="0"/>
    <x v="2"/>
  </r>
  <r>
    <x v="7652"/>
    <x v="240"/>
    <x v="8"/>
    <s v="21:31:18"/>
    <s v="W0552"/>
    <s v="W0143"/>
    <x v="0"/>
    <x v="2"/>
    <n v="628.49"/>
    <n v="1.1575"/>
    <n v="727.48"/>
    <n v="2.9520000000000002E-3"/>
    <n v="8.73"/>
    <x v="0"/>
    <x v="2"/>
  </r>
  <r>
    <x v="7653"/>
    <x v="239"/>
    <x v="5"/>
    <s v="07:31:59"/>
    <s v="W0062"/>
    <s v="W0223"/>
    <x v="0"/>
    <x v="1"/>
    <n v="2664.04"/>
    <n v="1.3851"/>
    <n v="3689.96"/>
    <n v="1.245E-3"/>
    <n v="3.66"/>
    <x v="0"/>
    <x v="0"/>
  </r>
  <r>
    <x v="7654"/>
    <x v="286"/>
    <x v="6"/>
    <s v="00:19:17"/>
    <s v="W0503"/>
    <s v="W0100"/>
    <x v="0"/>
    <x v="2"/>
    <n v="3488.09"/>
    <n v="0.86739999999999995"/>
    <n v="3025.57"/>
    <n v="1.4009999999999999E-3"/>
    <n v="4.24"/>
    <x v="0"/>
    <x v="0"/>
  </r>
  <r>
    <x v="7655"/>
    <x v="137"/>
    <x v="3"/>
    <s v="06:57:02"/>
    <s v="W0245"/>
    <s v="W0026"/>
    <x v="0"/>
    <x v="3"/>
    <n v="9299.1"/>
    <n v="1.1357999999999999"/>
    <n v="10561.92"/>
    <n v="1.6119999999999999E-3"/>
    <n v="5.43"/>
    <x v="0"/>
    <x v="0"/>
  </r>
  <r>
    <x v="7656"/>
    <x v="286"/>
    <x v="6"/>
    <s v="09:45:02"/>
    <s v="W0018"/>
    <s v="W0432"/>
    <x v="0"/>
    <x v="0"/>
    <n v="796.6"/>
    <n v="0.86739999999999995"/>
    <n v="690.97"/>
    <n v="2.5799999999999998E-3"/>
    <n v="8.6999999999999993"/>
    <x v="0"/>
    <x v="0"/>
  </r>
  <r>
    <x v="7657"/>
    <x v="310"/>
    <x v="3"/>
    <s v="11:25:25"/>
    <s v="W0398"/>
    <s v="W0526"/>
    <x v="0"/>
    <x v="0"/>
    <n v="3312.34"/>
    <n v="1.1548"/>
    <n v="3825.09"/>
    <n v="1.9269999999999999E-3"/>
    <n v="5.94"/>
    <x v="0"/>
    <x v="0"/>
  </r>
  <r>
    <x v="7658"/>
    <x v="53"/>
    <x v="3"/>
    <s v="14:00:02"/>
    <s v="W0594"/>
    <s v="W0122"/>
    <x v="0"/>
    <x v="3"/>
    <n v="590.92999999999995"/>
    <n v="1.2003999999999999"/>
    <n v="709.35"/>
    <n v="1.4109999999999999E-3"/>
    <n v="4.8"/>
    <x v="0"/>
    <x v="0"/>
  </r>
  <r>
    <x v="7659"/>
    <x v="325"/>
    <x v="9"/>
    <s v="04:43:52"/>
    <s v="W0189"/>
    <s v="W0465"/>
    <x v="0"/>
    <x v="3"/>
    <n v="2080.8200000000002"/>
    <n v="0.93"/>
    <n v="1935.16"/>
    <n v="1.8190000000000001E-3"/>
    <n v="6.05"/>
    <x v="0"/>
    <x v="0"/>
  </r>
  <r>
    <x v="7660"/>
    <x v="173"/>
    <x v="7"/>
    <s v="23:07:21"/>
    <s v="W0104"/>
    <s v="W0265"/>
    <x v="0"/>
    <x v="3"/>
    <n v="577.78"/>
    <n v="0.95430000000000004"/>
    <n v="551.38"/>
    <n v="2.0070000000000001E-3"/>
    <n v="5.67"/>
    <x v="0"/>
    <x v="2"/>
  </r>
  <r>
    <x v="7661"/>
    <x v="107"/>
    <x v="9"/>
    <s v="07:32:00"/>
    <s v="W0344"/>
    <s v="W0007"/>
    <x v="0"/>
    <x v="3"/>
    <n v="161.07"/>
    <n v="0.92210000000000003"/>
    <n v="148.52000000000001"/>
    <n v="4.2649999999999997E-3"/>
    <n v="13.16"/>
    <x v="0"/>
    <x v="0"/>
  </r>
  <r>
    <x v="7662"/>
    <x v="320"/>
    <x v="5"/>
    <s v="19:46:30"/>
    <s v="W0371"/>
    <s v="W0220"/>
    <x v="0"/>
    <x v="0"/>
    <n v="3289.41"/>
    <n v="1.3516999999999999"/>
    <n v="4446.3"/>
    <n v="3.2230000000000002E-3"/>
    <n v="10.01"/>
    <x v="0"/>
    <x v="0"/>
  </r>
  <r>
    <x v="7663"/>
    <x v="100"/>
    <x v="7"/>
    <s v="11:20:41"/>
    <s v="W0033"/>
    <s v="W0396"/>
    <x v="0"/>
    <x v="0"/>
    <n v="485.12"/>
    <n v="0.95089999999999997"/>
    <n v="461.3"/>
    <n v="1.1119999999999999E-3"/>
    <n v="3.76"/>
    <x v="0"/>
    <x v="0"/>
  </r>
  <r>
    <x v="7664"/>
    <x v="260"/>
    <x v="6"/>
    <s v="16:23:32"/>
    <s v="W0374"/>
    <s v="W0457"/>
    <x v="0"/>
    <x v="0"/>
    <n v="1426.3"/>
    <n v="0.83589999999999998"/>
    <n v="1192.24"/>
    <n v="3.9220000000000001E-3"/>
    <n v="12.83"/>
    <x v="0"/>
    <x v="0"/>
  </r>
  <r>
    <x v="7665"/>
    <x v="80"/>
    <x v="3"/>
    <s v="07:22:00"/>
    <s v="W0178"/>
    <s v="W0108"/>
    <x v="0"/>
    <x v="0"/>
    <n v="168.81"/>
    <n v="1.1704000000000001"/>
    <n v="197.58"/>
    <n v="1.152E-3"/>
    <n v="3.96"/>
    <x v="0"/>
    <x v="3"/>
  </r>
  <r>
    <x v="7666"/>
    <x v="125"/>
    <x v="2"/>
    <s v="16:03:34"/>
    <s v="W0012"/>
    <s v="W0492"/>
    <x v="0"/>
    <x v="0"/>
    <n v="237.56"/>
    <n v="1.0448999999999999"/>
    <n v="248.23"/>
    <n v="3.7209999999999999E-3"/>
    <n v="12.88"/>
    <x v="0"/>
    <x v="0"/>
  </r>
  <r>
    <x v="7667"/>
    <x v="295"/>
    <x v="5"/>
    <s v="07:19:23"/>
    <s v="W0456"/>
    <s v="W0460"/>
    <x v="0"/>
    <x v="3"/>
    <n v="131.82"/>
    <n v="1.4320999999999999"/>
    <n v="188.78"/>
    <n v="2.8249999999999998E-3"/>
    <n v="9.5399999999999991"/>
    <x v="0"/>
    <x v="3"/>
  </r>
  <r>
    <x v="7668"/>
    <x v="60"/>
    <x v="6"/>
    <s v="18:02:28"/>
    <s v="W0249"/>
    <s v="W0009"/>
    <x v="0"/>
    <x v="0"/>
    <n v="1604.72"/>
    <n v="0.82620000000000005"/>
    <n v="1325.82"/>
    <n v="1.5889999999999999E-3"/>
    <n v="5.08"/>
    <x v="0"/>
    <x v="1"/>
  </r>
  <r>
    <x v="7669"/>
    <x v="55"/>
    <x v="9"/>
    <s v="09:43:04"/>
    <s v="W0448"/>
    <s v="W0367"/>
    <x v="0"/>
    <x v="2"/>
    <n v="359.02"/>
    <n v="0.95620000000000005"/>
    <n v="343.29"/>
    <n v="3.1779999999999998E-3"/>
    <n v="10.220000000000001"/>
    <x v="0"/>
    <x v="3"/>
  </r>
  <r>
    <x v="7670"/>
    <x v="97"/>
    <x v="4"/>
    <s v="16:25:34"/>
    <s v="W0570"/>
    <s v="W0125"/>
    <x v="0"/>
    <x v="1"/>
    <n v="12437.97"/>
    <n v="1.3938999999999999"/>
    <n v="17337.29"/>
    <n v="2.215E-3"/>
    <n v="7.26"/>
    <x v="0"/>
    <x v="1"/>
  </r>
  <r>
    <x v="7671"/>
    <x v="178"/>
    <x v="9"/>
    <s v="17:39:39"/>
    <s v="W0004"/>
    <s v="W0162"/>
    <x v="0"/>
    <x v="3"/>
    <n v="188.12"/>
    <n v="1.0037"/>
    <n v="188.82"/>
    <n v="2.2009999999999998E-3"/>
    <n v="6.94"/>
    <x v="0"/>
    <x v="1"/>
  </r>
  <r>
    <x v="7672"/>
    <x v="182"/>
    <x v="11"/>
    <s v="09:01:56"/>
    <s v="W0236"/>
    <s v="W0036"/>
    <x v="0"/>
    <x v="2"/>
    <n v="1362.3"/>
    <n v="1.3053999999999999"/>
    <n v="1778.35"/>
    <n v="1.505E-3"/>
    <n v="4.09"/>
    <x v="0"/>
    <x v="0"/>
  </r>
  <r>
    <x v="7673"/>
    <x v="248"/>
    <x v="7"/>
    <s v="17:31:20"/>
    <s v="W0173"/>
    <s v="W0004"/>
    <x v="0"/>
    <x v="0"/>
    <n v="104.92"/>
    <n v="0.86650000000000005"/>
    <n v="90.91"/>
    <n v="2.284E-3"/>
    <n v="7.59"/>
    <x v="0"/>
    <x v="1"/>
  </r>
  <r>
    <x v="7674"/>
    <x v="170"/>
    <x v="2"/>
    <s v="21:19:59"/>
    <s v="W0322"/>
    <s v="W0413"/>
    <x v="0"/>
    <x v="0"/>
    <n v="12729.09"/>
    <n v="1.0666"/>
    <n v="13576.85"/>
    <n v="8.9599999999999999E-4"/>
    <n v="2.93"/>
    <x v="0"/>
    <x v="0"/>
  </r>
  <r>
    <x v="7675"/>
    <x v="260"/>
    <x v="6"/>
    <s v="22:20:53"/>
    <s v="W0371"/>
    <s v="W0087"/>
    <x v="0"/>
    <x v="1"/>
    <n v="587.67999999999995"/>
    <n v="0.83589999999999998"/>
    <n v="491.24"/>
    <n v="6.9700000000000003E-4"/>
    <n v="2.39"/>
    <x v="0"/>
    <x v="0"/>
  </r>
  <r>
    <x v="7676"/>
    <x v="104"/>
    <x v="11"/>
    <s v="20:26:45"/>
    <s v="W0548"/>
    <s v="W0483"/>
    <x v="0"/>
    <x v="0"/>
    <n v="2259.6999999999998"/>
    <n v="1.0705"/>
    <n v="2419.0100000000002"/>
    <n v="2.99E-3"/>
    <n v="8.98"/>
    <x v="0"/>
    <x v="0"/>
  </r>
  <r>
    <x v="7677"/>
    <x v="285"/>
    <x v="1"/>
    <s v="14:55:43"/>
    <s v="W0296"/>
    <s v="W0058"/>
    <x v="0"/>
    <x v="0"/>
    <n v="580.51"/>
    <n v="1.2916000000000001"/>
    <n v="749.79"/>
    <n v="2.3249999999999998E-3"/>
    <n v="7.05"/>
    <x v="0"/>
    <x v="0"/>
  </r>
  <r>
    <x v="7678"/>
    <x v="2"/>
    <x v="2"/>
    <s v="00:05:28"/>
    <s v="W0400"/>
    <s v="W0140"/>
    <x v="0"/>
    <x v="2"/>
    <n v="2473.71"/>
    <n v="1.0402"/>
    <n v="2573.15"/>
    <n v="1.915E-3"/>
    <n v="6.77"/>
    <x v="0"/>
    <x v="2"/>
  </r>
  <r>
    <x v="7679"/>
    <x v="218"/>
    <x v="8"/>
    <s v="15:28:12"/>
    <s v="W0058"/>
    <s v="W0172"/>
    <x v="0"/>
    <x v="4"/>
    <n v="580.25"/>
    <n v="1.1051"/>
    <n v="641.23"/>
    <n v="2.7929999999999999E-3"/>
    <n v="8.1"/>
    <x v="0"/>
    <x v="1"/>
  </r>
  <r>
    <x v="7680"/>
    <x v="52"/>
    <x v="7"/>
    <s v="18:01:33"/>
    <s v="W0530"/>
    <s v="W0260"/>
    <x v="0"/>
    <x v="1"/>
    <n v="2774.22"/>
    <n v="0.86609999999999998"/>
    <n v="2402.75"/>
    <n v="2.186E-3"/>
    <n v="6.56"/>
    <x v="0"/>
    <x v="0"/>
  </r>
  <r>
    <x v="7681"/>
    <x v="308"/>
    <x v="6"/>
    <s v="20:45:54"/>
    <s v="W0548"/>
    <s v="W0495"/>
    <x v="0"/>
    <x v="4"/>
    <n v="978.05"/>
    <n v="0.8407"/>
    <n v="822.25"/>
    <n v="2.993E-3"/>
    <n v="9.85"/>
    <x v="0"/>
    <x v="0"/>
  </r>
  <r>
    <x v="7682"/>
    <x v="214"/>
    <x v="11"/>
    <s v="06:12:18"/>
    <s v="W0408"/>
    <s v="W0025"/>
    <x v="0"/>
    <x v="3"/>
    <n v="23676.49"/>
    <n v="1.0369999999999999"/>
    <n v="24552.52"/>
    <n v="3.4020000000000001E-3"/>
    <n v="9.82"/>
    <x v="0"/>
    <x v="0"/>
  </r>
  <r>
    <x v="7683"/>
    <x v="341"/>
    <x v="5"/>
    <s v="11:25:33"/>
    <s v="W0513"/>
    <s v="W0198"/>
    <x v="0"/>
    <x v="0"/>
    <n v="360.27"/>
    <n v="1.3291999999999999"/>
    <n v="478.87"/>
    <n v="7.3499999999999998E-4"/>
    <n v="2.2000000000000002"/>
    <x v="0"/>
    <x v="0"/>
  </r>
  <r>
    <x v="7684"/>
    <x v="116"/>
    <x v="0"/>
    <s v="08:24:49"/>
    <s v="W0064"/>
    <s v="W0579"/>
    <x v="0"/>
    <x v="0"/>
    <n v="308.39999999999998"/>
    <n v="1.1832"/>
    <n v="364.9"/>
    <n v="4.8500000000000003E-4"/>
    <n v="1.59"/>
    <x v="0"/>
    <x v="0"/>
  </r>
  <r>
    <x v="7685"/>
    <x v="37"/>
    <x v="9"/>
    <s v="02:35:44"/>
    <s v="W0574"/>
    <s v="W0423"/>
    <x v="0"/>
    <x v="0"/>
    <n v="6542.87"/>
    <n v="0.98329999999999995"/>
    <n v="6433.6"/>
    <n v="2.3289999999999999E-3"/>
    <n v="7.19"/>
    <x v="0"/>
    <x v="0"/>
  </r>
  <r>
    <x v="7686"/>
    <x v="232"/>
    <x v="2"/>
    <s v="09:36:19"/>
    <s v="W0420"/>
    <s v="W0118"/>
    <x v="0"/>
    <x v="3"/>
    <n v="2502.21"/>
    <n v="1.0311999999999999"/>
    <n v="2580.2800000000002"/>
    <n v="2.4099999999999998E-3"/>
    <n v="7.55"/>
    <x v="0"/>
    <x v="2"/>
  </r>
  <r>
    <x v="7687"/>
    <x v="4"/>
    <x v="3"/>
    <s v="10:03:08"/>
    <s v="W0146"/>
    <s v="W0006"/>
    <x v="0"/>
    <x v="2"/>
    <n v="424.22"/>
    <n v="1.2158"/>
    <n v="515.77"/>
    <n v="2.0839999999999999E-3"/>
    <n v="6.77"/>
    <x v="0"/>
    <x v="0"/>
  </r>
  <r>
    <x v="7688"/>
    <x v="290"/>
    <x v="8"/>
    <s v="09:33:11"/>
    <s v="W0272"/>
    <s v="W0097"/>
    <x v="0"/>
    <x v="2"/>
    <n v="1219.92"/>
    <n v="1.0719000000000001"/>
    <n v="1307.6300000000001"/>
    <n v="1.402E-3"/>
    <n v="4.67"/>
    <x v="0"/>
    <x v="0"/>
  </r>
  <r>
    <x v="7689"/>
    <x v="225"/>
    <x v="11"/>
    <s v="00:53:38"/>
    <s v="W0017"/>
    <s v="W0072"/>
    <x v="0"/>
    <x v="0"/>
    <n v="1266.19"/>
    <n v="1.1741999999999999"/>
    <n v="1486.76"/>
    <n v="1.3339999999999999E-3"/>
    <n v="4.46"/>
    <x v="0"/>
    <x v="1"/>
  </r>
  <r>
    <x v="7690"/>
    <x v="290"/>
    <x v="8"/>
    <s v="21:19:00"/>
    <s v="W0098"/>
    <s v="W0432"/>
    <x v="0"/>
    <x v="0"/>
    <n v="1475.82"/>
    <n v="1.0719000000000001"/>
    <n v="1581.93"/>
    <n v="2.0100000000000001E-3"/>
    <n v="6.47"/>
    <x v="0"/>
    <x v="0"/>
  </r>
  <r>
    <x v="7691"/>
    <x v="235"/>
    <x v="10"/>
    <s v="02:37:12"/>
    <s v="W0452"/>
    <s v="W0380"/>
    <x v="0"/>
    <x v="0"/>
    <n v="2588.17"/>
    <n v="1.2793000000000001"/>
    <n v="3311.05"/>
    <n v="1.7229999999999999E-3"/>
    <n v="5.57"/>
    <x v="0"/>
    <x v="2"/>
  </r>
  <r>
    <x v="7692"/>
    <x v="311"/>
    <x v="4"/>
    <s v="21:19:19"/>
    <s v="W0243"/>
    <s v="W0550"/>
    <x v="0"/>
    <x v="2"/>
    <n v="294.39999999999998"/>
    <n v="1.4175"/>
    <n v="417.31"/>
    <n v="3.4039999999999999E-3"/>
    <n v="11.78"/>
    <x v="0"/>
    <x v="0"/>
  </r>
  <r>
    <x v="7693"/>
    <x v="70"/>
    <x v="0"/>
    <s v="04:10:15"/>
    <s v="W0479"/>
    <s v="W0056"/>
    <x v="0"/>
    <x v="0"/>
    <n v="1452.55"/>
    <n v="1.2229000000000001"/>
    <n v="1776.32"/>
    <n v="2.4659999999999999E-3"/>
    <n v="8.2200000000000006"/>
    <x v="0"/>
    <x v="2"/>
  </r>
  <r>
    <x v="7694"/>
    <x v="353"/>
    <x v="7"/>
    <s v="21:17:47"/>
    <s v="W0201"/>
    <s v="W0103"/>
    <x v="0"/>
    <x v="0"/>
    <n v="741.82"/>
    <n v="0.91139999999999999"/>
    <n v="676.09"/>
    <n v="2.1879999999999998E-3"/>
    <n v="7.33"/>
    <x v="0"/>
    <x v="0"/>
  </r>
  <r>
    <x v="7695"/>
    <x v="126"/>
    <x v="4"/>
    <s v="01:05:42"/>
    <s v="W0473"/>
    <s v="W0216"/>
    <x v="0"/>
    <x v="3"/>
    <n v="59"/>
    <n v="1.4398"/>
    <n v="84.95"/>
    <n v="3.8909999999999999E-3"/>
    <n v="12.58"/>
    <x v="0"/>
    <x v="2"/>
  </r>
  <r>
    <x v="7696"/>
    <x v="262"/>
    <x v="0"/>
    <s v="08:31:57"/>
    <s v="W0179"/>
    <s v="W0021"/>
    <x v="0"/>
    <x v="0"/>
    <n v="592.80999999999995"/>
    <n v="1.2088000000000001"/>
    <n v="716.59"/>
    <n v="3.1129999999999999E-3"/>
    <n v="10.33"/>
    <x v="0"/>
    <x v="2"/>
  </r>
  <r>
    <x v="7697"/>
    <x v="131"/>
    <x v="5"/>
    <s v="19:50:49"/>
    <s v="W0508"/>
    <s v="W0210"/>
    <x v="0"/>
    <x v="3"/>
    <n v="592.04"/>
    <n v="1.3952"/>
    <n v="826.01"/>
    <n v="2.366E-3"/>
    <n v="7.89"/>
    <x v="0"/>
    <x v="2"/>
  </r>
  <r>
    <x v="7698"/>
    <x v="41"/>
    <x v="4"/>
    <s v="12:03:38"/>
    <s v="W0453"/>
    <s v="W0291"/>
    <x v="0"/>
    <x v="3"/>
    <n v="2858.3"/>
    <n v="1.3784000000000001"/>
    <n v="3939.88"/>
    <n v="1.325E-3"/>
    <n v="4.03"/>
    <x v="0"/>
    <x v="0"/>
  </r>
  <r>
    <x v="7699"/>
    <x v="251"/>
    <x v="1"/>
    <s v="09:44:20"/>
    <s v="W0270"/>
    <s v="W0188"/>
    <x v="0"/>
    <x v="2"/>
    <n v="4610.24"/>
    <n v="1.0674999999999999"/>
    <n v="4921.43"/>
    <n v="3.6029999999999999E-3"/>
    <n v="11.51"/>
    <x v="0"/>
    <x v="2"/>
  </r>
  <r>
    <x v="7700"/>
    <x v="241"/>
    <x v="9"/>
    <s v="12:01:14"/>
    <s v="W0234"/>
    <s v="W0151"/>
    <x v="0"/>
    <x v="3"/>
    <n v="2216.31"/>
    <n v="0.94030000000000002"/>
    <n v="2084"/>
    <n v="3.1080000000000001E-3"/>
    <n v="9.1300000000000008"/>
    <x v="0"/>
    <x v="3"/>
  </r>
  <r>
    <x v="7701"/>
    <x v="220"/>
    <x v="5"/>
    <s v="02:56:26"/>
    <s v="W0486"/>
    <s v="W0191"/>
    <x v="0"/>
    <x v="4"/>
    <n v="171.69"/>
    <n v="1.3238000000000001"/>
    <n v="227.28"/>
    <n v="1.7570000000000001E-3"/>
    <n v="5.99"/>
    <x v="0"/>
    <x v="0"/>
  </r>
  <r>
    <x v="7702"/>
    <x v="118"/>
    <x v="0"/>
    <s v="21:41:47"/>
    <s v="W0578"/>
    <s v="W0407"/>
    <x v="0"/>
    <x v="0"/>
    <n v="12039.23"/>
    <n v="1.1940999999999999"/>
    <n v="14376.04"/>
    <n v="2.594E-3"/>
    <n v="7.35"/>
    <x v="0"/>
    <x v="1"/>
  </r>
  <r>
    <x v="7703"/>
    <x v="169"/>
    <x v="9"/>
    <s v="23:41:57"/>
    <s v="W0338"/>
    <s v="W0214"/>
    <x v="0"/>
    <x v="2"/>
    <n v="3870.4"/>
    <n v="1.0254000000000001"/>
    <n v="3968.71"/>
    <n v="1.1559999999999999E-3"/>
    <n v="3.8"/>
    <x v="0"/>
    <x v="0"/>
  </r>
  <r>
    <x v="7704"/>
    <x v="186"/>
    <x v="8"/>
    <s v="06:05:32"/>
    <s v="W0448"/>
    <s v="W0554"/>
    <x v="0"/>
    <x v="3"/>
    <n v="994.51"/>
    <n v="1.1538999999999999"/>
    <n v="1147.57"/>
    <n v="6.8900000000000005E-4"/>
    <n v="2.34"/>
    <x v="0"/>
    <x v="0"/>
  </r>
  <r>
    <x v="7705"/>
    <x v="245"/>
    <x v="1"/>
    <s v="08:15:38"/>
    <s v="W0584"/>
    <s v="W0478"/>
    <x v="0"/>
    <x v="3"/>
    <n v="1307.46"/>
    <n v="1.3177000000000001"/>
    <n v="1722.84"/>
    <n v="3.3210000000000002E-3"/>
    <n v="9.8000000000000007"/>
    <x v="1"/>
    <x v="1"/>
  </r>
  <r>
    <x v="7706"/>
    <x v="185"/>
    <x v="8"/>
    <s v="09:17:02"/>
    <s v="W0357"/>
    <s v="W0194"/>
    <x v="0"/>
    <x v="0"/>
    <n v="1916.94"/>
    <n v="1.1495"/>
    <n v="2203.52"/>
    <n v="1.781E-3"/>
    <n v="5.31"/>
    <x v="0"/>
    <x v="2"/>
  </r>
  <r>
    <x v="7707"/>
    <x v="145"/>
    <x v="11"/>
    <s v="01:59:28"/>
    <s v="W0049"/>
    <s v="W0250"/>
    <x v="0"/>
    <x v="1"/>
    <n v="2733.95"/>
    <n v="1.1800999999999999"/>
    <n v="3226.33"/>
    <n v="1.2459999999999999E-3"/>
    <n v="4.01"/>
    <x v="0"/>
    <x v="1"/>
  </r>
  <r>
    <x v="7708"/>
    <x v="26"/>
    <x v="10"/>
    <s v="21:00:35"/>
    <s v="W0496"/>
    <s v="W0593"/>
    <x v="0"/>
    <x v="3"/>
    <n v="2886.01"/>
    <n v="1.1126"/>
    <n v="3210.97"/>
    <n v="2.5829999999999998E-3"/>
    <n v="7.58"/>
    <x v="0"/>
    <x v="3"/>
  </r>
  <r>
    <x v="7709"/>
    <x v="26"/>
    <x v="10"/>
    <s v="01:33:59"/>
    <s v="W0346"/>
    <s v="W0041"/>
    <x v="0"/>
    <x v="0"/>
    <n v="5730.86"/>
    <n v="1.1126"/>
    <n v="6376.15"/>
    <n v="1.539E-3"/>
    <n v="4.9400000000000004"/>
    <x v="0"/>
    <x v="3"/>
  </r>
  <r>
    <x v="7710"/>
    <x v="364"/>
    <x v="6"/>
    <s v="18:42:04"/>
    <s v="W0293"/>
    <s v="W0370"/>
    <x v="0"/>
    <x v="3"/>
    <n v="121.4"/>
    <n v="0.8397"/>
    <n v="101.94"/>
    <n v="2.0019999999999999E-3"/>
    <n v="7.08"/>
    <x v="0"/>
    <x v="3"/>
  </r>
  <r>
    <x v="7711"/>
    <x v="163"/>
    <x v="1"/>
    <s v="06:20:22"/>
    <s v="W0150"/>
    <s v="W0020"/>
    <x v="0"/>
    <x v="2"/>
    <n v="719.46"/>
    <n v="1.3624000000000001"/>
    <n v="980.19"/>
    <n v="6.6100000000000002E-4"/>
    <n v="2.12"/>
    <x v="0"/>
    <x v="2"/>
  </r>
  <r>
    <x v="7712"/>
    <x v="339"/>
    <x v="11"/>
    <s v="17:58:09"/>
    <s v="W0582"/>
    <s v="W0009"/>
    <x v="0"/>
    <x v="2"/>
    <n v="1711.07"/>
    <n v="1.2543"/>
    <n v="2146.1999999999998"/>
    <n v="2.1429999999999999E-3"/>
    <n v="7.3"/>
    <x v="0"/>
    <x v="0"/>
  </r>
  <r>
    <x v="7713"/>
    <x v="292"/>
    <x v="4"/>
    <s v="15:42:14"/>
    <s v="W0545"/>
    <s v="W0203"/>
    <x v="0"/>
    <x v="3"/>
    <n v="251.41"/>
    <n v="1.4518"/>
    <n v="365"/>
    <n v="3.679E-3"/>
    <n v="12.01"/>
    <x v="0"/>
    <x v="0"/>
  </r>
  <r>
    <x v="7714"/>
    <x v="337"/>
    <x v="4"/>
    <s v="22:03:54"/>
    <s v="W0260"/>
    <s v="W0590"/>
    <x v="0"/>
    <x v="0"/>
    <n v="12655.7"/>
    <n v="1.476"/>
    <n v="18679.810000000001"/>
    <n v="1.735E-3"/>
    <n v="5.73"/>
    <x v="0"/>
    <x v="2"/>
  </r>
  <r>
    <x v="7715"/>
    <x v="93"/>
    <x v="11"/>
    <s v="11:07:07"/>
    <s v="W0322"/>
    <s v="W0018"/>
    <x v="0"/>
    <x v="4"/>
    <n v="91.25"/>
    <n v="1.1067"/>
    <n v="100.99"/>
    <n v="2.869E-3"/>
    <n v="8.1999999999999993"/>
    <x v="0"/>
    <x v="0"/>
  </r>
  <r>
    <x v="7716"/>
    <x v="167"/>
    <x v="4"/>
    <s v="19:00:52"/>
    <s v="W0077"/>
    <s v="W0319"/>
    <x v="0"/>
    <x v="0"/>
    <n v="491.47"/>
    <n v="1.4756"/>
    <n v="725.21"/>
    <n v="3.6259999999999999E-3"/>
    <n v="11.51"/>
    <x v="0"/>
    <x v="3"/>
  </r>
  <r>
    <x v="7717"/>
    <x v="148"/>
    <x v="5"/>
    <s v="07:25:12"/>
    <s v="W0110"/>
    <s v="W0282"/>
    <x v="0"/>
    <x v="3"/>
    <n v="2374.7399999999998"/>
    <n v="1.4157999999999999"/>
    <n v="3362.16"/>
    <n v="2.5479999999999999E-3"/>
    <n v="8.4700000000000006"/>
    <x v="0"/>
    <x v="2"/>
  </r>
  <r>
    <x v="7718"/>
    <x v="148"/>
    <x v="5"/>
    <s v="20:28:57"/>
    <s v="W0547"/>
    <s v="W0476"/>
    <x v="0"/>
    <x v="3"/>
    <n v="14424.28"/>
    <n v="1.4157999999999999"/>
    <n v="20421.900000000001"/>
    <n v="3.1689999999999999E-3"/>
    <n v="10.75"/>
    <x v="0"/>
    <x v="0"/>
  </r>
  <r>
    <x v="7719"/>
    <x v="79"/>
    <x v="6"/>
    <s v="06:36:16"/>
    <s v="W0423"/>
    <s v="W0252"/>
    <x v="0"/>
    <x v="4"/>
    <n v="2818.21"/>
    <n v="0.83879999999999999"/>
    <n v="2363.91"/>
    <n v="1.4580000000000001E-3"/>
    <n v="5.09"/>
    <x v="0"/>
    <x v="2"/>
  </r>
  <r>
    <x v="7720"/>
    <x v="330"/>
    <x v="2"/>
    <s v="10:32:10"/>
    <s v="W0394"/>
    <s v="W0340"/>
    <x v="0"/>
    <x v="0"/>
    <n v="2190.13"/>
    <n v="1.0525"/>
    <n v="2305.11"/>
    <n v="2.5439999999999998E-3"/>
    <n v="7.84"/>
    <x v="0"/>
    <x v="0"/>
  </r>
  <r>
    <x v="7721"/>
    <x v="58"/>
    <x v="3"/>
    <s v="09:42:24"/>
    <s v="W0235"/>
    <s v="W0462"/>
    <x v="0"/>
    <x v="0"/>
    <n v="570.82000000000005"/>
    <n v="1.1066"/>
    <n v="631.66999999999996"/>
    <n v="1.601E-3"/>
    <n v="5.0199999999999996"/>
    <x v="0"/>
    <x v="0"/>
  </r>
  <r>
    <x v="7722"/>
    <x v="48"/>
    <x v="1"/>
    <s v="09:51:09"/>
    <s v="W0330"/>
    <s v="W0401"/>
    <x v="0"/>
    <x v="3"/>
    <n v="10919.66"/>
    <n v="1.1335999999999999"/>
    <n v="12378.53"/>
    <n v="1.704E-3"/>
    <n v="5.29"/>
    <x v="0"/>
    <x v="1"/>
  </r>
  <r>
    <x v="7723"/>
    <x v="158"/>
    <x v="11"/>
    <s v="01:15:05"/>
    <s v="W0325"/>
    <s v="W0371"/>
    <x v="0"/>
    <x v="4"/>
    <n v="13988.1"/>
    <n v="1.1375"/>
    <n v="15911.46"/>
    <n v="1.807E-3"/>
    <n v="5.57"/>
    <x v="0"/>
    <x v="0"/>
  </r>
  <r>
    <x v="7724"/>
    <x v="70"/>
    <x v="0"/>
    <s v="20:40:45"/>
    <s v="W0151"/>
    <s v="W0282"/>
    <x v="0"/>
    <x v="0"/>
    <n v="2874.75"/>
    <n v="1.2229000000000001"/>
    <n v="3515.53"/>
    <n v="4.0949999999999997E-3"/>
    <n v="13.39"/>
    <x v="0"/>
    <x v="1"/>
  </r>
  <r>
    <x v="7725"/>
    <x v="41"/>
    <x v="4"/>
    <s v="18:43:39"/>
    <s v="W0546"/>
    <s v="W0390"/>
    <x v="0"/>
    <x v="3"/>
    <n v="63.02"/>
    <n v="1.3784000000000001"/>
    <n v="86.87"/>
    <n v="3.2850000000000002E-3"/>
    <n v="10.63"/>
    <x v="0"/>
    <x v="0"/>
  </r>
  <r>
    <x v="7726"/>
    <x v="60"/>
    <x v="6"/>
    <s v="22:27:06"/>
    <s v="W0032"/>
    <s v="W0337"/>
    <x v="0"/>
    <x v="3"/>
    <n v="1264.26"/>
    <n v="0.82620000000000005"/>
    <n v="1044.53"/>
    <n v="7.7999999999999999E-4"/>
    <n v="2.61"/>
    <x v="0"/>
    <x v="2"/>
  </r>
  <r>
    <x v="7727"/>
    <x v="94"/>
    <x v="3"/>
    <s v="11:21:43"/>
    <s v="W0272"/>
    <s v="W0345"/>
    <x v="0"/>
    <x v="4"/>
    <n v="946.94"/>
    <n v="1.2113"/>
    <n v="1147.03"/>
    <n v="4.084E-3"/>
    <n v="11.77"/>
    <x v="0"/>
    <x v="1"/>
  </r>
  <r>
    <x v="7728"/>
    <x v="344"/>
    <x v="10"/>
    <s v="07:46:29"/>
    <s v="W0368"/>
    <s v="W0519"/>
    <x v="0"/>
    <x v="2"/>
    <n v="1103.5899999999999"/>
    <n v="1.2343"/>
    <n v="1362.16"/>
    <n v="4.8409999999999998E-3"/>
    <n v="15.02"/>
    <x v="0"/>
    <x v="1"/>
  </r>
  <r>
    <x v="7729"/>
    <x v="264"/>
    <x v="7"/>
    <s v="19:46:05"/>
    <s v="W0492"/>
    <s v="W0273"/>
    <x v="0"/>
    <x v="3"/>
    <n v="638.19000000000005"/>
    <n v="0.8851"/>
    <n v="564.86"/>
    <n v="2.1800000000000001E-3"/>
    <n v="7.62"/>
    <x v="0"/>
    <x v="3"/>
  </r>
  <r>
    <x v="7730"/>
    <x v="330"/>
    <x v="2"/>
    <s v="19:47:21"/>
    <s v="W0316"/>
    <s v="W0253"/>
    <x v="0"/>
    <x v="0"/>
    <n v="1757.31"/>
    <n v="1.0525"/>
    <n v="1849.57"/>
    <n v="2.4689999999999998E-3"/>
    <n v="7.99"/>
    <x v="0"/>
    <x v="0"/>
  </r>
  <r>
    <x v="7731"/>
    <x v="75"/>
    <x v="10"/>
    <s v="06:09:10"/>
    <s v="W0590"/>
    <s v="W0374"/>
    <x v="0"/>
    <x v="0"/>
    <n v="532.01"/>
    <n v="1.0409999999999999"/>
    <n v="553.82000000000005"/>
    <n v="3.0829999999999998E-3"/>
    <n v="9.7200000000000006"/>
    <x v="0"/>
    <x v="1"/>
  </r>
  <r>
    <x v="7732"/>
    <x v="152"/>
    <x v="6"/>
    <s v="17:21:19"/>
    <s v="W0588"/>
    <s v="W0006"/>
    <x v="0"/>
    <x v="2"/>
    <n v="818.05"/>
    <n v="0.8448"/>
    <n v="691.09"/>
    <n v="5.4460000000000003E-3"/>
    <n v="18.02"/>
    <x v="0"/>
    <x v="0"/>
  </r>
  <r>
    <x v="7733"/>
    <x v="136"/>
    <x v="6"/>
    <s v="23:27:54"/>
    <s v="W0572"/>
    <s v="W0414"/>
    <x v="0"/>
    <x v="3"/>
    <n v="683.48"/>
    <n v="0.82410000000000005"/>
    <n v="563.26"/>
    <n v="1.1709999999999999E-3"/>
    <n v="3.53"/>
    <x v="0"/>
    <x v="1"/>
  </r>
  <r>
    <x v="7734"/>
    <x v="290"/>
    <x v="8"/>
    <s v="05:13:10"/>
    <s v="W0597"/>
    <s v="W0586"/>
    <x v="0"/>
    <x v="0"/>
    <n v="1730.41"/>
    <n v="1.0719000000000001"/>
    <n v="1854.83"/>
    <n v="2.33E-3"/>
    <n v="8"/>
    <x v="0"/>
    <x v="3"/>
  </r>
  <r>
    <x v="7735"/>
    <x v="229"/>
    <x v="6"/>
    <s v="07:47:04"/>
    <s v="W0368"/>
    <s v="W0498"/>
    <x v="0"/>
    <x v="3"/>
    <n v="199.57"/>
    <n v="0.84799999999999998"/>
    <n v="169.24"/>
    <n v="1.629E-3"/>
    <n v="5.12"/>
    <x v="0"/>
    <x v="1"/>
  </r>
  <r>
    <x v="7736"/>
    <x v="135"/>
    <x v="9"/>
    <s v="21:29:29"/>
    <s v="W0080"/>
    <s v="W0056"/>
    <x v="0"/>
    <x v="3"/>
    <n v="142.94"/>
    <n v="0.97509999999999997"/>
    <n v="139.38"/>
    <n v="4.9529999999999999E-3"/>
    <n v="14.19"/>
    <x v="0"/>
    <x v="0"/>
  </r>
  <r>
    <x v="7737"/>
    <x v="102"/>
    <x v="6"/>
    <s v="16:32:02"/>
    <s v="W0172"/>
    <s v="W0398"/>
    <x v="0"/>
    <x v="3"/>
    <n v="2821.32"/>
    <n v="0.89129999999999998"/>
    <n v="2514.64"/>
    <n v="2.8739999999999998E-3"/>
    <n v="9.89"/>
    <x v="0"/>
    <x v="0"/>
  </r>
  <r>
    <x v="7738"/>
    <x v="70"/>
    <x v="0"/>
    <s v="07:21:12"/>
    <s v="W0258"/>
    <s v="W0238"/>
    <x v="0"/>
    <x v="3"/>
    <n v="677.43"/>
    <n v="1.2229000000000001"/>
    <n v="828.43"/>
    <n v="1.4189999999999999E-3"/>
    <n v="4.83"/>
    <x v="0"/>
    <x v="0"/>
  </r>
  <r>
    <x v="7739"/>
    <x v="149"/>
    <x v="5"/>
    <s v="15:34:10"/>
    <s v="W0279"/>
    <s v="W0490"/>
    <x v="0"/>
    <x v="3"/>
    <n v="2594.7399999999998"/>
    <n v="1.3958999999999999"/>
    <n v="3622"/>
    <n v="3.6809999999999998E-3"/>
    <n v="11.5"/>
    <x v="0"/>
    <x v="0"/>
  </r>
  <r>
    <x v="7740"/>
    <x v="2"/>
    <x v="2"/>
    <s v="17:12:35"/>
    <s v="W0504"/>
    <s v="W0022"/>
    <x v="0"/>
    <x v="2"/>
    <n v="2865.71"/>
    <n v="1.0402"/>
    <n v="2980.91"/>
    <n v="2.013E-3"/>
    <n v="6.86"/>
    <x v="0"/>
    <x v="2"/>
  </r>
  <r>
    <x v="7741"/>
    <x v="66"/>
    <x v="8"/>
    <s v="17:16:23"/>
    <s v="W0558"/>
    <s v="W0441"/>
    <x v="0"/>
    <x v="2"/>
    <n v="520.66999999999996"/>
    <n v="1.1866000000000001"/>
    <n v="617.83000000000004"/>
    <n v="3.408E-3"/>
    <n v="11.42"/>
    <x v="0"/>
    <x v="0"/>
  </r>
  <r>
    <x v="7742"/>
    <x v="150"/>
    <x v="7"/>
    <s v="22:12:00"/>
    <s v="W0491"/>
    <s v="W0041"/>
    <x v="0"/>
    <x v="3"/>
    <n v="567.09"/>
    <n v="0.8498"/>
    <n v="481.91"/>
    <n v="5.8600000000000004E-4"/>
    <n v="2.0299999999999998"/>
    <x v="0"/>
    <x v="0"/>
  </r>
  <r>
    <x v="7743"/>
    <x v="354"/>
    <x v="6"/>
    <s v="09:11:42"/>
    <s v="W0585"/>
    <s v="W0258"/>
    <x v="0"/>
    <x v="2"/>
    <n v="532.44000000000005"/>
    <n v="0.87549999999999994"/>
    <n v="466.15"/>
    <n v="2.4949999999999998E-3"/>
    <n v="7.94"/>
    <x v="0"/>
    <x v="1"/>
  </r>
  <r>
    <x v="7744"/>
    <x v="203"/>
    <x v="11"/>
    <s v="14:09:09"/>
    <s v="W0566"/>
    <s v="W0451"/>
    <x v="0"/>
    <x v="2"/>
    <n v="219.56"/>
    <n v="1.2867"/>
    <n v="282.51"/>
    <n v="1.588E-3"/>
    <n v="5.14"/>
    <x v="0"/>
    <x v="3"/>
  </r>
  <r>
    <x v="7745"/>
    <x v="30"/>
    <x v="11"/>
    <s v="15:09:51"/>
    <s v="W0337"/>
    <s v="W0048"/>
    <x v="0"/>
    <x v="3"/>
    <n v="163.37"/>
    <n v="1.2403"/>
    <n v="202.63"/>
    <n v="8.2199999999999999E-3"/>
    <n v="28.76"/>
    <x v="0"/>
    <x v="1"/>
  </r>
  <r>
    <x v="7746"/>
    <x v="59"/>
    <x v="0"/>
    <s v="02:17:26"/>
    <s v="W0521"/>
    <s v="W0503"/>
    <x v="0"/>
    <x v="3"/>
    <n v="932.71"/>
    <n v="1.2021999999999999"/>
    <n v="1121.3"/>
    <n v="7.8899999999999999E-4"/>
    <n v="2.17"/>
    <x v="0"/>
    <x v="0"/>
  </r>
  <r>
    <x v="7747"/>
    <x v="293"/>
    <x v="0"/>
    <s v="19:01:21"/>
    <s v="W0326"/>
    <s v="W0139"/>
    <x v="0"/>
    <x v="0"/>
    <n v="237.15"/>
    <n v="1.1960999999999999"/>
    <n v="283.66000000000003"/>
    <n v="2.4610000000000001E-3"/>
    <n v="7.76"/>
    <x v="0"/>
    <x v="0"/>
  </r>
  <r>
    <x v="7748"/>
    <x v="187"/>
    <x v="11"/>
    <s v="05:09:36"/>
    <s v="W0172"/>
    <s v="W0202"/>
    <x v="0"/>
    <x v="0"/>
    <n v="893.44"/>
    <n v="1.2961"/>
    <n v="1157.99"/>
    <n v="2.091E-3"/>
    <n v="7.12"/>
    <x v="0"/>
    <x v="0"/>
  </r>
  <r>
    <x v="7749"/>
    <x v="242"/>
    <x v="7"/>
    <s v="14:19:25"/>
    <s v="W0084"/>
    <s v="W0509"/>
    <x v="0"/>
    <x v="2"/>
    <n v="381.33"/>
    <n v="0.94089999999999996"/>
    <n v="358.79"/>
    <n v="1.506E-3"/>
    <n v="4.5199999999999996"/>
    <x v="0"/>
    <x v="1"/>
  </r>
  <r>
    <x v="7750"/>
    <x v="281"/>
    <x v="3"/>
    <s v="02:48:44"/>
    <s v="W0524"/>
    <s v="W0286"/>
    <x v="0"/>
    <x v="0"/>
    <n v="395.4"/>
    <n v="1.1402000000000001"/>
    <n v="450.84"/>
    <n v="1.7719999999999999E-3"/>
    <n v="5.73"/>
    <x v="0"/>
    <x v="1"/>
  </r>
  <r>
    <x v="7751"/>
    <x v="224"/>
    <x v="6"/>
    <s v="18:41:27"/>
    <s v="W0481"/>
    <s v="W0233"/>
    <x v="0"/>
    <x v="3"/>
    <n v="762.46"/>
    <n v="0.84860000000000002"/>
    <n v="647.02"/>
    <n v="2.019E-3"/>
    <n v="6.3"/>
    <x v="0"/>
    <x v="2"/>
  </r>
  <r>
    <x v="7752"/>
    <x v="165"/>
    <x v="5"/>
    <s v="12:37:33"/>
    <s v="W0544"/>
    <s v="W0316"/>
    <x v="0"/>
    <x v="2"/>
    <n v="8013.25"/>
    <n v="1.3605"/>
    <n v="10902.03"/>
    <n v="9.3099999999999997E-4"/>
    <n v="2.77"/>
    <x v="0"/>
    <x v="2"/>
  </r>
  <r>
    <x v="7753"/>
    <x v="8"/>
    <x v="2"/>
    <s v="13:38:00"/>
    <s v="W0418"/>
    <s v="W0461"/>
    <x v="0"/>
    <x v="3"/>
    <n v="6610.9"/>
    <n v="1.0411999999999999"/>
    <n v="6883.27"/>
    <n v="2.0209999999999998E-3"/>
    <n v="6.32"/>
    <x v="0"/>
    <x v="1"/>
  </r>
  <r>
    <x v="7754"/>
    <x v="204"/>
    <x v="7"/>
    <s v="07:34:31"/>
    <s v="W0339"/>
    <s v="W0550"/>
    <x v="0"/>
    <x v="3"/>
    <n v="3723.96"/>
    <n v="0.82299999999999995"/>
    <n v="3064.82"/>
    <n v="1.7080000000000001E-3"/>
    <n v="5.52"/>
    <x v="0"/>
    <x v="0"/>
  </r>
  <r>
    <x v="7755"/>
    <x v="104"/>
    <x v="11"/>
    <s v="18:58:17"/>
    <s v="W0320"/>
    <s v="W0587"/>
    <x v="0"/>
    <x v="2"/>
    <n v="1205.8800000000001"/>
    <n v="1.0705"/>
    <n v="1290.8900000000001"/>
    <n v="2.5500000000000002E-3"/>
    <n v="8.57"/>
    <x v="0"/>
    <x v="0"/>
  </r>
  <r>
    <x v="7756"/>
    <x v="9"/>
    <x v="6"/>
    <s v="02:04:16"/>
    <s v="W0304"/>
    <s v="W0321"/>
    <x v="0"/>
    <x v="2"/>
    <n v="133.81"/>
    <n v="0.8155"/>
    <n v="109.12"/>
    <n v="2.4859999999999999E-3"/>
    <n v="8.85"/>
    <x v="0"/>
    <x v="0"/>
  </r>
  <r>
    <x v="7757"/>
    <x v="57"/>
    <x v="10"/>
    <s v="21:47:45"/>
    <s v="W0272"/>
    <s v="W0175"/>
    <x v="0"/>
    <x v="0"/>
    <n v="4160.2"/>
    <n v="1.0408999999999999"/>
    <n v="4330.3500000000004"/>
    <n v="2.611E-3"/>
    <n v="8.11"/>
    <x v="0"/>
    <x v="2"/>
  </r>
  <r>
    <x v="7758"/>
    <x v="97"/>
    <x v="4"/>
    <s v="06:59:47"/>
    <s v="W0114"/>
    <s v="W0039"/>
    <x v="0"/>
    <x v="3"/>
    <n v="498.89"/>
    <n v="1.3938999999999999"/>
    <n v="695.4"/>
    <n v="9.5799999999999998E-4"/>
    <n v="3.16"/>
    <x v="0"/>
    <x v="3"/>
  </r>
  <r>
    <x v="7759"/>
    <x v="120"/>
    <x v="0"/>
    <s v="03:25:10"/>
    <s v="W0407"/>
    <s v="W0433"/>
    <x v="0"/>
    <x v="2"/>
    <n v="6716.76"/>
    <n v="1.1780999999999999"/>
    <n v="7913.01"/>
    <n v="2.0609999999999999E-3"/>
    <n v="7.07"/>
    <x v="0"/>
    <x v="3"/>
  </r>
  <r>
    <x v="7760"/>
    <x v="336"/>
    <x v="0"/>
    <s v="13:27:38"/>
    <s v="W0026"/>
    <s v="W0485"/>
    <x v="0"/>
    <x v="1"/>
    <n v="1025.72"/>
    <n v="1.2090000000000001"/>
    <n v="1240.0999999999999"/>
    <n v="2.0330000000000001E-3"/>
    <n v="6.64"/>
    <x v="0"/>
    <x v="0"/>
  </r>
  <r>
    <x v="7761"/>
    <x v="203"/>
    <x v="11"/>
    <s v="22:57:56"/>
    <s v="W0237"/>
    <s v="W0585"/>
    <x v="0"/>
    <x v="4"/>
    <n v="8928"/>
    <n v="1.2867"/>
    <n v="11487.66"/>
    <n v="2.1700000000000001E-3"/>
    <n v="6.57"/>
    <x v="0"/>
    <x v="0"/>
  </r>
  <r>
    <x v="7762"/>
    <x v="177"/>
    <x v="7"/>
    <s v="09:35:10"/>
    <s v="W0310"/>
    <s v="W0058"/>
    <x v="0"/>
    <x v="3"/>
    <n v="2643.77"/>
    <n v="0.85880000000000001"/>
    <n v="2270.4699999999998"/>
    <n v="1.748E-3"/>
    <n v="5.96"/>
    <x v="0"/>
    <x v="0"/>
  </r>
  <r>
    <x v="7763"/>
    <x v="226"/>
    <x v="7"/>
    <s v="22:32:30"/>
    <s v="W0233"/>
    <s v="W0496"/>
    <x v="0"/>
    <x v="3"/>
    <n v="93.18"/>
    <n v="0.91739999999999999"/>
    <n v="85.48"/>
    <n v="9.0799999999999995E-4"/>
    <n v="3.14"/>
    <x v="0"/>
    <x v="3"/>
  </r>
  <r>
    <x v="7764"/>
    <x v="245"/>
    <x v="1"/>
    <s v="16:50:29"/>
    <s v="W0549"/>
    <s v="W0134"/>
    <x v="0"/>
    <x v="4"/>
    <n v="5833"/>
    <n v="1.3177000000000001"/>
    <n v="7686.14"/>
    <n v="1.5349999999999999E-3"/>
    <n v="5.1100000000000003"/>
    <x v="0"/>
    <x v="0"/>
  </r>
  <r>
    <x v="7765"/>
    <x v="297"/>
    <x v="5"/>
    <s v="19:13:04"/>
    <s v="W0265"/>
    <s v="W0509"/>
    <x v="0"/>
    <x v="0"/>
    <n v="1203.2"/>
    <n v="1.3738999999999999"/>
    <n v="1653.08"/>
    <n v="2.7929999999999999E-3"/>
    <n v="8.74"/>
    <x v="0"/>
    <x v="3"/>
  </r>
  <r>
    <x v="7766"/>
    <x v="210"/>
    <x v="6"/>
    <s v="14:40:19"/>
    <s v="W0013"/>
    <s v="W0156"/>
    <x v="0"/>
    <x v="3"/>
    <n v="237.86"/>
    <n v="0.78580000000000005"/>
    <n v="186.91"/>
    <n v="7.67E-4"/>
    <n v="2.44"/>
    <x v="0"/>
    <x v="0"/>
  </r>
  <r>
    <x v="7767"/>
    <x v="130"/>
    <x v="9"/>
    <s v="00:53:34"/>
    <s v="W0496"/>
    <s v="W0201"/>
    <x v="0"/>
    <x v="0"/>
    <n v="683.53"/>
    <n v="1.0094000000000001"/>
    <n v="689.96"/>
    <n v="1.7849999999999999E-3"/>
    <n v="5.07"/>
    <x v="0"/>
    <x v="3"/>
  </r>
  <r>
    <x v="7768"/>
    <x v="148"/>
    <x v="5"/>
    <s v="23:07:48"/>
    <s v="W0316"/>
    <s v="W0499"/>
    <x v="0"/>
    <x v="3"/>
    <n v="17110.39"/>
    <n v="1.4157999999999999"/>
    <n v="24224.89"/>
    <n v="4.3239999999999997E-3"/>
    <n v="14.04"/>
    <x v="0"/>
    <x v="1"/>
  </r>
  <r>
    <x v="7769"/>
    <x v="66"/>
    <x v="8"/>
    <s v="12:20:02"/>
    <s v="W0384"/>
    <s v="W0402"/>
    <x v="0"/>
    <x v="0"/>
    <n v="108.36"/>
    <n v="1.1866000000000001"/>
    <n v="128.58000000000001"/>
    <n v="2.3900000000000002E-3"/>
    <n v="8.11"/>
    <x v="0"/>
    <x v="3"/>
  </r>
  <r>
    <x v="7770"/>
    <x v="234"/>
    <x v="2"/>
    <s v="02:36:28"/>
    <s v="W0316"/>
    <s v="W0496"/>
    <x v="0"/>
    <x v="3"/>
    <n v="1185.52"/>
    <n v="1.0221"/>
    <n v="1211.72"/>
    <n v="2.4139999999999999E-3"/>
    <n v="7.22"/>
    <x v="0"/>
    <x v="3"/>
  </r>
  <r>
    <x v="7771"/>
    <x v="281"/>
    <x v="3"/>
    <s v="00:24:07"/>
    <s v="W0256"/>
    <s v="W0488"/>
    <x v="0"/>
    <x v="4"/>
    <n v="976.82"/>
    <n v="1.1402000000000001"/>
    <n v="1113.77"/>
    <n v="1.7830000000000001E-3"/>
    <n v="5.72"/>
    <x v="0"/>
    <x v="0"/>
  </r>
  <r>
    <x v="7772"/>
    <x v="29"/>
    <x v="6"/>
    <s v="09:48:48"/>
    <s v="W0441"/>
    <s v="W0160"/>
    <x v="0"/>
    <x v="2"/>
    <n v="2173.44"/>
    <n v="0.83819999999999995"/>
    <n v="1821.78"/>
    <n v="2.0830000000000002E-3"/>
    <n v="6.44"/>
    <x v="0"/>
    <x v="1"/>
  </r>
  <r>
    <x v="7773"/>
    <x v="320"/>
    <x v="5"/>
    <s v="20:40:08"/>
    <s v="W0115"/>
    <s v="W0211"/>
    <x v="0"/>
    <x v="0"/>
    <n v="3729.7"/>
    <n v="1.3516999999999999"/>
    <n v="5041.4399999999996"/>
    <n v="1.178E-3"/>
    <n v="4.0599999999999996"/>
    <x v="0"/>
    <x v="1"/>
  </r>
  <r>
    <x v="7774"/>
    <x v="315"/>
    <x v="2"/>
    <s v="09:06:33"/>
    <s v="W0299"/>
    <s v="W0453"/>
    <x v="0"/>
    <x v="0"/>
    <n v="1469.2"/>
    <n v="1.0593999999999999"/>
    <n v="1556.47"/>
    <n v="1.328E-3"/>
    <n v="4.45"/>
    <x v="0"/>
    <x v="3"/>
  </r>
  <r>
    <x v="7775"/>
    <x v="82"/>
    <x v="0"/>
    <s v="08:09:47"/>
    <s v="W0124"/>
    <s v="W0070"/>
    <x v="0"/>
    <x v="0"/>
    <n v="3344.41"/>
    <n v="1.1959"/>
    <n v="3999.58"/>
    <n v="1.2310000000000001E-3"/>
    <n v="4.18"/>
    <x v="0"/>
    <x v="2"/>
  </r>
  <r>
    <x v="7776"/>
    <x v="148"/>
    <x v="5"/>
    <s v="09:18:00"/>
    <s v="W0256"/>
    <s v="W0314"/>
    <x v="0"/>
    <x v="1"/>
    <n v="765.71"/>
    <n v="1.4157999999999999"/>
    <n v="1084.0899999999999"/>
    <n v="3.8449999999999999E-3"/>
    <n v="12.35"/>
    <x v="0"/>
    <x v="0"/>
  </r>
  <r>
    <x v="7777"/>
    <x v="102"/>
    <x v="6"/>
    <s v="06:33:11"/>
    <s v="W0047"/>
    <s v="W0431"/>
    <x v="0"/>
    <x v="3"/>
    <n v="953.06"/>
    <n v="0.89129999999999998"/>
    <n v="849.46"/>
    <n v="1.003E-3"/>
    <n v="3.3"/>
    <x v="0"/>
    <x v="1"/>
  </r>
  <r>
    <x v="7778"/>
    <x v="317"/>
    <x v="4"/>
    <s v="05:38:34"/>
    <s v="W0463"/>
    <s v="W0382"/>
    <x v="0"/>
    <x v="0"/>
    <n v="7768.41"/>
    <n v="1.3815"/>
    <n v="10732.06"/>
    <n v="2.2390000000000001E-3"/>
    <n v="6.71"/>
    <x v="0"/>
    <x v="0"/>
  </r>
  <r>
    <x v="7779"/>
    <x v="15"/>
    <x v="0"/>
    <s v="05:13:23"/>
    <s v="W0350"/>
    <s v="W0167"/>
    <x v="0"/>
    <x v="3"/>
    <n v="517.77"/>
    <n v="1.1739999999999999"/>
    <n v="607.86"/>
    <n v="2.5509999999999999E-3"/>
    <n v="8.18"/>
    <x v="0"/>
    <x v="1"/>
  </r>
  <r>
    <x v="7780"/>
    <x v="132"/>
    <x v="8"/>
    <s v="06:21:10"/>
    <s v="W0123"/>
    <s v="W0391"/>
    <x v="0"/>
    <x v="0"/>
    <n v="399.28"/>
    <n v="1.0469999999999999"/>
    <n v="418.05"/>
    <n v="1.116E-3"/>
    <n v="3.41"/>
    <x v="0"/>
    <x v="0"/>
  </r>
  <r>
    <x v="7781"/>
    <x v="141"/>
    <x v="3"/>
    <s v="10:52:18"/>
    <s v="W0031"/>
    <s v="W0319"/>
    <x v="0"/>
    <x v="0"/>
    <n v="580.46"/>
    <n v="1.1592"/>
    <n v="672.87"/>
    <n v="2.4260000000000002E-3"/>
    <n v="7.4"/>
    <x v="0"/>
    <x v="0"/>
  </r>
  <r>
    <x v="7782"/>
    <x v="222"/>
    <x v="11"/>
    <s v="20:08:30"/>
    <s v="W0055"/>
    <s v="W0117"/>
    <x v="0"/>
    <x v="3"/>
    <n v="2042.56"/>
    <n v="1.1274"/>
    <n v="2302.7800000000002"/>
    <n v="1.243E-3"/>
    <n v="3.73"/>
    <x v="0"/>
    <x v="2"/>
  </r>
  <r>
    <x v="7783"/>
    <x v="148"/>
    <x v="5"/>
    <s v="00:39:13"/>
    <s v="W0153"/>
    <s v="W0512"/>
    <x v="0"/>
    <x v="0"/>
    <n v="1098.3699999999999"/>
    <n v="1.4157999999999999"/>
    <n v="1555.07"/>
    <n v="2.2009999999999998E-3"/>
    <n v="6.53"/>
    <x v="0"/>
    <x v="1"/>
  </r>
  <r>
    <x v="7784"/>
    <x v="317"/>
    <x v="4"/>
    <s v="00:36:40"/>
    <s v="W0456"/>
    <s v="W0203"/>
    <x v="0"/>
    <x v="2"/>
    <n v="2453.54"/>
    <n v="1.3815"/>
    <n v="3389.57"/>
    <n v="3.1700000000000001E-3"/>
    <n v="9.7799999999999994"/>
    <x v="0"/>
    <x v="1"/>
  </r>
  <r>
    <x v="7785"/>
    <x v="129"/>
    <x v="2"/>
    <s v="04:47:00"/>
    <s v="W0286"/>
    <s v="W0162"/>
    <x v="0"/>
    <x v="3"/>
    <n v="451.71"/>
    <n v="0.97640000000000005"/>
    <n v="441.05"/>
    <n v="1.021E-3"/>
    <n v="3.33"/>
    <x v="0"/>
    <x v="3"/>
  </r>
  <r>
    <x v="7786"/>
    <x v="334"/>
    <x v="3"/>
    <s v="18:48:00"/>
    <s v="W0036"/>
    <s v="W0462"/>
    <x v="0"/>
    <x v="3"/>
    <n v="192.44"/>
    <n v="1.1566000000000001"/>
    <n v="222.58"/>
    <n v="3.6939999999999998E-3"/>
    <n v="11.79"/>
    <x v="0"/>
    <x v="0"/>
  </r>
  <r>
    <x v="7787"/>
    <x v="124"/>
    <x v="7"/>
    <s v="15:20:55"/>
    <s v="W0256"/>
    <s v="W0555"/>
    <x v="0"/>
    <x v="3"/>
    <n v="504.87"/>
    <n v="0.89129999999999998"/>
    <n v="449.99"/>
    <n v="2.2239999999999998E-3"/>
    <n v="7.83"/>
    <x v="0"/>
    <x v="0"/>
  </r>
  <r>
    <x v="7788"/>
    <x v="314"/>
    <x v="0"/>
    <s v="07:35:19"/>
    <s v="W0178"/>
    <s v="W0201"/>
    <x v="0"/>
    <x v="2"/>
    <n v="214.23"/>
    <n v="1.2438"/>
    <n v="266.45999999999998"/>
    <n v="2.3969999999999998E-3"/>
    <n v="8.19"/>
    <x v="0"/>
    <x v="0"/>
  </r>
  <r>
    <x v="7789"/>
    <x v="321"/>
    <x v="3"/>
    <s v="14:32:49"/>
    <s v="W0548"/>
    <s v="W0231"/>
    <x v="0"/>
    <x v="0"/>
    <n v="1350.25"/>
    <n v="1.1052999999999999"/>
    <n v="1492.43"/>
    <n v="2.6549999999999998E-3"/>
    <n v="8.8000000000000007"/>
    <x v="0"/>
    <x v="0"/>
  </r>
  <r>
    <x v="7790"/>
    <x v="260"/>
    <x v="6"/>
    <s v="19:07:10"/>
    <s v="W0254"/>
    <s v="W0516"/>
    <x v="0"/>
    <x v="1"/>
    <n v="1902.21"/>
    <n v="0.83589999999999998"/>
    <n v="1590.06"/>
    <n v="1.1000000000000001E-3"/>
    <n v="3.6"/>
    <x v="0"/>
    <x v="0"/>
  </r>
  <r>
    <x v="7791"/>
    <x v="149"/>
    <x v="5"/>
    <s v="05:48:24"/>
    <s v="W0508"/>
    <s v="W0206"/>
    <x v="0"/>
    <x v="3"/>
    <n v="1218.06"/>
    <n v="1.3958999999999999"/>
    <n v="1700.29"/>
    <n v="1.7819999999999999E-3"/>
    <n v="5.55"/>
    <x v="0"/>
    <x v="0"/>
  </r>
  <r>
    <x v="7792"/>
    <x v="154"/>
    <x v="0"/>
    <s v="15:23:20"/>
    <s v="W0021"/>
    <s v="W0331"/>
    <x v="0"/>
    <x v="0"/>
    <n v="1489.15"/>
    <n v="1.2830999999999999"/>
    <n v="1910.73"/>
    <n v="9.3099999999999997E-4"/>
    <n v="3.17"/>
    <x v="0"/>
    <x v="0"/>
  </r>
  <r>
    <x v="7793"/>
    <x v="99"/>
    <x v="1"/>
    <s v="01:04:29"/>
    <s v="W0075"/>
    <s v="W0347"/>
    <x v="0"/>
    <x v="0"/>
    <n v="560.04"/>
    <n v="1.0157"/>
    <n v="568.83000000000004"/>
    <n v="1.709E-3"/>
    <n v="5.33"/>
    <x v="0"/>
    <x v="1"/>
  </r>
  <r>
    <x v="7794"/>
    <x v="287"/>
    <x v="2"/>
    <s v="14:44:05"/>
    <s v="W0460"/>
    <s v="W0349"/>
    <x v="0"/>
    <x v="0"/>
    <n v="2351"/>
    <n v="0.99960000000000004"/>
    <n v="2350.06"/>
    <n v="1.1119999999999999E-3"/>
    <n v="3.66"/>
    <x v="0"/>
    <x v="1"/>
  </r>
  <r>
    <x v="7795"/>
    <x v="162"/>
    <x v="9"/>
    <s v="04:53:30"/>
    <s v="W0178"/>
    <s v="W0160"/>
    <x v="0"/>
    <x v="0"/>
    <n v="1334.58"/>
    <n v="0.91539999999999999"/>
    <n v="1221.67"/>
    <n v="1.9369999999999999E-3"/>
    <n v="6.79"/>
    <x v="0"/>
    <x v="0"/>
  </r>
  <r>
    <x v="7796"/>
    <x v="211"/>
    <x v="9"/>
    <s v="02:34:16"/>
    <s v="W0382"/>
    <s v="W0252"/>
    <x v="0"/>
    <x v="3"/>
    <n v="558.08000000000004"/>
    <n v="0.94320000000000004"/>
    <n v="526.38"/>
    <n v="1.699E-3"/>
    <n v="5.14"/>
    <x v="0"/>
    <x v="0"/>
  </r>
  <r>
    <x v="7797"/>
    <x v="171"/>
    <x v="1"/>
    <s v="04:27:16"/>
    <s v="W0037"/>
    <s v="W0222"/>
    <x v="0"/>
    <x v="3"/>
    <n v="1762.34"/>
    <n v="1.2733000000000001"/>
    <n v="2243.9899999999998"/>
    <n v="1.8289999999999999E-3"/>
    <n v="5.61"/>
    <x v="0"/>
    <x v="0"/>
  </r>
  <r>
    <x v="7798"/>
    <x v="88"/>
    <x v="3"/>
    <s v="01:49:13"/>
    <s v="W0120"/>
    <s v="W0394"/>
    <x v="0"/>
    <x v="2"/>
    <n v="1720.91"/>
    <n v="1.1780999999999999"/>
    <n v="2027.4"/>
    <n v="2.3340000000000001E-3"/>
    <n v="6.94"/>
    <x v="0"/>
    <x v="0"/>
  </r>
  <r>
    <x v="7799"/>
    <x v="164"/>
    <x v="8"/>
    <s v="12:02:28"/>
    <s v="W0001"/>
    <s v="W0396"/>
    <x v="0"/>
    <x v="3"/>
    <n v="14836.42"/>
    <n v="1.1435"/>
    <n v="16965.45"/>
    <n v="2.5590000000000001E-3"/>
    <n v="7.44"/>
    <x v="0"/>
    <x v="0"/>
  </r>
  <r>
    <x v="7800"/>
    <x v="86"/>
    <x v="8"/>
    <s v="10:22:37"/>
    <s v="W0311"/>
    <s v="W0167"/>
    <x v="0"/>
    <x v="0"/>
    <n v="2206.06"/>
    <n v="1.1388"/>
    <n v="2512.2600000000002"/>
    <n v="3.271E-3"/>
    <n v="10.51"/>
    <x v="0"/>
    <x v="0"/>
  </r>
  <r>
    <x v="7801"/>
    <x v="271"/>
    <x v="3"/>
    <s v="20:40:49"/>
    <s v="W0208"/>
    <s v="W0452"/>
    <x v="0"/>
    <x v="3"/>
    <n v="3810.6"/>
    <n v="1.1211"/>
    <n v="4272.0600000000004"/>
    <n v="1.1720000000000001E-3"/>
    <n v="3.92"/>
    <x v="0"/>
    <x v="0"/>
  </r>
  <r>
    <x v="7802"/>
    <x v="151"/>
    <x v="6"/>
    <s v="23:00:55"/>
    <s v="W0154"/>
    <s v="W0138"/>
    <x v="0"/>
    <x v="2"/>
    <n v="667.63"/>
    <n v="0.89270000000000005"/>
    <n v="595.99"/>
    <n v="1.0169999999999999E-3"/>
    <n v="3.42"/>
    <x v="0"/>
    <x v="3"/>
  </r>
  <r>
    <x v="7803"/>
    <x v="131"/>
    <x v="5"/>
    <s v="03:26:17"/>
    <s v="W0315"/>
    <s v="W0210"/>
    <x v="0"/>
    <x v="0"/>
    <n v="378.82"/>
    <n v="1.3952"/>
    <n v="528.53"/>
    <n v="1.6739999999999999E-3"/>
    <n v="5.19"/>
    <x v="0"/>
    <x v="0"/>
  </r>
  <r>
    <x v="7804"/>
    <x v="199"/>
    <x v="10"/>
    <s v="12:56:48"/>
    <s v="W0307"/>
    <s v="W0585"/>
    <x v="0"/>
    <x v="3"/>
    <n v="2140.1999999999998"/>
    <n v="1.2319"/>
    <n v="2636.51"/>
    <n v="6.3850000000000001E-3"/>
    <n v="21.28"/>
    <x v="0"/>
    <x v="0"/>
  </r>
  <r>
    <x v="7805"/>
    <x v="202"/>
    <x v="4"/>
    <s v="09:48:09"/>
    <s v="W0504"/>
    <s v="W0214"/>
    <x v="0"/>
    <x v="3"/>
    <n v="466.78"/>
    <n v="1.4334"/>
    <n v="669.08"/>
    <n v="2.9129999999999998E-3"/>
    <n v="10.01"/>
    <x v="0"/>
    <x v="0"/>
  </r>
  <r>
    <x v="7806"/>
    <x v="180"/>
    <x v="6"/>
    <s v="02:15:01"/>
    <s v="W0520"/>
    <s v="W0360"/>
    <x v="0"/>
    <x v="3"/>
    <n v="638.34"/>
    <n v="0.84460000000000002"/>
    <n v="539.14"/>
    <n v="4.3109999999999997E-3"/>
    <n v="14.72"/>
    <x v="0"/>
    <x v="0"/>
  </r>
  <r>
    <x v="7807"/>
    <x v="355"/>
    <x v="11"/>
    <s v="08:07:48"/>
    <s v="W0097"/>
    <s v="W0235"/>
    <x v="0"/>
    <x v="2"/>
    <n v="209.5"/>
    <n v="1.1802999999999999"/>
    <n v="247.27"/>
    <n v="1.005E-3"/>
    <n v="2.99"/>
    <x v="0"/>
    <x v="0"/>
  </r>
  <r>
    <x v="7808"/>
    <x v="315"/>
    <x v="2"/>
    <s v="19:01:52"/>
    <s v="W0490"/>
    <s v="W0397"/>
    <x v="0"/>
    <x v="2"/>
    <n v="1132.0899999999999"/>
    <n v="1.0593999999999999"/>
    <n v="1199.3399999999999"/>
    <n v="7.4600000000000003E-4"/>
    <n v="2.3199999999999998"/>
    <x v="0"/>
    <x v="0"/>
  </r>
  <r>
    <x v="7809"/>
    <x v="335"/>
    <x v="10"/>
    <s v="01:12:10"/>
    <s v="W0007"/>
    <s v="W0304"/>
    <x v="0"/>
    <x v="4"/>
    <n v="1439.27"/>
    <n v="1.1875"/>
    <n v="1709.13"/>
    <n v="4.6020000000000002E-3"/>
    <n v="14.8"/>
    <x v="0"/>
    <x v="0"/>
  </r>
  <r>
    <x v="7810"/>
    <x v="346"/>
    <x v="5"/>
    <s v="20:06:35"/>
    <s v="W0012"/>
    <s v="W0109"/>
    <x v="0"/>
    <x v="3"/>
    <n v="798.36"/>
    <n v="1.3758999999999999"/>
    <n v="1098.46"/>
    <n v="4.535E-3"/>
    <n v="14.11"/>
    <x v="0"/>
    <x v="2"/>
  </r>
  <r>
    <x v="7811"/>
    <x v="282"/>
    <x v="5"/>
    <s v="05:48:53"/>
    <s v="W0514"/>
    <s v="W0390"/>
    <x v="0"/>
    <x v="3"/>
    <n v="2764.45"/>
    <n v="1.3789"/>
    <n v="3811.9"/>
    <n v="3.8739999999999998E-3"/>
    <n v="11.77"/>
    <x v="0"/>
    <x v="2"/>
  </r>
  <r>
    <x v="7812"/>
    <x v="65"/>
    <x v="5"/>
    <s v="14:44:38"/>
    <s v="W0349"/>
    <s v="W0120"/>
    <x v="0"/>
    <x v="3"/>
    <n v="544.29999999999995"/>
    <n v="1.3537999999999999"/>
    <n v="736.87"/>
    <n v="2.4350000000000001E-3"/>
    <n v="8.43"/>
    <x v="0"/>
    <x v="0"/>
  </r>
  <r>
    <x v="7813"/>
    <x v="208"/>
    <x v="2"/>
    <s v="08:15:10"/>
    <s v="W0007"/>
    <s v="W0210"/>
    <x v="0"/>
    <x v="3"/>
    <n v="1202.3599999999999"/>
    <n v="1.0459000000000001"/>
    <n v="1257.55"/>
    <n v="1.818E-3"/>
    <n v="5.67"/>
    <x v="0"/>
    <x v="1"/>
  </r>
  <r>
    <x v="7814"/>
    <x v="306"/>
    <x v="1"/>
    <s v="19:29:28"/>
    <s v="W0500"/>
    <s v="W0427"/>
    <x v="0"/>
    <x v="2"/>
    <n v="593.44000000000005"/>
    <n v="1.0748"/>
    <n v="637.83000000000004"/>
    <n v="2.6159999999999998E-3"/>
    <n v="8.18"/>
    <x v="0"/>
    <x v="0"/>
  </r>
  <r>
    <x v="7815"/>
    <x v="95"/>
    <x v="5"/>
    <s v="21:05:53"/>
    <s v="W0475"/>
    <s v="W0544"/>
    <x v="0"/>
    <x v="4"/>
    <n v="427.08"/>
    <n v="1.3433999999999999"/>
    <n v="573.74"/>
    <n v="1.9300000000000001E-3"/>
    <n v="6.46"/>
    <x v="1"/>
    <x v="1"/>
  </r>
  <r>
    <x v="7816"/>
    <x v="295"/>
    <x v="5"/>
    <s v="01:50:23"/>
    <s v="W0524"/>
    <s v="W0330"/>
    <x v="0"/>
    <x v="3"/>
    <n v="1417.66"/>
    <n v="1.4320999999999999"/>
    <n v="2030.23"/>
    <n v="2.7060000000000001E-3"/>
    <n v="8.34"/>
    <x v="0"/>
    <x v="0"/>
  </r>
  <r>
    <x v="7817"/>
    <x v="362"/>
    <x v="9"/>
    <s v="19:29:30"/>
    <s v="W0057"/>
    <s v="W0226"/>
    <x v="0"/>
    <x v="3"/>
    <n v="1828.35"/>
    <n v="0.89019999999999999"/>
    <n v="1627.6"/>
    <n v="2.5999999999999999E-3"/>
    <n v="8.2200000000000006"/>
    <x v="0"/>
    <x v="0"/>
  </r>
  <r>
    <x v="7818"/>
    <x v="335"/>
    <x v="10"/>
    <s v="01:29:43"/>
    <s v="W0590"/>
    <s v="W0147"/>
    <x v="0"/>
    <x v="0"/>
    <n v="2719.32"/>
    <n v="1.1875"/>
    <n v="3229.19"/>
    <n v="3.16E-3"/>
    <n v="9.4600000000000009"/>
    <x v="0"/>
    <x v="0"/>
  </r>
  <r>
    <x v="7819"/>
    <x v="327"/>
    <x v="11"/>
    <s v="01:22:03"/>
    <s v="W0586"/>
    <s v="W0340"/>
    <x v="0"/>
    <x v="1"/>
    <n v="4132.0600000000004"/>
    <n v="1.145"/>
    <n v="4731.21"/>
    <n v="1.127E-3"/>
    <n v="3.8"/>
    <x v="0"/>
    <x v="0"/>
  </r>
  <r>
    <x v="7820"/>
    <x v="345"/>
    <x v="1"/>
    <s v="15:46:12"/>
    <s v="W0233"/>
    <s v="W0564"/>
    <x v="0"/>
    <x v="0"/>
    <n v="643"/>
    <n v="1.3584000000000001"/>
    <n v="873.45"/>
    <n v="3.3990000000000001E-3"/>
    <n v="11.13"/>
    <x v="0"/>
    <x v="3"/>
  </r>
  <r>
    <x v="7821"/>
    <x v="356"/>
    <x v="3"/>
    <s v="13:48:55"/>
    <s v="W0030"/>
    <s v="W0180"/>
    <x v="0"/>
    <x v="4"/>
    <n v="16841.16"/>
    <n v="1.1256999999999999"/>
    <n v="18958.09"/>
    <n v="1.175E-3"/>
    <n v="4.1900000000000004"/>
    <x v="0"/>
    <x v="0"/>
  </r>
  <r>
    <x v="7822"/>
    <x v="26"/>
    <x v="10"/>
    <s v="11:10:23"/>
    <s v="W0367"/>
    <s v="W0290"/>
    <x v="0"/>
    <x v="0"/>
    <n v="1077.45"/>
    <n v="1.1126"/>
    <n v="1198.77"/>
    <n v="6.2350000000000001E-3"/>
    <n v="20.100000000000001"/>
    <x v="0"/>
    <x v="2"/>
  </r>
  <r>
    <x v="7823"/>
    <x v="318"/>
    <x v="1"/>
    <s v="23:53:41"/>
    <s v="W0056"/>
    <s v="W0187"/>
    <x v="0"/>
    <x v="2"/>
    <n v="1170.3900000000001"/>
    <n v="1.2248000000000001"/>
    <n v="1433.49"/>
    <n v="1.7960000000000001E-3"/>
    <n v="6.27"/>
    <x v="0"/>
    <x v="1"/>
  </r>
  <r>
    <x v="7824"/>
    <x v="85"/>
    <x v="8"/>
    <s v="22:02:58"/>
    <s v="W0010"/>
    <s v="W0486"/>
    <x v="0"/>
    <x v="3"/>
    <n v="294.94"/>
    <n v="1.0535000000000001"/>
    <n v="310.72000000000003"/>
    <n v="1.294E-3"/>
    <n v="4.16"/>
    <x v="0"/>
    <x v="0"/>
  </r>
  <r>
    <x v="7825"/>
    <x v="88"/>
    <x v="3"/>
    <s v="04:17:57"/>
    <s v="W0147"/>
    <s v="W0337"/>
    <x v="0"/>
    <x v="4"/>
    <n v="924.5"/>
    <n v="1.1780999999999999"/>
    <n v="1089.1500000000001"/>
    <n v="3.5249999999999999E-3"/>
    <n v="11.7"/>
    <x v="0"/>
    <x v="0"/>
  </r>
  <r>
    <x v="7826"/>
    <x v="55"/>
    <x v="9"/>
    <s v="00:33:46"/>
    <s v="W0364"/>
    <s v="W0108"/>
    <x v="0"/>
    <x v="0"/>
    <n v="4261.96"/>
    <n v="0.95620000000000005"/>
    <n v="4075.29"/>
    <n v="2.7260000000000001E-3"/>
    <n v="9.0500000000000007"/>
    <x v="0"/>
    <x v="1"/>
  </r>
  <r>
    <x v="7827"/>
    <x v="65"/>
    <x v="5"/>
    <s v="16:17:47"/>
    <s v="W0599"/>
    <s v="W0126"/>
    <x v="0"/>
    <x v="0"/>
    <n v="1948.47"/>
    <n v="1.3537999999999999"/>
    <n v="2637.84"/>
    <n v="8.5999999999999998E-4"/>
    <n v="2.88"/>
    <x v="0"/>
    <x v="0"/>
  </r>
  <r>
    <x v="7828"/>
    <x v="73"/>
    <x v="10"/>
    <s v="11:15:35"/>
    <s v="W0253"/>
    <s v="W0034"/>
    <x v="0"/>
    <x v="0"/>
    <n v="301.66000000000003"/>
    <n v="1.0799000000000001"/>
    <n v="325.76"/>
    <n v="1.6900000000000001E-3"/>
    <n v="5.59"/>
    <x v="0"/>
    <x v="3"/>
  </r>
  <r>
    <x v="7829"/>
    <x v="158"/>
    <x v="11"/>
    <s v="23:20:56"/>
    <s v="W0253"/>
    <s v="W0438"/>
    <x v="0"/>
    <x v="3"/>
    <n v="287.67"/>
    <n v="1.1375"/>
    <n v="327.22000000000003"/>
    <n v="1.8760000000000001E-3"/>
    <n v="6.13"/>
    <x v="0"/>
    <x v="2"/>
  </r>
  <r>
    <x v="7830"/>
    <x v="5"/>
    <x v="4"/>
    <s v="09:49:26"/>
    <s v="W0443"/>
    <s v="W0276"/>
    <x v="0"/>
    <x v="3"/>
    <n v="2105.04"/>
    <n v="1.4229000000000001"/>
    <n v="2995.26"/>
    <n v="1.1999999999999999E-3"/>
    <n v="3.91"/>
    <x v="0"/>
    <x v="2"/>
  </r>
  <r>
    <x v="7831"/>
    <x v="224"/>
    <x v="6"/>
    <s v="23:48:23"/>
    <s v="W0340"/>
    <s v="W0494"/>
    <x v="0"/>
    <x v="3"/>
    <n v="579.83000000000004"/>
    <n v="0.84860000000000002"/>
    <n v="492.04"/>
    <n v="1.771E-3"/>
    <n v="5.99"/>
    <x v="1"/>
    <x v="3"/>
  </r>
  <r>
    <x v="7832"/>
    <x v="56"/>
    <x v="10"/>
    <s v="17:36:56"/>
    <s v="W0516"/>
    <s v="W0182"/>
    <x v="0"/>
    <x v="4"/>
    <n v="11752.69"/>
    <n v="1.0175000000000001"/>
    <n v="11958.36"/>
    <n v="8.5599999999999999E-4"/>
    <n v="2.73"/>
    <x v="0"/>
    <x v="3"/>
  </r>
  <r>
    <x v="7833"/>
    <x v="75"/>
    <x v="10"/>
    <s v="14:23:21"/>
    <s v="W0353"/>
    <s v="W0239"/>
    <x v="0"/>
    <x v="2"/>
    <n v="44623.09"/>
    <n v="1.0409999999999999"/>
    <n v="46452.639999999999"/>
    <n v="2.6159999999999998E-3"/>
    <n v="8.27"/>
    <x v="0"/>
    <x v="1"/>
  </r>
  <r>
    <x v="7834"/>
    <x v="103"/>
    <x v="10"/>
    <s v="21:56:51"/>
    <s v="W0323"/>
    <s v="W0348"/>
    <x v="0"/>
    <x v="2"/>
    <n v="1338.11"/>
    <n v="1.2319"/>
    <n v="1648.42"/>
    <n v="1.7279999999999999E-3"/>
    <n v="5.34"/>
    <x v="1"/>
    <x v="2"/>
  </r>
  <r>
    <x v="7835"/>
    <x v="147"/>
    <x v="11"/>
    <s v="14:11:32"/>
    <s v="W0140"/>
    <s v="W0146"/>
    <x v="0"/>
    <x v="2"/>
    <n v="2449.1999999999998"/>
    <n v="1.3113999999999999"/>
    <n v="3211.88"/>
    <n v="1.286E-3"/>
    <n v="4.08"/>
    <x v="0"/>
    <x v="0"/>
  </r>
  <r>
    <x v="7836"/>
    <x v="302"/>
    <x v="10"/>
    <s v="05:58:40"/>
    <s v="W0445"/>
    <s v="W0044"/>
    <x v="0"/>
    <x v="0"/>
    <n v="2348.0100000000002"/>
    <n v="1.0861000000000001"/>
    <n v="2550.17"/>
    <n v="1.0449999999999999E-3"/>
    <n v="3.48"/>
    <x v="0"/>
    <x v="1"/>
  </r>
  <r>
    <x v="7837"/>
    <x v="15"/>
    <x v="0"/>
    <s v="05:28:55"/>
    <s v="W0095"/>
    <s v="W0499"/>
    <x v="0"/>
    <x v="3"/>
    <n v="668.29"/>
    <n v="1.1739999999999999"/>
    <n v="784.57"/>
    <n v="2.1589999999999999E-3"/>
    <n v="6.97"/>
    <x v="0"/>
    <x v="0"/>
  </r>
  <r>
    <x v="7838"/>
    <x v="121"/>
    <x v="5"/>
    <s v="14:46:07"/>
    <s v="W0553"/>
    <s v="W0295"/>
    <x v="0"/>
    <x v="3"/>
    <n v="444.33"/>
    <n v="1.425"/>
    <n v="633.16999999999996"/>
    <n v="2.0739999999999999E-3"/>
    <n v="7.05"/>
    <x v="0"/>
    <x v="3"/>
  </r>
  <r>
    <x v="7839"/>
    <x v="75"/>
    <x v="10"/>
    <s v="12:57:58"/>
    <s v="W0420"/>
    <s v="W0531"/>
    <x v="0"/>
    <x v="1"/>
    <n v="292.99"/>
    <n v="1.0409999999999999"/>
    <n v="305"/>
    <n v="2.1710000000000002E-3"/>
    <n v="6.78"/>
    <x v="0"/>
    <x v="1"/>
  </r>
  <r>
    <x v="7840"/>
    <x v="291"/>
    <x v="8"/>
    <s v="19:25:27"/>
    <s v="W0514"/>
    <s v="W0211"/>
    <x v="0"/>
    <x v="3"/>
    <n v="2718.93"/>
    <n v="1.1299999999999999"/>
    <n v="3072.39"/>
    <n v="1.175E-3"/>
    <n v="3.7"/>
    <x v="1"/>
    <x v="1"/>
  </r>
  <r>
    <x v="7841"/>
    <x v="178"/>
    <x v="9"/>
    <s v="13:02:04"/>
    <s v="W0150"/>
    <s v="W0402"/>
    <x v="0"/>
    <x v="2"/>
    <n v="817.54"/>
    <n v="1.0037"/>
    <n v="820.56"/>
    <n v="1.062E-3"/>
    <n v="3.21"/>
    <x v="0"/>
    <x v="0"/>
  </r>
  <r>
    <x v="7842"/>
    <x v="326"/>
    <x v="1"/>
    <s v="11:55:37"/>
    <s v="W0553"/>
    <s v="W0231"/>
    <x v="0"/>
    <x v="0"/>
    <n v="337.72"/>
    <n v="1.3714999999999999"/>
    <n v="463.18"/>
    <n v="2.5999999999999999E-3"/>
    <n v="8.66"/>
    <x v="0"/>
    <x v="0"/>
  </r>
  <r>
    <x v="7843"/>
    <x v="263"/>
    <x v="2"/>
    <s v="03:00:40"/>
    <s v="W0351"/>
    <s v="W0339"/>
    <x v="0"/>
    <x v="0"/>
    <n v="627.17999999999995"/>
    <n v="0.98939999999999995"/>
    <n v="620.53"/>
    <n v="3.2569999999999999E-3"/>
    <n v="9.32"/>
    <x v="0"/>
    <x v="1"/>
  </r>
  <r>
    <x v="7844"/>
    <x v="195"/>
    <x v="3"/>
    <s v="01:25:59"/>
    <s v="W0116"/>
    <s v="W0005"/>
    <x v="0"/>
    <x v="4"/>
    <n v="1269.6400000000001"/>
    <n v="1.2225999999999999"/>
    <n v="1552.26"/>
    <n v="6.7369999999999999E-3"/>
    <n v="23.19"/>
    <x v="0"/>
    <x v="3"/>
  </r>
  <r>
    <x v="7845"/>
    <x v="220"/>
    <x v="5"/>
    <s v="08:50:12"/>
    <s v="W0237"/>
    <s v="W0311"/>
    <x v="0"/>
    <x v="3"/>
    <n v="313.88"/>
    <n v="1.3238000000000001"/>
    <n v="415.51"/>
    <n v="3.823E-3"/>
    <n v="12.98"/>
    <x v="0"/>
    <x v="1"/>
  </r>
  <r>
    <x v="7846"/>
    <x v="222"/>
    <x v="11"/>
    <s v="15:49:58"/>
    <s v="W0270"/>
    <s v="W0162"/>
    <x v="0"/>
    <x v="2"/>
    <n v="322.5"/>
    <n v="1.1274"/>
    <n v="363.59"/>
    <n v="4.9719999999999999E-3"/>
    <n v="17.27"/>
    <x v="0"/>
    <x v="1"/>
  </r>
  <r>
    <x v="7847"/>
    <x v="202"/>
    <x v="4"/>
    <s v="09:01:56"/>
    <s v="W0291"/>
    <s v="W0216"/>
    <x v="0"/>
    <x v="2"/>
    <n v="1349.55"/>
    <n v="1.4334"/>
    <n v="1934.44"/>
    <n v="1.196E-3"/>
    <n v="3.91"/>
    <x v="0"/>
    <x v="2"/>
  </r>
  <r>
    <x v="7848"/>
    <x v="287"/>
    <x v="2"/>
    <s v="19:05:49"/>
    <s v="W0434"/>
    <s v="W0171"/>
    <x v="0"/>
    <x v="4"/>
    <n v="730.73"/>
    <n v="0.99960000000000004"/>
    <n v="730.44"/>
    <n v="2.7369999999999998E-3"/>
    <n v="9.9600000000000009"/>
    <x v="0"/>
    <x v="0"/>
  </r>
  <r>
    <x v="7849"/>
    <x v="51"/>
    <x v="3"/>
    <s v="18:32:32"/>
    <s v="W0009"/>
    <s v="W0252"/>
    <x v="0"/>
    <x v="4"/>
    <n v="677.97"/>
    <n v="1.1551"/>
    <n v="783.12"/>
    <n v="1.892E-3"/>
    <n v="6.44"/>
    <x v="0"/>
    <x v="3"/>
  </r>
  <r>
    <x v="7850"/>
    <x v="46"/>
    <x v="8"/>
    <s v="20:59:14"/>
    <s v="W0475"/>
    <s v="W0038"/>
    <x v="0"/>
    <x v="3"/>
    <n v="597.48"/>
    <n v="1.0542"/>
    <n v="629.86"/>
    <n v="3.5750000000000001E-3"/>
    <n v="12.08"/>
    <x v="0"/>
    <x v="0"/>
  </r>
  <r>
    <x v="7851"/>
    <x v="148"/>
    <x v="5"/>
    <s v="15:03:44"/>
    <s v="W0522"/>
    <s v="W0228"/>
    <x v="0"/>
    <x v="3"/>
    <n v="85.47"/>
    <n v="1.4157999999999999"/>
    <n v="121.01"/>
    <n v="1.6429999999999999E-3"/>
    <n v="5.39"/>
    <x v="0"/>
    <x v="0"/>
  </r>
  <r>
    <x v="7852"/>
    <x v="157"/>
    <x v="4"/>
    <s v="18:07:15"/>
    <s v="W0537"/>
    <s v="W0278"/>
    <x v="0"/>
    <x v="1"/>
    <n v="401.59"/>
    <n v="1.4207000000000001"/>
    <n v="570.54"/>
    <n v="6.1250000000000002E-3"/>
    <n v="18.13"/>
    <x v="0"/>
    <x v="1"/>
  </r>
  <r>
    <x v="7853"/>
    <x v="60"/>
    <x v="6"/>
    <s v="20:17:36"/>
    <s v="W0011"/>
    <s v="W0285"/>
    <x v="0"/>
    <x v="3"/>
    <n v="336.07"/>
    <n v="0.82620000000000005"/>
    <n v="277.66000000000003"/>
    <n v="2.0149999999999999E-3"/>
    <n v="6.45"/>
    <x v="0"/>
    <x v="1"/>
  </r>
  <r>
    <x v="7854"/>
    <x v="181"/>
    <x v="11"/>
    <s v="23:17:13"/>
    <s v="W0327"/>
    <s v="W0510"/>
    <x v="0"/>
    <x v="0"/>
    <n v="6837.4"/>
    <n v="1.258"/>
    <n v="8601.4500000000007"/>
    <n v="3.5799999999999998E-3"/>
    <n v="11.25"/>
    <x v="0"/>
    <x v="0"/>
  </r>
  <r>
    <x v="7855"/>
    <x v="130"/>
    <x v="9"/>
    <s v="04:53:51"/>
    <s v="W0595"/>
    <s v="W0366"/>
    <x v="0"/>
    <x v="0"/>
    <n v="3079.69"/>
    <n v="1.0094000000000001"/>
    <n v="3108.64"/>
    <n v="1.085E-3"/>
    <n v="3.44"/>
    <x v="0"/>
    <x v="0"/>
  </r>
  <r>
    <x v="7856"/>
    <x v="133"/>
    <x v="9"/>
    <s v="14:31:58"/>
    <s v="W0276"/>
    <s v="W0068"/>
    <x v="0"/>
    <x v="0"/>
    <n v="1132.46"/>
    <n v="0.96760000000000002"/>
    <n v="1095.77"/>
    <n v="2.578E-3"/>
    <n v="8.2200000000000006"/>
    <x v="0"/>
    <x v="1"/>
  </r>
  <r>
    <x v="7857"/>
    <x v="211"/>
    <x v="9"/>
    <s v="01:26:40"/>
    <s v="W0370"/>
    <s v="W0104"/>
    <x v="0"/>
    <x v="2"/>
    <n v="2916.22"/>
    <n v="0.94320000000000004"/>
    <n v="2750.58"/>
    <n v="1.041E-3"/>
    <n v="3.47"/>
    <x v="0"/>
    <x v="3"/>
  </r>
  <r>
    <x v="7858"/>
    <x v="209"/>
    <x v="2"/>
    <s v="08:51:34"/>
    <s v="W0490"/>
    <s v="W0401"/>
    <x v="0"/>
    <x v="2"/>
    <n v="2961.86"/>
    <n v="1.0083"/>
    <n v="2986.44"/>
    <n v="2.5790000000000001E-3"/>
    <n v="8.31"/>
    <x v="0"/>
    <x v="0"/>
  </r>
  <r>
    <x v="7859"/>
    <x v="132"/>
    <x v="8"/>
    <s v="10:31:32"/>
    <s v="W0345"/>
    <s v="W0246"/>
    <x v="0"/>
    <x v="2"/>
    <n v="191.53"/>
    <n v="1.0469999999999999"/>
    <n v="200.53"/>
    <n v="1.6639999999999999E-3"/>
    <n v="5"/>
    <x v="1"/>
    <x v="1"/>
  </r>
  <r>
    <x v="7860"/>
    <x v="181"/>
    <x v="11"/>
    <s v="19:58:29"/>
    <s v="W0368"/>
    <s v="W0192"/>
    <x v="0"/>
    <x v="2"/>
    <n v="211.47"/>
    <n v="1.258"/>
    <n v="266.02999999999997"/>
    <n v="4.352E-3"/>
    <n v="12.8"/>
    <x v="0"/>
    <x v="2"/>
  </r>
  <r>
    <x v="7861"/>
    <x v="2"/>
    <x v="2"/>
    <s v="11:52:18"/>
    <s v="W0311"/>
    <s v="W0296"/>
    <x v="0"/>
    <x v="4"/>
    <n v="907.19"/>
    <n v="1.0402"/>
    <n v="943.66"/>
    <n v="6.3150000000000003E-3"/>
    <n v="20.99"/>
    <x v="0"/>
    <x v="0"/>
  </r>
  <r>
    <x v="7862"/>
    <x v="88"/>
    <x v="3"/>
    <s v="19:32:48"/>
    <s v="W0485"/>
    <s v="W0144"/>
    <x v="0"/>
    <x v="0"/>
    <n v="872.58"/>
    <n v="1.1780999999999999"/>
    <n v="1027.99"/>
    <n v="1.2830000000000001E-3"/>
    <n v="3.91"/>
    <x v="0"/>
    <x v="3"/>
  </r>
  <r>
    <x v="7863"/>
    <x v="21"/>
    <x v="4"/>
    <s v="08:23:23"/>
    <s v="W0015"/>
    <s v="W0026"/>
    <x v="0"/>
    <x v="3"/>
    <n v="175.55"/>
    <n v="1.4119999999999999"/>
    <n v="247.88"/>
    <n v="1.949E-3"/>
    <n v="5.61"/>
    <x v="0"/>
    <x v="2"/>
  </r>
  <r>
    <x v="7864"/>
    <x v="111"/>
    <x v="4"/>
    <s v="03:00:07"/>
    <s v="W0004"/>
    <s v="W0251"/>
    <x v="0"/>
    <x v="0"/>
    <n v="2086.7399999999998"/>
    <n v="1.4329000000000001"/>
    <n v="2990.09"/>
    <n v="1.639E-3"/>
    <n v="5.26"/>
    <x v="0"/>
    <x v="1"/>
  </r>
  <r>
    <x v="7865"/>
    <x v="164"/>
    <x v="8"/>
    <s v="02:20:50"/>
    <s v="W0376"/>
    <s v="W0193"/>
    <x v="0"/>
    <x v="1"/>
    <n v="3267.44"/>
    <n v="1.1435"/>
    <n v="3736.32"/>
    <n v="2.3370000000000001E-3"/>
    <n v="7.71"/>
    <x v="0"/>
    <x v="2"/>
  </r>
  <r>
    <x v="7866"/>
    <x v="157"/>
    <x v="4"/>
    <s v="01:36:26"/>
    <s v="W0369"/>
    <s v="W0381"/>
    <x v="0"/>
    <x v="3"/>
    <n v="3597.65"/>
    <n v="1.4207000000000001"/>
    <n v="5111.18"/>
    <n v="9.4499999999999998E-4"/>
    <n v="3.03"/>
    <x v="0"/>
    <x v="2"/>
  </r>
  <r>
    <x v="7867"/>
    <x v="348"/>
    <x v="10"/>
    <s v="21:16:29"/>
    <s v="W0465"/>
    <s v="W0002"/>
    <x v="0"/>
    <x v="2"/>
    <n v="494.92"/>
    <n v="1.0032000000000001"/>
    <n v="496.5"/>
    <n v="8.8400000000000002E-4"/>
    <n v="2.73"/>
    <x v="0"/>
    <x v="2"/>
  </r>
  <r>
    <x v="7868"/>
    <x v="83"/>
    <x v="2"/>
    <s v="11:05:57"/>
    <s v="W0533"/>
    <s v="W0045"/>
    <x v="0"/>
    <x v="0"/>
    <n v="351"/>
    <n v="1.1117999999999999"/>
    <n v="390.24"/>
    <n v="3.3170000000000001E-3"/>
    <n v="11.67"/>
    <x v="0"/>
    <x v="2"/>
  </r>
  <r>
    <x v="7869"/>
    <x v="199"/>
    <x v="10"/>
    <s v="15:09:48"/>
    <s v="W0137"/>
    <s v="W0003"/>
    <x v="0"/>
    <x v="1"/>
    <n v="29194.13"/>
    <n v="1.2319"/>
    <n v="35964.25"/>
    <n v="1.126E-3"/>
    <n v="3.37"/>
    <x v="0"/>
    <x v="1"/>
  </r>
  <r>
    <x v="7870"/>
    <x v="74"/>
    <x v="10"/>
    <s v="03:13:47"/>
    <s v="W0363"/>
    <s v="W0449"/>
    <x v="0"/>
    <x v="1"/>
    <n v="1034.23"/>
    <n v="1.1000000000000001"/>
    <n v="1137.6500000000001"/>
    <n v="1.526E-3"/>
    <n v="5.01"/>
    <x v="0"/>
    <x v="0"/>
  </r>
  <r>
    <x v="7871"/>
    <x v="28"/>
    <x v="6"/>
    <s v="01:16:04"/>
    <s v="W0216"/>
    <s v="W0576"/>
    <x v="0"/>
    <x v="2"/>
    <n v="483.95"/>
    <n v="0.88360000000000005"/>
    <n v="427.62"/>
    <n v="1.377E-3"/>
    <n v="4.54"/>
    <x v="0"/>
    <x v="1"/>
  </r>
  <r>
    <x v="7872"/>
    <x v="236"/>
    <x v="4"/>
    <s v="12:00:50"/>
    <s v="W0368"/>
    <s v="W0135"/>
    <x v="0"/>
    <x v="3"/>
    <n v="519.92999999999995"/>
    <n v="1.3573999999999999"/>
    <n v="705.75"/>
    <n v="1.3079999999999999E-3"/>
    <n v="4.24"/>
    <x v="1"/>
    <x v="0"/>
  </r>
  <r>
    <x v="7873"/>
    <x v="348"/>
    <x v="10"/>
    <s v="02:55:43"/>
    <s v="W0117"/>
    <s v="W0291"/>
    <x v="0"/>
    <x v="3"/>
    <n v="2617.42"/>
    <n v="1.0032000000000001"/>
    <n v="2625.8"/>
    <n v="1.3010000000000001E-3"/>
    <n v="4.2699999999999996"/>
    <x v="0"/>
    <x v="0"/>
  </r>
  <r>
    <x v="7874"/>
    <x v="79"/>
    <x v="6"/>
    <s v="13:37:16"/>
    <s v="W0179"/>
    <s v="W0278"/>
    <x v="0"/>
    <x v="3"/>
    <n v="2669.3"/>
    <n v="0.83879999999999999"/>
    <n v="2239.0100000000002"/>
    <n v="1.3990000000000001E-3"/>
    <n v="4.7300000000000004"/>
    <x v="0"/>
    <x v="3"/>
  </r>
  <r>
    <x v="7875"/>
    <x v="10"/>
    <x v="7"/>
    <s v="22:40:29"/>
    <s v="W0246"/>
    <s v="W0176"/>
    <x v="0"/>
    <x v="3"/>
    <n v="731.99"/>
    <n v="0.90159999999999996"/>
    <n v="659.96"/>
    <n v="1.7149999999999999E-3"/>
    <n v="5.3"/>
    <x v="0"/>
    <x v="0"/>
  </r>
  <r>
    <x v="7876"/>
    <x v="267"/>
    <x v="2"/>
    <s v="01:55:24"/>
    <s v="W0128"/>
    <s v="W0282"/>
    <x v="0"/>
    <x v="3"/>
    <n v="3815.96"/>
    <n v="1.0951"/>
    <n v="4178.8599999999997"/>
    <n v="3.333E-3"/>
    <n v="10.96"/>
    <x v="0"/>
    <x v="1"/>
  </r>
  <r>
    <x v="7877"/>
    <x v="264"/>
    <x v="7"/>
    <s v="10:49:18"/>
    <s v="W0358"/>
    <s v="W0120"/>
    <x v="0"/>
    <x v="0"/>
    <n v="17020.150000000001"/>
    <n v="0.8851"/>
    <n v="15064.53"/>
    <n v="2.9480000000000001E-3"/>
    <n v="9.35"/>
    <x v="0"/>
    <x v="1"/>
  </r>
  <r>
    <x v="7878"/>
    <x v="122"/>
    <x v="0"/>
    <s v="13:21:22"/>
    <s v="W0078"/>
    <s v="W0174"/>
    <x v="0"/>
    <x v="3"/>
    <n v="516.66999999999996"/>
    <n v="1.1837"/>
    <n v="611.58000000000004"/>
    <n v="8.8599999999999996E-4"/>
    <n v="2.71"/>
    <x v="0"/>
    <x v="1"/>
  </r>
  <r>
    <x v="7879"/>
    <x v="170"/>
    <x v="2"/>
    <s v="18:12:40"/>
    <s v="W0293"/>
    <s v="W0439"/>
    <x v="0"/>
    <x v="2"/>
    <n v="126.59"/>
    <n v="1.0666"/>
    <n v="135.02000000000001"/>
    <n v="4.3099999999999996E-3"/>
    <n v="12.97"/>
    <x v="0"/>
    <x v="0"/>
  </r>
  <r>
    <x v="7880"/>
    <x v="347"/>
    <x v="11"/>
    <s v="10:23:47"/>
    <s v="W0082"/>
    <s v="W0459"/>
    <x v="0"/>
    <x v="1"/>
    <n v="1861.28"/>
    <n v="1.165"/>
    <n v="2168.39"/>
    <n v="2.065E-3"/>
    <n v="6.5"/>
    <x v="0"/>
    <x v="2"/>
  </r>
  <r>
    <x v="7881"/>
    <x v="344"/>
    <x v="10"/>
    <s v="12:15:33"/>
    <s v="W0342"/>
    <s v="W0341"/>
    <x v="0"/>
    <x v="0"/>
    <n v="1567.24"/>
    <n v="1.2343"/>
    <n v="1934.44"/>
    <n v="4.0090000000000004E-3"/>
    <n v="13.13"/>
    <x v="0"/>
    <x v="1"/>
  </r>
  <r>
    <x v="7882"/>
    <x v="97"/>
    <x v="4"/>
    <s v="19:08:22"/>
    <s v="W0338"/>
    <s v="W0121"/>
    <x v="0"/>
    <x v="4"/>
    <n v="3019.24"/>
    <n v="1.3938999999999999"/>
    <n v="4208.5200000000004"/>
    <n v="1.4729999999999999E-3"/>
    <n v="4.66"/>
    <x v="0"/>
    <x v="0"/>
  </r>
  <r>
    <x v="7883"/>
    <x v="11"/>
    <x v="7"/>
    <s v="02:58:56"/>
    <s v="W0578"/>
    <s v="W0575"/>
    <x v="0"/>
    <x v="3"/>
    <n v="387.55"/>
    <n v="0.93500000000000005"/>
    <n v="362.36"/>
    <n v="7.7809999999999997E-3"/>
    <n v="25.7"/>
    <x v="0"/>
    <x v="0"/>
  </r>
  <r>
    <x v="7884"/>
    <x v="234"/>
    <x v="2"/>
    <s v="04:57:15"/>
    <s v="W0096"/>
    <s v="W0493"/>
    <x v="0"/>
    <x v="3"/>
    <n v="814.59"/>
    <n v="1.0221"/>
    <n v="832.59"/>
    <n v="1.779E-3"/>
    <n v="5.9"/>
    <x v="0"/>
    <x v="0"/>
  </r>
  <r>
    <x v="7885"/>
    <x v="341"/>
    <x v="5"/>
    <s v="06:03:50"/>
    <s v="W0145"/>
    <s v="W0276"/>
    <x v="0"/>
    <x v="3"/>
    <n v="1811.28"/>
    <n v="1.3291999999999999"/>
    <n v="2407.5500000000002"/>
    <n v="1.5449999999999999E-3"/>
    <n v="4.8899999999999997"/>
    <x v="0"/>
    <x v="0"/>
  </r>
  <r>
    <x v="7886"/>
    <x v="43"/>
    <x v="3"/>
    <s v="00:01:24"/>
    <s v="W0577"/>
    <s v="W0029"/>
    <x v="0"/>
    <x v="4"/>
    <n v="658.42"/>
    <n v="1.0984"/>
    <n v="723.21"/>
    <n v="2.3939999999999999E-3"/>
    <n v="7.87"/>
    <x v="0"/>
    <x v="1"/>
  </r>
  <r>
    <x v="7887"/>
    <x v="169"/>
    <x v="9"/>
    <s v="21:59:05"/>
    <s v="W0521"/>
    <s v="W0244"/>
    <x v="0"/>
    <x v="0"/>
    <n v="2178.8000000000002"/>
    <n v="1.0254000000000001"/>
    <n v="2234.14"/>
    <n v="4.3449999999999999E-3"/>
    <n v="15.75"/>
    <x v="0"/>
    <x v="2"/>
  </r>
  <r>
    <x v="7888"/>
    <x v="307"/>
    <x v="7"/>
    <s v="10:47:30"/>
    <s v="W0397"/>
    <s v="W0321"/>
    <x v="0"/>
    <x v="1"/>
    <n v="578.66999999999996"/>
    <n v="0.9556"/>
    <n v="552.98"/>
    <n v="2.6819999999999999E-3"/>
    <n v="9.08"/>
    <x v="0"/>
    <x v="2"/>
  </r>
  <r>
    <x v="7889"/>
    <x v="30"/>
    <x v="11"/>
    <s v="08:14:54"/>
    <s v="W0357"/>
    <s v="W0352"/>
    <x v="0"/>
    <x v="3"/>
    <n v="2476.2800000000002"/>
    <n v="1.2403"/>
    <n v="3071.33"/>
    <n v="1.5009999999999999E-3"/>
    <n v="4.34"/>
    <x v="0"/>
    <x v="0"/>
  </r>
  <r>
    <x v="7890"/>
    <x v="244"/>
    <x v="3"/>
    <s v="14:06:06"/>
    <s v="W0186"/>
    <s v="W0532"/>
    <x v="0"/>
    <x v="1"/>
    <n v="1693.4"/>
    <n v="1.1779999999999999"/>
    <n v="1994.83"/>
    <n v="9.3599999999999998E-4"/>
    <n v="3.31"/>
    <x v="0"/>
    <x v="0"/>
  </r>
  <r>
    <x v="7891"/>
    <x v="125"/>
    <x v="2"/>
    <s v="05:16:19"/>
    <s v="W0543"/>
    <s v="W0081"/>
    <x v="0"/>
    <x v="3"/>
    <n v="11114.62"/>
    <n v="1.0448999999999999"/>
    <n v="11613.67"/>
    <n v="1.603E-3"/>
    <n v="5.34"/>
    <x v="0"/>
    <x v="2"/>
  </r>
  <r>
    <x v="7892"/>
    <x v="19"/>
    <x v="2"/>
    <s v="17:20:16"/>
    <s v="W0151"/>
    <s v="W0293"/>
    <x v="0"/>
    <x v="2"/>
    <n v="724.63"/>
    <n v="1.0807"/>
    <n v="783.11"/>
    <n v="1.5950000000000001E-3"/>
    <n v="4.8600000000000003"/>
    <x v="0"/>
    <x v="3"/>
  </r>
  <r>
    <x v="7893"/>
    <x v="218"/>
    <x v="8"/>
    <s v="02:39:40"/>
    <s v="W0319"/>
    <s v="W0294"/>
    <x v="0"/>
    <x v="4"/>
    <n v="5324.75"/>
    <n v="1.1051"/>
    <n v="5884.38"/>
    <n v="4.0359999999999997E-3"/>
    <n v="12.57"/>
    <x v="0"/>
    <x v="1"/>
  </r>
  <r>
    <x v="7894"/>
    <x v="276"/>
    <x v="9"/>
    <s v="21:20:53"/>
    <s v="W0059"/>
    <s v="W0497"/>
    <x v="0"/>
    <x v="4"/>
    <n v="1796.95"/>
    <n v="0.92169999999999996"/>
    <n v="1656.25"/>
    <n v="1.4350000000000001E-3"/>
    <n v="4.91"/>
    <x v="0"/>
    <x v="3"/>
  </r>
  <r>
    <x v="7895"/>
    <x v="142"/>
    <x v="9"/>
    <s v="05:59:48"/>
    <s v="W0010"/>
    <s v="W0458"/>
    <x v="0"/>
    <x v="2"/>
    <n v="3666.61"/>
    <n v="0.9143"/>
    <n v="3352.38"/>
    <n v="6.5430000000000002E-3"/>
    <n v="21.61"/>
    <x v="0"/>
    <x v="2"/>
  </r>
  <r>
    <x v="7896"/>
    <x v="326"/>
    <x v="1"/>
    <s v="08:09:15"/>
    <s v="W0124"/>
    <s v="W0558"/>
    <x v="0"/>
    <x v="3"/>
    <n v="5384.31"/>
    <n v="1.3714999999999999"/>
    <n v="7384.58"/>
    <n v="2.0200000000000001E-3"/>
    <n v="6.71"/>
    <x v="0"/>
    <x v="0"/>
  </r>
  <r>
    <x v="7897"/>
    <x v="195"/>
    <x v="3"/>
    <s v="11:53:36"/>
    <s v="W0356"/>
    <s v="W0060"/>
    <x v="0"/>
    <x v="0"/>
    <n v="1296.92"/>
    <n v="1.2225999999999999"/>
    <n v="1585.61"/>
    <n v="2.3860000000000001E-3"/>
    <n v="7.26"/>
    <x v="0"/>
    <x v="0"/>
  </r>
  <r>
    <x v="7898"/>
    <x v="182"/>
    <x v="11"/>
    <s v="10:55:22"/>
    <s v="W0346"/>
    <s v="W0543"/>
    <x v="0"/>
    <x v="2"/>
    <n v="1131.94"/>
    <n v="1.3053999999999999"/>
    <n v="1477.63"/>
    <n v="2.5219999999999999E-3"/>
    <n v="7.97"/>
    <x v="0"/>
    <x v="3"/>
  </r>
  <r>
    <x v="7899"/>
    <x v="258"/>
    <x v="1"/>
    <s v="22:06:01"/>
    <s v="W0237"/>
    <s v="W0380"/>
    <x v="0"/>
    <x v="0"/>
    <n v="3897.15"/>
    <n v="1.1202000000000001"/>
    <n v="4365.59"/>
    <n v="2.4989999999999999E-3"/>
    <n v="7.8"/>
    <x v="0"/>
    <x v="0"/>
  </r>
  <r>
    <x v="7900"/>
    <x v="218"/>
    <x v="8"/>
    <s v="21:51:17"/>
    <s v="W0333"/>
    <s v="W0324"/>
    <x v="0"/>
    <x v="2"/>
    <n v="2756.8"/>
    <n v="1.1051"/>
    <n v="3046.54"/>
    <n v="6.2200000000000005E-4"/>
    <n v="2.08"/>
    <x v="0"/>
    <x v="1"/>
  </r>
  <r>
    <x v="7901"/>
    <x v="200"/>
    <x v="6"/>
    <s v="16:49:51"/>
    <s v="W0017"/>
    <s v="W0062"/>
    <x v="0"/>
    <x v="3"/>
    <n v="156.38999999999999"/>
    <n v="0.77829999999999999"/>
    <n v="121.72"/>
    <n v="1.918E-3"/>
    <n v="6.16"/>
    <x v="0"/>
    <x v="1"/>
  </r>
  <r>
    <x v="7902"/>
    <x v="149"/>
    <x v="5"/>
    <s v="13:01:39"/>
    <s v="W0424"/>
    <s v="W0146"/>
    <x v="0"/>
    <x v="3"/>
    <n v="3474.69"/>
    <n v="1.3958999999999999"/>
    <n v="4850.32"/>
    <n v="2.0709999999999999E-3"/>
    <n v="6.67"/>
    <x v="0"/>
    <x v="1"/>
  </r>
  <r>
    <x v="7903"/>
    <x v="120"/>
    <x v="0"/>
    <s v="06:03:24"/>
    <s v="W0324"/>
    <s v="W0362"/>
    <x v="0"/>
    <x v="2"/>
    <n v="9105.0300000000007"/>
    <n v="1.1780999999999999"/>
    <n v="10726.64"/>
    <n v="4.3969999999999999E-3"/>
    <n v="14.19"/>
    <x v="0"/>
    <x v="0"/>
  </r>
  <r>
    <x v="7904"/>
    <x v="111"/>
    <x v="4"/>
    <s v="07:06:26"/>
    <s v="W0023"/>
    <s v="W0053"/>
    <x v="0"/>
    <x v="0"/>
    <n v="4346.71"/>
    <n v="1.4329000000000001"/>
    <n v="6228.4"/>
    <n v="4.4739999999999997E-3"/>
    <n v="14.08"/>
    <x v="0"/>
    <x v="1"/>
  </r>
  <r>
    <x v="7905"/>
    <x v="175"/>
    <x v="1"/>
    <s v="16:06:52"/>
    <s v="W0459"/>
    <s v="W0402"/>
    <x v="0"/>
    <x v="3"/>
    <n v="672.51"/>
    <n v="1.1594"/>
    <n v="779.71"/>
    <n v="2.0449999999999999E-3"/>
    <n v="6.1"/>
    <x v="0"/>
    <x v="1"/>
  </r>
  <r>
    <x v="7906"/>
    <x v="218"/>
    <x v="8"/>
    <s v="13:51:45"/>
    <s v="W0460"/>
    <s v="W0563"/>
    <x v="0"/>
    <x v="3"/>
    <n v="170.17"/>
    <n v="1.1051"/>
    <n v="188.05"/>
    <n v="2.4710000000000001E-3"/>
    <n v="8.25"/>
    <x v="0"/>
    <x v="2"/>
  </r>
  <r>
    <x v="7907"/>
    <x v="70"/>
    <x v="0"/>
    <s v="08:09:55"/>
    <s v="W0521"/>
    <s v="W0449"/>
    <x v="0"/>
    <x v="0"/>
    <n v="380.45"/>
    <n v="1.2229000000000001"/>
    <n v="465.25"/>
    <n v="2.5300000000000001E-3"/>
    <n v="8.34"/>
    <x v="0"/>
    <x v="1"/>
  </r>
  <r>
    <x v="7908"/>
    <x v="86"/>
    <x v="8"/>
    <s v="18:44:28"/>
    <s v="W0557"/>
    <s v="W0083"/>
    <x v="0"/>
    <x v="2"/>
    <n v="2577.94"/>
    <n v="1.1388"/>
    <n v="2935.76"/>
    <n v="2.6250000000000002E-3"/>
    <n v="8.3800000000000008"/>
    <x v="0"/>
    <x v="3"/>
  </r>
  <r>
    <x v="7909"/>
    <x v="12"/>
    <x v="3"/>
    <s v="21:54:21"/>
    <s v="W0421"/>
    <s v="W0379"/>
    <x v="0"/>
    <x v="3"/>
    <n v="131.63"/>
    <n v="1.0785"/>
    <n v="141.96"/>
    <n v="4.0309999999999999E-3"/>
    <n v="12.88"/>
    <x v="0"/>
    <x v="0"/>
  </r>
  <r>
    <x v="7910"/>
    <x v="215"/>
    <x v="8"/>
    <s v="12:03:12"/>
    <s v="W0403"/>
    <s v="W0458"/>
    <x v="0"/>
    <x v="4"/>
    <n v="8257.69"/>
    <n v="1.0550999999999999"/>
    <n v="8712.69"/>
    <n v="2E-3"/>
    <n v="6.27"/>
    <x v="0"/>
    <x v="0"/>
  </r>
  <r>
    <x v="7911"/>
    <x v="223"/>
    <x v="7"/>
    <s v="03:23:59"/>
    <s v="W0331"/>
    <s v="W0081"/>
    <x v="0"/>
    <x v="3"/>
    <n v="8393.92"/>
    <n v="0.98719999999999997"/>
    <n v="8286.48"/>
    <n v="2.036E-3"/>
    <n v="6.9"/>
    <x v="0"/>
    <x v="1"/>
  </r>
  <r>
    <x v="7912"/>
    <x v="301"/>
    <x v="5"/>
    <s v="01:44:53"/>
    <s v="W0457"/>
    <s v="W0514"/>
    <x v="0"/>
    <x v="2"/>
    <n v="1702.6"/>
    <n v="1.3974"/>
    <n v="2379.21"/>
    <n v="2.3579999999999999E-3"/>
    <n v="7.65"/>
    <x v="0"/>
    <x v="1"/>
  </r>
  <r>
    <x v="7913"/>
    <x v="4"/>
    <x v="3"/>
    <s v="17:46:28"/>
    <s v="W0483"/>
    <s v="W0309"/>
    <x v="0"/>
    <x v="3"/>
    <n v="3456.9"/>
    <n v="1.2158"/>
    <n v="4202.8999999999996"/>
    <n v="2.9190000000000002E-3"/>
    <n v="9.0299999999999994"/>
    <x v="0"/>
    <x v="0"/>
  </r>
  <r>
    <x v="7914"/>
    <x v="214"/>
    <x v="11"/>
    <s v="03:17:17"/>
    <s v="W0498"/>
    <s v="W0494"/>
    <x v="0"/>
    <x v="0"/>
    <n v="747.91"/>
    <n v="1.0369999999999999"/>
    <n v="775.58"/>
    <n v="1.4829999999999999E-3"/>
    <n v="4.83"/>
    <x v="0"/>
    <x v="1"/>
  </r>
  <r>
    <x v="7915"/>
    <x v="147"/>
    <x v="11"/>
    <s v="21:54:27"/>
    <s v="W0027"/>
    <s v="W0236"/>
    <x v="0"/>
    <x v="0"/>
    <n v="961"/>
    <n v="1.3113999999999999"/>
    <n v="1260.26"/>
    <n v="2.1489999999999999E-3"/>
    <n v="6.52"/>
    <x v="0"/>
    <x v="1"/>
  </r>
  <r>
    <x v="7916"/>
    <x v="240"/>
    <x v="8"/>
    <s v="12:13:25"/>
    <s v="W0397"/>
    <s v="W0037"/>
    <x v="0"/>
    <x v="0"/>
    <n v="892.37"/>
    <n v="1.1575"/>
    <n v="1032.92"/>
    <n v="1.6750000000000001E-3"/>
    <n v="5.27"/>
    <x v="0"/>
    <x v="2"/>
  </r>
  <r>
    <x v="7917"/>
    <x v="326"/>
    <x v="1"/>
    <s v="22:09:32"/>
    <s v="W0188"/>
    <s v="W0325"/>
    <x v="0"/>
    <x v="2"/>
    <n v="658.34"/>
    <n v="1.3714999999999999"/>
    <n v="902.91"/>
    <n v="2.6050000000000001E-3"/>
    <n v="8.43"/>
    <x v="0"/>
    <x v="0"/>
  </r>
  <r>
    <x v="7918"/>
    <x v="338"/>
    <x v="7"/>
    <s v="09:27:02"/>
    <s v="W0140"/>
    <s v="W0056"/>
    <x v="0"/>
    <x v="2"/>
    <n v="2115.1"/>
    <n v="0.8962"/>
    <n v="1895.55"/>
    <n v="1.6180000000000001E-3"/>
    <n v="5.31"/>
    <x v="0"/>
    <x v="0"/>
  </r>
  <r>
    <x v="7919"/>
    <x v="319"/>
    <x v="4"/>
    <s v="23:36:37"/>
    <s v="W0521"/>
    <s v="W0121"/>
    <x v="0"/>
    <x v="3"/>
    <n v="4453.6400000000003"/>
    <n v="1.4630000000000001"/>
    <n v="6515.68"/>
    <n v="3.545E-3"/>
    <n v="10.96"/>
    <x v="0"/>
    <x v="3"/>
  </r>
  <r>
    <x v="7920"/>
    <x v="291"/>
    <x v="8"/>
    <s v="16:19:07"/>
    <s v="W0092"/>
    <s v="W0314"/>
    <x v="0"/>
    <x v="2"/>
    <n v="492.99"/>
    <n v="1.1299999999999999"/>
    <n v="557.08000000000004"/>
    <n v="1.2160000000000001E-3"/>
    <n v="3.8"/>
    <x v="0"/>
    <x v="3"/>
  </r>
  <r>
    <x v="7921"/>
    <x v="284"/>
    <x v="5"/>
    <s v="11:12:58"/>
    <s v="W0077"/>
    <s v="W0211"/>
    <x v="0"/>
    <x v="0"/>
    <n v="980.38"/>
    <n v="1.4005000000000001"/>
    <n v="1373.02"/>
    <n v="1.823E-3"/>
    <n v="5.84"/>
    <x v="0"/>
    <x v="1"/>
  </r>
  <r>
    <x v="7922"/>
    <x v="157"/>
    <x v="4"/>
    <s v="06:11:24"/>
    <s v="W0244"/>
    <s v="W0103"/>
    <x v="0"/>
    <x v="2"/>
    <n v="1390.31"/>
    <n v="1.4207000000000001"/>
    <n v="1975.21"/>
    <n v="1.173E-3"/>
    <n v="3.53"/>
    <x v="0"/>
    <x v="1"/>
  </r>
  <r>
    <x v="7923"/>
    <x v="279"/>
    <x v="8"/>
    <s v="04:12:25"/>
    <s v="W0088"/>
    <s v="W0439"/>
    <x v="0"/>
    <x v="0"/>
    <n v="804.13"/>
    <n v="1.0245"/>
    <n v="823.83"/>
    <n v="2.0240000000000002E-3"/>
    <n v="6.14"/>
    <x v="0"/>
    <x v="0"/>
  </r>
  <r>
    <x v="7924"/>
    <x v="92"/>
    <x v="10"/>
    <s v="15:45:09"/>
    <s v="W0294"/>
    <s v="W0038"/>
    <x v="0"/>
    <x v="3"/>
    <n v="1018.51"/>
    <n v="1.0298"/>
    <n v="1048.8599999999999"/>
    <n v="3.2669999999999999E-3"/>
    <n v="10.29"/>
    <x v="0"/>
    <x v="0"/>
  </r>
  <r>
    <x v="7925"/>
    <x v="193"/>
    <x v="4"/>
    <s v="10:31:18"/>
    <s v="W0095"/>
    <s v="W0414"/>
    <x v="0"/>
    <x v="2"/>
    <n v="398.31"/>
    <n v="1.4384999999999999"/>
    <n v="572.97"/>
    <n v="1.913E-3"/>
    <n v="5.73"/>
    <x v="0"/>
    <x v="3"/>
  </r>
  <r>
    <x v="7926"/>
    <x v="260"/>
    <x v="6"/>
    <s v="07:56:55"/>
    <s v="W0253"/>
    <s v="W0224"/>
    <x v="0"/>
    <x v="1"/>
    <n v="2438.85"/>
    <n v="0.83589999999999998"/>
    <n v="2038.63"/>
    <n v="1.3990000000000001E-3"/>
    <n v="4.43"/>
    <x v="0"/>
    <x v="0"/>
  </r>
  <r>
    <x v="7927"/>
    <x v="277"/>
    <x v="8"/>
    <s v="20:54:12"/>
    <s v="W0551"/>
    <s v="W0293"/>
    <x v="0"/>
    <x v="3"/>
    <n v="1306.48"/>
    <n v="1.0788"/>
    <n v="1409.43"/>
    <n v="7.6599999999999997E-4"/>
    <n v="2.4700000000000002"/>
    <x v="0"/>
    <x v="2"/>
  </r>
  <r>
    <x v="7928"/>
    <x v="236"/>
    <x v="4"/>
    <s v="02:28:33"/>
    <s v="W0399"/>
    <s v="W0155"/>
    <x v="0"/>
    <x v="0"/>
    <n v="830.75"/>
    <n v="1.3573999999999999"/>
    <n v="1127.6600000000001"/>
    <n v="6.9300000000000004E-4"/>
    <n v="2.08"/>
    <x v="0"/>
    <x v="3"/>
  </r>
  <r>
    <x v="7929"/>
    <x v="353"/>
    <x v="7"/>
    <s v="17:39:44"/>
    <s v="W0054"/>
    <s v="W0032"/>
    <x v="0"/>
    <x v="0"/>
    <n v="2003.03"/>
    <n v="0.91139999999999999"/>
    <n v="1825.56"/>
    <n v="1.5430000000000001E-3"/>
    <n v="4.96"/>
    <x v="0"/>
    <x v="0"/>
  </r>
  <r>
    <x v="7930"/>
    <x v="73"/>
    <x v="10"/>
    <s v="08:14:13"/>
    <s v="W0243"/>
    <s v="W0234"/>
    <x v="0"/>
    <x v="3"/>
    <n v="883.74"/>
    <n v="1.0799000000000001"/>
    <n v="954.35"/>
    <n v="2.7629999999999998E-3"/>
    <n v="8.0500000000000007"/>
    <x v="0"/>
    <x v="2"/>
  </r>
  <r>
    <x v="7931"/>
    <x v="53"/>
    <x v="3"/>
    <s v="17:12:37"/>
    <s v="W0110"/>
    <s v="W0489"/>
    <x v="0"/>
    <x v="2"/>
    <n v="350.93"/>
    <n v="1.2003999999999999"/>
    <n v="421.26"/>
    <n v="9.0499999999999999E-4"/>
    <n v="2.89"/>
    <x v="0"/>
    <x v="0"/>
  </r>
  <r>
    <x v="7932"/>
    <x v="131"/>
    <x v="5"/>
    <s v="09:20:41"/>
    <s v="W0221"/>
    <s v="W0570"/>
    <x v="0"/>
    <x v="3"/>
    <n v="3639.56"/>
    <n v="1.3952"/>
    <n v="5077.91"/>
    <n v="1.946E-3"/>
    <n v="6.21"/>
    <x v="0"/>
    <x v="3"/>
  </r>
  <r>
    <x v="7933"/>
    <x v="39"/>
    <x v="8"/>
    <s v="16:10:14"/>
    <s v="W0564"/>
    <s v="W0333"/>
    <x v="0"/>
    <x v="1"/>
    <n v="6094.35"/>
    <n v="1.0738000000000001"/>
    <n v="6544.11"/>
    <n v="1.119E-3"/>
    <n v="3.56"/>
    <x v="0"/>
    <x v="3"/>
  </r>
  <r>
    <x v="7934"/>
    <x v="364"/>
    <x v="6"/>
    <s v="08:21:36"/>
    <s v="W0162"/>
    <s v="W0017"/>
    <x v="0"/>
    <x v="2"/>
    <n v="1738.89"/>
    <n v="0.8397"/>
    <n v="1460.15"/>
    <n v="1.993E-3"/>
    <n v="6.88"/>
    <x v="0"/>
    <x v="0"/>
  </r>
  <r>
    <x v="7935"/>
    <x v="272"/>
    <x v="7"/>
    <s v="19:40:54"/>
    <s v="W0035"/>
    <s v="W0414"/>
    <x v="0"/>
    <x v="4"/>
    <n v="16113.34"/>
    <n v="0.86539999999999995"/>
    <n v="13944.48"/>
    <n v="2.6570000000000001E-3"/>
    <n v="9.1"/>
    <x v="0"/>
    <x v="1"/>
  </r>
  <r>
    <x v="7936"/>
    <x v="3"/>
    <x v="1"/>
    <s v="09:40:03"/>
    <s v="W0037"/>
    <s v="W0240"/>
    <x v="0"/>
    <x v="0"/>
    <n v="124.7"/>
    <n v="1.1265000000000001"/>
    <n v="140.47"/>
    <n v="9.6100000000000005E-4"/>
    <n v="2.85"/>
    <x v="0"/>
    <x v="1"/>
  </r>
  <r>
    <x v="7937"/>
    <x v="352"/>
    <x v="2"/>
    <s v="12:26:41"/>
    <s v="W0370"/>
    <s v="W0286"/>
    <x v="0"/>
    <x v="3"/>
    <n v="639.35"/>
    <n v="1.0677000000000001"/>
    <n v="682.63"/>
    <n v="1.4109999999999999E-3"/>
    <n v="4.59"/>
    <x v="0"/>
    <x v="0"/>
  </r>
  <r>
    <x v="7938"/>
    <x v="18"/>
    <x v="4"/>
    <s v="08:36:57"/>
    <s v="W0177"/>
    <s v="W0346"/>
    <x v="0"/>
    <x v="0"/>
    <n v="230.74"/>
    <n v="1.3943000000000001"/>
    <n v="321.72000000000003"/>
    <n v="1.7110000000000001E-3"/>
    <n v="5.29"/>
    <x v="0"/>
    <x v="0"/>
  </r>
  <r>
    <x v="7939"/>
    <x v="241"/>
    <x v="9"/>
    <s v="16:42:54"/>
    <s v="W0521"/>
    <s v="W0375"/>
    <x v="0"/>
    <x v="0"/>
    <n v="9336.4500000000007"/>
    <n v="0.94030000000000002"/>
    <n v="8779.06"/>
    <n v="4.0920000000000002E-3"/>
    <n v="13.68"/>
    <x v="0"/>
    <x v="0"/>
  </r>
  <r>
    <x v="7940"/>
    <x v="317"/>
    <x v="4"/>
    <s v="11:52:08"/>
    <s v="W0275"/>
    <s v="W0016"/>
    <x v="0"/>
    <x v="4"/>
    <n v="8551.4"/>
    <n v="1.3815"/>
    <n v="11813.76"/>
    <n v="2.777E-3"/>
    <n v="8.67"/>
    <x v="0"/>
    <x v="0"/>
  </r>
  <r>
    <x v="7941"/>
    <x v="59"/>
    <x v="0"/>
    <s v="19:45:43"/>
    <s v="W0105"/>
    <s v="W0587"/>
    <x v="0"/>
    <x v="1"/>
    <n v="3120.74"/>
    <n v="1.2021999999999999"/>
    <n v="3751.75"/>
    <n v="2.7889999999999998E-3"/>
    <n v="9.24"/>
    <x v="0"/>
    <x v="2"/>
  </r>
  <r>
    <x v="7942"/>
    <x v="23"/>
    <x v="2"/>
    <s v="02:19:10"/>
    <s v="W0156"/>
    <s v="W0260"/>
    <x v="0"/>
    <x v="0"/>
    <n v="1405.03"/>
    <n v="0.96909999999999996"/>
    <n v="1361.61"/>
    <n v="2.7659999999999998E-3"/>
    <n v="9.0299999999999994"/>
    <x v="0"/>
    <x v="2"/>
  </r>
  <r>
    <x v="7943"/>
    <x v="249"/>
    <x v="1"/>
    <s v="00:18:17"/>
    <s v="W0336"/>
    <s v="W0361"/>
    <x v="0"/>
    <x v="2"/>
    <n v="299.19"/>
    <n v="1.0883"/>
    <n v="325.61"/>
    <n v="2.8700000000000002E-3"/>
    <n v="9"/>
    <x v="0"/>
    <x v="3"/>
  </r>
  <r>
    <x v="7944"/>
    <x v="75"/>
    <x v="10"/>
    <s v="19:51:23"/>
    <s v="W0026"/>
    <s v="W0399"/>
    <x v="0"/>
    <x v="4"/>
    <n v="2435.0700000000002"/>
    <n v="1.0409999999999999"/>
    <n v="2534.91"/>
    <n v="9.1E-4"/>
    <n v="2.86"/>
    <x v="0"/>
    <x v="0"/>
  </r>
  <r>
    <x v="7945"/>
    <x v="167"/>
    <x v="4"/>
    <s v="07:10:35"/>
    <s v="W0296"/>
    <s v="W0460"/>
    <x v="0"/>
    <x v="1"/>
    <n v="607.69000000000005"/>
    <n v="1.4756"/>
    <n v="896.71"/>
    <n v="5.0299999999999997E-4"/>
    <n v="1.65"/>
    <x v="0"/>
    <x v="1"/>
  </r>
  <r>
    <x v="7946"/>
    <x v="300"/>
    <x v="6"/>
    <s v="05:06:10"/>
    <s v="W0537"/>
    <s v="W0516"/>
    <x v="0"/>
    <x v="2"/>
    <n v="8045.46"/>
    <n v="0.83360000000000001"/>
    <n v="6706.7"/>
    <n v="1.0070000000000001E-3"/>
    <n v="3.26"/>
    <x v="0"/>
    <x v="0"/>
  </r>
  <r>
    <x v="7947"/>
    <x v="217"/>
    <x v="0"/>
    <s v="19:32:16"/>
    <s v="W0355"/>
    <s v="W0085"/>
    <x v="0"/>
    <x v="0"/>
    <n v="2357.27"/>
    <n v="1.2433000000000001"/>
    <n v="2930.79"/>
    <n v="1.5740000000000001E-3"/>
    <n v="4.6900000000000004"/>
    <x v="0"/>
    <x v="0"/>
  </r>
  <r>
    <x v="7948"/>
    <x v="132"/>
    <x v="8"/>
    <s v="16:13:27"/>
    <s v="W0069"/>
    <s v="W0063"/>
    <x v="0"/>
    <x v="0"/>
    <n v="4980.8900000000003"/>
    <n v="1.0469999999999999"/>
    <n v="5214.99"/>
    <n v="2.7699999999999999E-3"/>
    <n v="9.8000000000000007"/>
    <x v="0"/>
    <x v="3"/>
  </r>
  <r>
    <x v="7949"/>
    <x v="11"/>
    <x v="7"/>
    <s v="12:57:53"/>
    <s v="W0327"/>
    <s v="W0100"/>
    <x v="0"/>
    <x v="2"/>
    <n v="303.69"/>
    <n v="0.93500000000000005"/>
    <n v="283.95"/>
    <n v="2.2650000000000001E-3"/>
    <n v="7.5"/>
    <x v="0"/>
    <x v="0"/>
  </r>
  <r>
    <x v="7950"/>
    <x v="83"/>
    <x v="2"/>
    <s v="23:55:23"/>
    <s v="W0151"/>
    <s v="W0295"/>
    <x v="0"/>
    <x v="2"/>
    <n v="1557.36"/>
    <n v="1.1117999999999999"/>
    <n v="1731.47"/>
    <n v="1.263E-3"/>
    <n v="4.09"/>
    <x v="0"/>
    <x v="3"/>
  </r>
  <r>
    <x v="7951"/>
    <x v="31"/>
    <x v="4"/>
    <s v="04:10:31"/>
    <s v="W0577"/>
    <s v="W0162"/>
    <x v="0"/>
    <x v="3"/>
    <n v="286.76"/>
    <n v="1.3958999999999999"/>
    <n v="400.29"/>
    <n v="2.447E-3"/>
    <n v="8.15"/>
    <x v="0"/>
    <x v="3"/>
  </r>
  <r>
    <x v="7952"/>
    <x v="309"/>
    <x v="0"/>
    <s v="06:36:24"/>
    <s v="W0320"/>
    <s v="W0178"/>
    <x v="0"/>
    <x v="0"/>
    <n v="481.93"/>
    <n v="1.2254"/>
    <n v="590.55999999999995"/>
    <n v="6.2699999999999995E-4"/>
    <n v="1.88"/>
    <x v="0"/>
    <x v="1"/>
  </r>
  <r>
    <x v="7953"/>
    <x v="347"/>
    <x v="11"/>
    <s v="03:38:38"/>
    <s v="W0452"/>
    <s v="W0444"/>
    <x v="0"/>
    <x v="2"/>
    <n v="5570.53"/>
    <n v="1.165"/>
    <n v="6489.67"/>
    <n v="2.6949999999999999E-3"/>
    <n v="8.0399999999999991"/>
    <x v="0"/>
    <x v="0"/>
  </r>
  <r>
    <x v="7954"/>
    <x v="171"/>
    <x v="1"/>
    <s v="03:19:33"/>
    <s v="W0570"/>
    <s v="W0328"/>
    <x v="0"/>
    <x v="2"/>
    <n v="935.03"/>
    <n v="1.2733000000000001"/>
    <n v="1190.57"/>
    <n v="1.585E-3"/>
    <n v="4.6500000000000004"/>
    <x v="0"/>
    <x v="3"/>
  </r>
  <r>
    <x v="7955"/>
    <x v="306"/>
    <x v="1"/>
    <s v="01:05:02"/>
    <s v="W0112"/>
    <s v="W0328"/>
    <x v="0"/>
    <x v="0"/>
    <n v="666.33"/>
    <n v="1.0748"/>
    <n v="716.17"/>
    <n v="6.8799999999999998E-3"/>
    <n v="19.63"/>
    <x v="0"/>
    <x v="0"/>
  </r>
  <r>
    <x v="7956"/>
    <x v="178"/>
    <x v="9"/>
    <s v="20:26:15"/>
    <s v="W0462"/>
    <s v="W0042"/>
    <x v="0"/>
    <x v="3"/>
    <n v="1804.58"/>
    <n v="1.0037"/>
    <n v="1811.26"/>
    <n v="1.2849999999999999E-3"/>
    <n v="4.1500000000000004"/>
    <x v="0"/>
    <x v="3"/>
  </r>
  <r>
    <x v="7957"/>
    <x v="67"/>
    <x v="0"/>
    <s v="21:10:16"/>
    <s v="W0362"/>
    <s v="W0242"/>
    <x v="0"/>
    <x v="0"/>
    <n v="10089.200000000001"/>
    <n v="1.1994"/>
    <n v="12100.99"/>
    <n v="8.9899999999999995E-4"/>
    <n v="2.82"/>
    <x v="0"/>
    <x v="2"/>
  </r>
  <r>
    <x v="7958"/>
    <x v="14"/>
    <x v="0"/>
    <s v="08:47:19"/>
    <s v="W0203"/>
    <s v="W0342"/>
    <x v="0"/>
    <x v="0"/>
    <n v="2031.22"/>
    <n v="1.2403"/>
    <n v="2519.3200000000002"/>
    <n v="4.3309999999999998E-3"/>
    <n v="14.02"/>
    <x v="1"/>
    <x v="0"/>
  </r>
  <r>
    <x v="7959"/>
    <x v="198"/>
    <x v="10"/>
    <s v="05:23:19"/>
    <s v="W0487"/>
    <s v="W0091"/>
    <x v="0"/>
    <x v="0"/>
    <n v="2809.33"/>
    <n v="1.0238"/>
    <n v="2876.19"/>
    <n v="1.018E-3"/>
    <n v="3.24"/>
    <x v="0"/>
    <x v="1"/>
  </r>
  <r>
    <x v="7960"/>
    <x v="300"/>
    <x v="6"/>
    <s v="06:23:20"/>
    <s v="W0480"/>
    <s v="W0028"/>
    <x v="0"/>
    <x v="4"/>
    <n v="1553.01"/>
    <n v="0.83360000000000001"/>
    <n v="1294.5899999999999"/>
    <n v="2.1329999999999999E-3"/>
    <n v="7.28"/>
    <x v="0"/>
    <x v="2"/>
  </r>
  <r>
    <x v="7961"/>
    <x v="331"/>
    <x v="1"/>
    <s v="12:30:14"/>
    <s v="W0004"/>
    <s v="W0459"/>
    <x v="0"/>
    <x v="2"/>
    <n v="915.55"/>
    <n v="1.2314000000000001"/>
    <n v="1127.4100000000001"/>
    <n v="2.0869999999999999E-3"/>
    <n v="6.66"/>
    <x v="0"/>
    <x v="1"/>
  </r>
  <r>
    <x v="7962"/>
    <x v="342"/>
    <x v="4"/>
    <s v="15:18:48"/>
    <s v="W0129"/>
    <s v="W0385"/>
    <x v="0"/>
    <x v="1"/>
    <n v="182.98"/>
    <n v="1.3966000000000001"/>
    <n v="255.55"/>
    <n v="3.2290000000000001E-3"/>
    <n v="9.44"/>
    <x v="0"/>
    <x v="2"/>
  </r>
  <r>
    <x v="7963"/>
    <x v="56"/>
    <x v="10"/>
    <s v="10:00:17"/>
    <s v="W0026"/>
    <s v="W0487"/>
    <x v="0"/>
    <x v="3"/>
    <n v="181.52"/>
    <n v="1.0175000000000001"/>
    <n v="184.7"/>
    <n v="1.457E-3"/>
    <n v="4.51"/>
    <x v="0"/>
    <x v="0"/>
  </r>
  <r>
    <x v="7964"/>
    <x v="94"/>
    <x v="3"/>
    <s v="22:12:05"/>
    <s v="W0027"/>
    <s v="W0220"/>
    <x v="0"/>
    <x v="2"/>
    <n v="9413.67"/>
    <n v="1.2113"/>
    <n v="11402.78"/>
    <n v="1.9059999999999999E-3"/>
    <n v="6.93"/>
    <x v="0"/>
    <x v="0"/>
  </r>
  <r>
    <x v="7965"/>
    <x v="290"/>
    <x v="8"/>
    <s v="00:07:02"/>
    <s v="W0042"/>
    <s v="W0264"/>
    <x v="0"/>
    <x v="0"/>
    <n v="2008.34"/>
    <n v="1.0719000000000001"/>
    <n v="2152.7399999999998"/>
    <n v="3.0709999999999999E-3"/>
    <n v="9.34"/>
    <x v="1"/>
    <x v="0"/>
  </r>
  <r>
    <x v="7966"/>
    <x v="149"/>
    <x v="5"/>
    <s v="13:53:12"/>
    <s v="W0583"/>
    <s v="W0121"/>
    <x v="0"/>
    <x v="3"/>
    <n v="2411.92"/>
    <n v="1.3958999999999999"/>
    <n v="3366.8"/>
    <n v="9.1500000000000001E-4"/>
    <n v="3.02"/>
    <x v="0"/>
    <x v="0"/>
  </r>
  <r>
    <x v="7967"/>
    <x v="155"/>
    <x v="3"/>
    <s v="08:25:42"/>
    <s v="W0064"/>
    <s v="W0046"/>
    <x v="0"/>
    <x v="3"/>
    <n v="694.43"/>
    <n v="1.1769000000000001"/>
    <n v="817.27"/>
    <n v="3.019E-3"/>
    <n v="10.25"/>
    <x v="0"/>
    <x v="0"/>
  </r>
  <r>
    <x v="7968"/>
    <x v="90"/>
    <x v="8"/>
    <s v="02:18:29"/>
    <s v="W0025"/>
    <s v="W0280"/>
    <x v="0"/>
    <x v="0"/>
    <n v="1194.3"/>
    <n v="1.0833999999999999"/>
    <n v="1293.9000000000001"/>
    <n v="3.1749999999999999E-3"/>
    <n v="10.33"/>
    <x v="0"/>
    <x v="1"/>
  </r>
  <r>
    <x v="7969"/>
    <x v="356"/>
    <x v="3"/>
    <s v="23:35:59"/>
    <s v="W0072"/>
    <s v="W0115"/>
    <x v="0"/>
    <x v="0"/>
    <n v="2142.31"/>
    <n v="1.1256999999999999"/>
    <n v="2411.6"/>
    <n v="2.879E-3"/>
    <n v="8.5"/>
    <x v="0"/>
    <x v="0"/>
  </r>
  <r>
    <x v="7970"/>
    <x v="56"/>
    <x v="10"/>
    <s v="11:31:33"/>
    <s v="W0482"/>
    <s v="W0168"/>
    <x v="0"/>
    <x v="3"/>
    <n v="5287.66"/>
    <n v="1.0175000000000001"/>
    <n v="5380.19"/>
    <n v="2.496E-3"/>
    <n v="7.94"/>
    <x v="0"/>
    <x v="2"/>
  </r>
  <r>
    <x v="7971"/>
    <x v="235"/>
    <x v="10"/>
    <s v="12:59:51"/>
    <s v="W0268"/>
    <s v="W0435"/>
    <x v="0"/>
    <x v="2"/>
    <n v="4244.09"/>
    <n v="1.2793000000000001"/>
    <n v="5429.46"/>
    <n v="1.4519999999999999E-3"/>
    <n v="4.24"/>
    <x v="0"/>
    <x v="2"/>
  </r>
  <r>
    <x v="7972"/>
    <x v="177"/>
    <x v="7"/>
    <s v="08:46:48"/>
    <s v="W0095"/>
    <s v="W0246"/>
    <x v="0"/>
    <x v="3"/>
    <n v="1020.32"/>
    <n v="0.85880000000000001"/>
    <n v="876.25"/>
    <n v="1.472E-3"/>
    <n v="4.93"/>
    <x v="0"/>
    <x v="1"/>
  </r>
  <r>
    <x v="7973"/>
    <x v="78"/>
    <x v="10"/>
    <s v="08:38:39"/>
    <s v="W0395"/>
    <s v="W0484"/>
    <x v="0"/>
    <x v="2"/>
    <n v="2786.83"/>
    <n v="1.1306"/>
    <n v="3150.79"/>
    <n v="2.323E-3"/>
    <n v="7.44"/>
    <x v="0"/>
    <x v="3"/>
  </r>
  <r>
    <x v="7974"/>
    <x v="308"/>
    <x v="6"/>
    <s v="01:49:09"/>
    <s v="W0364"/>
    <s v="W0375"/>
    <x v="0"/>
    <x v="2"/>
    <n v="1235.79"/>
    <n v="0.8407"/>
    <n v="1038.93"/>
    <n v="2.075E-3"/>
    <n v="7.33"/>
    <x v="0"/>
    <x v="3"/>
  </r>
  <r>
    <x v="7975"/>
    <x v="354"/>
    <x v="6"/>
    <s v="19:28:46"/>
    <s v="W0315"/>
    <s v="W0280"/>
    <x v="0"/>
    <x v="3"/>
    <n v="1887.93"/>
    <n v="0.87549999999999994"/>
    <n v="1652.88"/>
    <n v="1.58E-3"/>
    <n v="5.22"/>
    <x v="0"/>
    <x v="0"/>
  </r>
  <r>
    <x v="7976"/>
    <x v="247"/>
    <x v="11"/>
    <s v="09:07:38"/>
    <s v="W0117"/>
    <s v="W0022"/>
    <x v="0"/>
    <x v="0"/>
    <n v="4068.92"/>
    <n v="1.3673"/>
    <n v="5563.43"/>
    <n v="3.4789999999999999E-3"/>
    <n v="9.6300000000000008"/>
    <x v="0"/>
    <x v="0"/>
  </r>
  <r>
    <x v="7977"/>
    <x v="262"/>
    <x v="0"/>
    <s v="22:24:13"/>
    <s v="W0164"/>
    <s v="W0068"/>
    <x v="0"/>
    <x v="4"/>
    <n v="5182.9399999999996"/>
    <n v="1.2088000000000001"/>
    <n v="6265.14"/>
    <n v="3.251E-3"/>
    <n v="10.18"/>
    <x v="0"/>
    <x v="0"/>
  </r>
  <r>
    <x v="7978"/>
    <x v="126"/>
    <x v="4"/>
    <s v="19:38:24"/>
    <s v="W0577"/>
    <s v="W0058"/>
    <x v="0"/>
    <x v="4"/>
    <n v="1184.42"/>
    <n v="1.4398"/>
    <n v="1705.33"/>
    <n v="3.7580000000000001E-3"/>
    <n v="10.75"/>
    <x v="1"/>
    <x v="3"/>
  </r>
  <r>
    <x v="7979"/>
    <x v="137"/>
    <x v="3"/>
    <s v="20:18:31"/>
    <s v="W0306"/>
    <s v="W0527"/>
    <x v="0"/>
    <x v="0"/>
    <n v="2336.2800000000002"/>
    <n v="1.1357999999999999"/>
    <n v="2653.55"/>
    <n v="7.7200000000000003E-3"/>
    <n v="26.77"/>
    <x v="0"/>
    <x v="2"/>
  </r>
  <r>
    <x v="7980"/>
    <x v="231"/>
    <x v="10"/>
    <s v="19:04:35"/>
    <s v="W0200"/>
    <s v="W0264"/>
    <x v="0"/>
    <x v="2"/>
    <n v="10740.8"/>
    <n v="1.2256"/>
    <n v="13163.92"/>
    <n v="5.7840000000000001E-3"/>
    <n v="17.2"/>
    <x v="0"/>
    <x v="0"/>
  </r>
  <r>
    <x v="7981"/>
    <x v="330"/>
    <x v="2"/>
    <s v="16:08:25"/>
    <s v="W0180"/>
    <s v="W0423"/>
    <x v="0"/>
    <x v="4"/>
    <n v="356.08"/>
    <n v="1.0525"/>
    <n v="374.77"/>
    <n v="1.701E-3"/>
    <n v="5.73"/>
    <x v="0"/>
    <x v="1"/>
  </r>
  <r>
    <x v="7982"/>
    <x v="101"/>
    <x v="1"/>
    <s v="15:34:23"/>
    <s v="W0358"/>
    <s v="W0499"/>
    <x v="0"/>
    <x v="4"/>
    <n v="1981.29"/>
    <n v="1.3386"/>
    <n v="2652.15"/>
    <n v="1.9949999999999998E-3"/>
    <n v="6.66"/>
    <x v="0"/>
    <x v="1"/>
  </r>
  <r>
    <x v="7983"/>
    <x v="213"/>
    <x v="2"/>
    <s v="18:48:30"/>
    <s v="W0252"/>
    <s v="W0291"/>
    <x v="0"/>
    <x v="3"/>
    <n v="348.07"/>
    <n v="1.0920000000000001"/>
    <n v="380.09"/>
    <n v="1.3829999999999999E-3"/>
    <n v="4.2699999999999996"/>
    <x v="0"/>
    <x v="1"/>
  </r>
  <r>
    <x v="7984"/>
    <x v="75"/>
    <x v="10"/>
    <s v="00:34:26"/>
    <s v="W0299"/>
    <s v="W0169"/>
    <x v="0"/>
    <x v="0"/>
    <n v="1282.56"/>
    <n v="1.0409999999999999"/>
    <n v="1335.14"/>
    <n v="4.5069999999999997E-3"/>
    <n v="15.38"/>
    <x v="0"/>
    <x v="2"/>
  </r>
  <r>
    <x v="7985"/>
    <x v="179"/>
    <x v="5"/>
    <s v="03:18:41"/>
    <s v="W0430"/>
    <s v="W0560"/>
    <x v="0"/>
    <x v="2"/>
    <n v="2614.5100000000002"/>
    <n v="1.3689"/>
    <n v="3579"/>
    <n v="1.8420000000000001E-3"/>
    <n v="5.94"/>
    <x v="0"/>
    <x v="2"/>
  </r>
  <r>
    <x v="7986"/>
    <x v="237"/>
    <x v="11"/>
    <s v="09:57:06"/>
    <s v="W0004"/>
    <s v="W0462"/>
    <x v="0"/>
    <x v="3"/>
    <n v="540.78"/>
    <n v="1.2941"/>
    <n v="699.82"/>
    <n v="1.9530000000000001E-3"/>
    <n v="7.1"/>
    <x v="0"/>
    <x v="2"/>
  </r>
  <r>
    <x v="7987"/>
    <x v="224"/>
    <x v="6"/>
    <s v="22:34:45"/>
    <s v="W0254"/>
    <s v="W0556"/>
    <x v="0"/>
    <x v="2"/>
    <n v="377.64"/>
    <n v="0.84860000000000002"/>
    <n v="320.47000000000003"/>
    <n v="2.2269999999999998E-3"/>
    <n v="6.58"/>
    <x v="0"/>
    <x v="2"/>
  </r>
  <r>
    <x v="7988"/>
    <x v="55"/>
    <x v="9"/>
    <s v="05:27:37"/>
    <s v="W0579"/>
    <s v="W0353"/>
    <x v="0"/>
    <x v="0"/>
    <n v="6608.67"/>
    <n v="0.95620000000000005"/>
    <n v="6319.21"/>
    <n v="2.1320000000000002E-3"/>
    <n v="7.33"/>
    <x v="0"/>
    <x v="0"/>
  </r>
  <r>
    <x v="7989"/>
    <x v="254"/>
    <x v="3"/>
    <s v="09:49:59"/>
    <s v="W0567"/>
    <s v="W0240"/>
    <x v="0"/>
    <x v="0"/>
    <n v="1783.37"/>
    <n v="1.1518999999999999"/>
    <n v="2054.2600000000002"/>
    <n v="1.1230000000000001E-3"/>
    <n v="3.72"/>
    <x v="0"/>
    <x v="0"/>
  </r>
  <r>
    <x v="7990"/>
    <x v="24"/>
    <x v="8"/>
    <s v="03:40:51"/>
    <s v="W0096"/>
    <s v="W0283"/>
    <x v="0"/>
    <x v="3"/>
    <n v="3665.63"/>
    <n v="1.1653"/>
    <n v="4271.5600000000004"/>
    <n v="5.11E-3"/>
    <n v="15.58"/>
    <x v="0"/>
    <x v="0"/>
  </r>
  <r>
    <x v="7991"/>
    <x v="276"/>
    <x v="9"/>
    <s v="11:37:04"/>
    <s v="W0167"/>
    <s v="W0449"/>
    <x v="0"/>
    <x v="3"/>
    <n v="3013.97"/>
    <n v="0.92169999999999996"/>
    <n v="2777.98"/>
    <n v="6.169E-3"/>
    <n v="21.32"/>
    <x v="0"/>
    <x v="1"/>
  </r>
  <r>
    <x v="7992"/>
    <x v="159"/>
    <x v="9"/>
    <s v="03:03:44"/>
    <s v="W0331"/>
    <s v="W0582"/>
    <x v="0"/>
    <x v="3"/>
    <n v="399.09"/>
    <n v="1"/>
    <n v="399.09"/>
    <n v="1.6000000000000001E-3"/>
    <n v="4.91"/>
    <x v="0"/>
    <x v="0"/>
  </r>
  <r>
    <x v="7993"/>
    <x v="328"/>
    <x v="3"/>
    <s v="17:43:16"/>
    <s v="W0062"/>
    <s v="W0066"/>
    <x v="0"/>
    <x v="4"/>
    <n v="6419.9"/>
    <n v="1.2331000000000001"/>
    <n v="7916.38"/>
    <n v="4.8679999999999999E-3"/>
    <n v="16.829999999999998"/>
    <x v="0"/>
    <x v="3"/>
  </r>
  <r>
    <x v="7994"/>
    <x v="134"/>
    <x v="6"/>
    <s v="10:37:08"/>
    <s v="W0174"/>
    <s v="W0327"/>
    <x v="0"/>
    <x v="0"/>
    <n v="587.83000000000004"/>
    <n v="0.83660000000000001"/>
    <n v="491.78"/>
    <n v="1.7329999999999999E-3"/>
    <n v="5.22"/>
    <x v="0"/>
    <x v="1"/>
  </r>
  <r>
    <x v="7995"/>
    <x v="340"/>
    <x v="11"/>
    <s v="22:30:10"/>
    <s v="W0253"/>
    <s v="W0456"/>
    <x v="0"/>
    <x v="3"/>
    <n v="491.99"/>
    <n v="1.1052"/>
    <n v="543.75"/>
    <n v="4.7999999999999996E-3"/>
    <n v="15.68"/>
    <x v="0"/>
    <x v="3"/>
  </r>
  <r>
    <x v="7996"/>
    <x v="220"/>
    <x v="5"/>
    <s v="03:02:07"/>
    <s v="W0461"/>
    <s v="W0477"/>
    <x v="0"/>
    <x v="3"/>
    <n v="3564.41"/>
    <n v="1.3238000000000001"/>
    <n v="4718.57"/>
    <n v="4.2189999999999997E-3"/>
    <n v="13.63"/>
    <x v="0"/>
    <x v="0"/>
  </r>
  <r>
    <x v="7997"/>
    <x v="102"/>
    <x v="6"/>
    <s v="11:37:31"/>
    <s v="W0215"/>
    <s v="W0285"/>
    <x v="0"/>
    <x v="0"/>
    <n v="212.43"/>
    <n v="0.89129999999999998"/>
    <n v="189.34"/>
    <n v="1.361E-3"/>
    <n v="4.87"/>
    <x v="0"/>
    <x v="0"/>
  </r>
  <r>
    <x v="7998"/>
    <x v="134"/>
    <x v="6"/>
    <s v="15:12:57"/>
    <s v="W0239"/>
    <s v="W0031"/>
    <x v="0"/>
    <x v="2"/>
    <n v="306.82"/>
    <n v="0.83660000000000001"/>
    <n v="256.69"/>
    <n v="2.624E-3"/>
    <n v="8.39"/>
    <x v="0"/>
    <x v="0"/>
  </r>
  <r>
    <x v="7999"/>
    <x v="155"/>
    <x v="3"/>
    <s v="07:27:20"/>
    <s v="W0415"/>
    <s v="W0448"/>
    <x v="0"/>
    <x v="2"/>
    <n v="635.29"/>
    <n v="1.1769000000000001"/>
    <n v="747.67"/>
    <n v="3.568E-3"/>
    <n v="10.35"/>
    <x v="0"/>
    <x v="1"/>
  </r>
  <r>
    <x v="8000"/>
    <x v="216"/>
    <x v="8"/>
    <s v="05:56:16"/>
    <s v="W0126"/>
    <s v="W0214"/>
    <x v="0"/>
    <x v="1"/>
    <n v="352.52"/>
    <n v="1.1081000000000001"/>
    <n v="390.63"/>
    <n v="5.6639999999999998E-3"/>
    <n v="17.84"/>
    <x v="0"/>
    <x v="0"/>
  </r>
  <r>
    <x v="8001"/>
    <x v="133"/>
    <x v="9"/>
    <s v="23:41:10"/>
    <s v="W0253"/>
    <s v="W0580"/>
    <x v="0"/>
    <x v="2"/>
    <n v="1187.23"/>
    <n v="0.96760000000000002"/>
    <n v="1148.76"/>
    <n v="6.339E-3"/>
    <n v="18.86"/>
    <x v="0"/>
    <x v="0"/>
  </r>
  <r>
    <x v="8002"/>
    <x v="131"/>
    <x v="5"/>
    <s v="19:39:46"/>
    <s v="W0197"/>
    <s v="W0025"/>
    <x v="0"/>
    <x v="0"/>
    <n v="598.22"/>
    <n v="1.3952"/>
    <n v="834.64"/>
    <n v="4.914E-3"/>
    <n v="17.489999999999998"/>
    <x v="0"/>
    <x v="1"/>
  </r>
  <r>
    <x v="8003"/>
    <x v="193"/>
    <x v="4"/>
    <s v="19:56:01"/>
    <s v="W0413"/>
    <s v="W0373"/>
    <x v="0"/>
    <x v="0"/>
    <n v="1488.86"/>
    <n v="1.4384999999999999"/>
    <n v="2141.73"/>
    <n v="2.2009999999999998E-3"/>
    <n v="6.99"/>
    <x v="0"/>
    <x v="2"/>
  </r>
  <r>
    <x v="8004"/>
    <x v="114"/>
    <x v="4"/>
    <s v="10:44:27"/>
    <s v="W0456"/>
    <s v="W0397"/>
    <x v="0"/>
    <x v="0"/>
    <n v="9597.15"/>
    <n v="1.3348"/>
    <n v="12810.28"/>
    <n v="2.5929999999999998E-3"/>
    <n v="7.87"/>
    <x v="0"/>
    <x v="1"/>
  </r>
  <r>
    <x v="8005"/>
    <x v="228"/>
    <x v="1"/>
    <s v="02:48:28"/>
    <s v="W0054"/>
    <s v="W0337"/>
    <x v="0"/>
    <x v="0"/>
    <n v="272.39999999999998"/>
    <n v="1.1635"/>
    <n v="316.94"/>
    <n v="2.2829999999999999E-3"/>
    <n v="7.14"/>
    <x v="0"/>
    <x v="3"/>
  </r>
  <r>
    <x v="8006"/>
    <x v="197"/>
    <x v="2"/>
    <s v="12:36:21"/>
    <s v="W0339"/>
    <s v="W0280"/>
    <x v="0"/>
    <x v="2"/>
    <n v="218.69"/>
    <n v="1.0645"/>
    <n v="232.8"/>
    <n v="1.312E-3"/>
    <n v="4.6399999999999997"/>
    <x v="0"/>
    <x v="3"/>
  </r>
  <r>
    <x v="8007"/>
    <x v="188"/>
    <x v="1"/>
    <s v="06:22:10"/>
    <s v="W0359"/>
    <s v="W0559"/>
    <x v="0"/>
    <x v="0"/>
    <n v="651.44000000000005"/>
    <n v="1.2694000000000001"/>
    <n v="826.94"/>
    <n v="2.725E-3"/>
    <n v="9.56"/>
    <x v="0"/>
    <x v="0"/>
  </r>
  <r>
    <x v="8008"/>
    <x v="79"/>
    <x v="6"/>
    <s v="07:57:57"/>
    <s v="W0151"/>
    <s v="W0548"/>
    <x v="0"/>
    <x v="3"/>
    <n v="416.09"/>
    <n v="0.83879999999999999"/>
    <n v="349.02"/>
    <n v="1.7960000000000001E-3"/>
    <n v="5.93"/>
    <x v="0"/>
    <x v="0"/>
  </r>
  <r>
    <x v="8009"/>
    <x v="280"/>
    <x v="8"/>
    <s v="04:29:14"/>
    <s v="W0100"/>
    <s v="W0198"/>
    <x v="0"/>
    <x v="0"/>
    <n v="1089.8599999999999"/>
    <n v="1.1241000000000001"/>
    <n v="1225.1099999999999"/>
    <n v="1.769E-3"/>
    <n v="5.37"/>
    <x v="0"/>
    <x v="0"/>
  </r>
  <r>
    <x v="8010"/>
    <x v="220"/>
    <x v="5"/>
    <s v="05:31:40"/>
    <s v="W0234"/>
    <s v="W0554"/>
    <x v="0"/>
    <x v="3"/>
    <n v="7086.81"/>
    <n v="1.3238000000000001"/>
    <n v="9381.52"/>
    <n v="1.1980000000000001E-3"/>
    <n v="3.84"/>
    <x v="0"/>
    <x v="0"/>
  </r>
  <r>
    <x v="8011"/>
    <x v="236"/>
    <x v="4"/>
    <s v="02:13:17"/>
    <s v="W0544"/>
    <s v="W0479"/>
    <x v="0"/>
    <x v="3"/>
    <n v="8619.06"/>
    <n v="1.3573999999999999"/>
    <n v="11699.51"/>
    <n v="1.9530000000000001E-3"/>
    <n v="5.91"/>
    <x v="0"/>
    <x v="0"/>
  </r>
  <r>
    <x v="8012"/>
    <x v="182"/>
    <x v="11"/>
    <s v="20:23:49"/>
    <s v="W0062"/>
    <s v="W0580"/>
    <x v="0"/>
    <x v="0"/>
    <n v="608.62"/>
    <n v="1.3053999999999999"/>
    <n v="794.49"/>
    <n v="1.222E-3"/>
    <n v="4.04"/>
    <x v="0"/>
    <x v="3"/>
  </r>
  <r>
    <x v="8013"/>
    <x v="184"/>
    <x v="4"/>
    <s v="07:50:17"/>
    <s v="W0196"/>
    <s v="W0070"/>
    <x v="0"/>
    <x v="0"/>
    <n v="373.73"/>
    <n v="1.4681999999999999"/>
    <n v="548.71"/>
    <n v="5.6849999999999999E-3"/>
    <n v="17.18"/>
    <x v="0"/>
    <x v="3"/>
  </r>
  <r>
    <x v="8014"/>
    <x v="83"/>
    <x v="2"/>
    <s v="08:40:52"/>
    <s v="W0542"/>
    <s v="W0505"/>
    <x v="0"/>
    <x v="3"/>
    <n v="383.23"/>
    <n v="1.1117999999999999"/>
    <n v="426.08"/>
    <n v="2.1099999999999999E-3"/>
    <n v="7.17"/>
    <x v="0"/>
    <x v="0"/>
  </r>
  <r>
    <x v="8015"/>
    <x v="137"/>
    <x v="3"/>
    <s v="08:47:04"/>
    <s v="W0106"/>
    <s v="W0110"/>
    <x v="0"/>
    <x v="3"/>
    <n v="1645.73"/>
    <n v="1.1357999999999999"/>
    <n v="1869.22"/>
    <n v="3.2330000000000002E-3"/>
    <n v="9.92"/>
    <x v="0"/>
    <x v="1"/>
  </r>
  <r>
    <x v="8016"/>
    <x v="179"/>
    <x v="5"/>
    <s v="07:28:57"/>
    <s v="W0295"/>
    <s v="W0382"/>
    <x v="0"/>
    <x v="0"/>
    <n v="1050.3599999999999"/>
    <n v="1.3689"/>
    <n v="1437.84"/>
    <n v="9.7199999999999999E-4"/>
    <n v="3.12"/>
    <x v="0"/>
    <x v="0"/>
  </r>
  <r>
    <x v="8017"/>
    <x v="33"/>
    <x v="6"/>
    <s v="19:06:19"/>
    <s v="W0451"/>
    <s v="W0397"/>
    <x v="0"/>
    <x v="3"/>
    <n v="1200.06"/>
    <n v="0.85409999999999997"/>
    <n v="1024.97"/>
    <n v="2.1159999999999998E-3"/>
    <n v="6.92"/>
    <x v="0"/>
    <x v="0"/>
  </r>
  <r>
    <x v="8018"/>
    <x v="304"/>
    <x v="9"/>
    <s v="12:59:58"/>
    <s v="W0534"/>
    <s v="W0409"/>
    <x v="0"/>
    <x v="4"/>
    <n v="1064.56"/>
    <n v="0.90459999999999996"/>
    <n v="963"/>
    <n v="8.3699999999999996E-4"/>
    <n v="2.65"/>
    <x v="0"/>
    <x v="1"/>
  </r>
  <r>
    <x v="8019"/>
    <x v="33"/>
    <x v="6"/>
    <s v="04:03:40"/>
    <s v="W0156"/>
    <s v="W0351"/>
    <x v="0"/>
    <x v="2"/>
    <n v="1329.16"/>
    <n v="0.85409999999999997"/>
    <n v="1135.24"/>
    <n v="4.7869999999999996E-3"/>
    <n v="16.09"/>
    <x v="0"/>
    <x v="2"/>
  </r>
  <r>
    <x v="8020"/>
    <x v="332"/>
    <x v="4"/>
    <s v="00:46:24"/>
    <s v="W0406"/>
    <s v="W0534"/>
    <x v="0"/>
    <x v="2"/>
    <n v="10350.06"/>
    <n v="1.4241999999999999"/>
    <n v="14740.56"/>
    <n v="2.1770000000000001E-3"/>
    <n v="6.99"/>
    <x v="0"/>
    <x v="1"/>
  </r>
  <r>
    <x v="8021"/>
    <x v="305"/>
    <x v="10"/>
    <s v="16:18:16"/>
    <s v="W0554"/>
    <s v="W0501"/>
    <x v="0"/>
    <x v="0"/>
    <n v="4895.96"/>
    <n v="1.1932"/>
    <n v="5841.86"/>
    <n v="3.1280000000000001E-3"/>
    <n v="9.9499999999999993"/>
    <x v="0"/>
    <x v="3"/>
  </r>
  <r>
    <x v="8022"/>
    <x v="117"/>
    <x v="9"/>
    <s v="05:34:05"/>
    <s v="W0572"/>
    <s v="W0421"/>
    <x v="0"/>
    <x v="4"/>
    <n v="30307.8"/>
    <n v="0.90049999999999997"/>
    <n v="27292.17"/>
    <n v="1.603E-3"/>
    <n v="5.19"/>
    <x v="0"/>
    <x v="0"/>
  </r>
  <r>
    <x v="8023"/>
    <x v="62"/>
    <x v="9"/>
    <s v="13:13:32"/>
    <s v="W0375"/>
    <s v="W0557"/>
    <x v="0"/>
    <x v="2"/>
    <n v="1240.81"/>
    <n v="0.95720000000000005"/>
    <n v="1187.7"/>
    <n v="2.9060000000000002E-3"/>
    <n v="9.44"/>
    <x v="0"/>
    <x v="3"/>
  </r>
  <r>
    <x v="8024"/>
    <x v="88"/>
    <x v="3"/>
    <s v="12:16:05"/>
    <s v="W0589"/>
    <s v="W0111"/>
    <x v="0"/>
    <x v="3"/>
    <n v="282.3"/>
    <n v="1.1780999999999999"/>
    <n v="332.58"/>
    <n v="5.9249999999999997E-3"/>
    <n v="19.7"/>
    <x v="0"/>
    <x v="0"/>
  </r>
  <r>
    <x v="8025"/>
    <x v="325"/>
    <x v="9"/>
    <s v="08:03:14"/>
    <s v="W0455"/>
    <s v="W0209"/>
    <x v="0"/>
    <x v="0"/>
    <n v="97.29"/>
    <n v="0.93"/>
    <n v="90.48"/>
    <n v="2.7780000000000001E-3"/>
    <n v="7.76"/>
    <x v="0"/>
    <x v="0"/>
  </r>
  <r>
    <x v="8026"/>
    <x v="142"/>
    <x v="9"/>
    <s v="11:04:06"/>
    <s v="W0202"/>
    <s v="W0439"/>
    <x v="0"/>
    <x v="0"/>
    <n v="2208.19"/>
    <n v="0.9143"/>
    <n v="2018.95"/>
    <n v="1.91E-3"/>
    <n v="6.48"/>
    <x v="0"/>
    <x v="0"/>
  </r>
  <r>
    <x v="8027"/>
    <x v="111"/>
    <x v="4"/>
    <s v="06:26:14"/>
    <s v="W0452"/>
    <s v="W0178"/>
    <x v="0"/>
    <x v="0"/>
    <n v="210.67"/>
    <n v="1.4329000000000001"/>
    <n v="301.87"/>
    <n v="1.812E-3"/>
    <n v="5.6"/>
    <x v="0"/>
    <x v="1"/>
  </r>
  <r>
    <x v="8028"/>
    <x v="331"/>
    <x v="1"/>
    <s v="12:53:02"/>
    <s v="W0187"/>
    <s v="W0425"/>
    <x v="0"/>
    <x v="2"/>
    <n v="8207.39"/>
    <n v="1.2314000000000001"/>
    <n v="10106.58"/>
    <n v="8.8699999999999998E-4"/>
    <n v="2.6"/>
    <x v="0"/>
    <x v="1"/>
  </r>
  <r>
    <x v="8029"/>
    <x v="173"/>
    <x v="7"/>
    <s v="00:59:54"/>
    <s v="W0368"/>
    <s v="W0328"/>
    <x v="0"/>
    <x v="0"/>
    <n v="1113.68"/>
    <n v="0.95430000000000004"/>
    <n v="1062.78"/>
    <n v="2.2460000000000002E-3"/>
    <n v="6.68"/>
    <x v="0"/>
    <x v="3"/>
  </r>
  <r>
    <x v="8030"/>
    <x v="148"/>
    <x v="5"/>
    <s v="22:22:10"/>
    <s v="W0340"/>
    <s v="W0011"/>
    <x v="0"/>
    <x v="2"/>
    <n v="799.57"/>
    <n v="1.4157999999999999"/>
    <n v="1132.03"/>
    <n v="2.418E-3"/>
    <n v="8.35"/>
    <x v="1"/>
    <x v="0"/>
  </r>
  <r>
    <x v="8031"/>
    <x v="78"/>
    <x v="10"/>
    <s v="00:19:08"/>
    <s v="W0262"/>
    <s v="W0252"/>
    <x v="0"/>
    <x v="3"/>
    <n v="1062.26"/>
    <n v="1.1306"/>
    <n v="1200.99"/>
    <n v="3.3080000000000002E-3"/>
    <n v="10.96"/>
    <x v="0"/>
    <x v="0"/>
  </r>
  <r>
    <x v="8032"/>
    <x v="254"/>
    <x v="3"/>
    <s v="16:18:57"/>
    <s v="W0589"/>
    <s v="W0235"/>
    <x v="0"/>
    <x v="4"/>
    <n v="2626.52"/>
    <n v="1.1518999999999999"/>
    <n v="3025.49"/>
    <n v="3.1909999999999998E-3"/>
    <n v="9.02"/>
    <x v="0"/>
    <x v="0"/>
  </r>
  <r>
    <x v="8033"/>
    <x v="134"/>
    <x v="6"/>
    <s v="09:53:56"/>
    <s v="W0543"/>
    <s v="W0254"/>
    <x v="0"/>
    <x v="3"/>
    <n v="3190.3"/>
    <n v="0.83660000000000001"/>
    <n v="2669"/>
    <n v="1.851E-3"/>
    <n v="5.96"/>
    <x v="1"/>
    <x v="2"/>
  </r>
  <r>
    <x v="8034"/>
    <x v="134"/>
    <x v="6"/>
    <s v="11:02:28"/>
    <s v="W0551"/>
    <s v="W0566"/>
    <x v="0"/>
    <x v="4"/>
    <n v="1809.13"/>
    <n v="0.83660000000000001"/>
    <n v="1513.52"/>
    <n v="3.4689999999999999E-3"/>
    <n v="10.79"/>
    <x v="0"/>
    <x v="0"/>
  </r>
  <r>
    <x v="8035"/>
    <x v="51"/>
    <x v="3"/>
    <s v="16:47:15"/>
    <s v="W0306"/>
    <s v="W0478"/>
    <x v="0"/>
    <x v="2"/>
    <n v="1335.08"/>
    <n v="1.1551"/>
    <n v="1542.15"/>
    <n v="5.0140000000000002E-3"/>
    <n v="15.98"/>
    <x v="0"/>
    <x v="0"/>
  </r>
  <r>
    <x v="8036"/>
    <x v="2"/>
    <x v="2"/>
    <s v="00:24:25"/>
    <s v="W0165"/>
    <s v="W0129"/>
    <x v="0"/>
    <x v="0"/>
    <n v="2027.11"/>
    <n v="1.0402"/>
    <n v="2108.6"/>
    <n v="5.6270000000000001E-3"/>
    <n v="16.11"/>
    <x v="0"/>
    <x v="0"/>
  </r>
  <r>
    <x v="8037"/>
    <x v="57"/>
    <x v="10"/>
    <s v="12:48:08"/>
    <s v="W0088"/>
    <s v="W0532"/>
    <x v="0"/>
    <x v="3"/>
    <n v="1385.53"/>
    <n v="1.0408999999999999"/>
    <n v="1442.2"/>
    <n v="1.712E-3"/>
    <n v="5.63"/>
    <x v="0"/>
    <x v="0"/>
  </r>
  <r>
    <x v="8038"/>
    <x v="67"/>
    <x v="0"/>
    <s v="19:39:42"/>
    <s v="W0200"/>
    <s v="W0100"/>
    <x v="0"/>
    <x v="0"/>
    <n v="190.45"/>
    <n v="1.1994"/>
    <n v="228.43"/>
    <n v="2.336E-3"/>
    <n v="7.7"/>
    <x v="0"/>
    <x v="0"/>
  </r>
  <r>
    <x v="8039"/>
    <x v="87"/>
    <x v="9"/>
    <s v="14:41:14"/>
    <s v="W0271"/>
    <s v="W0290"/>
    <x v="0"/>
    <x v="2"/>
    <n v="621.03"/>
    <n v="1.0703"/>
    <n v="664.69"/>
    <n v="3.4759999999999999E-3"/>
    <n v="11.02"/>
    <x v="0"/>
    <x v="0"/>
  </r>
  <r>
    <x v="8040"/>
    <x v="239"/>
    <x v="5"/>
    <s v="15:37:48"/>
    <s v="W0051"/>
    <s v="W0569"/>
    <x v="0"/>
    <x v="3"/>
    <n v="3898.68"/>
    <n v="1.3851"/>
    <n v="5400.06"/>
    <n v="1.1850000000000001E-3"/>
    <n v="3.77"/>
    <x v="0"/>
    <x v="1"/>
  </r>
  <r>
    <x v="8041"/>
    <x v="236"/>
    <x v="4"/>
    <s v="00:14:49"/>
    <s v="W0489"/>
    <s v="W0226"/>
    <x v="0"/>
    <x v="3"/>
    <n v="8058.81"/>
    <n v="1.3573999999999999"/>
    <n v="10939.03"/>
    <n v="2.3600000000000001E-3"/>
    <n v="7.17"/>
    <x v="0"/>
    <x v="1"/>
  </r>
  <r>
    <x v="8042"/>
    <x v="60"/>
    <x v="6"/>
    <s v="18:04:26"/>
    <s v="W0198"/>
    <s v="W0125"/>
    <x v="0"/>
    <x v="3"/>
    <n v="6986.51"/>
    <n v="0.82620000000000005"/>
    <n v="5772.25"/>
    <n v="1.797E-3"/>
    <n v="5.66"/>
    <x v="0"/>
    <x v="1"/>
  </r>
  <r>
    <x v="8043"/>
    <x v="130"/>
    <x v="9"/>
    <s v="17:36:40"/>
    <s v="W0023"/>
    <s v="W0438"/>
    <x v="0"/>
    <x v="0"/>
    <n v="2104.96"/>
    <n v="1.0094000000000001"/>
    <n v="2124.75"/>
    <n v="3.3310000000000002E-3"/>
    <n v="11.4"/>
    <x v="0"/>
    <x v="1"/>
  </r>
  <r>
    <x v="8044"/>
    <x v="335"/>
    <x v="10"/>
    <s v="04:42:43"/>
    <s v="W0223"/>
    <s v="W0564"/>
    <x v="0"/>
    <x v="0"/>
    <n v="682.4"/>
    <n v="1.1875"/>
    <n v="810.35"/>
    <n v="1.787E-3"/>
    <n v="5.63"/>
    <x v="0"/>
    <x v="0"/>
  </r>
  <r>
    <x v="8045"/>
    <x v="65"/>
    <x v="5"/>
    <s v="09:08:51"/>
    <s v="W0221"/>
    <s v="W0347"/>
    <x v="0"/>
    <x v="2"/>
    <n v="5364.43"/>
    <n v="1.3537999999999999"/>
    <n v="7262.37"/>
    <n v="2.062E-3"/>
    <n v="6.97"/>
    <x v="0"/>
    <x v="0"/>
  </r>
  <r>
    <x v="8046"/>
    <x v="267"/>
    <x v="2"/>
    <s v="17:16:25"/>
    <s v="W0266"/>
    <s v="W0183"/>
    <x v="0"/>
    <x v="4"/>
    <n v="1345.12"/>
    <n v="1.0951"/>
    <n v="1473.04"/>
    <n v="1.4970000000000001E-3"/>
    <n v="4.6399999999999997"/>
    <x v="0"/>
    <x v="0"/>
  </r>
  <r>
    <x v="8047"/>
    <x v="347"/>
    <x v="11"/>
    <s v="06:13:02"/>
    <s v="W0073"/>
    <s v="W0351"/>
    <x v="0"/>
    <x v="1"/>
    <n v="1403.98"/>
    <n v="1.165"/>
    <n v="1635.64"/>
    <n v="5.6700000000000001E-4"/>
    <n v="1.83"/>
    <x v="0"/>
    <x v="0"/>
  </r>
  <r>
    <x v="8048"/>
    <x v="229"/>
    <x v="6"/>
    <s v="01:52:23"/>
    <s v="W0077"/>
    <s v="W0515"/>
    <x v="0"/>
    <x v="1"/>
    <n v="4047.18"/>
    <n v="0.84799999999999998"/>
    <n v="3432.01"/>
    <n v="1.5740000000000001E-3"/>
    <n v="5.09"/>
    <x v="0"/>
    <x v="1"/>
  </r>
  <r>
    <x v="8049"/>
    <x v="8"/>
    <x v="2"/>
    <s v="01:37:58"/>
    <s v="W0544"/>
    <s v="W0378"/>
    <x v="0"/>
    <x v="2"/>
    <n v="68.06"/>
    <n v="1.0411999999999999"/>
    <n v="70.86"/>
    <n v="4.2690000000000002E-3"/>
    <n v="13.42"/>
    <x v="0"/>
    <x v="1"/>
  </r>
  <r>
    <x v="8050"/>
    <x v="325"/>
    <x v="9"/>
    <s v="05:12:32"/>
    <s v="W0435"/>
    <s v="W0465"/>
    <x v="0"/>
    <x v="3"/>
    <n v="1144.6300000000001"/>
    <n v="0.93"/>
    <n v="1064.51"/>
    <n v="9.3300000000000002E-4"/>
    <n v="3.24"/>
    <x v="0"/>
    <x v="0"/>
  </r>
  <r>
    <x v="8051"/>
    <x v="242"/>
    <x v="7"/>
    <s v="07:29:22"/>
    <s v="W0065"/>
    <s v="W0340"/>
    <x v="0"/>
    <x v="0"/>
    <n v="1177.95"/>
    <n v="0.94089999999999996"/>
    <n v="1108.33"/>
    <n v="2.5720000000000001E-3"/>
    <n v="8.44"/>
    <x v="0"/>
    <x v="0"/>
  </r>
  <r>
    <x v="8052"/>
    <x v="119"/>
    <x v="5"/>
    <s v="16:10:33"/>
    <s v="W0357"/>
    <s v="W0141"/>
    <x v="0"/>
    <x v="3"/>
    <n v="933.67"/>
    <n v="1.2827"/>
    <n v="1197.6199999999999"/>
    <n v="2.3640000000000002E-3"/>
    <n v="7.96"/>
    <x v="0"/>
    <x v="2"/>
  </r>
  <r>
    <x v="8053"/>
    <x v="272"/>
    <x v="7"/>
    <s v="09:01:09"/>
    <s v="W0018"/>
    <s v="W0111"/>
    <x v="0"/>
    <x v="3"/>
    <n v="920.82"/>
    <n v="0.86539999999999995"/>
    <n v="796.88"/>
    <n v="1.567E-3"/>
    <n v="4.78"/>
    <x v="0"/>
    <x v="0"/>
  </r>
  <r>
    <x v="8054"/>
    <x v="147"/>
    <x v="11"/>
    <s v="21:52:15"/>
    <s v="W0566"/>
    <s v="W0261"/>
    <x v="0"/>
    <x v="0"/>
    <n v="6143.37"/>
    <n v="1.3113999999999999"/>
    <n v="8056.42"/>
    <n v="3.6649999999999999E-3"/>
    <n v="12.84"/>
    <x v="0"/>
    <x v="1"/>
  </r>
  <r>
    <x v="8055"/>
    <x v="218"/>
    <x v="8"/>
    <s v="04:51:35"/>
    <s v="W0575"/>
    <s v="W0188"/>
    <x v="0"/>
    <x v="1"/>
    <n v="372.44"/>
    <n v="1.1051"/>
    <n v="411.58"/>
    <n v="1.946E-3"/>
    <n v="6.13"/>
    <x v="0"/>
    <x v="1"/>
  </r>
  <r>
    <x v="8056"/>
    <x v="180"/>
    <x v="6"/>
    <s v="02:38:14"/>
    <s v="W0436"/>
    <s v="W0371"/>
    <x v="0"/>
    <x v="2"/>
    <n v="1811.27"/>
    <n v="0.84460000000000002"/>
    <n v="1529.8"/>
    <n v="2.0070000000000001E-3"/>
    <n v="6.74"/>
    <x v="0"/>
    <x v="2"/>
  </r>
  <r>
    <x v="8057"/>
    <x v="318"/>
    <x v="1"/>
    <s v="06:00:27"/>
    <s v="W0441"/>
    <s v="W0358"/>
    <x v="0"/>
    <x v="4"/>
    <n v="4122.95"/>
    <n v="1.2248000000000001"/>
    <n v="5049.79"/>
    <n v="4.9319999999999998E-3"/>
    <n v="15.39"/>
    <x v="0"/>
    <x v="3"/>
  </r>
  <r>
    <x v="8058"/>
    <x v="147"/>
    <x v="11"/>
    <s v="11:30:11"/>
    <s v="W0009"/>
    <s v="W0273"/>
    <x v="0"/>
    <x v="3"/>
    <n v="7218.54"/>
    <n v="1.3113999999999999"/>
    <n v="9466.39"/>
    <n v="6.7599999999999995E-4"/>
    <n v="2.06"/>
    <x v="0"/>
    <x v="0"/>
  </r>
  <r>
    <x v="8059"/>
    <x v="83"/>
    <x v="2"/>
    <s v="04:33:44"/>
    <s v="W0470"/>
    <s v="W0449"/>
    <x v="0"/>
    <x v="0"/>
    <n v="1609.52"/>
    <n v="1.1117999999999999"/>
    <n v="1789.46"/>
    <n v="7.9100000000000004E-4"/>
    <n v="2.74"/>
    <x v="0"/>
    <x v="0"/>
  </r>
  <r>
    <x v="8060"/>
    <x v="313"/>
    <x v="10"/>
    <s v="16:11:32"/>
    <s v="W0348"/>
    <s v="W0417"/>
    <x v="0"/>
    <x v="2"/>
    <n v="1990.11"/>
    <n v="1.0714999999999999"/>
    <n v="2132.4"/>
    <n v="5.3699999999999998E-3"/>
    <n v="16.63"/>
    <x v="0"/>
    <x v="1"/>
  </r>
  <r>
    <x v="8061"/>
    <x v="99"/>
    <x v="1"/>
    <s v="01:11:20"/>
    <s v="W0372"/>
    <s v="W0388"/>
    <x v="0"/>
    <x v="0"/>
    <n v="1081.0999999999999"/>
    <n v="1.0157"/>
    <n v="1098.07"/>
    <n v="4.2030000000000001E-3"/>
    <n v="13.64"/>
    <x v="0"/>
    <x v="3"/>
  </r>
  <r>
    <x v="8062"/>
    <x v="160"/>
    <x v="1"/>
    <s v="18:06:23"/>
    <s v="W0175"/>
    <s v="W0338"/>
    <x v="0"/>
    <x v="0"/>
    <n v="1577.45"/>
    <n v="1.3747"/>
    <n v="2168.52"/>
    <n v="3.9269999999999999E-3"/>
    <n v="12.1"/>
    <x v="0"/>
    <x v="3"/>
  </r>
  <r>
    <x v="8063"/>
    <x v="218"/>
    <x v="8"/>
    <s v="03:55:27"/>
    <s v="W0515"/>
    <s v="W0311"/>
    <x v="0"/>
    <x v="2"/>
    <n v="1113.06"/>
    <n v="1.1051"/>
    <n v="1230.04"/>
    <n v="1.0855E-2"/>
    <n v="30.84"/>
    <x v="0"/>
    <x v="0"/>
  </r>
  <r>
    <x v="8064"/>
    <x v="10"/>
    <x v="7"/>
    <s v="01:21:20"/>
    <s v="W0130"/>
    <s v="W0329"/>
    <x v="0"/>
    <x v="0"/>
    <n v="277.26"/>
    <n v="0.90159999999999996"/>
    <n v="249.98"/>
    <n v="3.5469999999999998E-3"/>
    <n v="11.44"/>
    <x v="0"/>
    <x v="2"/>
  </r>
  <r>
    <x v="8065"/>
    <x v="61"/>
    <x v="11"/>
    <s v="18:14:16"/>
    <s v="W0566"/>
    <s v="W0047"/>
    <x v="0"/>
    <x v="1"/>
    <n v="3399.64"/>
    <n v="1.1669"/>
    <n v="3967.04"/>
    <n v="2.5609999999999999E-3"/>
    <n v="8.92"/>
    <x v="0"/>
    <x v="0"/>
  </r>
  <r>
    <x v="8066"/>
    <x v="251"/>
    <x v="1"/>
    <s v="17:07:29"/>
    <s v="W0293"/>
    <s v="W0149"/>
    <x v="0"/>
    <x v="3"/>
    <n v="1455.43"/>
    <n v="1.0674999999999999"/>
    <n v="1553.67"/>
    <n v="1.06E-3"/>
    <n v="3.23"/>
    <x v="0"/>
    <x v="1"/>
  </r>
  <r>
    <x v="8067"/>
    <x v="283"/>
    <x v="1"/>
    <s v="07:05:16"/>
    <s v="W0353"/>
    <s v="W0350"/>
    <x v="0"/>
    <x v="1"/>
    <n v="1238.4000000000001"/>
    <n v="1.3112999999999999"/>
    <n v="1623.91"/>
    <n v="2.405E-3"/>
    <n v="7.4"/>
    <x v="0"/>
    <x v="1"/>
  </r>
  <r>
    <x v="8068"/>
    <x v="155"/>
    <x v="3"/>
    <s v="19:07:10"/>
    <s v="W0224"/>
    <s v="W0323"/>
    <x v="0"/>
    <x v="3"/>
    <n v="1474.79"/>
    <n v="1.1769000000000001"/>
    <n v="1735.68"/>
    <n v="1.474E-3"/>
    <n v="4.76"/>
    <x v="0"/>
    <x v="1"/>
  </r>
  <r>
    <x v="8069"/>
    <x v="217"/>
    <x v="0"/>
    <s v="07:34:09"/>
    <s v="W0524"/>
    <s v="W0120"/>
    <x v="0"/>
    <x v="3"/>
    <n v="4839.24"/>
    <n v="1.2433000000000001"/>
    <n v="6016.63"/>
    <n v="2.0579999999999999E-3"/>
    <n v="6.69"/>
    <x v="0"/>
    <x v="2"/>
  </r>
  <r>
    <x v="8070"/>
    <x v="1"/>
    <x v="1"/>
    <s v="12:48:35"/>
    <s v="W0509"/>
    <s v="W0398"/>
    <x v="0"/>
    <x v="0"/>
    <n v="774.29"/>
    <n v="1.3788"/>
    <n v="1067.5899999999999"/>
    <n v="4.95E-4"/>
    <n v="1.53"/>
    <x v="0"/>
    <x v="1"/>
  </r>
  <r>
    <x v="8071"/>
    <x v="221"/>
    <x v="3"/>
    <s v="13:14:45"/>
    <s v="W0368"/>
    <s v="W0197"/>
    <x v="0"/>
    <x v="0"/>
    <n v="8021.09"/>
    <n v="1.1258999999999999"/>
    <n v="9030.9500000000007"/>
    <n v="9.0200000000000002E-4"/>
    <n v="2.67"/>
    <x v="0"/>
    <x v="3"/>
  </r>
  <r>
    <x v="8072"/>
    <x v="39"/>
    <x v="8"/>
    <s v="15:43:20"/>
    <s v="W0590"/>
    <s v="W0413"/>
    <x v="0"/>
    <x v="0"/>
    <n v="6092.02"/>
    <n v="1.0738000000000001"/>
    <n v="6541.61"/>
    <n v="1.8710000000000001E-3"/>
    <n v="6.13"/>
    <x v="0"/>
    <x v="2"/>
  </r>
  <r>
    <x v="8073"/>
    <x v="168"/>
    <x v="8"/>
    <s v="22:20:40"/>
    <s v="W0500"/>
    <s v="W0439"/>
    <x v="0"/>
    <x v="1"/>
    <n v="1017.1"/>
    <n v="1.0805"/>
    <n v="1098.98"/>
    <n v="2.5820000000000001E-3"/>
    <n v="7.99"/>
    <x v="0"/>
    <x v="2"/>
  </r>
  <r>
    <x v="8074"/>
    <x v="292"/>
    <x v="4"/>
    <s v="21:20:15"/>
    <s v="W0090"/>
    <s v="W0037"/>
    <x v="0"/>
    <x v="2"/>
    <n v="582.64"/>
    <n v="1.4518"/>
    <n v="845.88"/>
    <n v="1.495E-3"/>
    <n v="5.0199999999999996"/>
    <x v="0"/>
    <x v="2"/>
  </r>
  <r>
    <x v="8075"/>
    <x v="75"/>
    <x v="10"/>
    <s v="06:41:55"/>
    <s v="W0072"/>
    <s v="W0187"/>
    <x v="0"/>
    <x v="3"/>
    <n v="894.92"/>
    <n v="1.0409999999999999"/>
    <n v="931.61"/>
    <n v="2.098E-3"/>
    <n v="6.37"/>
    <x v="0"/>
    <x v="2"/>
  </r>
  <r>
    <x v="8076"/>
    <x v="237"/>
    <x v="11"/>
    <s v="05:15:32"/>
    <s v="W0433"/>
    <s v="W0420"/>
    <x v="0"/>
    <x v="0"/>
    <n v="253.65"/>
    <n v="1.2941"/>
    <n v="328.25"/>
    <n v="1.4890000000000001E-3"/>
    <n v="4.6500000000000004"/>
    <x v="0"/>
    <x v="1"/>
  </r>
  <r>
    <x v="8077"/>
    <x v="218"/>
    <x v="8"/>
    <s v="08:28:50"/>
    <s v="W0348"/>
    <s v="W0460"/>
    <x v="0"/>
    <x v="0"/>
    <n v="376.48"/>
    <n v="1.1051"/>
    <n v="416.05"/>
    <n v="1.286E-3"/>
    <n v="3.9"/>
    <x v="0"/>
    <x v="0"/>
  </r>
  <r>
    <x v="8078"/>
    <x v="236"/>
    <x v="4"/>
    <s v="23:28:42"/>
    <s v="W0263"/>
    <s v="W0110"/>
    <x v="0"/>
    <x v="3"/>
    <n v="88.05"/>
    <n v="1.3573999999999999"/>
    <n v="119.52"/>
    <n v="3.3340000000000002E-3"/>
    <n v="10.66"/>
    <x v="0"/>
    <x v="0"/>
  </r>
  <r>
    <x v="8079"/>
    <x v="310"/>
    <x v="3"/>
    <s v="05:45:58"/>
    <s v="W0271"/>
    <s v="W0187"/>
    <x v="0"/>
    <x v="2"/>
    <n v="2290.9699999999998"/>
    <n v="1.1548"/>
    <n v="2645.61"/>
    <n v="1.3450000000000001E-3"/>
    <n v="4.1100000000000003"/>
    <x v="0"/>
    <x v="2"/>
  </r>
  <r>
    <x v="8080"/>
    <x v="288"/>
    <x v="8"/>
    <s v="07:42:36"/>
    <s v="W0509"/>
    <s v="W0471"/>
    <x v="0"/>
    <x v="3"/>
    <n v="2567.9"/>
    <n v="1.1105"/>
    <n v="2851.65"/>
    <n v="1.178E-3"/>
    <n v="3.89"/>
    <x v="0"/>
    <x v="0"/>
  </r>
  <r>
    <x v="8081"/>
    <x v="35"/>
    <x v="11"/>
    <s v="22:59:12"/>
    <s v="W0508"/>
    <s v="W0078"/>
    <x v="0"/>
    <x v="4"/>
    <n v="328.45"/>
    <n v="1.2450000000000001"/>
    <n v="408.92"/>
    <n v="7.8460000000000005E-3"/>
    <n v="24.87"/>
    <x v="0"/>
    <x v="2"/>
  </r>
  <r>
    <x v="8082"/>
    <x v="316"/>
    <x v="9"/>
    <s v="13:35:56"/>
    <s v="W0420"/>
    <s v="W0374"/>
    <x v="0"/>
    <x v="0"/>
    <n v="191.18"/>
    <n v="0.96089999999999998"/>
    <n v="183.7"/>
    <n v="2.689E-3"/>
    <n v="8.7200000000000006"/>
    <x v="0"/>
    <x v="0"/>
  </r>
  <r>
    <x v="8083"/>
    <x v="330"/>
    <x v="2"/>
    <s v="03:58:57"/>
    <s v="W0072"/>
    <s v="W0330"/>
    <x v="0"/>
    <x v="0"/>
    <n v="1012.43"/>
    <n v="1.0525"/>
    <n v="1065.58"/>
    <n v="2.5360000000000001E-3"/>
    <n v="8.1999999999999993"/>
    <x v="0"/>
    <x v="1"/>
  </r>
  <r>
    <x v="8084"/>
    <x v="202"/>
    <x v="4"/>
    <s v="13:57:40"/>
    <s v="W0074"/>
    <s v="W0125"/>
    <x v="0"/>
    <x v="2"/>
    <n v="1207.6099999999999"/>
    <n v="1.4334"/>
    <n v="1730.99"/>
    <n v="1.622E-3"/>
    <n v="4.8899999999999997"/>
    <x v="1"/>
    <x v="0"/>
  </r>
  <r>
    <x v="8085"/>
    <x v="269"/>
    <x v="0"/>
    <s v="06:08:24"/>
    <s v="W0503"/>
    <s v="W0316"/>
    <x v="0"/>
    <x v="3"/>
    <n v="4660.07"/>
    <n v="1.2010000000000001"/>
    <n v="5596.74"/>
    <n v="3.3960000000000001E-3"/>
    <n v="11.92"/>
    <x v="0"/>
    <x v="3"/>
  </r>
  <r>
    <x v="8086"/>
    <x v="52"/>
    <x v="7"/>
    <s v="14:32:36"/>
    <s v="W0574"/>
    <s v="W0320"/>
    <x v="0"/>
    <x v="0"/>
    <n v="500.67"/>
    <n v="0.86609999999999998"/>
    <n v="433.63"/>
    <n v="2.2369999999999998E-3"/>
    <n v="7.67"/>
    <x v="0"/>
    <x v="0"/>
  </r>
  <r>
    <x v="8087"/>
    <x v="174"/>
    <x v="11"/>
    <s v="05:46:57"/>
    <s v="W0146"/>
    <s v="W0475"/>
    <x v="0"/>
    <x v="3"/>
    <n v="509.54"/>
    <n v="1.2294"/>
    <n v="626.42999999999995"/>
    <n v="1.176E-3"/>
    <n v="3.6"/>
    <x v="1"/>
    <x v="2"/>
  </r>
  <r>
    <x v="8088"/>
    <x v="75"/>
    <x v="10"/>
    <s v="01:40:43"/>
    <s v="W0046"/>
    <s v="W0489"/>
    <x v="0"/>
    <x v="0"/>
    <n v="1248.8900000000001"/>
    <n v="1.0409999999999999"/>
    <n v="1300.0899999999999"/>
    <n v="5.6860000000000001E-3"/>
    <n v="16.760000000000002"/>
    <x v="0"/>
    <x v="0"/>
  </r>
  <r>
    <x v="8089"/>
    <x v="142"/>
    <x v="9"/>
    <s v="04:46:50"/>
    <s v="W0105"/>
    <s v="W0514"/>
    <x v="0"/>
    <x v="0"/>
    <n v="4298.24"/>
    <n v="0.9143"/>
    <n v="3929.88"/>
    <n v="9.6500000000000004E-4"/>
    <n v="3.06"/>
    <x v="0"/>
    <x v="1"/>
  </r>
  <r>
    <x v="8090"/>
    <x v="311"/>
    <x v="4"/>
    <s v="08:13:18"/>
    <s v="W0109"/>
    <s v="W0334"/>
    <x v="0"/>
    <x v="3"/>
    <n v="6244.53"/>
    <n v="1.4175"/>
    <n v="8851.6200000000008"/>
    <n v="3.0360000000000001E-3"/>
    <n v="9.2200000000000006"/>
    <x v="1"/>
    <x v="2"/>
  </r>
  <r>
    <x v="8091"/>
    <x v="271"/>
    <x v="3"/>
    <s v="01:39:33"/>
    <s v="W0317"/>
    <s v="W0071"/>
    <x v="0"/>
    <x v="0"/>
    <n v="367.44"/>
    <n v="1.1211"/>
    <n v="411.94"/>
    <n v="9.5600000000000004E-4"/>
    <n v="2.99"/>
    <x v="0"/>
    <x v="0"/>
  </r>
  <r>
    <x v="8092"/>
    <x v="295"/>
    <x v="5"/>
    <s v="10:36:00"/>
    <s v="W0121"/>
    <s v="W0465"/>
    <x v="0"/>
    <x v="0"/>
    <n v="3936.53"/>
    <n v="1.4320999999999999"/>
    <n v="5637.5"/>
    <n v="3.042E-3"/>
    <n v="9.5500000000000007"/>
    <x v="0"/>
    <x v="0"/>
  </r>
  <r>
    <x v="8093"/>
    <x v="60"/>
    <x v="6"/>
    <s v="20:24:50"/>
    <s v="W0499"/>
    <s v="W0376"/>
    <x v="0"/>
    <x v="0"/>
    <n v="397.49"/>
    <n v="0.82620000000000005"/>
    <n v="328.41"/>
    <n v="5.2709999999999996E-3"/>
    <n v="15.4"/>
    <x v="0"/>
    <x v="0"/>
  </r>
  <r>
    <x v="8094"/>
    <x v="227"/>
    <x v="0"/>
    <s v="06:48:22"/>
    <s v="W0043"/>
    <s v="W0008"/>
    <x v="0"/>
    <x v="1"/>
    <n v="304.23"/>
    <n v="1.2172000000000001"/>
    <n v="370.31"/>
    <n v="1.021E-3"/>
    <n v="3.05"/>
    <x v="0"/>
    <x v="0"/>
  </r>
  <r>
    <x v="8095"/>
    <x v="245"/>
    <x v="1"/>
    <s v="16:40:15"/>
    <s v="W0099"/>
    <s v="W0164"/>
    <x v="0"/>
    <x v="0"/>
    <n v="1412.21"/>
    <n v="1.3177000000000001"/>
    <n v="1860.87"/>
    <n v="4.9480000000000001E-3"/>
    <n v="14.67"/>
    <x v="0"/>
    <x v="0"/>
  </r>
  <r>
    <x v="8096"/>
    <x v="191"/>
    <x v="10"/>
    <s v="12:21:35"/>
    <s v="W0311"/>
    <s v="W0295"/>
    <x v="0"/>
    <x v="0"/>
    <n v="4658.42"/>
    <n v="1.2926"/>
    <n v="6021.47"/>
    <n v="1.812E-3"/>
    <n v="6.01"/>
    <x v="0"/>
    <x v="0"/>
  </r>
  <r>
    <x v="8097"/>
    <x v="18"/>
    <x v="4"/>
    <s v="09:29:29"/>
    <s v="W0214"/>
    <s v="W0358"/>
    <x v="0"/>
    <x v="0"/>
    <n v="847.19"/>
    <n v="1.3943000000000001"/>
    <n v="1181.24"/>
    <n v="2.3649999999999999E-3"/>
    <n v="7.38"/>
    <x v="0"/>
    <x v="3"/>
  </r>
  <r>
    <x v="8098"/>
    <x v="156"/>
    <x v="10"/>
    <s v="04:25:33"/>
    <s v="W0463"/>
    <s v="W0081"/>
    <x v="0"/>
    <x v="0"/>
    <n v="3891.6"/>
    <n v="1.0283"/>
    <n v="4001.73"/>
    <n v="6.29E-4"/>
    <n v="2.11"/>
    <x v="0"/>
    <x v="0"/>
  </r>
  <r>
    <x v="8099"/>
    <x v="324"/>
    <x v="11"/>
    <s v="19:18:06"/>
    <s v="W0423"/>
    <s v="W0275"/>
    <x v="0"/>
    <x v="0"/>
    <n v="443.9"/>
    <n v="1.1028"/>
    <n v="489.53"/>
    <n v="3.107E-3"/>
    <n v="9.11"/>
    <x v="0"/>
    <x v="2"/>
  </r>
  <r>
    <x v="8100"/>
    <x v="76"/>
    <x v="2"/>
    <s v="12:47:44"/>
    <s v="W0389"/>
    <s v="W0540"/>
    <x v="0"/>
    <x v="2"/>
    <n v="1290.6300000000001"/>
    <n v="1.022"/>
    <n v="1319.02"/>
    <n v="1.343E-3"/>
    <n v="4.3600000000000003"/>
    <x v="0"/>
    <x v="0"/>
  </r>
  <r>
    <x v="8101"/>
    <x v="343"/>
    <x v="3"/>
    <s v="11:13:34"/>
    <s v="W0112"/>
    <s v="W0047"/>
    <x v="0"/>
    <x v="3"/>
    <n v="3142.82"/>
    <n v="1.1314"/>
    <n v="3555.79"/>
    <n v="1.856E-3"/>
    <n v="6.05"/>
    <x v="0"/>
    <x v="1"/>
  </r>
  <r>
    <x v="8102"/>
    <x v="349"/>
    <x v="0"/>
    <s v="12:53:37"/>
    <s v="W0272"/>
    <s v="W0392"/>
    <x v="0"/>
    <x v="3"/>
    <n v="1621.57"/>
    <n v="1.2650999999999999"/>
    <n v="2051.4499999999998"/>
    <n v="3.7659999999999998E-3"/>
    <n v="12.14"/>
    <x v="0"/>
    <x v="1"/>
  </r>
  <r>
    <x v="8103"/>
    <x v="282"/>
    <x v="5"/>
    <s v="16:56:26"/>
    <s v="W0102"/>
    <s v="W0567"/>
    <x v="0"/>
    <x v="0"/>
    <n v="922.4"/>
    <n v="1.3789"/>
    <n v="1271.9000000000001"/>
    <n v="1.7639999999999999E-3"/>
    <n v="5.85"/>
    <x v="0"/>
    <x v="0"/>
  </r>
  <r>
    <x v="8104"/>
    <x v="235"/>
    <x v="10"/>
    <s v="22:55:44"/>
    <s v="W0210"/>
    <s v="W0079"/>
    <x v="0"/>
    <x v="3"/>
    <n v="564.82000000000005"/>
    <n v="1.2793000000000001"/>
    <n v="722.57"/>
    <n v="1.041E-3"/>
    <n v="3.19"/>
    <x v="0"/>
    <x v="1"/>
  </r>
  <r>
    <x v="8105"/>
    <x v="68"/>
    <x v="4"/>
    <s v="14:48:35"/>
    <s v="W0022"/>
    <s v="W0513"/>
    <x v="0"/>
    <x v="3"/>
    <n v="814.66"/>
    <n v="1.4129"/>
    <n v="1151.03"/>
    <n v="4.7670000000000004E-3"/>
    <n v="15.88"/>
    <x v="0"/>
    <x v="1"/>
  </r>
  <r>
    <x v="8106"/>
    <x v="224"/>
    <x v="6"/>
    <s v="10:15:06"/>
    <s v="W0159"/>
    <s v="W0023"/>
    <x v="0"/>
    <x v="3"/>
    <n v="3668.42"/>
    <n v="0.84860000000000002"/>
    <n v="3113.02"/>
    <n v="1.8469999999999999E-3"/>
    <n v="5.64"/>
    <x v="0"/>
    <x v="0"/>
  </r>
  <r>
    <x v="8107"/>
    <x v="280"/>
    <x v="8"/>
    <s v="21:47:42"/>
    <s v="W0343"/>
    <s v="W0228"/>
    <x v="0"/>
    <x v="1"/>
    <n v="2079.5"/>
    <n v="1.1241000000000001"/>
    <n v="2337.5700000000002"/>
    <n v="1.8600000000000001E-3"/>
    <n v="5.79"/>
    <x v="0"/>
    <x v="2"/>
  </r>
  <r>
    <x v="8108"/>
    <x v="195"/>
    <x v="3"/>
    <s v="07:07:54"/>
    <s v="W0400"/>
    <s v="W0438"/>
    <x v="0"/>
    <x v="3"/>
    <n v="159.94"/>
    <n v="1.2225999999999999"/>
    <n v="195.54"/>
    <n v="3.2399999999999998E-3"/>
    <n v="10.69"/>
    <x v="0"/>
    <x v="1"/>
  </r>
  <r>
    <x v="8109"/>
    <x v="290"/>
    <x v="8"/>
    <s v="03:36:58"/>
    <s v="W0454"/>
    <s v="W0298"/>
    <x v="0"/>
    <x v="3"/>
    <n v="1480.04"/>
    <n v="1.0719000000000001"/>
    <n v="1586.45"/>
    <n v="3.424E-3"/>
    <n v="11.75"/>
    <x v="0"/>
    <x v="0"/>
  </r>
  <r>
    <x v="8110"/>
    <x v="100"/>
    <x v="7"/>
    <s v="18:01:33"/>
    <s v="W0143"/>
    <s v="W0260"/>
    <x v="0"/>
    <x v="2"/>
    <n v="1077.33"/>
    <n v="0.95089999999999997"/>
    <n v="1024.43"/>
    <n v="6.9940000000000002E-3"/>
    <n v="20.329999999999998"/>
    <x v="0"/>
    <x v="2"/>
  </r>
  <r>
    <x v="8111"/>
    <x v="316"/>
    <x v="9"/>
    <s v="11:26:52"/>
    <s v="W0397"/>
    <s v="W0010"/>
    <x v="0"/>
    <x v="4"/>
    <n v="3075.99"/>
    <n v="0.96089999999999998"/>
    <n v="2955.72"/>
    <n v="1.676E-3"/>
    <n v="5.03"/>
    <x v="1"/>
    <x v="1"/>
  </r>
  <r>
    <x v="8112"/>
    <x v="242"/>
    <x v="7"/>
    <s v="10:44:10"/>
    <s v="W0536"/>
    <s v="W0158"/>
    <x v="0"/>
    <x v="2"/>
    <n v="952.3"/>
    <n v="0.94089999999999996"/>
    <n v="896.02"/>
    <n v="1.307E-3"/>
    <n v="4.22"/>
    <x v="0"/>
    <x v="3"/>
  </r>
  <r>
    <x v="8113"/>
    <x v="343"/>
    <x v="3"/>
    <s v="01:00:04"/>
    <s v="W0141"/>
    <s v="W0158"/>
    <x v="0"/>
    <x v="1"/>
    <n v="2138.36"/>
    <n v="1.1314"/>
    <n v="2419.34"/>
    <n v="2.6459999999999999E-3"/>
    <n v="8.99"/>
    <x v="0"/>
    <x v="2"/>
  </r>
  <r>
    <x v="8114"/>
    <x v="315"/>
    <x v="2"/>
    <s v="08:58:51"/>
    <s v="W0240"/>
    <s v="W0320"/>
    <x v="0"/>
    <x v="1"/>
    <n v="6458.63"/>
    <n v="1.0593999999999999"/>
    <n v="6842.27"/>
    <n v="3.2330000000000002E-3"/>
    <n v="8.92"/>
    <x v="0"/>
    <x v="0"/>
  </r>
  <r>
    <x v="8115"/>
    <x v="339"/>
    <x v="11"/>
    <s v="06:48:23"/>
    <s v="W0292"/>
    <s v="W0202"/>
    <x v="0"/>
    <x v="0"/>
    <n v="14857.76"/>
    <n v="1.2543"/>
    <n v="18636.09"/>
    <n v="2.258E-3"/>
    <n v="6.42"/>
    <x v="0"/>
    <x v="2"/>
  </r>
  <r>
    <x v="8116"/>
    <x v="283"/>
    <x v="1"/>
    <s v="13:06:56"/>
    <s v="W0082"/>
    <s v="W0121"/>
    <x v="0"/>
    <x v="3"/>
    <n v="899.5"/>
    <n v="1.3112999999999999"/>
    <n v="1179.51"/>
    <n v="2.3389999999999999E-3"/>
    <n v="8.1999999999999993"/>
    <x v="0"/>
    <x v="0"/>
  </r>
  <r>
    <x v="8117"/>
    <x v="170"/>
    <x v="2"/>
    <s v="11:33:07"/>
    <s v="W0560"/>
    <s v="W0139"/>
    <x v="0"/>
    <x v="2"/>
    <n v="3423.99"/>
    <n v="1.0666"/>
    <n v="3652.03"/>
    <n v="2.575E-3"/>
    <n v="9.4"/>
    <x v="0"/>
    <x v="0"/>
  </r>
  <r>
    <x v="8118"/>
    <x v="244"/>
    <x v="3"/>
    <s v="11:09:30"/>
    <s v="W0171"/>
    <s v="W0567"/>
    <x v="0"/>
    <x v="0"/>
    <n v="230.26"/>
    <n v="1.1779999999999999"/>
    <n v="271.25"/>
    <n v="2.0140000000000002E-3"/>
    <n v="6.51"/>
    <x v="1"/>
    <x v="1"/>
  </r>
  <r>
    <x v="8119"/>
    <x v="10"/>
    <x v="7"/>
    <s v="14:59:08"/>
    <s v="W0580"/>
    <s v="W0339"/>
    <x v="0"/>
    <x v="3"/>
    <n v="1007.01"/>
    <n v="0.90159999999999996"/>
    <n v="907.92"/>
    <n v="1.547E-3"/>
    <n v="4.82"/>
    <x v="0"/>
    <x v="0"/>
  </r>
  <r>
    <x v="8120"/>
    <x v="314"/>
    <x v="0"/>
    <s v="04:22:38"/>
    <s v="W0526"/>
    <s v="W0260"/>
    <x v="0"/>
    <x v="4"/>
    <n v="1443.47"/>
    <n v="1.2438"/>
    <n v="1795.39"/>
    <n v="1.4090000000000001E-3"/>
    <n v="4.47"/>
    <x v="0"/>
    <x v="2"/>
  </r>
  <r>
    <x v="8121"/>
    <x v="305"/>
    <x v="10"/>
    <s v="18:37:32"/>
    <s v="W0542"/>
    <s v="W0433"/>
    <x v="0"/>
    <x v="0"/>
    <n v="279.08999999999997"/>
    <n v="1.1932"/>
    <n v="333.01"/>
    <n v="1.402E-3"/>
    <n v="4.0599999999999996"/>
    <x v="0"/>
    <x v="2"/>
  </r>
  <r>
    <x v="8122"/>
    <x v="32"/>
    <x v="3"/>
    <s v="23:43:31"/>
    <s v="W0110"/>
    <s v="W0044"/>
    <x v="0"/>
    <x v="1"/>
    <n v="4311.22"/>
    <n v="1.147"/>
    <n v="4944.97"/>
    <n v="2.7430000000000002E-3"/>
    <n v="8.76"/>
    <x v="0"/>
    <x v="0"/>
  </r>
  <r>
    <x v="8123"/>
    <x v="73"/>
    <x v="10"/>
    <s v="02:26:17"/>
    <s v="W0212"/>
    <s v="W0159"/>
    <x v="0"/>
    <x v="2"/>
    <n v="3328.61"/>
    <n v="1.0799000000000001"/>
    <n v="3594.57"/>
    <n v="9.5200000000000005E-4"/>
    <n v="2.75"/>
    <x v="0"/>
    <x v="2"/>
  </r>
  <r>
    <x v="8124"/>
    <x v="164"/>
    <x v="8"/>
    <s v="12:55:10"/>
    <s v="W0438"/>
    <s v="W0355"/>
    <x v="0"/>
    <x v="0"/>
    <n v="1964.07"/>
    <n v="1.1435"/>
    <n v="2245.91"/>
    <n v="3.6150000000000002E-3"/>
    <n v="10.97"/>
    <x v="0"/>
    <x v="0"/>
  </r>
  <r>
    <x v="8125"/>
    <x v="140"/>
    <x v="6"/>
    <s v="05:25:23"/>
    <s v="W0322"/>
    <s v="W0098"/>
    <x v="0"/>
    <x v="1"/>
    <n v="2709.49"/>
    <n v="0.87949999999999995"/>
    <n v="2383"/>
    <n v="4.3750000000000004E-3"/>
    <n v="13.79"/>
    <x v="0"/>
    <x v="0"/>
  </r>
  <r>
    <x v="8126"/>
    <x v="296"/>
    <x v="8"/>
    <s v="01:35:50"/>
    <s v="W0084"/>
    <s v="W0538"/>
    <x v="0"/>
    <x v="2"/>
    <n v="654.22"/>
    <n v="1.0909"/>
    <n v="713.69"/>
    <n v="2.9750000000000002E-3"/>
    <n v="9.64"/>
    <x v="0"/>
    <x v="0"/>
  </r>
  <r>
    <x v="8127"/>
    <x v="323"/>
    <x v="1"/>
    <s v="17:11:22"/>
    <s v="W0376"/>
    <s v="W0239"/>
    <x v="0"/>
    <x v="0"/>
    <n v="5512.16"/>
    <n v="1.0597000000000001"/>
    <n v="5841.24"/>
    <n v="9.1699999999999995E-4"/>
    <n v="3.1"/>
    <x v="0"/>
    <x v="1"/>
  </r>
  <r>
    <x v="8128"/>
    <x v="358"/>
    <x v="4"/>
    <s v="01:22:51"/>
    <s v="W0053"/>
    <s v="W0475"/>
    <x v="0"/>
    <x v="1"/>
    <n v="3827.56"/>
    <n v="1.4388000000000001"/>
    <n v="5507.09"/>
    <n v="1.2819999999999999E-3"/>
    <n v="3.73"/>
    <x v="0"/>
    <x v="0"/>
  </r>
  <r>
    <x v="8129"/>
    <x v="73"/>
    <x v="10"/>
    <s v="16:03:10"/>
    <s v="W0496"/>
    <s v="W0524"/>
    <x v="0"/>
    <x v="3"/>
    <n v="672.2"/>
    <n v="1.0799000000000001"/>
    <n v="725.91"/>
    <n v="1.183E-3"/>
    <n v="4.38"/>
    <x v="0"/>
    <x v="1"/>
  </r>
  <r>
    <x v="8130"/>
    <x v="175"/>
    <x v="1"/>
    <s v="02:37:03"/>
    <s v="W0256"/>
    <s v="W0557"/>
    <x v="0"/>
    <x v="2"/>
    <n v="9230.06"/>
    <n v="1.1594"/>
    <n v="10701.33"/>
    <n v="1.0480000000000001E-3"/>
    <n v="3.36"/>
    <x v="0"/>
    <x v="0"/>
  </r>
  <r>
    <x v="8131"/>
    <x v="172"/>
    <x v="6"/>
    <s v="21:58:12"/>
    <s v="W0586"/>
    <s v="W0392"/>
    <x v="0"/>
    <x v="3"/>
    <n v="55.09"/>
    <n v="0.80959999999999999"/>
    <n v="44.6"/>
    <n v="1.851E-3"/>
    <n v="5.43"/>
    <x v="0"/>
    <x v="0"/>
  </r>
  <r>
    <x v="8132"/>
    <x v="316"/>
    <x v="9"/>
    <s v="08:03:58"/>
    <s v="W0220"/>
    <s v="W0009"/>
    <x v="0"/>
    <x v="1"/>
    <n v="2556.02"/>
    <n v="0.96089999999999998"/>
    <n v="2456.08"/>
    <n v="4.9109999999999996E-3"/>
    <n v="16.579999999999998"/>
    <x v="0"/>
    <x v="0"/>
  </r>
  <r>
    <x v="8133"/>
    <x v="41"/>
    <x v="4"/>
    <s v="17:18:48"/>
    <s v="W0100"/>
    <s v="W0513"/>
    <x v="0"/>
    <x v="2"/>
    <n v="1488.98"/>
    <n v="1.3784000000000001"/>
    <n v="2052.41"/>
    <n v="3.8739999999999998E-3"/>
    <n v="12.74"/>
    <x v="0"/>
    <x v="0"/>
  </r>
  <r>
    <x v="8134"/>
    <x v="55"/>
    <x v="9"/>
    <s v="22:50:24"/>
    <s v="W0129"/>
    <s v="W0389"/>
    <x v="0"/>
    <x v="3"/>
    <n v="12623.69"/>
    <n v="0.95620000000000005"/>
    <n v="12070.77"/>
    <n v="3.6489999999999999E-3"/>
    <n v="10.97"/>
    <x v="0"/>
    <x v="0"/>
  </r>
  <r>
    <x v="8135"/>
    <x v="102"/>
    <x v="6"/>
    <s v="14:55:34"/>
    <s v="W0219"/>
    <s v="W0210"/>
    <x v="0"/>
    <x v="3"/>
    <n v="878.47"/>
    <n v="0.89129999999999998"/>
    <n v="782.98"/>
    <n v="6.0300000000000002E-4"/>
    <n v="1.82"/>
    <x v="0"/>
    <x v="2"/>
  </r>
  <r>
    <x v="8136"/>
    <x v="244"/>
    <x v="3"/>
    <s v="23:27:40"/>
    <s v="W0477"/>
    <s v="W0054"/>
    <x v="0"/>
    <x v="0"/>
    <n v="563.88"/>
    <n v="1.1779999999999999"/>
    <n v="664.25"/>
    <n v="5.8960000000000002E-3"/>
    <n v="19.739999999999998"/>
    <x v="0"/>
    <x v="2"/>
  </r>
  <r>
    <x v="8137"/>
    <x v="38"/>
    <x v="11"/>
    <s v="04:34:40"/>
    <s v="W0458"/>
    <s v="W0152"/>
    <x v="0"/>
    <x v="2"/>
    <n v="1897.93"/>
    <n v="1.0329999999999999"/>
    <n v="1960.56"/>
    <n v="5.1710000000000002E-3"/>
    <n v="15.96"/>
    <x v="0"/>
    <x v="2"/>
  </r>
  <r>
    <x v="8138"/>
    <x v="21"/>
    <x v="4"/>
    <s v="23:31:49"/>
    <s v="W0022"/>
    <s v="W0410"/>
    <x v="0"/>
    <x v="3"/>
    <n v="44.41"/>
    <n v="1.4119999999999999"/>
    <n v="62.71"/>
    <n v="1.165E-3"/>
    <n v="3.52"/>
    <x v="0"/>
    <x v="1"/>
  </r>
  <r>
    <x v="8139"/>
    <x v="152"/>
    <x v="6"/>
    <s v="21:12:42"/>
    <s v="W0560"/>
    <s v="W0010"/>
    <x v="0"/>
    <x v="4"/>
    <n v="238.66"/>
    <n v="0.8448"/>
    <n v="201.62"/>
    <n v="8.0400000000000003E-4"/>
    <n v="2.59"/>
    <x v="0"/>
    <x v="0"/>
  </r>
  <r>
    <x v="8140"/>
    <x v="176"/>
    <x v="5"/>
    <s v="17:20:57"/>
    <s v="W0329"/>
    <s v="W0552"/>
    <x v="0"/>
    <x v="4"/>
    <n v="226.42"/>
    <n v="1.3676999999999999"/>
    <n v="309.67"/>
    <n v="2.408E-3"/>
    <n v="7.15"/>
    <x v="0"/>
    <x v="3"/>
  </r>
  <r>
    <x v="8141"/>
    <x v="99"/>
    <x v="1"/>
    <s v="12:02:17"/>
    <s v="W0480"/>
    <s v="W0556"/>
    <x v="0"/>
    <x v="0"/>
    <n v="908.53"/>
    <n v="1.0157"/>
    <n v="922.79"/>
    <n v="7.0489999999999997E-3"/>
    <n v="24.69"/>
    <x v="0"/>
    <x v="1"/>
  </r>
  <r>
    <x v="8142"/>
    <x v="41"/>
    <x v="4"/>
    <s v="10:32:24"/>
    <s v="W0339"/>
    <s v="W0268"/>
    <x v="0"/>
    <x v="3"/>
    <n v="1735.6"/>
    <n v="1.3784000000000001"/>
    <n v="2392.35"/>
    <n v="2.8470000000000001E-3"/>
    <n v="9.23"/>
    <x v="0"/>
    <x v="0"/>
  </r>
  <r>
    <x v="8143"/>
    <x v="240"/>
    <x v="8"/>
    <s v="04:56:41"/>
    <s v="W0179"/>
    <s v="W0451"/>
    <x v="0"/>
    <x v="1"/>
    <n v="10271.65"/>
    <n v="1.1575"/>
    <n v="11889.43"/>
    <n v="1.8779999999999999E-3"/>
    <n v="6.1"/>
    <x v="0"/>
    <x v="2"/>
  </r>
  <r>
    <x v="8144"/>
    <x v="273"/>
    <x v="3"/>
    <s v="19:15:27"/>
    <s v="W0421"/>
    <s v="W0594"/>
    <x v="0"/>
    <x v="2"/>
    <n v="1886.51"/>
    <n v="1.1729000000000001"/>
    <n v="2212.69"/>
    <n v="2.2799999999999999E-3"/>
    <n v="6.73"/>
    <x v="0"/>
    <x v="0"/>
  </r>
  <r>
    <x v="8145"/>
    <x v="267"/>
    <x v="2"/>
    <s v="22:51:38"/>
    <s v="W0482"/>
    <s v="W0197"/>
    <x v="0"/>
    <x v="3"/>
    <n v="727.32"/>
    <n v="1.0951"/>
    <n v="796.49"/>
    <n v="3.4770000000000001E-3"/>
    <n v="10.69"/>
    <x v="0"/>
    <x v="3"/>
  </r>
  <r>
    <x v="8146"/>
    <x v="109"/>
    <x v="4"/>
    <s v="17:59:34"/>
    <s v="W0049"/>
    <s v="W0398"/>
    <x v="0"/>
    <x v="0"/>
    <n v="1069.83"/>
    <n v="1.4221999999999999"/>
    <n v="1521.51"/>
    <n v="1.457E-3"/>
    <n v="4.95"/>
    <x v="0"/>
    <x v="2"/>
  </r>
  <r>
    <x v="8147"/>
    <x v="347"/>
    <x v="11"/>
    <s v="07:09:17"/>
    <s v="W0030"/>
    <s v="W0052"/>
    <x v="0"/>
    <x v="4"/>
    <n v="3618.51"/>
    <n v="1.165"/>
    <n v="4215.5600000000004"/>
    <n v="2.996E-3"/>
    <n v="9.2200000000000006"/>
    <x v="0"/>
    <x v="0"/>
  </r>
  <r>
    <x v="8148"/>
    <x v="189"/>
    <x v="10"/>
    <s v="04:01:07"/>
    <s v="W0085"/>
    <s v="W0469"/>
    <x v="0"/>
    <x v="0"/>
    <n v="2382.5500000000002"/>
    <n v="1.0362"/>
    <n v="2468.8000000000002"/>
    <n v="4.8399999999999997E-3"/>
    <n v="14.67"/>
    <x v="0"/>
    <x v="2"/>
  </r>
  <r>
    <x v="8149"/>
    <x v="168"/>
    <x v="8"/>
    <s v="11:31:16"/>
    <s v="W0502"/>
    <s v="W0368"/>
    <x v="0"/>
    <x v="4"/>
    <n v="1191.23"/>
    <n v="1.0805"/>
    <n v="1287.1199999999999"/>
    <n v="1.2440000000000001E-3"/>
    <n v="3.77"/>
    <x v="0"/>
    <x v="1"/>
  </r>
  <r>
    <x v="8150"/>
    <x v="83"/>
    <x v="2"/>
    <s v="02:57:22"/>
    <s v="W0546"/>
    <s v="W0374"/>
    <x v="0"/>
    <x v="4"/>
    <n v="4399.79"/>
    <n v="1.1117999999999999"/>
    <n v="4891.6899999999996"/>
    <n v="2.7859999999999998E-3"/>
    <n v="8.4499999999999993"/>
    <x v="0"/>
    <x v="2"/>
  </r>
  <r>
    <x v="8151"/>
    <x v="164"/>
    <x v="8"/>
    <s v="21:08:08"/>
    <s v="W0329"/>
    <s v="W0059"/>
    <x v="0"/>
    <x v="0"/>
    <n v="898.42"/>
    <n v="1.1435"/>
    <n v="1027.3399999999999"/>
    <n v="4.4039999999999999E-3"/>
    <n v="14.09"/>
    <x v="0"/>
    <x v="0"/>
  </r>
  <r>
    <x v="8152"/>
    <x v="34"/>
    <x v="0"/>
    <s v="07:36:20"/>
    <s v="W0434"/>
    <s v="W0294"/>
    <x v="0"/>
    <x v="4"/>
    <n v="831.58"/>
    <n v="1.3065"/>
    <n v="1086.46"/>
    <n v="8.4199999999999998E-4"/>
    <n v="2.58"/>
    <x v="0"/>
    <x v="1"/>
  </r>
  <r>
    <x v="8153"/>
    <x v="78"/>
    <x v="10"/>
    <s v="20:33:37"/>
    <s v="W0588"/>
    <s v="W0110"/>
    <x v="0"/>
    <x v="3"/>
    <n v="1035.1199999999999"/>
    <n v="1.1306"/>
    <n v="1170.31"/>
    <n v="1.9980000000000002E-3"/>
    <n v="6.27"/>
    <x v="0"/>
    <x v="3"/>
  </r>
  <r>
    <x v="8154"/>
    <x v="189"/>
    <x v="10"/>
    <s v="03:31:22"/>
    <s v="W0249"/>
    <s v="W0542"/>
    <x v="0"/>
    <x v="3"/>
    <n v="3753.61"/>
    <n v="1.0362"/>
    <n v="3889.49"/>
    <n v="1.392E-3"/>
    <n v="4.68"/>
    <x v="0"/>
    <x v="3"/>
  </r>
  <r>
    <x v="8155"/>
    <x v="4"/>
    <x v="3"/>
    <s v="17:18:46"/>
    <s v="W0134"/>
    <s v="W0107"/>
    <x v="0"/>
    <x v="3"/>
    <n v="371.47"/>
    <n v="1.2158"/>
    <n v="451.63"/>
    <n v="1.325E-3"/>
    <n v="4.24"/>
    <x v="0"/>
    <x v="1"/>
  </r>
  <r>
    <x v="8156"/>
    <x v="320"/>
    <x v="5"/>
    <s v="14:27:16"/>
    <s v="W0365"/>
    <s v="W0297"/>
    <x v="0"/>
    <x v="0"/>
    <n v="454.18"/>
    <n v="1.3516999999999999"/>
    <n v="613.91999999999996"/>
    <n v="5.3220000000000003E-3"/>
    <n v="18.52"/>
    <x v="0"/>
    <x v="1"/>
  </r>
  <r>
    <x v="8157"/>
    <x v="87"/>
    <x v="9"/>
    <s v="12:36:22"/>
    <s v="W0575"/>
    <s v="W0095"/>
    <x v="0"/>
    <x v="3"/>
    <n v="1271.1600000000001"/>
    <n v="1.0703"/>
    <n v="1360.52"/>
    <n v="3.7599999999999999E-3"/>
    <n v="11.53"/>
    <x v="0"/>
    <x v="3"/>
  </r>
  <r>
    <x v="8158"/>
    <x v="292"/>
    <x v="4"/>
    <s v="02:58:18"/>
    <s v="W0425"/>
    <s v="W0472"/>
    <x v="0"/>
    <x v="0"/>
    <n v="3597.57"/>
    <n v="1.4518"/>
    <n v="5222.95"/>
    <n v="4.4489999999999998E-3"/>
    <n v="13.18"/>
    <x v="0"/>
    <x v="0"/>
  </r>
  <r>
    <x v="8159"/>
    <x v="266"/>
    <x v="10"/>
    <s v="05:04:20"/>
    <s v="W0415"/>
    <s v="W0079"/>
    <x v="0"/>
    <x v="3"/>
    <n v="556.94000000000005"/>
    <n v="1.0573999999999999"/>
    <n v="588.91"/>
    <n v="3.9360000000000003E-3"/>
    <n v="13.41"/>
    <x v="0"/>
    <x v="0"/>
  </r>
  <r>
    <x v="8160"/>
    <x v="329"/>
    <x v="8"/>
    <s v="22:33:54"/>
    <s v="W0512"/>
    <s v="W0250"/>
    <x v="0"/>
    <x v="0"/>
    <n v="3419.83"/>
    <n v="1.0712999999999999"/>
    <n v="3663.66"/>
    <n v="2.604E-3"/>
    <n v="8.4499999999999993"/>
    <x v="0"/>
    <x v="0"/>
  </r>
  <r>
    <x v="8161"/>
    <x v="96"/>
    <x v="3"/>
    <s v="18:14:36"/>
    <s v="W0385"/>
    <s v="W0339"/>
    <x v="0"/>
    <x v="2"/>
    <n v="3276.34"/>
    <n v="1.1928000000000001"/>
    <n v="3908.02"/>
    <n v="3.0769999999999999E-3"/>
    <n v="9.83"/>
    <x v="0"/>
    <x v="0"/>
  </r>
  <r>
    <x v="8162"/>
    <x v="242"/>
    <x v="7"/>
    <s v="22:04:13"/>
    <s v="W0388"/>
    <s v="W0057"/>
    <x v="0"/>
    <x v="0"/>
    <n v="1538.07"/>
    <n v="0.94089999999999996"/>
    <n v="1447.17"/>
    <n v="4.3920000000000001E-3"/>
    <n v="13.85"/>
    <x v="0"/>
    <x v="3"/>
  </r>
  <r>
    <x v="8163"/>
    <x v="74"/>
    <x v="10"/>
    <s v="07:04:22"/>
    <s v="W0449"/>
    <s v="W0147"/>
    <x v="0"/>
    <x v="2"/>
    <n v="4296.18"/>
    <n v="1.1000000000000001"/>
    <n v="4725.8"/>
    <n v="2.111E-3"/>
    <n v="6.41"/>
    <x v="0"/>
    <x v="3"/>
  </r>
  <r>
    <x v="8164"/>
    <x v="277"/>
    <x v="8"/>
    <s v="20:50:29"/>
    <s v="W0564"/>
    <s v="W0017"/>
    <x v="0"/>
    <x v="3"/>
    <n v="600.98"/>
    <n v="1.0788"/>
    <n v="648.34"/>
    <n v="3.4229999999999998E-3"/>
    <n v="9.4700000000000006"/>
    <x v="0"/>
    <x v="3"/>
  </r>
  <r>
    <x v="8165"/>
    <x v="96"/>
    <x v="3"/>
    <s v="19:07:58"/>
    <s v="W0303"/>
    <s v="W0368"/>
    <x v="0"/>
    <x v="0"/>
    <n v="6200.34"/>
    <n v="1.1928000000000001"/>
    <n v="7395.77"/>
    <n v="7.2449999999999997E-3"/>
    <n v="24.33"/>
    <x v="0"/>
    <x v="0"/>
  </r>
  <r>
    <x v="8166"/>
    <x v="35"/>
    <x v="11"/>
    <s v="11:50:58"/>
    <s v="W0099"/>
    <s v="W0189"/>
    <x v="0"/>
    <x v="3"/>
    <n v="6104.65"/>
    <n v="1.2450000000000001"/>
    <n v="7600.29"/>
    <n v="3.5860000000000002E-3"/>
    <n v="12.06"/>
    <x v="0"/>
    <x v="1"/>
  </r>
  <r>
    <x v="8167"/>
    <x v="106"/>
    <x v="1"/>
    <s v="03:51:45"/>
    <s v="W0306"/>
    <s v="W0248"/>
    <x v="0"/>
    <x v="0"/>
    <n v="5697.21"/>
    <n v="1.1032"/>
    <n v="6285.16"/>
    <n v="1.916E-3"/>
    <n v="5.78"/>
    <x v="0"/>
    <x v="1"/>
  </r>
  <r>
    <x v="8168"/>
    <x v="267"/>
    <x v="2"/>
    <s v="19:49:26"/>
    <s v="W0557"/>
    <s v="W0150"/>
    <x v="0"/>
    <x v="0"/>
    <n v="2303.27"/>
    <n v="1.0951"/>
    <n v="2522.31"/>
    <n v="1.944E-3"/>
    <n v="5.72"/>
    <x v="0"/>
    <x v="2"/>
  </r>
  <r>
    <x v="8169"/>
    <x v="40"/>
    <x v="11"/>
    <s v="14:56:30"/>
    <s v="W0042"/>
    <s v="W0213"/>
    <x v="0"/>
    <x v="0"/>
    <n v="257.49"/>
    <n v="1.2637"/>
    <n v="325.39"/>
    <n v="1.562E-3"/>
    <n v="4.82"/>
    <x v="0"/>
    <x v="1"/>
  </r>
  <r>
    <x v="8170"/>
    <x v="348"/>
    <x v="10"/>
    <s v="10:32:34"/>
    <s v="W0468"/>
    <s v="W0217"/>
    <x v="0"/>
    <x v="3"/>
    <n v="2343.5"/>
    <n v="1.0032000000000001"/>
    <n v="2351"/>
    <n v="1.0280000000000001E-3"/>
    <n v="3.02"/>
    <x v="0"/>
    <x v="3"/>
  </r>
  <r>
    <x v="8171"/>
    <x v="38"/>
    <x v="11"/>
    <s v="09:42:52"/>
    <s v="W0440"/>
    <s v="W0006"/>
    <x v="0"/>
    <x v="3"/>
    <n v="5611.96"/>
    <n v="1.0329999999999999"/>
    <n v="5797.15"/>
    <n v="4.2099999999999999E-4"/>
    <n v="1.44"/>
    <x v="0"/>
    <x v="3"/>
  </r>
  <r>
    <x v="8172"/>
    <x v="66"/>
    <x v="8"/>
    <s v="18:51:17"/>
    <s v="W0327"/>
    <s v="W0587"/>
    <x v="0"/>
    <x v="3"/>
    <n v="54.76"/>
    <n v="1.1866000000000001"/>
    <n v="64.98"/>
    <n v="1.2589999999999999E-3"/>
    <n v="3.75"/>
    <x v="0"/>
    <x v="0"/>
  </r>
  <r>
    <x v="8173"/>
    <x v="0"/>
    <x v="0"/>
    <s v="14:27:26"/>
    <s v="W0569"/>
    <s v="W0395"/>
    <x v="0"/>
    <x v="2"/>
    <n v="1886.28"/>
    <n v="1.1917"/>
    <n v="2247.88"/>
    <n v="1.8E-3"/>
    <n v="6.03"/>
    <x v="0"/>
    <x v="0"/>
  </r>
  <r>
    <x v="8174"/>
    <x v="28"/>
    <x v="6"/>
    <s v="17:00:53"/>
    <s v="W0033"/>
    <s v="W0304"/>
    <x v="0"/>
    <x v="3"/>
    <n v="1756.75"/>
    <n v="0.88360000000000005"/>
    <n v="1552.26"/>
    <n v="2.673E-3"/>
    <n v="8.1199999999999992"/>
    <x v="0"/>
    <x v="3"/>
  </r>
  <r>
    <x v="8175"/>
    <x v="1"/>
    <x v="1"/>
    <s v="09:07:58"/>
    <s v="W0412"/>
    <s v="W0558"/>
    <x v="0"/>
    <x v="0"/>
    <n v="516.09"/>
    <n v="1.3788"/>
    <n v="711.58"/>
    <n v="2.9819999999999998E-3"/>
    <n v="9.9600000000000009"/>
    <x v="0"/>
    <x v="0"/>
  </r>
  <r>
    <x v="8176"/>
    <x v="281"/>
    <x v="3"/>
    <s v="23:34:39"/>
    <s v="W0114"/>
    <s v="W0411"/>
    <x v="0"/>
    <x v="3"/>
    <n v="121.35"/>
    <n v="1.1402000000000001"/>
    <n v="138.36000000000001"/>
    <n v="2.0630000000000002E-3"/>
    <n v="6.79"/>
    <x v="0"/>
    <x v="0"/>
  </r>
  <r>
    <x v="8177"/>
    <x v="179"/>
    <x v="5"/>
    <s v="12:11:27"/>
    <s v="W0508"/>
    <s v="W0403"/>
    <x v="0"/>
    <x v="4"/>
    <n v="1174.1099999999999"/>
    <n v="1.3689"/>
    <n v="1607.24"/>
    <n v="1.812E-3"/>
    <n v="6.31"/>
    <x v="0"/>
    <x v="0"/>
  </r>
  <r>
    <x v="8178"/>
    <x v="349"/>
    <x v="0"/>
    <s v="19:30:46"/>
    <s v="W0056"/>
    <s v="W0380"/>
    <x v="0"/>
    <x v="0"/>
    <n v="1948.96"/>
    <n v="1.2650999999999999"/>
    <n v="2465.63"/>
    <n v="5.0239999999999998E-3"/>
    <n v="14.99"/>
    <x v="0"/>
    <x v="2"/>
  </r>
  <r>
    <x v="8179"/>
    <x v="167"/>
    <x v="4"/>
    <s v="05:29:31"/>
    <s v="W0556"/>
    <s v="W0452"/>
    <x v="0"/>
    <x v="3"/>
    <n v="536.25"/>
    <n v="1.4756"/>
    <n v="791.29"/>
    <n v="1.358E-3"/>
    <n v="4.03"/>
    <x v="0"/>
    <x v="0"/>
  </r>
  <r>
    <x v="8180"/>
    <x v="156"/>
    <x v="10"/>
    <s v="09:41:00"/>
    <s v="W0352"/>
    <s v="W0229"/>
    <x v="0"/>
    <x v="2"/>
    <n v="6521.9"/>
    <n v="1.0283"/>
    <n v="6706.47"/>
    <n v="8.8079999999999999E-3"/>
    <n v="27.14"/>
    <x v="0"/>
    <x v="1"/>
  </r>
  <r>
    <x v="8181"/>
    <x v="289"/>
    <x v="0"/>
    <s v="01:52:21"/>
    <s v="W0329"/>
    <s v="W0505"/>
    <x v="0"/>
    <x v="0"/>
    <n v="1132.82"/>
    <n v="1.1568000000000001"/>
    <n v="1310.45"/>
    <n v="1.312E-3"/>
    <n v="4.75"/>
    <x v="0"/>
    <x v="2"/>
  </r>
  <r>
    <x v="8182"/>
    <x v="135"/>
    <x v="9"/>
    <s v="13:14:57"/>
    <s v="W0546"/>
    <s v="W0595"/>
    <x v="0"/>
    <x v="1"/>
    <n v="2818.16"/>
    <n v="0.97509999999999997"/>
    <n v="2747.99"/>
    <n v="1.8929999999999999E-3"/>
    <n v="5.8"/>
    <x v="0"/>
    <x v="0"/>
  </r>
  <r>
    <x v="8183"/>
    <x v="8"/>
    <x v="2"/>
    <s v="23:32:19"/>
    <s v="W0270"/>
    <s v="W0145"/>
    <x v="0"/>
    <x v="2"/>
    <n v="806.49"/>
    <n v="1.0411999999999999"/>
    <n v="839.72"/>
    <n v="1.6819999999999999E-3"/>
    <n v="5.36"/>
    <x v="0"/>
    <x v="3"/>
  </r>
  <r>
    <x v="8184"/>
    <x v="266"/>
    <x v="10"/>
    <s v="15:43:31"/>
    <s v="W0196"/>
    <s v="W0050"/>
    <x v="0"/>
    <x v="2"/>
    <n v="788.72"/>
    <n v="1.0573999999999999"/>
    <n v="833.99"/>
    <n v="1.4270000000000001E-3"/>
    <n v="4.62"/>
    <x v="0"/>
    <x v="3"/>
  </r>
  <r>
    <x v="8185"/>
    <x v="133"/>
    <x v="9"/>
    <s v="08:14:11"/>
    <s v="W0413"/>
    <s v="W0424"/>
    <x v="0"/>
    <x v="2"/>
    <n v="825.04"/>
    <n v="0.96760000000000002"/>
    <n v="798.31"/>
    <n v="1.08E-3"/>
    <n v="3.39"/>
    <x v="0"/>
    <x v="3"/>
  </r>
  <r>
    <x v="8186"/>
    <x v="211"/>
    <x v="9"/>
    <s v="06:33:55"/>
    <s v="W0079"/>
    <s v="W0100"/>
    <x v="0"/>
    <x v="0"/>
    <n v="1061.06"/>
    <n v="0.94320000000000004"/>
    <n v="1000.79"/>
    <n v="1.5089999999999999E-3"/>
    <n v="5.13"/>
    <x v="0"/>
    <x v="2"/>
  </r>
  <r>
    <x v="8187"/>
    <x v="257"/>
    <x v="2"/>
    <s v="04:52:26"/>
    <s v="W0083"/>
    <s v="W0343"/>
    <x v="0"/>
    <x v="2"/>
    <n v="776"/>
    <n v="1.0201"/>
    <n v="791.6"/>
    <n v="6.2030000000000002E-3"/>
    <n v="19.809999999999999"/>
    <x v="0"/>
    <x v="1"/>
  </r>
  <r>
    <x v="8188"/>
    <x v="208"/>
    <x v="2"/>
    <s v="00:27:44"/>
    <s v="W0137"/>
    <s v="W0526"/>
    <x v="0"/>
    <x v="3"/>
    <n v="569.87"/>
    <n v="1.0459000000000001"/>
    <n v="596.03"/>
    <n v="5.0010000000000002E-3"/>
    <n v="16.98"/>
    <x v="0"/>
    <x v="0"/>
  </r>
  <r>
    <x v="8189"/>
    <x v="151"/>
    <x v="6"/>
    <s v="00:31:01"/>
    <s v="W0539"/>
    <s v="W0013"/>
    <x v="0"/>
    <x v="2"/>
    <n v="2377.7600000000002"/>
    <n v="0.89270000000000005"/>
    <n v="2122.63"/>
    <n v="2.4120000000000001E-3"/>
    <n v="8.42"/>
    <x v="0"/>
    <x v="0"/>
  </r>
  <r>
    <x v="8190"/>
    <x v="195"/>
    <x v="3"/>
    <s v="00:47:11"/>
    <s v="W0306"/>
    <s v="W0172"/>
    <x v="0"/>
    <x v="2"/>
    <n v="959.16"/>
    <n v="1.2225999999999999"/>
    <n v="1172.67"/>
    <n v="1.799E-3"/>
    <n v="5.82"/>
    <x v="0"/>
    <x v="3"/>
  </r>
  <r>
    <x v="8191"/>
    <x v="261"/>
    <x v="3"/>
    <s v="18:21:42"/>
    <s v="W0311"/>
    <s v="W0489"/>
    <x v="0"/>
    <x v="0"/>
    <n v="3302"/>
    <n v="1.1294999999999999"/>
    <n v="3729.61"/>
    <n v="8.5120000000000005E-3"/>
    <n v="26.71"/>
    <x v="0"/>
    <x v="2"/>
  </r>
  <r>
    <x v="8192"/>
    <x v="231"/>
    <x v="10"/>
    <s v="07:09:40"/>
    <s v="W0388"/>
    <s v="W0359"/>
    <x v="0"/>
    <x v="3"/>
    <n v="1230.8399999999999"/>
    <n v="1.2256"/>
    <n v="1508.52"/>
    <n v="8.9400000000000005E-4"/>
    <n v="2.95"/>
    <x v="0"/>
    <x v="0"/>
  </r>
  <r>
    <x v="8193"/>
    <x v="13"/>
    <x v="7"/>
    <s v="15:56:07"/>
    <s v="W0549"/>
    <s v="W0106"/>
    <x v="0"/>
    <x v="3"/>
    <n v="439.02"/>
    <n v="0.88360000000000005"/>
    <n v="387.92"/>
    <n v="1.8060000000000001E-3"/>
    <n v="6.17"/>
    <x v="0"/>
    <x v="1"/>
  </r>
  <r>
    <x v="8194"/>
    <x v="49"/>
    <x v="7"/>
    <s v="06:07:58"/>
    <s v="W0506"/>
    <s v="W0189"/>
    <x v="0"/>
    <x v="2"/>
    <n v="281.11"/>
    <n v="0.87"/>
    <n v="244.57"/>
    <n v="5.5699999999999999E-4"/>
    <n v="1.72"/>
    <x v="0"/>
    <x v="0"/>
  </r>
  <r>
    <x v="8195"/>
    <x v="93"/>
    <x v="11"/>
    <s v="17:35:06"/>
    <s v="W0388"/>
    <s v="W0529"/>
    <x v="0"/>
    <x v="0"/>
    <n v="1067.2"/>
    <n v="1.1067"/>
    <n v="1181.07"/>
    <n v="5.7340000000000004E-3"/>
    <n v="19.13"/>
    <x v="0"/>
    <x v="0"/>
  </r>
  <r>
    <x v="8196"/>
    <x v="254"/>
    <x v="3"/>
    <s v="22:12:17"/>
    <s v="W0293"/>
    <s v="W0050"/>
    <x v="0"/>
    <x v="3"/>
    <n v="3638.75"/>
    <n v="1.1518999999999999"/>
    <n v="4191.4799999999996"/>
    <n v="3.6240000000000001E-3"/>
    <n v="11.7"/>
    <x v="0"/>
    <x v="0"/>
  </r>
  <r>
    <x v="8197"/>
    <x v="36"/>
    <x v="7"/>
    <s v="10:52:51"/>
    <s v="W0179"/>
    <s v="W0249"/>
    <x v="0"/>
    <x v="3"/>
    <n v="6389.19"/>
    <n v="0.91620000000000001"/>
    <n v="5853.78"/>
    <n v="2.7560000000000002E-3"/>
    <n v="8.84"/>
    <x v="0"/>
    <x v="1"/>
  </r>
  <r>
    <x v="8198"/>
    <x v="86"/>
    <x v="8"/>
    <s v="05:56:55"/>
    <s v="W0429"/>
    <s v="W0410"/>
    <x v="0"/>
    <x v="0"/>
    <n v="9340.3799999999992"/>
    <n v="1.1388"/>
    <n v="10636.82"/>
    <n v="1.65E-3"/>
    <n v="4.32"/>
    <x v="0"/>
    <x v="2"/>
  </r>
  <r>
    <x v="8199"/>
    <x v="119"/>
    <x v="5"/>
    <s v="11:56:32"/>
    <s v="W0524"/>
    <s v="W0391"/>
    <x v="0"/>
    <x v="3"/>
    <n v="3809.97"/>
    <n v="1.2827"/>
    <n v="4887.05"/>
    <n v="5.646E-3"/>
    <n v="18.95"/>
    <x v="0"/>
    <x v="0"/>
  </r>
  <r>
    <x v="8200"/>
    <x v="32"/>
    <x v="3"/>
    <s v="17:57:58"/>
    <s v="W0312"/>
    <s v="W0379"/>
    <x v="0"/>
    <x v="1"/>
    <n v="18467.8"/>
    <n v="1.147"/>
    <n v="21182.57"/>
    <n v="2.9759999999999999E-3"/>
    <n v="9.59"/>
    <x v="0"/>
    <x v="0"/>
  </r>
  <r>
    <x v="8201"/>
    <x v="270"/>
    <x v="0"/>
    <s v="22:39:04"/>
    <s v="W0080"/>
    <s v="W0227"/>
    <x v="0"/>
    <x v="3"/>
    <n v="429.68"/>
    <n v="1.2078"/>
    <n v="518.97"/>
    <n v="2.196E-3"/>
    <n v="7.04"/>
    <x v="0"/>
    <x v="0"/>
  </r>
  <r>
    <x v="8202"/>
    <x v="305"/>
    <x v="10"/>
    <s v="00:14:51"/>
    <s v="W0014"/>
    <s v="W0591"/>
    <x v="0"/>
    <x v="3"/>
    <n v="1837.76"/>
    <n v="1.1932"/>
    <n v="2192.8200000000002"/>
    <n v="6.6410000000000002E-3"/>
    <n v="20.399999999999999"/>
    <x v="0"/>
    <x v="0"/>
  </r>
  <r>
    <x v="8203"/>
    <x v="143"/>
    <x v="3"/>
    <s v="17:53:32"/>
    <s v="W0054"/>
    <s v="W0213"/>
    <x v="0"/>
    <x v="3"/>
    <n v="451.08"/>
    <n v="1.1969000000000001"/>
    <n v="539.9"/>
    <n v="4.1830000000000001E-3"/>
    <n v="12.27"/>
    <x v="0"/>
    <x v="3"/>
  </r>
  <r>
    <x v="8204"/>
    <x v="98"/>
    <x v="10"/>
    <s v="18:18:36"/>
    <s v="W0447"/>
    <s v="W0529"/>
    <x v="0"/>
    <x v="3"/>
    <n v="1873.42"/>
    <n v="1.2226999999999999"/>
    <n v="2290.63"/>
    <n v="1.2149999999999999E-3"/>
    <n v="3.68"/>
    <x v="0"/>
    <x v="2"/>
  </r>
  <r>
    <x v="8205"/>
    <x v="326"/>
    <x v="1"/>
    <s v="13:21:56"/>
    <s v="W0065"/>
    <s v="W0346"/>
    <x v="0"/>
    <x v="2"/>
    <n v="3457.9"/>
    <n v="1.3714999999999999"/>
    <n v="4742.51"/>
    <n v="3.3809999999999999E-3"/>
    <n v="10.25"/>
    <x v="0"/>
    <x v="1"/>
  </r>
  <r>
    <x v="8206"/>
    <x v="112"/>
    <x v="5"/>
    <s v="10:26:47"/>
    <s v="W0372"/>
    <s v="W0419"/>
    <x v="0"/>
    <x v="3"/>
    <n v="630.75"/>
    <n v="1.4147000000000001"/>
    <n v="892.32"/>
    <n v="1.108E-3"/>
    <n v="3.8"/>
    <x v="0"/>
    <x v="0"/>
  </r>
  <r>
    <x v="8207"/>
    <x v="290"/>
    <x v="8"/>
    <s v="10:12:20"/>
    <s v="W0503"/>
    <s v="W0084"/>
    <x v="0"/>
    <x v="3"/>
    <n v="1735.86"/>
    <n v="1.0719000000000001"/>
    <n v="1860.67"/>
    <n v="4.8580000000000003E-3"/>
    <n v="14.78"/>
    <x v="0"/>
    <x v="0"/>
  </r>
  <r>
    <x v="8208"/>
    <x v="172"/>
    <x v="6"/>
    <s v="15:37:10"/>
    <s v="W0570"/>
    <s v="W0197"/>
    <x v="0"/>
    <x v="4"/>
    <n v="2194.58"/>
    <n v="0.80959999999999999"/>
    <n v="1776.73"/>
    <n v="5.8060000000000004E-3"/>
    <n v="17.98"/>
    <x v="0"/>
    <x v="1"/>
  </r>
  <r>
    <x v="8209"/>
    <x v="91"/>
    <x v="0"/>
    <s v="10:30:50"/>
    <s v="W0096"/>
    <s v="W0530"/>
    <x v="0"/>
    <x v="3"/>
    <n v="1488.84"/>
    <n v="1.1993"/>
    <n v="1785.57"/>
    <n v="8.5899999999999995E-4"/>
    <n v="2.83"/>
    <x v="0"/>
    <x v="1"/>
  </r>
  <r>
    <x v="8210"/>
    <x v="103"/>
    <x v="10"/>
    <s v="02:00:11"/>
    <s v="W0533"/>
    <s v="W0221"/>
    <x v="0"/>
    <x v="3"/>
    <n v="915.98"/>
    <n v="1.2319"/>
    <n v="1128.4000000000001"/>
    <n v="2.5769999999999999E-3"/>
    <n v="8.89"/>
    <x v="0"/>
    <x v="0"/>
  </r>
  <r>
    <x v="8211"/>
    <x v="55"/>
    <x v="9"/>
    <s v="18:40:14"/>
    <s v="W0260"/>
    <s v="W0176"/>
    <x v="0"/>
    <x v="3"/>
    <n v="239.7"/>
    <n v="0.95620000000000005"/>
    <n v="229.2"/>
    <n v="1.7179999999999999E-3"/>
    <n v="5.62"/>
    <x v="0"/>
    <x v="2"/>
  </r>
  <r>
    <x v="8212"/>
    <x v="229"/>
    <x v="6"/>
    <s v="15:30:00"/>
    <s v="W0585"/>
    <s v="W0584"/>
    <x v="0"/>
    <x v="0"/>
    <n v="5712.64"/>
    <n v="0.84799999999999998"/>
    <n v="4844.32"/>
    <n v="1.134E-3"/>
    <n v="4.01"/>
    <x v="0"/>
    <x v="1"/>
  </r>
  <r>
    <x v="8213"/>
    <x v="158"/>
    <x v="11"/>
    <s v="22:53:30"/>
    <s v="W0248"/>
    <s v="W0322"/>
    <x v="0"/>
    <x v="2"/>
    <n v="1836.1"/>
    <n v="1.1375"/>
    <n v="2088.56"/>
    <n v="5.2490000000000002E-3"/>
    <n v="17.89"/>
    <x v="0"/>
    <x v="0"/>
  </r>
  <r>
    <x v="8214"/>
    <x v="224"/>
    <x v="6"/>
    <s v="01:25:59"/>
    <s v="W0127"/>
    <s v="W0535"/>
    <x v="0"/>
    <x v="4"/>
    <n v="4064.82"/>
    <n v="0.84860000000000002"/>
    <n v="3449.41"/>
    <n v="1.3129999999999999E-3"/>
    <n v="4.43"/>
    <x v="0"/>
    <x v="0"/>
  </r>
  <r>
    <x v="8215"/>
    <x v="251"/>
    <x v="1"/>
    <s v="12:25:58"/>
    <s v="W0499"/>
    <s v="W0394"/>
    <x v="0"/>
    <x v="2"/>
    <n v="5444.36"/>
    <n v="1.0674999999999999"/>
    <n v="5811.85"/>
    <n v="1.3600000000000001E-3"/>
    <n v="4.54"/>
    <x v="0"/>
    <x v="0"/>
  </r>
  <r>
    <x v="8216"/>
    <x v="165"/>
    <x v="5"/>
    <s v="19:45:17"/>
    <s v="W0046"/>
    <s v="W0571"/>
    <x v="0"/>
    <x v="2"/>
    <n v="3468.41"/>
    <n v="1.3605"/>
    <n v="4718.7700000000004"/>
    <n v="1.5269999999999999E-3"/>
    <n v="5.08"/>
    <x v="0"/>
    <x v="0"/>
  </r>
  <r>
    <x v="8217"/>
    <x v="157"/>
    <x v="4"/>
    <s v="22:26:20"/>
    <s v="W0268"/>
    <s v="W0324"/>
    <x v="0"/>
    <x v="4"/>
    <n v="339.65"/>
    <n v="1.4207000000000001"/>
    <n v="482.54"/>
    <n v="9.6100000000000005E-4"/>
    <n v="2.92"/>
    <x v="0"/>
    <x v="1"/>
  </r>
  <r>
    <x v="8218"/>
    <x v="177"/>
    <x v="7"/>
    <s v="22:26:48"/>
    <s v="W0542"/>
    <s v="W0085"/>
    <x v="0"/>
    <x v="2"/>
    <n v="4385.63"/>
    <n v="0.85880000000000001"/>
    <n v="3766.38"/>
    <n v="2.9979999999999998E-3"/>
    <n v="9.16"/>
    <x v="0"/>
    <x v="1"/>
  </r>
  <r>
    <x v="8219"/>
    <x v="81"/>
    <x v="5"/>
    <s v="10:03:05"/>
    <s v="W0094"/>
    <s v="W0427"/>
    <x v="0"/>
    <x v="3"/>
    <n v="1514.76"/>
    <n v="1.3242"/>
    <n v="2005.85"/>
    <n v="1.431E-3"/>
    <n v="4.59"/>
    <x v="0"/>
    <x v="0"/>
  </r>
  <r>
    <x v="8220"/>
    <x v="248"/>
    <x v="7"/>
    <s v="17:29:12"/>
    <s v="W0316"/>
    <s v="W0268"/>
    <x v="0"/>
    <x v="0"/>
    <n v="1291.6300000000001"/>
    <n v="0.86650000000000005"/>
    <n v="1119.2"/>
    <n v="2.3570000000000002E-3"/>
    <n v="8.3000000000000007"/>
    <x v="1"/>
    <x v="2"/>
  </r>
  <r>
    <x v="8221"/>
    <x v="85"/>
    <x v="8"/>
    <s v="13:46:33"/>
    <s v="W0071"/>
    <s v="W0112"/>
    <x v="0"/>
    <x v="0"/>
    <n v="2110.81"/>
    <n v="1.0535000000000001"/>
    <n v="2223.7399999999998"/>
    <n v="1.8109999999999999E-3"/>
    <n v="5.55"/>
    <x v="0"/>
    <x v="2"/>
  </r>
  <r>
    <x v="8222"/>
    <x v="299"/>
    <x v="9"/>
    <s v="05:18:25"/>
    <s v="W0593"/>
    <s v="W0398"/>
    <x v="0"/>
    <x v="3"/>
    <n v="1711.49"/>
    <n v="0.99060000000000004"/>
    <n v="1695.4"/>
    <n v="4.1149999999999997E-3"/>
    <n v="12.87"/>
    <x v="0"/>
    <x v="2"/>
  </r>
  <r>
    <x v="8223"/>
    <x v="325"/>
    <x v="9"/>
    <s v="18:56:06"/>
    <s v="W0449"/>
    <s v="W0052"/>
    <x v="0"/>
    <x v="3"/>
    <n v="487.98"/>
    <n v="0.93"/>
    <n v="453.82"/>
    <n v="3.5590000000000001E-3"/>
    <n v="10.88"/>
    <x v="1"/>
    <x v="2"/>
  </r>
  <r>
    <x v="8224"/>
    <x v="190"/>
    <x v="11"/>
    <s v="17:59:29"/>
    <s v="W0367"/>
    <s v="W0084"/>
    <x v="0"/>
    <x v="2"/>
    <n v="267.16000000000003"/>
    <n v="1.2515000000000001"/>
    <n v="334.35"/>
    <n v="2.359E-3"/>
    <n v="7.61"/>
    <x v="0"/>
    <x v="2"/>
  </r>
  <r>
    <x v="8225"/>
    <x v="229"/>
    <x v="6"/>
    <s v="23:07:57"/>
    <s v="W0410"/>
    <s v="W0425"/>
    <x v="0"/>
    <x v="3"/>
    <n v="26.22"/>
    <n v="0.84799999999999998"/>
    <n v="22.23"/>
    <n v="1.621E-3"/>
    <n v="5.3"/>
    <x v="0"/>
    <x v="3"/>
  </r>
  <r>
    <x v="8226"/>
    <x v="25"/>
    <x v="7"/>
    <s v="08:54:05"/>
    <s v="W0091"/>
    <s v="W0021"/>
    <x v="0"/>
    <x v="0"/>
    <n v="3021.18"/>
    <n v="0.88749999999999996"/>
    <n v="2681.3"/>
    <n v="1.351E-3"/>
    <n v="4.1900000000000004"/>
    <x v="0"/>
    <x v="3"/>
  </r>
  <r>
    <x v="8227"/>
    <x v="349"/>
    <x v="0"/>
    <s v="19:45:52"/>
    <s v="W0509"/>
    <s v="W0056"/>
    <x v="0"/>
    <x v="3"/>
    <n v="13225.29"/>
    <n v="1.2650999999999999"/>
    <n v="16731.310000000001"/>
    <n v="1.1460000000000001E-3"/>
    <n v="3.79"/>
    <x v="0"/>
    <x v="0"/>
  </r>
  <r>
    <x v="8228"/>
    <x v="79"/>
    <x v="6"/>
    <s v="21:42:21"/>
    <s v="W0528"/>
    <s v="W0291"/>
    <x v="0"/>
    <x v="0"/>
    <n v="600.32000000000005"/>
    <n v="0.83879999999999999"/>
    <n v="503.55"/>
    <n v="1.7340000000000001E-3"/>
    <n v="5.65"/>
    <x v="0"/>
    <x v="0"/>
  </r>
  <r>
    <x v="8229"/>
    <x v="315"/>
    <x v="2"/>
    <s v="11:18:42"/>
    <s v="W0110"/>
    <s v="W0373"/>
    <x v="0"/>
    <x v="3"/>
    <n v="3916.44"/>
    <n v="1.0593999999999999"/>
    <n v="4149.08"/>
    <n v="8.5300000000000003E-4"/>
    <n v="2.6"/>
    <x v="0"/>
    <x v="2"/>
  </r>
  <r>
    <x v="8230"/>
    <x v="76"/>
    <x v="2"/>
    <s v="14:00:47"/>
    <s v="W0089"/>
    <s v="W0008"/>
    <x v="0"/>
    <x v="0"/>
    <n v="398.22"/>
    <n v="1.022"/>
    <n v="406.98"/>
    <n v="1.83E-3"/>
    <n v="6.32"/>
    <x v="0"/>
    <x v="0"/>
  </r>
  <r>
    <x v="8231"/>
    <x v="218"/>
    <x v="8"/>
    <s v="02:19:49"/>
    <s v="W0272"/>
    <s v="W0124"/>
    <x v="0"/>
    <x v="2"/>
    <n v="616.34"/>
    <n v="1.1051"/>
    <n v="681.12"/>
    <n v="3.1819999999999999E-3"/>
    <n v="10.31"/>
    <x v="0"/>
    <x v="0"/>
  </r>
  <r>
    <x v="8232"/>
    <x v="199"/>
    <x v="10"/>
    <s v="22:46:04"/>
    <s v="W0247"/>
    <s v="W0101"/>
    <x v="0"/>
    <x v="1"/>
    <n v="10270.950000000001"/>
    <n v="1.2319"/>
    <n v="12652.78"/>
    <n v="1.7650000000000001E-3"/>
    <n v="6.44"/>
    <x v="0"/>
    <x v="0"/>
  </r>
  <r>
    <x v="8233"/>
    <x v="199"/>
    <x v="10"/>
    <s v="07:10:18"/>
    <s v="W0361"/>
    <s v="W0093"/>
    <x v="0"/>
    <x v="0"/>
    <n v="454.08"/>
    <n v="1.2319"/>
    <n v="559.38"/>
    <n v="9.1100000000000003E-4"/>
    <n v="3.13"/>
    <x v="0"/>
    <x v="3"/>
  </r>
  <r>
    <x v="8234"/>
    <x v="226"/>
    <x v="7"/>
    <s v="18:44:34"/>
    <s v="W0378"/>
    <s v="W0385"/>
    <x v="0"/>
    <x v="0"/>
    <n v="697.63"/>
    <n v="0.91739999999999999"/>
    <n v="640.01"/>
    <n v="1.933E-3"/>
    <n v="6.21"/>
    <x v="0"/>
    <x v="2"/>
  </r>
  <r>
    <x v="8235"/>
    <x v="231"/>
    <x v="10"/>
    <s v="00:59:32"/>
    <s v="W0206"/>
    <s v="W0080"/>
    <x v="0"/>
    <x v="1"/>
    <n v="1595.14"/>
    <n v="1.2256"/>
    <n v="1955"/>
    <n v="3.0309999999999998E-3"/>
    <n v="9.56"/>
    <x v="0"/>
    <x v="0"/>
  </r>
  <r>
    <x v="8236"/>
    <x v="45"/>
    <x v="1"/>
    <s v="03:07:05"/>
    <s v="W0345"/>
    <s v="W0298"/>
    <x v="0"/>
    <x v="3"/>
    <n v="836.07"/>
    <n v="1.2904"/>
    <n v="1078.8599999999999"/>
    <n v="3.284E-3"/>
    <n v="11.45"/>
    <x v="0"/>
    <x v="0"/>
  </r>
  <r>
    <x v="8237"/>
    <x v="155"/>
    <x v="3"/>
    <s v="12:10:46"/>
    <s v="W0455"/>
    <s v="W0031"/>
    <x v="0"/>
    <x v="3"/>
    <n v="3749.67"/>
    <n v="1.1769000000000001"/>
    <n v="4412.99"/>
    <n v="9.9099999999999991E-4"/>
    <n v="3.06"/>
    <x v="0"/>
    <x v="1"/>
  </r>
  <r>
    <x v="8238"/>
    <x v="9"/>
    <x v="6"/>
    <s v="05:33:58"/>
    <s v="W0067"/>
    <s v="W0378"/>
    <x v="0"/>
    <x v="0"/>
    <n v="278.88"/>
    <n v="0.8155"/>
    <n v="227.43"/>
    <n v="3.516E-3"/>
    <n v="10.4"/>
    <x v="0"/>
    <x v="0"/>
  </r>
  <r>
    <x v="8239"/>
    <x v="217"/>
    <x v="0"/>
    <s v="05:43:50"/>
    <s v="W0558"/>
    <s v="W0330"/>
    <x v="0"/>
    <x v="3"/>
    <n v="706.59"/>
    <n v="1.2433000000000001"/>
    <n v="878.5"/>
    <n v="3.2889999999999998E-3"/>
    <n v="10.45"/>
    <x v="0"/>
    <x v="0"/>
  </r>
  <r>
    <x v="8240"/>
    <x v="237"/>
    <x v="11"/>
    <s v="23:27:33"/>
    <s v="W0043"/>
    <s v="W0299"/>
    <x v="0"/>
    <x v="4"/>
    <n v="792.43"/>
    <n v="1.2941"/>
    <n v="1025.48"/>
    <n v="1.7769999999999999E-3"/>
    <n v="5.04"/>
    <x v="0"/>
    <x v="0"/>
  </r>
  <r>
    <x v="8241"/>
    <x v="61"/>
    <x v="11"/>
    <s v="17:10:00"/>
    <s v="W0229"/>
    <s v="W0282"/>
    <x v="0"/>
    <x v="0"/>
    <n v="107.41"/>
    <n v="1.1669"/>
    <n v="125.34"/>
    <n v="3.1800000000000001E-3"/>
    <n v="10.32"/>
    <x v="0"/>
    <x v="3"/>
  </r>
  <r>
    <x v="8242"/>
    <x v="179"/>
    <x v="5"/>
    <s v="02:14:29"/>
    <s v="W0444"/>
    <s v="W0012"/>
    <x v="0"/>
    <x v="0"/>
    <n v="1611.4"/>
    <n v="1.3689"/>
    <n v="2205.85"/>
    <n v="1.096E-3"/>
    <n v="3.53"/>
    <x v="0"/>
    <x v="1"/>
  </r>
  <r>
    <x v="8243"/>
    <x v="101"/>
    <x v="1"/>
    <s v="18:49:12"/>
    <s v="W0234"/>
    <s v="W0069"/>
    <x v="0"/>
    <x v="0"/>
    <n v="922.42"/>
    <n v="1.3386"/>
    <n v="1234.75"/>
    <n v="5.2099999999999998E-4"/>
    <n v="1.56"/>
    <x v="0"/>
    <x v="0"/>
  </r>
  <r>
    <x v="8244"/>
    <x v="99"/>
    <x v="1"/>
    <s v="08:28:38"/>
    <s v="W0199"/>
    <s v="W0523"/>
    <x v="0"/>
    <x v="1"/>
    <n v="85.67"/>
    <n v="1.0157"/>
    <n v="87.02"/>
    <n v="1.464E-3"/>
    <n v="4.88"/>
    <x v="0"/>
    <x v="0"/>
  </r>
  <r>
    <x v="8245"/>
    <x v="355"/>
    <x v="11"/>
    <s v="19:13:46"/>
    <s v="W0497"/>
    <s v="W0023"/>
    <x v="0"/>
    <x v="3"/>
    <n v="2086.63"/>
    <n v="1.1802999999999999"/>
    <n v="2462.85"/>
    <n v="2.1020000000000001E-3"/>
    <n v="7.04"/>
    <x v="0"/>
    <x v="2"/>
  </r>
  <r>
    <x v="8246"/>
    <x v="285"/>
    <x v="1"/>
    <s v="03:39:44"/>
    <s v="W0032"/>
    <s v="W0337"/>
    <x v="0"/>
    <x v="0"/>
    <n v="1836.55"/>
    <n v="1.2916000000000001"/>
    <n v="2372.09"/>
    <n v="2.3019999999999998E-3"/>
    <n v="6.72"/>
    <x v="0"/>
    <x v="3"/>
  </r>
  <r>
    <x v="8247"/>
    <x v="4"/>
    <x v="3"/>
    <s v="11:50:24"/>
    <s v="W0264"/>
    <s v="W0427"/>
    <x v="0"/>
    <x v="3"/>
    <n v="619.72"/>
    <n v="1.2158"/>
    <n v="753.46"/>
    <n v="4.5199999999999998E-4"/>
    <n v="1.53"/>
    <x v="0"/>
    <x v="1"/>
  </r>
  <r>
    <x v="8248"/>
    <x v="337"/>
    <x v="4"/>
    <s v="01:01:12"/>
    <s v="W0113"/>
    <s v="W0209"/>
    <x v="0"/>
    <x v="2"/>
    <n v="286.12"/>
    <n v="1.476"/>
    <n v="422.31"/>
    <n v="2.1189999999999998E-3"/>
    <n v="7.11"/>
    <x v="0"/>
    <x v="2"/>
  </r>
  <r>
    <x v="8249"/>
    <x v="171"/>
    <x v="1"/>
    <s v="17:23:24"/>
    <s v="W0459"/>
    <s v="W0215"/>
    <x v="0"/>
    <x v="2"/>
    <n v="1068.3499999999999"/>
    <n v="1.2733000000000001"/>
    <n v="1360.33"/>
    <n v="1.748E-3"/>
    <n v="5.64"/>
    <x v="0"/>
    <x v="1"/>
  </r>
  <r>
    <x v="8250"/>
    <x v="16"/>
    <x v="8"/>
    <s v="08:11:27"/>
    <s v="W0276"/>
    <s v="W0423"/>
    <x v="0"/>
    <x v="4"/>
    <n v="46807.61"/>
    <n v="1.0546"/>
    <n v="49363.31"/>
    <n v="5.2480000000000001E-3"/>
    <n v="16.07"/>
    <x v="0"/>
    <x v="3"/>
  </r>
  <r>
    <x v="8251"/>
    <x v="100"/>
    <x v="7"/>
    <s v="17:14:39"/>
    <s v="W0146"/>
    <s v="W0073"/>
    <x v="0"/>
    <x v="0"/>
    <n v="840.48"/>
    <n v="0.95089999999999997"/>
    <n v="799.21"/>
    <n v="2.5869999999999999E-3"/>
    <n v="8.06"/>
    <x v="0"/>
    <x v="2"/>
  </r>
  <r>
    <x v="8252"/>
    <x v="41"/>
    <x v="4"/>
    <s v="09:21:38"/>
    <s v="W0357"/>
    <s v="W0274"/>
    <x v="0"/>
    <x v="3"/>
    <n v="533.82000000000005"/>
    <n v="1.3784000000000001"/>
    <n v="735.82"/>
    <n v="2.689E-3"/>
    <n v="8.84"/>
    <x v="0"/>
    <x v="2"/>
  </r>
  <r>
    <x v="8253"/>
    <x v="264"/>
    <x v="7"/>
    <s v="08:05:30"/>
    <s v="W0006"/>
    <s v="W0233"/>
    <x v="0"/>
    <x v="1"/>
    <n v="1461.3"/>
    <n v="0.8851"/>
    <n v="1293.4000000000001"/>
    <n v="2.9229999999999998E-3"/>
    <n v="8.98"/>
    <x v="0"/>
    <x v="0"/>
  </r>
  <r>
    <x v="8254"/>
    <x v="155"/>
    <x v="3"/>
    <s v="06:44:00"/>
    <s v="W0340"/>
    <s v="W0041"/>
    <x v="0"/>
    <x v="1"/>
    <n v="462.75"/>
    <n v="1.1769000000000001"/>
    <n v="544.61"/>
    <n v="5.7730000000000004E-3"/>
    <n v="20.190000000000001"/>
    <x v="1"/>
    <x v="2"/>
  </r>
  <r>
    <x v="8255"/>
    <x v="223"/>
    <x v="7"/>
    <s v="00:01:25"/>
    <s v="W0494"/>
    <s v="W0289"/>
    <x v="0"/>
    <x v="3"/>
    <n v="4711.71"/>
    <n v="0.98719999999999997"/>
    <n v="4651.3999999999996"/>
    <n v="2.9129999999999998E-3"/>
    <n v="9.7100000000000009"/>
    <x v="0"/>
    <x v="2"/>
  </r>
  <r>
    <x v="8256"/>
    <x v="111"/>
    <x v="4"/>
    <s v="15:26:10"/>
    <s v="W0108"/>
    <s v="W0555"/>
    <x v="0"/>
    <x v="3"/>
    <n v="327.39"/>
    <n v="1.4329000000000001"/>
    <n v="469.12"/>
    <n v="4.6470000000000001E-3"/>
    <n v="16.510000000000002"/>
    <x v="0"/>
    <x v="0"/>
  </r>
  <r>
    <x v="8257"/>
    <x v="138"/>
    <x v="2"/>
    <s v="22:42:44"/>
    <s v="W0071"/>
    <s v="W0270"/>
    <x v="0"/>
    <x v="3"/>
    <n v="209.88"/>
    <n v="1.0262"/>
    <n v="215.38"/>
    <n v="8.6200000000000003E-4"/>
    <n v="2.67"/>
    <x v="0"/>
    <x v="2"/>
  </r>
  <r>
    <x v="8258"/>
    <x v="11"/>
    <x v="7"/>
    <s v="07:45:07"/>
    <s v="W0340"/>
    <s v="W0439"/>
    <x v="0"/>
    <x v="0"/>
    <n v="583.79"/>
    <n v="0.93500000000000005"/>
    <n v="545.84"/>
    <n v="5.9410000000000001E-3"/>
    <n v="18.47"/>
    <x v="0"/>
    <x v="0"/>
  </r>
  <r>
    <x v="8259"/>
    <x v="269"/>
    <x v="0"/>
    <s v="17:58:09"/>
    <s v="W0100"/>
    <s v="W0314"/>
    <x v="0"/>
    <x v="2"/>
    <n v="5779.63"/>
    <n v="1.2010000000000001"/>
    <n v="6941.34"/>
    <n v="1.5939999999999999E-3"/>
    <n v="4.84"/>
    <x v="0"/>
    <x v="3"/>
  </r>
  <r>
    <x v="8260"/>
    <x v="37"/>
    <x v="9"/>
    <s v="13:25:11"/>
    <s v="W0327"/>
    <s v="W0510"/>
    <x v="0"/>
    <x v="3"/>
    <n v="2634.64"/>
    <n v="0.98329999999999995"/>
    <n v="2590.64"/>
    <n v="1.495E-3"/>
    <n v="4.9400000000000004"/>
    <x v="0"/>
    <x v="0"/>
  </r>
  <r>
    <x v="8261"/>
    <x v="113"/>
    <x v="0"/>
    <s v="05:00:08"/>
    <s v="W0033"/>
    <s v="W0394"/>
    <x v="0"/>
    <x v="2"/>
    <n v="783.03"/>
    <n v="1.1921999999999999"/>
    <n v="933.53"/>
    <n v="2.66E-3"/>
    <n v="8.9700000000000006"/>
    <x v="0"/>
    <x v="3"/>
  </r>
  <r>
    <x v="8262"/>
    <x v="160"/>
    <x v="1"/>
    <s v="01:25:25"/>
    <s v="W0143"/>
    <s v="W0028"/>
    <x v="0"/>
    <x v="0"/>
    <n v="645.22"/>
    <n v="1.3747"/>
    <n v="886.98"/>
    <n v="1.9840000000000001E-3"/>
    <n v="6.28"/>
    <x v="0"/>
    <x v="3"/>
  </r>
  <r>
    <x v="8263"/>
    <x v="41"/>
    <x v="4"/>
    <s v="07:38:34"/>
    <s v="W0244"/>
    <s v="W0270"/>
    <x v="0"/>
    <x v="3"/>
    <n v="544.29"/>
    <n v="1.3784000000000001"/>
    <n v="750.25"/>
    <n v="1.9589999999999998E-3"/>
    <n v="6.01"/>
    <x v="0"/>
    <x v="2"/>
  </r>
  <r>
    <x v="8264"/>
    <x v="267"/>
    <x v="2"/>
    <s v="19:26:51"/>
    <s v="W0217"/>
    <s v="W0467"/>
    <x v="0"/>
    <x v="3"/>
    <n v="554.23"/>
    <n v="1.0951"/>
    <n v="606.94000000000005"/>
    <n v="3.0699999999999998E-3"/>
    <n v="9.57"/>
    <x v="0"/>
    <x v="0"/>
  </r>
  <r>
    <x v="8265"/>
    <x v="261"/>
    <x v="3"/>
    <s v="23:52:58"/>
    <s v="W0434"/>
    <s v="W0074"/>
    <x v="0"/>
    <x v="0"/>
    <n v="795.06"/>
    <n v="1.1294999999999999"/>
    <n v="898.02"/>
    <n v="1.523E-3"/>
    <n v="5.45"/>
    <x v="0"/>
    <x v="0"/>
  </r>
  <r>
    <x v="8266"/>
    <x v="95"/>
    <x v="5"/>
    <s v="01:31:32"/>
    <s v="W0054"/>
    <s v="W0246"/>
    <x v="0"/>
    <x v="1"/>
    <n v="7430.78"/>
    <n v="1.3433999999999999"/>
    <n v="9982.51"/>
    <n v="2.7620000000000001E-3"/>
    <n v="9.06"/>
    <x v="0"/>
    <x v="0"/>
  </r>
  <r>
    <x v="8267"/>
    <x v="69"/>
    <x v="10"/>
    <s v="15:08:49"/>
    <s v="W0592"/>
    <s v="W0410"/>
    <x v="0"/>
    <x v="0"/>
    <n v="416.2"/>
    <n v="1.1466000000000001"/>
    <n v="477.21"/>
    <n v="8.4199999999999998E-4"/>
    <n v="3.16"/>
    <x v="0"/>
    <x v="0"/>
  </r>
  <r>
    <x v="8268"/>
    <x v="208"/>
    <x v="2"/>
    <s v="23:30:54"/>
    <s v="W0151"/>
    <s v="W0498"/>
    <x v="0"/>
    <x v="0"/>
    <n v="11049.11"/>
    <n v="1.0459000000000001"/>
    <n v="11556.26"/>
    <n v="3.0279999999999999E-3"/>
    <n v="9.5500000000000007"/>
    <x v="0"/>
    <x v="0"/>
  </r>
  <r>
    <x v="8269"/>
    <x v="125"/>
    <x v="2"/>
    <s v="17:32:58"/>
    <s v="W0055"/>
    <s v="W0418"/>
    <x v="0"/>
    <x v="3"/>
    <n v="4048.86"/>
    <n v="1.0448999999999999"/>
    <n v="4230.6499999999996"/>
    <n v="2.7460000000000002E-3"/>
    <n v="8.48"/>
    <x v="0"/>
    <x v="1"/>
  </r>
  <r>
    <x v="8270"/>
    <x v="357"/>
    <x v="7"/>
    <s v="09:16:21"/>
    <s v="W0517"/>
    <s v="W0211"/>
    <x v="0"/>
    <x v="3"/>
    <n v="13319.03"/>
    <n v="0.90900000000000003"/>
    <n v="12107"/>
    <n v="1.709E-3"/>
    <n v="5.19"/>
    <x v="0"/>
    <x v="0"/>
  </r>
  <r>
    <x v="8271"/>
    <x v="142"/>
    <x v="9"/>
    <s v="01:20:09"/>
    <s v="W0448"/>
    <s v="W0223"/>
    <x v="0"/>
    <x v="3"/>
    <n v="161.32"/>
    <n v="0.9143"/>
    <n v="147.49"/>
    <n v="1.224E-3"/>
    <n v="4.1500000000000004"/>
    <x v="0"/>
    <x v="1"/>
  </r>
  <r>
    <x v="8272"/>
    <x v="136"/>
    <x v="6"/>
    <s v="21:46:57"/>
    <s v="W0035"/>
    <s v="W0360"/>
    <x v="0"/>
    <x v="3"/>
    <n v="619.41999999999996"/>
    <n v="0.82410000000000005"/>
    <n v="510.46"/>
    <n v="1.408E-3"/>
    <n v="4.6500000000000004"/>
    <x v="0"/>
    <x v="2"/>
  </r>
  <r>
    <x v="8273"/>
    <x v="170"/>
    <x v="2"/>
    <s v="07:08:43"/>
    <s v="W0119"/>
    <s v="W0582"/>
    <x v="0"/>
    <x v="0"/>
    <n v="1605.72"/>
    <n v="1.0666"/>
    <n v="1712.66"/>
    <n v="1.5479999999999999E-3"/>
    <n v="5.34"/>
    <x v="0"/>
    <x v="0"/>
  </r>
  <r>
    <x v="8274"/>
    <x v="282"/>
    <x v="5"/>
    <s v="11:55:24"/>
    <s v="W0197"/>
    <s v="W0020"/>
    <x v="0"/>
    <x v="0"/>
    <n v="1163.03"/>
    <n v="1.3789"/>
    <n v="1603.7"/>
    <n v="1.4499999999999999E-3"/>
    <n v="4.4000000000000004"/>
    <x v="0"/>
    <x v="0"/>
  </r>
  <r>
    <x v="8275"/>
    <x v="204"/>
    <x v="7"/>
    <s v="05:34:07"/>
    <s v="W0566"/>
    <s v="W0423"/>
    <x v="0"/>
    <x v="3"/>
    <n v="2770.74"/>
    <n v="0.82299999999999995"/>
    <n v="2280.3200000000002"/>
    <n v="2.212E-3"/>
    <n v="6.83"/>
    <x v="0"/>
    <x v="2"/>
  </r>
  <r>
    <x v="8276"/>
    <x v="184"/>
    <x v="4"/>
    <s v="07:14:26"/>
    <s v="W0514"/>
    <s v="W0121"/>
    <x v="0"/>
    <x v="0"/>
    <n v="2126.4499999999998"/>
    <n v="1.4681999999999999"/>
    <n v="3122.05"/>
    <n v="2.5929999999999998E-3"/>
    <n v="7.86"/>
    <x v="0"/>
    <x v="0"/>
  </r>
  <r>
    <x v="8277"/>
    <x v="337"/>
    <x v="4"/>
    <s v="16:22:54"/>
    <s v="W0594"/>
    <s v="W0173"/>
    <x v="0"/>
    <x v="3"/>
    <n v="328.48"/>
    <n v="1.476"/>
    <n v="484.84"/>
    <n v="2.7049999999999999E-3"/>
    <n v="8.5399999999999991"/>
    <x v="0"/>
    <x v="2"/>
  </r>
  <r>
    <x v="8278"/>
    <x v="154"/>
    <x v="0"/>
    <s v="09:35:53"/>
    <s v="W0422"/>
    <s v="W0034"/>
    <x v="0"/>
    <x v="4"/>
    <n v="889.83"/>
    <n v="1.2830999999999999"/>
    <n v="1141.74"/>
    <n v="1.426E-3"/>
    <n v="4.5999999999999996"/>
    <x v="1"/>
    <x v="0"/>
  </r>
  <r>
    <x v="8279"/>
    <x v="273"/>
    <x v="3"/>
    <s v="05:38:24"/>
    <s v="W0517"/>
    <s v="W0071"/>
    <x v="0"/>
    <x v="0"/>
    <n v="983.94"/>
    <n v="1.1729000000000001"/>
    <n v="1154.06"/>
    <n v="2.7680000000000001E-3"/>
    <n v="8.9700000000000006"/>
    <x v="0"/>
    <x v="1"/>
  </r>
  <r>
    <x v="8280"/>
    <x v="330"/>
    <x v="2"/>
    <s v="06:43:35"/>
    <s v="W0139"/>
    <s v="W0545"/>
    <x v="0"/>
    <x v="0"/>
    <n v="185.4"/>
    <n v="1.0525"/>
    <n v="195.13"/>
    <n v="9.1E-4"/>
    <n v="2.8"/>
    <x v="0"/>
    <x v="0"/>
  </r>
  <r>
    <x v="8281"/>
    <x v="2"/>
    <x v="2"/>
    <s v="11:14:16"/>
    <s v="W0044"/>
    <s v="W0535"/>
    <x v="0"/>
    <x v="2"/>
    <n v="715.26"/>
    <n v="1.0402"/>
    <n v="744.01"/>
    <n v="7.2099999999999996E-4"/>
    <n v="2.5099999999999998"/>
    <x v="0"/>
    <x v="1"/>
  </r>
  <r>
    <x v="8282"/>
    <x v="268"/>
    <x v="9"/>
    <s v="19:06:21"/>
    <s v="W0219"/>
    <s v="W0014"/>
    <x v="0"/>
    <x v="0"/>
    <n v="1882.08"/>
    <n v="1.0017"/>
    <n v="1885.28"/>
    <n v="3.4589999999999998E-3"/>
    <n v="11.07"/>
    <x v="0"/>
    <x v="0"/>
  </r>
  <r>
    <x v="8283"/>
    <x v="64"/>
    <x v="7"/>
    <s v="18:26:29"/>
    <s v="W0568"/>
    <s v="W0306"/>
    <x v="0"/>
    <x v="2"/>
    <n v="4991.32"/>
    <n v="0.83440000000000003"/>
    <n v="4164.76"/>
    <n v="9.5699999999999995E-4"/>
    <n v="3.26"/>
    <x v="0"/>
    <x v="1"/>
  </r>
  <r>
    <x v="8284"/>
    <x v="322"/>
    <x v="2"/>
    <s v="17:23:41"/>
    <s v="W0258"/>
    <s v="W0548"/>
    <x v="0"/>
    <x v="1"/>
    <n v="3406.89"/>
    <n v="1.0648"/>
    <n v="3627.66"/>
    <n v="7.67E-4"/>
    <n v="2.17"/>
    <x v="0"/>
    <x v="0"/>
  </r>
  <r>
    <x v="8285"/>
    <x v="51"/>
    <x v="3"/>
    <s v="21:48:44"/>
    <s v="W0513"/>
    <s v="W0271"/>
    <x v="0"/>
    <x v="0"/>
    <n v="50.35"/>
    <n v="1.1551"/>
    <n v="58.16"/>
    <n v="8.12E-4"/>
    <n v="2.5299999999999998"/>
    <x v="0"/>
    <x v="0"/>
  </r>
  <r>
    <x v="8286"/>
    <x v="83"/>
    <x v="2"/>
    <s v="09:31:50"/>
    <s v="W0377"/>
    <s v="W0053"/>
    <x v="0"/>
    <x v="0"/>
    <n v="1111.21"/>
    <n v="1.1117999999999999"/>
    <n v="1235.44"/>
    <n v="2.6559999999999999E-3"/>
    <n v="9.67"/>
    <x v="1"/>
    <x v="0"/>
  </r>
  <r>
    <x v="8287"/>
    <x v="130"/>
    <x v="9"/>
    <s v="07:17:34"/>
    <s v="W0289"/>
    <s v="W0494"/>
    <x v="0"/>
    <x v="0"/>
    <n v="3871.41"/>
    <n v="1.0094000000000001"/>
    <n v="3907.8"/>
    <n v="2.4759999999999999E-3"/>
    <n v="7.94"/>
    <x v="0"/>
    <x v="0"/>
  </r>
  <r>
    <x v="8288"/>
    <x v="224"/>
    <x v="6"/>
    <s v="18:44:36"/>
    <s v="W0470"/>
    <s v="W0560"/>
    <x v="0"/>
    <x v="0"/>
    <n v="159.63"/>
    <n v="0.84860000000000002"/>
    <n v="135.46"/>
    <n v="2.7599999999999999E-3"/>
    <n v="8.52"/>
    <x v="0"/>
    <x v="3"/>
  </r>
  <r>
    <x v="8289"/>
    <x v="34"/>
    <x v="0"/>
    <s v="12:02:08"/>
    <s v="W0103"/>
    <s v="W0463"/>
    <x v="0"/>
    <x v="1"/>
    <n v="2059.09"/>
    <n v="1.3065"/>
    <n v="2690.2"/>
    <n v="2.5760000000000002E-3"/>
    <n v="8.6"/>
    <x v="0"/>
    <x v="0"/>
  </r>
  <r>
    <x v="8290"/>
    <x v="167"/>
    <x v="4"/>
    <s v="16:18:18"/>
    <s v="W0149"/>
    <s v="W0523"/>
    <x v="0"/>
    <x v="0"/>
    <n v="3784"/>
    <n v="1.4756"/>
    <n v="5583.67"/>
    <n v="1.554E-3"/>
    <n v="4.96"/>
    <x v="0"/>
    <x v="0"/>
  </r>
  <r>
    <x v="8291"/>
    <x v="152"/>
    <x v="6"/>
    <s v="05:53:48"/>
    <s v="W0084"/>
    <s v="W0324"/>
    <x v="0"/>
    <x v="3"/>
    <n v="1002.08"/>
    <n v="0.8448"/>
    <n v="846.56"/>
    <n v="1.6069999999999999E-3"/>
    <n v="5.64"/>
    <x v="0"/>
    <x v="0"/>
  </r>
  <r>
    <x v="8292"/>
    <x v="345"/>
    <x v="1"/>
    <s v="09:49:03"/>
    <s v="W0026"/>
    <s v="W0524"/>
    <x v="0"/>
    <x v="2"/>
    <n v="805.13"/>
    <n v="1.3584000000000001"/>
    <n v="1093.69"/>
    <n v="8.1899999999999996E-4"/>
    <n v="2.4300000000000002"/>
    <x v="0"/>
    <x v="0"/>
  </r>
  <r>
    <x v="8293"/>
    <x v="203"/>
    <x v="11"/>
    <s v="14:54:25"/>
    <s v="W0175"/>
    <s v="W0443"/>
    <x v="0"/>
    <x v="4"/>
    <n v="9096.42"/>
    <n v="1.2867"/>
    <n v="11704.36"/>
    <n v="3.3080000000000002E-3"/>
    <n v="9.7100000000000009"/>
    <x v="0"/>
    <x v="0"/>
  </r>
  <r>
    <x v="8294"/>
    <x v="127"/>
    <x v="1"/>
    <s v="19:02:39"/>
    <s v="W0422"/>
    <s v="W0251"/>
    <x v="0"/>
    <x v="1"/>
    <n v="2209.54"/>
    <n v="1.1628000000000001"/>
    <n v="2569.25"/>
    <n v="2.5739999999999999E-3"/>
    <n v="7.61"/>
    <x v="0"/>
    <x v="1"/>
  </r>
  <r>
    <x v="8295"/>
    <x v="247"/>
    <x v="11"/>
    <s v="10:26:18"/>
    <s v="W0346"/>
    <s v="W0160"/>
    <x v="0"/>
    <x v="2"/>
    <n v="972.83"/>
    <n v="1.3673"/>
    <n v="1330.15"/>
    <n v="1.279E-3"/>
    <n v="4.25"/>
    <x v="0"/>
    <x v="0"/>
  </r>
  <r>
    <x v="8296"/>
    <x v="126"/>
    <x v="4"/>
    <s v="23:55:47"/>
    <s v="W0302"/>
    <s v="W0036"/>
    <x v="0"/>
    <x v="3"/>
    <n v="913.68"/>
    <n v="1.4398"/>
    <n v="1315.52"/>
    <n v="5.2709999999999996E-3"/>
    <n v="16.47"/>
    <x v="0"/>
    <x v="0"/>
  </r>
  <r>
    <x v="8297"/>
    <x v="209"/>
    <x v="2"/>
    <s v="18:00:27"/>
    <s v="W0298"/>
    <s v="W0198"/>
    <x v="0"/>
    <x v="2"/>
    <n v="4329.96"/>
    <n v="1.0083"/>
    <n v="4365.8999999999996"/>
    <n v="9.4899999999999997E-4"/>
    <n v="3.05"/>
    <x v="0"/>
    <x v="2"/>
  </r>
  <r>
    <x v="8298"/>
    <x v="150"/>
    <x v="7"/>
    <s v="18:16:53"/>
    <s v="W0135"/>
    <s v="W0450"/>
    <x v="0"/>
    <x v="3"/>
    <n v="1143.47"/>
    <n v="0.8498"/>
    <n v="971.72"/>
    <n v="2.6250000000000002E-3"/>
    <n v="8.43"/>
    <x v="0"/>
    <x v="0"/>
  </r>
  <r>
    <x v="8299"/>
    <x v="347"/>
    <x v="11"/>
    <s v="06:41:09"/>
    <s v="W0055"/>
    <s v="W0378"/>
    <x v="0"/>
    <x v="0"/>
    <n v="891.35"/>
    <n v="1.165"/>
    <n v="1038.42"/>
    <n v="6.7199999999999996E-4"/>
    <n v="2.2799999999999998"/>
    <x v="0"/>
    <x v="0"/>
  </r>
  <r>
    <x v="8300"/>
    <x v="346"/>
    <x v="5"/>
    <s v="04:33:15"/>
    <s v="W0056"/>
    <s v="W0246"/>
    <x v="0"/>
    <x v="0"/>
    <n v="785.94"/>
    <n v="1.3758999999999999"/>
    <n v="1081.3699999999999"/>
    <n v="1.1640000000000001E-3"/>
    <n v="4.0599999999999996"/>
    <x v="0"/>
    <x v="3"/>
  </r>
  <r>
    <x v="8301"/>
    <x v="11"/>
    <x v="7"/>
    <s v="14:08:55"/>
    <s v="W0374"/>
    <s v="W0393"/>
    <x v="0"/>
    <x v="1"/>
    <n v="254.54"/>
    <n v="0.93500000000000005"/>
    <n v="237.99"/>
    <n v="8.0800000000000002E-4"/>
    <n v="2.79"/>
    <x v="0"/>
    <x v="2"/>
  </r>
  <r>
    <x v="8302"/>
    <x v="5"/>
    <x v="4"/>
    <s v="15:59:28"/>
    <s v="W0588"/>
    <s v="W0204"/>
    <x v="0"/>
    <x v="3"/>
    <n v="1924.07"/>
    <n v="1.4229000000000001"/>
    <n v="2737.76"/>
    <n v="3.4559999999999999E-3"/>
    <n v="10.99"/>
    <x v="0"/>
    <x v="2"/>
  </r>
  <r>
    <x v="8303"/>
    <x v="360"/>
    <x v="9"/>
    <s v="06:30:15"/>
    <s v="W0339"/>
    <s v="W0044"/>
    <x v="0"/>
    <x v="2"/>
    <n v="1071.77"/>
    <n v="0.99309999999999998"/>
    <n v="1064.3699999999999"/>
    <n v="8.1840000000000003E-3"/>
    <n v="26.48"/>
    <x v="0"/>
    <x v="1"/>
  </r>
  <r>
    <x v="8304"/>
    <x v="247"/>
    <x v="11"/>
    <s v="03:48:15"/>
    <s v="W0457"/>
    <s v="W0315"/>
    <x v="0"/>
    <x v="3"/>
    <n v="1388.38"/>
    <n v="1.3673"/>
    <n v="1898.33"/>
    <n v="1.204E-3"/>
    <n v="4.24"/>
    <x v="1"/>
    <x v="3"/>
  </r>
  <r>
    <x v="8305"/>
    <x v="84"/>
    <x v="5"/>
    <s v="14:16:33"/>
    <s v="W0355"/>
    <s v="W0408"/>
    <x v="0"/>
    <x v="2"/>
    <n v="414.79"/>
    <n v="1.3471"/>
    <n v="558.76"/>
    <n v="1.428E-3"/>
    <n v="4.9400000000000004"/>
    <x v="0"/>
    <x v="0"/>
  </r>
  <r>
    <x v="8306"/>
    <x v="217"/>
    <x v="0"/>
    <s v="09:48:27"/>
    <s v="W0132"/>
    <s v="W0206"/>
    <x v="0"/>
    <x v="3"/>
    <n v="284.85000000000002"/>
    <n v="1.2433000000000001"/>
    <n v="354.15"/>
    <n v="8.4220000000000007E-3"/>
    <n v="26.54"/>
    <x v="0"/>
    <x v="0"/>
  </r>
  <r>
    <x v="8307"/>
    <x v="102"/>
    <x v="6"/>
    <s v="12:57:13"/>
    <s v="W0493"/>
    <s v="W0241"/>
    <x v="0"/>
    <x v="4"/>
    <n v="907.96"/>
    <n v="0.89129999999999998"/>
    <n v="809.26"/>
    <n v="1.4599999999999999E-3"/>
    <n v="4.97"/>
    <x v="0"/>
    <x v="1"/>
  </r>
  <r>
    <x v="8308"/>
    <x v="294"/>
    <x v="5"/>
    <s v="04:16:04"/>
    <s v="W0554"/>
    <s v="W0041"/>
    <x v="0"/>
    <x v="2"/>
    <n v="128.46"/>
    <n v="1.3972"/>
    <n v="179.48"/>
    <n v="5.1799999999999997E-3"/>
    <n v="15.73"/>
    <x v="0"/>
    <x v="1"/>
  </r>
  <r>
    <x v="8309"/>
    <x v="273"/>
    <x v="3"/>
    <s v="23:23:27"/>
    <s v="W0110"/>
    <s v="W0588"/>
    <x v="0"/>
    <x v="3"/>
    <n v="526.04"/>
    <n v="1.1729000000000001"/>
    <n v="616.99"/>
    <n v="3.4120000000000001E-3"/>
    <n v="9.8800000000000008"/>
    <x v="0"/>
    <x v="0"/>
  </r>
  <r>
    <x v="8310"/>
    <x v="167"/>
    <x v="4"/>
    <s v="07:23:57"/>
    <s v="W0582"/>
    <s v="W0363"/>
    <x v="0"/>
    <x v="3"/>
    <n v="22902.27"/>
    <n v="1.4756"/>
    <n v="33794.589999999997"/>
    <n v="3.3080000000000002E-3"/>
    <n v="9.6300000000000008"/>
    <x v="0"/>
    <x v="0"/>
  </r>
  <r>
    <x v="8311"/>
    <x v="126"/>
    <x v="4"/>
    <s v="10:06:43"/>
    <s v="W0126"/>
    <s v="W0095"/>
    <x v="0"/>
    <x v="2"/>
    <n v="2010.91"/>
    <n v="1.4398"/>
    <n v="2895.31"/>
    <n v="6.3499999999999997E-3"/>
    <n v="19.54"/>
    <x v="0"/>
    <x v="2"/>
  </r>
  <r>
    <x v="8312"/>
    <x v="270"/>
    <x v="0"/>
    <s v="13:03:00"/>
    <s v="W0296"/>
    <s v="W0540"/>
    <x v="0"/>
    <x v="3"/>
    <n v="1373.48"/>
    <n v="1.2078"/>
    <n v="1658.89"/>
    <n v="3.248E-3"/>
    <n v="10.33"/>
    <x v="0"/>
    <x v="1"/>
  </r>
  <r>
    <x v="8313"/>
    <x v="225"/>
    <x v="11"/>
    <s v="21:16:05"/>
    <s v="W0179"/>
    <s v="W0144"/>
    <x v="0"/>
    <x v="3"/>
    <n v="329.11"/>
    <n v="1.1741999999999999"/>
    <n v="386.44"/>
    <n v="9.4700000000000003E-4"/>
    <n v="3.17"/>
    <x v="0"/>
    <x v="2"/>
  </r>
  <r>
    <x v="8314"/>
    <x v="272"/>
    <x v="7"/>
    <s v="17:34:19"/>
    <s v="W0197"/>
    <s v="W0059"/>
    <x v="0"/>
    <x v="2"/>
    <n v="378.07"/>
    <n v="0.86539999999999995"/>
    <n v="327.18"/>
    <n v="1.3489999999999999E-3"/>
    <n v="4.67"/>
    <x v="0"/>
    <x v="1"/>
  </r>
  <r>
    <x v="8315"/>
    <x v="154"/>
    <x v="0"/>
    <s v="20:07:14"/>
    <s v="W0101"/>
    <s v="W0509"/>
    <x v="0"/>
    <x v="2"/>
    <n v="838.29"/>
    <n v="1.2830999999999999"/>
    <n v="1075.6099999999999"/>
    <n v="1.2750000000000001E-3"/>
    <n v="3.76"/>
    <x v="0"/>
    <x v="0"/>
  </r>
  <r>
    <x v="8316"/>
    <x v="153"/>
    <x v="7"/>
    <s v="09:13:32"/>
    <s v="W0573"/>
    <s v="W0513"/>
    <x v="0"/>
    <x v="3"/>
    <n v="77.489999999999995"/>
    <n v="0.91120000000000001"/>
    <n v="70.61"/>
    <n v="1.415E-3"/>
    <n v="4.5599999999999996"/>
    <x v="1"/>
    <x v="0"/>
  </r>
  <r>
    <x v="8317"/>
    <x v="78"/>
    <x v="10"/>
    <s v="01:56:43"/>
    <s v="W0183"/>
    <s v="W0022"/>
    <x v="0"/>
    <x v="0"/>
    <n v="1417.04"/>
    <n v="1.1306"/>
    <n v="1602.11"/>
    <n v="4.1089999999999998E-3"/>
    <n v="13.94"/>
    <x v="0"/>
    <x v="0"/>
  </r>
  <r>
    <x v="8318"/>
    <x v="286"/>
    <x v="6"/>
    <s v="21:14:42"/>
    <s v="W0009"/>
    <s v="W0204"/>
    <x v="0"/>
    <x v="2"/>
    <n v="599.29"/>
    <n v="0.86739999999999995"/>
    <n v="519.82000000000005"/>
    <n v="1.369E-3"/>
    <n v="4.55"/>
    <x v="0"/>
    <x v="3"/>
  </r>
  <r>
    <x v="8319"/>
    <x v="325"/>
    <x v="9"/>
    <s v="03:31:01"/>
    <s v="W0413"/>
    <s v="W0471"/>
    <x v="0"/>
    <x v="4"/>
    <n v="46584.6"/>
    <n v="0.93"/>
    <n v="43323.68"/>
    <n v="2.699E-3"/>
    <n v="7.94"/>
    <x v="0"/>
    <x v="1"/>
  </r>
  <r>
    <x v="8320"/>
    <x v="328"/>
    <x v="3"/>
    <s v="03:13:47"/>
    <s v="W0566"/>
    <s v="W0284"/>
    <x v="0"/>
    <x v="2"/>
    <n v="5737.09"/>
    <n v="1.2331000000000001"/>
    <n v="7074.41"/>
    <n v="1.6559999999999999E-3"/>
    <n v="5.27"/>
    <x v="0"/>
    <x v="1"/>
  </r>
  <r>
    <x v="8321"/>
    <x v="101"/>
    <x v="1"/>
    <s v="05:32:42"/>
    <s v="W0104"/>
    <s v="W0372"/>
    <x v="0"/>
    <x v="0"/>
    <n v="2343.52"/>
    <n v="1.3386"/>
    <n v="3137.04"/>
    <n v="2.9290000000000002E-3"/>
    <n v="8.83"/>
    <x v="0"/>
    <x v="0"/>
  </r>
  <r>
    <x v="8322"/>
    <x v="86"/>
    <x v="8"/>
    <s v="09:33:13"/>
    <s v="W0126"/>
    <s v="W0498"/>
    <x v="0"/>
    <x v="1"/>
    <n v="1380.58"/>
    <n v="1.1388"/>
    <n v="1572.2"/>
    <n v="1.1620000000000001E-3"/>
    <n v="3.78"/>
    <x v="0"/>
    <x v="1"/>
  </r>
  <r>
    <x v="8323"/>
    <x v="45"/>
    <x v="1"/>
    <s v="08:55:37"/>
    <s v="W0546"/>
    <s v="W0332"/>
    <x v="0"/>
    <x v="0"/>
    <n v="7441.73"/>
    <n v="1.2904"/>
    <n v="9602.81"/>
    <n v="5.3959999999999998E-3"/>
    <n v="18.63"/>
    <x v="0"/>
    <x v="3"/>
  </r>
  <r>
    <x v="8324"/>
    <x v="174"/>
    <x v="11"/>
    <s v="06:05:18"/>
    <s v="W0270"/>
    <s v="W0027"/>
    <x v="0"/>
    <x v="3"/>
    <n v="304.29000000000002"/>
    <n v="1.2294"/>
    <n v="374.09"/>
    <n v="5.5719999999999997E-3"/>
    <n v="16.3"/>
    <x v="0"/>
    <x v="1"/>
  </r>
  <r>
    <x v="8325"/>
    <x v="294"/>
    <x v="5"/>
    <s v="19:04:15"/>
    <s v="W0466"/>
    <s v="W0129"/>
    <x v="0"/>
    <x v="0"/>
    <n v="2427.19"/>
    <n v="1.3972"/>
    <n v="3391.27"/>
    <n v="1.413E-3"/>
    <n v="4.5599999999999996"/>
    <x v="0"/>
    <x v="1"/>
  </r>
  <r>
    <x v="8326"/>
    <x v="193"/>
    <x v="4"/>
    <s v="22:51:18"/>
    <s v="W0118"/>
    <s v="W0380"/>
    <x v="0"/>
    <x v="2"/>
    <n v="570.80999999999995"/>
    <n v="1.4384999999999999"/>
    <n v="821.11"/>
    <n v="1.7470000000000001E-3"/>
    <n v="5.73"/>
    <x v="0"/>
    <x v="0"/>
  </r>
  <r>
    <x v="8327"/>
    <x v="352"/>
    <x v="2"/>
    <s v="10:06:40"/>
    <s v="W0092"/>
    <s v="W0507"/>
    <x v="0"/>
    <x v="4"/>
    <n v="3401.86"/>
    <n v="1.0677000000000001"/>
    <n v="3632.17"/>
    <n v="1.5590000000000001E-3"/>
    <n v="5.38"/>
    <x v="0"/>
    <x v="1"/>
  </r>
  <r>
    <x v="8328"/>
    <x v="329"/>
    <x v="8"/>
    <s v="12:41:12"/>
    <s v="W0485"/>
    <s v="W0095"/>
    <x v="0"/>
    <x v="4"/>
    <n v="1524.27"/>
    <n v="1.0712999999999999"/>
    <n v="1632.95"/>
    <n v="3.3839999999999999E-3"/>
    <n v="11.33"/>
    <x v="0"/>
    <x v="2"/>
  </r>
  <r>
    <x v="8329"/>
    <x v="164"/>
    <x v="8"/>
    <s v="16:22:38"/>
    <s v="W0087"/>
    <s v="W0578"/>
    <x v="0"/>
    <x v="2"/>
    <n v="292.87"/>
    <n v="1.1435"/>
    <n v="334.9"/>
    <n v="2.7079999999999999E-3"/>
    <n v="8.92"/>
    <x v="0"/>
    <x v="0"/>
  </r>
  <r>
    <x v="8330"/>
    <x v="68"/>
    <x v="4"/>
    <s v="12:37:55"/>
    <s v="W0234"/>
    <s v="W0177"/>
    <x v="0"/>
    <x v="0"/>
    <n v="926.86"/>
    <n v="1.4129"/>
    <n v="1309.56"/>
    <n v="1.5989999999999999E-3"/>
    <n v="4.9000000000000004"/>
    <x v="0"/>
    <x v="3"/>
  </r>
  <r>
    <x v="8331"/>
    <x v="322"/>
    <x v="2"/>
    <s v="10:32:51"/>
    <s v="W0124"/>
    <s v="W0473"/>
    <x v="0"/>
    <x v="3"/>
    <n v="3751.09"/>
    <n v="1.0648"/>
    <n v="3994.16"/>
    <n v="1.441E-3"/>
    <n v="4.82"/>
    <x v="0"/>
    <x v="0"/>
  </r>
  <r>
    <x v="8332"/>
    <x v="165"/>
    <x v="5"/>
    <s v="10:18:27"/>
    <s v="W0203"/>
    <s v="W0486"/>
    <x v="0"/>
    <x v="3"/>
    <n v="12265.79"/>
    <n v="1.3605"/>
    <n v="16687.61"/>
    <n v="4.3779999999999999E-3"/>
    <n v="13.34"/>
    <x v="0"/>
    <x v="3"/>
  </r>
  <r>
    <x v="8333"/>
    <x v="260"/>
    <x v="6"/>
    <s v="05:38:48"/>
    <s v="W0032"/>
    <s v="W0275"/>
    <x v="0"/>
    <x v="0"/>
    <n v="4646.34"/>
    <n v="0.83589999999999998"/>
    <n v="3883.88"/>
    <n v="3.1419999999999998E-3"/>
    <n v="10.08"/>
    <x v="0"/>
    <x v="0"/>
  </r>
  <r>
    <x v="8334"/>
    <x v="18"/>
    <x v="4"/>
    <s v="01:32:17"/>
    <s v="W0357"/>
    <s v="W0423"/>
    <x v="0"/>
    <x v="2"/>
    <n v="769.08"/>
    <n v="1.3943000000000001"/>
    <n v="1072.33"/>
    <n v="2.9199999999999999E-3"/>
    <n v="9.86"/>
    <x v="0"/>
    <x v="2"/>
  </r>
  <r>
    <x v="8335"/>
    <x v="85"/>
    <x v="8"/>
    <s v="12:44:59"/>
    <s v="W0463"/>
    <s v="W0531"/>
    <x v="0"/>
    <x v="3"/>
    <n v="323.32"/>
    <n v="1.0535000000000001"/>
    <n v="340.62"/>
    <n v="4.5760000000000002E-3"/>
    <n v="14.65"/>
    <x v="0"/>
    <x v="0"/>
  </r>
  <r>
    <x v="8336"/>
    <x v="313"/>
    <x v="10"/>
    <s v="08:57:43"/>
    <s v="W0551"/>
    <s v="W0320"/>
    <x v="0"/>
    <x v="2"/>
    <n v="841.96"/>
    <n v="1.0714999999999999"/>
    <n v="902.16"/>
    <n v="2.134E-3"/>
    <n v="6.81"/>
    <x v="0"/>
    <x v="2"/>
  </r>
  <r>
    <x v="8337"/>
    <x v="348"/>
    <x v="10"/>
    <s v="08:15:31"/>
    <s v="W0094"/>
    <s v="W0058"/>
    <x v="0"/>
    <x v="0"/>
    <n v="18738"/>
    <n v="1.0032000000000001"/>
    <n v="18797.96"/>
    <n v="4.8069999999999996E-3"/>
    <n v="15.95"/>
    <x v="0"/>
    <x v="1"/>
  </r>
  <r>
    <x v="8338"/>
    <x v="337"/>
    <x v="4"/>
    <s v="23:30:37"/>
    <s v="W0522"/>
    <s v="W0273"/>
    <x v="0"/>
    <x v="4"/>
    <n v="440"/>
    <n v="1.476"/>
    <n v="649.44000000000005"/>
    <n v="2.2650000000000001E-3"/>
    <n v="6.43"/>
    <x v="0"/>
    <x v="0"/>
  </r>
  <r>
    <x v="8339"/>
    <x v="295"/>
    <x v="5"/>
    <s v="00:19:36"/>
    <s v="W0408"/>
    <s v="W0198"/>
    <x v="0"/>
    <x v="3"/>
    <n v="1061.8399999999999"/>
    <n v="1.4320999999999999"/>
    <n v="1520.66"/>
    <n v="1.5460000000000001E-3"/>
    <n v="5.45"/>
    <x v="0"/>
    <x v="1"/>
  </r>
  <r>
    <x v="8340"/>
    <x v="152"/>
    <x v="6"/>
    <s v="20:15:09"/>
    <s v="W0100"/>
    <s v="W0079"/>
    <x v="0"/>
    <x v="0"/>
    <n v="339.33"/>
    <n v="0.8448"/>
    <n v="286.67"/>
    <n v="2.134E-3"/>
    <n v="6.48"/>
    <x v="0"/>
    <x v="0"/>
  </r>
  <r>
    <x v="8341"/>
    <x v="200"/>
    <x v="6"/>
    <s v="10:56:17"/>
    <s v="W0244"/>
    <s v="W0041"/>
    <x v="0"/>
    <x v="0"/>
    <n v="86.69"/>
    <n v="0.77829999999999999"/>
    <n v="67.47"/>
    <n v="1.519E-3"/>
    <n v="4.59"/>
    <x v="0"/>
    <x v="3"/>
  </r>
  <r>
    <x v="8342"/>
    <x v="162"/>
    <x v="9"/>
    <s v="11:27:23"/>
    <s v="W0058"/>
    <s v="W0245"/>
    <x v="0"/>
    <x v="3"/>
    <n v="12540.83"/>
    <n v="0.91539999999999999"/>
    <n v="11479.88"/>
    <n v="1.2869999999999999E-3"/>
    <n v="3.77"/>
    <x v="0"/>
    <x v="2"/>
  </r>
  <r>
    <x v="8343"/>
    <x v="141"/>
    <x v="3"/>
    <s v="14:29:14"/>
    <s v="W0357"/>
    <s v="W0023"/>
    <x v="0"/>
    <x v="0"/>
    <n v="1216.27"/>
    <n v="1.1592"/>
    <n v="1409.9"/>
    <n v="1.207E-3"/>
    <n v="4.0199999999999996"/>
    <x v="0"/>
    <x v="0"/>
  </r>
  <r>
    <x v="8344"/>
    <x v="24"/>
    <x v="8"/>
    <s v="23:44:30"/>
    <s v="W0491"/>
    <s v="W0236"/>
    <x v="0"/>
    <x v="3"/>
    <n v="2118.96"/>
    <n v="1.1653"/>
    <n v="2469.2199999999998"/>
    <n v="5.2800000000000004E-4"/>
    <n v="1.56"/>
    <x v="0"/>
    <x v="3"/>
  </r>
  <r>
    <x v="8345"/>
    <x v="129"/>
    <x v="2"/>
    <s v="15:23:03"/>
    <s v="W0320"/>
    <s v="W0126"/>
    <x v="0"/>
    <x v="0"/>
    <n v="1241.08"/>
    <n v="0.97640000000000005"/>
    <n v="1211.79"/>
    <n v="2.215E-3"/>
    <n v="7.32"/>
    <x v="0"/>
    <x v="3"/>
  </r>
  <r>
    <x v="8346"/>
    <x v="127"/>
    <x v="1"/>
    <s v="05:50:15"/>
    <s v="W0019"/>
    <s v="W0140"/>
    <x v="0"/>
    <x v="0"/>
    <n v="2888.36"/>
    <n v="1.1628000000000001"/>
    <n v="3358.59"/>
    <n v="2.8579999999999999E-3"/>
    <n v="8.82"/>
    <x v="0"/>
    <x v="0"/>
  </r>
  <r>
    <x v="8347"/>
    <x v="281"/>
    <x v="3"/>
    <s v="10:06:07"/>
    <s v="W0357"/>
    <s v="W0394"/>
    <x v="0"/>
    <x v="1"/>
    <n v="7894.58"/>
    <n v="1.1402000000000001"/>
    <n v="9001.4"/>
    <n v="1.011E-3"/>
    <n v="3.27"/>
    <x v="0"/>
    <x v="3"/>
  </r>
  <r>
    <x v="8348"/>
    <x v="350"/>
    <x v="10"/>
    <s v="05:14:26"/>
    <s v="W0117"/>
    <s v="W0127"/>
    <x v="0"/>
    <x v="2"/>
    <n v="410.16"/>
    <n v="1.0051000000000001"/>
    <n v="412.25"/>
    <n v="1.0759999999999999E-3"/>
    <n v="3.42"/>
    <x v="0"/>
    <x v="0"/>
  </r>
  <r>
    <x v="8349"/>
    <x v="229"/>
    <x v="6"/>
    <s v="14:49:34"/>
    <s v="W0136"/>
    <s v="W0114"/>
    <x v="0"/>
    <x v="3"/>
    <n v="11895.81"/>
    <n v="0.84799999999999998"/>
    <n v="10087.65"/>
    <n v="1.9380000000000001E-3"/>
    <n v="5.74"/>
    <x v="0"/>
    <x v="3"/>
  </r>
  <r>
    <x v="8350"/>
    <x v="210"/>
    <x v="6"/>
    <s v="16:33:09"/>
    <s v="W0296"/>
    <s v="W0525"/>
    <x v="0"/>
    <x v="4"/>
    <n v="11616.07"/>
    <n v="0.78580000000000005"/>
    <n v="9127.91"/>
    <n v="3.663E-3"/>
    <n v="11.77"/>
    <x v="0"/>
    <x v="0"/>
  </r>
  <r>
    <x v="8351"/>
    <x v="297"/>
    <x v="5"/>
    <s v="03:02:00"/>
    <s v="W0525"/>
    <s v="W0228"/>
    <x v="0"/>
    <x v="1"/>
    <n v="4376.4799999999996"/>
    <n v="1.3738999999999999"/>
    <n v="6012.85"/>
    <n v="1.5319999999999999E-3"/>
    <n v="4.68"/>
    <x v="0"/>
    <x v="0"/>
  </r>
  <r>
    <x v="8352"/>
    <x v="176"/>
    <x v="5"/>
    <s v="22:27:58"/>
    <s v="W0101"/>
    <s v="W0521"/>
    <x v="0"/>
    <x v="0"/>
    <n v="370.27"/>
    <n v="1.3676999999999999"/>
    <n v="506.42"/>
    <n v="3.4589999999999998E-3"/>
    <n v="11.37"/>
    <x v="0"/>
    <x v="1"/>
  </r>
  <r>
    <x v="8353"/>
    <x v="291"/>
    <x v="8"/>
    <s v="19:23:53"/>
    <s v="W0380"/>
    <s v="W0146"/>
    <x v="0"/>
    <x v="3"/>
    <n v="367.06"/>
    <n v="1.1299999999999999"/>
    <n v="414.78"/>
    <n v="6.084E-3"/>
    <n v="19.28"/>
    <x v="0"/>
    <x v="3"/>
  </r>
  <r>
    <x v="8354"/>
    <x v="43"/>
    <x v="3"/>
    <s v="04:23:50"/>
    <s v="W0155"/>
    <s v="W0163"/>
    <x v="0"/>
    <x v="3"/>
    <n v="229.96"/>
    <n v="1.0984"/>
    <n v="252.59"/>
    <n v="8.5899999999999995E-4"/>
    <n v="2.81"/>
    <x v="0"/>
    <x v="0"/>
  </r>
  <r>
    <x v="8355"/>
    <x v="119"/>
    <x v="5"/>
    <s v="22:19:14"/>
    <s v="W0594"/>
    <s v="W0169"/>
    <x v="0"/>
    <x v="2"/>
    <n v="1098.02"/>
    <n v="1.2827"/>
    <n v="1408.43"/>
    <n v="6.581E-3"/>
    <n v="20.09"/>
    <x v="0"/>
    <x v="2"/>
  </r>
  <r>
    <x v="8356"/>
    <x v="26"/>
    <x v="10"/>
    <s v="09:03:04"/>
    <s v="W0600"/>
    <s v="W0538"/>
    <x v="0"/>
    <x v="0"/>
    <n v="3520"/>
    <n v="1.1126"/>
    <n v="3916.35"/>
    <n v="5.3639999999999998E-3"/>
    <n v="16.829999999999998"/>
    <x v="0"/>
    <x v="1"/>
  </r>
  <r>
    <x v="8357"/>
    <x v="273"/>
    <x v="3"/>
    <s v="19:22:13"/>
    <s v="W0105"/>
    <s v="W0125"/>
    <x v="0"/>
    <x v="3"/>
    <n v="1866.81"/>
    <n v="1.1729000000000001"/>
    <n v="2189.58"/>
    <n v="2.333E-3"/>
    <n v="7.73"/>
    <x v="0"/>
    <x v="0"/>
  </r>
  <r>
    <x v="8358"/>
    <x v="169"/>
    <x v="9"/>
    <s v="04:05:05"/>
    <s v="W0526"/>
    <s v="W0300"/>
    <x v="0"/>
    <x v="0"/>
    <n v="633.41"/>
    <n v="1.0254000000000001"/>
    <n v="649.5"/>
    <n v="5.7270000000000003E-3"/>
    <n v="19.75"/>
    <x v="0"/>
    <x v="1"/>
  </r>
  <r>
    <x v="8359"/>
    <x v="24"/>
    <x v="8"/>
    <s v="08:46:25"/>
    <s v="W0128"/>
    <s v="W0250"/>
    <x v="0"/>
    <x v="3"/>
    <n v="246.49"/>
    <n v="1.1653"/>
    <n v="287.23"/>
    <n v="2.679E-3"/>
    <n v="8.35"/>
    <x v="0"/>
    <x v="2"/>
  </r>
  <r>
    <x v="8360"/>
    <x v="38"/>
    <x v="11"/>
    <s v="13:45:40"/>
    <s v="W0401"/>
    <s v="W0522"/>
    <x v="0"/>
    <x v="1"/>
    <n v="10662.65"/>
    <n v="1.0329999999999999"/>
    <n v="11014.52"/>
    <n v="1.1199999999999999E-3"/>
    <n v="3.66"/>
    <x v="0"/>
    <x v="1"/>
  </r>
  <r>
    <x v="8361"/>
    <x v="122"/>
    <x v="0"/>
    <s v="13:55:29"/>
    <s v="W0572"/>
    <s v="W0105"/>
    <x v="0"/>
    <x v="1"/>
    <n v="1105.3800000000001"/>
    <n v="1.1837"/>
    <n v="1308.44"/>
    <n v="1.2539999999999999E-3"/>
    <n v="3.73"/>
    <x v="0"/>
    <x v="3"/>
  </r>
  <r>
    <x v="8362"/>
    <x v="169"/>
    <x v="9"/>
    <s v="07:37:36"/>
    <s v="W0529"/>
    <s v="W0513"/>
    <x v="0"/>
    <x v="0"/>
    <n v="153.33000000000001"/>
    <n v="1.0254000000000001"/>
    <n v="157.22"/>
    <n v="1.245E-3"/>
    <n v="3.86"/>
    <x v="0"/>
    <x v="0"/>
  </r>
  <r>
    <x v="8363"/>
    <x v="47"/>
    <x v="11"/>
    <s v="23:00:55"/>
    <s v="W0557"/>
    <s v="W0506"/>
    <x v="0"/>
    <x v="3"/>
    <n v="1510.03"/>
    <n v="1.2222999999999999"/>
    <n v="1845.71"/>
    <n v="3.7810000000000001E-3"/>
    <n v="11.21"/>
    <x v="0"/>
    <x v="1"/>
  </r>
  <r>
    <x v="8364"/>
    <x v="40"/>
    <x v="11"/>
    <s v="01:37:41"/>
    <s v="W0550"/>
    <s v="W0302"/>
    <x v="0"/>
    <x v="0"/>
    <n v="752.73"/>
    <n v="1.2637"/>
    <n v="951.22"/>
    <n v="3.9789999999999999E-3"/>
    <n v="12.63"/>
    <x v="0"/>
    <x v="1"/>
  </r>
  <r>
    <x v="8365"/>
    <x v="7"/>
    <x v="5"/>
    <s v="05:21:21"/>
    <s v="W0124"/>
    <s v="W0230"/>
    <x v="0"/>
    <x v="3"/>
    <n v="2767.83"/>
    <n v="1.4005000000000001"/>
    <n v="3876.35"/>
    <n v="4.5360000000000001E-3"/>
    <n v="14.93"/>
    <x v="0"/>
    <x v="0"/>
  </r>
  <r>
    <x v="8366"/>
    <x v="199"/>
    <x v="10"/>
    <s v="21:05:02"/>
    <s v="W0360"/>
    <s v="W0064"/>
    <x v="0"/>
    <x v="3"/>
    <n v="585.85"/>
    <n v="1.2319"/>
    <n v="721.71"/>
    <n v="1.4480000000000001E-3"/>
    <n v="4.7699999999999996"/>
    <x v="0"/>
    <x v="0"/>
  </r>
  <r>
    <x v="8367"/>
    <x v="227"/>
    <x v="0"/>
    <s v="05:16:24"/>
    <s v="W0064"/>
    <s v="W0590"/>
    <x v="0"/>
    <x v="2"/>
    <n v="1215.8900000000001"/>
    <n v="1.2172000000000001"/>
    <n v="1479.98"/>
    <n v="5.927E-3"/>
    <n v="20.46"/>
    <x v="0"/>
    <x v="3"/>
  </r>
  <r>
    <x v="8368"/>
    <x v="135"/>
    <x v="9"/>
    <s v="13:05:31"/>
    <s v="W0102"/>
    <s v="W0232"/>
    <x v="0"/>
    <x v="3"/>
    <n v="1157.53"/>
    <n v="0.97509999999999997"/>
    <n v="1128.71"/>
    <n v="2.1289999999999998E-3"/>
    <n v="6.5"/>
    <x v="0"/>
    <x v="0"/>
  </r>
  <r>
    <x v="8369"/>
    <x v="170"/>
    <x v="2"/>
    <s v="08:26:18"/>
    <s v="W0561"/>
    <s v="W0599"/>
    <x v="0"/>
    <x v="0"/>
    <n v="797.38"/>
    <n v="1.0666"/>
    <n v="850.49"/>
    <n v="5.7000000000000002E-3"/>
    <n v="16.52"/>
    <x v="0"/>
    <x v="0"/>
  </r>
  <r>
    <x v="8370"/>
    <x v="82"/>
    <x v="0"/>
    <s v="11:20:56"/>
    <s v="W0277"/>
    <s v="W0183"/>
    <x v="0"/>
    <x v="3"/>
    <n v="470.14"/>
    <n v="1.1959"/>
    <n v="562.24"/>
    <n v="2.6949999999999999E-3"/>
    <n v="8.34"/>
    <x v="0"/>
    <x v="3"/>
  </r>
  <r>
    <x v="8371"/>
    <x v="249"/>
    <x v="1"/>
    <s v="06:03:55"/>
    <s v="W0227"/>
    <s v="W0319"/>
    <x v="0"/>
    <x v="0"/>
    <n v="3436.67"/>
    <n v="1.0883"/>
    <n v="3740.13"/>
    <n v="1.4859999999999999E-3"/>
    <n v="4.74"/>
    <x v="0"/>
    <x v="0"/>
  </r>
  <r>
    <x v="8372"/>
    <x v="157"/>
    <x v="4"/>
    <s v="11:17:11"/>
    <s v="W0023"/>
    <s v="W0092"/>
    <x v="0"/>
    <x v="3"/>
    <n v="1627.23"/>
    <n v="1.4207000000000001"/>
    <n v="2311.81"/>
    <n v="3.7669999999999999E-3"/>
    <n v="10.84"/>
    <x v="0"/>
    <x v="3"/>
  </r>
  <r>
    <x v="8373"/>
    <x v="44"/>
    <x v="11"/>
    <s v="07:48:40"/>
    <s v="W0064"/>
    <s v="W0065"/>
    <x v="0"/>
    <x v="0"/>
    <n v="1172.22"/>
    <n v="1.2484"/>
    <n v="1463.4"/>
    <n v="2.362E-3"/>
    <n v="7.13"/>
    <x v="0"/>
    <x v="0"/>
  </r>
  <r>
    <x v="8374"/>
    <x v="13"/>
    <x v="7"/>
    <s v="00:54:20"/>
    <s v="W0157"/>
    <s v="W0219"/>
    <x v="0"/>
    <x v="0"/>
    <n v="1029.1500000000001"/>
    <n v="0.88360000000000005"/>
    <n v="909.36"/>
    <n v="5.9100000000000005E-4"/>
    <n v="1.86"/>
    <x v="1"/>
    <x v="2"/>
  </r>
  <r>
    <x v="8375"/>
    <x v="166"/>
    <x v="8"/>
    <s v="16:19:06"/>
    <s v="W0390"/>
    <s v="W0247"/>
    <x v="0"/>
    <x v="1"/>
    <n v="2292.0700000000002"/>
    <n v="1.153"/>
    <n v="2642.76"/>
    <n v="1.9919999999999998E-3"/>
    <n v="6.85"/>
    <x v="0"/>
    <x v="0"/>
  </r>
  <r>
    <x v="8376"/>
    <x v="93"/>
    <x v="11"/>
    <s v="02:36:02"/>
    <s v="W0149"/>
    <s v="W0473"/>
    <x v="0"/>
    <x v="0"/>
    <n v="461.56"/>
    <n v="1.1067"/>
    <n v="510.81"/>
    <n v="1.0449999999999999E-3"/>
    <n v="3.48"/>
    <x v="0"/>
    <x v="0"/>
  </r>
  <r>
    <x v="8377"/>
    <x v="262"/>
    <x v="0"/>
    <s v="04:16:42"/>
    <s v="W0363"/>
    <s v="W0057"/>
    <x v="0"/>
    <x v="0"/>
    <n v="386.5"/>
    <n v="1.2088000000000001"/>
    <n v="467.2"/>
    <n v="2.4750000000000002E-3"/>
    <n v="8.6300000000000008"/>
    <x v="0"/>
    <x v="1"/>
  </r>
  <r>
    <x v="8378"/>
    <x v="71"/>
    <x v="6"/>
    <s v="14:25:53"/>
    <s v="W0464"/>
    <s v="W0045"/>
    <x v="0"/>
    <x v="4"/>
    <n v="2279.06"/>
    <n v="0.84550000000000003"/>
    <n v="1926.95"/>
    <n v="3.261E-3"/>
    <n v="9.74"/>
    <x v="0"/>
    <x v="3"/>
  </r>
  <r>
    <x v="8379"/>
    <x v="322"/>
    <x v="2"/>
    <s v="15:26:16"/>
    <s v="W0399"/>
    <s v="W0086"/>
    <x v="0"/>
    <x v="2"/>
    <n v="1975.84"/>
    <n v="1.0648"/>
    <n v="2103.87"/>
    <n v="1.4599999999999999E-3"/>
    <n v="4.7699999999999996"/>
    <x v="0"/>
    <x v="3"/>
  </r>
  <r>
    <x v="8380"/>
    <x v="264"/>
    <x v="7"/>
    <s v="00:53:43"/>
    <s v="W0405"/>
    <s v="W0038"/>
    <x v="0"/>
    <x v="0"/>
    <n v="1987.56"/>
    <n v="0.8851"/>
    <n v="1759.19"/>
    <n v="1.9880000000000002E-3"/>
    <n v="6.39"/>
    <x v="0"/>
    <x v="3"/>
  </r>
  <r>
    <x v="8381"/>
    <x v="285"/>
    <x v="1"/>
    <s v="08:52:50"/>
    <s v="W0132"/>
    <s v="W0182"/>
    <x v="0"/>
    <x v="3"/>
    <n v="3557.04"/>
    <n v="1.2916000000000001"/>
    <n v="4594.2700000000004"/>
    <n v="2.6410000000000001E-3"/>
    <n v="7.52"/>
    <x v="0"/>
    <x v="1"/>
  </r>
  <r>
    <x v="8382"/>
    <x v="245"/>
    <x v="1"/>
    <s v="14:42:43"/>
    <s v="W0197"/>
    <s v="W0164"/>
    <x v="0"/>
    <x v="2"/>
    <n v="2785.92"/>
    <n v="1.3177000000000001"/>
    <n v="3671.01"/>
    <n v="1.555E-3"/>
    <n v="4.75"/>
    <x v="0"/>
    <x v="0"/>
  </r>
  <r>
    <x v="8383"/>
    <x v="139"/>
    <x v="1"/>
    <s v="18:47:08"/>
    <s v="W0035"/>
    <s v="W0126"/>
    <x v="0"/>
    <x v="2"/>
    <n v="683.75"/>
    <n v="1.2873000000000001"/>
    <n v="880.19"/>
    <n v="2.2009999999999998E-3"/>
    <n v="6.96"/>
    <x v="0"/>
    <x v="2"/>
  </r>
  <r>
    <x v="8384"/>
    <x v="16"/>
    <x v="8"/>
    <s v="18:22:42"/>
    <s v="W0420"/>
    <s v="W0207"/>
    <x v="0"/>
    <x v="3"/>
    <n v="21071.14"/>
    <n v="1.0546"/>
    <n v="22221.62"/>
    <n v="7.5699999999999997E-4"/>
    <n v="2.5499999999999998"/>
    <x v="0"/>
    <x v="2"/>
  </r>
  <r>
    <x v="8385"/>
    <x v="120"/>
    <x v="0"/>
    <s v="18:28:15"/>
    <s v="W0377"/>
    <s v="W0267"/>
    <x v="0"/>
    <x v="3"/>
    <n v="8147.05"/>
    <n v="1.1780999999999999"/>
    <n v="9598.0400000000009"/>
    <n v="1.5089999999999999E-3"/>
    <n v="4.5599999999999996"/>
    <x v="0"/>
    <x v="0"/>
  </r>
  <r>
    <x v="8386"/>
    <x v="197"/>
    <x v="2"/>
    <s v="00:48:03"/>
    <s v="W0399"/>
    <s v="W0354"/>
    <x v="0"/>
    <x v="0"/>
    <n v="358.86"/>
    <n v="1.0645"/>
    <n v="382.01"/>
    <n v="3.0709999999999999E-3"/>
    <n v="10.029999999999999"/>
    <x v="0"/>
    <x v="1"/>
  </r>
  <r>
    <x v="8387"/>
    <x v="64"/>
    <x v="7"/>
    <s v="03:34:21"/>
    <s v="W0220"/>
    <s v="W0411"/>
    <x v="0"/>
    <x v="3"/>
    <n v="1516.89"/>
    <n v="0.83440000000000003"/>
    <n v="1265.69"/>
    <n v="2.0089999999999999E-3"/>
    <n v="6.09"/>
    <x v="0"/>
    <x v="1"/>
  </r>
  <r>
    <x v="8388"/>
    <x v="330"/>
    <x v="2"/>
    <s v="08:31:36"/>
    <s v="W0517"/>
    <s v="W0599"/>
    <x v="0"/>
    <x v="2"/>
    <n v="467.23"/>
    <n v="1.0525"/>
    <n v="491.76"/>
    <n v="1.5380000000000001E-3"/>
    <n v="5.29"/>
    <x v="0"/>
    <x v="0"/>
  </r>
  <r>
    <x v="8389"/>
    <x v="36"/>
    <x v="7"/>
    <s v="17:06:16"/>
    <s v="W0583"/>
    <s v="W0122"/>
    <x v="0"/>
    <x v="3"/>
    <n v="440.35"/>
    <n v="0.91620000000000001"/>
    <n v="403.45"/>
    <n v="2.2910000000000001E-3"/>
    <n v="7.14"/>
    <x v="0"/>
    <x v="0"/>
  </r>
  <r>
    <x v="8390"/>
    <x v="233"/>
    <x v="8"/>
    <s v="12:59:57"/>
    <s v="W0342"/>
    <s v="W0508"/>
    <x v="0"/>
    <x v="0"/>
    <n v="780.25"/>
    <n v="1.1200000000000001"/>
    <n v="873.88"/>
    <n v="1.126E-3"/>
    <n v="3.53"/>
    <x v="0"/>
    <x v="0"/>
  </r>
  <r>
    <x v="8391"/>
    <x v="106"/>
    <x v="1"/>
    <s v="14:11:25"/>
    <s v="W0416"/>
    <s v="W0469"/>
    <x v="0"/>
    <x v="3"/>
    <n v="4425.95"/>
    <n v="1.1032"/>
    <n v="4882.71"/>
    <n v="1.3140000000000001E-3"/>
    <n v="4.22"/>
    <x v="0"/>
    <x v="3"/>
  </r>
  <r>
    <x v="8392"/>
    <x v="350"/>
    <x v="10"/>
    <s v="09:44:14"/>
    <s v="W0456"/>
    <s v="W0133"/>
    <x v="0"/>
    <x v="0"/>
    <n v="304.45"/>
    <n v="1.0051000000000001"/>
    <n v="306"/>
    <n v="2.4109999999999999E-3"/>
    <n v="6.98"/>
    <x v="0"/>
    <x v="1"/>
  </r>
  <r>
    <x v="8393"/>
    <x v="145"/>
    <x v="11"/>
    <s v="02:24:09"/>
    <s v="W0297"/>
    <s v="W0379"/>
    <x v="0"/>
    <x v="3"/>
    <n v="16482.72"/>
    <n v="1.1800999999999999"/>
    <n v="19451.259999999998"/>
    <n v="1.8109999999999999E-3"/>
    <n v="5.7"/>
    <x v="0"/>
    <x v="1"/>
  </r>
  <r>
    <x v="8394"/>
    <x v="135"/>
    <x v="9"/>
    <s v="22:55:18"/>
    <s v="W0331"/>
    <s v="W0318"/>
    <x v="0"/>
    <x v="0"/>
    <n v="2196.83"/>
    <n v="0.97509999999999997"/>
    <n v="2142.13"/>
    <n v="2.0839999999999999E-3"/>
    <n v="6.85"/>
    <x v="0"/>
    <x v="3"/>
  </r>
  <r>
    <x v="8395"/>
    <x v="248"/>
    <x v="7"/>
    <s v="09:17:08"/>
    <s v="W0339"/>
    <s v="W0577"/>
    <x v="0"/>
    <x v="1"/>
    <n v="539.29"/>
    <n v="0.86650000000000005"/>
    <n v="467.29"/>
    <n v="3.2490000000000002E-3"/>
    <n v="10.17"/>
    <x v="0"/>
    <x v="0"/>
  </r>
  <r>
    <x v="8396"/>
    <x v="321"/>
    <x v="3"/>
    <s v="17:31:09"/>
    <s v="W0298"/>
    <s v="W0125"/>
    <x v="0"/>
    <x v="2"/>
    <n v="2206.84"/>
    <n v="1.1052999999999999"/>
    <n v="2439.2199999999998"/>
    <n v="2.7469999999999999E-3"/>
    <n v="8.61"/>
    <x v="0"/>
    <x v="1"/>
  </r>
  <r>
    <x v="8397"/>
    <x v="57"/>
    <x v="10"/>
    <s v="07:03:53"/>
    <s v="W0312"/>
    <s v="W0451"/>
    <x v="0"/>
    <x v="3"/>
    <n v="607.91"/>
    <n v="1.0408999999999999"/>
    <n v="632.77"/>
    <n v="1.083E-3"/>
    <n v="3.15"/>
    <x v="0"/>
    <x v="2"/>
  </r>
  <r>
    <x v="8398"/>
    <x v="189"/>
    <x v="10"/>
    <s v="17:11:50"/>
    <s v="W0583"/>
    <s v="W0208"/>
    <x v="0"/>
    <x v="0"/>
    <n v="581.44000000000005"/>
    <n v="1.0362"/>
    <n v="602.49"/>
    <n v="1.1789999999999999E-3"/>
    <n v="3.72"/>
    <x v="0"/>
    <x v="3"/>
  </r>
  <r>
    <x v="8399"/>
    <x v="323"/>
    <x v="1"/>
    <s v="06:22:27"/>
    <s v="W0055"/>
    <s v="W0300"/>
    <x v="0"/>
    <x v="0"/>
    <n v="3516.98"/>
    <n v="1.0597000000000001"/>
    <n v="3726.94"/>
    <n v="3.3760000000000001E-3"/>
    <n v="11.21"/>
    <x v="0"/>
    <x v="1"/>
  </r>
  <r>
    <x v="8400"/>
    <x v="249"/>
    <x v="1"/>
    <s v="21:07:27"/>
    <s v="W0534"/>
    <s v="W0489"/>
    <x v="0"/>
    <x v="4"/>
    <n v="2105.21"/>
    <n v="1.0883"/>
    <n v="2291.1"/>
    <n v="2.7780000000000001E-3"/>
    <n v="9.59"/>
    <x v="0"/>
    <x v="1"/>
  </r>
  <r>
    <x v="8401"/>
    <x v="178"/>
    <x v="9"/>
    <s v="10:42:37"/>
    <s v="W0105"/>
    <s v="W0142"/>
    <x v="0"/>
    <x v="2"/>
    <n v="763.52"/>
    <n v="1.0037"/>
    <n v="766.35"/>
    <n v="2.5110000000000002E-3"/>
    <n v="7.57"/>
    <x v="0"/>
    <x v="0"/>
  </r>
  <r>
    <x v="8402"/>
    <x v="100"/>
    <x v="7"/>
    <s v="15:24:56"/>
    <s v="W0175"/>
    <s v="W0474"/>
    <x v="0"/>
    <x v="3"/>
    <n v="1515.45"/>
    <n v="0.95089999999999997"/>
    <n v="1441.04"/>
    <n v="3.7669999999999999E-3"/>
    <n v="13.08"/>
    <x v="0"/>
    <x v="0"/>
  </r>
  <r>
    <x v="8403"/>
    <x v="11"/>
    <x v="7"/>
    <s v="07:42:02"/>
    <s v="W0294"/>
    <s v="W0569"/>
    <x v="0"/>
    <x v="3"/>
    <n v="276.68"/>
    <n v="0.93500000000000005"/>
    <n v="258.7"/>
    <n v="5.7590000000000002E-3"/>
    <n v="20.53"/>
    <x v="0"/>
    <x v="0"/>
  </r>
  <r>
    <x v="8404"/>
    <x v="172"/>
    <x v="6"/>
    <s v="18:59:35"/>
    <s v="W0551"/>
    <s v="W0304"/>
    <x v="0"/>
    <x v="2"/>
    <n v="1140.4000000000001"/>
    <n v="0.80959999999999999"/>
    <n v="923.27"/>
    <n v="4.7140000000000003E-3"/>
    <n v="15.08"/>
    <x v="0"/>
    <x v="1"/>
  </r>
  <r>
    <x v="8405"/>
    <x v="118"/>
    <x v="0"/>
    <s v="13:38:15"/>
    <s v="W0375"/>
    <s v="W0556"/>
    <x v="0"/>
    <x v="3"/>
    <n v="9445.9699999999993"/>
    <n v="1.1940999999999999"/>
    <n v="11279.43"/>
    <n v="1.3095000000000001E-2"/>
    <n v="40.01"/>
    <x v="0"/>
    <x v="0"/>
  </r>
  <r>
    <x v="8406"/>
    <x v="294"/>
    <x v="5"/>
    <s v="08:06:17"/>
    <s v="W0450"/>
    <s v="W0593"/>
    <x v="0"/>
    <x v="4"/>
    <n v="233.74"/>
    <n v="1.3972"/>
    <n v="326.58"/>
    <n v="3.5630000000000002E-3"/>
    <n v="11.43"/>
    <x v="0"/>
    <x v="1"/>
  </r>
  <r>
    <x v="8407"/>
    <x v="314"/>
    <x v="0"/>
    <s v="07:25:12"/>
    <s v="W0445"/>
    <s v="W0030"/>
    <x v="0"/>
    <x v="4"/>
    <n v="2878.26"/>
    <n v="1.2438"/>
    <n v="3579.98"/>
    <n v="2.2030000000000001E-3"/>
    <n v="7.15"/>
    <x v="0"/>
    <x v="0"/>
  </r>
  <r>
    <x v="8408"/>
    <x v="74"/>
    <x v="10"/>
    <s v="23:23:32"/>
    <s v="W0060"/>
    <s v="W0377"/>
    <x v="0"/>
    <x v="2"/>
    <n v="1518.15"/>
    <n v="1.1000000000000001"/>
    <n v="1669.96"/>
    <n v="1.5070000000000001E-3"/>
    <n v="4.8"/>
    <x v="0"/>
    <x v="1"/>
  </r>
  <r>
    <x v="8409"/>
    <x v="46"/>
    <x v="8"/>
    <s v="15:08:16"/>
    <s v="W0392"/>
    <s v="W0341"/>
    <x v="0"/>
    <x v="3"/>
    <n v="926.2"/>
    <n v="1.0542"/>
    <n v="976.4"/>
    <n v="2.8E-3"/>
    <n v="7.64"/>
    <x v="0"/>
    <x v="1"/>
  </r>
  <r>
    <x v="8410"/>
    <x v="318"/>
    <x v="1"/>
    <s v="14:53:27"/>
    <s v="W0390"/>
    <s v="W0209"/>
    <x v="0"/>
    <x v="0"/>
    <n v="54.2"/>
    <n v="1.2248000000000001"/>
    <n v="66.38"/>
    <n v="4.8040000000000001E-3"/>
    <n v="15.41"/>
    <x v="0"/>
    <x v="2"/>
  </r>
  <r>
    <x v="8411"/>
    <x v="37"/>
    <x v="9"/>
    <s v="16:18:14"/>
    <s v="W0212"/>
    <s v="W0243"/>
    <x v="0"/>
    <x v="0"/>
    <n v="627.29"/>
    <n v="0.98329999999999995"/>
    <n v="616.80999999999995"/>
    <n v="2.3999999999999998E-3"/>
    <n v="7.82"/>
    <x v="0"/>
    <x v="0"/>
  </r>
  <r>
    <x v="8412"/>
    <x v="297"/>
    <x v="5"/>
    <s v="17:37:50"/>
    <s v="W0535"/>
    <s v="W0158"/>
    <x v="0"/>
    <x v="2"/>
    <n v="2198.42"/>
    <n v="1.3738999999999999"/>
    <n v="3020.41"/>
    <n v="1.371E-3"/>
    <n v="4.57"/>
    <x v="0"/>
    <x v="0"/>
  </r>
  <r>
    <x v="8413"/>
    <x v="327"/>
    <x v="11"/>
    <s v="22:42:15"/>
    <s v="W0240"/>
    <s v="W0146"/>
    <x v="0"/>
    <x v="3"/>
    <n v="6276.91"/>
    <n v="1.145"/>
    <n v="7187.06"/>
    <n v="2.5530000000000001E-3"/>
    <n v="9.0399999999999991"/>
    <x v="0"/>
    <x v="0"/>
  </r>
  <r>
    <x v="8414"/>
    <x v="231"/>
    <x v="10"/>
    <s v="05:50:44"/>
    <s v="W0488"/>
    <s v="W0340"/>
    <x v="0"/>
    <x v="0"/>
    <n v="567.26"/>
    <n v="1.2256"/>
    <n v="695.23"/>
    <n v="3.447E-3"/>
    <n v="10.119999999999999"/>
    <x v="0"/>
    <x v="0"/>
  </r>
  <r>
    <x v="8415"/>
    <x v="138"/>
    <x v="2"/>
    <s v="23:55:01"/>
    <s v="W0122"/>
    <s v="W0092"/>
    <x v="0"/>
    <x v="3"/>
    <n v="267.92"/>
    <n v="1.0262"/>
    <n v="274.94"/>
    <n v="2.0079999999999998E-3"/>
    <n v="6.81"/>
    <x v="0"/>
    <x v="1"/>
  </r>
  <r>
    <x v="8416"/>
    <x v="354"/>
    <x v="6"/>
    <s v="05:10:02"/>
    <s v="W0253"/>
    <s v="W0329"/>
    <x v="0"/>
    <x v="0"/>
    <n v="2176.91"/>
    <n v="0.87549999999999994"/>
    <n v="1905.88"/>
    <n v="5.1200000000000004E-3"/>
    <n v="15.85"/>
    <x v="0"/>
    <x v="0"/>
  </r>
  <r>
    <x v="8417"/>
    <x v="191"/>
    <x v="10"/>
    <s v="19:30:09"/>
    <s v="W0141"/>
    <s v="W0172"/>
    <x v="0"/>
    <x v="4"/>
    <n v="4462.01"/>
    <n v="1.2926"/>
    <n v="5767.59"/>
    <n v="1.297E-3"/>
    <n v="3.93"/>
    <x v="0"/>
    <x v="0"/>
  </r>
  <r>
    <x v="8418"/>
    <x v="122"/>
    <x v="0"/>
    <s v="00:01:07"/>
    <s v="W0452"/>
    <s v="W0031"/>
    <x v="0"/>
    <x v="4"/>
    <n v="1046.58"/>
    <n v="1.1837"/>
    <n v="1238.8399999999999"/>
    <n v="1.591E-3"/>
    <n v="5.29"/>
    <x v="0"/>
    <x v="3"/>
  </r>
  <r>
    <x v="8419"/>
    <x v="230"/>
    <x v="2"/>
    <s v="09:59:05"/>
    <s v="W0153"/>
    <s v="W0272"/>
    <x v="0"/>
    <x v="2"/>
    <n v="2681.36"/>
    <n v="1.0125"/>
    <n v="2714.88"/>
    <n v="2.8969999999999998E-3"/>
    <n v="9.8699999999999992"/>
    <x v="0"/>
    <x v="0"/>
  </r>
  <r>
    <x v="8420"/>
    <x v="292"/>
    <x v="4"/>
    <s v="11:22:44"/>
    <s v="W0308"/>
    <s v="W0095"/>
    <x v="0"/>
    <x v="1"/>
    <n v="808.55"/>
    <n v="1.4518"/>
    <n v="1173.8499999999999"/>
    <n v="3.4580000000000001E-3"/>
    <n v="11.21"/>
    <x v="0"/>
    <x v="0"/>
  </r>
  <r>
    <x v="8421"/>
    <x v="2"/>
    <x v="2"/>
    <s v="02:26:04"/>
    <s v="W0560"/>
    <s v="W0077"/>
    <x v="0"/>
    <x v="3"/>
    <n v="1239.2"/>
    <n v="1.0402"/>
    <n v="1289.02"/>
    <n v="2.5140000000000002E-3"/>
    <n v="7.88"/>
    <x v="0"/>
    <x v="1"/>
  </r>
  <r>
    <x v="8422"/>
    <x v="182"/>
    <x v="11"/>
    <s v="18:26:03"/>
    <s v="W0317"/>
    <s v="W0151"/>
    <x v="0"/>
    <x v="0"/>
    <n v="1453.98"/>
    <n v="1.3053999999999999"/>
    <n v="1898.03"/>
    <n v="1.103E-3"/>
    <n v="3.46"/>
    <x v="0"/>
    <x v="3"/>
  </r>
  <r>
    <x v="8423"/>
    <x v="252"/>
    <x v="7"/>
    <s v="09:39:52"/>
    <s v="W0529"/>
    <s v="W0142"/>
    <x v="0"/>
    <x v="0"/>
    <n v="358.59"/>
    <n v="0.87250000000000005"/>
    <n v="312.87"/>
    <n v="3.0490000000000001E-3"/>
    <n v="10.98"/>
    <x v="0"/>
    <x v="1"/>
  </r>
  <r>
    <x v="8424"/>
    <x v="275"/>
    <x v="2"/>
    <s v="08:52:11"/>
    <s v="W0296"/>
    <s v="W0231"/>
    <x v="0"/>
    <x v="0"/>
    <n v="1111.05"/>
    <n v="1.0809"/>
    <n v="1200.93"/>
    <n v="5.7809999999999997E-3"/>
    <n v="18.16"/>
    <x v="0"/>
    <x v="0"/>
  </r>
  <r>
    <x v="8425"/>
    <x v="326"/>
    <x v="1"/>
    <s v="09:54:22"/>
    <s v="W0345"/>
    <s v="W0128"/>
    <x v="0"/>
    <x v="3"/>
    <n v="826.07"/>
    <n v="1.3714999999999999"/>
    <n v="1132.96"/>
    <n v="3.5000000000000001E-3"/>
    <n v="11.66"/>
    <x v="0"/>
    <x v="0"/>
  </r>
  <r>
    <x v="8426"/>
    <x v="214"/>
    <x v="11"/>
    <s v="05:46:46"/>
    <s v="W0581"/>
    <s v="W0497"/>
    <x v="0"/>
    <x v="1"/>
    <n v="459.03"/>
    <n v="1.0369999999999999"/>
    <n v="476.01"/>
    <n v="5.0860000000000002E-3"/>
    <n v="16.14"/>
    <x v="0"/>
    <x v="1"/>
  </r>
  <r>
    <x v="8427"/>
    <x v="260"/>
    <x v="6"/>
    <s v="22:45:04"/>
    <s v="W0597"/>
    <s v="W0280"/>
    <x v="0"/>
    <x v="0"/>
    <n v="499.45"/>
    <n v="0.83589999999999998"/>
    <n v="417.49"/>
    <n v="1.4120000000000001E-3"/>
    <n v="4.53"/>
    <x v="0"/>
    <x v="0"/>
  </r>
  <r>
    <x v="8428"/>
    <x v="186"/>
    <x v="8"/>
    <s v="04:02:19"/>
    <s v="W0282"/>
    <s v="W0541"/>
    <x v="0"/>
    <x v="2"/>
    <n v="1097.8399999999999"/>
    <n v="1.1538999999999999"/>
    <n v="1266.8"/>
    <n v="6.5599999999999999E-3"/>
    <n v="22.48"/>
    <x v="0"/>
    <x v="0"/>
  </r>
  <r>
    <x v="8429"/>
    <x v="244"/>
    <x v="3"/>
    <s v="22:40:48"/>
    <s v="W0208"/>
    <s v="W0530"/>
    <x v="0"/>
    <x v="2"/>
    <n v="1877.89"/>
    <n v="1.1779999999999999"/>
    <n v="2212.15"/>
    <n v="2.8319999999999999E-3"/>
    <n v="10.01"/>
    <x v="0"/>
    <x v="1"/>
  </r>
  <r>
    <x v="8430"/>
    <x v="213"/>
    <x v="2"/>
    <s v="09:05:49"/>
    <s v="W0552"/>
    <s v="W0131"/>
    <x v="0"/>
    <x v="3"/>
    <n v="756.41"/>
    <n v="1.0920000000000001"/>
    <n v="826"/>
    <n v="1.732E-3"/>
    <n v="5.37"/>
    <x v="0"/>
    <x v="2"/>
  </r>
  <r>
    <x v="8431"/>
    <x v="110"/>
    <x v="7"/>
    <s v="16:36:40"/>
    <s v="W0096"/>
    <s v="W0461"/>
    <x v="0"/>
    <x v="3"/>
    <n v="2446.0100000000002"/>
    <n v="0.87419999999999998"/>
    <n v="2138.3000000000002"/>
    <n v="1.7390000000000001E-3"/>
    <n v="5.38"/>
    <x v="0"/>
    <x v="1"/>
  </r>
  <r>
    <x v="8432"/>
    <x v="88"/>
    <x v="3"/>
    <s v="08:10:46"/>
    <s v="W0452"/>
    <s v="W0269"/>
    <x v="0"/>
    <x v="2"/>
    <n v="3320.57"/>
    <n v="1.1780999999999999"/>
    <n v="3911.96"/>
    <n v="4.0800000000000003E-3"/>
    <n v="13.23"/>
    <x v="0"/>
    <x v="2"/>
  </r>
  <r>
    <x v="8433"/>
    <x v="73"/>
    <x v="10"/>
    <s v="07:27:35"/>
    <s v="W0373"/>
    <s v="W0571"/>
    <x v="0"/>
    <x v="0"/>
    <n v="1073.2"/>
    <n v="1.0799000000000001"/>
    <n v="1158.95"/>
    <n v="5.7359999999999998E-3"/>
    <n v="17.87"/>
    <x v="0"/>
    <x v="0"/>
  </r>
  <r>
    <x v="8434"/>
    <x v="0"/>
    <x v="0"/>
    <s v="14:23:04"/>
    <s v="W0073"/>
    <s v="W0260"/>
    <x v="0"/>
    <x v="2"/>
    <n v="12952.8"/>
    <n v="1.1917"/>
    <n v="15435.85"/>
    <n v="1.9819999999999998E-3"/>
    <n v="5.74"/>
    <x v="0"/>
    <x v="2"/>
  </r>
  <r>
    <x v="8435"/>
    <x v="74"/>
    <x v="10"/>
    <s v="19:26:41"/>
    <s v="W0333"/>
    <s v="W0051"/>
    <x v="0"/>
    <x v="3"/>
    <n v="3284.92"/>
    <n v="1.1000000000000001"/>
    <n v="3613.41"/>
    <n v="5.0870000000000004E-3"/>
    <n v="15.05"/>
    <x v="0"/>
    <x v="1"/>
  </r>
  <r>
    <x v="8436"/>
    <x v="250"/>
    <x v="5"/>
    <s v="02:08:03"/>
    <s v="W0393"/>
    <s v="W0133"/>
    <x v="0"/>
    <x v="1"/>
    <n v="2886.24"/>
    <n v="1.3947000000000001"/>
    <n v="4025.44"/>
    <n v="3.6949999999999999E-3"/>
    <n v="12"/>
    <x v="0"/>
    <x v="0"/>
  </r>
  <r>
    <x v="8437"/>
    <x v="163"/>
    <x v="1"/>
    <s v="12:22:02"/>
    <s v="W0106"/>
    <s v="W0005"/>
    <x v="0"/>
    <x v="2"/>
    <n v="486.84"/>
    <n v="1.3624000000000001"/>
    <n v="663.27"/>
    <n v="2.2850000000000001E-3"/>
    <n v="7.33"/>
    <x v="1"/>
    <x v="3"/>
  </r>
  <r>
    <x v="8438"/>
    <x v="60"/>
    <x v="6"/>
    <s v="15:40:27"/>
    <s v="W0101"/>
    <s v="W0502"/>
    <x v="0"/>
    <x v="0"/>
    <n v="2533.2399999999998"/>
    <n v="0.82620000000000005"/>
    <n v="2092.96"/>
    <n v="2.088E-3"/>
    <n v="5.92"/>
    <x v="0"/>
    <x v="0"/>
  </r>
  <r>
    <x v="8439"/>
    <x v="341"/>
    <x v="5"/>
    <s v="03:46:37"/>
    <s v="W0359"/>
    <s v="W0184"/>
    <x v="0"/>
    <x v="0"/>
    <n v="766.38"/>
    <n v="1.3291999999999999"/>
    <n v="1018.67"/>
    <n v="5.3930000000000002E-3"/>
    <n v="17.03"/>
    <x v="0"/>
    <x v="0"/>
  </r>
  <r>
    <x v="8440"/>
    <x v="59"/>
    <x v="0"/>
    <s v="20:48:06"/>
    <s v="W0329"/>
    <s v="W0409"/>
    <x v="0"/>
    <x v="0"/>
    <n v="551.4"/>
    <n v="1.2021999999999999"/>
    <n v="662.89"/>
    <n v="2.663E-3"/>
    <n v="8.92"/>
    <x v="0"/>
    <x v="1"/>
  </r>
  <r>
    <x v="8441"/>
    <x v="140"/>
    <x v="6"/>
    <s v="01:51:54"/>
    <s v="W0395"/>
    <s v="W0091"/>
    <x v="0"/>
    <x v="3"/>
    <n v="296.64"/>
    <n v="0.87949999999999995"/>
    <n v="260.89"/>
    <n v="7.0990000000000003E-3"/>
    <n v="23.71"/>
    <x v="0"/>
    <x v="3"/>
  </r>
  <r>
    <x v="8442"/>
    <x v="325"/>
    <x v="9"/>
    <s v="14:15:24"/>
    <s v="W0035"/>
    <s v="W0436"/>
    <x v="0"/>
    <x v="2"/>
    <n v="685.94"/>
    <n v="0.93"/>
    <n v="637.91999999999996"/>
    <n v="1.1169999999999999E-3"/>
    <n v="3.48"/>
    <x v="0"/>
    <x v="0"/>
  </r>
  <r>
    <x v="8443"/>
    <x v="43"/>
    <x v="3"/>
    <s v="04:06:06"/>
    <s v="W0157"/>
    <s v="W0189"/>
    <x v="0"/>
    <x v="3"/>
    <n v="227.35"/>
    <n v="1.0984"/>
    <n v="249.72"/>
    <n v="1.495E-3"/>
    <n v="4.93"/>
    <x v="0"/>
    <x v="0"/>
  </r>
  <r>
    <x v="8444"/>
    <x v="182"/>
    <x v="11"/>
    <s v="02:54:57"/>
    <s v="W0273"/>
    <s v="W0480"/>
    <x v="0"/>
    <x v="1"/>
    <n v="16001.67"/>
    <n v="1.3053999999999999"/>
    <n v="20888.580000000002"/>
    <n v="3.1029999999999999E-3"/>
    <n v="9.16"/>
    <x v="0"/>
    <x v="0"/>
  </r>
  <r>
    <x v="8445"/>
    <x v="3"/>
    <x v="1"/>
    <s v="13:50:02"/>
    <s v="W0396"/>
    <s v="W0383"/>
    <x v="0"/>
    <x v="1"/>
    <n v="2816.95"/>
    <n v="1.1265000000000001"/>
    <n v="3173.29"/>
    <n v="1.867E-3"/>
    <n v="6.26"/>
    <x v="0"/>
    <x v="2"/>
  </r>
  <r>
    <x v="8446"/>
    <x v="302"/>
    <x v="10"/>
    <s v="03:09:57"/>
    <s v="W0207"/>
    <s v="W0322"/>
    <x v="0"/>
    <x v="2"/>
    <n v="404.51"/>
    <n v="1.0861000000000001"/>
    <n v="439.34"/>
    <n v="1.6100000000000001E-3"/>
    <n v="5.0999999999999996"/>
    <x v="0"/>
    <x v="2"/>
  </r>
  <r>
    <x v="8447"/>
    <x v="250"/>
    <x v="5"/>
    <s v="20:22:45"/>
    <s v="W0306"/>
    <s v="W0443"/>
    <x v="0"/>
    <x v="3"/>
    <n v="1365.31"/>
    <n v="1.3947000000000001"/>
    <n v="1904.2"/>
    <n v="2.0769999999999999E-3"/>
    <n v="6.91"/>
    <x v="0"/>
    <x v="2"/>
  </r>
  <r>
    <x v="8448"/>
    <x v="332"/>
    <x v="4"/>
    <s v="13:13:41"/>
    <s v="W0536"/>
    <s v="W0490"/>
    <x v="0"/>
    <x v="3"/>
    <n v="1247.44"/>
    <n v="1.4241999999999999"/>
    <n v="1776.6"/>
    <n v="2.601E-3"/>
    <n v="8.48"/>
    <x v="1"/>
    <x v="0"/>
  </r>
  <r>
    <x v="8449"/>
    <x v="201"/>
    <x v="4"/>
    <s v="04:05:22"/>
    <s v="W0462"/>
    <s v="W0133"/>
    <x v="0"/>
    <x v="2"/>
    <n v="8575.9"/>
    <n v="1.4167000000000001"/>
    <n v="12149.48"/>
    <n v="3.8860000000000001E-3"/>
    <n v="12.96"/>
    <x v="0"/>
    <x v="0"/>
  </r>
  <r>
    <x v="8450"/>
    <x v="350"/>
    <x v="10"/>
    <s v="14:04:12"/>
    <s v="W0252"/>
    <s v="W0426"/>
    <x v="0"/>
    <x v="1"/>
    <n v="7624.03"/>
    <n v="1.0051000000000001"/>
    <n v="7662.91"/>
    <n v="2.9039999999999999E-3"/>
    <n v="10.3"/>
    <x v="0"/>
    <x v="0"/>
  </r>
  <r>
    <x v="8451"/>
    <x v="97"/>
    <x v="4"/>
    <s v="04:06:12"/>
    <s v="W0267"/>
    <s v="W0250"/>
    <x v="0"/>
    <x v="0"/>
    <n v="432.52"/>
    <n v="1.3938999999999999"/>
    <n v="602.89"/>
    <n v="2.0119999999999999E-3"/>
    <n v="7.1"/>
    <x v="0"/>
    <x v="1"/>
  </r>
  <r>
    <x v="8452"/>
    <x v="78"/>
    <x v="10"/>
    <s v="01:40:12"/>
    <s v="W0209"/>
    <s v="W0061"/>
    <x v="0"/>
    <x v="0"/>
    <n v="378.47"/>
    <n v="1.1306"/>
    <n v="427.9"/>
    <n v="6.4700000000000001E-4"/>
    <n v="1.91"/>
    <x v="0"/>
    <x v="2"/>
  </r>
  <r>
    <x v="8453"/>
    <x v="157"/>
    <x v="4"/>
    <s v="06:02:08"/>
    <s v="W0567"/>
    <s v="W0562"/>
    <x v="0"/>
    <x v="0"/>
    <n v="3597.63"/>
    <n v="1.4207000000000001"/>
    <n v="5111.1499999999996"/>
    <n v="3.9550000000000002E-3"/>
    <n v="12.42"/>
    <x v="0"/>
    <x v="2"/>
  </r>
  <r>
    <x v="8454"/>
    <x v="63"/>
    <x v="9"/>
    <s v="07:56:18"/>
    <s v="W0539"/>
    <s v="W0422"/>
    <x v="0"/>
    <x v="2"/>
    <n v="840.84"/>
    <n v="1.0461"/>
    <n v="879.6"/>
    <n v="1.562E-3"/>
    <n v="5.39"/>
    <x v="0"/>
    <x v="2"/>
  </r>
  <r>
    <x v="8455"/>
    <x v="60"/>
    <x v="6"/>
    <s v="19:42:06"/>
    <s v="W0503"/>
    <s v="W0476"/>
    <x v="0"/>
    <x v="2"/>
    <n v="188.42"/>
    <n v="0.82620000000000005"/>
    <n v="155.66999999999999"/>
    <n v="1.683E-3"/>
    <n v="5.13"/>
    <x v="0"/>
    <x v="1"/>
  </r>
  <r>
    <x v="8456"/>
    <x v="228"/>
    <x v="1"/>
    <s v="22:00:28"/>
    <s v="W0514"/>
    <s v="W0223"/>
    <x v="0"/>
    <x v="3"/>
    <n v="708.14"/>
    <n v="1.1635"/>
    <n v="823.92"/>
    <n v="3.2520000000000001E-3"/>
    <n v="11.6"/>
    <x v="0"/>
    <x v="3"/>
  </r>
  <r>
    <x v="8457"/>
    <x v="101"/>
    <x v="1"/>
    <s v="07:59:23"/>
    <s v="W0580"/>
    <s v="W0438"/>
    <x v="0"/>
    <x v="2"/>
    <n v="910.24"/>
    <n v="1.3386"/>
    <n v="1218.45"/>
    <n v="2.0179999999999998E-3"/>
    <n v="6.51"/>
    <x v="0"/>
    <x v="1"/>
  </r>
  <r>
    <x v="8458"/>
    <x v="153"/>
    <x v="7"/>
    <s v="11:50:04"/>
    <s v="W0148"/>
    <s v="W0384"/>
    <x v="0"/>
    <x v="3"/>
    <n v="2650.21"/>
    <n v="0.91120000000000001"/>
    <n v="2414.87"/>
    <n v="2.895E-3"/>
    <n v="8.8000000000000007"/>
    <x v="0"/>
    <x v="1"/>
  </r>
  <r>
    <x v="8459"/>
    <x v="346"/>
    <x v="5"/>
    <s v="06:00:44"/>
    <s v="W0083"/>
    <s v="W0319"/>
    <x v="0"/>
    <x v="2"/>
    <n v="1213.3900000000001"/>
    <n v="1.3758999999999999"/>
    <n v="1669.5"/>
    <n v="4.7629999999999999E-3"/>
    <n v="15.37"/>
    <x v="0"/>
    <x v="2"/>
  </r>
  <r>
    <x v="8460"/>
    <x v="266"/>
    <x v="10"/>
    <s v="14:16:31"/>
    <s v="W0042"/>
    <s v="W0225"/>
    <x v="0"/>
    <x v="2"/>
    <n v="430.3"/>
    <n v="1.0573999999999999"/>
    <n v="455"/>
    <n v="2.6640000000000001E-3"/>
    <n v="8.2100000000000009"/>
    <x v="0"/>
    <x v="1"/>
  </r>
  <r>
    <x v="8461"/>
    <x v="106"/>
    <x v="1"/>
    <s v="04:37:10"/>
    <s v="W0156"/>
    <s v="W0423"/>
    <x v="0"/>
    <x v="2"/>
    <n v="1855.7"/>
    <n v="1.1032"/>
    <n v="2047.21"/>
    <n v="9.68E-4"/>
    <n v="3.05"/>
    <x v="1"/>
    <x v="3"/>
  </r>
  <r>
    <x v="8462"/>
    <x v="340"/>
    <x v="11"/>
    <s v="23:30:54"/>
    <s v="W0453"/>
    <s v="W0191"/>
    <x v="0"/>
    <x v="0"/>
    <n v="1269.08"/>
    <n v="1.1052"/>
    <n v="1402.59"/>
    <n v="3.0730000000000002E-3"/>
    <n v="9.98"/>
    <x v="0"/>
    <x v="2"/>
  </r>
  <r>
    <x v="8463"/>
    <x v="288"/>
    <x v="8"/>
    <s v="03:10:03"/>
    <s v="W0284"/>
    <s v="W0079"/>
    <x v="0"/>
    <x v="3"/>
    <n v="44.29"/>
    <n v="1.1105"/>
    <n v="49.18"/>
    <n v="1.6069999999999999E-3"/>
    <n v="4.96"/>
    <x v="0"/>
    <x v="0"/>
  </r>
  <r>
    <x v="8464"/>
    <x v="193"/>
    <x v="4"/>
    <s v="04:06:18"/>
    <s v="W0188"/>
    <s v="W0365"/>
    <x v="0"/>
    <x v="2"/>
    <n v="1960.26"/>
    <n v="1.4384999999999999"/>
    <n v="2819.83"/>
    <n v="2.284E-3"/>
    <n v="7.37"/>
    <x v="0"/>
    <x v="1"/>
  </r>
  <r>
    <x v="8465"/>
    <x v="4"/>
    <x v="3"/>
    <s v="08:27:00"/>
    <s v="W0474"/>
    <s v="W0022"/>
    <x v="0"/>
    <x v="1"/>
    <n v="741.67"/>
    <n v="1.2158"/>
    <n v="901.72"/>
    <n v="1.848E-3"/>
    <n v="5.71"/>
    <x v="0"/>
    <x v="2"/>
  </r>
  <r>
    <x v="8466"/>
    <x v="144"/>
    <x v="10"/>
    <s v="00:11:23"/>
    <s v="W0507"/>
    <s v="W0548"/>
    <x v="0"/>
    <x v="2"/>
    <n v="773.59"/>
    <n v="1.2326999999999999"/>
    <n v="953.6"/>
    <n v="2.395E-3"/>
    <n v="7.5"/>
    <x v="0"/>
    <x v="3"/>
  </r>
  <r>
    <x v="8467"/>
    <x v="341"/>
    <x v="5"/>
    <s v="22:20:29"/>
    <s v="W0133"/>
    <s v="W0330"/>
    <x v="0"/>
    <x v="3"/>
    <n v="586.39"/>
    <n v="1.3291999999999999"/>
    <n v="779.43"/>
    <n v="2.2300000000000002E-3"/>
    <n v="6.69"/>
    <x v="0"/>
    <x v="0"/>
  </r>
  <r>
    <x v="8468"/>
    <x v="196"/>
    <x v="0"/>
    <s v="01:34:50"/>
    <s v="W0271"/>
    <s v="W0156"/>
    <x v="0"/>
    <x v="3"/>
    <n v="80.709999999999994"/>
    <n v="1.22"/>
    <n v="98.47"/>
    <n v="1.5319999999999999E-3"/>
    <n v="4.82"/>
    <x v="0"/>
    <x v="3"/>
  </r>
  <r>
    <x v="8469"/>
    <x v="254"/>
    <x v="3"/>
    <s v="20:52:21"/>
    <s v="W0073"/>
    <s v="W0056"/>
    <x v="0"/>
    <x v="3"/>
    <n v="1703.72"/>
    <n v="1.1518999999999999"/>
    <n v="1962.52"/>
    <n v="1.4970000000000001E-3"/>
    <n v="5"/>
    <x v="0"/>
    <x v="2"/>
  </r>
  <r>
    <x v="8470"/>
    <x v="278"/>
    <x v="5"/>
    <s v="05:55:41"/>
    <s v="W0436"/>
    <s v="W0248"/>
    <x v="0"/>
    <x v="3"/>
    <n v="214.26"/>
    <n v="1.3633999999999999"/>
    <n v="292.12"/>
    <n v="5.8609999999999999E-3"/>
    <n v="19.03"/>
    <x v="0"/>
    <x v="3"/>
  </r>
  <r>
    <x v="8471"/>
    <x v="361"/>
    <x v="2"/>
    <s v="17:29:13"/>
    <s v="W0293"/>
    <s v="W0261"/>
    <x v="0"/>
    <x v="3"/>
    <n v="692.83"/>
    <n v="1.0021"/>
    <n v="694.28"/>
    <n v="7.4029999999999999E-3"/>
    <n v="25.41"/>
    <x v="0"/>
    <x v="1"/>
  </r>
  <r>
    <x v="8472"/>
    <x v="50"/>
    <x v="9"/>
    <s v="13:08:29"/>
    <s v="W0437"/>
    <s v="W0435"/>
    <x v="0"/>
    <x v="3"/>
    <n v="782.12"/>
    <n v="0.92459999999999998"/>
    <n v="723.15"/>
    <n v="1.232E-3"/>
    <n v="3.94"/>
    <x v="1"/>
    <x v="3"/>
  </r>
  <r>
    <x v="8473"/>
    <x v="163"/>
    <x v="1"/>
    <s v="06:35:36"/>
    <s v="W0060"/>
    <s v="W0527"/>
    <x v="0"/>
    <x v="1"/>
    <n v="344.55"/>
    <n v="1.3624000000000001"/>
    <n v="469.41"/>
    <n v="4.2750000000000002E-3"/>
    <n v="14.05"/>
    <x v="0"/>
    <x v="0"/>
  </r>
  <r>
    <x v="8474"/>
    <x v="122"/>
    <x v="0"/>
    <s v="02:59:16"/>
    <s v="W0598"/>
    <s v="W0478"/>
    <x v="0"/>
    <x v="0"/>
    <n v="3195.74"/>
    <n v="1.1837"/>
    <n v="3782.8"/>
    <n v="2.5560000000000001E-3"/>
    <n v="8.48"/>
    <x v="0"/>
    <x v="0"/>
  </r>
  <r>
    <x v="8475"/>
    <x v="146"/>
    <x v="0"/>
    <s v="11:41:05"/>
    <s v="W0327"/>
    <s v="W0538"/>
    <x v="0"/>
    <x v="0"/>
    <n v="699.99"/>
    <n v="1.1901999999999999"/>
    <n v="833.13"/>
    <n v="3.222E-3"/>
    <n v="10.16"/>
    <x v="0"/>
    <x v="2"/>
  </r>
  <r>
    <x v="8476"/>
    <x v="347"/>
    <x v="11"/>
    <s v="02:50:53"/>
    <s v="W0182"/>
    <s v="W0535"/>
    <x v="0"/>
    <x v="3"/>
    <n v="768.69"/>
    <n v="1.165"/>
    <n v="895.52"/>
    <n v="4.6829999999999997E-3"/>
    <n v="13.5"/>
    <x v="0"/>
    <x v="0"/>
  </r>
  <r>
    <x v="8477"/>
    <x v="91"/>
    <x v="0"/>
    <s v="09:12:24"/>
    <s v="W0434"/>
    <s v="W0381"/>
    <x v="0"/>
    <x v="4"/>
    <n v="2384.52"/>
    <n v="1.1993"/>
    <n v="2859.75"/>
    <n v="2.16E-3"/>
    <n v="6.48"/>
    <x v="0"/>
    <x v="3"/>
  </r>
  <r>
    <x v="8478"/>
    <x v="284"/>
    <x v="5"/>
    <s v="04:36:47"/>
    <s v="W0519"/>
    <s v="W0103"/>
    <x v="0"/>
    <x v="0"/>
    <n v="724.99"/>
    <n v="1.4005000000000001"/>
    <n v="1015.35"/>
    <n v="2.3210000000000001E-3"/>
    <n v="8.2899999999999991"/>
    <x v="0"/>
    <x v="2"/>
  </r>
  <r>
    <x v="8479"/>
    <x v="235"/>
    <x v="10"/>
    <s v="15:02:56"/>
    <s v="W0083"/>
    <s v="W0029"/>
    <x v="0"/>
    <x v="4"/>
    <n v="672.98"/>
    <n v="1.2793000000000001"/>
    <n v="860.94"/>
    <n v="5.0200000000000002E-3"/>
    <n v="16.670000000000002"/>
    <x v="0"/>
    <x v="0"/>
  </r>
  <r>
    <x v="8480"/>
    <x v="157"/>
    <x v="4"/>
    <s v="04:35:19"/>
    <s v="W0028"/>
    <s v="W0483"/>
    <x v="0"/>
    <x v="2"/>
    <n v="291.75"/>
    <n v="1.4207000000000001"/>
    <n v="414.49"/>
    <n v="2.068E-3"/>
    <n v="6.33"/>
    <x v="0"/>
    <x v="2"/>
  </r>
  <r>
    <x v="8481"/>
    <x v="301"/>
    <x v="5"/>
    <s v="11:20:51"/>
    <s v="W0266"/>
    <s v="W0057"/>
    <x v="0"/>
    <x v="3"/>
    <n v="8434.64"/>
    <n v="1.3974"/>
    <n v="11786.57"/>
    <n v="1.805E-3"/>
    <n v="6.43"/>
    <x v="0"/>
    <x v="2"/>
  </r>
  <r>
    <x v="8482"/>
    <x v="110"/>
    <x v="7"/>
    <s v="23:30:31"/>
    <s v="W0283"/>
    <s v="W0062"/>
    <x v="0"/>
    <x v="1"/>
    <n v="2306.71"/>
    <n v="0.87419999999999998"/>
    <n v="2016.53"/>
    <n v="1.2509999999999999E-3"/>
    <n v="3.81"/>
    <x v="0"/>
    <x v="0"/>
  </r>
  <r>
    <x v="8483"/>
    <x v="20"/>
    <x v="9"/>
    <s v="02:35:20"/>
    <s v="W0397"/>
    <s v="W0048"/>
    <x v="0"/>
    <x v="0"/>
    <n v="446.43"/>
    <n v="0.91439999999999999"/>
    <n v="408.22"/>
    <n v="1.451E-3"/>
    <n v="4.13"/>
    <x v="0"/>
    <x v="0"/>
  </r>
  <r>
    <x v="8484"/>
    <x v="309"/>
    <x v="0"/>
    <s v="04:56:18"/>
    <s v="W0383"/>
    <s v="W0367"/>
    <x v="0"/>
    <x v="0"/>
    <n v="1609.24"/>
    <n v="1.2254"/>
    <n v="1971.96"/>
    <n v="2.1510000000000001E-3"/>
    <n v="7.02"/>
    <x v="0"/>
    <x v="0"/>
  </r>
  <r>
    <x v="8485"/>
    <x v="111"/>
    <x v="4"/>
    <s v="00:29:40"/>
    <s v="W0581"/>
    <s v="W0547"/>
    <x v="0"/>
    <x v="2"/>
    <n v="3104.16"/>
    <n v="1.4329000000000001"/>
    <n v="4447.95"/>
    <n v="2.251E-3"/>
    <n v="7.26"/>
    <x v="0"/>
    <x v="2"/>
  </r>
  <r>
    <x v="8486"/>
    <x v="272"/>
    <x v="7"/>
    <s v="23:05:11"/>
    <s v="W0319"/>
    <s v="W0558"/>
    <x v="0"/>
    <x v="2"/>
    <n v="27003.93"/>
    <n v="0.86539999999999995"/>
    <n v="23369.200000000001"/>
    <n v="1.7719999999999999E-3"/>
    <n v="5.38"/>
    <x v="0"/>
    <x v="0"/>
  </r>
  <r>
    <x v="8487"/>
    <x v="25"/>
    <x v="7"/>
    <s v="06:45:11"/>
    <s v="W0193"/>
    <s v="W0545"/>
    <x v="0"/>
    <x v="2"/>
    <n v="1073.4100000000001"/>
    <n v="0.88749999999999996"/>
    <n v="952.65"/>
    <n v="1.126E-3"/>
    <n v="3.61"/>
    <x v="0"/>
    <x v="0"/>
  </r>
  <r>
    <x v="8488"/>
    <x v="133"/>
    <x v="9"/>
    <s v="23:51:45"/>
    <s v="W0227"/>
    <s v="W0327"/>
    <x v="0"/>
    <x v="2"/>
    <n v="608.67999999999995"/>
    <n v="0.96760000000000002"/>
    <n v="588.96"/>
    <n v="9.1500000000000001E-4"/>
    <n v="2.85"/>
    <x v="1"/>
    <x v="1"/>
  </r>
  <r>
    <x v="8489"/>
    <x v="143"/>
    <x v="3"/>
    <s v="08:08:21"/>
    <s v="W0451"/>
    <s v="W0266"/>
    <x v="0"/>
    <x v="2"/>
    <n v="74.989999999999995"/>
    <n v="1.1969000000000001"/>
    <n v="89.76"/>
    <n v="1.072E-3"/>
    <n v="3.45"/>
    <x v="0"/>
    <x v="0"/>
  </r>
  <r>
    <x v="8490"/>
    <x v="89"/>
    <x v="5"/>
    <s v="07:14:30"/>
    <s v="W0182"/>
    <s v="W0176"/>
    <x v="0"/>
    <x v="2"/>
    <n v="996.53"/>
    <n v="1.4036999999999999"/>
    <n v="1398.83"/>
    <n v="9.7599999999999998E-4"/>
    <n v="3.08"/>
    <x v="0"/>
    <x v="1"/>
  </r>
  <r>
    <x v="8491"/>
    <x v="311"/>
    <x v="4"/>
    <s v="02:11:16"/>
    <s v="W0327"/>
    <s v="W0044"/>
    <x v="0"/>
    <x v="1"/>
    <n v="1256.1600000000001"/>
    <n v="1.4175"/>
    <n v="1780.61"/>
    <n v="5.8269999999999997E-3"/>
    <n v="20.309999999999999"/>
    <x v="0"/>
    <x v="2"/>
  </r>
  <r>
    <x v="8492"/>
    <x v="280"/>
    <x v="8"/>
    <s v="18:51:12"/>
    <s v="W0203"/>
    <s v="W0219"/>
    <x v="0"/>
    <x v="2"/>
    <n v="1218.8"/>
    <n v="1.1241000000000001"/>
    <n v="1370.05"/>
    <n v="9.2599999999999996E-4"/>
    <n v="3.07"/>
    <x v="0"/>
    <x v="1"/>
  </r>
  <r>
    <x v="8493"/>
    <x v="109"/>
    <x v="4"/>
    <s v="00:01:51"/>
    <s v="W0402"/>
    <s v="W0126"/>
    <x v="0"/>
    <x v="3"/>
    <n v="1191.8599999999999"/>
    <n v="1.4221999999999999"/>
    <n v="1695.06"/>
    <n v="1.8799999999999999E-3"/>
    <n v="6.55"/>
    <x v="1"/>
    <x v="0"/>
  </r>
  <r>
    <x v="8494"/>
    <x v="94"/>
    <x v="3"/>
    <s v="03:29:20"/>
    <s v="W0472"/>
    <s v="W0379"/>
    <x v="0"/>
    <x v="2"/>
    <n v="4439.33"/>
    <n v="1.2113"/>
    <n v="5377.36"/>
    <n v="2.8679999999999999E-3"/>
    <n v="9.4"/>
    <x v="0"/>
    <x v="3"/>
  </r>
  <r>
    <x v="8495"/>
    <x v="268"/>
    <x v="9"/>
    <s v="01:31:31"/>
    <s v="W0179"/>
    <s v="W0319"/>
    <x v="0"/>
    <x v="3"/>
    <n v="1379.99"/>
    <n v="1.0017"/>
    <n v="1382.34"/>
    <n v="6.7080000000000004E-3"/>
    <n v="19.73"/>
    <x v="0"/>
    <x v="0"/>
  </r>
  <r>
    <x v="8496"/>
    <x v="98"/>
    <x v="10"/>
    <s v="07:37:43"/>
    <s v="W0018"/>
    <s v="W0305"/>
    <x v="0"/>
    <x v="3"/>
    <n v="1224.27"/>
    <n v="1.2226999999999999"/>
    <n v="1496.91"/>
    <n v="2.1029999999999998E-3"/>
    <n v="6.31"/>
    <x v="0"/>
    <x v="0"/>
  </r>
  <r>
    <x v="8497"/>
    <x v="243"/>
    <x v="5"/>
    <s v="10:41:36"/>
    <s v="W0463"/>
    <s v="W0200"/>
    <x v="0"/>
    <x v="3"/>
    <n v="1345.25"/>
    <n v="1.4049"/>
    <n v="1889.94"/>
    <n v="2.1840000000000002E-3"/>
    <n v="7.98"/>
    <x v="0"/>
    <x v="2"/>
  </r>
  <r>
    <x v="8498"/>
    <x v="169"/>
    <x v="9"/>
    <s v="14:32:20"/>
    <s v="W0546"/>
    <s v="W0085"/>
    <x v="0"/>
    <x v="3"/>
    <n v="760.16"/>
    <n v="1.0254000000000001"/>
    <n v="779.47"/>
    <n v="4.8149999999999998E-3"/>
    <n v="12.61"/>
    <x v="0"/>
    <x v="1"/>
  </r>
  <r>
    <x v="8499"/>
    <x v="106"/>
    <x v="1"/>
    <s v="00:34:14"/>
    <s v="W0403"/>
    <s v="W0041"/>
    <x v="0"/>
    <x v="3"/>
    <n v="5508.31"/>
    <n v="1.1032"/>
    <n v="6076.77"/>
    <n v="3.8660000000000001E-3"/>
    <n v="12.33"/>
    <x v="0"/>
    <x v="0"/>
  </r>
  <r>
    <x v="8500"/>
    <x v="131"/>
    <x v="5"/>
    <s v="11:15:12"/>
    <s v="W0393"/>
    <s v="W0551"/>
    <x v="0"/>
    <x v="3"/>
    <n v="1746.57"/>
    <n v="1.3952"/>
    <n v="2436.81"/>
    <n v="2.5279999999999999E-3"/>
    <n v="7.12"/>
    <x v="0"/>
    <x v="2"/>
  </r>
  <r>
    <x v="8501"/>
    <x v="204"/>
    <x v="7"/>
    <s v="15:34:31"/>
    <s v="W0300"/>
    <s v="W0363"/>
    <x v="0"/>
    <x v="0"/>
    <n v="2649.55"/>
    <n v="0.82299999999999995"/>
    <n v="2180.58"/>
    <n v="1.758E-3"/>
    <n v="5.82"/>
    <x v="0"/>
    <x v="0"/>
  </r>
  <r>
    <x v="8502"/>
    <x v="130"/>
    <x v="9"/>
    <s v="23:48:39"/>
    <s v="W0351"/>
    <s v="W0269"/>
    <x v="0"/>
    <x v="3"/>
    <n v="829.1"/>
    <n v="1.0094000000000001"/>
    <n v="836.89"/>
    <n v="4.5050000000000003E-3"/>
    <n v="13.48"/>
    <x v="0"/>
    <x v="0"/>
  </r>
  <r>
    <x v="8503"/>
    <x v="25"/>
    <x v="7"/>
    <s v="18:02:25"/>
    <s v="W0187"/>
    <s v="W0362"/>
    <x v="0"/>
    <x v="3"/>
    <n v="316.45999999999998"/>
    <n v="0.88749999999999996"/>
    <n v="280.86"/>
    <n v="2.3210000000000001E-3"/>
    <n v="7.46"/>
    <x v="0"/>
    <x v="1"/>
  </r>
  <r>
    <x v="8504"/>
    <x v="190"/>
    <x v="11"/>
    <s v="22:17:07"/>
    <s v="W0347"/>
    <s v="W0367"/>
    <x v="0"/>
    <x v="1"/>
    <n v="778.37"/>
    <n v="1.2515000000000001"/>
    <n v="974.13"/>
    <n v="1.6360000000000001E-3"/>
    <n v="5.34"/>
    <x v="0"/>
    <x v="3"/>
  </r>
  <r>
    <x v="8505"/>
    <x v="191"/>
    <x v="10"/>
    <s v="22:31:14"/>
    <s v="W0409"/>
    <s v="W0181"/>
    <x v="0"/>
    <x v="1"/>
    <n v="13518.92"/>
    <n v="1.2926"/>
    <n v="17474.560000000001"/>
    <n v="1.261E-3"/>
    <n v="4.24"/>
    <x v="0"/>
    <x v="0"/>
  </r>
  <r>
    <x v="8506"/>
    <x v="113"/>
    <x v="0"/>
    <s v="21:06:25"/>
    <s v="W0071"/>
    <s v="W0231"/>
    <x v="0"/>
    <x v="3"/>
    <n v="9465.17"/>
    <n v="1.1921999999999999"/>
    <n v="11284.38"/>
    <n v="2.2680000000000001E-3"/>
    <n v="7.23"/>
    <x v="0"/>
    <x v="0"/>
  </r>
  <r>
    <x v="8507"/>
    <x v="159"/>
    <x v="9"/>
    <s v="04:33:48"/>
    <s v="W0327"/>
    <s v="W0070"/>
    <x v="0"/>
    <x v="1"/>
    <n v="1005.74"/>
    <n v="1"/>
    <n v="1005.74"/>
    <n v="7.3480000000000004E-3"/>
    <n v="21.82"/>
    <x v="0"/>
    <x v="2"/>
  </r>
  <r>
    <x v="8508"/>
    <x v="273"/>
    <x v="3"/>
    <s v="08:49:31"/>
    <s v="W0212"/>
    <s v="W0588"/>
    <x v="0"/>
    <x v="0"/>
    <n v="311.29000000000002"/>
    <n v="1.1729000000000001"/>
    <n v="365.11"/>
    <n v="3.0829999999999998E-3"/>
    <n v="10.42"/>
    <x v="0"/>
    <x v="3"/>
  </r>
  <r>
    <x v="8509"/>
    <x v="151"/>
    <x v="6"/>
    <s v="15:45:39"/>
    <s v="W0309"/>
    <s v="W0489"/>
    <x v="0"/>
    <x v="3"/>
    <n v="2671.3"/>
    <n v="0.89270000000000005"/>
    <n v="2384.67"/>
    <n v="2.8189999999999999E-3"/>
    <n v="9.73"/>
    <x v="0"/>
    <x v="2"/>
  </r>
  <r>
    <x v="8510"/>
    <x v="198"/>
    <x v="10"/>
    <s v="04:16:13"/>
    <s v="W0108"/>
    <s v="W0234"/>
    <x v="0"/>
    <x v="2"/>
    <n v="633.30999999999995"/>
    <n v="1.0238"/>
    <n v="648.38"/>
    <n v="2.4139999999999999E-3"/>
    <n v="8.02"/>
    <x v="0"/>
    <x v="0"/>
  </r>
  <r>
    <x v="8511"/>
    <x v="14"/>
    <x v="0"/>
    <s v="00:15:24"/>
    <s v="W0177"/>
    <s v="W0429"/>
    <x v="0"/>
    <x v="1"/>
    <n v="385.13"/>
    <n v="1.2403"/>
    <n v="477.68"/>
    <n v="2.2790000000000002E-3"/>
    <n v="7.58"/>
    <x v="0"/>
    <x v="2"/>
  </r>
  <r>
    <x v="8512"/>
    <x v="299"/>
    <x v="9"/>
    <s v="13:53:32"/>
    <s v="W0427"/>
    <s v="W0294"/>
    <x v="0"/>
    <x v="2"/>
    <n v="261.32"/>
    <n v="0.99060000000000004"/>
    <n v="258.86"/>
    <n v="2.3470000000000001E-3"/>
    <n v="7.78"/>
    <x v="0"/>
    <x v="0"/>
  </r>
  <r>
    <x v="8513"/>
    <x v="34"/>
    <x v="0"/>
    <s v="23:34:03"/>
    <s v="W0531"/>
    <s v="W0348"/>
    <x v="0"/>
    <x v="3"/>
    <n v="1006.25"/>
    <n v="1.3065"/>
    <n v="1314.67"/>
    <n v="3.7550000000000001E-3"/>
    <n v="12.22"/>
    <x v="1"/>
    <x v="0"/>
  </r>
  <r>
    <x v="8514"/>
    <x v="255"/>
    <x v="8"/>
    <s v="14:08:52"/>
    <s v="W0418"/>
    <s v="W0099"/>
    <x v="0"/>
    <x v="3"/>
    <n v="15019.16"/>
    <n v="1.0984"/>
    <n v="16497.05"/>
    <n v="1.0480000000000001E-3"/>
    <n v="3.3"/>
    <x v="0"/>
    <x v="3"/>
  </r>
  <r>
    <x v="8515"/>
    <x v="333"/>
    <x v="1"/>
    <s v="03:10:11"/>
    <s v="W0248"/>
    <s v="W0361"/>
    <x v="0"/>
    <x v="3"/>
    <n v="7733.65"/>
    <n v="1.1591"/>
    <n v="8964.07"/>
    <n v="4.9220000000000002E-3"/>
    <n v="16.489999999999998"/>
    <x v="0"/>
    <x v="1"/>
  </r>
  <r>
    <x v="8516"/>
    <x v="273"/>
    <x v="3"/>
    <s v="10:04:22"/>
    <s v="W0209"/>
    <s v="W0358"/>
    <x v="0"/>
    <x v="3"/>
    <n v="549.79"/>
    <n v="1.1729000000000001"/>
    <n v="644.85"/>
    <n v="2.6120000000000002E-3"/>
    <n v="9.0500000000000007"/>
    <x v="0"/>
    <x v="3"/>
  </r>
  <r>
    <x v="8517"/>
    <x v="268"/>
    <x v="9"/>
    <s v="07:56:16"/>
    <s v="W0216"/>
    <s v="W0130"/>
    <x v="0"/>
    <x v="3"/>
    <n v="218.57"/>
    <n v="1.0017"/>
    <n v="218.94"/>
    <n v="2.728E-3"/>
    <n v="8.36"/>
    <x v="0"/>
    <x v="1"/>
  </r>
  <r>
    <x v="8518"/>
    <x v="204"/>
    <x v="7"/>
    <s v="10:14:40"/>
    <s v="W0438"/>
    <s v="W0519"/>
    <x v="0"/>
    <x v="0"/>
    <n v="660.34"/>
    <n v="0.82299999999999995"/>
    <n v="543.46"/>
    <n v="3.761E-3"/>
    <n v="12.59"/>
    <x v="0"/>
    <x v="0"/>
  </r>
  <r>
    <x v="8519"/>
    <x v="208"/>
    <x v="2"/>
    <s v="19:09:25"/>
    <s v="W0311"/>
    <s v="W0383"/>
    <x v="0"/>
    <x v="0"/>
    <n v="901.39"/>
    <n v="1.0459000000000001"/>
    <n v="942.76"/>
    <n v="4.2399999999999998E-3"/>
    <n v="13.77"/>
    <x v="0"/>
    <x v="2"/>
  </r>
  <r>
    <x v="8520"/>
    <x v="329"/>
    <x v="8"/>
    <s v="10:40:05"/>
    <s v="W0383"/>
    <s v="W0562"/>
    <x v="0"/>
    <x v="0"/>
    <n v="1223.8"/>
    <n v="1.0712999999999999"/>
    <n v="1311.06"/>
    <n v="2.3110000000000001E-3"/>
    <n v="6.23"/>
    <x v="0"/>
    <x v="0"/>
  </r>
  <r>
    <x v="8521"/>
    <x v="335"/>
    <x v="10"/>
    <s v="12:57:56"/>
    <s v="W0271"/>
    <s v="W0064"/>
    <x v="0"/>
    <x v="0"/>
    <n v="530.04"/>
    <n v="1.1875"/>
    <n v="629.41999999999996"/>
    <n v="1.193E-3"/>
    <n v="3.77"/>
    <x v="0"/>
    <x v="0"/>
  </r>
  <r>
    <x v="8522"/>
    <x v="327"/>
    <x v="11"/>
    <s v="16:05:41"/>
    <s v="W0121"/>
    <s v="W0396"/>
    <x v="0"/>
    <x v="3"/>
    <n v="553.69000000000005"/>
    <n v="1.145"/>
    <n v="633.98"/>
    <n v="5.0900000000000001E-4"/>
    <n v="1.55"/>
    <x v="0"/>
    <x v="0"/>
  </r>
  <r>
    <x v="8523"/>
    <x v="286"/>
    <x v="6"/>
    <s v="20:11:38"/>
    <s v="W0407"/>
    <s v="W0181"/>
    <x v="0"/>
    <x v="0"/>
    <n v="2199.1"/>
    <n v="0.86739999999999995"/>
    <n v="1907.5"/>
    <n v="2.0730000000000002E-3"/>
    <n v="6.83"/>
    <x v="0"/>
    <x v="0"/>
  </r>
  <r>
    <x v="8524"/>
    <x v="93"/>
    <x v="11"/>
    <s v="09:14:20"/>
    <s v="W0245"/>
    <s v="W0587"/>
    <x v="0"/>
    <x v="4"/>
    <n v="1303.3"/>
    <n v="1.1067"/>
    <n v="1442.36"/>
    <n v="2.2179999999999999E-3"/>
    <n v="6.96"/>
    <x v="0"/>
    <x v="2"/>
  </r>
  <r>
    <x v="8525"/>
    <x v="149"/>
    <x v="5"/>
    <s v="16:59:39"/>
    <s v="W0066"/>
    <s v="W0189"/>
    <x v="0"/>
    <x v="2"/>
    <n v="798.76"/>
    <n v="1.3958999999999999"/>
    <n v="1114.99"/>
    <n v="3.166E-3"/>
    <n v="9.42"/>
    <x v="0"/>
    <x v="0"/>
  </r>
  <r>
    <x v="8526"/>
    <x v="81"/>
    <x v="5"/>
    <s v="12:27:44"/>
    <s v="W0228"/>
    <s v="W0183"/>
    <x v="0"/>
    <x v="0"/>
    <n v="1467.45"/>
    <n v="1.3242"/>
    <n v="1943.2"/>
    <n v="1.2689999999999999E-3"/>
    <n v="4.12"/>
    <x v="0"/>
    <x v="3"/>
  </r>
  <r>
    <x v="8527"/>
    <x v="60"/>
    <x v="6"/>
    <s v="08:04:23"/>
    <s v="W0137"/>
    <s v="W0492"/>
    <x v="0"/>
    <x v="3"/>
    <n v="2736.64"/>
    <n v="0.82620000000000005"/>
    <n v="2261.0100000000002"/>
    <n v="3.9389999999999998E-3"/>
    <n v="12.19"/>
    <x v="0"/>
    <x v="2"/>
  </r>
  <r>
    <x v="8528"/>
    <x v="107"/>
    <x v="9"/>
    <s v="11:49:16"/>
    <s v="W0194"/>
    <s v="W0580"/>
    <x v="0"/>
    <x v="3"/>
    <n v="1370.11"/>
    <n v="0.92210000000000003"/>
    <n v="1263.3800000000001"/>
    <n v="6.6439999999999997E-3"/>
    <n v="21.24"/>
    <x v="0"/>
    <x v="0"/>
  </r>
  <r>
    <x v="8529"/>
    <x v="263"/>
    <x v="2"/>
    <s v="22:49:57"/>
    <s v="W0489"/>
    <s v="W0170"/>
    <x v="0"/>
    <x v="0"/>
    <n v="2152.79"/>
    <n v="0.98939999999999995"/>
    <n v="2129.9699999999998"/>
    <n v="1.74E-3"/>
    <n v="5.85"/>
    <x v="0"/>
    <x v="0"/>
  </r>
  <r>
    <x v="8530"/>
    <x v="32"/>
    <x v="3"/>
    <s v="18:32:25"/>
    <s v="W0584"/>
    <s v="W0322"/>
    <x v="0"/>
    <x v="0"/>
    <n v="6621.35"/>
    <n v="1.147"/>
    <n v="7594.69"/>
    <n v="4.0699999999999998E-3"/>
    <n v="12.94"/>
    <x v="0"/>
    <x v="0"/>
  </r>
  <r>
    <x v="8531"/>
    <x v="145"/>
    <x v="11"/>
    <s v="22:39:50"/>
    <s v="W0354"/>
    <s v="W0172"/>
    <x v="0"/>
    <x v="3"/>
    <n v="758.32"/>
    <n v="1.1800999999999999"/>
    <n v="894.89"/>
    <n v="4.4130000000000003E-3"/>
    <n v="12.93"/>
    <x v="0"/>
    <x v="3"/>
  </r>
  <r>
    <x v="8532"/>
    <x v="120"/>
    <x v="0"/>
    <s v="14:43:50"/>
    <s v="W0556"/>
    <s v="W0284"/>
    <x v="0"/>
    <x v="3"/>
    <n v="2461.35"/>
    <n v="1.1780999999999999"/>
    <n v="2899.72"/>
    <n v="4.7410000000000004E-3"/>
    <n v="15.26"/>
    <x v="0"/>
    <x v="0"/>
  </r>
  <r>
    <x v="8533"/>
    <x v="231"/>
    <x v="10"/>
    <s v="06:38:20"/>
    <s v="W0157"/>
    <s v="W0366"/>
    <x v="0"/>
    <x v="0"/>
    <n v="414.74"/>
    <n v="1.2256"/>
    <n v="508.31"/>
    <n v="4.5319999999999996E-3"/>
    <n v="13.86"/>
    <x v="0"/>
    <x v="0"/>
  </r>
  <r>
    <x v="8534"/>
    <x v="186"/>
    <x v="8"/>
    <s v="01:47:22"/>
    <s v="W0476"/>
    <s v="W0111"/>
    <x v="0"/>
    <x v="3"/>
    <n v="1090.75"/>
    <n v="1.1538999999999999"/>
    <n v="1258.6199999999999"/>
    <n v="4.2709999999999996E-3"/>
    <n v="13.25"/>
    <x v="0"/>
    <x v="0"/>
  </r>
  <r>
    <x v="8535"/>
    <x v="157"/>
    <x v="4"/>
    <s v="02:41:21"/>
    <s v="W0016"/>
    <s v="W0078"/>
    <x v="0"/>
    <x v="4"/>
    <n v="1085.77"/>
    <n v="1.4207000000000001"/>
    <n v="1542.55"/>
    <n v="2.8709999999999999E-3"/>
    <n v="9.26"/>
    <x v="1"/>
    <x v="0"/>
  </r>
  <r>
    <x v="8536"/>
    <x v="278"/>
    <x v="5"/>
    <s v="21:44:34"/>
    <s v="W0078"/>
    <s v="W0253"/>
    <x v="0"/>
    <x v="3"/>
    <n v="1308.0999999999999"/>
    <n v="1.3633999999999999"/>
    <n v="1783.46"/>
    <n v="4.4669999999999996E-3"/>
    <n v="14.12"/>
    <x v="0"/>
    <x v="2"/>
  </r>
  <r>
    <x v="8537"/>
    <x v="261"/>
    <x v="3"/>
    <s v="14:05:44"/>
    <s v="W0052"/>
    <s v="W0236"/>
    <x v="0"/>
    <x v="4"/>
    <n v="6025.6"/>
    <n v="1.1294999999999999"/>
    <n v="6805.92"/>
    <n v="2.0149999999999999E-3"/>
    <n v="6.79"/>
    <x v="0"/>
    <x v="0"/>
  </r>
  <r>
    <x v="8538"/>
    <x v="245"/>
    <x v="1"/>
    <s v="00:59:28"/>
    <s v="W0514"/>
    <s v="W0093"/>
    <x v="0"/>
    <x v="2"/>
    <n v="400.36"/>
    <n v="1.3177000000000001"/>
    <n v="527.54999999999995"/>
    <n v="3.9170000000000003E-3"/>
    <n v="13.08"/>
    <x v="0"/>
    <x v="0"/>
  </r>
  <r>
    <x v="8539"/>
    <x v="98"/>
    <x v="10"/>
    <s v="02:39:08"/>
    <s v="W0504"/>
    <s v="W0034"/>
    <x v="0"/>
    <x v="0"/>
    <n v="4227.71"/>
    <n v="1.2226999999999999"/>
    <n v="5169.22"/>
    <n v="6.8490000000000001E-3"/>
    <n v="23.26"/>
    <x v="0"/>
    <x v="3"/>
  </r>
  <r>
    <x v="8540"/>
    <x v="109"/>
    <x v="4"/>
    <s v="02:40:52"/>
    <s v="W0061"/>
    <s v="W0481"/>
    <x v="0"/>
    <x v="0"/>
    <n v="865.28"/>
    <n v="1.4221999999999999"/>
    <n v="1230.5999999999999"/>
    <n v="1.024E-3"/>
    <n v="2.88"/>
    <x v="0"/>
    <x v="2"/>
  </r>
  <r>
    <x v="8541"/>
    <x v="241"/>
    <x v="9"/>
    <s v="07:25:20"/>
    <s v="W0132"/>
    <s v="W0404"/>
    <x v="0"/>
    <x v="0"/>
    <n v="1108.58"/>
    <n v="0.94030000000000002"/>
    <n v="1042.4000000000001"/>
    <n v="1.026E-3"/>
    <n v="3.2"/>
    <x v="0"/>
    <x v="0"/>
  </r>
  <r>
    <x v="8542"/>
    <x v="329"/>
    <x v="8"/>
    <s v="12:05:25"/>
    <s v="W0382"/>
    <s v="W0222"/>
    <x v="0"/>
    <x v="0"/>
    <n v="476.9"/>
    <n v="1.0712999999999999"/>
    <n v="510.9"/>
    <n v="1.921E-3"/>
    <n v="5.24"/>
    <x v="0"/>
    <x v="2"/>
  </r>
  <r>
    <x v="8543"/>
    <x v="35"/>
    <x v="11"/>
    <s v="13:55:24"/>
    <s v="W0564"/>
    <s v="W0490"/>
    <x v="0"/>
    <x v="3"/>
    <n v="199.07"/>
    <n v="1.2450000000000001"/>
    <n v="247.84"/>
    <n v="3.2620000000000001E-3"/>
    <n v="9.61"/>
    <x v="0"/>
    <x v="0"/>
  </r>
  <r>
    <x v="8544"/>
    <x v="79"/>
    <x v="6"/>
    <s v="20:46:58"/>
    <s v="W0543"/>
    <s v="W0340"/>
    <x v="0"/>
    <x v="3"/>
    <n v="528.12"/>
    <n v="0.83879999999999999"/>
    <n v="442.99"/>
    <n v="1.6180000000000001E-3"/>
    <n v="5.26"/>
    <x v="0"/>
    <x v="3"/>
  </r>
  <r>
    <x v="8545"/>
    <x v="75"/>
    <x v="10"/>
    <s v="00:27:38"/>
    <s v="W0410"/>
    <s v="W0513"/>
    <x v="0"/>
    <x v="0"/>
    <n v="2300.8000000000002"/>
    <n v="1.0409999999999999"/>
    <n v="2395.13"/>
    <n v="2.7899999999999999E-3"/>
    <n v="8.68"/>
    <x v="0"/>
    <x v="0"/>
  </r>
  <r>
    <x v="8546"/>
    <x v="108"/>
    <x v="1"/>
    <s v="23:23:35"/>
    <s v="W0155"/>
    <s v="W0599"/>
    <x v="0"/>
    <x v="3"/>
    <n v="323.64999999999998"/>
    <n v="1.3193999999999999"/>
    <n v="427.02"/>
    <n v="2.5149999999999999E-3"/>
    <n v="8.3699999999999992"/>
    <x v="0"/>
    <x v="0"/>
  </r>
  <r>
    <x v="8547"/>
    <x v="120"/>
    <x v="0"/>
    <s v="12:15:09"/>
    <s v="W0051"/>
    <s v="W0252"/>
    <x v="0"/>
    <x v="3"/>
    <n v="2017.39"/>
    <n v="1.1780999999999999"/>
    <n v="2376.69"/>
    <n v="2.5630000000000002E-3"/>
    <n v="8.34"/>
    <x v="0"/>
    <x v="2"/>
  </r>
  <r>
    <x v="8548"/>
    <x v="300"/>
    <x v="6"/>
    <s v="01:05:22"/>
    <s v="W0095"/>
    <s v="W0364"/>
    <x v="0"/>
    <x v="1"/>
    <n v="610.27"/>
    <n v="0.83360000000000001"/>
    <n v="508.72"/>
    <n v="1.096E-3"/>
    <n v="3.13"/>
    <x v="0"/>
    <x v="0"/>
  </r>
  <r>
    <x v="8549"/>
    <x v="192"/>
    <x v="0"/>
    <s v="03:40:56"/>
    <s v="W0523"/>
    <s v="W0527"/>
    <x v="0"/>
    <x v="1"/>
    <n v="482.4"/>
    <n v="1.2565999999999999"/>
    <n v="606.17999999999995"/>
    <n v="7.9249999999999998E-3"/>
    <n v="25.5"/>
    <x v="0"/>
    <x v="2"/>
  </r>
  <r>
    <x v="8550"/>
    <x v="93"/>
    <x v="11"/>
    <s v="17:39:25"/>
    <s v="W0524"/>
    <s v="W0142"/>
    <x v="0"/>
    <x v="2"/>
    <n v="550.19000000000005"/>
    <n v="1.1067"/>
    <n v="608.9"/>
    <n v="3.0349999999999999E-3"/>
    <n v="10.130000000000001"/>
    <x v="0"/>
    <x v="1"/>
  </r>
  <r>
    <x v="8551"/>
    <x v="148"/>
    <x v="5"/>
    <s v="18:10:08"/>
    <s v="W0355"/>
    <s v="W0311"/>
    <x v="0"/>
    <x v="0"/>
    <n v="557.26"/>
    <n v="1.4157999999999999"/>
    <n v="788.97"/>
    <n v="3.346E-3"/>
    <n v="10.6"/>
    <x v="0"/>
    <x v="0"/>
  </r>
  <r>
    <x v="8552"/>
    <x v="173"/>
    <x v="7"/>
    <s v="05:23:28"/>
    <s v="W0045"/>
    <s v="W0385"/>
    <x v="0"/>
    <x v="3"/>
    <n v="4496.97"/>
    <n v="0.95430000000000004"/>
    <n v="4291.46"/>
    <n v="3.771E-3"/>
    <n v="13.08"/>
    <x v="0"/>
    <x v="0"/>
  </r>
  <r>
    <x v="8553"/>
    <x v="18"/>
    <x v="4"/>
    <s v="03:51:34"/>
    <s v="W0205"/>
    <s v="W0582"/>
    <x v="0"/>
    <x v="3"/>
    <n v="3244.49"/>
    <n v="1.3943000000000001"/>
    <n v="4523.79"/>
    <n v="3.8549999999999999E-3"/>
    <n v="10.77"/>
    <x v="0"/>
    <x v="0"/>
  </r>
  <r>
    <x v="8554"/>
    <x v="170"/>
    <x v="2"/>
    <s v="05:53:55"/>
    <s v="W0431"/>
    <s v="W0312"/>
    <x v="0"/>
    <x v="1"/>
    <n v="1292.4100000000001"/>
    <n v="1.0666"/>
    <n v="1378.48"/>
    <n v="1.9170000000000001E-3"/>
    <n v="5.96"/>
    <x v="0"/>
    <x v="2"/>
  </r>
  <r>
    <x v="8555"/>
    <x v="14"/>
    <x v="0"/>
    <s v="09:02:04"/>
    <s v="W0256"/>
    <s v="W0279"/>
    <x v="0"/>
    <x v="2"/>
    <n v="3541.47"/>
    <n v="1.2403"/>
    <n v="4392.49"/>
    <n v="4.2129999999999997E-3"/>
    <n v="12.96"/>
    <x v="0"/>
    <x v="0"/>
  </r>
  <r>
    <x v="8556"/>
    <x v="346"/>
    <x v="5"/>
    <s v="11:24:41"/>
    <s v="W0248"/>
    <s v="W0566"/>
    <x v="0"/>
    <x v="0"/>
    <n v="1264.51"/>
    <n v="1.3758999999999999"/>
    <n v="1739.84"/>
    <n v="2.3210000000000001E-3"/>
    <n v="7.42"/>
    <x v="0"/>
    <x v="0"/>
  </r>
  <r>
    <x v="8557"/>
    <x v="312"/>
    <x v="0"/>
    <s v="11:30:26"/>
    <s v="W0533"/>
    <s v="W0346"/>
    <x v="0"/>
    <x v="2"/>
    <n v="274.89999999999998"/>
    <n v="1.1758999999999999"/>
    <n v="323.25"/>
    <n v="4.7609999999999996E-3"/>
    <n v="15.62"/>
    <x v="0"/>
    <x v="1"/>
  </r>
  <r>
    <x v="8558"/>
    <x v="277"/>
    <x v="8"/>
    <s v="21:22:52"/>
    <s v="W0041"/>
    <s v="W0387"/>
    <x v="0"/>
    <x v="1"/>
    <n v="1712.12"/>
    <n v="1.0788"/>
    <n v="1847.04"/>
    <n v="1.702E-3"/>
    <n v="5.72"/>
    <x v="0"/>
    <x v="0"/>
  </r>
  <r>
    <x v="8559"/>
    <x v="358"/>
    <x v="4"/>
    <s v="11:40:40"/>
    <s v="W0459"/>
    <s v="W0302"/>
    <x v="0"/>
    <x v="0"/>
    <n v="522.92999999999995"/>
    <n v="1.4388000000000001"/>
    <n v="752.39"/>
    <n v="1.9369999999999999E-3"/>
    <n v="6"/>
    <x v="0"/>
    <x v="1"/>
  </r>
  <r>
    <x v="8560"/>
    <x v="106"/>
    <x v="1"/>
    <s v="02:46:52"/>
    <s v="W0277"/>
    <s v="W0507"/>
    <x v="0"/>
    <x v="1"/>
    <n v="4759.66"/>
    <n v="1.1032"/>
    <n v="5250.86"/>
    <n v="2.9239999999999999E-3"/>
    <n v="9.0299999999999994"/>
    <x v="0"/>
    <x v="2"/>
  </r>
  <r>
    <x v="8561"/>
    <x v="297"/>
    <x v="5"/>
    <s v="04:55:11"/>
    <s v="W0195"/>
    <s v="W0247"/>
    <x v="0"/>
    <x v="3"/>
    <n v="350.47"/>
    <n v="1.3738999999999999"/>
    <n v="481.51"/>
    <n v="1.4630000000000001E-3"/>
    <n v="4.6900000000000004"/>
    <x v="0"/>
    <x v="0"/>
  </r>
  <r>
    <x v="8562"/>
    <x v="216"/>
    <x v="8"/>
    <s v="21:14:36"/>
    <s v="W0071"/>
    <s v="W0488"/>
    <x v="0"/>
    <x v="0"/>
    <n v="709.55"/>
    <n v="1.1081000000000001"/>
    <n v="786.25"/>
    <n v="1.3780000000000001E-3"/>
    <n v="4.3899999999999997"/>
    <x v="0"/>
    <x v="0"/>
  </r>
  <r>
    <x v="8563"/>
    <x v="267"/>
    <x v="2"/>
    <s v="00:15:18"/>
    <s v="W0270"/>
    <s v="W0239"/>
    <x v="0"/>
    <x v="0"/>
    <n v="1649.72"/>
    <n v="1.0951"/>
    <n v="1806.61"/>
    <n v="1.6000000000000001E-3"/>
    <n v="5.19"/>
    <x v="1"/>
    <x v="1"/>
  </r>
  <r>
    <x v="8564"/>
    <x v="212"/>
    <x v="3"/>
    <s v="05:04:03"/>
    <s v="W0335"/>
    <s v="W0529"/>
    <x v="0"/>
    <x v="2"/>
    <n v="892.87"/>
    <n v="1.0891999999999999"/>
    <n v="972.51"/>
    <n v="3.8609999999999998E-3"/>
    <n v="12.94"/>
    <x v="0"/>
    <x v="1"/>
  </r>
  <r>
    <x v="8565"/>
    <x v="164"/>
    <x v="8"/>
    <s v="07:12:15"/>
    <s v="W0585"/>
    <s v="W0349"/>
    <x v="0"/>
    <x v="4"/>
    <n v="4725.6400000000003"/>
    <n v="1.1435"/>
    <n v="5403.77"/>
    <n v="4.0200000000000001E-3"/>
    <n v="12.62"/>
    <x v="0"/>
    <x v="2"/>
  </r>
  <r>
    <x v="8566"/>
    <x v="33"/>
    <x v="6"/>
    <s v="12:01:53"/>
    <s v="W0308"/>
    <s v="W0352"/>
    <x v="0"/>
    <x v="1"/>
    <n v="3038.16"/>
    <n v="0.85409999999999997"/>
    <n v="2594.89"/>
    <n v="2.6099999999999999E-3"/>
    <n v="7.86"/>
    <x v="0"/>
    <x v="1"/>
  </r>
  <r>
    <x v="8567"/>
    <x v="174"/>
    <x v="11"/>
    <s v="04:29:39"/>
    <s v="W0427"/>
    <s v="W0154"/>
    <x v="0"/>
    <x v="3"/>
    <n v="291.14"/>
    <n v="1.2294"/>
    <n v="357.93"/>
    <n v="1.4040000000000001E-3"/>
    <n v="4.42"/>
    <x v="0"/>
    <x v="0"/>
  </r>
  <r>
    <x v="8568"/>
    <x v="206"/>
    <x v="8"/>
    <s v="09:47:01"/>
    <s v="W0199"/>
    <s v="W0510"/>
    <x v="0"/>
    <x v="3"/>
    <n v="1882.07"/>
    <n v="1.1492"/>
    <n v="2162.87"/>
    <n v="1.7650000000000001E-3"/>
    <n v="5.32"/>
    <x v="0"/>
    <x v="0"/>
  </r>
  <r>
    <x v="8569"/>
    <x v="359"/>
    <x v="2"/>
    <s v="17:23:43"/>
    <s v="W0076"/>
    <s v="W0186"/>
    <x v="0"/>
    <x v="2"/>
    <n v="5091.1499999999996"/>
    <n v="1.0357000000000001"/>
    <n v="5272.9"/>
    <n v="2.3779999999999999E-3"/>
    <n v="8.39"/>
    <x v="0"/>
    <x v="2"/>
  </r>
  <r>
    <x v="8570"/>
    <x v="270"/>
    <x v="0"/>
    <s v="01:02:57"/>
    <s v="W0525"/>
    <s v="W0595"/>
    <x v="0"/>
    <x v="3"/>
    <n v="1132.8599999999999"/>
    <n v="1.2078"/>
    <n v="1368.27"/>
    <n v="1.505E-3"/>
    <n v="4.74"/>
    <x v="0"/>
    <x v="2"/>
  </r>
  <r>
    <x v="8571"/>
    <x v="295"/>
    <x v="5"/>
    <s v="02:49:32"/>
    <s v="W0230"/>
    <s v="W0567"/>
    <x v="0"/>
    <x v="3"/>
    <n v="1567.57"/>
    <n v="1.4320999999999999"/>
    <n v="2244.92"/>
    <n v="3.8430000000000001E-3"/>
    <n v="11.91"/>
    <x v="0"/>
    <x v="1"/>
  </r>
  <r>
    <x v="8572"/>
    <x v="229"/>
    <x v="6"/>
    <s v="12:20:42"/>
    <s v="W0085"/>
    <s v="W0425"/>
    <x v="0"/>
    <x v="2"/>
    <n v="336.68"/>
    <n v="0.84799999999999998"/>
    <n v="285.5"/>
    <n v="2.6150000000000001E-3"/>
    <n v="8.16"/>
    <x v="0"/>
    <x v="0"/>
  </r>
  <r>
    <x v="8573"/>
    <x v="179"/>
    <x v="5"/>
    <s v="10:32:10"/>
    <s v="W0162"/>
    <s v="W0062"/>
    <x v="0"/>
    <x v="0"/>
    <n v="457.5"/>
    <n v="1.3689"/>
    <n v="626.27"/>
    <n v="4.1149999999999997E-3"/>
    <n v="13.86"/>
    <x v="0"/>
    <x v="0"/>
  </r>
  <r>
    <x v="8574"/>
    <x v="166"/>
    <x v="8"/>
    <s v="05:30:57"/>
    <s v="W0397"/>
    <s v="W0401"/>
    <x v="0"/>
    <x v="2"/>
    <n v="7639.01"/>
    <n v="1.153"/>
    <n v="8807.7800000000007"/>
    <n v="2.147E-3"/>
    <n v="7.28"/>
    <x v="0"/>
    <x v="1"/>
  </r>
  <r>
    <x v="8575"/>
    <x v="325"/>
    <x v="9"/>
    <s v="08:19:40"/>
    <s v="W0371"/>
    <s v="W0059"/>
    <x v="0"/>
    <x v="3"/>
    <n v="4528.5600000000004"/>
    <n v="0.93"/>
    <n v="4211.5600000000004"/>
    <n v="9.2409999999999992E-3"/>
    <n v="29.97"/>
    <x v="0"/>
    <x v="1"/>
  </r>
  <r>
    <x v="8576"/>
    <x v="249"/>
    <x v="1"/>
    <s v="09:05:11"/>
    <s v="W0563"/>
    <s v="W0142"/>
    <x v="0"/>
    <x v="3"/>
    <n v="1306.21"/>
    <n v="1.0883"/>
    <n v="1421.55"/>
    <n v="2.8149999999999998E-3"/>
    <n v="8.8699999999999992"/>
    <x v="0"/>
    <x v="3"/>
  </r>
  <r>
    <x v="8577"/>
    <x v="95"/>
    <x v="5"/>
    <s v="04:45:08"/>
    <s v="W0215"/>
    <s v="W0466"/>
    <x v="0"/>
    <x v="3"/>
    <n v="1192.8800000000001"/>
    <n v="1.3433999999999999"/>
    <n v="1602.51"/>
    <n v="8.0400000000000003E-4"/>
    <n v="2.52"/>
    <x v="0"/>
    <x v="0"/>
  </r>
  <r>
    <x v="8578"/>
    <x v="33"/>
    <x v="6"/>
    <s v="03:53:38"/>
    <s v="W0001"/>
    <s v="W0149"/>
    <x v="0"/>
    <x v="2"/>
    <n v="2211.27"/>
    <n v="0.85409999999999997"/>
    <n v="1888.65"/>
    <n v="2.7209999999999999E-3"/>
    <n v="7.68"/>
    <x v="0"/>
    <x v="0"/>
  </r>
  <r>
    <x v="8579"/>
    <x v="332"/>
    <x v="4"/>
    <s v="10:52:05"/>
    <s v="W0377"/>
    <s v="W0447"/>
    <x v="0"/>
    <x v="2"/>
    <n v="333.13"/>
    <n v="1.4241999999999999"/>
    <n v="474.44"/>
    <n v="1.5679999999999999E-3"/>
    <n v="5.27"/>
    <x v="0"/>
    <x v="0"/>
  </r>
  <r>
    <x v="8580"/>
    <x v="213"/>
    <x v="2"/>
    <s v="12:58:42"/>
    <s v="W0412"/>
    <s v="W0174"/>
    <x v="0"/>
    <x v="3"/>
    <n v="4283.1899999999996"/>
    <n v="1.0920000000000001"/>
    <n v="4677.24"/>
    <n v="6.5170000000000002E-3"/>
    <n v="22.72"/>
    <x v="0"/>
    <x v="0"/>
  </r>
  <r>
    <x v="8581"/>
    <x v="177"/>
    <x v="7"/>
    <s v="08:07:00"/>
    <s v="W0200"/>
    <s v="W0311"/>
    <x v="0"/>
    <x v="3"/>
    <n v="2614.41"/>
    <n v="0.85880000000000001"/>
    <n v="2245.2600000000002"/>
    <n v="1.4239999999999999E-3"/>
    <n v="4.3600000000000003"/>
    <x v="0"/>
    <x v="0"/>
  </r>
  <r>
    <x v="8582"/>
    <x v="298"/>
    <x v="1"/>
    <s v="01:38:26"/>
    <s v="W0183"/>
    <s v="W0062"/>
    <x v="0"/>
    <x v="3"/>
    <n v="756.59"/>
    <n v="1.3472"/>
    <n v="1019.28"/>
    <n v="5.3990000000000002E-3"/>
    <n v="17.600000000000001"/>
    <x v="0"/>
    <x v="2"/>
  </r>
  <r>
    <x v="8583"/>
    <x v="289"/>
    <x v="0"/>
    <s v="17:57:15"/>
    <s v="W0410"/>
    <s v="W0167"/>
    <x v="0"/>
    <x v="2"/>
    <n v="1002.06"/>
    <n v="1.1568000000000001"/>
    <n v="1159.18"/>
    <n v="1.1100000000000001E-3"/>
    <n v="3.73"/>
    <x v="0"/>
    <x v="0"/>
  </r>
  <r>
    <x v="8584"/>
    <x v="204"/>
    <x v="7"/>
    <s v="12:27:18"/>
    <s v="W0398"/>
    <s v="W0103"/>
    <x v="0"/>
    <x v="3"/>
    <n v="969.81"/>
    <n v="0.82299999999999995"/>
    <n v="798.15"/>
    <n v="1.6800000000000001E-3"/>
    <n v="5.2"/>
    <x v="0"/>
    <x v="0"/>
  </r>
  <r>
    <x v="8585"/>
    <x v="88"/>
    <x v="3"/>
    <s v="23:22:18"/>
    <s v="W0216"/>
    <s v="W0028"/>
    <x v="0"/>
    <x v="3"/>
    <n v="646.82000000000005"/>
    <n v="1.1780999999999999"/>
    <n v="762.02"/>
    <n v="1.2440000000000001E-3"/>
    <n v="3.95"/>
    <x v="0"/>
    <x v="2"/>
  </r>
  <r>
    <x v="8586"/>
    <x v="90"/>
    <x v="8"/>
    <s v="19:33:39"/>
    <s v="W0349"/>
    <s v="W0596"/>
    <x v="0"/>
    <x v="3"/>
    <n v="812.83"/>
    <n v="1.0833999999999999"/>
    <n v="880.62"/>
    <n v="2.6619999999999999E-3"/>
    <n v="8.86"/>
    <x v="0"/>
    <x v="0"/>
  </r>
  <r>
    <x v="8587"/>
    <x v="357"/>
    <x v="7"/>
    <s v="05:39:11"/>
    <s v="W0580"/>
    <s v="W0508"/>
    <x v="0"/>
    <x v="2"/>
    <n v="2353.38"/>
    <n v="0.90900000000000003"/>
    <n v="2139.2199999999998"/>
    <n v="4.8500000000000001E-3"/>
    <n v="15.91"/>
    <x v="0"/>
    <x v="2"/>
  </r>
  <r>
    <x v="8588"/>
    <x v="166"/>
    <x v="8"/>
    <s v="15:22:15"/>
    <s v="W0594"/>
    <s v="W0134"/>
    <x v="0"/>
    <x v="3"/>
    <n v="1502.74"/>
    <n v="1.153"/>
    <n v="1732.66"/>
    <n v="1.408E-3"/>
    <n v="4.66"/>
    <x v="0"/>
    <x v="0"/>
  </r>
  <r>
    <x v="8589"/>
    <x v="335"/>
    <x v="10"/>
    <s v="22:16:42"/>
    <s v="W0041"/>
    <s v="W0059"/>
    <x v="0"/>
    <x v="3"/>
    <n v="1015.23"/>
    <n v="1.1875"/>
    <n v="1205.5899999999999"/>
    <n v="1.008E-3"/>
    <n v="2.96"/>
    <x v="0"/>
    <x v="0"/>
  </r>
  <r>
    <x v="8590"/>
    <x v="144"/>
    <x v="10"/>
    <s v="07:03:44"/>
    <s v="W0003"/>
    <s v="W0090"/>
    <x v="0"/>
    <x v="3"/>
    <n v="2818.52"/>
    <n v="1.2326999999999999"/>
    <n v="3474.39"/>
    <n v="3.1159999999999998E-3"/>
    <n v="10.06"/>
    <x v="0"/>
    <x v="3"/>
  </r>
  <r>
    <x v="8591"/>
    <x v="256"/>
    <x v="1"/>
    <s v="23:31:49"/>
    <s v="W0094"/>
    <s v="W0070"/>
    <x v="0"/>
    <x v="0"/>
    <n v="4522.34"/>
    <n v="1.0966"/>
    <n v="4959.2"/>
    <n v="1.9319999999999999E-3"/>
    <n v="5.94"/>
    <x v="0"/>
    <x v="2"/>
  </r>
  <r>
    <x v="8592"/>
    <x v="206"/>
    <x v="8"/>
    <s v="01:38:31"/>
    <s v="W0059"/>
    <s v="W0185"/>
    <x v="0"/>
    <x v="0"/>
    <n v="448.2"/>
    <n v="1.1492"/>
    <n v="515.07000000000005"/>
    <n v="1.459E-3"/>
    <n v="4.54"/>
    <x v="0"/>
    <x v="3"/>
  </r>
  <r>
    <x v="8593"/>
    <x v="271"/>
    <x v="3"/>
    <s v="12:38:19"/>
    <s v="W0407"/>
    <s v="W0438"/>
    <x v="0"/>
    <x v="0"/>
    <n v="7870.67"/>
    <n v="1.1211"/>
    <n v="8823.81"/>
    <n v="1.9120000000000001E-3"/>
    <n v="6.35"/>
    <x v="0"/>
    <x v="1"/>
  </r>
  <r>
    <x v="8594"/>
    <x v="136"/>
    <x v="6"/>
    <s v="01:57:26"/>
    <s v="W0018"/>
    <s v="W0572"/>
    <x v="0"/>
    <x v="0"/>
    <n v="3535.53"/>
    <n v="0.82410000000000005"/>
    <n v="2913.63"/>
    <n v="3.392E-3"/>
    <n v="9.94"/>
    <x v="0"/>
    <x v="1"/>
  </r>
  <r>
    <x v="8595"/>
    <x v="321"/>
    <x v="3"/>
    <s v="04:54:24"/>
    <s v="W0494"/>
    <s v="W0474"/>
    <x v="0"/>
    <x v="1"/>
    <n v="10804.36"/>
    <n v="1.1052999999999999"/>
    <n v="11942.06"/>
    <n v="4.1209999999999997E-3"/>
    <n v="13.8"/>
    <x v="0"/>
    <x v="3"/>
  </r>
  <r>
    <x v="8596"/>
    <x v="86"/>
    <x v="8"/>
    <s v="18:47:23"/>
    <s v="W0508"/>
    <s v="W0168"/>
    <x v="0"/>
    <x v="2"/>
    <n v="33895.19"/>
    <n v="1.1388"/>
    <n v="38599.839999999997"/>
    <n v="1.513E-3"/>
    <n v="4.6900000000000004"/>
    <x v="0"/>
    <x v="0"/>
  </r>
  <r>
    <x v="8597"/>
    <x v="199"/>
    <x v="10"/>
    <s v="11:04:33"/>
    <s v="W0586"/>
    <s v="W0578"/>
    <x v="0"/>
    <x v="0"/>
    <n v="2945.4"/>
    <n v="1.2319"/>
    <n v="3628.44"/>
    <n v="3.1979999999999999E-3"/>
    <n v="10.96"/>
    <x v="0"/>
    <x v="0"/>
  </r>
  <r>
    <x v="8598"/>
    <x v="191"/>
    <x v="10"/>
    <s v="10:10:55"/>
    <s v="W0332"/>
    <s v="W0124"/>
    <x v="0"/>
    <x v="3"/>
    <n v="162.02000000000001"/>
    <n v="1.2926"/>
    <n v="209.43"/>
    <n v="1.804E-3"/>
    <n v="5.71"/>
    <x v="0"/>
    <x v="3"/>
  </r>
  <r>
    <x v="8599"/>
    <x v="237"/>
    <x v="11"/>
    <s v="19:34:33"/>
    <s v="W0169"/>
    <s v="W0213"/>
    <x v="0"/>
    <x v="2"/>
    <n v="425.97"/>
    <n v="1.2941"/>
    <n v="551.25"/>
    <n v="2.0379999999999999E-3"/>
    <n v="7.31"/>
    <x v="0"/>
    <x v="0"/>
  </r>
  <r>
    <x v="8600"/>
    <x v="243"/>
    <x v="5"/>
    <s v="20:37:11"/>
    <s v="W0206"/>
    <s v="W0182"/>
    <x v="0"/>
    <x v="0"/>
    <n v="240.2"/>
    <n v="1.4049"/>
    <n v="337.46"/>
    <n v="1.9070000000000001E-3"/>
    <n v="5.43"/>
    <x v="0"/>
    <x v="2"/>
  </r>
  <r>
    <x v="8601"/>
    <x v="241"/>
    <x v="9"/>
    <s v="14:32:02"/>
    <s v="W0521"/>
    <s v="W0071"/>
    <x v="0"/>
    <x v="4"/>
    <n v="10175.049999999999"/>
    <n v="0.94030000000000002"/>
    <n v="9567.6"/>
    <n v="1.5269999999999999E-3"/>
    <n v="4.3499999999999996"/>
    <x v="0"/>
    <x v="1"/>
  </r>
  <r>
    <x v="8602"/>
    <x v="39"/>
    <x v="8"/>
    <s v="16:12:54"/>
    <s v="W0505"/>
    <s v="W0556"/>
    <x v="0"/>
    <x v="1"/>
    <n v="11567.69"/>
    <n v="1.0738000000000001"/>
    <n v="12421.39"/>
    <n v="5.1390000000000003E-3"/>
    <n v="17.57"/>
    <x v="0"/>
    <x v="3"/>
  </r>
  <r>
    <x v="8603"/>
    <x v="106"/>
    <x v="1"/>
    <s v="10:04:31"/>
    <s v="W0346"/>
    <s v="W0195"/>
    <x v="0"/>
    <x v="0"/>
    <n v="8640.5499999999993"/>
    <n v="1.1032"/>
    <n v="9532.25"/>
    <n v="8.6799999999999996E-4"/>
    <n v="2.96"/>
    <x v="0"/>
    <x v="3"/>
  </r>
  <r>
    <x v="8604"/>
    <x v="347"/>
    <x v="11"/>
    <s v="11:40:14"/>
    <s v="W0304"/>
    <s v="W0569"/>
    <x v="0"/>
    <x v="3"/>
    <n v="2727.24"/>
    <n v="1.165"/>
    <n v="3177.23"/>
    <n v="2.7820000000000002E-3"/>
    <n v="8.18"/>
    <x v="0"/>
    <x v="1"/>
  </r>
  <r>
    <x v="8605"/>
    <x v="314"/>
    <x v="0"/>
    <s v="04:25:22"/>
    <s v="W0115"/>
    <s v="W0292"/>
    <x v="0"/>
    <x v="3"/>
    <n v="7757.47"/>
    <n v="1.2438"/>
    <n v="9648.74"/>
    <n v="4.4549999999999998E-3"/>
    <n v="13.6"/>
    <x v="0"/>
    <x v="1"/>
  </r>
  <r>
    <x v="8606"/>
    <x v="1"/>
    <x v="1"/>
    <s v="15:25:04"/>
    <s v="W0087"/>
    <s v="W0057"/>
    <x v="0"/>
    <x v="2"/>
    <n v="176.53"/>
    <n v="1.3788"/>
    <n v="243.4"/>
    <n v="9.1699999999999995E-4"/>
    <n v="2.88"/>
    <x v="0"/>
    <x v="0"/>
  </r>
  <r>
    <x v="8607"/>
    <x v="152"/>
    <x v="6"/>
    <s v="03:10:51"/>
    <s v="W0095"/>
    <s v="W0300"/>
    <x v="0"/>
    <x v="2"/>
    <n v="1051.0899999999999"/>
    <n v="0.8448"/>
    <n v="887.96"/>
    <n v="2.5579999999999999E-3"/>
    <n v="8.3000000000000007"/>
    <x v="0"/>
    <x v="0"/>
  </r>
  <r>
    <x v="8608"/>
    <x v="102"/>
    <x v="6"/>
    <s v="15:52:39"/>
    <s v="W0428"/>
    <s v="W0318"/>
    <x v="0"/>
    <x v="0"/>
    <n v="381.96"/>
    <n v="0.89129999999999998"/>
    <n v="340.44"/>
    <n v="2.4740000000000001E-3"/>
    <n v="8.39"/>
    <x v="0"/>
    <x v="3"/>
  </r>
  <r>
    <x v="8609"/>
    <x v="240"/>
    <x v="8"/>
    <s v="23:03:23"/>
    <s v="W0450"/>
    <s v="W0371"/>
    <x v="0"/>
    <x v="2"/>
    <n v="169.96"/>
    <n v="1.1575"/>
    <n v="196.73"/>
    <n v="4.6540000000000002E-3"/>
    <n v="14.82"/>
    <x v="0"/>
    <x v="3"/>
  </r>
  <r>
    <x v="8610"/>
    <x v="320"/>
    <x v="5"/>
    <s v="01:43:42"/>
    <s v="W0541"/>
    <s v="W0083"/>
    <x v="0"/>
    <x v="0"/>
    <n v="8623.1"/>
    <n v="1.3516999999999999"/>
    <n v="11655.84"/>
    <n v="1.018E-3"/>
    <n v="3.49"/>
    <x v="0"/>
    <x v="0"/>
  </r>
  <r>
    <x v="8611"/>
    <x v="43"/>
    <x v="3"/>
    <s v="04:38:34"/>
    <s v="W0002"/>
    <s v="W0094"/>
    <x v="0"/>
    <x v="0"/>
    <n v="276.52999999999997"/>
    <n v="1.0984"/>
    <n v="303.74"/>
    <n v="7.3429999999999997E-3"/>
    <n v="24.36"/>
    <x v="0"/>
    <x v="0"/>
  </r>
  <r>
    <x v="8612"/>
    <x v="53"/>
    <x v="3"/>
    <s v="16:22:16"/>
    <s v="W0078"/>
    <s v="W0267"/>
    <x v="0"/>
    <x v="3"/>
    <n v="917.73"/>
    <n v="1.2003999999999999"/>
    <n v="1101.6400000000001"/>
    <n v="2.209E-3"/>
    <n v="7.16"/>
    <x v="0"/>
    <x v="0"/>
  </r>
  <r>
    <x v="8613"/>
    <x v="113"/>
    <x v="0"/>
    <s v="02:54:29"/>
    <s v="W0324"/>
    <s v="W0376"/>
    <x v="0"/>
    <x v="0"/>
    <n v="1931.53"/>
    <n v="1.1921999999999999"/>
    <n v="2302.77"/>
    <n v="4.9909999999999998E-3"/>
    <n v="15.29"/>
    <x v="0"/>
    <x v="0"/>
  </r>
  <r>
    <x v="8614"/>
    <x v="356"/>
    <x v="3"/>
    <s v="06:06:22"/>
    <s v="W0098"/>
    <s v="W0161"/>
    <x v="0"/>
    <x v="3"/>
    <n v="431.63"/>
    <n v="1.1256999999999999"/>
    <n v="485.89"/>
    <n v="5.045E-3"/>
    <n v="17.29"/>
    <x v="0"/>
    <x v="1"/>
  </r>
  <r>
    <x v="8615"/>
    <x v="300"/>
    <x v="6"/>
    <s v="12:52:01"/>
    <s v="W0110"/>
    <s v="W0502"/>
    <x v="0"/>
    <x v="2"/>
    <n v="130.78"/>
    <n v="0.83360000000000001"/>
    <n v="109.02"/>
    <n v="8.5599999999999999E-4"/>
    <n v="2.56"/>
    <x v="0"/>
    <x v="0"/>
  </r>
  <r>
    <x v="8616"/>
    <x v="119"/>
    <x v="5"/>
    <s v="06:22:14"/>
    <s v="W0457"/>
    <s v="W0377"/>
    <x v="0"/>
    <x v="3"/>
    <n v="1308.67"/>
    <n v="1.2827"/>
    <n v="1678.63"/>
    <n v="1.6659999999999999E-3"/>
    <n v="5.0599999999999996"/>
    <x v="0"/>
    <x v="3"/>
  </r>
  <r>
    <x v="8617"/>
    <x v="143"/>
    <x v="3"/>
    <s v="13:40:43"/>
    <s v="W0488"/>
    <s v="W0112"/>
    <x v="0"/>
    <x v="2"/>
    <n v="593.87"/>
    <n v="1.1969000000000001"/>
    <n v="710.8"/>
    <n v="4.2940000000000001E-3"/>
    <n v="14.38"/>
    <x v="0"/>
    <x v="1"/>
  </r>
  <r>
    <x v="8618"/>
    <x v="218"/>
    <x v="8"/>
    <s v="00:48:54"/>
    <s v="W0371"/>
    <s v="W0578"/>
    <x v="0"/>
    <x v="1"/>
    <n v="21075.42"/>
    <n v="1.1051"/>
    <n v="23290.45"/>
    <n v="1.9269999999999999E-3"/>
    <n v="6.15"/>
    <x v="0"/>
    <x v="3"/>
  </r>
  <r>
    <x v="8619"/>
    <x v="348"/>
    <x v="10"/>
    <s v="18:03:09"/>
    <s v="W0337"/>
    <s v="W0279"/>
    <x v="0"/>
    <x v="0"/>
    <n v="1553.87"/>
    <n v="1.0032000000000001"/>
    <n v="1558.84"/>
    <n v="3.669E-3"/>
    <n v="12.47"/>
    <x v="0"/>
    <x v="1"/>
  </r>
  <r>
    <x v="8620"/>
    <x v="219"/>
    <x v="6"/>
    <s v="07:50:30"/>
    <s v="W0599"/>
    <s v="W0433"/>
    <x v="0"/>
    <x v="3"/>
    <n v="2168.98"/>
    <n v="0.81169999999999998"/>
    <n v="1760.56"/>
    <n v="1.8109999999999999E-3"/>
    <n v="5.62"/>
    <x v="0"/>
    <x v="0"/>
  </r>
  <r>
    <x v="8621"/>
    <x v="265"/>
    <x v="9"/>
    <s v="22:02:36"/>
    <s v="W0022"/>
    <s v="W0242"/>
    <x v="0"/>
    <x v="3"/>
    <n v="34.229999999999997"/>
    <n v="0.94140000000000001"/>
    <n v="32.22"/>
    <n v="2.5019999999999999E-3"/>
    <n v="8.76"/>
    <x v="0"/>
    <x v="3"/>
  </r>
  <r>
    <x v="8622"/>
    <x v="224"/>
    <x v="6"/>
    <s v="22:07:44"/>
    <s v="W0305"/>
    <s v="W0222"/>
    <x v="0"/>
    <x v="3"/>
    <n v="1894.29"/>
    <n v="0.84860000000000002"/>
    <n v="1607.49"/>
    <n v="1.137E-3"/>
    <n v="3.54"/>
    <x v="0"/>
    <x v="0"/>
  </r>
  <r>
    <x v="8623"/>
    <x v="272"/>
    <x v="7"/>
    <s v="08:39:09"/>
    <s v="W0272"/>
    <s v="W0286"/>
    <x v="0"/>
    <x v="4"/>
    <n v="1744.3"/>
    <n v="0.86539999999999995"/>
    <n v="1509.52"/>
    <n v="2.075E-3"/>
    <n v="6.6"/>
    <x v="0"/>
    <x v="3"/>
  </r>
  <r>
    <x v="8624"/>
    <x v="15"/>
    <x v="0"/>
    <s v="03:55:19"/>
    <s v="W0490"/>
    <s v="W0004"/>
    <x v="0"/>
    <x v="0"/>
    <n v="5893.05"/>
    <n v="1.1739999999999999"/>
    <n v="6918.44"/>
    <n v="1.323E-3"/>
    <n v="4.53"/>
    <x v="0"/>
    <x v="0"/>
  </r>
  <r>
    <x v="8625"/>
    <x v="24"/>
    <x v="8"/>
    <s v="13:57:29"/>
    <s v="W0446"/>
    <s v="W0320"/>
    <x v="0"/>
    <x v="0"/>
    <n v="496.34"/>
    <n v="1.1653"/>
    <n v="578.39"/>
    <n v="2.3479999999999998E-3"/>
    <n v="7.41"/>
    <x v="0"/>
    <x v="2"/>
  </r>
  <r>
    <x v="8626"/>
    <x v="235"/>
    <x v="10"/>
    <s v="14:48:20"/>
    <s v="W0278"/>
    <s v="W0321"/>
    <x v="0"/>
    <x v="3"/>
    <n v="1987.05"/>
    <n v="1.2793000000000001"/>
    <n v="2542.0300000000002"/>
    <n v="2.6610000000000002E-3"/>
    <n v="8.58"/>
    <x v="0"/>
    <x v="0"/>
  </r>
  <r>
    <x v="8627"/>
    <x v="26"/>
    <x v="10"/>
    <s v="04:02:05"/>
    <s v="W0377"/>
    <s v="W0008"/>
    <x v="0"/>
    <x v="2"/>
    <n v="322.08"/>
    <n v="1.1126"/>
    <n v="358.35"/>
    <n v="6.9969999999999997E-3"/>
    <n v="21.08"/>
    <x v="0"/>
    <x v="0"/>
  </r>
  <r>
    <x v="8628"/>
    <x v="339"/>
    <x v="11"/>
    <s v="00:42:41"/>
    <s v="W0232"/>
    <s v="W0052"/>
    <x v="0"/>
    <x v="0"/>
    <n v="203.14"/>
    <n v="1.2543"/>
    <n v="254.8"/>
    <n v="2.251E-3"/>
    <n v="6.72"/>
    <x v="0"/>
    <x v="0"/>
  </r>
  <r>
    <x v="8629"/>
    <x v="217"/>
    <x v="0"/>
    <s v="08:58:26"/>
    <s v="W0592"/>
    <s v="W0142"/>
    <x v="0"/>
    <x v="3"/>
    <n v="595.13"/>
    <n v="1.2433000000000001"/>
    <n v="739.93"/>
    <n v="1.212E-3"/>
    <n v="4.3499999999999996"/>
    <x v="0"/>
    <x v="0"/>
  </r>
  <r>
    <x v="8630"/>
    <x v="140"/>
    <x v="6"/>
    <s v="11:02:58"/>
    <s v="W0426"/>
    <s v="W0280"/>
    <x v="0"/>
    <x v="3"/>
    <n v="702.5"/>
    <n v="0.87949999999999995"/>
    <n v="617.85"/>
    <n v="2.97E-3"/>
    <n v="9.31"/>
    <x v="0"/>
    <x v="3"/>
  </r>
  <r>
    <x v="8631"/>
    <x v="118"/>
    <x v="0"/>
    <s v="22:19:17"/>
    <s v="W0055"/>
    <s v="W0088"/>
    <x v="0"/>
    <x v="3"/>
    <n v="316.73"/>
    <n v="1.1940999999999999"/>
    <n v="378.21"/>
    <n v="1.0640000000000001E-3"/>
    <n v="3.64"/>
    <x v="0"/>
    <x v="1"/>
  </r>
  <r>
    <x v="8632"/>
    <x v="242"/>
    <x v="7"/>
    <s v="11:34:54"/>
    <s v="W0441"/>
    <s v="W0160"/>
    <x v="0"/>
    <x v="3"/>
    <n v="814.85"/>
    <n v="0.94089999999999996"/>
    <n v="766.69"/>
    <n v="1.7520000000000001E-3"/>
    <n v="5.57"/>
    <x v="0"/>
    <x v="1"/>
  </r>
  <r>
    <x v="8633"/>
    <x v="71"/>
    <x v="6"/>
    <s v="13:33:09"/>
    <s v="W0034"/>
    <s v="W0028"/>
    <x v="0"/>
    <x v="0"/>
    <n v="1634.21"/>
    <n v="0.84550000000000003"/>
    <n v="1381.72"/>
    <n v="2.5430000000000001E-3"/>
    <n v="7.86"/>
    <x v="0"/>
    <x v="3"/>
  </r>
  <r>
    <x v="8634"/>
    <x v="48"/>
    <x v="1"/>
    <s v="10:25:24"/>
    <s v="W0329"/>
    <s v="W0528"/>
    <x v="0"/>
    <x v="3"/>
    <n v="3058.56"/>
    <n v="1.1335999999999999"/>
    <n v="3467.18"/>
    <n v="1.106E-3"/>
    <n v="3.46"/>
    <x v="0"/>
    <x v="1"/>
  </r>
  <r>
    <x v="8635"/>
    <x v="108"/>
    <x v="1"/>
    <s v="15:51:54"/>
    <s v="W0454"/>
    <s v="W0272"/>
    <x v="0"/>
    <x v="3"/>
    <n v="107.79"/>
    <n v="1.3193999999999999"/>
    <n v="142.22"/>
    <n v="1.621E-3"/>
    <n v="4.8"/>
    <x v="0"/>
    <x v="0"/>
  </r>
  <r>
    <x v="8636"/>
    <x v="112"/>
    <x v="5"/>
    <s v="18:54:43"/>
    <s v="W0388"/>
    <s v="W0100"/>
    <x v="0"/>
    <x v="0"/>
    <n v="1166.03"/>
    <n v="1.4147000000000001"/>
    <n v="1649.58"/>
    <n v="1.6249999999999999E-3"/>
    <n v="5.01"/>
    <x v="0"/>
    <x v="1"/>
  </r>
  <r>
    <x v="8637"/>
    <x v="88"/>
    <x v="3"/>
    <s v="10:25:02"/>
    <s v="W0430"/>
    <s v="W0204"/>
    <x v="0"/>
    <x v="0"/>
    <n v="106.52"/>
    <n v="1.1780999999999999"/>
    <n v="125.49"/>
    <n v="1.0939999999999999E-3"/>
    <n v="3.78"/>
    <x v="0"/>
    <x v="2"/>
  </r>
  <r>
    <x v="8638"/>
    <x v="200"/>
    <x v="6"/>
    <s v="20:22:44"/>
    <s v="W0476"/>
    <s v="W0190"/>
    <x v="0"/>
    <x v="3"/>
    <n v="5907.27"/>
    <n v="0.77829999999999999"/>
    <n v="4597.63"/>
    <n v="5.679E-3"/>
    <n v="20.14"/>
    <x v="0"/>
    <x v="0"/>
  </r>
  <r>
    <x v="8639"/>
    <x v="129"/>
    <x v="2"/>
    <s v="01:35:11"/>
    <s v="W0125"/>
    <s v="W0546"/>
    <x v="0"/>
    <x v="0"/>
    <n v="4368.3999999999996"/>
    <n v="0.97640000000000005"/>
    <n v="4265.3100000000004"/>
    <n v="1.7149999999999999E-3"/>
    <n v="5.75"/>
    <x v="0"/>
    <x v="0"/>
  </r>
  <r>
    <x v="8640"/>
    <x v="80"/>
    <x v="3"/>
    <s v="16:03:02"/>
    <s v="W0523"/>
    <s v="W0294"/>
    <x v="0"/>
    <x v="3"/>
    <n v="954.73"/>
    <n v="1.1704000000000001"/>
    <n v="1117.42"/>
    <n v="1.1299999999999999E-3"/>
    <n v="3.76"/>
    <x v="0"/>
    <x v="2"/>
  </r>
  <r>
    <x v="8641"/>
    <x v="257"/>
    <x v="2"/>
    <s v="05:12:00"/>
    <s v="W0482"/>
    <s v="W0344"/>
    <x v="0"/>
    <x v="2"/>
    <n v="407.2"/>
    <n v="1.0201"/>
    <n v="415.38"/>
    <n v="6.123E-3"/>
    <n v="19.16"/>
    <x v="0"/>
    <x v="0"/>
  </r>
  <r>
    <x v="8642"/>
    <x v="342"/>
    <x v="4"/>
    <s v="19:28:10"/>
    <s v="W0317"/>
    <s v="W0053"/>
    <x v="0"/>
    <x v="1"/>
    <n v="2158.04"/>
    <n v="1.3966000000000001"/>
    <n v="3013.92"/>
    <n v="5.0299999999999997E-3"/>
    <n v="15.27"/>
    <x v="0"/>
    <x v="0"/>
  </r>
  <r>
    <x v="8643"/>
    <x v="221"/>
    <x v="3"/>
    <s v="05:45:45"/>
    <s v="W0122"/>
    <s v="W0047"/>
    <x v="0"/>
    <x v="4"/>
    <n v="458.38"/>
    <n v="1.1258999999999999"/>
    <n v="516.09"/>
    <n v="2.186E-3"/>
    <n v="7.09"/>
    <x v="0"/>
    <x v="0"/>
  </r>
  <r>
    <x v="8644"/>
    <x v="266"/>
    <x v="10"/>
    <s v="12:44:57"/>
    <s v="W0547"/>
    <s v="W0422"/>
    <x v="0"/>
    <x v="2"/>
    <n v="7680.44"/>
    <n v="1.0573999999999999"/>
    <n v="8121.3"/>
    <n v="1.0150000000000001E-3"/>
    <n v="3.15"/>
    <x v="1"/>
    <x v="0"/>
  </r>
  <r>
    <x v="8645"/>
    <x v="258"/>
    <x v="1"/>
    <s v="14:27:40"/>
    <s v="W0581"/>
    <s v="W0465"/>
    <x v="0"/>
    <x v="2"/>
    <n v="328.86"/>
    <n v="1.1202000000000001"/>
    <n v="368.39"/>
    <n v="5.1910000000000003E-3"/>
    <n v="16.73"/>
    <x v="0"/>
    <x v="3"/>
  </r>
  <r>
    <x v="8646"/>
    <x v="47"/>
    <x v="11"/>
    <s v="20:07:33"/>
    <s v="W0313"/>
    <s v="W0553"/>
    <x v="0"/>
    <x v="2"/>
    <n v="2457.35"/>
    <n v="1.2222999999999999"/>
    <n v="3003.62"/>
    <n v="1.8910000000000001E-3"/>
    <n v="6.2"/>
    <x v="0"/>
    <x v="1"/>
  </r>
  <r>
    <x v="8647"/>
    <x v="214"/>
    <x v="11"/>
    <s v="09:34:01"/>
    <s v="W0487"/>
    <s v="W0429"/>
    <x v="0"/>
    <x v="1"/>
    <n v="1156.3499999999999"/>
    <n v="1.0369999999999999"/>
    <n v="1199.1300000000001"/>
    <n v="1.624E-3"/>
    <n v="4.96"/>
    <x v="0"/>
    <x v="0"/>
  </r>
  <r>
    <x v="8648"/>
    <x v="271"/>
    <x v="3"/>
    <s v="01:38:53"/>
    <s v="W0012"/>
    <s v="W0397"/>
    <x v="0"/>
    <x v="2"/>
    <n v="1980.59"/>
    <n v="1.1211"/>
    <n v="2220.44"/>
    <n v="1.562E-3"/>
    <n v="5.19"/>
    <x v="0"/>
    <x v="3"/>
  </r>
  <r>
    <x v="8649"/>
    <x v="210"/>
    <x v="6"/>
    <s v="21:59:34"/>
    <s v="W0125"/>
    <s v="W0194"/>
    <x v="0"/>
    <x v="0"/>
    <n v="794.07"/>
    <n v="0.78580000000000005"/>
    <n v="623.98"/>
    <n v="2.9380000000000001E-3"/>
    <n v="8.4600000000000009"/>
    <x v="0"/>
    <x v="0"/>
  </r>
  <r>
    <x v="8650"/>
    <x v="226"/>
    <x v="7"/>
    <s v="16:46:53"/>
    <s v="W0077"/>
    <s v="W0066"/>
    <x v="0"/>
    <x v="2"/>
    <n v="2546.4299999999998"/>
    <n v="0.91739999999999999"/>
    <n v="2336.09"/>
    <n v="1.508E-3"/>
    <n v="5.0599999999999996"/>
    <x v="0"/>
    <x v="2"/>
  </r>
  <r>
    <x v="8651"/>
    <x v="191"/>
    <x v="10"/>
    <s v="13:47:54"/>
    <s v="W0580"/>
    <s v="W0555"/>
    <x v="0"/>
    <x v="3"/>
    <n v="3930.71"/>
    <n v="1.2926"/>
    <n v="5080.84"/>
    <n v="1.7750000000000001E-3"/>
    <n v="5.67"/>
    <x v="0"/>
    <x v="2"/>
  </r>
  <r>
    <x v="8652"/>
    <x v="198"/>
    <x v="10"/>
    <s v="12:47:54"/>
    <s v="W0236"/>
    <s v="W0476"/>
    <x v="0"/>
    <x v="2"/>
    <n v="723.4"/>
    <n v="1.0238"/>
    <n v="740.62"/>
    <n v="1.0150000000000001E-3"/>
    <n v="3.07"/>
    <x v="0"/>
    <x v="0"/>
  </r>
  <r>
    <x v="8653"/>
    <x v="174"/>
    <x v="11"/>
    <s v="07:00:12"/>
    <s v="W0571"/>
    <s v="W0026"/>
    <x v="0"/>
    <x v="2"/>
    <n v="1491.84"/>
    <n v="1.2294"/>
    <n v="1834.07"/>
    <n v="1.08E-3"/>
    <n v="3.32"/>
    <x v="0"/>
    <x v="0"/>
  </r>
  <r>
    <x v="8654"/>
    <x v="242"/>
    <x v="7"/>
    <s v="15:00:47"/>
    <s v="W0254"/>
    <s v="W0099"/>
    <x v="0"/>
    <x v="2"/>
    <n v="10063.35"/>
    <n v="0.94089999999999996"/>
    <n v="9468.61"/>
    <n v="3.715E-3"/>
    <n v="11.8"/>
    <x v="0"/>
    <x v="0"/>
  </r>
  <r>
    <x v="8655"/>
    <x v="300"/>
    <x v="6"/>
    <s v="10:09:28"/>
    <s v="W0406"/>
    <s v="W0476"/>
    <x v="0"/>
    <x v="2"/>
    <n v="1122.3399999999999"/>
    <n v="0.83360000000000001"/>
    <n v="935.58"/>
    <n v="2.0560000000000001E-3"/>
    <n v="6.82"/>
    <x v="0"/>
    <x v="0"/>
  </r>
  <r>
    <x v="8656"/>
    <x v="110"/>
    <x v="7"/>
    <s v="17:05:53"/>
    <s v="W0243"/>
    <s v="W0573"/>
    <x v="0"/>
    <x v="0"/>
    <n v="2113.7399999999998"/>
    <n v="0.87419999999999998"/>
    <n v="1847.83"/>
    <n v="1.3010000000000001E-3"/>
    <n v="4.18"/>
    <x v="0"/>
    <x v="1"/>
  </r>
  <r>
    <x v="8657"/>
    <x v="164"/>
    <x v="8"/>
    <s v="03:40:50"/>
    <s v="W0461"/>
    <s v="W0082"/>
    <x v="0"/>
    <x v="1"/>
    <n v="5960.89"/>
    <n v="1.1435"/>
    <n v="6816.28"/>
    <n v="1.7880000000000001E-3"/>
    <n v="5.98"/>
    <x v="0"/>
    <x v="0"/>
  </r>
  <r>
    <x v="8658"/>
    <x v="287"/>
    <x v="2"/>
    <s v="13:34:19"/>
    <s v="W0277"/>
    <s v="W0398"/>
    <x v="0"/>
    <x v="4"/>
    <n v="544.45000000000005"/>
    <n v="0.99960000000000004"/>
    <n v="544.23"/>
    <n v="1.805E-3"/>
    <n v="5.56"/>
    <x v="0"/>
    <x v="0"/>
  </r>
  <r>
    <x v="8659"/>
    <x v="93"/>
    <x v="11"/>
    <s v="00:53:28"/>
    <s v="W0469"/>
    <s v="W0393"/>
    <x v="0"/>
    <x v="4"/>
    <n v="374.51"/>
    <n v="1.1067"/>
    <n v="414.47"/>
    <n v="1.0839999999999999E-3"/>
    <n v="3.44"/>
    <x v="0"/>
    <x v="1"/>
  </r>
  <r>
    <x v="8660"/>
    <x v="358"/>
    <x v="4"/>
    <s v="03:29:07"/>
    <s v="W0220"/>
    <s v="W0044"/>
    <x v="0"/>
    <x v="0"/>
    <n v="1174.6099999999999"/>
    <n v="1.4388000000000001"/>
    <n v="1690.03"/>
    <n v="1.7440000000000001E-3"/>
    <n v="5.75"/>
    <x v="0"/>
    <x v="1"/>
  </r>
  <r>
    <x v="8661"/>
    <x v="72"/>
    <x v="9"/>
    <s v="03:08:33"/>
    <s v="W0225"/>
    <s v="W0478"/>
    <x v="0"/>
    <x v="0"/>
    <n v="684.5"/>
    <n v="0.90720000000000001"/>
    <n v="620.98"/>
    <n v="1.939E-3"/>
    <n v="6.58"/>
    <x v="0"/>
    <x v="2"/>
  </r>
  <r>
    <x v="8662"/>
    <x v="236"/>
    <x v="4"/>
    <s v="06:31:32"/>
    <s v="W0101"/>
    <s v="W0091"/>
    <x v="0"/>
    <x v="0"/>
    <n v="354.15"/>
    <n v="1.3573999999999999"/>
    <n v="480.72"/>
    <n v="7.2900000000000005E-4"/>
    <n v="2.19"/>
    <x v="0"/>
    <x v="3"/>
  </r>
  <r>
    <x v="8663"/>
    <x v="40"/>
    <x v="11"/>
    <s v="14:13:34"/>
    <s v="W0507"/>
    <s v="W0329"/>
    <x v="0"/>
    <x v="3"/>
    <n v="107.5"/>
    <n v="1.2637"/>
    <n v="135.85"/>
    <n v="2.0040000000000001E-3"/>
    <n v="5.58"/>
    <x v="0"/>
    <x v="1"/>
  </r>
  <r>
    <x v="8664"/>
    <x v="83"/>
    <x v="2"/>
    <s v="09:30:34"/>
    <s v="W0587"/>
    <s v="W0414"/>
    <x v="0"/>
    <x v="3"/>
    <n v="747.36"/>
    <n v="1.1117999999999999"/>
    <n v="830.91"/>
    <n v="1.7520000000000001E-3"/>
    <n v="5.45"/>
    <x v="0"/>
    <x v="2"/>
  </r>
  <r>
    <x v="8665"/>
    <x v="212"/>
    <x v="3"/>
    <s v="22:08:49"/>
    <s v="W0331"/>
    <s v="W0110"/>
    <x v="0"/>
    <x v="3"/>
    <n v="917.98"/>
    <n v="1.0891999999999999"/>
    <n v="999.86"/>
    <n v="1.9430000000000001E-3"/>
    <n v="5.97"/>
    <x v="0"/>
    <x v="1"/>
  </r>
  <r>
    <x v="8666"/>
    <x v="147"/>
    <x v="11"/>
    <s v="11:22:59"/>
    <s v="W0237"/>
    <s v="W0219"/>
    <x v="0"/>
    <x v="4"/>
    <n v="3755.02"/>
    <n v="1.3113999999999999"/>
    <n v="4924.33"/>
    <n v="2.9429999999999999E-3"/>
    <n v="9.82"/>
    <x v="0"/>
    <x v="0"/>
  </r>
  <r>
    <x v="8667"/>
    <x v="19"/>
    <x v="2"/>
    <s v="19:32:19"/>
    <s v="W0339"/>
    <s v="W0463"/>
    <x v="0"/>
    <x v="0"/>
    <n v="952.21"/>
    <n v="1.0807"/>
    <n v="1029.05"/>
    <n v="3.2399999999999998E-3"/>
    <n v="9.83"/>
    <x v="0"/>
    <x v="2"/>
  </r>
  <r>
    <x v="8668"/>
    <x v="123"/>
    <x v="0"/>
    <s v="03:05:15"/>
    <s v="W0506"/>
    <s v="W0515"/>
    <x v="0"/>
    <x v="4"/>
    <n v="334.6"/>
    <n v="1.2071000000000001"/>
    <n v="403.9"/>
    <n v="1.315E-3"/>
    <n v="4.58"/>
    <x v="0"/>
    <x v="3"/>
  </r>
  <r>
    <x v="8669"/>
    <x v="7"/>
    <x v="5"/>
    <s v="00:16:35"/>
    <s v="W0165"/>
    <s v="W0553"/>
    <x v="0"/>
    <x v="0"/>
    <n v="719.77"/>
    <n v="1.4005000000000001"/>
    <n v="1008.04"/>
    <n v="3.0839999999999999E-3"/>
    <n v="9.99"/>
    <x v="0"/>
    <x v="1"/>
  </r>
  <r>
    <x v="8670"/>
    <x v="18"/>
    <x v="4"/>
    <s v="06:14:50"/>
    <s v="W0218"/>
    <s v="W0257"/>
    <x v="0"/>
    <x v="3"/>
    <n v="327.17"/>
    <n v="1.3943000000000001"/>
    <n v="456.17"/>
    <n v="1.815E-3"/>
    <n v="5.77"/>
    <x v="0"/>
    <x v="0"/>
  </r>
  <r>
    <x v="8671"/>
    <x v="134"/>
    <x v="6"/>
    <s v="15:31:01"/>
    <s v="W0376"/>
    <s v="W0193"/>
    <x v="0"/>
    <x v="3"/>
    <n v="2313.25"/>
    <n v="0.83660000000000001"/>
    <n v="1935.26"/>
    <n v="5.1469999999999997E-3"/>
    <n v="15.89"/>
    <x v="0"/>
    <x v="3"/>
  </r>
  <r>
    <x v="8672"/>
    <x v="26"/>
    <x v="10"/>
    <s v="12:09:32"/>
    <s v="W0012"/>
    <s v="W0070"/>
    <x v="0"/>
    <x v="3"/>
    <n v="6289.44"/>
    <n v="1.1126"/>
    <n v="6997.63"/>
    <n v="3.3470000000000001E-3"/>
    <n v="9.86"/>
    <x v="0"/>
    <x v="1"/>
  </r>
  <r>
    <x v="8673"/>
    <x v="160"/>
    <x v="1"/>
    <s v="18:08:08"/>
    <s v="W0432"/>
    <s v="W0459"/>
    <x v="0"/>
    <x v="1"/>
    <n v="2409.08"/>
    <n v="1.3747"/>
    <n v="3311.76"/>
    <n v="2.2139999999999998E-3"/>
    <n v="6.85"/>
    <x v="0"/>
    <x v="0"/>
  </r>
  <r>
    <x v="8674"/>
    <x v="21"/>
    <x v="4"/>
    <s v="14:39:23"/>
    <s v="W0083"/>
    <s v="W0382"/>
    <x v="0"/>
    <x v="0"/>
    <n v="778.9"/>
    <n v="1.4119999999999999"/>
    <n v="1099.81"/>
    <n v="1.884E-3"/>
    <n v="6.08"/>
    <x v="0"/>
    <x v="1"/>
  </r>
  <r>
    <x v="8675"/>
    <x v="124"/>
    <x v="7"/>
    <s v="11:52:38"/>
    <s v="W0431"/>
    <s v="W0494"/>
    <x v="0"/>
    <x v="0"/>
    <n v="1484.42"/>
    <n v="0.89129999999999998"/>
    <n v="1323.06"/>
    <n v="1.488E-3"/>
    <n v="4.83"/>
    <x v="0"/>
    <x v="3"/>
  </r>
  <r>
    <x v="8676"/>
    <x v="78"/>
    <x v="10"/>
    <s v="07:58:39"/>
    <s v="W0478"/>
    <s v="W0097"/>
    <x v="0"/>
    <x v="0"/>
    <n v="4963.09"/>
    <n v="1.1306"/>
    <n v="5611.27"/>
    <n v="1.7240000000000001E-3"/>
    <n v="5.27"/>
    <x v="0"/>
    <x v="0"/>
  </r>
  <r>
    <x v="8677"/>
    <x v="75"/>
    <x v="10"/>
    <s v="17:04:14"/>
    <s v="W0369"/>
    <s v="W0224"/>
    <x v="0"/>
    <x v="1"/>
    <n v="140.30000000000001"/>
    <n v="1.0409999999999999"/>
    <n v="146.05000000000001"/>
    <n v="8.4000000000000003E-4"/>
    <n v="2.94"/>
    <x v="0"/>
    <x v="0"/>
  </r>
  <r>
    <x v="8678"/>
    <x v="10"/>
    <x v="7"/>
    <s v="09:06:24"/>
    <s v="W0141"/>
    <s v="W0281"/>
    <x v="0"/>
    <x v="3"/>
    <n v="406.87"/>
    <n v="0.90159999999999996"/>
    <n v="366.83"/>
    <n v="2.4359999999999998E-3"/>
    <n v="8.4600000000000009"/>
    <x v="0"/>
    <x v="2"/>
  </r>
  <r>
    <x v="8679"/>
    <x v="63"/>
    <x v="9"/>
    <s v="20:57:22"/>
    <s v="W0456"/>
    <s v="W0333"/>
    <x v="0"/>
    <x v="4"/>
    <n v="797.5"/>
    <n v="1.0461"/>
    <n v="834.26"/>
    <n v="1.438E-3"/>
    <n v="4.9000000000000004"/>
    <x v="0"/>
    <x v="0"/>
  </r>
  <r>
    <x v="8680"/>
    <x v="90"/>
    <x v="8"/>
    <s v="23:07:52"/>
    <s v="W0502"/>
    <s v="W0405"/>
    <x v="0"/>
    <x v="2"/>
    <n v="1185.57"/>
    <n v="1.0833999999999999"/>
    <n v="1284.45"/>
    <n v="2.3479999999999998E-3"/>
    <n v="7.65"/>
    <x v="0"/>
    <x v="1"/>
  </r>
  <r>
    <x v="8681"/>
    <x v="100"/>
    <x v="7"/>
    <s v="15:42:25"/>
    <s v="W0403"/>
    <s v="W0496"/>
    <x v="0"/>
    <x v="1"/>
    <n v="3856.26"/>
    <n v="0.95089999999999997"/>
    <n v="3666.92"/>
    <n v="1.304E-3"/>
    <n v="3.94"/>
    <x v="0"/>
    <x v="0"/>
  </r>
  <r>
    <x v="8682"/>
    <x v="94"/>
    <x v="3"/>
    <s v="11:47:49"/>
    <s v="W0288"/>
    <s v="W0186"/>
    <x v="0"/>
    <x v="0"/>
    <n v="1626.49"/>
    <n v="1.2113"/>
    <n v="1970.17"/>
    <n v="2.7290000000000001E-3"/>
    <n v="8.48"/>
    <x v="0"/>
    <x v="0"/>
  </r>
  <r>
    <x v="8683"/>
    <x v="143"/>
    <x v="3"/>
    <s v="19:10:31"/>
    <s v="W0355"/>
    <s v="W0038"/>
    <x v="0"/>
    <x v="3"/>
    <n v="1563.67"/>
    <n v="1.1969000000000001"/>
    <n v="1871.56"/>
    <n v="2.9940000000000001E-3"/>
    <n v="9.65"/>
    <x v="0"/>
    <x v="3"/>
  </r>
  <r>
    <x v="8684"/>
    <x v="98"/>
    <x v="10"/>
    <s v="17:00:50"/>
    <s v="W0343"/>
    <s v="W0488"/>
    <x v="0"/>
    <x v="0"/>
    <n v="1174.25"/>
    <n v="1.2226999999999999"/>
    <n v="1435.76"/>
    <n v="2.712E-3"/>
    <n v="9.1300000000000008"/>
    <x v="0"/>
    <x v="1"/>
  </r>
  <r>
    <x v="8685"/>
    <x v="195"/>
    <x v="3"/>
    <s v="13:02:37"/>
    <s v="W0149"/>
    <s v="W0556"/>
    <x v="0"/>
    <x v="3"/>
    <n v="661.07"/>
    <n v="1.2225999999999999"/>
    <n v="808.22"/>
    <n v="2.5530000000000001E-3"/>
    <n v="7.89"/>
    <x v="0"/>
    <x v="0"/>
  </r>
  <r>
    <x v="8686"/>
    <x v="25"/>
    <x v="7"/>
    <s v="06:43:17"/>
    <s v="W0210"/>
    <s v="W0506"/>
    <x v="0"/>
    <x v="1"/>
    <n v="2559.5100000000002"/>
    <n v="0.88749999999999996"/>
    <n v="2271.5700000000002"/>
    <n v="6.4000000000000005E-4"/>
    <n v="2.11"/>
    <x v="0"/>
    <x v="1"/>
  </r>
  <r>
    <x v="8687"/>
    <x v="344"/>
    <x v="10"/>
    <s v="17:06:34"/>
    <s v="W0112"/>
    <s v="W0489"/>
    <x v="0"/>
    <x v="2"/>
    <n v="74.39"/>
    <n v="1.2343"/>
    <n v="91.82"/>
    <n v="2.3419999999999999E-3"/>
    <n v="7.06"/>
    <x v="0"/>
    <x v="0"/>
  </r>
  <r>
    <x v="8688"/>
    <x v="230"/>
    <x v="2"/>
    <s v="02:09:44"/>
    <s v="W0536"/>
    <s v="W0057"/>
    <x v="0"/>
    <x v="3"/>
    <n v="415.11"/>
    <n v="1.0125"/>
    <n v="420.3"/>
    <n v="1.511E-3"/>
    <n v="4.8099999999999996"/>
    <x v="0"/>
    <x v="3"/>
  </r>
  <r>
    <x v="8689"/>
    <x v="45"/>
    <x v="1"/>
    <s v="05:25:25"/>
    <s v="W0049"/>
    <s v="W0512"/>
    <x v="0"/>
    <x v="3"/>
    <n v="1311.91"/>
    <n v="1.2904"/>
    <n v="1692.89"/>
    <n v="2.0790000000000001E-3"/>
    <n v="6.61"/>
    <x v="0"/>
    <x v="0"/>
  </r>
  <r>
    <x v="8690"/>
    <x v="335"/>
    <x v="10"/>
    <s v="10:26:36"/>
    <s v="W0331"/>
    <s v="W0248"/>
    <x v="0"/>
    <x v="1"/>
    <n v="491.13"/>
    <n v="1.1875"/>
    <n v="583.22"/>
    <n v="1.779E-3"/>
    <n v="5.4"/>
    <x v="0"/>
    <x v="0"/>
  </r>
  <r>
    <x v="8691"/>
    <x v="223"/>
    <x v="7"/>
    <s v="20:07:11"/>
    <s v="W0365"/>
    <s v="W0104"/>
    <x v="0"/>
    <x v="1"/>
    <n v="561.19000000000005"/>
    <n v="0.98719999999999997"/>
    <n v="554.01"/>
    <n v="1.421E-3"/>
    <n v="4.7300000000000004"/>
    <x v="0"/>
    <x v="0"/>
  </r>
  <r>
    <x v="8692"/>
    <x v="115"/>
    <x v="6"/>
    <s v="18:53:33"/>
    <s v="W0011"/>
    <s v="W0557"/>
    <x v="0"/>
    <x v="2"/>
    <n v="897.38"/>
    <n v="0.86819999999999997"/>
    <n v="779.11"/>
    <n v="1.6299999999999999E-3"/>
    <n v="5.26"/>
    <x v="0"/>
    <x v="2"/>
  </r>
  <r>
    <x v="8693"/>
    <x v="329"/>
    <x v="8"/>
    <s v="18:47:08"/>
    <s v="W0188"/>
    <s v="W0060"/>
    <x v="0"/>
    <x v="0"/>
    <n v="4712.95"/>
    <n v="1.0712999999999999"/>
    <n v="5048.9799999999996"/>
    <n v="2.6619999999999999E-3"/>
    <n v="8.4499999999999993"/>
    <x v="0"/>
    <x v="0"/>
  </r>
  <r>
    <x v="8694"/>
    <x v="229"/>
    <x v="6"/>
    <s v="21:32:47"/>
    <s v="W0509"/>
    <s v="W0578"/>
    <x v="0"/>
    <x v="1"/>
    <n v="2477.63"/>
    <n v="0.84799999999999998"/>
    <n v="2101.0300000000002"/>
    <n v="4.0249999999999999E-3"/>
    <n v="12.53"/>
    <x v="0"/>
    <x v="3"/>
  </r>
  <r>
    <x v="8695"/>
    <x v="87"/>
    <x v="9"/>
    <s v="13:09:43"/>
    <s v="W0580"/>
    <s v="W0559"/>
    <x v="0"/>
    <x v="3"/>
    <n v="193.31"/>
    <n v="1.0703"/>
    <n v="206.9"/>
    <n v="2.137E-3"/>
    <n v="6.5"/>
    <x v="0"/>
    <x v="2"/>
  </r>
  <r>
    <x v="8696"/>
    <x v="255"/>
    <x v="8"/>
    <s v="12:29:51"/>
    <s v="W0445"/>
    <s v="W0238"/>
    <x v="0"/>
    <x v="3"/>
    <n v="1160.78"/>
    <n v="1.0984"/>
    <n v="1275"/>
    <n v="6.8479999999999999E-3"/>
    <n v="23.23"/>
    <x v="0"/>
    <x v="3"/>
  </r>
  <r>
    <x v="8697"/>
    <x v="18"/>
    <x v="4"/>
    <s v="00:32:49"/>
    <s v="W0090"/>
    <s v="W0371"/>
    <x v="0"/>
    <x v="0"/>
    <n v="2679.53"/>
    <n v="1.3943000000000001"/>
    <n v="3736.07"/>
    <n v="1.519E-3"/>
    <n v="4.45"/>
    <x v="0"/>
    <x v="1"/>
  </r>
  <r>
    <x v="8698"/>
    <x v="55"/>
    <x v="9"/>
    <s v="11:49:08"/>
    <s v="W0448"/>
    <s v="W0026"/>
    <x v="0"/>
    <x v="1"/>
    <n v="3780.25"/>
    <n v="0.95620000000000005"/>
    <n v="3614.68"/>
    <n v="4.7140000000000003E-3"/>
    <n v="15.54"/>
    <x v="0"/>
    <x v="0"/>
  </r>
  <r>
    <x v="8699"/>
    <x v="233"/>
    <x v="8"/>
    <s v="22:52:02"/>
    <s v="W0032"/>
    <s v="W0393"/>
    <x v="0"/>
    <x v="0"/>
    <n v="568.9"/>
    <n v="1.1200000000000001"/>
    <n v="637.16999999999996"/>
    <n v="1.4270000000000001E-3"/>
    <n v="4.1500000000000004"/>
    <x v="0"/>
    <x v="0"/>
  </r>
  <r>
    <x v="8700"/>
    <x v="217"/>
    <x v="0"/>
    <s v="19:24:26"/>
    <s v="W0327"/>
    <s v="W0110"/>
    <x v="0"/>
    <x v="3"/>
    <n v="865.27"/>
    <n v="1.2433000000000001"/>
    <n v="1075.79"/>
    <n v="2.1050000000000001E-3"/>
    <n v="7.04"/>
    <x v="0"/>
    <x v="0"/>
  </r>
  <r>
    <x v="8701"/>
    <x v="223"/>
    <x v="7"/>
    <s v="22:22:50"/>
    <s v="W0074"/>
    <s v="W0392"/>
    <x v="0"/>
    <x v="2"/>
    <n v="1466.01"/>
    <n v="0.98719999999999997"/>
    <n v="1447.25"/>
    <n v="1.5380000000000001E-3"/>
    <n v="5.05"/>
    <x v="0"/>
    <x v="3"/>
  </r>
  <r>
    <x v="8702"/>
    <x v="330"/>
    <x v="2"/>
    <s v="21:24:53"/>
    <s v="W0251"/>
    <s v="W0254"/>
    <x v="0"/>
    <x v="2"/>
    <n v="2123.66"/>
    <n v="1.0525"/>
    <n v="2235.15"/>
    <n v="1.8879999999999999E-3"/>
    <n v="5.86"/>
    <x v="0"/>
    <x v="3"/>
  </r>
  <r>
    <x v="8703"/>
    <x v="276"/>
    <x v="9"/>
    <s v="14:53:47"/>
    <s v="W0450"/>
    <s v="W0552"/>
    <x v="0"/>
    <x v="0"/>
    <n v="889.51"/>
    <n v="0.92169999999999996"/>
    <n v="819.86"/>
    <n v="3.333E-3"/>
    <n v="11.22"/>
    <x v="0"/>
    <x v="1"/>
  </r>
  <r>
    <x v="8704"/>
    <x v="108"/>
    <x v="1"/>
    <s v="23:51:48"/>
    <s v="W0355"/>
    <s v="W0097"/>
    <x v="0"/>
    <x v="1"/>
    <n v="743.83"/>
    <n v="1.3193999999999999"/>
    <n v="981.41"/>
    <n v="2.2060000000000001E-3"/>
    <n v="7.23"/>
    <x v="0"/>
    <x v="2"/>
  </r>
  <r>
    <x v="8705"/>
    <x v="38"/>
    <x v="11"/>
    <s v="02:51:16"/>
    <s v="W0533"/>
    <s v="W0538"/>
    <x v="0"/>
    <x v="0"/>
    <n v="956.63"/>
    <n v="1.0329999999999999"/>
    <n v="988.2"/>
    <n v="1.9369999999999999E-3"/>
    <n v="6.08"/>
    <x v="0"/>
    <x v="0"/>
  </r>
  <r>
    <x v="8706"/>
    <x v="280"/>
    <x v="8"/>
    <s v="05:20:46"/>
    <s v="W0296"/>
    <s v="W0104"/>
    <x v="0"/>
    <x v="3"/>
    <n v="739.58"/>
    <n v="1.1241000000000001"/>
    <n v="831.36"/>
    <n v="4.6410000000000002E-3"/>
    <n v="15.59"/>
    <x v="0"/>
    <x v="0"/>
  </r>
  <r>
    <x v="8707"/>
    <x v="216"/>
    <x v="8"/>
    <s v="06:15:25"/>
    <s v="W0298"/>
    <s v="W0587"/>
    <x v="0"/>
    <x v="2"/>
    <n v="1516.55"/>
    <n v="1.1081000000000001"/>
    <n v="1680.49"/>
    <n v="1.263E-3"/>
    <n v="4.0199999999999996"/>
    <x v="0"/>
    <x v="1"/>
  </r>
  <r>
    <x v="8708"/>
    <x v="297"/>
    <x v="5"/>
    <s v="10:44:46"/>
    <s v="W0328"/>
    <s v="W0597"/>
    <x v="0"/>
    <x v="3"/>
    <n v="5782.77"/>
    <n v="1.3738999999999999"/>
    <n v="7944.95"/>
    <n v="1.1460000000000001E-3"/>
    <n v="3.46"/>
    <x v="0"/>
    <x v="0"/>
  </r>
  <r>
    <x v="8709"/>
    <x v="109"/>
    <x v="4"/>
    <s v="19:45:46"/>
    <s v="W0302"/>
    <s v="W0496"/>
    <x v="0"/>
    <x v="1"/>
    <n v="9425.65"/>
    <n v="1.4221999999999999"/>
    <n v="13405.16"/>
    <n v="9.2299999999999999E-4"/>
    <n v="3.17"/>
    <x v="0"/>
    <x v="0"/>
  </r>
  <r>
    <x v="8710"/>
    <x v="138"/>
    <x v="2"/>
    <s v="14:46:58"/>
    <s v="W0512"/>
    <s v="W0214"/>
    <x v="0"/>
    <x v="0"/>
    <n v="933.69"/>
    <n v="1.0262"/>
    <n v="958.15"/>
    <n v="2.0409999999999998E-3"/>
    <n v="6.01"/>
    <x v="0"/>
    <x v="1"/>
  </r>
  <r>
    <x v="8711"/>
    <x v="121"/>
    <x v="5"/>
    <s v="16:27:52"/>
    <s v="W0338"/>
    <s v="W0113"/>
    <x v="0"/>
    <x v="2"/>
    <n v="1311.81"/>
    <n v="1.425"/>
    <n v="1869.33"/>
    <n v="2.1210000000000001E-3"/>
    <n v="6.92"/>
    <x v="0"/>
    <x v="0"/>
  </r>
  <r>
    <x v="8712"/>
    <x v="75"/>
    <x v="10"/>
    <s v="19:53:32"/>
    <s v="W0585"/>
    <s v="W0312"/>
    <x v="0"/>
    <x v="4"/>
    <n v="441.4"/>
    <n v="1.0409999999999999"/>
    <n v="459.5"/>
    <n v="6.9899999999999997E-4"/>
    <n v="2.37"/>
    <x v="0"/>
    <x v="1"/>
  </r>
  <r>
    <x v="8713"/>
    <x v="55"/>
    <x v="9"/>
    <s v="08:08:40"/>
    <s v="W0374"/>
    <s v="W0569"/>
    <x v="0"/>
    <x v="0"/>
    <n v="2211.37"/>
    <n v="0.95620000000000005"/>
    <n v="2114.5100000000002"/>
    <n v="1.122E-3"/>
    <n v="3.51"/>
    <x v="0"/>
    <x v="0"/>
  </r>
  <r>
    <x v="8714"/>
    <x v="145"/>
    <x v="11"/>
    <s v="14:15:58"/>
    <s v="W0553"/>
    <s v="W0101"/>
    <x v="0"/>
    <x v="0"/>
    <n v="1397.98"/>
    <n v="1.1800999999999999"/>
    <n v="1649.76"/>
    <n v="1.812E-3"/>
    <n v="5.55"/>
    <x v="0"/>
    <x v="0"/>
  </r>
  <r>
    <x v="8715"/>
    <x v="273"/>
    <x v="3"/>
    <s v="11:36:52"/>
    <s v="W0094"/>
    <s v="W0084"/>
    <x v="0"/>
    <x v="2"/>
    <n v="1969.17"/>
    <n v="1.1729000000000001"/>
    <n v="2309.64"/>
    <n v="3.8760000000000001E-3"/>
    <n v="12.42"/>
    <x v="0"/>
    <x v="0"/>
  </r>
  <r>
    <x v="8716"/>
    <x v="303"/>
    <x v="6"/>
    <s v="21:41:59"/>
    <s v="W0132"/>
    <s v="W0302"/>
    <x v="0"/>
    <x v="3"/>
    <n v="423.03"/>
    <n v="0.77769999999999995"/>
    <n v="328.99"/>
    <n v="6.4749999999999999E-3"/>
    <n v="18.829999999999998"/>
    <x v="0"/>
    <x v="1"/>
  </r>
  <r>
    <x v="8717"/>
    <x v="162"/>
    <x v="9"/>
    <s v="05:08:54"/>
    <s v="W0053"/>
    <s v="W0573"/>
    <x v="0"/>
    <x v="3"/>
    <n v="1210.02"/>
    <n v="0.91539999999999999"/>
    <n v="1107.6500000000001"/>
    <n v="3.98E-3"/>
    <n v="13.9"/>
    <x v="0"/>
    <x v="2"/>
  </r>
  <r>
    <x v="8718"/>
    <x v="245"/>
    <x v="1"/>
    <s v="14:26:59"/>
    <s v="W0496"/>
    <s v="W0217"/>
    <x v="0"/>
    <x v="0"/>
    <n v="564.32000000000005"/>
    <n v="1.3177000000000001"/>
    <n v="743.6"/>
    <n v="8.6770000000000007E-3"/>
    <n v="27.13"/>
    <x v="0"/>
    <x v="0"/>
  </r>
  <r>
    <x v="8719"/>
    <x v="262"/>
    <x v="0"/>
    <s v="23:15:00"/>
    <s v="W0229"/>
    <s v="W0568"/>
    <x v="0"/>
    <x v="3"/>
    <n v="3509.46"/>
    <n v="1.2088000000000001"/>
    <n v="4242.24"/>
    <n v="1.523E-3"/>
    <n v="4.79"/>
    <x v="0"/>
    <x v="0"/>
  </r>
  <r>
    <x v="8720"/>
    <x v="229"/>
    <x v="6"/>
    <s v="18:00:09"/>
    <s v="W0212"/>
    <s v="W0541"/>
    <x v="0"/>
    <x v="3"/>
    <n v="1801.1"/>
    <n v="0.84799999999999998"/>
    <n v="1527.33"/>
    <n v="2.9129999999999998E-3"/>
    <n v="9.81"/>
    <x v="0"/>
    <x v="3"/>
  </r>
  <r>
    <x v="8721"/>
    <x v="213"/>
    <x v="2"/>
    <s v="13:55:46"/>
    <s v="W0504"/>
    <s v="W0092"/>
    <x v="0"/>
    <x v="4"/>
    <n v="7760.2"/>
    <n v="1.0920000000000001"/>
    <n v="8474.14"/>
    <n v="3.0980000000000001E-3"/>
    <n v="10.53"/>
    <x v="0"/>
    <x v="1"/>
  </r>
  <r>
    <x v="8722"/>
    <x v="65"/>
    <x v="5"/>
    <s v="07:50:45"/>
    <s v="W0495"/>
    <s v="W0452"/>
    <x v="0"/>
    <x v="2"/>
    <n v="321.77999999999997"/>
    <n v="1.3537999999999999"/>
    <n v="435.63"/>
    <n v="1.379E-3"/>
    <n v="4.45"/>
    <x v="0"/>
    <x v="1"/>
  </r>
  <r>
    <x v="8723"/>
    <x v="271"/>
    <x v="3"/>
    <s v="16:58:39"/>
    <s v="W0233"/>
    <s v="W0071"/>
    <x v="0"/>
    <x v="1"/>
    <n v="2064.7199999999998"/>
    <n v="1.1211"/>
    <n v="2314.7600000000002"/>
    <n v="2.794E-3"/>
    <n v="8.32"/>
    <x v="0"/>
    <x v="2"/>
  </r>
  <r>
    <x v="8724"/>
    <x v="152"/>
    <x v="6"/>
    <s v="13:25:30"/>
    <s v="W0071"/>
    <s v="W0525"/>
    <x v="0"/>
    <x v="1"/>
    <n v="1919.59"/>
    <n v="0.8448"/>
    <n v="1621.67"/>
    <n v="1.57E-3"/>
    <n v="5.14"/>
    <x v="0"/>
    <x v="0"/>
  </r>
  <r>
    <x v="8725"/>
    <x v="40"/>
    <x v="11"/>
    <s v="20:16:38"/>
    <s v="W0189"/>
    <s v="W0401"/>
    <x v="0"/>
    <x v="3"/>
    <n v="1628.72"/>
    <n v="1.2637"/>
    <n v="2058.21"/>
    <n v="1.4989999999999999E-3"/>
    <n v="4.91"/>
    <x v="0"/>
    <x v="1"/>
  </r>
  <r>
    <x v="8726"/>
    <x v="337"/>
    <x v="4"/>
    <s v="03:54:59"/>
    <s v="W0008"/>
    <s v="W0081"/>
    <x v="0"/>
    <x v="1"/>
    <n v="3177.87"/>
    <n v="1.476"/>
    <n v="4690.54"/>
    <n v="1.2160000000000001E-3"/>
    <n v="3.91"/>
    <x v="0"/>
    <x v="1"/>
  </r>
  <r>
    <x v="8727"/>
    <x v="343"/>
    <x v="3"/>
    <s v="23:13:00"/>
    <s v="W0332"/>
    <s v="W0100"/>
    <x v="0"/>
    <x v="1"/>
    <n v="2701.56"/>
    <n v="1.1314"/>
    <n v="3056.54"/>
    <n v="1.9430000000000001E-3"/>
    <n v="6.43"/>
    <x v="1"/>
    <x v="0"/>
  </r>
  <r>
    <x v="8728"/>
    <x v="181"/>
    <x v="11"/>
    <s v="04:03:15"/>
    <s v="W0016"/>
    <s v="W0595"/>
    <x v="0"/>
    <x v="3"/>
    <n v="202.12"/>
    <n v="1.258"/>
    <n v="254.27"/>
    <n v="3.045E-3"/>
    <n v="9.94"/>
    <x v="0"/>
    <x v="1"/>
  </r>
  <r>
    <x v="8729"/>
    <x v="240"/>
    <x v="8"/>
    <s v="09:43:09"/>
    <s v="W0093"/>
    <s v="W0218"/>
    <x v="0"/>
    <x v="4"/>
    <n v="606.29999999999995"/>
    <n v="1.1575"/>
    <n v="701.79"/>
    <n v="1.188E-3"/>
    <n v="3.43"/>
    <x v="0"/>
    <x v="1"/>
  </r>
  <r>
    <x v="8730"/>
    <x v="127"/>
    <x v="1"/>
    <s v="01:07:23"/>
    <s v="W0262"/>
    <s v="W0125"/>
    <x v="0"/>
    <x v="0"/>
    <n v="757.03"/>
    <n v="1.1628000000000001"/>
    <n v="880.27"/>
    <n v="1.7539999999999999E-3"/>
    <n v="5.3"/>
    <x v="0"/>
    <x v="2"/>
  </r>
  <r>
    <x v="8731"/>
    <x v="259"/>
    <x v="10"/>
    <s v="19:12:05"/>
    <s v="W0549"/>
    <s v="W0201"/>
    <x v="0"/>
    <x v="4"/>
    <n v="2897.36"/>
    <n v="1.0021"/>
    <n v="2903.44"/>
    <n v="1.6620000000000001E-3"/>
    <n v="5.36"/>
    <x v="0"/>
    <x v="0"/>
  </r>
  <r>
    <x v="8732"/>
    <x v="85"/>
    <x v="8"/>
    <s v="19:20:15"/>
    <s v="W0161"/>
    <s v="W0002"/>
    <x v="0"/>
    <x v="2"/>
    <n v="6018.75"/>
    <n v="1.0535000000000001"/>
    <n v="6340.75"/>
    <n v="2.3860000000000001E-3"/>
    <n v="7.57"/>
    <x v="0"/>
    <x v="1"/>
  </r>
  <r>
    <x v="8733"/>
    <x v="117"/>
    <x v="9"/>
    <s v="19:45:54"/>
    <s v="W0351"/>
    <s v="W0574"/>
    <x v="0"/>
    <x v="0"/>
    <n v="1384.2"/>
    <n v="0.90049999999999997"/>
    <n v="1246.47"/>
    <n v="1.6789999999999999E-3"/>
    <n v="5.36"/>
    <x v="0"/>
    <x v="1"/>
  </r>
  <r>
    <x v="8734"/>
    <x v="334"/>
    <x v="3"/>
    <s v="12:21:56"/>
    <s v="W0174"/>
    <s v="W0020"/>
    <x v="0"/>
    <x v="0"/>
    <n v="3976.39"/>
    <n v="1.1566000000000001"/>
    <n v="4599.09"/>
    <n v="1.0629999999999999E-3"/>
    <n v="3.36"/>
    <x v="0"/>
    <x v="0"/>
  </r>
  <r>
    <x v="8735"/>
    <x v="154"/>
    <x v="0"/>
    <s v="10:59:02"/>
    <s v="W0317"/>
    <s v="W0180"/>
    <x v="0"/>
    <x v="3"/>
    <n v="714.8"/>
    <n v="1.2830999999999999"/>
    <n v="917.16"/>
    <n v="2.637E-3"/>
    <n v="8.33"/>
    <x v="0"/>
    <x v="2"/>
  </r>
  <r>
    <x v="8736"/>
    <x v="316"/>
    <x v="9"/>
    <s v="14:39:17"/>
    <s v="W0018"/>
    <s v="W0409"/>
    <x v="0"/>
    <x v="0"/>
    <n v="208.01"/>
    <n v="0.96089999999999998"/>
    <n v="199.88"/>
    <n v="1.737E-3"/>
    <n v="5.34"/>
    <x v="0"/>
    <x v="3"/>
  </r>
  <r>
    <x v="8737"/>
    <x v="318"/>
    <x v="1"/>
    <s v="10:52:38"/>
    <s v="W0486"/>
    <s v="W0062"/>
    <x v="0"/>
    <x v="3"/>
    <n v="1828.89"/>
    <n v="1.2248000000000001"/>
    <n v="2240.02"/>
    <n v="2.3180000000000002E-3"/>
    <n v="7.26"/>
    <x v="0"/>
    <x v="1"/>
  </r>
  <r>
    <x v="8738"/>
    <x v="78"/>
    <x v="10"/>
    <s v="04:28:08"/>
    <s v="W0367"/>
    <s v="W0273"/>
    <x v="0"/>
    <x v="1"/>
    <n v="2367.73"/>
    <n v="1.1306"/>
    <n v="2676.96"/>
    <n v="3.1280000000000001E-3"/>
    <n v="10.199999999999999"/>
    <x v="0"/>
    <x v="3"/>
  </r>
  <r>
    <x v="8739"/>
    <x v="175"/>
    <x v="1"/>
    <s v="14:53:41"/>
    <s v="W0351"/>
    <s v="W0010"/>
    <x v="0"/>
    <x v="2"/>
    <n v="678.38"/>
    <n v="1.1594"/>
    <n v="786.51"/>
    <n v="2.8379999999999998E-3"/>
    <n v="8.43"/>
    <x v="0"/>
    <x v="1"/>
  </r>
  <r>
    <x v="8740"/>
    <x v="83"/>
    <x v="2"/>
    <s v="16:45:48"/>
    <s v="W0528"/>
    <s v="W0540"/>
    <x v="0"/>
    <x v="2"/>
    <n v="177.62"/>
    <n v="1.1117999999999999"/>
    <n v="197.48"/>
    <n v="1.3649999999999999E-3"/>
    <n v="4.18"/>
    <x v="0"/>
    <x v="2"/>
  </r>
  <r>
    <x v="8741"/>
    <x v="201"/>
    <x v="4"/>
    <s v="18:34:07"/>
    <s v="W0435"/>
    <s v="W0460"/>
    <x v="0"/>
    <x v="0"/>
    <n v="104.91"/>
    <n v="1.4167000000000001"/>
    <n v="148.63"/>
    <n v="2.196E-3"/>
    <n v="6.88"/>
    <x v="0"/>
    <x v="2"/>
  </r>
  <r>
    <x v="8742"/>
    <x v="254"/>
    <x v="3"/>
    <s v="15:37:23"/>
    <s v="W0270"/>
    <s v="W0061"/>
    <x v="0"/>
    <x v="3"/>
    <n v="4204.9799999999996"/>
    <n v="1.1518999999999999"/>
    <n v="4843.72"/>
    <n v="1.5200000000000001E-3"/>
    <n v="4.8499999999999996"/>
    <x v="0"/>
    <x v="1"/>
  </r>
  <r>
    <x v="8743"/>
    <x v="91"/>
    <x v="0"/>
    <s v="02:43:24"/>
    <s v="W0068"/>
    <s v="W0058"/>
    <x v="0"/>
    <x v="0"/>
    <n v="528.13"/>
    <n v="1.1993"/>
    <n v="633.39"/>
    <n v="2.8879999999999999E-3"/>
    <n v="9.39"/>
    <x v="0"/>
    <x v="1"/>
  </r>
  <r>
    <x v="8744"/>
    <x v="201"/>
    <x v="4"/>
    <s v="08:14:04"/>
    <s v="W0030"/>
    <s v="W0300"/>
    <x v="0"/>
    <x v="3"/>
    <n v="2707.58"/>
    <n v="1.4167000000000001"/>
    <n v="3835.83"/>
    <n v="2.7560000000000002E-3"/>
    <n v="9.82"/>
    <x v="0"/>
    <x v="1"/>
  </r>
  <r>
    <x v="8745"/>
    <x v="316"/>
    <x v="9"/>
    <s v="14:19:25"/>
    <s v="W0316"/>
    <s v="W0497"/>
    <x v="0"/>
    <x v="3"/>
    <n v="7460.53"/>
    <n v="0.96089999999999998"/>
    <n v="7168.82"/>
    <n v="1.3079999999999999E-3"/>
    <n v="4.07"/>
    <x v="0"/>
    <x v="3"/>
  </r>
  <r>
    <x v="8746"/>
    <x v="118"/>
    <x v="0"/>
    <s v="03:40:13"/>
    <s v="W0164"/>
    <s v="W0339"/>
    <x v="0"/>
    <x v="0"/>
    <n v="714.75"/>
    <n v="1.1940999999999999"/>
    <n v="853.48"/>
    <n v="1.508E-3"/>
    <n v="5.13"/>
    <x v="0"/>
    <x v="0"/>
  </r>
  <r>
    <x v="8747"/>
    <x v="95"/>
    <x v="5"/>
    <s v="11:59:24"/>
    <s v="W0320"/>
    <s v="W0252"/>
    <x v="0"/>
    <x v="1"/>
    <n v="8666.5499999999993"/>
    <n v="1.3433999999999999"/>
    <n v="11642.64"/>
    <n v="1.4450000000000001E-3"/>
    <n v="4.25"/>
    <x v="0"/>
    <x v="1"/>
  </r>
  <r>
    <x v="8748"/>
    <x v="324"/>
    <x v="11"/>
    <s v="22:25:36"/>
    <s v="W0014"/>
    <s v="W0407"/>
    <x v="0"/>
    <x v="2"/>
    <n v="1911.54"/>
    <n v="1.1028"/>
    <n v="2108.0500000000002"/>
    <n v="2.8240000000000001E-3"/>
    <n v="10.62"/>
    <x v="0"/>
    <x v="2"/>
  </r>
  <r>
    <x v="8749"/>
    <x v="130"/>
    <x v="9"/>
    <s v="14:01:31"/>
    <s v="W0279"/>
    <s v="W0256"/>
    <x v="0"/>
    <x v="3"/>
    <n v="3822.33"/>
    <n v="1.0094000000000001"/>
    <n v="3858.26"/>
    <n v="3.5699999999999998E-3"/>
    <n v="11.81"/>
    <x v="0"/>
    <x v="3"/>
  </r>
  <r>
    <x v="8750"/>
    <x v="252"/>
    <x v="7"/>
    <s v="05:07:42"/>
    <s v="W0432"/>
    <s v="W0381"/>
    <x v="0"/>
    <x v="2"/>
    <n v="1167.68"/>
    <n v="0.87250000000000005"/>
    <n v="1018.8"/>
    <n v="3.7490000000000002E-3"/>
    <n v="10.86"/>
    <x v="0"/>
    <x v="2"/>
  </r>
  <r>
    <x v="8751"/>
    <x v="166"/>
    <x v="8"/>
    <s v="06:01:01"/>
    <s v="W0263"/>
    <s v="W0145"/>
    <x v="0"/>
    <x v="3"/>
    <n v="1699.62"/>
    <n v="1.153"/>
    <n v="1959.66"/>
    <n v="1.346E-3"/>
    <n v="4.17"/>
    <x v="0"/>
    <x v="3"/>
  </r>
  <r>
    <x v="8752"/>
    <x v="51"/>
    <x v="3"/>
    <s v="05:34:05"/>
    <s v="W0522"/>
    <s v="W0591"/>
    <x v="0"/>
    <x v="3"/>
    <n v="2490.4299999999998"/>
    <n v="1.1551"/>
    <n v="2876.7"/>
    <n v="9.5699999999999995E-4"/>
    <n v="2.97"/>
    <x v="0"/>
    <x v="0"/>
  </r>
  <r>
    <x v="8753"/>
    <x v="128"/>
    <x v="6"/>
    <s v="23:13:26"/>
    <s v="W0172"/>
    <s v="W0341"/>
    <x v="0"/>
    <x v="4"/>
    <n v="341.73"/>
    <n v="0.88919999999999999"/>
    <n v="303.87"/>
    <n v="1.743E-3"/>
    <n v="5.09"/>
    <x v="0"/>
    <x v="0"/>
  </r>
  <r>
    <x v="8754"/>
    <x v="280"/>
    <x v="8"/>
    <s v="19:28:35"/>
    <s v="W0358"/>
    <s v="W0403"/>
    <x v="0"/>
    <x v="3"/>
    <n v="784.98"/>
    <n v="1.1241000000000001"/>
    <n v="882.4"/>
    <n v="3.078E-3"/>
    <n v="10.07"/>
    <x v="0"/>
    <x v="2"/>
  </r>
  <r>
    <x v="8755"/>
    <x v="327"/>
    <x v="11"/>
    <s v="09:48:16"/>
    <s v="W0013"/>
    <s v="W0288"/>
    <x v="0"/>
    <x v="3"/>
    <n v="195.87"/>
    <n v="1.145"/>
    <n v="224.27"/>
    <n v="1.2310000000000001E-3"/>
    <n v="3.92"/>
    <x v="0"/>
    <x v="1"/>
  </r>
  <r>
    <x v="8756"/>
    <x v="36"/>
    <x v="7"/>
    <s v="23:45:31"/>
    <s v="W0232"/>
    <s v="W0214"/>
    <x v="0"/>
    <x v="0"/>
    <n v="939.97"/>
    <n v="0.91620000000000001"/>
    <n v="861.2"/>
    <n v="3.4169999999999999E-3"/>
    <n v="11.18"/>
    <x v="0"/>
    <x v="1"/>
  </r>
  <r>
    <x v="8757"/>
    <x v="359"/>
    <x v="2"/>
    <s v="08:19:04"/>
    <s v="W0476"/>
    <s v="W0532"/>
    <x v="0"/>
    <x v="3"/>
    <n v="680.05"/>
    <n v="1.0357000000000001"/>
    <n v="704.33"/>
    <n v="7.5199999999999996E-4"/>
    <n v="2.41"/>
    <x v="0"/>
    <x v="1"/>
  </r>
  <r>
    <x v="8758"/>
    <x v="171"/>
    <x v="1"/>
    <s v="07:28:31"/>
    <s v="W0471"/>
    <s v="W0576"/>
    <x v="0"/>
    <x v="3"/>
    <n v="5779.36"/>
    <n v="1.2733000000000001"/>
    <n v="7358.86"/>
    <n v="4.4669999999999996E-3"/>
    <n v="13.49"/>
    <x v="0"/>
    <x v="0"/>
  </r>
  <r>
    <x v="8759"/>
    <x v="193"/>
    <x v="4"/>
    <s v="19:20:08"/>
    <s v="W0160"/>
    <s v="W0548"/>
    <x v="0"/>
    <x v="2"/>
    <n v="10300.58"/>
    <n v="1.4384999999999999"/>
    <n v="14817.38"/>
    <n v="2.1970000000000002E-3"/>
    <n v="7.82"/>
    <x v="0"/>
    <x v="3"/>
  </r>
  <r>
    <x v="8760"/>
    <x v="39"/>
    <x v="8"/>
    <s v="12:22:15"/>
    <s v="W0560"/>
    <s v="W0211"/>
    <x v="0"/>
    <x v="2"/>
    <n v="1785.23"/>
    <n v="1.0738000000000001"/>
    <n v="1916.98"/>
    <n v="4.1180000000000001E-3"/>
    <n v="12.35"/>
    <x v="0"/>
    <x v="0"/>
  </r>
  <r>
    <x v="8761"/>
    <x v="152"/>
    <x v="6"/>
    <s v="16:58:43"/>
    <s v="W0261"/>
    <s v="W0171"/>
    <x v="0"/>
    <x v="2"/>
    <n v="7102.22"/>
    <n v="0.8448"/>
    <n v="5999.96"/>
    <n v="2.4859999999999999E-3"/>
    <n v="7.5"/>
    <x v="0"/>
    <x v="0"/>
  </r>
  <r>
    <x v="8762"/>
    <x v="260"/>
    <x v="6"/>
    <s v="04:43:57"/>
    <s v="W0573"/>
    <s v="W0538"/>
    <x v="0"/>
    <x v="3"/>
    <n v="1330.58"/>
    <n v="0.83589999999999998"/>
    <n v="1112.23"/>
    <n v="2.006E-3"/>
    <n v="6.89"/>
    <x v="0"/>
    <x v="0"/>
  </r>
  <r>
    <x v="8763"/>
    <x v="322"/>
    <x v="2"/>
    <s v="13:59:37"/>
    <s v="W0359"/>
    <s v="W0263"/>
    <x v="0"/>
    <x v="1"/>
    <n v="1097.8699999999999"/>
    <n v="1.0648"/>
    <n v="1169.01"/>
    <n v="2.745E-3"/>
    <n v="8.6300000000000008"/>
    <x v="0"/>
    <x v="3"/>
  </r>
  <r>
    <x v="8764"/>
    <x v="199"/>
    <x v="10"/>
    <s v="02:46:31"/>
    <s v="W0255"/>
    <s v="W0390"/>
    <x v="0"/>
    <x v="1"/>
    <n v="5790.19"/>
    <n v="1.2319"/>
    <n v="7132.94"/>
    <n v="5.2979999999999998E-3"/>
    <n v="15.81"/>
    <x v="0"/>
    <x v="1"/>
  </r>
  <r>
    <x v="8765"/>
    <x v="98"/>
    <x v="10"/>
    <s v="02:45:32"/>
    <s v="W0515"/>
    <s v="W0421"/>
    <x v="0"/>
    <x v="3"/>
    <n v="758.63"/>
    <n v="1.2226999999999999"/>
    <n v="927.58"/>
    <n v="1.106E-3"/>
    <n v="2.89"/>
    <x v="0"/>
    <x v="2"/>
  </r>
  <r>
    <x v="8766"/>
    <x v="148"/>
    <x v="5"/>
    <s v="02:02:32"/>
    <s v="W0280"/>
    <s v="W0062"/>
    <x v="0"/>
    <x v="0"/>
    <n v="926.31"/>
    <n v="1.4157999999999999"/>
    <n v="1311.47"/>
    <n v="3.2490000000000002E-3"/>
    <n v="10.67"/>
    <x v="0"/>
    <x v="0"/>
  </r>
  <r>
    <x v="8767"/>
    <x v="244"/>
    <x v="3"/>
    <s v="02:10:55"/>
    <s v="W0117"/>
    <s v="W0086"/>
    <x v="0"/>
    <x v="0"/>
    <n v="2046.56"/>
    <n v="1.1779999999999999"/>
    <n v="2410.85"/>
    <n v="3.5000000000000001E-3"/>
    <n v="10.39"/>
    <x v="0"/>
    <x v="0"/>
  </r>
  <r>
    <x v="8768"/>
    <x v="172"/>
    <x v="6"/>
    <s v="17:55:13"/>
    <s v="W0162"/>
    <s v="W0585"/>
    <x v="0"/>
    <x v="2"/>
    <n v="643.42999999999995"/>
    <n v="0.80959999999999999"/>
    <n v="520.91999999999996"/>
    <n v="2.049E-3"/>
    <n v="6.2"/>
    <x v="0"/>
    <x v="2"/>
  </r>
  <r>
    <x v="8769"/>
    <x v="254"/>
    <x v="3"/>
    <s v="10:23:49"/>
    <s v="W0298"/>
    <s v="W0491"/>
    <x v="0"/>
    <x v="4"/>
    <n v="20518.48"/>
    <n v="1.1518999999999999"/>
    <n v="23635.24"/>
    <n v="1.467E-3"/>
    <n v="4.8"/>
    <x v="0"/>
    <x v="0"/>
  </r>
  <r>
    <x v="8770"/>
    <x v="285"/>
    <x v="1"/>
    <s v="21:57:56"/>
    <s v="W0297"/>
    <s v="W0060"/>
    <x v="0"/>
    <x v="4"/>
    <n v="161.49"/>
    <n v="1.2916000000000001"/>
    <n v="208.58"/>
    <n v="1.364E-3"/>
    <n v="4.03"/>
    <x v="0"/>
    <x v="2"/>
  </r>
  <r>
    <x v="8771"/>
    <x v="226"/>
    <x v="7"/>
    <s v="23:37:26"/>
    <s v="W0594"/>
    <s v="W0477"/>
    <x v="0"/>
    <x v="0"/>
    <n v="285.13"/>
    <n v="0.91739999999999999"/>
    <n v="261.58"/>
    <n v="9.1399999999999999E-4"/>
    <n v="2.68"/>
    <x v="0"/>
    <x v="0"/>
  </r>
  <r>
    <x v="8772"/>
    <x v="202"/>
    <x v="4"/>
    <s v="22:25:45"/>
    <s v="W0358"/>
    <s v="W0320"/>
    <x v="0"/>
    <x v="3"/>
    <n v="1354.08"/>
    <n v="1.4334"/>
    <n v="1940.94"/>
    <n v="1.5889999999999999E-3"/>
    <n v="5.64"/>
    <x v="0"/>
    <x v="1"/>
  </r>
  <r>
    <x v="8773"/>
    <x v="204"/>
    <x v="7"/>
    <s v="10:15:09"/>
    <s v="W0518"/>
    <s v="W0052"/>
    <x v="0"/>
    <x v="3"/>
    <n v="1530.75"/>
    <n v="0.82299999999999995"/>
    <n v="1259.81"/>
    <n v="2.2650000000000001E-3"/>
    <n v="7.16"/>
    <x v="0"/>
    <x v="1"/>
  </r>
  <r>
    <x v="8774"/>
    <x v="324"/>
    <x v="11"/>
    <s v="16:05:41"/>
    <s v="W0378"/>
    <s v="W0077"/>
    <x v="0"/>
    <x v="0"/>
    <n v="971.91"/>
    <n v="1.1028"/>
    <n v="1071.82"/>
    <n v="1.586E-3"/>
    <n v="5.0999999999999996"/>
    <x v="0"/>
    <x v="2"/>
  </r>
  <r>
    <x v="8775"/>
    <x v="345"/>
    <x v="1"/>
    <s v="17:17:15"/>
    <s v="W0426"/>
    <s v="W0119"/>
    <x v="0"/>
    <x v="0"/>
    <n v="1038.1300000000001"/>
    <n v="1.3584000000000001"/>
    <n v="1410.2"/>
    <n v="1.9400000000000001E-3"/>
    <n v="5.99"/>
    <x v="0"/>
    <x v="0"/>
  </r>
  <r>
    <x v="8776"/>
    <x v="356"/>
    <x v="3"/>
    <s v="03:01:12"/>
    <s v="W0537"/>
    <s v="W0182"/>
    <x v="0"/>
    <x v="4"/>
    <n v="453.54"/>
    <n v="1.1256999999999999"/>
    <n v="510.55"/>
    <n v="8.8699999999999998E-4"/>
    <n v="2.96"/>
    <x v="0"/>
    <x v="0"/>
  </r>
  <r>
    <x v="8777"/>
    <x v="51"/>
    <x v="3"/>
    <s v="02:50:50"/>
    <s v="W0553"/>
    <s v="W0506"/>
    <x v="0"/>
    <x v="3"/>
    <n v="2575.6"/>
    <n v="1.1551"/>
    <n v="2975.08"/>
    <n v="3.2759999999999998E-3"/>
    <n v="11.47"/>
    <x v="0"/>
    <x v="2"/>
  </r>
  <r>
    <x v="8778"/>
    <x v="82"/>
    <x v="0"/>
    <s v="05:52:36"/>
    <s v="W0169"/>
    <s v="W0153"/>
    <x v="0"/>
    <x v="0"/>
    <n v="1316.06"/>
    <n v="1.1959"/>
    <n v="1573.88"/>
    <n v="2.7550000000000001E-3"/>
    <n v="8.7100000000000009"/>
    <x v="0"/>
    <x v="1"/>
  </r>
  <r>
    <x v="8779"/>
    <x v="192"/>
    <x v="0"/>
    <s v="02:55:18"/>
    <s v="W0515"/>
    <s v="W0018"/>
    <x v="0"/>
    <x v="3"/>
    <n v="1075.82"/>
    <n v="1.2565999999999999"/>
    <n v="1351.88"/>
    <n v="8.7399999999999999E-4"/>
    <n v="2.84"/>
    <x v="0"/>
    <x v="1"/>
  </r>
  <r>
    <x v="8780"/>
    <x v="118"/>
    <x v="0"/>
    <s v="21:00:19"/>
    <s v="W0364"/>
    <s v="W0064"/>
    <x v="0"/>
    <x v="1"/>
    <n v="5236.63"/>
    <n v="1.1940999999999999"/>
    <n v="6253.06"/>
    <n v="2.9429999999999999E-3"/>
    <n v="9.26"/>
    <x v="0"/>
    <x v="2"/>
  </r>
  <r>
    <x v="8781"/>
    <x v="205"/>
    <x v="9"/>
    <s v="07:39:54"/>
    <s v="W0430"/>
    <s v="W0497"/>
    <x v="0"/>
    <x v="4"/>
    <n v="3996.48"/>
    <n v="0.96409999999999996"/>
    <n v="3853.01"/>
    <n v="3.5500000000000002E-3"/>
    <n v="10.63"/>
    <x v="0"/>
    <x v="0"/>
  </r>
  <r>
    <x v="8782"/>
    <x v="40"/>
    <x v="11"/>
    <s v="19:08:22"/>
    <s v="W0569"/>
    <s v="W0079"/>
    <x v="0"/>
    <x v="1"/>
    <n v="953.67"/>
    <n v="1.2637"/>
    <n v="1205.1500000000001"/>
    <n v="2.238E-3"/>
    <n v="7.02"/>
    <x v="0"/>
    <x v="0"/>
  </r>
  <r>
    <x v="8783"/>
    <x v="47"/>
    <x v="11"/>
    <s v="04:36:38"/>
    <s v="W0083"/>
    <s v="W0059"/>
    <x v="0"/>
    <x v="3"/>
    <n v="1476.98"/>
    <n v="1.2222999999999999"/>
    <n v="1805.31"/>
    <n v="2.418E-3"/>
    <n v="7.91"/>
    <x v="0"/>
    <x v="0"/>
  </r>
  <r>
    <x v="8784"/>
    <x v="194"/>
    <x v="4"/>
    <s v="03:58:14"/>
    <s v="W0330"/>
    <s v="W0411"/>
    <x v="0"/>
    <x v="3"/>
    <n v="1114.3900000000001"/>
    <n v="1.4052"/>
    <n v="1565.94"/>
    <n v="1.578E-3"/>
    <n v="5.23"/>
    <x v="0"/>
    <x v="0"/>
  </r>
  <r>
    <x v="8785"/>
    <x v="205"/>
    <x v="9"/>
    <s v="23:28:56"/>
    <s v="W0133"/>
    <s v="W0061"/>
    <x v="0"/>
    <x v="0"/>
    <n v="2312.2600000000002"/>
    <n v="0.96409999999999996"/>
    <n v="2229.25"/>
    <n v="3.705E-3"/>
    <n v="12.33"/>
    <x v="0"/>
    <x v="0"/>
  </r>
  <r>
    <x v="8786"/>
    <x v="344"/>
    <x v="10"/>
    <s v="19:26:05"/>
    <s v="W0598"/>
    <s v="W0467"/>
    <x v="0"/>
    <x v="2"/>
    <n v="3992.29"/>
    <n v="1.2343"/>
    <n v="4927.68"/>
    <n v="1.8519999999999999E-3"/>
    <n v="5.54"/>
    <x v="0"/>
    <x v="0"/>
  </r>
  <r>
    <x v="8787"/>
    <x v="61"/>
    <x v="11"/>
    <s v="06:36:16"/>
    <s v="W0457"/>
    <s v="W0079"/>
    <x v="0"/>
    <x v="3"/>
    <n v="817.68"/>
    <n v="1.1669"/>
    <n v="954.15"/>
    <n v="1.557E-3"/>
    <n v="4.6500000000000004"/>
    <x v="0"/>
    <x v="1"/>
  </r>
  <r>
    <x v="8788"/>
    <x v="220"/>
    <x v="5"/>
    <s v="21:17:39"/>
    <s v="W0353"/>
    <s v="W0488"/>
    <x v="0"/>
    <x v="4"/>
    <n v="4150.32"/>
    <n v="1.3238000000000001"/>
    <n v="5494.19"/>
    <n v="1.212E-3"/>
    <n v="3.91"/>
    <x v="0"/>
    <x v="0"/>
  </r>
  <r>
    <x v="8789"/>
    <x v="131"/>
    <x v="5"/>
    <s v="16:17:20"/>
    <s v="W0344"/>
    <s v="W0244"/>
    <x v="0"/>
    <x v="1"/>
    <n v="2957.2"/>
    <n v="1.3952"/>
    <n v="4125.8900000000003"/>
    <n v="2.1810000000000002E-3"/>
    <n v="7.05"/>
    <x v="0"/>
    <x v="1"/>
  </r>
  <r>
    <x v="8790"/>
    <x v="342"/>
    <x v="4"/>
    <s v="01:31:36"/>
    <s v="W0094"/>
    <s v="W0208"/>
    <x v="0"/>
    <x v="3"/>
    <n v="260.56"/>
    <n v="1.3966000000000001"/>
    <n v="363.9"/>
    <n v="1.8519999999999999E-3"/>
    <n v="5.73"/>
    <x v="0"/>
    <x v="0"/>
  </r>
  <r>
    <x v="8791"/>
    <x v="192"/>
    <x v="0"/>
    <s v="11:57:58"/>
    <s v="W0382"/>
    <s v="W0087"/>
    <x v="0"/>
    <x v="0"/>
    <n v="452.31"/>
    <n v="1.2565999999999999"/>
    <n v="568.37"/>
    <n v="1.1770000000000001E-3"/>
    <n v="3.31"/>
    <x v="0"/>
    <x v="1"/>
  </r>
  <r>
    <x v="8792"/>
    <x v="277"/>
    <x v="8"/>
    <s v="23:49:04"/>
    <s v="W0295"/>
    <s v="W0600"/>
    <x v="0"/>
    <x v="2"/>
    <n v="461.52"/>
    <n v="1.0788"/>
    <n v="497.89"/>
    <n v="2.9759999999999999E-3"/>
    <n v="9.5"/>
    <x v="0"/>
    <x v="0"/>
  </r>
  <r>
    <x v="8793"/>
    <x v="169"/>
    <x v="9"/>
    <s v="01:39:41"/>
    <s v="W0198"/>
    <s v="W0039"/>
    <x v="0"/>
    <x v="3"/>
    <n v="3801.78"/>
    <n v="1.0254000000000001"/>
    <n v="3898.35"/>
    <n v="4.6680000000000003E-3"/>
    <n v="15.7"/>
    <x v="0"/>
    <x v="0"/>
  </r>
  <r>
    <x v="8794"/>
    <x v="104"/>
    <x v="11"/>
    <s v="22:42:56"/>
    <s v="W0079"/>
    <s v="W0176"/>
    <x v="0"/>
    <x v="3"/>
    <n v="277.27999999999997"/>
    <n v="1.0705"/>
    <n v="296.83"/>
    <n v="3.3670000000000002E-3"/>
    <n v="11.16"/>
    <x v="0"/>
    <x v="0"/>
  </r>
  <r>
    <x v="8795"/>
    <x v="264"/>
    <x v="7"/>
    <s v="03:23:07"/>
    <s v="W0551"/>
    <s v="W0478"/>
    <x v="0"/>
    <x v="0"/>
    <n v="184.67"/>
    <n v="0.8851"/>
    <n v="163.44999999999999"/>
    <n v="3.127E-3"/>
    <n v="10.63"/>
    <x v="0"/>
    <x v="3"/>
  </r>
  <r>
    <x v="8796"/>
    <x v="106"/>
    <x v="1"/>
    <s v="08:53:22"/>
    <s v="W0214"/>
    <s v="W0592"/>
    <x v="0"/>
    <x v="1"/>
    <n v="6695.57"/>
    <n v="1.1032"/>
    <n v="7386.55"/>
    <n v="1.503E-3"/>
    <n v="5.04"/>
    <x v="0"/>
    <x v="2"/>
  </r>
  <r>
    <x v="8797"/>
    <x v="34"/>
    <x v="0"/>
    <s v="13:53:38"/>
    <s v="W0159"/>
    <s v="W0020"/>
    <x v="0"/>
    <x v="4"/>
    <n v="2540.86"/>
    <n v="1.3065"/>
    <n v="3319.63"/>
    <n v="1.81E-3"/>
    <n v="5.5"/>
    <x v="0"/>
    <x v="2"/>
  </r>
  <r>
    <x v="8798"/>
    <x v="360"/>
    <x v="9"/>
    <s v="00:02:29"/>
    <s v="W0557"/>
    <s v="W0221"/>
    <x v="0"/>
    <x v="3"/>
    <n v="783.05"/>
    <n v="0.99309999999999998"/>
    <n v="777.65"/>
    <n v="1.403E-3"/>
    <n v="4.62"/>
    <x v="0"/>
    <x v="3"/>
  </r>
  <r>
    <x v="8799"/>
    <x v="348"/>
    <x v="10"/>
    <s v="20:56:53"/>
    <s v="W0201"/>
    <s v="W0275"/>
    <x v="0"/>
    <x v="1"/>
    <n v="282.86"/>
    <n v="1.0032000000000001"/>
    <n v="283.77"/>
    <n v="3.081E-3"/>
    <n v="10.119999999999999"/>
    <x v="0"/>
    <x v="1"/>
  </r>
  <r>
    <x v="8800"/>
    <x v="85"/>
    <x v="8"/>
    <s v="14:02:03"/>
    <s v="W0022"/>
    <s v="W0154"/>
    <x v="0"/>
    <x v="0"/>
    <n v="133.47"/>
    <n v="1.0535000000000001"/>
    <n v="140.61000000000001"/>
    <n v="1.57E-3"/>
    <n v="5.35"/>
    <x v="0"/>
    <x v="0"/>
  </r>
  <r>
    <x v="8801"/>
    <x v="270"/>
    <x v="0"/>
    <s v="03:39:00"/>
    <s v="W0339"/>
    <s v="W0463"/>
    <x v="0"/>
    <x v="3"/>
    <n v="64.290000000000006"/>
    <n v="1.2078"/>
    <n v="77.650000000000006"/>
    <n v="4.2950000000000002E-3"/>
    <n v="14.99"/>
    <x v="0"/>
    <x v="0"/>
  </r>
  <r>
    <x v="8802"/>
    <x v="278"/>
    <x v="5"/>
    <s v="01:32:32"/>
    <s v="W0242"/>
    <s v="W0409"/>
    <x v="0"/>
    <x v="0"/>
    <n v="411.02"/>
    <n v="1.3633999999999999"/>
    <n v="560.38"/>
    <n v="1.5989999999999999E-3"/>
    <n v="4.8099999999999996"/>
    <x v="0"/>
    <x v="1"/>
  </r>
  <r>
    <x v="8803"/>
    <x v="70"/>
    <x v="0"/>
    <s v="04:31:00"/>
    <s v="W0238"/>
    <s v="W0251"/>
    <x v="0"/>
    <x v="4"/>
    <n v="27819.78"/>
    <n v="1.2229000000000001"/>
    <n v="34020.81"/>
    <n v="2.8400000000000001E-3"/>
    <n v="8.69"/>
    <x v="0"/>
    <x v="1"/>
  </r>
  <r>
    <x v="8804"/>
    <x v="46"/>
    <x v="8"/>
    <s v="12:16:02"/>
    <s v="W0149"/>
    <s v="W0212"/>
    <x v="0"/>
    <x v="3"/>
    <n v="1435.44"/>
    <n v="1.0542"/>
    <n v="1513.24"/>
    <n v="7.2189999999999997E-3"/>
    <n v="22.66"/>
    <x v="0"/>
    <x v="0"/>
  </r>
  <r>
    <x v="8805"/>
    <x v="278"/>
    <x v="5"/>
    <s v="06:07:04"/>
    <s v="W0579"/>
    <s v="W0478"/>
    <x v="0"/>
    <x v="3"/>
    <n v="1780.97"/>
    <n v="1.3633999999999999"/>
    <n v="2428.17"/>
    <n v="7.0489999999999997E-3"/>
    <n v="23.22"/>
    <x v="0"/>
    <x v="1"/>
  </r>
  <r>
    <x v="8806"/>
    <x v="144"/>
    <x v="10"/>
    <s v="14:24:31"/>
    <s v="W0007"/>
    <s v="W0419"/>
    <x v="0"/>
    <x v="2"/>
    <n v="1021.72"/>
    <n v="1.2326999999999999"/>
    <n v="1259.47"/>
    <n v="1.6249999999999999E-3"/>
    <n v="4.8099999999999996"/>
    <x v="0"/>
    <x v="2"/>
  </r>
  <r>
    <x v="8807"/>
    <x v="7"/>
    <x v="5"/>
    <s v="17:55:02"/>
    <s v="W0233"/>
    <s v="W0172"/>
    <x v="0"/>
    <x v="3"/>
    <n v="237.37"/>
    <n v="1.4005000000000001"/>
    <n v="332.44"/>
    <n v="5.2490000000000002E-3"/>
    <n v="15.66"/>
    <x v="0"/>
    <x v="1"/>
  </r>
  <r>
    <x v="8808"/>
    <x v="1"/>
    <x v="1"/>
    <s v="03:27:14"/>
    <s v="W0579"/>
    <s v="W0507"/>
    <x v="0"/>
    <x v="2"/>
    <n v="633.46"/>
    <n v="1.3788"/>
    <n v="873.41"/>
    <n v="2.189E-3"/>
    <n v="8.3699999999999992"/>
    <x v="0"/>
    <x v="2"/>
  </r>
  <r>
    <x v="8809"/>
    <x v="258"/>
    <x v="1"/>
    <s v="21:15:08"/>
    <s v="W0077"/>
    <s v="W0203"/>
    <x v="0"/>
    <x v="2"/>
    <n v="3978.69"/>
    <n v="1.1202000000000001"/>
    <n v="4456.93"/>
    <n v="2.029E-3"/>
    <n v="6.32"/>
    <x v="0"/>
    <x v="0"/>
  </r>
  <r>
    <x v="8810"/>
    <x v="35"/>
    <x v="11"/>
    <s v="22:03:50"/>
    <s v="W0489"/>
    <s v="W0492"/>
    <x v="0"/>
    <x v="1"/>
    <n v="3874.79"/>
    <n v="1.2450000000000001"/>
    <n v="4824.1099999999997"/>
    <n v="2.5100000000000001E-3"/>
    <n v="7.93"/>
    <x v="0"/>
    <x v="1"/>
  </r>
  <r>
    <x v="8811"/>
    <x v="52"/>
    <x v="7"/>
    <s v="11:02:52"/>
    <s v="W0087"/>
    <s v="W0295"/>
    <x v="0"/>
    <x v="3"/>
    <n v="68.14"/>
    <n v="0.86609999999999998"/>
    <n v="59.02"/>
    <n v="2.3440000000000002E-3"/>
    <n v="7.95"/>
    <x v="0"/>
    <x v="3"/>
  </r>
  <r>
    <x v="8812"/>
    <x v="223"/>
    <x v="7"/>
    <s v="21:03:09"/>
    <s v="W0222"/>
    <s v="W0457"/>
    <x v="0"/>
    <x v="1"/>
    <n v="17895.240000000002"/>
    <n v="0.98719999999999997"/>
    <n v="17666.18"/>
    <n v="9.4300000000000004E-4"/>
    <n v="2.83"/>
    <x v="1"/>
    <x v="0"/>
  </r>
  <r>
    <x v="8813"/>
    <x v="143"/>
    <x v="3"/>
    <s v="18:12:32"/>
    <s v="W0413"/>
    <s v="W0146"/>
    <x v="0"/>
    <x v="0"/>
    <n v="982.93"/>
    <n v="1.1969000000000001"/>
    <n v="1176.47"/>
    <n v="1.8190000000000001E-3"/>
    <n v="5.35"/>
    <x v="0"/>
    <x v="0"/>
  </r>
  <r>
    <x v="8814"/>
    <x v="179"/>
    <x v="5"/>
    <s v="08:10:14"/>
    <s v="W0584"/>
    <s v="W0238"/>
    <x v="0"/>
    <x v="3"/>
    <n v="453.4"/>
    <n v="1.3689"/>
    <n v="620.66"/>
    <n v="1.505E-3"/>
    <n v="5.03"/>
    <x v="0"/>
    <x v="2"/>
  </r>
  <r>
    <x v="8815"/>
    <x v="230"/>
    <x v="2"/>
    <s v="19:27:52"/>
    <s v="W0202"/>
    <s v="W0424"/>
    <x v="0"/>
    <x v="1"/>
    <n v="1745.92"/>
    <n v="1.0125"/>
    <n v="1767.74"/>
    <n v="2.1689999999999999E-3"/>
    <n v="7.25"/>
    <x v="0"/>
    <x v="0"/>
  </r>
  <r>
    <x v="8816"/>
    <x v="198"/>
    <x v="10"/>
    <s v="13:34:18"/>
    <s v="W0571"/>
    <s v="W0292"/>
    <x v="0"/>
    <x v="2"/>
    <n v="658.84"/>
    <n v="1.0238"/>
    <n v="674.52"/>
    <n v="1.418E-3"/>
    <n v="4.3600000000000003"/>
    <x v="0"/>
    <x v="0"/>
  </r>
  <r>
    <x v="8817"/>
    <x v="261"/>
    <x v="3"/>
    <s v="17:06:16"/>
    <s v="W0276"/>
    <s v="W0156"/>
    <x v="0"/>
    <x v="3"/>
    <n v="479.26"/>
    <n v="1.1294999999999999"/>
    <n v="541.32000000000005"/>
    <n v="1.941E-3"/>
    <n v="6.27"/>
    <x v="0"/>
    <x v="2"/>
  </r>
  <r>
    <x v="8818"/>
    <x v="309"/>
    <x v="0"/>
    <s v="18:12:00"/>
    <s v="W0221"/>
    <s v="W0350"/>
    <x v="0"/>
    <x v="3"/>
    <n v="2081.17"/>
    <n v="1.2254"/>
    <n v="2550.27"/>
    <n v="2.2399999999999998E-3"/>
    <n v="7.76"/>
    <x v="0"/>
    <x v="0"/>
  </r>
  <r>
    <x v="8819"/>
    <x v="77"/>
    <x v="10"/>
    <s v="13:29:38"/>
    <s v="W0157"/>
    <s v="W0442"/>
    <x v="0"/>
    <x v="3"/>
    <n v="424.17"/>
    <n v="1.1080000000000001"/>
    <n v="469.98"/>
    <n v="2.2659999999999998E-3"/>
    <n v="7.21"/>
    <x v="0"/>
    <x v="0"/>
  </r>
  <r>
    <x v="8820"/>
    <x v="212"/>
    <x v="3"/>
    <s v="09:39:27"/>
    <s v="W0181"/>
    <s v="W0243"/>
    <x v="0"/>
    <x v="4"/>
    <n v="726.54"/>
    <n v="1.0891999999999999"/>
    <n v="791.35"/>
    <n v="2.7399999999999998E-3"/>
    <n v="8.5299999999999994"/>
    <x v="0"/>
    <x v="0"/>
  </r>
  <r>
    <x v="8821"/>
    <x v="352"/>
    <x v="2"/>
    <s v="21:26:13"/>
    <s v="W0129"/>
    <s v="W0207"/>
    <x v="0"/>
    <x v="1"/>
    <n v="2802.32"/>
    <n v="1.0677000000000001"/>
    <n v="2992.04"/>
    <n v="3.5379999999999999E-3"/>
    <n v="10.220000000000001"/>
    <x v="0"/>
    <x v="0"/>
  </r>
  <r>
    <x v="8822"/>
    <x v="164"/>
    <x v="8"/>
    <s v="20:57:04"/>
    <s v="W0243"/>
    <s v="W0428"/>
    <x v="0"/>
    <x v="0"/>
    <n v="1653.84"/>
    <n v="1.1435"/>
    <n v="1891.17"/>
    <n v="9.4600000000000001E-4"/>
    <n v="3.36"/>
    <x v="0"/>
    <x v="0"/>
  </r>
  <r>
    <x v="8823"/>
    <x v="115"/>
    <x v="6"/>
    <s v="09:00:18"/>
    <s v="W0172"/>
    <s v="W0258"/>
    <x v="0"/>
    <x v="0"/>
    <n v="2461.36"/>
    <n v="0.86819999999999997"/>
    <n v="2136.9499999999998"/>
    <n v="1.629E-3"/>
    <n v="4.91"/>
    <x v="0"/>
    <x v="0"/>
  </r>
  <r>
    <x v="8824"/>
    <x v="235"/>
    <x v="10"/>
    <s v="05:11:42"/>
    <s v="W0503"/>
    <s v="W0585"/>
    <x v="0"/>
    <x v="3"/>
    <n v="2319.4699999999998"/>
    <n v="1.2793000000000001"/>
    <n v="2967.3"/>
    <n v="1.8810000000000001E-3"/>
    <n v="6.28"/>
    <x v="0"/>
    <x v="2"/>
  </r>
  <r>
    <x v="8825"/>
    <x v="12"/>
    <x v="3"/>
    <s v="02:55:32"/>
    <s v="W0480"/>
    <s v="W0035"/>
    <x v="0"/>
    <x v="2"/>
    <n v="1295.4100000000001"/>
    <n v="1.0785"/>
    <n v="1397.1"/>
    <n v="3.2399999999999998E-3"/>
    <n v="9.85"/>
    <x v="0"/>
    <x v="1"/>
  </r>
  <r>
    <x v="8826"/>
    <x v="202"/>
    <x v="4"/>
    <s v="01:29:51"/>
    <s v="W0270"/>
    <s v="W0129"/>
    <x v="0"/>
    <x v="3"/>
    <n v="142.19999999999999"/>
    <n v="1.4334"/>
    <n v="203.83"/>
    <n v="1.7160000000000001E-3"/>
    <n v="5.24"/>
    <x v="0"/>
    <x v="1"/>
  </r>
  <r>
    <x v="8827"/>
    <x v="78"/>
    <x v="10"/>
    <s v="00:30:39"/>
    <s v="W0421"/>
    <s v="W0430"/>
    <x v="0"/>
    <x v="3"/>
    <n v="4627"/>
    <n v="1.1306"/>
    <n v="5231.29"/>
    <n v="1.681E-3"/>
    <n v="5.67"/>
    <x v="0"/>
    <x v="0"/>
  </r>
  <r>
    <x v="8828"/>
    <x v="246"/>
    <x v="4"/>
    <s v="23:13:08"/>
    <s v="W0163"/>
    <s v="W0319"/>
    <x v="0"/>
    <x v="0"/>
    <n v="3427.93"/>
    <n v="1.4902"/>
    <n v="5108.3"/>
    <n v="9.8900000000000008E-4"/>
    <n v="3.17"/>
    <x v="0"/>
    <x v="2"/>
  </r>
  <r>
    <x v="8829"/>
    <x v="252"/>
    <x v="7"/>
    <s v="19:07:19"/>
    <s v="W0024"/>
    <s v="W0095"/>
    <x v="0"/>
    <x v="1"/>
    <n v="3271.1"/>
    <n v="0.87250000000000005"/>
    <n v="2854.03"/>
    <n v="4.0439999999999999E-3"/>
    <n v="12.45"/>
    <x v="0"/>
    <x v="0"/>
  </r>
  <r>
    <x v="8830"/>
    <x v="268"/>
    <x v="9"/>
    <s v="23:02:39"/>
    <s v="W0497"/>
    <s v="W0220"/>
    <x v="0"/>
    <x v="2"/>
    <n v="854.43"/>
    <n v="1.0017"/>
    <n v="855.88"/>
    <n v="2.4269999999999999E-3"/>
    <n v="7.66"/>
    <x v="0"/>
    <x v="0"/>
  </r>
  <r>
    <x v="8831"/>
    <x v="23"/>
    <x v="2"/>
    <s v="22:05:36"/>
    <s v="W0193"/>
    <s v="W0301"/>
    <x v="0"/>
    <x v="4"/>
    <n v="1004.33"/>
    <n v="0.96909999999999996"/>
    <n v="973.3"/>
    <n v="1.5479999999999999E-3"/>
    <n v="5.34"/>
    <x v="0"/>
    <x v="2"/>
  </r>
  <r>
    <x v="8832"/>
    <x v="18"/>
    <x v="4"/>
    <s v="01:10:18"/>
    <s v="W0390"/>
    <s v="W0185"/>
    <x v="0"/>
    <x v="4"/>
    <n v="4863.93"/>
    <n v="1.3943000000000001"/>
    <n v="6781.78"/>
    <n v="4.9420000000000002E-3"/>
    <n v="15.88"/>
    <x v="0"/>
    <x v="2"/>
  </r>
  <r>
    <x v="8833"/>
    <x v="210"/>
    <x v="6"/>
    <s v="17:23:24"/>
    <s v="W0497"/>
    <s v="W0037"/>
    <x v="0"/>
    <x v="2"/>
    <n v="134.96"/>
    <n v="0.78580000000000005"/>
    <n v="106.05"/>
    <n v="3.669E-3"/>
    <n v="12.23"/>
    <x v="0"/>
    <x v="2"/>
  </r>
  <r>
    <x v="8834"/>
    <x v="6"/>
    <x v="4"/>
    <s v="09:24:19"/>
    <s v="W0129"/>
    <s v="W0400"/>
    <x v="0"/>
    <x v="3"/>
    <n v="1717.6"/>
    <n v="1.379"/>
    <n v="2368.5700000000002"/>
    <n v="3.8189999999999999E-3"/>
    <n v="12.3"/>
    <x v="0"/>
    <x v="2"/>
  </r>
  <r>
    <x v="8835"/>
    <x v="50"/>
    <x v="9"/>
    <s v="17:14:26"/>
    <s v="W0553"/>
    <s v="W0142"/>
    <x v="0"/>
    <x v="2"/>
    <n v="2065.67"/>
    <n v="0.92459999999999998"/>
    <n v="1909.92"/>
    <n v="9.9700000000000006E-4"/>
    <n v="3.05"/>
    <x v="0"/>
    <x v="2"/>
  </r>
  <r>
    <x v="8836"/>
    <x v="33"/>
    <x v="6"/>
    <s v="04:06:47"/>
    <s v="W0543"/>
    <s v="W0134"/>
    <x v="0"/>
    <x v="3"/>
    <n v="87.38"/>
    <n v="0.85409999999999997"/>
    <n v="74.63"/>
    <n v="2.82E-3"/>
    <n v="9.6199999999999992"/>
    <x v="0"/>
    <x v="3"/>
  </r>
  <r>
    <x v="8837"/>
    <x v="48"/>
    <x v="1"/>
    <s v="13:05:50"/>
    <s v="W0036"/>
    <s v="W0445"/>
    <x v="0"/>
    <x v="3"/>
    <n v="9816.14"/>
    <n v="1.1335999999999999"/>
    <n v="11127.58"/>
    <n v="1.3240000000000001E-3"/>
    <n v="4.47"/>
    <x v="0"/>
    <x v="1"/>
  </r>
  <r>
    <x v="8838"/>
    <x v="31"/>
    <x v="4"/>
    <s v="01:56:01"/>
    <s v="W0457"/>
    <s v="W0288"/>
    <x v="0"/>
    <x v="2"/>
    <n v="16307.32"/>
    <n v="1.3958999999999999"/>
    <n v="22763.39"/>
    <n v="2.2720000000000001E-3"/>
    <n v="8.1"/>
    <x v="0"/>
    <x v="0"/>
  </r>
  <r>
    <x v="8839"/>
    <x v="218"/>
    <x v="8"/>
    <s v="23:38:04"/>
    <s v="W0361"/>
    <s v="W0258"/>
    <x v="0"/>
    <x v="1"/>
    <n v="27852.22"/>
    <n v="1.1051"/>
    <n v="30779.49"/>
    <n v="1.039E-3"/>
    <n v="3.29"/>
    <x v="0"/>
    <x v="2"/>
  </r>
  <r>
    <x v="8840"/>
    <x v="128"/>
    <x v="6"/>
    <s v="19:14:06"/>
    <s v="W0215"/>
    <s v="W0039"/>
    <x v="0"/>
    <x v="0"/>
    <n v="2429.1999999999998"/>
    <n v="0.88919999999999999"/>
    <n v="2160.04"/>
    <n v="2.1789999999999999E-3"/>
    <n v="7.3"/>
    <x v="0"/>
    <x v="0"/>
  </r>
  <r>
    <x v="8841"/>
    <x v="47"/>
    <x v="11"/>
    <s v="22:10:18"/>
    <s v="W0287"/>
    <s v="W0305"/>
    <x v="0"/>
    <x v="0"/>
    <n v="9116.5300000000007"/>
    <n v="1.2222999999999999"/>
    <n v="11143.13"/>
    <n v="2.0720000000000001E-3"/>
    <n v="6.72"/>
    <x v="0"/>
    <x v="2"/>
  </r>
  <r>
    <x v="8842"/>
    <x v="254"/>
    <x v="3"/>
    <s v="00:37:07"/>
    <s v="W0369"/>
    <s v="W0283"/>
    <x v="0"/>
    <x v="0"/>
    <n v="810.73"/>
    <n v="1.1518999999999999"/>
    <n v="933.88"/>
    <n v="3.2429999999999998E-3"/>
    <n v="10.36"/>
    <x v="0"/>
    <x v="1"/>
  </r>
  <r>
    <x v="8843"/>
    <x v="70"/>
    <x v="0"/>
    <s v="20:49:34"/>
    <s v="W0469"/>
    <s v="W0526"/>
    <x v="0"/>
    <x v="0"/>
    <n v="15805.51"/>
    <n v="1.2229000000000001"/>
    <n v="19328.560000000001"/>
    <n v="1.7650000000000001E-3"/>
    <n v="6.1"/>
    <x v="0"/>
    <x v="0"/>
  </r>
  <r>
    <x v="8844"/>
    <x v="220"/>
    <x v="5"/>
    <s v="03:46:31"/>
    <s v="W0186"/>
    <s v="W0407"/>
    <x v="0"/>
    <x v="0"/>
    <n v="1328.44"/>
    <n v="1.3238000000000001"/>
    <n v="1758.59"/>
    <n v="2.0460000000000001E-3"/>
    <n v="6.8"/>
    <x v="0"/>
    <x v="0"/>
  </r>
  <r>
    <x v="8845"/>
    <x v="110"/>
    <x v="7"/>
    <s v="04:18:18"/>
    <s v="W0474"/>
    <s v="W0359"/>
    <x v="0"/>
    <x v="2"/>
    <n v="105.54"/>
    <n v="0.87419999999999998"/>
    <n v="92.26"/>
    <n v="1.601E-3"/>
    <n v="5.15"/>
    <x v="0"/>
    <x v="0"/>
  </r>
  <r>
    <x v="8846"/>
    <x v="313"/>
    <x v="10"/>
    <s v="05:10:06"/>
    <s v="W0061"/>
    <s v="W0378"/>
    <x v="0"/>
    <x v="2"/>
    <n v="468.6"/>
    <n v="1.0714999999999999"/>
    <n v="502.1"/>
    <n v="2.176E-3"/>
    <n v="7.07"/>
    <x v="0"/>
    <x v="0"/>
  </r>
  <r>
    <x v="8847"/>
    <x v="139"/>
    <x v="1"/>
    <s v="16:24:45"/>
    <s v="W0262"/>
    <s v="W0469"/>
    <x v="0"/>
    <x v="4"/>
    <n v="3124.7"/>
    <n v="1.2873000000000001"/>
    <n v="4022.43"/>
    <n v="2.088E-3"/>
    <n v="6.22"/>
    <x v="0"/>
    <x v="1"/>
  </r>
  <r>
    <x v="8848"/>
    <x v="295"/>
    <x v="5"/>
    <s v="01:58:23"/>
    <s v="W0111"/>
    <s v="W0281"/>
    <x v="0"/>
    <x v="0"/>
    <n v="1366.24"/>
    <n v="1.4320999999999999"/>
    <n v="1956.59"/>
    <n v="4.4819999999999999E-3"/>
    <n v="14.67"/>
    <x v="0"/>
    <x v="0"/>
  </r>
  <r>
    <x v="8849"/>
    <x v="280"/>
    <x v="8"/>
    <s v="03:32:11"/>
    <s v="W0141"/>
    <s v="W0565"/>
    <x v="0"/>
    <x v="3"/>
    <n v="286.41000000000003"/>
    <n v="1.1241000000000001"/>
    <n v="321.95"/>
    <n v="1.6509999999999999E-3"/>
    <n v="5.48"/>
    <x v="0"/>
    <x v="2"/>
  </r>
  <r>
    <x v="8850"/>
    <x v="258"/>
    <x v="1"/>
    <s v="22:29:43"/>
    <s v="W0535"/>
    <s v="W0011"/>
    <x v="0"/>
    <x v="2"/>
    <n v="4950.83"/>
    <n v="1.1202000000000001"/>
    <n v="5545.92"/>
    <n v="4.339E-3"/>
    <n v="13.6"/>
    <x v="0"/>
    <x v="2"/>
  </r>
  <r>
    <x v="8851"/>
    <x v="219"/>
    <x v="6"/>
    <s v="12:06:01"/>
    <s v="W0079"/>
    <s v="W0186"/>
    <x v="0"/>
    <x v="0"/>
    <n v="3937.5"/>
    <n v="0.81169999999999998"/>
    <n v="3196.07"/>
    <n v="1.7030000000000001E-3"/>
    <n v="5.79"/>
    <x v="0"/>
    <x v="0"/>
  </r>
  <r>
    <x v="8852"/>
    <x v="208"/>
    <x v="2"/>
    <s v="20:56:27"/>
    <s v="W0494"/>
    <s v="W0549"/>
    <x v="0"/>
    <x v="1"/>
    <n v="1127.3699999999999"/>
    <n v="1.0459000000000001"/>
    <n v="1179.1199999999999"/>
    <n v="4.8910000000000004E-3"/>
    <n v="15.67"/>
    <x v="0"/>
    <x v="0"/>
  </r>
  <r>
    <x v="8853"/>
    <x v="194"/>
    <x v="4"/>
    <s v="10:09:10"/>
    <s v="W0031"/>
    <s v="W0009"/>
    <x v="0"/>
    <x v="3"/>
    <n v="124.79"/>
    <n v="1.4052"/>
    <n v="175.35"/>
    <n v="4.365E-3"/>
    <n v="13.97"/>
    <x v="0"/>
    <x v="3"/>
  </r>
  <r>
    <x v="8854"/>
    <x v="28"/>
    <x v="6"/>
    <s v="07:29:21"/>
    <s v="W0516"/>
    <s v="W0028"/>
    <x v="0"/>
    <x v="2"/>
    <n v="2396.67"/>
    <n v="0.88360000000000005"/>
    <n v="2117.6999999999998"/>
    <n v="3.8300000000000001E-3"/>
    <n v="12.01"/>
    <x v="0"/>
    <x v="0"/>
  </r>
  <r>
    <x v="8855"/>
    <x v="102"/>
    <x v="6"/>
    <s v="04:00:26"/>
    <s v="W0509"/>
    <s v="W0464"/>
    <x v="0"/>
    <x v="0"/>
    <n v="626.08000000000004"/>
    <n v="0.89129999999999998"/>
    <n v="558.03"/>
    <n v="1.6230000000000001E-3"/>
    <n v="4.8600000000000003"/>
    <x v="0"/>
    <x v="0"/>
  </r>
  <r>
    <x v="8856"/>
    <x v="308"/>
    <x v="6"/>
    <s v="06:22:53"/>
    <s v="W0066"/>
    <s v="W0511"/>
    <x v="0"/>
    <x v="0"/>
    <n v="568.99"/>
    <n v="0.8407"/>
    <n v="478.35"/>
    <n v="2.4160000000000002E-3"/>
    <n v="7.32"/>
    <x v="0"/>
    <x v="1"/>
  </r>
  <r>
    <x v="8857"/>
    <x v="2"/>
    <x v="2"/>
    <s v="11:14:07"/>
    <s v="W0510"/>
    <s v="W0502"/>
    <x v="0"/>
    <x v="0"/>
    <n v="302.87"/>
    <n v="1.0402"/>
    <n v="315.05"/>
    <n v="4.483E-3"/>
    <n v="14.46"/>
    <x v="0"/>
    <x v="0"/>
  </r>
  <r>
    <x v="8858"/>
    <x v="127"/>
    <x v="1"/>
    <s v="03:02:49"/>
    <s v="W0371"/>
    <s v="W0582"/>
    <x v="0"/>
    <x v="2"/>
    <n v="5178.59"/>
    <n v="1.1628000000000001"/>
    <n v="6021.66"/>
    <n v="1.6080000000000001E-3"/>
    <n v="5.19"/>
    <x v="0"/>
    <x v="1"/>
  </r>
  <r>
    <x v="8859"/>
    <x v="6"/>
    <x v="4"/>
    <s v="01:53:18"/>
    <s v="W0287"/>
    <s v="W0218"/>
    <x v="0"/>
    <x v="1"/>
    <n v="414.93"/>
    <n v="1.379"/>
    <n v="572.19000000000005"/>
    <n v="2.5309999999999998E-3"/>
    <n v="8.02"/>
    <x v="0"/>
    <x v="1"/>
  </r>
  <r>
    <x v="8860"/>
    <x v="97"/>
    <x v="4"/>
    <s v="11:18:58"/>
    <s v="W0176"/>
    <s v="W0429"/>
    <x v="0"/>
    <x v="3"/>
    <n v="456.32"/>
    <n v="1.3938999999999999"/>
    <n v="636.05999999999995"/>
    <n v="3.088E-3"/>
    <n v="10.39"/>
    <x v="0"/>
    <x v="0"/>
  </r>
  <r>
    <x v="8861"/>
    <x v="188"/>
    <x v="1"/>
    <s v="02:43:30"/>
    <s v="W0123"/>
    <s v="W0003"/>
    <x v="0"/>
    <x v="3"/>
    <n v="650.92999999999995"/>
    <n v="1.2694000000000001"/>
    <n v="826.29"/>
    <n v="1.8010000000000001E-3"/>
    <n v="5.74"/>
    <x v="0"/>
    <x v="0"/>
  </r>
  <r>
    <x v="8862"/>
    <x v="233"/>
    <x v="8"/>
    <s v="00:34:04"/>
    <s v="W0231"/>
    <s v="W0187"/>
    <x v="0"/>
    <x v="0"/>
    <n v="659.87"/>
    <n v="1.1200000000000001"/>
    <n v="739.05"/>
    <n v="1.4109999999999999E-3"/>
    <n v="4.5599999999999996"/>
    <x v="0"/>
    <x v="0"/>
  </r>
  <r>
    <x v="8863"/>
    <x v="347"/>
    <x v="11"/>
    <s v="00:28:39"/>
    <s v="W0555"/>
    <s v="W0043"/>
    <x v="0"/>
    <x v="0"/>
    <n v="93.65"/>
    <n v="1.165"/>
    <n v="109.1"/>
    <n v="1.31E-3"/>
    <n v="4.37"/>
    <x v="0"/>
    <x v="0"/>
  </r>
  <r>
    <x v="8864"/>
    <x v="138"/>
    <x v="2"/>
    <s v="08:20:10"/>
    <s v="W0004"/>
    <s v="W0411"/>
    <x v="0"/>
    <x v="0"/>
    <n v="603.82000000000005"/>
    <n v="1.0262"/>
    <n v="619.64"/>
    <n v="5.3800000000000002E-3"/>
    <n v="17.510000000000002"/>
    <x v="1"/>
    <x v="0"/>
  </r>
  <r>
    <x v="8865"/>
    <x v="131"/>
    <x v="5"/>
    <s v="07:05:41"/>
    <s v="W0412"/>
    <s v="W0190"/>
    <x v="0"/>
    <x v="3"/>
    <n v="1828.13"/>
    <n v="1.3952"/>
    <n v="2550.61"/>
    <n v="4.5380000000000004E-3"/>
    <n v="13.6"/>
    <x v="0"/>
    <x v="0"/>
  </r>
  <r>
    <x v="8866"/>
    <x v="69"/>
    <x v="10"/>
    <s v="11:22:18"/>
    <s v="W0250"/>
    <s v="W0042"/>
    <x v="0"/>
    <x v="3"/>
    <n v="1529.26"/>
    <n v="1.1466000000000001"/>
    <n v="1753.45"/>
    <n v="3.908E-3"/>
    <n v="13.81"/>
    <x v="0"/>
    <x v="0"/>
  </r>
  <r>
    <x v="8867"/>
    <x v="130"/>
    <x v="9"/>
    <s v="02:00:05"/>
    <s v="W0487"/>
    <s v="W0097"/>
    <x v="0"/>
    <x v="3"/>
    <n v="60.99"/>
    <n v="1.0094000000000001"/>
    <n v="61.56"/>
    <n v="4.6299999999999996E-3"/>
    <n v="14.02"/>
    <x v="0"/>
    <x v="2"/>
  </r>
  <r>
    <x v="8868"/>
    <x v="6"/>
    <x v="4"/>
    <s v="06:20:19"/>
    <s v="W0345"/>
    <s v="W0517"/>
    <x v="0"/>
    <x v="4"/>
    <n v="6017.1"/>
    <n v="1.379"/>
    <n v="8297.58"/>
    <n v="3.016E-3"/>
    <n v="9.4499999999999993"/>
    <x v="0"/>
    <x v="0"/>
  </r>
  <r>
    <x v="8869"/>
    <x v="225"/>
    <x v="11"/>
    <s v="20:57:12"/>
    <s v="W0333"/>
    <s v="W0136"/>
    <x v="0"/>
    <x v="1"/>
    <n v="4676.82"/>
    <n v="1.1741999999999999"/>
    <n v="5491.52"/>
    <n v="1.8090000000000001E-3"/>
    <n v="6.27"/>
    <x v="0"/>
    <x v="0"/>
  </r>
  <r>
    <x v="8870"/>
    <x v="170"/>
    <x v="2"/>
    <s v="22:46:38"/>
    <s v="W0453"/>
    <s v="W0510"/>
    <x v="0"/>
    <x v="2"/>
    <n v="147.30000000000001"/>
    <n v="1.0666"/>
    <n v="157.11000000000001"/>
    <n v="1.9369999999999999E-3"/>
    <n v="6.16"/>
    <x v="0"/>
    <x v="2"/>
  </r>
  <r>
    <x v="8871"/>
    <x v="239"/>
    <x v="5"/>
    <s v="15:15:11"/>
    <s v="W0158"/>
    <s v="W0519"/>
    <x v="0"/>
    <x v="0"/>
    <n v="782.46"/>
    <n v="1.3851"/>
    <n v="1083.79"/>
    <n v="1.328E-3"/>
    <n v="3.98"/>
    <x v="0"/>
    <x v="1"/>
  </r>
  <r>
    <x v="8872"/>
    <x v="30"/>
    <x v="11"/>
    <s v="04:52:25"/>
    <s v="W0577"/>
    <s v="W0037"/>
    <x v="0"/>
    <x v="0"/>
    <n v="238.7"/>
    <n v="1.2403"/>
    <n v="296.06"/>
    <n v="3.47E-3"/>
    <n v="11.02"/>
    <x v="0"/>
    <x v="3"/>
  </r>
  <r>
    <x v="8873"/>
    <x v="225"/>
    <x v="11"/>
    <s v="17:48:35"/>
    <s v="W0270"/>
    <s v="W0579"/>
    <x v="0"/>
    <x v="3"/>
    <n v="3907.4"/>
    <n v="1.1741999999999999"/>
    <n v="4588.07"/>
    <n v="1.506E-3"/>
    <n v="4.91"/>
    <x v="0"/>
    <x v="2"/>
  </r>
  <r>
    <x v="8874"/>
    <x v="331"/>
    <x v="1"/>
    <s v="19:44:37"/>
    <s v="W0587"/>
    <s v="W0517"/>
    <x v="0"/>
    <x v="3"/>
    <n v="5025.96"/>
    <n v="1.2314000000000001"/>
    <n v="6188.97"/>
    <n v="2.196E-3"/>
    <n v="6.72"/>
    <x v="0"/>
    <x v="0"/>
  </r>
  <r>
    <x v="8875"/>
    <x v="184"/>
    <x v="4"/>
    <s v="04:16:29"/>
    <s v="W0418"/>
    <s v="W0058"/>
    <x v="0"/>
    <x v="1"/>
    <n v="5549.64"/>
    <n v="1.4681999999999999"/>
    <n v="8147.98"/>
    <n v="2.4810000000000001E-3"/>
    <n v="8.39"/>
    <x v="0"/>
    <x v="2"/>
  </r>
  <r>
    <x v="8876"/>
    <x v="293"/>
    <x v="0"/>
    <s v="05:25:04"/>
    <s v="W0440"/>
    <s v="W0155"/>
    <x v="0"/>
    <x v="0"/>
    <n v="7509.67"/>
    <n v="1.1960999999999999"/>
    <n v="8982.32"/>
    <n v="2.3240000000000001E-3"/>
    <n v="8.65"/>
    <x v="0"/>
    <x v="3"/>
  </r>
  <r>
    <x v="8877"/>
    <x v="352"/>
    <x v="2"/>
    <s v="13:25:03"/>
    <s v="W0029"/>
    <s v="W0113"/>
    <x v="0"/>
    <x v="4"/>
    <n v="3373.21"/>
    <n v="1.0677000000000001"/>
    <n v="3601.58"/>
    <n v="3.6350000000000002E-3"/>
    <n v="11.86"/>
    <x v="0"/>
    <x v="3"/>
  </r>
  <r>
    <x v="8878"/>
    <x v="329"/>
    <x v="8"/>
    <s v="06:19:32"/>
    <s v="W0335"/>
    <s v="W0460"/>
    <x v="0"/>
    <x v="0"/>
    <n v="1202.6600000000001"/>
    <n v="1.0712999999999999"/>
    <n v="1288.4100000000001"/>
    <n v="5.045E-3"/>
    <n v="17.329999999999998"/>
    <x v="0"/>
    <x v="1"/>
  </r>
  <r>
    <x v="8879"/>
    <x v="198"/>
    <x v="10"/>
    <s v="16:27:29"/>
    <s v="W0238"/>
    <s v="W0442"/>
    <x v="0"/>
    <x v="0"/>
    <n v="2242.12"/>
    <n v="1.0238"/>
    <n v="2295.48"/>
    <n v="2.2729999999999998E-3"/>
    <n v="7.64"/>
    <x v="0"/>
    <x v="1"/>
  </r>
  <r>
    <x v="8880"/>
    <x v="240"/>
    <x v="8"/>
    <s v="18:56:01"/>
    <s v="W0153"/>
    <s v="W0228"/>
    <x v="0"/>
    <x v="3"/>
    <n v="401.32"/>
    <n v="1.1575"/>
    <n v="464.53"/>
    <n v="3.5230000000000001E-3"/>
    <n v="10.130000000000001"/>
    <x v="0"/>
    <x v="1"/>
  </r>
  <r>
    <x v="8881"/>
    <x v="174"/>
    <x v="11"/>
    <s v="18:55:41"/>
    <s v="W0115"/>
    <s v="W0579"/>
    <x v="0"/>
    <x v="1"/>
    <n v="686.06"/>
    <n v="1.2294"/>
    <n v="843.44"/>
    <n v="2.4039999999999999E-3"/>
    <n v="7.26"/>
    <x v="0"/>
    <x v="0"/>
  </r>
  <r>
    <x v="8882"/>
    <x v="148"/>
    <x v="5"/>
    <s v="06:07:56"/>
    <s v="W0399"/>
    <s v="W0122"/>
    <x v="0"/>
    <x v="0"/>
    <n v="868.94"/>
    <n v="1.4157999999999999"/>
    <n v="1230.25"/>
    <n v="2.333E-3"/>
    <n v="7.66"/>
    <x v="0"/>
    <x v="2"/>
  </r>
  <r>
    <x v="8883"/>
    <x v="212"/>
    <x v="3"/>
    <s v="00:19:01"/>
    <s v="W0032"/>
    <s v="W0357"/>
    <x v="0"/>
    <x v="3"/>
    <n v="660.26"/>
    <n v="1.0891999999999999"/>
    <n v="719.16"/>
    <n v="2.7699999999999999E-3"/>
    <n v="8.73"/>
    <x v="0"/>
    <x v="1"/>
  </r>
  <r>
    <x v="8884"/>
    <x v="261"/>
    <x v="3"/>
    <s v="01:26:48"/>
    <s v="W0532"/>
    <s v="W0268"/>
    <x v="0"/>
    <x v="3"/>
    <n v="447.54"/>
    <n v="1.1294999999999999"/>
    <n v="505.5"/>
    <n v="7.3810000000000004E-3"/>
    <n v="22.13"/>
    <x v="0"/>
    <x v="0"/>
  </r>
  <r>
    <x v="8885"/>
    <x v="30"/>
    <x v="11"/>
    <s v="16:23:33"/>
    <s v="W0053"/>
    <s v="W0485"/>
    <x v="0"/>
    <x v="2"/>
    <n v="6882.28"/>
    <n v="1.2403"/>
    <n v="8536.09"/>
    <n v="4.9899999999999996E-3"/>
    <n v="16.579999999999998"/>
    <x v="0"/>
    <x v="3"/>
  </r>
  <r>
    <x v="8886"/>
    <x v="242"/>
    <x v="7"/>
    <s v="12:10:24"/>
    <s v="W0195"/>
    <s v="W0004"/>
    <x v="0"/>
    <x v="3"/>
    <n v="454.93"/>
    <n v="0.94089999999999996"/>
    <n v="428.04"/>
    <n v="2.8479999999999998E-3"/>
    <n v="9.74"/>
    <x v="0"/>
    <x v="0"/>
  </r>
  <r>
    <x v="8887"/>
    <x v="93"/>
    <x v="11"/>
    <s v="15:33:57"/>
    <s v="W0305"/>
    <s v="W0478"/>
    <x v="0"/>
    <x v="3"/>
    <n v="191.17"/>
    <n v="1.1067"/>
    <n v="211.57"/>
    <n v="2.0709999999999999E-3"/>
    <n v="6.55"/>
    <x v="0"/>
    <x v="0"/>
  </r>
  <r>
    <x v="8888"/>
    <x v="104"/>
    <x v="11"/>
    <s v="02:24:46"/>
    <s v="W0345"/>
    <s v="W0121"/>
    <x v="0"/>
    <x v="0"/>
    <n v="195.12"/>
    <n v="1.0705"/>
    <n v="208.88"/>
    <n v="1.8220000000000001E-3"/>
    <n v="5.45"/>
    <x v="0"/>
    <x v="0"/>
  </r>
  <r>
    <x v="8889"/>
    <x v="139"/>
    <x v="1"/>
    <s v="02:27:15"/>
    <s v="W0082"/>
    <s v="W0486"/>
    <x v="0"/>
    <x v="3"/>
    <n v="1287.81"/>
    <n v="1.2873000000000001"/>
    <n v="1657.8"/>
    <n v="2.0230000000000001E-3"/>
    <n v="6.2"/>
    <x v="0"/>
    <x v="0"/>
  </r>
  <r>
    <x v="8890"/>
    <x v="137"/>
    <x v="3"/>
    <s v="21:19:10"/>
    <s v="W0001"/>
    <s v="W0219"/>
    <x v="0"/>
    <x v="0"/>
    <n v="7198.86"/>
    <n v="1.1357999999999999"/>
    <n v="8176.47"/>
    <n v="3.431E-3"/>
    <n v="10.24"/>
    <x v="0"/>
    <x v="2"/>
  </r>
  <r>
    <x v="8891"/>
    <x v="258"/>
    <x v="1"/>
    <s v="12:02:59"/>
    <s v="W0167"/>
    <s v="W0278"/>
    <x v="0"/>
    <x v="3"/>
    <n v="102.46"/>
    <n v="1.1202000000000001"/>
    <n v="114.78"/>
    <n v="2.2650000000000001E-3"/>
    <n v="7.17"/>
    <x v="0"/>
    <x v="0"/>
  </r>
  <r>
    <x v="8892"/>
    <x v="4"/>
    <x v="3"/>
    <s v="12:22:56"/>
    <s v="W0317"/>
    <s v="W0257"/>
    <x v="0"/>
    <x v="0"/>
    <n v="2079.25"/>
    <n v="1.2158"/>
    <n v="2527.9499999999998"/>
    <n v="2.0149999999999999E-3"/>
    <n v="6.56"/>
    <x v="0"/>
    <x v="1"/>
  </r>
  <r>
    <x v="8893"/>
    <x v="243"/>
    <x v="5"/>
    <s v="01:39:26"/>
    <s v="W0183"/>
    <s v="W0304"/>
    <x v="0"/>
    <x v="0"/>
    <n v="4700.8500000000004"/>
    <n v="1.4049"/>
    <n v="6604.22"/>
    <n v="2.5339999999999998E-3"/>
    <n v="8.26"/>
    <x v="0"/>
    <x v="0"/>
  </r>
  <r>
    <x v="8894"/>
    <x v="50"/>
    <x v="9"/>
    <s v="12:24:07"/>
    <s v="W0273"/>
    <s v="W0043"/>
    <x v="0"/>
    <x v="3"/>
    <n v="383.36"/>
    <n v="0.92459999999999998"/>
    <n v="354.45"/>
    <n v="2.147E-3"/>
    <n v="5.97"/>
    <x v="0"/>
    <x v="2"/>
  </r>
  <r>
    <x v="8895"/>
    <x v="185"/>
    <x v="8"/>
    <s v="22:38:43"/>
    <s v="W0373"/>
    <s v="W0530"/>
    <x v="0"/>
    <x v="0"/>
    <n v="362.39"/>
    <n v="1.1495"/>
    <n v="416.57"/>
    <n v="2.006E-3"/>
    <n v="5.64"/>
    <x v="0"/>
    <x v="2"/>
  </r>
  <r>
    <x v="8896"/>
    <x v="323"/>
    <x v="1"/>
    <s v="17:10:43"/>
    <s v="W0362"/>
    <s v="W0588"/>
    <x v="0"/>
    <x v="0"/>
    <n v="10452.709999999999"/>
    <n v="1.0597000000000001"/>
    <n v="11076.74"/>
    <n v="4.6220000000000002E-3"/>
    <n v="14.33"/>
    <x v="0"/>
    <x v="3"/>
  </r>
  <r>
    <x v="8897"/>
    <x v="183"/>
    <x v="8"/>
    <s v="13:21:18"/>
    <s v="W0201"/>
    <s v="W0150"/>
    <x v="0"/>
    <x v="2"/>
    <n v="4790.49"/>
    <n v="1.1336999999999999"/>
    <n v="5430.98"/>
    <n v="1.7240000000000001E-3"/>
    <n v="6.14"/>
    <x v="0"/>
    <x v="3"/>
  </r>
  <r>
    <x v="8898"/>
    <x v="183"/>
    <x v="8"/>
    <s v="18:57:56"/>
    <s v="W0192"/>
    <s v="W0594"/>
    <x v="0"/>
    <x v="2"/>
    <n v="606.17999999999995"/>
    <n v="1.1336999999999999"/>
    <n v="687.23"/>
    <n v="1.14E-3"/>
    <n v="3.59"/>
    <x v="0"/>
    <x v="0"/>
  </r>
  <r>
    <x v="8899"/>
    <x v="127"/>
    <x v="1"/>
    <s v="16:54:29"/>
    <s v="W0341"/>
    <s v="W0010"/>
    <x v="0"/>
    <x v="1"/>
    <n v="3840.03"/>
    <n v="1.1628000000000001"/>
    <n v="4465.1899999999996"/>
    <n v="2.4859999999999999E-3"/>
    <n v="8.5399999999999991"/>
    <x v="0"/>
    <x v="2"/>
  </r>
  <r>
    <x v="8900"/>
    <x v="318"/>
    <x v="1"/>
    <s v="23:39:36"/>
    <s v="W0299"/>
    <s v="W0212"/>
    <x v="0"/>
    <x v="2"/>
    <n v="1094.49"/>
    <n v="1.2248000000000001"/>
    <n v="1340.53"/>
    <n v="1.567E-3"/>
    <n v="5.54"/>
    <x v="0"/>
    <x v="3"/>
  </r>
  <r>
    <x v="8901"/>
    <x v="203"/>
    <x v="11"/>
    <s v="17:28:47"/>
    <s v="W0506"/>
    <s v="W0260"/>
    <x v="0"/>
    <x v="3"/>
    <n v="3183.32"/>
    <n v="1.2867"/>
    <n v="4095.98"/>
    <n v="2.0200000000000001E-3"/>
    <n v="6.25"/>
    <x v="0"/>
    <x v="0"/>
  </r>
  <r>
    <x v="8902"/>
    <x v="129"/>
    <x v="2"/>
    <s v="06:06:42"/>
    <s v="W0588"/>
    <s v="W0382"/>
    <x v="0"/>
    <x v="0"/>
    <n v="1016.36"/>
    <n v="0.97640000000000005"/>
    <n v="992.37"/>
    <n v="4.0549999999999996E-3"/>
    <n v="11.67"/>
    <x v="0"/>
    <x v="0"/>
  </r>
  <r>
    <x v="8903"/>
    <x v="266"/>
    <x v="10"/>
    <s v="08:53:20"/>
    <s v="W0140"/>
    <s v="W0389"/>
    <x v="0"/>
    <x v="2"/>
    <n v="496.16"/>
    <n v="1.0573999999999999"/>
    <n v="524.64"/>
    <n v="3.3419999999999999E-3"/>
    <n v="11.13"/>
    <x v="0"/>
    <x v="1"/>
  </r>
  <r>
    <x v="8904"/>
    <x v="29"/>
    <x v="6"/>
    <s v="07:52:23"/>
    <s v="W0306"/>
    <s v="W0336"/>
    <x v="0"/>
    <x v="1"/>
    <n v="1121.45"/>
    <n v="0.83819999999999995"/>
    <n v="940"/>
    <n v="2.2030000000000001E-3"/>
    <n v="7.2"/>
    <x v="0"/>
    <x v="2"/>
  </r>
  <r>
    <x v="8905"/>
    <x v="240"/>
    <x v="8"/>
    <s v="08:41:07"/>
    <s v="W0196"/>
    <s v="W0005"/>
    <x v="0"/>
    <x v="3"/>
    <n v="4859.37"/>
    <n v="1.1575"/>
    <n v="5624.72"/>
    <n v="1.58E-3"/>
    <n v="5.09"/>
    <x v="0"/>
    <x v="3"/>
  </r>
  <r>
    <x v="8906"/>
    <x v="183"/>
    <x v="8"/>
    <s v="03:08:56"/>
    <s v="W0061"/>
    <s v="W0083"/>
    <x v="0"/>
    <x v="3"/>
    <n v="1439.04"/>
    <n v="1.1336999999999999"/>
    <n v="1631.44"/>
    <n v="1.897E-3"/>
    <n v="6.03"/>
    <x v="0"/>
    <x v="2"/>
  </r>
  <r>
    <x v="8907"/>
    <x v="269"/>
    <x v="0"/>
    <s v="08:30:44"/>
    <s v="W0360"/>
    <s v="W0006"/>
    <x v="0"/>
    <x v="1"/>
    <n v="2599.66"/>
    <n v="1.2010000000000001"/>
    <n v="3122.19"/>
    <n v="1.6243E-2"/>
    <n v="53.89"/>
    <x v="0"/>
    <x v="2"/>
  </r>
  <r>
    <x v="8908"/>
    <x v="323"/>
    <x v="1"/>
    <s v="12:00:16"/>
    <s v="W0307"/>
    <s v="W0152"/>
    <x v="0"/>
    <x v="0"/>
    <n v="2274.46"/>
    <n v="1.0597000000000001"/>
    <n v="2410.25"/>
    <n v="6.0520000000000001E-3"/>
    <n v="20.239999999999998"/>
    <x v="0"/>
    <x v="3"/>
  </r>
  <r>
    <x v="8909"/>
    <x v="33"/>
    <x v="6"/>
    <s v="09:08:53"/>
    <s v="W0480"/>
    <s v="W0181"/>
    <x v="0"/>
    <x v="0"/>
    <n v="2105.6799999999998"/>
    <n v="0.85409999999999997"/>
    <n v="1798.46"/>
    <n v="2.0279999999999999E-3"/>
    <n v="7.37"/>
    <x v="0"/>
    <x v="0"/>
  </r>
  <r>
    <x v="8910"/>
    <x v="251"/>
    <x v="1"/>
    <s v="20:09:02"/>
    <s v="W0333"/>
    <s v="W0167"/>
    <x v="0"/>
    <x v="0"/>
    <n v="265.27"/>
    <n v="1.0674999999999999"/>
    <n v="283.18"/>
    <n v="2.7799999999999999E-3"/>
    <n v="8.2100000000000009"/>
    <x v="0"/>
    <x v="2"/>
  </r>
  <r>
    <x v="8911"/>
    <x v="26"/>
    <x v="10"/>
    <s v="09:41:11"/>
    <s v="W0083"/>
    <s v="W0470"/>
    <x v="0"/>
    <x v="3"/>
    <n v="653.41999999999996"/>
    <n v="1.1126"/>
    <n v="727"/>
    <n v="5.5900000000000004E-4"/>
    <n v="1.95"/>
    <x v="0"/>
    <x v="1"/>
  </r>
  <r>
    <x v="8912"/>
    <x v="149"/>
    <x v="5"/>
    <s v="15:21:45"/>
    <s v="W0334"/>
    <s v="W0078"/>
    <x v="0"/>
    <x v="0"/>
    <n v="261.60000000000002"/>
    <n v="1.3958999999999999"/>
    <n v="365.17"/>
    <n v="1.8550000000000001E-3"/>
    <n v="4.91"/>
    <x v="0"/>
    <x v="2"/>
  </r>
  <r>
    <x v="8913"/>
    <x v="145"/>
    <x v="11"/>
    <s v="23:59:55"/>
    <s v="W0517"/>
    <s v="W0412"/>
    <x v="0"/>
    <x v="2"/>
    <n v="391.89"/>
    <n v="1.1800999999999999"/>
    <n v="462.47"/>
    <n v="3.49E-3"/>
    <n v="11.08"/>
    <x v="0"/>
    <x v="0"/>
  </r>
  <r>
    <x v="8914"/>
    <x v="128"/>
    <x v="6"/>
    <s v="09:56:56"/>
    <s v="W0474"/>
    <s v="W0554"/>
    <x v="0"/>
    <x v="2"/>
    <n v="6194.89"/>
    <n v="0.88919999999999999"/>
    <n v="5508.5"/>
    <n v="1.9120000000000001E-3"/>
    <n v="6.95"/>
    <x v="0"/>
    <x v="2"/>
  </r>
  <r>
    <x v="8915"/>
    <x v="149"/>
    <x v="5"/>
    <s v="05:47:35"/>
    <s v="W0394"/>
    <s v="W0574"/>
    <x v="0"/>
    <x v="3"/>
    <n v="30629.119999999999"/>
    <n v="1.3958999999999999"/>
    <n v="42755.19"/>
    <n v="2.3900000000000002E-3"/>
    <n v="8.49"/>
    <x v="0"/>
    <x v="0"/>
  </r>
  <r>
    <x v="8916"/>
    <x v="74"/>
    <x v="10"/>
    <s v="15:27:54"/>
    <s v="W0600"/>
    <s v="W0381"/>
    <x v="0"/>
    <x v="2"/>
    <n v="347.13"/>
    <n v="1.1000000000000001"/>
    <n v="381.84"/>
    <n v="2.3159999999999999E-3"/>
    <n v="7.69"/>
    <x v="0"/>
    <x v="3"/>
  </r>
  <r>
    <x v="8917"/>
    <x v="195"/>
    <x v="3"/>
    <s v="09:03:03"/>
    <s v="W0577"/>
    <s v="W0313"/>
    <x v="0"/>
    <x v="3"/>
    <n v="558.32000000000005"/>
    <n v="1.2225999999999999"/>
    <n v="682.6"/>
    <n v="3.6970000000000002E-3"/>
    <n v="12.45"/>
    <x v="0"/>
    <x v="0"/>
  </r>
  <r>
    <x v="8918"/>
    <x v="119"/>
    <x v="5"/>
    <s v="19:16:00"/>
    <s v="W0380"/>
    <s v="W0395"/>
    <x v="0"/>
    <x v="4"/>
    <n v="1528.33"/>
    <n v="1.2827"/>
    <n v="1960.39"/>
    <n v="8.7200000000000005E-4"/>
    <n v="2.63"/>
    <x v="0"/>
    <x v="1"/>
  </r>
  <r>
    <x v="8919"/>
    <x v="284"/>
    <x v="5"/>
    <s v="08:49:30"/>
    <s v="W0021"/>
    <s v="W0543"/>
    <x v="0"/>
    <x v="0"/>
    <n v="46.02"/>
    <n v="1.4005000000000001"/>
    <n v="64.45"/>
    <n v="1.4729999999999999E-3"/>
    <n v="4.68"/>
    <x v="0"/>
    <x v="0"/>
  </r>
  <r>
    <x v="8920"/>
    <x v="342"/>
    <x v="4"/>
    <s v="22:31:57"/>
    <s v="W0177"/>
    <s v="W0004"/>
    <x v="0"/>
    <x v="2"/>
    <n v="18683.439999999999"/>
    <n v="1.3966000000000001"/>
    <n v="26093.29"/>
    <n v="2.8479999999999998E-3"/>
    <n v="9.52"/>
    <x v="1"/>
    <x v="2"/>
  </r>
  <r>
    <x v="8921"/>
    <x v="77"/>
    <x v="10"/>
    <s v="07:08:55"/>
    <s v="W0363"/>
    <s v="W0109"/>
    <x v="0"/>
    <x v="0"/>
    <n v="250.72"/>
    <n v="1.1080000000000001"/>
    <n v="277.8"/>
    <n v="1.457E-3"/>
    <n v="4.62"/>
    <x v="0"/>
    <x v="0"/>
  </r>
  <r>
    <x v="8922"/>
    <x v="288"/>
    <x v="8"/>
    <s v="19:02:18"/>
    <s v="W0022"/>
    <s v="W0093"/>
    <x v="0"/>
    <x v="4"/>
    <n v="1399.68"/>
    <n v="1.1105"/>
    <n v="1554.34"/>
    <n v="4.3930000000000002E-3"/>
    <n v="14.69"/>
    <x v="0"/>
    <x v="3"/>
  </r>
  <r>
    <x v="8923"/>
    <x v="202"/>
    <x v="4"/>
    <s v="02:00:09"/>
    <s v="W0548"/>
    <s v="W0099"/>
    <x v="0"/>
    <x v="4"/>
    <n v="3086.75"/>
    <n v="1.4334"/>
    <n v="4424.55"/>
    <n v="1.9780000000000002E-3"/>
    <n v="6.5"/>
    <x v="0"/>
    <x v="2"/>
  </r>
  <r>
    <x v="8924"/>
    <x v="33"/>
    <x v="6"/>
    <s v="13:51:50"/>
    <s v="W0250"/>
    <s v="W0192"/>
    <x v="0"/>
    <x v="3"/>
    <n v="1130.1199999999999"/>
    <n v="0.85409999999999997"/>
    <n v="965.24"/>
    <n v="8.4199999999999998E-4"/>
    <n v="2.96"/>
    <x v="0"/>
    <x v="1"/>
  </r>
  <r>
    <x v="8925"/>
    <x v="316"/>
    <x v="9"/>
    <s v="15:42:51"/>
    <s v="W0073"/>
    <s v="W0333"/>
    <x v="0"/>
    <x v="0"/>
    <n v="1173.2"/>
    <n v="0.96089999999999998"/>
    <n v="1127.33"/>
    <n v="1.7589999999999999E-3"/>
    <n v="5.89"/>
    <x v="0"/>
    <x v="1"/>
  </r>
  <r>
    <x v="8926"/>
    <x v="300"/>
    <x v="6"/>
    <s v="18:46:39"/>
    <s v="W0091"/>
    <s v="W0212"/>
    <x v="0"/>
    <x v="0"/>
    <n v="1640.42"/>
    <n v="0.83360000000000001"/>
    <n v="1367.45"/>
    <n v="4.7730000000000003E-3"/>
    <n v="16.170000000000002"/>
    <x v="0"/>
    <x v="0"/>
  </r>
  <r>
    <x v="8927"/>
    <x v="264"/>
    <x v="7"/>
    <s v="15:15:44"/>
    <s v="W0176"/>
    <s v="W0595"/>
    <x v="0"/>
    <x v="3"/>
    <n v="228.25"/>
    <n v="0.8851"/>
    <n v="202.02"/>
    <n v="9.4700000000000003E-4"/>
    <n v="3.01"/>
    <x v="0"/>
    <x v="0"/>
  </r>
  <r>
    <x v="8928"/>
    <x v="283"/>
    <x v="1"/>
    <s v="08:04:37"/>
    <s v="W0126"/>
    <s v="W0207"/>
    <x v="0"/>
    <x v="1"/>
    <n v="2296.21"/>
    <n v="1.3112999999999999"/>
    <n v="3011.02"/>
    <n v="2.604E-3"/>
    <n v="8.4"/>
    <x v="0"/>
    <x v="0"/>
  </r>
  <r>
    <x v="8929"/>
    <x v="119"/>
    <x v="5"/>
    <s v="08:46:23"/>
    <s v="W0204"/>
    <s v="W0573"/>
    <x v="0"/>
    <x v="0"/>
    <n v="4747.01"/>
    <n v="1.2827"/>
    <n v="6088.99"/>
    <n v="2.7889999999999998E-3"/>
    <n v="8.9"/>
    <x v="0"/>
    <x v="0"/>
  </r>
  <r>
    <x v="8930"/>
    <x v="221"/>
    <x v="3"/>
    <s v="18:04:44"/>
    <s v="W0246"/>
    <s v="W0356"/>
    <x v="0"/>
    <x v="3"/>
    <n v="590.26"/>
    <n v="1.1258999999999999"/>
    <n v="664.57"/>
    <n v="2.0500000000000002E-3"/>
    <n v="7.11"/>
    <x v="0"/>
    <x v="0"/>
  </r>
  <r>
    <x v="8931"/>
    <x v="319"/>
    <x v="4"/>
    <s v="09:28:51"/>
    <s v="W0271"/>
    <s v="W0253"/>
    <x v="0"/>
    <x v="3"/>
    <n v="1226.95"/>
    <n v="1.4630000000000001"/>
    <n v="1795.03"/>
    <n v="1.846E-3"/>
    <n v="5.73"/>
    <x v="0"/>
    <x v="0"/>
  </r>
  <r>
    <x v="8932"/>
    <x v="1"/>
    <x v="1"/>
    <s v="14:12:49"/>
    <s v="W0044"/>
    <s v="W0591"/>
    <x v="0"/>
    <x v="0"/>
    <n v="1846.45"/>
    <n v="1.3788"/>
    <n v="2545.89"/>
    <n v="2.1419999999999998E-3"/>
    <n v="6.86"/>
    <x v="0"/>
    <x v="2"/>
  </r>
  <r>
    <x v="8933"/>
    <x v="171"/>
    <x v="1"/>
    <s v="18:50:11"/>
    <s v="W0548"/>
    <s v="W0196"/>
    <x v="0"/>
    <x v="1"/>
    <n v="4675.6000000000004"/>
    <n v="1.2733000000000001"/>
    <n v="5953.44"/>
    <n v="2.0339999999999998E-3"/>
    <n v="5.65"/>
    <x v="0"/>
    <x v="3"/>
  </r>
  <r>
    <x v="8934"/>
    <x v="305"/>
    <x v="10"/>
    <s v="12:14:30"/>
    <s v="W0168"/>
    <s v="W0262"/>
    <x v="0"/>
    <x v="0"/>
    <n v="1306.0899999999999"/>
    <n v="1.1932"/>
    <n v="1558.43"/>
    <n v="3.392E-3"/>
    <n v="10.68"/>
    <x v="1"/>
    <x v="1"/>
  </r>
  <r>
    <x v="8935"/>
    <x v="193"/>
    <x v="4"/>
    <s v="03:57:19"/>
    <s v="W0435"/>
    <s v="W0322"/>
    <x v="0"/>
    <x v="3"/>
    <n v="1525.59"/>
    <n v="1.4384999999999999"/>
    <n v="2194.56"/>
    <n v="2.3340000000000001E-3"/>
    <n v="6.86"/>
    <x v="0"/>
    <x v="0"/>
  </r>
  <r>
    <x v="8936"/>
    <x v="343"/>
    <x v="3"/>
    <s v="22:40:54"/>
    <s v="W0030"/>
    <s v="W0420"/>
    <x v="0"/>
    <x v="3"/>
    <n v="364.59"/>
    <n v="1.1314"/>
    <n v="412.5"/>
    <n v="4.8679999999999999E-3"/>
    <n v="15.69"/>
    <x v="0"/>
    <x v="2"/>
  </r>
  <r>
    <x v="8937"/>
    <x v="43"/>
    <x v="3"/>
    <s v="16:01:35"/>
    <s v="W0597"/>
    <s v="W0498"/>
    <x v="0"/>
    <x v="4"/>
    <n v="422.02"/>
    <n v="1.0984"/>
    <n v="463.55"/>
    <n v="2.4599999999999999E-3"/>
    <n v="7.03"/>
    <x v="0"/>
    <x v="2"/>
  </r>
  <r>
    <x v="8938"/>
    <x v="114"/>
    <x v="4"/>
    <s v="03:31:55"/>
    <s v="W0357"/>
    <s v="W0332"/>
    <x v="0"/>
    <x v="3"/>
    <n v="1714.54"/>
    <n v="1.3348"/>
    <n v="2288.5700000000002"/>
    <n v="2.4359999999999998E-3"/>
    <n v="8.18"/>
    <x v="1"/>
    <x v="2"/>
  </r>
  <r>
    <x v="8939"/>
    <x v="209"/>
    <x v="2"/>
    <s v="17:04:53"/>
    <s v="W0491"/>
    <s v="W0296"/>
    <x v="0"/>
    <x v="4"/>
    <n v="1230.95"/>
    <n v="1.0083"/>
    <n v="1241.17"/>
    <n v="3.6129999999999999E-3"/>
    <n v="11.14"/>
    <x v="0"/>
    <x v="2"/>
  </r>
  <r>
    <x v="8940"/>
    <x v="176"/>
    <x v="5"/>
    <s v="01:41:04"/>
    <s v="W0248"/>
    <s v="W0236"/>
    <x v="0"/>
    <x v="1"/>
    <n v="3388.12"/>
    <n v="1.3676999999999999"/>
    <n v="4633.93"/>
    <n v="1.0089999999999999E-3"/>
    <n v="3.11"/>
    <x v="0"/>
    <x v="0"/>
  </r>
  <r>
    <x v="8941"/>
    <x v="287"/>
    <x v="2"/>
    <s v="16:37:55"/>
    <s v="W0253"/>
    <s v="W0007"/>
    <x v="0"/>
    <x v="2"/>
    <n v="1067.6500000000001"/>
    <n v="0.99960000000000004"/>
    <n v="1067.22"/>
    <n v="2.0699999999999998E-3"/>
    <n v="6.77"/>
    <x v="0"/>
    <x v="3"/>
  </r>
  <r>
    <x v="8942"/>
    <x v="296"/>
    <x v="8"/>
    <s v="19:29:39"/>
    <s v="W0382"/>
    <s v="W0534"/>
    <x v="0"/>
    <x v="4"/>
    <n v="848.95"/>
    <n v="1.0909"/>
    <n v="926.12"/>
    <n v="1.8519999999999999E-3"/>
    <n v="5.52"/>
    <x v="1"/>
    <x v="2"/>
  </r>
  <r>
    <x v="8943"/>
    <x v="263"/>
    <x v="2"/>
    <s v="19:57:56"/>
    <s v="W0536"/>
    <s v="W0072"/>
    <x v="0"/>
    <x v="3"/>
    <n v="572.25"/>
    <n v="0.98939999999999995"/>
    <n v="566.17999999999995"/>
    <n v="1.4679999999999999E-3"/>
    <n v="4.6399999999999997"/>
    <x v="1"/>
    <x v="1"/>
  </r>
  <r>
    <x v="8944"/>
    <x v="37"/>
    <x v="9"/>
    <s v="12:32:03"/>
    <s v="W0419"/>
    <s v="W0500"/>
    <x v="0"/>
    <x v="4"/>
    <n v="256.73"/>
    <n v="0.98329999999999995"/>
    <n v="252.44"/>
    <n v="1.9629999999999999E-3"/>
    <n v="6.6"/>
    <x v="0"/>
    <x v="0"/>
  </r>
  <r>
    <x v="8945"/>
    <x v="109"/>
    <x v="4"/>
    <s v="17:32:03"/>
    <s v="W0123"/>
    <s v="W0139"/>
    <x v="0"/>
    <x v="3"/>
    <n v="953.78"/>
    <n v="1.4221999999999999"/>
    <n v="1356.47"/>
    <n v="6.4989999999999996E-3"/>
    <n v="20.170000000000002"/>
    <x v="0"/>
    <x v="0"/>
  </r>
  <r>
    <x v="8946"/>
    <x v="256"/>
    <x v="1"/>
    <s v="23:09:12"/>
    <s v="W0294"/>
    <s v="W0386"/>
    <x v="0"/>
    <x v="0"/>
    <n v="352.13"/>
    <n v="1.0966"/>
    <n v="386.15"/>
    <n v="1.389E-3"/>
    <n v="4.5999999999999996"/>
    <x v="0"/>
    <x v="1"/>
  </r>
  <r>
    <x v="8947"/>
    <x v="235"/>
    <x v="10"/>
    <s v="22:13:03"/>
    <s v="W0143"/>
    <s v="W0542"/>
    <x v="0"/>
    <x v="0"/>
    <n v="1925.74"/>
    <n v="1.2793000000000001"/>
    <n v="2463.6"/>
    <n v="1.7700000000000001E-3"/>
    <n v="5.73"/>
    <x v="0"/>
    <x v="3"/>
  </r>
  <r>
    <x v="8948"/>
    <x v="332"/>
    <x v="4"/>
    <s v="23:10:50"/>
    <s v="W0511"/>
    <s v="W0324"/>
    <x v="0"/>
    <x v="0"/>
    <n v="1019.54"/>
    <n v="1.4241999999999999"/>
    <n v="1452.03"/>
    <n v="7.2700000000000004E-3"/>
    <n v="25.51"/>
    <x v="0"/>
    <x v="2"/>
  </r>
  <r>
    <x v="8949"/>
    <x v="146"/>
    <x v="0"/>
    <s v="21:33:18"/>
    <s v="W0057"/>
    <s v="W0073"/>
    <x v="0"/>
    <x v="3"/>
    <n v="1725.52"/>
    <n v="1.1901999999999999"/>
    <n v="2053.71"/>
    <n v="2.5539999999999998E-3"/>
    <n v="8.65"/>
    <x v="0"/>
    <x v="0"/>
  </r>
  <r>
    <x v="8950"/>
    <x v="206"/>
    <x v="8"/>
    <s v="02:36:24"/>
    <s v="W0042"/>
    <s v="W0389"/>
    <x v="0"/>
    <x v="2"/>
    <n v="1394.01"/>
    <n v="1.1492"/>
    <n v="1602"/>
    <n v="4.5279999999999999E-3"/>
    <n v="16.03"/>
    <x v="0"/>
    <x v="2"/>
  </r>
  <r>
    <x v="8951"/>
    <x v="52"/>
    <x v="7"/>
    <s v="02:09:14"/>
    <s v="W0121"/>
    <s v="W0238"/>
    <x v="0"/>
    <x v="2"/>
    <n v="2360.2600000000002"/>
    <n v="0.86609999999999998"/>
    <n v="2044.22"/>
    <n v="3.6640000000000002E-3"/>
    <n v="11.2"/>
    <x v="0"/>
    <x v="0"/>
  </r>
  <r>
    <x v="8952"/>
    <x v="121"/>
    <x v="5"/>
    <s v="10:42:56"/>
    <s v="W0343"/>
    <s v="W0322"/>
    <x v="0"/>
    <x v="4"/>
    <n v="4174.3599999999997"/>
    <n v="1.425"/>
    <n v="5948.46"/>
    <n v="2.0890000000000001E-3"/>
    <n v="6.81"/>
    <x v="0"/>
    <x v="0"/>
  </r>
  <r>
    <x v="8953"/>
    <x v="194"/>
    <x v="4"/>
    <s v="19:53:27"/>
    <s v="W0332"/>
    <s v="W0341"/>
    <x v="0"/>
    <x v="0"/>
    <n v="693.88"/>
    <n v="1.4052"/>
    <n v="975.04"/>
    <n v="3.8579999999999999E-3"/>
    <n v="12.75"/>
    <x v="0"/>
    <x v="3"/>
  </r>
  <r>
    <x v="8954"/>
    <x v="132"/>
    <x v="8"/>
    <s v="19:22:59"/>
    <s v="W0456"/>
    <s v="W0305"/>
    <x v="0"/>
    <x v="0"/>
    <n v="2177.0500000000002"/>
    <n v="1.0469999999999999"/>
    <n v="2279.37"/>
    <n v="3.4259999999999998E-3"/>
    <n v="10.33"/>
    <x v="0"/>
    <x v="1"/>
  </r>
  <r>
    <x v="8955"/>
    <x v="107"/>
    <x v="9"/>
    <s v="19:56:42"/>
    <s v="W0437"/>
    <s v="W0008"/>
    <x v="0"/>
    <x v="1"/>
    <n v="7769.3"/>
    <n v="0.92210000000000003"/>
    <n v="7164.07"/>
    <n v="5.6169999999999996E-3"/>
    <n v="17.690000000000001"/>
    <x v="0"/>
    <x v="2"/>
  </r>
  <r>
    <x v="8956"/>
    <x v="352"/>
    <x v="2"/>
    <s v="21:33:23"/>
    <s v="W0341"/>
    <s v="W0207"/>
    <x v="0"/>
    <x v="1"/>
    <n v="1919.91"/>
    <n v="1.0677000000000001"/>
    <n v="2049.89"/>
    <n v="2.013E-3"/>
    <n v="7.3"/>
    <x v="0"/>
    <x v="0"/>
  </r>
  <r>
    <x v="8957"/>
    <x v="323"/>
    <x v="1"/>
    <s v="00:23:12"/>
    <s v="W0341"/>
    <s v="W0411"/>
    <x v="0"/>
    <x v="2"/>
    <n v="2450.79"/>
    <n v="1.0597000000000001"/>
    <n v="2597.1"/>
    <n v="1.4189999999999999E-3"/>
    <n v="4.7300000000000004"/>
    <x v="0"/>
    <x v="0"/>
  </r>
  <r>
    <x v="8958"/>
    <x v="85"/>
    <x v="8"/>
    <s v="01:23:36"/>
    <s v="W0416"/>
    <s v="W0258"/>
    <x v="0"/>
    <x v="2"/>
    <n v="1466.3"/>
    <n v="1.0535000000000001"/>
    <n v="1544.75"/>
    <n v="2.7810000000000001E-3"/>
    <n v="9.42"/>
    <x v="0"/>
    <x v="0"/>
  </r>
  <r>
    <x v="8959"/>
    <x v="202"/>
    <x v="4"/>
    <s v="19:43:23"/>
    <s v="W0182"/>
    <s v="W0046"/>
    <x v="0"/>
    <x v="0"/>
    <n v="2179.83"/>
    <n v="1.4334"/>
    <n v="3124.57"/>
    <n v="2.428E-3"/>
    <n v="7.84"/>
    <x v="0"/>
    <x v="2"/>
  </r>
  <r>
    <x v="8960"/>
    <x v="332"/>
    <x v="4"/>
    <s v="05:26:20"/>
    <s v="W0264"/>
    <s v="W0126"/>
    <x v="0"/>
    <x v="0"/>
    <n v="2155.86"/>
    <n v="1.4241999999999999"/>
    <n v="3070.38"/>
    <n v="1.462E-3"/>
    <n v="4.55"/>
    <x v="0"/>
    <x v="0"/>
  </r>
  <r>
    <x v="8961"/>
    <x v="161"/>
    <x v="5"/>
    <s v="19:50:54"/>
    <s v="W0210"/>
    <s v="W0021"/>
    <x v="0"/>
    <x v="1"/>
    <n v="9014.89"/>
    <n v="1.3774999999999999"/>
    <n v="12418.01"/>
    <n v="3.3140000000000001E-3"/>
    <n v="10.25"/>
    <x v="0"/>
    <x v="0"/>
  </r>
  <r>
    <x v="8962"/>
    <x v="114"/>
    <x v="4"/>
    <s v="17:35:55"/>
    <s v="W0523"/>
    <s v="W0170"/>
    <x v="0"/>
    <x v="2"/>
    <n v="146.52000000000001"/>
    <n v="1.3348"/>
    <n v="195.57"/>
    <n v="2.9979999999999998E-3"/>
    <n v="8.33"/>
    <x v="0"/>
    <x v="2"/>
  </r>
  <r>
    <x v="8963"/>
    <x v="213"/>
    <x v="2"/>
    <s v="04:45:40"/>
    <s v="W0182"/>
    <s v="W0544"/>
    <x v="0"/>
    <x v="3"/>
    <n v="2435.59"/>
    <n v="1.0920000000000001"/>
    <n v="2659.66"/>
    <n v="1.9070000000000001E-3"/>
    <n v="5.39"/>
    <x v="0"/>
    <x v="2"/>
  </r>
  <r>
    <x v="8964"/>
    <x v="245"/>
    <x v="1"/>
    <s v="10:06:03"/>
    <s v="W0444"/>
    <s v="W0416"/>
    <x v="0"/>
    <x v="3"/>
    <n v="2292.7199999999998"/>
    <n v="1.3177000000000001"/>
    <n v="3021.12"/>
    <n v="3.127E-3"/>
    <n v="10.17"/>
    <x v="0"/>
    <x v="1"/>
  </r>
  <r>
    <x v="8965"/>
    <x v="272"/>
    <x v="7"/>
    <s v="04:28:18"/>
    <s v="W0251"/>
    <s v="W0455"/>
    <x v="0"/>
    <x v="0"/>
    <n v="5068.08"/>
    <n v="0.86539999999999995"/>
    <n v="4385.92"/>
    <n v="2.5140000000000002E-3"/>
    <n v="8.98"/>
    <x v="0"/>
    <x v="0"/>
  </r>
  <r>
    <x v="8966"/>
    <x v="283"/>
    <x v="1"/>
    <s v="00:58:06"/>
    <s v="W0138"/>
    <s v="W0206"/>
    <x v="0"/>
    <x v="1"/>
    <n v="3637.69"/>
    <n v="1.3112999999999999"/>
    <n v="4770.1000000000004"/>
    <n v="1.8619999999999999E-3"/>
    <n v="5.37"/>
    <x v="1"/>
    <x v="0"/>
  </r>
  <r>
    <x v="8967"/>
    <x v="349"/>
    <x v="0"/>
    <s v="23:32:34"/>
    <s v="W0218"/>
    <s v="W0333"/>
    <x v="0"/>
    <x v="3"/>
    <n v="2687.02"/>
    <n v="1.2650999999999999"/>
    <n v="3399.35"/>
    <n v="3.1740000000000002E-3"/>
    <n v="10.220000000000001"/>
    <x v="0"/>
    <x v="0"/>
  </r>
  <r>
    <x v="8968"/>
    <x v="359"/>
    <x v="2"/>
    <s v="13:24:43"/>
    <s v="W0454"/>
    <s v="W0021"/>
    <x v="0"/>
    <x v="2"/>
    <n v="923.01"/>
    <n v="1.0357000000000001"/>
    <n v="955.96"/>
    <n v="2.1180000000000001E-3"/>
    <n v="6.53"/>
    <x v="0"/>
    <x v="2"/>
  </r>
  <r>
    <x v="8969"/>
    <x v="74"/>
    <x v="10"/>
    <s v="23:56:27"/>
    <s v="W0087"/>
    <s v="W0065"/>
    <x v="0"/>
    <x v="0"/>
    <n v="390.74"/>
    <n v="1.1000000000000001"/>
    <n v="429.81"/>
    <n v="3.032E-3"/>
    <n v="10.19"/>
    <x v="0"/>
    <x v="0"/>
  </r>
  <r>
    <x v="8970"/>
    <x v="364"/>
    <x v="6"/>
    <s v="22:21:46"/>
    <s v="W0293"/>
    <s v="W0577"/>
    <x v="0"/>
    <x v="3"/>
    <n v="1132.6500000000001"/>
    <n v="0.8397"/>
    <n v="951.09"/>
    <n v="4.6730000000000001E-3"/>
    <n v="13.37"/>
    <x v="0"/>
    <x v="0"/>
  </r>
  <r>
    <x v="8971"/>
    <x v="168"/>
    <x v="8"/>
    <s v="13:43:40"/>
    <s v="W0092"/>
    <s v="W0088"/>
    <x v="0"/>
    <x v="3"/>
    <n v="986.16"/>
    <n v="1.0805"/>
    <n v="1065.55"/>
    <n v="1.467E-3"/>
    <n v="4.3499999999999996"/>
    <x v="0"/>
    <x v="1"/>
  </r>
  <r>
    <x v="8972"/>
    <x v="289"/>
    <x v="0"/>
    <s v="13:57:25"/>
    <s v="W0208"/>
    <s v="W0479"/>
    <x v="0"/>
    <x v="4"/>
    <n v="2801.35"/>
    <n v="1.1568000000000001"/>
    <n v="3240.6"/>
    <n v="3.715E-3"/>
    <n v="11.74"/>
    <x v="0"/>
    <x v="1"/>
  </r>
  <r>
    <x v="8973"/>
    <x v="319"/>
    <x v="4"/>
    <s v="11:15:38"/>
    <s v="W0204"/>
    <s v="W0043"/>
    <x v="0"/>
    <x v="3"/>
    <n v="15173.14"/>
    <n v="1.4630000000000001"/>
    <n v="22198.3"/>
    <n v="2.2360000000000001E-3"/>
    <n v="7.8"/>
    <x v="0"/>
    <x v="1"/>
  </r>
  <r>
    <x v="8974"/>
    <x v="354"/>
    <x v="6"/>
    <s v="04:29:44"/>
    <s v="W0186"/>
    <s v="W0141"/>
    <x v="0"/>
    <x v="3"/>
    <n v="1515.49"/>
    <n v="0.87549999999999994"/>
    <n v="1326.81"/>
    <n v="2.1540000000000001E-3"/>
    <n v="6.33"/>
    <x v="0"/>
    <x v="0"/>
  </r>
  <r>
    <x v="8975"/>
    <x v="89"/>
    <x v="5"/>
    <s v="03:09:46"/>
    <s v="W0085"/>
    <s v="W0374"/>
    <x v="0"/>
    <x v="3"/>
    <n v="1140.98"/>
    <n v="1.4036999999999999"/>
    <n v="1601.59"/>
    <n v="3.9519999999999998E-3"/>
    <n v="12.53"/>
    <x v="0"/>
    <x v="2"/>
  </r>
  <r>
    <x v="8976"/>
    <x v="79"/>
    <x v="6"/>
    <s v="11:09:54"/>
    <s v="W0156"/>
    <s v="W0516"/>
    <x v="0"/>
    <x v="3"/>
    <n v="1136.06"/>
    <n v="0.83879999999999999"/>
    <n v="952.93"/>
    <n v="2.833E-3"/>
    <n v="8.66"/>
    <x v="0"/>
    <x v="2"/>
  </r>
  <r>
    <x v="8977"/>
    <x v="262"/>
    <x v="0"/>
    <s v="15:01:27"/>
    <s v="W0293"/>
    <s v="W0500"/>
    <x v="0"/>
    <x v="3"/>
    <n v="1816.51"/>
    <n v="1.2088000000000001"/>
    <n v="2195.8000000000002"/>
    <n v="1.4189999999999999E-3"/>
    <n v="4.21"/>
    <x v="0"/>
    <x v="0"/>
  </r>
  <r>
    <x v="8978"/>
    <x v="99"/>
    <x v="1"/>
    <s v="13:02:28"/>
    <s v="W0533"/>
    <s v="W0279"/>
    <x v="0"/>
    <x v="0"/>
    <n v="1302.83"/>
    <n v="1.0157"/>
    <n v="1323.28"/>
    <n v="2.8630000000000001E-3"/>
    <n v="9.27"/>
    <x v="0"/>
    <x v="3"/>
  </r>
  <r>
    <x v="8979"/>
    <x v="222"/>
    <x v="11"/>
    <s v="04:51:04"/>
    <s v="W0161"/>
    <s v="W0326"/>
    <x v="0"/>
    <x v="0"/>
    <n v="1377.09"/>
    <n v="1.1274"/>
    <n v="1552.53"/>
    <n v="2.5790000000000001E-3"/>
    <n v="8.23"/>
    <x v="0"/>
    <x v="1"/>
  </r>
  <r>
    <x v="8980"/>
    <x v="339"/>
    <x v="11"/>
    <s v="10:46:46"/>
    <s v="W0386"/>
    <s v="W0418"/>
    <x v="0"/>
    <x v="0"/>
    <n v="936.3"/>
    <n v="1.2543"/>
    <n v="1174.4000000000001"/>
    <n v="2.8119999999999998E-3"/>
    <n v="7.69"/>
    <x v="0"/>
    <x v="0"/>
  </r>
  <r>
    <x v="8981"/>
    <x v="196"/>
    <x v="0"/>
    <s v="10:07:52"/>
    <s v="W0485"/>
    <s v="W0553"/>
    <x v="0"/>
    <x v="3"/>
    <n v="2463.13"/>
    <n v="1.22"/>
    <n v="3005.02"/>
    <n v="2.1210000000000001E-3"/>
    <n v="6.35"/>
    <x v="0"/>
    <x v="2"/>
  </r>
  <r>
    <x v="8982"/>
    <x v="280"/>
    <x v="8"/>
    <s v="01:20:18"/>
    <s v="W0503"/>
    <s v="W0308"/>
    <x v="0"/>
    <x v="2"/>
    <n v="384.29"/>
    <n v="1.1241000000000001"/>
    <n v="431.98"/>
    <n v="1.967E-3"/>
    <n v="5.78"/>
    <x v="0"/>
    <x v="0"/>
  </r>
  <r>
    <x v="8983"/>
    <x v="339"/>
    <x v="11"/>
    <s v="07:47:27"/>
    <s v="W0156"/>
    <s v="W0307"/>
    <x v="0"/>
    <x v="3"/>
    <n v="682.27"/>
    <n v="1.2543"/>
    <n v="855.77"/>
    <n v="1.9620000000000002E-3"/>
    <n v="5.93"/>
    <x v="0"/>
    <x v="3"/>
  </r>
  <r>
    <x v="8984"/>
    <x v="228"/>
    <x v="1"/>
    <s v="17:43:03"/>
    <s v="W0143"/>
    <s v="W0470"/>
    <x v="0"/>
    <x v="1"/>
    <n v="9533.18"/>
    <n v="1.1635"/>
    <n v="11091.85"/>
    <n v="7.2599999999999997E-4"/>
    <n v="2.19"/>
    <x v="0"/>
    <x v="0"/>
  </r>
  <r>
    <x v="8985"/>
    <x v="168"/>
    <x v="8"/>
    <s v="04:18:03"/>
    <s v="W0284"/>
    <s v="W0184"/>
    <x v="0"/>
    <x v="3"/>
    <n v="778.28"/>
    <n v="1.0805"/>
    <n v="840.93"/>
    <n v="3.46E-3"/>
    <n v="12.17"/>
    <x v="0"/>
    <x v="3"/>
  </r>
  <r>
    <x v="8986"/>
    <x v="95"/>
    <x v="5"/>
    <s v="10:50:35"/>
    <s v="W0562"/>
    <s v="W0291"/>
    <x v="0"/>
    <x v="1"/>
    <n v="920.08"/>
    <n v="1.3433999999999999"/>
    <n v="1236.04"/>
    <n v="1.67E-3"/>
    <n v="5.17"/>
    <x v="0"/>
    <x v="1"/>
  </r>
  <r>
    <x v="8987"/>
    <x v="175"/>
    <x v="1"/>
    <s v="19:14:07"/>
    <s v="W0035"/>
    <s v="W0249"/>
    <x v="0"/>
    <x v="0"/>
    <n v="1348.99"/>
    <n v="1.1594"/>
    <n v="1564.02"/>
    <n v="1.895E-3"/>
    <n v="5.76"/>
    <x v="1"/>
    <x v="0"/>
  </r>
  <r>
    <x v="8988"/>
    <x v="319"/>
    <x v="4"/>
    <s v="21:26:23"/>
    <s v="W0224"/>
    <s v="W0324"/>
    <x v="0"/>
    <x v="0"/>
    <n v="620.22"/>
    <n v="1.4630000000000001"/>
    <n v="907.38"/>
    <n v="2.2200000000000002E-3"/>
    <n v="7.79"/>
    <x v="0"/>
    <x v="2"/>
  </r>
  <r>
    <x v="8989"/>
    <x v="250"/>
    <x v="5"/>
    <s v="07:49:02"/>
    <s v="W0393"/>
    <s v="W0443"/>
    <x v="0"/>
    <x v="0"/>
    <n v="319.06"/>
    <n v="1.3947000000000001"/>
    <n v="444.99"/>
    <n v="4.9389999999999998E-3"/>
    <n v="15.23"/>
    <x v="0"/>
    <x v="0"/>
  </r>
  <r>
    <x v="8990"/>
    <x v="109"/>
    <x v="4"/>
    <s v="01:36:12"/>
    <s v="W0408"/>
    <s v="W0059"/>
    <x v="0"/>
    <x v="0"/>
    <n v="3136.17"/>
    <n v="1.4221999999999999"/>
    <n v="4460.26"/>
    <n v="8.7799999999999998E-4"/>
    <n v="2.84"/>
    <x v="1"/>
    <x v="0"/>
  </r>
  <r>
    <x v="8991"/>
    <x v="262"/>
    <x v="0"/>
    <s v="12:37:51"/>
    <s v="W0388"/>
    <s v="W0269"/>
    <x v="0"/>
    <x v="0"/>
    <n v="620"/>
    <n v="1.2088000000000001"/>
    <n v="749.46"/>
    <n v="1.526E-3"/>
    <n v="4.79"/>
    <x v="0"/>
    <x v="0"/>
  </r>
  <r>
    <x v="8992"/>
    <x v="352"/>
    <x v="2"/>
    <s v="00:57:13"/>
    <s v="W0297"/>
    <s v="W0318"/>
    <x v="0"/>
    <x v="2"/>
    <n v="1333.84"/>
    <n v="1.0677000000000001"/>
    <n v="1424.14"/>
    <n v="2.611E-3"/>
    <n v="9.06"/>
    <x v="0"/>
    <x v="2"/>
  </r>
  <r>
    <x v="8993"/>
    <x v="184"/>
    <x v="4"/>
    <s v="13:44:32"/>
    <s v="W0323"/>
    <s v="W0094"/>
    <x v="0"/>
    <x v="1"/>
    <n v="2193.3200000000002"/>
    <n v="1.4681999999999999"/>
    <n v="3220.23"/>
    <n v="4.7899999999999999E-4"/>
    <n v="1.51"/>
    <x v="0"/>
    <x v="0"/>
  </r>
  <r>
    <x v="8994"/>
    <x v="115"/>
    <x v="6"/>
    <s v="03:43:52"/>
    <s v="W0488"/>
    <s v="W0254"/>
    <x v="0"/>
    <x v="0"/>
    <n v="675.03"/>
    <n v="0.86819999999999997"/>
    <n v="586.05999999999995"/>
    <n v="2.1129999999999999E-3"/>
    <n v="6.48"/>
    <x v="0"/>
    <x v="0"/>
  </r>
  <r>
    <x v="8995"/>
    <x v="251"/>
    <x v="1"/>
    <s v="10:14:40"/>
    <s v="W0570"/>
    <s v="W0460"/>
    <x v="0"/>
    <x v="3"/>
    <n v="703.01"/>
    <n v="1.0674999999999999"/>
    <n v="750.46"/>
    <n v="1.7700000000000001E-3"/>
    <n v="5.45"/>
    <x v="0"/>
    <x v="0"/>
  </r>
  <r>
    <x v="8996"/>
    <x v="241"/>
    <x v="9"/>
    <s v="08:16:04"/>
    <s v="W0039"/>
    <s v="W0515"/>
    <x v="0"/>
    <x v="4"/>
    <n v="1945.78"/>
    <n v="0.94030000000000002"/>
    <n v="1829.62"/>
    <n v="1.7650000000000001E-3"/>
    <n v="5.77"/>
    <x v="0"/>
    <x v="3"/>
  </r>
  <r>
    <x v="8997"/>
    <x v="165"/>
    <x v="5"/>
    <s v="22:24:57"/>
    <s v="W0505"/>
    <s v="W0533"/>
    <x v="0"/>
    <x v="2"/>
    <n v="4247.88"/>
    <n v="1.3605"/>
    <n v="5779.24"/>
    <n v="2.1570000000000001E-3"/>
    <n v="7.13"/>
    <x v="0"/>
    <x v="2"/>
  </r>
  <r>
    <x v="8998"/>
    <x v="281"/>
    <x v="3"/>
    <s v="09:46:51"/>
    <s v="W0503"/>
    <s v="W0104"/>
    <x v="0"/>
    <x v="0"/>
    <n v="1581.17"/>
    <n v="1.1402000000000001"/>
    <n v="1802.85"/>
    <n v="2.777E-3"/>
    <n v="9.33"/>
    <x v="0"/>
    <x v="1"/>
  </r>
  <r>
    <x v="8999"/>
    <x v="193"/>
    <x v="4"/>
    <s v="03:33:59"/>
    <s v="W0537"/>
    <s v="W0402"/>
    <x v="0"/>
    <x v="4"/>
    <n v="11185.04"/>
    <n v="1.4384999999999999"/>
    <n v="16089.68"/>
    <n v="1.1709999999999999E-3"/>
    <n v="3.62"/>
    <x v="0"/>
    <x v="1"/>
  </r>
  <r>
    <x v="9000"/>
    <x v="188"/>
    <x v="1"/>
    <s v="08:45:56"/>
    <s v="W0316"/>
    <s v="W0333"/>
    <x v="0"/>
    <x v="4"/>
    <n v="1053.08"/>
    <n v="1.2694000000000001"/>
    <n v="1336.78"/>
    <n v="3.0590000000000001E-3"/>
    <n v="9.17"/>
    <x v="0"/>
    <x v="0"/>
  </r>
  <r>
    <x v="9001"/>
    <x v="29"/>
    <x v="6"/>
    <s v="11:45:21"/>
    <s v="W0496"/>
    <s v="W0093"/>
    <x v="0"/>
    <x v="3"/>
    <n v="1231.53"/>
    <n v="0.83819999999999995"/>
    <n v="1032.27"/>
    <n v="1.8979999999999999E-3"/>
    <n v="5.99"/>
    <x v="0"/>
    <x v="1"/>
  </r>
  <r>
    <x v="9002"/>
    <x v="203"/>
    <x v="11"/>
    <s v="19:29:49"/>
    <s v="W0117"/>
    <s v="W0557"/>
    <x v="0"/>
    <x v="3"/>
    <n v="279.22000000000003"/>
    <n v="1.2867"/>
    <n v="359.27"/>
    <n v="4.8310000000000002E-3"/>
    <n v="15.83"/>
    <x v="0"/>
    <x v="2"/>
  </r>
  <r>
    <x v="9003"/>
    <x v="57"/>
    <x v="10"/>
    <s v="10:03:49"/>
    <s v="W0342"/>
    <s v="W0574"/>
    <x v="0"/>
    <x v="3"/>
    <n v="2335.7399999999998"/>
    <n v="1.0408999999999999"/>
    <n v="2431.27"/>
    <n v="3.738E-3"/>
    <n v="12.82"/>
    <x v="0"/>
    <x v="2"/>
  </r>
  <r>
    <x v="9004"/>
    <x v="221"/>
    <x v="3"/>
    <s v="19:43:36"/>
    <s v="W0240"/>
    <s v="W0542"/>
    <x v="0"/>
    <x v="2"/>
    <n v="3644.48"/>
    <n v="1.1258999999999999"/>
    <n v="4103.32"/>
    <n v="2.0070000000000001E-3"/>
    <n v="6.33"/>
    <x v="0"/>
    <x v="0"/>
  </r>
  <r>
    <x v="9005"/>
    <x v="352"/>
    <x v="2"/>
    <s v="10:58:02"/>
    <s v="W0445"/>
    <s v="W0437"/>
    <x v="0"/>
    <x v="2"/>
    <n v="2514.09"/>
    <n v="1.0677000000000001"/>
    <n v="2684.29"/>
    <n v="3.6570000000000001E-3"/>
    <n v="12.33"/>
    <x v="0"/>
    <x v="2"/>
  </r>
  <r>
    <x v="9006"/>
    <x v="120"/>
    <x v="0"/>
    <s v="01:44:28"/>
    <s v="W0487"/>
    <s v="W0010"/>
    <x v="0"/>
    <x v="2"/>
    <n v="3131.32"/>
    <n v="1.1780999999999999"/>
    <n v="3689.01"/>
    <n v="1.132E-3"/>
    <n v="3.36"/>
    <x v="0"/>
    <x v="0"/>
  </r>
  <r>
    <x v="9007"/>
    <x v="6"/>
    <x v="4"/>
    <s v="06:20:54"/>
    <s v="W0411"/>
    <s v="W0456"/>
    <x v="0"/>
    <x v="2"/>
    <n v="1075.97"/>
    <n v="1.379"/>
    <n v="1483.76"/>
    <n v="1.1980000000000001E-3"/>
    <n v="3.83"/>
    <x v="0"/>
    <x v="1"/>
  </r>
  <r>
    <x v="9008"/>
    <x v="90"/>
    <x v="8"/>
    <s v="00:10:14"/>
    <s v="W0298"/>
    <s v="W0415"/>
    <x v="0"/>
    <x v="3"/>
    <n v="1828.32"/>
    <n v="1.0833999999999999"/>
    <n v="1980.8"/>
    <n v="4.8399999999999997E-3"/>
    <n v="14.2"/>
    <x v="0"/>
    <x v="3"/>
  </r>
  <r>
    <x v="9009"/>
    <x v="118"/>
    <x v="0"/>
    <s v="11:34:05"/>
    <s v="W0052"/>
    <s v="W0518"/>
    <x v="0"/>
    <x v="3"/>
    <n v="3068.09"/>
    <n v="1.1940999999999999"/>
    <n v="3663.61"/>
    <n v="1.7570000000000001E-3"/>
    <n v="5.53"/>
    <x v="0"/>
    <x v="0"/>
  </r>
  <r>
    <x v="9010"/>
    <x v="104"/>
    <x v="11"/>
    <s v="10:54:25"/>
    <s v="W0304"/>
    <s v="W0375"/>
    <x v="0"/>
    <x v="1"/>
    <n v="9004.74"/>
    <n v="1.0705"/>
    <n v="9639.57"/>
    <n v="3.8070000000000001E-3"/>
    <n v="12.94"/>
    <x v="0"/>
    <x v="0"/>
  </r>
  <r>
    <x v="9011"/>
    <x v="26"/>
    <x v="10"/>
    <s v="17:08:38"/>
    <s v="W0288"/>
    <s v="W0531"/>
    <x v="0"/>
    <x v="1"/>
    <n v="2400.19"/>
    <n v="1.1126"/>
    <n v="2670.45"/>
    <n v="1.8730000000000001E-3"/>
    <n v="6.27"/>
    <x v="0"/>
    <x v="2"/>
  </r>
  <r>
    <x v="9012"/>
    <x v="276"/>
    <x v="9"/>
    <s v="10:04:10"/>
    <s v="W0118"/>
    <s v="W0524"/>
    <x v="0"/>
    <x v="3"/>
    <n v="544.36"/>
    <n v="0.92169999999999996"/>
    <n v="501.74"/>
    <n v="3.117E-3"/>
    <n v="9.4600000000000009"/>
    <x v="0"/>
    <x v="0"/>
  </r>
  <r>
    <x v="9013"/>
    <x v="28"/>
    <x v="6"/>
    <s v="23:23:46"/>
    <s v="W0424"/>
    <s v="W0373"/>
    <x v="0"/>
    <x v="3"/>
    <n v="5377.67"/>
    <n v="0.88360000000000005"/>
    <n v="4751.71"/>
    <n v="1.7420000000000001E-3"/>
    <n v="5.38"/>
    <x v="0"/>
    <x v="0"/>
  </r>
  <r>
    <x v="9014"/>
    <x v="251"/>
    <x v="1"/>
    <s v="05:56:24"/>
    <s v="W0209"/>
    <s v="W0439"/>
    <x v="0"/>
    <x v="0"/>
    <n v="1224.29"/>
    <n v="1.0674999999999999"/>
    <n v="1306.93"/>
    <n v="1.1130000000000001E-3"/>
    <n v="3.31"/>
    <x v="0"/>
    <x v="3"/>
  </r>
  <r>
    <x v="9015"/>
    <x v="5"/>
    <x v="4"/>
    <s v="02:11:47"/>
    <s v="W0127"/>
    <s v="W0195"/>
    <x v="0"/>
    <x v="3"/>
    <n v="1048.1600000000001"/>
    <n v="1.4229000000000001"/>
    <n v="1491.43"/>
    <n v="3.4399999999999999E-3"/>
    <n v="10.78"/>
    <x v="0"/>
    <x v="0"/>
  </r>
  <r>
    <x v="9016"/>
    <x v="106"/>
    <x v="1"/>
    <s v="23:21:05"/>
    <s v="W0293"/>
    <s v="W0265"/>
    <x v="0"/>
    <x v="3"/>
    <n v="489.05"/>
    <n v="1.1032"/>
    <n v="539.52"/>
    <n v="4.9779999999999998E-3"/>
    <n v="16.71"/>
    <x v="0"/>
    <x v="2"/>
  </r>
  <r>
    <x v="9017"/>
    <x v="265"/>
    <x v="9"/>
    <s v="19:39:23"/>
    <s v="W0519"/>
    <s v="W0507"/>
    <x v="0"/>
    <x v="0"/>
    <n v="993.78"/>
    <n v="0.94140000000000001"/>
    <n v="935.54"/>
    <n v="9.6100000000000005E-4"/>
    <n v="2.78"/>
    <x v="0"/>
    <x v="2"/>
  </r>
  <r>
    <x v="9018"/>
    <x v="256"/>
    <x v="1"/>
    <s v="05:56:49"/>
    <s v="W0222"/>
    <s v="W0426"/>
    <x v="0"/>
    <x v="3"/>
    <n v="732.09"/>
    <n v="1.0966"/>
    <n v="802.81"/>
    <n v="2.4629999999999999E-3"/>
    <n v="8.27"/>
    <x v="0"/>
    <x v="3"/>
  </r>
  <r>
    <x v="9019"/>
    <x v="0"/>
    <x v="0"/>
    <s v="18:23:28"/>
    <s v="W0077"/>
    <s v="W0099"/>
    <x v="0"/>
    <x v="2"/>
    <n v="379.97"/>
    <n v="1.1917"/>
    <n v="452.81"/>
    <n v="2.0579999999999999E-3"/>
    <n v="5.61"/>
    <x v="0"/>
    <x v="0"/>
  </r>
  <r>
    <x v="9020"/>
    <x v="101"/>
    <x v="1"/>
    <s v="23:00:45"/>
    <s v="W0338"/>
    <s v="W0030"/>
    <x v="0"/>
    <x v="1"/>
    <n v="947.13"/>
    <n v="1.3386"/>
    <n v="1267.83"/>
    <n v="3.6540000000000001E-3"/>
    <n v="10.44"/>
    <x v="0"/>
    <x v="3"/>
  </r>
  <r>
    <x v="9021"/>
    <x v="69"/>
    <x v="10"/>
    <s v="14:04:38"/>
    <s v="W0275"/>
    <s v="W0291"/>
    <x v="0"/>
    <x v="1"/>
    <n v="4823.2700000000004"/>
    <n v="1.1466000000000001"/>
    <n v="5530.36"/>
    <n v="2.9740000000000001E-3"/>
    <n v="8.31"/>
    <x v="0"/>
    <x v="0"/>
  </r>
  <r>
    <x v="9022"/>
    <x v="218"/>
    <x v="8"/>
    <s v="17:52:05"/>
    <s v="W0117"/>
    <s v="W0575"/>
    <x v="0"/>
    <x v="0"/>
    <n v="809.56"/>
    <n v="1.1051"/>
    <n v="894.64"/>
    <n v="2.6069999999999999E-3"/>
    <n v="8.15"/>
    <x v="0"/>
    <x v="3"/>
  </r>
  <r>
    <x v="9023"/>
    <x v="185"/>
    <x v="8"/>
    <s v="00:25:32"/>
    <s v="W0292"/>
    <s v="W0487"/>
    <x v="0"/>
    <x v="2"/>
    <n v="1301.3800000000001"/>
    <n v="1.1495"/>
    <n v="1495.94"/>
    <n v="1.083E-3"/>
    <n v="3.29"/>
    <x v="0"/>
    <x v="0"/>
  </r>
  <r>
    <x v="9024"/>
    <x v="92"/>
    <x v="10"/>
    <s v="03:16:42"/>
    <s v="W0271"/>
    <s v="W0406"/>
    <x v="0"/>
    <x v="0"/>
    <n v="842.19"/>
    <n v="1.0298"/>
    <n v="867.29"/>
    <n v="3.1129999999999999E-3"/>
    <n v="10.68"/>
    <x v="0"/>
    <x v="0"/>
  </r>
  <r>
    <x v="9025"/>
    <x v="271"/>
    <x v="3"/>
    <s v="18:31:39"/>
    <s v="W0447"/>
    <s v="W0028"/>
    <x v="0"/>
    <x v="3"/>
    <n v="381.04"/>
    <n v="1.1211"/>
    <n v="427.18"/>
    <n v="1.9780000000000002E-3"/>
    <n v="6.43"/>
    <x v="0"/>
    <x v="0"/>
  </r>
  <r>
    <x v="9026"/>
    <x v="84"/>
    <x v="5"/>
    <s v="01:20:29"/>
    <s v="W0157"/>
    <s v="W0146"/>
    <x v="0"/>
    <x v="2"/>
    <n v="4307.32"/>
    <n v="1.3471"/>
    <n v="5802.39"/>
    <n v="1.4909999999999999E-3"/>
    <n v="4.49"/>
    <x v="0"/>
    <x v="3"/>
  </r>
  <r>
    <x v="9027"/>
    <x v="261"/>
    <x v="3"/>
    <s v="01:29:03"/>
    <s v="W0572"/>
    <s v="W0288"/>
    <x v="0"/>
    <x v="0"/>
    <n v="1486.93"/>
    <n v="1.1294999999999999"/>
    <n v="1679.49"/>
    <n v="2.7049999999999999E-3"/>
    <n v="8.65"/>
    <x v="0"/>
    <x v="0"/>
  </r>
  <r>
    <x v="9028"/>
    <x v="103"/>
    <x v="10"/>
    <s v="08:43:20"/>
    <s v="W0184"/>
    <s v="W0581"/>
    <x v="0"/>
    <x v="3"/>
    <n v="2435.36"/>
    <n v="1.2319"/>
    <n v="3000.12"/>
    <n v="1.877E-3"/>
    <n v="5.8"/>
    <x v="0"/>
    <x v="2"/>
  </r>
  <r>
    <x v="9029"/>
    <x v="269"/>
    <x v="0"/>
    <s v="00:19:10"/>
    <s v="W0424"/>
    <s v="W0252"/>
    <x v="0"/>
    <x v="0"/>
    <n v="1774.58"/>
    <n v="1.2010000000000001"/>
    <n v="2131.27"/>
    <n v="4.1710000000000002E-3"/>
    <n v="13.15"/>
    <x v="0"/>
    <x v="2"/>
  </r>
  <r>
    <x v="9030"/>
    <x v="46"/>
    <x v="8"/>
    <s v="21:04:46"/>
    <s v="W0016"/>
    <s v="W0162"/>
    <x v="0"/>
    <x v="3"/>
    <n v="990.46"/>
    <n v="1.0542"/>
    <n v="1044.1400000000001"/>
    <n v="2.134E-3"/>
    <n v="6.79"/>
    <x v="0"/>
    <x v="0"/>
  </r>
  <r>
    <x v="9031"/>
    <x v="187"/>
    <x v="11"/>
    <s v="07:32:39"/>
    <s v="W0098"/>
    <s v="W0110"/>
    <x v="0"/>
    <x v="1"/>
    <n v="1372.35"/>
    <n v="1.2961"/>
    <n v="1778.7"/>
    <n v="3.4559999999999999E-3"/>
    <n v="11.75"/>
    <x v="0"/>
    <x v="0"/>
  </r>
  <r>
    <x v="9032"/>
    <x v="294"/>
    <x v="5"/>
    <s v="19:00:57"/>
    <s v="W0300"/>
    <s v="W0398"/>
    <x v="0"/>
    <x v="4"/>
    <n v="309.92"/>
    <n v="1.3972"/>
    <n v="433.02"/>
    <n v="3.7469999999999999E-3"/>
    <n v="13.25"/>
    <x v="0"/>
    <x v="0"/>
  </r>
  <r>
    <x v="9033"/>
    <x v="174"/>
    <x v="11"/>
    <s v="23:03:05"/>
    <s v="W0422"/>
    <s v="W0271"/>
    <x v="0"/>
    <x v="3"/>
    <n v="111.7"/>
    <n v="1.2294"/>
    <n v="137.32"/>
    <n v="2.8349999999999998E-3"/>
    <n v="9.56"/>
    <x v="0"/>
    <x v="0"/>
  </r>
  <r>
    <x v="9034"/>
    <x v="346"/>
    <x v="5"/>
    <s v="14:11:05"/>
    <s v="W0307"/>
    <s v="W0188"/>
    <x v="0"/>
    <x v="3"/>
    <n v="2861.76"/>
    <n v="1.3758999999999999"/>
    <n v="3937.5"/>
    <n v="8.9300000000000002E-4"/>
    <n v="2.73"/>
    <x v="0"/>
    <x v="1"/>
  </r>
  <r>
    <x v="9035"/>
    <x v="86"/>
    <x v="8"/>
    <s v="06:42:29"/>
    <s v="W0274"/>
    <s v="W0532"/>
    <x v="0"/>
    <x v="3"/>
    <n v="3537.32"/>
    <n v="1.1388"/>
    <n v="4028.3"/>
    <n v="1.848E-3"/>
    <n v="5.86"/>
    <x v="0"/>
    <x v="0"/>
  </r>
  <r>
    <x v="9036"/>
    <x v="177"/>
    <x v="7"/>
    <s v="08:38:37"/>
    <s v="W0261"/>
    <s v="W0276"/>
    <x v="0"/>
    <x v="1"/>
    <n v="10418.51"/>
    <n v="0.85880000000000001"/>
    <n v="8947.42"/>
    <n v="1.1770000000000001E-3"/>
    <n v="3.67"/>
    <x v="0"/>
    <x v="0"/>
  </r>
  <r>
    <x v="9037"/>
    <x v="174"/>
    <x v="11"/>
    <s v="05:53:54"/>
    <s v="W0239"/>
    <s v="W0247"/>
    <x v="0"/>
    <x v="3"/>
    <n v="967.56"/>
    <n v="1.2294"/>
    <n v="1189.52"/>
    <n v="1.0740000000000001E-3"/>
    <n v="3.08"/>
    <x v="1"/>
    <x v="0"/>
  </r>
  <r>
    <x v="9038"/>
    <x v="130"/>
    <x v="9"/>
    <s v="09:44:14"/>
    <s v="W0332"/>
    <s v="W0324"/>
    <x v="0"/>
    <x v="0"/>
    <n v="506.46"/>
    <n v="1.0094000000000001"/>
    <n v="511.22"/>
    <n v="4.7899999999999999E-4"/>
    <n v="1.54"/>
    <x v="0"/>
    <x v="2"/>
  </r>
  <r>
    <x v="9039"/>
    <x v="271"/>
    <x v="3"/>
    <s v="15:48:15"/>
    <s v="W0115"/>
    <s v="W0018"/>
    <x v="0"/>
    <x v="3"/>
    <n v="2206.36"/>
    <n v="1.1211"/>
    <n v="2473.5500000000002"/>
    <n v="1.3619999999999999E-3"/>
    <n v="4.53"/>
    <x v="0"/>
    <x v="1"/>
  </r>
  <r>
    <x v="9040"/>
    <x v="63"/>
    <x v="9"/>
    <s v="17:37:18"/>
    <s v="W0268"/>
    <s v="W0408"/>
    <x v="0"/>
    <x v="0"/>
    <n v="4467.1000000000004"/>
    <n v="1.0461"/>
    <n v="4673.03"/>
    <n v="2.1289999999999998E-3"/>
    <n v="6.13"/>
    <x v="0"/>
    <x v="0"/>
  </r>
  <r>
    <x v="9041"/>
    <x v="259"/>
    <x v="10"/>
    <s v="20:42:33"/>
    <s v="W0012"/>
    <s v="W0411"/>
    <x v="0"/>
    <x v="2"/>
    <n v="7932.25"/>
    <n v="1.0021"/>
    <n v="7948.91"/>
    <n v="2.4299999999999999E-3"/>
    <n v="7.42"/>
    <x v="0"/>
    <x v="2"/>
  </r>
  <r>
    <x v="9042"/>
    <x v="291"/>
    <x v="8"/>
    <s v="14:31:41"/>
    <s v="W0073"/>
    <s v="W0125"/>
    <x v="0"/>
    <x v="0"/>
    <n v="778.44"/>
    <n v="1.1299999999999999"/>
    <n v="879.64"/>
    <n v="2.5149999999999999E-3"/>
    <n v="7.63"/>
    <x v="0"/>
    <x v="0"/>
  </r>
  <r>
    <x v="9043"/>
    <x v="298"/>
    <x v="1"/>
    <s v="08:24:32"/>
    <s v="W0406"/>
    <s v="W0320"/>
    <x v="0"/>
    <x v="2"/>
    <n v="3244.52"/>
    <n v="1.3472"/>
    <n v="4371.0200000000004"/>
    <n v="3.114E-3"/>
    <n v="10.119999999999999"/>
    <x v="0"/>
    <x v="3"/>
  </r>
  <r>
    <x v="9044"/>
    <x v="87"/>
    <x v="9"/>
    <s v="09:22:08"/>
    <s v="W0178"/>
    <s v="W0153"/>
    <x v="0"/>
    <x v="2"/>
    <n v="1896.51"/>
    <n v="1.0703"/>
    <n v="2029.83"/>
    <n v="2.134E-3"/>
    <n v="7.02"/>
    <x v="0"/>
    <x v="3"/>
  </r>
  <r>
    <x v="9045"/>
    <x v="192"/>
    <x v="0"/>
    <s v="03:20:48"/>
    <s v="W0259"/>
    <s v="W0581"/>
    <x v="0"/>
    <x v="0"/>
    <n v="1162.4000000000001"/>
    <n v="1.2565999999999999"/>
    <n v="1460.67"/>
    <n v="1.5380000000000001E-3"/>
    <n v="5.44"/>
    <x v="0"/>
    <x v="1"/>
  </r>
  <r>
    <x v="9046"/>
    <x v="180"/>
    <x v="6"/>
    <s v="17:23:48"/>
    <s v="W0400"/>
    <s v="W0557"/>
    <x v="0"/>
    <x v="2"/>
    <n v="522.58000000000004"/>
    <n v="0.84460000000000002"/>
    <n v="441.37"/>
    <n v="2.3240000000000001E-3"/>
    <n v="7.45"/>
    <x v="0"/>
    <x v="2"/>
  </r>
  <r>
    <x v="9047"/>
    <x v="255"/>
    <x v="8"/>
    <s v="23:33:32"/>
    <s v="W0270"/>
    <s v="W0020"/>
    <x v="0"/>
    <x v="1"/>
    <n v="10432.92"/>
    <n v="1.0984"/>
    <n v="11459.52"/>
    <n v="1.034E-3"/>
    <n v="3.47"/>
    <x v="0"/>
    <x v="1"/>
  </r>
  <r>
    <x v="9048"/>
    <x v="122"/>
    <x v="0"/>
    <s v="15:24:38"/>
    <s v="W0486"/>
    <s v="W0247"/>
    <x v="0"/>
    <x v="2"/>
    <n v="4180.05"/>
    <n v="1.1837"/>
    <n v="4947.93"/>
    <n v="1.931E-3"/>
    <n v="6.14"/>
    <x v="0"/>
    <x v="2"/>
  </r>
  <r>
    <x v="9049"/>
    <x v="100"/>
    <x v="7"/>
    <s v="07:36:19"/>
    <s v="W0580"/>
    <s v="W0390"/>
    <x v="0"/>
    <x v="2"/>
    <n v="915.37"/>
    <n v="0.95089999999999997"/>
    <n v="870.43"/>
    <n v="4.0720000000000001E-3"/>
    <n v="12.73"/>
    <x v="0"/>
    <x v="0"/>
  </r>
  <r>
    <x v="9050"/>
    <x v="229"/>
    <x v="6"/>
    <s v="20:56:47"/>
    <s v="W0059"/>
    <s v="W0347"/>
    <x v="0"/>
    <x v="2"/>
    <n v="2600.7800000000002"/>
    <n v="0.84799999999999998"/>
    <n v="2205.46"/>
    <n v="1.173E-3"/>
    <n v="3.67"/>
    <x v="0"/>
    <x v="1"/>
  </r>
  <r>
    <x v="9051"/>
    <x v="203"/>
    <x v="11"/>
    <s v="07:01:40"/>
    <s v="W0266"/>
    <s v="W0476"/>
    <x v="0"/>
    <x v="3"/>
    <n v="2227.8000000000002"/>
    <n v="1.2867"/>
    <n v="2866.51"/>
    <n v="1.841E-3"/>
    <n v="6.05"/>
    <x v="0"/>
    <x v="2"/>
  </r>
  <r>
    <x v="9052"/>
    <x v="131"/>
    <x v="5"/>
    <s v="17:46:13"/>
    <s v="W0075"/>
    <s v="W0203"/>
    <x v="0"/>
    <x v="4"/>
    <n v="4101.3"/>
    <n v="1.3952"/>
    <n v="5722.13"/>
    <n v="1.949E-3"/>
    <n v="6.11"/>
    <x v="0"/>
    <x v="0"/>
  </r>
  <r>
    <x v="9053"/>
    <x v="255"/>
    <x v="8"/>
    <s v="13:01:47"/>
    <s v="W0090"/>
    <s v="W0009"/>
    <x v="0"/>
    <x v="3"/>
    <n v="379.92"/>
    <n v="1.0984"/>
    <n v="417.3"/>
    <n v="3.5750000000000001E-3"/>
    <n v="10.5"/>
    <x v="0"/>
    <x v="0"/>
  </r>
  <r>
    <x v="9054"/>
    <x v="6"/>
    <x v="4"/>
    <s v="09:30:25"/>
    <s v="W0505"/>
    <s v="W0531"/>
    <x v="0"/>
    <x v="0"/>
    <n v="380.9"/>
    <n v="1.379"/>
    <n v="525.26"/>
    <n v="1.9610000000000001E-3"/>
    <n v="6.29"/>
    <x v="0"/>
    <x v="0"/>
  </r>
  <r>
    <x v="9055"/>
    <x v="16"/>
    <x v="8"/>
    <s v="19:28:18"/>
    <s v="W0357"/>
    <s v="W0103"/>
    <x v="0"/>
    <x v="0"/>
    <n v="910.09"/>
    <n v="1.0546"/>
    <n v="959.78"/>
    <n v="5.2729999999999999E-3"/>
    <n v="17.13"/>
    <x v="0"/>
    <x v="1"/>
  </r>
  <r>
    <x v="9056"/>
    <x v="112"/>
    <x v="5"/>
    <s v="00:04:03"/>
    <s v="W0154"/>
    <s v="W0246"/>
    <x v="0"/>
    <x v="3"/>
    <n v="1755.03"/>
    <n v="1.4147000000000001"/>
    <n v="2482.84"/>
    <n v="2.934E-3"/>
    <n v="9.32"/>
    <x v="0"/>
    <x v="2"/>
  </r>
  <r>
    <x v="9057"/>
    <x v="9"/>
    <x v="6"/>
    <s v="05:45:49"/>
    <s v="W0218"/>
    <s v="W0597"/>
    <x v="0"/>
    <x v="0"/>
    <n v="8380.14"/>
    <n v="0.8155"/>
    <n v="6834"/>
    <n v="3.0890000000000002E-3"/>
    <n v="9.84"/>
    <x v="0"/>
    <x v="0"/>
  </r>
  <r>
    <x v="9058"/>
    <x v="334"/>
    <x v="3"/>
    <s v="01:10:06"/>
    <s v="W0486"/>
    <s v="W0319"/>
    <x v="0"/>
    <x v="3"/>
    <n v="205.5"/>
    <n v="1.1566000000000001"/>
    <n v="237.68"/>
    <n v="1.8829999999999999E-3"/>
    <n v="6.13"/>
    <x v="0"/>
    <x v="1"/>
  </r>
  <r>
    <x v="9059"/>
    <x v="284"/>
    <x v="5"/>
    <s v="22:13:00"/>
    <s v="W0540"/>
    <s v="W0351"/>
    <x v="0"/>
    <x v="1"/>
    <n v="8734.06"/>
    <n v="1.4005000000000001"/>
    <n v="12232.05"/>
    <n v="7.5500000000000003E-4"/>
    <n v="2.36"/>
    <x v="0"/>
    <x v="2"/>
  </r>
  <r>
    <x v="9060"/>
    <x v="36"/>
    <x v="7"/>
    <s v="09:13:26"/>
    <s v="W0130"/>
    <s v="W0234"/>
    <x v="0"/>
    <x v="1"/>
    <n v="561.13"/>
    <n v="0.91620000000000001"/>
    <n v="514.11"/>
    <n v="3.5279999999999999E-3"/>
    <n v="11.54"/>
    <x v="0"/>
    <x v="1"/>
  </r>
  <r>
    <x v="9061"/>
    <x v="260"/>
    <x v="6"/>
    <s v="00:28:21"/>
    <s v="W0066"/>
    <s v="W0037"/>
    <x v="0"/>
    <x v="0"/>
    <n v="1442.29"/>
    <n v="0.83589999999999998"/>
    <n v="1205.6099999999999"/>
    <n v="1.268E-3"/>
    <n v="4.0999999999999996"/>
    <x v="0"/>
    <x v="3"/>
  </r>
  <r>
    <x v="9062"/>
    <x v="132"/>
    <x v="8"/>
    <s v="16:16:54"/>
    <s v="W0144"/>
    <s v="W0345"/>
    <x v="0"/>
    <x v="0"/>
    <n v="132.84"/>
    <n v="1.0469999999999999"/>
    <n v="139.08000000000001"/>
    <n v="5.8060000000000004E-3"/>
    <n v="18.84"/>
    <x v="0"/>
    <x v="0"/>
  </r>
  <r>
    <x v="9063"/>
    <x v="92"/>
    <x v="10"/>
    <s v="22:51:37"/>
    <s v="W0380"/>
    <s v="W0292"/>
    <x v="0"/>
    <x v="3"/>
    <n v="5317.36"/>
    <n v="1.0298"/>
    <n v="5475.82"/>
    <n v="3.7320000000000001E-3"/>
    <n v="12.6"/>
    <x v="0"/>
    <x v="2"/>
  </r>
  <r>
    <x v="9064"/>
    <x v="205"/>
    <x v="9"/>
    <s v="14:08:50"/>
    <s v="W0313"/>
    <s v="W0017"/>
    <x v="0"/>
    <x v="2"/>
    <n v="1499.65"/>
    <n v="0.96409999999999996"/>
    <n v="1445.81"/>
    <n v="1.4660000000000001E-3"/>
    <n v="4.8099999999999996"/>
    <x v="0"/>
    <x v="1"/>
  </r>
  <r>
    <x v="9065"/>
    <x v="352"/>
    <x v="2"/>
    <s v="02:39:17"/>
    <s v="W0407"/>
    <s v="W0090"/>
    <x v="0"/>
    <x v="0"/>
    <n v="1772.65"/>
    <n v="1.0677000000000001"/>
    <n v="1892.66"/>
    <n v="2.6610000000000002E-3"/>
    <n v="7.6"/>
    <x v="0"/>
    <x v="2"/>
  </r>
  <r>
    <x v="9066"/>
    <x v="35"/>
    <x v="11"/>
    <s v="19:10:59"/>
    <s v="W0407"/>
    <s v="W0348"/>
    <x v="0"/>
    <x v="3"/>
    <n v="2841.87"/>
    <n v="1.2450000000000001"/>
    <n v="3538.13"/>
    <n v="1.49E-3"/>
    <n v="4.96"/>
    <x v="0"/>
    <x v="2"/>
  </r>
  <r>
    <x v="9067"/>
    <x v="157"/>
    <x v="4"/>
    <s v="12:35:51"/>
    <s v="W0277"/>
    <s v="W0444"/>
    <x v="0"/>
    <x v="4"/>
    <n v="1444.64"/>
    <n v="1.4207000000000001"/>
    <n v="2052.4"/>
    <n v="5.3839999999999999E-3"/>
    <n v="18.420000000000002"/>
    <x v="0"/>
    <x v="3"/>
  </r>
  <r>
    <x v="9068"/>
    <x v="157"/>
    <x v="4"/>
    <s v="06:05:30"/>
    <s v="W0409"/>
    <s v="W0253"/>
    <x v="0"/>
    <x v="2"/>
    <n v="150.43"/>
    <n v="1.4207000000000001"/>
    <n v="213.72"/>
    <n v="1.1554E-2"/>
    <n v="39.549999999999997"/>
    <x v="0"/>
    <x v="0"/>
  </r>
  <r>
    <x v="9069"/>
    <x v="275"/>
    <x v="2"/>
    <s v="19:05:22"/>
    <s v="W0314"/>
    <s v="W0593"/>
    <x v="0"/>
    <x v="3"/>
    <n v="143.16"/>
    <n v="1.0809"/>
    <n v="154.74"/>
    <n v="1.1169999999999999E-3"/>
    <n v="3.85"/>
    <x v="0"/>
    <x v="2"/>
  </r>
  <r>
    <x v="9070"/>
    <x v="168"/>
    <x v="8"/>
    <s v="12:13:46"/>
    <s v="W0549"/>
    <s v="W0184"/>
    <x v="0"/>
    <x v="2"/>
    <n v="2065.09"/>
    <n v="1.0805"/>
    <n v="2231.33"/>
    <n v="1.3760000000000001E-3"/>
    <n v="4.5"/>
    <x v="0"/>
    <x v="3"/>
  </r>
  <r>
    <x v="9071"/>
    <x v="276"/>
    <x v="9"/>
    <s v="02:31:03"/>
    <s v="W0249"/>
    <s v="W0290"/>
    <x v="0"/>
    <x v="2"/>
    <n v="807.5"/>
    <n v="0.92169999999999996"/>
    <n v="744.27"/>
    <n v="3.8010000000000001E-3"/>
    <n v="12.27"/>
    <x v="0"/>
    <x v="0"/>
  </r>
  <r>
    <x v="9072"/>
    <x v="345"/>
    <x v="1"/>
    <s v="16:43:26"/>
    <s v="W0461"/>
    <s v="W0215"/>
    <x v="0"/>
    <x v="0"/>
    <n v="4389.3"/>
    <n v="1.3584000000000001"/>
    <n v="5962.43"/>
    <n v="3.0980000000000001E-3"/>
    <n v="9.64"/>
    <x v="0"/>
    <x v="0"/>
  </r>
  <r>
    <x v="9073"/>
    <x v="50"/>
    <x v="9"/>
    <s v="17:53:00"/>
    <s v="W0399"/>
    <s v="W0158"/>
    <x v="0"/>
    <x v="3"/>
    <n v="1160.0999999999999"/>
    <n v="0.92459999999999998"/>
    <n v="1072.6300000000001"/>
    <n v="1.274E-3"/>
    <n v="3.75"/>
    <x v="0"/>
    <x v="3"/>
  </r>
  <r>
    <x v="9074"/>
    <x v="300"/>
    <x v="6"/>
    <s v="11:51:26"/>
    <s v="W0451"/>
    <s v="W0393"/>
    <x v="0"/>
    <x v="0"/>
    <n v="2368.88"/>
    <n v="0.83360000000000001"/>
    <n v="1974.7"/>
    <n v="1.872E-3"/>
    <n v="6.12"/>
    <x v="0"/>
    <x v="0"/>
  </r>
  <r>
    <x v="9075"/>
    <x v="201"/>
    <x v="4"/>
    <s v="04:12:10"/>
    <s v="W0471"/>
    <s v="W0020"/>
    <x v="0"/>
    <x v="2"/>
    <n v="3183.8"/>
    <n v="1.4167000000000001"/>
    <n v="4510.49"/>
    <n v="2.3149999999999998E-3"/>
    <n v="7.38"/>
    <x v="0"/>
    <x v="2"/>
  </r>
  <r>
    <x v="9076"/>
    <x v="263"/>
    <x v="2"/>
    <s v="23:39:04"/>
    <s v="W0559"/>
    <s v="W0471"/>
    <x v="0"/>
    <x v="3"/>
    <n v="3115.47"/>
    <n v="0.98939999999999995"/>
    <n v="3082.45"/>
    <n v="1.8569999999999999E-3"/>
    <n v="5.65"/>
    <x v="0"/>
    <x v="0"/>
  </r>
  <r>
    <x v="9077"/>
    <x v="275"/>
    <x v="2"/>
    <s v="14:04:20"/>
    <s v="W0434"/>
    <s v="W0431"/>
    <x v="0"/>
    <x v="3"/>
    <n v="842.23"/>
    <n v="1.0809"/>
    <n v="910.37"/>
    <n v="1.681E-3"/>
    <n v="5.63"/>
    <x v="0"/>
    <x v="1"/>
  </r>
  <r>
    <x v="9078"/>
    <x v="301"/>
    <x v="5"/>
    <s v="06:31:22"/>
    <s v="W0446"/>
    <s v="W0068"/>
    <x v="0"/>
    <x v="0"/>
    <n v="1231.49"/>
    <n v="1.3974"/>
    <n v="1720.88"/>
    <n v="9.7999999999999997E-4"/>
    <n v="3"/>
    <x v="0"/>
    <x v="0"/>
  </r>
  <r>
    <x v="9079"/>
    <x v="8"/>
    <x v="2"/>
    <s v="06:15:38"/>
    <s v="W0103"/>
    <s v="W0077"/>
    <x v="0"/>
    <x v="0"/>
    <n v="2861.08"/>
    <n v="1.0411999999999999"/>
    <n v="2978.96"/>
    <n v="5.7239999999999999E-3"/>
    <n v="18.899999999999999"/>
    <x v="0"/>
    <x v="0"/>
  </r>
  <r>
    <x v="9080"/>
    <x v="171"/>
    <x v="1"/>
    <s v="17:07:15"/>
    <s v="W0328"/>
    <s v="W0102"/>
    <x v="0"/>
    <x v="1"/>
    <n v="3246.08"/>
    <n v="1.2733000000000001"/>
    <n v="4133.2299999999996"/>
    <n v="2.8509999999999998E-3"/>
    <n v="9.1199999999999992"/>
    <x v="0"/>
    <x v="2"/>
  </r>
  <r>
    <x v="9081"/>
    <x v="1"/>
    <x v="1"/>
    <s v="15:43:27"/>
    <s v="W0246"/>
    <s v="W0585"/>
    <x v="0"/>
    <x v="2"/>
    <n v="144.55000000000001"/>
    <n v="1.3788"/>
    <n v="199.31"/>
    <n v="5.751E-3"/>
    <n v="19.73"/>
    <x v="0"/>
    <x v="0"/>
  </r>
  <r>
    <x v="9082"/>
    <x v="185"/>
    <x v="8"/>
    <s v="23:00:19"/>
    <s v="W0058"/>
    <s v="W0207"/>
    <x v="0"/>
    <x v="1"/>
    <n v="201.61"/>
    <n v="1.1495"/>
    <n v="231.75"/>
    <n v="1.572E-3"/>
    <n v="5.51"/>
    <x v="0"/>
    <x v="0"/>
  </r>
  <r>
    <x v="9083"/>
    <x v="135"/>
    <x v="9"/>
    <s v="13:13:10"/>
    <s v="W0105"/>
    <s v="W0213"/>
    <x v="0"/>
    <x v="0"/>
    <n v="548.84"/>
    <n v="0.97509999999999997"/>
    <n v="535.16999999999996"/>
    <n v="1.9689999999999998E-3"/>
    <n v="6.55"/>
    <x v="0"/>
    <x v="0"/>
  </r>
  <r>
    <x v="9084"/>
    <x v="79"/>
    <x v="6"/>
    <s v="20:36:47"/>
    <s v="W0069"/>
    <s v="W0079"/>
    <x v="0"/>
    <x v="2"/>
    <n v="3246.87"/>
    <n v="0.83879999999999999"/>
    <n v="2723.47"/>
    <n v="2.8579999999999999E-3"/>
    <n v="8.67"/>
    <x v="0"/>
    <x v="3"/>
  </r>
  <r>
    <x v="9085"/>
    <x v="140"/>
    <x v="6"/>
    <s v="03:24:58"/>
    <s v="W0302"/>
    <s v="W0113"/>
    <x v="0"/>
    <x v="3"/>
    <n v="1130.5"/>
    <n v="0.87949999999999995"/>
    <n v="994.27"/>
    <n v="1.237E-3"/>
    <n v="3.9"/>
    <x v="0"/>
    <x v="0"/>
  </r>
  <r>
    <x v="9086"/>
    <x v="288"/>
    <x v="8"/>
    <s v="16:33:05"/>
    <s v="W0153"/>
    <s v="W0133"/>
    <x v="0"/>
    <x v="3"/>
    <n v="6848.39"/>
    <n v="1.1105"/>
    <n v="7605.14"/>
    <n v="4.0769999999999999E-3"/>
    <n v="13.46"/>
    <x v="0"/>
    <x v="3"/>
  </r>
  <r>
    <x v="9087"/>
    <x v="198"/>
    <x v="10"/>
    <s v="07:55:04"/>
    <s v="W0537"/>
    <s v="W0197"/>
    <x v="0"/>
    <x v="2"/>
    <n v="2759.69"/>
    <n v="1.0238"/>
    <n v="2825.37"/>
    <n v="1.4480000000000001E-3"/>
    <n v="4.5599999999999996"/>
    <x v="0"/>
    <x v="0"/>
  </r>
  <r>
    <x v="9088"/>
    <x v="265"/>
    <x v="9"/>
    <s v="19:13:33"/>
    <s v="W0035"/>
    <s v="W0025"/>
    <x v="0"/>
    <x v="2"/>
    <n v="241.36"/>
    <n v="0.94140000000000001"/>
    <n v="227.22"/>
    <n v="2.8869999999999998E-3"/>
    <n v="9.83"/>
    <x v="0"/>
    <x v="1"/>
  </r>
  <r>
    <x v="9089"/>
    <x v="89"/>
    <x v="5"/>
    <s v="16:19:56"/>
    <s v="W0015"/>
    <s v="W0472"/>
    <x v="0"/>
    <x v="0"/>
    <n v="3544.83"/>
    <n v="1.4036999999999999"/>
    <n v="4975.88"/>
    <n v="2.2550000000000001E-3"/>
    <n v="7.17"/>
    <x v="0"/>
    <x v="1"/>
  </r>
  <r>
    <x v="9090"/>
    <x v="268"/>
    <x v="9"/>
    <s v="23:30:39"/>
    <s v="W0106"/>
    <s v="W0543"/>
    <x v="0"/>
    <x v="0"/>
    <n v="271.86"/>
    <n v="1.0017"/>
    <n v="272.32"/>
    <n v="2.385E-3"/>
    <n v="7.85"/>
    <x v="0"/>
    <x v="0"/>
  </r>
  <r>
    <x v="9091"/>
    <x v="4"/>
    <x v="3"/>
    <s v="17:23:44"/>
    <s v="W0074"/>
    <s v="W0290"/>
    <x v="0"/>
    <x v="3"/>
    <n v="7479.79"/>
    <n v="1.2158"/>
    <n v="9093.93"/>
    <n v="3.6779999999999998E-3"/>
    <n v="12.21"/>
    <x v="0"/>
    <x v="2"/>
  </r>
  <r>
    <x v="9092"/>
    <x v="77"/>
    <x v="10"/>
    <s v="13:48:26"/>
    <s v="W0285"/>
    <s v="W0256"/>
    <x v="0"/>
    <x v="3"/>
    <n v="1995.96"/>
    <n v="1.1080000000000001"/>
    <n v="2211.52"/>
    <n v="9.2900000000000003E-4"/>
    <n v="3.07"/>
    <x v="0"/>
    <x v="0"/>
  </r>
  <r>
    <x v="9093"/>
    <x v="91"/>
    <x v="0"/>
    <s v="22:25:07"/>
    <s v="W0550"/>
    <s v="W0206"/>
    <x v="0"/>
    <x v="1"/>
    <n v="12589.96"/>
    <n v="1.1993"/>
    <n v="15099.14"/>
    <n v="1.0889999999999999E-3"/>
    <n v="3.32"/>
    <x v="0"/>
    <x v="3"/>
  </r>
  <r>
    <x v="9094"/>
    <x v="204"/>
    <x v="7"/>
    <s v="23:00:00"/>
    <s v="W0197"/>
    <s v="W0475"/>
    <x v="0"/>
    <x v="3"/>
    <n v="2066.62"/>
    <n v="0.82299999999999995"/>
    <n v="1700.83"/>
    <n v="2.4380000000000001E-3"/>
    <n v="8.4600000000000009"/>
    <x v="0"/>
    <x v="2"/>
  </r>
  <r>
    <x v="9095"/>
    <x v="232"/>
    <x v="2"/>
    <s v="08:46:11"/>
    <s v="W0280"/>
    <s v="W0068"/>
    <x v="0"/>
    <x v="0"/>
    <n v="1084.57"/>
    <n v="1.0311999999999999"/>
    <n v="1118.4100000000001"/>
    <n v="2.4949999999999998E-3"/>
    <n v="8.06"/>
    <x v="0"/>
    <x v="0"/>
  </r>
  <r>
    <x v="9096"/>
    <x v="166"/>
    <x v="8"/>
    <s v="00:01:37"/>
    <s v="W0556"/>
    <s v="W0215"/>
    <x v="0"/>
    <x v="1"/>
    <n v="2860.42"/>
    <n v="1.153"/>
    <n v="3298.06"/>
    <n v="1.572E-3"/>
    <n v="4.95"/>
    <x v="0"/>
    <x v="1"/>
  </r>
  <r>
    <x v="9097"/>
    <x v="204"/>
    <x v="7"/>
    <s v="05:55:10"/>
    <s v="W0153"/>
    <s v="W0422"/>
    <x v="0"/>
    <x v="3"/>
    <n v="405.68"/>
    <n v="0.82299999999999995"/>
    <n v="333.87"/>
    <n v="2.0400000000000001E-3"/>
    <n v="5.98"/>
    <x v="0"/>
    <x v="3"/>
  </r>
  <r>
    <x v="9098"/>
    <x v="239"/>
    <x v="5"/>
    <s v="21:35:51"/>
    <s v="W0291"/>
    <s v="W0558"/>
    <x v="0"/>
    <x v="3"/>
    <n v="1401.67"/>
    <n v="1.3851"/>
    <n v="1941.45"/>
    <n v="4.2700000000000002E-4"/>
    <n v="1.25"/>
    <x v="1"/>
    <x v="1"/>
  </r>
  <r>
    <x v="9099"/>
    <x v="280"/>
    <x v="8"/>
    <s v="22:18:40"/>
    <s v="W0142"/>
    <s v="W0581"/>
    <x v="0"/>
    <x v="2"/>
    <n v="1258.69"/>
    <n v="1.1241000000000001"/>
    <n v="1414.89"/>
    <n v="3.4120000000000001E-3"/>
    <n v="10.55"/>
    <x v="0"/>
    <x v="0"/>
  </r>
  <r>
    <x v="9100"/>
    <x v="5"/>
    <x v="4"/>
    <s v="23:44:57"/>
    <s v="W0312"/>
    <s v="W0539"/>
    <x v="0"/>
    <x v="3"/>
    <n v="2088.88"/>
    <n v="1.4229000000000001"/>
    <n v="2972.27"/>
    <n v="4.0439999999999999E-3"/>
    <n v="12.48"/>
    <x v="0"/>
    <x v="2"/>
  </r>
  <r>
    <x v="9101"/>
    <x v="26"/>
    <x v="10"/>
    <s v="23:36:44"/>
    <s v="W0032"/>
    <s v="W0462"/>
    <x v="0"/>
    <x v="0"/>
    <n v="853.42"/>
    <n v="1.1126"/>
    <n v="949.52"/>
    <n v="2.431E-3"/>
    <n v="7.22"/>
    <x v="0"/>
    <x v="1"/>
  </r>
  <r>
    <x v="9102"/>
    <x v="118"/>
    <x v="0"/>
    <s v="11:51:16"/>
    <s v="W0026"/>
    <s v="W0455"/>
    <x v="0"/>
    <x v="0"/>
    <n v="405"/>
    <n v="1.1940999999999999"/>
    <n v="483.61"/>
    <n v="1.449E-3"/>
    <n v="4.5"/>
    <x v="0"/>
    <x v="1"/>
  </r>
  <r>
    <x v="9103"/>
    <x v="256"/>
    <x v="1"/>
    <s v="19:39:26"/>
    <s v="W0255"/>
    <s v="W0301"/>
    <x v="0"/>
    <x v="0"/>
    <n v="1089.55"/>
    <n v="1.0966"/>
    <n v="1194.8"/>
    <n v="2.4329999999999998E-3"/>
    <n v="8.2200000000000006"/>
    <x v="0"/>
    <x v="0"/>
  </r>
  <r>
    <x v="9104"/>
    <x v="106"/>
    <x v="1"/>
    <s v="11:45:57"/>
    <s v="W0056"/>
    <s v="W0288"/>
    <x v="0"/>
    <x v="2"/>
    <n v="416.23"/>
    <n v="1.1032"/>
    <n v="459.18"/>
    <n v="2.5790000000000001E-3"/>
    <n v="8.43"/>
    <x v="0"/>
    <x v="0"/>
  </r>
  <r>
    <x v="9105"/>
    <x v="225"/>
    <x v="11"/>
    <s v="16:21:36"/>
    <s v="W0293"/>
    <s v="W0002"/>
    <x v="0"/>
    <x v="4"/>
    <n v="699.08"/>
    <n v="1.1741999999999999"/>
    <n v="820.86"/>
    <n v="1.3079999999999999E-3"/>
    <n v="3.91"/>
    <x v="0"/>
    <x v="3"/>
  </r>
  <r>
    <x v="9106"/>
    <x v="229"/>
    <x v="6"/>
    <s v="16:22:09"/>
    <s v="W0230"/>
    <s v="W0020"/>
    <x v="0"/>
    <x v="4"/>
    <n v="463.52"/>
    <n v="0.84799999999999998"/>
    <n v="393.06"/>
    <n v="4.7210000000000004E-3"/>
    <n v="15.98"/>
    <x v="0"/>
    <x v="0"/>
  </r>
  <r>
    <x v="9107"/>
    <x v="87"/>
    <x v="9"/>
    <s v="21:45:28"/>
    <s v="W0053"/>
    <s v="W0477"/>
    <x v="0"/>
    <x v="0"/>
    <n v="941.67"/>
    <n v="1.0703"/>
    <n v="1007.87"/>
    <n v="5.9259999999999998E-3"/>
    <n v="20.04"/>
    <x v="0"/>
    <x v="0"/>
  </r>
  <r>
    <x v="9108"/>
    <x v="2"/>
    <x v="2"/>
    <s v="10:35:43"/>
    <s v="W0101"/>
    <s v="W0491"/>
    <x v="0"/>
    <x v="0"/>
    <n v="1267"/>
    <n v="1.0402"/>
    <n v="1317.93"/>
    <n v="3.1589999999999999E-3"/>
    <n v="9.23"/>
    <x v="0"/>
    <x v="1"/>
  </r>
  <r>
    <x v="9109"/>
    <x v="76"/>
    <x v="2"/>
    <s v="23:11:35"/>
    <s v="W0467"/>
    <s v="W0257"/>
    <x v="0"/>
    <x v="0"/>
    <n v="583.37"/>
    <n v="1.022"/>
    <n v="596.20000000000005"/>
    <n v="9.4499999999999998E-4"/>
    <n v="3.26"/>
    <x v="0"/>
    <x v="3"/>
  </r>
  <r>
    <x v="9110"/>
    <x v="133"/>
    <x v="9"/>
    <s v="08:30:07"/>
    <s v="W0267"/>
    <s v="W0453"/>
    <x v="0"/>
    <x v="3"/>
    <n v="1678.98"/>
    <n v="0.96760000000000002"/>
    <n v="1624.58"/>
    <n v="2.2820000000000002E-3"/>
    <n v="7.57"/>
    <x v="0"/>
    <x v="0"/>
  </r>
  <r>
    <x v="9111"/>
    <x v="167"/>
    <x v="4"/>
    <s v="11:31:54"/>
    <s v="W0002"/>
    <s v="W0438"/>
    <x v="0"/>
    <x v="0"/>
    <n v="987.34"/>
    <n v="1.4756"/>
    <n v="1456.92"/>
    <n v="2.4650000000000002E-3"/>
    <n v="8.34"/>
    <x v="0"/>
    <x v="2"/>
  </r>
  <r>
    <x v="9112"/>
    <x v="100"/>
    <x v="7"/>
    <s v="23:00:08"/>
    <s v="W0022"/>
    <s v="W0398"/>
    <x v="0"/>
    <x v="3"/>
    <n v="737.57"/>
    <n v="0.95089999999999997"/>
    <n v="701.36"/>
    <n v="6.7999999999999996E-3"/>
    <n v="20.57"/>
    <x v="0"/>
    <x v="2"/>
  </r>
  <r>
    <x v="9113"/>
    <x v="48"/>
    <x v="1"/>
    <s v="13:40:31"/>
    <s v="W0578"/>
    <s v="W0153"/>
    <x v="0"/>
    <x v="3"/>
    <n v="3805.95"/>
    <n v="1.1335999999999999"/>
    <n v="4314.42"/>
    <n v="2.48E-3"/>
    <n v="7.79"/>
    <x v="0"/>
    <x v="0"/>
  </r>
  <r>
    <x v="9114"/>
    <x v="256"/>
    <x v="1"/>
    <s v="20:40:18"/>
    <s v="W0212"/>
    <s v="W0222"/>
    <x v="0"/>
    <x v="2"/>
    <n v="539.22"/>
    <n v="1.0966"/>
    <n v="591.30999999999995"/>
    <n v="9.0600000000000001E-4"/>
    <n v="2.82"/>
    <x v="0"/>
    <x v="0"/>
  </r>
  <r>
    <x v="9115"/>
    <x v="70"/>
    <x v="0"/>
    <s v="10:02:40"/>
    <s v="W0236"/>
    <s v="W0436"/>
    <x v="0"/>
    <x v="3"/>
    <n v="754.22"/>
    <n v="1.2229000000000001"/>
    <n v="922.34"/>
    <n v="1.67E-3"/>
    <n v="5.13"/>
    <x v="0"/>
    <x v="0"/>
  </r>
  <r>
    <x v="9116"/>
    <x v="193"/>
    <x v="4"/>
    <s v="15:18:44"/>
    <s v="W0529"/>
    <s v="W0136"/>
    <x v="0"/>
    <x v="2"/>
    <n v="1554.94"/>
    <n v="1.4384999999999999"/>
    <n v="2236.7800000000002"/>
    <n v="2.0149999999999999E-3"/>
    <n v="6.21"/>
    <x v="0"/>
    <x v="0"/>
  </r>
  <r>
    <x v="9117"/>
    <x v="8"/>
    <x v="2"/>
    <s v="21:10:19"/>
    <s v="W0388"/>
    <s v="W0528"/>
    <x v="0"/>
    <x v="0"/>
    <n v="2567.8200000000002"/>
    <n v="1.0411999999999999"/>
    <n v="2673.61"/>
    <n v="2.9520000000000002E-3"/>
    <n v="8.9600000000000009"/>
    <x v="0"/>
    <x v="0"/>
  </r>
  <r>
    <x v="9118"/>
    <x v="202"/>
    <x v="4"/>
    <s v="05:41:43"/>
    <s v="W0014"/>
    <s v="W0279"/>
    <x v="0"/>
    <x v="2"/>
    <n v="327.56"/>
    <n v="1.4334"/>
    <n v="469.52"/>
    <n v="2.2070000000000002E-3"/>
    <n v="7.3"/>
    <x v="0"/>
    <x v="0"/>
  </r>
  <r>
    <x v="9119"/>
    <x v="143"/>
    <x v="3"/>
    <s v="04:48:45"/>
    <s v="W0519"/>
    <s v="W0585"/>
    <x v="0"/>
    <x v="2"/>
    <n v="1260.01"/>
    <n v="1.1969000000000001"/>
    <n v="1508.11"/>
    <n v="1.8270000000000001E-3"/>
    <n v="5.91"/>
    <x v="0"/>
    <x v="2"/>
  </r>
  <r>
    <x v="9120"/>
    <x v="88"/>
    <x v="3"/>
    <s v="19:37:13"/>
    <s v="W0222"/>
    <s v="W0485"/>
    <x v="0"/>
    <x v="3"/>
    <n v="1017.61"/>
    <n v="1.1780999999999999"/>
    <n v="1198.8499999999999"/>
    <n v="9.3800000000000003E-4"/>
    <n v="3.19"/>
    <x v="0"/>
    <x v="3"/>
  </r>
  <r>
    <x v="9121"/>
    <x v="186"/>
    <x v="8"/>
    <s v="00:07:12"/>
    <s v="W0403"/>
    <s v="W0546"/>
    <x v="0"/>
    <x v="0"/>
    <n v="2431.2399999999998"/>
    <n v="1.1538999999999999"/>
    <n v="2805.41"/>
    <n v="1.5250000000000001E-3"/>
    <n v="4.22"/>
    <x v="0"/>
    <x v="3"/>
  </r>
  <r>
    <x v="9122"/>
    <x v="218"/>
    <x v="8"/>
    <s v="11:57:01"/>
    <s v="W0513"/>
    <s v="W0245"/>
    <x v="0"/>
    <x v="2"/>
    <n v="535.55999999999995"/>
    <n v="1.1051"/>
    <n v="591.85"/>
    <n v="1.8829999999999999E-3"/>
    <n v="6.16"/>
    <x v="0"/>
    <x v="2"/>
  </r>
  <r>
    <x v="9123"/>
    <x v="26"/>
    <x v="10"/>
    <s v="18:40:00"/>
    <s v="W0287"/>
    <s v="W0018"/>
    <x v="0"/>
    <x v="3"/>
    <n v="1126.9100000000001"/>
    <n v="1.1126"/>
    <n v="1253.8"/>
    <n v="2.0270000000000002E-3"/>
    <n v="6.26"/>
    <x v="0"/>
    <x v="1"/>
  </r>
  <r>
    <x v="9124"/>
    <x v="261"/>
    <x v="3"/>
    <s v="02:52:05"/>
    <s v="W0384"/>
    <s v="W0556"/>
    <x v="0"/>
    <x v="3"/>
    <n v="7115.02"/>
    <n v="1.1294999999999999"/>
    <n v="8036.42"/>
    <n v="5.4650000000000002E-3"/>
    <n v="17.02"/>
    <x v="0"/>
    <x v="3"/>
  </r>
  <r>
    <x v="9125"/>
    <x v="125"/>
    <x v="2"/>
    <s v="08:44:36"/>
    <s v="W0247"/>
    <s v="W0143"/>
    <x v="0"/>
    <x v="0"/>
    <n v="679.63"/>
    <n v="1.0448999999999999"/>
    <n v="710.15"/>
    <n v="3.241E-3"/>
    <n v="10.210000000000001"/>
    <x v="0"/>
    <x v="1"/>
  </r>
  <r>
    <x v="9126"/>
    <x v="36"/>
    <x v="7"/>
    <s v="15:33:08"/>
    <s v="W0091"/>
    <s v="W0501"/>
    <x v="0"/>
    <x v="3"/>
    <n v="3964.97"/>
    <n v="0.91620000000000001"/>
    <n v="3632.71"/>
    <n v="1.366E-3"/>
    <n v="4.95"/>
    <x v="0"/>
    <x v="2"/>
  </r>
  <r>
    <x v="9127"/>
    <x v="210"/>
    <x v="6"/>
    <s v="23:59:58"/>
    <s v="W0312"/>
    <s v="W0527"/>
    <x v="0"/>
    <x v="0"/>
    <n v="730.26"/>
    <n v="0.78580000000000005"/>
    <n v="573.84"/>
    <n v="3.0969999999999999E-3"/>
    <n v="9.5"/>
    <x v="0"/>
    <x v="1"/>
  </r>
  <r>
    <x v="9128"/>
    <x v="166"/>
    <x v="8"/>
    <s v="04:45:24"/>
    <s v="W0437"/>
    <s v="W0093"/>
    <x v="0"/>
    <x v="3"/>
    <n v="950.78"/>
    <n v="1.153"/>
    <n v="1096.25"/>
    <n v="1.1180000000000001E-3"/>
    <n v="3.7"/>
    <x v="0"/>
    <x v="0"/>
  </r>
  <r>
    <x v="9129"/>
    <x v="228"/>
    <x v="1"/>
    <s v="22:43:27"/>
    <s v="W0043"/>
    <s v="W0383"/>
    <x v="0"/>
    <x v="1"/>
    <n v="1551.68"/>
    <n v="1.1635"/>
    <n v="1805.38"/>
    <n v="1.1950000000000001E-3"/>
    <n v="4.21"/>
    <x v="0"/>
    <x v="2"/>
  </r>
  <r>
    <x v="9130"/>
    <x v="358"/>
    <x v="4"/>
    <s v="23:31:28"/>
    <s v="W0074"/>
    <s v="W0279"/>
    <x v="0"/>
    <x v="0"/>
    <n v="342.03"/>
    <n v="1.4388000000000001"/>
    <n v="492.11"/>
    <n v="1.531E-3"/>
    <n v="4.57"/>
    <x v="0"/>
    <x v="0"/>
  </r>
  <r>
    <x v="9131"/>
    <x v="284"/>
    <x v="5"/>
    <s v="21:22:37"/>
    <s v="W0561"/>
    <s v="W0449"/>
    <x v="0"/>
    <x v="1"/>
    <n v="761.29"/>
    <n v="1.4005000000000001"/>
    <n v="1066.19"/>
    <n v="2.1429999999999999E-3"/>
    <n v="6.84"/>
    <x v="0"/>
    <x v="2"/>
  </r>
  <r>
    <x v="9132"/>
    <x v="203"/>
    <x v="11"/>
    <s v="07:38:09"/>
    <s v="W0316"/>
    <s v="W0583"/>
    <x v="0"/>
    <x v="3"/>
    <n v="2326.4"/>
    <n v="1.2867"/>
    <n v="2993.38"/>
    <n v="3.3449999999999999E-3"/>
    <n v="9.91"/>
    <x v="0"/>
    <x v="1"/>
  </r>
  <r>
    <x v="9133"/>
    <x v="331"/>
    <x v="1"/>
    <s v="05:58:43"/>
    <s v="W0144"/>
    <s v="W0288"/>
    <x v="0"/>
    <x v="0"/>
    <n v="611.33000000000004"/>
    <n v="1.2314000000000001"/>
    <n v="752.79"/>
    <n v="2.8879999999999999E-3"/>
    <n v="8.84"/>
    <x v="0"/>
    <x v="0"/>
  </r>
  <r>
    <x v="9134"/>
    <x v="97"/>
    <x v="4"/>
    <s v="02:53:47"/>
    <s v="W0329"/>
    <s v="W0476"/>
    <x v="0"/>
    <x v="3"/>
    <n v="479.64"/>
    <n v="1.3938999999999999"/>
    <n v="668.57"/>
    <n v="3.1350000000000002E-3"/>
    <n v="10.29"/>
    <x v="0"/>
    <x v="3"/>
  </r>
  <r>
    <x v="9135"/>
    <x v="363"/>
    <x v="9"/>
    <s v="23:03:20"/>
    <s v="W0209"/>
    <s v="W0171"/>
    <x v="0"/>
    <x v="2"/>
    <n v="508.73"/>
    <n v="1.0548"/>
    <n v="536.61"/>
    <n v="4.0889999999999998E-3"/>
    <n v="13.05"/>
    <x v="0"/>
    <x v="0"/>
  </r>
  <r>
    <x v="9136"/>
    <x v="273"/>
    <x v="3"/>
    <s v="20:20:30"/>
    <s v="W0099"/>
    <s v="W0525"/>
    <x v="0"/>
    <x v="3"/>
    <n v="172.8"/>
    <n v="1.1729000000000001"/>
    <n v="202.68"/>
    <n v="3.6510000000000002E-3"/>
    <n v="10.59"/>
    <x v="0"/>
    <x v="0"/>
  </r>
  <r>
    <x v="9137"/>
    <x v="132"/>
    <x v="8"/>
    <s v="14:42:24"/>
    <s v="W0114"/>
    <s v="W0372"/>
    <x v="0"/>
    <x v="1"/>
    <n v="1170.68"/>
    <n v="1.0469999999999999"/>
    <n v="1225.7"/>
    <n v="1.691E-3"/>
    <n v="5.58"/>
    <x v="0"/>
    <x v="0"/>
  </r>
  <r>
    <x v="9138"/>
    <x v="81"/>
    <x v="5"/>
    <s v="07:10:15"/>
    <s v="W0175"/>
    <s v="W0393"/>
    <x v="0"/>
    <x v="0"/>
    <n v="866.09"/>
    <n v="1.3242"/>
    <n v="1146.8800000000001"/>
    <n v="1.549E-3"/>
    <n v="5.46"/>
    <x v="0"/>
    <x v="0"/>
  </r>
  <r>
    <x v="9139"/>
    <x v="208"/>
    <x v="2"/>
    <s v="21:44:08"/>
    <s v="W0271"/>
    <s v="W0185"/>
    <x v="0"/>
    <x v="3"/>
    <n v="363.56"/>
    <n v="1.0459000000000001"/>
    <n v="380.25"/>
    <n v="3.2550000000000001E-3"/>
    <n v="10.75"/>
    <x v="0"/>
    <x v="3"/>
  </r>
  <r>
    <x v="9140"/>
    <x v="189"/>
    <x v="10"/>
    <s v="15:38:54"/>
    <s v="W0063"/>
    <s v="W0510"/>
    <x v="0"/>
    <x v="0"/>
    <n v="1559.75"/>
    <n v="1.0362"/>
    <n v="1616.21"/>
    <n v="4.1599999999999996E-3"/>
    <n v="12.94"/>
    <x v="0"/>
    <x v="0"/>
  </r>
  <r>
    <x v="9141"/>
    <x v="83"/>
    <x v="2"/>
    <s v="00:47:14"/>
    <s v="W0404"/>
    <s v="W0432"/>
    <x v="0"/>
    <x v="2"/>
    <n v="926.1"/>
    <n v="1.1117999999999999"/>
    <n v="1029.6400000000001"/>
    <n v="3.0860000000000002E-3"/>
    <n v="9.32"/>
    <x v="0"/>
    <x v="0"/>
  </r>
  <r>
    <x v="9142"/>
    <x v="58"/>
    <x v="3"/>
    <s v="04:35:24"/>
    <s v="W0225"/>
    <s v="W0209"/>
    <x v="0"/>
    <x v="3"/>
    <n v="477.38"/>
    <n v="1.1066"/>
    <n v="528.27"/>
    <n v="3.8300000000000001E-3"/>
    <n v="12.29"/>
    <x v="0"/>
    <x v="0"/>
  </r>
  <r>
    <x v="9143"/>
    <x v="232"/>
    <x v="2"/>
    <s v="20:00:49"/>
    <s v="W0161"/>
    <s v="W0329"/>
    <x v="0"/>
    <x v="0"/>
    <n v="1332.91"/>
    <n v="1.0311999999999999"/>
    <n v="1374.5"/>
    <n v="2.797E-3"/>
    <n v="8.42"/>
    <x v="0"/>
    <x v="0"/>
  </r>
  <r>
    <x v="9144"/>
    <x v="230"/>
    <x v="2"/>
    <s v="02:33:24"/>
    <s v="W0036"/>
    <s v="W0361"/>
    <x v="0"/>
    <x v="0"/>
    <n v="1086.7"/>
    <n v="1.0125"/>
    <n v="1100.28"/>
    <n v="4.8050000000000002E-3"/>
    <n v="16.45"/>
    <x v="0"/>
    <x v="0"/>
  </r>
  <r>
    <x v="9145"/>
    <x v="303"/>
    <x v="6"/>
    <s v="13:41:52"/>
    <s v="W0381"/>
    <s v="W0444"/>
    <x v="0"/>
    <x v="3"/>
    <n v="2517.38"/>
    <n v="0.77769999999999995"/>
    <n v="1957.77"/>
    <n v="1.6559999999999999E-3"/>
    <n v="5.23"/>
    <x v="0"/>
    <x v="2"/>
  </r>
  <r>
    <x v="9146"/>
    <x v="302"/>
    <x v="10"/>
    <s v="11:33:07"/>
    <s v="W0318"/>
    <s v="W0441"/>
    <x v="0"/>
    <x v="2"/>
    <n v="239.75"/>
    <n v="1.0861000000000001"/>
    <n v="260.39"/>
    <n v="3.8660000000000001E-3"/>
    <n v="11.25"/>
    <x v="0"/>
    <x v="0"/>
  </r>
  <r>
    <x v="9147"/>
    <x v="71"/>
    <x v="6"/>
    <s v="06:38:21"/>
    <s v="W0456"/>
    <s v="W0369"/>
    <x v="0"/>
    <x v="3"/>
    <n v="6451.89"/>
    <n v="0.84550000000000003"/>
    <n v="5455.07"/>
    <n v="2.1289999999999998E-3"/>
    <n v="6.63"/>
    <x v="0"/>
    <x v="1"/>
  </r>
  <r>
    <x v="9148"/>
    <x v="140"/>
    <x v="6"/>
    <s v="03:18:30"/>
    <s v="W0269"/>
    <s v="W0106"/>
    <x v="0"/>
    <x v="0"/>
    <n v="826.23"/>
    <n v="0.87949999999999995"/>
    <n v="726.67"/>
    <n v="1.163E-3"/>
    <n v="3.6"/>
    <x v="0"/>
    <x v="1"/>
  </r>
  <r>
    <x v="9149"/>
    <x v="348"/>
    <x v="10"/>
    <s v="01:08:59"/>
    <s v="W0344"/>
    <s v="W0325"/>
    <x v="0"/>
    <x v="0"/>
    <n v="2776.4"/>
    <n v="1.0032000000000001"/>
    <n v="2785.28"/>
    <n v="1.918E-3"/>
    <n v="6.41"/>
    <x v="0"/>
    <x v="0"/>
  </r>
  <r>
    <x v="9150"/>
    <x v="196"/>
    <x v="0"/>
    <s v="20:16:17"/>
    <s v="W0040"/>
    <s v="W0232"/>
    <x v="0"/>
    <x v="3"/>
    <n v="301.39"/>
    <n v="1.22"/>
    <n v="367.7"/>
    <n v="3.1359999999999999E-3"/>
    <n v="10.29"/>
    <x v="0"/>
    <x v="3"/>
  </r>
  <r>
    <x v="9151"/>
    <x v="259"/>
    <x v="10"/>
    <s v="07:31:08"/>
    <s v="W0414"/>
    <s v="W0249"/>
    <x v="0"/>
    <x v="3"/>
    <n v="1089.3"/>
    <n v="1.0021"/>
    <n v="1091.5899999999999"/>
    <n v="4.7260000000000002E-3"/>
    <n v="15.24"/>
    <x v="0"/>
    <x v="1"/>
  </r>
  <r>
    <x v="9152"/>
    <x v="23"/>
    <x v="2"/>
    <s v="21:49:29"/>
    <s v="W0380"/>
    <s v="W0317"/>
    <x v="0"/>
    <x v="0"/>
    <n v="704.56"/>
    <n v="0.96909999999999996"/>
    <n v="682.79"/>
    <n v="2.3349999999999998E-3"/>
    <n v="7.2"/>
    <x v="0"/>
    <x v="0"/>
  </r>
  <r>
    <x v="9153"/>
    <x v="218"/>
    <x v="8"/>
    <s v="15:25:33"/>
    <s v="W0222"/>
    <s v="W0264"/>
    <x v="0"/>
    <x v="0"/>
    <n v="1772.73"/>
    <n v="1.1051"/>
    <n v="1959.04"/>
    <n v="1.8090000000000001E-3"/>
    <n v="5.23"/>
    <x v="0"/>
    <x v="3"/>
  </r>
  <r>
    <x v="9154"/>
    <x v="227"/>
    <x v="0"/>
    <s v="12:53:03"/>
    <s v="W0281"/>
    <s v="W0503"/>
    <x v="0"/>
    <x v="3"/>
    <n v="5854.74"/>
    <n v="1.2172000000000001"/>
    <n v="7126.39"/>
    <n v="3.215E-3"/>
    <n v="11.08"/>
    <x v="0"/>
    <x v="1"/>
  </r>
  <r>
    <x v="9155"/>
    <x v="326"/>
    <x v="1"/>
    <s v="05:03:56"/>
    <s v="W0225"/>
    <s v="W0263"/>
    <x v="0"/>
    <x v="3"/>
    <n v="1173.22"/>
    <n v="1.3714999999999999"/>
    <n v="1609.07"/>
    <n v="8.8900000000000003E-4"/>
    <n v="2.84"/>
    <x v="0"/>
    <x v="1"/>
  </r>
  <r>
    <x v="9156"/>
    <x v="251"/>
    <x v="1"/>
    <s v="00:27:00"/>
    <s v="W0457"/>
    <s v="W0416"/>
    <x v="0"/>
    <x v="3"/>
    <n v="601.22"/>
    <n v="1.0674999999999999"/>
    <n v="641.79999999999995"/>
    <n v="2.4499999999999999E-3"/>
    <n v="8.5"/>
    <x v="0"/>
    <x v="2"/>
  </r>
  <r>
    <x v="9157"/>
    <x v="62"/>
    <x v="9"/>
    <s v="18:53:58"/>
    <s v="W0154"/>
    <s v="W0070"/>
    <x v="0"/>
    <x v="0"/>
    <n v="1163.1099999999999"/>
    <n v="0.95720000000000005"/>
    <n v="1113.33"/>
    <n v="8.1700000000000002E-4"/>
    <n v="2.67"/>
    <x v="0"/>
    <x v="2"/>
  </r>
  <r>
    <x v="9158"/>
    <x v="346"/>
    <x v="5"/>
    <s v="20:46:21"/>
    <s v="W0280"/>
    <s v="W0234"/>
    <x v="0"/>
    <x v="3"/>
    <n v="86.42"/>
    <n v="1.3758999999999999"/>
    <n v="118.91"/>
    <n v="1.054E-3"/>
    <n v="3.19"/>
    <x v="0"/>
    <x v="3"/>
  </r>
  <r>
    <x v="9159"/>
    <x v="289"/>
    <x v="0"/>
    <s v="21:29:51"/>
    <s v="W0353"/>
    <s v="W0432"/>
    <x v="0"/>
    <x v="2"/>
    <n v="675.36"/>
    <n v="1.1568000000000001"/>
    <n v="781.26"/>
    <n v="1.2049999999999999E-3"/>
    <n v="3.97"/>
    <x v="0"/>
    <x v="0"/>
  </r>
  <r>
    <x v="9160"/>
    <x v="290"/>
    <x v="8"/>
    <s v="02:08:56"/>
    <s v="W0039"/>
    <s v="W0054"/>
    <x v="0"/>
    <x v="3"/>
    <n v="101.95"/>
    <n v="1.0719000000000001"/>
    <n v="109.28"/>
    <n v="2.8040000000000001E-3"/>
    <n v="8.3000000000000007"/>
    <x v="0"/>
    <x v="0"/>
  </r>
  <r>
    <x v="9161"/>
    <x v="101"/>
    <x v="1"/>
    <s v="11:37:13"/>
    <s v="W0573"/>
    <s v="W0170"/>
    <x v="0"/>
    <x v="2"/>
    <n v="3306.25"/>
    <n v="1.3386"/>
    <n v="4425.75"/>
    <n v="1.8060000000000001E-3"/>
    <n v="5.19"/>
    <x v="0"/>
    <x v="0"/>
  </r>
  <r>
    <x v="9162"/>
    <x v="137"/>
    <x v="3"/>
    <s v="05:50:11"/>
    <s v="W0489"/>
    <s v="W0036"/>
    <x v="0"/>
    <x v="3"/>
    <n v="2815.05"/>
    <n v="1.1357999999999999"/>
    <n v="3197.33"/>
    <n v="1.312E-3"/>
    <n v="4.37"/>
    <x v="0"/>
    <x v="0"/>
  </r>
  <r>
    <x v="9163"/>
    <x v="83"/>
    <x v="2"/>
    <s v="15:55:41"/>
    <s v="W0198"/>
    <s v="W0259"/>
    <x v="0"/>
    <x v="0"/>
    <n v="2207.9299999999998"/>
    <n v="1.1117999999999999"/>
    <n v="2454.7800000000002"/>
    <n v="3.408E-3"/>
    <n v="10.52"/>
    <x v="0"/>
    <x v="0"/>
  </r>
  <r>
    <x v="9164"/>
    <x v="162"/>
    <x v="9"/>
    <s v="04:12:13"/>
    <s v="W0276"/>
    <s v="W0251"/>
    <x v="0"/>
    <x v="0"/>
    <n v="426.29"/>
    <n v="0.91539999999999999"/>
    <n v="390.23"/>
    <n v="1.4189999999999999E-3"/>
    <n v="4.88"/>
    <x v="0"/>
    <x v="0"/>
  </r>
  <r>
    <x v="9165"/>
    <x v="196"/>
    <x v="0"/>
    <s v="18:23:31"/>
    <s v="W0172"/>
    <s v="W0013"/>
    <x v="0"/>
    <x v="0"/>
    <n v="236.18"/>
    <n v="1.22"/>
    <n v="288.14"/>
    <n v="2.6779999999999998E-3"/>
    <n v="8.0500000000000007"/>
    <x v="0"/>
    <x v="0"/>
  </r>
  <r>
    <x v="9166"/>
    <x v="283"/>
    <x v="1"/>
    <s v="00:52:29"/>
    <s v="W0508"/>
    <s v="W0541"/>
    <x v="0"/>
    <x v="3"/>
    <n v="3253.42"/>
    <n v="1.3112999999999999"/>
    <n v="4266.21"/>
    <n v="2.3749999999999999E-3"/>
    <n v="8.3000000000000007"/>
    <x v="0"/>
    <x v="0"/>
  </r>
  <r>
    <x v="9167"/>
    <x v="211"/>
    <x v="9"/>
    <s v="02:03:28"/>
    <s v="W0405"/>
    <s v="W0057"/>
    <x v="0"/>
    <x v="1"/>
    <n v="43595.45"/>
    <n v="0.94320000000000004"/>
    <n v="41119.230000000003"/>
    <n v="1.841E-3"/>
    <n v="6.24"/>
    <x v="0"/>
    <x v="1"/>
  </r>
  <r>
    <x v="9168"/>
    <x v="100"/>
    <x v="7"/>
    <s v="14:56:24"/>
    <s v="W0271"/>
    <s v="W0161"/>
    <x v="0"/>
    <x v="3"/>
    <n v="2275.0300000000002"/>
    <n v="0.95089999999999997"/>
    <n v="2163.33"/>
    <n v="2.153E-3"/>
    <n v="7.16"/>
    <x v="0"/>
    <x v="1"/>
  </r>
  <r>
    <x v="9169"/>
    <x v="323"/>
    <x v="1"/>
    <s v="21:22:47"/>
    <s v="W0554"/>
    <s v="W0437"/>
    <x v="0"/>
    <x v="3"/>
    <n v="6284.64"/>
    <n v="1.0597000000000001"/>
    <n v="6659.83"/>
    <n v="3.4480000000000001E-3"/>
    <n v="10.91"/>
    <x v="0"/>
    <x v="0"/>
  </r>
  <r>
    <x v="9170"/>
    <x v="339"/>
    <x v="11"/>
    <s v="11:37:01"/>
    <s v="W0131"/>
    <s v="W0230"/>
    <x v="0"/>
    <x v="3"/>
    <n v="1367.94"/>
    <n v="1.2543"/>
    <n v="1715.81"/>
    <n v="1.0460000000000001E-3"/>
    <n v="3.38"/>
    <x v="0"/>
    <x v="0"/>
  </r>
  <r>
    <x v="9171"/>
    <x v="12"/>
    <x v="3"/>
    <s v="07:31:53"/>
    <s v="W0385"/>
    <s v="W0193"/>
    <x v="0"/>
    <x v="4"/>
    <n v="1411.48"/>
    <n v="1.0785"/>
    <n v="1522.28"/>
    <n v="6.3749999999999996E-3"/>
    <n v="21.53"/>
    <x v="0"/>
    <x v="0"/>
  </r>
  <r>
    <x v="9172"/>
    <x v="196"/>
    <x v="0"/>
    <s v="07:14:18"/>
    <s v="W0397"/>
    <s v="W0357"/>
    <x v="0"/>
    <x v="3"/>
    <n v="7795.9"/>
    <n v="1.22"/>
    <n v="9511"/>
    <n v="1.82E-3"/>
    <n v="5.93"/>
    <x v="0"/>
    <x v="0"/>
  </r>
  <r>
    <x v="9173"/>
    <x v="17"/>
    <x v="7"/>
    <s v="09:45:09"/>
    <s v="W0566"/>
    <s v="W0352"/>
    <x v="0"/>
    <x v="0"/>
    <n v="1025.6400000000001"/>
    <n v="0.93369999999999997"/>
    <n v="957.64"/>
    <n v="2.7369999999999998E-3"/>
    <n v="9.19"/>
    <x v="0"/>
    <x v="0"/>
  </r>
  <r>
    <x v="9174"/>
    <x v="301"/>
    <x v="5"/>
    <s v="08:40:22"/>
    <s v="W0296"/>
    <s v="W0258"/>
    <x v="0"/>
    <x v="3"/>
    <n v="3405.53"/>
    <n v="1.3974"/>
    <n v="4758.8900000000003"/>
    <n v="1.0989999999999999E-3"/>
    <n v="3.58"/>
    <x v="0"/>
    <x v="1"/>
  </r>
  <r>
    <x v="9175"/>
    <x v="350"/>
    <x v="10"/>
    <s v="23:01:30"/>
    <s v="W0383"/>
    <s v="W0293"/>
    <x v="0"/>
    <x v="2"/>
    <n v="931.34"/>
    <n v="1.0051000000000001"/>
    <n v="936.09"/>
    <n v="7.7510000000000001E-3"/>
    <n v="24.1"/>
    <x v="0"/>
    <x v="3"/>
  </r>
  <r>
    <x v="9176"/>
    <x v="122"/>
    <x v="0"/>
    <s v="23:28:56"/>
    <s v="W0512"/>
    <s v="W0386"/>
    <x v="0"/>
    <x v="0"/>
    <n v="777.05"/>
    <n v="1.1837"/>
    <n v="919.79"/>
    <n v="1.1670000000000001E-3"/>
    <n v="4.0999999999999996"/>
    <x v="0"/>
    <x v="0"/>
  </r>
  <r>
    <x v="9177"/>
    <x v="331"/>
    <x v="1"/>
    <s v="19:25:57"/>
    <s v="W0395"/>
    <s v="W0234"/>
    <x v="0"/>
    <x v="0"/>
    <n v="869.77"/>
    <n v="1.2314000000000001"/>
    <n v="1071.03"/>
    <n v="2.3570000000000002E-3"/>
    <n v="8.33"/>
    <x v="0"/>
    <x v="0"/>
  </r>
  <r>
    <x v="9178"/>
    <x v="74"/>
    <x v="10"/>
    <s v="14:40:28"/>
    <s v="W0554"/>
    <s v="W0296"/>
    <x v="0"/>
    <x v="1"/>
    <n v="3910.08"/>
    <n v="1.1000000000000001"/>
    <n v="4301.09"/>
    <n v="3.9439999999999996E-3"/>
    <n v="13.5"/>
    <x v="0"/>
    <x v="1"/>
  </r>
  <r>
    <x v="9179"/>
    <x v="31"/>
    <x v="4"/>
    <s v="08:00:13"/>
    <s v="W0260"/>
    <s v="W0537"/>
    <x v="0"/>
    <x v="0"/>
    <n v="679.74"/>
    <n v="1.3958999999999999"/>
    <n v="948.85"/>
    <n v="3.627E-3"/>
    <n v="11.76"/>
    <x v="0"/>
    <x v="2"/>
  </r>
  <r>
    <x v="9180"/>
    <x v="130"/>
    <x v="9"/>
    <s v="13:30:12"/>
    <s v="W0281"/>
    <s v="W0379"/>
    <x v="0"/>
    <x v="4"/>
    <n v="21524.11"/>
    <n v="1.0094000000000001"/>
    <n v="21726.44"/>
    <n v="3.6050000000000001E-3"/>
    <n v="11.5"/>
    <x v="0"/>
    <x v="0"/>
  </r>
  <r>
    <x v="9181"/>
    <x v="183"/>
    <x v="8"/>
    <s v="11:02:49"/>
    <s v="W0356"/>
    <s v="W0210"/>
    <x v="0"/>
    <x v="0"/>
    <n v="1551.3"/>
    <n v="1.1336999999999999"/>
    <n v="1758.71"/>
    <n v="1.9919999999999998E-3"/>
    <n v="6.76"/>
    <x v="0"/>
    <x v="0"/>
  </r>
  <r>
    <x v="9182"/>
    <x v="128"/>
    <x v="6"/>
    <s v="07:05:21"/>
    <s v="W0420"/>
    <s v="W0539"/>
    <x v="0"/>
    <x v="0"/>
    <n v="895.18"/>
    <n v="0.88919999999999999"/>
    <n v="795.99"/>
    <n v="7.1459999999999996E-3"/>
    <n v="22.73"/>
    <x v="0"/>
    <x v="2"/>
  </r>
  <r>
    <x v="9183"/>
    <x v="312"/>
    <x v="0"/>
    <s v="11:49:14"/>
    <s v="W0192"/>
    <s v="W0178"/>
    <x v="0"/>
    <x v="3"/>
    <n v="503.92"/>
    <n v="1.1758999999999999"/>
    <n v="592.55999999999995"/>
    <n v="1.6230000000000001E-3"/>
    <n v="4.84"/>
    <x v="0"/>
    <x v="0"/>
  </r>
  <r>
    <x v="9184"/>
    <x v="64"/>
    <x v="7"/>
    <s v="07:20:19"/>
    <s v="W0428"/>
    <s v="W0556"/>
    <x v="0"/>
    <x v="2"/>
    <n v="2136.89"/>
    <n v="0.83440000000000003"/>
    <n v="1783.02"/>
    <n v="2.313E-3"/>
    <n v="7.32"/>
    <x v="0"/>
    <x v="0"/>
  </r>
  <r>
    <x v="9185"/>
    <x v="282"/>
    <x v="5"/>
    <s v="23:24:09"/>
    <s v="W0348"/>
    <s v="W0072"/>
    <x v="0"/>
    <x v="0"/>
    <n v="82.33"/>
    <n v="1.3789"/>
    <n v="113.52"/>
    <n v="1.8420000000000001E-3"/>
    <n v="6.18"/>
    <x v="0"/>
    <x v="0"/>
  </r>
  <r>
    <x v="9186"/>
    <x v="296"/>
    <x v="8"/>
    <s v="10:57:13"/>
    <s v="W0429"/>
    <s v="W0508"/>
    <x v="0"/>
    <x v="0"/>
    <n v="880.64"/>
    <n v="1.0909"/>
    <n v="960.69"/>
    <n v="1.6169999999999999E-3"/>
    <n v="5.25"/>
    <x v="0"/>
    <x v="2"/>
  </r>
  <r>
    <x v="9187"/>
    <x v="81"/>
    <x v="5"/>
    <s v="22:53:07"/>
    <s v="W0392"/>
    <s v="W0222"/>
    <x v="0"/>
    <x v="1"/>
    <n v="5925.12"/>
    <n v="1.3242"/>
    <n v="7846.04"/>
    <n v="4.2050000000000004E-3"/>
    <n v="13.45"/>
    <x v="0"/>
    <x v="0"/>
  </r>
  <r>
    <x v="9188"/>
    <x v="323"/>
    <x v="1"/>
    <s v="17:22:07"/>
    <s v="W0341"/>
    <s v="W0228"/>
    <x v="0"/>
    <x v="3"/>
    <n v="296.37"/>
    <n v="1.0597000000000001"/>
    <n v="314.06"/>
    <n v="4.2989999999999999E-3"/>
    <n v="13.16"/>
    <x v="0"/>
    <x v="2"/>
  </r>
  <r>
    <x v="9189"/>
    <x v="150"/>
    <x v="7"/>
    <s v="02:48:18"/>
    <s v="W0547"/>
    <s v="W0233"/>
    <x v="0"/>
    <x v="2"/>
    <n v="1715.59"/>
    <n v="0.8498"/>
    <n v="1457.91"/>
    <n v="2.6180000000000001E-3"/>
    <n v="7.74"/>
    <x v="0"/>
    <x v="0"/>
  </r>
  <r>
    <x v="9190"/>
    <x v="91"/>
    <x v="0"/>
    <s v="05:46:57"/>
    <s v="W0402"/>
    <s v="W0268"/>
    <x v="0"/>
    <x v="0"/>
    <n v="1930.72"/>
    <n v="1.1993"/>
    <n v="2315.5100000000002"/>
    <n v="3.787E-3"/>
    <n v="11.8"/>
    <x v="0"/>
    <x v="0"/>
  </r>
  <r>
    <x v="9191"/>
    <x v="143"/>
    <x v="3"/>
    <s v="03:16:27"/>
    <s v="W0047"/>
    <s v="W0254"/>
    <x v="0"/>
    <x v="3"/>
    <n v="790.59"/>
    <n v="1.1969000000000001"/>
    <n v="946.26"/>
    <n v="1.377E-3"/>
    <n v="4.49"/>
    <x v="0"/>
    <x v="0"/>
  </r>
  <r>
    <x v="9192"/>
    <x v="279"/>
    <x v="8"/>
    <s v="00:19:15"/>
    <s v="W0425"/>
    <s v="W0006"/>
    <x v="0"/>
    <x v="0"/>
    <n v="1296.8499999999999"/>
    <n v="1.0245"/>
    <n v="1328.62"/>
    <n v="1.4469999999999999E-3"/>
    <n v="4.4800000000000004"/>
    <x v="0"/>
    <x v="2"/>
  </r>
  <r>
    <x v="9193"/>
    <x v="9"/>
    <x v="6"/>
    <s v="22:19:06"/>
    <s v="W0517"/>
    <s v="W0047"/>
    <x v="0"/>
    <x v="0"/>
    <n v="999.88"/>
    <n v="0.8155"/>
    <n v="815.4"/>
    <n v="6.3199999999999997E-4"/>
    <n v="2.04"/>
    <x v="0"/>
    <x v="2"/>
  </r>
  <r>
    <x v="9194"/>
    <x v="259"/>
    <x v="10"/>
    <s v="20:41:14"/>
    <s v="W0328"/>
    <s v="W0407"/>
    <x v="0"/>
    <x v="1"/>
    <n v="838.12"/>
    <n v="1.0021"/>
    <n v="839.88"/>
    <n v="5.4699999999999996E-4"/>
    <n v="1.81"/>
    <x v="0"/>
    <x v="3"/>
  </r>
  <r>
    <x v="9195"/>
    <x v="54"/>
    <x v="2"/>
    <s v="20:05:47"/>
    <s v="W0087"/>
    <s v="W0580"/>
    <x v="0"/>
    <x v="0"/>
    <n v="7825.26"/>
    <n v="1.0233000000000001"/>
    <n v="8007.59"/>
    <n v="5.2440000000000004E-3"/>
    <n v="17.510000000000002"/>
    <x v="0"/>
    <x v="0"/>
  </r>
  <r>
    <x v="9196"/>
    <x v="161"/>
    <x v="5"/>
    <s v="09:30:50"/>
    <s v="W0515"/>
    <s v="W0254"/>
    <x v="0"/>
    <x v="2"/>
    <n v="1791.02"/>
    <n v="1.3774999999999999"/>
    <n v="2467.13"/>
    <n v="2.2169999999999998E-3"/>
    <n v="7.19"/>
    <x v="0"/>
    <x v="3"/>
  </r>
  <r>
    <x v="9197"/>
    <x v="184"/>
    <x v="4"/>
    <s v="13:01:29"/>
    <s v="W0165"/>
    <s v="W0449"/>
    <x v="0"/>
    <x v="0"/>
    <n v="967.15"/>
    <n v="1.4681999999999999"/>
    <n v="1419.97"/>
    <n v="3.5839999999999999E-3"/>
    <n v="10.58"/>
    <x v="0"/>
    <x v="2"/>
  </r>
  <r>
    <x v="9198"/>
    <x v="87"/>
    <x v="9"/>
    <s v="22:36:43"/>
    <s v="W0223"/>
    <s v="W0059"/>
    <x v="0"/>
    <x v="0"/>
    <n v="1055.78"/>
    <n v="1.0703"/>
    <n v="1130"/>
    <n v="2.647E-3"/>
    <n v="8.6300000000000008"/>
    <x v="0"/>
    <x v="0"/>
  </r>
  <r>
    <x v="9199"/>
    <x v="124"/>
    <x v="7"/>
    <s v="05:58:08"/>
    <s v="W0297"/>
    <s v="W0393"/>
    <x v="0"/>
    <x v="0"/>
    <n v="3039.46"/>
    <n v="0.89129999999999998"/>
    <n v="2709.07"/>
    <n v="3.7309999999999999E-3"/>
    <n v="11.82"/>
    <x v="0"/>
    <x v="0"/>
  </r>
  <r>
    <x v="9200"/>
    <x v="109"/>
    <x v="4"/>
    <s v="05:41:46"/>
    <s v="W0451"/>
    <s v="W0560"/>
    <x v="0"/>
    <x v="3"/>
    <n v="142.63999999999999"/>
    <n v="1.4221999999999999"/>
    <n v="202.86"/>
    <n v="3.3800000000000002E-3"/>
    <n v="9.4499999999999993"/>
    <x v="0"/>
    <x v="0"/>
  </r>
  <r>
    <x v="9201"/>
    <x v="46"/>
    <x v="8"/>
    <s v="18:48:59"/>
    <s v="W0343"/>
    <s v="W0191"/>
    <x v="0"/>
    <x v="0"/>
    <n v="897.58"/>
    <n v="1.0542"/>
    <n v="946.23"/>
    <n v="8.9499999999999996E-4"/>
    <n v="2.81"/>
    <x v="0"/>
    <x v="0"/>
  </r>
  <r>
    <x v="9202"/>
    <x v="310"/>
    <x v="3"/>
    <s v="02:52:46"/>
    <s v="W0341"/>
    <s v="W0265"/>
    <x v="0"/>
    <x v="0"/>
    <n v="258.76"/>
    <n v="1.1548"/>
    <n v="298.82"/>
    <n v="4.1510000000000002E-3"/>
    <n v="14.66"/>
    <x v="0"/>
    <x v="3"/>
  </r>
  <r>
    <x v="9203"/>
    <x v="258"/>
    <x v="1"/>
    <s v="08:15:05"/>
    <s v="W0461"/>
    <s v="W0558"/>
    <x v="0"/>
    <x v="4"/>
    <n v="4696.3900000000003"/>
    <n v="1.1202000000000001"/>
    <n v="5260.9"/>
    <n v="3.1089999999999998E-3"/>
    <n v="10.02"/>
    <x v="0"/>
    <x v="0"/>
  </r>
  <r>
    <x v="9204"/>
    <x v="295"/>
    <x v="5"/>
    <s v="03:59:23"/>
    <s v="W0392"/>
    <s v="W0143"/>
    <x v="0"/>
    <x v="0"/>
    <n v="2625.61"/>
    <n v="1.4320999999999999"/>
    <n v="3760.14"/>
    <n v="6.6699999999999995E-4"/>
    <n v="2.2000000000000002"/>
    <x v="0"/>
    <x v="0"/>
  </r>
  <r>
    <x v="9205"/>
    <x v="171"/>
    <x v="1"/>
    <s v="14:06:31"/>
    <s v="W0537"/>
    <s v="W0246"/>
    <x v="0"/>
    <x v="0"/>
    <n v="767.82"/>
    <n v="1.2733000000000001"/>
    <n v="977.67"/>
    <n v="3.0349999999999999E-3"/>
    <n v="10.54"/>
    <x v="0"/>
    <x v="2"/>
  </r>
  <r>
    <x v="9206"/>
    <x v="38"/>
    <x v="11"/>
    <s v="06:11:14"/>
    <s v="W0551"/>
    <s v="W0216"/>
    <x v="0"/>
    <x v="3"/>
    <n v="1878.75"/>
    <n v="1.0329999999999999"/>
    <n v="1940.75"/>
    <n v="8.6399999999999997E-4"/>
    <n v="2.8"/>
    <x v="0"/>
    <x v="0"/>
  </r>
  <r>
    <x v="9207"/>
    <x v="23"/>
    <x v="2"/>
    <s v="11:31:26"/>
    <s v="W0421"/>
    <s v="W0437"/>
    <x v="0"/>
    <x v="0"/>
    <n v="1750.82"/>
    <n v="0.96909999999999996"/>
    <n v="1696.72"/>
    <n v="4.9779999999999998E-3"/>
    <n v="15.96"/>
    <x v="0"/>
    <x v="0"/>
  </r>
  <r>
    <x v="9208"/>
    <x v="54"/>
    <x v="2"/>
    <s v="03:54:08"/>
    <s v="W0381"/>
    <s v="W0476"/>
    <x v="0"/>
    <x v="1"/>
    <n v="16046.53"/>
    <n v="1.0233000000000001"/>
    <n v="16420.41"/>
    <n v="3.3839999999999999E-3"/>
    <n v="9.94"/>
    <x v="0"/>
    <x v="0"/>
  </r>
  <r>
    <x v="9209"/>
    <x v="223"/>
    <x v="7"/>
    <s v="12:26:28"/>
    <s v="W0005"/>
    <s v="W0384"/>
    <x v="0"/>
    <x v="3"/>
    <n v="2108.21"/>
    <n v="0.98719999999999997"/>
    <n v="2081.2199999999998"/>
    <n v="2.4429999999999999E-3"/>
    <n v="7.8"/>
    <x v="0"/>
    <x v="0"/>
  </r>
  <r>
    <x v="9210"/>
    <x v="47"/>
    <x v="11"/>
    <s v="13:09:46"/>
    <s v="W0004"/>
    <s v="W0547"/>
    <x v="0"/>
    <x v="3"/>
    <n v="298.27999999999997"/>
    <n v="1.2222999999999999"/>
    <n v="364.59"/>
    <n v="2.5990000000000002E-3"/>
    <n v="8.16"/>
    <x v="0"/>
    <x v="3"/>
  </r>
  <r>
    <x v="9211"/>
    <x v="126"/>
    <x v="4"/>
    <s v="23:29:39"/>
    <s v="W0316"/>
    <s v="W0415"/>
    <x v="0"/>
    <x v="2"/>
    <n v="474.51"/>
    <n v="1.4398"/>
    <n v="683.2"/>
    <n v="1.0250000000000001E-3"/>
    <n v="3.35"/>
    <x v="0"/>
    <x v="0"/>
  </r>
  <r>
    <x v="9212"/>
    <x v="12"/>
    <x v="3"/>
    <s v="11:24:06"/>
    <s v="W0078"/>
    <s v="W0132"/>
    <x v="0"/>
    <x v="3"/>
    <n v="1256.2"/>
    <n v="1.0785"/>
    <n v="1354.81"/>
    <n v="3.1540000000000001E-3"/>
    <n v="9.84"/>
    <x v="0"/>
    <x v="0"/>
  </r>
  <r>
    <x v="9213"/>
    <x v="261"/>
    <x v="3"/>
    <s v="11:13:44"/>
    <s v="W0531"/>
    <s v="W0398"/>
    <x v="0"/>
    <x v="0"/>
    <n v="104.9"/>
    <n v="1.1294999999999999"/>
    <n v="118.48"/>
    <n v="1.9139999999999999E-3"/>
    <n v="5.92"/>
    <x v="0"/>
    <x v="0"/>
  </r>
  <r>
    <x v="9214"/>
    <x v="115"/>
    <x v="6"/>
    <s v="13:52:26"/>
    <s v="W0355"/>
    <s v="W0507"/>
    <x v="0"/>
    <x v="0"/>
    <n v="4177.32"/>
    <n v="0.86819999999999997"/>
    <n v="3626.75"/>
    <n v="1.41E-3"/>
    <n v="3.94"/>
    <x v="0"/>
    <x v="0"/>
  </r>
  <r>
    <x v="9215"/>
    <x v="247"/>
    <x v="11"/>
    <s v="05:08:34"/>
    <s v="W0033"/>
    <s v="W0153"/>
    <x v="0"/>
    <x v="0"/>
    <n v="1662.76"/>
    <n v="1.3673"/>
    <n v="2273.4899999999998"/>
    <n v="1.5449999999999999E-3"/>
    <n v="5.19"/>
    <x v="0"/>
    <x v="0"/>
  </r>
  <r>
    <x v="9216"/>
    <x v="93"/>
    <x v="11"/>
    <s v="12:32:09"/>
    <s v="W0139"/>
    <s v="W0560"/>
    <x v="0"/>
    <x v="3"/>
    <n v="166.75"/>
    <n v="1.1067"/>
    <n v="184.54"/>
    <n v="1.0640000000000001E-3"/>
    <n v="3.2"/>
    <x v="0"/>
    <x v="1"/>
  </r>
  <r>
    <x v="9217"/>
    <x v="283"/>
    <x v="1"/>
    <s v="05:17:01"/>
    <s v="W0272"/>
    <s v="W0168"/>
    <x v="0"/>
    <x v="2"/>
    <n v="1053.27"/>
    <n v="1.3112999999999999"/>
    <n v="1381.15"/>
    <n v="6.8780000000000004E-3"/>
    <n v="22.77"/>
    <x v="0"/>
    <x v="0"/>
  </r>
  <r>
    <x v="9218"/>
    <x v="104"/>
    <x v="11"/>
    <s v="08:55:06"/>
    <s v="W0196"/>
    <s v="W0230"/>
    <x v="0"/>
    <x v="3"/>
    <n v="22468.9"/>
    <n v="1.0705"/>
    <n v="24052.959999999999"/>
    <n v="3.6189999999999998E-3"/>
    <n v="12.36"/>
    <x v="0"/>
    <x v="2"/>
  </r>
  <r>
    <x v="9219"/>
    <x v="76"/>
    <x v="2"/>
    <s v="19:20:32"/>
    <s v="W0127"/>
    <s v="W0404"/>
    <x v="0"/>
    <x v="3"/>
    <n v="605.79999999999995"/>
    <n v="1.022"/>
    <n v="619.13"/>
    <n v="4.0850000000000001E-3"/>
    <n v="12.49"/>
    <x v="0"/>
    <x v="1"/>
  </r>
  <r>
    <x v="9220"/>
    <x v="237"/>
    <x v="11"/>
    <s v="18:31:01"/>
    <s v="W0349"/>
    <s v="W0144"/>
    <x v="0"/>
    <x v="0"/>
    <n v="206.78"/>
    <n v="1.2941"/>
    <n v="267.58999999999997"/>
    <n v="1.1590000000000001E-3"/>
    <n v="4.04"/>
    <x v="0"/>
    <x v="1"/>
  </r>
  <r>
    <x v="9221"/>
    <x v="233"/>
    <x v="8"/>
    <s v="06:24:48"/>
    <s v="W0044"/>
    <s v="W0531"/>
    <x v="0"/>
    <x v="3"/>
    <n v="584.26"/>
    <n v="1.1200000000000001"/>
    <n v="654.37"/>
    <n v="7.2599999999999997E-4"/>
    <n v="2.33"/>
    <x v="0"/>
    <x v="2"/>
  </r>
  <r>
    <x v="9222"/>
    <x v="11"/>
    <x v="7"/>
    <s v="05:19:19"/>
    <s v="W0244"/>
    <s v="W0068"/>
    <x v="0"/>
    <x v="2"/>
    <n v="150.37"/>
    <n v="0.93500000000000005"/>
    <n v="140.6"/>
    <n v="1.98E-3"/>
    <n v="6.48"/>
    <x v="0"/>
    <x v="2"/>
  </r>
  <r>
    <x v="9223"/>
    <x v="27"/>
    <x v="6"/>
    <s v="18:52:04"/>
    <s v="W0009"/>
    <s v="W0098"/>
    <x v="0"/>
    <x v="2"/>
    <n v="1499.9"/>
    <n v="0.81730000000000003"/>
    <n v="1225.8699999999999"/>
    <n v="1.9959999999999999E-3"/>
    <n v="6.24"/>
    <x v="0"/>
    <x v="0"/>
  </r>
  <r>
    <x v="9224"/>
    <x v="159"/>
    <x v="9"/>
    <s v="12:06:56"/>
    <s v="W0079"/>
    <s v="W0007"/>
    <x v="0"/>
    <x v="3"/>
    <n v="332.01"/>
    <n v="1"/>
    <n v="332.01"/>
    <n v="2.5430000000000001E-3"/>
    <n v="7.89"/>
    <x v="0"/>
    <x v="0"/>
  </r>
  <r>
    <x v="9225"/>
    <x v="235"/>
    <x v="10"/>
    <s v="21:18:46"/>
    <s v="W0190"/>
    <s v="W0177"/>
    <x v="0"/>
    <x v="2"/>
    <n v="2329.6"/>
    <n v="1.2793000000000001"/>
    <n v="2980.26"/>
    <n v="7.1060000000000003E-3"/>
    <n v="20.47"/>
    <x v="0"/>
    <x v="0"/>
  </r>
  <r>
    <x v="9226"/>
    <x v="359"/>
    <x v="2"/>
    <s v="13:17:27"/>
    <s v="W0086"/>
    <s v="W0206"/>
    <x v="0"/>
    <x v="3"/>
    <n v="1456.44"/>
    <n v="1.0357000000000001"/>
    <n v="1508.43"/>
    <n v="1.382E-3"/>
    <n v="4.9000000000000004"/>
    <x v="0"/>
    <x v="2"/>
  </r>
  <r>
    <x v="9227"/>
    <x v="346"/>
    <x v="5"/>
    <s v="20:54:35"/>
    <s v="W0485"/>
    <s v="W0299"/>
    <x v="0"/>
    <x v="2"/>
    <n v="513.45000000000005"/>
    <n v="1.3758999999999999"/>
    <n v="706.46"/>
    <n v="9.01E-4"/>
    <n v="2.5299999999999998"/>
    <x v="0"/>
    <x v="0"/>
  </r>
  <r>
    <x v="9228"/>
    <x v="236"/>
    <x v="4"/>
    <s v="23:52:48"/>
    <s v="W0271"/>
    <s v="W0229"/>
    <x v="0"/>
    <x v="2"/>
    <n v="201.45"/>
    <n v="1.3573999999999999"/>
    <n v="273.45"/>
    <n v="1.1999999999999999E-3"/>
    <n v="3.51"/>
    <x v="0"/>
    <x v="0"/>
  </r>
  <r>
    <x v="9229"/>
    <x v="318"/>
    <x v="1"/>
    <s v="23:39:13"/>
    <s v="W0513"/>
    <s v="W0270"/>
    <x v="0"/>
    <x v="3"/>
    <n v="1565.4"/>
    <n v="1.2248000000000001"/>
    <n v="1917.3"/>
    <n v="2.5379999999999999E-3"/>
    <n v="8.0500000000000007"/>
    <x v="0"/>
    <x v="0"/>
  </r>
  <r>
    <x v="9230"/>
    <x v="37"/>
    <x v="9"/>
    <s v="04:16:24"/>
    <s v="W0020"/>
    <s v="W0081"/>
    <x v="0"/>
    <x v="3"/>
    <n v="1202.75"/>
    <n v="0.98329999999999995"/>
    <n v="1182.6600000000001"/>
    <n v="5.5989999999999998E-3"/>
    <n v="17.79"/>
    <x v="0"/>
    <x v="0"/>
  </r>
  <r>
    <x v="9231"/>
    <x v="5"/>
    <x v="4"/>
    <s v="01:36:57"/>
    <s v="W0489"/>
    <s v="W0188"/>
    <x v="0"/>
    <x v="2"/>
    <n v="187.21"/>
    <n v="1.4229000000000001"/>
    <n v="266.38"/>
    <n v="3.2929999999999999E-3"/>
    <n v="9.56"/>
    <x v="0"/>
    <x v="1"/>
  </r>
  <r>
    <x v="9232"/>
    <x v="161"/>
    <x v="5"/>
    <s v="21:51:45"/>
    <s v="W0130"/>
    <s v="W0501"/>
    <x v="0"/>
    <x v="2"/>
    <n v="440.75"/>
    <n v="1.3774999999999999"/>
    <n v="607.13"/>
    <n v="1.049E-3"/>
    <n v="3.27"/>
    <x v="0"/>
    <x v="0"/>
  </r>
  <r>
    <x v="9233"/>
    <x v="85"/>
    <x v="8"/>
    <s v="22:03:39"/>
    <s v="W0007"/>
    <s v="W0487"/>
    <x v="0"/>
    <x v="2"/>
    <n v="183.12"/>
    <n v="1.0535000000000001"/>
    <n v="192.92"/>
    <n v="5.6899999999999997E-3"/>
    <n v="17.54"/>
    <x v="0"/>
    <x v="1"/>
  </r>
  <r>
    <x v="9234"/>
    <x v="130"/>
    <x v="9"/>
    <s v="00:42:35"/>
    <s v="W0310"/>
    <s v="W0488"/>
    <x v="0"/>
    <x v="0"/>
    <n v="382.55"/>
    <n v="1.0094000000000001"/>
    <n v="386.15"/>
    <n v="1.5629999999999999E-3"/>
    <n v="4.91"/>
    <x v="0"/>
    <x v="1"/>
  </r>
  <r>
    <x v="9235"/>
    <x v="353"/>
    <x v="7"/>
    <s v="22:11:02"/>
    <s v="W0473"/>
    <s v="W0478"/>
    <x v="0"/>
    <x v="0"/>
    <n v="829.18"/>
    <n v="0.91139999999999999"/>
    <n v="755.71"/>
    <n v="7.6599999999999997E-4"/>
    <n v="2.58"/>
    <x v="0"/>
    <x v="0"/>
  </r>
  <r>
    <x v="9236"/>
    <x v="159"/>
    <x v="9"/>
    <s v="15:23:10"/>
    <s v="W0102"/>
    <s v="W0289"/>
    <x v="0"/>
    <x v="0"/>
    <n v="516.39"/>
    <n v="1"/>
    <n v="516.39"/>
    <n v="2.3879999999999999E-3"/>
    <n v="8.26"/>
    <x v="0"/>
    <x v="0"/>
  </r>
  <r>
    <x v="9237"/>
    <x v="12"/>
    <x v="3"/>
    <s v="19:51:19"/>
    <s v="W0338"/>
    <s v="W0106"/>
    <x v="0"/>
    <x v="0"/>
    <n v="259.92"/>
    <n v="1.0785"/>
    <n v="280.32"/>
    <n v="1.967E-3"/>
    <n v="6.88"/>
    <x v="0"/>
    <x v="0"/>
  </r>
  <r>
    <x v="9238"/>
    <x v="273"/>
    <x v="3"/>
    <s v="18:14:48"/>
    <s v="W0319"/>
    <s v="W0576"/>
    <x v="0"/>
    <x v="2"/>
    <n v="1615.24"/>
    <n v="1.1729000000000001"/>
    <n v="1894.51"/>
    <n v="6.404E-3"/>
    <n v="21.14"/>
    <x v="0"/>
    <x v="3"/>
  </r>
  <r>
    <x v="9239"/>
    <x v="269"/>
    <x v="0"/>
    <s v="05:59:19"/>
    <s v="W0513"/>
    <s v="W0223"/>
    <x v="0"/>
    <x v="2"/>
    <n v="1991.55"/>
    <n v="1.2010000000000001"/>
    <n v="2391.85"/>
    <n v="1.1119999999999999E-3"/>
    <n v="3.26"/>
    <x v="0"/>
    <x v="1"/>
  </r>
  <r>
    <x v="9240"/>
    <x v="363"/>
    <x v="9"/>
    <s v="12:31:54"/>
    <s v="W0025"/>
    <s v="W0382"/>
    <x v="0"/>
    <x v="3"/>
    <n v="2555.1799999999998"/>
    <n v="1.0548"/>
    <n v="2695.2"/>
    <n v="5.4660000000000004E-3"/>
    <n v="17.98"/>
    <x v="0"/>
    <x v="0"/>
  </r>
  <r>
    <x v="9241"/>
    <x v="18"/>
    <x v="4"/>
    <s v="08:14:24"/>
    <s v="W0430"/>
    <s v="W0104"/>
    <x v="0"/>
    <x v="0"/>
    <n v="7245.45"/>
    <n v="1.3943000000000001"/>
    <n v="10102.33"/>
    <n v="1.474E-3"/>
    <n v="4.84"/>
    <x v="0"/>
    <x v="0"/>
  </r>
  <r>
    <x v="9242"/>
    <x v="339"/>
    <x v="11"/>
    <s v="04:18:44"/>
    <s v="W0143"/>
    <s v="W0114"/>
    <x v="0"/>
    <x v="0"/>
    <n v="1747.2"/>
    <n v="1.2543"/>
    <n v="2191.5100000000002"/>
    <n v="1.5610000000000001E-3"/>
    <n v="5.1100000000000003"/>
    <x v="1"/>
    <x v="1"/>
  </r>
  <r>
    <x v="9243"/>
    <x v="336"/>
    <x v="0"/>
    <s v="18:49:09"/>
    <s v="W0149"/>
    <s v="W0508"/>
    <x v="0"/>
    <x v="0"/>
    <n v="342.05"/>
    <n v="1.2090000000000001"/>
    <n v="413.54"/>
    <n v="1.58E-3"/>
    <n v="5.29"/>
    <x v="0"/>
    <x v="0"/>
  </r>
  <r>
    <x v="9244"/>
    <x v="118"/>
    <x v="0"/>
    <s v="03:37:33"/>
    <s v="W0055"/>
    <s v="W0056"/>
    <x v="0"/>
    <x v="0"/>
    <n v="537.91999999999996"/>
    <n v="1.1940999999999999"/>
    <n v="642.33000000000004"/>
    <n v="4.895E-3"/>
    <n v="15.04"/>
    <x v="0"/>
    <x v="3"/>
  </r>
  <r>
    <x v="9245"/>
    <x v="66"/>
    <x v="8"/>
    <s v="03:12:44"/>
    <s v="W0471"/>
    <s v="W0121"/>
    <x v="0"/>
    <x v="2"/>
    <n v="1643.92"/>
    <n v="1.1866000000000001"/>
    <n v="1950.68"/>
    <n v="1.0059999999999999E-3"/>
    <n v="2.99"/>
    <x v="0"/>
    <x v="2"/>
  </r>
  <r>
    <x v="9246"/>
    <x v="11"/>
    <x v="7"/>
    <s v="08:55:49"/>
    <s v="W0363"/>
    <s v="W0217"/>
    <x v="0"/>
    <x v="1"/>
    <n v="3726.08"/>
    <n v="0.93500000000000005"/>
    <n v="3483.88"/>
    <n v="1.454E-3"/>
    <n v="4.34"/>
    <x v="0"/>
    <x v="1"/>
  </r>
  <r>
    <x v="9247"/>
    <x v="131"/>
    <x v="5"/>
    <s v="06:01:38"/>
    <s v="W0209"/>
    <s v="W0003"/>
    <x v="0"/>
    <x v="3"/>
    <n v="391.8"/>
    <n v="1.3952"/>
    <n v="546.64"/>
    <n v="2.3159999999999999E-3"/>
    <n v="7.13"/>
    <x v="0"/>
    <x v="0"/>
  </r>
  <r>
    <x v="9248"/>
    <x v="64"/>
    <x v="7"/>
    <s v="14:12:13"/>
    <s v="W0185"/>
    <s v="W0092"/>
    <x v="0"/>
    <x v="2"/>
    <n v="2970.78"/>
    <n v="0.83440000000000003"/>
    <n v="2478.8200000000002"/>
    <n v="2.6800000000000001E-3"/>
    <n v="8.42"/>
    <x v="0"/>
    <x v="0"/>
  </r>
  <r>
    <x v="9249"/>
    <x v="61"/>
    <x v="11"/>
    <s v="02:16:35"/>
    <s v="W0065"/>
    <s v="W0407"/>
    <x v="0"/>
    <x v="0"/>
    <n v="284.75"/>
    <n v="1.1669"/>
    <n v="332.27"/>
    <n v="3.3670000000000002E-3"/>
    <n v="10.96"/>
    <x v="0"/>
    <x v="0"/>
  </r>
  <r>
    <x v="9250"/>
    <x v="327"/>
    <x v="11"/>
    <s v="01:43:11"/>
    <s v="W0549"/>
    <s v="W0441"/>
    <x v="0"/>
    <x v="0"/>
    <n v="187.69"/>
    <n v="1.145"/>
    <n v="214.91"/>
    <n v="1.7979999999999999E-3"/>
    <n v="5.55"/>
    <x v="0"/>
    <x v="3"/>
  </r>
  <r>
    <x v="9251"/>
    <x v="128"/>
    <x v="6"/>
    <s v="11:16:23"/>
    <s v="W0112"/>
    <s v="W0432"/>
    <x v="0"/>
    <x v="3"/>
    <n v="2111.42"/>
    <n v="0.88919999999999999"/>
    <n v="1877.47"/>
    <n v="3.8049999999999998E-3"/>
    <n v="13.12"/>
    <x v="0"/>
    <x v="0"/>
  </r>
  <r>
    <x v="9252"/>
    <x v="170"/>
    <x v="2"/>
    <s v="23:43:27"/>
    <s v="W0263"/>
    <s v="W0061"/>
    <x v="0"/>
    <x v="3"/>
    <n v="494.97"/>
    <n v="1.0666"/>
    <n v="527.94000000000005"/>
    <n v="5.8500000000000002E-4"/>
    <n v="1.87"/>
    <x v="0"/>
    <x v="0"/>
  </r>
  <r>
    <x v="9253"/>
    <x v="24"/>
    <x v="8"/>
    <s v="23:51:07"/>
    <s v="W0076"/>
    <s v="W0473"/>
    <x v="0"/>
    <x v="4"/>
    <n v="1047.95"/>
    <n v="1.1653"/>
    <n v="1221.18"/>
    <n v="2.7079999999999999E-3"/>
    <n v="8.36"/>
    <x v="0"/>
    <x v="1"/>
  </r>
  <r>
    <x v="9254"/>
    <x v="352"/>
    <x v="2"/>
    <s v="19:40:06"/>
    <s v="W0296"/>
    <s v="W0247"/>
    <x v="0"/>
    <x v="2"/>
    <n v="535.12"/>
    <n v="1.0677000000000001"/>
    <n v="571.35"/>
    <n v="2.9780000000000002E-3"/>
    <n v="10.15"/>
    <x v="0"/>
    <x v="3"/>
  </r>
  <r>
    <x v="9255"/>
    <x v="319"/>
    <x v="4"/>
    <s v="11:55:37"/>
    <s v="W0178"/>
    <s v="W0372"/>
    <x v="0"/>
    <x v="0"/>
    <n v="1282.01"/>
    <n v="1.4630000000000001"/>
    <n v="1875.58"/>
    <n v="1.402E-3"/>
    <n v="4.38"/>
    <x v="0"/>
    <x v="0"/>
  </r>
  <r>
    <x v="9256"/>
    <x v="244"/>
    <x v="3"/>
    <s v="07:32:54"/>
    <s v="W0001"/>
    <s v="W0289"/>
    <x v="0"/>
    <x v="2"/>
    <n v="711.94"/>
    <n v="1.1779999999999999"/>
    <n v="838.67"/>
    <n v="3.1970000000000002E-3"/>
    <n v="9.84"/>
    <x v="0"/>
    <x v="2"/>
  </r>
  <r>
    <x v="9257"/>
    <x v="161"/>
    <x v="5"/>
    <s v="23:35:50"/>
    <s v="W0148"/>
    <s v="W0590"/>
    <x v="0"/>
    <x v="3"/>
    <n v="1060.02"/>
    <n v="1.3774999999999999"/>
    <n v="1460.18"/>
    <n v="1.389E-3"/>
    <n v="4.79"/>
    <x v="0"/>
    <x v="0"/>
  </r>
  <r>
    <x v="9258"/>
    <x v="50"/>
    <x v="9"/>
    <s v="14:01:30"/>
    <s v="W0129"/>
    <s v="W0024"/>
    <x v="0"/>
    <x v="0"/>
    <n v="2690.16"/>
    <n v="0.92459999999999998"/>
    <n v="2487.3200000000002"/>
    <n v="2.0969999999999999E-3"/>
    <n v="6.79"/>
    <x v="0"/>
    <x v="1"/>
  </r>
  <r>
    <x v="9259"/>
    <x v="216"/>
    <x v="8"/>
    <s v="00:08:04"/>
    <s v="W0513"/>
    <s v="W0406"/>
    <x v="0"/>
    <x v="2"/>
    <n v="606.67999999999995"/>
    <n v="1.1081000000000001"/>
    <n v="672.26"/>
    <n v="1.0679999999999999E-3"/>
    <n v="3.83"/>
    <x v="0"/>
    <x v="0"/>
  </r>
  <r>
    <x v="9260"/>
    <x v="63"/>
    <x v="9"/>
    <s v="11:08:04"/>
    <s v="W0502"/>
    <s v="W0308"/>
    <x v="0"/>
    <x v="0"/>
    <n v="1853.67"/>
    <n v="1.0461"/>
    <n v="1939.12"/>
    <n v="2.8370000000000001E-3"/>
    <n v="8.4499999999999993"/>
    <x v="0"/>
    <x v="0"/>
  </r>
  <r>
    <x v="9261"/>
    <x v="231"/>
    <x v="10"/>
    <s v="04:43:54"/>
    <s v="W0149"/>
    <s v="W0372"/>
    <x v="0"/>
    <x v="3"/>
    <n v="6247.56"/>
    <n v="1.2256"/>
    <n v="7657.01"/>
    <n v="3.6930000000000001E-3"/>
    <n v="10.85"/>
    <x v="0"/>
    <x v="0"/>
  </r>
  <r>
    <x v="9262"/>
    <x v="72"/>
    <x v="9"/>
    <s v="21:14:11"/>
    <s v="W0269"/>
    <s v="W0215"/>
    <x v="0"/>
    <x v="4"/>
    <n v="536.42999999999995"/>
    <n v="0.90720000000000001"/>
    <n v="486.65"/>
    <n v="1.632E-3"/>
    <n v="5.3"/>
    <x v="0"/>
    <x v="2"/>
  </r>
  <r>
    <x v="9263"/>
    <x v="34"/>
    <x v="0"/>
    <s v="06:46:00"/>
    <s v="W0105"/>
    <s v="W0262"/>
    <x v="0"/>
    <x v="3"/>
    <n v="4852.37"/>
    <n v="1.3065"/>
    <n v="6339.62"/>
    <n v="2.2309999999999999E-3"/>
    <n v="7.91"/>
    <x v="0"/>
    <x v="0"/>
  </r>
  <r>
    <x v="9264"/>
    <x v="99"/>
    <x v="1"/>
    <s v="05:07:22"/>
    <s v="W0466"/>
    <s v="W0346"/>
    <x v="0"/>
    <x v="3"/>
    <n v="365.91"/>
    <n v="1.0157"/>
    <n v="371.65"/>
    <n v="2.2920000000000002E-3"/>
    <n v="7.04"/>
    <x v="0"/>
    <x v="0"/>
  </r>
  <r>
    <x v="9265"/>
    <x v="127"/>
    <x v="1"/>
    <s v="09:13:27"/>
    <s v="W0281"/>
    <s v="W0413"/>
    <x v="0"/>
    <x v="2"/>
    <n v="449.27"/>
    <n v="1.1628000000000001"/>
    <n v="522.41"/>
    <n v="1.82E-3"/>
    <n v="5.86"/>
    <x v="0"/>
    <x v="2"/>
  </r>
  <r>
    <x v="9266"/>
    <x v="92"/>
    <x v="10"/>
    <s v="07:39:59"/>
    <s v="W0407"/>
    <s v="W0123"/>
    <x v="0"/>
    <x v="0"/>
    <n v="187.24"/>
    <n v="1.0298"/>
    <n v="192.82"/>
    <n v="2.6510000000000001E-3"/>
    <n v="8.2200000000000006"/>
    <x v="0"/>
    <x v="3"/>
  </r>
  <r>
    <x v="9267"/>
    <x v="235"/>
    <x v="10"/>
    <s v="09:13:59"/>
    <s v="W0358"/>
    <s v="W0320"/>
    <x v="0"/>
    <x v="2"/>
    <n v="566.83000000000004"/>
    <n v="1.2793000000000001"/>
    <n v="725.15"/>
    <n v="9.1120000000000003E-3"/>
    <n v="28.49"/>
    <x v="0"/>
    <x v="2"/>
  </r>
  <r>
    <x v="9268"/>
    <x v="97"/>
    <x v="4"/>
    <s v="20:46:15"/>
    <s v="W0203"/>
    <s v="W0337"/>
    <x v="0"/>
    <x v="2"/>
    <n v="1635.71"/>
    <n v="1.3938999999999999"/>
    <n v="2280.02"/>
    <n v="4.9439999999999996E-3"/>
    <n v="16.28"/>
    <x v="0"/>
    <x v="0"/>
  </r>
  <r>
    <x v="9269"/>
    <x v="362"/>
    <x v="9"/>
    <s v="04:04:26"/>
    <s v="W0281"/>
    <s v="W0158"/>
    <x v="0"/>
    <x v="0"/>
    <n v="2428.48"/>
    <n v="0.89019999999999999"/>
    <n v="2161.83"/>
    <n v="1.91E-3"/>
    <n v="5.79"/>
    <x v="0"/>
    <x v="0"/>
  </r>
  <r>
    <x v="9270"/>
    <x v="78"/>
    <x v="10"/>
    <s v="06:46:03"/>
    <s v="W0257"/>
    <s v="W0327"/>
    <x v="0"/>
    <x v="3"/>
    <n v="3205.29"/>
    <n v="1.1306"/>
    <n v="3623.9"/>
    <n v="2.8549999999999999E-3"/>
    <n v="8.3000000000000007"/>
    <x v="0"/>
    <x v="3"/>
  </r>
  <r>
    <x v="9271"/>
    <x v="9"/>
    <x v="6"/>
    <s v="10:32:55"/>
    <s v="W0094"/>
    <s v="W0065"/>
    <x v="0"/>
    <x v="1"/>
    <n v="214.15"/>
    <n v="0.8155"/>
    <n v="174.64"/>
    <n v="2.0249999999999999E-3"/>
    <n v="6.61"/>
    <x v="0"/>
    <x v="3"/>
  </r>
  <r>
    <x v="9272"/>
    <x v="58"/>
    <x v="3"/>
    <s v="21:11:44"/>
    <s v="W0324"/>
    <s v="W0369"/>
    <x v="0"/>
    <x v="3"/>
    <n v="155.62"/>
    <n v="1.1066"/>
    <n v="172.21"/>
    <n v="1.6670000000000001E-3"/>
    <n v="5.25"/>
    <x v="0"/>
    <x v="0"/>
  </r>
  <r>
    <x v="9273"/>
    <x v="303"/>
    <x v="6"/>
    <s v="15:29:45"/>
    <s v="W0362"/>
    <s v="W0004"/>
    <x v="0"/>
    <x v="3"/>
    <n v="1494.3"/>
    <n v="0.77769999999999995"/>
    <n v="1162.1199999999999"/>
    <n v="4.6169999999999996E-3"/>
    <n v="15.52"/>
    <x v="1"/>
    <x v="1"/>
  </r>
  <r>
    <x v="9274"/>
    <x v="0"/>
    <x v="0"/>
    <s v="23:27:35"/>
    <s v="W0351"/>
    <s v="W0060"/>
    <x v="0"/>
    <x v="3"/>
    <n v="1962.15"/>
    <n v="1.1917"/>
    <n v="2338.29"/>
    <n v="2.225E-3"/>
    <n v="7.52"/>
    <x v="0"/>
    <x v="0"/>
  </r>
  <r>
    <x v="9275"/>
    <x v="257"/>
    <x v="2"/>
    <s v="14:02:16"/>
    <s v="W0062"/>
    <s v="W0045"/>
    <x v="0"/>
    <x v="0"/>
    <n v="3377.83"/>
    <n v="1.0201"/>
    <n v="3445.72"/>
    <n v="2.2520000000000001E-3"/>
    <n v="6.78"/>
    <x v="0"/>
    <x v="1"/>
  </r>
  <r>
    <x v="9276"/>
    <x v="23"/>
    <x v="2"/>
    <s v="12:24:49"/>
    <s v="W0187"/>
    <s v="W0584"/>
    <x v="0"/>
    <x v="3"/>
    <n v="1589.55"/>
    <n v="0.96909999999999996"/>
    <n v="1540.43"/>
    <n v="1.1617000000000001E-2"/>
    <n v="36.74"/>
    <x v="0"/>
    <x v="0"/>
  </r>
  <r>
    <x v="9277"/>
    <x v="300"/>
    <x v="6"/>
    <s v="10:00:56"/>
    <s v="W0580"/>
    <s v="W0543"/>
    <x v="0"/>
    <x v="3"/>
    <n v="267.83999999999997"/>
    <n v="0.83360000000000001"/>
    <n v="223.27"/>
    <n v="3.186E-3"/>
    <n v="10.5"/>
    <x v="0"/>
    <x v="0"/>
  </r>
  <r>
    <x v="9278"/>
    <x v="79"/>
    <x v="6"/>
    <s v="01:42:31"/>
    <s v="W0542"/>
    <s v="W0156"/>
    <x v="0"/>
    <x v="0"/>
    <n v="360.39"/>
    <n v="0.83879999999999999"/>
    <n v="302.3"/>
    <n v="1.727E-3"/>
    <n v="5.78"/>
    <x v="0"/>
    <x v="2"/>
  </r>
  <r>
    <x v="9279"/>
    <x v="324"/>
    <x v="11"/>
    <s v="07:18:23"/>
    <s v="W0304"/>
    <s v="W0064"/>
    <x v="0"/>
    <x v="3"/>
    <n v="1233.6500000000001"/>
    <n v="1.1028"/>
    <n v="1360.47"/>
    <n v="2.8289999999999999E-3"/>
    <n v="9.7899999999999991"/>
    <x v="0"/>
    <x v="1"/>
  </r>
  <r>
    <x v="9280"/>
    <x v="336"/>
    <x v="0"/>
    <s v="02:21:26"/>
    <s v="W0436"/>
    <s v="W0421"/>
    <x v="0"/>
    <x v="3"/>
    <n v="202.63"/>
    <n v="1.2090000000000001"/>
    <n v="244.98"/>
    <n v="2.1459999999999999E-3"/>
    <n v="7.11"/>
    <x v="0"/>
    <x v="1"/>
  </r>
  <r>
    <x v="9281"/>
    <x v="302"/>
    <x v="10"/>
    <s v="02:42:36"/>
    <s v="W0213"/>
    <s v="W0323"/>
    <x v="0"/>
    <x v="3"/>
    <n v="353.63"/>
    <n v="1.0861000000000001"/>
    <n v="384.08"/>
    <n v="3.1350000000000002E-3"/>
    <n v="10.49"/>
    <x v="0"/>
    <x v="0"/>
  </r>
  <r>
    <x v="9282"/>
    <x v="337"/>
    <x v="4"/>
    <s v="16:43:52"/>
    <s v="W0406"/>
    <s v="W0109"/>
    <x v="0"/>
    <x v="2"/>
    <n v="962.8"/>
    <n v="1.476"/>
    <n v="1421.09"/>
    <n v="1.0820000000000001E-3"/>
    <n v="3.63"/>
    <x v="0"/>
    <x v="3"/>
  </r>
  <r>
    <x v="9283"/>
    <x v="134"/>
    <x v="6"/>
    <s v="10:12:22"/>
    <s v="W0134"/>
    <s v="W0463"/>
    <x v="0"/>
    <x v="4"/>
    <n v="1457.64"/>
    <n v="0.83660000000000001"/>
    <n v="1219.46"/>
    <n v="1.6410000000000001E-3"/>
    <n v="5.77"/>
    <x v="0"/>
    <x v="2"/>
  </r>
  <r>
    <x v="9284"/>
    <x v="95"/>
    <x v="5"/>
    <s v="14:40:13"/>
    <s v="W0219"/>
    <s v="W0580"/>
    <x v="0"/>
    <x v="3"/>
    <n v="1060.6600000000001"/>
    <n v="1.3433999999999999"/>
    <n v="1424.89"/>
    <n v="3.0179999999999998E-3"/>
    <n v="8.3800000000000008"/>
    <x v="0"/>
    <x v="2"/>
  </r>
  <r>
    <x v="9285"/>
    <x v="0"/>
    <x v="0"/>
    <s v="02:14:48"/>
    <s v="W0421"/>
    <s v="W0547"/>
    <x v="0"/>
    <x v="2"/>
    <n v="1516.18"/>
    <n v="1.1917"/>
    <n v="1806.83"/>
    <n v="2.6340000000000001E-3"/>
    <n v="9.35"/>
    <x v="0"/>
    <x v="3"/>
  </r>
  <r>
    <x v="9286"/>
    <x v="229"/>
    <x v="6"/>
    <s v="11:12:36"/>
    <s v="W0319"/>
    <s v="W0251"/>
    <x v="0"/>
    <x v="1"/>
    <n v="457.79"/>
    <n v="0.84799999999999998"/>
    <n v="388.21"/>
    <n v="2.5349999999999999E-3"/>
    <n v="8.19"/>
    <x v="0"/>
    <x v="0"/>
  </r>
  <r>
    <x v="9287"/>
    <x v="180"/>
    <x v="6"/>
    <s v="14:35:45"/>
    <s v="W0157"/>
    <s v="W0510"/>
    <x v="0"/>
    <x v="3"/>
    <n v="1167.28"/>
    <n v="0.84460000000000002"/>
    <n v="985.88"/>
    <n v="3.3240000000000001E-3"/>
    <n v="9.0399999999999991"/>
    <x v="0"/>
    <x v="0"/>
  </r>
  <r>
    <x v="9288"/>
    <x v="329"/>
    <x v="8"/>
    <s v="13:35:14"/>
    <s v="W0188"/>
    <s v="W0548"/>
    <x v="0"/>
    <x v="2"/>
    <n v="244.2"/>
    <n v="1.0712999999999999"/>
    <n v="261.61"/>
    <n v="2.65E-3"/>
    <n v="8.59"/>
    <x v="0"/>
    <x v="3"/>
  </r>
  <r>
    <x v="9289"/>
    <x v="324"/>
    <x v="11"/>
    <s v="23:31:35"/>
    <s v="W0476"/>
    <s v="W0441"/>
    <x v="0"/>
    <x v="1"/>
    <n v="2119.17"/>
    <n v="1.1028"/>
    <n v="2337.02"/>
    <n v="9.8400000000000007E-4"/>
    <n v="3.06"/>
    <x v="0"/>
    <x v="0"/>
  </r>
  <r>
    <x v="9290"/>
    <x v="358"/>
    <x v="4"/>
    <s v="07:39:53"/>
    <s v="W0162"/>
    <s v="W0454"/>
    <x v="0"/>
    <x v="3"/>
    <n v="2175.46"/>
    <n v="1.4388000000000001"/>
    <n v="3130.05"/>
    <n v="9.1E-4"/>
    <n v="2.98"/>
    <x v="0"/>
    <x v="3"/>
  </r>
  <r>
    <x v="9291"/>
    <x v="43"/>
    <x v="3"/>
    <s v="17:02:41"/>
    <s v="W0129"/>
    <s v="W0274"/>
    <x v="0"/>
    <x v="3"/>
    <n v="1696.75"/>
    <n v="1.0984"/>
    <n v="1863.71"/>
    <n v="4.8939999999999999E-3"/>
    <n v="17.53"/>
    <x v="0"/>
    <x v="1"/>
  </r>
  <r>
    <x v="9292"/>
    <x v="68"/>
    <x v="4"/>
    <s v="21:20:55"/>
    <s v="W0304"/>
    <s v="W0060"/>
    <x v="0"/>
    <x v="1"/>
    <n v="754.87"/>
    <n v="1.4129"/>
    <n v="1066.56"/>
    <n v="5.3600000000000002E-3"/>
    <n v="15.87"/>
    <x v="0"/>
    <x v="0"/>
  </r>
  <r>
    <x v="9293"/>
    <x v="281"/>
    <x v="3"/>
    <s v="07:51:40"/>
    <s v="W0089"/>
    <s v="W0342"/>
    <x v="0"/>
    <x v="3"/>
    <n v="303.10000000000002"/>
    <n v="1.1402000000000001"/>
    <n v="345.59"/>
    <n v="8.2229999999999994E-3"/>
    <n v="27.27"/>
    <x v="0"/>
    <x v="1"/>
  </r>
  <r>
    <x v="9294"/>
    <x v="288"/>
    <x v="8"/>
    <s v="04:28:48"/>
    <s v="W0162"/>
    <s v="W0394"/>
    <x v="0"/>
    <x v="3"/>
    <n v="5843.04"/>
    <n v="1.1105"/>
    <n v="6488.7"/>
    <n v="1.8079999999999999E-3"/>
    <n v="5.9"/>
    <x v="0"/>
    <x v="0"/>
  </r>
  <r>
    <x v="9295"/>
    <x v="349"/>
    <x v="0"/>
    <s v="03:35:42"/>
    <s v="W0036"/>
    <s v="W0113"/>
    <x v="0"/>
    <x v="0"/>
    <n v="2528.34"/>
    <n v="1.2650999999999999"/>
    <n v="3198.6"/>
    <n v="1.2639999999999999E-3"/>
    <n v="3.98"/>
    <x v="0"/>
    <x v="2"/>
  </r>
  <r>
    <x v="9296"/>
    <x v="207"/>
    <x v="4"/>
    <s v="06:39:02"/>
    <s v="W0227"/>
    <s v="W0221"/>
    <x v="0"/>
    <x v="3"/>
    <n v="864.27"/>
    <n v="1.3996"/>
    <n v="1209.6300000000001"/>
    <n v="1.5900000000000001E-3"/>
    <n v="4.76"/>
    <x v="0"/>
    <x v="0"/>
  </r>
  <r>
    <x v="9297"/>
    <x v="191"/>
    <x v="10"/>
    <s v="04:33:01"/>
    <s v="W0151"/>
    <s v="W0068"/>
    <x v="0"/>
    <x v="1"/>
    <n v="9223.06"/>
    <n v="1.2926"/>
    <n v="11921.73"/>
    <n v="1.2869999999999999E-3"/>
    <n v="4.18"/>
    <x v="0"/>
    <x v="0"/>
  </r>
  <r>
    <x v="9298"/>
    <x v="55"/>
    <x v="9"/>
    <s v="10:49:51"/>
    <s v="W0593"/>
    <s v="W0315"/>
    <x v="0"/>
    <x v="3"/>
    <n v="918.54"/>
    <n v="0.95620000000000005"/>
    <n v="878.31"/>
    <n v="1.4220000000000001E-3"/>
    <n v="4.16"/>
    <x v="0"/>
    <x v="3"/>
  </r>
  <r>
    <x v="9299"/>
    <x v="327"/>
    <x v="11"/>
    <s v="19:03:34"/>
    <s v="W0047"/>
    <s v="W0467"/>
    <x v="0"/>
    <x v="3"/>
    <n v="15116.12"/>
    <n v="1.145"/>
    <n v="17307.96"/>
    <n v="5.1859999999999996E-3"/>
    <n v="15.99"/>
    <x v="0"/>
    <x v="2"/>
  </r>
  <r>
    <x v="9300"/>
    <x v="299"/>
    <x v="9"/>
    <s v="09:37:21"/>
    <s v="W0231"/>
    <s v="W0263"/>
    <x v="0"/>
    <x v="2"/>
    <n v="813.05"/>
    <n v="0.99060000000000004"/>
    <n v="805.41"/>
    <n v="1.7819999999999999E-3"/>
    <n v="5.47"/>
    <x v="0"/>
    <x v="2"/>
  </r>
  <r>
    <x v="9301"/>
    <x v="206"/>
    <x v="8"/>
    <s v="06:35:42"/>
    <s v="W0539"/>
    <s v="W0131"/>
    <x v="0"/>
    <x v="2"/>
    <n v="18704.2"/>
    <n v="1.1492"/>
    <n v="21494.87"/>
    <n v="1.2030000000000001E-3"/>
    <n v="3.89"/>
    <x v="0"/>
    <x v="3"/>
  </r>
  <r>
    <x v="9302"/>
    <x v="172"/>
    <x v="6"/>
    <s v="09:55:25"/>
    <s v="W0165"/>
    <s v="W0424"/>
    <x v="0"/>
    <x v="1"/>
    <n v="2929.57"/>
    <n v="0.80959999999999999"/>
    <n v="2371.7800000000002"/>
    <n v="1.054E-3"/>
    <n v="3.18"/>
    <x v="0"/>
    <x v="0"/>
  </r>
  <r>
    <x v="9303"/>
    <x v="211"/>
    <x v="9"/>
    <s v="09:27:51"/>
    <s v="W0587"/>
    <s v="W0267"/>
    <x v="0"/>
    <x v="0"/>
    <n v="270.70999999999998"/>
    <n v="0.94320000000000004"/>
    <n v="255.33"/>
    <n v="3.009E-3"/>
    <n v="9.4600000000000009"/>
    <x v="0"/>
    <x v="2"/>
  </r>
  <r>
    <x v="9304"/>
    <x v="155"/>
    <x v="3"/>
    <s v="08:03:33"/>
    <s v="W0574"/>
    <s v="W0212"/>
    <x v="0"/>
    <x v="4"/>
    <n v="2051.19"/>
    <n v="1.1769000000000001"/>
    <n v="2414.0500000000002"/>
    <n v="2.581E-3"/>
    <n v="8.3800000000000008"/>
    <x v="0"/>
    <x v="3"/>
  </r>
  <r>
    <x v="9305"/>
    <x v="16"/>
    <x v="8"/>
    <s v="12:51:37"/>
    <s v="W0066"/>
    <s v="W0563"/>
    <x v="0"/>
    <x v="0"/>
    <n v="2459.5"/>
    <n v="1.0546"/>
    <n v="2593.79"/>
    <n v="3.6459999999999999E-3"/>
    <n v="13.42"/>
    <x v="0"/>
    <x v="0"/>
  </r>
  <r>
    <x v="9306"/>
    <x v="323"/>
    <x v="1"/>
    <s v="13:22:43"/>
    <s v="W0080"/>
    <s v="W0288"/>
    <x v="0"/>
    <x v="2"/>
    <n v="1116.32"/>
    <n v="1.0597000000000001"/>
    <n v="1182.96"/>
    <n v="1.3680000000000001E-3"/>
    <n v="3.96"/>
    <x v="0"/>
    <x v="1"/>
  </r>
  <r>
    <x v="9307"/>
    <x v="17"/>
    <x v="7"/>
    <s v="04:02:14"/>
    <s v="W0140"/>
    <s v="W0425"/>
    <x v="0"/>
    <x v="0"/>
    <n v="559.75"/>
    <n v="0.93369999999999997"/>
    <n v="522.64"/>
    <n v="2.7910000000000001E-3"/>
    <n v="9.32"/>
    <x v="0"/>
    <x v="2"/>
  </r>
  <r>
    <x v="9308"/>
    <x v="208"/>
    <x v="2"/>
    <s v="03:51:19"/>
    <s v="W0400"/>
    <s v="W0554"/>
    <x v="0"/>
    <x v="4"/>
    <n v="2675.3"/>
    <n v="1.0459000000000001"/>
    <n v="2798.1"/>
    <n v="8.0199999999999994E-3"/>
    <n v="26.84"/>
    <x v="0"/>
    <x v="0"/>
  </r>
  <r>
    <x v="9309"/>
    <x v="172"/>
    <x v="6"/>
    <s v="08:08:21"/>
    <s v="W0130"/>
    <s v="W0244"/>
    <x v="0"/>
    <x v="2"/>
    <n v="2256.85"/>
    <n v="0.80959999999999999"/>
    <n v="1827.15"/>
    <n v="2.1870000000000001E-3"/>
    <n v="7.06"/>
    <x v="0"/>
    <x v="0"/>
  </r>
  <r>
    <x v="9310"/>
    <x v="82"/>
    <x v="0"/>
    <s v="15:15:22"/>
    <s v="W0446"/>
    <s v="W0334"/>
    <x v="0"/>
    <x v="3"/>
    <n v="490.55"/>
    <n v="1.1959"/>
    <n v="586.65"/>
    <n v="2.026E-3"/>
    <n v="6.14"/>
    <x v="0"/>
    <x v="1"/>
  </r>
  <r>
    <x v="9311"/>
    <x v="238"/>
    <x v="10"/>
    <s v="06:20:38"/>
    <s v="W0029"/>
    <s v="W0328"/>
    <x v="0"/>
    <x v="3"/>
    <n v="1023.58"/>
    <n v="1.0769"/>
    <n v="1102.29"/>
    <n v="1.784E-3"/>
    <n v="6.13"/>
    <x v="0"/>
    <x v="0"/>
  </r>
  <r>
    <x v="9312"/>
    <x v="181"/>
    <x v="11"/>
    <s v="07:33:06"/>
    <s v="W0202"/>
    <s v="W0106"/>
    <x v="0"/>
    <x v="1"/>
    <n v="763.37"/>
    <n v="1.258"/>
    <n v="960.32"/>
    <n v="1.859E-3"/>
    <n v="5.95"/>
    <x v="0"/>
    <x v="1"/>
  </r>
  <r>
    <x v="9313"/>
    <x v="277"/>
    <x v="8"/>
    <s v="11:29:07"/>
    <s v="W0237"/>
    <s v="W0079"/>
    <x v="0"/>
    <x v="2"/>
    <n v="1664.01"/>
    <n v="1.0788"/>
    <n v="1795.13"/>
    <n v="3.6389999999999999E-3"/>
    <n v="11.88"/>
    <x v="0"/>
    <x v="0"/>
  </r>
  <r>
    <x v="9314"/>
    <x v="234"/>
    <x v="2"/>
    <s v="14:54:28"/>
    <s v="W0599"/>
    <s v="W0165"/>
    <x v="0"/>
    <x v="3"/>
    <n v="373.35"/>
    <n v="1.0221"/>
    <n v="381.6"/>
    <n v="1.103E-3"/>
    <n v="3.35"/>
    <x v="0"/>
    <x v="2"/>
  </r>
  <r>
    <x v="9315"/>
    <x v="285"/>
    <x v="1"/>
    <s v="18:45:28"/>
    <s v="W0339"/>
    <s v="W0057"/>
    <x v="0"/>
    <x v="0"/>
    <n v="1435.2"/>
    <n v="1.2916000000000001"/>
    <n v="1853.7"/>
    <n v="6.1200000000000002E-4"/>
    <n v="1.97"/>
    <x v="0"/>
    <x v="0"/>
  </r>
  <r>
    <x v="9316"/>
    <x v="252"/>
    <x v="7"/>
    <s v="02:56:36"/>
    <s v="W0399"/>
    <s v="W0188"/>
    <x v="0"/>
    <x v="1"/>
    <n v="8924.7099999999991"/>
    <n v="0.87250000000000005"/>
    <n v="7786.81"/>
    <n v="4.9519999999999998E-3"/>
    <n v="16.690000000000001"/>
    <x v="0"/>
    <x v="1"/>
  </r>
  <r>
    <x v="9317"/>
    <x v="41"/>
    <x v="4"/>
    <s v="02:45:33"/>
    <s v="W0439"/>
    <s v="W0052"/>
    <x v="0"/>
    <x v="3"/>
    <n v="2377.88"/>
    <n v="1.3784000000000001"/>
    <n v="3277.67"/>
    <n v="2.7889999999999998E-3"/>
    <n v="9.19"/>
    <x v="0"/>
    <x v="1"/>
  </r>
  <r>
    <x v="9318"/>
    <x v="152"/>
    <x v="6"/>
    <s v="02:55:43"/>
    <s v="W0289"/>
    <s v="W0072"/>
    <x v="0"/>
    <x v="3"/>
    <n v="822.13"/>
    <n v="0.8448"/>
    <n v="694.54"/>
    <n v="1.699E-3"/>
    <n v="5.33"/>
    <x v="0"/>
    <x v="3"/>
  </r>
  <r>
    <x v="9319"/>
    <x v="287"/>
    <x v="2"/>
    <s v="18:12:29"/>
    <s v="W0252"/>
    <s v="W0324"/>
    <x v="0"/>
    <x v="2"/>
    <n v="242.87"/>
    <n v="0.99960000000000004"/>
    <n v="242.77"/>
    <n v="7.5129999999999997E-3"/>
    <n v="25.15"/>
    <x v="0"/>
    <x v="2"/>
  </r>
  <r>
    <x v="9320"/>
    <x v="21"/>
    <x v="4"/>
    <s v="21:56:38"/>
    <s v="W0100"/>
    <s v="W0338"/>
    <x v="0"/>
    <x v="3"/>
    <n v="1123.29"/>
    <n v="1.4119999999999999"/>
    <n v="1586.09"/>
    <n v="1.9170000000000001E-3"/>
    <n v="6.28"/>
    <x v="0"/>
    <x v="0"/>
  </r>
  <r>
    <x v="9321"/>
    <x v="32"/>
    <x v="3"/>
    <s v="23:37:04"/>
    <s v="W0585"/>
    <s v="W0155"/>
    <x v="0"/>
    <x v="0"/>
    <n v="715.91"/>
    <n v="1.147"/>
    <n v="821.15"/>
    <n v="6.8000000000000005E-4"/>
    <n v="2.09"/>
    <x v="1"/>
    <x v="1"/>
  </r>
  <r>
    <x v="9322"/>
    <x v="263"/>
    <x v="2"/>
    <s v="04:53:37"/>
    <s v="W0422"/>
    <s v="W0059"/>
    <x v="0"/>
    <x v="3"/>
    <n v="1129.5"/>
    <n v="0.98939999999999995"/>
    <n v="1117.53"/>
    <n v="2.5869999999999999E-3"/>
    <n v="7.62"/>
    <x v="0"/>
    <x v="0"/>
  </r>
  <r>
    <x v="9323"/>
    <x v="78"/>
    <x v="10"/>
    <s v="21:04:57"/>
    <s v="W0018"/>
    <s v="W0275"/>
    <x v="0"/>
    <x v="2"/>
    <n v="1245.8499999999999"/>
    <n v="1.1306"/>
    <n v="1408.56"/>
    <n v="2.8570000000000002E-3"/>
    <n v="9.8800000000000008"/>
    <x v="0"/>
    <x v="3"/>
  </r>
  <r>
    <x v="9324"/>
    <x v="115"/>
    <x v="6"/>
    <s v="18:36:57"/>
    <s v="W0471"/>
    <s v="W0201"/>
    <x v="0"/>
    <x v="3"/>
    <n v="691.3"/>
    <n v="0.86819999999999997"/>
    <n v="600.19000000000005"/>
    <n v="2.8900000000000002E-3"/>
    <n v="9.5500000000000007"/>
    <x v="0"/>
    <x v="3"/>
  </r>
  <r>
    <x v="9325"/>
    <x v="37"/>
    <x v="9"/>
    <s v="12:48:23"/>
    <s v="W0007"/>
    <s v="W0295"/>
    <x v="0"/>
    <x v="3"/>
    <n v="498.32"/>
    <n v="0.98329999999999995"/>
    <n v="490"/>
    <n v="1.629E-3"/>
    <n v="5.85"/>
    <x v="0"/>
    <x v="0"/>
  </r>
  <r>
    <x v="9326"/>
    <x v="18"/>
    <x v="4"/>
    <s v="07:03:27"/>
    <s v="W0419"/>
    <s v="W0322"/>
    <x v="0"/>
    <x v="3"/>
    <n v="1784.52"/>
    <n v="1.3943000000000001"/>
    <n v="2488.16"/>
    <n v="1.119E-3"/>
    <n v="3.96"/>
    <x v="0"/>
    <x v="0"/>
  </r>
  <r>
    <x v="9327"/>
    <x v="111"/>
    <x v="4"/>
    <s v="17:42:09"/>
    <s v="W0380"/>
    <s v="W0329"/>
    <x v="0"/>
    <x v="3"/>
    <n v="6418.31"/>
    <n v="1.4329000000000001"/>
    <n v="9196.7999999999993"/>
    <n v="2.16E-3"/>
    <n v="6.84"/>
    <x v="0"/>
    <x v="3"/>
  </r>
  <r>
    <x v="9328"/>
    <x v="281"/>
    <x v="3"/>
    <s v="09:18:37"/>
    <s v="W0508"/>
    <s v="W0390"/>
    <x v="0"/>
    <x v="3"/>
    <n v="1361.81"/>
    <n v="1.1402000000000001"/>
    <n v="1552.74"/>
    <n v="5.8069999999999997E-3"/>
    <n v="18.89"/>
    <x v="0"/>
    <x v="3"/>
  </r>
  <r>
    <x v="9329"/>
    <x v="61"/>
    <x v="11"/>
    <s v="05:39:35"/>
    <s v="W0114"/>
    <s v="W0284"/>
    <x v="0"/>
    <x v="3"/>
    <n v="1011.9"/>
    <n v="1.1669"/>
    <n v="1180.79"/>
    <n v="2.2000000000000001E-3"/>
    <n v="7.01"/>
    <x v="0"/>
    <x v="2"/>
  </r>
  <r>
    <x v="9330"/>
    <x v="46"/>
    <x v="8"/>
    <s v="19:06:23"/>
    <s v="W0511"/>
    <s v="W0176"/>
    <x v="0"/>
    <x v="0"/>
    <n v="3581.36"/>
    <n v="1.0542"/>
    <n v="3775.47"/>
    <n v="1.841E-3"/>
    <n v="5.48"/>
    <x v="0"/>
    <x v="3"/>
  </r>
  <r>
    <x v="9331"/>
    <x v="166"/>
    <x v="8"/>
    <s v="22:57:45"/>
    <s v="W0596"/>
    <s v="W0349"/>
    <x v="0"/>
    <x v="3"/>
    <n v="816.4"/>
    <n v="1.153"/>
    <n v="941.31"/>
    <n v="1.524E-3"/>
    <n v="5.33"/>
    <x v="0"/>
    <x v="3"/>
  </r>
  <r>
    <x v="9332"/>
    <x v="74"/>
    <x v="10"/>
    <s v="23:42:44"/>
    <s v="W0469"/>
    <s v="W0432"/>
    <x v="0"/>
    <x v="3"/>
    <n v="4846.12"/>
    <n v="1.1000000000000001"/>
    <n v="5330.73"/>
    <n v="1.895E-3"/>
    <n v="6.24"/>
    <x v="0"/>
    <x v="2"/>
  </r>
  <r>
    <x v="9333"/>
    <x v="300"/>
    <x v="6"/>
    <s v="06:12:18"/>
    <s v="W0093"/>
    <s v="W0382"/>
    <x v="0"/>
    <x v="0"/>
    <n v="2746.12"/>
    <n v="0.83360000000000001"/>
    <n v="2289.17"/>
    <n v="3.2859999999999999E-3"/>
    <n v="11.07"/>
    <x v="0"/>
    <x v="1"/>
  </r>
  <r>
    <x v="9334"/>
    <x v="110"/>
    <x v="7"/>
    <s v="00:36:18"/>
    <s v="W0492"/>
    <s v="W0272"/>
    <x v="0"/>
    <x v="4"/>
    <n v="85.55"/>
    <n v="0.87419999999999998"/>
    <n v="74.790000000000006"/>
    <n v="2.3080000000000002E-3"/>
    <n v="6.9"/>
    <x v="0"/>
    <x v="2"/>
  </r>
  <r>
    <x v="9335"/>
    <x v="85"/>
    <x v="8"/>
    <s v="06:48:57"/>
    <s v="W0102"/>
    <s v="W0492"/>
    <x v="0"/>
    <x v="0"/>
    <n v="1746.74"/>
    <n v="1.0535000000000001"/>
    <n v="1840.19"/>
    <n v="2.4589999999999998E-3"/>
    <n v="7.86"/>
    <x v="0"/>
    <x v="0"/>
  </r>
  <r>
    <x v="9336"/>
    <x v="253"/>
    <x v="6"/>
    <s v="22:47:00"/>
    <s v="W0493"/>
    <s v="W0547"/>
    <x v="0"/>
    <x v="2"/>
    <n v="545.1"/>
    <n v="0.78879999999999995"/>
    <n v="429.97"/>
    <n v="3.967E-3"/>
    <n v="11.53"/>
    <x v="0"/>
    <x v="0"/>
  </r>
  <r>
    <x v="9337"/>
    <x v="200"/>
    <x v="6"/>
    <s v="10:43:53"/>
    <s v="W0536"/>
    <s v="W0331"/>
    <x v="0"/>
    <x v="4"/>
    <n v="4897.58"/>
    <n v="0.77829999999999999"/>
    <n v="3811.79"/>
    <n v="1.918E-3"/>
    <n v="6.1"/>
    <x v="0"/>
    <x v="1"/>
  </r>
  <r>
    <x v="9338"/>
    <x v="133"/>
    <x v="9"/>
    <s v="05:00:51"/>
    <s v="W0485"/>
    <s v="W0599"/>
    <x v="0"/>
    <x v="3"/>
    <n v="170.94"/>
    <n v="0.96760000000000002"/>
    <n v="165.4"/>
    <n v="1.9910000000000001E-3"/>
    <n v="6.26"/>
    <x v="0"/>
    <x v="2"/>
  </r>
  <r>
    <x v="9339"/>
    <x v="229"/>
    <x v="6"/>
    <s v="15:58:41"/>
    <s v="W0479"/>
    <s v="W0158"/>
    <x v="0"/>
    <x v="0"/>
    <n v="1013.74"/>
    <n v="0.84799999999999998"/>
    <n v="859.65"/>
    <n v="1.341E-3"/>
    <n v="4.0599999999999996"/>
    <x v="0"/>
    <x v="0"/>
  </r>
  <r>
    <x v="9340"/>
    <x v="355"/>
    <x v="11"/>
    <s v="09:02:55"/>
    <s v="W0167"/>
    <s v="W0432"/>
    <x v="0"/>
    <x v="0"/>
    <n v="903.44"/>
    <n v="1.1802999999999999"/>
    <n v="1066.33"/>
    <n v="5.3829999999999998E-3"/>
    <n v="16.73"/>
    <x v="0"/>
    <x v="3"/>
  </r>
  <r>
    <x v="9341"/>
    <x v="122"/>
    <x v="0"/>
    <s v="18:27:44"/>
    <s v="W0140"/>
    <s v="W0325"/>
    <x v="0"/>
    <x v="3"/>
    <n v="699.23"/>
    <n v="1.1837"/>
    <n v="827.68"/>
    <n v="5.1910000000000003E-3"/>
    <n v="17.89"/>
    <x v="0"/>
    <x v="1"/>
  </r>
  <r>
    <x v="9342"/>
    <x v="321"/>
    <x v="3"/>
    <s v="05:58:59"/>
    <s v="W0094"/>
    <s v="W0116"/>
    <x v="0"/>
    <x v="0"/>
    <n v="3495.16"/>
    <n v="1.1052999999999999"/>
    <n v="3863.2"/>
    <n v="2.3960000000000001E-3"/>
    <n v="7.98"/>
    <x v="0"/>
    <x v="0"/>
  </r>
  <r>
    <x v="9343"/>
    <x v="125"/>
    <x v="2"/>
    <s v="14:22:48"/>
    <s v="W0181"/>
    <s v="W0520"/>
    <x v="0"/>
    <x v="0"/>
    <n v="27851.21"/>
    <n v="1.0448999999999999"/>
    <n v="29101.73"/>
    <n v="1.508E-3"/>
    <n v="4.84"/>
    <x v="0"/>
    <x v="0"/>
  </r>
  <r>
    <x v="9344"/>
    <x v="331"/>
    <x v="1"/>
    <s v="00:25:31"/>
    <s v="W0576"/>
    <s v="W0435"/>
    <x v="0"/>
    <x v="1"/>
    <n v="3219.81"/>
    <n v="1.2314000000000001"/>
    <n v="3964.87"/>
    <n v="2.47E-3"/>
    <n v="7.46"/>
    <x v="0"/>
    <x v="3"/>
  </r>
  <r>
    <x v="9345"/>
    <x v="204"/>
    <x v="7"/>
    <s v="16:09:05"/>
    <s v="W0004"/>
    <s v="W0522"/>
    <x v="0"/>
    <x v="2"/>
    <n v="5023.47"/>
    <n v="0.82299999999999995"/>
    <n v="4134.32"/>
    <n v="2.251E-3"/>
    <n v="7.37"/>
    <x v="0"/>
    <x v="0"/>
  </r>
  <r>
    <x v="9346"/>
    <x v="25"/>
    <x v="7"/>
    <s v="23:53:30"/>
    <s v="W0389"/>
    <s v="W0572"/>
    <x v="0"/>
    <x v="3"/>
    <n v="5122.16"/>
    <n v="0.88749999999999996"/>
    <n v="4545.92"/>
    <n v="2.7989999999999998E-3"/>
    <n v="8.14"/>
    <x v="0"/>
    <x v="1"/>
  </r>
  <r>
    <x v="9347"/>
    <x v="236"/>
    <x v="4"/>
    <s v="06:59:34"/>
    <s v="W0272"/>
    <s v="W0266"/>
    <x v="0"/>
    <x v="3"/>
    <n v="17806.96"/>
    <n v="1.3573999999999999"/>
    <n v="24171.17"/>
    <n v="2.075E-3"/>
    <n v="6.13"/>
    <x v="0"/>
    <x v="0"/>
  </r>
  <r>
    <x v="9348"/>
    <x v="328"/>
    <x v="3"/>
    <s v="20:27:24"/>
    <s v="W0132"/>
    <s v="W0398"/>
    <x v="0"/>
    <x v="3"/>
    <n v="2674.38"/>
    <n v="1.2331000000000001"/>
    <n v="3297.78"/>
    <n v="3.8119999999999999E-3"/>
    <n v="13.22"/>
    <x v="0"/>
    <x v="0"/>
  </r>
  <r>
    <x v="9349"/>
    <x v="49"/>
    <x v="7"/>
    <s v="08:30:53"/>
    <s v="W0584"/>
    <s v="W0102"/>
    <x v="0"/>
    <x v="3"/>
    <n v="2832.76"/>
    <n v="0.87"/>
    <n v="2464.5"/>
    <n v="1.776E-3"/>
    <n v="6.19"/>
    <x v="0"/>
    <x v="3"/>
  </r>
  <r>
    <x v="9350"/>
    <x v="202"/>
    <x v="4"/>
    <s v="10:48:48"/>
    <s v="W0593"/>
    <s v="W0063"/>
    <x v="0"/>
    <x v="0"/>
    <n v="958.8"/>
    <n v="1.4334"/>
    <n v="1374.34"/>
    <n v="3.2659999999999998E-3"/>
    <n v="9.17"/>
    <x v="0"/>
    <x v="2"/>
  </r>
  <r>
    <x v="9351"/>
    <x v="78"/>
    <x v="10"/>
    <s v="13:21:34"/>
    <s v="W0512"/>
    <s v="W0511"/>
    <x v="0"/>
    <x v="3"/>
    <n v="367.15"/>
    <n v="1.1306"/>
    <n v="415.1"/>
    <n v="3.8310000000000002E-3"/>
    <n v="12.43"/>
    <x v="0"/>
    <x v="1"/>
  </r>
  <r>
    <x v="9352"/>
    <x v="103"/>
    <x v="10"/>
    <s v="02:22:25"/>
    <s v="W0052"/>
    <s v="W0222"/>
    <x v="0"/>
    <x v="4"/>
    <n v="7303.89"/>
    <n v="1.2319"/>
    <n v="8997.66"/>
    <n v="3.3679999999999999E-3"/>
    <n v="12.01"/>
    <x v="0"/>
    <x v="0"/>
  </r>
  <r>
    <x v="9353"/>
    <x v="205"/>
    <x v="9"/>
    <s v="05:08:16"/>
    <s v="W0290"/>
    <s v="W0436"/>
    <x v="0"/>
    <x v="3"/>
    <n v="587.52"/>
    <n v="0.96409999999999996"/>
    <n v="566.42999999999995"/>
    <n v="4.1580000000000002E-3"/>
    <n v="12.95"/>
    <x v="0"/>
    <x v="1"/>
  </r>
  <r>
    <x v="9354"/>
    <x v="301"/>
    <x v="5"/>
    <s v="23:54:59"/>
    <s v="W0446"/>
    <s v="W0190"/>
    <x v="0"/>
    <x v="3"/>
    <n v="109.99"/>
    <n v="1.3974"/>
    <n v="153.69999999999999"/>
    <n v="2.2420000000000001E-3"/>
    <n v="7.29"/>
    <x v="0"/>
    <x v="0"/>
  </r>
  <r>
    <x v="9355"/>
    <x v="345"/>
    <x v="1"/>
    <s v="08:23:20"/>
    <s v="W0237"/>
    <s v="W0334"/>
    <x v="0"/>
    <x v="1"/>
    <n v="13966.33"/>
    <n v="1.3584000000000001"/>
    <n v="18971.86"/>
    <n v="1.1919999999999999E-3"/>
    <n v="3.68"/>
    <x v="0"/>
    <x v="3"/>
  </r>
  <r>
    <x v="9356"/>
    <x v="323"/>
    <x v="1"/>
    <s v="19:02:28"/>
    <s v="W0491"/>
    <s v="W0558"/>
    <x v="0"/>
    <x v="0"/>
    <n v="893.11"/>
    <n v="1.0597000000000001"/>
    <n v="946.43"/>
    <n v="4.1850000000000004E-3"/>
    <n v="13.82"/>
    <x v="0"/>
    <x v="3"/>
  </r>
  <r>
    <x v="9357"/>
    <x v="243"/>
    <x v="5"/>
    <s v="11:02:49"/>
    <s v="W0280"/>
    <s v="W0581"/>
    <x v="0"/>
    <x v="0"/>
    <n v="1641.19"/>
    <n v="1.4049"/>
    <n v="2305.71"/>
    <n v="2.003E-3"/>
    <n v="6.04"/>
    <x v="0"/>
    <x v="1"/>
  </r>
  <r>
    <x v="9358"/>
    <x v="194"/>
    <x v="4"/>
    <s v="12:58:06"/>
    <s v="W0044"/>
    <s v="W0301"/>
    <x v="0"/>
    <x v="0"/>
    <n v="310.48"/>
    <n v="1.4052"/>
    <n v="436.29"/>
    <n v="3.039E-3"/>
    <n v="9.91"/>
    <x v="0"/>
    <x v="0"/>
  </r>
  <r>
    <x v="9359"/>
    <x v="254"/>
    <x v="3"/>
    <s v="21:43:07"/>
    <s v="W0359"/>
    <s v="W0351"/>
    <x v="0"/>
    <x v="3"/>
    <n v="2967.93"/>
    <n v="1.1518999999999999"/>
    <n v="3418.76"/>
    <n v="3.7060000000000001E-3"/>
    <n v="13.21"/>
    <x v="0"/>
    <x v="0"/>
  </r>
  <r>
    <x v="9360"/>
    <x v="359"/>
    <x v="2"/>
    <s v="02:53:15"/>
    <s v="W0568"/>
    <s v="W0570"/>
    <x v="0"/>
    <x v="2"/>
    <n v="810.75"/>
    <n v="1.0357000000000001"/>
    <n v="839.69"/>
    <n v="4.0959999999999998E-3"/>
    <n v="13.24"/>
    <x v="0"/>
    <x v="0"/>
  </r>
  <r>
    <x v="9361"/>
    <x v="101"/>
    <x v="1"/>
    <s v="00:34:29"/>
    <s v="W0526"/>
    <s v="W0115"/>
    <x v="0"/>
    <x v="0"/>
    <n v="1348.27"/>
    <n v="1.3386"/>
    <n v="1804.79"/>
    <n v="2.003E-3"/>
    <n v="6.25"/>
    <x v="0"/>
    <x v="1"/>
  </r>
  <r>
    <x v="9362"/>
    <x v="81"/>
    <x v="5"/>
    <s v="04:37:27"/>
    <s v="W0462"/>
    <s v="W0522"/>
    <x v="0"/>
    <x v="3"/>
    <n v="2243.6799999999998"/>
    <n v="1.3242"/>
    <n v="2971.08"/>
    <n v="1.2570000000000001E-3"/>
    <n v="3.75"/>
    <x v="0"/>
    <x v="0"/>
  </r>
  <r>
    <x v="9363"/>
    <x v="148"/>
    <x v="5"/>
    <s v="19:33:06"/>
    <s v="W0101"/>
    <s v="W0367"/>
    <x v="0"/>
    <x v="3"/>
    <n v="1030.52"/>
    <n v="1.4157999999999999"/>
    <n v="1459.01"/>
    <n v="1.1039999999999999E-3"/>
    <n v="3.57"/>
    <x v="0"/>
    <x v="0"/>
  </r>
  <r>
    <x v="9364"/>
    <x v="193"/>
    <x v="4"/>
    <s v="23:58:39"/>
    <s v="W0461"/>
    <s v="W0269"/>
    <x v="0"/>
    <x v="2"/>
    <n v="484.17"/>
    <n v="1.4384999999999999"/>
    <n v="696.48"/>
    <n v="2.653E-3"/>
    <n v="8.0500000000000007"/>
    <x v="0"/>
    <x v="2"/>
  </r>
  <r>
    <x v="9365"/>
    <x v="258"/>
    <x v="1"/>
    <s v="21:53:14"/>
    <s v="W0268"/>
    <s v="W0086"/>
    <x v="0"/>
    <x v="0"/>
    <n v="1114.04"/>
    <n v="1.1202000000000001"/>
    <n v="1247.95"/>
    <n v="2.3779999999999999E-3"/>
    <n v="7.07"/>
    <x v="0"/>
    <x v="2"/>
  </r>
  <r>
    <x v="9366"/>
    <x v="86"/>
    <x v="8"/>
    <s v="05:56:06"/>
    <s v="W0362"/>
    <s v="W0378"/>
    <x v="0"/>
    <x v="2"/>
    <n v="718.92"/>
    <n v="1.1388"/>
    <n v="818.71"/>
    <n v="1.351E-3"/>
    <n v="4"/>
    <x v="0"/>
    <x v="1"/>
  </r>
  <r>
    <x v="9367"/>
    <x v="249"/>
    <x v="1"/>
    <s v="19:07:44"/>
    <s v="W0408"/>
    <s v="W0147"/>
    <x v="0"/>
    <x v="2"/>
    <n v="50.18"/>
    <n v="1.0883"/>
    <n v="54.61"/>
    <n v="2.8119999999999998E-3"/>
    <n v="8.17"/>
    <x v="1"/>
    <x v="3"/>
  </r>
  <r>
    <x v="9368"/>
    <x v="71"/>
    <x v="6"/>
    <s v="11:33:04"/>
    <s v="W0037"/>
    <s v="W0118"/>
    <x v="0"/>
    <x v="3"/>
    <n v="1156.1199999999999"/>
    <n v="0.84550000000000003"/>
    <n v="977.5"/>
    <n v="1.7080000000000001E-3"/>
    <n v="5.38"/>
    <x v="0"/>
    <x v="3"/>
  </r>
  <r>
    <x v="9369"/>
    <x v="117"/>
    <x v="9"/>
    <s v="08:48:05"/>
    <s v="W0468"/>
    <s v="W0135"/>
    <x v="0"/>
    <x v="3"/>
    <n v="3012.51"/>
    <n v="0.90049999999999997"/>
    <n v="2712.77"/>
    <n v="3.9880000000000002E-3"/>
    <n v="13.87"/>
    <x v="0"/>
    <x v="2"/>
  </r>
  <r>
    <x v="9370"/>
    <x v="158"/>
    <x v="11"/>
    <s v="08:22:45"/>
    <s v="W0259"/>
    <s v="W0527"/>
    <x v="0"/>
    <x v="2"/>
    <n v="136.19999999999999"/>
    <n v="1.1375"/>
    <n v="154.93"/>
    <n v="3.7100000000000002E-3"/>
    <n v="12.58"/>
    <x v="0"/>
    <x v="2"/>
  </r>
  <r>
    <x v="9371"/>
    <x v="52"/>
    <x v="7"/>
    <s v="08:35:03"/>
    <s v="W0509"/>
    <s v="W0206"/>
    <x v="0"/>
    <x v="2"/>
    <n v="2313.61"/>
    <n v="0.86609999999999998"/>
    <n v="2003.82"/>
    <n v="2.434E-3"/>
    <n v="8.15"/>
    <x v="0"/>
    <x v="1"/>
  </r>
  <r>
    <x v="9372"/>
    <x v="206"/>
    <x v="8"/>
    <s v="12:03:18"/>
    <s v="W0309"/>
    <s v="W0233"/>
    <x v="0"/>
    <x v="3"/>
    <n v="2320.29"/>
    <n v="1.1492"/>
    <n v="2666.48"/>
    <n v="1.5510000000000001E-3"/>
    <n v="4.75"/>
    <x v="0"/>
    <x v="0"/>
  </r>
  <r>
    <x v="9373"/>
    <x v="350"/>
    <x v="10"/>
    <s v="19:31:08"/>
    <s v="W0273"/>
    <s v="W0066"/>
    <x v="0"/>
    <x v="0"/>
    <n v="4408.78"/>
    <n v="1.0051000000000001"/>
    <n v="4431.26"/>
    <n v="2.5490000000000001E-3"/>
    <n v="8.2200000000000006"/>
    <x v="0"/>
    <x v="1"/>
  </r>
  <r>
    <x v="9374"/>
    <x v="27"/>
    <x v="6"/>
    <s v="10:48:00"/>
    <s v="W0110"/>
    <s v="W0004"/>
    <x v="0"/>
    <x v="0"/>
    <n v="1532.54"/>
    <n v="0.81730000000000003"/>
    <n v="1252.54"/>
    <n v="8.2199999999999999E-3"/>
    <n v="25.84"/>
    <x v="0"/>
    <x v="2"/>
  </r>
  <r>
    <x v="9375"/>
    <x v="53"/>
    <x v="3"/>
    <s v="18:30:39"/>
    <s v="W0260"/>
    <s v="W0003"/>
    <x v="0"/>
    <x v="3"/>
    <n v="845.13"/>
    <n v="1.2003999999999999"/>
    <n v="1014.49"/>
    <n v="1.237E-3"/>
    <n v="4.4000000000000004"/>
    <x v="0"/>
    <x v="0"/>
  </r>
  <r>
    <x v="9376"/>
    <x v="41"/>
    <x v="4"/>
    <s v="06:54:23"/>
    <s v="W0268"/>
    <s v="W0259"/>
    <x v="0"/>
    <x v="2"/>
    <n v="1104.1500000000001"/>
    <n v="1.3784000000000001"/>
    <n v="1521.96"/>
    <n v="3.506E-3"/>
    <n v="10.54"/>
    <x v="0"/>
    <x v="1"/>
  </r>
  <r>
    <x v="9377"/>
    <x v="1"/>
    <x v="1"/>
    <s v="12:20:18"/>
    <s v="W0032"/>
    <s v="W0325"/>
    <x v="0"/>
    <x v="2"/>
    <n v="939.81"/>
    <n v="1.3788"/>
    <n v="1295.81"/>
    <n v="2.6289999999999998E-3"/>
    <n v="7.64"/>
    <x v="0"/>
    <x v="2"/>
  </r>
  <r>
    <x v="9378"/>
    <x v="111"/>
    <x v="4"/>
    <s v="07:52:55"/>
    <s v="W0177"/>
    <s v="W0240"/>
    <x v="0"/>
    <x v="3"/>
    <n v="286.43"/>
    <n v="1.4329000000000001"/>
    <n v="410.43"/>
    <n v="2.0509999999999999E-3"/>
    <n v="6.06"/>
    <x v="0"/>
    <x v="0"/>
  </r>
  <r>
    <x v="9379"/>
    <x v="158"/>
    <x v="11"/>
    <s v="09:50:41"/>
    <s v="W0104"/>
    <s v="W0535"/>
    <x v="0"/>
    <x v="2"/>
    <n v="714.02"/>
    <n v="1.1375"/>
    <n v="812.2"/>
    <n v="1.3389999999999999E-3"/>
    <n v="4.3899999999999997"/>
    <x v="0"/>
    <x v="0"/>
  </r>
  <r>
    <x v="9380"/>
    <x v="255"/>
    <x v="8"/>
    <s v="16:02:46"/>
    <s v="W0236"/>
    <s v="W0318"/>
    <x v="0"/>
    <x v="2"/>
    <n v="1932.3"/>
    <n v="1.0984"/>
    <n v="2122.44"/>
    <n v="5.4970000000000001E-3"/>
    <n v="16.86"/>
    <x v="0"/>
    <x v="2"/>
  </r>
  <r>
    <x v="9381"/>
    <x v="56"/>
    <x v="10"/>
    <s v="15:14:51"/>
    <s v="W0093"/>
    <s v="W0599"/>
    <x v="0"/>
    <x v="3"/>
    <n v="994.36"/>
    <n v="1.0175000000000001"/>
    <n v="1011.76"/>
    <n v="4.2659999999999998E-3"/>
    <n v="13.18"/>
    <x v="0"/>
    <x v="2"/>
  </r>
  <r>
    <x v="9382"/>
    <x v="293"/>
    <x v="0"/>
    <s v="14:35:51"/>
    <s v="W0201"/>
    <s v="W0051"/>
    <x v="0"/>
    <x v="3"/>
    <n v="651.1"/>
    <n v="1.1960999999999999"/>
    <n v="778.78"/>
    <n v="3.4979999999999998E-3"/>
    <n v="10.09"/>
    <x v="0"/>
    <x v="1"/>
  </r>
  <r>
    <x v="9383"/>
    <x v="267"/>
    <x v="2"/>
    <s v="12:04:21"/>
    <s v="W0597"/>
    <s v="W0470"/>
    <x v="0"/>
    <x v="2"/>
    <n v="1209.83"/>
    <n v="1.0951"/>
    <n v="1324.88"/>
    <n v="2.49E-3"/>
    <n v="7.62"/>
    <x v="0"/>
    <x v="0"/>
  </r>
  <r>
    <x v="9384"/>
    <x v="350"/>
    <x v="10"/>
    <s v="19:16:29"/>
    <s v="W0035"/>
    <s v="W0043"/>
    <x v="0"/>
    <x v="3"/>
    <n v="471.51"/>
    <n v="1.0051000000000001"/>
    <n v="473.91"/>
    <n v="7.8399999999999997E-4"/>
    <n v="2.61"/>
    <x v="0"/>
    <x v="0"/>
  </r>
  <r>
    <x v="9385"/>
    <x v="145"/>
    <x v="11"/>
    <s v="11:53:31"/>
    <s v="W0117"/>
    <s v="W0204"/>
    <x v="0"/>
    <x v="1"/>
    <n v="2914.84"/>
    <n v="1.1800999999999999"/>
    <n v="3439.8"/>
    <n v="2.5630000000000002E-3"/>
    <n v="7.32"/>
    <x v="0"/>
    <x v="1"/>
  </r>
  <r>
    <x v="9386"/>
    <x v="363"/>
    <x v="9"/>
    <s v="03:25:53"/>
    <s v="W0458"/>
    <s v="W0347"/>
    <x v="0"/>
    <x v="0"/>
    <n v="1820.94"/>
    <n v="1.0548"/>
    <n v="1920.73"/>
    <n v="1.351E-3"/>
    <n v="4.2"/>
    <x v="0"/>
    <x v="3"/>
  </r>
  <r>
    <x v="9387"/>
    <x v="89"/>
    <x v="5"/>
    <s v="10:09:17"/>
    <s v="W0471"/>
    <s v="W0058"/>
    <x v="0"/>
    <x v="1"/>
    <n v="2865.79"/>
    <n v="1.4036999999999999"/>
    <n v="4022.71"/>
    <n v="4.1159999999999999E-3"/>
    <n v="13.17"/>
    <x v="0"/>
    <x v="3"/>
  </r>
  <r>
    <x v="9388"/>
    <x v="217"/>
    <x v="0"/>
    <s v="05:19:20"/>
    <s v="W0399"/>
    <s v="W0059"/>
    <x v="0"/>
    <x v="2"/>
    <n v="341.96"/>
    <n v="1.2433000000000001"/>
    <n v="425.16"/>
    <n v="3.5860000000000002E-3"/>
    <n v="11.89"/>
    <x v="0"/>
    <x v="2"/>
  </r>
  <r>
    <x v="9389"/>
    <x v="337"/>
    <x v="4"/>
    <s v="10:33:18"/>
    <s v="W0597"/>
    <s v="W0511"/>
    <x v="0"/>
    <x v="3"/>
    <n v="2936.38"/>
    <n v="1.476"/>
    <n v="4334.1000000000004"/>
    <n v="3.5430000000000001E-3"/>
    <n v="10.98"/>
    <x v="0"/>
    <x v="2"/>
  </r>
  <r>
    <x v="9390"/>
    <x v="250"/>
    <x v="5"/>
    <s v="01:35:35"/>
    <s v="W0117"/>
    <s v="W0318"/>
    <x v="0"/>
    <x v="0"/>
    <n v="440.76"/>
    <n v="1.3947000000000001"/>
    <n v="614.73"/>
    <n v="6.581E-3"/>
    <n v="20.67"/>
    <x v="0"/>
    <x v="3"/>
  </r>
  <r>
    <x v="9391"/>
    <x v="149"/>
    <x v="5"/>
    <s v="10:43:17"/>
    <s v="W0362"/>
    <s v="W0433"/>
    <x v="0"/>
    <x v="0"/>
    <n v="1139.03"/>
    <n v="1.3958999999999999"/>
    <n v="1589.97"/>
    <n v="9.4799999999999995E-4"/>
    <n v="3.23"/>
    <x v="0"/>
    <x v="2"/>
  </r>
  <r>
    <x v="9392"/>
    <x v="252"/>
    <x v="7"/>
    <s v="01:12:59"/>
    <s v="W0204"/>
    <s v="W0372"/>
    <x v="0"/>
    <x v="2"/>
    <n v="5253.93"/>
    <n v="0.87250000000000005"/>
    <n v="4584.05"/>
    <n v="7.3499999999999998E-4"/>
    <n v="2.31"/>
    <x v="0"/>
    <x v="0"/>
  </r>
  <r>
    <x v="9393"/>
    <x v="22"/>
    <x v="3"/>
    <s v="13:39:36"/>
    <s v="W0146"/>
    <s v="W0207"/>
    <x v="0"/>
    <x v="1"/>
    <n v="342.66"/>
    <n v="1.1358999999999999"/>
    <n v="389.23"/>
    <n v="3.6809999999999998E-3"/>
    <n v="12.51"/>
    <x v="0"/>
    <x v="1"/>
  </r>
  <r>
    <x v="9394"/>
    <x v="143"/>
    <x v="3"/>
    <s v="20:41:51"/>
    <s v="W0444"/>
    <s v="W0111"/>
    <x v="0"/>
    <x v="2"/>
    <n v="417.26"/>
    <n v="1.1969000000000001"/>
    <n v="499.42"/>
    <n v="1.0009999999999999E-3"/>
    <n v="3.72"/>
    <x v="0"/>
    <x v="0"/>
  </r>
  <r>
    <x v="9395"/>
    <x v="189"/>
    <x v="10"/>
    <s v="03:00:35"/>
    <s v="W0297"/>
    <s v="W0023"/>
    <x v="0"/>
    <x v="3"/>
    <n v="1178.92"/>
    <n v="1.0362"/>
    <n v="1221.5999999999999"/>
    <n v="2.2799999999999999E-3"/>
    <n v="7.4"/>
    <x v="0"/>
    <x v="1"/>
  </r>
  <r>
    <x v="9396"/>
    <x v="340"/>
    <x v="11"/>
    <s v="14:40:06"/>
    <s v="W0581"/>
    <s v="W0428"/>
    <x v="0"/>
    <x v="0"/>
    <n v="628.53"/>
    <n v="1.1052"/>
    <n v="694.65"/>
    <n v="1.872E-3"/>
    <n v="5.61"/>
    <x v="0"/>
    <x v="1"/>
  </r>
  <r>
    <x v="9397"/>
    <x v="140"/>
    <x v="6"/>
    <s v="08:53:37"/>
    <s v="W0487"/>
    <s v="W0011"/>
    <x v="0"/>
    <x v="3"/>
    <n v="197.9"/>
    <n v="0.87949999999999995"/>
    <n v="174.05"/>
    <n v="2.3519999999999999E-3"/>
    <n v="7.76"/>
    <x v="0"/>
    <x v="3"/>
  </r>
  <r>
    <x v="9398"/>
    <x v="57"/>
    <x v="10"/>
    <s v="20:56:50"/>
    <s v="W0231"/>
    <s v="W0572"/>
    <x v="0"/>
    <x v="3"/>
    <n v="1156.6300000000001"/>
    <n v="1.0408999999999999"/>
    <n v="1203.94"/>
    <n v="2.042E-3"/>
    <n v="6.95"/>
    <x v="0"/>
    <x v="0"/>
  </r>
  <r>
    <x v="9399"/>
    <x v="222"/>
    <x v="11"/>
    <s v="06:53:53"/>
    <s v="W0203"/>
    <s v="W0515"/>
    <x v="0"/>
    <x v="3"/>
    <n v="87.39"/>
    <n v="1.1274"/>
    <n v="98.52"/>
    <n v="2.643E-3"/>
    <n v="8.11"/>
    <x v="0"/>
    <x v="2"/>
  </r>
  <r>
    <x v="9400"/>
    <x v="166"/>
    <x v="8"/>
    <s v="21:25:48"/>
    <s v="W0362"/>
    <s v="W0144"/>
    <x v="0"/>
    <x v="3"/>
    <n v="13425.12"/>
    <n v="1.153"/>
    <n v="15479.16"/>
    <n v="8.5999999999999998E-4"/>
    <n v="2.85"/>
    <x v="1"/>
    <x v="1"/>
  </r>
  <r>
    <x v="9401"/>
    <x v="83"/>
    <x v="2"/>
    <s v="03:02:51"/>
    <s v="W0395"/>
    <s v="W0521"/>
    <x v="0"/>
    <x v="1"/>
    <n v="6647.03"/>
    <n v="1.1117999999999999"/>
    <n v="7390.17"/>
    <n v="4.718E-3"/>
    <n v="13.39"/>
    <x v="0"/>
    <x v="0"/>
  </r>
  <r>
    <x v="9402"/>
    <x v="93"/>
    <x v="11"/>
    <s v="16:01:18"/>
    <s v="W0248"/>
    <s v="W0294"/>
    <x v="0"/>
    <x v="3"/>
    <n v="404.35"/>
    <n v="1.1067"/>
    <n v="447.49"/>
    <n v="2.1900000000000001E-3"/>
    <n v="7.39"/>
    <x v="0"/>
    <x v="2"/>
  </r>
  <r>
    <x v="9403"/>
    <x v="11"/>
    <x v="7"/>
    <s v="15:33:10"/>
    <s v="W0440"/>
    <s v="W0325"/>
    <x v="0"/>
    <x v="2"/>
    <n v="770.38"/>
    <n v="0.93500000000000005"/>
    <n v="720.31"/>
    <n v="2.434E-3"/>
    <n v="7.42"/>
    <x v="0"/>
    <x v="1"/>
  </r>
  <r>
    <x v="9404"/>
    <x v="101"/>
    <x v="1"/>
    <s v="05:25:49"/>
    <s v="W0396"/>
    <s v="W0193"/>
    <x v="0"/>
    <x v="0"/>
    <n v="175.42"/>
    <n v="1.3386"/>
    <n v="234.82"/>
    <n v="1.261E-3"/>
    <n v="3.62"/>
    <x v="0"/>
    <x v="0"/>
  </r>
  <r>
    <x v="9405"/>
    <x v="226"/>
    <x v="7"/>
    <s v="09:01:59"/>
    <s v="W0356"/>
    <s v="W0291"/>
    <x v="0"/>
    <x v="2"/>
    <n v="5241.68"/>
    <n v="0.91739999999999999"/>
    <n v="4808.72"/>
    <n v="2.5430000000000001E-3"/>
    <n v="7.89"/>
    <x v="0"/>
    <x v="0"/>
  </r>
  <r>
    <x v="9406"/>
    <x v="56"/>
    <x v="10"/>
    <s v="09:01:06"/>
    <s v="W0401"/>
    <s v="W0419"/>
    <x v="0"/>
    <x v="2"/>
    <n v="1297.1400000000001"/>
    <n v="1.0175000000000001"/>
    <n v="1319.84"/>
    <n v="3.081E-3"/>
    <n v="10.55"/>
    <x v="0"/>
    <x v="0"/>
  </r>
  <r>
    <x v="9407"/>
    <x v="266"/>
    <x v="10"/>
    <s v="12:03:41"/>
    <s v="W0241"/>
    <s v="W0460"/>
    <x v="0"/>
    <x v="2"/>
    <n v="228.6"/>
    <n v="1.0573999999999999"/>
    <n v="241.72"/>
    <n v="2.029E-3"/>
    <n v="6.47"/>
    <x v="0"/>
    <x v="1"/>
  </r>
  <r>
    <x v="9408"/>
    <x v="179"/>
    <x v="5"/>
    <s v="08:37:28"/>
    <s v="W0341"/>
    <s v="W0048"/>
    <x v="0"/>
    <x v="0"/>
    <n v="716.81"/>
    <n v="1.3689"/>
    <n v="981.24"/>
    <n v="2.127E-3"/>
    <n v="6.72"/>
    <x v="0"/>
    <x v="1"/>
  </r>
  <r>
    <x v="9409"/>
    <x v="227"/>
    <x v="0"/>
    <s v="02:26:50"/>
    <s v="W0229"/>
    <s v="W0107"/>
    <x v="0"/>
    <x v="2"/>
    <n v="2497.69"/>
    <n v="1.2172000000000001"/>
    <n v="3040.19"/>
    <n v="1.2960000000000001E-3"/>
    <n v="4.3499999999999996"/>
    <x v="0"/>
    <x v="1"/>
  </r>
  <r>
    <x v="9410"/>
    <x v="150"/>
    <x v="7"/>
    <s v="08:08:27"/>
    <s v="W0543"/>
    <s v="W0264"/>
    <x v="0"/>
    <x v="3"/>
    <n v="2086.96"/>
    <n v="0.8498"/>
    <n v="1773.5"/>
    <n v="5.8399999999999999E-4"/>
    <n v="1.91"/>
    <x v="0"/>
    <x v="0"/>
  </r>
  <r>
    <x v="9411"/>
    <x v="41"/>
    <x v="4"/>
    <s v="15:01:17"/>
    <s v="W0539"/>
    <s v="W0253"/>
    <x v="0"/>
    <x v="0"/>
    <n v="2105.37"/>
    <n v="1.3784000000000001"/>
    <n v="2902.04"/>
    <n v="2.1700000000000001E-3"/>
    <n v="6.72"/>
    <x v="0"/>
    <x v="2"/>
  </r>
  <r>
    <x v="9412"/>
    <x v="334"/>
    <x v="3"/>
    <s v="19:11:23"/>
    <s v="W0529"/>
    <s v="W0539"/>
    <x v="0"/>
    <x v="4"/>
    <n v="2285.35"/>
    <n v="1.1566000000000001"/>
    <n v="2643.24"/>
    <n v="1.219E-3"/>
    <n v="3.89"/>
    <x v="0"/>
    <x v="0"/>
  </r>
  <r>
    <x v="9413"/>
    <x v="128"/>
    <x v="6"/>
    <s v="02:16:22"/>
    <s v="W0267"/>
    <s v="W0521"/>
    <x v="0"/>
    <x v="4"/>
    <n v="142.93"/>
    <n v="0.88919999999999999"/>
    <n v="127.09"/>
    <n v="1.9239999999999999E-3"/>
    <n v="6.83"/>
    <x v="1"/>
    <x v="0"/>
  </r>
  <r>
    <x v="9414"/>
    <x v="310"/>
    <x v="3"/>
    <s v="08:18:57"/>
    <s v="W0129"/>
    <s v="W0158"/>
    <x v="0"/>
    <x v="3"/>
    <n v="18336.54"/>
    <n v="1.1548"/>
    <n v="21175.040000000001"/>
    <n v="6.7790000000000003E-3"/>
    <n v="21.73"/>
    <x v="0"/>
    <x v="0"/>
  </r>
  <r>
    <x v="9415"/>
    <x v="189"/>
    <x v="10"/>
    <s v="20:07:31"/>
    <s v="W0220"/>
    <s v="W0526"/>
    <x v="0"/>
    <x v="0"/>
    <n v="735.9"/>
    <n v="1.0362"/>
    <n v="762.54"/>
    <n v="2.5820000000000001E-3"/>
    <n v="8.34"/>
    <x v="0"/>
    <x v="0"/>
  </r>
  <r>
    <x v="9416"/>
    <x v="177"/>
    <x v="7"/>
    <s v="06:47:35"/>
    <s v="W0082"/>
    <s v="W0029"/>
    <x v="0"/>
    <x v="3"/>
    <n v="1633.86"/>
    <n v="0.85880000000000001"/>
    <n v="1403.16"/>
    <n v="1.3600000000000001E-3"/>
    <n v="4.88"/>
    <x v="0"/>
    <x v="0"/>
  </r>
  <r>
    <x v="9417"/>
    <x v="34"/>
    <x v="0"/>
    <s v="05:44:01"/>
    <s v="W0561"/>
    <s v="W0538"/>
    <x v="0"/>
    <x v="2"/>
    <n v="7417.35"/>
    <n v="1.3065"/>
    <n v="9690.77"/>
    <n v="1.3439999999999999E-3"/>
    <n v="3.93"/>
    <x v="0"/>
    <x v="1"/>
  </r>
  <r>
    <x v="9418"/>
    <x v="236"/>
    <x v="4"/>
    <s v="06:22:20"/>
    <s v="W0553"/>
    <s v="W0143"/>
    <x v="0"/>
    <x v="2"/>
    <n v="1431.19"/>
    <n v="1.3573999999999999"/>
    <n v="1942.7"/>
    <n v="3.735E-3"/>
    <n v="12.42"/>
    <x v="0"/>
    <x v="3"/>
  </r>
  <r>
    <x v="9419"/>
    <x v="306"/>
    <x v="1"/>
    <s v="00:20:58"/>
    <s v="W0020"/>
    <s v="W0218"/>
    <x v="0"/>
    <x v="3"/>
    <n v="5946.46"/>
    <n v="1.0748"/>
    <n v="6391.26"/>
    <n v="1.248E-3"/>
    <n v="4.0599999999999996"/>
    <x v="0"/>
    <x v="0"/>
  </r>
  <r>
    <x v="9420"/>
    <x v="260"/>
    <x v="6"/>
    <s v="13:01:22"/>
    <s v="W0327"/>
    <s v="W0593"/>
    <x v="0"/>
    <x v="1"/>
    <n v="9120.9599999999991"/>
    <n v="0.83589999999999998"/>
    <n v="7624.21"/>
    <n v="7.3999999999999999E-4"/>
    <n v="2.34"/>
    <x v="0"/>
    <x v="0"/>
  </r>
  <r>
    <x v="9421"/>
    <x v="58"/>
    <x v="3"/>
    <s v="12:18:35"/>
    <s v="W0037"/>
    <s v="W0067"/>
    <x v="0"/>
    <x v="3"/>
    <n v="6830.09"/>
    <n v="1.1066"/>
    <n v="7558.18"/>
    <n v="2.4819999999999998E-3"/>
    <n v="8.39"/>
    <x v="0"/>
    <x v="3"/>
  </r>
  <r>
    <x v="9422"/>
    <x v="77"/>
    <x v="10"/>
    <s v="20:12:05"/>
    <s v="W0382"/>
    <s v="W0144"/>
    <x v="0"/>
    <x v="4"/>
    <n v="4012.44"/>
    <n v="1.1080000000000001"/>
    <n v="4445.78"/>
    <n v="7.5300000000000002E-3"/>
    <n v="22.6"/>
    <x v="0"/>
    <x v="3"/>
  </r>
  <r>
    <x v="9423"/>
    <x v="330"/>
    <x v="2"/>
    <s v="10:52:44"/>
    <s v="W0039"/>
    <s v="W0141"/>
    <x v="0"/>
    <x v="1"/>
    <n v="1682.13"/>
    <n v="1.0525"/>
    <n v="1770.44"/>
    <n v="2.31E-3"/>
    <n v="7.27"/>
    <x v="0"/>
    <x v="2"/>
  </r>
  <r>
    <x v="9424"/>
    <x v="322"/>
    <x v="2"/>
    <s v="17:56:02"/>
    <s v="W0109"/>
    <s v="W0346"/>
    <x v="0"/>
    <x v="3"/>
    <n v="626.63"/>
    <n v="1.0648"/>
    <n v="667.24"/>
    <n v="2.1919999999999999E-3"/>
    <n v="6.51"/>
    <x v="0"/>
    <x v="0"/>
  </r>
  <r>
    <x v="9425"/>
    <x v="179"/>
    <x v="5"/>
    <s v="22:39:01"/>
    <s v="W0429"/>
    <s v="W0465"/>
    <x v="0"/>
    <x v="2"/>
    <n v="8857.0300000000007"/>
    <n v="1.3689"/>
    <n v="12124.39"/>
    <n v="1.0820000000000001E-3"/>
    <n v="3.38"/>
    <x v="0"/>
    <x v="0"/>
  </r>
  <r>
    <x v="9426"/>
    <x v="169"/>
    <x v="9"/>
    <s v="14:39:19"/>
    <s v="W0064"/>
    <s v="W0096"/>
    <x v="0"/>
    <x v="3"/>
    <n v="896.62"/>
    <n v="1.0254000000000001"/>
    <n v="919.39"/>
    <n v="9.6599999999999995E-4"/>
    <n v="2.96"/>
    <x v="0"/>
    <x v="3"/>
  </r>
  <r>
    <x v="9427"/>
    <x v="108"/>
    <x v="1"/>
    <s v="06:03:25"/>
    <s v="W0175"/>
    <s v="W0408"/>
    <x v="0"/>
    <x v="3"/>
    <n v="3324.76"/>
    <n v="1.3193999999999999"/>
    <n v="4386.6899999999996"/>
    <n v="2.4580000000000001E-3"/>
    <n v="8.26"/>
    <x v="0"/>
    <x v="3"/>
  </r>
  <r>
    <x v="9428"/>
    <x v="211"/>
    <x v="9"/>
    <s v="22:48:47"/>
    <s v="W0032"/>
    <s v="W0118"/>
    <x v="0"/>
    <x v="1"/>
    <n v="1208.43"/>
    <n v="0.94320000000000004"/>
    <n v="1139.79"/>
    <n v="4.8719999999999996E-3"/>
    <n v="15.86"/>
    <x v="0"/>
    <x v="1"/>
  </r>
  <r>
    <x v="9429"/>
    <x v="129"/>
    <x v="2"/>
    <s v="17:03:02"/>
    <s v="W0531"/>
    <s v="W0444"/>
    <x v="0"/>
    <x v="3"/>
    <n v="704.78"/>
    <n v="0.97640000000000005"/>
    <n v="688.15"/>
    <n v="2.483E-3"/>
    <n v="7.49"/>
    <x v="0"/>
    <x v="3"/>
  </r>
  <r>
    <x v="9430"/>
    <x v="97"/>
    <x v="4"/>
    <s v="17:27:34"/>
    <s v="W0106"/>
    <s v="W0380"/>
    <x v="0"/>
    <x v="0"/>
    <n v="1342.7"/>
    <n v="1.3938999999999999"/>
    <n v="1871.59"/>
    <n v="2.0999999999999999E-3"/>
    <n v="6.76"/>
    <x v="0"/>
    <x v="0"/>
  </r>
  <r>
    <x v="9431"/>
    <x v="245"/>
    <x v="1"/>
    <s v="19:38:12"/>
    <s v="W0482"/>
    <s v="W0278"/>
    <x v="0"/>
    <x v="1"/>
    <n v="1463.66"/>
    <n v="1.3177000000000001"/>
    <n v="1928.66"/>
    <n v="2.8170000000000001E-3"/>
    <n v="7.15"/>
    <x v="0"/>
    <x v="0"/>
  </r>
  <r>
    <x v="9432"/>
    <x v="77"/>
    <x v="10"/>
    <s v="17:46:36"/>
    <s v="W0206"/>
    <s v="W0361"/>
    <x v="0"/>
    <x v="3"/>
    <n v="534.01"/>
    <n v="1.1080000000000001"/>
    <n v="591.67999999999995"/>
    <n v="4.4970000000000001E-3"/>
    <n v="14.73"/>
    <x v="0"/>
    <x v="0"/>
  </r>
  <r>
    <x v="9433"/>
    <x v="141"/>
    <x v="3"/>
    <s v="00:39:31"/>
    <s v="W0247"/>
    <s v="W0370"/>
    <x v="0"/>
    <x v="0"/>
    <n v="781.71"/>
    <n v="1.1592"/>
    <n v="906.16"/>
    <n v="6.888E-3"/>
    <n v="19.489999999999998"/>
    <x v="0"/>
    <x v="0"/>
  </r>
  <r>
    <x v="9434"/>
    <x v="357"/>
    <x v="7"/>
    <s v="10:59:07"/>
    <s v="W0089"/>
    <s v="W0212"/>
    <x v="0"/>
    <x v="0"/>
    <n v="2575.4499999999998"/>
    <n v="0.90900000000000003"/>
    <n v="2341.08"/>
    <n v="2.4229999999999998E-3"/>
    <n v="8.0500000000000007"/>
    <x v="1"/>
    <x v="1"/>
  </r>
  <r>
    <x v="9435"/>
    <x v="296"/>
    <x v="8"/>
    <s v="21:43:50"/>
    <s v="W0316"/>
    <s v="W0259"/>
    <x v="0"/>
    <x v="2"/>
    <n v="619.41999999999996"/>
    <n v="1.0909"/>
    <n v="675.73"/>
    <n v="4.8370000000000002E-3"/>
    <n v="15.11"/>
    <x v="0"/>
    <x v="3"/>
  </r>
  <r>
    <x v="9436"/>
    <x v="187"/>
    <x v="11"/>
    <s v="08:41:25"/>
    <s v="W0011"/>
    <s v="W0097"/>
    <x v="0"/>
    <x v="2"/>
    <n v="1138.05"/>
    <n v="1.2961"/>
    <n v="1475.03"/>
    <n v="1.2930000000000001E-3"/>
    <n v="4.6100000000000003"/>
    <x v="0"/>
    <x v="0"/>
  </r>
  <r>
    <x v="9437"/>
    <x v="25"/>
    <x v="7"/>
    <s v="04:44:38"/>
    <s v="W0049"/>
    <s v="W0210"/>
    <x v="0"/>
    <x v="0"/>
    <n v="7776.94"/>
    <n v="0.88749999999999996"/>
    <n v="6902.03"/>
    <n v="2.1220000000000002E-3"/>
    <n v="6.12"/>
    <x v="0"/>
    <x v="0"/>
  </r>
  <r>
    <x v="9438"/>
    <x v="302"/>
    <x v="10"/>
    <s v="13:49:08"/>
    <s v="W0573"/>
    <s v="W0548"/>
    <x v="0"/>
    <x v="2"/>
    <n v="2065.5100000000002"/>
    <n v="1.0861000000000001"/>
    <n v="2243.35"/>
    <n v="1.737E-3"/>
    <n v="5.75"/>
    <x v="0"/>
    <x v="0"/>
  </r>
  <r>
    <x v="9439"/>
    <x v="138"/>
    <x v="2"/>
    <s v="11:20:42"/>
    <s v="W0171"/>
    <s v="W0021"/>
    <x v="0"/>
    <x v="1"/>
    <n v="11111.13"/>
    <n v="1.0262"/>
    <n v="11402.24"/>
    <n v="5.1110000000000001E-3"/>
    <n v="17.95"/>
    <x v="0"/>
    <x v="0"/>
  </r>
  <r>
    <x v="9440"/>
    <x v="275"/>
    <x v="2"/>
    <s v="09:04:20"/>
    <s v="W0143"/>
    <s v="W0433"/>
    <x v="0"/>
    <x v="1"/>
    <n v="3329.54"/>
    <n v="1.0809"/>
    <n v="3598.9"/>
    <n v="4.9760000000000004E-3"/>
    <n v="15.49"/>
    <x v="0"/>
    <x v="1"/>
  </r>
  <r>
    <x v="9441"/>
    <x v="164"/>
    <x v="8"/>
    <s v="02:47:10"/>
    <s v="W0207"/>
    <s v="W0371"/>
    <x v="0"/>
    <x v="0"/>
    <n v="960.07"/>
    <n v="1.1435"/>
    <n v="1097.8399999999999"/>
    <n v="2.4719999999999998E-3"/>
    <n v="7.96"/>
    <x v="0"/>
    <x v="2"/>
  </r>
  <r>
    <x v="9442"/>
    <x v="1"/>
    <x v="1"/>
    <s v="11:22:19"/>
    <s v="W0463"/>
    <s v="W0393"/>
    <x v="0"/>
    <x v="0"/>
    <n v="6378.45"/>
    <n v="1.3788"/>
    <n v="8794.61"/>
    <n v="1.856E-3"/>
    <n v="5.88"/>
    <x v="0"/>
    <x v="2"/>
  </r>
  <r>
    <x v="9443"/>
    <x v="131"/>
    <x v="5"/>
    <s v="12:54:18"/>
    <s v="W0509"/>
    <s v="W0219"/>
    <x v="0"/>
    <x v="2"/>
    <n v="237.32"/>
    <n v="1.3952"/>
    <n v="331.11"/>
    <n v="2.5070000000000001E-3"/>
    <n v="8.1999999999999993"/>
    <x v="0"/>
    <x v="0"/>
  </r>
  <r>
    <x v="9444"/>
    <x v="214"/>
    <x v="11"/>
    <s v="18:52:46"/>
    <s v="W0201"/>
    <s v="W0504"/>
    <x v="0"/>
    <x v="2"/>
    <n v="2964.15"/>
    <n v="1.0369999999999999"/>
    <n v="3073.82"/>
    <n v="1.851E-3"/>
    <n v="5.9"/>
    <x v="0"/>
    <x v="2"/>
  </r>
  <r>
    <x v="9445"/>
    <x v="72"/>
    <x v="9"/>
    <s v="12:54:13"/>
    <s v="W0005"/>
    <s v="W0096"/>
    <x v="0"/>
    <x v="0"/>
    <n v="4869.47"/>
    <n v="0.90720000000000001"/>
    <n v="4417.58"/>
    <n v="5.267E-3"/>
    <n v="16.2"/>
    <x v="0"/>
    <x v="1"/>
  </r>
  <r>
    <x v="9446"/>
    <x v="309"/>
    <x v="0"/>
    <s v="19:38:10"/>
    <s v="W0211"/>
    <s v="W0432"/>
    <x v="0"/>
    <x v="3"/>
    <n v="194.58"/>
    <n v="1.2254"/>
    <n v="238.44"/>
    <n v="3.3890000000000001E-3"/>
    <n v="10.88"/>
    <x v="0"/>
    <x v="0"/>
  </r>
  <r>
    <x v="9447"/>
    <x v="101"/>
    <x v="1"/>
    <s v="11:21:18"/>
    <s v="W0029"/>
    <s v="W0188"/>
    <x v="0"/>
    <x v="0"/>
    <n v="525.76"/>
    <n v="1.3386"/>
    <n v="703.78"/>
    <n v="1.5939999999999999E-3"/>
    <n v="5.99"/>
    <x v="0"/>
    <x v="0"/>
  </r>
  <r>
    <x v="9448"/>
    <x v="42"/>
    <x v="2"/>
    <s v="06:03:27"/>
    <s v="W0190"/>
    <s v="W0501"/>
    <x v="0"/>
    <x v="2"/>
    <n v="1457.4"/>
    <n v="1.0884"/>
    <n v="1586.23"/>
    <n v="1.0870000000000001E-3"/>
    <n v="3.71"/>
    <x v="0"/>
    <x v="2"/>
  </r>
  <r>
    <x v="9449"/>
    <x v="191"/>
    <x v="10"/>
    <s v="23:49:45"/>
    <s v="W0188"/>
    <s v="W0375"/>
    <x v="0"/>
    <x v="0"/>
    <n v="1896.54"/>
    <n v="1.2926"/>
    <n v="2451.4699999999998"/>
    <n v="1.2260000000000001E-3"/>
    <n v="3.71"/>
    <x v="0"/>
    <x v="2"/>
  </r>
  <r>
    <x v="9450"/>
    <x v="162"/>
    <x v="9"/>
    <s v="07:37:00"/>
    <s v="W0150"/>
    <s v="W0434"/>
    <x v="0"/>
    <x v="2"/>
    <n v="3923.92"/>
    <n v="0.91539999999999999"/>
    <n v="3591.96"/>
    <n v="3.5990000000000002E-3"/>
    <n v="11.83"/>
    <x v="0"/>
    <x v="0"/>
  </r>
  <r>
    <x v="9451"/>
    <x v="134"/>
    <x v="6"/>
    <s v="15:46:02"/>
    <s v="W0525"/>
    <s v="W0423"/>
    <x v="0"/>
    <x v="0"/>
    <n v="303.89999999999998"/>
    <n v="0.83660000000000001"/>
    <n v="254.24"/>
    <n v="5.9290000000000002E-3"/>
    <n v="16.440000000000001"/>
    <x v="0"/>
    <x v="0"/>
  </r>
  <r>
    <x v="9452"/>
    <x v="33"/>
    <x v="6"/>
    <s v="15:19:00"/>
    <s v="W0366"/>
    <s v="W0144"/>
    <x v="0"/>
    <x v="3"/>
    <n v="488"/>
    <n v="0.85409999999999997"/>
    <n v="416.8"/>
    <n v="2.15E-3"/>
    <n v="6.69"/>
    <x v="0"/>
    <x v="0"/>
  </r>
  <r>
    <x v="9453"/>
    <x v="254"/>
    <x v="3"/>
    <s v="19:39:51"/>
    <s v="W0157"/>
    <s v="W0540"/>
    <x v="0"/>
    <x v="3"/>
    <n v="6886.34"/>
    <n v="1.1518999999999999"/>
    <n v="7932.38"/>
    <n v="1.1349999999999999E-3"/>
    <n v="3.58"/>
    <x v="0"/>
    <x v="3"/>
  </r>
  <r>
    <x v="9454"/>
    <x v="116"/>
    <x v="0"/>
    <s v="09:58:00"/>
    <s v="W0080"/>
    <s v="W0499"/>
    <x v="0"/>
    <x v="0"/>
    <n v="2883.79"/>
    <n v="1.1832"/>
    <n v="3412.1"/>
    <n v="4.2220000000000001E-3"/>
    <n v="13.88"/>
    <x v="0"/>
    <x v="0"/>
  </r>
  <r>
    <x v="9455"/>
    <x v="47"/>
    <x v="11"/>
    <s v="09:29:36"/>
    <s v="W0273"/>
    <s v="W0006"/>
    <x v="0"/>
    <x v="3"/>
    <n v="2218.88"/>
    <n v="1.2222999999999999"/>
    <n v="2712.14"/>
    <n v="1.273E-3"/>
    <n v="4.07"/>
    <x v="0"/>
    <x v="0"/>
  </r>
  <r>
    <x v="9456"/>
    <x v="311"/>
    <x v="4"/>
    <s v="04:05:51"/>
    <s v="W0518"/>
    <s v="W0317"/>
    <x v="0"/>
    <x v="4"/>
    <n v="1982.88"/>
    <n v="1.4175"/>
    <n v="2810.73"/>
    <n v="1.812E-3"/>
    <n v="5.67"/>
    <x v="0"/>
    <x v="1"/>
  </r>
  <r>
    <x v="9457"/>
    <x v="44"/>
    <x v="11"/>
    <s v="18:06:24"/>
    <s v="W0232"/>
    <s v="W0230"/>
    <x v="0"/>
    <x v="3"/>
    <n v="1037.76"/>
    <n v="1.2484"/>
    <n v="1295.54"/>
    <n v="1.9300000000000001E-3"/>
    <n v="6.21"/>
    <x v="0"/>
    <x v="1"/>
  </r>
  <r>
    <x v="9458"/>
    <x v="89"/>
    <x v="5"/>
    <s v="14:25:00"/>
    <s v="W0160"/>
    <s v="W0122"/>
    <x v="0"/>
    <x v="0"/>
    <n v="3048.19"/>
    <n v="1.4036999999999999"/>
    <n v="4278.74"/>
    <n v="1.266E-3"/>
    <n v="4.13"/>
    <x v="0"/>
    <x v="0"/>
  </r>
  <r>
    <x v="9459"/>
    <x v="332"/>
    <x v="4"/>
    <s v="02:23:52"/>
    <s v="W0344"/>
    <s v="W0495"/>
    <x v="0"/>
    <x v="3"/>
    <n v="2848.82"/>
    <n v="1.4241999999999999"/>
    <n v="4057.29"/>
    <n v="3.1900000000000001E-3"/>
    <n v="10.87"/>
    <x v="0"/>
    <x v="1"/>
  </r>
  <r>
    <x v="9460"/>
    <x v="178"/>
    <x v="9"/>
    <s v="04:50:31"/>
    <s v="W0289"/>
    <s v="W0475"/>
    <x v="0"/>
    <x v="3"/>
    <n v="1235.56"/>
    <n v="1.0037"/>
    <n v="1240.1300000000001"/>
    <n v="2.2070000000000002E-3"/>
    <n v="7.2"/>
    <x v="0"/>
    <x v="0"/>
  </r>
  <r>
    <x v="9461"/>
    <x v="183"/>
    <x v="8"/>
    <s v="14:36:42"/>
    <s v="W0205"/>
    <s v="W0574"/>
    <x v="0"/>
    <x v="3"/>
    <n v="253.14"/>
    <n v="1.1336999999999999"/>
    <n v="286.98"/>
    <n v="1.049E-3"/>
    <n v="3.28"/>
    <x v="0"/>
    <x v="0"/>
  </r>
  <r>
    <x v="9462"/>
    <x v="280"/>
    <x v="8"/>
    <s v="00:57:05"/>
    <s v="W0305"/>
    <s v="W0508"/>
    <x v="0"/>
    <x v="2"/>
    <n v="236.6"/>
    <n v="1.1241000000000001"/>
    <n v="265.95999999999998"/>
    <n v="2.2729999999999998E-3"/>
    <n v="6.87"/>
    <x v="0"/>
    <x v="0"/>
  </r>
  <r>
    <x v="9463"/>
    <x v="173"/>
    <x v="7"/>
    <s v="23:33:29"/>
    <s v="W0360"/>
    <s v="W0592"/>
    <x v="0"/>
    <x v="0"/>
    <n v="2808.91"/>
    <n v="0.95430000000000004"/>
    <n v="2680.54"/>
    <n v="1.727E-3"/>
    <n v="5.37"/>
    <x v="0"/>
    <x v="2"/>
  </r>
  <r>
    <x v="9464"/>
    <x v="254"/>
    <x v="3"/>
    <s v="19:08:33"/>
    <s v="W0400"/>
    <s v="W0175"/>
    <x v="0"/>
    <x v="3"/>
    <n v="1748.97"/>
    <n v="1.1518999999999999"/>
    <n v="2014.64"/>
    <n v="1.2830000000000001E-3"/>
    <n v="3.81"/>
    <x v="0"/>
    <x v="0"/>
  </r>
  <r>
    <x v="9465"/>
    <x v="180"/>
    <x v="6"/>
    <s v="22:35:05"/>
    <s v="W0449"/>
    <s v="W0521"/>
    <x v="0"/>
    <x v="0"/>
    <n v="793.7"/>
    <n v="0.84460000000000002"/>
    <n v="670.36"/>
    <n v="3.1340000000000001E-3"/>
    <n v="9.9600000000000009"/>
    <x v="0"/>
    <x v="0"/>
  </r>
  <r>
    <x v="9466"/>
    <x v="159"/>
    <x v="9"/>
    <s v="06:18:24"/>
    <s v="W0106"/>
    <s v="W0271"/>
    <x v="0"/>
    <x v="2"/>
    <n v="199.34"/>
    <n v="1"/>
    <n v="199.34"/>
    <n v="2.2330000000000002E-3"/>
    <n v="6.9"/>
    <x v="0"/>
    <x v="3"/>
  </r>
  <r>
    <x v="9467"/>
    <x v="212"/>
    <x v="3"/>
    <s v="20:06:55"/>
    <s v="W0082"/>
    <s v="W0572"/>
    <x v="0"/>
    <x v="2"/>
    <n v="5100.1899999999996"/>
    <n v="1.0891999999999999"/>
    <n v="5555.13"/>
    <n v="1.872E-3"/>
    <n v="6.11"/>
    <x v="0"/>
    <x v="0"/>
  </r>
  <r>
    <x v="9468"/>
    <x v="60"/>
    <x v="6"/>
    <s v="08:27:55"/>
    <s v="W0342"/>
    <s v="W0186"/>
    <x v="0"/>
    <x v="3"/>
    <n v="541.47"/>
    <n v="0.82620000000000005"/>
    <n v="447.36"/>
    <n v="1.0219999999999999E-3"/>
    <n v="3.08"/>
    <x v="0"/>
    <x v="0"/>
  </r>
  <r>
    <x v="9469"/>
    <x v="37"/>
    <x v="9"/>
    <s v="09:21:45"/>
    <s v="W0421"/>
    <s v="W0587"/>
    <x v="0"/>
    <x v="1"/>
    <n v="1564.31"/>
    <n v="0.98329999999999995"/>
    <n v="1538.19"/>
    <n v="2.5309999999999998E-3"/>
    <n v="9.0399999999999991"/>
    <x v="0"/>
    <x v="3"/>
  </r>
  <r>
    <x v="9470"/>
    <x v="92"/>
    <x v="10"/>
    <s v="05:47:44"/>
    <s v="W0049"/>
    <s v="W0094"/>
    <x v="0"/>
    <x v="3"/>
    <n v="918.02"/>
    <n v="1.0298"/>
    <n v="945.38"/>
    <n v="2.2469999999999999E-3"/>
    <n v="7.09"/>
    <x v="0"/>
    <x v="0"/>
  </r>
  <r>
    <x v="9471"/>
    <x v="116"/>
    <x v="0"/>
    <s v="14:24:26"/>
    <s v="W0206"/>
    <s v="W0579"/>
    <x v="0"/>
    <x v="1"/>
    <n v="612.54"/>
    <n v="1.1832"/>
    <n v="724.76"/>
    <n v="6.9499999999999998E-4"/>
    <n v="2.48"/>
    <x v="0"/>
    <x v="0"/>
  </r>
  <r>
    <x v="9472"/>
    <x v="42"/>
    <x v="2"/>
    <s v="08:37:37"/>
    <s v="W0218"/>
    <s v="W0514"/>
    <x v="0"/>
    <x v="3"/>
    <n v="230.4"/>
    <n v="1.0884"/>
    <n v="250.77"/>
    <n v="6.6429999999999996E-3"/>
    <n v="20.12"/>
    <x v="0"/>
    <x v="1"/>
  </r>
  <r>
    <x v="9473"/>
    <x v="13"/>
    <x v="7"/>
    <s v="20:10:49"/>
    <s v="W0436"/>
    <s v="W0178"/>
    <x v="0"/>
    <x v="0"/>
    <n v="1367.99"/>
    <n v="0.88360000000000005"/>
    <n v="1208.76"/>
    <n v="4.4660000000000004E-3"/>
    <n v="14.43"/>
    <x v="0"/>
    <x v="0"/>
  </r>
  <r>
    <x v="9474"/>
    <x v="42"/>
    <x v="2"/>
    <s v="12:10:39"/>
    <s v="W0322"/>
    <s v="W0556"/>
    <x v="0"/>
    <x v="0"/>
    <n v="4857.42"/>
    <n v="1.0884"/>
    <n v="5286.82"/>
    <n v="2.1180000000000001E-3"/>
    <n v="6.58"/>
    <x v="0"/>
    <x v="2"/>
  </r>
  <r>
    <x v="9475"/>
    <x v="89"/>
    <x v="5"/>
    <s v="13:00:00"/>
    <s v="W0231"/>
    <s v="W0295"/>
    <x v="0"/>
    <x v="0"/>
    <n v="18484.53"/>
    <n v="1.4036999999999999"/>
    <n v="25946.73"/>
    <n v="3.8449999999999999E-3"/>
    <n v="13"/>
    <x v="0"/>
    <x v="1"/>
  </r>
  <r>
    <x v="9476"/>
    <x v="329"/>
    <x v="8"/>
    <s v="06:53:07"/>
    <s v="W0487"/>
    <s v="W0231"/>
    <x v="0"/>
    <x v="0"/>
    <n v="2147.58"/>
    <n v="1.0712999999999999"/>
    <n v="2300.6999999999998"/>
    <n v="1.818E-3"/>
    <n v="5.89"/>
    <x v="0"/>
    <x v="0"/>
  </r>
  <r>
    <x v="9477"/>
    <x v="1"/>
    <x v="1"/>
    <s v="14:37:37"/>
    <s v="W0429"/>
    <s v="W0236"/>
    <x v="0"/>
    <x v="3"/>
    <n v="9254.24"/>
    <n v="1.3788"/>
    <n v="12759.75"/>
    <n v="1.8580000000000001E-3"/>
    <n v="5.48"/>
    <x v="0"/>
    <x v="0"/>
  </r>
  <r>
    <x v="9478"/>
    <x v="284"/>
    <x v="5"/>
    <s v="08:34:57"/>
    <s v="W0284"/>
    <s v="W0093"/>
    <x v="0"/>
    <x v="0"/>
    <n v="2256.4699999999998"/>
    <n v="1.4005000000000001"/>
    <n v="3160.19"/>
    <n v="3.1640000000000001E-3"/>
    <n v="10.37"/>
    <x v="0"/>
    <x v="2"/>
  </r>
  <r>
    <x v="9479"/>
    <x v="133"/>
    <x v="9"/>
    <s v="21:36:16"/>
    <s v="W0486"/>
    <s v="W0487"/>
    <x v="0"/>
    <x v="3"/>
    <n v="4407.09"/>
    <n v="0.96760000000000002"/>
    <n v="4264.3"/>
    <n v="1.817E-3"/>
    <n v="6.04"/>
    <x v="0"/>
    <x v="1"/>
  </r>
  <r>
    <x v="9480"/>
    <x v="257"/>
    <x v="2"/>
    <s v="07:00:57"/>
    <s v="W0276"/>
    <s v="W0044"/>
    <x v="0"/>
    <x v="2"/>
    <n v="1076.24"/>
    <n v="1.0201"/>
    <n v="1097.8699999999999"/>
    <n v="2.7599999999999999E-3"/>
    <n v="8.41"/>
    <x v="0"/>
    <x v="2"/>
  </r>
  <r>
    <x v="9481"/>
    <x v="207"/>
    <x v="4"/>
    <s v="08:43:22"/>
    <s v="W0433"/>
    <s v="W0539"/>
    <x v="0"/>
    <x v="1"/>
    <n v="3563.38"/>
    <n v="1.3996"/>
    <n v="4987.3100000000004"/>
    <n v="1.091E-3"/>
    <n v="3.48"/>
    <x v="0"/>
    <x v="0"/>
  </r>
  <r>
    <x v="9482"/>
    <x v="197"/>
    <x v="2"/>
    <s v="00:36:04"/>
    <s v="W0185"/>
    <s v="W0475"/>
    <x v="0"/>
    <x v="0"/>
    <n v="1788.23"/>
    <n v="1.0645"/>
    <n v="1903.57"/>
    <n v="1.052E-3"/>
    <n v="3.61"/>
    <x v="0"/>
    <x v="0"/>
  </r>
  <r>
    <x v="9483"/>
    <x v="135"/>
    <x v="9"/>
    <s v="05:27:56"/>
    <s v="W0216"/>
    <s v="W0039"/>
    <x v="0"/>
    <x v="0"/>
    <n v="1249.33"/>
    <n v="0.97509999999999997"/>
    <n v="1218.22"/>
    <n v="2.2269999999999998E-3"/>
    <n v="6.95"/>
    <x v="0"/>
    <x v="0"/>
  </r>
  <r>
    <x v="9484"/>
    <x v="100"/>
    <x v="7"/>
    <s v="08:16:44"/>
    <s v="W0097"/>
    <s v="W0385"/>
    <x v="0"/>
    <x v="3"/>
    <n v="758.71"/>
    <n v="0.95089999999999997"/>
    <n v="721.46"/>
    <n v="1.07E-3"/>
    <n v="3.5"/>
    <x v="0"/>
    <x v="1"/>
  </r>
  <r>
    <x v="9485"/>
    <x v="83"/>
    <x v="2"/>
    <s v="17:32:32"/>
    <s v="W0119"/>
    <s v="W0435"/>
    <x v="0"/>
    <x v="0"/>
    <n v="2628.01"/>
    <n v="1.1117999999999999"/>
    <n v="2921.82"/>
    <n v="3.1259999999999999E-3"/>
    <n v="8.98"/>
    <x v="0"/>
    <x v="0"/>
  </r>
  <r>
    <x v="9486"/>
    <x v="230"/>
    <x v="2"/>
    <s v="20:42:55"/>
    <s v="W0365"/>
    <s v="W0289"/>
    <x v="0"/>
    <x v="3"/>
    <n v="708.16"/>
    <n v="1.0125"/>
    <n v="717.01"/>
    <n v="3.0850000000000001E-3"/>
    <n v="11.33"/>
    <x v="0"/>
    <x v="3"/>
  </r>
  <r>
    <x v="9487"/>
    <x v="55"/>
    <x v="9"/>
    <s v="17:27:30"/>
    <s v="W0403"/>
    <s v="W0248"/>
    <x v="0"/>
    <x v="3"/>
    <n v="1805.98"/>
    <n v="0.95620000000000005"/>
    <n v="1726.88"/>
    <n v="7.7200000000000001E-4"/>
    <n v="2.5"/>
    <x v="0"/>
    <x v="0"/>
  </r>
  <r>
    <x v="9488"/>
    <x v="351"/>
    <x v="4"/>
    <s v="08:56:30"/>
    <s v="W0397"/>
    <s v="W0562"/>
    <x v="0"/>
    <x v="3"/>
    <n v="847.73"/>
    <n v="1.4262999999999999"/>
    <n v="1209.1199999999999"/>
    <n v="1.8489999999999999E-3"/>
    <n v="5.6"/>
    <x v="0"/>
    <x v="0"/>
  </r>
  <r>
    <x v="9489"/>
    <x v="335"/>
    <x v="10"/>
    <s v="13:09:31"/>
    <s v="W0458"/>
    <s v="W0359"/>
    <x v="0"/>
    <x v="1"/>
    <n v="14529.61"/>
    <n v="1.1875"/>
    <n v="17253.91"/>
    <n v="3.4949999999999998E-3"/>
    <n v="10.74"/>
    <x v="0"/>
    <x v="2"/>
  </r>
  <r>
    <x v="9490"/>
    <x v="95"/>
    <x v="5"/>
    <s v="00:59:52"/>
    <s v="W0318"/>
    <s v="W0438"/>
    <x v="0"/>
    <x v="4"/>
    <n v="8207.01"/>
    <n v="1.3433999999999999"/>
    <n v="11025.3"/>
    <n v="1.3179999999999999E-3"/>
    <n v="3.61"/>
    <x v="0"/>
    <x v="0"/>
  </r>
  <r>
    <x v="9491"/>
    <x v="66"/>
    <x v="8"/>
    <s v="23:30:56"/>
    <s v="W0382"/>
    <s v="W0209"/>
    <x v="0"/>
    <x v="1"/>
    <n v="1255.82"/>
    <n v="1.1866000000000001"/>
    <n v="1490.16"/>
    <n v="2.3600000000000001E-3"/>
    <n v="7.76"/>
    <x v="0"/>
    <x v="2"/>
  </r>
  <r>
    <x v="9492"/>
    <x v="72"/>
    <x v="9"/>
    <s v="13:11:21"/>
    <s v="W0142"/>
    <s v="W0124"/>
    <x v="0"/>
    <x v="4"/>
    <n v="1457.5"/>
    <n v="0.90720000000000001"/>
    <n v="1322.24"/>
    <n v="1.4090000000000001E-3"/>
    <n v="4.75"/>
    <x v="0"/>
    <x v="3"/>
  </r>
  <r>
    <x v="9493"/>
    <x v="286"/>
    <x v="6"/>
    <s v="03:00:14"/>
    <s v="W0457"/>
    <s v="W0403"/>
    <x v="0"/>
    <x v="2"/>
    <n v="762.41"/>
    <n v="0.86739999999999995"/>
    <n v="661.31"/>
    <n v="1.2979999999999999E-3"/>
    <n v="4.82"/>
    <x v="0"/>
    <x v="3"/>
  </r>
  <r>
    <x v="9494"/>
    <x v="250"/>
    <x v="5"/>
    <s v="21:32:59"/>
    <s v="W0501"/>
    <s v="W0284"/>
    <x v="0"/>
    <x v="3"/>
    <n v="1324.64"/>
    <n v="1.3947000000000001"/>
    <n v="1847.48"/>
    <n v="2.3779999999999999E-3"/>
    <n v="7.77"/>
    <x v="0"/>
    <x v="0"/>
  </r>
  <r>
    <x v="9495"/>
    <x v="279"/>
    <x v="8"/>
    <s v="01:33:23"/>
    <s v="W0323"/>
    <s v="W0576"/>
    <x v="0"/>
    <x v="0"/>
    <n v="98.61"/>
    <n v="1.0245"/>
    <n v="101.03"/>
    <n v="9.0700000000000004E-4"/>
    <n v="2.94"/>
    <x v="0"/>
    <x v="0"/>
  </r>
  <r>
    <x v="9496"/>
    <x v="265"/>
    <x v="9"/>
    <s v="22:25:25"/>
    <s v="W0268"/>
    <s v="W0241"/>
    <x v="0"/>
    <x v="2"/>
    <n v="1857.86"/>
    <n v="0.94140000000000001"/>
    <n v="1748.99"/>
    <n v="2.0209999999999998E-3"/>
    <n v="6.55"/>
    <x v="0"/>
    <x v="3"/>
  </r>
  <r>
    <x v="9497"/>
    <x v="347"/>
    <x v="11"/>
    <s v="22:12:56"/>
    <s v="W0487"/>
    <s v="W0167"/>
    <x v="0"/>
    <x v="0"/>
    <n v="224.79"/>
    <n v="1.165"/>
    <n v="261.88"/>
    <n v="3.006E-3"/>
    <n v="9.19"/>
    <x v="0"/>
    <x v="1"/>
  </r>
  <r>
    <x v="9498"/>
    <x v="113"/>
    <x v="0"/>
    <s v="18:38:14"/>
    <s v="W0160"/>
    <s v="W0561"/>
    <x v="0"/>
    <x v="0"/>
    <n v="567.29"/>
    <n v="1.1921999999999999"/>
    <n v="676.32"/>
    <n v="1.207E-3"/>
    <n v="3.79"/>
    <x v="0"/>
    <x v="0"/>
  </r>
  <r>
    <x v="9499"/>
    <x v="33"/>
    <x v="6"/>
    <s v="22:50:56"/>
    <s v="W0014"/>
    <s v="W0148"/>
    <x v="0"/>
    <x v="0"/>
    <n v="2259.87"/>
    <n v="0.85409999999999997"/>
    <n v="1930.15"/>
    <n v="1.3730000000000001E-3"/>
    <n v="4.28"/>
    <x v="0"/>
    <x v="1"/>
  </r>
  <r>
    <x v="9500"/>
    <x v="125"/>
    <x v="2"/>
    <s v="03:57:03"/>
    <s v="W0155"/>
    <s v="W0265"/>
    <x v="0"/>
    <x v="0"/>
    <n v="8140.28"/>
    <n v="1.0448999999999999"/>
    <n v="8505.7800000000007"/>
    <n v="3.3960000000000001E-3"/>
    <n v="10.32"/>
    <x v="0"/>
    <x v="1"/>
  </r>
  <r>
    <x v="9501"/>
    <x v="302"/>
    <x v="10"/>
    <s v="09:37:22"/>
    <s v="W0101"/>
    <s v="W0501"/>
    <x v="0"/>
    <x v="3"/>
    <n v="935.79"/>
    <n v="1.0861000000000001"/>
    <n v="1016.36"/>
    <n v="7.8299999999999995E-4"/>
    <n v="2.5299999999999998"/>
    <x v="0"/>
    <x v="0"/>
  </r>
  <r>
    <x v="9502"/>
    <x v="40"/>
    <x v="11"/>
    <s v="15:52:45"/>
    <s v="W0572"/>
    <s v="W0279"/>
    <x v="0"/>
    <x v="2"/>
    <n v="1802.2"/>
    <n v="1.2637"/>
    <n v="2277.44"/>
    <n v="4.1050000000000001E-3"/>
    <n v="13.8"/>
    <x v="0"/>
    <x v="3"/>
  </r>
  <r>
    <x v="9503"/>
    <x v="235"/>
    <x v="10"/>
    <s v="11:00:49"/>
    <s v="W0043"/>
    <s v="W0159"/>
    <x v="0"/>
    <x v="3"/>
    <n v="297.89"/>
    <n v="1.2793000000000001"/>
    <n v="381.09"/>
    <n v="9.2599999999999996E-4"/>
    <n v="2.69"/>
    <x v="0"/>
    <x v="0"/>
  </r>
  <r>
    <x v="9504"/>
    <x v="127"/>
    <x v="1"/>
    <s v="21:40:43"/>
    <s v="W0193"/>
    <s v="W0060"/>
    <x v="0"/>
    <x v="3"/>
    <n v="726.88"/>
    <n v="1.1628000000000001"/>
    <n v="845.22"/>
    <n v="2.5929999999999998E-3"/>
    <n v="8.2899999999999991"/>
    <x v="0"/>
    <x v="2"/>
  </r>
  <r>
    <x v="9505"/>
    <x v="224"/>
    <x v="6"/>
    <s v="21:22:32"/>
    <s v="W0311"/>
    <s v="W0499"/>
    <x v="0"/>
    <x v="1"/>
    <n v="956.81"/>
    <n v="0.84860000000000002"/>
    <n v="811.95"/>
    <n v="2.0990000000000002E-3"/>
    <n v="7"/>
    <x v="0"/>
    <x v="2"/>
  </r>
  <r>
    <x v="9506"/>
    <x v="333"/>
    <x v="1"/>
    <s v="09:18:32"/>
    <s v="W0465"/>
    <s v="W0317"/>
    <x v="0"/>
    <x v="0"/>
    <n v="1415.11"/>
    <n v="1.1591"/>
    <n v="1640.25"/>
    <n v="1.8860000000000001E-3"/>
    <n v="6.15"/>
    <x v="0"/>
    <x v="0"/>
  </r>
  <r>
    <x v="9507"/>
    <x v="155"/>
    <x v="3"/>
    <s v="05:27:05"/>
    <s v="W0163"/>
    <s v="W0587"/>
    <x v="0"/>
    <x v="2"/>
    <n v="324.95"/>
    <n v="1.1769000000000001"/>
    <n v="382.43"/>
    <n v="2.9510000000000001E-3"/>
    <n v="9.6999999999999993"/>
    <x v="0"/>
    <x v="2"/>
  </r>
  <r>
    <x v="9508"/>
    <x v="321"/>
    <x v="3"/>
    <s v="07:29:08"/>
    <s v="W0351"/>
    <s v="W0488"/>
    <x v="0"/>
    <x v="2"/>
    <n v="4143.71"/>
    <n v="1.1052999999999999"/>
    <n v="4580.04"/>
    <n v="1.5070000000000001E-3"/>
    <n v="4.99"/>
    <x v="0"/>
    <x v="1"/>
  </r>
  <r>
    <x v="9509"/>
    <x v="10"/>
    <x v="7"/>
    <s v="07:30:09"/>
    <s v="W0234"/>
    <s v="W0465"/>
    <x v="0"/>
    <x v="3"/>
    <n v="494.92"/>
    <n v="0.90159999999999996"/>
    <n v="446.22"/>
    <n v="1.8990000000000001E-3"/>
    <n v="6.23"/>
    <x v="1"/>
    <x v="0"/>
  </r>
  <r>
    <x v="9510"/>
    <x v="111"/>
    <x v="4"/>
    <s v="22:51:33"/>
    <s v="W0403"/>
    <s v="W0228"/>
    <x v="0"/>
    <x v="2"/>
    <n v="831.14"/>
    <n v="1.4329000000000001"/>
    <n v="1190.94"/>
    <n v="2.454E-3"/>
    <n v="7.18"/>
    <x v="0"/>
    <x v="0"/>
  </r>
  <r>
    <x v="9511"/>
    <x v="217"/>
    <x v="0"/>
    <s v="21:42:11"/>
    <s v="W0351"/>
    <s v="W0356"/>
    <x v="0"/>
    <x v="3"/>
    <n v="470.67"/>
    <n v="1.2433000000000001"/>
    <n v="585.17999999999995"/>
    <n v="1.4369999999999999E-3"/>
    <n v="4.7699999999999996"/>
    <x v="0"/>
    <x v="2"/>
  </r>
  <r>
    <x v="9512"/>
    <x v="60"/>
    <x v="6"/>
    <s v="01:53:29"/>
    <s v="W0167"/>
    <s v="W0466"/>
    <x v="0"/>
    <x v="1"/>
    <n v="562.63"/>
    <n v="0.82620000000000005"/>
    <n v="464.84"/>
    <n v="2.003E-3"/>
    <n v="6.2"/>
    <x v="0"/>
    <x v="3"/>
  </r>
  <r>
    <x v="9513"/>
    <x v="228"/>
    <x v="1"/>
    <s v="19:28:29"/>
    <s v="W0148"/>
    <s v="W0227"/>
    <x v="0"/>
    <x v="2"/>
    <n v="168.71"/>
    <n v="1.1635"/>
    <n v="196.29"/>
    <n v="1.1839999999999999E-3"/>
    <n v="3.74"/>
    <x v="0"/>
    <x v="3"/>
  </r>
  <r>
    <x v="9514"/>
    <x v="230"/>
    <x v="2"/>
    <s v="16:37:03"/>
    <s v="W0028"/>
    <s v="W0169"/>
    <x v="0"/>
    <x v="1"/>
    <n v="157.66999999999999"/>
    <n v="1.0125"/>
    <n v="159.63999999999999"/>
    <n v="2.0010000000000002E-3"/>
    <n v="6.56"/>
    <x v="0"/>
    <x v="0"/>
  </r>
  <r>
    <x v="9515"/>
    <x v="198"/>
    <x v="10"/>
    <s v="07:21:42"/>
    <s v="W0259"/>
    <s v="W0284"/>
    <x v="0"/>
    <x v="1"/>
    <n v="2077.8200000000002"/>
    <n v="1.0238"/>
    <n v="2127.27"/>
    <n v="1.214E-3"/>
    <n v="3.87"/>
    <x v="0"/>
    <x v="2"/>
  </r>
  <r>
    <x v="9516"/>
    <x v="101"/>
    <x v="1"/>
    <s v="22:34:23"/>
    <s v="W0598"/>
    <s v="W0262"/>
    <x v="0"/>
    <x v="0"/>
    <n v="3451.05"/>
    <n v="1.3386"/>
    <n v="4619.58"/>
    <n v="3.1949999999999999E-3"/>
    <n v="9.6300000000000008"/>
    <x v="0"/>
    <x v="0"/>
  </r>
  <r>
    <x v="9517"/>
    <x v="362"/>
    <x v="9"/>
    <s v="12:04:49"/>
    <s v="W0442"/>
    <s v="W0364"/>
    <x v="0"/>
    <x v="1"/>
    <n v="1357.96"/>
    <n v="0.89019999999999999"/>
    <n v="1208.8599999999999"/>
    <n v="2.0040000000000001E-3"/>
    <n v="6.75"/>
    <x v="0"/>
    <x v="0"/>
  </r>
  <r>
    <x v="9518"/>
    <x v="39"/>
    <x v="8"/>
    <s v="20:18:04"/>
    <s v="W0527"/>
    <s v="W0521"/>
    <x v="0"/>
    <x v="0"/>
    <n v="248.91"/>
    <n v="1.0738000000000001"/>
    <n v="267.27999999999997"/>
    <n v="1.1440000000000001E-3"/>
    <n v="3.47"/>
    <x v="0"/>
    <x v="2"/>
  </r>
  <r>
    <x v="9519"/>
    <x v="79"/>
    <x v="6"/>
    <s v="03:27:15"/>
    <s v="W0211"/>
    <s v="W0098"/>
    <x v="0"/>
    <x v="3"/>
    <n v="430.16"/>
    <n v="0.83879999999999999"/>
    <n v="360.82"/>
    <n v="9.5600000000000004E-4"/>
    <n v="2.99"/>
    <x v="0"/>
    <x v="0"/>
  </r>
  <r>
    <x v="9520"/>
    <x v="313"/>
    <x v="10"/>
    <s v="05:52:02"/>
    <s v="W0543"/>
    <s v="W0012"/>
    <x v="0"/>
    <x v="2"/>
    <n v="772.99"/>
    <n v="1.0714999999999999"/>
    <n v="828.26"/>
    <n v="2.2309999999999999E-3"/>
    <n v="7.5"/>
    <x v="0"/>
    <x v="3"/>
  </r>
  <r>
    <x v="9521"/>
    <x v="80"/>
    <x v="3"/>
    <s v="02:13:58"/>
    <s v="W0445"/>
    <s v="W0583"/>
    <x v="0"/>
    <x v="1"/>
    <n v="1026.43"/>
    <n v="1.1704000000000001"/>
    <n v="1201.33"/>
    <n v="2.4190000000000001E-3"/>
    <n v="7.35"/>
    <x v="0"/>
    <x v="1"/>
  </r>
  <r>
    <x v="9522"/>
    <x v="235"/>
    <x v="10"/>
    <s v="17:28:42"/>
    <s v="W0453"/>
    <s v="W0417"/>
    <x v="0"/>
    <x v="3"/>
    <n v="3217.77"/>
    <n v="1.2793000000000001"/>
    <n v="4116.49"/>
    <n v="1.4289999999999999E-3"/>
    <n v="4.99"/>
    <x v="0"/>
    <x v="0"/>
  </r>
  <r>
    <x v="9523"/>
    <x v="257"/>
    <x v="2"/>
    <s v="02:13:24"/>
    <s v="W0404"/>
    <s v="W0501"/>
    <x v="0"/>
    <x v="4"/>
    <n v="8696.14"/>
    <n v="1.0201"/>
    <n v="8870.93"/>
    <n v="2.5839999999999999E-3"/>
    <n v="7.9"/>
    <x v="0"/>
    <x v="2"/>
  </r>
  <r>
    <x v="9524"/>
    <x v="191"/>
    <x v="10"/>
    <s v="13:04:17"/>
    <s v="W0066"/>
    <s v="W0135"/>
    <x v="0"/>
    <x v="0"/>
    <n v="807.12"/>
    <n v="1.2926"/>
    <n v="1043.28"/>
    <n v="4.3439999999999998E-3"/>
    <n v="13.47"/>
    <x v="0"/>
    <x v="3"/>
  </r>
  <r>
    <x v="9525"/>
    <x v="285"/>
    <x v="1"/>
    <s v="14:13:40"/>
    <s v="W0405"/>
    <s v="W0259"/>
    <x v="0"/>
    <x v="3"/>
    <n v="169.62"/>
    <n v="1.2916000000000001"/>
    <n v="219.08"/>
    <n v="4.3870000000000003E-3"/>
    <n v="14.21"/>
    <x v="0"/>
    <x v="0"/>
  </r>
  <r>
    <x v="9526"/>
    <x v="13"/>
    <x v="7"/>
    <s v="09:26:02"/>
    <s v="W0575"/>
    <s v="W0517"/>
    <x v="0"/>
    <x v="0"/>
    <n v="341.28"/>
    <n v="0.88360000000000005"/>
    <n v="301.56"/>
    <n v="5.8979999999999996E-3"/>
    <n v="17.22"/>
    <x v="1"/>
    <x v="0"/>
  </r>
  <r>
    <x v="9527"/>
    <x v="194"/>
    <x v="4"/>
    <s v="03:43:14"/>
    <s v="W0435"/>
    <s v="W0294"/>
    <x v="0"/>
    <x v="2"/>
    <n v="929.26"/>
    <n v="1.4052"/>
    <n v="1305.8"/>
    <n v="1.1850000000000001E-3"/>
    <n v="3.48"/>
    <x v="0"/>
    <x v="0"/>
  </r>
  <r>
    <x v="9528"/>
    <x v="173"/>
    <x v="7"/>
    <s v="14:18:14"/>
    <s v="W0228"/>
    <s v="W0440"/>
    <x v="0"/>
    <x v="0"/>
    <n v="226.68"/>
    <n v="0.95430000000000004"/>
    <n v="216.32"/>
    <n v="2.0730000000000002E-3"/>
    <n v="7.38"/>
    <x v="0"/>
    <x v="0"/>
  </r>
  <r>
    <x v="9529"/>
    <x v="301"/>
    <x v="5"/>
    <s v="20:47:44"/>
    <s v="W0476"/>
    <s v="W0151"/>
    <x v="0"/>
    <x v="2"/>
    <n v="1087.31"/>
    <n v="1.3974"/>
    <n v="1519.41"/>
    <n v="1.601E-3"/>
    <n v="5.16"/>
    <x v="0"/>
    <x v="3"/>
  </r>
  <r>
    <x v="9530"/>
    <x v="17"/>
    <x v="7"/>
    <s v="15:05:35"/>
    <s v="W0468"/>
    <s v="W0481"/>
    <x v="0"/>
    <x v="1"/>
    <n v="3803.7"/>
    <n v="0.93369999999999997"/>
    <n v="3551.51"/>
    <n v="1.253E-3"/>
    <n v="4.22"/>
    <x v="0"/>
    <x v="0"/>
  </r>
  <r>
    <x v="9531"/>
    <x v="147"/>
    <x v="11"/>
    <s v="16:15:02"/>
    <s v="W0101"/>
    <s v="W0258"/>
    <x v="0"/>
    <x v="1"/>
    <n v="1904.55"/>
    <n v="1.3113999999999999"/>
    <n v="2497.63"/>
    <n v="2.4979999999999998E-3"/>
    <n v="8.34"/>
    <x v="0"/>
    <x v="0"/>
  </r>
  <r>
    <x v="9532"/>
    <x v="153"/>
    <x v="7"/>
    <s v="15:27:57"/>
    <s v="W0423"/>
    <s v="W0149"/>
    <x v="0"/>
    <x v="3"/>
    <n v="1071.71"/>
    <n v="0.91120000000000001"/>
    <n v="976.54"/>
    <n v="8.03E-4"/>
    <n v="2.59"/>
    <x v="0"/>
    <x v="1"/>
  </r>
  <r>
    <x v="9533"/>
    <x v="299"/>
    <x v="9"/>
    <s v="22:48:01"/>
    <s v="W0356"/>
    <s v="W0142"/>
    <x v="0"/>
    <x v="0"/>
    <n v="363.59"/>
    <n v="0.99060000000000004"/>
    <n v="360.17"/>
    <n v="6.2300000000000003E-3"/>
    <n v="19.829999999999998"/>
    <x v="0"/>
    <x v="1"/>
  </r>
  <r>
    <x v="9534"/>
    <x v="67"/>
    <x v="0"/>
    <s v="06:54:47"/>
    <s v="W0139"/>
    <s v="W0251"/>
    <x v="0"/>
    <x v="3"/>
    <n v="463.37"/>
    <n v="1.1994"/>
    <n v="555.77"/>
    <n v="1.242E-3"/>
    <n v="3.77"/>
    <x v="0"/>
    <x v="2"/>
  </r>
  <r>
    <x v="9535"/>
    <x v="242"/>
    <x v="7"/>
    <s v="00:15:48"/>
    <s v="W0569"/>
    <s v="W0047"/>
    <x v="0"/>
    <x v="0"/>
    <n v="1019.51"/>
    <n v="0.94089999999999996"/>
    <n v="959.26"/>
    <n v="9.9500000000000001E-4"/>
    <n v="3.43"/>
    <x v="0"/>
    <x v="0"/>
  </r>
  <r>
    <x v="9536"/>
    <x v="242"/>
    <x v="7"/>
    <s v="09:48:25"/>
    <s v="W0131"/>
    <s v="W0372"/>
    <x v="0"/>
    <x v="4"/>
    <n v="1058.79"/>
    <n v="0.94089999999999996"/>
    <n v="996.22"/>
    <n v="2.0140000000000002E-3"/>
    <n v="6.27"/>
    <x v="0"/>
    <x v="0"/>
  </r>
  <r>
    <x v="9537"/>
    <x v="129"/>
    <x v="2"/>
    <s v="07:26:11"/>
    <s v="W0549"/>
    <s v="W0094"/>
    <x v="0"/>
    <x v="3"/>
    <n v="1108.29"/>
    <n v="0.97640000000000005"/>
    <n v="1082.1300000000001"/>
    <n v="2.362E-3"/>
    <n v="7.33"/>
    <x v="0"/>
    <x v="3"/>
  </r>
  <r>
    <x v="9538"/>
    <x v="63"/>
    <x v="9"/>
    <s v="14:11:03"/>
    <s v="W0468"/>
    <s v="W0356"/>
    <x v="0"/>
    <x v="0"/>
    <n v="300.79000000000002"/>
    <n v="1.0461"/>
    <n v="314.66000000000003"/>
    <n v="3.6219999999999998E-3"/>
    <n v="9.8699999999999992"/>
    <x v="0"/>
    <x v="0"/>
  </r>
  <r>
    <x v="9539"/>
    <x v="289"/>
    <x v="0"/>
    <s v="23:21:24"/>
    <s v="W0480"/>
    <s v="W0532"/>
    <x v="0"/>
    <x v="4"/>
    <n v="352.33"/>
    <n v="1.1568000000000001"/>
    <n v="407.58"/>
    <n v="2.7009999999999998E-3"/>
    <n v="9.35"/>
    <x v="0"/>
    <x v="1"/>
  </r>
  <r>
    <x v="9540"/>
    <x v="158"/>
    <x v="11"/>
    <s v="16:55:22"/>
    <s v="W0111"/>
    <s v="W0272"/>
    <x v="0"/>
    <x v="2"/>
    <n v="827.27"/>
    <n v="1.1375"/>
    <n v="941.02"/>
    <n v="3.411E-3"/>
    <n v="10.83"/>
    <x v="0"/>
    <x v="3"/>
  </r>
  <r>
    <x v="9541"/>
    <x v="7"/>
    <x v="5"/>
    <s v="03:05:30"/>
    <s v="W0153"/>
    <s v="W0429"/>
    <x v="0"/>
    <x v="3"/>
    <n v="4064.2"/>
    <n v="1.4005000000000001"/>
    <n v="5691.91"/>
    <n v="4.1700000000000001E-3"/>
    <n v="12.76"/>
    <x v="0"/>
    <x v="0"/>
  </r>
  <r>
    <x v="9542"/>
    <x v="139"/>
    <x v="1"/>
    <s v="20:49:31"/>
    <s v="W0242"/>
    <s v="W0064"/>
    <x v="0"/>
    <x v="0"/>
    <n v="174.01"/>
    <n v="1.2873000000000001"/>
    <n v="224"/>
    <n v="1.4090000000000001E-3"/>
    <n v="4.97"/>
    <x v="0"/>
    <x v="1"/>
  </r>
  <r>
    <x v="9543"/>
    <x v="64"/>
    <x v="7"/>
    <s v="16:39:09"/>
    <s v="W0279"/>
    <s v="W0164"/>
    <x v="0"/>
    <x v="4"/>
    <n v="9686.49"/>
    <n v="0.83440000000000003"/>
    <n v="8082.41"/>
    <n v="5.9030000000000003E-3"/>
    <n v="16.78"/>
    <x v="0"/>
    <x v="0"/>
  </r>
  <r>
    <x v="9544"/>
    <x v="133"/>
    <x v="9"/>
    <s v="10:50:26"/>
    <s v="W0363"/>
    <s v="W0389"/>
    <x v="0"/>
    <x v="0"/>
    <n v="5884.7"/>
    <n v="0.96760000000000002"/>
    <n v="5694.04"/>
    <n v="2.3240000000000001E-3"/>
    <n v="6.91"/>
    <x v="0"/>
    <x v="3"/>
  </r>
  <r>
    <x v="9545"/>
    <x v="251"/>
    <x v="1"/>
    <s v="17:40:52"/>
    <s v="W0408"/>
    <s v="W0469"/>
    <x v="0"/>
    <x v="0"/>
    <n v="123.83"/>
    <n v="1.0674999999999999"/>
    <n v="132.19"/>
    <n v="3.4480000000000001E-3"/>
    <n v="10.199999999999999"/>
    <x v="0"/>
    <x v="2"/>
  </r>
  <r>
    <x v="9546"/>
    <x v="129"/>
    <x v="2"/>
    <s v="06:30:23"/>
    <s v="W0175"/>
    <s v="W0550"/>
    <x v="0"/>
    <x v="2"/>
    <n v="4655.3900000000003"/>
    <n v="0.97640000000000005"/>
    <n v="4545.5200000000004"/>
    <n v="2.3059999999999999E-3"/>
    <n v="7.57"/>
    <x v="0"/>
    <x v="0"/>
  </r>
  <r>
    <x v="9547"/>
    <x v="28"/>
    <x v="6"/>
    <s v="09:16:57"/>
    <s v="W0135"/>
    <s v="W0531"/>
    <x v="0"/>
    <x v="2"/>
    <n v="222.78"/>
    <n v="0.88360000000000005"/>
    <n v="196.85"/>
    <n v="1.511E-3"/>
    <n v="4.8499999999999996"/>
    <x v="0"/>
    <x v="1"/>
  </r>
  <r>
    <x v="9548"/>
    <x v="292"/>
    <x v="4"/>
    <s v="16:51:52"/>
    <s v="W0506"/>
    <s v="W0586"/>
    <x v="0"/>
    <x v="0"/>
    <n v="1824.62"/>
    <n v="1.4518"/>
    <n v="2648.98"/>
    <n v="2.2629999999999998E-3"/>
    <n v="7.32"/>
    <x v="0"/>
    <x v="3"/>
  </r>
  <r>
    <x v="9549"/>
    <x v="353"/>
    <x v="7"/>
    <s v="21:48:37"/>
    <s v="W0294"/>
    <s v="W0017"/>
    <x v="0"/>
    <x v="3"/>
    <n v="6584.23"/>
    <n v="0.91139999999999999"/>
    <n v="6000.87"/>
    <n v="2.9459999999999998E-3"/>
    <n v="9.9600000000000009"/>
    <x v="0"/>
    <x v="2"/>
  </r>
  <r>
    <x v="9550"/>
    <x v="340"/>
    <x v="11"/>
    <s v="16:15:45"/>
    <s v="W0495"/>
    <s v="W0301"/>
    <x v="0"/>
    <x v="2"/>
    <n v="1691.38"/>
    <n v="1.1052"/>
    <n v="1869.31"/>
    <n v="2.1810000000000002E-3"/>
    <n v="7.04"/>
    <x v="0"/>
    <x v="1"/>
  </r>
  <r>
    <x v="9551"/>
    <x v="185"/>
    <x v="8"/>
    <s v="07:52:09"/>
    <s v="W0419"/>
    <s v="W0088"/>
    <x v="0"/>
    <x v="4"/>
    <n v="3651.66"/>
    <n v="1.1495"/>
    <n v="4197.58"/>
    <n v="3.0460000000000001E-3"/>
    <n v="9.81"/>
    <x v="0"/>
    <x v="1"/>
  </r>
  <r>
    <x v="9552"/>
    <x v="267"/>
    <x v="2"/>
    <s v="19:24:57"/>
    <s v="W0206"/>
    <s v="W0563"/>
    <x v="0"/>
    <x v="4"/>
    <n v="4999.13"/>
    <n v="1.0951"/>
    <n v="5474.55"/>
    <n v="4.3990000000000001E-3"/>
    <n v="12.44"/>
    <x v="1"/>
    <x v="1"/>
  </r>
  <r>
    <x v="9553"/>
    <x v="257"/>
    <x v="2"/>
    <s v="17:10:25"/>
    <s v="W0318"/>
    <s v="W0245"/>
    <x v="0"/>
    <x v="0"/>
    <n v="38457.26"/>
    <n v="1.0201"/>
    <n v="39230.25"/>
    <n v="1.8730000000000001E-3"/>
    <n v="6.1"/>
    <x v="0"/>
    <x v="0"/>
  </r>
  <r>
    <x v="9554"/>
    <x v="112"/>
    <x v="5"/>
    <s v="05:31:32"/>
    <s v="W0073"/>
    <s v="W0467"/>
    <x v="0"/>
    <x v="0"/>
    <n v="547.95000000000005"/>
    <n v="1.4147000000000001"/>
    <n v="775.18"/>
    <n v="1.8389999999999999E-3"/>
    <n v="5.54"/>
    <x v="0"/>
    <x v="1"/>
  </r>
  <r>
    <x v="9555"/>
    <x v="212"/>
    <x v="3"/>
    <s v="04:13:05"/>
    <s v="W0259"/>
    <s v="W0442"/>
    <x v="0"/>
    <x v="3"/>
    <n v="4572.95"/>
    <n v="1.0891999999999999"/>
    <n v="4980.8599999999997"/>
    <n v="3.8040000000000001E-3"/>
    <n v="12.36"/>
    <x v="0"/>
    <x v="2"/>
  </r>
  <r>
    <x v="9556"/>
    <x v="263"/>
    <x v="2"/>
    <s v="22:31:26"/>
    <s v="W0358"/>
    <s v="W0113"/>
    <x v="0"/>
    <x v="3"/>
    <n v="254.62"/>
    <n v="0.98939999999999995"/>
    <n v="251.92"/>
    <n v="3.7320000000000001E-3"/>
    <n v="12.23"/>
    <x v="0"/>
    <x v="0"/>
  </r>
  <r>
    <x v="9557"/>
    <x v="66"/>
    <x v="8"/>
    <s v="22:33:53"/>
    <s v="W0148"/>
    <s v="W0442"/>
    <x v="0"/>
    <x v="1"/>
    <n v="598.61"/>
    <n v="1.1866000000000001"/>
    <n v="710.31"/>
    <n v="3.2100000000000002E-3"/>
    <n v="10.7"/>
    <x v="0"/>
    <x v="0"/>
  </r>
  <r>
    <x v="9558"/>
    <x v="180"/>
    <x v="6"/>
    <s v="04:22:45"/>
    <s v="W0225"/>
    <s v="W0008"/>
    <x v="0"/>
    <x v="3"/>
    <n v="1660.66"/>
    <n v="0.84460000000000002"/>
    <n v="1402.59"/>
    <n v="2.6689999999999999E-3"/>
    <n v="9.81"/>
    <x v="0"/>
    <x v="3"/>
  </r>
  <r>
    <x v="9559"/>
    <x v="262"/>
    <x v="0"/>
    <s v="06:11:39"/>
    <s v="W0105"/>
    <s v="W0549"/>
    <x v="0"/>
    <x v="3"/>
    <n v="3307.14"/>
    <n v="1.2088000000000001"/>
    <n v="3997.67"/>
    <n v="2.4090000000000001E-3"/>
    <n v="8.43"/>
    <x v="0"/>
    <x v="0"/>
  </r>
  <r>
    <x v="9560"/>
    <x v="299"/>
    <x v="9"/>
    <s v="12:04:02"/>
    <s v="W0556"/>
    <s v="W0559"/>
    <x v="0"/>
    <x v="2"/>
    <n v="2215.7800000000002"/>
    <n v="0.99060000000000004"/>
    <n v="2194.9499999999998"/>
    <n v="1.7240000000000001E-3"/>
    <n v="5.92"/>
    <x v="0"/>
    <x v="0"/>
  </r>
  <r>
    <x v="9561"/>
    <x v="137"/>
    <x v="3"/>
    <s v="06:59:31"/>
    <s v="W0356"/>
    <s v="W0100"/>
    <x v="0"/>
    <x v="2"/>
    <n v="691.2"/>
    <n v="1.1357999999999999"/>
    <n v="785.06"/>
    <n v="3.4269999999999999E-3"/>
    <n v="10.55"/>
    <x v="0"/>
    <x v="0"/>
  </r>
  <r>
    <x v="9562"/>
    <x v="303"/>
    <x v="6"/>
    <s v="12:49:41"/>
    <s v="W0538"/>
    <s v="W0345"/>
    <x v="0"/>
    <x v="2"/>
    <n v="707.38"/>
    <n v="0.77769999999999995"/>
    <n v="550.13"/>
    <n v="3.2009999999999999E-3"/>
    <n v="11.58"/>
    <x v="0"/>
    <x v="0"/>
  </r>
  <r>
    <x v="9563"/>
    <x v="121"/>
    <x v="5"/>
    <s v="10:20:10"/>
    <s v="W0261"/>
    <s v="W0481"/>
    <x v="0"/>
    <x v="2"/>
    <n v="414.2"/>
    <n v="1.425"/>
    <n v="590.24"/>
    <n v="3.8790000000000001E-3"/>
    <n v="12.68"/>
    <x v="0"/>
    <x v="0"/>
  </r>
  <r>
    <x v="9564"/>
    <x v="291"/>
    <x v="8"/>
    <s v="06:29:32"/>
    <s v="W0571"/>
    <s v="W0342"/>
    <x v="0"/>
    <x v="0"/>
    <n v="1560.57"/>
    <n v="1.1299999999999999"/>
    <n v="1763.44"/>
    <n v="5.4689999999999999E-3"/>
    <n v="19.77"/>
    <x v="0"/>
    <x v="0"/>
  </r>
  <r>
    <x v="9565"/>
    <x v="8"/>
    <x v="2"/>
    <s v="06:41:26"/>
    <s v="W0573"/>
    <s v="W0234"/>
    <x v="0"/>
    <x v="3"/>
    <n v="1991.45"/>
    <n v="1.0411999999999999"/>
    <n v="2073.5"/>
    <n v="1.4499999999999999E-3"/>
    <n v="4.83"/>
    <x v="0"/>
    <x v="3"/>
  </r>
  <r>
    <x v="9566"/>
    <x v="226"/>
    <x v="7"/>
    <s v="07:39:14"/>
    <s v="W0070"/>
    <s v="W0235"/>
    <x v="0"/>
    <x v="4"/>
    <n v="7184.15"/>
    <n v="0.91739999999999999"/>
    <n v="6590.74"/>
    <n v="4.2659999999999998E-3"/>
    <n v="11.66"/>
    <x v="0"/>
    <x v="0"/>
  </r>
  <r>
    <x v="9567"/>
    <x v="67"/>
    <x v="0"/>
    <s v="20:49:52"/>
    <s v="W0447"/>
    <s v="W0126"/>
    <x v="0"/>
    <x v="1"/>
    <n v="470.72"/>
    <n v="1.1994"/>
    <n v="564.58000000000004"/>
    <n v="3.4069999999999999E-3"/>
    <n v="11.48"/>
    <x v="0"/>
    <x v="3"/>
  </r>
  <r>
    <x v="9568"/>
    <x v="82"/>
    <x v="0"/>
    <s v="03:25:58"/>
    <s v="W0447"/>
    <s v="W0477"/>
    <x v="0"/>
    <x v="0"/>
    <n v="73709.210000000006"/>
    <n v="1.1959"/>
    <n v="88148.84"/>
    <n v="3.326E-3"/>
    <n v="10.86"/>
    <x v="0"/>
    <x v="0"/>
  </r>
  <r>
    <x v="9569"/>
    <x v="322"/>
    <x v="2"/>
    <s v="15:11:50"/>
    <s v="W0257"/>
    <s v="W0372"/>
    <x v="0"/>
    <x v="0"/>
    <n v="300.55"/>
    <n v="1.0648"/>
    <n v="320.02999999999997"/>
    <n v="3.8E-3"/>
    <n v="11.84"/>
    <x v="0"/>
    <x v="1"/>
  </r>
  <r>
    <x v="9570"/>
    <x v="288"/>
    <x v="8"/>
    <s v="12:34:39"/>
    <s v="W0531"/>
    <s v="W0120"/>
    <x v="0"/>
    <x v="0"/>
    <n v="356.21"/>
    <n v="1.1105"/>
    <n v="395.57"/>
    <n v="1.297E-3"/>
    <n v="4.2699999999999996"/>
    <x v="0"/>
    <x v="1"/>
  </r>
  <r>
    <x v="9571"/>
    <x v="146"/>
    <x v="0"/>
    <s v="21:59:03"/>
    <s v="W0119"/>
    <s v="W0542"/>
    <x v="0"/>
    <x v="2"/>
    <n v="913.43"/>
    <n v="1.1901999999999999"/>
    <n v="1087.1600000000001"/>
    <n v="4.346E-3"/>
    <n v="13.86"/>
    <x v="0"/>
    <x v="1"/>
  </r>
  <r>
    <x v="9572"/>
    <x v="104"/>
    <x v="11"/>
    <s v="17:49:36"/>
    <s v="W0066"/>
    <s v="W0560"/>
    <x v="0"/>
    <x v="2"/>
    <n v="1096.76"/>
    <n v="1.0705"/>
    <n v="1174.08"/>
    <n v="1.356E-3"/>
    <n v="4.45"/>
    <x v="0"/>
    <x v="0"/>
  </r>
  <r>
    <x v="9573"/>
    <x v="364"/>
    <x v="6"/>
    <s v="23:57:46"/>
    <s v="W0245"/>
    <s v="W0179"/>
    <x v="0"/>
    <x v="3"/>
    <n v="2235.75"/>
    <n v="0.8397"/>
    <n v="1877.36"/>
    <n v="1.1050000000000001E-3"/>
    <n v="3.46"/>
    <x v="0"/>
    <x v="1"/>
  </r>
  <r>
    <x v="9574"/>
    <x v="329"/>
    <x v="8"/>
    <s v="19:23:40"/>
    <s v="W0057"/>
    <s v="W0094"/>
    <x v="0"/>
    <x v="0"/>
    <n v="2298.87"/>
    <n v="1.0712999999999999"/>
    <n v="2462.7800000000002"/>
    <n v="2.7490000000000001E-3"/>
    <n v="8.77"/>
    <x v="0"/>
    <x v="0"/>
  </r>
  <r>
    <x v="9575"/>
    <x v="305"/>
    <x v="10"/>
    <s v="07:06:07"/>
    <s v="W0044"/>
    <s v="W0567"/>
    <x v="0"/>
    <x v="2"/>
    <n v="2319.1799999999998"/>
    <n v="1.1932"/>
    <n v="2767.25"/>
    <n v="5.3290000000000004E-3"/>
    <n v="16.559999999999999"/>
    <x v="0"/>
    <x v="0"/>
  </r>
  <r>
    <x v="9576"/>
    <x v="337"/>
    <x v="4"/>
    <s v="21:38:59"/>
    <s v="W0524"/>
    <s v="W0302"/>
    <x v="0"/>
    <x v="4"/>
    <n v="11034.41"/>
    <n v="1.476"/>
    <n v="16286.79"/>
    <n v="3.588E-3"/>
    <n v="11.14"/>
    <x v="0"/>
    <x v="0"/>
  </r>
  <r>
    <x v="9577"/>
    <x v="360"/>
    <x v="9"/>
    <s v="09:02:37"/>
    <s v="W0424"/>
    <s v="W0418"/>
    <x v="0"/>
    <x v="3"/>
    <n v="3438.67"/>
    <n v="0.99309999999999998"/>
    <n v="3414.94"/>
    <n v="3.692E-3"/>
    <n v="11.9"/>
    <x v="0"/>
    <x v="0"/>
  </r>
  <r>
    <x v="9578"/>
    <x v="199"/>
    <x v="10"/>
    <s v="07:46:11"/>
    <s v="W0536"/>
    <s v="W0586"/>
    <x v="0"/>
    <x v="2"/>
    <n v="249.94"/>
    <n v="1.2319"/>
    <n v="307.89999999999998"/>
    <n v="3.411E-3"/>
    <n v="11.32"/>
    <x v="0"/>
    <x v="0"/>
  </r>
  <r>
    <x v="9579"/>
    <x v="292"/>
    <x v="4"/>
    <s v="16:52:21"/>
    <s v="W0395"/>
    <s v="W0452"/>
    <x v="0"/>
    <x v="0"/>
    <n v="704.37"/>
    <n v="1.4518"/>
    <n v="1022.6"/>
    <n v="2.0500000000000002E-3"/>
    <n v="6.12"/>
    <x v="0"/>
    <x v="1"/>
  </r>
  <r>
    <x v="9580"/>
    <x v="208"/>
    <x v="2"/>
    <s v="14:37:44"/>
    <s v="W0450"/>
    <s v="W0417"/>
    <x v="0"/>
    <x v="3"/>
    <n v="547.91999999999996"/>
    <n v="1.0459000000000001"/>
    <n v="573.07000000000005"/>
    <n v="1.7129999999999999E-3"/>
    <n v="5.38"/>
    <x v="0"/>
    <x v="3"/>
  </r>
  <r>
    <x v="9581"/>
    <x v="276"/>
    <x v="9"/>
    <s v="21:07:25"/>
    <s v="W0257"/>
    <s v="W0122"/>
    <x v="0"/>
    <x v="2"/>
    <n v="881.95"/>
    <n v="0.92169999999999996"/>
    <n v="812.89"/>
    <n v="1.134E-3"/>
    <n v="3.59"/>
    <x v="1"/>
    <x v="0"/>
  </r>
  <r>
    <x v="9582"/>
    <x v="179"/>
    <x v="5"/>
    <s v="20:26:15"/>
    <s v="W0361"/>
    <s v="W0057"/>
    <x v="0"/>
    <x v="2"/>
    <n v="4700.88"/>
    <n v="1.3689"/>
    <n v="6435.03"/>
    <n v="3.209E-3"/>
    <n v="10.88"/>
    <x v="0"/>
    <x v="0"/>
  </r>
  <r>
    <x v="9583"/>
    <x v="145"/>
    <x v="11"/>
    <s v="21:53:33"/>
    <s v="W0380"/>
    <s v="W0139"/>
    <x v="0"/>
    <x v="0"/>
    <n v="2644.24"/>
    <n v="1.1800999999999999"/>
    <n v="3120.47"/>
    <n v="1.8760000000000001E-3"/>
    <n v="6.09"/>
    <x v="0"/>
    <x v="0"/>
  </r>
  <r>
    <x v="9584"/>
    <x v="347"/>
    <x v="11"/>
    <s v="15:34:54"/>
    <s v="W0443"/>
    <s v="W0199"/>
    <x v="0"/>
    <x v="2"/>
    <n v="963.99"/>
    <n v="1.165"/>
    <n v="1123.05"/>
    <n v="4.2849999999999997E-3"/>
    <n v="12.79"/>
    <x v="0"/>
    <x v="1"/>
  </r>
  <r>
    <x v="9585"/>
    <x v="102"/>
    <x v="6"/>
    <s v="05:47:24"/>
    <s v="W0534"/>
    <s v="W0361"/>
    <x v="0"/>
    <x v="1"/>
    <n v="9517.69"/>
    <n v="0.89129999999999998"/>
    <n v="8483.1200000000008"/>
    <n v="2.6459999999999999E-3"/>
    <n v="8.61"/>
    <x v="0"/>
    <x v="3"/>
  </r>
  <r>
    <x v="9586"/>
    <x v="9"/>
    <x v="6"/>
    <s v="07:45:55"/>
    <s v="W0474"/>
    <s v="W0410"/>
    <x v="0"/>
    <x v="2"/>
    <n v="3458.1"/>
    <n v="0.8155"/>
    <n v="2820.08"/>
    <n v="2.5600000000000002E-3"/>
    <n v="8.4"/>
    <x v="0"/>
    <x v="0"/>
  </r>
  <r>
    <x v="9587"/>
    <x v="27"/>
    <x v="6"/>
    <s v="13:01:02"/>
    <s v="W0157"/>
    <s v="W0528"/>
    <x v="0"/>
    <x v="1"/>
    <n v="496.85"/>
    <n v="0.81730000000000003"/>
    <n v="406.08"/>
    <n v="9.59E-4"/>
    <n v="3.2"/>
    <x v="0"/>
    <x v="3"/>
  </r>
  <r>
    <x v="9588"/>
    <x v="179"/>
    <x v="5"/>
    <s v="22:16:28"/>
    <s v="W0089"/>
    <s v="W0243"/>
    <x v="0"/>
    <x v="3"/>
    <n v="377.14"/>
    <n v="1.3689"/>
    <n v="516.27"/>
    <n v="2.078E-3"/>
    <n v="6.42"/>
    <x v="0"/>
    <x v="0"/>
  </r>
  <r>
    <x v="9589"/>
    <x v="154"/>
    <x v="0"/>
    <s v="01:12:49"/>
    <s v="W0202"/>
    <s v="W0090"/>
    <x v="0"/>
    <x v="2"/>
    <n v="1754.17"/>
    <n v="1.2830999999999999"/>
    <n v="2250.7800000000002"/>
    <n v="2.2279999999999999E-3"/>
    <n v="7.26"/>
    <x v="0"/>
    <x v="0"/>
  </r>
  <r>
    <x v="9590"/>
    <x v="173"/>
    <x v="7"/>
    <s v="02:25:25"/>
    <s v="W0462"/>
    <s v="W0516"/>
    <x v="0"/>
    <x v="0"/>
    <n v="934.84"/>
    <n v="0.95430000000000004"/>
    <n v="892.12"/>
    <n v="5.9999999999999995E-4"/>
    <n v="1.94"/>
    <x v="0"/>
    <x v="0"/>
  </r>
  <r>
    <x v="9591"/>
    <x v="117"/>
    <x v="9"/>
    <s v="16:01:07"/>
    <s v="W0481"/>
    <s v="W0062"/>
    <x v="0"/>
    <x v="3"/>
    <n v="2647.78"/>
    <n v="0.90049999999999997"/>
    <n v="2384.33"/>
    <n v="2.0699999999999998E-3"/>
    <n v="6.69"/>
    <x v="0"/>
    <x v="0"/>
  </r>
  <r>
    <x v="9592"/>
    <x v="60"/>
    <x v="6"/>
    <s v="12:30:16"/>
    <s v="W0557"/>
    <s v="W0212"/>
    <x v="0"/>
    <x v="3"/>
    <n v="685.07"/>
    <n v="0.82620000000000005"/>
    <n v="566"/>
    <n v="2.2269999999999998E-3"/>
    <n v="7.14"/>
    <x v="0"/>
    <x v="0"/>
  </r>
  <r>
    <x v="9593"/>
    <x v="362"/>
    <x v="9"/>
    <s v="19:03:38"/>
    <s v="W0454"/>
    <s v="W0248"/>
    <x v="0"/>
    <x v="2"/>
    <n v="2828.18"/>
    <n v="0.89019999999999999"/>
    <n v="2517.65"/>
    <n v="2.1359999999999999E-3"/>
    <n v="7.67"/>
    <x v="0"/>
    <x v="0"/>
  </r>
  <r>
    <x v="9594"/>
    <x v="264"/>
    <x v="7"/>
    <s v="04:26:16"/>
    <s v="W0470"/>
    <s v="W0497"/>
    <x v="0"/>
    <x v="3"/>
    <n v="1088.56"/>
    <n v="0.8851"/>
    <n v="963.48"/>
    <n v="1.4109999999999999E-3"/>
    <n v="5.12"/>
    <x v="0"/>
    <x v="2"/>
  </r>
  <r>
    <x v="9595"/>
    <x v="315"/>
    <x v="2"/>
    <s v="16:08:31"/>
    <s v="W0380"/>
    <s v="W0056"/>
    <x v="0"/>
    <x v="3"/>
    <n v="2175.87"/>
    <n v="1.0593999999999999"/>
    <n v="2305.12"/>
    <n v="3.7989999999999999E-3"/>
    <n v="12.88"/>
    <x v="0"/>
    <x v="0"/>
  </r>
  <r>
    <x v="9596"/>
    <x v="296"/>
    <x v="8"/>
    <s v="12:52:23"/>
    <s v="W0401"/>
    <s v="W0459"/>
    <x v="0"/>
    <x v="0"/>
    <n v="1720.33"/>
    <n v="1.0909"/>
    <n v="1876.71"/>
    <n v="2.0600000000000002E-3"/>
    <n v="6.52"/>
    <x v="0"/>
    <x v="0"/>
  </r>
  <r>
    <x v="9597"/>
    <x v="172"/>
    <x v="6"/>
    <s v="02:10:09"/>
    <s v="W0079"/>
    <s v="W0289"/>
    <x v="0"/>
    <x v="2"/>
    <n v="791.18"/>
    <n v="0.80959999999999999"/>
    <n v="640.54"/>
    <n v="8.1099999999999998E-4"/>
    <n v="2.69"/>
    <x v="0"/>
    <x v="0"/>
  </r>
  <r>
    <x v="9598"/>
    <x v="13"/>
    <x v="7"/>
    <s v="12:28:16"/>
    <s v="W0551"/>
    <s v="W0543"/>
    <x v="0"/>
    <x v="0"/>
    <n v="7807.27"/>
    <n v="0.88360000000000005"/>
    <n v="6898.5"/>
    <n v="1.209E-3"/>
    <n v="3.83"/>
    <x v="0"/>
    <x v="1"/>
  </r>
  <r>
    <x v="9599"/>
    <x v="254"/>
    <x v="3"/>
    <s v="21:42:55"/>
    <s v="W0386"/>
    <s v="W0470"/>
    <x v="0"/>
    <x v="2"/>
    <n v="806.1"/>
    <n v="1.1518999999999999"/>
    <n v="928.55"/>
    <n v="6.4819999999999999E-3"/>
    <n v="20.65"/>
    <x v="0"/>
    <x v="0"/>
  </r>
  <r>
    <x v="9600"/>
    <x v="169"/>
    <x v="9"/>
    <s v="19:46:06"/>
    <s v="W0343"/>
    <s v="W0389"/>
    <x v="0"/>
    <x v="4"/>
    <n v="25556.92"/>
    <n v="1.0254000000000001"/>
    <n v="26206.07"/>
    <n v="1.9380000000000001E-3"/>
    <n v="6.06"/>
    <x v="0"/>
    <x v="0"/>
  </r>
  <r>
    <x v="9601"/>
    <x v="351"/>
    <x v="4"/>
    <s v="13:18:39"/>
    <s v="W0445"/>
    <s v="W0421"/>
    <x v="0"/>
    <x v="1"/>
    <n v="298.58"/>
    <n v="1.4262999999999999"/>
    <n v="425.86"/>
    <n v="6.8999999999999997E-4"/>
    <n v="2.0099999999999998"/>
    <x v="0"/>
    <x v="0"/>
  </r>
  <r>
    <x v="9602"/>
    <x v="41"/>
    <x v="4"/>
    <s v="01:03:32"/>
    <s v="W0052"/>
    <s v="W0513"/>
    <x v="0"/>
    <x v="3"/>
    <n v="316.37"/>
    <n v="1.3784000000000001"/>
    <n v="436.08"/>
    <n v="2.5730000000000002E-3"/>
    <n v="7.09"/>
    <x v="0"/>
    <x v="0"/>
  </r>
  <r>
    <x v="9603"/>
    <x v="254"/>
    <x v="3"/>
    <s v="10:34:43"/>
    <s v="W0251"/>
    <s v="W0557"/>
    <x v="0"/>
    <x v="1"/>
    <n v="3171.95"/>
    <n v="1.1518999999999999"/>
    <n v="3653.77"/>
    <n v="1.178E-3"/>
    <n v="3.67"/>
    <x v="0"/>
    <x v="2"/>
  </r>
  <r>
    <x v="9604"/>
    <x v="356"/>
    <x v="3"/>
    <s v="13:43:35"/>
    <s v="W0329"/>
    <s v="W0559"/>
    <x v="0"/>
    <x v="3"/>
    <n v="186.69"/>
    <n v="1.1256999999999999"/>
    <n v="210.16"/>
    <n v="4.437E-3"/>
    <n v="13.63"/>
    <x v="0"/>
    <x v="0"/>
  </r>
  <r>
    <x v="9605"/>
    <x v="133"/>
    <x v="9"/>
    <s v="16:21:59"/>
    <s v="W0494"/>
    <s v="W0081"/>
    <x v="0"/>
    <x v="2"/>
    <n v="594.37"/>
    <n v="0.96760000000000002"/>
    <n v="575.11"/>
    <n v="1.0740000000000001E-3"/>
    <n v="3.29"/>
    <x v="0"/>
    <x v="0"/>
  </r>
  <r>
    <x v="9606"/>
    <x v="286"/>
    <x v="6"/>
    <s v="19:38:02"/>
    <s v="W0350"/>
    <s v="W0444"/>
    <x v="0"/>
    <x v="1"/>
    <n v="6302.75"/>
    <n v="0.86739999999999995"/>
    <n v="5467.01"/>
    <n v="1.1230000000000001E-3"/>
    <n v="3.85"/>
    <x v="0"/>
    <x v="1"/>
  </r>
  <r>
    <x v="9607"/>
    <x v="278"/>
    <x v="5"/>
    <s v="19:41:28"/>
    <s v="W0459"/>
    <s v="W0287"/>
    <x v="0"/>
    <x v="0"/>
    <n v="891.21"/>
    <n v="1.3633999999999999"/>
    <n v="1215.08"/>
    <n v="4.0800000000000003E-3"/>
    <n v="12.45"/>
    <x v="0"/>
    <x v="3"/>
  </r>
  <r>
    <x v="9608"/>
    <x v="345"/>
    <x v="1"/>
    <s v="05:40:28"/>
    <s v="W0498"/>
    <s v="W0284"/>
    <x v="0"/>
    <x v="2"/>
    <n v="2557.1799999999998"/>
    <n v="1.3584000000000001"/>
    <n v="3473.67"/>
    <n v="1.25E-3"/>
    <n v="3.72"/>
    <x v="0"/>
    <x v="3"/>
  </r>
  <r>
    <x v="9609"/>
    <x v="143"/>
    <x v="3"/>
    <s v="12:36:35"/>
    <s v="W0125"/>
    <s v="W0491"/>
    <x v="0"/>
    <x v="1"/>
    <n v="12295.06"/>
    <n v="1.1969000000000001"/>
    <n v="14715.96"/>
    <n v="2.9840000000000001E-3"/>
    <n v="10.14"/>
    <x v="0"/>
    <x v="3"/>
  </r>
  <r>
    <x v="9610"/>
    <x v="351"/>
    <x v="4"/>
    <s v="22:31:19"/>
    <s v="W0204"/>
    <s v="W0388"/>
    <x v="0"/>
    <x v="4"/>
    <n v="3496.39"/>
    <n v="1.4262999999999999"/>
    <n v="4986.8999999999996"/>
    <n v="1.6000000000000001E-3"/>
    <n v="5.0599999999999996"/>
    <x v="0"/>
    <x v="1"/>
  </r>
  <r>
    <x v="9611"/>
    <x v="338"/>
    <x v="7"/>
    <s v="13:15:01"/>
    <s v="W0021"/>
    <s v="W0551"/>
    <x v="0"/>
    <x v="0"/>
    <n v="339.08"/>
    <n v="0.8962"/>
    <n v="303.88"/>
    <n v="2.0119999999999999E-3"/>
    <n v="6.2"/>
    <x v="1"/>
    <x v="3"/>
  </r>
  <r>
    <x v="9612"/>
    <x v="158"/>
    <x v="11"/>
    <s v="10:22:11"/>
    <s v="W0590"/>
    <s v="W0595"/>
    <x v="0"/>
    <x v="4"/>
    <n v="1701.31"/>
    <n v="1.1375"/>
    <n v="1935.24"/>
    <n v="2.7550000000000001E-3"/>
    <n v="8.7100000000000009"/>
    <x v="0"/>
    <x v="2"/>
  </r>
  <r>
    <x v="9613"/>
    <x v="187"/>
    <x v="11"/>
    <s v="10:52:44"/>
    <s v="W0563"/>
    <s v="W0408"/>
    <x v="0"/>
    <x v="3"/>
    <n v="1029.76"/>
    <n v="1.2961"/>
    <n v="1334.67"/>
    <n v="3.4870000000000001E-3"/>
    <n v="11.72"/>
    <x v="0"/>
    <x v="1"/>
  </r>
  <r>
    <x v="9614"/>
    <x v="351"/>
    <x v="4"/>
    <s v="09:44:14"/>
    <s v="W0362"/>
    <s v="W0327"/>
    <x v="0"/>
    <x v="0"/>
    <n v="1291.77"/>
    <n v="1.4262999999999999"/>
    <n v="1842.45"/>
    <n v="5.3319999999999999E-3"/>
    <n v="16.96"/>
    <x v="0"/>
    <x v="3"/>
  </r>
  <r>
    <x v="9615"/>
    <x v="21"/>
    <x v="4"/>
    <s v="06:13:38"/>
    <s v="W0361"/>
    <s v="W0176"/>
    <x v="0"/>
    <x v="2"/>
    <n v="678.33"/>
    <n v="1.4119999999999999"/>
    <n v="957.8"/>
    <n v="1.279E-3"/>
    <n v="4.08"/>
    <x v="0"/>
    <x v="1"/>
  </r>
  <r>
    <x v="9616"/>
    <x v="274"/>
    <x v="2"/>
    <s v="08:06:11"/>
    <s v="W0116"/>
    <s v="W0521"/>
    <x v="0"/>
    <x v="4"/>
    <n v="2216.66"/>
    <n v="1.0353000000000001"/>
    <n v="2294.91"/>
    <n v="1.4630000000000001E-3"/>
    <n v="4.67"/>
    <x v="0"/>
    <x v="3"/>
  </r>
  <r>
    <x v="9617"/>
    <x v="278"/>
    <x v="5"/>
    <s v="05:49:51"/>
    <s v="W0055"/>
    <s v="W0383"/>
    <x v="0"/>
    <x v="3"/>
    <n v="3049.13"/>
    <n v="1.3633999999999999"/>
    <n v="4157.18"/>
    <n v="2.4199999999999998E-3"/>
    <n v="7.85"/>
    <x v="0"/>
    <x v="0"/>
  </r>
  <r>
    <x v="9618"/>
    <x v="341"/>
    <x v="5"/>
    <s v="22:13:55"/>
    <s v="W0292"/>
    <s v="W0258"/>
    <x v="0"/>
    <x v="4"/>
    <n v="108.5"/>
    <n v="1.3291999999999999"/>
    <n v="144.22"/>
    <n v="2.6619999999999999E-3"/>
    <n v="8.2200000000000006"/>
    <x v="0"/>
    <x v="0"/>
  </r>
  <r>
    <x v="9619"/>
    <x v="282"/>
    <x v="5"/>
    <s v="10:15:27"/>
    <s v="W0051"/>
    <s v="W0347"/>
    <x v="0"/>
    <x v="4"/>
    <n v="3966.22"/>
    <n v="1.3789"/>
    <n v="5469.02"/>
    <n v="1.1440000000000001E-3"/>
    <n v="3.31"/>
    <x v="0"/>
    <x v="0"/>
  </r>
  <r>
    <x v="9620"/>
    <x v="101"/>
    <x v="1"/>
    <s v="15:54:05"/>
    <s v="W0254"/>
    <s v="W0272"/>
    <x v="0"/>
    <x v="1"/>
    <n v="1102.51"/>
    <n v="1.3386"/>
    <n v="1475.82"/>
    <n v="1.5590000000000001E-3"/>
    <n v="5.04"/>
    <x v="0"/>
    <x v="0"/>
  </r>
  <r>
    <x v="9621"/>
    <x v="285"/>
    <x v="1"/>
    <s v="04:45:24"/>
    <s v="W0492"/>
    <s v="W0261"/>
    <x v="0"/>
    <x v="3"/>
    <n v="126.47"/>
    <n v="1.2916000000000001"/>
    <n v="163.35"/>
    <n v="1.3159999999999999E-3"/>
    <n v="4.0199999999999996"/>
    <x v="0"/>
    <x v="3"/>
  </r>
  <r>
    <x v="9622"/>
    <x v="286"/>
    <x v="6"/>
    <s v="04:15:53"/>
    <s v="W0573"/>
    <s v="W0396"/>
    <x v="0"/>
    <x v="1"/>
    <n v="352.69"/>
    <n v="0.86739999999999995"/>
    <n v="305.92"/>
    <n v="1.7030000000000001E-3"/>
    <n v="5.54"/>
    <x v="0"/>
    <x v="3"/>
  </r>
  <r>
    <x v="9623"/>
    <x v="84"/>
    <x v="5"/>
    <s v="20:09:28"/>
    <s v="W0225"/>
    <s v="W0154"/>
    <x v="0"/>
    <x v="2"/>
    <n v="1757.24"/>
    <n v="1.3471"/>
    <n v="2367.1799999999998"/>
    <n v="2.5240000000000002E-3"/>
    <n v="7.51"/>
    <x v="0"/>
    <x v="2"/>
  </r>
  <r>
    <x v="9624"/>
    <x v="108"/>
    <x v="1"/>
    <s v="19:43:53"/>
    <s v="W0469"/>
    <s v="W0527"/>
    <x v="0"/>
    <x v="3"/>
    <n v="793.94"/>
    <n v="1.3193999999999999"/>
    <n v="1047.52"/>
    <n v="2.895E-3"/>
    <n v="9.68"/>
    <x v="0"/>
    <x v="0"/>
  </r>
  <r>
    <x v="9625"/>
    <x v="205"/>
    <x v="9"/>
    <s v="04:01:16"/>
    <s v="W0103"/>
    <s v="W0067"/>
    <x v="0"/>
    <x v="4"/>
    <n v="11374.73"/>
    <n v="0.96409999999999996"/>
    <n v="10966.38"/>
    <n v="4.4510000000000001E-3"/>
    <n v="13.64"/>
    <x v="0"/>
    <x v="0"/>
  </r>
  <r>
    <x v="9626"/>
    <x v="302"/>
    <x v="10"/>
    <s v="13:03:33"/>
    <s v="W0048"/>
    <s v="W0348"/>
    <x v="0"/>
    <x v="3"/>
    <n v="5549.44"/>
    <n v="1.0861000000000001"/>
    <n v="6027.25"/>
    <n v="2.836E-3"/>
    <n v="8.92"/>
    <x v="0"/>
    <x v="2"/>
  </r>
  <r>
    <x v="9627"/>
    <x v="152"/>
    <x v="6"/>
    <s v="05:01:11"/>
    <s v="W0342"/>
    <s v="W0063"/>
    <x v="0"/>
    <x v="0"/>
    <n v="278.94"/>
    <n v="0.8448"/>
    <n v="235.65"/>
    <n v="1.0480000000000001E-3"/>
    <n v="3.18"/>
    <x v="0"/>
    <x v="2"/>
  </r>
  <r>
    <x v="9628"/>
    <x v="115"/>
    <x v="6"/>
    <s v="17:49:54"/>
    <s v="W0233"/>
    <s v="W0356"/>
    <x v="0"/>
    <x v="3"/>
    <n v="997.14"/>
    <n v="0.86819999999999997"/>
    <n v="865.72"/>
    <n v="2.3319999999999999E-3"/>
    <n v="7.89"/>
    <x v="0"/>
    <x v="0"/>
  </r>
  <r>
    <x v="9629"/>
    <x v="114"/>
    <x v="4"/>
    <s v="02:13:58"/>
    <s v="W0582"/>
    <s v="W0281"/>
    <x v="0"/>
    <x v="3"/>
    <n v="5487.84"/>
    <n v="1.3348"/>
    <n v="7325.17"/>
    <n v="2.343E-3"/>
    <n v="7.67"/>
    <x v="0"/>
    <x v="0"/>
  </r>
  <r>
    <x v="9630"/>
    <x v="48"/>
    <x v="1"/>
    <s v="18:21:41"/>
    <s v="W0559"/>
    <s v="W0041"/>
    <x v="0"/>
    <x v="0"/>
    <n v="410.8"/>
    <n v="1.1335999999999999"/>
    <n v="465.68"/>
    <n v="1.1540000000000001E-3"/>
    <n v="3.46"/>
    <x v="0"/>
    <x v="1"/>
  </r>
  <r>
    <x v="9631"/>
    <x v="126"/>
    <x v="4"/>
    <s v="07:24:24"/>
    <s v="W0228"/>
    <s v="W0540"/>
    <x v="0"/>
    <x v="4"/>
    <n v="14897.2"/>
    <n v="1.4398"/>
    <n v="21448.99"/>
    <n v="1.6230000000000001E-3"/>
    <n v="5.85"/>
    <x v="0"/>
    <x v="1"/>
  </r>
  <r>
    <x v="9632"/>
    <x v="303"/>
    <x v="6"/>
    <s v="00:48:01"/>
    <s v="W0522"/>
    <s v="W0367"/>
    <x v="0"/>
    <x v="4"/>
    <n v="1735.51"/>
    <n v="0.77769999999999995"/>
    <n v="1349.71"/>
    <n v="3.1979999999999999E-3"/>
    <n v="9.7200000000000006"/>
    <x v="0"/>
    <x v="0"/>
  </r>
  <r>
    <x v="9633"/>
    <x v="287"/>
    <x v="2"/>
    <s v="02:13:14"/>
    <s v="W0592"/>
    <s v="W0277"/>
    <x v="0"/>
    <x v="0"/>
    <n v="1660.07"/>
    <n v="0.99960000000000004"/>
    <n v="1659.41"/>
    <n v="1.279E-3"/>
    <n v="3.89"/>
    <x v="0"/>
    <x v="0"/>
  </r>
  <r>
    <x v="9634"/>
    <x v="239"/>
    <x v="5"/>
    <s v="02:37:16"/>
    <s v="W0013"/>
    <s v="W0221"/>
    <x v="0"/>
    <x v="0"/>
    <n v="1189.44"/>
    <n v="1.3851"/>
    <n v="1647.49"/>
    <n v="3.5530000000000002E-3"/>
    <n v="11.63"/>
    <x v="0"/>
    <x v="1"/>
  </r>
  <r>
    <x v="9635"/>
    <x v="134"/>
    <x v="6"/>
    <s v="20:25:39"/>
    <s v="W0499"/>
    <s v="W0061"/>
    <x v="0"/>
    <x v="3"/>
    <n v="1381.74"/>
    <n v="0.83660000000000001"/>
    <n v="1155.96"/>
    <n v="1.542E-3"/>
    <n v="5.28"/>
    <x v="0"/>
    <x v="0"/>
  </r>
  <r>
    <x v="9636"/>
    <x v="129"/>
    <x v="2"/>
    <s v="04:40:45"/>
    <s v="W0445"/>
    <s v="W0103"/>
    <x v="0"/>
    <x v="0"/>
    <n v="2800.52"/>
    <n v="0.97640000000000005"/>
    <n v="2734.43"/>
    <n v="2.1180000000000001E-3"/>
    <n v="6.81"/>
    <x v="0"/>
    <x v="3"/>
  </r>
  <r>
    <x v="9637"/>
    <x v="113"/>
    <x v="0"/>
    <s v="12:56:44"/>
    <s v="W0340"/>
    <s v="W0185"/>
    <x v="0"/>
    <x v="4"/>
    <n v="741.52"/>
    <n v="1.1921999999999999"/>
    <n v="884.04"/>
    <n v="1.106E-3"/>
    <n v="3.6"/>
    <x v="0"/>
    <x v="0"/>
  </r>
  <r>
    <x v="9638"/>
    <x v="220"/>
    <x v="5"/>
    <s v="00:12:14"/>
    <s v="W0324"/>
    <s v="W0147"/>
    <x v="0"/>
    <x v="3"/>
    <n v="1317"/>
    <n v="1.3238000000000001"/>
    <n v="1743.44"/>
    <n v="2.258E-3"/>
    <n v="7.3"/>
    <x v="0"/>
    <x v="1"/>
  </r>
  <r>
    <x v="9639"/>
    <x v="281"/>
    <x v="3"/>
    <s v="16:34:36"/>
    <s v="W0596"/>
    <s v="W0075"/>
    <x v="0"/>
    <x v="3"/>
    <n v="1283.5899999999999"/>
    <n v="1.1402000000000001"/>
    <n v="1463.55"/>
    <n v="2.3289999999999999E-3"/>
    <n v="7.24"/>
    <x v="0"/>
    <x v="0"/>
  </r>
  <r>
    <x v="9640"/>
    <x v="142"/>
    <x v="9"/>
    <s v="21:48:53"/>
    <s v="W0598"/>
    <s v="W0473"/>
    <x v="0"/>
    <x v="1"/>
    <n v="3374.65"/>
    <n v="0.9143"/>
    <n v="3085.44"/>
    <n v="1.408E-3"/>
    <n v="4.55"/>
    <x v="0"/>
    <x v="1"/>
  </r>
  <r>
    <x v="9641"/>
    <x v="284"/>
    <x v="5"/>
    <s v="22:40:43"/>
    <s v="W0157"/>
    <s v="W0001"/>
    <x v="0"/>
    <x v="0"/>
    <n v="4156.28"/>
    <n v="1.4005000000000001"/>
    <n v="5820.87"/>
    <n v="1.836E-3"/>
    <n v="6.25"/>
    <x v="0"/>
    <x v="0"/>
  </r>
  <r>
    <x v="9642"/>
    <x v="47"/>
    <x v="11"/>
    <s v="04:29:32"/>
    <s v="W0575"/>
    <s v="W0416"/>
    <x v="0"/>
    <x v="3"/>
    <n v="1105.73"/>
    <n v="1.2222999999999999"/>
    <n v="1351.53"/>
    <n v="2.464E-3"/>
    <n v="8.59"/>
    <x v="0"/>
    <x v="3"/>
  </r>
  <r>
    <x v="9643"/>
    <x v="306"/>
    <x v="1"/>
    <s v="01:20:06"/>
    <s v="W0431"/>
    <s v="W0469"/>
    <x v="0"/>
    <x v="2"/>
    <n v="1852.88"/>
    <n v="1.0748"/>
    <n v="1991.48"/>
    <n v="3.3140000000000001E-3"/>
    <n v="10.99"/>
    <x v="0"/>
    <x v="0"/>
  </r>
  <r>
    <x v="9644"/>
    <x v="290"/>
    <x v="8"/>
    <s v="01:24:16"/>
    <s v="W0555"/>
    <s v="W0365"/>
    <x v="0"/>
    <x v="3"/>
    <n v="7357.3"/>
    <n v="1.0719000000000001"/>
    <n v="7886.29"/>
    <n v="2.3530000000000001E-3"/>
    <n v="7.99"/>
    <x v="0"/>
    <x v="2"/>
  </r>
  <r>
    <x v="9645"/>
    <x v="15"/>
    <x v="0"/>
    <s v="17:26:14"/>
    <s v="W0407"/>
    <s v="W0017"/>
    <x v="0"/>
    <x v="1"/>
    <n v="5949.65"/>
    <n v="1.1739999999999999"/>
    <n v="6984.89"/>
    <n v="7.9799999999999992E-3"/>
    <n v="26.46"/>
    <x v="0"/>
    <x v="3"/>
  </r>
  <r>
    <x v="9646"/>
    <x v="228"/>
    <x v="1"/>
    <s v="21:25:15"/>
    <s v="W0158"/>
    <s v="W0510"/>
    <x v="0"/>
    <x v="0"/>
    <n v="1191.3499999999999"/>
    <n v="1.1635"/>
    <n v="1386.14"/>
    <n v="2.9619999999999998E-3"/>
    <n v="9.2799999999999994"/>
    <x v="0"/>
    <x v="0"/>
  </r>
  <r>
    <x v="9647"/>
    <x v="249"/>
    <x v="1"/>
    <s v="02:37:04"/>
    <s v="W0185"/>
    <s v="W0439"/>
    <x v="0"/>
    <x v="2"/>
    <n v="676.63"/>
    <n v="1.0883"/>
    <n v="736.38"/>
    <n v="3.9789999999999999E-3"/>
    <n v="13.38"/>
    <x v="0"/>
    <x v="1"/>
  </r>
  <r>
    <x v="9648"/>
    <x v="22"/>
    <x v="3"/>
    <s v="05:36:29"/>
    <s v="W0491"/>
    <s v="W0531"/>
    <x v="0"/>
    <x v="0"/>
    <n v="4867.1899999999996"/>
    <n v="1.1358999999999999"/>
    <n v="5528.64"/>
    <n v="9.5100000000000002E-4"/>
    <n v="2.83"/>
    <x v="0"/>
    <x v="3"/>
  </r>
  <r>
    <x v="9649"/>
    <x v="303"/>
    <x v="6"/>
    <s v="12:36:13"/>
    <s v="W0536"/>
    <s v="W0059"/>
    <x v="0"/>
    <x v="3"/>
    <n v="279.88"/>
    <n v="0.77769999999999995"/>
    <n v="217.66"/>
    <n v="1.8730000000000001E-3"/>
    <n v="5.93"/>
    <x v="0"/>
    <x v="0"/>
  </r>
  <r>
    <x v="9650"/>
    <x v="122"/>
    <x v="0"/>
    <s v="05:36:29"/>
    <s v="W0357"/>
    <s v="W0115"/>
    <x v="0"/>
    <x v="2"/>
    <n v="1957.47"/>
    <n v="1.1837"/>
    <n v="2317.06"/>
    <n v="3.3769999999999998E-3"/>
    <n v="11.94"/>
    <x v="0"/>
    <x v="2"/>
  </r>
  <r>
    <x v="9651"/>
    <x v="91"/>
    <x v="0"/>
    <s v="10:33:52"/>
    <s v="W0362"/>
    <s v="W0203"/>
    <x v="0"/>
    <x v="3"/>
    <n v="1357.02"/>
    <n v="1.1993"/>
    <n v="1627.47"/>
    <n v="2.7659999999999998E-3"/>
    <n v="8.6999999999999993"/>
    <x v="0"/>
    <x v="1"/>
  </r>
  <r>
    <x v="9652"/>
    <x v="143"/>
    <x v="3"/>
    <s v="00:52:47"/>
    <s v="W0224"/>
    <s v="W0543"/>
    <x v="0"/>
    <x v="3"/>
    <n v="1759.44"/>
    <n v="1.1969000000000001"/>
    <n v="2105.87"/>
    <n v="5.0299999999999997E-3"/>
    <n v="16.170000000000002"/>
    <x v="0"/>
    <x v="1"/>
  </r>
  <r>
    <x v="9653"/>
    <x v="205"/>
    <x v="9"/>
    <s v="16:15:57"/>
    <s v="W0204"/>
    <s v="W0194"/>
    <x v="0"/>
    <x v="0"/>
    <n v="3141.54"/>
    <n v="0.96409999999999996"/>
    <n v="3028.76"/>
    <n v="1.57E-3"/>
    <n v="4.82"/>
    <x v="0"/>
    <x v="0"/>
  </r>
  <r>
    <x v="9654"/>
    <x v="293"/>
    <x v="0"/>
    <s v="03:15:56"/>
    <s v="W0008"/>
    <s v="W0472"/>
    <x v="0"/>
    <x v="0"/>
    <n v="610.51"/>
    <n v="1.1960999999999999"/>
    <n v="730.23"/>
    <n v="1.01E-3"/>
    <n v="3.04"/>
    <x v="0"/>
    <x v="2"/>
  </r>
  <r>
    <x v="9655"/>
    <x v="104"/>
    <x v="11"/>
    <s v="04:21:02"/>
    <s v="W0472"/>
    <s v="W0106"/>
    <x v="0"/>
    <x v="2"/>
    <n v="443.4"/>
    <n v="1.0705"/>
    <n v="474.66"/>
    <n v="1.7210000000000001E-3"/>
    <n v="5.59"/>
    <x v="0"/>
    <x v="0"/>
  </r>
  <r>
    <x v="9656"/>
    <x v="142"/>
    <x v="9"/>
    <s v="23:36:54"/>
    <s v="W0172"/>
    <s v="W0126"/>
    <x v="0"/>
    <x v="0"/>
    <n v="241.04"/>
    <n v="0.9143"/>
    <n v="220.38"/>
    <n v="6.8000000000000005E-4"/>
    <n v="2.2000000000000002"/>
    <x v="0"/>
    <x v="1"/>
  </r>
  <r>
    <x v="9657"/>
    <x v="284"/>
    <x v="5"/>
    <s v="07:40:29"/>
    <s v="W0096"/>
    <s v="W0414"/>
    <x v="0"/>
    <x v="0"/>
    <n v="1157.8699999999999"/>
    <n v="1.4005000000000001"/>
    <n v="1621.6"/>
    <n v="3.9630000000000004E-3"/>
    <n v="13.65"/>
    <x v="0"/>
    <x v="0"/>
  </r>
  <r>
    <x v="9658"/>
    <x v="60"/>
    <x v="6"/>
    <s v="05:07:49"/>
    <s v="W0306"/>
    <s v="W0510"/>
    <x v="0"/>
    <x v="3"/>
    <n v="3555.59"/>
    <n v="0.82620000000000005"/>
    <n v="2937.63"/>
    <n v="7.3399999999999995E-4"/>
    <n v="2.15"/>
    <x v="0"/>
    <x v="0"/>
  </r>
  <r>
    <x v="9659"/>
    <x v="298"/>
    <x v="1"/>
    <s v="19:57:51"/>
    <s v="W0258"/>
    <s v="W0501"/>
    <x v="0"/>
    <x v="1"/>
    <n v="1017.17"/>
    <n v="1.3472"/>
    <n v="1370.33"/>
    <n v="3.4139999999999999E-3"/>
    <n v="11.26"/>
    <x v="0"/>
    <x v="1"/>
  </r>
  <r>
    <x v="9660"/>
    <x v="84"/>
    <x v="5"/>
    <s v="11:53:58"/>
    <s v="W0474"/>
    <s v="W0121"/>
    <x v="0"/>
    <x v="3"/>
    <n v="163.79"/>
    <n v="1.3471"/>
    <n v="220.64"/>
    <n v="2.5309999999999998E-3"/>
    <n v="8.3000000000000007"/>
    <x v="0"/>
    <x v="1"/>
  </r>
  <r>
    <x v="9661"/>
    <x v="119"/>
    <x v="5"/>
    <s v="04:39:30"/>
    <s v="W0300"/>
    <s v="W0208"/>
    <x v="0"/>
    <x v="2"/>
    <n v="439.71"/>
    <n v="1.2827"/>
    <n v="564.02"/>
    <n v="5.5329999999999997E-3"/>
    <n v="17.190000000000001"/>
    <x v="0"/>
    <x v="0"/>
  </r>
  <r>
    <x v="9662"/>
    <x v="249"/>
    <x v="1"/>
    <s v="05:14:11"/>
    <s v="W0465"/>
    <s v="W0350"/>
    <x v="0"/>
    <x v="0"/>
    <n v="1934.05"/>
    <n v="1.0883"/>
    <n v="2104.83"/>
    <n v="2.9399999999999999E-3"/>
    <n v="9.83"/>
    <x v="0"/>
    <x v="2"/>
  </r>
  <r>
    <x v="9663"/>
    <x v="316"/>
    <x v="9"/>
    <s v="19:45:17"/>
    <s v="W0328"/>
    <s v="W0193"/>
    <x v="0"/>
    <x v="0"/>
    <n v="1085.8599999999999"/>
    <n v="0.96089999999999998"/>
    <n v="1043.4000000000001"/>
    <n v="9.6200000000000001E-3"/>
    <n v="28.17"/>
    <x v="0"/>
    <x v="1"/>
  </r>
  <r>
    <x v="9664"/>
    <x v="71"/>
    <x v="6"/>
    <s v="07:31:21"/>
    <s v="W0110"/>
    <s v="W0393"/>
    <x v="0"/>
    <x v="2"/>
    <n v="2089.46"/>
    <n v="0.84550000000000003"/>
    <n v="1766.64"/>
    <n v="7.18E-4"/>
    <n v="2.12"/>
    <x v="0"/>
    <x v="1"/>
  </r>
  <r>
    <x v="9665"/>
    <x v="67"/>
    <x v="0"/>
    <s v="22:03:16"/>
    <s v="W0129"/>
    <s v="W0497"/>
    <x v="0"/>
    <x v="1"/>
    <n v="5866.73"/>
    <n v="1.1994"/>
    <n v="7036.56"/>
    <n v="3.156E-3"/>
    <n v="9.0500000000000007"/>
    <x v="0"/>
    <x v="1"/>
  </r>
  <r>
    <x v="9666"/>
    <x v="327"/>
    <x v="11"/>
    <s v="22:21:30"/>
    <s v="W0137"/>
    <s v="W0392"/>
    <x v="0"/>
    <x v="2"/>
    <n v="3517.76"/>
    <n v="1.145"/>
    <n v="4027.84"/>
    <n v="8.9779999999999999E-3"/>
    <n v="28"/>
    <x v="0"/>
    <x v="0"/>
  </r>
  <r>
    <x v="9667"/>
    <x v="191"/>
    <x v="10"/>
    <s v="07:29:55"/>
    <s v="W0539"/>
    <s v="W0109"/>
    <x v="0"/>
    <x v="2"/>
    <n v="447.45"/>
    <n v="1.2926"/>
    <n v="578.37"/>
    <n v="9.6199999999999996E-4"/>
    <n v="3.13"/>
    <x v="0"/>
    <x v="2"/>
  </r>
  <r>
    <x v="9668"/>
    <x v="181"/>
    <x v="11"/>
    <s v="23:25:04"/>
    <s v="W0164"/>
    <s v="W0470"/>
    <x v="0"/>
    <x v="0"/>
    <n v="8320.4599999999991"/>
    <n v="1.258"/>
    <n v="10467.14"/>
    <n v="4.3099999999999996E-3"/>
    <n v="13.99"/>
    <x v="0"/>
    <x v="0"/>
  </r>
  <r>
    <x v="9669"/>
    <x v="98"/>
    <x v="10"/>
    <s v="23:41:54"/>
    <s v="W0349"/>
    <s v="W0350"/>
    <x v="0"/>
    <x v="0"/>
    <n v="1105.3699999999999"/>
    <n v="1.2226999999999999"/>
    <n v="1351.54"/>
    <n v="1.7160000000000001E-3"/>
    <n v="5.31"/>
    <x v="0"/>
    <x v="3"/>
  </r>
  <r>
    <x v="9670"/>
    <x v="115"/>
    <x v="6"/>
    <s v="23:41:27"/>
    <s v="W0463"/>
    <s v="W0149"/>
    <x v="0"/>
    <x v="0"/>
    <n v="2244.12"/>
    <n v="0.86819999999999997"/>
    <n v="1948.34"/>
    <n v="2.8449999999999999E-3"/>
    <n v="9.9600000000000009"/>
    <x v="0"/>
    <x v="1"/>
  </r>
  <r>
    <x v="9671"/>
    <x v="166"/>
    <x v="8"/>
    <s v="21:03:37"/>
    <s v="W0504"/>
    <s v="W0256"/>
    <x v="0"/>
    <x v="3"/>
    <n v="1157.54"/>
    <n v="1.153"/>
    <n v="1334.64"/>
    <n v="3.4060000000000002E-3"/>
    <n v="10.99"/>
    <x v="0"/>
    <x v="0"/>
  </r>
  <r>
    <x v="9672"/>
    <x v="241"/>
    <x v="9"/>
    <s v="20:38:21"/>
    <s v="W0151"/>
    <s v="W0389"/>
    <x v="0"/>
    <x v="0"/>
    <n v="2214.63"/>
    <n v="0.94030000000000002"/>
    <n v="2082.42"/>
    <n v="1.0790000000000001E-3"/>
    <n v="3.08"/>
    <x v="1"/>
    <x v="0"/>
  </r>
  <r>
    <x v="9673"/>
    <x v="280"/>
    <x v="8"/>
    <s v="10:18:20"/>
    <s v="W0246"/>
    <s v="W0199"/>
    <x v="0"/>
    <x v="3"/>
    <n v="612.79999999999995"/>
    <n v="1.1241000000000001"/>
    <n v="688.85"/>
    <n v="2.9780000000000002E-3"/>
    <n v="10.59"/>
    <x v="1"/>
    <x v="0"/>
  </r>
  <r>
    <x v="9674"/>
    <x v="162"/>
    <x v="9"/>
    <s v="15:28:45"/>
    <s v="W0110"/>
    <s v="W0443"/>
    <x v="0"/>
    <x v="0"/>
    <n v="521.66"/>
    <n v="0.91539999999999999"/>
    <n v="477.53"/>
    <n v="1.4300000000000001E-3"/>
    <n v="5.0199999999999996"/>
    <x v="0"/>
    <x v="0"/>
  </r>
  <r>
    <x v="9675"/>
    <x v="122"/>
    <x v="0"/>
    <s v="03:53:50"/>
    <s v="W0585"/>
    <s v="W0186"/>
    <x v="0"/>
    <x v="0"/>
    <n v="1592.03"/>
    <n v="1.1837"/>
    <n v="1884.49"/>
    <n v="3.117E-3"/>
    <n v="10.47"/>
    <x v="0"/>
    <x v="1"/>
  </r>
  <r>
    <x v="9676"/>
    <x v="52"/>
    <x v="7"/>
    <s v="06:05:57"/>
    <s v="W0275"/>
    <s v="W0344"/>
    <x v="0"/>
    <x v="4"/>
    <n v="6041.92"/>
    <n v="0.86609999999999998"/>
    <n v="5232.91"/>
    <n v="2.8540000000000002E-3"/>
    <n v="9.32"/>
    <x v="0"/>
    <x v="3"/>
  </r>
  <r>
    <x v="9677"/>
    <x v="213"/>
    <x v="2"/>
    <s v="19:47:12"/>
    <s v="W0067"/>
    <s v="W0108"/>
    <x v="0"/>
    <x v="0"/>
    <n v="5023.08"/>
    <n v="1.0920000000000001"/>
    <n v="5485.2"/>
    <n v="1.1047E-2"/>
    <n v="35.659999999999997"/>
    <x v="0"/>
    <x v="2"/>
  </r>
  <r>
    <x v="9678"/>
    <x v="177"/>
    <x v="7"/>
    <s v="06:11:03"/>
    <s v="W0050"/>
    <s v="W0595"/>
    <x v="0"/>
    <x v="2"/>
    <n v="709.71"/>
    <n v="0.85880000000000001"/>
    <n v="609.5"/>
    <n v="1.5590000000000001E-3"/>
    <n v="4.6900000000000004"/>
    <x v="0"/>
    <x v="2"/>
  </r>
  <r>
    <x v="9679"/>
    <x v="255"/>
    <x v="8"/>
    <s v="14:30:10"/>
    <s v="W0515"/>
    <s v="W0080"/>
    <x v="0"/>
    <x v="0"/>
    <n v="3055.81"/>
    <n v="1.0984"/>
    <n v="3356.5"/>
    <n v="2.3470000000000001E-3"/>
    <n v="7.56"/>
    <x v="0"/>
    <x v="1"/>
  </r>
  <r>
    <x v="9680"/>
    <x v="70"/>
    <x v="0"/>
    <s v="05:58:00"/>
    <s v="W0226"/>
    <s v="W0253"/>
    <x v="0"/>
    <x v="2"/>
    <n v="1619.85"/>
    <n v="1.2229000000000001"/>
    <n v="1980.91"/>
    <n v="9.8499999999999998E-4"/>
    <n v="3.16"/>
    <x v="0"/>
    <x v="2"/>
  </r>
  <r>
    <x v="9681"/>
    <x v="26"/>
    <x v="10"/>
    <s v="12:09:07"/>
    <s v="W0578"/>
    <s v="W0025"/>
    <x v="0"/>
    <x v="3"/>
    <n v="1179.76"/>
    <n v="1.1126"/>
    <n v="1312.6"/>
    <n v="4.7689999999999998E-3"/>
    <n v="15.49"/>
    <x v="0"/>
    <x v="0"/>
  </r>
  <r>
    <x v="9682"/>
    <x v="273"/>
    <x v="3"/>
    <s v="02:41:21"/>
    <s v="W0506"/>
    <s v="W0283"/>
    <x v="0"/>
    <x v="3"/>
    <n v="1376.82"/>
    <n v="1.1729000000000001"/>
    <n v="1614.87"/>
    <n v="2.4239999999999999E-3"/>
    <n v="7.55"/>
    <x v="0"/>
    <x v="3"/>
  </r>
  <r>
    <x v="9683"/>
    <x v="310"/>
    <x v="3"/>
    <s v="03:45:07"/>
    <s v="W0155"/>
    <s v="W0563"/>
    <x v="0"/>
    <x v="0"/>
    <n v="1059.03"/>
    <n v="1.1548"/>
    <n v="1222.97"/>
    <n v="3.9110000000000004E-3"/>
    <n v="11.25"/>
    <x v="0"/>
    <x v="0"/>
  </r>
  <r>
    <x v="9684"/>
    <x v="266"/>
    <x v="10"/>
    <s v="02:28:20"/>
    <s v="W0480"/>
    <s v="W0238"/>
    <x v="0"/>
    <x v="1"/>
    <n v="4200.7299999999996"/>
    <n v="1.0573999999999999"/>
    <n v="4441.8500000000004"/>
    <n v="4.0559999999999997E-3"/>
    <n v="13.67"/>
    <x v="0"/>
    <x v="3"/>
  </r>
  <r>
    <x v="9685"/>
    <x v="212"/>
    <x v="3"/>
    <s v="18:50:26"/>
    <s v="W0111"/>
    <s v="W0316"/>
    <x v="0"/>
    <x v="2"/>
    <n v="156.12"/>
    <n v="1.0891999999999999"/>
    <n v="170.05"/>
    <n v="2.3010000000000001E-3"/>
    <n v="7.3"/>
    <x v="0"/>
    <x v="0"/>
  </r>
  <r>
    <x v="9686"/>
    <x v="290"/>
    <x v="8"/>
    <s v="21:45:08"/>
    <s v="W0483"/>
    <s v="W0463"/>
    <x v="0"/>
    <x v="0"/>
    <n v="190.76"/>
    <n v="1.0719000000000001"/>
    <n v="204.48"/>
    <n v="1.73E-3"/>
    <n v="5.42"/>
    <x v="0"/>
    <x v="1"/>
  </r>
  <r>
    <x v="9687"/>
    <x v="235"/>
    <x v="10"/>
    <s v="10:52:53"/>
    <s v="W0274"/>
    <s v="W0592"/>
    <x v="0"/>
    <x v="3"/>
    <n v="487.73"/>
    <n v="1.2793000000000001"/>
    <n v="623.95000000000005"/>
    <n v="2.2130000000000001E-3"/>
    <n v="7.26"/>
    <x v="0"/>
    <x v="0"/>
  </r>
  <r>
    <x v="9688"/>
    <x v="237"/>
    <x v="11"/>
    <s v="13:05:05"/>
    <s v="W0155"/>
    <s v="W0382"/>
    <x v="0"/>
    <x v="2"/>
    <n v="2695.88"/>
    <n v="1.2941"/>
    <n v="3488.74"/>
    <n v="4.4999999999999997E-3"/>
    <n v="15.28"/>
    <x v="0"/>
    <x v="0"/>
  </r>
  <r>
    <x v="9689"/>
    <x v="44"/>
    <x v="11"/>
    <s v="02:04:07"/>
    <s v="W0167"/>
    <s v="W0465"/>
    <x v="0"/>
    <x v="1"/>
    <n v="3872.5"/>
    <n v="1.2484"/>
    <n v="4834.43"/>
    <n v="2.8010000000000001E-3"/>
    <n v="8.58"/>
    <x v="0"/>
    <x v="3"/>
  </r>
  <r>
    <x v="9690"/>
    <x v="262"/>
    <x v="0"/>
    <s v="21:08:05"/>
    <s v="W0019"/>
    <s v="W0150"/>
    <x v="0"/>
    <x v="3"/>
    <n v="1280.3800000000001"/>
    <n v="1.2088000000000001"/>
    <n v="1547.72"/>
    <n v="2.8310000000000002E-3"/>
    <n v="9.36"/>
    <x v="0"/>
    <x v="2"/>
  </r>
  <r>
    <x v="9691"/>
    <x v="310"/>
    <x v="3"/>
    <s v="17:16:04"/>
    <s v="W0345"/>
    <s v="W0352"/>
    <x v="0"/>
    <x v="2"/>
    <n v="4788.3999999999996"/>
    <n v="1.1548"/>
    <n v="5529.64"/>
    <n v="8.9949999999999995E-3"/>
    <n v="29.71"/>
    <x v="0"/>
    <x v="0"/>
  </r>
  <r>
    <x v="9692"/>
    <x v="315"/>
    <x v="2"/>
    <s v="07:33:15"/>
    <s v="W0569"/>
    <s v="W0442"/>
    <x v="0"/>
    <x v="3"/>
    <n v="654.21"/>
    <n v="1.0593999999999999"/>
    <n v="693.07"/>
    <n v="4.1260000000000003E-3"/>
    <n v="13.56"/>
    <x v="0"/>
    <x v="0"/>
  </r>
  <r>
    <x v="9693"/>
    <x v="93"/>
    <x v="11"/>
    <s v="05:39:54"/>
    <s v="W0294"/>
    <s v="W0395"/>
    <x v="0"/>
    <x v="1"/>
    <n v="3945.64"/>
    <n v="1.1067"/>
    <n v="4366.6400000000003"/>
    <n v="1.792E-3"/>
    <n v="5.86"/>
    <x v="0"/>
    <x v="3"/>
  </r>
  <r>
    <x v="9694"/>
    <x v="355"/>
    <x v="11"/>
    <s v="22:13:23"/>
    <s v="W0462"/>
    <s v="W0365"/>
    <x v="0"/>
    <x v="2"/>
    <n v="721.55"/>
    <n v="1.1802999999999999"/>
    <n v="851.65"/>
    <n v="1.485E-3"/>
    <n v="4.91"/>
    <x v="0"/>
    <x v="3"/>
  </r>
  <r>
    <x v="9695"/>
    <x v="227"/>
    <x v="0"/>
    <s v="04:06:55"/>
    <s v="W0338"/>
    <s v="W0006"/>
    <x v="0"/>
    <x v="3"/>
    <n v="776.11"/>
    <n v="1.2172000000000001"/>
    <n v="944.68"/>
    <n v="1.4E-3"/>
    <n v="4.4800000000000004"/>
    <x v="0"/>
    <x v="0"/>
  </r>
  <r>
    <x v="9696"/>
    <x v="133"/>
    <x v="9"/>
    <s v="13:16:37"/>
    <s v="W0452"/>
    <s v="W0534"/>
    <x v="0"/>
    <x v="3"/>
    <n v="6435.22"/>
    <n v="0.96760000000000002"/>
    <n v="6226.72"/>
    <n v="4.0039999999999997E-3"/>
    <n v="13.38"/>
    <x v="1"/>
    <x v="0"/>
  </r>
  <r>
    <x v="9697"/>
    <x v="67"/>
    <x v="0"/>
    <s v="23:57:33"/>
    <s v="W0344"/>
    <s v="W0220"/>
    <x v="0"/>
    <x v="2"/>
    <n v="860.71"/>
    <n v="1.1994"/>
    <n v="1032.3399999999999"/>
    <n v="1.15E-3"/>
    <n v="3.69"/>
    <x v="0"/>
    <x v="0"/>
  </r>
  <r>
    <x v="9698"/>
    <x v="300"/>
    <x v="6"/>
    <s v="06:31:43"/>
    <s v="W0085"/>
    <s v="W0012"/>
    <x v="0"/>
    <x v="0"/>
    <n v="1441.66"/>
    <n v="0.83360000000000001"/>
    <n v="1201.77"/>
    <n v="2.2669999999999999E-3"/>
    <n v="7.91"/>
    <x v="0"/>
    <x v="0"/>
  </r>
  <r>
    <x v="9699"/>
    <x v="189"/>
    <x v="10"/>
    <s v="15:44:32"/>
    <s v="W0389"/>
    <s v="W0385"/>
    <x v="0"/>
    <x v="0"/>
    <n v="1075.0899999999999"/>
    <n v="1.0362"/>
    <n v="1114.01"/>
    <n v="3.9309999999999996E-3"/>
    <n v="13.55"/>
    <x v="0"/>
    <x v="2"/>
  </r>
  <r>
    <x v="9700"/>
    <x v="309"/>
    <x v="0"/>
    <s v="16:30:30"/>
    <s v="W0227"/>
    <s v="W0458"/>
    <x v="0"/>
    <x v="0"/>
    <n v="1045.3399999999999"/>
    <n v="1.2254"/>
    <n v="1280.96"/>
    <n v="1.361E-3"/>
    <n v="4.68"/>
    <x v="0"/>
    <x v="1"/>
  </r>
  <r>
    <x v="9701"/>
    <x v="323"/>
    <x v="1"/>
    <s v="22:19:28"/>
    <s v="W0286"/>
    <s v="W0225"/>
    <x v="0"/>
    <x v="0"/>
    <n v="1947.58"/>
    <n v="1.0597000000000001"/>
    <n v="2063.85"/>
    <n v="5.2189999999999997E-3"/>
    <n v="14.76"/>
    <x v="0"/>
    <x v="0"/>
  </r>
  <r>
    <x v="9702"/>
    <x v="19"/>
    <x v="2"/>
    <s v="15:21:20"/>
    <s v="W0284"/>
    <s v="W0336"/>
    <x v="0"/>
    <x v="1"/>
    <n v="715.62"/>
    <n v="1.0807"/>
    <n v="773.37"/>
    <n v="7.5199999999999996E-4"/>
    <n v="2.31"/>
    <x v="0"/>
    <x v="0"/>
  </r>
  <r>
    <x v="9703"/>
    <x v="295"/>
    <x v="5"/>
    <s v="00:43:45"/>
    <s v="W0109"/>
    <s v="W0167"/>
    <x v="0"/>
    <x v="4"/>
    <n v="564.80999999999995"/>
    <n v="1.4320999999999999"/>
    <n v="808.86"/>
    <n v="3.1050000000000001E-3"/>
    <n v="11.04"/>
    <x v="0"/>
    <x v="0"/>
  </r>
  <r>
    <x v="9704"/>
    <x v="311"/>
    <x v="4"/>
    <s v="14:47:46"/>
    <s v="W0135"/>
    <s v="W0316"/>
    <x v="0"/>
    <x v="0"/>
    <n v="998.84"/>
    <n v="1.4175"/>
    <n v="1415.86"/>
    <n v="2.013E-3"/>
    <n v="5.88"/>
    <x v="0"/>
    <x v="0"/>
  </r>
  <r>
    <x v="9705"/>
    <x v="280"/>
    <x v="8"/>
    <s v="23:03:25"/>
    <s v="W0291"/>
    <s v="W0116"/>
    <x v="0"/>
    <x v="0"/>
    <n v="848.64"/>
    <n v="1.1241000000000001"/>
    <n v="953.96"/>
    <n v="2.6059999999999998E-3"/>
    <n v="9.3699999999999992"/>
    <x v="0"/>
    <x v="0"/>
  </r>
  <r>
    <x v="9706"/>
    <x v="5"/>
    <x v="4"/>
    <s v="14:18:58"/>
    <s v="W0508"/>
    <s v="W0498"/>
    <x v="0"/>
    <x v="3"/>
    <n v="2457.59"/>
    <n v="1.4229000000000001"/>
    <n v="3496.9"/>
    <n v="2.8189999999999999E-3"/>
    <n v="9.23"/>
    <x v="0"/>
    <x v="2"/>
  </r>
  <r>
    <x v="9707"/>
    <x v="283"/>
    <x v="1"/>
    <s v="03:06:47"/>
    <s v="W0029"/>
    <s v="W0148"/>
    <x v="0"/>
    <x v="0"/>
    <n v="3393.93"/>
    <n v="1.3112999999999999"/>
    <n v="4450.46"/>
    <n v="2.1380000000000001E-3"/>
    <n v="6.82"/>
    <x v="0"/>
    <x v="0"/>
  </r>
  <r>
    <x v="9708"/>
    <x v="300"/>
    <x v="6"/>
    <s v="15:54:24"/>
    <s v="W0394"/>
    <s v="W0036"/>
    <x v="0"/>
    <x v="2"/>
    <n v="317.76"/>
    <n v="0.83360000000000001"/>
    <n v="264.88"/>
    <n v="2.3999999999999998E-3"/>
    <n v="7.42"/>
    <x v="0"/>
    <x v="2"/>
  </r>
  <r>
    <x v="9709"/>
    <x v="246"/>
    <x v="4"/>
    <s v="21:31:37"/>
    <s v="W0027"/>
    <s v="W0407"/>
    <x v="0"/>
    <x v="0"/>
    <n v="327.7"/>
    <n v="1.4902"/>
    <n v="488.34"/>
    <n v="1.671E-3"/>
    <n v="5.35"/>
    <x v="0"/>
    <x v="0"/>
  </r>
  <r>
    <x v="9710"/>
    <x v="50"/>
    <x v="9"/>
    <s v="16:41:29"/>
    <s v="W0467"/>
    <s v="W0385"/>
    <x v="0"/>
    <x v="0"/>
    <n v="762.89"/>
    <n v="0.92459999999999998"/>
    <n v="705.37"/>
    <n v="2.0999999999999999E-3"/>
    <n v="6.7"/>
    <x v="0"/>
    <x v="1"/>
  </r>
  <r>
    <x v="9711"/>
    <x v="273"/>
    <x v="3"/>
    <s v="22:47:40"/>
    <s v="W0013"/>
    <s v="W0411"/>
    <x v="0"/>
    <x v="1"/>
    <n v="1472.55"/>
    <n v="1.1729000000000001"/>
    <n v="1727.15"/>
    <n v="2.1930000000000001E-3"/>
    <n v="6.68"/>
    <x v="0"/>
    <x v="1"/>
  </r>
  <r>
    <x v="9712"/>
    <x v="338"/>
    <x v="7"/>
    <s v="17:30:35"/>
    <s v="W0554"/>
    <s v="W0308"/>
    <x v="0"/>
    <x v="3"/>
    <n v="1195.83"/>
    <n v="0.8962"/>
    <n v="1071.7"/>
    <n v="7.6400000000000003E-4"/>
    <n v="2.27"/>
    <x v="0"/>
    <x v="1"/>
  </r>
  <r>
    <x v="9713"/>
    <x v="236"/>
    <x v="4"/>
    <s v="01:51:32"/>
    <s v="W0445"/>
    <s v="W0240"/>
    <x v="0"/>
    <x v="1"/>
    <n v="7171.3"/>
    <n v="1.3573999999999999"/>
    <n v="9734.32"/>
    <n v="2.0249999999999999E-3"/>
    <n v="6.01"/>
    <x v="0"/>
    <x v="2"/>
  </r>
  <r>
    <x v="9714"/>
    <x v="341"/>
    <x v="5"/>
    <s v="08:21:10"/>
    <s v="W0224"/>
    <s v="W0367"/>
    <x v="0"/>
    <x v="3"/>
    <n v="1598.68"/>
    <n v="1.3291999999999999"/>
    <n v="2124.9699999999998"/>
    <n v="1.707E-3"/>
    <n v="5.86"/>
    <x v="0"/>
    <x v="0"/>
  </r>
  <r>
    <x v="9715"/>
    <x v="73"/>
    <x v="10"/>
    <s v="22:04:38"/>
    <s v="W0463"/>
    <s v="W0304"/>
    <x v="0"/>
    <x v="3"/>
    <n v="2362.4"/>
    <n v="1.0799000000000001"/>
    <n v="2551.16"/>
    <n v="2.9719999999999998E-3"/>
    <n v="9.86"/>
    <x v="0"/>
    <x v="1"/>
  </r>
  <r>
    <x v="9716"/>
    <x v="297"/>
    <x v="5"/>
    <s v="05:44:01"/>
    <s v="W0021"/>
    <s v="W0167"/>
    <x v="0"/>
    <x v="0"/>
    <n v="653.03"/>
    <n v="1.3738999999999999"/>
    <n v="897.2"/>
    <n v="3.1770000000000001E-3"/>
    <n v="10.41"/>
    <x v="0"/>
    <x v="1"/>
  </r>
  <r>
    <x v="9717"/>
    <x v="322"/>
    <x v="2"/>
    <s v="03:28:40"/>
    <s v="W0387"/>
    <s v="W0554"/>
    <x v="0"/>
    <x v="1"/>
    <n v="1018.57"/>
    <n v="1.0648"/>
    <n v="1084.57"/>
    <n v="5.1479999999999998E-3"/>
    <n v="15.53"/>
    <x v="0"/>
    <x v="1"/>
  </r>
  <r>
    <x v="9718"/>
    <x v="249"/>
    <x v="1"/>
    <s v="16:24:08"/>
    <s v="W0326"/>
    <s v="W0301"/>
    <x v="0"/>
    <x v="1"/>
    <n v="1152.3499999999999"/>
    <n v="1.0883"/>
    <n v="1254.0999999999999"/>
    <n v="5.7219999999999997E-3"/>
    <n v="18.73"/>
    <x v="0"/>
    <x v="0"/>
  </r>
  <r>
    <x v="9719"/>
    <x v="203"/>
    <x v="11"/>
    <s v="12:35:03"/>
    <s v="W0467"/>
    <s v="W0205"/>
    <x v="0"/>
    <x v="2"/>
    <n v="764.87"/>
    <n v="1.2867"/>
    <n v="984.16"/>
    <n v="1.15E-3"/>
    <n v="4.03"/>
    <x v="0"/>
    <x v="0"/>
  </r>
  <r>
    <x v="9720"/>
    <x v="9"/>
    <x v="6"/>
    <s v="00:34:22"/>
    <s v="W0522"/>
    <s v="W0195"/>
    <x v="0"/>
    <x v="0"/>
    <n v="1311.08"/>
    <n v="0.8155"/>
    <n v="1069.19"/>
    <n v="5.2139999999999999E-3"/>
    <n v="16.34"/>
    <x v="0"/>
    <x v="0"/>
  </r>
  <r>
    <x v="9721"/>
    <x v="101"/>
    <x v="1"/>
    <s v="03:39:19"/>
    <s v="W0225"/>
    <s v="W0171"/>
    <x v="0"/>
    <x v="0"/>
    <n v="1030.58"/>
    <n v="1.3386"/>
    <n v="1379.53"/>
    <n v="5.6700000000000001E-4"/>
    <n v="1.8"/>
    <x v="0"/>
    <x v="0"/>
  </r>
  <r>
    <x v="9722"/>
    <x v="229"/>
    <x v="6"/>
    <s v="06:20:49"/>
    <s v="W0475"/>
    <s v="W0402"/>
    <x v="0"/>
    <x v="0"/>
    <n v="573.44000000000005"/>
    <n v="0.84799999999999998"/>
    <n v="486.28"/>
    <n v="2.2539999999999999E-3"/>
    <n v="7.4"/>
    <x v="0"/>
    <x v="0"/>
  </r>
  <r>
    <x v="9723"/>
    <x v="54"/>
    <x v="2"/>
    <s v="10:35:34"/>
    <s v="W0458"/>
    <s v="W0039"/>
    <x v="0"/>
    <x v="4"/>
    <n v="1965.36"/>
    <n v="1.0233000000000001"/>
    <n v="2011.15"/>
    <n v="2.4359999999999998E-3"/>
    <n v="7.14"/>
    <x v="0"/>
    <x v="0"/>
  </r>
  <r>
    <x v="9724"/>
    <x v="167"/>
    <x v="4"/>
    <s v="08:37:52"/>
    <s v="W0213"/>
    <s v="W0252"/>
    <x v="0"/>
    <x v="4"/>
    <n v="1071.3699999999999"/>
    <n v="1.4756"/>
    <n v="1580.91"/>
    <n v="3.2859999999999999E-3"/>
    <n v="11.42"/>
    <x v="0"/>
    <x v="1"/>
  </r>
  <r>
    <x v="9725"/>
    <x v="169"/>
    <x v="9"/>
    <s v="00:01:09"/>
    <s v="W0481"/>
    <s v="W0283"/>
    <x v="0"/>
    <x v="1"/>
    <n v="599.26"/>
    <n v="1.0254000000000001"/>
    <n v="614.48"/>
    <n v="1.83E-3"/>
    <n v="6.14"/>
    <x v="0"/>
    <x v="1"/>
  </r>
  <r>
    <x v="9726"/>
    <x v="133"/>
    <x v="9"/>
    <s v="20:26:05"/>
    <s v="W0180"/>
    <s v="W0207"/>
    <x v="0"/>
    <x v="0"/>
    <n v="2358.38"/>
    <n v="0.96760000000000002"/>
    <n v="2281.9699999999998"/>
    <n v="2.5869999999999999E-3"/>
    <n v="8.59"/>
    <x v="0"/>
    <x v="0"/>
  </r>
  <r>
    <x v="9727"/>
    <x v="354"/>
    <x v="6"/>
    <s v="06:28:41"/>
    <s v="W0538"/>
    <s v="W0500"/>
    <x v="0"/>
    <x v="0"/>
    <n v="1028.74"/>
    <n v="0.87549999999999994"/>
    <n v="900.66"/>
    <n v="2.0049999999999998E-3"/>
    <n v="6.45"/>
    <x v="0"/>
    <x v="0"/>
  </r>
  <r>
    <x v="9728"/>
    <x v="4"/>
    <x v="3"/>
    <s v="10:41:24"/>
    <s v="W0527"/>
    <s v="W0143"/>
    <x v="0"/>
    <x v="3"/>
    <n v="1193.98"/>
    <n v="1.2158"/>
    <n v="1451.64"/>
    <n v="5.2709999999999996E-3"/>
    <n v="15.67"/>
    <x v="0"/>
    <x v="2"/>
  </r>
  <r>
    <x v="9729"/>
    <x v="205"/>
    <x v="9"/>
    <s v="20:05:11"/>
    <s v="W0022"/>
    <s v="W0019"/>
    <x v="0"/>
    <x v="0"/>
    <n v="1456.73"/>
    <n v="0.96409999999999996"/>
    <n v="1404.43"/>
    <n v="2.3210000000000001E-3"/>
    <n v="7.67"/>
    <x v="0"/>
    <x v="2"/>
  </r>
  <r>
    <x v="9730"/>
    <x v="364"/>
    <x v="6"/>
    <s v="01:44:29"/>
    <s v="W0345"/>
    <s v="W0576"/>
    <x v="0"/>
    <x v="0"/>
    <n v="915.57"/>
    <n v="0.8397"/>
    <n v="768.8"/>
    <n v="4.5849999999999997E-3"/>
    <n v="14.49"/>
    <x v="0"/>
    <x v="1"/>
  </r>
  <r>
    <x v="9731"/>
    <x v="135"/>
    <x v="9"/>
    <s v="01:45:59"/>
    <s v="W0577"/>
    <s v="W0020"/>
    <x v="0"/>
    <x v="3"/>
    <n v="1543.43"/>
    <n v="0.97509999999999997"/>
    <n v="1505"/>
    <n v="1.3780000000000001E-3"/>
    <n v="4.66"/>
    <x v="0"/>
    <x v="3"/>
  </r>
  <r>
    <x v="9732"/>
    <x v="128"/>
    <x v="6"/>
    <s v="07:55:53"/>
    <s v="W0021"/>
    <s v="W0448"/>
    <x v="0"/>
    <x v="0"/>
    <n v="10282.76"/>
    <n v="0.88919999999999999"/>
    <n v="9143.43"/>
    <n v="4.463E-3"/>
    <n v="14.1"/>
    <x v="0"/>
    <x v="1"/>
  </r>
  <r>
    <x v="9733"/>
    <x v="92"/>
    <x v="10"/>
    <s v="05:59:30"/>
    <s v="W0408"/>
    <s v="W0226"/>
    <x v="0"/>
    <x v="0"/>
    <n v="4054.16"/>
    <n v="1.0298"/>
    <n v="4174.97"/>
    <n v="1.3519999999999999E-3"/>
    <n v="4.88"/>
    <x v="0"/>
    <x v="2"/>
  </r>
  <r>
    <x v="9734"/>
    <x v="136"/>
    <x v="6"/>
    <s v="03:37:54"/>
    <s v="W0487"/>
    <s v="W0101"/>
    <x v="0"/>
    <x v="0"/>
    <n v="480.43"/>
    <n v="0.82410000000000005"/>
    <n v="395.92"/>
    <n v="3.751E-3"/>
    <n v="11.52"/>
    <x v="0"/>
    <x v="0"/>
  </r>
  <r>
    <x v="9735"/>
    <x v="249"/>
    <x v="1"/>
    <s v="00:03:53"/>
    <s v="W0528"/>
    <s v="W0294"/>
    <x v="0"/>
    <x v="3"/>
    <n v="144.97999999999999"/>
    <n v="1.0883"/>
    <n v="157.78"/>
    <n v="2.398E-3"/>
    <n v="7.4"/>
    <x v="0"/>
    <x v="1"/>
  </r>
  <r>
    <x v="9736"/>
    <x v="121"/>
    <x v="5"/>
    <s v="08:21:11"/>
    <s v="W0416"/>
    <s v="W0550"/>
    <x v="0"/>
    <x v="0"/>
    <n v="3397.46"/>
    <n v="1.425"/>
    <n v="4841.38"/>
    <n v="2.6800000000000001E-3"/>
    <n v="8.19"/>
    <x v="0"/>
    <x v="3"/>
  </r>
  <r>
    <x v="9737"/>
    <x v="292"/>
    <x v="4"/>
    <s v="22:35:22"/>
    <s v="W0272"/>
    <s v="W0065"/>
    <x v="0"/>
    <x v="2"/>
    <n v="1909.29"/>
    <n v="1.4518"/>
    <n v="2771.91"/>
    <n v="8.5129999999999997E-3"/>
    <n v="30.89"/>
    <x v="0"/>
    <x v="0"/>
  </r>
  <r>
    <x v="9738"/>
    <x v="15"/>
    <x v="0"/>
    <s v="17:27:58"/>
    <s v="W0205"/>
    <s v="W0499"/>
    <x v="0"/>
    <x v="4"/>
    <n v="3645.9"/>
    <n v="1.1739999999999999"/>
    <n v="4280.29"/>
    <n v="1.7099999999999999E-3"/>
    <n v="5.16"/>
    <x v="0"/>
    <x v="2"/>
  </r>
  <r>
    <x v="9739"/>
    <x v="72"/>
    <x v="9"/>
    <s v="04:12:24"/>
    <s v="W0298"/>
    <s v="W0076"/>
    <x v="0"/>
    <x v="3"/>
    <n v="570.07000000000005"/>
    <n v="0.90720000000000001"/>
    <n v="517.16999999999996"/>
    <n v="3.9459999999999999E-3"/>
    <n v="13.68"/>
    <x v="0"/>
    <x v="0"/>
  </r>
  <r>
    <x v="9740"/>
    <x v="159"/>
    <x v="9"/>
    <s v="05:43:19"/>
    <s v="W0553"/>
    <s v="W0125"/>
    <x v="0"/>
    <x v="2"/>
    <n v="543.41"/>
    <n v="1"/>
    <n v="543.41"/>
    <n v="2.7000000000000001E-3"/>
    <n v="7.34"/>
    <x v="0"/>
    <x v="1"/>
  </r>
  <r>
    <x v="9741"/>
    <x v="95"/>
    <x v="5"/>
    <s v="03:47:18"/>
    <s v="W0108"/>
    <s v="W0027"/>
    <x v="0"/>
    <x v="3"/>
    <n v="1312.74"/>
    <n v="1.3433999999999999"/>
    <n v="1763.53"/>
    <n v="6.5700000000000003E-3"/>
    <n v="20.97"/>
    <x v="0"/>
    <x v="1"/>
  </r>
  <r>
    <x v="9742"/>
    <x v="105"/>
    <x v="11"/>
    <s v="09:04:00"/>
    <s v="W0152"/>
    <s v="W0276"/>
    <x v="0"/>
    <x v="3"/>
    <n v="1640.72"/>
    <n v="1.117"/>
    <n v="1832.68"/>
    <n v="6.0109999999999999E-3"/>
    <n v="18.34"/>
    <x v="0"/>
    <x v="0"/>
  </r>
  <r>
    <x v="9743"/>
    <x v="308"/>
    <x v="6"/>
    <s v="10:22:03"/>
    <s v="W0013"/>
    <s v="W0572"/>
    <x v="0"/>
    <x v="3"/>
    <n v="11546.08"/>
    <n v="0.8407"/>
    <n v="9706.7900000000009"/>
    <n v="4.9040000000000004E-3"/>
    <n v="15.92"/>
    <x v="0"/>
    <x v="3"/>
  </r>
  <r>
    <x v="9744"/>
    <x v="8"/>
    <x v="2"/>
    <s v="16:54:03"/>
    <s v="W0079"/>
    <s v="W0083"/>
    <x v="0"/>
    <x v="3"/>
    <n v="2800.32"/>
    <n v="1.0411999999999999"/>
    <n v="2915.69"/>
    <n v="2.875E-3"/>
    <n v="9.9700000000000006"/>
    <x v="0"/>
    <x v="3"/>
  </r>
  <r>
    <x v="9745"/>
    <x v="292"/>
    <x v="4"/>
    <s v="01:09:03"/>
    <s v="W0554"/>
    <s v="W0486"/>
    <x v="0"/>
    <x v="2"/>
    <n v="1468.52"/>
    <n v="1.4518"/>
    <n v="2132"/>
    <n v="9.8900000000000008E-4"/>
    <n v="3.03"/>
    <x v="0"/>
    <x v="0"/>
  </r>
  <r>
    <x v="9746"/>
    <x v="135"/>
    <x v="9"/>
    <s v="13:41:20"/>
    <s v="W0169"/>
    <s v="W0463"/>
    <x v="0"/>
    <x v="1"/>
    <n v="99.53"/>
    <n v="0.97509999999999997"/>
    <n v="97.05"/>
    <n v="2.1870000000000001E-3"/>
    <n v="6.98"/>
    <x v="0"/>
    <x v="0"/>
  </r>
  <r>
    <x v="9747"/>
    <x v="74"/>
    <x v="10"/>
    <s v="16:27:17"/>
    <s v="W0249"/>
    <s v="W0006"/>
    <x v="0"/>
    <x v="0"/>
    <n v="1468.38"/>
    <n v="1.1000000000000001"/>
    <n v="1615.22"/>
    <n v="8.1599999999999999E-4"/>
    <n v="2.62"/>
    <x v="0"/>
    <x v="1"/>
  </r>
  <r>
    <x v="9748"/>
    <x v="123"/>
    <x v="0"/>
    <s v="01:42:40"/>
    <s v="W0121"/>
    <s v="W0368"/>
    <x v="0"/>
    <x v="0"/>
    <n v="1297.54"/>
    <n v="1.2071000000000001"/>
    <n v="1566.26"/>
    <n v="1.1529999999999999E-3"/>
    <n v="3.77"/>
    <x v="0"/>
    <x v="2"/>
  </r>
  <r>
    <x v="9749"/>
    <x v="292"/>
    <x v="4"/>
    <s v="01:15:24"/>
    <s v="W0387"/>
    <s v="W0471"/>
    <x v="0"/>
    <x v="3"/>
    <n v="300.89"/>
    <n v="1.4518"/>
    <n v="436.83"/>
    <n v="1.694E-3"/>
    <n v="5.18"/>
    <x v="0"/>
    <x v="3"/>
  </r>
  <r>
    <x v="9750"/>
    <x v="30"/>
    <x v="11"/>
    <s v="01:01:21"/>
    <s v="W0439"/>
    <s v="W0449"/>
    <x v="0"/>
    <x v="0"/>
    <n v="2230.31"/>
    <n v="1.2403"/>
    <n v="2766.25"/>
    <n v="3.3639999999999998E-3"/>
    <n v="10.71"/>
    <x v="0"/>
    <x v="0"/>
  </r>
  <r>
    <x v="9751"/>
    <x v="223"/>
    <x v="7"/>
    <s v="06:46:55"/>
    <s v="W0272"/>
    <s v="W0370"/>
    <x v="0"/>
    <x v="3"/>
    <n v="4961.8999999999996"/>
    <n v="0.98719999999999997"/>
    <n v="4898.3900000000003"/>
    <n v="1.17E-3"/>
    <n v="3.55"/>
    <x v="0"/>
    <x v="2"/>
  </r>
  <r>
    <x v="9752"/>
    <x v="296"/>
    <x v="8"/>
    <s v="13:54:12"/>
    <s v="W0300"/>
    <s v="W0340"/>
    <x v="0"/>
    <x v="3"/>
    <n v="10198.86"/>
    <n v="1.0909"/>
    <n v="11125.94"/>
    <n v="1.183E-3"/>
    <n v="3.99"/>
    <x v="0"/>
    <x v="2"/>
  </r>
  <r>
    <x v="9753"/>
    <x v="41"/>
    <x v="4"/>
    <s v="00:08:58"/>
    <s v="W0473"/>
    <s v="W0278"/>
    <x v="0"/>
    <x v="3"/>
    <n v="1278.0899999999999"/>
    <n v="1.3784000000000001"/>
    <n v="1761.72"/>
    <n v="4.6999999999999999E-4"/>
    <n v="1.52"/>
    <x v="0"/>
    <x v="0"/>
  </r>
  <r>
    <x v="9754"/>
    <x v="22"/>
    <x v="3"/>
    <s v="03:17:58"/>
    <s v="W0158"/>
    <s v="W0340"/>
    <x v="0"/>
    <x v="2"/>
    <n v="590.80999999999995"/>
    <n v="1.1358999999999999"/>
    <n v="671.1"/>
    <n v="5.3660000000000001E-3"/>
    <n v="16.78"/>
    <x v="0"/>
    <x v="3"/>
  </r>
  <r>
    <x v="9755"/>
    <x v="193"/>
    <x v="4"/>
    <s v="05:38:25"/>
    <s v="W0227"/>
    <s v="W0080"/>
    <x v="0"/>
    <x v="3"/>
    <n v="4527.97"/>
    <n v="1.4384999999999999"/>
    <n v="6513.48"/>
    <n v="2.222E-3"/>
    <n v="6.84"/>
    <x v="0"/>
    <x v="1"/>
  </r>
  <r>
    <x v="9756"/>
    <x v="158"/>
    <x v="11"/>
    <s v="23:06:11"/>
    <s v="W0421"/>
    <s v="W0067"/>
    <x v="0"/>
    <x v="0"/>
    <n v="452.84"/>
    <n v="1.1375"/>
    <n v="515.11"/>
    <n v="3.9150000000000001E-3"/>
    <n v="12.51"/>
    <x v="0"/>
    <x v="1"/>
  </r>
  <r>
    <x v="9757"/>
    <x v="317"/>
    <x v="4"/>
    <s v="00:10:19"/>
    <s v="W0024"/>
    <s v="W0215"/>
    <x v="0"/>
    <x v="3"/>
    <n v="1351.53"/>
    <n v="1.3815"/>
    <n v="1867.14"/>
    <n v="3.0439999999999998E-3"/>
    <n v="9.65"/>
    <x v="0"/>
    <x v="0"/>
  </r>
  <r>
    <x v="9758"/>
    <x v="172"/>
    <x v="6"/>
    <s v="18:40:40"/>
    <s v="W0538"/>
    <s v="W0416"/>
    <x v="0"/>
    <x v="2"/>
    <n v="285.82"/>
    <n v="0.80959999999999999"/>
    <n v="231.4"/>
    <n v="1.5070000000000001E-3"/>
    <n v="5.14"/>
    <x v="0"/>
    <x v="2"/>
  </r>
  <r>
    <x v="9759"/>
    <x v="276"/>
    <x v="9"/>
    <s v="06:54:58"/>
    <s v="W0570"/>
    <s v="W0145"/>
    <x v="0"/>
    <x v="3"/>
    <n v="4034.88"/>
    <n v="0.92169999999999996"/>
    <n v="3718.95"/>
    <n v="2.6340000000000001E-3"/>
    <n v="8.24"/>
    <x v="0"/>
    <x v="1"/>
  </r>
  <r>
    <x v="9760"/>
    <x v="98"/>
    <x v="10"/>
    <s v="05:02:13"/>
    <s v="W0540"/>
    <s v="W0552"/>
    <x v="0"/>
    <x v="3"/>
    <n v="555.55999999999995"/>
    <n v="1.2226999999999999"/>
    <n v="679.28"/>
    <n v="3.8539999999999998E-3"/>
    <n v="11.71"/>
    <x v="0"/>
    <x v="1"/>
  </r>
  <r>
    <x v="9761"/>
    <x v="0"/>
    <x v="0"/>
    <s v="16:43:38"/>
    <s v="W0128"/>
    <s v="W0286"/>
    <x v="0"/>
    <x v="0"/>
    <n v="3051.32"/>
    <n v="1.1917"/>
    <n v="3636.26"/>
    <n v="1.4859999999999999E-3"/>
    <n v="4.72"/>
    <x v="0"/>
    <x v="3"/>
  </r>
  <r>
    <x v="9762"/>
    <x v="14"/>
    <x v="0"/>
    <s v="21:29:30"/>
    <s v="W0094"/>
    <s v="W0571"/>
    <x v="0"/>
    <x v="4"/>
    <n v="2151.42"/>
    <n v="1.2403"/>
    <n v="2668.41"/>
    <n v="3.3300000000000001E-3"/>
    <n v="9.69"/>
    <x v="0"/>
    <x v="0"/>
  </r>
  <r>
    <x v="9763"/>
    <x v="308"/>
    <x v="6"/>
    <s v="20:52:39"/>
    <s v="W0421"/>
    <s v="W0540"/>
    <x v="0"/>
    <x v="2"/>
    <n v="2137.2399999999998"/>
    <n v="0.8407"/>
    <n v="1796.78"/>
    <n v="1.9369999999999999E-3"/>
    <n v="6.5"/>
    <x v="0"/>
    <x v="0"/>
  </r>
  <r>
    <x v="9764"/>
    <x v="102"/>
    <x v="6"/>
    <s v="04:22:49"/>
    <s v="W0272"/>
    <s v="W0047"/>
    <x v="0"/>
    <x v="0"/>
    <n v="786.1"/>
    <n v="0.89129999999999998"/>
    <n v="700.65"/>
    <n v="3.447E-3"/>
    <n v="11.89"/>
    <x v="0"/>
    <x v="1"/>
  </r>
  <r>
    <x v="9765"/>
    <x v="149"/>
    <x v="5"/>
    <s v="01:43:41"/>
    <s v="W0484"/>
    <s v="W0237"/>
    <x v="0"/>
    <x v="3"/>
    <n v="1603.08"/>
    <n v="1.3958999999999999"/>
    <n v="2237.7399999999998"/>
    <n v="2.0899999999999998E-3"/>
    <n v="7.33"/>
    <x v="0"/>
    <x v="1"/>
  </r>
  <r>
    <x v="9766"/>
    <x v="275"/>
    <x v="2"/>
    <s v="01:52:49"/>
    <s v="W0005"/>
    <s v="W0117"/>
    <x v="0"/>
    <x v="3"/>
    <n v="3279.34"/>
    <n v="1.0809"/>
    <n v="3544.64"/>
    <n v="5.2339999999999999E-3"/>
    <n v="14.72"/>
    <x v="0"/>
    <x v="1"/>
  </r>
  <r>
    <x v="9767"/>
    <x v="140"/>
    <x v="6"/>
    <s v="18:06:20"/>
    <s v="W0157"/>
    <s v="W0151"/>
    <x v="0"/>
    <x v="2"/>
    <n v="633.69000000000005"/>
    <n v="0.87949999999999995"/>
    <n v="557.33000000000004"/>
    <n v="6.3020000000000003E-3"/>
    <n v="19.72"/>
    <x v="0"/>
    <x v="0"/>
  </r>
  <r>
    <x v="9768"/>
    <x v="161"/>
    <x v="5"/>
    <s v="21:39:37"/>
    <s v="W0052"/>
    <s v="W0083"/>
    <x v="0"/>
    <x v="2"/>
    <n v="1706.01"/>
    <n v="1.3774999999999999"/>
    <n v="2350.0300000000002"/>
    <n v="4.0080000000000003E-3"/>
    <n v="13.41"/>
    <x v="0"/>
    <x v="2"/>
  </r>
  <r>
    <x v="9769"/>
    <x v="195"/>
    <x v="3"/>
    <s v="22:50:07"/>
    <s v="W0243"/>
    <s v="W0057"/>
    <x v="0"/>
    <x v="0"/>
    <n v="4640.26"/>
    <n v="1.2225999999999999"/>
    <n v="5673.18"/>
    <n v="7.2230000000000003E-3"/>
    <n v="23.47"/>
    <x v="0"/>
    <x v="1"/>
  </r>
  <r>
    <x v="9770"/>
    <x v="166"/>
    <x v="8"/>
    <s v="08:10:19"/>
    <s v="W0420"/>
    <s v="W0385"/>
    <x v="0"/>
    <x v="0"/>
    <n v="403.58"/>
    <n v="1.153"/>
    <n v="465.33"/>
    <n v="3.6830000000000001E-3"/>
    <n v="11.23"/>
    <x v="0"/>
    <x v="0"/>
  </r>
  <r>
    <x v="9771"/>
    <x v="69"/>
    <x v="10"/>
    <s v="15:18:20"/>
    <s v="W0425"/>
    <s v="W0220"/>
    <x v="0"/>
    <x v="2"/>
    <n v="514.9"/>
    <n v="1.1466000000000001"/>
    <n v="590.38"/>
    <n v="1.1360000000000001E-3"/>
    <n v="3.69"/>
    <x v="0"/>
    <x v="0"/>
  </r>
  <r>
    <x v="9772"/>
    <x v="153"/>
    <x v="7"/>
    <s v="03:42:27"/>
    <s v="W0080"/>
    <s v="W0285"/>
    <x v="0"/>
    <x v="0"/>
    <n v="484.66"/>
    <n v="0.91120000000000001"/>
    <n v="441.62"/>
    <n v="1.511E-3"/>
    <n v="4.99"/>
    <x v="0"/>
    <x v="0"/>
  </r>
  <r>
    <x v="9773"/>
    <x v="61"/>
    <x v="11"/>
    <s v="19:24:30"/>
    <s v="W0354"/>
    <s v="W0434"/>
    <x v="0"/>
    <x v="0"/>
    <n v="850.62"/>
    <n v="1.1669"/>
    <n v="992.59"/>
    <n v="7.3159999999999996E-3"/>
    <n v="23.18"/>
    <x v="0"/>
    <x v="0"/>
  </r>
  <r>
    <x v="9774"/>
    <x v="279"/>
    <x v="8"/>
    <s v="00:12:40"/>
    <s v="W0293"/>
    <s v="W0320"/>
    <x v="0"/>
    <x v="3"/>
    <n v="206.11"/>
    <n v="1.0245"/>
    <n v="211.16"/>
    <n v="1.323E-3"/>
    <n v="4.08"/>
    <x v="0"/>
    <x v="0"/>
  </r>
  <r>
    <x v="9775"/>
    <x v="120"/>
    <x v="0"/>
    <s v="10:58:30"/>
    <s v="W0116"/>
    <s v="W0242"/>
    <x v="0"/>
    <x v="3"/>
    <n v="1235.1500000000001"/>
    <n v="1.1780999999999999"/>
    <n v="1455.13"/>
    <n v="2.238E-3"/>
    <n v="6.78"/>
    <x v="0"/>
    <x v="0"/>
  </r>
  <r>
    <x v="9776"/>
    <x v="167"/>
    <x v="4"/>
    <s v="18:17:11"/>
    <s v="W0529"/>
    <s v="W0465"/>
    <x v="0"/>
    <x v="0"/>
    <n v="8288.26"/>
    <n v="1.4756"/>
    <n v="12230.16"/>
    <n v="7.5000000000000002E-4"/>
    <n v="2.5099999999999998"/>
    <x v="0"/>
    <x v="2"/>
  </r>
  <r>
    <x v="9777"/>
    <x v="186"/>
    <x v="8"/>
    <s v="09:12:50"/>
    <s v="W0480"/>
    <s v="W0203"/>
    <x v="0"/>
    <x v="2"/>
    <n v="1268.8599999999999"/>
    <n v="1.1538999999999999"/>
    <n v="1464.14"/>
    <n v="1.892E-3"/>
    <n v="6.42"/>
    <x v="0"/>
    <x v="0"/>
  </r>
  <r>
    <x v="9778"/>
    <x v="200"/>
    <x v="6"/>
    <s v="06:51:26"/>
    <s v="W0288"/>
    <s v="W0549"/>
    <x v="0"/>
    <x v="2"/>
    <n v="12106.47"/>
    <n v="0.77829999999999999"/>
    <n v="9422.4699999999993"/>
    <n v="4.5360000000000001E-3"/>
    <n v="15.99"/>
    <x v="0"/>
    <x v="2"/>
  </r>
  <r>
    <x v="9779"/>
    <x v="217"/>
    <x v="0"/>
    <s v="17:45:32"/>
    <s v="W0477"/>
    <s v="W0445"/>
    <x v="0"/>
    <x v="2"/>
    <n v="185.65"/>
    <n v="1.2433000000000001"/>
    <n v="230.82"/>
    <n v="3.3899999999999998E-3"/>
    <n v="11.01"/>
    <x v="0"/>
    <x v="0"/>
  </r>
  <r>
    <x v="9780"/>
    <x v="274"/>
    <x v="2"/>
    <s v="21:04:50"/>
    <s v="W0025"/>
    <s v="W0135"/>
    <x v="0"/>
    <x v="1"/>
    <n v="610.66999999999996"/>
    <n v="1.0353000000000001"/>
    <n v="632.23"/>
    <n v="2.4199999999999998E-3"/>
    <n v="7.55"/>
    <x v="0"/>
    <x v="0"/>
  </r>
  <r>
    <x v="9781"/>
    <x v="30"/>
    <x v="11"/>
    <s v="12:16:59"/>
    <s v="W0431"/>
    <s v="W0576"/>
    <x v="0"/>
    <x v="0"/>
    <n v="158.72999999999999"/>
    <n v="1.2403"/>
    <n v="196.87"/>
    <n v="9.859999999999999E-4"/>
    <n v="2.94"/>
    <x v="0"/>
    <x v="3"/>
  </r>
  <r>
    <x v="9782"/>
    <x v="19"/>
    <x v="2"/>
    <s v="11:23:12"/>
    <s v="W0278"/>
    <s v="W0541"/>
    <x v="0"/>
    <x v="3"/>
    <n v="55.67"/>
    <n v="1.0807"/>
    <n v="60.16"/>
    <n v="3.8300000000000001E-3"/>
    <n v="12.1"/>
    <x v="0"/>
    <x v="1"/>
  </r>
  <r>
    <x v="9783"/>
    <x v="22"/>
    <x v="3"/>
    <s v="13:36:41"/>
    <s v="W0317"/>
    <s v="W0487"/>
    <x v="0"/>
    <x v="3"/>
    <n v="1228.5899999999999"/>
    <n v="1.1358999999999999"/>
    <n v="1395.56"/>
    <n v="4.0829999999999998E-3"/>
    <n v="13.16"/>
    <x v="0"/>
    <x v="0"/>
  </r>
  <r>
    <x v="9784"/>
    <x v="307"/>
    <x v="7"/>
    <s v="05:38:15"/>
    <s v="W0358"/>
    <s v="W0572"/>
    <x v="0"/>
    <x v="4"/>
    <n v="537.71"/>
    <n v="0.9556"/>
    <n v="513.84"/>
    <n v="2.5179999999999998E-3"/>
    <n v="8.16"/>
    <x v="0"/>
    <x v="0"/>
  </r>
  <r>
    <x v="9785"/>
    <x v="124"/>
    <x v="7"/>
    <s v="08:13:58"/>
    <s v="W0276"/>
    <s v="W0486"/>
    <x v="0"/>
    <x v="0"/>
    <n v="89.56"/>
    <n v="0.89129999999999998"/>
    <n v="79.819999999999993"/>
    <n v="2.6619999999999999E-3"/>
    <n v="8.32"/>
    <x v="0"/>
    <x v="0"/>
  </r>
  <r>
    <x v="9786"/>
    <x v="246"/>
    <x v="4"/>
    <s v="18:44:31"/>
    <s v="W0344"/>
    <s v="W0566"/>
    <x v="0"/>
    <x v="2"/>
    <n v="741.6"/>
    <n v="1.4902"/>
    <n v="1105.1300000000001"/>
    <n v="1.866E-3"/>
    <n v="6.55"/>
    <x v="0"/>
    <x v="1"/>
  </r>
  <r>
    <x v="9787"/>
    <x v="94"/>
    <x v="3"/>
    <s v="11:58:42"/>
    <s v="W0431"/>
    <s v="W0405"/>
    <x v="0"/>
    <x v="0"/>
    <n v="1130.6400000000001"/>
    <n v="1.2113"/>
    <n v="1369.54"/>
    <n v="2.0969999999999999E-3"/>
    <n v="7.22"/>
    <x v="0"/>
    <x v="0"/>
  </r>
  <r>
    <x v="9788"/>
    <x v="102"/>
    <x v="6"/>
    <s v="05:16:09"/>
    <s v="W0559"/>
    <s v="W0570"/>
    <x v="0"/>
    <x v="0"/>
    <n v="1594.53"/>
    <n v="0.89129999999999998"/>
    <n v="1421.2"/>
    <n v="1.1429999999999999E-3"/>
    <n v="3.94"/>
    <x v="0"/>
    <x v="0"/>
  </r>
  <r>
    <x v="9789"/>
    <x v="185"/>
    <x v="8"/>
    <s v="01:33:42"/>
    <s v="W0563"/>
    <s v="W0433"/>
    <x v="0"/>
    <x v="3"/>
    <n v="913.2"/>
    <n v="1.1495"/>
    <n v="1049.72"/>
    <n v="4.6389999999999999E-3"/>
    <n v="14.6"/>
    <x v="0"/>
    <x v="2"/>
  </r>
  <r>
    <x v="9790"/>
    <x v="136"/>
    <x v="6"/>
    <s v="20:54:39"/>
    <s v="W0439"/>
    <s v="W0548"/>
    <x v="0"/>
    <x v="1"/>
    <n v="4647.46"/>
    <n v="0.82410000000000005"/>
    <n v="3829.97"/>
    <n v="3.4629999999999999E-3"/>
    <n v="11.24"/>
    <x v="0"/>
    <x v="0"/>
  </r>
  <r>
    <x v="9791"/>
    <x v="171"/>
    <x v="1"/>
    <s v="11:50:05"/>
    <s v="W0462"/>
    <s v="W0250"/>
    <x v="0"/>
    <x v="3"/>
    <n v="373.02"/>
    <n v="1.2733000000000001"/>
    <n v="474.97"/>
    <n v="2.3649999999999999E-3"/>
    <n v="7.36"/>
    <x v="0"/>
    <x v="2"/>
  </r>
  <r>
    <x v="9792"/>
    <x v="359"/>
    <x v="2"/>
    <s v="04:27:07"/>
    <s v="W0270"/>
    <s v="W0080"/>
    <x v="0"/>
    <x v="1"/>
    <n v="755.12"/>
    <n v="1.0357000000000001"/>
    <n v="782.08"/>
    <n v="1.7279999999999999E-3"/>
    <n v="5.47"/>
    <x v="0"/>
    <x v="0"/>
  </r>
  <r>
    <x v="9793"/>
    <x v="147"/>
    <x v="11"/>
    <s v="13:05:29"/>
    <s v="W0431"/>
    <s v="W0015"/>
    <x v="0"/>
    <x v="3"/>
    <n v="4631.2700000000004"/>
    <n v="1.3113999999999999"/>
    <n v="6073.45"/>
    <n v="4.8409999999999998E-3"/>
    <n v="16.600000000000001"/>
    <x v="0"/>
    <x v="0"/>
  </r>
  <r>
    <x v="9794"/>
    <x v="67"/>
    <x v="0"/>
    <s v="16:48:38"/>
    <s v="W0021"/>
    <s v="W0040"/>
    <x v="0"/>
    <x v="3"/>
    <n v="7272.7"/>
    <n v="1.1994"/>
    <n v="8722.8799999999992"/>
    <n v="3.4740000000000001E-3"/>
    <n v="10.58"/>
    <x v="0"/>
    <x v="1"/>
  </r>
  <r>
    <x v="9795"/>
    <x v="312"/>
    <x v="0"/>
    <s v="07:32:19"/>
    <s v="W0143"/>
    <s v="W0081"/>
    <x v="0"/>
    <x v="3"/>
    <n v="235.59"/>
    <n v="1.1758999999999999"/>
    <n v="277.02999999999997"/>
    <n v="3.643E-3"/>
    <n v="11.66"/>
    <x v="0"/>
    <x v="2"/>
  </r>
  <r>
    <x v="9796"/>
    <x v="148"/>
    <x v="5"/>
    <s v="02:01:56"/>
    <s v="W0353"/>
    <s v="W0510"/>
    <x v="0"/>
    <x v="1"/>
    <n v="3145.04"/>
    <n v="1.4157999999999999"/>
    <n v="4452.75"/>
    <n v="3.777E-3"/>
    <n v="11.97"/>
    <x v="0"/>
    <x v="0"/>
  </r>
  <r>
    <x v="9797"/>
    <x v="147"/>
    <x v="11"/>
    <s v="12:15:48"/>
    <s v="W0465"/>
    <s v="W0307"/>
    <x v="0"/>
    <x v="3"/>
    <n v="390.13"/>
    <n v="1.3113999999999999"/>
    <n v="511.62"/>
    <n v="2.9910000000000002E-3"/>
    <n v="9.35"/>
    <x v="0"/>
    <x v="0"/>
  </r>
  <r>
    <x v="9798"/>
    <x v="287"/>
    <x v="2"/>
    <s v="13:53:55"/>
    <s v="W0468"/>
    <s v="W0397"/>
    <x v="0"/>
    <x v="0"/>
    <n v="344.01"/>
    <n v="0.99960000000000004"/>
    <n v="343.87"/>
    <n v="1.9220000000000001E-3"/>
    <n v="6.42"/>
    <x v="0"/>
    <x v="0"/>
  </r>
  <r>
    <x v="9799"/>
    <x v="56"/>
    <x v="10"/>
    <s v="09:14:07"/>
    <s v="W0513"/>
    <s v="W0204"/>
    <x v="0"/>
    <x v="3"/>
    <n v="1431.5"/>
    <n v="1.0175000000000001"/>
    <n v="1456.55"/>
    <n v="6.4099999999999997E-4"/>
    <n v="2.04"/>
    <x v="0"/>
    <x v="1"/>
  </r>
  <r>
    <x v="9800"/>
    <x v="96"/>
    <x v="3"/>
    <s v="19:17:04"/>
    <s v="W0464"/>
    <s v="W0211"/>
    <x v="0"/>
    <x v="3"/>
    <n v="1491.51"/>
    <n v="1.1928000000000001"/>
    <n v="1779.07"/>
    <n v="1.2570000000000001E-3"/>
    <n v="4.03"/>
    <x v="0"/>
    <x v="2"/>
  </r>
  <r>
    <x v="9801"/>
    <x v="344"/>
    <x v="10"/>
    <s v="13:06:57"/>
    <s v="W0394"/>
    <s v="W0399"/>
    <x v="0"/>
    <x v="0"/>
    <n v="660.56"/>
    <n v="1.2343"/>
    <n v="815.33"/>
    <n v="7.85E-4"/>
    <n v="2.66"/>
    <x v="0"/>
    <x v="2"/>
  </r>
  <r>
    <x v="9802"/>
    <x v="300"/>
    <x v="6"/>
    <s v="17:50:17"/>
    <s v="W0058"/>
    <s v="W0373"/>
    <x v="0"/>
    <x v="4"/>
    <n v="1293.22"/>
    <n v="0.83360000000000001"/>
    <n v="1078.03"/>
    <n v="2.787E-3"/>
    <n v="9"/>
    <x v="0"/>
    <x v="0"/>
  </r>
  <r>
    <x v="9803"/>
    <x v="14"/>
    <x v="0"/>
    <s v="23:20:49"/>
    <s v="W0126"/>
    <s v="W0389"/>
    <x v="0"/>
    <x v="1"/>
    <n v="669.96"/>
    <n v="1.2403"/>
    <n v="830.95"/>
    <n v="3.7959999999999999E-3"/>
    <n v="13.33"/>
    <x v="0"/>
    <x v="2"/>
  </r>
  <r>
    <x v="9804"/>
    <x v="193"/>
    <x v="4"/>
    <s v="04:00:52"/>
    <s v="W0461"/>
    <s v="W0258"/>
    <x v="0"/>
    <x v="3"/>
    <n v="3981.21"/>
    <n v="1.4384999999999999"/>
    <n v="5726.97"/>
    <n v="2.568E-3"/>
    <n v="7.62"/>
    <x v="0"/>
    <x v="0"/>
  </r>
  <r>
    <x v="9805"/>
    <x v="147"/>
    <x v="11"/>
    <s v="00:17:53"/>
    <s v="W0052"/>
    <s v="W0115"/>
    <x v="0"/>
    <x v="1"/>
    <n v="2192.54"/>
    <n v="1.3113999999999999"/>
    <n v="2875.3"/>
    <n v="1.096E-3"/>
    <n v="3.78"/>
    <x v="0"/>
    <x v="2"/>
  </r>
  <r>
    <x v="9806"/>
    <x v="270"/>
    <x v="0"/>
    <s v="12:50:44"/>
    <s v="W0269"/>
    <s v="W0334"/>
    <x v="0"/>
    <x v="0"/>
    <n v="377.68"/>
    <n v="1.2078"/>
    <n v="456.16"/>
    <n v="1.737E-3"/>
    <n v="5.81"/>
    <x v="0"/>
    <x v="2"/>
  </r>
  <r>
    <x v="9807"/>
    <x v="301"/>
    <x v="5"/>
    <s v="03:28:01"/>
    <s v="W0096"/>
    <s v="W0349"/>
    <x v="0"/>
    <x v="3"/>
    <n v="1035.25"/>
    <n v="1.3974"/>
    <n v="1446.66"/>
    <n v="2.9199999999999999E-3"/>
    <n v="9.74"/>
    <x v="0"/>
    <x v="1"/>
  </r>
  <r>
    <x v="9808"/>
    <x v="309"/>
    <x v="0"/>
    <s v="06:59:37"/>
    <s v="W0273"/>
    <s v="W0233"/>
    <x v="0"/>
    <x v="2"/>
    <n v="758.26"/>
    <n v="1.2254"/>
    <n v="929.17"/>
    <n v="1.4170000000000001E-3"/>
    <n v="4.33"/>
    <x v="0"/>
    <x v="1"/>
  </r>
  <r>
    <x v="9809"/>
    <x v="306"/>
    <x v="1"/>
    <s v="01:20:56"/>
    <s v="W0323"/>
    <s v="W0509"/>
    <x v="0"/>
    <x v="3"/>
    <n v="442.31"/>
    <n v="1.0748"/>
    <n v="475.39"/>
    <n v="2.362E-3"/>
    <n v="7.78"/>
    <x v="0"/>
    <x v="0"/>
  </r>
  <r>
    <x v="9810"/>
    <x v="73"/>
    <x v="10"/>
    <s v="10:23:39"/>
    <s v="W0573"/>
    <s v="W0449"/>
    <x v="0"/>
    <x v="1"/>
    <n v="875.72"/>
    <n v="1.0799000000000001"/>
    <n v="945.69"/>
    <n v="2.5860000000000002E-3"/>
    <n v="7.61"/>
    <x v="0"/>
    <x v="3"/>
  </r>
  <r>
    <x v="9811"/>
    <x v="97"/>
    <x v="4"/>
    <s v="15:55:20"/>
    <s v="W0133"/>
    <s v="W0077"/>
    <x v="0"/>
    <x v="0"/>
    <n v="349.27"/>
    <n v="1.3938999999999999"/>
    <n v="486.85"/>
    <n v="2.9380000000000001E-3"/>
    <n v="9.66"/>
    <x v="0"/>
    <x v="0"/>
  </r>
  <r>
    <x v="9812"/>
    <x v="114"/>
    <x v="4"/>
    <s v="22:56:19"/>
    <s v="W0089"/>
    <s v="W0098"/>
    <x v="0"/>
    <x v="3"/>
    <n v="307.38"/>
    <n v="1.3348"/>
    <n v="410.29"/>
    <n v="1.1900000000000001E-3"/>
    <n v="3.66"/>
    <x v="0"/>
    <x v="0"/>
  </r>
  <r>
    <x v="9813"/>
    <x v="254"/>
    <x v="3"/>
    <s v="07:26:17"/>
    <s v="W0005"/>
    <s v="W0568"/>
    <x v="0"/>
    <x v="0"/>
    <n v="1162.08"/>
    <n v="1.1518999999999999"/>
    <n v="1338.6"/>
    <n v="4.8979999999999996E-3"/>
    <n v="16.5"/>
    <x v="0"/>
    <x v="0"/>
  </r>
  <r>
    <x v="9814"/>
    <x v="244"/>
    <x v="3"/>
    <s v="09:37:01"/>
    <s v="W0357"/>
    <s v="W0462"/>
    <x v="0"/>
    <x v="0"/>
    <n v="737.82"/>
    <n v="1.1779999999999999"/>
    <n v="869.15"/>
    <n v="2.7959999999999999E-3"/>
    <n v="8.2899999999999991"/>
    <x v="0"/>
    <x v="1"/>
  </r>
  <r>
    <x v="9815"/>
    <x v="193"/>
    <x v="4"/>
    <s v="14:55:53"/>
    <s v="W0343"/>
    <s v="W0500"/>
    <x v="0"/>
    <x v="0"/>
    <n v="11514.61"/>
    <n v="1.4384999999999999"/>
    <n v="16563.77"/>
    <n v="1.91E-3"/>
    <n v="5.95"/>
    <x v="0"/>
    <x v="2"/>
  </r>
  <r>
    <x v="9816"/>
    <x v="306"/>
    <x v="1"/>
    <s v="15:12:32"/>
    <s v="W0204"/>
    <s v="W0038"/>
    <x v="0"/>
    <x v="0"/>
    <n v="2313.92"/>
    <n v="1.0748"/>
    <n v="2487"/>
    <n v="2.1870000000000001E-3"/>
    <n v="6.77"/>
    <x v="0"/>
    <x v="0"/>
  </r>
  <r>
    <x v="9817"/>
    <x v="114"/>
    <x v="4"/>
    <s v="16:38:26"/>
    <s v="W0573"/>
    <s v="W0358"/>
    <x v="0"/>
    <x v="0"/>
    <n v="1491.8"/>
    <n v="1.3348"/>
    <n v="1991.25"/>
    <n v="6.1199999999999996E-3"/>
    <n v="19.79"/>
    <x v="0"/>
    <x v="0"/>
  </r>
  <r>
    <x v="9818"/>
    <x v="25"/>
    <x v="7"/>
    <s v="18:18:37"/>
    <s v="W0471"/>
    <s v="W0242"/>
    <x v="0"/>
    <x v="0"/>
    <n v="765.31"/>
    <n v="0.88749999999999996"/>
    <n v="679.21"/>
    <n v="1.6379999999999999E-3"/>
    <n v="5.16"/>
    <x v="0"/>
    <x v="0"/>
  </r>
  <r>
    <x v="9819"/>
    <x v="240"/>
    <x v="8"/>
    <s v="06:32:37"/>
    <s v="W0464"/>
    <s v="W0051"/>
    <x v="0"/>
    <x v="2"/>
    <n v="760.58"/>
    <n v="1.1575"/>
    <n v="880.37"/>
    <n v="1.5579999999999999E-3"/>
    <n v="5.0999999999999996"/>
    <x v="0"/>
    <x v="3"/>
  </r>
  <r>
    <x v="9820"/>
    <x v="275"/>
    <x v="2"/>
    <s v="16:05:50"/>
    <s v="W0497"/>
    <s v="W0425"/>
    <x v="0"/>
    <x v="1"/>
    <n v="450.32"/>
    <n v="1.0809"/>
    <n v="486.75"/>
    <n v="2.336E-3"/>
    <n v="7.13"/>
    <x v="0"/>
    <x v="1"/>
  </r>
  <r>
    <x v="9821"/>
    <x v="266"/>
    <x v="10"/>
    <s v="20:52:23"/>
    <s v="W0063"/>
    <s v="W0127"/>
    <x v="0"/>
    <x v="3"/>
    <n v="278.51"/>
    <n v="1.0573999999999999"/>
    <n v="294.5"/>
    <n v="1.023E-3"/>
    <n v="3.56"/>
    <x v="0"/>
    <x v="0"/>
  </r>
  <r>
    <x v="9822"/>
    <x v="118"/>
    <x v="0"/>
    <s v="09:09:52"/>
    <s v="W0556"/>
    <s v="W0103"/>
    <x v="0"/>
    <x v="0"/>
    <n v="313.26"/>
    <n v="1.1940999999999999"/>
    <n v="374.06"/>
    <n v="6.4640000000000001E-3"/>
    <n v="21.46"/>
    <x v="0"/>
    <x v="3"/>
  </r>
  <r>
    <x v="9823"/>
    <x v="239"/>
    <x v="5"/>
    <s v="18:31:25"/>
    <s v="W0239"/>
    <s v="W0477"/>
    <x v="0"/>
    <x v="2"/>
    <n v="171.83"/>
    <n v="1.3851"/>
    <n v="238"/>
    <n v="1.2130000000000001E-3"/>
    <n v="3.67"/>
    <x v="0"/>
    <x v="0"/>
  </r>
  <r>
    <x v="9824"/>
    <x v="64"/>
    <x v="7"/>
    <s v="17:08:35"/>
    <s v="W0540"/>
    <s v="W0229"/>
    <x v="0"/>
    <x v="3"/>
    <n v="996.24"/>
    <n v="0.83440000000000003"/>
    <n v="831.26"/>
    <n v="3.251E-3"/>
    <n v="11.24"/>
    <x v="0"/>
    <x v="1"/>
  </r>
  <r>
    <x v="9825"/>
    <x v="222"/>
    <x v="11"/>
    <s v="09:26:42"/>
    <s v="W0198"/>
    <s v="W0436"/>
    <x v="0"/>
    <x v="1"/>
    <n v="374.83"/>
    <n v="1.1274"/>
    <n v="422.58"/>
    <n v="2.4520000000000002E-3"/>
    <n v="7.85"/>
    <x v="0"/>
    <x v="0"/>
  </r>
  <r>
    <x v="9826"/>
    <x v="129"/>
    <x v="2"/>
    <s v="20:40:32"/>
    <s v="W0030"/>
    <s v="W0385"/>
    <x v="0"/>
    <x v="3"/>
    <n v="1556.09"/>
    <n v="0.97640000000000005"/>
    <n v="1519.37"/>
    <n v="2.1770000000000001E-3"/>
    <n v="7.23"/>
    <x v="0"/>
    <x v="0"/>
  </r>
  <r>
    <x v="9827"/>
    <x v="284"/>
    <x v="5"/>
    <s v="17:03:58"/>
    <s v="W0209"/>
    <s v="W0085"/>
    <x v="0"/>
    <x v="2"/>
    <n v="891.11"/>
    <n v="1.4005000000000001"/>
    <n v="1248"/>
    <n v="2.9269999999999999E-3"/>
    <n v="9.32"/>
    <x v="0"/>
    <x v="0"/>
  </r>
  <r>
    <x v="9828"/>
    <x v="151"/>
    <x v="6"/>
    <s v="11:54:07"/>
    <s v="W0063"/>
    <s v="W0359"/>
    <x v="0"/>
    <x v="2"/>
    <n v="6724.02"/>
    <n v="0.89270000000000005"/>
    <n v="6002.53"/>
    <n v="1.5690000000000001E-3"/>
    <n v="5.1100000000000003"/>
    <x v="0"/>
    <x v="2"/>
  </r>
  <r>
    <x v="9829"/>
    <x v="184"/>
    <x v="4"/>
    <s v="07:38:09"/>
    <s v="W0057"/>
    <s v="W0027"/>
    <x v="0"/>
    <x v="0"/>
    <n v="1499.98"/>
    <n v="1.4681999999999999"/>
    <n v="2202.27"/>
    <n v="3.2030000000000001E-3"/>
    <n v="11.7"/>
    <x v="0"/>
    <x v="3"/>
  </r>
  <r>
    <x v="9830"/>
    <x v="2"/>
    <x v="2"/>
    <s v="02:04:38"/>
    <s v="W0433"/>
    <s v="W0072"/>
    <x v="0"/>
    <x v="1"/>
    <n v="660.13"/>
    <n v="1.0402"/>
    <n v="686.67"/>
    <n v="1.3699999999999999E-3"/>
    <n v="4.58"/>
    <x v="0"/>
    <x v="1"/>
  </r>
  <r>
    <x v="9831"/>
    <x v="121"/>
    <x v="5"/>
    <s v="15:02:08"/>
    <s v="W0308"/>
    <s v="W0095"/>
    <x v="0"/>
    <x v="4"/>
    <n v="414.71"/>
    <n v="1.425"/>
    <n v="590.96"/>
    <n v="1.4059999999999999E-3"/>
    <n v="4.9800000000000004"/>
    <x v="0"/>
    <x v="1"/>
  </r>
  <r>
    <x v="9832"/>
    <x v="142"/>
    <x v="9"/>
    <s v="19:59:15"/>
    <s v="W0575"/>
    <s v="W0588"/>
    <x v="0"/>
    <x v="4"/>
    <n v="11034.96"/>
    <n v="0.9143"/>
    <n v="10089.26"/>
    <n v="1.1590000000000001E-3"/>
    <n v="3.87"/>
    <x v="0"/>
    <x v="3"/>
  </r>
  <r>
    <x v="9833"/>
    <x v="67"/>
    <x v="0"/>
    <s v="16:24:30"/>
    <s v="W0466"/>
    <s v="W0426"/>
    <x v="0"/>
    <x v="2"/>
    <n v="391.82"/>
    <n v="1.1994"/>
    <n v="469.95"/>
    <n v="1.895E-3"/>
    <n v="5.96"/>
    <x v="0"/>
    <x v="2"/>
  </r>
  <r>
    <x v="9834"/>
    <x v="52"/>
    <x v="7"/>
    <s v="14:18:31"/>
    <s v="W0107"/>
    <s v="W0006"/>
    <x v="0"/>
    <x v="3"/>
    <n v="508.05"/>
    <n v="0.86609999999999998"/>
    <n v="440.02"/>
    <n v="2.3600000000000001E-3"/>
    <n v="7.49"/>
    <x v="0"/>
    <x v="0"/>
  </r>
  <r>
    <x v="9835"/>
    <x v="119"/>
    <x v="5"/>
    <s v="17:47:30"/>
    <s v="W0600"/>
    <s v="W0090"/>
    <x v="0"/>
    <x v="1"/>
    <n v="1546.1"/>
    <n v="1.2827"/>
    <n v="1983.18"/>
    <n v="3.1080000000000001E-3"/>
    <n v="10.1"/>
    <x v="0"/>
    <x v="3"/>
  </r>
  <r>
    <x v="9836"/>
    <x v="205"/>
    <x v="9"/>
    <s v="14:36:34"/>
    <s v="W0301"/>
    <s v="W0592"/>
    <x v="0"/>
    <x v="2"/>
    <n v="1035.9000000000001"/>
    <n v="0.96409999999999996"/>
    <n v="998.71"/>
    <n v="1.7799999999999999E-3"/>
    <n v="5.26"/>
    <x v="0"/>
    <x v="2"/>
  </r>
  <r>
    <x v="9837"/>
    <x v="94"/>
    <x v="3"/>
    <s v="17:31:07"/>
    <s v="W0046"/>
    <s v="W0222"/>
    <x v="0"/>
    <x v="3"/>
    <n v="6160.95"/>
    <n v="1.2113"/>
    <n v="7462.76"/>
    <n v="2.5240000000000002E-3"/>
    <n v="8.0399999999999991"/>
    <x v="0"/>
    <x v="0"/>
  </r>
  <r>
    <x v="9838"/>
    <x v="273"/>
    <x v="3"/>
    <s v="07:17:27"/>
    <s v="W0077"/>
    <s v="W0595"/>
    <x v="0"/>
    <x v="4"/>
    <n v="2378.2399999999998"/>
    <n v="1.1729000000000001"/>
    <n v="2789.44"/>
    <n v="2.1359999999999999E-3"/>
    <n v="7.28"/>
    <x v="0"/>
    <x v="1"/>
  </r>
  <r>
    <x v="9839"/>
    <x v="4"/>
    <x v="3"/>
    <s v="12:50:41"/>
    <s v="W0169"/>
    <s v="W0594"/>
    <x v="0"/>
    <x v="2"/>
    <n v="1188.1500000000001"/>
    <n v="1.2158"/>
    <n v="1444.55"/>
    <n v="2.8579999999999999E-3"/>
    <n v="9.74"/>
    <x v="0"/>
    <x v="0"/>
  </r>
  <r>
    <x v="9840"/>
    <x v="200"/>
    <x v="6"/>
    <s v="04:32:12"/>
    <s v="W0129"/>
    <s v="W0152"/>
    <x v="0"/>
    <x v="0"/>
    <n v="994.13"/>
    <n v="0.77829999999999999"/>
    <n v="773.73"/>
    <n v="1.518E-3"/>
    <n v="4.6100000000000003"/>
    <x v="0"/>
    <x v="0"/>
  </r>
  <r>
    <x v="9841"/>
    <x v="349"/>
    <x v="0"/>
    <s v="21:49:51"/>
    <s v="W0268"/>
    <s v="W0557"/>
    <x v="0"/>
    <x v="0"/>
    <n v="1180.24"/>
    <n v="1.2650999999999999"/>
    <n v="1493.12"/>
    <n v="2.9320000000000001E-3"/>
    <n v="10.01"/>
    <x v="0"/>
    <x v="0"/>
  </r>
  <r>
    <x v="9842"/>
    <x v="337"/>
    <x v="4"/>
    <s v="19:50:24"/>
    <s v="W0600"/>
    <s v="W0212"/>
    <x v="0"/>
    <x v="4"/>
    <n v="5006.26"/>
    <n v="1.476"/>
    <n v="7389.24"/>
    <n v="1.593E-3"/>
    <n v="4.99"/>
    <x v="0"/>
    <x v="0"/>
  </r>
  <r>
    <x v="9843"/>
    <x v="360"/>
    <x v="9"/>
    <s v="12:15:26"/>
    <s v="W0585"/>
    <s v="W0583"/>
    <x v="0"/>
    <x v="0"/>
    <n v="604.37"/>
    <n v="0.99309999999999998"/>
    <n v="600.20000000000005"/>
    <n v="2.8319999999999999E-3"/>
    <n v="7.72"/>
    <x v="0"/>
    <x v="0"/>
  </r>
  <r>
    <x v="9844"/>
    <x v="198"/>
    <x v="10"/>
    <s v="17:39:13"/>
    <s v="W0419"/>
    <s v="W0263"/>
    <x v="0"/>
    <x v="3"/>
    <n v="614.66999999999996"/>
    <n v="1.0238"/>
    <n v="629.29999999999995"/>
    <n v="1.869E-3"/>
    <n v="5.77"/>
    <x v="0"/>
    <x v="2"/>
  </r>
  <r>
    <x v="9845"/>
    <x v="331"/>
    <x v="1"/>
    <s v="21:57:27"/>
    <s v="W0161"/>
    <s v="W0382"/>
    <x v="0"/>
    <x v="0"/>
    <n v="3355.51"/>
    <n v="1.2314000000000001"/>
    <n v="4131.9799999999996"/>
    <n v="3.6670000000000001E-3"/>
    <n v="12.29"/>
    <x v="0"/>
    <x v="0"/>
  </r>
  <r>
    <x v="9846"/>
    <x v="17"/>
    <x v="7"/>
    <s v="22:15:00"/>
    <s v="W0058"/>
    <s v="W0570"/>
    <x v="0"/>
    <x v="1"/>
    <n v="1269.04"/>
    <n v="0.93369999999999997"/>
    <n v="1184.9000000000001"/>
    <n v="2.6329999999999999E-3"/>
    <n v="8.1300000000000008"/>
    <x v="0"/>
    <x v="2"/>
  </r>
  <r>
    <x v="9847"/>
    <x v="294"/>
    <x v="5"/>
    <s v="17:24:51"/>
    <s v="W0384"/>
    <s v="W0057"/>
    <x v="0"/>
    <x v="0"/>
    <n v="517.4"/>
    <n v="1.3972"/>
    <n v="722.91"/>
    <n v="4.2919999999999998E-3"/>
    <n v="13.91"/>
    <x v="0"/>
    <x v="3"/>
  </r>
  <r>
    <x v="9848"/>
    <x v="143"/>
    <x v="3"/>
    <s v="17:29:23"/>
    <s v="W0510"/>
    <s v="W0426"/>
    <x v="0"/>
    <x v="2"/>
    <n v="4502.49"/>
    <n v="1.1969000000000001"/>
    <n v="5389.03"/>
    <n v="2.941E-3"/>
    <n v="9.18"/>
    <x v="0"/>
    <x v="1"/>
  </r>
  <r>
    <x v="9849"/>
    <x v="150"/>
    <x v="7"/>
    <s v="23:06:42"/>
    <s v="W0430"/>
    <s v="W0142"/>
    <x v="0"/>
    <x v="3"/>
    <n v="772.87"/>
    <n v="0.8498"/>
    <n v="656.78"/>
    <n v="2.1329999999999999E-3"/>
    <n v="6.72"/>
    <x v="0"/>
    <x v="1"/>
  </r>
  <r>
    <x v="9850"/>
    <x v="340"/>
    <x v="11"/>
    <s v="02:17:06"/>
    <s v="W0340"/>
    <s v="W0568"/>
    <x v="0"/>
    <x v="2"/>
    <n v="958.9"/>
    <n v="1.1052"/>
    <n v="1059.78"/>
    <n v="4.0800000000000003E-3"/>
    <n v="13.69"/>
    <x v="0"/>
    <x v="0"/>
  </r>
  <r>
    <x v="9851"/>
    <x v="142"/>
    <x v="9"/>
    <s v="22:01:46"/>
    <s v="W0578"/>
    <s v="W0524"/>
    <x v="0"/>
    <x v="3"/>
    <n v="735.48"/>
    <n v="0.9143"/>
    <n v="672.45"/>
    <n v="9.8999999999999999E-4"/>
    <n v="3.55"/>
    <x v="0"/>
    <x v="2"/>
  </r>
  <r>
    <x v="9852"/>
    <x v="165"/>
    <x v="5"/>
    <s v="10:18:28"/>
    <s v="W0026"/>
    <s v="W0015"/>
    <x v="0"/>
    <x v="0"/>
    <n v="592.04999999999995"/>
    <n v="1.3605"/>
    <n v="805.48"/>
    <n v="2.2200000000000002E-3"/>
    <n v="6.93"/>
    <x v="0"/>
    <x v="1"/>
  </r>
  <r>
    <x v="9853"/>
    <x v="217"/>
    <x v="0"/>
    <s v="02:19:03"/>
    <s v="W0589"/>
    <s v="W0008"/>
    <x v="0"/>
    <x v="0"/>
    <n v="768.52"/>
    <n v="1.2433000000000001"/>
    <n v="955.5"/>
    <n v="2.1610000000000002E-3"/>
    <n v="6.6"/>
    <x v="0"/>
    <x v="0"/>
  </r>
  <r>
    <x v="9854"/>
    <x v="177"/>
    <x v="7"/>
    <s v="16:59:53"/>
    <s v="W0372"/>
    <s v="W0231"/>
    <x v="0"/>
    <x v="4"/>
    <n v="1431.58"/>
    <n v="0.85880000000000001"/>
    <n v="1229.44"/>
    <n v="2.6419999999999998E-3"/>
    <n v="8.67"/>
    <x v="0"/>
    <x v="0"/>
  </r>
  <r>
    <x v="9855"/>
    <x v="344"/>
    <x v="10"/>
    <s v="10:28:22"/>
    <s v="W0036"/>
    <s v="W0186"/>
    <x v="0"/>
    <x v="3"/>
    <n v="3054.7"/>
    <n v="1.2343"/>
    <n v="3770.42"/>
    <n v="1.3730000000000001E-3"/>
    <n v="4.42"/>
    <x v="0"/>
    <x v="1"/>
  </r>
  <r>
    <x v="9856"/>
    <x v="154"/>
    <x v="0"/>
    <s v="05:43:48"/>
    <s v="W0531"/>
    <s v="W0053"/>
    <x v="0"/>
    <x v="3"/>
    <n v="392.05"/>
    <n v="1.2830999999999999"/>
    <n v="503.04"/>
    <n v="3.5430000000000001E-3"/>
    <n v="11.82"/>
    <x v="0"/>
    <x v="1"/>
  </r>
  <r>
    <x v="9857"/>
    <x v="124"/>
    <x v="7"/>
    <s v="16:56:25"/>
    <s v="W0267"/>
    <s v="W0137"/>
    <x v="0"/>
    <x v="3"/>
    <n v="10370.209999999999"/>
    <n v="0.89129999999999998"/>
    <n v="9242.9699999999993"/>
    <n v="5.0720000000000001E-3"/>
    <n v="17.78"/>
    <x v="0"/>
    <x v="1"/>
  </r>
  <r>
    <x v="9858"/>
    <x v="55"/>
    <x v="9"/>
    <s v="20:08:12"/>
    <s v="W0432"/>
    <s v="W0174"/>
    <x v="0"/>
    <x v="3"/>
    <n v="510.34"/>
    <n v="0.95620000000000005"/>
    <n v="487.99"/>
    <n v="2.183E-3"/>
    <n v="7.45"/>
    <x v="0"/>
    <x v="2"/>
  </r>
  <r>
    <x v="9859"/>
    <x v="181"/>
    <x v="11"/>
    <s v="15:29:19"/>
    <s v="W0019"/>
    <s v="W0219"/>
    <x v="0"/>
    <x v="3"/>
    <n v="2979.37"/>
    <n v="1.258"/>
    <n v="3748.05"/>
    <n v="1.82E-3"/>
    <n v="5.7"/>
    <x v="0"/>
    <x v="1"/>
  </r>
  <r>
    <x v="9860"/>
    <x v="25"/>
    <x v="7"/>
    <s v="22:13:30"/>
    <s v="W0339"/>
    <s v="W0263"/>
    <x v="0"/>
    <x v="2"/>
    <n v="212.48"/>
    <n v="0.88749999999999996"/>
    <n v="188.58"/>
    <n v="2.8500000000000001E-3"/>
    <n v="9.36"/>
    <x v="0"/>
    <x v="0"/>
  </r>
  <r>
    <x v="9861"/>
    <x v="55"/>
    <x v="9"/>
    <s v="07:30:25"/>
    <s v="W0140"/>
    <s v="W0255"/>
    <x v="0"/>
    <x v="0"/>
    <n v="509.56"/>
    <n v="0.95620000000000005"/>
    <n v="487.24"/>
    <n v="1.3780000000000001E-3"/>
    <n v="4.43"/>
    <x v="0"/>
    <x v="0"/>
  </r>
  <r>
    <x v="9862"/>
    <x v="185"/>
    <x v="8"/>
    <s v="06:06:46"/>
    <s v="W0067"/>
    <s v="W0270"/>
    <x v="0"/>
    <x v="1"/>
    <n v="1871.05"/>
    <n v="1.1495"/>
    <n v="2150.77"/>
    <n v="1.7080000000000001E-3"/>
    <n v="5.5"/>
    <x v="0"/>
    <x v="1"/>
  </r>
  <r>
    <x v="9863"/>
    <x v="200"/>
    <x v="6"/>
    <s v="17:19:11"/>
    <s v="W0530"/>
    <s v="W0587"/>
    <x v="0"/>
    <x v="3"/>
    <n v="404.28"/>
    <n v="0.77829999999999999"/>
    <n v="314.64999999999998"/>
    <n v="1.794E-3"/>
    <n v="5.96"/>
    <x v="0"/>
    <x v="0"/>
  </r>
  <r>
    <x v="9864"/>
    <x v="342"/>
    <x v="4"/>
    <s v="23:05:50"/>
    <s v="W0369"/>
    <s v="W0224"/>
    <x v="0"/>
    <x v="1"/>
    <n v="4696.0200000000004"/>
    <n v="1.3966000000000001"/>
    <n v="6558.46"/>
    <n v="1.709E-3"/>
    <n v="5.28"/>
    <x v="0"/>
    <x v="0"/>
  </r>
  <r>
    <x v="9865"/>
    <x v="137"/>
    <x v="3"/>
    <s v="15:16:07"/>
    <s v="W0261"/>
    <s v="W0134"/>
    <x v="0"/>
    <x v="3"/>
    <n v="2096.7800000000002"/>
    <n v="1.1357999999999999"/>
    <n v="2381.52"/>
    <n v="1.9610000000000001E-3"/>
    <n v="7.25"/>
    <x v="1"/>
    <x v="0"/>
  </r>
  <r>
    <x v="9866"/>
    <x v="177"/>
    <x v="7"/>
    <s v="05:59:28"/>
    <s v="W0579"/>
    <s v="W0163"/>
    <x v="0"/>
    <x v="4"/>
    <n v="874.22"/>
    <n v="0.85880000000000001"/>
    <n v="750.78"/>
    <n v="3.3440000000000002E-3"/>
    <n v="10.79"/>
    <x v="1"/>
    <x v="1"/>
  </r>
  <r>
    <x v="9867"/>
    <x v="54"/>
    <x v="2"/>
    <s v="13:18:05"/>
    <s v="W0582"/>
    <s v="W0073"/>
    <x v="0"/>
    <x v="2"/>
    <n v="135.97999999999999"/>
    <n v="1.0233000000000001"/>
    <n v="139.15"/>
    <n v="1.8940000000000001E-3"/>
    <n v="6.1"/>
    <x v="0"/>
    <x v="1"/>
  </r>
  <r>
    <x v="9868"/>
    <x v="276"/>
    <x v="9"/>
    <s v="18:02:27"/>
    <s v="W0203"/>
    <s v="W0543"/>
    <x v="0"/>
    <x v="0"/>
    <n v="2254.98"/>
    <n v="0.92169999999999996"/>
    <n v="2078.42"/>
    <n v="2.2409999999999999E-3"/>
    <n v="7.27"/>
    <x v="0"/>
    <x v="0"/>
  </r>
  <r>
    <x v="9869"/>
    <x v="295"/>
    <x v="5"/>
    <s v="07:24:22"/>
    <s v="W0410"/>
    <s v="W0484"/>
    <x v="0"/>
    <x v="0"/>
    <n v="1202.1300000000001"/>
    <n v="1.4320999999999999"/>
    <n v="1721.57"/>
    <n v="1.423E-3"/>
    <n v="4.88"/>
    <x v="0"/>
    <x v="3"/>
  </r>
  <r>
    <x v="9870"/>
    <x v="135"/>
    <x v="9"/>
    <s v="04:39:41"/>
    <s v="W0080"/>
    <s v="W0255"/>
    <x v="0"/>
    <x v="4"/>
    <n v="1129.5899999999999"/>
    <n v="0.97509999999999997"/>
    <n v="1101.46"/>
    <n v="3.8670000000000002E-3"/>
    <n v="11.78"/>
    <x v="0"/>
    <x v="0"/>
  </r>
  <r>
    <x v="9871"/>
    <x v="179"/>
    <x v="5"/>
    <s v="15:51:31"/>
    <s v="W0113"/>
    <s v="W0198"/>
    <x v="0"/>
    <x v="0"/>
    <n v="563.75"/>
    <n v="1.3689"/>
    <n v="771.72"/>
    <n v="1.3420000000000001E-3"/>
    <n v="4.3099999999999996"/>
    <x v="0"/>
    <x v="3"/>
  </r>
  <r>
    <x v="9872"/>
    <x v="160"/>
    <x v="1"/>
    <s v="15:47:19"/>
    <s v="W0137"/>
    <s v="W0427"/>
    <x v="0"/>
    <x v="3"/>
    <n v="488.15"/>
    <n v="1.3747"/>
    <n v="671.06"/>
    <n v="3.1770000000000001E-3"/>
    <n v="9.34"/>
    <x v="0"/>
    <x v="3"/>
  </r>
  <r>
    <x v="9873"/>
    <x v="272"/>
    <x v="7"/>
    <s v="21:55:25"/>
    <s v="W0189"/>
    <s v="W0493"/>
    <x v="0"/>
    <x v="0"/>
    <n v="2906"/>
    <n v="0.86539999999999995"/>
    <n v="2514.85"/>
    <n v="2.696E-3"/>
    <n v="8.3699999999999992"/>
    <x v="0"/>
    <x v="1"/>
  </r>
  <r>
    <x v="9874"/>
    <x v="336"/>
    <x v="0"/>
    <s v="01:27:14"/>
    <s v="W0277"/>
    <s v="W0082"/>
    <x v="0"/>
    <x v="1"/>
    <n v="1638.96"/>
    <n v="1.2090000000000001"/>
    <n v="1981.5"/>
    <n v="6.2100000000000002E-4"/>
    <n v="2.0499999999999998"/>
    <x v="0"/>
    <x v="0"/>
  </r>
  <r>
    <x v="9875"/>
    <x v="30"/>
    <x v="11"/>
    <s v="22:25:22"/>
    <s v="W0103"/>
    <s v="W0308"/>
    <x v="0"/>
    <x v="4"/>
    <n v="9648.2199999999993"/>
    <n v="1.2403"/>
    <n v="11966.69"/>
    <n v="1.2470000000000001E-3"/>
    <n v="3.86"/>
    <x v="0"/>
    <x v="0"/>
  </r>
  <r>
    <x v="9876"/>
    <x v="64"/>
    <x v="7"/>
    <s v="09:45:52"/>
    <s v="W0107"/>
    <s v="W0374"/>
    <x v="0"/>
    <x v="0"/>
    <n v="16763.59"/>
    <n v="0.83440000000000003"/>
    <n v="13987.54"/>
    <n v="2.823E-3"/>
    <n v="9.07"/>
    <x v="0"/>
    <x v="2"/>
  </r>
  <r>
    <x v="9877"/>
    <x v="209"/>
    <x v="2"/>
    <s v="20:00:32"/>
    <s v="W0575"/>
    <s v="W0564"/>
    <x v="0"/>
    <x v="3"/>
    <n v="2350.29"/>
    <n v="1.0083"/>
    <n v="2369.8000000000002"/>
    <n v="1.9680000000000001E-3"/>
    <n v="6.14"/>
    <x v="0"/>
    <x v="0"/>
  </r>
  <r>
    <x v="9878"/>
    <x v="23"/>
    <x v="2"/>
    <s v="04:14:24"/>
    <s v="W0173"/>
    <s v="W0459"/>
    <x v="0"/>
    <x v="2"/>
    <n v="14697.27"/>
    <n v="0.96909999999999996"/>
    <n v="14243.12"/>
    <n v="2.2030000000000001E-3"/>
    <n v="7.45"/>
    <x v="0"/>
    <x v="1"/>
  </r>
  <r>
    <x v="9879"/>
    <x v="4"/>
    <x v="3"/>
    <s v="22:05:13"/>
    <s v="W0331"/>
    <s v="W0501"/>
    <x v="0"/>
    <x v="4"/>
    <n v="4435.7299999999996"/>
    <n v="1.2158"/>
    <n v="5392.96"/>
    <n v="1.812E-3"/>
    <n v="5.42"/>
    <x v="0"/>
    <x v="3"/>
  </r>
  <r>
    <x v="9880"/>
    <x v="307"/>
    <x v="7"/>
    <s v="03:08:31"/>
    <s v="W0191"/>
    <s v="W0357"/>
    <x v="0"/>
    <x v="0"/>
    <n v="722.61"/>
    <n v="0.9556"/>
    <n v="690.53"/>
    <n v="1.421E-3"/>
    <n v="4.34"/>
    <x v="0"/>
    <x v="3"/>
  </r>
  <r>
    <x v="9881"/>
    <x v="21"/>
    <x v="4"/>
    <s v="19:58:44"/>
    <s v="W0225"/>
    <s v="W0296"/>
    <x v="0"/>
    <x v="0"/>
    <n v="7222.87"/>
    <n v="1.4119999999999999"/>
    <n v="10198.69"/>
    <n v="8.4899999999999993E-3"/>
    <n v="25.92"/>
    <x v="0"/>
    <x v="0"/>
  </r>
  <r>
    <x v="9882"/>
    <x v="182"/>
    <x v="11"/>
    <s v="12:46:49"/>
    <s v="W0323"/>
    <s v="W0580"/>
    <x v="0"/>
    <x v="0"/>
    <n v="914.14"/>
    <n v="1.3053999999999999"/>
    <n v="1193.32"/>
    <n v="3.0400000000000002E-3"/>
    <n v="10.029999999999999"/>
    <x v="0"/>
    <x v="0"/>
  </r>
  <r>
    <x v="9883"/>
    <x v="364"/>
    <x v="6"/>
    <s v="15:43:40"/>
    <s v="W0508"/>
    <s v="W0300"/>
    <x v="0"/>
    <x v="3"/>
    <n v="17971.41"/>
    <n v="0.8397"/>
    <n v="15090.59"/>
    <n v="3.8409999999999998E-3"/>
    <n v="12.02"/>
    <x v="1"/>
    <x v="0"/>
  </r>
  <r>
    <x v="9884"/>
    <x v="140"/>
    <x v="6"/>
    <s v="07:44:43"/>
    <s v="W0548"/>
    <s v="W0343"/>
    <x v="0"/>
    <x v="4"/>
    <n v="1100.3399999999999"/>
    <n v="0.87949999999999995"/>
    <n v="967.75"/>
    <n v="1.147E-3"/>
    <n v="3.7"/>
    <x v="0"/>
    <x v="0"/>
  </r>
  <r>
    <x v="9885"/>
    <x v="123"/>
    <x v="0"/>
    <s v="23:19:14"/>
    <s v="W0134"/>
    <s v="W0120"/>
    <x v="0"/>
    <x v="2"/>
    <n v="3202.4"/>
    <n v="1.2071000000000001"/>
    <n v="3865.62"/>
    <n v="2.117E-3"/>
    <n v="7.28"/>
    <x v="0"/>
    <x v="0"/>
  </r>
  <r>
    <x v="9886"/>
    <x v="165"/>
    <x v="5"/>
    <s v="05:04:28"/>
    <s v="W0037"/>
    <s v="W0569"/>
    <x v="0"/>
    <x v="3"/>
    <n v="1103.6400000000001"/>
    <n v="1.3605"/>
    <n v="1501.5"/>
    <n v="2.81E-3"/>
    <n v="8.83"/>
    <x v="0"/>
    <x v="0"/>
  </r>
  <r>
    <x v="9887"/>
    <x v="285"/>
    <x v="1"/>
    <s v="10:22:13"/>
    <s v="W0093"/>
    <s v="W0186"/>
    <x v="0"/>
    <x v="4"/>
    <n v="577.83000000000004"/>
    <n v="1.2916000000000001"/>
    <n v="746.33"/>
    <n v="1.3370000000000001E-3"/>
    <n v="4.6500000000000004"/>
    <x v="0"/>
    <x v="0"/>
  </r>
  <r>
    <x v="9888"/>
    <x v="60"/>
    <x v="6"/>
    <s v="11:42:10"/>
    <s v="W0075"/>
    <s v="W0584"/>
    <x v="0"/>
    <x v="4"/>
    <n v="706.28"/>
    <n v="0.82620000000000005"/>
    <n v="583.53"/>
    <n v="2.31E-3"/>
    <n v="6.51"/>
    <x v="0"/>
    <x v="0"/>
  </r>
  <r>
    <x v="9889"/>
    <x v="291"/>
    <x v="8"/>
    <s v="07:34:43"/>
    <s v="W0183"/>
    <s v="W0158"/>
    <x v="0"/>
    <x v="3"/>
    <n v="69.19"/>
    <n v="1.1299999999999999"/>
    <n v="78.180000000000007"/>
    <n v="3.7309999999999999E-3"/>
    <n v="11.11"/>
    <x v="1"/>
    <x v="1"/>
  </r>
  <r>
    <x v="9890"/>
    <x v="122"/>
    <x v="0"/>
    <s v="19:49:51"/>
    <s v="W0459"/>
    <s v="W0228"/>
    <x v="0"/>
    <x v="0"/>
    <n v="1016.63"/>
    <n v="1.1837"/>
    <n v="1203.3800000000001"/>
    <n v="2.3219999999999998E-3"/>
    <n v="7.31"/>
    <x v="0"/>
    <x v="2"/>
  </r>
  <r>
    <x v="9891"/>
    <x v="54"/>
    <x v="2"/>
    <s v="18:06:01"/>
    <s v="W0409"/>
    <s v="W0308"/>
    <x v="0"/>
    <x v="3"/>
    <n v="1996.99"/>
    <n v="1.0233000000000001"/>
    <n v="2043.52"/>
    <n v="2.5119999999999999E-3"/>
    <n v="7.39"/>
    <x v="0"/>
    <x v="2"/>
  </r>
  <r>
    <x v="9892"/>
    <x v="156"/>
    <x v="10"/>
    <s v="11:20:10"/>
    <s v="W0207"/>
    <s v="W0234"/>
    <x v="0"/>
    <x v="3"/>
    <n v="91"/>
    <n v="1.0283"/>
    <n v="93.58"/>
    <n v="3.8839999999999999E-3"/>
    <n v="12.96"/>
    <x v="0"/>
    <x v="2"/>
  </r>
  <r>
    <x v="9893"/>
    <x v="3"/>
    <x v="1"/>
    <s v="15:15:41"/>
    <s v="W0245"/>
    <s v="W0011"/>
    <x v="0"/>
    <x v="0"/>
    <n v="30.4"/>
    <n v="1.1265000000000001"/>
    <n v="34.25"/>
    <n v="1.83E-3"/>
    <n v="6.02"/>
    <x v="0"/>
    <x v="0"/>
  </r>
  <r>
    <x v="9894"/>
    <x v="363"/>
    <x v="9"/>
    <s v="19:48:53"/>
    <s v="W0333"/>
    <s v="W0175"/>
    <x v="0"/>
    <x v="3"/>
    <n v="392.01"/>
    <n v="1.0548"/>
    <n v="413.49"/>
    <n v="3.826E-3"/>
    <n v="12.62"/>
    <x v="0"/>
    <x v="3"/>
  </r>
  <r>
    <x v="9895"/>
    <x v="61"/>
    <x v="11"/>
    <s v="08:03:21"/>
    <s v="W0525"/>
    <s v="W0002"/>
    <x v="0"/>
    <x v="1"/>
    <n v="2710.75"/>
    <n v="1.1669"/>
    <n v="3163.17"/>
    <n v="1.867E-3"/>
    <n v="5.52"/>
    <x v="0"/>
    <x v="0"/>
  </r>
  <r>
    <x v="9896"/>
    <x v="33"/>
    <x v="6"/>
    <s v="01:53:30"/>
    <s v="W0294"/>
    <s v="W0182"/>
    <x v="0"/>
    <x v="1"/>
    <n v="765.6"/>
    <n v="0.85409999999999997"/>
    <n v="653.9"/>
    <n v="1.093E-3"/>
    <n v="3.46"/>
    <x v="0"/>
    <x v="1"/>
  </r>
  <r>
    <x v="9897"/>
    <x v="2"/>
    <x v="2"/>
    <s v="12:43:59"/>
    <s v="W0273"/>
    <s v="W0350"/>
    <x v="0"/>
    <x v="3"/>
    <n v="1310.01"/>
    <n v="1.0402"/>
    <n v="1362.67"/>
    <n v="3.1250000000000002E-3"/>
    <n v="9.98"/>
    <x v="0"/>
    <x v="0"/>
  </r>
  <r>
    <x v="9898"/>
    <x v="305"/>
    <x v="10"/>
    <s v="08:52:10"/>
    <s v="W0379"/>
    <s v="W0382"/>
    <x v="0"/>
    <x v="3"/>
    <n v="558.95000000000005"/>
    <n v="1.1932"/>
    <n v="666.94"/>
    <n v="3.6849999999999999E-3"/>
    <n v="11.37"/>
    <x v="0"/>
    <x v="3"/>
  </r>
  <r>
    <x v="9899"/>
    <x v="348"/>
    <x v="10"/>
    <s v="06:24:51"/>
    <s v="W0026"/>
    <s v="W0297"/>
    <x v="0"/>
    <x v="3"/>
    <n v="219.69"/>
    <n v="1.0032000000000001"/>
    <n v="220.39"/>
    <n v="9.4899999999999997E-4"/>
    <n v="2.97"/>
    <x v="0"/>
    <x v="3"/>
  </r>
  <r>
    <x v="9900"/>
    <x v="91"/>
    <x v="0"/>
    <s v="07:31:13"/>
    <s v="W0544"/>
    <s v="W0197"/>
    <x v="0"/>
    <x v="1"/>
    <n v="5527.15"/>
    <n v="1.1993"/>
    <n v="6628.71"/>
    <n v="1.199E-3"/>
    <n v="3.72"/>
    <x v="0"/>
    <x v="0"/>
  </r>
  <r>
    <x v="9901"/>
    <x v="336"/>
    <x v="0"/>
    <s v="03:50:56"/>
    <s v="W0091"/>
    <s v="W0286"/>
    <x v="0"/>
    <x v="2"/>
    <n v="1564.16"/>
    <n v="1.2090000000000001"/>
    <n v="1891.07"/>
    <n v="1.258E-3"/>
    <n v="3.94"/>
    <x v="0"/>
    <x v="3"/>
  </r>
  <r>
    <x v="9902"/>
    <x v="113"/>
    <x v="0"/>
    <s v="16:50:24"/>
    <s v="W0476"/>
    <s v="W0556"/>
    <x v="0"/>
    <x v="2"/>
    <n v="710.4"/>
    <n v="1.1921999999999999"/>
    <n v="846.94"/>
    <n v="1.085E-3"/>
    <n v="3.76"/>
    <x v="0"/>
    <x v="2"/>
  </r>
  <r>
    <x v="9903"/>
    <x v="113"/>
    <x v="0"/>
    <s v="09:52:38"/>
    <s v="W0188"/>
    <s v="W0522"/>
    <x v="0"/>
    <x v="2"/>
    <n v="126.49"/>
    <n v="1.1921999999999999"/>
    <n v="150.80000000000001"/>
    <n v="2.9589999999999998E-3"/>
    <n v="8.76"/>
    <x v="0"/>
    <x v="1"/>
  </r>
  <r>
    <x v="9904"/>
    <x v="217"/>
    <x v="0"/>
    <s v="22:12:18"/>
    <s v="W0569"/>
    <s v="W0225"/>
    <x v="0"/>
    <x v="3"/>
    <n v="584.80999999999995"/>
    <n v="1.2433000000000001"/>
    <n v="727.09"/>
    <n v="2.8059999999999999E-3"/>
    <n v="8.2799999999999994"/>
    <x v="0"/>
    <x v="0"/>
  </r>
  <r>
    <x v="9905"/>
    <x v="254"/>
    <x v="3"/>
    <s v="21:04:43"/>
    <s v="W0195"/>
    <s v="W0286"/>
    <x v="0"/>
    <x v="3"/>
    <n v="385.39"/>
    <n v="1.1518999999999999"/>
    <n v="443.93"/>
    <n v="1.753E-3"/>
    <n v="6.36"/>
    <x v="0"/>
    <x v="0"/>
  </r>
  <r>
    <x v="9906"/>
    <x v="196"/>
    <x v="0"/>
    <s v="15:41:20"/>
    <s v="W0534"/>
    <s v="W0331"/>
    <x v="0"/>
    <x v="3"/>
    <n v="575.11"/>
    <n v="1.22"/>
    <n v="701.63"/>
    <n v="1.0560000000000001E-3"/>
    <n v="3.76"/>
    <x v="0"/>
    <x v="1"/>
  </r>
  <r>
    <x v="9907"/>
    <x v="37"/>
    <x v="9"/>
    <s v="21:24:53"/>
    <s v="W0085"/>
    <s v="W0561"/>
    <x v="0"/>
    <x v="0"/>
    <n v="403.59"/>
    <n v="0.98329999999999995"/>
    <n v="396.85"/>
    <n v="1.7960000000000001E-3"/>
    <n v="6.13"/>
    <x v="0"/>
    <x v="0"/>
  </r>
  <r>
    <x v="9908"/>
    <x v="256"/>
    <x v="1"/>
    <s v="16:48:20"/>
    <s v="W0592"/>
    <s v="W0163"/>
    <x v="0"/>
    <x v="0"/>
    <n v="732.48"/>
    <n v="1.0966"/>
    <n v="803.24"/>
    <n v="3.4680000000000002E-3"/>
    <n v="10.42"/>
    <x v="0"/>
    <x v="3"/>
  </r>
  <r>
    <x v="9909"/>
    <x v="259"/>
    <x v="10"/>
    <s v="18:08:41"/>
    <s v="W0077"/>
    <s v="W0193"/>
    <x v="0"/>
    <x v="3"/>
    <n v="729.14"/>
    <n v="1.0021"/>
    <n v="730.67"/>
    <n v="4.3359999999999996E-3"/>
    <n v="13.12"/>
    <x v="0"/>
    <x v="0"/>
  </r>
  <r>
    <x v="9910"/>
    <x v="143"/>
    <x v="3"/>
    <s v="01:55:28"/>
    <s v="W0330"/>
    <s v="W0145"/>
    <x v="0"/>
    <x v="0"/>
    <n v="2956.14"/>
    <n v="1.1969000000000001"/>
    <n v="3538.2"/>
    <n v="6.8800000000000003E-4"/>
    <n v="2.1"/>
    <x v="0"/>
    <x v="0"/>
  </r>
  <r>
    <x v="9911"/>
    <x v="152"/>
    <x v="6"/>
    <s v="12:35:03"/>
    <s v="W0383"/>
    <s v="W0538"/>
    <x v="0"/>
    <x v="2"/>
    <n v="470.47"/>
    <n v="0.8448"/>
    <n v="397.45"/>
    <n v="1.049E-3"/>
    <n v="3.37"/>
    <x v="0"/>
    <x v="2"/>
  </r>
  <r>
    <x v="9912"/>
    <x v="163"/>
    <x v="1"/>
    <s v="22:12:32"/>
    <s v="W0433"/>
    <s v="W0270"/>
    <x v="0"/>
    <x v="3"/>
    <n v="1202.69"/>
    <n v="1.3624000000000001"/>
    <n v="1638.54"/>
    <n v="3.8779999999999999E-3"/>
    <n v="12.73"/>
    <x v="0"/>
    <x v="0"/>
  </r>
  <r>
    <x v="9913"/>
    <x v="120"/>
    <x v="0"/>
    <s v="04:43:15"/>
    <s v="W0377"/>
    <s v="W0051"/>
    <x v="0"/>
    <x v="3"/>
    <n v="378.46"/>
    <n v="1.1780999999999999"/>
    <n v="445.86"/>
    <n v="5.5199999999999997E-3"/>
    <n v="16.37"/>
    <x v="0"/>
    <x v="3"/>
  </r>
  <r>
    <x v="9914"/>
    <x v="77"/>
    <x v="10"/>
    <s v="16:29:57"/>
    <s v="W0341"/>
    <s v="W0527"/>
    <x v="0"/>
    <x v="3"/>
    <n v="471.64"/>
    <n v="1.1080000000000001"/>
    <n v="522.58000000000004"/>
    <n v="3.0409999999999999E-3"/>
    <n v="9.5399999999999991"/>
    <x v="0"/>
    <x v="0"/>
  </r>
  <r>
    <x v="9915"/>
    <x v="350"/>
    <x v="10"/>
    <s v="02:41:37"/>
    <s v="W0177"/>
    <s v="W0128"/>
    <x v="0"/>
    <x v="3"/>
    <n v="513.73"/>
    <n v="1.0051000000000001"/>
    <n v="516.35"/>
    <n v="1.1440000000000001E-3"/>
    <n v="3.59"/>
    <x v="0"/>
    <x v="0"/>
  </r>
  <r>
    <x v="9916"/>
    <x v="196"/>
    <x v="0"/>
    <s v="14:39:10"/>
    <s v="W0426"/>
    <s v="W0046"/>
    <x v="0"/>
    <x v="2"/>
    <n v="3075.24"/>
    <n v="1.22"/>
    <n v="3751.79"/>
    <n v="1.3370000000000001E-3"/>
    <n v="4.2"/>
    <x v="0"/>
    <x v="2"/>
  </r>
  <r>
    <x v="9917"/>
    <x v="340"/>
    <x v="11"/>
    <s v="06:07:35"/>
    <s v="W0424"/>
    <s v="W0234"/>
    <x v="0"/>
    <x v="3"/>
    <n v="704.11"/>
    <n v="1.1052"/>
    <n v="778.18"/>
    <n v="2.245E-3"/>
    <n v="7.19"/>
    <x v="0"/>
    <x v="1"/>
  </r>
  <r>
    <x v="9918"/>
    <x v="164"/>
    <x v="8"/>
    <s v="13:11:26"/>
    <s v="W0174"/>
    <s v="W0448"/>
    <x v="0"/>
    <x v="1"/>
    <n v="1946.02"/>
    <n v="1.1435"/>
    <n v="2225.27"/>
    <n v="1.7750000000000001E-3"/>
    <n v="5.73"/>
    <x v="0"/>
    <x v="3"/>
  </r>
  <r>
    <x v="9919"/>
    <x v="219"/>
    <x v="6"/>
    <s v="22:14:46"/>
    <s v="W0406"/>
    <s v="W0584"/>
    <x v="0"/>
    <x v="3"/>
    <n v="622.39"/>
    <n v="0.81169999999999998"/>
    <n v="505.19"/>
    <n v="2.1549999999999998E-3"/>
    <n v="7.73"/>
    <x v="0"/>
    <x v="0"/>
  </r>
  <r>
    <x v="9920"/>
    <x v="177"/>
    <x v="7"/>
    <s v="15:22:44"/>
    <s v="W0082"/>
    <s v="W0443"/>
    <x v="0"/>
    <x v="0"/>
    <n v="920.88"/>
    <n v="0.85880000000000001"/>
    <n v="790.85"/>
    <n v="2.16E-3"/>
    <n v="6.6"/>
    <x v="0"/>
    <x v="0"/>
  </r>
  <r>
    <x v="9921"/>
    <x v="157"/>
    <x v="4"/>
    <s v="02:30:03"/>
    <s v="W0021"/>
    <s v="W0503"/>
    <x v="0"/>
    <x v="1"/>
    <n v="1951.91"/>
    <n v="1.4207000000000001"/>
    <n v="2773.08"/>
    <n v="3.2429999999999998E-3"/>
    <n v="10.55"/>
    <x v="0"/>
    <x v="1"/>
  </r>
  <r>
    <x v="9922"/>
    <x v="339"/>
    <x v="11"/>
    <s v="08:54:45"/>
    <s v="W0398"/>
    <s v="W0285"/>
    <x v="0"/>
    <x v="3"/>
    <n v="581.25"/>
    <n v="1.2543"/>
    <n v="729.06"/>
    <n v="1.487E-3"/>
    <n v="4.58"/>
    <x v="0"/>
    <x v="0"/>
  </r>
  <r>
    <x v="9923"/>
    <x v="4"/>
    <x v="3"/>
    <s v="11:46:18"/>
    <s v="W0330"/>
    <s v="W0132"/>
    <x v="0"/>
    <x v="0"/>
    <n v="115.83"/>
    <n v="1.2158"/>
    <n v="140.83000000000001"/>
    <n v="2.6779999999999998E-3"/>
    <n v="9.59"/>
    <x v="0"/>
    <x v="2"/>
  </r>
  <r>
    <x v="9924"/>
    <x v="164"/>
    <x v="8"/>
    <s v="05:09:52"/>
    <s v="W0225"/>
    <s v="W0476"/>
    <x v="0"/>
    <x v="3"/>
    <n v="545.96"/>
    <n v="1.1435"/>
    <n v="624.30999999999995"/>
    <n v="1.3450000000000001E-3"/>
    <n v="4.24"/>
    <x v="0"/>
    <x v="1"/>
  </r>
  <r>
    <x v="9925"/>
    <x v="355"/>
    <x v="11"/>
    <s v="05:40:56"/>
    <s v="W0402"/>
    <s v="W0544"/>
    <x v="0"/>
    <x v="0"/>
    <n v="1244.8399999999999"/>
    <n v="1.1802999999999999"/>
    <n v="1469.28"/>
    <n v="1.833E-3"/>
    <n v="5.58"/>
    <x v="0"/>
    <x v="0"/>
  </r>
  <r>
    <x v="9926"/>
    <x v="165"/>
    <x v="5"/>
    <s v="17:20:25"/>
    <s v="W0438"/>
    <s v="W0356"/>
    <x v="0"/>
    <x v="0"/>
    <n v="2382.34"/>
    <n v="1.3605"/>
    <n v="3241.17"/>
    <n v="2.0339999999999998E-3"/>
    <n v="6.19"/>
    <x v="0"/>
    <x v="0"/>
  </r>
  <r>
    <x v="9927"/>
    <x v="219"/>
    <x v="6"/>
    <s v="20:40:32"/>
    <s v="W0272"/>
    <s v="W0037"/>
    <x v="0"/>
    <x v="3"/>
    <n v="187.01"/>
    <n v="0.81169999999999998"/>
    <n v="151.80000000000001"/>
    <n v="2.2799999999999999E-3"/>
    <n v="7.2"/>
    <x v="0"/>
    <x v="0"/>
  </r>
  <r>
    <x v="9928"/>
    <x v="39"/>
    <x v="8"/>
    <s v="23:47:50"/>
    <s v="W0280"/>
    <s v="W0138"/>
    <x v="0"/>
    <x v="3"/>
    <n v="230.09"/>
    <n v="1.0738000000000001"/>
    <n v="247.07"/>
    <n v="1.013E-3"/>
    <n v="3.42"/>
    <x v="1"/>
    <x v="1"/>
  </r>
  <r>
    <x v="9929"/>
    <x v="30"/>
    <x v="11"/>
    <s v="23:27:30"/>
    <s v="W0223"/>
    <s v="W0422"/>
    <x v="0"/>
    <x v="4"/>
    <n v="966.08"/>
    <n v="1.2403"/>
    <n v="1198.23"/>
    <n v="1.1850000000000001E-3"/>
    <n v="3.68"/>
    <x v="0"/>
    <x v="0"/>
  </r>
  <r>
    <x v="9930"/>
    <x v="213"/>
    <x v="2"/>
    <s v="09:57:25"/>
    <s v="W0587"/>
    <s v="W0445"/>
    <x v="0"/>
    <x v="2"/>
    <n v="632.04"/>
    <n v="1.0920000000000001"/>
    <n v="690.19"/>
    <n v="1.802E-3"/>
    <n v="5.88"/>
    <x v="0"/>
    <x v="0"/>
  </r>
  <r>
    <x v="9931"/>
    <x v="211"/>
    <x v="9"/>
    <s v="20:25:24"/>
    <s v="W0509"/>
    <s v="W0242"/>
    <x v="0"/>
    <x v="3"/>
    <n v="81.62"/>
    <n v="0.94320000000000004"/>
    <n v="76.98"/>
    <n v="4.2379999999999996E-3"/>
    <n v="13.95"/>
    <x v="0"/>
    <x v="0"/>
  </r>
  <r>
    <x v="9932"/>
    <x v="217"/>
    <x v="0"/>
    <s v="02:05:25"/>
    <s v="W0342"/>
    <s v="W0245"/>
    <x v="0"/>
    <x v="0"/>
    <n v="1063.57"/>
    <n v="1.2433000000000001"/>
    <n v="1322.34"/>
    <n v="1.7160000000000001E-3"/>
    <n v="5.63"/>
    <x v="0"/>
    <x v="3"/>
  </r>
  <r>
    <x v="9933"/>
    <x v="192"/>
    <x v="0"/>
    <s v="08:24:53"/>
    <s v="W0042"/>
    <s v="W0539"/>
    <x v="0"/>
    <x v="3"/>
    <n v="3181.71"/>
    <n v="1.2565999999999999"/>
    <n v="3998.14"/>
    <n v="6.0499999999999996E-4"/>
    <n v="1.8"/>
    <x v="0"/>
    <x v="0"/>
  </r>
  <r>
    <x v="9934"/>
    <x v="230"/>
    <x v="2"/>
    <s v="21:45:13"/>
    <s v="W0176"/>
    <s v="W0209"/>
    <x v="0"/>
    <x v="3"/>
    <n v="438.14"/>
    <n v="1.0125"/>
    <n v="443.62"/>
    <n v="3.1020000000000002E-3"/>
    <n v="10.17"/>
    <x v="0"/>
    <x v="0"/>
  </r>
  <r>
    <x v="9935"/>
    <x v="104"/>
    <x v="11"/>
    <s v="10:37:12"/>
    <s v="W0245"/>
    <s v="W0457"/>
    <x v="0"/>
    <x v="3"/>
    <n v="863.5"/>
    <n v="1.0705"/>
    <n v="924.38"/>
    <n v="2.4889999999999999E-3"/>
    <n v="7.93"/>
    <x v="0"/>
    <x v="0"/>
  </r>
  <r>
    <x v="9936"/>
    <x v="38"/>
    <x v="11"/>
    <s v="14:04:49"/>
    <s v="W0253"/>
    <s v="W0099"/>
    <x v="0"/>
    <x v="2"/>
    <n v="1475.79"/>
    <n v="1.0329999999999999"/>
    <n v="1524.49"/>
    <n v="1.591E-3"/>
    <n v="5.48"/>
    <x v="0"/>
    <x v="0"/>
  </r>
  <r>
    <x v="9937"/>
    <x v="257"/>
    <x v="2"/>
    <s v="15:04:15"/>
    <s v="W0274"/>
    <s v="W0502"/>
    <x v="0"/>
    <x v="0"/>
    <n v="870.65"/>
    <n v="1.0201"/>
    <n v="888.15"/>
    <n v="2.3869999999999998E-3"/>
    <n v="7.73"/>
    <x v="0"/>
    <x v="0"/>
  </r>
  <r>
    <x v="9938"/>
    <x v="42"/>
    <x v="2"/>
    <s v="02:56:51"/>
    <s v="W0334"/>
    <s v="W0137"/>
    <x v="0"/>
    <x v="1"/>
    <n v="1104.6199999999999"/>
    <n v="1.0884"/>
    <n v="1202.27"/>
    <n v="4.6550000000000003E-3"/>
    <n v="14.94"/>
    <x v="0"/>
    <x v="1"/>
  </r>
  <r>
    <x v="9939"/>
    <x v="111"/>
    <x v="4"/>
    <s v="14:35:10"/>
    <s v="W0011"/>
    <s v="W0187"/>
    <x v="0"/>
    <x v="3"/>
    <n v="526.77"/>
    <n v="1.4329000000000001"/>
    <n v="754.81"/>
    <n v="2.068E-3"/>
    <n v="6.96"/>
    <x v="0"/>
    <x v="2"/>
  </r>
  <r>
    <x v="9940"/>
    <x v="324"/>
    <x v="11"/>
    <s v="05:42:55"/>
    <s v="W0152"/>
    <s v="W0036"/>
    <x v="0"/>
    <x v="2"/>
    <n v="994.03"/>
    <n v="1.1028"/>
    <n v="1096.22"/>
    <n v="1.6689999999999999E-3"/>
    <n v="5.21"/>
    <x v="0"/>
    <x v="1"/>
  </r>
  <r>
    <x v="9941"/>
    <x v="244"/>
    <x v="3"/>
    <s v="01:49:40"/>
    <s v="W0189"/>
    <s v="W0479"/>
    <x v="0"/>
    <x v="3"/>
    <n v="2270.9699999999998"/>
    <n v="1.1779999999999999"/>
    <n v="2675.2"/>
    <n v="1.586E-3"/>
    <n v="5.81"/>
    <x v="0"/>
    <x v="0"/>
  </r>
  <r>
    <x v="9942"/>
    <x v="258"/>
    <x v="1"/>
    <s v="07:06:40"/>
    <s v="W0211"/>
    <s v="W0055"/>
    <x v="0"/>
    <x v="2"/>
    <n v="1044.8699999999999"/>
    <n v="1.1202000000000001"/>
    <n v="1170.46"/>
    <n v="1.755E-3"/>
    <n v="5.36"/>
    <x v="0"/>
    <x v="0"/>
  </r>
  <r>
    <x v="9943"/>
    <x v="172"/>
    <x v="6"/>
    <s v="01:38:27"/>
    <s v="W0097"/>
    <s v="W0471"/>
    <x v="0"/>
    <x v="0"/>
    <n v="2830.29"/>
    <n v="0.80959999999999999"/>
    <n v="2291.4"/>
    <n v="1.4859999999999999E-3"/>
    <n v="4.68"/>
    <x v="0"/>
    <x v="0"/>
  </r>
  <r>
    <x v="9944"/>
    <x v="195"/>
    <x v="3"/>
    <s v="20:50:07"/>
    <s v="W0339"/>
    <s v="W0084"/>
    <x v="0"/>
    <x v="3"/>
    <n v="836.24"/>
    <n v="1.2225999999999999"/>
    <n v="1022.39"/>
    <n v="2.2409999999999999E-3"/>
    <n v="6.74"/>
    <x v="0"/>
    <x v="0"/>
  </r>
  <r>
    <x v="9945"/>
    <x v="302"/>
    <x v="10"/>
    <s v="01:53:00"/>
    <s v="W0047"/>
    <s v="W0006"/>
    <x v="0"/>
    <x v="2"/>
    <n v="861.21"/>
    <n v="1.0861000000000001"/>
    <n v="935.36"/>
    <n v="5.3270000000000001E-3"/>
    <n v="15.38"/>
    <x v="0"/>
    <x v="0"/>
  </r>
  <r>
    <x v="9946"/>
    <x v="295"/>
    <x v="5"/>
    <s v="22:44:13"/>
    <s v="W0057"/>
    <s v="W0363"/>
    <x v="0"/>
    <x v="3"/>
    <n v="4138.51"/>
    <n v="1.4320999999999999"/>
    <n v="5926.76"/>
    <n v="1.7359999999999999E-3"/>
    <n v="5.44"/>
    <x v="0"/>
    <x v="2"/>
  </r>
  <r>
    <x v="9947"/>
    <x v="141"/>
    <x v="3"/>
    <s v="01:35:35"/>
    <s v="W0075"/>
    <s v="W0170"/>
    <x v="0"/>
    <x v="4"/>
    <n v="663.96"/>
    <n v="1.1592"/>
    <n v="769.66"/>
    <n v="1.188E-3"/>
    <n v="3.75"/>
    <x v="0"/>
    <x v="0"/>
  </r>
  <r>
    <x v="9948"/>
    <x v="130"/>
    <x v="9"/>
    <s v="14:05:27"/>
    <s v="W0254"/>
    <s v="W0249"/>
    <x v="0"/>
    <x v="2"/>
    <n v="2376.5"/>
    <n v="1.0094000000000001"/>
    <n v="2398.84"/>
    <n v="1.075E-3"/>
    <n v="3.31"/>
    <x v="0"/>
    <x v="0"/>
  </r>
  <r>
    <x v="9949"/>
    <x v="132"/>
    <x v="8"/>
    <s v="07:53:52"/>
    <s v="W0571"/>
    <s v="W0210"/>
    <x v="0"/>
    <x v="0"/>
    <n v="1373.23"/>
    <n v="1.0469999999999999"/>
    <n v="1437.77"/>
    <n v="8.5300000000000003E-4"/>
    <n v="2.4900000000000002"/>
    <x v="0"/>
    <x v="1"/>
  </r>
  <r>
    <x v="9950"/>
    <x v="6"/>
    <x v="4"/>
    <s v="11:36:03"/>
    <s v="W0598"/>
    <s v="W0244"/>
    <x v="0"/>
    <x v="4"/>
    <n v="934.43"/>
    <n v="1.379"/>
    <n v="1288.58"/>
    <n v="1.573E-3"/>
    <n v="5.42"/>
    <x v="0"/>
    <x v="0"/>
  </r>
  <r>
    <x v="9951"/>
    <x v="12"/>
    <x v="3"/>
    <s v="14:00:40"/>
    <s v="W0170"/>
    <s v="W0141"/>
    <x v="0"/>
    <x v="3"/>
    <n v="293.81"/>
    <n v="1.0785"/>
    <n v="316.87"/>
    <n v="1.475E-3"/>
    <n v="4.53"/>
    <x v="0"/>
    <x v="3"/>
  </r>
  <r>
    <x v="9952"/>
    <x v="362"/>
    <x v="9"/>
    <s v="08:24:13"/>
    <s v="W0146"/>
    <s v="W0180"/>
    <x v="0"/>
    <x v="0"/>
    <n v="1028.42"/>
    <n v="0.89019999999999999"/>
    <n v="915.5"/>
    <n v="2.3770000000000002E-3"/>
    <n v="7.34"/>
    <x v="0"/>
    <x v="3"/>
  </r>
  <r>
    <x v="9953"/>
    <x v="106"/>
    <x v="1"/>
    <s v="08:45:26"/>
    <s v="W0033"/>
    <s v="W0017"/>
    <x v="0"/>
    <x v="1"/>
    <n v="2705.62"/>
    <n v="1.1032"/>
    <n v="2984.84"/>
    <n v="5.8529999999999997E-3"/>
    <n v="19.18"/>
    <x v="0"/>
    <x v="0"/>
  </r>
  <r>
    <x v="9954"/>
    <x v="327"/>
    <x v="11"/>
    <s v="15:03:31"/>
    <s v="W0515"/>
    <s v="W0016"/>
    <x v="0"/>
    <x v="4"/>
    <n v="9200.06"/>
    <n v="1.145"/>
    <n v="10534.07"/>
    <n v="2.9009999999999999E-3"/>
    <n v="9.24"/>
    <x v="0"/>
    <x v="3"/>
  </r>
  <r>
    <x v="9955"/>
    <x v="323"/>
    <x v="1"/>
    <s v="13:10:48"/>
    <s v="W0257"/>
    <s v="W0385"/>
    <x v="0"/>
    <x v="3"/>
    <n v="1250.25"/>
    <n v="1.0597000000000001"/>
    <n v="1324.89"/>
    <n v="3.3540000000000002E-3"/>
    <n v="10.24"/>
    <x v="0"/>
    <x v="0"/>
  </r>
  <r>
    <x v="9956"/>
    <x v="338"/>
    <x v="7"/>
    <s v="11:57:59"/>
    <s v="W0126"/>
    <s v="W0341"/>
    <x v="0"/>
    <x v="2"/>
    <n v="166.89"/>
    <n v="0.8962"/>
    <n v="149.57"/>
    <n v="5.424E-3"/>
    <n v="17.62"/>
    <x v="0"/>
    <x v="3"/>
  </r>
  <r>
    <x v="9957"/>
    <x v="19"/>
    <x v="2"/>
    <s v="08:33:52"/>
    <s v="W0113"/>
    <s v="W0046"/>
    <x v="0"/>
    <x v="3"/>
    <n v="1380.56"/>
    <n v="1.0807"/>
    <n v="1491.97"/>
    <n v="9.4899999999999997E-4"/>
    <n v="3.08"/>
    <x v="0"/>
    <x v="3"/>
  </r>
  <r>
    <x v="9958"/>
    <x v="235"/>
    <x v="10"/>
    <s v="11:11:45"/>
    <s v="W0342"/>
    <s v="W0504"/>
    <x v="0"/>
    <x v="2"/>
    <n v="4412.8599999999997"/>
    <n v="1.2793000000000001"/>
    <n v="5645.37"/>
    <n v="4.0540000000000003E-3"/>
    <n v="12.21"/>
    <x v="0"/>
    <x v="1"/>
  </r>
  <r>
    <x v="9959"/>
    <x v="170"/>
    <x v="2"/>
    <s v="20:32:26"/>
    <s v="W0048"/>
    <s v="W0143"/>
    <x v="0"/>
    <x v="3"/>
    <n v="1160.7"/>
    <n v="1.0666"/>
    <n v="1238"/>
    <n v="4.2069999999999998E-3"/>
    <n v="13.97"/>
    <x v="0"/>
    <x v="0"/>
  </r>
  <r>
    <x v="9960"/>
    <x v="163"/>
    <x v="1"/>
    <s v="01:49:33"/>
    <s v="W0364"/>
    <s v="W0285"/>
    <x v="0"/>
    <x v="3"/>
    <n v="1515.78"/>
    <n v="1.3624000000000001"/>
    <n v="2065.1"/>
    <n v="1.4499999999999999E-3"/>
    <n v="4.51"/>
    <x v="0"/>
    <x v="2"/>
  </r>
  <r>
    <x v="9961"/>
    <x v="42"/>
    <x v="2"/>
    <s v="19:19:08"/>
    <s v="W0398"/>
    <s v="W0355"/>
    <x v="0"/>
    <x v="3"/>
    <n v="117.53"/>
    <n v="1.0884"/>
    <n v="127.92"/>
    <n v="3.107E-3"/>
    <n v="10.74"/>
    <x v="0"/>
    <x v="1"/>
  </r>
  <r>
    <x v="9962"/>
    <x v="213"/>
    <x v="2"/>
    <s v="00:00:08"/>
    <s v="W0195"/>
    <s v="W0525"/>
    <x v="0"/>
    <x v="0"/>
    <n v="3220.78"/>
    <n v="1.0920000000000001"/>
    <n v="3517.09"/>
    <n v="9.6599999999999995E-4"/>
    <n v="3.3"/>
    <x v="0"/>
    <x v="0"/>
  </r>
  <r>
    <x v="9963"/>
    <x v="22"/>
    <x v="3"/>
    <s v="00:15:55"/>
    <s v="W0321"/>
    <s v="W0557"/>
    <x v="0"/>
    <x v="2"/>
    <n v="401.43"/>
    <n v="1.1358999999999999"/>
    <n v="455.98"/>
    <n v="1.5120000000000001E-3"/>
    <n v="5.03"/>
    <x v="0"/>
    <x v="3"/>
  </r>
  <r>
    <x v="9964"/>
    <x v="273"/>
    <x v="3"/>
    <s v="16:26:15"/>
    <s v="W0138"/>
    <s v="W0047"/>
    <x v="0"/>
    <x v="0"/>
    <n v="244.2"/>
    <n v="1.1729000000000001"/>
    <n v="286.42"/>
    <n v="5.6039999999999996E-3"/>
    <n v="18.34"/>
    <x v="0"/>
    <x v="1"/>
  </r>
  <r>
    <x v="9965"/>
    <x v="155"/>
    <x v="3"/>
    <s v="15:56:52"/>
    <s v="W0355"/>
    <s v="W0528"/>
    <x v="0"/>
    <x v="0"/>
    <n v="498.69"/>
    <n v="1.1769000000000001"/>
    <n v="586.91"/>
    <n v="1.874E-3"/>
    <n v="5.78"/>
    <x v="0"/>
    <x v="3"/>
  </r>
  <r>
    <x v="9966"/>
    <x v="0"/>
    <x v="0"/>
    <s v="22:00:58"/>
    <s v="W0070"/>
    <s v="W0107"/>
    <x v="0"/>
    <x v="0"/>
    <n v="1164.3900000000001"/>
    <n v="1.1917"/>
    <n v="1387.6"/>
    <n v="1.616E-3"/>
    <n v="4.75"/>
    <x v="0"/>
    <x v="2"/>
  </r>
  <r>
    <x v="9967"/>
    <x v="180"/>
    <x v="6"/>
    <s v="18:44:55"/>
    <s v="W0582"/>
    <s v="W0003"/>
    <x v="0"/>
    <x v="3"/>
    <n v="437.8"/>
    <n v="0.84460000000000002"/>
    <n v="369.77"/>
    <n v="1.2800000000000001E-3"/>
    <n v="3.74"/>
    <x v="0"/>
    <x v="0"/>
  </r>
  <r>
    <x v="9968"/>
    <x v="107"/>
    <x v="9"/>
    <s v="23:57:28"/>
    <s v="W0483"/>
    <s v="W0095"/>
    <x v="0"/>
    <x v="0"/>
    <n v="2204.6999999999998"/>
    <n v="0.92210000000000003"/>
    <n v="2032.95"/>
    <n v="2.294E-3"/>
    <n v="6.83"/>
    <x v="0"/>
    <x v="2"/>
  </r>
  <r>
    <x v="9969"/>
    <x v="234"/>
    <x v="2"/>
    <s v="11:01:20"/>
    <s v="W0059"/>
    <s v="W0133"/>
    <x v="0"/>
    <x v="3"/>
    <n v="229.32"/>
    <n v="1.0221"/>
    <n v="234.39"/>
    <n v="1.219E-3"/>
    <n v="4.1399999999999997"/>
    <x v="0"/>
    <x v="1"/>
  </r>
  <r>
    <x v="9970"/>
    <x v="108"/>
    <x v="1"/>
    <s v="19:02:42"/>
    <s v="W0389"/>
    <s v="W0201"/>
    <x v="0"/>
    <x v="0"/>
    <n v="1177.46"/>
    <n v="1.3193999999999999"/>
    <n v="1553.54"/>
    <n v="1.4E-3"/>
    <n v="4.6399999999999997"/>
    <x v="0"/>
    <x v="0"/>
  </r>
  <r>
    <x v="9971"/>
    <x v="99"/>
    <x v="1"/>
    <s v="04:52:07"/>
    <s v="W0351"/>
    <s v="W0254"/>
    <x v="0"/>
    <x v="0"/>
    <n v="368.46"/>
    <n v="1.0157"/>
    <n v="374.24"/>
    <n v="4.7479999999999996E-3"/>
    <n v="15.19"/>
    <x v="0"/>
    <x v="0"/>
  </r>
  <r>
    <x v="9972"/>
    <x v="243"/>
    <x v="5"/>
    <s v="00:16:56"/>
    <s v="W0339"/>
    <s v="W0183"/>
    <x v="0"/>
    <x v="3"/>
    <n v="734.71"/>
    <n v="1.4049"/>
    <n v="1032.19"/>
    <n v="1.25E-3"/>
    <n v="4.01"/>
    <x v="0"/>
    <x v="0"/>
  </r>
  <r>
    <x v="9973"/>
    <x v="242"/>
    <x v="7"/>
    <s v="12:48:35"/>
    <s v="W0596"/>
    <s v="W0150"/>
    <x v="0"/>
    <x v="0"/>
    <n v="4451.78"/>
    <n v="0.94089999999999996"/>
    <n v="4188.68"/>
    <n v="6.3100000000000005E-4"/>
    <n v="2.0299999999999998"/>
    <x v="0"/>
    <x v="0"/>
  </r>
  <r>
    <x v="9974"/>
    <x v="37"/>
    <x v="9"/>
    <s v="12:25:59"/>
    <s v="W0436"/>
    <s v="W0549"/>
    <x v="0"/>
    <x v="2"/>
    <n v="1397.18"/>
    <n v="0.98329999999999995"/>
    <n v="1373.85"/>
    <n v="1.758E-3"/>
    <n v="5.58"/>
    <x v="0"/>
    <x v="0"/>
  </r>
  <r>
    <x v="9975"/>
    <x v="293"/>
    <x v="0"/>
    <s v="10:05:52"/>
    <s v="W0450"/>
    <s v="W0490"/>
    <x v="0"/>
    <x v="0"/>
    <n v="1156.96"/>
    <n v="1.1960999999999999"/>
    <n v="1383.84"/>
    <n v="3.754E-3"/>
    <n v="12.58"/>
    <x v="0"/>
    <x v="1"/>
  </r>
  <r>
    <x v="9976"/>
    <x v="71"/>
    <x v="6"/>
    <s v="18:41:06"/>
    <s v="W0377"/>
    <s v="W0505"/>
    <x v="0"/>
    <x v="2"/>
    <n v="322.44"/>
    <n v="0.84550000000000003"/>
    <n v="272.62"/>
    <n v="1.2130000000000001E-3"/>
    <n v="4.05"/>
    <x v="0"/>
    <x v="0"/>
  </r>
  <r>
    <x v="9977"/>
    <x v="231"/>
    <x v="10"/>
    <s v="10:15:51"/>
    <s v="W0391"/>
    <s v="W0413"/>
    <x v="0"/>
    <x v="0"/>
    <n v="736.93"/>
    <n v="1.2256"/>
    <n v="903.18"/>
    <n v="1.622E-3"/>
    <n v="5.33"/>
    <x v="0"/>
    <x v="0"/>
  </r>
  <r>
    <x v="9978"/>
    <x v="334"/>
    <x v="3"/>
    <s v="02:31:02"/>
    <s v="W0481"/>
    <s v="W0508"/>
    <x v="0"/>
    <x v="2"/>
    <n v="497.09"/>
    <n v="1.1566000000000001"/>
    <n v="574.92999999999995"/>
    <n v="6.4469999999999996E-3"/>
    <n v="19.88"/>
    <x v="0"/>
    <x v="2"/>
  </r>
  <r>
    <x v="9979"/>
    <x v="234"/>
    <x v="2"/>
    <s v="07:22:53"/>
    <s v="W0114"/>
    <s v="W0404"/>
    <x v="0"/>
    <x v="0"/>
    <n v="93.51"/>
    <n v="1.0221"/>
    <n v="95.58"/>
    <n v="3.5839999999999999E-3"/>
    <n v="11.1"/>
    <x v="0"/>
    <x v="1"/>
  </r>
  <r>
    <x v="9980"/>
    <x v="154"/>
    <x v="0"/>
    <s v="08:59:12"/>
    <s v="W0172"/>
    <s v="W0236"/>
    <x v="0"/>
    <x v="3"/>
    <n v="1482.35"/>
    <n v="1.2830999999999999"/>
    <n v="1902"/>
    <n v="1.603E-3"/>
    <n v="5.17"/>
    <x v="0"/>
    <x v="3"/>
  </r>
  <r>
    <x v="9981"/>
    <x v="239"/>
    <x v="5"/>
    <s v="15:57:11"/>
    <s v="W0018"/>
    <s v="W0596"/>
    <x v="0"/>
    <x v="2"/>
    <n v="236.36"/>
    <n v="1.3851"/>
    <n v="327.38"/>
    <n v="2.4450000000000001E-3"/>
    <n v="7.4"/>
    <x v="0"/>
    <x v="0"/>
  </r>
  <r>
    <x v="9982"/>
    <x v="141"/>
    <x v="3"/>
    <s v="15:14:33"/>
    <s v="W0235"/>
    <s v="W0545"/>
    <x v="0"/>
    <x v="3"/>
    <n v="692.16"/>
    <n v="1.1592"/>
    <n v="802.35"/>
    <n v="2.4489999999999998E-3"/>
    <n v="7.52"/>
    <x v="0"/>
    <x v="0"/>
  </r>
  <r>
    <x v="9983"/>
    <x v="254"/>
    <x v="3"/>
    <s v="02:15:38"/>
    <s v="W0310"/>
    <s v="W0542"/>
    <x v="0"/>
    <x v="3"/>
    <n v="1253.48"/>
    <n v="1.1518999999999999"/>
    <n v="1443.88"/>
    <n v="1.0120000000000001E-3"/>
    <n v="3.07"/>
    <x v="0"/>
    <x v="1"/>
  </r>
  <r>
    <x v="9984"/>
    <x v="331"/>
    <x v="1"/>
    <s v="01:48:44"/>
    <s v="W0281"/>
    <s v="W0434"/>
    <x v="0"/>
    <x v="0"/>
    <n v="453.91"/>
    <n v="1.2314000000000001"/>
    <n v="558.94000000000005"/>
    <n v="1.585E-3"/>
    <n v="4.8899999999999997"/>
    <x v="0"/>
    <x v="0"/>
  </r>
  <r>
    <x v="9985"/>
    <x v="14"/>
    <x v="0"/>
    <s v="06:04:46"/>
    <s v="W0196"/>
    <s v="W0546"/>
    <x v="0"/>
    <x v="1"/>
    <n v="630.32000000000005"/>
    <n v="1.2403"/>
    <n v="781.79"/>
    <n v="2.9759999999999999E-3"/>
    <n v="8.81"/>
    <x v="0"/>
    <x v="0"/>
  </r>
  <r>
    <x v="9986"/>
    <x v="235"/>
    <x v="10"/>
    <s v="11:00:24"/>
    <s v="W0115"/>
    <s v="W0208"/>
    <x v="0"/>
    <x v="3"/>
    <n v="1838.6"/>
    <n v="1.2793000000000001"/>
    <n v="2352.12"/>
    <n v="1.189E-3"/>
    <n v="3.7"/>
    <x v="0"/>
    <x v="2"/>
  </r>
  <r>
    <x v="9987"/>
    <x v="173"/>
    <x v="7"/>
    <s v="07:11:51"/>
    <s v="W0397"/>
    <s v="W0140"/>
    <x v="0"/>
    <x v="3"/>
    <n v="176.72"/>
    <n v="0.95430000000000004"/>
    <n v="168.64"/>
    <n v="2.0409999999999998E-3"/>
    <n v="6.45"/>
    <x v="0"/>
    <x v="0"/>
  </r>
  <r>
    <x v="9988"/>
    <x v="242"/>
    <x v="7"/>
    <s v="23:59:36"/>
    <s v="W0563"/>
    <s v="W0588"/>
    <x v="0"/>
    <x v="3"/>
    <n v="370.82"/>
    <n v="0.94089999999999996"/>
    <n v="348.9"/>
    <n v="7.2000000000000005E-4"/>
    <n v="2.2999999999999998"/>
    <x v="0"/>
    <x v="2"/>
  </r>
  <r>
    <x v="9989"/>
    <x v="99"/>
    <x v="1"/>
    <s v="23:17:39"/>
    <s v="W0418"/>
    <s v="W0587"/>
    <x v="0"/>
    <x v="0"/>
    <n v="1030.45"/>
    <n v="1.0157"/>
    <n v="1046.6300000000001"/>
    <n v="4.5079999999999999E-3"/>
    <n v="13.76"/>
    <x v="1"/>
    <x v="3"/>
  </r>
  <r>
    <x v="9990"/>
    <x v="320"/>
    <x v="5"/>
    <s v="21:57:14"/>
    <s v="W0284"/>
    <s v="W0307"/>
    <x v="0"/>
    <x v="1"/>
    <n v="1828.16"/>
    <n v="1.3516999999999999"/>
    <n v="2471.12"/>
    <n v="8.2640000000000005E-3"/>
    <n v="28.34"/>
    <x v="0"/>
    <x v="0"/>
  </r>
  <r>
    <x v="9991"/>
    <x v="358"/>
    <x v="4"/>
    <s v="12:13:59"/>
    <s v="W0585"/>
    <s v="W0570"/>
    <x v="0"/>
    <x v="4"/>
    <n v="1230.8499999999999"/>
    <n v="1.4388000000000001"/>
    <n v="1770.95"/>
    <n v="2.581E-3"/>
    <n v="8.6"/>
    <x v="0"/>
    <x v="0"/>
  </r>
  <r>
    <x v="9992"/>
    <x v="132"/>
    <x v="8"/>
    <s v="13:08:11"/>
    <s v="W0328"/>
    <s v="W0098"/>
    <x v="0"/>
    <x v="3"/>
    <n v="4888.78"/>
    <n v="1.0469999999999999"/>
    <n v="5118.55"/>
    <n v="1.634E-3"/>
    <n v="5.0999999999999996"/>
    <x v="0"/>
    <x v="0"/>
  </r>
  <r>
    <x v="9993"/>
    <x v="11"/>
    <x v="7"/>
    <s v="09:40:35"/>
    <s v="W0341"/>
    <s v="W0125"/>
    <x v="0"/>
    <x v="3"/>
    <n v="1839.52"/>
    <n v="0.93500000000000005"/>
    <n v="1719.95"/>
    <n v="5.8900000000000001E-4"/>
    <n v="1.95"/>
    <x v="0"/>
    <x v="0"/>
  </r>
  <r>
    <x v="9994"/>
    <x v="40"/>
    <x v="11"/>
    <s v="14:08:16"/>
    <s v="W0221"/>
    <s v="W0349"/>
    <x v="0"/>
    <x v="1"/>
    <n v="5102.57"/>
    <n v="1.2637"/>
    <n v="6448.12"/>
    <n v="3.032E-3"/>
    <n v="9.92"/>
    <x v="0"/>
    <x v="0"/>
  </r>
  <r>
    <x v="9995"/>
    <x v="137"/>
    <x v="3"/>
    <s v="15:18:59"/>
    <s v="W0009"/>
    <s v="W0134"/>
    <x v="0"/>
    <x v="3"/>
    <n v="439.63"/>
    <n v="1.1357999999999999"/>
    <n v="499.33"/>
    <n v="3.437E-3"/>
    <n v="11.24"/>
    <x v="0"/>
    <x v="0"/>
  </r>
  <r>
    <x v="9996"/>
    <x v="174"/>
    <x v="11"/>
    <s v="21:43:38"/>
    <s v="W0082"/>
    <s v="W0226"/>
    <x v="0"/>
    <x v="3"/>
    <n v="5916.97"/>
    <n v="1.2294"/>
    <n v="7274.32"/>
    <n v="2.6830000000000001E-3"/>
    <n v="8.89"/>
    <x v="0"/>
    <x v="3"/>
  </r>
  <r>
    <x v="9997"/>
    <x v="161"/>
    <x v="5"/>
    <s v="01:33:20"/>
    <s v="W0294"/>
    <s v="W0549"/>
    <x v="0"/>
    <x v="3"/>
    <n v="477.32"/>
    <n v="1.3774999999999999"/>
    <n v="657.51"/>
    <n v="4.2880000000000001E-3"/>
    <n v="13.65"/>
    <x v="0"/>
    <x v="1"/>
  </r>
  <r>
    <x v="9998"/>
    <x v="57"/>
    <x v="10"/>
    <s v="08:15:08"/>
    <s v="W0375"/>
    <s v="W0568"/>
    <x v="0"/>
    <x v="3"/>
    <n v="1452.32"/>
    <n v="1.0408999999999999"/>
    <n v="1511.72"/>
    <n v="2.8050000000000002E-3"/>
    <n v="8.89"/>
    <x v="0"/>
    <x v="0"/>
  </r>
  <r>
    <x v="9999"/>
    <x v="152"/>
    <x v="6"/>
    <s v="10:49:41"/>
    <s v="W0534"/>
    <s v="W0339"/>
    <x v="0"/>
    <x v="3"/>
    <n v="1378.05"/>
    <n v="0.8448"/>
    <n v="1164.18"/>
    <n v="1.67E-3"/>
    <n v="4.8099999999999996"/>
    <x v="0"/>
    <x v="0"/>
  </r>
  <r>
    <x v="10000"/>
    <x v="6"/>
    <x v="4"/>
    <s v="08:20:56"/>
    <s v="W0415"/>
    <s v="W0322"/>
    <x v="0"/>
    <x v="3"/>
    <n v="475.12"/>
    <n v="1.379"/>
    <n v="655.19000000000005"/>
    <n v="8.5099999999999998E-4"/>
    <n v="2.84"/>
    <x v="0"/>
    <x v="0"/>
  </r>
  <r>
    <x v="10001"/>
    <x v="86"/>
    <x v="8"/>
    <s v="09:12:07"/>
    <s v="W0099"/>
    <s v="W0087"/>
    <x v="0"/>
    <x v="0"/>
    <n v="245.73"/>
    <n v="1.1388"/>
    <n v="279.83999999999997"/>
    <n v="2.611E-3"/>
    <n v="8.61"/>
    <x v="0"/>
    <x v="0"/>
  </r>
  <r>
    <x v="10002"/>
    <x v="1"/>
    <x v="1"/>
    <s v="01:18:38"/>
    <s v="W0382"/>
    <s v="W0095"/>
    <x v="0"/>
    <x v="0"/>
    <n v="752.79"/>
    <n v="1.3788"/>
    <n v="1037.95"/>
    <n v="1.1329999999999999E-3"/>
    <n v="3.86"/>
    <x v="0"/>
    <x v="0"/>
  </r>
  <r>
    <x v="10003"/>
    <x v="3"/>
    <x v="1"/>
    <s v="09:34:13"/>
    <s v="W0504"/>
    <s v="W0196"/>
    <x v="0"/>
    <x v="0"/>
    <n v="548.08000000000004"/>
    <n v="1.1265000000000001"/>
    <n v="617.41"/>
    <n v="2.9859999999999999E-3"/>
    <n v="8.86"/>
    <x v="0"/>
    <x v="2"/>
  </r>
  <r>
    <x v="10004"/>
    <x v="290"/>
    <x v="8"/>
    <s v="23:41:33"/>
    <s v="W0447"/>
    <s v="W0192"/>
    <x v="0"/>
    <x v="1"/>
    <n v="496.14"/>
    <n v="1.0719000000000001"/>
    <n v="531.80999999999995"/>
    <n v="5.3200000000000001E-3"/>
    <n v="18.29"/>
    <x v="0"/>
    <x v="2"/>
  </r>
  <r>
    <x v="10005"/>
    <x v="103"/>
    <x v="10"/>
    <s v="06:22:27"/>
    <s v="W0344"/>
    <s v="W0522"/>
    <x v="0"/>
    <x v="1"/>
    <n v="1010.35"/>
    <n v="1.2319"/>
    <n v="1244.6500000000001"/>
    <n v="5.8019999999999999E-3"/>
    <n v="20.13"/>
    <x v="0"/>
    <x v="3"/>
  </r>
  <r>
    <x v="10006"/>
    <x v="183"/>
    <x v="8"/>
    <s v="23:28:45"/>
    <s v="W0425"/>
    <s v="W0013"/>
    <x v="0"/>
    <x v="3"/>
    <n v="2250.0100000000002"/>
    <n v="1.1336999999999999"/>
    <n v="2550.84"/>
    <n v="8.2899999999999998E-4"/>
    <n v="2.75"/>
    <x v="0"/>
    <x v="1"/>
  </r>
  <r>
    <x v="10007"/>
    <x v="51"/>
    <x v="3"/>
    <s v="17:53:01"/>
    <s v="W0306"/>
    <s v="W0254"/>
    <x v="0"/>
    <x v="0"/>
    <n v="394.53"/>
    <n v="1.1551"/>
    <n v="455.72"/>
    <n v="4.1460000000000004E-3"/>
    <n v="13.53"/>
    <x v="0"/>
    <x v="0"/>
  </r>
  <r>
    <x v="10008"/>
    <x v="274"/>
    <x v="2"/>
    <s v="22:25:59"/>
    <s v="W0148"/>
    <s v="W0081"/>
    <x v="0"/>
    <x v="2"/>
    <n v="2088.7600000000002"/>
    <n v="1.0353000000000001"/>
    <n v="2162.4899999999998"/>
    <n v="3.009E-3"/>
    <n v="9.65"/>
    <x v="0"/>
    <x v="1"/>
  </r>
  <r>
    <x v="10009"/>
    <x v="325"/>
    <x v="9"/>
    <s v="09:07:46"/>
    <s v="W0454"/>
    <s v="W0373"/>
    <x v="0"/>
    <x v="1"/>
    <n v="3579.85"/>
    <n v="0.93"/>
    <n v="3329.26"/>
    <n v="2.4399999999999999E-3"/>
    <n v="7.46"/>
    <x v="0"/>
    <x v="0"/>
  </r>
  <r>
    <x v="10010"/>
    <x v="114"/>
    <x v="4"/>
    <s v="15:36:43"/>
    <s v="W0033"/>
    <s v="W0394"/>
    <x v="0"/>
    <x v="3"/>
    <n v="1422.28"/>
    <n v="1.3348"/>
    <n v="1898.46"/>
    <n v="1.8990000000000001E-3"/>
    <n v="6.13"/>
    <x v="0"/>
    <x v="0"/>
  </r>
  <r>
    <x v="10011"/>
    <x v="264"/>
    <x v="7"/>
    <s v="17:31:00"/>
    <s v="W0501"/>
    <s v="W0418"/>
    <x v="0"/>
    <x v="0"/>
    <n v="11196.66"/>
    <n v="0.8851"/>
    <n v="9910.16"/>
    <n v="9.41E-4"/>
    <n v="3.08"/>
    <x v="0"/>
    <x v="2"/>
  </r>
  <r>
    <x v="10012"/>
    <x v="63"/>
    <x v="9"/>
    <s v="08:12:13"/>
    <s v="W0319"/>
    <s v="W0059"/>
    <x v="0"/>
    <x v="0"/>
    <n v="428.13"/>
    <n v="1.0461"/>
    <n v="447.87"/>
    <n v="2E-3"/>
    <n v="6.74"/>
    <x v="0"/>
    <x v="2"/>
  </r>
  <r>
    <x v="10013"/>
    <x v="271"/>
    <x v="3"/>
    <s v="13:35:17"/>
    <s v="W0193"/>
    <s v="W0128"/>
    <x v="0"/>
    <x v="2"/>
    <n v="1515.78"/>
    <n v="1.1211"/>
    <n v="1699.34"/>
    <n v="3.31E-3"/>
    <n v="11.5"/>
    <x v="0"/>
    <x v="1"/>
  </r>
  <r>
    <x v="10014"/>
    <x v="271"/>
    <x v="3"/>
    <s v="19:21:56"/>
    <s v="W0180"/>
    <s v="W0541"/>
    <x v="0"/>
    <x v="3"/>
    <n v="918.87"/>
    <n v="1.1211"/>
    <n v="1030.1500000000001"/>
    <n v="2.7880000000000001E-3"/>
    <n v="8.9700000000000006"/>
    <x v="0"/>
    <x v="1"/>
  </r>
  <r>
    <x v="10015"/>
    <x v="303"/>
    <x v="6"/>
    <s v="08:44:58"/>
    <s v="W0518"/>
    <s v="W0333"/>
    <x v="0"/>
    <x v="3"/>
    <n v="952.05"/>
    <n v="0.77769999999999995"/>
    <n v="740.41"/>
    <n v="1.7539999999999999E-3"/>
    <n v="5.71"/>
    <x v="0"/>
    <x v="1"/>
  </r>
  <r>
    <x v="10016"/>
    <x v="294"/>
    <x v="5"/>
    <s v="14:41:28"/>
    <s v="W0391"/>
    <s v="W0282"/>
    <x v="0"/>
    <x v="2"/>
    <n v="45.89"/>
    <n v="1.3972"/>
    <n v="64.12"/>
    <n v="2.921E-3"/>
    <n v="9.41"/>
    <x v="0"/>
    <x v="0"/>
  </r>
  <r>
    <x v="10017"/>
    <x v="40"/>
    <x v="11"/>
    <s v="01:15:57"/>
    <s v="W0521"/>
    <s v="W0580"/>
    <x v="0"/>
    <x v="0"/>
    <n v="439.84"/>
    <n v="1.2637"/>
    <n v="555.83000000000004"/>
    <n v="5.5360000000000001E-3"/>
    <n v="19.52"/>
    <x v="0"/>
    <x v="2"/>
  </r>
  <r>
    <x v="10018"/>
    <x v="282"/>
    <x v="5"/>
    <s v="11:54:32"/>
    <s v="W0357"/>
    <s v="W0207"/>
    <x v="0"/>
    <x v="3"/>
    <n v="537.97"/>
    <n v="1.3789"/>
    <n v="741.81"/>
    <n v="3.9919999999999999E-3"/>
    <n v="12.55"/>
    <x v="0"/>
    <x v="3"/>
  </r>
  <r>
    <x v="10019"/>
    <x v="342"/>
    <x v="4"/>
    <s v="04:42:37"/>
    <s v="W0573"/>
    <s v="W0272"/>
    <x v="0"/>
    <x v="4"/>
    <n v="1685.91"/>
    <n v="1.3966000000000001"/>
    <n v="2354.54"/>
    <n v="2.0690000000000001E-3"/>
    <n v="5.97"/>
    <x v="0"/>
    <x v="1"/>
  </r>
  <r>
    <x v="10020"/>
    <x v="144"/>
    <x v="10"/>
    <s v="15:41:54"/>
    <s v="W0464"/>
    <s v="W0309"/>
    <x v="0"/>
    <x v="3"/>
    <n v="185.17"/>
    <n v="1.2326999999999999"/>
    <n v="228.26"/>
    <n v="1.817E-3"/>
    <n v="5.71"/>
    <x v="0"/>
    <x v="2"/>
  </r>
  <r>
    <x v="10021"/>
    <x v="257"/>
    <x v="2"/>
    <s v="06:39:43"/>
    <s v="W0099"/>
    <s v="W0403"/>
    <x v="0"/>
    <x v="3"/>
    <n v="767.2"/>
    <n v="1.0201"/>
    <n v="782.62"/>
    <n v="2.0209999999999998E-3"/>
    <n v="6.78"/>
    <x v="0"/>
    <x v="3"/>
  </r>
  <r>
    <x v="10022"/>
    <x v="187"/>
    <x v="11"/>
    <s v="17:38:30"/>
    <s v="W0148"/>
    <s v="W0175"/>
    <x v="0"/>
    <x v="2"/>
    <n v="345.6"/>
    <n v="1.2961"/>
    <n v="447.93"/>
    <n v="1.366E-3"/>
    <n v="3.95"/>
    <x v="0"/>
    <x v="0"/>
  </r>
  <r>
    <x v="10023"/>
    <x v="218"/>
    <x v="8"/>
    <s v="18:01:25"/>
    <s v="W0570"/>
    <s v="W0218"/>
    <x v="0"/>
    <x v="3"/>
    <n v="300.25"/>
    <n v="1.1051"/>
    <n v="331.81"/>
    <n v="3.5560000000000001E-3"/>
    <n v="11.39"/>
    <x v="0"/>
    <x v="0"/>
  </r>
  <r>
    <x v="10024"/>
    <x v="318"/>
    <x v="1"/>
    <s v="02:29:07"/>
    <s v="W0316"/>
    <s v="W0326"/>
    <x v="0"/>
    <x v="3"/>
    <n v="111.51"/>
    <n v="1.2248000000000001"/>
    <n v="136.58000000000001"/>
    <n v="3.1610000000000002E-3"/>
    <n v="9.35"/>
    <x v="0"/>
    <x v="1"/>
  </r>
  <r>
    <x v="10025"/>
    <x v="340"/>
    <x v="11"/>
    <s v="05:36:31"/>
    <s v="W0182"/>
    <s v="W0253"/>
    <x v="0"/>
    <x v="0"/>
    <n v="169.15"/>
    <n v="1.1052"/>
    <n v="186.94"/>
    <n v="1.4549999999999999E-3"/>
    <n v="4.75"/>
    <x v="0"/>
    <x v="2"/>
  </r>
  <r>
    <x v="10026"/>
    <x v="6"/>
    <x v="4"/>
    <s v="11:19:19"/>
    <s v="W0547"/>
    <s v="W0454"/>
    <x v="0"/>
    <x v="3"/>
    <n v="574.59"/>
    <n v="1.379"/>
    <n v="792.36"/>
    <n v="3.6949999999999999E-3"/>
    <n v="13.09"/>
    <x v="0"/>
    <x v="0"/>
  </r>
  <r>
    <x v="10027"/>
    <x v="296"/>
    <x v="8"/>
    <s v="14:57:23"/>
    <s v="W0303"/>
    <s v="W0189"/>
    <x v="0"/>
    <x v="3"/>
    <n v="2664.11"/>
    <n v="1.0909"/>
    <n v="2906.28"/>
    <n v="3.5969999999999999E-3"/>
    <n v="10.59"/>
    <x v="0"/>
    <x v="0"/>
  </r>
  <r>
    <x v="10028"/>
    <x v="229"/>
    <x v="6"/>
    <s v="10:29:24"/>
    <s v="W0558"/>
    <s v="W0443"/>
    <x v="0"/>
    <x v="3"/>
    <n v="817.43"/>
    <n v="0.84799999999999998"/>
    <n v="693.18"/>
    <n v="3.5130000000000001E-3"/>
    <n v="11.44"/>
    <x v="0"/>
    <x v="0"/>
  </r>
  <r>
    <x v="10029"/>
    <x v="242"/>
    <x v="7"/>
    <s v="03:30:39"/>
    <s v="W0599"/>
    <s v="W0130"/>
    <x v="0"/>
    <x v="3"/>
    <n v="914.58"/>
    <n v="0.94089999999999996"/>
    <n v="860.53"/>
    <n v="2.9759999999999999E-3"/>
    <n v="10.08"/>
    <x v="0"/>
    <x v="2"/>
  </r>
  <r>
    <x v="10030"/>
    <x v="126"/>
    <x v="4"/>
    <s v="22:36:12"/>
    <s v="W0004"/>
    <s v="W0485"/>
    <x v="0"/>
    <x v="1"/>
    <n v="3389.41"/>
    <n v="1.4398"/>
    <n v="4880.07"/>
    <n v="9.1299999999999997E-4"/>
    <n v="3.2"/>
    <x v="0"/>
    <x v="0"/>
  </r>
  <r>
    <x v="10031"/>
    <x v="221"/>
    <x v="3"/>
    <s v="02:24:46"/>
    <s v="W0107"/>
    <s v="W0003"/>
    <x v="0"/>
    <x v="1"/>
    <n v="732.74"/>
    <n v="1.1258999999999999"/>
    <n v="824.99"/>
    <n v="4.2339999999999999E-3"/>
    <n v="14.99"/>
    <x v="0"/>
    <x v="0"/>
  </r>
  <r>
    <x v="10032"/>
    <x v="338"/>
    <x v="7"/>
    <s v="22:15:32"/>
    <s v="W0075"/>
    <s v="W0351"/>
    <x v="0"/>
    <x v="3"/>
    <n v="245.51"/>
    <n v="0.8962"/>
    <n v="220.03"/>
    <n v="7.7700000000000002E-4"/>
    <n v="2.5299999999999998"/>
    <x v="0"/>
    <x v="0"/>
  </r>
  <r>
    <x v="10033"/>
    <x v="277"/>
    <x v="8"/>
    <s v="04:41:43"/>
    <s v="W0040"/>
    <s v="W0555"/>
    <x v="0"/>
    <x v="3"/>
    <n v="1430.7"/>
    <n v="1.0788"/>
    <n v="1543.44"/>
    <n v="1.359E-3"/>
    <n v="4.6100000000000003"/>
    <x v="0"/>
    <x v="0"/>
  </r>
  <r>
    <x v="10034"/>
    <x v="131"/>
    <x v="5"/>
    <s v="17:24:50"/>
    <s v="W0119"/>
    <s v="W0133"/>
    <x v="0"/>
    <x v="3"/>
    <n v="740.92"/>
    <n v="1.3952"/>
    <n v="1033.73"/>
    <n v="3.5699999999999998E-3"/>
    <n v="12.14"/>
    <x v="0"/>
    <x v="0"/>
  </r>
  <r>
    <x v="10035"/>
    <x v="309"/>
    <x v="0"/>
    <s v="13:13:50"/>
    <s v="W0073"/>
    <s v="W0494"/>
    <x v="0"/>
    <x v="0"/>
    <n v="1960.74"/>
    <n v="1.2254"/>
    <n v="2402.69"/>
    <n v="3.2599999999999999E-3"/>
    <n v="10.59"/>
    <x v="0"/>
    <x v="0"/>
  </r>
  <r>
    <x v="10036"/>
    <x v="80"/>
    <x v="3"/>
    <s v="06:41:00"/>
    <s v="W0552"/>
    <s v="W0266"/>
    <x v="0"/>
    <x v="2"/>
    <n v="415.67"/>
    <n v="1.1704000000000001"/>
    <n v="486.5"/>
    <n v="2.0439999999999998E-3"/>
    <n v="6.15"/>
    <x v="1"/>
    <x v="2"/>
  </r>
  <r>
    <x v="10037"/>
    <x v="290"/>
    <x v="8"/>
    <s v="11:58:46"/>
    <s v="W0204"/>
    <s v="W0024"/>
    <x v="0"/>
    <x v="1"/>
    <n v="5666.03"/>
    <n v="1.0719000000000001"/>
    <n v="6073.42"/>
    <n v="1.6180000000000001E-3"/>
    <n v="5.43"/>
    <x v="0"/>
    <x v="1"/>
  </r>
  <r>
    <x v="10038"/>
    <x v="149"/>
    <x v="5"/>
    <s v="06:18:23"/>
    <s v="W0096"/>
    <s v="W0534"/>
    <x v="0"/>
    <x v="3"/>
    <n v="312.91000000000003"/>
    <n v="1.3958999999999999"/>
    <n v="436.79"/>
    <n v="4.0439999999999999E-3"/>
    <n v="14.08"/>
    <x v="0"/>
    <x v="0"/>
  </r>
  <r>
    <x v="10039"/>
    <x v="314"/>
    <x v="0"/>
    <s v="10:33:59"/>
    <s v="W0279"/>
    <s v="W0003"/>
    <x v="0"/>
    <x v="3"/>
    <n v="1109.1500000000001"/>
    <n v="1.2438"/>
    <n v="1379.56"/>
    <n v="3.519E-3"/>
    <n v="10.42"/>
    <x v="0"/>
    <x v="2"/>
  </r>
  <r>
    <x v="10040"/>
    <x v="63"/>
    <x v="9"/>
    <s v="15:05:15"/>
    <s v="W0143"/>
    <s v="W0427"/>
    <x v="0"/>
    <x v="3"/>
    <n v="1905.12"/>
    <n v="1.0461"/>
    <n v="1992.95"/>
    <n v="1.9499999999999999E-3"/>
    <n v="6.42"/>
    <x v="0"/>
    <x v="3"/>
  </r>
  <r>
    <x v="10041"/>
    <x v="277"/>
    <x v="8"/>
    <s v="00:27:06"/>
    <s v="W0115"/>
    <s v="W0004"/>
    <x v="0"/>
    <x v="2"/>
    <n v="340.41"/>
    <n v="1.0788"/>
    <n v="367.23"/>
    <n v="6.0400000000000004E-4"/>
    <n v="1.9"/>
    <x v="0"/>
    <x v="0"/>
  </r>
  <r>
    <x v="10042"/>
    <x v="305"/>
    <x v="10"/>
    <s v="06:33:52"/>
    <s v="W0476"/>
    <s v="W0503"/>
    <x v="0"/>
    <x v="0"/>
    <n v="193.24"/>
    <n v="1.1932"/>
    <n v="230.57"/>
    <n v="1.475E-3"/>
    <n v="4.8099999999999996"/>
    <x v="0"/>
    <x v="3"/>
  </r>
  <r>
    <x v="10043"/>
    <x v="337"/>
    <x v="4"/>
    <s v="10:48:14"/>
    <s v="W0133"/>
    <s v="W0232"/>
    <x v="0"/>
    <x v="0"/>
    <n v="371.51"/>
    <n v="1.476"/>
    <n v="548.35"/>
    <n v="2.1840000000000002E-3"/>
    <n v="6.81"/>
    <x v="0"/>
    <x v="0"/>
  </r>
  <r>
    <x v="10044"/>
    <x v="277"/>
    <x v="8"/>
    <s v="10:18:37"/>
    <s v="W0168"/>
    <s v="W0072"/>
    <x v="0"/>
    <x v="4"/>
    <n v="1411.54"/>
    <n v="1.0788"/>
    <n v="1522.77"/>
    <n v="5.7990000000000003E-3"/>
    <n v="19.02"/>
    <x v="0"/>
    <x v="0"/>
  </r>
  <r>
    <x v="10045"/>
    <x v="157"/>
    <x v="4"/>
    <s v="21:45:18"/>
    <s v="W0245"/>
    <s v="W0088"/>
    <x v="0"/>
    <x v="1"/>
    <n v="1457.09"/>
    <n v="1.4207000000000001"/>
    <n v="2070.09"/>
    <n v="3.9060000000000002E-3"/>
    <n v="13.11"/>
    <x v="0"/>
    <x v="0"/>
  </r>
  <r>
    <x v="10046"/>
    <x v="141"/>
    <x v="3"/>
    <s v="22:54:00"/>
    <s v="W0277"/>
    <s v="W0528"/>
    <x v="0"/>
    <x v="0"/>
    <n v="4150.99"/>
    <n v="1.1592"/>
    <n v="4811.83"/>
    <n v="1.5460000000000001E-3"/>
    <n v="4.8"/>
    <x v="0"/>
    <x v="0"/>
  </r>
  <r>
    <x v="10047"/>
    <x v="50"/>
    <x v="9"/>
    <s v="15:46:35"/>
    <s v="W0259"/>
    <s v="W0450"/>
    <x v="0"/>
    <x v="3"/>
    <n v="354.95"/>
    <n v="0.92459999999999998"/>
    <n v="328.19"/>
    <n v="3.3289999999999999E-3"/>
    <n v="10.47"/>
    <x v="0"/>
    <x v="0"/>
  </r>
  <r>
    <x v="10048"/>
    <x v="277"/>
    <x v="8"/>
    <s v="08:20:48"/>
    <s v="W0046"/>
    <s v="W0439"/>
    <x v="0"/>
    <x v="3"/>
    <n v="3198.43"/>
    <n v="1.0788"/>
    <n v="3450.47"/>
    <n v="3.339E-3"/>
    <n v="10.47"/>
    <x v="0"/>
    <x v="0"/>
  </r>
  <r>
    <x v="10049"/>
    <x v="271"/>
    <x v="3"/>
    <s v="17:59:24"/>
    <s v="W0346"/>
    <s v="W0532"/>
    <x v="0"/>
    <x v="3"/>
    <n v="2820.31"/>
    <n v="1.1211"/>
    <n v="3161.85"/>
    <n v="1.7730000000000001E-3"/>
    <n v="6.1"/>
    <x v="0"/>
    <x v="3"/>
  </r>
  <r>
    <x v="10050"/>
    <x v="257"/>
    <x v="2"/>
    <s v="01:36:49"/>
    <s v="W0237"/>
    <s v="W0435"/>
    <x v="0"/>
    <x v="2"/>
    <n v="772.33"/>
    <n v="1.0201"/>
    <n v="787.85"/>
    <n v="4.8890000000000001E-3"/>
    <n v="16.989999999999998"/>
    <x v="0"/>
    <x v="0"/>
  </r>
  <r>
    <x v="10051"/>
    <x v="171"/>
    <x v="1"/>
    <s v="01:55:32"/>
    <s v="W0053"/>
    <s v="W0084"/>
    <x v="0"/>
    <x v="0"/>
    <n v="126.84"/>
    <n v="1.2733000000000001"/>
    <n v="161.51"/>
    <n v="1.274E-3"/>
    <n v="3.71"/>
    <x v="0"/>
    <x v="1"/>
  </r>
  <r>
    <x v="10052"/>
    <x v="266"/>
    <x v="10"/>
    <s v="03:25:09"/>
    <s v="W0148"/>
    <s v="W0339"/>
    <x v="0"/>
    <x v="0"/>
    <n v="364.09"/>
    <n v="1.0573999999999999"/>
    <n v="384.99"/>
    <n v="2.6930000000000001E-3"/>
    <n v="8.74"/>
    <x v="0"/>
    <x v="0"/>
  </r>
  <r>
    <x v="10053"/>
    <x v="6"/>
    <x v="4"/>
    <s v="02:21:51"/>
    <s v="W0533"/>
    <s v="W0126"/>
    <x v="0"/>
    <x v="3"/>
    <n v="2383.41"/>
    <n v="1.379"/>
    <n v="3286.72"/>
    <n v="1.524E-3"/>
    <n v="4.8600000000000003"/>
    <x v="0"/>
    <x v="1"/>
  </r>
  <r>
    <x v="10054"/>
    <x v="258"/>
    <x v="1"/>
    <s v="12:39:05"/>
    <s v="W0090"/>
    <s v="W0563"/>
    <x v="0"/>
    <x v="2"/>
    <n v="758.9"/>
    <n v="1.1202000000000001"/>
    <n v="850.12"/>
    <n v="1.227E-3"/>
    <n v="3.81"/>
    <x v="0"/>
    <x v="3"/>
  </r>
  <r>
    <x v="10055"/>
    <x v="139"/>
    <x v="1"/>
    <s v="05:43:50"/>
    <s v="W0233"/>
    <s v="W0018"/>
    <x v="0"/>
    <x v="0"/>
    <n v="3471.29"/>
    <n v="1.2873000000000001"/>
    <n v="4468.59"/>
    <n v="1.0660000000000001E-3"/>
    <n v="3.55"/>
    <x v="0"/>
    <x v="0"/>
  </r>
  <r>
    <x v="10056"/>
    <x v="259"/>
    <x v="10"/>
    <s v="19:30:05"/>
    <s v="W0051"/>
    <s v="W0540"/>
    <x v="0"/>
    <x v="3"/>
    <n v="866.32"/>
    <n v="1.0021"/>
    <n v="868.14"/>
    <n v="2.3140000000000001E-3"/>
    <n v="7.41"/>
    <x v="0"/>
    <x v="2"/>
  </r>
  <r>
    <x v="10057"/>
    <x v="21"/>
    <x v="4"/>
    <s v="02:21:10"/>
    <s v="W0394"/>
    <s v="W0345"/>
    <x v="0"/>
    <x v="2"/>
    <n v="256.38"/>
    <n v="1.4119999999999999"/>
    <n v="362.01"/>
    <n v="2.647E-3"/>
    <n v="9.1999999999999993"/>
    <x v="0"/>
    <x v="0"/>
  </r>
  <r>
    <x v="10058"/>
    <x v="334"/>
    <x v="3"/>
    <s v="09:01:04"/>
    <s v="W0214"/>
    <s v="W0468"/>
    <x v="0"/>
    <x v="4"/>
    <n v="1998.04"/>
    <n v="1.1566000000000001"/>
    <n v="2310.9299999999998"/>
    <n v="3.7420000000000001E-3"/>
    <n v="12.23"/>
    <x v="0"/>
    <x v="0"/>
  </r>
  <r>
    <x v="10059"/>
    <x v="128"/>
    <x v="6"/>
    <s v="23:28:04"/>
    <s v="W0451"/>
    <s v="W0141"/>
    <x v="0"/>
    <x v="0"/>
    <n v="8503.66"/>
    <n v="0.88919999999999999"/>
    <n v="7561.45"/>
    <n v="1.856E-3"/>
    <n v="5.67"/>
    <x v="0"/>
    <x v="1"/>
  </r>
  <r>
    <x v="10060"/>
    <x v="232"/>
    <x v="2"/>
    <s v="06:51:42"/>
    <s v="W0339"/>
    <s v="W0006"/>
    <x v="0"/>
    <x v="3"/>
    <n v="466.09"/>
    <n v="1.0311999999999999"/>
    <n v="480.63"/>
    <n v="2.2759999999999998E-3"/>
    <n v="7.24"/>
    <x v="0"/>
    <x v="2"/>
  </r>
  <r>
    <x v="10061"/>
    <x v="34"/>
    <x v="0"/>
    <s v="09:50:55"/>
    <s v="W0351"/>
    <s v="W0541"/>
    <x v="0"/>
    <x v="3"/>
    <n v="5380.42"/>
    <n v="1.3065"/>
    <n v="7029.52"/>
    <n v="3.5279999999999999E-3"/>
    <n v="10.88"/>
    <x v="0"/>
    <x v="1"/>
  </r>
  <r>
    <x v="10062"/>
    <x v="219"/>
    <x v="6"/>
    <s v="14:33:49"/>
    <s v="W0285"/>
    <s v="W0065"/>
    <x v="0"/>
    <x v="3"/>
    <n v="18907.060000000001"/>
    <n v="0.81169999999999998"/>
    <n v="15346.86"/>
    <n v="2.4009999999999999E-3"/>
    <n v="8.36"/>
    <x v="0"/>
    <x v="0"/>
  </r>
  <r>
    <x v="10063"/>
    <x v="199"/>
    <x v="10"/>
    <s v="04:51:24"/>
    <s v="W0583"/>
    <s v="W0056"/>
    <x v="0"/>
    <x v="2"/>
    <n v="383.46"/>
    <n v="1.2319"/>
    <n v="472.38"/>
    <n v="1.5269999999999999E-3"/>
    <n v="4.9800000000000004"/>
    <x v="0"/>
    <x v="0"/>
  </r>
  <r>
    <x v="10064"/>
    <x v="121"/>
    <x v="5"/>
    <s v="16:24:39"/>
    <s v="W0245"/>
    <s v="W0096"/>
    <x v="0"/>
    <x v="2"/>
    <n v="152.52000000000001"/>
    <n v="1.425"/>
    <n v="217.34"/>
    <n v="1.534E-3"/>
    <n v="5.18"/>
    <x v="0"/>
    <x v="0"/>
  </r>
  <r>
    <x v="10065"/>
    <x v="343"/>
    <x v="3"/>
    <s v="06:16:36"/>
    <s v="W0550"/>
    <s v="W0215"/>
    <x v="0"/>
    <x v="0"/>
    <n v="313.12"/>
    <n v="1.1314"/>
    <n v="354.26"/>
    <n v="4.2199999999999998E-3"/>
    <n v="12.52"/>
    <x v="0"/>
    <x v="0"/>
  </r>
  <r>
    <x v="10066"/>
    <x v="158"/>
    <x v="11"/>
    <s v="06:22:22"/>
    <s v="W0584"/>
    <s v="W0058"/>
    <x v="0"/>
    <x v="2"/>
    <n v="317.54000000000002"/>
    <n v="1.1375"/>
    <n v="361.2"/>
    <n v="3.6579999999999998E-3"/>
    <n v="11.61"/>
    <x v="0"/>
    <x v="0"/>
  </r>
  <r>
    <x v="10067"/>
    <x v="4"/>
    <x v="3"/>
    <s v="13:56:27"/>
    <s v="W0226"/>
    <s v="W0492"/>
    <x v="0"/>
    <x v="4"/>
    <n v="877.15"/>
    <n v="1.2158"/>
    <n v="1066.44"/>
    <n v="3.0850000000000001E-3"/>
    <n v="9.58"/>
    <x v="0"/>
    <x v="0"/>
  </r>
  <r>
    <x v="10068"/>
    <x v="71"/>
    <x v="6"/>
    <s v="04:31:07"/>
    <s v="W0441"/>
    <s v="W0405"/>
    <x v="0"/>
    <x v="0"/>
    <n v="1166.23"/>
    <n v="0.84550000000000003"/>
    <n v="986.05"/>
    <n v="4.3210000000000002E-3"/>
    <n v="13.01"/>
    <x v="0"/>
    <x v="1"/>
  </r>
  <r>
    <x v="10069"/>
    <x v="357"/>
    <x v="7"/>
    <s v="23:34:21"/>
    <s v="W0474"/>
    <s v="W0184"/>
    <x v="0"/>
    <x v="2"/>
    <n v="106.41"/>
    <n v="0.90900000000000003"/>
    <n v="96.73"/>
    <n v="3.0379999999999999E-3"/>
    <n v="9.69"/>
    <x v="0"/>
    <x v="0"/>
  </r>
  <r>
    <x v="10070"/>
    <x v="215"/>
    <x v="8"/>
    <s v="06:15:15"/>
    <s v="W0444"/>
    <s v="W0282"/>
    <x v="0"/>
    <x v="0"/>
    <n v="855.78"/>
    <n v="1.0550999999999999"/>
    <n v="902.93"/>
    <n v="1.0016000000000001E-2"/>
    <n v="31.8"/>
    <x v="0"/>
    <x v="0"/>
  </r>
  <r>
    <x v="10071"/>
    <x v="29"/>
    <x v="6"/>
    <s v="02:52:07"/>
    <s v="W0412"/>
    <s v="W0163"/>
    <x v="0"/>
    <x v="0"/>
    <n v="1817.51"/>
    <n v="0.83819999999999995"/>
    <n v="1523.44"/>
    <n v="9.3700000000000001E-4"/>
    <n v="2.86"/>
    <x v="0"/>
    <x v="0"/>
  </r>
  <r>
    <x v="10072"/>
    <x v="253"/>
    <x v="6"/>
    <s v="17:01:35"/>
    <s v="W0246"/>
    <s v="W0089"/>
    <x v="0"/>
    <x v="1"/>
    <n v="2322.89"/>
    <n v="0.78879999999999995"/>
    <n v="1832.3"/>
    <n v="2.3449999999999999E-3"/>
    <n v="7.57"/>
    <x v="0"/>
    <x v="2"/>
  </r>
  <r>
    <x v="10073"/>
    <x v="6"/>
    <x v="4"/>
    <s v="13:15:15"/>
    <s v="W0583"/>
    <s v="W0097"/>
    <x v="0"/>
    <x v="0"/>
    <n v="2244.59"/>
    <n v="1.379"/>
    <n v="3095.29"/>
    <n v="1.622E-3"/>
    <n v="5.4"/>
    <x v="0"/>
    <x v="0"/>
  </r>
  <r>
    <x v="10074"/>
    <x v="178"/>
    <x v="9"/>
    <s v="05:56:40"/>
    <s v="W0500"/>
    <s v="W0587"/>
    <x v="0"/>
    <x v="3"/>
    <n v="1768.81"/>
    <n v="1.0037"/>
    <n v="1775.35"/>
    <n v="2.1819999999999999E-3"/>
    <n v="7.4"/>
    <x v="0"/>
    <x v="0"/>
  </r>
  <r>
    <x v="10075"/>
    <x v="331"/>
    <x v="1"/>
    <s v="23:27:30"/>
    <s v="W0550"/>
    <s v="W0088"/>
    <x v="0"/>
    <x v="0"/>
    <n v="5760.64"/>
    <n v="1.2314000000000001"/>
    <n v="7093.65"/>
    <n v="1.214E-3"/>
    <n v="3.77"/>
    <x v="0"/>
    <x v="0"/>
  </r>
  <r>
    <x v="10076"/>
    <x v="13"/>
    <x v="7"/>
    <s v="15:51:20"/>
    <s v="W0117"/>
    <s v="W0518"/>
    <x v="0"/>
    <x v="2"/>
    <n v="389.26"/>
    <n v="0.88360000000000005"/>
    <n v="343.95"/>
    <n v="9.9200000000000004E-4"/>
    <n v="3.2"/>
    <x v="0"/>
    <x v="0"/>
  </r>
  <r>
    <x v="10077"/>
    <x v="130"/>
    <x v="9"/>
    <s v="15:47:39"/>
    <s v="W0364"/>
    <s v="W0063"/>
    <x v="0"/>
    <x v="4"/>
    <n v="29246.82"/>
    <n v="1.0094000000000001"/>
    <n v="29521.74"/>
    <n v="1.8370000000000001E-3"/>
    <n v="5.54"/>
    <x v="1"/>
    <x v="2"/>
  </r>
  <r>
    <x v="10078"/>
    <x v="284"/>
    <x v="5"/>
    <s v="11:00:45"/>
    <s v="W0204"/>
    <s v="W0541"/>
    <x v="0"/>
    <x v="0"/>
    <n v="394.23"/>
    <n v="1.4005000000000001"/>
    <n v="552.12"/>
    <n v="3.5869999999999999E-3"/>
    <n v="10.58"/>
    <x v="0"/>
    <x v="0"/>
  </r>
  <r>
    <x v="10079"/>
    <x v="329"/>
    <x v="8"/>
    <s v="23:46:33"/>
    <s v="W0351"/>
    <s v="W0191"/>
    <x v="0"/>
    <x v="0"/>
    <n v="322.12"/>
    <n v="1.0712999999999999"/>
    <n v="345.09"/>
    <n v="2.0600000000000002E-3"/>
    <n v="6.5"/>
    <x v="0"/>
    <x v="0"/>
  </r>
  <r>
    <x v="10080"/>
    <x v="346"/>
    <x v="5"/>
    <s v="15:46:28"/>
    <s v="W0319"/>
    <s v="W0278"/>
    <x v="0"/>
    <x v="3"/>
    <n v="892.19"/>
    <n v="1.3758999999999999"/>
    <n v="1227.56"/>
    <n v="3.9259999999999998E-3"/>
    <n v="12.1"/>
    <x v="0"/>
    <x v="1"/>
  </r>
  <r>
    <x v="10081"/>
    <x v="175"/>
    <x v="1"/>
    <s v="14:43:08"/>
    <s v="W0359"/>
    <s v="W0539"/>
    <x v="0"/>
    <x v="0"/>
    <n v="1233.06"/>
    <n v="1.1594"/>
    <n v="1429.61"/>
    <n v="1.683E-3"/>
    <n v="4.83"/>
    <x v="0"/>
    <x v="2"/>
  </r>
  <r>
    <x v="10082"/>
    <x v="88"/>
    <x v="3"/>
    <s v="15:02:50"/>
    <s v="W0517"/>
    <s v="W0085"/>
    <x v="0"/>
    <x v="0"/>
    <n v="1413.99"/>
    <n v="1.1780999999999999"/>
    <n v="1665.82"/>
    <n v="1.4350000000000001E-3"/>
    <n v="4.7699999999999996"/>
    <x v="0"/>
    <x v="0"/>
  </r>
  <r>
    <x v="10083"/>
    <x v="22"/>
    <x v="3"/>
    <s v="23:04:51"/>
    <s v="W0489"/>
    <s v="W0335"/>
    <x v="0"/>
    <x v="3"/>
    <n v="4587.7299999999996"/>
    <n v="1.1358999999999999"/>
    <n v="5211.2"/>
    <n v="1.9719999999999998E-3"/>
    <n v="6.25"/>
    <x v="0"/>
    <x v="0"/>
  </r>
  <r>
    <x v="10084"/>
    <x v="213"/>
    <x v="2"/>
    <s v="17:07:55"/>
    <s v="W0107"/>
    <s v="W0441"/>
    <x v="0"/>
    <x v="3"/>
    <n v="11715.67"/>
    <n v="1.0920000000000001"/>
    <n v="12793.51"/>
    <n v="2.5590000000000001E-3"/>
    <n v="8.35"/>
    <x v="0"/>
    <x v="0"/>
  </r>
  <r>
    <x v="10085"/>
    <x v="328"/>
    <x v="3"/>
    <s v="23:34:51"/>
    <s v="W0172"/>
    <s v="W0173"/>
    <x v="0"/>
    <x v="2"/>
    <n v="1475.53"/>
    <n v="1.2331000000000001"/>
    <n v="1819.48"/>
    <n v="5.0330000000000001E-3"/>
    <n v="16.59"/>
    <x v="0"/>
    <x v="0"/>
  </r>
  <r>
    <x v="10086"/>
    <x v="330"/>
    <x v="2"/>
    <s v="04:38:13"/>
    <s v="W0519"/>
    <s v="W0339"/>
    <x v="0"/>
    <x v="2"/>
    <n v="8368.8700000000008"/>
    <n v="1.0525"/>
    <n v="8808.24"/>
    <n v="3.388E-3"/>
    <n v="12.12"/>
    <x v="0"/>
    <x v="0"/>
  </r>
  <r>
    <x v="10087"/>
    <x v="212"/>
    <x v="3"/>
    <s v="22:49:36"/>
    <s v="W0528"/>
    <s v="W0229"/>
    <x v="0"/>
    <x v="2"/>
    <n v="3883.83"/>
    <n v="1.0891999999999999"/>
    <n v="4230.2700000000004"/>
    <n v="3.8600000000000001E-3"/>
    <n v="12.58"/>
    <x v="0"/>
    <x v="3"/>
  </r>
  <r>
    <x v="10088"/>
    <x v="262"/>
    <x v="0"/>
    <s v="19:54:12"/>
    <s v="W0320"/>
    <s v="W0179"/>
    <x v="0"/>
    <x v="4"/>
    <n v="193.16"/>
    <n v="1.2088000000000001"/>
    <n v="233.49"/>
    <n v="1.603E-3"/>
    <n v="5.0999999999999996"/>
    <x v="0"/>
    <x v="0"/>
  </r>
  <r>
    <x v="10089"/>
    <x v="224"/>
    <x v="6"/>
    <s v="22:57:12"/>
    <s v="W0037"/>
    <s v="W0247"/>
    <x v="0"/>
    <x v="0"/>
    <n v="2135.33"/>
    <n v="0.84860000000000002"/>
    <n v="1812.04"/>
    <n v="1.209E-3"/>
    <n v="3.8"/>
    <x v="0"/>
    <x v="1"/>
  </r>
  <r>
    <x v="10090"/>
    <x v="72"/>
    <x v="9"/>
    <s v="03:43:41"/>
    <s v="W0499"/>
    <s v="W0317"/>
    <x v="0"/>
    <x v="3"/>
    <n v="84.32"/>
    <n v="0.90720000000000001"/>
    <n v="76.5"/>
    <n v="1.351E-3"/>
    <n v="4.42"/>
    <x v="0"/>
    <x v="1"/>
  </r>
  <r>
    <x v="10091"/>
    <x v="171"/>
    <x v="1"/>
    <s v="16:23:08"/>
    <s v="W0265"/>
    <s v="W0286"/>
    <x v="0"/>
    <x v="2"/>
    <n v="3669.45"/>
    <n v="1.2733000000000001"/>
    <n v="4672.3100000000004"/>
    <n v="2.4350000000000001E-3"/>
    <n v="7.21"/>
    <x v="0"/>
    <x v="0"/>
  </r>
  <r>
    <x v="10092"/>
    <x v="327"/>
    <x v="11"/>
    <s v="10:23:15"/>
    <s v="W0402"/>
    <s v="W0076"/>
    <x v="0"/>
    <x v="0"/>
    <n v="2085.31"/>
    <n v="1.145"/>
    <n v="2387.6799999999998"/>
    <n v="1.4920000000000001E-3"/>
    <n v="4.4000000000000004"/>
    <x v="0"/>
    <x v="1"/>
  </r>
  <r>
    <x v="10093"/>
    <x v="216"/>
    <x v="8"/>
    <s v="04:17:45"/>
    <s v="W0218"/>
    <s v="W0452"/>
    <x v="0"/>
    <x v="3"/>
    <n v="3237.84"/>
    <n v="1.1081000000000001"/>
    <n v="3587.85"/>
    <n v="6.9680000000000002E-3"/>
    <n v="22.74"/>
    <x v="0"/>
    <x v="3"/>
  </r>
  <r>
    <x v="10094"/>
    <x v="338"/>
    <x v="7"/>
    <s v="19:31:02"/>
    <s v="W0330"/>
    <s v="W0204"/>
    <x v="0"/>
    <x v="0"/>
    <n v="213.39"/>
    <n v="0.8962"/>
    <n v="191.24"/>
    <n v="2.813E-3"/>
    <n v="8.93"/>
    <x v="0"/>
    <x v="2"/>
  </r>
  <r>
    <x v="10095"/>
    <x v="148"/>
    <x v="5"/>
    <s v="04:39:15"/>
    <s v="W0186"/>
    <s v="W0424"/>
    <x v="0"/>
    <x v="3"/>
    <n v="2065.71"/>
    <n v="1.4157999999999999"/>
    <n v="2924.63"/>
    <n v="1.016E-3"/>
    <n v="3.26"/>
    <x v="0"/>
    <x v="0"/>
  </r>
  <r>
    <x v="10096"/>
    <x v="1"/>
    <x v="1"/>
    <s v="04:06:42"/>
    <s v="W0381"/>
    <s v="W0193"/>
    <x v="0"/>
    <x v="0"/>
    <n v="1467.11"/>
    <n v="1.3788"/>
    <n v="2022.85"/>
    <n v="2.0579999999999999E-3"/>
    <n v="6.21"/>
    <x v="0"/>
    <x v="1"/>
  </r>
  <r>
    <x v="10097"/>
    <x v="259"/>
    <x v="10"/>
    <s v="15:59:30"/>
    <s v="W0209"/>
    <s v="W0293"/>
    <x v="0"/>
    <x v="2"/>
    <n v="520.79999999999995"/>
    <n v="1.0021"/>
    <n v="521.89"/>
    <n v="2.2409999999999999E-3"/>
    <n v="7.77"/>
    <x v="0"/>
    <x v="2"/>
  </r>
  <r>
    <x v="10098"/>
    <x v="85"/>
    <x v="8"/>
    <s v="18:20:04"/>
    <s v="W0563"/>
    <s v="W0413"/>
    <x v="0"/>
    <x v="4"/>
    <n v="2699.84"/>
    <n v="1.0535000000000001"/>
    <n v="2844.28"/>
    <n v="1.32E-3"/>
    <n v="3.77"/>
    <x v="0"/>
    <x v="2"/>
  </r>
  <r>
    <x v="10099"/>
    <x v="251"/>
    <x v="1"/>
    <s v="15:06:17"/>
    <s v="W0288"/>
    <s v="W0439"/>
    <x v="0"/>
    <x v="2"/>
    <n v="405.96"/>
    <n v="1.0674999999999999"/>
    <n v="433.36"/>
    <n v="3.3890000000000001E-3"/>
    <n v="11.03"/>
    <x v="0"/>
    <x v="3"/>
  </r>
  <r>
    <x v="10100"/>
    <x v="16"/>
    <x v="8"/>
    <s v="19:32:39"/>
    <s v="W0088"/>
    <s v="W0301"/>
    <x v="0"/>
    <x v="3"/>
    <n v="547.84"/>
    <n v="1.0546"/>
    <n v="577.75"/>
    <n v="2.3240000000000001E-3"/>
    <n v="7.1"/>
    <x v="0"/>
    <x v="2"/>
  </r>
  <r>
    <x v="10101"/>
    <x v="11"/>
    <x v="7"/>
    <s v="03:17:55"/>
    <s v="W0136"/>
    <s v="W0260"/>
    <x v="0"/>
    <x v="3"/>
    <n v="3165.53"/>
    <n v="0.93500000000000005"/>
    <n v="2959.77"/>
    <n v="3.4069999999999999E-3"/>
    <n v="10.32"/>
    <x v="0"/>
    <x v="2"/>
  </r>
  <r>
    <x v="10102"/>
    <x v="24"/>
    <x v="8"/>
    <s v="15:06:26"/>
    <s v="W0158"/>
    <s v="W0192"/>
    <x v="0"/>
    <x v="0"/>
    <n v="916.26"/>
    <n v="1.1653"/>
    <n v="1067.72"/>
    <n v="2.2309999999999999E-3"/>
    <n v="8.2200000000000006"/>
    <x v="0"/>
    <x v="0"/>
  </r>
  <r>
    <x v="10103"/>
    <x v="336"/>
    <x v="0"/>
    <s v="02:15:43"/>
    <s v="W0155"/>
    <s v="W0271"/>
    <x v="0"/>
    <x v="3"/>
    <n v="1460.3"/>
    <n v="1.2090000000000001"/>
    <n v="1765.5"/>
    <n v="1.294E-3"/>
    <n v="4.03"/>
    <x v="0"/>
    <x v="1"/>
  </r>
  <r>
    <x v="10104"/>
    <x v="208"/>
    <x v="2"/>
    <s v="20:52:52"/>
    <s v="W0463"/>
    <s v="W0432"/>
    <x v="0"/>
    <x v="0"/>
    <n v="1141.5899999999999"/>
    <n v="1.0459000000000001"/>
    <n v="1193.99"/>
    <n v="2.7750000000000001E-3"/>
    <n v="8.9"/>
    <x v="0"/>
    <x v="3"/>
  </r>
  <r>
    <x v="10105"/>
    <x v="69"/>
    <x v="10"/>
    <s v="15:41:47"/>
    <s v="W0220"/>
    <s v="W0217"/>
    <x v="0"/>
    <x v="2"/>
    <n v="1642.92"/>
    <n v="1.1466000000000001"/>
    <n v="1883.77"/>
    <n v="1.6280000000000001E-3"/>
    <n v="5.45"/>
    <x v="0"/>
    <x v="2"/>
  </r>
  <r>
    <x v="10106"/>
    <x v="15"/>
    <x v="0"/>
    <s v="07:23:52"/>
    <s v="W0459"/>
    <s v="W0091"/>
    <x v="0"/>
    <x v="0"/>
    <n v="1155.69"/>
    <n v="1.1739999999999999"/>
    <n v="1356.78"/>
    <n v="1.2019999999999999E-3"/>
    <n v="4.07"/>
    <x v="0"/>
    <x v="3"/>
  </r>
  <r>
    <x v="10107"/>
    <x v="185"/>
    <x v="8"/>
    <s v="00:36:05"/>
    <s v="W0167"/>
    <s v="W0198"/>
    <x v="0"/>
    <x v="1"/>
    <n v="202.3"/>
    <n v="1.1495"/>
    <n v="232.54"/>
    <n v="2.1619999999999999E-3"/>
    <n v="7.47"/>
    <x v="0"/>
    <x v="0"/>
  </r>
  <r>
    <x v="10108"/>
    <x v="22"/>
    <x v="3"/>
    <s v="14:49:10"/>
    <s v="W0322"/>
    <s v="W0399"/>
    <x v="0"/>
    <x v="0"/>
    <n v="389.57"/>
    <n v="1.1358999999999999"/>
    <n v="442.51"/>
    <n v="7.4689999999999999E-3"/>
    <n v="23.11"/>
    <x v="0"/>
    <x v="0"/>
  </r>
  <r>
    <x v="10109"/>
    <x v="78"/>
    <x v="10"/>
    <s v="01:03:41"/>
    <s v="W0562"/>
    <s v="W0039"/>
    <x v="0"/>
    <x v="0"/>
    <n v="535.57000000000005"/>
    <n v="1.1306"/>
    <n v="605.52"/>
    <n v="3.6350000000000002E-3"/>
    <n v="12.63"/>
    <x v="0"/>
    <x v="0"/>
  </r>
  <r>
    <x v="10110"/>
    <x v="154"/>
    <x v="0"/>
    <s v="19:21:45"/>
    <s v="W0512"/>
    <s v="W0471"/>
    <x v="0"/>
    <x v="3"/>
    <n v="121.88"/>
    <n v="1.2830999999999999"/>
    <n v="156.38"/>
    <n v="3.3500000000000001E-3"/>
    <n v="10.29"/>
    <x v="0"/>
    <x v="0"/>
  </r>
  <r>
    <x v="10111"/>
    <x v="355"/>
    <x v="11"/>
    <s v="01:28:21"/>
    <s v="W0087"/>
    <s v="W0079"/>
    <x v="0"/>
    <x v="2"/>
    <n v="1143.07"/>
    <n v="1.1802999999999999"/>
    <n v="1349.17"/>
    <n v="1.2780000000000001E-3"/>
    <n v="4.0999999999999996"/>
    <x v="0"/>
    <x v="0"/>
  </r>
  <r>
    <x v="10112"/>
    <x v="334"/>
    <x v="3"/>
    <s v="21:24:02"/>
    <s v="W0545"/>
    <s v="W0094"/>
    <x v="0"/>
    <x v="1"/>
    <n v="885.7"/>
    <n v="1.1566000000000001"/>
    <n v="1024.4000000000001"/>
    <n v="3.1180000000000001E-3"/>
    <n v="9.9700000000000006"/>
    <x v="0"/>
    <x v="0"/>
  </r>
  <r>
    <x v="10113"/>
    <x v="115"/>
    <x v="6"/>
    <s v="11:23:29"/>
    <s v="W0275"/>
    <s v="W0043"/>
    <x v="0"/>
    <x v="4"/>
    <n v="611.78"/>
    <n v="0.86819999999999997"/>
    <n v="531.15"/>
    <n v="4.679E-3"/>
    <n v="15.19"/>
    <x v="0"/>
    <x v="2"/>
  </r>
  <r>
    <x v="10114"/>
    <x v="214"/>
    <x v="11"/>
    <s v="14:35:11"/>
    <s v="W0141"/>
    <s v="W0132"/>
    <x v="0"/>
    <x v="4"/>
    <n v="194.4"/>
    <n v="1.0369999999999999"/>
    <n v="201.59"/>
    <n v="5.1879999999999999E-3"/>
    <n v="15.75"/>
    <x v="0"/>
    <x v="3"/>
  </r>
  <r>
    <x v="10115"/>
    <x v="259"/>
    <x v="10"/>
    <s v="22:15:12"/>
    <s v="W0353"/>
    <s v="W0077"/>
    <x v="0"/>
    <x v="4"/>
    <n v="1150.4000000000001"/>
    <n v="1.0021"/>
    <n v="1152.82"/>
    <n v="1.0989999999999999E-3"/>
    <n v="3.54"/>
    <x v="0"/>
    <x v="0"/>
  </r>
  <r>
    <x v="10116"/>
    <x v="206"/>
    <x v="8"/>
    <s v="11:51:25"/>
    <s v="W0005"/>
    <s v="W0232"/>
    <x v="0"/>
    <x v="2"/>
    <n v="1385.97"/>
    <n v="1.1492"/>
    <n v="1592.76"/>
    <n v="2.882E-3"/>
    <n v="9.49"/>
    <x v="0"/>
    <x v="0"/>
  </r>
  <r>
    <x v="10117"/>
    <x v="72"/>
    <x v="9"/>
    <s v="02:20:59"/>
    <s v="W0382"/>
    <s v="W0039"/>
    <x v="0"/>
    <x v="0"/>
    <n v="1131.43"/>
    <n v="0.90720000000000001"/>
    <n v="1026.43"/>
    <n v="2.5509999999999999E-3"/>
    <n v="7.91"/>
    <x v="0"/>
    <x v="3"/>
  </r>
  <r>
    <x v="10118"/>
    <x v="24"/>
    <x v="8"/>
    <s v="16:04:59"/>
    <s v="W0334"/>
    <s v="W0566"/>
    <x v="0"/>
    <x v="3"/>
    <n v="2085.7399999999998"/>
    <n v="1.1653"/>
    <n v="2430.5100000000002"/>
    <n v="7.1000000000000004E-3"/>
    <n v="21.98"/>
    <x v="0"/>
    <x v="3"/>
  </r>
  <r>
    <x v="10119"/>
    <x v="215"/>
    <x v="8"/>
    <s v="00:40:28"/>
    <s v="W0475"/>
    <s v="W0151"/>
    <x v="0"/>
    <x v="2"/>
    <n v="628.28"/>
    <n v="1.0550999999999999"/>
    <n v="662.9"/>
    <n v="1.9650000000000002E-3"/>
    <n v="6.26"/>
    <x v="0"/>
    <x v="1"/>
  </r>
  <r>
    <x v="10120"/>
    <x v="46"/>
    <x v="8"/>
    <s v="07:07:29"/>
    <s v="W0030"/>
    <s v="W0419"/>
    <x v="0"/>
    <x v="2"/>
    <n v="3101.85"/>
    <n v="1.0542"/>
    <n v="3269.97"/>
    <n v="2.0110000000000002E-3"/>
    <n v="6.34"/>
    <x v="0"/>
    <x v="0"/>
  </r>
  <r>
    <x v="10121"/>
    <x v="16"/>
    <x v="8"/>
    <s v="06:46:19"/>
    <s v="W0347"/>
    <s v="W0186"/>
    <x v="0"/>
    <x v="1"/>
    <n v="4928.0200000000004"/>
    <n v="1.0546"/>
    <n v="5197.09"/>
    <n v="3.7009999999999999E-3"/>
    <n v="12.7"/>
    <x v="0"/>
    <x v="2"/>
  </r>
  <r>
    <x v="10122"/>
    <x v="135"/>
    <x v="9"/>
    <s v="00:21:38"/>
    <s v="W0594"/>
    <s v="W0318"/>
    <x v="0"/>
    <x v="0"/>
    <n v="788.53"/>
    <n v="0.97509999999999997"/>
    <n v="768.9"/>
    <n v="3.0660000000000001E-3"/>
    <n v="10.01"/>
    <x v="0"/>
    <x v="0"/>
  </r>
  <r>
    <x v="10123"/>
    <x v="307"/>
    <x v="7"/>
    <s v="23:49:39"/>
    <s v="W0493"/>
    <s v="W0464"/>
    <x v="0"/>
    <x v="1"/>
    <n v="1659.81"/>
    <n v="0.9556"/>
    <n v="1586.11"/>
    <n v="4.8190000000000004E-3"/>
    <n v="16.13"/>
    <x v="0"/>
    <x v="2"/>
  </r>
  <r>
    <x v="10124"/>
    <x v="9"/>
    <x v="6"/>
    <s v="12:25:45"/>
    <s v="W0495"/>
    <s v="W0432"/>
    <x v="0"/>
    <x v="2"/>
    <n v="9601.59"/>
    <n v="0.8155"/>
    <n v="7830.1"/>
    <n v="9.9400000000000009E-4"/>
    <n v="3.21"/>
    <x v="0"/>
    <x v="0"/>
  </r>
  <r>
    <x v="10125"/>
    <x v="174"/>
    <x v="11"/>
    <s v="23:21:36"/>
    <s v="W0388"/>
    <s v="W0135"/>
    <x v="0"/>
    <x v="3"/>
    <n v="600.5"/>
    <n v="1.2294"/>
    <n v="738.25"/>
    <n v="3.1570000000000001E-3"/>
    <n v="10.39"/>
    <x v="0"/>
    <x v="2"/>
  </r>
  <r>
    <x v="10126"/>
    <x v="17"/>
    <x v="7"/>
    <s v="11:55:09"/>
    <s v="W0253"/>
    <s v="W0503"/>
    <x v="0"/>
    <x v="3"/>
    <n v="7711.64"/>
    <n v="0.93369999999999997"/>
    <n v="7200.36"/>
    <n v="3.581E-3"/>
    <n v="12.65"/>
    <x v="0"/>
    <x v="0"/>
  </r>
  <r>
    <x v="10127"/>
    <x v="107"/>
    <x v="9"/>
    <s v="07:57:19"/>
    <s v="W0030"/>
    <s v="W0269"/>
    <x v="0"/>
    <x v="2"/>
    <n v="2415.23"/>
    <n v="0.92210000000000003"/>
    <n v="2227.08"/>
    <n v="2.8289999999999999E-3"/>
    <n v="9.3699999999999992"/>
    <x v="0"/>
    <x v="3"/>
  </r>
  <r>
    <x v="10128"/>
    <x v="278"/>
    <x v="5"/>
    <s v="21:33:58"/>
    <s v="W0342"/>
    <s v="W0437"/>
    <x v="0"/>
    <x v="0"/>
    <n v="380.94"/>
    <n v="1.3633999999999999"/>
    <n v="519.37"/>
    <n v="5.6429999999999996E-3"/>
    <n v="17.41"/>
    <x v="0"/>
    <x v="0"/>
  </r>
  <r>
    <x v="10129"/>
    <x v="353"/>
    <x v="7"/>
    <s v="20:15:10"/>
    <s v="W0287"/>
    <s v="W0498"/>
    <x v="0"/>
    <x v="3"/>
    <n v="1021.82"/>
    <n v="0.91139999999999999"/>
    <n v="931.29"/>
    <n v="1.536E-3"/>
    <n v="4.62"/>
    <x v="0"/>
    <x v="0"/>
  </r>
  <r>
    <x v="10130"/>
    <x v="158"/>
    <x v="11"/>
    <s v="16:23:49"/>
    <s v="W0397"/>
    <s v="W0551"/>
    <x v="0"/>
    <x v="0"/>
    <n v="586.46"/>
    <n v="1.1375"/>
    <n v="667.1"/>
    <n v="1.856E-3"/>
    <n v="5.55"/>
    <x v="0"/>
    <x v="1"/>
  </r>
  <r>
    <x v="10131"/>
    <x v="27"/>
    <x v="6"/>
    <s v="19:08:58"/>
    <s v="W0509"/>
    <s v="W0340"/>
    <x v="0"/>
    <x v="3"/>
    <n v="433.18"/>
    <n v="0.81730000000000003"/>
    <n v="354.04"/>
    <n v="2.3010000000000001E-3"/>
    <n v="6.93"/>
    <x v="0"/>
    <x v="1"/>
  </r>
  <r>
    <x v="10132"/>
    <x v="303"/>
    <x v="6"/>
    <s v="15:37:34"/>
    <s v="W0244"/>
    <s v="W0242"/>
    <x v="0"/>
    <x v="1"/>
    <n v="2202.75"/>
    <n v="0.77769999999999995"/>
    <n v="1713.08"/>
    <n v="4.0270000000000002E-3"/>
    <n v="12.8"/>
    <x v="0"/>
    <x v="0"/>
  </r>
  <r>
    <x v="10133"/>
    <x v="184"/>
    <x v="4"/>
    <s v="08:42:41"/>
    <s v="W0221"/>
    <s v="W0222"/>
    <x v="0"/>
    <x v="3"/>
    <n v="434.87"/>
    <n v="1.4681999999999999"/>
    <n v="638.48"/>
    <n v="3.7919999999999998E-3"/>
    <n v="12.8"/>
    <x v="0"/>
    <x v="0"/>
  </r>
  <r>
    <x v="10134"/>
    <x v="26"/>
    <x v="10"/>
    <s v="22:52:14"/>
    <s v="W0156"/>
    <s v="W0361"/>
    <x v="0"/>
    <x v="0"/>
    <n v="405.2"/>
    <n v="1.1126"/>
    <n v="450.83"/>
    <n v="1.6260000000000001E-3"/>
    <n v="5.07"/>
    <x v="0"/>
    <x v="0"/>
  </r>
  <r>
    <x v="10135"/>
    <x v="124"/>
    <x v="7"/>
    <s v="08:00:40"/>
    <s v="W0383"/>
    <s v="W0190"/>
    <x v="0"/>
    <x v="0"/>
    <n v="1137.1099999999999"/>
    <n v="0.89129999999999998"/>
    <n v="1013.51"/>
    <n v="2.0119999999999999E-3"/>
    <n v="6.83"/>
    <x v="1"/>
    <x v="2"/>
  </r>
  <r>
    <x v="10136"/>
    <x v="210"/>
    <x v="6"/>
    <s v="02:31:10"/>
    <s v="W0320"/>
    <s v="W0413"/>
    <x v="0"/>
    <x v="1"/>
    <n v="7445.45"/>
    <n v="0.78580000000000005"/>
    <n v="5850.63"/>
    <n v="2.65E-3"/>
    <n v="7.75"/>
    <x v="0"/>
    <x v="0"/>
  </r>
  <r>
    <x v="10137"/>
    <x v="179"/>
    <x v="5"/>
    <s v="17:24:51"/>
    <s v="W0373"/>
    <s v="W0329"/>
    <x v="0"/>
    <x v="2"/>
    <n v="686.19"/>
    <n v="1.3689"/>
    <n v="939.33"/>
    <n v="3.0720000000000001E-3"/>
    <n v="9.76"/>
    <x v="0"/>
    <x v="1"/>
  </r>
  <r>
    <x v="10138"/>
    <x v="352"/>
    <x v="2"/>
    <s v="01:43:36"/>
    <s v="W0531"/>
    <s v="W0222"/>
    <x v="0"/>
    <x v="3"/>
    <n v="1312.75"/>
    <n v="1.0677000000000001"/>
    <n v="1401.62"/>
    <n v="3.0240000000000002E-3"/>
    <n v="9.74"/>
    <x v="0"/>
    <x v="2"/>
  </r>
  <r>
    <x v="10139"/>
    <x v="30"/>
    <x v="11"/>
    <s v="01:14:29"/>
    <s v="W0215"/>
    <s v="W0092"/>
    <x v="0"/>
    <x v="2"/>
    <n v="1299.8"/>
    <n v="1.2403"/>
    <n v="1612.14"/>
    <n v="8.0000000000000004E-4"/>
    <n v="2.57"/>
    <x v="0"/>
    <x v="3"/>
  </r>
  <r>
    <x v="10140"/>
    <x v="99"/>
    <x v="1"/>
    <s v="18:19:40"/>
    <s v="W0367"/>
    <s v="W0440"/>
    <x v="0"/>
    <x v="2"/>
    <n v="378.6"/>
    <n v="1.0157"/>
    <n v="384.54"/>
    <n v="6.2249999999999996E-3"/>
    <n v="20.64"/>
    <x v="0"/>
    <x v="0"/>
  </r>
  <r>
    <x v="10141"/>
    <x v="330"/>
    <x v="2"/>
    <s v="12:46:51"/>
    <s v="W0114"/>
    <s v="W0106"/>
    <x v="0"/>
    <x v="3"/>
    <n v="4988.82"/>
    <n v="1.0525"/>
    <n v="5250.73"/>
    <n v="1.506E-3"/>
    <n v="5"/>
    <x v="0"/>
    <x v="0"/>
  </r>
  <r>
    <x v="10142"/>
    <x v="249"/>
    <x v="1"/>
    <s v="13:09:32"/>
    <s v="W0200"/>
    <s v="W0245"/>
    <x v="0"/>
    <x v="0"/>
    <n v="678.94"/>
    <n v="1.0883"/>
    <n v="738.89"/>
    <n v="1.4710000000000001E-3"/>
    <n v="4.82"/>
    <x v="0"/>
    <x v="3"/>
  </r>
  <r>
    <x v="10143"/>
    <x v="253"/>
    <x v="6"/>
    <s v="05:00:41"/>
    <s v="W0025"/>
    <s v="W0305"/>
    <x v="0"/>
    <x v="2"/>
    <n v="473.75"/>
    <n v="0.78879999999999995"/>
    <n v="373.69"/>
    <n v="1.186E-3"/>
    <n v="3.64"/>
    <x v="0"/>
    <x v="0"/>
  </r>
  <r>
    <x v="10144"/>
    <x v="49"/>
    <x v="7"/>
    <s v="08:14:46"/>
    <s v="W0121"/>
    <s v="W0555"/>
    <x v="0"/>
    <x v="0"/>
    <n v="4474.47"/>
    <n v="0.87"/>
    <n v="3892.79"/>
    <n v="2.2330000000000002E-3"/>
    <n v="7.45"/>
    <x v="0"/>
    <x v="0"/>
  </r>
  <r>
    <x v="10145"/>
    <x v="230"/>
    <x v="2"/>
    <s v="09:01:48"/>
    <s v="W0003"/>
    <s v="W0598"/>
    <x v="0"/>
    <x v="4"/>
    <n v="2844.55"/>
    <n v="1.0125"/>
    <n v="2880.11"/>
    <n v="2.2550000000000001E-3"/>
    <n v="6.93"/>
    <x v="0"/>
    <x v="0"/>
  </r>
  <r>
    <x v="10146"/>
    <x v="118"/>
    <x v="0"/>
    <s v="10:30:12"/>
    <s v="W0445"/>
    <s v="W0097"/>
    <x v="0"/>
    <x v="0"/>
    <n v="3023.31"/>
    <n v="1.1940999999999999"/>
    <n v="3610.13"/>
    <n v="1.7329999999999999E-3"/>
    <n v="5.37"/>
    <x v="0"/>
    <x v="2"/>
  </r>
  <r>
    <x v="10147"/>
    <x v="105"/>
    <x v="11"/>
    <s v="12:02:35"/>
    <s v="W0254"/>
    <s v="W0477"/>
    <x v="0"/>
    <x v="2"/>
    <n v="352.09"/>
    <n v="1.117"/>
    <n v="393.28"/>
    <n v="2.0470000000000002E-3"/>
    <n v="6.75"/>
    <x v="0"/>
    <x v="0"/>
  </r>
  <r>
    <x v="10148"/>
    <x v="224"/>
    <x v="6"/>
    <s v="23:29:20"/>
    <s v="W0020"/>
    <s v="W0266"/>
    <x v="0"/>
    <x v="3"/>
    <n v="9507.2099999999991"/>
    <n v="0.84860000000000002"/>
    <n v="8067.82"/>
    <n v="8.6700000000000004E-4"/>
    <n v="2.69"/>
    <x v="0"/>
    <x v="2"/>
  </r>
  <r>
    <x v="10149"/>
    <x v="316"/>
    <x v="9"/>
    <s v="15:22:49"/>
    <s v="W0204"/>
    <s v="W0575"/>
    <x v="0"/>
    <x v="2"/>
    <n v="248.77"/>
    <n v="0.96089999999999998"/>
    <n v="239.04"/>
    <n v="8.1300000000000003E-4"/>
    <n v="2.4500000000000002"/>
    <x v="0"/>
    <x v="0"/>
  </r>
  <r>
    <x v="10150"/>
    <x v="351"/>
    <x v="4"/>
    <s v="14:12:51"/>
    <s v="W0357"/>
    <s v="W0103"/>
    <x v="0"/>
    <x v="0"/>
    <n v="2727.61"/>
    <n v="1.4262999999999999"/>
    <n v="3890.39"/>
    <n v="3.0590000000000001E-3"/>
    <n v="9.8800000000000008"/>
    <x v="0"/>
    <x v="0"/>
  </r>
  <r>
    <x v="10151"/>
    <x v="359"/>
    <x v="2"/>
    <s v="12:50:06"/>
    <s v="W0128"/>
    <s v="W0254"/>
    <x v="0"/>
    <x v="0"/>
    <n v="2289.44"/>
    <n v="1.0357000000000001"/>
    <n v="2371.17"/>
    <n v="2.2300000000000002E-3"/>
    <n v="6.93"/>
    <x v="0"/>
    <x v="3"/>
  </r>
  <r>
    <x v="10152"/>
    <x v="235"/>
    <x v="10"/>
    <s v="23:06:05"/>
    <s v="W0358"/>
    <s v="W0455"/>
    <x v="0"/>
    <x v="2"/>
    <n v="897.73"/>
    <n v="1.2793000000000001"/>
    <n v="1148.47"/>
    <n v="4.0010000000000002E-3"/>
    <n v="12.64"/>
    <x v="0"/>
    <x v="0"/>
  </r>
  <r>
    <x v="10153"/>
    <x v="33"/>
    <x v="6"/>
    <s v="12:12:01"/>
    <s v="W0292"/>
    <s v="W0513"/>
    <x v="0"/>
    <x v="0"/>
    <n v="2893.52"/>
    <n v="0.85409999999999997"/>
    <n v="2471.36"/>
    <n v="2.3800000000000002E-3"/>
    <n v="7.79"/>
    <x v="0"/>
    <x v="1"/>
  </r>
  <r>
    <x v="10154"/>
    <x v="56"/>
    <x v="10"/>
    <s v="14:43:50"/>
    <s v="W0174"/>
    <s v="W0493"/>
    <x v="0"/>
    <x v="2"/>
    <n v="201.23"/>
    <n v="1.0175000000000001"/>
    <n v="204.75"/>
    <n v="1.6720000000000001E-3"/>
    <n v="5.69"/>
    <x v="0"/>
    <x v="2"/>
  </r>
  <r>
    <x v="10155"/>
    <x v="2"/>
    <x v="2"/>
    <s v="15:49:13"/>
    <s v="W0355"/>
    <s v="W0261"/>
    <x v="0"/>
    <x v="0"/>
    <n v="1049.6500000000001"/>
    <n v="1.0402"/>
    <n v="1091.8499999999999"/>
    <n v="4.8929999999999998E-3"/>
    <n v="15.94"/>
    <x v="0"/>
    <x v="0"/>
  </r>
  <r>
    <x v="10156"/>
    <x v="356"/>
    <x v="3"/>
    <s v="19:40:05"/>
    <s v="W0037"/>
    <s v="W0035"/>
    <x v="0"/>
    <x v="0"/>
    <n v="2880.76"/>
    <n v="1.1256999999999999"/>
    <n v="3242.87"/>
    <n v="1.7329999999999999E-3"/>
    <n v="5.45"/>
    <x v="0"/>
    <x v="1"/>
  </r>
  <r>
    <x v="10157"/>
    <x v="293"/>
    <x v="0"/>
    <s v="15:07:08"/>
    <s v="W0310"/>
    <s v="W0381"/>
    <x v="0"/>
    <x v="3"/>
    <n v="3738.35"/>
    <n v="1.1960999999999999"/>
    <n v="4471.4399999999996"/>
    <n v="4.607E-3"/>
    <n v="15"/>
    <x v="0"/>
    <x v="2"/>
  </r>
  <r>
    <x v="10158"/>
    <x v="108"/>
    <x v="1"/>
    <s v="13:39:10"/>
    <s v="W0582"/>
    <s v="W0397"/>
    <x v="0"/>
    <x v="0"/>
    <n v="2877.22"/>
    <n v="1.3193999999999999"/>
    <n v="3796.2"/>
    <n v="5.5069999999999997E-3"/>
    <n v="18.21"/>
    <x v="0"/>
    <x v="2"/>
  </r>
  <r>
    <x v="10159"/>
    <x v="177"/>
    <x v="7"/>
    <s v="05:08:16"/>
    <s v="W0084"/>
    <s v="W0027"/>
    <x v="0"/>
    <x v="0"/>
    <n v="88.56"/>
    <n v="0.85880000000000001"/>
    <n v="76.06"/>
    <n v="1.8060000000000001E-3"/>
    <n v="6.29"/>
    <x v="0"/>
    <x v="0"/>
  </r>
  <r>
    <x v="10160"/>
    <x v="235"/>
    <x v="10"/>
    <s v="03:59:17"/>
    <s v="W0510"/>
    <s v="W0306"/>
    <x v="0"/>
    <x v="0"/>
    <n v="2742.48"/>
    <n v="1.2793000000000001"/>
    <n v="3508.45"/>
    <n v="3.444E-3"/>
    <n v="11.01"/>
    <x v="0"/>
    <x v="0"/>
  </r>
  <r>
    <x v="10161"/>
    <x v="117"/>
    <x v="9"/>
    <s v="16:14:05"/>
    <s v="W0444"/>
    <s v="W0581"/>
    <x v="0"/>
    <x v="0"/>
    <n v="1439.3"/>
    <n v="0.90049999999999997"/>
    <n v="1296.0899999999999"/>
    <n v="3.3110000000000001E-3"/>
    <n v="10.02"/>
    <x v="0"/>
    <x v="1"/>
  </r>
  <r>
    <x v="10162"/>
    <x v="138"/>
    <x v="2"/>
    <s v="10:31:31"/>
    <s v="W0420"/>
    <s v="W0165"/>
    <x v="0"/>
    <x v="3"/>
    <n v="5165.25"/>
    <n v="1.0262"/>
    <n v="5300.58"/>
    <n v="2.274E-3"/>
    <n v="6.41"/>
    <x v="0"/>
    <x v="1"/>
  </r>
  <r>
    <x v="10163"/>
    <x v="172"/>
    <x v="6"/>
    <s v="16:52:55"/>
    <s v="W0205"/>
    <s v="W0258"/>
    <x v="0"/>
    <x v="3"/>
    <n v="1021.75"/>
    <n v="0.80959999999999999"/>
    <n v="827.21"/>
    <n v="3.1470000000000001E-3"/>
    <n v="10.29"/>
    <x v="0"/>
    <x v="1"/>
  </r>
  <r>
    <x v="10164"/>
    <x v="55"/>
    <x v="9"/>
    <s v="01:59:34"/>
    <s v="W0488"/>
    <s v="W0102"/>
    <x v="0"/>
    <x v="2"/>
    <n v="123.4"/>
    <n v="0.95620000000000005"/>
    <n v="118"/>
    <n v="1.601E-3"/>
    <n v="5.1100000000000003"/>
    <x v="0"/>
    <x v="0"/>
  </r>
  <r>
    <x v="10165"/>
    <x v="139"/>
    <x v="1"/>
    <s v="02:15:56"/>
    <s v="W0088"/>
    <s v="W0455"/>
    <x v="0"/>
    <x v="2"/>
    <n v="1049.3900000000001"/>
    <n v="1.2873000000000001"/>
    <n v="1350.88"/>
    <n v="3.3670000000000002E-3"/>
    <n v="10.75"/>
    <x v="0"/>
    <x v="0"/>
  </r>
  <r>
    <x v="10166"/>
    <x v="59"/>
    <x v="0"/>
    <s v="18:55:15"/>
    <s v="W0252"/>
    <s v="W0193"/>
    <x v="0"/>
    <x v="3"/>
    <n v="196.98"/>
    <n v="1.2021999999999999"/>
    <n v="236.81"/>
    <n v="1.983E-3"/>
    <n v="5.6"/>
    <x v="1"/>
    <x v="3"/>
  </r>
  <r>
    <x v="10167"/>
    <x v="195"/>
    <x v="3"/>
    <s v="00:59:27"/>
    <s v="W0031"/>
    <s v="W0299"/>
    <x v="0"/>
    <x v="0"/>
    <n v="1360.23"/>
    <n v="1.2225999999999999"/>
    <n v="1663.02"/>
    <n v="1.7899999999999999E-3"/>
    <n v="6.05"/>
    <x v="0"/>
    <x v="0"/>
  </r>
  <r>
    <x v="10168"/>
    <x v="72"/>
    <x v="9"/>
    <s v="03:32:23"/>
    <s v="W0421"/>
    <s v="W0021"/>
    <x v="0"/>
    <x v="3"/>
    <n v="328.57"/>
    <n v="0.90720000000000001"/>
    <n v="298.08"/>
    <n v="1.049E-3"/>
    <n v="3.2"/>
    <x v="0"/>
    <x v="0"/>
  </r>
  <r>
    <x v="10169"/>
    <x v="332"/>
    <x v="4"/>
    <s v="12:57:44"/>
    <s v="W0061"/>
    <s v="W0045"/>
    <x v="0"/>
    <x v="3"/>
    <n v="5098.67"/>
    <n v="1.4241999999999999"/>
    <n v="7261.53"/>
    <n v="3.813E-3"/>
    <n v="12.47"/>
    <x v="0"/>
    <x v="1"/>
  </r>
  <r>
    <x v="10170"/>
    <x v="355"/>
    <x v="11"/>
    <s v="22:18:13"/>
    <s v="W0579"/>
    <s v="W0480"/>
    <x v="0"/>
    <x v="3"/>
    <n v="1224.08"/>
    <n v="1.1802999999999999"/>
    <n v="1444.78"/>
    <n v="1.3699999999999999E-3"/>
    <n v="4.79"/>
    <x v="0"/>
    <x v="0"/>
  </r>
  <r>
    <x v="10171"/>
    <x v="50"/>
    <x v="9"/>
    <s v="13:31:49"/>
    <s v="W0226"/>
    <s v="W0496"/>
    <x v="0"/>
    <x v="3"/>
    <n v="102.31"/>
    <n v="0.92459999999999998"/>
    <n v="94.6"/>
    <n v="2.0569999999999998E-3"/>
    <n v="6.18"/>
    <x v="0"/>
    <x v="0"/>
  </r>
  <r>
    <x v="10172"/>
    <x v="314"/>
    <x v="0"/>
    <s v="20:22:54"/>
    <s v="W0335"/>
    <s v="W0223"/>
    <x v="0"/>
    <x v="3"/>
    <n v="5202.74"/>
    <n v="1.2438"/>
    <n v="6471.17"/>
    <n v="2.32E-3"/>
    <n v="7.84"/>
    <x v="0"/>
    <x v="0"/>
  </r>
  <r>
    <x v="10173"/>
    <x v="160"/>
    <x v="1"/>
    <s v="15:39:30"/>
    <s v="W0579"/>
    <s v="W0299"/>
    <x v="0"/>
    <x v="0"/>
    <n v="16224.71"/>
    <n v="1.3747"/>
    <n v="22304.11"/>
    <n v="4.4970000000000001E-3"/>
    <n v="14.05"/>
    <x v="0"/>
    <x v="0"/>
  </r>
  <r>
    <x v="10174"/>
    <x v="70"/>
    <x v="0"/>
    <s v="07:00:21"/>
    <s v="W0111"/>
    <s v="W0481"/>
    <x v="0"/>
    <x v="0"/>
    <n v="461.27"/>
    <n v="1.2229000000000001"/>
    <n v="564.09"/>
    <n v="1.709E-3"/>
    <n v="5.51"/>
    <x v="0"/>
    <x v="0"/>
  </r>
  <r>
    <x v="10175"/>
    <x v="139"/>
    <x v="1"/>
    <s v="19:45:39"/>
    <s v="W0491"/>
    <s v="W0024"/>
    <x v="0"/>
    <x v="2"/>
    <n v="247.52"/>
    <n v="1.2873000000000001"/>
    <n v="318.63"/>
    <n v="1.1640000000000001E-3"/>
    <n v="3.84"/>
    <x v="0"/>
    <x v="2"/>
  </r>
  <r>
    <x v="10176"/>
    <x v="312"/>
    <x v="0"/>
    <s v="11:14:01"/>
    <s v="W0272"/>
    <s v="W0338"/>
    <x v="0"/>
    <x v="0"/>
    <n v="267.44"/>
    <n v="1.1758999999999999"/>
    <n v="314.48"/>
    <n v="1.4940000000000001E-3"/>
    <n v="4.5599999999999996"/>
    <x v="0"/>
    <x v="0"/>
  </r>
  <r>
    <x v="10177"/>
    <x v="34"/>
    <x v="0"/>
    <s v="23:51:10"/>
    <s v="W0034"/>
    <s v="W0084"/>
    <x v="0"/>
    <x v="0"/>
    <n v="92.39"/>
    <n v="1.3065"/>
    <n v="120.71"/>
    <n v="3.7859999999999999E-3"/>
    <n v="12.34"/>
    <x v="0"/>
    <x v="0"/>
  </r>
  <r>
    <x v="10178"/>
    <x v="48"/>
    <x v="1"/>
    <s v="23:10:11"/>
    <s v="W0212"/>
    <s v="W0060"/>
    <x v="0"/>
    <x v="0"/>
    <n v="1882.63"/>
    <n v="1.1335999999999999"/>
    <n v="2134.15"/>
    <n v="4.6030000000000003E-3"/>
    <n v="14.81"/>
    <x v="0"/>
    <x v="3"/>
  </r>
  <r>
    <x v="10179"/>
    <x v="123"/>
    <x v="0"/>
    <s v="01:00:38"/>
    <s v="W0300"/>
    <s v="W0288"/>
    <x v="0"/>
    <x v="0"/>
    <n v="487.05"/>
    <n v="1.2071000000000001"/>
    <n v="587.91999999999996"/>
    <n v="4.2370000000000003E-3"/>
    <n v="13.38"/>
    <x v="0"/>
    <x v="3"/>
  </r>
  <r>
    <x v="10180"/>
    <x v="118"/>
    <x v="0"/>
    <s v="13:15:12"/>
    <s v="W0373"/>
    <s v="W0517"/>
    <x v="0"/>
    <x v="1"/>
    <n v="992.69"/>
    <n v="1.1940999999999999"/>
    <n v="1185.3699999999999"/>
    <n v="2.1900000000000001E-3"/>
    <n v="6.96"/>
    <x v="0"/>
    <x v="1"/>
  </r>
  <r>
    <x v="10181"/>
    <x v="0"/>
    <x v="0"/>
    <s v="08:42:46"/>
    <s v="W0125"/>
    <s v="W0154"/>
    <x v="0"/>
    <x v="4"/>
    <n v="1325.64"/>
    <n v="1.1917"/>
    <n v="1579.77"/>
    <n v="9.41E-4"/>
    <n v="2.96"/>
    <x v="0"/>
    <x v="1"/>
  </r>
  <r>
    <x v="10182"/>
    <x v="186"/>
    <x v="8"/>
    <s v="19:21:04"/>
    <s v="W0103"/>
    <s v="W0281"/>
    <x v="0"/>
    <x v="2"/>
    <n v="4946.8500000000004"/>
    <n v="1.1538999999999999"/>
    <n v="5708.17"/>
    <n v="1.047E-3"/>
    <n v="3.11"/>
    <x v="0"/>
    <x v="1"/>
  </r>
  <r>
    <x v="10183"/>
    <x v="250"/>
    <x v="5"/>
    <s v="22:52:44"/>
    <s v="W0120"/>
    <s v="W0434"/>
    <x v="0"/>
    <x v="0"/>
    <n v="729.22"/>
    <n v="1.3947000000000001"/>
    <n v="1017.04"/>
    <n v="2.5630000000000002E-3"/>
    <n v="8.56"/>
    <x v="0"/>
    <x v="0"/>
  </r>
  <r>
    <x v="10184"/>
    <x v="124"/>
    <x v="7"/>
    <s v="20:05:55"/>
    <s v="W0547"/>
    <s v="W0342"/>
    <x v="0"/>
    <x v="1"/>
    <n v="1319.28"/>
    <n v="0.89129999999999998"/>
    <n v="1175.8699999999999"/>
    <n v="1.8940000000000001E-3"/>
    <n v="5.77"/>
    <x v="0"/>
    <x v="0"/>
  </r>
  <r>
    <x v="10185"/>
    <x v="57"/>
    <x v="10"/>
    <s v="23:13:20"/>
    <s v="W0331"/>
    <s v="W0086"/>
    <x v="0"/>
    <x v="3"/>
    <n v="329.42"/>
    <n v="1.0408999999999999"/>
    <n v="342.89"/>
    <n v="2.493E-3"/>
    <n v="8.24"/>
    <x v="0"/>
    <x v="0"/>
  </r>
  <r>
    <x v="10186"/>
    <x v="221"/>
    <x v="3"/>
    <s v="11:07:42"/>
    <s v="W0309"/>
    <s v="W0587"/>
    <x v="0"/>
    <x v="2"/>
    <n v="1829.01"/>
    <n v="1.1258999999999999"/>
    <n v="2059.2800000000002"/>
    <n v="1.812E-3"/>
    <n v="5.2"/>
    <x v="0"/>
    <x v="3"/>
  </r>
  <r>
    <x v="10187"/>
    <x v="355"/>
    <x v="11"/>
    <s v="00:11:24"/>
    <s v="W0570"/>
    <s v="W0191"/>
    <x v="0"/>
    <x v="0"/>
    <n v="342.06"/>
    <n v="1.1802999999999999"/>
    <n v="403.73"/>
    <n v="1.312E-3"/>
    <n v="4.32"/>
    <x v="0"/>
    <x v="2"/>
  </r>
  <r>
    <x v="10188"/>
    <x v="294"/>
    <x v="5"/>
    <s v="17:26:27"/>
    <s v="W0412"/>
    <s v="W0252"/>
    <x v="0"/>
    <x v="3"/>
    <n v="606.72"/>
    <n v="1.3972"/>
    <n v="847.71"/>
    <n v="4.1840000000000002E-3"/>
    <n v="12.07"/>
    <x v="0"/>
    <x v="3"/>
  </r>
  <r>
    <x v="10189"/>
    <x v="115"/>
    <x v="6"/>
    <s v="11:54:33"/>
    <s v="W0399"/>
    <s v="W0068"/>
    <x v="0"/>
    <x v="3"/>
    <n v="3725.53"/>
    <n v="0.86819999999999997"/>
    <n v="3234.51"/>
    <n v="1.2719999999999999E-3"/>
    <n v="4.32"/>
    <x v="0"/>
    <x v="0"/>
  </r>
  <r>
    <x v="10190"/>
    <x v="347"/>
    <x v="11"/>
    <s v="18:58:04"/>
    <s v="W0306"/>
    <s v="W0146"/>
    <x v="0"/>
    <x v="0"/>
    <n v="215.97"/>
    <n v="1.165"/>
    <n v="251.61"/>
    <n v="3.5379999999999999E-3"/>
    <n v="10.82"/>
    <x v="0"/>
    <x v="2"/>
  </r>
  <r>
    <x v="10191"/>
    <x v="299"/>
    <x v="9"/>
    <s v="12:03:20"/>
    <s v="W0163"/>
    <s v="W0554"/>
    <x v="0"/>
    <x v="3"/>
    <n v="144.13999999999999"/>
    <n v="0.99060000000000004"/>
    <n v="142.79"/>
    <n v="3.8539999999999998E-3"/>
    <n v="12.9"/>
    <x v="0"/>
    <x v="1"/>
  </r>
  <r>
    <x v="10192"/>
    <x v="306"/>
    <x v="1"/>
    <s v="03:38:11"/>
    <s v="W0065"/>
    <s v="W0574"/>
    <x v="0"/>
    <x v="3"/>
    <n v="540.34"/>
    <n v="1.0748"/>
    <n v="580.76"/>
    <n v="1.616E-3"/>
    <n v="5.37"/>
    <x v="0"/>
    <x v="0"/>
  </r>
  <r>
    <x v="10193"/>
    <x v="95"/>
    <x v="5"/>
    <s v="04:35:22"/>
    <s v="W0216"/>
    <s v="W0255"/>
    <x v="0"/>
    <x v="3"/>
    <n v="925.82"/>
    <n v="1.3433999999999999"/>
    <n v="1243.75"/>
    <n v="3.5799999999999998E-3"/>
    <n v="11.19"/>
    <x v="0"/>
    <x v="1"/>
  </r>
  <r>
    <x v="10194"/>
    <x v="279"/>
    <x v="8"/>
    <s v="08:48:53"/>
    <s v="W0026"/>
    <s v="W0131"/>
    <x v="0"/>
    <x v="2"/>
    <n v="1688.83"/>
    <n v="1.0245"/>
    <n v="1730.21"/>
    <n v="3.3739999999999998E-3"/>
    <n v="11.48"/>
    <x v="0"/>
    <x v="0"/>
  </r>
  <r>
    <x v="10195"/>
    <x v="220"/>
    <x v="5"/>
    <s v="22:43:35"/>
    <s v="W0584"/>
    <s v="W0377"/>
    <x v="0"/>
    <x v="3"/>
    <n v="935.88"/>
    <n v="1.3238000000000001"/>
    <n v="1238.92"/>
    <n v="1.5900000000000001E-3"/>
    <n v="4.79"/>
    <x v="1"/>
    <x v="0"/>
  </r>
  <r>
    <x v="10196"/>
    <x v="340"/>
    <x v="11"/>
    <s v="20:28:34"/>
    <s v="W0044"/>
    <s v="W0532"/>
    <x v="0"/>
    <x v="2"/>
    <n v="1125.67"/>
    <n v="1.1052"/>
    <n v="1244.0899999999999"/>
    <n v="1.8910000000000001E-3"/>
    <n v="5.81"/>
    <x v="0"/>
    <x v="1"/>
  </r>
  <r>
    <x v="10197"/>
    <x v="166"/>
    <x v="8"/>
    <s v="20:41:21"/>
    <s v="W0090"/>
    <s v="W0199"/>
    <x v="0"/>
    <x v="2"/>
    <n v="6889.62"/>
    <n v="1.153"/>
    <n v="7943.73"/>
    <n v="9.6419999999999995E-3"/>
    <n v="27.25"/>
    <x v="0"/>
    <x v="0"/>
  </r>
  <r>
    <x v="10198"/>
    <x v="346"/>
    <x v="5"/>
    <s v="15:14:46"/>
    <s v="W0133"/>
    <s v="W0221"/>
    <x v="0"/>
    <x v="0"/>
    <n v="1860.43"/>
    <n v="1.3758999999999999"/>
    <n v="2559.77"/>
    <n v="6.1120000000000002E-3"/>
    <n v="18.52"/>
    <x v="0"/>
    <x v="3"/>
  </r>
  <r>
    <x v="10199"/>
    <x v="18"/>
    <x v="4"/>
    <s v="10:07:49"/>
    <s v="W0161"/>
    <s v="W0410"/>
    <x v="0"/>
    <x v="3"/>
    <n v="693.45"/>
    <n v="1.3943000000000001"/>
    <n v="966.88"/>
    <n v="1.2930000000000001E-3"/>
    <n v="4.22"/>
    <x v="0"/>
    <x v="0"/>
  </r>
  <r>
    <x v="10200"/>
    <x v="209"/>
    <x v="2"/>
    <s v="15:26:09"/>
    <s v="W0380"/>
    <s v="W0171"/>
    <x v="0"/>
    <x v="3"/>
    <n v="991.12"/>
    <n v="1.0083"/>
    <n v="999.35"/>
    <n v="8.3799999999999999E-4"/>
    <n v="2.68"/>
    <x v="0"/>
    <x v="0"/>
  </r>
  <r>
    <x v="10201"/>
    <x v="233"/>
    <x v="8"/>
    <s v="19:22:20"/>
    <s v="W0261"/>
    <s v="W0145"/>
    <x v="0"/>
    <x v="0"/>
    <n v="813.08"/>
    <n v="1.1200000000000001"/>
    <n v="910.65"/>
    <n v="2.6380000000000002E-3"/>
    <n v="8.51"/>
    <x v="0"/>
    <x v="0"/>
  </r>
  <r>
    <x v="10202"/>
    <x v="24"/>
    <x v="8"/>
    <s v="05:38:45"/>
    <s v="W0383"/>
    <s v="W0488"/>
    <x v="0"/>
    <x v="1"/>
    <n v="5905.41"/>
    <n v="1.1653"/>
    <n v="6881.57"/>
    <n v="1.56E-3"/>
    <n v="5.01"/>
    <x v="0"/>
    <x v="1"/>
  </r>
  <r>
    <x v="10203"/>
    <x v="268"/>
    <x v="9"/>
    <s v="06:53:45"/>
    <s v="W0369"/>
    <s v="W0354"/>
    <x v="0"/>
    <x v="3"/>
    <n v="5191.84"/>
    <n v="1.0017"/>
    <n v="5200.67"/>
    <n v="3.6020000000000002E-3"/>
    <n v="11.74"/>
    <x v="0"/>
    <x v="1"/>
  </r>
  <r>
    <x v="10204"/>
    <x v="34"/>
    <x v="0"/>
    <s v="07:07:00"/>
    <s v="W0111"/>
    <s v="W0181"/>
    <x v="0"/>
    <x v="2"/>
    <n v="926.99"/>
    <n v="1.3065"/>
    <n v="1211.1099999999999"/>
    <n v="1.5009999999999999E-3"/>
    <n v="4.8"/>
    <x v="0"/>
    <x v="0"/>
  </r>
  <r>
    <x v="10205"/>
    <x v="348"/>
    <x v="10"/>
    <s v="05:09:53"/>
    <s v="W0077"/>
    <s v="W0161"/>
    <x v="0"/>
    <x v="0"/>
    <n v="254.37"/>
    <n v="1.0032000000000001"/>
    <n v="255.18"/>
    <n v="2.9160000000000002E-3"/>
    <n v="9.4600000000000009"/>
    <x v="0"/>
    <x v="1"/>
  </r>
  <r>
    <x v="10206"/>
    <x v="349"/>
    <x v="0"/>
    <s v="02:17:13"/>
    <s v="W0209"/>
    <s v="W0464"/>
    <x v="0"/>
    <x v="1"/>
    <n v="9254.4599999999991"/>
    <n v="1.2650999999999999"/>
    <n v="11707.82"/>
    <n v="4.8900000000000002E-3"/>
    <n v="14.43"/>
    <x v="0"/>
    <x v="0"/>
  </r>
  <r>
    <x v="10207"/>
    <x v="346"/>
    <x v="5"/>
    <s v="18:13:22"/>
    <s v="W0013"/>
    <s v="W0060"/>
    <x v="0"/>
    <x v="0"/>
    <n v="390.89"/>
    <n v="1.3758999999999999"/>
    <n v="537.83000000000004"/>
    <n v="1.0380000000000001E-3"/>
    <n v="3.16"/>
    <x v="0"/>
    <x v="0"/>
  </r>
  <r>
    <x v="10208"/>
    <x v="272"/>
    <x v="7"/>
    <s v="17:04:55"/>
    <s v="W0570"/>
    <s v="W0215"/>
    <x v="0"/>
    <x v="2"/>
    <n v="1215.92"/>
    <n v="0.86539999999999995"/>
    <n v="1052.26"/>
    <n v="1.91E-3"/>
    <n v="5.85"/>
    <x v="0"/>
    <x v="3"/>
  </r>
  <r>
    <x v="10209"/>
    <x v="255"/>
    <x v="8"/>
    <s v="15:53:43"/>
    <s v="W0548"/>
    <s v="W0580"/>
    <x v="0"/>
    <x v="2"/>
    <n v="50.74"/>
    <n v="1.0984"/>
    <n v="55.73"/>
    <n v="2.591E-3"/>
    <n v="8.35"/>
    <x v="0"/>
    <x v="3"/>
  </r>
  <r>
    <x v="10210"/>
    <x v="23"/>
    <x v="2"/>
    <s v="00:43:39"/>
    <s v="W0025"/>
    <s v="W0192"/>
    <x v="0"/>
    <x v="3"/>
    <n v="489.36"/>
    <n v="0.96909999999999996"/>
    <n v="474.24"/>
    <n v="2.447E-3"/>
    <n v="8.1300000000000008"/>
    <x v="0"/>
    <x v="0"/>
  </r>
  <r>
    <x v="10211"/>
    <x v="15"/>
    <x v="0"/>
    <s v="14:12:09"/>
    <s v="W0546"/>
    <s v="W0488"/>
    <x v="0"/>
    <x v="3"/>
    <n v="2527.69"/>
    <n v="1.1739999999999999"/>
    <n v="2967.51"/>
    <n v="2.3089999999999999E-3"/>
    <n v="7.29"/>
    <x v="0"/>
    <x v="0"/>
  </r>
  <r>
    <x v="10212"/>
    <x v="138"/>
    <x v="2"/>
    <s v="08:54:58"/>
    <s v="W0140"/>
    <s v="W0225"/>
    <x v="0"/>
    <x v="3"/>
    <n v="2261.0300000000002"/>
    <n v="1.0262"/>
    <n v="2320.27"/>
    <n v="3.7699999999999999E-3"/>
    <n v="11.59"/>
    <x v="0"/>
    <x v="1"/>
  </r>
  <r>
    <x v="10213"/>
    <x v="4"/>
    <x v="3"/>
    <s v="07:23:46"/>
    <s v="W0275"/>
    <s v="W0392"/>
    <x v="0"/>
    <x v="2"/>
    <n v="337.48"/>
    <n v="1.2158"/>
    <n v="410.31"/>
    <n v="1.5969999999999999E-3"/>
    <n v="4.97"/>
    <x v="0"/>
    <x v="0"/>
  </r>
  <r>
    <x v="10214"/>
    <x v="49"/>
    <x v="7"/>
    <s v="15:36:07"/>
    <s v="W0370"/>
    <s v="W0161"/>
    <x v="0"/>
    <x v="0"/>
    <n v="1641.32"/>
    <n v="0.87"/>
    <n v="1427.95"/>
    <n v="1.6069999999999999E-3"/>
    <n v="5.2"/>
    <x v="0"/>
    <x v="3"/>
  </r>
  <r>
    <x v="10215"/>
    <x v="28"/>
    <x v="6"/>
    <s v="00:57:48"/>
    <s v="W0222"/>
    <s v="W0455"/>
    <x v="0"/>
    <x v="3"/>
    <n v="62.46"/>
    <n v="0.88360000000000005"/>
    <n v="55.19"/>
    <n v="5.9930000000000001E-3"/>
    <n v="19.27"/>
    <x v="0"/>
    <x v="2"/>
  </r>
  <r>
    <x v="10216"/>
    <x v="207"/>
    <x v="4"/>
    <s v="10:13:35"/>
    <s v="W0037"/>
    <s v="W0111"/>
    <x v="0"/>
    <x v="3"/>
    <n v="295.33999999999997"/>
    <n v="1.3996"/>
    <n v="413.36"/>
    <n v="2.215E-3"/>
    <n v="7.74"/>
    <x v="0"/>
    <x v="2"/>
  </r>
  <r>
    <x v="10217"/>
    <x v="214"/>
    <x v="11"/>
    <s v="14:33:14"/>
    <s v="W0129"/>
    <s v="W0059"/>
    <x v="0"/>
    <x v="3"/>
    <n v="385.81"/>
    <n v="1.0369999999999999"/>
    <n v="400.08"/>
    <n v="9.19E-4"/>
    <n v="3.1"/>
    <x v="0"/>
    <x v="2"/>
  </r>
  <r>
    <x v="10218"/>
    <x v="202"/>
    <x v="4"/>
    <s v="07:14:37"/>
    <s v="W0316"/>
    <s v="W0545"/>
    <x v="0"/>
    <x v="3"/>
    <n v="3254.07"/>
    <n v="1.4334"/>
    <n v="4664.38"/>
    <n v="9.2500000000000004E-4"/>
    <n v="2.7"/>
    <x v="0"/>
    <x v="2"/>
  </r>
  <r>
    <x v="10219"/>
    <x v="102"/>
    <x v="6"/>
    <s v="10:16:40"/>
    <s v="W0323"/>
    <s v="W0553"/>
    <x v="0"/>
    <x v="3"/>
    <n v="753.96"/>
    <n v="0.89129999999999998"/>
    <n v="672"/>
    <n v="3.026E-3"/>
    <n v="9.2899999999999991"/>
    <x v="0"/>
    <x v="0"/>
  </r>
  <r>
    <x v="10220"/>
    <x v="183"/>
    <x v="8"/>
    <s v="06:04:28"/>
    <s v="W0433"/>
    <s v="W0029"/>
    <x v="0"/>
    <x v="3"/>
    <n v="1800.62"/>
    <n v="1.1336999999999999"/>
    <n v="2041.36"/>
    <n v="1.4989999999999999E-3"/>
    <n v="4.68"/>
    <x v="0"/>
    <x v="0"/>
  </r>
  <r>
    <x v="10221"/>
    <x v="240"/>
    <x v="8"/>
    <s v="02:00:44"/>
    <s v="W0218"/>
    <s v="W0185"/>
    <x v="0"/>
    <x v="3"/>
    <n v="2409.69"/>
    <n v="1.1575"/>
    <n v="2789.22"/>
    <n v="3.13E-3"/>
    <n v="10.7"/>
    <x v="1"/>
    <x v="2"/>
  </r>
  <r>
    <x v="10222"/>
    <x v="8"/>
    <x v="2"/>
    <s v="03:02:27"/>
    <s v="W0248"/>
    <s v="W0224"/>
    <x v="0"/>
    <x v="0"/>
    <n v="1065.18"/>
    <n v="1.0411999999999999"/>
    <n v="1109.07"/>
    <n v="2.813E-3"/>
    <n v="8.98"/>
    <x v="0"/>
    <x v="0"/>
  </r>
  <r>
    <x v="10223"/>
    <x v="69"/>
    <x v="10"/>
    <s v="10:15:14"/>
    <s v="W0111"/>
    <s v="W0357"/>
    <x v="0"/>
    <x v="0"/>
    <n v="4731.66"/>
    <n v="1.1466000000000001"/>
    <n v="5425.32"/>
    <n v="5.7300000000000005E-4"/>
    <n v="1.94"/>
    <x v="0"/>
    <x v="2"/>
  </r>
  <r>
    <x v="10224"/>
    <x v="285"/>
    <x v="1"/>
    <s v="07:07:09"/>
    <s v="W0147"/>
    <s v="W0492"/>
    <x v="0"/>
    <x v="3"/>
    <n v="403.17"/>
    <n v="1.2916000000000001"/>
    <n v="520.73"/>
    <n v="3.0230000000000001E-3"/>
    <n v="10.039999999999999"/>
    <x v="0"/>
    <x v="0"/>
  </r>
  <r>
    <x v="10225"/>
    <x v="167"/>
    <x v="4"/>
    <s v="21:04:50"/>
    <s v="W0344"/>
    <s v="W0598"/>
    <x v="0"/>
    <x v="3"/>
    <n v="1354.67"/>
    <n v="1.4756"/>
    <n v="1998.95"/>
    <n v="2.4689999999999998E-3"/>
    <n v="7.91"/>
    <x v="0"/>
    <x v="0"/>
  </r>
  <r>
    <x v="10226"/>
    <x v="74"/>
    <x v="10"/>
    <s v="11:38:29"/>
    <s v="W0509"/>
    <s v="W0578"/>
    <x v="0"/>
    <x v="1"/>
    <n v="216.16"/>
    <n v="1.1000000000000001"/>
    <n v="237.78"/>
    <n v="2.2070000000000002E-3"/>
    <n v="6.74"/>
    <x v="0"/>
    <x v="0"/>
  </r>
  <r>
    <x v="10227"/>
    <x v="234"/>
    <x v="2"/>
    <s v="07:49:16"/>
    <s v="W0505"/>
    <s v="W0114"/>
    <x v="0"/>
    <x v="3"/>
    <n v="2277.6999999999998"/>
    <n v="1.0221"/>
    <n v="2328.04"/>
    <n v="1.66E-3"/>
    <n v="5.69"/>
    <x v="0"/>
    <x v="0"/>
  </r>
  <r>
    <x v="10228"/>
    <x v="200"/>
    <x v="6"/>
    <s v="15:36:07"/>
    <s v="W0552"/>
    <s v="W0378"/>
    <x v="0"/>
    <x v="3"/>
    <n v="2080.66"/>
    <n v="0.77829999999999999"/>
    <n v="1619.38"/>
    <n v="8.43E-4"/>
    <n v="2.4300000000000002"/>
    <x v="0"/>
    <x v="3"/>
  </r>
  <r>
    <x v="10229"/>
    <x v="150"/>
    <x v="7"/>
    <s v="16:24:12"/>
    <s v="W0134"/>
    <s v="W0285"/>
    <x v="0"/>
    <x v="3"/>
    <n v="668.32"/>
    <n v="0.8498"/>
    <n v="567.94000000000005"/>
    <n v="1.5399999999999999E-3"/>
    <n v="4.82"/>
    <x v="0"/>
    <x v="1"/>
  </r>
  <r>
    <x v="10230"/>
    <x v="244"/>
    <x v="3"/>
    <s v="15:39:17"/>
    <s v="W0464"/>
    <s v="W0097"/>
    <x v="0"/>
    <x v="0"/>
    <n v="540.32000000000005"/>
    <n v="1.1779999999999999"/>
    <n v="636.5"/>
    <n v="5.4900000000000001E-4"/>
    <n v="1.67"/>
    <x v="0"/>
    <x v="2"/>
  </r>
  <r>
    <x v="10231"/>
    <x v="98"/>
    <x v="10"/>
    <s v="21:02:45"/>
    <s v="W0191"/>
    <s v="W0124"/>
    <x v="0"/>
    <x v="3"/>
    <n v="3725.05"/>
    <n v="1.2226999999999999"/>
    <n v="4554.62"/>
    <n v="1.5009999999999999E-3"/>
    <n v="4.54"/>
    <x v="0"/>
    <x v="2"/>
  </r>
  <r>
    <x v="10232"/>
    <x v="237"/>
    <x v="11"/>
    <s v="20:55:18"/>
    <s v="W0163"/>
    <s v="W0156"/>
    <x v="0"/>
    <x v="4"/>
    <n v="1024.5"/>
    <n v="1.2941"/>
    <n v="1325.81"/>
    <n v="1.3699999999999999E-3"/>
    <n v="4.4800000000000004"/>
    <x v="0"/>
    <x v="2"/>
  </r>
  <r>
    <x v="10233"/>
    <x v="121"/>
    <x v="5"/>
    <s v="07:26:08"/>
    <s v="W0456"/>
    <s v="W0110"/>
    <x v="0"/>
    <x v="3"/>
    <n v="3282.64"/>
    <n v="1.425"/>
    <n v="4677.76"/>
    <n v="5.2189999999999997E-3"/>
    <n v="16.989999999999998"/>
    <x v="0"/>
    <x v="3"/>
  </r>
  <r>
    <x v="10234"/>
    <x v="305"/>
    <x v="10"/>
    <s v="06:18:36"/>
    <s v="W0061"/>
    <s v="W0053"/>
    <x v="0"/>
    <x v="3"/>
    <n v="600.37"/>
    <n v="1.1932"/>
    <n v="716.36"/>
    <n v="1.983E-3"/>
    <n v="6.21"/>
    <x v="1"/>
    <x v="1"/>
  </r>
  <r>
    <x v="10235"/>
    <x v="335"/>
    <x v="10"/>
    <s v="15:55:46"/>
    <s v="W0005"/>
    <s v="W0174"/>
    <x v="0"/>
    <x v="2"/>
    <n v="1833.39"/>
    <n v="1.1875"/>
    <n v="2177.15"/>
    <n v="1.485E-3"/>
    <n v="4.92"/>
    <x v="0"/>
    <x v="0"/>
  </r>
  <r>
    <x v="10236"/>
    <x v="294"/>
    <x v="5"/>
    <s v="16:06:01"/>
    <s v="W0037"/>
    <s v="W0588"/>
    <x v="0"/>
    <x v="3"/>
    <n v="245.24"/>
    <n v="1.3972"/>
    <n v="342.65"/>
    <n v="3.088E-3"/>
    <n v="10.46"/>
    <x v="0"/>
    <x v="0"/>
  </r>
  <r>
    <x v="10237"/>
    <x v="233"/>
    <x v="8"/>
    <s v="06:54:09"/>
    <s v="W0460"/>
    <s v="W0314"/>
    <x v="0"/>
    <x v="0"/>
    <n v="562.74"/>
    <n v="1.1200000000000001"/>
    <n v="630.27"/>
    <n v="6.2119999999999996E-3"/>
    <n v="21.6"/>
    <x v="0"/>
    <x v="0"/>
  </r>
  <r>
    <x v="10238"/>
    <x v="17"/>
    <x v="7"/>
    <s v="05:34:40"/>
    <s v="W0217"/>
    <s v="W0390"/>
    <x v="0"/>
    <x v="0"/>
    <n v="1236.1099999999999"/>
    <n v="0.93369999999999997"/>
    <n v="1154.1600000000001"/>
    <n v="9.4319999999999994E-3"/>
    <n v="27.01"/>
    <x v="0"/>
    <x v="0"/>
  </r>
  <r>
    <x v="10239"/>
    <x v="241"/>
    <x v="9"/>
    <s v="17:17:09"/>
    <s v="W0139"/>
    <s v="W0045"/>
    <x v="0"/>
    <x v="3"/>
    <n v="10248.09"/>
    <n v="0.94030000000000002"/>
    <n v="9636.2800000000007"/>
    <n v="8.3500000000000002E-4"/>
    <n v="2.91"/>
    <x v="0"/>
    <x v="2"/>
  </r>
  <r>
    <x v="10240"/>
    <x v="263"/>
    <x v="2"/>
    <s v="15:28:03"/>
    <s v="W0099"/>
    <s v="W0117"/>
    <x v="0"/>
    <x v="2"/>
    <n v="4382.78"/>
    <n v="0.98939999999999995"/>
    <n v="4336.32"/>
    <n v="3.271E-3"/>
    <n v="11.06"/>
    <x v="0"/>
    <x v="0"/>
  </r>
  <r>
    <x v="10241"/>
    <x v="349"/>
    <x v="0"/>
    <s v="03:36:26"/>
    <s v="W0264"/>
    <s v="W0122"/>
    <x v="0"/>
    <x v="0"/>
    <n v="730.82"/>
    <n v="1.2650999999999999"/>
    <n v="924.56"/>
    <n v="1.307E-3"/>
    <n v="4.2"/>
    <x v="0"/>
    <x v="0"/>
  </r>
  <r>
    <x v="10242"/>
    <x v="159"/>
    <x v="9"/>
    <s v="14:11:58"/>
    <s v="W0599"/>
    <s v="W0482"/>
    <x v="0"/>
    <x v="3"/>
    <n v="4856.43"/>
    <n v="1"/>
    <n v="4856.43"/>
    <n v="3.836E-3"/>
    <n v="11.18"/>
    <x v="0"/>
    <x v="0"/>
  </r>
  <r>
    <x v="10243"/>
    <x v="249"/>
    <x v="1"/>
    <s v="12:38:51"/>
    <s v="W0596"/>
    <s v="W0170"/>
    <x v="0"/>
    <x v="0"/>
    <n v="850.29"/>
    <n v="1.0883"/>
    <n v="925.37"/>
    <n v="1.2700000000000001E-3"/>
    <n v="4.3"/>
    <x v="0"/>
    <x v="3"/>
  </r>
  <r>
    <x v="10244"/>
    <x v="204"/>
    <x v="7"/>
    <s v="22:01:25"/>
    <s v="W0224"/>
    <s v="W0400"/>
    <x v="0"/>
    <x v="3"/>
    <n v="2480.38"/>
    <n v="0.82299999999999995"/>
    <n v="2041.35"/>
    <n v="1.6360000000000001E-3"/>
    <n v="5.4"/>
    <x v="0"/>
    <x v="0"/>
  </r>
  <r>
    <x v="10245"/>
    <x v="42"/>
    <x v="2"/>
    <s v="20:40:08"/>
    <s v="W0011"/>
    <s v="W0500"/>
    <x v="0"/>
    <x v="2"/>
    <n v="854.18"/>
    <n v="1.0884"/>
    <n v="929.69"/>
    <n v="4.901E-3"/>
    <n v="16.55"/>
    <x v="0"/>
    <x v="0"/>
  </r>
  <r>
    <x v="10246"/>
    <x v="180"/>
    <x v="6"/>
    <s v="01:14:15"/>
    <s v="W0327"/>
    <s v="W0074"/>
    <x v="0"/>
    <x v="0"/>
    <n v="445.36"/>
    <n v="0.84460000000000002"/>
    <n v="376.15"/>
    <n v="1.622E-3"/>
    <n v="5.44"/>
    <x v="0"/>
    <x v="0"/>
  </r>
  <r>
    <x v="10247"/>
    <x v="85"/>
    <x v="8"/>
    <s v="12:16:25"/>
    <s v="W0350"/>
    <s v="W0149"/>
    <x v="0"/>
    <x v="1"/>
    <n v="1343.9"/>
    <n v="1.0535000000000001"/>
    <n v="1415.8"/>
    <n v="2.8210000000000002E-3"/>
    <n v="8.75"/>
    <x v="0"/>
    <x v="0"/>
  </r>
  <r>
    <x v="10248"/>
    <x v="237"/>
    <x v="11"/>
    <s v="08:40:24"/>
    <s v="W0379"/>
    <s v="W0537"/>
    <x v="0"/>
    <x v="0"/>
    <n v="132.13"/>
    <n v="1.2941"/>
    <n v="170.99"/>
    <n v="5.1830000000000001E-3"/>
    <n v="17.68"/>
    <x v="0"/>
    <x v="3"/>
  </r>
  <r>
    <x v="10249"/>
    <x v="75"/>
    <x v="10"/>
    <s v="08:40:46"/>
    <s v="W0231"/>
    <s v="W0061"/>
    <x v="0"/>
    <x v="2"/>
    <n v="605.79999999999995"/>
    <n v="1.0409999999999999"/>
    <n v="630.64"/>
    <n v="2.5170000000000001E-3"/>
    <n v="8.48"/>
    <x v="0"/>
    <x v="0"/>
  </r>
  <r>
    <x v="10250"/>
    <x v="188"/>
    <x v="1"/>
    <s v="22:27:38"/>
    <s v="W0141"/>
    <s v="W0054"/>
    <x v="0"/>
    <x v="3"/>
    <n v="277.26"/>
    <n v="1.2694000000000001"/>
    <n v="351.95"/>
    <n v="2.0089999999999999E-3"/>
    <n v="6.45"/>
    <x v="0"/>
    <x v="2"/>
  </r>
  <r>
    <x v="10251"/>
    <x v="158"/>
    <x v="11"/>
    <s v="13:20:31"/>
    <s v="W0049"/>
    <s v="W0223"/>
    <x v="0"/>
    <x v="3"/>
    <n v="1578.05"/>
    <n v="1.1375"/>
    <n v="1795.03"/>
    <n v="2.2659999999999998E-3"/>
    <n v="7.1"/>
    <x v="0"/>
    <x v="2"/>
  </r>
  <r>
    <x v="10252"/>
    <x v="120"/>
    <x v="0"/>
    <s v="16:11:37"/>
    <s v="W0451"/>
    <s v="W0473"/>
    <x v="0"/>
    <x v="4"/>
    <n v="4963.3"/>
    <n v="1.1780999999999999"/>
    <n v="5847.26"/>
    <n v="3.359E-3"/>
    <n v="10.57"/>
    <x v="0"/>
    <x v="2"/>
  </r>
  <r>
    <x v="10253"/>
    <x v="59"/>
    <x v="0"/>
    <s v="16:25:04"/>
    <s v="W0491"/>
    <s v="W0316"/>
    <x v="0"/>
    <x v="3"/>
    <n v="661.27"/>
    <n v="1.2021999999999999"/>
    <n v="794.98"/>
    <n v="1.4059999999999999E-3"/>
    <n v="4.95"/>
    <x v="0"/>
    <x v="0"/>
  </r>
  <r>
    <x v="10254"/>
    <x v="344"/>
    <x v="10"/>
    <s v="01:01:59"/>
    <s v="W0205"/>
    <s v="W0170"/>
    <x v="0"/>
    <x v="2"/>
    <n v="226.35"/>
    <n v="1.2343"/>
    <n v="279.38"/>
    <n v="2.9160000000000002E-3"/>
    <n v="9.7899999999999991"/>
    <x v="0"/>
    <x v="2"/>
  </r>
  <r>
    <x v="10255"/>
    <x v="103"/>
    <x v="10"/>
    <s v="17:58:55"/>
    <s v="W0409"/>
    <s v="W0032"/>
    <x v="0"/>
    <x v="3"/>
    <n v="3510.73"/>
    <n v="1.2319"/>
    <n v="4324.87"/>
    <n v="4.2599999999999999E-3"/>
    <n v="13.33"/>
    <x v="0"/>
    <x v="1"/>
  </r>
  <r>
    <x v="10256"/>
    <x v="210"/>
    <x v="6"/>
    <s v="00:19:02"/>
    <s v="W0407"/>
    <s v="W0053"/>
    <x v="0"/>
    <x v="3"/>
    <n v="703.7"/>
    <n v="0.78580000000000005"/>
    <n v="552.97"/>
    <n v="4.6829999999999997E-3"/>
    <n v="14.91"/>
    <x v="0"/>
    <x v="3"/>
  </r>
  <r>
    <x v="10257"/>
    <x v="272"/>
    <x v="7"/>
    <s v="20:26:47"/>
    <s v="W0051"/>
    <s v="W0139"/>
    <x v="0"/>
    <x v="2"/>
    <n v="4087.26"/>
    <n v="0.86539999999999995"/>
    <n v="3537.11"/>
    <n v="2.5360000000000001E-3"/>
    <n v="8.01"/>
    <x v="0"/>
    <x v="2"/>
  </r>
  <r>
    <x v="10258"/>
    <x v="314"/>
    <x v="0"/>
    <s v="06:21:09"/>
    <s v="W0175"/>
    <s v="W0374"/>
    <x v="0"/>
    <x v="2"/>
    <n v="1525.78"/>
    <n v="1.2438"/>
    <n v="1897.77"/>
    <n v="1.8929999999999999E-3"/>
    <n v="5.92"/>
    <x v="0"/>
    <x v="0"/>
  </r>
  <r>
    <x v="10259"/>
    <x v="117"/>
    <x v="9"/>
    <s v="18:43:11"/>
    <s v="W0261"/>
    <s v="W0047"/>
    <x v="0"/>
    <x v="1"/>
    <n v="20676.36"/>
    <n v="0.90049999999999997"/>
    <n v="18619.060000000001"/>
    <n v="7.8899999999999999E-4"/>
    <n v="2.4300000000000002"/>
    <x v="0"/>
    <x v="0"/>
  </r>
  <r>
    <x v="10260"/>
    <x v="1"/>
    <x v="1"/>
    <s v="21:46:13"/>
    <s v="W0480"/>
    <s v="W0090"/>
    <x v="0"/>
    <x v="1"/>
    <n v="1906.15"/>
    <n v="1.3788"/>
    <n v="2628.2"/>
    <n v="2.0969999999999999E-3"/>
    <n v="6.31"/>
    <x v="0"/>
    <x v="1"/>
  </r>
  <r>
    <x v="10261"/>
    <x v="141"/>
    <x v="3"/>
    <s v="18:40:53"/>
    <s v="W0223"/>
    <s v="W0036"/>
    <x v="0"/>
    <x v="0"/>
    <n v="103.51"/>
    <n v="1.1592"/>
    <n v="119.99"/>
    <n v="1.5020000000000001E-3"/>
    <n v="4.62"/>
    <x v="0"/>
    <x v="2"/>
  </r>
  <r>
    <x v="10262"/>
    <x v="72"/>
    <x v="9"/>
    <s v="21:37:39"/>
    <s v="W0269"/>
    <s v="W0225"/>
    <x v="0"/>
    <x v="0"/>
    <n v="1287.17"/>
    <n v="0.90720000000000001"/>
    <n v="1167.72"/>
    <n v="1.9059999999999999E-3"/>
    <n v="6.12"/>
    <x v="0"/>
    <x v="0"/>
  </r>
  <r>
    <x v="10263"/>
    <x v="100"/>
    <x v="7"/>
    <s v="10:12:58"/>
    <s v="W0318"/>
    <s v="W0554"/>
    <x v="0"/>
    <x v="2"/>
    <n v="361.01"/>
    <n v="0.95089999999999997"/>
    <n v="343.28"/>
    <n v="1.2099999999999999E-3"/>
    <n v="4.0199999999999996"/>
    <x v="0"/>
    <x v="0"/>
  </r>
  <r>
    <x v="10264"/>
    <x v="120"/>
    <x v="0"/>
    <s v="23:45:35"/>
    <s v="W0385"/>
    <s v="W0269"/>
    <x v="0"/>
    <x v="0"/>
    <n v="355.14"/>
    <n v="1.1780999999999999"/>
    <n v="418.39"/>
    <n v="2.0690000000000001E-3"/>
    <n v="6.39"/>
    <x v="0"/>
    <x v="3"/>
  </r>
  <r>
    <x v="10265"/>
    <x v="251"/>
    <x v="1"/>
    <s v="22:55:20"/>
    <s v="W0586"/>
    <s v="W0186"/>
    <x v="0"/>
    <x v="4"/>
    <n v="8709.0300000000007"/>
    <n v="1.0674999999999999"/>
    <n v="9296.89"/>
    <n v="3.1359999999999999E-3"/>
    <n v="9.74"/>
    <x v="0"/>
    <x v="1"/>
  </r>
  <r>
    <x v="10266"/>
    <x v="103"/>
    <x v="10"/>
    <s v="08:57:32"/>
    <s v="W0219"/>
    <s v="W0371"/>
    <x v="0"/>
    <x v="0"/>
    <n v="1504.81"/>
    <n v="1.2319"/>
    <n v="1853.78"/>
    <n v="2.957E-3"/>
    <n v="9"/>
    <x v="0"/>
    <x v="0"/>
  </r>
  <r>
    <x v="10267"/>
    <x v="152"/>
    <x v="6"/>
    <s v="14:40:27"/>
    <s v="W0054"/>
    <s v="W0235"/>
    <x v="0"/>
    <x v="3"/>
    <n v="483.69"/>
    <n v="0.8448"/>
    <n v="408.62"/>
    <n v="2.506E-3"/>
    <n v="7.46"/>
    <x v="0"/>
    <x v="0"/>
  </r>
  <r>
    <x v="10268"/>
    <x v="162"/>
    <x v="9"/>
    <s v="16:45:47"/>
    <s v="W0200"/>
    <s v="W0122"/>
    <x v="0"/>
    <x v="0"/>
    <n v="1138.05"/>
    <n v="0.91539999999999999"/>
    <n v="1041.77"/>
    <n v="2.1580000000000002E-3"/>
    <n v="6.84"/>
    <x v="0"/>
    <x v="3"/>
  </r>
  <r>
    <x v="10269"/>
    <x v="203"/>
    <x v="11"/>
    <s v="09:03:25"/>
    <s v="W0339"/>
    <s v="W0424"/>
    <x v="0"/>
    <x v="0"/>
    <n v="1130.24"/>
    <n v="1.2867"/>
    <n v="1454.28"/>
    <n v="1.702E-3"/>
    <n v="5.89"/>
    <x v="0"/>
    <x v="1"/>
  </r>
  <r>
    <x v="10270"/>
    <x v="322"/>
    <x v="2"/>
    <s v="06:20:53"/>
    <s v="W0305"/>
    <s v="W0389"/>
    <x v="0"/>
    <x v="0"/>
    <n v="125.03"/>
    <n v="1.0648"/>
    <n v="133.13"/>
    <n v="2.2920000000000002E-3"/>
    <n v="6.42"/>
    <x v="0"/>
    <x v="0"/>
  </r>
  <r>
    <x v="10271"/>
    <x v="205"/>
    <x v="9"/>
    <s v="23:51:05"/>
    <s v="W0245"/>
    <s v="W0117"/>
    <x v="0"/>
    <x v="0"/>
    <n v="2943.24"/>
    <n v="0.96409999999999996"/>
    <n v="2837.58"/>
    <n v="4.3449999999999999E-3"/>
    <n v="14.2"/>
    <x v="0"/>
    <x v="0"/>
  </r>
  <r>
    <x v="10272"/>
    <x v="74"/>
    <x v="10"/>
    <s v="00:16:15"/>
    <s v="W0208"/>
    <s v="W0466"/>
    <x v="0"/>
    <x v="1"/>
    <n v="5643.93"/>
    <n v="1.1000000000000001"/>
    <n v="6208.32"/>
    <n v="1.524E-3"/>
    <n v="4.67"/>
    <x v="0"/>
    <x v="0"/>
  </r>
  <r>
    <x v="10273"/>
    <x v="260"/>
    <x v="6"/>
    <s v="00:29:14"/>
    <s v="W0511"/>
    <s v="W0429"/>
    <x v="0"/>
    <x v="3"/>
    <n v="720.01"/>
    <n v="0.83589999999999998"/>
    <n v="601.86"/>
    <n v="1.8550000000000001E-3"/>
    <n v="5.98"/>
    <x v="1"/>
    <x v="0"/>
  </r>
  <r>
    <x v="10274"/>
    <x v="49"/>
    <x v="7"/>
    <s v="06:19:02"/>
    <s v="W0259"/>
    <s v="W0442"/>
    <x v="0"/>
    <x v="0"/>
    <n v="1425.09"/>
    <n v="0.87"/>
    <n v="1239.83"/>
    <n v="1.921E-3"/>
    <n v="5.83"/>
    <x v="1"/>
    <x v="2"/>
  </r>
  <r>
    <x v="10275"/>
    <x v="264"/>
    <x v="7"/>
    <s v="01:10:41"/>
    <s v="W0380"/>
    <s v="W0039"/>
    <x v="0"/>
    <x v="1"/>
    <n v="588.13"/>
    <n v="0.8851"/>
    <n v="520.54999999999995"/>
    <n v="9.6699999999999998E-4"/>
    <n v="3.31"/>
    <x v="0"/>
    <x v="1"/>
  </r>
  <r>
    <x v="10276"/>
    <x v="27"/>
    <x v="6"/>
    <s v="05:17:35"/>
    <s v="W0163"/>
    <s v="W0162"/>
    <x v="0"/>
    <x v="1"/>
    <n v="21682.76"/>
    <n v="0.81730000000000003"/>
    <n v="17721.32"/>
    <n v="3.6110000000000001E-3"/>
    <n v="11.73"/>
    <x v="0"/>
    <x v="2"/>
  </r>
  <r>
    <x v="10277"/>
    <x v="113"/>
    <x v="0"/>
    <s v="23:57:10"/>
    <s v="W0341"/>
    <s v="W0526"/>
    <x v="0"/>
    <x v="3"/>
    <n v="3172.72"/>
    <n v="1.1921999999999999"/>
    <n v="3782.52"/>
    <n v="9.5200000000000005E-4"/>
    <n v="2.89"/>
    <x v="0"/>
    <x v="2"/>
  </r>
  <r>
    <x v="10278"/>
    <x v="309"/>
    <x v="0"/>
    <s v="16:52:34"/>
    <s v="W0576"/>
    <s v="W0166"/>
    <x v="0"/>
    <x v="2"/>
    <n v="599.03"/>
    <n v="1.2254"/>
    <n v="734.05"/>
    <n v="3.8E-3"/>
    <n v="13.02"/>
    <x v="0"/>
    <x v="2"/>
  </r>
  <r>
    <x v="10279"/>
    <x v="153"/>
    <x v="7"/>
    <s v="05:02:06"/>
    <s v="W0530"/>
    <s v="W0445"/>
    <x v="0"/>
    <x v="0"/>
    <n v="309.11"/>
    <n v="0.91120000000000001"/>
    <n v="281.66000000000003"/>
    <n v="1.7799999999999999E-3"/>
    <n v="5.47"/>
    <x v="0"/>
    <x v="0"/>
  </r>
  <r>
    <x v="10280"/>
    <x v="333"/>
    <x v="1"/>
    <s v="19:25:11"/>
    <s v="W0034"/>
    <s v="W0443"/>
    <x v="0"/>
    <x v="4"/>
    <n v="1122.05"/>
    <n v="1.1591"/>
    <n v="1300.57"/>
    <n v="4.986E-3"/>
    <n v="15.92"/>
    <x v="0"/>
    <x v="0"/>
  </r>
  <r>
    <x v="10281"/>
    <x v="101"/>
    <x v="1"/>
    <s v="23:46:34"/>
    <s v="W0323"/>
    <s v="W0331"/>
    <x v="0"/>
    <x v="2"/>
    <n v="454.02"/>
    <n v="1.3386"/>
    <n v="607.75"/>
    <n v="2.7599999999999999E-3"/>
    <n v="8.7200000000000006"/>
    <x v="0"/>
    <x v="0"/>
  </r>
  <r>
    <x v="10282"/>
    <x v="20"/>
    <x v="9"/>
    <s v="14:52:16"/>
    <s v="W0181"/>
    <s v="W0335"/>
    <x v="0"/>
    <x v="0"/>
    <n v="1760.9"/>
    <n v="0.91439999999999999"/>
    <n v="1610.17"/>
    <n v="1.304E-3"/>
    <n v="4.4000000000000004"/>
    <x v="0"/>
    <x v="3"/>
  </r>
  <r>
    <x v="10283"/>
    <x v="265"/>
    <x v="9"/>
    <s v="05:01:57"/>
    <s v="W0347"/>
    <s v="W0112"/>
    <x v="0"/>
    <x v="2"/>
    <n v="631.34"/>
    <n v="0.94140000000000001"/>
    <n v="594.34"/>
    <n v="1.3929999999999999E-3"/>
    <n v="4.46"/>
    <x v="0"/>
    <x v="0"/>
  </r>
  <r>
    <x v="10284"/>
    <x v="298"/>
    <x v="1"/>
    <s v="16:56:01"/>
    <s v="W0192"/>
    <s v="W0139"/>
    <x v="0"/>
    <x v="4"/>
    <n v="254.43"/>
    <n v="1.3472"/>
    <n v="342.77"/>
    <n v="4.5170000000000002E-3"/>
    <n v="16.010000000000002"/>
    <x v="0"/>
    <x v="0"/>
  </r>
  <r>
    <x v="10285"/>
    <x v="330"/>
    <x v="2"/>
    <s v="18:02:25"/>
    <s v="W0579"/>
    <s v="W0166"/>
    <x v="0"/>
    <x v="0"/>
    <n v="664.36"/>
    <n v="1.0525"/>
    <n v="699.24"/>
    <n v="1.4499999999999999E-3"/>
    <n v="4.87"/>
    <x v="1"/>
    <x v="0"/>
  </r>
  <r>
    <x v="10286"/>
    <x v="310"/>
    <x v="3"/>
    <s v="04:30:19"/>
    <s v="W0246"/>
    <s v="W0414"/>
    <x v="0"/>
    <x v="0"/>
    <n v="471.34"/>
    <n v="1.1548"/>
    <n v="544.29999999999995"/>
    <n v="4.4130000000000003E-3"/>
    <n v="13.34"/>
    <x v="0"/>
    <x v="3"/>
  </r>
  <r>
    <x v="10287"/>
    <x v="155"/>
    <x v="3"/>
    <s v="04:27:56"/>
    <s v="W0245"/>
    <s v="W0169"/>
    <x v="0"/>
    <x v="0"/>
    <n v="2809.57"/>
    <n v="1.1769000000000001"/>
    <n v="3306.58"/>
    <n v="2.7309999999999999E-3"/>
    <n v="9.98"/>
    <x v="0"/>
    <x v="1"/>
  </r>
  <r>
    <x v="10288"/>
    <x v="123"/>
    <x v="0"/>
    <s v="23:42:34"/>
    <s v="W0133"/>
    <s v="W0124"/>
    <x v="0"/>
    <x v="2"/>
    <n v="11167.58"/>
    <n v="1.2071000000000001"/>
    <n v="13480.39"/>
    <n v="2.222E-3"/>
    <n v="7.01"/>
    <x v="0"/>
    <x v="1"/>
  </r>
  <r>
    <x v="10289"/>
    <x v="207"/>
    <x v="4"/>
    <s v="07:58:25"/>
    <s v="W0197"/>
    <s v="W0550"/>
    <x v="0"/>
    <x v="2"/>
    <n v="974.6"/>
    <n v="1.3996"/>
    <n v="1364.05"/>
    <n v="7.5230000000000002E-3"/>
    <n v="23.52"/>
    <x v="0"/>
    <x v="0"/>
  </r>
  <r>
    <x v="10290"/>
    <x v="235"/>
    <x v="10"/>
    <s v="15:01:36"/>
    <s v="W0347"/>
    <s v="W0098"/>
    <x v="0"/>
    <x v="0"/>
    <n v="1227.95"/>
    <n v="1.2793000000000001"/>
    <n v="1570.92"/>
    <n v="7.4479999999999998E-3"/>
    <n v="24.15"/>
    <x v="0"/>
    <x v="0"/>
  </r>
  <r>
    <x v="10291"/>
    <x v="360"/>
    <x v="9"/>
    <s v="23:52:47"/>
    <s v="W0049"/>
    <s v="W0060"/>
    <x v="0"/>
    <x v="3"/>
    <n v="435.96"/>
    <n v="0.99309999999999998"/>
    <n v="432.95"/>
    <n v="1.9989999999999999E-3"/>
    <n v="6.15"/>
    <x v="0"/>
    <x v="0"/>
  </r>
  <r>
    <x v="10292"/>
    <x v="144"/>
    <x v="10"/>
    <s v="00:32:31"/>
    <s v="W0064"/>
    <s v="W0019"/>
    <x v="0"/>
    <x v="2"/>
    <n v="2359.23"/>
    <n v="1.2326999999999999"/>
    <n v="2908.22"/>
    <n v="2.026E-3"/>
    <n v="7.13"/>
    <x v="0"/>
    <x v="1"/>
  </r>
  <r>
    <x v="10293"/>
    <x v="52"/>
    <x v="7"/>
    <s v="09:48:02"/>
    <s v="W0104"/>
    <s v="W0124"/>
    <x v="0"/>
    <x v="4"/>
    <n v="1530.01"/>
    <n v="0.86609999999999998"/>
    <n v="1325.14"/>
    <n v="3.8080000000000002E-3"/>
    <n v="12.75"/>
    <x v="0"/>
    <x v="0"/>
  </r>
  <r>
    <x v="10294"/>
    <x v="106"/>
    <x v="1"/>
    <s v="08:35:02"/>
    <s v="W0213"/>
    <s v="W0226"/>
    <x v="0"/>
    <x v="1"/>
    <n v="2515.98"/>
    <n v="1.1032"/>
    <n v="2775.63"/>
    <n v="5.3229999999999996E-3"/>
    <n v="17.89"/>
    <x v="0"/>
    <x v="3"/>
  </r>
  <r>
    <x v="10295"/>
    <x v="68"/>
    <x v="4"/>
    <s v="12:41:21"/>
    <s v="W0517"/>
    <s v="W0324"/>
    <x v="0"/>
    <x v="2"/>
    <n v="2851.73"/>
    <n v="1.4129"/>
    <n v="4029.21"/>
    <n v="3.395E-3"/>
    <n v="10.99"/>
    <x v="0"/>
    <x v="2"/>
  </r>
  <r>
    <x v="10296"/>
    <x v="137"/>
    <x v="3"/>
    <s v="01:13:16"/>
    <s v="W0119"/>
    <s v="W0017"/>
    <x v="0"/>
    <x v="0"/>
    <n v="2216.38"/>
    <n v="1.1357999999999999"/>
    <n v="2517.36"/>
    <n v="1.908E-3"/>
    <n v="6.2"/>
    <x v="0"/>
    <x v="1"/>
  </r>
  <r>
    <x v="10297"/>
    <x v="128"/>
    <x v="6"/>
    <s v="09:04:01"/>
    <s v="W0242"/>
    <s v="W0080"/>
    <x v="0"/>
    <x v="0"/>
    <n v="794.61"/>
    <n v="0.88919999999999999"/>
    <n v="706.57"/>
    <n v="1.109E-3"/>
    <n v="3.79"/>
    <x v="0"/>
    <x v="0"/>
  </r>
  <r>
    <x v="10298"/>
    <x v="338"/>
    <x v="7"/>
    <s v="04:23:28"/>
    <s v="W0280"/>
    <s v="W0597"/>
    <x v="0"/>
    <x v="3"/>
    <n v="2714.47"/>
    <n v="0.8962"/>
    <n v="2432.71"/>
    <n v="2.4589999999999998E-3"/>
    <n v="7.4"/>
    <x v="0"/>
    <x v="3"/>
  </r>
  <r>
    <x v="10299"/>
    <x v="55"/>
    <x v="9"/>
    <s v="00:28:38"/>
    <s v="W0424"/>
    <s v="W0456"/>
    <x v="0"/>
    <x v="0"/>
    <n v="7731.7"/>
    <n v="0.95620000000000005"/>
    <n v="7393.05"/>
    <n v="3.7580000000000001E-3"/>
    <n v="12.2"/>
    <x v="0"/>
    <x v="0"/>
  </r>
  <r>
    <x v="10300"/>
    <x v="303"/>
    <x v="6"/>
    <s v="19:28:41"/>
    <s v="W0363"/>
    <s v="W0541"/>
    <x v="0"/>
    <x v="2"/>
    <n v="1565"/>
    <n v="0.77769999999999995"/>
    <n v="1217.0999999999999"/>
    <n v="1.9289999999999999E-3"/>
    <n v="6.28"/>
    <x v="0"/>
    <x v="2"/>
  </r>
  <r>
    <x v="10301"/>
    <x v="336"/>
    <x v="0"/>
    <s v="06:17:22"/>
    <s v="W0306"/>
    <s v="W0378"/>
    <x v="0"/>
    <x v="3"/>
    <n v="2001.2"/>
    <n v="1.2090000000000001"/>
    <n v="2419.4499999999998"/>
    <n v="2.078E-3"/>
    <n v="6.68"/>
    <x v="0"/>
    <x v="0"/>
  </r>
  <r>
    <x v="10302"/>
    <x v="126"/>
    <x v="4"/>
    <s v="11:42:31"/>
    <s v="W0486"/>
    <s v="W0191"/>
    <x v="0"/>
    <x v="0"/>
    <n v="2169.13"/>
    <n v="1.4398"/>
    <n v="3123.11"/>
    <n v="2.9030000000000002E-3"/>
    <n v="10.53"/>
    <x v="0"/>
    <x v="2"/>
  </r>
  <r>
    <x v="10303"/>
    <x v="102"/>
    <x v="6"/>
    <s v="18:12:19"/>
    <s v="W0314"/>
    <s v="W0491"/>
    <x v="0"/>
    <x v="3"/>
    <n v="329.59"/>
    <n v="0.89129999999999998"/>
    <n v="293.76"/>
    <n v="1.4400000000000001E-3"/>
    <n v="4.54"/>
    <x v="0"/>
    <x v="3"/>
  </r>
  <r>
    <x v="10304"/>
    <x v="93"/>
    <x v="11"/>
    <s v="11:25:55"/>
    <s v="W0513"/>
    <s v="W0405"/>
    <x v="0"/>
    <x v="2"/>
    <n v="1908.88"/>
    <n v="1.1067"/>
    <n v="2112.56"/>
    <n v="1.686E-3"/>
    <n v="5.22"/>
    <x v="0"/>
    <x v="0"/>
  </r>
  <r>
    <x v="10305"/>
    <x v="281"/>
    <x v="3"/>
    <s v="00:11:23"/>
    <s v="W0167"/>
    <s v="W0272"/>
    <x v="0"/>
    <x v="0"/>
    <n v="935.44"/>
    <n v="1.1402000000000001"/>
    <n v="1066.5899999999999"/>
    <n v="2.3530000000000001E-3"/>
    <n v="8.11"/>
    <x v="0"/>
    <x v="2"/>
  </r>
  <r>
    <x v="10306"/>
    <x v="87"/>
    <x v="9"/>
    <s v="03:45:54"/>
    <s v="W0394"/>
    <s v="W0430"/>
    <x v="0"/>
    <x v="0"/>
    <n v="4647.58"/>
    <n v="1.0703"/>
    <n v="4974.3"/>
    <n v="1.98E-3"/>
    <n v="7"/>
    <x v="0"/>
    <x v="2"/>
  </r>
  <r>
    <x v="10307"/>
    <x v="164"/>
    <x v="8"/>
    <s v="18:37:45"/>
    <s v="W0063"/>
    <s v="W0520"/>
    <x v="0"/>
    <x v="0"/>
    <n v="1290.9100000000001"/>
    <n v="1.1435"/>
    <n v="1476.16"/>
    <n v="2.875E-3"/>
    <n v="9.4700000000000006"/>
    <x v="0"/>
    <x v="3"/>
  </r>
  <r>
    <x v="10308"/>
    <x v="352"/>
    <x v="2"/>
    <s v="02:40:34"/>
    <s v="W0272"/>
    <s v="W0384"/>
    <x v="0"/>
    <x v="0"/>
    <n v="613.21"/>
    <n v="1.0677000000000001"/>
    <n v="654.72"/>
    <n v="2.1909999999999998E-3"/>
    <n v="7.15"/>
    <x v="0"/>
    <x v="0"/>
  </r>
  <r>
    <x v="10309"/>
    <x v="310"/>
    <x v="3"/>
    <s v="21:19:55"/>
    <s v="W0037"/>
    <s v="W0192"/>
    <x v="0"/>
    <x v="2"/>
    <n v="759.13"/>
    <n v="1.1548"/>
    <n v="876.64"/>
    <n v="9.9400000000000009E-4"/>
    <n v="3.53"/>
    <x v="0"/>
    <x v="2"/>
  </r>
  <r>
    <x v="10310"/>
    <x v="84"/>
    <x v="5"/>
    <s v="04:36:37"/>
    <s v="W0016"/>
    <s v="W0435"/>
    <x v="0"/>
    <x v="3"/>
    <n v="7985.54"/>
    <n v="1.3471"/>
    <n v="10757.32"/>
    <n v="6.0899999999999995E-4"/>
    <n v="2.04"/>
    <x v="0"/>
    <x v="3"/>
  </r>
  <r>
    <x v="10311"/>
    <x v="311"/>
    <x v="4"/>
    <s v="07:25:56"/>
    <s v="W0343"/>
    <s v="W0063"/>
    <x v="0"/>
    <x v="0"/>
    <n v="34652.160000000003"/>
    <n v="1.4175"/>
    <n v="49119.44"/>
    <n v="3.9529999999999999E-3"/>
    <n v="12.18"/>
    <x v="1"/>
    <x v="1"/>
  </r>
  <r>
    <x v="10312"/>
    <x v="32"/>
    <x v="3"/>
    <s v="06:58:19"/>
    <s v="W0346"/>
    <s v="W0216"/>
    <x v="0"/>
    <x v="2"/>
    <n v="1738.49"/>
    <n v="1.147"/>
    <n v="1994.05"/>
    <n v="1.92E-3"/>
    <n v="6.11"/>
    <x v="0"/>
    <x v="1"/>
  </r>
  <r>
    <x v="10313"/>
    <x v="140"/>
    <x v="6"/>
    <s v="15:15:41"/>
    <s v="W0539"/>
    <s v="W0134"/>
    <x v="0"/>
    <x v="2"/>
    <n v="492.66"/>
    <n v="0.87949999999999995"/>
    <n v="433.29"/>
    <n v="2.5219999999999999E-3"/>
    <n v="8.2799999999999994"/>
    <x v="0"/>
    <x v="1"/>
  </r>
  <r>
    <x v="10314"/>
    <x v="201"/>
    <x v="4"/>
    <s v="11:24:48"/>
    <s v="W0233"/>
    <s v="W0161"/>
    <x v="0"/>
    <x v="3"/>
    <n v="227.79"/>
    <n v="1.4167000000000001"/>
    <n v="322.70999999999998"/>
    <n v="2.1099999999999999E-3"/>
    <n v="6"/>
    <x v="0"/>
    <x v="2"/>
  </r>
  <r>
    <x v="10315"/>
    <x v="147"/>
    <x v="11"/>
    <s v="16:27:00"/>
    <s v="W0576"/>
    <s v="W0258"/>
    <x v="0"/>
    <x v="0"/>
    <n v="631.76"/>
    <n v="1.3113999999999999"/>
    <n v="828.49"/>
    <n v="3.5019999999999999E-3"/>
    <n v="13.01"/>
    <x v="0"/>
    <x v="0"/>
  </r>
  <r>
    <x v="10316"/>
    <x v="251"/>
    <x v="1"/>
    <s v="17:16:19"/>
    <s v="W0416"/>
    <s v="W0425"/>
    <x v="0"/>
    <x v="0"/>
    <n v="1172.6500000000001"/>
    <n v="1.0674999999999999"/>
    <n v="1251.8"/>
    <n v="1.371E-3"/>
    <n v="4.3099999999999996"/>
    <x v="0"/>
    <x v="0"/>
  </r>
  <r>
    <x v="10317"/>
    <x v="84"/>
    <x v="5"/>
    <s v="16:48:25"/>
    <s v="W0267"/>
    <s v="W0528"/>
    <x v="0"/>
    <x v="2"/>
    <n v="606.01"/>
    <n v="1.3471"/>
    <n v="816.36"/>
    <n v="3.9909999999999998E-3"/>
    <n v="12.32"/>
    <x v="0"/>
    <x v="0"/>
  </r>
  <r>
    <x v="10318"/>
    <x v="304"/>
    <x v="9"/>
    <s v="06:42:04"/>
    <s v="W0326"/>
    <s v="W0358"/>
    <x v="0"/>
    <x v="3"/>
    <n v="272.52999999999997"/>
    <n v="0.90459999999999996"/>
    <n v="246.53"/>
    <n v="6.0000000000000001E-3"/>
    <n v="19.399999999999999"/>
    <x v="0"/>
    <x v="0"/>
  </r>
  <r>
    <x v="10319"/>
    <x v="300"/>
    <x v="6"/>
    <s v="16:35:16"/>
    <s v="W0443"/>
    <s v="W0375"/>
    <x v="0"/>
    <x v="3"/>
    <n v="1692.47"/>
    <n v="0.83360000000000001"/>
    <n v="1410.84"/>
    <n v="8.829E-3"/>
    <n v="24.99"/>
    <x v="0"/>
    <x v="0"/>
  </r>
  <r>
    <x v="10320"/>
    <x v="63"/>
    <x v="9"/>
    <s v="03:05:37"/>
    <s v="W0560"/>
    <s v="W0571"/>
    <x v="0"/>
    <x v="3"/>
    <n v="742.17"/>
    <n v="1.0461"/>
    <n v="776.38"/>
    <n v="1.0499999999999999E-3"/>
    <n v="3.45"/>
    <x v="0"/>
    <x v="0"/>
  </r>
  <r>
    <x v="10321"/>
    <x v="334"/>
    <x v="3"/>
    <s v="16:49:06"/>
    <s v="W0076"/>
    <s v="W0009"/>
    <x v="0"/>
    <x v="1"/>
    <n v="1809.72"/>
    <n v="1.1566000000000001"/>
    <n v="2093.12"/>
    <n v="3.8709999999999999E-3"/>
    <n v="13.67"/>
    <x v="0"/>
    <x v="0"/>
  </r>
  <r>
    <x v="10322"/>
    <x v="82"/>
    <x v="0"/>
    <s v="21:39:26"/>
    <s v="W0247"/>
    <s v="W0197"/>
    <x v="0"/>
    <x v="1"/>
    <n v="3663.77"/>
    <n v="1.1959"/>
    <n v="4381.5"/>
    <n v="4.9290000000000002E-3"/>
    <n v="16.739999999999998"/>
    <x v="0"/>
    <x v="1"/>
  </r>
  <r>
    <x v="10323"/>
    <x v="311"/>
    <x v="4"/>
    <s v="16:23:25"/>
    <s v="W0580"/>
    <s v="W0117"/>
    <x v="0"/>
    <x v="4"/>
    <n v="1366.63"/>
    <n v="1.4175"/>
    <n v="1937.2"/>
    <n v="1.325E-3"/>
    <n v="4.32"/>
    <x v="0"/>
    <x v="0"/>
  </r>
  <r>
    <x v="10324"/>
    <x v="302"/>
    <x v="10"/>
    <s v="02:35:45"/>
    <s v="W0313"/>
    <s v="W0010"/>
    <x v="0"/>
    <x v="2"/>
    <n v="70731.53"/>
    <n v="1.0861000000000001"/>
    <n v="76821.509999999995"/>
    <n v="1.34E-3"/>
    <n v="4"/>
    <x v="0"/>
    <x v="1"/>
  </r>
  <r>
    <x v="10325"/>
    <x v="134"/>
    <x v="6"/>
    <s v="20:31:00"/>
    <s v="W0576"/>
    <s v="W0519"/>
    <x v="0"/>
    <x v="2"/>
    <n v="2129.7800000000002"/>
    <n v="0.83660000000000001"/>
    <n v="1781.77"/>
    <n v="1.315E-3"/>
    <n v="3.93"/>
    <x v="0"/>
    <x v="1"/>
  </r>
  <r>
    <x v="10326"/>
    <x v="228"/>
    <x v="1"/>
    <s v="04:33:56"/>
    <s v="W0592"/>
    <s v="W0349"/>
    <x v="0"/>
    <x v="0"/>
    <n v="212.49"/>
    <n v="1.1635"/>
    <n v="247.23"/>
    <n v="2.8210000000000002E-3"/>
    <n v="8.74"/>
    <x v="0"/>
    <x v="2"/>
  </r>
  <r>
    <x v="10327"/>
    <x v="100"/>
    <x v="7"/>
    <s v="15:39:23"/>
    <s v="W0343"/>
    <s v="W0404"/>
    <x v="0"/>
    <x v="0"/>
    <n v="2656.33"/>
    <n v="0.95089999999999997"/>
    <n v="2525.9"/>
    <n v="4.8599999999999997E-3"/>
    <n v="15.75"/>
    <x v="0"/>
    <x v="2"/>
  </r>
  <r>
    <x v="10328"/>
    <x v="352"/>
    <x v="2"/>
    <s v="10:24:31"/>
    <s v="W0182"/>
    <s v="W0575"/>
    <x v="0"/>
    <x v="2"/>
    <n v="2252.15"/>
    <n v="1.0677000000000001"/>
    <n v="2404.62"/>
    <n v="5.2400000000000005E-4"/>
    <n v="1.71"/>
    <x v="0"/>
    <x v="0"/>
  </r>
  <r>
    <x v="10329"/>
    <x v="124"/>
    <x v="7"/>
    <s v="14:08:17"/>
    <s v="W0399"/>
    <s v="W0004"/>
    <x v="0"/>
    <x v="2"/>
    <n v="1670.63"/>
    <n v="0.89129999999999998"/>
    <n v="1489.03"/>
    <n v="1.3079999999999999E-3"/>
    <n v="4.01"/>
    <x v="0"/>
    <x v="0"/>
  </r>
  <r>
    <x v="10330"/>
    <x v="6"/>
    <x v="4"/>
    <s v="05:20:29"/>
    <s v="W0241"/>
    <s v="W0328"/>
    <x v="0"/>
    <x v="2"/>
    <n v="5651.66"/>
    <n v="1.379"/>
    <n v="7793.64"/>
    <n v="1.789E-3"/>
    <n v="5.35"/>
    <x v="0"/>
    <x v="0"/>
  </r>
  <r>
    <x v="10331"/>
    <x v="96"/>
    <x v="3"/>
    <s v="23:23:47"/>
    <s v="W0292"/>
    <s v="W0512"/>
    <x v="0"/>
    <x v="1"/>
    <n v="4018.67"/>
    <n v="1.1928000000000001"/>
    <n v="4793.47"/>
    <n v="2.4290000000000002E-3"/>
    <n v="6.91"/>
    <x v="0"/>
    <x v="2"/>
  </r>
  <r>
    <x v="10332"/>
    <x v="90"/>
    <x v="8"/>
    <s v="21:40:41"/>
    <s v="W0054"/>
    <s v="W0130"/>
    <x v="0"/>
    <x v="1"/>
    <n v="801.43"/>
    <n v="1.0833999999999999"/>
    <n v="868.27"/>
    <n v="2.2769999999999999E-3"/>
    <n v="6.78"/>
    <x v="0"/>
    <x v="2"/>
  </r>
  <r>
    <x v="10333"/>
    <x v="157"/>
    <x v="4"/>
    <s v="18:27:51"/>
    <s v="W0145"/>
    <s v="W0587"/>
    <x v="0"/>
    <x v="0"/>
    <n v="377.09"/>
    <n v="1.4207000000000001"/>
    <n v="535.73"/>
    <n v="2.4130000000000002E-3"/>
    <n v="8.36"/>
    <x v="0"/>
    <x v="0"/>
  </r>
  <r>
    <x v="10334"/>
    <x v="327"/>
    <x v="11"/>
    <s v="19:36:00"/>
    <s v="W0356"/>
    <s v="W0484"/>
    <x v="0"/>
    <x v="3"/>
    <n v="729.21"/>
    <n v="1.145"/>
    <n v="834.95"/>
    <n v="1.134E-3"/>
    <n v="3.78"/>
    <x v="0"/>
    <x v="0"/>
  </r>
  <r>
    <x v="10335"/>
    <x v="91"/>
    <x v="0"/>
    <s v="13:56:52"/>
    <s v="W0598"/>
    <s v="W0358"/>
    <x v="0"/>
    <x v="0"/>
    <n v="3040.68"/>
    <n v="1.1993"/>
    <n v="3646.69"/>
    <n v="1.4499999999999999E-3"/>
    <n v="4.99"/>
    <x v="0"/>
    <x v="0"/>
  </r>
  <r>
    <x v="10336"/>
    <x v="40"/>
    <x v="11"/>
    <s v="04:04:23"/>
    <s v="W0477"/>
    <s v="W0385"/>
    <x v="0"/>
    <x v="3"/>
    <n v="424.63"/>
    <n v="1.2637"/>
    <n v="536.6"/>
    <n v="2.2109999999999999E-3"/>
    <n v="6.79"/>
    <x v="0"/>
    <x v="3"/>
  </r>
  <r>
    <x v="10337"/>
    <x v="193"/>
    <x v="4"/>
    <s v="13:02:49"/>
    <s v="W0022"/>
    <s v="W0254"/>
    <x v="0"/>
    <x v="4"/>
    <n v="542.25"/>
    <n v="1.4384999999999999"/>
    <n v="780.03"/>
    <n v="3.5539999999999999E-3"/>
    <n v="11.77"/>
    <x v="0"/>
    <x v="3"/>
  </r>
  <r>
    <x v="10338"/>
    <x v="185"/>
    <x v="8"/>
    <s v="03:39:42"/>
    <s v="W0331"/>
    <s v="W0167"/>
    <x v="0"/>
    <x v="4"/>
    <n v="42350.21"/>
    <n v="1.1495"/>
    <n v="48681.57"/>
    <n v="1.2750000000000001E-3"/>
    <n v="4.1500000000000004"/>
    <x v="0"/>
    <x v="1"/>
  </r>
  <r>
    <x v="10339"/>
    <x v="233"/>
    <x v="8"/>
    <s v="11:29:28"/>
    <s v="W0292"/>
    <s v="W0469"/>
    <x v="0"/>
    <x v="2"/>
    <n v="1117.2"/>
    <n v="1.1200000000000001"/>
    <n v="1251.26"/>
    <n v="2.496E-3"/>
    <n v="7.7"/>
    <x v="0"/>
    <x v="1"/>
  </r>
  <r>
    <x v="10340"/>
    <x v="340"/>
    <x v="11"/>
    <s v="05:01:04"/>
    <s v="W0236"/>
    <s v="W0493"/>
    <x v="0"/>
    <x v="2"/>
    <n v="534.64"/>
    <n v="1.1052"/>
    <n v="590.88"/>
    <n v="1.6069999999999999E-3"/>
    <n v="5.24"/>
    <x v="0"/>
    <x v="0"/>
  </r>
  <r>
    <x v="10341"/>
    <x v="161"/>
    <x v="5"/>
    <s v="19:22:29"/>
    <s v="W0029"/>
    <s v="W0338"/>
    <x v="0"/>
    <x v="3"/>
    <n v="45.33"/>
    <n v="1.3774999999999999"/>
    <n v="62.44"/>
    <n v="1.0939999999999999E-3"/>
    <n v="3.87"/>
    <x v="1"/>
    <x v="2"/>
  </r>
  <r>
    <x v="10342"/>
    <x v="314"/>
    <x v="0"/>
    <s v="23:15:50"/>
    <s v="W0160"/>
    <s v="W0051"/>
    <x v="0"/>
    <x v="1"/>
    <n v="861.19"/>
    <n v="1.2438"/>
    <n v="1071.1500000000001"/>
    <n v="2.006E-3"/>
    <n v="6.67"/>
    <x v="0"/>
    <x v="0"/>
  </r>
  <r>
    <x v="10343"/>
    <x v="352"/>
    <x v="2"/>
    <s v="05:43:00"/>
    <s v="W0530"/>
    <s v="W0056"/>
    <x v="0"/>
    <x v="1"/>
    <n v="960.65"/>
    <n v="1.0677000000000001"/>
    <n v="1025.69"/>
    <n v="2.64E-3"/>
    <n v="8.6199999999999992"/>
    <x v="0"/>
    <x v="1"/>
  </r>
  <r>
    <x v="10344"/>
    <x v="346"/>
    <x v="5"/>
    <s v="18:01:03"/>
    <s v="W0550"/>
    <s v="W0073"/>
    <x v="0"/>
    <x v="3"/>
    <n v="1067.3599999999999"/>
    <n v="1.3758999999999999"/>
    <n v="1468.58"/>
    <n v="1.57E-3"/>
    <n v="5.36"/>
    <x v="0"/>
    <x v="0"/>
  </r>
  <r>
    <x v="10345"/>
    <x v="330"/>
    <x v="2"/>
    <s v="13:37:39"/>
    <s v="W0101"/>
    <s v="W0600"/>
    <x v="0"/>
    <x v="3"/>
    <n v="884.18"/>
    <n v="1.0525"/>
    <n v="930.6"/>
    <n v="2.359E-3"/>
    <n v="7.12"/>
    <x v="0"/>
    <x v="0"/>
  </r>
  <r>
    <x v="10346"/>
    <x v="315"/>
    <x v="2"/>
    <s v="18:28:36"/>
    <s v="W0290"/>
    <s v="W0052"/>
    <x v="0"/>
    <x v="3"/>
    <n v="1773.96"/>
    <n v="1.0593999999999999"/>
    <n v="1879.33"/>
    <n v="1.091E-3"/>
    <n v="3.57"/>
    <x v="0"/>
    <x v="1"/>
  </r>
  <r>
    <x v="10347"/>
    <x v="106"/>
    <x v="1"/>
    <s v="07:51:15"/>
    <s v="W0377"/>
    <s v="W0125"/>
    <x v="0"/>
    <x v="2"/>
    <n v="253.8"/>
    <n v="1.1032"/>
    <n v="279.99"/>
    <n v="6.9430000000000004E-3"/>
    <n v="21.84"/>
    <x v="0"/>
    <x v="3"/>
  </r>
  <r>
    <x v="10348"/>
    <x v="14"/>
    <x v="0"/>
    <s v="14:17:08"/>
    <s v="W0173"/>
    <s v="W0262"/>
    <x v="0"/>
    <x v="3"/>
    <n v="5339.05"/>
    <n v="1.2403"/>
    <n v="6622.02"/>
    <n v="2.1429999999999999E-3"/>
    <n v="6.27"/>
    <x v="0"/>
    <x v="1"/>
  </r>
  <r>
    <x v="10349"/>
    <x v="337"/>
    <x v="4"/>
    <s v="08:54:04"/>
    <s v="W0343"/>
    <s v="W0575"/>
    <x v="0"/>
    <x v="3"/>
    <n v="4347.13"/>
    <n v="1.476"/>
    <n v="6416.36"/>
    <n v="3.5170000000000002E-3"/>
    <n v="10.26"/>
    <x v="1"/>
    <x v="0"/>
  </r>
  <r>
    <x v="10350"/>
    <x v="77"/>
    <x v="10"/>
    <s v="12:44:12"/>
    <s v="W0579"/>
    <s v="W0548"/>
    <x v="0"/>
    <x v="0"/>
    <n v="382.51"/>
    <n v="1.1080000000000001"/>
    <n v="423.82"/>
    <n v="2.0820000000000001E-3"/>
    <n v="6.35"/>
    <x v="0"/>
    <x v="2"/>
  </r>
  <r>
    <x v="10351"/>
    <x v="106"/>
    <x v="1"/>
    <s v="04:15:02"/>
    <s v="W0191"/>
    <s v="W0521"/>
    <x v="0"/>
    <x v="0"/>
    <n v="9099.3700000000008"/>
    <n v="1.1032"/>
    <n v="10038.42"/>
    <n v="2.6559999999999999E-3"/>
    <n v="8.4"/>
    <x v="0"/>
    <x v="2"/>
  </r>
  <r>
    <x v="10352"/>
    <x v="291"/>
    <x v="8"/>
    <s v="10:44:44"/>
    <s v="W0439"/>
    <s v="W0330"/>
    <x v="0"/>
    <x v="4"/>
    <n v="447.89"/>
    <n v="1.1299999999999999"/>
    <n v="506.12"/>
    <n v="2.7049999999999999E-3"/>
    <n v="8.11"/>
    <x v="0"/>
    <x v="3"/>
  </r>
  <r>
    <x v="10353"/>
    <x v="123"/>
    <x v="0"/>
    <s v="18:18:58"/>
    <s v="W0555"/>
    <s v="W0323"/>
    <x v="0"/>
    <x v="2"/>
    <n v="370.4"/>
    <n v="1.2071000000000001"/>
    <n v="447.11"/>
    <n v="2.843E-3"/>
    <n v="9.09"/>
    <x v="0"/>
    <x v="1"/>
  </r>
  <r>
    <x v="10354"/>
    <x v="55"/>
    <x v="9"/>
    <s v="19:51:21"/>
    <s v="W0343"/>
    <s v="W0241"/>
    <x v="0"/>
    <x v="0"/>
    <n v="385.72"/>
    <n v="0.95620000000000005"/>
    <n v="368.83"/>
    <n v="2.2699999999999999E-3"/>
    <n v="7.48"/>
    <x v="0"/>
    <x v="0"/>
  </r>
  <r>
    <x v="10355"/>
    <x v="297"/>
    <x v="5"/>
    <s v="19:21:59"/>
    <s v="W0125"/>
    <s v="W0285"/>
    <x v="0"/>
    <x v="3"/>
    <n v="531.24"/>
    <n v="1.3738999999999999"/>
    <n v="729.87"/>
    <n v="2.3050000000000002E-3"/>
    <n v="7.08"/>
    <x v="0"/>
    <x v="0"/>
  </r>
  <r>
    <x v="10356"/>
    <x v="15"/>
    <x v="0"/>
    <s v="15:46:11"/>
    <s v="W0552"/>
    <s v="W0264"/>
    <x v="0"/>
    <x v="0"/>
    <n v="366.66"/>
    <n v="1.1739999999999999"/>
    <n v="430.46"/>
    <n v="2.3010000000000001E-3"/>
    <n v="7.96"/>
    <x v="0"/>
    <x v="1"/>
  </r>
  <r>
    <x v="10357"/>
    <x v="361"/>
    <x v="2"/>
    <s v="23:43:10"/>
    <s v="W0360"/>
    <s v="W0299"/>
    <x v="0"/>
    <x v="3"/>
    <n v="650.5"/>
    <n v="1.0021"/>
    <n v="651.87"/>
    <n v="1.3960000000000001E-3"/>
    <n v="4.71"/>
    <x v="0"/>
    <x v="3"/>
  </r>
  <r>
    <x v="10358"/>
    <x v="311"/>
    <x v="4"/>
    <s v="16:09:56"/>
    <s v="W0503"/>
    <s v="W0205"/>
    <x v="0"/>
    <x v="3"/>
    <n v="2533.27"/>
    <n v="1.4175"/>
    <n v="3590.91"/>
    <n v="3.0249999999999999E-3"/>
    <n v="9.07"/>
    <x v="0"/>
    <x v="0"/>
  </r>
  <r>
    <x v="10359"/>
    <x v="342"/>
    <x v="4"/>
    <s v="11:50:45"/>
    <s v="W0173"/>
    <s v="W0291"/>
    <x v="0"/>
    <x v="3"/>
    <n v="779.2"/>
    <n v="1.3966000000000001"/>
    <n v="1088.23"/>
    <n v="2.1129999999999999E-3"/>
    <n v="6.39"/>
    <x v="0"/>
    <x v="1"/>
  </r>
  <r>
    <x v="10360"/>
    <x v="200"/>
    <x v="6"/>
    <s v="03:42:44"/>
    <s v="W0394"/>
    <s v="W0211"/>
    <x v="0"/>
    <x v="0"/>
    <n v="42915.16"/>
    <n v="0.77829999999999999"/>
    <n v="33400.870000000003"/>
    <n v="2.947E-3"/>
    <n v="10.17"/>
    <x v="0"/>
    <x v="0"/>
  </r>
  <r>
    <x v="10361"/>
    <x v="223"/>
    <x v="7"/>
    <s v="09:23:34"/>
    <s v="W0461"/>
    <s v="W0366"/>
    <x v="0"/>
    <x v="3"/>
    <n v="5607.79"/>
    <n v="0.98719999999999997"/>
    <n v="5536.01"/>
    <n v="9.7400000000000004E-4"/>
    <n v="3.1"/>
    <x v="0"/>
    <x v="0"/>
  </r>
  <r>
    <x v="10362"/>
    <x v="129"/>
    <x v="2"/>
    <s v="07:16:15"/>
    <s v="W0120"/>
    <s v="W0464"/>
    <x v="0"/>
    <x v="0"/>
    <n v="4818.55"/>
    <n v="0.97640000000000005"/>
    <n v="4704.83"/>
    <n v="2.879E-3"/>
    <n v="9.5"/>
    <x v="0"/>
    <x v="1"/>
  </r>
  <r>
    <x v="10363"/>
    <x v="125"/>
    <x v="2"/>
    <s v="19:01:02"/>
    <s v="W0273"/>
    <s v="W0322"/>
    <x v="0"/>
    <x v="3"/>
    <n v="373.39"/>
    <n v="1.0448999999999999"/>
    <n v="390.16"/>
    <n v="2.7369999999999998E-3"/>
    <n v="9.4"/>
    <x v="0"/>
    <x v="1"/>
  </r>
  <r>
    <x v="10364"/>
    <x v="352"/>
    <x v="2"/>
    <s v="01:26:12"/>
    <s v="W0358"/>
    <s v="W0359"/>
    <x v="0"/>
    <x v="2"/>
    <n v="741.35"/>
    <n v="1.0677000000000001"/>
    <n v="791.54"/>
    <n v="3.2659999999999998E-3"/>
    <n v="10.119999999999999"/>
    <x v="0"/>
    <x v="0"/>
  </r>
  <r>
    <x v="10365"/>
    <x v="287"/>
    <x v="2"/>
    <s v="07:47:52"/>
    <s v="W0386"/>
    <s v="W0094"/>
    <x v="0"/>
    <x v="2"/>
    <n v="635.98"/>
    <n v="0.99960000000000004"/>
    <n v="635.73"/>
    <n v="3.339E-3"/>
    <n v="10.33"/>
    <x v="0"/>
    <x v="0"/>
  </r>
  <r>
    <x v="10366"/>
    <x v="14"/>
    <x v="0"/>
    <s v="18:09:47"/>
    <s v="W0319"/>
    <s v="W0169"/>
    <x v="0"/>
    <x v="0"/>
    <n v="314.39"/>
    <n v="1.2403"/>
    <n v="389.94"/>
    <n v="2.5959999999999998E-3"/>
    <n v="8.7100000000000009"/>
    <x v="0"/>
    <x v="3"/>
  </r>
  <r>
    <x v="10367"/>
    <x v="241"/>
    <x v="9"/>
    <s v="17:37:10"/>
    <s v="W0261"/>
    <s v="W0297"/>
    <x v="0"/>
    <x v="2"/>
    <n v="11714.06"/>
    <n v="0.94030000000000002"/>
    <n v="11014.73"/>
    <n v="1.593E-3"/>
    <n v="5.39"/>
    <x v="0"/>
    <x v="2"/>
  </r>
  <r>
    <x v="10368"/>
    <x v="189"/>
    <x v="10"/>
    <s v="12:56:06"/>
    <s v="W0281"/>
    <s v="W0516"/>
    <x v="0"/>
    <x v="4"/>
    <n v="6863.49"/>
    <n v="1.0362"/>
    <n v="7111.95"/>
    <n v="1.877E-3"/>
    <n v="6.48"/>
    <x v="0"/>
    <x v="1"/>
  </r>
  <r>
    <x v="10369"/>
    <x v="12"/>
    <x v="3"/>
    <s v="22:23:17"/>
    <s v="W0329"/>
    <s v="W0098"/>
    <x v="0"/>
    <x v="0"/>
    <n v="882.34"/>
    <n v="1.0785"/>
    <n v="951.6"/>
    <n v="1.346E-3"/>
    <n v="4.5"/>
    <x v="0"/>
    <x v="0"/>
  </r>
  <r>
    <x v="10370"/>
    <x v="27"/>
    <x v="6"/>
    <s v="00:47:41"/>
    <s v="W0124"/>
    <s v="W0350"/>
    <x v="0"/>
    <x v="0"/>
    <n v="1776.9"/>
    <n v="0.81730000000000003"/>
    <n v="1452.26"/>
    <n v="1.6379999999999999E-3"/>
    <n v="5.12"/>
    <x v="0"/>
    <x v="2"/>
  </r>
  <r>
    <x v="10371"/>
    <x v="106"/>
    <x v="1"/>
    <s v="02:31:06"/>
    <s v="W0476"/>
    <s v="W0579"/>
    <x v="0"/>
    <x v="3"/>
    <n v="1222.3800000000001"/>
    <n v="1.1032"/>
    <n v="1348.53"/>
    <n v="2.8310000000000002E-3"/>
    <n v="9.14"/>
    <x v="0"/>
    <x v="2"/>
  </r>
  <r>
    <x v="10372"/>
    <x v="180"/>
    <x v="6"/>
    <s v="08:57:45"/>
    <s v="W0278"/>
    <s v="W0401"/>
    <x v="0"/>
    <x v="0"/>
    <n v="355.56"/>
    <n v="0.84460000000000002"/>
    <n v="300.31"/>
    <n v="9.3999999999999997E-4"/>
    <n v="2.94"/>
    <x v="0"/>
    <x v="1"/>
  </r>
  <r>
    <x v="10373"/>
    <x v="86"/>
    <x v="8"/>
    <s v="22:22:21"/>
    <s v="W0093"/>
    <s v="W0451"/>
    <x v="0"/>
    <x v="3"/>
    <n v="2697.95"/>
    <n v="1.1388"/>
    <n v="3072.43"/>
    <n v="2.7490000000000001E-3"/>
    <n v="8.85"/>
    <x v="0"/>
    <x v="0"/>
  </r>
  <r>
    <x v="10374"/>
    <x v="176"/>
    <x v="5"/>
    <s v="02:56:05"/>
    <s v="W0547"/>
    <s v="W0475"/>
    <x v="0"/>
    <x v="3"/>
    <n v="1230.05"/>
    <n v="1.3676999999999999"/>
    <n v="1682.34"/>
    <n v="2.2009999999999998E-3"/>
    <n v="7.69"/>
    <x v="0"/>
    <x v="1"/>
  </r>
  <r>
    <x v="10375"/>
    <x v="332"/>
    <x v="4"/>
    <s v="23:49:54"/>
    <s v="W0128"/>
    <s v="W0419"/>
    <x v="0"/>
    <x v="2"/>
    <n v="601.13"/>
    <n v="1.4241999999999999"/>
    <n v="856.13"/>
    <n v="1.206E-3"/>
    <n v="3.83"/>
    <x v="0"/>
    <x v="1"/>
  </r>
  <r>
    <x v="10376"/>
    <x v="235"/>
    <x v="10"/>
    <s v="11:41:16"/>
    <s v="W0532"/>
    <s v="W0004"/>
    <x v="0"/>
    <x v="3"/>
    <n v="289.7"/>
    <n v="1.2793000000000001"/>
    <n v="370.61"/>
    <n v="1.9400000000000001E-3"/>
    <n v="6.44"/>
    <x v="0"/>
    <x v="1"/>
  </r>
  <r>
    <x v="10377"/>
    <x v="227"/>
    <x v="0"/>
    <s v="00:53:14"/>
    <s v="W0167"/>
    <s v="W0324"/>
    <x v="0"/>
    <x v="2"/>
    <n v="2172.4"/>
    <n v="1.2172000000000001"/>
    <n v="2644.25"/>
    <n v="1.8220000000000001E-3"/>
    <n v="5.86"/>
    <x v="0"/>
    <x v="2"/>
  </r>
  <r>
    <x v="10378"/>
    <x v="161"/>
    <x v="5"/>
    <s v="12:29:36"/>
    <s v="W0236"/>
    <s v="W0369"/>
    <x v="0"/>
    <x v="2"/>
    <n v="1006.12"/>
    <n v="1.3774999999999999"/>
    <n v="1385.93"/>
    <n v="3.1770000000000001E-3"/>
    <n v="9.8800000000000008"/>
    <x v="0"/>
    <x v="0"/>
  </r>
  <r>
    <x v="10379"/>
    <x v="290"/>
    <x v="8"/>
    <s v="19:18:49"/>
    <s v="W0032"/>
    <s v="W0395"/>
    <x v="0"/>
    <x v="4"/>
    <n v="735.57"/>
    <n v="1.0719000000000001"/>
    <n v="788.46"/>
    <n v="2.6549999999999998E-3"/>
    <n v="8.24"/>
    <x v="0"/>
    <x v="0"/>
  </r>
  <r>
    <x v="10380"/>
    <x v="267"/>
    <x v="2"/>
    <s v="12:40:42"/>
    <s v="W0231"/>
    <s v="W0556"/>
    <x v="0"/>
    <x v="2"/>
    <n v="4383.92"/>
    <n v="1.0951"/>
    <n v="4800.83"/>
    <n v="1.4790000000000001E-3"/>
    <n v="4.95"/>
    <x v="0"/>
    <x v="2"/>
  </r>
  <r>
    <x v="10381"/>
    <x v="269"/>
    <x v="0"/>
    <s v="13:50:59"/>
    <s v="W0191"/>
    <s v="W0119"/>
    <x v="0"/>
    <x v="3"/>
    <n v="1291.8"/>
    <n v="1.2010000000000001"/>
    <n v="1551.45"/>
    <n v="1.653E-3"/>
    <n v="5.63"/>
    <x v="1"/>
    <x v="1"/>
  </r>
  <r>
    <x v="10382"/>
    <x v="67"/>
    <x v="0"/>
    <s v="21:15:52"/>
    <s v="W0591"/>
    <s v="W0190"/>
    <x v="0"/>
    <x v="0"/>
    <n v="144.94"/>
    <n v="1.1994"/>
    <n v="173.84"/>
    <n v="2.5200000000000001E-3"/>
    <n v="7.52"/>
    <x v="0"/>
    <x v="3"/>
  </r>
  <r>
    <x v="10383"/>
    <x v="235"/>
    <x v="10"/>
    <s v="19:13:31"/>
    <s v="W0508"/>
    <s v="W0416"/>
    <x v="0"/>
    <x v="0"/>
    <n v="5956.81"/>
    <n v="1.2793000000000001"/>
    <n v="7620.55"/>
    <n v="4.7800000000000004E-3"/>
    <n v="15.05"/>
    <x v="0"/>
    <x v="0"/>
  </r>
  <r>
    <x v="10384"/>
    <x v="298"/>
    <x v="1"/>
    <s v="04:04:55"/>
    <s v="W0457"/>
    <s v="W0106"/>
    <x v="0"/>
    <x v="1"/>
    <n v="432.57"/>
    <n v="1.3472"/>
    <n v="582.76"/>
    <n v="1.9959999999999999E-3"/>
    <n v="6.87"/>
    <x v="0"/>
    <x v="3"/>
  </r>
  <r>
    <x v="10385"/>
    <x v="99"/>
    <x v="1"/>
    <s v="22:47:06"/>
    <s v="W0255"/>
    <s v="W0165"/>
    <x v="0"/>
    <x v="2"/>
    <n v="605.26"/>
    <n v="1.0157"/>
    <n v="614.76"/>
    <n v="2.2929999999999999E-3"/>
    <n v="7.42"/>
    <x v="0"/>
    <x v="0"/>
  </r>
  <r>
    <x v="10386"/>
    <x v="267"/>
    <x v="2"/>
    <s v="16:54:49"/>
    <s v="W0279"/>
    <s v="W0346"/>
    <x v="0"/>
    <x v="0"/>
    <n v="1146.31"/>
    <n v="1.0951"/>
    <n v="1255.32"/>
    <n v="1.121E-3"/>
    <n v="3.52"/>
    <x v="0"/>
    <x v="0"/>
  </r>
  <r>
    <x v="10387"/>
    <x v="221"/>
    <x v="3"/>
    <s v="22:29:41"/>
    <s v="W0056"/>
    <s v="W0098"/>
    <x v="0"/>
    <x v="0"/>
    <n v="287"/>
    <n v="1.1258999999999999"/>
    <n v="323.13"/>
    <n v="1.9840000000000001E-3"/>
    <n v="6.65"/>
    <x v="0"/>
    <x v="0"/>
  </r>
  <r>
    <x v="10388"/>
    <x v="33"/>
    <x v="6"/>
    <s v="02:26:45"/>
    <s v="W0106"/>
    <s v="W0486"/>
    <x v="0"/>
    <x v="0"/>
    <n v="914.93"/>
    <n v="0.85409999999999997"/>
    <n v="781.44"/>
    <n v="1.3309999999999999E-3"/>
    <n v="4.22"/>
    <x v="0"/>
    <x v="3"/>
  </r>
  <r>
    <x v="10389"/>
    <x v="77"/>
    <x v="10"/>
    <s v="02:04:25"/>
    <s v="W0581"/>
    <s v="W0331"/>
    <x v="0"/>
    <x v="0"/>
    <n v="6708.6"/>
    <n v="1.1080000000000001"/>
    <n v="7433.13"/>
    <n v="4.6610000000000002E-3"/>
    <n v="14.71"/>
    <x v="0"/>
    <x v="2"/>
  </r>
  <r>
    <x v="10390"/>
    <x v="286"/>
    <x v="6"/>
    <s v="07:57:21"/>
    <s v="W0192"/>
    <s v="W0370"/>
    <x v="0"/>
    <x v="2"/>
    <n v="5373.62"/>
    <n v="0.86739999999999995"/>
    <n v="4661.08"/>
    <n v="1.049E-3"/>
    <n v="3.04"/>
    <x v="1"/>
    <x v="0"/>
  </r>
  <r>
    <x v="10391"/>
    <x v="52"/>
    <x v="7"/>
    <s v="23:48:54"/>
    <s v="W0278"/>
    <s v="W0442"/>
    <x v="0"/>
    <x v="3"/>
    <n v="2800.57"/>
    <n v="0.86609999999999998"/>
    <n v="2425.5700000000002"/>
    <n v="1.0430000000000001E-3"/>
    <n v="3.15"/>
    <x v="0"/>
    <x v="0"/>
  </r>
  <r>
    <x v="10392"/>
    <x v="198"/>
    <x v="10"/>
    <s v="07:31:34"/>
    <s v="W0544"/>
    <s v="W0120"/>
    <x v="0"/>
    <x v="0"/>
    <n v="3438.48"/>
    <n v="1.0238"/>
    <n v="3520.32"/>
    <n v="3.3149999999999998E-3"/>
    <n v="11.1"/>
    <x v="0"/>
    <x v="3"/>
  </r>
  <r>
    <x v="10393"/>
    <x v="165"/>
    <x v="5"/>
    <s v="16:35:18"/>
    <s v="W0175"/>
    <s v="W0299"/>
    <x v="0"/>
    <x v="3"/>
    <n v="3985.57"/>
    <n v="1.3605"/>
    <n v="5422.37"/>
    <n v="2.5530000000000001E-3"/>
    <n v="8.51"/>
    <x v="0"/>
    <x v="3"/>
  </r>
  <r>
    <x v="10394"/>
    <x v="178"/>
    <x v="9"/>
    <s v="23:45:35"/>
    <s v="W0085"/>
    <s v="W0143"/>
    <x v="0"/>
    <x v="1"/>
    <n v="7090.79"/>
    <n v="1.0037"/>
    <n v="7117.03"/>
    <n v="2.8389999999999999E-3"/>
    <n v="8.6300000000000008"/>
    <x v="0"/>
    <x v="0"/>
  </r>
  <r>
    <x v="10395"/>
    <x v="320"/>
    <x v="5"/>
    <s v="10:31:18"/>
    <s v="W0216"/>
    <s v="W0093"/>
    <x v="0"/>
    <x v="4"/>
    <n v="2469.96"/>
    <n v="1.3516999999999999"/>
    <n v="3338.64"/>
    <n v="2.4390000000000002E-3"/>
    <n v="7.76"/>
    <x v="0"/>
    <x v="0"/>
  </r>
  <r>
    <x v="10396"/>
    <x v="361"/>
    <x v="2"/>
    <s v="07:47:20"/>
    <s v="W0014"/>
    <s v="W0297"/>
    <x v="0"/>
    <x v="2"/>
    <n v="737.22"/>
    <n v="1.0021"/>
    <n v="738.77"/>
    <n v="3.075E-3"/>
    <n v="9.7899999999999991"/>
    <x v="0"/>
    <x v="1"/>
  </r>
  <r>
    <x v="10397"/>
    <x v="331"/>
    <x v="1"/>
    <s v="15:51:26"/>
    <s v="W0037"/>
    <s v="W0447"/>
    <x v="0"/>
    <x v="2"/>
    <n v="469.07"/>
    <n v="1.2314000000000001"/>
    <n v="577.61"/>
    <n v="2.6510000000000001E-3"/>
    <n v="8.84"/>
    <x v="0"/>
    <x v="3"/>
  </r>
  <r>
    <x v="10398"/>
    <x v="266"/>
    <x v="10"/>
    <s v="15:16:18"/>
    <s v="W0027"/>
    <s v="W0480"/>
    <x v="0"/>
    <x v="4"/>
    <n v="1015.13"/>
    <n v="1.0573999999999999"/>
    <n v="1073.4000000000001"/>
    <n v="2.8300000000000001E-3"/>
    <n v="8.77"/>
    <x v="0"/>
    <x v="1"/>
  </r>
  <r>
    <x v="10399"/>
    <x v="109"/>
    <x v="4"/>
    <s v="21:52:08"/>
    <s v="W0576"/>
    <s v="W0258"/>
    <x v="0"/>
    <x v="3"/>
    <n v="109.75"/>
    <n v="1.4221999999999999"/>
    <n v="156.09"/>
    <n v="3.5049999999999999E-3"/>
    <n v="11.2"/>
    <x v="0"/>
    <x v="3"/>
  </r>
  <r>
    <x v="10400"/>
    <x v="64"/>
    <x v="7"/>
    <s v="09:23:38"/>
    <s v="W0070"/>
    <s v="W0522"/>
    <x v="0"/>
    <x v="3"/>
    <n v="2530.11"/>
    <n v="0.83440000000000003"/>
    <n v="2111.12"/>
    <n v="1.421E-3"/>
    <n v="4.72"/>
    <x v="1"/>
    <x v="2"/>
  </r>
  <r>
    <x v="10401"/>
    <x v="134"/>
    <x v="6"/>
    <s v="16:09:03"/>
    <s v="W0154"/>
    <s v="W0375"/>
    <x v="0"/>
    <x v="0"/>
    <n v="1735.43"/>
    <n v="0.83660000000000001"/>
    <n v="1451.86"/>
    <n v="1.196E-3"/>
    <n v="3.84"/>
    <x v="0"/>
    <x v="1"/>
  </r>
  <r>
    <x v="10402"/>
    <x v="93"/>
    <x v="11"/>
    <s v="09:18:04"/>
    <s v="W0438"/>
    <s v="W0427"/>
    <x v="0"/>
    <x v="3"/>
    <n v="1267.17"/>
    <n v="1.1067"/>
    <n v="1402.38"/>
    <n v="2.7620000000000001E-3"/>
    <n v="7.72"/>
    <x v="0"/>
    <x v="3"/>
  </r>
  <r>
    <x v="10403"/>
    <x v="324"/>
    <x v="11"/>
    <s v="17:41:20"/>
    <s v="W0271"/>
    <s v="W0101"/>
    <x v="0"/>
    <x v="4"/>
    <n v="1303.3800000000001"/>
    <n v="1.1028"/>
    <n v="1437.37"/>
    <n v="1.957E-3"/>
    <n v="6.78"/>
    <x v="0"/>
    <x v="3"/>
  </r>
  <r>
    <x v="10404"/>
    <x v="302"/>
    <x v="10"/>
    <s v="13:19:45"/>
    <s v="W0541"/>
    <s v="W0244"/>
    <x v="0"/>
    <x v="3"/>
    <n v="1741.13"/>
    <n v="1.0861000000000001"/>
    <n v="1891.04"/>
    <n v="1.482E-3"/>
    <n v="4.84"/>
    <x v="0"/>
    <x v="2"/>
  </r>
  <r>
    <x v="10405"/>
    <x v="193"/>
    <x v="4"/>
    <s v="07:38:41"/>
    <s v="W0074"/>
    <s v="W0023"/>
    <x v="0"/>
    <x v="0"/>
    <n v="1278.4100000000001"/>
    <n v="1.4384999999999999"/>
    <n v="1838.99"/>
    <n v="4.8120000000000003E-3"/>
    <n v="15.89"/>
    <x v="0"/>
    <x v="1"/>
  </r>
  <r>
    <x v="10406"/>
    <x v="129"/>
    <x v="2"/>
    <s v="21:21:56"/>
    <s v="W0571"/>
    <s v="W0354"/>
    <x v="0"/>
    <x v="0"/>
    <n v="920.82"/>
    <n v="0.97640000000000005"/>
    <n v="899.09"/>
    <n v="7.1120000000000003E-3"/>
    <n v="18.78"/>
    <x v="0"/>
    <x v="1"/>
  </r>
  <r>
    <x v="10407"/>
    <x v="206"/>
    <x v="8"/>
    <s v="23:22:01"/>
    <s v="W0149"/>
    <s v="W0466"/>
    <x v="0"/>
    <x v="3"/>
    <n v="2693.58"/>
    <n v="1.1492"/>
    <n v="3095.46"/>
    <n v="5.5599999999999996E-4"/>
    <n v="1.77"/>
    <x v="0"/>
    <x v="1"/>
  </r>
  <r>
    <x v="10408"/>
    <x v="253"/>
    <x v="6"/>
    <s v="16:04:28"/>
    <s v="W0506"/>
    <s v="W0225"/>
    <x v="0"/>
    <x v="3"/>
    <n v="1024.02"/>
    <n v="0.78879999999999995"/>
    <n v="807.75"/>
    <n v="6.5099999999999999E-4"/>
    <n v="2.2799999999999998"/>
    <x v="0"/>
    <x v="0"/>
  </r>
  <r>
    <x v="10409"/>
    <x v="94"/>
    <x v="3"/>
    <s v="04:09:22"/>
    <s v="W0010"/>
    <s v="W0444"/>
    <x v="0"/>
    <x v="3"/>
    <n v="2164.94"/>
    <n v="1.2113"/>
    <n v="2622.39"/>
    <n v="2.826E-3"/>
    <n v="8.9499999999999993"/>
    <x v="0"/>
    <x v="0"/>
  </r>
  <r>
    <x v="10410"/>
    <x v="7"/>
    <x v="5"/>
    <s v="03:57:50"/>
    <s v="W0502"/>
    <s v="W0269"/>
    <x v="0"/>
    <x v="3"/>
    <n v="3205.65"/>
    <n v="1.4005000000000001"/>
    <n v="4489.51"/>
    <n v="5.5000000000000003E-4"/>
    <n v="1.73"/>
    <x v="1"/>
    <x v="2"/>
  </r>
  <r>
    <x v="10411"/>
    <x v="351"/>
    <x v="4"/>
    <s v="08:47:47"/>
    <s v="W0062"/>
    <s v="W0533"/>
    <x v="0"/>
    <x v="4"/>
    <n v="570.15"/>
    <n v="1.4262999999999999"/>
    <n v="813.2"/>
    <n v="4.2700000000000004E-3"/>
    <n v="13.71"/>
    <x v="0"/>
    <x v="1"/>
  </r>
  <r>
    <x v="10412"/>
    <x v="30"/>
    <x v="11"/>
    <s v="05:31:00"/>
    <s v="W0388"/>
    <s v="W0314"/>
    <x v="0"/>
    <x v="3"/>
    <n v="2044.87"/>
    <n v="1.2403"/>
    <n v="2536.25"/>
    <n v="4.4460000000000003E-3"/>
    <n v="15.85"/>
    <x v="0"/>
    <x v="0"/>
  </r>
  <r>
    <x v="10413"/>
    <x v="286"/>
    <x v="6"/>
    <s v="16:14:41"/>
    <s v="W0232"/>
    <s v="W0120"/>
    <x v="0"/>
    <x v="3"/>
    <n v="56.71"/>
    <n v="0.86739999999999995"/>
    <n v="49.19"/>
    <n v="2.202E-3"/>
    <n v="6.86"/>
    <x v="0"/>
    <x v="2"/>
  </r>
  <r>
    <x v="10414"/>
    <x v="277"/>
    <x v="8"/>
    <s v="07:44:30"/>
    <s v="W0584"/>
    <s v="W0481"/>
    <x v="0"/>
    <x v="2"/>
    <n v="2714.63"/>
    <n v="1.0788"/>
    <n v="2928.54"/>
    <n v="2.4359999999999998E-3"/>
    <n v="8.36"/>
    <x v="0"/>
    <x v="0"/>
  </r>
  <r>
    <x v="10415"/>
    <x v="190"/>
    <x v="11"/>
    <s v="23:03:20"/>
    <s v="W0528"/>
    <s v="W0120"/>
    <x v="0"/>
    <x v="0"/>
    <n v="3271.04"/>
    <n v="1.2515000000000001"/>
    <n v="4093.71"/>
    <n v="1.815E-3"/>
    <n v="5.7"/>
    <x v="0"/>
    <x v="1"/>
  </r>
  <r>
    <x v="10416"/>
    <x v="88"/>
    <x v="3"/>
    <s v="15:10:49"/>
    <s v="W0550"/>
    <s v="W0136"/>
    <x v="0"/>
    <x v="1"/>
    <n v="6194.59"/>
    <n v="1.1780999999999999"/>
    <n v="7297.85"/>
    <n v="1.508E-3"/>
    <n v="4.67"/>
    <x v="0"/>
    <x v="0"/>
  </r>
  <r>
    <x v="10417"/>
    <x v="356"/>
    <x v="3"/>
    <s v="18:56:08"/>
    <s v="W0445"/>
    <s v="W0077"/>
    <x v="0"/>
    <x v="2"/>
    <n v="3513.47"/>
    <n v="1.1256999999999999"/>
    <n v="3955.11"/>
    <n v="1.475E-3"/>
    <n v="4.71"/>
    <x v="0"/>
    <x v="1"/>
  </r>
  <r>
    <x v="10418"/>
    <x v="122"/>
    <x v="0"/>
    <s v="19:01:44"/>
    <s v="W0321"/>
    <s v="W0354"/>
    <x v="0"/>
    <x v="4"/>
    <n v="7812.85"/>
    <n v="1.1837"/>
    <n v="9248.07"/>
    <n v="3.4680000000000002E-3"/>
    <n v="10.48"/>
    <x v="0"/>
    <x v="2"/>
  </r>
  <r>
    <x v="10419"/>
    <x v="144"/>
    <x v="10"/>
    <s v="05:17:35"/>
    <s v="W0083"/>
    <s v="W0058"/>
    <x v="0"/>
    <x v="2"/>
    <n v="988.15"/>
    <n v="1.2326999999999999"/>
    <n v="1218.0899999999999"/>
    <n v="2.9399999999999999E-3"/>
    <n v="8.99"/>
    <x v="0"/>
    <x v="3"/>
  </r>
  <r>
    <x v="10420"/>
    <x v="118"/>
    <x v="0"/>
    <s v="18:57:55"/>
    <s v="W0434"/>
    <s v="W0086"/>
    <x v="0"/>
    <x v="3"/>
    <n v="2297.11"/>
    <n v="1.1940999999999999"/>
    <n v="2742.98"/>
    <n v="2.97E-3"/>
    <n v="9.48"/>
    <x v="0"/>
    <x v="3"/>
  </r>
  <r>
    <x v="10421"/>
    <x v="28"/>
    <x v="6"/>
    <s v="03:55:55"/>
    <s v="W0017"/>
    <s v="W0001"/>
    <x v="0"/>
    <x v="0"/>
    <n v="3175.02"/>
    <n v="0.88360000000000005"/>
    <n v="2805.45"/>
    <n v="5.829E-3"/>
    <n v="18.32"/>
    <x v="0"/>
    <x v="1"/>
  </r>
  <r>
    <x v="10422"/>
    <x v="35"/>
    <x v="11"/>
    <s v="08:42:30"/>
    <s v="W0369"/>
    <s v="W0077"/>
    <x v="0"/>
    <x v="0"/>
    <n v="510.76"/>
    <n v="1.2450000000000001"/>
    <n v="635.9"/>
    <n v="1.9740000000000001E-3"/>
    <n v="6.19"/>
    <x v="0"/>
    <x v="2"/>
  </r>
  <r>
    <x v="10423"/>
    <x v="42"/>
    <x v="2"/>
    <s v="08:43:25"/>
    <s v="W0582"/>
    <s v="W0522"/>
    <x v="0"/>
    <x v="0"/>
    <n v="225.98"/>
    <n v="1.0884"/>
    <n v="245.96"/>
    <n v="3.1879999999999999E-3"/>
    <n v="10.119999999999999"/>
    <x v="0"/>
    <x v="0"/>
  </r>
  <r>
    <x v="10424"/>
    <x v="357"/>
    <x v="7"/>
    <s v="12:38:39"/>
    <s v="W0583"/>
    <s v="W0444"/>
    <x v="0"/>
    <x v="3"/>
    <n v="1993.5"/>
    <n v="0.90900000000000003"/>
    <n v="1812.09"/>
    <n v="3.581E-3"/>
    <n v="10.57"/>
    <x v="0"/>
    <x v="0"/>
  </r>
  <r>
    <x v="10425"/>
    <x v="127"/>
    <x v="1"/>
    <s v="23:11:33"/>
    <s v="W0255"/>
    <s v="W0581"/>
    <x v="0"/>
    <x v="3"/>
    <n v="2631.51"/>
    <n v="1.1628000000000001"/>
    <n v="3059.92"/>
    <n v="1.3569999999999999E-3"/>
    <n v="4.1500000000000004"/>
    <x v="0"/>
    <x v="0"/>
  </r>
  <r>
    <x v="10426"/>
    <x v="35"/>
    <x v="11"/>
    <s v="21:59:38"/>
    <s v="W0456"/>
    <s v="W0148"/>
    <x v="0"/>
    <x v="2"/>
    <n v="4020.96"/>
    <n v="1.2450000000000001"/>
    <n v="5006.1000000000004"/>
    <n v="1.6869999999999999E-3"/>
    <n v="5.55"/>
    <x v="0"/>
    <x v="1"/>
  </r>
  <r>
    <x v="10427"/>
    <x v="93"/>
    <x v="11"/>
    <s v="05:01:50"/>
    <s v="W0561"/>
    <s v="W0574"/>
    <x v="0"/>
    <x v="3"/>
    <n v="1123.5"/>
    <n v="1.1067"/>
    <n v="1243.3800000000001"/>
    <n v="2.0899999999999998E-3"/>
    <n v="6.38"/>
    <x v="0"/>
    <x v="2"/>
  </r>
  <r>
    <x v="10428"/>
    <x v="247"/>
    <x v="11"/>
    <s v="01:57:09"/>
    <s v="W0533"/>
    <s v="W0525"/>
    <x v="0"/>
    <x v="3"/>
    <n v="1262.5999999999999"/>
    <n v="1.3673"/>
    <n v="1726.35"/>
    <n v="1.3799999999999999E-3"/>
    <n v="4.38"/>
    <x v="0"/>
    <x v="0"/>
  </r>
  <r>
    <x v="10429"/>
    <x v="226"/>
    <x v="7"/>
    <s v="10:39:28"/>
    <s v="W0392"/>
    <s v="W0186"/>
    <x v="0"/>
    <x v="0"/>
    <n v="1224.3699999999999"/>
    <n v="0.91739999999999999"/>
    <n v="1123.24"/>
    <n v="2.385E-3"/>
    <n v="7.15"/>
    <x v="0"/>
    <x v="0"/>
  </r>
  <r>
    <x v="10430"/>
    <x v="61"/>
    <x v="11"/>
    <s v="23:24:53"/>
    <s v="W0320"/>
    <s v="W0522"/>
    <x v="0"/>
    <x v="2"/>
    <n v="591.85"/>
    <n v="1.1669"/>
    <n v="690.63"/>
    <n v="2.0639999999999999E-3"/>
    <n v="7.33"/>
    <x v="0"/>
    <x v="1"/>
  </r>
  <r>
    <x v="10431"/>
    <x v="292"/>
    <x v="4"/>
    <s v="21:19:45"/>
    <s v="W0220"/>
    <s v="W0162"/>
    <x v="0"/>
    <x v="1"/>
    <n v="6056.46"/>
    <n v="1.4518"/>
    <n v="8792.77"/>
    <n v="1.1100000000000001E-3"/>
    <n v="3.61"/>
    <x v="0"/>
    <x v="0"/>
  </r>
  <r>
    <x v="10432"/>
    <x v="102"/>
    <x v="6"/>
    <s v="09:27:06"/>
    <s v="W0414"/>
    <s v="W0290"/>
    <x v="0"/>
    <x v="0"/>
    <n v="2271.1"/>
    <n v="0.89129999999999998"/>
    <n v="2024.23"/>
    <n v="2.5170000000000001E-3"/>
    <n v="8.15"/>
    <x v="0"/>
    <x v="0"/>
  </r>
  <r>
    <x v="10433"/>
    <x v="39"/>
    <x v="8"/>
    <s v="01:42:15"/>
    <s v="W0032"/>
    <s v="W0421"/>
    <x v="0"/>
    <x v="2"/>
    <n v="981.71"/>
    <n v="1.0738000000000001"/>
    <n v="1054.1600000000001"/>
    <n v="2.5140000000000002E-3"/>
    <n v="7.79"/>
    <x v="0"/>
    <x v="2"/>
  </r>
  <r>
    <x v="10434"/>
    <x v="4"/>
    <x v="3"/>
    <s v="09:17:34"/>
    <s v="W0016"/>
    <s v="W0196"/>
    <x v="0"/>
    <x v="3"/>
    <n v="1178.1099999999999"/>
    <n v="1.2158"/>
    <n v="1432.35"/>
    <n v="1.9580000000000001E-3"/>
    <n v="5.76"/>
    <x v="0"/>
    <x v="2"/>
  </r>
  <r>
    <x v="10435"/>
    <x v="139"/>
    <x v="1"/>
    <s v="08:07:55"/>
    <s v="W0409"/>
    <s v="W0034"/>
    <x v="0"/>
    <x v="0"/>
    <n v="917.4"/>
    <n v="1.2873000000000001"/>
    <n v="1180.97"/>
    <n v="2.869E-3"/>
    <n v="9.27"/>
    <x v="0"/>
    <x v="2"/>
  </r>
  <r>
    <x v="10436"/>
    <x v="281"/>
    <x v="3"/>
    <s v="00:13:16"/>
    <s v="W0173"/>
    <s v="W0597"/>
    <x v="0"/>
    <x v="3"/>
    <n v="10200"/>
    <n v="1.1402000000000001"/>
    <n v="11630.04"/>
    <n v="3.065E-3"/>
    <n v="9.81"/>
    <x v="0"/>
    <x v="0"/>
  </r>
  <r>
    <x v="10437"/>
    <x v="108"/>
    <x v="1"/>
    <s v="05:28:46"/>
    <s v="W0179"/>
    <s v="W0570"/>
    <x v="0"/>
    <x v="0"/>
    <n v="2173.2800000000002"/>
    <n v="1.3193999999999999"/>
    <n v="2867.43"/>
    <n v="1.111E-3"/>
    <n v="4.01"/>
    <x v="0"/>
    <x v="2"/>
  </r>
  <r>
    <x v="10438"/>
    <x v="73"/>
    <x v="10"/>
    <s v="06:23:43"/>
    <s v="W0573"/>
    <s v="W0408"/>
    <x v="0"/>
    <x v="1"/>
    <n v="486.98"/>
    <n v="1.0799000000000001"/>
    <n v="525.89"/>
    <n v="1.459E-3"/>
    <n v="4.33"/>
    <x v="0"/>
    <x v="2"/>
  </r>
  <r>
    <x v="10439"/>
    <x v="155"/>
    <x v="3"/>
    <s v="00:34:29"/>
    <s v="W0497"/>
    <s v="W0297"/>
    <x v="0"/>
    <x v="3"/>
    <n v="1101.47"/>
    <n v="1.1769000000000001"/>
    <n v="1296.32"/>
    <n v="6.2200000000000005E-4"/>
    <n v="2.0299999999999998"/>
    <x v="0"/>
    <x v="1"/>
  </r>
  <r>
    <x v="10440"/>
    <x v="223"/>
    <x v="7"/>
    <s v="17:34:23"/>
    <s v="W0104"/>
    <s v="W0537"/>
    <x v="0"/>
    <x v="2"/>
    <n v="725.34"/>
    <n v="0.98719999999999997"/>
    <n v="716.06"/>
    <n v="7.7650000000000002E-3"/>
    <n v="23.24"/>
    <x v="0"/>
    <x v="1"/>
  </r>
  <r>
    <x v="10441"/>
    <x v="64"/>
    <x v="7"/>
    <s v="18:57:45"/>
    <s v="W0317"/>
    <s v="W0036"/>
    <x v="0"/>
    <x v="2"/>
    <n v="1198.6199999999999"/>
    <n v="0.83440000000000003"/>
    <n v="1000.13"/>
    <n v="8.8699999999999998E-4"/>
    <n v="3.01"/>
    <x v="0"/>
    <x v="0"/>
  </r>
  <r>
    <x v="10442"/>
    <x v="134"/>
    <x v="6"/>
    <s v="20:42:58"/>
    <s v="W0588"/>
    <s v="W0264"/>
    <x v="0"/>
    <x v="2"/>
    <n v="599.09"/>
    <n v="0.83660000000000001"/>
    <n v="501.2"/>
    <n v="5.7780000000000001E-3"/>
    <n v="19.55"/>
    <x v="0"/>
    <x v="2"/>
  </r>
  <r>
    <x v="10443"/>
    <x v="15"/>
    <x v="0"/>
    <s v="00:00:00"/>
    <s v="W0181"/>
    <s v="W0382"/>
    <x v="0"/>
    <x v="3"/>
    <n v="3288.07"/>
    <n v="1.1739999999999999"/>
    <n v="3860.19"/>
    <n v="2.7039999999999998E-3"/>
    <n v="9.2200000000000006"/>
    <x v="0"/>
    <x v="1"/>
  </r>
  <r>
    <x v="10444"/>
    <x v="354"/>
    <x v="6"/>
    <s v="18:48:35"/>
    <s v="W0132"/>
    <s v="W0114"/>
    <x v="0"/>
    <x v="3"/>
    <n v="973.78"/>
    <n v="0.87549999999999994"/>
    <n v="852.54"/>
    <n v="1.039E-3"/>
    <n v="3.24"/>
    <x v="0"/>
    <x v="2"/>
  </r>
  <r>
    <x v="10445"/>
    <x v="352"/>
    <x v="2"/>
    <s v="09:25:14"/>
    <s v="W0155"/>
    <s v="W0443"/>
    <x v="0"/>
    <x v="3"/>
    <n v="1213.67"/>
    <n v="1.0677000000000001"/>
    <n v="1295.8399999999999"/>
    <n v="3.6519999999999999E-3"/>
    <n v="11.65"/>
    <x v="0"/>
    <x v="1"/>
  </r>
  <r>
    <x v="10446"/>
    <x v="237"/>
    <x v="11"/>
    <s v="11:13:10"/>
    <s v="W0359"/>
    <s v="W0163"/>
    <x v="0"/>
    <x v="3"/>
    <n v="1499.25"/>
    <n v="1.2941"/>
    <n v="1940.18"/>
    <n v="2.346E-3"/>
    <n v="7.7"/>
    <x v="0"/>
    <x v="0"/>
  </r>
  <r>
    <x v="10447"/>
    <x v="141"/>
    <x v="3"/>
    <s v="03:27:02"/>
    <s v="W0235"/>
    <s v="W0038"/>
    <x v="0"/>
    <x v="2"/>
    <n v="1232.03"/>
    <n v="1.1592"/>
    <n v="1428.17"/>
    <n v="4.5129999999999997E-3"/>
    <n v="14.63"/>
    <x v="0"/>
    <x v="0"/>
  </r>
  <r>
    <x v="10448"/>
    <x v="188"/>
    <x v="1"/>
    <s v="22:10:10"/>
    <s v="W0165"/>
    <s v="W0092"/>
    <x v="0"/>
    <x v="0"/>
    <n v="231.53"/>
    <n v="1.2694000000000001"/>
    <n v="293.89999999999998"/>
    <n v="3.186E-3"/>
    <n v="10.44"/>
    <x v="0"/>
    <x v="2"/>
  </r>
  <r>
    <x v="10449"/>
    <x v="338"/>
    <x v="7"/>
    <s v="18:37:21"/>
    <s v="W0427"/>
    <s v="W0101"/>
    <x v="0"/>
    <x v="2"/>
    <n v="392.74"/>
    <n v="0.8962"/>
    <n v="351.97"/>
    <n v="4.4730000000000004E-3"/>
    <n v="14.05"/>
    <x v="0"/>
    <x v="1"/>
  </r>
  <r>
    <x v="10450"/>
    <x v="218"/>
    <x v="8"/>
    <s v="06:32:43"/>
    <s v="W0488"/>
    <s v="W0507"/>
    <x v="0"/>
    <x v="0"/>
    <n v="417.09"/>
    <n v="1.1051"/>
    <n v="460.93"/>
    <n v="1.9189999999999999E-3"/>
    <n v="5.86"/>
    <x v="0"/>
    <x v="0"/>
  </r>
  <r>
    <x v="10451"/>
    <x v="88"/>
    <x v="3"/>
    <s v="15:15:15"/>
    <s v="W0213"/>
    <s v="W0179"/>
    <x v="0"/>
    <x v="3"/>
    <n v="1490.05"/>
    <n v="1.1780999999999999"/>
    <n v="1755.43"/>
    <n v="2.447E-3"/>
    <n v="7.68"/>
    <x v="0"/>
    <x v="0"/>
  </r>
  <r>
    <x v="10452"/>
    <x v="289"/>
    <x v="0"/>
    <s v="21:29:53"/>
    <s v="W0157"/>
    <s v="W0284"/>
    <x v="0"/>
    <x v="2"/>
    <n v="557.16"/>
    <n v="1.1568000000000001"/>
    <n v="644.52"/>
    <n v="4.6499999999999996E-3"/>
    <n v="16.239999999999998"/>
    <x v="0"/>
    <x v="3"/>
  </r>
  <r>
    <x v="10453"/>
    <x v="320"/>
    <x v="5"/>
    <s v="21:36:01"/>
    <s v="W0075"/>
    <s v="W0355"/>
    <x v="0"/>
    <x v="0"/>
    <n v="473.61"/>
    <n v="1.3516999999999999"/>
    <n v="640.17999999999995"/>
    <n v="1.5479999999999999E-3"/>
    <n v="5.29"/>
    <x v="0"/>
    <x v="1"/>
  </r>
  <r>
    <x v="10454"/>
    <x v="223"/>
    <x v="7"/>
    <s v="21:10:17"/>
    <s v="W0435"/>
    <s v="W0297"/>
    <x v="0"/>
    <x v="3"/>
    <n v="833.5"/>
    <n v="0.98719999999999997"/>
    <n v="822.83"/>
    <n v="2.7899999999999999E-3"/>
    <n v="9.3000000000000007"/>
    <x v="0"/>
    <x v="0"/>
  </r>
  <r>
    <x v="10455"/>
    <x v="265"/>
    <x v="9"/>
    <s v="21:19:16"/>
    <s v="W0178"/>
    <s v="W0535"/>
    <x v="0"/>
    <x v="1"/>
    <n v="4499.96"/>
    <n v="0.94140000000000001"/>
    <n v="4236.26"/>
    <n v="1.487E-3"/>
    <n v="5.05"/>
    <x v="0"/>
    <x v="0"/>
  </r>
  <r>
    <x v="10456"/>
    <x v="221"/>
    <x v="3"/>
    <s v="09:52:11"/>
    <s v="W0312"/>
    <s v="W0488"/>
    <x v="0"/>
    <x v="3"/>
    <n v="841.91"/>
    <n v="1.1258999999999999"/>
    <n v="947.91"/>
    <n v="3.1749999999999999E-3"/>
    <n v="9.84"/>
    <x v="0"/>
    <x v="0"/>
  </r>
  <r>
    <x v="10457"/>
    <x v="267"/>
    <x v="2"/>
    <s v="00:21:36"/>
    <s v="W0127"/>
    <s v="W0279"/>
    <x v="0"/>
    <x v="2"/>
    <n v="1188.1099999999999"/>
    <n v="1.0951"/>
    <n v="1301.0999999999999"/>
    <n v="2.127E-3"/>
    <n v="7.37"/>
    <x v="0"/>
    <x v="0"/>
  </r>
  <r>
    <x v="10458"/>
    <x v="182"/>
    <x v="11"/>
    <s v="00:40:47"/>
    <s v="W0377"/>
    <s v="W0544"/>
    <x v="0"/>
    <x v="3"/>
    <n v="879.71"/>
    <n v="1.3053999999999999"/>
    <n v="1148.3699999999999"/>
    <n v="2.4719999999999998E-3"/>
    <n v="7.34"/>
    <x v="0"/>
    <x v="3"/>
  </r>
  <r>
    <x v="10459"/>
    <x v="324"/>
    <x v="11"/>
    <s v="18:36:02"/>
    <s v="W0345"/>
    <s v="W0593"/>
    <x v="0"/>
    <x v="0"/>
    <n v="20726.900000000001"/>
    <n v="1.1028"/>
    <n v="22857.63"/>
    <n v="4.7089999999999996E-3"/>
    <n v="15.09"/>
    <x v="0"/>
    <x v="1"/>
  </r>
  <r>
    <x v="10460"/>
    <x v="109"/>
    <x v="4"/>
    <s v="03:15:56"/>
    <s v="W0225"/>
    <s v="W0355"/>
    <x v="0"/>
    <x v="4"/>
    <n v="2034.62"/>
    <n v="1.4221999999999999"/>
    <n v="2893.64"/>
    <n v="2.0479999999999999E-3"/>
    <n v="6.64"/>
    <x v="0"/>
    <x v="1"/>
  </r>
  <r>
    <x v="10461"/>
    <x v="327"/>
    <x v="11"/>
    <s v="13:15:39"/>
    <s v="W0017"/>
    <s v="W0319"/>
    <x v="0"/>
    <x v="1"/>
    <n v="1499.78"/>
    <n v="1.145"/>
    <n v="1717.25"/>
    <n v="2.6280000000000001E-3"/>
    <n v="7.64"/>
    <x v="0"/>
    <x v="3"/>
  </r>
  <r>
    <x v="10462"/>
    <x v="238"/>
    <x v="10"/>
    <s v="17:45:06"/>
    <s v="W0497"/>
    <s v="W0195"/>
    <x v="0"/>
    <x v="3"/>
    <n v="67.31"/>
    <n v="1.0769"/>
    <n v="72.489999999999995"/>
    <n v="3.9389999999999998E-3"/>
    <n v="12.29"/>
    <x v="0"/>
    <x v="2"/>
  </r>
  <r>
    <x v="10463"/>
    <x v="248"/>
    <x v="7"/>
    <s v="00:57:45"/>
    <s v="W0473"/>
    <s v="W0093"/>
    <x v="0"/>
    <x v="1"/>
    <n v="2138.79"/>
    <n v="0.86650000000000005"/>
    <n v="1853.26"/>
    <n v="1.8760000000000001E-3"/>
    <n v="6.1"/>
    <x v="0"/>
    <x v="0"/>
  </r>
  <r>
    <x v="10464"/>
    <x v="133"/>
    <x v="9"/>
    <s v="01:25:54"/>
    <s v="W0311"/>
    <s v="W0433"/>
    <x v="0"/>
    <x v="3"/>
    <n v="7022.43"/>
    <n v="0.96760000000000002"/>
    <n v="6794.9"/>
    <n v="1.8890000000000001E-3"/>
    <n v="5.18"/>
    <x v="0"/>
    <x v="2"/>
  </r>
  <r>
    <x v="10465"/>
    <x v="329"/>
    <x v="8"/>
    <s v="17:12:31"/>
    <s v="W0137"/>
    <s v="W0558"/>
    <x v="0"/>
    <x v="1"/>
    <n v="464.63"/>
    <n v="1.0712999999999999"/>
    <n v="497.76"/>
    <n v="1.0510000000000001E-3"/>
    <n v="3.13"/>
    <x v="0"/>
    <x v="1"/>
  </r>
  <r>
    <x v="10466"/>
    <x v="243"/>
    <x v="5"/>
    <s v="15:18:10"/>
    <s v="W0475"/>
    <s v="W0027"/>
    <x v="0"/>
    <x v="2"/>
    <n v="441.98"/>
    <n v="1.4049"/>
    <n v="620.94000000000005"/>
    <n v="2.0339999999999998E-3"/>
    <n v="6.48"/>
    <x v="0"/>
    <x v="0"/>
  </r>
  <r>
    <x v="10467"/>
    <x v="328"/>
    <x v="3"/>
    <s v="22:02:39"/>
    <s v="W0217"/>
    <s v="W0415"/>
    <x v="0"/>
    <x v="0"/>
    <n v="13591.54"/>
    <n v="1.2331000000000001"/>
    <n v="16759.73"/>
    <n v="4.1900000000000001E-3"/>
    <n v="13.2"/>
    <x v="0"/>
    <x v="3"/>
  </r>
  <r>
    <x v="10468"/>
    <x v="323"/>
    <x v="1"/>
    <s v="13:48:23"/>
    <s v="W0196"/>
    <s v="W0162"/>
    <x v="0"/>
    <x v="1"/>
    <n v="465.41"/>
    <n v="1.0597000000000001"/>
    <n v="493.19"/>
    <n v="1.6199999999999999E-3"/>
    <n v="4.8600000000000003"/>
    <x v="0"/>
    <x v="3"/>
  </r>
  <r>
    <x v="10469"/>
    <x v="85"/>
    <x v="8"/>
    <s v="14:20:59"/>
    <s v="W0201"/>
    <s v="W0101"/>
    <x v="0"/>
    <x v="0"/>
    <n v="2739.26"/>
    <n v="1.0535000000000001"/>
    <n v="2885.81"/>
    <n v="1.8829999999999999E-3"/>
    <n v="6.3"/>
    <x v="0"/>
    <x v="2"/>
  </r>
  <r>
    <x v="10470"/>
    <x v="24"/>
    <x v="8"/>
    <s v="16:53:48"/>
    <s v="W0366"/>
    <s v="W0473"/>
    <x v="0"/>
    <x v="3"/>
    <n v="823.4"/>
    <n v="1.1653"/>
    <n v="959.51"/>
    <n v="1.5790000000000001E-3"/>
    <n v="5.53"/>
    <x v="0"/>
    <x v="2"/>
  </r>
  <r>
    <x v="10471"/>
    <x v="304"/>
    <x v="9"/>
    <s v="16:21:32"/>
    <s v="W0528"/>
    <s v="W0158"/>
    <x v="0"/>
    <x v="3"/>
    <n v="286.08999999999997"/>
    <n v="0.90459999999999996"/>
    <n v="258.8"/>
    <n v="1.054E-3"/>
    <n v="3.33"/>
    <x v="0"/>
    <x v="2"/>
  </r>
  <r>
    <x v="10472"/>
    <x v="205"/>
    <x v="9"/>
    <s v="09:36:59"/>
    <s v="W0400"/>
    <s v="W0492"/>
    <x v="0"/>
    <x v="4"/>
    <n v="3817.96"/>
    <n v="0.96409999999999996"/>
    <n v="3680.9"/>
    <n v="1.684E-3"/>
    <n v="5.25"/>
    <x v="0"/>
    <x v="2"/>
  </r>
  <r>
    <x v="10473"/>
    <x v="64"/>
    <x v="7"/>
    <s v="08:04:31"/>
    <s v="W0525"/>
    <s v="W0009"/>
    <x v="0"/>
    <x v="2"/>
    <n v="80.84"/>
    <n v="0.83440000000000003"/>
    <n v="67.45"/>
    <n v="1.928E-3"/>
    <n v="5.56"/>
    <x v="0"/>
    <x v="0"/>
  </r>
  <r>
    <x v="10474"/>
    <x v="75"/>
    <x v="10"/>
    <s v="23:28:25"/>
    <s v="W0590"/>
    <s v="W0212"/>
    <x v="0"/>
    <x v="0"/>
    <n v="2990.29"/>
    <n v="1.0409999999999999"/>
    <n v="3112.89"/>
    <n v="6.1659999999999996E-3"/>
    <n v="18.73"/>
    <x v="0"/>
    <x v="0"/>
  </r>
  <r>
    <x v="10475"/>
    <x v="117"/>
    <x v="9"/>
    <s v="23:12:50"/>
    <s v="W0214"/>
    <s v="W0439"/>
    <x v="0"/>
    <x v="3"/>
    <n v="460.5"/>
    <n v="0.90049999999999997"/>
    <n v="414.68"/>
    <n v="2.0600000000000002E-3"/>
    <n v="5.84"/>
    <x v="1"/>
    <x v="0"/>
  </r>
  <r>
    <x v="10476"/>
    <x v="221"/>
    <x v="3"/>
    <s v="02:45:25"/>
    <s v="W0341"/>
    <s v="W0111"/>
    <x v="0"/>
    <x v="3"/>
    <n v="270.75"/>
    <n v="1.1258999999999999"/>
    <n v="304.83999999999997"/>
    <n v="2.843E-3"/>
    <n v="8.19"/>
    <x v="0"/>
    <x v="0"/>
  </r>
  <r>
    <x v="10477"/>
    <x v="24"/>
    <x v="8"/>
    <s v="13:50:13"/>
    <s v="W0329"/>
    <s v="W0203"/>
    <x v="0"/>
    <x v="3"/>
    <n v="5024.01"/>
    <n v="1.1653"/>
    <n v="5854.48"/>
    <n v="2.3990000000000001E-3"/>
    <n v="7.82"/>
    <x v="0"/>
    <x v="0"/>
  </r>
  <r>
    <x v="10478"/>
    <x v="17"/>
    <x v="7"/>
    <s v="21:18:41"/>
    <s v="W0119"/>
    <s v="W0065"/>
    <x v="0"/>
    <x v="3"/>
    <n v="861.97"/>
    <n v="0.93369999999999997"/>
    <n v="804.82"/>
    <n v="3.4090000000000001E-3"/>
    <n v="11.12"/>
    <x v="0"/>
    <x v="3"/>
  </r>
  <r>
    <x v="10479"/>
    <x v="72"/>
    <x v="9"/>
    <s v="14:39:50"/>
    <s v="W0425"/>
    <s v="W0161"/>
    <x v="0"/>
    <x v="0"/>
    <n v="2982.05"/>
    <n v="0.90720000000000001"/>
    <n v="2705.32"/>
    <n v="9.4899999999999997E-4"/>
    <n v="3.04"/>
    <x v="0"/>
    <x v="2"/>
  </r>
  <r>
    <x v="10480"/>
    <x v="347"/>
    <x v="11"/>
    <s v="12:56:21"/>
    <s v="W0373"/>
    <s v="W0414"/>
    <x v="0"/>
    <x v="3"/>
    <n v="7474.56"/>
    <n v="1.165"/>
    <n v="8707.86"/>
    <n v="2.5430000000000001E-3"/>
    <n v="8.4600000000000009"/>
    <x v="0"/>
    <x v="0"/>
  </r>
  <r>
    <x v="10481"/>
    <x v="305"/>
    <x v="10"/>
    <s v="12:41:57"/>
    <s v="W0179"/>
    <s v="W0266"/>
    <x v="0"/>
    <x v="3"/>
    <n v="356.23"/>
    <n v="1.1932"/>
    <n v="425.05"/>
    <n v="2.078E-3"/>
    <n v="7"/>
    <x v="0"/>
    <x v="1"/>
  </r>
  <r>
    <x v="10482"/>
    <x v="297"/>
    <x v="5"/>
    <s v="11:59:52"/>
    <s v="W0432"/>
    <s v="W0572"/>
    <x v="0"/>
    <x v="0"/>
    <n v="63.92"/>
    <n v="1.3738999999999999"/>
    <n v="87.82"/>
    <n v="2.7079999999999999E-3"/>
    <n v="8.1300000000000008"/>
    <x v="0"/>
    <x v="0"/>
  </r>
  <r>
    <x v="10483"/>
    <x v="46"/>
    <x v="8"/>
    <s v="06:02:56"/>
    <s v="W0402"/>
    <s v="W0205"/>
    <x v="0"/>
    <x v="3"/>
    <n v="2076.17"/>
    <n v="1.0542"/>
    <n v="2188.6999999999998"/>
    <n v="3.2940000000000001E-3"/>
    <n v="10.130000000000001"/>
    <x v="0"/>
    <x v="0"/>
  </r>
  <r>
    <x v="10484"/>
    <x v="323"/>
    <x v="1"/>
    <s v="22:13:40"/>
    <s v="W0394"/>
    <s v="W0584"/>
    <x v="0"/>
    <x v="1"/>
    <n v="1802.95"/>
    <n v="1.0597000000000001"/>
    <n v="1910.59"/>
    <n v="2.336E-3"/>
    <n v="7.99"/>
    <x v="0"/>
    <x v="3"/>
  </r>
  <r>
    <x v="10485"/>
    <x v="350"/>
    <x v="10"/>
    <s v="06:28:29"/>
    <s v="W0566"/>
    <s v="W0156"/>
    <x v="0"/>
    <x v="3"/>
    <n v="1928.03"/>
    <n v="1.0051000000000001"/>
    <n v="1937.86"/>
    <n v="1.7470000000000001E-3"/>
    <n v="5.76"/>
    <x v="0"/>
    <x v="0"/>
  </r>
  <r>
    <x v="10486"/>
    <x v="283"/>
    <x v="1"/>
    <s v="19:39:35"/>
    <s v="W0079"/>
    <s v="W0173"/>
    <x v="0"/>
    <x v="0"/>
    <n v="7918.6"/>
    <n v="1.3112999999999999"/>
    <n v="10383.66"/>
    <n v="3.545E-3"/>
    <n v="11.92"/>
    <x v="0"/>
    <x v="0"/>
  </r>
  <r>
    <x v="10487"/>
    <x v="229"/>
    <x v="6"/>
    <s v="15:56:50"/>
    <s v="W0424"/>
    <s v="W0308"/>
    <x v="0"/>
    <x v="2"/>
    <n v="122.86"/>
    <n v="0.84799999999999998"/>
    <n v="104.19"/>
    <n v="3.1150000000000001E-3"/>
    <n v="9.93"/>
    <x v="0"/>
    <x v="0"/>
  </r>
  <r>
    <x v="10488"/>
    <x v="30"/>
    <x v="11"/>
    <s v="02:07:42"/>
    <s v="W0118"/>
    <s v="W0450"/>
    <x v="0"/>
    <x v="3"/>
    <n v="557"/>
    <n v="1.2403"/>
    <n v="690.85"/>
    <n v="3.9050000000000001E-3"/>
    <n v="12.63"/>
    <x v="0"/>
    <x v="3"/>
  </r>
  <r>
    <x v="10489"/>
    <x v="144"/>
    <x v="10"/>
    <s v="09:16:11"/>
    <s v="W0368"/>
    <s v="W0062"/>
    <x v="0"/>
    <x v="1"/>
    <n v="3293.8"/>
    <n v="1.2326999999999999"/>
    <n v="4060.27"/>
    <n v="2.2330000000000002E-3"/>
    <n v="7.06"/>
    <x v="0"/>
    <x v="1"/>
  </r>
  <r>
    <x v="10490"/>
    <x v="9"/>
    <x v="6"/>
    <s v="15:40:02"/>
    <s v="W0106"/>
    <s v="W0373"/>
    <x v="0"/>
    <x v="0"/>
    <n v="1201.8"/>
    <n v="0.8155"/>
    <n v="980.07"/>
    <n v="1.6800000000000001E-3"/>
    <n v="5.56"/>
    <x v="0"/>
    <x v="3"/>
  </r>
  <r>
    <x v="10491"/>
    <x v="222"/>
    <x v="11"/>
    <s v="07:37:22"/>
    <s v="W0105"/>
    <s v="W0460"/>
    <x v="0"/>
    <x v="3"/>
    <n v="657.39"/>
    <n v="1.1274"/>
    <n v="741.14"/>
    <n v="6.1440000000000002E-3"/>
    <n v="19.23"/>
    <x v="0"/>
    <x v="3"/>
  </r>
  <r>
    <x v="10492"/>
    <x v="347"/>
    <x v="11"/>
    <s v="10:31:36"/>
    <s v="W0303"/>
    <s v="W0475"/>
    <x v="0"/>
    <x v="1"/>
    <n v="10085.84"/>
    <n v="1.165"/>
    <n v="11750"/>
    <n v="1.371E-3"/>
    <n v="4.59"/>
    <x v="0"/>
    <x v="0"/>
  </r>
  <r>
    <x v="10493"/>
    <x v="78"/>
    <x v="10"/>
    <s v="04:29:18"/>
    <s v="W0148"/>
    <s v="W0381"/>
    <x v="0"/>
    <x v="1"/>
    <n v="94.1"/>
    <n v="1.1306"/>
    <n v="106.39"/>
    <n v="4.006E-3"/>
    <n v="12.41"/>
    <x v="0"/>
    <x v="1"/>
  </r>
  <r>
    <x v="10494"/>
    <x v="181"/>
    <x v="11"/>
    <s v="23:34:18"/>
    <s v="W0150"/>
    <s v="W0572"/>
    <x v="0"/>
    <x v="2"/>
    <n v="175.35"/>
    <n v="1.258"/>
    <n v="220.59"/>
    <n v="3.986E-3"/>
    <n v="12.67"/>
    <x v="0"/>
    <x v="1"/>
  </r>
  <r>
    <x v="10495"/>
    <x v="276"/>
    <x v="9"/>
    <s v="14:10:51"/>
    <s v="W0256"/>
    <s v="W0086"/>
    <x v="0"/>
    <x v="3"/>
    <n v="2384.0100000000002"/>
    <n v="0.92169999999999996"/>
    <n v="2197.34"/>
    <n v="3.212E-3"/>
    <n v="9.39"/>
    <x v="0"/>
    <x v="3"/>
  </r>
  <r>
    <x v="10496"/>
    <x v="31"/>
    <x v="4"/>
    <s v="11:51:09"/>
    <s v="W0082"/>
    <s v="W0143"/>
    <x v="0"/>
    <x v="0"/>
    <n v="640.55999999999995"/>
    <n v="1.3958999999999999"/>
    <n v="894.16"/>
    <n v="2.1719999999999999E-3"/>
    <n v="6.24"/>
    <x v="0"/>
    <x v="1"/>
  </r>
  <r>
    <x v="10497"/>
    <x v="75"/>
    <x v="10"/>
    <s v="15:43:27"/>
    <s v="W0016"/>
    <s v="W0007"/>
    <x v="0"/>
    <x v="2"/>
    <n v="2837.84"/>
    <n v="1.0409999999999999"/>
    <n v="2954.19"/>
    <n v="2.5089999999999999E-3"/>
    <n v="8.36"/>
    <x v="1"/>
    <x v="1"/>
  </r>
  <r>
    <x v="10498"/>
    <x v="94"/>
    <x v="3"/>
    <s v="20:54:45"/>
    <s v="W0193"/>
    <s v="W0295"/>
    <x v="0"/>
    <x v="3"/>
    <n v="7185.41"/>
    <n v="1.2113"/>
    <n v="8703.69"/>
    <n v="1.624E-3"/>
    <n v="5.05"/>
    <x v="0"/>
    <x v="1"/>
  </r>
  <r>
    <x v="10499"/>
    <x v="5"/>
    <x v="4"/>
    <s v="01:28:53"/>
    <s v="W0074"/>
    <s v="W0519"/>
    <x v="0"/>
    <x v="0"/>
    <n v="190.1"/>
    <n v="1.4229000000000001"/>
    <n v="270.49"/>
    <n v="9.77E-4"/>
    <n v="3.23"/>
    <x v="0"/>
    <x v="2"/>
  </r>
  <r>
    <x v="10500"/>
    <x v="202"/>
    <x v="4"/>
    <s v="17:35:33"/>
    <s v="W0277"/>
    <s v="W0526"/>
    <x v="0"/>
    <x v="2"/>
    <n v="700.76"/>
    <n v="1.4334"/>
    <n v="1004.47"/>
    <n v="1.856E-3"/>
    <n v="5.63"/>
    <x v="0"/>
    <x v="2"/>
  </r>
  <r>
    <x v="10501"/>
    <x v="209"/>
    <x v="2"/>
    <s v="19:23:20"/>
    <s v="W0061"/>
    <s v="W0034"/>
    <x v="0"/>
    <x v="2"/>
    <n v="254.42"/>
    <n v="1.0083"/>
    <n v="256.52999999999997"/>
    <n v="2.1050000000000001E-3"/>
    <n v="6.67"/>
    <x v="0"/>
    <x v="3"/>
  </r>
  <r>
    <x v="10502"/>
    <x v="362"/>
    <x v="9"/>
    <s v="15:42:45"/>
    <s v="W0536"/>
    <s v="W0329"/>
    <x v="0"/>
    <x v="2"/>
    <n v="2382.6"/>
    <n v="0.89019999999999999"/>
    <n v="2120.9899999999998"/>
    <n v="1.2149999999999999E-3"/>
    <n v="3.97"/>
    <x v="0"/>
    <x v="3"/>
  </r>
  <r>
    <x v="10503"/>
    <x v="214"/>
    <x v="11"/>
    <s v="16:07:23"/>
    <s v="W0535"/>
    <s v="W0034"/>
    <x v="0"/>
    <x v="1"/>
    <n v="816.42"/>
    <n v="1.0369999999999999"/>
    <n v="846.63"/>
    <n v="1.284E-3"/>
    <n v="4.12"/>
    <x v="0"/>
    <x v="0"/>
  </r>
  <r>
    <x v="10504"/>
    <x v="362"/>
    <x v="9"/>
    <s v="08:40:44"/>
    <s v="W0343"/>
    <s v="W0406"/>
    <x v="0"/>
    <x v="4"/>
    <n v="10987.39"/>
    <n v="0.89019999999999999"/>
    <n v="9780.9699999999993"/>
    <n v="1.523E-3"/>
    <n v="4.8099999999999996"/>
    <x v="0"/>
    <x v="0"/>
  </r>
  <r>
    <x v="10505"/>
    <x v="297"/>
    <x v="5"/>
    <s v="08:53:11"/>
    <s v="W0395"/>
    <s v="W0018"/>
    <x v="0"/>
    <x v="0"/>
    <n v="518.35"/>
    <n v="1.3738999999999999"/>
    <n v="712.16"/>
    <n v="2.3270000000000001E-3"/>
    <n v="7.5"/>
    <x v="0"/>
    <x v="2"/>
  </r>
  <r>
    <x v="10506"/>
    <x v="71"/>
    <x v="6"/>
    <s v="17:10:16"/>
    <s v="W0258"/>
    <s v="W0430"/>
    <x v="0"/>
    <x v="3"/>
    <n v="473.77"/>
    <n v="0.84550000000000003"/>
    <n v="400.57"/>
    <n v="3.3909999999999999E-3"/>
    <n v="11.38"/>
    <x v="0"/>
    <x v="1"/>
  </r>
  <r>
    <x v="10507"/>
    <x v="158"/>
    <x v="11"/>
    <s v="23:17:35"/>
    <s v="W0198"/>
    <s v="W0428"/>
    <x v="0"/>
    <x v="2"/>
    <n v="3142.28"/>
    <n v="1.1375"/>
    <n v="3574.34"/>
    <n v="2.3730000000000001E-3"/>
    <n v="7.55"/>
    <x v="0"/>
    <x v="0"/>
  </r>
  <r>
    <x v="10508"/>
    <x v="252"/>
    <x v="7"/>
    <s v="13:40:12"/>
    <s v="W0053"/>
    <s v="W0293"/>
    <x v="0"/>
    <x v="3"/>
    <n v="1081"/>
    <n v="0.87250000000000005"/>
    <n v="943.17"/>
    <n v="7.456E-3"/>
    <n v="24.12"/>
    <x v="0"/>
    <x v="2"/>
  </r>
  <r>
    <x v="10509"/>
    <x v="311"/>
    <x v="4"/>
    <s v="03:26:08"/>
    <s v="W0271"/>
    <s v="W0580"/>
    <x v="0"/>
    <x v="3"/>
    <n v="2926.03"/>
    <n v="1.4175"/>
    <n v="4147.6499999999996"/>
    <n v="1.9880000000000002E-3"/>
    <n v="6.53"/>
    <x v="0"/>
    <x v="0"/>
  </r>
  <r>
    <x v="10510"/>
    <x v="145"/>
    <x v="11"/>
    <s v="03:55:31"/>
    <s v="W0201"/>
    <s v="W0080"/>
    <x v="0"/>
    <x v="2"/>
    <n v="254.77"/>
    <n v="1.1800999999999999"/>
    <n v="300.64999999999998"/>
    <n v="2.261E-3"/>
    <n v="7.16"/>
    <x v="0"/>
    <x v="0"/>
  </r>
  <r>
    <x v="10511"/>
    <x v="322"/>
    <x v="2"/>
    <s v="23:27:00"/>
    <s v="W0396"/>
    <s v="W0086"/>
    <x v="0"/>
    <x v="2"/>
    <n v="1040.77"/>
    <n v="1.0648"/>
    <n v="1108.21"/>
    <n v="4.6389999999999999E-3"/>
    <n v="13.57"/>
    <x v="0"/>
    <x v="3"/>
  </r>
  <r>
    <x v="10512"/>
    <x v="306"/>
    <x v="1"/>
    <s v="13:30:20"/>
    <s v="W0378"/>
    <s v="W0572"/>
    <x v="0"/>
    <x v="2"/>
    <n v="4936.6099999999997"/>
    <n v="1.0748"/>
    <n v="5305.87"/>
    <n v="1.8209999999999999E-3"/>
    <n v="5.72"/>
    <x v="0"/>
    <x v="0"/>
  </r>
  <r>
    <x v="10513"/>
    <x v="160"/>
    <x v="1"/>
    <s v="17:38:13"/>
    <s v="W0535"/>
    <s v="W0048"/>
    <x v="0"/>
    <x v="0"/>
    <n v="1069.3599999999999"/>
    <n v="1.3747"/>
    <n v="1470.05"/>
    <n v="2.0270000000000002E-3"/>
    <n v="5.83"/>
    <x v="0"/>
    <x v="3"/>
  </r>
  <r>
    <x v="10514"/>
    <x v="33"/>
    <x v="6"/>
    <s v="21:01:07"/>
    <s v="W0088"/>
    <s v="W0084"/>
    <x v="0"/>
    <x v="1"/>
    <n v="416.16"/>
    <n v="0.85409999999999997"/>
    <n v="355.44"/>
    <n v="2.1359999999999999E-3"/>
    <n v="6.44"/>
    <x v="0"/>
    <x v="0"/>
  </r>
  <r>
    <x v="10515"/>
    <x v="102"/>
    <x v="6"/>
    <s v="05:57:04"/>
    <s v="W0398"/>
    <s v="W0308"/>
    <x v="0"/>
    <x v="2"/>
    <n v="8119.54"/>
    <n v="0.89129999999999998"/>
    <n v="7236.95"/>
    <n v="3.558E-3"/>
    <n v="11.12"/>
    <x v="0"/>
    <x v="0"/>
  </r>
  <r>
    <x v="10516"/>
    <x v="199"/>
    <x v="10"/>
    <s v="21:49:45"/>
    <s v="W0182"/>
    <s v="W0252"/>
    <x v="0"/>
    <x v="2"/>
    <n v="271.67"/>
    <n v="1.2319"/>
    <n v="334.67"/>
    <n v="2.5409999999999999E-3"/>
    <n v="8.75"/>
    <x v="0"/>
    <x v="0"/>
  </r>
  <r>
    <x v="10517"/>
    <x v="253"/>
    <x v="6"/>
    <s v="04:04:38"/>
    <s v="W0283"/>
    <s v="W0481"/>
    <x v="0"/>
    <x v="0"/>
    <n v="440.32"/>
    <n v="0.78879999999999995"/>
    <n v="347.32"/>
    <n v="2.114E-3"/>
    <n v="6.83"/>
    <x v="0"/>
    <x v="1"/>
  </r>
  <r>
    <x v="10518"/>
    <x v="117"/>
    <x v="9"/>
    <s v="01:22:00"/>
    <s v="W0533"/>
    <s v="W0180"/>
    <x v="0"/>
    <x v="0"/>
    <n v="230.93"/>
    <n v="0.90049999999999997"/>
    <n v="207.95"/>
    <n v="2.8349999999999998E-3"/>
    <n v="8.7100000000000009"/>
    <x v="0"/>
    <x v="0"/>
  </r>
  <r>
    <x v="10519"/>
    <x v="30"/>
    <x v="11"/>
    <s v="13:41:27"/>
    <s v="W0561"/>
    <s v="W0596"/>
    <x v="0"/>
    <x v="3"/>
    <n v="3549.88"/>
    <n v="1.2403"/>
    <n v="4402.92"/>
    <n v="1.4530000000000001E-3"/>
    <n v="4.57"/>
    <x v="0"/>
    <x v="1"/>
  </r>
  <r>
    <x v="10520"/>
    <x v="166"/>
    <x v="8"/>
    <s v="10:35:31"/>
    <s v="W0190"/>
    <s v="W0310"/>
    <x v="0"/>
    <x v="2"/>
    <n v="29946.2"/>
    <n v="1.153"/>
    <n v="34527.97"/>
    <n v="3.215E-3"/>
    <n v="10.28"/>
    <x v="0"/>
    <x v="2"/>
  </r>
  <r>
    <x v="10521"/>
    <x v="68"/>
    <x v="4"/>
    <s v="08:39:03"/>
    <s v="W0205"/>
    <s v="W0426"/>
    <x v="0"/>
    <x v="1"/>
    <n v="1930.06"/>
    <n v="1.4129"/>
    <n v="2726.98"/>
    <n v="4.3309999999999998E-3"/>
    <n v="13.27"/>
    <x v="0"/>
    <x v="1"/>
  </r>
  <r>
    <x v="10522"/>
    <x v="188"/>
    <x v="1"/>
    <s v="08:28:14"/>
    <s v="W0044"/>
    <s v="W0486"/>
    <x v="0"/>
    <x v="2"/>
    <n v="10879.09"/>
    <n v="1.2694000000000001"/>
    <n v="13809.92"/>
    <n v="4.3489999999999996E-3"/>
    <n v="15.78"/>
    <x v="0"/>
    <x v="1"/>
  </r>
  <r>
    <x v="10523"/>
    <x v="160"/>
    <x v="1"/>
    <s v="19:21:42"/>
    <s v="W0300"/>
    <s v="W0039"/>
    <x v="0"/>
    <x v="0"/>
    <n v="13596.34"/>
    <n v="1.3747"/>
    <n v="18690.89"/>
    <n v="1.766E-3"/>
    <n v="5.71"/>
    <x v="0"/>
    <x v="0"/>
  </r>
  <r>
    <x v="10524"/>
    <x v="318"/>
    <x v="1"/>
    <s v="07:08:19"/>
    <s v="W0279"/>
    <s v="W0280"/>
    <x v="0"/>
    <x v="2"/>
    <n v="1245.02"/>
    <n v="1.2248000000000001"/>
    <n v="1524.9"/>
    <n v="8.6300000000000005E-4"/>
    <n v="2.8"/>
    <x v="0"/>
    <x v="0"/>
  </r>
  <r>
    <x v="10525"/>
    <x v="141"/>
    <x v="3"/>
    <s v="09:12:49"/>
    <s v="W0385"/>
    <s v="W0376"/>
    <x v="0"/>
    <x v="2"/>
    <n v="871.63"/>
    <n v="1.1592"/>
    <n v="1010.39"/>
    <n v="5.9870000000000001E-3"/>
    <n v="19.670000000000002"/>
    <x v="0"/>
    <x v="0"/>
  </r>
  <r>
    <x v="10526"/>
    <x v="62"/>
    <x v="9"/>
    <s v="03:54:19"/>
    <s v="W0311"/>
    <s v="W0041"/>
    <x v="0"/>
    <x v="2"/>
    <n v="724.34"/>
    <n v="0.95720000000000005"/>
    <n v="693.34"/>
    <n v="1.3060000000000001E-3"/>
    <n v="3.82"/>
    <x v="0"/>
    <x v="0"/>
  </r>
  <r>
    <x v="10527"/>
    <x v="213"/>
    <x v="2"/>
    <s v="11:41:17"/>
    <s v="W0528"/>
    <s v="W0047"/>
    <x v="0"/>
    <x v="4"/>
    <n v="2370.12"/>
    <n v="1.0920000000000001"/>
    <n v="2588.17"/>
    <n v="2.3119999999999998E-3"/>
    <n v="7.57"/>
    <x v="0"/>
    <x v="0"/>
  </r>
  <r>
    <x v="10528"/>
    <x v="272"/>
    <x v="7"/>
    <s v="18:11:38"/>
    <s v="W0274"/>
    <s v="W0484"/>
    <x v="0"/>
    <x v="2"/>
    <n v="10171.790000000001"/>
    <n v="0.86539999999999995"/>
    <n v="8802.67"/>
    <n v="2.758E-3"/>
    <n v="9.08"/>
    <x v="0"/>
    <x v="0"/>
  </r>
  <r>
    <x v="10529"/>
    <x v="114"/>
    <x v="4"/>
    <s v="20:40:41"/>
    <s v="W0482"/>
    <s v="W0185"/>
    <x v="0"/>
    <x v="3"/>
    <n v="1340.14"/>
    <n v="1.3348"/>
    <n v="1788.82"/>
    <n v="7.4100000000000001E-4"/>
    <n v="2.36"/>
    <x v="0"/>
    <x v="0"/>
  </r>
  <r>
    <x v="10530"/>
    <x v="303"/>
    <x v="6"/>
    <s v="07:14:31"/>
    <s v="W0451"/>
    <s v="W0072"/>
    <x v="0"/>
    <x v="2"/>
    <n v="817.02"/>
    <n v="0.77769999999999995"/>
    <n v="635.4"/>
    <n v="3.0379999999999999E-3"/>
    <n v="10.44"/>
    <x v="0"/>
    <x v="0"/>
  </r>
  <r>
    <x v="10531"/>
    <x v="121"/>
    <x v="5"/>
    <s v="03:08:18"/>
    <s v="W0532"/>
    <s v="W0569"/>
    <x v="0"/>
    <x v="0"/>
    <n v="1062.0899999999999"/>
    <n v="1.425"/>
    <n v="1513.48"/>
    <n v="3.6610000000000002E-3"/>
    <n v="11.61"/>
    <x v="0"/>
    <x v="3"/>
  </r>
  <r>
    <x v="10532"/>
    <x v="225"/>
    <x v="11"/>
    <s v="15:00:45"/>
    <s v="W0531"/>
    <s v="W0574"/>
    <x v="0"/>
    <x v="0"/>
    <n v="1918.44"/>
    <n v="1.1741999999999999"/>
    <n v="2252.63"/>
    <n v="2.885E-3"/>
    <n v="9.19"/>
    <x v="0"/>
    <x v="1"/>
  </r>
  <r>
    <x v="10533"/>
    <x v="91"/>
    <x v="0"/>
    <s v="10:17:21"/>
    <s v="W0525"/>
    <s v="W0342"/>
    <x v="0"/>
    <x v="2"/>
    <n v="645.19000000000005"/>
    <n v="1.1993"/>
    <n v="773.78"/>
    <n v="1.9729999999999999E-3"/>
    <n v="6.43"/>
    <x v="0"/>
    <x v="2"/>
  </r>
  <r>
    <x v="10534"/>
    <x v="151"/>
    <x v="6"/>
    <s v="07:24:56"/>
    <s v="W0017"/>
    <s v="W0569"/>
    <x v="0"/>
    <x v="3"/>
    <n v="785.96"/>
    <n v="0.89270000000000005"/>
    <n v="701.63"/>
    <n v="1.8389999999999999E-3"/>
    <n v="5.84"/>
    <x v="0"/>
    <x v="2"/>
  </r>
  <r>
    <x v="10535"/>
    <x v="343"/>
    <x v="3"/>
    <s v="19:19:43"/>
    <s v="W0030"/>
    <s v="W0243"/>
    <x v="0"/>
    <x v="3"/>
    <n v="522.87"/>
    <n v="1.1314"/>
    <n v="591.58000000000004"/>
    <n v="1.4610000000000001E-3"/>
    <n v="4.74"/>
    <x v="0"/>
    <x v="2"/>
  </r>
  <r>
    <x v="10536"/>
    <x v="189"/>
    <x v="10"/>
    <s v="01:44:01"/>
    <s v="W0470"/>
    <s v="W0328"/>
    <x v="0"/>
    <x v="2"/>
    <n v="344.96"/>
    <n v="1.0362"/>
    <n v="357.45"/>
    <n v="2.4689999999999998E-3"/>
    <n v="7.84"/>
    <x v="0"/>
    <x v="2"/>
  </r>
  <r>
    <x v="10537"/>
    <x v="7"/>
    <x v="5"/>
    <s v="21:27:28"/>
    <s v="W0304"/>
    <s v="W0153"/>
    <x v="0"/>
    <x v="1"/>
    <n v="4685.76"/>
    <n v="1.4005000000000001"/>
    <n v="6562.41"/>
    <n v="1.913E-3"/>
    <n v="5.95"/>
    <x v="0"/>
    <x v="3"/>
  </r>
  <r>
    <x v="10538"/>
    <x v="287"/>
    <x v="2"/>
    <s v="17:38:12"/>
    <s v="W0555"/>
    <s v="W0255"/>
    <x v="0"/>
    <x v="1"/>
    <n v="784.98"/>
    <n v="0.99960000000000004"/>
    <n v="784.67"/>
    <n v="6.8599999999999998E-4"/>
    <n v="2.04"/>
    <x v="0"/>
    <x v="0"/>
  </r>
  <r>
    <x v="10539"/>
    <x v="310"/>
    <x v="3"/>
    <s v="18:11:00"/>
    <s v="W0093"/>
    <s v="W0424"/>
    <x v="0"/>
    <x v="2"/>
    <n v="1018.94"/>
    <n v="1.1548"/>
    <n v="1176.67"/>
    <n v="2.3969999999999998E-3"/>
    <n v="7.6"/>
    <x v="0"/>
    <x v="0"/>
  </r>
  <r>
    <x v="10540"/>
    <x v="210"/>
    <x v="6"/>
    <s v="14:09:40"/>
    <s v="W0578"/>
    <s v="W0232"/>
    <x v="0"/>
    <x v="4"/>
    <n v="1342.24"/>
    <n v="0.78580000000000005"/>
    <n v="1054.73"/>
    <n v="4.8219999999999999E-3"/>
    <n v="15.57"/>
    <x v="0"/>
    <x v="0"/>
  </r>
  <r>
    <x v="10541"/>
    <x v="318"/>
    <x v="1"/>
    <s v="10:31:39"/>
    <s v="W0584"/>
    <s v="W0529"/>
    <x v="0"/>
    <x v="2"/>
    <n v="3102.79"/>
    <n v="1.2248000000000001"/>
    <n v="3800.3"/>
    <n v="1.2750000000000001E-3"/>
    <n v="3.72"/>
    <x v="0"/>
    <x v="0"/>
  </r>
  <r>
    <x v="10542"/>
    <x v="363"/>
    <x v="9"/>
    <s v="08:46:05"/>
    <s v="W0162"/>
    <s v="W0592"/>
    <x v="0"/>
    <x v="3"/>
    <n v="775.66"/>
    <n v="1.0548"/>
    <n v="818.17"/>
    <n v="1.851E-3"/>
    <n v="6.04"/>
    <x v="0"/>
    <x v="0"/>
  </r>
  <r>
    <x v="10543"/>
    <x v="89"/>
    <x v="5"/>
    <s v="11:00:08"/>
    <s v="W0328"/>
    <s v="W0496"/>
    <x v="0"/>
    <x v="0"/>
    <n v="2140.0100000000002"/>
    <n v="1.4036999999999999"/>
    <n v="3003.93"/>
    <n v="2.3530000000000001E-3"/>
    <n v="7.79"/>
    <x v="0"/>
    <x v="0"/>
  </r>
  <r>
    <x v="10544"/>
    <x v="308"/>
    <x v="6"/>
    <s v="03:20:59"/>
    <s v="W0254"/>
    <s v="W0176"/>
    <x v="0"/>
    <x v="3"/>
    <n v="173.56"/>
    <n v="0.8407"/>
    <n v="145.91"/>
    <n v="1.018E-3"/>
    <n v="3.51"/>
    <x v="0"/>
    <x v="1"/>
  </r>
  <r>
    <x v="10545"/>
    <x v="360"/>
    <x v="9"/>
    <s v="04:29:30"/>
    <s v="W0440"/>
    <s v="W0551"/>
    <x v="0"/>
    <x v="3"/>
    <n v="4333.3599999999997"/>
    <n v="0.99309999999999998"/>
    <n v="4303.46"/>
    <n v="1.781E-3"/>
    <n v="5.94"/>
    <x v="0"/>
    <x v="0"/>
  </r>
  <r>
    <x v="10546"/>
    <x v="181"/>
    <x v="11"/>
    <s v="03:47:19"/>
    <s v="W0571"/>
    <s v="W0143"/>
    <x v="0"/>
    <x v="2"/>
    <n v="2078.7800000000002"/>
    <n v="1.258"/>
    <n v="2615.11"/>
    <n v="4.4949999999999999E-3"/>
    <n v="14.55"/>
    <x v="0"/>
    <x v="0"/>
  </r>
  <r>
    <x v="10547"/>
    <x v="81"/>
    <x v="5"/>
    <s v="23:40:29"/>
    <s v="W0544"/>
    <s v="W0017"/>
    <x v="0"/>
    <x v="0"/>
    <n v="4839.71"/>
    <n v="1.3242"/>
    <n v="6408.74"/>
    <n v="1.6260000000000001E-3"/>
    <n v="4.9400000000000004"/>
    <x v="0"/>
    <x v="0"/>
  </r>
  <r>
    <x v="10548"/>
    <x v="59"/>
    <x v="0"/>
    <s v="14:36:00"/>
    <s v="W0120"/>
    <s v="W0249"/>
    <x v="0"/>
    <x v="2"/>
    <n v="1519.76"/>
    <n v="1.2021999999999999"/>
    <n v="1827.06"/>
    <n v="1.088E-3"/>
    <n v="3.57"/>
    <x v="0"/>
    <x v="0"/>
  </r>
  <r>
    <x v="10549"/>
    <x v="174"/>
    <x v="11"/>
    <s v="10:52:52"/>
    <s v="W0514"/>
    <s v="W0035"/>
    <x v="0"/>
    <x v="0"/>
    <n v="1445.62"/>
    <n v="1.2294"/>
    <n v="1777.25"/>
    <n v="2.3010000000000001E-3"/>
    <n v="7.14"/>
    <x v="0"/>
    <x v="1"/>
  </r>
  <r>
    <x v="10550"/>
    <x v="120"/>
    <x v="0"/>
    <s v="21:59:28"/>
    <s v="W0549"/>
    <s v="W0146"/>
    <x v="0"/>
    <x v="0"/>
    <n v="635.53"/>
    <n v="1.1780999999999999"/>
    <n v="748.72"/>
    <n v="1.5460000000000001E-3"/>
    <n v="4.7300000000000004"/>
    <x v="0"/>
    <x v="2"/>
  </r>
  <r>
    <x v="10551"/>
    <x v="42"/>
    <x v="2"/>
    <s v="18:37:00"/>
    <s v="W0097"/>
    <s v="W0165"/>
    <x v="0"/>
    <x v="0"/>
    <n v="1452.73"/>
    <n v="1.0884"/>
    <n v="1581.15"/>
    <n v="3.4450000000000001E-3"/>
    <n v="10.96"/>
    <x v="0"/>
    <x v="0"/>
  </r>
  <r>
    <x v="10552"/>
    <x v="191"/>
    <x v="10"/>
    <s v="21:25:41"/>
    <s v="W0370"/>
    <s v="W0111"/>
    <x v="0"/>
    <x v="2"/>
    <n v="301.51"/>
    <n v="1.2926"/>
    <n v="389.73"/>
    <n v="3.9100000000000003E-3"/>
    <n v="12.25"/>
    <x v="0"/>
    <x v="0"/>
  </r>
  <r>
    <x v="10553"/>
    <x v="164"/>
    <x v="8"/>
    <s v="21:12:34"/>
    <s v="W0417"/>
    <s v="W0074"/>
    <x v="0"/>
    <x v="2"/>
    <n v="432.76"/>
    <n v="1.1435"/>
    <n v="494.86"/>
    <n v="9.8400000000000007E-4"/>
    <n v="3.41"/>
    <x v="0"/>
    <x v="1"/>
  </r>
  <r>
    <x v="10554"/>
    <x v="142"/>
    <x v="9"/>
    <s v="17:04:53"/>
    <s v="W0257"/>
    <s v="W0354"/>
    <x v="0"/>
    <x v="3"/>
    <n v="500.02"/>
    <n v="0.9143"/>
    <n v="457.17"/>
    <n v="6.6689999999999996E-3"/>
    <n v="20.34"/>
    <x v="0"/>
    <x v="0"/>
  </r>
  <r>
    <x v="10555"/>
    <x v="27"/>
    <x v="6"/>
    <s v="15:26:50"/>
    <s v="W0128"/>
    <s v="W0274"/>
    <x v="0"/>
    <x v="4"/>
    <n v="1334.11"/>
    <n v="0.81730000000000003"/>
    <n v="1090.3699999999999"/>
    <n v="1.371E-3"/>
    <n v="4.5999999999999996"/>
    <x v="0"/>
    <x v="0"/>
  </r>
  <r>
    <x v="10556"/>
    <x v="155"/>
    <x v="3"/>
    <s v="01:07:20"/>
    <s v="W0359"/>
    <s v="W0279"/>
    <x v="0"/>
    <x v="0"/>
    <n v="54.56"/>
    <n v="1.1769000000000001"/>
    <n v="64.209999999999994"/>
    <n v="1.5889999999999999E-3"/>
    <n v="4.96"/>
    <x v="1"/>
    <x v="0"/>
  </r>
  <r>
    <x v="10557"/>
    <x v="33"/>
    <x v="6"/>
    <s v="00:24:19"/>
    <s v="W0156"/>
    <s v="W0031"/>
    <x v="0"/>
    <x v="3"/>
    <n v="291.70999999999998"/>
    <n v="0.85409999999999997"/>
    <n v="249.15"/>
    <n v="1.8940000000000001E-3"/>
    <n v="6.4"/>
    <x v="0"/>
    <x v="0"/>
  </r>
  <r>
    <x v="10558"/>
    <x v="139"/>
    <x v="1"/>
    <s v="16:46:42"/>
    <s v="W0057"/>
    <s v="W0526"/>
    <x v="0"/>
    <x v="2"/>
    <n v="185.35"/>
    <n v="1.2873000000000001"/>
    <n v="238.6"/>
    <n v="3.5969999999999999E-3"/>
    <n v="11.47"/>
    <x v="0"/>
    <x v="0"/>
  </r>
  <r>
    <x v="10559"/>
    <x v="300"/>
    <x v="6"/>
    <s v="06:40:35"/>
    <s v="W0582"/>
    <s v="W0535"/>
    <x v="0"/>
    <x v="3"/>
    <n v="6526.89"/>
    <n v="0.83360000000000001"/>
    <n v="5440.82"/>
    <n v="5.9199999999999999E-3"/>
    <n v="21.82"/>
    <x v="0"/>
    <x v="0"/>
  </r>
  <r>
    <x v="10560"/>
    <x v="292"/>
    <x v="4"/>
    <s v="18:44:49"/>
    <s v="W0556"/>
    <s v="W0510"/>
    <x v="0"/>
    <x v="2"/>
    <n v="309.05"/>
    <n v="1.4518"/>
    <n v="448.68"/>
    <n v="1.771E-3"/>
    <n v="6.42"/>
    <x v="0"/>
    <x v="3"/>
  </r>
  <r>
    <x v="10561"/>
    <x v="328"/>
    <x v="3"/>
    <s v="14:25:38"/>
    <s v="W0076"/>
    <s v="W0514"/>
    <x v="0"/>
    <x v="2"/>
    <n v="363.42"/>
    <n v="1.2331000000000001"/>
    <n v="448.13"/>
    <n v="3.0379999999999999E-3"/>
    <n v="9.5299999999999994"/>
    <x v="0"/>
    <x v="3"/>
  </r>
  <r>
    <x v="10562"/>
    <x v="310"/>
    <x v="3"/>
    <s v="13:07:39"/>
    <s v="W0158"/>
    <s v="W0178"/>
    <x v="0"/>
    <x v="1"/>
    <n v="2088.29"/>
    <n v="1.1548"/>
    <n v="2411.56"/>
    <n v="4.4780000000000002E-3"/>
    <n v="13.27"/>
    <x v="0"/>
    <x v="2"/>
  </r>
  <r>
    <x v="10563"/>
    <x v="214"/>
    <x v="11"/>
    <s v="20:07:42"/>
    <s v="W0085"/>
    <s v="W0329"/>
    <x v="0"/>
    <x v="3"/>
    <n v="1355.28"/>
    <n v="1.0369999999999999"/>
    <n v="1405.43"/>
    <n v="1.5410000000000001E-3"/>
    <n v="5.55"/>
    <x v="0"/>
    <x v="1"/>
  </r>
  <r>
    <x v="10564"/>
    <x v="208"/>
    <x v="2"/>
    <s v="23:58:10"/>
    <s v="W0322"/>
    <s v="W0571"/>
    <x v="0"/>
    <x v="1"/>
    <n v="3807.55"/>
    <n v="1.0459000000000001"/>
    <n v="3982.32"/>
    <n v="2.0929999999999998E-3"/>
    <n v="6.8"/>
    <x v="0"/>
    <x v="1"/>
  </r>
  <r>
    <x v="10565"/>
    <x v="188"/>
    <x v="1"/>
    <s v="02:55:27"/>
    <s v="W0309"/>
    <s v="W0172"/>
    <x v="0"/>
    <x v="0"/>
    <n v="523.45000000000005"/>
    <n v="1.2694000000000001"/>
    <n v="664.47"/>
    <n v="4.0470000000000002E-3"/>
    <n v="12.2"/>
    <x v="0"/>
    <x v="0"/>
  </r>
  <r>
    <x v="10566"/>
    <x v="326"/>
    <x v="1"/>
    <s v="05:40:39"/>
    <s v="W0530"/>
    <s v="W0396"/>
    <x v="0"/>
    <x v="3"/>
    <n v="893.38"/>
    <n v="1.3714999999999999"/>
    <n v="1225.27"/>
    <n v="2.7130000000000001E-3"/>
    <n v="8.24"/>
    <x v="0"/>
    <x v="2"/>
  </r>
  <r>
    <x v="10567"/>
    <x v="128"/>
    <x v="6"/>
    <s v="06:51:18"/>
    <s v="W0284"/>
    <s v="W0595"/>
    <x v="0"/>
    <x v="3"/>
    <n v="6026.13"/>
    <n v="0.88919999999999999"/>
    <n v="5358.43"/>
    <n v="2.0860000000000002E-3"/>
    <n v="6.67"/>
    <x v="0"/>
    <x v="0"/>
  </r>
  <r>
    <x v="10568"/>
    <x v="239"/>
    <x v="5"/>
    <s v="15:12:15"/>
    <s v="W0042"/>
    <s v="W0035"/>
    <x v="0"/>
    <x v="3"/>
    <n v="988.4"/>
    <n v="1.3851"/>
    <n v="1369.03"/>
    <n v="1.792E-3"/>
    <n v="6.13"/>
    <x v="0"/>
    <x v="2"/>
  </r>
  <r>
    <x v="10569"/>
    <x v="227"/>
    <x v="0"/>
    <s v="23:42:57"/>
    <s v="W0134"/>
    <s v="W0297"/>
    <x v="0"/>
    <x v="2"/>
    <n v="1232.08"/>
    <n v="1.2172000000000001"/>
    <n v="1499.69"/>
    <n v="2.5860000000000002E-3"/>
    <n v="8.3699999999999992"/>
    <x v="0"/>
    <x v="0"/>
  </r>
  <r>
    <x v="10570"/>
    <x v="275"/>
    <x v="2"/>
    <s v="04:04:07"/>
    <s v="W0404"/>
    <s v="W0469"/>
    <x v="0"/>
    <x v="3"/>
    <n v="3101.81"/>
    <n v="1.0809"/>
    <n v="3352.75"/>
    <n v="9.2100000000000005E-4"/>
    <n v="3.02"/>
    <x v="0"/>
    <x v="0"/>
  </r>
  <r>
    <x v="10571"/>
    <x v="87"/>
    <x v="9"/>
    <s v="08:02:36"/>
    <s v="W0493"/>
    <s v="W0495"/>
    <x v="0"/>
    <x v="0"/>
    <n v="2683.88"/>
    <n v="1.0703"/>
    <n v="2872.56"/>
    <n v="2E-3"/>
    <n v="6.29"/>
    <x v="0"/>
    <x v="1"/>
  </r>
  <r>
    <x v="10572"/>
    <x v="95"/>
    <x v="5"/>
    <s v="23:55:06"/>
    <s v="W0222"/>
    <s v="W0235"/>
    <x v="0"/>
    <x v="2"/>
    <n v="136.72999999999999"/>
    <n v="1.3433999999999999"/>
    <n v="183.68"/>
    <n v="2.441E-3"/>
    <n v="7.98"/>
    <x v="0"/>
    <x v="1"/>
  </r>
  <r>
    <x v="10573"/>
    <x v="96"/>
    <x v="3"/>
    <s v="22:01:48"/>
    <s v="W0229"/>
    <s v="W0039"/>
    <x v="0"/>
    <x v="2"/>
    <n v="1684.06"/>
    <n v="1.1928000000000001"/>
    <n v="2008.75"/>
    <n v="2.5820000000000001E-3"/>
    <n v="8.32"/>
    <x v="0"/>
    <x v="3"/>
  </r>
  <r>
    <x v="10574"/>
    <x v="185"/>
    <x v="8"/>
    <s v="17:09:19"/>
    <s v="W0452"/>
    <s v="W0219"/>
    <x v="0"/>
    <x v="2"/>
    <n v="1117"/>
    <n v="1.1495"/>
    <n v="1283.99"/>
    <n v="2.7569999999999999E-3"/>
    <n v="9.02"/>
    <x v="0"/>
    <x v="3"/>
  </r>
  <r>
    <x v="10575"/>
    <x v="351"/>
    <x v="4"/>
    <s v="05:54:09"/>
    <s v="W0306"/>
    <s v="W0217"/>
    <x v="0"/>
    <x v="2"/>
    <n v="7626.39"/>
    <n v="1.4262999999999999"/>
    <n v="10877.52"/>
    <n v="1.7570000000000001E-3"/>
    <n v="5.43"/>
    <x v="0"/>
    <x v="3"/>
  </r>
  <r>
    <x v="10576"/>
    <x v="62"/>
    <x v="9"/>
    <s v="00:01:36"/>
    <s v="W0119"/>
    <s v="W0420"/>
    <x v="0"/>
    <x v="3"/>
    <n v="313.94"/>
    <n v="0.95720000000000005"/>
    <n v="300.5"/>
    <n v="2.5089999999999999E-3"/>
    <n v="8.09"/>
    <x v="0"/>
    <x v="0"/>
  </r>
  <r>
    <x v="10577"/>
    <x v="208"/>
    <x v="2"/>
    <s v="21:25:17"/>
    <s v="W0324"/>
    <s v="W0174"/>
    <x v="0"/>
    <x v="0"/>
    <n v="379.98"/>
    <n v="1.0459000000000001"/>
    <n v="397.42"/>
    <n v="1.4729999999999999E-3"/>
    <n v="4.13"/>
    <x v="0"/>
    <x v="2"/>
  </r>
  <r>
    <x v="10578"/>
    <x v="359"/>
    <x v="2"/>
    <s v="14:42:27"/>
    <s v="W0159"/>
    <s v="W0113"/>
    <x v="0"/>
    <x v="3"/>
    <n v="677.56"/>
    <n v="1.0357000000000001"/>
    <n v="701.75"/>
    <n v="2.905E-3"/>
    <n v="9.86"/>
    <x v="0"/>
    <x v="1"/>
  </r>
  <r>
    <x v="10579"/>
    <x v="60"/>
    <x v="6"/>
    <s v="16:32:10"/>
    <s v="W0239"/>
    <s v="W0174"/>
    <x v="0"/>
    <x v="2"/>
    <n v="2693.72"/>
    <n v="0.82620000000000005"/>
    <n v="2225.5500000000002"/>
    <n v="1.7780000000000001E-3"/>
    <n v="5.38"/>
    <x v="0"/>
    <x v="0"/>
  </r>
  <r>
    <x v="10580"/>
    <x v="343"/>
    <x v="3"/>
    <s v="03:08:50"/>
    <s v="W0396"/>
    <s v="W0074"/>
    <x v="0"/>
    <x v="2"/>
    <n v="4135.75"/>
    <n v="1.1314"/>
    <n v="4679.1899999999996"/>
    <n v="5.5500000000000002E-3"/>
    <n v="17.309999999999999"/>
    <x v="0"/>
    <x v="3"/>
  </r>
  <r>
    <x v="10581"/>
    <x v="89"/>
    <x v="5"/>
    <s v="11:17:04"/>
    <s v="W0320"/>
    <s v="W0536"/>
    <x v="0"/>
    <x v="3"/>
    <n v="762.81"/>
    <n v="1.4036999999999999"/>
    <n v="1070.76"/>
    <n v="2.5149999999999999E-3"/>
    <n v="8.26"/>
    <x v="0"/>
    <x v="0"/>
  </r>
  <r>
    <x v="10582"/>
    <x v="68"/>
    <x v="4"/>
    <s v="17:17:57"/>
    <s v="W0189"/>
    <s v="W0032"/>
    <x v="0"/>
    <x v="2"/>
    <n v="2257.6"/>
    <n v="1.4129"/>
    <n v="3189.76"/>
    <n v="1.248E-3"/>
    <n v="4.2300000000000004"/>
    <x v="0"/>
    <x v="2"/>
  </r>
  <r>
    <x v="10583"/>
    <x v="309"/>
    <x v="0"/>
    <s v="01:45:07"/>
    <s v="W0309"/>
    <s v="W0254"/>
    <x v="0"/>
    <x v="3"/>
    <n v="538.96"/>
    <n v="1.2254"/>
    <n v="660.44"/>
    <n v="1.5740000000000001E-3"/>
    <n v="5.0999999999999996"/>
    <x v="0"/>
    <x v="3"/>
  </r>
  <r>
    <x v="10584"/>
    <x v="304"/>
    <x v="9"/>
    <s v="12:50:32"/>
    <s v="W0249"/>
    <s v="W0497"/>
    <x v="0"/>
    <x v="2"/>
    <n v="1043.73"/>
    <n v="0.90459999999999996"/>
    <n v="944.16"/>
    <n v="3.908E-3"/>
    <n v="11.93"/>
    <x v="0"/>
    <x v="0"/>
  </r>
  <r>
    <x v="10585"/>
    <x v="19"/>
    <x v="2"/>
    <s v="04:02:53"/>
    <s v="W0538"/>
    <s v="W0113"/>
    <x v="0"/>
    <x v="2"/>
    <n v="1898.55"/>
    <n v="1.0807"/>
    <n v="2051.7600000000002"/>
    <n v="1.3550000000000001E-3"/>
    <n v="4.3899999999999997"/>
    <x v="0"/>
    <x v="2"/>
  </r>
  <r>
    <x v="10586"/>
    <x v="181"/>
    <x v="11"/>
    <s v="08:48:19"/>
    <s v="W0506"/>
    <s v="W0195"/>
    <x v="0"/>
    <x v="0"/>
    <n v="9854.2199999999993"/>
    <n v="1.258"/>
    <n v="12396.61"/>
    <n v="7.45E-4"/>
    <n v="2.56"/>
    <x v="0"/>
    <x v="1"/>
  </r>
  <r>
    <x v="10587"/>
    <x v="13"/>
    <x v="7"/>
    <s v="23:05:56"/>
    <s v="W0394"/>
    <s v="W0528"/>
    <x v="0"/>
    <x v="2"/>
    <n v="3535.68"/>
    <n v="0.88360000000000005"/>
    <n v="3124.13"/>
    <n v="3.2190000000000001E-3"/>
    <n v="9.64"/>
    <x v="0"/>
    <x v="2"/>
  </r>
  <r>
    <x v="10588"/>
    <x v="263"/>
    <x v="2"/>
    <s v="18:18:32"/>
    <s v="W0406"/>
    <s v="W0441"/>
    <x v="0"/>
    <x v="1"/>
    <n v="9213.18"/>
    <n v="0.98939999999999995"/>
    <n v="9115.52"/>
    <n v="3.9950000000000003E-3"/>
    <n v="12.33"/>
    <x v="0"/>
    <x v="0"/>
  </r>
  <r>
    <x v="10589"/>
    <x v="123"/>
    <x v="0"/>
    <s v="14:02:48"/>
    <s v="W0181"/>
    <s v="W0489"/>
    <x v="0"/>
    <x v="3"/>
    <n v="780.74"/>
    <n v="1.2071000000000001"/>
    <n v="942.43"/>
    <n v="6.6E-4"/>
    <n v="2.04"/>
    <x v="0"/>
    <x v="3"/>
  </r>
  <r>
    <x v="10590"/>
    <x v="298"/>
    <x v="1"/>
    <s v="11:32:43"/>
    <s v="W0021"/>
    <s v="W0497"/>
    <x v="0"/>
    <x v="0"/>
    <n v="149.88"/>
    <n v="1.3472"/>
    <n v="201.92"/>
    <n v="5.8760000000000001E-3"/>
    <n v="20.34"/>
    <x v="0"/>
    <x v="2"/>
  </r>
  <r>
    <x v="10591"/>
    <x v="257"/>
    <x v="2"/>
    <s v="09:37:21"/>
    <s v="W0583"/>
    <s v="W0024"/>
    <x v="0"/>
    <x v="3"/>
    <n v="15295.45"/>
    <n v="1.0201"/>
    <n v="15602.89"/>
    <n v="1.892E-3"/>
    <n v="6.23"/>
    <x v="0"/>
    <x v="0"/>
  </r>
  <r>
    <x v="10592"/>
    <x v="282"/>
    <x v="5"/>
    <s v="00:21:29"/>
    <s v="W0594"/>
    <s v="W0290"/>
    <x v="0"/>
    <x v="0"/>
    <n v="166.21"/>
    <n v="1.3789"/>
    <n v="229.19"/>
    <n v="9.1200000000000005E-4"/>
    <n v="3.02"/>
    <x v="0"/>
    <x v="1"/>
  </r>
  <r>
    <x v="10593"/>
    <x v="11"/>
    <x v="7"/>
    <s v="08:55:28"/>
    <s v="W0155"/>
    <s v="W0308"/>
    <x v="0"/>
    <x v="0"/>
    <n v="673.62"/>
    <n v="0.93500000000000005"/>
    <n v="629.83000000000004"/>
    <n v="1.921E-3"/>
    <n v="6.41"/>
    <x v="0"/>
    <x v="2"/>
  </r>
  <r>
    <x v="10594"/>
    <x v="211"/>
    <x v="9"/>
    <s v="18:57:07"/>
    <s v="W0559"/>
    <s v="W0304"/>
    <x v="0"/>
    <x v="0"/>
    <n v="896.55"/>
    <n v="0.94320000000000004"/>
    <n v="845.63"/>
    <n v="5.091E-3"/>
    <n v="16.89"/>
    <x v="0"/>
    <x v="0"/>
  </r>
  <r>
    <x v="10595"/>
    <x v="354"/>
    <x v="6"/>
    <s v="15:20:42"/>
    <s v="W0194"/>
    <s v="W0038"/>
    <x v="0"/>
    <x v="3"/>
    <n v="4707.93"/>
    <n v="0.87549999999999994"/>
    <n v="4121.79"/>
    <n v="7.0899999999999999E-4"/>
    <n v="2.46"/>
    <x v="0"/>
    <x v="0"/>
  </r>
  <r>
    <x v="10596"/>
    <x v="248"/>
    <x v="7"/>
    <s v="06:37:40"/>
    <s v="W0224"/>
    <s v="W0386"/>
    <x v="0"/>
    <x v="3"/>
    <n v="4134.45"/>
    <n v="0.86650000000000005"/>
    <n v="3582.5"/>
    <n v="2.66E-3"/>
    <n v="8.65"/>
    <x v="0"/>
    <x v="0"/>
  </r>
  <r>
    <x v="10597"/>
    <x v="346"/>
    <x v="5"/>
    <s v="22:58:09"/>
    <s v="W0399"/>
    <s v="W0581"/>
    <x v="0"/>
    <x v="2"/>
    <n v="539.97"/>
    <n v="1.3758999999999999"/>
    <n v="742.94"/>
    <n v="5.4469999999999996E-3"/>
    <n v="17.07"/>
    <x v="0"/>
    <x v="0"/>
  </r>
  <r>
    <x v="10598"/>
    <x v="36"/>
    <x v="7"/>
    <s v="00:38:11"/>
    <s v="W0280"/>
    <s v="W0082"/>
    <x v="0"/>
    <x v="0"/>
    <n v="1372.04"/>
    <n v="0.91620000000000001"/>
    <n v="1257.06"/>
    <n v="2.1350000000000002E-3"/>
    <n v="7.1"/>
    <x v="0"/>
    <x v="0"/>
  </r>
  <r>
    <x v="10599"/>
    <x v="19"/>
    <x v="2"/>
    <s v="11:20:32"/>
    <s v="W0010"/>
    <s v="W0118"/>
    <x v="0"/>
    <x v="3"/>
    <n v="476.3"/>
    <n v="1.0807"/>
    <n v="514.74"/>
    <n v="2.2330000000000002E-3"/>
    <n v="7.04"/>
    <x v="0"/>
    <x v="0"/>
  </r>
  <r>
    <x v="10600"/>
    <x v="118"/>
    <x v="0"/>
    <s v="16:55:36"/>
    <s v="W0376"/>
    <s v="W0050"/>
    <x v="0"/>
    <x v="0"/>
    <n v="439.33"/>
    <n v="1.1940999999999999"/>
    <n v="524.6"/>
    <n v="3.5270000000000002E-3"/>
    <n v="10.25"/>
    <x v="0"/>
    <x v="0"/>
  </r>
  <r>
    <x v="10601"/>
    <x v="358"/>
    <x v="4"/>
    <s v="19:53:30"/>
    <s v="W0472"/>
    <s v="W0074"/>
    <x v="0"/>
    <x v="0"/>
    <n v="2475.02"/>
    <n v="1.4388000000000001"/>
    <n v="3561.06"/>
    <n v="2.8180000000000002E-3"/>
    <n v="8.7899999999999991"/>
    <x v="0"/>
    <x v="3"/>
  </r>
  <r>
    <x v="10602"/>
    <x v="10"/>
    <x v="7"/>
    <s v="12:17:12"/>
    <s v="W0152"/>
    <s v="W0106"/>
    <x v="0"/>
    <x v="2"/>
    <n v="210.63"/>
    <n v="0.90159999999999996"/>
    <n v="189.9"/>
    <n v="1.6739999999999999E-3"/>
    <n v="5.37"/>
    <x v="0"/>
    <x v="3"/>
  </r>
  <r>
    <x v="10603"/>
    <x v="5"/>
    <x v="4"/>
    <s v="13:44:51"/>
    <s v="W0124"/>
    <s v="W0599"/>
    <x v="0"/>
    <x v="3"/>
    <n v="1416.19"/>
    <n v="1.4229000000000001"/>
    <n v="2015.1"/>
    <n v="3.4250000000000001E-3"/>
    <n v="11.88"/>
    <x v="0"/>
    <x v="1"/>
  </r>
  <r>
    <x v="10604"/>
    <x v="346"/>
    <x v="5"/>
    <s v="02:49:24"/>
    <s v="W0553"/>
    <s v="W0326"/>
    <x v="0"/>
    <x v="4"/>
    <n v="941.05"/>
    <n v="1.3758999999999999"/>
    <n v="1294.79"/>
    <n v="4.182E-3"/>
    <n v="13.64"/>
    <x v="0"/>
    <x v="2"/>
  </r>
  <r>
    <x v="10605"/>
    <x v="140"/>
    <x v="6"/>
    <s v="20:46:33"/>
    <s v="W0424"/>
    <s v="W0356"/>
    <x v="0"/>
    <x v="0"/>
    <n v="90.27"/>
    <n v="0.87949999999999995"/>
    <n v="79.39"/>
    <n v="8.5800000000000004E-4"/>
    <n v="2.78"/>
    <x v="1"/>
    <x v="3"/>
  </r>
  <r>
    <x v="10606"/>
    <x v="352"/>
    <x v="2"/>
    <s v="20:05:44"/>
    <s v="W0523"/>
    <s v="W0468"/>
    <x v="0"/>
    <x v="2"/>
    <n v="853.18"/>
    <n v="1.0677000000000001"/>
    <n v="910.94"/>
    <n v="3.5019999999999999E-3"/>
    <n v="12"/>
    <x v="0"/>
    <x v="0"/>
  </r>
  <r>
    <x v="10607"/>
    <x v="268"/>
    <x v="9"/>
    <s v="01:14:56"/>
    <s v="W0513"/>
    <s v="W0284"/>
    <x v="0"/>
    <x v="1"/>
    <n v="7373.16"/>
    <n v="1.0017"/>
    <n v="7385.69"/>
    <n v="1.132E-3"/>
    <n v="3.64"/>
    <x v="0"/>
    <x v="0"/>
  </r>
  <r>
    <x v="10608"/>
    <x v="90"/>
    <x v="8"/>
    <s v="16:12:37"/>
    <s v="W0171"/>
    <s v="W0185"/>
    <x v="0"/>
    <x v="3"/>
    <n v="1497.64"/>
    <n v="1.0833999999999999"/>
    <n v="1622.54"/>
    <n v="2.1069999999999999E-3"/>
    <n v="6.55"/>
    <x v="0"/>
    <x v="2"/>
  </r>
  <r>
    <x v="10609"/>
    <x v="20"/>
    <x v="9"/>
    <s v="21:38:34"/>
    <s v="W0565"/>
    <s v="W0154"/>
    <x v="0"/>
    <x v="0"/>
    <n v="275.72000000000003"/>
    <n v="0.91439999999999999"/>
    <n v="252.12"/>
    <n v="1.4959999999999999E-3"/>
    <n v="5.08"/>
    <x v="0"/>
    <x v="1"/>
  </r>
  <r>
    <x v="10610"/>
    <x v="340"/>
    <x v="11"/>
    <s v="08:15:28"/>
    <s v="W0125"/>
    <s v="W0118"/>
    <x v="0"/>
    <x v="0"/>
    <n v="1308.31"/>
    <n v="1.1052"/>
    <n v="1445.94"/>
    <n v="1.418E-3"/>
    <n v="4.46"/>
    <x v="0"/>
    <x v="2"/>
  </r>
  <r>
    <x v="10611"/>
    <x v="34"/>
    <x v="0"/>
    <s v="10:04:46"/>
    <s v="W0175"/>
    <s v="W0267"/>
    <x v="0"/>
    <x v="3"/>
    <n v="150.08000000000001"/>
    <n v="1.3065"/>
    <n v="196.08"/>
    <n v="4.5230000000000001E-3"/>
    <n v="15.76"/>
    <x v="0"/>
    <x v="1"/>
  </r>
  <r>
    <x v="10612"/>
    <x v="329"/>
    <x v="8"/>
    <s v="03:17:56"/>
    <s v="W0504"/>
    <s v="W0385"/>
    <x v="0"/>
    <x v="2"/>
    <n v="13087.11"/>
    <n v="1.0712999999999999"/>
    <n v="14020.22"/>
    <n v="3.2070000000000002E-3"/>
    <n v="9.8699999999999992"/>
    <x v="0"/>
    <x v="0"/>
  </r>
  <r>
    <x v="10613"/>
    <x v="164"/>
    <x v="8"/>
    <s v="13:47:15"/>
    <s v="W0385"/>
    <s v="W0255"/>
    <x v="0"/>
    <x v="3"/>
    <n v="1279.48"/>
    <n v="1.1435"/>
    <n v="1463.09"/>
    <n v="4.5620000000000001E-3"/>
    <n v="14.55"/>
    <x v="0"/>
    <x v="0"/>
  </r>
  <r>
    <x v="10614"/>
    <x v="95"/>
    <x v="5"/>
    <s v="11:37:47"/>
    <s v="W0571"/>
    <s v="W0241"/>
    <x v="0"/>
    <x v="2"/>
    <n v="2270.12"/>
    <n v="1.3433999999999999"/>
    <n v="3049.68"/>
    <n v="1.4139999999999999E-3"/>
    <n v="4.5"/>
    <x v="0"/>
    <x v="1"/>
  </r>
  <r>
    <x v="10615"/>
    <x v="111"/>
    <x v="4"/>
    <s v="14:09:22"/>
    <s v="W0106"/>
    <s v="W0171"/>
    <x v="0"/>
    <x v="0"/>
    <n v="5710.9"/>
    <n v="1.4329000000000001"/>
    <n v="8183.15"/>
    <n v="3.7439999999999999E-3"/>
    <n v="11.7"/>
    <x v="0"/>
    <x v="0"/>
  </r>
  <r>
    <x v="10616"/>
    <x v="173"/>
    <x v="7"/>
    <s v="04:30:13"/>
    <s v="W0528"/>
    <s v="W0548"/>
    <x v="0"/>
    <x v="2"/>
    <n v="1314.43"/>
    <n v="0.95430000000000004"/>
    <n v="1254.3599999999999"/>
    <n v="4.7060000000000001E-3"/>
    <n v="14.68"/>
    <x v="0"/>
    <x v="0"/>
  </r>
  <r>
    <x v="10617"/>
    <x v="153"/>
    <x v="7"/>
    <s v="00:42:45"/>
    <s v="W0038"/>
    <s v="W0578"/>
    <x v="0"/>
    <x v="4"/>
    <n v="2325.7600000000002"/>
    <n v="0.91120000000000001"/>
    <n v="2119.23"/>
    <n v="2.2820000000000002E-3"/>
    <n v="6.95"/>
    <x v="0"/>
    <x v="1"/>
  </r>
  <r>
    <x v="10618"/>
    <x v="120"/>
    <x v="0"/>
    <s v="21:50:47"/>
    <s v="W0395"/>
    <s v="W0185"/>
    <x v="0"/>
    <x v="1"/>
    <n v="875.56"/>
    <n v="1.1780999999999999"/>
    <n v="1031.5"/>
    <n v="1.5120000000000001E-3"/>
    <n v="5.53"/>
    <x v="0"/>
    <x v="0"/>
  </r>
  <r>
    <x v="10619"/>
    <x v="212"/>
    <x v="3"/>
    <s v="01:01:12"/>
    <s v="W0477"/>
    <s v="W0410"/>
    <x v="0"/>
    <x v="0"/>
    <n v="97.69"/>
    <n v="1.0891999999999999"/>
    <n v="106.4"/>
    <n v="2.049E-3"/>
    <n v="6.9"/>
    <x v="0"/>
    <x v="0"/>
  </r>
  <r>
    <x v="10620"/>
    <x v="10"/>
    <x v="7"/>
    <s v="03:24:31"/>
    <s v="W0467"/>
    <s v="W0588"/>
    <x v="0"/>
    <x v="3"/>
    <n v="475.5"/>
    <n v="0.90159999999999996"/>
    <n v="428.71"/>
    <n v="1.2769999999999999E-3"/>
    <n v="4.24"/>
    <x v="0"/>
    <x v="0"/>
  </r>
  <r>
    <x v="10621"/>
    <x v="35"/>
    <x v="11"/>
    <s v="02:20:51"/>
    <s v="W0505"/>
    <s v="W0146"/>
    <x v="0"/>
    <x v="4"/>
    <n v="2328.8200000000002"/>
    <n v="1.2450000000000001"/>
    <n v="2899.38"/>
    <n v="1.8940000000000001E-3"/>
    <n v="6.93"/>
    <x v="0"/>
    <x v="3"/>
  </r>
  <r>
    <x v="10622"/>
    <x v="248"/>
    <x v="7"/>
    <s v="15:43:14"/>
    <s v="W0315"/>
    <s v="W0038"/>
    <x v="0"/>
    <x v="2"/>
    <n v="1216.0899999999999"/>
    <n v="0.86650000000000005"/>
    <n v="1053.74"/>
    <n v="1.908E-3"/>
    <n v="6.26"/>
    <x v="0"/>
    <x v="0"/>
  </r>
  <r>
    <x v="10623"/>
    <x v="300"/>
    <x v="6"/>
    <s v="16:28:37"/>
    <s v="W0285"/>
    <s v="W0490"/>
    <x v="0"/>
    <x v="0"/>
    <n v="1486.34"/>
    <n v="0.83360000000000001"/>
    <n v="1239.01"/>
    <n v="8.8999999999999995E-4"/>
    <n v="2.82"/>
    <x v="0"/>
    <x v="0"/>
  </r>
  <r>
    <x v="10624"/>
    <x v="70"/>
    <x v="0"/>
    <s v="19:46:17"/>
    <s v="W0464"/>
    <s v="W0262"/>
    <x v="0"/>
    <x v="0"/>
    <n v="271.83999999999997"/>
    <n v="1.2229000000000001"/>
    <n v="332.43"/>
    <n v="3.055E-3"/>
    <n v="9.84"/>
    <x v="0"/>
    <x v="1"/>
  </r>
  <r>
    <x v="10625"/>
    <x v="126"/>
    <x v="4"/>
    <s v="02:16:49"/>
    <s v="W0264"/>
    <s v="W0126"/>
    <x v="0"/>
    <x v="3"/>
    <n v="500.11"/>
    <n v="1.4398"/>
    <n v="720.06"/>
    <n v="1.4840000000000001E-3"/>
    <n v="5.04"/>
    <x v="0"/>
    <x v="0"/>
  </r>
  <r>
    <x v="10626"/>
    <x v="52"/>
    <x v="7"/>
    <s v="12:24:13"/>
    <s v="W0429"/>
    <s v="W0345"/>
    <x v="0"/>
    <x v="0"/>
    <n v="3181.94"/>
    <n v="0.86609999999999998"/>
    <n v="2755.88"/>
    <n v="3.5260000000000001E-3"/>
    <n v="9.66"/>
    <x v="0"/>
    <x v="1"/>
  </r>
  <r>
    <x v="10627"/>
    <x v="297"/>
    <x v="5"/>
    <s v="20:42:49"/>
    <s v="W0365"/>
    <s v="W0261"/>
    <x v="0"/>
    <x v="3"/>
    <n v="1370.57"/>
    <n v="1.3738999999999999"/>
    <n v="1883.03"/>
    <n v="3.8119999999999999E-3"/>
    <n v="12.88"/>
    <x v="0"/>
    <x v="1"/>
  </r>
  <r>
    <x v="10628"/>
    <x v="272"/>
    <x v="7"/>
    <s v="22:41:06"/>
    <s v="W0181"/>
    <s v="W0443"/>
    <x v="0"/>
    <x v="0"/>
    <n v="221.88"/>
    <n v="0.86539999999999995"/>
    <n v="192.01"/>
    <n v="8.6799999999999996E-4"/>
    <n v="3.13"/>
    <x v="0"/>
    <x v="0"/>
  </r>
  <r>
    <x v="10629"/>
    <x v="361"/>
    <x v="2"/>
    <s v="11:06:12"/>
    <s v="W0244"/>
    <s v="W0108"/>
    <x v="0"/>
    <x v="0"/>
    <n v="4052.82"/>
    <n v="1.0021"/>
    <n v="4061.33"/>
    <n v="3.2539999999999999E-3"/>
    <n v="9.64"/>
    <x v="0"/>
    <x v="2"/>
  </r>
  <r>
    <x v="10630"/>
    <x v="299"/>
    <x v="9"/>
    <s v="20:02:50"/>
    <s v="W0313"/>
    <s v="W0557"/>
    <x v="0"/>
    <x v="4"/>
    <n v="12449.94"/>
    <n v="0.99060000000000004"/>
    <n v="12332.91"/>
    <n v="3.1480000000000002E-3"/>
    <n v="9.5500000000000007"/>
    <x v="0"/>
    <x v="0"/>
  </r>
  <r>
    <x v="10631"/>
    <x v="42"/>
    <x v="2"/>
    <s v="16:05:22"/>
    <s v="W0076"/>
    <s v="W0437"/>
    <x v="0"/>
    <x v="0"/>
    <n v="364.51"/>
    <n v="1.0884"/>
    <n v="396.73"/>
    <n v="4.0289999999999996E-3"/>
    <n v="12.37"/>
    <x v="0"/>
    <x v="0"/>
  </r>
  <r>
    <x v="10632"/>
    <x v="261"/>
    <x v="3"/>
    <s v="05:56:49"/>
    <s v="W0262"/>
    <s v="W0514"/>
    <x v="0"/>
    <x v="0"/>
    <n v="1048.23"/>
    <n v="1.1294999999999999"/>
    <n v="1183.98"/>
    <n v="2.8570000000000002E-3"/>
    <n v="9.09"/>
    <x v="0"/>
    <x v="0"/>
  </r>
  <r>
    <x v="10633"/>
    <x v="314"/>
    <x v="0"/>
    <s v="02:14:30"/>
    <s v="W0231"/>
    <s v="W0090"/>
    <x v="0"/>
    <x v="3"/>
    <n v="848.38"/>
    <n v="1.2438"/>
    <n v="1055.22"/>
    <n v="6.7400000000000001E-4"/>
    <n v="2.2200000000000002"/>
    <x v="0"/>
    <x v="0"/>
  </r>
  <r>
    <x v="10634"/>
    <x v="265"/>
    <x v="9"/>
    <s v="05:31:48"/>
    <s v="W0380"/>
    <s v="W0215"/>
    <x v="0"/>
    <x v="2"/>
    <n v="297.77"/>
    <n v="0.94140000000000001"/>
    <n v="280.32"/>
    <n v="1.181E-3"/>
    <n v="3.77"/>
    <x v="0"/>
    <x v="2"/>
  </r>
  <r>
    <x v="10635"/>
    <x v="59"/>
    <x v="0"/>
    <s v="00:04:03"/>
    <s v="W0309"/>
    <s v="W0319"/>
    <x v="0"/>
    <x v="0"/>
    <n v="1052.76"/>
    <n v="1.2021999999999999"/>
    <n v="1265.6300000000001"/>
    <n v="1.6789999999999999E-3"/>
    <n v="5.81"/>
    <x v="0"/>
    <x v="0"/>
  </r>
  <r>
    <x v="10636"/>
    <x v="33"/>
    <x v="6"/>
    <s v="06:38:56"/>
    <s v="W0388"/>
    <s v="W0057"/>
    <x v="0"/>
    <x v="3"/>
    <n v="1692.73"/>
    <n v="0.85409999999999997"/>
    <n v="1445.76"/>
    <n v="1.49E-3"/>
    <n v="5.01"/>
    <x v="0"/>
    <x v="0"/>
  </r>
  <r>
    <x v="10637"/>
    <x v="339"/>
    <x v="11"/>
    <s v="08:10:32"/>
    <s v="W0325"/>
    <s v="W0559"/>
    <x v="0"/>
    <x v="2"/>
    <n v="1402.92"/>
    <n v="1.2543"/>
    <n v="1759.68"/>
    <n v="1.3860000000000001E-3"/>
    <n v="4.6500000000000004"/>
    <x v="0"/>
    <x v="3"/>
  </r>
  <r>
    <x v="10638"/>
    <x v="319"/>
    <x v="4"/>
    <s v="15:34:39"/>
    <s v="W0456"/>
    <s v="W0402"/>
    <x v="0"/>
    <x v="0"/>
    <n v="11011.71"/>
    <n v="1.4630000000000001"/>
    <n v="16110.13"/>
    <n v="2.0089999999999999E-3"/>
    <n v="6.41"/>
    <x v="0"/>
    <x v="0"/>
  </r>
  <r>
    <x v="10639"/>
    <x v="262"/>
    <x v="0"/>
    <s v="09:14:22"/>
    <s v="W0512"/>
    <s v="W0222"/>
    <x v="0"/>
    <x v="0"/>
    <n v="352.92"/>
    <n v="1.2088000000000001"/>
    <n v="426.61"/>
    <n v="3.114E-3"/>
    <n v="9.41"/>
    <x v="0"/>
    <x v="1"/>
  </r>
  <r>
    <x v="10640"/>
    <x v="144"/>
    <x v="10"/>
    <s v="11:41:02"/>
    <s v="W0343"/>
    <s v="W0475"/>
    <x v="0"/>
    <x v="2"/>
    <n v="298.22000000000003"/>
    <n v="1.2326999999999999"/>
    <n v="367.62"/>
    <n v="4.8630000000000001E-3"/>
    <n v="15.52"/>
    <x v="0"/>
    <x v="3"/>
  </r>
  <r>
    <x v="10641"/>
    <x v="125"/>
    <x v="2"/>
    <s v="13:26:52"/>
    <s v="W0516"/>
    <s v="W0108"/>
    <x v="0"/>
    <x v="3"/>
    <n v="3845.82"/>
    <n v="1.0448999999999999"/>
    <n v="4018.5"/>
    <n v="4.2719999999999998E-3"/>
    <n v="15.19"/>
    <x v="0"/>
    <x v="0"/>
  </r>
  <r>
    <x v="10642"/>
    <x v="87"/>
    <x v="9"/>
    <s v="10:43:06"/>
    <s v="W0442"/>
    <s v="W0180"/>
    <x v="0"/>
    <x v="0"/>
    <n v="3319.07"/>
    <n v="1.0703"/>
    <n v="3552.4"/>
    <n v="3.1510000000000002E-3"/>
    <n v="8.48"/>
    <x v="0"/>
    <x v="3"/>
  </r>
  <r>
    <x v="10643"/>
    <x v="169"/>
    <x v="9"/>
    <s v="23:53:50"/>
    <s v="W0549"/>
    <s v="W0177"/>
    <x v="0"/>
    <x v="0"/>
    <n v="93.16"/>
    <n v="1.0254000000000001"/>
    <n v="95.53"/>
    <n v="3.0040000000000002E-3"/>
    <n v="10.06"/>
    <x v="0"/>
    <x v="2"/>
  </r>
  <r>
    <x v="10644"/>
    <x v="66"/>
    <x v="8"/>
    <s v="17:35:41"/>
    <s v="W0583"/>
    <s v="W0487"/>
    <x v="0"/>
    <x v="3"/>
    <n v="400.05"/>
    <n v="1.1866000000000001"/>
    <n v="474.7"/>
    <n v="2.258E-3"/>
    <n v="7.17"/>
    <x v="0"/>
    <x v="1"/>
  </r>
  <r>
    <x v="10645"/>
    <x v="245"/>
    <x v="1"/>
    <s v="21:33:57"/>
    <s v="W0262"/>
    <s v="W0414"/>
    <x v="0"/>
    <x v="1"/>
    <n v="307.89999999999998"/>
    <n v="1.3177000000000001"/>
    <n v="405.72"/>
    <n v="2.2790000000000002E-3"/>
    <n v="8.09"/>
    <x v="0"/>
    <x v="2"/>
  </r>
  <r>
    <x v="10646"/>
    <x v="346"/>
    <x v="5"/>
    <s v="17:10:56"/>
    <s v="W0463"/>
    <s v="W0037"/>
    <x v="0"/>
    <x v="2"/>
    <n v="3484.13"/>
    <n v="1.3758999999999999"/>
    <n v="4793.8100000000004"/>
    <n v="1.6490000000000001E-3"/>
    <n v="5.22"/>
    <x v="0"/>
    <x v="2"/>
  </r>
  <r>
    <x v="10647"/>
    <x v="35"/>
    <x v="11"/>
    <s v="01:26:10"/>
    <s v="W0227"/>
    <s v="W0575"/>
    <x v="0"/>
    <x v="2"/>
    <n v="3214.49"/>
    <n v="1.2450000000000001"/>
    <n v="4002.04"/>
    <n v="1.0740000000000001E-3"/>
    <n v="3.78"/>
    <x v="0"/>
    <x v="1"/>
  </r>
  <r>
    <x v="10648"/>
    <x v="126"/>
    <x v="4"/>
    <s v="01:11:21"/>
    <s v="W0523"/>
    <s v="W0268"/>
    <x v="0"/>
    <x v="1"/>
    <n v="2266.6"/>
    <n v="1.4398"/>
    <n v="3263.45"/>
    <n v="1.6919999999999999E-3"/>
    <n v="5.44"/>
    <x v="0"/>
    <x v="0"/>
  </r>
  <r>
    <x v="10649"/>
    <x v="157"/>
    <x v="4"/>
    <s v="03:40:23"/>
    <s v="W0189"/>
    <s v="W0388"/>
    <x v="0"/>
    <x v="3"/>
    <n v="3992.31"/>
    <n v="1.4207000000000001"/>
    <n v="5671.87"/>
    <n v="1.8940000000000001E-3"/>
    <n v="5.53"/>
    <x v="0"/>
    <x v="0"/>
  </r>
  <r>
    <x v="10650"/>
    <x v="174"/>
    <x v="11"/>
    <s v="08:18:13"/>
    <s v="W0209"/>
    <s v="W0354"/>
    <x v="0"/>
    <x v="3"/>
    <n v="2385.6999999999998"/>
    <n v="1.2294"/>
    <n v="2932.98"/>
    <n v="3.539E-3"/>
    <n v="11.9"/>
    <x v="0"/>
    <x v="3"/>
  </r>
  <r>
    <x v="10651"/>
    <x v="183"/>
    <x v="8"/>
    <s v="15:22:49"/>
    <s v="W0013"/>
    <s v="W0270"/>
    <x v="0"/>
    <x v="3"/>
    <n v="1685.52"/>
    <n v="1.1336999999999999"/>
    <n v="1910.87"/>
    <n v="4.019E-3"/>
    <n v="13.42"/>
    <x v="0"/>
    <x v="0"/>
  </r>
  <r>
    <x v="10652"/>
    <x v="247"/>
    <x v="11"/>
    <s v="02:18:24"/>
    <s v="W0162"/>
    <s v="W0269"/>
    <x v="0"/>
    <x v="0"/>
    <n v="611.11"/>
    <n v="1.3673"/>
    <n v="835.57"/>
    <n v="1.1659999999999999E-3"/>
    <n v="3.55"/>
    <x v="0"/>
    <x v="0"/>
  </r>
  <r>
    <x v="10653"/>
    <x v="152"/>
    <x v="6"/>
    <s v="23:26:05"/>
    <s v="W0572"/>
    <s v="W0442"/>
    <x v="0"/>
    <x v="0"/>
    <n v="209.02"/>
    <n v="0.8448"/>
    <n v="176.58"/>
    <n v="2.0839999999999999E-3"/>
    <n v="6.53"/>
    <x v="0"/>
    <x v="1"/>
  </r>
  <r>
    <x v="10654"/>
    <x v="355"/>
    <x v="11"/>
    <s v="21:15:55"/>
    <s v="W0493"/>
    <s v="W0305"/>
    <x v="0"/>
    <x v="2"/>
    <n v="792.01"/>
    <n v="1.1802999999999999"/>
    <n v="934.81"/>
    <n v="1.6000000000000001E-3"/>
    <n v="4.63"/>
    <x v="0"/>
    <x v="0"/>
  </r>
  <r>
    <x v="10655"/>
    <x v="139"/>
    <x v="1"/>
    <s v="13:46:27"/>
    <s v="W0435"/>
    <s v="W0246"/>
    <x v="0"/>
    <x v="0"/>
    <n v="1076.44"/>
    <n v="1.2873000000000001"/>
    <n v="1385.7"/>
    <n v="1.9710000000000001E-3"/>
    <n v="6.67"/>
    <x v="0"/>
    <x v="2"/>
  </r>
  <r>
    <x v="10656"/>
    <x v="209"/>
    <x v="2"/>
    <s v="19:17:16"/>
    <s v="W0005"/>
    <s v="W0178"/>
    <x v="0"/>
    <x v="3"/>
    <n v="2091.8200000000002"/>
    <n v="1.0083"/>
    <n v="2109.1799999999998"/>
    <n v="5.1400000000000003E-4"/>
    <n v="1.67"/>
    <x v="0"/>
    <x v="1"/>
  </r>
  <r>
    <x v="10657"/>
    <x v="101"/>
    <x v="1"/>
    <s v="10:51:17"/>
    <s v="W0202"/>
    <s v="W0067"/>
    <x v="0"/>
    <x v="2"/>
    <n v="1375.18"/>
    <n v="1.3386"/>
    <n v="1840.82"/>
    <n v="3.7599999999999998E-4"/>
    <n v="1.24"/>
    <x v="0"/>
    <x v="1"/>
  </r>
  <r>
    <x v="10658"/>
    <x v="136"/>
    <x v="6"/>
    <s v="11:26:18"/>
    <s v="W0416"/>
    <s v="W0277"/>
    <x v="0"/>
    <x v="0"/>
    <n v="1030.53"/>
    <n v="0.82410000000000005"/>
    <n v="849.26"/>
    <n v="2.166E-3"/>
    <n v="7.31"/>
    <x v="0"/>
    <x v="2"/>
  </r>
  <r>
    <x v="10659"/>
    <x v="340"/>
    <x v="11"/>
    <s v="21:54:12"/>
    <s v="W0012"/>
    <s v="W0208"/>
    <x v="0"/>
    <x v="4"/>
    <n v="2708.49"/>
    <n v="1.1052"/>
    <n v="2993.42"/>
    <n v="3.2799999999999999E-3"/>
    <n v="10.07"/>
    <x v="0"/>
    <x v="2"/>
  </r>
  <r>
    <x v="10660"/>
    <x v="292"/>
    <x v="4"/>
    <s v="11:45:07"/>
    <s v="W0397"/>
    <s v="W0307"/>
    <x v="0"/>
    <x v="0"/>
    <n v="342.26"/>
    <n v="1.4518"/>
    <n v="496.89"/>
    <n v="3.3649999999999999E-3"/>
    <n v="10.46"/>
    <x v="0"/>
    <x v="1"/>
  </r>
  <r>
    <x v="10661"/>
    <x v="105"/>
    <x v="11"/>
    <s v="10:42:17"/>
    <s v="W0341"/>
    <s v="W0550"/>
    <x v="0"/>
    <x v="3"/>
    <n v="604.22"/>
    <n v="1.117"/>
    <n v="674.91"/>
    <n v="1.444E-3"/>
    <n v="4.8899999999999997"/>
    <x v="0"/>
    <x v="0"/>
  </r>
  <r>
    <x v="10662"/>
    <x v="51"/>
    <x v="3"/>
    <s v="13:47:24"/>
    <s v="W0373"/>
    <s v="W0538"/>
    <x v="0"/>
    <x v="1"/>
    <n v="6209.44"/>
    <n v="1.1551"/>
    <n v="7172.52"/>
    <n v="4.2379999999999996E-3"/>
    <n v="13.65"/>
    <x v="0"/>
    <x v="1"/>
  </r>
  <r>
    <x v="10663"/>
    <x v="27"/>
    <x v="6"/>
    <s v="06:57:32"/>
    <s v="W0378"/>
    <s v="W0518"/>
    <x v="0"/>
    <x v="1"/>
    <n v="1454.57"/>
    <n v="0.81730000000000003"/>
    <n v="1188.82"/>
    <n v="2.408E-3"/>
    <n v="8.3699999999999992"/>
    <x v="0"/>
    <x v="3"/>
  </r>
  <r>
    <x v="10664"/>
    <x v="40"/>
    <x v="11"/>
    <s v="03:30:20"/>
    <s v="W0225"/>
    <s v="W0274"/>
    <x v="0"/>
    <x v="0"/>
    <n v="811.32"/>
    <n v="1.2637"/>
    <n v="1025.27"/>
    <n v="3.3769999999999998E-3"/>
    <n v="10.45"/>
    <x v="0"/>
    <x v="1"/>
  </r>
  <r>
    <x v="10665"/>
    <x v="66"/>
    <x v="8"/>
    <s v="12:51:10"/>
    <s v="W0182"/>
    <s v="W0233"/>
    <x v="0"/>
    <x v="3"/>
    <n v="2003.71"/>
    <n v="1.1866000000000001"/>
    <n v="2377.6"/>
    <n v="2.8089999999999999E-3"/>
    <n v="8.7200000000000006"/>
    <x v="0"/>
    <x v="0"/>
  </r>
  <r>
    <x v="10666"/>
    <x v="77"/>
    <x v="10"/>
    <s v="11:42:11"/>
    <s v="W0297"/>
    <s v="W0114"/>
    <x v="0"/>
    <x v="3"/>
    <n v="458.86"/>
    <n v="1.1080000000000001"/>
    <n v="508.42"/>
    <n v="3.6719999999999999E-3"/>
    <n v="12.24"/>
    <x v="1"/>
    <x v="2"/>
  </r>
  <r>
    <x v="10667"/>
    <x v="126"/>
    <x v="4"/>
    <s v="10:43:37"/>
    <s v="W0307"/>
    <s v="W0134"/>
    <x v="0"/>
    <x v="0"/>
    <n v="628.80999999999995"/>
    <n v="1.4398"/>
    <n v="905.36"/>
    <n v="1.5100000000000001E-3"/>
    <n v="5.3"/>
    <x v="0"/>
    <x v="1"/>
  </r>
  <r>
    <x v="10668"/>
    <x v="180"/>
    <x v="6"/>
    <s v="23:43:57"/>
    <s v="W0431"/>
    <s v="W0425"/>
    <x v="0"/>
    <x v="2"/>
    <n v="145.96"/>
    <n v="0.84460000000000002"/>
    <n v="123.28"/>
    <n v="1.627E-3"/>
    <n v="5.48"/>
    <x v="0"/>
    <x v="0"/>
  </r>
  <r>
    <x v="10669"/>
    <x v="120"/>
    <x v="0"/>
    <s v="23:29:42"/>
    <s v="W0118"/>
    <s v="W0025"/>
    <x v="0"/>
    <x v="3"/>
    <n v="3817.8"/>
    <n v="1.1780999999999999"/>
    <n v="4497.75"/>
    <n v="1.2769999999999999E-3"/>
    <n v="4.57"/>
    <x v="0"/>
    <x v="1"/>
  </r>
  <r>
    <x v="10670"/>
    <x v="277"/>
    <x v="8"/>
    <s v="13:32:43"/>
    <s v="W0352"/>
    <s v="W0560"/>
    <x v="0"/>
    <x v="3"/>
    <n v="4625.28"/>
    <n v="1.0788"/>
    <n v="4989.75"/>
    <n v="1.219E-3"/>
    <n v="4.0999999999999996"/>
    <x v="0"/>
    <x v="0"/>
  </r>
  <r>
    <x v="10671"/>
    <x v="15"/>
    <x v="0"/>
    <s v="11:31:23"/>
    <s v="W0588"/>
    <s v="W0280"/>
    <x v="0"/>
    <x v="1"/>
    <n v="7075.39"/>
    <n v="1.1739999999999999"/>
    <n v="8306.51"/>
    <n v="1.482E-3"/>
    <n v="4.62"/>
    <x v="0"/>
    <x v="2"/>
  </r>
  <r>
    <x v="10672"/>
    <x v="142"/>
    <x v="9"/>
    <s v="19:49:37"/>
    <s v="W0046"/>
    <s v="W0343"/>
    <x v="0"/>
    <x v="4"/>
    <n v="2405.81"/>
    <n v="0.9143"/>
    <n v="2199.63"/>
    <n v="1.606E-3"/>
    <n v="5.03"/>
    <x v="0"/>
    <x v="3"/>
  </r>
  <r>
    <x v="10673"/>
    <x v="306"/>
    <x v="1"/>
    <s v="05:12:24"/>
    <s v="W0227"/>
    <s v="W0072"/>
    <x v="0"/>
    <x v="0"/>
    <n v="283.38"/>
    <n v="1.0748"/>
    <n v="304.58"/>
    <n v="7.0749999999999997E-3"/>
    <n v="22.69"/>
    <x v="0"/>
    <x v="3"/>
  </r>
  <r>
    <x v="10674"/>
    <x v="103"/>
    <x v="10"/>
    <s v="19:21:24"/>
    <s v="W0356"/>
    <s v="W0201"/>
    <x v="0"/>
    <x v="3"/>
    <n v="628.6"/>
    <n v="1.2319"/>
    <n v="774.37"/>
    <n v="5.5250000000000004E-3"/>
    <n v="17.52"/>
    <x v="0"/>
    <x v="2"/>
  </r>
  <r>
    <x v="10675"/>
    <x v="26"/>
    <x v="10"/>
    <s v="10:11:40"/>
    <s v="W0294"/>
    <s v="W0326"/>
    <x v="0"/>
    <x v="3"/>
    <n v="396.34"/>
    <n v="1.1126"/>
    <n v="440.97"/>
    <n v="3.1840000000000002E-3"/>
    <n v="10.32"/>
    <x v="0"/>
    <x v="2"/>
  </r>
  <r>
    <x v="10676"/>
    <x v="230"/>
    <x v="2"/>
    <s v="09:42:51"/>
    <s v="W0240"/>
    <s v="W0033"/>
    <x v="0"/>
    <x v="2"/>
    <n v="432.4"/>
    <n v="1.0125"/>
    <n v="437.8"/>
    <n v="1.66E-3"/>
    <n v="5.47"/>
    <x v="0"/>
    <x v="0"/>
  </r>
  <r>
    <x v="10677"/>
    <x v="347"/>
    <x v="11"/>
    <s v="08:09:06"/>
    <s v="W0348"/>
    <s v="W0097"/>
    <x v="0"/>
    <x v="0"/>
    <n v="701.95"/>
    <n v="1.165"/>
    <n v="817.77"/>
    <n v="2.2539999999999999E-3"/>
    <n v="7.4"/>
    <x v="0"/>
    <x v="0"/>
  </r>
  <r>
    <x v="10678"/>
    <x v="175"/>
    <x v="1"/>
    <s v="03:36:36"/>
    <s v="W0141"/>
    <s v="W0557"/>
    <x v="0"/>
    <x v="0"/>
    <n v="665.85"/>
    <n v="1.1594"/>
    <n v="771.99"/>
    <n v="5.4669999999999996E-3"/>
    <n v="19.579999999999998"/>
    <x v="0"/>
    <x v="0"/>
  </r>
  <r>
    <x v="10679"/>
    <x v="318"/>
    <x v="1"/>
    <s v="09:54:00"/>
    <s v="W0204"/>
    <s v="W0263"/>
    <x v="0"/>
    <x v="3"/>
    <n v="3745.91"/>
    <n v="1.2248000000000001"/>
    <n v="4587.99"/>
    <n v="1.8910000000000001E-3"/>
    <n v="6.55"/>
    <x v="0"/>
    <x v="1"/>
  </r>
  <r>
    <x v="10680"/>
    <x v="195"/>
    <x v="3"/>
    <s v="00:06:25"/>
    <s v="W0269"/>
    <s v="W0070"/>
    <x v="0"/>
    <x v="3"/>
    <n v="1148.23"/>
    <n v="1.2225999999999999"/>
    <n v="1403.83"/>
    <n v="1.0759999999999999E-3"/>
    <n v="3.59"/>
    <x v="0"/>
    <x v="1"/>
  </r>
  <r>
    <x v="10681"/>
    <x v="219"/>
    <x v="6"/>
    <s v="20:21:27"/>
    <s v="W0313"/>
    <s v="W0293"/>
    <x v="0"/>
    <x v="3"/>
    <n v="5146.12"/>
    <n v="0.81169999999999998"/>
    <n v="4177.1099999999997"/>
    <n v="9.6089999999999995E-3"/>
    <n v="31.56"/>
    <x v="0"/>
    <x v="0"/>
  </r>
  <r>
    <x v="10682"/>
    <x v="122"/>
    <x v="0"/>
    <s v="18:11:44"/>
    <s v="W0418"/>
    <s v="W0207"/>
    <x v="0"/>
    <x v="0"/>
    <n v="476.25"/>
    <n v="1.1837"/>
    <n v="563.74"/>
    <n v="2.4889999999999999E-3"/>
    <n v="7.65"/>
    <x v="0"/>
    <x v="2"/>
  </r>
  <r>
    <x v="10683"/>
    <x v="176"/>
    <x v="5"/>
    <s v="20:52:31"/>
    <s v="W0137"/>
    <s v="W0172"/>
    <x v="0"/>
    <x v="2"/>
    <n v="1674.4"/>
    <n v="1.3676999999999999"/>
    <n v="2290.08"/>
    <n v="7.7380000000000001E-3"/>
    <n v="24.09"/>
    <x v="0"/>
    <x v="2"/>
  </r>
  <r>
    <x v="10684"/>
    <x v="144"/>
    <x v="10"/>
    <s v="12:49:26"/>
    <s v="W0351"/>
    <s v="W0395"/>
    <x v="0"/>
    <x v="3"/>
    <n v="841.08"/>
    <n v="1.2326999999999999"/>
    <n v="1036.8"/>
    <n v="2.421E-3"/>
    <n v="7.4"/>
    <x v="0"/>
    <x v="3"/>
  </r>
  <r>
    <x v="10685"/>
    <x v="75"/>
    <x v="10"/>
    <s v="04:35:06"/>
    <s v="W0161"/>
    <s v="W0256"/>
    <x v="0"/>
    <x v="1"/>
    <n v="4280.7700000000004"/>
    <n v="1.0409999999999999"/>
    <n v="4456.28"/>
    <n v="2.5240000000000002E-3"/>
    <n v="7.5"/>
    <x v="0"/>
    <x v="3"/>
  </r>
  <r>
    <x v="10686"/>
    <x v="185"/>
    <x v="8"/>
    <s v="20:51:27"/>
    <s v="W0173"/>
    <s v="W0264"/>
    <x v="0"/>
    <x v="0"/>
    <n v="2870.75"/>
    <n v="1.1495"/>
    <n v="3299.93"/>
    <n v="4.2119999999999996E-3"/>
    <n v="12.76"/>
    <x v="0"/>
    <x v="1"/>
  </r>
  <r>
    <x v="10687"/>
    <x v="321"/>
    <x v="3"/>
    <s v="04:18:05"/>
    <s v="W0130"/>
    <s v="W0264"/>
    <x v="0"/>
    <x v="0"/>
    <n v="4036.09"/>
    <n v="1.1052999999999999"/>
    <n v="4461.09"/>
    <n v="2.434E-3"/>
    <n v="8.9499999999999993"/>
    <x v="0"/>
    <x v="2"/>
  </r>
  <r>
    <x v="10688"/>
    <x v="220"/>
    <x v="5"/>
    <s v="16:56:54"/>
    <s v="W0079"/>
    <s v="W0517"/>
    <x v="0"/>
    <x v="0"/>
    <n v="725.45"/>
    <n v="1.3238000000000001"/>
    <n v="960.35"/>
    <n v="2.5049999999999998E-3"/>
    <n v="8.5500000000000007"/>
    <x v="0"/>
    <x v="0"/>
  </r>
  <r>
    <x v="10689"/>
    <x v="169"/>
    <x v="9"/>
    <s v="03:05:02"/>
    <s v="W0569"/>
    <s v="W0010"/>
    <x v="0"/>
    <x v="3"/>
    <n v="1086.19"/>
    <n v="1.0254000000000001"/>
    <n v="1113.78"/>
    <n v="4.2379999999999996E-3"/>
    <n v="13.79"/>
    <x v="0"/>
    <x v="0"/>
  </r>
  <r>
    <x v="10690"/>
    <x v="185"/>
    <x v="8"/>
    <s v="13:26:39"/>
    <s v="W0057"/>
    <s v="W0271"/>
    <x v="0"/>
    <x v="3"/>
    <n v="3181.22"/>
    <n v="1.1495"/>
    <n v="3656.81"/>
    <n v="6.1780000000000003E-3"/>
    <n v="21.17"/>
    <x v="0"/>
    <x v="2"/>
  </r>
  <r>
    <x v="10691"/>
    <x v="233"/>
    <x v="8"/>
    <s v="11:30:42"/>
    <s v="W0400"/>
    <s v="W0312"/>
    <x v="0"/>
    <x v="0"/>
    <n v="9632.69"/>
    <n v="1.1200000000000001"/>
    <n v="10788.61"/>
    <n v="3.8939999999999999E-3"/>
    <n v="12.94"/>
    <x v="0"/>
    <x v="2"/>
  </r>
  <r>
    <x v="10692"/>
    <x v="310"/>
    <x v="3"/>
    <s v="02:18:10"/>
    <s v="W0363"/>
    <s v="W0370"/>
    <x v="0"/>
    <x v="3"/>
    <n v="1204.18"/>
    <n v="1.1548"/>
    <n v="1390.59"/>
    <n v="2.032E-3"/>
    <n v="6.05"/>
    <x v="1"/>
    <x v="1"/>
  </r>
  <r>
    <x v="10693"/>
    <x v="115"/>
    <x v="6"/>
    <s v="16:54:25"/>
    <s v="W0335"/>
    <s v="W0567"/>
    <x v="0"/>
    <x v="0"/>
    <n v="891.54"/>
    <n v="0.86819999999999997"/>
    <n v="774.04"/>
    <n v="1.8810000000000001E-3"/>
    <n v="5.31"/>
    <x v="0"/>
    <x v="0"/>
  </r>
  <r>
    <x v="10694"/>
    <x v="5"/>
    <x v="4"/>
    <s v="04:03:04"/>
    <s v="W0134"/>
    <s v="W0553"/>
    <x v="0"/>
    <x v="2"/>
    <n v="967.65"/>
    <n v="1.4229000000000001"/>
    <n v="1376.87"/>
    <n v="2.173E-3"/>
    <n v="6.32"/>
    <x v="0"/>
    <x v="3"/>
  </r>
  <r>
    <x v="10695"/>
    <x v="235"/>
    <x v="10"/>
    <s v="04:35:38"/>
    <s v="W0014"/>
    <s v="W0391"/>
    <x v="0"/>
    <x v="2"/>
    <n v="111.72"/>
    <n v="1.2793000000000001"/>
    <n v="142.91999999999999"/>
    <n v="2.588E-3"/>
    <n v="7.94"/>
    <x v="0"/>
    <x v="0"/>
  </r>
  <r>
    <x v="10696"/>
    <x v="115"/>
    <x v="6"/>
    <s v="04:53:38"/>
    <s v="W0283"/>
    <s v="W0115"/>
    <x v="0"/>
    <x v="0"/>
    <n v="1579.32"/>
    <n v="0.86819999999999997"/>
    <n v="1371.17"/>
    <n v="1.854E-3"/>
    <n v="5.6"/>
    <x v="0"/>
    <x v="0"/>
  </r>
  <r>
    <x v="10697"/>
    <x v="44"/>
    <x v="11"/>
    <s v="09:03:33"/>
    <s v="W0421"/>
    <s v="W0575"/>
    <x v="0"/>
    <x v="2"/>
    <n v="528.25"/>
    <n v="1.2484"/>
    <n v="659.47"/>
    <n v="2.464E-3"/>
    <n v="7.94"/>
    <x v="0"/>
    <x v="0"/>
  </r>
  <r>
    <x v="10698"/>
    <x v="353"/>
    <x v="7"/>
    <s v="19:14:11"/>
    <s v="W0127"/>
    <s v="W0344"/>
    <x v="0"/>
    <x v="2"/>
    <n v="301.18"/>
    <n v="0.91139999999999999"/>
    <n v="274.5"/>
    <n v="4.2550000000000001E-3"/>
    <n v="14.03"/>
    <x v="1"/>
    <x v="0"/>
  </r>
  <r>
    <x v="10699"/>
    <x v="77"/>
    <x v="10"/>
    <s v="01:46:18"/>
    <s v="W0218"/>
    <s v="W0410"/>
    <x v="0"/>
    <x v="2"/>
    <n v="2100.61"/>
    <n v="1.1080000000000001"/>
    <n v="2327.48"/>
    <n v="1.748E-3"/>
    <n v="5.23"/>
    <x v="0"/>
    <x v="1"/>
  </r>
  <r>
    <x v="10700"/>
    <x v="272"/>
    <x v="7"/>
    <s v="00:00:25"/>
    <s v="W0489"/>
    <s v="W0546"/>
    <x v="0"/>
    <x v="3"/>
    <n v="1002.33"/>
    <n v="0.86539999999999995"/>
    <n v="867.42"/>
    <n v="3.3050000000000002E-3"/>
    <n v="11.66"/>
    <x v="0"/>
    <x v="0"/>
  </r>
  <r>
    <x v="10701"/>
    <x v="308"/>
    <x v="6"/>
    <s v="08:13:56"/>
    <s v="W0260"/>
    <s v="W0378"/>
    <x v="0"/>
    <x v="0"/>
    <n v="2983.05"/>
    <n v="0.8407"/>
    <n v="2507.85"/>
    <n v="1.4009999999999999E-3"/>
    <n v="4.21"/>
    <x v="0"/>
    <x v="2"/>
  </r>
  <r>
    <x v="10702"/>
    <x v="280"/>
    <x v="8"/>
    <s v="00:37:24"/>
    <s v="W0218"/>
    <s v="W0456"/>
    <x v="0"/>
    <x v="3"/>
    <n v="1058.1300000000001"/>
    <n v="1.1241000000000001"/>
    <n v="1189.44"/>
    <n v="1.7359999999999999E-3"/>
    <n v="5.67"/>
    <x v="0"/>
    <x v="1"/>
  </r>
  <r>
    <x v="10703"/>
    <x v="26"/>
    <x v="10"/>
    <s v="18:26:22"/>
    <s v="W0489"/>
    <s v="W0423"/>
    <x v="0"/>
    <x v="0"/>
    <n v="273.63"/>
    <n v="1.1126"/>
    <n v="304.44"/>
    <n v="4.0179999999999999E-3"/>
    <n v="12.55"/>
    <x v="0"/>
    <x v="0"/>
  </r>
  <r>
    <x v="10704"/>
    <x v="39"/>
    <x v="8"/>
    <s v="20:16:54"/>
    <s v="W0443"/>
    <s v="W0444"/>
    <x v="0"/>
    <x v="0"/>
    <n v="1323.18"/>
    <n v="1.0738000000000001"/>
    <n v="1420.83"/>
    <n v="4.6129999999999999E-3"/>
    <n v="15.28"/>
    <x v="0"/>
    <x v="0"/>
  </r>
  <r>
    <x v="10705"/>
    <x v="299"/>
    <x v="9"/>
    <s v="17:42:56"/>
    <s v="W0099"/>
    <s v="W0197"/>
    <x v="0"/>
    <x v="0"/>
    <n v="120"/>
    <n v="0.99060000000000004"/>
    <n v="118.87"/>
    <n v="1.1069999999999999E-3"/>
    <n v="3.62"/>
    <x v="0"/>
    <x v="2"/>
  </r>
  <r>
    <x v="10706"/>
    <x v="7"/>
    <x v="5"/>
    <s v="20:16:05"/>
    <s v="W0182"/>
    <s v="W0363"/>
    <x v="0"/>
    <x v="3"/>
    <n v="2674.39"/>
    <n v="1.4005000000000001"/>
    <n v="3745.48"/>
    <n v="5.9760000000000004E-3"/>
    <n v="19.89"/>
    <x v="0"/>
    <x v="0"/>
  </r>
  <r>
    <x v="10707"/>
    <x v="208"/>
    <x v="2"/>
    <s v="02:13:33"/>
    <s v="W0169"/>
    <s v="W0410"/>
    <x v="0"/>
    <x v="0"/>
    <n v="5375.26"/>
    <n v="1.0459000000000001"/>
    <n v="5621.98"/>
    <n v="2.8800000000000002E-3"/>
    <n v="9.56"/>
    <x v="0"/>
    <x v="0"/>
  </r>
  <r>
    <x v="10708"/>
    <x v="194"/>
    <x v="4"/>
    <s v="19:04:25"/>
    <s v="W0233"/>
    <s v="W0574"/>
    <x v="0"/>
    <x v="2"/>
    <n v="788.36"/>
    <n v="1.4052"/>
    <n v="1107.8"/>
    <n v="6.4800000000000003E-4"/>
    <n v="2.02"/>
    <x v="0"/>
    <x v="0"/>
  </r>
  <r>
    <x v="10709"/>
    <x v="80"/>
    <x v="3"/>
    <s v="06:36:33"/>
    <s v="W0093"/>
    <s v="W0394"/>
    <x v="0"/>
    <x v="0"/>
    <n v="1372.39"/>
    <n v="1.1704000000000001"/>
    <n v="1606.25"/>
    <n v="1.2340000000000001E-3"/>
    <n v="4.01"/>
    <x v="0"/>
    <x v="3"/>
  </r>
  <r>
    <x v="10710"/>
    <x v="217"/>
    <x v="0"/>
    <s v="09:31:39"/>
    <s v="W0472"/>
    <s v="W0509"/>
    <x v="0"/>
    <x v="3"/>
    <n v="5125.6000000000004"/>
    <n v="1.2433000000000001"/>
    <n v="6372.66"/>
    <n v="3.699E-3"/>
    <n v="11.51"/>
    <x v="0"/>
    <x v="2"/>
  </r>
  <r>
    <x v="10711"/>
    <x v="133"/>
    <x v="9"/>
    <s v="05:52:30"/>
    <s v="W0516"/>
    <s v="W0566"/>
    <x v="0"/>
    <x v="1"/>
    <n v="2369.16"/>
    <n v="0.96760000000000002"/>
    <n v="2292.4"/>
    <n v="3.411E-3"/>
    <n v="10.130000000000001"/>
    <x v="0"/>
    <x v="1"/>
  </r>
  <r>
    <x v="10712"/>
    <x v="145"/>
    <x v="11"/>
    <s v="19:22:01"/>
    <s v="W0085"/>
    <s v="W0294"/>
    <x v="0"/>
    <x v="3"/>
    <n v="154.33000000000001"/>
    <n v="1.1800999999999999"/>
    <n v="182.12"/>
    <n v="3.3769999999999998E-3"/>
    <n v="11.14"/>
    <x v="0"/>
    <x v="2"/>
  </r>
  <r>
    <x v="10713"/>
    <x v="310"/>
    <x v="3"/>
    <s v="02:16:16"/>
    <s v="W0519"/>
    <s v="W0025"/>
    <x v="0"/>
    <x v="1"/>
    <n v="12169.62"/>
    <n v="1.1548"/>
    <n v="14053.48"/>
    <n v="5.1699999999999999E-4"/>
    <n v="1.56"/>
    <x v="0"/>
    <x v="1"/>
  </r>
  <r>
    <x v="10714"/>
    <x v="335"/>
    <x v="10"/>
    <s v="13:21:07"/>
    <s v="W0381"/>
    <s v="W0237"/>
    <x v="0"/>
    <x v="2"/>
    <n v="611.12"/>
    <n v="1.1875"/>
    <n v="725.7"/>
    <n v="2.2769999999999999E-3"/>
    <n v="7.25"/>
    <x v="0"/>
    <x v="1"/>
  </r>
  <r>
    <x v="10715"/>
    <x v="249"/>
    <x v="1"/>
    <s v="01:48:02"/>
    <s v="W0407"/>
    <s v="W0461"/>
    <x v="0"/>
    <x v="3"/>
    <n v="841.07"/>
    <n v="1.0883"/>
    <n v="915.34"/>
    <n v="1.8320000000000001E-3"/>
    <n v="6.2"/>
    <x v="0"/>
    <x v="0"/>
  </r>
  <r>
    <x v="10716"/>
    <x v="174"/>
    <x v="11"/>
    <s v="23:19:36"/>
    <s v="W0232"/>
    <s v="W0321"/>
    <x v="0"/>
    <x v="3"/>
    <n v="6942.7"/>
    <n v="1.2294"/>
    <n v="8535.36"/>
    <n v="2.248E-3"/>
    <n v="7.49"/>
    <x v="0"/>
    <x v="1"/>
  </r>
  <r>
    <x v="10717"/>
    <x v="148"/>
    <x v="5"/>
    <s v="04:13:11"/>
    <s v="W0251"/>
    <s v="W0100"/>
    <x v="0"/>
    <x v="0"/>
    <n v="18549.23"/>
    <n v="1.4157999999999999"/>
    <n v="26262"/>
    <n v="1.4829999999999999E-3"/>
    <n v="5.16"/>
    <x v="0"/>
    <x v="2"/>
  </r>
  <r>
    <x v="10718"/>
    <x v="227"/>
    <x v="0"/>
    <s v="12:58:47"/>
    <s v="W0085"/>
    <s v="W0408"/>
    <x v="0"/>
    <x v="1"/>
    <n v="1043.55"/>
    <n v="1.2172000000000001"/>
    <n v="1270.21"/>
    <n v="6.8599999999999998E-4"/>
    <n v="2.27"/>
    <x v="0"/>
    <x v="1"/>
  </r>
  <r>
    <x v="10719"/>
    <x v="168"/>
    <x v="8"/>
    <s v="05:50:12"/>
    <s v="W0319"/>
    <s v="W0155"/>
    <x v="0"/>
    <x v="4"/>
    <n v="6188.91"/>
    <n v="1.0805"/>
    <n v="6687.12"/>
    <n v="4.0700000000000003E-4"/>
    <n v="1.34"/>
    <x v="0"/>
    <x v="3"/>
  </r>
  <r>
    <x v="10720"/>
    <x v="213"/>
    <x v="2"/>
    <s v="00:42:44"/>
    <s v="W0193"/>
    <s v="W0434"/>
    <x v="0"/>
    <x v="3"/>
    <n v="1521.55"/>
    <n v="1.0920000000000001"/>
    <n v="1661.53"/>
    <n v="3.1259999999999999E-3"/>
    <n v="10.130000000000001"/>
    <x v="0"/>
    <x v="0"/>
  </r>
  <r>
    <x v="10721"/>
    <x v="204"/>
    <x v="7"/>
    <s v="00:16:59"/>
    <s v="W0300"/>
    <s v="W0434"/>
    <x v="0"/>
    <x v="0"/>
    <n v="8479.74"/>
    <n v="0.82299999999999995"/>
    <n v="6978.83"/>
    <n v="1.513E-3"/>
    <n v="5.58"/>
    <x v="0"/>
    <x v="2"/>
  </r>
  <r>
    <x v="10722"/>
    <x v="183"/>
    <x v="8"/>
    <s v="14:31:10"/>
    <s v="W0358"/>
    <s v="W0143"/>
    <x v="0"/>
    <x v="3"/>
    <n v="810.54"/>
    <n v="1.1336999999999999"/>
    <n v="918.91"/>
    <n v="1.464E-3"/>
    <n v="4.28"/>
    <x v="0"/>
    <x v="1"/>
  </r>
  <r>
    <x v="10723"/>
    <x v="133"/>
    <x v="9"/>
    <s v="23:25:11"/>
    <s v="W0557"/>
    <s v="W0529"/>
    <x v="0"/>
    <x v="3"/>
    <n v="1635.17"/>
    <n v="0.96760000000000002"/>
    <n v="1582.19"/>
    <n v="2.8579999999999999E-3"/>
    <n v="8.39"/>
    <x v="0"/>
    <x v="3"/>
  </r>
  <r>
    <x v="10724"/>
    <x v="303"/>
    <x v="6"/>
    <s v="18:04:37"/>
    <s v="W0453"/>
    <s v="W0285"/>
    <x v="0"/>
    <x v="4"/>
    <n v="1122.8599999999999"/>
    <n v="0.77769999999999995"/>
    <n v="873.25"/>
    <n v="2.3389999999999999E-3"/>
    <n v="6.95"/>
    <x v="0"/>
    <x v="2"/>
  </r>
  <r>
    <x v="10725"/>
    <x v="175"/>
    <x v="1"/>
    <s v="01:50:15"/>
    <s v="W0563"/>
    <s v="W0005"/>
    <x v="0"/>
    <x v="4"/>
    <n v="16242.15"/>
    <n v="1.1594"/>
    <n v="18831.150000000001"/>
    <n v="2.2439999999999999E-3"/>
    <n v="6.88"/>
    <x v="0"/>
    <x v="1"/>
  </r>
  <r>
    <x v="10726"/>
    <x v="259"/>
    <x v="10"/>
    <s v="02:56:33"/>
    <s v="W0506"/>
    <s v="W0523"/>
    <x v="0"/>
    <x v="0"/>
    <n v="605.04"/>
    <n v="1.0021"/>
    <n v="606.30999999999995"/>
    <n v="5.0130000000000001E-3"/>
    <n v="14.48"/>
    <x v="0"/>
    <x v="1"/>
  </r>
  <r>
    <x v="10727"/>
    <x v="70"/>
    <x v="0"/>
    <s v="00:32:37"/>
    <s v="W0065"/>
    <s v="W0436"/>
    <x v="0"/>
    <x v="3"/>
    <n v="611.17999999999995"/>
    <n v="1.2229000000000001"/>
    <n v="747.41"/>
    <n v="5.9319999999999998E-3"/>
    <n v="20"/>
    <x v="0"/>
    <x v="1"/>
  </r>
  <r>
    <x v="10728"/>
    <x v="306"/>
    <x v="1"/>
    <s v="05:27:58"/>
    <s v="W0566"/>
    <s v="W0418"/>
    <x v="0"/>
    <x v="0"/>
    <n v="2431.91"/>
    <n v="1.0748"/>
    <n v="2613.8200000000002"/>
    <n v="5.927E-3"/>
    <n v="18.55"/>
    <x v="0"/>
    <x v="3"/>
  </r>
  <r>
    <x v="10729"/>
    <x v="338"/>
    <x v="7"/>
    <s v="21:08:43"/>
    <s v="W0222"/>
    <s v="W0081"/>
    <x v="0"/>
    <x v="3"/>
    <n v="434.49"/>
    <n v="0.8962"/>
    <n v="389.39"/>
    <n v="1.281E-3"/>
    <n v="4.1100000000000003"/>
    <x v="0"/>
    <x v="0"/>
  </r>
  <r>
    <x v="10730"/>
    <x v="275"/>
    <x v="2"/>
    <s v="23:53:02"/>
    <s v="W0466"/>
    <s v="W0545"/>
    <x v="0"/>
    <x v="1"/>
    <n v="3633.2"/>
    <n v="1.0809"/>
    <n v="3927.13"/>
    <n v="4.4900000000000001E-3"/>
    <n v="15.15"/>
    <x v="0"/>
    <x v="3"/>
  </r>
  <r>
    <x v="10731"/>
    <x v="251"/>
    <x v="1"/>
    <s v="05:22:50"/>
    <s v="W0072"/>
    <s v="W0377"/>
    <x v="0"/>
    <x v="2"/>
    <n v="747.17"/>
    <n v="1.0674999999999999"/>
    <n v="797.6"/>
    <n v="1.189E-3"/>
    <n v="3.52"/>
    <x v="0"/>
    <x v="0"/>
  </r>
  <r>
    <x v="10732"/>
    <x v="0"/>
    <x v="0"/>
    <s v="05:28:19"/>
    <s v="W0474"/>
    <s v="W0159"/>
    <x v="0"/>
    <x v="3"/>
    <n v="550.83000000000004"/>
    <n v="1.1917"/>
    <n v="656.42"/>
    <n v="3.5339999999999998E-3"/>
    <n v="10.210000000000001"/>
    <x v="0"/>
    <x v="2"/>
  </r>
  <r>
    <x v="10733"/>
    <x v="283"/>
    <x v="1"/>
    <s v="03:26:57"/>
    <s v="W0019"/>
    <s v="W0217"/>
    <x v="0"/>
    <x v="3"/>
    <n v="936.16"/>
    <n v="1.3112999999999999"/>
    <n v="1227.5899999999999"/>
    <n v="1.4829999999999999E-3"/>
    <n v="4.87"/>
    <x v="0"/>
    <x v="2"/>
  </r>
  <r>
    <x v="10734"/>
    <x v="316"/>
    <x v="9"/>
    <s v="14:28:42"/>
    <s v="W0522"/>
    <s v="W0045"/>
    <x v="0"/>
    <x v="4"/>
    <n v="571.04"/>
    <n v="0.96089999999999998"/>
    <n v="548.71"/>
    <n v="2.379E-3"/>
    <n v="7.81"/>
    <x v="0"/>
    <x v="1"/>
  </r>
  <r>
    <x v="10735"/>
    <x v="276"/>
    <x v="9"/>
    <s v="03:12:11"/>
    <s v="W0415"/>
    <s v="W0215"/>
    <x v="0"/>
    <x v="2"/>
    <n v="276.07"/>
    <n v="0.92169999999999996"/>
    <n v="254.45"/>
    <n v="2.777E-3"/>
    <n v="9.0399999999999991"/>
    <x v="0"/>
    <x v="0"/>
  </r>
  <r>
    <x v="10736"/>
    <x v="273"/>
    <x v="3"/>
    <s v="10:40:08"/>
    <s v="W0364"/>
    <s v="W0511"/>
    <x v="0"/>
    <x v="0"/>
    <n v="575.39"/>
    <n v="1.1729000000000001"/>
    <n v="674.87"/>
    <n v="2.493E-3"/>
    <n v="8.11"/>
    <x v="0"/>
    <x v="0"/>
  </r>
  <r>
    <x v="10737"/>
    <x v="139"/>
    <x v="1"/>
    <s v="00:54:13"/>
    <s v="W0528"/>
    <s v="W0128"/>
    <x v="0"/>
    <x v="3"/>
    <n v="13060.75"/>
    <n v="1.2873000000000001"/>
    <n v="16813.099999999999"/>
    <n v="3.5010000000000002E-3"/>
    <n v="10.3"/>
    <x v="0"/>
    <x v="1"/>
  </r>
  <r>
    <x v="10738"/>
    <x v="102"/>
    <x v="6"/>
    <s v="19:24:12"/>
    <s v="W0080"/>
    <s v="W0254"/>
    <x v="0"/>
    <x v="3"/>
    <n v="512.39"/>
    <n v="0.89129999999999998"/>
    <n v="456.69"/>
    <n v="2.3990000000000001E-3"/>
    <n v="7.96"/>
    <x v="0"/>
    <x v="2"/>
  </r>
  <r>
    <x v="10739"/>
    <x v="131"/>
    <x v="5"/>
    <s v="17:27:23"/>
    <s v="W0190"/>
    <s v="W0550"/>
    <x v="0"/>
    <x v="3"/>
    <n v="8623.4"/>
    <n v="1.3952"/>
    <n v="12031.37"/>
    <n v="1.547E-3"/>
    <n v="5.42"/>
    <x v="0"/>
    <x v="1"/>
  </r>
  <r>
    <x v="10740"/>
    <x v="209"/>
    <x v="2"/>
    <s v="17:07:42"/>
    <s v="W0148"/>
    <s v="W0352"/>
    <x v="0"/>
    <x v="3"/>
    <n v="2299.5700000000002"/>
    <n v="1.0083"/>
    <n v="2318.66"/>
    <n v="1.761E-3"/>
    <n v="5.9"/>
    <x v="0"/>
    <x v="1"/>
  </r>
  <r>
    <x v="10741"/>
    <x v="181"/>
    <x v="11"/>
    <s v="16:03:03"/>
    <s v="W0443"/>
    <s v="W0541"/>
    <x v="0"/>
    <x v="0"/>
    <n v="832.75"/>
    <n v="1.258"/>
    <n v="1047.5999999999999"/>
    <n v="1.704E-3"/>
    <n v="4.87"/>
    <x v="0"/>
    <x v="3"/>
  </r>
  <r>
    <x v="10742"/>
    <x v="194"/>
    <x v="4"/>
    <s v="03:38:01"/>
    <s v="W0265"/>
    <s v="W0164"/>
    <x v="0"/>
    <x v="2"/>
    <n v="577.36"/>
    <n v="1.4052"/>
    <n v="811.31"/>
    <n v="2.212E-3"/>
    <n v="7.45"/>
    <x v="0"/>
    <x v="1"/>
  </r>
  <r>
    <x v="10743"/>
    <x v="237"/>
    <x v="11"/>
    <s v="09:47:55"/>
    <s v="W0509"/>
    <s v="W0535"/>
    <x v="0"/>
    <x v="2"/>
    <n v="1241.19"/>
    <n v="1.2941"/>
    <n v="1606.22"/>
    <n v="2.4689999999999998E-3"/>
    <n v="7.77"/>
    <x v="0"/>
    <x v="1"/>
  </r>
  <r>
    <x v="10744"/>
    <x v="99"/>
    <x v="1"/>
    <s v="16:37:13"/>
    <s v="W0301"/>
    <s v="W0131"/>
    <x v="0"/>
    <x v="3"/>
    <n v="9860.7900000000009"/>
    <n v="1.0157"/>
    <n v="10015.6"/>
    <n v="1.503E-3"/>
    <n v="4.76"/>
    <x v="0"/>
    <x v="0"/>
  </r>
  <r>
    <x v="10745"/>
    <x v="53"/>
    <x v="3"/>
    <s v="21:01:24"/>
    <s v="W0466"/>
    <s v="W0598"/>
    <x v="0"/>
    <x v="3"/>
    <n v="232.93"/>
    <n v="1.2003999999999999"/>
    <n v="279.61"/>
    <n v="1.4829999999999999E-3"/>
    <n v="4.7"/>
    <x v="0"/>
    <x v="0"/>
  </r>
  <r>
    <x v="10746"/>
    <x v="274"/>
    <x v="2"/>
    <s v="03:21:44"/>
    <s v="W0365"/>
    <s v="W0504"/>
    <x v="0"/>
    <x v="2"/>
    <n v="753.22"/>
    <n v="1.0353000000000001"/>
    <n v="779.81"/>
    <n v="2.833E-3"/>
    <n v="8.81"/>
    <x v="0"/>
    <x v="0"/>
  </r>
  <r>
    <x v="10747"/>
    <x v="316"/>
    <x v="9"/>
    <s v="15:10:19"/>
    <s v="W0399"/>
    <s v="W0424"/>
    <x v="0"/>
    <x v="0"/>
    <n v="3113.47"/>
    <n v="0.96089999999999998"/>
    <n v="2991.73"/>
    <n v="4.0569999999999998E-3"/>
    <n v="12.96"/>
    <x v="0"/>
    <x v="1"/>
  </r>
  <r>
    <x v="10748"/>
    <x v="248"/>
    <x v="7"/>
    <s v="10:07:19"/>
    <s v="W0493"/>
    <s v="W0184"/>
    <x v="0"/>
    <x v="1"/>
    <n v="2079.48"/>
    <n v="0.86650000000000005"/>
    <n v="1801.87"/>
    <n v="1.653E-3"/>
    <n v="4.8099999999999996"/>
    <x v="0"/>
    <x v="0"/>
  </r>
  <r>
    <x v="10749"/>
    <x v="135"/>
    <x v="9"/>
    <s v="18:18:22"/>
    <s v="W0542"/>
    <s v="W0523"/>
    <x v="0"/>
    <x v="0"/>
    <n v="1279.79"/>
    <n v="0.97509999999999997"/>
    <n v="1247.92"/>
    <n v="2.5070000000000001E-3"/>
    <n v="7.11"/>
    <x v="0"/>
    <x v="1"/>
  </r>
  <r>
    <x v="10750"/>
    <x v="20"/>
    <x v="9"/>
    <s v="22:39:46"/>
    <s v="W0480"/>
    <s v="W0554"/>
    <x v="0"/>
    <x v="0"/>
    <n v="85.3"/>
    <n v="0.91439999999999999"/>
    <n v="78"/>
    <n v="2.0590000000000001E-3"/>
    <n v="6.99"/>
    <x v="0"/>
    <x v="2"/>
  </r>
  <r>
    <x v="10751"/>
    <x v="292"/>
    <x v="4"/>
    <s v="01:47:09"/>
    <s v="W0168"/>
    <s v="W0235"/>
    <x v="0"/>
    <x v="0"/>
    <n v="1387.84"/>
    <n v="1.4518"/>
    <n v="2014.87"/>
    <n v="6.8999999999999999E-3"/>
    <n v="23.8"/>
    <x v="0"/>
    <x v="3"/>
  </r>
  <r>
    <x v="10752"/>
    <x v="284"/>
    <x v="5"/>
    <s v="06:38:42"/>
    <s v="W0091"/>
    <s v="W0131"/>
    <x v="0"/>
    <x v="2"/>
    <n v="1859.25"/>
    <n v="1.4005000000000001"/>
    <n v="2603.88"/>
    <n v="4.7070000000000002E-3"/>
    <n v="14.49"/>
    <x v="0"/>
    <x v="2"/>
  </r>
  <r>
    <x v="10753"/>
    <x v="242"/>
    <x v="7"/>
    <s v="04:49:34"/>
    <s v="W0300"/>
    <s v="W0014"/>
    <x v="0"/>
    <x v="3"/>
    <n v="968.77"/>
    <n v="0.94089999999999996"/>
    <n v="911.52"/>
    <n v="1.4859999999999999E-3"/>
    <n v="5.31"/>
    <x v="0"/>
    <x v="1"/>
  </r>
  <r>
    <x v="10754"/>
    <x v="205"/>
    <x v="9"/>
    <s v="19:13:52"/>
    <s v="W0174"/>
    <s v="W0380"/>
    <x v="0"/>
    <x v="1"/>
    <n v="1719.23"/>
    <n v="0.96409999999999996"/>
    <n v="1657.51"/>
    <n v="1.951E-3"/>
    <n v="5.75"/>
    <x v="0"/>
    <x v="0"/>
  </r>
  <r>
    <x v="10755"/>
    <x v="129"/>
    <x v="2"/>
    <s v="01:48:54"/>
    <s v="W0373"/>
    <s v="W0060"/>
    <x v="0"/>
    <x v="2"/>
    <n v="4597.5200000000004"/>
    <n v="0.97640000000000005"/>
    <n v="4489.0200000000004"/>
    <n v="2.1199999999999999E-3"/>
    <n v="6.49"/>
    <x v="0"/>
    <x v="0"/>
  </r>
  <r>
    <x v="10756"/>
    <x v="238"/>
    <x v="10"/>
    <s v="03:43:55"/>
    <s v="W0024"/>
    <s v="W0292"/>
    <x v="0"/>
    <x v="1"/>
    <n v="4776.16"/>
    <n v="1.0769"/>
    <n v="5143.45"/>
    <n v="1.5E-3"/>
    <n v="4.62"/>
    <x v="0"/>
    <x v="0"/>
  </r>
  <r>
    <x v="10757"/>
    <x v="0"/>
    <x v="0"/>
    <s v="20:35:04"/>
    <s v="W0201"/>
    <s v="W0160"/>
    <x v="0"/>
    <x v="4"/>
    <n v="3099.9"/>
    <n v="1.1917"/>
    <n v="3694.15"/>
    <n v="1.4319999999999999E-3"/>
    <n v="4"/>
    <x v="1"/>
    <x v="0"/>
  </r>
  <r>
    <x v="10758"/>
    <x v="208"/>
    <x v="2"/>
    <s v="23:34:28"/>
    <s v="W0007"/>
    <s v="W0447"/>
    <x v="0"/>
    <x v="3"/>
    <n v="12582.37"/>
    <n v="1.0459000000000001"/>
    <n v="13159.9"/>
    <n v="3.8240000000000001E-3"/>
    <n v="12.33"/>
    <x v="0"/>
    <x v="3"/>
  </r>
  <r>
    <x v="10759"/>
    <x v="18"/>
    <x v="4"/>
    <s v="16:05:31"/>
    <s v="W0006"/>
    <s v="W0538"/>
    <x v="0"/>
    <x v="0"/>
    <n v="760.02"/>
    <n v="1.3943000000000001"/>
    <n v="1059.7"/>
    <n v="6.4800000000000003E-4"/>
    <n v="2.1"/>
    <x v="0"/>
    <x v="1"/>
  </r>
  <r>
    <x v="10760"/>
    <x v="201"/>
    <x v="4"/>
    <s v="06:29:50"/>
    <s v="W0161"/>
    <s v="W0577"/>
    <x v="0"/>
    <x v="0"/>
    <n v="1113.1400000000001"/>
    <n v="1.4167000000000001"/>
    <n v="1576.99"/>
    <n v="2.2000000000000001E-3"/>
    <n v="7.65"/>
    <x v="0"/>
    <x v="0"/>
  </r>
  <r>
    <x v="10761"/>
    <x v="174"/>
    <x v="11"/>
    <s v="21:28:25"/>
    <s v="W0597"/>
    <s v="W0386"/>
    <x v="0"/>
    <x v="0"/>
    <n v="8049.34"/>
    <n v="1.2294"/>
    <n v="9895.86"/>
    <n v="3.4520000000000002E-3"/>
    <n v="11.41"/>
    <x v="0"/>
    <x v="3"/>
  </r>
  <r>
    <x v="10762"/>
    <x v="346"/>
    <x v="5"/>
    <s v="21:58:06"/>
    <s v="W0248"/>
    <s v="W0070"/>
    <x v="0"/>
    <x v="3"/>
    <n v="697.46"/>
    <n v="1.3758999999999999"/>
    <n v="959.64"/>
    <n v="5.1850000000000004E-3"/>
    <n v="17.45"/>
    <x v="0"/>
    <x v="1"/>
  </r>
  <r>
    <x v="10763"/>
    <x v="209"/>
    <x v="2"/>
    <s v="10:03:32"/>
    <s v="W0166"/>
    <s v="W0382"/>
    <x v="0"/>
    <x v="1"/>
    <n v="21748.65"/>
    <n v="1.0083"/>
    <n v="21929.16"/>
    <n v="3.875E-3"/>
    <n v="11.98"/>
    <x v="0"/>
    <x v="2"/>
  </r>
  <r>
    <x v="10764"/>
    <x v="353"/>
    <x v="7"/>
    <s v="10:22:44"/>
    <s v="W0428"/>
    <s v="W0225"/>
    <x v="0"/>
    <x v="4"/>
    <n v="1781.83"/>
    <n v="0.91139999999999999"/>
    <n v="1623.96"/>
    <n v="1.0139999999999999E-3"/>
    <n v="3.21"/>
    <x v="0"/>
    <x v="0"/>
  </r>
  <r>
    <x v="10765"/>
    <x v="26"/>
    <x v="10"/>
    <s v="02:27:28"/>
    <s v="W0145"/>
    <s v="W0508"/>
    <x v="0"/>
    <x v="2"/>
    <n v="4260.32"/>
    <n v="1.1126"/>
    <n v="4740.03"/>
    <n v="3.15E-3"/>
    <n v="10.56"/>
    <x v="0"/>
    <x v="2"/>
  </r>
  <r>
    <x v="10766"/>
    <x v="130"/>
    <x v="9"/>
    <s v="17:15:27"/>
    <s v="W0511"/>
    <s v="W0040"/>
    <x v="0"/>
    <x v="3"/>
    <n v="2689.95"/>
    <n v="1.0094000000000001"/>
    <n v="2715.24"/>
    <n v="6.7159999999999997E-3"/>
    <n v="20.85"/>
    <x v="0"/>
    <x v="2"/>
  </r>
  <r>
    <x v="10767"/>
    <x v="148"/>
    <x v="5"/>
    <s v="23:48:52"/>
    <s v="W0543"/>
    <s v="W0146"/>
    <x v="0"/>
    <x v="2"/>
    <n v="423.24"/>
    <n v="1.4157999999999999"/>
    <n v="599.22"/>
    <n v="1.3799999999999999E-3"/>
    <n v="4.74"/>
    <x v="0"/>
    <x v="1"/>
  </r>
  <r>
    <x v="10768"/>
    <x v="56"/>
    <x v="10"/>
    <s v="14:35:06"/>
    <s v="W0509"/>
    <s v="W0366"/>
    <x v="0"/>
    <x v="2"/>
    <n v="1755.17"/>
    <n v="1.0175000000000001"/>
    <n v="1785.89"/>
    <n v="1.5820000000000001E-3"/>
    <n v="5.0199999999999996"/>
    <x v="0"/>
    <x v="0"/>
  </r>
  <r>
    <x v="10769"/>
    <x v="95"/>
    <x v="5"/>
    <s v="16:13:50"/>
    <s v="W0220"/>
    <s v="W0248"/>
    <x v="0"/>
    <x v="0"/>
    <n v="1869.28"/>
    <n v="1.3433999999999999"/>
    <n v="2511.19"/>
    <n v="2.2139999999999998E-3"/>
    <n v="6.66"/>
    <x v="0"/>
    <x v="3"/>
  </r>
  <r>
    <x v="10770"/>
    <x v="229"/>
    <x v="6"/>
    <s v="03:22:17"/>
    <s v="W0576"/>
    <s v="W0012"/>
    <x v="0"/>
    <x v="3"/>
    <n v="2003.02"/>
    <n v="0.84799999999999998"/>
    <n v="1698.56"/>
    <n v="3.1080000000000001E-3"/>
    <n v="10.57"/>
    <x v="0"/>
    <x v="2"/>
  </r>
  <r>
    <x v="10771"/>
    <x v="113"/>
    <x v="0"/>
    <s v="01:54:41"/>
    <s v="W0076"/>
    <s v="W0536"/>
    <x v="0"/>
    <x v="3"/>
    <n v="13260.24"/>
    <n v="1.1921999999999999"/>
    <n v="15808.86"/>
    <n v="4.3150000000000003E-3"/>
    <n v="15.33"/>
    <x v="0"/>
    <x v="1"/>
  </r>
  <r>
    <x v="10772"/>
    <x v="62"/>
    <x v="9"/>
    <s v="08:55:32"/>
    <s v="W0319"/>
    <s v="W0510"/>
    <x v="0"/>
    <x v="0"/>
    <n v="2291.3200000000002"/>
    <n v="0.95720000000000005"/>
    <n v="2193.25"/>
    <n v="2.0720000000000001E-3"/>
    <n v="6.36"/>
    <x v="0"/>
    <x v="0"/>
  </r>
  <r>
    <x v="10773"/>
    <x v="129"/>
    <x v="2"/>
    <s v="03:04:09"/>
    <s v="W0038"/>
    <s v="W0245"/>
    <x v="0"/>
    <x v="3"/>
    <n v="955.35"/>
    <n v="0.97640000000000005"/>
    <n v="932.8"/>
    <n v="4.3750000000000004E-3"/>
    <n v="13.7"/>
    <x v="0"/>
    <x v="0"/>
  </r>
  <r>
    <x v="10774"/>
    <x v="75"/>
    <x v="10"/>
    <s v="07:01:43"/>
    <s v="W0566"/>
    <s v="W0171"/>
    <x v="0"/>
    <x v="2"/>
    <n v="321.8"/>
    <n v="1.0409999999999999"/>
    <n v="334.99"/>
    <n v="1.7359999999999999E-3"/>
    <n v="5.3"/>
    <x v="0"/>
    <x v="3"/>
  </r>
  <r>
    <x v="10775"/>
    <x v="268"/>
    <x v="9"/>
    <s v="13:04:03"/>
    <s v="W0514"/>
    <s v="W0032"/>
    <x v="0"/>
    <x v="3"/>
    <n v="1211.6199999999999"/>
    <n v="1.0017"/>
    <n v="1213.68"/>
    <n v="1.0349999999999999E-3"/>
    <n v="3.38"/>
    <x v="0"/>
    <x v="2"/>
  </r>
  <r>
    <x v="10776"/>
    <x v="215"/>
    <x v="8"/>
    <s v="16:35:36"/>
    <s v="W0246"/>
    <s v="W0429"/>
    <x v="0"/>
    <x v="1"/>
    <n v="1331.63"/>
    <n v="1.0550999999999999"/>
    <n v="1405"/>
    <n v="2.6870000000000002E-3"/>
    <n v="9.26"/>
    <x v="0"/>
    <x v="0"/>
  </r>
  <r>
    <x v="10777"/>
    <x v="8"/>
    <x v="2"/>
    <s v="09:29:55"/>
    <s v="W0140"/>
    <s v="W0035"/>
    <x v="0"/>
    <x v="1"/>
    <n v="913.04"/>
    <n v="1.0411999999999999"/>
    <n v="950.66"/>
    <n v="2.196E-3"/>
    <n v="6.93"/>
    <x v="0"/>
    <x v="0"/>
  </r>
  <r>
    <x v="10778"/>
    <x v="90"/>
    <x v="8"/>
    <s v="13:55:33"/>
    <s v="W0258"/>
    <s v="W0205"/>
    <x v="0"/>
    <x v="3"/>
    <n v="979.31"/>
    <n v="1.0833999999999999"/>
    <n v="1060.98"/>
    <n v="2.2279999999999999E-3"/>
    <n v="6.78"/>
    <x v="0"/>
    <x v="0"/>
  </r>
  <r>
    <x v="10779"/>
    <x v="71"/>
    <x v="6"/>
    <s v="01:00:15"/>
    <s v="W0381"/>
    <s v="W0384"/>
    <x v="0"/>
    <x v="3"/>
    <n v="212.37"/>
    <n v="0.84550000000000003"/>
    <n v="179.56"/>
    <n v="3.3029999999999999E-3"/>
    <n v="10.19"/>
    <x v="0"/>
    <x v="1"/>
  </r>
  <r>
    <x v="10780"/>
    <x v="362"/>
    <x v="9"/>
    <s v="02:45:53"/>
    <s v="W0478"/>
    <s v="W0266"/>
    <x v="0"/>
    <x v="0"/>
    <n v="106.88"/>
    <n v="0.89019999999999999"/>
    <n v="95.14"/>
    <n v="2.127E-3"/>
    <n v="6.35"/>
    <x v="0"/>
    <x v="0"/>
  </r>
  <r>
    <x v="10781"/>
    <x v="133"/>
    <x v="9"/>
    <s v="12:19:30"/>
    <s v="W0185"/>
    <s v="W0577"/>
    <x v="0"/>
    <x v="0"/>
    <n v="1500.33"/>
    <n v="0.96760000000000002"/>
    <n v="1451.72"/>
    <n v="4.1209999999999997E-3"/>
    <n v="12.39"/>
    <x v="0"/>
    <x v="3"/>
  </r>
  <r>
    <x v="10782"/>
    <x v="71"/>
    <x v="6"/>
    <s v="15:17:17"/>
    <s v="W0303"/>
    <s v="W0443"/>
    <x v="0"/>
    <x v="3"/>
    <n v="17561.87"/>
    <n v="0.84550000000000003"/>
    <n v="14848.56"/>
    <n v="6.2830000000000004E-3"/>
    <n v="18.54"/>
    <x v="0"/>
    <x v="0"/>
  </r>
  <r>
    <x v="10783"/>
    <x v="178"/>
    <x v="9"/>
    <s v="21:28:32"/>
    <s v="W0494"/>
    <s v="W0485"/>
    <x v="0"/>
    <x v="0"/>
    <n v="3234.27"/>
    <n v="1.0037"/>
    <n v="3246.24"/>
    <n v="3.2000000000000002E-3"/>
    <n v="9.77"/>
    <x v="0"/>
    <x v="0"/>
  </r>
  <r>
    <x v="10784"/>
    <x v="319"/>
    <x v="4"/>
    <s v="07:03:44"/>
    <s v="W0164"/>
    <s v="W0470"/>
    <x v="0"/>
    <x v="4"/>
    <n v="729.06"/>
    <n v="1.4630000000000001"/>
    <n v="1066.6099999999999"/>
    <n v="3.8219999999999999E-3"/>
    <n v="11.93"/>
    <x v="0"/>
    <x v="2"/>
  </r>
  <r>
    <x v="10785"/>
    <x v="304"/>
    <x v="9"/>
    <s v="23:16:57"/>
    <s v="W0203"/>
    <s v="W0266"/>
    <x v="0"/>
    <x v="3"/>
    <n v="2996.88"/>
    <n v="0.90459999999999996"/>
    <n v="2710.98"/>
    <n v="6.2500000000000001E-4"/>
    <n v="1.95"/>
    <x v="0"/>
    <x v="1"/>
  </r>
  <r>
    <x v="10786"/>
    <x v="25"/>
    <x v="7"/>
    <s v="22:01:53"/>
    <s v="W0408"/>
    <s v="W0109"/>
    <x v="0"/>
    <x v="3"/>
    <n v="24653.14"/>
    <n v="0.88749999999999996"/>
    <n v="21879.66"/>
    <n v="3.1129999999999999E-3"/>
    <n v="10.43"/>
    <x v="0"/>
    <x v="1"/>
  </r>
  <r>
    <x v="10787"/>
    <x v="42"/>
    <x v="2"/>
    <s v="07:32:56"/>
    <s v="W0210"/>
    <s v="W0489"/>
    <x v="0"/>
    <x v="0"/>
    <n v="627.1"/>
    <n v="1.0884"/>
    <n v="682.54"/>
    <n v="2.3709999999999998E-3"/>
    <n v="7.43"/>
    <x v="0"/>
    <x v="2"/>
  </r>
  <r>
    <x v="10788"/>
    <x v="108"/>
    <x v="1"/>
    <s v="22:02:14"/>
    <s v="W0101"/>
    <s v="W0178"/>
    <x v="0"/>
    <x v="2"/>
    <n v="253.52"/>
    <n v="1.3193999999999999"/>
    <n v="334.49"/>
    <n v="1.8010000000000001E-3"/>
    <n v="5.9"/>
    <x v="0"/>
    <x v="2"/>
  </r>
  <r>
    <x v="10789"/>
    <x v="306"/>
    <x v="1"/>
    <s v="09:31:27"/>
    <s v="W0446"/>
    <s v="W0249"/>
    <x v="0"/>
    <x v="3"/>
    <n v="2211.37"/>
    <n v="1.0748"/>
    <n v="2376.7800000000002"/>
    <n v="8.83E-4"/>
    <n v="2.69"/>
    <x v="0"/>
    <x v="0"/>
  </r>
  <r>
    <x v="10790"/>
    <x v="283"/>
    <x v="1"/>
    <s v="22:49:46"/>
    <s v="W0561"/>
    <s v="W0005"/>
    <x v="0"/>
    <x v="2"/>
    <n v="10729.9"/>
    <n v="1.3112999999999999"/>
    <n v="14070.12"/>
    <n v="3.0279999999999999E-3"/>
    <n v="10.039999999999999"/>
    <x v="0"/>
    <x v="2"/>
  </r>
  <r>
    <x v="10791"/>
    <x v="258"/>
    <x v="1"/>
    <s v="13:10:36"/>
    <s v="W0368"/>
    <s v="W0157"/>
    <x v="0"/>
    <x v="3"/>
    <n v="1602.78"/>
    <n v="1.1202000000000001"/>
    <n v="1795.43"/>
    <n v="1.408E-3"/>
    <n v="4.83"/>
    <x v="0"/>
    <x v="0"/>
  </r>
  <r>
    <x v="10792"/>
    <x v="51"/>
    <x v="3"/>
    <s v="19:08:55"/>
    <s v="W0239"/>
    <s v="W0230"/>
    <x v="0"/>
    <x v="2"/>
    <n v="1038.32"/>
    <n v="1.1551"/>
    <n v="1199.3599999999999"/>
    <n v="1.073E-3"/>
    <n v="3.21"/>
    <x v="0"/>
    <x v="3"/>
  </r>
  <r>
    <x v="10793"/>
    <x v="108"/>
    <x v="1"/>
    <s v="01:37:35"/>
    <s v="W0291"/>
    <s v="W0261"/>
    <x v="0"/>
    <x v="2"/>
    <n v="634.85"/>
    <n v="1.3193999999999999"/>
    <n v="837.62"/>
    <n v="5.4559999999999999E-3"/>
    <n v="15.8"/>
    <x v="0"/>
    <x v="1"/>
  </r>
  <r>
    <x v="10794"/>
    <x v="280"/>
    <x v="8"/>
    <s v="06:50:31"/>
    <s v="W0372"/>
    <s v="W0321"/>
    <x v="0"/>
    <x v="0"/>
    <n v="353.88"/>
    <n v="1.1241000000000001"/>
    <n v="397.8"/>
    <n v="1.7489999999999999E-3"/>
    <n v="5.71"/>
    <x v="0"/>
    <x v="2"/>
  </r>
  <r>
    <x v="10795"/>
    <x v="270"/>
    <x v="0"/>
    <s v="13:16:28"/>
    <s v="W0431"/>
    <s v="W0127"/>
    <x v="0"/>
    <x v="2"/>
    <n v="507.15"/>
    <n v="1.2078"/>
    <n v="612.54"/>
    <n v="1.163E-3"/>
    <n v="3.71"/>
    <x v="0"/>
    <x v="0"/>
  </r>
  <r>
    <x v="10796"/>
    <x v="209"/>
    <x v="2"/>
    <s v="04:02:03"/>
    <s v="W0280"/>
    <s v="W0028"/>
    <x v="0"/>
    <x v="2"/>
    <n v="911.07"/>
    <n v="1.0083"/>
    <n v="918.63"/>
    <n v="2.2950000000000002E-3"/>
    <n v="7.77"/>
    <x v="0"/>
    <x v="0"/>
  </r>
  <r>
    <x v="10797"/>
    <x v="75"/>
    <x v="10"/>
    <s v="20:18:19"/>
    <s v="W0467"/>
    <s v="W0510"/>
    <x v="0"/>
    <x v="2"/>
    <n v="10102.540000000001"/>
    <n v="1.0409999999999999"/>
    <n v="10516.74"/>
    <n v="2.1789999999999999E-3"/>
    <n v="7.14"/>
    <x v="0"/>
    <x v="1"/>
  </r>
  <r>
    <x v="10798"/>
    <x v="157"/>
    <x v="4"/>
    <s v="05:20:06"/>
    <s v="W0316"/>
    <s v="W0228"/>
    <x v="0"/>
    <x v="3"/>
    <n v="60.68"/>
    <n v="1.4207000000000001"/>
    <n v="86.21"/>
    <n v="3.8560000000000001E-3"/>
    <n v="12.58"/>
    <x v="0"/>
    <x v="0"/>
  </r>
  <r>
    <x v="10799"/>
    <x v="263"/>
    <x v="2"/>
    <s v="03:41:11"/>
    <s v="W0077"/>
    <s v="W0541"/>
    <x v="0"/>
    <x v="0"/>
    <n v="17555.29"/>
    <n v="0.98939999999999995"/>
    <n v="17369.2"/>
    <n v="2.5579999999999999E-3"/>
    <n v="7.28"/>
    <x v="0"/>
    <x v="0"/>
  </r>
  <r>
    <x v="10800"/>
    <x v="206"/>
    <x v="8"/>
    <s v="23:28:34"/>
    <s v="W0151"/>
    <s v="W0179"/>
    <x v="0"/>
    <x v="3"/>
    <n v="3633.91"/>
    <n v="1.1492"/>
    <n v="4176.09"/>
    <n v="3.5620000000000001E-3"/>
    <n v="11.02"/>
    <x v="0"/>
    <x v="0"/>
  </r>
  <r>
    <x v="10801"/>
    <x v="151"/>
    <x v="6"/>
    <s v="06:19:44"/>
    <s v="W0396"/>
    <s v="W0288"/>
    <x v="0"/>
    <x v="2"/>
    <n v="768.47"/>
    <n v="0.89270000000000005"/>
    <n v="686.01"/>
    <n v="8.03E-4"/>
    <n v="2.4500000000000002"/>
    <x v="0"/>
    <x v="1"/>
  </r>
  <r>
    <x v="10802"/>
    <x v="322"/>
    <x v="2"/>
    <s v="02:08:39"/>
    <s v="W0496"/>
    <s v="W0494"/>
    <x v="0"/>
    <x v="0"/>
    <n v="2039.21"/>
    <n v="1.0648"/>
    <n v="2171.35"/>
    <n v="3.4429999999999999E-3"/>
    <n v="11.08"/>
    <x v="0"/>
    <x v="3"/>
  </r>
  <r>
    <x v="10803"/>
    <x v="262"/>
    <x v="0"/>
    <s v="02:31:10"/>
    <s v="W0297"/>
    <s v="W0265"/>
    <x v="0"/>
    <x v="2"/>
    <n v="441.77"/>
    <n v="1.2088000000000001"/>
    <n v="534.01"/>
    <n v="4.3530000000000001E-3"/>
    <n v="14.8"/>
    <x v="0"/>
    <x v="0"/>
  </r>
  <r>
    <x v="10804"/>
    <x v="311"/>
    <x v="4"/>
    <s v="05:04:59"/>
    <s v="W0407"/>
    <s v="W0467"/>
    <x v="0"/>
    <x v="3"/>
    <n v="12133.16"/>
    <n v="1.4175"/>
    <n v="17198.75"/>
    <n v="1.6379999999999999E-3"/>
    <n v="5.48"/>
    <x v="0"/>
    <x v="1"/>
  </r>
  <r>
    <x v="10805"/>
    <x v="314"/>
    <x v="0"/>
    <s v="21:39:51"/>
    <s v="W0287"/>
    <s v="W0395"/>
    <x v="0"/>
    <x v="3"/>
    <n v="218.03"/>
    <n v="1.2438"/>
    <n v="271.19"/>
    <n v="3.3400000000000001E-3"/>
    <n v="10.5"/>
    <x v="0"/>
    <x v="0"/>
  </r>
  <r>
    <x v="10806"/>
    <x v="318"/>
    <x v="1"/>
    <s v="17:39:56"/>
    <s v="W0493"/>
    <s v="W0432"/>
    <x v="0"/>
    <x v="2"/>
    <n v="202"/>
    <n v="1.2248000000000001"/>
    <n v="247.41"/>
    <n v="1.003E-3"/>
    <n v="3.1"/>
    <x v="0"/>
    <x v="2"/>
  </r>
  <r>
    <x v="10807"/>
    <x v="298"/>
    <x v="1"/>
    <s v="22:43:18"/>
    <s v="W0536"/>
    <s v="W0435"/>
    <x v="0"/>
    <x v="3"/>
    <n v="2438.3200000000002"/>
    <n v="1.3472"/>
    <n v="3284.9"/>
    <n v="3.9119999999999997E-3"/>
    <n v="11.99"/>
    <x v="0"/>
    <x v="0"/>
  </r>
  <r>
    <x v="10808"/>
    <x v="272"/>
    <x v="7"/>
    <s v="16:46:07"/>
    <s v="W0456"/>
    <s v="W0388"/>
    <x v="0"/>
    <x v="3"/>
    <n v="1284.57"/>
    <n v="0.86539999999999995"/>
    <n v="1111.67"/>
    <n v="1.266E-3"/>
    <n v="4.3"/>
    <x v="0"/>
    <x v="1"/>
  </r>
  <r>
    <x v="10809"/>
    <x v="136"/>
    <x v="6"/>
    <s v="18:02:08"/>
    <s v="W0492"/>
    <s v="W0537"/>
    <x v="0"/>
    <x v="1"/>
    <n v="2674.59"/>
    <n v="0.82410000000000005"/>
    <n v="2204.13"/>
    <n v="3.728E-3"/>
    <n v="12.9"/>
    <x v="0"/>
    <x v="1"/>
  </r>
  <r>
    <x v="10810"/>
    <x v="207"/>
    <x v="4"/>
    <s v="10:52:48"/>
    <s v="W0009"/>
    <s v="W0145"/>
    <x v="0"/>
    <x v="3"/>
    <n v="793.27"/>
    <n v="1.3996"/>
    <n v="1110.26"/>
    <n v="1.5319999999999999E-3"/>
    <n v="5.35"/>
    <x v="0"/>
    <x v="0"/>
  </r>
  <r>
    <x v="10811"/>
    <x v="281"/>
    <x v="3"/>
    <s v="14:49:58"/>
    <s v="W0132"/>
    <s v="W0175"/>
    <x v="0"/>
    <x v="0"/>
    <n v="483.99"/>
    <n v="1.1402000000000001"/>
    <n v="551.85"/>
    <n v="1.918E-3"/>
    <n v="6.43"/>
    <x v="0"/>
    <x v="0"/>
  </r>
  <r>
    <x v="10812"/>
    <x v="105"/>
    <x v="11"/>
    <s v="09:42:23"/>
    <s v="W0077"/>
    <s v="W0520"/>
    <x v="0"/>
    <x v="4"/>
    <n v="1342.19"/>
    <n v="1.117"/>
    <n v="1499.23"/>
    <n v="1.4059999999999999E-3"/>
    <n v="4.3"/>
    <x v="0"/>
    <x v="2"/>
  </r>
  <r>
    <x v="10813"/>
    <x v="121"/>
    <x v="5"/>
    <s v="16:44:45"/>
    <s v="W0131"/>
    <s v="W0314"/>
    <x v="0"/>
    <x v="3"/>
    <n v="4380.6499999999996"/>
    <n v="1.425"/>
    <n v="6242.43"/>
    <n v="3.421E-3"/>
    <n v="10.3"/>
    <x v="0"/>
    <x v="1"/>
  </r>
  <r>
    <x v="10814"/>
    <x v="346"/>
    <x v="5"/>
    <s v="21:53:38"/>
    <s v="W0412"/>
    <s v="W0129"/>
    <x v="0"/>
    <x v="0"/>
    <n v="4776.05"/>
    <n v="1.3758999999999999"/>
    <n v="6571.37"/>
    <n v="2.14E-3"/>
    <n v="6.84"/>
    <x v="0"/>
    <x v="1"/>
  </r>
  <r>
    <x v="10815"/>
    <x v="125"/>
    <x v="2"/>
    <s v="13:03:49"/>
    <s v="W0090"/>
    <s v="W0514"/>
    <x v="0"/>
    <x v="2"/>
    <n v="3121.11"/>
    <n v="1.0448999999999999"/>
    <n v="3261.25"/>
    <n v="9.859999999999999E-4"/>
    <n v="3.33"/>
    <x v="0"/>
    <x v="1"/>
  </r>
  <r>
    <x v="10816"/>
    <x v="137"/>
    <x v="3"/>
    <s v="22:33:00"/>
    <s v="W0498"/>
    <s v="W0010"/>
    <x v="0"/>
    <x v="1"/>
    <n v="1185.24"/>
    <n v="1.1357999999999999"/>
    <n v="1346.2"/>
    <n v="2.3379999999999998E-3"/>
    <n v="6.59"/>
    <x v="0"/>
    <x v="0"/>
  </r>
  <r>
    <x v="10817"/>
    <x v="335"/>
    <x v="10"/>
    <s v="01:09:57"/>
    <s v="W0354"/>
    <s v="W0347"/>
    <x v="0"/>
    <x v="2"/>
    <n v="286.7"/>
    <n v="1.1875"/>
    <n v="340.46"/>
    <n v="2.4620000000000002E-3"/>
    <n v="8.48"/>
    <x v="0"/>
    <x v="0"/>
  </r>
  <r>
    <x v="10818"/>
    <x v="19"/>
    <x v="2"/>
    <s v="04:23:33"/>
    <s v="W0271"/>
    <s v="W0117"/>
    <x v="0"/>
    <x v="1"/>
    <n v="19282.09"/>
    <n v="1.0807"/>
    <n v="20838.150000000001"/>
    <n v="1.165E-3"/>
    <n v="3.91"/>
    <x v="0"/>
    <x v="0"/>
  </r>
  <r>
    <x v="10819"/>
    <x v="68"/>
    <x v="4"/>
    <s v="11:15:47"/>
    <s v="W0392"/>
    <s v="W0411"/>
    <x v="0"/>
    <x v="3"/>
    <n v="168.61"/>
    <n v="1.4129"/>
    <n v="238.23"/>
    <n v="2.5019999999999999E-3"/>
    <n v="7.84"/>
    <x v="0"/>
    <x v="2"/>
  </r>
  <r>
    <x v="10820"/>
    <x v="317"/>
    <x v="4"/>
    <s v="23:25:19"/>
    <s v="W0432"/>
    <s v="W0397"/>
    <x v="0"/>
    <x v="3"/>
    <n v="850.71"/>
    <n v="1.3815"/>
    <n v="1175.26"/>
    <n v="3.0109999999999998E-3"/>
    <n v="8.2200000000000006"/>
    <x v="0"/>
    <x v="2"/>
  </r>
  <r>
    <x v="10821"/>
    <x v="74"/>
    <x v="10"/>
    <s v="15:43:04"/>
    <s v="W0472"/>
    <s v="W0011"/>
    <x v="0"/>
    <x v="2"/>
    <n v="1333.91"/>
    <n v="1.1000000000000001"/>
    <n v="1467.3"/>
    <n v="8.0099999999999995E-4"/>
    <n v="2.69"/>
    <x v="0"/>
    <x v="0"/>
  </r>
  <r>
    <x v="10822"/>
    <x v="282"/>
    <x v="5"/>
    <s v="10:23:15"/>
    <s v="W0308"/>
    <s v="W0398"/>
    <x v="0"/>
    <x v="2"/>
    <n v="43235.73"/>
    <n v="1.3789"/>
    <n v="59617.75"/>
    <n v="1.119E-3"/>
    <n v="3.83"/>
    <x v="0"/>
    <x v="1"/>
  </r>
  <r>
    <x v="10823"/>
    <x v="168"/>
    <x v="8"/>
    <s v="20:53:47"/>
    <s v="W0508"/>
    <s v="W0093"/>
    <x v="0"/>
    <x v="0"/>
    <n v="1115.1600000000001"/>
    <n v="1.0805"/>
    <n v="1204.93"/>
    <n v="2.5539999999999998E-3"/>
    <n v="7.5"/>
    <x v="0"/>
    <x v="0"/>
  </r>
  <r>
    <x v="10824"/>
    <x v="23"/>
    <x v="2"/>
    <s v="11:34:28"/>
    <s v="W0055"/>
    <s v="W0102"/>
    <x v="0"/>
    <x v="2"/>
    <n v="2433.67"/>
    <n v="0.96909999999999996"/>
    <n v="2358.4699999999998"/>
    <n v="2.686E-3"/>
    <n v="9.34"/>
    <x v="0"/>
    <x v="1"/>
  </r>
  <r>
    <x v="10825"/>
    <x v="144"/>
    <x v="10"/>
    <s v="00:55:33"/>
    <s v="W0037"/>
    <s v="W0098"/>
    <x v="0"/>
    <x v="1"/>
    <n v="4509.54"/>
    <n v="1.2326999999999999"/>
    <n v="5558.91"/>
    <n v="2.0669999999999998E-3"/>
    <n v="6.48"/>
    <x v="0"/>
    <x v="1"/>
  </r>
  <r>
    <x v="10826"/>
    <x v="230"/>
    <x v="2"/>
    <s v="11:25:58"/>
    <s v="W0055"/>
    <s v="W0282"/>
    <x v="0"/>
    <x v="0"/>
    <n v="5012.87"/>
    <n v="1.0125"/>
    <n v="5075.53"/>
    <n v="4.0749999999999996E-3"/>
    <n v="12.58"/>
    <x v="0"/>
    <x v="1"/>
  </r>
  <r>
    <x v="10827"/>
    <x v="264"/>
    <x v="7"/>
    <s v="20:45:54"/>
    <s v="W0524"/>
    <s v="W0421"/>
    <x v="0"/>
    <x v="4"/>
    <n v="5810.29"/>
    <n v="0.8851"/>
    <n v="5142.6899999999996"/>
    <n v="1.459E-3"/>
    <n v="5.04"/>
    <x v="0"/>
    <x v="0"/>
  </r>
  <r>
    <x v="10828"/>
    <x v="104"/>
    <x v="11"/>
    <s v="22:24:19"/>
    <s v="W0463"/>
    <s v="W0364"/>
    <x v="0"/>
    <x v="2"/>
    <n v="2255.3000000000002"/>
    <n v="1.0705"/>
    <n v="2414.3000000000002"/>
    <n v="2.9729999999999999E-3"/>
    <n v="8.4600000000000009"/>
    <x v="1"/>
    <x v="0"/>
  </r>
  <r>
    <x v="10829"/>
    <x v="176"/>
    <x v="5"/>
    <s v="18:50:01"/>
    <s v="W0478"/>
    <s v="W0211"/>
    <x v="0"/>
    <x v="0"/>
    <n v="1685.49"/>
    <n v="1.3676999999999999"/>
    <n v="2305.2399999999998"/>
    <n v="1.5410000000000001E-3"/>
    <n v="4.88"/>
    <x v="0"/>
    <x v="0"/>
  </r>
  <r>
    <x v="10830"/>
    <x v="120"/>
    <x v="0"/>
    <s v="17:09:56"/>
    <s v="W0211"/>
    <s v="W0508"/>
    <x v="0"/>
    <x v="0"/>
    <n v="2636.09"/>
    <n v="1.1780999999999999"/>
    <n v="3105.58"/>
    <n v="8.2120000000000005E-3"/>
    <n v="26.4"/>
    <x v="0"/>
    <x v="2"/>
  </r>
  <r>
    <x v="10831"/>
    <x v="282"/>
    <x v="5"/>
    <s v="23:31:15"/>
    <s v="W0226"/>
    <s v="W0076"/>
    <x v="0"/>
    <x v="2"/>
    <n v="758.95"/>
    <n v="1.3789"/>
    <n v="1046.52"/>
    <n v="3.0609999999999999E-3"/>
    <n v="9.48"/>
    <x v="0"/>
    <x v="0"/>
  </r>
  <r>
    <x v="10832"/>
    <x v="282"/>
    <x v="5"/>
    <s v="19:17:05"/>
    <s v="W0007"/>
    <s v="W0323"/>
    <x v="0"/>
    <x v="2"/>
    <n v="42.5"/>
    <n v="1.3789"/>
    <n v="58.6"/>
    <n v="9.7499999999999996E-4"/>
    <n v="3.12"/>
    <x v="0"/>
    <x v="3"/>
  </r>
  <r>
    <x v="10833"/>
    <x v="219"/>
    <x v="6"/>
    <s v="23:26:08"/>
    <s v="W0540"/>
    <s v="W0452"/>
    <x v="0"/>
    <x v="2"/>
    <n v="504.25"/>
    <n v="0.81169999999999998"/>
    <n v="409.3"/>
    <n v="6.3969999999999999E-3"/>
    <n v="20.76"/>
    <x v="0"/>
    <x v="2"/>
  </r>
  <r>
    <x v="10834"/>
    <x v="261"/>
    <x v="3"/>
    <s v="01:31:19"/>
    <s v="W0212"/>
    <s v="W0018"/>
    <x v="0"/>
    <x v="2"/>
    <n v="2055.79"/>
    <n v="1.1294999999999999"/>
    <n v="2322.0100000000002"/>
    <n v="8.12E-4"/>
    <n v="2.48"/>
    <x v="0"/>
    <x v="0"/>
  </r>
  <r>
    <x v="10835"/>
    <x v="38"/>
    <x v="11"/>
    <s v="12:37:52"/>
    <s v="W0189"/>
    <s v="W0291"/>
    <x v="0"/>
    <x v="0"/>
    <n v="516.14"/>
    <n v="1.0329999999999999"/>
    <n v="533.16999999999996"/>
    <n v="3.9569999999999996E-3"/>
    <n v="12.17"/>
    <x v="0"/>
    <x v="3"/>
  </r>
  <r>
    <x v="10836"/>
    <x v="201"/>
    <x v="4"/>
    <s v="04:08:45"/>
    <s v="W0075"/>
    <s v="W0198"/>
    <x v="0"/>
    <x v="4"/>
    <n v="1822.35"/>
    <n v="1.4167000000000001"/>
    <n v="2581.7199999999998"/>
    <n v="1.3309999999999999E-3"/>
    <n v="4.1500000000000004"/>
    <x v="0"/>
    <x v="2"/>
  </r>
  <r>
    <x v="10837"/>
    <x v="277"/>
    <x v="8"/>
    <s v="13:35:42"/>
    <s v="W0114"/>
    <s v="W0162"/>
    <x v="0"/>
    <x v="2"/>
    <n v="831.93"/>
    <n v="1.0788"/>
    <n v="897.49"/>
    <n v="4.5690000000000001E-3"/>
    <n v="14.36"/>
    <x v="0"/>
    <x v="3"/>
  </r>
  <r>
    <x v="10838"/>
    <x v="4"/>
    <x v="3"/>
    <s v="18:26:50"/>
    <s v="W0151"/>
    <s v="W0417"/>
    <x v="0"/>
    <x v="3"/>
    <n v="731.39"/>
    <n v="1.2158"/>
    <n v="889.22"/>
    <n v="1.8979999999999999E-3"/>
    <n v="6.11"/>
    <x v="0"/>
    <x v="0"/>
  </r>
  <r>
    <x v="10839"/>
    <x v="239"/>
    <x v="5"/>
    <s v="13:21:46"/>
    <s v="W0436"/>
    <s v="W0384"/>
    <x v="0"/>
    <x v="0"/>
    <n v="2409.5500000000002"/>
    <n v="1.3851"/>
    <n v="3337.47"/>
    <n v="1.0330000000000001E-3"/>
    <n v="3.16"/>
    <x v="0"/>
    <x v="0"/>
  </r>
  <r>
    <x v="10840"/>
    <x v="136"/>
    <x v="6"/>
    <s v="09:17:43"/>
    <s v="W0084"/>
    <s v="W0200"/>
    <x v="0"/>
    <x v="3"/>
    <n v="1399.24"/>
    <n v="0.82410000000000005"/>
    <n v="1153.1099999999999"/>
    <n v="3.1099999999999999E-3"/>
    <n v="10.1"/>
    <x v="0"/>
    <x v="1"/>
  </r>
  <r>
    <x v="10841"/>
    <x v="126"/>
    <x v="4"/>
    <s v="13:30:08"/>
    <s v="W0212"/>
    <s v="W0498"/>
    <x v="0"/>
    <x v="0"/>
    <n v="1104.0899999999999"/>
    <n v="1.4398"/>
    <n v="1589.67"/>
    <n v="1.114E-3"/>
    <n v="3.8"/>
    <x v="1"/>
    <x v="0"/>
  </r>
  <r>
    <x v="10842"/>
    <x v="288"/>
    <x v="8"/>
    <s v="18:55:09"/>
    <s v="W0461"/>
    <s v="W0043"/>
    <x v="0"/>
    <x v="2"/>
    <n v="78.94"/>
    <n v="1.1105"/>
    <n v="87.66"/>
    <n v="1.33E-3"/>
    <n v="3.95"/>
    <x v="0"/>
    <x v="3"/>
  </r>
  <r>
    <x v="10843"/>
    <x v="140"/>
    <x v="6"/>
    <s v="14:24:23"/>
    <s v="W0177"/>
    <s v="W0082"/>
    <x v="0"/>
    <x v="2"/>
    <n v="156.93"/>
    <n v="0.87949999999999995"/>
    <n v="138.02000000000001"/>
    <n v="1.248E-3"/>
    <n v="4.21"/>
    <x v="0"/>
    <x v="0"/>
  </r>
  <r>
    <x v="10844"/>
    <x v="109"/>
    <x v="4"/>
    <s v="07:49:47"/>
    <s v="W0312"/>
    <s v="W0539"/>
    <x v="0"/>
    <x v="2"/>
    <n v="2072.3200000000002"/>
    <n v="1.4221999999999999"/>
    <n v="2947.25"/>
    <n v="1.745E-3"/>
    <n v="5.33"/>
    <x v="0"/>
    <x v="0"/>
  </r>
  <r>
    <x v="10845"/>
    <x v="159"/>
    <x v="9"/>
    <s v="15:27:31"/>
    <s v="W0159"/>
    <s v="W0304"/>
    <x v="0"/>
    <x v="2"/>
    <n v="339.9"/>
    <n v="1"/>
    <n v="339.9"/>
    <n v="1.5790000000000001E-3"/>
    <n v="4.58"/>
    <x v="0"/>
    <x v="3"/>
  </r>
  <r>
    <x v="10846"/>
    <x v="321"/>
    <x v="3"/>
    <s v="12:44:39"/>
    <s v="W0186"/>
    <s v="W0581"/>
    <x v="0"/>
    <x v="0"/>
    <n v="2375.4299999999998"/>
    <n v="1.1052999999999999"/>
    <n v="2625.56"/>
    <n v="2.2009999999999998E-3"/>
    <n v="7.09"/>
    <x v="0"/>
    <x v="1"/>
  </r>
  <r>
    <x v="10847"/>
    <x v="50"/>
    <x v="9"/>
    <s v="23:00:18"/>
    <s v="W0471"/>
    <s v="W0199"/>
    <x v="0"/>
    <x v="0"/>
    <n v="587.46"/>
    <n v="0.92459999999999998"/>
    <n v="543.16999999999996"/>
    <n v="1.3649999999999999E-3"/>
    <n v="4.24"/>
    <x v="0"/>
    <x v="0"/>
  </r>
  <r>
    <x v="10848"/>
    <x v="155"/>
    <x v="3"/>
    <s v="07:25:25"/>
    <s v="W0309"/>
    <s v="W0406"/>
    <x v="0"/>
    <x v="1"/>
    <n v="1247.94"/>
    <n v="1.1769000000000001"/>
    <n v="1468.7"/>
    <n v="7.9799999999999999E-4"/>
    <n v="2.56"/>
    <x v="0"/>
    <x v="2"/>
  </r>
  <r>
    <x v="10849"/>
    <x v="64"/>
    <x v="7"/>
    <s v="16:53:23"/>
    <s v="W0246"/>
    <s v="W0427"/>
    <x v="0"/>
    <x v="0"/>
    <n v="163.24"/>
    <n v="0.83440000000000003"/>
    <n v="136.21"/>
    <n v="3.0079999999999998E-3"/>
    <n v="8.61"/>
    <x v="0"/>
    <x v="0"/>
  </r>
  <r>
    <x v="10850"/>
    <x v="204"/>
    <x v="7"/>
    <s v="01:33:43"/>
    <s v="W0384"/>
    <s v="W0461"/>
    <x v="0"/>
    <x v="0"/>
    <n v="936.38"/>
    <n v="0.82299999999999995"/>
    <n v="770.64"/>
    <n v="2.777E-3"/>
    <n v="8.56"/>
    <x v="0"/>
    <x v="0"/>
  </r>
  <r>
    <x v="10851"/>
    <x v="294"/>
    <x v="5"/>
    <s v="21:54:39"/>
    <s v="W0042"/>
    <s v="W0480"/>
    <x v="0"/>
    <x v="2"/>
    <n v="112.14"/>
    <n v="1.3972"/>
    <n v="156.68"/>
    <n v="2.1649999999999998E-3"/>
    <n v="7.64"/>
    <x v="0"/>
    <x v="1"/>
  </r>
  <r>
    <x v="10852"/>
    <x v="215"/>
    <x v="8"/>
    <s v="07:26:45"/>
    <s v="W0285"/>
    <s v="W0124"/>
    <x v="0"/>
    <x v="3"/>
    <n v="318.16000000000003"/>
    <n v="1.0550999999999999"/>
    <n v="335.69"/>
    <n v="2.2950000000000002E-3"/>
    <n v="6.79"/>
    <x v="0"/>
    <x v="3"/>
  </r>
  <r>
    <x v="10853"/>
    <x v="129"/>
    <x v="2"/>
    <s v="05:44:40"/>
    <s v="W0300"/>
    <s v="W0528"/>
    <x v="0"/>
    <x v="4"/>
    <n v="1128.32"/>
    <n v="0.97640000000000005"/>
    <n v="1101.69"/>
    <n v="3.7130000000000002E-3"/>
    <n v="12.89"/>
    <x v="0"/>
    <x v="1"/>
  </r>
  <r>
    <x v="10854"/>
    <x v="35"/>
    <x v="11"/>
    <s v="17:49:29"/>
    <s v="W0436"/>
    <s v="W0526"/>
    <x v="0"/>
    <x v="0"/>
    <n v="2119.5500000000002"/>
    <n v="1.2450000000000001"/>
    <n v="2638.84"/>
    <n v="2.8270000000000001E-3"/>
    <n v="7.98"/>
    <x v="0"/>
    <x v="3"/>
  </r>
  <r>
    <x v="10855"/>
    <x v="150"/>
    <x v="7"/>
    <s v="11:13:48"/>
    <s v="W0369"/>
    <s v="W0039"/>
    <x v="0"/>
    <x v="0"/>
    <n v="1429.81"/>
    <n v="0.8498"/>
    <n v="1215.05"/>
    <n v="3.362E-3"/>
    <n v="10.55"/>
    <x v="0"/>
    <x v="0"/>
  </r>
  <r>
    <x v="10856"/>
    <x v="179"/>
    <x v="5"/>
    <s v="18:06:49"/>
    <s v="W0486"/>
    <s v="W0199"/>
    <x v="0"/>
    <x v="2"/>
    <n v="978.76"/>
    <n v="1.3689"/>
    <n v="1339.82"/>
    <n v="2.3040000000000001E-3"/>
    <n v="7.09"/>
    <x v="0"/>
    <x v="0"/>
  </r>
  <r>
    <x v="10857"/>
    <x v="94"/>
    <x v="3"/>
    <s v="18:41:37"/>
    <s v="W0436"/>
    <s v="W0108"/>
    <x v="0"/>
    <x v="3"/>
    <n v="2596.54"/>
    <n v="1.2113"/>
    <n v="3145.19"/>
    <n v="4.1070000000000004E-3"/>
    <n v="12.68"/>
    <x v="0"/>
    <x v="0"/>
  </r>
  <r>
    <x v="10858"/>
    <x v="1"/>
    <x v="1"/>
    <s v="14:27:44"/>
    <s v="W0428"/>
    <s v="W0268"/>
    <x v="0"/>
    <x v="2"/>
    <n v="522.5"/>
    <n v="1.3788"/>
    <n v="720.42"/>
    <n v="3.4989999999999999E-3"/>
    <n v="11.13"/>
    <x v="0"/>
    <x v="1"/>
  </r>
  <r>
    <x v="10859"/>
    <x v="299"/>
    <x v="9"/>
    <s v="03:55:16"/>
    <s v="W0181"/>
    <s v="W0353"/>
    <x v="0"/>
    <x v="0"/>
    <n v="1477.99"/>
    <n v="0.99060000000000004"/>
    <n v="1464.1"/>
    <n v="8.4900000000000004E-4"/>
    <n v="2.89"/>
    <x v="0"/>
    <x v="3"/>
  </r>
  <r>
    <x v="10860"/>
    <x v="284"/>
    <x v="5"/>
    <s v="21:26:18"/>
    <s v="W0340"/>
    <s v="W0311"/>
    <x v="0"/>
    <x v="3"/>
    <n v="319.43"/>
    <n v="1.4005000000000001"/>
    <n v="447.36"/>
    <n v="1.189E-3"/>
    <n v="3.49"/>
    <x v="0"/>
    <x v="0"/>
  </r>
  <r>
    <x v="10861"/>
    <x v="115"/>
    <x v="6"/>
    <s v="01:05:44"/>
    <s v="W0491"/>
    <s v="W0390"/>
    <x v="0"/>
    <x v="1"/>
    <n v="1955.72"/>
    <n v="0.86819999999999997"/>
    <n v="1697.96"/>
    <n v="1.2849999999999999E-3"/>
    <n v="4.71"/>
    <x v="0"/>
    <x v="1"/>
  </r>
  <r>
    <x v="10862"/>
    <x v="21"/>
    <x v="4"/>
    <s v="23:01:12"/>
    <s v="W0495"/>
    <s v="W0040"/>
    <x v="0"/>
    <x v="0"/>
    <n v="423.39"/>
    <n v="1.4119999999999999"/>
    <n v="597.83000000000004"/>
    <n v="2.6700000000000001E-3"/>
    <n v="8.02"/>
    <x v="0"/>
    <x v="1"/>
  </r>
  <r>
    <x v="10863"/>
    <x v="230"/>
    <x v="2"/>
    <s v="07:49:42"/>
    <s v="W0163"/>
    <s v="W0581"/>
    <x v="0"/>
    <x v="2"/>
    <n v="1271.1199999999999"/>
    <n v="1.0125"/>
    <n v="1287.01"/>
    <n v="4.4320000000000002E-3"/>
    <n v="14.28"/>
    <x v="0"/>
    <x v="0"/>
  </r>
  <r>
    <x v="10864"/>
    <x v="192"/>
    <x v="0"/>
    <s v="08:28:57"/>
    <s v="W0558"/>
    <s v="W0152"/>
    <x v="0"/>
    <x v="4"/>
    <n v="3163.6"/>
    <n v="1.2565999999999999"/>
    <n v="3975.38"/>
    <n v="2.4520000000000002E-3"/>
    <n v="7.39"/>
    <x v="0"/>
    <x v="0"/>
  </r>
  <r>
    <x v="10865"/>
    <x v="3"/>
    <x v="1"/>
    <s v="06:29:35"/>
    <s v="W0456"/>
    <s v="W0187"/>
    <x v="0"/>
    <x v="3"/>
    <n v="2147.5700000000002"/>
    <n v="1.1265000000000001"/>
    <n v="2419.2399999999998"/>
    <n v="3.1930000000000001E-3"/>
    <n v="10.59"/>
    <x v="0"/>
    <x v="0"/>
  </r>
  <r>
    <x v="10866"/>
    <x v="142"/>
    <x v="9"/>
    <s v="17:33:13"/>
    <s v="W0092"/>
    <s v="W0430"/>
    <x v="0"/>
    <x v="2"/>
    <n v="580.46"/>
    <n v="0.9143"/>
    <n v="530.71"/>
    <n v="5.1900000000000004E-4"/>
    <n v="1.53"/>
    <x v="0"/>
    <x v="1"/>
  </r>
  <r>
    <x v="10867"/>
    <x v="359"/>
    <x v="2"/>
    <s v="02:05:43"/>
    <s v="W0105"/>
    <s v="W0457"/>
    <x v="0"/>
    <x v="2"/>
    <n v="2134.88"/>
    <n v="1.0357000000000001"/>
    <n v="2211.1"/>
    <n v="2.9719999999999998E-3"/>
    <n v="9.68"/>
    <x v="0"/>
    <x v="0"/>
  </r>
  <r>
    <x v="10868"/>
    <x v="259"/>
    <x v="10"/>
    <s v="05:16:27"/>
    <s v="W0439"/>
    <s v="W0227"/>
    <x v="0"/>
    <x v="1"/>
    <n v="3068.9"/>
    <n v="1.0021"/>
    <n v="3075.34"/>
    <n v="1.506E-3"/>
    <n v="4.87"/>
    <x v="0"/>
    <x v="1"/>
  </r>
  <r>
    <x v="10869"/>
    <x v="314"/>
    <x v="0"/>
    <s v="11:30:57"/>
    <s v="W0498"/>
    <s v="W0428"/>
    <x v="0"/>
    <x v="0"/>
    <n v="666.86"/>
    <n v="1.2438"/>
    <n v="829.44"/>
    <n v="5.8209999999999998E-3"/>
    <n v="18.649999999999999"/>
    <x v="0"/>
    <x v="3"/>
  </r>
  <r>
    <x v="10870"/>
    <x v="343"/>
    <x v="3"/>
    <s v="21:23:03"/>
    <s v="W0328"/>
    <s v="W0204"/>
    <x v="0"/>
    <x v="1"/>
    <n v="1689.54"/>
    <n v="1.1314"/>
    <n v="1911.55"/>
    <n v="7.0010000000000003E-3"/>
    <n v="21.75"/>
    <x v="0"/>
    <x v="0"/>
  </r>
  <r>
    <x v="10871"/>
    <x v="330"/>
    <x v="2"/>
    <s v="18:03:25"/>
    <s v="W0541"/>
    <s v="W0118"/>
    <x v="0"/>
    <x v="2"/>
    <n v="2479.3200000000002"/>
    <n v="1.0525"/>
    <n v="2609.48"/>
    <n v="2.3140000000000001E-3"/>
    <n v="6.82"/>
    <x v="0"/>
    <x v="3"/>
  </r>
  <r>
    <x v="10872"/>
    <x v="187"/>
    <x v="11"/>
    <s v="19:44:03"/>
    <s v="W0509"/>
    <s v="W0394"/>
    <x v="0"/>
    <x v="3"/>
    <n v="1430.94"/>
    <n v="1.2961"/>
    <n v="1854.64"/>
    <n v="2.1970000000000002E-3"/>
    <n v="6.85"/>
    <x v="0"/>
    <x v="0"/>
  </r>
  <r>
    <x v="10873"/>
    <x v="359"/>
    <x v="2"/>
    <s v="03:20:02"/>
    <s v="W0251"/>
    <s v="W0222"/>
    <x v="0"/>
    <x v="3"/>
    <n v="655.46"/>
    <n v="1.0357000000000001"/>
    <n v="678.86"/>
    <n v="2.6610000000000002E-3"/>
    <n v="8.8800000000000008"/>
    <x v="0"/>
    <x v="0"/>
  </r>
  <r>
    <x v="10874"/>
    <x v="288"/>
    <x v="8"/>
    <s v="19:12:33"/>
    <s v="W0191"/>
    <s v="W0063"/>
    <x v="0"/>
    <x v="0"/>
    <n v="5477.55"/>
    <n v="1.1105"/>
    <n v="6082.82"/>
    <n v="2.117E-3"/>
    <n v="6.56"/>
    <x v="0"/>
    <x v="2"/>
  </r>
  <r>
    <x v="10875"/>
    <x v="44"/>
    <x v="11"/>
    <s v="13:10:37"/>
    <s v="W0047"/>
    <s v="W0396"/>
    <x v="0"/>
    <x v="2"/>
    <n v="128.01"/>
    <n v="1.2484"/>
    <n v="159.81"/>
    <n v="3.3319999999999999E-3"/>
    <n v="10.93"/>
    <x v="0"/>
    <x v="0"/>
  </r>
  <r>
    <x v="10876"/>
    <x v="81"/>
    <x v="5"/>
    <s v="18:02:16"/>
    <s v="W0251"/>
    <s v="W0005"/>
    <x v="0"/>
    <x v="0"/>
    <n v="456.58"/>
    <n v="1.3242"/>
    <n v="604.6"/>
    <n v="1.918E-3"/>
    <n v="6.23"/>
    <x v="0"/>
    <x v="0"/>
  </r>
  <r>
    <x v="10877"/>
    <x v="301"/>
    <x v="5"/>
    <s v="14:15:15"/>
    <s v="W0064"/>
    <s v="W0334"/>
    <x v="0"/>
    <x v="1"/>
    <n v="866.25"/>
    <n v="1.3974"/>
    <n v="1210.5"/>
    <n v="1.518E-3"/>
    <n v="4.95"/>
    <x v="0"/>
    <x v="0"/>
  </r>
  <r>
    <x v="10878"/>
    <x v="112"/>
    <x v="5"/>
    <s v="02:45:20"/>
    <s v="W0320"/>
    <s v="W0292"/>
    <x v="0"/>
    <x v="0"/>
    <n v="290.39999999999998"/>
    <n v="1.4147000000000001"/>
    <n v="410.83"/>
    <n v="2.3640000000000002E-3"/>
    <n v="7.26"/>
    <x v="0"/>
    <x v="1"/>
  </r>
  <r>
    <x v="10879"/>
    <x v="201"/>
    <x v="4"/>
    <s v="18:34:38"/>
    <s v="W0524"/>
    <s v="W0508"/>
    <x v="0"/>
    <x v="3"/>
    <n v="617.08000000000004"/>
    <n v="1.4167000000000001"/>
    <n v="874.22"/>
    <n v="2.0950000000000001E-3"/>
    <n v="6.99"/>
    <x v="0"/>
    <x v="3"/>
  </r>
  <r>
    <x v="10880"/>
    <x v="37"/>
    <x v="9"/>
    <s v="11:15:10"/>
    <s v="W0292"/>
    <s v="W0145"/>
    <x v="0"/>
    <x v="4"/>
    <n v="12156.97"/>
    <n v="0.98329999999999995"/>
    <n v="11953.95"/>
    <n v="2.699E-3"/>
    <n v="8.7799999999999994"/>
    <x v="0"/>
    <x v="0"/>
  </r>
  <r>
    <x v="10881"/>
    <x v="157"/>
    <x v="4"/>
    <s v="22:42:04"/>
    <s v="W0029"/>
    <s v="W0159"/>
    <x v="0"/>
    <x v="0"/>
    <n v="314.92"/>
    <n v="1.4207000000000001"/>
    <n v="447.41"/>
    <n v="2.6059999999999998E-3"/>
    <n v="9.5299999999999994"/>
    <x v="0"/>
    <x v="0"/>
  </r>
  <r>
    <x v="10882"/>
    <x v="250"/>
    <x v="5"/>
    <s v="06:07:51"/>
    <s v="W0437"/>
    <s v="W0011"/>
    <x v="0"/>
    <x v="2"/>
    <n v="1631.62"/>
    <n v="1.3947000000000001"/>
    <n v="2275.62"/>
    <n v="4.5950000000000001E-3"/>
    <n v="15.45"/>
    <x v="0"/>
    <x v="1"/>
  </r>
  <r>
    <x v="10883"/>
    <x v="10"/>
    <x v="7"/>
    <s v="13:48:52"/>
    <s v="W0597"/>
    <s v="W0069"/>
    <x v="0"/>
    <x v="3"/>
    <n v="1409.27"/>
    <n v="0.90159999999999996"/>
    <n v="1270.5999999999999"/>
    <n v="1.634E-3"/>
    <n v="5.82"/>
    <x v="0"/>
    <x v="3"/>
  </r>
  <r>
    <x v="10884"/>
    <x v="202"/>
    <x v="4"/>
    <s v="19:43:46"/>
    <s v="W0586"/>
    <s v="W0544"/>
    <x v="0"/>
    <x v="3"/>
    <n v="4691"/>
    <n v="1.4334"/>
    <n v="6724.08"/>
    <n v="1.7910000000000001E-3"/>
    <n v="5.81"/>
    <x v="0"/>
    <x v="0"/>
  </r>
  <r>
    <x v="10885"/>
    <x v="0"/>
    <x v="0"/>
    <s v="00:07:25"/>
    <s v="W0047"/>
    <s v="W0202"/>
    <x v="0"/>
    <x v="0"/>
    <n v="2060.19"/>
    <n v="1.1917"/>
    <n v="2455.13"/>
    <n v="2.591E-3"/>
    <n v="9.0399999999999991"/>
    <x v="0"/>
    <x v="0"/>
  </r>
  <r>
    <x v="10886"/>
    <x v="346"/>
    <x v="5"/>
    <s v="09:24:19"/>
    <s v="W0417"/>
    <s v="W0266"/>
    <x v="0"/>
    <x v="1"/>
    <n v="6275.6"/>
    <n v="1.3758999999999999"/>
    <n v="8634.6"/>
    <n v="9.5600000000000004E-4"/>
    <n v="2.81"/>
    <x v="0"/>
    <x v="0"/>
  </r>
  <r>
    <x v="10887"/>
    <x v="209"/>
    <x v="2"/>
    <s v="00:30:41"/>
    <s v="W0593"/>
    <s v="W0108"/>
    <x v="0"/>
    <x v="3"/>
    <n v="8800.69"/>
    <n v="1.0083"/>
    <n v="8873.74"/>
    <n v="8.52E-4"/>
    <n v="2.83"/>
    <x v="0"/>
    <x v="3"/>
  </r>
  <r>
    <x v="10888"/>
    <x v="155"/>
    <x v="3"/>
    <s v="13:30:55"/>
    <s v="W0451"/>
    <s v="W0054"/>
    <x v="0"/>
    <x v="2"/>
    <n v="483.53"/>
    <n v="1.1769000000000001"/>
    <n v="569.07000000000005"/>
    <n v="2.3210000000000001E-3"/>
    <n v="7.42"/>
    <x v="0"/>
    <x v="0"/>
  </r>
  <r>
    <x v="10889"/>
    <x v="209"/>
    <x v="2"/>
    <s v="17:46:15"/>
    <s v="W0555"/>
    <s v="W0338"/>
    <x v="0"/>
    <x v="0"/>
    <n v="979.49"/>
    <n v="1.0083"/>
    <n v="987.62"/>
    <n v="1.7700000000000001E-3"/>
    <n v="5.34"/>
    <x v="0"/>
    <x v="2"/>
  </r>
  <r>
    <x v="10890"/>
    <x v="280"/>
    <x v="8"/>
    <s v="17:10:02"/>
    <s v="W0074"/>
    <s v="W0190"/>
    <x v="0"/>
    <x v="0"/>
    <n v="503.28"/>
    <n v="1.1241000000000001"/>
    <n v="565.74"/>
    <n v="1.302E-3"/>
    <n v="4.12"/>
    <x v="0"/>
    <x v="0"/>
  </r>
  <r>
    <x v="10891"/>
    <x v="256"/>
    <x v="1"/>
    <s v="05:37:14"/>
    <s v="W0053"/>
    <s v="W0239"/>
    <x v="0"/>
    <x v="1"/>
    <n v="253.12"/>
    <n v="1.0966"/>
    <n v="277.57"/>
    <n v="2.271E-3"/>
    <n v="7.27"/>
    <x v="0"/>
    <x v="0"/>
  </r>
  <r>
    <x v="10892"/>
    <x v="197"/>
    <x v="2"/>
    <s v="05:12:13"/>
    <s v="W0233"/>
    <s v="W0343"/>
    <x v="0"/>
    <x v="3"/>
    <n v="177.15"/>
    <n v="1.0645"/>
    <n v="188.58"/>
    <n v="1.1360000000000001E-3"/>
    <n v="3.91"/>
    <x v="0"/>
    <x v="0"/>
  </r>
  <r>
    <x v="10893"/>
    <x v="267"/>
    <x v="2"/>
    <s v="01:13:17"/>
    <s v="W0200"/>
    <s v="W0291"/>
    <x v="0"/>
    <x v="4"/>
    <n v="1895.59"/>
    <n v="1.0951"/>
    <n v="2075.86"/>
    <n v="9.1500000000000001E-4"/>
    <n v="3.07"/>
    <x v="0"/>
    <x v="0"/>
  </r>
  <r>
    <x v="10894"/>
    <x v="33"/>
    <x v="6"/>
    <s v="10:55:59"/>
    <s v="W0549"/>
    <s v="W0323"/>
    <x v="0"/>
    <x v="1"/>
    <n v="734.77"/>
    <n v="0.85409999999999997"/>
    <n v="627.57000000000005"/>
    <n v="6.9999999999999999E-4"/>
    <n v="2.08"/>
    <x v="0"/>
    <x v="0"/>
  </r>
  <r>
    <x v="10895"/>
    <x v="74"/>
    <x v="10"/>
    <s v="18:25:47"/>
    <s v="W0097"/>
    <s v="W0321"/>
    <x v="0"/>
    <x v="3"/>
    <n v="458.08"/>
    <n v="1.1000000000000001"/>
    <n v="503.89"/>
    <n v="1.7830000000000001E-3"/>
    <n v="6.49"/>
    <x v="0"/>
    <x v="0"/>
  </r>
  <r>
    <x v="10896"/>
    <x v="20"/>
    <x v="9"/>
    <s v="06:13:01"/>
    <s v="W0049"/>
    <s v="W0042"/>
    <x v="0"/>
    <x v="0"/>
    <n v="3987.81"/>
    <n v="0.91439999999999999"/>
    <n v="3646.45"/>
    <n v="1.9599999999999999E-3"/>
    <n v="6.68"/>
    <x v="0"/>
    <x v="2"/>
  </r>
  <r>
    <x v="10897"/>
    <x v="67"/>
    <x v="0"/>
    <s v="07:52:37"/>
    <s v="W0522"/>
    <s v="W0198"/>
    <x v="0"/>
    <x v="3"/>
    <n v="1610.61"/>
    <n v="1.1994"/>
    <n v="1931.77"/>
    <n v="2.7629999999999998E-3"/>
    <n v="8.82"/>
    <x v="0"/>
    <x v="0"/>
  </r>
  <r>
    <x v="10898"/>
    <x v="72"/>
    <x v="9"/>
    <s v="12:54:31"/>
    <s v="W0040"/>
    <s v="W0284"/>
    <x v="0"/>
    <x v="0"/>
    <n v="4595.0200000000004"/>
    <n v="0.90720000000000001"/>
    <n v="4168.6000000000004"/>
    <n v="2.33E-3"/>
    <n v="7.72"/>
    <x v="0"/>
    <x v="0"/>
  </r>
  <r>
    <x v="10899"/>
    <x v="240"/>
    <x v="8"/>
    <s v="10:28:03"/>
    <s v="W0153"/>
    <s v="W0182"/>
    <x v="0"/>
    <x v="0"/>
    <n v="2007.15"/>
    <n v="1.1575"/>
    <n v="2323.2800000000002"/>
    <n v="3.3869999999999998E-3"/>
    <n v="10.91"/>
    <x v="0"/>
    <x v="1"/>
  </r>
  <r>
    <x v="10900"/>
    <x v="234"/>
    <x v="2"/>
    <s v="06:31:33"/>
    <s v="W0106"/>
    <s v="W0011"/>
    <x v="0"/>
    <x v="1"/>
    <n v="3391.78"/>
    <n v="1.0221"/>
    <n v="3466.74"/>
    <n v="2.6830000000000001E-3"/>
    <n v="8.6999999999999993"/>
    <x v="0"/>
    <x v="0"/>
  </r>
  <r>
    <x v="10901"/>
    <x v="55"/>
    <x v="9"/>
    <s v="11:17:57"/>
    <s v="W0553"/>
    <s v="W0442"/>
    <x v="0"/>
    <x v="0"/>
    <n v="4434.24"/>
    <n v="0.95620000000000005"/>
    <n v="4240.0200000000004"/>
    <n v="1.9400000000000001E-3"/>
    <n v="6.31"/>
    <x v="0"/>
    <x v="0"/>
  </r>
  <r>
    <x v="10902"/>
    <x v="116"/>
    <x v="0"/>
    <s v="10:36:14"/>
    <s v="W0211"/>
    <s v="W0424"/>
    <x v="0"/>
    <x v="0"/>
    <n v="1020.5"/>
    <n v="1.1832"/>
    <n v="1207.46"/>
    <n v="5.2550000000000001E-3"/>
    <n v="16.510000000000002"/>
    <x v="0"/>
    <x v="0"/>
  </r>
  <r>
    <x v="10903"/>
    <x v="235"/>
    <x v="10"/>
    <s v="21:40:51"/>
    <s v="W0202"/>
    <s v="W0500"/>
    <x v="0"/>
    <x v="2"/>
    <n v="1691.56"/>
    <n v="1.2793000000000001"/>
    <n v="2164.0100000000002"/>
    <n v="2.1510000000000001E-3"/>
    <n v="6.62"/>
    <x v="0"/>
    <x v="3"/>
  </r>
  <r>
    <x v="10904"/>
    <x v="159"/>
    <x v="9"/>
    <s v="12:25:46"/>
    <s v="W0433"/>
    <s v="W0388"/>
    <x v="0"/>
    <x v="0"/>
    <n v="626.51"/>
    <n v="1"/>
    <n v="626.51"/>
    <n v="4.5820000000000001E-3"/>
    <n v="14.78"/>
    <x v="0"/>
    <x v="0"/>
  </r>
  <r>
    <x v="10905"/>
    <x v="181"/>
    <x v="11"/>
    <s v="23:54:55"/>
    <s v="W0565"/>
    <s v="W0576"/>
    <x v="0"/>
    <x v="3"/>
    <n v="1103.24"/>
    <n v="1.258"/>
    <n v="1387.88"/>
    <n v="2.14E-3"/>
    <n v="7.36"/>
    <x v="0"/>
    <x v="0"/>
  </r>
  <r>
    <x v="10906"/>
    <x v="182"/>
    <x v="11"/>
    <s v="06:55:38"/>
    <s v="W0147"/>
    <s v="W0454"/>
    <x v="0"/>
    <x v="3"/>
    <n v="668.83"/>
    <n v="1.3053999999999999"/>
    <n v="873.09"/>
    <n v="1.457E-3"/>
    <n v="4.5199999999999996"/>
    <x v="0"/>
    <x v="0"/>
  </r>
  <r>
    <x v="10907"/>
    <x v="121"/>
    <x v="5"/>
    <s v="01:07:00"/>
    <s v="W0499"/>
    <s v="W0595"/>
    <x v="0"/>
    <x v="3"/>
    <n v="1536.75"/>
    <n v="1.425"/>
    <n v="2189.87"/>
    <n v="2.5140000000000002E-3"/>
    <n v="8.2899999999999991"/>
    <x v="0"/>
    <x v="0"/>
  </r>
  <r>
    <x v="10908"/>
    <x v="47"/>
    <x v="11"/>
    <s v="03:10:31"/>
    <s v="W0282"/>
    <s v="W0002"/>
    <x v="0"/>
    <x v="3"/>
    <n v="237.66"/>
    <n v="1.2222999999999999"/>
    <n v="290.49"/>
    <n v="7.0590000000000002E-3"/>
    <n v="21.96"/>
    <x v="0"/>
    <x v="2"/>
  </r>
  <r>
    <x v="10909"/>
    <x v="232"/>
    <x v="2"/>
    <s v="14:19:32"/>
    <s v="W0310"/>
    <s v="W0242"/>
    <x v="0"/>
    <x v="3"/>
    <n v="762.11"/>
    <n v="1.0311999999999999"/>
    <n v="785.89"/>
    <n v="2.6900000000000001E-3"/>
    <n v="7.91"/>
    <x v="0"/>
    <x v="3"/>
  </r>
  <r>
    <x v="10910"/>
    <x v="142"/>
    <x v="9"/>
    <s v="19:01:21"/>
    <s v="W0051"/>
    <s v="W0060"/>
    <x v="0"/>
    <x v="2"/>
    <n v="2503.12"/>
    <n v="0.9143"/>
    <n v="2288.6"/>
    <n v="6.9839999999999998E-3"/>
    <n v="25.1"/>
    <x v="0"/>
    <x v="1"/>
  </r>
  <r>
    <x v="10911"/>
    <x v="263"/>
    <x v="2"/>
    <s v="11:54:51"/>
    <s v="W0495"/>
    <s v="W0368"/>
    <x v="0"/>
    <x v="3"/>
    <n v="267.62"/>
    <n v="0.98939999999999995"/>
    <n v="264.77999999999997"/>
    <n v="8.234E-3"/>
    <n v="25.6"/>
    <x v="0"/>
    <x v="0"/>
  </r>
  <r>
    <x v="10912"/>
    <x v="94"/>
    <x v="3"/>
    <s v="02:21:22"/>
    <s v="W0409"/>
    <s v="W0040"/>
    <x v="0"/>
    <x v="2"/>
    <n v="1950.63"/>
    <n v="1.2113"/>
    <n v="2362.8000000000002"/>
    <n v="1.678E-3"/>
    <n v="5.37"/>
    <x v="0"/>
    <x v="2"/>
  </r>
  <r>
    <x v="10913"/>
    <x v="85"/>
    <x v="8"/>
    <s v="02:42:53"/>
    <s v="W0273"/>
    <s v="W0315"/>
    <x v="0"/>
    <x v="3"/>
    <n v="3427.24"/>
    <n v="1.0535000000000001"/>
    <n v="3610.6"/>
    <n v="7.85E-4"/>
    <n v="2.41"/>
    <x v="0"/>
    <x v="1"/>
  </r>
  <r>
    <x v="10914"/>
    <x v="169"/>
    <x v="9"/>
    <s v="15:09:06"/>
    <s v="W0458"/>
    <s v="W0557"/>
    <x v="0"/>
    <x v="0"/>
    <n v="5712.01"/>
    <n v="1.0254000000000001"/>
    <n v="5857.1"/>
    <n v="1.8469999999999999E-3"/>
    <n v="5.74"/>
    <x v="0"/>
    <x v="0"/>
  </r>
  <r>
    <x v="10915"/>
    <x v="335"/>
    <x v="10"/>
    <s v="04:15:00"/>
    <s v="W0120"/>
    <s v="W0298"/>
    <x v="0"/>
    <x v="0"/>
    <n v="254.93"/>
    <n v="1.1875"/>
    <n v="302.73"/>
    <n v="1.1440000000000001E-3"/>
    <n v="4.0199999999999996"/>
    <x v="0"/>
    <x v="0"/>
  </r>
  <r>
    <x v="10916"/>
    <x v="130"/>
    <x v="9"/>
    <s v="16:06:20"/>
    <s v="W0046"/>
    <s v="W0450"/>
    <x v="0"/>
    <x v="3"/>
    <n v="597.29"/>
    <n v="1.0094000000000001"/>
    <n v="602.9"/>
    <n v="1.7570000000000001E-3"/>
    <n v="5.14"/>
    <x v="0"/>
    <x v="0"/>
  </r>
  <r>
    <x v="10917"/>
    <x v="283"/>
    <x v="1"/>
    <s v="08:57:23"/>
    <s v="W0243"/>
    <s v="W0395"/>
    <x v="0"/>
    <x v="3"/>
    <n v="2526.69"/>
    <n v="1.3112999999999999"/>
    <n v="3313.25"/>
    <n v="3.3110000000000001E-3"/>
    <n v="11.36"/>
    <x v="0"/>
    <x v="0"/>
  </r>
  <r>
    <x v="10918"/>
    <x v="262"/>
    <x v="0"/>
    <s v="00:34:06"/>
    <s v="W0311"/>
    <s v="W0562"/>
    <x v="0"/>
    <x v="3"/>
    <n v="559.33000000000004"/>
    <n v="1.2088000000000001"/>
    <n v="676.12"/>
    <n v="3.1280000000000001E-3"/>
    <n v="9.8699999999999992"/>
    <x v="0"/>
    <x v="0"/>
  </r>
  <r>
    <x v="10919"/>
    <x v="363"/>
    <x v="9"/>
    <s v="08:14:53"/>
    <s v="W0562"/>
    <s v="W0088"/>
    <x v="0"/>
    <x v="0"/>
    <n v="484.66"/>
    <n v="1.0548"/>
    <n v="511.22"/>
    <n v="1.936E-3"/>
    <n v="6.34"/>
    <x v="0"/>
    <x v="0"/>
  </r>
  <r>
    <x v="10920"/>
    <x v="341"/>
    <x v="5"/>
    <s v="06:34:22"/>
    <s v="W0331"/>
    <s v="W0533"/>
    <x v="0"/>
    <x v="2"/>
    <n v="1046.22"/>
    <n v="1.3291999999999999"/>
    <n v="1390.64"/>
    <n v="5.7299999999999999E-3"/>
    <n v="17.18"/>
    <x v="0"/>
    <x v="1"/>
  </r>
  <r>
    <x v="10921"/>
    <x v="218"/>
    <x v="8"/>
    <s v="04:46:08"/>
    <s v="W0011"/>
    <s v="W0388"/>
    <x v="0"/>
    <x v="4"/>
    <n v="1245.76"/>
    <n v="1.1051"/>
    <n v="1376.69"/>
    <n v="3.3400000000000001E-3"/>
    <n v="10.86"/>
    <x v="0"/>
    <x v="0"/>
  </r>
  <r>
    <x v="10922"/>
    <x v="167"/>
    <x v="4"/>
    <s v="00:02:33"/>
    <s v="W0424"/>
    <s v="W0381"/>
    <x v="0"/>
    <x v="3"/>
    <n v="1820.03"/>
    <n v="1.4756"/>
    <n v="2685.64"/>
    <n v="3.3149999999999998E-3"/>
    <n v="11.23"/>
    <x v="0"/>
    <x v="2"/>
  </r>
  <r>
    <x v="10923"/>
    <x v="286"/>
    <x v="6"/>
    <s v="23:48:03"/>
    <s v="W0048"/>
    <s v="W0555"/>
    <x v="0"/>
    <x v="4"/>
    <n v="808.08"/>
    <n v="0.86739999999999995"/>
    <n v="700.93"/>
    <n v="1.0150000000000001E-3"/>
    <n v="3.55"/>
    <x v="0"/>
    <x v="0"/>
  </r>
  <r>
    <x v="10924"/>
    <x v="34"/>
    <x v="0"/>
    <s v="00:58:43"/>
    <s v="W0377"/>
    <s v="W0431"/>
    <x v="0"/>
    <x v="0"/>
    <n v="738"/>
    <n v="1.3065"/>
    <n v="964.2"/>
    <n v="3.529E-3"/>
    <n v="11.07"/>
    <x v="0"/>
    <x v="0"/>
  </r>
  <r>
    <x v="10925"/>
    <x v="285"/>
    <x v="1"/>
    <s v="23:09:22"/>
    <s v="W0568"/>
    <s v="W0535"/>
    <x v="0"/>
    <x v="0"/>
    <n v="1099.6600000000001"/>
    <n v="1.2916000000000001"/>
    <n v="1420.32"/>
    <n v="1.196E-3"/>
    <n v="3.59"/>
    <x v="0"/>
    <x v="0"/>
  </r>
  <r>
    <x v="10926"/>
    <x v="176"/>
    <x v="5"/>
    <s v="21:03:50"/>
    <s v="W0008"/>
    <s v="W0216"/>
    <x v="0"/>
    <x v="3"/>
    <n v="783.63"/>
    <n v="1.3676999999999999"/>
    <n v="1071.77"/>
    <n v="2.856E-3"/>
    <n v="8.84"/>
    <x v="0"/>
    <x v="0"/>
  </r>
  <r>
    <x v="10927"/>
    <x v="309"/>
    <x v="0"/>
    <s v="09:37:20"/>
    <s v="W0526"/>
    <s v="W0277"/>
    <x v="0"/>
    <x v="3"/>
    <n v="391.36"/>
    <n v="1.2254"/>
    <n v="479.57"/>
    <n v="4.2050000000000004E-3"/>
    <n v="13.16"/>
    <x v="0"/>
    <x v="1"/>
  </r>
  <r>
    <x v="10928"/>
    <x v="227"/>
    <x v="0"/>
    <s v="20:41:58"/>
    <s v="W0370"/>
    <s v="W0194"/>
    <x v="0"/>
    <x v="0"/>
    <n v="226.56"/>
    <n v="1.2172000000000001"/>
    <n v="275.77"/>
    <n v="1.7539999999999999E-3"/>
    <n v="6.05"/>
    <x v="0"/>
    <x v="3"/>
  </r>
  <r>
    <x v="10929"/>
    <x v="98"/>
    <x v="10"/>
    <s v="20:04:41"/>
    <s v="W0440"/>
    <s v="W0179"/>
    <x v="0"/>
    <x v="4"/>
    <n v="3258.91"/>
    <n v="1.2226999999999999"/>
    <n v="3984.67"/>
    <n v="1.2849999999999999E-3"/>
    <n v="4.1900000000000004"/>
    <x v="0"/>
    <x v="0"/>
  </r>
  <r>
    <x v="10930"/>
    <x v="223"/>
    <x v="7"/>
    <s v="04:22:18"/>
    <s v="W0566"/>
    <s v="W0143"/>
    <x v="0"/>
    <x v="3"/>
    <n v="638.08000000000004"/>
    <n v="0.98719999999999997"/>
    <n v="629.91"/>
    <n v="1.361E-3"/>
    <n v="4.43"/>
    <x v="0"/>
    <x v="1"/>
  </r>
  <r>
    <x v="10931"/>
    <x v="300"/>
    <x v="6"/>
    <s v="02:07:36"/>
    <s v="W0484"/>
    <s v="W0538"/>
    <x v="0"/>
    <x v="0"/>
    <n v="1187.1400000000001"/>
    <n v="0.83360000000000001"/>
    <n v="989.6"/>
    <n v="2.4659999999999999E-3"/>
    <n v="8.1999999999999993"/>
    <x v="0"/>
    <x v="0"/>
  </r>
  <r>
    <x v="10932"/>
    <x v="341"/>
    <x v="5"/>
    <s v="01:38:13"/>
    <s v="W0273"/>
    <s v="W0218"/>
    <x v="0"/>
    <x v="3"/>
    <n v="245.47"/>
    <n v="1.3291999999999999"/>
    <n v="326.27999999999997"/>
    <n v="6.0769999999999999E-3"/>
    <n v="19.09"/>
    <x v="0"/>
    <x v="0"/>
  </r>
  <r>
    <x v="10933"/>
    <x v="174"/>
    <x v="11"/>
    <s v="21:03:05"/>
    <s v="W0131"/>
    <s v="W0511"/>
    <x v="0"/>
    <x v="3"/>
    <n v="2842.16"/>
    <n v="1.2294"/>
    <n v="3494.15"/>
    <n v="1.258E-3"/>
    <n v="3.7"/>
    <x v="0"/>
    <x v="2"/>
  </r>
  <r>
    <x v="10934"/>
    <x v="356"/>
    <x v="3"/>
    <s v="08:30:22"/>
    <s v="W0521"/>
    <s v="W0059"/>
    <x v="0"/>
    <x v="1"/>
    <n v="2250.69"/>
    <n v="1.1256999999999999"/>
    <n v="2533.6"/>
    <n v="2.4719999999999998E-3"/>
    <n v="7.97"/>
    <x v="0"/>
    <x v="1"/>
  </r>
  <r>
    <x v="10935"/>
    <x v="337"/>
    <x v="4"/>
    <s v="10:05:38"/>
    <s v="W0114"/>
    <s v="W0346"/>
    <x v="0"/>
    <x v="3"/>
    <n v="629.61"/>
    <n v="1.476"/>
    <n v="929.3"/>
    <n v="1.3940000000000001E-3"/>
    <n v="4.6100000000000003"/>
    <x v="0"/>
    <x v="3"/>
  </r>
  <r>
    <x v="10936"/>
    <x v="9"/>
    <x v="6"/>
    <s v="10:42:46"/>
    <s v="W0532"/>
    <s v="W0557"/>
    <x v="0"/>
    <x v="3"/>
    <n v="7113.87"/>
    <n v="0.8155"/>
    <n v="5801.36"/>
    <n v="1.0280000000000001E-3"/>
    <n v="3.07"/>
    <x v="0"/>
    <x v="1"/>
  </r>
  <r>
    <x v="10937"/>
    <x v="52"/>
    <x v="7"/>
    <s v="10:42:00"/>
    <s v="W0499"/>
    <s v="W0419"/>
    <x v="0"/>
    <x v="1"/>
    <n v="1097.32"/>
    <n v="0.86609999999999998"/>
    <n v="950.39"/>
    <n v="3.5490000000000001E-3"/>
    <n v="11.34"/>
    <x v="0"/>
    <x v="3"/>
  </r>
  <r>
    <x v="10938"/>
    <x v="7"/>
    <x v="5"/>
    <s v="01:19:53"/>
    <s v="W0339"/>
    <s v="W0224"/>
    <x v="0"/>
    <x v="0"/>
    <n v="1741.85"/>
    <n v="1.4005000000000001"/>
    <n v="2439.46"/>
    <n v="1.6720000000000001E-3"/>
    <n v="5.6"/>
    <x v="0"/>
    <x v="2"/>
  </r>
  <r>
    <x v="10939"/>
    <x v="262"/>
    <x v="0"/>
    <s v="18:04:09"/>
    <s v="W0021"/>
    <s v="W0350"/>
    <x v="0"/>
    <x v="3"/>
    <n v="1478.87"/>
    <n v="1.2088000000000001"/>
    <n v="1787.66"/>
    <n v="4.7460000000000002E-3"/>
    <n v="13.36"/>
    <x v="0"/>
    <x v="1"/>
  </r>
  <r>
    <x v="10940"/>
    <x v="305"/>
    <x v="10"/>
    <s v="23:20:42"/>
    <s v="W0033"/>
    <s v="W0077"/>
    <x v="0"/>
    <x v="2"/>
    <n v="540.89"/>
    <n v="1.1932"/>
    <n v="645.39"/>
    <n v="1.0939999999999999E-3"/>
    <n v="3.8"/>
    <x v="0"/>
    <x v="2"/>
  </r>
  <r>
    <x v="10941"/>
    <x v="109"/>
    <x v="4"/>
    <s v="19:37:33"/>
    <s v="W0133"/>
    <s v="W0599"/>
    <x v="0"/>
    <x v="0"/>
    <n v="983.59"/>
    <n v="1.4221999999999999"/>
    <n v="1398.86"/>
    <n v="5.7889999999999999E-3"/>
    <n v="18.260000000000002"/>
    <x v="0"/>
    <x v="1"/>
  </r>
  <r>
    <x v="10942"/>
    <x v="88"/>
    <x v="3"/>
    <s v="06:41:22"/>
    <s v="W0026"/>
    <s v="W0208"/>
    <x v="0"/>
    <x v="2"/>
    <n v="1279.6300000000001"/>
    <n v="1.1780999999999999"/>
    <n v="1507.53"/>
    <n v="3.441E-3"/>
    <n v="10.210000000000001"/>
    <x v="0"/>
    <x v="1"/>
  </r>
  <r>
    <x v="10943"/>
    <x v="318"/>
    <x v="1"/>
    <s v="03:56:33"/>
    <s v="W0364"/>
    <s v="W0159"/>
    <x v="0"/>
    <x v="0"/>
    <n v="1873.29"/>
    <n v="1.2248000000000001"/>
    <n v="2294.41"/>
    <n v="1.6570000000000001E-3"/>
    <n v="5.58"/>
    <x v="0"/>
    <x v="1"/>
  </r>
  <r>
    <x v="10944"/>
    <x v="222"/>
    <x v="11"/>
    <s v="20:46:58"/>
    <s v="W0092"/>
    <s v="W0524"/>
    <x v="0"/>
    <x v="0"/>
    <n v="990.82"/>
    <n v="1.1274"/>
    <n v="1117.05"/>
    <n v="3.6549999999999998E-3"/>
    <n v="12.22"/>
    <x v="0"/>
    <x v="0"/>
  </r>
  <r>
    <x v="10945"/>
    <x v="203"/>
    <x v="11"/>
    <s v="22:08:26"/>
    <s v="W0545"/>
    <s v="W0225"/>
    <x v="0"/>
    <x v="3"/>
    <n v="1266.94"/>
    <n v="1.2867"/>
    <n v="1630.17"/>
    <n v="3.32E-3"/>
    <n v="10.76"/>
    <x v="0"/>
    <x v="0"/>
  </r>
  <r>
    <x v="10946"/>
    <x v="79"/>
    <x v="6"/>
    <s v="03:38:29"/>
    <s v="W0238"/>
    <s v="W0358"/>
    <x v="0"/>
    <x v="1"/>
    <n v="3335.86"/>
    <n v="0.83879999999999999"/>
    <n v="2798.12"/>
    <n v="6.2480000000000001E-3"/>
    <n v="20.54"/>
    <x v="0"/>
    <x v="2"/>
  </r>
  <r>
    <x v="10947"/>
    <x v="209"/>
    <x v="2"/>
    <s v="02:34:38"/>
    <s v="W0018"/>
    <s v="W0384"/>
    <x v="0"/>
    <x v="3"/>
    <n v="80.03"/>
    <n v="1.0083"/>
    <n v="80.69"/>
    <n v="1.0610000000000001E-3"/>
    <n v="3.05"/>
    <x v="0"/>
    <x v="2"/>
  </r>
  <r>
    <x v="10948"/>
    <x v="340"/>
    <x v="11"/>
    <s v="14:14:57"/>
    <s v="W0274"/>
    <s v="W0544"/>
    <x v="0"/>
    <x v="4"/>
    <n v="1157"/>
    <n v="1.1052"/>
    <n v="1278.72"/>
    <n v="1.6169999999999999E-3"/>
    <n v="5.46"/>
    <x v="0"/>
    <x v="1"/>
  </r>
  <r>
    <x v="10949"/>
    <x v="32"/>
    <x v="3"/>
    <s v="13:37:12"/>
    <s v="W0289"/>
    <s v="W0566"/>
    <x v="0"/>
    <x v="3"/>
    <n v="1245.1600000000001"/>
    <n v="1.147"/>
    <n v="1428.2"/>
    <n v="1.372E-3"/>
    <n v="4.24"/>
    <x v="0"/>
    <x v="0"/>
  </r>
  <r>
    <x v="10950"/>
    <x v="232"/>
    <x v="2"/>
    <s v="18:15:26"/>
    <s v="W0027"/>
    <s v="W0504"/>
    <x v="0"/>
    <x v="2"/>
    <n v="64.37"/>
    <n v="1.0311999999999999"/>
    <n v="66.38"/>
    <n v="1.812E-3"/>
    <n v="5.59"/>
    <x v="0"/>
    <x v="3"/>
  </r>
  <r>
    <x v="10951"/>
    <x v="158"/>
    <x v="11"/>
    <s v="11:28:22"/>
    <s v="W0434"/>
    <s v="W0450"/>
    <x v="0"/>
    <x v="2"/>
    <n v="1251.21"/>
    <n v="1.1375"/>
    <n v="1423.25"/>
    <n v="9.8400000000000007E-4"/>
    <n v="3.38"/>
    <x v="0"/>
    <x v="1"/>
  </r>
  <r>
    <x v="10952"/>
    <x v="280"/>
    <x v="8"/>
    <s v="18:13:32"/>
    <s v="W0108"/>
    <s v="W0242"/>
    <x v="0"/>
    <x v="0"/>
    <n v="10624.38"/>
    <n v="1.1241000000000001"/>
    <n v="11942.87"/>
    <n v="1.0059999999999999E-3"/>
    <n v="3.02"/>
    <x v="0"/>
    <x v="0"/>
  </r>
  <r>
    <x v="10953"/>
    <x v="307"/>
    <x v="7"/>
    <s v="23:07:12"/>
    <s v="W0324"/>
    <s v="W0369"/>
    <x v="0"/>
    <x v="0"/>
    <n v="2595.5700000000002"/>
    <n v="0.9556"/>
    <n v="2480.33"/>
    <n v="2.359E-3"/>
    <n v="8.11"/>
    <x v="0"/>
    <x v="2"/>
  </r>
  <r>
    <x v="10954"/>
    <x v="216"/>
    <x v="8"/>
    <s v="21:54:21"/>
    <s v="W0531"/>
    <s v="W0471"/>
    <x v="0"/>
    <x v="2"/>
    <n v="437.01"/>
    <n v="1.1081000000000001"/>
    <n v="484.25"/>
    <n v="1.2470000000000001E-3"/>
    <n v="4.09"/>
    <x v="0"/>
    <x v="0"/>
  </r>
  <r>
    <x v="10955"/>
    <x v="176"/>
    <x v="5"/>
    <s v="01:07:52"/>
    <s v="W0104"/>
    <s v="W0288"/>
    <x v="0"/>
    <x v="0"/>
    <n v="14146.11"/>
    <n v="1.3676999999999999"/>
    <n v="19347.63"/>
    <n v="2.127E-3"/>
    <n v="7.25"/>
    <x v="0"/>
    <x v="0"/>
  </r>
  <r>
    <x v="10956"/>
    <x v="257"/>
    <x v="2"/>
    <s v="07:36:05"/>
    <s v="W0332"/>
    <s v="W0399"/>
    <x v="0"/>
    <x v="2"/>
    <n v="211.21"/>
    <n v="1.0201"/>
    <n v="215.46"/>
    <n v="2.0899999999999998E-3"/>
    <n v="6.32"/>
    <x v="0"/>
    <x v="3"/>
  </r>
  <r>
    <x v="10957"/>
    <x v="233"/>
    <x v="8"/>
    <s v="09:28:21"/>
    <s v="W0362"/>
    <s v="W0104"/>
    <x v="0"/>
    <x v="0"/>
    <n v="579.41999999999996"/>
    <n v="1.1200000000000001"/>
    <n v="648.95000000000005"/>
    <n v="1.328E-3"/>
    <n v="4.47"/>
    <x v="0"/>
    <x v="1"/>
  </r>
  <r>
    <x v="10958"/>
    <x v="251"/>
    <x v="1"/>
    <s v="23:33:54"/>
    <s v="W0289"/>
    <s v="W0311"/>
    <x v="0"/>
    <x v="0"/>
    <n v="5005.82"/>
    <n v="1.0674999999999999"/>
    <n v="5343.71"/>
    <n v="4.0689999999999997E-3"/>
    <n v="13.33"/>
    <x v="0"/>
    <x v="0"/>
  </r>
  <r>
    <x v="10959"/>
    <x v="271"/>
    <x v="3"/>
    <s v="01:18:50"/>
    <s v="W0444"/>
    <s v="W0127"/>
    <x v="0"/>
    <x v="3"/>
    <n v="1119.8599999999999"/>
    <n v="1.1211"/>
    <n v="1255.48"/>
    <n v="1.173E-3"/>
    <n v="3.74"/>
    <x v="0"/>
    <x v="0"/>
  </r>
  <r>
    <x v="10960"/>
    <x v="299"/>
    <x v="9"/>
    <s v="14:57:41"/>
    <s v="W0037"/>
    <s v="W0040"/>
    <x v="0"/>
    <x v="3"/>
    <n v="2679.12"/>
    <n v="0.99060000000000004"/>
    <n v="2653.94"/>
    <n v="3.1050000000000001E-3"/>
    <n v="9.4499999999999993"/>
    <x v="0"/>
    <x v="1"/>
  </r>
  <r>
    <x v="10961"/>
    <x v="161"/>
    <x v="5"/>
    <s v="20:06:15"/>
    <s v="W0348"/>
    <s v="W0072"/>
    <x v="0"/>
    <x v="0"/>
    <n v="3544.91"/>
    <n v="1.3774999999999999"/>
    <n v="4883.1099999999997"/>
    <n v="1.328E-3"/>
    <n v="4.2300000000000004"/>
    <x v="0"/>
    <x v="1"/>
  </r>
  <r>
    <x v="10962"/>
    <x v="248"/>
    <x v="7"/>
    <s v="12:06:37"/>
    <s v="W0043"/>
    <s v="W0247"/>
    <x v="0"/>
    <x v="0"/>
    <n v="2798.86"/>
    <n v="0.86650000000000005"/>
    <n v="2425.21"/>
    <n v="2.3310000000000002E-3"/>
    <n v="6.7"/>
    <x v="1"/>
    <x v="1"/>
  </r>
  <r>
    <x v="10963"/>
    <x v="328"/>
    <x v="3"/>
    <s v="16:10:32"/>
    <s v="W0126"/>
    <s v="W0247"/>
    <x v="0"/>
    <x v="1"/>
    <n v="517.42999999999995"/>
    <n v="1.2331000000000001"/>
    <n v="638.04"/>
    <n v="2.3219999999999998E-3"/>
    <n v="7"/>
    <x v="0"/>
    <x v="2"/>
  </r>
  <r>
    <x v="10964"/>
    <x v="13"/>
    <x v="7"/>
    <s v="03:18:04"/>
    <s v="W0009"/>
    <s v="W0312"/>
    <x v="0"/>
    <x v="0"/>
    <n v="462.15"/>
    <n v="0.88360000000000005"/>
    <n v="408.36"/>
    <n v="1.632E-3"/>
    <n v="5.21"/>
    <x v="0"/>
    <x v="3"/>
  </r>
  <r>
    <x v="10965"/>
    <x v="89"/>
    <x v="5"/>
    <s v="14:42:43"/>
    <s v="W0526"/>
    <s v="W0034"/>
    <x v="0"/>
    <x v="0"/>
    <n v="846.85"/>
    <n v="1.4036999999999999"/>
    <n v="1188.72"/>
    <n v="3.3319999999999999E-3"/>
    <n v="10.36"/>
    <x v="0"/>
    <x v="1"/>
  </r>
  <r>
    <x v="10966"/>
    <x v="180"/>
    <x v="6"/>
    <s v="15:28:42"/>
    <s v="W0131"/>
    <s v="W0129"/>
    <x v="0"/>
    <x v="2"/>
    <n v="1971.82"/>
    <n v="0.84460000000000002"/>
    <n v="1665.4"/>
    <n v="3.8530000000000001E-3"/>
    <n v="12.88"/>
    <x v="0"/>
    <x v="0"/>
  </r>
  <r>
    <x v="10967"/>
    <x v="117"/>
    <x v="9"/>
    <s v="20:00:02"/>
    <s v="W0325"/>
    <s v="W0010"/>
    <x v="0"/>
    <x v="3"/>
    <n v="1083.0899999999999"/>
    <n v="0.90049999999999997"/>
    <n v="975.32"/>
    <n v="2.1380000000000001E-3"/>
    <n v="6.87"/>
    <x v="0"/>
    <x v="2"/>
  </r>
  <r>
    <x v="10968"/>
    <x v="262"/>
    <x v="0"/>
    <s v="19:20:25"/>
    <s v="W0184"/>
    <s v="W0168"/>
    <x v="0"/>
    <x v="1"/>
    <n v="768.93"/>
    <n v="1.2088000000000001"/>
    <n v="929.48"/>
    <n v="5.2649999999999997E-3"/>
    <n v="17.37"/>
    <x v="0"/>
    <x v="0"/>
  </r>
  <r>
    <x v="10969"/>
    <x v="16"/>
    <x v="8"/>
    <s v="15:51:44"/>
    <s v="W0282"/>
    <s v="W0216"/>
    <x v="0"/>
    <x v="0"/>
    <n v="580.85"/>
    <n v="1.0546"/>
    <n v="612.55999999999995"/>
    <n v="1.6969999999999999E-3"/>
    <n v="5.85"/>
    <x v="0"/>
    <x v="3"/>
  </r>
  <r>
    <x v="10970"/>
    <x v="146"/>
    <x v="0"/>
    <s v="13:09:52"/>
    <s v="W0053"/>
    <s v="W0408"/>
    <x v="0"/>
    <x v="4"/>
    <n v="5086.8100000000004"/>
    <n v="1.1901999999999999"/>
    <n v="6054.32"/>
    <n v="2.5569999999999998E-3"/>
    <n v="8.86"/>
    <x v="0"/>
    <x v="0"/>
  </r>
  <r>
    <x v="10971"/>
    <x v="364"/>
    <x v="6"/>
    <s v="05:16:37"/>
    <s v="W0553"/>
    <s v="W0526"/>
    <x v="0"/>
    <x v="3"/>
    <n v="81.239999999999995"/>
    <n v="0.8397"/>
    <n v="68.22"/>
    <n v="1.73E-3"/>
    <n v="5.8"/>
    <x v="0"/>
    <x v="1"/>
  </r>
  <r>
    <x v="10972"/>
    <x v="123"/>
    <x v="0"/>
    <s v="21:19:00"/>
    <s v="W0533"/>
    <s v="W0018"/>
    <x v="0"/>
    <x v="0"/>
    <n v="975.25"/>
    <n v="1.2071000000000001"/>
    <n v="1177.22"/>
    <n v="3.8470000000000002E-3"/>
    <n v="12.05"/>
    <x v="0"/>
    <x v="1"/>
  </r>
  <r>
    <x v="10973"/>
    <x v="176"/>
    <x v="5"/>
    <s v="12:28:20"/>
    <s v="W0377"/>
    <s v="W0340"/>
    <x v="0"/>
    <x v="2"/>
    <n v="3228.37"/>
    <n v="1.3676999999999999"/>
    <n v="4415.4399999999996"/>
    <n v="2.5200000000000001E-3"/>
    <n v="8.77"/>
    <x v="0"/>
    <x v="0"/>
  </r>
  <r>
    <x v="10974"/>
    <x v="316"/>
    <x v="9"/>
    <s v="06:45:48"/>
    <s v="W0295"/>
    <s v="W0568"/>
    <x v="0"/>
    <x v="0"/>
    <n v="4054.29"/>
    <n v="0.96089999999999998"/>
    <n v="3895.77"/>
    <n v="3.9220000000000001E-3"/>
    <n v="9.93"/>
    <x v="0"/>
    <x v="0"/>
  </r>
  <r>
    <x v="10975"/>
    <x v="66"/>
    <x v="8"/>
    <s v="03:31:39"/>
    <s v="W0208"/>
    <s v="W0090"/>
    <x v="0"/>
    <x v="2"/>
    <n v="129.93"/>
    <n v="1.1866000000000001"/>
    <n v="154.16999999999999"/>
    <n v="2.032E-3"/>
    <n v="6.37"/>
    <x v="0"/>
    <x v="2"/>
  </r>
  <r>
    <x v="10976"/>
    <x v="78"/>
    <x v="10"/>
    <s v="01:19:38"/>
    <s v="W0477"/>
    <s v="W0285"/>
    <x v="0"/>
    <x v="3"/>
    <n v="452.09"/>
    <n v="1.1306"/>
    <n v="511.13"/>
    <n v="1.3799999999999999E-3"/>
    <n v="4.7699999999999996"/>
    <x v="0"/>
    <x v="3"/>
  </r>
  <r>
    <x v="10977"/>
    <x v="120"/>
    <x v="0"/>
    <s v="19:29:36"/>
    <s v="W0069"/>
    <s v="W0534"/>
    <x v="0"/>
    <x v="3"/>
    <n v="7893.91"/>
    <n v="1.1780999999999999"/>
    <n v="9299.82"/>
    <n v="1.6000000000000001E-3"/>
    <n v="4.8"/>
    <x v="0"/>
    <x v="1"/>
  </r>
  <r>
    <x v="10978"/>
    <x v="13"/>
    <x v="7"/>
    <s v="11:34:04"/>
    <s v="W0437"/>
    <s v="W0267"/>
    <x v="0"/>
    <x v="0"/>
    <n v="192.78"/>
    <n v="0.88360000000000005"/>
    <n v="170.34"/>
    <n v="3.3449999999999999E-3"/>
    <n v="11.54"/>
    <x v="0"/>
    <x v="2"/>
  </r>
  <r>
    <x v="10979"/>
    <x v="330"/>
    <x v="2"/>
    <s v="17:13:57"/>
    <s v="W0301"/>
    <s v="W0433"/>
    <x v="0"/>
    <x v="3"/>
    <n v="1814.62"/>
    <n v="1.0525"/>
    <n v="1909.89"/>
    <n v="1.3060000000000001E-3"/>
    <n v="4.16"/>
    <x v="0"/>
    <x v="0"/>
  </r>
  <r>
    <x v="10980"/>
    <x v="82"/>
    <x v="0"/>
    <s v="02:55:59"/>
    <s v="W0027"/>
    <s v="W0052"/>
    <x v="0"/>
    <x v="3"/>
    <n v="3255.75"/>
    <n v="1.1959"/>
    <n v="3893.55"/>
    <n v="5.0819999999999997E-3"/>
    <n v="15.61"/>
    <x v="0"/>
    <x v="3"/>
  </r>
  <r>
    <x v="10981"/>
    <x v="32"/>
    <x v="3"/>
    <s v="23:23:19"/>
    <s v="W0553"/>
    <s v="W0067"/>
    <x v="0"/>
    <x v="1"/>
    <n v="5435.82"/>
    <n v="1.147"/>
    <n v="6234.89"/>
    <n v="2.7460000000000002E-3"/>
    <n v="9.15"/>
    <x v="0"/>
    <x v="0"/>
  </r>
  <r>
    <x v="10982"/>
    <x v="250"/>
    <x v="5"/>
    <s v="19:19:37"/>
    <s v="W0106"/>
    <s v="W0597"/>
    <x v="0"/>
    <x v="2"/>
    <n v="1998.79"/>
    <n v="1.3947000000000001"/>
    <n v="2787.71"/>
    <n v="1.1689999999999999E-3"/>
    <n v="4"/>
    <x v="0"/>
    <x v="0"/>
  </r>
  <r>
    <x v="10983"/>
    <x v="285"/>
    <x v="1"/>
    <s v="00:46:59"/>
    <s v="W0586"/>
    <s v="W0250"/>
    <x v="0"/>
    <x v="4"/>
    <n v="1969.37"/>
    <n v="1.2916000000000001"/>
    <n v="2543.64"/>
    <n v="2.8600000000000001E-3"/>
    <n v="9.6"/>
    <x v="0"/>
    <x v="0"/>
  </r>
  <r>
    <x v="10984"/>
    <x v="218"/>
    <x v="8"/>
    <s v="05:46:26"/>
    <s v="W0572"/>
    <s v="W0331"/>
    <x v="0"/>
    <x v="0"/>
    <n v="1357.35"/>
    <n v="1.1051"/>
    <n v="1500.01"/>
    <n v="1.5250000000000001E-3"/>
    <n v="4.9000000000000004"/>
    <x v="0"/>
    <x v="3"/>
  </r>
  <r>
    <x v="10985"/>
    <x v="23"/>
    <x v="2"/>
    <s v="01:00:45"/>
    <s v="W0011"/>
    <s v="W0415"/>
    <x v="0"/>
    <x v="0"/>
    <n v="363.92"/>
    <n v="0.96909999999999996"/>
    <n v="352.67"/>
    <n v="9.7799999999999992E-4"/>
    <n v="2.74"/>
    <x v="0"/>
    <x v="1"/>
  </r>
  <r>
    <x v="10986"/>
    <x v="65"/>
    <x v="5"/>
    <s v="14:57:59"/>
    <s v="W0216"/>
    <s v="W0123"/>
    <x v="0"/>
    <x v="3"/>
    <n v="1233.06"/>
    <n v="1.3537999999999999"/>
    <n v="1669.32"/>
    <n v="2.947E-3"/>
    <n v="9.27"/>
    <x v="0"/>
    <x v="0"/>
  </r>
  <r>
    <x v="10987"/>
    <x v="142"/>
    <x v="9"/>
    <s v="19:45:01"/>
    <s v="W0321"/>
    <s v="W0202"/>
    <x v="0"/>
    <x v="1"/>
    <n v="8746.9599999999991"/>
    <n v="0.9143"/>
    <n v="7997.35"/>
    <n v="2.4550000000000002E-3"/>
    <n v="8.5299999999999994"/>
    <x v="0"/>
    <x v="0"/>
  </r>
  <r>
    <x v="10988"/>
    <x v="48"/>
    <x v="1"/>
    <s v="15:09:45"/>
    <s v="W0460"/>
    <s v="W0006"/>
    <x v="0"/>
    <x v="0"/>
    <n v="177.17"/>
    <n v="1.1335999999999999"/>
    <n v="200.84"/>
    <n v="3.9740000000000001E-3"/>
    <n v="12.21"/>
    <x v="0"/>
    <x v="3"/>
  </r>
  <r>
    <x v="10989"/>
    <x v="313"/>
    <x v="10"/>
    <s v="08:27:32"/>
    <s v="W0526"/>
    <s v="W0486"/>
    <x v="0"/>
    <x v="0"/>
    <n v="735.97"/>
    <n v="1.0714999999999999"/>
    <n v="788.59"/>
    <n v="2.7829999999999999E-3"/>
    <n v="9.48"/>
    <x v="0"/>
    <x v="0"/>
  </r>
  <r>
    <x v="10990"/>
    <x v="191"/>
    <x v="10"/>
    <s v="16:04:08"/>
    <s v="W0579"/>
    <s v="W0199"/>
    <x v="0"/>
    <x v="3"/>
    <n v="441.65"/>
    <n v="1.2926"/>
    <n v="570.88"/>
    <n v="1.5560000000000001E-3"/>
    <n v="4.59"/>
    <x v="0"/>
    <x v="0"/>
  </r>
  <r>
    <x v="10991"/>
    <x v="300"/>
    <x v="6"/>
    <s v="05:04:08"/>
    <s v="W0160"/>
    <s v="W0013"/>
    <x v="0"/>
    <x v="0"/>
    <n v="3811.57"/>
    <n v="0.83360000000000001"/>
    <n v="3177.32"/>
    <n v="4.0229999999999997E-3"/>
    <n v="13.79"/>
    <x v="0"/>
    <x v="2"/>
  </r>
  <r>
    <x v="10992"/>
    <x v="14"/>
    <x v="0"/>
    <s v="11:54:13"/>
    <s v="W0464"/>
    <s v="W0006"/>
    <x v="0"/>
    <x v="2"/>
    <n v="598.49"/>
    <n v="1.2403"/>
    <n v="742.31"/>
    <n v="1.5120000000000001E-3"/>
    <n v="4.32"/>
    <x v="0"/>
    <x v="0"/>
  </r>
  <r>
    <x v="10993"/>
    <x v="230"/>
    <x v="2"/>
    <s v="03:30:00"/>
    <s v="W0522"/>
    <s v="W0411"/>
    <x v="0"/>
    <x v="2"/>
    <n v="16155.06"/>
    <n v="1.0125"/>
    <n v="16357"/>
    <n v="1.5070000000000001E-3"/>
    <n v="4.6399999999999997"/>
    <x v="0"/>
    <x v="0"/>
  </r>
  <r>
    <x v="10994"/>
    <x v="281"/>
    <x v="3"/>
    <s v="18:51:16"/>
    <s v="W0273"/>
    <s v="W0121"/>
    <x v="0"/>
    <x v="4"/>
    <n v="12681.6"/>
    <n v="1.1402000000000001"/>
    <n v="14459.56"/>
    <n v="2.0449999999999999E-3"/>
    <n v="6.32"/>
    <x v="0"/>
    <x v="3"/>
  </r>
  <r>
    <x v="10995"/>
    <x v="139"/>
    <x v="1"/>
    <s v="03:59:11"/>
    <s v="W0241"/>
    <s v="W0557"/>
    <x v="0"/>
    <x v="0"/>
    <n v="359.21"/>
    <n v="1.2873000000000001"/>
    <n v="462.41"/>
    <n v="1.0089999999999999E-3"/>
    <n v="2.92"/>
    <x v="0"/>
    <x v="1"/>
  </r>
  <r>
    <x v="10996"/>
    <x v="143"/>
    <x v="3"/>
    <s v="20:35:20"/>
    <s v="W0167"/>
    <s v="W0362"/>
    <x v="0"/>
    <x v="0"/>
    <n v="298.16000000000003"/>
    <n v="1.1969000000000001"/>
    <n v="356.87"/>
    <n v="3.8809999999999999E-3"/>
    <n v="12.63"/>
    <x v="0"/>
    <x v="0"/>
  </r>
  <r>
    <x v="10997"/>
    <x v="347"/>
    <x v="11"/>
    <s v="03:52:48"/>
    <s v="W0569"/>
    <s v="W0538"/>
    <x v="0"/>
    <x v="3"/>
    <n v="4990.25"/>
    <n v="1.165"/>
    <n v="5813.64"/>
    <n v="2.0430000000000001E-3"/>
    <n v="6.44"/>
    <x v="0"/>
    <x v="1"/>
  </r>
  <r>
    <x v="10998"/>
    <x v="191"/>
    <x v="10"/>
    <s v="20:54:16"/>
    <s v="W0327"/>
    <s v="W0004"/>
    <x v="0"/>
    <x v="0"/>
    <n v="868.42"/>
    <n v="1.2926"/>
    <n v="1122.52"/>
    <n v="2.1789999999999999E-3"/>
    <n v="6.79"/>
    <x v="0"/>
    <x v="1"/>
  </r>
  <r>
    <x v="10999"/>
    <x v="86"/>
    <x v="8"/>
    <s v="17:55:10"/>
    <s v="W0529"/>
    <s v="W0284"/>
    <x v="0"/>
    <x v="1"/>
    <n v="647.72"/>
    <n v="1.1388"/>
    <n v="737.62"/>
    <n v="7.2040000000000003E-3"/>
    <n v="20.96"/>
    <x v="0"/>
    <x v="0"/>
  </r>
  <r>
    <x v="11000"/>
    <x v="51"/>
    <x v="3"/>
    <s v="23:25:19"/>
    <s v="W0273"/>
    <s v="W0359"/>
    <x v="0"/>
    <x v="0"/>
    <n v="284.7"/>
    <n v="1.1551"/>
    <n v="328.86"/>
    <n v="3.0309999999999998E-3"/>
    <n v="9.19"/>
    <x v="0"/>
    <x v="2"/>
  </r>
  <r>
    <x v="11001"/>
    <x v="77"/>
    <x v="10"/>
    <s v="01:37:03"/>
    <s v="W0376"/>
    <s v="W0282"/>
    <x v="0"/>
    <x v="2"/>
    <n v="4288.66"/>
    <n v="1.1080000000000001"/>
    <n v="4751.84"/>
    <n v="1.225E-3"/>
    <n v="3.56"/>
    <x v="0"/>
    <x v="0"/>
  </r>
  <r>
    <x v="11002"/>
    <x v="112"/>
    <x v="5"/>
    <s v="10:23:37"/>
    <s v="W0375"/>
    <s v="W0349"/>
    <x v="0"/>
    <x v="4"/>
    <n v="2604.27"/>
    <n v="1.4147000000000001"/>
    <n v="3684.26"/>
    <n v="4.6709999999999998E-3"/>
    <n v="15.98"/>
    <x v="0"/>
    <x v="2"/>
  </r>
  <r>
    <x v="11003"/>
    <x v="67"/>
    <x v="0"/>
    <s v="02:14:24"/>
    <s v="W0334"/>
    <s v="W0030"/>
    <x v="0"/>
    <x v="3"/>
    <n v="313.33"/>
    <n v="1.1994"/>
    <n v="375.81"/>
    <n v="2.483E-3"/>
    <n v="7.3"/>
    <x v="0"/>
    <x v="0"/>
  </r>
  <r>
    <x v="11004"/>
    <x v="194"/>
    <x v="4"/>
    <s v="00:08:05"/>
    <s v="W0003"/>
    <s v="W0517"/>
    <x v="0"/>
    <x v="3"/>
    <n v="1111.0899999999999"/>
    <n v="1.4052"/>
    <n v="1561.3"/>
    <n v="1.2149999999999999E-3"/>
    <n v="3.98"/>
    <x v="0"/>
    <x v="2"/>
  </r>
  <r>
    <x v="11005"/>
    <x v="251"/>
    <x v="1"/>
    <s v="21:56:49"/>
    <s v="W0243"/>
    <s v="W0374"/>
    <x v="0"/>
    <x v="0"/>
    <n v="1024.19"/>
    <n v="1.0674999999999999"/>
    <n v="1093.32"/>
    <n v="2.5240000000000002E-3"/>
    <n v="8.43"/>
    <x v="0"/>
    <x v="2"/>
  </r>
  <r>
    <x v="11006"/>
    <x v="223"/>
    <x v="7"/>
    <s v="01:13:51"/>
    <s v="W0051"/>
    <s v="W0124"/>
    <x v="0"/>
    <x v="3"/>
    <n v="2927.15"/>
    <n v="0.98719999999999997"/>
    <n v="2889.68"/>
    <n v="2.2360000000000001E-3"/>
    <n v="6.41"/>
    <x v="0"/>
    <x v="0"/>
  </r>
  <r>
    <x v="11007"/>
    <x v="290"/>
    <x v="8"/>
    <s v="11:49:15"/>
    <s v="W0350"/>
    <s v="W0446"/>
    <x v="0"/>
    <x v="3"/>
    <n v="403.63"/>
    <n v="1.0719000000000001"/>
    <n v="432.65"/>
    <n v="1.116E-3"/>
    <n v="3.51"/>
    <x v="0"/>
    <x v="0"/>
  </r>
  <r>
    <x v="11008"/>
    <x v="332"/>
    <x v="4"/>
    <s v="18:41:10"/>
    <s v="W0174"/>
    <s v="W0394"/>
    <x v="0"/>
    <x v="0"/>
    <n v="471.6"/>
    <n v="1.4241999999999999"/>
    <n v="671.65"/>
    <n v="2.6419999999999998E-3"/>
    <n v="8"/>
    <x v="0"/>
    <x v="2"/>
  </r>
  <r>
    <x v="11009"/>
    <x v="242"/>
    <x v="7"/>
    <s v="10:11:35"/>
    <s v="W0116"/>
    <s v="W0056"/>
    <x v="0"/>
    <x v="0"/>
    <n v="610.99"/>
    <n v="0.94089999999999996"/>
    <n v="574.88"/>
    <n v="2.9429999999999999E-3"/>
    <n v="9.16"/>
    <x v="0"/>
    <x v="3"/>
  </r>
  <r>
    <x v="11010"/>
    <x v="115"/>
    <x v="6"/>
    <s v="17:06:00"/>
    <s v="W0361"/>
    <s v="W0132"/>
    <x v="0"/>
    <x v="0"/>
    <n v="1764.79"/>
    <n v="0.86819999999999997"/>
    <n v="1532.19"/>
    <n v="6.7299999999999999E-4"/>
    <n v="2.02"/>
    <x v="0"/>
    <x v="1"/>
  </r>
  <r>
    <x v="11011"/>
    <x v="259"/>
    <x v="10"/>
    <s v="10:37:04"/>
    <s v="W0355"/>
    <s v="W0122"/>
    <x v="0"/>
    <x v="2"/>
    <n v="253.89"/>
    <n v="1.0021"/>
    <n v="254.42"/>
    <n v="2.1580000000000002E-3"/>
    <n v="7.55"/>
    <x v="0"/>
    <x v="0"/>
  </r>
  <r>
    <x v="11012"/>
    <x v="358"/>
    <x v="4"/>
    <s v="21:55:17"/>
    <s v="W0076"/>
    <s v="W0202"/>
    <x v="0"/>
    <x v="3"/>
    <n v="2764.29"/>
    <n v="1.4388000000000001"/>
    <n v="3977.26"/>
    <n v="4.4580000000000002E-3"/>
    <n v="12.56"/>
    <x v="0"/>
    <x v="0"/>
  </r>
  <r>
    <x v="11013"/>
    <x v="87"/>
    <x v="9"/>
    <s v="10:10:24"/>
    <s v="W0081"/>
    <s v="W0265"/>
    <x v="0"/>
    <x v="3"/>
    <n v="707.85"/>
    <n v="1.0703"/>
    <n v="757.61"/>
    <n v="1.7489999999999999E-3"/>
    <n v="5.52"/>
    <x v="0"/>
    <x v="0"/>
  </r>
  <r>
    <x v="11014"/>
    <x v="253"/>
    <x v="6"/>
    <s v="13:27:31"/>
    <s v="W0229"/>
    <s v="W0558"/>
    <x v="0"/>
    <x v="3"/>
    <n v="3714.04"/>
    <n v="0.78879999999999995"/>
    <n v="2929.63"/>
    <n v="2.787E-3"/>
    <n v="9.19"/>
    <x v="0"/>
    <x v="1"/>
  </r>
  <r>
    <x v="11015"/>
    <x v="268"/>
    <x v="9"/>
    <s v="06:31:18"/>
    <s v="W0072"/>
    <s v="W0040"/>
    <x v="0"/>
    <x v="0"/>
    <n v="301.62"/>
    <n v="1.0017"/>
    <n v="302.13"/>
    <n v="2.7680000000000001E-3"/>
    <n v="9.74"/>
    <x v="0"/>
    <x v="3"/>
  </r>
  <r>
    <x v="11016"/>
    <x v="338"/>
    <x v="7"/>
    <s v="14:52:02"/>
    <s v="W0403"/>
    <s v="W0579"/>
    <x v="0"/>
    <x v="1"/>
    <n v="1888.11"/>
    <n v="0.8962"/>
    <n v="1692.12"/>
    <n v="6.1200000000000002E-4"/>
    <n v="1.88"/>
    <x v="0"/>
    <x v="0"/>
  </r>
  <r>
    <x v="11017"/>
    <x v="283"/>
    <x v="1"/>
    <s v="07:34:10"/>
    <s v="W0218"/>
    <s v="W0113"/>
    <x v="0"/>
    <x v="4"/>
    <n v="1077.97"/>
    <n v="1.3112999999999999"/>
    <n v="1413.54"/>
    <n v="1.704E-3"/>
    <n v="5.77"/>
    <x v="0"/>
    <x v="0"/>
  </r>
  <r>
    <x v="11018"/>
    <x v="350"/>
    <x v="10"/>
    <s v="01:30:50"/>
    <s v="W0452"/>
    <s v="W0339"/>
    <x v="0"/>
    <x v="3"/>
    <n v="14809.31"/>
    <n v="1.0051000000000001"/>
    <n v="14884.84"/>
    <n v="3.7699999999999999E-3"/>
    <n v="12.29"/>
    <x v="0"/>
    <x v="3"/>
  </r>
  <r>
    <x v="11019"/>
    <x v="359"/>
    <x v="2"/>
    <s v="04:16:42"/>
    <s v="W0367"/>
    <s v="W0062"/>
    <x v="0"/>
    <x v="3"/>
    <n v="1196.73"/>
    <n v="1.0357000000000001"/>
    <n v="1239.45"/>
    <n v="2.9190000000000002E-3"/>
    <n v="10.34"/>
    <x v="0"/>
    <x v="1"/>
  </r>
  <r>
    <x v="11020"/>
    <x v="134"/>
    <x v="6"/>
    <s v="08:33:35"/>
    <s v="W0590"/>
    <s v="W0227"/>
    <x v="0"/>
    <x v="0"/>
    <n v="316.45"/>
    <n v="0.83660000000000001"/>
    <n v="264.74"/>
    <n v="3.9300000000000003E-3"/>
    <n v="12.49"/>
    <x v="0"/>
    <x v="1"/>
  </r>
  <r>
    <x v="11021"/>
    <x v="217"/>
    <x v="0"/>
    <s v="07:57:46"/>
    <s v="W0560"/>
    <s v="W0174"/>
    <x v="0"/>
    <x v="0"/>
    <n v="129.63"/>
    <n v="1.2433000000000001"/>
    <n v="161.16999999999999"/>
    <n v="2.1350000000000002E-3"/>
    <n v="7.1"/>
    <x v="0"/>
    <x v="0"/>
  </r>
  <r>
    <x v="11022"/>
    <x v="240"/>
    <x v="8"/>
    <s v="21:28:01"/>
    <s v="W0312"/>
    <s v="W0134"/>
    <x v="0"/>
    <x v="2"/>
    <n v="1662.29"/>
    <n v="1.1575"/>
    <n v="1924.1"/>
    <n v="4.3119999999999999E-3"/>
    <n v="14.36"/>
    <x v="0"/>
    <x v="2"/>
  </r>
  <r>
    <x v="11023"/>
    <x v="185"/>
    <x v="8"/>
    <s v="06:37:11"/>
    <s v="W0298"/>
    <s v="W0285"/>
    <x v="0"/>
    <x v="2"/>
    <n v="471.19"/>
    <n v="1.1495"/>
    <n v="541.63"/>
    <n v="4.0720000000000001E-3"/>
    <n v="13.29"/>
    <x v="0"/>
    <x v="0"/>
  </r>
  <r>
    <x v="11024"/>
    <x v="163"/>
    <x v="1"/>
    <s v="11:00:13"/>
    <s v="W0024"/>
    <s v="W0108"/>
    <x v="0"/>
    <x v="1"/>
    <n v="715.75"/>
    <n v="1.3624000000000001"/>
    <n v="975.14"/>
    <n v="6.2179999999999996E-3"/>
    <n v="18.72"/>
    <x v="0"/>
    <x v="0"/>
  </r>
  <r>
    <x v="11025"/>
    <x v="134"/>
    <x v="6"/>
    <s v="13:57:03"/>
    <s v="W0110"/>
    <s v="W0143"/>
    <x v="0"/>
    <x v="1"/>
    <n v="5139.66"/>
    <n v="0.83660000000000001"/>
    <n v="4299.84"/>
    <n v="5.3169999999999997E-3"/>
    <n v="16"/>
    <x v="0"/>
    <x v="0"/>
  </r>
  <r>
    <x v="11026"/>
    <x v="75"/>
    <x v="10"/>
    <s v="05:04:37"/>
    <s v="W0052"/>
    <s v="W0569"/>
    <x v="0"/>
    <x v="0"/>
    <n v="918.17"/>
    <n v="1.0409999999999999"/>
    <n v="955.81"/>
    <n v="2.3040000000000001E-3"/>
    <n v="7.13"/>
    <x v="0"/>
    <x v="3"/>
  </r>
  <r>
    <x v="11027"/>
    <x v="313"/>
    <x v="10"/>
    <s v="21:19:35"/>
    <s v="W0290"/>
    <s v="W0294"/>
    <x v="0"/>
    <x v="3"/>
    <n v="1355.26"/>
    <n v="1.0714999999999999"/>
    <n v="1452.16"/>
    <n v="8.2299999999999995E-4"/>
    <n v="2.69"/>
    <x v="0"/>
    <x v="0"/>
  </r>
  <r>
    <x v="11028"/>
    <x v="329"/>
    <x v="8"/>
    <s v="03:01:02"/>
    <s v="W0444"/>
    <s v="W0277"/>
    <x v="0"/>
    <x v="3"/>
    <n v="1184.3900000000001"/>
    <n v="1.0712999999999999"/>
    <n v="1268.8399999999999"/>
    <n v="1.624E-3"/>
    <n v="5.08"/>
    <x v="0"/>
    <x v="2"/>
  </r>
  <r>
    <x v="11029"/>
    <x v="63"/>
    <x v="9"/>
    <s v="18:29:18"/>
    <s v="W0467"/>
    <s v="W0492"/>
    <x v="0"/>
    <x v="0"/>
    <n v="845.27"/>
    <n v="1.0461"/>
    <n v="884.24"/>
    <n v="1.67E-3"/>
    <n v="4.96"/>
    <x v="0"/>
    <x v="3"/>
  </r>
  <r>
    <x v="11030"/>
    <x v="96"/>
    <x v="3"/>
    <s v="14:30:02"/>
    <s v="W0259"/>
    <s v="W0563"/>
    <x v="0"/>
    <x v="0"/>
    <n v="4466.54"/>
    <n v="1.1928000000000001"/>
    <n v="5327.69"/>
    <n v="1.769E-3"/>
    <n v="5.74"/>
    <x v="0"/>
    <x v="0"/>
  </r>
  <r>
    <x v="11031"/>
    <x v="60"/>
    <x v="6"/>
    <s v="22:16:04"/>
    <s v="W0324"/>
    <s v="W0471"/>
    <x v="0"/>
    <x v="3"/>
    <n v="121.46"/>
    <n v="0.82620000000000005"/>
    <n v="100.35"/>
    <n v="1.5250000000000001E-3"/>
    <n v="4.83"/>
    <x v="0"/>
    <x v="1"/>
  </r>
  <r>
    <x v="11032"/>
    <x v="359"/>
    <x v="2"/>
    <s v="23:32:55"/>
    <s v="W0338"/>
    <s v="W0276"/>
    <x v="0"/>
    <x v="3"/>
    <n v="155"/>
    <n v="1.0357000000000001"/>
    <n v="160.53"/>
    <n v="4.4710000000000001E-3"/>
    <n v="13.09"/>
    <x v="0"/>
    <x v="2"/>
  </r>
  <r>
    <x v="11033"/>
    <x v="217"/>
    <x v="0"/>
    <s v="15:16:04"/>
    <s v="W0556"/>
    <s v="W0234"/>
    <x v="0"/>
    <x v="3"/>
    <n v="560.34"/>
    <n v="1.2433000000000001"/>
    <n v="696.67"/>
    <n v="2.2910000000000001E-3"/>
    <n v="7.22"/>
    <x v="0"/>
    <x v="0"/>
  </r>
  <r>
    <x v="11034"/>
    <x v="343"/>
    <x v="3"/>
    <s v="00:44:37"/>
    <s v="W0422"/>
    <s v="W0242"/>
    <x v="0"/>
    <x v="3"/>
    <n v="1597"/>
    <n v="1.1314"/>
    <n v="1806.85"/>
    <n v="2.5219999999999999E-3"/>
    <n v="7.86"/>
    <x v="0"/>
    <x v="0"/>
  </r>
  <r>
    <x v="11035"/>
    <x v="329"/>
    <x v="8"/>
    <s v="07:35:47"/>
    <s v="W0259"/>
    <s v="W0258"/>
    <x v="0"/>
    <x v="1"/>
    <n v="4924.03"/>
    <n v="1.0712999999999999"/>
    <n v="5275.11"/>
    <n v="1.941E-3"/>
    <n v="6.43"/>
    <x v="0"/>
    <x v="0"/>
  </r>
  <r>
    <x v="11036"/>
    <x v="251"/>
    <x v="1"/>
    <s v="17:50:34"/>
    <s v="W0065"/>
    <s v="W0032"/>
    <x v="0"/>
    <x v="2"/>
    <n v="194.47"/>
    <n v="1.0674999999999999"/>
    <n v="207.6"/>
    <n v="1.4610000000000001E-3"/>
    <n v="4.22"/>
    <x v="0"/>
    <x v="0"/>
  </r>
  <r>
    <x v="11037"/>
    <x v="116"/>
    <x v="0"/>
    <s v="07:28:49"/>
    <s v="W0163"/>
    <s v="W0367"/>
    <x v="0"/>
    <x v="0"/>
    <n v="4257.37"/>
    <n v="1.1832"/>
    <n v="5037.32"/>
    <n v="3.0279999999999999E-3"/>
    <n v="9.73"/>
    <x v="0"/>
    <x v="0"/>
  </r>
  <r>
    <x v="11038"/>
    <x v="159"/>
    <x v="9"/>
    <s v="01:18:26"/>
    <s v="W0164"/>
    <s v="W0348"/>
    <x v="0"/>
    <x v="3"/>
    <n v="12971.16"/>
    <n v="1"/>
    <n v="12971.16"/>
    <n v="2.3679999999999999E-3"/>
    <n v="7.67"/>
    <x v="0"/>
    <x v="1"/>
  </r>
  <r>
    <x v="11039"/>
    <x v="356"/>
    <x v="3"/>
    <s v="17:05:30"/>
    <s v="W0039"/>
    <s v="W0132"/>
    <x v="0"/>
    <x v="2"/>
    <n v="1632.39"/>
    <n v="1.1256999999999999"/>
    <n v="1837.58"/>
    <n v="4.3169999999999997E-3"/>
    <n v="12.86"/>
    <x v="0"/>
    <x v="0"/>
  </r>
  <r>
    <x v="11040"/>
    <x v="281"/>
    <x v="3"/>
    <s v="08:36:45"/>
    <s v="W0320"/>
    <s v="W0368"/>
    <x v="0"/>
    <x v="0"/>
    <n v="609.08000000000004"/>
    <n v="1.1402000000000001"/>
    <n v="694.47"/>
    <n v="4.5890000000000002E-3"/>
    <n v="15.54"/>
    <x v="0"/>
    <x v="2"/>
  </r>
  <r>
    <x v="11041"/>
    <x v="124"/>
    <x v="7"/>
    <s v="00:54:32"/>
    <s v="W0360"/>
    <s v="W0265"/>
    <x v="0"/>
    <x v="0"/>
    <n v="3451.41"/>
    <n v="0.89129999999999998"/>
    <n v="3076.24"/>
    <n v="2.5990000000000002E-3"/>
    <n v="8.48"/>
    <x v="0"/>
    <x v="1"/>
  </r>
  <r>
    <x v="11042"/>
    <x v="267"/>
    <x v="2"/>
    <s v="08:04:08"/>
    <s v="W0269"/>
    <s v="W0215"/>
    <x v="0"/>
    <x v="3"/>
    <n v="4178.8"/>
    <n v="1.0951"/>
    <n v="4576.2"/>
    <n v="2.5300000000000001E-3"/>
    <n v="7.81"/>
    <x v="0"/>
    <x v="1"/>
  </r>
  <r>
    <x v="11043"/>
    <x v="50"/>
    <x v="9"/>
    <s v="21:41:37"/>
    <s v="W0324"/>
    <s v="W0215"/>
    <x v="0"/>
    <x v="2"/>
    <n v="751.4"/>
    <n v="0.92459999999999998"/>
    <n v="694.74"/>
    <n v="1.8129999999999999E-3"/>
    <n v="5.69"/>
    <x v="0"/>
    <x v="2"/>
  </r>
  <r>
    <x v="11044"/>
    <x v="263"/>
    <x v="2"/>
    <s v="15:10:43"/>
    <s v="W0326"/>
    <s v="W0282"/>
    <x v="0"/>
    <x v="2"/>
    <n v="663.79"/>
    <n v="0.98939999999999995"/>
    <n v="656.75"/>
    <n v="4.5929999999999999E-3"/>
    <n v="14.3"/>
    <x v="0"/>
    <x v="2"/>
  </r>
  <r>
    <x v="11045"/>
    <x v="297"/>
    <x v="5"/>
    <s v="04:12:35"/>
    <s v="W0587"/>
    <s v="W0530"/>
    <x v="0"/>
    <x v="1"/>
    <n v="2311.0700000000002"/>
    <n v="1.3738999999999999"/>
    <n v="3175.18"/>
    <n v="3.7569999999999999E-3"/>
    <n v="11.96"/>
    <x v="0"/>
    <x v="1"/>
  </r>
  <r>
    <x v="11046"/>
    <x v="246"/>
    <x v="4"/>
    <s v="03:20:05"/>
    <s v="W0257"/>
    <s v="W0002"/>
    <x v="0"/>
    <x v="0"/>
    <n v="3030.84"/>
    <n v="1.4902"/>
    <n v="4516.5600000000004"/>
    <n v="3.0599999999999998E-3"/>
    <n v="10.52"/>
    <x v="0"/>
    <x v="0"/>
  </r>
  <r>
    <x v="11047"/>
    <x v="245"/>
    <x v="1"/>
    <s v="07:22:23"/>
    <s v="W0200"/>
    <s v="W0513"/>
    <x v="0"/>
    <x v="0"/>
    <n v="3527.7"/>
    <n v="1.3177000000000001"/>
    <n v="4648.45"/>
    <n v="2.062E-3"/>
    <n v="5.99"/>
    <x v="0"/>
    <x v="0"/>
  </r>
  <r>
    <x v="11048"/>
    <x v="229"/>
    <x v="6"/>
    <s v="20:05:17"/>
    <s v="W0438"/>
    <s v="W0464"/>
    <x v="0"/>
    <x v="3"/>
    <n v="847.82"/>
    <n v="0.84799999999999998"/>
    <n v="718.95"/>
    <n v="2.8119999999999998E-3"/>
    <n v="8.84"/>
    <x v="0"/>
    <x v="3"/>
  </r>
  <r>
    <x v="11049"/>
    <x v="210"/>
    <x v="6"/>
    <s v="23:13:24"/>
    <s v="W0104"/>
    <s v="W0447"/>
    <x v="0"/>
    <x v="3"/>
    <n v="2963.3"/>
    <n v="0.78580000000000005"/>
    <n v="2328.56"/>
    <n v="3.2239999999999999E-3"/>
    <n v="9.73"/>
    <x v="0"/>
    <x v="1"/>
  </r>
  <r>
    <x v="11050"/>
    <x v="215"/>
    <x v="8"/>
    <s v="10:49:42"/>
    <s v="W0372"/>
    <s v="W0363"/>
    <x v="0"/>
    <x v="3"/>
    <n v="586.79"/>
    <n v="1.0550999999999999"/>
    <n v="619.12"/>
    <n v="1.4829999999999999E-3"/>
    <n v="4.83"/>
    <x v="0"/>
    <x v="2"/>
  </r>
  <r>
    <x v="11051"/>
    <x v="331"/>
    <x v="1"/>
    <s v="19:30:22"/>
    <s v="W0164"/>
    <s v="W0216"/>
    <x v="0"/>
    <x v="3"/>
    <n v="11756.88"/>
    <n v="1.2314000000000001"/>
    <n v="14477.42"/>
    <n v="2.421E-3"/>
    <n v="7.82"/>
    <x v="0"/>
    <x v="2"/>
  </r>
  <r>
    <x v="11052"/>
    <x v="288"/>
    <x v="8"/>
    <s v="09:31:20"/>
    <s v="W0113"/>
    <s v="W0164"/>
    <x v="0"/>
    <x v="3"/>
    <n v="349.94"/>
    <n v="1.1105"/>
    <n v="388.61"/>
    <n v="1.372E-3"/>
    <n v="4.74"/>
    <x v="0"/>
    <x v="0"/>
  </r>
  <r>
    <x v="11053"/>
    <x v="311"/>
    <x v="4"/>
    <s v="07:17:03"/>
    <s v="W0549"/>
    <s v="W0587"/>
    <x v="0"/>
    <x v="1"/>
    <n v="5356.73"/>
    <n v="1.4175"/>
    <n v="7593.16"/>
    <n v="1.8240000000000001E-3"/>
    <n v="5.83"/>
    <x v="0"/>
    <x v="2"/>
  </r>
  <r>
    <x v="11054"/>
    <x v="352"/>
    <x v="2"/>
    <s v="16:17:04"/>
    <s v="W0106"/>
    <s v="W0538"/>
    <x v="0"/>
    <x v="0"/>
    <n v="846.45"/>
    <n v="1.0677000000000001"/>
    <n v="903.75"/>
    <n v="2.9350000000000001E-3"/>
    <n v="10.029999999999999"/>
    <x v="0"/>
    <x v="1"/>
  </r>
  <r>
    <x v="11055"/>
    <x v="314"/>
    <x v="0"/>
    <s v="23:22:13"/>
    <s v="W0364"/>
    <s v="W0511"/>
    <x v="0"/>
    <x v="2"/>
    <n v="866.59"/>
    <n v="1.2438"/>
    <n v="1077.8599999999999"/>
    <n v="4.2459999999999998E-3"/>
    <n v="14.05"/>
    <x v="0"/>
    <x v="2"/>
  </r>
  <r>
    <x v="11056"/>
    <x v="320"/>
    <x v="5"/>
    <s v="01:36:04"/>
    <s v="W0021"/>
    <s v="W0221"/>
    <x v="0"/>
    <x v="3"/>
    <n v="790.15"/>
    <n v="1.3516999999999999"/>
    <n v="1068.05"/>
    <n v="1.799E-3"/>
    <n v="5.72"/>
    <x v="0"/>
    <x v="0"/>
  </r>
  <r>
    <x v="11057"/>
    <x v="62"/>
    <x v="9"/>
    <s v="10:28:13"/>
    <s v="W0129"/>
    <s v="W0555"/>
    <x v="0"/>
    <x v="3"/>
    <n v="518.54"/>
    <n v="0.95720000000000005"/>
    <n v="496.35"/>
    <n v="1.0820000000000001E-3"/>
    <n v="3.54"/>
    <x v="0"/>
    <x v="0"/>
  </r>
  <r>
    <x v="11058"/>
    <x v="34"/>
    <x v="0"/>
    <s v="06:00:41"/>
    <s v="W0483"/>
    <s v="W0283"/>
    <x v="0"/>
    <x v="0"/>
    <n v="433.08"/>
    <n v="1.3065"/>
    <n v="565.82000000000005"/>
    <n v="2.2539999999999999E-3"/>
    <n v="6.8"/>
    <x v="0"/>
    <x v="0"/>
  </r>
  <r>
    <x v="11059"/>
    <x v="66"/>
    <x v="8"/>
    <s v="14:56:59"/>
    <s v="W0199"/>
    <s v="W0071"/>
    <x v="0"/>
    <x v="2"/>
    <n v="342.89"/>
    <n v="1.1866000000000001"/>
    <n v="406.87"/>
    <n v="2.3879999999999999E-3"/>
    <n v="7.97"/>
    <x v="0"/>
    <x v="0"/>
  </r>
  <r>
    <x v="11060"/>
    <x v="4"/>
    <x v="3"/>
    <s v="04:01:45"/>
    <s v="W0521"/>
    <s v="W0374"/>
    <x v="0"/>
    <x v="3"/>
    <n v="954.95"/>
    <n v="1.2158"/>
    <n v="1161.03"/>
    <n v="1.423E-3"/>
    <n v="4.4800000000000004"/>
    <x v="0"/>
    <x v="0"/>
  </r>
  <r>
    <x v="11061"/>
    <x v="101"/>
    <x v="1"/>
    <s v="05:57:08"/>
    <s v="W0420"/>
    <s v="W0259"/>
    <x v="0"/>
    <x v="3"/>
    <n v="1195.8499999999999"/>
    <n v="1.3386"/>
    <n v="1600.76"/>
    <n v="1.6980000000000001E-3"/>
    <n v="5.29"/>
    <x v="0"/>
    <x v="0"/>
  </r>
  <r>
    <x v="11062"/>
    <x v="36"/>
    <x v="7"/>
    <s v="00:51:38"/>
    <s v="W0226"/>
    <s v="W0445"/>
    <x v="0"/>
    <x v="3"/>
    <n v="598.41999999999996"/>
    <n v="0.91620000000000001"/>
    <n v="548.27"/>
    <n v="2.1250000000000002E-3"/>
    <n v="6.64"/>
    <x v="1"/>
    <x v="1"/>
  </r>
  <r>
    <x v="11063"/>
    <x v="286"/>
    <x v="6"/>
    <s v="07:44:08"/>
    <s v="W0209"/>
    <s v="W0201"/>
    <x v="0"/>
    <x v="0"/>
    <n v="93.76"/>
    <n v="0.86739999999999995"/>
    <n v="81.33"/>
    <n v="3.728E-3"/>
    <n v="12.28"/>
    <x v="0"/>
    <x v="1"/>
  </r>
  <r>
    <x v="11064"/>
    <x v="37"/>
    <x v="9"/>
    <s v="21:39:33"/>
    <s v="W0245"/>
    <s v="W0380"/>
    <x v="0"/>
    <x v="0"/>
    <n v="1133.05"/>
    <n v="0.98329999999999995"/>
    <n v="1114.1300000000001"/>
    <n v="1.1299999999999999E-3"/>
    <n v="3.49"/>
    <x v="0"/>
    <x v="2"/>
  </r>
  <r>
    <x v="11065"/>
    <x v="337"/>
    <x v="4"/>
    <s v="10:12:58"/>
    <s v="W0288"/>
    <s v="W0593"/>
    <x v="0"/>
    <x v="3"/>
    <n v="910.58"/>
    <n v="1.476"/>
    <n v="1344.02"/>
    <n v="2.0409999999999998E-3"/>
    <n v="6.18"/>
    <x v="0"/>
    <x v="1"/>
  </r>
  <r>
    <x v="11066"/>
    <x v="73"/>
    <x v="10"/>
    <s v="03:12:37"/>
    <s v="W0066"/>
    <s v="W0415"/>
    <x v="0"/>
    <x v="0"/>
    <n v="3308.1"/>
    <n v="1.0799000000000001"/>
    <n v="3572.42"/>
    <n v="4.8250000000000003E-3"/>
    <n v="14.84"/>
    <x v="0"/>
    <x v="3"/>
  </r>
  <r>
    <x v="11067"/>
    <x v="42"/>
    <x v="2"/>
    <s v="10:25:35"/>
    <s v="W0153"/>
    <s v="W0065"/>
    <x v="0"/>
    <x v="2"/>
    <n v="949.2"/>
    <n v="1.0884"/>
    <n v="1033.1099999999999"/>
    <n v="1.598E-3"/>
    <n v="4.6500000000000004"/>
    <x v="0"/>
    <x v="0"/>
  </r>
  <r>
    <x v="11068"/>
    <x v="0"/>
    <x v="0"/>
    <s v="12:48:56"/>
    <s v="W0491"/>
    <s v="W0378"/>
    <x v="0"/>
    <x v="3"/>
    <n v="1593.87"/>
    <n v="1.1917"/>
    <n v="1899.41"/>
    <n v="2.9610000000000001E-3"/>
    <n v="9.15"/>
    <x v="0"/>
    <x v="3"/>
  </r>
  <r>
    <x v="11069"/>
    <x v="23"/>
    <x v="2"/>
    <s v="07:55:41"/>
    <s v="W0435"/>
    <s v="W0102"/>
    <x v="0"/>
    <x v="0"/>
    <n v="4300.84"/>
    <n v="0.96909999999999996"/>
    <n v="4167.9399999999996"/>
    <n v="2.2390000000000001E-3"/>
    <n v="6.78"/>
    <x v="0"/>
    <x v="0"/>
  </r>
  <r>
    <x v="11070"/>
    <x v="174"/>
    <x v="11"/>
    <s v="08:33:25"/>
    <s v="W0218"/>
    <s v="W0042"/>
    <x v="0"/>
    <x v="3"/>
    <n v="10735.46"/>
    <n v="1.2294"/>
    <n v="13198.17"/>
    <n v="3.124E-3"/>
    <n v="10.26"/>
    <x v="0"/>
    <x v="3"/>
  </r>
  <r>
    <x v="11071"/>
    <x v="313"/>
    <x v="10"/>
    <s v="17:08:07"/>
    <s v="W0429"/>
    <s v="W0196"/>
    <x v="0"/>
    <x v="4"/>
    <n v="1922.39"/>
    <n v="1.0714999999999999"/>
    <n v="2059.84"/>
    <n v="2.2659999999999998E-3"/>
    <n v="7.07"/>
    <x v="0"/>
    <x v="3"/>
  </r>
  <r>
    <x v="11072"/>
    <x v="360"/>
    <x v="9"/>
    <s v="03:39:58"/>
    <s v="W0502"/>
    <s v="W0360"/>
    <x v="0"/>
    <x v="2"/>
    <n v="259.38"/>
    <n v="0.99309999999999998"/>
    <n v="257.58999999999997"/>
    <n v="2.7009999999999998E-3"/>
    <n v="8.66"/>
    <x v="0"/>
    <x v="0"/>
  </r>
  <r>
    <x v="11073"/>
    <x v="235"/>
    <x v="10"/>
    <s v="09:52:41"/>
    <s v="W0594"/>
    <s v="W0099"/>
    <x v="0"/>
    <x v="0"/>
    <n v="5634.69"/>
    <n v="1.2793000000000001"/>
    <n v="7208.46"/>
    <n v="3.7130000000000002E-3"/>
    <n v="10.25"/>
    <x v="0"/>
    <x v="0"/>
  </r>
  <r>
    <x v="11074"/>
    <x v="5"/>
    <x v="4"/>
    <s v="07:07:37"/>
    <s v="W0221"/>
    <s v="W0388"/>
    <x v="0"/>
    <x v="3"/>
    <n v="21.84"/>
    <n v="1.4229000000000001"/>
    <n v="31.08"/>
    <n v="3.1909999999999998E-3"/>
    <n v="10.119999999999999"/>
    <x v="0"/>
    <x v="1"/>
  </r>
  <r>
    <x v="11075"/>
    <x v="121"/>
    <x v="5"/>
    <s v="08:47:32"/>
    <s v="W0435"/>
    <s v="W0065"/>
    <x v="0"/>
    <x v="0"/>
    <n v="331"/>
    <n v="1.425"/>
    <n v="471.68"/>
    <n v="3.2529999999999998E-3"/>
    <n v="10.29"/>
    <x v="0"/>
    <x v="0"/>
  </r>
  <r>
    <x v="11076"/>
    <x v="122"/>
    <x v="0"/>
    <s v="11:02:07"/>
    <s v="W0280"/>
    <s v="W0297"/>
    <x v="0"/>
    <x v="2"/>
    <n v="435.83"/>
    <n v="1.1837"/>
    <n v="515.89"/>
    <n v="3.5430000000000001E-3"/>
    <n v="11.78"/>
    <x v="0"/>
    <x v="2"/>
  </r>
  <r>
    <x v="11077"/>
    <x v="236"/>
    <x v="4"/>
    <s v="21:53:20"/>
    <s v="W0092"/>
    <s v="W0427"/>
    <x v="0"/>
    <x v="2"/>
    <n v="2590.08"/>
    <n v="1.3573999999999999"/>
    <n v="3515.77"/>
    <n v="1.9419999999999999E-3"/>
    <n v="6.54"/>
    <x v="0"/>
    <x v="2"/>
  </r>
  <r>
    <x v="11078"/>
    <x v="82"/>
    <x v="0"/>
    <s v="05:25:18"/>
    <s v="W0524"/>
    <s v="W0223"/>
    <x v="0"/>
    <x v="2"/>
    <n v="914.19"/>
    <n v="1.1959"/>
    <n v="1093.28"/>
    <n v="1.2639999999999999E-3"/>
    <n v="3.61"/>
    <x v="0"/>
    <x v="0"/>
  </r>
  <r>
    <x v="11079"/>
    <x v="135"/>
    <x v="9"/>
    <s v="18:26:23"/>
    <s v="W0139"/>
    <s v="W0149"/>
    <x v="0"/>
    <x v="3"/>
    <n v="298.83999999999997"/>
    <n v="0.97509999999999997"/>
    <n v="291.39999999999998"/>
    <n v="6.0829999999999999E-3"/>
    <n v="22.25"/>
    <x v="0"/>
    <x v="0"/>
  </r>
  <r>
    <x v="11080"/>
    <x v="285"/>
    <x v="1"/>
    <s v="10:24:12"/>
    <s v="W0023"/>
    <s v="W0509"/>
    <x v="0"/>
    <x v="3"/>
    <n v="19435.150000000001"/>
    <n v="1.2916000000000001"/>
    <n v="25102.44"/>
    <n v="2.7399999999999998E-3"/>
    <n v="8.68"/>
    <x v="0"/>
    <x v="2"/>
  </r>
  <r>
    <x v="11081"/>
    <x v="176"/>
    <x v="5"/>
    <s v="22:03:15"/>
    <s v="W0417"/>
    <s v="W0442"/>
    <x v="0"/>
    <x v="0"/>
    <n v="710.79"/>
    <n v="1.3676999999999999"/>
    <n v="972.15"/>
    <n v="4.2300000000000003E-3"/>
    <n v="13.24"/>
    <x v="0"/>
    <x v="0"/>
  </r>
  <r>
    <x v="11082"/>
    <x v="62"/>
    <x v="9"/>
    <s v="16:13:18"/>
    <s v="W0348"/>
    <s v="W0414"/>
    <x v="0"/>
    <x v="3"/>
    <n v="295.93"/>
    <n v="0.95720000000000005"/>
    <n v="283.26"/>
    <n v="7.0600000000000003E-4"/>
    <n v="2.11"/>
    <x v="0"/>
    <x v="0"/>
  </r>
  <r>
    <x v="11083"/>
    <x v="300"/>
    <x v="6"/>
    <s v="05:52:03"/>
    <s v="W0237"/>
    <s v="W0116"/>
    <x v="0"/>
    <x v="3"/>
    <n v="268.43"/>
    <n v="0.83360000000000001"/>
    <n v="223.76"/>
    <n v="5.6360000000000004E-3"/>
    <n v="19.03"/>
    <x v="0"/>
    <x v="1"/>
  </r>
  <r>
    <x v="11084"/>
    <x v="120"/>
    <x v="0"/>
    <s v="08:36:36"/>
    <s v="W0183"/>
    <s v="W0453"/>
    <x v="0"/>
    <x v="0"/>
    <n v="269.56"/>
    <n v="1.1780999999999999"/>
    <n v="317.57"/>
    <n v="1.614E-3"/>
    <n v="4.95"/>
    <x v="0"/>
    <x v="2"/>
  </r>
  <r>
    <x v="11085"/>
    <x v="59"/>
    <x v="0"/>
    <s v="14:46:24"/>
    <s v="W0508"/>
    <s v="W0320"/>
    <x v="0"/>
    <x v="3"/>
    <n v="1149.97"/>
    <n v="1.2021999999999999"/>
    <n v="1382.49"/>
    <n v="2.5270000000000002E-3"/>
    <n v="8.84"/>
    <x v="0"/>
    <x v="0"/>
  </r>
  <r>
    <x v="11086"/>
    <x v="56"/>
    <x v="10"/>
    <s v="16:45:55"/>
    <s v="W0198"/>
    <s v="W0451"/>
    <x v="0"/>
    <x v="2"/>
    <n v="611.95000000000005"/>
    <n v="1.0175000000000001"/>
    <n v="622.66"/>
    <n v="1.774E-3"/>
    <n v="5.6"/>
    <x v="0"/>
    <x v="0"/>
  </r>
  <r>
    <x v="11087"/>
    <x v="92"/>
    <x v="10"/>
    <s v="20:32:27"/>
    <s v="W0123"/>
    <s v="W0079"/>
    <x v="0"/>
    <x v="2"/>
    <n v="604.29999999999995"/>
    <n v="1.0298"/>
    <n v="622.30999999999995"/>
    <n v="9.1E-4"/>
    <n v="2.88"/>
    <x v="0"/>
    <x v="2"/>
  </r>
  <r>
    <x v="11088"/>
    <x v="237"/>
    <x v="11"/>
    <s v="11:38:17"/>
    <s v="W0546"/>
    <s v="W0357"/>
    <x v="0"/>
    <x v="0"/>
    <n v="1265.47"/>
    <n v="1.2941"/>
    <n v="1637.64"/>
    <n v="2.542E-3"/>
    <n v="9.08"/>
    <x v="0"/>
    <x v="2"/>
  </r>
  <r>
    <x v="11089"/>
    <x v="179"/>
    <x v="5"/>
    <s v="22:19:49"/>
    <s v="W0381"/>
    <s v="W0119"/>
    <x v="0"/>
    <x v="2"/>
    <n v="842.85"/>
    <n v="1.3689"/>
    <n v="1153.78"/>
    <n v="5.359E-3"/>
    <n v="17.079999999999998"/>
    <x v="0"/>
    <x v="0"/>
  </r>
  <r>
    <x v="11090"/>
    <x v="96"/>
    <x v="3"/>
    <s v="11:25:24"/>
    <s v="W0515"/>
    <s v="W0586"/>
    <x v="0"/>
    <x v="0"/>
    <n v="1532.75"/>
    <n v="1.1928000000000001"/>
    <n v="1828.26"/>
    <n v="1.7650000000000001E-3"/>
    <n v="5.35"/>
    <x v="0"/>
    <x v="0"/>
  </r>
  <r>
    <x v="11091"/>
    <x v="14"/>
    <x v="0"/>
    <s v="00:34:10"/>
    <s v="W0006"/>
    <s v="W0521"/>
    <x v="0"/>
    <x v="2"/>
    <n v="777.5"/>
    <n v="1.2403"/>
    <n v="964.33"/>
    <n v="1.7099999999999999E-3"/>
    <n v="5.45"/>
    <x v="0"/>
    <x v="3"/>
  </r>
  <r>
    <x v="11092"/>
    <x v="212"/>
    <x v="3"/>
    <s v="06:08:45"/>
    <s v="W0304"/>
    <s v="W0279"/>
    <x v="0"/>
    <x v="3"/>
    <n v="750.72"/>
    <n v="1.0891999999999999"/>
    <n v="817.68"/>
    <n v="4.7889999999999999E-3"/>
    <n v="15.82"/>
    <x v="0"/>
    <x v="1"/>
  </r>
  <r>
    <x v="11093"/>
    <x v="102"/>
    <x v="6"/>
    <s v="15:19:24"/>
    <s v="W0192"/>
    <s v="W0566"/>
    <x v="0"/>
    <x v="1"/>
    <n v="969.21"/>
    <n v="0.89129999999999998"/>
    <n v="863.86"/>
    <n v="2.5200000000000001E-3"/>
    <n v="8.0299999999999994"/>
    <x v="0"/>
    <x v="0"/>
  </r>
  <r>
    <x v="11094"/>
    <x v="35"/>
    <x v="11"/>
    <s v="13:38:23"/>
    <s v="W0376"/>
    <s v="W0045"/>
    <x v="0"/>
    <x v="2"/>
    <n v="924.26"/>
    <n v="1.2450000000000001"/>
    <n v="1150.7"/>
    <n v="1.4519999999999999E-3"/>
    <n v="4.55"/>
    <x v="0"/>
    <x v="2"/>
  </r>
  <r>
    <x v="11095"/>
    <x v="78"/>
    <x v="10"/>
    <s v="02:28:38"/>
    <s v="W0525"/>
    <s v="W0225"/>
    <x v="0"/>
    <x v="0"/>
    <n v="2021.72"/>
    <n v="1.1306"/>
    <n v="2285.7600000000002"/>
    <n v="1.609E-3"/>
    <n v="5.64"/>
    <x v="0"/>
    <x v="0"/>
  </r>
  <r>
    <x v="11096"/>
    <x v="44"/>
    <x v="11"/>
    <s v="11:11:23"/>
    <s v="W0036"/>
    <s v="W0528"/>
    <x v="0"/>
    <x v="0"/>
    <n v="3296.53"/>
    <n v="1.2484"/>
    <n v="4115.3900000000003"/>
    <n v="1.8519999999999999E-3"/>
    <n v="5.85"/>
    <x v="0"/>
    <x v="0"/>
  </r>
  <r>
    <x v="11097"/>
    <x v="342"/>
    <x v="4"/>
    <s v="11:41:54"/>
    <s v="W0070"/>
    <s v="W0241"/>
    <x v="0"/>
    <x v="3"/>
    <n v="1196.02"/>
    <n v="1.3966000000000001"/>
    <n v="1670.36"/>
    <n v="3.4039999999999999E-3"/>
    <n v="11.16"/>
    <x v="0"/>
    <x v="3"/>
  </r>
  <r>
    <x v="11098"/>
    <x v="160"/>
    <x v="1"/>
    <s v="05:13:16"/>
    <s v="W0289"/>
    <s v="W0482"/>
    <x v="0"/>
    <x v="1"/>
    <n v="48.45"/>
    <n v="1.3747"/>
    <n v="66.599999999999994"/>
    <n v="8.5800000000000004E-4"/>
    <n v="2.52"/>
    <x v="0"/>
    <x v="1"/>
  </r>
  <r>
    <x v="11099"/>
    <x v="106"/>
    <x v="1"/>
    <s v="20:59:11"/>
    <s v="W0105"/>
    <s v="W0095"/>
    <x v="0"/>
    <x v="4"/>
    <n v="12317.42"/>
    <n v="1.1032"/>
    <n v="13588.58"/>
    <n v="2.1510000000000001E-3"/>
    <n v="7.04"/>
    <x v="1"/>
    <x v="2"/>
  </r>
  <r>
    <x v="11100"/>
    <x v="348"/>
    <x v="10"/>
    <s v="14:41:39"/>
    <s v="W0313"/>
    <s v="W0365"/>
    <x v="0"/>
    <x v="2"/>
    <n v="493.69"/>
    <n v="1.0032000000000001"/>
    <n v="495.27"/>
    <n v="2.382E-3"/>
    <n v="7.13"/>
    <x v="0"/>
    <x v="1"/>
  </r>
  <r>
    <x v="11101"/>
    <x v="197"/>
    <x v="2"/>
    <s v="17:01:01"/>
    <s v="W0055"/>
    <s v="W0185"/>
    <x v="0"/>
    <x v="1"/>
    <n v="2617.46"/>
    <n v="1.0645"/>
    <n v="2786.29"/>
    <n v="3.009E-3"/>
    <n v="10.25"/>
    <x v="0"/>
    <x v="1"/>
  </r>
  <r>
    <x v="11102"/>
    <x v="101"/>
    <x v="1"/>
    <s v="03:26:57"/>
    <s v="W0107"/>
    <s v="W0136"/>
    <x v="0"/>
    <x v="3"/>
    <n v="2187.39"/>
    <n v="1.3386"/>
    <n v="2928.04"/>
    <n v="2.7780000000000001E-3"/>
    <n v="8.93"/>
    <x v="0"/>
    <x v="3"/>
  </r>
  <r>
    <x v="11103"/>
    <x v="175"/>
    <x v="1"/>
    <s v="16:20:51"/>
    <s v="W0307"/>
    <s v="W0025"/>
    <x v="0"/>
    <x v="3"/>
    <n v="3232.84"/>
    <n v="1.1594"/>
    <n v="3748.15"/>
    <n v="1.8890000000000001E-3"/>
    <n v="5.43"/>
    <x v="0"/>
    <x v="3"/>
  </r>
  <r>
    <x v="11104"/>
    <x v="6"/>
    <x v="4"/>
    <s v="17:32:24"/>
    <s v="W0036"/>
    <s v="W0318"/>
    <x v="0"/>
    <x v="1"/>
    <n v="52161.31"/>
    <n v="1.379"/>
    <n v="71930.45"/>
    <n v="1.193E-3"/>
    <n v="3.75"/>
    <x v="0"/>
    <x v="1"/>
  </r>
  <r>
    <x v="11105"/>
    <x v="118"/>
    <x v="0"/>
    <s v="05:39:51"/>
    <s v="W0133"/>
    <s v="W0333"/>
    <x v="0"/>
    <x v="3"/>
    <n v="1445.79"/>
    <n v="1.1940999999999999"/>
    <n v="1726.42"/>
    <n v="2.9220000000000001E-3"/>
    <n v="10.67"/>
    <x v="0"/>
    <x v="1"/>
  </r>
  <r>
    <x v="11106"/>
    <x v="204"/>
    <x v="7"/>
    <s v="20:46:49"/>
    <s v="W0025"/>
    <s v="W0562"/>
    <x v="0"/>
    <x v="3"/>
    <n v="2526.58"/>
    <n v="0.82299999999999995"/>
    <n v="2079.38"/>
    <n v="3.9969999999999997E-3"/>
    <n v="13.73"/>
    <x v="0"/>
    <x v="2"/>
  </r>
  <r>
    <x v="11107"/>
    <x v="298"/>
    <x v="1"/>
    <s v="23:52:04"/>
    <s v="W0037"/>
    <s v="W0100"/>
    <x v="0"/>
    <x v="2"/>
    <n v="1422.32"/>
    <n v="1.3472"/>
    <n v="1916.15"/>
    <n v="1.598E-3"/>
    <n v="5.16"/>
    <x v="0"/>
    <x v="1"/>
  </r>
  <r>
    <x v="11108"/>
    <x v="363"/>
    <x v="9"/>
    <s v="22:23:26"/>
    <s v="W0019"/>
    <s v="W0370"/>
    <x v="0"/>
    <x v="0"/>
    <n v="3475.14"/>
    <n v="1.0548"/>
    <n v="3665.58"/>
    <n v="1.4519999999999999E-3"/>
    <n v="4.42"/>
    <x v="1"/>
    <x v="0"/>
  </r>
  <r>
    <x v="11109"/>
    <x v="276"/>
    <x v="9"/>
    <s v="18:23:52"/>
    <s v="W0035"/>
    <s v="W0593"/>
    <x v="0"/>
    <x v="0"/>
    <n v="3553.57"/>
    <n v="0.92169999999999996"/>
    <n v="3275.33"/>
    <n v="2.101E-3"/>
    <n v="6.98"/>
    <x v="0"/>
    <x v="3"/>
  </r>
  <r>
    <x v="11110"/>
    <x v="256"/>
    <x v="1"/>
    <s v="22:41:58"/>
    <s v="W0363"/>
    <s v="W0012"/>
    <x v="0"/>
    <x v="0"/>
    <n v="4901.3900000000003"/>
    <n v="1.0966"/>
    <n v="5374.86"/>
    <n v="3.0739999999999999E-3"/>
    <n v="10.029999999999999"/>
    <x v="0"/>
    <x v="1"/>
  </r>
  <r>
    <x v="11111"/>
    <x v="205"/>
    <x v="9"/>
    <s v="20:38:05"/>
    <s v="W0418"/>
    <s v="W0077"/>
    <x v="0"/>
    <x v="1"/>
    <n v="684.96"/>
    <n v="0.96409999999999996"/>
    <n v="660.37"/>
    <n v="2.15E-3"/>
    <n v="6.79"/>
    <x v="0"/>
    <x v="0"/>
  </r>
  <r>
    <x v="11112"/>
    <x v="320"/>
    <x v="5"/>
    <s v="01:18:50"/>
    <s v="W0430"/>
    <s v="W0587"/>
    <x v="0"/>
    <x v="2"/>
    <n v="892.66"/>
    <n v="1.3516999999999999"/>
    <n v="1206.6099999999999"/>
    <n v="4.0400000000000002E-3"/>
    <n v="11.87"/>
    <x v="0"/>
    <x v="0"/>
  </r>
  <r>
    <x v="11113"/>
    <x v="361"/>
    <x v="2"/>
    <s v="07:40:24"/>
    <s v="W0518"/>
    <s v="W0348"/>
    <x v="0"/>
    <x v="2"/>
    <n v="3563.51"/>
    <n v="1.0021"/>
    <n v="3570.99"/>
    <n v="2.8890000000000001E-3"/>
    <n v="9.27"/>
    <x v="0"/>
    <x v="0"/>
  </r>
  <r>
    <x v="11114"/>
    <x v="259"/>
    <x v="10"/>
    <s v="00:14:30"/>
    <s v="W0467"/>
    <s v="W0443"/>
    <x v="0"/>
    <x v="4"/>
    <n v="1541.28"/>
    <n v="1.0021"/>
    <n v="1544.52"/>
    <n v="2.4629999999999999E-3"/>
    <n v="7.63"/>
    <x v="0"/>
    <x v="0"/>
  </r>
  <r>
    <x v="11115"/>
    <x v="106"/>
    <x v="1"/>
    <s v="15:08:04"/>
    <s v="W0199"/>
    <s v="W0088"/>
    <x v="0"/>
    <x v="0"/>
    <n v="1879.05"/>
    <n v="1.1032"/>
    <n v="2072.9699999999998"/>
    <n v="8.2200000000000003E-4"/>
    <n v="2.69"/>
    <x v="0"/>
    <x v="0"/>
  </r>
  <r>
    <x v="11116"/>
    <x v="275"/>
    <x v="2"/>
    <s v="04:48:40"/>
    <s v="W0546"/>
    <s v="W0465"/>
    <x v="0"/>
    <x v="3"/>
    <n v="1325.11"/>
    <n v="1.0809"/>
    <n v="1432.31"/>
    <n v="3.9899999999999996E-3"/>
    <n v="12.23"/>
    <x v="0"/>
    <x v="2"/>
  </r>
  <r>
    <x v="11117"/>
    <x v="68"/>
    <x v="4"/>
    <s v="06:10:25"/>
    <s v="W0568"/>
    <s v="W0494"/>
    <x v="0"/>
    <x v="0"/>
    <n v="844.45"/>
    <n v="1.4129"/>
    <n v="1193.1199999999999"/>
    <n v="6.0599999999999998E-4"/>
    <n v="1.97"/>
    <x v="0"/>
    <x v="0"/>
  </r>
  <r>
    <x v="11118"/>
    <x v="141"/>
    <x v="3"/>
    <s v="14:39:52"/>
    <s v="W0211"/>
    <s v="W0222"/>
    <x v="0"/>
    <x v="3"/>
    <n v="141.22"/>
    <n v="1.1592"/>
    <n v="163.69999999999999"/>
    <n v="7.18E-4"/>
    <n v="2.6"/>
    <x v="0"/>
    <x v="0"/>
  </r>
  <r>
    <x v="11119"/>
    <x v="2"/>
    <x v="2"/>
    <s v="12:38:54"/>
    <s v="W0501"/>
    <s v="W0515"/>
    <x v="0"/>
    <x v="3"/>
    <n v="555.07000000000005"/>
    <n v="1.0402"/>
    <n v="577.38"/>
    <n v="1.6199999999999999E-3"/>
    <n v="5.87"/>
    <x v="0"/>
    <x v="0"/>
  </r>
  <r>
    <x v="11120"/>
    <x v="325"/>
    <x v="9"/>
    <s v="10:14:31"/>
    <s v="W0241"/>
    <s v="W0118"/>
    <x v="0"/>
    <x v="3"/>
    <n v="1721.19"/>
    <n v="0.93"/>
    <n v="1600.71"/>
    <n v="4.0639999999999999E-3"/>
    <n v="13.3"/>
    <x v="0"/>
    <x v="0"/>
  </r>
  <r>
    <x v="11121"/>
    <x v="109"/>
    <x v="4"/>
    <s v="05:13:41"/>
    <s v="W0170"/>
    <s v="W0136"/>
    <x v="0"/>
    <x v="0"/>
    <n v="1451.21"/>
    <n v="1.4221999999999999"/>
    <n v="2063.91"/>
    <n v="2.379E-3"/>
    <n v="8.32"/>
    <x v="0"/>
    <x v="0"/>
  </r>
  <r>
    <x v="11122"/>
    <x v="115"/>
    <x v="6"/>
    <s v="03:58:15"/>
    <s v="W0294"/>
    <s v="W0187"/>
    <x v="0"/>
    <x v="0"/>
    <n v="702.71"/>
    <n v="0.86819999999999997"/>
    <n v="610.09"/>
    <n v="1.92E-3"/>
    <n v="6"/>
    <x v="0"/>
    <x v="0"/>
  </r>
  <r>
    <x v="11123"/>
    <x v="322"/>
    <x v="2"/>
    <s v="00:27:50"/>
    <s v="W0315"/>
    <s v="W0542"/>
    <x v="0"/>
    <x v="3"/>
    <n v="831.25"/>
    <n v="1.0648"/>
    <n v="885.12"/>
    <n v="2.248E-3"/>
    <n v="6.8"/>
    <x v="0"/>
    <x v="1"/>
  </r>
  <r>
    <x v="11124"/>
    <x v="283"/>
    <x v="1"/>
    <s v="12:39:03"/>
    <s v="W0127"/>
    <s v="W0579"/>
    <x v="0"/>
    <x v="3"/>
    <n v="12049.11"/>
    <n v="1.3112999999999999"/>
    <n v="15800"/>
    <n v="4.2690000000000002E-3"/>
    <n v="14.63"/>
    <x v="0"/>
    <x v="0"/>
  </r>
  <r>
    <x v="11125"/>
    <x v="3"/>
    <x v="1"/>
    <s v="16:33:32"/>
    <s v="W0468"/>
    <s v="W0311"/>
    <x v="0"/>
    <x v="3"/>
    <n v="1349.14"/>
    <n v="1.1265000000000001"/>
    <n v="1519.81"/>
    <n v="7.1400000000000001E-4"/>
    <n v="2.17"/>
    <x v="0"/>
    <x v="1"/>
  </r>
  <r>
    <x v="11126"/>
    <x v="169"/>
    <x v="9"/>
    <s v="02:28:38"/>
    <s v="W0367"/>
    <s v="W0379"/>
    <x v="0"/>
    <x v="0"/>
    <n v="542.63"/>
    <n v="1.0254000000000001"/>
    <n v="556.41"/>
    <n v="2.287E-3"/>
    <n v="7.84"/>
    <x v="0"/>
    <x v="3"/>
  </r>
  <r>
    <x v="11127"/>
    <x v="154"/>
    <x v="0"/>
    <s v="15:18:05"/>
    <s v="W0021"/>
    <s v="W0412"/>
    <x v="0"/>
    <x v="3"/>
    <n v="266.06"/>
    <n v="1.2830999999999999"/>
    <n v="341.38"/>
    <n v="1.4519999999999999E-3"/>
    <n v="4.29"/>
    <x v="0"/>
    <x v="2"/>
  </r>
  <r>
    <x v="11128"/>
    <x v="43"/>
    <x v="3"/>
    <s v="04:50:18"/>
    <s v="W0316"/>
    <s v="W0421"/>
    <x v="0"/>
    <x v="0"/>
    <n v="3626.95"/>
    <n v="1.0984"/>
    <n v="3983.84"/>
    <n v="1.665E-3"/>
    <n v="5.45"/>
    <x v="0"/>
    <x v="0"/>
  </r>
  <r>
    <x v="11129"/>
    <x v="217"/>
    <x v="0"/>
    <s v="23:59:35"/>
    <s v="W0090"/>
    <s v="W0217"/>
    <x v="0"/>
    <x v="0"/>
    <n v="1108.07"/>
    <n v="1.2433000000000001"/>
    <n v="1377.66"/>
    <n v="4.0330000000000001E-3"/>
    <n v="12.14"/>
    <x v="0"/>
    <x v="0"/>
  </r>
  <r>
    <x v="11130"/>
    <x v="52"/>
    <x v="7"/>
    <s v="04:33:04"/>
    <s v="W0404"/>
    <s v="W0071"/>
    <x v="0"/>
    <x v="3"/>
    <n v="394.09"/>
    <n v="0.86609999999999998"/>
    <n v="341.32"/>
    <n v="1.3010000000000001E-3"/>
    <n v="4"/>
    <x v="0"/>
    <x v="3"/>
  </r>
  <r>
    <x v="11131"/>
    <x v="113"/>
    <x v="0"/>
    <s v="16:09:31"/>
    <s v="W0518"/>
    <s v="W0110"/>
    <x v="0"/>
    <x v="0"/>
    <n v="125.9"/>
    <n v="1.1921999999999999"/>
    <n v="150.1"/>
    <n v="1.4729999999999999E-3"/>
    <n v="5.01"/>
    <x v="0"/>
    <x v="1"/>
  </r>
  <r>
    <x v="11132"/>
    <x v="78"/>
    <x v="10"/>
    <s v="17:47:08"/>
    <s v="W0451"/>
    <s v="W0285"/>
    <x v="0"/>
    <x v="2"/>
    <n v="948.94"/>
    <n v="1.1306"/>
    <n v="1072.8699999999999"/>
    <n v="2.4750000000000002E-3"/>
    <n v="8.5500000000000007"/>
    <x v="0"/>
    <x v="0"/>
  </r>
  <r>
    <x v="11133"/>
    <x v="67"/>
    <x v="0"/>
    <s v="10:36:25"/>
    <s v="W0150"/>
    <s v="W0569"/>
    <x v="0"/>
    <x v="3"/>
    <n v="11255.07"/>
    <n v="1.1994"/>
    <n v="13499.33"/>
    <n v="1.503E-3"/>
    <n v="4.63"/>
    <x v="0"/>
    <x v="0"/>
  </r>
  <r>
    <x v="11134"/>
    <x v="328"/>
    <x v="3"/>
    <s v="11:27:50"/>
    <s v="W0446"/>
    <s v="W0298"/>
    <x v="0"/>
    <x v="3"/>
    <n v="4308.7299999999996"/>
    <n v="1.2331000000000001"/>
    <n v="5313.09"/>
    <n v="4.5100000000000001E-3"/>
    <n v="15.37"/>
    <x v="0"/>
    <x v="0"/>
  </r>
  <r>
    <x v="11135"/>
    <x v="7"/>
    <x v="5"/>
    <s v="08:04:46"/>
    <s v="W0080"/>
    <s v="W0499"/>
    <x v="0"/>
    <x v="0"/>
    <n v="612.97"/>
    <n v="1.4005000000000001"/>
    <n v="858.46"/>
    <n v="3.1220000000000002E-3"/>
    <n v="9.77"/>
    <x v="0"/>
    <x v="0"/>
  </r>
  <r>
    <x v="11136"/>
    <x v="81"/>
    <x v="5"/>
    <s v="16:33:42"/>
    <s v="W0017"/>
    <s v="W0561"/>
    <x v="0"/>
    <x v="1"/>
    <n v="4274.96"/>
    <n v="1.3242"/>
    <n v="5660.9"/>
    <n v="1.67E-3"/>
    <n v="5.37"/>
    <x v="0"/>
    <x v="1"/>
  </r>
  <r>
    <x v="11137"/>
    <x v="214"/>
    <x v="11"/>
    <s v="18:37:33"/>
    <s v="W0138"/>
    <s v="W0530"/>
    <x v="0"/>
    <x v="4"/>
    <n v="378.09"/>
    <n v="1.0369999999999999"/>
    <n v="392.08"/>
    <n v="4.7840000000000001E-3"/>
    <n v="14.79"/>
    <x v="0"/>
    <x v="2"/>
  </r>
  <r>
    <x v="11138"/>
    <x v="107"/>
    <x v="9"/>
    <s v="09:00:23"/>
    <s v="W0508"/>
    <s v="W0198"/>
    <x v="0"/>
    <x v="3"/>
    <n v="865.53"/>
    <n v="0.92210000000000003"/>
    <n v="798.11"/>
    <n v="3.5639999999999999E-3"/>
    <n v="11.04"/>
    <x v="0"/>
    <x v="3"/>
  </r>
  <r>
    <x v="11139"/>
    <x v="124"/>
    <x v="7"/>
    <s v="11:59:18"/>
    <s v="W0552"/>
    <s v="W0507"/>
    <x v="0"/>
    <x v="3"/>
    <n v="1127.0899999999999"/>
    <n v="0.89129999999999998"/>
    <n v="1004.58"/>
    <n v="4.0369999999999998E-3"/>
    <n v="12.42"/>
    <x v="0"/>
    <x v="0"/>
  </r>
  <r>
    <x v="11140"/>
    <x v="33"/>
    <x v="6"/>
    <s v="08:45:17"/>
    <s v="W0074"/>
    <s v="W0489"/>
    <x v="0"/>
    <x v="3"/>
    <n v="227.2"/>
    <n v="0.85409999999999997"/>
    <n v="194.05"/>
    <n v="1.4170000000000001E-3"/>
    <n v="4.18"/>
    <x v="0"/>
    <x v="1"/>
  </r>
  <r>
    <x v="11141"/>
    <x v="60"/>
    <x v="6"/>
    <s v="04:40:11"/>
    <s v="W0074"/>
    <s v="W0027"/>
    <x v="0"/>
    <x v="0"/>
    <n v="386.49"/>
    <n v="0.82620000000000005"/>
    <n v="319.32"/>
    <n v="3.7399999999999998E-3"/>
    <n v="11.5"/>
    <x v="0"/>
    <x v="0"/>
  </r>
  <r>
    <x v="11142"/>
    <x v="220"/>
    <x v="5"/>
    <s v="13:08:40"/>
    <s v="W0050"/>
    <s v="W0118"/>
    <x v="0"/>
    <x v="0"/>
    <n v="491.01"/>
    <n v="1.3238000000000001"/>
    <n v="650"/>
    <n v="1.1850000000000001E-3"/>
    <n v="3.64"/>
    <x v="0"/>
    <x v="2"/>
  </r>
  <r>
    <x v="11143"/>
    <x v="132"/>
    <x v="8"/>
    <s v="12:51:25"/>
    <s v="W0010"/>
    <s v="W0054"/>
    <x v="0"/>
    <x v="4"/>
    <n v="3156.01"/>
    <n v="1.0469999999999999"/>
    <n v="3304.34"/>
    <n v="3.101E-3"/>
    <n v="11.01"/>
    <x v="0"/>
    <x v="0"/>
  </r>
  <r>
    <x v="11144"/>
    <x v="239"/>
    <x v="5"/>
    <s v="14:57:50"/>
    <s v="W0103"/>
    <s v="W0504"/>
    <x v="0"/>
    <x v="1"/>
    <n v="3246.19"/>
    <n v="1.3851"/>
    <n v="4496.3"/>
    <n v="1.134E-3"/>
    <n v="3.81"/>
    <x v="0"/>
    <x v="1"/>
  </r>
  <r>
    <x v="11145"/>
    <x v="285"/>
    <x v="1"/>
    <s v="10:35:32"/>
    <s v="W0388"/>
    <s v="W0152"/>
    <x v="0"/>
    <x v="0"/>
    <n v="381.87"/>
    <n v="1.2916000000000001"/>
    <n v="493.22"/>
    <n v="1.158E-3"/>
    <n v="3.61"/>
    <x v="0"/>
    <x v="1"/>
  </r>
  <r>
    <x v="11146"/>
    <x v="316"/>
    <x v="9"/>
    <s v="06:59:40"/>
    <s v="W0385"/>
    <s v="W0479"/>
    <x v="0"/>
    <x v="0"/>
    <n v="2216.92"/>
    <n v="0.96089999999999998"/>
    <n v="2130.2399999999998"/>
    <n v="2.0630000000000002E-3"/>
    <n v="6.53"/>
    <x v="0"/>
    <x v="0"/>
  </r>
  <r>
    <x v="11147"/>
    <x v="347"/>
    <x v="11"/>
    <s v="02:32:48"/>
    <s v="W0299"/>
    <s v="W0162"/>
    <x v="0"/>
    <x v="3"/>
    <n v="1115.46"/>
    <n v="1.165"/>
    <n v="1299.51"/>
    <n v="2.0760000000000002E-3"/>
    <n v="6.75"/>
    <x v="1"/>
    <x v="3"/>
  </r>
  <r>
    <x v="11148"/>
    <x v="4"/>
    <x v="3"/>
    <s v="12:48:53"/>
    <s v="W0339"/>
    <s v="W0216"/>
    <x v="0"/>
    <x v="0"/>
    <n v="8048.09"/>
    <n v="1.2158"/>
    <n v="9784.8700000000008"/>
    <n v="2.2759999999999998E-3"/>
    <n v="7.28"/>
    <x v="0"/>
    <x v="1"/>
  </r>
  <r>
    <x v="11149"/>
    <x v="174"/>
    <x v="11"/>
    <s v="20:12:47"/>
    <s v="W0389"/>
    <s v="W0420"/>
    <x v="0"/>
    <x v="2"/>
    <n v="257.86"/>
    <n v="1.2294"/>
    <n v="317.01"/>
    <n v="2.6919999999999999E-3"/>
    <n v="8.3000000000000007"/>
    <x v="0"/>
    <x v="0"/>
  </r>
  <r>
    <x v="11150"/>
    <x v="296"/>
    <x v="8"/>
    <s v="20:08:08"/>
    <s v="W0474"/>
    <s v="W0348"/>
    <x v="0"/>
    <x v="0"/>
    <n v="7053.83"/>
    <n v="1.0909"/>
    <n v="7695.02"/>
    <n v="2.4250000000000001E-3"/>
    <n v="8.1"/>
    <x v="0"/>
    <x v="1"/>
  </r>
  <r>
    <x v="11151"/>
    <x v="176"/>
    <x v="5"/>
    <s v="00:49:25"/>
    <s v="W0142"/>
    <s v="W0340"/>
    <x v="0"/>
    <x v="3"/>
    <n v="630.38"/>
    <n v="1.3676999999999999"/>
    <n v="862.17"/>
    <n v="4.4429999999999999E-3"/>
    <n v="13.86"/>
    <x v="0"/>
    <x v="3"/>
  </r>
  <r>
    <x v="11152"/>
    <x v="101"/>
    <x v="1"/>
    <s v="00:08:10"/>
    <s v="W0170"/>
    <s v="W0554"/>
    <x v="0"/>
    <x v="0"/>
    <n v="6775.63"/>
    <n v="1.3386"/>
    <n v="9069.86"/>
    <n v="1.9729999999999999E-3"/>
    <n v="6.54"/>
    <x v="0"/>
    <x v="3"/>
  </r>
  <r>
    <x v="11153"/>
    <x v="303"/>
    <x v="6"/>
    <s v="18:11:30"/>
    <s v="W0013"/>
    <s v="W0352"/>
    <x v="0"/>
    <x v="0"/>
    <n v="2299.31"/>
    <n v="0.77769999999999995"/>
    <n v="1788.17"/>
    <n v="2.0110000000000002E-3"/>
    <n v="6.87"/>
    <x v="0"/>
    <x v="2"/>
  </r>
  <r>
    <x v="11154"/>
    <x v="312"/>
    <x v="0"/>
    <s v="03:02:53"/>
    <s v="W0449"/>
    <s v="W0586"/>
    <x v="0"/>
    <x v="0"/>
    <n v="231.97"/>
    <n v="1.1758999999999999"/>
    <n v="272.77"/>
    <n v="1.1609999999999999E-3"/>
    <n v="3.78"/>
    <x v="0"/>
    <x v="2"/>
  </r>
  <r>
    <x v="11155"/>
    <x v="123"/>
    <x v="0"/>
    <s v="20:41:09"/>
    <s v="W0174"/>
    <s v="W0375"/>
    <x v="0"/>
    <x v="2"/>
    <n v="1292.5999999999999"/>
    <n v="1.2071000000000001"/>
    <n v="1560.3"/>
    <n v="2.0460000000000001E-3"/>
    <n v="6.41"/>
    <x v="0"/>
    <x v="0"/>
  </r>
  <r>
    <x v="11156"/>
    <x v="206"/>
    <x v="8"/>
    <s v="12:56:03"/>
    <s v="W0132"/>
    <s v="W0537"/>
    <x v="0"/>
    <x v="3"/>
    <n v="5814.61"/>
    <n v="1.1492"/>
    <n v="6682.15"/>
    <n v="1.1410000000000001E-3"/>
    <n v="3.83"/>
    <x v="0"/>
    <x v="0"/>
  </r>
  <r>
    <x v="11157"/>
    <x v="89"/>
    <x v="5"/>
    <s v="02:44:57"/>
    <s v="W0540"/>
    <s v="W0303"/>
    <x v="0"/>
    <x v="0"/>
    <n v="471.77"/>
    <n v="1.4036999999999999"/>
    <n v="662.22"/>
    <n v="1.495E-3"/>
    <n v="5.07"/>
    <x v="0"/>
    <x v="3"/>
  </r>
  <r>
    <x v="11158"/>
    <x v="269"/>
    <x v="0"/>
    <s v="01:50:45"/>
    <s v="W0595"/>
    <s v="W0242"/>
    <x v="0"/>
    <x v="4"/>
    <n v="7735.38"/>
    <n v="1.2010000000000001"/>
    <n v="9290.19"/>
    <n v="1.537E-3"/>
    <n v="5.37"/>
    <x v="0"/>
    <x v="1"/>
  </r>
  <r>
    <x v="11159"/>
    <x v="231"/>
    <x v="10"/>
    <s v="17:58:27"/>
    <s v="W0269"/>
    <s v="W0378"/>
    <x v="0"/>
    <x v="2"/>
    <n v="4270.24"/>
    <n v="1.2256"/>
    <n v="5233.6099999999997"/>
    <n v="2.2929999999999999E-3"/>
    <n v="7.97"/>
    <x v="0"/>
    <x v="0"/>
  </r>
  <r>
    <x v="11160"/>
    <x v="361"/>
    <x v="2"/>
    <s v="10:28:32"/>
    <s v="W0251"/>
    <s v="W0389"/>
    <x v="0"/>
    <x v="0"/>
    <n v="6584.5"/>
    <n v="1.0021"/>
    <n v="6598.33"/>
    <n v="3.5490000000000001E-3"/>
    <n v="11.08"/>
    <x v="0"/>
    <x v="2"/>
  </r>
  <r>
    <x v="11161"/>
    <x v="8"/>
    <x v="2"/>
    <s v="23:01:20"/>
    <s v="W0370"/>
    <s v="W0287"/>
    <x v="0"/>
    <x v="0"/>
    <n v="2047.57"/>
    <n v="1.0411999999999999"/>
    <n v="2131.9299999999998"/>
    <n v="1.3259999999999999E-3"/>
    <n v="3.83"/>
    <x v="0"/>
    <x v="0"/>
  </r>
  <r>
    <x v="11162"/>
    <x v="269"/>
    <x v="0"/>
    <s v="09:31:07"/>
    <s v="W0526"/>
    <s v="W0159"/>
    <x v="0"/>
    <x v="0"/>
    <n v="466.1"/>
    <n v="1.2010000000000001"/>
    <n v="559.79"/>
    <n v="5.5519999999999996E-3"/>
    <n v="17.559999999999999"/>
    <x v="0"/>
    <x v="0"/>
  </r>
  <r>
    <x v="11163"/>
    <x v="174"/>
    <x v="11"/>
    <s v="09:53:20"/>
    <s v="W0592"/>
    <s v="W0354"/>
    <x v="0"/>
    <x v="3"/>
    <n v="2534.02"/>
    <n v="1.2294"/>
    <n v="3115.32"/>
    <n v="2.9789999999999999E-3"/>
    <n v="9.19"/>
    <x v="0"/>
    <x v="2"/>
  </r>
  <r>
    <x v="11164"/>
    <x v="63"/>
    <x v="9"/>
    <s v="12:53:40"/>
    <s v="W0506"/>
    <s v="W0455"/>
    <x v="0"/>
    <x v="3"/>
    <n v="4407.24"/>
    <n v="1.0461"/>
    <n v="4610.41"/>
    <n v="1.439E-3"/>
    <n v="4.7"/>
    <x v="0"/>
    <x v="0"/>
  </r>
  <r>
    <x v="11165"/>
    <x v="303"/>
    <x v="6"/>
    <s v="11:35:56"/>
    <s v="W0178"/>
    <s v="W0241"/>
    <x v="0"/>
    <x v="1"/>
    <n v="6289.98"/>
    <n v="0.77769999999999995"/>
    <n v="4891.72"/>
    <n v="4.333E-3"/>
    <n v="13.76"/>
    <x v="0"/>
    <x v="0"/>
  </r>
  <r>
    <x v="11166"/>
    <x v="142"/>
    <x v="9"/>
    <s v="00:05:42"/>
    <s v="W0547"/>
    <s v="W0212"/>
    <x v="0"/>
    <x v="0"/>
    <n v="90.06"/>
    <n v="0.9143"/>
    <n v="82.34"/>
    <n v="2.0119999999999999E-3"/>
    <n v="5.89"/>
    <x v="0"/>
    <x v="3"/>
  </r>
  <r>
    <x v="11167"/>
    <x v="89"/>
    <x v="5"/>
    <s v="08:53:11"/>
    <s v="W0259"/>
    <s v="W0363"/>
    <x v="0"/>
    <x v="0"/>
    <n v="1427.39"/>
    <n v="1.4036999999999999"/>
    <n v="2003.63"/>
    <n v="2.0079999999999998E-3"/>
    <n v="6.83"/>
    <x v="0"/>
    <x v="0"/>
  </r>
  <r>
    <x v="11168"/>
    <x v="68"/>
    <x v="4"/>
    <s v="18:33:42"/>
    <s v="W0260"/>
    <s v="W0598"/>
    <x v="0"/>
    <x v="3"/>
    <n v="2511.42"/>
    <n v="1.4129"/>
    <n v="3548.39"/>
    <n v="1.506E-3"/>
    <n v="4.6399999999999997"/>
    <x v="0"/>
    <x v="0"/>
  </r>
  <r>
    <x v="11169"/>
    <x v="214"/>
    <x v="11"/>
    <s v="04:29:18"/>
    <s v="W0135"/>
    <s v="W0133"/>
    <x v="0"/>
    <x v="0"/>
    <n v="6259.54"/>
    <n v="1.0369999999999999"/>
    <n v="6491.14"/>
    <n v="2.944E-3"/>
    <n v="9.42"/>
    <x v="0"/>
    <x v="2"/>
  </r>
  <r>
    <x v="11170"/>
    <x v="154"/>
    <x v="0"/>
    <s v="20:33:52"/>
    <s v="W0461"/>
    <s v="W0509"/>
    <x v="0"/>
    <x v="1"/>
    <n v="402.29"/>
    <n v="1.2830999999999999"/>
    <n v="516.17999999999995"/>
    <n v="1.395E-3"/>
    <n v="4.79"/>
    <x v="0"/>
    <x v="0"/>
  </r>
  <r>
    <x v="11171"/>
    <x v="208"/>
    <x v="2"/>
    <s v="00:51:09"/>
    <s v="W0489"/>
    <s v="W0277"/>
    <x v="0"/>
    <x v="3"/>
    <n v="306.95999999999998"/>
    <n v="1.0459000000000001"/>
    <n v="321.05"/>
    <n v="1.354E-3"/>
    <n v="4.25"/>
    <x v="0"/>
    <x v="2"/>
  </r>
  <r>
    <x v="11172"/>
    <x v="199"/>
    <x v="10"/>
    <s v="11:48:09"/>
    <s v="W0081"/>
    <s v="W0265"/>
    <x v="0"/>
    <x v="3"/>
    <n v="1032.75"/>
    <n v="1.2319"/>
    <n v="1272.24"/>
    <n v="8.4099999999999995E-4"/>
    <n v="2.63"/>
    <x v="0"/>
    <x v="0"/>
  </r>
  <r>
    <x v="11173"/>
    <x v="226"/>
    <x v="7"/>
    <s v="23:04:28"/>
    <s v="W0367"/>
    <s v="W0360"/>
    <x v="0"/>
    <x v="3"/>
    <n v="20470.3"/>
    <n v="0.91739999999999999"/>
    <n v="18779.45"/>
    <n v="3.872E-3"/>
    <n v="12.94"/>
    <x v="0"/>
    <x v="3"/>
  </r>
  <r>
    <x v="11174"/>
    <x v="209"/>
    <x v="2"/>
    <s v="12:02:17"/>
    <s v="W0059"/>
    <s v="W0136"/>
    <x v="0"/>
    <x v="3"/>
    <n v="2687.21"/>
    <n v="1.0083"/>
    <n v="2709.51"/>
    <n v="1.7619999999999999E-3"/>
    <n v="5.88"/>
    <x v="0"/>
    <x v="2"/>
  </r>
  <r>
    <x v="11175"/>
    <x v="168"/>
    <x v="8"/>
    <s v="02:47:05"/>
    <s v="W0074"/>
    <s v="W0428"/>
    <x v="0"/>
    <x v="0"/>
    <n v="480.16"/>
    <n v="1.0805"/>
    <n v="518.80999999999995"/>
    <n v="5.849E-3"/>
    <n v="17.04"/>
    <x v="0"/>
    <x v="2"/>
  </r>
  <r>
    <x v="11176"/>
    <x v="124"/>
    <x v="7"/>
    <s v="19:37:51"/>
    <s v="W0239"/>
    <s v="W0029"/>
    <x v="0"/>
    <x v="2"/>
    <n v="1057.3599999999999"/>
    <n v="0.89129999999999998"/>
    <n v="942.42"/>
    <n v="3.0040000000000002E-3"/>
    <n v="9.7899999999999991"/>
    <x v="0"/>
    <x v="0"/>
  </r>
  <r>
    <x v="11177"/>
    <x v="163"/>
    <x v="1"/>
    <s v="08:17:03"/>
    <s v="W0129"/>
    <s v="W0595"/>
    <x v="0"/>
    <x v="2"/>
    <n v="2483.96"/>
    <n v="1.3624000000000001"/>
    <n v="3384.15"/>
    <n v="3.6350000000000002E-3"/>
    <n v="11.93"/>
    <x v="0"/>
    <x v="0"/>
  </r>
  <r>
    <x v="11178"/>
    <x v="268"/>
    <x v="9"/>
    <s v="20:23:54"/>
    <s v="W0412"/>
    <s v="W0330"/>
    <x v="0"/>
    <x v="0"/>
    <n v="1624.47"/>
    <n v="1.0017"/>
    <n v="1627.23"/>
    <n v="3.9319999999999997E-3"/>
    <n v="11.69"/>
    <x v="0"/>
    <x v="0"/>
  </r>
  <r>
    <x v="11179"/>
    <x v="67"/>
    <x v="0"/>
    <s v="14:18:45"/>
    <s v="W0315"/>
    <s v="W0034"/>
    <x v="0"/>
    <x v="0"/>
    <n v="1454.29"/>
    <n v="1.1994"/>
    <n v="1744.28"/>
    <n v="2.4510000000000001E-3"/>
    <n v="8.41"/>
    <x v="0"/>
    <x v="2"/>
  </r>
  <r>
    <x v="11180"/>
    <x v="314"/>
    <x v="0"/>
    <s v="11:56:18"/>
    <s v="W0374"/>
    <s v="W0504"/>
    <x v="0"/>
    <x v="3"/>
    <n v="660.22"/>
    <n v="1.2438"/>
    <n v="821.18"/>
    <n v="2.9069999999999999E-3"/>
    <n v="9.66"/>
    <x v="0"/>
    <x v="0"/>
  </r>
  <r>
    <x v="11181"/>
    <x v="245"/>
    <x v="1"/>
    <s v="21:58:35"/>
    <s v="W0437"/>
    <s v="W0104"/>
    <x v="0"/>
    <x v="1"/>
    <n v="1544.45"/>
    <n v="1.3177000000000001"/>
    <n v="2035.12"/>
    <n v="4.1180000000000001E-3"/>
    <n v="14.16"/>
    <x v="0"/>
    <x v="0"/>
  </r>
  <r>
    <x v="11182"/>
    <x v="45"/>
    <x v="1"/>
    <s v="15:31:19"/>
    <s v="W0138"/>
    <s v="W0494"/>
    <x v="0"/>
    <x v="0"/>
    <n v="1677.92"/>
    <n v="1.2904"/>
    <n v="2165.19"/>
    <n v="3.0049999999999999E-3"/>
    <n v="10.09"/>
    <x v="0"/>
    <x v="0"/>
  </r>
  <r>
    <x v="11183"/>
    <x v="133"/>
    <x v="9"/>
    <s v="10:27:22"/>
    <s v="W0455"/>
    <s v="W0371"/>
    <x v="0"/>
    <x v="3"/>
    <n v="2278.73"/>
    <n v="0.96760000000000002"/>
    <n v="2204.9"/>
    <n v="1.5120000000000001E-3"/>
    <n v="4.8"/>
    <x v="0"/>
    <x v="0"/>
  </r>
  <r>
    <x v="11184"/>
    <x v="144"/>
    <x v="10"/>
    <s v="20:46:10"/>
    <s v="W0009"/>
    <s v="W0388"/>
    <x v="0"/>
    <x v="3"/>
    <n v="139.03"/>
    <n v="1.2326999999999999"/>
    <n v="171.38"/>
    <n v="1.6429999999999999E-3"/>
    <n v="5.28"/>
    <x v="0"/>
    <x v="1"/>
  </r>
  <r>
    <x v="11185"/>
    <x v="338"/>
    <x v="7"/>
    <s v="05:22:01"/>
    <s v="W0232"/>
    <s v="W0237"/>
    <x v="0"/>
    <x v="0"/>
    <n v="901.26"/>
    <n v="0.8962"/>
    <n v="807.71"/>
    <n v="2.4740000000000001E-3"/>
    <n v="7.56"/>
    <x v="0"/>
    <x v="0"/>
  </r>
  <r>
    <x v="11186"/>
    <x v="44"/>
    <x v="11"/>
    <s v="05:36:25"/>
    <s v="W0397"/>
    <s v="W0090"/>
    <x v="0"/>
    <x v="3"/>
    <n v="4987.13"/>
    <n v="1.2484"/>
    <n v="6225.93"/>
    <n v="1.1739999999999999E-3"/>
    <n v="3.86"/>
    <x v="0"/>
    <x v="1"/>
  </r>
  <r>
    <x v="11187"/>
    <x v="320"/>
    <x v="5"/>
    <s v="12:41:43"/>
    <s v="W0574"/>
    <s v="W0333"/>
    <x v="0"/>
    <x v="1"/>
    <n v="29884.720000000001"/>
    <n v="1.3516999999999999"/>
    <n v="40395.18"/>
    <n v="1.7780000000000001E-3"/>
    <n v="5.15"/>
    <x v="0"/>
    <x v="0"/>
  </r>
  <r>
    <x v="11188"/>
    <x v="337"/>
    <x v="4"/>
    <s v="02:06:08"/>
    <s v="W0318"/>
    <s v="W0377"/>
    <x v="0"/>
    <x v="0"/>
    <n v="2940.72"/>
    <n v="1.476"/>
    <n v="4340.5"/>
    <n v="1.8E-3"/>
    <n v="5.76"/>
    <x v="0"/>
    <x v="1"/>
  </r>
  <r>
    <x v="11189"/>
    <x v="111"/>
    <x v="4"/>
    <s v="20:44:33"/>
    <s v="W0507"/>
    <s v="W0240"/>
    <x v="0"/>
    <x v="4"/>
    <n v="3862.28"/>
    <n v="1.4329000000000001"/>
    <n v="5534.26"/>
    <n v="1.1150000000000001E-3"/>
    <n v="3.34"/>
    <x v="0"/>
    <x v="0"/>
  </r>
  <r>
    <x v="11190"/>
    <x v="169"/>
    <x v="9"/>
    <s v="13:49:38"/>
    <s v="W0522"/>
    <s v="W0182"/>
    <x v="0"/>
    <x v="2"/>
    <n v="4180.32"/>
    <n v="1.0254000000000001"/>
    <n v="4286.5"/>
    <n v="2.6319999999999998E-3"/>
    <n v="8.93"/>
    <x v="0"/>
    <x v="1"/>
  </r>
  <r>
    <x v="11191"/>
    <x v="1"/>
    <x v="1"/>
    <s v="22:35:41"/>
    <s v="W0087"/>
    <s v="W0257"/>
    <x v="0"/>
    <x v="2"/>
    <n v="1643.84"/>
    <n v="1.3788"/>
    <n v="2266.5300000000002"/>
    <n v="3.6459999999999999E-3"/>
    <n v="9.99"/>
    <x v="0"/>
    <x v="0"/>
  </r>
  <r>
    <x v="11192"/>
    <x v="94"/>
    <x v="3"/>
    <s v="22:44:38"/>
    <s v="W0318"/>
    <s v="W0189"/>
    <x v="0"/>
    <x v="0"/>
    <n v="287.91000000000003"/>
    <n v="1.2113"/>
    <n v="348.75"/>
    <n v="2.8059999999999999E-3"/>
    <n v="8.49"/>
    <x v="0"/>
    <x v="0"/>
  </r>
  <r>
    <x v="11193"/>
    <x v="19"/>
    <x v="2"/>
    <s v="02:27:23"/>
    <s v="W0333"/>
    <s v="W0415"/>
    <x v="0"/>
    <x v="3"/>
    <n v="761.58"/>
    <n v="1.0807"/>
    <n v="823.04"/>
    <n v="7.6900000000000004E-4"/>
    <n v="2.4"/>
    <x v="0"/>
    <x v="0"/>
  </r>
  <r>
    <x v="11194"/>
    <x v="203"/>
    <x v="11"/>
    <s v="00:33:49"/>
    <s v="W0360"/>
    <s v="W0255"/>
    <x v="0"/>
    <x v="2"/>
    <n v="213.83"/>
    <n v="1.2867"/>
    <n v="275.14"/>
    <n v="1.4189999999999999E-3"/>
    <n v="4.45"/>
    <x v="0"/>
    <x v="2"/>
  </r>
  <r>
    <x v="11195"/>
    <x v="43"/>
    <x v="3"/>
    <s v="15:05:10"/>
    <s v="W0241"/>
    <s v="W0045"/>
    <x v="0"/>
    <x v="0"/>
    <n v="3054.12"/>
    <n v="1.0984"/>
    <n v="3354.65"/>
    <n v="3.8349999999999999E-3"/>
    <n v="12.5"/>
    <x v="0"/>
    <x v="0"/>
  </r>
  <r>
    <x v="11196"/>
    <x v="315"/>
    <x v="2"/>
    <s v="15:40:37"/>
    <s v="W0056"/>
    <s v="W0598"/>
    <x v="0"/>
    <x v="4"/>
    <n v="198.43"/>
    <n v="1.0593999999999999"/>
    <n v="210.22"/>
    <n v="3.1280000000000001E-3"/>
    <n v="9.85"/>
    <x v="0"/>
    <x v="0"/>
  </r>
  <r>
    <x v="11197"/>
    <x v="299"/>
    <x v="9"/>
    <s v="04:20:34"/>
    <s v="W0110"/>
    <s v="W0201"/>
    <x v="0"/>
    <x v="3"/>
    <n v="1600.88"/>
    <n v="0.99060000000000004"/>
    <n v="1585.83"/>
    <n v="3.7469999999999999E-3"/>
    <n v="11.52"/>
    <x v="0"/>
    <x v="2"/>
  </r>
  <r>
    <x v="11198"/>
    <x v="239"/>
    <x v="5"/>
    <s v="18:51:18"/>
    <s v="W0049"/>
    <s v="W0359"/>
    <x v="0"/>
    <x v="0"/>
    <n v="1813.1"/>
    <n v="1.3851"/>
    <n v="2511.3200000000002"/>
    <n v="1.621E-3"/>
    <n v="5.31"/>
    <x v="0"/>
    <x v="0"/>
  </r>
  <r>
    <x v="11199"/>
    <x v="174"/>
    <x v="11"/>
    <s v="18:27:59"/>
    <s v="W0016"/>
    <s v="W0343"/>
    <x v="0"/>
    <x v="1"/>
    <n v="2344.16"/>
    <n v="1.2294"/>
    <n v="2881.91"/>
    <n v="2.1210000000000001E-3"/>
    <n v="7.07"/>
    <x v="0"/>
    <x v="1"/>
  </r>
  <r>
    <x v="11200"/>
    <x v="21"/>
    <x v="4"/>
    <s v="17:55:54"/>
    <s v="W0073"/>
    <s v="W0212"/>
    <x v="0"/>
    <x v="0"/>
    <n v="46.69"/>
    <n v="1.4119999999999999"/>
    <n v="65.930000000000007"/>
    <n v="5.3470000000000002E-3"/>
    <n v="18.760000000000002"/>
    <x v="0"/>
    <x v="3"/>
  </r>
  <r>
    <x v="11201"/>
    <x v="163"/>
    <x v="1"/>
    <s v="23:56:38"/>
    <s v="W0202"/>
    <s v="W0298"/>
    <x v="0"/>
    <x v="4"/>
    <n v="388.83"/>
    <n v="1.3624000000000001"/>
    <n v="529.74"/>
    <n v="1.328E-3"/>
    <n v="4.13"/>
    <x v="0"/>
    <x v="1"/>
  </r>
  <r>
    <x v="11202"/>
    <x v="215"/>
    <x v="8"/>
    <s v="22:06:06"/>
    <s v="W0093"/>
    <s v="W0155"/>
    <x v="0"/>
    <x v="3"/>
    <n v="1279.5"/>
    <n v="1.0550999999999999"/>
    <n v="1350"/>
    <n v="2.1220000000000002E-3"/>
    <n v="6.74"/>
    <x v="0"/>
    <x v="3"/>
  </r>
  <r>
    <x v="11203"/>
    <x v="134"/>
    <x v="6"/>
    <s v="17:46:49"/>
    <s v="W0033"/>
    <s v="W0197"/>
    <x v="0"/>
    <x v="0"/>
    <n v="2738.11"/>
    <n v="0.83660000000000001"/>
    <n v="2290.6999999999998"/>
    <n v="2.5070000000000001E-3"/>
    <n v="8.14"/>
    <x v="0"/>
    <x v="3"/>
  </r>
  <r>
    <x v="11204"/>
    <x v="334"/>
    <x v="3"/>
    <s v="06:57:51"/>
    <s v="W0600"/>
    <s v="W0482"/>
    <x v="0"/>
    <x v="2"/>
    <n v="1092.27"/>
    <n v="1.1566000000000001"/>
    <n v="1263.32"/>
    <n v="1.864E-3"/>
    <n v="5.63"/>
    <x v="0"/>
    <x v="3"/>
  </r>
  <r>
    <x v="11205"/>
    <x v="225"/>
    <x v="11"/>
    <s v="01:27:45"/>
    <s v="W0419"/>
    <s v="W0379"/>
    <x v="0"/>
    <x v="3"/>
    <n v="5165.87"/>
    <n v="1.1741999999999999"/>
    <n v="6065.76"/>
    <n v="1.864E-3"/>
    <n v="5.61"/>
    <x v="0"/>
    <x v="0"/>
  </r>
  <r>
    <x v="11206"/>
    <x v="250"/>
    <x v="5"/>
    <s v="21:31:50"/>
    <s v="W0203"/>
    <s v="W0367"/>
    <x v="0"/>
    <x v="3"/>
    <n v="2053.62"/>
    <n v="1.3947000000000001"/>
    <n v="2864.18"/>
    <n v="9.5519999999999997E-3"/>
    <n v="31.64"/>
    <x v="0"/>
    <x v="0"/>
  </r>
  <r>
    <x v="11207"/>
    <x v="59"/>
    <x v="0"/>
    <s v="10:19:31"/>
    <s v="W0551"/>
    <s v="W0537"/>
    <x v="0"/>
    <x v="3"/>
    <n v="1113.4100000000001"/>
    <n v="1.2021999999999999"/>
    <n v="1338.54"/>
    <n v="2.5460000000000001E-3"/>
    <n v="8.6300000000000008"/>
    <x v="0"/>
    <x v="1"/>
  </r>
  <r>
    <x v="11208"/>
    <x v="288"/>
    <x v="8"/>
    <s v="15:56:31"/>
    <s v="W0312"/>
    <s v="W0071"/>
    <x v="0"/>
    <x v="3"/>
    <n v="1038.5999999999999"/>
    <n v="1.1105"/>
    <n v="1153.3699999999999"/>
    <n v="3.1250000000000002E-3"/>
    <n v="9.92"/>
    <x v="0"/>
    <x v="2"/>
  </r>
  <r>
    <x v="11209"/>
    <x v="163"/>
    <x v="1"/>
    <s v="14:25:21"/>
    <s v="W0469"/>
    <s v="W0028"/>
    <x v="0"/>
    <x v="3"/>
    <n v="497.16"/>
    <n v="1.3624000000000001"/>
    <n v="677.33"/>
    <n v="5.2030000000000002E-3"/>
    <n v="17.11"/>
    <x v="0"/>
    <x v="3"/>
  </r>
  <r>
    <x v="11210"/>
    <x v="56"/>
    <x v="10"/>
    <s v="14:41:16"/>
    <s v="W0394"/>
    <s v="W0393"/>
    <x v="0"/>
    <x v="3"/>
    <n v="17789.96"/>
    <n v="1.0175000000000001"/>
    <n v="18101.28"/>
    <n v="1.3879999999999999E-3"/>
    <n v="4.3600000000000003"/>
    <x v="0"/>
    <x v="3"/>
  </r>
  <r>
    <x v="11211"/>
    <x v="224"/>
    <x v="6"/>
    <s v="14:49:13"/>
    <s v="W0211"/>
    <s v="W0523"/>
    <x v="0"/>
    <x v="0"/>
    <n v="2825.86"/>
    <n v="0.84860000000000002"/>
    <n v="2398.02"/>
    <n v="1.639E-3"/>
    <n v="5.46"/>
    <x v="0"/>
    <x v="3"/>
  </r>
  <r>
    <x v="11212"/>
    <x v="218"/>
    <x v="8"/>
    <s v="02:54:05"/>
    <s v="W0571"/>
    <s v="W0349"/>
    <x v="0"/>
    <x v="3"/>
    <n v="1748.46"/>
    <n v="1.1051"/>
    <n v="1932.22"/>
    <n v="9.7199999999999999E-4"/>
    <n v="3.03"/>
    <x v="0"/>
    <x v="0"/>
  </r>
  <r>
    <x v="11213"/>
    <x v="337"/>
    <x v="4"/>
    <s v="22:18:25"/>
    <s v="W0156"/>
    <s v="W0118"/>
    <x v="0"/>
    <x v="4"/>
    <n v="1731.17"/>
    <n v="1.476"/>
    <n v="2555.21"/>
    <n v="1.714E-3"/>
    <n v="5.95"/>
    <x v="0"/>
    <x v="0"/>
  </r>
  <r>
    <x v="11214"/>
    <x v="281"/>
    <x v="3"/>
    <s v="03:30:46"/>
    <s v="W0322"/>
    <s v="W0380"/>
    <x v="0"/>
    <x v="2"/>
    <n v="1382.46"/>
    <n v="1.1402000000000001"/>
    <n v="1576.28"/>
    <n v="2.1940000000000002E-3"/>
    <n v="7.21"/>
    <x v="0"/>
    <x v="1"/>
  </r>
  <r>
    <x v="11215"/>
    <x v="259"/>
    <x v="10"/>
    <s v="15:01:15"/>
    <s v="W0435"/>
    <s v="W0208"/>
    <x v="0"/>
    <x v="3"/>
    <n v="120.37"/>
    <n v="1.0021"/>
    <n v="120.62"/>
    <n v="2.3509999999999998E-3"/>
    <n v="7.15"/>
    <x v="0"/>
    <x v="0"/>
  </r>
  <r>
    <x v="11216"/>
    <x v="308"/>
    <x v="6"/>
    <s v="15:27:36"/>
    <s v="W0574"/>
    <s v="W0423"/>
    <x v="0"/>
    <x v="2"/>
    <n v="1157.0899999999999"/>
    <n v="0.8407"/>
    <n v="972.77"/>
    <n v="2.6029999999999998E-3"/>
    <n v="8.15"/>
    <x v="0"/>
    <x v="3"/>
  </r>
  <r>
    <x v="11217"/>
    <x v="246"/>
    <x v="4"/>
    <s v="09:38:09"/>
    <s v="W0040"/>
    <s v="W0093"/>
    <x v="0"/>
    <x v="2"/>
    <n v="1048.57"/>
    <n v="1.4902"/>
    <n v="1562.58"/>
    <n v="2.1250000000000002E-3"/>
    <n v="6.71"/>
    <x v="0"/>
    <x v="1"/>
  </r>
  <r>
    <x v="11218"/>
    <x v="236"/>
    <x v="4"/>
    <s v="18:11:04"/>
    <s v="W0040"/>
    <s v="W0141"/>
    <x v="0"/>
    <x v="3"/>
    <n v="49.47"/>
    <n v="1.3573999999999999"/>
    <n v="67.150000000000006"/>
    <n v="2.9320000000000001E-3"/>
    <n v="9.25"/>
    <x v="0"/>
    <x v="3"/>
  </r>
  <r>
    <x v="11219"/>
    <x v="64"/>
    <x v="7"/>
    <s v="18:54:53"/>
    <s v="W0453"/>
    <s v="W0355"/>
    <x v="0"/>
    <x v="1"/>
    <n v="11197.43"/>
    <n v="0.83440000000000003"/>
    <n v="9343.14"/>
    <n v="2.7929999999999999E-3"/>
    <n v="9.08"/>
    <x v="0"/>
    <x v="2"/>
  </r>
  <r>
    <x v="11220"/>
    <x v="184"/>
    <x v="4"/>
    <s v="03:53:32"/>
    <s v="W0190"/>
    <s v="W0523"/>
    <x v="0"/>
    <x v="0"/>
    <n v="1533.48"/>
    <n v="1.4681999999999999"/>
    <n v="2251.46"/>
    <n v="1.408E-3"/>
    <n v="4.45"/>
    <x v="0"/>
    <x v="2"/>
  </r>
  <r>
    <x v="11221"/>
    <x v="41"/>
    <x v="4"/>
    <s v="00:47:30"/>
    <s v="W0015"/>
    <s v="W0069"/>
    <x v="0"/>
    <x v="2"/>
    <n v="1354.27"/>
    <n v="1.3784000000000001"/>
    <n v="1866.73"/>
    <n v="3.3010000000000001E-3"/>
    <n v="9.66"/>
    <x v="0"/>
    <x v="1"/>
  </r>
  <r>
    <x v="11222"/>
    <x v="290"/>
    <x v="8"/>
    <s v="18:24:41"/>
    <s v="W0124"/>
    <s v="W0582"/>
    <x v="0"/>
    <x v="2"/>
    <n v="495.29"/>
    <n v="1.0719000000000001"/>
    <n v="530.9"/>
    <n v="4.4190000000000002E-3"/>
    <n v="14.09"/>
    <x v="0"/>
    <x v="2"/>
  </r>
  <r>
    <x v="11223"/>
    <x v="37"/>
    <x v="9"/>
    <s v="08:53:30"/>
    <s v="W0280"/>
    <s v="W0124"/>
    <x v="0"/>
    <x v="2"/>
    <n v="5617.91"/>
    <n v="0.98329999999999995"/>
    <n v="5524.09"/>
    <n v="4.6620000000000003E-3"/>
    <n v="14.32"/>
    <x v="0"/>
    <x v="3"/>
  </r>
  <r>
    <x v="11224"/>
    <x v="5"/>
    <x v="4"/>
    <s v="00:57:58"/>
    <s v="W0048"/>
    <s v="W0419"/>
    <x v="0"/>
    <x v="3"/>
    <n v="1709.61"/>
    <n v="1.4229000000000001"/>
    <n v="2432.6"/>
    <n v="2.4610000000000001E-3"/>
    <n v="7.97"/>
    <x v="0"/>
    <x v="0"/>
  </r>
  <r>
    <x v="11225"/>
    <x v="153"/>
    <x v="7"/>
    <s v="12:01:41"/>
    <s v="W0189"/>
    <s v="W0523"/>
    <x v="0"/>
    <x v="3"/>
    <n v="321.33"/>
    <n v="0.91120000000000001"/>
    <n v="292.8"/>
    <n v="3.8279999999999998E-3"/>
    <n v="12.4"/>
    <x v="0"/>
    <x v="0"/>
  </r>
  <r>
    <x v="11226"/>
    <x v="297"/>
    <x v="5"/>
    <s v="19:14:43"/>
    <s v="W0304"/>
    <s v="W0341"/>
    <x v="0"/>
    <x v="0"/>
    <n v="230.34"/>
    <n v="1.3738999999999999"/>
    <n v="316.45999999999998"/>
    <n v="5.1910000000000003E-3"/>
    <n v="15.38"/>
    <x v="0"/>
    <x v="1"/>
  </r>
  <r>
    <x v="11227"/>
    <x v="346"/>
    <x v="5"/>
    <s v="10:13:43"/>
    <s v="W0559"/>
    <s v="W0305"/>
    <x v="0"/>
    <x v="3"/>
    <n v="332.76"/>
    <n v="1.3758999999999999"/>
    <n v="457.84"/>
    <n v="3.395E-3"/>
    <n v="9.93"/>
    <x v="0"/>
    <x v="0"/>
  </r>
  <r>
    <x v="11228"/>
    <x v="202"/>
    <x v="4"/>
    <s v="01:54:13"/>
    <s v="W0105"/>
    <s v="W0157"/>
    <x v="0"/>
    <x v="0"/>
    <n v="647.16999999999996"/>
    <n v="1.4334"/>
    <n v="927.65"/>
    <n v="1.8339999999999999E-3"/>
    <n v="5.84"/>
    <x v="0"/>
    <x v="0"/>
  </r>
  <r>
    <x v="11229"/>
    <x v="46"/>
    <x v="8"/>
    <s v="14:51:08"/>
    <s v="W0369"/>
    <s v="W0088"/>
    <x v="0"/>
    <x v="0"/>
    <n v="550.83000000000004"/>
    <n v="1.0542"/>
    <n v="580.67999999999995"/>
    <n v="3.1649999999999998E-3"/>
    <n v="10.199999999999999"/>
    <x v="0"/>
    <x v="0"/>
  </r>
  <r>
    <x v="11230"/>
    <x v="75"/>
    <x v="10"/>
    <s v="07:36:31"/>
    <s v="W0501"/>
    <s v="W0228"/>
    <x v="0"/>
    <x v="3"/>
    <n v="563.94000000000005"/>
    <n v="1.0409999999999999"/>
    <n v="587.05999999999995"/>
    <n v="2.6459999999999999E-3"/>
    <n v="8.2100000000000009"/>
    <x v="0"/>
    <x v="0"/>
  </r>
  <r>
    <x v="11231"/>
    <x v="275"/>
    <x v="2"/>
    <s v="10:43:33"/>
    <s v="W0460"/>
    <s v="W0365"/>
    <x v="0"/>
    <x v="3"/>
    <n v="1758.89"/>
    <n v="1.0809"/>
    <n v="1901.18"/>
    <n v="4.5050000000000003E-3"/>
    <n v="14.65"/>
    <x v="0"/>
    <x v="0"/>
  </r>
  <r>
    <x v="11232"/>
    <x v="74"/>
    <x v="10"/>
    <s v="04:46:00"/>
    <s v="W0247"/>
    <s v="W0266"/>
    <x v="0"/>
    <x v="3"/>
    <n v="591.35"/>
    <n v="1.1000000000000001"/>
    <n v="650.49"/>
    <n v="2.8709999999999999E-3"/>
    <n v="9.4"/>
    <x v="0"/>
    <x v="1"/>
  </r>
  <r>
    <x v="11233"/>
    <x v="73"/>
    <x v="10"/>
    <s v="00:39:38"/>
    <s v="W0264"/>
    <s v="W0084"/>
    <x v="0"/>
    <x v="0"/>
    <n v="4556.2299999999996"/>
    <n v="1.0799000000000001"/>
    <n v="4920.2700000000004"/>
    <n v="2.382E-3"/>
    <n v="7.89"/>
    <x v="0"/>
    <x v="1"/>
  </r>
  <r>
    <x v="11234"/>
    <x v="125"/>
    <x v="2"/>
    <s v="12:50:43"/>
    <s v="W0206"/>
    <s v="W0212"/>
    <x v="0"/>
    <x v="0"/>
    <n v="10496.16"/>
    <n v="1.0448999999999999"/>
    <n v="10967.44"/>
    <n v="3.9050000000000001E-3"/>
    <n v="11.82"/>
    <x v="0"/>
    <x v="0"/>
  </r>
  <r>
    <x v="11235"/>
    <x v="323"/>
    <x v="1"/>
    <s v="00:34:58"/>
    <s v="W0507"/>
    <s v="W0218"/>
    <x v="0"/>
    <x v="0"/>
    <n v="293.27"/>
    <n v="1.0597000000000001"/>
    <n v="310.77999999999997"/>
    <n v="3.1089999999999998E-3"/>
    <n v="10.37"/>
    <x v="0"/>
    <x v="1"/>
  </r>
  <r>
    <x v="11236"/>
    <x v="173"/>
    <x v="7"/>
    <s v="14:10:18"/>
    <s v="W0530"/>
    <s v="W0151"/>
    <x v="0"/>
    <x v="3"/>
    <n v="4920.59"/>
    <n v="0.95430000000000004"/>
    <n v="4695.72"/>
    <n v="5.6150000000000002E-3"/>
    <n v="17.2"/>
    <x v="0"/>
    <x v="0"/>
  </r>
  <r>
    <x v="11237"/>
    <x v="148"/>
    <x v="5"/>
    <s v="13:47:12"/>
    <s v="W0364"/>
    <s v="W0140"/>
    <x v="0"/>
    <x v="2"/>
    <n v="377.32"/>
    <n v="1.4157999999999999"/>
    <n v="534.21"/>
    <n v="2.4840000000000001E-3"/>
    <n v="7.6"/>
    <x v="0"/>
    <x v="0"/>
  </r>
  <r>
    <x v="11238"/>
    <x v="355"/>
    <x v="11"/>
    <s v="23:45:27"/>
    <s v="W0340"/>
    <s v="W0055"/>
    <x v="0"/>
    <x v="2"/>
    <n v="3242.48"/>
    <n v="1.1802999999999999"/>
    <n v="3827.1"/>
    <n v="6.0150000000000004E-3"/>
    <n v="20.02"/>
    <x v="0"/>
    <x v="2"/>
  </r>
  <r>
    <x v="11239"/>
    <x v="61"/>
    <x v="11"/>
    <s v="11:16:03"/>
    <s v="W0407"/>
    <s v="W0141"/>
    <x v="0"/>
    <x v="0"/>
    <n v="1793.02"/>
    <n v="1.1669"/>
    <n v="2092.2800000000002"/>
    <n v="3.0479999999999999E-3"/>
    <n v="9.77"/>
    <x v="0"/>
    <x v="1"/>
  </r>
  <r>
    <x v="11240"/>
    <x v="167"/>
    <x v="4"/>
    <s v="14:37:24"/>
    <s v="W0453"/>
    <s v="W0074"/>
    <x v="0"/>
    <x v="3"/>
    <n v="4240.46"/>
    <n v="1.4756"/>
    <n v="6257.22"/>
    <n v="3.026E-3"/>
    <n v="9.4700000000000006"/>
    <x v="0"/>
    <x v="1"/>
  </r>
  <r>
    <x v="11241"/>
    <x v="151"/>
    <x v="6"/>
    <s v="12:02:41"/>
    <s v="W0578"/>
    <s v="W0135"/>
    <x v="0"/>
    <x v="2"/>
    <n v="297.16000000000003"/>
    <n v="0.89270000000000005"/>
    <n v="265.27"/>
    <n v="1.6230000000000001E-3"/>
    <n v="4.79"/>
    <x v="0"/>
    <x v="1"/>
  </r>
  <r>
    <x v="11242"/>
    <x v="320"/>
    <x v="5"/>
    <s v="04:11:33"/>
    <s v="W0150"/>
    <s v="W0026"/>
    <x v="0"/>
    <x v="1"/>
    <n v="5418.95"/>
    <n v="1.3516999999999999"/>
    <n v="7324.79"/>
    <n v="1.2830000000000001E-3"/>
    <n v="4.29"/>
    <x v="0"/>
    <x v="1"/>
  </r>
  <r>
    <x v="11243"/>
    <x v="136"/>
    <x v="6"/>
    <s v="23:16:27"/>
    <s v="W0193"/>
    <s v="W0488"/>
    <x v="0"/>
    <x v="3"/>
    <n v="322.58999999999997"/>
    <n v="0.82410000000000005"/>
    <n v="265.85000000000002"/>
    <n v="5.7860000000000003E-3"/>
    <n v="17.3"/>
    <x v="0"/>
    <x v="2"/>
  </r>
  <r>
    <x v="11244"/>
    <x v="141"/>
    <x v="3"/>
    <s v="06:43:22"/>
    <s v="W0147"/>
    <s v="W0435"/>
    <x v="0"/>
    <x v="0"/>
    <n v="786.61"/>
    <n v="1.1592"/>
    <n v="911.84"/>
    <n v="2.039E-3"/>
    <n v="5.67"/>
    <x v="0"/>
    <x v="0"/>
  </r>
  <r>
    <x v="11245"/>
    <x v="159"/>
    <x v="9"/>
    <s v="03:16:00"/>
    <s v="W0406"/>
    <s v="W0581"/>
    <x v="0"/>
    <x v="0"/>
    <n v="422.45"/>
    <n v="1"/>
    <n v="422.45"/>
    <n v="3.898E-3"/>
    <n v="11.89"/>
    <x v="0"/>
    <x v="0"/>
  </r>
  <r>
    <x v="11246"/>
    <x v="8"/>
    <x v="2"/>
    <s v="11:26:52"/>
    <s v="W0183"/>
    <s v="W0062"/>
    <x v="0"/>
    <x v="3"/>
    <n v="302.08"/>
    <n v="1.0411999999999999"/>
    <n v="314.52999999999997"/>
    <n v="1.0820000000000001E-3"/>
    <n v="3.58"/>
    <x v="0"/>
    <x v="1"/>
  </r>
  <r>
    <x v="11247"/>
    <x v="149"/>
    <x v="5"/>
    <s v="17:24:42"/>
    <s v="W0106"/>
    <s v="W0200"/>
    <x v="0"/>
    <x v="2"/>
    <n v="1217.18"/>
    <n v="1.3958999999999999"/>
    <n v="1699.06"/>
    <n v="2.052E-3"/>
    <n v="6.47"/>
    <x v="0"/>
    <x v="1"/>
  </r>
  <r>
    <x v="11248"/>
    <x v="140"/>
    <x v="6"/>
    <s v="10:24:15"/>
    <s v="W0236"/>
    <s v="W0490"/>
    <x v="0"/>
    <x v="3"/>
    <n v="2709.53"/>
    <n v="0.87949999999999995"/>
    <n v="2383.0300000000002"/>
    <n v="4.1310000000000001E-3"/>
    <n v="12.89"/>
    <x v="0"/>
    <x v="1"/>
  </r>
  <r>
    <x v="11249"/>
    <x v="231"/>
    <x v="10"/>
    <s v="10:38:30"/>
    <s v="W0179"/>
    <s v="W0493"/>
    <x v="0"/>
    <x v="2"/>
    <n v="1252.0999999999999"/>
    <n v="1.2256"/>
    <n v="1534.57"/>
    <n v="3.7759999999999998E-3"/>
    <n v="11.31"/>
    <x v="0"/>
    <x v="0"/>
  </r>
  <r>
    <x v="11250"/>
    <x v="59"/>
    <x v="0"/>
    <s v="22:50:17"/>
    <s v="W0432"/>
    <s v="W0468"/>
    <x v="0"/>
    <x v="3"/>
    <n v="1116.55"/>
    <n v="1.2021999999999999"/>
    <n v="1342.32"/>
    <n v="2.8389999999999999E-3"/>
    <n v="9.08"/>
    <x v="0"/>
    <x v="3"/>
  </r>
  <r>
    <x v="11251"/>
    <x v="168"/>
    <x v="8"/>
    <s v="17:07:44"/>
    <s v="W0401"/>
    <s v="W0116"/>
    <x v="0"/>
    <x v="0"/>
    <n v="843.79"/>
    <n v="1.0805"/>
    <n v="911.72"/>
    <n v="1.6770000000000001E-3"/>
    <n v="5.36"/>
    <x v="0"/>
    <x v="0"/>
  </r>
  <r>
    <x v="11252"/>
    <x v="123"/>
    <x v="0"/>
    <s v="00:44:05"/>
    <s v="W0525"/>
    <s v="W0371"/>
    <x v="0"/>
    <x v="3"/>
    <n v="3250.88"/>
    <n v="1.2071000000000001"/>
    <n v="3924.14"/>
    <n v="2.6450000000000002E-3"/>
    <n v="7.72"/>
    <x v="0"/>
    <x v="1"/>
  </r>
  <r>
    <x v="11253"/>
    <x v="177"/>
    <x v="7"/>
    <s v="08:14:22"/>
    <s v="W0540"/>
    <s v="W0232"/>
    <x v="0"/>
    <x v="0"/>
    <n v="435.02"/>
    <n v="0.85880000000000001"/>
    <n v="373.6"/>
    <n v="1.872E-3"/>
    <n v="5.33"/>
    <x v="0"/>
    <x v="0"/>
  </r>
  <r>
    <x v="11254"/>
    <x v="136"/>
    <x v="6"/>
    <s v="15:35:05"/>
    <s v="W0323"/>
    <s v="W0448"/>
    <x v="0"/>
    <x v="3"/>
    <n v="3040.64"/>
    <n v="0.82410000000000005"/>
    <n v="2505.79"/>
    <n v="2.3389999999999999E-3"/>
    <n v="7.98"/>
    <x v="0"/>
    <x v="0"/>
  </r>
  <r>
    <x v="11255"/>
    <x v="126"/>
    <x v="4"/>
    <s v="22:26:06"/>
    <s v="W0261"/>
    <s v="W0214"/>
    <x v="0"/>
    <x v="0"/>
    <n v="1067.81"/>
    <n v="1.4398"/>
    <n v="1537.43"/>
    <n v="1.83E-3"/>
    <n v="6.51"/>
    <x v="1"/>
    <x v="0"/>
  </r>
  <r>
    <x v="11256"/>
    <x v="323"/>
    <x v="1"/>
    <s v="04:42:31"/>
    <s v="W0399"/>
    <s v="W0208"/>
    <x v="0"/>
    <x v="3"/>
    <n v="43239.01"/>
    <n v="1.0597000000000001"/>
    <n v="45820.38"/>
    <n v="4.3300000000000001E-4"/>
    <n v="1.45"/>
    <x v="0"/>
    <x v="1"/>
  </r>
  <r>
    <x v="11257"/>
    <x v="66"/>
    <x v="8"/>
    <s v="08:23:53"/>
    <s v="W0337"/>
    <s v="W0102"/>
    <x v="0"/>
    <x v="3"/>
    <n v="1252.33"/>
    <n v="1.1866000000000001"/>
    <n v="1486.01"/>
    <n v="1.1249999999999999E-3"/>
    <n v="3.61"/>
    <x v="0"/>
    <x v="2"/>
  </r>
  <r>
    <x v="11258"/>
    <x v="92"/>
    <x v="10"/>
    <s v="18:31:37"/>
    <s v="W0300"/>
    <s v="W0010"/>
    <x v="0"/>
    <x v="3"/>
    <n v="961.7"/>
    <n v="1.0298"/>
    <n v="990.36"/>
    <n v="3.2959999999999999E-3"/>
    <n v="10.23"/>
    <x v="0"/>
    <x v="0"/>
  </r>
  <r>
    <x v="11259"/>
    <x v="88"/>
    <x v="3"/>
    <s v="21:05:33"/>
    <s v="W0119"/>
    <s v="W0473"/>
    <x v="0"/>
    <x v="2"/>
    <n v="134.44999999999999"/>
    <n v="1.1780999999999999"/>
    <n v="158.4"/>
    <n v="2.2590000000000002E-3"/>
    <n v="7.18"/>
    <x v="0"/>
    <x v="0"/>
  </r>
  <r>
    <x v="11260"/>
    <x v="300"/>
    <x v="6"/>
    <s v="22:46:03"/>
    <s v="W0558"/>
    <s v="W0123"/>
    <x v="0"/>
    <x v="2"/>
    <n v="4764.28"/>
    <n v="0.83360000000000001"/>
    <n v="3971.5"/>
    <n v="4.1260000000000003E-3"/>
    <n v="13.67"/>
    <x v="0"/>
    <x v="1"/>
  </r>
  <r>
    <x v="11261"/>
    <x v="256"/>
    <x v="1"/>
    <s v="06:51:41"/>
    <s v="W0413"/>
    <s v="W0004"/>
    <x v="0"/>
    <x v="3"/>
    <n v="376.05"/>
    <n v="1.0966"/>
    <n v="412.38"/>
    <n v="1.2489999999999999E-3"/>
    <n v="4.07"/>
    <x v="0"/>
    <x v="2"/>
  </r>
  <r>
    <x v="11262"/>
    <x v="321"/>
    <x v="3"/>
    <s v="17:12:59"/>
    <s v="W0580"/>
    <s v="W0467"/>
    <x v="0"/>
    <x v="0"/>
    <n v="1113.8900000000001"/>
    <n v="1.1052999999999999"/>
    <n v="1231.18"/>
    <n v="4.6220000000000002E-3"/>
    <n v="16.75"/>
    <x v="0"/>
    <x v="0"/>
  </r>
  <r>
    <x v="11263"/>
    <x v="244"/>
    <x v="3"/>
    <s v="12:09:54"/>
    <s v="W0384"/>
    <s v="W0259"/>
    <x v="0"/>
    <x v="2"/>
    <n v="779.59"/>
    <n v="1.1779999999999999"/>
    <n v="918.36"/>
    <n v="3.0660000000000001E-3"/>
    <n v="10.199999999999999"/>
    <x v="0"/>
    <x v="0"/>
  </r>
  <r>
    <x v="11264"/>
    <x v="21"/>
    <x v="4"/>
    <s v="15:52:36"/>
    <s v="W0480"/>
    <s v="W0287"/>
    <x v="0"/>
    <x v="1"/>
    <n v="4628.13"/>
    <n v="1.4119999999999999"/>
    <n v="6534.92"/>
    <n v="9.4200000000000002E-4"/>
    <n v="3.13"/>
    <x v="0"/>
    <x v="1"/>
  </r>
  <r>
    <x v="11265"/>
    <x v="119"/>
    <x v="5"/>
    <s v="21:35:13"/>
    <s v="W0305"/>
    <s v="W0031"/>
    <x v="0"/>
    <x v="3"/>
    <n v="792.75"/>
    <n v="1.2827"/>
    <n v="1016.86"/>
    <n v="2.6589999999999999E-3"/>
    <n v="8.9"/>
    <x v="0"/>
    <x v="1"/>
  </r>
  <r>
    <x v="11266"/>
    <x v="20"/>
    <x v="9"/>
    <s v="01:49:59"/>
    <s v="W0196"/>
    <s v="W0521"/>
    <x v="0"/>
    <x v="0"/>
    <n v="263.48"/>
    <n v="0.91439999999999999"/>
    <n v="240.93"/>
    <n v="3.0569999999999998E-3"/>
    <n v="9.9600000000000009"/>
    <x v="0"/>
    <x v="1"/>
  </r>
  <r>
    <x v="11267"/>
    <x v="331"/>
    <x v="1"/>
    <s v="20:47:56"/>
    <s v="W0333"/>
    <s v="W0124"/>
    <x v="0"/>
    <x v="0"/>
    <n v="359.26"/>
    <n v="1.2314000000000001"/>
    <n v="442.39"/>
    <n v="2.1710000000000002E-3"/>
    <n v="6.88"/>
    <x v="0"/>
    <x v="0"/>
  </r>
  <r>
    <x v="11268"/>
    <x v="260"/>
    <x v="6"/>
    <s v="12:50:33"/>
    <s v="W0020"/>
    <s v="W0130"/>
    <x v="0"/>
    <x v="3"/>
    <n v="308.12"/>
    <n v="0.83589999999999998"/>
    <n v="257.56"/>
    <n v="6.4460000000000003E-3"/>
    <n v="20.170000000000002"/>
    <x v="0"/>
    <x v="1"/>
  </r>
  <r>
    <x v="11269"/>
    <x v="20"/>
    <x v="9"/>
    <s v="05:58:07"/>
    <s v="W0433"/>
    <s v="W0516"/>
    <x v="0"/>
    <x v="3"/>
    <n v="1358.68"/>
    <n v="0.91439999999999999"/>
    <n v="1242.3800000000001"/>
    <n v="2.0530000000000001E-3"/>
    <n v="6.7"/>
    <x v="0"/>
    <x v="3"/>
  </r>
  <r>
    <x v="11270"/>
    <x v="207"/>
    <x v="4"/>
    <s v="01:25:02"/>
    <s v="W0426"/>
    <s v="W0480"/>
    <x v="0"/>
    <x v="2"/>
    <n v="4811.37"/>
    <n v="1.3996"/>
    <n v="6733.99"/>
    <n v="9.2599999999999996E-4"/>
    <n v="3.13"/>
    <x v="0"/>
    <x v="2"/>
  </r>
  <r>
    <x v="11271"/>
    <x v="131"/>
    <x v="5"/>
    <s v="14:07:13"/>
    <s v="W0229"/>
    <s v="W0542"/>
    <x v="0"/>
    <x v="0"/>
    <n v="769.39"/>
    <n v="1.3952"/>
    <n v="1073.45"/>
    <n v="2.977E-3"/>
    <n v="9.65"/>
    <x v="0"/>
    <x v="0"/>
  </r>
  <r>
    <x v="11272"/>
    <x v="31"/>
    <x v="4"/>
    <s v="10:13:59"/>
    <s v="W0524"/>
    <s v="W0077"/>
    <x v="0"/>
    <x v="3"/>
    <n v="2174.92"/>
    <n v="1.3958999999999999"/>
    <n v="3035.97"/>
    <n v="1.6999999999999999E-3"/>
    <n v="5.16"/>
    <x v="0"/>
    <x v="1"/>
  </r>
  <r>
    <x v="11273"/>
    <x v="144"/>
    <x v="10"/>
    <s v="11:47:12"/>
    <s v="W0217"/>
    <s v="W0183"/>
    <x v="0"/>
    <x v="0"/>
    <n v="3077.47"/>
    <n v="1.2326999999999999"/>
    <n v="3793.6"/>
    <n v="2.346E-3"/>
    <n v="7.14"/>
    <x v="0"/>
    <x v="2"/>
  </r>
  <r>
    <x v="11274"/>
    <x v="286"/>
    <x v="6"/>
    <s v="19:54:47"/>
    <s v="W0591"/>
    <s v="W0366"/>
    <x v="0"/>
    <x v="3"/>
    <n v="1560.86"/>
    <n v="0.86739999999999995"/>
    <n v="1353.89"/>
    <n v="1.9620000000000002E-3"/>
    <n v="6.37"/>
    <x v="0"/>
    <x v="1"/>
  </r>
  <r>
    <x v="11275"/>
    <x v="232"/>
    <x v="2"/>
    <s v="16:25:19"/>
    <s v="W0375"/>
    <s v="W0292"/>
    <x v="0"/>
    <x v="2"/>
    <n v="417.91"/>
    <n v="1.0311999999999999"/>
    <n v="430.95"/>
    <n v="3.4299999999999999E-3"/>
    <n v="11.17"/>
    <x v="0"/>
    <x v="0"/>
  </r>
  <r>
    <x v="11276"/>
    <x v="346"/>
    <x v="5"/>
    <s v="00:19:50"/>
    <s v="W0036"/>
    <s v="W0389"/>
    <x v="0"/>
    <x v="1"/>
    <n v="10472"/>
    <n v="1.3758999999999999"/>
    <n v="14408.42"/>
    <n v="1.1280000000000001E-3"/>
    <n v="3.36"/>
    <x v="0"/>
    <x v="2"/>
  </r>
  <r>
    <x v="11277"/>
    <x v="95"/>
    <x v="5"/>
    <s v="17:17:17"/>
    <s v="W0028"/>
    <s v="W0157"/>
    <x v="0"/>
    <x v="0"/>
    <n v="439"/>
    <n v="1.3433999999999999"/>
    <n v="589.75"/>
    <n v="3.8630000000000001E-3"/>
    <n v="11.36"/>
    <x v="0"/>
    <x v="2"/>
  </r>
  <r>
    <x v="11278"/>
    <x v="305"/>
    <x v="10"/>
    <s v="10:59:40"/>
    <s v="W0372"/>
    <s v="W0100"/>
    <x v="0"/>
    <x v="0"/>
    <n v="1584.03"/>
    <n v="1.1932"/>
    <n v="1890.06"/>
    <n v="2.7720000000000002E-3"/>
    <n v="8.64"/>
    <x v="0"/>
    <x v="2"/>
  </r>
  <r>
    <x v="11279"/>
    <x v="331"/>
    <x v="1"/>
    <s v="08:31:06"/>
    <s v="W0086"/>
    <s v="W0110"/>
    <x v="0"/>
    <x v="0"/>
    <n v="1098.23"/>
    <n v="1.2314000000000001"/>
    <n v="1352.36"/>
    <n v="3.3449999999999999E-3"/>
    <n v="10.19"/>
    <x v="0"/>
    <x v="1"/>
  </r>
  <r>
    <x v="11280"/>
    <x v="18"/>
    <x v="4"/>
    <s v="23:18:50"/>
    <s v="W0188"/>
    <s v="W0270"/>
    <x v="0"/>
    <x v="2"/>
    <n v="1897.09"/>
    <n v="1.3943000000000001"/>
    <n v="2645.11"/>
    <n v="5.9299999999999999E-4"/>
    <n v="1.93"/>
    <x v="0"/>
    <x v="2"/>
  </r>
  <r>
    <x v="11281"/>
    <x v="130"/>
    <x v="9"/>
    <s v="12:45:01"/>
    <s v="W0305"/>
    <s v="W0138"/>
    <x v="0"/>
    <x v="3"/>
    <n v="1699.49"/>
    <n v="1.0094000000000001"/>
    <n v="1715.47"/>
    <n v="5.3179999999999998E-3"/>
    <n v="17.55"/>
    <x v="0"/>
    <x v="0"/>
  </r>
  <r>
    <x v="11282"/>
    <x v="94"/>
    <x v="3"/>
    <s v="11:19:28"/>
    <s v="W0422"/>
    <s v="W0064"/>
    <x v="0"/>
    <x v="0"/>
    <n v="2773.36"/>
    <n v="1.2113"/>
    <n v="3359.37"/>
    <n v="1.186E-3"/>
    <n v="3.84"/>
    <x v="0"/>
    <x v="0"/>
  </r>
  <r>
    <x v="11283"/>
    <x v="31"/>
    <x v="4"/>
    <s v="11:51:14"/>
    <s v="W0080"/>
    <s v="W0507"/>
    <x v="0"/>
    <x v="1"/>
    <n v="2682.6"/>
    <n v="1.3958999999999999"/>
    <n v="3744.64"/>
    <n v="3.9569999999999996E-3"/>
    <n v="12.62"/>
    <x v="0"/>
    <x v="1"/>
  </r>
  <r>
    <x v="11284"/>
    <x v="166"/>
    <x v="8"/>
    <s v="18:07:42"/>
    <s v="W0186"/>
    <s v="W0350"/>
    <x v="0"/>
    <x v="2"/>
    <n v="2164.08"/>
    <n v="1.153"/>
    <n v="2495.1799999999998"/>
    <n v="1.042E-3"/>
    <n v="3.28"/>
    <x v="0"/>
    <x v="1"/>
  </r>
  <r>
    <x v="11285"/>
    <x v="197"/>
    <x v="2"/>
    <s v="12:11:45"/>
    <s v="W0005"/>
    <s v="W0147"/>
    <x v="0"/>
    <x v="3"/>
    <n v="3106.19"/>
    <n v="1.0645"/>
    <n v="3306.54"/>
    <n v="1.663E-3"/>
    <n v="5.46"/>
    <x v="0"/>
    <x v="0"/>
  </r>
  <r>
    <x v="11286"/>
    <x v="62"/>
    <x v="9"/>
    <s v="22:05:34"/>
    <s v="W0558"/>
    <s v="W0335"/>
    <x v="0"/>
    <x v="2"/>
    <n v="185.72"/>
    <n v="0.95720000000000005"/>
    <n v="177.77"/>
    <n v="2.7529999999999998E-3"/>
    <n v="8.2799999999999994"/>
    <x v="0"/>
    <x v="0"/>
  </r>
  <r>
    <x v="11287"/>
    <x v="308"/>
    <x v="6"/>
    <s v="03:55:31"/>
    <s v="W0497"/>
    <s v="W0532"/>
    <x v="0"/>
    <x v="3"/>
    <n v="5027.7700000000004"/>
    <n v="0.8407"/>
    <n v="4226.8500000000004"/>
    <n v="1.8109999999999999E-3"/>
    <n v="6.5"/>
    <x v="1"/>
    <x v="2"/>
  </r>
  <r>
    <x v="11288"/>
    <x v="131"/>
    <x v="5"/>
    <s v="00:46:28"/>
    <s v="W0509"/>
    <s v="W0554"/>
    <x v="0"/>
    <x v="2"/>
    <n v="883"/>
    <n v="1.3952"/>
    <n v="1231.96"/>
    <n v="2.1220000000000002E-3"/>
    <n v="6.31"/>
    <x v="0"/>
    <x v="0"/>
  </r>
  <r>
    <x v="11289"/>
    <x v="264"/>
    <x v="7"/>
    <s v="14:18:13"/>
    <s v="W0002"/>
    <s v="W0407"/>
    <x v="0"/>
    <x v="4"/>
    <n v="2899"/>
    <n v="0.8851"/>
    <n v="2565.9"/>
    <n v="9.3499999999999996E-4"/>
    <n v="3.03"/>
    <x v="0"/>
    <x v="3"/>
  </r>
  <r>
    <x v="11290"/>
    <x v="113"/>
    <x v="0"/>
    <s v="09:08:51"/>
    <s v="W0217"/>
    <s v="W0344"/>
    <x v="0"/>
    <x v="0"/>
    <n v="1309.8800000000001"/>
    <n v="1.1921999999999999"/>
    <n v="1561.64"/>
    <n v="4.1200000000000004E-3"/>
    <n v="14.06"/>
    <x v="0"/>
    <x v="2"/>
  </r>
  <r>
    <x v="11291"/>
    <x v="326"/>
    <x v="1"/>
    <s v="12:31:27"/>
    <s v="W0537"/>
    <s v="W0521"/>
    <x v="0"/>
    <x v="2"/>
    <n v="695.02"/>
    <n v="1.3714999999999999"/>
    <n v="953.22"/>
    <n v="2.3010000000000001E-3"/>
    <n v="6.89"/>
    <x v="0"/>
    <x v="2"/>
  </r>
  <r>
    <x v="11292"/>
    <x v="200"/>
    <x v="6"/>
    <s v="22:32:58"/>
    <s v="W0257"/>
    <s v="W0591"/>
    <x v="0"/>
    <x v="2"/>
    <n v="958.95"/>
    <n v="0.77829999999999999"/>
    <n v="746.35"/>
    <n v="5.2830000000000004E-3"/>
    <n v="17.010000000000002"/>
    <x v="0"/>
    <x v="0"/>
  </r>
  <r>
    <x v="11293"/>
    <x v="157"/>
    <x v="4"/>
    <s v="12:04:52"/>
    <s v="W0453"/>
    <s v="W0136"/>
    <x v="0"/>
    <x v="1"/>
    <n v="2813.01"/>
    <n v="1.4207000000000001"/>
    <n v="3996.44"/>
    <n v="4.7359999999999998E-3"/>
    <n v="17.03"/>
    <x v="0"/>
    <x v="2"/>
  </r>
  <r>
    <x v="11294"/>
    <x v="300"/>
    <x v="6"/>
    <s v="11:10:01"/>
    <s v="W0424"/>
    <s v="W0039"/>
    <x v="0"/>
    <x v="4"/>
    <n v="1556.68"/>
    <n v="0.83360000000000001"/>
    <n v="1297.6500000000001"/>
    <n v="1.4239999999999999E-3"/>
    <n v="4.3899999999999997"/>
    <x v="1"/>
    <x v="0"/>
  </r>
  <r>
    <x v="11295"/>
    <x v="151"/>
    <x v="6"/>
    <s v="15:31:56"/>
    <s v="W0324"/>
    <s v="W0320"/>
    <x v="0"/>
    <x v="3"/>
    <n v="3882.3"/>
    <n v="0.89270000000000005"/>
    <n v="3465.73"/>
    <n v="2.3709999999999998E-3"/>
    <n v="7.39"/>
    <x v="0"/>
    <x v="0"/>
  </r>
  <r>
    <x v="11296"/>
    <x v="108"/>
    <x v="1"/>
    <s v="10:10:46"/>
    <s v="W0499"/>
    <s v="W0287"/>
    <x v="0"/>
    <x v="3"/>
    <n v="3090.48"/>
    <n v="1.3193999999999999"/>
    <n v="4077.58"/>
    <n v="2.9489999999999998E-3"/>
    <n v="9.56"/>
    <x v="0"/>
    <x v="2"/>
  </r>
  <r>
    <x v="11297"/>
    <x v="284"/>
    <x v="5"/>
    <s v="00:28:38"/>
    <s v="W0581"/>
    <s v="W0463"/>
    <x v="0"/>
    <x v="0"/>
    <n v="609.77"/>
    <n v="1.4005000000000001"/>
    <n v="853.98"/>
    <n v="2.4559999999999998E-3"/>
    <n v="7.42"/>
    <x v="0"/>
    <x v="0"/>
  </r>
  <r>
    <x v="11298"/>
    <x v="335"/>
    <x v="10"/>
    <s v="07:29:48"/>
    <s v="W0197"/>
    <s v="W0352"/>
    <x v="0"/>
    <x v="4"/>
    <n v="19588.560000000001"/>
    <n v="1.1875"/>
    <n v="23261.42"/>
    <n v="1.699E-3"/>
    <n v="5.62"/>
    <x v="0"/>
    <x v="1"/>
  </r>
  <r>
    <x v="11299"/>
    <x v="225"/>
    <x v="11"/>
    <s v="14:27:03"/>
    <s v="W0504"/>
    <s v="W0005"/>
    <x v="0"/>
    <x v="0"/>
    <n v="195.69"/>
    <n v="1.1741999999999999"/>
    <n v="229.78"/>
    <n v="2.2590000000000002E-3"/>
    <n v="6.72"/>
    <x v="0"/>
    <x v="0"/>
  </r>
  <r>
    <x v="11300"/>
    <x v="298"/>
    <x v="1"/>
    <s v="00:43:16"/>
    <s v="W0272"/>
    <s v="W0236"/>
    <x v="0"/>
    <x v="2"/>
    <n v="320.95999999999998"/>
    <n v="1.3472"/>
    <n v="432.4"/>
    <n v="1.3179999999999999E-3"/>
    <n v="4.43"/>
    <x v="0"/>
    <x v="0"/>
  </r>
  <r>
    <x v="11301"/>
    <x v="202"/>
    <x v="4"/>
    <s v="13:46:39"/>
    <s v="W0018"/>
    <s v="W0236"/>
    <x v="0"/>
    <x v="2"/>
    <n v="1015.42"/>
    <n v="1.4334"/>
    <n v="1455.5"/>
    <n v="3.1229999999999999E-3"/>
    <n v="9.36"/>
    <x v="0"/>
    <x v="0"/>
  </r>
  <r>
    <x v="11302"/>
    <x v="25"/>
    <x v="7"/>
    <s v="08:36:16"/>
    <s v="W0107"/>
    <s v="W0501"/>
    <x v="0"/>
    <x v="0"/>
    <n v="1552.77"/>
    <n v="0.88749999999999996"/>
    <n v="1378.08"/>
    <n v="2.9729999999999999E-3"/>
    <n v="9.67"/>
    <x v="0"/>
    <x v="1"/>
  </r>
  <r>
    <x v="11303"/>
    <x v="13"/>
    <x v="7"/>
    <s v="10:57:42"/>
    <s v="W0529"/>
    <s v="W0105"/>
    <x v="0"/>
    <x v="0"/>
    <n v="470.89"/>
    <n v="0.88360000000000005"/>
    <n v="416.08"/>
    <n v="1.072E-3"/>
    <n v="3.57"/>
    <x v="0"/>
    <x v="0"/>
  </r>
  <r>
    <x v="11304"/>
    <x v="188"/>
    <x v="1"/>
    <s v="16:22:01"/>
    <s v="W0125"/>
    <s v="W0207"/>
    <x v="0"/>
    <x v="0"/>
    <n v="732.52"/>
    <n v="1.2694000000000001"/>
    <n v="929.86"/>
    <n v="8.5629999999999994E-3"/>
    <n v="26.6"/>
    <x v="0"/>
    <x v="3"/>
  </r>
  <r>
    <x v="11305"/>
    <x v="24"/>
    <x v="8"/>
    <s v="03:52:10"/>
    <s v="W0483"/>
    <s v="W0239"/>
    <x v="0"/>
    <x v="3"/>
    <n v="333.46"/>
    <n v="1.1653"/>
    <n v="388.58"/>
    <n v="2.6050000000000001E-3"/>
    <n v="8.36"/>
    <x v="0"/>
    <x v="3"/>
  </r>
  <r>
    <x v="11306"/>
    <x v="30"/>
    <x v="11"/>
    <s v="11:11:23"/>
    <s v="W0594"/>
    <s v="W0052"/>
    <x v="0"/>
    <x v="1"/>
    <n v="1720.2"/>
    <n v="1.2403"/>
    <n v="2133.56"/>
    <n v="1.5969999999999999E-3"/>
    <n v="5.28"/>
    <x v="0"/>
    <x v="3"/>
  </r>
  <r>
    <x v="11307"/>
    <x v="258"/>
    <x v="1"/>
    <s v="09:48:39"/>
    <s v="W0004"/>
    <s v="W0108"/>
    <x v="0"/>
    <x v="3"/>
    <n v="187.1"/>
    <n v="1.1202000000000001"/>
    <n v="209.59"/>
    <n v="1.575E-3"/>
    <n v="4.7300000000000004"/>
    <x v="0"/>
    <x v="3"/>
  </r>
  <r>
    <x v="11308"/>
    <x v="192"/>
    <x v="0"/>
    <s v="02:14:23"/>
    <s v="W0351"/>
    <s v="W0357"/>
    <x v="0"/>
    <x v="1"/>
    <n v="1589.2"/>
    <n v="1.2565999999999999"/>
    <n v="1996.99"/>
    <n v="4.9459999999999999E-3"/>
    <n v="15.35"/>
    <x v="0"/>
    <x v="0"/>
  </r>
  <r>
    <x v="11309"/>
    <x v="39"/>
    <x v="8"/>
    <s v="18:31:28"/>
    <s v="W0351"/>
    <s v="W0033"/>
    <x v="0"/>
    <x v="0"/>
    <n v="687.17"/>
    <n v="1.0738000000000001"/>
    <n v="737.88"/>
    <n v="9.0600000000000001E-4"/>
    <n v="2.67"/>
    <x v="0"/>
    <x v="2"/>
  </r>
  <r>
    <x v="11310"/>
    <x v="30"/>
    <x v="11"/>
    <s v="01:55:40"/>
    <s v="W0228"/>
    <s v="W0022"/>
    <x v="0"/>
    <x v="3"/>
    <n v="298.77"/>
    <n v="1.2403"/>
    <n v="370.56"/>
    <n v="2.581E-3"/>
    <n v="8.56"/>
    <x v="0"/>
    <x v="0"/>
  </r>
  <r>
    <x v="11311"/>
    <x v="77"/>
    <x v="10"/>
    <s v="14:49:30"/>
    <s v="W0016"/>
    <s v="W0307"/>
    <x v="0"/>
    <x v="3"/>
    <n v="6053.63"/>
    <n v="1.1080000000000001"/>
    <n v="6707.42"/>
    <n v="4.9199999999999999E-3"/>
    <n v="15.45"/>
    <x v="1"/>
    <x v="1"/>
  </r>
  <r>
    <x v="11312"/>
    <x v="297"/>
    <x v="5"/>
    <s v="09:35:37"/>
    <s v="W0425"/>
    <s v="W0011"/>
    <x v="0"/>
    <x v="1"/>
    <n v="4829.07"/>
    <n v="1.3738999999999999"/>
    <n v="6634.66"/>
    <n v="8.83E-4"/>
    <n v="2.92"/>
    <x v="0"/>
    <x v="0"/>
  </r>
  <r>
    <x v="11313"/>
    <x v="266"/>
    <x v="10"/>
    <s v="11:02:24"/>
    <s v="W0464"/>
    <s v="W0442"/>
    <x v="0"/>
    <x v="3"/>
    <n v="4490.24"/>
    <n v="1.0573999999999999"/>
    <n v="4747.9799999999996"/>
    <n v="1.4580000000000001E-3"/>
    <n v="5.08"/>
    <x v="0"/>
    <x v="0"/>
  </r>
  <r>
    <x v="11314"/>
    <x v="139"/>
    <x v="1"/>
    <s v="07:50:51"/>
    <s v="W0246"/>
    <s v="W0562"/>
    <x v="0"/>
    <x v="2"/>
    <n v="1172.98"/>
    <n v="1.2873000000000001"/>
    <n v="1509.98"/>
    <n v="2.2290000000000001E-3"/>
    <n v="6.68"/>
    <x v="0"/>
    <x v="3"/>
  </r>
  <r>
    <x v="11315"/>
    <x v="57"/>
    <x v="10"/>
    <s v="15:15:48"/>
    <s v="W0177"/>
    <s v="W0198"/>
    <x v="0"/>
    <x v="3"/>
    <n v="1914.92"/>
    <n v="1.0408999999999999"/>
    <n v="1993.24"/>
    <n v="2.598E-3"/>
    <n v="7.89"/>
    <x v="0"/>
    <x v="2"/>
  </r>
  <r>
    <x v="11316"/>
    <x v="103"/>
    <x v="10"/>
    <s v="11:16:47"/>
    <s v="W0543"/>
    <s v="W0529"/>
    <x v="0"/>
    <x v="0"/>
    <n v="932.79"/>
    <n v="1.2319"/>
    <n v="1149.0999999999999"/>
    <n v="3.408E-3"/>
    <n v="10.39"/>
    <x v="0"/>
    <x v="1"/>
  </r>
  <r>
    <x v="11317"/>
    <x v="305"/>
    <x v="10"/>
    <s v="16:54:20"/>
    <s v="W0509"/>
    <s v="W0044"/>
    <x v="0"/>
    <x v="3"/>
    <n v="916.47"/>
    <n v="1.1932"/>
    <n v="1093.53"/>
    <n v="1.6230000000000001E-3"/>
    <n v="5.53"/>
    <x v="0"/>
    <x v="2"/>
  </r>
  <r>
    <x v="11318"/>
    <x v="144"/>
    <x v="10"/>
    <s v="09:18:52"/>
    <s v="W0562"/>
    <s v="W0185"/>
    <x v="0"/>
    <x v="3"/>
    <n v="2590.12"/>
    <n v="1.2326999999999999"/>
    <n v="3192.84"/>
    <n v="2.2109999999999999E-3"/>
    <n v="6.99"/>
    <x v="0"/>
    <x v="2"/>
  </r>
  <r>
    <x v="11319"/>
    <x v="42"/>
    <x v="2"/>
    <s v="23:57:41"/>
    <s v="W0564"/>
    <s v="W0389"/>
    <x v="0"/>
    <x v="3"/>
    <n v="453.38"/>
    <n v="1.0884"/>
    <n v="493.46"/>
    <n v="7.7479999999999997E-3"/>
    <n v="26.21"/>
    <x v="0"/>
    <x v="0"/>
  </r>
  <r>
    <x v="11320"/>
    <x v="161"/>
    <x v="5"/>
    <s v="15:36:43"/>
    <s v="W0233"/>
    <s v="W0551"/>
    <x v="0"/>
    <x v="0"/>
    <n v="930.09"/>
    <n v="1.3774999999999999"/>
    <n v="1281.2"/>
    <n v="2.9399999999999999E-3"/>
    <n v="10.8"/>
    <x v="0"/>
    <x v="0"/>
  </r>
  <r>
    <x v="11321"/>
    <x v="186"/>
    <x v="8"/>
    <s v="21:43:31"/>
    <s v="W0038"/>
    <s v="W0507"/>
    <x v="0"/>
    <x v="0"/>
    <n v="8718.1"/>
    <n v="1.1538999999999999"/>
    <n v="10059.82"/>
    <n v="8.92E-4"/>
    <n v="2.63"/>
    <x v="0"/>
    <x v="3"/>
  </r>
  <r>
    <x v="11322"/>
    <x v="296"/>
    <x v="8"/>
    <s v="22:52:23"/>
    <s v="W0491"/>
    <s v="W0442"/>
    <x v="0"/>
    <x v="0"/>
    <n v="1009.35"/>
    <n v="1.0909"/>
    <n v="1101.0999999999999"/>
    <n v="1.586E-3"/>
    <n v="4.8899999999999997"/>
    <x v="0"/>
    <x v="0"/>
  </r>
  <r>
    <x v="11323"/>
    <x v="259"/>
    <x v="10"/>
    <s v="18:34:01"/>
    <s v="W0444"/>
    <s v="W0496"/>
    <x v="0"/>
    <x v="3"/>
    <n v="1359.41"/>
    <n v="1.0021"/>
    <n v="1362.26"/>
    <n v="6.8300000000000001E-4"/>
    <n v="2.2999999999999998"/>
    <x v="0"/>
    <x v="0"/>
  </r>
  <r>
    <x v="11324"/>
    <x v="137"/>
    <x v="3"/>
    <s v="04:31:17"/>
    <s v="W0020"/>
    <s v="W0505"/>
    <x v="0"/>
    <x v="3"/>
    <n v="3458.69"/>
    <n v="1.1357999999999999"/>
    <n v="3928.38"/>
    <n v="2.6189999999999998E-3"/>
    <n v="8.15"/>
    <x v="0"/>
    <x v="0"/>
  </r>
  <r>
    <x v="11325"/>
    <x v="161"/>
    <x v="5"/>
    <s v="23:53:40"/>
    <s v="W0556"/>
    <s v="W0137"/>
    <x v="0"/>
    <x v="2"/>
    <n v="4140.8999999999996"/>
    <n v="1.3774999999999999"/>
    <n v="5704.09"/>
    <n v="1.384E-3"/>
    <n v="4.1100000000000003"/>
    <x v="0"/>
    <x v="3"/>
  </r>
  <r>
    <x v="11326"/>
    <x v="37"/>
    <x v="9"/>
    <s v="04:12:47"/>
    <s v="W0111"/>
    <s v="W0279"/>
    <x v="0"/>
    <x v="3"/>
    <n v="3478.85"/>
    <n v="0.98329999999999995"/>
    <n v="3420.75"/>
    <n v="1.0839999999999999E-3"/>
    <n v="3.25"/>
    <x v="0"/>
    <x v="0"/>
  </r>
  <r>
    <x v="11327"/>
    <x v="165"/>
    <x v="5"/>
    <s v="20:22:47"/>
    <s v="W0487"/>
    <s v="W0164"/>
    <x v="0"/>
    <x v="0"/>
    <n v="313.61"/>
    <n v="1.3605"/>
    <n v="426.67"/>
    <n v="1.0690000000000001E-3"/>
    <n v="3.26"/>
    <x v="0"/>
    <x v="0"/>
  </r>
  <r>
    <x v="11328"/>
    <x v="341"/>
    <x v="5"/>
    <s v="07:35:56"/>
    <s v="W0089"/>
    <s v="W0543"/>
    <x v="0"/>
    <x v="2"/>
    <n v="636.65"/>
    <n v="1.3291999999999999"/>
    <n v="846.24"/>
    <n v="5.9230000000000003E-3"/>
    <n v="17.22"/>
    <x v="0"/>
    <x v="0"/>
  </r>
  <r>
    <x v="11329"/>
    <x v="153"/>
    <x v="7"/>
    <s v="20:00:51"/>
    <s v="W0319"/>
    <s v="W0023"/>
    <x v="0"/>
    <x v="0"/>
    <n v="7987.21"/>
    <n v="0.91120000000000001"/>
    <n v="7277.95"/>
    <n v="2.8660000000000001E-3"/>
    <n v="8.89"/>
    <x v="0"/>
    <x v="0"/>
  </r>
  <r>
    <x v="11330"/>
    <x v="309"/>
    <x v="0"/>
    <s v="23:24:11"/>
    <s v="W0118"/>
    <s v="W0507"/>
    <x v="0"/>
    <x v="3"/>
    <n v="874.15"/>
    <n v="1.2254"/>
    <n v="1071.18"/>
    <n v="1.201E-3"/>
    <n v="4"/>
    <x v="0"/>
    <x v="2"/>
  </r>
  <r>
    <x v="11331"/>
    <x v="348"/>
    <x v="10"/>
    <s v="17:55:39"/>
    <s v="W0434"/>
    <s v="W0510"/>
    <x v="0"/>
    <x v="0"/>
    <n v="2048.5"/>
    <n v="1.0032000000000001"/>
    <n v="2055.06"/>
    <n v="1.7600000000000001E-3"/>
    <n v="5.28"/>
    <x v="0"/>
    <x v="3"/>
  </r>
  <r>
    <x v="11332"/>
    <x v="232"/>
    <x v="2"/>
    <s v="02:23:34"/>
    <s v="W0239"/>
    <s v="W0570"/>
    <x v="0"/>
    <x v="2"/>
    <n v="2783.27"/>
    <n v="1.0311999999999999"/>
    <n v="2870.11"/>
    <n v="2.8630000000000001E-3"/>
    <n v="9.36"/>
    <x v="0"/>
    <x v="0"/>
  </r>
  <r>
    <x v="11333"/>
    <x v="70"/>
    <x v="0"/>
    <s v="06:23:24"/>
    <s v="W0072"/>
    <s v="W0600"/>
    <x v="0"/>
    <x v="0"/>
    <n v="7269.49"/>
    <n v="1.2229000000000001"/>
    <n v="8889.86"/>
    <n v="1.709E-3"/>
    <n v="5.31"/>
    <x v="0"/>
    <x v="0"/>
  </r>
  <r>
    <x v="11334"/>
    <x v="67"/>
    <x v="0"/>
    <s v="13:45:17"/>
    <s v="W0399"/>
    <s v="W0444"/>
    <x v="0"/>
    <x v="0"/>
    <n v="387.45"/>
    <n v="1.1994"/>
    <n v="464.71"/>
    <n v="2.8739999999999998E-3"/>
    <n v="9.52"/>
    <x v="0"/>
    <x v="1"/>
  </r>
  <r>
    <x v="11335"/>
    <x v="300"/>
    <x v="6"/>
    <s v="11:37:24"/>
    <s v="W0404"/>
    <s v="W0142"/>
    <x v="0"/>
    <x v="3"/>
    <n v="1474.85"/>
    <n v="0.83360000000000001"/>
    <n v="1229.43"/>
    <n v="2.163E-3"/>
    <n v="6.28"/>
    <x v="0"/>
    <x v="0"/>
  </r>
  <r>
    <x v="11336"/>
    <x v="101"/>
    <x v="1"/>
    <s v="08:42:16"/>
    <s v="W0251"/>
    <s v="W0281"/>
    <x v="0"/>
    <x v="3"/>
    <n v="1052.0899999999999"/>
    <n v="1.3386"/>
    <n v="1408.33"/>
    <n v="3.1459999999999999E-3"/>
    <n v="9.86"/>
    <x v="0"/>
    <x v="0"/>
  </r>
  <r>
    <x v="11337"/>
    <x v="359"/>
    <x v="2"/>
    <s v="10:13:43"/>
    <s v="W0195"/>
    <s v="W0207"/>
    <x v="0"/>
    <x v="4"/>
    <n v="42092.92"/>
    <n v="1.0357000000000001"/>
    <n v="43595.64"/>
    <n v="2.4130000000000002E-3"/>
    <n v="8.08"/>
    <x v="0"/>
    <x v="1"/>
  </r>
  <r>
    <x v="11338"/>
    <x v="113"/>
    <x v="0"/>
    <s v="03:10:41"/>
    <s v="W0572"/>
    <s v="W0302"/>
    <x v="0"/>
    <x v="2"/>
    <n v="563.01"/>
    <n v="1.1921999999999999"/>
    <n v="671.22"/>
    <n v="1.7799999999999999E-3"/>
    <n v="6.09"/>
    <x v="0"/>
    <x v="0"/>
  </r>
  <r>
    <x v="11339"/>
    <x v="268"/>
    <x v="9"/>
    <s v="12:50:53"/>
    <s v="W0585"/>
    <s v="W0397"/>
    <x v="0"/>
    <x v="3"/>
    <n v="366.13"/>
    <n v="1.0017"/>
    <n v="366.75"/>
    <n v="2.663E-3"/>
    <n v="8.6199999999999992"/>
    <x v="0"/>
    <x v="0"/>
  </r>
  <r>
    <x v="11340"/>
    <x v="299"/>
    <x v="9"/>
    <s v="19:25:13"/>
    <s v="W0222"/>
    <s v="W0318"/>
    <x v="0"/>
    <x v="3"/>
    <n v="10528.22"/>
    <n v="0.99060000000000004"/>
    <n v="10429.25"/>
    <n v="1.4649999999999999E-3"/>
    <n v="4.62"/>
    <x v="0"/>
    <x v="2"/>
  </r>
  <r>
    <x v="11341"/>
    <x v="322"/>
    <x v="2"/>
    <s v="00:27:52"/>
    <s v="W0182"/>
    <s v="W0048"/>
    <x v="0"/>
    <x v="3"/>
    <n v="23465.35"/>
    <n v="1.0648"/>
    <n v="24985.9"/>
    <n v="1.8829999999999999E-3"/>
    <n v="6.04"/>
    <x v="0"/>
    <x v="0"/>
  </r>
  <r>
    <x v="11342"/>
    <x v="237"/>
    <x v="11"/>
    <s v="09:19:09"/>
    <s v="W0256"/>
    <s v="W0390"/>
    <x v="0"/>
    <x v="4"/>
    <n v="7779.06"/>
    <n v="1.2941"/>
    <n v="10066.879999999999"/>
    <n v="2.4069999999999999E-3"/>
    <n v="7.69"/>
    <x v="0"/>
    <x v="0"/>
  </r>
  <r>
    <x v="11343"/>
    <x v="193"/>
    <x v="4"/>
    <s v="04:49:24"/>
    <s v="W0088"/>
    <s v="W0379"/>
    <x v="0"/>
    <x v="0"/>
    <n v="179.62"/>
    <n v="1.4384999999999999"/>
    <n v="258.38"/>
    <n v="1.923E-3"/>
    <n v="6.5"/>
    <x v="0"/>
    <x v="0"/>
  </r>
  <r>
    <x v="11344"/>
    <x v="1"/>
    <x v="1"/>
    <s v="22:27:55"/>
    <s v="W0492"/>
    <s v="W0217"/>
    <x v="0"/>
    <x v="2"/>
    <n v="354.61"/>
    <n v="1.3788"/>
    <n v="488.94"/>
    <n v="3.7460000000000002E-3"/>
    <n v="11.49"/>
    <x v="0"/>
    <x v="0"/>
  </r>
  <r>
    <x v="11345"/>
    <x v="38"/>
    <x v="11"/>
    <s v="02:18:50"/>
    <s v="W0336"/>
    <s v="W0251"/>
    <x v="0"/>
    <x v="0"/>
    <n v="400.39"/>
    <n v="1.0329999999999999"/>
    <n v="413.6"/>
    <n v="4.2009999999999999E-3"/>
    <n v="12.4"/>
    <x v="0"/>
    <x v="3"/>
  </r>
  <r>
    <x v="11346"/>
    <x v="254"/>
    <x v="3"/>
    <s v="03:00:29"/>
    <s v="W0538"/>
    <s v="W0434"/>
    <x v="0"/>
    <x v="2"/>
    <n v="11386.25"/>
    <n v="1.1518999999999999"/>
    <n v="13115.82"/>
    <n v="1.0970000000000001E-3"/>
    <n v="3.6"/>
    <x v="0"/>
    <x v="1"/>
  </r>
  <r>
    <x v="11347"/>
    <x v="117"/>
    <x v="9"/>
    <s v="23:22:15"/>
    <s v="W0407"/>
    <s v="W0585"/>
    <x v="0"/>
    <x v="3"/>
    <n v="1001.9"/>
    <n v="0.90049999999999997"/>
    <n v="902.21"/>
    <n v="2.9529999999999999E-3"/>
    <n v="9.43"/>
    <x v="0"/>
    <x v="0"/>
  </r>
  <r>
    <x v="11348"/>
    <x v="277"/>
    <x v="8"/>
    <s v="15:38:24"/>
    <s v="W0289"/>
    <s v="W0284"/>
    <x v="0"/>
    <x v="0"/>
    <n v="1545.55"/>
    <n v="1.0788"/>
    <n v="1667.34"/>
    <n v="3.1470000000000001E-3"/>
    <n v="9.94"/>
    <x v="0"/>
    <x v="0"/>
  </r>
  <r>
    <x v="11349"/>
    <x v="150"/>
    <x v="7"/>
    <s v="05:00:35"/>
    <s v="W0362"/>
    <s v="W0483"/>
    <x v="0"/>
    <x v="0"/>
    <n v="758.05"/>
    <n v="0.8498"/>
    <n v="644.19000000000005"/>
    <n v="6.4879999999999998E-3"/>
    <n v="22.88"/>
    <x v="0"/>
    <x v="2"/>
  </r>
  <r>
    <x v="11350"/>
    <x v="53"/>
    <x v="3"/>
    <s v="22:58:34"/>
    <s v="W0441"/>
    <s v="W0267"/>
    <x v="0"/>
    <x v="4"/>
    <n v="427.06"/>
    <n v="1.2003999999999999"/>
    <n v="512.64"/>
    <n v="7.4599999999999996E-3"/>
    <n v="22.63"/>
    <x v="0"/>
    <x v="1"/>
  </r>
  <r>
    <x v="11351"/>
    <x v="245"/>
    <x v="1"/>
    <s v="15:28:14"/>
    <s v="W0030"/>
    <s v="W0599"/>
    <x v="0"/>
    <x v="3"/>
    <n v="475.03"/>
    <n v="1.3177000000000001"/>
    <n v="625.95000000000005"/>
    <n v="2.477E-3"/>
    <n v="7.05"/>
    <x v="0"/>
    <x v="0"/>
  </r>
  <r>
    <x v="11352"/>
    <x v="257"/>
    <x v="2"/>
    <s v="05:43:10"/>
    <s v="W0548"/>
    <s v="W0246"/>
    <x v="0"/>
    <x v="0"/>
    <n v="10467.14"/>
    <n v="1.0201"/>
    <n v="10677.53"/>
    <n v="2.294E-3"/>
    <n v="7.55"/>
    <x v="0"/>
    <x v="1"/>
  </r>
  <r>
    <x v="11353"/>
    <x v="127"/>
    <x v="1"/>
    <s v="03:25:56"/>
    <s v="W0223"/>
    <s v="W0158"/>
    <x v="0"/>
    <x v="2"/>
    <n v="1046.22"/>
    <n v="1.1628000000000001"/>
    <n v="1216.54"/>
    <n v="2.2039999999999998E-3"/>
    <n v="6.76"/>
    <x v="0"/>
    <x v="3"/>
  </r>
  <r>
    <x v="11354"/>
    <x v="244"/>
    <x v="3"/>
    <s v="23:14:15"/>
    <s v="W0124"/>
    <s v="W0357"/>
    <x v="0"/>
    <x v="1"/>
    <n v="290.72000000000003"/>
    <n v="1.1779999999999999"/>
    <n v="342.47"/>
    <n v="1.6850000000000001E-3"/>
    <n v="5.38"/>
    <x v="0"/>
    <x v="2"/>
  </r>
  <r>
    <x v="11355"/>
    <x v="204"/>
    <x v="7"/>
    <s v="05:42:32"/>
    <s v="W0215"/>
    <s v="W0548"/>
    <x v="0"/>
    <x v="1"/>
    <n v="5170.47"/>
    <n v="0.82299999999999995"/>
    <n v="4255.3"/>
    <n v="2.9260000000000002E-3"/>
    <n v="10.3"/>
    <x v="0"/>
    <x v="2"/>
  </r>
  <r>
    <x v="11356"/>
    <x v="322"/>
    <x v="2"/>
    <s v="01:20:05"/>
    <s v="W0118"/>
    <s v="W0236"/>
    <x v="0"/>
    <x v="0"/>
    <n v="1001.28"/>
    <n v="1.0648"/>
    <n v="1066.1600000000001"/>
    <n v="1.093E-3"/>
    <n v="3.08"/>
    <x v="0"/>
    <x v="1"/>
  </r>
  <r>
    <x v="11357"/>
    <x v="98"/>
    <x v="10"/>
    <s v="11:42:07"/>
    <s v="W0227"/>
    <s v="W0460"/>
    <x v="0"/>
    <x v="4"/>
    <n v="1857.93"/>
    <n v="1.2226999999999999"/>
    <n v="2271.69"/>
    <n v="3.2620000000000001E-3"/>
    <n v="9.99"/>
    <x v="0"/>
    <x v="1"/>
  </r>
  <r>
    <x v="11358"/>
    <x v="194"/>
    <x v="4"/>
    <s v="06:13:55"/>
    <s v="W0444"/>
    <s v="W0100"/>
    <x v="0"/>
    <x v="2"/>
    <n v="830.98"/>
    <n v="1.4052"/>
    <n v="1167.69"/>
    <n v="2.4109999999999999E-3"/>
    <n v="8.16"/>
    <x v="0"/>
    <x v="0"/>
  </r>
  <r>
    <x v="11359"/>
    <x v="97"/>
    <x v="4"/>
    <s v="08:38:17"/>
    <s v="W0549"/>
    <s v="W0119"/>
    <x v="0"/>
    <x v="1"/>
    <n v="633.85"/>
    <n v="1.3938999999999999"/>
    <n v="883.52"/>
    <n v="4.3039999999999997E-3"/>
    <n v="14.78"/>
    <x v="0"/>
    <x v="2"/>
  </r>
  <r>
    <x v="11360"/>
    <x v="209"/>
    <x v="2"/>
    <s v="01:15:21"/>
    <s v="W0437"/>
    <s v="W0354"/>
    <x v="0"/>
    <x v="1"/>
    <n v="1118.7"/>
    <n v="1.0083"/>
    <n v="1127.99"/>
    <n v="1.5679999999999999E-3"/>
    <n v="4.8099999999999996"/>
    <x v="0"/>
    <x v="0"/>
  </r>
  <r>
    <x v="11361"/>
    <x v="282"/>
    <x v="5"/>
    <s v="06:30:17"/>
    <s v="W0012"/>
    <s v="W0088"/>
    <x v="0"/>
    <x v="3"/>
    <n v="13678.75"/>
    <n v="1.3789"/>
    <n v="18861.63"/>
    <n v="1.7470000000000001E-3"/>
    <n v="5.6"/>
    <x v="0"/>
    <x v="3"/>
  </r>
  <r>
    <x v="11362"/>
    <x v="213"/>
    <x v="2"/>
    <s v="12:18:27"/>
    <s v="W0122"/>
    <s v="W0036"/>
    <x v="0"/>
    <x v="0"/>
    <n v="3050.84"/>
    <n v="1.0920000000000001"/>
    <n v="3331.52"/>
    <n v="5.6769999999999998E-3"/>
    <n v="18.52"/>
    <x v="0"/>
    <x v="0"/>
  </r>
  <r>
    <x v="11363"/>
    <x v="227"/>
    <x v="0"/>
    <s v="14:41:21"/>
    <s v="W0547"/>
    <s v="W0314"/>
    <x v="0"/>
    <x v="0"/>
    <n v="2439.29"/>
    <n v="1.2172000000000001"/>
    <n v="2969.1"/>
    <n v="5.62E-4"/>
    <n v="1.83"/>
    <x v="0"/>
    <x v="3"/>
  </r>
  <r>
    <x v="11364"/>
    <x v="248"/>
    <x v="7"/>
    <s v="04:37:34"/>
    <s v="W0489"/>
    <s v="W0540"/>
    <x v="0"/>
    <x v="2"/>
    <n v="878.54"/>
    <n v="0.86650000000000005"/>
    <n v="761.25"/>
    <n v="5.9319999999999998E-3"/>
    <n v="18.11"/>
    <x v="0"/>
    <x v="2"/>
  </r>
  <r>
    <x v="11365"/>
    <x v="204"/>
    <x v="7"/>
    <s v="19:23:53"/>
    <s v="W0251"/>
    <s v="W0551"/>
    <x v="0"/>
    <x v="0"/>
    <n v="1224.53"/>
    <n v="0.82299999999999995"/>
    <n v="1007.79"/>
    <n v="8.6499999999999999E-4"/>
    <n v="2.76"/>
    <x v="0"/>
    <x v="0"/>
  </r>
  <r>
    <x v="11366"/>
    <x v="0"/>
    <x v="0"/>
    <s v="13:33:31"/>
    <s v="W0579"/>
    <s v="W0322"/>
    <x v="0"/>
    <x v="3"/>
    <n v="7673.61"/>
    <n v="1.1917"/>
    <n v="9144.64"/>
    <n v="4.7520000000000001E-3"/>
    <n v="14.67"/>
    <x v="0"/>
    <x v="3"/>
  </r>
  <r>
    <x v="11367"/>
    <x v="151"/>
    <x v="6"/>
    <s v="17:14:55"/>
    <s v="W0482"/>
    <s v="W0427"/>
    <x v="0"/>
    <x v="2"/>
    <n v="1251.8699999999999"/>
    <n v="0.89270000000000005"/>
    <n v="1117.54"/>
    <n v="1.9859999999999999E-3"/>
    <n v="6.52"/>
    <x v="0"/>
    <x v="0"/>
  </r>
  <r>
    <x v="11368"/>
    <x v="279"/>
    <x v="8"/>
    <s v="16:10:09"/>
    <s v="W0550"/>
    <s v="W0517"/>
    <x v="0"/>
    <x v="0"/>
    <n v="1508.64"/>
    <n v="1.0245"/>
    <n v="1545.6"/>
    <n v="1.8500000000000001E-3"/>
    <n v="5.47"/>
    <x v="1"/>
    <x v="0"/>
  </r>
  <r>
    <x v="11369"/>
    <x v="149"/>
    <x v="5"/>
    <s v="16:21:27"/>
    <s v="W0280"/>
    <s v="W0009"/>
    <x v="0"/>
    <x v="1"/>
    <n v="4542.8"/>
    <n v="1.3958999999999999"/>
    <n v="6341.29"/>
    <n v="4.8820000000000001E-3"/>
    <n v="15"/>
    <x v="0"/>
    <x v="1"/>
  </r>
  <r>
    <x v="11370"/>
    <x v="155"/>
    <x v="3"/>
    <s v="05:30:54"/>
    <s v="W0337"/>
    <s v="W0359"/>
    <x v="0"/>
    <x v="2"/>
    <n v="266.33"/>
    <n v="1.1769000000000001"/>
    <n v="313.44"/>
    <n v="3.2000000000000002E-3"/>
    <n v="9.68"/>
    <x v="0"/>
    <x v="1"/>
  </r>
  <r>
    <x v="11371"/>
    <x v="260"/>
    <x v="6"/>
    <s v="08:05:26"/>
    <s v="W0168"/>
    <s v="W0478"/>
    <x v="0"/>
    <x v="3"/>
    <n v="946.53"/>
    <n v="0.83589999999999998"/>
    <n v="791.2"/>
    <n v="7.2189999999999997E-3"/>
    <n v="23.34"/>
    <x v="0"/>
    <x v="0"/>
  </r>
  <r>
    <x v="11372"/>
    <x v="47"/>
    <x v="11"/>
    <s v="13:28:17"/>
    <s v="W0328"/>
    <s v="W0057"/>
    <x v="0"/>
    <x v="4"/>
    <n v="479.16"/>
    <n v="1.2222999999999999"/>
    <n v="585.67999999999995"/>
    <n v="1.2581999999999999E-2"/>
    <n v="41.45"/>
    <x v="0"/>
    <x v="3"/>
  </r>
  <r>
    <x v="11373"/>
    <x v="265"/>
    <x v="9"/>
    <s v="05:26:36"/>
    <s v="W0246"/>
    <s v="W0283"/>
    <x v="0"/>
    <x v="0"/>
    <n v="45.12"/>
    <n v="0.94140000000000001"/>
    <n v="42.48"/>
    <n v="1.3159999999999999E-3"/>
    <n v="4.26"/>
    <x v="0"/>
    <x v="0"/>
  </r>
  <r>
    <x v="11374"/>
    <x v="340"/>
    <x v="11"/>
    <s v="02:02:22"/>
    <s v="W0591"/>
    <s v="W0445"/>
    <x v="0"/>
    <x v="0"/>
    <n v="197.66"/>
    <n v="1.1052"/>
    <n v="218.45"/>
    <n v="2.7929999999999999E-3"/>
    <n v="9.6999999999999993"/>
    <x v="0"/>
    <x v="0"/>
  </r>
  <r>
    <x v="11375"/>
    <x v="274"/>
    <x v="2"/>
    <s v="21:09:00"/>
    <s v="W0301"/>
    <s v="W0461"/>
    <x v="0"/>
    <x v="1"/>
    <n v="2295.42"/>
    <n v="1.0353000000000001"/>
    <n v="2376.4499999999998"/>
    <n v="2.2190000000000001E-3"/>
    <n v="7.05"/>
    <x v="0"/>
    <x v="0"/>
  </r>
  <r>
    <x v="11376"/>
    <x v="279"/>
    <x v="8"/>
    <s v="00:52:52"/>
    <s v="W0200"/>
    <s v="W0490"/>
    <x v="0"/>
    <x v="2"/>
    <n v="5020.57"/>
    <n v="1.0245"/>
    <n v="5143.57"/>
    <n v="2.2599999999999999E-3"/>
    <n v="6.84"/>
    <x v="0"/>
    <x v="0"/>
  </r>
  <r>
    <x v="11377"/>
    <x v="113"/>
    <x v="0"/>
    <s v="13:29:23"/>
    <s v="W0500"/>
    <s v="W0359"/>
    <x v="0"/>
    <x v="0"/>
    <n v="1636.43"/>
    <n v="1.1921999999999999"/>
    <n v="1950.95"/>
    <n v="1.4790000000000001E-3"/>
    <n v="4.55"/>
    <x v="0"/>
    <x v="3"/>
  </r>
  <r>
    <x v="11378"/>
    <x v="2"/>
    <x v="2"/>
    <s v="12:58:24"/>
    <s v="W0013"/>
    <s v="W0594"/>
    <x v="0"/>
    <x v="3"/>
    <n v="1880.8"/>
    <n v="1.0402"/>
    <n v="1956.41"/>
    <n v="6.8900000000000005E-4"/>
    <n v="2.1"/>
    <x v="0"/>
    <x v="3"/>
  </r>
  <r>
    <x v="11379"/>
    <x v="193"/>
    <x v="4"/>
    <s v="13:50:49"/>
    <s v="W0366"/>
    <s v="W0597"/>
    <x v="0"/>
    <x v="4"/>
    <n v="6368.62"/>
    <n v="1.4384999999999999"/>
    <n v="9161.26"/>
    <n v="2.0370000000000002E-3"/>
    <n v="6.41"/>
    <x v="1"/>
    <x v="2"/>
  </r>
  <r>
    <x v="11380"/>
    <x v="154"/>
    <x v="0"/>
    <s v="10:23:03"/>
    <s v="W0097"/>
    <s v="W0065"/>
    <x v="0"/>
    <x v="3"/>
    <n v="9314.06"/>
    <n v="1.2830999999999999"/>
    <n v="11950.87"/>
    <n v="2.9269999999999999E-3"/>
    <n v="8.58"/>
    <x v="0"/>
    <x v="3"/>
  </r>
  <r>
    <x v="11381"/>
    <x v="150"/>
    <x v="7"/>
    <s v="23:19:50"/>
    <s v="W0071"/>
    <s v="W0429"/>
    <x v="0"/>
    <x v="3"/>
    <n v="2583.79"/>
    <n v="0.8498"/>
    <n v="2195.6999999999998"/>
    <n v="1.573E-3"/>
    <n v="5.0599999999999996"/>
    <x v="0"/>
    <x v="2"/>
  </r>
  <r>
    <x v="11382"/>
    <x v="161"/>
    <x v="5"/>
    <s v="02:54:09"/>
    <s v="W0357"/>
    <s v="W0457"/>
    <x v="0"/>
    <x v="2"/>
    <n v="465.89"/>
    <n v="1.3774999999999999"/>
    <n v="641.76"/>
    <n v="4.7260000000000002E-3"/>
    <n v="15.44"/>
    <x v="0"/>
    <x v="1"/>
  </r>
  <r>
    <x v="11383"/>
    <x v="201"/>
    <x v="4"/>
    <s v="22:27:15"/>
    <s v="W0544"/>
    <s v="W0136"/>
    <x v="0"/>
    <x v="0"/>
    <n v="1036.49"/>
    <n v="1.4167000000000001"/>
    <n v="1468.4"/>
    <n v="4.5230000000000001E-3"/>
    <n v="14.62"/>
    <x v="0"/>
    <x v="0"/>
  </r>
  <r>
    <x v="11384"/>
    <x v="349"/>
    <x v="0"/>
    <s v="07:54:52"/>
    <s v="W0250"/>
    <s v="W0048"/>
    <x v="0"/>
    <x v="3"/>
    <n v="5530.59"/>
    <n v="1.2650999999999999"/>
    <n v="6996.75"/>
    <n v="1.9940000000000001E-3"/>
    <n v="6.87"/>
    <x v="0"/>
    <x v="0"/>
  </r>
  <r>
    <x v="11385"/>
    <x v="282"/>
    <x v="5"/>
    <s v="09:01:29"/>
    <s v="W0254"/>
    <s v="W0194"/>
    <x v="0"/>
    <x v="3"/>
    <n v="2472.96"/>
    <n v="1.3789"/>
    <n v="3409.96"/>
    <n v="1.655E-3"/>
    <n v="5.83"/>
    <x v="0"/>
    <x v="2"/>
  </r>
  <r>
    <x v="11386"/>
    <x v="83"/>
    <x v="2"/>
    <s v="07:15:42"/>
    <s v="W0182"/>
    <s v="W0117"/>
    <x v="0"/>
    <x v="4"/>
    <n v="823.52"/>
    <n v="1.1117999999999999"/>
    <n v="915.59"/>
    <n v="5.6100000000000004E-3"/>
    <n v="17.850000000000001"/>
    <x v="0"/>
    <x v="1"/>
  </r>
  <r>
    <x v="11387"/>
    <x v="40"/>
    <x v="11"/>
    <s v="03:18:14"/>
    <s v="W0166"/>
    <s v="W0164"/>
    <x v="0"/>
    <x v="0"/>
    <n v="1556.12"/>
    <n v="1.2637"/>
    <n v="1966.47"/>
    <n v="2.8319999999999999E-3"/>
    <n v="9.6199999999999992"/>
    <x v="0"/>
    <x v="0"/>
  </r>
  <r>
    <x v="11388"/>
    <x v="286"/>
    <x v="6"/>
    <s v="14:40:49"/>
    <s v="W0004"/>
    <s v="W0479"/>
    <x v="0"/>
    <x v="0"/>
    <n v="5243.52"/>
    <n v="0.86739999999999995"/>
    <n v="4548.2299999999996"/>
    <n v="1.356E-3"/>
    <n v="4"/>
    <x v="0"/>
    <x v="3"/>
  </r>
  <r>
    <x v="11389"/>
    <x v="14"/>
    <x v="0"/>
    <s v="20:26:29"/>
    <s v="W0463"/>
    <s v="W0287"/>
    <x v="0"/>
    <x v="1"/>
    <n v="7780.04"/>
    <n v="1.2403"/>
    <n v="9649.58"/>
    <n v="2.294E-3"/>
    <n v="8.07"/>
    <x v="0"/>
    <x v="1"/>
  </r>
  <r>
    <x v="11390"/>
    <x v="197"/>
    <x v="2"/>
    <s v="19:58:41"/>
    <s v="W0145"/>
    <s v="W0536"/>
    <x v="0"/>
    <x v="0"/>
    <n v="2549.15"/>
    <n v="1.0645"/>
    <n v="2713.57"/>
    <n v="3.8969999999999999E-3"/>
    <n v="12.57"/>
    <x v="0"/>
    <x v="2"/>
  </r>
  <r>
    <x v="11391"/>
    <x v="76"/>
    <x v="2"/>
    <s v="03:09:07"/>
    <s v="W0165"/>
    <s v="W0494"/>
    <x v="0"/>
    <x v="3"/>
    <n v="336.25"/>
    <n v="1.022"/>
    <n v="343.65"/>
    <n v="4.2810000000000001E-3"/>
    <n v="14.01"/>
    <x v="0"/>
    <x v="0"/>
  </r>
  <r>
    <x v="11392"/>
    <x v="26"/>
    <x v="10"/>
    <s v="01:24:10"/>
    <s v="W0344"/>
    <s v="W0405"/>
    <x v="0"/>
    <x v="3"/>
    <n v="352.86"/>
    <n v="1.1126"/>
    <n v="392.59"/>
    <n v="2.5049999999999998E-3"/>
    <n v="7.64"/>
    <x v="0"/>
    <x v="2"/>
  </r>
  <r>
    <x v="11393"/>
    <x v="91"/>
    <x v="0"/>
    <s v="08:44:26"/>
    <s v="W0105"/>
    <s v="W0096"/>
    <x v="0"/>
    <x v="2"/>
    <n v="1246.56"/>
    <n v="1.1993"/>
    <n v="1495"/>
    <n v="2.3219999999999998E-3"/>
    <n v="7.75"/>
    <x v="0"/>
    <x v="1"/>
  </r>
  <r>
    <x v="11394"/>
    <x v="240"/>
    <x v="8"/>
    <s v="03:49:17"/>
    <s v="W0548"/>
    <s v="W0497"/>
    <x v="0"/>
    <x v="0"/>
    <n v="9396.16"/>
    <n v="1.1575"/>
    <n v="10876.06"/>
    <n v="3.235E-3"/>
    <n v="10.5"/>
    <x v="0"/>
    <x v="1"/>
  </r>
  <r>
    <x v="11395"/>
    <x v="222"/>
    <x v="11"/>
    <s v="06:15:34"/>
    <s v="W0314"/>
    <s v="W0254"/>
    <x v="0"/>
    <x v="3"/>
    <n v="2150.58"/>
    <n v="1.1274"/>
    <n v="2424.56"/>
    <n v="1.694E-3"/>
    <n v="5.73"/>
    <x v="0"/>
    <x v="2"/>
  </r>
  <r>
    <x v="11396"/>
    <x v="90"/>
    <x v="8"/>
    <s v="02:34:20"/>
    <s v="W0169"/>
    <s v="W0414"/>
    <x v="0"/>
    <x v="0"/>
    <n v="1116.6500000000001"/>
    <n v="1.0833999999999999"/>
    <n v="1209.78"/>
    <n v="7.561E-3"/>
    <n v="23.71"/>
    <x v="1"/>
    <x v="0"/>
  </r>
  <r>
    <x v="11397"/>
    <x v="148"/>
    <x v="5"/>
    <s v="01:33:33"/>
    <s v="W0520"/>
    <s v="W0584"/>
    <x v="0"/>
    <x v="3"/>
    <n v="523.99"/>
    <n v="1.4157999999999999"/>
    <n v="741.87"/>
    <n v="1.673E-3"/>
    <n v="5.29"/>
    <x v="0"/>
    <x v="1"/>
  </r>
  <r>
    <x v="11398"/>
    <x v="261"/>
    <x v="3"/>
    <s v="23:32:54"/>
    <s v="W0598"/>
    <s v="W0371"/>
    <x v="0"/>
    <x v="4"/>
    <n v="4885.18"/>
    <n v="1.1294999999999999"/>
    <n v="5517.81"/>
    <n v="2.1180000000000001E-3"/>
    <n v="6.64"/>
    <x v="0"/>
    <x v="0"/>
  </r>
  <r>
    <x v="11399"/>
    <x v="132"/>
    <x v="8"/>
    <s v="05:13:53"/>
    <s v="W0436"/>
    <s v="W0576"/>
    <x v="0"/>
    <x v="3"/>
    <n v="4264.7299999999996"/>
    <n v="1.0469999999999999"/>
    <n v="4465.17"/>
    <n v="1.8779999999999999E-3"/>
    <n v="6.39"/>
    <x v="0"/>
    <x v="2"/>
  </r>
  <r>
    <x v="11400"/>
    <x v="47"/>
    <x v="11"/>
    <s v="18:28:42"/>
    <s v="W0512"/>
    <s v="W0243"/>
    <x v="0"/>
    <x v="2"/>
    <n v="745.99"/>
    <n v="1.2222999999999999"/>
    <n v="911.82"/>
    <n v="3.7680000000000001E-3"/>
    <n v="11.02"/>
    <x v="0"/>
    <x v="0"/>
  </r>
  <r>
    <x v="11401"/>
    <x v="310"/>
    <x v="3"/>
    <s v="22:36:16"/>
    <s v="W0409"/>
    <s v="W0373"/>
    <x v="0"/>
    <x v="2"/>
    <n v="856.32"/>
    <n v="1.1548"/>
    <n v="988.88"/>
    <n v="1.0529E-2"/>
    <n v="35.46"/>
    <x v="0"/>
    <x v="3"/>
  </r>
  <r>
    <x v="11402"/>
    <x v="3"/>
    <x v="1"/>
    <s v="01:25:36"/>
    <s v="W0436"/>
    <s v="W0039"/>
    <x v="0"/>
    <x v="2"/>
    <n v="607.94000000000005"/>
    <n v="1.1265000000000001"/>
    <n v="684.84"/>
    <n v="4.8390000000000004E-3"/>
    <n v="16.46"/>
    <x v="0"/>
    <x v="2"/>
  </r>
  <r>
    <x v="11403"/>
    <x v="142"/>
    <x v="9"/>
    <s v="22:17:59"/>
    <s v="W0315"/>
    <s v="W0353"/>
    <x v="0"/>
    <x v="0"/>
    <n v="309.99"/>
    <n v="0.9143"/>
    <n v="283.42"/>
    <n v="1.7880000000000001E-3"/>
    <n v="6.27"/>
    <x v="0"/>
    <x v="1"/>
  </r>
  <r>
    <x v="11404"/>
    <x v="93"/>
    <x v="11"/>
    <s v="22:12:08"/>
    <s v="W0542"/>
    <s v="W0426"/>
    <x v="0"/>
    <x v="3"/>
    <n v="173.26"/>
    <n v="1.1067"/>
    <n v="191.75"/>
    <n v="2.8900000000000002E-3"/>
    <n v="9.58"/>
    <x v="0"/>
    <x v="3"/>
  </r>
  <r>
    <x v="11405"/>
    <x v="132"/>
    <x v="8"/>
    <s v="16:36:06"/>
    <s v="W0579"/>
    <s v="W0077"/>
    <x v="0"/>
    <x v="4"/>
    <n v="4807.74"/>
    <n v="1.0469999999999999"/>
    <n v="5033.7"/>
    <n v="3.1210000000000001E-3"/>
    <n v="9.49"/>
    <x v="0"/>
    <x v="0"/>
  </r>
  <r>
    <x v="11406"/>
    <x v="329"/>
    <x v="8"/>
    <s v="00:53:02"/>
    <s v="W0063"/>
    <s v="W0510"/>
    <x v="0"/>
    <x v="3"/>
    <n v="242.01"/>
    <n v="1.0712999999999999"/>
    <n v="259.27"/>
    <n v="2.2030000000000001E-3"/>
    <n v="7.32"/>
    <x v="0"/>
    <x v="2"/>
  </r>
  <r>
    <x v="11407"/>
    <x v="39"/>
    <x v="8"/>
    <s v="01:16:43"/>
    <s v="W0032"/>
    <s v="W0517"/>
    <x v="0"/>
    <x v="2"/>
    <n v="3124.99"/>
    <n v="1.0738000000000001"/>
    <n v="3355.61"/>
    <n v="1.4779999999999999E-3"/>
    <n v="5.21"/>
    <x v="0"/>
    <x v="3"/>
  </r>
  <r>
    <x v="11408"/>
    <x v="135"/>
    <x v="9"/>
    <s v="09:10:39"/>
    <s v="W0599"/>
    <s v="W0140"/>
    <x v="0"/>
    <x v="3"/>
    <n v="81.38"/>
    <n v="0.97509999999999997"/>
    <n v="79.349999999999994"/>
    <n v="5.3319999999999999E-3"/>
    <n v="17.309999999999999"/>
    <x v="0"/>
    <x v="3"/>
  </r>
  <r>
    <x v="11409"/>
    <x v="134"/>
    <x v="6"/>
    <s v="07:28:22"/>
    <s v="W0211"/>
    <s v="W0252"/>
    <x v="0"/>
    <x v="3"/>
    <n v="2377.41"/>
    <n v="0.83660000000000001"/>
    <n v="1988.94"/>
    <n v="4.3090000000000003E-3"/>
    <n v="13.5"/>
    <x v="0"/>
    <x v="0"/>
  </r>
  <r>
    <x v="11410"/>
    <x v="84"/>
    <x v="5"/>
    <s v="11:41:54"/>
    <s v="W0463"/>
    <s v="W0317"/>
    <x v="0"/>
    <x v="0"/>
    <n v="673.84"/>
    <n v="1.3471"/>
    <n v="907.73"/>
    <n v="5.9789999999999999E-3"/>
    <n v="21.32"/>
    <x v="0"/>
    <x v="2"/>
  </r>
  <r>
    <x v="11411"/>
    <x v="133"/>
    <x v="9"/>
    <s v="01:54:03"/>
    <s v="W0563"/>
    <s v="W0420"/>
    <x v="0"/>
    <x v="0"/>
    <n v="1604.35"/>
    <n v="0.96760000000000002"/>
    <n v="1552.37"/>
    <n v="6.0130000000000001E-3"/>
    <n v="17.54"/>
    <x v="0"/>
    <x v="0"/>
  </r>
  <r>
    <x v="11412"/>
    <x v="192"/>
    <x v="0"/>
    <s v="17:02:28"/>
    <s v="W0575"/>
    <s v="W0075"/>
    <x v="0"/>
    <x v="4"/>
    <n v="1467.18"/>
    <n v="1.2565999999999999"/>
    <n v="1843.66"/>
    <n v="8.1279999999999998E-3"/>
    <n v="25.35"/>
    <x v="0"/>
    <x v="3"/>
  </r>
  <r>
    <x v="11413"/>
    <x v="72"/>
    <x v="9"/>
    <s v="16:28:50"/>
    <s v="W0080"/>
    <s v="W0029"/>
    <x v="0"/>
    <x v="1"/>
    <n v="1429.84"/>
    <n v="0.90720000000000001"/>
    <n v="1297.1500000000001"/>
    <n v="3.1570000000000001E-3"/>
    <n v="11"/>
    <x v="0"/>
    <x v="0"/>
  </r>
  <r>
    <x v="11414"/>
    <x v="327"/>
    <x v="11"/>
    <s v="12:10:18"/>
    <s v="W0343"/>
    <s v="W0041"/>
    <x v="0"/>
    <x v="1"/>
    <n v="662.34"/>
    <n v="1.145"/>
    <n v="758.38"/>
    <n v="2.7269999999999998E-3"/>
    <n v="8.18"/>
    <x v="0"/>
    <x v="0"/>
  </r>
  <r>
    <x v="11415"/>
    <x v="283"/>
    <x v="1"/>
    <s v="17:18:40"/>
    <s v="W0232"/>
    <s v="W0541"/>
    <x v="0"/>
    <x v="2"/>
    <n v="1047.1600000000001"/>
    <n v="1.3112999999999999"/>
    <n v="1373.14"/>
    <n v="2.735E-3"/>
    <n v="9.42"/>
    <x v="0"/>
    <x v="0"/>
  </r>
  <r>
    <x v="11416"/>
    <x v="65"/>
    <x v="5"/>
    <s v="18:32:20"/>
    <s v="W0129"/>
    <s v="W0492"/>
    <x v="0"/>
    <x v="3"/>
    <n v="6340.71"/>
    <n v="1.3537999999999999"/>
    <n v="8584.0499999999993"/>
    <n v="2.1610000000000002E-3"/>
    <n v="6.17"/>
    <x v="0"/>
    <x v="0"/>
  </r>
  <r>
    <x v="11417"/>
    <x v="325"/>
    <x v="9"/>
    <s v="23:40:21"/>
    <s v="W0019"/>
    <s v="W0100"/>
    <x v="0"/>
    <x v="0"/>
    <n v="2543.39"/>
    <n v="0.93"/>
    <n v="2365.35"/>
    <n v="5.6210000000000001E-3"/>
    <n v="18.82"/>
    <x v="0"/>
    <x v="3"/>
  </r>
  <r>
    <x v="11418"/>
    <x v="133"/>
    <x v="9"/>
    <s v="00:29:37"/>
    <s v="W0357"/>
    <s v="W0320"/>
    <x v="0"/>
    <x v="2"/>
    <n v="283.49"/>
    <n v="0.96760000000000002"/>
    <n v="274.3"/>
    <n v="1.3550000000000001E-3"/>
    <n v="4.5599999999999996"/>
    <x v="0"/>
    <x v="0"/>
  </r>
  <r>
    <x v="11419"/>
    <x v="168"/>
    <x v="8"/>
    <s v="06:20:28"/>
    <s v="W0419"/>
    <s v="W0570"/>
    <x v="0"/>
    <x v="3"/>
    <n v="768.78"/>
    <n v="1.0805"/>
    <n v="830.67"/>
    <n v="3.7160000000000001E-3"/>
    <n v="11.11"/>
    <x v="0"/>
    <x v="0"/>
  </r>
  <r>
    <x v="11420"/>
    <x v="284"/>
    <x v="5"/>
    <s v="05:13:26"/>
    <s v="W0081"/>
    <s v="W0523"/>
    <x v="0"/>
    <x v="1"/>
    <n v="1516.18"/>
    <n v="1.4005000000000001"/>
    <n v="2123.41"/>
    <n v="1.4040000000000001E-3"/>
    <n v="4.5"/>
    <x v="0"/>
    <x v="0"/>
  </r>
  <r>
    <x v="11421"/>
    <x v="218"/>
    <x v="8"/>
    <s v="13:49:01"/>
    <s v="W0118"/>
    <s v="W0189"/>
    <x v="0"/>
    <x v="2"/>
    <n v="2027.29"/>
    <n v="1.1051"/>
    <n v="2240.36"/>
    <n v="9.6199999999999996E-4"/>
    <n v="2.84"/>
    <x v="0"/>
    <x v="3"/>
  </r>
  <r>
    <x v="11422"/>
    <x v="69"/>
    <x v="10"/>
    <s v="23:47:59"/>
    <s v="W0494"/>
    <s v="W0450"/>
    <x v="0"/>
    <x v="2"/>
    <n v="186.81"/>
    <n v="1.1466000000000001"/>
    <n v="214.2"/>
    <n v="1.005E-3"/>
    <n v="3.03"/>
    <x v="0"/>
    <x v="0"/>
  </r>
  <r>
    <x v="11423"/>
    <x v="276"/>
    <x v="9"/>
    <s v="20:49:29"/>
    <s v="W0492"/>
    <s v="W0094"/>
    <x v="0"/>
    <x v="2"/>
    <n v="3617.09"/>
    <n v="0.92169999999999996"/>
    <n v="3333.87"/>
    <n v="4.1359999999999999E-3"/>
    <n v="13.25"/>
    <x v="0"/>
    <x v="0"/>
  </r>
  <r>
    <x v="11424"/>
    <x v="101"/>
    <x v="1"/>
    <s v="13:36:13"/>
    <s v="W0225"/>
    <s v="W0181"/>
    <x v="0"/>
    <x v="1"/>
    <n v="58618.21"/>
    <n v="1.3386"/>
    <n v="78466.34"/>
    <n v="8.8900000000000003E-4"/>
    <n v="3.14"/>
    <x v="0"/>
    <x v="0"/>
  </r>
  <r>
    <x v="11425"/>
    <x v="235"/>
    <x v="10"/>
    <s v="22:33:57"/>
    <s v="W0419"/>
    <s v="W0321"/>
    <x v="0"/>
    <x v="3"/>
    <n v="1316.06"/>
    <n v="1.2793000000000001"/>
    <n v="1683.64"/>
    <n v="1.511E-3"/>
    <n v="5.19"/>
    <x v="0"/>
    <x v="2"/>
  </r>
  <r>
    <x v="11426"/>
    <x v="273"/>
    <x v="3"/>
    <s v="19:04:10"/>
    <s v="W0137"/>
    <s v="W0283"/>
    <x v="0"/>
    <x v="0"/>
    <n v="843.74"/>
    <n v="1.1729000000000001"/>
    <n v="989.62"/>
    <n v="1.6249999999999999E-3"/>
    <n v="4.8"/>
    <x v="0"/>
    <x v="3"/>
  </r>
  <r>
    <x v="11427"/>
    <x v="250"/>
    <x v="5"/>
    <s v="19:24:44"/>
    <s v="W0226"/>
    <s v="W0391"/>
    <x v="0"/>
    <x v="0"/>
    <n v="3694.9"/>
    <n v="1.3947000000000001"/>
    <n v="5153.28"/>
    <n v="8.9099999999999997E-4"/>
    <n v="2.98"/>
    <x v="0"/>
    <x v="3"/>
  </r>
  <r>
    <x v="11428"/>
    <x v="241"/>
    <x v="9"/>
    <s v="06:32:13"/>
    <s v="W0334"/>
    <s v="W0321"/>
    <x v="0"/>
    <x v="0"/>
    <n v="320.77"/>
    <n v="0.94030000000000002"/>
    <n v="301.62"/>
    <n v="1.1100000000000001E-3"/>
    <n v="3.29"/>
    <x v="0"/>
    <x v="3"/>
  </r>
  <r>
    <x v="11429"/>
    <x v="196"/>
    <x v="0"/>
    <s v="22:19:58"/>
    <s v="W0229"/>
    <s v="W0570"/>
    <x v="0"/>
    <x v="4"/>
    <n v="8105.53"/>
    <n v="1.22"/>
    <n v="9888.75"/>
    <n v="2.5869999999999999E-3"/>
    <n v="8.93"/>
    <x v="0"/>
    <x v="0"/>
  </r>
  <r>
    <x v="11430"/>
    <x v="276"/>
    <x v="9"/>
    <s v="07:45:26"/>
    <s v="W0323"/>
    <s v="W0025"/>
    <x v="0"/>
    <x v="3"/>
    <n v="375.87"/>
    <n v="0.92169999999999996"/>
    <n v="346.44"/>
    <n v="2.4759999999999999E-3"/>
    <n v="7.4"/>
    <x v="0"/>
    <x v="3"/>
  </r>
  <r>
    <x v="11431"/>
    <x v="163"/>
    <x v="1"/>
    <s v="20:38:45"/>
    <s v="W0108"/>
    <s v="W0260"/>
    <x v="0"/>
    <x v="1"/>
    <n v="53818.65"/>
    <n v="1.3624000000000001"/>
    <n v="73322.53"/>
    <n v="2.941E-3"/>
    <n v="9.9600000000000009"/>
    <x v="1"/>
    <x v="0"/>
  </r>
  <r>
    <x v="11432"/>
    <x v="305"/>
    <x v="10"/>
    <s v="18:14:32"/>
    <s v="W0445"/>
    <s v="W0497"/>
    <x v="0"/>
    <x v="0"/>
    <n v="123.21"/>
    <n v="1.1932"/>
    <n v="147.01"/>
    <n v="5.1739999999999998E-3"/>
    <n v="16.11"/>
    <x v="0"/>
    <x v="2"/>
  </r>
  <r>
    <x v="11433"/>
    <x v="9"/>
    <x v="6"/>
    <s v="09:24:39"/>
    <s v="W0007"/>
    <s v="W0213"/>
    <x v="0"/>
    <x v="0"/>
    <n v="495.21"/>
    <n v="0.8155"/>
    <n v="403.84"/>
    <n v="9.7199999999999999E-4"/>
    <n v="2.76"/>
    <x v="0"/>
    <x v="2"/>
  </r>
  <r>
    <x v="11434"/>
    <x v="26"/>
    <x v="10"/>
    <s v="19:40:39"/>
    <s v="W0128"/>
    <s v="W0115"/>
    <x v="0"/>
    <x v="3"/>
    <n v="1753.87"/>
    <n v="1.1126"/>
    <n v="1951.36"/>
    <n v="8.3260000000000001E-3"/>
    <n v="26.48"/>
    <x v="0"/>
    <x v="0"/>
  </r>
  <r>
    <x v="11435"/>
    <x v="268"/>
    <x v="9"/>
    <s v="11:28:30"/>
    <s v="W0353"/>
    <s v="W0452"/>
    <x v="0"/>
    <x v="2"/>
    <n v="2511.17"/>
    <n v="1.0017"/>
    <n v="2515.44"/>
    <n v="1.5479999999999999E-3"/>
    <n v="4.79"/>
    <x v="0"/>
    <x v="0"/>
  </r>
  <r>
    <x v="11436"/>
    <x v="66"/>
    <x v="8"/>
    <s v="17:59:28"/>
    <s v="W0267"/>
    <s v="W0490"/>
    <x v="0"/>
    <x v="2"/>
    <n v="621.34"/>
    <n v="1.1866000000000001"/>
    <n v="737.28"/>
    <n v="2.1589999999999999E-3"/>
    <n v="7.2"/>
    <x v="0"/>
    <x v="3"/>
  </r>
  <r>
    <x v="11437"/>
    <x v="137"/>
    <x v="3"/>
    <s v="02:02:13"/>
    <s v="W0214"/>
    <s v="W0528"/>
    <x v="0"/>
    <x v="3"/>
    <n v="4693.21"/>
    <n v="1.1357999999999999"/>
    <n v="5330.55"/>
    <n v="1.7279999999999999E-3"/>
    <n v="5.24"/>
    <x v="0"/>
    <x v="3"/>
  </r>
  <r>
    <x v="11438"/>
    <x v="263"/>
    <x v="2"/>
    <s v="04:18:51"/>
    <s v="W0247"/>
    <s v="W0385"/>
    <x v="0"/>
    <x v="2"/>
    <n v="322.79000000000002"/>
    <n v="0.98939999999999995"/>
    <n v="319.37"/>
    <n v="1.8209999999999999E-3"/>
    <n v="6.22"/>
    <x v="0"/>
    <x v="0"/>
  </r>
  <r>
    <x v="11439"/>
    <x v="135"/>
    <x v="9"/>
    <s v="23:11:52"/>
    <s v="W0595"/>
    <s v="W0418"/>
    <x v="0"/>
    <x v="3"/>
    <n v="310.48"/>
    <n v="0.97509999999999997"/>
    <n v="302.75"/>
    <n v="8.2100000000000001E-4"/>
    <n v="2.94"/>
    <x v="0"/>
    <x v="0"/>
  </r>
  <r>
    <x v="11440"/>
    <x v="33"/>
    <x v="6"/>
    <s v="13:36:12"/>
    <s v="W0374"/>
    <s v="W0219"/>
    <x v="0"/>
    <x v="2"/>
    <n v="241.99"/>
    <n v="0.85409999999999997"/>
    <n v="206.68"/>
    <n v="1.9380000000000001E-3"/>
    <n v="5.9"/>
    <x v="0"/>
    <x v="1"/>
  </r>
  <r>
    <x v="11441"/>
    <x v="8"/>
    <x v="2"/>
    <s v="06:48:09"/>
    <s v="W0421"/>
    <s v="W0557"/>
    <x v="0"/>
    <x v="0"/>
    <n v="1398.69"/>
    <n v="1.0411999999999999"/>
    <n v="1456.32"/>
    <n v="2.6670000000000001E-3"/>
    <n v="8.32"/>
    <x v="1"/>
    <x v="0"/>
  </r>
  <r>
    <x v="11442"/>
    <x v="281"/>
    <x v="3"/>
    <s v="02:14:34"/>
    <s v="W0041"/>
    <s v="W0063"/>
    <x v="0"/>
    <x v="2"/>
    <n v="932.72"/>
    <n v="1.1402000000000001"/>
    <n v="1063.49"/>
    <n v="2.1450000000000002E-3"/>
    <n v="7.68"/>
    <x v="0"/>
    <x v="3"/>
  </r>
  <r>
    <x v="11443"/>
    <x v="321"/>
    <x v="3"/>
    <s v="19:56:52"/>
    <s v="W0348"/>
    <s v="W0350"/>
    <x v="0"/>
    <x v="3"/>
    <n v="271.77999999999997"/>
    <n v="1.1052999999999999"/>
    <n v="300.39999999999998"/>
    <n v="1.6670000000000001E-3"/>
    <n v="5.46"/>
    <x v="0"/>
    <x v="1"/>
  </r>
  <r>
    <x v="11444"/>
    <x v="356"/>
    <x v="3"/>
    <s v="10:51:43"/>
    <s v="W0561"/>
    <s v="W0390"/>
    <x v="0"/>
    <x v="3"/>
    <n v="1332.66"/>
    <n v="1.1256999999999999"/>
    <n v="1500.18"/>
    <n v="2.7889999999999998E-3"/>
    <n v="8.6199999999999992"/>
    <x v="0"/>
    <x v="1"/>
  </r>
  <r>
    <x v="11445"/>
    <x v="199"/>
    <x v="10"/>
    <s v="04:54:29"/>
    <s v="W0143"/>
    <s v="W0377"/>
    <x v="0"/>
    <x v="1"/>
    <n v="635.67999999999995"/>
    <n v="1.2319"/>
    <n v="783.09"/>
    <n v="1.954E-3"/>
    <n v="6.35"/>
    <x v="0"/>
    <x v="3"/>
  </r>
  <r>
    <x v="11446"/>
    <x v="126"/>
    <x v="4"/>
    <s v="22:13:51"/>
    <s v="W0141"/>
    <s v="W0066"/>
    <x v="0"/>
    <x v="0"/>
    <n v="1513.27"/>
    <n v="1.4398"/>
    <n v="2178.81"/>
    <n v="4.6839999999999998E-3"/>
    <n v="14.55"/>
    <x v="0"/>
    <x v="3"/>
  </r>
  <r>
    <x v="11447"/>
    <x v="337"/>
    <x v="4"/>
    <s v="03:37:21"/>
    <s v="W0565"/>
    <s v="W0119"/>
    <x v="0"/>
    <x v="2"/>
    <n v="3192.5"/>
    <n v="1.476"/>
    <n v="4712.13"/>
    <n v="2.833E-3"/>
    <n v="8.9700000000000006"/>
    <x v="0"/>
    <x v="3"/>
  </r>
  <r>
    <x v="11448"/>
    <x v="341"/>
    <x v="5"/>
    <s v="01:55:42"/>
    <s v="W0107"/>
    <s v="W0008"/>
    <x v="0"/>
    <x v="3"/>
    <n v="316.33999999999997"/>
    <n v="1.3291999999999999"/>
    <n v="420.48"/>
    <n v="3.0860000000000002E-3"/>
    <n v="9.8000000000000007"/>
    <x v="0"/>
    <x v="3"/>
  </r>
  <r>
    <x v="11449"/>
    <x v="279"/>
    <x v="8"/>
    <s v="02:31:54"/>
    <s v="W0033"/>
    <s v="W0027"/>
    <x v="0"/>
    <x v="2"/>
    <n v="694.06"/>
    <n v="1.0245"/>
    <n v="711.06"/>
    <n v="6.0480000000000004E-3"/>
    <n v="19.55"/>
    <x v="0"/>
    <x v="2"/>
  </r>
  <r>
    <x v="11450"/>
    <x v="321"/>
    <x v="3"/>
    <s v="22:58:33"/>
    <s v="W0200"/>
    <s v="W0290"/>
    <x v="0"/>
    <x v="3"/>
    <n v="6406.05"/>
    <n v="1.1052999999999999"/>
    <n v="7080.61"/>
    <n v="2.4399999999999999E-3"/>
    <n v="8.1199999999999992"/>
    <x v="0"/>
    <x v="0"/>
  </r>
  <r>
    <x v="11451"/>
    <x v="237"/>
    <x v="11"/>
    <s v="19:49:38"/>
    <s v="W0119"/>
    <s v="W0028"/>
    <x v="0"/>
    <x v="0"/>
    <n v="641.30999999999995"/>
    <n v="1.2941"/>
    <n v="829.92"/>
    <n v="2.3219999999999998E-3"/>
    <n v="7.95"/>
    <x v="1"/>
    <x v="2"/>
  </r>
  <r>
    <x v="11452"/>
    <x v="37"/>
    <x v="9"/>
    <s v="06:52:35"/>
    <s v="W0229"/>
    <s v="W0159"/>
    <x v="0"/>
    <x v="4"/>
    <n v="1062.95"/>
    <n v="0.98329999999999995"/>
    <n v="1045.2"/>
    <n v="3.3319999999999999E-3"/>
    <n v="10.91"/>
    <x v="0"/>
    <x v="3"/>
  </r>
  <r>
    <x v="11453"/>
    <x v="74"/>
    <x v="10"/>
    <s v="12:59:52"/>
    <s v="W0185"/>
    <s v="W0145"/>
    <x v="0"/>
    <x v="3"/>
    <n v="16116.17"/>
    <n v="1.1000000000000001"/>
    <n v="17727.79"/>
    <n v="2.5330000000000001E-3"/>
    <n v="7.83"/>
    <x v="0"/>
    <x v="3"/>
  </r>
  <r>
    <x v="11454"/>
    <x v="127"/>
    <x v="1"/>
    <s v="05:29:35"/>
    <s v="W0215"/>
    <s v="W0467"/>
    <x v="0"/>
    <x v="0"/>
    <n v="3629.31"/>
    <n v="1.1628000000000001"/>
    <n v="4220.16"/>
    <n v="1.1999999999999999E-3"/>
    <n v="4.1399999999999997"/>
    <x v="0"/>
    <x v="1"/>
  </r>
  <r>
    <x v="11455"/>
    <x v="304"/>
    <x v="9"/>
    <s v="02:45:11"/>
    <s v="W0130"/>
    <s v="W0108"/>
    <x v="0"/>
    <x v="0"/>
    <n v="695.67"/>
    <n v="0.90459999999999996"/>
    <n v="629.29999999999995"/>
    <n v="2.1679999999999998E-3"/>
    <n v="7.39"/>
    <x v="0"/>
    <x v="1"/>
  </r>
  <r>
    <x v="11456"/>
    <x v="324"/>
    <x v="11"/>
    <s v="09:26:06"/>
    <s v="W0272"/>
    <s v="W0439"/>
    <x v="0"/>
    <x v="1"/>
    <n v="4974.38"/>
    <n v="1.1028"/>
    <n v="5485.75"/>
    <n v="1.6050000000000001E-3"/>
    <n v="4.9000000000000004"/>
    <x v="0"/>
    <x v="3"/>
  </r>
  <r>
    <x v="11457"/>
    <x v="248"/>
    <x v="7"/>
    <s v="04:22:31"/>
    <s v="W0008"/>
    <s v="W0203"/>
    <x v="0"/>
    <x v="3"/>
    <n v="69.55"/>
    <n v="0.86650000000000005"/>
    <n v="60.27"/>
    <n v="3.1840000000000002E-3"/>
    <n v="10.34"/>
    <x v="0"/>
    <x v="0"/>
  </r>
  <r>
    <x v="11458"/>
    <x v="53"/>
    <x v="3"/>
    <s v="19:55:30"/>
    <s v="W0403"/>
    <s v="W0301"/>
    <x v="0"/>
    <x v="2"/>
    <n v="503.56"/>
    <n v="1.2003999999999999"/>
    <n v="604.47"/>
    <n v="1.1509999999999999E-3"/>
    <n v="3.68"/>
    <x v="0"/>
    <x v="0"/>
  </r>
  <r>
    <x v="11459"/>
    <x v="177"/>
    <x v="7"/>
    <s v="05:47:22"/>
    <s v="W0579"/>
    <s v="W0438"/>
    <x v="0"/>
    <x v="2"/>
    <n v="768.78"/>
    <n v="0.85880000000000001"/>
    <n v="660.23"/>
    <n v="2.7399999999999998E-3"/>
    <n v="8.58"/>
    <x v="0"/>
    <x v="0"/>
  </r>
  <r>
    <x v="11460"/>
    <x v="308"/>
    <x v="6"/>
    <s v="15:00:38"/>
    <s v="W0369"/>
    <s v="W0011"/>
    <x v="0"/>
    <x v="3"/>
    <n v="605.74"/>
    <n v="0.8407"/>
    <n v="509.25"/>
    <n v="5.6800000000000004E-4"/>
    <n v="1.86"/>
    <x v="0"/>
    <x v="3"/>
  </r>
  <r>
    <x v="11461"/>
    <x v="38"/>
    <x v="11"/>
    <s v="09:24:15"/>
    <s v="W0537"/>
    <s v="W0103"/>
    <x v="0"/>
    <x v="0"/>
    <n v="447.35"/>
    <n v="1.0329999999999999"/>
    <n v="462.11"/>
    <n v="2.1220000000000002E-3"/>
    <n v="7.51"/>
    <x v="0"/>
    <x v="0"/>
  </r>
  <r>
    <x v="11462"/>
    <x v="1"/>
    <x v="1"/>
    <s v="04:59:35"/>
    <s v="W0053"/>
    <s v="W0486"/>
    <x v="0"/>
    <x v="3"/>
    <n v="2115.7399999999998"/>
    <n v="1.3788"/>
    <n v="2917.18"/>
    <n v="3.8279999999999998E-3"/>
    <n v="12.33"/>
    <x v="0"/>
    <x v="0"/>
  </r>
  <r>
    <x v="11463"/>
    <x v="141"/>
    <x v="3"/>
    <s v="10:35:28"/>
    <s v="W0247"/>
    <s v="W0110"/>
    <x v="0"/>
    <x v="2"/>
    <n v="766.42"/>
    <n v="1.1592"/>
    <n v="888.43"/>
    <n v="1.83E-3"/>
    <n v="5.54"/>
    <x v="0"/>
    <x v="0"/>
  </r>
  <r>
    <x v="11464"/>
    <x v="312"/>
    <x v="0"/>
    <s v="21:53:59"/>
    <s v="W0337"/>
    <s v="W0093"/>
    <x v="0"/>
    <x v="0"/>
    <n v="926.69"/>
    <n v="1.1758999999999999"/>
    <n v="1089.69"/>
    <n v="3.8170000000000001E-3"/>
    <n v="11.88"/>
    <x v="0"/>
    <x v="2"/>
  </r>
  <r>
    <x v="11465"/>
    <x v="91"/>
    <x v="0"/>
    <s v="07:15:21"/>
    <s v="W0281"/>
    <s v="W0541"/>
    <x v="0"/>
    <x v="3"/>
    <n v="707.45"/>
    <n v="1.1993"/>
    <n v="848.44"/>
    <n v="2.235E-3"/>
    <n v="6.74"/>
    <x v="0"/>
    <x v="1"/>
  </r>
  <r>
    <x v="11466"/>
    <x v="34"/>
    <x v="0"/>
    <s v="05:11:22"/>
    <s v="W0033"/>
    <s v="W0507"/>
    <x v="0"/>
    <x v="0"/>
    <n v="622.09"/>
    <n v="1.3065"/>
    <n v="812.76"/>
    <n v="4.9820000000000003E-3"/>
    <n v="15.8"/>
    <x v="0"/>
    <x v="0"/>
  </r>
  <r>
    <x v="11467"/>
    <x v="225"/>
    <x v="11"/>
    <s v="13:00:18"/>
    <s v="W0548"/>
    <s v="W0177"/>
    <x v="0"/>
    <x v="0"/>
    <n v="2270.35"/>
    <n v="1.1741999999999999"/>
    <n v="2665.84"/>
    <n v="9.3670000000000003E-3"/>
    <n v="31.29"/>
    <x v="0"/>
    <x v="0"/>
  </r>
  <r>
    <x v="11468"/>
    <x v="308"/>
    <x v="6"/>
    <s v="17:18:29"/>
    <s v="W0343"/>
    <s v="W0439"/>
    <x v="0"/>
    <x v="3"/>
    <n v="2341.29"/>
    <n v="0.8407"/>
    <n v="1968.32"/>
    <n v="6.1120000000000002E-3"/>
    <n v="18.53"/>
    <x v="0"/>
    <x v="1"/>
  </r>
  <r>
    <x v="11469"/>
    <x v="163"/>
    <x v="1"/>
    <s v="21:38:43"/>
    <s v="W0239"/>
    <s v="W0511"/>
    <x v="0"/>
    <x v="4"/>
    <n v="4726.21"/>
    <n v="1.3624000000000001"/>
    <n v="6438.99"/>
    <n v="2.117E-3"/>
    <n v="6.27"/>
    <x v="0"/>
    <x v="2"/>
  </r>
  <r>
    <x v="11470"/>
    <x v="71"/>
    <x v="6"/>
    <s v="22:41:03"/>
    <s v="W0492"/>
    <s v="W0109"/>
    <x v="0"/>
    <x v="2"/>
    <n v="1095.82"/>
    <n v="0.84550000000000003"/>
    <n v="926.52"/>
    <n v="2.2850000000000001E-3"/>
    <n v="6.47"/>
    <x v="0"/>
    <x v="0"/>
  </r>
  <r>
    <x v="11471"/>
    <x v="151"/>
    <x v="6"/>
    <s v="06:12:51"/>
    <s v="W0177"/>
    <s v="W0072"/>
    <x v="0"/>
    <x v="3"/>
    <n v="1092.54"/>
    <n v="0.89270000000000005"/>
    <n v="975.31"/>
    <n v="1.356E-3"/>
    <n v="4"/>
    <x v="0"/>
    <x v="3"/>
  </r>
  <r>
    <x v="11472"/>
    <x v="20"/>
    <x v="9"/>
    <s v="18:06:51"/>
    <s v="W0044"/>
    <s v="W0489"/>
    <x v="0"/>
    <x v="4"/>
    <n v="1350.97"/>
    <n v="0.91439999999999999"/>
    <n v="1235.33"/>
    <n v="4.2820000000000002E-3"/>
    <n v="14.86"/>
    <x v="0"/>
    <x v="0"/>
  </r>
  <r>
    <x v="11473"/>
    <x v="341"/>
    <x v="5"/>
    <s v="09:59:34"/>
    <s v="W0304"/>
    <s v="W0281"/>
    <x v="0"/>
    <x v="1"/>
    <n v="6307.96"/>
    <n v="1.3291999999999999"/>
    <n v="8384.5400000000009"/>
    <n v="4.9439999999999996E-3"/>
    <n v="17.23"/>
    <x v="0"/>
    <x v="1"/>
  </r>
  <r>
    <x v="11474"/>
    <x v="34"/>
    <x v="0"/>
    <s v="13:01:04"/>
    <s v="W0269"/>
    <s v="W0214"/>
    <x v="0"/>
    <x v="3"/>
    <n v="443.79"/>
    <n v="1.3065"/>
    <n v="579.80999999999995"/>
    <n v="1.621E-3"/>
    <n v="5.09"/>
    <x v="0"/>
    <x v="0"/>
  </r>
  <r>
    <x v="11475"/>
    <x v="107"/>
    <x v="9"/>
    <s v="07:51:39"/>
    <s v="W0400"/>
    <s v="W0457"/>
    <x v="0"/>
    <x v="3"/>
    <n v="1241.58"/>
    <n v="0.92210000000000003"/>
    <n v="1144.8599999999999"/>
    <n v="2.8149999999999998E-3"/>
    <n v="9.64"/>
    <x v="0"/>
    <x v="0"/>
  </r>
  <r>
    <x v="11476"/>
    <x v="52"/>
    <x v="7"/>
    <s v="13:09:26"/>
    <s v="W0431"/>
    <s v="W0587"/>
    <x v="0"/>
    <x v="2"/>
    <n v="984.22"/>
    <n v="0.86609999999999998"/>
    <n v="852.43"/>
    <n v="1.32E-3"/>
    <n v="4.24"/>
    <x v="0"/>
    <x v="0"/>
  </r>
  <r>
    <x v="11477"/>
    <x v="35"/>
    <x v="11"/>
    <s v="21:51:43"/>
    <s v="W0421"/>
    <s v="W0418"/>
    <x v="0"/>
    <x v="4"/>
    <n v="602.08000000000004"/>
    <n v="1.2450000000000001"/>
    <n v="749.59"/>
    <n v="8.1099999999999998E-4"/>
    <n v="2.5299999999999998"/>
    <x v="0"/>
    <x v="0"/>
  </r>
  <r>
    <x v="11478"/>
    <x v="168"/>
    <x v="8"/>
    <s v="16:54:04"/>
    <s v="W0131"/>
    <s v="W0510"/>
    <x v="0"/>
    <x v="2"/>
    <n v="805.75"/>
    <n v="1.0805"/>
    <n v="870.61"/>
    <n v="5.4660000000000004E-3"/>
    <n v="19.52"/>
    <x v="0"/>
    <x v="0"/>
  </r>
  <r>
    <x v="11479"/>
    <x v="60"/>
    <x v="6"/>
    <s v="12:04:58"/>
    <s v="W0410"/>
    <s v="W0323"/>
    <x v="0"/>
    <x v="3"/>
    <n v="793.14"/>
    <n v="0.82620000000000005"/>
    <n v="655.29"/>
    <n v="9.9799999999999997E-4"/>
    <n v="3.16"/>
    <x v="0"/>
    <x v="0"/>
  </r>
  <r>
    <x v="11480"/>
    <x v="146"/>
    <x v="0"/>
    <s v="10:40:35"/>
    <s v="W0225"/>
    <s v="W0178"/>
    <x v="0"/>
    <x v="3"/>
    <n v="3287.7"/>
    <n v="1.1901999999999999"/>
    <n v="3913.02"/>
    <n v="4.64E-3"/>
    <n v="15.53"/>
    <x v="0"/>
    <x v="1"/>
  </r>
  <r>
    <x v="11481"/>
    <x v="187"/>
    <x v="11"/>
    <s v="13:38:06"/>
    <s v="W0143"/>
    <s v="W0104"/>
    <x v="0"/>
    <x v="0"/>
    <n v="1475.63"/>
    <n v="1.2961"/>
    <n v="1912.56"/>
    <n v="1.794E-3"/>
    <n v="5.64"/>
    <x v="0"/>
    <x v="0"/>
  </r>
  <r>
    <x v="11482"/>
    <x v="314"/>
    <x v="0"/>
    <s v="21:58:46"/>
    <s v="W0578"/>
    <s v="W0119"/>
    <x v="0"/>
    <x v="3"/>
    <n v="2536.42"/>
    <n v="1.2438"/>
    <n v="3154.8"/>
    <n v="1.9729999999999999E-3"/>
    <n v="5.68"/>
    <x v="0"/>
    <x v="3"/>
  </r>
  <r>
    <x v="11483"/>
    <x v="20"/>
    <x v="9"/>
    <s v="16:44:59"/>
    <s v="W0540"/>
    <s v="W0582"/>
    <x v="0"/>
    <x v="3"/>
    <n v="187.47"/>
    <n v="0.91439999999999999"/>
    <n v="171.42"/>
    <n v="2.9480000000000001E-3"/>
    <n v="9.39"/>
    <x v="0"/>
    <x v="1"/>
  </r>
  <r>
    <x v="11484"/>
    <x v="308"/>
    <x v="6"/>
    <s v="06:33:17"/>
    <s v="W0125"/>
    <s v="W0057"/>
    <x v="0"/>
    <x v="2"/>
    <n v="384.7"/>
    <n v="0.8407"/>
    <n v="323.42"/>
    <n v="2.3670000000000002E-3"/>
    <n v="7.62"/>
    <x v="0"/>
    <x v="0"/>
  </r>
  <r>
    <x v="11485"/>
    <x v="295"/>
    <x v="5"/>
    <s v="12:55:43"/>
    <s v="W0212"/>
    <s v="W0409"/>
    <x v="0"/>
    <x v="0"/>
    <n v="4478.2"/>
    <n v="1.4320999999999999"/>
    <n v="6413.23"/>
    <n v="3.176E-3"/>
    <n v="9.5"/>
    <x v="0"/>
    <x v="2"/>
  </r>
  <r>
    <x v="11486"/>
    <x v="89"/>
    <x v="5"/>
    <s v="01:02:43"/>
    <s v="W0428"/>
    <s v="W0578"/>
    <x v="0"/>
    <x v="0"/>
    <n v="410.63"/>
    <n v="1.4036999999999999"/>
    <n v="576.4"/>
    <n v="1.1670000000000001E-3"/>
    <n v="3.72"/>
    <x v="0"/>
    <x v="0"/>
  </r>
  <r>
    <x v="11487"/>
    <x v="232"/>
    <x v="2"/>
    <s v="04:06:25"/>
    <s v="W0437"/>
    <s v="W0058"/>
    <x v="0"/>
    <x v="1"/>
    <n v="2852.05"/>
    <n v="1.0311999999999999"/>
    <n v="2941.03"/>
    <n v="2.1819999999999999E-3"/>
    <n v="6.7"/>
    <x v="0"/>
    <x v="1"/>
  </r>
  <r>
    <x v="11488"/>
    <x v="128"/>
    <x v="6"/>
    <s v="08:43:37"/>
    <s v="W0592"/>
    <s v="W0117"/>
    <x v="0"/>
    <x v="3"/>
    <n v="545.79"/>
    <n v="0.88919999999999999"/>
    <n v="485.32"/>
    <n v="2.4489999999999998E-3"/>
    <n v="8.3800000000000008"/>
    <x v="0"/>
    <x v="3"/>
  </r>
  <r>
    <x v="11489"/>
    <x v="314"/>
    <x v="0"/>
    <s v="19:44:39"/>
    <s v="W0238"/>
    <s v="W0425"/>
    <x v="0"/>
    <x v="0"/>
    <n v="2719.06"/>
    <n v="1.2438"/>
    <n v="3381.97"/>
    <n v="2.0839999999999999E-3"/>
    <n v="6.41"/>
    <x v="0"/>
    <x v="1"/>
  </r>
  <r>
    <x v="11490"/>
    <x v="268"/>
    <x v="9"/>
    <s v="14:09:37"/>
    <s v="W0328"/>
    <s v="W0021"/>
    <x v="0"/>
    <x v="0"/>
    <n v="744.04"/>
    <n v="1.0017"/>
    <n v="745.3"/>
    <n v="1.8029999999999999E-3"/>
    <n v="5.67"/>
    <x v="0"/>
    <x v="3"/>
  </r>
  <r>
    <x v="11491"/>
    <x v="222"/>
    <x v="11"/>
    <s v="13:25:03"/>
    <s v="W0119"/>
    <s v="W0079"/>
    <x v="0"/>
    <x v="3"/>
    <n v="949.46"/>
    <n v="1.1274"/>
    <n v="1070.42"/>
    <n v="4.3200000000000001E-3"/>
    <n v="13.55"/>
    <x v="0"/>
    <x v="0"/>
  </r>
  <r>
    <x v="11492"/>
    <x v="124"/>
    <x v="7"/>
    <s v="22:14:32"/>
    <s v="W0046"/>
    <s v="W0559"/>
    <x v="0"/>
    <x v="2"/>
    <n v="436.33"/>
    <n v="0.89129999999999998"/>
    <n v="388.9"/>
    <n v="2.617E-3"/>
    <n v="8.3000000000000007"/>
    <x v="0"/>
    <x v="0"/>
  </r>
  <r>
    <x v="11493"/>
    <x v="326"/>
    <x v="1"/>
    <s v="15:48:27"/>
    <s v="W0084"/>
    <s v="W0596"/>
    <x v="0"/>
    <x v="1"/>
    <n v="1481.57"/>
    <n v="1.3714999999999999"/>
    <n v="2031.97"/>
    <n v="1.624E-3"/>
    <n v="4.8099999999999996"/>
    <x v="0"/>
    <x v="0"/>
  </r>
  <r>
    <x v="11494"/>
    <x v="360"/>
    <x v="9"/>
    <s v="20:43:34"/>
    <s v="W0352"/>
    <s v="W0108"/>
    <x v="0"/>
    <x v="0"/>
    <n v="2914.82"/>
    <n v="0.99309999999999998"/>
    <n v="2894.71"/>
    <n v="1.4649999999999999E-3"/>
    <n v="4.67"/>
    <x v="0"/>
    <x v="0"/>
  </r>
  <r>
    <x v="11495"/>
    <x v="181"/>
    <x v="11"/>
    <s v="20:11:53"/>
    <s v="W0013"/>
    <s v="W0271"/>
    <x v="0"/>
    <x v="2"/>
    <n v="1019.14"/>
    <n v="1.258"/>
    <n v="1282.08"/>
    <n v="6.9099999999999999E-4"/>
    <n v="2.4"/>
    <x v="0"/>
    <x v="1"/>
  </r>
  <r>
    <x v="11496"/>
    <x v="40"/>
    <x v="11"/>
    <s v="22:27:41"/>
    <s v="W0172"/>
    <s v="W0476"/>
    <x v="0"/>
    <x v="3"/>
    <n v="325.52999999999997"/>
    <n v="1.2637"/>
    <n v="411.37"/>
    <n v="1.908E-3"/>
    <n v="6.09"/>
    <x v="0"/>
    <x v="2"/>
  </r>
  <r>
    <x v="11497"/>
    <x v="306"/>
    <x v="1"/>
    <s v="05:13:29"/>
    <s v="W0234"/>
    <s v="W0070"/>
    <x v="0"/>
    <x v="3"/>
    <n v="2570.5100000000002"/>
    <n v="1.0748"/>
    <n v="2762.78"/>
    <n v="2.2880000000000001E-3"/>
    <n v="7.8"/>
    <x v="0"/>
    <x v="2"/>
  </r>
  <r>
    <x v="11498"/>
    <x v="289"/>
    <x v="0"/>
    <s v="21:30:53"/>
    <s v="W0181"/>
    <s v="W0387"/>
    <x v="0"/>
    <x v="0"/>
    <n v="464.62"/>
    <n v="1.1568000000000001"/>
    <n v="537.47"/>
    <n v="8.7299999999999997E-4"/>
    <n v="2.5"/>
    <x v="0"/>
    <x v="1"/>
  </r>
  <r>
    <x v="11499"/>
    <x v="0"/>
    <x v="0"/>
    <s v="02:31:00"/>
    <s v="W0051"/>
    <s v="W0166"/>
    <x v="0"/>
    <x v="1"/>
    <n v="3177.48"/>
    <n v="1.1917"/>
    <n v="3786.6"/>
    <n v="2.7139999999999998E-3"/>
    <n v="7.61"/>
    <x v="0"/>
    <x v="0"/>
  </r>
  <r>
    <x v="11500"/>
    <x v="320"/>
    <x v="5"/>
    <s v="23:12:20"/>
    <s v="W0395"/>
    <s v="W0058"/>
    <x v="0"/>
    <x v="0"/>
    <n v="740.32"/>
    <n v="1.3516999999999999"/>
    <n v="1000.69"/>
    <n v="1.5100000000000001E-3"/>
    <n v="5.13"/>
    <x v="0"/>
    <x v="1"/>
  </r>
  <r>
    <x v="11501"/>
    <x v="275"/>
    <x v="2"/>
    <s v="14:36:27"/>
    <s v="W0429"/>
    <s v="W0451"/>
    <x v="0"/>
    <x v="0"/>
    <n v="3835.33"/>
    <n v="1.0809"/>
    <n v="4145.6099999999997"/>
    <n v="1.302E-3"/>
    <n v="4.1500000000000004"/>
    <x v="0"/>
    <x v="0"/>
  </r>
  <r>
    <x v="11502"/>
    <x v="263"/>
    <x v="2"/>
    <s v="23:48:11"/>
    <s v="W0274"/>
    <s v="W0245"/>
    <x v="0"/>
    <x v="0"/>
    <n v="5838.17"/>
    <n v="0.98939999999999995"/>
    <n v="5776.29"/>
    <n v="1.4809999999999999E-3"/>
    <n v="4.8"/>
    <x v="0"/>
    <x v="0"/>
  </r>
  <r>
    <x v="11503"/>
    <x v="320"/>
    <x v="5"/>
    <s v="02:51:16"/>
    <s v="W0207"/>
    <s v="W0045"/>
    <x v="0"/>
    <x v="3"/>
    <n v="1186.26"/>
    <n v="1.3516999999999999"/>
    <n v="1603.47"/>
    <n v="1.8090000000000001E-3"/>
    <n v="5.78"/>
    <x v="0"/>
    <x v="0"/>
  </r>
  <r>
    <x v="11504"/>
    <x v="80"/>
    <x v="3"/>
    <s v="02:32:42"/>
    <s v="W0148"/>
    <s v="W0383"/>
    <x v="0"/>
    <x v="2"/>
    <n v="41.45"/>
    <n v="1.1704000000000001"/>
    <n v="48.51"/>
    <n v="7.9900000000000001E-4"/>
    <n v="2.67"/>
    <x v="0"/>
    <x v="0"/>
  </r>
  <r>
    <x v="11505"/>
    <x v="77"/>
    <x v="10"/>
    <s v="19:39:42"/>
    <s v="W0300"/>
    <s v="W0578"/>
    <x v="0"/>
    <x v="3"/>
    <n v="791.09"/>
    <n v="1.1080000000000001"/>
    <n v="876.53"/>
    <n v="2.699E-3"/>
    <n v="8.15"/>
    <x v="0"/>
    <x v="0"/>
  </r>
  <r>
    <x v="11506"/>
    <x v="212"/>
    <x v="3"/>
    <s v="02:42:06"/>
    <s v="W0453"/>
    <s v="W0071"/>
    <x v="0"/>
    <x v="0"/>
    <n v="621.96"/>
    <n v="1.0891999999999999"/>
    <n v="677.44"/>
    <n v="3.29E-3"/>
    <n v="10.63"/>
    <x v="0"/>
    <x v="0"/>
  </r>
  <r>
    <x v="11507"/>
    <x v="175"/>
    <x v="1"/>
    <s v="01:40:53"/>
    <s v="W0549"/>
    <s v="W0548"/>
    <x v="0"/>
    <x v="2"/>
    <n v="957.36"/>
    <n v="1.1594"/>
    <n v="1109.96"/>
    <n v="2.9970000000000001E-3"/>
    <n v="9.91"/>
    <x v="0"/>
    <x v="3"/>
  </r>
  <r>
    <x v="11508"/>
    <x v="332"/>
    <x v="4"/>
    <s v="04:26:14"/>
    <s v="W0383"/>
    <s v="W0239"/>
    <x v="0"/>
    <x v="0"/>
    <n v="2885.84"/>
    <n v="1.4241999999999999"/>
    <n v="4110.01"/>
    <n v="1.305E-3"/>
    <n v="4.0199999999999996"/>
    <x v="0"/>
    <x v="2"/>
  </r>
  <r>
    <x v="11509"/>
    <x v="185"/>
    <x v="8"/>
    <s v="21:21:12"/>
    <s v="W0534"/>
    <s v="W0580"/>
    <x v="0"/>
    <x v="1"/>
    <n v="1292.94"/>
    <n v="1.1495"/>
    <n v="1486.23"/>
    <n v="1.743E-3"/>
    <n v="5.41"/>
    <x v="0"/>
    <x v="2"/>
  </r>
  <r>
    <x v="11510"/>
    <x v="17"/>
    <x v="7"/>
    <s v="22:08:54"/>
    <s v="W0233"/>
    <s v="W0108"/>
    <x v="0"/>
    <x v="3"/>
    <n v="959.23"/>
    <n v="0.93369999999999997"/>
    <n v="895.63"/>
    <n v="1.3849999999999999E-3"/>
    <n v="4.0999999999999996"/>
    <x v="0"/>
    <x v="0"/>
  </r>
  <r>
    <x v="11511"/>
    <x v="130"/>
    <x v="9"/>
    <s v="07:37:56"/>
    <s v="W0129"/>
    <s v="W0208"/>
    <x v="0"/>
    <x v="3"/>
    <n v="1578.09"/>
    <n v="1.0094000000000001"/>
    <n v="1592.92"/>
    <n v="7.4050000000000001E-3"/>
    <n v="22.43"/>
    <x v="0"/>
    <x v="0"/>
  </r>
  <r>
    <x v="11512"/>
    <x v="308"/>
    <x v="6"/>
    <s v="16:03:05"/>
    <s v="W0570"/>
    <s v="W0302"/>
    <x v="0"/>
    <x v="0"/>
    <n v="1904.53"/>
    <n v="0.8407"/>
    <n v="1601.14"/>
    <n v="1.6230000000000001E-3"/>
    <n v="4.5999999999999996"/>
    <x v="0"/>
    <x v="0"/>
  </r>
  <r>
    <x v="11513"/>
    <x v="36"/>
    <x v="7"/>
    <s v="01:04:10"/>
    <s v="W0237"/>
    <s v="W0430"/>
    <x v="0"/>
    <x v="4"/>
    <n v="2930"/>
    <n v="0.91620000000000001"/>
    <n v="2684.47"/>
    <n v="8.7530000000000004E-3"/>
    <n v="29.13"/>
    <x v="0"/>
    <x v="1"/>
  </r>
  <r>
    <x v="11514"/>
    <x v="173"/>
    <x v="7"/>
    <s v="08:33:55"/>
    <s v="W0582"/>
    <s v="W0348"/>
    <x v="0"/>
    <x v="0"/>
    <n v="415.6"/>
    <n v="0.95430000000000004"/>
    <n v="396.61"/>
    <n v="1.377E-3"/>
    <n v="3.77"/>
    <x v="0"/>
    <x v="2"/>
  </r>
  <r>
    <x v="11515"/>
    <x v="196"/>
    <x v="0"/>
    <s v="04:55:37"/>
    <s v="W0575"/>
    <s v="W0107"/>
    <x v="0"/>
    <x v="1"/>
    <n v="7981.65"/>
    <n v="1.22"/>
    <n v="9737.61"/>
    <n v="2.441E-3"/>
    <n v="7.14"/>
    <x v="0"/>
    <x v="0"/>
  </r>
  <r>
    <x v="11516"/>
    <x v="352"/>
    <x v="2"/>
    <s v="21:21:03"/>
    <s v="W0485"/>
    <s v="W0528"/>
    <x v="0"/>
    <x v="2"/>
    <n v="1391.45"/>
    <n v="1.0677000000000001"/>
    <n v="1485.65"/>
    <n v="2.3189999999999999E-3"/>
    <n v="7.49"/>
    <x v="0"/>
    <x v="1"/>
  </r>
  <r>
    <x v="11517"/>
    <x v="222"/>
    <x v="11"/>
    <s v="13:32:53"/>
    <s v="W0241"/>
    <s v="W0406"/>
    <x v="0"/>
    <x v="2"/>
    <n v="129.38"/>
    <n v="1.1274"/>
    <n v="145.86000000000001"/>
    <n v="2.261E-3"/>
    <n v="7.1"/>
    <x v="0"/>
    <x v="0"/>
  </r>
  <r>
    <x v="11518"/>
    <x v="135"/>
    <x v="9"/>
    <s v="02:10:04"/>
    <s v="W0223"/>
    <s v="W0256"/>
    <x v="0"/>
    <x v="4"/>
    <n v="583.86"/>
    <n v="0.97509999999999997"/>
    <n v="569.32000000000005"/>
    <n v="3.7069999999999998E-3"/>
    <n v="11.62"/>
    <x v="0"/>
    <x v="0"/>
  </r>
  <r>
    <x v="11519"/>
    <x v="116"/>
    <x v="0"/>
    <s v="04:42:47"/>
    <s v="W0099"/>
    <s v="W0301"/>
    <x v="0"/>
    <x v="0"/>
    <n v="938.63"/>
    <n v="1.1832"/>
    <n v="1110.5899999999999"/>
    <n v="1.7930000000000001E-3"/>
    <n v="5.91"/>
    <x v="0"/>
    <x v="3"/>
  </r>
  <r>
    <x v="11520"/>
    <x v="169"/>
    <x v="9"/>
    <s v="02:37:48"/>
    <s v="W0557"/>
    <s v="W0145"/>
    <x v="0"/>
    <x v="2"/>
    <n v="1694.62"/>
    <n v="1.0254000000000001"/>
    <n v="1737.66"/>
    <n v="5.4450000000000002E-3"/>
    <n v="16.93"/>
    <x v="0"/>
    <x v="0"/>
  </r>
  <r>
    <x v="11521"/>
    <x v="138"/>
    <x v="2"/>
    <s v="07:03:38"/>
    <s v="W0273"/>
    <s v="W0524"/>
    <x v="0"/>
    <x v="0"/>
    <n v="2775.97"/>
    <n v="1.0262"/>
    <n v="2848.7"/>
    <n v="1.56E-3"/>
    <n v="5.03"/>
    <x v="0"/>
    <x v="1"/>
  </r>
  <r>
    <x v="11522"/>
    <x v="126"/>
    <x v="4"/>
    <s v="10:05:35"/>
    <s v="W0399"/>
    <s v="W0562"/>
    <x v="0"/>
    <x v="2"/>
    <n v="7673.01"/>
    <n v="1.4398"/>
    <n v="11047.6"/>
    <n v="1.439E-3"/>
    <n v="4.66"/>
    <x v="0"/>
    <x v="1"/>
  </r>
  <r>
    <x v="11523"/>
    <x v="127"/>
    <x v="1"/>
    <s v="00:59:22"/>
    <s v="W0517"/>
    <s v="W0360"/>
    <x v="0"/>
    <x v="3"/>
    <n v="980.65"/>
    <n v="1.1628000000000001"/>
    <n v="1140.3"/>
    <n v="1.307E-3"/>
    <n v="4.21"/>
    <x v="0"/>
    <x v="0"/>
  </r>
  <r>
    <x v="11524"/>
    <x v="81"/>
    <x v="5"/>
    <s v="20:56:30"/>
    <s v="W0430"/>
    <s v="W0524"/>
    <x v="0"/>
    <x v="2"/>
    <n v="1164.79"/>
    <n v="1.3242"/>
    <n v="1542.41"/>
    <n v="1.33E-3"/>
    <n v="4.1399999999999997"/>
    <x v="0"/>
    <x v="3"/>
  </r>
  <r>
    <x v="11525"/>
    <x v="279"/>
    <x v="8"/>
    <s v="07:03:13"/>
    <s v="W0523"/>
    <s v="W0484"/>
    <x v="0"/>
    <x v="2"/>
    <n v="267.81"/>
    <n v="1.0245"/>
    <n v="274.37"/>
    <n v="3.6289999999999998E-3"/>
    <n v="11.69"/>
    <x v="0"/>
    <x v="0"/>
  </r>
  <r>
    <x v="11526"/>
    <x v="278"/>
    <x v="5"/>
    <s v="19:24:39"/>
    <s v="W0348"/>
    <s v="W0190"/>
    <x v="0"/>
    <x v="0"/>
    <n v="1377.91"/>
    <n v="1.3633999999999999"/>
    <n v="1878.64"/>
    <n v="2.5490000000000001E-3"/>
    <n v="8.85"/>
    <x v="0"/>
    <x v="0"/>
  </r>
  <r>
    <x v="11527"/>
    <x v="109"/>
    <x v="4"/>
    <s v="04:59:19"/>
    <s v="W0551"/>
    <s v="W0296"/>
    <x v="0"/>
    <x v="3"/>
    <n v="1648.37"/>
    <n v="1.4221999999999999"/>
    <n v="2344.31"/>
    <n v="3.3730000000000001E-3"/>
    <n v="10.81"/>
    <x v="0"/>
    <x v="0"/>
  </r>
  <r>
    <x v="11528"/>
    <x v="329"/>
    <x v="8"/>
    <s v="20:07:59"/>
    <s v="W0451"/>
    <s v="W0093"/>
    <x v="0"/>
    <x v="2"/>
    <n v="3047.26"/>
    <n v="1.0712999999999999"/>
    <n v="3264.53"/>
    <n v="8.9999999999999998E-4"/>
    <n v="2.75"/>
    <x v="0"/>
    <x v="0"/>
  </r>
  <r>
    <x v="11529"/>
    <x v="329"/>
    <x v="8"/>
    <s v="13:27:19"/>
    <s v="W0042"/>
    <s v="W0130"/>
    <x v="0"/>
    <x v="3"/>
    <n v="3006.93"/>
    <n v="1.0712999999999999"/>
    <n v="3221.32"/>
    <n v="3.395E-3"/>
    <n v="11.46"/>
    <x v="0"/>
    <x v="0"/>
  </r>
  <r>
    <x v="11530"/>
    <x v="310"/>
    <x v="3"/>
    <s v="21:55:29"/>
    <s v="W0094"/>
    <s v="W0484"/>
    <x v="0"/>
    <x v="4"/>
    <n v="2731.39"/>
    <n v="1.1548"/>
    <n v="3154.21"/>
    <n v="6.4949999999999999E-3"/>
    <n v="23.05"/>
    <x v="0"/>
    <x v="2"/>
  </r>
  <r>
    <x v="11531"/>
    <x v="97"/>
    <x v="4"/>
    <s v="06:50:48"/>
    <s v="W0486"/>
    <s v="W0409"/>
    <x v="0"/>
    <x v="3"/>
    <n v="1658.3"/>
    <n v="1.3938999999999999"/>
    <n v="2311.5"/>
    <n v="2.199E-3"/>
    <n v="6.65"/>
    <x v="0"/>
    <x v="0"/>
  </r>
  <r>
    <x v="11532"/>
    <x v="111"/>
    <x v="4"/>
    <s v="15:22:44"/>
    <s v="W0517"/>
    <s v="W0341"/>
    <x v="0"/>
    <x v="2"/>
    <n v="1377.53"/>
    <n v="1.4329000000000001"/>
    <n v="1973.86"/>
    <n v="1.358E-3"/>
    <n v="4.57"/>
    <x v="0"/>
    <x v="0"/>
  </r>
  <r>
    <x v="11533"/>
    <x v="93"/>
    <x v="11"/>
    <s v="00:17:38"/>
    <s v="W0564"/>
    <s v="W0214"/>
    <x v="0"/>
    <x v="0"/>
    <n v="956.55"/>
    <n v="1.1067"/>
    <n v="1058.6099999999999"/>
    <n v="1.575E-3"/>
    <n v="4.74"/>
    <x v="0"/>
    <x v="0"/>
  </r>
  <r>
    <x v="11534"/>
    <x v="16"/>
    <x v="8"/>
    <s v="03:42:01"/>
    <s v="W0150"/>
    <s v="W0330"/>
    <x v="0"/>
    <x v="2"/>
    <n v="1641.17"/>
    <n v="1.0546"/>
    <n v="1730.78"/>
    <n v="1.333E-3"/>
    <n v="4.5599999999999996"/>
    <x v="0"/>
    <x v="0"/>
  </r>
  <r>
    <x v="11535"/>
    <x v="319"/>
    <x v="4"/>
    <s v="09:33:04"/>
    <s v="W0499"/>
    <s v="W0175"/>
    <x v="0"/>
    <x v="0"/>
    <n v="639.76"/>
    <n v="1.4630000000000001"/>
    <n v="935.97"/>
    <n v="1.325E-3"/>
    <n v="4.22"/>
    <x v="0"/>
    <x v="1"/>
  </r>
  <r>
    <x v="11536"/>
    <x v="148"/>
    <x v="5"/>
    <s v="23:59:16"/>
    <s v="W0371"/>
    <s v="W0444"/>
    <x v="0"/>
    <x v="0"/>
    <n v="264.75"/>
    <n v="1.4157999999999999"/>
    <n v="374.83"/>
    <n v="5.2379999999999996E-3"/>
    <n v="18.5"/>
    <x v="1"/>
    <x v="1"/>
  </r>
  <r>
    <x v="11537"/>
    <x v="340"/>
    <x v="11"/>
    <s v="17:06:05"/>
    <s v="W0485"/>
    <s v="W0201"/>
    <x v="0"/>
    <x v="3"/>
    <n v="445.11"/>
    <n v="1.1052"/>
    <n v="491.94"/>
    <n v="9.0220000000000005E-3"/>
    <n v="28.89"/>
    <x v="0"/>
    <x v="1"/>
  </r>
  <r>
    <x v="11538"/>
    <x v="94"/>
    <x v="3"/>
    <s v="20:24:41"/>
    <s v="W0383"/>
    <s v="W0098"/>
    <x v="0"/>
    <x v="4"/>
    <n v="2405.1799999999998"/>
    <n v="1.2113"/>
    <n v="2913.39"/>
    <n v="1.9289999999999999E-3"/>
    <n v="6.7"/>
    <x v="0"/>
    <x v="0"/>
  </r>
  <r>
    <x v="11539"/>
    <x v="302"/>
    <x v="10"/>
    <s v="15:07:58"/>
    <s v="W0192"/>
    <s v="W0103"/>
    <x v="0"/>
    <x v="3"/>
    <n v="1925.68"/>
    <n v="1.0861000000000001"/>
    <n v="2091.48"/>
    <n v="2.137E-3"/>
    <n v="6.63"/>
    <x v="0"/>
    <x v="1"/>
  </r>
  <r>
    <x v="11540"/>
    <x v="356"/>
    <x v="3"/>
    <s v="18:24:57"/>
    <s v="W0221"/>
    <s v="W0553"/>
    <x v="0"/>
    <x v="4"/>
    <n v="6007.21"/>
    <n v="1.1256999999999999"/>
    <n v="6762.32"/>
    <n v="1.934E-3"/>
    <n v="5.69"/>
    <x v="0"/>
    <x v="0"/>
  </r>
  <r>
    <x v="11541"/>
    <x v="2"/>
    <x v="2"/>
    <s v="11:50:14"/>
    <s v="W0047"/>
    <s v="W0151"/>
    <x v="0"/>
    <x v="0"/>
    <n v="15029.39"/>
    <n v="1.0402"/>
    <n v="15633.57"/>
    <n v="9.3300000000000002E-4"/>
    <n v="3"/>
    <x v="0"/>
    <x v="0"/>
  </r>
  <r>
    <x v="11542"/>
    <x v="86"/>
    <x v="8"/>
    <s v="12:18:13"/>
    <s v="W0127"/>
    <s v="W0268"/>
    <x v="0"/>
    <x v="3"/>
    <n v="1711.72"/>
    <n v="1.1388"/>
    <n v="1949.31"/>
    <n v="1.7129999999999999E-3"/>
    <n v="5.96"/>
    <x v="0"/>
    <x v="2"/>
  </r>
  <r>
    <x v="11543"/>
    <x v="162"/>
    <x v="9"/>
    <s v="21:28:41"/>
    <s v="W0007"/>
    <s v="W0352"/>
    <x v="0"/>
    <x v="2"/>
    <n v="347.49"/>
    <n v="0.91539999999999999"/>
    <n v="318.08999999999997"/>
    <n v="2.0890000000000001E-3"/>
    <n v="6.64"/>
    <x v="0"/>
    <x v="1"/>
  </r>
  <r>
    <x v="11544"/>
    <x v="70"/>
    <x v="0"/>
    <s v="06:41:28"/>
    <s v="W0116"/>
    <s v="W0467"/>
    <x v="0"/>
    <x v="2"/>
    <n v="629.38"/>
    <n v="1.2229000000000001"/>
    <n v="769.67"/>
    <n v="6.1399999999999996E-4"/>
    <n v="2.19"/>
    <x v="0"/>
    <x v="0"/>
  </r>
  <r>
    <x v="11545"/>
    <x v="7"/>
    <x v="5"/>
    <s v="11:25:13"/>
    <s v="W0564"/>
    <s v="W0278"/>
    <x v="0"/>
    <x v="2"/>
    <n v="4386.8"/>
    <n v="1.4005000000000001"/>
    <n v="6143.71"/>
    <n v="9.1200000000000005E-4"/>
    <n v="2.96"/>
    <x v="0"/>
    <x v="1"/>
  </r>
  <r>
    <x v="11546"/>
    <x v="313"/>
    <x v="10"/>
    <s v="20:19:31"/>
    <s v="W0366"/>
    <s v="W0568"/>
    <x v="0"/>
    <x v="3"/>
    <n v="3259.16"/>
    <n v="1.0714999999999999"/>
    <n v="3492.19"/>
    <n v="3.2789999999999998E-3"/>
    <n v="11.93"/>
    <x v="0"/>
    <x v="3"/>
  </r>
  <r>
    <x v="11547"/>
    <x v="24"/>
    <x v="8"/>
    <s v="07:28:07"/>
    <s v="W0046"/>
    <s v="W0016"/>
    <x v="0"/>
    <x v="4"/>
    <n v="2855.56"/>
    <n v="1.1653"/>
    <n v="3327.58"/>
    <n v="3.4350000000000001E-3"/>
    <n v="10.94"/>
    <x v="0"/>
    <x v="2"/>
  </r>
  <r>
    <x v="11548"/>
    <x v="127"/>
    <x v="1"/>
    <s v="04:40:05"/>
    <s v="W0393"/>
    <s v="W0456"/>
    <x v="0"/>
    <x v="0"/>
    <n v="321.7"/>
    <n v="1.1628000000000001"/>
    <n v="374.07"/>
    <n v="2.8340000000000001E-3"/>
    <n v="9.57"/>
    <x v="0"/>
    <x v="0"/>
  </r>
  <r>
    <x v="11549"/>
    <x v="52"/>
    <x v="7"/>
    <s v="20:32:16"/>
    <s v="W0023"/>
    <s v="W0179"/>
    <x v="0"/>
    <x v="0"/>
    <n v="2539.4299999999998"/>
    <n v="0.86609999999999998"/>
    <n v="2199.4"/>
    <n v="1.792E-3"/>
    <n v="6.05"/>
    <x v="0"/>
    <x v="0"/>
  </r>
  <r>
    <x v="11550"/>
    <x v="162"/>
    <x v="9"/>
    <s v="00:09:35"/>
    <s v="W0131"/>
    <s v="W0134"/>
    <x v="0"/>
    <x v="0"/>
    <n v="1061.44"/>
    <n v="0.91539999999999999"/>
    <n v="971.64"/>
    <n v="1.516E-3"/>
    <n v="4.76"/>
    <x v="0"/>
    <x v="0"/>
  </r>
  <r>
    <x v="11551"/>
    <x v="76"/>
    <x v="2"/>
    <s v="08:47:53"/>
    <s v="W0127"/>
    <s v="W0258"/>
    <x v="0"/>
    <x v="3"/>
    <n v="1472.37"/>
    <n v="1.022"/>
    <n v="1504.76"/>
    <n v="1.477E-3"/>
    <n v="4.9400000000000004"/>
    <x v="0"/>
    <x v="2"/>
  </r>
  <r>
    <x v="11552"/>
    <x v="292"/>
    <x v="4"/>
    <s v="21:00:34"/>
    <s v="W0445"/>
    <s v="W0062"/>
    <x v="0"/>
    <x v="3"/>
    <n v="12017.35"/>
    <n v="1.4518"/>
    <n v="17446.79"/>
    <n v="1.9059999999999999E-3"/>
    <n v="6.1"/>
    <x v="0"/>
    <x v="3"/>
  </r>
  <r>
    <x v="11553"/>
    <x v="58"/>
    <x v="3"/>
    <s v="23:18:18"/>
    <s v="W0309"/>
    <s v="W0482"/>
    <x v="0"/>
    <x v="3"/>
    <n v="762.77"/>
    <n v="1.1066"/>
    <n v="844.08"/>
    <n v="1.103E-3"/>
    <n v="3.78"/>
    <x v="0"/>
    <x v="0"/>
  </r>
  <r>
    <x v="11554"/>
    <x v="42"/>
    <x v="2"/>
    <s v="07:32:49"/>
    <s v="W0433"/>
    <s v="W0477"/>
    <x v="0"/>
    <x v="1"/>
    <n v="309.14999999999998"/>
    <n v="1.0884"/>
    <n v="336.48"/>
    <n v="2.947E-3"/>
    <n v="9.64"/>
    <x v="0"/>
    <x v="0"/>
  </r>
  <r>
    <x v="11555"/>
    <x v="295"/>
    <x v="5"/>
    <s v="23:42:50"/>
    <s v="W0473"/>
    <s v="W0042"/>
    <x v="0"/>
    <x v="3"/>
    <n v="2746.86"/>
    <n v="1.4320999999999999"/>
    <n v="3933.78"/>
    <n v="3.6380000000000002E-3"/>
    <n v="11.07"/>
    <x v="0"/>
    <x v="3"/>
  </r>
  <r>
    <x v="11556"/>
    <x v="144"/>
    <x v="10"/>
    <s v="05:10:51"/>
    <s v="W0048"/>
    <s v="W0373"/>
    <x v="0"/>
    <x v="2"/>
    <n v="298.35000000000002"/>
    <n v="1.2326999999999999"/>
    <n v="367.78"/>
    <n v="4.5009999999999998E-3"/>
    <n v="14.32"/>
    <x v="0"/>
    <x v="2"/>
  </r>
  <r>
    <x v="11557"/>
    <x v="345"/>
    <x v="1"/>
    <s v="18:42:39"/>
    <s v="W0082"/>
    <s v="W0373"/>
    <x v="0"/>
    <x v="3"/>
    <n v="169.18"/>
    <n v="1.3584000000000001"/>
    <n v="229.81"/>
    <n v="5.1310000000000001E-3"/>
    <n v="15.97"/>
    <x v="0"/>
    <x v="1"/>
  </r>
  <r>
    <x v="11558"/>
    <x v="243"/>
    <x v="5"/>
    <s v="18:25:47"/>
    <s v="W0109"/>
    <s v="W0299"/>
    <x v="0"/>
    <x v="3"/>
    <n v="2599.7199999999998"/>
    <n v="1.4049"/>
    <n v="3652.35"/>
    <n v="4.5899999999999999E-4"/>
    <n v="1.44"/>
    <x v="0"/>
    <x v="1"/>
  </r>
  <r>
    <x v="11559"/>
    <x v="234"/>
    <x v="2"/>
    <s v="11:45:26"/>
    <s v="W0263"/>
    <s v="W0052"/>
    <x v="0"/>
    <x v="3"/>
    <n v="1186.21"/>
    <n v="1.0221"/>
    <n v="1212.43"/>
    <n v="4.5519999999999996E-3"/>
    <n v="13.97"/>
    <x v="0"/>
    <x v="0"/>
  </r>
  <r>
    <x v="11560"/>
    <x v="344"/>
    <x v="10"/>
    <s v="09:58:44"/>
    <s v="W0031"/>
    <s v="W0379"/>
    <x v="0"/>
    <x v="1"/>
    <n v="1143.54"/>
    <n v="1.2343"/>
    <n v="1411.47"/>
    <n v="2.6619999999999999E-3"/>
    <n v="7.99"/>
    <x v="0"/>
    <x v="2"/>
  </r>
  <r>
    <x v="11561"/>
    <x v="31"/>
    <x v="4"/>
    <s v="07:24:59"/>
    <s v="W0358"/>
    <s v="W0312"/>
    <x v="0"/>
    <x v="3"/>
    <n v="1646.36"/>
    <n v="1.3958999999999999"/>
    <n v="2298.15"/>
    <n v="1.302E-3"/>
    <n v="4.0599999999999996"/>
    <x v="0"/>
    <x v="0"/>
  </r>
  <r>
    <x v="11562"/>
    <x v="185"/>
    <x v="8"/>
    <s v="20:01:36"/>
    <s v="W0568"/>
    <s v="W0579"/>
    <x v="0"/>
    <x v="3"/>
    <n v="3573.65"/>
    <n v="1.1495"/>
    <n v="4107.91"/>
    <n v="1.5579999999999999E-3"/>
    <n v="5.44"/>
    <x v="0"/>
    <x v="2"/>
  </r>
  <r>
    <x v="11563"/>
    <x v="21"/>
    <x v="4"/>
    <s v="02:33:38"/>
    <s v="W0480"/>
    <s v="W0059"/>
    <x v="0"/>
    <x v="3"/>
    <n v="7105.41"/>
    <n v="1.4119999999999999"/>
    <n v="10032.84"/>
    <n v="1.7979999999999999E-3"/>
    <n v="5.57"/>
    <x v="0"/>
    <x v="3"/>
  </r>
  <r>
    <x v="11564"/>
    <x v="237"/>
    <x v="11"/>
    <s v="18:44:02"/>
    <s v="W0189"/>
    <s v="W0304"/>
    <x v="0"/>
    <x v="0"/>
    <n v="2333.63"/>
    <n v="1.2941"/>
    <n v="3019.95"/>
    <n v="1.2310000000000001E-3"/>
    <n v="4.16"/>
    <x v="0"/>
    <x v="0"/>
  </r>
  <r>
    <x v="11565"/>
    <x v="41"/>
    <x v="4"/>
    <s v="22:11:00"/>
    <s v="W0005"/>
    <s v="W0035"/>
    <x v="0"/>
    <x v="4"/>
    <n v="701.09"/>
    <n v="1.3784000000000001"/>
    <n v="966.38"/>
    <n v="1.8699999999999999E-3"/>
    <n v="6.41"/>
    <x v="0"/>
    <x v="0"/>
  </r>
  <r>
    <x v="11566"/>
    <x v="325"/>
    <x v="9"/>
    <s v="22:01:55"/>
    <s v="W0286"/>
    <s v="W0588"/>
    <x v="0"/>
    <x v="1"/>
    <n v="398.9"/>
    <n v="0.93"/>
    <n v="370.98"/>
    <n v="1.8129999999999999E-3"/>
    <n v="5.84"/>
    <x v="0"/>
    <x v="3"/>
  </r>
  <r>
    <x v="11567"/>
    <x v="136"/>
    <x v="6"/>
    <s v="05:14:13"/>
    <s v="W0394"/>
    <s v="W0493"/>
    <x v="0"/>
    <x v="3"/>
    <n v="2710.51"/>
    <n v="0.82410000000000005"/>
    <n v="2233.73"/>
    <n v="9.4600000000000001E-4"/>
    <n v="3.25"/>
    <x v="0"/>
    <x v="0"/>
  </r>
  <r>
    <x v="11568"/>
    <x v="284"/>
    <x v="5"/>
    <s v="14:03:48"/>
    <s v="W0455"/>
    <s v="W0491"/>
    <x v="0"/>
    <x v="3"/>
    <n v="556.67999999999995"/>
    <n v="1.4005000000000001"/>
    <n v="779.63"/>
    <n v="2.6220000000000002E-3"/>
    <n v="7.74"/>
    <x v="1"/>
    <x v="0"/>
  </r>
  <r>
    <x v="11569"/>
    <x v="99"/>
    <x v="1"/>
    <s v="18:24:01"/>
    <s v="W0426"/>
    <s v="W0221"/>
    <x v="0"/>
    <x v="2"/>
    <n v="342.06"/>
    <n v="1.0157"/>
    <n v="347.43"/>
    <n v="4.4180000000000001E-3"/>
    <n v="13.08"/>
    <x v="0"/>
    <x v="0"/>
  </r>
  <r>
    <x v="11570"/>
    <x v="331"/>
    <x v="1"/>
    <s v="10:43:49"/>
    <s v="W0027"/>
    <s v="W0597"/>
    <x v="0"/>
    <x v="3"/>
    <n v="1572.75"/>
    <n v="1.2314000000000001"/>
    <n v="1936.68"/>
    <n v="1.9559999999999998E-3"/>
    <n v="6.72"/>
    <x v="0"/>
    <x v="1"/>
  </r>
  <r>
    <x v="11571"/>
    <x v="163"/>
    <x v="1"/>
    <s v="19:27:19"/>
    <s v="W0127"/>
    <s v="W0123"/>
    <x v="0"/>
    <x v="2"/>
    <n v="748.26"/>
    <n v="1.3624000000000001"/>
    <n v="1019.43"/>
    <n v="2.434E-3"/>
    <n v="7.87"/>
    <x v="0"/>
    <x v="1"/>
  </r>
  <r>
    <x v="11572"/>
    <x v="186"/>
    <x v="8"/>
    <s v="15:54:23"/>
    <s v="W0135"/>
    <s v="W0102"/>
    <x v="0"/>
    <x v="3"/>
    <n v="1034.32"/>
    <n v="1.1538999999999999"/>
    <n v="1193.5"/>
    <n v="1.7160000000000001E-3"/>
    <n v="6.01"/>
    <x v="0"/>
    <x v="1"/>
  </r>
  <r>
    <x v="11573"/>
    <x v="336"/>
    <x v="0"/>
    <s v="19:55:32"/>
    <s v="W0535"/>
    <s v="W0515"/>
    <x v="0"/>
    <x v="0"/>
    <n v="891.78"/>
    <n v="1.2090000000000001"/>
    <n v="1078.1600000000001"/>
    <n v="3.0599999999999998E-3"/>
    <n v="8.86"/>
    <x v="0"/>
    <x v="1"/>
  </r>
  <r>
    <x v="11574"/>
    <x v="354"/>
    <x v="6"/>
    <s v="14:33:19"/>
    <s v="W0331"/>
    <s v="W0313"/>
    <x v="0"/>
    <x v="3"/>
    <n v="5459.23"/>
    <n v="0.87549999999999994"/>
    <n v="4779.5600000000004"/>
    <n v="3.7130000000000002E-3"/>
    <n v="12.85"/>
    <x v="0"/>
    <x v="1"/>
  </r>
  <r>
    <x v="11575"/>
    <x v="285"/>
    <x v="1"/>
    <s v="15:10:30"/>
    <s v="W0392"/>
    <s v="W0506"/>
    <x v="0"/>
    <x v="1"/>
    <n v="6969.83"/>
    <n v="1.2916000000000001"/>
    <n v="9002.23"/>
    <n v="1.864E-3"/>
    <n v="6.05"/>
    <x v="0"/>
    <x v="1"/>
  </r>
  <r>
    <x v="11576"/>
    <x v="218"/>
    <x v="8"/>
    <s v="17:13:06"/>
    <s v="W0008"/>
    <s v="W0494"/>
    <x v="0"/>
    <x v="3"/>
    <n v="453.62"/>
    <n v="1.1051"/>
    <n v="501.3"/>
    <n v="1.8760000000000001E-3"/>
    <n v="5.82"/>
    <x v="0"/>
    <x v="2"/>
  </r>
  <r>
    <x v="11577"/>
    <x v="243"/>
    <x v="5"/>
    <s v="21:55:39"/>
    <s v="W0261"/>
    <s v="W0199"/>
    <x v="0"/>
    <x v="3"/>
    <n v="999.07"/>
    <n v="1.4049"/>
    <n v="1403.59"/>
    <n v="3.4940000000000001E-3"/>
    <n v="11.88"/>
    <x v="0"/>
    <x v="1"/>
  </r>
  <r>
    <x v="11578"/>
    <x v="89"/>
    <x v="5"/>
    <s v="07:11:14"/>
    <s v="W0199"/>
    <s v="W0513"/>
    <x v="0"/>
    <x v="0"/>
    <n v="1724.65"/>
    <n v="1.4036999999999999"/>
    <n v="2420.89"/>
    <n v="2.0479999999999999E-3"/>
    <n v="5.96"/>
    <x v="0"/>
    <x v="2"/>
  </r>
  <r>
    <x v="11579"/>
    <x v="175"/>
    <x v="1"/>
    <s v="16:55:27"/>
    <s v="W0598"/>
    <s v="W0330"/>
    <x v="0"/>
    <x v="3"/>
    <n v="464.9"/>
    <n v="1.1594"/>
    <n v="539.01"/>
    <n v="7.4899999999999999E-4"/>
    <n v="2.2200000000000002"/>
    <x v="0"/>
    <x v="0"/>
  </r>
  <r>
    <x v="11580"/>
    <x v="292"/>
    <x v="4"/>
    <s v="17:14:35"/>
    <s v="W0386"/>
    <s v="W0327"/>
    <x v="0"/>
    <x v="3"/>
    <n v="3922.57"/>
    <n v="1.4518"/>
    <n v="5694.79"/>
    <n v="1.9859999999999999E-3"/>
    <n v="6.57"/>
    <x v="0"/>
    <x v="1"/>
  </r>
  <r>
    <x v="11581"/>
    <x v="43"/>
    <x v="3"/>
    <s v="15:29:06"/>
    <s v="W0472"/>
    <s v="W0010"/>
    <x v="0"/>
    <x v="3"/>
    <n v="265.43"/>
    <n v="1.0984"/>
    <n v="291.55"/>
    <n v="2.2030000000000001E-3"/>
    <n v="6.13"/>
    <x v="1"/>
    <x v="1"/>
  </r>
  <r>
    <x v="11582"/>
    <x v="186"/>
    <x v="8"/>
    <s v="14:48:45"/>
    <s v="W0179"/>
    <s v="W0127"/>
    <x v="0"/>
    <x v="4"/>
    <n v="4468.66"/>
    <n v="1.1538999999999999"/>
    <n v="5156.3900000000003"/>
    <n v="1.539E-3"/>
    <n v="5.01"/>
    <x v="0"/>
    <x v="0"/>
  </r>
  <r>
    <x v="11583"/>
    <x v="324"/>
    <x v="11"/>
    <s v="20:53:50"/>
    <s v="W0450"/>
    <s v="W0231"/>
    <x v="0"/>
    <x v="3"/>
    <n v="2937.12"/>
    <n v="1.1028"/>
    <n v="3239.06"/>
    <n v="2.1770000000000001E-3"/>
    <n v="7.57"/>
    <x v="0"/>
    <x v="0"/>
  </r>
  <r>
    <x v="11584"/>
    <x v="134"/>
    <x v="6"/>
    <s v="00:52:51"/>
    <s v="W0240"/>
    <s v="W0015"/>
    <x v="0"/>
    <x v="3"/>
    <n v="1888.51"/>
    <n v="0.83660000000000001"/>
    <n v="1579.93"/>
    <n v="4.0530000000000002E-3"/>
    <n v="13.42"/>
    <x v="0"/>
    <x v="0"/>
  </r>
  <r>
    <x v="11585"/>
    <x v="148"/>
    <x v="5"/>
    <s v="16:25:41"/>
    <s v="W0524"/>
    <s v="W0487"/>
    <x v="0"/>
    <x v="1"/>
    <n v="16985.02"/>
    <n v="1.4157999999999999"/>
    <n v="24047.39"/>
    <n v="1.534E-3"/>
    <n v="4.87"/>
    <x v="0"/>
    <x v="0"/>
  </r>
  <r>
    <x v="11586"/>
    <x v="170"/>
    <x v="2"/>
    <s v="11:00:52"/>
    <s v="W0183"/>
    <s v="W0442"/>
    <x v="0"/>
    <x v="2"/>
    <n v="235.05"/>
    <n v="1.0666"/>
    <n v="250.7"/>
    <n v="1.611E-3"/>
    <n v="5.17"/>
    <x v="0"/>
    <x v="0"/>
  </r>
  <r>
    <x v="11587"/>
    <x v="104"/>
    <x v="11"/>
    <s v="01:35:17"/>
    <s v="W0358"/>
    <s v="W0558"/>
    <x v="0"/>
    <x v="2"/>
    <n v="777.26"/>
    <n v="1.0705"/>
    <n v="832.06"/>
    <n v="2.5609999999999999E-3"/>
    <n v="7.57"/>
    <x v="0"/>
    <x v="1"/>
  </r>
  <r>
    <x v="11588"/>
    <x v="144"/>
    <x v="10"/>
    <s v="20:29:12"/>
    <s v="W0376"/>
    <s v="W0274"/>
    <x v="0"/>
    <x v="2"/>
    <n v="168.21"/>
    <n v="1.2326999999999999"/>
    <n v="207.35"/>
    <n v="2.3939999999999999E-3"/>
    <n v="6.98"/>
    <x v="0"/>
    <x v="0"/>
  </r>
  <r>
    <x v="11589"/>
    <x v="60"/>
    <x v="6"/>
    <s v="04:16:28"/>
    <s v="W0538"/>
    <s v="W0003"/>
    <x v="0"/>
    <x v="2"/>
    <n v="1603.48"/>
    <n v="0.82620000000000005"/>
    <n v="1324.8"/>
    <n v="1.941E-3"/>
    <n v="6.19"/>
    <x v="0"/>
    <x v="2"/>
  </r>
  <r>
    <x v="11590"/>
    <x v="52"/>
    <x v="7"/>
    <s v="01:36:44"/>
    <s v="W0082"/>
    <s v="W0326"/>
    <x v="0"/>
    <x v="3"/>
    <n v="751.17"/>
    <n v="0.86609999999999998"/>
    <n v="650.59"/>
    <n v="1.3550000000000001E-3"/>
    <n v="4"/>
    <x v="0"/>
    <x v="0"/>
  </r>
  <r>
    <x v="11591"/>
    <x v="21"/>
    <x v="4"/>
    <s v="09:39:09"/>
    <s v="W0358"/>
    <s v="W0253"/>
    <x v="0"/>
    <x v="2"/>
    <n v="17775.099999999999"/>
    <n v="1.4119999999999999"/>
    <n v="25098.44"/>
    <n v="1.5679999999999999E-3"/>
    <n v="4.76"/>
    <x v="0"/>
    <x v="2"/>
  </r>
  <r>
    <x v="11592"/>
    <x v="285"/>
    <x v="1"/>
    <s v="22:24:34"/>
    <s v="W0185"/>
    <s v="W0534"/>
    <x v="0"/>
    <x v="3"/>
    <n v="3504.25"/>
    <n v="1.2916000000000001"/>
    <n v="4526.09"/>
    <n v="8.4510000000000002E-3"/>
    <n v="25.07"/>
    <x v="0"/>
    <x v="0"/>
  </r>
  <r>
    <x v="11593"/>
    <x v="129"/>
    <x v="2"/>
    <s v="10:43:16"/>
    <s v="W0288"/>
    <s v="W0055"/>
    <x v="0"/>
    <x v="3"/>
    <n v="2261.96"/>
    <n v="0.97640000000000005"/>
    <n v="2208.58"/>
    <n v="1.163E-3"/>
    <n v="3.96"/>
    <x v="0"/>
    <x v="1"/>
  </r>
  <r>
    <x v="11594"/>
    <x v="103"/>
    <x v="10"/>
    <s v="08:49:00"/>
    <s v="W0062"/>
    <s v="W0448"/>
    <x v="0"/>
    <x v="3"/>
    <n v="4433.95"/>
    <n v="1.2319"/>
    <n v="5462.18"/>
    <n v="1.567E-3"/>
    <n v="5.08"/>
    <x v="0"/>
    <x v="1"/>
  </r>
  <r>
    <x v="11595"/>
    <x v="35"/>
    <x v="11"/>
    <s v="08:56:00"/>
    <s v="W0507"/>
    <s v="W0297"/>
    <x v="0"/>
    <x v="2"/>
    <n v="498.24"/>
    <n v="1.2450000000000001"/>
    <n v="620.30999999999995"/>
    <n v="2.892E-3"/>
    <n v="9.94"/>
    <x v="0"/>
    <x v="1"/>
  </r>
  <r>
    <x v="11596"/>
    <x v="202"/>
    <x v="4"/>
    <s v="08:08:58"/>
    <s v="W0462"/>
    <s v="W0373"/>
    <x v="0"/>
    <x v="1"/>
    <n v="4209.26"/>
    <n v="1.4334"/>
    <n v="6033.55"/>
    <n v="1.1387E-2"/>
    <n v="31.63"/>
    <x v="0"/>
    <x v="2"/>
  </r>
  <r>
    <x v="11597"/>
    <x v="178"/>
    <x v="9"/>
    <s v="18:24:53"/>
    <s v="W0030"/>
    <s v="W0469"/>
    <x v="0"/>
    <x v="2"/>
    <n v="105.41"/>
    <n v="1.0037"/>
    <n v="105.8"/>
    <n v="2.2209999999999999E-3"/>
    <n v="6.98"/>
    <x v="0"/>
    <x v="1"/>
  </r>
  <r>
    <x v="11598"/>
    <x v="51"/>
    <x v="3"/>
    <s v="22:36:37"/>
    <s v="W0031"/>
    <s v="W0136"/>
    <x v="0"/>
    <x v="0"/>
    <n v="458.82"/>
    <n v="1.1551"/>
    <n v="529.98"/>
    <n v="2.5609999999999999E-3"/>
    <n v="8.83"/>
    <x v="0"/>
    <x v="1"/>
  </r>
  <r>
    <x v="11599"/>
    <x v="213"/>
    <x v="2"/>
    <s v="03:35:21"/>
    <s v="W0293"/>
    <s v="W0246"/>
    <x v="0"/>
    <x v="0"/>
    <n v="2653.17"/>
    <n v="1.0920000000000001"/>
    <n v="2897.26"/>
    <n v="1.15E-3"/>
    <n v="4.01"/>
    <x v="0"/>
    <x v="1"/>
  </r>
  <r>
    <x v="11600"/>
    <x v="146"/>
    <x v="0"/>
    <s v="08:57:53"/>
    <s v="W0173"/>
    <s v="W0070"/>
    <x v="0"/>
    <x v="2"/>
    <n v="7222.54"/>
    <n v="1.1901999999999999"/>
    <n v="8596.27"/>
    <n v="1.268E-3"/>
    <n v="3.81"/>
    <x v="0"/>
    <x v="2"/>
  </r>
  <r>
    <x v="11601"/>
    <x v="318"/>
    <x v="1"/>
    <s v="17:44:11"/>
    <s v="W0128"/>
    <s v="W0481"/>
    <x v="0"/>
    <x v="0"/>
    <n v="9971.89"/>
    <n v="1.2248000000000001"/>
    <n v="12213.57"/>
    <n v="2.3879999999999999E-3"/>
    <n v="7.46"/>
    <x v="0"/>
    <x v="1"/>
  </r>
  <r>
    <x v="11602"/>
    <x v="306"/>
    <x v="1"/>
    <s v="17:44:50"/>
    <s v="W0086"/>
    <s v="W0530"/>
    <x v="0"/>
    <x v="0"/>
    <n v="811.67"/>
    <n v="1.0748"/>
    <n v="872.38"/>
    <n v="3.2009999999999999E-3"/>
    <n v="9.86"/>
    <x v="0"/>
    <x v="0"/>
  </r>
  <r>
    <x v="11603"/>
    <x v="45"/>
    <x v="1"/>
    <s v="02:31:38"/>
    <s v="W0315"/>
    <s v="W0490"/>
    <x v="0"/>
    <x v="3"/>
    <n v="2353.8200000000002"/>
    <n v="1.2904"/>
    <n v="3037.37"/>
    <n v="1.604E-3"/>
    <n v="4.97"/>
    <x v="0"/>
    <x v="0"/>
  </r>
  <r>
    <x v="11604"/>
    <x v="186"/>
    <x v="8"/>
    <s v="21:20:15"/>
    <s v="W0028"/>
    <s v="W0503"/>
    <x v="0"/>
    <x v="0"/>
    <n v="865.39"/>
    <n v="1.1538999999999999"/>
    <n v="998.57"/>
    <n v="1.47E-3"/>
    <n v="4.8600000000000003"/>
    <x v="0"/>
    <x v="0"/>
  </r>
  <r>
    <x v="11605"/>
    <x v="76"/>
    <x v="2"/>
    <s v="20:48:33"/>
    <s v="W0122"/>
    <s v="W0117"/>
    <x v="0"/>
    <x v="3"/>
    <n v="541.47"/>
    <n v="1.022"/>
    <n v="553.38"/>
    <n v="9.7799999999999992E-4"/>
    <n v="2.87"/>
    <x v="0"/>
    <x v="0"/>
  </r>
  <r>
    <x v="11606"/>
    <x v="356"/>
    <x v="3"/>
    <s v="19:15:08"/>
    <s v="W0251"/>
    <s v="W0257"/>
    <x v="0"/>
    <x v="0"/>
    <n v="16607.189999999999"/>
    <n v="1.1256999999999999"/>
    <n v="18694.71"/>
    <n v="3.823E-3"/>
    <n v="12.89"/>
    <x v="1"/>
    <x v="2"/>
  </r>
  <r>
    <x v="11607"/>
    <x v="226"/>
    <x v="7"/>
    <s v="17:26:35"/>
    <s v="W0573"/>
    <s v="W0428"/>
    <x v="0"/>
    <x v="2"/>
    <n v="398.87"/>
    <n v="0.91739999999999999"/>
    <n v="365.92"/>
    <n v="2.82E-3"/>
    <n v="8.09"/>
    <x v="0"/>
    <x v="0"/>
  </r>
  <r>
    <x v="11608"/>
    <x v="154"/>
    <x v="0"/>
    <s v="20:01:15"/>
    <s v="W0403"/>
    <s v="W0115"/>
    <x v="0"/>
    <x v="3"/>
    <n v="771.79"/>
    <n v="1.2830999999999999"/>
    <n v="990.28"/>
    <n v="3.8440000000000002E-3"/>
    <n v="12.36"/>
    <x v="0"/>
    <x v="3"/>
  </r>
  <r>
    <x v="11609"/>
    <x v="165"/>
    <x v="5"/>
    <s v="12:01:01"/>
    <s v="W0443"/>
    <s v="W0494"/>
    <x v="0"/>
    <x v="3"/>
    <n v="4196.28"/>
    <n v="1.3605"/>
    <n v="5709.04"/>
    <n v="2.3E-3"/>
    <n v="8.11"/>
    <x v="0"/>
    <x v="0"/>
  </r>
  <r>
    <x v="11610"/>
    <x v="350"/>
    <x v="10"/>
    <s v="17:39:20"/>
    <s v="W0272"/>
    <s v="W0062"/>
    <x v="0"/>
    <x v="4"/>
    <n v="210.89"/>
    <n v="1.0051000000000001"/>
    <n v="211.97"/>
    <n v="3.519E-3"/>
    <n v="11.54"/>
    <x v="0"/>
    <x v="0"/>
  </r>
  <r>
    <x v="11611"/>
    <x v="231"/>
    <x v="10"/>
    <s v="10:52:29"/>
    <s v="W0113"/>
    <s v="W0497"/>
    <x v="0"/>
    <x v="1"/>
    <n v="774.08"/>
    <n v="1.2256"/>
    <n v="948.71"/>
    <n v="1.802E-3"/>
    <n v="6.03"/>
    <x v="0"/>
    <x v="3"/>
  </r>
  <r>
    <x v="11612"/>
    <x v="228"/>
    <x v="1"/>
    <s v="04:10:05"/>
    <s v="W0394"/>
    <s v="W0080"/>
    <x v="0"/>
    <x v="3"/>
    <n v="550.41"/>
    <n v="1.1635"/>
    <n v="640.4"/>
    <n v="1.6249999999999999E-3"/>
    <n v="4.8499999999999996"/>
    <x v="1"/>
    <x v="0"/>
  </r>
  <r>
    <x v="11613"/>
    <x v="141"/>
    <x v="3"/>
    <s v="21:50:54"/>
    <s v="W0019"/>
    <s v="W0485"/>
    <x v="0"/>
    <x v="3"/>
    <n v="741.37"/>
    <n v="1.1592"/>
    <n v="859.4"/>
    <n v="1.7960000000000001E-3"/>
    <n v="5.78"/>
    <x v="0"/>
    <x v="0"/>
  </r>
  <r>
    <x v="11614"/>
    <x v="66"/>
    <x v="8"/>
    <s v="01:12:04"/>
    <s v="W0465"/>
    <s v="W0022"/>
    <x v="0"/>
    <x v="3"/>
    <n v="2455.7800000000002"/>
    <n v="1.1866000000000001"/>
    <n v="2914.03"/>
    <n v="1.6819999999999999E-3"/>
    <n v="5.22"/>
    <x v="0"/>
    <x v="3"/>
  </r>
  <r>
    <x v="11615"/>
    <x v="33"/>
    <x v="6"/>
    <s v="18:00:21"/>
    <s v="W0191"/>
    <s v="W0595"/>
    <x v="0"/>
    <x v="0"/>
    <n v="1132.8399999999999"/>
    <n v="0.85409999999999997"/>
    <n v="967.56"/>
    <n v="3.0330000000000001E-3"/>
    <n v="9.8800000000000008"/>
    <x v="0"/>
    <x v="2"/>
  </r>
  <r>
    <x v="11616"/>
    <x v="278"/>
    <x v="5"/>
    <s v="03:46:18"/>
    <s v="W0493"/>
    <s v="W0324"/>
    <x v="0"/>
    <x v="2"/>
    <n v="744.27"/>
    <n v="1.3633999999999999"/>
    <n v="1014.74"/>
    <n v="9.4899999999999997E-4"/>
    <n v="2.88"/>
    <x v="0"/>
    <x v="2"/>
  </r>
  <r>
    <x v="11617"/>
    <x v="223"/>
    <x v="7"/>
    <s v="09:43:38"/>
    <s v="W0163"/>
    <s v="W0517"/>
    <x v="0"/>
    <x v="3"/>
    <n v="469.25"/>
    <n v="0.98719999999999997"/>
    <n v="463.24"/>
    <n v="2.1679999999999998E-3"/>
    <n v="7.47"/>
    <x v="0"/>
    <x v="0"/>
  </r>
  <r>
    <x v="11618"/>
    <x v="270"/>
    <x v="0"/>
    <s v="10:46:55"/>
    <s v="W0295"/>
    <s v="W0261"/>
    <x v="0"/>
    <x v="2"/>
    <n v="739.26"/>
    <n v="1.2078"/>
    <n v="892.88"/>
    <n v="8.7200000000000005E-4"/>
    <n v="2.84"/>
    <x v="0"/>
    <x v="0"/>
  </r>
  <r>
    <x v="11619"/>
    <x v="42"/>
    <x v="2"/>
    <s v="19:22:39"/>
    <s v="W0579"/>
    <s v="W0129"/>
    <x v="0"/>
    <x v="1"/>
    <n v="1179.47"/>
    <n v="1.0884"/>
    <n v="1283.74"/>
    <n v="4.3889999999999997E-3"/>
    <n v="14.44"/>
    <x v="0"/>
    <x v="2"/>
  </r>
  <r>
    <x v="11620"/>
    <x v="207"/>
    <x v="4"/>
    <s v="21:44:51"/>
    <s v="W0073"/>
    <s v="W0284"/>
    <x v="0"/>
    <x v="0"/>
    <n v="3959.27"/>
    <n v="1.3996"/>
    <n v="5541.39"/>
    <n v="3.1589999999999999E-3"/>
    <n v="10.37"/>
    <x v="0"/>
    <x v="2"/>
  </r>
  <r>
    <x v="11621"/>
    <x v="187"/>
    <x v="11"/>
    <s v="06:13:06"/>
    <s v="W0562"/>
    <s v="W0047"/>
    <x v="0"/>
    <x v="3"/>
    <n v="1708.16"/>
    <n v="1.2961"/>
    <n v="2213.9499999999998"/>
    <n v="1.4289999999999999E-3"/>
    <n v="4.6100000000000003"/>
    <x v="0"/>
    <x v="0"/>
  </r>
  <r>
    <x v="11622"/>
    <x v="289"/>
    <x v="0"/>
    <s v="05:31:27"/>
    <s v="W0309"/>
    <s v="W0188"/>
    <x v="0"/>
    <x v="2"/>
    <n v="3775.4"/>
    <n v="1.1568000000000001"/>
    <n v="4367.38"/>
    <n v="2.653E-3"/>
    <n v="8.81"/>
    <x v="0"/>
    <x v="0"/>
  </r>
  <r>
    <x v="11623"/>
    <x v="112"/>
    <x v="5"/>
    <s v="20:30:33"/>
    <s v="W0302"/>
    <s v="W0019"/>
    <x v="0"/>
    <x v="2"/>
    <n v="115.4"/>
    <n v="1.4147000000000001"/>
    <n v="163.26"/>
    <n v="2.7880000000000001E-3"/>
    <n v="8.09"/>
    <x v="0"/>
    <x v="1"/>
  </r>
  <r>
    <x v="11624"/>
    <x v="125"/>
    <x v="2"/>
    <s v="01:05:49"/>
    <s v="W0308"/>
    <s v="W0599"/>
    <x v="0"/>
    <x v="3"/>
    <n v="7559.39"/>
    <n v="1.0448999999999999"/>
    <n v="7898.81"/>
    <n v="9.8400000000000007E-4"/>
    <n v="3.39"/>
    <x v="0"/>
    <x v="1"/>
  </r>
  <r>
    <x v="11625"/>
    <x v="89"/>
    <x v="5"/>
    <s v="08:00:01"/>
    <s v="W0124"/>
    <s v="W0008"/>
    <x v="0"/>
    <x v="0"/>
    <n v="1382.25"/>
    <n v="1.4036999999999999"/>
    <n v="1940.26"/>
    <n v="2.4169999999999999E-3"/>
    <n v="8.18"/>
    <x v="0"/>
    <x v="3"/>
  </r>
  <r>
    <x v="11626"/>
    <x v="67"/>
    <x v="0"/>
    <s v="03:27:44"/>
    <s v="W0261"/>
    <s v="W0037"/>
    <x v="0"/>
    <x v="2"/>
    <n v="730.36"/>
    <n v="1.1994"/>
    <n v="875.99"/>
    <n v="3.0500000000000002E-3"/>
    <n v="9.35"/>
    <x v="1"/>
    <x v="2"/>
  </r>
  <r>
    <x v="11627"/>
    <x v="363"/>
    <x v="9"/>
    <s v="21:55:42"/>
    <s v="W0195"/>
    <s v="W0598"/>
    <x v="0"/>
    <x v="3"/>
    <n v="314.64"/>
    <n v="1.0548"/>
    <n v="331.88"/>
    <n v="2.738E-3"/>
    <n v="8.36"/>
    <x v="0"/>
    <x v="3"/>
  </r>
  <r>
    <x v="11628"/>
    <x v="3"/>
    <x v="1"/>
    <s v="09:44:30"/>
    <s v="W0351"/>
    <s v="W0072"/>
    <x v="0"/>
    <x v="3"/>
    <n v="567.20000000000005"/>
    <n v="1.1265000000000001"/>
    <n v="638.95000000000005"/>
    <n v="3.4710000000000001E-3"/>
    <n v="10.82"/>
    <x v="0"/>
    <x v="0"/>
  </r>
  <r>
    <x v="11629"/>
    <x v="252"/>
    <x v="7"/>
    <s v="17:16:52"/>
    <s v="W0489"/>
    <s v="W0381"/>
    <x v="0"/>
    <x v="3"/>
    <n v="4610.33"/>
    <n v="0.87250000000000005"/>
    <n v="4022.51"/>
    <n v="1.4419999999999999E-3"/>
    <n v="4.67"/>
    <x v="0"/>
    <x v="2"/>
  </r>
  <r>
    <x v="11630"/>
    <x v="336"/>
    <x v="0"/>
    <s v="03:41:15"/>
    <s v="W0200"/>
    <s v="W0266"/>
    <x v="0"/>
    <x v="4"/>
    <n v="1777.62"/>
    <n v="1.2090000000000001"/>
    <n v="2149.14"/>
    <n v="3.3310000000000002E-3"/>
    <n v="9.6999999999999993"/>
    <x v="0"/>
    <x v="0"/>
  </r>
  <r>
    <x v="11631"/>
    <x v="295"/>
    <x v="5"/>
    <s v="05:47:19"/>
    <s v="W0508"/>
    <s v="W0067"/>
    <x v="0"/>
    <x v="3"/>
    <n v="1152.51"/>
    <n v="1.4320999999999999"/>
    <n v="1650.51"/>
    <n v="4.8599999999999997E-3"/>
    <n v="14.87"/>
    <x v="0"/>
    <x v="0"/>
  </r>
  <r>
    <x v="11632"/>
    <x v="322"/>
    <x v="2"/>
    <s v="05:12:16"/>
    <s v="W0580"/>
    <s v="W0064"/>
    <x v="0"/>
    <x v="3"/>
    <n v="313.52"/>
    <n v="1.0648"/>
    <n v="333.84"/>
    <n v="2.166E-3"/>
    <n v="6.44"/>
    <x v="0"/>
    <x v="3"/>
  </r>
  <r>
    <x v="11633"/>
    <x v="22"/>
    <x v="3"/>
    <s v="23:45:41"/>
    <s v="W0446"/>
    <s v="W0030"/>
    <x v="0"/>
    <x v="3"/>
    <n v="2548.9699999999998"/>
    <n v="1.1358999999999999"/>
    <n v="2895.38"/>
    <n v="2.0330000000000001E-3"/>
    <n v="7.15"/>
    <x v="0"/>
    <x v="3"/>
  </r>
  <r>
    <x v="11634"/>
    <x v="56"/>
    <x v="10"/>
    <s v="03:00:34"/>
    <s v="W0080"/>
    <s v="W0557"/>
    <x v="0"/>
    <x v="4"/>
    <n v="153.44999999999999"/>
    <n v="1.0175000000000001"/>
    <n v="156.13999999999999"/>
    <n v="2.3189999999999999E-3"/>
    <n v="7.71"/>
    <x v="0"/>
    <x v="2"/>
  </r>
  <r>
    <x v="11635"/>
    <x v="78"/>
    <x v="10"/>
    <s v="01:21:53"/>
    <s v="W0469"/>
    <s v="W0016"/>
    <x v="0"/>
    <x v="3"/>
    <n v="1168.18"/>
    <n v="1.1306"/>
    <n v="1320.74"/>
    <n v="1.2620000000000001E-3"/>
    <n v="4.01"/>
    <x v="0"/>
    <x v="0"/>
  </r>
  <r>
    <x v="11636"/>
    <x v="22"/>
    <x v="3"/>
    <s v="06:21:14"/>
    <s v="W0442"/>
    <s v="W0278"/>
    <x v="0"/>
    <x v="2"/>
    <n v="495.22"/>
    <n v="1.1358999999999999"/>
    <n v="562.52"/>
    <n v="3.0699999999999998E-3"/>
    <n v="9.43"/>
    <x v="0"/>
    <x v="3"/>
  </r>
  <r>
    <x v="11637"/>
    <x v="33"/>
    <x v="6"/>
    <s v="15:40:39"/>
    <s v="W0272"/>
    <s v="W0277"/>
    <x v="0"/>
    <x v="3"/>
    <n v="3756.92"/>
    <n v="0.85409999999999997"/>
    <n v="3208.79"/>
    <n v="1.818E-3"/>
    <n v="5.5"/>
    <x v="0"/>
    <x v="1"/>
  </r>
  <r>
    <x v="11638"/>
    <x v="18"/>
    <x v="4"/>
    <s v="05:55:30"/>
    <s v="W0343"/>
    <s v="W0221"/>
    <x v="0"/>
    <x v="2"/>
    <n v="1294.98"/>
    <n v="1.3943000000000001"/>
    <n v="1805.59"/>
    <n v="2.8440000000000002E-3"/>
    <n v="9.7200000000000006"/>
    <x v="0"/>
    <x v="0"/>
  </r>
  <r>
    <x v="11639"/>
    <x v="221"/>
    <x v="3"/>
    <s v="23:28:03"/>
    <s v="W0124"/>
    <s v="W0193"/>
    <x v="0"/>
    <x v="2"/>
    <n v="2038.59"/>
    <n v="1.1258999999999999"/>
    <n v="2295.25"/>
    <n v="4.0140000000000002E-3"/>
    <n v="12.31"/>
    <x v="0"/>
    <x v="0"/>
  </r>
  <r>
    <x v="11640"/>
    <x v="141"/>
    <x v="3"/>
    <s v="10:47:31"/>
    <s v="W0223"/>
    <s v="W0024"/>
    <x v="0"/>
    <x v="3"/>
    <n v="606.71"/>
    <n v="1.1592"/>
    <n v="703.3"/>
    <n v="2.1840000000000002E-3"/>
    <n v="7.46"/>
    <x v="0"/>
    <x v="0"/>
  </r>
  <r>
    <x v="11641"/>
    <x v="152"/>
    <x v="6"/>
    <s v="11:25:17"/>
    <s v="W0490"/>
    <s v="W0141"/>
    <x v="0"/>
    <x v="3"/>
    <n v="1550"/>
    <n v="0.8448"/>
    <n v="1309.44"/>
    <n v="3.2940000000000001E-3"/>
    <n v="8.43"/>
    <x v="0"/>
    <x v="2"/>
  </r>
  <r>
    <x v="11642"/>
    <x v="310"/>
    <x v="3"/>
    <s v="13:58:12"/>
    <s v="W0297"/>
    <s v="W0026"/>
    <x v="0"/>
    <x v="3"/>
    <n v="1352.75"/>
    <n v="1.1548"/>
    <n v="1562.16"/>
    <n v="1.1709999999999999E-3"/>
    <n v="3.93"/>
    <x v="0"/>
    <x v="2"/>
  </r>
  <r>
    <x v="11643"/>
    <x v="332"/>
    <x v="4"/>
    <s v="14:51:31"/>
    <s v="W0119"/>
    <s v="W0098"/>
    <x v="0"/>
    <x v="0"/>
    <n v="1293.8699999999999"/>
    <n v="1.4241999999999999"/>
    <n v="1842.73"/>
    <n v="2.0330000000000001E-3"/>
    <n v="6.74"/>
    <x v="1"/>
    <x v="0"/>
  </r>
  <r>
    <x v="11644"/>
    <x v="67"/>
    <x v="0"/>
    <s v="04:03:12"/>
    <s v="W0076"/>
    <s v="W0276"/>
    <x v="0"/>
    <x v="2"/>
    <n v="1417.45"/>
    <n v="1.1994"/>
    <n v="1700.09"/>
    <n v="2.9129999999999998E-3"/>
    <n v="9.31"/>
    <x v="0"/>
    <x v="0"/>
  </r>
  <r>
    <x v="11645"/>
    <x v="104"/>
    <x v="11"/>
    <s v="19:43:28"/>
    <s v="W0258"/>
    <s v="W0573"/>
    <x v="0"/>
    <x v="3"/>
    <n v="924.67"/>
    <n v="1.0705"/>
    <n v="989.86"/>
    <n v="1.157E-3"/>
    <n v="3.8"/>
    <x v="0"/>
    <x v="3"/>
  </r>
  <r>
    <x v="11646"/>
    <x v="257"/>
    <x v="2"/>
    <s v="02:11:19"/>
    <s v="W0532"/>
    <s v="W0243"/>
    <x v="0"/>
    <x v="2"/>
    <n v="1481.64"/>
    <n v="1.0201"/>
    <n v="1511.42"/>
    <n v="4.9370000000000004E-3"/>
    <n v="15.18"/>
    <x v="0"/>
    <x v="2"/>
  </r>
  <r>
    <x v="11647"/>
    <x v="274"/>
    <x v="2"/>
    <s v="18:48:53"/>
    <s v="W0351"/>
    <s v="W0433"/>
    <x v="0"/>
    <x v="3"/>
    <n v="628.79999999999995"/>
    <n v="1.0353000000000001"/>
    <n v="651"/>
    <n v="3.4550000000000002E-3"/>
    <n v="11.68"/>
    <x v="0"/>
    <x v="3"/>
  </r>
  <r>
    <x v="11648"/>
    <x v="216"/>
    <x v="8"/>
    <s v="15:14:12"/>
    <s v="W0277"/>
    <s v="W0009"/>
    <x v="0"/>
    <x v="0"/>
    <n v="458.48"/>
    <n v="1.1081000000000001"/>
    <n v="508.04"/>
    <n v="1.622E-3"/>
    <n v="5.61"/>
    <x v="0"/>
    <x v="1"/>
  </r>
  <r>
    <x v="11649"/>
    <x v="157"/>
    <x v="4"/>
    <s v="18:34:07"/>
    <s v="W0255"/>
    <s v="W0272"/>
    <x v="0"/>
    <x v="3"/>
    <n v="627.6"/>
    <n v="1.4207000000000001"/>
    <n v="891.63"/>
    <n v="2.2169999999999998E-3"/>
    <n v="6.75"/>
    <x v="0"/>
    <x v="3"/>
  </r>
  <r>
    <x v="11650"/>
    <x v="265"/>
    <x v="9"/>
    <s v="00:15:48"/>
    <s v="W0264"/>
    <s v="W0032"/>
    <x v="0"/>
    <x v="3"/>
    <n v="3032.6"/>
    <n v="0.94140000000000001"/>
    <n v="2854.89"/>
    <n v="2.222E-3"/>
    <n v="7.57"/>
    <x v="0"/>
    <x v="0"/>
  </r>
  <r>
    <x v="11651"/>
    <x v="283"/>
    <x v="1"/>
    <s v="15:37:22"/>
    <s v="W0029"/>
    <s v="W0479"/>
    <x v="0"/>
    <x v="3"/>
    <n v="648.35"/>
    <n v="1.3112999999999999"/>
    <n v="850.18"/>
    <n v="1.8E-3"/>
    <n v="5.79"/>
    <x v="0"/>
    <x v="0"/>
  </r>
  <r>
    <x v="11652"/>
    <x v="300"/>
    <x v="6"/>
    <s v="23:14:20"/>
    <s v="W0467"/>
    <s v="W0128"/>
    <x v="0"/>
    <x v="0"/>
    <n v="4056.69"/>
    <n v="0.83360000000000001"/>
    <n v="3381.66"/>
    <n v="8.7600000000000004E-4"/>
    <n v="2.56"/>
    <x v="0"/>
    <x v="0"/>
  </r>
  <r>
    <x v="11653"/>
    <x v="82"/>
    <x v="0"/>
    <s v="02:52:23"/>
    <s v="W0035"/>
    <s v="W0017"/>
    <x v="0"/>
    <x v="3"/>
    <n v="1830.88"/>
    <n v="1.1959"/>
    <n v="2189.5500000000002"/>
    <n v="1.5920000000000001E-3"/>
    <n v="5.39"/>
    <x v="0"/>
    <x v="2"/>
  </r>
  <r>
    <x v="11654"/>
    <x v="141"/>
    <x v="3"/>
    <s v="15:02:25"/>
    <s v="W0294"/>
    <s v="W0553"/>
    <x v="0"/>
    <x v="2"/>
    <n v="1706.46"/>
    <n v="1.1592"/>
    <n v="1978.13"/>
    <n v="3.297E-3"/>
    <n v="10.16"/>
    <x v="0"/>
    <x v="2"/>
  </r>
  <r>
    <x v="11655"/>
    <x v="331"/>
    <x v="1"/>
    <s v="01:06:33"/>
    <s v="W0203"/>
    <s v="W0473"/>
    <x v="0"/>
    <x v="1"/>
    <n v="848.07"/>
    <n v="1.2314000000000001"/>
    <n v="1044.31"/>
    <n v="2.3800000000000002E-3"/>
    <n v="7.65"/>
    <x v="0"/>
    <x v="0"/>
  </r>
  <r>
    <x v="11656"/>
    <x v="304"/>
    <x v="9"/>
    <s v="22:37:40"/>
    <s v="W0068"/>
    <s v="W0301"/>
    <x v="0"/>
    <x v="1"/>
    <n v="6206.05"/>
    <n v="0.90459999999999996"/>
    <n v="5613.99"/>
    <n v="3.6459999999999999E-3"/>
    <n v="12.28"/>
    <x v="1"/>
    <x v="0"/>
  </r>
  <r>
    <x v="11657"/>
    <x v="344"/>
    <x v="10"/>
    <s v="02:44:48"/>
    <s v="W0131"/>
    <s v="W0042"/>
    <x v="0"/>
    <x v="4"/>
    <n v="1310.29"/>
    <n v="1.2343"/>
    <n v="1617.29"/>
    <n v="1.3029999999999999E-3"/>
    <n v="4.43"/>
    <x v="0"/>
    <x v="0"/>
  </r>
  <r>
    <x v="11658"/>
    <x v="136"/>
    <x v="6"/>
    <s v="18:39:39"/>
    <s v="W0111"/>
    <s v="W0052"/>
    <x v="0"/>
    <x v="1"/>
    <n v="92.38"/>
    <n v="0.82410000000000005"/>
    <n v="76.13"/>
    <n v="3.571E-3"/>
    <n v="10.55"/>
    <x v="0"/>
    <x v="0"/>
  </r>
  <r>
    <x v="11659"/>
    <x v="70"/>
    <x v="0"/>
    <s v="19:42:30"/>
    <s v="W0524"/>
    <s v="W0188"/>
    <x v="0"/>
    <x v="3"/>
    <n v="2644.71"/>
    <n v="1.2229000000000001"/>
    <n v="3234.22"/>
    <n v="3.2060000000000001E-3"/>
    <n v="10.28"/>
    <x v="0"/>
    <x v="3"/>
  </r>
  <r>
    <x v="11660"/>
    <x v="114"/>
    <x v="4"/>
    <s v="08:50:53"/>
    <s v="W0288"/>
    <s v="W0151"/>
    <x v="0"/>
    <x v="3"/>
    <n v="2765.86"/>
    <n v="1.3348"/>
    <n v="3691.87"/>
    <n v="1.552E-3"/>
    <n v="4.6399999999999997"/>
    <x v="0"/>
    <x v="3"/>
  </r>
  <r>
    <x v="11661"/>
    <x v="308"/>
    <x v="6"/>
    <s v="17:38:53"/>
    <s v="W0043"/>
    <s v="W0244"/>
    <x v="0"/>
    <x v="0"/>
    <n v="634.66"/>
    <n v="0.8407"/>
    <n v="533.55999999999995"/>
    <n v="2.4260000000000002E-3"/>
    <n v="7.41"/>
    <x v="0"/>
    <x v="0"/>
  </r>
  <r>
    <x v="11662"/>
    <x v="64"/>
    <x v="7"/>
    <s v="04:53:34"/>
    <s v="W0294"/>
    <s v="W0491"/>
    <x v="0"/>
    <x v="0"/>
    <n v="2251.84"/>
    <n v="0.83440000000000003"/>
    <n v="1878.94"/>
    <n v="1.5529999999999999E-3"/>
    <n v="5.22"/>
    <x v="0"/>
    <x v="1"/>
  </r>
  <r>
    <x v="11663"/>
    <x v="325"/>
    <x v="9"/>
    <s v="15:44:03"/>
    <s v="W0285"/>
    <s v="W0127"/>
    <x v="0"/>
    <x v="4"/>
    <n v="361.51"/>
    <n v="0.93"/>
    <n v="336.2"/>
    <n v="3.0200000000000001E-3"/>
    <n v="10.54"/>
    <x v="0"/>
    <x v="0"/>
  </r>
  <r>
    <x v="11664"/>
    <x v="151"/>
    <x v="6"/>
    <s v="16:42:32"/>
    <s v="W0564"/>
    <s v="W0409"/>
    <x v="0"/>
    <x v="3"/>
    <n v="977.71"/>
    <n v="0.89270000000000005"/>
    <n v="872.8"/>
    <n v="5.5690000000000002E-3"/>
    <n v="16.68"/>
    <x v="0"/>
    <x v="1"/>
  </r>
  <r>
    <x v="11665"/>
    <x v="17"/>
    <x v="7"/>
    <s v="03:20:04"/>
    <s v="W0019"/>
    <s v="W0344"/>
    <x v="0"/>
    <x v="2"/>
    <n v="10158.85"/>
    <n v="0.93369999999999997"/>
    <n v="9485.32"/>
    <n v="2.5209999999999998E-3"/>
    <n v="7.44"/>
    <x v="0"/>
    <x v="1"/>
  </r>
  <r>
    <x v="11666"/>
    <x v="355"/>
    <x v="11"/>
    <s v="04:38:28"/>
    <s v="W0507"/>
    <s v="W0591"/>
    <x v="0"/>
    <x v="0"/>
    <n v="413.25"/>
    <n v="1.1802999999999999"/>
    <n v="487.76"/>
    <n v="1.3960000000000001E-3"/>
    <n v="4.25"/>
    <x v="0"/>
    <x v="0"/>
  </r>
  <r>
    <x v="11667"/>
    <x v="291"/>
    <x v="8"/>
    <s v="08:20:48"/>
    <s v="W0547"/>
    <s v="W0098"/>
    <x v="0"/>
    <x v="4"/>
    <n v="293.77999999999997"/>
    <n v="1.1299999999999999"/>
    <n v="331.97"/>
    <n v="1.879E-3"/>
    <n v="5.8"/>
    <x v="0"/>
    <x v="1"/>
  </r>
  <r>
    <x v="11668"/>
    <x v="109"/>
    <x v="4"/>
    <s v="13:10:51"/>
    <s v="W0048"/>
    <s v="W0068"/>
    <x v="0"/>
    <x v="2"/>
    <n v="1030.93"/>
    <n v="1.4221999999999999"/>
    <n v="1466.19"/>
    <n v="8.5030000000000001E-3"/>
    <n v="26"/>
    <x v="0"/>
    <x v="3"/>
  </r>
  <r>
    <x v="11669"/>
    <x v="168"/>
    <x v="8"/>
    <s v="23:15:19"/>
    <s v="W0219"/>
    <s v="W0028"/>
    <x v="0"/>
    <x v="3"/>
    <n v="5604.16"/>
    <n v="1.0805"/>
    <n v="6055.29"/>
    <n v="1.0939999999999999E-3"/>
    <n v="3.77"/>
    <x v="0"/>
    <x v="0"/>
  </r>
  <r>
    <x v="11670"/>
    <x v="117"/>
    <x v="9"/>
    <s v="19:37:57"/>
    <s v="W0188"/>
    <s v="W0029"/>
    <x v="0"/>
    <x v="3"/>
    <n v="155.93"/>
    <n v="0.90049999999999997"/>
    <n v="140.41"/>
    <n v="1.5349999999999999E-3"/>
    <n v="5.2"/>
    <x v="1"/>
    <x v="0"/>
  </r>
  <r>
    <x v="11671"/>
    <x v="184"/>
    <x v="4"/>
    <s v="13:38:16"/>
    <s v="W0031"/>
    <s v="W0212"/>
    <x v="0"/>
    <x v="1"/>
    <n v="1977.53"/>
    <n v="1.4681999999999999"/>
    <n v="2903.41"/>
    <n v="2.4060000000000002E-3"/>
    <n v="8.66"/>
    <x v="0"/>
    <x v="2"/>
  </r>
  <r>
    <x v="11672"/>
    <x v="28"/>
    <x v="6"/>
    <s v="04:43:23"/>
    <s v="W0259"/>
    <s v="W0480"/>
    <x v="0"/>
    <x v="1"/>
    <n v="6804.18"/>
    <n v="0.88360000000000005"/>
    <n v="6012.17"/>
    <n v="5.0020000000000004E-3"/>
    <n v="15.91"/>
    <x v="0"/>
    <x v="2"/>
  </r>
  <r>
    <x v="11673"/>
    <x v="216"/>
    <x v="8"/>
    <s v="22:07:28"/>
    <s v="W0344"/>
    <s v="W0072"/>
    <x v="0"/>
    <x v="2"/>
    <n v="2864.41"/>
    <n v="1.1081000000000001"/>
    <n v="3174.05"/>
    <n v="1.034E-3"/>
    <n v="3.45"/>
    <x v="0"/>
    <x v="3"/>
  </r>
  <r>
    <x v="11674"/>
    <x v="7"/>
    <x v="5"/>
    <s v="20:47:37"/>
    <s v="W0308"/>
    <s v="W0491"/>
    <x v="0"/>
    <x v="2"/>
    <n v="1306.3"/>
    <n v="1.4005000000000001"/>
    <n v="1829.47"/>
    <n v="1.3799999999999999E-3"/>
    <n v="4.12"/>
    <x v="0"/>
    <x v="0"/>
  </r>
  <r>
    <x v="11675"/>
    <x v="283"/>
    <x v="1"/>
    <s v="07:14:02"/>
    <s v="W0071"/>
    <s v="W0110"/>
    <x v="0"/>
    <x v="3"/>
    <n v="716.16"/>
    <n v="1.3112999999999999"/>
    <n v="939.1"/>
    <n v="7.8399999999999997E-4"/>
    <n v="2.4300000000000002"/>
    <x v="0"/>
    <x v="0"/>
  </r>
  <r>
    <x v="11676"/>
    <x v="256"/>
    <x v="1"/>
    <s v="04:56:12"/>
    <s v="W0307"/>
    <s v="W0113"/>
    <x v="0"/>
    <x v="0"/>
    <n v="1740.38"/>
    <n v="1.0966"/>
    <n v="1908.5"/>
    <n v="1.8060000000000001E-3"/>
    <n v="5.57"/>
    <x v="0"/>
    <x v="1"/>
  </r>
  <r>
    <x v="11677"/>
    <x v="127"/>
    <x v="1"/>
    <s v="14:20:36"/>
    <s v="W0568"/>
    <s v="W0397"/>
    <x v="0"/>
    <x v="1"/>
    <n v="9639.39"/>
    <n v="1.1628000000000001"/>
    <n v="11208.68"/>
    <n v="1.237E-3"/>
    <n v="4.04"/>
    <x v="0"/>
    <x v="0"/>
  </r>
  <r>
    <x v="11678"/>
    <x v="9"/>
    <x v="6"/>
    <s v="16:42:44"/>
    <s v="W0099"/>
    <s v="W0232"/>
    <x v="0"/>
    <x v="3"/>
    <n v="564.96"/>
    <n v="0.8155"/>
    <n v="460.72"/>
    <n v="4.0049999999999999E-3"/>
    <n v="12.91"/>
    <x v="0"/>
    <x v="0"/>
  </r>
  <r>
    <x v="11679"/>
    <x v="119"/>
    <x v="5"/>
    <s v="02:24:11"/>
    <s v="W0021"/>
    <s v="W0043"/>
    <x v="0"/>
    <x v="0"/>
    <n v="3058.13"/>
    <n v="1.2827"/>
    <n v="3922.66"/>
    <n v="9.9299999999999996E-4"/>
    <n v="2.82"/>
    <x v="0"/>
    <x v="2"/>
  </r>
  <r>
    <x v="11680"/>
    <x v="22"/>
    <x v="3"/>
    <s v="05:19:38"/>
    <s v="W0565"/>
    <s v="W0265"/>
    <x v="0"/>
    <x v="0"/>
    <n v="2661.52"/>
    <n v="1.1358999999999999"/>
    <n v="3023.22"/>
    <n v="4.9040000000000004E-3"/>
    <n v="16.309999999999999"/>
    <x v="0"/>
    <x v="0"/>
  </r>
  <r>
    <x v="11681"/>
    <x v="182"/>
    <x v="11"/>
    <s v="15:21:09"/>
    <s v="W0006"/>
    <s v="W0046"/>
    <x v="0"/>
    <x v="2"/>
    <n v="930.33"/>
    <n v="1.3053999999999999"/>
    <n v="1214.45"/>
    <n v="4.7730000000000003E-3"/>
    <n v="15.72"/>
    <x v="1"/>
    <x v="3"/>
  </r>
  <r>
    <x v="11682"/>
    <x v="341"/>
    <x v="5"/>
    <s v="16:53:05"/>
    <s v="W0231"/>
    <s v="W0570"/>
    <x v="0"/>
    <x v="2"/>
    <n v="269.58"/>
    <n v="1.3291999999999999"/>
    <n v="358.33"/>
    <n v="1.7600000000000001E-3"/>
    <n v="5.94"/>
    <x v="0"/>
    <x v="2"/>
  </r>
  <r>
    <x v="11683"/>
    <x v="328"/>
    <x v="3"/>
    <s v="14:43:14"/>
    <s v="W0082"/>
    <s v="W0225"/>
    <x v="0"/>
    <x v="0"/>
    <n v="439.93"/>
    <n v="1.2331000000000001"/>
    <n v="542.48"/>
    <n v="5.6099999999999998E-4"/>
    <n v="1.77"/>
    <x v="0"/>
    <x v="1"/>
  </r>
  <r>
    <x v="11684"/>
    <x v="227"/>
    <x v="0"/>
    <s v="04:43:21"/>
    <s v="W0217"/>
    <s v="W0101"/>
    <x v="0"/>
    <x v="3"/>
    <n v="7290.76"/>
    <n v="1.2172000000000001"/>
    <n v="8874.31"/>
    <n v="2.947E-3"/>
    <n v="9.6199999999999992"/>
    <x v="0"/>
    <x v="0"/>
  </r>
  <r>
    <x v="11685"/>
    <x v="12"/>
    <x v="3"/>
    <s v="00:16:36"/>
    <s v="W0335"/>
    <s v="W0281"/>
    <x v="0"/>
    <x v="3"/>
    <n v="6406.76"/>
    <n v="1.0785"/>
    <n v="6909.69"/>
    <n v="4.2820000000000002E-3"/>
    <n v="14.08"/>
    <x v="0"/>
    <x v="2"/>
  </r>
  <r>
    <x v="11686"/>
    <x v="250"/>
    <x v="5"/>
    <s v="12:55:17"/>
    <s v="W0559"/>
    <s v="W0238"/>
    <x v="0"/>
    <x v="2"/>
    <n v="1699.96"/>
    <n v="1.3947000000000001"/>
    <n v="2370.9299999999998"/>
    <n v="1.0970000000000001E-3"/>
    <n v="3.94"/>
    <x v="0"/>
    <x v="0"/>
  </r>
  <r>
    <x v="11687"/>
    <x v="167"/>
    <x v="4"/>
    <s v="14:19:28"/>
    <s v="W0594"/>
    <s v="W0246"/>
    <x v="0"/>
    <x v="4"/>
    <n v="33321.5"/>
    <n v="1.4756"/>
    <n v="49169.21"/>
    <n v="1.5169999999999999E-3"/>
    <n v="4.37"/>
    <x v="0"/>
    <x v="0"/>
  </r>
  <r>
    <x v="11688"/>
    <x v="224"/>
    <x v="6"/>
    <s v="15:09:58"/>
    <s v="W0553"/>
    <s v="W0099"/>
    <x v="0"/>
    <x v="3"/>
    <n v="1203.76"/>
    <n v="0.84860000000000002"/>
    <n v="1021.51"/>
    <n v="2.526E-3"/>
    <n v="8.6199999999999992"/>
    <x v="0"/>
    <x v="2"/>
  </r>
  <r>
    <x v="11689"/>
    <x v="11"/>
    <x v="7"/>
    <s v="13:28:14"/>
    <s v="W0459"/>
    <s v="W0200"/>
    <x v="0"/>
    <x v="3"/>
    <n v="268.06"/>
    <n v="0.93500000000000005"/>
    <n v="250.64"/>
    <n v="1.673E-3"/>
    <n v="5.56"/>
    <x v="0"/>
    <x v="0"/>
  </r>
  <r>
    <x v="11690"/>
    <x v="94"/>
    <x v="3"/>
    <s v="20:49:14"/>
    <s v="W0087"/>
    <s v="W0256"/>
    <x v="0"/>
    <x v="2"/>
    <n v="213.18"/>
    <n v="1.2113"/>
    <n v="258.22000000000003"/>
    <n v="6.5319999999999996E-3"/>
    <n v="21.37"/>
    <x v="0"/>
    <x v="3"/>
  </r>
  <r>
    <x v="11691"/>
    <x v="208"/>
    <x v="2"/>
    <s v="16:05:20"/>
    <s v="W0515"/>
    <s v="W0437"/>
    <x v="0"/>
    <x v="0"/>
    <n v="262.2"/>
    <n v="1.0459000000000001"/>
    <n v="274.23"/>
    <n v="2.2060000000000001E-3"/>
    <n v="7.03"/>
    <x v="0"/>
    <x v="3"/>
  </r>
  <r>
    <x v="11692"/>
    <x v="78"/>
    <x v="10"/>
    <s v="09:17:10"/>
    <s v="W0513"/>
    <s v="W0494"/>
    <x v="0"/>
    <x v="3"/>
    <n v="1810.24"/>
    <n v="1.1306"/>
    <n v="2046.66"/>
    <n v="2.875E-3"/>
    <n v="9.3699999999999992"/>
    <x v="0"/>
    <x v="0"/>
  </r>
  <r>
    <x v="11693"/>
    <x v="282"/>
    <x v="5"/>
    <s v="02:24:45"/>
    <s v="W0587"/>
    <s v="W0436"/>
    <x v="0"/>
    <x v="0"/>
    <n v="629.80999999999995"/>
    <n v="1.3789"/>
    <n v="868.45"/>
    <n v="3.7169999999999998E-3"/>
    <n v="12.01"/>
    <x v="0"/>
    <x v="1"/>
  </r>
  <r>
    <x v="11694"/>
    <x v="218"/>
    <x v="8"/>
    <s v="18:15:15"/>
    <s v="W0478"/>
    <s v="W0024"/>
    <x v="0"/>
    <x v="2"/>
    <n v="552.41999999999996"/>
    <n v="1.1051"/>
    <n v="610.48"/>
    <n v="8.5999999999999998E-4"/>
    <n v="2.79"/>
    <x v="0"/>
    <x v="0"/>
  </r>
  <r>
    <x v="11695"/>
    <x v="316"/>
    <x v="9"/>
    <s v="00:36:23"/>
    <s v="W0498"/>
    <s v="W0363"/>
    <x v="0"/>
    <x v="3"/>
    <n v="1084.19"/>
    <n v="0.96089999999999998"/>
    <n v="1041.8"/>
    <n v="2.6250000000000002E-3"/>
    <n v="8.0299999999999994"/>
    <x v="0"/>
    <x v="2"/>
  </r>
  <r>
    <x v="11696"/>
    <x v="36"/>
    <x v="7"/>
    <s v="12:32:12"/>
    <s v="W0449"/>
    <s v="W0270"/>
    <x v="0"/>
    <x v="4"/>
    <n v="16066.14"/>
    <n v="0.91620000000000001"/>
    <n v="14719.8"/>
    <n v="1.6620000000000001E-3"/>
    <n v="5.17"/>
    <x v="0"/>
    <x v="0"/>
  </r>
  <r>
    <x v="11697"/>
    <x v="68"/>
    <x v="4"/>
    <s v="02:27:57"/>
    <s v="W0588"/>
    <s v="W0228"/>
    <x v="0"/>
    <x v="3"/>
    <n v="9611.2999999999993"/>
    <n v="1.4129"/>
    <n v="13579.81"/>
    <n v="1.5269999999999999E-3"/>
    <n v="4.92"/>
    <x v="0"/>
    <x v="3"/>
  </r>
  <r>
    <x v="11698"/>
    <x v="88"/>
    <x v="3"/>
    <s v="17:03:37"/>
    <s v="W0260"/>
    <s v="W0128"/>
    <x v="0"/>
    <x v="3"/>
    <n v="1625.64"/>
    <n v="1.1780999999999999"/>
    <n v="1915.17"/>
    <n v="1.7409999999999999E-3"/>
    <n v="5.14"/>
    <x v="0"/>
    <x v="3"/>
  </r>
  <r>
    <x v="11699"/>
    <x v="329"/>
    <x v="8"/>
    <s v="19:48:28"/>
    <s v="W0537"/>
    <s v="W0543"/>
    <x v="0"/>
    <x v="0"/>
    <n v="3167.16"/>
    <n v="1.0712999999999999"/>
    <n v="3392.98"/>
    <n v="2.0950000000000001E-3"/>
    <n v="6.89"/>
    <x v="0"/>
    <x v="2"/>
  </r>
  <r>
    <x v="11700"/>
    <x v="210"/>
    <x v="6"/>
    <s v="18:46:47"/>
    <s v="W0200"/>
    <s v="W0058"/>
    <x v="0"/>
    <x v="2"/>
    <n v="2935.43"/>
    <n v="0.78580000000000005"/>
    <n v="2306.66"/>
    <n v="1.575E-3"/>
    <n v="5.01"/>
    <x v="0"/>
    <x v="0"/>
  </r>
  <r>
    <x v="11701"/>
    <x v="158"/>
    <x v="11"/>
    <s v="10:00:42"/>
    <s v="W0463"/>
    <s v="W0325"/>
    <x v="0"/>
    <x v="1"/>
    <n v="4059.58"/>
    <n v="1.1375"/>
    <n v="4617.7700000000004"/>
    <n v="2.2390000000000001E-3"/>
    <n v="6.82"/>
    <x v="0"/>
    <x v="1"/>
  </r>
  <r>
    <x v="11702"/>
    <x v="16"/>
    <x v="8"/>
    <s v="09:07:43"/>
    <s v="W0094"/>
    <s v="W0106"/>
    <x v="0"/>
    <x v="3"/>
    <n v="312.08999999999997"/>
    <n v="1.0546"/>
    <n v="329.13"/>
    <n v="1.2359999999999999E-3"/>
    <n v="3.91"/>
    <x v="0"/>
    <x v="2"/>
  </r>
  <r>
    <x v="11703"/>
    <x v="234"/>
    <x v="2"/>
    <s v="16:46:58"/>
    <s v="W0352"/>
    <s v="W0437"/>
    <x v="0"/>
    <x v="3"/>
    <n v="2214.16"/>
    <n v="1.0221"/>
    <n v="2263.09"/>
    <n v="3.9060000000000002E-3"/>
    <n v="12.97"/>
    <x v="0"/>
    <x v="2"/>
  </r>
  <r>
    <x v="11704"/>
    <x v="148"/>
    <x v="5"/>
    <s v="16:21:58"/>
    <s v="W0108"/>
    <s v="W0085"/>
    <x v="0"/>
    <x v="3"/>
    <n v="607.05999999999995"/>
    <n v="1.4157999999999999"/>
    <n v="859.48"/>
    <n v="1.9580000000000001E-3"/>
    <n v="6.27"/>
    <x v="0"/>
    <x v="1"/>
  </r>
  <r>
    <x v="11705"/>
    <x v="360"/>
    <x v="9"/>
    <s v="09:04:18"/>
    <s v="W0355"/>
    <s v="W0002"/>
    <x v="0"/>
    <x v="3"/>
    <n v="519.16"/>
    <n v="0.99309999999999998"/>
    <n v="515.58000000000004"/>
    <n v="3.6979999999999999E-3"/>
    <n v="12.17"/>
    <x v="0"/>
    <x v="0"/>
  </r>
  <r>
    <x v="11706"/>
    <x v="331"/>
    <x v="1"/>
    <s v="04:24:12"/>
    <s v="W0469"/>
    <s v="W0437"/>
    <x v="0"/>
    <x v="2"/>
    <n v="2019.24"/>
    <n v="1.2314000000000001"/>
    <n v="2486.4899999999998"/>
    <n v="4.6829999999999997E-3"/>
    <n v="15.1"/>
    <x v="0"/>
    <x v="0"/>
  </r>
  <r>
    <x v="11707"/>
    <x v="19"/>
    <x v="2"/>
    <s v="14:41:09"/>
    <s v="W0095"/>
    <s v="W0451"/>
    <x v="0"/>
    <x v="2"/>
    <n v="8034.04"/>
    <n v="1.0807"/>
    <n v="8682.39"/>
    <n v="5.9160000000000003E-3"/>
    <n v="19.61"/>
    <x v="0"/>
    <x v="0"/>
  </r>
  <r>
    <x v="11708"/>
    <x v="326"/>
    <x v="1"/>
    <s v="23:13:33"/>
    <s v="W0091"/>
    <s v="W0565"/>
    <x v="0"/>
    <x v="0"/>
    <n v="1722.64"/>
    <n v="1.3714999999999999"/>
    <n v="2362.6"/>
    <n v="2.1549999999999998E-3"/>
    <n v="7.3"/>
    <x v="0"/>
    <x v="0"/>
  </r>
  <r>
    <x v="11709"/>
    <x v="259"/>
    <x v="10"/>
    <s v="21:56:06"/>
    <s v="W0044"/>
    <s v="W0441"/>
    <x v="0"/>
    <x v="4"/>
    <n v="1460.84"/>
    <n v="1.0021"/>
    <n v="1463.91"/>
    <n v="7.5900000000000002E-4"/>
    <n v="2.23"/>
    <x v="0"/>
    <x v="0"/>
  </r>
  <r>
    <x v="11710"/>
    <x v="257"/>
    <x v="2"/>
    <s v="12:46:14"/>
    <s v="W0456"/>
    <s v="W0222"/>
    <x v="0"/>
    <x v="2"/>
    <n v="827.54"/>
    <n v="1.0201"/>
    <n v="844.17"/>
    <n v="2.761E-3"/>
    <n v="8.44"/>
    <x v="0"/>
    <x v="1"/>
  </r>
  <r>
    <x v="11711"/>
    <x v="264"/>
    <x v="7"/>
    <s v="23:26:47"/>
    <s v="W0384"/>
    <s v="W0025"/>
    <x v="0"/>
    <x v="0"/>
    <n v="2469.2199999999998"/>
    <n v="0.8851"/>
    <n v="2185.5100000000002"/>
    <n v="2.2959999999999999E-3"/>
    <n v="7.39"/>
    <x v="0"/>
    <x v="0"/>
  </r>
  <r>
    <x v="11712"/>
    <x v="354"/>
    <x v="6"/>
    <s v="04:43:31"/>
    <s v="W0023"/>
    <s v="W0035"/>
    <x v="0"/>
    <x v="3"/>
    <n v="861.85"/>
    <n v="0.87549999999999994"/>
    <n v="754.55"/>
    <n v="2.0860000000000002E-3"/>
    <n v="6.61"/>
    <x v="0"/>
    <x v="0"/>
  </r>
  <r>
    <x v="11713"/>
    <x v="363"/>
    <x v="9"/>
    <s v="17:01:56"/>
    <s v="W0023"/>
    <s v="W0343"/>
    <x v="0"/>
    <x v="0"/>
    <n v="880.02"/>
    <n v="1.0548"/>
    <n v="928.25"/>
    <n v="2.8119999999999998E-3"/>
    <n v="8.65"/>
    <x v="0"/>
    <x v="0"/>
  </r>
  <r>
    <x v="11714"/>
    <x v="174"/>
    <x v="11"/>
    <s v="16:51:54"/>
    <s v="W0234"/>
    <s v="W0366"/>
    <x v="0"/>
    <x v="0"/>
    <n v="558.95000000000005"/>
    <n v="1.2294"/>
    <n v="687.17"/>
    <n v="3.2750000000000001E-3"/>
    <n v="9.1199999999999992"/>
    <x v="0"/>
    <x v="1"/>
  </r>
  <r>
    <x v="11715"/>
    <x v="40"/>
    <x v="11"/>
    <s v="01:16:14"/>
    <s v="W0311"/>
    <s v="W0336"/>
    <x v="0"/>
    <x v="0"/>
    <n v="579.23"/>
    <n v="1.2637"/>
    <n v="731.97"/>
    <n v="2.3760000000000001E-3"/>
    <n v="8.17"/>
    <x v="0"/>
    <x v="0"/>
  </r>
  <r>
    <x v="11716"/>
    <x v="72"/>
    <x v="9"/>
    <s v="09:04:59"/>
    <s v="W0417"/>
    <s v="W0433"/>
    <x v="0"/>
    <x v="2"/>
    <n v="3848.34"/>
    <n v="0.90720000000000001"/>
    <n v="3491.21"/>
    <n v="1.9719999999999998E-3"/>
    <n v="5.98"/>
    <x v="0"/>
    <x v="0"/>
  </r>
  <r>
    <x v="11717"/>
    <x v="16"/>
    <x v="8"/>
    <s v="02:32:57"/>
    <s v="W0333"/>
    <s v="W0457"/>
    <x v="0"/>
    <x v="3"/>
    <n v="1311.53"/>
    <n v="1.0546"/>
    <n v="1383.14"/>
    <n v="3.5620000000000001E-3"/>
    <n v="11.98"/>
    <x v="0"/>
    <x v="2"/>
  </r>
  <r>
    <x v="11718"/>
    <x v="307"/>
    <x v="7"/>
    <s v="20:57:05"/>
    <s v="W0575"/>
    <s v="W0479"/>
    <x v="0"/>
    <x v="3"/>
    <n v="601.6"/>
    <n v="0.9556"/>
    <n v="574.89"/>
    <n v="4.3949999999999996E-3"/>
    <n v="13.21"/>
    <x v="0"/>
    <x v="3"/>
  </r>
  <r>
    <x v="11719"/>
    <x v="77"/>
    <x v="10"/>
    <s v="10:53:30"/>
    <s v="W0103"/>
    <s v="W0398"/>
    <x v="0"/>
    <x v="2"/>
    <n v="1219.93"/>
    <n v="1.1080000000000001"/>
    <n v="1351.68"/>
    <n v="5.5789999999999998E-3"/>
    <n v="18.73"/>
    <x v="0"/>
    <x v="0"/>
  </r>
  <r>
    <x v="11720"/>
    <x v="329"/>
    <x v="8"/>
    <s v="01:38:48"/>
    <s v="W0500"/>
    <s v="W0343"/>
    <x v="0"/>
    <x v="2"/>
    <n v="2023.36"/>
    <n v="1.0712999999999999"/>
    <n v="2167.63"/>
    <n v="3.3540000000000002E-3"/>
    <n v="9.74"/>
    <x v="0"/>
    <x v="0"/>
  </r>
  <r>
    <x v="11721"/>
    <x v="347"/>
    <x v="11"/>
    <s v="16:19:21"/>
    <s v="W0483"/>
    <s v="W0280"/>
    <x v="0"/>
    <x v="1"/>
    <n v="825.31"/>
    <n v="1.165"/>
    <n v="961.49"/>
    <n v="1.5100000000000001E-3"/>
    <n v="4.68"/>
    <x v="0"/>
    <x v="0"/>
  </r>
  <r>
    <x v="11722"/>
    <x v="89"/>
    <x v="5"/>
    <s v="21:43:00"/>
    <s v="W0189"/>
    <s v="W0352"/>
    <x v="0"/>
    <x v="4"/>
    <n v="3233.1"/>
    <n v="1.4036999999999999"/>
    <n v="4538.3"/>
    <n v="9.4769999999999993E-3"/>
    <n v="28.19"/>
    <x v="0"/>
    <x v="1"/>
  </r>
  <r>
    <x v="11723"/>
    <x v="10"/>
    <x v="7"/>
    <s v="16:24:48"/>
    <s v="W0460"/>
    <s v="W0197"/>
    <x v="0"/>
    <x v="3"/>
    <n v="2235.1999999999998"/>
    <n v="0.90159999999999996"/>
    <n v="2015.26"/>
    <n v="1.4630000000000001E-3"/>
    <n v="5.19"/>
    <x v="0"/>
    <x v="0"/>
  </r>
  <r>
    <x v="11724"/>
    <x v="192"/>
    <x v="0"/>
    <s v="22:30:43"/>
    <s v="W0189"/>
    <s v="W0225"/>
    <x v="0"/>
    <x v="0"/>
    <n v="8240.84"/>
    <n v="1.2565999999999999"/>
    <n v="10355.44"/>
    <n v="2.3259999999999999E-3"/>
    <n v="7.22"/>
    <x v="0"/>
    <x v="1"/>
  </r>
  <r>
    <x v="11725"/>
    <x v="282"/>
    <x v="5"/>
    <s v="08:25:25"/>
    <s v="W0351"/>
    <s v="W0047"/>
    <x v="0"/>
    <x v="1"/>
    <n v="3955.1"/>
    <n v="1.3789"/>
    <n v="5453.69"/>
    <n v="6.2820000000000003E-3"/>
    <n v="19.399999999999999"/>
    <x v="0"/>
    <x v="0"/>
  </r>
  <r>
    <x v="11726"/>
    <x v="203"/>
    <x v="11"/>
    <s v="22:47:05"/>
    <s v="W0581"/>
    <s v="W0185"/>
    <x v="0"/>
    <x v="4"/>
    <n v="391.37"/>
    <n v="1.2867"/>
    <n v="503.58"/>
    <n v="2.552E-3"/>
    <n v="7.62"/>
    <x v="0"/>
    <x v="0"/>
  </r>
  <r>
    <x v="11727"/>
    <x v="12"/>
    <x v="3"/>
    <s v="03:23:49"/>
    <s v="W0114"/>
    <s v="W0162"/>
    <x v="0"/>
    <x v="3"/>
    <n v="2344.23"/>
    <n v="1.0785"/>
    <n v="2528.25"/>
    <n v="1.1211E-2"/>
    <n v="37.1"/>
    <x v="0"/>
    <x v="2"/>
  </r>
  <r>
    <x v="11728"/>
    <x v="46"/>
    <x v="8"/>
    <s v="12:51:27"/>
    <s v="W0104"/>
    <s v="W0295"/>
    <x v="0"/>
    <x v="0"/>
    <n v="1529.66"/>
    <n v="1.0542"/>
    <n v="1612.57"/>
    <n v="1.8779999999999999E-3"/>
    <n v="6.14"/>
    <x v="0"/>
    <x v="3"/>
  </r>
  <r>
    <x v="11729"/>
    <x v="244"/>
    <x v="3"/>
    <s v="15:21:15"/>
    <s v="W0508"/>
    <s v="W0092"/>
    <x v="0"/>
    <x v="3"/>
    <n v="1296.42"/>
    <n v="1.1779999999999999"/>
    <n v="1527.18"/>
    <n v="1.6590000000000001E-3"/>
    <n v="5.63"/>
    <x v="0"/>
    <x v="0"/>
  </r>
  <r>
    <x v="11730"/>
    <x v="66"/>
    <x v="8"/>
    <s v="20:42:15"/>
    <s v="W0345"/>
    <s v="W0587"/>
    <x v="0"/>
    <x v="2"/>
    <n v="4440.41"/>
    <n v="1.1866000000000001"/>
    <n v="5268.99"/>
    <n v="2.8E-3"/>
    <n v="9.2799999999999994"/>
    <x v="0"/>
    <x v="0"/>
  </r>
  <r>
    <x v="11731"/>
    <x v="73"/>
    <x v="10"/>
    <s v="19:07:29"/>
    <s v="W0021"/>
    <s v="W0168"/>
    <x v="0"/>
    <x v="2"/>
    <n v="1876.14"/>
    <n v="1.0799000000000001"/>
    <n v="2026.04"/>
    <n v="1.537E-3"/>
    <n v="4.82"/>
    <x v="0"/>
    <x v="0"/>
  </r>
  <r>
    <x v="11732"/>
    <x v="318"/>
    <x v="1"/>
    <s v="14:29:50"/>
    <s v="W0387"/>
    <s v="W0258"/>
    <x v="0"/>
    <x v="2"/>
    <n v="2549.52"/>
    <n v="1.2248000000000001"/>
    <n v="3122.65"/>
    <n v="4.7349999999999996E-3"/>
    <n v="13.75"/>
    <x v="0"/>
    <x v="1"/>
  </r>
  <r>
    <x v="11733"/>
    <x v="139"/>
    <x v="1"/>
    <s v="23:47:13"/>
    <s v="W0209"/>
    <s v="W0557"/>
    <x v="0"/>
    <x v="0"/>
    <n v="495.82"/>
    <n v="1.2873000000000001"/>
    <n v="638.27"/>
    <n v="1.5590000000000001E-3"/>
    <n v="4.76"/>
    <x v="0"/>
    <x v="0"/>
  </r>
  <r>
    <x v="11734"/>
    <x v="157"/>
    <x v="4"/>
    <s v="19:52:00"/>
    <s v="W0483"/>
    <s v="W0309"/>
    <x v="0"/>
    <x v="0"/>
    <n v="1894.43"/>
    <n v="1.4207000000000001"/>
    <n v="2691.42"/>
    <n v="3.2490000000000002E-3"/>
    <n v="10.56"/>
    <x v="0"/>
    <x v="0"/>
  </r>
  <r>
    <x v="11735"/>
    <x v="213"/>
    <x v="2"/>
    <s v="00:47:06"/>
    <s v="W0473"/>
    <s v="W0129"/>
    <x v="0"/>
    <x v="3"/>
    <n v="656.74"/>
    <n v="1.0920000000000001"/>
    <n v="717.16"/>
    <n v="3.1389999999999999E-3"/>
    <n v="10.93"/>
    <x v="0"/>
    <x v="0"/>
  </r>
  <r>
    <x v="11736"/>
    <x v="346"/>
    <x v="5"/>
    <s v="09:17:21"/>
    <s v="W0393"/>
    <s v="W0550"/>
    <x v="0"/>
    <x v="0"/>
    <n v="656.05"/>
    <n v="1.3758999999999999"/>
    <n v="902.66"/>
    <n v="3.1489999999999999E-3"/>
    <n v="11.09"/>
    <x v="0"/>
    <x v="0"/>
  </r>
  <r>
    <x v="11737"/>
    <x v="334"/>
    <x v="3"/>
    <s v="04:33:01"/>
    <s v="W0516"/>
    <s v="W0569"/>
    <x v="0"/>
    <x v="4"/>
    <n v="1267.73"/>
    <n v="1.1566000000000001"/>
    <n v="1466.26"/>
    <n v="3.973E-3"/>
    <n v="11.93"/>
    <x v="0"/>
    <x v="2"/>
  </r>
  <r>
    <x v="11738"/>
    <x v="116"/>
    <x v="0"/>
    <s v="04:33:43"/>
    <s v="W0188"/>
    <s v="W0161"/>
    <x v="0"/>
    <x v="3"/>
    <n v="227.91"/>
    <n v="1.1832"/>
    <n v="269.66000000000003"/>
    <n v="1.588E-3"/>
    <n v="5.0599999999999996"/>
    <x v="0"/>
    <x v="0"/>
  </r>
  <r>
    <x v="11739"/>
    <x v="49"/>
    <x v="7"/>
    <s v="22:22:04"/>
    <s v="W0346"/>
    <s v="W0176"/>
    <x v="0"/>
    <x v="3"/>
    <n v="778.67"/>
    <n v="0.87"/>
    <n v="677.44"/>
    <n v="2.5119999999999999E-3"/>
    <n v="8.09"/>
    <x v="0"/>
    <x v="2"/>
  </r>
  <r>
    <x v="11740"/>
    <x v="267"/>
    <x v="2"/>
    <s v="14:42:31"/>
    <s v="W0352"/>
    <s v="W0288"/>
    <x v="0"/>
    <x v="2"/>
    <n v="953.19"/>
    <n v="1.0951"/>
    <n v="1043.8399999999999"/>
    <n v="1.9550000000000001E-3"/>
    <n v="6.34"/>
    <x v="0"/>
    <x v="0"/>
  </r>
  <r>
    <x v="11741"/>
    <x v="345"/>
    <x v="1"/>
    <s v="21:53:37"/>
    <s v="W0541"/>
    <s v="W0405"/>
    <x v="0"/>
    <x v="0"/>
    <n v="506.6"/>
    <n v="1.3584000000000001"/>
    <n v="688.17"/>
    <n v="4.8120000000000003E-3"/>
    <n v="15.55"/>
    <x v="0"/>
    <x v="3"/>
  </r>
  <r>
    <x v="11742"/>
    <x v="276"/>
    <x v="9"/>
    <s v="09:40:00"/>
    <s v="W0598"/>
    <s v="W0580"/>
    <x v="0"/>
    <x v="4"/>
    <n v="11801.45"/>
    <n v="0.92169999999999996"/>
    <n v="10877.4"/>
    <n v="2.8419999999999999E-3"/>
    <n v="8.64"/>
    <x v="0"/>
    <x v="0"/>
  </r>
  <r>
    <x v="11743"/>
    <x v="234"/>
    <x v="2"/>
    <s v="10:27:38"/>
    <s v="W0047"/>
    <s v="W0340"/>
    <x v="0"/>
    <x v="3"/>
    <n v="1154.02"/>
    <n v="1.0221"/>
    <n v="1179.52"/>
    <n v="6.6259999999999999E-3"/>
    <n v="21.08"/>
    <x v="0"/>
    <x v="0"/>
  </r>
  <r>
    <x v="11744"/>
    <x v="69"/>
    <x v="10"/>
    <s v="11:32:14"/>
    <s v="W0077"/>
    <s v="W0268"/>
    <x v="0"/>
    <x v="1"/>
    <n v="1602.03"/>
    <n v="1.1466000000000001"/>
    <n v="1836.89"/>
    <n v="5.3629999999999997E-3"/>
    <n v="16.690000000000001"/>
    <x v="0"/>
    <x v="3"/>
  </r>
  <r>
    <x v="11745"/>
    <x v="292"/>
    <x v="4"/>
    <s v="17:17:56"/>
    <s v="W0343"/>
    <s v="W0218"/>
    <x v="0"/>
    <x v="2"/>
    <n v="512.5"/>
    <n v="1.4518"/>
    <n v="744.05"/>
    <n v="1.2019999999999999E-3"/>
    <n v="3.88"/>
    <x v="0"/>
    <x v="3"/>
  </r>
  <r>
    <x v="11746"/>
    <x v="289"/>
    <x v="0"/>
    <s v="14:46:19"/>
    <s v="W0191"/>
    <s v="W0164"/>
    <x v="0"/>
    <x v="3"/>
    <n v="5092.3"/>
    <n v="1.1568000000000001"/>
    <n v="5890.77"/>
    <n v="2.1779999999999998E-3"/>
    <n v="7.51"/>
    <x v="0"/>
    <x v="0"/>
  </r>
  <r>
    <x v="11747"/>
    <x v="117"/>
    <x v="9"/>
    <s v="12:49:24"/>
    <s v="W0543"/>
    <s v="W0391"/>
    <x v="0"/>
    <x v="0"/>
    <n v="547.91999999999996"/>
    <n v="0.90049999999999997"/>
    <n v="493.4"/>
    <n v="2.5400000000000002E-3"/>
    <n v="8.1199999999999992"/>
    <x v="0"/>
    <x v="1"/>
  </r>
  <r>
    <x v="11748"/>
    <x v="247"/>
    <x v="11"/>
    <s v="01:24:30"/>
    <s v="W0036"/>
    <s v="W0417"/>
    <x v="0"/>
    <x v="3"/>
    <n v="1229.53"/>
    <n v="1.3673"/>
    <n v="1681.14"/>
    <n v="2.101E-3"/>
    <n v="6.42"/>
    <x v="0"/>
    <x v="3"/>
  </r>
  <r>
    <x v="11749"/>
    <x v="290"/>
    <x v="8"/>
    <s v="04:03:59"/>
    <s v="W0424"/>
    <s v="W0048"/>
    <x v="0"/>
    <x v="0"/>
    <n v="2542.52"/>
    <n v="1.0719000000000001"/>
    <n v="2725.33"/>
    <n v="1.6639999999999999E-3"/>
    <n v="5.79"/>
    <x v="0"/>
    <x v="0"/>
  </r>
  <r>
    <x v="11750"/>
    <x v="313"/>
    <x v="10"/>
    <s v="16:58:30"/>
    <s v="W0351"/>
    <s v="W0194"/>
    <x v="0"/>
    <x v="0"/>
    <n v="283.81"/>
    <n v="1.0714999999999999"/>
    <n v="304.10000000000002"/>
    <n v="2.0590000000000001E-3"/>
    <n v="6.62"/>
    <x v="0"/>
    <x v="0"/>
  </r>
  <r>
    <x v="11751"/>
    <x v="165"/>
    <x v="5"/>
    <s v="07:13:19"/>
    <s v="W0188"/>
    <s v="W0084"/>
    <x v="0"/>
    <x v="1"/>
    <n v="1709.71"/>
    <n v="1.3605"/>
    <n v="2326.06"/>
    <n v="3.209E-3"/>
    <n v="10.25"/>
    <x v="0"/>
    <x v="1"/>
  </r>
  <r>
    <x v="11752"/>
    <x v="192"/>
    <x v="0"/>
    <s v="17:57:20"/>
    <s v="W0527"/>
    <s v="W0047"/>
    <x v="0"/>
    <x v="3"/>
    <n v="1421.24"/>
    <n v="1.2565999999999999"/>
    <n v="1785.93"/>
    <n v="3.6949999999999999E-3"/>
    <n v="11.94"/>
    <x v="0"/>
    <x v="0"/>
  </r>
  <r>
    <x v="11753"/>
    <x v="298"/>
    <x v="1"/>
    <s v="14:58:24"/>
    <s v="W0334"/>
    <s v="W0234"/>
    <x v="0"/>
    <x v="3"/>
    <n v="984.78"/>
    <n v="1.3472"/>
    <n v="1326.7"/>
    <n v="1.3110000000000001E-3"/>
    <n v="4.2699999999999996"/>
    <x v="0"/>
    <x v="2"/>
  </r>
  <r>
    <x v="11754"/>
    <x v="290"/>
    <x v="8"/>
    <s v="13:32:44"/>
    <s v="W0483"/>
    <s v="W0299"/>
    <x v="0"/>
    <x v="3"/>
    <n v="1764.36"/>
    <n v="1.0719000000000001"/>
    <n v="1891.22"/>
    <n v="1.0059999999999999E-3"/>
    <n v="3.62"/>
    <x v="0"/>
    <x v="0"/>
  </r>
  <r>
    <x v="11755"/>
    <x v="182"/>
    <x v="11"/>
    <s v="04:49:11"/>
    <s v="W0216"/>
    <s v="W0147"/>
    <x v="0"/>
    <x v="2"/>
    <n v="1194.4100000000001"/>
    <n v="1.3053999999999999"/>
    <n v="1559.18"/>
    <n v="1.186E-3"/>
    <n v="4.3099999999999996"/>
    <x v="0"/>
    <x v="2"/>
  </r>
  <r>
    <x v="11756"/>
    <x v="210"/>
    <x v="6"/>
    <s v="19:13:57"/>
    <s v="W0158"/>
    <s v="W0196"/>
    <x v="0"/>
    <x v="1"/>
    <n v="6014.8"/>
    <n v="0.78580000000000005"/>
    <n v="4726.43"/>
    <n v="2.2079999999999999E-3"/>
    <n v="7.27"/>
    <x v="0"/>
    <x v="1"/>
  </r>
  <r>
    <x v="11757"/>
    <x v="284"/>
    <x v="5"/>
    <s v="17:11:22"/>
    <s v="W0241"/>
    <s v="W0022"/>
    <x v="0"/>
    <x v="0"/>
    <n v="319.98"/>
    <n v="1.4005000000000001"/>
    <n v="448.13"/>
    <n v="2.5469999999999998E-3"/>
    <n v="8.44"/>
    <x v="0"/>
    <x v="1"/>
  </r>
  <r>
    <x v="11758"/>
    <x v="153"/>
    <x v="7"/>
    <s v="09:55:07"/>
    <s v="W0296"/>
    <s v="W0194"/>
    <x v="0"/>
    <x v="3"/>
    <n v="1896.02"/>
    <n v="0.91120000000000001"/>
    <n v="1727.65"/>
    <n v="2.5760000000000002E-3"/>
    <n v="8.1300000000000008"/>
    <x v="0"/>
    <x v="3"/>
  </r>
  <r>
    <x v="11759"/>
    <x v="31"/>
    <x v="4"/>
    <s v="09:06:18"/>
    <s v="W0462"/>
    <s v="W0386"/>
    <x v="0"/>
    <x v="3"/>
    <n v="1075.8"/>
    <n v="1.3958999999999999"/>
    <n v="1501.71"/>
    <n v="1.8649999999999999E-3"/>
    <n v="5.61"/>
    <x v="0"/>
    <x v="2"/>
  </r>
  <r>
    <x v="11760"/>
    <x v="273"/>
    <x v="3"/>
    <s v="22:19:11"/>
    <s v="W0045"/>
    <s v="W0364"/>
    <x v="0"/>
    <x v="3"/>
    <n v="1195.78"/>
    <n v="1.1729000000000001"/>
    <n v="1402.53"/>
    <n v="2.0230000000000001E-3"/>
    <n v="6.98"/>
    <x v="0"/>
    <x v="0"/>
  </r>
  <r>
    <x v="11761"/>
    <x v="322"/>
    <x v="2"/>
    <s v="20:27:55"/>
    <s v="W0495"/>
    <s v="W0274"/>
    <x v="0"/>
    <x v="0"/>
    <n v="1651.91"/>
    <n v="1.0648"/>
    <n v="1758.95"/>
    <n v="9.990000000000001E-4"/>
    <n v="2.85"/>
    <x v="0"/>
    <x v="0"/>
  </r>
  <r>
    <x v="11762"/>
    <x v="144"/>
    <x v="10"/>
    <s v="20:52:37"/>
    <s v="W0175"/>
    <s v="W0384"/>
    <x v="0"/>
    <x v="3"/>
    <n v="298.77999999999997"/>
    <n v="1.2326999999999999"/>
    <n v="368.31"/>
    <n v="1.9300000000000001E-3"/>
    <n v="6.16"/>
    <x v="0"/>
    <x v="0"/>
  </r>
  <r>
    <x v="11763"/>
    <x v="209"/>
    <x v="2"/>
    <s v="07:30:59"/>
    <s v="W0346"/>
    <s v="W0208"/>
    <x v="0"/>
    <x v="1"/>
    <n v="1740.51"/>
    <n v="1.0083"/>
    <n v="1754.96"/>
    <n v="3.3180000000000002E-3"/>
    <n v="11.3"/>
    <x v="0"/>
    <x v="1"/>
  </r>
  <r>
    <x v="11764"/>
    <x v="5"/>
    <x v="4"/>
    <s v="12:25:18"/>
    <s v="W0056"/>
    <s v="W0275"/>
    <x v="0"/>
    <x v="3"/>
    <n v="3499.56"/>
    <n v="1.4229000000000001"/>
    <n v="4979.5200000000004"/>
    <n v="2.003E-3"/>
    <n v="6.6"/>
    <x v="0"/>
    <x v="0"/>
  </r>
  <r>
    <x v="11765"/>
    <x v="236"/>
    <x v="4"/>
    <s v="04:37:09"/>
    <s v="W0566"/>
    <s v="W0496"/>
    <x v="0"/>
    <x v="4"/>
    <n v="746.43"/>
    <n v="1.3573999999999999"/>
    <n v="1013.2"/>
    <n v="9.1299999999999997E-4"/>
    <n v="3.09"/>
    <x v="0"/>
    <x v="1"/>
  </r>
  <r>
    <x v="11766"/>
    <x v="100"/>
    <x v="7"/>
    <s v="12:56:17"/>
    <s v="W0341"/>
    <s v="W0539"/>
    <x v="0"/>
    <x v="3"/>
    <n v="1331.75"/>
    <n v="0.95089999999999997"/>
    <n v="1266.3599999999999"/>
    <n v="6.0020000000000004E-3"/>
    <n v="18.649999999999999"/>
    <x v="0"/>
    <x v="0"/>
  </r>
  <r>
    <x v="11767"/>
    <x v="66"/>
    <x v="8"/>
    <s v="00:43:30"/>
    <s v="W0108"/>
    <s v="W0527"/>
    <x v="0"/>
    <x v="1"/>
    <n v="2911.52"/>
    <n v="1.1866000000000001"/>
    <n v="3454.81"/>
    <n v="1.3780000000000001E-3"/>
    <n v="4.37"/>
    <x v="0"/>
    <x v="0"/>
  </r>
  <r>
    <x v="11768"/>
    <x v="171"/>
    <x v="1"/>
    <s v="21:50:47"/>
    <s v="W0214"/>
    <s v="W0159"/>
    <x v="0"/>
    <x v="4"/>
    <n v="2610.09"/>
    <n v="1.2733000000000001"/>
    <n v="3323.43"/>
    <n v="2.5170000000000001E-3"/>
    <n v="8.3699999999999992"/>
    <x v="0"/>
    <x v="0"/>
  </r>
  <r>
    <x v="11769"/>
    <x v="305"/>
    <x v="10"/>
    <s v="21:00:28"/>
    <s v="W0499"/>
    <s v="W0460"/>
    <x v="0"/>
    <x v="4"/>
    <n v="116.73"/>
    <n v="1.1932"/>
    <n v="139.28"/>
    <n v="2.7780000000000001E-3"/>
    <n v="8.8800000000000008"/>
    <x v="0"/>
    <x v="3"/>
  </r>
  <r>
    <x v="11770"/>
    <x v="17"/>
    <x v="7"/>
    <s v="02:38:16"/>
    <s v="W0397"/>
    <s v="W0394"/>
    <x v="0"/>
    <x v="2"/>
    <n v="6212.25"/>
    <n v="0.93369999999999997"/>
    <n v="5800.38"/>
    <n v="5.1960000000000001E-3"/>
    <n v="15.99"/>
    <x v="0"/>
    <x v="1"/>
  </r>
  <r>
    <x v="11771"/>
    <x v="1"/>
    <x v="1"/>
    <s v="16:38:15"/>
    <s v="W0550"/>
    <s v="W0439"/>
    <x v="0"/>
    <x v="3"/>
    <n v="375.37"/>
    <n v="1.3788"/>
    <n v="517.55999999999995"/>
    <n v="2.1410000000000001E-3"/>
    <n v="7.25"/>
    <x v="0"/>
    <x v="0"/>
  </r>
  <r>
    <x v="11772"/>
    <x v="184"/>
    <x v="4"/>
    <s v="01:37:55"/>
    <s v="W0497"/>
    <s v="W0379"/>
    <x v="0"/>
    <x v="3"/>
    <n v="5439.33"/>
    <n v="1.4681999999999999"/>
    <n v="7986.02"/>
    <n v="2.7590000000000002E-3"/>
    <n v="9.0399999999999991"/>
    <x v="0"/>
    <x v="0"/>
  </r>
  <r>
    <x v="11773"/>
    <x v="187"/>
    <x v="11"/>
    <s v="15:42:27"/>
    <s v="W0173"/>
    <s v="W0164"/>
    <x v="0"/>
    <x v="2"/>
    <n v="368.2"/>
    <n v="1.2961"/>
    <n v="477.22"/>
    <n v="1.7279999999999999E-3"/>
    <n v="5.2"/>
    <x v="0"/>
    <x v="0"/>
  </r>
  <r>
    <x v="11774"/>
    <x v="269"/>
    <x v="0"/>
    <s v="03:52:25"/>
    <s v="W0105"/>
    <s v="W0330"/>
    <x v="0"/>
    <x v="1"/>
    <n v="3914.97"/>
    <n v="1.2010000000000001"/>
    <n v="4701.88"/>
    <n v="1.7390000000000001E-3"/>
    <n v="5.21"/>
    <x v="0"/>
    <x v="1"/>
  </r>
  <r>
    <x v="11775"/>
    <x v="101"/>
    <x v="1"/>
    <s v="02:45:44"/>
    <s v="W0552"/>
    <s v="W0570"/>
    <x v="0"/>
    <x v="3"/>
    <n v="668.52"/>
    <n v="1.3386"/>
    <n v="894.88"/>
    <n v="2.0939999999999999E-3"/>
    <n v="6.72"/>
    <x v="0"/>
    <x v="0"/>
  </r>
  <r>
    <x v="11776"/>
    <x v="291"/>
    <x v="8"/>
    <s v="11:59:08"/>
    <s v="W0479"/>
    <s v="W0147"/>
    <x v="0"/>
    <x v="4"/>
    <n v="773.64"/>
    <n v="1.1299999999999999"/>
    <n v="874.21"/>
    <n v="4.2030000000000001E-3"/>
    <n v="13.07"/>
    <x v="0"/>
    <x v="1"/>
  </r>
  <r>
    <x v="11777"/>
    <x v="54"/>
    <x v="2"/>
    <s v="09:05:12"/>
    <s v="W0399"/>
    <s v="W0110"/>
    <x v="0"/>
    <x v="0"/>
    <n v="22930.54"/>
    <n v="1.0233000000000001"/>
    <n v="23464.82"/>
    <n v="3.774E-3"/>
    <n v="11.95"/>
    <x v="0"/>
    <x v="0"/>
  </r>
  <r>
    <x v="11778"/>
    <x v="101"/>
    <x v="1"/>
    <s v="21:16:29"/>
    <s v="W0434"/>
    <s v="W0394"/>
    <x v="0"/>
    <x v="3"/>
    <n v="828.32"/>
    <n v="1.3386"/>
    <n v="1108.79"/>
    <n v="1.5410000000000001E-3"/>
    <n v="4.6399999999999997"/>
    <x v="0"/>
    <x v="2"/>
  </r>
  <r>
    <x v="11779"/>
    <x v="275"/>
    <x v="2"/>
    <s v="03:39:15"/>
    <s v="W0194"/>
    <s v="W0561"/>
    <x v="0"/>
    <x v="3"/>
    <n v="212.89"/>
    <n v="1.0809"/>
    <n v="230.11"/>
    <n v="2.7959999999999999E-3"/>
    <n v="9.36"/>
    <x v="0"/>
    <x v="2"/>
  </r>
  <r>
    <x v="11780"/>
    <x v="363"/>
    <x v="9"/>
    <s v="18:04:23"/>
    <s v="W0466"/>
    <s v="W0182"/>
    <x v="0"/>
    <x v="3"/>
    <n v="5706.96"/>
    <n v="1.0548"/>
    <n v="6019.7"/>
    <n v="2.5479999999999999E-3"/>
    <n v="8.68"/>
    <x v="0"/>
    <x v="0"/>
  </r>
  <r>
    <x v="11781"/>
    <x v="91"/>
    <x v="0"/>
    <s v="08:35:46"/>
    <s v="W0341"/>
    <s v="W0573"/>
    <x v="0"/>
    <x v="3"/>
    <n v="2872.86"/>
    <n v="1.1993"/>
    <n v="3445.42"/>
    <n v="2.062E-3"/>
    <n v="6.18"/>
    <x v="0"/>
    <x v="0"/>
  </r>
  <r>
    <x v="11782"/>
    <x v="362"/>
    <x v="9"/>
    <s v="04:32:03"/>
    <s v="W0059"/>
    <s v="W0443"/>
    <x v="0"/>
    <x v="2"/>
    <n v="6586.74"/>
    <n v="0.89019999999999999"/>
    <n v="5863.52"/>
    <n v="1.111E-3"/>
    <n v="3.32"/>
    <x v="0"/>
    <x v="0"/>
  </r>
  <r>
    <x v="11783"/>
    <x v="101"/>
    <x v="1"/>
    <s v="14:57:11"/>
    <s v="W0538"/>
    <s v="W0130"/>
    <x v="0"/>
    <x v="3"/>
    <n v="235.19"/>
    <n v="1.3386"/>
    <n v="314.83"/>
    <n v="2.6220000000000002E-3"/>
    <n v="9"/>
    <x v="1"/>
    <x v="2"/>
  </r>
  <r>
    <x v="11784"/>
    <x v="24"/>
    <x v="8"/>
    <s v="19:40:22"/>
    <s v="W0478"/>
    <s v="W0403"/>
    <x v="0"/>
    <x v="0"/>
    <n v="388.59"/>
    <n v="1.1653"/>
    <n v="452.82"/>
    <n v="2.8809999999999999E-3"/>
    <n v="9.73"/>
    <x v="0"/>
    <x v="3"/>
  </r>
  <r>
    <x v="11785"/>
    <x v="254"/>
    <x v="3"/>
    <s v="15:50:59"/>
    <s v="W0103"/>
    <s v="W0505"/>
    <x v="0"/>
    <x v="2"/>
    <n v="1685.32"/>
    <n v="1.1518999999999999"/>
    <n v="1941.32"/>
    <n v="1.964E-3"/>
    <n v="6.02"/>
    <x v="0"/>
    <x v="0"/>
  </r>
  <r>
    <x v="11786"/>
    <x v="233"/>
    <x v="8"/>
    <s v="20:22:08"/>
    <s v="W0533"/>
    <s v="W0022"/>
    <x v="0"/>
    <x v="1"/>
    <n v="1587.41"/>
    <n v="1.1200000000000001"/>
    <n v="1777.9"/>
    <n v="1.915E-3"/>
    <n v="6.3"/>
    <x v="0"/>
    <x v="0"/>
  </r>
  <r>
    <x v="11787"/>
    <x v="360"/>
    <x v="9"/>
    <s v="21:08:25"/>
    <s v="W0592"/>
    <s v="W0017"/>
    <x v="0"/>
    <x v="0"/>
    <n v="558.27"/>
    <n v="0.99309999999999998"/>
    <n v="554.41999999999996"/>
    <n v="6.4599999999999996E-3"/>
    <n v="20.68"/>
    <x v="0"/>
    <x v="0"/>
  </r>
  <r>
    <x v="11788"/>
    <x v="215"/>
    <x v="8"/>
    <s v="01:04:27"/>
    <s v="W0322"/>
    <s v="W0282"/>
    <x v="0"/>
    <x v="0"/>
    <n v="2448.73"/>
    <n v="1.0550999999999999"/>
    <n v="2583.66"/>
    <n v="1.8339999999999999E-3"/>
    <n v="5.62"/>
    <x v="1"/>
    <x v="0"/>
  </r>
  <r>
    <x v="11789"/>
    <x v="1"/>
    <x v="1"/>
    <s v="02:56:37"/>
    <s v="W0549"/>
    <s v="W0227"/>
    <x v="0"/>
    <x v="1"/>
    <n v="591.67999999999995"/>
    <n v="1.3788"/>
    <n v="815.81"/>
    <n v="3.9709999999999997E-3"/>
    <n v="13.2"/>
    <x v="0"/>
    <x v="0"/>
  </r>
  <r>
    <x v="11790"/>
    <x v="221"/>
    <x v="3"/>
    <s v="23:51:27"/>
    <s v="W0014"/>
    <s v="W0420"/>
    <x v="0"/>
    <x v="3"/>
    <n v="276.05"/>
    <n v="1.1258999999999999"/>
    <n v="310.8"/>
    <n v="1.9480000000000001E-3"/>
    <n v="6.18"/>
    <x v="0"/>
    <x v="0"/>
  </r>
  <r>
    <x v="11791"/>
    <x v="32"/>
    <x v="3"/>
    <s v="10:00:59"/>
    <s v="W0456"/>
    <s v="W0373"/>
    <x v="0"/>
    <x v="3"/>
    <n v="1537.05"/>
    <n v="1.147"/>
    <n v="1763"/>
    <n v="2.3500000000000001E-3"/>
    <n v="7.62"/>
    <x v="0"/>
    <x v="0"/>
  </r>
  <r>
    <x v="11792"/>
    <x v="10"/>
    <x v="7"/>
    <s v="20:52:26"/>
    <s v="W0221"/>
    <s v="W0301"/>
    <x v="0"/>
    <x v="1"/>
    <n v="783.81"/>
    <n v="0.90159999999999996"/>
    <n v="706.68"/>
    <n v="1.99E-3"/>
    <n v="6.74"/>
    <x v="0"/>
    <x v="0"/>
  </r>
  <r>
    <x v="11793"/>
    <x v="290"/>
    <x v="8"/>
    <s v="02:57:10"/>
    <s v="W0391"/>
    <s v="W0286"/>
    <x v="0"/>
    <x v="3"/>
    <n v="643.66"/>
    <n v="1.0719000000000001"/>
    <n v="689.94"/>
    <n v="2.212E-3"/>
    <n v="6.64"/>
    <x v="0"/>
    <x v="0"/>
  </r>
  <r>
    <x v="11794"/>
    <x v="321"/>
    <x v="3"/>
    <s v="21:23:05"/>
    <s v="W0173"/>
    <s v="W0116"/>
    <x v="0"/>
    <x v="3"/>
    <n v="1397.28"/>
    <n v="1.1052999999999999"/>
    <n v="1544.41"/>
    <n v="1.214E-3"/>
    <n v="4.25"/>
    <x v="0"/>
    <x v="1"/>
  </r>
  <r>
    <x v="11795"/>
    <x v="256"/>
    <x v="1"/>
    <s v="10:11:43"/>
    <s v="W0081"/>
    <s v="W0149"/>
    <x v="0"/>
    <x v="0"/>
    <n v="503.22"/>
    <n v="1.0966"/>
    <n v="551.83000000000004"/>
    <n v="3.4849999999999998E-3"/>
    <n v="11.17"/>
    <x v="0"/>
    <x v="2"/>
  </r>
  <r>
    <x v="11796"/>
    <x v="294"/>
    <x v="5"/>
    <s v="23:07:04"/>
    <s v="W0336"/>
    <s v="W0404"/>
    <x v="0"/>
    <x v="0"/>
    <n v="408.42"/>
    <n v="1.3972"/>
    <n v="570.64"/>
    <n v="1.701E-3"/>
    <n v="5.65"/>
    <x v="0"/>
    <x v="0"/>
  </r>
  <r>
    <x v="11797"/>
    <x v="259"/>
    <x v="10"/>
    <s v="11:28:11"/>
    <s v="W0225"/>
    <s v="W0090"/>
    <x v="0"/>
    <x v="2"/>
    <n v="4780.3500000000004"/>
    <n v="1.0021"/>
    <n v="4790.3900000000003"/>
    <n v="1.126E-3"/>
    <n v="3.35"/>
    <x v="0"/>
    <x v="0"/>
  </r>
  <r>
    <x v="11798"/>
    <x v="94"/>
    <x v="3"/>
    <s v="15:04:13"/>
    <s v="W0035"/>
    <s v="W0119"/>
    <x v="0"/>
    <x v="3"/>
    <n v="858.05"/>
    <n v="1.2113"/>
    <n v="1039.3599999999999"/>
    <n v="3.9160000000000002E-3"/>
    <n v="12.89"/>
    <x v="0"/>
    <x v="3"/>
  </r>
  <r>
    <x v="11799"/>
    <x v="15"/>
    <x v="0"/>
    <s v="06:34:40"/>
    <s v="W0188"/>
    <s v="W0093"/>
    <x v="0"/>
    <x v="0"/>
    <n v="2317.52"/>
    <n v="1.1739999999999999"/>
    <n v="2720.77"/>
    <n v="5.5059999999999996E-3"/>
    <n v="16.170000000000002"/>
    <x v="0"/>
    <x v="0"/>
  </r>
  <r>
    <x v="11800"/>
    <x v="302"/>
    <x v="10"/>
    <s v="10:59:04"/>
    <s v="W0224"/>
    <s v="W0447"/>
    <x v="0"/>
    <x v="2"/>
    <n v="560.69000000000005"/>
    <n v="1.0861000000000001"/>
    <n v="608.97"/>
    <n v="2.2680000000000001E-3"/>
    <n v="7.38"/>
    <x v="0"/>
    <x v="0"/>
  </r>
  <r>
    <x v="11801"/>
    <x v="86"/>
    <x v="8"/>
    <s v="06:07:57"/>
    <s v="W0494"/>
    <s v="W0312"/>
    <x v="0"/>
    <x v="2"/>
    <n v="913.63"/>
    <n v="1.1388"/>
    <n v="1040.44"/>
    <n v="2.6679999999999998E-3"/>
    <n v="8.56"/>
    <x v="0"/>
    <x v="0"/>
  </r>
  <r>
    <x v="11802"/>
    <x v="185"/>
    <x v="8"/>
    <s v="17:51:17"/>
    <s v="W0311"/>
    <s v="W0318"/>
    <x v="0"/>
    <x v="2"/>
    <n v="1390.86"/>
    <n v="1.1495"/>
    <n v="1598.79"/>
    <n v="3.8189999999999999E-3"/>
    <n v="11.52"/>
    <x v="0"/>
    <x v="0"/>
  </r>
  <r>
    <x v="11803"/>
    <x v="273"/>
    <x v="3"/>
    <s v="17:10:04"/>
    <s v="W0521"/>
    <s v="W0121"/>
    <x v="0"/>
    <x v="3"/>
    <n v="1106.73"/>
    <n v="1.1729000000000001"/>
    <n v="1298.08"/>
    <n v="1.4139999999999999E-3"/>
    <n v="4.59"/>
    <x v="0"/>
    <x v="0"/>
  </r>
  <r>
    <x v="11804"/>
    <x v="118"/>
    <x v="0"/>
    <s v="22:42:10"/>
    <s v="W0581"/>
    <s v="W0317"/>
    <x v="0"/>
    <x v="0"/>
    <n v="1436.12"/>
    <n v="1.1940999999999999"/>
    <n v="1714.87"/>
    <n v="2.562E-3"/>
    <n v="7.8"/>
    <x v="0"/>
    <x v="1"/>
  </r>
  <r>
    <x v="11805"/>
    <x v="333"/>
    <x v="1"/>
    <s v="07:51:32"/>
    <s v="W0540"/>
    <s v="W0138"/>
    <x v="0"/>
    <x v="3"/>
    <n v="12807.77"/>
    <n v="1.1591"/>
    <n v="14845.49"/>
    <n v="4.7169999999999998E-3"/>
    <n v="14.36"/>
    <x v="0"/>
    <x v="0"/>
  </r>
  <r>
    <x v="11806"/>
    <x v="236"/>
    <x v="4"/>
    <s v="21:02:37"/>
    <s v="W0369"/>
    <s v="W0284"/>
    <x v="0"/>
    <x v="0"/>
    <n v="3285.24"/>
    <n v="1.3573999999999999"/>
    <n v="4459.38"/>
    <n v="2.3579999999999999E-3"/>
    <n v="7.65"/>
    <x v="0"/>
    <x v="0"/>
  </r>
  <r>
    <x v="11807"/>
    <x v="181"/>
    <x v="11"/>
    <s v="08:58:42"/>
    <s v="W0475"/>
    <s v="W0520"/>
    <x v="0"/>
    <x v="0"/>
    <n v="2093.39"/>
    <n v="1.258"/>
    <n v="2633.48"/>
    <n v="1.9109999999999999E-3"/>
    <n v="5.87"/>
    <x v="0"/>
    <x v="2"/>
  </r>
  <r>
    <x v="11808"/>
    <x v="225"/>
    <x v="11"/>
    <s v="00:02:35"/>
    <s v="W0031"/>
    <s v="W0505"/>
    <x v="0"/>
    <x v="2"/>
    <n v="3934.11"/>
    <n v="1.1741999999999999"/>
    <n v="4619.43"/>
    <n v="2.392E-3"/>
    <n v="8.3699999999999992"/>
    <x v="0"/>
    <x v="0"/>
  </r>
  <r>
    <x v="11809"/>
    <x v="59"/>
    <x v="0"/>
    <s v="19:30:56"/>
    <s v="W0232"/>
    <s v="W0391"/>
    <x v="0"/>
    <x v="1"/>
    <n v="1483.15"/>
    <n v="1.2021999999999999"/>
    <n v="1783.04"/>
    <n v="1.4519999999999999E-3"/>
    <n v="4.58"/>
    <x v="0"/>
    <x v="0"/>
  </r>
  <r>
    <x v="11810"/>
    <x v="77"/>
    <x v="10"/>
    <s v="00:33:16"/>
    <s v="W0497"/>
    <s v="W0005"/>
    <x v="0"/>
    <x v="3"/>
    <n v="7296.8"/>
    <n v="1.1080000000000001"/>
    <n v="8084.85"/>
    <n v="5.4650000000000002E-3"/>
    <n v="17.28"/>
    <x v="0"/>
    <x v="2"/>
  </r>
  <r>
    <x v="11811"/>
    <x v="49"/>
    <x v="7"/>
    <s v="04:28:27"/>
    <s v="W0566"/>
    <s v="W0367"/>
    <x v="0"/>
    <x v="0"/>
    <n v="198.53"/>
    <n v="0.87"/>
    <n v="172.72"/>
    <n v="3.846E-3"/>
    <n v="12.75"/>
    <x v="0"/>
    <x v="3"/>
  </r>
  <r>
    <x v="11812"/>
    <x v="217"/>
    <x v="0"/>
    <s v="03:45:00"/>
    <s v="W0175"/>
    <s v="W0492"/>
    <x v="0"/>
    <x v="0"/>
    <n v="2014.12"/>
    <n v="1.2433000000000001"/>
    <n v="2504.16"/>
    <n v="3.0850000000000001E-3"/>
    <n v="9.4700000000000006"/>
    <x v="0"/>
    <x v="0"/>
  </r>
  <r>
    <x v="11813"/>
    <x v="124"/>
    <x v="7"/>
    <s v="07:06:42"/>
    <s v="W0298"/>
    <s v="W0466"/>
    <x v="0"/>
    <x v="0"/>
    <n v="5268.77"/>
    <n v="0.89129999999999998"/>
    <n v="4696.05"/>
    <n v="2.4689999999999998E-3"/>
    <n v="7.83"/>
    <x v="0"/>
    <x v="0"/>
  </r>
  <r>
    <x v="11814"/>
    <x v="327"/>
    <x v="11"/>
    <s v="17:52:14"/>
    <s v="W0365"/>
    <s v="W0235"/>
    <x v="0"/>
    <x v="3"/>
    <n v="214.58"/>
    <n v="1.145"/>
    <n v="245.69"/>
    <n v="2.062E-3"/>
    <n v="6.64"/>
    <x v="0"/>
    <x v="0"/>
  </r>
  <r>
    <x v="11815"/>
    <x v="74"/>
    <x v="10"/>
    <s v="13:30:17"/>
    <s v="W0086"/>
    <s v="W0362"/>
    <x v="0"/>
    <x v="3"/>
    <n v="1216.3"/>
    <n v="1.1000000000000001"/>
    <n v="1337.93"/>
    <n v="1.5939999999999999E-3"/>
    <n v="5.66"/>
    <x v="0"/>
    <x v="1"/>
  </r>
  <r>
    <x v="11816"/>
    <x v="58"/>
    <x v="3"/>
    <s v="11:46:55"/>
    <s v="W0577"/>
    <s v="W0522"/>
    <x v="0"/>
    <x v="1"/>
    <n v="1318.05"/>
    <n v="1.1066"/>
    <n v="1458.55"/>
    <n v="1.374E-3"/>
    <n v="4.43"/>
    <x v="0"/>
    <x v="0"/>
  </r>
  <r>
    <x v="11817"/>
    <x v="179"/>
    <x v="5"/>
    <s v="16:25:04"/>
    <s v="W0089"/>
    <s v="W0242"/>
    <x v="0"/>
    <x v="0"/>
    <n v="237.3"/>
    <n v="1.3689"/>
    <n v="324.83999999999997"/>
    <n v="4.2329999999999998E-3"/>
    <n v="14.41"/>
    <x v="0"/>
    <x v="1"/>
  </r>
  <r>
    <x v="11818"/>
    <x v="255"/>
    <x v="8"/>
    <s v="01:57:23"/>
    <s v="W0054"/>
    <s v="W0442"/>
    <x v="0"/>
    <x v="0"/>
    <n v="1405.02"/>
    <n v="1.0984"/>
    <n v="1543.27"/>
    <n v="3.7139999999999999E-3"/>
    <n v="12.7"/>
    <x v="1"/>
    <x v="0"/>
  </r>
  <r>
    <x v="11819"/>
    <x v="75"/>
    <x v="10"/>
    <s v="08:50:48"/>
    <s v="W0361"/>
    <s v="W0188"/>
    <x v="0"/>
    <x v="1"/>
    <n v="1631.32"/>
    <n v="1.0409999999999999"/>
    <n v="1698.2"/>
    <n v="1.325E-3"/>
    <n v="3.8"/>
    <x v="0"/>
    <x v="0"/>
  </r>
  <r>
    <x v="11820"/>
    <x v="23"/>
    <x v="2"/>
    <s v="16:03:53"/>
    <s v="W0476"/>
    <s v="W0404"/>
    <x v="0"/>
    <x v="3"/>
    <n v="3957.7"/>
    <n v="0.96909999999999996"/>
    <n v="3835.41"/>
    <n v="2.0279999999999999E-3"/>
    <n v="5.93"/>
    <x v="0"/>
    <x v="0"/>
  </r>
  <r>
    <x v="11821"/>
    <x v="166"/>
    <x v="8"/>
    <s v="06:42:46"/>
    <s v="W0229"/>
    <s v="W0427"/>
    <x v="0"/>
    <x v="1"/>
    <n v="2255.6999999999998"/>
    <n v="1.153"/>
    <n v="2600.8200000000002"/>
    <n v="1.97E-3"/>
    <n v="6.43"/>
    <x v="0"/>
    <x v="2"/>
  </r>
  <r>
    <x v="11822"/>
    <x v="130"/>
    <x v="9"/>
    <s v="01:51:28"/>
    <s v="W0534"/>
    <s v="W0413"/>
    <x v="0"/>
    <x v="3"/>
    <n v="321.02999999999997"/>
    <n v="1.0094000000000001"/>
    <n v="324.05"/>
    <n v="3.1939999999999998E-3"/>
    <n v="9.9700000000000006"/>
    <x v="0"/>
    <x v="1"/>
  </r>
  <r>
    <x v="11823"/>
    <x v="297"/>
    <x v="5"/>
    <s v="15:54:28"/>
    <s v="W0373"/>
    <s v="W0514"/>
    <x v="0"/>
    <x v="0"/>
    <n v="918.41"/>
    <n v="1.3738999999999999"/>
    <n v="1261.8"/>
    <n v="3.9420000000000002E-3"/>
    <n v="12.8"/>
    <x v="0"/>
    <x v="2"/>
  </r>
  <r>
    <x v="11824"/>
    <x v="14"/>
    <x v="0"/>
    <s v="01:47:12"/>
    <s v="W0469"/>
    <s v="W0154"/>
    <x v="0"/>
    <x v="0"/>
    <n v="628.37"/>
    <n v="1.2403"/>
    <n v="779.37"/>
    <n v="1.408E-3"/>
    <n v="4.3"/>
    <x v="0"/>
    <x v="1"/>
  </r>
  <r>
    <x v="11825"/>
    <x v="352"/>
    <x v="2"/>
    <s v="20:24:57"/>
    <s v="W0420"/>
    <s v="W0203"/>
    <x v="0"/>
    <x v="2"/>
    <n v="5908.18"/>
    <n v="1.0677000000000001"/>
    <n v="6308.16"/>
    <n v="1.5169999999999999E-3"/>
    <n v="5.47"/>
    <x v="1"/>
    <x v="0"/>
  </r>
  <r>
    <x v="11826"/>
    <x v="351"/>
    <x v="4"/>
    <s v="19:35:14"/>
    <s v="W0532"/>
    <s v="W0217"/>
    <x v="0"/>
    <x v="3"/>
    <n v="1677.61"/>
    <n v="1.4262999999999999"/>
    <n v="2392.7800000000002"/>
    <n v="1.707E-3"/>
    <n v="5.56"/>
    <x v="0"/>
    <x v="3"/>
  </r>
  <r>
    <x v="11827"/>
    <x v="98"/>
    <x v="10"/>
    <s v="06:58:08"/>
    <s v="W0400"/>
    <s v="W0482"/>
    <x v="0"/>
    <x v="0"/>
    <n v="1104.45"/>
    <n v="1.2226999999999999"/>
    <n v="1350.41"/>
    <n v="1.9840000000000001E-3"/>
    <n v="6.69"/>
    <x v="0"/>
    <x v="0"/>
  </r>
  <r>
    <x v="11828"/>
    <x v="207"/>
    <x v="4"/>
    <s v="07:19:39"/>
    <s v="W0184"/>
    <s v="W0315"/>
    <x v="0"/>
    <x v="3"/>
    <n v="10427.790000000001"/>
    <n v="1.3996"/>
    <n v="14594.73"/>
    <n v="7.7300000000000003E-4"/>
    <n v="2.61"/>
    <x v="0"/>
    <x v="0"/>
  </r>
  <r>
    <x v="11829"/>
    <x v="134"/>
    <x v="6"/>
    <s v="06:36:20"/>
    <s v="W0562"/>
    <s v="W0001"/>
    <x v="0"/>
    <x v="3"/>
    <n v="1559.72"/>
    <n v="0.83660000000000001"/>
    <n v="1304.8599999999999"/>
    <n v="6.78E-4"/>
    <n v="2.3199999999999998"/>
    <x v="0"/>
    <x v="0"/>
  </r>
  <r>
    <x v="11830"/>
    <x v="102"/>
    <x v="6"/>
    <s v="05:02:35"/>
    <s v="W0090"/>
    <s v="W0503"/>
    <x v="0"/>
    <x v="3"/>
    <n v="674.27"/>
    <n v="0.89129999999999998"/>
    <n v="600.98"/>
    <n v="2.3999999999999998E-3"/>
    <n v="7.94"/>
    <x v="0"/>
    <x v="3"/>
  </r>
  <r>
    <x v="11831"/>
    <x v="334"/>
    <x v="3"/>
    <s v="00:47:51"/>
    <s v="W0383"/>
    <s v="W0278"/>
    <x v="0"/>
    <x v="0"/>
    <n v="759.75"/>
    <n v="1.1566000000000001"/>
    <n v="878.73"/>
    <n v="2.5490000000000001E-3"/>
    <n v="7.8"/>
    <x v="0"/>
    <x v="0"/>
  </r>
  <r>
    <x v="11832"/>
    <x v="113"/>
    <x v="0"/>
    <s v="22:59:42"/>
    <s v="W0369"/>
    <s v="W0194"/>
    <x v="0"/>
    <x v="0"/>
    <n v="2034.13"/>
    <n v="1.1921999999999999"/>
    <n v="2425.09"/>
    <n v="2.212E-3"/>
    <n v="7.63"/>
    <x v="0"/>
    <x v="1"/>
  </r>
  <r>
    <x v="11833"/>
    <x v="345"/>
    <x v="1"/>
    <s v="17:40:44"/>
    <s v="W0074"/>
    <s v="W0248"/>
    <x v="0"/>
    <x v="3"/>
    <n v="465.41"/>
    <n v="1.3584000000000001"/>
    <n v="632.21"/>
    <n v="4.2310000000000004E-3"/>
    <n v="14.64"/>
    <x v="0"/>
    <x v="0"/>
  </r>
  <r>
    <x v="11834"/>
    <x v="161"/>
    <x v="5"/>
    <s v="23:30:24"/>
    <s v="W0269"/>
    <s v="W0088"/>
    <x v="0"/>
    <x v="3"/>
    <n v="37787.14"/>
    <n v="1.3774999999999999"/>
    <n v="52051.79"/>
    <n v="9.0300000000000005E-4"/>
    <n v="2.93"/>
    <x v="0"/>
    <x v="1"/>
  </r>
  <r>
    <x v="11835"/>
    <x v="125"/>
    <x v="2"/>
    <s v="12:31:05"/>
    <s v="W0015"/>
    <s v="W0434"/>
    <x v="0"/>
    <x v="3"/>
    <n v="1546.92"/>
    <n v="1.0448999999999999"/>
    <n v="1616.38"/>
    <n v="5.777E-3"/>
    <n v="19.09"/>
    <x v="1"/>
    <x v="0"/>
  </r>
  <r>
    <x v="11836"/>
    <x v="79"/>
    <x v="6"/>
    <s v="15:25:53"/>
    <s v="W0329"/>
    <s v="W0420"/>
    <x v="0"/>
    <x v="2"/>
    <n v="1323.81"/>
    <n v="0.83879999999999999"/>
    <n v="1110.4100000000001"/>
    <n v="2.1029999999999998E-3"/>
    <n v="6.27"/>
    <x v="0"/>
    <x v="1"/>
  </r>
  <r>
    <x v="11837"/>
    <x v="303"/>
    <x v="6"/>
    <s v="20:49:36"/>
    <s v="W0392"/>
    <s v="W0253"/>
    <x v="0"/>
    <x v="0"/>
    <n v="135.43"/>
    <n v="0.77769999999999995"/>
    <n v="105.32"/>
    <n v="2.2629999999999998E-3"/>
    <n v="7.58"/>
    <x v="0"/>
    <x v="0"/>
  </r>
  <r>
    <x v="11838"/>
    <x v="164"/>
    <x v="8"/>
    <s v="15:15:29"/>
    <s v="W0434"/>
    <s v="W0429"/>
    <x v="0"/>
    <x v="0"/>
    <n v="80.25"/>
    <n v="1.1435"/>
    <n v="91.77"/>
    <n v="2.7100000000000002E-3"/>
    <n v="9.3800000000000008"/>
    <x v="0"/>
    <x v="0"/>
  </r>
  <r>
    <x v="11839"/>
    <x v="227"/>
    <x v="0"/>
    <s v="16:56:37"/>
    <s v="W0344"/>
    <s v="W0164"/>
    <x v="0"/>
    <x v="1"/>
    <n v="1172.78"/>
    <n v="1.2172000000000001"/>
    <n v="1427.51"/>
    <n v="1.289E-3"/>
    <n v="4.2300000000000004"/>
    <x v="1"/>
    <x v="0"/>
  </r>
  <r>
    <x v="11840"/>
    <x v="78"/>
    <x v="10"/>
    <s v="12:04:55"/>
    <s v="W0195"/>
    <s v="W0495"/>
    <x v="0"/>
    <x v="0"/>
    <n v="592.29999999999995"/>
    <n v="1.1306"/>
    <n v="669.65"/>
    <n v="1.755E-3"/>
    <n v="5.46"/>
    <x v="0"/>
    <x v="0"/>
  </r>
  <r>
    <x v="11841"/>
    <x v="197"/>
    <x v="2"/>
    <s v="06:12:36"/>
    <s v="W0036"/>
    <s v="W0162"/>
    <x v="0"/>
    <x v="1"/>
    <n v="1065.5"/>
    <n v="1.0645"/>
    <n v="1134.22"/>
    <n v="5.0410000000000003E-3"/>
    <n v="14.9"/>
    <x v="0"/>
    <x v="0"/>
  </r>
  <r>
    <x v="11842"/>
    <x v="142"/>
    <x v="9"/>
    <s v="07:25:00"/>
    <s v="W0205"/>
    <s v="W0507"/>
    <x v="0"/>
    <x v="0"/>
    <n v="909.65"/>
    <n v="0.9143"/>
    <n v="831.69"/>
    <n v="2.879E-3"/>
    <n v="8.9700000000000006"/>
    <x v="0"/>
    <x v="0"/>
  </r>
  <r>
    <x v="11843"/>
    <x v="127"/>
    <x v="1"/>
    <s v="08:07:31"/>
    <s v="W0057"/>
    <s v="W0265"/>
    <x v="0"/>
    <x v="0"/>
    <n v="113.7"/>
    <n v="1.1628000000000001"/>
    <n v="132.21"/>
    <n v="2.1389999999999998E-3"/>
    <n v="6.36"/>
    <x v="0"/>
    <x v="2"/>
  </r>
  <r>
    <x v="11844"/>
    <x v="332"/>
    <x v="4"/>
    <s v="20:56:37"/>
    <s v="W0110"/>
    <s v="W0111"/>
    <x v="0"/>
    <x v="0"/>
    <n v="2217.21"/>
    <n v="1.4241999999999999"/>
    <n v="3157.75"/>
    <n v="1.0460000000000001E-3"/>
    <n v="3.77"/>
    <x v="0"/>
    <x v="0"/>
  </r>
  <r>
    <x v="11845"/>
    <x v="320"/>
    <x v="5"/>
    <s v="17:57:16"/>
    <s v="W0496"/>
    <s v="W0319"/>
    <x v="0"/>
    <x v="3"/>
    <n v="1034.75"/>
    <n v="1.3516999999999999"/>
    <n v="1398.67"/>
    <n v="1.0889999999999999E-3"/>
    <n v="3.54"/>
    <x v="0"/>
    <x v="3"/>
  </r>
  <r>
    <x v="11846"/>
    <x v="261"/>
    <x v="3"/>
    <s v="21:54:59"/>
    <s v="W0225"/>
    <s v="W0132"/>
    <x v="0"/>
    <x v="2"/>
    <n v="1853.08"/>
    <n v="1.1294999999999999"/>
    <n v="2093.0500000000002"/>
    <n v="1.7340000000000001E-3"/>
    <n v="5.78"/>
    <x v="0"/>
    <x v="3"/>
  </r>
  <r>
    <x v="11847"/>
    <x v="286"/>
    <x v="6"/>
    <s v="11:01:08"/>
    <s v="W0386"/>
    <s v="W0133"/>
    <x v="0"/>
    <x v="4"/>
    <n v="2703.23"/>
    <n v="0.86739999999999995"/>
    <n v="2344.7800000000002"/>
    <n v="2.3530000000000001E-3"/>
    <n v="6.67"/>
    <x v="0"/>
    <x v="0"/>
  </r>
  <r>
    <x v="11848"/>
    <x v="96"/>
    <x v="3"/>
    <s v="20:40:49"/>
    <s v="W0064"/>
    <s v="W0394"/>
    <x v="0"/>
    <x v="3"/>
    <n v="444.34"/>
    <n v="1.1928000000000001"/>
    <n v="530.01"/>
    <n v="3.9459999999999999E-3"/>
    <n v="12.42"/>
    <x v="0"/>
    <x v="0"/>
  </r>
  <r>
    <x v="11849"/>
    <x v="204"/>
    <x v="7"/>
    <s v="08:47:19"/>
    <s v="W0352"/>
    <s v="W0552"/>
    <x v="0"/>
    <x v="3"/>
    <n v="1690.07"/>
    <n v="0.82299999999999995"/>
    <n v="1390.93"/>
    <n v="3.65E-3"/>
    <n v="10.95"/>
    <x v="0"/>
    <x v="3"/>
  </r>
  <r>
    <x v="11850"/>
    <x v="141"/>
    <x v="3"/>
    <s v="06:22:25"/>
    <s v="W0463"/>
    <s v="W0035"/>
    <x v="0"/>
    <x v="0"/>
    <n v="5223.63"/>
    <n v="1.1592"/>
    <n v="6055.23"/>
    <n v="4.2770000000000004E-3"/>
    <n v="14.54"/>
    <x v="0"/>
    <x v="0"/>
  </r>
  <r>
    <x v="11851"/>
    <x v="189"/>
    <x v="10"/>
    <s v="01:49:27"/>
    <s v="W0320"/>
    <s v="W0571"/>
    <x v="0"/>
    <x v="0"/>
    <n v="472.93"/>
    <n v="1.0362"/>
    <n v="490.05"/>
    <n v="1.952E-3"/>
    <n v="6.47"/>
    <x v="0"/>
    <x v="0"/>
  </r>
  <r>
    <x v="11852"/>
    <x v="331"/>
    <x v="1"/>
    <s v="06:10:16"/>
    <s v="W0357"/>
    <s v="W0372"/>
    <x v="0"/>
    <x v="2"/>
    <n v="3477.4"/>
    <n v="1.2314000000000001"/>
    <n v="4282.07"/>
    <n v="1.1590000000000001E-3"/>
    <n v="3.14"/>
    <x v="0"/>
    <x v="1"/>
  </r>
  <r>
    <x v="11853"/>
    <x v="45"/>
    <x v="1"/>
    <s v="21:32:44"/>
    <s v="W0093"/>
    <s v="W0031"/>
    <x v="0"/>
    <x v="3"/>
    <n v="4835.9799999999996"/>
    <n v="1.2904"/>
    <n v="6240.35"/>
    <n v="1.534E-3"/>
    <n v="5.08"/>
    <x v="0"/>
    <x v="0"/>
  </r>
  <r>
    <x v="11854"/>
    <x v="227"/>
    <x v="0"/>
    <s v="04:47:44"/>
    <s v="W0300"/>
    <s v="W0174"/>
    <x v="0"/>
    <x v="3"/>
    <n v="1263.81"/>
    <n v="1.2172000000000001"/>
    <n v="1538.31"/>
    <n v="2.3700000000000001E-3"/>
    <n v="7.94"/>
    <x v="0"/>
    <x v="3"/>
  </r>
  <r>
    <x v="11855"/>
    <x v="22"/>
    <x v="3"/>
    <s v="18:14:18"/>
    <s v="W0494"/>
    <s v="W0390"/>
    <x v="0"/>
    <x v="0"/>
    <n v="920.51"/>
    <n v="1.1358999999999999"/>
    <n v="1045.6099999999999"/>
    <n v="2.8080000000000002E-3"/>
    <n v="8.58"/>
    <x v="0"/>
    <x v="2"/>
  </r>
  <r>
    <x v="11856"/>
    <x v="209"/>
    <x v="2"/>
    <s v="20:56:03"/>
    <s v="W0595"/>
    <s v="W0106"/>
    <x v="0"/>
    <x v="0"/>
    <n v="805"/>
    <n v="1.0083"/>
    <n v="811.68"/>
    <n v="1.292E-3"/>
    <n v="4.08"/>
    <x v="0"/>
    <x v="2"/>
  </r>
  <r>
    <x v="11857"/>
    <x v="264"/>
    <x v="7"/>
    <s v="12:06:06"/>
    <s v="W0389"/>
    <s v="W0275"/>
    <x v="0"/>
    <x v="0"/>
    <n v="1246.46"/>
    <n v="0.8851"/>
    <n v="1103.24"/>
    <n v="1.781E-3"/>
    <n v="5.7"/>
    <x v="0"/>
    <x v="2"/>
  </r>
  <r>
    <x v="11858"/>
    <x v="47"/>
    <x v="11"/>
    <s v="22:09:40"/>
    <s v="W0434"/>
    <s v="W0096"/>
    <x v="0"/>
    <x v="0"/>
    <n v="16142"/>
    <n v="1.2222999999999999"/>
    <n v="19730.37"/>
    <n v="1.356E-3"/>
    <n v="4.32"/>
    <x v="0"/>
    <x v="0"/>
  </r>
  <r>
    <x v="11859"/>
    <x v="353"/>
    <x v="7"/>
    <s v="10:05:38"/>
    <s v="W0102"/>
    <s v="W0030"/>
    <x v="0"/>
    <x v="2"/>
    <n v="524.86"/>
    <n v="0.91139999999999999"/>
    <n v="478.36"/>
    <n v="6.8770000000000003E-3"/>
    <n v="21.95"/>
    <x v="0"/>
    <x v="1"/>
  </r>
  <r>
    <x v="11860"/>
    <x v="268"/>
    <x v="9"/>
    <s v="17:04:44"/>
    <s v="W0378"/>
    <s v="W0161"/>
    <x v="0"/>
    <x v="3"/>
    <n v="2033.12"/>
    <n v="1.0017"/>
    <n v="2036.58"/>
    <n v="3.447E-3"/>
    <n v="11.43"/>
    <x v="0"/>
    <x v="2"/>
  </r>
  <r>
    <x v="11861"/>
    <x v="97"/>
    <x v="4"/>
    <s v="16:05:24"/>
    <s v="W0583"/>
    <s v="W0306"/>
    <x v="0"/>
    <x v="3"/>
    <n v="1657.63"/>
    <n v="1.3938999999999999"/>
    <n v="2310.5700000000002"/>
    <n v="1.952E-3"/>
    <n v="6.32"/>
    <x v="0"/>
    <x v="0"/>
  </r>
  <r>
    <x v="11862"/>
    <x v="165"/>
    <x v="5"/>
    <s v="20:42:06"/>
    <s v="W0338"/>
    <s v="W0196"/>
    <x v="0"/>
    <x v="0"/>
    <n v="3679.1"/>
    <n v="1.3605"/>
    <n v="5005.42"/>
    <n v="1.8109999999999999E-3"/>
    <n v="6.08"/>
    <x v="0"/>
    <x v="1"/>
  </r>
  <r>
    <x v="11863"/>
    <x v="262"/>
    <x v="0"/>
    <s v="19:28:28"/>
    <s v="W0492"/>
    <s v="W0338"/>
    <x v="0"/>
    <x v="2"/>
    <n v="1047.3"/>
    <n v="1.2088000000000001"/>
    <n v="1265.98"/>
    <n v="5.4559999999999999E-3"/>
    <n v="18.649999999999999"/>
    <x v="0"/>
    <x v="1"/>
  </r>
  <r>
    <x v="11864"/>
    <x v="348"/>
    <x v="10"/>
    <s v="06:42:42"/>
    <s v="W0060"/>
    <s v="W0138"/>
    <x v="0"/>
    <x v="3"/>
    <n v="1629.29"/>
    <n v="1.0032000000000001"/>
    <n v="1634.5"/>
    <n v="1.3489999999999999E-3"/>
    <n v="4.43"/>
    <x v="0"/>
    <x v="0"/>
  </r>
  <r>
    <x v="11865"/>
    <x v="34"/>
    <x v="0"/>
    <s v="07:11:53"/>
    <s v="W0509"/>
    <s v="W0447"/>
    <x v="0"/>
    <x v="3"/>
    <n v="444.99"/>
    <n v="1.3065"/>
    <n v="581.38"/>
    <n v="2.1299999999999999E-3"/>
    <n v="6.91"/>
    <x v="0"/>
    <x v="0"/>
  </r>
  <r>
    <x v="11866"/>
    <x v="70"/>
    <x v="0"/>
    <s v="00:20:51"/>
    <s v="W0392"/>
    <s v="W0310"/>
    <x v="0"/>
    <x v="2"/>
    <n v="569.25"/>
    <n v="1.2229000000000001"/>
    <n v="696.14"/>
    <n v="1.4580000000000001E-3"/>
    <n v="4.1900000000000004"/>
    <x v="0"/>
    <x v="2"/>
  </r>
  <r>
    <x v="11867"/>
    <x v="132"/>
    <x v="8"/>
    <s v="17:18:44"/>
    <s v="W0119"/>
    <s v="W0179"/>
    <x v="0"/>
    <x v="3"/>
    <n v="1016.95"/>
    <n v="1.0469999999999999"/>
    <n v="1064.75"/>
    <n v="1.572E-3"/>
    <n v="5.03"/>
    <x v="0"/>
    <x v="0"/>
  </r>
  <r>
    <x v="11868"/>
    <x v="307"/>
    <x v="7"/>
    <s v="10:42:08"/>
    <s v="W0471"/>
    <s v="W0337"/>
    <x v="0"/>
    <x v="4"/>
    <n v="301.11"/>
    <n v="0.9556"/>
    <n v="287.74"/>
    <n v="2.8349999999999998E-3"/>
    <n v="9.1"/>
    <x v="0"/>
    <x v="1"/>
  </r>
  <r>
    <x v="11869"/>
    <x v="84"/>
    <x v="5"/>
    <s v="20:58:32"/>
    <s v="W0328"/>
    <s v="W0234"/>
    <x v="0"/>
    <x v="4"/>
    <n v="1277.28"/>
    <n v="1.3471"/>
    <n v="1720.62"/>
    <n v="6.7500000000000004E-4"/>
    <n v="2.44"/>
    <x v="0"/>
    <x v="3"/>
  </r>
  <r>
    <x v="11870"/>
    <x v="174"/>
    <x v="11"/>
    <s v="23:35:15"/>
    <s v="W0021"/>
    <s v="W0249"/>
    <x v="0"/>
    <x v="2"/>
    <n v="1857.47"/>
    <n v="1.2294"/>
    <n v="2283.5700000000002"/>
    <n v="5.6610000000000002E-3"/>
    <n v="18.62"/>
    <x v="0"/>
    <x v="0"/>
  </r>
  <r>
    <x v="11871"/>
    <x v="300"/>
    <x v="6"/>
    <s v="04:43:31"/>
    <s v="W0097"/>
    <s v="W0132"/>
    <x v="0"/>
    <x v="2"/>
    <n v="4355.05"/>
    <n v="0.83360000000000001"/>
    <n v="3630.37"/>
    <n v="3.2009999999999999E-3"/>
    <n v="9.73"/>
    <x v="0"/>
    <x v="2"/>
  </r>
  <r>
    <x v="11872"/>
    <x v="259"/>
    <x v="10"/>
    <s v="15:12:17"/>
    <s v="W0513"/>
    <s v="W0249"/>
    <x v="0"/>
    <x v="2"/>
    <n v="594.99"/>
    <n v="1.0021"/>
    <n v="596.24"/>
    <n v="2.0509999999999999E-3"/>
    <n v="7.01"/>
    <x v="0"/>
    <x v="1"/>
  </r>
  <r>
    <x v="11873"/>
    <x v="61"/>
    <x v="11"/>
    <s v="18:43:13"/>
    <s v="W0350"/>
    <s v="W0455"/>
    <x v="0"/>
    <x v="3"/>
    <n v="1002.39"/>
    <n v="1.1669"/>
    <n v="1169.69"/>
    <n v="1.2290000000000001E-3"/>
    <n v="4.13"/>
    <x v="0"/>
    <x v="0"/>
  </r>
  <r>
    <x v="11874"/>
    <x v="344"/>
    <x v="10"/>
    <s v="13:54:32"/>
    <s v="W0132"/>
    <s v="W0499"/>
    <x v="0"/>
    <x v="0"/>
    <n v="1131.55"/>
    <n v="1.2343"/>
    <n v="1396.67"/>
    <n v="6.8900000000000005E-4"/>
    <n v="2.14"/>
    <x v="0"/>
    <x v="2"/>
  </r>
  <r>
    <x v="11875"/>
    <x v="330"/>
    <x v="2"/>
    <s v="15:23:03"/>
    <s v="W0546"/>
    <s v="W0063"/>
    <x v="0"/>
    <x v="2"/>
    <n v="584.21"/>
    <n v="1.0525"/>
    <n v="614.88"/>
    <n v="2.0379999999999999E-3"/>
    <n v="6.31"/>
    <x v="0"/>
    <x v="0"/>
  </r>
  <r>
    <x v="11876"/>
    <x v="61"/>
    <x v="11"/>
    <s v="19:56:02"/>
    <s v="W0599"/>
    <s v="W0392"/>
    <x v="0"/>
    <x v="2"/>
    <n v="719.09"/>
    <n v="1.1669"/>
    <n v="839.11"/>
    <n v="1.6429999999999999E-3"/>
    <n v="5.05"/>
    <x v="0"/>
    <x v="1"/>
  </r>
  <r>
    <x v="11877"/>
    <x v="331"/>
    <x v="1"/>
    <s v="19:44:43"/>
    <s v="W0032"/>
    <s v="W0257"/>
    <x v="0"/>
    <x v="1"/>
    <n v="5794.8"/>
    <n v="1.2314000000000001"/>
    <n v="7135.72"/>
    <n v="1.936E-3"/>
    <n v="5.61"/>
    <x v="0"/>
    <x v="1"/>
  </r>
  <r>
    <x v="11878"/>
    <x v="167"/>
    <x v="4"/>
    <s v="16:29:30"/>
    <s v="W0259"/>
    <s v="W0248"/>
    <x v="0"/>
    <x v="1"/>
    <n v="30521.31"/>
    <n v="1.4756"/>
    <n v="45037.25"/>
    <n v="2.2590000000000002E-3"/>
    <n v="7.85"/>
    <x v="0"/>
    <x v="0"/>
  </r>
  <r>
    <x v="11879"/>
    <x v="128"/>
    <x v="6"/>
    <s v="21:34:11"/>
    <s v="W0476"/>
    <s v="W0264"/>
    <x v="0"/>
    <x v="3"/>
    <n v="1493.13"/>
    <n v="0.88919999999999999"/>
    <n v="1327.69"/>
    <n v="3.5279999999999999E-3"/>
    <n v="11.32"/>
    <x v="0"/>
    <x v="3"/>
  </r>
  <r>
    <x v="11880"/>
    <x v="176"/>
    <x v="5"/>
    <s v="06:36:33"/>
    <s v="W0033"/>
    <s v="W0467"/>
    <x v="0"/>
    <x v="2"/>
    <n v="3695.56"/>
    <n v="1.3676999999999999"/>
    <n v="5054.42"/>
    <n v="3.3040000000000001E-3"/>
    <n v="10.57"/>
    <x v="0"/>
    <x v="0"/>
  </r>
  <r>
    <x v="11881"/>
    <x v="69"/>
    <x v="10"/>
    <s v="23:09:20"/>
    <s v="W0388"/>
    <s v="W0361"/>
    <x v="0"/>
    <x v="2"/>
    <n v="233.01"/>
    <n v="1.1466000000000001"/>
    <n v="267.17"/>
    <n v="2.6830000000000001E-3"/>
    <n v="9.2899999999999991"/>
    <x v="0"/>
    <x v="3"/>
  </r>
  <r>
    <x v="11882"/>
    <x v="350"/>
    <x v="10"/>
    <s v="10:28:25"/>
    <s v="W0561"/>
    <s v="W0393"/>
    <x v="0"/>
    <x v="1"/>
    <n v="3612.34"/>
    <n v="1.0051000000000001"/>
    <n v="3630.76"/>
    <n v="4.6930000000000001E-3"/>
    <n v="14.81"/>
    <x v="0"/>
    <x v="3"/>
  </r>
  <r>
    <x v="11883"/>
    <x v="54"/>
    <x v="2"/>
    <s v="03:53:44"/>
    <s v="W0456"/>
    <s v="W0179"/>
    <x v="0"/>
    <x v="3"/>
    <n v="6356.25"/>
    <n v="1.0233000000000001"/>
    <n v="6504.35"/>
    <n v="2.0569999999999998E-3"/>
    <n v="6.2"/>
    <x v="0"/>
    <x v="1"/>
  </r>
  <r>
    <x v="11884"/>
    <x v="335"/>
    <x v="10"/>
    <s v="18:41:23"/>
    <s v="W0594"/>
    <s v="W0506"/>
    <x v="0"/>
    <x v="2"/>
    <n v="3862.94"/>
    <n v="1.1875"/>
    <n v="4587.24"/>
    <n v="2.4299999999999999E-3"/>
    <n v="8.3000000000000007"/>
    <x v="0"/>
    <x v="1"/>
  </r>
  <r>
    <x v="11885"/>
    <x v="318"/>
    <x v="1"/>
    <s v="00:53:05"/>
    <s v="W0144"/>
    <s v="W0499"/>
    <x v="0"/>
    <x v="0"/>
    <n v="878.46"/>
    <n v="1.2248000000000001"/>
    <n v="1075.94"/>
    <n v="5.0390000000000001E-3"/>
    <n v="16.22"/>
    <x v="0"/>
    <x v="0"/>
  </r>
  <r>
    <x v="11886"/>
    <x v="282"/>
    <x v="5"/>
    <s v="20:43:48"/>
    <s v="W0224"/>
    <s v="W0292"/>
    <x v="0"/>
    <x v="0"/>
    <n v="3405.56"/>
    <n v="1.3789"/>
    <n v="4695.93"/>
    <n v="6.0679999999999996E-3"/>
    <n v="19.09"/>
    <x v="0"/>
    <x v="0"/>
  </r>
  <r>
    <x v="11887"/>
    <x v="11"/>
    <x v="7"/>
    <s v="22:03:29"/>
    <s v="W0217"/>
    <s v="W0588"/>
    <x v="0"/>
    <x v="3"/>
    <n v="1586.89"/>
    <n v="0.93500000000000005"/>
    <n v="1483.74"/>
    <n v="2.4510000000000001E-3"/>
    <n v="7.77"/>
    <x v="1"/>
    <x v="0"/>
  </r>
  <r>
    <x v="11888"/>
    <x v="49"/>
    <x v="7"/>
    <s v="02:47:49"/>
    <s v="W0156"/>
    <s v="W0099"/>
    <x v="0"/>
    <x v="4"/>
    <n v="406.84"/>
    <n v="0.87"/>
    <n v="353.95"/>
    <n v="2E-3"/>
    <n v="6.27"/>
    <x v="0"/>
    <x v="0"/>
  </r>
  <r>
    <x v="11889"/>
    <x v="86"/>
    <x v="8"/>
    <s v="04:05:30"/>
    <s v="W0520"/>
    <s v="W0181"/>
    <x v="0"/>
    <x v="2"/>
    <n v="430.43"/>
    <n v="1.1388"/>
    <n v="490.17"/>
    <n v="4.6589999999999999E-3"/>
    <n v="15.08"/>
    <x v="0"/>
    <x v="2"/>
  </r>
  <r>
    <x v="11890"/>
    <x v="124"/>
    <x v="7"/>
    <s v="16:35:04"/>
    <s v="W0036"/>
    <s v="W0403"/>
    <x v="0"/>
    <x v="0"/>
    <n v="2483.86"/>
    <n v="0.89129999999999998"/>
    <n v="2213.86"/>
    <n v="2.2339999999999999E-3"/>
    <n v="6.77"/>
    <x v="0"/>
    <x v="3"/>
  </r>
  <r>
    <x v="11891"/>
    <x v="168"/>
    <x v="8"/>
    <s v="21:05:05"/>
    <s v="W0009"/>
    <s v="W0374"/>
    <x v="0"/>
    <x v="3"/>
    <n v="846.86"/>
    <n v="1.0805"/>
    <n v="915.03"/>
    <n v="1.8829999999999999E-3"/>
    <n v="5.86"/>
    <x v="0"/>
    <x v="2"/>
  </r>
  <r>
    <x v="11892"/>
    <x v="133"/>
    <x v="9"/>
    <s v="10:20:20"/>
    <s v="W0040"/>
    <s v="W0253"/>
    <x v="0"/>
    <x v="2"/>
    <n v="195.27"/>
    <n v="0.96760000000000002"/>
    <n v="188.94"/>
    <n v="2.0869999999999999E-3"/>
    <n v="7.36"/>
    <x v="0"/>
    <x v="1"/>
  </r>
  <r>
    <x v="11893"/>
    <x v="37"/>
    <x v="9"/>
    <s v="10:29:40"/>
    <s v="W0469"/>
    <s v="W0122"/>
    <x v="0"/>
    <x v="4"/>
    <n v="2538.0100000000002"/>
    <n v="0.98329999999999995"/>
    <n v="2495.63"/>
    <n v="3.9750000000000002E-3"/>
    <n v="12.73"/>
    <x v="1"/>
    <x v="0"/>
  </r>
  <r>
    <x v="11894"/>
    <x v="178"/>
    <x v="9"/>
    <s v="10:10:36"/>
    <s v="W0179"/>
    <s v="W0442"/>
    <x v="0"/>
    <x v="3"/>
    <n v="546.59"/>
    <n v="1.0037"/>
    <n v="548.61"/>
    <n v="2.2620000000000001E-3"/>
    <n v="7.26"/>
    <x v="0"/>
    <x v="3"/>
  </r>
  <r>
    <x v="11895"/>
    <x v="6"/>
    <x v="4"/>
    <s v="08:58:00"/>
    <s v="W0501"/>
    <s v="W0245"/>
    <x v="0"/>
    <x v="4"/>
    <n v="88.72"/>
    <n v="1.379"/>
    <n v="122.34"/>
    <n v="2.0370000000000002E-3"/>
    <n v="5.92"/>
    <x v="0"/>
    <x v="2"/>
  </r>
  <r>
    <x v="11896"/>
    <x v="147"/>
    <x v="11"/>
    <s v="12:42:19"/>
    <s v="W0373"/>
    <s v="W0491"/>
    <x v="0"/>
    <x v="0"/>
    <n v="962.38"/>
    <n v="1.3113999999999999"/>
    <n v="1262.07"/>
    <n v="1.4339999999999999E-3"/>
    <n v="4.4000000000000004"/>
    <x v="0"/>
    <x v="1"/>
  </r>
  <r>
    <x v="11897"/>
    <x v="318"/>
    <x v="1"/>
    <s v="20:52:00"/>
    <s v="W0068"/>
    <s v="W0046"/>
    <x v="0"/>
    <x v="4"/>
    <n v="258.13"/>
    <n v="1.2248000000000001"/>
    <n v="316.16000000000003"/>
    <n v="1.7149999999999999E-3"/>
    <n v="5.63"/>
    <x v="0"/>
    <x v="3"/>
  </r>
  <r>
    <x v="11898"/>
    <x v="88"/>
    <x v="3"/>
    <s v="09:02:31"/>
    <s v="W0424"/>
    <s v="W0452"/>
    <x v="0"/>
    <x v="2"/>
    <n v="1005.57"/>
    <n v="1.1780999999999999"/>
    <n v="1184.6600000000001"/>
    <n v="3.1210000000000001E-3"/>
    <n v="10.34"/>
    <x v="0"/>
    <x v="1"/>
  </r>
  <r>
    <x v="11899"/>
    <x v="333"/>
    <x v="1"/>
    <s v="12:04:39"/>
    <s v="W0515"/>
    <s v="W0296"/>
    <x v="0"/>
    <x v="3"/>
    <n v="965.31"/>
    <n v="1.1591"/>
    <n v="1118.8900000000001"/>
    <n v="3.3340000000000002E-3"/>
    <n v="10.51"/>
    <x v="0"/>
    <x v="2"/>
  </r>
  <r>
    <x v="11900"/>
    <x v="303"/>
    <x v="6"/>
    <s v="21:25:12"/>
    <s v="W0364"/>
    <s v="W0141"/>
    <x v="0"/>
    <x v="0"/>
    <n v="16320.29"/>
    <n v="0.77769999999999995"/>
    <n v="12692.29"/>
    <n v="1.0319999999999999E-3"/>
    <n v="3.46"/>
    <x v="0"/>
    <x v="3"/>
  </r>
  <r>
    <x v="11901"/>
    <x v="359"/>
    <x v="2"/>
    <s v="23:14:38"/>
    <s v="W0451"/>
    <s v="W0521"/>
    <x v="0"/>
    <x v="3"/>
    <n v="2157.54"/>
    <n v="1.0357000000000001"/>
    <n v="2234.56"/>
    <n v="2.5370000000000002E-3"/>
    <n v="8.35"/>
    <x v="0"/>
    <x v="2"/>
  </r>
  <r>
    <x v="11902"/>
    <x v="24"/>
    <x v="8"/>
    <s v="17:03:05"/>
    <s v="W0516"/>
    <s v="W0066"/>
    <x v="0"/>
    <x v="3"/>
    <n v="1575.23"/>
    <n v="1.1653"/>
    <n v="1835.62"/>
    <n v="4.0200000000000001E-3"/>
    <n v="13.17"/>
    <x v="0"/>
    <x v="1"/>
  </r>
  <r>
    <x v="11903"/>
    <x v="146"/>
    <x v="0"/>
    <s v="17:45:33"/>
    <s v="W0329"/>
    <s v="W0483"/>
    <x v="0"/>
    <x v="2"/>
    <n v="4753.76"/>
    <n v="1.1901999999999999"/>
    <n v="5657.93"/>
    <n v="7.1599999999999995E-4"/>
    <n v="2.2400000000000002"/>
    <x v="0"/>
    <x v="2"/>
  </r>
  <r>
    <x v="11904"/>
    <x v="260"/>
    <x v="6"/>
    <s v="13:39:38"/>
    <s v="W0370"/>
    <s v="W0309"/>
    <x v="0"/>
    <x v="3"/>
    <n v="681.52"/>
    <n v="0.83589999999999998"/>
    <n v="569.67999999999995"/>
    <n v="2.898E-3"/>
    <n v="9.69"/>
    <x v="0"/>
    <x v="0"/>
  </r>
  <r>
    <x v="11905"/>
    <x v="298"/>
    <x v="1"/>
    <s v="04:20:34"/>
    <s v="W0597"/>
    <s v="W0460"/>
    <x v="0"/>
    <x v="4"/>
    <n v="1226.3900000000001"/>
    <n v="1.3472"/>
    <n v="1652.19"/>
    <n v="3.5040000000000002E-3"/>
    <n v="11.97"/>
    <x v="0"/>
    <x v="0"/>
  </r>
  <r>
    <x v="11906"/>
    <x v="210"/>
    <x v="6"/>
    <s v="17:23:07"/>
    <s v="W0387"/>
    <s v="W0593"/>
    <x v="0"/>
    <x v="2"/>
    <n v="470.59"/>
    <n v="0.78580000000000005"/>
    <n v="369.79"/>
    <n v="4.0530000000000002E-3"/>
    <n v="13.89"/>
    <x v="0"/>
    <x v="2"/>
  </r>
  <r>
    <x v="11907"/>
    <x v="28"/>
    <x v="6"/>
    <s v="16:20:09"/>
    <s v="W0547"/>
    <s v="W0398"/>
    <x v="0"/>
    <x v="4"/>
    <n v="7447.9"/>
    <n v="0.88360000000000005"/>
    <n v="6580.96"/>
    <n v="3.4970000000000001E-3"/>
    <n v="11.49"/>
    <x v="1"/>
    <x v="3"/>
  </r>
  <r>
    <x v="11908"/>
    <x v="76"/>
    <x v="2"/>
    <s v="09:06:52"/>
    <s v="W0114"/>
    <s v="W0469"/>
    <x v="0"/>
    <x v="2"/>
    <n v="1363.71"/>
    <n v="1.022"/>
    <n v="1393.71"/>
    <n v="1.761E-3"/>
    <n v="5.66"/>
    <x v="0"/>
    <x v="0"/>
  </r>
  <r>
    <x v="11909"/>
    <x v="317"/>
    <x v="4"/>
    <s v="01:13:02"/>
    <s v="W0571"/>
    <s v="W0392"/>
    <x v="0"/>
    <x v="0"/>
    <n v="512.87"/>
    <n v="1.3815"/>
    <n v="708.53"/>
    <n v="1.147E-3"/>
    <n v="3.88"/>
    <x v="0"/>
    <x v="2"/>
  </r>
  <r>
    <x v="11910"/>
    <x v="83"/>
    <x v="2"/>
    <s v="19:19:26"/>
    <s v="W0038"/>
    <s v="W0097"/>
    <x v="0"/>
    <x v="3"/>
    <n v="2711.84"/>
    <n v="1.1117999999999999"/>
    <n v="3015.02"/>
    <n v="2.5999999999999999E-3"/>
    <n v="8.2100000000000009"/>
    <x v="0"/>
    <x v="0"/>
  </r>
  <r>
    <x v="11911"/>
    <x v="20"/>
    <x v="9"/>
    <s v="05:55:37"/>
    <s v="W0545"/>
    <s v="W0190"/>
    <x v="0"/>
    <x v="0"/>
    <n v="275.38"/>
    <n v="0.91439999999999999"/>
    <n v="251.81"/>
    <n v="2.9290000000000002E-3"/>
    <n v="9.31"/>
    <x v="0"/>
    <x v="0"/>
  </r>
  <r>
    <x v="11912"/>
    <x v="12"/>
    <x v="3"/>
    <s v="16:02:55"/>
    <s v="W0377"/>
    <s v="W0195"/>
    <x v="0"/>
    <x v="2"/>
    <n v="411.33"/>
    <n v="1.0785"/>
    <n v="443.62"/>
    <n v="1.585E-3"/>
    <n v="4.9000000000000004"/>
    <x v="0"/>
    <x v="2"/>
  </r>
  <r>
    <x v="11913"/>
    <x v="293"/>
    <x v="0"/>
    <s v="10:45:29"/>
    <s v="W0399"/>
    <s v="W0334"/>
    <x v="0"/>
    <x v="1"/>
    <n v="1701.65"/>
    <n v="1.1960999999999999"/>
    <n v="2035.34"/>
    <n v="2.4940000000000001E-3"/>
    <n v="8.0500000000000007"/>
    <x v="0"/>
    <x v="2"/>
  </r>
  <r>
    <x v="11914"/>
    <x v="324"/>
    <x v="11"/>
    <s v="05:09:00"/>
    <s v="W0203"/>
    <s v="W0083"/>
    <x v="0"/>
    <x v="3"/>
    <n v="1233.78"/>
    <n v="1.1028"/>
    <n v="1360.61"/>
    <n v="1.751E-3"/>
    <n v="5.38"/>
    <x v="0"/>
    <x v="3"/>
  </r>
  <r>
    <x v="11915"/>
    <x v="184"/>
    <x v="4"/>
    <s v="04:10:11"/>
    <s v="W0202"/>
    <s v="W0251"/>
    <x v="0"/>
    <x v="0"/>
    <n v="1604.92"/>
    <n v="1.4681999999999999"/>
    <n v="2356.34"/>
    <n v="2.7859999999999998E-3"/>
    <n v="8.0500000000000007"/>
    <x v="0"/>
    <x v="2"/>
  </r>
  <r>
    <x v="11916"/>
    <x v="74"/>
    <x v="10"/>
    <s v="23:36:27"/>
    <s v="W0100"/>
    <s v="W0070"/>
    <x v="0"/>
    <x v="0"/>
    <n v="854.17"/>
    <n v="1.1000000000000001"/>
    <n v="939.59"/>
    <n v="2.0140000000000002E-3"/>
    <n v="6.82"/>
    <x v="0"/>
    <x v="2"/>
  </r>
  <r>
    <x v="11917"/>
    <x v="102"/>
    <x v="6"/>
    <s v="07:36:42"/>
    <s v="W0398"/>
    <s v="W0292"/>
    <x v="0"/>
    <x v="0"/>
    <n v="1443.07"/>
    <n v="0.89129999999999998"/>
    <n v="1286.21"/>
    <n v="9.9299999999999996E-4"/>
    <n v="3.6"/>
    <x v="0"/>
    <x v="0"/>
  </r>
  <r>
    <x v="11918"/>
    <x v="166"/>
    <x v="8"/>
    <s v="05:35:04"/>
    <s v="W0450"/>
    <s v="W0340"/>
    <x v="0"/>
    <x v="3"/>
    <n v="2650.51"/>
    <n v="1.153"/>
    <n v="3056.04"/>
    <n v="2.627E-3"/>
    <n v="7.96"/>
    <x v="0"/>
    <x v="0"/>
  </r>
  <r>
    <x v="11919"/>
    <x v="122"/>
    <x v="0"/>
    <s v="07:16:31"/>
    <s v="W0118"/>
    <s v="W0385"/>
    <x v="0"/>
    <x v="0"/>
    <n v="6496.2"/>
    <n v="1.1837"/>
    <n v="7689.55"/>
    <n v="3.594E-3"/>
    <n v="11.84"/>
    <x v="1"/>
    <x v="1"/>
  </r>
  <r>
    <x v="11920"/>
    <x v="186"/>
    <x v="8"/>
    <s v="11:22:56"/>
    <s v="W0421"/>
    <s v="W0458"/>
    <x v="0"/>
    <x v="2"/>
    <n v="1147.4000000000001"/>
    <n v="1.1538999999999999"/>
    <n v="1323.98"/>
    <n v="4.0150000000000003E-3"/>
    <n v="12.49"/>
    <x v="0"/>
    <x v="1"/>
  </r>
  <r>
    <x v="11921"/>
    <x v="360"/>
    <x v="9"/>
    <s v="02:01:12"/>
    <s v="W0243"/>
    <s v="W0141"/>
    <x v="0"/>
    <x v="2"/>
    <n v="7613.46"/>
    <n v="0.99309999999999998"/>
    <n v="7560.93"/>
    <n v="1.8990000000000001E-3"/>
    <n v="6.56"/>
    <x v="0"/>
    <x v="3"/>
  </r>
  <r>
    <x v="11922"/>
    <x v="36"/>
    <x v="7"/>
    <s v="22:36:36"/>
    <s v="W0541"/>
    <s v="W0140"/>
    <x v="0"/>
    <x v="0"/>
    <n v="1265.32"/>
    <n v="0.91620000000000001"/>
    <n v="1159.29"/>
    <n v="2.9039999999999999E-3"/>
    <n v="7.89"/>
    <x v="0"/>
    <x v="0"/>
  </r>
  <r>
    <x v="11923"/>
    <x v="64"/>
    <x v="7"/>
    <s v="14:12:16"/>
    <s v="W0227"/>
    <s v="W0075"/>
    <x v="0"/>
    <x v="4"/>
    <n v="1450.25"/>
    <n v="0.83440000000000003"/>
    <n v="1210.0899999999999"/>
    <n v="1.122E-3"/>
    <n v="3.93"/>
    <x v="0"/>
    <x v="1"/>
  </r>
  <r>
    <x v="11924"/>
    <x v="245"/>
    <x v="1"/>
    <s v="08:36:17"/>
    <s v="W0501"/>
    <s v="W0100"/>
    <x v="0"/>
    <x v="2"/>
    <n v="611.29"/>
    <n v="1.3177000000000001"/>
    <n v="805.5"/>
    <n v="7.358E-3"/>
    <n v="21.58"/>
    <x v="0"/>
    <x v="0"/>
  </r>
  <r>
    <x v="11925"/>
    <x v="127"/>
    <x v="1"/>
    <s v="17:00:13"/>
    <s v="W0213"/>
    <s v="W0175"/>
    <x v="0"/>
    <x v="2"/>
    <n v="249.55"/>
    <n v="1.1628000000000001"/>
    <n v="290.18"/>
    <n v="9.2900000000000003E-4"/>
    <n v="2.88"/>
    <x v="0"/>
    <x v="0"/>
  </r>
  <r>
    <x v="11926"/>
    <x v="363"/>
    <x v="9"/>
    <s v="11:22:21"/>
    <s v="W0113"/>
    <s v="W0323"/>
    <x v="0"/>
    <x v="0"/>
    <n v="645.27"/>
    <n v="1.0548"/>
    <n v="680.63"/>
    <n v="6.8800000000000003E-4"/>
    <n v="2.33"/>
    <x v="0"/>
    <x v="3"/>
  </r>
  <r>
    <x v="11927"/>
    <x v="275"/>
    <x v="2"/>
    <s v="20:01:20"/>
    <s v="W0373"/>
    <s v="W0477"/>
    <x v="0"/>
    <x v="0"/>
    <n v="2581.92"/>
    <n v="1.0809"/>
    <n v="2790.8"/>
    <n v="4.1910000000000003E-3"/>
    <n v="13.83"/>
    <x v="0"/>
    <x v="1"/>
  </r>
  <r>
    <x v="11928"/>
    <x v="27"/>
    <x v="6"/>
    <s v="18:46:31"/>
    <s v="W0299"/>
    <s v="W0010"/>
    <x v="0"/>
    <x v="3"/>
    <n v="453.84"/>
    <n v="0.81730000000000003"/>
    <n v="370.92"/>
    <n v="4.3090000000000003E-3"/>
    <n v="13.59"/>
    <x v="0"/>
    <x v="0"/>
  </r>
  <r>
    <x v="11929"/>
    <x v="278"/>
    <x v="5"/>
    <s v="18:33:52"/>
    <s v="W0019"/>
    <s v="W0046"/>
    <x v="0"/>
    <x v="0"/>
    <n v="451.13"/>
    <n v="1.3633999999999999"/>
    <n v="615.07000000000005"/>
    <n v="2.4009999999999999E-3"/>
    <n v="7.47"/>
    <x v="0"/>
    <x v="0"/>
  </r>
  <r>
    <x v="11930"/>
    <x v="293"/>
    <x v="0"/>
    <s v="17:02:09"/>
    <s v="W0011"/>
    <s v="W0516"/>
    <x v="0"/>
    <x v="0"/>
    <n v="617.78"/>
    <n v="1.1960999999999999"/>
    <n v="738.93"/>
    <n v="6.6389999999999999E-3"/>
    <n v="20.77"/>
    <x v="0"/>
    <x v="2"/>
  </r>
  <r>
    <x v="11931"/>
    <x v="169"/>
    <x v="9"/>
    <s v="20:01:35"/>
    <s v="W0008"/>
    <s v="W0313"/>
    <x v="0"/>
    <x v="3"/>
    <n v="2222.16"/>
    <n v="1.0254000000000001"/>
    <n v="2278.6"/>
    <n v="3.529E-3"/>
    <n v="11.27"/>
    <x v="0"/>
    <x v="0"/>
  </r>
  <r>
    <x v="11932"/>
    <x v="352"/>
    <x v="2"/>
    <s v="19:37:11"/>
    <s v="W0153"/>
    <s v="W0238"/>
    <x v="0"/>
    <x v="4"/>
    <n v="940.85"/>
    <n v="1.0677000000000001"/>
    <n v="1004.55"/>
    <n v="1.601E-3"/>
    <n v="4.58"/>
    <x v="0"/>
    <x v="3"/>
  </r>
  <r>
    <x v="11933"/>
    <x v="217"/>
    <x v="0"/>
    <s v="10:35:41"/>
    <s v="W0550"/>
    <s v="W0031"/>
    <x v="0"/>
    <x v="3"/>
    <n v="114.81"/>
    <n v="1.2433000000000001"/>
    <n v="142.74"/>
    <n v="3.284E-3"/>
    <n v="10.63"/>
    <x v="0"/>
    <x v="0"/>
  </r>
  <r>
    <x v="11934"/>
    <x v="204"/>
    <x v="7"/>
    <s v="07:34:37"/>
    <s v="W0135"/>
    <s v="W0510"/>
    <x v="0"/>
    <x v="3"/>
    <n v="145.76"/>
    <n v="0.82299999999999995"/>
    <n v="119.96"/>
    <n v="1.2110000000000001E-3"/>
    <n v="4.1399999999999997"/>
    <x v="0"/>
    <x v="1"/>
  </r>
  <r>
    <x v="11935"/>
    <x v="302"/>
    <x v="10"/>
    <s v="03:20:12"/>
    <s v="W0373"/>
    <s v="W0130"/>
    <x v="0"/>
    <x v="0"/>
    <n v="398.46"/>
    <n v="1.0861000000000001"/>
    <n v="432.77"/>
    <n v="1.5900000000000001E-3"/>
    <n v="5"/>
    <x v="0"/>
    <x v="3"/>
  </r>
  <r>
    <x v="11936"/>
    <x v="195"/>
    <x v="3"/>
    <s v="22:32:16"/>
    <s v="W0461"/>
    <s v="W0385"/>
    <x v="0"/>
    <x v="2"/>
    <n v="1165.9000000000001"/>
    <n v="1.2225999999999999"/>
    <n v="1425.43"/>
    <n v="5.1640000000000002E-3"/>
    <n v="14.95"/>
    <x v="0"/>
    <x v="1"/>
  </r>
  <r>
    <x v="11937"/>
    <x v="241"/>
    <x v="9"/>
    <s v="11:04:33"/>
    <s v="W0235"/>
    <s v="W0593"/>
    <x v="0"/>
    <x v="3"/>
    <n v="807.24"/>
    <n v="0.94030000000000002"/>
    <n v="759.05"/>
    <n v="2.1640000000000001E-3"/>
    <n v="7.06"/>
    <x v="0"/>
    <x v="3"/>
  </r>
  <r>
    <x v="11938"/>
    <x v="334"/>
    <x v="3"/>
    <s v="22:27:09"/>
    <s v="W0255"/>
    <s v="W0025"/>
    <x v="0"/>
    <x v="3"/>
    <n v="950.28"/>
    <n v="1.1566000000000001"/>
    <n v="1099.0899999999999"/>
    <n v="2.0460000000000001E-3"/>
    <n v="6.11"/>
    <x v="0"/>
    <x v="0"/>
  </r>
  <r>
    <x v="11939"/>
    <x v="100"/>
    <x v="7"/>
    <s v="04:16:39"/>
    <s v="W0586"/>
    <s v="W0261"/>
    <x v="0"/>
    <x v="3"/>
    <n v="5229.41"/>
    <n v="0.95089999999999997"/>
    <n v="4972.6499999999996"/>
    <n v="3.075E-3"/>
    <n v="9.9499999999999993"/>
    <x v="0"/>
    <x v="0"/>
  </r>
  <r>
    <x v="11940"/>
    <x v="174"/>
    <x v="11"/>
    <s v="20:18:50"/>
    <s v="W0328"/>
    <s v="W0560"/>
    <x v="0"/>
    <x v="3"/>
    <n v="8019.57"/>
    <n v="1.2294"/>
    <n v="9859.26"/>
    <n v="3.9410000000000001E-3"/>
    <n v="12.09"/>
    <x v="0"/>
    <x v="0"/>
  </r>
  <r>
    <x v="11941"/>
    <x v="17"/>
    <x v="7"/>
    <s v="11:53:33"/>
    <s v="W0362"/>
    <s v="W0398"/>
    <x v="0"/>
    <x v="3"/>
    <n v="318.16000000000003"/>
    <n v="0.93369999999999997"/>
    <n v="297.07"/>
    <n v="6.1919999999999996E-3"/>
    <n v="19.739999999999998"/>
    <x v="0"/>
    <x v="1"/>
  </r>
  <r>
    <x v="11942"/>
    <x v="212"/>
    <x v="3"/>
    <s v="15:57:55"/>
    <s v="W0374"/>
    <s v="W0564"/>
    <x v="0"/>
    <x v="0"/>
    <n v="250.79"/>
    <n v="1.0891999999999999"/>
    <n v="273.16000000000003"/>
    <n v="2.088E-3"/>
    <n v="6.68"/>
    <x v="0"/>
    <x v="2"/>
  </r>
  <r>
    <x v="11943"/>
    <x v="112"/>
    <x v="5"/>
    <s v="08:01:28"/>
    <s v="W0209"/>
    <s v="W0330"/>
    <x v="0"/>
    <x v="3"/>
    <n v="3647.57"/>
    <n v="1.4147000000000001"/>
    <n v="5160.22"/>
    <n v="1.152E-3"/>
    <n v="3.59"/>
    <x v="0"/>
    <x v="1"/>
  </r>
  <r>
    <x v="11944"/>
    <x v="291"/>
    <x v="8"/>
    <s v="18:15:54"/>
    <s v="W0267"/>
    <s v="W0149"/>
    <x v="0"/>
    <x v="3"/>
    <n v="1189.96"/>
    <n v="1.1299999999999999"/>
    <n v="1344.65"/>
    <n v="3.7269999999999998E-3"/>
    <n v="12.36"/>
    <x v="0"/>
    <x v="0"/>
  </r>
  <r>
    <x v="11945"/>
    <x v="122"/>
    <x v="0"/>
    <s v="21:38:15"/>
    <s v="W0554"/>
    <s v="W0409"/>
    <x v="0"/>
    <x v="2"/>
    <n v="1128.53"/>
    <n v="1.1837"/>
    <n v="1335.84"/>
    <n v="1.029E-3"/>
    <n v="3.15"/>
    <x v="0"/>
    <x v="1"/>
  </r>
  <r>
    <x v="11946"/>
    <x v="148"/>
    <x v="5"/>
    <s v="14:56:38"/>
    <s v="W0506"/>
    <s v="W0579"/>
    <x v="0"/>
    <x v="0"/>
    <n v="350.48"/>
    <n v="1.4157999999999999"/>
    <n v="496.21"/>
    <n v="2.2179999999999999E-3"/>
    <n v="6.77"/>
    <x v="0"/>
    <x v="1"/>
  </r>
  <r>
    <x v="11947"/>
    <x v="131"/>
    <x v="5"/>
    <s v="23:04:56"/>
    <s v="W0564"/>
    <s v="W0119"/>
    <x v="0"/>
    <x v="0"/>
    <n v="242.19"/>
    <n v="1.3952"/>
    <n v="337.9"/>
    <n v="1.3159999999999999E-3"/>
    <n v="4.0199999999999996"/>
    <x v="0"/>
    <x v="1"/>
  </r>
  <r>
    <x v="11948"/>
    <x v="275"/>
    <x v="2"/>
    <s v="22:27:59"/>
    <s v="W0421"/>
    <s v="W0434"/>
    <x v="0"/>
    <x v="3"/>
    <n v="64.650000000000006"/>
    <n v="1.0809"/>
    <n v="69.88"/>
    <n v="2.4130000000000002E-3"/>
    <n v="7.12"/>
    <x v="0"/>
    <x v="1"/>
  </r>
  <r>
    <x v="11949"/>
    <x v="269"/>
    <x v="0"/>
    <s v="20:55:05"/>
    <s v="W0308"/>
    <s v="W0228"/>
    <x v="0"/>
    <x v="3"/>
    <n v="1222.6600000000001"/>
    <n v="1.2010000000000001"/>
    <n v="1468.41"/>
    <n v="1.3209999999999999E-3"/>
    <n v="3.83"/>
    <x v="1"/>
    <x v="0"/>
  </r>
  <r>
    <x v="11950"/>
    <x v="81"/>
    <x v="5"/>
    <s v="13:41:25"/>
    <s v="W0137"/>
    <s v="W0240"/>
    <x v="0"/>
    <x v="2"/>
    <n v="2996.35"/>
    <n v="1.3242"/>
    <n v="3967.77"/>
    <n v="1.609E-3"/>
    <n v="5.04"/>
    <x v="0"/>
    <x v="0"/>
  </r>
  <r>
    <x v="11951"/>
    <x v="338"/>
    <x v="7"/>
    <s v="12:45:22"/>
    <s v="W0419"/>
    <s v="W0232"/>
    <x v="0"/>
    <x v="0"/>
    <n v="2055.4699999999998"/>
    <n v="0.8962"/>
    <n v="1842.11"/>
    <n v="1.474E-3"/>
    <n v="4.8099999999999996"/>
    <x v="0"/>
    <x v="3"/>
  </r>
  <r>
    <x v="11952"/>
    <x v="193"/>
    <x v="4"/>
    <s v="12:21:48"/>
    <s v="W0195"/>
    <s v="W0290"/>
    <x v="0"/>
    <x v="4"/>
    <n v="2655.92"/>
    <n v="1.4384999999999999"/>
    <n v="3820.54"/>
    <n v="5.0500000000000002E-4"/>
    <n v="1.56"/>
    <x v="0"/>
    <x v="3"/>
  </r>
  <r>
    <x v="11953"/>
    <x v="228"/>
    <x v="1"/>
    <s v="06:33:14"/>
    <s v="W0095"/>
    <s v="W0154"/>
    <x v="0"/>
    <x v="0"/>
    <n v="351.88"/>
    <n v="1.1635"/>
    <n v="409.41"/>
    <n v="1.585E-3"/>
    <n v="5.52"/>
    <x v="0"/>
    <x v="0"/>
  </r>
  <r>
    <x v="11954"/>
    <x v="288"/>
    <x v="8"/>
    <s v="05:25:37"/>
    <s v="W0490"/>
    <s v="W0159"/>
    <x v="0"/>
    <x v="0"/>
    <n v="223.73"/>
    <n v="1.1105"/>
    <n v="248.45"/>
    <n v="6.7289999999999997E-3"/>
    <n v="21.48"/>
    <x v="0"/>
    <x v="0"/>
  </r>
  <r>
    <x v="11955"/>
    <x v="272"/>
    <x v="7"/>
    <s v="07:54:02"/>
    <s v="W0258"/>
    <s v="W0563"/>
    <x v="0"/>
    <x v="2"/>
    <n v="2356.41"/>
    <n v="0.86539999999999995"/>
    <n v="2039.24"/>
    <n v="3.568E-3"/>
    <n v="11.32"/>
    <x v="0"/>
    <x v="1"/>
  </r>
  <r>
    <x v="11956"/>
    <x v="89"/>
    <x v="5"/>
    <s v="11:40:37"/>
    <s v="W0025"/>
    <s v="W0476"/>
    <x v="0"/>
    <x v="4"/>
    <n v="497.97"/>
    <n v="1.4036999999999999"/>
    <n v="699"/>
    <n v="3.1510000000000002E-3"/>
    <n v="10.220000000000001"/>
    <x v="0"/>
    <x v="2"/>
  </r>
  <r>
    <x v="11957"/>
    <x v="251"/>
    <x v="1"/>
    <s v="13:18:37"/>
    <s v="W0232"/>
    <s v="W0548"/>
    <x v="0"/>
    <x v="0"/>
    <n v="420.62"/>
    <n v="1.0674999999999999"/>
    <n v="449.01"/>
    <n v="9.7900000000000005E-4"/>
    <n v="3.27"/>
    <x v="0"/>
    <x v="0"/>
  </r>
  <r>
    <x v="11958"/>
    <x v="334"/>
    <x v="3"/>
    <s v="22:40:48"/>
    <s v="W0332"/>
    <s v="W0013"/>
    <x v="0"/>
    <x v="3"/>
    <n v="450.68"/>
    <n v="1.1566000000000001"/>
    <n v="521.26"/>
    <n v="1.65E-3"/>
    <n v="5.15"/>
    <x v="0"/>
    <x v="0"/>
  </r>
  <r>
    <x v="11959"/>
    <x v="51"/>
    <x v="3"/>
    <s v="05:12:16"/>
    <s v="W0221"/>
    <s v="W0507"/>
    <x v="0"/>
    <x v="0"/>
    <n v="1077.93"/>
    <n v="1.1551"/>
    <n v="1245.1199999999999"/>
    <n v="2.4020000000000001E-3"/>
    <n v="8.01"/>
    <x v="0"/>
    <x v="0"/>
  </r>
  <r>
    <x v="11960"/>
    <x v="123"/>
    <x v="0"/>
    <s v="00:19:54"/>
    <s v="W0297"/>
    <s v="W0218"/>
    <x v="0"/>
    <x v="0"/>
    <n v="1151.18"/>
    <n v="1.2071000000000001"/>
    <n v="1389.59"/>
    <n v="5.9750000000000003E-3"/>
    <n v="18.57"/>
    <x v="0"/>
    <x v="2"/>
  </r>
  <r>
    <x v="11961"/>
    <x v="60"/>
    <x v="6"/>
    <s v="23:47:28"/>
    <s v="W0203"/>
    <s v="W0222"/>
    <x v="0"/>
    <x v="4"/>
    <n v="5024.09"/>
    <n v="0.82620000000000005"/>
    <n v="4150.8999999999996"/>
    <n v="6.69E-4"/>
    <n v="2.31"/>
    <x v="0"/>
    <x v="0"/>
  </r>
  <r>
    <x v="11962"/>
    <x v="214"/>
    <x v="11"/>
    <s v="12:19:52"/>
    <s v="W0343"/>
    <s v="W0288"/>
    <x v="0"/>
    <x v="0"/>
    <n v="1142.97"/>
    <n v="1.0369999999999999"/>
    <n v="1185.26"/>
    <n v="2.258E-3"/>
    <n v="8.1300000000000008"/>
    <x v="0"/>
    <x v="1"/>
  </r>
  <r>
    <x v="11963"/>
    <x v="42"/>
    <x v="2"/>
    <s v="23:48:15"/>
    <s v="W0593"/>
    <s v="W0524"/>
    <x v="0"/>
    <x v="3"/>
    <n v="974.86"/>
    <n v="1.0884"/>
    <n v="1061.04"/>
    <n v="9.0899999999999998E-4"/>
    <n v="2.92"/>
    <x v="0"/>
    <x v="3"/>
  </r>
  <r>
    <x v="11964"/>
    <x v="199"/>
    <x v="10"/>
    <s v="14:28:18"/>
    <s v="W0205"/>
    <s v="W0487"/>
    <x v="0"/>
    <x v="2"/>
    <n v="4089.52"/>
    <n v="1.2319"/>
    <n v="5037.88"/>
    <n v="2.47E-3"/>
    <n v="7.49"/>
    <x v="0"/>
    <x v="0"/>
  </r>
  <r>
    <x v="11965"/>
    <x v="337"/>
    <x v="4"/>
    <s v="13:51:11"/>
    <s v="W0077"/>
    <s v="W0324"/>
    <x v="0"/>
    <x v="3"/>
    <n v="531.16999999999996"/>
    <n v="1.476"/>
    <n v="784.01"/>
    <n v="2.666E-3"/>
    <n v="8.61"/>
    <x v="0"/>
    <x v="0"/>
  </r>
  <r>
    <x v="11966"/>
    <x v="123"/>
    <x v="0"/>
    <s v="05:27:29"/>
    <s v="W0550"/>
    <s v="W0176"/>
    <x v="0"/>
    <x v="0"/>
    <n v="1126.78"/>
    <n v="1.2071000000000001"/>
    <n v="1360.14"/>
    <n v="2.153E-3"/>
    <n v="7.22"/>
    <x v="0"/>
    <x v="2"/>
  </r>
  <r>
    <x v="11967"/>
    <x v="73"/>
    <x v="10"/>
    <s v="23:15:47"/>
    <s v="W0042"/>
    <s v="W0041"/>
    <x v="0"/>
    <x v="0"/>
    <n v="334.89"/>
    <n v="1.0799000000000001"/>
    <n v="361.65"/>
    <n v="5.7730000000000004E-3"/>
    <n v="19.86"/>
    <x v="0"/>
    <x v="2"/>
  </r>
  <r>
    <x v="11968"/>
    <x v="100"/>
    <x v="7"/>
    <s v="13:55:32"/>
    <s v="W0455"/>
    <s v="W0325"/>
    <x v="0"/>
    <x v="3"/>
    <n v="1307.07"/>
    <n v="0.95089999999999997"/>
    <n v="1242.8900000000001"/>
    <n v="5.9599999999999996E-4"/>
    <n v="2"/>
    <x v="0"/>
    <x v="0"/>
  </r>
  <r>
    <x v="11969"/>
    <x v="165"/>
    <x v="5"/>
    <s v="06:50:06"/>
    <s v="W0182"/>
    <s v="W0267"/>
    <x v="0"/>
    <x v="4"/>
    <n v="4998.41"/>
    <n v="1.3605"/>
    <n v="6800.34"/>
    <n v="1.374E-3"/>
    <n v="4.45"/>
    <x v="0"/>
    <x v="2"/>
  </r>
  <r>
    <x v="11970"/>
    <x v="8"/>
    <x v="2"/>
    <s v="11:14:24"/>
    <s v="W0195"/>
    <s v="W0393"/>
    <x v="0"/>
    <x v="0"/>
    <n v="533.04999999999995"/>
    <n v="1.0411999999999999"/>
    <n v="555.01"/>
    <n v="1.789E-3"/>
    <n v="5.87"/>
    <x v="0"/>
    <x v="0"/>
  </r>
  <r>
    <x v="11971"/>
    <x v="12"/>
    <x v="3"/>
    <s v="04:14:41"/>
    <s v="W0590"/>
    <s v="W0113"/>
    <x v="0"/>
    <x v="1"/>
    <n v="16193.41"/>
    <n v="1.0785"/>
    <n v="17464.59"/>
    <n v="1.433E-3"/>
    <n v="4.87"/>
    <x v="0"/>
    <x v="1"/>
  </r>
  <r>
    <x v="11972"/>
    <x v="261"/>
    <x v="3"/>
    <s v="03:15:30"/>
    <s v="W0388"/>
    <s v="W0284"/>
    <x v="0"/>
    <x v="0"/>
    <n v="1136.07"/>
    <n v="1.1294999999999999"/>
    <n v="1283.19"/>
    <n v="1.0790000000000001E-3"/>
    <n v="3.42"/>
    <x v="0"/>
    <x v="2"/>
  </r>
  <r>
    <x v="11973"/>
    <x v="316"/>
    <x v="9"/>
    <s v="21:53:20"/>
    <s v="W0141"/>
    <s v="W0203"/>
    <x v="0"/>
    <x v="2"/>
    <n v="2080.9299999999998"/>
    <n v="0.96089999999999998"/>
    <n v="1999.57"/>
    <n v="8.6399999999999997E-4"/>
    <n v="2.79"/>
    <x v="0"/>
    <x v="0"/>
  </r>
  <r>
    <x v="11974"/>
    <x v="247"/>
    <x v="11"/>
    <s v="11:53:03"/>
    <s v="W0027"/>
    <s v="W0144"/>
    <x v="0"/>
    <x v="0"/>
    <n v="186.61"/>
    <n v="1.3673"/>
    <n v="255.15"/>
    <n v="2.8600000000000001E-3"/>
    <n v="9.41"/>
    <x v="0"/>
    <x v="3"/>
  </r>
  <r>
    <x v="11975"/>
    <x v="213"/>
    <x v="2"/>
    <s v="07:52:41"/>
    <s v="W0315"/>
    <s v="W0243"/>
    <x v="0"/>
    <x v="4"/>
    <n v="9911.4"/>
    <n v="1.0920000000000001"/>
    <n v="10823.25"/>
    <n v="2.9940000000000001E-3"/>
    <n v="9.75"/>
    <x v="0"/>
    <x v="2"/>
  </r>
  <r>
    <x v="11976"/>
    <x v="261"/>
    <x v="3"/>
    <s v="14:57:06"/>
    <s v="W0321"/>
    <s v="W0035"/>
    <x v="0"/>
    <x v="2"/>
    <n v="3845.65"/>
    <n v="1.1294999999999999"/>
    <n v="4343.66"/>
    <n v="7.7499999999999997E-4"/>
    <n v="2.69"/>
    <x v="0"/>
    <x v="3"/>
  </r>
  <r>
    <x v="11977"/>
    <x v="129"/>
    <x v="2"/>
    <s v="11:38:13"/>
    <s v="W0448"/>
    <s v="W0053"/>
    <x v="0"/>
    <x v="3"/>
    <n v="113.56"/>
    <n v="0.97640000000000005"/>
    <n v="110.88"/>
    <n v="4.7140000000000003E-3"/>
    <n v="15.3"/>
    <x v="0"/>
    <x v="0"/>
  </r>
  <r>
    <x v="11978"/>
    <x v="235"/>
    <x v="10"/>
    <s v="05:29:53"/>
    <s v="W0293"/>
    <s v="W0503"/>
    <x v="0"/>
    <x v="3"/>
    <n v="224.32"/>
    <n v="1.2793000000000001"/>
    <n v="286.97000000000003"/>
    <n v="1.9710000000000001E-3"/>
    <n v="5.99"/>
    <x v="0"/>
    <x v="0"/>
  </r>
  <r>
    <x v="11979"/>
    <x v="13"/>
    <x v="7"/>
    <s v="15:55:39"/>
    <s v="W0236"/>
    <s v="W0356"/>
    <x v="0"/>
    <x v="1"/>
    <n v="6031.1"/>
    <n v="0.88360000000000005"/>
    <n v="5329.08"/>
    <n v="1.4339999999999999E-3"/>
    <n v="4.59"/>
    <x v="1"/>
    <x v="0"/>
  </r>
  <r>
    <x v="11980"/>
    <x v="332"/>
    <x v="4"/>
    <s v="09:10:08"/>
    <s v="W0457"/>
    <s v="W0150"/>
    <x v="0"/>
    <x v="2"/>
    <n v="3255.08"/>
    <n v="1.4241999999999999"/>
    <n v="4635.88"/>
    <n v="2.7989999999999998E-3"/>
    <n v="10.37"/>
    <x v="0"/>
    <x v="0"/>
  </r>
  <r>
    <x v="11981"/>
    <x v="182"/>
    <x v="11"/>
    <s v="02:10:26"/>
    <s v="W0067"/>
    <s v="W0437"/>
    <x v="0"/>
    <x v="3"/>
    <n v="128.66999999999999"/>
    <n v="1.3053999999999999"/>
    <n v="167.97"/>
    <n v="1.5219999999999999E-3"/>
    <n v="4.3499999999999996"/>
    <x v="0"/>
    <x v="3"/>
  </r>
  <r>
    <x v="11982"/>
    <x v="297"/>
    <x v="5"/>
    <s v="15:07:38"/>
    <s v="W0176"/>
    <s v="W0450"/>
    <x v="0"/>
    <x v="2"/>
    <n v="2543.88"/>
    <n v="1.3738999999999999"/>
    <n v="3495.04"/>
    <n v="3.4589999999999998E-3"/>
    <n v="11.55"/>
    <x v="0"/>
    <x v="1"/>
  </r>
  <r>
    <x v="11983"/>
    <x v="223"/>
    <x v="7"/>
    <s v="14:33:46"/>
    <s v="W0510"/>
    <s v="W0525"/>
    <x v="0"/>
    <x v="3"/>
    <n v="509.27"/>
    <n v="0.98719999999999997"/>
    <n v="502.75"/>
    <n v="2.6770000000000001E-3"/>
    <n v="8.26"/>
    <x v="0"/>
    <x v="3"/>
  </r>
  <r>
    <x v="11984"/>
    <x v="172"/>
    <x v="6"/>
    <s v="14:18:50"/>
    <s v="W0091"/>
    <s v="W0267"/>
    <x v="0"/>
    <x v="2"/>
    <n v="975.79"/>
    <n v="0.80959999999999999"/>
    <n v="790"/>
    <n v="3.0630000000000002E-3"/>
    <n v="10.210000000000001"/>
    <x v="0"/>
    <x v="1"/>
  </r>
  <r>
    <x v="11985"/>
    <x v="29"/>
    <x v="6"/>
    <s v="06:06:26"/>
    <s v="W0166"/>
    <s v="W0086"/>
    <x v="0"/>
    <x v="0"/>
    <n v="855.67"/>
    <n v="0.83819999999999995"/>
    <n v="717.22"/>
    <n v="1.3090000000000001E-3"/>
    <n v="4.59"/>
    <x v="0"/>
    <x v="0"/>
  </r>
  <r>
    <x v="11986"/>
    <x v="7"/>
    <x v="5"/>
    <s v="11:22:04"/>
    <s v="W0438"/>
    <s v="W0309"/>
    <x v="0"/>
    <x v="3"/>
    <n v="453.97"/>
    <n v="1.4005000000000001"/>
    <n v="635.78"/>
    <n v="4.0990000000000002E-3"/>
    <n v="12.71"/>
    <x v="0"/>
    <x v="0"/>
  </r>
  <r>
    <x v="11987"/>
    <x v="82"/>
    <x v="0"/>
    <s v="21:07:40"/>
    <s v="W0051"/>
    <s v="W0265"/>
    <x v="0"/>
    <x v="3"/>
    <n v="826.92"/>
    <n v="1.1959"/>
    <n v="988.91"/>
    <n v="5.0870000000000004E-3"/>
    <n v="15.31"/>
    <x v="0"/>
    <x v="0"/>
  </r>
  <r>
    <x v="11988"/>
    <x v="8"/>
    <x v="2"/>
    <s v="13:32:41"/>
    <s v="W0266"/>
    <s v="W0492"/>
    <x v="0"/>
    <x v="0"/>
    <n v="378.29"/>
    <n v="1.0411999999999999"/>
    <n v="393.88"/>
    <n v="1.5349999999999999E-3"/>
    <n v="4.96"/>
    <x v="0"/>
    <x v="1"/>
  </r>
  <r>
    <x v="11989"/>
    <x v="289"/>
    <x v="0"/>
    <s v="20:18:23"/>
    <s v="W0521"/>
    <s v="W0583"/>
    <x v="0"/>
    <x v="4"/>
    <n v="976.52"/>
    <n v="1.1568000000000001"/>
    <n v="1129.6400000000001"/>
    <n v="1.5039999999999999E-3"/>
    <n v="5.27"/>
    <x v="0"/>
    <x v="0"/>
  </r>
  <r>
    <x v="11990"/>
    <x v="154"/>
    <x v="0"/>
    <s v="05:32:16"/>
    <s v="W0087"/>
    <s v="W0017"/>
    <x v="0"/>
    <x v="0"/>
    <n v="285.74"/>
    <n v="1.2830999999999999"/>
    <n v="366.63"/>
    <n v="7.0399999999999998E-4"/>
    <n v="2.25"/>
    <x v="0"/>
    <x v="0"/>
  </r>
  <r>
    <x v="11991"/>
    <x v="248"/>
    <x v="7"/>
    <s v="20:58:58"/>
    <s v="W0052"/>
    <s v="W0189"/>
    <x v="0"/>
    <x v="2"/>
    <n v="4586.34"/>
    <n v="0.86650000000000005"/>
    <n v="3974.06"/>
    <n v="8.3900000000000001E-4"/>
    <n v="3.16"/>
    <x v="0"/>
    <x v="3"/>
  </r>
  <r>
    <x v="11992"/>
    <x v="134"/>
    <x v="6"/>
    <s v="19:28:04"/>
    <s v="W0179"/>
    <s v="W0522"/>
    <x v="0"/>
    <x v="0"/>
    <n v="609.69000000000005"/>
    <n v="0.83660000000000001"/>
    <n v="510.07"/>
    <n v="2.9889999999999999E-3"/>
    <n v="10.23"/>
    <x v="0"/>
    <x v="1"/>
  </r>
  <r>
    <x v="11993"/>
    <x v="329"/>
    <x v="8"/>
    <s v="03:26:58"/>
    <s v="W0278"/>
    <s v="W0166"/>
    <x v="0"/>
    <x v="0"/>
    <n v="3323.89"/>
    <n v="1.0712999999999999"/>
    <n v="3560.88"/>
    <n v="1.4549999999999999E-3"/>
    <n v="4.25"/>
    <x v="0"/>
    <x v="0"/>
  </r>
  <r>
    <x v="11994"/>
    <x v="224"/>
    <x v="6"/>
    <s v="16:38:07"/>
    <s v="W0239"/>
    <s v="W0551"/>
    <x v="0"/>
    <x v="2"/>
    <n v="2108.38"/>
    <n v="0.84860000000000002"/>
    <n v="1789.17"/>
    <n v="3.7200000000000002E-3"/>
    <n v="12.16"/>
    <x v="1"/>
    <x v="0"/>
  </r>
  <r>
    <x v="11995"/>
    <x v="364"/>
    <x v="6"/>
    <s v="22:36:30"/>
    <s v="W0585"/>
    <s v="W0345"/>
    <x v="0"/>
    <x v="0"/>
    <n v="3846.48"/>
    <n v="0.8397"/>
    <n v="3229.89"/>
    <n v="3.9579999999999997E-3"/>
    <n v="13.76"/>
    <x v="0"/>
    <x v="1"/>
  </r>
  <r>
    <x v="11996"/>
    <x v="207"/>
    <x v="4"/>
    <s v="15:31:41"/>
    <s v="W0339"/>
    <s v="W0219"/>
    <x v="0"/>
    <x v="3"/>
    <n v="651.73"/>
    <n v="1.3996"/>
    <n v="912.16"/>
    <n v="1.815E-3"/>
    <n v="5.46"/>
    <x v="0"/>
    <x v="3"/>
  </r>
  <r>
    <x v="11997"/>
    <x v="22"/>
    <x v="3"/>
    <s v="08:49:54"/>
    <s v="W0072"/>
    <s v="W0094"/>
    <x v="0"/>
    <x v="3"/>
    <n v="866.81"/>
    <n v="1.1358999999999999"/>
    <n v="984.61"/>
    <n v="4.1159999999999999E-3"/>
    <n v="13.64"/>
    <x v="0"/>
    <x v="0"/>
  </r>
  <r>
    <x v="11998"/>
    <x v="174"/>
    <x v="11"/>
    <s v="13:52:08"/>
    <s v="W0374"/>
    <s v="W0158"/>
    <x v="0"/>
    <x v="0"/>
    <n v="1231.83"/>
    <n v="1.2294"/>
    <n v="1514.41"/>
    <n v="2.8140000000000001E-3"/>
    <n v="8.93"/>
    <x v="0"/>
    <x v="3"/>
  </r>
  <r>
    <x v="11999"/>
    <x v="189"/>
    <x v="10"/>
    <s v="23:37:56"/>
    <s v="W0580"/>
    <s v="W0034"/>
    <x v="0"/>
    <x v="0"/>
    <n v="269.83"/>
    <n v="1.0362"/>
    <n v="279.60000000000002"/>
    <n v="3.9610000000000001E-3"/>
    <n v="12.4"/>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x v="0"/>
    <s v="0xdbc392e007f72dda013a94e0683ff5aa7c9e9554"/>
    <s v="Retail"/>
    <d v="2026-05-13T00:00:00"/>
    <s v="Nigeria"/>
    <s v="Referral"/>
    <s v="Dormant"/>
    <x v="0"/>
  </r>
  <r>
    <x v="1"/>
    <s v="0x6d5edd9755d62457a8ef6de477f630fd7ecc712f"/>
    <s v="Protocol"/>
    <d v="2026-05-28T00:00:00"/>
    <s v="United States"/>
    <s v="Twitter/X"/>
    <s v="Active"/>
    <x v="0"/>
  </r>
  <r>
    <x v="2"/>
    <s v="0xfe144da0b65237140f5c0488dc89503d3d2491d6"/>
    <s v="Investor"/>
    <d v="2026-10-04T00:00:00"/>
    <s v="Nigeria"/>
    <s v="Twitter/X"/>
    <s v="Active"/>
    <x v="1"/>
  </r>
  <r>
    <x v="3"/>
    <s v="0x707b69cbafc908499d26e0080be9de6d22d43295"/>
    <s v="Trader"/>
    <d v="2026-08-20T00:00:00"/>
    <s v="Nigeria"/>
    <s v="Discord"/>
    <s v="Active"/>
    <x v="2"/>
  </r>
  <r>
    <x v="4"/>
    <s v="0x0a038d443ffed4feed7106ca31e60edbd405c792"/>
    <s v="Retail"/>
    <d v="2026-11-10T00:00:00"/>
    <s v="Nigeria"/>
    <s v="Telegram"/>
    <s v="Dormant"/>
    <x v="3"/>
  </r>
  <r>
    <x v="5"/>
    <s v="0xfe767d8594c2a8a844c54a102f35974013e5d4d4"/>
    <s v="Retail"/>
    <d v="2026-08-16T00:00:00"/>
    <s v="United Kingdom"/>
    <s v="Organic Search"/>
    <s v="Active"/>
    <x v="2"/>
  </r>
  <r>
    <x v="6"/>
    <s v="0x64af6038c2a75699ab1e067da03f6c1df41bd1bc"/>
    <s v="Retail"/>
    <d v="2026-05-19T00:00:00"/>
    <s v="Nigeria"/>
    <s v="Referral"/>
    <s v="Active"/>
    <x v="0"/>
  </r>
  <r>
    <x v="7"/>
    <s v="0xfc070718c81c7686bc4ddde888775b0843b550ab"/>
    <s v="Investor"/>
    <d v="2026-07-30T00:00:00"/>
    <s v="United States"/>
    <s v="Telegram"/>
    <s v="Active"/>
    <x v="4"/>
  </r>
  <r>
    <x v="8"/>
    <s v="0x226459ded0234cd4e1518f10d7c204e1dfe9b0f4"/>
    <s v="Trader"/>
    <d v="2026-01-28T00:00:00"/>
    <s v="United Kingdom"/>
    <s v="Discord"/>
    <s v="Active"/>
    <x v="5"/>
  </r>
  <r>
    <x v="9"/>
    <s v="0x40ac5f9207b46f062c5d77845681c7b1ae7d306e"/>
    <s v="Investor"/>
    <d v="2026-02-20T00:00:00"/>
    <s v="France"/>
    <s v="Community"/>
    <s v="Active"/>
    <x v="6"/>
  </r>
  <r>
    <x v="10"/>
    <s v="0xa7850b154b692351b51922e94bae416fad18e576"/>
    <s v="Retail"/>
    <d v="2026-09-18T00:00:00"/>
    <s v="Nigeria"/>
    <s v="Discord"/>
    <s v="Dormant"/>
    <x v="7"/>
  </r>
  <r>
    <x v="11"/>
    <s v="0x2efa1cc60ec2342368a7179a92b23f5719687ce4"/>
    <s v="Protocol"/>
    <d v="2026-09-18T00:00:00"/>
    <s v="Ghana"/>
    <s v="Telegram"/>
    <s v="Dormant"/>
    <x v="7"/>
  </r>
  <r>
    <x v="12"/>
    <s v="0x33f3312a5c5a81719541ab2be7386a9b143ab7f2"/>
    <s v="Investor"/>
    <d v="2026-12-16T00:00:00"/>
    <s v="Germany"/>
    <s v="Twitter/X"/>
    <s v="Active"/>
    <x v="8"/>
  </r>
  <r>
    <x v="13"/>
    <s v="0x325f9da125a6fb7113777997f8f1eec99ccedfb3"/>
    <s v="Retail"/>
    <d v="2026-12-18T00:00:00"/>
    <s v="Nigeria"/>
    <s v="Organic Search"/>
    <s v="Dormant"/>
    <x v="8"/>
  </r>
  <r>
    <x v="14"/>
    <s v="0xb230bda38370c83c36472aadc6452a835ba9b621"/>
    <s v="Retail"/>
    <d v="2026-01-08T00:00:00"/>
    <s v="South Africa"/>
    <s v="Referral"/>
    <s v="Active"/>
    <x v="5"/>
  </r>
  <r>
    <x v="15"/>
    <s v="0x1b7aae1a0383f33b95556f624b7868c9acbfd77c"/>
    <s v="Retail"/>
    <d v="2026-11-16T00:00:00"/>
    <s v="South Africa"/>
    <s v="Twitter/X"/>
    <s v="Active"/>
    <x v="3"/>
  </r>
  <r>
    <x v="16"/>
    <s v="0x422284f8552bf8a6ebb53e43c10056f3d7878545"/>
    <s v="Retail"/>
    <d v="2026-05-18T00:00:00"/>
    <s v="Nigeria"/>
    <s v="Twitter/X"/>
    <s v="Dormant"/>
    <x v="0"/>
  </r>
  <r>
    <x v="17"/>
    <s v="0xa144c4995ac90f79b62b5cbe68f5dcfb00a79a81"/>
    <s v="Trader"/>
    <d v="2026-02-07T00:00:00"/>
    <s v="United States"/>
    <s v="Referral"/>
    <s v="Active"/>
    <x v="6"/>
  </r>
  <r>
    <x v="18"/>
    <s v="0x477eda4456a454a2a54f2f68059d2812d50838e4"/>
    <s v="Retail"/>
    <d v="2026-04-21T00:00:00"/>
    <s v="Kenya"/>
    <s v="Referral"/>
    <s v="Active"/>
    <x v="9"/>
  </r>
  <r>
    <x v="19"/>
    <s v="0x98ce1f41d16ebf009067a25c3c1a2e0a0b53f578"/>
    <s v="Retail"/>
    <d v="2026-08-08T00:00:00"/>
    <s v="Ghana"/>
    <s v="Discord"/>
    <s v="Active"/>
    <x v="2"/>
  </r>
  <r>
    <x v="20"/>
    <s v="0x0571a49ad9a2af0b1a114ae8879ed823d2b5253d"/>
    <s v="Trader"/>
    <d v="2026-12-03T00:00:00"/>
    <s v="Nigeria"/>
    <s v="Community"/>
    <s v="Active"/>
    <x v="8"/>
  </r>
  <r>
    <x v="21"/>
    <s v="0x7b4ddd4669713a78c05db6f8b8b151735c28d354"/>
    <s v="Retail"/>
    <d v="2026-08-11T00:00:00"/>
    <s v="Nigeria"/>
    <s v="Twitter/X"/>
    <s v="Active"/>
    <x v="2"/>
  </r>
  <r>
    <x v="22"/>
    <s v="0x6ca61479f00a677b62735d9fa77533328d204178"/>
    <s v="Retail"/>
    <d v="2026-05-16T00:00:00"/>
    <s v="United States"/>
    <s v="Telegram"/>
    <s v="Active"/>
    <x v="0"/>
  </r>
  <r>
    <x v="23"/>
    <s v="0x22155c9caf458d72ecdada4753f76a793777fd34"/>
    <s v="Retail"/>
    <d v="2026-09-13T00:00:00"/>
    <s v="United Kingdom"/>
    <s v="Community"/>
    <s v="Active"/>
    <x v="7"/>
  </r>
  <r>
    <x v="24"/>
    <s v="0xb01643978c1a3e84bc527989e5d3680130a8a8da"/>
    <s v="Retail"/>
    <d v="2026-12-26T00:00:00"/>
    <s v="Germany"/>
    <s v="Discord"/>
    <s v="Dormant"/>
    <x v="8"/>
  </r>
  <r>
    <x v="25"/>
    <s v="0x2d45f60170d3ab0cbde41438874454d52a926609"/>
    <s v="Investor"/>
    <d v="2026-11-25T00:00:00"/>
    <s v="United States"/>
    <s v="Referral"/>
    <s v="Active"/>
    <x v="3"/>
  </r>
  <r>
    <x v="26"/>
    <s v="0x93710bd87b93a71b60bbef485992bf5626777d76"/>
    <s v="Retail"/>
    <d v="2026-02-18T00:00:00"/>
    <s v="United Kingdom"/>
    <s v="Discord"/>
    <s v="Dormant"/>
    <x v="6"/>
  </r>
  <r>
    <x v="27"/>
    <s v="0x544176cdf40e4470b0c77192bf42f0373d313e83"/>
    <s v="Retail"/>
    <d v="2026-10-19T00:00:00"/>
    <s v="Ghana"/>
    <s v="Discord"/>
    <s v="Dormant"/>
    <x v="1"/>
  </r>
  <r>
    <x v="28"/>
    <s v="0x697a94656a15224b35ff5c0b7d6987eee8581f47"/>
    <s v="Trader"/>
    <d v="2026-11-20T00:00:00"/>
    <s v="Nigeria"/>
    <s v="Community"/>
    <s v="Active"/>
    <x v="3"/>
  </r>
  <r>
    <x v="29"/>
    <s v="0x08c7a265571512d124b64b163013d9482812f89d"/>
    <s v="Retail"/>
    <d v="2026-03-19T00:00:00"/>
    <s v="United States"/>
    <s v="Discord"/>
    <s v="Active"/>
    <x v="10"/>
  </r>
  <r>
    <x v="30"/>
    <s v="0x10fe75d15783241d14e71688328b60583aae3ee1"/>
    <s v="Trader"/>
    <d v="2026-04-15T00:00:00"/>
    <s v="France"/>
    <s v="Community"/>
    <s v="Active"/>
    <x v="9"/>
  </r>
  <r>
    <x v="31"/>
    <s v="0xa6bfe581b6c02493280ccddf265698078c11597e"/>
    <s v="Retail"/>
    <d v="2026-06-18T00:00:00"/>
    <s v="South Africa"/>
    <s v="Twitter/X"/>
    <s v="Active"/>
    <x v="11"/>
  </r>
  <r>
    <x v="32"/>
    <s v="0xbf56e8ac0a3bc7b3ed857b0b923e29fe8a535a73"/>
    <s v="Retail"/>
    <d v="2026-08-05T00:00:00"/>
    <s v="Canada"/>
    <s v="Twitter/X"/>
    <s v="Dormant"/>
    <x v="2"/>
  </r>
  <r>
    <x v="33"/>
    <s v="0x4c45a9217ee8eeed2dce54462cce4a2a00f00265"/>
    <s v="Protocol"/>
    <d v="2026-04-29T00:00:00"/>
    <s v="Canada"/>
    <s v="Twitter/X"/>
    <s v="Active"/>
    <x v="9"/>
  </r>
  <r>
    <x v="34"/>
    <s v="0xa7acce636beefc6b1220d8ba4bad386947b2dbe1"/>
    <s v="Protocol"/>
    <d v="2026-07-09T00:00:00"/>
    <s v="Nigeria"/>
    <s v="Referral"/>
    <s v="Active"/>
    <x v="4"/>
  </r>
  <r>
    <x v="35"/>
    <s v="0xc73159e8bcebc2abf4d7cab66ca417420bad9f9b"/>
    <s v="Investor"/>
    <d v="2026-09-12T00:00:00"/>
    <s v="United Kingdom"/>
    <s v="Discord"/>
    <s v="Active"/>
    <x v="7"/>
  </r>
  <r>
    <x v="36"/>
    <s v="0xbc19b3acef0c334fa057f64b2cede3d259faeab7"/>
    <s v="Retail"/>
    <d v="2026-09-23T00:00:00"/>
    <s v="Canada"/>
    <s v="Organic Search"/>
    <s v="Active"/>
    <x v="7"/>
  </r>
  <r>
    <x v="37"/>
    <s v="0x66d87ef4db833bf4f90c3ad2c43dadb807926600"/>
    <s v="Retail"/>
    <d v="2026-05-29T00:00:00"/>
    <s v="Nigeria"/>
    <s v="Telegram"/>
    <s v="Active"/>
    <x v="0"/>
  </r>
  <r>
    <x v="38"/>
    <s v="0x98bce5dc5a33eba2ade089005635170d9dceb2b7"/>
    <s v="Trader"/>
    <d v="2026-06-13T00:00:00"/>
    <s v="United States"/>
    <s v="Community"/>
    <s v="Active"/>
    <x v="11"/>
  </r>
  <r>
    <x v="39"/>
    <s v="0xec8bf241aed95fd4d6023d0fb00e620aae56929a"/>
    <s v="Retail"/>
    <d v="2026-05-20T00:00:00"/>
    <s v="United States"/>
    <s v="Twitter/X"/>
    <s v="Active"/>
    <x v="0"/>
  </r>
  <r>
    <x v="40"/>
    <s v="0x530721df515bc4af91b6b641c10f4f1d439550aa"/>
    <s v="Retail"/>
    <d v="2026-12-13T00:00:00"/>
    <s v="Nigeria"/>
    <s v="Organic Search"/>
    <s v="Active"/>
    <x v="8"/>
  </r>
  <r>
    <x v="41"/>
    <s v="0xdd434362a00ee4cc7eeacb74a361a4a951427a5e"/>
    <s v="Retail"/>
    <d v="2026-09-15T00:00:00"/>
    <s v="United States"/>
    <s v="Organic Search"/>
    <s v="Active"/>
    <x v="7"/>
  </r>
  <r>
    <x v="42"/>
    <s v="0xe4f99f17927efb1eee86a8989b29406ba783b18c"/>
    <s v="Retail"/>
    <d v="2026-09-26T00:00:00"/>
    <s v="Nigeria"/>
    <s v="Organic Search"/>
    <s v="Active"/>
    <x v="7"/>
  </r>
  <r>
    <x v="43"/>
    <s v="0x53344dc070747be6e08e2d124b417c6779ad8614"/>
    <s v="Whale"/>
    <d v="2026-06-30T00:00:00"/>
    <s v="United States"/>
    <s v="Organic Search"/>
    <s v="Active"/>
    <x v="11"/>
  </r>
  <r>
    <x v="44"/>
    <s v="0xf25e32528e4ad25a2838f6bfa6ef14f10117a569"/>
    <s v="Retail"/>
    <d v="2026-06-09T00:00:00"/>
    <s v="Nigeria"/>
    <s v="Organic Search"/>
    <s v="Dormant"/>
    <x v="11"/>
  </r>
  <r>
    <x v="45"/>
    <s v="0xbe9327ab1c8f66a56850bdadc9c07da5c1c9a65c"/>
    <s v="Trader"/>
    <d v="2026-12-17T00:00:00"/>
    <s v="South Africa"/>
    <s v="Referral"/>
    <s v="Active"/>
    <x v="8"/>
  </r>
  <r>
    <x v="46"/>
    <s v="0x328756e34a27fa97cce7439909f597028d238d80"/>
    <s v="Retail"/>
    <d v="2026-10-15T00:00:00"/>
    <s v="Germany"/>
    <s v="Twitter/X"/>
    <s v="Active"/>
    <x v="1"/>
  </r>
  <r>
    <x v="47"/>
    <s v="0xd130d7a232128d23752ccde9c8faa01d789dd19c"/>
    <s v="Trader"/>
    <d v="2026-10-15T00:00:00"/>
    <s v="France"/>
    <s v="Twitter/X"/>
    <s v="Active"/>
    <x v="1"/>
  </r>
  <r>
    <x v="48"/>
    <s v="0x269e81271bb6aadf0243fe2b534c56b9c5e94ba3"/>
    <s v="Trader"/>
    <d v="2026-08-14T00:00:00"/>
    <s v="Ghana"/>
    <s v="Community"/>
    <s v="Active"/>
    <x v="2"/>
  </r>
  <r>
    <x v="49"/>
    <s v="0x9aeadc1e74f2b0bd012e07e75c86ad87a5760211"/>
    <s v="Retail"/>
    <d v="2026-01-11T00:00:00"/>
    <s v="United Kingdom"/>
    <s v="Referral"/>
    <s v="Dormant"/>
    <x v="5"/>
  </r>
  <r>
    <x v="50"/>
    <s v="0x82813ad48f17b2885d6dc3fd271963240159ecd1"/>
    <s v="Protocol"/>
    <d v="2026-01-10T00:00:00"/>
    <s v="Nigeria"/>
    <s v="Organic Search"/>
    <s v="Active"/>
    <x v="5"/>
  </r>
  <r>
    <x v="51"/>
    <s v="0x5034ff02a8cfe3b1fd6f0a6c0b715188a2c9874b"/>
    <s v="Investor"/>
    <d v="2026-09-28T00:00:00"/>
    <s v="Canada"/>
    <s v="Telegram"/>
    <s v="Active"/>
    <x v="7"/>
  </r>
  <r>
    <x v="52"/>
    <s v="0xea08e87240876a7c36bd9a152c5fc393ce073d66"/>
    <s v="Protocol"/>
    <d v="2026-09-30T00:00:00"/>
    <s v="Canada"/>
    <s v="Twitter/X"/>
    <s v="Active"/>
    <x v="7"/>
  </r>
  <r>
    <x v="53"/>
    <s v="0xd97b320b6495fee8d4247d1f3d92dace3030038f"/>
    <s v="Whale"/>
    <d v="2026-07-02T00:00:00"/>
    <s v="Ghana"/>
    <s v="Twitter/X"/>
    <s v="Active"/>
    <x v="4"/>
  </r>
  <r>
    <x v="54"/>
    <s v="0x7e244f37ded0d957989b7377161dabba97c514d1"/>
    <s v="Trader"/>
    <d v="2026-06-02T00:00:00"/>
    <s v="United Kingdom"/>
    <s v="Referral"/>
    <s v="Active"/>
    <x v="11"/>
  </r>
  <r>
    <x v="55"/>
    <s v="0xf895fca6251d40111b8779d814292c63b53547b1"/>
    <s v="Protocol"/>
    <d v="2026-11-11T00:00:00"/>
    <s v="Nigeria"/>
    <s v="Telegram"/>
    <s v="Active"/>
    <x v="3"/>
  </r>
  <r>
    <x v="56"/>
    <s v="0x6a4412da91f60f6ea3d96567628a47acac8dde13"/>
    <s v="Retail"/>
    <d v="2026-11-30T00:00:00"/>
    <s v="United States"/>
    <s v="Twitter/X"/>
    <s v="Active"/>
    <x v="3"/>
  </r>
  <r>
    <x v="57"/>
    <s v="0x76617f464888e38ab48f6a4ee5279bdc79eefac9"/>
    <s v="Retail"/>
    <d v="2026-05-04T00:00:00"/>
    <s v="United States"/>
    <s v="Telegram"/>
    <s v="Active"/>
    <x v="0"/>
  </r>
  <r>
    <x v="58"/>
    <s v="0x1df41c97bb8c48726b6ded3961a762cc1f875d62"/>
    <s v="Retail"/>
    <d v="2026-04-24T00:00:00"/>
    <s v="Germany"/>
    <s v="Twitter/X"/>
    <s v="Active"/>
    <x v="9"/>
  </r>
  <r>
    <x v="59"/>
    <s v="0xc2458ad2c2483b739b3489dbabcc4a944e9ba8ea"/>
    <s v="Retail"/>
    <d v="2026-10-05T00:00:00"/>
    <s v="Canada"/>
    <s v="Telegram"/>
    <s v="Dormant"/>
    <x v="1"/>
  </r>
  <r>
    <x v="60"/>
    <s v="0x28d464c23e0c556e16c84f196741a1514a3cc0e3"/>
    <s v="Retail"/>
    <d v="2026-08-01T00:00:00"/>
    <s v="United States"/>
    <s v="Discord"/>
    <s v="Dormant"/>
    <x v="2"/>
  </r>
  <r>
    <x v="61"/>
    <s v="0x2ffa0a959fba2603f927055ffabfbb5e38ffdf99"/>
    <s v="Retail"/>
    <d v="2026-06-21T00:00:00"/>
    <s v="Singapore"/>
    <s v="Organic Search"/>
    <s v="Active"/>
    <x v="11"/>
  </r>
  <r>
    <x v="62"/>
    <s v="0x750405076346a1b47bf59964a04f3bb097a79b86"/>
    <s v="Investor"/>
    <d v="2026-10-15T00:00:00"/>
    <s v="Germany"/>
    <s v="Discord"/>
    <s v="Active"/>
    <x v="1"/>
  </r>
  <r>
    <x v="63"/>
    <s v="0xa6b2e25f218dfd82b759b72a9b9e662aa42b376e"/>
    <s v="Retail"/>
    <d v="2026-06-23T00:00:00"/>
    <s v="Nigeria"/>
    <s v="Telegram"/>
    <s v="Dormant"/>
    <x v="11"/>
  </r>
  <r>
    <x v="64"/>
    <s v="0x06404fa5c30c8124a499760b3766dde340530cc3"/>
    <s v="Retail"/>
    <d v="2026-04-23T00:00:00"/>
    <s v="Nigeria"/>
    <s v="Twitter/X"/>
    <s v="Active"/>
    <x v="9"/>
  </r>
  <r>
    <x v="65"/>
    <s v="0xc06c8b582e4a57f293ac8a271217fb569cbe8306"/>
    <s v="Trader"/>
    <d v="2026-05-02T00:00:00"/>
    <s v="Nigeria"/>
    <s v="Twitter/X"/>
    <s v="Dormant"/>
    <x v="0"/>
  </r>
  <r>
    <x v="66"/>
    <s v="0xc9cc6984bb9d54a591430061db070ca3a2c5b701"/>
    <s v="Retail"/>
    <d v="2026-02-01T00:00:00"/>
    <s v="Nigeria"/>
    <s v="Discord"/>
    <s v="Dormant"/>
    <x v="6"/>
  </r>
  <r>
    <x v="67"/>
    <s v="0xaad53157eeabc862deb55b12da2daeca7d70dd68"/>
    <s v="Investor"/>
    <d v="2026-08-10T00:00:00"/>
    <s v="Nigeria"/>
    <s v="Telegram"/>
    <s v="Active"/>
    <x v="2"/>
  </r>
  <r>
    <x v="68"/>
    <s v="0x8ab9929830f3ab4f702bec1925c757ad3f22ded8"/>
    <s v="Retail"/>
    <d v="2026-04-29T00:00:00"/>
    <s v="Nigeria"/>
    <s v="Telegram"/>
    <s v="Active"/>
    <x v="9"/>
  </r>
  <r>
    <x v="69"/>
    <s v="0x4459149b8735f587a103565daf2e7bd773cec737"/>
    <s v="Exchange"/>
    <d v="2026-02-08T00:00:00"/>
    <s v="United States"/>
    <s v="Discord"/>
    <s v="Active"/>
    <x v="6"/>
  </r>
  <r>
    <x v="70"/>
    <s v="0xb7658994cbeceffce5bd478f407339741e44f21a"/>
    <s v="Investor"/>
    <d v="2026-09-25T00:00:00"/>
    <s v="Nigeria"/>
    <s v="Referral"/>
    <s v="Active"/>
    <x v="7"/>
  </r>
  <r>
    <x v="71"/>
    <s v="0x83bd32b07016d82a6c47fb23b1a5d6f8449b4f7c"/>
    <s v="Retail"/>
    <d v="2026-08-21T00:00:00"/>
    <s v="South Africa"/>
    <s v="Organic Search"/>
    <s v="Dormant"/>
    <x v="2"/>
  </r>
  <r>
    <x v="72"/>
    <s v="0x9d1b7e3a77a50c07574d3afaba816581426e2b88"/>
    <s v="Retail"/>
    <d v="2026-01-18T00:00:00"/>
    <s v="Nigeria"/>
    <s v="Organic Search"/>
    <s v="Active"/>
    <x v="5"/>
  </r>
  <r>
    <x v="73"/>
    <s v="0x4ad8c9f62c12c322035f5b6299de6b199aa4fb09"/>
    <s v="Investor"/>
    <d v="2026-05-29T00:00:00"/>
    <s v="Canada"/>
    <s v="Twitter/X"/>
    <s v="Dormant"/>
    <x v="0"/>
  </r>
  <r>
    <x v="74"/>
    <s v="0xad1d7835f5b7ec076a91f6ecbf195363dabf056a"/>
    <s v="Investor"/>
    <d v="2026-05-29T00:00:00"/>
    <s v="United Kingdom"/>
    <s v="Telegram"/>
    <s v="Active"/>
    <x v="0"/>
  </r>
  <r>
    <x v="75"/>
    <s v="0xe964f728322e3b653167fa0505492e503a3797c1"/>
    <s v="Investor"/>
    <d v="2026-05-06T00:00:00"/>
    <s v="Singapore"/>
    <s v="Twitter/X"/>
    <s v="Active"/>
    <x v="0"/>
  </r>
  <r>
    <x v="76"/>
    <s v="0x7cd8a5258ec36175f4d0e37c1df20b4aa9cf4a21"/>
    <s v="Investor"/>
    <d v="2026-10-29T00:00:00"/>
    <s v="Nigeria"/>
    <s v="Twitter/X"/>
    <s v="Active"/>
    <x v="1"/>
  </r>
  <r>
    <x v="77"/>
    <s v="0xe4d96be67908e2d57c48bb1d2456d25ea918b7f4"/>
    <s v="Retail"/>
    <d v="2026-12-26T00:00:00"/>
    <s v="United States"/>
    <s v="Community"/>
    <s v="Active"/>
    <x v="8"/>
  </r>
  <r>
    <x v="78"/>
    <s v="0x7b20f35f641f6050227c5879566c6ee3855ab271"/>
    <s v="Retail"/>
    <d v="2026-08-26T00:00:00"/>
    <s v="Singapore"/>
    <s v="Twitter/X"/>
    <s v="Active"/>
    <x v="2"/>
  </r>
  <r>
    <x v="79"/>
    <s v="0xc3765a9a1103affefb17a3d3c8189e8b7049e8fb"/>
    <s v="Retail"/>
    <d v="2026-05-15T00:00:00"/>
    <s v="Kenya"/>
    <s v="Telegram"/>
    <s v="Active"/>
    <x v="0"/>
  </r>
  <r>
    <x v="80"/>
    <s v="0x1c6394164cf0d4493a505c9baef90cf67d3ace26"/>
    <s v="Investor"/>
    <d v="2026-05-31T00:00:00"/>
    <s v="Kenya"/>
    <s v="Referral"/>
    <s v="Dormant"/>
    <x v="0"/>
  </r>
  <r>
    <x v="81"/>
    <s v="0xf315b5639087eb076ce8b062df8e82f8ef9b2357"/>
    <s v="Trader"/>
    <d v="2026-08-24T00:00:00"/>
    <s v="United States"/>
    <s v="Referral"/>
    <s v="Active"/>
    <x v="2"/>
  </r>
  <r>
    <x v="82"/>
    <s v="0x15a506c643b0998a446ce8faa40c7627e83d567a"/>
    <s v="Retail"/>
    <d v="2026-08-12T00:00:00"/>
    <s v="Nigeria"/>
    <s v="Telegram"/>
    <s v="Active"/>
    <x v="2"/>
  </r>
  <r>
    <x v="83"/>
    <s v="0x3009c08d8c074288a12aad8a6c21182b55ff0bc3"/>
    <s v="Retail"/>
    <d v="2026-07-22T00:00:00"/>
    <s v="France"/>
    <s v="Twitter/X"/>
    <s v="Active"/>
    <x v="4"/>
  </r>
  <r>
    <x v="84"/>
    <s v="0x3453353f7a156ad55629abd6b2c3c07082fb2e5b"/>
    <s v="Retail"/>
    <d v="2026-09-13T00:00:00"/>
    <s v="South Africa"/>
    <s v="Discord"/>
    <s v="Dormant"/>
    <x v="7"/>
  </r>
  <r>
    <x v="85"/>
    <s v="0x29b6654d6125aad39fc563426cec81b532ded231"/>
    <s v="Retail"/>
    <d v="2026-03-27T00:00:00"/>
    <s v="Canada"/>
    <s v="Telegram"/>
    <s v="Active"/>
    <x v="10"/>
  </r>
  <r>
    <x v="86"/>
    <s v="0xf9125b2df0fdc10e5401e881adabaa577e4169ad"/>
    <s v="Investor"/>
    <d v="2026-05-30T00:00:00"/>
    <s v="Canada"/>
    <s v="Twitter/X"/>
    <s v="Active"/>
    <x v="0"/>
  </r>
  <r>
    <x v="87"/>
    <s v="0xebf32e4514662b3c2b2167f78a00a8d46601c68e"/>
    <s v="Trader"/>
    <d v="2026-08-23T00:00:00"/>
    <s v="United States"/>
    <s v="Discord"/>
    <s v="Dormant"/>
    <x v="2"/>
  </r>
  <r>
    <x v="88"/>
    <s v="0x43d3798bf225e758804d4d2a5b869994be773e95"/>
    <s v="Whale"/>
    <d v="2026-12-11T00:00:00"/>
    <s v="Ghana"/>
    <s v="Twitter/X"/>
    <s v="Dormant"/>
    <x v="8"/>
  </r>
  <r>
    <x v="89"/>
    <s v="0x1765a2237c3eedffe2d9ac718c9388266ee450a0"/>
    <s v="Retail"/>
    <d v="2026-01-22T00:00:00"/>
    <s v="Nigeria"/>
    <s v="Twitter/X"/>
    <s v="Active"/>
    <x v="5"/>
  </r>
  <r>
    <x v="90"/>
    <s v="0x61fb16d18a68287de3331235b2f9da66fc994ac8"/>
    <s v="Retail"/>
    <d v="2026-12-14T00:00:00"/>
    <s v="United States"/>
    <s v="Discord"/>
    <s v="Active"/>
    <x v="8"/>
  </r>
  <r>
    <x v="91"/>
    <s v="0x10d96cfe624c0dbcfb4e5ce151dfec4c6788979f"/>
    <s v="Investor"/>
    <d v="2026-10-12T00:00:00"/>
    <s v="United Kingdom"/>
    <s v="Twitter/X"/>
    <s v="Active"/>
    <x v="1"/>
  </r>
  <r>
    <x v="92"/>
    <s v="0xd5246953f8b6c29197aee2caf99ae39e124b2176"/>
    <s v="Investor"/>
    <d v="2026-09-26T00:00:00"/>
    <s v="United Kingdom"/>
    <s v="Telegram"/>
    <s v="Active"/>
    <x v="7"/>
  </r>
  <r>
    <x v="93"/>
    <s v="0xa4308933e6e316bb54bf2765074ae2251b051a0a"/>
    <s v="Trader"/>
    <d v="2026-09-15T00:00:00"/>
    <s v="Nigeria"/>
    <s v="Referral"/>
    <s v="Dormant"/>
    <x v="7"/>
  </r>
  <r>
    <x v="94"/>
    <s v="0x043a41da9062bd79648afcb5a3a8038b75672de8"/>
    <s v="Investor"/>
    <d v="2026-01-29T00:00:00"/>
    <s v="Nigeria"/>
    <s v="Organic Search"/>
    <s v="Active"/>
    <x v="5"/>
  </r>
  <r>
    <x v="95"/>
    <s v="0x92ce4d3afe27e3213f98caf65acccf977404d2e8"/>
    <s v="Retail"/>
    <d v="2026-08-01T00:00:00"/>
    <s v="Germany"/>
    <s v="Twitter/X"/>
    <s v="Dormant"/>
    <x v="2"/>
  </r>
  <r>
    <x v="96"/>
    <s v="0x61f75f990a61deb835677c5aac068c882e0e5e75"/>
    <s v="Trader"/>
    <d v="2026-10-10T00:00:00"/>
    <s v="United States"/>
    <s v="Twitter/X"/>
    <s v="Active"/>
    <x v="1"/>
  </r>
  <r>
    <x v="97"/>
    <s v="0x8b4cb6def528b909946e7221f5aef0be8ad95eca"/>
    <s v="Retail"/>
    <d v="2026-02-19T00:00:00"/>
    <s v="Canada"/>
    <s v="Twitter/X"/>
    <s v="Active"/>
    <x v="6"/>
  </r>
  <r>
    <x v="98"/>
    <s v="0xe665a08cdb41f41f041ec80ed06351cbb70446ae"/>
    <s v="Retail"/>
    <d v="2026-04-05T00:00:00"/>
    <s v="Nigeria"/>
    <s v="Referral"/>
    <s v="Active"/>
    <x v="9"/>
  </r>
  <r>
    <x v="99"/>
    <s v="0x13b49846a8077f772d0289e0f973d2080bbeacf1"/>
    <s v="Retail"/>
    <d v="2026-03-29T00:00:00"/>
    <s v="United Kingdom"/>
    <s v="Referral"/>
    <s v="Active"/>
    <x v="10"/>
  </r>
  <r>
    <x v="100"/>
    <s v="0x453638f8107e17267203f9f292e8717699924d83"/>
    <s v="Retail"/>
    <d v="2026-02-13T00:00:00"/>
    <s v="Canada"/>
    <s v="Twitter/X"/>
    <s v="Active"/>
    <x v="6"/>
  </r>
  <r>
    <x v="101"/>
    <s v="0x2ffd21fb6beafa17eb96c07b33db2ec15f7311dd"/>
    <s v="Trader"/>
    <d v="2026-10-05T00:00:00"/>
    <s v="Nigeria"/>
    <s v="Community"/>
    <s v="Dormant"/>
    <x v="1"/>
  </r>
  <r>
    <x v="102"/>
    <s v="0x4532ef7dfe1bb796b6326d4df99e1560e394cd7d"/>
    <s v="Retail"/>
    <d v="2026-06-20T00:00:00"/>
    <s v="United States"/>
    <s v="Twitter/X"/>
    <s v="Active"/>
    <x v="11"/>
  </r>
  <r>
    <x v="103"/>
    <s v="0x651c29494ae6be85a06d0634bddf0d90d73405c3"/>
    <s v="Retail"/>
    <d v="2026-07-08T00:00:00"/>
    <s v="Nigeria"/>
    <s v="Telegram"/>
    <s v="Active"/>
    <x v="4"/>
  </r>
  <r>
    <x v="104"/>
    <s v="0x9609f4708e51f4629ac7129bcaf2e282bf3232eb"/>
    <s v="Whale"/>
    <d v="2026-12-19T00:00:00"/>
    <s v="Nigeria"/>
    <s v="Referral"/>
    <s v="Active"/>
    <x v="8"/>
  </r>
  <r>
    <x v="105"/>
    <s v="0xf80a097ef299bd5cf18ec893d08dc8b9b27696dd"/>
    <s v="Retail"/>
    <d v="2026-07-03T00:00:00"/>
    <s v="Singapore"/>
    <s v="Organic Search"/>
    <s v="Active"/>
    <x v="4"/>
  </r>
  <r>
    <x v="106"/>
    <s v="0xb4d7fae4cdbb11fbda0ebb74517057685b528671"/>
    <s v="Retail"/>
    <d v="2026-01-03T00:00:00"/>
    <s v="United States"/>
    <s v="Referral"/>
    <s v="Active"/>
    <x v="5"/>
  </r>
  <r>
    <x v="107"/>
    <s v="0xb247d8d3ae56249afe17b8c3ee6e669703cbd292"/>
    <s v="Investor"/>
    <d v="2026-07-10T00:00:00"/>
    <s v="Kenya"/>
    <s v="Organic Search"/>
    <s v="Active"/>
    <x v="4"/>
  </r>
  <r>
    <x v="108"/>
    <s v="0x86a37cce6c81bff4a2d0fa792f4c5233fee901ff"/>
    <s v="Retail"/>
    <d v="2026-04-28T00:00:00"/>
    <s v="United States"/>
    <s v="Discord"/>
    <s v="Active"/>
    <x v="9"/>
  </r>
  <r>
    <x v="109"/>
    <s v="0x48bdf81b4787390f73409ddaac9bcf00501f6c70"/>
    <s v="Retail"/>
    <d v="2026-01-19T00:00:00"/>
    <s v="France"/>
    <s v="Organic Search"/>
    <s v="Dormant"/>
    <x v="5"/>
  </r>
  <r>
    <x v="110"/>
    <s v="0x5009e4a370f3d2d8e03a664c5f8fa1e447b3893d"/>
    <s v="Retail"/>
    <d v="2026-01-23T00:00:00"/>
    <s v="Ghana"/>
    <s v="Twitter/X"/>
    <s v="Active"/>
    <x v="5"/>
  </r>
  <r>
    <x v="111"/>
    <s v="0x9238fd0f3e9ed84f25bf2ae242558c41ba09c572"/>
    <s v="Retail"/>
    <d v="2026-01-30T00:00:00"/>
    <s v="Germany"/>
    <s v="Community"/>
    <s v="Active"/>
    <x v="5"/>
  </r>
  <r>
    <x v="112"/>
    <s v="0x44dbe1070cb4ab82ae63b6f8ed5d68a0bcc68238"/>
    <s v="Protocol"/>
    <d v="2026-10-22T00:00:00"/>
    <s v="United Kingdom"/>
    <s v="Telegram"/>
    <s v="Active"/>
    <x v="1"/>
  </r>
  <r>
    <x v="113"/>
    <s v="0x1e6927edf65fe9bbcfcae404718439c3df69127a"/>
    <s v="Investor"/>
    <d v="2026-04-18T00:00:00"/>
    <s v="United Kingdom"/>
    <s v="Organic Search"/>
    <s v="Active"/>
    <x v="9"/>
  </r>
  <r>
    <x v="114"/>
    <s v="0x15d0e3ed5c8d0eb0d516d207aa5203b9428f3edf"/>
    <s v="Trader"/>
    <d v="2026-10-08T00:00:00"/>
    <s v="United States"/>
    <s v="Telegram"/>
    <s v="Active"/>
    <x v="1"/>
  </r>
  <r>
    <x v="115"/>
    <s v="0x35ce49b1894bf88629576a223f69eea17d30a54c"/>
    <s v="Whale"/>
    <d v="2026-05-08T00:00:00"/>
    <s v="South Africa"/>
    <s v="Referral"/>
    <s v="Dormant"/>
    <x v="0"/>
  </r>
  <r>
    <x v="116"/>
    <s v="0x1401fca4cfc7d45bcb44ded1c198efcda82e5a55"/>
    <s v="Investor"/>
    <d v="2026-08-17T00:00:00"/>
    <s v="Kenya"/>
    <s v="Telegram"/>
    <s v="Dormant"/>
    <x v="2"/>
  </r>
  <r>
    <x v="117"/>
    <s v="0x97ce5c47223ea9bbb7c2f0351de5508738501bf5"/>
    <s v="Retail"/>
    <d v="2026-04-21T00:00:00"/>
    <s v="Singapore"/>
    <s v="Referral"/>
    <s v="Active"/>
    <x v="9"/>
  </r>
  <r>
    <x v="118"/>
    <s v="0xddde1bcb2edd4402a26c94fd123071ff71dd5d33"/>
    <s v="Whale"/>
    <d v="2026-05-16T00:00:00"/>
    <s v="Nigeria"/>
    <s v="Twitter/X"/>
    <s v="Active"/>
    <x v="0"/>
  </r>
  <r>
    <x v="119"/>
    <s v="0x072944ad194ba1fe709016d4e7edfd16462d6c4b"/>
    <s v="Trader"/>
    <d v="2026-12-28T00:00:00"/>
    <s v="Ghana"/>
    <s v="Twitter/X"/>
    <s v="Active"/>
    <x v="8"/>
  </r>
  <r>
    <x v="120"/>
    <s v="0x1de29700862aaa0342324e0b4004e5bc230d7f57"/>
    <s v="Investor"/>
    <d v="2026-07-05T00:00:00"/>
    <s v="South Africa"/>
    <s v="Twitter/X"/>
    <s v="Active"/>
    <x v="4"/>
  </r>
  <r>
    <x v="121"/>
    <s v="0x18808ad5242606a200d88fbd8eebab1124d69124"/>
    <s v="Whale"/>
    <d v="2026-05-24T00:00:00"/>
    <s v="Nigeria"/>
    <s v="Twitter/X"/>
    <s v="Active"/>
    <x v="0"/>
  </r>
  <r>
    <x v="122"/>
    <s v="0x8c507301e7a6e0c08732e5ef841fd8c4bbc869d2"/>
    <s v="Retail"/>
    <d v="2026-03-13T00:00:00"/>
    <s v="Nigeria"/>
    <s v="Organic Search"/>
    <s v="Active"/>
    <x v="10"/>
  </r>
  <r>
    <x v="123"/>
    <s v="0x7f1c96a8c8a026cf7e2c20c400a169e2a34e8ed8"/>
    <s v="Retail"/>
    <d v="2026-05-09T00:00:00"/>
    <s v="Ghana"/>
    <s v="Twitter/X"/>
    <s v="Active"/>
    <x v="0"/>
  </r>
  <r>
    <x v="124"/>
    <s v="0x227235b3c128159dbe3aba1a67ccae16166e2b66"/>
    <s v="Retail"/>
    <d v="2026-12-30T00:00:00"/>
    <s v="Canada"/>
    <s v="Community"/>
    <s v="Active"/>
    <x v="8"/>
  </r>
  <r>
    <x v="125"/>
    <s v="0x082dd57c215320b9add3e013cdffc3477fbd5468"/>
    <s v="Retail"/>
    <d v="2026-09-18T00:00:00"/>
    <s v="Kenya"/>
    <s v="Discord"/>
    <s v="Active"/>
    <x v="7"/>
  </r>
  <r>
    <x v="126"/>
    <s v="0x03ddf9af9d213868de8745066505e6104a045f4e"/>
    <s v="Investor"/>
    <d v="2026-01-03T00:00:00"/>
    <s v="Nigeria"/>
    <s v="Twitter/X"/>
    <s v="Dormant"/>
    <x v="5"/>
  </r>
  <r>
    <x v="127"/>
    <s v="0x624d4c5947ce938c025f6a1c8da3d0a1bb80e8ce"/>
    <s v="Investor"/>
    <d v="2026-04-14T00:00:00"/>
    <s v="Ghana"/>
    <s v="Organic Search"/>
    <s v="Active"/>
    <x v="9"/>
  </r>
  <r>
    <x v="128"/>
    <s v="0xccefb893acae9bf2df27a0b2215583122c088f01"/>
    <s v="Retail"/>
    <d v="2026-08-12T00:00:00"/>
    <s v="Nigeria"/>
    <s v="Referral"/>
    <s v="Active"/>
    <x v="2"/>
  </r>
  <r>
    <x v="129"/>
    <s v="0x3c6e82f45248d7197a94c785652173de0f56b04c"/>
    <s v="Retail"/>
    <d v="2026-11-16T00:00:00"/>
    <s v="Nigeria"/>
    <s v="Telegram"/>
    <s v="Active"/>
    <x v="3"/>
  </r>
  <r>
    <x v="130"/>
    <s v="0x411487aea73bad139016e91c76e92880a13092d7"/>
    <s v="Retail"/>
    <d v="2026-12-28T00:00:00"/>
    <s v="Nigeria"/>
    <s v="Telegram"/>
    <s v="Dormant"/>
    <x v="8"/>
  </r>
  <r>
    <x v="131"/>
    <s v="0xe95e65cb7bdd023e8f9e03b5653d6f7abb9cdb0c"/>
    <s v="Retail"/>
    <d v="2026-12-20T00:00:00"/>
    <s v="Kenya"/>
    <s v="Referral"/>
    <s v="Dormant"/>
    <x v="8"/>
  </r>
  <r>
    <x v="132"/>
    <s v="0x41992b25c1b1a912d9c5c9b50cb42267b7f8b6aa"/>
    <s v="Retail"/>
    <d v="2026-01-10T00:00:00"/>
    <s v="France"/>
    <s v="Twitter/X"/>
    <s v="Active"/>
    <x v="5"/>
  </r>
  <r>
    <x v="133"/>
    <s v="0x6e28984b9e770b36fb897d3b21d507dd26e9ef47"/>
    <s v="Retail"/>
    <d v="2026-10-29T00:00:00"/>
    <s v="Canada"/>
    <s v="Community"/>
    <s v="Active"/>
    <x v="1"/>
  </r>
  <r>
    <x v="134"/>
    <s v="0xc2fdbb66870bb1cdd644e24acde3e1ed7712ff26"/>
    <s v="Protocol"/>
    <d v="2026-08-19T00:00:00"/>
    <s v="United States"/>
    <s v="Community"/>
    <s v="Active"/>
    <x v="2"/>
  </r>
  <r>
    <x v="135"/>
    <s v="0x7dcfb467369623441ae4f6e7758ea305dc8a4d52"/>
    <s v="Retail"/>
    <d v="2026-08-07T00:00:00"/>
    <s v="South Africa"/>
    <s v="Referral"/>
    <s v="Active"/>
    <x v="2"/>
  </r>
  <r>
    <x v="136"/>
    <s v="0xe65c509534c6f779266f9cd74009dd3990fb898c"/>
    <s v="Retail"/>
    <d v="2026-03-07T00:00:00"/>
    <s v="United States"/>
    <s v="Twitter/X"/>
    <s v="Active"/>
    <x v="10"/>
  </r>
  <r>
    <x v="137"/>
    <s v="0xe83cf6a39d562238b4819efa0c8b9e0814867e9a"/>
    <s v="Investor"/>
    <d v="2026-04-22T00:00:00"/>
    <s v="Kenya"/>
    <s v="Referral"/>
    <s v="Active"/>
    <x v="9"/>
  </r>
  <r>
    <x v="138"/>
    <s v="0x92ddf13634b4995b12ef866a385dd7a518e575c2"/>
    <s v="Retail"/>
    <d v="2026-01-13T00:00:00"/>
    <s v="United Kingdom"/>
    <s v="Twitter/X"/>
    <s v="Active"/>
    <x v="5"/>
  </r>
  <r>
    <x v="139"/>
    <s v="0xd5ba771f1e78163050297fe3b64044b8161cca80"/>
    <s v="Exchange"/>
    <d v="2026-03-27T00:00:00"/>
    <s v="United States"/>
    <s v="Twitter/X"/>
    <s v="Active"/>
    <x v="10"/>
  </r>
  <r>
    <x v="140"/>
    <s v="0x1f5aefddbd95087349dc3574093cfb95e35d49d2"/>
    <s v="Protocol"/>
    <d v="2026-08-22T00:00:00"/>
    <s v="United Kingdom"/>
    <s v="Discord"/>
    <s v="Active"/>
    <x v="2"/>
  </r>
  <r>
    <x v="141"/>
    <s v="0xc7d5f19f3506fe8d33e65f12936218a39f00c0ae"/>
    <s v="Retail"/>
    <d v="2026-03-31T00:00:00"/>
    <s v="United States"/>
    <s v="Telegram"/>
    <s v="Dormant"/>
    <x v="10"/>
  </r>
  <r>
    <x v="142"/>
    <s v="0x712fba860d3cef3db17c92769b99c5b66d3f123c"/>
    <s v="Retail"/>
    <d v="2026-11-10T00:00:00"/>
    <s v="Ghana"/>
    <s v="Organic Search"/>
    <s v="Active"/>
    <x v="3"/>
  </r>
  <r>
    <x v="143"/>
    <s v="0xf3a391d234209e4d9739d0cd4e7b3b4a15b4708d"/>
    <s v="Retail"/>
    <d v="2026-02-23T00:00:00"/>
    <s v="United Kingdom"/>
    <s v="Referral"/>
    <s v="Active"/>
    <x v="6"/>
  </r>
  <r>
    <x v="144"/>
    <s v="0x1db43390beda29850349b51ecc8493243adcb2ea"/>
    <s v="Retail"/>
    <d v="2026-01-12T00:00:00"/>
    <s v="Nigeria"/>
    <s v="Referral"/>
    <s v="Active"/>
    <x v="5"/>
  </r>
  <r>
    <x v="145"/>
    <s v="0xd6157dc607db7cb8d1157b450b24c566766e277f"/>
    <s v="Retail"/>
    <d v="2026-07-28T00:00:00"/>
    <s v="South Africa"/>
    <s v="Discord"/>
    <s v="Active"/>
    <x v="4"/>
  </r>
  <r>
    <x v="146"/>
    <s v="0x9e979b28cd2fc648213dcae151934222f71ee3d2"/>
    <s v="Trader"/>
    <d v="2026-01-14T00:00:00"/>
    <s v="United States"/>
    <s v="Discord"/>
    <s v="Active"/>
    <x v="5"/>
  </r>
  <r>
    <x v="147"/>
    <s v="0x61b12aa17ebec2b84ab4e80d681b8445cb36a7bf"/>
    <s v="Retail"/>
    <d v="2026-05-01T00:00:00"/>
    <s v="Canada"/>
    <s v="Discord"/>
    <s v="Active"/>
    <x v="0"/>
  </r>
  <r>
    <x v="148"/>
    <s v="0x30be06674e5e4d51b8b54d1aded30800f0e46430"/>
    <s v="Retail"/>
    <d v="2026-01-20T00:00:00"/>
    <s v="South Africa"/>
    <s v="Community"/>
    <s v="Dormant"/>
    <x v="5"/>
  </r>
  <r>
    <x v="149"/>
    <s v="0xf95bd9825cc773c8997cfe0b11c70cb75f0cb346"/>
    <s v="Retail"/>
    <d v="2026-03-16T00:00:00"/>
    <s v="Germany"/>
    <s v="Twitter/X"/>
    <s v="Active"/>
    <x v="10"/>
  </r>
  <r>
    <x v="150"/>
    <s v="0xd5aeee972569fcb4d0584ee5566d0c1057f45095"/>
    <s v="Whale"/>
    <d v="2026-08-31T00:00:00"/>
    <s v="Nigeria"/>
    <s v="Organic Search"/>
    <s v="Active"/>
    <x v="2"/>
  </r>
  <r>
    <x v="151"/>
    <s v="0x31e3ded607378b77a857fa008589225744d92f3f"/>
    <s v="Retail"/>
    <d v="2026-08-11T00:00:00"/>
    <s v="South Africa"/>
    <s v="Telegram"/>
    <s v="Dormant"/>
    <x v="2"/>
  </r>
  <r>
    <x v="152"/>
    <s v="0xab3bc1f078e3abbd3fd72c159c14f7509ba24eee"/>
    <s v="Retail"/>
    <d v="2026-03-11T00:00:00"/>
    <s v="Germany"/>
    <s v="Telegram"/>
    <s v="Active"/>
    <x v="10"/>
  </r>
  <r>
    <x v="153"/>
    <s v="0x8a9e151a7892a3d3404a385c6a164321927e3845"/>
    <s v="Retail"/>
    <d v="2026-11-08T00:00:00"/>
    <s v="United States"/>
    <s v="Referral"/>
    <s v="Active"/>
    <x v="3"/>
  </r>
  <r>
    <x v="154"/>
    <s v="0x88d0a2909af7bbd7a116d6ddab913750c3156292"/>
    <s v="Exchange"/>
    <d v="2026-07-30T00:00:00"/>
    <s v="Nigeria"/>
    <s v="Telegram"/>
    <s v="Active"/>
    <x v="4"/>
  </r>
  <r>
    <x v="155"/>
    <s v="0x637af7c9513f3ee88ebb51e4326367f18ca80e6f"/>
    <s v="Retail"/>
    <d v="2026-04-11T00:00:00"/>
    <s v="Ghana"/>
    <s v="Organic Search"/>
    <s v="Active"/>
    <x v="9"/>
  </r>
  <r>
    <x v="156"/>
    <s v="0x5264216cb008f2e8c5a097606fea976037beb2ef"/>
    <s v="Trader"/>
    <d v="2026-07-05T00:00:00"/>
    <s v="Germany"/>
    <s v="Community"/>
    <s v="Active"/>
    <x v="4"/>
  </r>
  <r>
    <x v="157"/>
    <s v="0xcbd7cdf6b2fad5aca4addb1690a9b31db97ee0af"/>
    <s v="Investor"/>
    <d v="2026-05-12T00:00:00"/>
    <s v="Canada"/>
    <s v="Discord"/>
    <s v="Active"/>
    <x v="0"/>
  </r>
  <r>
    <x v="158"/>
    <s v="0xd6a1d30ad9986a7e9c878b90a0f33c633baf1fee"/>
    <s v="Retail"/>
    <d v="2026-04-21T00:00:00"/>
    <s v="South Africa"/>
    <s v="Discord"/>
    <s v="Active"/>
    <x v="9"/>
  </r>
  <r>
    <x v="159"/>
    <s v="0xda67f9a1d8ae20d877fa2fb4b65b04ad89f31d01"/>
    <s v="Investor"/>
    <d v="2026-05-12T00:00:00"/>
    <s v="Ghana"/>
    <s v="Telegram"/>
    <s v="Active"/>
    <x v="0"/>
  </r>
  <r>
    <x v="160"/>
    <s v="0xae189d231670bd2ad44e1541942f8ab6ea8021e0"/>
    <s v="Retail"/>
    <d v="2026-01-20T00:00:00"/>
    <s v="Nigeria"/>
    <s v="Community"/>
    <s v="Dormant"/>
    <x v="5"/>
  </r>
  <r>
    <x v="161"/>
    <s v="0x0c3c98aa6474cc2ea0e34ef717ce47476b5fd3c2"/>
    <s v="Trader"/>
    <d v="2026-01-24T00:00:00"/>
    <s v="United States"/>
    <s v="Twitter/X"/>
    <s v="Active"/>
    <x v="5"/>
  </r>
  <r>
    <x v="162"/>
    <s v="0x0a822d2110d765f3c36d15adaeb1d9b318d3a8f1"/>
    <s v="Trader"/>
    <d v="2026-08-15T00:00:00"/>
    <s v="Nigeria"/>
    <s v="Referral"/>
    <s v="Active"/>
    <x v="2"/>
  </r>
  <r>
    <x v="163"/>
    <s v="0x5d264d4cc816db441432f91a533fb479d29b25c8"/>
    <s v="Trader"/>
    <d v="2026-06-03T00:00:00"/>
    <s v="Ghana"/>
    <s v="Referral"/>
    <s v="Dormant"/>
    <x v="11"/>
  </r>
  <r>
    <x v="164"/>
    <s v="0xd21664a28bf6e6a42405ddff29eb550c90b3d41a"/>
    <s v="Retail"/>
    <d v="2026-10-20T00:00:00"/>
    <s v="Nigeria"/>
    <s v="Referral"/>
    <s v="Active"/>
    <x v="1"/>
  </r>
  <r>
    <x v="165"/>
    <s v="0x64442c5cf555a27f2fd5f0f4663b97621b4a1a80"/>
    <s v="Investor"/>
    <d v="2026-08-18T00:00:00"/>
    <s v="Canada"/>
    <s v="Twitter/X"/>
    <s v="Active"/>
    <x v="2"/>
  </r>
  <r>
    <x v="166"/>
    <s v="0xff63a6dd2856c76e6205d9792ecd2b75ef05691c"/>
    <s v="Retail"/>
    <d v="2026-11-06T00:00:00"/>
    <s v="Ghana"/>
    <s v="Referral"/>
    <s v="Dormant"/>
    <x v="3"/>
  </r>
  <r>
    <x v="167"/>
    <s v="0x91567935ff9e69a2cd97635ee2e051c5eb14ac5e"/>
    <s v="Retail"/>
    <d v="2026-12-25T00:00:00"/>
    <s v="South Africa"/>
    <s v="Community"/>
    <s v="Active"/>
    <x v="8"/>
  </r>
  <r>
    <x v="168"/>
    <s v="0x68d3bc007b23670dc695e4dbe84f7fc40c349f2f"/>
    <s v="Retail"/>
    <d v="2026-07-21T00:00:00"/>
    <s v="United States"/>
    <s v="Twitter/X"/>
    <s v="Active"/>
    <x v="4"/>
  </r>
  <r>
    <x v="169"/>
    <s v="0xd108a06ae46a548d8c617ad263b4716a1e68b0d9"/>
    <s v="Trader"/>
    <d v="2026-02-07T00:00:00"/>
    <s v="Kenya"/>
    <s v="Twitter/X"/>
    <s v="Active"/>
    <x v="6"/>
  </r>
  <r>
    <x v="170"/>
    <s v="0x813b3bb80f3e45368872045f485148a8a5cca8de"/>
    <s v="Trader"/>
    <d v="2026-09-17T00:00:00"/>
    <s v="Nigeria"/>
    <s v="Community"/>
    <s v="Active"/>
    <x v="7"/>
  </r>
  <r>
    <x v="171"/>
    <s v="0xca75e77835cf01bbb7f351e1d587d0a5e0c73a37"/>
    <s v="Retail"/>
    <d v="2026-07-07T00:00:00"/>
    <s v="Kenya"/>
    <s v="Twitter/X"/>
    <s v="Active"/>
    <x v="4"/>
  </r>
  <r>
    <x v="172"/>
    <s v="0x636cd6cb6c2a85ad56a707c1aca4959bec463309"/>
    <s v="Retail"/>
    <d v="2026-02-26T00:00:00"/>
    <s v="Nigeria"/>
    <s v="Organic Search"/>
    <s v="Active"/>
    <x v="6"/>
  </r>
  <r>
    <x v="173"/>
    <s v="0xa1e0984b884f0d65d746f822076349ee06ddd1a6"/>
    <s v="Retail"/>
    <d v="2026-01-20T00:00:00"/>
    <s v="United States"/>
    <s v="Telegram"/>
    <s v="Active"/>
    <x v="5"/>
  </r>
  <r>
    <x v="174"/>
    <s v="0x23772f2011b914bd025cb2bc1bf4cc5045d97ef9"/>
    <s v="Trader"/>
    <d v="2026-09-30T00:00:00"/>
    <s v="Ghana"/>
    <s v="Twitter/X"/>
    <s v="Active"/>
    <x v="7"/>
  </r>
  <r>
    <x v="175"/>
    <s v="0xebbf13a5abe35c0d944c27651b42a4aee7b994b6"/>
    <s v="Retail"/>
    <d v="2026-04-29T00:00:00"/>
    <s v="Nigeria"/>
    <s v="Organic Search"/>
    <s v="Dormant"/>
    <x v="9"/>
  </r>
  <r>
    <x v="176"/>
    <s v="0x35f3d877b5c5ff3240d444946321e5e314eed815"/>
    <s v="Trader"/>
    <d v="2026-03-12T00:00:00"/>
    <s v="Nigeria"/>
    <s v="Telegram"/>
    <s v="Active"/>
    <x v="10"/>
  </r>
  <r>
    <x v="177"/>
    <s v="0xfbac9349ea80020be238275e0cc6b7aa381ddf0e"/>
    <s v="Retail"/>
    <d v="2026-01-04T00:00:00"/>
    <s v="Ghana"/>
    <s v="Telegram"/>
    <s v="Dormant"/>
    <x v="5"/>
  </r>
  <r>
    <x v="178"/>
    <s v="0x3068c4d275108c1c352832c889860f8434da368b"/>
    <s v="Protocol"/>
    <d v="2026-08-09T00:00:00"/>
    <s v="Ghana"/>
    <s v="Discord"/>
    <s v="Active"/>
    <x v="2"/>
  </r>
  <r>
    <x v="179"/>
    <s v="0x2bf480442edf90193408e2d549ae23b02df2c203"/>
    <s v="Retail"/>
    <d v="2026-01-14T00:00:00"/>
    <s v="Germany"/>
    <s v="Telegram"/>
    <s v="Dormant"/>
    <x v="5"/>
  </r>
  <r>
    <x v="180"/>
    <s v="0x0c6eec3da44e0c6165cc3be917475c56018f98d6"/>
    <s v="Retail"/>
    <d v="2026-01-03T00:00:00"/>
    <s v="France"/>
    <s v="Twitter/X"/>
    <s v="Active"/>
    <x v="5"/>
  </r>
  <r>
    <x v="181"/>
    <s v="0xd5a7f204501f9ab5639bd61f8d91e7f2897ce469"/>
    <s v="Retail"/>
    <d v="2026-08-04T00:00:00"/>
    <s v="Canada"/>
    <s v="Discord"/>
    <s v="Active"/>
    <x v="2"/>
  </r>
  <r>
    <x v="182"/>
    <s v="0xa2420b08985f2c7e82a177bc6e887f6765ca8a54"/>
    <s v="Protocol"/>
    <d v="2026-08-17T00:00:00"/>
    <s v="United States"/>
    <s v="Community"/>
    <s v="Active"/>
    <x v="2"/>
  </r>
  <r>
    <x v="183"/>
    <s v="0x1088eb870beff3e7b58c5a9873d34444175e8a02"/>
    <s v="Whale"/>
    <d v="2026-12-02T00:00:00"/>
    <s v="United States"/>
    <s v="Discord"/>
    <s v="Active"/>
    <x v="8"/>
  </r>
  <r>
    <x v="184"/>
    <s v="0x1c3290b9aaf0ce769879ade0e3e2a7f67905aa0a"/>
    <s v="Retail"/>
    <d v="2026-07-05T00:00:00"/>
    <s v="Nigeria"/>
    <s v="Referral"/>
    <s v="Active"/>
    <x v="4"/>
  </r>
  <r>
    <x v="185"/>
    <s v="0xbb4cdf84593bcc65e56873ad40af26c3534fd64f"/>
    <s v="Trader"/>
    <d v="2026-02-24T00:00:00"/>
    <s v="South Africa"/>
    <s v="Discord"/>
    <s v="Dormant"/>
    <x v="6"/>
  </r>
  <r>
    <x v="186"/>
    <s v="0x769075749b4c24c60fab6a44ae2edec5d0294538"/>
    <s v="Investor"/>
    <d v="2026-09-11T00:00:00"/>
    <s v="Canada"/>
    <s v="Organic Search"/>
    <s v="Dormant"/>
    <x v="7"/>
  </r>
  <r>
    <x v="187"/>
    <s v="0x67a873855b2eab21b90adcf9cbd76cdb1a0f2420"/>
    <s v="Trader"/>
    <d v="2026-01-24T00:00:00"/>
    <s v="United States"/>
    <s v="Twitter/X"/>
    <s v="Active"/>
    <x v="5"/>
  </r>
  <r>
    <x v="188"/>
    <s v="0xf57d4a93b4ae5604a9f68d13ba1629c5aec8f061"/>
    <s v="Trader"/>
    <d v="2026-06-11T00:00:00"/>
    <s v="United Kingdom"/>
    <s v="Community"/>
    <s v="Active"/>
    <x v="11"/>
  </r>
  <r>
    <x v="189"/>
    <s v="0xddbea1cee8ca235ea1e6c51ea475862e853cfd43"/>
    <s v="Retail"/>
    <d v="2026-06-07T00:00:00"/>
    <s v="South Africa"/>
    <s v="Telegram"/>
    <s v="Active"/>
    <x v="11"/>
  </r>
  <r>
    <x v="190"/>
    <s v="0x866d7d6fdf4f7e04df760455f445164b98728057"/>
    <s v="Retail"/>
    <d v="2026-03-23T00:00:00"/>
    <s v="Nigeria"/>
    <s v="Twitter/X"/>
    <s v="Active"/>
    <x v="10"/>
  </r>
  <r>
    <x v="191"/>
    <s v="0x20a0ecc536d830bdb90f998406ca2739f3ca1c59"/>
    <s v="Whale"/>
    <d v="2026-06-08T00:00:00"/>
    <s v="Canada"/>
    <s v="Twitter/X"/>
    <s v="Active"/>
    <x v="11"/>
  </r>
  <r>
    <x v="192"/>
    <s v="0x38ef50a47d4e2a5f0b1816920fb65800cf826e91"/>
    <s v="Whale"/>
    <d v="2026-07-07T00:00:00"/>
    <s v="United Kingdom"/>
    <s v="Twitter/X"/>
    <s v="Dormant"/>
    <x v="4"/>
  </r>
  <r>
    <x v="193"/>
    <s v="0x2ababf4c74d9baa9e3517ea5ccc3628c86ce64f9"/>
    <s v="Trader"/>
    <d v="2026-03-01T00:00:00"/>
    <s v="Germany"/>
    <s v="Telegram"/>
    <s v="Dormant"/>
    <x v="10"/>
  </r>
  <r>
    <x v="194"/>
    <s v="0xe3dc16e16efad8d832d1f2acc8510a069fc8058c"/>
    <s v="Retail"/>
    <d v="2026-11-01T00:00:00"/>
    <s v="Nigeria"/>
    <s v="Discord"/>
    <s v="Active"/>
    <x v="3"/>
  </r>
  <r>
    <x v="195"/>
    <s v="0x4a1108e6075b6bd4e0b07fc8d66b2c9bd8bac6c7"/>
    <s v="Retail"/>
    <d v="2026-11-15T00:00:00"/>
    <s v="South Africa"/>
    <s v="Organic Search"/>
    <s v="Active"/>
    <x v="3"/>
  </r>
  <r>
    <x v="196"/>
    <s v="0xf76d884ac7353f752c2c0435d5ace3653af4fe26"/>
    <s v="Investor"/>
    <d v="2026-07-30T00:00:00"/>
    <s v="South Africa"/>
    <s v="Telegram"/>
    <s v="Active"/>
    <x v="4"/>
  </r>
  <r>
    <x v="197"/>
    <s v="0x83e28b4d67b242e6c260d1109c6fcbb5e8a16d3a"/>
    <s v="Whale"/>
    <d v="2026-06-01T00:00:00"/>
    <s v="Canada"/>
    <s v="Twitter/X"/>
    <s v="Active"/>
    <x v="11"/>
  </r>
  <r>
    <x v="198"/>
    <s v="0x9c08f8ef616a213fe154719a9b79ec7bcccc3079"/>
    <s v="Whale"/>
    <d v="2026-04-19T00:00:00"/>
    <s v="France"/>
    <s v="Referral"/>
    <s v="Active"/>
    <x v="9"/>
  </r>
  <r>
    <x v="199"/>
    <s v="0x4e8458bf7b94490fd6994b79abbff0abd9e4ce0e"/>
    <s v="Investor"/>
    <d v="2026-03-17T00:00:00"/>
    <s v="South Africa"/>
    <s v="Referral"/>
    <s v="Active"/>
    <x v="10"/>
  </r>
  <r>
    <x v="200"/>
    <s v="0x03a20b9559b631f567547efd886156f17682393d"/>
    <s v="Trader"/>
    <d v="2026-01-30T00:00:00"/>
    <s v="France"/>
    <s v="Twitter/X"/>
    <s v="Dormant"/>
    <x v="5"/>
  </r>
  <r>
    <x v="201"/>
    <s v="0x842e02c93767de875faac7fdd323a5a6b131638b"/>
    <s v="Retail"/>
    <d v="2026-11-10T00:00:00"/>
    <s v="Nigeria"/>
    <s v="Twitter/X"/>
    <s v="Active"/>
    <x v="3"/>
  </r>
  <r>
    <x v="202"/>
    <s v="0x4aed03a58efc77f61fefb08f1bda5a1315c1e4c6"/>
    <s v="Retail"/>
    <d v="2026-04-27T00:00:00"/>
    <s v="Canada"/>
    <s v="Twitter/X"/>
    <s v="Active"/>
    <x v="9"/>
  </r>
  <r>
    <x v="203"/>
    <s v="0xe8409d5d10a679343a96b23959b4c2b9eb1d2232"/>
    <s v="Whale"/>
    <d v="2026-12-22T00:00:00"/>
    <s v="Germany"/>
    <s v="Referral"/>
    <s v="Dormant"/>
    <x v="8"/>
  </r>
  <r>
    <x v="204"/>
    <s v="0xc6eca69e69a90b24b82d65e51980569f18bce1d8"/>
    <s v="Trader"/>
    <d v="2026-07-11T00:00:00"/>
    <s v="United Kingdom"/>
    <s v="Referral"/>
    <s v="Active"/>
    <x v="4"/>
  </r>
  <r>
    <x v="205"/>
    <s v="0x89b504c8fa79ad502c5d0b94527db7460a599f25"/>
    <s v="Retail"/>
    <d v="2026-01-19T00:00:00"/>
    <s v="Ghana"/>
    <s v="Telegram"/>
    <s v="Active"/>
    <x v="5"/>
  </r>
  <r>
    <x v="206"/>
    <s v="0xcca14dfbb4cea5cfc7d9fa8667edcda243340be8"/>
    <s v="Retail"/>
    <d v="2026-06-22T00:00:00"/>
    <s v="South Africa"/>
    <s v="Organic Search"/>
    <s v="Active"/>
    <x v="11"/>
  </r>
  <r>
    <x v="207"/>
    <s v="0xeed35e635e1bf4299bcd93accac78fa4ea218942"/>
    <s v="Trader"/>
    <d v="2026-08-16T00:00:00"/>
    <s v="South Africa"/>
    <s v="Organic Search"/>
    <s v="Active"/>
    <x v="2"/>
  </r>
  <r>
    <x v="208"/>
    <s v="0x40ff52cf30845e58ae7e88f2335ae0ea65ec5b56"/>
    <s v="Retail"/>
    <d v="2026-12-16T00:00:00"/>
    <s v="United Kingdom"/>
    <s v="Telegram"/>
    <s v="Dormant"/>
    <x v="8"/>
  </r>
  <r>
    <x v="209"/>
    <s v="0xd7805e4ab55d98b9bb26517838a6ef892e4ae0e3"/>
    <s v="Retail"/>
    <d v="2026-07-02T00:00:00"/>
    <s v="Nigeria"/>
    <s v="Organic Search"/>
    <s v="Active"/>
    <x v="4"/>
  </r>
  <r>
    <x v="210"/>
    <s v="0x9e60850fe8392db5add2a3b0f18cec0f192baab0"/>
    <s v="Trader"/>
    <d v="2026-04-23T00:00:00"/>
    <s v="Singapore"/>
    <s v="Twitter/X"/>
    <s v="Active"/>
    <x v="9"/>
  </r>
  <r>
    <x v="211"/>
    <s v="0xf0a6b525713f3cee04e8010253de4f7f331784a1"/>
    <s v="Trader"/>
    <d v="2026-07-02T00:00:00"/>
    <s v="Kenya"/>
    <s v="Twitter/X"/>
    <s v="Active"/>
    <x v="4"/>
  </r>
  <r>
    <x v="212"/>
    <s v="0x68b9f13acab99a72f788680b35d65f22a086676a"/>
    <s v="Trader"/>
    <d v="2026-05-26T00:00:00"/>
    <s v="Nigeria"/>
    <s v="Discord"/>
    <s v="Dormant"/>
    <x v="0"/>
  </r>
  <r>
    <x v="213"/>
    <s v="0xb12b3bf5a5694a4d9ac79787e1aed6c20eb8ec3d"/>
    <s v="Retail"/>
    <d v="2026-11-15T00:00:00"/>
    <s v="South Africa"/>
    <s v="Twitter/X"/>
    <s v="Active"/>
    <x v="3"/>
  </r>
  <r>
    <x v="214"/>
    <s v="0xdf4ab15a3c8e27807954f6f21499fbad2df659f6"/>
    <s v="Investor"/>
    <d v="2026-04-26T00:00:00"/>
    <s v="Kenya"/>
    <s v="Telegram"/>
    <s v="Active"/>
    <x v="9"/>
  </r>
  <r>
    <x v="215"/>
    <s v="0xc469841385ddf39e25fd52463daebced554a95ce"/>
    <s v="Retail"/>
    <d v="2026-04-23T00:00:00"/>
    <s v="Canada"/>
    <s v="Community"/>
    <s v="Active"/>
    <x v="9"/>
  </r>
  <r>
    <x v="216"/>
    <s v="0xbd59c7c2d198ac754dfefe8bc97aec8b2da9282e"/>
    <s v="Retail"/>
    <d v="2026-09-08T00:00:00"/>
    <s v="Germany"/>
    <s v="Twitter/X"/>
    <s v="Active"/>
    <x v="7"/>
  </r>
  <r>
    <x v="217"/>
    <s v="0x8c07cd6edeac6675dd063d0b0278958fdd936e2a"/>
    <s v="Investor"/>
    <d v="2026-09-08T00:00:00"/>
    <s v="United States"/>
    <s v="Twitter/X"/>
    <s v="Active"/>
    <x v="7"/>
  </r>
  <r>
    <x v="218"/>
    <s v="0x05962cdd5c040f7207aa387bab2d8d35ec01cee5"/>
    <s v="Trader"/>
    <d v="2026-10-30T00:00:00"/>
    <s v="Nigeria"/>
    <s v="Telegram"/>
    <s v="Dormant"/>
    <x v="1"/>
  </r>
  <r>
    <x v="219"/>
    <s v="0xea6ccb0c6b22a2aca06cf9d7d05e1223ef6e2ffb"/>
    <s v="Investor"/>
    <d v="2026-11-09T00:00:00"/>
    <s v="United States"/>
    <s v="Community"/>
    <s v="Dormant"/>
    <x v="3"/>
  </r>
  <r>
    <x v="220"/>
    <s v="0x4a19b7fe4c690bcb31b8f8860aa691da5ed35064"/>
    <s v="Trader"/>
    <d v="2026-04-28T00:00:00"/>
    <s v="Kenya"/>
    <s v="Discord"/>
    <s v="Active"/>
    <x v="9"/>
  </r>
  <r>
    <x v="221"/>
    <s v="0x9b36f23debadbba845a6ebf5a86ee01b0fb96932"/>
    <s v="Trader"/>
    <d v="2026-10-28T00:00:00"/>
    <s v="Nigeria"/>
    <s v="Telegram"/>
    <s v="Active"/>
    <x v="1"/>
  </r>
  <r>
    <x v="222"/>
    <s v="0x4332f4a262e790f3fb648c7f2f7aacfeb7ca1b68"/>
    <s v="Retail"/>
    <d v="2026-06-10T00:00:00"/>
    <s v="United States"/>
    <s v="Twitter/X"/>
    <s v="Active"/>
    <x v="11"/>
  </r>
  <r>
    <x v="223"/>
    <s v="0x3f7733b6ba1ef9f3593c2cfbbd29c585f85bcd91"/>
    <s v="Retail"/>
    <d v="2026-07-17T00:00:00"/>
    <s v="United States"/>
    <s v="Twitter/X"/>
    <s v="Active"/>
    <x v="4"/>
  </r>
  <r>
    <x v="224"/>
    <s v="0x4b1518388a54714264a17e7558f6de6f11f95ceb"/>
    <s v="Retail"/>
    <d v="2026-09-17T00:00:00"/>
    <s v="Canada"/>
    <s v="Community"/>
    <s v="Active"/>
    <x v="7"/>
  </r>
  <r>
    <x v="225"/>
    <s v="0x129cf397d697142d3679b51265e3c53675e3519f"/>
    <s v="Retail"/>
    <d v="2026-05-28T00:00:00"/>
    <s v="South Africa"/>
    <s v="Community"/>
    <s v="Dormant"/>
    <x v="0"/>
  </r>
  <r>
    <x v="226"/>
    <s v="0xd1e7550399782efb85f5a10303e5aa306b0253d4"/>
    <s v="Exchange"/>
    <d v="2026-08-28T00:00:00"/>
    <s v="United States"/>
    <s v="Twitter/X"/>
    <s v="Active"/>
    <x v="2"/>
  </r>
  <r>
    <x v="227"/>
    <s v="0x7283e7ca1c636cbb3a0e6ce87cf8e35a616d96f1"/>
    <s v="Retail"/>
    <d v="2026-02-16T00:00:00"/>
    <s v="United States"/>
    <s v="Community"/>
    <s v="Active"/>
    <x v="6"/>
  </r>
  <r>
    <x v="228"/>
    <s v="0x1085c4b26a72cbf52a372c65f4607e854f0bf1f3"/>
    <s v="Whale"/>
    <d v="2026-07-17T00:00:00"/>
    <s v="Ghana"/>
    <s v="Referral"/>
    <s v="Active"/>
    <x v="4"/>
  </r>
  <r>
    <x v="229"/>
    <s v="0xc1d930faa1c390f7f614dfc107228e648c4c6329"/>
    <s v="Trader"/>
    <d v="2026-02-16T00:00:00"/>
    <s v="United Kingdom"/>
    <s v="Organic Search"/>
    <s v="Dormant"/>
    <x v="6"/>
  </r>
  <r>
    <x v="230"/>
    <s v="0x6949aeda0720167add29e9c55f8de4b7e3275c4f"/>
    <s v="Investor"/>
    <d v="2026-03-19T00:00:00"/>
    <s v="Nigeria"/>
    <s v="Telegram"/>
    <s v="Active"/>
    <x v="10"/>
  </r>
  <r>
    <x v="231"/>
    <s v="0xeeb1513f5df6663b405bffa3aadd4e752654a6aa"/>
    <s v="Retail"/>
    <d v="2026-05-04T00:00:00"/>
    <s v="United Kingdom"/>
    <s v="Telegram"/>
    <s v="Dormant"/>
    <x v="0"/>
  </r>
  <r>
    <x v="232"/>
    <s v="0x507a06c8bab0a629538ecdf5576ea990f1ea79c3"/>
    <s v="Trader"/>
    <d v="2026-03-16T00:00:00"/>
    <s v="Nigeria"/>
    <s v="Telegram"/>
    <s v="Dormant"/>
    <x v="10"/>
  </r>
  <r>
    <x v="233"/>
    <s v="0x555789c55cd8eeda55a0b77f2b6c629a88301903"/>
    <s v="Retail"/>
    <d v="2026-12-25T00:00:00"/>
    <s v="Nigeria"/>
    <s v="Referral"/>
    <s v="Active"/>
    <x v="8"/>
  </r>
  <r>
    <x v="234"/>
    <s v="0xa449ddd54958500223cecfc86446665bdb1f8260"/>
    <s v="Retail"/>
    <d v="2026-05-17T00:00:00"/>
    <s v="United Kingdom"/>
    <s v="Twitter/X"/>
    <s v="Active"/>
    <x v="0"/>
  </r>
  <r>
    <x v="235"/>
    <s v="0xff0d1bed9b3c4f8da98f8a3afe4c04ceaaa865a2"/>
    <s v="Investor"/>
    <d v="2026-03-31T00:00:00"/>
    <s v="United Kingdom"/>
    <s v="Twitter/X"/>
    <s v="Active"/>
    <x v="10"/>
  </r>
  <r>
    <x v="236"/>
    <s v="0xd45fca0bd7f6d938a948decefbf6585267138a2d"/>
    <s v="Retail"/>
    <d v="2026-11-21T00:00:00"/>
    <s v="South Africa"/>
    <s v="Discord"/>
    <s v="Active"/>
    <x v="3"/>
  </r>
  <r>
    <x v="237"/>
    <s v="0x414919d9364ec283c7a996baaf23ebce5a166c18"/>
    <s v="Retail"/>
    <d v="2026-03-02T00:00:00"/>
    <s v="United States"/>
    <s v="Referral"/>
    <s v="Active"/>
    <x v="10"/>
  </r>
  <r>
    <x v="238"/>
    <s v="0x156bfa40646abf6d9a3ced3e78ab77075c911b67"/>
    <s v="Trader"/>
    <d v="2026-05-18T00:00:00"/>
    <s v="Canada"/>
    <s v="Twitter/X"/>
    <s v="Active"/>
    <x v="0"/>
  </r>
  <r>
    <x v="239"/>
    <s v="0xc29d1b7b6b4f07e58c4695a9ac041d000930561e"/>
    <s v="Retail"/>
    <d v="2026-02-19T00:00:00"/>
    <s v="Germany"/>
    <s v="Referral"/>
    <s v="Active"/>
    <x v="6"/>
  </r>
  <r>
    <x v="240"/>
    <s v="0xe30ac1e6085df449b5e55f27f79ed865f64c76fd"/>
    <s v="Protocol"/>
    <d v="2026-09-16T00:00:00"/>
    <s v="Nigeria"/>
    <s v="Community"/>
    <s v="Active"/>
    <x v="7"/>
  </r>
  <r>
    <x v="241"/>
    <s v="0x9a6266eb21da70f4f2f545fe8008a37e9f4e7f0b"/>
    <s v="Protocol"/>
    <d v="2026-04-17T00:00:00"/>
    <s v="France"/>
    <s v="Twitter/X"/>
    <s v="Active"/>
    <x v="9"/>
  </r>
  <r>
    <x v="242"/>
    <s v="0x58a241835c6ad1c246d1467bf04e295f426faca2"/>
    <s v="Protocol"/>
    <d v="2026-04-23T00:00:00"/>
    <s v="Nigeria"/>
    <s v="Referral"/>
    <s v="Active"/>
    <x v="9"/>
  </r>
  <r>
    <x v="243"/>
    <s v="0xd323786493893917748217c15da65908a2fe1deb"/>
    <s v="Retail"/>
    <d v="2026-12-16T00:00:00"/>
    <s v="Singapore"/>
    <s v="Telegram"/>
    <s v="Active"/>
    <x v="8"/>
  </r>
  <r>
    <x v="244"/>
    <s v="0x629ec50e700e70f366edc1715a4ebe93594f8a46"/>
    <s v="Retail"/>
    <d v="2026-09-11T00:00:00"/>
    <s v="Nigeria"/>
    <s v="Organic Search"/>
    <s v="Active"/>
    <x v="7"/>
  </r>
  <r>
    <x v="245"/>
    <s v="0xcd4a6c5b10fc3d9f11d19cc9acb210fe73a04140"/>
    <s v="Protocol"/>
    <d v="2026-04-28T00:00:00"/>
    <s v="United Kingdom"/>
    <s v="Twitter/X"/>
    <s v="Active"/>
    <x v="9"/>
  </r>
  <r>
    <x v="246"/>
    <s v="0x5c13e662d3276790b442e7925acccb5b5104656a"/>
    <s v="Retail"/>
    <d v="2026-07-17T00:00:00"/>
    <s v="Nigeria"/>
    <s v="Referral"/>
    <s v="Active"/>
    <x v="4"/>
  </r>
  <r>
    <x v="247"/>
    <s v="0x43f918a8c0cbe6d871c88a3d00f7f8e6393c0c31"/>
    <s v="Protocol"/>
    <d v="2026-12-03T00:00:00"/>
    <s v="Singapore"/>
    <s v="Organic Search"/>
    <s v="Active"/>
    <x v="8"/>
  </r>
  <r>
    <x v="248"/>
    <s v="0x99609ae06cb711eb937570f973ce0f1a567f0b07"/>
    <s v="Protocol"/>
    <d v="2026-12-31T00:00:00"/>
    <s v="United Kingdom"/>
    <s v="Community"/>
    <s v="Active"/>
    <x v="8"/>
  </r>
  <r>
    <x v="249"/>
    <s v="0x097586813a31fed6cace8938282474c06850f709"/>
    <s v="Investor"/>
    <d v="2026-02-20T00:00:00"/>
    <s v="Germany"/>
    <s v="Referral"/>
    <s v="Active"/>
    <x v="6"/>
  </r>
  <r>
    <x v="250"/>
    <s v="0x84b78b3a79873809c064d1f49055db2c15fdee25"/>
    <s v="Retail"/>
    <d v="2026-09-02T00:00:00"/>
    <s v="Nigeria"/>
    <s v="Telegram"/>
    <s v="Active"/>
    <x v="7"/>
  </r>
  <r>
    <x v="251"/>
    <s v="0x61a9e4ddf7fbf6adec865048a8679239dc4a51f3"/>
    <s v="Retail"/>
    <d v="2026-02-04T00:00:00"/>
    <s v="Ghana"/>
    <s v="Referral"/>
    <s v="Active"/>
    <x v="6"/>
  </r>
  <r>
    <x v="252"/>
    <s v="0x43f66e6ec432e594ffdc1ab88af2c56f370b3690"/>
    <s v="Investor"/>
    <d v="2026-10-29T00:00:00"/>
    <s v="Nigeria"/>
    <s v="Organic Search"/>
    <s v="Active"/>
    <x v="1"/>
  </r>
  <r>
    <x v="253"/>
    <s v="0xb2b3809494c2706d625846844bea8a5319293fc2"/>
    <s v="Retail"/>
    <d v="2026-03-10T00:00:00"/>
    <s v="South Africa"/>
    <s v="Telegram"/>
    <s v="Active"/>
    <x v="10"/>
  </r>
  <r>
    <x v="254"/>
    <s v="0x72eff3d692a951486c04d124bb82615ac6381b6e"/>
    <s v="Retail"/>
    <d v="2026-12-15T00:00:00"/>
    <s v="Nigeria"/>
    <s v="Twitter/X"/>
    <s v="Active"/>
    <x v="8"/>
  </r>
  <r>
    <x v="255"/>
    <s v="0x2e5de3e4f6a75ce746f94af2999889d827b27ee4"/>
    <s v="Trader"/>
    <d v="2026-11-16T00:00:00"/>
    <s v="Nigeria"/>
    <s v="Community"/>
    <s v="Active"/>
    <x v="3"/>
  </r>
  <r>
    <x v="256"/>
    <s v="0x841ea46694f1606bcd115bc38308c6c716abbad2"/>
    <s v="Protocol"/>
    <d v="2026-02-18T00:00:00"/>
    <s v="Nigeria"/>
    <s v="Referral"/>
    <s v="Active"/>
    <x v="6"/>
  </r>
  <r>
    <x v="257"/>
    <s v="0x6923f17953208ee38ec55e7ff1ba648b73ea6534"/>
    <s v="Trader"/>
    <d v="2026-03-15T00:00:00"/>
    <s v="United Kingdom"/>
    <s v="Referral"/>
    <s v="Active"/>
    <x v="10"/>
  </r>
  <r>
    <x v="258"/>
    <s v="0x6c8c5734dc50549787ef5b41289aa62f6fa5b24b"/>
    <s v="Trader"/>
    <d v="2026-07-11T00:00:00"/>
    <s v="Canada"/>
    <s v="Twitter/X"/>
    <s v="Active"/>
    <x v="4"/>
  </r>
  <r>
    <x v="259"/>
    <s v="0x926ce1546f7003986642e3da2d3666089beb0235"/>
    <s v="Retail"/>
    <d v="2026-09-18T00:00:00"/>
    <s v="Nigeria"/>
    <s v="Referral"/>
    <s v="Active"/>
    <x v="7"/>
  </r>
  <r>
    <x v="260"/>
    <s v="0xedadd3a2f86d3712da51465d437baa1179f7944b"/>
    <s v="Trader"/>
    <d v="2026-12-22T00:00:00"/>
    <s v="Ghana"/>
    <s v="Discord"/>
    <s v="Active"/>
    <x v="8"/>
  </r>
  <r>
    <x v="261"/>
    <s v="0x0e41d7f0e2af26e1a489c58180b7c275c23acf68"/>
    <s v="Exchange"/>
    <d v="2026-03-11T00:00:00"/>
    <s v="United Kingdom"/>
    <s v="Referral"/>
    <s v="Dormant"/>
    <x v="10"/>
  </r>
  <r>
    <x v="262"/>
    <s v="0x6e65551817bd95cf1aada5d327b0f8d5be37320c"/>
    <s v="Retail"/>
    <d v="2026-03-31T00:00:00"/>
    <s v="Canada"/>
    <s v="Twitter/X"/>
    <s v="Active"/>
    <x v="10"/>
  </r>
  <r>
    <x v="263"/>
    <s v="0xbc780a55a33c0cbae1f390b1dcb71ec6174e68c5"/>
    <s v="Retail"/>
    <d v="2026-09-17T00:00:00"/>
    <s v="United Kingdom"/>
    <s v="Referral"/>
    <s v="Active"/>
    <x v="7"/>
  </r>
  <r>
    <x v="264"/>
    <s v="0x172a445ae92f97a7034c25d342efce2621410284"/>
    <s v="Whale"/>
    <d v="2026-05-06T00:00:00"/>
    <s v="United States"/>
    <s v="Community"/>
    <s v="Active"/>
    <x v="0"/>
  </r>
  <r>
    <x v="265"/>
    <s v="0xb8df39e0b0699a76d619028ab48c9f0bf71c5048"/>
    <s v="Investor"/>
    <d v="2026-08-19T00:00:00"/>
    <s v="Canada"/>
    <s v="Twitter/X"/>
    <s v="Active"/>
    <x v="2"/>
  </r>
  <r>
    <x v="266"/>
    <s v="0x735a3f4a16c1db6c6cab56ee44429e095e934e64"/>
    <s v="Trader"/>
    <d v="2026-10-22T00:00:00"/>
    <s v="Nigeria"/>
    <s v="Community"/>
    <s v="Active"/>
    <x v="1"/>
  </r>
  <r>
    <x v="267"/>
    <s v="0xfde0bb20b490f48b3ddffac3a892328838c30000"/>
    <s v="Investor"/>
    <d v="2026-05-09T00:00:00"/>
    <s v="Nigeria"/>
    <s v="Discord"/>
    <s v="Active"/>
    <x v="0"/>
  </r>
  <r>
    <x v="268"/>
    <s v="0xfc7d2697f80ea46abb62b30f353ac3854595b75c"/>
    <s v="Retail"/>
    <d v="2026-10-07T00:00:00"/>
    <s v="Kenya"/>
    <s v="Organic Search"/>
    <s v="Active"/>
    <x v="1"/>
  </r>
  <r>
    <x v="269"/>
    <s v="0x6485fc0d38ef1eb989a61bf9a7ea57338659e339"/>
    <s v="Retail"/>
    <d v="2026-11-09T00:00:00"/>
    <s v="South Africa"/>
    <s v="Organic Search"/>
    <s v="Active"/>
    <x v="3"/>
  </r>
  <r>
    <x v="270"/>
    <s v="0x66b61d34a5f7df4d544c95023c2dcf4dd3d0fe6f"/>
    <s v="Investor"/>
    <d v="2026-04-10T00:00:00"/>
    <s v="United States"/>
    <s v="Telegram"/>
    <s v="Dormant"/>
    <x v="9"/>
  </r>
  <r>
    <x v="271"/>
    <s v="0x0296fc3a7fe1fae1b29660005561490d2e57b6ba"/>
    <s v="Investor"/>
    <d v="2026-11-22T00:00:00"/>
    <s v="United States"/>
    <s v="Referral"/>
    <s v="Active"/>
    <x v="3"/>
  </r>
  <r>
    <x v="272"/>
    <s v="0xc327ed30db2f83f74bb3614f254c6b39f24f52bb"/>
    <s v="Investor"/>
    <d v="2026-10-24T00:00:00"/>
    <s v="Germany"/>
    <s v="Organic Search"/>
    <s v="Active"/>
    <x v="1"/>
  </r>
  <r>
    <x v="273"/>
    <s v="0xfe75bda9a3b100a4eeeaecbda84c7b6ac46732d9"/>
    <s v="Protocol"/>
    <d v="2026-07-01T00:00:00"/>
    <s v="United States"/>
    <s v="Discord"/>
    <s v="Active"/>
    <x v="4"/>
  </r>
  <r>
    <x v="274"/>
    <s v="0x8c5752c2566d316c39c7109c31e18c4d1dee62e5"/>
    <s v="Retail"/>
    <d v="2026-06-23T00:00:00"/>
    <s v="Nigeria"/>
    <s v="Discord"/>
    <s v="Active"/>
    <x v="11"/>
  </r>
  <r>
    <x v="275"/>
    <s v="0xbd8a465364336ad1185a6eb66f64b8409a7518d1"/>
    <s v="Retail"/>
    <d v="2026-11-12T00:00:00"/>
    <s v="Nigeria"/>
    <s v="Referral"/>
    <s v="Active"/>
    <x v="3"/>
  </r>
  <r>
    <x v="276"/>
    <s v="0xb2ff7c45cd407e2eb85c17207dfdf55eef514356"/>
    <s v="Investor"/>
    <d v="2026-12-30T00:00:00"/>
    <s v="France"/>
    <s v="Organic Search"/>
    <s v="Active"/>
    <x v="8"/>
  </r>
  <r>
    <x v="277"/>
    <s v="0x7a8de5e62e1ce2ff757783cee34edf6726ae1ffc"/>
    <s v="Trader"/>
    <d v="2026-07-07T00:00:00"/>
    <s v="Germany"/>
    <s v="Organic Search"/>
    <s v="Dormant"/>
    <x v="4"/>
  </r>
  <r>
    <x v="278"/>
    <s v="0x0fee7138f76916c1151432c3d470a8643561df8a"/>
    <s v="Investor"/>
    <d v="2026-02-26T00:00:00"/>
    <s v="Nigeria"/>
    <s v="Organic Search"/>
    <s v="Active"/>
    <x v="6"/>
  </r>
  <r>
    <x v="279"/>
    <s v="0x940a3497c7474c26f03a38a90fe174613aae1514"/>
    <s v="Investor"/>
    <d v="2026-01-31T00:00:00"/>
    <s v="Nigeria"/>
    <s v="Telegram"/>
    <s v="Active"/>
    <x v="5"/>
  </r>
  <r>
    <x v="280"/>
    <s v="0xf6af1a6a1e27648ba9fbfac0c90c96b51fb84a05"/>
    <s v="Whale"/>
    <d v="2026-03-25T00:00:00"/>
    <s v="Nigeria"/>
    <s v="Organic Search"/>
    <s v="Dormant"/>
    <x v="10"/>
  </r>
  <r>
    <x v="281"/>
    <s v="0xba91d52aa178de44fe7ad7c7fd30818408227295"/>
    <s v="Retail"/>
    <d v="2026-06-01T00:00:00"/>
    <s v="France"/>
    <s v="Twitter/X"/>
    <s v="Active"/>
    <x v="11"/>
  </r>
  <r>
    <x v="282"/>
    <s v="0xd023d3448acec4f3df0de1a00930dc0ad5aa5b7b"/>
    <s v="Retail"/>
    <d v="2026-02-05T00:00:00"/>
    <s v="Nigeria"/>
    <s v="Telegram"/>
    <s v="Dormant"/>
    <x v="6"/>
  </r>
  <r>
    <x v="283"/>
    <s v="0xf869ec43100b995c436fff992f56fff2b359eb4b"/>
    <s v="Retail"/>
    <d v="2026-08-01T00:00:00"/>
    <s v="Nigeria"/>
    <s v="Twitter/X"/>
    <s v="Active"/>
    <x v="2"/>
  </r>
  <r>
    <x v="284"/>
    <s v="0x6e34d5a19880e4b67ad64321942b4ec2642b628f"/>
    <s v="Trader"/>
    <d v="2026-12-30T00:00:00"/>
    <s v="Ghana"/>
    <s v="Discord"/>
    <s v="Active"/>
    <x v="8"/>
  </r>
  <r>
    <x v="285"/>
    <s v="0x657c3e1af00adec740f78b83be945fb5d8a64682"/>
    <s v="Retail"/>
    <d v="2026-04-16T00:00:00"/>
    <s v="Nigeria"/>
    <s v="Discord"/>
    <s v="Active"/>
    <x v="9"/>
  </r>
  <r>
    <x v="286"/>
    <s v="0x320a0e2c232f895e5084f0f8e829d4ee7e73e572"/>
    <s v="Retail"/>
    <d v="2026-12-08T00:00:00"/>
    <s v="Germany"/>
    <s v="Discord"/>
    <s v="Active"/>
    <x v="8"/>
  </r>
  <r>
    <x v="287"/>
    <s v="0x5774d7d3c1dcb52867507cb20e4f212e5f1cdeb6"/>
    <s v="Trader"/>
    <d v="2026-08-08T00:00:00"/>
    <s v="Nigeria"/>
    <s v="Referral"/>
    <s v="Active"/>
    <x v="2"/>
  </r>
  <r>
    <x v="288"/>
    <s v="0xa6ed25197a073376c55cb3cd004cc6ebee633d1f"/>
    <s v="Retail"/>
    <d v="2026-06-12T00:00:00"/>
    <s v="Nigeria"/>
    <s v="Discord"/>
    <s v="Active"/>
    <x v="11"/>
  </r>
  <r>
    <x v="289"/>
    <s v="0x9601d1b179350820a6809ebafc81b8d97dc697dc"/>
    <s v="Trader"/>
    <d v="2026-08-08T00:00:00"/>
    <s v="Nigeria"/>
    <s v="Telegram"/>
    <s v="Dormant"/>
    <x v="2"/>
  </r>
  <r>
    <x v="290"/>
    <s v="0x38f93758508e2946a14de607fa329ccea802490d"/>
    <s v="Retail"/>
    <d v="2026-09-27T00:00:00"/>
    <s v="Ghana"/>
    <s v="Twitter/X"/>
    <s v="Dormant"/>
    <x v="7"/>
  </r>
  <r>
    <x v="291"/>
    <s v="0xdc49fb31484865248c54685845f2a0360591ea55"/>
    <s v="Retail"/>
    <d v="2026-04-30T00:00:00"/>
    <s v="Kenya"/>
    <s v="Discord"/>
    <s v="Active"/>
    <x v="9"/>
  </r>
  <r>
    <x v="292"/>
    <s v="0x530547aa33a580faf4884628020646db508d6e1e"/>
    <s v="Investor"/>
    <d v="2026-12-02T00:00:00"/>
    <s v="Kenya"/>
    <s v="Twitter/X"/>
    <s v="Active"/>
    <x v="8"/>
  </r>
  <r>
    <x v="293"/>
    <s v="0x3ede7fb330a2c4c34b6420ba6f47caabae00e48f"/>
    <s v="Retail"/>
    <d v="2026-07-01T00:00:00"/>
    <s v="United States"/>
    <s v="Twitter/X"/>
    <s v="Active"/>
    <x v="4"/>
  </r>
  <r>
    <x v="294"/>
    <s v="0x6c68716fb68874f2bf909f8c40d00a7f502fde4f"/>
    <s v="Retail"/>
    <d v="2026-04-16T00:00:00"/>
    <s v="France"/>
    <s v="Telegram"/>
    <s v="Active"/>
    <x v="9"/>
  </r>
  <r>
    <x v="295"/>
    <s v="0xc29b6961d925857b0eafbc29634cb5811fc644c9"/>
    <s v="Trader"/>
    <d v="2026-08-05T00:00:00"/>
    <s v="Nigeria"/>
    <s v="Referral"/>
    <s v="Active"/>
    <x v="2"/>
  </r>
  <r>
    <x v="296"/>
    <s v="0x5ffb21637f8404bcc31d15e89117656270a11c04"/>
    <s v="Investor"/>
    <d v="2026-07-24T00:00:00"/>
    <s v="United States"/>
    <s v="Referral"/>
    <s v="Active"/>
    <x v="4"/>
  </r>
  <r>
    <x v="297"/>
    <s v="0x521373062a603cc87387c8d6a28dd71fe749ec02"/>
    <s v="Retail"/>
    <d v="2026-03-11T00:00:00"/>
    <s v="South Africa"/>
    <s v="Telegram"/>
    <s v="Active"/>
    <x v="10"/>
  </r>
  <r>
    <x v="298"/>
    <s v="0x4d102ccc39ab25b42067ac9d0dc562f8a112e1d7"/>
    <s v="Trader"/>
    <d v="2026-02-13T00:00:00"/>
    <s v="Nigeria"/>
    <s v="Discord"/>
    <s v="Active"/>
    <x v="6"/>
  </r>
  <r>
    <x v="299"/>
    <s v="0xbc920a70f6b2f6188337273cd75a198f3a6d72b4"/>
    <s v="Retail"/>
    <d v="2026-11-25T00:00:00"/>
    <s v="Nigeria"/>
    <s v="Organic Search"/>
    <s v="Dormant"/>
    <x v="3"/>
  </r>
  <r>
    <x v="300"/>
    <s v="0x9c4b4780524f2fd18513c9b478dbe28be043c788"/>
    <s v="Retail"/>
    <d v="2026-10-28T00:00:00"/>
    <s v="Nigeria"/>
    <s v="Telegram"/>
    <s v="Active"/>
    <x v="1"/>
  </r>
  <r>
    <x v="301"/>
    <s v="0xb09f8ff7a7946d8a52293a0df4fff96dc0483a81"/>
    <s v="Trader"/>
    <d v="2026-08-16T00:00:00"/>
    <s v="Nigeria"/>
    <s v="Telegram"/>
    <s v="Active"/>
    <x v="2"/>
  </r>
  <r>
    <x v="302"/>
    <s v="0xc4c50f4f1a99ecb74fad757b8501d6dce783551e"/>
    <s v="Trader"/>
    <d v="2026-07-03T00:00:00"/>
    <s v="Nigeria"/>
    <s v="Twitter/X"/>
    <s v="Active"/>
    <x v="4"/>
  </r>
  <r>
    <x v="303"/>
    <s v="0x0cb2e32defbc25f63f07cdccbd9fe3b6e2357e8d"/>
    <s v="Trader"/>
    <d v="2026-04-17T00:00:00"/>
    <s v="Canada"/>
    <s v="Discord"/>
    <s v="Active"/>
    <x v="9"/>
  </r>
  <r>
    <x v="304"/>
    <s v="0x92e2d4f3cb8a84654fce0a3a7a13b8212a7e1ce1"/>
    <s v="Investor"/>
    <d v="2026-03-25T00:00:00"/>
    <s v="United Kingdom"/>
    <s v="Discord"/>
    <s v="Active"/>
    <x v="10"/>
  </r>
  <r>
    <x v="305"/>
    <s v="0xc90584dd58dc0ccf930e43285edc59adc3414e4f"/>
    <s v="Exchange"/>
    <d v="2026-12-04T00:00:00"/>
    <s v="South Africa"/>
    <s v="Discord"/>
    <s v="Active"/>
    <x v="8"/>
  </r>
  <r>
    <x v="306"/>
    <s v="0xabe901a0966c404a0166095177fd14df154c00d1"/>
    <s v="Retail"/>
    <d v="2026-09-07T00:00:00"/>
    <s v="Kenya"/>
    <s v="Telegram"/>
    <s v="Active"/>
    <x v="7"/>
  </r>
  <r>
    <x v="307"/>
    <s v="0x724336ac38516380e44ff3cb47f3251206aa1e40"/>
    <s v="Retail"/>
    <d v="2026-12-29T00:00:00"/>
    <s v="United States"/>
    <s v="Telegram"/>
    <s v="Active"/>
    <x v="8"/>
  </r>
  <r>
    <x v="308"/>
    <s v="0xcdcc1750b7bff79f76a16fefc2f15d92712ec6d9"/>
    <s v="Investor"/>
    <d v="2026-01-21T00:00:00"/>
    <s v="United States"/>
    <s v="Telegram"/>
    <s v="Active"/>
    <x v="5"/>
  </r>
  <r>
    <x v="309"/>
    <s v="0x0f5f34d5f62b5efb5252f5e7b22cc4a0d1b41c03"/>
    <s v="Retail"/>
    <d v="2026-07-15T00:00:00"/>
    <s v="United States"/>
    <s v="Organic Search"/>
    <s v="Dormant"/>
    <x v="4"/>
  </r>
  <r>
    <x v="310"/>
    <s v="0xf3d15c3fcf918cac473fae297b1c450de09fd92f"/>
    <s v="Retail"/>
    <d v="2026-06-27T00:00:00"/>
    <s v="Germany"/>
    <s v="Organic Search"/>
    <s v="Active"/>
    <x v="11"/>
  </r>
  <r>
    <x v="311"/>
    <s v="0x7000828c0b5411057d4ca24934be03644ae9884e"/>
    <s v="Retail"/>
    <d v="2026-01-07T00:00:00"/>
    <s v="United States"/>
    <s v="Referral"/>
    <s v="Active"/>
    <x v="5"/>
  </r>
  <r>
    <x v="312"/>
    <s v="0x846701311a7d5b5a8b40626990050d9f85cb5bef"/>
    <s v="Retail"/>
    <d v="2026-03-11T00:00:00"/>
    <s v="Germany"/>
    <s v="Community"/>
    <s v="Active"/>
    <x v="10"/>
  </r>
  <r>
    <x v="313"/>
    <s v="0x604c845504e2376e382a92bb9b97c3e04d1b8f67"/>
    <s v="Protocol"/>
    <d v="2026-05-07T00:00:00"/>
    <s v="United States"/>
    <s v="Twitter/X"/>
    <s v="Active"/>
    <x v="0"/>
  </r>
  <r>
    <x v="314"/>
    <s v="0x445c029b75987f117703443f3a7ca4c8204c195b"/>
    <s v="Investor"/>
    <d v="2026-06-09T00:00:00"/>
    <s v="Canada"/>
    <s v="Twitter/X"/>
    <s v="Active"/>
    <x v="11"/>
  </r>
  <r>
    <x v="315"/>
    <s v="0x3d75274931c07b156fcfc96ee8cd5d55124079af"/>
    <s v="Trader"/>
    <d v="2026-09-05T00:00:00"/>
    <s v="United Kingdom"/>
    <s v="Twitter/X"/>
    <s v="Active"/>
    <x v="7"/>
  </r>
  <r>
    <x v="316"/>
    <s v="0xd55273adc4d81b557adf7512c1657c0edd2f9534"/>
    <s v="Retail"/>
    <d v="2026-07-22T00:00:00"/>
    <s v="United States"/>
    <s v="Referral"/>
    <s v="Active"/>
    <x v="4"/>
  </r>
  <r>
    <x v="317"/>
    <s v="0x2e4ab95fa61ea661c361c7f1209967fb8cb448a4"/>
    <s v="Retail"/>
    <d v="2026-05-28T00:00:00"/>
    <s v="South Africa"/>
    <s v="Community"/>
    <s v="Active"/>
    <x v="0"/>
  </r>
  <r>
    <x v="318"/>
    <s v="0x53b4ecc8b50ee6ab86c9c5bb4e3edda1d6b0be1d"/>
    <s v="Retail"/>
    <d v="2026-05-23T00:00:00"/>
    <s v="Ghana"/>
    <s v="Twitter/X"/>
    <s v="Active"/>
    <x v="0"/>
  </r>
  <r>
    <x v="319"/>
    <s v="0x0d26f132d658efc792ed176b7f6007c935973dc0"/>
    <s v="Retail"/>
    <d v="2026-07-18T00:00:00"/>
    <s v="Nigeria"/>
    <s v="Community"/>
    <s v="Active"/>
    <x v="4"/>
  </r>
  <r>
    <x v="320"/>
    <s v="0xdcdde199f792f319935988fd1c5c214717d74353"/>
    <s v="Trader"/>
    <d v="2026-06-03T00:00:00"/>
    <s v="Kenya"/>
    <s v="Twitter/X"/>
    <s v="Active"/>
    <x v="11"/>
  </r>
  <r>
    <x v="321"/>
    <s v="0x51d9bc463e3bf7f0c9ca986e68d12bea3872f9fa"/>
    <s v="Investor"/>
    <d v="2026-05-22T00:00:00"/>
    <s v="United Kingdom"/>
    <s v="Community"/>
    <s v="Active"/>
    <x v="0"/>
  </r>
  <r>
    <x v="322"/>
    <s v="0x8765f002d9d847113dd63a739c96c984c98023fa"/>
    <s v="Trader"/>
    <d v="2026-11-09T00:00:00"/>
    <s v="South Africa"/>
    <s v="Discord"/>
    <s v="Active"/>
    <x v="3"/>
  </r>
  <r>
    <x v="323"/>
    <s v="0x10d8ea2d4129661a05427ef8399e3b8c4475011d"/>
    <s v="Retail"/>
    <d v="2026-06-14T00:00:00"/>
    <s v="Ghana"/>
    <s v="Twitter/X"/>
    <s v="Active"/>
    <x v="11"/>
  </r>
  <r>
    <x v="324"/>
    <s v="0x9bf59cfa3d655267a8f2348ec407e6bc51bc9730"/>
    <s v="Protocol"/>
    <d v="2026-11-10T00:00:00"/>
    <s v="United Kingdom"/>
    <s v="Telegram"/>
    <s v="Active"/>
    <x v="3"/>
  </r>
  <r>
    <x v="325"/>
    <s v="0xd9ad5db4d3f50995a8f1376cb0375634daceb558"/>
    <s v="Investor"/>
    <d v="2026-01-21T00:00:00"/>
    <s v="Nigeria"/>
    <s v="Discord"/>
    <s v="Active"/>
    <x v="5"/>
  </r>
  <r>
    <x v="326"/>
    <s v="0xb0560b85cbecc965466ef412fa9ba74382e9009b"/>
    <s v="Trader"/>
    <d v="2026-03-23T00:00:00"/>
    <s v="United States"/>
    <s v="Discord"/>
    <s v="Active"/>
    <x v="10"/>
  </r>
  <r>
    <x v="327"/>
    <s v="0x09b3903461584c84587da87b22377bbdcfa0be44"/>
    <s v="Trader"/>
    <d v="2026-03-10T00:00:00"/>
    <s v="Canada"/>
    <s v="Discord"/>
    <s v="Active"/>
    <x v="10"/>
  </r>
  <r>
    <x v="328"/>
    <s v="0x019675a17b16974917ffb28c492a21a8a55895b0"/>
    <s v="Retail"/>
    <d v="2026-05-11T00:00:00"/>
    <s v="Germany"/>
    <s v="Organic Search"/>
    <s v="Active"/>
    <x v="0"/>
  </r>
  <r>
    <x v="329"/>
    <s v="0x1510f2f79960d924aaf7879ab67d699826edb413"/>
    <s v="Retail"/>
    <d v="2026-03-28T00:00:00"/>
    <s v="United States"/>
    <s v="Telegram"/>
    <s v="Dormant"/>
    <x v="10"/>
  </r>
  <r>
    <x v="330"/>
    <s v="0xda700f2c9c725913ee05efece57890f313587e11"/>
    <s v="Retail"/>
    <d v="2026-08-06T00:00:00"/>
    <s v="Nigeria"/>
    <s v="Discord"/>
    <s v="Dormant"/>
    <x v="2"/>
  </r>
  <r>
    <x v="331"/>
    <s v="0xda3f1b4c280a2d6eb5b3911793c81fb26bfc5a99"/>
    <s v="Investor"/>
    <d v="2026-11-01T00:00:00"/>
    <s v="Kenya"/>
    <s v="Referral"/>
    <s v="Active"/>
    <x v="3"/>
  </r>
  <r>
    <x v="332"/>
    <s v="0x92f140755372a79fe28d93176e6904a6413faa8d"/>
    <s v="Retail"/>
    <d v="2026-12-11T00:00:00"/>
    <s v="Singapore"/>
    <s v="Referral"/>
    <s v="Active"/>
    <x v="8"/>
  </r>
  <r>
    <x v="333"/>
    <s v="0x9d75744434fd41a4214bde0395bb2bb4423f0bf7"/>
    <s v="Retail"/>
    <d v="2026-12-07T00:00:00"/>
    <s v="Canada"/>
    <s v="Discord"/>
    <s v="Active"/>
    <x v="8"/>
  </r>
  <r>
    <x v="334"/>
    <s v="0x85f48d5fce863a401a054c90090f10ad48306073"/>
    <s v="Retail"/>
    <d v="2026-06-10T00:00:00"/>
    <s v="Nigeria"/>
    <s v="Discord"/>
    <s v="Active"/>
    <x v="11"/>
  </r>
  <r>
    <x v="335"/>
    <s v="0xe0b1e5b45fdd0bac2f72299c45fd6395e8b21a50"/>
    <s v="Retail"/>
    <d v="2026-06-27T00:00:00"/>
    <s v="United States"/>
    <s v="Twitter/X"/>
    <s v="Active"/>
    <x v="11"/>
  </r>
  <r>
    <x v="336"/>
    <s v="0xbaf59786639066453ad4e03ffbc9009901498400"/>
    <s v="Investor"/>
    <d v="2026-04-27T00:00:00"/>
    <s v="Nigeria"/>
    <s v="Twitter/X"/>
    <s v="Dormant"/>
    <x v="9"/>
  </r>
  <r>
    <x v="337"/>
    <s v="0x9c71b8ddc39d902c40245df2520af81d99a41c1b"/>
    <s v="Investor"/>
    <d v="2026-07-15T00:00:00"/>
    <s v="South Africa"/>
    <s v="Referral"/>
    <s v="Active"/>
    <x v="4"/>
  </r>
  <r>
    <x v="338"/>
    <s v="0xd837f77209d9a22734f3bc9c4e3cdaf13abd8c36"/>
    <s v="Retail"/>
    <d v="2026-11-23T00:00:00"/>
    <s v="Nigeria"/>
    <s v="Twitter/X"/>
    <s v="Active"/>
    <x v="3"/>
  </r>
  <r>
    <x v="339"/>
    <s v="0x95928dbcb20b66f02fe20be294ebb5017abbdf33"/>
    <s v="Retail"/>
    <d v="2026-03-27T00:00:00"/>
    <s v="Canada"/>
    <s v="Telegram"/>
    <s v="Dormant"/>
    <x v="10"/>
  </r>
  <r>
    <x v="340"/>
    <s v="0xf784b5c515076c96636b0da061e27db39d49a15f"/>
    <s v="Retail"/>
    <d v="2026-10-16T00:00:00"/>
    <s v="United States"/>
    <s v="Referral"/>
    <s v="Dormant"/>
    <x v="1"/>
  </r>
  <r>
    <x v="341"/>
    <s v="0x18d01baeecd7ec0c1ba17c68c0f5a2a070ebf003"/>
    <s v="Retail"/>
    <d v="2026-03-22T00:00:00"/>
    <s v="Canada"/>
    <s v="Twitter/X"/>
    <s v="Active"/>
    <x v="10"/>
  </r>
  <r>
    <x v="342"/>
    <s v="0x2c91b76243a43a950634afef3043cb4088dcbf8a"/>
    <s v="Retail"/>
    <d v="2026-06-01T00:00:00"/>
    <s v="Germany"/>
    <s v="Telegram"/>
    <s v="Active"/>
    <x v="11"/>
  </r>
  <r>
    <x v="343"/>
    <s v="0xa3dc437352008df0800724f5899e7138a32d2766"/>
    <s v="Retail"/>
    <d v="2026-03-02T00:00:00"/>
    <s v="Kenya"/>
    <s v="Discord"/>
    <s v="Active"/>
    <x v="10"/>
  </r>
  <r>
    <x v="344"/>
    <s v="0x482cc9b9ec3cfdd62d08049e693244309fdb49bd"/>
    <s v="Retail"/>
    <d v="2026-03-02T00:00:00"/>
    <s v="Nigeria"/>
    <s v="Community"/>
    <s v="Active"/>
    <x v="10"/>
  </r>
  <r>
    <x v="345"/>
    <s v="0x1f5f26ac0579f436af201dfaa5143daa90aa151a"/>
    <s v="Trader"/>
    <d v="2026-12-20T00:00:00"/>
    <s v="Nigeria"/>
    <s v="Telegram"/>
    <s v="Active"/>
    <x v="8"/>
  </r>
  <r>
    <x v="346"/>
    <s v="0x49937f7f714121021ac729be3548ff6eb132b953"/>
    <s v="Trader"/>
    <d v="2026-01-28T00:00:00"/>
    <s v="Nigeria"/>
    <s v="Organic Search"/>
    <s v="Active"/>
    <x v="5"/>
  </r>
  <r>
    <x v="347"/>
    <s v="0xa24db617f3c6dae3fa1d96bf54c594157edc1fea"/>
    <s v="Retail"/>
    <d v="2026-02-12T00:00:00"/>
    <s v="South Africa"/>
    <s v="Telegram"/>
    <s v="Active"/>
    <x v="6"/>
  </r>
  <r>
    <x v="348"/>
    <s v="0x98f5a3ce9bff1b6f6e717fdc0eed3a42837237d1"/>
    <s v="Retail"/>
    <d v="2026-06-18T00:00:00"/>
    <s v="South Africa"/>
    <s v="Twitter/X"/>
    <s v="Dormant"/>
    <x v="11"/>
  </r>
  <r>
    <x v="349"/>
    <s v="0x5c0e356f7a09428348e033b99aff3970995f5102"/>
    <s v="Trader"/>
    <d v="2026-03-27T00:00:00"/>
    <s v="Germany"/>
    <s v="Referral"/>
    <s v="Active"/>
    <x v="10"/>
  </r>
  <r>
    <x v="350"/>
    <s v="0x920b0bfff774e6965b03ab3a10af009d2a10008c"/>
    <s v="Retail"/>
    <d v="2026-06-26T00:00:00"/>
    <s v="Germany"/>
    <s v="Community"/>
    <s v="Active"/>
    <x v="11"/>
  </r>
  <r>
    <x v="351"/>
    <s v="0x78893fa32864b1aba928f53db10f6cb3d328ccb6"/>
    <s v="Investor"/>
    <d v="2026-01-17T00:00:00"/>
    <s v="France"/>
    <s v="Telegram"/>
    <s v="Active"/>
    <x v="5"/>
  </r>
  <r>
    <x v="352"/>
    <s v="0xecf53a34a76e651726286ca770610333f4aa80d1"/>
    <s v="Trader"/>
    <d v="2026-04-08T00:00:00"/>
    <s v="Nigeria"/>
    <s v="Organic Search"/>
    <s v="Active"/>
    <x v="9"/>
  </r>
  <r>
    <x v="353"/>
    <s v="0x96e0a1e06e04ce0cdff51cbdb37559e92ed48403"/>
    <s v="Retail"/>
    <d v="2026-07-17T00:00:00"/>
    <s v="South Africa"/>
    <s v="Community"/>
    <s v="Active"/>
    <x v="4"/>
  </r>
  <r>
    <x v="354"/>
    <s v="0xff938d073e96953fe0ea205bf857e3366d550c04"/>
    <s v="Retail"/>
    <d v="2026-04-08T00:00:00"/>
    <s v="United Kingdom"/>
    <s v="Twitter/X"/>
    <s v="Active"/>
    <x v="9"/>
  </r>
  <r>
    <x v="355"/>
    <s v="0x449053452ac9bf13af13603f215342e927b90110"/>
    <s v="Trader"/>
    <d v="2026-03-06T00:00:00"/>
    <s v="United States"/>
    <s v="Twitter/X"/>
    <s v="Active"/>
    <x v="10"/>
  </r>
  <r>
    <x v="356"/>
    <s v="0xca28d85a3c207d75b1d3bd6cc26b94bb3dcf2037"/>
    <s v="Retail"/>
    <d v="2026-11-26T00:00:00"/>
    <s v="Canada"/>
    <s v="Referral"/>
    <s v="Active"/>
    <x v="3"/>
  </r>
  <r>
    <x v="357"/>
    <s v="0x39c5529ba044db984a5141ac0f0645985131c614"/>
    <s v="Trader"/>
    <d v="2026-12-07T00:00:00"/>
    <s v="Nigeria"/>
    <s v="Discord"/>
    <s v="Active"/>
    <x v="8"/>
  </r>
  <r>
    <x v="358"/>
    <s v="0x5d86485f2fe594f3f6c541558966a7d651058de2"/>
    <s v="Protocol"/>
    <d v="2026-01-05T00:00:00"/>
    <s v="Nigeria"/>
    <s v="Organic Search"/>
    <s v="Dormant"/>
    <x v="5"/>
  </r>
  <r>
    <x v="359"/>
    <s v="0x25661ace7eea1e621211afd2a314567eba1dc6ee"/>
    <s v="Trader"/>
    <d v="2026-01-02T00:00:00"/>
    <s v="Ghana"/>
    <s v="Community"/>
    <s v="Active"/>
    <x v="5"/>
  </r>
  <r>
    <x v="360"/>
    <s v="0x3ea986484c3a548bf7b969c9adae45338229bf65"/>
    <s v="Retail"/>
    <d v="2026-01-22T00:00:00"/>
    <s v="Nigeria"/>
    <s v="Discord"/>
    <s v="Active"/>
    <x v="5"/>
  </r>
  <r>
    <x v="361"/>
    <s v="0xc987e59d65037c83407b2dbef603dc407727e8bc"/>
    <s v="Trader"/>
    <d v="2026-04-22T00:00:00"/>
    <s v="Germany"/>
    <s v="Twitter/X"/>
    <s v="Active"/>
    <x v="9"/>
  </r>
  <r>
    <x v="362"/>
    <s v="0x5a42d7fcedae7d8507779f4ab2828611ed614fc5"/>
    <s v="Retail"/>
    <d v="2026-02-26T00:00:00"/>
    <s v="Nigeria"/>
    <s v="Organic Search"/>
    <s v="Active"/>
    <x v="6"/>
  </r>
  <r>
    <x v="363"/>
    <s v="0xe941015fd05a706d485cb7ebfca9ca3485719e95"/>
    <s v="Trader"/>
    <d v="2026-03-07T00:00:00"/>
    <s v="United States"/>
    <s v="Discord"/>
    <s v="Active"/>
    <x v="10"/>
  </r>
  <r>
    <x v="364"/>
    <s v="0x6a5ebacc581fd089264167557095d344bb4f7ddd"/>
    <s v="Protocol"/>
    <d v="2026-11-26T00:00:00"/>
    <s v="United States"/>
    <s v="Organic Search"/>
    <s v="Active"/>
    <x v="3"/>
  </r>
  <r>
    <x v="365"/>
    <s v="0x1bab525e604b4eeab56635e5246a1ddc88529daa"/>
    <s v="Retail"/>
    <d v="2026-04-08T00:00:00"/>
    <s v="United States"/>
    <s v="Discord"/>
    <s v="Dormant"/>
    <x v="9"/>
  </r>
  <r>
    <x v="366"/>
    <s v="0x5147f608373292c9ba4c91c954fb4f74018b4d69"/>
    <s v="Protocol"/>
    <d v="2026-05-24T00:00:00"/>
    <s v="France"/>
    <s v="Referral"/>
    <s v="Dormant"/>
    <x v="0"/>
  </r>
  <r>
    <x v="367"/>
    <s v="0xbce157a1394eacdf6a11963f7af850a3bb1499b4"/>
    <s v="Whale"/>
    <d v="2026-05-05T00:00:00"/>
    <s v="United States"/>
    <s v="Twitter/X"/>
    <s v="Active"/>
    <x v="0"/>
  </r>
  <r>
    <x v="368"/>
    <s v="0xe5a269d5f947776da7c2da7fa3a94a71716ef788"/>
    <s v="Retail"/>
    <d v="2026-06-16T00:00:00"/>
    <s v="Canada"/>
    <s v="Referral"/>
    <s v="Active"/>
    <x v="11"/>
  </r>
  <r>
    <x v="369"/>
    <s v="0xfbfc39a66a96f6242416b0ef4e65b3c85bb86210"/>
    <s v="Retail"/>
    <d v="2026-03-27T00:00:00"/>
    <s v="United Kingdom"/>
    <s v="Telegram"/>
    <s v="Active"/>
    <x v="10"/>
  </r>
  <r>
    <x v="370"/>
    <s v="0x111e5d6b615f22d33e400580959ed94aff29fcc8"/>
    <s v="Retail"/>
    <d v="2026-03-17T00:00:00"/>
    <s v="France"/>
    <s v="Telegram"/>
    <s v="Active"/>
    <x v="10"/>
  </r>
  <r>
    <x v="371"/>
    <s v="0x8ab4a471b9ee4d99b81c9c05cc347b33035b114d"/>
    <s v="Retail"/>
    <d v="2026-12-10T00:00:00"/>
    <s v="South Africa"/>
    <s v="Twitter/X"/>
    <s v="Active"/>
    <x v="8"/>
  </r>
  <r>
    <x v="372"/>
    <s v="0xd57c1997ff70ac8086a05a683c8e610e6ad33278"/>
    <s v="Retail"/>
    <d v="2026-10-21T00:00:00"/>
    <s v="Ghana"/>
    <s v="Referral"/>
    <s v="Active"/>
    <x v="1"/>
  </r>
  <r>
    <x v="373"/>
    <s v="0x3573b87d57683f07431f57eddb7bc435ce0cfb1a"/>
    <s v="Trader"/>
    <d v="2026-02-28T00:00:00"/>
    <s v="Nigeria"/>
    <s v="Organic Search"/>
    <s v="Dormant"/>
    <x v="6"/>
  </r>
  <r>
    <x v="374"/>
    <s v="0x801cf2473663b2c3028c84b6cd33e068a52bf102"/>
    <s v="Retail"/>
    <d v="2026-05-18T00:00:00"/>
    <s v="Nigeria"/>
    <s v="Twitter/X"/>
    <s v="Active"/>
    <x v="0"/>
  </r>
  <r>
    <x v="375"/>
    <s v="0xf176b9a778a0a56880dd9e4265068dec257cd428"/>
    <s v="Retail"/>
    <d v="2026-04-09T00:00:00"/>
    <s v="United States"/>
    <s v="Twitter/X"/>
    <s v="Dormant"/>
    <x v="9"/>
  </r>
  <r>
    <x v="376"/>
    <s v="0x5435a41cef1314299c63348484c20b12f08759c9"/>
    <s v="Investor"/>
    <d v="2026-07-11T00:00:00"/>
    <s v="Germany"/>
    <s v="Twitter/X"/>
    <s v="Active"/>
    <x v="4"/>
  </r>
  <r>
    <x v="377"/>
    <s v="0xc98a862f5bbb49f114480aaaf1c02cbfc679b6e1"/>
    <s v="Retail"/>
    <d v="2026-08-31T00:00:00"/>
    <s v="Nigeria"/>
    <s v="Referral"/>
    <s v="Active"/>
    <x v="2"/>
  </r>
  <r>
    <x v="378"/>
    <s v="0xc2fb76b86c8a6ad02eb994d353f664af523e3a72"/>
    <s v="Investor"/>
    <d v="2026-11-15T00:00:00"/>
    <s v="United Kingdom"/>
    <s v="Telegram"/>
    <s v="Active"/>
    <x v="3"/>
  </r>
  <r>
    <x v="379"/>
    <s v="0x2243451cc3d34bce4430084a80f40902c3804f4f"/>
    <s v="Retail"/>
    <d v="2026-02-18T00:00:00"/>
    <s v="Germany"/>
    <s v="Telegram"/>
    <s v="Active"/>
    <x v="6"/>
  </r>
  <r>
    <x v="380"/>
    <s v="0x8b08b0ecbb2dfd3f1a897c713769d783e952aa8d"/>
    <s v="Retail"/>
    <d v="2026-02-01T00:00:00"/>
    <s v="United States"/>
    <s v="Twitter/X"/>
    <s v="Active"/>
    <x v="6"/>
  </r>
  <r>
    <x v="381"/>
    <s v="0x160e1a8998f63f4114e15c5b3c8016be3eed915a"/>
    <s v="Trader"/>
    <d v="2026-10-04T00:00:00"/>
    <s v="Ghana"/>
    <s v="Discord"/>
    <s v="Dormant"/>
    <x v="1"/>
  </r>
  <r>
    <x v="382"/>
    <s v="0x79679e1333381cd4570f65df98180fcaec76ffd3"/>
    <s v="Trader"/>
    <d v="2026-01-20T00:00:00"/>
    <s v="Nigeria"/>
    <s v="Telegram"/>
    <s v="Active"/>
    <x v="5"/>
  </r>
  <r>
    <x v="383"/>
    <s v="0x36b5cb4e2db74f371f0aeee936e22fcf5fafebf3"/>
    <s v="Whale"/>
    <d v="2026-06-03T00:00:00"/>
    <s v="Nigeria"/>
    <s v="Telegram"/>
    <s v="Dormant"/>
    <x v="11"/>
  </r>
  <r>
    <x v="384"/>
    <s v="0x84bd4ec92366a5536df2d8a1e997bb5ab0049f5f"/>
    <s v="Investor"/>
    <d v="2026-03-09T00:00:00"/>
    <s v="Ghana"/>
    <s v="Community"/>
    <s v="Dormant"/>
    <x v="10"/>
  </r>
  <r>
    <x v="385"/>
    <s v="0x693d718139f18045264bedf04f2b563b607856e0"/>
    <s v="Investor"/>
    <d v="2026-08-02T00:00:00"/>
    <s v="United Kingdom"/>
    <s v="Twitter/X"/>
    <s v="Active"/>
    <x v="2"/>
  </r>
  <r>
    <x v="386"/>
    <s v="0x705b9051d4e4411a3c9b4fe788008a640544e013"/>
    <s v="Retail"/>
    <d v="2026-05-23T00:00:00"/>
    <s v="France"/>
    <s v="Referral"/>
    <s v="Dormant"/>
    <x v="0"/>
  </r>
  <r>
    <x v="387"/>
    <s v="0xf2bba98d6ce830d4224acd8026dc50599502a131"/>
    <s v="Retail"/>
    <d v="2026-08-20T00:00:00"/>
    <s v="United Kingdom"/>
    <s v="Discord"/>
    <s v="Dormant"/>
    <x v="2"/>
  </r>
  <r>
    <x v="388"/>
    <s v="0xa8898785756adbdb046963cba9fd4bad568066e2"/>
    <s v="Investor"/>
    <d v="2026-08-01T00:00:00"/>
    <s v="Nigeria"/>
    <s v="Discord"/>
    <s v="Active"/>
    <x v="2"/>
  </r>
  <r>
    <x v="389"/>
    <s v="0xd02981d64b984358d6f9d7dbcf5f3b76c23f94bf"/>
    <s v="Investor"/>
    <d v="2026-03-20T00:00:00"/>
    <s v="Kenya"/>
    <s v="Referral"/>
    <s v="Dormant"/>
    <x v="10"/>
  </r>
  <r>
    <x v="390"/>
    <s v="0x9db91d6a381b70707e6b6403d5ca4c9cc8e9c24b"/>
    <s v="Exchange"/>
    <d v="2026-08-02T00:00:00"/>
    <s v="Ghana"/>
    <s v="Referral"/>
    <s v="Dormant"/>
    <x v="2"/>
  </r>
  <r>
    <x v="391"/>
    <s v="0x1cb50d29ee6c8d75a40674ac566e3d698c8ae32d"/>
    <s v="Retail"/>
    <d v="2026-04-26T00:00:00"/>
    <s v="France"/>
    <s v="Community"/>
    <s v="Active"/>
    <x v="9"/>
  </r>
  <r>
    <x v="392"/>
    <s v="0x9f5ad0b82daea6b1737d8262eef1c63a6fc6477d"/>
    <s v="Retail"/>
    <d v="2026-04-02T00:00:00"/>
    <s v="United States"/>
    <s v="Twitter/X"/>
    <s v="Active"/>
    <x v="9"/>
  </r>
  <r>
    <x v="393"/>
    <s v="0x96d7171e2cd4fa6d9015502af6ac99bd678e8200"/>
    <s v="Investor"/>
    <d v="2026-09-27T00:00:00"/>
    <s v="Germany"/>
    <s v="Twitter/X"/>
    <s v="Dormant"/>
    <x v="7"/>
  </r>
  <r>
    <x v="394"/>
    <s v="0x54c2ebdcc151ffb7e4e1298885a27ebb6b3a18ca"/>
    <s v="Retail"/>
    <d v="2026-06-17T00:00:00"/>
    <s v="United States"/>
    <s v="Referral"/>
    <s v="Active"/>
    <x v="11"/>
  </r>
  <r>
    <x v="395"/>
    <s v="0x11acd2835d36fa4b95124f29f532978a20d16315"/>
    <s v="Protocol"/>
    <d v="2026-02-27T00:00:00"/>
    <s v="Nigeria"/>
    <s v="Telegram"/>
    <s v="Active"/>
    <x v="6"/>
  </r>
  <r>
    <x v="396"/>
    <s v="0x9dfd6058d0a2e5047d12096aea786e2a9f797fbb"/>
    <s v="Investor"/>
    <d v="2026-10-11T00:00:00"/>
    <s v="South Africa"/>
    <s v="Discord"/>
    <s v="Active"/>
    <x v="1"/>
  </r>
  <r>
    <x v="397"/>
    <s v="0xa91b0fe4f2a1b4e1cd5bd53d79521a1f8986b15a"/>
    <s v="Retail"/>
    <d v="2026-01-26T00:00:00"/>
    <s v="Nigeria"/>
    <s v="Twitter/X"/>
    <s v="Active"/>
    <x v="5"/>
  </r>
  <r>
    <x v="398"/>
    <s v="0xeeb777a2fbebf71a72600795a3abec38a172501e"/>
    <s v="Investor"/>
    <d v="2026-03-07T00:00:00"/>
    <s v="Singapore"/>
    <s v="Twitter/X"/>
    <s v="Active"/>
    <x v="10"/>
  </r>
  <r>
    <x v="399"/>
    <s v="0xc8e6eb84e9b43e361bae959b0adc9d4fcd68cf3e"/>
    <s v="Investor"/>
    <d v="2026-09-05T00:00:00"/>
    <s v="United Kingdom"/>
    <s v="Community"/>
    <s v="Dormant"/>
    <x v="7"/>
  </r>
  <r>
    <x v="400"/>
    <s v="0xa6febb2af688c70e2e0e653ef5ba1a647e7c8144"/>
    <s v="Retail"/>
    <d v="2026-09-11T00:00:00"/>
    <s v="Nigeria"/>
    <s v="Twitter/X"/>
    <s v="Active"/>
    <x v="7"/>
  </r>
  <r>
    <x v="401"/>
    <s v="0x92c0f43b75b8ee558eaf34387d0dd8bf9b91b9f5"/>
    <s v="Whale"/>
    <d v="2026-02-13T00:00:00"/>
    <s v="Canada"/>
    <s v="Discord"/>
    <s v="Active"/>
    <x v="6"/>
  </r>
  <r>
    <x v="402"/>
    <s v="0x97d6689247dec59d6aa97afcfc958f8e88202c6a"/>
    <s v="Retail"/>
    <d v="2026-04-07T00:00:00"/>
    <s v="South Africa"/>
    <s v="Twitter/X"/>
    <s v="Active"/>
    <x v="9"/>
  </r>
  <r>
    <x v="403"/>
    <s v="0xae3c706a204dfdc0bd4bcf6de08d18df12c0788a"/>
    <s v="Investor"/>
    <d v="2026-02-11T00:00:00"/>
    <s v="Ghana"/>
    <s v="Discord"/>
    <s v="Active"/>
    <x v="6"/>
  </r>
  <r>
    <x v="404"/>
    <s v="0xc288d1ad493949b2a7f76f69aed8bfb3e993ebc0"/>
    <s v="Retail"/>
    <d v="2026-08-15T00:00:00"/>
    <s v="Kenya"/>
    <s v="Twitter/X"/>
    <s v="Active"/>
    <x v="2"/>
  </r>
  <r>
    <x v="405"/>
    <s v="0xc021f42b9c872334b16307806175da53f2157669"/>
    <s v="Whale"/>
    <d v="2026-09-19T00:00:00"/>
    <s v="Germany"/>
    <s v="Telegram"/>
    <s v="Dormant"/>
    <x v="7"/>
  </r>
  <r>
    <x v="406"/>
    <s v="0x8c90f38bf5dadade80074e93a1aba4a15c10ab05"/>
    <s v="Retail"/>
    <d v="2026-06-16T00:00:00"/>
    <s v="France"/>
    <s v="Twitter/X"/>
    <s v="Dormant"/>
    <x v="11"/>
  </r>
  <r>
    <x v="407"/>
    <s v="0xaf2f5288ee00f3f1cc808a1d2f2a56b2b0150b9b"/>
    <s v="Retail"/>
    <d v="2026-10-06T00:00:00"/>
    <s v="Kenya"/>
    <s v="Organic Search"/>
    <s v="Active"/>
    <x v="1"/>
  </r>
  <r>
    <x v="408"/>
    <s v="0xf470e67e3f13011e3c6de1ee9c2b535626916870"/>
    <s v="Whale"/>
    <d v="2026-03-30T00:00:00"/>
    <s v="Nigeria"/>
    <s v="Twitter/X"/>
    <s v="Active"/>
    <x v="10"/>
  </r>
  <r>
    <x v="409"/>
    <s v="0x7f4a912457d3fdfa19bd2bb11018258346f0cc34"/>
    <s v="Retail"/>
    <d v="2026-06-27T00:00:00"/>
    <s v="United Kingdom"/>
    <s v="Telegram"/>
    <s v="Dormant"/>
    <x v="11"/>
  </r>
  <r>
    <x v="410"/>
    <s v="0x0cd5411d44e5506419ffc9c330f14ae5c23dccad"/>
    <s v="Retail"/>
    <d v="2026-07-16T00:00:00"/>
    <s v="Nigeria"/>
    <s v="Community"/>
    <s v="Dormant"/>
    <x v="4"/>
  </r>
  <r>
    <x v="411"/>
    <s v="0x06144e343975e2c53083ff8166b491f33463556b"/>
    <s v="Protocol"/>
    <d v="2026-11-03T00:00:00"/>
    <s v="Singapore"/>
    <s v="Referral"/>
    <s v="Active"/>
    <x v="3"/>
  </r>
  <r>
    <x v="412"/>
    <s v="0xc000c8c6f0c6a3043d8e809c1032f2caaa9878db"/>
    <s v="Protocol"/>
    <d v="2026-09-24T00:00:00"/>
    <s v="South Africa"/>
    <s v="Telegram"/>
    <s v="Active"/>
    <x v="7"/>
  </r>
  <r>
    <x v="413"/>
    <s v="0x18feac11fae059acfcc66879827d7a68ce9c888f"/>
    <s v="Trader"/>
    <d v="2026-09-25T00:00:00"/>
    <s v="Nigeria"/>
    <s v="Discord"/>
    <s v="Active"/>
    <x v="7"/>
  </r>
  <r>
    <x v="414"/>
    <s v="0x1cfab7e2748ee0a0ea77ce389f294ab019bbf2b6"/>
    <s v="Trader"/>
    <d v="2026-03-15T00:00:00"/>
    <s v="France"/>
    <s v="Discord"/>
    <s v="Dormant"/>
    <x v="10"/>
  </r>
  <r>
    <x v="415"/>
    <s v="0x7b75d6408f24aee118f88d02358f37bb9b9a33b9"/>
    <s v="Retail"/>
    <d v="2026-01-08T00:00:00"/>
    <s v="South Africa"/>
    <s v="Referral"/>
    <s v="Active"/>
    <x v="5"/>
  </r>
  <r>
    <x v="416"/>
    <s v="0x48a480b277ca208937e7acc040cf0bd65cdc0d77"/>
    <s v="Retail"/>
    <d v="2026-10-24T00:00:00"/>
    <s v="Nigeria"/>
    <s v="Community"/>
    <s v="Active"/>
    <x v="1"/>
  </r>
  <r>
    <x v="417"/>
    <s v="0xf88146d255a6c9df4f39e4d7a8691434f2292f7c"/>
    <s v="Retail"/>
    <d v="2026-06-13T00:00:00"/>
    <s v="Canada"/>
    <s v="Referral"/>
    <s v="Active"/>
    <x v="11"/>
  </r>
  <r>
    <x v="418"/>
    <s v="0x6b659c20b2ab6855751a1749e88ea3cac6741588"/>
    <s v="Trader"/>
    <d v="2026-03-26T00:00:00"/>
    <s v="South Africa"/>
    <s v="Telegram"/>
    <s v="Dormant"/>
    <x v="10"/>
  </r>
  <r>
    <x v="419"/>
    <s v="0xcd0288739c2db4825211f62e92c212d2c193dfda"/>
    <s v="Investor"/>
    <d v="2026-03-13T00:00:00"/>
    <s v="Nigeria"/>
    <s v="Referral"/>
    <s v="Active"/>
    <x v="10"/>
  </r>
  <r>
    <x v="420"/>
    <s v="0xa8cf9167ac71efe10efffd7b821360778a106c03"/>
    <s v="Investor"/>
    <d v="2026-02-24T00:00:00"/>
    <s v="France"/>
    <s v="Telegram"/>
    <s v="Active"/>
    <x v="6"/>
  </r>
  <r>
    <x v="421"/>
    <s v="0xb40e6113adabe4681d9248633888d4a5e7a4b4cd"/>
    <s v="Investor"/>
    <d v="2026-02-16T00:00:00"/>
    <s v="United States"/>
    <s v="Twitter/X"/>
    <s v="Active"/>
    <x v="6"/>
  </r>
  <r>
    <x v="422"/>
    <s v="0x915af803b2a9dae67fe1e7472fca1634c1a03c35"/>
    <s v="Retail"/>
    <d v="2026-08-26T00:00:00"/>
    <s v="South Africa"/>
    <s v="Telegram"/>
    <s v="Active"/>
    <x v="2"/>
  </r>
  <r>
    <x v="423"/>
    <s v="0xdf2e2511878ebf0a150a9ae005cab07acb0ab063"/>
    <s v="Retail"/>
    <d v="2026-04-14T00:00:00"/>
    <s v="Singapore"/>
    <s v="Community"/>
    <s v="Active"/>
    <x v="9"/>
  </r>
  <r>
    <x v="424"/>
    <s v="0xee6a852eb8d8b08a67973abe2329d3f74ecd11d9"/>
    <s v="Retail"/>
    <d v="2026-07-29T00:00:00"/>
    <s v="South Africa"/>
    <s v="Twitter/X"/>
    <s v="Dormant"/>
    <x v="4"/>
  </r>
  <r>
    <x v="425"/>
    <s v="0xdb620a117378ab8b382bf8a5302c51fbac92f812"/>
    <s v="Trader"/>
    <d v="2026-02-11T00:00:00"/>
    <s v="United Kingdom"/>
    <s v="Referral"/>
    <s v="Dormant"/>
    <x v="6"/>
  </r>
  <r>
    <x v="426"/>
    <s v="0x5190527341bb1e604c196c832ccac6cdf55f3dfd"/>
    <s v="Retail"/>
    <d v="2026-11-12T00:00:00"/>
    <s v="Kenya"/>
    <s v="Twitter/X"/>
    <s v="Dormant"/>
    <x v="3"/>
  </r>
  <r>
    <x v="427"/>
    <s v="0x4e09f86e13c2463bbf5747ffdcb04af17a821e8f"/>
    <s v="Whale"/>
    <d v="2026-09-25T00:00:00"/>
    <s v="Kenya"/>
    <s v="Telegram"/>
    <s v="Dormant"/>
    <x v="7"/>
  </r>
  <r>
    <x v="428"/>
    <s v="0xe966f70adcae3752426946725237593802c0eb11"/>
    <s v="Retail"/>
    <d v="2026-09-20T00:00:00"/>
    <s v="United States"/>
    <s v="Twitter/X"/>
    <s v="Active"/>
    <x v="7"/>
  </r>
  <r>
    <x v="429"/>
    <s v="0xb5b6bb59cd20afba3f575e5f27b0c09b3a389711"/>
    <s v="Retail"/>
    <d v="2026-12-02T00:00:00"/>
    <s v="Kenya"/>
    <s v="Telegram"/>
    <s v="Dormant"/>
    <x v="8"/>
  </r>
  <r>
    <x v="430"/>
    <s v="0xb6fbe5b43d6a9c5e83f2dd5ffa55d8763b5e965e"/>
    <s v="Retail"/>
    <d v="2026-12-31T00:00:00"/>
    <s v="Nigeria"/>
    <s v="Referral"/>
    <s v="Active"/>
    <x v="8"/>
  </r>
  <r>
    <x v="431"/>
    <s v="0x735705b94a0b9a0b796c1fa8defd95596aaa71b5"/>
    <s v="Investor"/>
    <d v="2026-09-16T00:00:00"/>
    <s v="Germany"/>
    <s v="Discord"/>
    <s v="Active"/>
    <x v="7"/>
  </r>
  <r>
    <x v="432"/>
    <s v="0x5fd8e5ed5a1f24029dfd1461ea0cb9378183d4d4"/>
    <s v="Trader"/>
    <d v="2026-10-10T00:00:00"/>
    <s v="Nigeria"/>
    <s v="Referral"/>
    <s v="Dormant"/>
    <x v="1"/>
  </r>
  <r>
    <x v="433"/>
    <s v="0x3d2464a9ffa4a2d730bae67b88bb8c5f5b395c01"/>
    <s v="Retail"/>
    <d v="2026-04-24T00:00:00"/>
    <s v="Nigeria"/>
    <s v="Organic Search"/>
    <s v="Active"/>
    <x v="9"/>
  </r>
  <r>
    <x v="434"/>
    <s v="0x9e02caa17b5cf3cde1456a183cd9d6c5f7ad8a1a"/>
    <s v="Retail"/>
    <d v="2026-12-29T00:00:00"/>
    <s v="Nigeria"/>
    <s v="Community"/>
    <s v="Active"/>
    <x v="8"/>
  </r>
  <r>
    <x v="435"/>
    <s v="0xce32658c2fd4740c98bd0311a367bd9487543ac4"/>
    <s v="Investor"/>
    <d v="2026-02-09T00:00:00"/>
    <s v="France"/>
    <s v="Twitter/X"/>
    <s v="Active"/>
    <x v="6"/>
  </r>
  <r>
    <x v="436"/>
    <s v="0xc8fc126df9406e9539d94b8c64872ec86f0d6585"/>
    <s v="Retail"/>
    <d v="2026-08-08T00:00:00"/>
    <s v="United States"/>
    <s v="Discord"/>
    <s v="Active"/>
    <x v="2"/>
  </r>
  <r>
    <x v="437"/>
    <s v="0xac7d72c03de7a659268b91cddfe56ead392d9c84"/>
    <s v="Investor"/>
    <d v="2026-05-09T00:00:00"/>
    <s v="Ghana"/>
    <s v="Twitter/X"/>
    <s v="Active"/>
    <x v="0"/>
  </r>
  <r>
    <x v="438"/>
    <s v="0xf32d2dc2d04eec2362adbe03e4f9d0abd2d40d35"/>
    <s v="Investor"/>
    <d v="2026-01-08T00:00:00"/>
    <s v="Nigeria"/>
    <s v="Community"/>
    <s v="Dormant"/>
    <x v="5"/>
  </r>
  <r>
    <x v="439"/>
    <s v="0xbf5ed79e2ba096b61c4e04be3a8af96246527d2b"/>
    <s v="Retail"/>
    <d v="2026-04-11T00:00:00"/>
    <s v="United States"/>
    <s v="Community"/>
    <s v="Dormant"/>
    <x v="9"/>
  </r>
  <r>
    <x v="440"/>
    <s v="0x5b8c98a908e5e9317e8bd258dbe0f1e385870864"/>
    <s v="Retail"/>
    <d v="2026-06-25T00:00:00"/>
    <s v="Canada"/>
    <s v="Telegram"/>
    <s v="Active"/>
    <x v="11"/>
  </r>
  <r>
    <x v="441"/>
    <s v="0x9c8bfebfb92d9f2890a981e88f6d1b42d62a3bc2"/>
    <s v="Exchange"/>
    <d v="2026-04-17T00:00:00"/>
    <s v="Ghana"/>
    <s v="Organic Search"/>
    <s v="Active"/>
    <x v="9"/>
  </r>
  <r>
    <x v="442"/>
    <s v="0xde43fc9a822bdf9814c7e36e3f3e75a759b338c6"/>
    <s v="Retail"/>
    <d v="2026-04-11T00:00:00"/>
    <s v="United States"/>
    <s v="Telegram"/>
    <s v="Active"/>
    <x v="9"/>
  </r>
  <r>
    <x v="443"/>
    <s v="0x23e39de3e90143dae4ad2c94f456a98ad565e4a1"/>
    <s v="Retail"/>
    <d v="2026-09-17T00:00:00"/>
    <s v="Germany"/>
    <s v="Referral"/>
    <s v="Dormant"/>
    <x v="7"/>
  </r>
  <r>
    <x v="444"/>
    <s v="0x3dce1dc2a9db0e284b4b914ea9e65279bc8d3b6a"/>
    <s v="Investor"/>
    <d v="2026-09-03T00:00:00"/>
    <s v="South Africa"/>
    <s v="Twitter/X"/>
    <s v="Active"/>
    <x v="7"/>
  </r>
  <r>
    <x v="445"/>
    <s v="0x0ccd65b70a9978b635805c450fcade6207eec633"/>
    <s v="Protocol"/>
    <d v="2026-10-02T00:00:00"/>
    <s v="Germany"/>
    <s v="Referral"/>
    <s v="Active"/>
    <x v="1"/>
  </r>
  <r>
    <x v="446"/>
    <s v="0x6742a8963af456503897742f27fcd23dec9c8a99"/>
    <s v="Exchange"/>
    <d v="2026-02-01T00:00:00"/>
    <s v="Nigeria"/>
    <s v="Twitter/X"/>
    <s v="Active"/>
    <x v="6"/>
  </r>
  <r>
    <x v="447"/>
    <s v="0xba83043781298cdc5d06c36cdd2a5fdecb1a68e8"/>
    <s v="Investor"/>
    <d v="2026-05-17T00:00:00"/>
    <s v="Nigeria"/>
    <s v="Organic Search"/>
    <s v="Active"/>
    <x v="0"/>
  </r>
  <r>
    <x v="448"/>
    <s v="0x89a26eb92ba9ce818ab1e9bece8c1b304f55d48e"/>
    <s v="Retail"/>
    <d v="2026-01-12T00:00:00"/>
    <s v="South Africa"/>
    <s v="Organic Search"/>
    <s v="Active"/>
    <x v="5"/>
  </r>
  <r>
    <x v="449"/>
    <s v="0x506ab413d9ceac95014a37b2b1ec36228b19ff61"/>
    <s v="Retail"/>
    <d v="2026-10-29T00:00:00"/>
    <s v="Nigeria"/>
    <s v="Referral"/>
    <s v="Dormant"/>
    <x v="1"/>
  </r>
  <r>
    <x v="450"/>
    <s v="0x72c1a071598363d21613667391b2d5a83d1d60f5"/>
    <s v="Investor"/>
    <d v="2026-01-16T00:00:00"/>
    <s v="South Africa"/>
    <s v="Twitter/X"/>
    <s v="Active"/>
    <x v="5"/>
  </r>
  <r>
    <x v="451"/>
    <s v="0xdf7ad6cb70b55b6e7f419e453db8a18c256f3eb1"/>
    <s v="Trader"/>
    <d v="2026-05-09T00:00:00"/>
    <s v="Canada"/>
    <s v="Discord"/>
    <s v="Active"/>
    <x v="0"/>
  </r>
  <r>
    <x v="452"/>
    <s v="0xf8298388ee909943c2d002a3a5ca66f0c22f8cbf"/>
    <s v="Retail"/>
    <d v="2026-03-04T00:00:00"/>
    <s v="South Africa"/>
    <s v="Discord"/>
    <s v="Active"/>
    <x v="10"/>
  </r>
  <r>
    <x v="453"/>
    <s v="0xdd6ce9a23c589c3980341353dd7b5a87acbafe44"/>
    <s v="Whale"/>
    <d v="2026-04-19T00:00:00"/>
    <s v="Ghana"/>
    <s v="Discord"/>
    <s v="Active"/>
    <x v="9"/>
  </r>
  <r>
    <x v="454"/>
    <s v="0xdf576fd39b90e03094af8e7679fdd3b16dfe4847"/>
    <s v="Retail"/>
    <d v="2026-01-21T00:00:00"/>
    <s v="Singapore"/>
    <s v="Twitter/X"/>
    <s v="Active"/>
    <x v="5"/>
  </r>
  <r>
    <x v="455"/>
    <s v="0x0cbffd379a039ba763cb6598866be2d2151fbf43"/>
    <s v="Retail"/>
    <d v="2026-06-07T00:00:00"/>
    <s v="United States"/>
    <s v="Community"/>
    <s v="Active"/>
    <x v="11"/>
  </r>
  <r>
    <x v="456"/>
    <s v="0x49f62910e6cb76a9b4bddbc6cee39fd0ce8457d2"/>
    <s v="Retail"/>
    <d v="2026-09-26T00:00:00"/>
    <s v="Ghana"/>
    <s v="Telegram"/>
    <s v="Active"/>
    <x v="7"/>
  </r>
  <r>
    <x v="457"/>
    <s v="0x83a92cc7df5d26761627c7c276ebb9fb45930e30"/>
    <s v="Retail"/>
    <d v="2026-06-11T00:00:00"/>
    <s v="United States"/>
    <s v="Discord"/>
    <s v="Active"/>
    <x v="11"/>
  </r>
  <r>
    <x v="458"/>
    <s v="0xd7b765c95365a016f9bf0ec6644feeb2535972bf"/>
    <s v="Retail"/>
    <d v="2026-09-17T00:00:00"/>
    <s v="United Kingdom"/>
    <s v="Discord"/>
    <s v="Dormant"/>
    <x v="7"/>
  </r>
  <r>
    <x v="459"/>
    <s v="0xcb004c5ea0408e261b3eae6e87719c370063f907"/>
    <s v="Retail"/>
    <d v="2026-04-12T00:00:00"/>
    <s v="Germany"/>
    <s v="Telegram"/>
    <s v="Active"/>
    <x v="9"/>
  </r>
  <r>
    <x v="460"/>
    <s v="0xa40ec8763e9a734215ca954345049f087c3b4d6a"/>
    <s v="Retail"/>
    <d v="2026-08-11T00:00:00"/>
    <s v="South Africa"/>
    <s v="Telegram"/>
    <s v="Dormant"/>
    <x v="2"/>
  </r>
  <r>
    <x v="461"/>
    <s v="0x945112e15f6272e3a23e4f3e4e1607d304a6ad8e"/>
    <s v="Trader"/>
    <d v="2026-02-28T00:00:00"/>
    <s v="Singapore"/>
    <s v="Telegram"/>
    <s v="Active"/>
    <x v="6"/>
  </r>
  <r>
    <x v="462"/>
    <s v="0x3b4b4aa1778cfa092dc7addbb182b6aaaf4ea5c8"/>
    <s v="Investor"/>
    <d v="2026-09-04T00:00:00"/>
    <s v="Ghana"/>
    <s v="Community"/>
    <s v="Dormant"/>
    <x v="7"/>
  </r>
  <r>
    <x v="463"/>
    <s v="0x85ebb152d8f4d16d3708dee56d017933bab65be3"/>
    <s v="Trader"/>
    <d v="2026-05-08T00:00:00"/>
    <s v="United Kingdom"/>
    <s v="Telegram"/>
    <s v="Active"/>
    <x v="0"/>
  </r>
  <r>
    <x v="464"/>
    <s v="0xf7ada283e73e4653fe7e79bc9c5fa5e6c631b96f"/>
    <s v="Protocol"/>
    <d v="2026-10-10T00:00:00"/>
    <s v="United Kingdom"/>
    <s v="Community"/>
    <s v="Active"/>
    <x v="1"/>
  </r>
  <r>
    <x v="465"/>
    <s v="0x673004ff4c90b1aae5704ed391d72518017d49d8"/>
    <s v="Retail"/>
    <d v="2026-11-21T00:00:00"/>
    <s v="Ghana"/>
    <s v="Organic Search"/>
    <s v="Active"/>
    <x v="3"/>
  </r>
  <r>
    <x v="466"/>
    <s v="0x073d7dbf4a09bf3fe0ff0dd0b5c4a2937c53f3b4"/>
    <s v="Retail"/>
    <d v="2026-01-25T00:00:00"/>
    <s v="Nigeria"/>
    <s v="Twitter/X"/>
    <s v="Active"/>
    <x v="5"/>
  </r>
  <r>
    <x v="467"/>
    <s v="0xffae371125969ef7af8a4c181a789fd3136db7ff"/>
    <s v="Investor"/>
    <d v="2026-05-11T00:00:00"/>
    <s v="Nigeria"/>
    <s v="Community"/>
    <s v="Dormant"/>
    <x v="0"/>
  </r>
  <r>
    <x v="468"/>
    <s v="0x8b2631e72aa19e53bc83feee1efb88bf5a2425cd"/>
    <s v="Retail"/>
    <d v="2026-12-19T00:00:00"/>
    <s v="United States"/>
    <s v="Twitter/X"/>
    <s v="Active"/>
    <x v="8"/>
  </r>
  <r>
    <x v="469"/>
    <s v="0xdf9981ce3c3a9cacc969a7dbc2c576016c9164ff"/>
    <s v="Protocol"/>
    <d v="2026-07-15T00:00:00"/>
    <s v="United States"/>
    <s v="Organic Search"/>
    <s v="Active"/>
    <x v="4"/>
  </r>
  <r>
    <x v="470"/>
    <s v="0x5a5b4077a2b6d23d5eb137928e6e540a8fedd44d"/>
    <s v="Retail"/>
    <d v="2026-10-08T00:00:00"/>
    <s v="United States"/>
    <s v="Discord"/>
    <s v="Active"/>
    <x v="1"/>
  </r>
  <r>
    <x v="471"/>
    <s v="0xfcd843690c4b6f5170f74c21228b0ef6f3b3bd05"/>
    <s v="Protocol"/>
    <d v="2026-06-03T00:00:00"/>
    <s v="Nigeria"/>
    <s v="Organic Search"/>
    <s v="Active"/>
    <x v="11"/>
  </r>
  <r>
    <x v="472"/>
    <s v="0xca2947e4baee445c94cb63d9f211a3c8b563f067"/>
    <s v="Retail"/>
    <d v="2026-05-13T00:00:00"/>
    <s v="Nigeria"/>
    <s v="Organic Search"/>
    <s v="Active"/>
    <x v="0"/>
  </r>
  <r>
    <x v="473"/>
    <s v="0xca37f1909dbf8103fe371250fb7189142ff582a7"/>
    <s v="Whale"/>
    <d v="2026-08-15T00:00:00"/>
    <s v="Nigeria"/>
    <s v="Organic Search"/>
    <s v="Active"/>
    <x v="2"/>
  </r>
  <r>
    <x v="474"/>
    <s v="0xf419ec4f228b653b55ba0704a580ae039eed6304"/>
    <s v="Trader"/>
    <d v="2026-07-08T00:00:00"/>
    <s v="Singapore"/>
    <s v="Organic Search"/>
    <s v="Active"/>
    <x v="4"/>
  </r>
  <r>
    <x v="475"/>
    <s v="0xcda9acc39783a6ea71a0ad9fb0cdc6b4df4326c3"/>
    <s v="Exchange"/>
    <d v="2026-09-22T00:00:00"/>
    <s v="United Kingdom"/>
    <s v="Discord"/>
    <s v="Active"/>
    <x v="7"/>
  </r>
  <r>
    <x v="476"/>
    <s v="0x63bd174f9fd7f709b6fef421ce784dd6ff8efa82"/>
    <s v="Retail"/>
    <d v="2026-05-14T00:00:00"/>
    <s v="United States"/>
    <s v="Twitter/X"/>
    <s v="Active"/>
    <x v="0"/>
  </r>
  <r>
    <x v="477"/>
    <s v="0xea44999eb95d5e0162ad3a9002e23bf0cfb4e69f"/>
    <s v="Trader"/>
    <d v="2026-07-30T00:00:00"/>
    <s v="France"/>
    <s v="Discord"/>
    <s v="Dormant"/>
    <x v="4"/>
  </r>
  <r>
    <x v="478"/>
    <s v="0xc452316a547f4bdd7c6cff668978419652f1fd63"/>
    <s v="Protocol"/>
    <d v="2026-03-01T00:00:00"/>
    <s v="Nigeria"/>
    <s v="Twitter/X"/>
    <s v="Dormant"/>
    <x v="10"/>
  </r>
  <r>
    <x v="479"/>
    <s v="0x182ab9944380bf113c269dfd1c1669a37e11b9c1"/>
    <s v="Trader"/>
    <d v="2026-12-30T00:00:00"/>
    <s v="South Africa"/>
    <s v="Referral"/>
    <s v="Active"/>
    <x v="8"/>
  </r>
  <r>
    <x v="480"/>
    <s v="0x1220a6bbaa2a3a71c18d16ad49f817b53c827023"/>
    <s v="Trader"/>
    <d v="2026-12-30T00:00:00"/>
    <s v="Ghana"/>
    <s v="Discord"/>
    <s v="Active"/>
    <x v="8"/>
  </r>
  <r>
    <x v="481"/>
    <s v="0xaa9ba46398de2e941395973a2fbcc991d248cb98"/>
    <s v="Trader"/>
    <d v="2026-08-01T00:00:00"/>
    <s v="Nigeria"/>
    <s v="Community"/>
    <s v="Active"/>
    <x v="2"/>
  </r>
  <r>
    <x v="482"/>
    <s v="0x562b50de97579ded8a820e616d16dcede1b3195f"/>
    <s v="Retail"/>
    <d v="2026-08-04T00:00:00"/>
    <s v="United Kingdom"/>
    <s v="Referral"/>
    <s v="Active"/>
    <x v="2"/>
  </r>
  <r>
    <x v="483"/>
    <s v="0xb61a87571bca579ec4de1587be0c11a23ac52d36"/>
    <s v="Trader"/>
    <d v="2026-08-14T00:00:00"/>
    <s v="South Africa"/>
    <s v="Organic Search"/>
    <s v="Dormant"/>
    <x v="2"/>
  </r>
  <r>
    <x v="484"/>
    <s v="0x8413237832aee1fe94566c710b8b2afb3176807e"/>
    <s v="Trader"/>
    <d v="2026-05-11T00:00:00"/>
    <s v="South Africa"/>
    <s v="Twitter/X"/>
    <s v="Active"/>
    <x v="0"/>
  </r>
  <r>
    <x v="485"/>
    <s v="0x833746a6f5766ddc7014eecda9080f76d3cd10b7"/>
    <s v="Whale"/>
    <d v="2026-03-17T00:00:00"/>
    <s v="United Kingdom"/>
    <s v="Organic Search"/>
    <s v="Active"/>
    <x v="10"/>
  </r>
  <r>
    <x v="486"/>
    <s v="0xa55e9ff09837d9970d640681ca36a80d1fd1fef2"/>
    <s v="Retail"/>
    <d v="2026-10-13T00:00:00"/>
    <s v="Germany"/>
    <s v="Community"/>
    <s v="Active"/>
    <x v="1"/>
  </r>
  <r>
    <x v="487"/>
    <s v="0x8a6f6b74bc7834d591cbbeac9a4cc85c36b672ad"/>
    <s v="Retail"/>
    <d v="2026-10-04T00:00:00"/>
    <s v="Nigeria"/>
    <s v="Telegram"/>
    <s v="Active"/>
    <x v="1"/>
  </r>
  <r>
    <x v="488"/>
    <s v="0xb59a17ddd1f6845f771b2d1cd6b912f14ae4cfec"/>
    <s v="Protocol"/>
    <d v="2026-06-05T00:00:00"/>
    <s v="Singapore"/>
    <s v="Telegram"/>
    <s v="Active"/>
    <x v="11"/>
  </r>
  <r>
    <x v="489"/>
    <s v="0x14e9d72aab63b3a1848e1780568dec0da8c5ddb0"/>
    <s v="Whale"/>
    <d v="2026-09-05T00:00:00"/>
    <s v="Nigeria"/>
    <s v="Organic Search"/>
    <s v="Active"/>
    <x v="7"/>
  </r>
  <r>
    <x v="490"/>
    <s v="0x3a02eea4fe7d77b2584b68f9e8330da6b574de11"/>
    <s v="Retail"/>
    <d v="2026-08-06T00:00:00"/>
    <s v="South Africa"/>
    <s v="Twitter/X"/>
    <s v="Dormant"/>
    <x v="2"/>
  </r>
  <r>
    <x v="491"/>
    <s v="0xc94979469503008e5227fd2740736fbf3ffccca2"/>
    <s v="Trader"/>
    <d v="2026-07-09T00:00:00"/>
    <s v="Germany"/>
    <s v="Telegram"/>
    <s v="Active"/>
    <x v="4"/>
  </r>
  <r>
    <x v="492"/>
    <s v="0x461b6dcf03dd6b99c098f0698e46ea2d67424434"/>
    <s v="Retail"/>
    <d v="2026-06-12T00:00:00"/>
    <s v="Germany"/>
    <s v="Discord"/>
    <s v="Active"/>
    <x v="11"/>
  </r>
  <r>
    <x v="493"/>
    <s v="0xcbff83b495f1d60ad5268674f1ee6894ae5bf2aa"/>
    <s v="Retail"/>
    <d v="2026-06-29T00:00:00"/>
    <s v="Canada"/>
    <s v="Twitter/X"/>
    <s v="Dormant"/>
    <x v="11"/>
  </r>
  <r>
    <x v="494"/>
    <s v="0xd0faf1735cb05dd6ade9e0f28d52732bb1cd830f"/>
    <s v="Retail"/>
    <d v="2026-02-03T00:00:00"/>
    <s v="Nigeria"/>
    <s v="Discord"/>
    <s v="Active"/>
    <x v="6"/>
  </r>
  <r>
    <x v="495"/>
    <s v="0x93ade604b11176af6f4473c7a02f64067621159c"/>
    <s v="Retail"/>
    <d v="2026-02-10T00:00:00"/>
    <s v="Nigeria"/>
    <s v="Twitter/X"/>
    <s v="Dormant"/>
    <x v="6"/>
  </r>
  <r>
    <x v="496"/>
    <s v="0x3a1ce32b2a941bb3cec01d740b5391d627857274"/>
    <s v="Trader"/>
    <d v="2026-11-03T00:00:00"/>
    <s v="Nigeria"/>
    <s v="Twitter/X"/>
    <s v="Dormant"/>
    <x v="3"/>
  </r>
  <r>
    <x v="497"/>
    <s v="0x750485cd13128aafdddcfef5a5b803e9820a3389"/>
    <s v="Retail"/>
    <d v="2026-12-04T00:00:00"/>
    <s v="Nigeria"/>
    <s v="Twitter/X"/>
    <s v="Active"/>
    <x v="8"/>
  </r>
  <r>
    <x v="498"/>
    <s v="0x9b9c97a3b70c0e7d59e01af45d14e2660c90b1e1"/>
    <s v="Exchange"/>
    <d v="2026-11-10T00:00:00"/>
    <s v="Ghana"/>
    <s v="Community"/>
    <s v="Active"/>
    <x v="3"/>
  </r>
  <r>
    <x v="499"/>
    <s v="0xcc4b582741c7a19524639692b06373d5e54aea46"/>
    <s v="Exchange"/>
    <d v="2026-03-16T00:00:00"/>
    <s v="United States"/>
    <s v="Telegram"/>
    <s v="Active"/>
    <x v="10"/>
  </r>
  <r>
    <x v="500"/>
    <s v="0x41f77fa423cfdaebb55d1c1419fe4b954aa695bd"/>
    <s v="Trader"/>
    <d v="2026-10-06T00:00:00"/>
    <s v="Nigeria"/>
    <s v="Community"/>
    <s v="Dormant"/>
    <x v="1"/>
  </r>
  <r>
    <x v="501"/>
    <s v="0xc75fc4976beb4b18a757dc5a2acf1598952c4f0d"/>
    <s v="Trader"/>
    <d v="2026-06-25T00:00:00"/>
    <s v="Singapore"/>
    <s v="Telegram"/>
    <s v="Active"/>
    <x v="11"/>
  </r>
  <r>
    <x v="502"/>
    <s v="0x933ae0b3075c20081cf4071127b15f6cd95b153b"/>
    <s v="Retail"/>
    <d v="2026-05-30T00:00:00"/>
    <s v="South Africa"/>
    <s v="Discord"/>
    <s v="Active"/>
    <x v="0"/>
  </r>
  <r>
    <x v="503"/>
    <s v="0x9d13a615d07e69ea7f525a9b53c9c69d737287e1"/>
    <s v="Investor"/>
    <d v="2026-09-30T00:00:00"/>
    <s v="South Africa"/>
    <s v="Telegram"/>
    <s v="Dormant"/>
    <x v="7"/>
  </r>
  <r>
    <x v="504"/>
    <s v="0xb6990c3f8fb406e2ad63d0b03d33b7a8ea56c698"/>
    <s v="Trader"/>
    <d v="2026-11-21T00:00:00"/>
    <s v="Singapore"/>
    <s v="Telegram"/>
    <s v="Dormant"/>
    <x v="3"/>
  </r>
  <r>
    <x v="505"/>
    <s v="0x064a1336cf4367802c5ceddcba63e7f9ee04d7e2"/>
    <s v="Retail"/>
    <d v="2026-04-18T00:00:00"/>
    <s v="Nigeria"/>
    <s v="Twitter/X"/>
    <s v="Dormant"/>
    <x v="9"/>
  </r>
  <r>
    <x v="506"/>
    <s v="0xb7d3f6aeafe357329ae81c60b4f4c7bcd69cd1cc"/>
    <s v="Protocol"/>
    <d v="2026-05-19T00:00:00"/>
    <s v="United States"/>
    <s v="Referral"/>
    <s v="Active"/>
    <x v="0"/>
  </r>
  <r>
    <x v="507"/>
    <s v="0x57585949ff0c74e2fed579cd48740e20a2fb4aff"/>
    <s v="Investor"/>
    <d v="2026-12-16T00:00:00"/>
    <s v="Ghana"/>
    <s v="Twitter/X"/>
    <s v="Dormant"/>
    <x v="8"/>
  </r>
  <r>
    <x v="508"/>
    <s v="0xb2705733d3c8af0724a75a37e9c4b9e5d041f3b0"/>
    <s v="Protocol"/>
    <d v="2026-09-28T00:00:00"/>
    <s v="France"/>
    <s v="Referral"/>
    <s v="Active"/>
    <x v="7"/>
  </r>
  <r>
    <x v="509"/>
    <s v="0xeeb6649fdecc609a769a2ff9383b769e07dd0a77"/>
    <s v="Investor"/>
    <d v="2026-12-13T00:00:00"/>
    <s v="Nigeria"/>
    <s v="Referral"/>
    <s v="Dormant"/>
    <x v="8"/>
  </r>
  <r>
    <x v="510"/>
    <s v="0xce84d6f05e6aeed87423a2c6dd0ef90f6d79c020"/>
    <s v="Trader"/>
    <d v="2026-10-16T00:00:00"/>
    <s v="Kenya"/>
    <s v="Twitter/X"/>
    <s v="Active"/>
    <x v="1"/>
  </r>
  <r>
    <x v="511"/>
    <s v="0x13d9d4557b39f658e6fe271134f5756f7616b0f9"/>
    <s v="Retail"/>
    <d v="2026-07-31T00:00:00"/>
    <s v="Nigeria"/>
    <s v="Twitter/X"/>
    <s v="Active"/>
    <x v="4"/>
  </r>
  <r>
    <x v="512"/>
    <s v="0x0bbd5d65b03325d110cf57ab3f8c40da291b53e4"/>
    <s v="Protocol"/>
    <d v="2026-09-29T00:00:00"/>
    <s v="Nigeria"/>
    <s v="Organic Search"/>
    <s v="Active"/>
    <x v="7"/>
  </r>
  <r>
    <x v="513"/>
    <s v="0x5d7d1ef09c63594e9257c915edd1478d0a86b662"/>
    <s v="Investor"/>
    <d v="2026-03-07T00:00:00"/>
    <s v="Canada"/>
    <s v="Telegram"/>
    <s v="Active"/>
    <x v="10"/>
  </r>
  <r>
    <x v="514"/>
    <s v="0x61bc16cab1572f1246448d6a6b89f63539ca092b"/>
    <s v="Retail"/>
    <d v="2026-09-05T00:00:00"/>
    <s v="Germany"/>
    <s v="Twitter/X"/>
    <s v="Dormant"/>
    <x v="7"/>
  </r>
  <r>
    <x v="515"/>
    <s v="0x21b7b73afa629679136917783110230e657dc044"/>
    <s v="Retail"/>
    <d v="2026-06-05T00:00:00"/>
    <s v="Canada"/>
    <s v="Community"/>
    <s v="Active"/>
    <x v="11"/>
  </r>
  <r>
    <x v="516"/>
    <s v="0xd70a40f189b3d9199f7b271333b2e02a0eb33e70"/>
    <s v="Retail"/>
    <d v="2026-02-16T00:00:00"/>
    <s v="Nigeria"/>
    <s v="Twitter/X"/>
    <s v="Active"/>
    <x v="6"/>
  </r>
  <r>
    <x v="517"/>
    <s v="0xe4d9b325534ca687828f1bf924df3cfc7dfe60c2"/>
    <s v="Investor"/>
    <d v="2026-07-20T00:00:00"/>
    <s v="South Africa"/>
    <s v="Referral"/>
    <s v="Active"/>
    <x v="4"/>
  </r>
  <r>
    <x v="518"/>
    <s v="0xf867802a2737bff747624b1d27d59270eb903a02"/>
    <s v="Exchange"/>
    <d v="2026-05-28T00:00:00"/>
    <s v="United States"/>
    <s v="Community"/>
    <s v="Dormant"/>
    <x v="0"/>
  </r>
  <r>
    <x v="519"/>
    <s v="0x372843479687d32767f15ccc8ad70f356d608553"/>
    <s v="Retail"/>
    <d v="2026-05-04T00:00:00"/>
    <s v="Nigeria"/>
    <s v="Twitter/X"/>
    <s v="Active"/>
    <x v="0"/>
  </r>
  <r>
    <x v="520"/>
    <s v="0xbfc06da18763a44c5cb43e385d83853b37da4005"/>
    <s v="Trader"/>
    <d v="2026-01-01T00:00:00"/>
    <s v="South Africa"/>
    <s v="Twitter/X"/>
    <s v="Active"/>
    <x v="5"/>
  </r>
  <r>
    <x v="521"/>
    <s v="0x3ba4322189429dd32690a7411bae975d303cf65a"/>
    <s v="Retail"/>
    <d v="2026-09-04T00:00:00"/>
    <s v="Singapore"/>
    <s v="Twitter/X"/>
    <s v="Active"/>
    <x v="7"/>
  </r>
  <r>
    <x v="522"/>
    <s v="0xa3dd8b5a7ce28aac0c446f4ddf3f04102310b2f9"/>
    <s v="Protocol"/>
    <d v="2026-12-09T00:00:00"/>
    <s v="Kenya"/>
    <s v="Discord"/>
    <s v="Active"/>
    <x v="8"/>
  </r>
  <r>
    <x v="523"/>
    <s v="0x64c8e33519af8c2b552c1ccf03eef2e5deac9c25"/>
    <s v="Investor"/>
    <d v="2026-05-08T00:00:00"/>
    <s v="Kenya"/>
    <s v="Twitter/X"/>
    <s v="Active"/>
    <x v="0"/>
  </r>
  <r>
    <x v="524"/>
    <s v="0x5195dcc6bf97b757a53094137e495add57479afc"/>
    <s v="Investor"/>
    <d v="2026-07-10T00:00:00"/>
    <s v="Germany"/>
    <s v="Referral"/>
    <s v="Active"/>
    <x v="4"/>
  </r>
  <r>
    <x v="525"/>
    <s v="0x7e2fa927773d7845d63d2e1515bb3c1981ae0a7c"/>
    <s v="Retail"/>
    <d v="2026-03-08T00:00:00"/>
    <s v="Canada"/>
    <s v="Twitter/X"/>
    <s v="Active"/>
    <x v="10"/>
  </r>
  <r>
    <x v="526"/>
    <s v="0x1ef04dd4765d6b4d0ab0e8b4db873b902d0d029e"/>
    <s v="Retail"/>
    <d v="2026-01-04T00:00:00"/>
    <s v="Nigeria"/>
    <s v="Telegram"/>
    <s v="Dormant"/>
    <x v="5"/>
  </r>
  <r>
    <x v="527"/>
    <s v="0x5f28c6cdbd5cee27c4291c23bfb87e7ae5b1a894"/>
    <s v="Retail"/>
    <d v="2026-10-30T00:00:00"/>
    <s v="United States"/>
    <s v="Community"/>
    <s v="Dormant"/>
    <x v="1"/>
  </r>
  <r>
    <x v="528"/>
    <s v="0x0985d2c7a70569817f4cba4ded58e22497e7ca4f"/>
    <s v="Retail"/>
    <d v="2026-10-21T00:00:00"/>
    <s v="United States"/>
    <s v="Organic Search"/>
    <s v="Active"/>
    <x v="1"/>
  </r>
  <r>
    <x v="529"/>
    <s v="0x625dbe9fabd7cd006f4c0d463b379b2cbdb5e27c"/>
    <s v="Investor"/>
    <d v="2026-05-23T00:00:00"/>
    <s v="United States"/>
    <s v="Referral"/>
    <s v="Dormant"/>
    <x v="0"/>
  </r>
  <r>
    <x v="530"/>
    <s v="0x56951ae090cc0f15404c1671f64ca775decaf6fb"/>
    <s v="Investor"/>
    <d v="2026-07-10T00:00:00"/>
    <s v="Ghana"/>
    <s v="Discord"/>
    <s v="Active"/>
    <x v="4"/>
  </r>
  <r>
    <x v="531"/>
    <s v="0xde63744ee91d4d65389387d2b67516b76928960e"/>
    <s v="Exchange"/>
    <d v="2026-01-21T00:00:00"/>
    <s v="United Kingdom"/>
    <s v="Referral"/>
    <s v="Active"/>
    <x v="5"/>
  </r>
  <r>
    <x v="532"/>
    <s v="0xb4d82b48b7d8296be1a0225d08c35b75156bd330"/>
    <s v="Exchange"/>
    <d v="2026-08-15T00:00:00"/>
    <s v="Nigeria"/>
    <s v="Telegram"/>
    <s v="Active"/>
    <x v="2"/>
  </r>
  <r>
    <x v="533"/>
    <s v="0x8cff99b95814d958af82049311c2178c726dceaa"/>
    <s v="Trader"/>
    <d v="2026-11-09T00:00:00"/>
    <s v="Nigeria"/>
    <s v="Discord"/>
    <s v="Active"/>
    <x v="3"/>
  </r>
  <r>
    <x v="534"/>
    <s v="0xcbd3e4fda7b3ecc6901f09aa8e55b9dc69c80133"/>
    <s v="Investor"/>
    <d v="2026-04-27T00:00:00"/>
    <s v="France"/>
    <s v="Twitter/X"/>
    <s v="Active"/>
    <x v="9"/>
  </r>
  <r>
    <x v="535"/>
    <s v="0x0e255a50ce97820b3edbbb89f6e55820a65211d7"/>
    <s v="Protocol"/>
    <d v="2026-10-29T00:00:00"/>
    <s v="Nigeria"/>
    <s v="Community"/>
    <s v="Active"/>
    <x v="1"/>
  </r>
  <r>
    <x v="536"/>
    <s v="0x0c9e039050ab4cfd1f8ce1c38889b7e32750bff0"/>
    <s v="Investor"/>
    <d v="2026-05-22T00:00:00"/>
    <s v="Kenya"/>
    <s v="Telegram"/>
    <s v="Active"/>
    <x v="0"/>
  </r>
  <r>
    <x v="537"/>
    <s v="0x937a185fd9fc0c04da6ef631d49bd38551d4487d"/>
    <s v="Retail"/>
    <d v="2026-02-08T00:00:00"/>
    <s v="United Kingdom"/>
    <s v="Twitter/X"/>
    <s v="Active"/>
    <x v="6"/>
  </r>
  <r>
    <x v="538"/>
    <s v="0x4cc38a78cf36dcbdc838f3a7be01197e4b8f408f"/>
    <s v="Retail"/>
    <d v="2026-12-21T00:00:00"/>
    <s v="United Kingdom"/>
    <s v="Discord"/>
    <s v="Active"/>
    <x v="8"/>
  </r>
  <r>
    <x v="539"/>
    <s v="0xabbdb17b25cce1afd24496d6bb1978a846f5845c"/>
    <s v="Retail"/>
    <d v="2026-09-09T00:00:00"/>
    <s v="Germany"/>
    <s v="Discord"/>
    <s v="Active"/>
    <x v="7"/>
  </r>
  <r>
    <x v="540"/>
    <s v="0xf87af41de2801bdc2f50bacc115c24688f2b8c1f"/>
    <s v="Protocol"/>
    <d v="2026-11-29T00:00:00"/>
    <s v="Kenya"/>
    <s v="Organic Search"/>
    <s v="Active"/>
    <x v="3"/>
  </r>
  <r>
    <x v="541"/>
    <s v="0xb615075426e7d2b2c3ae3874ba80886a58b92fc3"/>
    <s v="Trader"/>
    <d v="2026-07-26T00:00:00"/>
    <s v="United States"/>
    <s v="Referral"/>
    <s v="Active"/>
    <x v="4"/>
  </r>
  <r>
    <x v="542"/>
    <s v="0xdfb88b833dab4120e7893ee78c8748326c6bcfe3"/>
    <s v="Retail"/>
    <d v="2026-07-29T00:00:00"/>
    <s v="France"/>
    <s v="Organic Search"/>
    <s v="Active"/>
    <x v="4"/>
  </r>
  <r>
    <x v="543"/>
    <s v="0x50e391f3f0075fd1e404ed2c85159982d2935691"/>
    <s v="Trader"/>
    <d v="2026-04-25T00:00:00"/>
    <s v="Canada"/>
    <s v="Twitter/X"/>
    <s v="Active"/>
    <x v="9"/>
  </r>
  <r>
    <x v="544"/>
    <s v="0x4c367abcf8f34d94bb384d835907587d0d819ede"/>
    <s v="Trader"/>
    <d v="2026-08-13T00:00:00"/>
    <s v="United States"/>
    <s v="Discord"/>
    <s v="Dormant"/>
    <x v="2"/>
  </r>
  <r>
    <x v="545"/>
    <s v="0x5e060ea535511c6783ecd53afb5761f826467b8d"/>
    <s v="Retail"/>
    <d v="2026-05-14T00:00:00"/>
    <s v="South Africa"/>
    <s v="Telegram"/>
    <s v="Active"/>
    <x v="0"/>
  </r>
  <r>
    <x v="546"/>
    <s v="0x47b4acee18bf465f4cabd9bd9f0663a9bacc8747"/>
    <s v="Retail"/>
    <d v="2026-09-08T00:00:00"/>
    <s v="Ghana"/>
    <s v="Twitter/X"/>
    <s v="Active"/>
    <x v="7"/>
  </r>
  <r>
    <x v="547"/>
    <s v="0xe5392724be0cb421a505259277d8cddadbe06d2f"/>
    <s v="Trader"/>
    <d v="2026-08-07T00:00:00"/>
    <s v="Germany"/>
    <s v="Discord"/>
    <s v="Active"/>
    <x v="2"/>
  </r>
  <r>
    <x v="548"/>
    <s v="0x3440512add265547c2d5b0da9b5dfd3782c6a27d"/>
    <s v="Trader"/>
    <d v="2026-04-01T00:00:00"/>
    <s v="Kenya"/>
    <s v="Organic Search"/>
    <s v="Active"/>
    <x v="9"/>
  </r>
  <r>
    <x v="549"/>
    <s v="0xec74ce2ef51a1468e1ca61d3cf8237e795212449"/>
    <s v="Investor"/>
    <d v="2026-12-20T00:00:00"/>
    <s v="Kenya"/>
    <s v="Twitter/X"/>
    <s v="Active"/>
    <x v="8"/>
  </r>
  <r>
    <x v="550"/>
    <s v="0x5ffa959afcfb57eda5f99c93c71a4df8f6480b8f"/>
    <s v="Trader"/>
    <d v="2026-02-15T00:00:00"/>
    <s v="France"/>
    <s v="Telegram"/>
    <s v="Active"/>
    <x v="6"/>
  </r>
  <r>
    <x v="551"/>
    <s v="0x47203e923df7045fb8b89b2405e81fc9cd64e25f"/>
    <s v="Investor"/>
    <d v="2026-02-07T00:00:00"/>
    <s v="Kenya"/>
    <s v="Twitter/X"/>
    <s v="Active"/>
    <x v="6"/>
  </r>
  <r>
    <x v="552"/>
    <s v="0x1f66b740622e38cc896b5bf082510d5eff36dce4"/>
    <s v="Trader"/>
    <d v="2026-05-22T00:00:00"/>
    <s v="France"/>
    <s v="Twitter/X"/>
    <s v="Active"/>
    <x v="0"/>
  </r>
  <r>
    <x v="553"/>
    <s v="0xbac246164b1c6556b074898e3a23beba1ed759d8"/>
    <s v="Trader"/>
    <d v="2026-04-10T00:00:00"/>
    <s v="France"/>
    <s v="Twitter/X"/>
    <s v="Active"/>
    <x v="9"/>
  </r>
  <r>
    <x v="554"/>
    <s v="0x5cc1be92fed4c1cb442f7056bdded42c33c10ffd"/>
    <s v="Whale"/>
    <d v="2026-11-24T00:00:00"/>
    <s v="Germany"/>
    <s v="Community"/>
    <s v="Active"/>
    <x v="3"/>
  </r>
  <r>
    <x v="555"/>
    <s v="0x584d3aac7ef47506a8f772381e69ad40fd72dc37"/>
    <s v="Retail"/>
    <d v="2026-07-09T00:00:00"/>
    <s v="Ghana"/>
    <s v="Organic Search"/>
    <s v="Active"/>
    <x v="4"/>
  </r>
  <r>
    <x v="556"/>
    <s v="0xd4922385f92ac3df53b69e85e64dea3f7e51c496"/>
    <s v="Retail"/>
    <d v="2026-02-04T00:00:00"/>
    <s v="Nigeria"/>
    <s v="Community"/>
    <s v="Active"/>
    <x v="6"/>
  </r>
  <r>
    <x v="557"/>
    <s v="0x952d644383d96dc00cd22a002c3e9c9f7e2ae4de"/>
    <s v="Retail"/>
    <d v="2026-05-27T00:00:00"/>
    <s v="South Africa"/>
    <s v="Telegram"/>
    <s v="Active"/>
    <x v="0"/>
  </r>
  <r>
    <x v="558"/>
    <s v="0xa90bac99717ee7cab01fb30d13a198a0f3496460"/>
    <s v="Investor"/>
    <d v="2026-01-30T00:00:00"/>
    <s v="South Africa"/>
    <s v="Twitter/X"/>
    <s v="Active"/>
    <x v="5"/>
  </r>
  <r>
    <x v="559"/>
    <s v="0xcc6a11c05001683bb5a7ec26a34bef43e0b15475"/>
    <s v="Trader"/>
    <d v="2026-11-30T00:00:00"/>
    <s v="Nigeria"/>
    <s v="Telegram"/>
    <s v="Active"/>
    <x v="3"/>
  </r>
  <r>
    <x v="560"/>
    <s v="0x800fe98d8e83e959ccc7123310bd0118973f404b"/>
    <s v="Investor"/>
    <d v="2026-03-25T00:00:00"/>
    <s v="Kenya"/>
    <s v="Telegram"/>
    <s v="Active"/>
    <x v="10"/>
  </r>
  <r>
    <x v="561"/>
    <s v="0x390c737c4795b13cf197b5ebda16d1f26c50410a"/>
    <s v="Retail"/>
    <d v="2026-10-08T00:00:00"/>
    <s v="Nigeria"/>
    <s v="Organic Search"/>
    <s v="Active"/>
    <x v="1"/>
  </r>
  <r>
    <x v="562"/>
    <s v="0x169dd5f1ad2e9d4a4721259c076721353a81adec"/>
    <s v="Retail"/>
    <d v="2026-12-10T00:00:00"/>
    <s v="United States"/>
    <s v="Twitter/X"/>
    <s v="Active"/>
    <x v="8"/>
  </r>
  <r>
    <x v="563"/>
    <s v="0xd92df73c6e042bc9ba2a8fe80cd30697a65fd377"/>
    <s v="Retail"/>
    <d v="2026-09-27T00:00:00"/>
    <s v="Ghana"/>
    <s v="Telegram"/>
    <s v="Dormant"/>
    <x v="7"/>
  </r>
  <r>
    <x v="564"/>
    <s v="0xe4bca501f0655f779ba0c3c5d815b5c2bc46d6b3"/>
    <s v="Retail"/>
    <d v="2026-06-03T00:00:00"/>
    <s v="Nigeria"/>
    <s v="Twitter/X"/>
    <s v="Active"/>
    <x v="11"/>
  </r>
  <r>
    <x v="565"/>
    <s v="0x0fcd8c277643819d016cbd7cf52aabc2d182136e"/>
    <s v="Trader"/>
    <d v="2026-04-12T00:00:00"/>
    <s v="Kenya"/>
    <s v="Discord"/>
    <s v="Dormant"/>
    <x v="9"/>
  </r>
  <r>
    <x v="566"/>
    <s v="0xfedd4e839023cf981dcd3eb46603e3ff0c7067ef"/>
    <s v="Retail"/>
    <d v="2026-08-03T00:00:00"/>
    <s v="Kenya"/>
    <s v="Referral"/>
    <s v="Active"/>
    <x v="2"/>
  </r>
  <r>
    <x v="567"/>
    <s v="0x5f9afac4f1c13460dc86da65ed7847b55d84dad3"/>
    <s v="Retail"/>
    <d v="2026-05-30T00:00:00"/>
    <s v="United Kingdom"/>
    <s v="Telegram"/>
    <s v="Active"/>
    <x v="0"/>
  </r>
  <r>
    <x v="568"/>
    <s v="0x51adc6790c8bb32baa74a5acd477cc075dfa4cc3"/>
    <s v="Whale"/>
    <d v="2026-03-24T00:00:00"/>
    <s v="Nigeria"/>
    <s v="Discord"/>
    <s v="Active"/>
    <x v="10"/>
  </r>
  <r>
    <x v="569"/>
    <s v="0x94ba56346fc6a20b36362557509b87a5a76bb582"/>
    <s v="Retail"/>
    <d v="2026-04-20T00:00:00"/>
    <s v="United States"/>
    <s v="Discord"/>
    <s v="Active"/>
    <x v="9"/>
  </r>
  <r>
    <x v="570"/>
    <s v="0xd2b50b3a731a799d8e4087abc8741de9b37ce477"/>
    <s v="Retail"/>
    <d v="2026-10-02T00:00:00"/>
    <s v="Germany"/>
    <s v="Telegram"/>
    <s v="Active"/>
    <x v="1"/>
  </r>
  <r>
    <x v="571"/>
    <s v="0xc9ca85826b8d07c6de9953803432971fd6b9dc0c"/>
    <s v="Investor"/>
    <d v="2026-07-20T00:00:00"/>
    <s v="Singapore"/>
    <s v="Organic Search"/>
    <s v="Active"/>
    <x v="4"/>
  </r>
  <r>
    <x v="572"/>
    <s v="0x7fa956a0b3f6ef089ddb4947a0d1188d38075dda"/>
    <s v="Retail"/>
    <d v="2026-10-11T00:00:00"/>
    <s v="Germany"/>
    <s v="Community"/>
    <s v="Active"/>
    <x v="1"/>
  </r>
  <r>
    <x v="573"/>
    <s v="0x33792c70888aaaedb586d4d66ef513ff004c2229"/>
    <s v="Trader"/>
    <d v="2026-06-22T00:00:00"/>
    <s v="United States"/>
    <s v="Community"/>
    <s v="Active"/>
    <x v="11"/>
  </r>
  <r>
    <x v="574"/>
    <s v="0x2b24c7cbe28a64064ab7f4c06134f472cf0e2b37"/>
    <s v="Investor"/>
    <d v="2026-11-23T00:00:00"/>
    <s v="Germany"/>
    <s v="Organic Search"/>
    <s v="Dormant"/>
    <x v="3"/>
  </r>
  <r>
    <x v="575"/>
    <s v="0x0865cb3c1f8f04560e87b30c8bf83677e0457fb9"/>
    <s v="Protocol"/>
    <d v="2026-07-25T00:00:00"/>
    <s v="Canada"/>
    <s v="Discord"/>
    <s v="Dormant"/>
    <x v="4"/>
  </r>
  <r>
    <x v="576"/>
    <s v="0xec4cfcc5cd5b911cf8333beab8d3ba9b876b6b30"/>
    <s v="Retail"/>
    <d v="2026-03-04T00:00:00"/>
    <s v="Ghana"/>
    <s v="Referral"/>
    <s v="Active"/>
    <x v="10"/>
  </r>
  <r>
    <x v="577"/>
    <s v="0x47e0f2479a4620ecbd3c6a2c0b7514b240653761"/>
    <s v="Protocol"/>
    <d v="2026-03-14T00:00:00"/>
    <s v="Nigeria"/>
    <s v="Telegram"/>
    <s v="Active"/>
    <x v="10"/>
  </r>
  <r>
    <x v="578"/>
    <s v="0x6a785b9ce78c2bcd29cc2833bd3e606472e3360e"/>
    <s v="Retail"/>
    <d v="2026-09-08T00:00:00"/>
    <s v="Ghana"/>
    <s v="Discord"/>
    <s v="Active"/>
    <x v="7"/>
  </r>
  <r>
    <x v="579"/>
    <s v="0x8a7032c066ea8691aade1f205ebbc9a61059d4c5"/>
    <s v="Retail"/>
    <d v="2026-05-04T00:00:00"/>
    <s v="Canada"/>
    <s v="Organic Search"/>
    <s v="Active"/>
    <x v="0"/>
  </r>
  <r>
    <x v="580"/>
    <s v="0xe0c5f5359fa9a73cf9e9738edca269add42643db"/>
    <s v="Retail"/>
    <d v="2026-05-01T00:00:00"/>
    <s v="Singapore"/>
    <s v="Twitter/X"/>
    <s v="Active"/>
    <x v="0"/>
  </r>
  <r>
    <x v="581"/>
    <s v="0x540fd790a7e1c6d5966ddced372667ed85912763"/>
    <s v="Exchange"/>
    <d v="2026-10-02T00:00:00"/>
    <s v="United States"/>
    <s v="Community"/>
    <s v="Dormant"/>
    <x v="1"/>
  </r>
  <r>
    <x v="582"/>
    <s v="0x55b1aa5db133f01065b26b51a45fe704ec61dabf"/>
    <s v="Retail"/>
    <d v="2026-04-30T00:00:00"/>
    <s v="Germany"/>
    <s v="Telegram"/>
    <s v="Active"/>
    <x v="9"/>
  </r>
  <r>
    <x v="583"/>
    <s v="0xbf00add3f2615d6e35135586c7966916e86476c6"/>
    <s v="Retail"/>
    <d v="2026-11-13T00:00:00"/>
    <s v="South Africa"/>
    <s v="Referral"/>
    <s v="Active"/>
    <x v="3"/>
  </r>
  <r>
    <x v="584"/>
    <s v="0xb0a76548e250033c7235286b8a685758575be24a"/>
    <s v="Trader"/>
    <d v="2026-06-13T00:00:00"/>
    <s v="Nigeria"/>
    <s v="Referral"/>
    <s v="Active"/>
    <x v="11"/>
  </r>
  <r>
    <x v="585"/>
    <s v="0x30e3b407946c0b55725c24f6c1e5344b3e64f9aa"/>
    <s v="Retail"/>
    <d v="2026-10-13T00:00:00"/>
    <s v="South Africa"/>
    <s v="Community"/>
    <s v="Dormant"/>
    <x v="1"/>
  </r>
  <r>
    <x v="586"/>
    <s v="0x67b09f0a5287e6ee66a318a39b92f743fa27e898"/>
    <s v="Retail"/>
    <d v="2026-09-22T00:00:00"/>
    <s v="France"/>
    <s v="Referral"/>
    <s v="Active"/>
    <x v="7"/>
  </r>
  <r>
    <x v="587"/>
    <s v="0x10e1889c052444a7922cb2adb7383b31e5ef4a51"/>
    <s v="Retail"/>
    <d v="2026-11-16T00:00:00"/>
    <s v="Nigeria"/>
    <s v="Referral"/>
    <s v="Active"/>
    <x v="3"/>
  </r>
  <r>
    <x v="588"/>
    <s v="0x1b04b04bc1af1dd925269f9e762c79f224318199"/>
    <s v="Retail"/>
    <d v="2026-06-10T00:00:00"/>
    <s v="United States"/>
    <s v="Twitter/X"/>
    <s v="Dormant"/>
    <x v="11"/>
  </r>
  <r>
    <x v="589"/>
    <s v="0x72dd85e2f3dc9e81437e33bdd5aeb459d9ec0747"/>
    <s v="Retail"/>
    <d v="2026-11-04T00:00:00"/>
    <s v="France"/>
    <s v="Telegram"/>
    <s v="Active"/>
    <x v="3"/>
  </r>
  <r>
    <x v="590"/>
    <s v="0xb0d8b5e92afd1748a32efb5639c89ef60c75a374"/>
    <s v="Retail"/>
    <d v="2026-03-30T00:00:00"/>
    <s v="Nigeria"/>
    <s v="Twitter/X"/>
    <s v="Dormant"/>
    <x v="10"/>
  </r>
  <r>
    <x v="591"/>
    <s v="0x3301a20239de98ad1f0d4fb7d073038b688cccb4"/>
    <s v="Trader"/>
    <d v="2026-05-22T00:00:00"/>
    <s v="Canada"/>
    <s v="Referral"/>
    <s v="Active"/>
    <x v="0"/>
  </r>
  <r>
    <x v="592"/>
    <s v="0xe384cd58f694689fbb6a866fedc577fd521863cb"/>
    <s v="Retail"/>
    <d v="2026-07-22T00:00:00"/>
    <s v="United States"/>
    <s v="Telegram"/>
    <s v="Dormant"/>
    <x v="4"/>
  </r>
  <r>
    <x v="593"/>
    <s v="0xb954d74ffb78334762650857edd66a24675f3514"/>
    <s v="Retail"/>
    <d v="2026-11-05T00:00:00"/>
    <s v="Germany"/>
    <s v="Referral"/>
    <s v="Active"/>
    <x v="3"/>
  </r>
  <r>
    <x v="594"/>
    <s v="0xb7762b50fa375b711b137bd98013d442a907c816"/>
    <s v="Whale"/>
    <d v="2026-08-15T00:00:00"/>
    <s v="Nigeria"/>
    <s v="Twitter/X"/>
    <s v="Active"/>
    <x v="2"/>
  </r>
  <r>
    <x v="595"/>
    <s v="0xd130e8572fcbdffd277fa6d5602a7f8abee97bef"/>
    <s v="Retail"/>
    <d v="2026-11-30T00:00:00"/>
    <s v="South Africa"/>
    <s v="Twitter/X"/>
    <s v="Dormant"/>
    <x v="3"/>
  </r>
  <r>
    <x v="596"/>
    <s v="0xcbd91efcc7338c2fd71162f0cfbe5c5f7199eb73"/>
    <s v="Trader"/>
    <d v="2026-08-10T00:00:00"/>
    <s v="Singapore"/>
    <s v="Referral"/>
    <s v="Active"/>
    <x v="2"/>
  </r>
  <r>
    <x v="597"/>
    <s v="0x83bbbaeda54fd032ebadd20f9ae3352a88f0a417"/>
    <s v="Retail"/>
    <d v="2026-02-10T00:00:00"/>
    <s v="Singapore"/>
    <s v="Twitter/X"/>
    <s v="Active"/>
    <x v="6"/>
  </r>
  <r>
    <x v="598"/>
    <s v="0x6ef16f3d8fabac29b740cbb54bde5f981e0de045"/>
    <s v="Retail"/>
    <d v="2026-07-15T00:00:00"/>
    <s v="Ghana"/>
    <s v="Twitter/X"/>
    <s v="Active"/>
    <x v="4"/>
  </r>
  <r>
    <x v="599"/>
    <s v="0xd759852676a567578ddad3f7ec2ae37218e25b72"/>
    <s v="Retail"/>
    <d v="2026-03-09T00:00:00"/>
    <s v="Nigeria"/>
    <s v="Twitter/X"/>
    <s v="Active"/>
    <x v="1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0">
  <r>
    <d v="2026-01-01T00:00:00"/>
    <x v="0"/>
    <n v="2344.4499999999998"/>
    <n v="1898.06"/>
    <x v="0"/>
    <x v="0"/>
  </r>
  <r>
    <d v="2026-01-01T00:00:00"/>
    <x v="1"/>
    <n v="36292.51"/>
    <n v="29382.42"/>
    <x v="0"/>
    <x v="0"/>
  </r>
  <r>
    <d v="2026-01-01T00:00:00"/>
    <x v="2"/>
    <n v="18253.61"/>
    <n v="14778.12"/>
    <x v="0"/>
    <x v="1"/>
  </r>
  <r>
    <d v="2026-01-01T00:00:00"/>
    <x v="3"/>
    <n v="18112.73"/>
    <n v="14664.07"/>
    <x v="0"/>
    <x v="0"/>
  </r>
  <r>
    <d v="2026-01-01T00:00:00"/>
    <x v="4"/>
    <n v="2983.05"/>
    <n v="2415.08"/>
    <x v="0"/>
    <x v="0"/>
  </r>
  <r>
    <d v="2026-01-01T00:00:00"/>
    <x v="5"/>
    <n v="604.62"/>
    <n v="489.5"/>
    <x v="0"/>
    <x v="0"/>
  </r>
  <r>
    <d v="2026-01-01T00:00:00"/>
    <x v="6"/>
    <n v="9646.82"/>
    <n v="7810.06"/>
    <x v="0"/>
    <x v="0"/>
  </r>
  <r>
    <d v="2026-01-01T00:00:00"/>
    <x v="7"/>
    <n v="21412.31"/>
    <n v="17335.41"/>
    <x v="0"/>
    <x v="0"/>
  </r>
  <r>
    <d v="2026-01-01T00:00:00"/>
    <x v="8"/>
    <n v="147232.65"/>
    <n v="119199.55"/>
    <x v="1"/>
    <x v="0"/>
  </r>
  <r>
    <d v="2026-01-01T00:00:00"/>
    <x v="9"/>
    <n v="3698.21"/>
    <n v="2994.07"/>
    <x v="0"/>
    <x v="0"/>
  </r>
  <r>
    <d v="2026-01-01T00:00:00"/>
    <x v="10"/>
    <n v="2199.5300000000002"/>
    <n v="1780.74"/>
    <x v="0"/>
    <x v="0"/>
  </r>
  <r>
    <d v="2026-01-01T00:00:00"/>
    <x v="11"/>
    <n v="68210.600000000006"/>
    <n v="55223.3"/>
    <x v="0"/>
    <x v="0"/>
  </r>
  <r>
    <d v="2026-01-01T00:00:00"/>
    <x v="12"/>
    <n v="178513.89"/>
    <n v="144524.85"/>
    <x v="1"/>
    <x v="0"/>
  </r>
  <r>
    <d v="2026-01-01T00:00:00"/>
    <x v="13"/>
    <n v="19384.3"/>
    <n v="15693.53"/>
    <x v="0"/>
    <x v="0"/>
  </r>
  <r>
    <d v="2026-01-01T00:00:00"/>
    <x v="14"/>
    <n v="2039.1"/>
    <n v="1650.86"/>
    <x v="0"/>
    <x v="0"/>
  </r>
  <r>
    <d v="2026-01-01T00:00:00"/>
    <x v="15"/>
    <n v="1249.75"/>
    <n v="1011.79"/>
    <x v="0"/>
    <x v="0"/>
  </r>
  <r>
    <d v="2026-01-01T00:00:00"/>
    <x v="16"/>
    <n v="4673.2299999999996"/>
    <n v="3783.45"/>
    <x v="0"/>
    <x v="0"/>
  </r>
  <r>
    <d v="2026-01-01T00:00:00"/>
    <x v="17"/>
    <n v="28998.5"/>
    <n v="23477.19"/>
    <x v="0"/>
    <x v="0"/>
  </r>
  <r>
    <d v="2026-01-01T00:00:00"/>
    <x v="18"/>
    <n v="10859.6"/>
    <n v="8791.93"/>
    <x v="0"/>
    <x v="0"/>
  </r>
  <r>
    <d v="2026-01-01T00:00:00"/>
    <x v="19"/>
    <n v="2404.11"/>
    <n v="1946.37"/>
    <x v="0"/>
    <x v="0"/>
  </r>
  <r>
    <d v="2026-01-01T00:00:00"/>
    <x v="20"/>
    <n v="8744.7900000000009"/>
    <n v="7079.78"/>
    <x v="0"/>
    <x v="0"/>
  </r>
  <r>
    <d v="2026-01-01T00:00:00"/>
    <x v="21"/>
    <n v="8416.57"/>
    <n v="6814.05"/>
    <x v="0"/>
    <x v="0"/>
  </r>
  <r>
    <d v="2026-01-01T00:00:00"/>
    <x v="22"/>
    <n v="19446.240000000002"/>
    <n v="15743.68"/>
    <x v="0"/>
    <x v="0"/>
  </r>
  <r>
    <d v="2026-01-01T00:00:00"/>
    <x v="23"/>
    <n v="24675.32"/>
    <n v="19977.14"/>
    <x v="0"/>
    <x v="0"/>
  </r>
  <r>
    <d v="2026-01-01T00:00:00"/>
    <x v="24"/>
    <n v="3288.56"/>
    <n v="2662.42"/>
    <x v="0"/>
    <x v="0"/>
  </r>
  <r>
    <d v="2026-01-01T00:00:00"/>
    <x v="25"/>
    <n v="10722.3"/>
    <n v="8680.77"/>
    <x v="0"/>
    <x v="0"/>
  </r>
  <r>
    <d v="2026-01-01T00:00:00"/>
    <x v="26"/>
    <n v="530.54999999999995"/>
    <n v="429.54"/>
    <x v="0"/>
    <x v="0"/>
  </r>
  <r>
    <d v="2026-01-01T00:00:00"/>
    <x v="27"/>
    <n v="2866.26"/>
    <n v="2320.52"/>
    <x v="0"/>
    <x v="0"/>
  </r>
  <r>
    <d v="2026-01-01T00:00:00"/>
    <x v="28"/>
    <n v="10646.82"/>
    <n v="8619.66"/>
    <x v="0"/>
    <x v="0"/>
  </r>
  <r>
    <d v="2026-01-01T00:00:00"/>
    <x v="29"/>
    <n v="6419.78"/>
    <n v="5197.46"/>
    <x v="0"/>
    <x v="0"/>
  </r>
  <r>
    <d v="2026-01-01T00:00:00"/>
    <x v="30"/>
    <n v="8442.67"/>
    <n v="6835.19"/>
    <x v="0"/>
    <x v="0"/>
  </r>
  <r>
    <d v="2026-01-01T00:00:00"/>
    <x v="31"/>
    <n v="1280.6600000000001"/>
    <n v="1036.82"/>
    <x v="0"/>
    <x v="0"/>
  </r>
  <r>
    <d v="2026-01-01T00:00:00"/>
    <x v="32"/>
    <n v="1780.76"/>
    <n v="1441.7"/>
    <x v="0"/>
    <x v="0"/>
  </r>
  <r>
    <d v="2026-01-01T00:00:00"/>
    <x v="33"/>
    <n v="386649.32"/>
    <n v="313031.28999999998"/>
    <x v="1"/>
    <x v="0"/>
  </r>
  <r>
    <d v="2026-01-01T00:00:00"/>
    <x v="34"/>
    <n v="18286.77"/>
    <n v="14804.97"/>
    <x v="0"/>
    <x v="0"/>
  </r>
  <r>
    <d v="2026-01-01T00:00:00"/>
    <x v="35"/>
    <n v="35703.370000000003"/>
    <n v="28905.45"/>
    <x v="0"/>
    <x v="0"/>
  </r>
  <r>
    <d v="2026-01-01T00:00:00"/>
    <x v="36"/>
    <n v="12728.98"/>
    <n v="10305.379999999999"/>
    <x v="0"/>
    <x v="0"/>
  </r>
  <r>
    <d v="2026-01-01T00:00:00"/>
    <x v="37"/>
    <n v="982.96"/>
    <n v="795.81"/>
    <x v="0"/>
    <x v="0"/>
  </r>
  <r>
    <d v="2026-01-01T00:00:00"/>
    <x v="38"/>
    <n v="27216.54"/>
    <n v="22034.51"/>
    <x v="0"/>
    <x v="0"/>
  </r>
  <r>
    <d v="2026-01-01T00:00:00"/>
    <x v="39"/>
    <n v="22532.98"/>
    <n v="18242.7"/>
    <x v="0"/>
    <x v="0"/>
  </r>
  <r>
    <d v="2026-01-01T00:00:00"/>
    <x v="40"/>
    <n v="1591.72"/>
    <n v="1288.6600000000001"/>
    <x v="0"/>
    <x v="0"/>
  </r>
  <r>
    <d v="2026-01-01T00:00:00"/>
    <x v="41"/>
    <n v="3995.61"/>
    <n v="3234.85"/>
    <x v="0"/>
    <x v="0"/>
  </r>
  <r>
    <d v="2026-01-01T00:00:00"/>
    <x v="42"/>
    <n v="2706"/>
    <n v="2190.77"/>
    <x v="0"/>
    <x v="0"/>
  </r>
  <r>
    <d v="2026-01-01T00:00:00"/>
    <x v="43"/>
    <n v="312886.74"/>
    <n v="253313.1"/>
    <x v="1"/>
    <x v="0"/>
  </r>
  <r>
    <d v="2026-01-01T00:00:00"/>
    <x v="44"/>
    <n v="985.31"/>
    <n v="797.71"/>
    <x v="0"/>
    <x v="0"/>
  </r>
  <r>
    <d v="2026-01-01T00:00:00"/>
    <x v="45"/>
    <n v="5704.05"/>
    <n v="4618"/>
    <x v="0"/>
    <x v="0"/>
  </r>
  <r>
    <d v="2026-01-01T00:00:00"/>
    <x v="46"/>
    <n v="17765.259999999998"/>
    <n v="14382.76"/>
    <x v="0"/>
    <x v="0"/>
  </r>
  <r>
    <d v="2026-01-01T00:00:00"/>
    <x v="47"/>
    <n v="7163.5"/>
    <n v="5799.57"/>
    <x v="0"/>
    <x v="0"/>
  </r>
  <r>
    <d v="2026-01-01T00:00:00"/>
    <x v="48"/>
    <n v="16247.34"/>
    <n v="13153.85"/>
    <x v="0"/>
    <x v="0"/>
  </r>
  <r>
    <d v="2026-01-01T00:00:00"/>
    <x v="49"/>
    <n v="2305.62"/>
    <n v="1866.63"/>
    <x v="0"/>
    <x v="0"/>
  </r>
  <r>
    <d v="2026-01-01T00:00:00"/>
    <x v="50"/>
    <n v="1606852.99"/>
    <n v="1300908.18"/>
    <x v="1"/>
    <x v="0"/>
  </r>
  <r>
    <d v="2026-01-01T00:00:00"/>
    <x v="51"/>
    <n v="3432.04"/>
    <n v="2778.58"/>
    <x v="0"/>
    <x v="0"/>
  </r>
  <r>
    <d v="2026-01-01T00:00:00"/>
    <x v="52"/>
    <n v="241165.21"/>
    <n v="195247.35"/>
    <x v="1"/>
    <x v="0"/>
  </r>
  <r>
    <d v="2026-01-01T00:00:00"/>
    <x v="53"/>
    <n v="102611.68"/>
    <n v="83074.42"/>
    <x v="0"/>
    <x v="0"/>
  </r>
  <r>
    <d v="2026-01-01T00:00:00"/>
    <x v="54"/>
    <n v="11154.93"/>
    <n v="9031.0300000000007"/>
    <x v="0"/>
    <x v="0"/>
  </r>
  <r>
    <d v="2026-01-01T00:00:00"/>
    <x v="55"/>
    <n v="202113.95"/>
    <n v="163631.45000000001"/>
    <x v="1"/>
    <x v="0"/>
  </r>
  <r>
    <d v="2026-01-01T00:00:00"/>
    <x v="56"/>
    <n v="3101.71"/>
    <n v="2511.15"/>
    <x v="0"/>
    <x v="0"/>
  </r>
  <r>
    <d v="2026-01-01T00:00:00"/>
    <x v="57"/>
    <n v="5220.3500000000004"/>
    <n v="4226.3999999999996"/>
    <x v="0"/>
    <x v="0"/>
  </r>
  <r>
    <d v="2026-01-01T00:00:00"/>
    <x v="58"/>
    <n v="1892.96"/>
    <n v="1532.54"/>
    <x v="0"/>
    <x v="0"/>
  </r>
  <r>
    <d v="2026-01-01T00:00:00"/>
    <x v="59"/>
    <n v="605.09"/>
    <n v="489.88"/>
    <x v="0"/>
    <x v="0"/>
  </r>
  <r>
    <d v="2026-01-01T00:00:00"/>
    <x v="60"/>
    <n v="3831.09"/>
    <n v="3101.65"/>
    <x v="0"/>
    <x v="0"/>
  </r>
  <r>
    <d v="2026-01-01T00:00:00"/>
    <x v="61"/>
    <n v="5004.82"/>
    <n v="4051.9"/>
    <x v="0"/>
    <x v="0"/>
  </r>
  <r>
    <d v="2026-01-01T00:00:00"/>
    <x v="62"/>
    <n v="9320.5400000000009"/>
    <n v="7545.91"/>
    <x v="0"/>
    <x v="0"/>
  </r>
  <r>
    <d v="2026-01-01T00:00:00"/>
    <x v="63"/>
    <n v="2753.03"/>
    <n v="2228.85"/>
    <x v="0"/>
    <x v="0"/>
  </r>
  <r>
    <d v="2026-01-01T00:00:00"/>
    <x v="64"/>
    <n v="4534.08"/>
    <n v="3670.79"/>
    <x v="0"/>
    <x v="0"/>
  </r>
  <r>
    <d v="2026-01-01T00:00:00"/>
    <x v="65"/>
    <n v="16120.1"/>
    <n v="13050.83"/>
    <x v="0"/>
    <x v="0"/>
  </r>
  <r>
    <d v="2026-01-01T00:00:00"/>
    <x v="66"/>
    <n v="10278.129999999999"/>
    <n v="8321.17"/>
    <x v="0"/>
    <x v="0"/>
  </r>
  <r>
    <d v="2026-01-01T00:00:00"/>
    <x v="67"/>
    <n v="20071.18"/>
    <n v="16249.63"/>
    <x v="0"/>
    <x v="0"/>
  </r>
  <r>
    <d v="2026-01-01T00:00:00"/>
    <x v="68"/>
    <n v="18433.04"/>
    <n v="14923.39"/>
    <x v="0"/>
    <x v="0"/>
  </r>
  <r>
    <d v="2026-01-01T00:00:00"/>
    <x v="69"/>
    <n v="149066.54"/>
    <n v="120684.27"/>
    <x v="1"/>
    <x v="0"/>
  </r>
  <r>
    <d v="2026-01-01T00:00:00"/>
    <x v="70"/>
    <n v="29834.54"/>
    <n v="24154.04"/>
    <x v="0"/>
    <x v="0"/>
  </r>
  <r>
    <d v="2026-01-01T00:00:00"/>
    <x v="71"/>
    <n v="897.43"/>
    <n v="726.56"/>
    <x v="0"/>
    <x v="0"/>
  </r>
  <r>
    <d v="2026-01-01T00:00:00"/>
    <x v="72"/>
    <n v="2019.62"/>
    <n v="1635.09"/>
    <x v="0"/>
    <x v="0"/>
  </r>
  <r>
    <d v="2026-01-01T00:00:00"/>
    <x v="73"/>
    <n v="17256.64"/>
    <n v="13970.97"/>
    <x v="0"/>
    <x v="0"/>
  </r>
  <r>
    <d v="2026-01-01T00:00:00"/>
    <x v="74"/>
    <n v="82164.89"/>
    <n v="66520.7"/>
    <x v="0"/>
    <x v="0"/>
  </r>
  <r>
    <d v="2026-01-01T00:00:00"/>
    <x v="75"/>
    <n v="4680.6400000000003"/>
    <n v="3789.45"/>
    <x v="0"/>
    <x v="0"/>
  </r>
  <r>
    <d v="2026-01-01T00:00:00"/>
    <x v="76"/>
    <n v="498967.43"/>
    <n v="403964.03"/>
    <x v="1"/>
    <x v="0"/>
  </r>
  <r>
    <d v="2026-01-01T00:00:00"/>
    <x v="77"/>
    <n v="8072.63"/>
    <n v="6535.6"/>
    <x v="0"/>
    <x v="0"/>
  </r>
  <r>
    <d v="2026-01-01T00:00:00"/>
    <x v="78"/>
    <n v="6431.9"/>
    <n v="5207.26"/>
    <x v="0"/>
    <x v="0"/>
  </r>
  <r>
    <d v="2026-01-01T00:00:00"/>
    <x v="79"/>
    <n v="1186.79"/>
    <n v="960.82"/>
    <x v="0"/>
    <x v="0"/>
  </r>
  <r>
    <d v="2026-01-01T00:00:00"/>
    <x v="80"/>
    <n v="1932208.37"/>
    <n v="1564315.9"/>
    <x v="1"/>
    <x v="0"/>
  </r>
  <r>
    <d v="2026-01-01T00:00:00"/>
    <x v="81"/>
    <n v="38994.82"/>
    <n v="31570.21"/>
    <x v="0"/>
    <x v="0"/>
  </r>
  <r>
    <d v="2026-01-01T00:00:00"/>
    <x v="82"/>
    <n v="66131.27"/>
    <n v="53539.88"/>
    <x v="0"/>
    <x v="0"/>
  </r>
  <r>
    <d v="2026-01-01T00:00:00"/>
    <x v="83"/>
    <n v="7921.55"/>
    <n v="6413.29"/>
    <x v="0"/>
    <x v="0"/>
  </r>
  <r>
    <d v="2026-01-01T00:00:00"/>
    <x v="84"/>
    <n v="2944.45"/>
    <n v="2383.83"/>
    <x v="0"/>
    <x v="0"/>
  </r>
  <r>
    <d v="2026-01-01T00:00:00"/>
    <x v="85"/>
    <n v="16182.67"/>
    <n v="13101.49"/>
    <x v="0"/>
    <x v="0"/>
  </r>
  <r>
    <d v="2026-01-01T00:00:00"/>
    <x v="86"/>
    <n v="2503.81"/>
    <n v="2027.09"/>
    <x v="0"/>
    <x v="0"/>
  </r>
  <r>
    <d v="2026-01-01T00:00:00"/>
    <x v="87"/>
    <n v="5356.36"/>
    <n v="4336.51"/>
    <x v="0"/>
    <x v="0"/>
  </r>
  <r>
    <d v="2026-01-01T00:00:00"/>
    <x v="88"/>
    <n v="78889.820000000007"/>
    <n v="63869.19"/>
    <x v="0"/>
    <x v="0"/>
  </r>
  <r>
    <d v="2026-01-01T00:00:00"/>
    <x v="89"/>
    <n v="27759.71"/>
    <n v="22474.26"/>
    <x v="0"/>
    <x v="0"/>
  </r>
  <r>
    <d v="2026-01-01T00:00:00"/>
    <x v="90"/>
    <n v="430.79"/>
    <n v="348.77"/>
    <x v="0"/>
    <x v="0"/>
  </r>
  <r>
    <d v="2026-01-01T00:00:00"/>
    <x v="91"/>
    <n v="62748.36"/>
    <n v="50801.08"/>
    <x v="0"/>
    <x v="0"/>
  </r>
  <r>
    <d v="2026-01-01T00:00:00"/>
    <x v="92"/>
    <n v="168590.92"/>
    <n v="136491.21"/>
    <x v="1"/>
    <x v="0"/>
  </r>
  <r>
    <d v="2026-01-01T00:00:00"/>
    <x v="93"/>
    <n v="45269.7"/>
    <n v="36650.35"/>
    <x v="0"/>
    <x v="0"/>
  </r>
  <r>
    <d v="2026-01-01T00:00:00"/>
    <x v="94"/>
    <n v="354888.77"/>
    <n v="287317.95"/>
    <x v="1"/>
    <x v="0"/>
  </r>
  <r>
    <d v="2026-01-01T00:00:00"/>
    <x v="95"/>
    <n v="3616.81"/>
    <n v="2928.17"/>
    <x v="0"/>
    <x v="0"/>
  </r>
  <r>
    <d v="2026-01-01T00:00:00"/>
    <x v="96"/>
    <n v="106980.01"/>
    <n v="86611.02"/>
    <x v="0"/>
    <x v="0"/>
  </r>
  <r>
    <d v="2026-01-01T00:00:00"/>
    <x v="97"/>
    <n v="11976.43"/>
    <n v="9696.11"/>
    <x v="0"/>
    <x v="0"/>
  </r>
  <r>
    <d v="2026-01-01T00:00:00"/>
    <x v="98"/>
    <n v="480.71"/>
    <n v="389.18"/>
    <x v="0"/>
    <x v="0"/>
  </r>
  <r>
    <d v="2026-01-01T00:00:00"/>
    <x v="99"/>
    <n v="1421.94"/>
    <n v="1151.2"/>
    <x v="0"/>
    <x v="0"/>
  </r>
  <r>
    <d v="2026-01-01T00:00:00"/>
    <x v="100"/>
    <n v="285.97000000000003"/>
    <n v="231.52"/>
    <x v="0"/>
    <x v="0"/>
  </r>
  <r>
    <d v="2026-01-01T00:00:00"/>
    <x v="101"/>
    <n v="278.43"/>
    <n v="225.41"/>
    <x v="0"/>
    <x v="0"/>
  </r>
  <r>
    <d v="2026-01-01T00:00:00"/>
    <x v="102"/>
    <n v="8422.51"/>
    <n v="6818.86"/>
    <x v="0"/>
    <x v="0"/>
  </r>
  <r>
    <d v="2026-01-01T00:00:00"/>
    <x v="103"/>
    <n v="2419.08"/>
    <n v="1958.49"/>
    <x v="0"/>
    <x v="0"/>
  </r>
  <r>
    <d v="2026-01-01T00:00:00"/>
    <x v="104"/>
    <n v="62163.72"/>
    <n v="50327.75"/>
    <x v="0"/>
    <x v="0"/>
  </r>
  <r>
    <d v="2026-01-01T00:00:00"/>
    <x v="105"/>
    <n v="4596.1499999999996"/>
    <n v="3721.04"/>
    <x v="0"/>
    <x v="0"/>
  </r>
  <r>
    <d v="2026-01-01T00:00:00"/>
    <x v="106"/>
    <n v="9545.48"/>
    <n v="7728.02"/>
    <x v="0"/>
    <x v="0"/>
  </r>
  <r>
    <d v="2026-01-01T00:00:00"/>
    <x v="107"/>
    <n v="514902.04"/>
    <n v="416864.69"/>
    <x v="1"/>
    <x v="0"/>
  </r>
  <r>
    <d v="2026-01-01T00:00:00"/>
    <x v="108"/>
    <n v="8011.62"/>
    <n v="6486.2"/>
    <x v="0"/>
    <x v="0"/>
  </r>
  <r>
    <d v="2026-01-01T00:00:00"/>
    <x v="109"/>
    <n v="75349.03"/>
    <n v="61002.58"/>
    <x v="0"/>
    <x v="0"/>
  </r>
  <r>
    <d v="2026-01-01T00:00:00"/>
    <x v="110"/>
    <n v="5790.26"/>
    <n v="4687.79"/>
    <x v="0"/>
    <x v="0"/>
  </r>
  <r>
    <d v="2026-01-01T00:00:00"/>
    <x v="111"/>
    <n v="2126.8000000000002"/>
    <n v="1721.86"/>
    <x v="0"/>
    <x v="0"/>
  </r>
  <r>
    <d v="2026-01-01T00:00:00"/>
    <x v="112"/>
    <n v="146325.12"/>
    <n v="118464.82"/>
    <x v="1"/>
    <x v="0"/>
  </r>
  <r>
    <d v="2026-01-01T00:00:00"/>
    <x v="113"/>
    <n v="79282.3"/>
    <n v="64186.95"/>
    <x v="0"/>
    <x v="0"/>
  </r>
  <r>
    <d v="2026-01-01T00:00:00"/>
    <x v="114"/>
    <n v="672.19"/>
    <n v="544.21"/>
    <x v="0"/>
    <x v="0"/>
  </r>
  <r>
    <d v="2026-01-01T00:00:00"/>
    <x v="115"/>
    <n v="477091.4"/>
    <n v="386253.19"/>
    <x v="1"/>
    <x v="0"/>
  </r>
  <r>
    <d v="2026-01-01T00:00:00"/>
    <x v="116"/>
    <n v="41418.47"/>
    <n v="33532.39"/>
    <x v="0"/>
    <x v="0"/>
  </r>
  <r>
    <d v="2026-01-01T00:00:00"/>
    <x v="117"/>
    <n v="11415.04"/>
    <n v="9241.61"/>
    <x v="0"/>
    <x v="0"/>
  </r>
  <r>
    <d v="2026-01-01T00:00:00"/>
    <x v="118"/>
    <n v="2884026.63"/>
    <n v="2334907.96"/>
    <x v="1"/>
    <x v="0"/>
  </r>
  <r>
    <d v="2026-01-01T00:00:00"/>
    <x v="119"/>
    <n v="7260.26"/>
    <n v="5877.91"/>
    <x v="0"/>
    <x v="0"/>
  </r>
  <r>
    <d v="2026-01-01T00:00:00"/>
    <x v="120"/>
    <n v="21778.240000000002"/>
    <n v="17631.66"/>
    <x v="0"/>
    <x v="0"/>
  </r>
  <r>
    <d v="2026-01-01T00:00:00"/>
    <x v="121"/>
    <n v="390553.68"/>
    <n v="316192.26"/>
    <x v="1"/>
    <x v="0"/>
  </r>
  <r>
    <d v="2026-01-01T00:00:00"/>
    <x v="122"/>
    <n v="4892.8599999999997"/>
    <n v="3961.26"/>
    <x v="0"/>
    <x v="0"/>
  </r>
  <r>
    <d v="2026-01-01T00:00:00"/>
    <x v="123"/>
    <n v="11292.76"/>
    <n v="9142.6200000000008"/>
    <x v="0"/>
    <x v="0"/>
  </r>
  <r>
    <d v="2026-01-01T00:00:00"/>
    <x v="124"/>
    <n v="1389.12"/>
    <n v="1124.6300000000001"/>
    <x v="0"/>
    <x v="0"/>
  </r>
  <r>
    <d v="2026-01-01T00:00:00"/>
    <x v="125"/>
    <n v="12799.41"/>
    <n v="10362.4"/>
    <x v="0"/>
    <x v="0"/>
  </r>
  <r>
    <d v="2026-01-01T00:00:00"/>
    <x v="126"/>
    <n v="18380.3"/>
    <n v="14880.69"/>
    <x v="0"/>
    <x v="0"/>
  </r>
  <r>
    <d v="2026-01-01T00:00:00"/>
    <x v="127"/>
    <n v="85421.53"/>
    <n v="69157.27"/>
    <x v="0"/>
    <x v="0"/>
  </r>
  <r>
    <d v="2026-01-01T00:00:00"/>
    <x v="128"/>
    <n v="57254.19"/>
    <n v="46353"/>
    <x v="0"/>
    <x v="0"/>
  </r>
  <r>
    <d v="2026-01-01T00:00:00"/>
    <x v="129"/>
    <n v="7617.44"/>
    <n v="6167.08"/>
    <x v="0"/>
    <x v="0"/>
  </r>
  <r>
    <d v="2026-01-01T00:00:00"/>
    <x v="130"/>
    <n v="6138.95"/>
    <n v="4970.09"/>
    <x v="0"/>
    <x v="0"/>
  </r>
  <r>
    <d v="2026-01-01T00:00:00"/>
    <x v="131"/>
    <n v="6731.03"/>
    <n v="5449.45"/>
    <x v="0"/>
    <x v="0"/>
  </r>
  <r>
    <d v="2026-01-01T00:00:00"/>
    <x v="132"/>
    <n v="563.02"/>
    <n v="455.82"/>
    <x v="0"/>
    <x v="0"/>
  </r>
  <r>
    <d v="2026-01-01T00:00:00"/>
    <x v="133"/>
    <n v="1247.78"/>
    <n v="1010.21"/>
    <x v="0"/>
    <x v="0"/>
  </r>
  <r>
    <d v="2026-01-01T00:00:00"/>
    <x v="134"/>
    <n v="198677.96"/>
    <n v="160849.68"/>
    <x v="1"/>
    <x v="0"/>
  </r>
  <r>
    <d v="2026-01-01T00:00:00"/>
    <x v="135"/>
    <n v="8669.34"/>
    <n v="7018.7"/>
    <x v="0"/>
    <x v="0"/>
  </r>
  <r>
    <d v="2026-01-01T00:00:00"/>
    <x v="136"/>
    <n v="1274.3399999999999"/>
    <n v="1031.71"/>
    <x v="0"/>
    <x v="0"/>
  </r>
  <r>
    <d v="2026-01-01T00:00:00"/>
    <x v="137"/>
    <n v="57147.51"/>
    <n v="46266.62"/>
    <x v="0"/>
    <x v="0"/>
  </r>
  <r>
    <d v="2026-01-01T00:00:00"/>
    <x v="138"/>
    <n v="4594.04"/>
    <n v="3719.33"/>
    <x v="0"/>
    <x v="0"/>
  </r>
  <r>
    <d v="2026-01-01T00:00:00"/>
    <x v="139"/>
    <n v="242804.98"/>
    <n v="196574.91"/>
    <x v="1"/>
    <x v="0"/>
  </r>
  <r>
    <d v="2026-01-01T00:00:00"/>
    <x v="140"/>
    <n v="27282.959999999999"/>
    <n v="22088.28"/>
    <x v="0"/>
    <x v="0"/>
  </r>
  <r>
    <d v="2026-01-01T00:00:00"/>
    <x v="141"/>
    <n v="4355.12"/>
    <n v="3525.9"/>
    <x v="0"/>
    <x v="0"/>
  </r>
  <r>
    <d v="2026-01-01T00:00:00"/>
    <x v="142"/>
    <n v="349078.15"/>
    <n v="282613.67"/>
    <x v="1"/>
    <x v="0"/>
  </r>
  <r>
    <d v="2026-01-01T00:00:00"/>
    <x v="143"/>
    <n v="1660.14"/>
    <n v="1344.05"/>
    <x v="0"/>
    <x v="0"/>
  </r>
  <r>
    <d v="2026-01-01T00:00:00"/>
    <x v="144"/>
    <n v="14836.96"/>
    <n v="12012"/>
    <x v="0"/>
    <x v="0"/>
  </r>
  <r>
    <d v="2026-01-01T00:00:00"/>
    <x v="145"/>
    <n v="19532.21"/>
    <n v="15813.27"/>
    <x v="0"/>
    <x v="0"/>
  </r>
  <r>
    <d v="2026-01-01T00:00:00"/>
    <x v="146"/>
    <n v="71173.98"/>
    <n v="57622.46"/>
    <x v="0"/>
    <x v="0"/>
  </r>
  <r>
    <d v="2026-01-01T00:00:00"/>
    <x v="147"/>
    <n v="2787.93"/>
    <n v="2257.11"/>
    <x v="0"/>
    <x v="0"/>
  </r>
  <r>
    <d v="2026-01-01T00:00:00"/>
    <x v="148"/>
    <n v="281.63"/>
    <n v="228.01"/>
    <x v="0"/>
    <x v="0"/>
  </r>
  <r>
    <d v="2026-01-01T00:00:00"/>
    <x v="149"/>
    <n v="516.96"/>
    <n v="418.53"/>
    <x v="0"/>
    <x v="0"/>
  </r>
  <r>
    <d v="2026-01-01T00:00:00"/>
    <x v="150"/>
    <n v="979889.97"/>
    <n v="793318.92"/>
    <x v="1"/>
    <x v="0"/>
  </r>
  <r>
    <d v="2026-01-01T00:00:00"/>
    <x v="151"/>
    <n v="6599.07"/>
    <n v="5342.6"/>
    <x v="0"/>
    <x v="0"/>
  </r>
  <r>
    <d v="2026-01-01T00:00:00"/>
    <x v="152"/>
    <n v="18586.810000000001"/>
    <n v="15047.88"/>
    <x v="0"/>
    <x v="0"/>
  </r>
  <r>
    <d v="2026-01-01T00:00:00"/>
    <x v="153"/>
    <n v="9311.58"/>
    <n v="7538.65"/>
    <x v="0"/>
    <x v="0"/>
  </r>
  <r>
    <d v="2026-01-01T00:00:00"/>
    <x v="154"/>
    <n v="939054.17"/>
    <n v="760258.26"/>
    <x v="1"/>
    <x v="0"/>
  </r>
  <r>
    <d v="2026-01-01T00:00:00"/>
    <x v="155"/>
    <n v="20835.080000000002"/>
    <n v="16868.080000000002"/>
    <x v="0"/>
    <x v="0"/>
  </r>
  <r>
    <d v="2026-01-01T00:00:00"/>
    <x v="156"/>
    <n v="8566.83"/>
    <n v="6935.7"/>
    <x v="0"/>
    <x v="0"/>
  </r>
  <r>
    <d v="2026-01-01T00:00:00"/>
    <x v="157"/>
    <n v="8384.11"/>
    <n v="6787.77"/>
    <x v="0"/>
    <x v="0"/>
  </r>
  <r>
    <d v="2026-01-01T00:00:00"/>
    <x v="158"/>
    <n v="3622.72"/>
    <n v="2932.96"/>
    <x v="0"/>
    <x v="0"/>
  </r>
  <r>
    <d v="2026-01-01T00:00:00"/>
    <x v="159"/>
    <n v="120649.1"/>
    <n v="97677.51"/>
    <x v="0"/>
    <x v="0"/>
  </r>
  <r>
    <d v="2026-01-01T00:00:00"/>
    <x v="160"/>
    <n v="44724.05"/>
    <n v="36208.589999999997"/>
    <x v="0"/>
    <x v="0"/>
  </r>
  <r>
    <d v="2026-01-01T00:00:00"/>
    <x v="161"/>
    <n v="156523.13"/>
    <n v="126721.13"/>
    <x v="1"/>
    <x v="0"/>
  </r>
  <r>
    <d v="2026-01-01T00:00:00"/>
    <x v="162"/>
    <n v="284105.53000000003"/>
    <n v="230011.84"/>
    <x v="1"/>
    <x v="0"/>
  </r>
  <r>
    <d v="2026-01-01T00:00:00"/>
    <x v="163"/>
    <n v="48455.39"/>
    <n v="39229.480000000003"/>
    <x v="0"/>
    <x v="0"/>
  </r>
  <r>
    <d v="2026-01-01T00:00:00"/>
    <x v="164"/>
    <n v="4897.01"/>
    <n v="3964.62"/>
    <x v="0"/>
    <x v="0"/>
  </r>
  <r>
    <d v="2026-01-01T00:00:00"/>
    <x v="165"/>
    <n v="196313.96"/>
    <n v="158935.79"/>
    <x v="1"/>
    <x v="0"/>
  </r>
  <r>
    <d v="2026-01-01T00:00:00"/>
    <x v="166"/>
    <n v="11485.7"/>
    <n v="9298.82"/>
    <x v="0"/>
    <x v="0"/>
  </r>
  <r>
    <d v="2026-01-01T00:00:00"/>
    <x v="167"/>
    <n v="2491.8000000000002"/>
    <n v="2017.36"/>
    <x v="0"/>
    <x v="0"/>
  </r>
  <r>
    <d v="2026-01-01T00:00:00"/>
    <x v="168"/>
    <n v="10566.37"/>
    <n v="8554.5400000000009"/>
    <x v="0"/>
    <x v="0"/>
  </r>
  <r>
    <d v="2026-01-01T00:00:00"/>
    <x v="169"/>
    <n v="46564.4"/>
    <n v="37698.54"/>
    <x v="0"/>
    <x v="0"/>
  </r>
  <r>
    <d v="2026-01-01T00:00:00"/>
    <x v="170"/>
    <n v="16349.84"/>
    <n v="13236.83"/>
    <x v="0"/>
    <x v="0"/>
  </r>
  <r>
    <d v="2026-01-01T00:00:00"/>
    <x v="171"/>
    <n v="12852.55"/>
    <n v="10405.42"/>
    <x v="0"/>
    <x v="0"/>
  </r>
  <r>
    <d v="2026-01-01T00:00:00"/>
    <x v="172"/>
    <n v="2875.76"/>
    <n v="2328.21"/>
    <x v="0"/>
    <x v="0"/>
  </r>
  <r>
    <d v="2026-01-01T00:00:00"/>
    <x v="173"/>
    <n v="46659.38"/>
    <n v="37775.440000000002"/>
    <x v="0"/>
    <x v="0"/>
  </r>
  <r>
    <d v="2026-01-01T00:00:00"/>
    <x v="174"/>
    <n v="48525.2"/>
    <n v="39286"/>
    <x v="0"/>
    <x v="0"/>
  </r>
  <r>
    <d v="2026-01-01T00:00:00"/>
    <x v="175"/>
    <n v="27366.55"/>
    <n v="22155.96"/>
    <x v="0"/>
    <x v="0"/>
  </r>
  <r>
    <d v="2026-01-01T00:00:00"/>
    <x v="176"/>
    <n v="151436.56"/>
    <n v="122603.04"/>
    <x v="1"/>
    <x v="0"/>
  </r>
  <r>
    <d v="2026-01-01T00:00:00"/>
    <x v="177"/>
    <n v="2142.89"/>
    <n v="1734.89"/>
    <x v="0"/>
    <x v="0"/>
  </r>
  <r>
    <d v="2026-01-01T00:00:00"/>
    <x v="178"/>
    <n v="336652.84"/>
    <n v="272554.14"/>
    <x v="1"/>
    <x v="0"/>
  </r>
  <r>
    <d v="2026-01-01T00:00:00"/>
    <x v="179"/>
    <n v="23512.54"/>
    <n v="19035.75"/>
    <x v="0"/>
    <x v="0"/>
  </r>
  <r>
    <d v="2026-01-01T00:00:00"/>
    <x v="180"/>
    <n v="11072.19"/>
    <n v="8964.0400000000009"/>
    <x v="0"/>
    <x v="0"/>
  </r>
  <r>
    <d v="2026-01-01T00:00:00"/>
    <x v="181"/>
    <n v="3599.32"/>
    <n v="2914.01"/>
    <x v="0"/>
    <x v="0"/>
  </r>
  <r>
    <d v="2026-01-01T00:00:00"/>
    <x v="182"/>
    <n v="109520.02"/>
    <n v="88667.41"/>
    <x v="0"/>
    <x v="0"/>
  </r>
  <r>
    <d v="2026-01-01T00:00:00"/>
    <x v="183"/>
    <n v="75023.69"/>
    <n v="60739.18"/>
    <x v="0"/>
    <x v="0"/>
  </r>
  <r>
    <d v="2026-01-01T00:00:00"/>
    <x v="184"/>
    <n v="23058.43"/>
    <n v="18668.11"/>
    <x v="0"/>
    <x v="0"/>
  </r>
  <r>
    <d v="2026-01-01T00:00:00"/>
    <x v="185"/>
    <n v="8794.64"/>
    <n v="7120.14"/>
    <x v="0"/>
    <x v="0"/>
  </r>
  <r>
    <d v="2026-01-01T00:00:00"/>
    <x v="186"/>
    <n v="649180.07999999996"/>
    <n v="525576.18999999994"/>
    <x v="1"/>
    <x v="0"/>
  </r>
  <r>
    <d v="2026-01-01T00:00:00"/>
    <x v="187"/>
    <n v="1650.45"/>
    <n v="1336.21"/>
    <x v="0"/>
    <x v="0"/>
  </r>
  <r>
    <d v="2026-01-01T00:00:00"/>
    <x v="188"/>
    <n v="1644.28"/>
    <n v="1331.21"/>
    <x v="0"/>
    <x v="0"/>
  </r>
  <r>
    <d v="2026-01-01T00:00:00"/>
    <x v="189"/>
    <n v="1538.56"/>
    <n v="1245.6199999999999"/>
    <x v="0"/>
    <x v="0"/>
  </r>
  <r>
    <d v="2026-01-01T00:00:00"/>
    <x v="190"/>
    <n v="468.34"/>
    <n v="379.17"/>
    <x v="0"/>
    <x v="0"/>
  </r>
  <r>
    <d v="2026-01-01T00:00:00"/>
    <x v="191"/>
    <n v="359454.97"/>
    <n v="291014.75"/>
    <x v="1"/>
    <x v="0"/>
  </r>
  <r>
    <d v="2026-01-01T00:00:00"/>
    <x v="192"/>
    <n v="305819.21999999997"/>
    <n v="247591.24"/>
    <x v="1"/>
    <x v="0"/>
  </r>
  <r>
    <d v="2026-01-01T00:00:00"/>
    <x v="193"/>
    <n v="42337.04"/>
    <n v="34276.06"/>
    <x v="0"/>
    <x v="0"/>
  </r>
  <r>
    <d v="2026-01-01T00:00:00"/>
    <x v="194"/>
    <n v="551.84"/>
    <n v="446.77"/>
    <x v="0"/>
    <x v="0"/>
  </r>
  <r>
    <d v="2026-01-01T00:00:00"/>
    <x v="195"/>
    <n v="1619.31"/>
    <n v="1310.99"/>
    <x v="0"/>
    <x v="0"/>
  </r>
  <r>
    <d v="2026-01-01T00:00:00"/>
    <x v="196"/>
    <n v="534739.34"/>
    <n v="432924.97"/>
    <x v="1"/>
    <x v="0"/>
  </r>
  <r>
    <d v="2026-01-01T00:00:00"/>
    <x v="197"/>
    <n v="615649.15"/>
    <n v="498429.55"/>
    <x v="1"/>
    <x v="0"/>
  </r>
  <r>
    <d v="2026-01-01T00:00:00"/>
    <x v="198"/>
    <n v="1724649.28"/>
    <n v="1396276.06"/>
    <x v="1"/>
    <x v="0"/>
  </r>
  <r>
    <d v="2026-01-01T00:00:00"/>
    <x v="199"/>
    <n v="205062.49"/>
    <n v="166018.59"/>
    <x v="1"/>
    <x v="0"/>
  </r>
  <r>
    <d v="2026-01-01T00:00:00"/>
    <x v="200"/>
    <n v="17366.27"/>
    <n v="14059.73"/>
    <x v="0"/>
    <x v="0"/>
  </r>
  <r>
    <d v="2026-01-01T00:00:00"/>
    <x v="201"/>
    <n v="8784.43"/>
    <n v="7111.88"/>
    <x v="0"/>
    <x v="0"/>
  </r>
  <r>
    <d v="2026-01-01T00:00:00"/>
    <x v="202"/>
    <n v="32617.45"/>
    <n v="26407.09"/>
    <x v="0"/>
    <x v="0"/>
  </r>
  <r>
    <d v="2026-01-01T00:00:00"/>
    <x v="203"/>
    <n v="1660345.97"/>
    <n v="1344216.1"/>
    <x v="1"/>
    <x v="0"/>
  </r>
  <r>
    <d v="2026-01-01T00:00:00"/>
    <x v="204"/>
    <n v="2705.86"/>
    <n v="2190.66"/>
    <x v="0"/>
    <x v="0"/>
  </r>
  <r>
    <d v="2026-01-01T00:00:00"/>
    <x v="205"/>
    <n v="925.69"/>
    <n v="749.44"/>
    <x v="0"/>
    <x v="0"/>
  </r>
  <r>
    <d v="2026-01-01T00:00:00"/>
    <x v="206"/>
    <n v="2316.34"/>
    <n v="1875.31"/>
    <x v="0"/>
    <x v="0"/>
  </r>
  <r>
    <d v="2026-01-01T00:00:00"/>
    <x v="207"/>
    <n v="24749.02"/>
    <n v="20036.810000000001"/>
    <x v="0"/>
    <x v="0"/>
  </r>
  <r>
    <d v="2026-01-01T00:00:00"/>
    <x v="208"/>
    <n v="6380.95"/>
    <n v="5166.0200000000004"/>
    <x v="0"/>
    <x v="0"/>
  </r>
  <r>
    <d v="2026-01-01T00:00:00"/>
    <x v="209"/>
    <n v="4225.22"/>
    <n v="3420.74"/>
    <x v="0"/>
    <x v="0"/>
  </r>
  <r>
    <d v="2026-01-01T00:00:00"/>
    <x v="210"/>
    <n v="27298.49"/>
    <n v="22100.86"/>
    <x v="0"/>
    <x v="0"/>
  </r>
  <r>
    <d v="2026-01-01T00:00:00"/>
    <x v="211"/>
    <n v="43941.599999999999"/>
    <n v="35575.120000000003"/>
    <x v="0"/>
    <x v="0"/>
  </r>
  <r>
    <d v="2026-01-01T00:00:00"/>
    <x v="212"/>
    <n v="101979.32"/>
    <n v="82562.45"/>
    <x v="0"/>
    <x v="0"/>
  </r>
  <r>
    <d v="2026-01-01T00:00:00"/>
    <x v="213"/>
    <n v="6518.56"/>
    <n v="5277.42"/>
    <x v="0"/>
    <x v="0"/>
  </r>
  <r>
    <d v="2026-01-01T00:00:00"/>
    <x v="214"/>
    <n v="23168.54"/>
    <n v="18757.25"/>
    <x v="0"/>
    <x v="0"/>
  </r>
  <r>
    <d v="2026-01-01T00:00:00"/>
    <x v="215"/>
    <n v="2100.35"/>
    <n v="1700.44"/>
    <x v="0"/>
    <x v="0"/>
  </r>
  <r>
    <d v="2026-01-01T00:00:00"/>
    <x v="216"/>
    <n v="1926.22"/>
    <n v="1559.47"/>
    <x v="0"/>
    <x v="0"/>
  </r>
  <r>
    <d v="2026-01-01T00:00:00"/>
    <x v="217"/>
    <n v="28672.82"/>
    <n v="23213.51"/>
    <x v="0"/>
    <x v="0"/>
  </r>
  <r>
    <d v="2026-01-01T00:00:00"/>
    <x v="218"/>
    <n v="57640.18"/>
    <n v="46665.49"/>
    <x v="0"/>
    <x v="0"/>
  </r>
  <r>
    <d v="2026-01-01T00:00:00"/>
    <x v="219"/>
    <n v="22765.5"/>
    <n v="18430.95"/>
    <x v="0"/>
    <x v="0"/>
  </r>
  <r>
    <d v="2026-01-01T00:00:00"/>
    <x v="220"/>
    <n v="72995.88"/>
    <n v="59097.46"/>
    <x v="0"/>
    <x v="0"/>
  </r>
  <r>
    <d v="2026-01-01T00:00:00"/>
    <x v="221"/>
    <n v="7997.01"/>
    <n v="6474.38"/>
    <x v="0"/>
    <x v="0"/>
  </r>
  <r>
    <d v="2026-01-01T00:00:00"/>
    <x v="222"/>
    <n v="2100.46"/>
    <n v="1700.53"/>
    <x v="0"/>
    <x v="0"/>
  </r>
  <r>
    <d v="2026-01-01T00:00:00"/>
    <x v="223"/>
    <n v="502.42"/>
    <n v="406.76"/>
    <x v="0"/>
    <x v="0"/>
  </r>
  <r>
    <d v="2026-01-01T00:00:00"/>
    <x v="224"/>
    <n v="1044.8900000000001"/>
    <n v="845.94"/>
    <x v="0"/>
    <x v="0"/>
  </r>
  <r>
    <d v="2026-01-01T00:00:00"/>
    <x v="225"/>
    <n v="1729.65"/>
    <n v="1400.32"/>
    <x v="0"/>
    <x v="0"/>
  </r>
  <r>
    <d v="2026-01-01T00:00:00"/>
    <x v="226"/>
    <n v="55413.39"/>
    <n v="44862.68"/>
    <x v="0"/>
    <x v="0"/>
  </r>
  <r>
    <d v="2026-01-01T00:00:00"/>
    <x v="227"/>
    <n v="5402.52"/>
    <n v="4373.88"/>
    <x v="0"/>
    <x v="0"/>
  </r>
  <r>
    <d v="2026-01-01T00:00:00"/>
    <x v="228"/>
    <n v="362540.02"/>
    <n v="293512.40000000002"/>
    <x v="1"/>
    <x v="0"/>
  </r>
  <r>
    <d v="2026-01-01T00:00:00"/>
    <x v="229"/>
    <n v="6394.65"/>
    <n v="5177.1099999999997"/>
    <x v="0"/>
    <x v="0"/>
  </r>
  <r>
    <d v="2026-01-01T00:00:00"/>
    <x v="230"/>
    <n v="12601.84"/>
    <n v="10202.450000000001"/>
    <x v="0"/>
    <x v="0"/>
  </r>
  <r>
    <d v="2026-01-01T00:00:00"/>
    <x v="231"/>
    <n v="9582.24"/>
    <n v="7757.78"/>
    <x v="0"/>
    <x v="0"/>
  </r>
  <r>
    <d v="2026-01-01T00:00:00"/>
    <x v="232"/>
    <n v="27981.82"/>
    <n v="22654.080000000002"/>
    <x v="0"/>
    <x v="0"/>
  </r>
  <r>
    <d v="2026-01-01T00:00:00"/>
    <x v="233"/>
    <n v="5525.36"/>
    <n v="4473.34"/>
    <x v="0"/>
    <x v="0"/>
  </r>
  <r>
    <d v="2026-01-01T00:00:00"/>
    <x v="234"/>
    <n v="3273.94"/>
    <n v="2650.58"/>
    <x v="0"/>
    <x v="0"/>
  </r>
  <r>
    <d v="2026-01-01T00:00:00"/>
    <x v="235"/>
    <n v="158276.09"/>
    <n v="128140.32"/>
    <x v="1"/>
    <x v="0"/>
  </r>
  <r>
    <d v="2026-01-01T00:00:00"/>
    <x v="236"/>
    <n v="2109.48"/>
    <n v="1707.83"/>
    <x v="0"/>
    <x v="0"/>
  </r>
  <r>
    <d v="2026-01-01T00:00:00"/>
    <x v="237"/>
    <n v="2792.71"/>
    <n v="2260.98"/>
    <x v="0"/>
    <x v="0"/>
  </r>
  <r>
    <d v="2026-01-01T00:00:00"/>
    <x v="238"/>
    <n v="3644.08"/>
    <n v="2950.25"/>
    <x v="0"/>
    <x v="0"/>
  </r>
  <r>
    <d v="2026-01-01T00:00:00"/>
    <x v="239"/>
    <n v="20401.41"/>
    <n v="16516.990000000002"/>
    <x v="0"/>
    <x v="0"/>
  </r>
  <r>
    <d v="2026-01-01T00:00:00"/>
    <x v="240"/>
    <n v="553821.93999999994"/>
    <n v="448374.24"/>
    <x v="1"/>
    <x v="0"/>
  </r>
  <r>
    <d v="2026-01-01T00:00:00"/>
    <x v="241"/>
    <n v="227966.39"/>
    <n v="184561.59"/>
    <x v="1"/>
    <x v="0"/>
  </r>
  <r>
    <d v="2026-01-01T00:00:00"/>
    <x v="242"/>
    <n v="363812.94"/>
    <n v="294542.96000000002"/>
    <x v="1"/>
    <x v="0"/>
  </r>
  <r>
    <d v="2026-01-01T00:00:00"/>
    <x v="243"/>
    <n v="1085.03"/>
    <n v="878.44"/>
    <x v="0"/>
    <x v="0"/>
  </r>
  <r>
    <d v="2026-01-01T00:00:00"/>
    <x v="244"/>
    <n v="543.4"/>
    <n v="439.94"/>
    <x v="0"/>
    <x v="0"/>
  </r>
  <r>
    <d v="2026-01-01T00:00:00"/>
    <x v="245"/>
    <n v="173797.14"/>
    <n v="140706.17000000001"/>
    <x v="1"/>
    <x v="0"/>
  </r>
  <r>
    <d v="2026-01-01T00:00:00"/>
    <x v="246"/>
    <n v="82135.179999999993"/>
    <n v="66496.639999999999"/>
    <x v="0"/>
    <x v="0"/>
  </r>
  <r>
    <d v="2026-01-01T00:00:00"/>
    <x v="247"/>
    <n v="143192.07999999999"/>
    <n v="115928.31"/>
    <x v="1"/>
    <x v="0"/>
  </r>
  <r>
    <d v="2026-01-01T00:00:00"/>
    <x v="248"/>
    <n v="24975.8"/>
    <n v="20220.41"/>
    <x v="0"/>
    <x v="0"/>
  </r>
  <r>
    <d v="2026-01-01T00:00:00"/>
    <x v="249"/>
    <n v="1481323.69"/>
    <n v="1199279.6599999999"/>
    <x v="1"/>
    <x v="0"/>
  </r>
  <r>
    <d v="2026-01-01T00:00:00"/>
    <x v="250"/>
    <n v="13572.22"/>
    <n v="10988.07"/>
    <x v="0"/>
    <x v="0"/>
  </r>
  <r>
    <d v="2026-01-01T00:00:00"/>
    <x v="251"/>
    <n v="2833.57"/>
    <n v="2294.06"/>
    <x v="0"/>
    <x v="0"/>
  </r>
  <r>
    <d v="2026-01-01T00:00:00"/>
    <x v="252"/>
    <n v="18003.22"/>
    <n v="14575.41"/>
    <x v="0"/>
    <x v="0"/>
  </r>
  <r>
    <d v="2026-01-01T00:00:00"/>
    <x v="253"/>
    <n v="5942.46"/>
    <n v="4811.0200000000004"/>
    <x v="0"/>
    <x v="0"/>
  </r>
  <r>
    <d v="2026-01-01T00:00:00"/>
    <x v="254"/>
    <n v="786.98"/>
    <n v="637.14"/>
    <x v="0"/>
    <x v="0"/>
  </r>
  <r>
    <d v="2026-01-01T00:00:00"/>
    <x v="255"/>
    <n v="43795.08"/>
    <n v="35456.5"/>
    <x v="0"/>
    <x v="0"/>
  </r>
  <r>
    <d v="2026-01-01T00:00:00"/>
    <x v="256"/>
    <n v="85090.21"/>
    <n v="68889.03"/>
    <x v="0"/>
    <x v="0"/>
  </r>
  <r>
    <d v="2026-01-01T00:00:00"/>
    <x v="257"/>
    <n v="87379.57"/>
    <n v="70742.5"/>
    <x v="0"/>
    <x v="0"/>
  </r>
  <r>
    <d v="2026-01-01T00:00:00"/>
    <x v="258"/>
    <n v="27165.51"/>
    <n v="21993.200000000001"/>
    <x v="0"/>
    <x v="0"/>
  </r>
  <r>
    <d v="2026-01-01T00:00:00"/>
    <x v="259"/>
    <n v="616.64"/>
    <n v="499.24"/>
    <x v="0"/>
    <x v="0"/>
  </r>
  <r>
    <d v="2026-01-01T00:00:00"/>
    <x v="260"/>
    <n v="4583.34"/>
    <n v="3710.67"/>
    <x v="0"/>
    <x v="0"/>
  </r>
  <r>
    <d v="2026-01-01T00:00:00"/>
    <x v="261"/>
    <n v="77902.42"/>
    <n v="63069.8"/>
    <x v="0"/>
    <x v="0"/>
  </r>
  <r>
    <d v="2026-01-01T00:00:00"/>
    <x v="262"/>
    <n v="173.7"/>
    <n v="140.62"/>
    <x v="0"/>
    <x v="0"/>
  </r>
  <r>
    <d v="2026-01-01T00:00:00"/>
    <x v="263"/>
    <n v="1955.2"/>
    <n v="1582.93"/>
    <x v="0"/>
    <x v="0"/>
  </r>
  <r>
    <d v="2026-01-01T00:00:00"/>
    <x v="264"/>
    <n v="1341192.71"/>
    <n v="1085829.6200000001"/>
    <x v="1"/>
    <x v="0"/>
  </r>
  <r>
    <d v="2026-01-01T00:00:00"/>
    <x v="265"/>
    <n v="127226.56"/>
    <n v="103002.63"/>
    <x v="1"/>
    <x v="0"/>
  </r>
  <r>
    <d v="2026-01-01T00:00:00"/>
    <x v="266"/>
    <n v="20068.439999999999"/>
    <n v="16247.41"/>
    <x v="0"/>
    <x v="0"/>
  </r>
  <r>
    <d v="2026-01-01T00:00:00"/>
    <x v="267"/>
    <n v="254069.57"/>
    <n v="205694.72"/>
    <x v="1"/>
    <x v="0"/>
  </r>
  <r>
    <d v="2026-01-01T00:00:00"/>
    <x v="268"/>
    <n v="2300.56"/>
    <n v="1862.53"/>
    <x v="0"/>
    <x v="0"/>
  </r>
  <r>
    <d v="2026-01-01T00:00:00"/>
    <x v="269"/>
    <n v="1662.93"/>
    <n v="1346.3"/>
    <x v="0"/>
    <x v="0"/>
  </r>
  <r>
    <d v="2026-01-01T00:00:00"/>
    <x v="270"/>
    <n v="4849.01"/>
    <n v="3925.76"/>
    <x v="0"/>
    <x v="0"/>
  </r>
  <r>
    <d v="2026-01-01T00:00:00"/>
    <x v="271"/>
    <n v="564417.71"/>
    <n v="456952.58"/>
    <x v="1"/>
    <x v="0"/>
  </r>
  <r>
    <d v="2026-01-01T00:00:00"/>
    <x v="272"/>
    <n v="10806.54"/>
    <n v="8748.98"/>
    <x v="0"/>
    <x v="0"/>
  </r>
  <r>
    <d v="2026-01-01T00:00:00"/>
    <x v="273"/>
    <n v="75329.13"/>
    <n v="60986.46"/>
    <x v="0"/>
    <x v="0"/>
  </r>
  <r>
    <d v="2026-01-01T00:00:00"/>
    <x v="274"/>
    <n v="13379.33"/>
    <n v="10831.91"/>
    <x v="0"/>
    <x v="0"/>
  </r>
  <r>
    <d v="2026-01-01T00:00:00"/>
    <x v="275"/>
    <n v="4397.96"/>
    <n v="3560.59"/>
    <x v="0"/>
    <x v="0"/>
  </r>
  <r>
    <d v="2026-01-01T00:00:00"/>
    <x v="276"/>
    <n v="3468.96"/>
    <n v="2808.47"/>
    <x v="0"/>
    <x v="0"/>
  </r>
  <r>
    <d v="2026-01-01T00:00:00"/>
    <x v="277"/>
    <n v="41936.82"/>
    <n v="33952.050000000003"/>
    <x v="0"/>
    <x v="0"/>
  </r>
  <r>
    <d v="2026-01-01T00:00:00"/>
    <x v="278"/>
    <n v="24735.919999999998"/>
    <n v="20026.2"/>
    <x v="0"/>
    <x v="0"/>
  </r>
  <r>
    <d v="2026-01-01T00:00:00"/>
    <x v="279"/>
    <n v="113661.56"/>
    <n v="92020.4"/>
    <x v="0"/>
    <x v="0"/>
  </r>
  <r>
    <d v="2026-01-01T00:00:00"/>
    <x v="280"/>
    <n v="68336.02"/>
    <n v="55324.84"/>
    <x v="0"/>
    <x v="0"/>
  </r>
  <r>
    <d v="2026-01-01T00:00:00"/>
    <x v="281"/>
    <n v="3770.56"/>
    <n v="3052.65"/>
    <x v="0"/>
    <x v="0"/>
  </r>
  <r>
    <d v="2026-01-01T00:00:00"/>
    <x v="282"/>
    <n v="1357.1"/>
    <n v="1098.71"/>
    <x v="0"/>
    <x v="0"/>
  </r>
  <r>
    <d v="2026-01-01T00:00:00"/>
    <x v="283"/>
    <n v="4192.2299999999996"/>
    <n v="3394.03"/>
    <x v="0"/>
    <x v="0"/>
  </r>
  <r>
    <d v="2026-01-01T00:00:00"/>
    <x v="284"/>
    <n v="8585.2900000000009"/>
    <n v="6950.65"/>
    <x v="0"/>
    <x v="0"/>
  </r>
  <r>
    <d v="2026-01-01T00:00:00"/>
    <x v="285"/>
    <n v="3556.7"/>
    <n v="2879.51"/>
    <x v="0"/>
    <x v="0"/>
  </r>
  <r>
    <d v="2026-01-01T00:00:00"/>
    <x v="286"/>
    <n v="5232.96"/>
    <n v="4236.6000000000004"/>
    <x v="0"/>
    <x v="0"/>
  </r>
  <r>
    <d v="2026-01-01T00:00:00"/>
    <x v="287"/>
    <n v="9135.25"/>
    <n v="7395.9"/>
    <x v="0"/>
    <x v="0"/>
  </r>
  <r>
    <d v="2026-01-01T00:00:00"/>
    <x v="288"/>
    <n v="13529.95"/>
    <n v="10953.85"/>
    <x v="0"/>
    <x v="0"/>
  </r>
  <r>
    <d v="2026-01-01T00:00:00"/>
    <x v="289"/>
    <n v="21092.51"/>
    <n v="17076.5"/>
    <x v="0"/>
    <x v="0"/>
  </r>
  <r>
    <d v="2026-01-01T00:00:00"/>
    <x v="290"/>
    <n v="1246.97"/>
    <n v="1009.55"/>
    <x v="0"/>
    <x v="0"/>
  </r>
  <r>
    <d v="2026-01-01T00:00:00"/>
    <x v="291"/>
    <n v="7543.07"/>
    <n v="6106.87"/>
    <x v="0"/>
    <x v="0"/>
  </r>
  <r>
    <d v="2026-01-01T00:00:00"/>
    <x v="292"/>
    <n v="49770.97"/>
    <n v="40294.57"/>
    <x v="0"/>
    <x v="0"/>
  </r>
  <r>
    <d v="2026-01-01T00:00:00"/>
    <x v="293"/>
    <n v="8634.09"/>
    <n v="6990.16"/>
    <x v="0"/>
    <x v="0"/>
  </r>
  <r>
    <d v="2026-01-01T00:00:00"/>
    <x v="294"/>
    <n v="30584.42"/>
    <n v="24761.15"/>
    <x v="0"/>
    <x v="0"/>
  </r>
  <r>
    <d v="2026-01-01T00:00:00"/>
    <x v="295"/>
    <n v="16644.27"/>
    <n v="13475.2"/>
    <x v="0"/>
    <x v="0"/>
  </r>
  <r>
    <d v="2026-01-01T00:00:00"/>
    <x v="296"/>
    <n v="103504.82"/>
    <n v="83797.5"/>
    <x v="0"/>
    <x v="0"/>
  </r>
  <r>
    <d v="2026-01-01T00:00:00"/>
    <x v="297"/>
    <n v="1175.54"/>
    <n v="951.72"/>
    <x v="0"/>
    <x v="0"/>
  </r>
  <r>
    <d v="2026-01-01T00:00:00"/>
    <x v="298"/>
    <n v="49381.36"/>
    <n v="39979.15"/>
    <x v="0"/>
    <x v="0"/>
  </r>
  <r>
    <d v="2026-01-01T00:00:00"/>
    <x v="299"/>
    <n v="694.7"/>
    <n v="562.42999999999995"/>
    <x v="0"/>
    <x v="0"/>
  </r>
  <r>
    <d v="2026-01-01T00:00:00"/>
    <x v="300"/>
    <n v="521.17999999999995"/>
    <n v="421.94"/>
    <x v="0"/>
    <x v="0"/>
  </r>
  <r>
    <d v="2026-01-01T00:00:00"/>
    <x v="301"/>
    <n v="2517.16"/>
    <n v="2037.89"/>
    <x v="0"/>
    <x v="0"/>
  </r>
  <r>
    <d v="2026-01-01T00:00:00"/>
    <x v="302"/>
    <n v="1742.33"/>
    <n v="1410.59"/>
    <x v="0"/>
    <x v="0"/>
  </r>
  <r>
    <d v="2026-01-01T00:00:00"/>
    <x v="303"/>
    <n v="224663.08"/>
    <n v="181887.23"/>
    <x v="1"/>
    <x v="0"/>
  </r>
  <r>
    <d v="2026-01-01T00:00:00"/>
    <x v="304"/>
    <n v="38839.43"/>
    <n v="31444.400000000001"/>
    <x v="0"/>
    <x v="0"/>
  </r>
  <r>
    <d v="2026-01-01T00:00:00"/>
    <x v="305"/>
    <n v="63546.92"/>
    <n v="51447.58"/>
    <x v="0"/>
    <x v="0"/>
  </r>
  <r>
    <d v="2026-01-01T00:00:00"/>
    <x v="306"/>
    <n v="2442.5300000000002"/>
    <n v="1977.47"/>
    <x v="0"/>
    <x v="0"/>
  </r>
  <r>
    <d v="2026-01-01T00:00:00"/>
    <x v="307"/>
    <n v="30049.21"/>
    <n v="24327.84"/>
    <x v="0"/>
    <x v="0"/>
  </r>
  <r>
    <d v="2026-01-01T00:00:00"/>
    <x v="308"/>
    <n v="33131.980000000003"/>
    <n v="26823.65"/>
    <x v="0"/>
    <x v="0"/>
  </r>
  <r>
    <d v="2026-01-01T00:00:00"/>
    <x v="309"/>
    <n v="8000.63"/>
    <n v="6477.31"/>
    <x v="0"/>
    <x v="0"/>
  </r>
  <r>
    <d v="2026-01-01T00:00:00"/>
    <x v="310"/>
    <n v="2062.66"/>
    <n v="1669.93"/>
    <x v="0"/>
    <x v="0"/>
  </r>
  <r>
    <d v="2026-01-01T00:00:00"/>
    <x v="311"/>
    <n v="399.72"/>
    <n v="323.61"/>
    <x v="0"/>
    <x v="0"/>
  </r>
  <r>
    <d v="2026-01-01T00:00:00"/>
    <x v="312"/>
    <n v="4939.7"/>
    <n v="3999.18"/>
    <x v="0"/>
    <x v="0"/>
  </r>
  <r>
    <d v="2026-01-01T00:00:00"/>
    <x v="313"/>
    <n v="131256.57999999999"/>
    <n v="106265.33"/>
    <x v="1"/>
    <x v="0"/>
  </r>
  <r>
    <d v="2026-01-01T00:00:00"/>
    <x v="314"/>
    <n v="314726.48"/>
    <n v="254802.56"/>
    <x v="1"/>
    <x v="0"/>
  </r>
  <r>
    <d v="2026-01-01T00:00:00"/>
    <x v="315"/>
    <n v="3263.57"/>
    <n v="2642.19"/>
    <x v="0"/>
    <x v="0"/>
  </r>
  <r>
    <d v="2026-01-01T00:00:00"/>
    <x v="316"/>
    <n v="5893.09"/>
    <n v="4771.05"/>
    <x v="0"/>
    <x v="0"/>
  </r>
  <r>
    <d v="2026-01-01T00:00:00"/>
    <x v="317"/>
    <n v="9932.9"/>
    <n v="8041.68"/>
    <x v="0"/>
    <x v="0"/>
  </r>
  <r>
    <d v="2026-01-01T00:00:00"/>
    <x v="318"/>
    <n v="6830.88"/>
    <n v="5530.28"/>
    <x v="0"/>
    <x v="0"/>
  </r>
  <r>
    <d v="2026-01-01T00:00:00"/>
    <x v="319"/>
    <n v="3569.09"/>
    <n v="2889.53"/>
    <x v="0"/>
    <x v="0"/>
  </r>
  <r>
    <d v="2026-01-01T00:00:00"/>
    <x v="320"/>
    <n v="12269.23"/>
    <n v="9933.17"/>
    <x v="0"/>
    <x v="0"/>
  </r>
  <r>
    <d v="2026-01-01T00:00:00"/>
    <x v="321"/>
    <n v="30389.07"/>
    <n v="24602.99"/>
    <x v="0"/>
    <x v="0"/>
  </r>
  <r>
    <d v="2026-01-01T00:00:00"/>
    <x v="322"/>
    <n v="8671.7900000000009"/>
    <n v="7020.68"/>
    <x v="0"/>
    <x v="0"/>
  </r>
  <r>
    <d v="2026-01-01T00:00:00"/>
    <x v="323"/>
    <n v="2419.4699999999998"/>
    <n v="1958.8"/>
    <x v="0"/>
    <x v="0"/>
  </r>
  <r>
    <d v="2026-01-01T00:00:00"/>
    <x v="324"/>
    <n v="176737.66"/>
    <n v="143086.81"/>
    <x v="1"/>
    <x v="0"/>
  </r>
  <r>
    <d v="2026-01-01T00:00:00"/>
    <x v="325"/>
    <n v="101034.42"/>
    <n v="81797.47"/>
    <x v="0"/>
    <x v="0"/>
  </r>
  <r>
    <d v="2026-01-01T00:00:00"/>
    <x v="326"/>
    <n v="1842.65"/>
    <n v="1491.81"/>
    <x v="0"/>
    <x v="0"/>
  </r>
  <r>
    <d v="2026-01-01T00:00:00"/>
    <x v="327"/>
    <n v="36934.31"/>
    <n v="29902.02"/>
    <x v="0"/>
    <x v="0"/>
  </r>
  <r>
    <d v="2026-01-01T00:00:00"/>
    <x v="328"/>
    <n v="5687.92"/>
    <n v="4604.9399999999996"/>
    <x v="0"/>
    <x v="0"/>
  </r>
  <r>
    <d v="2026-01-01T00:00:00"/>
    <x v="329"/>
    <n v="5137.55"/>
    <n v="4159.3599999999997"/>
    <x v="0"/>
    <x v="0"/>
  </r>
  <r>
    <d v="2026-01-01T00:00:00"/>
    <x v="330"/>
    <n v="311.98"/>
    <n v="252.58"/>
    <x v="0"/>
    <x v="0"/>
  </r>
  <r>
    <d v="2026-01-01T00:00:00"/>
    <x v="331"/>
    <n v="137206.79"/>
    <n v="111082.62"/>
    <x v="1"/>
    <x v="0"/>
  </r>
  <r>
    <d v="2026-01-01T00:00:00"/>
    <x v="332"/>
    <n v="8436.2199999999993"/>
    <n v="6829.96"/>
    <x v="0"/>
    <x v="0"/>
  </r>
  <r>
    <d v="2026-01-01T00:00:00"/>
    <x v="333"/>
    <n v="5931.02"/>
    <n v="4801.76"/>
    <x v="0"/>
    <x v="0"/>
  </r>
  <r>
    <d v="2026-01-01T00:00:00"/>
    <x v="334"/>
    <n v="2834.36"/>
    <n v="2294.69"/>
    <x v="0"/>
    <x v="0"/>
  </r>
  <r>
    <d v="2026-01-01T00:00:00"/>
    <x v="335"/>
    <n v="698.69"/>
    <n v="565.66"/>
    <x v="0"/>
    <x v="0"/>
  </r>
  <r>
    <d v="2026-01-01T00:00:00"/>
    <x v="336"/>
    <n v="56890.77"/>
    <n v="46058.76"/>
    <x v="0"/>
    <x v="0"/>
  </r>
  <r>
    <d v="2026-01-01T00:00:00"/>
    <x v="337"/>
    <n v="26396.53"/>
    <n v="21370.63"/>
    <x v="0"/>
    <x v="0"/>
  </r>
  <r>
    <d v="2026-01-01T00:00:00"/>
    <x v="338"/>
    <n v="1680.79"/>
    <n v="1360.77"/>
    <x v="0"/>
    <x v="0"/>
  </r>
  <r>
    <d v="2026-01-01T00:00:00"/>
    <x v="339"/>
    <n v="10807.67"/>
    <n v="8749.89"/>
    <x v="0"/>
    <x v="0"/>
  </r>
  <r>
    <d v="2026-01-01T00:00:00"/>
    <x v="340"/>
    <n v="20750.22"/>
    <n v="16799.38"/>
    <x v="0"/>
    <x v="0"/>
  </r>
  <r>
    <d v="2026-01-01T00:00:00"/>
    <x v="341"/>
    <n v="4090.7"/>
    <n v="3311.83"/>
    <x v="0"/>
    <x v="0"/>
  </r>
  <r>
    <d v="2026-01-01T00:00:00"/>
    <x v="342"/>
    <n v="1269.23"/>
    <n v="1027.57"/>
    <x v="0"/>
    <x v="0"/>
  </r>
  <r>
    <d v="2026-01-01T00:00:00"/>
    <x v="343"/>
    <n v="10556.17"/>
    <n v="8546.2800000000007"/>
    <x v="0"/>
    <x v="0"/>
  </r>
  <r>
    <d v="2026-01-01T00:00:00"/>
    <x v="344"/>
    <n v="1609.64"/>
    <n v="1303.1600000000001"/>
    <x v="0"/>
    <x v="0"/>
  </r>
  <r>
    <d v="2026-01-01T00:00:00"/>
    <x v="345"/>
    <n v="6504.64"/>
    <n v="5266.16"/>
    <x v="0"/>
    <x v="0"/>
  </r>
  <r>
    <d v="2026-01-01T00:00:00"/>
    <x v="346"/>
    <n v="29523.759999999998"/>
    <n v="23902.44"/>
    <x v="0"/>
    <x v="0"/>
  </r>
  <r>
    <d v="2026-01-01T00:00:00"/>
    <x v="347"/>
    <n v="9569.08"/>
    <n v="7747.13"/>
    <x v="0"/>
    <x v="0"/>
  </r>
  <r>
    <d v="2026-01-01T00:00:00"/>
    <x v="348"/>
    <n v="32456.89"/>
    <n v="26277.09"/>
    <x v="0"/>
    <x v="0"/>
  </r>
  <r>
    <d v="2026-01-01T00:00:00"/>
    <x v="349"/>
    <n v="8741.1"/>
    <n v="7076.8"/>
    <x v="0"/>
    <x v="0"/>
  </r>
  <r>
    <d v="2026-01-01T00:00:00"/>
    <x v="350"/>
    <n v="10468.379999999999"/>
    <n v="8475.2000000000007"/>
    <x v="0"/>
    <x v="0"/>
  </r>
  <r>
    <d v="2026-01-01T00:00:00"/>
    <x v="351"/>
    <n v="30763.86"/>
    <n v="24906.42"/>
    <x v="0"/>
    <x v="0"/>
  </r>
  <r>
    <d v="2026-01-01T00:00:00"/>
    <x v="352"/>
    <n v="3702.6"/>
    <n v="2997.63"/>
    <x v="0"/>
    <x v="0"/>
  </r>
  <r>
    <d v="2026-01-01T00:00:00"/>
    <x v="353"/>
    <n v="5804.72"/>
    <n v="4699.5"/>
    <x v="0"/>
    <x v="0"/>
  </r>
  <r>
    <d v="2026-01-01T00:00:00"/>
    <x v="354"/>
    <n v="3256.9"/>
    <n v="2636.79"/>
    <x v="0"/>
    <x v="0"/>
  </r>
  <r>
    <d v="2026-01-01T00:00:00"/>
    <x v="355"/>
    <n v="3701.17"/>
    <n v="2996.47"/>
    <x v="0"/>
    <x v="0"/>
  </r>
  <r>
    <d v="2026-01-01T00:00:00"/>
    <x v="356"/>
    <n v="8100.28"/>
    <n v="6557.99"/>
    <x v="0"/>
    <x v="0"/>
  </r>
  <r>
    <d v="2026-01-01T00:00:00"/>
    <x v="357"/>
    <n v="27683.98"/>
    <n v="22412.95"/>
    <x v="0"/>
    <x v="0"/>
  </r>
  <r>
    <d v="2026-01-01T00:00:00"/>
    <x v="358"/>
    <n v="777943.62"/>
    <n v="629823.16"/>
    <x v="1"/>
    <x v="0"/>
  </r>
  <r>
    <d v="2026-01-01T00:00:00"/>
    <x v="359"/>
    <n v="19109.919999999998"/>
    <n v="15471.39"/>
    <x v="0"/>
    <x v="0"/>
  </r>
  <r>
    <d v="2026-01-01T00:00:00"/>
    <x v="360"/>
    <n v="838.67"/>
    <n v="678.99"/>
    <x v="0"/>
    <x v="0"/>
  </r>
  <r>
    <d v="2026-01-01T00:00:00"/>
    <x v="361"/>
    <n v="167804.35"/>
    <n v="135854.39999999999"/>
    <x v="1"/>
    <x v="0"/>
  </r>
  <r>
    <d v="2026-01-01T00:00:00"/>
    <x v="362"/>
    <n v="25907.01"/>
    <n v="20974.31"/>
    <x v="0"/>
    <x v="0"/>
  </r>
  <r>
    <d v="2026-01-01T00:00:00"/>
    <x v="363"/>
    <n v="6156.12"/>
    <n v="4984"/>
    <x v="0"/>
    <x v="0"/>
  </r>
  <r>
    <d v="2026-01-01T00:00:00"/>
    <x v="364"/>
    <n v="41994.92"/>
    <n v="33999.089999999997"/>
    <x v="0"/>
    <x v="0"/>
  </r>
  <r>
    <d v="2026-01-01T00:00:00"/>
    <x v="365"/>
    <n v="3358.53"/>
    <n v="2719.06"/>
    <x v="0"/>
    <x v="0"/>
  </r>
  <r>
    <d v="2026-01-01T00:00:00"/>
    <x v="366"/>
    <n v="62898.76"/>
    <n v="50922.83"/>
    <x v="0"/>
    <x v="0"/>
  </r>
  <r>
    <d v="2026-01-01T00:00:00"/>
    <x v="367"/>
    <n v="89680.81"/>
    <n v="72605.59"/>
    <x v="0"/>
    <x v="0"/>
  </r>
  <r>
    <d v="2026-01-01T00:00:00"/>
    <x v="368"/>
    <n v="607.58000000000004"/>
    <n v="491.9"/>
    <x v="0"/>
    <x v="0"/>
  </r>
  <r>
    <d v="2026-01-01T00:00:00"/>
    <x v="369"/>
    <n v="911.33"/>
    <n v="737.81"/>
    <x v="0"/>
    <x v="0"/>
  </r>
  <r>
    <d v="2026-01-01T00:00:00"/>
    <x v="370"/>
    <n v="118.05"/>
    <n v="95.57"/>
    <x v="0"/>
    <x v="0"/>
  </r>
  <r>
    <d v="2026-01-01T00:00:00"/>
    <x v="371"/>
    <n v="2670.68"/>
    <n v="2162.19"/>
    <x v="0"/>
    <x v="0"/>
  </r>
  <r>
    <d v="2026-01-01T00:00:00"/>
    <x v="372"/>
    <n v="3233.8"/>
    <n v="2618.09"/>
    <x v="0"/>
    <x v="0"/>
  </r>
  <r>
    <d v="2026-01-01T00:00:00"/>
    <x v="373"/>
    <n v="33237.78"/>
    <n v="26909.31"/>
    <x v="0"/>
    <x v="0"/>
  </r>
  <r>
    <d v="2026-01-01T00:00:00"/>
    <x v="374"/>
    <n v="2922.28"/>
    <n v="2365.87"/>
    <x v="0"/>
    <x v="0"/>
  </r>
  <r>
    <d v="2026-01-01T00:00:00"/>
    <x v="375"/>
    <n v="4388.43"/>
    <n v="3552.87"/>
    <x v="0"/>
    <x v="0"/>
  </r>
  <r>
    <d v="2026-01-01T00:00:00"/>
    <x v="376"/>
    <n v="20659.53"/>
    <n v="16725.95"/>
    <x v="0"/>
    <x v="0"/>
  </r>
  <r>
    <d v="2026-01-01T00:00:00"/>
    <x v="377"/>
    <n v="5637.69"/>
    <n v="4564.28"/>
    <x v="0"/>
    <x v="0"/>
  </r>
  <r>
    <d v="2026-01-01T00:00:00"/>
    <x v="378"/>
    <n v="101795.45"/>
    <n v="82413.59"/>
    <x v="0"/>
    <x v="0"/>
  </r>
  <r>
    <d v="2026-01-01T00:00:00"/>
    <x v="379"/>
    <n v="3964.07"/>
    <n v="3209.31"/>
    <x v="0"/>
    <x v="0"/>
  </r>
  <r>
    <d v="2026-01-01T00:00:00"/>
    <x v="380"/>
    <n v="1762.79"/>
    <n v="1427.15"/>
    <x v="0"/>
    <x v="0"/>
  </r>
  <r>
    <d v="2026-01-01T00:00:00"/>
    <x v="381"/>
    <n v="20446.900000000001"/>
    <n v="16553.810000000001"/>
    <x v="0"/>
    <x v="0"/>
  </r>
  <r>
    <d v="2026-01-01T00:00:00"/>
    <x v="382"/>
    <n v="11649.73"/>
    <n v="9431.6200000000008"/>
    <x v="0"/>
    <x v="0"/>
  </r>
  <r>
    <d v="2026-01-01T00:00:00"/>
    <x v="383"/>
    <n v="310977.84999999998"/>
    <n v="251767.67"/>
    <x v="1"/>
    <x v="0"/>
  </r>
  <r>
    <d v="2026-01-01T00:00:00"/>
    <x v="384"/>
    <n v="19682.88"/>
    <n v="15935.26"/>
    <x v="0"/>
    <x v="0"/>
  </r>
  <r>
    <d v="2026-01-01T00:00:00"/>
    <x v="385"/>
    <n v="96103.32"/>
    <n v="77805.240000000005"/>
    <x v="0"/>
    <x v="0"/>
  </r>
  <r>
    <d v="2026-01-01T00:00:00"/>
    <x v="386"/>
    <n v="32296.3"/>
    <n v="26147.08"/>
    <x v="0"/>
    <x v="0"/>
  </r>
  <r>
    <d v="2026-01-01T00:00:00"/>
    <x v="387"/>
    <n v="2657.89"/>
    <n v="2151.83"/>
    <x v="0"/>
    <x v="0"/>
  </r>
  <r>
    <d v="2026-01-01T00:00:00"/>
    <x v="388"/>
    <n v="30972.44"/>
    <n v="25075.29"/>
    <x v="0"/>
    <x v="0"/>
  </r>
  <r>
    <d v="2026-01-01T00:00:00"/>
    <x v="389"/>
    <n v="46857.73"/>
    <n v="37936.019999999997"/>
    <x v="0"/>
    <x v="0"/>
  </r>
  <r>
    <d v="2026-01-01T00:00:00"/>
    <x v="390"/>
    <n v="785046.14"/>
    <n v="635573.36"/>
    <x v="1"/>
    <x v="0"/>
  </r>
  <r>
    <d v="2026-01-01T00:00:00"/>
    <x v="391"/>
    <n v="7258.79"/>
    <n v="5876.72"/>
    <x v="0"/>
    <x v="0"/>
  </r>
  <r>
    <d v="2026-01-01T00:00:00"/>
    <x v="392"/>
    <n v="10054.25"/>
    <n v="8139.92"/>
    <x v="0"/>
    <x v="0"/>
  </r>
  <r>
    <d v="2026-01-01T00:00:00"/>
    <x v="393"/>
    <n v="91268.13"/>
    <n v="73890.67"/>
    <x v="0"/>
    <x v="0"/>
  </r>
  <r>
    <d v="2026-01-01T00:00:00"/>
    <x v="394"/>
    <n v="3818.26"/>
    <n v="3091.26"/>
    <x v="0"/>
    <x v="0"/>
  </r>
  <r>
    <d v="2026-01-01T00:00:00"/>
    <x v="395"/>
    <n v="316982.88"/>
    <n v="256629.34"/>
    <x v="1"/>
    <x v="0"/>
  </r>
  <r>
    <d v="2026-01-01T00:00:00"/>
    <x v="396"/>
    <n v="50248.2"/>
    <n v="40680.94"/>
    <x v="0"/>
    <x v="0"/>
  </r>
  <r>
    <d v="2026-01-01T00:00:00"/>
    <x v="397"/>
    <n v="2284.38"/>
    <n v="1849.44"/>
    <x v="0"/>
    <x v="0"/>
  </r>
  <r>
    <d v="2026-01-01T00:00:00"/>
    <x v="398"/>
    <n v="127380.15"/>
    <n v="103126.97"/>
    <x v="1"/>
    <x v="0"/>
  </r>
  <r>
    <d v="2026-01-01T00:00:00"/>
    <x v="399"/>
    <n v="28978.58"/>
    <n v="23461.06"/>
    <x v="0"/>
    <x v="0"/>
  </r>
  <r>
    <d v="2026-01-01T00:00:00"/>
    <x v="400"/>
    <n v="1989.78"/>
    <n v="1610.93"/>
    <x v="0"/>
    <x v="0"/>
  </r>
  <r>
    <d v="2026-01-01T00:00:00"/>
    <x v="401"/>
    <n v="773095.92"/>
    <n v="625898.46"/>
    <x v="1"/>
    <x v="0"/>
  </r>
  <r>
    <d v="2026-01-01T00:00:00"/>
    <x v="402"/>
    <n v="9106.7000000000007"/>
    <n v="7372.78"/>
    <x v="0"/>
    <x v="0"/>
  </r>
  <r>
    <d v="2026-01-01T00:00:00"/>
    <x v="403"/>
    <n v="32960.949999999997"/>
    <n v="26685.18"/>
    <x v="0"/>
    <x v="0"/>
  </r>
  <r>
    <d v="2026-01-01T00:00:00"/>
    <x v="404"/>
    <n v="2144.8000000000002"/>
    <n v="1736.43"/>
    <x v="0"/>
    <x v="0"/>
  </r>
  <r>
    <d v="2026-01-01T00:00:00"/>
    <x v="405"/>
    <n v="59482.86"/>
    <n v="48157.33"/>
    <x v="0"/>
    <x v="0"/>
  </r>
  <r>
    <d v="2026-01-01T00:00:00"/>
    <x v="406"/>
    <n v="2201.13"/>
    <n v="1782.03"/>
    <x v="0"/>
    <x v="0"/>
  </r>
  <r>
    <d v="2026-01-01T00:00:00"/>
    <x v="407"/>
    <n v="5335.61"/>
    <n v="4319.71"/>
    <x v="0"/>
    <x v="0"/>
  </r>
  <r>
    <d v="2026-01-01T00:00:00"/>
    <x v="408"/>
    <n v="113395.08"/>
    <n v="91804.65"/>
    <x v="0"/>
    <x v="0"/>
  </r>
  <r>
    <d v="2026-01-01T00:00:00"/>
    <x v="409"/>
    <n v="108933.54"/>
    <n v="88192.59"/>
    <x v="0"/>
    <x v="0"/>
  </r>
  <r>
    <d v="2026-01-01T00:00:00"/>
    <x v="410"/>
    <n v="3599.34"/>
    <n v="2914.03"/>
    <x v="0"/>
    <x v="0"/>
  </r>
  <r>
    <d v="2026-01-01T00:00:00"/>
    <x v="411"/>
    <n v="34007.19"/>
    <n v="27532.22"/>
    <x v="0"/>
    <x v="0"/>
  </r>
  <r>
    <d v="2026-01-01T00:00:00"/>
    <x v="412"/>
    <n v="387257.05"/>
    <n v="313523.31"/>
    <x v="1"/>
    <x v="0"/>
  </r>
  <r>
    <d v="2026-01-01T00:00:00"/>
    <x v="413"/>
    <n v="118365.16"/>
    <n v="95828.43"/>
    <x v="0"/>
    <x v="0"/>
  </r>
  <r>
    <d v="2026-01-01T00:00:00"/>
    <x v="414"/>
    <n v="87110.24"/>
    <n v="70524.45"/>
    <x v="0"/>
    <x v="0"/>
  </r>
  <r>
    <d v="2026-01-01T00:00:00"/>
    <x v="415"/>
    <n v="10032.870000000001"/>
    <n v="8122.61"/>
    <x v="0"/>
    <x v="0"/>
  </r>
  <r>
    <d v="2026-01-01T00:00:00"/>
    <x v="416"/>
    <n v="18335.07"/>
    <n v="14844.07"/>
    <x v="0"/>
    <x v="0"/>
  </r>
  <r>
    <d v="2026-01-01T00:00:00"/>
    <x v="417"/>
    <n v="1530.31"/>
    <n v="1238.94"/>
    <x v="0"/>
    <x v="0"/>
  </r>
  <r>
    <d v="2026-01-01T00:00:00"/>
    <x v="418"/>
    <n v="547974.74"/>
    <n v="443640.35"/>
    <x v="1"/>
    <x v="0"/>
  </r>
  <r>
    <d v="2026-01-01T00:00:00"/>
    <x v="419"/>
    <n v="45115.02"/>
    <n v="36525.120000000003"/>
    <x v="0"/>
    <x v="0"/>
  </r>
  <r>
    <d v="2026-01-01T00:00:00"/>
    <x v="420"/>
    <n v="38826.449999999997"/>
    <n v="31433.9"/>
    <x v="0"/>
    <x v="0"/>
  </r>
  <r>
    <d v="2026-01-01T00:00:00"/>
    <x v="421"/>
    <n v="48476.31"/>
    <n v="39246.42"/>
    <x v="0"/>
    <x v="0"/>
  </r>
  <r>
    <d v="2026-01-01T00:00:00"/>
    <x v="422"/>
    <n v="4544.18"/>
    <n v="3678.97"/>
    <x v="0"/>
    <x v="0"/>
  </r>
  <r>
    <d v="2026-01-01T00:00:00"/>
    <x v="423"/>
    <n v="18750.78"/>
    <n v="15180.63"/>
    <x v="0"/>
    <x v="0"/>
  </r>
  <r>
    <d v="2026-01-01T00:00:00"/>
    <x v="424"/>
    <n v="5639.26"/>
    <n v="4565.54"/>
    <x v="0"/>
    <x v="0"/>
  </r>
  <r>
    <d v="2026-01-01T00:00:00"/>
    <x v="425"/>
    <n v="7060"/>
    <n v="5715.77"/>
    <x v="0"/>
    <x v="0"/>
  </r>
  <r>
    <d v="2026-01-01T00:00:00"/>
    <x v="426"/>
    <n v="265.58999999999997"/>
    <n v="215.02"/>
    <x v="0"/>
    <x v="0"/>
  </r>
  <r>
    <d v="2026-01-01T00:00:00"/>
    <x v="427"/>
    <n v="74115.67"/>
    <n v="60004.05"/>
    <x v="0"/>
    <x v="0"/>
  </r>
  <r>
    <d v="2026-01-01T00:00:00"/>
    <x v="428"/>
    <n v="8156.74"/>
    <n v="6603.69"/>
    <x v="0"/>
    <x v="0"/>
  </r>
  <r>
    <d v="2026-01-01T00:00:00"/>
    <x v="429"/>
    <n v="4431.16"/>
    <n v="3587.47"/>
    <x v="0"/>
    <x v="0"/>
  </r>
  <r>
    <d v="2026-01-01T00:00:00"/>
    <x v="430"/>
    <n v="6109.53"/>
    <n v="4946.28"/>
    <x v="0"/>
    <x v="0"/>
  </r>
  <r>
    <d v="2026-01-01T00:00:00"/>
    <x v="431"/>
    <n v="47971.01"/>
    <n v="38837.33"/>
    <x v="0"/>
    <x v="0"/>
  </r>
  <r>
    <d v="2026-01-01T00:00:00"/>
    <x v="432"/>
    <n v="19216.169999999998"/>
    <n v="15557.41"/>
    <x v="0"/>
    <x v="0"/>
  </r>
  <r>
    <d v="2026-01-01T00:00:00"/>
    <x v="433"/>
    <n v="41153.39"/>
    <n v="33317.78"/>
    <x v="0"/>
    <x v="0"/>
  </r>
  <r>
    <d v="2026-01-01T00:00:00"/>
    <x v="434"/>
    <n v="1531.87"/>
    <n v="1240.2"/>
    <x v="0"/>
    <x v="0"/>
  </r>
  <r>
    <d v="2026-01-01T00:00:00"/>
    <x v="435"/>
    <n v="77415.100000000006"/>
    <n v="62675.27"/>
    <x v="0"/>
    <x v="0"/>
  </r>
  <r>
    <d v="2026-01-01T00:00:00"/>
    <x v="436"/>
    <n v="166187.87"/>
    <n v="134545.70000000001"/>
    <x v="1"/>
    <x v="0"/>
  </r>
  <r>
    <d v="2026-01-01T00:00:00"/>
    <x v="437"/>
    <n v="54970.1"/>
    <n v="44503.79"/>
    <x v="0"/>
    <x v="0"/>
  </r>
  <r>
    <d v="2026-01-01T00:00:00"/>
    <x v="438"/>
    <n v="48279.87"/>
    <n v="39087.39"/>
    <x v="0"/>
    <x v="0"/>
  </r>
  <r>
    <d v="2026-01-01T00:00:00"/>
    <x v="439"/>
    <n v="45224.85"/>
    <n v="36614.04"/>
    <x v="0"/>
    <x v="0"/>
  </r>
  <r>
    <d v="2026-01-01T00:00:00"/>
    <x v="440"/>
    <n v="16911.28"/>
    <n v="13691.37"/>
    <x v="0"/>
    <x v="0"/>
  </r>
  <r>
    <d v="2026-01-01T00:00:00"/>
    <x v="441"/>
    <n v="320489.69"/>
    <n v="259468.45"/>
    <x v="1"/>
    <x v="0"/>
  </r>
  <r>
    <d v="2026-01-01T00:00:00"/>
    <x v="442"/>
    <n v="961.32"/>
    <n v="778.29"/>
    <x v="0"/>
    <x v="0"/>
  </r>
  <r>
    <d v="2026-01-01T00:00:00"/>
    <x v="443"/>
    <n v="3892.18"/>
    <n v="3151.11"/>
    <x v="0"/>
    <x v="0"/>
  </r>
  <r>
    <d v="2026-01-01T00:00:00"/>
    <x v="444"/>
    <n v="111387.58"/>
    <n v="90179.38"/>
    <x v="0"/>
    <x v="0"/>
  </r>
  <r>
    <d v="2026-01-01T00:00:00"/>
    <x v="445"/>
    <n v="300106.86"/>
    <n v="242966.52"/>
    <x v="1"/>
    <x v="0"/>
  </r>
  <r>
    <d v="2026-01-01T00:00:00"/>
    <x v="446"/>
    <n v="252561.78"/>
    <n v="204474.02"/>
    <x v="1"/>
    <x v="0"/>
  </r>
  <r>
    <d v="2026-01-01T00:00:00"/>
    <x v="447"/>
    <n v="127073.09"/>
    <n v="102878.37"/>
    <x v="1"/>
    <x v="0"/>
  </r>
  <r>
    <d v="2026-01-01T00:00:00"/>
    <x v="448"/>
    <n v="5414.47"/>
    <n v="4383.55"/>
    <x v="0"/>
    <x v="0"/>
  </r>
  <r>
    <d v="2026-01-01T00:00:00"/>
    <x v="449"/>
    <n v="1236.25"/>
    <n v="1000.87"/>
    <x v="0"/>
    <x v="0"/>
  </r>
  <r>
    <d v="2026-01-01T00:00:00"/>
    <x v="450"/>
    <n v="12641.13"/>
    <n v="10234.26"/>
    <x v="0"/>
    <x v="0"/>
  </r>
  <r>
    <d v="2026-01-01T00:00:00"/>
    <x v="451"/>
    <n v="27312.36"/>
    <n v="22112.080000000002"/>
    <x v="0"/>
    <x v="0"/>
  </r>
  <r>
    <d v="2026-01-01T00:00:00"/>
    <x v="452"/>
    <n v="22225.79"/>
    <n v="17994"/>
    <x v="0"/>
    <x v="0"/>
  </r>
  <r>
    <d v="2026-01-01T00:00:00"/>
    <x v="453"/>
    <n v="117790.42"/>
    <n v="95363.12"/>
    <x v="0"/>
    <x v="0"/>
  </r>
  <r>
    <d v="2026-01-01T00:00:00"/>
    <x v="454"/>
    <n v="4683.76"/>
    <n v="3791.97"/>
    <x v="0"/>
    <x v="0"/>
  </r>
  <r>
    <d v="2026-01-01T00:00:00"/>
    <x v="455"/>
    <n v="4933.42"/>
    <n v="3994.1"/>
    <x v="0"/>
    <x v="0"/>
  </r>
  <r>
    <d v="2026-01-01T00:00:00"/>
    <x v="456"/>
    <n v="31689.31"/>
    <n v="25655.66"/>
    <x v="0"/>
    <x v="0"/>
  </r>
  <r>
    <d v="2026-01-01T00:00:00"/>
    <x v="457"/>
    <n v="1551.92"/>
    <n v="1256.44"/>
    <x v="0"/>
    <x v="0"/>
  </r>
  <r>
    <d v="2026-01-01T00:00:00"/>
    <x v="458"/>
    <n v="4122.6400000000003"/>
    <n v="3337.69"/>
    <x v="0"/>
    <x v="0"/>
  </r>
  <r>
    <d v="2026-01-01T00:00:00"/>
    <x v="459"/>
    <n v="2029.83"/>
    <n v="1643.35"/>
    <x v="0"/>
    <x v="0"/>
  </r>
  <r>
    <d v="2026-01-01T00:00:00"/>
    <x v="460"/>
    <n v="2659.37"/>
    <n v="2153.0300000000002"/>
    <x v="0"/>
    <x v="0"/>
  </r>
  <r>
    <d v="2026-01-01T00:00:00"/>
    <x v="461"/>
    <n v="15824.54"/>
    <n v="12811.55"/>
    <x v="0"/>
    <x v="0"/>
  </r>
  <r>
    <d v="2026-01-01T00:00:00"/>
    <x v="462"/>
    <n v="319703.96999999997"/>
    <n v="258832.34"/>
    <x v="1"/>
    <x v="0"/>
  </r>
  <r>
    <d v="2026-01-01T00:00:00"/>
    <x v="463"/>
    <n v="40537.35"/>
    <n v="32819.040000000001"/>
    <x v="0"/>
    <x v="0"/>
  </r>
  <r>
    <d v="2026-01-01T00:00:00"/>
    <x v="464"/>
    <n v="20434.599999999999"/>
    <n v="16543.849999999999"/>
    <x v="0"/>
    <x v="0"/>
  </r>
  <r>
    <d v="2026-01-01T00:00:00"/>
    <x v="465"/>
    <n v="3521.71"/>
    <n v="2851.18"/>
    <x v="0"/>
    <x v="0"/>
  </r>
  <r>
    <d v="2026-01-01T00:00:00"/>
    <x v="466"/>
    <n v="3850.85"/>
    <n v="3117.65"/>
    <x v="0"/>
    <x v="0"/>
  </r>
  <r>
    <d v="2026-01-01T00:00:00"/>
    <x v="467"/>
    <n v="291176.19"/>
    <n v="235736.24"/>
    <x v="1"/>
    <x v="0"/>
  </r>
  <r>
    <d v="2026-01-01T00:00:00"/>
    <x v="468"/>
    <n v="2995.5"/>
    <n v="2425.16"/>
    <x v="0"/>
    <x v="0"/>
  </r>
  <r>
    <d v="2026-01-01T00:00:00"/>
    <x v="469"/>
    <n v="96799.85"/>
    <n v="78369.16"/>
    <x v="0"/>
    <x v="0"/>
  </r>
  <r>
    <d v="2026-01-01T00:00:00"/>
    <x v="470"/>
    <n v="1380.13"/>
    <n v="1117.3599999999999"/>
    <x v="0"/>
    <x v="0"/>
  </r>
  <r>
    <d v="2026-01-01T00:00:00"/>
    <x v="471"/>
    <n v="678220.77"/>
    <n v="549087.54"/>
    <x v="1"/>
    <x v="0"/>
  </r>
  <r>
    <d v="2026-01-01T00:00:00"/>
    <x v="472"/>
    <n v="2548.02"/>
    <n v="2062.88"/>
    <x v="0"/>
    <x v="0"/>
  </r>
  <r>
    <d v="2026-01-01T00:00:00"/>
    <x v="473"/>
    <n v="1648732.84"/>
    <n v="1334814.1000000001"/>
    <x v="1"/>
    <x v="0"/>
  </r>
  <r>
    <d v="2026-01-01T00:00:00"/>
    <x v="474"/>
    <n v="65188.37"/>
    <n v="52776.51"/>
    <x v="0"/>
    <x v="0"/>
  </r>
  <r>
    <d v="2026-01-01T00:00:00"/>
    <x v="475"/>
    <n v="138871.53"/>
    <n v="112430.39"/>
    <x v="1"/>
    <x v="0"/>
  </r>
  <r>
    <d v="2026-01-01T00:00:00"/>
    <x v="476"/>
    <n v="1460.59"/>
    <n v="1182.49"/>
    <x v="0"/>
    <x v="0"/>
  </r>
  <r>
    <d v="2026-01-01T00:00:00"/>
    <x v="477"/>
    <n v="6126.46"/>
    <n v="4959.9799999999996"/>
    <x v="0"/>
    <x v="0"/>
  </r>
  <r>
    <d v="2026-01-01T00:00:00"/>
    <x v="478"/>
    <n v="259478.11"/>
    <n v="210073.47"/>
    <x v="1"/>
    <x v="0"/>
  </r>
  <r>
    <d v="2026-01-01T00:00:00"/>
    <x v="479"/>
    <n v="70586.679999999993"/>
    <n v="57146.98"/>
    <x v="0"/>
    <x v="0"/>
  </r>
  <r>
    <d v="2026-01-01T00:00:00"/>
    <x v="480"/>
    <n v="55363.39"/>
    <n v="44822.2"/>
    <x v="0"/>
    <x v="0"/>
  </r>
  <r>
    <d v="2026-01-01T00:00:00"/>
    <x v="481"/>
    <n v="18089.330000000002"/>
    <n v="14645.13"/>
    <x v="0"/>
    <x v="0"/>
  </r>
  <r>
    <d v="2026-01-01T00:00:00"/>
    <x v="482"/>
    <n v="586.73"/>
    <n v="475.02"/>
    <x v="0"/>
    <x v="0"/>
  </r>
  <r>
    <d v="2026-01-01T00:00:00"/>
    <x v="483"/>
    <n v="7358.29"/>
    <n v="5957.27"/>
    <x v="0"/>
    <x v="0"/>
  </r>
  <r>
    <d v="2026-01-01T00:00:00"/>
    <x v="484"/>
    <n v="24284.560000000001"/>
    <n v="19660.78"/>
    <x v="0"/>
    <x v="0"/>
  </r>
  <r>
    <d v="2026-01-01T00:00:00"/>
    <x v="485"/>
    <n v="74846.36"/>
    <n v="60595.61"/>
    <x v="0"/>
    <x v="0"/>
  </r>
  <r>
    <d v="2026-01-01T00:00:00"/>
    <x v="486"/>
    <n v="3513.01"/>
    <n v="2844.13"/>
    <x v="0"/>
    <x v="0"/>
  </r>
  <r>
    <d v="2026-01-01T00:00:00"/>
    <x v="487"/>
    <n v="11471.44"/>
    <n v="9287.2800000000007"/>
    <x v="0"/>
    <x v="0"/>
  </r>
  <r>
    <d v="2026-01-01T00:00:00"/>
    <x v="488"/>
    <n v="159514.16"/>
    <n v="129142.66"/>
    <x v="1"/>
    <x v="0"/>
  </r>
  <r>
    <d v="2026-01-01T00:00:00"/>
    <x v="489"/>
    <n v="382430.86"/>
    <n v="309616.02"/>
    <x v="1"/>
    <x v="0"/>
  </r>
  <r>
    <d v="2026-01-01T00:00:00"/>
    <x v="490"/>
    <n v="21238.6"/>
    <n v="17194.77"/>
    <x v="0"/>
    <x v="0"/>
  </r>
  <r>
    <d v="2026-01-01T00:00:00"/>
    <x v="491"/>
    <n v="3045.64"/>
    <n v="2465.75"/>
    <x v="0"/>
    <x v="0"/>
  </r>
  <r>
    <d v="2026-01-01T00:00:00"/>
    <x v="492"/>
    <n v="6714.13"/>
    <n v="5435.76"/>
    <x v="0"/>
    <x v="0"/>
  </r>
  <r>
    <d v="2026-01-01T00:00:00"/>
    <x v="493"/>
    <n v="9960.2800000000007"/>
    <n v="8063.84"/>
    <x v="0"/>
    <x v="0"/>
  </r>
  <r>
    <d v="2026-01-01T00:00:00"/>
    <x v="494"/>
    <n v="1152.98"/>
    <n v="933.46"/>
    <x v="0"/>
    <x v="0"/>
  </r>
  <r>
    <d v="2026-01-01T00:00:00"/>
    <x v="495"/>
    <n v="16377.2"/>
    <n v="13258.98"/>
    <x v="0"/>
    <x v="0"/>
  </r>
  <r>
    <d v="2026-01-01T00:00:00"/>
    <x v="496"/>
    <n v="14114.91"/>
    <n v="11427.43"/>
    <x v="0"/>
    <x v="0"/>
  </r>
  <r>
    <d v="2026-01-01T00:00:00"/>
    <x v="497"/>
    <n v="8080.32"/>
    <n v="6541.83"/>
    <x v="0"/>
    <x v="0"/>
  </r>
  <r>
    <d v="2026-01-01T00:00:00"/>
    <x v="498"/>
    <n v="597176.81999999995"/>
    <n v="483474.36"/>
    <x v="1"/>
    <x v="0"/>
  </r>
  <r>
    <d v="2026-01-01T00:00:00"/>
    <x v="499"/>
    <n v="962401.59"/>
    <n v="779160.33"/>
    <x v="1"/>
    <x v="0"/>
  </r>
  <r>
    <d v="2026-01-01T00:00:00"/>
    <x v="500"/>
    <n v="13144.07"/>
    <n v="10641.44"/>
    <x v="0"/>
    <x v="0"/>
  </r>
  <r>
    <d v="2026-01-01T00:00:00"/>
    <x v="501"/>
    <n v="82129.22"/>
    <n v="66491.81"/>
    <x v="0"/>
    <x v="0"/>
  </r>
  <r>
    <d v="2026-01-01T00:00:00"/>
    <x v="502"/>
    <n v="1016.22"/>
    <n v="822.73"/>
    <x v="0"/>
    <x v="0"/>
  </r>
  <r>
    <d v="2026-01-01T00:00:00"/>
    <x v="503"/>
    <n v="136696.29999999999"/>
    <n v="110669.32"/>
    <x v="1"/>
    <x v="0"/>
  </r>
  <r>
    <d v="2026-01-01T00:00:00"/>
    <x v="504"/>
    <n v="10280.61"/>
    <n v="8323.18"/>
    <x v="0"/>
    <x v="0"/>
  </r>
  <r>
    <d v="2026-01-01T00:00:00"/>
    <x v="505"/>
    <n v="10217.51"/>
    <n v="8272.1"/>
    <x v="0"/>
    <x v="0"/>
  </r>
  <r>
    <d v="2026-01-01T00:00:00"/>
    <x v="506"/>
    <n v="143773.5"/>
    <n v="116399.03"/>
    <x v="1"/>
    <x v="0"/>
  </r>
  <r>
    <d v="2026-01-01T00:00:00"/>
    <x v="507"/>
    <n v="80115.12"/>
    <n v="64861.2"/>
    <x v="0"/>
    <x v="0"/>
  </r>
  <r>
    <d v="2026-01-01T00:00:00"/>
    <x v="508"/>
    <n v="565494.03"/>
    <n v="457823.97"/>
    <x v="1"/>
    <x v="0"/>
  </r>
  <r>
    <d v="2026-01-01T00:00:00"/>
    <x v="509"/>
    <n v="58300.06"/>
    <n v="47199.73"/>
    <x v="0"/>
    <x v="0"/>
  </r>
  <r>
    <d v="2026-01-01T00:00:00"/>
    <x v="510"/>
    <n v="9963.64"/>
    <n v="8066.56"/>
    <x v="0"/>
    <x v="0"/>
  </r>
  <r>
    <d v="2026-01-01T00:00:00"/>
    <x v="511"/>
    <n v="9052.76"/>
    <n v="7329.11"/>
    <x v="0"/>
    <x v="0"/>
  </r>
  <r>
    <d v="2026-01-01T00:00:00"/>
    <x v="512"/>
    <n v="245405.34"/>
    <n v="198680.16"/>
    <x v="1"/>
    <x v="0"/>
  </r>
  <r>
    <d v="2026-01-01T00:00:00"/>
    <x v="513"/>
    <n v="30088.25"/>
    <n v="24359.45"/>
    <x v="0"/>
    <x v="0"/>
  </r>
  <r>
    <d v="2026-01-01T00:00:00"/>
    <x v="514"/>
    <n v="300.87"/>
    <n v="243.59"/>
    <x v="0"/>
    <x v="0"/>
  </r>
  <r>
    <d v="2026-01-01T00:00:00"/>
    <x v="515"/>
    <n v="6945.48"/>
    <n v="5623.06"/>
    <x v="0"/>
    <x v="0"/>
  </r>
  <r>
    <d v="2026-01-01T00:00:00"/>
    <x v="516"/>
    <n v="1707.42"/>
    <n v="1382.33"/>
    <x v="0"/>
    <x v="0"/>
  </r>
  <r>
    <d v="2026-01-01T00:00:00"/>
    <x v="517"/>
    <n v="54173.15"/>
    <n v="43858.58"/>
    <x v="0"/>
    <x v="0"/>
  </r>
  <r>
    <d v="2026-01-01T00:00:00"/>
    <x v="518"/>
    <n v="1993597.51"/>
    <n v="1614016.54"/>
    <x v="1"/>
    <x v="0"/>
  </r>
  <r>
    <d v="2026-01-01T00:00:00"/>
    <x v="519"/>
    <n v="42813.61"/>
    <n v="34661.9"/>
    <x v="0"/>
    <x v="0"/>
  </r>
  <r>
    <d v="2026-01-01T00:00:00"/>
    <x v="520"/>
    <n v="18771.740000000002"/>
    <n v="15197.6"/>
    <x v="0"/>
    <x v="0"/>
  </r>
  <r>
    <d v="2026-01-01T00:00:00"/>
    <x v="521"/>
    <n v="18804.34"/>
    <n v="15224"/>
    <x v="0"/>
    <x v="0"/>
  </r>
  <r>
    <d v="2026-01-01T00:00:00"/>
    <x v="522"/>
    <n v="365901.78"/>
    <n v="296234.08"/>
    <x v="1"/>
    <x v="0"/>
  </r>
  <r>
    <d v="2026-01-01T00:00:00"/>
    <x v="523"/>
    <n v="141192.57"/>
    <n v="114309.51"/>
    <x v="1"/>
    <x v="0"/>
  </r>
  <r>
    <d v="2026-01-01T00:00:00"/>
    <x v="524"/>
    <n v="10377.67"/>
    <n v="8401.76"/>
    <x v="0"/>
    <x v="0"/>
  </r>
  <r>
    <d v="2026-01-01T00:00:00"/>
    <x v="525"/>
    <n v="9290.36"/>
    <n v="7521.48"/>
    <x v="0"/>
    <x v="0"/>
  </r>
  <r>
    <d v="2026-01-01T00:00:00"/>
    <x v="526"/>
    <n v="2939.56"/>
    <n v="2379.87"/>
    <x v="0"/>
    <x v="0"/>
  </r>
  <r>
    <d v="2026-01-01T00:00:00"/>
    <x v="527"/>
    <n v="12467.89"/>
    <n v="10094"/>
    <x v="0"/>
    <x v="0"/>
  </r>
  <r>
    <d v="2026-01-01T00:00:00"/>
    <x v="528"/>
    <n v="19904.740000000002"/>
    <n v="16114.88"/>
    <x v="0"/>
    <x v="0"/>
  </r>
  <r>
    <d v="2026-01-01T00:00:00"/>
    <x v="529"/>
    <n v="12321.87"/>
    <n v="9975.7800000000007"/>
    <x v="0"/>
    <x v="0"/>
  </r>
  <r>
    <d v="2026-01-01T00:00:00"/>
    <x v="530"/>
    <n v="12998.23"/>
    <n v="10523.37"/>
    <x v="0"/>
    <x v="0"/>
  </r>
  <r>
    <d v="2026-01-01T00:00:00"/>
    <x v="531"/>
    <n v="223367.84"/>
    <n v="180838.6"/>
    <x v="1"/>
    <x v="0"/>
  </r>
  <r>
    <d v="2026-01-01T00:00:00"/>
    <x v="532"/>
    <n v="1032232.42"/>
    <n v="835695.36"/>
    <x v="1"/>
    <x v="0"/>
  </r>
  <r>
    <d v="2026-01-01T00:00:00"/>
    <x v="533"/>
    <n v="14578.3"/>
    <n v="11802.59"/>
    <x v="0"/>
    <x v="0"/>
  </r>
  <r>
    <d v="2026-01-01T00:00:00"/>
    <x v="534"/>
    <n v="43325.919999999998"/>
    <n v="35076.660000000003"/>
    <x v="0"/>
    <x v="0"/>
  </r>
  <r>
    <d v="2026-01-01T00:00:00"/>
    <x v="535"/>
    <n v="38645.82"/>
    <n v="31287.66"/>
    <x v="0"/>
    <x v="0"/>
  </r>
  <r>
    <d v="2026-01-01T00:00:00"/>
    <x v="536"/>
    <n v="52354.48"/>
    <n v="42386.18"/>
    <x v="0"/>
    <x v="0"/>
  </r>
  <r>
    <d v="2026-01-01T00:00:00"/>
    <x v="537"/>
    <n v="738.47"/>
    <n v="597.87"/>
    <x v="0"/>
    <x v="0"/>
  </r>
  <r>
    <d v="2026-01-01T00:00:00"/>
    <x v="538"/>
    <n v="6180.88"/>
    <n v="5004.04"/>
    <x v="0"/>
    <x v="0"/>
  </r>
  <r>
    <d v="2026-01-01T00:00:00"/>
    <x v="539"/>
    <n v="27619.33"/>
    <n v="22360.61"/>
    <x v="0"/>
    <x v="0"/>
  </r>
  <r>
    <d v="2026-01-01T00:00:00"/>
    <x v="540"/>
    <n v="1559234.18"/>
    <n v="1262356"/>
    <x v="1"/>
    <x v="0"/>
  </r>
  <r>
    <d v="2026-01-01T00:00:00"/>
    <x v="541"/>
    <n v="4947.3500000000004"/>
    <n v="4005.38"/>
    <x v="0"/>
    <x v="0"/>
  </r>
  <r>
    <d v="2026-01-01T00:00:00"/>
    <x v="542"/>
    <n v="3075.23"/>
    <n v="2489.71"/>
    <x v="0"/>
    <x v="0"/>
  </r>
  <r>
    <d v="2026-01-01T00:00:00"/>
    <x v="543"/>
    <n v="14425.36"/>
    <n v="11678.77"/>
    <x v="0"/>
    <x v="0"/>
  </r>
  <r>
    <d v="2026-01-01T00:00:00"/>
    <x v="544"/>
    <n v="21289.599999999999"/>
    <n v="17236.060000000001"/>
    <x v="0"/>
    <x v="0"/>
  </r>
  <r>
    <d v="2026-01-01T00:00:00"/>
    <x v="545"/>
    <n v="9376.33"/>
    <n v="7591.07"/>
    <x v="0"/>
    <x v="0"/>
  </r>
  <r>
    <d v="2026-01-01T00:00:00"/>
    <x v="546"/>
    <n v="48606.239999999998"/>
    <n v="39351.61"/>
    <x v="0"/>
    <x v="0"/>
  </r>
  <r>
    <d v="2026-01-01T00:00:00"/>
    <x v="547"/>
    <n v="51797.49"/>
    <n v="41935.25"/>
    <x v="0"/>
    <x v="0"/>
  </r>
  <r>
    <d v="2026-01-01T00:00:00"/>
    <x v="548"/>
    <n v="23995.45"/>
    <n v="19426.71"/>
    <x v="0"/>
    <x v="0"/>
  </r>
  <r>
    <d v="2026-01-01T00:00:00"/>
    <x v="549"/>
    <n v="269125.31"/>
    <n v="217883.85"/>
    <x v="1"/>
    <x v="0"/>
  </r>
  <r>
    <d v="2026-01-01T00:00:00"/>
    <x v="550"/>
    <n v="6744.74"/>
    <n v="5460.54"/>
    <x v="0"/>
    <x v="0"/>
  </r>
  <r>
    <d v="2026-01-01T00:00:00"/>
    <x v="551"/>
    <n v="25429.59"/>
    <n v="20587.8"/>
    <x v="0"/>
    <x v="0"/>
  </r>
  <r>
    <d v="2026-01-01T00:00:00"/>
    <x v="552"/>
    <n v="228193.85"/>
    <n v="184745.74"/>
    <x v="1"/>
    <x v="0"/>
  </r>
  <r>
    <d v="2026-01-01T00:00:00"/>
    <x v="553"/>
    <n v="2756.38"/>
    <n v="2231.5700000000002"/>
    <x v="0"/>
    <x v="0"/>
  </r>
  <r>
    <d v="2026-01-01T00:00:00"/>
    <x v="554"/>
    <n v="481815.21"/>
    <n v="390077.6"/>
    <x v="1"/>
    <x v="0"/>
  </r>
  <r>
    <d v="2026-01-01T00:00:00"/>
    <x v="555"/>
    <n v="4994.2299999999996"/>
    <n v="4043.33"/>
    <x v="0"/>
    <x v="0"/>
  </r>
  <r>
    <d v="2026-01-01T00:00:00"/>
    <x v="556"/>
    <n v="9568.51"/>
    <n v="7746.67"/>
    <x v="0"/>
    <x v="0"/>
  </r>
  <r>
    <d v="2026-01-01T00:00:00"/>
    <x v="557"/>
    <n v="687.34"/>
    <n v="556.47"/>
    <x v="0"/>
    <x v="0"/>
  </r>
  <r>
    <d v="2026-01-01T00:00:00"/>
    <x v="558"/>
    <n v="4105.54"/>
    <n v="3323.85"/>
    <x v="0"/>
    <x v="0"/>
  </r>
  <r>
    <d v="2026-01-01T00:00:00"/>
    <x v="559"/>
    <n v="40894"/>
    <n v="33107.79"/>
    <x v="0"/>
    <x v="0"/>
  </r>
  <r>
    <d v="2026-01-01T00:00:00"/>
    <x v="560"/>
    <n v="60717.27"/>
    <n v="49156.7"/>
    <x v="0"/>
    <x v="0"/>
  </r>
  <r>
    <d v="2026-01-01T00:00:00"/>
    <x v="561"/>
    <n v="1533.45"/>
    <n v="1241.48"/>
    <x v="0"/>
    <x v="0"/>
  </r>
  <r>
    <d v="2026-01-01T00:00:00"/>
    <x v="562"/>
    <n v="32245.02"/>
    <n v="26105.57"/>
    <x v="0"/>
    <x v="0"/>
  </r>
  <r>
    <d v="2026-01-01T00:00:00"/>
    <x v="563"/>
    <n v="60190.33"/>
    <n v="48730.09"/>
    <x v="0"/>
    <x v="0"/>
  </r>
  <r>
    <d v="2026-01-01T00:00:00"/>
    <x v="564"/>
    <n v="2047.4"/>
    <n v="1657.57"/>
    <x v="0"/>
    <x v="0"/>
  </r>
  <r>
    <d v="2026-01-01T00:00:00"/>
    <x v="565"/>
    <n v="59134.47"/>
    <n v="47875.26"/>
    <x v="0"/>
    <x v="0"/>
  </r>
  <r>
    <d v="2026-01-01T00:00:00"/>
    <x v="566"/>
    <n v="7597.78"/>
    <n v="6151.16"/>
    <x v="0"/>
    <x v="0"/>
  </r>
  <r>
    <d v="2026-01-01T00:00:00"/>
    <x v="567"/>
    <n v="3989.45"/>
    <n v="3229.86"/>
    <x v="0"/>
    <x v="0"/>
  </r>
  <r>
    <d v="2026-01-01T00:00:00"/>
    <x v="568"/>
    <n v="455885.67"/>
    <n v="369085.04"/>
    <x v="1"/>
    <x v="0"/>
  </r>
  <r>
    <d v="2026-01-01T00:00:00"/>
    <x v="569"/>
    <n v="691.71"/>
    <n v="560.01"/>
    <x v="0"/>
    <x v="0"/>
  </r>
  <r>
    <d v="2026-01-01T00:00:00"/>
    <x v="570"/>
    <n v="12980.27"/>
    <n v="10508.82"/>
    <x v="0"/>
    <x v="0"/>
  </r>
  <r>
    <d v="2026-01-01T00:00:00"/>
    <x v="571"/>
    <n v="25141.79"/>
    <n v="20354.79"/>
    <x v="0"/>
    <x v="0"/>
  </r>
  <r>
    <d v="2026-01-01T00:00:00"/>
    <x v="572"/>
    <n v="86696.320000000007"/>
    <n v="70189.34"/>
    <x v="0"/>
    <x v="0"/>
  </r>
  <r>
    <d v="2026-01-01T00:00:00"/>
    <x v="573"/>
    <n v="1525.66"/>
    <n v="1235.18"/>
    <x v="0"/>
    <x v="0"/>
  </r>
  <r>
    <d v="2026-01-01T00:00:00"/>
    <x v="574"/>
    <n v="75634.5"/>
    <n v="61233.69"/>
    <x v="0"/>
    <x v="0"/>
  </r>
  <r>
    <d v="2026-01-01T00:00:00"/>
    <x v="575"/>
    <n v="40194.99"/>
    <n v="32541.87"/>
    <x v="0"/>
    <x v="0"/>
  </r>
  <r>
    <d v="2026-01-01T00:00:00"/>
    <x v="576"/>
    <n v="3674.86"/>
    <n v="2975.17"/>
    <x v="0"/>
    <x v="0"/>
  </r>
  <r>
    <d v="2026-01-01T00:00:00"/>
    <x v="577"/>
    <n v="37868.49"/>
    <n v="30658.33"/>
    <x v="0"/>
    <x v="0"/>
  </r>
  <r>
    <d v="2026-01-01T00:00:00"/>
    <x v="578"/>
    <n v="2259.8000000000002"/>
    <n v="1829.53"/>
    <x v="0"/>
    <x v="0"/>
  </r>
  <r>
    <d v="2026-01-01T00:00:00"/>
    <x v="579"/>
    <n v="3428.04"/>
    <n v="2775.34"/>
    <x v="0"/>
    <x v="0"/>
  </r>
  <r>
    <d v="2026-01-01T00:00:00"/>
    <x v="580"/>
    <n v="9054.24"/>
    <n v="7330.31"/>
    <x v="0"/>
    <x v="0"/>
  </r>
  <r>
    <d v="2026-01-01T00:00:00"/>
    <x v="581"/>
    <n v="565109.55000000005"/>
    <n v="457512.69"/>
    <x v="1"/>
    <x v="0"/>
  </r>
  <r>
    <d v="2026-01-01T00:00:00"/>
    <x v="582"/>
    <n v="1741.03"/>
    <n v="1409.54"/>
    <x v="0"/>
    <x v="0"/>
  </r>
  <r>
    <d v="2026-01-01T00:00:00"/>
    <x v="583"/>
    <n v="4220.71"/>
    <n v="3417.08"/>
    <x v="0"/>
    <x v="0"/>
  </r>
  <r>
    <d v="2026-01-01T00:00:00"/>
    <x v="584"/>
    <n v="101591.15"/>
    <n v="82248.2"/>
    <x v="0"/>
    <x v="0"/>
  </r>
  <r>
    <d v="2026-01-01T00:00:00"/>
    <x v="585"/>
    <n v="5901.14"/>
    <n v="4777.5600000000004"/>
    <x v="0"/>
    <x v="0"/>
  </r>
  <r>
    <d v="2026-01-01T00:00:00"/>
    <x v="586"/>
    <n v="17729.38"/>
    <n v="14353.71"/>
    <x v="0"/>
    <x v="0"/>
  </r>
  <r>
    <d v="2026-01-01T00:00:00"/>
    <x v="587"/>
    <n v="16238.93"/>
    <n v="13147.04"/>
    <x v="0"/>
    <x v="0"/>
  </r>
  <r>
    <d v="2026-01-01T00:00:00"/>
    <x v="588"/>
    <n v="3861.07"/>
    <n v="3125.93"/>
    <x v="0"/>
    <x v="0"/>
  </r>
  <r>
    <d v="2026-01-01T00:00:00"/>
    <x v="589"/>
    <n v="1401.59"/>
    <n v="1134.72"/>
    <x v="0"/>
    <x v="0"/>
  </r>
  <r>
    <d v="2026-01-01T00:00:00"/>
    <x v="590"/>
    <n v="20170.29"/>
    <n v="16329.87"/>
    <x v="0"/>
    <x v="0"/>
  </r>
  <r>
    <d v="2026-01-01T00:00:00"/>
    <x v="591"/>
    <n v="17496.91"/>
    <n v="14165.5"/>
    <x v="0"/>
    <x v="0"/>
  </r>
  <r>
    <d v="2026-01-01T00:00:00"/>
    <x v="592"/>
    <n v="3347.79"/>
    <n v="2710.37"/>
    <x v="0"/>
    <x v="0"/>
  </r>
  <r>
    <d v="2026-01-01T00:00:00"/>
    <x v="593"/>
    <n v="3884.47"/>
    <n v="3144.87"/>
    <x v="0"/>
    <x v="0"/>
  </r>
  <r>
    <d v="2026-01-01T00:00:00"/>
    <x v="594"/>
    <n v="90305.84"/>
    <n v="73111.61"/>
    <x v="0"/>
    <x v="0"/>
  </r>
  <r>
    <d v="2026-01-01T00:00:00"/>
    <x v="595"/>
    <n v="94628.87"/>
    <n v="76611.539999999994"/>
    <x v="0"/>
    <x v="0"/>
  </r>
  <r>
    <d v="2026-01-01T00:00:00"/>
    <x v="596"/>
    <n v="11215.55"/>
    <n v="9080.11"/>
    <x v="0"/>
    <x v="0"/>
  </r>
  <r>
    <d v="2026-01-01T00:00:00"/>
    <x v="597"/>
    <n v="5754.66"/>
    <n v="4658.97"/>
    <x v="0"/>
    <x v="0"/>
  </r>
  <r>
    <d v="2026-01-01T00:00:00"/>
    <x v="598"/>
    <n v="1097.4100000000001"/>
    <n v="888.47"/>
    <x v="0"/>
    <x v="0"/>
  </r>
  <r>
    <d v="2026-01-01T00:00:00"/>
    <x v="599"/>
    <n v="937.65"/>
    <n v="759.12"/>
    <x v="0"/>
    <x v="0"/>
  </r>
  <r>
    <d v="2026-02-01T00:00:00"/>
    <x v="0"/>
    <n v="2299.33"/>
    <n v="1892.35"/>
    <x v="0"/>
    <x v="0"/>
  </r>
  <r>
    <d v="2026-02-01T00:00:00"/>
    <x v="1"/>
    <n v="41769.33"/>
    <n v="34376.160000000003"/>
    <x v="0"/>
    <x v="0"/>
  </r>
  <r>
    <d v="2026-02-01T00:00:00"/>
    <x v="2"/>
    <n v="18392.330000000002"/>
    <n v="15136.89"/>
    <x v="0"/>
    <x v="0"/>
  </r>
  <r>
    <d v="2026-02-01T00:00:00"/>
    <x v="3"/>
    <n v="17870.740000000002"/>
    <n v="14707.62"/>
    <x v="0"/>
    <x v="0"/>
  </r>
  <r>
    <d v="2026-02-01T00:00:00"/>
    <x v="4"/>
    <n v="3125.94"/>
    <n v="2572.65"/>
    <x v="0"/>
    <x v="0"/>
  </r>
  <r>
    <d v="2026-02-01T00:00:00"/>
    <x v="5"/>
    <n v="524.82000000000005"/>
    <n v="431.93"/>
    <x v="0"/>
    <x v="0"/>
  </r>
  <r>
    <d v="2026-02-01T00:00:00"/>
    <x v="6"/>
    <n v="11413.72"/>
    <n v="9393.49"/>
    <x v="0"/>
    <x v="0"/>
  </r>
  <r>
    <d v="2026-02-01T00:00:00"/>
    <x v="7"/>
    <n v="21107.599999999999"/>
    <n v="17371.55"/>
    <x v="0"/>
    <x v="0"/>
  </r>
  <r>
    <d v="2026-02-01T00:00:00"/>
    <x v="8"/>
    <n v="131577.87"/>
    <n v="108288.59"/>
    <x v="1"/>
    <x v="0"/>
  </r>
  <r>
    <d v="2026-02-01T00:00:00"/>
    <x v="9"/>
    <n v="4163.12"/>
    <n v="3426.25"/>
    <x v="0"/>
    <x v="0"/>
  </r>
  <r>
    <d v="2026-02-01T00:00:00"/>
    <x v="10"/>
    <n v="2113.87"/>
    <n v="1739.72"/>
    <x v="0"/>
    <x v="0"/>
  </r>
  <r>
    <d v="2026-02-01T00:00:00"/>
    <x v="11"/>
    <n v="63808.63"/>
    <n v="52514.5"/>
    <x v="0"/>
    <x v="0"/>
  </r>
  <r>
    <d v="2026-02-01T00:00:00"/>
    <x v="12"/>
    <n v="181679.7"/>
    <n v="149522.4"/>
    <x v="1"/>
    <x v="0"/>
  </r>
  <r>
    <d v="2026-02-01T00:00:00"/>
    <x v="13"/>
    <n v="20898.52"/>
    <n v="17199.48"/>
    <x v="0"/>
    <x v="0"/>
  </r>
  <r>
    <d v="2026-02-01T00:00:00"/>
    <x v="14"/>
    <n v="2149.63"/>
    <n v="1769.15"/>
    <x v="0"/>
    <x v="0"/>
  </r>
  <r>
    <d v="2026-02-01T00:00:00"/>
    <x v="15"/>
    <n v="1374.2"/>
    <n v="1130.97"/>
    <x v="0"/>
    <x v="0"/>
  </r>
  <r>
    <d v="2026-02-01T00:00:00"/>
    <x v="16"/>
    <n v="5107.24"/>
    <n v="4203.26"/>
    <x v="0"/>
    <x v="0"/>
  </r>
  <r>
    <d v="2026-02-01T00:00:00"/>
    <x v="17"/>
    <n v="31222.82"/>
    <n v="25696.38"/>
    <x v="0"/>
    <x v="0"/>
  </r>
  <r>
    <d v="2026-02-01T00:00:00"/>
    <x v="18"/>
    <n v="10552.35"/>
    <n v="8684.58"/>
    <x v="0"/>
    <x v="0"/>
  </r>
  <r>
    <d v="2026-02-01T00:00:00"/>
    <x v="19"/>
    <n v="2895.26"/>
    <n v="2382.8000000000002"/>
    <x v="0"/>
    <x v="0"/>
  </r>
  <r>
    <d v="2026-02-01T00:00:00"/>
    <x v="20"/>
    <n v="8168.01"/>
    <n v="6722.27"/>
    <x v="0"/>
    <x v="0"/>
  </r>
  <r>
    <d v="2026-02-01T00:00:00"/>
    <x v="21"/>
    <n v="9405.6200000000008"/>
    <n v="7740.83"/>
    <x v="0"/>
    <x v="0"/>
  </r>
  <r>
    <d v="2026-02-01T00:00:00"/>
    <x v="22"/>
    <n v="17534.61"/>
    <n v="14430.99"/>
    <x v="0"/>
    <x v="0"/>
  </r>
  <r>
    <d v="2026-02-01T00:00:00"/>
    <x v="23"/>
    <n v="21892.76"/>
    <n v="18017.740000000002"/>
    <x v="0"/>
    <x v="0"/>
  </r>
  <r>
    <d v="2026-02-01T00:00:00"/>
    <x v="24"/>
    <n v="3224.53"/>
    <n v="2653.79"/>
    <x v="0"/>
    <x v="0"/>
  </r>
  <r>
    <d v="2026-02-01T00:00:00"/>
    <x v="25"/>
    <n v="11074.17"/>
    <n v="9114.0400000000009"/>
    <x v="0"/>
    <x v="0"/>
  </r>
  <r>
    <d v="2026-02-01T00:00:00"/>
    <x v="26"/>
    <n v="465.54"/>
    <n v="383.14"/>
    <x v="0"/>
    <x v="0"/>
  </r>
  <r>
    <d v="2026-02-01T00:00:00"/>
    <x v="27"/>
    <n v="3144.95"/>
    <n v="2588.29"/>
    <x v="0"/>
    <x v="0"/>
  </r>
  <r>
    <d v="2026-02-01T00:00:00"/>
    <x v="28"/>
    <n v="9702.69"/>
    <n v="7985.31"/>
    <x v="0"/>
    <x v="0"/>
  </r>
  <r>
    <d v="2026-02-01T00:00:00"/>
    <x v="29"/>
    <n v="6089.64"/>
    <n v="5011.7700000000004"/>
    <x v="0"/>
    <x v="0"/>
  </r>
  <r>
    <d v="2026-02-01T00:00:00"/>
    <x v="30"/>
    <n v="9762.25"/>
    <n v="8034.33"/>
    <x v="0"/>
    <x v="0"/>
  </r>
  <r>
    <d v="2026-02-01T00:00:00"/>
    <x v="31"/>
    <n v="1548.12"/>
    <n v="1274.0999999999999"/>
    <x v="0"/>
    <x v="0"/>
  </r>
  <r>
    <d v="2026-02-01T00:00:00"/>
    <x v="32"/>
    <n v="1755.91"/>
    <n v="1445.11"/>
    <x v="0"/>
    <x v="0"/>
  </r>
  <r>
    <d v="2026-02-01T00:00:00"/>
    <x v="33"/>
    <n v="404230.53"/>
    <n v="332681.73"/>
    <x v="1"/>
    <x v="0"/>
  </r>
  <r>
    <d v="2026-02-01T00:00:00"/>
    <x v="34"/>
    <n v="17930.11"/>
    <n v="14756.48"/>
    <x v="0"/>
    <x v="0"/>
  </r>
  <r>
    <d v="2026-02-01T00:00:00"/>
    <x v="35"/>
    <n v="41809.9"/>
    <n v="34409.550000000003"/>
    <x v="0"/>
    <x v="0"/>
  </r>
  <r>
    <d v="2026-02-01T00:00:00"/>
    <x v="36"/>
    <n v="12657.28"/>
    <n v="10416.94"/>
    <x v="0"/>
    <x v="0"/>
  </r>
  <r>
    <d v="2026-02-01T00:00:00"/>
    <x v="37"/>
    <n v="978.51"/>
    <n v="805.31"/>
    <x v="0"/>
    <x v="0"/>
  </r>
  <r>
    <d v="2026-02-01T00:00:00"/>
    <x v="38"/>
    <n v="31697.37"/>
    <n v="26086.94"/>
    <x v="0"/>
    <x v="0"/>
  </r>
  <r>
    <d v="2026-02-01T00:00:00"/>
    <x v="39"/>
    <n v="21906.32"/>
    <n v="18028.900000000001"/>
    <x v="0"/>
    <x v="0"/>
  </r>
  <r>
    <d v="2026-02-01T00:00:00"/>
    <x v="40"/>
    <n v="1575.54"/>
    <n v="1296.67"/>
    <x v="0"/>
    <x v="0"/>
  </r>
  <r>
    <d v="2026-02-01T00:00:00"/>
    <x v="41"/>
    <n v="4693.32"/>
    <n v="3862.6"/>
    <x v="0"/>
    <x v="0"/>
  </r>
  <r>
    <d v="2026-02-01T00:00:00"/>
    <x v="42"/>
    <n v="2262.38"/>
    <n v="1861.94"/>
    <x v="0"/>
    <x v="0"/>
  </r>
  <r>
    <d v="2026-02-01T00:00:00"/>
    <x v="43"/>
    <n v="369554.21"/>
    <n v="304143.12"/>
    <x v="1"/>
    <x v="0"/>
  </r>
  <r>
    <d v="2026-02-01T00:00:00"/>
    <x v="44"/>
    <n v="1012.47"/>
    <n v="833.26"/>
    <x v="0"/>
    <x v="0"/>
  </r>
  <r>
    <d v="2026-02-01T00:00:00"/>
    <x v="45"/>
    <n v="5379.28"/>
    <n v="4427.1499999999996"/>
    <x v="0"/>
    <x v="0"/>
  </r>
  <r>
    <d v="2026-02-01T00:00:00"/>
    <x v="46"/>
    <n v="16387.099999999999"/>
    <n v="13486.58"/>
    <x v="0"/>
    <x v="0"/>
  </r>
  <r>
    <d v="2026-02-01T00:00:00"/>
    <x v="47"/>
    <n v="7879.34"/>
    <n v="6484.7"/>
    <x v="0"/>
    <x v="0"/>
  </r>
  <r>
    <d v="2026-02-01T00:00:00"/>
    <x v="48"/>
    <n v="16264.31"/>
    <n v="13385.53"/>
    <x v="0"/>
    <x v="0"/>
  </r>
  <r>
    <d v="2026-02-01T00:00:00"/>
    <x v="49"/>
    <n v="3238.12"/>
    <n v="2664.97"/>
    <x v="0"/>
    <x v="0"/>
  </r>
  <r>
    <d v="2026-02-01T00:00:00"/>
    <x v="50"/>
    <n v="1604806.17"/>
    <n v="1320755.48"/>
    <x v="1"/>
    <x v="0"/>
  </r>
  <r>
    <d v="2026-02-01T00:00:00"/>
    <x v="51"/>
    <n v="3858.51"/>
    <n v="3175.55"/>
    <x v="0"/>
    <x v="0"/>
  </r>
  <r>
    <d v="2026-02-01T00:00:00"/>
    <x v="52"/>
    <n v="280177.23"/>
    <n v="230585.86"/>
    <x v="1"/>
    <x v="0"/>
  </r>
  <r>
    <d v="2026-02-01T00:00:00"/>
    <x v="53"/>
    <n v="109175.67999999999"/>
    <n v="89851.58"/>
    <x v="0"/>
    <x v="0"/>
  </r>
  <r>
    <d v="2026-02-01T00:00:00"/>
    <x v="54"/>
    <n v="13899.03"/>
    <n v="11438.91"/>
    <x v="0"/>
    <x v="0"/>
  </r>
  <r>
    <d v="2026-02-01T00:00:00"/>
    <x v="55"/>
    <n v="176072.55"/>
    <n v="144907.71"/>
    <x v="1"/>
    <x v="0"/>
  </r>
  <r>
    <d v="2026-02-01T00:00:00"/>
    <x v="56"/>
    <n v="3123.53"/>
    <n v="2570.66"/>
    <x v="0"/>
    <x v="0"/>
  </r>
  <r>
    <d v="2026-02-01T00:00:00"/>
    <x v="57"/>
    <n v="4930.5"/>
    <n v="4057.8"/>
    <x v="0"/>
    <x v="0"/>
  </r>
  <r>
    <d v="2026-02-01T00:00:00"/>
    <x v="58"/>
    <n v="2132.0700000000002"/>
    <n v="1754.7"/>
    <x v="0"/>
    <x v="0"/>
  </r>
  <r>
    <d v="2026-02-01T00:00:00"/>
    <x v="59"/>
    <n v="578.48"/>
    <n v="476.09"/>
    <x v="0"/>
    <x v="0"/>
  </r>
  <r>
    <d v="2026-02-01T00:00:00"/>
    <x v="60"/>
    <n v="3412.88"/>
    <n v="2808.8"/>
    <x v="0"/>
    <x v="0"/>
  </r>
  <r>
    <d v="2026-02-01T00:00:00"/>
    <x v="61"/>
    <n v="5010.3999999999996"/>
    <n v="4123.5600000000004"/>
    <x v="0"/>
    <x v="0"/>
  </r>
  <r>
    <d v="2026-02-01T00:00:00"/>
    <x v="62"/>
    <n v="7781.98"/>
    <n v="6404.57"/>
    <x v="0"/>
    <x v="0"/>
  </r>
  <r>
    <d v="2026-02-01T00:00:00"/>
    <x v="63"/>
    <n v="2364.63"/>
    <n v="1946.09"/>
    <x v="0"/>
    <x v="0"/>
  </r>
  <r>
    <d v="2026-02-01T00:00:00"/>
    <x v="64"/>
    <n v="6896.46"/>
    <n v="5675.79"/>
    <x v="0"/>
    <x v="0"/>
  </r>
  <r>
    <d v="2026-02-01T00:00:00"/>
    <x v="65"/>
    <n v="15696.87"/>
    <n v="12918.52"/>
    <x v="0"/>
    <x v="0"/>
  </r>
  <r>
    <d v="2026-02-01T00:00:00"/>
    <x v="66"/>
    <n v="10717.78"/>
    <n v="8820.73"/>
    <x v="0"/>
    <x v="0"/>
  </r>
  <r>
    <d v="2026-02-01T00:00:00"/>
    <x v="67"/>
    <n v="17979.77"/>
    <n v="14797.35"/>
    <x v="0"/>
    <x v="0"/>
  </r>
  <r>
    <d v="2026-02-01T00:00:00"/>
    <x v="68"/>
    <n v="20603.68"/>
    <n v="16956.830000000002"/>
    <x v="0"/>
    <x v="0"/>
  </r>
  <r>
    <d v="2026-02-01T00:00:00"/>
    <x v="69"/>
    <n v="129988.56"/>
    <n v="106980.59"/>
    <x v="1"/>
    <x v="0"/>
  </r>
  <r>
    <d v="2026-02-01T00:00:00"/>
    <x v="70"/>
    <n v="30804.93"/>
    <n v="25352.46"/>
    <x v="0"/>
    <x v="0"/>
  </r>
  <r>
    <d v="2026-02-01T00:00:00"/>
    <x v="71"/>
    <n v="922.27"/>
    <n v="759.03"/>
    <x v="0"/>
    <x v="0"/>
  </r>
  <r>
    <d v="2026-02-01T00:00:00"/>
    <x v="72"/>
    <n v="1966.92"/>
    <n v="1618.78"/>
    <x v="0"/>
    <x v="0"/>
  </r>
  <r>
    <d v="2026-02-01T00:00:00"/>
    <x v="73"/>
    <n v="18615.259999999998"/>
    <n v="15320.36"/>
    <x v="0"/>
    <x v="0"/>
  </r>
  <r>
    <d v="2026-02-01T00:00:00"/>
    <x v="74"/>
    <n v="86079.79"/>
    <n v="70843.67"/>
    <x v="0"/>
    <x v="0"/>
  </r>
  <r>
    <d v="2026-02-01T00:00:00"/>
    <x v="75"/>
    <n v="4902.58"/>
    <n v="4034.82"/>
    <x v="0"/>
    <x v="0"/>
  </r>
  <r>
    <d v="2026-02-01T00:00:00"/>
    <x v="76"/>
    <n v="417971.1"/>
    <n v="343990.22"/>
    <x v="1"/>
    <x v="0"/>
  </r>
  <r>
    <d v="2026-02-01T00:00:00"/>
    <x v="77"/>
    <n v="9396.9500000000007"/>
    <n v="7733.69"/>
    <x v="0"/>
    <x v="0"/>
  </r>
  <r>
    <d v="2026-02-01T00:00:00"/>
    <x v="78"/>
    <n v="5437.57"/>
    <n v="4475.12"/>
    <x v="0"/>
    <x v="0"/>
  </r>
  <r>
    <d v="2026-02-01T00:00:00"/>
    <x v="79"/>
    <n v="1170.56"/>
    <n v="963.37"/>
    <x v="0"/>
    <x v="0"/>
  </r>
  <r>
    <d v="2026-02-01T00:00:00"/>
    <x v="80"/>
    <n v="1946068.66"/>
    <n v="1601614.51"/>
    <x v="1"/>
    <x v="0"/>
  </r>
  <r>
    <d v="2026-02-01T00:00:00"/>
    <x v="81"/>
    <n v="45316.38"/>
    <n v="37295.379999999997"/>
    <x v="0"/>
    <x v="0"/>
  </r>
  <r>
    <d v="2026-02-01T00:00:00"/>
    <x v="82"/>
    <n v="73408.63"/>
    <n v="60415.31"/>
    <x v="0"/>
    <x v="0"/>
  </r>
  <r>
    <d v="2026-02-01T00:00:00"/>
    <x v="83"/>
    <n v="6223.19"/>
    <n v="5121.6899999999996"/>
    <x v="0"/>
    <x v="0"/>
  </r>
  <r>
    <d v="2026-02-01T00:00:00"/>
    <x v="84"/>
    <n v="2629.03"/>
    <n v="2163.69"/>
    <x v="0"/>
    <x v="0"/>
  </r>
  <r>
    <d v="2026-02-01T00:00:00"/>
    <x v="85"/>
    <n v="18274.72"/>
    <n v="15040.09"/>
    <x v="0"/>
    <x v="0"/>
  </r>
  <r>
    <d v="2026-02-01T00:00:00"/>
    <x v="86"/>
    <n v="2212.2600000000002"/>
    <n v="1820.69"/>
    <x v="0"/>
    <x v="0"/>
  </r>
  <r>
    <d v="2026-02-01T00:00:00"/>
    <x v="87"/>
    <n v="4936.1499999999996"/>
    <n v="4062.45"/>
    <x v="0"/>
    <x v="0"/>
  </r>
  <r>
    <d v="2026-02-01T00:00:00"/>
    <x v="88"/>
    <n v="84006.56"/>
    <n v="69137.399999999994"/>
    <x v="0"/>
    <x v="0"/>
  </r>
  <r>
    <d v="2026-02-01T00:00:00"/>
    <x v="89"/>
    <n v="31434.65"/>
    <n v="25870.720000000001"/>
    <x v="0"/>
    <x v="0"/>
  </r>
  <r>
    <d v="2026-02-01T00:00:00"/>
    <x v="90"/>
    <n v="426.82"/>
    <n v="351.27"/>
    <x v="0"/>
    <x v="0"/>
  </r>
  <r>
    <d v="2026-02-01T00:00:00"/>
    <x v="91"/>
    <n v="49858.83"/>
    <n v="41033.82"/>
    <x v="0"/>
    <x v="0"/>
  </r>
  <r>
    <d v="2026-02-01T00:00:00"/>
    <x v="92"/>
    <n v="170336.77"/>
    <n v="140187.16"/>
    <x v="1"/>
    <x v="0"/>
  </r>
  <r>
    <d v="2026-02-01T00:00:00"/>
    <x v="93"/>
    <n v="47498.96"/>
    <n v="39091.65"/>
    <x v="0"/>
    <x v="0"/>
  </r>
  <r>
    <d v="2026-02-01T00:00:00"/>
    <x v="94"/>
    <n v="384733.33"/>
    <n v="316635.53000000003"/>
    <x v="1"/>
    <x v="0"/>
  </r>
  <r>
    <d v="2026-02-01T00:00:00"/>
    <x v="95"/>
    <n v="3563.81"/>
    <n v="2933.02"/>
    <x v="0"/>
    <x v="0"/>
  </r>
  <r>
    <d v="2026-02-01T00:00:00"/>
    <x v="96"/>
    <n v="101351.24"/>
    <n v="83412.070000000007"/>
    <x v="0"/>
    <x v="0"/>
  </r>
  <r>
    <d v="2026-02-01T00:00:00"/>
    <x v="97"/>
    <n v="12811.65"/>
    <n v="10543.99"/>
    <x v="0"/>
    <x v="0"/>
  </r>
  <r>
    <d v="2026-02-01T00:00:00"/>
    <x v="98"/>
    <n v="521.01"/>
    <n v="428.79"/>
    <x v="0"/>
    <x v="0"/>
  </r>
  <r>
    <d v="2026-02-01T00:00:00"/>
    <x v="99"/>
    <n v="1599.35"/>
    <n v="1316.26"/>
    <x v="0"/>
    <x v="0"/>
  </r>
  <r>
    <d v="2026-02-01T00:00:00"/>
    <x v="100"/>
    <n v="254.86"/>
    <n v="209.75"/>
    <x v="0"/>
    <x v="0"/>
  </r>
  <r>
    <d v="2026-02-01T00:00:00"/>
    <x v="101"/>
    <n v="321.13"/>
    <n v="264.29000000000002"/>
    <x v="0"/>
    <x v="0"/>
  </r>
  <r>
    <d v="2026-02-01T00:00:00"/>
    <x v="102"/>
    <n v="8196.98"/>
    <n v="6746.12"/>
    <x v="0"/>
    <x v="0"/>
  </r>
  <r>
    <d v="2026-02-01T00:00:00"/>
    <x v="103"/>
    <n v="2180.89"/>
    <n v="1794.88"/>
    <x v="0"/>
    <x v="0"/>
  </r>
  <r>
    <d v="2026-02-01T00:00:00"/>
    <x v="104"/>
    <n v="58615.86"/>
    <n v="48240.85"/>
    <x v="0"/>
    <x v="0"/>
  </r>
  <r>
    <d v="2026-02-01T00:00:00"/>
    <x v="105"/>
    <n v="4476.78"/>
    <n v="3684.39"/>
    <x v="0"/>
    <x v="0"/>
  </r>
  <r>
    <d v="2026-02-01T00:00:00"/>
    <x v="106"/>
    <n v="8619.81"/>
    <n v="7094.1"/>
    <x v="0"/>
    <x v="0"/>
  </r>
  <r>
    <d v="2026-02-01T00:00:00"/>
    <x v="107"/>
    <n v="491784.23"/>
    <n v="404738.42"/>
    <x v="1"/>
    <x v="0"/>
  </r>
  <r>
    <d v="2026-02-01T00:00:00"/>
    <x v="108"/>
    <n v="7774.01"/>
    <n v="6398.01"/>
    <x v="0"/>
    <x v="0"/>
  </r>
  <r>
    <d v="2026-02-01T00:00:00"/>
    <x v="109"/>
    <n v="77195.03"/>
    <n v="63531.51"/>
    <x v="0"/>
    <x v="0"/>
  </r>
  <r>
    <d v="2026-02-01T00:00:00"/>
    <x v="110"/>
    <n v="6733.45"/>
    <n v="5541.63"/>
    <x v="0"/>
    <x v="0"/>
  </r>
  <r>
    <d v="2026-02-01T00:00:00"/>
    <x v="111"/>
    <n v="2415.6"/>
    <n v="1988.04"/>
    <x v="0"/>
    <x v="0"/>
  </r>
  <r>
    <d v="2026-02-01T00:00:00"/>
    <x v="112"/>
    <n v="140405.16"/>
    <n v="115553.44"/>
    <x v="1"/>
    <x v="0"/>
  </r>
  <r>
    <d v="2026-02-01T00:00:00"/>
    <x v="113"/>
    <n v="76050.11"/>
    <n v="62589.24"/>
    <x v="0"/>
    <x v="0"/>
  </r>
  <r>
    <d v="2026-02-01T00:00:00"/>
    <x v="114"/>
    <n v="739.56"/>
    <n v="608.66"/>
    <x v="0"/>
    <x v="0"/>
  </r>
  <r>
    <d v="2026-02-01T00:00:00"/>
    <x v="115"/>
    <n v="497540.98"/>
    <n v="409476.23"/>
    <x v="1"/>
    <x v="0"/>
  </r>
  <r>
    <d v="2026-02-01T00:00:00"/>
    <x v="116"/>
    <n v="43051.519999999997"/>
    <n v="35431.4"/>
    <x v="0"/>
    <x v="0"/>
  </r>
  <r>
    <d v="2026-02-01T00:00:00"/>
    <x v="117"/>
    <n v="11798.72"/>
    <n v="9710.35"/>
    <x v="0"/>
    <x v="0"/>
  </r>
  <r>
    <d v="2026-02-01T00:00:00"/>
    <x v="118"/>
    <n v="2854859.88"/>
    <n v="2349549.6800000002"/>
    <x v="1"/>
    <x v="0"/>
  </r>
  <r>
    <d v="2026-02-01T00:00:00"/>
    <x v="119"/>
    <n v="8606.6299999999992"/>
    <n v="7083.26"/>
    <x v="0"/>
    <x v="0"/>
  </r>
  <r>
    <d v="2026-02-01T00:00:00"/>
    <x v="120"/>
    <n v="21037.66"/>
    <n v="17313.990000000002"/>
    <x v="0"/>
    <x v="0"/>
  </r>
  <r>
    <d v="2026-02-01T00:00:00"/>
    <x v="121"/>
    <n v="502040.12"/>
    <n v="413179.02"/>
    <x v="1"/>
    <x v="0"/>
  </r>
  <r>
    <d v="2026-02-01T00:00:00"/>
    <x v="122"/>
    <n v="4489.57"/>
    <n v="3694.92"/>
    <x v="0"/>
    <x v="0"/>
  </r>
  <r>
    <d v="2026-02-01T00:00:00"/>
    <x v="123"/>
    <n v="11074.1"/>
    <n v="9113.98"/>
    <x v="0"/>
    <x v="0"/>
  </r>
  <r>
    <d v="2026-02-01T00:00:00"/>
    <x v="124"/>
    <n v="1497.43"/>
    <n v="1232.3900000000001"/>
    <x v="0"/>
    <x v="0"/>
  </r>
  <r>
    <d v="2026-02-01T00:00:00"/>
    <x v="125"/>
    <n v="12004.77"/>
    <n v="9879.93"/>
    <x v="0"/>
    <x v="0"/>
  </r>
  <r>
    <d v="2026-02-01T00:00:00"/>
    <x v="126"/>
    <n v="20476.96"/>
    <n v="16852.54"/>
    <x v="0"/>
    <x v="0"/>
  </r>
  <r>
    <d v="2026-02-01T00:00:00"/>
    <x v="127"/>
    <n v="105250.34"/>
    <n v="86621.03"/>
    <x v="0"/>
    <x v="0"/>
  </r>
  <r>
    <d v="2026-02-01T00:00:00"/>
    <x v="128"/>
    <n v="65212.75"/>
    <n v="53670.09"/>
    <x v="0"/>
    <x v="0"/>
  </r>
  <r>
    <d v="2026-02-01T00:00:00"/>
    <x v="129"/>
    <n v="8058.63"/>
    <n v="6632.25"/>
    <x v="0"/>
    <x v="0"/>
  </r>
  <r>
    <d v="2026-02-01T00:00:00"/>
    <x v="130"/>
    <n v="5634.49"/>
    <n v="4637.1899999999996"/>
    <x v="0"/>
    <x v="0"/>
  </r>
  <r>
    <d v="2026-02-01T00:00:00"/>
    <x v="131"/>
    <n v="7187.56"/>
    <n v="5915.36"/>
    <x v="0"/>
    <x v="0"/>
  </r>
  <r>
    <d v="2026-02-01T00:00:00"/>
    <x v="132"/>
    <n v="710.7"/>
    <n v="584.91"/>
    <x v="0"/>
    <x v="0"/>
  </r>
  <r>
    <d v="2026-02-01T00:00:00"/>
    <x v="133"/>
    <n v="1503.57"/>
    <n v="1237.43"/>
    <x v="0"/>
    <x v="0"/>
  </r>
  <r>
    <d v="2026-02-01T00:00:00"/>
    <x v="134"/>
    <n v="197316.95"/>
    <n v="162391.85"/>
    <x v="1"/>
    <x v="0"/>
  </r>
  <r>
    <d v="2026-02-01T00:00:00"/>
    <x v="135"/>
    <n v="9758.94"/>
    <n v="8031.61"/>
    <x v="0"/>
    <x v="0"/>
  </r>
  <r>
    <d v="2026-02-01T00:00:00"/>
    <x v="136"/>
    <n v="1102.04"/>
    <n v="906.98"/>
    <x v="0"/>
    <x v="0"/>
  </r>
  <r>
    <d v="2026-02-01T00:00:00"/>
    <x v="137"/>
    <n v="56981.9"/>
    <n v="46896.1"/>
    <x v="0"/>
    <x v="0"/>
  </r>
  <r>
    <d v="2026-02-01T00:00:00"/>
    <x v="138"/>
    <n v="5147.41"/>
    <n v="4236.32"/>
    <x v="0"/>
    <x v="0"/>
  </r>
  <r>
    <d v="2026-02-01T00:00:00"/>
    <x v="139"/>
    <n v="257038.17"/>
    <n v="211542.42"/>
    <x v="1"/>
    <x v="0"/>
  </r>
  <r>
    <d v="2026-02-01T00:00:00"/>
    <x v="140"/>
    <n v="25030.2"/>
    <n v="20599.849999999999"/>
    <x v="0"/>
    <x v="0"/>
  </r>
  <r>
    <d v="2026-02-01T00:00:00"/>
    <x v="141"/>
    <n v="4190.07"/>
    <n v="3448.42"/>
    <x v="0"/>
    <x v="0"/>
  </r>
  <r>
    <d v="2026-02-01T00:00:00"/>
    <x v="142"/>
    <n v="371646.77"/>
    <n v="305865.28999999998"/>
    <x v="1"/>
    <x v="0"/>
  </r>
  <r>
    <d v="2026-02-01T00:00:00"/>
    <x v="143"/>
    <n v="1983.76"/>
    <n v="1632.64"/>
    <x v="0"/>
    <x v="0"/>
  </r>
  <r>
    <d v="2026-02-01T00:00:00"/>
    <x v="144"/>
    <n v="12132.51"/>
    <n v="9985.0499999999993"/>
    <x v="0"/>
    <x v="0"/>
  </r>
  <r>
    <d v="2026-02-01T00:00:00"/>
    <x v="145"/>
    <n v="24276.080000000002"/>
    <n v="19979.21"/>
    <x v="0"/>
    <x v="0"/>
  </r>
  <r>
    <d v="2026-02-01T00:00:00"/>
    <x v="146"/>
    <n v="75928.38"/>
    <n v="62489.05"/>
    <x v="0"/>
    <x v="0"/>
  </r>
  <r>
    <d v="2026-02-01T00:00:00"/>
    <x v="147"/>
    <n v="2645.27"/>
    <n v="2177.06"/>
    <x v="0"/>
    <x v="0"/>
  </r>
  <r>
    <d v="2026-02-01T00:00:00"/>
    <x v="148"/>
    <n v="317.32"/>
    <n v="261.16000000000003"/>
    <x v="0"/>
    <x v="0"/>
  </r>
  <r>
    <d v="2026-02-01T00:00:00"/>
    <x v="149"/>
    <n v="477.29"/>
    <n v="392.81"/>
    <x v="0"/>
    <x v="0"/>
  </r>
  <r>
    <d v="2026-02-01T00:00:00"/>
    <x v="150"/>
    <n v="966861.61"/>
    <n v="795727.11"/>
    <x v="1"/>
    <x v="0"/>
  </r>
  <r>
    <d v="2026-02-01T00:00:00"/>
    <x v="151"/>
    <n v="7409.94"/>
    <n v="6098.38"/>
    <x v="0"/>
    <x v="0"/>
  </r>
  <r>
    <d v="2026-02-01T00:00:00"/>
    <x v="152"/>
    <n v="18504.7"/>
    <n v="15229.37"/>
    <x v="0"/>
    <x v="0"/>
  </r>
  <r>
    <d v="2026-02-01T00:00:00"/>
    <x v="153"/>
    <n v="8531.15"/>
    <n v="7021.14"/>
    <x v="0"/>
    <x v="0"/>
  </r>
  <r>
    <d v="2026-02-01T00:00:00"/>
    <x v="154"/>
    <n v="732170.31"/>
    <n v="602576.17000000004"/>
    <x v="1"/>
    <x v="0"/>
  </r>
  <r>
    <d v="2026-02-01T00:00:00"/>
    <x v="155"/>
    <n v="22811.82"/>
    <n v="18774.13"/>
    <x v="0"/>
    <x v="0"/>
  </r>
  <r>
    <d v="2026-02-01T00:00:00"/>
    <x v="156"/>
    <n v="8869.34"/>
    <n v="7299.47"/>
    <x v="0"/>
    <x v="0"/>
  </r>
  <r>
    <d v="2026-02-01T00:00:00"/>
    <x v="157"/>
    <n v="7826.76"/>
    <n v="6441.43"/>
    <x v="0"/>
    <x v="0"/>
  </r>
  <r>
    <d v="2026-02-01T00:00:00"/>
    <x v="158"/>
    <n v="3035.28"/>
    <n v="2498.04"/>
    <x v="0"/>
    <x v="0"/>
  </r>
  <r>
    <d v="2026-02-01T00:00:00"/>
    <x v="159"/>
    <n v="114813.13"/>
    <n v="94491.21"/>
    <x v="0"/>
    <x v="0"/>
  </r>
  <r>
    <d v="2026-02-01T00:00:00"/>
    <x v="160"/>
    <n v="40399.72"/>
    <n v="33248.97"/>
    <x v="0"/>
    <x v="0"/>
  </r>
  <r>
    <d v="2026-02-01T00:00:00"/>
    <x v="161"/>
    <n v="162711.07999999999"/>
    <n v="133911.22"/>
    <x v="1"/>
    <x v="0"/>
  </r>
  <r>
    <d v="2026-02-01T00:00:00"/>
    <x v="162"/>
    <n v="286510.77"/>
    <n v="235798.36"/>
    <x v="1"/>
    <x v="0"/>
  </r>
  <r>
    <d v="2026-02-01T00:00:00"/>
    <x v="163"/>
    <n v="50630.01"/>
    <n v="41668.5"/>
    <x v="0"/>
    <x v="0"/>
  </r>
  <r>
    <d v="2026-02-01T00:00:00"/>
    <x v="164"/>
    <n v="4515.88"/>
    <n v="3716.57"/>
    <x v="0"/>
    <x v="0"/>
  </r>
  <r>
    <d v="2026-02-01T00:00:00"/>
    <x v="165"/>
    <n v="213805.79"/>
    <n v="175962.17"/>
    <x v="1"/>
    <x v="0"/>
  </r>
  <r>
    <d v="2026-02-01T00:00:00"/>
    <x v="166"/>
    <n v="11005.01"/>
    <n v="9057.1200000000008"/>
    <x v="0"/>
    <x v="0"/>
  </r>
  <r>
    <d v="2026-02-01T00:00:00"/>
    <x v="167"/>
    <n v="2206.7800000000002"/>
    <n v="1816.18"/>
    <x v="0"/>
    <x v="0"/>
  </r>
  <r>
    <d v="2026-02-01T00:00:00"/>
    <x v="168"/>
    <n v="11142.34"/>
    <n v="9170.14"/>
    <x v="0"/>
    <x v="0"/>
  </r>
  <r>
    <d v="2026-02-01T00:00:00"/>
    <x v="169"/>
    <n v="51321.9"/>
    <n v="42237.919999999998"/>
    <x v="0"/>
    <x v="0"/>
  </r>
  <r>
    <d v="2026-02-01T00:00:00"/>
    <x v="170"/>
    <n v="15075.55"/>
    <n v="12407.18"/>
    <x v="0"/>
    <x v="0"/>
  </r>
  <r>
    <d v="2026-02-01T00:00:00"/>
    <x v="171"/>
    <n v="11261.02"/>
    <n v="9267.82"/>
    <x v="0"/>
    <x v="0"/>
  </r>
  <r>
    <d v="2026-02-01T00:00:00"/>
    <x v="172"/>
    <n v="3485.03"/>
    <n v="2868.18"/>
    <x v="0"/>
    <x v="0"/>
  </r>
  <r>
    <d v="2026-02-01T00:00:00"/>
    <x v="173"/>
    <n v="47894.76"/>
    <n v="39417.39"/>
    <x v="0"/>
    <x v="0"/>
  </r>
  <r>
    <d v="2026-02-01T00:00:00"/>
    <x v="174"/>
    <n v="58514.57"/>
    <n v="48157.49"/>
    <x v="0"/>
    <x v="0"/>
  </r>
  <r>
    <d v="2026-02-01T00:00:00"/>
    <x v="175"/>
    <n v="26798.18"/>
    <n v="22054.9"/>
    <x v="0"/>
    <x v="0"/>
  </r>
  <r>
    <d v="2026-02-01T00:00:00"/>
    <x v="176"/>
    <n v="131967.01"/>
    <n v="108608.85"/>
    <x v="1"/>
    <x v="0"/>
  </r>
  <r>
    <d v="2026-02-01T00:00:00"/>
    <x v="177"/>
    <n v="1912.31"/>
    <n v="1573.83"/>
    <x v="0"/>
    <x v="0"/>
  </r>
  <r>
    <d v="2026-02-01T00:00:00"/>
    <x v="178"/>
    <n v="348618.72"/>
    <n v="286913.21000000002"/>
    <x v="1"/>
    <x v="0"/>
  </r>
  <r>
    <d v="2026-02-01T00:00:00"/>
    <x v="179"/>
    <n v="24598.27"/>
    <n v="20244.37"/>
    <x v="0"/>
    <x v="0"/>
  </r>
  <r>
    <d v="2026-02-01T00:00:00"/>
    <x v="180"/>
    <n v="11473.88"/>
    <n v="9443"/>
    <x v="0"/>
    <x v="0"/>
  </r>
  <r>
    <d v="2026-02-01T00:00:00"/>
    <x v="181"/>
    <n v="3685.13"/>
    <n v="3032.86"/>
    <x v="0"/>
    <x v="0"/>
  </r>
  <r>
    <d v="2026-02-01T00:00:00"/>
    <x v="182"/>
    <n v="105182.85"/>
    <n v="86565.49"/>
    <x v="0"/>
    <x v="0"/>
  </r>
  <r>
    <d v="2026-02-01T00:00:00"/>
    <x v="183"/>
    <n v="74129.440000000002"/>
    <n v="61008.53"/>
    <x v="0"/>
    <x v="0"/>
  </r>
  <r>
    <d v="2026-02-01T00:00:00"/>
    <x v="184"/>
    <n v="23530.05"/>
    <n v="19365.23"/>
    <x v="0"/>
    <x v="0"/>
  </r>
  <r>
    <d v="2026-02-01T00:00:00"/>
    <x v="185"/>
    <n v="8887.1200000000008"/>
    <n v="7314.1"/>
    <x v="0"/>
    <x v="0"/>
  </r>
  <r>
    <d v="2026-02-01T00:00:00"/>
    <x v="186"/>
    <n v="690020.49"/>
    <n v="567886.87"/>
    <x v="1"/>
    <x v="0"/>
  </r>
  <r>
    <d v="2026-02-01T00:00:00"/>
    <x v="187"/>
    <n v="1601.15"/>
    <n v="1317.75"/>
    <x v="0"/>
    <x v="0"/>
  </r>
  <r>
    <d v="2026-02-01T00:00:00"/>
    <x v="188"/>
    <n v="1683.02"/>
    <n v="1385.13"/>
    <x v="0"/>
    <x v="0"/>
  </r>
  <r>
    <d v="2026-02-01T00:00:00"/>
    <x v="189"/>
    <n v="1523.6"/>
    <n v="1253.93"/>
    <x v="0"/>
    <x v="0"/>
  </r>
  <r>
    <d v="2026-02-01T00:00:00"/>
    <x v="190"/>
    <n v="642.17999999999995"/>
    <n v="528.51"/>
    <x v="0"/>
    <x v="0"/>
  </r>
  <r>
    <d v="2026-02-01T00:00:00"/>
    <x v="191"/>
    <n v="385916.24"/>
    <n v="317609.07"/>
    <x v="1"/>
    <x v="0"/>
  </r>
  <r>
    <d v="2026-02-01T00:00:00"/>
    <x v="192"/>
    <n v="358920.19"/>
    <n v="295391.31"/>
    <x v="1"/>
    <x v="0"/>
  </r>
  <r>
    <d v="2026-02-01T00:00:00"/>
    <x v="193"/>
    <n v="52143.35"/>
    <n v="42913.97"/>
    <x v="0"/>
    <x v="0"/>
  </r>
  <r>
    <d v="2026-02-01T00:00:00"/>
    <x v="194"/>
    <n v="532.29999999999995"/>
    <n v="438.08"/>
    <x v="0"/>
    <x v="0"/>
  </r>
  <r>
    <d v="2026-02-01T00:00:00"/>
    <x v="195"/>
    <n v="1667.09"/>
    <n v="1372.01"/>
    <x v="0"/>
    <x v="0"/>
  </r>
  <r>
    <d v="2026-02-01T00:00:00"/>
    <x v="196"/>
    <n v="572833.48"/>
    <n v="471441.95"/>
    <x v="1"/>
    <x v="0"/>
  </r>
  <r>
    <d v="2026-02-01T00:00:00"/>
    <x v="197"/>
    <n v="572865.13"/>
    <n v="471468"/>
    <x v="1"/>
    <x v="0"/>
  </r>
  <r>
    <d v="2026-02-01T00:00:00"/>
    <x v="198"/>
    <n v="2227591.62"/>
    <n v="1833307.91"/>
    <x v="1"/>
    <x v="0"/>
  </r>
  <r>
    <d v="2026-02-01T00:00:00"/>
    <x v="199"/>
    <n v="182496.1"/>
    <n v="150194.29"/>
    <x v="1"/>
    <x v="0"/>
  </r>
  <r>
    <d v="2026-02-01T00:00:00"/>
    <x v="200"/>
    <n v="14350.49"/>
    <n v="11810.45"/>
    <x v="0"/>
    <x v="0"/>
  </r>
  <r>
    <d v="2026-02-01T00:00:00"/>
    <x v="201"/>
    <n v="9802.19"/>
    <n v="8067.2"/>
    <x v="0"/>
    <x v="0"/>
  </r>
  <r>
    <d v="2026-02-01T00:00:00"/>
    <x v="202"/>
    <n v="24485.11"/>
    <n v="20151.25"/>
    <x v="0"/>
    <x v="0"/>
  </r>
  <r>
    <d v="2026-02-01T00:00:00"/>
    <x v="203"/>
    <n v="1681018.81"/>
    <n v="1383478.48"/>
    <x v="1"/>
    <x v="0"/>
  </r>
  <r>
    <d v="2026-02-01T00:00:00"/>
    <x v="204"/>
    <n v="2817.23"/>
    <n v="2318.58"/>
    <x v="0"/>
    <x v="0"/>
  </r>
  <r>
    <d v="2026-02-01T00:00:00"/>
    <x v="205"/>
    <n v="994.61"/>
    <n v="818.56"/>
    <x v="0"/>
    <x v="0"/>
  </r>
  <r>
    <d v="2026-02-01T00:00:00"/>
    <x v="206"/>
    <n v="2305.0500000000002"/>
    <n v="1897.05"/>
    <x v="0"/>
    <x v="0"/>
  </r>
  <r>
    <d v="2026-02-01T00:00:00"/>
    <x v="207"/>
    <n v="23468.95"/>
    <n v="19314.95"/>
    <x v="0"/>
    <x v="0"/>
  </r>
  <r>
    <d v="2026-02-01T00:00:00"/>
    <x v="208"/>
    <n v="6582.13"/>
    <n v="5417.09"/>
    <x v="0"/>
    <x v="0"/>
  </r>
  <r>
    <d v="2026-02-01T00:00:00"/>
    <x v="209"/>
    <n v="4621.37"/>
    <n v="3803.39"/>
    <x v="0"/>
    <x v="0"/>
  </r>
  <r>
    <d v="2026-02-01T00:00:00"/>
    <x v="210"/>
    <n v="29275.08"/>
    <n v="24093.39"/>
    <x v="0"/>
    <x v="0"/>
  </r>
  <r>
    <d v="2026-02-01T00:00:00"/>
    <x v="211"/>
    <n v="44622.15"/>
    <n v="36724.03"/>
    <x v="0"/>
    <x v="0"/>
  </r>
  <r>
    <d v="2026-02-01T00:00:00"/>
    <x v="212"/>
    <n v="114657.65"/>
    <n v="94363.25"/>
    <x v="0"/>
    <x v="0"/>
  </r>
  <r>
    <d v="2026-02-01T00:00:00"/>
    <x v="213"/>
    <n v="6178.38"/>
    <n v="5084.8100000000004"/>
    <x v="0"/>
    <x v="0"/>
  </r>
  <r>
    <d v="2026-02-01T00:00:00"/>
    <x v="214"/>
    <n v="21670.29"/>
    <n v="17834.650000000001"/>
    <x v="0"/>
    <x v="0"/>
  </r>
  <r>
    <d v="2026-02-01T00:00:00"/>
    <x v="215"/>
    <n v="2017.58"/>
    <n v="1660.47"/>
    <x v="0"/>
    <x v="0"/>
  </r>
  <r>
    <d v="2026-02-01T00:00:00"/>
    <x v="216"/>
    <n v="1898.23"/>
    <n v="1562.24"/>
    <x v="0"/>
    <x v="0"/>
  </r>
  <r>
    <d v="2026-02-01T00:00:00"/>
    <x v="217"/>
    <n v="28127.64"/>
    <n v="23149.05"/>
    <x v="0"/>
    <x v="0"/>
  </r>
  <r>
    <d v="2026-02-01T00:00:00"/>
    <x v="218"/>
    <n v="48534.89"/>
    <n v="39944.21"/>
    <x v="0"/>
    <x v="0"/>
  </r>
  <r>
    <d v="2026-02-01T00:00:00"/>
    <x v="219"/>
    <n v="26665.11"/>
    <n v="21945.38"/>
    <x v="0"/>
    <x v="0"/>
  </r>
  <r>
    <d v="2026-02-01T00:00:00"/>
    <x v="220"/>
    <n v="79888.12"/>
    <n v="65747.92"/>
    <x v="0"/>
    <x v="0"/>
  </r>
  <r>
    <d v="2026-02-01T00:00:00"/>
    <x v="221"/>
    <n v="9850.42"/>
    <n v="8106.9"/>
    <x v="0"/>
    <x v="0"/>
  </r>
  <r>
    <d v="2026-02-01T00:00:00"/>
    <x v="222"/>
    <n v="2679.71"/>
    <n v="2205.4"/>
    <x v="0"/>
    <x v="0"/>
  </r>
  <r>
    <d v="2026-02-01T00:00:00"/>
    <x v="223"/>
    <n v="545.79"/>
    <n v="449.18"/>
    <x v="0"/>
    <x v="0"/>
  </r>
  <r>
    <d v="2026-02-01T00:00:00"/>
    <x v="224"/>
    <n v="1016.39"/>
    <n v="836.49"/>
    <x v="0"/>
    <x v="0"/>
  </r>
  <r>
    <d v="2026-02-01T00:00:00"/>
    <x v="225"/>
    <n v="1750.04"/>
    <n v="1440.28"/>
    <x v="0"/>
    <x v="0"/>
  </r>
  <r>
    <d v="2026-02-01T00:00:00"/>
    <x v="226"/>
    <n v="53953.21"/>
    <n v="44403.49"/>
    <x v="0"/>
    <x v="0"/>
  </r>
  <r>
    <d v="2026-02-01T00:00:00"/>
    <x v="227"/>
    <n v="6799.39"/>
    <n v="5595.9"/>
    <x v="0"/>
    <x v="0"/>
  </r>
  <r>
    <d v="2026-02-01T00:00:00"/>
    <x v="228"/>
    <n v="389969.42"/>
    <n v="320944.83"/>
    <x v="1"/>
    <x v="0"/>
  </r>
  <r>
    <d v="2026-02-01T00:00:00"/>
    <x v="229"/>
    <n v="6108.97"/>
    <n v="5027.68"/>
    <x v="0"/>
    <x v="0"/>
  </r>
  <r>
    <d v="2026-02-01T00:00:00"/>
    <x v="230"/>
    <n v="13222.25"/>
    <n v="10881.91"/>
    <x v="0"/>
    <x v="0"/>
  </r>
  <r>
    <d v="2026-02-01T00:00:00"/>
    <x v="231"/>
    <n v="10052.16"/>
    <n v="8272.92"/>
    <x v="0"/>
    <x v="0"/>
  </r>
  <r>
    <d v="2026-02-01T00:00:00"/>
    <x v="232"/>
    <n v="29538.959999999999"/>
    <n v="24310.57"/>
    <x v="0"/>
    <x v="0"/>
  </r>
  <r>
    <d v="2026-02-01T00:00:00"/>
    <x v="233"/>
    <n v="5414.78"/>
    <n v="4456.3599999999997"/>
    <x v="0"/>
    <x v="0"/>
  </r>
  <r>
    <d v="2026-02-01T00:00:00"/>
    <x v="234"/>
    <n v="2878.75"/>
    <n v="2369.21"/>
    <x v="0"/>
    <x v="0"/>
  </r>
  <r>
    <d v="2026-02-01T00:00:00"/>
    <x v="235"/>
    <n v="160935.43"/>
    <n v="132449.85999999999"/>
    <x v="1"/>
    <x v="0"/>
  </r>
  <r>
    <d v="2026-02-01T00:00:00"/>
    <x v="236"/>
    <n v="2352.02"/>
    <n v="1935.71"/>
    <x v="0"/>
    <x v="0"/>
  </r>
  <r>
    <d v="2026-02-01T00:00:00"/>
    <x v="237"/>
    <n v="2905.76"/>
    <n v="2391.44"/>
    <x v="0"/>
    <x v="0"/>
  </r>
  <r>
    <d v="2026-02-01T00:00:00"/>
    <x v="238"/>
    <n v="4385.18"/>
    <n v="3609"/>
    <x v="0"/>
    <x v="0"/>
  </r>
  <r>
    <d v="2026-02-01T00:00:00"/>
    <x v="239"/>
    <n v="20056.189999999999"/>
    <n v="16506.25"/>
    <x v="0"/>
    <x v="0"/>
  </r>
  <r>
    <d v="2026-02-01T00:00:00"/>
    <x v="240"/>
    <n v="597617.9"/>
    <n v="491839.53"/>
    <x v="1"/>
    <x v="0"/>
  </r>
  <r>
    <d v="2026-02-01T00:00:00"/>
    <x v="241"/>
    <n v="258021.78"/>
    <n v="212351.93"/>
    <x v="1"/>
    <x v="0"/>
  </r>
  <r>
    <d v="2026-02-01T00:00:00"/>
    <x v="242"/>
    <n v="340838.56"/>
    <n v="280510.13"/>
    <x v="1"/>
    <x v="0"/>
  </r>
  <r>
    <d v="2026-02-01T00:00:00"/>
    <x v="243"/>
    <n v="1311.26"/>
    <n v="1079.17"/>
    <x v="0"/>
    <x v="0"/>
  </r>
  <r>
    <d v="2026-02-01T00:00:00"/>
    <x v="244"/>
    <n v="676.5"/>
    <n v="556.76"/>
    <x v="0"/>
    <x v="0"/>
  </r>
  <r>
    <d v="2026-02-01T00:00:00"/>
    <x v="245"/>
    <n v="165473.13"/>
    <n v="136184.38"/>
    <x v="1"/>
    <x v="0"/>
  </r>
  <r>
    <d v="2026-02-01T00:00:00"/>
    <x v="246"/>
    <n v="84037.94"/>
    <n v="69163.23"/>
    <x v="0"/>
    <x v="0"/>
  </r>
  <r>
    <d v="2026-02-01T00:00:00"/>
    <x v="247"/>
    <n v="143115.76"/>
    <n v="117784.27"/>
    <x v="1"/>
    <x v="0"/>
  </r>
  <r>
    <d v="2026-02-01T00:00:00"/>
    <x v="248"/>
    <n v="21714.05"/>
    <n v="17870.669999999998"/>
    <x v="0"/>
    <x v="0"/>
  </r>
  <r>
    <d v="2026-02-01T00:00:00"/>
    <x v="249"/>
    <n v="1500543.8"/>
    <n v="1234947.55"/>
    <x v="1"/>
    <x v="0"/>
  </r>
  <r>
    <d v="2026-02-01T00:00:00"/>
    <x v="250"/>
    <n v="13328.36"/>
    <n v="10969.24"/>
    <x v="0"/>
    <x v="0"/>
  </r>
  <r>
    <d v="2026-02-01T00:00:00"/>
    <x v="251"/>
    <n v="3477.44"/>
    <n v="2861.94"/>
    <x v="0"/>
    <x v="0"/>
  </r>
  <r>
    <d v="2026-02-01T00:00:00"/>
    <x v="252"/>
    <n v="20253.990000000002"/>
    <n v="16669.04"/>
    <x v="0"/>
    <x v="0"/>
  </r>
  <r>
    <d v="2026-02-01T00:00:00"/>
    <x v="253"/>
    <n v="5759.74"/>
    <n v="4740.2700000000004"/>
    <x v="0"/>
    <x v="0"/>
  </r>
  <r>
    <d v="2026-02-01T00:00:00"/>
    <x v="254"/>
    <n v="889.32"/>
    <n v="731.91"/>
    <x v="0"/>
    <x v="0"/>
  </r>
  <r>
    <d v="2026-02-01T00:00:00"/>
    <x v="255"/>
    <n v="43811.08"/>
    <n v="36056.519999999997"/>
    <x v="0"/>
    <x v="0"/>
  </r>
  <r>
    <d v="2026-02-01T00:00:00"/>
    <x v="256"/>
    <n v="93284.35"/>
    <n v="76773.02"/>
    <x v="0"/>
    <x v="0"/>
  </r>
  <r>
    <d v="2026-02-01T00:00:00"/>
    <x v="257"/>
    <n v="88304.6"/>
    <n v="72674.69"/>
    <x v="0"/>
    <x v="0"/>
  </r>
  <r>
    <d v="2026-02-01T00:00:00"/>
    <x v="258"/>
    <n v="28154.36"/>
    <n v="23171.040000000001"/>
    <x v="0"/>
    <x v="0"/>
  </r>
  <r>
    <d v="2026-02-01T00:00:00"/>
    <x v="259"/>
    <n v="614.79999999999995"/>
    <n v="505.98"/>
    <x v="0"/>
    <x v="0"/>
  </r>
  <r>
    <d v="2026-02-01T00:00:00"/>
    <x v="260"/>
    <n v="4981.01"/>
    <n v="4099.37"/>
    <x v="0"/>
    <x v="0"/>
  </r>
  <r>
    <d v="2026-02-01T00:00:00"/>
    <x v="261"/>
    <n v="85579.520000000004"/>
    <n v="70431.95"/>
    <x v="0"/>
    <x v="0"/>
  </r>
  <r>
    <d v="2026-02-01T00:00:00"/>
    <x v="262"/>
    <n v="165.06"/>
    <n v="135.85"/>
    <x v="0"/>
    <x v="0"/>
  </r>
  <r>
    <d v="2026-02-01T00:00:00"/>
    <x v="263"/>
    <n v="2389.38"/>
    <n v="1966.46"/>
    <x v="0"/>
    <x v="0"/>
  </r>
  <r>
    <d v="2026-02-01T00:00:00"/>
    <x v="264"/>
    <n v="1503271.34"/>
    <n v="1237192.31"/>
    <x v="1"/>
    <x v="0"/>
  </r>
  <r>
    <d v="2026-02-01T00:00:00"/>
    <x v="265"/>
    <n v="152726.22"/>
    <n v="125693.68"/>
    <x v="1"/>
    <x v="0"/>
  </r>
  <r>
    <d v="2026-02-01T00:00:00"/>
    <x v="266"/>
    <n v="19154.310000000001"/>
    <n v="15764"/>
    <x v="0"/>
    <x v="0"/>
  </r>
  <r>
    <d v="2026-02-01T00:00:00"/>
    <x v="267"/>
    <n v="260928.24"/>
    <n v="214743.95"/>
    <x v="1"/>
    <x v="0"/>
  </r>
  <r>
    <d v="2026-02-01T00:00:00"/>
    <x v="268"/>
    <n v="2232.7600000000002"/>
    <n v="1837.56"/>
    <x v="0"/>
    <x v="0"/>
  </r>
  <r>
    <d v="2026-02-01T00:00:00"/>
    <x v="269"/>
    <n v="1719.23"/>
    <n v="1414.92"/>
    <x v="0"/>
    <x v="0"/>
  </r>
  <r>
    <d v="2026-02-01T00:00:00"/>
    <x v="270"/>
    <n v="6039.23"/>
    <n v="4970.28"/>
    <x v="0"/>
    <x v="0"/>
  </r>
  <r>
    <d v="2026-02-01T00:00:00"/>
    <x v="271"/>
    <n v="514209.96"/>
    <n v="423194.8"/>
    <x v="1"/>
    <x v="0"/>
  </r>
  <r>
    <d v="2026-02-01T00:00:00"/>
    <x v="272"/>
    <n v="13125.44"/>
    <n v="10802.24"/>
    <x v="0"/>
    <x v="0"/>
  </r>
  <r>
    <d v="2026-02-01T00:00:00"/>
    <x v="273"/>
    <n v="77258.149999999994"/>
    <n v="63583.46"/>
    <x v="0"/>
    <x v="0"/>
  </r>
  <r>
    <d v="2026-02-01T00:00:00"/>
    <x v="274"/>
    <n v="11315.37"/>
    <n v="9312.5499999999993"/>
    <x v="0"/>
    <x v="0"/>
  </r>
  <r>
    <d v="2026-02-01T00:00:00"/>
    <x v="275"/>
    <n v="4328.3"/>
    <n v="3562.19"/>
    <x v="0"/>
    <x v="0"/>
  </r>
  <r>
    <d v="2026-02-01T00:00:00"/>
    <x v="276"/>
    <n v="3025.69"/>
    <n v="2490.14"/>
    <x v="0"/>
    <x v="0"/>
  </r>
  <r>
    <d v="2026-02-01T00:00:00"/>
    <x v="277"/>
    <n v="51061.23"/>
    <n v="42023.39"/>
    <x v="0"/>
    <x v="0"/>
  </r>
  <r>
    <d v="2026-02-01T00:00:00"/>
    <x v="278"/>
    <n v="24051.200000000001"/>
    <n v="19794.14"/>
    <x v="0"/>
    <x v="0"/>
  </r>
  <r>
    <d v="2026-02-01T00:00:00"/>
    <x v="279"/>
    <n v="119487.52"/>
    <n v="98338.23"/>
    <x v="0"/>
    <x v="0"/>
  </r>
  <r>
    <d v="2026-02-01T00:00:00"/>
    <x v="280"/>
    <n v="77233.06"/>
    <n v="63562.81"/>
    <x v="0"/>
    <x v="0"/>
  </r>
  <r>
    <d v="2026-02-01T00:00:00"/>
    <x v="281"/>
    <n v="4408.1899999999996"/>
    <n v="3627.94"/>
    <x v="0"/>
    <x v="0"/>
  </r>
  <r>
    <d v="2026-02-01T00:00:00"/>
    <x v="282"/>
    <n v="1733.03"/>
    <n v="1426.29"/>
    <x v="0"/>
    <x v="0"/>
  </r>
  <r>
    <d v="2026-02-01T00:00:00"/>
    <x v="283"/>
    <n v="4441.33"/>
    <n v="3655.22"/>
    <x v="0"/>
    <x v="0"/>
  </r>
  <r>
    <d v="2026-02-01T00:00:00"/>
    <x v="284"/>
    <n v="9392.3700000000008"/>
    <n v="7729.92"/>
    <x v="0"/>
    <x v="0"/>
  </r>
  <r>
    <d v="2026-02-01T00:00:00"/>
    <x v="285"/>
    <n v="3757.21"/>
    <n v="3092.18"/>
    <x v="0"/>
    <x v="0"/>
  </r>
  <r>
    <d v="2026-02-01T00:00:00"/>
    <x v="286"/>
    <n v="4808.57"/>
    <n v="3957.46"/>
    <x v="0"/>
    <x v="0"/>
  </r>
  <r>
    <d v="2026-02-01T00:00:00"/>
    <x v="287"/>
    <n v="9416.36"/>
    <n v="7749.66"/>
    <x v="0"/>
    <x v="0"/>
  </r>
  <r>
    <d v="2026-02-01T00:00:00"/>
    <x v="288"/>
    <n v="16027.82"/>
    <n v="13190.9"/>
    <x v="0"/>
    <x v="0"/>
  </r>
  <r>
    <d v="2026-02-01T00:00:00"/>
    <x v="289"/>
    <n v="21418.560000000001"/>
    <n v="17627.48"/>
    <x v="0"/>
    <x v="0"/>
  </r>
  <r>
    <d v="2026-02-01T00:00:00"/>
    <x v="290"/>
    <n v="1161.48"/>
    <n v="955.9"/>
    <x v="0"/>
    <x v="0"/>
  </r>
  <r>
    <d v="2026-02-01T00:00:00"/>
    <x v="291"/>
    <n v="7588.1"/>
    <n v="6245.01"/>
    <x v="0"/>
    <x v="0"/>
  </r>
  <r>
    <d v="2026-02-01T00:00:00"/>
    <x v="292"/>
    <n v="53592.06"/>
    <n v="44106.27"/>
    <x v="0"/>
    <x v="0"/>
  </r>
  <r>
    <d v="2026-02-01T00:00:00"/>
    <x v="293"/>
    <n v="8321.42"/>
    <n v="6848.52"/>
    <x v="0"/>
    <x v="0"/>
  </r>
  <r>
    <d v="2026-02-01T00:00:00"/>
    <x v="294"/>
    <n v="26285.21"/>
    <n v="21632.73"/>
    <x v="0"/>
    <x v="0"/>
  </r>
  <r>
    <d v="2026-02-01T00:00:00"/>
    <x v="295"/>
    <n v="18193.330000000002"/>
    <n v="14973.11"/>
    <x v="0"/>
    <x v="0"/>
  </r>
  <r>
    <d v="2026-02-01T00:00:00"/>
    <x v="296"/>
    <n v="96083.14"/>
    <n v="79076.42"/>
    <x v="0"/>
    <x v="0"/>
  </r>
  <r>
    <d v="2026-02-01T00:00:00"/>
    <x v="297"/>
    <n v="1225.74"/>
    <n v="1008.78"/>
    <x v="0"/>
    <x v="0"/>
  </r>
  <r>
    <d v="2026-02-01T00:00:00"/>
    <x v="298"/>
    <n v="53566.16"/>
    <n v="44084.95"/>
    <x v="0"/>
    <x v="0"/>
  </r>
  <r>
    <d v="2026-02-01T00:00:00"/>
    <x v="299"/>
    <n v="620.74"/>
    <n v="510.87"/>
    <x v="0"/>
    <x v="0"/>
  </r>
  <r>
    <d v="2026-02-01T00:00:00"/>
    <x v="300"/>
    <n v="452.64"/>
    <n v="372.52"/>
    <x v="0"/>
    <x v="0"/>
  </r>
  <r>
    <d v="2026-02-01T00:00:00"/>
    <x v="301"/>
    <n v="3089.86"/>
    <n v="2542.96"/>
    <x v="0"/>
    <x v="0"/>
  </r>
  <r>
    <d v="2026-02-01T00:00:00"/>
    <x v="302"/>
    <n v="2272.4"/>
    <n v="1870.18"/>
    <x v="0"/>
    <x v="0"/>
  </r>
  <r>
    <d v="2026-02-01T00:00:00"/>
    <x v="303"/>
    <n v="234491.04"/>
    <n v="192986.13"/>
    <x v="1"/>
    <x v="0"/>
  </r>
  <r>
    <d v="2026-02-01T00:00:00"/>
    <x v="304"/>
    <n v="37570.18"/>
    <n v="30920.26"/>
    <x v="0"/>
    <x v="0"/>
  </r>
  <r>
    <d v="2026-02-01T00:00:00"/>
    <x v="305"/>
    <n v="70736.44"/>
    <n v="58216.09"/>
    <x v="0"/>
    <x v="0"/>
  </r>
  <r>
    <d v="2026-02-01T00:00:00"/>
    <x v="306"/>
    <n v="2532.0500000000002"/>
    <n v="2083.88"/>
    <x v="0"/>
    <x v="0"/>
  </r>
  <r>
    <d v="2026-02-01T00:00:00"/>
    <x v="307"/>
    <n v="32075.14"/>
    <n v="26397.84"/>
    <x v="0"/>
    <x v="0"/>
  </r>
  <r>
    <d v="2026-02-01T00:00:00"/>
    <x v="308"/>
    <n v="36526.15"/>
    <n v="30061.02"/>
    <x v="0"/>
    <x v="0"/>
  </r>
  <r>
    <d v="2026-02-01T00:00:00"/>
    <x v="309"/>
    <n v="10342.23"/>
    <n v="8511.66"/>
    <x v="0"/>
    <x v="0"/>
  </r>
  <r>
    <d v="2026-02-01T00:00:00"/>
    <x v="310"/>
    <n v="1832.15"/>
    <n v="1507.86"/>
    <x v="0"/>
    <x v="0"/>
  </r>
  <r>
    <d v="2026-02-01T00:00:00"/>
    <x v="311"/>
    <n v="465.84"/>
    <n v="383.39"/>
    <x v="0"/>
    <x v="0"/>
  </r>
  <r>
    <d v="2026-02-01T00:00:00"/>
    <x v="312"/>
    <n v="4037.59"/>
    <n v="3322.94"/>
    <x v="0"/>
    <x v="0"/>
  </r>
  <r>
    <d v="2026-02-01T00:00:00"/>
    <x v="313"/>
    <n v="130945.33"/>
    <n v="107768.01"/>
    <x v="1"/>
    <x v="0"/>
  </r>
  <r>
    <d v="2026-02-01T00:00:00"/>
    <x v="314"/>
    <n v="310736.69"/>
    <n v="255736.3"/>
    <x v="1"/>
    <x v="0"/>
  </r>
  <r>
    <d v="2026-02-01T00:00:00"/>
    <x v="315"/>
    <n v="3820.17"/>
    <n v="3144"/>
    <x v="0"/>
    <x v="0"/>
  </r>
  <r>
    <d v="2026-02-01T00:00:00"/>
    <x v="316"/>
    <n v="4942.46"/>
    <n v="4067.65"/>
    <x v="0"/>
    <x v="0"/>
  </r>
  <r>
    <d v="2026-02-01T00:00:00"/>
    <x v="317"/>
    <n v="9713.2099999999991"/>
    <n v="7993.97"/>
    <x v="0"/>
    <x v="0"/>
  </r>
  <r>
    <d v="2026-02-01T00:00:00"/>
    <x v="318"/>
    <n v="6911.25"/>
    <n v="5687.96"/>
    <x v="0"/>
    <x v="0"/>
  </r>
  <r>
    <d v="2026-02-01T00:00:00"/>
    <x v="319"/>
    <n v="3714.34"/>
    <n v="3056.9"/>
    <x v="0"/>
    <x v="0"/>
  </r>
  <r>
    <d v="2026-02-01T00:00:00"/>
    <x v="320"/>
    <n v="11891.25"/>
    <n v="9786.5"/>
    <x v="0"/>
    <x v="0"/>
  </r>
  <r>
    <d v="2026-02-01T00:00:00"/>
    <x v="321"/>
    <n v="28497.21"/>
    <n v="23453.200000000001"/>
    <x v="0"/>
    <x v="0"/>
  </r>
  <r>
    <d v="2026-02-01T00:00:00"/>
    <x v="322"/>
    <n v="10858.3"/>
    <n v="8936.3799999999992"/>
    <x v="0"/>
    <x v="0"/>
  </r>
  <r>
    <d v="2026-02-01T00:00:00"/>
    <x v="323"/>
    <n v="2188.0700000000002"/>
    <n v="1800.78"/>
    <x v="0"/>
    <x v="0"/>
  </r>
  <r>
    <d v="2026-02-01T00:00:00"/>
    <x v="324"/>
    <n v="180311.43"/>
    <n v="148396.29999999999"/>
    <x v="1"/>
    <x v="0"/>
  </r>
  <r>
    <d v="2026-02-01T00:00:00"/>
    <x v="325"/>
    <n v="88398.18"/>
    <n v="72751.7"/>
    <x v="0"/>
    <x v="0"/>
  </r>
  <r>
    <d v="2026-02-01T00:00:00"/>
    <x v="326"/>
    <n v="1878.69"/>
    <n v="1546.16"/>
    <x v="0"/>
    <x v="0"/>
  </r>
  <r>
    <d v="2026-02-01T00:00:00"/>
    <x v="327"/>
    <n v="44190.77"/>
    <n v="36369"/>
    <x v="0"/>
    <x v="0"/>
  </r>
  <r>
    <d v="2026-02-01T00:00:00"/>
    <x v="328"/>
    <n v="4695.67"/>
    <n v="3864.53"/>
    <x v="0"/>
    <x v="0"/>
  </r>
  <r>
    <d v="2026-02-01T00:00:00"/>
    <x v="329"/>
    <n v="5421.9"/>
    <n v="4462.22"/>
    <x v="0"/>
    <x v="0"/>
  </r>
  <r>
    <d v="2026-02-01T00:00:00"/>
    <x v="330"/>
    <n v="295.29000000000002"/>
    <n v="243.02"/>
    <x v="0"/>
    <x v="0"/>
  </r>
  <r>
    <d v="2026-02-01T00:00:00"/>
    <x v="331"/>
    <n v="157499.16"/>
    <n v="129621.81"/>
    <x v="1"/>
    <x v="0"/>
  </r>
  <r>
    <d v="2026-02-01T00:00:00"/>
    <x v="332"/>
    <n v="8575.2900000000009"/>
    <n v="7057.46"/>
    <x v="0"/>
    <x v="0"/>
  </r>
  <r>
    <d v="2026-02-01T00:00:00"/>
    <x v="333"/>
    <n v="5804.88"/>
    <n v="4777.41"/>
    <x v="0"/>
    <x v="0"/>
  </r>
  <r>
    <d v="2026-02-01T00:00:00"/>
    <x v="334"/>
    <n v="3011.66"/>
    <n v="2478.6"/>
    <x v="0"/>
    <x v="0"/>
  </r>
  <r>
    <d v="2026-02-01T00:00:00"/>
    <x v="335"/>
    <n v="650.65"/>
    <n v="535.49"/>
    <x v="0"/>
    <x v="0"/>
  </r>
  <r>
    <d v="2026-02-01T00:00:00"/>
    <x v="336"/>
    <n v="54096.5"/>
    <n v="44521.42"/>
    <x v="0"/>
    <x v="0"/>
  </r>
  <r>
    <d v="2026-02-01T00:00:00"/>
    <x v="337"/>
    <n v="31939.64"/>
    <n v="26286.32"/>
    <x v="0"/>
    <x v="0"/>
  </r>
  <r>
    <d v="2026-02-01T00:00:00"/>
    <x v="338"/>
    <n v="1808.84"/>
    <n v="1488.67"/>
    <x v="0"/>
    <x v="0"/>
  </r>
  <r>
    <d v="2026-02-01T00:00:00"/>
    <x v="339"/>
    <n v="11408.38"/>
    <n v="9389.1"/>
    <x v="0"/>
    <x v="0"/>
  </r>
  <r>
    <d v="2026-02-01T00:00:00"/>
    <x v="340"/>
    <n v="16470.2"/>
    <n v="13554.97"/>
    <x v="0"/>
    <x v="0"/>
  </r>
  <r>
    <d v="2026-02-01T00:00:00"/>
    <x v="341"/>
    <n v="3309.81"/>
    <n v="2723.97"/>
    <x v="0"/>
    <x v="0"/>
  </r>
  <r>
    <d v="2026-02-01T00:00:00"/>
    <x v="342"/>
    <n v="1321.67"/>
    <n v="1087.74"/>
    <x v="0"/>
    <x v="0"/>
  </r>
  <r>
    <d v="2026-02-01T00:00:00"/>
    <x v="343"/>
    <n v="13605.72"/>
    <n v="11197.51"/>
    <x v="0"/>
    <x v="0"/>
  </r>
  <r>
    <d v="2026-02-01T00:00:00"/>
    <x v="344"/>
    <n v="1668.85"/>
    <n v="1373.47"/>
    <x v="0"/>
    <x v="0"/>
  </r>
  <r>
    <d v="2026-02-01T00:00:00"/>
    <x v="345"/>
    <n v="5853.81"/>
    <n v="4817.6899999999996"/>
    <x v="0"/>
    <x v="0"/>
  </r>
  <r>
    <d v="2026-02-01T00:00:00"/>
    <x v="346"/>
    <n v="28558.01"/>
    <n v="23503.24"/>
    <x v="0"/>
    <x v="0"/>
  </r>
  <r>
    <d v="2026-02-01T00:00:00"/>
    <x v="347"/>
    <n v="10508.74"/>
    <n v="8648.69"/>
    <x v="0"/>
    <x v="0"/>
  </r>
  <r>
    <d v="2026-02-01T00:00:00"/>
    <x v="348"/>
    <n v="30237.63"/>
    <n v="24885.57"/>
    <x v="0"/>
    <x v="0"/>
  </r>
  <r>
    <d v="2026-02-01T00:00:00"/>
    <x v="349"/>
    <n v="7789.05"/>
    <n v="6410.39"/>
    <x v="0"/>
    <x v="0"/>
  </r>
  <r>
    <d v="2026-02-01T00:00:00"/>
    <x v="350"/>
    <n v="12149.53"/>
    <n v="9999.06"/>
    <x v="0"/>
    <x v="0"/>
  </r>
  <r>
    <d v="2026-02-01T00:00:00"/>
    <x v="351"/>
    <n v="36757.64"/>
    <n v="30251.54"/>
    <x v="0"/>
    <x v="0"/>
  </r>
  <r>
    <d v="2026-02-01T00:00:00"/>
    <x v="352"/>
    <n v="4075.52"/>
    <n v="3354.15"/>
    <x v="0"/>
    <x v="0"/>
  </r>
  <r>
    <d v="2026-02-01T00:00:00"/>
    <x v="353"/>
    <n v="5916.41"/>
    <n v="4869.21"/>
    <x v="0"/>
    <x v="0"/>
  </r>
  <r>
    <d v="2026-02-01T00:00:00"/>
    <x v="354"/>
    <n v="3706.98"/>
    <n v="3050.85"/>
    <x v="0"/>
    <x v="0"/>
  </r>
  <r>
    <d v="2026-02-01T00:00:00"/>
    <x v="355"/>
    <n v="4178.79"/>
    <n v="3439.15"/>
    <x v="0"/>
    <x v="0"/>
  </r>
  <r>
    <d v="2026-02-01T00:00:00"/>
    <x v="356"/>
    <n v="11161.7"/>
    <n v="9186.08"/>
    <x v="0"/>
    <x v="0"/>
  </r>
  <r>
    <d v="2026-02-01T00:00:00"/>
    <x v="357"/>
    <n v="30143.01"/>
    <n v="24807.7"/>
    <x v="0"/>
    <x v="0"/>
  </r>
  <r>
    <d v="2026-02-01T00:00:00"/>
    <x v="358"/>
    <n v="791746.72"/>
    <n v="651607.55000000005"/>
    <x v="1"/>
    <x v="0"/>
  </r>
  <r>
    <d v="2026-02-01T00:00:00"/>
    <x v="359"/>
    <n v="18017.349999999999"/>
    <n v="14828.28"/>
    <x v="0"/>
    <x v="0"/>
  </r>
  <r>
    <d v="2026-02-01T00:00:00"/>
    <x v="360"/>
    <n v="1031.3900000000001"/>
    <n v="848.83"/>
    <x v="0"/>
    <x v="0"/>
  </r>
  <r>
    <d v="2026-02-01T00:00:00"/>
    <x v="361"/>
    <n v="138729.34"/>
    <n v="114174.24"/>
    <x v="1"/>
    <x v="0"/>
  </r>
  <r>
    <d v="2026-02-01T00:00:00"/>
    <x v="362"/>
    <n v="28829.91"/>
    <n v="23727.01"/>
    <x v="0"/>
    <x v="0"/>
  </r>
  <r>
    <d v="2026-02-01T00:00:00"/>
    <x v="363"/>
    <n v="8426.8700000000008"/>
    <n v="6935.32"/>
    <x v="0"/>
    <x v="0"/>
  </r>
  <r>
    <d v="2026-02-01T00:00:00"/>
    <x v="364"/>
    <n v="45493.42"/>
    <n v="37441.08"/>
    <x v="0"/>
    <x v="0"/>
  </r>
  <r>
    <d v="2026-02-01T00:00:00"/>
    <x v="365"/>
    <n v="4306.12"/>
    <n v="3543.94"/>
    <x v="0"/>
    <x v="0"/>
  </r>
  <r>
    <d v="2026-02-01T00:00:00"/>
    <x v="366"/>
    <n v="67616.710000000006"/>
    <n v="55648.55"/>
    <x v="0"/>
    <x v="0"/>
  </r>
  <r>
    <d v="2026-02-01T00:00:00"/>
    <x v="367"/>
    <n v="101396.03"/>
    <n v="83448.929999999993"/>
    <x v="0"/>
    <x v="0"/>
  </r>
  <r>
    <d v="2026-02-01T00:00:00"/>
    <x v="368"/>
    <n v="625.04"/>
    <n v="514.41"/>
    <x v="0"/>
    <x v="0"/>
  </r>
  <r>
    <d v="2026-02-01T00:00:00"/>
    <x v="369"/>
    <n v="925.36"/>
    <n v="761.57"/>
    <x v="0"/>
    <x v="0"/>
  </r>
  <r>
    <d v="2026-02-01T00:00:00"/>
    <x v="370"/>
    <n v="124.97"/>
    <n v="102.85"/>
    <x v="0"/>
    <x v="0"/>
  </r>
  <r>
    <d v="2026-02-01T00:00:00"/>
    <x v="371"/>
    <n v="2610.7399999999998"/>
    <n v="2148.64"/>
    <x v="0"/>
    <x v="0"/>
  </r>
  <r>
    <d v="2026-02-01T00:00:00"/>
    <x v="372"/>
    <n v="2870.68"/>
    <n v="2362.5700000000002"/>
    <x v="0"/>
    <x v="0"/>
  </r>
  <r>
    <d v="2026-02-01T00:00:00"/>
    <x v="373"/>
    <n v="45042.3"/>
    <n v="37069.82"/>
    <x v="0"/>
    <x v="0"/>
  </r>
  <r>
    <d v="2026-02-01T00:00:00"/>
    <x v="374"/>
    <n v="2815.14"/>
    <n v="2316.86"/>
    <x v="0"/>
    <x v="0"/>
  </r>
  <r>
    <d v="2026-02-01T00:00:00"/>
    <x v="375"/>
    <n v="4748.46"/>
    <n v="3907.98"/>
    <x v="0"/>
    <x v="0"/>
  </r>
  <r>
    <d v="2026-02-01T00:00:00"/>
    <x v="376"/>
    <n v="19927.849999999999"/>
    <n v="16400.62"/>
    <x v="0"/>
    <x v="0"/>
  </r>
  <r>
    <d v="2026-02-01T00:00:00"/>
    <x v="377"/>
    <n v="5246.68"/>
    <n v="4318.0200000000004"/>
    <x v="0"/>
    <x v="0"/>
  </r>
  <r>
    <d v="2026-02-01T00:00:00"/>
    <x v="378"/>
    <n v="101675.23"/>
    <n v="83678.720000000001"/>
    <x v="0"/>
    <x v="0"/>
  </r>
  <r>
    <d v="2026-02-01T00:00:00"/>
    <x v="379"/>
    <n v="4448.91"/>
    <n v="3661.45"/>
    <x v="0"/>
    <x v="0"/>
  </r>
  <r>
    <d v="2026-02-01T00:00:00"/>
    <x v="380"/>
    <n v="1851.52"/>
    <n v="1523.8"/>
    <x v="0"/>
    <x v="0"/>
  </r>
  <r>
    <d v="2026-02-01T00:00:00"/>
    <x v="381"/>
    <n v="23214.86"/>
    <n v="19105.830000000002"/>
    <x v="0"/>
    <x v="0"/>
  </r>
  <r>
    <d v="2026-02-01T00:00:00"/>
    <x v="382"/>
    <n v="11613.22"/>
    <n v="9557.68"/>
    <x v="0"/>
    <x v="0"/>
  </r>
  <r>
    <d v="2026-02-01T00:00:00"/>
    <x v="383"/>
    <n v="310527.84999999998"/>
    <n v="255564.42"/>
    <x v="1"/>
    <x v="0"/>
  </r>
  <r>
    <d v="2026-02-01T00:00:00"/>
    <x v="384"/>
    <n v="17300.75"/>
    <n v="14238.52"/>
    <x v="0"/>
    <x v="0"/>
  </r>
  <r>
    <d v="2026-02-01T00:00:00"/>
    <x v="385"/>
    <n v="88015.98"/>
    <n v="72437.149999999994"/>
    <x v="0"/>
    <x v="0"/>
  </r>
  <r>
    <d v="2026-02-01T00:00:00"/>
    <x v="386"/>
    <n v="31299.55"/>
    <n v="25759.53"/>
    <x v="0"/>
    <x v="0"/>
  </r>
  <r>
    <d v="2026-02-01T00:00:00"/>
    <x v="387"/>
    <n v="2348.7600000000002"/>
    <n v="1933.03"/>
    <x v="0"/>
    <x v="0"/>
  </r>
  <r>
    <d v="2026-02-01T00:00:00"/>
    <x v="388"/>
    <n v="29477.73"/>
    <n v="24260.17"/>
    <x v="0"/>
    <x v="0"/>
  </r>
  <r>
    <d v="2026-02-01T00:00:00"/>
    <x v="389"/>
    <n v="50156.77"/>
    <n v="41279.019999999997"/>
    <x v="0"/>
    <x v="0"/>
  </r>
  <r>
    <d v="2026-02-01T00:00:00"/>
    <x v="390"/>
    <n v="691923.95"/>
    <n v="569453.41"/>
    <x v="1"/>
    <x v="0"/>
  </r>
  <r>
    <d v="2026-02-01T00:00:00"/>
    <x v="391"/>
    <n v="7653.05"/>
    <n v="6298.46"/>
    <x v="0"/>
    <x v="0"/>
  </r>
  <r>
    <d v="2026-02-01T00:00:00"/>
    <x v="392"/>
    <n v="7880.19"/>
    <n v="6485.4"/>
    <x v="0"/>
    <x v="0"/>
  </r>
  <r>
    <d v="2026-02-01T00:00:00"/>
    <x v="393"/>
    <n v="112655.06"/>
    <n v="92715.11"/>
    <x v="0"/>
    <x v="0"/>
  </r>
  <r>
    <d v="2026-02-01T00:00:00"/>
    <x v="394"/>
    <n v="4241.4399999999996"/>
    <n v="3490.71"/>
    <x v="0"/>
    <x v="0"/>
  </r>
  <r>
    <d v="2026-02-01T00:00:00"/>
    <x v="395"/>
    <n v="310217.24"/>
    <n v="255308.79"/>
    <x v="1"/>
    <x v="0"/>
  </r>
  <r>
    <d v="2026-02-01T00:00:00"/>
    <x v="396"/>
    <n v="52029.56"/>
    <n v="42820.32"/>
    <x v="0"/>
    <x v="0"/>
  </r>
  <r>
    <d v="2026-02-01T00:00:00"/>
    <x v="397"/>
    <n v="2968.69"/>
    <n v="2443.23"/>
    <x v="0"/>
    <x v="0"/>
  </r>
  <r>
    <d v="2026-02-01T00:00:00"/>
    <x v="398"/>
    <n v="144803.64000000001"/>
    <n v="119173.39"/>
    <x v="1"/>
    <x v="0"/>
  </r>
  <r>
    <d v="2026-02-01T00:00:00"/>
    <x v="399"/>
    <n v="32169.72"/>
    <n v="26475.68"/>
    <x v="0"/>
    <x v="0"/>
  </r>
  <r>
    <d v="2026-02-01T00:00:00"/>
    <x v="400"/>
    <n v="1778.08"/>
    <n v="1463.36"/>
    <x v="0"/>
    <x v="0"/>
  </r>
  <r>
    <d v="2026-02-01T00:00:00"/>
    <x v="401"/>
    <n v="799347.72"/>
    <n v="657863.17000000004"/>
    <x v="1"/>
    <x v="0"/>
  </r>
  <r>
    <d v="2026-02-01T00:00:00"/>
    <x v="402"/>
    <n v="10320.59"/>
    <n v="8493.85"/>
    <x v="0"/>
    <x v="0"/>
  </r>
  <r>
    <d v="2026-02-01T00:00:00"/>
    <x v="403"/>
    <n v="36525"/>
    <n v="30060.080000000002"/>
    <x v="0"/>
    <x v="0"/>
  </r>
  <r>
    <d v="2026-02-01T00:00:00"/>
    <x v="404"/>
    <n v="2412.4699999999998"/>
    <n v="1985.46"/>
    <x v="0"/>
    <x v="0"/>
  </r>
  <r>
    <d v="2026-02-01T00:00:00"/>
    <x v="405"/>
    <n v="58853.01"/>
    <n v="48436.03"/>
    <x v="0"/>
    <x v="0"/>
  </r>
  <r>
    <d v="2026-02-01T00:00:00"/>
    <x v="406"/>
    <n v="2301.91"/>
    <n v="1894.47"/>
    <x v="0"/>
    <x v="0"/>
  </r>
  <r>
    <d v="2026-02-01T00:00:00"/>
    <x v="407"/>
    <n v="6266.01"/>
    <n v="5156.93"/>
    <x v="0"/>
    <x v="0"/>
  </r>
  <r>
    <d v="2026-02-01T00:00:00"/>
    <x v="408"/>
    <n v="130174.29"/>
    <n v="107133.44"/>
    <x v="1"/>
    <x v="0"/>
  </r>
  <r>
    <d v="2026-02-01T00:00:00"/>
    <x v="409"/>
    <n v="104294.41"/>
    <n v="85834.3"/>
    <x v="0"/>
    <x v="0"/>
  </r>
  <r>
    <d v="2026-02-01T00:00:00"/>
    <x v="410"/>
    <n v="3724.11"/>
    <n v="3064.94"/>
    <x v="0"/>
    <x v="0"/>
  </r>
  <r>
    <d v="2026-02-01T00:00:00"/>
    <x v="411"/>
    <n v="30470.9"/>
    <n v="25077.55"/>
    <x v="0"/>
    <x v="0"/>
  </r>
  <r>
    <d v="2026-02-01T00:00:00"/>
    <x v="412"/>
    <n v="286911.83"/>
    <n v="236128.43"/>
    <x v="1"/>
    <x v="0"/>
  </r>
  <r>
    <d v="2026-02-01T00:00:00"/>
    <x v="413"/>
    <n v="128661.65"/>
    <n v="105888.54"/>
    <x v="1"/>
    <x v="0"/>
  </r>
  <r>
    <d v="2026-02-01T00:00:00"/>
    <x v="414"/>
    <n v="80403.27"/>
    <n v="66171.89"/>
    <x v="0"/>
    <x v="0"/>
  </r>
  <r>
    <d v="2026-02-01T00:00:00"/>
    <x v="415"/>
    <n v="11661.29"/>
    <n v="9597.24"/>
    <x v="0"/>
    <x v="0"/>
  </r>
  <r>
    <d v="2026-02-01T00:00:00"/>
    <x v="416"/>
    <n v="17042.150000000001"/>
    <n v="14025.69"/>
    <x v="0"/>
    <x v="0"/>
  </r>
  <r>
    <d v="2026-02-01T00:00:00"/>
    <x v="417"/>
    <n v="1777.87"/>
    <n v="1463.19"/>
    <x v="0"/>
    <x v="0"/>
  </r>
  <r>
    <d v="2026-02-01T00:00:00"/>
    <x v="418"/>
    <n v="610040.27"/>
    <n v="502063.14"/>
    <x v="1"/>
    <x v="0"/>
  </r>
  <r>
    <d v="2026-02-01T00:00:00"/>
    <x v="419"/>
    <n v="50185.4"/>
    <n v="41302.589999999997"/>
    <x v="0"/>
    <x v="0"/>
  </r>
  <r>
    <d v="2026-02-01T00:00:00"/>
    <x v="420"/>
    <n v="37243.14"/>
    <n v="30651.11"/>
    <x v="0"/>
    <x v="0"/>
  </r>
  <r>
    <d v="2026-02-01T00:00:00"/>
    <x v="421"/>
    <n v="45749.06"/>
    <n v="37651.480000000003"/>
    <x v="0"/>
    <x v="0"/>
  </r>
  <r>
    <d v="2026-02-01T00:00:00"/>
    <x v="422"/>
    <n v="4056.45"/>
    <n v="3338.46"/>
    <x v="0"/>
    <x v="0"/>
  </r>
  <r>
    <d v="2026-02-01T00:00:00"/>
    <x v="423"/>
    <n v="19345.560000000001"/>
    <n v="15921.39"/>
    <x v="0"/>
    <x v="0"/>
  </r>
  <r>
    <d v="2026-02-01T00:00:00"/>
    <x v="424"/>
    <n v="5372.12"/>
    <n v="4421.26"/>
    <x v="0"/>
    <x v="0"/>
  </r>
  <r>
    <d v="2026-02-01T00:00:00"/>
    <x v="425"/>
    <n v="8439.74"/>
    <n v="6945.9"/>
    <x v="0"/>
    <x v="0"/>
  </r>
  <r>
    <d v="2026-02-01T00:00:00"/>
    <x v="426"/>
    <n v="282.36"/>
    <n v="232.38"/>
    <x v="0"/>
    <x v="0"/>
  </r>
  <r>
    <d v="2026-02-01T00:00:00"/>
    <x v="427"/>
    <n v="72527.839999999997"/>
    <n v="59690.42"/>
    <x v="0"/>
    <x v="0"/>
  </r>
  <r>
    <d v="2026-02-01T00:00:00"/>
    <x v="428"/>
    <n v="7266.59"/>
    <n v="5980.4"/>
    <x v="0"/>
    <x v="0"/>
  </r>
  <r>
    <d v="2026-02-01T00:00:00"/>
    <x v="429"/>
    <n v="5565.9"/>
    <n v="4580.74"/>
    <x v="0"/>
    <x v="0"/>
  </r>
  <r>
    <d v="2026-02-01T00:00:00"/>
    <x v="430"/>
    <n v="5431.96"/>
    <n v="4470.5"/>
    <x v="0"/>
    <x v="0"/>
  </r>
  <r>
    <d v="2026-02-01T00:00:00"/>
    <x v="431"/>
    <n v="47949.95"/>
    <n v="39462.81"/>
    <x v="0"/>
    <x v="0"/>
  </r>
  <r>
    <d v="2026-02-01T00:00:00"/>
    <x v="432"/>
    <n v="19973.669999999998"/>
    <n v="16438.330000000002"/>
    <x v="0"/>
    <x v="0"/>
  </r>
  <r>
    <d v="2026-02-01T00:00:00"/>
    <x v="433"/>
    <n v="42777.35"/>
    <n v="35205.760000000002"/>
    <x v="0"/>
    <x v="0"/>
  </r>
  <r>
    <d v="2026-02-01T00:00:00"/>
    <x v="434"/>
    <n v="1458.52"/>
    <n v="1200.3599999999999"/>
    <x v="0"/>
    <x v="0"/>
  </r>
  <r>
    <d v="2026-02-01T00:00:00"/>
    <x v="435"/>
    <n v="80556.289999999994"/>
    <n v="66297.820000000007"/>
    <x v="0"/>
    <x v="0"/>
  </r>
  <r>
    <d v="2026-02-01T00:00:00"/>
    <x v="436"/>
    <n v="210288.19"/>
    <n v="173067.18"/>
    <x v="1"/>
    <x v="0"/>
  </r>
  <r>
    <d v="2026-02-01T00:00:00"/>
    <x v="437"/>
    <n v="59160.2"/>
    <n v="48688.84"/>
    <x v="0"/>
    <x v="0"/>
  </r>
  <r>
    <d v="2026-02-01T00:00:00"/>
    <x v="438"/>
    <n v="51482.12"/>
    <n v="42369.78"/>
    <x v="0"/>
    <x v="0"/>
  </r>
  <r>
    <d v="2026-02-01T00:00:00"/>
    <x v="439"/>
    <n v="43192.73"/>
    <n v="35547.61"/>
    <x v="0"/>
    <x v="0"/>
  </r>
  <r>
    <d v="2026-02-01T00:00:00"/>
    <x v="440"/>
    <n v="18490.939999999999"/>
    <n v="15218.05"/>
    <x v="0"/>
    <x v="0"/>
  </r>
  <r>
    <d v="2026-02-01T00:00:00"/>
    <x v="441"/>
    <n v="338449.11"/>
    <n v="278543.62"/>
    <x v="1"/>
    <x v="0"/>
  </r>
  <r>
    <d v="2026-02-01T00:00:00"/>
    <x v="442"/>
    <n v="925.37"/>
    <n v="761.58"/>
    <x v="0"/>
    <x v="0"/>
  </r>
  <r>
    <d v="2026-02-01T00:00:00"/>
    <x v="443"/>
    <n v="4128.7"/>
    <n v="3397.92"/>
    <x v="0"/>
    <x v="0"/>
  </r>
  <r>
    <d v="2026-02-01T00:00:00"/>
    <x v="444"/>
    <n v="104012.45"/>
    <n v="85602.25"/>
    <x v="0"/>
    <x v="0"/>
  </r>
  <r>
    <d v="2026-02-01T00:00:00"/>
    <x v="445"/>
    <n v="293138.21999999997"/>
    <n v="241252.76"/>
    <x v="1"/>
    <x v="0"/>
  </r>
  <r>
    <d v="2026-02-01T00:00:00"/>
    <x v="446"/>
    <n v="282244.78000000003"/>
    <n v="232287.46"/>
    <x v="1"/>
    <x v="0"/>
  </r>
  <r>
    <d v="2026-02-01T00:00:00"/>
    <x v="447"/>
    <n v="136551.13"/>
    <n v="112381.58"/>
    <x v="1"/>
    <x v="0"/>
  </r>
  <r>
    <d v="2026-02-01T00:00:00"/>
    <x v="448"/>
    <n v="4726.1099999999997"/>
    <n v="3889.59"/>
    <x v="0"/>
    <x v="0"/>
  </r>
  <r>
    <d v="2026-02-01T00:00:00"/>
    <x v="449"/>
    <n v="1518.03"/>
    <n v="1249.3399999999999"/>
    <x v="0"/>
    <x v="0"/>
  </r>
  <r>
    <d v="2026-02-01T00:00:00"/>
    <x v="450"/>
    <n v="12786.26"/>
    <n v="10523.1"/>
    <x v="0"/>
    <x v="0"/>
  </r>
  <r>
    <d v="2026-02-01T00:00:00"/>
    <x v="451"/>
    <n v="29459.24"/>
    <n v="24244.959999999999"/>
    <x v="0"/>
    <x v="0"/>
  </r>
  <r>
    <d v="2026-02-01T00:00:00"/>
    <x v="452"/>
    <n v="19927.23"/>
    <n v="16400.11"/>
    <x v="0"/>
    <x v="0"/>
  </r>
  <r>
    <d v="2026-02-01T00:00:00"/>
    <x v="453"/>
    <n v="118777.34"/>
    <n v="97753.75"/>
    <x v="0"/>
    <x v="0"/>
  </r>
  <r>
    <d v="2026-02-01T00:00:00"/>
    <x v="454"/>
    <n v="4636.12"/>
    <n v="3815.53"/>
    <x v="0"/>
    <x v="0"/>
  </r>
  <r>
    <d v="2026-02-01T00:00:00"/>
    <x v="455"/>
    <n v="5587.18"/>
    <n v="4598.25"/>
    <x v="0"/>
    <x v="0"/>
  </r>
  <r>
    <d v="2026-02-01T00:00:00"/>
    <x v="456"/>
    <n v="35176.699999999997"/>
    <n v="28950.42"/>
    <x v="0"/>
    <x v="0"/>
  </r>
  <r>
    <d v="2026-02-01T00:00:00"/>
    <x v="457"/>
    <n v="1400"/>
    <n v="1152.2"/>
    <x v="0"/>
    <x v="0"/>
  </r>
  <r>
    <d v="2026-02-01T00:00:00"/>
    <x v="458"/>
    <n v="4413.08"/>
    <n v="3631.97"/>
    <x v="0"/>
    <x v="0"/>
  </r>
  <r>
    <d v="2026-02-01T00:00:00"/>
    <x v="459"/>
    <n v="1863.27"/>
    <n v="1533.47"/>
    <x v="0"/>
    <x v="0"/>
  </r>
  <r>
    <d v="2026-02-01T00:00:00"/>
    <x v="460"/>
    <n v="2167.46"/>
    <n v="1783.82"/>
    <x v="0"/>
    <x v="0"/>
  </r>
  <r>
    <d v="2026-02-01T00:00:00"/>
    <x v="461"/>
    <n v="21870.05"/>
    <n v="17999.05"/>
    <x v="0"/>
    <x v="0"/>
  </r>
  <r>
    <d v="2026-02-01T00:00:00"/>
    <x v="462"/>
    <n v="354519"/>
    <n v="291769.14"/>
    <x v="1"/>
    <x v="0"/>
  </r>
  <r>
    <d v="2026-02-01T00:00:00"/>
    <x v="463"/>
    <n v="46120.37"/>
    <n v="37957.06"/>
    <x v="0"/>
    <x v="0"/>
  </r>
  <r>
    <d v="2026-02-01T00:00:00"/>
    <x v="464"/>
    <n v="22039.83"/>
    <n v="18138.78"/>
    <x v="0"/>
    <x v="0"/>
  </r>
  <r>
    <d v="2026-02-01T00:00:00"/>
    <x v="465"/>
    <n v="3616.01"/>
    <n v="2975.98"/>
    <x v="0"/>
    <x v="0"/>
  </r>
  <r>
    <d v="2026-02-01T00:00:00"/>
    <x v="466"/>
    <n v="3246.01"/>
    <n v="2671.47"/>
    <x v="0"/>
    <x v="0"/>
  </r>
  <r>
    <d v="2026-02-01T00:00:00"/>
    <x v="467"/>
    <n v="262894.62"/>
    <n v="216362.27"/>
    <x v="1"/>
    <x v="0"/>
  </r>
  <r>
    <d v="2026-02-01T00:00:00"/>
    <x v="468"/>
    <n v="3365.69"/>
    <n v="2769.96"/>
    <x v="0"/>
    <x v="0"/>
  </r>
  <r>
    <d v="2026-02-01T00:00:00"/>
    <x v="469"/>
    <n v="81722.39"/>
    <n v="67257.53"/>
    <x v="0"/>
    <x v="0"/>
  </r>
  <r>
    <d v="2026-02-01T00:00:00"/>
    <x v="470"/>
    <n v="1606.62"/>
    <n v="1322.25"/>
    <x v="0"/>
    <x v="0"/>
  </r>
  <r>
    <d v="2026-02-01T00:00:00"/>
    <x v="471"/>
    <n v="701198"/>
    <n v="577085.94999999995"/>
    <x v="1"/>
    <x v="0"/>
  </r>
  <r>
    <d v="2026-02-01T00:00:00"/>
    <x v="472"/>
    <n v="2683.36"/>
    <n v="2208.41"/>
    <x v="0"/>
    <x v="0"/>
  </r>
  <r>
    <d v="2026-02-01T00:00:00"/>
    <x v="473"/>
    <n v="1736636.27"/>
    <n v="1429251.65"/>
    <x v="1"/>
    <x v="0"/>
  </r>
  <r>
    <d v="2026-02-01T00:00:00"/>
    <x v="474"/>
    <n v="75557.09"/>
    <n v="62183.49"/>
    <x v="0"/>
    <x v="0"/>
  </r>
  <r>
    <d v="2026-02-01T00:00:00"/>
    <x v="475"/>
    <n v="146195.59"/>
    <n v="120318.97"/>
    <x v="1"/>
    <x v="0"/>
  </r>
  <r>
    <d v="2026-02-01T00:00:00"/>
    <x v="476"/>
    <n v="1607.21"/>
    <n v="1322.73"/>
    <x v="0"/>
    <x v="0"/>
  </r>
  <r>
    <d v="2026-02-01T00:00:00"/>
    <x v="477"/>
    <n v="5954.32"/>
    <n v="4900.3999999999996"/>
    <x v="0"/>
    <x v="0"/>
  </r>
  <r>
    <d v="2026-02-01T00:00:00"/>
    <x v="478"/>
    <n v="269098.57"/>
    <n v="221468.12"/>
    <x v="1"/>
    <x v="0"/>
  </r>
  <r>
    <d v="2026-02-01T00:00:00"/>
    <x v="479"/>
    <n v="69265.97"/>
    <n v="57005.89"/>
    <x v="0"/>
    <x v="0"/>
  </r>
  <r>
    <d v="2026-02-01T00:00:00"/>
    <x v="480"/>
    <n v="53824.63"/>
    <n v="44297.67"/>
    <x v="0"/>
    <x v="0"/>
  </r>
  <r>
    <d v="2026-02-01T00:00:00"/>
    <x v="481"/>
    <n v="18657.78"/>
    <n v="15355.35"/>
    <x v="0"/>
    <x v="0"/>
  </r>
  <r>
    <d v="2026-02-01T00:00:00"/>
    <x v="482"/>
    <n v="574.03"/>
    <n v="472.43"/>
    <x v="0"/>
    <x v="0"/>
  </r>
  <r>
    <d v="2026-02-01T00:00:00"/>
    <x v="483"/>
    <n v="7370.56"/>
    <n v="6065.97"/>
    <x v="0"/>
    <x v="0"/>
  </r>
  <r>
    <d v="2026-02-01T00:00:00"/>
    <x v="484"/>
    <n v="30055.17"/>
    <n v="24735.4"/>
    <x v="0"/>
    <x v="0"/>
  </r>
  <r>
    <d v="2026-02-01T00:00:00"/>
    <x v="485"/>
    <n v="75169.14"/>
    <n v="61864.2"/>
    <x v="0"/>
    <x v="0"/>
  </r>
  <r>
    <d v="2026-02-01T00:00:00"/>
    <x v="486"/>
    <n v="3532.9"/>
    <n v="2907.58"/>
    <x v="0"/>
    <x v="0"/>
  </r>
  <r>
    <d v="2026-02-01T00:00:00"/>
    <x v="487"/>
    <n v="12406.86"/>
    <n v="10210.85"/>
    <x v="0"/>
    <x v="0"/>
  </r>
  <r>
    <d v="2026-02-01T00:00:00"/>
    <x v="488"/>
    <n v="155428.53"/>
    <n v="127917.68"/>
    <x v="1"/>
    <x v="0"/>
  </r>
  <r>
    <d v="2026-02-01T00:00:00"/>
    <x v="489"/>
    <n v="331780.28000000003"/>
    <n v="273055.17"/>
    <x v="1"/>
    <x v="0"/>
  </r>
  <r>
    <d v="2026-02-01T00:00:00"/>
    <x v="490"/>
    <n v="20350.990000000002"/>
    <n v="16748.87"/>
    <x v="0"/>
    <x v="0"/>
  </r>
  <r>
    <d v="2026-02-01T00:00:00"/>
    <x v="491"/>
    <n v="3630.26"/>
    <n v="2987.71"/>
    <x v="0"/>
    <x v="0"/>
  </r>
  <r>
    <d v="2026-02-01T00:00:00"/>
    <x v="492"/>
    <n v="7199.64"/>
    <n v="5925.31"/>
    <x v="0"/>
    <x v="0"/>
  </r>
  <r>
    <d v="2026-02-01T00:00:00"/>
    <x v="493"/>
    <n v="9403.9"/>
    <n v="7739.41"/>
    <x v="0"/>
    <x v="0"/>
  </r>
  <r>
    <d v="2026-02-01T00:00:00"/>
    <x v="494"/>
    <n v="1043.5899999999999"/>
    <n v="858.87"/>
    <x v="0"/>
    <x v="0"/>
  </r>
  <r>
    <d v="2026-02-01T00:00:00"/>
    <x v="495"/>
    <n v="16921.89"/>
    <n v="13926.71"/>
    <x v="0"/>
    <x v="0"/>
  </r>
  <r>
    <d v="2026-02-01T00:00:00"/>
    <x v="496"/>
    <n v="14731.78"/>
    <n v="12124.25"/>
    <x v="0"/>
    <x v="0"/>
  </r>
  <r>
    <d v="2026-02-01T00:00:00"/>
    <x v="497"/>
    <n v="10419.61"/>
    <n v="8575.34"/>
    <x v="0"/>
    <x v="0"/>
  </r>
  <r>
    <d v="2026-02-01T00:00:00"/>
    <x v="498"/>
    <n v="483093.02"/>
    <n v="397585.56"/>
    <x v="1"/>
    <x v="0"/>
  </r>
  <r>
    <d v="2026-02-01T00:00:00"/>
    <x v="499"/>
    <n v="1045501.32"/>
    <n v="860447.58"/>
    <x v="1"/>
    <x v="0"/>
  </r>
  <r>
    <d v="2026-02-01T00:00:00"/>
    <x v="500"/>
    <n v="12836.19"/>
    <n v="10564.18"/>
    <x v="0"/>
    <x v="0"/>
  </r>
  <r>
    <d v="2026-02-01T00:00:00"/>
    <x v="501"/>
    <n v="92770.74"/>
    <n v="76350.320000000007"/>
    <x v="0"/>
    <x v="0"/>
  </r>
  <r>
    <d v="2026-02-01T00:00:00"/>
    <x v="502"/>
    <n v="1023.89"/>
    <n v="842.66"/>
    <x v="0"/>
    <x v="0"/>
  </r>
  <r>
    <d v="2026-02-01T00:00:00"/>
    <x v="503"/>
    <n v="157648.82999999999"/>
    <n v="129744.99"/>
    <x v="1"/>
    <x v="0"/>
  </r>
  <r>
    <d v="2026-02-01T00:00:00"/>
    <x v="504"/>
    <n v="11408.59"/>
    <n v="9389.27"/>
    <x v="0"/>
    <x v="0"/>
  </r>
  <r>
    <d v="2026-02-01T00:00:00"/>
    <x v="505"/>
    <n v="12438.36"/>
    <n v="10236.77"/>
    <x v="0"/>
    <x v="0"/>
  </r>
  <r>
    <d v="2026-02-01T00:00:00"/>
    <x v="506"/>
    <n v="144924.78"/>
    <n v="119273.1"/>
    <x v="1"/>
    <x v="0"/>
  </r>
  <r>
    <d v="2026-02-01T00:00:00"/>
    <x v="507"/>
    <n v="77701.27"/>
    <n v="63948.14"/>
    <x v="0"/>
    <x v="0"/>
  </r>
  <r>
    <d v="2026-02-01T00:00:00"/>
    <x v="508"/>
    <n v="533380.54"/>
    <n v="438972.19"/>
    <x v="1"/>
    <x v="0"/>
  </r>
  <r>
    <d v="2026-02-01T00:00:00"/>
    <x v="509"/>
    <n v="69822.100000000006"/>
    <n v="57463.59"/>
    <x v="0"/>
    <x v="0"/>
  </r>
  <r>
    <d v="2026-02-01T00:00:00"/>
    <x v="510"/>
    <n v="10580.44"/>
    <n v="8707.7000000000007"/>
    <x v="0"/>
    <x v="0"/>
  </r>
  <r>
    <d v="2026-02-01T00:00:00"/>
    <x v="511"/>
    <n v="9617.18"/>
    <n v="7914.94"/>
    <x v="0"/>
    <x v="0"/>
  </r>
  <r>
    <d v="2026-02-01T00:00:00"/>
    <x v="512"/>
    <n v="304581.24"/>
    <n v="250670.36"/>
    <x v="1"/>
    <x v="0"/>
  </r>
  <r>
    <d v="2026-02-01T00:00:00"/>
    <x v="513"/>
    <n v="31444.16"/>
    <n v="25878.54"/>
    <x v="0"/>
    <x v="0"/>
  </r>
  <r>
    <d v="2026-02-01T00:00:00"/>
    <x v="514"/>
    <n v="273.86"/>
    <n v="225.39"/>
    <x v="0"/>
    <x v="0"/>
  </r>
  <r>
    <d v="2026-02-01T00:00:00"/>
    <x v="515"/>
    <n v="7684.53"/>
    <n v="6324.37"/>
    <x v="0"/>
    <x v="0"/>
  </r>
  <r>
    <d v="2026-02-01T00:00:00"/>
    <x v="516"/>
    <n v="2171.25"/>
    <n v="1786.94"/>
    <x v="0"/>
    <x v="0"/>
  </r>
  <r>
    <d v="2026-02-01T00:00:00"/>
    <x v="517"/>
    <n v="60360.18"/>
    <n v="49676.43"/>
    <x v="0"/>
    <x v="0"/>
  </r>
  <r>
    <d v="2026-02-01T00:00:00"/>
    <x v="518"/>
    <n v="1802064.26"/>
    <n v="1483098.89"/>
    <x v="1"/>
    <x v="0"/>
  </r>
  <r>
    <d v="2026-02-01T00:00:00"/>
    <x v="519"/>
    <n v="41793.75"/>
    <n v="34396.26"/>
    <x v="0"/>
    <x v="0"/>
  </r>
  <r>
    <d v="2026-02-01T00:00:00"/>
    <x v="520"/>
    <n v="14905.94"/>
    <n v="12267.59"/>
    <x v="0"/>
    <x v="0"/>
  </r>
  <r>
    <d v="2026-02-01T00:00:00"/>
    <x v="521"/>
    <n v="21169.59"/>
    <n v="17422.57"/>
    <x v="0"/>
    <x v="0"/>
  </r>
  <r>
    <d v="2026-02-01T00:00:00"/>
    <x v="522"/>
    <n v="336506"/>
    <n v="276944.44"/>
    <x v="1"/>
    <x v="0"/>
  </r>
  <r>
    <d v="2026-02-01T00:00:00"/>
    <x v="523"/>
    <n v="150150.22"/>
    <n v="123573.63"/>
    <x v="1"/>
    <x v="0"/>
  </r>
  <r>
    <d v="2026-02-01T00:00:00"/>
    <x v="524"/>
    <n v="11418.2"/>
    <n v="9397.17"/>
    <x v="0"/>
    <x v="0"/>
  </r>
  <r>
    <d v="2026-02-01T00:00:00"/>
    <x v="525"/>
    <n v="8565.23"/>
    <n v="7049.18"/>
    <x v="0"/>
    <x v="0"/>
  </r>
  <r>
    <d v="2026-02-01T00:00:00"/>
    <x v="526"/>
    <n v="3165.76"/>
    <n v="2605.42"/>
    <x v="0"/>
    <x v="0"/>
  </r>
  <r>
    <d v="2026-02-01T00:00:00"/>
    <x v="527"/>
    <n v="13137.1"/>
    <n v="10811.83"/>
    <x v="0"/>
    <x v="0"/>
  </r>
  <r>
    <d v="2026-02-01T00:00:00"/>
    <x v="528"/>
    <n v="23922.38"/>
    <n v="19688.12"/>
    <x v="0"/>
    <x v="0"/>
  </r>
  <r>
    <d v="2026-02-01T00:00:00"/>
    <x v="529"/>
    <n v="11523.95"/>
    <n v="9484.2099999999991"/>
    <x v="0"/>
    <x v="0"/>
  </r>
  <r>
    <d v="2026-02-01T00:00:00"/>
    <x v="530"/>
    <n v="13637.92"/>
    <n v="11224.01"/>
    <x v="0"/>
    <x v="0"/>
  </r>
  <r>
    <d v="2026-02-01T00:00:00"/>
    <x v="531"/>
    <n v="219708.52"/>
    <n v="180820.11"/>
    <x v="1"/>
    <x v="0"/>
  </r>
  <r>
    <d v="2026-02-01T00:00:00"/>
    <x v="532"/>
    <n v="1198843.79"/>
    <n v="986648.44"/>
    <x v="1"/>
    <x v="0"/>
  </r>
  <r>
    <d v="2026-02-01T00:00:00"/>
    <x v="533"/>
    <n v="12975.38"/>
    <n v="10678.74"/>
    <x v="0"/>
    <x v="0"/>
  </r>
  <r>
    <d v="2026-02-01T00:00:00"/>
    <x v="534"/>
    <n v="49073.37"/>
    <n v="40387.39"/>
    <x v="0"/>
    <x v="0"/>
  </r>
  <r>
    <d v="2026-02-01T00:00:00"/>
    <x v="535"/>
    <n v="44813.34"/>
    <n v="36881.379999999997"/>
    <x v="0"/>
    <x v="0"/>
  </r>
  <r>
    <d v="2026-02-01T00:00:00"/>
    <x v="536"/>
    <n v="53133.9"/>
    <n v="43729.2"/>
    <x v="0"/>
    <x v="0"/>
  </r>
  <r>
    <d v="2026-02-01T00:00:00"/>
    <x v="537"/>
    <n v="581.94000000000005"/>
    <n v="478.94"/>
    <x v="0"/>
    <x v="0"/>
  </r>
  <r>
    <d v="2026-02-01T00:00:00"/>
    <x v="538"/>
    <n v="6157.12"/>
    <n v="5067.3100000000004"/>
    <x v="0"/>
    <x v="0"/>
  </r>
  <r>
    <d v="2026-02-01T00:00:00"/>
    <x v="539"/>
    <n v="27335.8"/>
    <n v="22497.360000000001"/>
    <x v="0"/>
    <x v="0"/>
  </r>
  <r>
    <d v="2026-02-01T00:00:00"/>
    <x v="540"/>
    <n v="1372764.86"/>
    <n v="1129785.48"/>
    <x v="1"/>
    <x v="0"/>
  </r>
  <r>
    <d v="2026-02-01T00:00:00"/>
    <x v="541"/>
    <n v="5556.96"/>
    <n v="4573.37"/>
    <x v="0"/>
    <x v="0"/>
  </r>
  <r>
    <d v="2026-02-01T00:00:00"/>
    <x v="542"/>
    <n v="2672.7"/>
    <n v="2199.63"/>
    <x v="0"/>
    <x v="0"/>
  </r>
  <r>
    <d v="2026-02-01T00:00:00"/>
    <x v="543"/>
    <n v="13988.12"/>
    <n v="11512.22"/>
    <x v="0"/>
    <x v="0"/>
  </r>
  <r>
    <d v="2026-02-01T00:00:00"/>
    <x v="544"/>
    <n v="22245.96"/>
    <n v="18308.419999999998"/>
    <x v="0"/>
    <x v="0"/>
  </r>
  <r>
    <d v="2026-02-01T00:00:00"/>
    <x v="545"/>
    <n v="10128.15"/>
    <n v="8335.4599999999991"/>
    <x v="0"/>
    <x v="0"/>
  </r>
  <r>
    <d v="2026-02-01T00:00:00"/>
    <x v="546"/>
    <n v="45097.24"/>
    <n v="37115.03"/>
    <x v="0"/>
    <x v="0"/>
  </r>
  <r>
    <d v="2026-02-01T00:00:00"/>
    <x v="547"/>
    <n v="52542.22"/>
    <n v="43242.239999999998"/>
    <x v="0"/>
    <x v="0"/>
  </r>
  <r>
    <d v="2026-02-01T00:00:00"/>
    <x v="548"/>
    <n v="22261.1"/>
    <n v="18320.89"/>
    <x v="0"/>
    <x v="0"/>
  </r>
  <r>
    <d v="2026-02-01T00:00:00"/>
    <x v="549"/>
    <n v="286985.59999999998"/>
    <n v="236189.15"/>
    <x v="1"/>
    <x v="0"/>
  </r>
  <r>
    <d v="2026-02-01T00:00:00"/>
    <x v="550"/>
    <n v="6536.94"/>
    <n v="5379.9"/>
    <x v="0"/>
    <x v="0"/>
  </r>
  <r>
    <d v="2026-02-01T00:00:00"/>
    <x v="551"/>
    <n v="23091.33"/>
    <n v="19004.16"/>
    <x v="0"/>
    <x v="0"/>
  </r>
  <r>
    <d v="2026-02-01T00:00:00"/>
    <x v="552"/>
    <n v="226952.61"/>
    <n v="186782"/>
    <x v="1"/>
    <x v="0"/>
  </r>
  <r>
    <d v="2026-02-01T00:00:00"/>
    <x v="553"/>
    <n v="3200.45"/>
    <n v="2633.97"/>
    <x v="0"/>
    <x v="0"/>
  </r>
  <r>
    <d v="2026-02-01T00:00:00"/>
    <x v="554"/>
    <n v="531106.59"/>
    <n v="437100.72"/>
    <x v="1"/>
    <x v="0"/>
  </r>
  <r>
    <d v="2026-02-01T00:00:00"/>
    <x v="555"/>
    <n v="5838.38"/>
    <n v="4804.99"/>
    <x v="0"/>
    <x v="0"/>
  </r>
  <r>
    <d v="2026-02-01T00:00:00"/>
    <x v="556"/>
    <n v="9643.24"/>
    <n v="7936.39"/>
    <x v="0"/>
    <x v="0"/>
  </r>
  <r>
    <d v="2026-02-01T00:00:00"/>
    <x v="557"/>
    <n v="629.55999999999995"/>
    <n v="518.13"/>
    <x v="0"/>
    <x v="0"/>
  </r>
  <r>
    <d v="2026-02-01T00:00:00"/>
    <x v="558"/>
    <n v="5084.28"/>
    <n v="4184.3599999999997"/>
    <x v="0"/>
    <x v="0"/>
  </r>
  <r>
    <d v="2026-02-01T00:00:00"/>
    <x v="559"/>
    <n v="34428.94"/>
    <n v="28335.02"/>
    <x v="0"/>
    <x v="0"/>
  </r>
  <r>
    <d v="2026-02-01T00:00:00"/>
    <x v="560"/>
    <n v="66500.03"/>
    <n v="54729.53"/>
    <x v="0"/>
    <x v="0"/>
  </r>
  <r>
    <d v="2026-02-01T00:00:00"/>
    <x v="561"/>
    <n v="1534.7"/>
    <n v="1263.06"/>
    <x v="0"/>
    <x v="0"/>
  </r>
  <r>
    <d v="2026-02-01T00:00:00"/>
    <x v="562"/>
    <n v="33371.279999999999"/>
    <n v="27464.57"/>
    <x v="0"/>
    <x v="0"/>
  </r>
  <r>
    <d v="2026-02-01T00:00:00"/>
    <x v="563"/>
    <n v="59203.21"/>
    <n v="48724.24"/>
    <x v="0"/>
    <x v="0"/>
  </r>
  <r>
    <d v="2026-02-01T00:00:00"/>
    <x v="564"/>
    <n v="1692.49"/>
    <n v="1392.92"/>
    <x v="0"/>
    <x v="0"/>
  </r>
  <r>
    <d v="2026-02-01T00:00:00"/>
    <x v="565"/>
    <n v="72876.34"/>
    <n v="59977.23"/>
    <x v="0"/>
    <x v="0"/>
  </r>
  <r>
    <d v="2026-02-01T00:00:00"/>
    <x v="566"/>
    <n v="8187.63"/>
    <n v="6738.42"/>
    <x v="0"/>
    <x v="0"/>
  </r>
  <r>
    <d v="2026-02-01T00:00:00"/>
    <x v="567"/>
    <n v="4823.1899999999996"/>
    <n v="3969.49"/>
    <x v="0"/>
    <x v="0"/>
  </r>
  <r>
    <d v="2026-02-01T00:00:00"/>
    <x v="568"/>
    <n v="434823.31"/>
    <n v="357859.58"/>
    <x v="1"/>
    <x v="0"/>
  </r>
  <r>
    <d v="2026-02-01T00:00:00"/>
    <x v="569"/>
    <n v="692.33"/>
    <n v="569.79"/>
    <x v="0"/>
    <x v="0"/>
  </r>
  <r>
    <d v="2026-02-01T00:00:00"/>
    <x v="570"/>
    <n v="14682.06"/>
    <n v="12083.33"/>
    <x v="0"/>
    <x v="0"/>
  </r>
  <r>
    <d v="2026-02-01T00:00:00"/>
    <x v="571"/>
    <n v="27105.7"/>
    <n v="22307.99"/>
    <x v="0"/>
    <x v="0"/>
  </r>
  <r>
    <d v="2026-02-01T00:00:00"/>
    <x v="572"/>
    <n v="90313.78"/>
    <n v="74328.240000000005"/>
    <x v="0"/>
    <x v="0"/>
  </r>
  <r>
    <d v="2026-02-01T00:00:00"/>
    <x v="573"/>
    <n v="1733.5"/>
    <n v="1426.67"/>
    <x v="0"/>
    <x v="0"/>
  </r>
  <r>
    <d v="2026-02-01T00:00:00"/>
    <x v="574"/>
    <n v="76612.320000000007"/>
    <n v="63051.94"/>
    <x v="0"/>
    <x v="0"/>
  </r>
  <r>
    <d v="2026-02-01T00:00:00"/>
    <x v="575"/>
    <n v="38197.25"/>
    <n v="31436.34"/>
    <x v="0"/>
    <x v="0"/>
  </r>
  <r>
    <d v="2026-02-01T00:00:00"/>
    <x v="576"/>
    <n v="3732.11"/>
    <n v="3071.53"/>
    <x v="0"/>
    <x v="0"/>
  </r>
  <r>
    <d v="2026-02-01T00:00:00"/>
    <x v="577"/>
    <n v="40200.550000000003"/>
    <n v="33085.050000000003"/>
    <x v="0"/>
    <x v="0"/>
  </r>
  <r>
    <d v="2026-02-01T00:00:00"/>
    <x v="578"/>
    <n v="1891.03"/>
    <n v="1556.31"/>
    <x v="0"/>
    <x v="0"/>
  </r>
  <r>
    <d v="2026-02-01T00:00:00"/>
    <x v="579"/>
    <n v="3345.05"/>
    <n v="2752.98"/>
    <x v="0"/>
    <x v="0"/>
  </r>
  <r>
    <d v="2026-02-01T00:00:00"/>
    <x v="580"/>
    <n v="8101.52"/>
    <n v="6667.55"/>
    <x v="0"/>
    <x v="0"/>
  </r>
  <r>
    <d v="2026-02-01T00:00:00"/>
    <x v="581"/>
    <n v="504512.68"/>
    <n v="415213.94"/>
    <x v="1"/>
    <x v="0"/>
  </r>
  <r>
    <d v="2026-02-01T00:00:00"/>
    <x v="582"/>
    <n v="1806.43"/>
    <n v="1486.7"/>
    <x v="0"/>
    <x v="0"/>
  </r>
  <r>
    <d v="2026-02-01T00:00:00"/>
    <x v="583"/>
    <n v="4539.2"/>
    <n v="3735.76"/>
    <x v="0"/>
    <x v="0"/>
  </r>
  <r>
    <d v="2026-02-01T00:00:00"/>
    <x v="584"/>
    <n v="122106.17"/>
    <n v="100493.38"/>
    <x v="1"/>
    <x v="0"/>
  </r>
  <r>
    <d v="2026-02-01T00:00:00"/>
    <x v="585"/>
    <n v="5598.13"/>
    <n v="4607.26"/>
    <x v="0"/>
    <x v="0"/>
  </r>
  <r>
    <d v="2026-02-01T00:00:00"/>
    <x v="586"/>
    <n v="18993.09"/>
    <n v="15631.31"/>
    <x v="0"/>
    <x v="0"/>
  </r>
  <r>
    <d v="2026-02-01T00:00:00"/>
    <x v="587"/>
    <n v="19362.82"/>
    <n v="15935.6"/>
    <x v="0"/>
    <x v="0"/>
  </r>
  <r>
    <d v="2026-02-01T00:00:00"/>
    <x v="588"/>
    <n v="4362.17"/>
    <n v="3590.06"/>
    <x v="0"/>
    <x v="0"/>
  </r>
  <r>
    <d v="2026-02-01T00:00:00"/>
    <x v="589"/>
    <n v="1422.77"/>
    <n v="1170.94"/>
    <x v="0"/>
    <x v="0"/>
  </r>
  <r>
    <d v="2026-02-01T00:00:00"/>
    <x v="590"/>
    <n v="17876.689999999999"/>
    <n v="14712.52"/>
    <x v="0"/>
    <x v="0"/>
  </r>
  <r>
    <d v="2026-02-01T00:00:00"/>
    <x v="591"/>
    <n v="19650.939999999999"/>
    <n v="16172.72"/>
    <x v="0"/>
    <x v="0"/>
  </r>
  <r>
    <d v="2026-02-01T00:00:00"/>
    <x v="592"/>
    <n v="3386.72"/>
    <n v="2787.27"/>
    <x v="0"/>
    <x v="0"/>
  </r>
  <r>
    <d v="2026-02-01T00:00:00"/>
    <x v="593"/>
    <n v="4572.0600000000004"/>
    <n v="3762.8"/>
    <x v="0"/>
    <x v="0"/>
  </r>
  <r>
    <d v="2026-02-01T00:00:00"/>
    <x v="594"/>
    <n v="85940.89"/>
    <n v="70729.350000000006"/>
    <x v="0"/>
    <x v="0"/>
  </r>
  <r>
    <d v="2026-02-01T00:00:00"/>
    <x v="595"/>
    <n v="97168.34"/>
    <n v="79969.539999999994"/>
    <x v="0"/>
    <x v="0"/>
  </r>
  <r>
    <d v="2026-02-01T00:00:00"/>
    <x v="596"/>
    <n v="13032.68"/>
    <n v="10725.9"/>
    <x v="0"/>
    <x v="0"/>
  </r>
  <r>
    <d v="2026-02-01T00:00:00"/>
    <x v="597"/>
    <n v="5198.7"/>
    <n v="4278.53"/>
    <x v="0"/>
    <x v="0"/>
  </r>
  <r>
    <d v="2026-02-01T00:00:00"/>
    <x v="598"/>
    <n v="1091.06"/>
    <n v="897.95"/>
    <x v="0"/>
    <x v="0"/>
  </r>
  <r>
    <d v="2026-02-01T00:00:00"/>
    <x v="599"/>
    <n v="1014.72"/>
    <n v="835.11"/>
    <x v="0"/>
    <x v="0"/>
  </r>
  <r>
    <d v="2026-03-01T00:00:00"/>
    <x v="0"/>
    <n v="2485.9899999999998"/>
    <n v="2248.83"/>
    <x v="0"/>
    <x v="0"/>
  </r>
  <r>
    <d v="2026-03-01T00:00:00"/>
    <x v="1"/>
    <n v="43904.26"/>
    <n v="39715.79"/>
    <x v="0"/>
    <x v="0"/>
  </r>
  <r>
    <d v="2026-03-01T00:00:00"/>
    <x v="2"/>
    <n v="20151.05"/>
    <n v="18228.64"/>
    <x v="0"/>
    <x v="0"/>
  </r>
  <r>
    <d v="2026-03-01T00:00:00"/>
    <x v="3"/>
    <n v="16682.18"/>
    <n v="15090.7"/>
    <x v="0"/>
    <x v="0"/>
  </r>
  <r>
    <d v="2026-03-01T00:00:00"/>
    <x v="4"/>
    <n v="3435.52"/>
    <n v="3107.77"/>
    <x v="0"/>
    <x v="0"/>
  </r>
  <r>
    <d v="2026-03-01T00:00:00"/>
    <x v="5"/>
    <n v="590.72"/>
    <n v="534.37"/>
    <x v="0"/>
    <x v="0"/>
  </r>
  <r>
    <d v="2026-03-01T00:00:00"/>
    <x v="6"/>
    <n v="11038.63"/>
    <n v="9985.5400000000009"/>
    <x v="0"/>
    <x v="0"/>
  </r>
  <r>
    <d v="2026-03-01T00:00:00"/>
    <x v="7"/>
    <n v="19188.77"/>
    <n v="17358.16"/>
    <x v="0"/>
    <x v="0"/>
  </r>
  <r>
    <d v="2026-03-01T00:00:00"/>
    <x v="8"/>
    <n v="169084.51"/>
    <n v="152953.85"/>
    <x v="1"/>
    <x v="0"/>
  </r>
  <r>
    <d v="2026-03-01T00:00:00"/>
    <x v="9"/>
    <n v="4031.82"/>
    <n v="3647.19"/>
    <x v="0"/>
    <x v="0"/>
  </r>
  <r>
    <d v="2026-03-01T00:00:00"/>
    <x v="10"/>
    <n v="2461.59"/>
    <n v="2226.75"/>
    <x v="0"/>
    <x v="0"/>
  </r>
  <r>
    <d v="2026-03-01T00:00:00"/>
    <x v="11"/>
    <n v="72531.17"/>
    <n v="65611.69"/>
    <x v="0"/>
    <x v="0"/>
  </r>
  <r>
    <d v="2026-03-01T00:00:00"/>
    <x v="12"/>
    <n v="200903.57"/>
    <n v="181737.37"/>
    <x v="1"/>
    <x v="0"/>
  </r>
  <r>
    <d v="2026-03-01T00:00:00"/>
    <x v="13"/>
    <n v="20537.72"/>
    <n v="18578.419999999998"/>
    <x v="0"/>
    <x v="0"/>
  </r>
  <r>
    <d v="2026-03-01T00:00:00"/>
    <x v="14"/>
    <n v="2419.5700000000002"/>
    <n v="2188.75"/>
    <x v="0"/>
    <x v="0"/>
  </r>
  <r>
    <d v="2026-03-01T00:00:00"/>
    <x v="15"/>
    <n v="1524.81"/>
    <n v="1379.34"/>
    <x v="0"/>
    <x v="0"/>
  </r>
  <r>
    <d v="2026-03-01T00:00:00"/>
    <x v="16"/>
    <n v="4593.34"/>
    <n v="4155.13"/>
    <x v="0"/>
    <x v="0"/>
  </r>
  <r>
    <d v="2026-03-01T00:00:00"/>
    <x v="17"/>
    <n v="30144.16"/>
    <n v="27268.41"/>
    <x v="0"/>
    <x v="0"/>
  </r>
  <r>
    <d v="2026-03-01T00:00:00"/>
    <x v="18"/>
    <n v="9695.1200000000008"/>
    <n v="8770.2000000000007"/>
    <x v="0"/>
    <x v="0"/>
  </r>
  <r>
    <d v="2026-03-01T00:00:00"/>
    <x v="19"/>
    <n v="2983.15"/>
    <n v="2698.55"/>
    <x v="0"/>
    <x v="0"/>
  </r>
  <r>
    <d v="2026-03-01T00:00:00"/>
    <x v="20"/>
    <n v="8511.58"/>
    <n v="7699.57"/>
    <x v="0"/>
    <x v="0"/>
  </r>
  <r>
    <d v="2026-03-01T00:00:00"/>
    <x v="21"/>
    <n v="8748.44"/>
    <n v="7913.84"/>
    <x v="0"/>
    <x v="0"/>
  </r>
  <r>
    <d v="2026-03-01T00:00:00"/>
    <x v="22"/>
    <n v="18114.650000000001"/>
    <n v="16386.509999999998"/>
    <x v="0"/>
    <x v="0"/>
  </r>
  <r>
    <d v="2026-03-01T00:00:00"/>
    <x v="23"/>
    <n v="24046.09"/>
    <n v="21752.1"/>
    <x v="0"/>
    <x v="0"/>
  </r>
  <r>
    <d v="2026-03-01T00:00:00"/>
    <x v="24"/>
    <n v="2802.76"/>
    <n v="2535.37"/>
    <x v="0"/>
    <x v="0"/>
  </r>
  <r>
    <d v="2026-03-01T00:00:00"/>
    <x v="25"/>
    <n v="11814.39"/>
    <n v="10687.3"/>
    <x v="0"/>
    <x v="0"/>
  </r>
  <r>
    <d v="2026-03-01T00:00:00"/>
    <x v="26"/>
    <n v="537.79"/>
    <n v="486.48"/>
    <x v="0"/>
    <x v="0"/>
  </r>
  <r>
    <d v="2026-03-01T00:00:00"/>
    <x v="27"/>
    <n v="3139.92"/>
    <n v="2840.37"/>
    <x v="0"/>
    <x v="0"/>
  </r>
  <r>
    <d v="2026-03-01T00:00:00"/>
    <x v="28"/>
    <n v="12125.4"/>
    <n v="10968.64"/>
    <x v="0"/>
    <x v="0"/>
  </r>
  <r>
    <d v="2026-03-01T00:00:00"/>
    <x v="29"/>
    <n v="5531.96"/>
    <n v="5004.21"/>
    <x v="0"/>
    <x v="0"/>
  </r>
  <r>
    <d v="2026-03-01T00:00:00"/>
    <x v="30"/>
    <n v="12148.57"/>
    <n v="10989.59"/>
    <x v="0"/>
    <x v="0"/>
  </r>
  <r>
    <d v="2026-03-01T00:00:00"/>
    <x v="31"/>
    <n v="1452.69"/>
    <n v="1314.1"/>
    <x v="0"/>
    <x v="0"/>
  </r>
  <r>
    <d v="2026-03-01T00:00:00"/>
    <x v="32"/>
    <n v="1960.39"/>
    <n v="1773.37"/>
    <x v="0"/>
    <x v="0"/>
  </r>
  <r>
    <d v="2026-03-01T00:00:00"/>
    <x v="33"/>
    <n v="449930.4"/>
    <n v="407007.04"/>
    <x v="1"/>
    <x v="0"/>
  </r>
  <r>
    <d v="2026-03-01T00:00:00"/>
    <x v="34"/>
    <n v="19014.05"/>
    <n v="17200.11"/>
    <x v="0"/>
    <x v="0"/>
  </r>
  <r>
    <d v="2026-03-01T00:00:00"/>
    <x v="35"/>
    <n v="40710.639999999999"/>
    <n v="36826.839999999997"/>
    <x v="0"/>
    <x v="0"/>
  </r>
  <r>
    <d v="2026-03-01T00:00:00"/>
    <x v="36"/>
    <n v="12576.05"/>
    <n v="11376.29"/>
    <x v="0"/>
    <x v="0"/>
  </r>
  <r>
    <d v="2026-03-01T00:00:00"/>
    <x v="37"/>
    <n v="1127.1400000000001"/>
    <n v="1019.61"/>
    <x v="0"/>
    <x v="0"/>
  </r>
  <r>
    <d v="2026-03-01T00:00:00"/>
    <x v="38"/>
    <n v="24573.02"/>
    <n v="22228.76"/>
    <x v="0"/>
    <x v="0"/>
  </r>
  <r>
    <d v="2026-03-01T00:00:00"/>
    <x v="39"/>
    <n v="25266.66"/>
    <n v="22856.22"/>
    <x v="0"/>
    <x v="0"/>
  </r>
  <r>
    <d v="2026-03-01T00:00:00"/>
    <x v="40"/>
    <n v="1826.54"/>
    <n v="1652.29"/>
    <x v="0"/>
    <x v="0"/>
  </r>
  <r>
    <d v="2026-03-01T00:00:00"/>
    <x v="41"/>
    <n v="4540.8599999999997"/>
    <n v="4107.66"/>
    <x v="0"/>
    <x v="0"/>
  </r>
  <r>
    <d v="2026-03-01T00:00:00"/>
    <x v="42"/>
    <n v="2312.9699999999998"/>
    <n v="2092.31"/>
    <x v="0"/>
    <x v="0"/>
  </r>
  <r>
    <d v="2026-03-01T00:00:00"/>
    <x v="43"/>
    <n v="395449.11"/>
    <n v="357723.26"/>
    <x v="1"/>
    <x v="0"/>
  </r>
  <r>
    <d v="2026-03-01T00:00:00"/>
    <x v="44"/>
    <n v="907.15"/>
    <n v="820.6"/>
    <x v="0"/>
    <x v="0"/>
  </r>
  <r>
    <d v="2026-03-01T00:00:00"/>
    <x v="45"/>
    <n v="5802.46"/>
    <n v="5248.9"/>
    <x v="0"/>
    <x v="0"/>
  </r>
  <r>
    <d v="2026-03-01T00:00:00"/>
    <x v="46"/>
    <n v="17623.53"/>
    <n v="15942.25"/>
    <x v="0"/>
    <x v="0"/>
  </r>
  <r>
    <d v="2026-03-01T00:00:00"/>
    <x v="47"/>
    <n v="7433.5"/>
    <n v="6724.34"/>
    <x v="0"/>
    <x v="0"/>
  </r>
  <r>
    <d v="2026-03-01T00:00:00"/>
    <x v="48"/>
    <n v="15487.19"/>
    <n v="14009.71"/>
    <x v="0"/>
    <x v="0"/>
  </r>
  <r>
    <d v="2026-03-01T00:00:00"/>
    <x v="49"/>
    <n v="3422.68"/>
    <n v="3096.16"/>
    <x v="0"/>
    <x v="0"/>
  </r>
  <r>
    <d v="2026-03-01T00:00:00"/>
    <x v="50"/>
    <n v="1784469.06"/>
    <n v="1614230.71"/>
    <x v="1"/>
    <x v="0"/>
  </r>
  <r>
    <d v="2026-03-01T00:00:00"/>
    <x v="51"/>
    <n v="3941.9"/>
    <n v="3565.84"/>
    <x v="0"/>
    <x v="0"/>
  </r>
  <r>
    <d v="2026-03-01T00:00:00"/>
    <x v="52"/>
    <n v="230610.88"/>
    <n v="208610.6"/>
    <x v="1"/>
    <x v="0"/>
  </r>
  <r>
    <d v="2026-03-01T00:00:00"/>
    <x v="53"/>
    <n v="103893.15"/>
    <n v="93981.74"/>
    <x v="0"/>
    <x v="0"/>
  </r>
  <r>
    <d v="2026-03-01T00:00:00"/>
    <x v="54"/>
    <n v="13610.46"/>
    <n v="12312.02"/>
    <x v="0"/>
    <x v="0"/>
  </r>
  <r>
    <d v="2026-03-01T00:00:00"/>
    <x v="55"/>
    <n v="201434.39"/>
    <n v="182217.55"/>
    <x v="1"/>
    <x v="0"/>
  </r>
  <r>
    <d v="2026-03-01T00:00:00"/>
    <x v="56"/>
    <n v="3118.17"/>
    <n v="2820.7"/>
    <x v="0"/>
    <x v="0"/>
  </r>
  <r>
    <d v="2026-03-01T00:00:00"/>
    <x v="57"/>
    <n v="5263.41"/>
    <n v="4761.28"/>
    <x v="0"/>
    <x v="0"/>
  </r>
  <r>
    <d v="2026-03-01T00:00:00"/>
    <x v="58"/>
    <n v="2210.64"/>
    <n v="1999.75"/>
    <x v="0"/>
    <x v="0"/>
  </r>
  <r>
    <d v="2026-03-01T00:00:00"/>
    <x v="59"/>
    <n v="626.47"/>
    <n v="566.71"/>
    <x v="0"/>
    <x v="0"/>
  </r>
  <r>
    <d v="2026-03-01T00:00:00"/>
    <x v="60"/>
    <n v="3430.4"/>
    <n v="3103.14"/>
    <x v="0"/>
    <x v="0"/>
  </r>
  <r>
    <d v="2026-03-01T00:00:00"/>
    <x v="61"/>
    <n v="5383.32"/>
    <n v="4869.75"/>
    <x v="0"/>
    <x v="0"/>
  </r>
  <r>
    <d v="2026-03-01T00:00:00"/>
    <x v="62"/>
    <n v="8725.07"/>
    <n v="7892.7"/>
    <x v="0"/>
    <x v="0"/>
  </r>
  <r>
    <d v="2026-03-01T00:00:00"/>
    <x v="63"/>
    <n v="2409.39"/>
    <n v="2179.54"/>
    <x v="0"/>
    <x v="0"/>
  </r>
  <r>
    <d v="2026-03-01T00:00:00"/>
    <x v="64"/>
    <n v="6227.49"/>
    <n v="5633.39"/>
    <x v="0"/>
    <x v="0"/>
  </r>
  <r>
    <d v="2026-03-01T00:00:00"/>
    <x v="65"/>
    <n v="16479.009999999998"/>
    <n v="14906.91"/>
    <x v="0"/>
    <x v="0"/>
  </r>
  <r>
    <d v="2026-03-01T00:00:00"/>
    <x v="66"/>
    <n v="13163.2"/>
    <n v="11907.43"/>
    <x v="0"/>
    <x v="0"/>
  </r>
  <r>
    <d v="2026-03-01T00:00:00"/>
    <x v="67"/>
    <n v="18066.310000000001"/>
    <n v="16342.78"/>
    <x v="0"/>
    <x v="0"/>
  </r>
  <r>
    <d v="2026-03-01T00:00:00"/>
    <x v="68"/>
    <n v="19979.48"/>
    <n v="18073.439999999999"/>
    <x v="0"/>
    <x v="0"/>
  </r>
  <r>
    <d v="2026-03-01T00:00:00"/>
    <x v="69"/>
    <n v="154403.14000000001"/>
    <n v="139673.07999999999"/>
    <x v="1"/>
    <x v="0"/>
  </r>
  <r>
    <d v="2026-03-01T00:00:00"/>
    <x v="70"/>
    <n v="32278.78"/>
    <n v="29199.38"/>
    <x v="0"/>
    <x v="0"/>
  </r>
  <r>
    <d v="2026-03-01T00:00:00"/>
    <x v="71"/>
    <n v="893.99"/>
    <n v="808.71"/>
    <x v="0"/>
    <x v="0"/>
  </r>
  <r>
    <d v="2026-03-01T00:00:00"/>
    <x v="72"/>
    <n v="2102.91"/>
    <n v="1902.29"/>
    <x v="0"/>
    <x v="0"/>
  </r>
  <r>
    <d v="2026-03-01T00:00:00"/>
    <x v="73"/>
    <n v="19685.75"/>
    <n v="17807.73"/>
    <x v="0"/>
    <x v="0"/>
  </r>
  <r>
    <d v="2026-03-01T00:00:00"/>
    <x v="74"/>
    <n v="96023.82"/>
    <n v="86863.15"/>
    <x v="0"/>
    <x v="0"/>
  </r>
  <r>
    <d v="2026-03-01T00:00:00"/>
    <x v="75"/>
    <n v="4594.01"/>
    <n v="4155.74"/>
    <x v="0"/>
    <x v="0"/>
  </r>
  <r>
    <d v="2026-03-01T00:00:00"/>
    <x v="76"/>
    <n v="427268.41"/>
    <n v="386507"/>
    <x v="1"/>
    <x v="0"/>
  </r>
  <r>
    <d v="2026-03-01T00:00:00"/>
    <x v="77"/>
    <n v="8974.84"/>
    <n v="8118.64"/>
    <x v="0"/>
    <x v="0"/>
  </r>
  <r>
    <d v="2026-03-01T00:00:00"/>
    <x v="78"/>
    <n v="5427.83"/>
    <n v="4910.01"/>
    <x v="0"/>
    <x v="0"/>
  </r>
  <r>
    <d v="2026-03-01T00:00:00"/>
    <x v="79"/>
    <n v="1024.3399999999999"/>
    <n v="926.62"/>
    <x v="0"/>
    <x v="0"/>
  </r>
  <r>
    <d v="2026-03-01T00:00:00"/>
    <x v="80"/>
    <n v="1955816.07"/>
    <n v="1769231.21"/>
    <x v="1"/>
    <x v="0"/>
  </r>
  <r>
    <d v="2026-03-01T00:00:00"/>
    <x v="81"/>
    <n v="43730.62"/>
    <n v="39558.720000000001"/>
    <x v="0"/>
    <x v="0"/>
  </r>
  <r>
    <d v="2026-03-01T00:00:00"/>
    <x v="82"/>
    <n v="79555.78"/>
    <n v="71966.16"/>
    <x v="0"/>
    <x v="0"/>
  </r>
  <r>
    <d v="2026-03-01T00:00:00"/>
    <x v="83"/>
    <n v="8217.8700000000008"/>
    <n v="7433.89"/>
    <x v="0"/>
    <x v="0"/>
  </r>
  <r>
    <d v="2026-03-01T00:00:00"/>
    <x v="84"/>
    <n v="3146.63"/>
    <n v="2846.44"/>
    <x v="0"/>
    <x v="0"/>
  </r>
  <r>
    <d v="2026-03-01T00:00:00"/>
    <x v="85"/>
    <n v="18325.66"/>
    <n v="16577.39"/>
    <x v="0"/>
    <x v="0"/>
  </r>
  <r>
    <d v="2026-03-01T00:00:00"/>
    <x v="86"/>
    <n v="2228.42"/>
    <n v="2015.83"/>
    <x v="0"/>
    <x v="0"/>
  </r>
  <r>
    <d v="2026-03-01T00:00:00"/>
    <x v="87"/>
    <n v="5066.58"/>
    <n v="4583.2299999999996"/>
    <x v="0"/>
    <x v="0"/>
  </r>
  <r>
    <d v="2026-03-01T00:00:00"/>
    <x v="88"/>
    <n v="78769.86"/>
    <n v="71255.22"/>
    <x v="0"/>
    <x v="0"/>
  </r>
  <r>
    <d v="2026-03-01T00:00:00"/>
    <x v="89"/>
    <n v="26392.68"/>
    <n v="23874.82"/>
    <x v="0"/>
    <x v="0"/>
  </r>
  <r>
    <d v="2026-03-01T00:00:00"/>
    <x v="90"/>
    <n v="462.52"/>
    <n v="418.39"/>
    <x v="0"/>
    <x v="0"/>
  </r>
  <r>
    <d v="2026-03-01T00:00:00"/>
    <x v="91"/>
    <n v="65519.88"/>
    <n v="59269.279999999999"/>
    <x v="0"/>
    <x v="0"/>
  </r>
  <r>
    <d v="2026-03-01T00:00:00"/>
    <x v="92"/>
    <n v="179814.43"/>
    <n v="162660.13"/>
    <x v="1"/>
    <x v="0"/>
  </r>
  <r>
    <d v="2026-03-01T00:00:00"/>
    <x v="93"/>
    <n v="49663.66"/>
    <n v="44925.75"/>
    <x v="0"/>
    <x v="0"/>
  </r>
  <r>
    <d v="2026-03-01T00:00:00"/>
    <x v="94"/>
    <n v="384583.42"/>
    <n v="347894.16"/>
    <x v="1"/>
    <x v="0"/>
  </r>
  <r>
    <d v="2026-03-01T00:00:00"/>
    <x v="95"/>
    <n v="3496.07"/>
    <n v="3162.54"/>
    <x v="0"/>
    <x v="0"/>
  </r>
  <r>
    <d v="2026-03-01T00:00:00"/>
    <x v="96"/>
    <n v="99709.26"/>
    <n v="90196.99"/>
    <x v="0"/>
    <x v="0"/>
  </r>
  <r>
    <d v="2026-03-01T00:00:00"/>
    <x v="97"/>
    <n v="14842.14"/>
    <n v="13426.2"/>
    <x v="0"/>
    <x v="0"/>
  </r>
  <r>
    <d v="2026-03-01T00:00:00"/>
    <x v="98"/>
    <n v="689.94"/>
    <n v="624.12"/>
    <x v="0"/>
    <x v="0"/>
  </r>
  <r>
    <d v="2026-03-01T00:00:00"/>
    <x v="99"/>
    <n v="1709.5"/>
    <n v="1546.41"/>
    <x v="0"/>
    <x v="0"/>
  </r>
  <r>
    <d v="2026-03-01T00:00:00"/>
    <x v="100"/>
    <n v="267.52"/>
    <n v="242"/>
    <x v="0"/>
    <x v="0"/>
  </r>
  <r>
    <d v="2026-03-01T00:00:00"/>
    <x v="101"/>
    <n v="376.96"/>
    <n v="341"/>
    <x v="0"/>
    <x v="0"/>
  </r>
  <r>
    <d v="2026-03-01T00:00:00"/>
    <x v="102"/>
    <n v="7233.75"/>
    <n v="6543.65"/>
    <x v="0"/>
    <x v="0"/>
  </r>
  <r>
    <d v="2026-03-01T00:00:00"/>
    <x v="103"/>
    <n v="2104.29"/>
    <n v="1903.54"/>
    <x v="0"/>
    <x v="0"/>
  </r>
  <r>
    <d v="2026-03-01T00:00:00"/>
    <x v="104"/>
    <n v="57413.04"/>
    <n v="51935.83"/>
    <x v="0"/>
    <x v="0"/>
  </r>
  <r>
    <d v="2026-03-01T00:00:00"/>
    <x v="105"/>
    <n v="4202.74"/>
    <n v="3801.8"/>
    <x v="0"/>
    <x v="0"/>
  </r>
  <r>
    <d v="2026-03-01T00:00:00"/>
    <x v="106"/>
    <n v="10504.72"/>
    <n v="9502.57"/>
    <x v="0"/>
    <x v="0"/>
  </r>
  <r>
    <d v="2026-03-01T00:00:00"/>
    <x v="107"/>
    <n v="487267.86"/>
    <n v="440782.51"/>
    <x v="1"/>
    <x v="0"/>
  </r>
  <r>
    <d v="2026-03-01T00:00:00"/>
    <x v="108"/>
    <n v="8529.17"/>
    <n v="7715.49"/>
    <x v="0"/>
    <x v="0"/>
  </r>
  <r>
    <d v="2026-03-01T00:00:00"/>
    <x v="109"/>
    <n v="84248.35"/>
    <n v="76211.06"/>
    <x v="0"/>
    <x v="0"/>
  </r>
  <r>
    <d v="2026-03-01T00:00:00"/>
    <x v="110"/>
    <n v="6695.46"/>
    <n v="6056.71"/>
    <x v="0"/>
    <x v="0"/>
  </r>
  <r>
    <d v="2026-03-01T00:00:00"/>
    <x v="111"/>
    <n v="2879.85"/>
    <n v="2605.11"/>
    <x v="0"/>
    <x v="0"/>
  </r>
  <r>
    <d v="2026-03-01T00:00:00"/>
    <x v="112"/>
    <n v="143634.85"/>
    <n v="129932.09"/>
    <x v="1"/>
    <x v="0"/>
  </r>
  <r>
    <d v="2026-03-01T00:00:00"/>
    <x v="113"/>
    <n v="78358.13"/>
    <n v="70882.77"/>
    <x v="0"/>
    <x v="0"/>
  </r>
  <r>
    <d v="2026-03-01T00:00:00"/>
    <x v="114"/>
    <n v="712.41"/>
    <n v="644.44000000000005"/>
    <x v="0"/>
    <x v="0"/>
  </r>
  <r>
    <d v="2026-03-01T00:00:00"/>
    <x v="115"/>
    <n v="505621.34"/>
    <n v="457385.06"/>
    <x v="1"/>
    <x v="0"/>
  </r>
  <r>
    <d v="2026-03-01T00:00:00"/>
    <x v="116"/>
    <n v="42933.69"/>
    <n v="38837.81"/>
    <x v="0"/>
    <x v="0"/>
  </r>
  <r>
    <d v="2026-03-01T00:00:00"/>
    <x v="117"/>
    <n v="11355.39"/>
    <n v="10272.09"/>
    <x v="0"/>
    <x v="0"/>
  </r>
  <r>
    <d v="2026-03-01T00:00:00"/>
    <x v="118"/>
    <n v="2791142.45"/>
    <n v="2524867.46"/>
    <x v="1"/>
    <x v="0"/>
  </r>
  <r>
    <d v="2026-03-01T00:00:00"/>
    <x v="119"/>
    <n v="8184.84"/>
    <n v="7404"/>
    <x v="0"/>
    <x v="0"/>
  </r>
  <r>
    <d v="2026-03-01T00:00:00"/>
    <x v="120"/>
    <n v="20133.939999999999"/>
    <n v="18213.16"/>
    <x v="0"/>
    <x v="0"/>
  </r>
  <r>
    <d v="2026-03-01T00:00:00"/>
    <x v="121"/>
    <n v="432025.55"/>
    <n v="390810.31"/>
    <x v="1"/>
    <x v="0"/>
  </r>
  <r>
    <d v="2026-03-01T00:00:00"/>
    <x v="122"/>
    <n v="4636.04"/>
    <n v="4193.76"/>
    <x v="0"/>
    <x v="0"/>
  </r>
  <r>
    <d v="2026-03-01T00:00:00"/>
    <x v="123"/>
    <n v="9390.77"/>
    <n v="8494.89"/>
    <x v="0"/>
    <x v="0"/>
  </r>
  <r>
    <d v="2026-03-01T00:00:00"/>
    <x v="124"/>
    <n v="1492.24"/>
    <n v="1349.88"/>
    <x v="0"/>
    <x v="0"/>
  </r>
  <r>
    <d v="2026-03-01T00:00:00"/>
    <x v="125"/>
    <n v="11479.82"/>
    <n v="10384.64"/>
    <x v="0"/>
    <x v="0"/>
  </r>
  <r>
    <d v="2026-03-01T00:00:00"/>
    <x v="126"/>
    <n v="17526.400000000001"/>
    <n v="15854.38"/>
    <x v="0"/>
    <x v="0"/>
  </r>
  <r>
    <d v="2026-03-01T00:00:00"/>
    <x v="127"/>
    <n v="94944.91"/>
    <n v="85887.17"/>
    <x v="0"/>
    <x v="0"/>
  </r>
  <r>
    <d v="2026-03-01T00:00:00"/>
    <x v="128"/>
    <n v="55464.68"/>
    <n v="50173.35"/>
    <x v="0"/>
    <x v="0"/>
  </r>
  <r>
    <d v="2026-03-01T00:00:00"/>
    <x v="129"/>
    <n v="7528.93"/>
    <n v="6810.67"/>
    <x v="0"/>
    <x v="0"/>
  </r>
  <r>
    <d v="2026-03-01T00:00:00"/>
    <x v="130"/>
    <n v="5395.26"/>
    <n v="4880.5600000000004"/>
    <x v="0"/>
    <x v="0"/>
  </r>
  <r>
    <d v="2026-03-01T00:00:00"/>
    <x v="131"/>
    <n v="8012.8"/>
    <n v="7248.38"/>
    <x v="0"/>
    <x v="0"/>
  </r>
  <r>
    <d v="2026-03-01T00:00:00"/>
    <x v="132"/>
    <n v="650.6"/>
    <n v="588.53"/>
    <x v="0"/>
    <x v="0"/>
  </r>
  <r>
    <d v="2026-03-01T00:00:00"/>
    <x v="133"/>
    <n v="1280.57"/>
    <n v="1158.4100000000001"/>
    <x v="0"/>
    <x v="0"/>
  </r>
  <r>
    <d v="2026-03-01T00:00:00"/>
    <x v="134"/>
    <n v="243817.7"/>
    <n v="220557.49"/>
    <x v="1"/>
    <x v="0"/>
  </r>
  <r>
    <d v="2026-03-01T00:00:00"/>
    <x v="135"/>
    <n v="11032.63"/>
    <n v="9980.1200000000008"/>
    <x v="0"/>
    <x v="0"/>
  </r>
  <r>
    <d v="2026-03-01T00:00:00"/>
    <x v="136"/>
    <n v="1151.8800000000001"/>
    <n v="1041.99"/>
    <x v="0"/>
    <x v="0"/>
  </r>
  <r>
    <d v="2026-03-01T00:00:00"/>
    <x v="137"/>
    <n v="57034.18"/>
    <n v="51593.120000000003"/>
    <x v="0"/>
    <x v="0"/>
  </r>
  <r>
    <d v="2026-03-01T00:00:00"/>
    <x v="138"/>
    <n v="5221.99"/>
    <n v="4723.82"/>
    <x v="0"/>
    <x v="0"/>
  </r>
  <r>
    <d v="2026-03-01T00:00:00"/>
    <x v="139"/>
    <n v="243684.2"/>
    <n v="220436.73"/>
    <x v="1"/>
    <x v="0"/>
  </r>
  <r>
    <d v="2026-03-01T00:00:00"/>
    <x v="140"/>
    <n v="30141.07"/>
    <n v="27265.61"/>
    <x v="0"/>
    <x v="0"/>
  </r>
  <r>
    <d v="2026-03-01T00:00:00"/>
    <x v="141"/>
    <n v="3863.76"/>
    <n v="3495.15"/>
    <x v="0"/>
    <x v="0"/>
  </r>
  <r>
    <d v="2026-03-01T00:00:00"/>
    <x v="142"/>
    <n v="383584.91"/>
    <n v="346990.91"/>
    <x v="1"/>
    <x v="0"/>
  </r>
  <r>
    <d v="2026-03-01T00:00:00"/>
    <x v="143"/>
    <n v="2097.41"/>
    <n v="1897.32"/>
    <x v="0"/>
    <x v="0"/>
  </r>
  <r>
    <d v="2026-03-01T00:00:00"/>
    <x v="144"/>
    <n v="12836.27"/>
    <n v="11611.69"/>
    <x v="0"/>
    <x v="0"/>
  </r>
  <r>
    <d v="2026-03-01T00:00:00"/>
    <x v="145"/>
    <n v="24822.97"/>
    <n v="22454.86"/>
    <x v="0"/>
    <x v="0"/>
  </r>
  <r>
    <d v="2026-03-01T00:00:00"/>
    <x v="146"/>
    <n v="78082.81"/>
    <n v="70633.710000000006"/>
    <x v="0"/>
    <x v="0"/>
  </r>
  <r>
    <d v="2026-03-01T00:00:00"/>
    <x v="147"/>
    <n v="2644.11"/>
    <n v="2391.86"/>
    <x v="0"/>
    <x v="0"/>
  </r>
  <r>
    <d v="2026-03-01T00:00:00"/>
    <x v="148"/>
    <n v="346.49"/>
    <n v="313.43"/>
    <x v="0"/>
    <x v="0"/>
  </r>
  <r>
    <d v="2026-03-01T00:00:00"/>
    <x v="149"/>
    <n v="571.45000000000005"/>
    <n v="516.92999999999995"/>
    <x v="0"/>
    <x v="0"/>
  </r>
  <r>
    <d v="2026-03-01T00:00:00"/>
    <x v="150"/>
    <n v="1012851.58"/>
    <n v="916225.54"/>
    <x v="1"/>
    <x v="0"/>
  </r>
  <r>
    <d v="2026-03-01T00:00:00"/>
    <x v="151"/>
    <n v="7176.58"/>
    <n v="6491.93"/>
    <x v="0"/>
    <x v="0"/>
  </r>
  <r>
    <d v="2026-03-01T00:00:00"/>
    <x v="152"/>
    <n v="20699.349999999999"/>
    <n v="18724.63"/>
    <x v="0"/>
    <x v="0"/>
  </r>
  <r>
    <d v="2026-03-01T00:00:00"/>
    <x v="153"/>
    <n v="8349.25"/>
    <n v="7552.73"/>
    <x v="0"/>
    <x v="0"/>
  </r>
  <r>
    <d v="2026-03-01T00:00:00"/>
    <x v="154"/>
    <n v="816929.17"/>
    <n v="738994.13"/>
    <x v="1"/>
    <x v="0"/>
  </r>
  <r>
    <d v="2026-03-01T00:00:00"/>
    <x v="155"/>
    <n v="19342.57"/>
    <n v="17497.29"/>
    <x v="0"/>
    <x v="0"/>
  </r>
  <r>
    <d v="2026-03-01T00:00:00"/>
    <x v="156"/>
    <n v="9581.51"/>
    <n v="8667.43"/>
    <x v="0"/>
    <x v="0"/>
  </r>
  <r>
    <d v="2026-03-01T00:00:00"/>
    <x v="157"/>
    <n v="7819.2"/>
    <n v="7073.24"/>
    <x v="0"/>
    <x v="0"/>
  </r>
  <r>
    <d v="2026-03-01T00:00:00"/>
    <x v="158"/>
    <n v="3658.81"/>
    <n v="3309.76"/>
    <x v="0"/>
    <x v="0"/>
  </r>
  <r>
    <d v="2026-03-01T00:00:00"/>
    <x v="159"/>
    <n v="109733.18"/>
    <n v="99264.63"/>
    <x v="0"/>
    <x v="0"/>
  </r>
  <r>
    <d v="2026-03-01T00:00:00"/>
    <x v="160"/>
    <n v="49521.35"/>
    <n v="44797.02"/>
    <x v="0"/>
    <x v="0"/>
  </r>
  <r>
    <d v="2026-03-01T00:00:00"/>
    <x v="161"/>
    <n v="146741.99"/>
    <n v="132742.79999999999"/>
    <x v="1"/>
    <x v="0"/>
  </r>
  <r>
    <d v="2026-03-01T00:00:00"/>
    <x v="162"/>
    <n v="341970.14"/>
    <n v="309346.19"/>
    <x v="1"/>
    <x v="0"/>
  </r>
  <r>
    <d v="2026-03-01T00:00:00"/>
    <x v="163"/>
    <n v="51515.35"/>
    <n v="46600.78"/>
    <x v="0"/>
    <x v="0"/>
  </r>
  <r>
    <d v="2026-03-01T00:00:00"/>
    <x v="164"/>
    <n v="5060.7700000000004"/>
    <n v="4577.97"/>
    <x v="0"/>
    <x v="0"/>
  </r>
  <r>
    <d v="2026-03-01T00:00:00"/>
    <x v="165"/>
    <n v="212940.87"/>
    <n v="192626.31"/>
    <x v="1"/>
    <x v="0"/>
  </r>
  <r>
    <d v="2026-03-01T00:00:00"/>
    <x v="166"/>
    <n v="11553.86"/>
    <n v="10451.620000000001"/>
    <x v="0"/>
    <x v="0"/>
  </r>
  <r>
    <d v="2026-03-01T00:00:00"/>
    <x v="167"/>
    <n v="2691.71"/>
    <n v="2434.92"/>
    <x v="0"/>
    <x v="0"/>
  </r>
  <r>
    <d v="2026-03-01T00:00:00"/>
    <x v="168"/>
    <n v="13247.63"/>
    <n v="11983.8"/>
    <x v="0"/>
    <x v="0"/>
  </r>
  <r>
    <d v="2026-03-01T00:00:00"/>
    <x v="169"/>
    <n v="51189.83"/>
    <n v="46306.32"/>
    <x v="0"/>
    <x v="0"/>
  </r>
  <r>
    <d v="2026-03-01T00:00:00"/>
    <x v="170"/>
    <n v="16660.78"/>
    <n v="15071.34"/>
    <x v="0"/>
    <x v="0"/>
  </r>
  <r>
    <d v="2026-03-01T00:00:00"/>
    <x v="171"/>
    <n v="11507.25"/>
    <n v="10409.459999999999"/>
    <x v="0"/>
    <x v="0"/>
  </r>
  <r>
    <d v="2026-03-01T00:00:00"/>
    <x v="172"/>
    <n v="2641.75"/>
    <n v="2389.73"/>
    <x v="0"/>
    <x v="0"/>
  </r>
  <r>
    <d v="2026-03-01T00:00:00"/>
    <x v="173"/>
    <n v="46183.49"/>
    <n v="41777.58"/>
    <x v="0"/>
    <x v="0"/>
  </r>
  <r>
    <d v="2026-03-01T00:00:00"/>
    <x v="174"/>
    <n v="49345.73"/>
    <n v="44638.15"/>
    <x v="0"/>
    <x v="0"/>
  </r>
  <r>
    <d v="2026-03-01T00:00:00"/>
    <x v="175"/>
    <n v="26024.92"/>
    <n v="23542.14"/>
    <x v="0"/>
    <x v="0"/>
  </r>
  <r>
    <d v="2026-03-01T00:00:00"/>
    <x v="176"/>
    <n v="121852.59"/>
    <n v="110227.86"/>
    <x v="1"/>
    <x v="0"/>
  </r>
  <r>
    <d v="2026-03-01T00:00:00"/>
    <x v="177"/>
    <n v="1675.31"/>
    <n v="1515.49"/>
    <x v="0"/>
    <x v="0"/>
  </r>
  <r>
    <d v="2026-03-01T00:00:00"/>
    <x v="178"/>
    <n v="342789.47"/>
    <n v="310087.34999999998"/>
    <x v="1"/>
    <x v="0"/>
  </r>
  <r>
    <d v="2026-03-01T00:00:00"/>
    <x v="179"/>
    <n v="28089.47"/>
    <n v="25409.73"/>
    <x v="0"/>
    <x v="0"/>
  </r>
  <r>
    <d v="2026-03-01T00:00:00"/>
    <x v="180"/>
    <n v="12504.9"/>
    <n v="11311.93"/>
    <x v="0"/>
    <x v="0"/>
  </r>
  <r>
    <d v="2026-03-01T00:00:00"/>
    <x v="181"/>
    <n v="3093.51"/>
    <n v="2798.39"/>
    <x v="0"/>
    <x v="0"/>
  </r>
  <r>
    <d v="2026-03-01T00:00:00"/>
    <x v="182"/>
    <n v="122701.3"/>
    <n v="110995.6"/>
    <x v="1"/>
    <x v="0"/>
  </r>
  <r>
    <d v="2026-03-01T00:00:00"/>
    <x v="183"/>
    <n v="71210.22"/>
    <n v="64416.76"/>
    <x v="0"/>
    <x v="0"/>
  </r>
  <r>
    <d v="2026-03-01T00:00:00"/>
    <x v="184"/>
    <n v="22283.05"/>
    <n v="20157.25"/>
    <x v="0"/>
    <x v="0"/>
  </r>
  <r>
    <d v="2026-03-01T00:00:00"/>
    <x v="185"/>
    <n v="8376.7999999999993"/>
    <n v="7577.66"/>
    <x v="0"/>
    <x v="0"/>
  </r>
  <r>
    <d v="2026-03-01T00:00:00"/>
    <x v="186"/>
    <n v="653574.41"/>
    <n v="591223.41"/>
    <x v="1"/>
    <x v="0"/>
  </r>
  <r>
    <d v="2026-03-01T00:00:00"/>
    <x v="187"/>
    <n v="1502.79"/>
    <n v="1359.43"/>
    <x v="0"/>
    <x v="0"/>
  </r>
  <r>
    <d v="2026-03-01T00:00:00"/>
    <x v="188"/>
    <n v="2131.7199999999998"/>
    <n v="1928.36"/>
    <x v="0"/>
    <x v="0"/>
  </r>
  <r>
    <d v="2026-03-01T00:00:00"/>
    <x v="189"/>
    <n v="1744.82"/>
    <n v="1578.37"/>
    <x v="0"/>
    <x v="0"/>
  </r>
  <r>
    <d v="2026-03-01T00:00:00"/>
    <x v="190"/>
    <n v="583.19000000000005"/>
    <n v="527.54999999999995"/>
    <x v="0"/>
    <x v="0"/>
  </r>
  <r>
    <d v="2026-03-01T00:00:00"/>
    <x v="191"/>
    <n v="382428.94"/>
    <n v="345945.22"/>
    <x v="1"/>
    <x v="0"/>
  </r>
  <r>
    <d v="2026-03-01T00:00:00"/>
    <x v="192"/>
    <n v="351727.89"/>
    <n v="318173.05"/>
    <x v="1"/>
    <x v="0"/>
  </r>
  <r>
    <d v="2026-03-01T00:00:00"/>
    <x v="193"/>
    <n v="53483.54"/>
    <n v="48381.21"/>
    <x v="0"/>
    <x v="0"/>
  </r>
  <r>
    <d v="2026-03-01T00:00:00"/>
    <x v="194"/>
    <n v="566.73"/>
    <n v="512.66"/>
    <x v="0"/>
    <x v="0"/>
  </r>
  <r>
    <d v="2026-03-01T00:00:00"/>
    <x v="195"/>
    <n v="1795.56"/>
    <n v="1624.27"/>
    <x v="0"/>
    <x v="0"/>
  </r>
  <r>
    <d v="2026-03-01T00:00:00"/>
    <x v="196"/>
    <n v="484622.03"/>
    <n v="438389.09"/>
    <x v="1"/>
    <x v="0"/>
  </r>
  <r>
    <d v="2026-03-01T00:00:00"/>
    <x v="197"/>
    <n v="582885.87"/>
    <n v="527278.56000000006"/>
    <x v="1"/>
    <x v="0"/>
  </r>
  <r>
    <d v="2026-03-01T00:00:00"/>
    <x v="198"/>
    <n v="2213785.7999999998"/>
    <n v="2002590.64"/>
    <x v="1"/>
    <x v="0"/>
  </r>
  <r>
    <d v="2026-03-01T00:00:00"/>
    <x v="199"/>
    <n v="200942.86"/>
    <n v="181772.91"/>
    <x v="1"/>
    <x v="0"/>
  </r>
  <r>
    <d v="2026-03-01T00:00:00"/>
    <x v="200"/>
    <n v="14635.92"/>
    <n v="13239.66"/>
    <x v="0"/>
    <x v="0"/>
  </r>
  <r>
    <d v="2026-03-01T00:00:00"/>
    <x v="201"/>
    <n v="10713.93"/>
    <n v="9691.82"/>
    <x v="0"/>
    <x v="0"/>
  </r>
  <r>
    <d v="2026-03-01T00:00:00"/>
    <x v="202"/>
    <n v="31211.96"/>
    <n v="28234.34"/>
    <x v="0"/>
    <x v="0"/>
  </r>
  <r>
    <d v="2026-03-01T00:00:00"/>
    <x v="203"/>
    <n v="1740247.88"/>
    <n v="1574228.23"/>
    <x v="1"/>
    <x v="0"/>
  </r>
  <r>
    <d v="2026-03-01T00:00:00"/>
    <x v="204"/>
    <n v="2973.88"/>
    <n v="2690.17"/>
    <x v="0"/>
    <x v="0"/>
  </r>
  <r>
    <d v="2026-03-01T00:00:00"/>
    <x v="205"/>
    <n v="985.19"/>
    <n v="891.2"/>
    <x v="0"/>
    <x v="0"/>
  </r>
  <r>
    <d v="2026-03-01T00:00:00"/>
    <x v="206"/>
    <n v="2251.83"/>
    <n v="2037"/>
    <x v="0"/>
    <x v="0"/>
  </r>
  <r>
    <d v="2026-03-01T00:00:00"/>
    <x v="207"/>
    <n v="27336.25"/>
    <n v="24728.37"/>
    <x v="0"/>
    <x v="0"/>
  </r>
  <r>
    <d v="2026-03-01T00:00:00"/>
    <x v="208"/>
    <n v="6263.25"/>
    <n v="5665.74"/>
    <x v="0"/>
    <x v="0"/>
  </r>
  <r>
    <d v="2026-03-01T00:00:00"/>
    <x v="209"/>
    <n v="3857.79"/>
    <n v="3489.75"/>
    <x v="0"/>
    <x v="0"/>
  </r>
  <r>
    <d v="2026-03-01T00:00:00"/>
    <x v="210"/>
    <n v="28281.43"/>
    <n v="25583.38"/>
    <x v="0"/>
    <x v="0"/>
  </r>
  <r>
    <d v="2026-03-01T00:00:00"/>
    <x v="211"/>
    <n v="39741.15"/>
    <n v="35949.839999999997"/>
    <x v="0"/>
    <x v="0"/>
  </r>
  <r>
    <d v="2026-03-01T00:00:00"/>
    <x v="212"/>
    <n v="100768.72"/>
    <n v="91155.39"/>
    <x v="0"/>
    <x v="0"/>
  </r>
  <r>
    <d v="2026-03-01T00:00:00"/>
    <x v="213"/>
    <n v="8080.68"/>
    <n v="7309.78"/>
    <x v="0"/>
    <x v="0"/>
  </r>
  <r>
    <d v="2026-03-01T00:00:00"/>
    <x v="214"/>
    <n v="23385.56"/>
    <n v="21154.58"/>
    <x v="0"/>
    <x v="0"/>
  </r>
  <r>
    <d v="2026-03-01T00:00:00"/>
    <x v="215"/>
    <n v="2121.73"/>
    <n v="1919.32"/>
    <x v="0"/>
    <x v="0"/>
  </r>
  <r>
    <d v="2026-03-01T00:00:00"/>
    <x v="216"/>
    <n v="2082.7600000000002"/>
    <n v="1884.07"/>
    <x v="0"/>
    <x v="0"/>
  </r>
  <r>
    <d v="2026-03-01T00:00:00"/>
    <x v="217"/>
    <n v="32619.01"/>
    <n v="29507.16"/>
    <x v="0"/>
    <x v="0"/>
  </r>
  <r>
    <d v="2026-03-01T00:00:00"/>
    <x v="218"/>
    <n v="53945.22"/>
    <n v="48798.84"/>
    <x v="0"/>
    <x v="0"/>
  </r>
  <r>
    <d v="2026-03-01T00:00:00"/>
    <x v="219"/>
    <n v="22882.25"/>
    <n v="20699.28"/>
    <x v="0"/>
    <x v="0"/>
  </r>
  <r>
    <d v="2026-03-01T00:00:00"/>
    <x v="220"/>
    <n v="82633.77"/>
    <n v="74750.509999999995"/>
    <x v="0"/>
    <x v="0"/>
  </r>
  <r>
    <d v="2026-03-01T00:00:00"/>
    <x v="221"/>
    <n v="9638.42"/>
    <n v="8718.91"/>
    <x v="0"/>
    <x v="0"/>
  </r>
  <r>
    <d v="2026-03-01T00:00:00"/>
    <x v="222"/>
    <n v="2369.91"/>
    <n v="2143.8200000000002"/>
    <x v="0"/>
    <x v="0"/>
  </r>
  <r>
    <d v="2026-03-01T00:00:00"/>
    <x v="223"/>
    <n v="483.01"/>
    <n v="436.93"/>
    <x v="0"/>
    <x v="0"/>
  </r>
  <r>
    <d v="2026-03-01T00:00:00"/>
    <x v="224"/>
    <n v="1182.01"/>
    <n v="1069.24"/>
    <x v="0"/>
    <x v="0"/>
  </r>
  <r>
    <d v="2026-03-01T00:00:00"/>
    <x v="225"/>
    <n v="1692.66"/>
    <n v="1531.18"/>
    <x v="0"/>
    <x v="0"/>
  </r>
  <r>
    <d v="2026-03-01T00:00:00"/>
    <x v="226"/>
    <n v="55380.93"/>
    <n v="50097.59"/>
    <x v="0"/>
    <x v="0"/>
  </r>
  <r>
    <d v="2026-03-01T00:00:00"/>
    <x v="227"/>
    <n v="6780.96"/>
    <n v="6134.05"/>
    <x v="0"/>
    <x v="0"/>
  </r>
  <r>
    <d v="2026-03-01T00:00:00"/>
    <x v="228"/>
    <n v="406892.93"/>
    <n v="368075.35"/>
    <x v="1"/>
    <x v="0"/>
  </r>
  <r>
    <d v="2026-03-01T00:00:00"/>
    <x v="229"/>
    <n v="6857.09"/>
    <n v="6202.92"/>
    <x v="0"/>
    <x v="0"/>
  </r>
  <r>
    <d v="2026-03-01T00:00:00"/>
    <x v="230"/>
    <n v="13306.67"/>
    <n v="12037.21"/>
    <x v="0"/>
    <x v="0"/>
  </r>
  <r>
    <d v="2026-03-01T00:00:00"/>
    <x v="231"/>
    <n v="9235.89"/>
    <n v="8354.7900000000009"/>
    <x v="0"/>
    <x v="0"/>
  </r>
  <r>
    <d v="2026-03-01T00:00:00"/>
    <x v="232"/>
    <n v="29791.77"/>
    <n v="26949.64"/>
    <x v="0"/>
    <x v="0"/>
  </r>
  <r>
    <d v="2026-03-01T00:00:00"/>
    <x v="233"/>
    <n v="5135.8599999999997"/>
    <n v="4645.8999999999996"/>
    <x v="0"/>
    <x v="0"/>
  </r>
  <r>
    <d v="2026-03-01T00:00:00"/>
    <x v="234"/>
    <n v="2884.03"/>
    <n v="2608.89"/>
    <x v="0"/>
    <x v="0"/>
  </r>
  <r>
    <d v="2026-03-01T00:00:00"/>
    <x v="235"/>
    <n v="147963.87"/>
    <n v="133848.12"/>
    <x v="1"/>
    <x v="0"/>
  </r>
  <r>
    <d v="2026-03-01T00:00:00"/>
    <x v="236"/>
    <n v="2403.2199999999998"/>
    <n v="2173.9499999999998"/>
    <x v="0"/>
    <x v="0"/>
  </r>
  <r>
    <d v="2026-03-01T00:00:00"/>
    <x v="237"/>
    <n v="3242.08"/>
    <n v="2932.79"/>
    <x v="0"/>
    <x v="0"/>
  </r>
  <r>
    <d v="2026-03-01T00:00:00"/>
    <x v="238"/>
    <n v="4290.01"/>
    <n v="3880.74"/>
    <x v="0"/>
    <x v="0"/>
  </r>
  <r>
    <d v="2026-03-01T00:00:00"/>
    <x v="239"/>
    <n v="23382.92"/>
    <n v="21152.19"/>
    <x v="0"/>
    <x v="0"/>
  </r>
  <r>
    <d v="2026-03-01T00:00:00"/>
    <x v="240"/>
    <n v="683301.48"/>
    <n v="618114.52"/>
    <x v="1"/>
    <x v="0"/>
  </r>
  <r>
    <d v="2026-03-01T00:00:00"/>
    <x v="241"/>
    <n v="270650.48"/>
    <n v="244830.42"/>
    <x v="1"/>
    <x v="0"/>
  </r>
  <r>
    <d v="2026-03-01T00:00:00"/>
    <x v="242"/>
    <n v="308924.83"/>
    <n v="279453.40000000002"/>
    <x v="1"/>
    <x v="0"/>
  </r>
  <r>
    <d v="2026-03-01T00:00:00"/>
    <x v="243"/>
    <n v="1316.21"/>
    <n v="1190.6400000000001"/>
    <x v="0"/>
    <x v="0"/>
  </r>
  <r>
    <d v="2026-03-01T00:00:00"/>
    <x v="244"/>
    <n v="703.95"/>
    <n v="636.79999999999995"/>
    <x v="0"/>
    <x v="0"/>
  </r>
  <r>
    <d v="2026-03-01T00:00:00"/>
    <x v="245"/>
    <n v="161754.23999999999"/>
    <n v="146322.88"/>
    <x v="1"/>
    <x v="0"/>
  </r>
  <r>
    <d v="2026-03-01T00:00:00"/>
    <x v="246"/>
    <n v="89925.59"/>
    <n v="81346.69"/>
    <x v="0"/>
    <x v="0"/>
  </r>
  <r>
    <d v="2026-03-01T00:00:00"/>
    <x v="247"/>
    <n v="149830.12"/>
    <n v="135536.32999999999"/>
    <x v="1"/>
    <x v="0"/>
  </r>
  <r>
    <d v="2026-03-01T00:00:00"/>
    <x v="248"/>
    <n v="26479.77"/>
    <n v="23953.599999999999"/>
    <x v="0"/>
    <x v="0"/>
  </r>
  <r>
    <d v="2026-03-01T00:00:00"/>
    <x v="249"/>
    <n v="1527198.19"/>
    <n v="1381503.49"/>
    <x v="1"/>
    <x v="0"/>
  </r>
  <r>
    <d v="2026-03-01T00:00:00"/>
    <x v="250"/>
    <n v="12606.21"/>
    <n v="11403.57"/>
    <x v="0"/>
    <x v="0"/>
  </r>
  <r>
    <d v="2026-03-01T00:00:00"/>
    <x v="251"/>
    <n v="3802.83"/>
    <n v="3440.04"/>
    <x v="0"/>
    <x v="0"/>
  </r>
  <r>
    <d v="2026-03-01T00:00:00"/>
    <x v="252"/>
    <n v="18718.84"/>
    <n v="16933.060000000001"/>
    <x v="0"/>
    <x v="0"/>
  </r>
  <r>
    <d v="2026-03-01T00:00:00"/>
    <x v="253"/>
    <n v="6042.31"/>
    <n v="5465.88"/>
    <x v="0"/>
    <x v="0"/>
  </r>
  <r>
    <d v="2026-03-01T00:00:00"/>
    <x v="254"/>
    <n v="941.66"/>
    <n v="851.83"/>
    <x v="0"/>
    <x v="0"/>
  </r>
  <r>
    <d v="2026-03-01T00:00:00"/>
    <x v="255"/>
    <n v="48611.41"/>
    <n v="43973.88"/>
    <x v="0"/>
    <x v="0"/>
  </r>
  <r>
    <d v="2026-03-01T00:00:00"/>
    <x v="256"/>
    <n v="101818.4"/>
    <n v="92104.92"/>
    <x v="0"/>
    <x v="0"/>
  </r>
  <r>
    <d v="2026-03-01T00:00:00"/>
    <x v="257"/>
    <n v="84950.87"/>
    <n v="76846.559999999998"/>
    <x v="0"/>
    <x v="0"/>
  </r>
  <r>
    <d v="2026-03-01T00:00:00"/>
    <x v="258"/>
    <n v="28745.33"/>
    <n v="26003.02"/>
    <x v="0"/>
    <x v="0"/>
  </r>
  <r>
    <d v="2026-03-01T00:00:00"/>
    <x v="259"/>
    <n v="569.63"/>
    <n v="515.29"/>
    <x v="0"/>
    <x v="0"/>
  </r>
  <r>
    <d v="2026-03-01T00:00:00"/>
    <x v="260"/>
    <n v="4369.3"/>
    <n v="3952.47"/>
    <x v="0"/>
    <x v="0"/>
  </r>
  <r>
    <d v="2026-03-01T00:00:00"/>
    <x v="261"/>
    <n v="85160.69"/>
    <n v="77036.36"/>
    <x v="0"/>
    <x v="0"/>
  </r>
  <r>
    <d v="2026-03-01T00:00:00"/>
    <x v="262"/>
    <n v="168.89"/>
    <n v="152.78"/>
    <x v="0"/>
    <x v="0"/>
  </r>
  <r>
    <d v="2026-03-01T00:00:00"/>
    <x v="263"/>
    <n v="2096.67"/>
    <n v="1896.65"/>
    <x v="0"/>
    <x v="0"/>
  </r>
  <r>
    <d v="2026-03-01T00:00:00"/>
    <x v="264"/>
    <n v="1185486.3700000001"/>
    <n v="1072390.97"/>
    <x v="1"/>
    <x v="0"/>
  </r>
  <r>
    <d v="2026-03-01T00:00:00"/>
    <x v="265"/>
    <n v="132997.54"/>
    <n v="120309.57"/>
    <x v="1"/>
    <x v="0"/>
  </r>
  <r>
    <d v="2026-03-01T00:00:00"/>
    <x v="266"/>
    <n v="22161.31"/>
    <n v="20047.12"/>
    <x v="0"/>
    <x v="0"/>
  </r>
  <r>
    <d v="2026-03-01T00:00:00"/>
    <x v="267"/>
    <n v="266925.34999999998"/>
    <n v="241460.67"/>
    <x v="1"/>
    <x v="0"/>
  </r>
  <r>
    <d v="2026-03-01T00:00:00"/>
    <x v="268"/>
    <n v="2496.2399999999998"/>
    <n v="2258.1"/>
    <x v="0"/>
    <x v="0"/>
  </r>
  <r>
    <d v="2026-03-01T00:00:00"/>
    <x v="269"/>
    <n v="1592.06"/>
    <n v="1440.18"/>
    <x v="0"/>
    <x v="0"/>
  </r>
  <r>
    <d v="2026-03-01T00:00:00"/>
    <x v="270"/>
    <n v="6608.99"/>
    <n v="5978.49"/>
    <x v="0"/>
    <x v="0"/>
  </r>
  <r>
    <d v="2026-03-01T00:00:00"/>
    <x v="271"/>
    <n v="553049.78"/>
    <n v="500288.83"/>
    <x v="1"/>
    <x v="0"/>
  </r>
  <r>
    <d v="2026-03-01T00:00:00"/>
    <x v="272"/>
    <n v="12271.7"/>
    <n v="11100.98"/>
    <x v="0"/>
    <x v="0"/>
  </r>
  <r>
    <d v="2026-03-01T00:00:00"/>
    <x v="273"/>
    <n v="80881.64"/>
    <n v="73165.53"/>
    <x v="0"/>
    <x v="0"/>
  </r>
  <r>
    <d v="2026-03-01T00:00:00"/>
    <x v="274"/>
    <n v="11549.56"/>
    <n v="10447.74"/>
    <x v="0"/>
    <x v="0"/>
  </r>
  <r>
    <d v="2026-03-01T00:00:00"/>
    <x v="275"/>
    <n v="4509.24"/>
    <n v="4079.06"/>
    <x v="0"/>
    <x v="0"/>
  </r>
  <r>
    <d v="2026-03-01T00:00:00"/>
    <x v="276"/>
    <n v="3731.73"/>
    <n v="3375.72"/>
    <x v="0"/>
    <x v="0"/>
  </r>
  <r>
    <d v="2026-03-01T00:00:00"/>
    <x v="277"/>
    <n v="45453.2"/>
    <n v="41116.959999999999"/>
    <x v="0"/>
    <x v="0"/>
  </r>
  <r>
    <d v="2026-03-01T00:00:00"/>
    <x v="278"/>
    <n v="25274.240000000002"/>
    <n v="22863.07"/>
    <x v="0"/>
    <x v="0"/>
  </r>
  <r>
    <d v="2026-03-01T00:00:00"/>
    <x v="279"/>
    <n v="129859.23"/>
    <n v="117470.66"/>
    <x v="1"/>
    <x v="0"/>
  </r>
  <r>
    <d v="2026-03-01T00:00:00"/>
    <x v="280"/>
    <n v="84610.76"/>
    <n v="76538.899999999994"/>
    <x v="0"/>
    <x v="0"/>
  </r>
  <r>
    <d v="2026-03-01T00:00:00"/>
    <x v="281"/>
    <n v="5115.68"/>
    <n v="4627.6499999999996"/>
    <x v="0"/>
    <x v="0"/>
  </r>
  <r>
    <d v="2026-03-01T00:00:00"/>
    <x v="282"/>
    <n v="1666.73"/>
    <n v="1507.72"/>
    <x v="0"/>
    <x v="0"/>
  </r>
  <r>
    <d v="2026-03-01T00:00:00"/>
    <x v="283"/>
    <n v="5382.61"/>
    <n v="4869.1099999999997"/>
    <x v="0"/>
    <x v="0"/>
  </r>
  <r>
    <d v="2026-03-01T00:00:00"/>
    <x v="284"/>
    <n v="9974.7199999999993"/>
    <n v="9023.14"/>
    <x v="0"/>
    <x v="0"/>
  </r>
  <r>
    <d v="2026-03-01T00:00:00"/>
    <x v="285"/>
    <n v="3521.73"/>
    <n v="3185.76"/>
    <x v="0"/>
    <x v="0"/>
  </r>
  <r>
    <d v="2026-03-01T00:00:00"/>
    <x v="286"/>
    <n v="4853.8999999999996"/>
    <n v="4390.83"/>
    <x v="0"/>
    <x v="0"/>
  </r>
  <r>
    <d v="2026-03-01T00:00:00"/>
    <x v="287"/>
    <n v="9222.33"/>
    <n v="8342.52"/>
    <x v="0"/>
    <x v="0"/>
  </r>
  <r>
    <d v="2026-03-01T00:00:00"/>
    <x v="288"/>
    <n v="16387.55"/>
    <n v="14824.18"/>
    <x v="0"/>
    <x v="0"/>
  </r>
  <r>
    <d v="2026-03-01T00:00:00"/>
    <x v="289"/>
    <n v="21640.65"/>
    <n v="19576.13"/>
    <x v="0"/>
    <x v="0"/>
  </r>
  <r>
    <d v="2026-03-01T00:00:00"/>
    <x v="290"/>
    <n v="1094.55"/>
    <n v="990.13"/>
    <x v="0"/>
    <x v="0"/>
  </r>
  <r>
    <d v="2026-03-01T00:00:00"/>
    <x v="291"/>
    <n v="9162.2000000000007"/>
    <n v="8288.1299999999992"/>
    <x v="0"/>
    <x v="0"/>
  </r>
  <r>
    <d v="2026-03-01T00:00:00"/>
    <x v="292"/>
    <n v="52909.48"/>
    <n v="47861.91"/>
    <x v="0"/>
    <x v="0"/>
  </r>
  <r>
    <d v="2026-03-01T00:00:00"/>
    <x v="293"/>
    <n v="9272.35"/>
    <n v="8387.77"/>
    <x v="0"/>
    <x v="0"/>
  </r>
  <r>
    <d v="2026-03-01T00:00:00"/>
    <x v="294"/>
    <n v="34152.01"/>
    <n v="30893.91"/>
    <x v="0"/>
    <x v="0"/>
  </r>
  <r>
    <d v="2026-03-01T00:00:00"/>
    <x v="295"/>
    <n v="21224.06"/>
    <n v="19199.28"/>
    <x v="0"/>
    <x v="0"/>
  </r>
  <r>
    <d v="2026-03-01T00:00:00"/>
    <x v="296"/>
    <n v="107403.93"/>
    <n v="97157.59"/>
    <x v="0"/>
    <x v="0"/>
  </r>
  <r>
    <d v="2026-03-01T00:00:00"/>
    <x v="297"/>
    <n v="1317.55"/>
    <n v="1191.8499999999999"/>
    <x v="0"/>
    <x v="0"/>
  </r>
  <r>
    <d v="2026-03-01T00:00:00"/>
    <x v="298"/>
    <n v="54631.42"/>
    <n v="49419.58"/>
    <x v="0"/>
    <x v="0"/>
  </r>
  <r>
    <d v="2026-03-01T00:00:00"/>
    <x v="299"/>
    <n v="680.31"/>
    <n v="615.41"/>
    <x v="0"/>
    <x v="0"/>
  </r>
  <r>
    <d v="2026-03-01T00:00:00"/>
    <x v="300"/>
    <n v="506.37"/>
    <n v="458.06"/>
    <x v="0"/>
    <x v="0"/>
  </r>
  <r>
    <d v="2026-03-01T00:00:00"/>
    <x v="301"/>
    <n v="2585.3000000000002"/>
    <n v="2338.66"/>
    <x v="0"/>
    <x v="0"/>
  </r>
  <r>
    <d v="2026-03-01T00:00:00"/>
    <x v="302"/>
    <n v="1902.39"/>
    <n v="1720.91"/>
    <x v="0"/>
    <x v="0"/>
  </r>
  <r>
    <d v="2026-03-01T00:00:00"/>
    <x v="303"/>
    <n v="229648.96"/>
    <n v="207740.45"/>
    <x v="1"/>
    <x v="0"/>
  </r>
  <r>
    <d v="2026-03-01T00:00:00"/>
    <x v="304"/>
    <n v="38078.519999999997"/>
    <n v="34445.83"/>
    <x v="0"/>
    <x v="0"/>
  </r>
  <r>
    <d v="2026-03-01T00:00:00"/>
    <x v="305"/>
    <n v="76510.12"/>
    <n v="69211.06"/>
    <x v="0"/>
    <x v="0"/>
  </r>
  <r>
    <d v="2026-03-01T00:00:00"/>
    <x v="306"/>
    <n v="2455.04"/>
    <n v="2220.83"/>
    <x v="0"/>
    <x v="0"/>
  </r>
  <r>
    <d v="2026-03-01T00:00:00"/>
    <x v="307"/>
    <n v="34248.71"/>
    <n v="30981.38"/>
    <x v="0"/>
    <x v="0"/>
  </r>
  <r>
    <d v="2026-03-01T00:00:00"/>
    <x v="308"/>
    <n v="32726.76"/>
    <n v="29604.63"/>
    <x v="0"/>
    <x v="0"/>
  </r>
  <r>
    <d v="2026-03-01T00:00:00"/>
    <x v="309"/>
    <n v="9719.2900000000009"/>
    <n v="8792.07"/>
    <x v="0"/>
    <x v="0"/>
  </r>
  <r>
    <d v="2026-03-01T00:00:00"/>
    <x v="310"/>
    <n v="2265.33"/>
    <n v="2049.2199999999998"/>
    <x v="0"/>
    <x v="0"/>
  </r>
  <r>
    <d v="2026-03-01T00:00:00"/>
    <x v="311"/>
    <n v="424.34"/>
    <n v="383.86"/>
    <x v="0"/>
    <x v="0"/>
  </r>
  <r>
    <d v="2026-03-01T00:00:00"/>
    <x v="312"/>
    <n v="4208"/>
    <n v="3806.56"/>
    <x v="0"/>
    <x v="0"/>
  </r>
  <r>
    <d v="2026-03-01T00:00:00"/>
    <x v="313"/>
    <n v="149226.93"/>
    <n v="134990.68"/>
    <x v="1"/>
    <x v="0"/>
  </r>
  <r>
    <d v="2026-03-01T00:00:00"/>
    <x v="314"/>
    <n v="314776.90000000002"/>
    <n v="284747.18"/>
    <x v="1"/>
    <x v="0"/>
  </r>
  <r>
    <d v="2026-03-01T00:00:00"/>
    <x v="315"/>
    <n v="3328.81"/>
    <n v="3011.24"/>
    <x v="0"/>
    <x v="0"/>
  </r>
  <r>
    <d v="2026-03-01T00:00:00"/>
    <x v="316"/>
    <n v="6032.65"/>
    <n v="5457.14"/>
    <x v="0"/>
    <x v="0"/>
  </r>
  <r>
    <d v="2026-03-01T00:00:00"/>
    <x v="317"/>
    <n v="10832.8"/>
    <n v="9799.35"/>
    <x v="0"/>
    <x v="0"/>
  </r>
  <r>
    <d v="2026-03-01T00:00:00"/>
    <x v="318"/>
    <n v="7641.95"/>
    <n v="6912.91"/>
    <x v="0"/>
    <x v="0"/>
  </r>
  <r>
    <d v="2026-03-01T00:00:00"/>
    <x v="319"/>
    <n v="4166.49"/>
    <n v="3769.01"/>
    <x v="0"/>
    <x v="0"/>
  </r>
  <r>
    <d v="2026-03-01T00:00:00"/>
    <x v="320"/>
    <n v="13098.36"/>
    <n v="11848.78"/>
    <x v="0"/>
    <x v="0"/>
  </r>
  <r>
    <d v="2026-03-01T00:00:00"/>
    <x v="321"/>
    <n v="27249.52"/>
    <n v="24649.919999999998"/>
    <x v="0"/>
    <x v="0"/>
  </r>
  <r>
    <d v="2026-03-01T00:00:00"/>
    <x v="322"/>
    <n v="9342.19"/>
    <n v="8450.94"/>
    <x v="0"/>
    <x v="0"/>
  </r>
  <r>
    <d v="2026-03-01T00:00:00"/>
    <x v="323"/>
    <n v="2557.29"/>
    <n v="2313.3200000000002"/>
    <x v="0"/>
    <x v="0"/>
  </r>
  <r>
    <d v="2026-03-01T00:00:00"/>
    <x v="324"/>
    <n v="197232.11"/>
    <n v="178416.16"/>
    <x v="1"/>
    <x v="0"/>
  </r>
  <r>
    <d v="2026-03-01T00:00:00"/>
    <x v="325"/>
    <n v="88322.32"/>
    <n v="79896.37"/>
    <x v="0"/>
    <x v="0"/>
  </r>
  <r>
    <d v="2026-03-01T00:00:00"/>
    <x v="326"/>
    <n v="1843.31"/>
    <n v="1667.46"/>
    <x v="0"/>
    <x v="0"/>
  </r>
  <r>
    <d v="2026-03-01T00:00:00"/>
    <x v="327"/>
    <n v="42638.49"/>
    <n v="38570.78"/>
    <x v="0"/>
    <x v="0"/>
  </r>
  <r>
    <d v="2026-03-01T00:00:00"/>
    <x v="328"/>
    <n v="6490.73"/>
    <n v="5871.52"/>
    <x v="0"/>
    <x v="0"/>
  </r>
  <r>
    <d v="2026-03-01T00:00:00"/>
    <x v="329"/>
    <n v="5602.75"/>
    <n v="5068.25"/>
    <x v="0"/>
    <x v="0"/>
  </r>
  <r>
    <d v="2026-03-01T00:00:00"/>
    <x v="330"/>
    <n v="300.18"/>
    <n v="271.54000000000002"/>
    <x v="0"/>
    <x v="0"/>
  </r>
  <r>
    <d v="2026-03-01T00:00:00"/>
    <x v="331"/>
    <n v="144259.01"/>
    <n v="130496.7"/>
    <x v="1"/>
    <x v="0"/>
  </r>
  <r>
    <d v="2026-03-01T00:00:00"/>
    <x v="332"/>
    <n v="9715.83"/>
    <n v="8788.94"/>
    <x v="0"/>
    <x v="0"/>
  </r>
  <r>
    <d v="2026-03-01T00:00:00"/>
    <x v="333"/>
    <n v="5221.3599999999997"/>
    <n v="4723.25"/>
    <x v="0"/>
    <x v="0"/>
  </r>
  <r>
    <d v="2026-03-01T00:00:00"/>
    <x v="334"/>
    <n v="3191.31"/>
    <n v="2886.86"/>
    <x v="0"/>
    <x v="0"/>
  </r>
  <r>
    <d v="2026-03-01T00:00:00"/>
    <x v="335"/>
    <n v="712.33"/>
    <n v="644.37"/>
    <x v="0"/>
    <x v="0"/>
  </r>
  <r>
    <d v="2026-03-01T00:00:00"/>
    <x v="336"/>
    <n v="60864.21"/>
    <n v="55057.760000000002"/>
    <x v="0"/>
    <x v="0"/>
  </r>
  <r>
    <d v="2026-03-01T00:00:00"/>
    <x v="337"/>
    <n v="32613.21"/>
    <n v="29501.91"/>
    <x v="0"/>
    <x v="0"/>
  </r>
  <r>
    <d v="2026-03-01T00:00:00"/>
    <x v="338"/>
    <n v="1631.6"/>
    <n v="1475.94"/>
    <x v="0"/>
    <x v="0"/>
  </r>
  <r>
    <d v="2026-03-01T00:00:00"/>
    <x v="339"/>
    <n v="10279.43"/>
    <n v="9298.77"/>
    <x v="0"/>
    <x v="0"/>
  </r>
  <r>
    <d v="2026-03-01T00:00:00"/>
    <x v="340"/>
    <n v="17455.78"/>
    <n v="15790.49"/>
    <x v="0"/>
    <x v="0"/>
  </r>
  <r>
    <d v="2026-03-01T00:00:00"/>
    <x v="341"/>
    <n v="4101.16"/>
    <n v="3709.91"/>
    <x v="0"/>
    <x v="0"/>
  </r>
  <r>
    <d v="2026-03-01T00:00:00"/>
    <x v="342"/>
    <n v="1060.3599999999999"/>
    <n v="959.2"/>
    <x v="0"/>
    <x v="0"/>
  </r>
  <r>
    <d v="2026-03-01T00:00:00"/>
    <x v="343"/>
    <n v="11527.66"/>
    <n v="10427.92"/>
    <x v="0"/>
    <x v="0"/>
  </r>
  <r>
    <d v="2026-03-01T00:00:00"/>
    <x v="344"/>
    <n v="2160.94"/>
    <n v="1954.78"/>
    <x v="0"/>
    <x v="0"/>
  </r>
  <r>
    <d v="2026-03-01T00:00:00"/>
    <x v="345"/>
    <n v="5664.03"/>
    <n v="5123.68"/>
    <x v="0"/>
    <x v="0"/>
  </r>
  <r>
    <d v="2026-03-01T00:00:00"/>
    <x v="346"/>
    <n v="31007.88"/>
    <n v="28049.73"/>
    <x v="0"/>
    <x v="0"/>
  </r>
  <r>
    <d v="2026-03-01T00:00:00"/>
    <x v="347"/>
    <n v="9854.68"/>
    <n v="8914.5400000000009"/>
    <x v="0"/>
    <x v="0"/>
  </r>
  <r>
    <d v="2026-03-01T00:00:00"/>
    <x v="348"/>
    <n v="30269.279999999999"/>
    <n v="27381.59"/>
    <x v="0"/>
    <x v="0"/>
  </r>
  <r>
    <d v="2026-03-01T00:00:00"/>
    <x v="349"/>
    <n v="8164.92"/>
    <n v="7385.98"/>
    <x v="0"/>
    <x v="0"/>
  </r>
  <r>
    <d v="2026-03-01T00:00:00"/>
    <x v="350"/>
    <n v="10766.99"/>
    <n v="9739.82"/>
    <x v="0"/>
    <x v="0"/>
  </r>
  <r>
    <d v="2026-03-01T00:00:00"/>
    <x v="351"/>
    <n v="31364.55"/>
    <n v="28372.37"/>
    <x v="0"/>
    <x v="0"/>
  </r>
  <r>
    <d v="2026-03-01T00:00:00"/>
    <x v="352"/>
    <n v="3732.21"/>
    <n v="3376.16"/>
    <x v="0"/>
    <x v="0"/>
  </r>
  <r>
    <d v="2026-03-01T00:00:00"/>
    <x v="353"/>
    <n v="6044.76"/>
    <n v="5468.09"/>
    <x v="0"/>
    <x v="0"/>
  </r>
  <r>
    <d v="2026-03-01T00:00:00"/>
    <x v="354"/>
    <n v="3614.05"/>
    <n v="3269.27"/>
    <x v="0"/>
    <x v="0"/>
  </r>
  <r>
    <d v="2026-03-01T00:00:00"/>
    <x v="355"/>
    <n v="3990"/>
    <n v="3609.35"/>
    <x v="0"/>
    <x v="0"/>
  </r>
  <r>
    <d v="2026-03-01T00:00:00"/>
    <x v="356"/>
    <n v="9574.1200000000008"/>
    <n v="8660.75"/>
    <x v="0"/>
    <x v="0"/>
  </r>
  <r>
    <d v="2026-03-01T00:00:00"/>
    <x v="357"/>
    <n v="33983.800000000003"/>
    <n v="30741.74"/>
    <x v="0"/>
    <x v="0"/>
  </r>
  <r>
    <d v="2026-03-01T00:00:00"/>
    <x v="358"/>
    <n v="769110.38"/>
    <n v="695737.25"/>
    <x v="1"/>
    <x v="0"/>
  </r>
  <r>
    <d v="2026-03-01T00:00:00"/>
    <x v="359"/>
    <n v="15719.45"/>
    <n v="14219.81"/>
    <x v="0"/>
    <x v="0"/>
  </r>
  <r>
    <d v="2026-03-01T00:00:00"/>
    <x v="360"/>
    <n v="1188.6500000000001"/>
    <n v="1075.25"/>
    <x v="0"/>
    <x v="0"/>
  </r>
  <r>
    <d v="2026-03-01T00:00:00"/>
    <x v="361"/>
    <n v="175531.49"/>
    <n v="158785.79"/>
    <x v="1"/>
    <x v="0"/>
  </r>
  <r>
    <d v="2026-03-01T00:00:00"/>
    <x v="362"/>
    <n v="29907.74"/>
    <n v="27054.55"/>
    <x v="0"/>
    <x v="0"/>
  </r>
  <r>
    <d v="2026-03-01T00:00:00"/>
    <x v="363"/>
    <n v="7134.6"/>
    <n v="6453.96"/>
    <x v="0"/>
    <x v="0"/>
  </r>
  <r>
    <d v="2026-03-01T00:00:00"/>
    <x v="364"/>
    <n v="37987.800000000003"/>
    <n v="34363.760000000002"/>
    <x v="0"/>
    <x v="0"/>
  </r>
  <r>
    <d v="2026-03-01T00:00:00"/>
    <x v="365"/>
    <n v="3241.88"/>
    <n v="2932.6"/>
    <x v="0"/>
    <x v="0"/>
  </r>
  <r>
    <d v="2026-03-01T00:00:00"/>
    <x v="366"/>
    <n v="83752.86"/>
    <n v="75762.83"/>
    <x v="0"/>
    <x v="0"/>
  </r>
  <r>
    <d v="2026-03-01T00:00:00"/>
    <x v="367"/>
    <n v="102642.21"/>
    <n v="92850.14"/>
    <x v="0"/>
    <x v="0"/>
  </r>
  <r>
    <d v="2026-03-01T00:00:00"/>
    <x v="368"/>
    <n v="595.32000000000005"/>
    <n v="538.52"/>
    <x v="0"/>
    <x v="0"/>
  </r>
  <r>
    <d v="2026-03-01T00:00:00"/>
    <x v="369"/>
    <n v="950.83"/>
    <n v="860.12"/>
    <x v="0"/>
    <x v="0"/>
  </r>
  <r>
    <d v="2026-03-01T00:00:00"/>
    <x v="370"/>
    <n v="149.81"/>
    <n v="135.52000000000001"/>
    <x v="0"/>
    <x v="0"/>
  </r>
  <r>
    <d v="2026-03-01T00:00:00"/>
    <x v="371"/>
    <n v="2356.9499999999998"/>
    <n v="2132.1"/>
    <x v="0"/>
    <x v="0"/>
  </r>
  <r>
    <d v="2026-03-01T00:00:00"/>
    <x v="372"/>
    <n v="2561.52"/>
    <n v="2317.15"/>
    <x v="0"/>
    <x v="0"/>
  </r>
  <r>
    <d v="2026-03-01T00:00:00"/>
    <x v="373"/>
    <n v="38901.120000000003"/>
    <n v="35189.949999999997"/>
    <x v="0"/>
    <x v="0"/>
  </r>
  <r>
    <d v="2026-03-01T00:00:00"/>
    <x v="374"/>
    <n v="2662.75"/>
    <n v="2408.7199999999998"/>
    <x v="0"/>
    <x v="0"/>
  </r>
  <r>
    <d v="2026-03-01T00:00:00"/>
    <x v="375"/>
    <n v="4530.5200000000004"/>
    <n v="4098.3100000000004"/>
    <x v="0"/>
    <x v="0"/>
  </r>
  <r>
    <d v="2026-03-01T00:00:00"/>
    <x v="376"/>
    <n v="22785.69"/>
    <n v="20611.939999999999"/>
    <x v="0"/>
    <x v="0"/>
  </r>
  <r>
    <d v="2026-03-01T00:00:00"/>
    <x v="377"/>
    <n v="5593.43"/>
    <n v="5059.82"/>
    <x v="0"/>
    <x v="0"/>
  </r>
  <r>
    <d v="2026-03-01T00:00:00"/>
    <x v="378"/>
    <n v="119825.62"/>
    <n v="108394.25"/>
    <x v="1"/>
    <x v="0"/>
  </r>
  <r>
    <d v="2026-03-01T00:00:00"/>
    <x v="379"/>
    <n v="4725.05"/>
    <n v="4274.28"/>
    <x v="0"/>
    <x v="0"/>
  </r>
  <r>
    <d v="2026-03-01T00:00:00"/>
    <x v="380"/>
    <n v="2735.84"/>
    <n v="2474.84"/>
    <x v="0"/>
    <x v="0"/>
  </r>
  <r>
    <d v="2026-03-01T00:00:00"/>
    <x v="381"/>
    <n v="21655.62"/>
    <n v="19589.669999999998"/>
    <x v="0"/>
    <x v="0"/>
  </r>
  <r>
    <d v="2026-03-01T00:00:00"/>
    <x v="382"/>
    <n v="12828.02"/>
    <n v="11604.22"/>
    <x v="0"/>
    <x v="0"/>
  </r>
  <r>
    <d v="2026-03-01T00:00:00"/>
    <x v="383"/>
    <n v="319728.02"/>
    <n v="289225.96999999997"/>
    <x v="1"/>
    <x v="0"/>
  </r>
  <r>
    <d v="2026-03-01T00:00:00"/>
    <x v="384"/>
    <n v="19094.11"/>
    <n v="17272.53"/>
    <x v="0"/>
    <x v="0"/>
  </r>
  <r>
    <d v="2026-03-01T00:00:00"/>
    <x v="385"/>
    <n v="101003.34"/>
    <n v="91367.63"/>
    <x v="0"/>
    <x v="0"/>
  </r>
  <r>
    <d v="2026-03-01T00:00:00"/>
    <x v="386"/>
    <n v="32995.69"/>
    <n v="29847.9"/>
    <x v="0"/>
    <x v="0"/>
  </r>
  <r>
    <d v="2026-03-01T00:00:00"/>
    <x v="387"/>
    <n v="2273.06"/>
    <n v="2056.21"/>
    <x v="0"/>
    <x v="0"/>
  </r>
  <r>
    <d v="2026-03-01T00:00:00"/>
    <x v="388"/>
    <n v="26419.57"/>
    <n v="23899.14"/>
    <x v="0"/>
    <x v="0"/>
  </r>
  <r>
    <d v="2026-03-01T00:00:00"/>
    <x v="389"/>
    <n v="41868.21"/>
    <n v="37873.980000000003"/>
    <x v="0"/>
    <x v="0"/>
  </r>
  <r>
    <d v="2026-03-01T00:00:00"/>
    <x v="390"/>
    <n v="798536.53"/>
    <n v="722356.14"/>
    <x v="1"/>
    <x v="0"/>
  </r>
  <r>
    <d v="2026-03-01T00:00:00"/>
    <x v="391"/>
    <n v="8135.62"/>
    <n v="7359.48"/>
    <x v="0"/>
    <x v="0"/>
  </r>
  <r>
    <d v="2026-03-01T00:00:00"/>
    <x v="392"/>
    <n v="9625.19"/>
    <n v="8706.9500000000007"/>
    <x v="0"/>
    <x v="0"/>
  </r>
  <r>
    <d v="2026-03-01T00:00:00"/>
    <x v="393"/>
    <n v="104565.17"/>
    <n v="94589.65"/>
    <x v="0"/>
    <x v="0"/>
  </r>
  <r>
    <d v="2026-03-01T00:00:00"/>
    <x v="394"/>
    <n v="4038.66"/>
    <n v="3653.37"/>
    <x v="0"/>
    <x v="0"/>
  </r>
  <r>
    <d v="2026-03-01T00:00:00"/>
    <x v="395"/>
    <n v="311758.34000000003"/>
    <n v="282016.59999999998"/>
    <x v="1"/>
    <x v="0"/>
  </r>
  <r>
    <d v="2026-03-01T00:00:00"/>
    <x v="396"/>
    <n v="49697.88"/>
    <n v="44956.7"/>
    <x v="0"/>
    <x v="0"/>
  </r>
  <r>
    <d v="2026-03-01T00:00:00"/>
    <x v="397"/>
    <n v="3099.92"/>
    <n v="2804.19"/>
    <x v="0"/>
    <x v="0"/>
  </r>
  <r>
    <d v="2026-03-01T00:00:00"/>
    <x v="398"/>
    <n v="135993.51"/>
    <n v="123019.73"/>
    <x v="1"/>
    <x v="0"/>
  </r>
  <r>
    <d v="2026-03-01T00:00:00"/>
    <x v="399"/>
    <n v="33302.660000000003"/>
    <n v="30125.59"/>
    <x v="0"/>
    <x v="0"/>
  </r>
  <r>
    <d v="2026-03-01T00:00:00"/>
    <x v="400"/>
    <n v="1972.55"/>
    <n v="1784.37"/>
    <x v="0"/>
    <x v="0"/>
  </r>
  <r>
    <d v="2026-03-01T00:00:00"/>
    <x v="401"/>
    <n v="827919.95"/>
    <n v="748936.39"/>
    <x v="1"/>
    <x v="0"/>
  </r>
  <r>
    <d v="2026-03-01T00:00:00"/>
    <x v="402"/>
    <n v="10510.4"/>
    <n v="9507.7099999999991"/>
    <x v="0"/>
    <x v="0"/>
  </r>
  <r>
    <d v="2026-03-01T00:00:00"/>
    <x v="403"/>
    <n v="34287.08"/>
    <n v="31016.09"/>
    <x v="0"/>
    <x v="0"/>
  </r>
  <r>
    <d v="2026-03-01T00:00:00"/>
    <x v="404"/>
    <n v="2409.23"/>
    <n v="2179.39"/>
    <x v="0"/>
    <x v="0"/>
  </r>
  <r>
    <d v="2026-03-01T00:00:00"/>
    <x v="405"/>
    <n v="55310.71"/>
    <n v="50034.06"/>
    <x v="0"/>
    <x v="0"/>
  </r>
  <r>
    <d v="2026-03-01T00:00:00"/>
    <x v="406"/>
    <n v="2495.5100000000002"/>
    <n v="2257.44"/>
    <x v="0"/>
    <x v="0"/>
  </r>
  <r>
    <d v="2026-03-01T00:00:00"/>
    <x v="407"/>
    <n v="5035.7700000000004"/>
    <n v="4555.3500000000004"/>
    <x v="0"/>
    <x v="0"/>
  </r>
  <r>
    <d v="2026-03-01T00:00:00"/>
    <x v="408"/>
    <n v="133609.97"/>
    <n v="120863.58"/>
    <x v="1"/>
    <x v="0"/>
  </r>
  <r>
    <d v="2026-03-01T00:00:00"/>
    <x v="409"/>
    <n v="116050.75"/>
    <n v="104979.51"/>
    <x v="1"/>
    <x v="0"/>
  </r>
  <r>
    <d v="2026-03-01T00:00:00"/>
    <x v="410"/>
    <n v="3566.33"/>
    <n v="3226.1"/>
    <x v="0"/>
    <x v="0"/>
  </r>
  <r>
    <d v="2026-03-01T00:00:00"/>
    <x v="411"/>
    <n v="34194.06"/>
    <n v="30931.95"/>
    <x v="0"/>
    <x v="0"/>
  </r>
  <r>
    <d v="2026-03-01T00:00:00"/>
    <x v="412"/>
    <n v="350461.18"/>
    <n v="317027.19"/>
    <x v="1"/>
    <x v="0"/>
  </r>
  <r>
    <d v="2026-03-01T00:00:00"/>
    <x v="413"/>
    <n v="121583.2"/>
    <n v="109984.16"/>
    <x v="1"/>
    <x v="0"/>
  </r>
  <r>
    <d v="2026-03-01T00:00:00"/>
    <x v="414"/>
    <n v="99783.84"/>
    <n v="90264.46"/>
    <x v="0"/>
    <x v="0"/>
  </r>
  <r>
    <d v="2026-03-01T00:00:00"/>
    <x v="415"/>
    <n v="12508.47"/>
    <n v="11315.16"/>
    <x v="0"/>
    <x v="0"/>
  </r>
  <r>
    <d v="2026-03-01T00:00:00"/>
    <x v="416"/>
    <n v="18643.46"/>
    <n v="16864.88"/>
    <x v="0"/>
    <x v="0"/>
  </r>
  <r>
    <d v="2026-03-01T00:00:00"/>
    <x v="417"/>
    <n v="1514.17"/>
    <n v="1369.72"/>
    <x v="0"/>
    <x v="0"/>
  </r>
  <r>
    <d v="2026-03-01T00:00:00"/>
    <x v="418"/>
    <n v="713361.25"/>
    <n v="645306.57999999996"/>
    <x v="1"/>
    <x v="0"/>
  </r>
  <r>
    <d v="2026-03-01T00:00:00"/>
    <x v="419"/>
    <n v="48039.21"/>
    <n v="43456.27"/>
    <x v="0"/>
    <x v="0"/>
  </r>
  <r>
    <d v="2026-03-01T00:00:00"/>
    <x v="420"/>
    <n v="41395.06"/>
    <n v="37445.97"/>
    <x v="0"/>
    <x v="0"/>
  </r>
  <r>
    <d v="2026-03-01T00:00:00"/>
    <x v="421"/>
    <n v="51454.879999999997"/>
    <n v="46546.080000000002"/>
    <x v="0"/>
    <x v="0"/>
  </r>
  <r>
    <d v="2026-03-01T00:00:00"/>
    <x v="422"/>
    <n v="4294.8"/>
    <n v="3885.08"/>
    <x v="0"/>
    <x v="0"/>
  </r>
  <r>
    <d v="2026-03-01T00:00:00"/>
    <x v="423"/>
    <n v="19018.59"/>
    <n v="17204.22"/>
    <x v="0"/>
    <x v="0"/>
  </r>
  <r>
    <d v="2026-03-01T00:00:00"/>
    <x v="424"/>
    <n v="6235.6"/>
    <n v="5640.72"/>
    <x v="0"/>
    <x v="0"/>
  </r>
  <r>
    <d v="2026-03-01T00:00:00"/>
    <x v="425"/>
    <n v="8224.66"/>
    <n v="7440.03"/>
    <x v="0"/>
    <x v="0"/>
  </r>
  <r>
    <d v="2026-03-01T00:00:00"/>
    <x v="426"/>
    <n v="344.36"/>
    <n v="311.51"/>
    <x v="0"/>
    <x v="0"/>
  </r>
  <r>
    <d v="2026-03-01T00:00:00"/>
    <x v="427"/>
    <n v="82180.039999999994"/>
    <n v="74340.070000000007"/>
    <x v="0"/>
    <x v="0"/>
  </r>
  <r>
    <d v="2026-03-01T00:00:00"/>
    <x v="428"/>
    <n v="6348.96"/>
    <n v="5743.27"/>
    <x v="0"/>
    <x v="0"/>
  </r>
  <r>
    <d v="2026-03-01T00:00:00"/>
    <x v="429"/>
    <n v="5848.9"/>
    <n v="5290.92"/>
    <x v="0"/>
    <x v="0"/>
  </r>
  <r>
    <d v="2026-03-01T00:00:00"/>
    <x v="430"/>
    <n v="5419.88"/>
    <n v="4902.82"/>
    <x v="0"/>
    <x v="0"/>
  </r>
  <r>
    <d v="2026-03-01T00:00:00"/>
    <x v="431"/>
    <n v="53595.42"/>
    <n v="48482.42"/>
    <x v="0"/>
    <x v="0"/>
  </r>
  <r>
    <d v="2026-03-01T00:00:00"/>
    <x v="432"/>
    <n v="23933.119999999999"/>
    <n v="21649.9"/>
    <x v="0"/>
    <x v="0"/>
  </r>
  <r>
    <d v="2026-03-01T00:00:00"/>
    <x v="433"/>
    <n v="48136.09"/>
    <n v="43543.9"/>
    <x v="0"/>
    <x v="0"/>
  </r>
  <r>
    <d v="2026-03-01T00:00:00"/>
    <x v="434"/>
    <n v="1405.25"/>
    <n v="1271.19"/>
    <x v="0"/>
    <x v="0"/>
  </r>
  <r>
    <d v="2026-03-01T00:00:00"/>
    <x v="435"/>
    <n v="83837.7"/>
    <n v="75839.58"/>
    <x v="0"/>
    <x v="0"/>
  </r>
  <r>
    <d v="2026-03-01T00:00:00"/>
    <x v="436"/>
    <n v="177287.49"/>
    <n v="160374.26"/>
    <x v="1"/>
    <x v="0"/>
  </r>
  <r>
    <d v="2026-03-01T00:00:00"/>
    <x v="437"/>
    <n v="60383.97"/>
    <n v="54623.34"/>
    <x v="0"/>
    <x v="0"/>
  </r>
  <r>
    <d v="2026-03-01T00:00:00"/>
    <x v="438"/>
    <n v="53673.95"/>
    <n v="48553.45"/>
    <x v="0"/>
    <x v="0"/>
  </r>
  <r>
    <d v="2026-03-01T00:00:00"/>
    <x v="439"/>
    <n v="49863.07"/>
    <n v="45106.14"/>
    <x v="0"/>
    <x v="0"/>
  </r>
  <r>
    <d v="2026-03-01T00:00:00"/>
    <x v="440"/>
    <n v="19546.16"/>
    <n v="17681.45"/>
    <x v="0"/>
    <x v="0"/>
  </r>
  <r>
    <d v="2026-03-01T00:00:00"/>
    <x v="441"/>
    <n v="358336.72"/>
    <n v="324151.40000000002"/>
    <x v="1"/>
    <x v="0"/>
  </r>
  <r>
    <d v="2026-03-01T00:00:00"/>
    <x v="442"/>
    <n v="1200.96"/>
    <n v="1086.3900000000001"/>
    <x v="0"/>
    <x v="0"/>
  </r>
  <r>
    <d v="2026-03-01T00:00:00"/>
    <x v="443"/>
    <n v="3672.82"/>
    <n v="3322.43"/>
    <x v="0"/>
    <x v="0"/>
  </r>
  <r>
    <d v="2026-03-01T00:00:00"/>
    <x v="444"/>
    <n v="123236.67"/>
    <n v="111479.89"/>
    <x v="1"/>
    <x v="0"/>
  </r>
  <r>
    <d v="2026-03-01T00:00:00"/>
    <x v="445"/>
    <n v="270507.05"/>
    <n v="244700.68"/>
    <x v="1"/>
    <x v="0"/>
  </r>
  <r>
    <d v="2026-03-01T00:00:00"/>
    <x v="446"/>
    <n v="278203.21000000002"/>
    <n v="251662.63"/>
    <x v="1"/>
    <x v="0"/>
  </r>
  <r>
    <d v="2026-03-01T00:00:00"/>
    <x v="447"/>
    <n v="136952.54"/>
    <n v="123887.27"/>
    <x v="1"/>
    <x v="0"/>
  </r>
  <r>
    <d v="2026-03-01T00:00:00"/>
    <x v="448"/>
    <n v="5777.01"/>
    <n v="5225.88"/>
    <x v="0"/>
    <x v="0"/>
  </r>
  <r>
    <d v="2026-03-01T00:00:00"/>
    <x v="449"/>
    <n v="1560.34"/>
    <n v="1411.48"/>
    <x v="0"/>
    <x v="0"/>
  </r>
  <r>
    <d v="2026-03-01T00:00:00"/>
    <x v="450"/>
    <n v="10935.43"/>
    <n v="9892.19"/>
    <x v="0"/>
    <x v="0"/>
  </r>
  <r>
    <d v="2026-03-01T00:00:00"/>
    <x v="451"/>
    <n v="30529.46"/>
    <n v="27616.95"/>
    <x v="0"/>
    <x v="0"/>
  </r>
  <r>
    <d v="2026-03-01T00:00:00"/>
    <x v="452"/>
    <n v="20533.98"/>
    <n v="18575.04"/>
    <x v="0"/>
    <x v="0"/>
  </r>
  <r>
    <d v="2026-03-01T00:00:00"/>
    <x v="453"/>
    <n v="108752.34"/>
    <n v="98377.37"/>
    <x v="0"/>
    <x v="0"/>
  </r>
  <r>
    <d v="2026-03-01T00:00:00"/>
    <x v="454"/>
    <n v="5119.53"/>
    <n v="4631.13"/>
    <x v="0"/>
    <x v="0"/>
  </r>
  <r>
    <d v="2026-03-01T00:00:00"/>
    <x v="455"/>
    <n v="5250.27"/>
    <n v="4749.3900000000003"/>
    <x v="0"/>
    <x v="0"/>
  </r>
  <r>
    <d v="2026-03-01T00:00:00"/>
    <x v="456"/>
    <n v="36073.65"/>
    <n v="32632.22"/>
    <x v="0"/>
    <x v="0"/>
  </r>
  <r>
    <d v="2026-03-01T00:00:00"/>
    <x v="457"/>
    <n v="1547.98"/>
    <n v="1400.3"/>
    <x v="0"/>
    <x v="0"/>
  </r>
  <r>
    <d v="2026-03-01T00:00:00"/>
    <x v="458"/>
    <n v="4926.07"/>
    <n v="4456.12"/>
    <x v="0"/>
    <x v="0"/>
  </r>
  <r>
    <d v="2026-03-01T00:00:00"/>
    <x v="459"/>
    <n v="1831.23"/>
    <n v="1656.53"/>
    <x v="0"/>
    <x v="0"/>
  </r>
  <r>
    <d v="2026-03-01T00:00:00"/>
    <x v="460"/>
    <n v="2436.11"/>
    <n v="2203.71"/>
    <x v="0"/>
    <x v="0"/>
  </r>
  <r>
    <d v="2026-03-01T00:00:00"/>
    <x v="461"/>
    <n v="19788.71"/>
    <n v="17900.86"/>
    <x v="0"/>
    <x v="0"/>
  </r>
  <r>
    <d v="2026-03-01T00:00:00"/>
    <x v="462"/>
    <n v="352950.35"/>
    <n v="319278.89"/>
    <x v="1"/>
    <x v="0"/>
  </r>
  <r>
    <d v="2026-03-01T00:00:00"/>
    <x v="463"/>
    <n v="46977.85"/>
    <n v="42496.17"/>
    <x v="0"/>
    <x v="0"/>
  </r>
  <r>
    <d v="2026-03-01T00:00:00"/>
    <x v="464"/>
    <n v="19476.97"/>
    <n v="17618.87"/>
    <x v="0"/>
    <x v="0"/>
  </r>
  <r>
    <d v="2026-03-01T00:00:00"/>
    <x v="465"/>
    <n v="3541.03"/>
    <n v="3203.22"/>
    <x v="0"/>
    <x v="0"/>
  </r>
  <r>
    <d v="2026-03-01T00:00:00"/>
    <x v="466"/>
    <n v="3717.46"/>
    <n v="3362.81"/>
    <x v="0"/>
    <x v="0"/>
  </r>
  <r>
    <d v="2026-03-01T00:00:00"/>
    <x v="467"/>
    <n v="261503.78"/>
    <n v="236556.32"/>
    <x v="1"/>
    <x v="0"/>
  </r>
  <r>
    <d v="2026-03-01T00:00:00"/>
    <x v="468"/>
    <n v="3434.75"/>
    <n v="3107.08"/>
    <x v="0"/>
    <x v="0"/>
  </r>
  <r>
    <d v="2026-03-01T00:00:00"/>
    <x v="469"/>
    <n v="109775.66"/>
    <n v="99303.06"/>
    <x v="0"/>
    <x v="0"/>
  </r>
  <r>
    <d v="2026-03-01T00:00:00"/>
    <x v="470"/>
    <n v="1781.8"/>
    <n v="1611.82"/>
    <x v="0"/>
    <x v="0"/>
  </r>
  <r>
    <d v="2026-03-01T00:00:00"/>
    <x v="471"/>
    <n v="679489.43"/>
    <n v="614666.14"/>
    <x v="1"/>
    <x v="0"/>
  </r>
  <r>
    <d v="2026-03-01T00:00:00"/>
    <x v="472"/>
    <n v="3034.85"/>
    <n v="2745.32"/>
    <x v="0"/>
    <x v="0"/>
  </r>
  <r>
    <d v="2026-03-01T00:00:00"/>
    <x v="473"/>
    <n v="1819413.55"/>
    <n v="1645841.5"/>
    <x v="1"/>
    <x v="0"/>
  </r>
  <r>
    <d v="2026-03-01T00:00:00"/>
    <x v="474"/>
    <n v="75597.05"/>
    <n v="68385.09"/>
    <x v="0"/>
    <x v="0"/>
  </r>
  <r>
    <d v="2026-03-01T00:00:00"/>
    <x v="475"/>
    <n v="161674.66"/>
    <n v="146250.9"/>
    <x v="1"/>
    <x v="0"/>
  </r>
  <r>
    <d v="2026-03-01T00:00:00"/>
    <x v="476"/>
    <n v="1396.3"/>
    <n v="1263.0899999999999"/>
    <x v="0"/>
    <x v="0"/>
  </r>
  <r>
    <d v="2026-03-01T00:00:00"/>
    <x v="477"/>
    <n v="7987.86"/>
    <n v="7225.81"/>
    <x v="0"/>
    <x v="0"/>
  </r>
  <r>
    <d v="2026-03-01T00:00:00"/>
    <x v="478"/>
    <n v="300439.75"/>
    <n v="271777.78999999998"/>
    <x v="1"/>
    <x v="0"/>
  </r>
  <r>
    <d v="2026-03-01T00:00:00"/>
    <x v="479"/>
    <n v="75755.350000000006"/>
    <n v="68528.289999999994"/>
    <x v="0"/>
    <x v="0"/>
  </r>
  <r>
    <d v="2026-03-01T00:00:00"/>
    <x v="480"/>
    <n v="60645.27"/>
    <n v="54859.71"/>
    <x v="0"/>
    <x v="0"/>
  </r>
  <r>
    <d v="2026-03-01T00:00:00"/>
    <x v="481"/>
    <n v="17189.63"/>
    <n v="15549.74"/>
    <x v="0"/>
    <x v="0"/>
  </r>
  <r>
    <d v="2026-03-01T00:00:00"/>
    <x v="482"/>
    <n v="583.45000000000005"/>
    <n v="527.79"/>
    <x v="0"/>
    <x v="0"/>
  </r>
  <r>
    <d v="2026-03-01T00:00:00"/>
    <x v="483"/>
    <n v="7452.25"/>
    <n v="6741.31"/>
    <x v="0"/>
    <x v="0"/>
  </r>
  <r>
    <d v="2026-03-01T00:00:00"/>
    <x v="484"/>
    <n v="25059.59"/>
    <n v="22668.91"/>
    <x v="0"/>
    <x v="0"/>
  </r>
  <r>
    <d v="2026-03-01T00:00:00"/>
    <x v="485"/>
    <n v="80050.149999999994"/>
    <n v="72413.36"/>
    <x v="0"/>
    <x v="0"/>
  </r>
  <r>
    <d v="2026-03-01T00:00:00"/>
    <x v="486"/>
    <n v="3432.97"/>
    <n v="3105.47"/>
    <x v="0"/>
    <x v="0"/>
  </r>
  <r>
    <d v="2026-03-01T00:00:00"/>
    <x v="487"/>
    <n v="12338.64"/>
    <n v="11161.54"/>
    <x v="0"/>
    <x v="0"/>
  </r>
  <r>
    <d v="2026-03-01T00:00:00"/>
    <x v="488"/>
    <n v="150170.79"/>
    <n v="135844.49"/>
    <x v="1"/>
    <x v="0"/>
  </r>
  <r>
    <d v="2026-03-01T00:00:00"/>
    <x v="489"/>
    <n v="335603.21"/>
    <n v="303586.65999999997"/>
    <x v="1"/>
    <x v="0"/>
  </r>
  <r>
    <d v="2026-03-01T00:00:00"/>
    <x v="490"/>
    <n v="26140.34"/>
    <n v="23646.55"/>
    <x v="0"/>
    <x v="0"/>
  </r>
  <r>
    <d v="2026-03-01T00:00:00"/>
    <x v="491"/>
    <n v="3344.11"/>
    <n v="3025.08"/>
    <x v="0"/>
    <x v="0"/>
  </r>
  <r>
    <d v="2026-03-01T00:00:00"/>
    <x v="492"/>
    <n v="6562.69"/>
    <n v="5936.61"/>
    <x v="0"/>
    <x v="0"/>
  </r>
  <r>
    <d v="2026-03-01T00:00:00"/>
    <x v="493"/>
    <n v="10344.950000000001"/>
    <n v="9358.0400000000009"/>
    <x v="0"/>
    <x v="0"/>
  </r>
  <r>
    <d v="2026-03-01T00:00:00"/>
    <x v="494"/>
    <n v="1423.75"/>
    <n v="1287.92"/>
    <x v="0"/>
    <x v="0"/>
  </r>
  <r>
    <d v="2026-03-01T00:00:00"/>
    <x v="495"/>
    <n v="15611.36"/>
    <n v="14122.03"/>
    <x v="0"/>
    <x v="0"/>
  </r>
  <r>
    <d v="2026-03-01T00:00:00"/>
    <x v="496"/>
    <n v="12528.23"/>
    <n v="11333.04"/>
    <x v="0"/>
    <x v="0"/>
  </r>
  <r>
    <d v="2026-03-01T00:00:00"/>
    <x v="497"/>
    <n v="8137.44"/>
    <n v="7361.13"/>
    <x v="0"/>
    <x v="0"/>
  </r>
  <r>
    <d v="2026-03-01T00:00:00"/>
    <x v="498"/>
    <n v="487212.03"/>
    <n v="440732"/>
    <x v="1"/>
    <x v="0"/>
  </r>
  <r>
    <d v="2026-03-01T00:00:00"/>
    <x v="499"/>
    <n v="1032986.58"/>
    <n v="934439.66"/>
    <x v="1"/>
    <x v="0"/>
  </r>
  <r>
    <d v="2026-03-01T00:00:00"/>
    <x v="500"/>
    <n v="13605.59"/>
    <n v="12307.62"/>
    <x v="0"/>
    <x v="0"/>
  </r>
  <r>
    <d v="2026-03-01T00:00:00"/>
    <x v="501"/>
    <n v="100925.27"/>
    <n v="91297"/>
    <x v="0"/>
    <x v="0"/>
  </r>
  <r>
    <d v="2026-03-01T00:00:00"/>
    <x v="502"/>
    <n v="1131.19"/>
    <n v="1023.27"/>
    <x v="0"/>
    <x v="0"/>
  </r>
  <r>
    <d v="2026-03-01T00:00:00"/>
    <x v="503"/>
    <n v="153696.12"/>
    <n v="139033.51"/>
    <x v="1"/>
    <x v="0"/>
  </r>
  <r>
    <d v="2026-03-01T00:00:00"/>
    <x v="504"/>
    <n v="10316.200000000001"/>
    <n v="9332.0400000000009"/>
    <x v="0"/>
    <x v="0"/>
  </r>
  <r>
    <d v="2026-03-01T00:00:00"/>
    <x v="505"/>
    <n v="10934.86"/>
    <n v="9891.67"/>
    <x v="0"/>
    <x v="0"/>
  </r>
  <r>
    <d v="2026-03-01T00:00:00"/>
    <x v="506"/>
    <n v="142941.97"/>
    <n v="129305.31"/>
    <x v="1"/>
    <x v="0"/>
  </r>
  <r>
    <d v="2026-03-01T00:00:00"/>
    <x v="507"/>
    <n v="78318.990000000005"/>
    <n v="70847.360000000001"/>
    <x v="0"/>
    <x v="0"/>
  </r>
  <r>
    <d v="2026-03-01T00:00:00"/>
    <x v="508"/>
    <n v="566775.03"/>
    <n v="512704.69"/>
    <x v="1"/>
    <x v="0"/>
  </r>
  <r>
    <d v="2026-03-01T00:00:00"/>
    <x v="509"/>
    <n v="66092.28"/>
    <n v="59787.08"/>
    <x v="0"/>
    <x v="0"/>
  </r>
  <r>
    <d v="2026-03-01T00:00:00"/>
    <x v="510"/>
    <n v="11007.41"/>
    <n v="9957.2999999999993"/>
    <x v="0"/>
    <x v="0"/>
  </r>
  <r>
    <d v="2026-03-01T00:00:00"/>
    <x v="511"/>
    <n v="10549.9"/>
    <n v="9543.44"/>
    <x v="0"/>
    <x v="0"/>
  </r>
  <r>
    <d v="2026-03-01T00:00:00"/>
    <x v="512"/>
    <n v="274865.07"/>
    <n v="248642.94"/>
    <x v="1"/>
    <x v="0"/>
  </r>
  <r>
    <d v="2026-03-01T00:00:00"/>
    <x v="513"/>
    <n v="31973.54"/>
    <n v="28923.26"/>
    <x v="0"/>
    <x v="0"/>
  </r>
  <r>
    <d v="2026-03-01T00:00:00"/>
    <x v="514"/>
    <n v="324.20999999999998"/>
    <n v="293.27999999999997"/>
    <x v="0"/>
    <x v="0"/>
  </r>
  <r>
    <d v="2026-03-01T00:00:00"/>
    <x v="515"/>
    <n v="7615.65"/>
    <n v="6889.12"/>
    <x v="0"/>
    <x v="0"/>
  </r>
  <r>
    <d v="2026-03-01T00:00:00"/>
    <x v="516"/>
    <n v="2145.52"/>
    <n v="1940.83"/>
    <x v="0"/>
    <x v="0"/>
  </r>
  <r>
    <d v="2026-03-01T00:00:00"/>
    <x v="517"/>
    <n v="63936.76"/>
    <n v="57837.19"/>
    <x v="0"/>
    <x v="0"/>
  </r>
  <r>
    <d v="2026-03-01T00:00:00"/>
    <x v="518"/>
    <n v="1970650.19"/>
    <n v="1782650.17"/>
    <x v="1"/>
    <x v="0"/>
  </r>
  <r>
    <d v="2026-03-01T00:00:00"/>
    <x v="519"/>
    <n v="52080.19"/>
    <n v="47111.74"/>
    <x v="0"/>
    <x v="0"/>
  </r>
  <r>
    <d v="2026-03-01T00:00:00"/>
    <x v="520"/>
    <n v="16261.56"/>
    <n v="14710.21"/>
    <x v="0"/>
    <x v="0"/>
  </r>
  <r>
    <d v="2026-03-01T00:00:00"/>
    <x v="521"/>
    <n v="23702.99"/>
    <n v="21441.73"/>
    <x v="0"/>
    <x v="0"/>
  </r>
  <r>
    <d v="2026-03-01T00:00:00"/>
    <x v="522"/>
    <n v="344718.64"/>
    <n v="311832.48"/>
    <x v="1"/>
    <x v="0"/>
  </r>
  <r>
    <d v="2026-03-01T00:00:00"/>
    <x v="523"/>
    <n v="129842.88"/>
    <n v="117455.87"/>
    <x v="1"/>
    <x v="0"/>
  </r>
  <r>
    <d v="2026-03-01T00:00:00"/>
    <x v="524"/>
    <n v="12327.54"/>
    <n v="11151.49"/>
    <x v="0"/>
    <x v="0"/>
  </r>
  <r>
    <d v="2026-03-01T00:00:00"/>
    <x v="525"/>
    <n v="9528.31"/>
    <n v="8619.2999999999993"/>
    <x v="0"/>
    <x v="0"/>
  </r>
  <r>
    <d v="2026-03-01T00:00:00"/>
    <x v="526"/>
    <n v="3341.4"/>
    <n v="3022.63"/>
    <x v="0"/>
    <x v="0"/>
  </r>
  <r>
    <d v="2026-03-01T00:00:00"/>
    <x v="527"/>
    <n v="14579.9"/>
    <n v="13188.97"/>
    <x v="0"/>
    <x v="0"/>
  </r>
  <r>
    <d v="2026-03-01T00:00:00"/>
    <x v="528"/>
    <n v="21962.560000000001"/>
    <n v="19867.330000000002"/>
    <x v="0"/>
    <x v="0"/>
  </r>
  <r>
    <d v="2026-03-01T00:00:00"/>
    <x v="529"/>
    <n v="13900.98"/>
    <n v="12574.83"/>
    <x v="0"/>
    <x v="0"/>
  </r>
  <r>
    <d v="2026-03-01T00:00:00"/>
    <x v="530"/>
    <n v="12245.71"/>
    <n v="11077.47"/>
    <x v="0"/>
    <x v="0"/>
  </r>
  <r>
    <d v="2026-03-01T00:00:00"/>
    <x v="531"/>
    <n v="277355.26"/>
    <n v="250895.56"/>
    <x v="1"/>
    <x v="0"/>
  </r>
  <r>
    <d v="2026-03-01T00:00:00"/>
    <x v="532"/>
    <n v="1123780.78"/>
    <n v="1016572.09"/>
    <x v="1"/>
    <x v="0"/>
  </r>
  <r>
    <d v="2026-03-01T00:00:00"/>
    <x v="533"/>
    <n v="14524.88"/>
    <n v="13139.21"/>
    <x v="0"/>
    <x v="0"/>
  </r>
  <r>
    <d v="2026-03-01T00:00:00"/>
    <x v="534"/>
    <n v="49888.55"/>
    <n v="45129.18"/>
    <x v="0"/>
    <x v="0"/>
  </r>
  <r>
    <d v="2026-03-01T00:00:00"/>
    <x v="535"/>
    <n v="41846.29"/>
    <n v="37854.15"/>
    <x v="0"/>
    <x v="0"/>
  </r>
  <r>
    <d v="2026-03-01T00:00:00"/>
    <x v="536"/>
    <n v="55739.92"/>
    <n v="50422.33"/>
    <x v="0"/>
    <x v="0"/>
  </r>
  <r>
    <d v="2026-03-01T00:00:00"/>
    <x v="537"/>
    <n v="760.72"/>
    <n v="688.15"/>
    <x v="0"/>
    <x v="0"/>
  </r>
  <r>
    <d v="2026-03-01T00:00:00"/>
    <x v="538"/>
    <n v="7325.62"/>
    <n v="6626.76"/>
    <x v="0"/>
    <x v="0"/>
  </r>
  <r>
    <d v="2026-03-01T00:00:00"/>
    <x v="539"/>
    <n v="25423.09"/>
    <n v="22997.72"/>
    <x v="0"/>
    <x v="0"/>
  </r>
  <r>
    <d v="2026-03-01T00:00:00"/>
    <x v="540"/>
    <n v="1343069.34"/>
    <n v="1214940.53"/>
    <x v="1"/>
    <x v="0"/>
  </r>
  <r>
    <d v="2026-03-01T00:00:00"/>
    <x v="541"/>
    <n v="5166.58"/>
    <n v="4673.6899999999996"/>
    <x v="0"/>
    <x v="0"/>
  </r>
  <r>
    <d v="2026-03-01T00:00:00"/>
    <x v="542"/>
    <n v="2754.25"/>
    <n v="2491.5"/>
    <x v="0"/>
    <x v="0"/>
  </r>
  <r>
    <d v="2026-03-01T00:00:00"/>
    <x v="543"/>
    <n v="14516.02"/>
    <n v="13131.19"/>
    <x v="0"/>
    <x v="0"/>
  </r>
  <r>
    <d v="2026-03-01T00:00:00"/>
    <x v="544"/>
    <n v="26353.5"/>
    <n v="23839.37"/>
    <x v="0"/>
    <x v="0"/>
  </r>
  <r>
    <d v="2026-03-01T00:00:00"/>
    <x v="545"/>
    <n v="9679.56"/>
    <n v="8756.1299999999992"/>
    <x v="0"/>
    <x v="0"/>
  </r>
  <r>
    <d v="2026-03-01T00:00:00"/>
    <x v="546"/>
    <n v="39490.57"/>
    <n v="35723.17"/>
    <x v="0"/>
    <x v="0"/>
  </r>
  <r>
    <d v="2026-03-01T00:00:00"/>
    <x v="547"/>
    <n v="51678.21"/>
    <n v="46748.11"/>
    <x v="0"/>
    <x v="0"/>
  </r>
  <r>
    <d v="2026-03-01T00:00:00"/>
    <x v="548"/>
    <n v="22679.77"/>
    <n v="20516.12"/>
    <x v="0"/>
    <x v="0"/>
  </r>
  <r>
    <d v="2026-03-01T00:00:00"/>
    <x v="549"/>
    <n v="274609.05"/>
    <n v="248411.34"/>
    <x v="1"/>
    <x v="0"/>
  </r>
  <r>
    <d v="2026-03-01T00:00:00"/>
    <x v="550"/>
    <n v="8025.72"/>
    <n v="7260.07"/>
    <x v="0"/>
    <x v="0"/>
  </r>
  <r>
    <d v="2026-03-01T00:00:00"/>
    <x v="551"/>
    <n v="26091.64"/>
    <n v="23602.5"/>
    <x v="0"/>
    <x v="0"/>
  </r>
  <r>
    <d v="2026-03-01T00:00:00"/>
    <x v="552"/>
    <n v="261018.91"/>
    <n v="236117.71"/>
    <x v="1"/>
    <x v="0"/>
  </r>
  <r>
    <d v="2026-03-01T00:00:00"/>
    <x v="553"/>
    <n v="3206.95"/>
    <n v="2901"/>
    <x v="0"/>
    <x v="0"/>
  </r>
  <r>
    <d v="2026-03-01T00:00:00"/>
    <x v="554"/>
    <n v="472357.84"/>
    <n v="427294.9"/>
    <x v="1"/>
    <x v="0"/>
  </r>
  <r>
    <d v="2026-03-01T00:00:00"/>
    <x v="555"/>
    <n v="5933.95"/>
    <n v="5367.85"/>
    <x v="0"/>
    <x v="0"/>
  </r>
  <r>
    <d v="2026-03-01T00:00:00"/>
    <x v="556"/>
    <n v="10155.780000000001"/>
    <n v="9186.92"/>
    <x v="0"/>
    <x v="0"/>
  </r>
  <r>
    <d v="2026-03-01T00:00:00"/>
    <x v="557"/>
    <n v="670.54"/>
    <n v="606.57000000000005"/>
    <x v="0"/>
    <x v="0"/>
  </r>
  <r>
    <d v="2026-03-01T00:00:00"/>
    <x v="558"/>
    <n v="4891.8"/>
    <n v="4425.12"/>
    <x v="0"/>
    <x v="0"/>
  </r>
  <r>
    <d v="2026-03-01T00:00:00"/>
    <x v="559"/>
    <n v="42595.19"/>
    <n v="38531.61"/>
    <x v="0"/>
    <x v="0"/>
  </r>
  <r>
    <d v="2026-03-01T00:00:00"/>
    <x v="560"/>
    <n v="68894.67"/>
    <n v="62322.12"/>
    <x v="0"/>
    <x v="0"/>
  </r>
  <r>
    <d v="2026-03-01T00:00:00"/>
    <x v="561"/>
    <n v="1764.2"/>
    <n v="1595.9"/>
    <x v="0"/>
    <x v="0"/>
  </r>
  <r>
    <d v="2026-03-01T00:00:00"/>
    <x v="562"/>
    <n v="32443.55"/>
    <n v="29348.43"/>
    <x v="0"/>
    <x v="0"/>
  </r>
  <r>
    <d v="2026-03-01T00:00:00"/>
    <x v="563"/>
    <n v="60217.38"/>
    <n v="54472.639999999999"/>
    <x v="0"/>
    <x v="0"/>
  </r>
  <r>
    <d v="2026-03-01T00:00:00"/>
    <x v="564"/>
    <n v="2143.17"/>
    <n v="1938.72"/>
    <x v="0"/>
    <x v="0"/>
  </r>
  <r>
    <d v="2026-03-01T00:00:00"/>
    <x v="565"/>
    <n v="61544.19"/>
    <n v="55672.87"/>
    <x v="0"/>
    <x v="0"/>
  </r>
  <r>
    <d v="2026-03-01T00:00:00"/>
    <x v="566"/>
    <n v="8261.26"/>
    <n v="7473.14"/>
    <x v="0"/>
    <x v="0"/>
  </r>
  <r>
    <d v="2026-03-01T00:00:00"/>
    <x v="567"/>
    <n v="4481.3999999999996"/>
    <n v="4053.87"/>
    <x v="0"/>
    <x v="0"/>
  </r>
  <r>
    <d v="2026-03-01T00:00:00"/>
    <x v="568"/>
    <n v="499238.29"/>
    <n v="451610.95"/>
    <x v="1"/>
    <x v="0"/>
  </r>
  <r>
    <d v="2026-03-01T00:00:00"/>
    <x v="569"/>
    <n v="784.41"/>
    <n v="709.58"/>
    <x v="0"/>
    <x v="0"/>
  </r>
  <r>
    <d v="2026-03-01T00:00:00"/>
    <x v="570"/>
    <n v="14538.04"/>
    <n v="13151.11"/>
    <x v="0"/>
    <x v="0"/>
  </r>
  <r>
    <d v="2026-03-01T00:00:00"/>
    <x v="571"/>
    <n v="25480.36"/>
    <n v="23049.53"/>
    <x v="0"/>
    <x v="0"/>
  </r>
  <r>
    <d v="2026-03-01T00:00:00"/>
    <x v="572"/>
    <n v="94587.14"/>
    <n v="85563.520000000004"/>
    <x v="0"/>
    <x v="0"/>
  </r>
  <r>
    <d v="2026-03-01T00:00:00"/>
    <x v="573"/>
    <n v="1485.89"/>
    <n v="1344.14"/>
    <x v="0"/>
    <x v="0"/>
  </r>
  <r>
    <d v="2026-03-01T00:00:00"/>
    <x v="574"/>
    <n v="77478.490000000005"/>
    <n v="70087.05"/>
    <x v="0"/>
    <x v="0"/>
  </r>
  <r>
    <d v="2026-03-01T00:00:00"/>
    <x v="575"/>
    <n v="50962.7"/>
    <n v="46100.86"/>
    <x v="0"/>
    <x v="0"/>
  </r>
  <r>
    <d v="2026-03-01T00:00:00"/>
    <x v="576"/>
    <n v="3908.06"/>
    <n v="3535.23"/>
    <x v="0"/>
    <x v="0"/>
  </r>
  <r>
    <d v="2026-03-01T00:00:00"/>
    <x v="577"/>
    <n v="39470.589999999997"/>
    <n v="35705.1"/>
    <x v="0"/>
    <x v="0"/>
  </r>
  <r>
    <d v="2026-03-01T00:00:00"/>
    <x v="578"/>
    <n v="2323.81"/>
    <n v="2102.12"/>
    <x v="0"/>
    <x v="0"/>
  </r>
  <r>
    <d v="2026-03-01T00:00:00"/>
    <x v="579"/>
    <n v="3473.82"/>
    <n v="3142.42"/>
    <x v="0"/>
    <x v="0"/>
  </r>
  <r>
    <d v="2026-03-01T00:00:00"/>
    <x v="580"/>
    <n v="8641.57"/>
    <n v="7817.17"/>
    <x v="0"/>
    <x v="0"/>
  </r>
  <r>
    <d v="2026-03-01T00:00:00"/>
    <x v="581"/>
    <n v="548852.32999999996"/>
    <n v="496491.82"/>
    <x v="1"/>
    <x v="0"/>
  </r>
  <r>
    <d v="2026-03-01T00:00:00"/>
    <x v="582"/>
    <n v="1877.69"/>
    <n v="1698.56"/>
    <x v="0"/>
    <x v="0"/>
  </r>
  <r>
    <d v="2026-03-01T00:00:00"/>
    <x v="583"/>
    <n v="4908.67"/>
    <n v="4440.38"/>
    <x v="0"/>
    <x v="0"/>
  </r>
  <r>
    <d v="2026-03-01T00:00:00"/>
    <x v="584"/>
    <n v="103250.18"/>
    <n v="93400.11"/>
    <x v="0"/>
    <x v="0"/>
  </r>
  <r>
    <d v="2026-03-01T00:00:00"/>
    <x v="585"/>
    <n v="6437.17"/>
    <n v="5823.06"/>
    <x v="0"/>
    <x v="0"/>
  </r>
  <r>
    <d v="2026-03-01T00:00:00"/>
    <x v="586"/>
    <n v="21883.33"/>
    <n v="19795.66"/>
    <x v="0"/>
    <x v="0"/>
  </r>
  <r>
    <d v="2026-03-01T00:00:00"/>
    <x v="587"/>
    <n v="17919.97"/>
    <n v="16210.41"/>
    <x v="0"/>
    <x v="0"/>
  </r>
  <r>
    <d v="2026-03-01T00:00:00"/>
    <x v="588"/>
    <n v="4435.6099999999997"/>
    <n v="4012.45"/>
    <x v="0"/>
    <x v="0"/>
  </r>
  <r>
    <d v="2026-03-01T00:00:00"/>
    <x v="589"/>
    <n v="1516.41"/>
    <n v="1371.75"/>
    <x v="0"/>
    <x v="0"/>
  </r>
  <r>
    <d v="2026-03-01T00:00:00"/>
    <x v="590"/>
    <n v="20174.87"/>
    <n v="18250.189999999999"/>
    <x v="0"/>
    <x v="0"/>
  </r>
  <r>
    <d v="2026-03-01T00:00:00"/>
    <x v="591"/>
    <n v="20518.93"/>
    <n v="18561.419999999998"/>
    <x v="0"/>
    <x v="0"/>
  </r>
  <r>
    <d v="2026-03-01T00:00:00"/>
    <x v="592"/>
    <n v="3102.42"/>
    <n v="2806.45"/>
    <x v="0"/>
    <x v="0"/>
  </r>
  <r>
    <d v="2026-03-01T00:00:00"/>
    <x v="593"/>
    <n v="4728.21"/>
    <n v="4277.1400000000003"/>
    <x v="0"/>
    <x v="0"/>
  </r>
  <r>
    <d v="2026-03-01T00:00:00"/>
    <x v="594"/>
    <n v="88592.16"/>
    <n v="80140.47"/>
    <x v="0"/>
    <x v="0"/>
  </r>
  <r>
    <d v="2026-03-01T00:00:00"/>
    <x v="595"/>
    <n v="96395.09"/>
    <n v="87198.99"/>
    <x v="0"/>
    <x v="0"/>
  </r>
  <r>
    <d v="2026-03-01T00:00:00"/>
    <x v="596"/>
    <n v="14341.71"/>
    <n v="12973.51"/>
    <x v="0"/>
    <x v="0"/>
  </r>
  <r>
    <d v="2026-03-01T00:00:00"/>
    <x v="597"/>
    <n v="5427.69"/>
    <n v="4909.88"/>
    <x v="0"/>
    <x v="0"/>
  </r>
  <r>
    <d v="2026-03-01T00:00:00"/>
    <x v="598"/>
    <n v="1133.07"/>
    <n v="1024.97"/>
    <x v="0"/>
    <x v="0"/>
  </r>
  <r>
    <d v="2026-03-01T00:00:00"/>
    <x v="599"/>
    <n v="958.75"/>
    <n v="867.28"/>
    <x v="0"/>
    <x v="0"/>
  </r>
  <r>
    <d v="2026-04-01T00:00:00"/>
    <x v="0"/>
    <n v="2092.1799999999998"/>
    <n v="2161.2199999999998"/>
    <x v="0"/>
    <x v="0"/>
  </r>
  <r>
    <d v="2026-04-01T00:00:00"/>
    <x v="1"/>
    <n v="38253.300000000003"/>
    <n v="39515.65"/>
    <x v="0"/>
    <x v="0"/>
  </r>
  <r>
    <d v="2026-04-01T00:00:00"/>
    <x v="2"/>
    <n v="18301.560000000001"/>
    <n v="18905.509999999998"/>
    <x v="0"/>
    <x v="0"/>
  </r>
  <r>
    <d v="2026-04-01T00:00:00"/>
    <x v="3"/>
    <n v="16753.689999999999"/>
    <n v="17306.560000000001"/>
    <x v="0"/>
    <x v="0"/>
  </r>
  <r>
    <d v="2026-04-01T00:00:00"/>
    <x v="4"/>
    <n v="3516.09"/>
    <n v="3632.12"/>
    <x v="0"/>
    <x v="0"/>
  </r>
  <r>
    <d v="2026-04-01T00:00:00"/>
    <x v="5"/>
    <n v="607.45000000000005"/>
    <n v="627.5"/>
    <x v="0"/>
    <x v="0"/>
  </r>
  <r>
    <d v="2026-04-01T00:00:00"/>
    <x v="6"/>
    <n v="9650.7099999999991"/>
    <n v="9969.18"/>
    <x v="0"/>
    <x v="0"/>
  </r>
  <r>
    <d v="2026-04-01T00:00:00"/>
    <x v="7"/>
    <n v="21495.87"/>
    <n v="22205.23"/>
    <x v="0"/>
    <x v="0"/>
  </r>
  <r>
    <d v="2026-04-01T00:00:00"/>
    <x v="8"/>
    <n v="169762.41"/>
    <n v="175364.57"/>
    <x v="1"/>
    <x v="0"/>
  </r>
  <r>
    <d v="2026-04-01T00:00:00"/>
    <x v="9"/>
    <n v="4462.1000000000004"/>
    <n v="4609.3500000000004"/>
    <x v="0"/>
    <x v="0"/>
  </r>
  <r>
    <d v="2026-04-01T00:00:00"/>
    <x v="10"/>
    <n v="2010.55"/>
    <n v="2076.89"/>
    <x v="0"/>
    <x v="0"/>
  </r>
  <r>
    <d v="2026-04-01T00:00:00"/>
    <x v="11"/>
    <n v="69570.210000000006"/>
    <n v="71866.03"/>
    <x v="0"/>
    <x v="0"/>
  </r>
  <r>
    <d v="2026-04-01T00:00:00"/>
    <x v="12"/>
    <n v="207436.45"/>
    <n v="214281.85"/>
    <x v="1"/>
    <x v="0"/>
  </r>
  <r>
    <d v="2026-04-01T00:00:00"/>
    <x v="13"/>
    <n v="19183.7"/>
    <n v="19816.759999999998"/>
    <x v="0"/>
    <x v="0"/>
  </r>
  <r>
    <d v="2026-04-01T00:00:00"/>
    <x v="14"/>
    <n v="2490.5100000000002"/>
    <n v="2572.69"/>
    <x v="0"/>
    <x v="0"/>
  </r>
  <r>
    <d v="2026-04-01T00:00:00"/>
    <x v="15"/>
    <n v="1491.04"/>
    <n v="1540.24"/>
    <x v="0"/>
    <x v="0"/>
  </r>
  <r>
    <d v="2026-04-01T00:00:00"/>
    <x v="16"/>
    <n v="4426.3599999999997"/>
    <n v="4572.43"/>
    <x v="0"/>
    <x v="0"/>
  </r>
  <r>
    <d v="2026-04-01T00:00:00"/>
    <x v="17"/>
    <n v="29756.43"/>
    <n v="30738.39"/>
    <x v="0"/>
    <x v="0"/>
  </r>
  <r>
    <d v="2026-04-01T00:00:00"/>
    <x v="18"/>
    <n v="9978.9699999999993"/>
    <n v="10308.280000000001"/>
    <x v="0"/>
    <x v="0"/>
  </r>
  <r>
    <d v="2026-04-01T00:00:00"/>
    <x v="19"/>
    <n v="2836.01"/>
    <n v="2929.6"/>
    <x v="0"/>
    <x v="0"/>
  </r>
  <r>
    <d v="2026-04-01T00:00:00"/>
    <x v="20"/>
    <n v="9679.48"/>
    <n v="9998.9"/>
    <x v="0"/>
    <x v="0"/>
  </r>
  <r>
    <d v="2026-04-01T00:00:00"/>
    <x v="21"/>
    <n v="9714.43"/>
    <n v="10035.01"/>
    <x v="0"/>
    <x v="0"/>
  </r>
  <r>
    <d v="2026-04-01T00:00:00"/>
    <x v="22"/>
    <n v="18256.189999999999"/>
    <n v="18858.64"/>
    <x v="0"/>
    <x v="0"/>
  </r>
  <r>
    <d v="2026-04-01T00:00:00"/>
    <x v="23"/>
    <n v="23690.92"/>
    <n v="24472.720000000001"/>
    <x v="0"/>
    <x v="0"/>
  </r>
  <r>
    <d v="2026-04-01T00:00:00"/>
    <x v="24"/>
    <n v="3621.31"/>
    <n v="3740.81"/>
    <x v="0"/>
    <x v="0"/>
  </r>
  <r>
    <d v="2026-04-01T00:00:00"/>
    <x v="25"/>
    <n v="11567.37"/>
    <n v="11949.1"/>
    <x v="0"/>
    <x v="0"/>
  </r>
  <r>
    <d v="2026-04-01T00:00:00"/>
    <x v="26"/>
    <n v="576.95000000000005"/>
    <n v="595.99"/>
    <x v="0"/>
    <x v="0"/>
  </r>
  <r>
    <d v="2026-04-01T00:00:00"/>
    <x v="27"/>
    <n v="3084.38"/>
    <n v="3186.16"/>
    <x v="0"/>
    <x v="0"/>
  </r>
  <r>
    <d v="2026-04-01T00:00:00"/>
    <x v="28"/>
    <n v="14525.33"/>
    <n v="15004.67"/>
    <x v="0"/>
    <x v="0"/>
  </r>
  <r>
    <d v="2026-04-01T00:00:00"/>
    <x v="29"/>
    <n v="7358.86"/>
    <n v="7601.71"/>
    <x v="0"/>
    <x v="0"/>
  </r>
  <r>
    <d v="2026-04-01T00:00:00"/>
    <x v="30"/>
    <n v="11314.55"/>
    <n v="11687.93"/>
    <x v="0"/>
    <x v="0"/>
  </r>
  <r>
    <d v="2026-04-01T00:00:00"/>
    <x v="31"/>
    <n v="1495.76"/>
    <n v="1545.12"/>
    <x v="0"/>
    <x v="0"/>
  </r>
  <r>
    <d v="2026-04-01T00:00:00"/>
    <x v="32"/>
    <n v="1779.24"/>
    <n v="1837.95"/>
    <x v="0"/>
    <x v="0"/>
  </r>
  <r>
    <d v="2026-04-01T00:00:00"/>
    <x v="33"/>
    <n v="394353.91"/>
    <n v="407367.59"/>
    <x v="1"/>
    <x v="0"/>
  </r>
  <r>
    <d v="2026-04-01T00:00:00"/>
    <x v="34"/>
    <n v="19953.57"/>
    <n v="20612.04"/>
    <x v="0"/>
    <x v="0"/>
  </r>
  <r>
    <d v="2026-04-01T00:00:00"/>
    <x v="35"/>
    <n v="42211.38"/>
    <n v="43604.35"/>
    <x v="0"/>
    <x v="0"/>
  </r>
  <r>
    <d v="2026-04-01T00:00:00"/>
    <x v="36"/>
    <n v="15300.71"/>
    <n v="15805.63"/>
    <x v="0"/>
    <x v="0"/>
  </r>
  <r>
    <d v="2026-04-01T00:00:00"/>
    <x v="37"/>
    <n v="1332.33"/>
    <n v="1376.3"/>
    <x v="0"/>
    <x v="0"/>
  </r>
  <r>
    <d v="2026-04-01T00:00:00"/>
    <x v="38"/>
    <n v="32275.919999999998"/>
    <n v="33341.03"/>
    <x v="0"/>
    <x v="0"/>
  </r>
  <r>
    <d v="2026-04-01T00:00:00"/>
    <x v="39"/>
    <n v="22646.99"/>
    <n v="23394.34"/>
    <x v="0"/>
    <x v="0"/>
  </r>
  <r>
    <d v="2026-04-01T00:00:00"/>
    <x v="40"/>
    <n v="1908.37"/>
    <n v="1971.35"/>
    <x v="0"/>
    <x v="0"/>
  </r>
  <r>
    <d v="2026-04-01T00:00:00"/>
    <x v="41"/>
    <n v="5331.48"/>
    <n v="5507.42"/>
    <x v="0"/>
    <x v="0"/>
  </r>
  <r>
    <d v="2026-04-01T00:00:00"/>
    <x v="42"/>
    <n v="2666.87"/>
    <n v="2754.88"/>
    <x v="0"/>
    <x v="0"/>
  </r>
  <r>
    <d v="2026-04-01T00:00:00"/>
    <x v="43"/>
    <n v="365541.72"/>
    <n v="377604.6"/>
    <x v="1"/>
    <x v="0"/>
  </r>
  <r>
    <d v="2026-04-01T00:00:00"/>
    <x v="44"/>
    <n v="1005.25"/>
    <n v="1038.42"/>
    <x v="0"/>
    <x v="0"/>
  </r>
  <r>
    <d v="2026-04-01T00:00:00"/>
    <x v="45"/>
    <n v="6406.69"/>
    <n v="6618.11"/>
    <x v="0"/>
    <x v="0"/>
  </r>
  <r>
    <d v="2026-04-01T00:00:00"/>
    <x v="46"/>
    <n v="16563.349999999999"/>
    <n v="17109.939999999999"/>
    <x v="0"/>
    <x v="0"/>
  </r>
  <r>
    <d v="2026-04-01T00:00:00"/>
    <x v="47"/>
    <n v="9066.93"/>
    <n v="9366.14"/>
    <x v="0"/>
    <x v="0"/>
  </r>
  <r>
    <d v="2026-04-01T00:00:00"/>
    <x v="48"/>
    <n v="14207.11"/>
    <n v="14675.95"/>
    <x v="0"/>
    <x v="0"/>
  </r>
  <r>
    <d v="2026-04-01T00:00:00"/>
    <x v="49"/>
    <n v="3032.42"/>
    <n v="3132.49"/>
    <x v="0"/>
    <x v="0"/>
  </r>
  <r>
    <d v="2026-04-01T00:00:00"/>
    <x v="50"/>
    <n v="1642131.1"/>
    <n v="1696321.42"/>
    <x v="1"/>
    <x v="0"/>
  </r>
  <r>
    <d v="2026-04-01T00:00:00"/>
    <x v="51"/>
    <n v="3845.37"/>
    <n v="3972.27"/>
    <x v="0"/>
    <x v="0"/>
  </r>
  <r>
    <d v="2026-04-01T00:00:00"/>
    <x v="52"/>
    <n v="299996.44"/>
    <n v="309896.32000000001"/>
    <x v="1"/>
    <x v="0"/>
  </r>
  <r>
    <d v="2026-04-01T00:00:00"/>
    <x v="53"/>
    <n v="112215.23"/>
    <n v="115918.33"/>
    <x v="1"/>
    <x v="0"/>
  </r>
  <r>
    <d v="2026-04-01T00:00:00"/>
    <x v="54"/>
    <n v="11310.79"/>
    <n v="11684.04"/>
    <x v="0"/>
    <x v="0"/>
  </r>
  <r>
    <d v="2026-04-01T00:00:00"/>
    <x v="55"/>
    <n v="192140.82"/>
    <n v="198481.47"/>
    <x v="1"/>
    <x v="0"/>
  </r>
  <r>
    <d v="2026-04-01T00:00:00"/>
    <x v="56"/>
    <n v="3678.18"/>
    <n v="3799.56"/>
    <x v="0"/>
    <x v="0"/>
  </r>
  <r>
    <d v="2026-04-01T00:00:00"/>
    <x v="57"/>
    <n v="4685.6899999999996"/>
    <n v="4840.32"/>
    <x v="0"/>
    <x v="0"/>
  </r>
  <r>
    <d v="2026-04-01T00:00:00"/>
    <x v="58"/>
    <n v="2448.7199999999998"/>
    <n v="2529.5300000000002"/>
    <x v="0"/>
    <x v="0"/>
  </r>
  <r>
    <d v="2026-04-01T00:00:00"/>
    <x v="59"/>
    <n v="531.80999999999995"/>
    <n v="549.36"/>
    <x v="0"/>
    <x v="0"/>
  </r>
  <r>
    <d v="2026-04-01T00:00:00"/>
    <x v="60"/>
    <n v="3118.91"/>
    <n v="3221.83"/>
    <x v="0"/>
    <x v="0"/>
  </r>
  <r>
    <d v="2026-04-01T00:00:00"/>
    <x v="61"/>
    <n v="5026.91"/>
    <n v="5192.79"/>
    <x v="0"/>
    <x v="0"/>
  </r>
  <r>
    <d v="2026-04-01T00:00:00"/>
    <x v="62"/>
    <n v="9221.5499999999993"/>
    <n v="9525.8700000000008"/>
    <x v="0"/>
    <x v="0"/>
  </r>
  <r>
    <d v="2026-04-01T00:00:00"/>
    <x v="63"/>
    <n v="3057.1"/>
    <n v="3157.98"/>
    <x v="0"/>
    <x v="0"/>
  </r>
  <r>
    <d v="2026-04-01T00:00:00"/>
    <x v="64"/>
    <n v="5820.15"/>
    <n v="6012.22"/>
    <x v="0"/>
    <x v="0"/>
  </r>
  <r>
    <d v="2026-04-01T00:00:00"/>
    <x v="65"/>
    <n v="17275.009999999998"/>
    <n v="17845.080000000002"/>
    <x v="0"/>
    <x v="0"/>
  </r>
  <r>
    <d v="2026-04-01T00:00:00"/>
    <x v="66"/>
    <n v="12338.9"/>
    <n v="12746.08"/>
    <x v="0"/>
    <x v="0"/>
  </r>
  <r>
    <d v="2026-04-01T00:00:00"/>
    <x v="67"/>
    <n v="19262.990000000002"/>
    <n v="19898.669999999998"/>
    <x v="0"/>
    <x v="0"/>
  </r>
  <r>
    <d v="2026-04-01T00:00:00"/>
    <x v="68"/>
    <n v="24009.03"/>
    <n v="24801.33"/>
    <x v="0"/>
    <x v="0"/>
  </r>
  <r>
    <d v="2026-04-01T00:00:00"/>
    <x v="69"/>
    <n v="137254.56"/>
    <n v="141783.96"/>
    <x v="1"/>
    <x v="0"/>
  </r>
  <r>
    <d v="2026-04-01T00:00:00"/>
    <x v="70"/>
    <n v="38715.03"/>
    <n v="39992.629999999997"/>
    <x v="0"/>
    <x v="0"/>
  </r>
  <r>
    <d v="2026-04-01T00:00:00"/>
    <x v="71"/>
    <n v="991.78"/>
    <n v="1024.51"/>
    <x v="0"/>
    <x v="0"/>
  </r>
  <r>
    <d v="2026-04-01T00:00:00"/>
    <x v="72"/>
    <n v="2077.9299999999998"/>
    <n v="2146.5"/>
    <x v="0"/>
    <x v="0"/>
  </r>
  <r>
    <d v="2026-04-01T00:00:00"/>
    <x v="73"/>
    <n v="17856.72"/>
    <n v="18445.990000000002"/>
    <x v="0"/>
    <x v="0"/>
  </r>
  <r>
    <d v="2026-04-01T00:00:00"/>
    <x v="74"/>
    <n v="89607.1"/>
    <n v="92564.13"/>
    <x v="0"/>
    <x v="0"/>
  </r>
  <r>
    <d v="2026-04-01T00:00:00"/>
    <x v="75"/>
    <n v="5538.35"/>
    <n v="5721.11"/>
    <x v="0"/>
    <x v="0"/>
  </r>
  <r>
    <d v="2026-04-01T00:00:00"/>
    <x v="76"/>
    <n v="488261.07"/>
    <n v="504373.68"/>
    <x v="1"/>
    <x v="0"/>
  </r>
  <r>
    <d v="2026-04-01T00:00:00"/>
    <x v="77"/>
    <n v="8680.93"/>
    <n v="8967.4"/>
    <x v="0"/>
    <x v="0"/>
  </r>
  <r>
    <d v="2026-04-01T00:00:00"/>
    <x v="78"/>
    <n v="6227.75"/>
    <n v="6433.26"/>
    <x v="0"/>
    <x v="0"/>
  </r>
  <r>
    <d v="2026-04-01T00:00:00"/>
    <x v="79"/>
    <n v="1298.25"/>
    <n v="1341.09"/>
    <x v="0"/>
    <x v="0"/>
  </r>
  <r>
    <d v="2026-04-01T00:00:00"/>
    <x v="80"/>
    <n v="1842389.7"/>
    <n v="1903188.56"/>
    <x v="1"/>
    <x v="0"/>
  </r>
  <r>
    <d v="2026-04-01T00:00:00"/>
    <x v="81"/>
    <n v="54456.82"/>
    <n v="56253.9"/>
    <x v="0"/>
    <x v="0"/>
  </r>
  <r>
    <d v="2026-04-01T00:00:00"/>
    <x v="82"/>
    <n v="84228.34"/>
    <n v="87007.88"/>
    <x v="0"/>
    <x v="0"/>
  </r>
  <r>
    <d v="2026-04-01T00:00:00"/>
    <x v="83"/>
    <n v="7549.36"/>
    <n v="7798.49"/>
    <x v="0"/>
    <x v="0"/>
  </r>
  <r>
    <d v="2026-04-01T00:00:00"/>
    <x v="84"/>
    <n v="3358.61"/>
    <n v="3469.44"/>
    <x v="0"/>
    <x v="0"/>
  </r>
  <r>
    <d v="2026-04-01T00:00:00"/>
    <x v="85"/>
    <n v="17283.240000000002"/>
    <n v="17853.580000000002"/>
    <x v="0"/>
    <x v="0"/>
  </r>
  <r>
    <d v="2026-04-01T00:00:00"/>
    <x v="86"/>
    <n v="2164.33"/>
    <n v="2235.75"/>
    <x v="0"/>
    <x v="0"/>
  </r>
  <r>
    <d v="2026-04-01T00:00:00"/>
    <x v="87"/>
    <n v="5231.45"/>
    <n v="5404.08"/>
    <x v="0"/>
    <x v="0"/>
  </r>
  <r>
    <d v="2026-04-01T00:00:00"/>
    <x v="88"/>
    <n v="83552.850000000006"/>
    <n v="86310.09"/>
    <x v="0"/>
    <x v="0"/>
  </r>
  <r>
    <d v="2026-04-01T00:00:00"/>
    <x v="89"/>
    <n v="29723.919999999998"/>
    <n v="30704.799999999999"/>
    <x v="0"/>
    <x v="0"/>
  </r>
  <r>
    <d v="2026-04-01T00:00:00"/>
    <x v="90"/>
    <n v="393.09"/>
    <n v="406.06"/>
    <x v="0"/>
    <x v="0"/>
  </r>
  <r>
    <d v="2026-04-01T00:00:00"/>
    <x v="91"/>
    <n v="65581.56"/>
    <n v="67745.75"/>
    <x v="0"/>
    <x v="0"/>
  </r>
  <r>
    <d v="2026-04-01T00:00:00"/>
    <x v="92"/>
    <n v="167630.99"/>
    <n v="173162.81"/>
    <x v="1"/>
    <x v="0"/>
  </r>
  <r>
    <d v="2026-04-01T00:00:00"/>
    <x v="93"/>
    <n v="50750.83"/>
    <n v="52425.61"/>
    <x v="0"/>
    <x v="0"/>
  </r>
  <r>
    <d v="2026-04-01T00:00:00"/>
    <x v="94"/>
    <n v="459083.79"/>
    <n v="474233.56"/>
    <x v="1"/>
    <x v="0"/>
  </r>
  <r>
    <d v="2026-04-01T00:00:00"/>
    <x v="95"/>
    <n v="4045.32"/>
    <n v="4178.82"/>
    <x v="0"/>
    <x v="0"/>
  </r>
  <r>
    <d v="2026-04-01T00:00:00"/>
    <x v="96"/>
    <n v="97844.56"/>
    <n v="101073.43"/>
    <x v="1"/>
    <x v="0"/>
  </r>
  <r>
    <d v="2026-04-01T00:00:00"/>
    <x v="97"/>
    <n v="15096.23"/>
    <n v="15594.41"/>
    <x v="0"/>
    <x v="0"/>
  </r>
  <r>
    <d v="2026-04-01T00:00:00"/>
    <x v="98"/>
    <n v="533.46"/>
    <n v="551.07000000000005"/>
    <x v="0"/>
    <x v="0"/>
  </r>
  <r>
    <d v="2026-04-01T00:00:00"/>
    <x v="99"/>
    <n v="1490.7"/>
    <n v="1539.89"/>
    <x v="0"/>
    <x v="0"/>
  </r>
  <r>
    <d v="2026-04-01T00:00:00"/>
    <x v="100"/>
    <n v="238.08"/>
    <n v="245.94"/>
    <x v="0"/>
    <x v="0"/>
  </r>
  <r>
    <d v="2026-04-01T00:00:00"/>
    <x v="101"/>
    <n v="324.67"/>
    <n v="335.38"/>
    <x v="0"/>
    <x v="0"/>
  </r>
  <r>
    <d v="2026-04-01T00:00:00"/>
    <x v="102"/>
    <n v="9412.16"/>
    <n v="9722.76"/>
    <x v="0"/>
    <x v="0"/>
  </r>
  <r>
    <d v="2026-04-01T00:00:00"/>
    <x v="103"/>
    <n v="2259.0100000000002"/>
    <n v="2333.56"/>
    <x v="0"/>
    <x v="0"/>
  </r>
  <r>
    <d v="2026-04-01T00:00:00"/>
    <x v="104"/>
    <n v="67168.06"/>
    <n v="69384.61"/>
    <x v="0"/>
    <x v="0"/>
  </r>
  <r>
    <d v="2026-04-01T00:00:00"/>
    <x v="105"/>
    <n v="4395.8100000000004"/>
    <n v="4540.87"/>
    <x v="0"/>
    <x v="0"/>
  </r>
  <r>
    <d v="2026-04-01T00:00:00"/>
    <x v="106"/>
    <n v="10498.3"/>
    <n v="10844.75"/>
    <x v="0"/>
    <x v="0"/>
  </r>
  <r>
    <d v="2026-04-01T00:00:00"/>
    <x v="107"/>
    <n v="505512.96000000002"/>
    <n v="522194.88"/>
    <x v="1"/>
    <x v="0"/>
  </r>
  <r>
    <d v="2026-04-01T00:00:00"/>
    <x v="108"/>
    <n v="8377.94"/>
    <n v="8654.41"/>
    <x v="0"/>
    <x v="0"/>
  </r>
  <r>
    <d v="2026-04-01T00:00:00"/>
    <x v="109"/>
    <n v="79804.14"/>
    <n v="82437.679999999993"/>
    <x v="0"/>
    <x v="0"/>
  </r>
  <r>
    <d v="2026-04-01T00:00:00"/>
    <x v="110"/>
    <n v="5812.69"/>
    <n v="6004.5"/>
    <x v="0"/>
    <x v="0"/>
  </r>
  <r>
    <d v="2026-04-01T00:00:00"/>
    <x v="111"/>
    <n v="2814.88"/>
    <n v="2907.77"/>
    <x v="0"/>
    <x v="0"/>
  </r>
  <r>
    <d v="2026-04-01T00:00:00"/>
    <x v="112"/>
    <n v="134639.14000000001"/>
    <n v="139082.23000000001"/>
    <x v="1"/>
    <x v="0"/>
  </r>
  <r>
    <d v="2026-04-01T00:00:00"/>
    <x v="113"/>
    <n v="82652.960000000006"/>
    <n v="85380.51"/>
    <x v="0"/>
    <x v="0"/>
  </r>
  <r>
    <d v="2026-04-01T00:00:00"/>
    <x v="114"/>
    <n v="744.5"/>
    <n v="769.07"/>
    <x v="0"/>
    <x v="0"/>
  </r>
  <r>
    <d v="2026-04-01T00:00:00"/>
    <x v="115"/>
    <n v="529833.24"/>
    <n v="547317.74"/>
    <x v="1"/>
    <x v="0"/>
  </r>
  <r>
    <d v="2026-04-01T00:00:00"/>
    <x v="116"/>
    <n v="46443.83"/>
    <n v="47976.480000000003"/>
    <x v="0"/>
    <x v="0"/>
  </r>
  <r>
    <d v="2026-04-01T00:00:00"/>
    <x v="117"/>
    <n v="15592.06"/>
    <n v="16106.6"/>
    <x v="0"/>
    <x v="0"/>
  </r>
  <r>
    <d v="2026-04-01T00:00:00"/>
    <x v="118"/>
    <n v="2812400.12"/>
    <n v="2905209.32"/>
    <x v="1"/>
    <x v="0"/>
  </r>
  <r>
    <d v="2026-04-01T00:00:00"/>
    <x v="119"/>
    <n v="7960.03"/>
    <n v="8222.7099999999991"/>
    <x v="0"/>
    <x v="0"/>
  </r>
  <r>
    <d v="2026-04-01T00:00:00"/>
    <x v="120"/>
    <n v="21916.97"/>
    <n v="22640.23"/>
    <x v="0"/>
    <x v="0"/>
  </r>
  <r>
    <d v="2026-04-01T00:00:00"/>
    <x v="121"/>
    <n v="538303.65"/>
    <n v="556067.67000000004"/>
    <x v="1"/>
    <x v="0"/>
  </r>
  <r>
    <d v="2026-04-01T00:00:00"/>
    <x v="122"/>
    <n v="4133.7"/>
    <n v="4270.1099999999997"/>
    <x v="0"/>
    <x v="0"/>
  </r>
  <r>
    <d v="2026-04-01T00:00:00"/>
    <x v="123"/>
    <n v="11219.66"/>
    <n v="11589.91"/>
    <x v="0"/>
    <x v="0"/>
  </r>
  <r>
    <d v="2026-04-01T00:00:00"/>
    <x v="124"/>
    <n v="1667.18"/>
    <n v="1722.19"/>
    <x v="0"/>
    <x v="0"/>
  </r>
  <r>
    <d v="2026-04-01T00:00:00"/>
    <x v="125"/>
    <n v="12896.93"/>
    <n v="13322.53"/>
    <x v="0"/>
    <x v="0"/>
  </r>
  <r>
    <d v="2026-04-01T00:00:00"/>
    <x v="126"/>
    <n v="20183.439999999999"/>
    <n v="20849.490000000002"/>
    <x v="0"/>
    <x v="0"/>
  </r>
  <r>
    <d v="2026-04-01T00:00:00"/>
    <x v="127"/>
    <n v="103462.62"/>
    <n v="106876.88"/>
    <x v="1"/>
    <x v="0"/>
  </r>
  <r>
    <d v="2026-04-01T00:00:00"/>
    <x v="128"/>
    <n v="58966.73"/>
    <n v="60912.63"/>
    <x v="0"/>
    <x v="0"/>
  </r>
  <r>
    <d v="2026-04-01T00:00:00"/>
    <x v="129"/>
    <n v="7653.59"/>
    <n v="7906.16"/>
    <x v="0"/>
    <x v="0"/>
  </r>
  <r>
    <d v="2026-04-01T00:00:00"/>
    <x v="130"/>
    <n v="5550.41"/>
    <n v="5733.58"/>
    <x v="0"/>
    <x v="0"/>
  </r>
  <r>
    <d v="2026-04-01T00:00:00"/>
    <x v="131"/>
    <n v="7320.93"/>
    <n v="7562.53"/>
    <x v="0"/>
    <x v="0"/>
  </r>
  <r>
    <d v="2026-04-01T00:00:00"/>
    <x v="132"/>
    <n v="697.77"/>
    <n v="720.79"/>
    <x v="0"/>
    <x v="0"/>
  </r>
  <r>
    <d v="2026-04-01T00:00:00"/>
    <x v="133"/>
    <n v="1257.8499999999999"/>
    <n v="1299.3599999999999"/>
    <x v="0"/>
    <x v="0"/>
  </r>
  <r>
    <d v="2026-04-01T00:00:00"/>
    <x v="134"/>
    <n v="251118.26"/>
    <n v="259405.17"/>
    <x v="1"/>
    <x v="0"/>
  </r>
  <r>
    <d v="2026-04-01T00:00:00"/>
    <x v="135"/>
    <n v="9749.2099999999991"/>
    <n v="10070.94"/>
    <x v="0"/>
    <x v="0"/>
  </r>
  <r>
    <d v="2026-04-01T00:00:00"/>
    <x v="136"/>
    <n v="1134.06"/>
    <n v="1171.48"/>
    <x v="0"/>
    <x v="0"/>
  </r>
  <r>
    <d v="2026-04-01T00:00:00"/>
    <x v="137"/>
    <n v="62680.93"/>
    <n v="64749.41"/>
    <x v="0"/>
    <x v="0"/>
  </r>
  <r>
    <d v="2026-04-01T00:00:00"/>
    <x v="138"/>
    <n v="4910.25"/>
    <n v="5072.29"/>
    <x v="0"/>
    <x v="0"/>
  </r>
  <r>
    <d v="2026-04-01T00:00:00"/>
    <x v="139"/>
    <n v="224748.97"/>
    <n v="232165.69"/>
    <x v="1"/>
    <x v="0"/>
  </r>
  <r>
    <d v="2026-04-01T00:00:00"/>
    <x v="140"/>
    <n v="29170.49"/>
    <n v="30133.11"/>
    <x v="0"/>
    <x v="0"/>
  </r>
  <r>
    <d v="2026-04-01T00:00:00"/>
    <x v="141"/>
    <n v="4559.54"/>
    <n v="4710"/>
    <x v="0"/>
    <x v="0"/>
  </r>
  <r>
    <d v="2026-04-01T00:00:00"/>
    <x v="142"/>
    <n v="379403.95"/>
    <n v="391924.28"/>
    <x v="1"/>
    <x v="0"/>
  </r>
  <r>
    <d v="2026-04-01T00:00:00"/>
    <x v="143"/>
    <n v="1819.74"/>
    <n v="1879.79"/>
    <x v="0"/>
    <x v="0"/>
  </r>
  <r>
    <d v="2026-04-01T00:00:00"/>
    <x v="144"/>
    <n v="12923.91"/>
    <n v="13350.4"/>
    <x v="0"/>
    <x v="0"/>
  </r>
  <r>
    <d v="2026-04-01T00:00:00"/>
    <x v="145"/>
    <n v="23886.79"/>
    <n v="24675.05"/>
    <x v="0"/>
    <x v="0"/>
  </r>
  <r>
    <d v="2026-04-01T00:00:00"/>
    <x v="146"/>
    <n v="84333.26"/>
    <n v="87116.26"/>
    <x v="0"/>
    <x v="0"/>
  </r>
  <r>
    <d v="2026-04-01T00:00:00"/>
    <x v="147"/>
    <n v="2952.18"/>
    <n v="3049.6"/>
    <x v="0"/>
    <x v="0"/>
  </r>
  <r>
    <d v="2026-04-01T00:00:00"/>
    <x v="148"/>
    <n v="343.68"/>
    <n v="355.02"/>
    <x v="0"/>
    <x v="0"/>
  </r>
  <r>
    <d v="2026-04-01T00:00:00"/>
    <x v="149"/>
    <n v="536.57000000000005"/>
    <n v="554.27"/>
    <x v="0"/>
    <x v="0"/>
  </r>
  <r>
    <d v="2026-04-01T00:00:00"/>
    <x v="150"/>
    <n v="1026597.25"/>
    <n v="1060474.96"/>
    <x v="1"/>
    <x v="0"/>
  </r>
  <r>
    <d v="2026-04-01T00:00:00"/>
    <x v="151"/>
    <n v="7839.83"/>
    <n v="8098.54"/>
    <x v="0"/>
    <x v="0"/>
  </r>
  <r>
    <d v="2026-04-01T00:00:00"/>
    <x v="152"/>
    <n v="23326.98"/>
    <n v="24096.77"/>
    <x v="0"/>
    <x v="0"/>
  </r>
  <r>
    <d v="2026-04-01T00:00:00"/>
    <x v="153"/>
    <n v="9319.41"/>
    <n v="9626.9500000000007"/>
    <x v="0"/>
    <x v="0"/>
  </r>
  <r>
    <d v="2026-04-01T00:00:00"/>
    <x v="154"/>
    <n v="968113.35"/>
    <n v="1000061.09"/>
    <x v="1"/>
    <x v="0"/>
  </r>
  <r>
    <d v="2026-04-01T00:00:00"/>
    <x v="155"/>
    <n v="23850.77"/>
    <n v="24637.85"/>
    <x v="0"/>
    <x v="0"/>
  </r>
  <r>
    <d v="2026-04-01T00:00:00"/>
    <x v="156"/>
    <n v="10953.88"/>
    <n v="11315.36"/>
    <x v="0"/>
    <x v="0"/>
  </r>
  <r>
    <d v="2026-04-01T00:00:00"/>
    <x v="157"/>
    <n v="8784.4699999999993"/>
    <n v="9074.36"/>
    <x v="0"/>
    <x v="0"/>
  </r>
  <r>
    <d v="2026-04-01T00:00:00"/>
    <x v="158"/>
    <n v="3611.06"/>
    <n v="3730.22"/>
    <x v="0"/>
    <x v="0"/>
  </r>
  <r>
    <d v="2026-04-01T00:00:00"/>
    <x v="159"/>
    <n v="122549.22"/>
    <n v="126593.34"/>
    <x v="1"/>
    <x v="0"/>
  </r>
  <r>
    <d v="2026-04-01T00:00:00"/>
    <x v="160"/>
    <n v="44716.31"/>
    <n v="46191.95"/>
    <x v="0"/>
    <x v="0"/>
  </r>
  <r>
    <d v="2026-04-01T00:00:00"/>
    <x v="161"/>
    <n v="156556.54"/>
    <n v="161722.91"/>
    <x v="1"/>
    <x v="0"/>
  </r>
  <r>
    <d v="2026-04-01T00:00:00"/>
    <x v="162"/>
    <n v="335747.94"/>
    <n v="346827.62"/>
    <x v="1"/>
    <x v="0"/>
  </r>
  <r>
    <d v="2026-04-01T00:00:00"/>
    <x v="163"/>
    <n v="46822.33"/>
    <n v="48367.47"/>
    <x v="0"/>
    <x v="0"/>
  </r>
  <r>
    <d v="2026-04-01T00:00:00"/>
    <x v="164"/>
    <n v="4432.71"/>
    <n v="4578.9799999999996"/>
    <x v="0"/>
    <x v="0"/>
  </r>
  <r>
    <d v="2026-04-01T00:00:00"/>
    <x v="165"/>
    <n v="252722.71"/>
    <n v="261062.56"/>
    <x v="1"/>
    <x v="0"/>
  </r>
  <r>
    <d v="2026-04-01T00:00:00"/>
    <x v="166"/>
    <n v="11252.62"/>
    <n v="11623.95"/>
    <x v="0"/>
    <x v="0"/>
  </r>
  <r>
    <d v="2026-04-01T00:00:00"/>
    <x v="167"/>
    <n v="2916.7"/>
    <n v="3012.95"/>
    <x v="0"/>
    <x v="0"/>
  </r>
  <r>
    <d v="2026-04-01T00:00:00"/>
    <x v="168"/>
    <n v="10582.57"/>
    <n v="10931.79"/>
    <x v="0"/>
    <x v="0"/>
  </r>
  <r>
    <d v="2026-04-01T00:00:00"/>
    <x v="169"/>
    <n v="50193.1"/>
    <n v="51849.48"/>
    <x v="0"/>
    <x v="0"/>
  </r>
  <r>
    <d v="2026-04-01T00:00:00"/>
    <x v="170"/>
    <n v="19220.84"/>
    <n v="19855.13"/>
    <x v="0"/>
    <x v="0"/>
  </r>
  <r>
    <d v="2026-04-01T00:00:00"/>
    <x v="171"/>
    <n v="13034.01"/>
    <n v="13464.13"/>
    <x v="0"/>
    <x v="0"/>
  </r>
  <r>
    <d v="2026-04-01T00:00:00"/>
    <x v="172"/>
    <n v="3176.8"/>
    <n v="3281.64"/>
    <x v="0"/>
    <x v="0"/>
  </r>
  <r>
    <d v="2026-04-01T00:00:00"/>
    <x v="173"/>
    <n v="50727.69"/>
    <n v="52401.7"/>
    <x v="0"/>
    <x v="0"/>
  </r>
  <r>
    <d v="2026-04-01T00:00:00"/>
    <x v="174"/>
    <n v="52722.7"/>
    <n v="54462.55"/>
    <x v="0"/>
    <x v="0"/>
  </r>
  <r>
    <d v="2026-04-01T00:00:00"/>
    <x v="175"/>
    <n v="31289.69"/>
    <n v="32322.25"/>
    <x v="0"/>
    <x v="0"/>
  </r>
  <r>
    <d v="2026-04-01T00:00:00"/>
    <x v="176"/>
    <n v="118507.71"/>
    <n v="122418.46"/>
    <x v="1"/>
    <x v="0"/>
  </r>
  <r>
    <d v="2026-04-01T00:00:00"/>
    <x v="177"/>
    <n v="2070.21"/>
    <n v="2138.5300000000002"/>
    <x v="0"/>
    <x v="0"/>
  </r>
  <r>
    <d v="2026-04-01T00:00:00"/>
    <x v="178"/>
    <n v="344374.27"/>
    <n v="355738.62"/>
    <x v="1"/>
    <x v="0"/>
  </r>
  <r>
    <d v="2026-04-01T00:00:00"/>
    <x v="179"/>
    <n v="27201.51"/>
    <n v="28099.16"/>
    <x v="0"/>
    <x v="0"/>
  </r>
  <r>
    <d v="2026-04-01T00:00:00"/>
    <x v="180"/>
    <n v="11091.08"/>
    <n v="11457.09"/>
    <x v="0"/>
    <x v="0"/>
  </r>
  <r>
    <d v="2026-04-01T00:00:00"/>
    <x v="181"/>
    <n v="3755.87"/>
    <n v="3879.81"/>
    <x v="0"/>
    <x v="0"/>
  </r>
  <r>
    <d v="2026-04-01T00:00:00"/>
    <x v="182"/>
    <n v="128276.7"/>
    <n v="132509.82999999999"/>
    <x v="1"/>
    <x v="0"/>
  </r>
  <r>
    <d v="2026-04-01T00:00:00"/>
    <x v="183"/>
    <n v="68517.600000000006"/>
    <n v="70778.679999999993"/>
    <x v="0"/>
    <x v="0"/>
  </r>
  <r>
    <d v="2026-04-01T00:00:00"/>
    <x v="184"/>
    <n v="25234.74"/>
    <n v="26067.48"/>
    <x v="0"/>
    <x v="0"/>
  </r>
  <r>
    <d v="2026-04-01T00:00:00"/>
    <x v="185"/>
    <n v="8351.16"/>
    <n v="8626.75"/>
    <x v="0"/>
    <x v="0"/>
  </r>
  <r>
    <d v="2026-04-01T00:00:00"/>
    <x v="186"/>
    <n v="732465.77"/>
    <n v="756637.15"/>
    <x v="1"/>
    <x v="0"/>
  </r>
  <r>
    <d v="2026-04-01T00:00:00"/>
    <x v="187"/>
    <n v="1737.43"/>
    <n v="1794.77"/>
    <x v="0"/>
    <x v="0"/>
  </r>
  <r>
    <d v="2026-04-01T00:00:00"/>
    <x v="188"/>
    <n v="2148.0700000000002"/>
    <n v="2218.96"/>
    <x v="0"/>
    <x v="0"/>
  </r>
  <r>
    <d v="2026-04-01T00:00:00"/>
    <x v="189"/>
    <n v="1660.45"/>
    <n v="1715.24"/>
    <x v="0"/>
    <x v="0"/>
  </r>
  <r>
    <d v="2026-04-01T00:00:00"/>
    <x v="190"/>
    <n v="605.75"/>
    <n v="625.74"/>
    <x v="0"/>
    <x v="0"/>
  </r>
  <r>
    <d v="2026-04-01T00:00:00"/>
    <x v="191"/>
    <n v="406792.11"/>
    <n v="420216.25"/>
    <x v="1"/>
    <x v="0"/>
  </r>
  <r>
    <d v="2026-04-01T00:00:00"/>
    <x v="192"/>
    <n v="411773.32"/>
    <n v="425361.84"/>
    <x v="1"/>
    <x v="0"/>
  </r>
  <r>
    <d v="2026-04-01T00:00:00"/>
    <x v="193"/>
    <n v="49244.56"/>
    <n v="50869.63"/>
    <x v="0"/>
    <x v="0"/>
  </r>
  <r>
    <d v="2026-04-01T00:00:00"/>
    <x v="194"/>
    <n v="572.27"/>
    <n v="591.15"/>
    <x v="0"/>
    <x v="0"/>
  </r>
  <r>
    <d v="2026-04-01T00:00:00"/>
    <x v="195"/>
    <n v="1674.8"/>
    <n v="1730.07"/>
    <x v="0"/>
    <x v="0"/>
  </r>
  <r>
    <d v="2026-04-01T00:00:00"/>
    <x v="196"/>
    <n v="499046.18"/>
    <n v="515514.7"/>
    <x v="1"/>
    <x v="0"/>
  </r>
  <r>
    <d v="2026-04-01T00:00:00"/>
    <x v="197"/>
    <n v="565080.43999999994"/>
    <n v="583728.09"/>
    <x v="1"/>
    <x v="0"/>
  </r>
  <r>
    <d v="2026-04-01T00:00:00"/>
    <x v="198"/>
    <n v="2023463.39"/>
    <n v="2090237.68"/>
    <x v="1"/>
    <x v="0"/>
  </r>
  <r>
    <d v="2026-04-01T00:00:00"/>
    <x v="199"/>
    <n v="184144.74"/>
    <n v="190221.52"/>
    <x v="1"/>
    <x v="0"/>
  </r>
  <r>
    <d v="2026-04-01T00:00:00"/>
    <x v="200"/>
    <n v="17397.37"/>
    <n v="17971.48"/>
    <x v="0"/>
    <x v="0"/>
  </r>
  <r>
    <d v="2026-04-01T00:00:00"/>
    <x v="201"/>
    <n v="12357.31"/>
    <n v="12765.1"/>
    <x v="0"/>
    <x v="0"/>
  </r>
  <r>
    <d v="2026-04-01T00:00:00"/>
    <x v="202"/>
    <n v="25127.13"/>
    <n v="25956.32"/>
    <x v="0"/>
    <x v="0"/>
  </r>
  <r>
    <d v="2026-04-01T00:00:00"/>
    <x v="203"/>
    <n v="1812359.82"/>
    <n v="1872167.69"/>
    <x v="1"/>
    <x v="0"/>
  </r>
  <r>
    <d v="2026-04-01T00:00:00"/>
    <x v="204"/>
    <n v="2716.71"/>
    <n v="2806.37"/>
    <x v="0"/>
    <x v="0"/>
  </r>
  <r>
    <d v="2026-04-01T00:00:00"/>
    <x v="205"/>
    <n v="994.48"/>
    <n v="1027.3"/>
    <x v="0"/>
    <x v="0"/>
  </r>
  <r>
    <d v="2026-04-01T00:00:00"/>
    <x v="206"/>
    <n v="2223.14"/>
    <n v="2296.5"/>
    <x v="0"/>
    <x v="0"/>
  </r>
  <r>
    <d v="2026-04-01T00:00:00"/>
    <x v="207"/>
    <n v="26205.77"/>
    <n v="27070.560000000001"/>
    <x v="0"/>
    <x v="0"/>
  </r>
  <r>
    <d v="2026-04-01T00:00:00"/>
    <x v="208"/>
    <n v="6412.85"/>
    <n v="6624.48"/>
    <x v="0"/>
    <x v="0"/>
  </r>
  <r>
    <d v="2026-04-01T00:00:00"/>
    <x v="209"/>
    <n v="5474.71"/>
    <n v="5655.37"/>
    <x v="0"/>
    <x v="0"/>
  </r>
  <r>
    <d v="2026-04-01T00:00:00"/>
    <x v="210"/>
    <n v="33336.5"/>
    <n v="34436.61"/>
    <x v="0"/>
    <x v="0"/>
  </r>
  <r>
    <d v="2026-04-01T00:00:00"/>
    <x v="211"/>
    <n v="44326.05"/>
    <n v="45788.81"/>
    <x v="0"/>
    <x v="0"/>
  </r>
  <r>
    <d v="2026-04-01T00:00:00"/>
    <x v="212"/>
    <n v="119510.97"/>
    <n v="123454.84"/>
    <x v="1"/>
    <x v="0"/>
  </r>
  <r>
    <d v="2026-04-01T00:00:00"/>
    <x v="213"/>
    <n v="7356.49"/>
    <n v="7599.25"/>
    <x v="0"/>
    <x v="0"/>
  </r>
  <r>
    <d v="2026-04-01T00:00:00"/>
    <x v="214"/>
    <n v="26036.17"/>
    <n v="26895.360000000001"/>
    <x v="0"/>
    <x v="0"/>
  </r>
  <r>
    <d v="2026-04-01T00:00:00"/>
    <x v="215"/>
    <n v="2028.88"/>
    <n v="2095.83"/>
    <x v="0"/>
    <x v="0"/>
  </r>
  <r>
    <d v="2026-04-01T00:00:00"/>
    <x v="216"/>
    <n v="1892.46"/>
    <n v="1954.91"/>
    <x v="0"/>
    <x v="0"/>
  </r>
  <r>
    <d v="2026-04-01T00:00:00"/>
    <x v="217"/>
    <n v="33912.29"/>
    <n v="35031.4"/>
    <x v="0"/>
    <x v="0"/>
  </r>
  <r>
    <d v="2026-04-01T00:00:00"/>
    <x v="218"/>
    <n v="65575.3"/>
    <n v="67739.289999999994"/>
    <x v="0"/>
    <x v="0"/>
  </r>
  <r>
    <d v="2026-04-01T00:00:00"/>
    <x v="219"/>
    <n v="24360.27"/>
    <n v="25164.16"/>
    <x v="0"/>
    <x v="0"/>
  </r>
  <r>
    <d v="2026-04-01T00:00:00"/>
    <x v="220"/>
    <n v="91820.32"/>
    <n v="94850.39"/>
    <x v="0"/>
    <x v="0"/>
  </r>
  <r>
    <d v="2026-04-01T00:00:00"/>
    <x v="221"/>
    <n v="9962.2999999999993"/>
    <n v="10291.06"/>
    <x v="0"/>
    <x v="0"/>
  </r>
  <r>
    <d v="2026-04-01T00:00:00"/>
    <x v="222"/>
    <n v="2552.89"/>
    <n v="2637.14"/>
    <x v="0"/>
    <x v="0"/>
  </r>
  <r>
    <d v="2026-04-01T00:00:00"/>
    <x v="223"/>
    <n v="465.02"/>
    <n v="480.36"/>
    <x v="0"/>
    <x v="0"/>
  </r>
  <r>
    <d v="2026-04-01T00:00:00"/>
    <x v="224"/>
    <n v="1375.04"/>
    <n v="1420.42"/>
    <x v="0"/>
    <x v="0"/>
  </r>
  <r>
    <d v="2026-04-01T00:00:00"/>
    <x v="225"/>
    <n v="2128.39"/>
    <n v="2198.62"/>
    <x v="0"/>
    <x v="0"/>
  </r>
  <r>
    <d v="2026-04-01T00:00:00"/>
    <x v="226"/>
    <n v="56707.12"/>
    <n v="58578.46"/>
    <x v="0"/>
    <x v="0"/>
  </r>
  <r>
    <d v="2026-04-01T00:00:00"/>
    <x v="227"/>
    <n v="6947.81"/>
    <n v="7177.09"/>
    <x v="0"/>
    <x v="0"/>
  </r>
  <r>
    <d v="2026-04-01T00:00:00"/>
    <x v="228"/>
    <n v="424270.87"/>
    <n v="438271.81"/>
    <x v="1"/>
    <x v="0"/>
  </r>
  <r>
    <d v="2026-04-01T00:00:00"/>
    <x v="229"/>
    <n v="6951.37"/>
    <n v="7180.77"/>
    <x v="0"/>
    <x v="0"/>
  </r>
  <r>
    <d v="2026-04-01T00:00:00"/>
    <x v="230"/>
    <n v="13172.42"/>
    <n v="13607.11"/>
    <x v="0"/>
    <x v="0"/>
  </r>
  <r>
    <d v="2026-04-01T00:00:00"/>
    <x v="231"/>
    <n v="9066.56"/>
    <n v="9365.75"/>
    <x v="0"/>
    <x v="0"/>
  </r>
  <r>
    <d v="2026-04-01T00:00:00"/>
    <x v="232"/>
    <n v="31477.26"/>
    <n v="32516.01"/>
    <x v="0"/>
    <x v="0"/>
  </r>
  <r>
    <d v="2026-04-01T00:00:00"/>
    <x v="233"/>
    <n v="5504.14"/>
    <n v="5685.77"/>
    <x v="0"/>
    <x v="0"/>
  </r>
  <r>
    <d v="2026-04-01T00:00:00"/>
    <x v="234"/>
    <n v="3327.03"/>
    <n v="3436.83"/>
    <x v="0"/>
    <x v="0"/>
  </r>
  <r>
    <d v="2026-04-01T00:00:00"/>
    <x v="235"/>
    <n v="162942.13"/>
    <n v="168319.22"/>
    <x v="1"/>
    <x v="0"/>
  </r>
  <r>
    <d v="2026-04-01T00:00:00"/>
    <x v="236"/>
    <n v="2380.65"/>
    <n v="2459.21"/>
    <x v="0"/>
    <x v="0"/>
  </r>
  <r>
    <d v="2026-04-01T00:00:00"/>
    <x v="237"/>
    <n v="2842.2"/>
    <n v="2936"/>
    <x v="0"/>
    <x v="0"/>
  </r>
  <r>
    <d v="2026-04-01T00:00:00"/>
    <x v="238"/>
    <n v="4541.59"/>
    <n v="4691.46"/>
    <x v="0"/>
    <x v="0"/>
  </r>
  <r>
    <d v="2026-04-01T00:00:00"/>
    <x v="239"/>
    <n v="22078.25"/>
    <n v="22806.83"/>
    <x v="0"/>
    <x v="0"/>
  </r>
  <r>
    <d v="2026-04-01T00:00:00"/>
    <x v="240"/>
    <n v="625220.31000000006"/>
    <n v="645852.57999999996"/>
    <x v="1"/>
    <x v="0"/>
  </r>
  <r>
    <d v="2026-04-01T00:00:00"/>
    <x v="241"/>
    <n v="286669.86"/>
    <n v="296129.96999999997"/>
    <x v="1"/>
    <x v="0"/>
  </r>
  <r>
    <d v="2026-04-01T00:00:00"/>
    <x v="242"/>
    <n v="360162.13"/>
    <n v="372047.48"/>
    <x v="1"/>
    <x v="0"/>
  </r>
  <r>
    <d v="2026-04-01T00:00:00"/>
    <x v="243"/>
    <n v="1353.57"/>
    <n v="1398.23"/>
    <x v="0"/>
    <x v="0"/>
  </r>
  <r>
    <d v="2026-04-01T00:00:00"/>
    <x v="244"/>
    <n v="733.2"/>
    <n v="757.4"/>
    <x v="0"/>
    <x v="0"/>
  </r>
  <r>
    <d v="2026-04-01T00:00:00"/>
    <x v="245"/>
    <n v="164349.24"/>
    <n v="169772.77"/>
    <x v="1"/>
    <x v="0"/>
  </r>
  <r>
    <d v="2026-04-01T00:00:00"/>
    <x v="246"/>
    <n v="101881.36"/>
    <n v="105243.45"/>
    <x v="1"/>
    <x v="0"/>
  </r>
  <r>
    <d v="2026-04-01T00:00:00"/>
    <x v="247"/>
    <n v="161291.54999999999"/>
    <n v="166614.17000000001"/>
    <x v="1"/>
    <x v="0"/>
  </r>
  <r>
    <d v="2026-04-01T00:00:00"/>
    <x v="248"/>
    <n v="28741.360000000001"/>
    <n v="29689.83"/>
    <x v="0"/>
    <x v="0"/>
  </r>
  <r>
    <d v="2026-04-01T00:00:00"/>
    <x v="249"/>
    <n v="1483088.64"/>
    <n v="1532030.57"/>
    <x v="1"/>
    <x v="0"/>
  </r>
  <r>
    <d v="2026-04-01T00:00:00"/>
    <x v="250"/>
    <n v="14329.95"/>
    <n v="14802.84"/>
    <x v="0"/>
    <x v="0"/>
  </r>
  <r>
    <d v="2026-04-01T00:00:00"/>
    <x v="251"/>
    <n v="2847.3"/>
    <n v="2941.26"/>
    <x v="0"/>
    <x v="0"/>
  </r>
  <r>
    <d v="2026-04-01T00:00:00"/>
    <x v="252"/>
    <n v="18054.11"/>
    <n v="18649.900000000001"/>
    <x v="0"/>
    <x v="0"/>
  </r>
  <r>
    <d v="2026-04-01T00:00:00"/>
    <x v="253"/>
    <n v="5228.51"/>
    <n v="5401.05"/>
    <x v="0"/>
    <x v="0"/>
  </r>
  <r>
    <d v="2026-04-01T00:00:00"/>
    <x v="254"/>
    <n v="944.94"/>
    <n v="976.12"/>
    <x v="0"/>
    <x v="0"/>
  </r>
  <r>
    <d v="2026-04-01T00:00:00"/>
    <x v="255"/>
    <n v="47400.68"/>
    <n v="48964.9"/>
    <x v="0"/>
    <x v="0"/>
  </r>
  <r>
    <d v="2026-04-01T00:00:00"/>
    <x v="256"/>
    <n v="91978.17"/>
    <n v="95013.45"/>
    <x v="0"/>
    <x v="0"/>
  </r>
  <r>
    <d v="2026-04-01T00:00:00"/>
    <x v="257"/>
    <n v="106976.28"/>
    <n v="110506.49"/>
    <x v="1"/>
    <x v="0"/>
  </r>
  <r>
    <d v="2026-04-01T00:00:00"/>
    <x v="258"/>
    <n v="32918.699999999997"/>
    <n v="34005.019999999997"/>
    <x v="0"/>
    <x v="0"/>
  </r>
  <r>
    <d v="2026-04-01T00:00:00"/>
    <x v="259"/>
    <n v="677.26"/>
    <n v="699.61"/>
    <x v="0"/>
    <x v="0"/>
  </r>
  <r>
    <d v="2026-04-01T00:00:00"/>
    <x v="260"/>
    <n v="4381.7299999999996"/>
    <n v="4526.33"/>
    <x v="0"/>
    <x v="0"/>
  </r>
  <r>
    <d v="2026-04-01T00:00:00"/>
    <x v="261"/>
    <n v="90118.38"/>
    <n v="93092.29"/>
    <x v="0"/>
    <x v="0"/>
  </r>
  <r>
    <d v="2026-04-01T00:00:00"/>
    <x v="262"/>
    <n v="176.04"/>
    <n v="181.84"/>
    <x v="0"/>
    <x v="0"/>
  </r>
  <r>
    <d v="2026-04-01T00:00:00"/>
    <x v="263"/>
    <n v="2418.6799999999998"/>
    <n v="2498.5"/>
    <x v="0"/>
    <x v="0"/>
  </r>
  <r>
    <d v="2026-04-01T00:00:00"/>
    <x v="264"/>
    <n v="1225618.74"/>
    <n v="1266064.1599999999"/>
    <x v="1"/>
    <x v="0"/>
  </r>
  <r>
    <d v="2026-04-01T00:00:00"/>
    <x v="265"/>
    <n v="134277.53"/>
    <n v="138708.69"/>
    <x v="1"/>
    <x v="0"/>
  </r>
  <r>
    <d v="2026-04-01T00:00:00"/>
    <x v="266"/>
    <n v="24310.87"/>
    <n v="25113.13"/>
    <x v="0"/>
    <x v="0"/>
  </r>
  <r>
    <d v="2026-04-01T00:00:00"/>
    <x v="267"/>
    <n v="279908.53999999998"/>
    <n v="289145.53000000003"/>
    <x v="1"/>
    <x v="0"/>
  </r>
  <r>
    <d v="2026-04-01T00:00:00"/>
    <x v="268"/>
    <n v="2518.94"/>
    <n v="2602.0700000000002"/>
    <x v="0"/>
    <x v="0"/>
  </r>
  <r>
    <d v="2026-04-01T00:00:00"/>
    <x v="269"/>
    <n v="1874.31"/>
    <n v="1936.16"/>
    <x v="0"/>
    <x v="0"/>
  </r>
  <r>
    <d v="2026-04-01T00:00:00"/>
    <x v="270"/>
    <n v="5657.97"/>
    <n v="5844.69"/>
    <x v="0"/>
    <x v="0"/>
  </r>
  <r>
    <d v="2026-04-01T00:00:00"/>
    <x v="271"/>
    <n v="561193.64"/>
    <n v="579713.03"/>
    <x v="1"/>
    <x v="0"/>
  </r>
  <r>
    <d v="2026-04-01T00:00:00"/>
    <x v="272"/>
    <n v="13449.72"/>
    <n v="13893.56"/>
    <x v="0"/>
    <x v="0"/>
  </r>
  <r>
    <d v="2026-04-01T00:00:00"/>
    <x v="273"/>
    <n v="77833.41"/>
    <n v="80401.919999999998"/>
    <x v="0"/>
    <x v="0"/>
  </r>
  <r>
    <d v="2026-04-01T00:00:00"/>
    <x v="274"/>
    <n v="12008.59"/>
    <n v="12404.87"/>
    <x v="0"/>
    <x v="0"/>
  </r>
  <r>
    <d v="2026-04-01T00:00:00"/>
    <x v="275"/>
    <n v="4387.47"/>
    <n v="4532.26"/>
    <x v="0"/>
    <x v="0"/>
  </r>
  <r>
    <d v="2026-04-01T00:00:00"/>
    <x v="276"/>
    <n v="3638.84"/>
    <n v="3758.92"/>
    <x v="0"/>
    <x v="0"/>
  </r>
  <r>
    <d v="2026-04-01T00:00:00"/>
    <x v="277"/>
    <n v="45338.27"/>
    <n v="46834.43"/>
    <x v="0"/>
    <x v="0"/>
  </r>
  <r>
    <d v="2026-04-01T00:00:00"/>
    <x v="278"/>
    <n v="23247.88"/>
    <n v="24015.06"/>
    <x v="0"/>
    <x v="0"/>
  </r>
  <r>
    <d v="2026-04-01T00:00:00"/>
    <x v="279"/>
    <n v="141671.95000000001"/>
    <n v="146347.12"/>
    <x v="1"/>
    <x v="0"/>
  </r>
  <r>
    <d v="2026-04-01T00:00:00"/>
    <x v="280"/>
    <n v="83488.19"/>
    <n v="86243.3"/>
    <x v="0"/>
    <x v="0"/>
  </r>
  <r>
    <d v="2026-04-01T00:00:00"/>
    <x v="281"/>
    <n v="4565"/>
    <n v="4715.6400000000003"/>
    <x v="0"/>
    <x v="0"/>
  </r>
  <r>
    <d v="2026-04-01T00:00:00"/>
    <x v="282"/>
    <n v="1743.32"/>
    <n v="1800.85"/>
    <x v="0"/>
    <x v="0"/>
  </r>
  <r>
    <d v="2026-04-01T00:00:00"/>
    <x v="283"/>
    <n v="4466.17"/>
    <n v="4613.55"/>
    <x v="0"/>
    <x v="0"/>
  </r>
  <r>
    <d v="2026-04-01T00:00:00"/>
    <x v="284"/>
    <n v="9285.35"/>
    <n v="9591.77"/>
    <x v="0"/>
    <x v="0"/>
  </r>
  <r>
    <d v="2026-04-01T00:00:00"/>
    <x v="285"/>
    <n v="3803.1"/>
    <n v="3928.6"/>
    <x v="0"/>
    <x v="0"/>
  </r>
  <r>
    <d v="2026-04-01T00:00:00"/>
    <x v="286"/>
    <n v="5509.98"/>
    <n v="5691.81"/>
    <x v="0"/>
    <x v="0"/>
  </r>
  <r>
    <d v="2026-04-01T00:00:00"/>
    <x v="287"/>
    <n v="9727.99"/>
    <n v="10049.02"/>
    <x v="0"/>
    <x v="0"/>
  </r>
  <r>
    <d v="2026-04-01T00:00:00"/>
    <x v="288"/>
    <n v="16839.439999999999"/>
    <n v="17395.14"/>
    <x v="0"/>
    <x v="0"/>
  </r>
  <r>
    <d v="2026-04-01T00:00:00"/>
    <x v="289"/>
    <n v="20124.009999999998"/>
    <n v="20788.099999999999"/>
    <x v="0"/>
    <x v="0"/>
  </r>
  <r>
    <d v="2026-04-01T00:00:00"/>
    <x v="290"/>
    <n v="1545.21"/>
    <n v="1596.2"/>
    <x v="0"/>
    <x v="0"/>
  </r>
  <r>
    <d v="2026-04-01T00:00:00"/>
    <x v="291"/>
    <n v="7538.65"/>
    <n v="7787.42"/>
    <x v="0"/>
    <x v="0"/>
  </r>
  <r>
    <d v="2026-04-01T00:00:00"/>
    <x v="292"/>
    <n v="54655.8"/>
    <n v="56459.45"/>
    <x v="0"/>
    <x v="0"/>
  </r>
  <r>
    <d v="2026-04-01T00:00:00"/>
    <x v="293"/>
    <n v="8713.41"/>
    <n v="9000.9500000000007"/>
    <x v="0"/>
    <x v="0"/>
  </r>
  <r>
    <d v="2026-04-01T00:00:00"/>
    <x v="294"/>
    <n v="28387.87"/>
    <n v="29324.67"/>
    <x v="0"/>
    <x v="0"/>
  </r>
  <r>
    <d v="2026-04-01T00:00:00"/>
    <x v="295"/>
    <n v="21021.91"/>
    <n v="21715.63"/>
    <x v="0"/>
    <x v="0"/>
  </r>
  <r>
    <d v="2026-04-01T00:00:00"/>
    <x v="296"/>
    <n v="101655.97"/>
    <n v="105010.61"/>
    <x v="1"/>
    <x v="0"/>
  </r>
  <r>
    <d v="2026-04-01T00:00:00"/>
    <x v="297"/>
    <n v="1371.6"/>
    <n v="1416.86"/>
    <x v="0"/>
    <x v="0"/>
  </r>
  <r>
    <d v="2026-04-01T00:00:00"/>
    <x v="298"/>
    <n v="48684.33"/>
    <n v="50290.91"/>
    <x v="0"/>
    <x v="0"/>
  </r>
  <r>
    <d v="2026-04-01T00:00:00"/>
    <x v="299"/>
    <n v="644.54999999999995"/>
    <n v="665.82"/>
    <x v="0"/>
    <x v="0"/>
  </r>
  <r>
    <d v="2026-04-01T00:00:00"/>
    <x v="300"/>
    <n v="618.35"/>
    <n v="638.75"/>
    <x v="0"/>
    <x v="0"/>
  </r>
  <r>
    <d v="2026-04-01T00:00:00"/>
    <x v="301"/>
    <n v="2738.3"/>
    <n v="2828.66"/>
    <x v="0"/>
    <x v="0"/>
  </r>
  <r>
    <d v="2026-04-01T00:00:00"/>
    <x v="302"/>
    <n v="2165.12"/>
    <n v="2236.5700000000002"/>
    <x v="0"/>
    <x v="0"/>
  </r>
  <r>
    <d v="2026-04-01T00:00:00"/>
    <x v="303"/>
    <n v="262125.26"/>
    <n v="270775.39"/>
    <x v="1"/>
    <x v="0"/>
  </r>
  <r>
    <d v="2026-04-01T00:00:00"/>
    <x v="304"/>
    <n v="43024.02"/>
    <n v="44443.81"/>
    <x v="0"/>
    <x v="0"/>
  </r>
  <r>
    <d v="2026-04-01T00:00:00"/>
    <x v="305"/>
    <n v="76863.3"/>
    <n v="79399.789999999994"/>
    <x v="0"/>
    <x v="0"/>
  </r>
  <r>
    <d v="2026-04-01T00:00:00"/>
    <x v="306"/>
    <n v="2457.64"/>
    <n v="2538.7399999999998"/>
    <x v="0"/>
    <x v="0"/>
  </r>
  <r>
    <d v="2026-04-01T00:00:00"/>
    <x v="307"/>
    <n v="27170.400000000001"/>
    <n v="28067.03"/>
    <x v="0"/>
    <x v="0"/>
  </r>
  <r>
    <d v="2026-04-01T00:00:00"/>
    <x v="308"/>
    <n v="30752.29"/>
    <n v="31767.11"/>
    <x v="0"/>
    <x v="0"/>
  </r>
  <r>
    <d v="2026-04-01T00:00:00"/>
    <x v="309"/>
    <n v="10136.07"/>
    <n v="10470.56"/>
    <x v="0"/>
    <x v="0"/>
  </r>
  <r>
    <d v="2026-04-01T00:00:00"/>
    <x v="310"/>
    <n v="2263.0300000000002"/>
    <n v="2337.71"/>
    <x v="0"/>
    <x v="0"/>
  </r>
  <r>
    <d v="2026-04-01T00:00:00"/>
    <x v="311"/>
    <n v="504.7"/>
    <n v="521.35"/>
    <x v="0"/>
    <x v="0"/>
  </r>
  <r>
    <d v="2026-04-01T00:00:00"/>
    <x v="312"/>
    <n v="4587.13"/>
    <n v="4738.5"/>
    <x v="0"/>
    <x v="0"/>
  </r>
  <r>
    <d v="2026-04-01T00:00:00"/>
    <x v="313"/>
    <n v="151378.25"/>
    <n v="156373.73000000001"/>
    <x v="1"/>
    <x v="0"/>
  </r>
  <r>
    <d v="2026-04-01T00:00:00"/>
    <x v="314"/>
    <n v="296274.68"/>
    <n v="306051.75"/>
    <x v="1"/>
    <x v="0"/>
  </r>
  <r>
    <d v="2026-04-01T00:00:00"/>
    <x v="315"/>
    <n v="3626.49"/>
    <n v="3746.16"/>
    <x v="0"/>
    <x v="0"/>
  </r>
  <r>
    <d v="2026-04-01T00:00:00"/>
    <x v="316"/>
    <n v="6650.77"/>
    <n v="6870.24"/>
    <x v="0"/>
    <x v="0"/>
  </r>
  <r>
    <d v="2026-04-01T00:00:00"/>
    <x v="317"/>
    <n v="10556.01"/>
    <n v="10904.35"/>
    <x v="0"/>
    <x v="0"/>
  </r>
  <r>
    <d v="2026-04-01T00:00:00"/>
    <x v="318"/>
    <n v="6940.96"/>
    <n v="7170.01"/>
    <x v="0"/>
    <x v="0"/>
  </r>
  <r>
    <d v="2026-04-01T00:00:00"/>
    <x v="319"/>
    <n v="5052.87"/>
    <n v="5219.62"/>
    <x v="0"/>
    <x v="0"/>
  </r>
  <r>
    <d v="2026-04-01T00:00:00"/>
    <x v="320"/>
    <n v="13776.81"/>
    <n v="14231.44"/>
    <x v="0"/>
    <x v="0"/>
  </r>
  <r>
    <d v="2026-04-01T00:00:00"/>
    <x v="321"/>
    <n v="30469"/>
    <n v="31474.47"/>
    <x v="0"/>
    <x v="0"/>
  </r>
  <r>
    <d v="2026-04-01T00:00:00"/>
    <x v="322"/>
    <n v="9597.9500000000007"/>
    <n v="9914.69"/>
    <x v="0"/>
    <x v="0"/>
  </r>
  <r>
    <d v="2026-04-01T00:00:00"/>
    <x v="323"/>
    <n v="2462.61"/>
    <n v="2543.88"/>
    <x v="0"/>
    <x v="0"/>
  </r>
  <r>
    <d v="2026-04-01T00:00:00"/>
    <x v="324"/>
    <n v="191875.99"/>
    <n v="198207.9"/>
    <x v="1"/>
    <x v="0"/>
  </r>
  <r>
    <d v="2026-04-01T00:00:00"/>
    <x v="325"/>
    <n v="114821.4"/>
    <n v="118610.51"/>
    <x v="1"/>
    <x v="0"/>
  </r>
  <r>
    <d v="2026-04-01T00:00:00"/>
    <x v="326"/>
    <n v="1945.39"/>
    <n v="2009.59"/>
    <x v="0"/>
    <x v="0"/>
  </r>
  <r>
    <d v="2026-04-01T00:00:00"/>
    <x v="327"/>
    <n v="45668.23"/>
    <n v="47175.29"/>
    <x v="0"/>
    <x v="0"/>
  </r>
  <r>
    <d v="2026-04-01T00:00:00"/>
    <x v="328"/>
    <n v="5311.61"/>
    <n v="5486.9"/>
    <x v="0"/>
    <x v="0"/>
  </r>
  <r>
    <d v="2026-04-01T00:00:00"/>
    <x v="329"/>
    <n v="5441.13"/>
    <n v="5620.69"/>
    <x v="0"/>
    <x v="0"/>
  </r>
  <r>
    <d v="2026-04-01T00:00:00"/>
    <x v="330"/>
    <n v="291.98"/>
    <n v="301.62"/>
    <x v="0"/>
    <x v="0"/>
  </r>
  <r>
    <d v="2026-04-01T00:00:00"/>
    <x v="331"/>
    <n v="168041.22"/>
    <n v="173586.58"/>
    <x v="1"/>
    <x v="0"/>
  </r>
  <r>
    <d v="2026-04-01T00:00:00"/>
    <x v="332"/>
    <n v="9815.7900000000009"/>
    <n v="10139.719999999999"/>
    <x v="0"/>
    <x v="0"/>
  </r>
  <r>
    <d v="2026-04-01T00:00:00"/>
    <x v="333"/>
    <n v="6250.32"/>
    <n v="6456.58"/>
    <x v="0"/>
    <x v="0"/>
  </r>
  <r>
    <d v="2026-04-01T00:00:00"/>
    <x v="334"/>
    <n v="3255.24"/>
    <n v="3362.67"/>
    <x v="0"/>
    <x v="0"/>
  </r>
  <r>
    <d v="2026-04-01T00:00:00"/>
    <x v="335"/>
    <n v="625.67999999999995"/>
    <n v="646.33000000000004"/>
    <x v="0"/>
    <x v="0"/>
  </r>
  <r>
    <d v="2026-04-01T00:00:00"/>
    <x v="336"/>
    <n v="59713.89"/>
    <n v="61684.45"/>
    <x v="0"/>
    <x v="0"/>
  </r>
  <r>
    <d v="2026-04-01T00:00:00"/>
    <x v="337"/>
    <n v="32393.96"/>
    <n v="33462.959999999999"/>
    <x v="0"/>
    <x v="0"/>
  </r>
  <r>
    <d v="2026-04-01T00:00:00"/>
    <x v="338"/>
    <n v="1638.95"/>
    <n v="1693.03"/>
    <x v="0"/>
    <x v="0"/>
  </r>
  <r>
    <d v="2026-04-01T00:00:00"/>
    <x v="339"/>
    <n v="12480.79"/>
    <n v="12892.65"/>
    <x v="0"/>
    <x v="0"/>
  </r>
  <r>
    <d v="2026-04-01T00:00:00"/>
    <x v="340"/>
    <n v="22354.26"/>
    <n v="23091.95"/>
    <x v="0"/>
    <x v="0"/>
  </r>
  <r>
    <d v="2026-04-01T00:00:00"/>
    <x v="341"/>
    <n v="4294.1099999999997"/>
    <n v="4435.8100000000004"/>
    <x v="0"/>
    <x v="0"/>
  </r>
  <r>
    <d v="2026-04-01T00:00:00"/>
    <x v="342"/>
    <n v="1198.97"/>
    <n v="1238.53"/>
    <x v="0"/>
    <x v="0"/>
  </r>
  <r>
    <d v="2026-04-01T00:00:00"/>
    <x v="343"/>
    <n v="12880.61"/>
    <n v="13305.67"/>
    <x v="0"/>
    <x v="0"/>
  </r>
  <r>
    <d v="2026-04-01T00:00:00"/>
    <x v="344"/>
    <n v="1609"/>
    <n v="1662.1"/>
    <x v="0"/>
    <x v="0"/>
  </r>
  <r>
    <d v="2026-04-01T00:00:00"/>
    <x v="345"/>
    <n v="5986.49"/>
    <n v="6184.05"/>
    <x v="0"/>
    <x v="0"/>
  </r>
  <r>
    <d v="2026-04-01T00:00:00"/>
    <x v="346"/>
    <n v="31838.9"/>
    <n v="32889.58"/>
    <x v="0"/>
    <x v="0"/>
  </r>
  <r>
    <d v="2026-04-01T00:00:00"/>
    <x v="347"/>
    <n v="10697.95"/>
    <n v="11050.98"/>
    <x v="0"/>
    <x v="0"/>
  </r>
  <r>
    <d v="2026-04-01T00:00:00"/>
    <x v="348"/>
    <n v="31976.85"/>
    <n v="33032.089999999997"/>
    <x v="0"/>
    <x v="0"/>
  </r>
  <r>
    <d v="2026-04-01T00:00:00"/>
    <x v="349"/>
    <n v="8018.84"/>
    <n v="8283.4599999999991"/>
    <x v="0"/>
    <x v="0"/>
  </r>
  <r>
    <d v="2026-04-01T00:00:00"/>
    <x v="350"/>
    <n v="11977.02"/>
    <n v="12372.26"/>
    <x v="0"/>
    <x v="0"/>
  </r>
  <r>
    <d v="2026-04-01T00:00:00"/>
    <x v="351"/>
    <n v="34423.839999999997"/>
    <n v="35559.83"/>
    <x v="0"/>
    <x v="0"/>
  </r>
  <r>
    <d v="2026-04-01T00:00:00"/>
    <x v="352"/>
    <n v="4799.7"/>
    <n v="4958.09"/>
    <x v="0"/>
    <x v="0"/>
  </r>
  <r>
    <d v="2026-04-01T00:00:00"/>
    <x v="353"/>
    <n v="5918.97"/>
    <n v="6114.29"/>
    <x v="0"/>
    <x v="0"/>
  </r>
  <r>
    <d v="2026-04-01T00:00:00"/>
    <x v="354"/>
    <n v="4072.26"/>
    <n v="4206.6499999999996"/>
    <x v="0"/>
    <x v="0"/>
  </r>
  <r>
    <d v="2026-04-01T00:00:00"/>
    <x v="355"/>
    <n v="3927.73"/>
    <n v="4057.35"/>
    <x v="0"/>
    <x v="0"/>
  </r>
  <r>
    <d v="2026-04-01T00:00:00"/>
    <x v="356"/>
    <n v="9644.2800000000007"/>
    <n v="9962.5499999999993"/>
    <x v="0"/>
    <x v="0"/>
  </r>
  <r>
    <d v="2026-04-01T00:00:00"/>
    <x v="357"/>
    <n v="34557.980000000003"/>
    <n v="35698.39"/>
    <x v="0"/>
    <x v="0"/>
  </r>
  <r>
    <d v="2026-04-01T00:00:00"/>
    <x v="358"/>
    <n v="886375.31"/>
    <n v="915625.7"/>
    <x v="1"/>
    <x v="0"/>
  </r>
  <r>
    <d v="2026-04-01T00:00:00"/>
    <x v="359"/>
    <n v="19135.55"/>
    <n v="19767.03"/>
    <x v="0"/>
    <x v="0"/>
  </r>
  <r>
    <d v="2026-04-01T00:00:00"/>
    <x v="360"/>
    <n v="978.57"/>
    <n v="1010.87"/>
    <x v="0"/>
    <x v="0"/>
  </r>
  <r>
    <d v="2026-04-01T00:00:00"/>
    <x v="361"/>
    <n v="185237.42"/>
    <n v="191350.25"/>
    <x v="1"/>
    <x v="0"/>
  </r>
  <r>
    <d v="2026-04-01T00:00:00"/>
    <x v="362"/>
    <n v="32566.16"/>
    <n v="33640.839999999997"/>
    <x v="0"/>
    <x v="0"/>
  </r>
  <r>
    <d v="2026-04-01T00:00:00"/>
    <x v="363"/>
    <n v="9026.4699999999993"/>
    <n v="9324.34"/>
    <x v="0"/>
    <x v="0"/>
  </r>
  <r>
    <d v="2026-04-01T00:00:00"/>
    <x v="364"/>
    <n v="42014.6"/>
    <n v="43401.08"/>
    <x v="0"/>
    <x v="0"/>
  </r>
  <r>
    <d v="2026-04-01T00:00:00"/>
    <x v="365"/>
    <n v="3576.71"/>
    <n v="3694.75"/>
    <x v="0"/>
    <x v="0"/>
  </r>
  <r>
    <d v="2026-04-01T00:00:00"/>
    <x v="366"/>
    <n v="71129.070000000007"/>
    <n v="73476.33"/>
    <x v="0"/>
    <x v="0"/>
  </r>
  <r>
    <d v="2026-04-01T00:00:00"/>
    <x v="367"/>
    <n v="96351.75"/>
    <n v="99531.36"/>
    <x v="0"/>
    <x v="0"/>
  </r>
  <r>
    <d v="2026-04-01T00:00:00"/>
    <x v="368"/>
    <n v="603.59"/>
    <n v="623.51"/>
    <x v="0"/>
    <x v="0"/>
  </r>
  <r>
    <d v="2026-04-01T00:00:00"/>
    <x v="369"/>
    <n v="918.54"/>
    <n v="948.85"/>
    <x v="0"/>
    <x v="0"/>
  </r>
  <r>
    <d v="2026-04-01T00:00:00"/>
    <x v="370"/>
    <n v="129.41"/>
    <n v="133.68"/>
    <x v="0"/>
    <x v="0"/>
  </r>
  <r>
    <d v="2026-04-01T00:00:00"/>
    <x v="371"/>
    <n v="2907.88"/>
    <n v="3003.84"/>
    <x v="0"/>
    <x v="0"/>
  </r>
  <r>
    <d v="2026-04-01T00:00:00"/>
    <x v="372"/>
    <n v="3017.63"/>
    <n v="3117.21"/>
    <x v="0"/>
    <x v="0"/>
  </r>
  <r>
    <d v="2026-04-01T00:00:00"/>
    <x v="373"/>
    <n v="39385.4"/>
    <n v="40685.120000000003"/>
    <x v="0"/>
    <x v="0"/>
  </r>
  <r>
    <d v="2026-04-01T00:00:00"/>
    <x v="374"/>
    <n v="2607.86"/>
    <n v="2693.91"/>
    <x v="0"/>
    <x v="0"/>
  </r>
  <r>
    <d v="2026-04-01T00:00:00"/>
    <x v="375"/>
    <n v="4917.5"/>
    <n v="5079.7700000000004"/>
    <x v="0"/>
    <x v="0"/>
  </r>
  <r>
    <d v="2026-04-01T00:00:00"/>
    <x v="376"/>
    <n v="19217.32"/>
    <n v="19851.490000000002"/>
    <x v="0"/>
    <x v="0"/>
  </r>
  <r>
    <d v="2026-04-01T00:00:00"/>
    <x v="377"/>
    <n v="4924.2"/>
    <n v="5086.6899999999996"/>
    <x v="0"/>
    <x v="0"/>
  </r>
  <r>
    <d v="2026-04-01T00:00:00"/>
    <x v="378"/>
    <n v="114208.24"/>
    <n v="117977.11"/>
    <x v="1"/>
    <x v="0"/>
  </r>
  <r>
    <d v="2026-04-01T00:00:00"/>
    <x v="379"/>
    <n v="5177.6099999999997"/>
    <n v="5348.47"/>
    <x v="0"/>
    <x v="0"/>
  </r>
  <r>
    <d v="2026-04-01T00:00:00"/>
    <x v="380"/>
    <n v="2298.62"/>
    <n v="2374.48"/>
    <x v="0"/>
    <x v="0"/>
  </r>
  <r>
    <d v="2026-04-01T00:00:00"/>
    <x v="381"/>
    <n v="22383.39"/>
    <n v="23122.04"/>
    <x v="0"/>
    <x v="0"/>
  </r>
  <r>
    <d v="2026-04-01T00:00:00"/>
    <x v="382"/>
    <n v="14056.85"/>
    <n v="14520.73"/>
    <x v="0"/>
    <x v="0"/>
  </r>
  <r>
    <d v="2026-04-01T00:00:00"/>
    <x v="383"/>
    <n v="331318.2"/>
    <n v="342251.7"/>
    <x v="1"/>
    <x v="0"/>
  </r>
  <r>
    <d v="2026-04-01T00:00:00"/>
    <x v="384"/>
    <n v="20318.82"/>
    <n v="20989.35"/>
    <x v="0"/>
    <x v="0"/>
  </r>
  <r>
    <d v="2026-04-01T00:00:00"/>
    <x v="385"/>
    <n v="107281.94"/>
    <n v="110822.25"/>
    <x v="1"/>
    <x v="0"/>
  </r>
  <r>
    <d v="2026-04-01T00:00:00"/>
    <x v="386"/>
    <n v="31792.78"/>
    <n v="32841.949999999997"/>
    <x v="0"/>
    <x v="0"/>
  </r>
  <r>
    <d v="2026-04-01T00:00:00"/>
    <x v="387"/>
    <n v="2150.0700000000002"/>
    <n v="2221.02"/>
    <x v="0"/>
    <x v="0"/>
  </r>
  <r>
    <d v="2026-04-01T00:00:00"/>
    <x v="388"/>
    <n v="33307.07"/>
    <n v="34406.199999999997"/>
    <x v="0"/>
    <x v="0"/>
  </r>
  <r>
    <d v="2026-04-01T00:00:00"/>
    <x v="389"/>
    <n v="49527.94"/>
    <n v="51162.36"/>
    <x v="0"/>
    <x v="0"/>
  </r>
  <r>
    <d v="2026-04-01T00:00:00"/>
    <x v="390"/>
    <n v="634846.88"/>
    <n v="655796.82999999996"/>
    <x v="1"/>
    <x v="0"/>
  </r>
  <r>
    <d v="2026-04-01T00:00:00"/>
    <x v="391"/>
    <n v="8066.53"/>
    <n v="8332.73"/>
    <x v="0"/>
    <x v="0"/>
  </r>
  <r>
    <d v="2026-04-01T00:00:00"/>
    <x v="392"/>
    <n v="11674.96"/>
    <n v="12060.24"/>
    <x v="0"/>
    <x v="0"/>
  </r>
  <r>
    <d v="2026-04-01T00:00:00"/>
    <x v="393"/>
    <n v="107096.12"/>
    <n v="110630.29"/>
    <x v="1"/>
    <x v="0"/>
  </r>
  <r>
    <d v="2026-04-01T00:00:00"/>
    <x v="394"/>
    <n v="4209.3900000000003"/>
    <n v="4348.3"/>
    <x v="0"/>
    <x v="0"/>
  </r>
  <r>
    <d v="2026-04-01T00:00:00"/>
    <x v="395"/>
    <n v="377893.22"/>
    <n v="390363.7"/>
    <x v="1"/>
    <x v="0"/>
  </r>
  <r>
    <d v="2026-04-01T00:00:00"/>
    <x v="396"/>
    <n v="58440.81"/>
    <n v="60369.35"/>
    <x v="0"/>
    <x v="0"/>
  </r>
  <r>
    <d v="2026-04-01T00:00:00"/>
    <x v="397"/>
    <n v="2909.29"/>
    <n v="3005.3"/>
    <x v="0"/>
    <x v="0"/>
  </r>
  <r>
    <d v="2026-04-01T00:00:00"/>
    <x v="398"/>
    <n v="164125.22"/>
    <n v="169541.36"/>
    <x v="1"/>
    <x v="0"/>
  </r>
  <r>
    <d v="2026-04-01T00:00:00"/>
    <x v="399"/>
    <n v="33867.019999999997"/>
    <n v="34984.629999999997"/>
    <x v="0"/>
    <x v="0"/>
  </r>
  <r>
    <d v="2026-04-01T00:00:00"/>
    <x v="400"/>
    <n v="1635.59"/>
    <n v="1689.56"/>
    <x v="0"/>
    <x v="0"/>
  </r>
  <r>
    <d v="2026-04-01T00:00:00"/>
    <x v="401"/>
    <n v="983031.26"/>
    <n v="1015471.29"/>
    <x v="1"/>
    <x v="0"/>
  </r>
  <r>
    <d v="2026-04-01T00:00:00"/>
    <x v="402"/>
    <n v="11141.67"/>
    <n v="11509.35"/>
    <x v="0"/>
    <x v="0"/>
  </r>
  <r>
    <d v="2026-04-01T00:00:00"/>
    <x v="403"/>
    <n v="30941.35"/>
    <n v="31962.41"/>
    <x v="0"/>
    <x v="0"/>
  </r>
  <r>
    <d v="2026-04-01T00:00:00"/>
    <x v="404"/>
    <n v="2559.83"/>
    <n v="2644.3"/>
    <x v="0"/>
    <x v="0"/>
  </r>
  <r>
    <d v="2026-04-01T00:00:00"/>
    <x v="405"/>
    <n v="69597.789999999994"/>
    <n v="71894.52"/>
    <x v="0"/>
    <x v="0"/>
  </r>
  <r>
    <d v="2026-04-01T00:00:00"/>
    <x v="406"/>
    <n v="2396.13"/>
    <n v="2475.1999999999998"/>
    <x v="0"/>
    <x v="0"/>
  </r>
  <r>
    <d v="2026-04-01T00:00:00"/>
    <x v="407"/>
    <n v="5953.63"/>
    <n v="6150.1"/>
    <x v="0"/>
    <x v="0"/>
  </r>
  <r>
    <d v="2026-04-01T00:00:00"/>
    <x v="408"/>
    <n v="154743.14000000001"/>
    <n v="159849.66"/>
    <x v="1"/>
    <x v="0"/>
  </r>
  <r>
    <d v="2026-04-01T00:00:00"/>
    <x v="409"/>
    <n v="116105.02"/>
    <n v="119936.49"/>
    <x v="1"/>
    <x v="0"/>
  </r>
  <r>
    <d v="2026-04-01T00:00:00"/>
    <x v="410"/>
    <n v="3956.3"/>
    <n v="4086.86"/>
    <x v="0"/>
    <x v="0"/>
  </r>
  <r>
    <d v="2026-04-01T00:00:00"/>
    <x v="411"/>
    <n v="38803.14"/>
    <n v="40083.64"/>
    <x v="0"/>
    <x v="0"/>
  </r>
  <r>
    <d v="2026-04-01T00:00:00"/>
    <x v="412"/>
    <n v="372649.68"/>
    <n v="384947.12"/>
    <x v="1"/>
    <x v="0"/>
  </r>
  <r>
    <d v="2026-04-01T00:00:00"/>
    <x v="413"/>
    <n v="106986.87"/>
    <n v="110517.44"/>
    <x v="1"/>
    <x v="0"/>
  </r>
  <r>
    <d v="2026-04-01T00:00:00"/>
    <x v="414"/>
    <n v="96280.55"/>
    <n v="99457.8"/>
    <x v="0"/>
    <x v="0"/>
  </r>
  <r>
    <d v="2026-04-01T00:00:00"/>
    <x v="415"/>
    <n v="13202.38"/>
    <n v="13638.06"/>
    <x v="0"/>
    <x v="0"/>
  </r>
  <r>
    <d v="2026-04-01T00:00:00"/>
    <x v="416"/>
    <n v="22840.61"/>
    <n v="23594.35"/>
    <x v="0"/>
    <x v="0"/>
  </r>
  <r>
    <d v="2026-04-01T00:00:00"/>
    <x v="417"/>
    <n v="1492.07"/>
    <n v="1541.31"/>
    <x v="0"/>
    <x v="0"/>
  </r>
  <r>
    <d v="2026-04-01T00:00:00"/>
    <x v="418"/>
    <n v="685099.94"/>
    <n v="707708.24"/>
    <x v="1"/>
    <x v="0"/>
  </r>
  <r>
    <d v="2026-04-01T00:00:00"/>
    <x v="419"/>
    <n v="45616.86"/>
    <n v="47122.22"/>
    <x v="0"/>
    <x v="0"/>
  </r>
  <r>
    <d v="2026-04-01T00:00:00"/>
    <x v="420"/>
    <n v="47025.69"/>
    <n v="48577.54"/>
    <x v="0"/>
    <x v="0"/>
  </r>
  <r>
    <d v="2026-04-01T00:00:00"/>
    <x v="421"/>
    <n v="50995.16"/>
    <n v="52678"/>
    <x v="0"/>
    <x v="0"/>
  </r>
  <r>
    <d v="2026-04-01T00:00:00"/>
    <x v="422"/>
    <n v="3733.22"/>
    <n v="3856.42"/>
    <x v="0"/>
    <x v="0"/>
  </r>
  <r>
    <d v="2026-04-01T00:00:00"/>
    <x v="423"/>
    <n v="18273.53"/>
    <n v="18876.55"/>
    <x v="0"/>
    <x v="0"/>
  </r>
  <r>
    <d v="2026-04-01T00:00:00"/>
    <x v="424"/>
    <n v="5879.74"/>
    <n v="6073.77"/>
    <x v="0"/>
    <x v="0"/>
  </r>
  <r>
    <d v="2026-04-01T00:00:00"/>
    <x v="425"/>
    <n v="8037.01"/>
    <n v="8302.23"/>
    <x v="0"/>
    <x v="0"/>
  </r>
  <r>
    <d v="2026-04-01T00:00:00"/>
    <x v="426"/>
    <n v="309.48"/>
    <n v="319.69"/>
    <x v="0"/>
    <x v="0"/>
  </r>
  <r>
    <d v="2026-04-01T00:00:00"/>
    <x v="427"/>
    <n v="83862.740000000005"/>
    <n v="86630.21"/>
    <x v="0"/>
    <x v="0"/>
  </r>
  <r>
    <d v="2026-04-01T00:00:00"/>
    <x v="428"/>
    <n v="9591.27"/>
    <n v="9907.7800000000007"/>
    <x v="0"/>
    <x v="0"/>
  </r>
  <r>
    <d v="2026-04-01T00:00:00"/>
    <x v="429"/>
    <n v="6428.36"/>
    <n v="6640.5"/>
    <x v="0"/>
    <x v="0"/>
  </r>
  <r>
    <d v="2026-04-01T00:00:00"/>
    <x v="430"/>
    <n v="5397.8"/>
    <n v="5575.93"/>
    <x v="0"/>
    <x v="0"/>
  </r>
  <r>
    <d v="2026-04-01T00:00:00"/>
    <x v="431"/>
    <n v="55840.06"/>
    <n v="57682.78"/>
    <x v="0"/>
    <x v="0"/>
  </r>
  <r>
    <d v="2026-04-01T00:00:00"/>
    <x v="432"/>
    <n v="20710.7"/>
    <n v="21394.16"/>
    <x v="0"/>
    <x v="0"/>
  </r>
  <r>
    <d v="2026-04-01T00:00:00"/>
    <x v="433"/>
    <n v="47274.96"/>
    <n v="48835.03"/>
    <x v="0"/>
    <x v="0"/>
  </r>
  <r>
    <d v="2026-04-01T00:00:00"/>
    <x v="434"/>
    <n v="1501.91"/>
    <n v="1551.47"/>
    <x v="0"/>
    <x v="0"/>
  </r>
  <r>
    <d v="2026-04-01T00:00:00"/>
    <x v="435"/>
    <n v="73611.320000000007"/>
    <n v="76040.5"/>
    <x v="0"/>
    <x v="0"/>
  </r>
  <r>
    <d v="2026-04-01T00:00:00"/>
    <x v="436"/>
    <n v="183376.73"/>
    <n v="189428.16"/>
    <x v="1"/>
    <x v="0"/>
  </r>
  <r>
    <d v="2026-04-01T00:00:00"/>
    <x v="437"/>
    <n v="65944.639999999999"/>
    <n v="68120.820000000007"/>
    <x v="0"/>
    <x v="0"/>
  </r>
  <r>
    <d v="2026-04-01T00:00:00"/>
    <x v="438"/>
    <n v="56052.05"/>
    <n v="57901.77"/>
    <x v="0"/>
    <x v="0"/>
  </r>
  <r>
    <d v="2026-04-01T00:00:00"/>
    <x v="439"/>
    <n v="58371.83"/>
    <n v="60298.1"/>
    <x v="0"/>
    <x v="0"/>
  </r>
  <r>
    <d v="2026-04-01T00:00:00"/>
    <x v="440"/>
    <n v="20347.54"/>
    <n v="21019.01"/>
    <x v="0"/>
    <x v="0"/>
  </r>
  <r>
    <d v="2026-04-01T00:00:00"/>
    <x v="441"/>
    <n v="355162.98"/>
    <n v="366883.35"/>
    <x v="1"/>
    <x v="0"/>
  </r>
  <r>
    <d v="2026-04-01T00:00:00"/>
    <x v="442"/>
    <n v="1022.64"/>
    <n v="1056.3900000000001"/>
    <x v="0"/>
    <x v="0"/>
  </r>
  <r>
    <d v="2026-04-01T00:00:00"/>
    <x v="443"/>
    <n v="3952.94"/>
    <n v="4083.39"/>
    <x v="0"/>
    <x v="0"/>
  </r>
  <r>
    <d v="2026-04-01T00:00:00"/>
    <x v="444"/>
    <n v="130870.45"/>
    <n v="135189.18"/>
    <x v="1"/>
    <x v="0"/>
  </r>
  <r>
    <d v="2026-04-01T00:00:00"/>
    <x v="445"/>
    <n v="292111.68"/>
    <n v="301751.36"/>
    <x v="1"/>
    <x v="0"/>
  </r>
  <r>
    <d v="2026-04-01T00:00:00"/>
    <x v="446"/>
    <n v="237456.65"/>
    <n v="245292.72"/>
    <x v="1"/>
    <x v="0"/>
  </r>
  <r>
    <d v="2026-04-01T00:00:00"/>
    <x v="447"/>
    <n v="143463.93"/>
    <n v="148198.24"/>
    <x v="1"/>
    <x v="0"/>
  </r>
  <r>
    <d v="2026-04-01T00:00:00"/>
    <x v="448"/>
    <n v="5783.71"/>
    <n v="5974.58"/>
    <x v="0"/>
    <x v="0"/>
  </r>
  <r>
    <d v="2026-04-01T00:00:00"/>
    <x v="449"/>
    <n v="1324.03"/>
    <n v="1367.72"/>
    <x v="0"/>
    <x v="0"/>
  </r>
  <r>
    <d v="2026-04-01T00:00:00"/>
    <x v="450"/>
    <n v="13180.81"/>
    <n v="13615.78"/>
    <x v="0"/>
    <x v="0"/>
  </r>
  <r>
    <d v="2026-04-01T00:00:00"/>
    <x v="451"/>
    <n v="27785.14"/>
    <n v="28702.05"/>
    <x v="0"/>
    <x v="0"/>
  </r>
  <r>
    <d v="2026-04-01T00:00:00"/>
    <x v="452"/>
    <n v="20188.73"/>
    <n v="20854.96"/>
    <x v="0"/>
    <x v="0"/>
  </r>
  <r>
    <d v="2026-04-01T00:00:00"/>
    <x v="453"/>
    <n v="112316.35"/>
    <n v="116022.79"/>
    <x v="1"/>
    <x v="0"/>
  </r>
  <r>
    <d v="2026-04-01T00:00:00"/>
    <x v="454"/>
    <n v="6070.6"/>
    <n v="6270.93"/>
    <x v="0"/>
    <x v="0"/>
  </r>
  <r>
    <d v="2026-04-01T00:00:00"/>
    <x v="455"/>
    <n v="5530.55"/>
    <n v="5713.06"/>
    <x v="0"/>
    <x v="0"/>
  </r>
  <r>
    <d v="2026-04-01T00:00:00"/>
    <x v="456"/>
    <n v="31862.75"/>
    <n v="32914.22"/>
    <x v="0"/>
    <x v="0"/>
  </r>
  <r>
    <d v="2026-04-01T00:00:00"/>
    <x v="457"/>
    <n v="1525.86"/>
    <n v="1576.21"/>
    <x v="0"/>
    <x v="0"/>
  </r>
  <r>
    <d v="2026-04-01T00:00:00"/>
    <x v="458"/>
    <n v="5687.5"/>
    <n v="5875.19"/>
    <x v="0"/>
    <x v="0"/>
  </r>
  <r>
    <d v="2026-04-01T00:00:00"/>
    <x v="459"/>
    <n v="2194.2600000000002"/>
    <n v="2266.67"/>
    <x v="0"/>
    <x v="0"/>
  </r>
  <r>
    <d v="2026-04-01T00:00:00"/>
    <x v="460"/>
    <n v="2431.9299999999998"/>
    <n v="2512.1799999999998"/>
    <x v="0"/>
    <x v="0"/>
  </r>
  <r>
    <d v="2026-04-01T00:00:00"/>
    <x v="461"/>
    <n v="17787.099999999999"/>
    <n v="18374.080000000002"/>
    <x v="0"/>
    <x v="0"/>
  </r>
  <r>
    <d v="2026-04-01T00:00:00"/>
    <x v="462"/>
    <n v="359374.85"/>
    <n v="371234.22"/>
    <x v="1"/>
    <x v="0"/>
  </r>
  <r>
    <d v="2026-04-01T00:00:00"/>
    <x v="463"/>
    <n v="46974.239999999998"/>
    <n v="48524.39"/>
    <x v="0"/>
    <x v="0"/>
  </r>
  <r>
    <d v="2026-04-01T00:00:00"/>
    <x v="464"/>
    <n v="21783.24"/>
    <n v="22502.09"/>
    <x v="0"/>
    <x v="0"/>
  </r>
  <r>
    <d v="2026-04-01T00:00:00"/>
    <x v="465"/>
    <n v="3434.62"/>
    <n v="3547.96"/>
    <x v="0"/>
    <x v="0"/>
  </r>
  <r>
    <d v="2026-04-01T00:00:00"/>
    <x v="466"/>
    <n v="3185.18"/>
    <n v="3290.29"/>
    <x v="0"/>
    <x v="0"/>
  </r>
  <r>
    <d v="2026-04-01T00:00:00"/>
    <x v="467"/>
    <n v="280496"/>
    <n v="289752.37"/>
    <x v="1"/>
    <x v="0"/>
  </r>
  <r>
    <d v="2026-04-01T00:00:00"/>
    <x v="468"/>
    <n v="3222.32"/>
    <n v="3328.65"/>
    <x v="0"/>
    <x v="0"/>
  </r>
  <r>
    <d v="2026-04-01T00:00:00"/>
    <x v="469"/>
    <n v="96036.52"/>
    <n v="99205.72"/>
    <x v="0"/>
    <x v="0"/>
  </r>
  <r>
    <d v="2026-04-01T00:00:00"/>
    <x v="470"/>
    <n v="2054.54"/>
    <n v="2122.34"/>
    <x v="0"/>
    <x v="0"/>
  </r>
  <r>
    <d v="2026-04-01T00:00:00"/>
    <x v="471"/>
    <n v="791440.16"/>
    <n v="817557.68"/>
    <x v="1"/>
    <x v="0"/>
  </r>
  <r>
    <d v="2026-04-01T00:00:00"/>
    <x v="472"/>
    <n v="3344.93"/>
    <n v="3455.31"/>
    <x v="0"/>
    <x v="0"/>
  </r>
  <r>
    <d v="2026-04-01T00:00:00"/>
    <x v="473"/>
    <n v="1576047.85"/>
    <n v="1628057.43"/>
    <x v="1"/>
    <x v="0"/>
  </r>
  <r>
    <d v="2026-04-01T00:00:00"/>
    <x v="474"/>
    <n v="80533.91"/>
    <n v="83191.520000000004"/>
    <x v="0"/>
    <x v="0"/>
  </r>
  <r>
    <d v="2026-04-01T00:00:00"/>
    <x v="475"/>
    <n v="140032.26"/>
    <n v="144653.32999999999"/>
    <x v="1"/>
    <x v="0"/>
  </r>
  <r>
    <d v="2026-04-01T00:00:00"/>
    <x v="476"/>
    <n v="1809.77"/>
    <n v="1869.5"/>
    <x v="0"/>
    <x v="0"/>
  </r>
  <r>
    <d v="2026-04-01T00:00:00"/>
    <x v="477"/>
    <n v="8038.88"/>
    <n v="8304.16"/>
    <x v="0"/>
    <x v="0"/>
  </r>
  <r>
    <d v="2026-04-01T00:00:00"/>
    <x v="478"/>
    <n v="363364.5"/>
    <n v="375355.53"/>
    <x v="1"/>
    <x v="0"/>
  </r>
  <r>
    <d v="2026-04-01T00:00:00"/>
    <x v="479"/>
    <n v="58982.18"/>
    <n v="60928.6"/>
    <x v="0"/>
    <x v="0"/>
  </r>
  <r>
    <d v="2026-04-01T00:00:00"/>
    <x v="480"/>
    <n v="63000.87"/>
    <n v="65079.9"/>
    <x v="0"/>
    <x v="0"/>
  </r>
  <r>
    <d v="2026-04-01T00:00:00"/>
    <x v="481"/>
    <n v="16978.11"/>
    <n v="17538.39"/>
    <x v="0"/>
    <x v="0"/>
  </r>
  <r>
    <d v="2026-04-01T00:00:00"/>
    <x v="482"/>
    <n v="682.35"/>
    <n v="704.87"/>
    <x v="0"/>
    <x v="0"/>
  </r>
  <r>
    <d v="2026-04-01T00:00:00"/>
    <x v="483"/>
    <n v="7498.94"/>
    <n v="7746.4"/>
    <x v="0"/>
    <x v="0"/>
  </r>
  <r>
    <d v="2026-04-01T00:00:00"/>
    <x v="484"/>
    <n v="27564.3"/>
    <n v="28473.919999999998"/>
    <x v="0"/>
    <x v="0"/>
  </r>
  <r>
    <d v="2026-04-01T00:00:00"/>
    <x v="485"/>
    <n v="78466.77"/>
    <n v="81056.179999999993"/>
    <x v="0"/>
    <x v="0"/>
  </r>
  <r>
    <d v="2026-04-01T00:00:00"/>
    <x v="486"/>
    <n v="4554.7700000000004"/>
    <n v="4705.08"/>
    <x v="0"/>
    <x v="0"/>
  </r>
  <r>
    <d v="2026-04-01T00:00:00"/>
    <x v="487"/>
    <n v="12624.77"/>
    <n v="13041.38"/>
    <x v="0"/>
    <x v="0"/>
  </r>
  <r>
    <d v="2026-04-01T00:00:00"/>
    <x v="488"/>
    <n v="160877.32999999999"/>
    <n v="166186.28"/>
    <x v="1"/>
    <x v="0"/>
  </r>
  <r>
    <d v="2026-04-01T00:00:00"/>
    <x v="489"/>
    <n v="372851.14"/>
    <n v="385155.23"/>
    <x v="1"/>
    <x v="0"/>
  </r>
  <r>
    <d v="2026-04-01T00:00:00"/>
    <x v="490"/>
    <n v="21222.1"/>
    <n v="21922.43"/>
    <x v="0"/>
    <x v="0"/>
  </r>
  <r>
    <d v="2026-04-01T00:00:00"/>
    <x v="491"/>
    <n v="3758.09"/>
    <n v="3882.11"/>
    <x v="0"/>
    <x v="0"/>
  </r>
  <r>
    <d v="2026-04-01T00:00:00"/>
    <x v="492"/>
    <n v="8580.6299999999992"/>
    <n v="8863.7900000000009"/>
    <x v="0"/>
    <x v="0"/>
  </r>
  <r>
    <d v="2026-04-01T00:00:00"/>
    <x v="493"/>
    <n v="8950.02"/>
    <n v="9245.3700000000008"/>
    <x v="0"/>
    <x v="0"/>
  </r>
  <r>
    <d v="2026-04-01T00:00:00"/>
    <x v="494"/>
    <n v="1127.71"/>
    <n v="1164.93"/>
    <x v="0"/>
    <x v="0"/>
  </r>
  <r>
    <d v="2026-04-01T00:00:00"/>
    <x v="495"/>
    <n v="18323.740000000002"/>
    <n v="18928.43"/>
    <x v="0"/>
    <x v="0"/>
  </r>
  <r>
    <d v="2026-04-01T00:00:00"/>
    <x v="496"/>
    <n v="14609.55"/>
    <n v="15091.67"/>
    <x v="0"/>
    <x v="0"/>
  </r>
  <r>
    <d v="2026-04-01T00:00:00"/>
    <x v="497"/>
    <n v="9012.82"/>
    <n v="9310.25"/>
    <x v="0"/>
    <x v="0"/>
  </r>
  <r>
    <d v="2026-04-01T00:00:00"/>
    <x v="498"/>
    <n v="430480.46"/>
    <n v="444686.31"/>
    <x v="1"/>
    <x v="0"/>
  </r>
  <r>
    <d v="2026-04-01T00:00:00"/>
    <x v="499"/>
    <n v="1034806.22"/>
    <n v="1068954.83"/>
    <x v="1"/>
    <x v="0"/>
  </r>
  <r>
    <d v="2026-04-01T00:00:00"/>
    <x v="500"/>
    <n v="15794.45"/>
    <n v="16315.67"/>
    <x v="0"/>
    <x v="0"/>
  </r>
  <r>
    <d v="2026-04-01T00:00:00"/>
    <x v="501"/>
    <n v="94238.83"/>
    <n v="97348.71"/>
    <x v="0"/>
    <x v="0"/>
  </r>
  <r>
    <d v="2026-04-01T00:00:00"/>
    <x v="502"/>
    <n v="1038.04"/>
    <n v="1072.3"/>
    <x v="0"/>
    <x v="0"/>
  </r>
  <r>
    <d v="2026-04-01T00:00:00"/>
    <x v="503"/>
    <n v="151577.49"/>
    <n v="156579.54"/>
    <x v="1"/>
    <x v="0"/>
  </r>
  <r>
    <d v="2026-04-01T00:00:00"/>
    <x v="504"/>
    <n v="10652.66"/>
    <n v="11004.2"/>
    <x v="0"/>
    <x v="0"/>
  </r>
  <r>
    <d v="2026-04-01T00:00:00"/>
    <x v="505"/>
    <n v="11171.12"/>
    <n v="11539.77"/>
    <x v="0"/>
    <x v="0"/>
  </r>
  <r>
    <d v="2026-04-01T00:00:00"/>
    <x v="506"/>
    <n v="122251.83"/>
    <n v="126286.14"/>
    <x v="1"/>
    <x v="0"/>
  </r>
  <r>
    <d v="2026-04-01T00:00:00"/>
    <x v="507"/>
    <n v="89686.5"/>
    <n v="92646.16"/>
    <x v="0"/>
    <x v="0"/>
  </r>
  <r>
    <d v="2026-04-01T00:00:00"/>
    <x v="508"/>
    <n v="654823.43000000005"/>
    <n v="676432.61"/>
    <x v="1"/>
    <x v="0"/>
  </r>
  <r>
    <d v="2026-04-01T00:00:00"/>
    <x v="509"/>
    <n v="65285.91"/>
    <n v="67440.350000000006"/>
    <x v="0"/>
    <x v="0"/>
  </r>
  <r>
    <d v="2026-04-01T00:00:00"/>
    <x v="510"/>
    <n v="9849.83"/>
    <n v="10174.870000000001"/>
    <x v="0"/>
    <x v="0"/>
  </r>
  <r>
    <d v="2026-04-01T00:00:00"/>
    <x v="511"/>
    <n v="8707.11"/>
    <n v="8994.44"/>
    <x v="0"/>
    <x v="0"/>
  </r>
  <r>
    <d v="2026-04-01T00:00:00"/>
    <x v="512"/>
    <n v="288402.32"/>
    <n v="297919.59999999998"/>
    <x v="1"/>
    <x v="0"/>
  </r>
  <r>
    <d v="2026-04-01T00:00:00"/>
    <x v="513"/>
    <n v="34696.639999999999"/>
    <n v="35841.629999999997"/>
    <x v="0"/>
    <x v="0"/>
  </r>
  <r>
    <d v="2026-04-01T00:00:00"/>
    <x v="514"/>
    <n v="303.83999999999997"/>
    <n v="313.86"/>
    <x v="0"/>
    <x v="0"/>
  </r>
  <r>
    <d v="2026-04-01T00:00:00"/>
    <x v="515"/>
    <n v="6952.07"/>
    <n v="7181.49"/>
    <x v="0"/>
    <x v="0"/>
  </r>
  <r>
    <d v="2026-04-01T00:00:00"/>
    <x v="516"/>
    <n v="2046.94"/>
    <n v="2114.4899999999998"/>
    <x v="0"/>
    <x v="0"/>
  </r>
  <r>
    <d v="2026-04-01T00:00:00"/>
    <x v="517"/>
    <n v="71394.600000000006"/>
    <n v="73750.62"/>
    <x v="0"/>
    <x v="0"/>
  </r>
  <r>
    <d v="2026-04-01T00:00:00"/>
    <x v="518"/>
    <n v="2065463.98"/>
    <n v="2133624.2999999998"/>
    <x v="1"/>
    <x v="0"/>
  </r>
  <r>
    <d v="2026-04-01T00:00:00"/>
    <x v="519"/>
    <n v="42388.41"/>
    <n v="43787.23"/>
    <x v="0"/>
    <x v="0"/>
  </r>
  <r>
    <d v="2026-04-01T00:00:00"/>
    <x v="520"/>
    <n v="17717"/>
    <n v="18301.66"/>
    <x v="0"/>
    <x v="0"/>
  </r>
  <r>
    <d v="2026-04-01T00:00:00"/>
    <x v="521"/>
    <n v="26937.39"/>
    <n v="27826.33"/>
    <x v="0"/>
    <x v="0"/>
  </r>
  <r>
    <d v="2026-04-01T00:00:00"/>
    <x v="522"/>
    <n v="369539.31"/>
    <n v="381734.1"/>
    <x v="1"/>
    <x v="0"/>
  </r>
  <r>
    <d v="2026-04-01T00:00:00"/>
    <x v="523"/>
    <n v="138945.95000000001"/>
    <n v="143531.16"/>
    <x v="1"/>
    <x v="0"/>
  </r>
  <r>
    <d v="2026-04-01T00:00:00"/>
    <x v="524"/>
    <n v="11885.78"/>
    <n v="12278.02"/>
    <x v="0"/>
    <x v="0"/>
  </r>
  <r>
    <d v="2026-04-01T00:00:00"/>
    <x v="525"/>
    <n v="9637.89"/>
    <n v="9955.94"/>
    <x v="0"/>
    <x v="0"/>
  </r>
  <r>
    <d v="2026-04-01T00:00:00"/>
    <x v="526"/>
    <n v="3362.79"/>
    <n v="3473.77"/>
    <x v="0"/>
    <x v="0"/>
  </r>
  <r>
    <d v="2026-04-01T00:00:00"/>
    <x v="527"/>
    <n v="14140.64"/>
    <n v="14607.28"/>
    <x v="0"/>
    <x v="0"/>
  </r>
  <r>
    <d v="2026-04-01T00:00:00"/>
    <x v="528"/>
    <n v="21502.23"/>
    <n v="22211.81"/>
    <x v="0"/>
    <x v="0"/>
  </r>
  <r>
    <d v="2026-04-01T00:00:00"/>
    <x v="529"/>
    <n v="11841.57"/>
    <n v="12232.34"/>
    <x v="0"/>
    <x v="0"/>
  </r>
  <r>
    <d v="2026-04-01T00:00:00"/>
    <x v="530"/>
    <n v="13640.75"/>
    <n v="14090.89"/>
    <x v="0"/>
    <x v="0"/>
  </r>
  <r>
    <d v="2026-04-01T00:00:00"/>
    <x v="531"/>
    <n v="247874.52"/>
    <n v="256054.38"/>
    <x v="1"/>
    <x v="0"/>
  </r>
  <r>
    <d v="2026-04-01T00:00:00"/>
    <x v="532"/>
    <n v="1095519.08"/>
    <n v="1131671.21"/>
    <x v="1"/>
    <x v="0"/>
  </r>
  <r>
    <d v="2026-04-01T00:00:00"/>
    <x v="533"/>
    <n v="12437.33"/>
    <n v="12847.76"/>
    <x v="0"/>
    <x v="0"/>
  </r>
  <r>
    <d v="2026-04-01T00:00:00"/>
    <x v="534"/>
    <n v="44161.440000000002"/>
    <n v="45618.76"/>
    <x v="0"/>
    <x v="0"/>
  </r>
  <r>
    <d v="2026-04-01T00:00:00"/>
    <x v="535"/>
    <n v="39627.68"/>
    <n v="40935.39"/>
    <x v="0"/>
    <x v="0"/>
  </r>
  <r>
    <d v="2026-04-01T00:00:00"/>
    <x v="536"/>
    <n v="58726.52"/>
    <n v="60664.49"/>
    <x v="0"/>
    <x v="0"/>
  </r>
  <r>
    <d v="2026-04-01T00:00:00"/>
    <x v="537"/>
    <n v="693.96"/>
    <n v="716.86"/>
    <x v="0"/>
    <x v="0"/>
  </r>
  <r>
    <d v="2026-04-01T00:00:00"/>
    <x v="538"/>
    <n v="8378.42"/>
    <n v="8654.91"/>
    <x v="0"/>
    <x v="0"/>
  </r>
  <r>
    <d v="2026-04-01T00:00:00"/>
    <x v="539"/>
    <n v="30109.88"/>
    <n v="31103.5"/>
    <x v="0"/>
    <x v="0"/>
  </r>
  <r>
    <d v="2026-04-01T00:00:00"/>
    <x v="540"/>
    <n v="1304592.81"/>
    <n v="1347644.37"/>
    <x v="1"/>
    <x v="0"/>
  </r>
  <r>
    <d v="2026-04-01T00:00:00"/>
    <x v="541"/>
    <n v="4998.04"/>
    <n v="5162.9799999999996"/>
    <x v="0"/>
    <x v="0"/>
  </r>
  <r>
    <d v="2026-04-01T00:00:00"/>
    <x v="542"/>
    <n v="3241.2"/>
    <n v="3348.16"/>
    <x v="0"/>
    <x v="0"/>
  </r>
  <r>
    <d v="2026-04-01T00:00:00"/>
    <x v="543"/>
    <n v="13277.47"/>
    <n v="13715.63"/>
    <x v="0"/>
    <x v="0"/>
  </r>
  <r>
    <d v="2026-04-01T00:00:00"/>
    <x v="544"/>
    <n v="23038.17"/>
    <n v="23798.43"/>
    <x v="0"/>
    <x v="0"/>
  </r>
  <r>
    <d v="2026-04-01T00:00:00"/>
    <x v="545"/>
    <n v="9876.9699999999993"/>
    <n v="10202.91"/>
    <x v="0"/>
    <x v="0"/>
  </r>
  <r>
    <d v="2026-04-01T00:00:00"/>
    <x v="546"/>
    <n v="41627.86"/>
    <n v="43001.58"/>
    <x v="0"/>
    <x v="0"/>
  </r>
  <r>
    <d v="2026-04-01T00:00:00"/>
    <x v="547"/>
    <n v="54727.11"/>
    <n v="56533.1"/>
    <x v="0"/>
    <x v="0"/>
  </r>
  <r>
    <d v="2026-04-01T00:00:00"/>
    <x v="548"/>
    <n v="26132.61"/>
    <n v="26994.99"/>
    <x v="0"/>
    <x v="0"/>
  </r>
  <r>
    <d v="2026-04-01T00:00:00"/>
    <x v="549"/>
    <n v="289843.67"/>
    <n v="299408.51"/>
    <x v="1"/>
    <x v="0"/>
  </r>
  <r>
    <d v="2026-04-01T00:00:00"/>
    <x v="550"/>
    <n v="6600.78"/>
    <n v="6818.6"/>
    <x v="0"/>
    <x v="0"/>
  </r>
  <r>
    <d v="2026-04-01T00:00:00"/>
    <x v="551"/>
    <n v="27044.799999999999"/>
    <n v="27937.279999999999"/>
    <x v="0"/>
    <x v="0"/>
  </r>
  <r>
    <d v="2026-04-01T00:00:00"/>
    <x v="552"/>
    <n v="281823.26"/>
    <n v="291123.43"/>
    <x v="1"/>
    <x v="0"/>
  </r>
  <r>
    <d v="2026-04-01T00:00:00"/>
    <x v="553"/>
    <n v="3538.81"/>
    <n v="3655.59"/>
    <x v="0"/>
    <x v="0"/>
  </r>
  <r>
    <d v="2026-04-01T00:00:00"/>
    <x v="554"/>
    <n v="548537.38"/>
    <n v="566639.11"/>
    <x v="1"/>
    <x v="0"/>
  </r>
  <r>
    <d v="2026-04-01T00:00:00"/>
    <x v="555"/>
    <n v="5451.48"/>
    <n v="5631.37"/>
    <x v="0"/>
    <x v="0"/>
  </r>
  <r>
    <d v="2026-04-01T00:00:00"/>
    <x v="556"/>
    <n v="10694.16"/>
    <n v="11047.06"/>
    <x v="0"/>
    <x v="0"/>
  </r>
  <r>
    <d v="2026-04-01T00:00:00"/>
    <x v="557"/>
    <n v="689.81"/>
    <n v="712.57"/>
    <x v="0"/>
    <x v="0"/>
  </r>
  <r>
    <d v="2026-04-01T00:00:00"/>
    <x v="558"/>
    <n v="4678.91"/>
    <n v="4833.3100000000004"/>
    <x v="0"/>
    <x v="0"/>
  </r>
  <r>
    <d v="2026-04-01T00:00:00"/>
    <x v="559"/>
    <n v="41382.239999999998"/>
    <n v="42747.85"/>
    <x v="0"/>
    <x v="0"/>
  </r>
  <r>
    <d v="2026-04-01T00:00:00"/>
    <x v="560"/>
    <n v="75024.37"/>
    <n v="77500.17"/>
    <x v="0"/>
    <x v="0"/>
  </r>
  <r>
    <d v="2026-04-01T00:00:00"/>
    <x v="561"/>
    <n v="1561.87"/>
    <n v="1613.41"/>
    <x v="0"/>
    <x v="0"/>
  </r>
  <r>
    <d v="2026-04-01T00:00:00"/>
    <x v="562"/>
    <n v="27569.24"/>
    <n v="28479.02"/>
    <x v="0"/>
    <x v="0"/>
  </r>
  <r>
    <d v="2026-04-01T00:00:00"/>
    <x v="563"/>
    <n v="64993.63"/>
    <n v="67138.42"/>
    <x v="0"/>
    <x v="0"/>
  </r>
  <r>
    <d v="2026-04-01T00:00:00"/>
    <x v="564"/>
    <n v="2095.33"/>
    <n v="2164.4699999999998"/>
    <x v="0"/>
    <x v="0"/>
  </r>
  <r>
    <d v="2026-04-01T00:00:00"/>
    <x v="565"/>
    <n v="79508.94"/>
    <n v="82132.73"/>
    <x v="0"/>
    <x v="0"/>
  </r>
  <r>
    <d v="2026-04-01T00:00:00"/>
    <x v="566"/>
    <n v="9286.5400000000009"/>
    <n v="9592.99"/>
    <x v="0"/>
    <x v="0"/>
  </r>
  <r>
    <d v="2026-04-01T00:00:00"/>
    <x v="567"/>
    <n v="5202.4399999999996"/>
    <n v="5374.12"/>
    <x v="0"/>
    <x v="0"/>
  </r>
  <r>
    <d v="2026-04-01T00:00:00"/>
    <x v="568"/>
    <n v="443158.87"/>
    <n v="457783.12"/>
    <x v="1"/>
    <x v="0"/>
  </r>
  <r>
    <d v="2026-04-01T00:00:00"/>
    <x v="569"/>
    <n v="751.54"/>
    <n v="776.34"/>
    <x v="0"/>
    <x v="0"/>
  </r>
  <r>
    <d v="2026-04-01T00:00:00"/>
    <x v="570"/>
    <n v="16884.04"/>
    <n v="17441.21"/>
    <x v="0"/>
    <x v="0"/>
  </r>
  <r>
    <d v="2026-04-01T00:00:00"/>
    <x v="571"/>
    <n v="30226.5"/>
    <n v="31223.97"/>
    <x v="0"/>
    <x v="0"/>
  </r>
  <r>
    <d v="2026-04-01T00:00:00"/>
    <x v="572"/>
    <n v="91007.66"/>
    <n v="94010.91"/>
    <x v="0"/>
    <x v="0"/>
  </r>
  <r>
    <d v="2026-04-01T00:00:00"/>
    <x v="573"/>
    <n v="1624.13"/>
    <n v="1677.73"/>
    <x v="0"/>
    <x v="0"/>
  </r>
  <r>
    <d v="2026-04-01T00:00:00"/>
    <x v="574"/>
    <n v="76978.679999999993"/>
    <n v="79518.98"/>
    <x v="0"/>
    <x v="0"/>
  </r>
  <r>
    <d v="2026-04-01T00:00:00"/>
    <x v="575"/>
    <n v="49231.360000000001"/>
    <n v="50856"/>
    <x v="0"/>
    <x v="0"/>
  </r>
  <r>
    <d v="2026-04-01T00:00:00"/>
    <x v="576"/>
    <n v="3674.39"/>
    <n v="3795.65"/>
    <x v="0"/>
    <x v="0"/>
  </r>
  <r>
    <d v="2026-04-01T00:00:00"/>
    <x v="577"/>
    <n v="43943.21"/>
    <n v="45393.34"/>
    <x v="0"/>
    <x v="0"/>
  </r>
  <r>
    <d v="2026-04-01T00:00:00"/>
    <x v="578"/>
    <n v="2182.0100000000002"/>
    <n v="2254.02"/>
    <x v="0"/>
    <x v="0"/>
  </r>
  <r>
    <d v="2026-04-01T00:00:00"/>
    <x v="579"/>
    <n v="3456.3"/>
    <n v="3570.35"/>
    <x v="0"/>
    <x v="0"/>
  </r>
  <r>
    <d v="2026-04-01T00:00:00"/>
    <x v="580"/>
    <n v="9749.24"/>
    <n v="10070.969999999999"/>
    <x v="0"/>
    <x v="0"/>
  </r>
  <r>
    <d v="2026-04-01T00:00:00"/>
    <x v="581"/>
    <n v="498572.56"/>
    <n v="515025.45"/>
    <x v="1"/>
    <x v="0"/>
  </r>
  <r>
    <d v="2026-04-01T00:00:00"/>
    <x v="582"/>
    <n v="2002.82"/>
    <n v="2068.91"/>
    <x v="0"/>
    <x v="0"/>
  </r>
  <r>
    <d v="2026-04-01T00:00:00"/>
    <x v="583"/>
    <n v="5113.4799999999996"/>
    <n v="5282.23"/>
    <x v="0"/>
    <x v="0"/>
  </r>
  <r>
    <d v="2026-04-01T00:00:00"/>
    <x v="584"/>
    <n v="118569.66"/>
    <n v="122482.46"/>
    <x v="1"/>
    <x v="0"/>
  </r>
  <r>
    <d v="2026-04-01T00:00:00"/>
    <x v="585"/>
    <n v="7645.22"/>
    <n v="7897.51"/>
    <x v="0"/>
    <x v="0"/>
  </r>
  <r>
    <d v="2026-04-01T00:00:00"/>
    <x v="586"/>
    <n v="22552.35"/>
    <n v="23296.58"/>
    <x v="0"/>
    <x v="0"/>
  </r>
  <r>
    <d v="2026-04-01T00:00:00"/>
    <x v="587"/>
    <n v="19631.12"/>
    <n v="20278.95"/>
    <x v="0"/>
    <x v="0"/>
  </r>
  <r>
    <d v="2026-04-01T00:00:00"/>
    <x v="588"/>
    <n v="4432.1099999999997"/>
    <n v="4578.37"/>
    <x v="0"/>
    <x v="0"/>
  </r>
  <r>
    <d v="2026-04-01T00:00:00"/>
    <x v="589"/>
    <n v="1560.72"/>
    <n v="1612.22"/>
    <x v="0"/>
    <x v="0"/>
  </r>
  <r>
    <d v="2026-04-01T00:00:00"/>
    <x v="590"/>
    <n v="21577.1"/>
    <n v="22289.15"/>
    <x v="0"/>
    <x v="0"/>
  </r>
  <r>
    <d v="2026-04-01T00:00:00"/>
    <x v="591"/>
    <n v="20326.09"/>
    <n v="20996.85"/>
    <x v="0"/>
    <x v="0"/>
  </r>
  <r>
    <d v="2026-04-01T00:00:00"/>
    <x v="592"/>
    <n v="3548.87"/>
    <n v="3665.98"/>
    <x v="0"/>
    <x v="0"/>
  </r>
  <r>
    <d v="2026-04-01T00:00:00"/>
    <x v="593"/>
    <n v="4711.42"/>
    <n v="4866.8999999999996"/>
    <x v="0"/>
    <x v="0"/>
  </r>
  <r>
    <d v="2026-04-01T00:00:00"/>
    <x v="594"/>
    <n v="88770.57"/>
    <n v="91700"/>
    <x v="0"/>
    <x v="0"/>
  </r>
  <r>
    <d v="2026-04-01T00:00:00"/>
    <x v="595"/>
    <n v="96579.88"/>
    <n v="99767.01"/>
    <x v="0"/>
    <x v="0"/>
  </r>
  <r>
    <d v="2026-04-01T00:00:00"/>
    <x v="596"/>
    <n v="12925.6"/>
    <n v="13352.14"/>
    <x v="0"/>
    <x v="0"/>
  </r>
  <r>
    <d v="2026-04-01T00:00:00"/>
    <x v="597"/>
    <n v="6182.48"/>
    <n v="6386.51"/>
    <x v="0"/>
    <x v="0"/>
  </r>
  <r>
    <d v="2026-04-01T00:00:00"/>
    <x v="598"/>
    <n v="1159.5899999999999"/>
    <n v="1197.8599999999999"/>
    <x v="0"/>
    <x v="0"/>
  </r>
  <r>
    <d v="2026-04-01T00:00:00"/>
    <x v="599"/>
    <n v="1085.44"/>
    <n v="1121.26"/>
    <x v="0"/>
    <x v="0"/>
  </r>
  <r>
    <d v="2026-05-01T00:00:00"/>
    <x v="0"/>
    <n v="2580.84"/>
    <n v="2789.63"/>
    <x v="0"/>
    <x v="0"/>
  </r>
  <r>
    <d v="2026-05-01T00:00:00"/>
    <x v="1"/>
    <n v="40101.550000000003"/>
    <n v="43345.77"/>
    <x v="0"/>
    <x v="0"/>
  </r>
  <r>
    <d v="2026-05-01T00:00:00"/>
    <x v="2"/>
    <n v="18341.59"/>
    <n v="19825.419999999998"/>
    <x v="0"/>
    <x v="0"/>
  </r>
  <r>
    <d v="2026-05-01T00:00:00"/>
    <x v="3"/>
    <n v="17202.97"/>
    <n v="18594.689999999999"/>
    <x v="0"/>
    <x v="0"/>
  </r>
  <r>
    <d v="2026-05-01T00:00:00"/>
    <x v="4"/>
    <n v="3350.03"/>
    <n v="3621.04"/>
    <x v="0"/>
    <x v="0"/>
  </r>
  <r>
    <d v="2026-05-01T00:00:00"/>
    <x v="5"/>
    <n v="693.25"/>
    <n v="749.34"/>
    <x v="0"/>
    <x v="0"/>
  </r>
  <r>
    <d v="2026-05-01T00:00:00"/>
    <x v="6"/>
    <n v="10880.1"/>
    <n v="11760.3"/>
    <x v="0"/>
    <x v="0"/>
  </r>
  <r>
    <d v="2026-05-01T00:00:00"/>
    <x v="7"/>
    <n v="23034.36"/>
    <n v="24897.84"/>
    <x v="0"/>
    <x v="0"/>
  </r>
  <r>
    <d v="2026-05-01T00:00:00"/>
    <x v="8"/>
    <n v="151442.93"/>
    <n v="163694.66"/>
    <x v="1"/>
    <x v="0"/>
  </r>
  <r>
    <d v="2026-05-01T00:00:00"/>
    <x v="9"/>
    <n v="4617.17"/>
    <n v="4990.7"/>
    <x v="0"/>
    <x v="0"/>
  </r>
  <r>
    <d v="2026-05-01T00:00:00"/>
    <x v="10"/>
    <n v="2420.91"/>
    <n v="2616.7600000000002"/>
    <x v="0"/>
    <x v="0"/>
  </r>
  <r>
    <d v="2026-05-01T00:00:00"/>
    <x v="11"/>
    <n v="77983.53"/>
    <n v="84292.4"/>
    <x v="0"/>
    <x v="0"/>
  </r>
  <r>
    <d v="2026-05-01T00:00:00"/>
    <x v="12"/>
    <n v="197130.19"/>
    <n v="213078.02"/>
    <x v="1"/>
    <x v="0"/>
  </r>
  <r>
    <d v="2026-05-01T00:00:00"/>
    <x v="13"/>
    <n v="24450"/>
    <n v="26428"/>
    <x v="0"/>
    <x v="0"/>
  </r>
  <r>
    <d v="2026-05-01T00:00:00"/>
    <x v="14"/>
    <n v="2452.13"/>
    <n v="2650.51"/>
    <x v="0"/>
    <x v="0"/>
  </r>
  <r>
    <d v="2026-05-01T00:00:00"/>
    <x v="15"/>
    <n v="1379.99"/>
    <n v="1491.63"/>
    <x v="0"/>
    <x v="0"/>
  </r>
  <r>
    <d v="2026-05-01T00:00:00"/>
    <x v="16"/>
    <n v="5193.66"/>
    <n v="5613.82"/>
    <x v="0"/>
    <x v="0"/>
  </r>
  <r>
    <d v="2026-05-01T00:00:00"/>
    <x v="17"/>
    <n v="32671.57"/>
    <n v="35314.699999999997"/>
    <x v="0"/>
    <x v="0"/>
  </r>
  <r>
    <d v="2026-05-01T00:00:00"/>
    <x v="18"/>
    <n v="10642.74"/>
    <n v="11503.74"/>
    <x v="0"/>
    <x v="0"/>
  </r>
  <r>
    <d v="2026-05-01T00:00:00"/>
    <x v="19"/>
    <n v="3223.49"/>
    <n v="3484.27"/>
    <x v="0"/>
    <x v="0"/>
  </r>
  <r>
    <d v="2026-05-01T00:00:00"/>
    <x v="20"/>
    <n v="10710.32"/>
    <n v="11576.78"/>
    <x v="0"/>
    <x v="0"/>
  </r>
  <r>
    <d v="2026-05-01T00:00:00"/>
    <x v="21"/>
    <n v="7800.12"/>
    <n v="8431.15"/>
    <x v="0"/>
    <x v="0"/>
  </r>
  <r>
    <d v="2026-05-01T00:00:00"/>
    <x v="22"/>
    <n v="21928.79"/>
    <n v="23702.83"/>
    <x v="0"/>
    <x v="0"/>
  </r>
  <r>
    <d v="2026-05-01T00:00:00"/>
    <x v="23"/>
    <n v="24501.63"/>
    <n v="26483.81"/>
    <x v="0"/>
    <x v="0"/>
  </r>
  <r>
    <d v="2026-05-01T00:00:00"/>
    <x v="24"/>
    <n v="3103.35"/>
    <n v="3354.41"/>
    <x v="0"/>
    <x v="0"/>
  </r>
  <r>
    <d v="2026-05-01T00:00:00"/>
    <x v="25"/>
    <n v="12148.02"/>
    <n v="13130.79"/>
    <x v="0"/>
    <x v="0"/>
  </r>
  <r>
    <d v="2026-05-01T00:00:00"/>
    <x v="26"/>
    <n v="595.34"/>
    <n v="643.5"/>
    <x v="0"/>
    <x v="0"/>
  </r>
  <r>
    <d v="2026-05-01T00:00:00"/>
    <x v="27"/>
    <n v="2873.8"/>
    <n v="3106.29"/>
    <x v="0"/>
    <x v="0"/>
  </r>
  <r>
    <d v="2026-05-01T00:00:00"/>
    <x v="28"/>
    <n v="11184.85"/>
    <n v="12089.7"/>
    <x v="0"/>
    <x v="0"/>
  </r>
  <r>
    <d v="2026-05-01T00:00:00"/>
    <x v="29"/>
    <n v="6861.59"/>
    <n v="7416.69"/>
    <x v="0"/>
    <x v="0"/>
  </r>
  <r>
    <d v="2026-05-01T00:00:00"/>
    <x v="30"/>
    <n v="9871.2000000000007"/>
    <n v="10669.78"/>
    <x v="0"/>
    <x v="0"/>
  </r>
  <r>
    <d v="2026-05-01T00:00:00"/>
    <x v="31"/>
    <n v="1567.77"/>
    <n v="1694.6"/>
    <x v="0"/>
    <x v="0"/>
  </r>
  <r>
    <d v="2026-05-01T00:00:00"/>
    <x v="32"/>
    <n v="1781.13"/>
    <n v="1925.22"/>
    <x v="0"/>
    <x v="0"/>
  </r>
  <r>
    <d v="2026-05-01T00:00:00"/>
    <x v="33"/>
    <n v="519690.83"/>
    <n v="561733.81999999995"/>
    <x v="1"/>
    <x v="0"/>
  </r>
  <r>
    <d v="2026-05-01T00:00:00"/>
    <x v="34"/>
    <n v="17709.84"/>
    <n v="19142.560000000001"/>
    <x v="0"/>
    <x v="0"/>
  </r>
  <r>
    <d v="2026-05-01T00:00:00"/>
    <x v="35"/>
    <n v="47964.21"/>
    <n v="51844.51"/>
    <x v="0"/>
    <x v="0"/>
  </r>
  <r>
    <d v="2026-05-01T00:00:00"/>
    <x v="36"/>
    <n v="12454.75"/>
    <n v="13462.34"/>
    <x v="0"/>
    <x v="0"/>
  </r>
  <r>
    <d v="2026-05-01T00:00:00"/>
    <x v="37"/>
    <n v="1142.79"/>
    <n v="1235.25"/>
    <x v="0"/>
    <x v="0"/>
  </r>
  <r>
    <d v="2026-05-01T00:00:00"/>
    <x v="38"/>
    <n v="31810.41"/>
    <n v="34383.870000000003"/>
    <x v="0"/>
    <x v="0"/>
  </r>
  <r>
    <d v="2026-05-01T00:00:00"/>
    <x v="39"/>
    <n v="24804.22"/>
    <n v="26810.880000000001"/>
    <x v="0"/>
    <x v="0"/>
  </r>
  <r>
    <d v="2026-05-01T00:00:00"/>
    <x v="40"/>
    <n v="1663.62"/>
    <n v="1798.2"/>
    <x v="0"/>
    <x v="0"/>
  </r>
  <r>
    <d v="2026-05-01T00:00:00"/>
    <x v="41"/>
    <n v="5091.28"/>
    <n v="5503.17"/>
    <x v="0"/>
    <x v="0"/>
  </r>
  <r>
    <d v="2026-05-01T00:00:00"/>
    <x v="42"/>
    <n v="2775.64"/>
    <n v="3000.19"/>
    <x v="0"/>
    <x v="0"/>
  </r>
  <r>
    <d v="2026-05-01T00:00:00"/>
    <x v="43"/>
    <n v="454243.96"/>
    <n v="490992.3"/>
    <x v="1"/>
    <x v="0"/>
  </r>
  <r>
    <d v="2026-05-01T00:00:00"/>
    <x v="44"/>
    <n v="1023.92"/>
    <n v="1106.75"/>
    <x v="0"/>
    <x v="0"/>
  </r>
  <r>
    <d v="2026-05-01T00:00:00"/>
    <x v="45"/>
    <n v="6451.15"/>
    <n v="6973.04"/>
    <x v="0"/>
    <x v="0"/>
  </r>
  <r>
    <d v="2026-05-01T00:00:00"/>
    <x v="46"/>
    <n v="18136.05"/>
    <n v="19603.259999999998"/>
    <x v="0"/>
    <x v="0"/>
  </r>
  <r>
    <d v="2026-05-01T00:00:00"/>
    <x v="47"/>
    <n v="8776.15"/>
    <n v="9486.14"/>
    <x v="0"/>
    <x v="0"/>
  </r>
  <r>
    <d v="2026-05-01T00:00:00"/>
    <x v="48"/>
    <n v="16529.689999999999"/>
    <n v="17866.939999999999"/>
    <x v="0"/>
    <x v="0"/>
  </r>
  <r>
    <d v="2026-05-01T00:00:00"/>
    <x v="49"/>
    <n v="2917.6"/>
    <n v="3153.63"/>
    <x v="0"/>
    <x v="0"/>
  </r>
  <r>
    <d v="2026-05-01T00:00:00"/>
    <x v="50"/>
    <n v="1901357.95"/>
    <n v="2055177.81"/>
    <x v="1"/>
    <x v="0"/>
  </r>
  <r>
    <d v="2026-05-01T00:00:00"/>
    <x v="51"/>
    <n v="4132.8599999999997"/>
    <n v="4467.21"/>
    <x v="0"/>
    <x v="0"/>
  </r>
  <r>
    <d v="2026-05-01T00:00:00"/>
    <x v="52"/>
    <n v="307603.68"/>
    <n v="332488.82"/>
    <x v="1"/>
    <x v="0"/>
  </r>
  <r>
    <d v="2026-05-01T00:00:00"/>
    <x v="53"/>
    <n v="120833"/>
    <n v="130608.39"/>
    <x v="1"/>
    <x v="0"/>
  </r>
  <r>
    <d v="2026-05-01T00:00:00"/>
    <x v="54"/>
    <n v="13410.93"/>
    <n v="14495.87"/>
    <x v="0"/>
    <x v="0"/>
  </r>
  <r>
    <d v="2026-05-01T00:00:00"/>
    <x v="55"/>
    <n v="217434.75"/>
    <n v="235025.22"/>
    <x v="1"/>
    <x v="0"/>
  </r>
  <r>
    <d v="2026-05-01T00:00:00"/>
    <x v="56"/>
    <n v="3395.15"/>
    <n v="3669.82"/>
    <x v="0"/>
    <x v="0"/>
  </r>
  <r>
    <d v="2026-05-01T00:00:00"/>
    <x v="57"/>
    <n v="5966.05"/>
    <n v="6448.71"/>
    <x v="0"/>
    <x v="0"/>
  </r>
  <r>
    <d v="2026-05-01T00:00:00"/>
    <x v="58"/>
    <n v="2107.85"/>
    <n v="2278.37"/>
    <x v="0"/>
    <x v="0"/>
  </r>
  <r>
    <d v="2026-05-01T00:00:00"/>
    <x v="59"/>
    <n v="598.05999999999995"/>
    <n v="646.44000000000005"/>
    <x v="0"/>
    <x v="0"/>
  </r>
  <r>
    <d v="2026-05-01T00:00:00"/>
    <x v="60"/>
    <n v="3538.07"/>
    <n v="3824.3"/>
    <x v="0"/>
    <x v="0"/>
  </r>
  <r>
    <d v="2026-05-01T00:00:00"/>
    <x v="61"/>
    <n v="5108.28"/>
    <n v="5521.54"/>
    <x v="0"/>
    <x v="0"/>
  </r>
  <r>
    <d v="2026-05-01T00:00:00"/>
    <x v="62"/>
    <n v="8606.48"/>
    <n v="9302.75"/>
    <x v="0"/>
    <x v="0"/>
  </r>
  <r>
    <d v="2026-05-01T00:00:00"/>
    <x v="63"/>
    <n v="2438.0500000000002"/>
    <n v="2635.29"/>
    <x v="0"/>
    <x v="0"/>
  </r>
  <r>
    <d v="2026-05-01T00:00:00"/>
    <x v="64"/>
    <n v="5683.85"/>
    <n v="6143.68"/>
    <x v="0"/>
    <x v="0"/>
  </r>
  <r>
    <d v="2026-05-01T00:00:00"/>
    <x v="65"/>
    <n v="17303.900000000001"/>
    <n v="18703.78"/>
    <x v="0"/>
    <x v="0"/>
  </r>
  <r>
    <d v="2026-05-01T00:00:00"/>
    <x v="66"/>
    <n v="13496.12"/>
    <n v="14587.96"/>
    <x v="0"/>
    <x v="0"/>
  </r>
  <r>
    <d v="2026-05-01T00:00:00"/>
    <x v="67"/>
    <n v="23270.43"/>
    <n v="25153"/>
    <x v="0"/>
    <x v="0"/>
  </r>
  <r>
    <d v="2026-05-01T00:00:00"/>
    <x v="68"/>
    <n v="22528.65"/>
    <n v="24351.22"/>
    <x v="0"/>
    <x v="0"/>
  </r>
  <r>
    <d v="2026-05-01T00:00:00"/>
    <x v="69"/>
    <n v="160433.74"/>
    <n v="173412.83"/>
    <x v="1"/>
    <x v="0"/>
  </r>
  <r>
    <d v="2026-05-01T00:00:00"/>
    <x v="70"/>
    <n v="35593.89"/>
    <n v="38473.440000000002"/>
    <x v="0"/>
    <x v="0"/>
  </r>
  <r>
    <d v="2026-05-01T00:00:00"/>
    <x v="71"/>
    <n v="940.31"/>
    <n v="1016.38"/>
    <x v="0"/>
    <x v="0"/>
  </r>
  <r>
    <d v="2026-05-01T00:00:00"/>
    <x v="72"/>
    <n v="2409.29"/>
    <n v="2604.1999999999998"/>
    <x v="0"/>
    <x v="0"/>
  </r>
  <r>
    <d v="2026-05-01T00:00:00"/>
    <x v="73"/>
    <n v="18849.990000000002"/>
    <n v="20374.96"/>
    <x v="0"/>
    <x v="0"/>
  </r>
  <r>
    <d v="2026-05-01T00:00:00"/>
    <x v="74"/>
    <n v="91944.69"/>
    <n v="99383.02"/>
    <x v="0"/>
    <x v="0"/>
  </r>
  <r>
    <d v="2026-05-01T00:00:00"/>
    <x v="75"/>
    <n v="5154.8599999999997"/>
    <n v="5571.89"/>
    <x v="0"/>
    <x v="0"/>
  </r>
  <r>
    <d v="2026-05-01T00:00:00"/>
    <x v="76"/>
    <n v="461880.21"/>
    <n v="499246.31"/>
    <x v="1"/>
    <x v="0"/>
  </r>
  <r>
    <d v="2026-05-01T00:00:00"/>
    <x v="77"/>
    <n v="7928.81"/>
    <n v="8570.25"/>
    <x v="0"/>
    <x v="0"/>
  </r>
  <r>
    <d v="2026-05-01T00:00:00"/>
    <x v="78"/>
    <n v="6341.06"/>
    <n v="6854.06"/>
    <x v="0"/>
    <x v="0"/>
  </r>
  <r>
    <d v="2026-05-01T00:00:00"/>
    <x v="79"/>
    <n v="1245.27"/>
    <n v="1346.01"/>
    <x v="0"/>
    <x v="0"/>
  </r>
  <r>
    <d v="2026-05-01T00:00:00"/>
    <x v="80"/>
    <n v="2177843.69"/>
    <n v="2354031.25"/>
    <x v="1"/>
    <x v="0"/>
  </r>
  <r>
    <d v="2026-05-01T00:00:00"/>
    <x v="81"/>
    <n v="46991.1"/>
    <n v="50792.68"/>
    <x v="0"/>
    <x v="0"/>
  </r>
  <r>
    <d v="2026-05-01T00:00:00"/>
    <x v="82"/>
    <n v="78188.3"/>
    <n v="84513.74"/>
    <x v="0"/>
    <x v="0"/>
  </r>
  <r>
    <d v="2026-05-01T00:00:00"/>
    <x v="83"/>
    <n v="6725.78"/>
    <n v="7269.9"/>
    <x v="0"/>
    <x v="0"/>
  </r>
  <r>
    <d v="2026-05-01T00:00:00"/>
    <x v="84"/>
    <n v="3072.07"/>
    <n v="3320.6"/>
    <x v="0"/>
    <x v="0"/>
  </r>
  <r>
    <d v="2026-05-01T00:00:00"/>
    <x v="85"/>
    <n v="17111.830000000002"/>
    <n v="18496.169999999998"/>
    <x v="0"/>
    <x v="0"/>
  </r>
  <r>
    <d v="2026-05-01T00:00:00"/>
    <x v="86"/>
    <n v="2451.25"/>
    <n v="2649.55"/>
    <x v="0"/>
    <x v="0"/>
  </r>
  <r>
    <d v="2026-05-01T00:00:00"/>
    <x v="87"/>
    <n v="5752.1"/>
    <n v="6217.45"/>
    <x v="0"/>
    <x v="0"/>
  </r>
  <r>
    <d v="2026-05-01T00:00:00"/>
    <x v="88"/>
    <n v="81301.52"/>
    <n v="87878.82"/>
    <x v="0"/>
    <x v="0"/>
  </r>
  <r>
    <d v="2026-05-01T00:00:00"/>
    <x v="89"/>
    <n v="32803.620000000003"/>
    <n v="35457.440000000002"/>
    <x v="0"/>
    <x v="0"/>
  </r>
  <r>
    <d v="2026-05-01T00:00:00"/>
    <x v="90"/>
    <n v="439.17"/>
    <n v="474.7"/>
    <x v="0"/>
    <x v="0"/>
  </r>
  <r>
    <d v="2026-05-01T00:00:00"/>
    <x v="91"/>
    <n v="68518.350000000006"/>
    <n v="74061.48"/>
    <x v="0"/>
    <x v="0"/>
  </r>
  <r>
    <d v="2026-05-01T00:00:00"/>
    <x v="92"/>
    <n v="180692.19"/>
    <n v="195310.19"/>
    <x v="1"/>
    <x v="0"/>
  </r>
  <r>
    <d v="2026-05-01T00:00:00"/>
    <x v="93"/>
    <n v="54129.19"/>
    <n v="58508.25"/>
    <x v="0"/>
    <x v="0"/>
  </r>
  <r>
    <d v="2026-05-01T00:00:00"/>
    <x v="94"/>
    <n v="430675.95"/>
    <n v="465517.63"/>
    <x v="1"/>
    <x v="0"/>
  </r>
  <r>
    <d v="2026-05-01T00:00:00"/>
    <x v="95"/>
    <n v="4228.1400000000003"/>
    <n v="4570.1899999999996"/>
    <x v="0"/>
    <x v="0"/>
  </r>
  <r>
    <d v="2026-05-01T00:00:00"/>
    <x v="96"/>
    <n v="99950.36"/>
    <n v="108036.35"/>
    <x v="1"/>
    <x v="0"/>
  </r>
  <r>
    <d v="2026-05-01T00:00:00"/>
    <x v="97"/>
    <n v="14587.37"/>
    <n v="15767.49"/>
    <x v="0"/>
    <x v="0"/>
  </r>
  <r>
    <d v="2026-05-01T00:00:00"/>
    <x v="98"/>
    <n v="590.82000000000005"/>
    <n v="638.62"/>
    <x v="0"/>
    <x v="0"/>
  </r>
  <r>
    <d v="2026-05-01T00:00:00"/>
    <x v="99"/>
    <n v="1531.86"/>
    <n v="1655.79"/>
    <x v="0"/>
    <x v="0"/>
  </r>
  <r>
    <d v="2026-05-01T00:00:00"/>
    <x v="100"/>
    <n v="276.29000000000002"/>
    <n v="298.64"/>
    <x v="0"/>
    <x v="0"/>
  </r>
  <r>
    <d v="2026-05-01T00:00:00"/>
    <x v="101"/>
    <n v="389.96"/>
    <n v="421.5"/>
    <x v="0"/>
    <x v="0"/>
  </r>
  <r>
    <d v="2026-05-01T00:00:00"/>
    <x v="102"/>
    <n v="9770.8799999999992"/>
    <n v="10561.34"/>
    <x v="0"/>
    <x v="0"/>
  </r>
  <r>
    <d v="2026-05-01T00:00:00"/>
    <x v="103"/>
    <n v="2324"/>
    <n v="2512.0100000000002"/>
    <x v="0"/>
    <x v="0"/>
  </r>
  <r>
    <d v="2026-05-01T00:00:00"/>
    <x v="104"/>
    <n v="75598.820000000007"/>
    <n v="81714.759999999995"/>
    <x v="0"/>
    <x v="0"/>
  </r>
  <r>
    <d v="2026-05-01T00:00:00"/>
    <x v="105"/>
    <n v="4488.3500000000004"/>
    <n v="4851.46"/>
    <x v="0"/>
    <x v="0"/>
  </r>
  <r>
    <d v="2026-05-01T00:00:00"/>
    <x v="106"/>
    <n v="11819.49"/>
    <n v="12775.69"/>
    <x v="0"/>
    <x v="0"/>
  </r>
  <r>
    <d v="2026-05-01T00:00:00"/>
    <x v="107"/>
    <n v="512908.23"/>
    <n v="554402.5"/>
    <x v="1"/>
    <x v="0"/>
  </r>
  <r>
    <d v="2026-05-01T00:00:00"/>
    <x v="108"/>
    <n v="9155.81"/>
    <n v="9896.52"/>
    <x v="0"/>
    <x v="0"/>
  </r>
  <r>
    <d v="2026-05-01T00:00:00"/>
    <x v="109"/>
    <n v="92767.97"/>
    <n v="100272.9"/>
    <x v="1"/>
    <x v="0"/>
  </r>
  <r>
    <d v="2026-05-01T00:00:00"/>
    <x v="110"/>
    <n v="6090.96"/>
    <n v="6583.71"/>
    <x v="0"/>
    <x v="0"/>
  </r>
  <r>
    <d v="2026-05-01T00:00:00"/>
    <x v="111"/>
    <n v="2092.54"/>
    <n v="2261.83"/>
    <x v="0"/>
    <x v="0"/>
  </r>
  <r>
    <d v="2026-05-01T00:00:00"/>
    <x v="112"/>
    <n v="154495.67999999999"/>
    <n v="166994.38"/>
    <x v="1"/>
    <x v="0"/>
  </r>
  <r>
    <d v="2026-05-01T00:00:00"/>
    <x v="113"/>
    <n v="88345.17"/>
    <n v="95492.29"/>
    <x v="0"/>
    <x v="0"/>
  </r>
  <r>
    <d v="2026-05-01T00:00:00"/>
    <x v="114"/>
    <n v="716.3"/>
    <n v="774.25"/>
    <x v="0"/>
    <x v="0"/>
  </r>
  <r>
    <d v="2026-05-01T00:00:00"/>
    <x v="115"/>
    <n v="503926.21"/>
    <n v="544693.84"/>
    <x v="1"/>
    <x v="0"/>
  </r>
  <r>
    <d v="2026-05-01T00:00:00"/>
    <x v="116"/>
    <n v="52906.09"/>
    <n v="57186.19"/>
    <x v="0"/>
    <x v="0"/>
  </r>
  <r>
    <d v="2026-05-01T00:00:00"/>
    <x v="117"/>
    <n v="10937.84"/>
    <n v="11822.71"/>
    <x v="0"/>
    <x v="0"/>
  </r>
  <r>
    <d v="2026-05-01T00:00:00"/>
    <x v="118"/>
    <n v="3028638.37"/>
    <n v="3273655.22"/>
    <x v="1"/>
    <x v="0"/>
  </r>
  <r>
    <d v="2026-05-01T00:00:00"/>
    <x v="119"/>
    <n v="7364.61"/>
    <n v="7960.4"/>
    <x v="0"/>
    <x v="0"/>
  </r>
  <r>
    <d v="2026-05-01T00:00:00"/>
    <x v="120"/>
    <n v="27087.24"/>
    <n v="29278.6"/>
    <x v="0"/>
    <x v="0"/>
  </r>
  <r>
    <d v="2026-05-01T00:00:00"/>
    <x v="121"/>
    <n v="470449.82"/>
    <n v="508509.21"/>
    <x v="1"/>
    <x v="0"/>
  </r>
  <r>
    <d v="2026-05-01T00:00:00"/>
    <x v="122"/>
    <n v="4269.82"/>
    <n v="4615.24"/>
    <x v="0"/>
    <x v="0"/>
  </r>
  <r>
    <d v="2026-05-01T00:00:00"/>
    <x v="123"/>
    <n v="12168.22"/>
    <n v="13152.63"/>
    <x v="0"/>
    <x v="0"/>
  </r>
  <r>
    <d v="2026-05-01T00:00:00"/>
    <x v="124"/>
    <n v="1888.85"/>
    <n v="2041.66"/>
    <x v="0"/>
    <x v="0"/>
  </r>
  <r>
    <d v="2026-05-01T00:00:00"/>
    <x v="125"/>
    <n v="14916.81"/>
    <n v="16123.58"/>
    <x v="0"/>
    <x v="0"/>
  </r>
  <r>
    <d v="2026-05-01T00:00:00"/>
    <x v="126"/>
    <n v="16622.740000000002"/>
    <n v="17967.52"/>
    <x v="0"/>
    <x v="0"/>
  </r>
  <r>
    <d v="2026-05-01T00:00:00"/>
    <x v="127"/>
    <n v="79087.58"/>
    <n v="85485.759999999995"/>
    <x v="0"/>
    <x v="0"/>
  </r>
  <r>
    <d v="2026-05-01T00:00:00"/>
    <x v="128"/>
    <n v="51502.5"/>
    <n v="55669.06"/>
    <x v="0"/>
    <x v="0"/>
  </r>
  <r>
    <d v="2026-05-01T00:00:00"/>
    <x v="129"/>
    <n v="7758.81"/>
    <n v="8386.5"/>
    <x v="0"/>
    <x v="0"/>
  </r>
  <r>
    <d v="2026-05-01T00:00:00"/>
    <x v="130"/>
    <n v="6031.73"/>
    <n v="6519.7"/>
    <x v="0"/>
    <x v="0"/>
  </r>
  <r>
    <d v="2026-05-01T00:00:00"/>
    <x v="131"/>
    <n v="6743.54"/>
    <n v="7289.1"/>
    <x v="0"/>
    <x v="0"/>
  </r>
  <r>
    <d v="2026-05-01T00:00:00"/>
    <x v="132"/>
    <n v="739.71"/>
    <n v="799.55"/>
    <x v="0"/>
    <x v="0"/>
  </r>
  <r>
    <d v="2026-05-01T00:00:00"/>
    <x v="133"/>
    <n v="1277.76"/>
    <n v="1381.13"/>
    <x v="0"/>
    <x v="0"/>
  </r>
  <r>
    <d v="2026-05-01T00:00:00"/>
    <x v="134"/>
    <n v="240474.15"/>
    <n v="259928.51"/>
    <x v="1"/>
    <x v="0"/>
  </r>
  <r>
    <d v="2026-05-01T00:00:00"/>
    <x v="135"/>
    <n v="10318.719999999999"/>
    <n v="11153.5"/>
    <x v="0"/>
    <x v="0"/>
  </r>
  <r>
    <d v="2026-05-01T00:00:00"/>
    <x v="136"/>
    <n v="1421.46"/>
    <n v="1536.46"/>
    <x v="0"/>
    <x v="0"/>
  </r>
  <r>
    <d v="2026-05-01T00:00:00"/>
    <x v="137"/>
    <n v="64064.19"/>
    <n v="69246.990000000005"/>
    <x v="0"/>
    <x v="0"/>
  </r>
  <r>
    <d v="2026-05-01T00:00:00"/>
    <x v="138"/>
    <n v="5323.9"/>
    <n v="5754.6"/>
    <x v="0"/>
    <x v="0"/>
  </r>
  <r>
    <d v="2026-05-01T00:00:00"/>
    <x v="139"/>
    <n v="213099.23"/>
    <n v="230338.96"/>
    <x v="1"/>
    <x v="0"/>
  </r>
  <r>
    <d v="2026-05-01T00:00:00"/>
    <x v="140"/>
    <n v="32101.88"/>
    <n v="34698.92"/>
    <x v="0"/>
    <x v="0"/>
  </r>
  <r>
    <d v="2026-05-01T00:00:00"/>
    <x v="141"/>
    <n v="4721.3999999999996"/>
    <n v="5103.3599999999997"/>
    <x v="0"/>
    <x v="0"/>
  </r>
  <r>
    <d v="2026-05-01T00:00:00"/>
    <x v="142"/>
    <n v="408017.76"/>
    <n v="441026.4"/>
    <x v="1"/>
    <x v="0"/>
  </r>
  <r>
    <d v="2026-05-01T00:00:00"/>
    <x v="143"/>
    <n v="1892.62"/>
    <n v="2045.73"/>
    <x v="0"/>
    <x v="0"/>
  </r>
  <r>
    <d v="2026-05-01T00:00:00"/>
    <x v="144"/>
    <n v="13075.19"/>
    <n v="14132.98"/>
    <x v="0"/>
    <x v="0"/>
  </r>
  <r>
    <d v="2026-05-01T00:00:00"/>
    <x v="145"/>
    <n v="19764.97"/>
    <n v="21363.96"/>
    <x v="0"/>
    <x v="0"/>
  </r>
  <r>
    <d v="2026-05-01T00:00:00"/>
    <x v="146"/>
    <n v="80794.47"/>
    <n v="87330.74"/>
    <x v="0"/>
    <x v="0"/>
  </r>
  <r>
    <d v="2026-05-01T00:00:00"/>
    <x v="147"/>
    <n v="2983.93"/>
    <n v="3225.33"/>
    <x v="0"/>
    <x v="0"/>
  </r>
  <r>
    <d v="2026-05-01T00:00:00"/>
    <x v="148"/>
    <n v="341.55"/>
    <n v="369.18"/>
    <x v="0"/>
    <x v="0"/>
  </r>
  <r>
    <d v="2026-05-01T00:00:00"/>
    <x v="149"/>
    <n v="533.42999999999995"/>
    <n v="576.58000000000004"/>
    <x v="0"/>
    <x v="0"/>
  </r>
  <r>
    <d v="2026-05-01T00:00:00"/>
    <x v="150"/>
    <n v="1034693.9"/>
    <n v="1118400.6399999999"/>
    <x v="1"/>
    <x v="0"/>
  </r>
  <r>
    <d v="2026-05-01T00:00:00"/>
    <x v="151"/>
    <n v="7474.88"/>
    <n v="8079.6"/>
    <x v="0"/>
    <x v="0"/>
  </r>
  <r>
    <d v="2026-05-01T00:00:00"/>
    <x v="152"/>
    <n v="19360.310000000001"/>
    <n v="20926.560000000001"/>
    <x v="0"/>
    <x v="0"/>
  </r>
  <r>
    <d v="2026-05-01T00:00:00"/>
    <x v="153"/>
    <n v="10460.02"/>
    <n v="11306.23"/>
    <x v="0"/>
    <x v="0"/>
  </r>
  <r>
    <d v="2026-05-01T00:00:00"/>
    <x v="154"/>
    <n v="854385.31"/>
    <n v="923505.08"/>
    <x v="1"/>
    <x v="0"/>
  </r>
  <r>
    <d v="2026-05-01T00:00:00"/>
    <x v="155"/>
    <n v="22367.94"/>
    <n v="24177.51"/>
    <x v="0"/>
    <x v="0"/>
  </r>
  <r>
    <d v="2026-05-01T00:00:00"/>
    <x v="156"/>
    <n v="8932.4500000000007"/>
    <n v="9655.08"/>
    <x v="0"/>
    <x v="0"/>
  </r>
  <r>
    <d v="2026-05-01T00:00:00"/>
    <x v="157"/>
    <n v="8548.4500000000007"/>
    <n v="9240.02"/>
    <x v="0"/>
    <x v="0"/>
  </r>
  <r>
    <d v="2026-05-01T00:00:00"/>
    <x v="158"/>
    <n v="3871.2"/>
    <n v="4184.38"/>
    <x v="0"/>
    <x v="0"/>
  </r>
  <r>
    <d v="2026-05-01T00:00:00"/>
    <x v="159"/>
    <n v="126373.36"/>
    <n v="136596.97"/>
    <x v="1"/>
    <x v="0"/>
  </r>
  <r>
    <d v="2026-05-01T00:00:00"/>
    <x v="160"/>
    <n v="44843.17"/>
    <n v="48470.98"/>
    <x v="0"/>
    <x v="0"/>
  </r>
  <r>
    <d v="2026-05-01T00:00:00"/>
    <x v="161"/>
    <n v="162719.94"/>
    <n v="175883.98"/>
    <x v="1"/>
    <x v="0"/>
  </r>
  <r>
    <d v="2026-05-01T00:00:00"/>
    <x v="162"/>
    <n v="335765.46"/>
    <n v="362928.89"/>
    <x v="1"/>
    <x v="0"/>
  </r>
  <r>
    <d v="2026-05-01T00:00:00"/>
    <x v="163"/>
    <n v="63773.53"/>
    <n v="68932.800000000003"/>
    <x v="0"/>
    <x v="0"/>
  </r>
  <r>
    <d v="2026-05-01T00:00:00"/>
    <x v="164"/>
    <n v="4514.99"/>
    <n v="4880.25"/>
    <x v="0"/>
    <x v="0"/>
  </r>
  <r>
    <d v="2026-05-01T00:00:00"/>
    <x v="165"/>
    <n v="231008.29"/>
    <n v="249696.86"/>
    <x v="1"/>
    <x v="0"/>
  </r>
  <r>
    <d v="2026-05-01T00:00:00"/>
    <x v="166"/>
    <n v="10914.76"/>
    <n v="11797.76"/>
    <x v="0"/>
    <x v="0"/>
  </r>
  <r>
    <d v="2026-05-01T00:00:00"/>
    <x v="167"/>
    <n v="3299.33"/>
    <n v="3566.24"/>
    <x v="0"/>
    <x v="0"/>
  </r>
  <r>
    <d v="2026-05-01T00:00:00"/>
    <x v="168"/>
    <n v="12130.06"/>
    <n v="13111.39"/>
    <x v="0"/>
    <x v="0"/>
  </r>
  <r>
    <d v="2026-05-01T00:00:00"/>
    <x v="169"/>
    <n v="55369.5"/>
    <n v="59848.9"/>
    <x v="0"/>
    <x v="0"/>
  </r>
  <r>
    <d v="2026-05-01T00:00:00"/>
    <x v="170"/>
    <n v="14973.33"/>
    <n v="16184.68"/>
    <x v="0"/>
    <x v="0"/>
  </r>
  <r>
    <d v="2026-05-01T00:00:00"/>
    <x v="171"/>
    <n v="12759.15"/>
    <n v="13791.37"/>
    <x v="0"/>
    <x v="0"/>
  </r>
  <r>
    <d v="2026-05-01T00:00:00"/>
    <x v="172"/>
    <n v="3064.95"/>
    <n v="3312.9"/>
    <x v="0"/>
    <x v="0"/>
  </r>
  <r>
    <d v="2026-05-01T00:00:00"/>
    <x v="173"/>
    <n v="44269.88"/>
    <n v="47851.32"/>
    <x v="0"/>
    <x v="0"/>
  </r>
  <r>
    <d v="2026-05-01T00:00:00"/>
    <x v="174"/>
    <n v="52073.21"/>
    <n v="56285.93"/>
    <x v="0"/>
    <x v="0"/>
  </r>
  <r>
    <d v="2026-05-01T00:00:00"/>
    <x v="175"/>
    <n v="29256.84"/>
    <n v="31623.72"/>
    <x v="0"/>
    <x v="0"/>
  </r>
  <r>
    <d v="2026-05-01T00:00:00"/>
    <x v="176"/>
    <n v="123977.46"/>
    <n v="134007.23000000001"/>
    <x v="1"/>
    <x v="0"/>
  </r>
  <r>
    <d v="2026-05-01T00:00:00"/>
    <x v="177"/>
    <n v="2056.5100000000002"/>
    <n v="2222.88"/>
    <x v="0"/>
    <x v="0"/>
  </r>
  <r>
    <d v="2026-05-01T00:00:00"/>
    <x v="178"/>
    <n v="369322.71"/>
    <n v="399200.91"/>
    <x v="1"/>
    <x v="0"/>
  </r>
  <r>
    <d v="2026-05-01T00:00:00"/>
    <x v="179"/>
    <n v="24522.97"/>
    <n v="26506.87"/>
    <x v="0"/>
    <x v="0"/>
  </r>
  <r>
    <d v="2026-05-01T00:00:00"/>
    <x v="180"/>
    <n v="11951.09"/>
    <n v="12917.93"/>
    <x v="0"/>
    <x v="0"/>
  </r>
  <r>
    <d v="2026-05-01T00:00:00"/>
    <x v="181"/>
    <n v="4457.8900000000003"/>
    <n v="4818.53"/>
    <x v="0"/>
    <x v="0"/>
  </r>
  <r>
    <d v="2026-05-01T00:00:00"/>
    <x v="182"/>
    <n v="145410.76999999999"/>
    <n v="157174.5"/>
    <x v="1"/>
    <x v="0"/>
  </r>
  <r>
    <d v="2026-05-01T00:00:00"/>
    <x v="183"/>
    <n v="76036.36"/>
    <n v="82187.7"/>
    <x v="0"/>
    <x v="0"/>
  </r>
  <r>
    <d v="2026-05-01T00:00:00"/>
    <x v="184"/>
    <n v="23191.69"/>
    <n v="25067.9"/>
    <x v="0"/>
    <x v="0"/>
  </r>
  <r>
    <d v="2026-05-01T00:00:00"/>
    <x v="185"/>
    <n v="8248.66"/>
    <n v="8915.98"/>
    <x v="0"/>
    <x v="0"/>
  </r>
  <r>
    <d v="2026-05-01T00:00:00"/>
    <x v="186"/>
    <n v="747183.96"/>
    <n v="807631.15"/>
    <x v="1"/>
    <x v="0"/>
  </r>
  <r>
    <d v="2026-05-01T00:00:00"/>
    <x v="187"/>
    <n v="1652.76"/>
    <n v="1786.47"/>
    <x v="0"/>
    <x v="0"/>
  </r>
  <r>
    <d v="2026-05-01T00:00:00"/>
    <x v="188"/>
    <n v="2365.58"/>
    <n v="2556.9499999999998"/>
    <x v="0"/>
    <x v="0"/>
  </r>
  <r>
    <d v="2026-05-01T00:00:00"/>
    <x v="189"/>
    <n v="1695.56"/>
    <n v="1832.73"/>
    <x v="0"/>
    <x v="0"/>
  </r>
  <r>
    <d v="2026-05-01T00:00:00"/>
    <x v="190"/>
    <n v="570.89"/>
    <n v="617.08000000000004"/>
    <x v="0"/>
    <x v="0"/>
  </r>
  <r>
    <d v="2026-05-01T00:00:00"/>
    <x v="191"/>
    <n v="502761.08"/>
    <n v="543434.44999999995"/>
    <x v="1"/>
    <x v="0"/>
  </r>
  <r>
    <d v="2026-05-01T00:00:00"/>
    <x v="192"/>
    <n v="389784.36"/>
    <n v="421317.92"/>
    <x v="1"/>
    <x v="0"/>
  </r>
  <r>
    <d v="2026-05-01T00:00:00"/>
    <x v="193"/>
    <n v="57302.1"/>
    <n v="61937.84"/>
    <x v="0"/>
    <x v="0"/>
  </r>
  <r>
    <d v="2026-05-01T00:00:00"/>
    <x v="194"/>
    <n v="569.72"/>
    <n v="615.80999999999995"/>
    <x v="0"/>
    <x v="0"/>
  </r>
  <r>
    <d v="2026-05-01T00:00:00"/>
    <x v="195"/>
    <n v="1796.23"/>
    <n v="1941.54"/>
    <x v="0"/>
    <x v="0"/>
  </r>
  <r>
    <d v="2026-05-01T00:00:00"/>
    <x v="196"/>
    <n v="498529.19"/>
    <n v="538860.19999999995"/>
    <x v="1"/>
    <x v="0"/>
  </r>
  <r>
    <d v="2026-05-01T00:00:00"/>
    <x v="197"/>
    <n v="746100.86"/>
    <n v="806460.42"/>
    <x v="1"/>
    <x v="0"/>
  </r>
  <r>
    <d v="2026-05-01T00:00:00"/>
    <x v="198"/>
    <n v="2021831.72"/>
    <n v="2185397.91"/>
    <x v="1"/>
    <x v="0"/>
  </r>
  <r>
    <d v="2026-05-01T00:00:00"/>
    <x v="199"/>
    <n v="213680.16"/>
    <n v="230966.88"/>
    <x v="1"/>
    <x v="0"/>
  </r>
  <r>
    <d v="2026-05-01T00:00:00"/>
    <x v="200"/>
    <n v="18028.490000000002"/>
    <n v="19487"/>
    <x v="0"/>
    <x v="0"/>
  </r>
  <r>
    <d v="2026-05-01T00:00:00"/>
    <x v="201"/>
    <n v="10676.62"/>
    <n v="11540.36"/>
    <x v="0"/>
    <x v="0"/>
  </r>
  <r>
    <d v="2026-05-01T00:00:00"/>
    <x v="202"/>
    <n v="24868.42"/>
    <n v="26880.28"/>
    <x v="0"/>
    <x v="0"/>
  </r>
  <r>
    <d v="2026-05-01T00:00:00"/>
    <x v="203"/>
    <n v="1823109.75"/>
    <n v="1970599.33"/>
    <x v="1"/>
    <x v="0"/>
  </r>
  <r>
    <d v="2026-05-01T00:00:00"/>
    <x v="204"/>
    <n v="3163.31"/>
    <n v="3419.22"/>
    <x v="0"/>
    <x v="0"/>
  </r>
  <r>
    <d v="2026-05-01T00:00:00"/>
    <x v="205"/>
    <n v="858.92"/>
    <n v="928.4"/>
    <x v="0"/>
    <x v="0"/>
  </r>
  <r>
    <d v="2026-05-01T00:00:00"/>
    <x v="206"/>
    <n v="1926.41"/>
    <n v="2082.2600000000002"/>
    <x v="0"/>
    <x v="0"/>
  </r>
  <r>
    <d v="2026-05-01T00:00:00"/>
    <x v="207"/>
    <n v="24225.65"/>
    <n v="26185.51"/>
    <x v="0"/>
    <x v="0"/>
  </r>
  <r>
    <d v="2026-05-01T00:00:00"/>
    <x v="208"/>
    <n v="7145.41"/>
    <n v="7723.47"/>
    <x v="0"/>
    <x v="0"/>
  </r>
  <r>
    <d v="2026-05-01T00:00:00"/>
    <x v="209"/>
    <n v="5856.88"/>
    <n v="6330.7"/>
    <x v="0"/>
    <x v="0"/>
  </r>
  <r>
    <d v="2026-05-01T00:00:00"/>
    <x v="210"/>
    <n v="31254.92"/>
    <n v="33783.440000000002"/>
    <x v="0"/>
    <x v="0"/>
  </r>
  <r>
    <d v="2026-05-01T00:00:00"/>
    <x v="211"/>
    <n v="45308.81"/>
    <n v="48974.29"/>
    <x v="0"/>
    <x v="0"/>
  </r>
  <r>
    <d v="2026-05-01T00:00:00"/>
    <x v="212"/>
    <n v="104506.59"/>
    <n v="112961.17"/>
    <x v="1"/>
    <x v="0"/>
  </r>
  <r>
    <d v="2026-05-01T00:00:00"/>
    <x v="213"/>
    <n v="7414.31"/>
    <n v="8014.13"/>
    <x v="0"/>
    <x v="0"/>
  </r>
  <r>
    <d v="2026-05-01T00:00:00"/>
    <x v="214"/>
    <n v="27787.96"/>
    <n v="30036"/>
    <x v="0"/>
    <x v="0"/>
  </r>
  <r>
    <d v="2026-05-01T00:00:00"/>
    <x v="215"/>
    <n v="2517.46"/>
    <n v="2721.12"/>
    <x v="0"/>
    <x v="0"/>
  </r>
  <r>
    <d v="2026-05-01T00:00:00"/>
    <x v="216"/>
    <n v="2192.34"/>
    <n v="2369.6999999999998"/>
    <x v="0"/>
    <x v="0"/>
  </r>
  <r>
    <d v="2026-05-01T00:00:00"/>
    <x v="217"/>
    <n v="32372.01"/>
    <n v="34990.910000000003"/>
    <x v="0"/>
    <x v="0"/>
  </r>
  <r>
    <d v="2026-05-01T00:00:00"/>
    <x v="218"/>
    <n v="64946.62"/>
    <n v="70200.800000000003"/>
    <x v="0"/>
    <x v="0"/>
  </r>
  <r>
    <d v="2026-05-01T00:00:00"/>
    <x v="219"/>
    <n v="24570.39"/>
    <n v="26558.13"/>
    <x v="0"/>
    <x v="0"/>
  </r>
  <r>
    <d v="2026-05-01T00:00:00"/>
    <x v="220"/>
    <n v="88425.02"/>
    <n v="95578.6"/>
    <x v="0"/>
    <x v="0"/>
  </r>
  <r>
    <d v="2026-05-01T00:00:00"/>
    <x v="221"/>
    <n v="11315.04"/>
    <n v="12230.43"/>
    <x v="0"/>
    <x v="0"/>
  </r>
  <r>
    <d v="2026-05-01T00:00:00"/>
    <x v="222"/>
    <n v="2638.32"/>
    <n v="2851.75"/>
    <x v="0"/>
    <x v="0"/>
  </r>
  <r>
    <d v="2026-05-01T00:00:00"/>
    <x v="223"/>
    <n v="521.95000000000005"/>
    <n v="564.17999999999995"/>
    <x v="0"/>
    <x v="0"/>
  </r>
  <r>
    <d v="2026-05-01T00:00:00"/>
    <x v="224"/>
    <n v="1330.2"/>
    <n v="1437.81"/>
    <x v="0"/>
    <x v="0"/>
  </r>
  <r>
    <d v="2026-05-01T00:00:00"/>
    <x v="225"/>
    <n v="2113.9699999999998"/>
    <n v="2284.9899999999998"/>
    <x v="0"/>
    <x v="0"/>
  </r>
  <r>
    <d v="2026-05-01T00:00:00"/>
    <x v="226"/>
    <n v="64381.19"/>
    <n v="69589.63"/>
    <x v="0"/>
    <x v="0"/>
  </r>
  <r>
    <d v="2026-05-01T00:00:00"/>
    <x v="227"/>
    <n v="7408.69"/>
    <n v="8008.06"/>
    <x v="0"/>
    <x v="0"/>
  </r>
  <r>
    <d v="2026-05-01T00:00:00"/>
    <x v="228"/>
    <n v="458496.93"/>
    <n v="495589.33"/>
    <x v="1"/>
    <x v="0"/>
  </r>
  <r>
    <d v="2026-05-01T00:00:00"/>
    <x v="229"/>
    <n v="6628.88"/>
    <n v="7165.16"/>
    <x v="0"/>
    <x v="0"/>
  </r>
  <r>
    <d v="2026-05-01T00:00:00"/>
    <x v="230"/>
    <n v="14044.18"/>
    <n v="15180.35"/>
    <x v="0"/>
    <x v="0"/>
  </r>
  <r>
    <d v="2026-05-01T00:00:00"/>
    <x v="231"/>
    <n v="9348.57"/>
    <n v="10104.870000000001"/>
    <x v="0"/>
    <x v="0"/>
  </r>
  <r>
    <d v="2026-05-01T00:00:00"/>
    <x v="232"/>
    <n v="32042.68"/>
    <n v="34634.94"/>
    <x v="0"/>
    <x v="0"/>
  </r>
  <r>
    <d v="2026-05-01T00:00:00"/>
    <x v="233"/>
    <n v="5606.43"/>
    <n v="6059.99"/>
    <x v="0"/>
    <x v="0"/>
  </r>
  <r>
    <d v="2026-05-01T00:00:00"/>
    <x v="234"/>
    <n v="3326.32"/>
    <n v="3595.42"/>
    <x v="0"/>
    <x v="0"/>
  </r>
  <r>
    <d v="2026-05-01T00:00:00"/>
    <x v="235"/>
    <n v="161420.31"/>
    <n v="174479.21"/>
    <x v="1"/>
    <x v="0"/>
  </r>
  <r>
    <d v="2026-05-01T00:00:00"/>
    <x v="236"/>
    <n v="2318.69"/>
    <n v="2506.27"/>
    <x v="0"/>
    <x v="0"/>
  </r>
  <r>
    <d v="2026-05-01T00:00:00"/>
    <x v="237"/>
    <n v="3913.68"/>
    <n v="4230.29"/>
    <x v="0"/>
    <x v="0"/>
  </r>
  <r>
    <d v="2026-05-01T00:00:00"/>
    <x v="238"/>
    <n v="4227.6400000000003"/>
    <n v="4569.66"/>
    <x v="0"/>
    <x v="0"/>
  </r>
  <r>
    <d v="2026-05-01T00:00:00"/>
    <x v="239"/>
    <n v="22085.89"/>
    <n v="23872.639999999999"/>
    <x v="0"/>
    <x v="0"/>
  </r>
  <r>
    <d v="2026-05-01T00:00:00"/>
    <x v="240"/>
    <n v="619383.51"/>
    <n v="669491.64"/>
    <x v="1"/>
    <x v="0"/>
  </r>
  <r>
    <d v="2026-05-01T00:00:00"/>
    <x v="241"/>
    <n v="329082.07"/>
    <n v="355704.81"/>
    <x v="1"/>
    <x v="0"/>
  </r>
  <r>
    <d v="2026-05-01T00:00:00"/>
    <x v="242"/>
    <n v="352643.56"/>
    <n v="381172.42"/>
    <x v="1"/>
    <x v="0"/>
  </r>
  <r>
    <d v="2026-05-01T00:00:00"/>
    <x v="243"/>
    <n v="1341.4"/>
    <n v="1449.92"/>
    <x v="0"/>
    <x v="0"/>
  </r>
  <r>
    <d v="2026-05-01T00:00:00"/>
    <x v="244"/>
    <n v="668.72"/>
    <n v="722.82"/>
    <x v="0"/>
    <x v="0"/>
  </r>
  <r>
    <d v="2026-05-01T00:00:00"/>
    <x v="245"/>
    <n v="188056.15"/>
    <n v="203269.89"/>
    <x v="1"/>
    <x v="0"/>
  </r>
  <r>
    <d v="2026-05-01T00:00:00"/>
    <x v="246"/>
    <n v="101730.99"/>
    <n v="109961.02"/>
    <x v="1"/>
    <x v="0"/>
  </r>
  <r>
    <d v="2026-05-01T00:00:00"/>
    <x v="247"/>
    <n v="163220.70000000001"/>
    <n v="176425.25"/>
    <x v="1"/>
    <x v="0"/>
  </r>
  <r>
    <d v="2026-05-01T00:00:00"/>
    <x v="248"/>
    <n v="27382.29"/>
    <n v="29597.52"/>
    <x v="0"/>
    <x v="0"/>
  </r>
  <r>
    <d v="2026-05-01T00:00:00"/>
    <x v="249"/>
    <n v="1591464.43"/>
    <n v="1720213.91"/>
    <x v="1"/>
    <x v="0"/>
  </r>
  <r>
    <d v="2026-05-01T00:00:00"/>
    <x v="250"/>
    <n v="12946.86"/>
    <n v="13994.26"/>
    <x v="0"/>
    <x v="0"/>
  </r>
  <r>
    <d v="2026-05-01T00:00:00"/>
    <x v="251"/>
    <n v="3947.81"/>
    <n v="4267.1899999999996"/>
    <x v="0"/>
    <x v="0"/>
  </r>
  <r>
    <d v="2026-05-01T00:00:00"/>
    <x v="252"/>
    <n v="16529.88"/>
    <n v="17867.150000000001"/>
    <x v="0"/>
    <x v="0"/>
  </r>
  <r>
    <d v="2026-05-01T00:00:00"/>
    <x v="253"/>
    <n v="5167.09"/>
    <n v="5585.11"/>
    <x v="0"/>
    <x v="0"/>
  </r>
  <r>
    <d v="2026-05-01T00:00:00"/>
    <x v="254"/>
    <n v="830.02"/>
    <n v="897.17"/>
    <x v="0"/>
    <x v="0"/>
  </r>
  <r>
    <d v="2026-05-01T00:00:00"/>
    <x v="255"/>
    <n v="44659.21"/>
    <n v="48272.14"/>
    <x v="0"/>
    <x v="0"/>
  </r>
  <r>
    <d v="2026-05-01T00:00:00"/>
    <x v="256"/>
    <n v="102447.48"/>
    <n v="110735.48"/>
    <x v="1"/>
    <x v="0"/>
  </r>
  <r>
    <d v="2026-05-01T00:00:00"/>
    <x v="257"/>
    <n v="104885.55"/>
    <n v="113370.79"/>
    <x v="1"/>
    <x v="0"/>
  </r>
  <r>
    <d v="2026-05-01T00:00:00"/>
    <x v="258"/>
    <n v="31026.33"/>
    <n v="33536.36"/>
    <x v="0"/>
    <x v="0"/>
  </r>
  <r>
    <d v="2026-05-01T00:00:00"/>
    <x v="259"/>
    <n v="655.04999999999995"/>
    <n v="708.05"/>
    <x v="0"/>
    <x v="0"/>
  </r>
  <r>
    <d v="2026-05-01T00:00:00"/>
    <x v="260"/>
    <n v="4850.49"/>
    <n v="5242.9"/>
    <x v="0"/>
    <x v="0"/>
  </r>
  <r>
    <d v="2026-05-01T00:00:00"/>
    <x v="261"/>
    <n v="105697.81"/>
    <n v="114248.76"/>
    <x v="1"/>
    <x v="0"/>
  </r>
  <r>
    <d v="2026-05-01T00:00:00"/>
    <x v="262"/>
    <n v="155.69"/>
    <n v="168.28"/>
    <x v="0"/>
    <x v="0"/>
  </r>
  <r>
    <d v="2026-05-01T00:00:00"/>
    <x v="263"/>
    <n v="1974.68"/>
    <n v="2134.4299999999998"/>
    <x v="0"/>
    <x v="0"/>
  </r>
  <r>
    <d v="2026-05-01T00:00:00"/>
    <x v="264"/>
    <n v="1306012.54"/>
    <n v="1411668.95"/>
    <x v="1"/>
    <x v="0"/>
  </r>
  <r>
    <d v="2026-05-01T00:00:00"/>
    <x v="265"/>
    <n v="128394.57"/>
    <n v="138781.69"/>
    <x v="1"/>
    <x v="0"/>
  </r>
  <r>
    <d v="2026-05-01T00:00:00"/>
    <x v="266"/>
    <n v="23189.7"/>
    <n v="25065.75"/>
    <x v="0"/>
    <x v="0"/>
  </r>
  <r>
    <d v="2026-05-01T00:00:00"/>
    <x v="267"/>
    <n v="276607.21999999997"/>
    <n v="298984.74"/>
    <x v="1"/>
    <x v="0"/>
  </r>
  <r>
    <d v="2026-05-01T00:00:00"/>
    <x v="268"/>
    <n v="2818.22"/>
    <n v="3046.21"/>
    <x v="0"/>
    <x v="0"/>
  </r>
  <r>
    <d v="2026-05-01T00:00:00"/>
    <x v="269"/>
    <n v="1924.86"/>
    <n v="2080.59"/>
    <x v="0"/>
    <x v="0"/>
  </r>
  <r>
    <d v="2026-05-01T00:00:00"/>
    <x v="270"/>
    <n v="5503.28"/>
    <n v="5948.5"/>
    <x v="0"/>
    <x v="0"/>
  </r>
  <r>
    <d v="2026-05-01T00:00:00"/>
    <x v="271"/>
    <n v="636736.63"/>
    <n v="688248.62"/>
    <x v="1"/>
    <x v="0"/>
  </r>
  <r>
    <d v="2026-05-01T00:00:00"/>
    <x v="272"/>
    <n v="12932.71"/>
    <n v="13978.97"/>
    <x v="0"/>
    <x v="0"/>
  </r>
  <r>
    <d v="2026-05-01T00:00:00"/>
    <x v="273"/>
    <n v="77292.429999999993"/>
    <n v="83545.39"/>
    <x v="0"/>
    <x v="0"/>
  </r>
  <r>
    <d v="2026-05-01T00:00:00"/>
    <x v="274"/>
    <n v="11802.35"/>
    <n v="12757.16"/>
    <x v="0"/>
    <x v="0"/>
  </r>
  <r>
    <d v="2026-05-01T00:00:00"/>
    <x v="275"/>
    <n v="4394.3"/>
    <n v="4749.8"/>
    <x v="0"/>
    <x v="0"/>
  </r>
  <r>
    <d v="2026-05-01T00:00:00"/>
    <x v="276"/>
    <n v="3836.45"/>
    <n v="4146.82"/>
    <x v="0"/>
    <x v="0"/>
  </r>
  <r>
    <d v="2026-05-01T00:00:00"/>
    <x v="277"/>
    <n v="43601.42"/>
    <n v="47128.77"/>
    <x v="0"/>
    <x v="0"/>
  </r>
  <r>
    <d v="2026-05-01T00:00:00"/>
    <x v="278"/>
    <n v="25326.13"/>
    <n v="27375.02"/>
    <x v="0"/>
    <x v="0"/>
  </r>
  <r>
    <d v="2026-05-01T00:00:00"/>
    <x v="279"/>
    <n v="158586.76"/>
    <n v="171416.43"/>
    <x v="1"/>
    <x v="0"/>
  </r>
  <r>
    <d v="2026-05-01T00:00:00"/>
    <x v="280"/>
    <n v="95252.38"/>
    <n v="102958.3"/>
    <x v="1"/>
    <x v="0"/>
  </r>
  <r>
    <d v="2026-05-01T00:00:00"/>
    <x v="281"/>
    <n v="5768.33"/>
    <n v="6234.99"/>
    <x v="0"/>
    <x v="0"/>
  </r>
  <r>
    <d v="2026-05-01T00:00:00"/>
    <x v="282"/>
    <n v="1555.71"/>
    <n v="1681.56"/>
    <x v="0"/>
    <x v="0"/>
  </r>
  <r>
    <d v="2026-05-01T00:00:00"/>
    <x v="283"/>
    <n v="5130.49"/>
    <n v="5545.55"/>
    <x v="0"/>
    <x v="0"/>
  </r>
  <r>
    <d v="2026-05-01T00:00:00"/>
    <x v="284"/>
    <n v="10236.59"/>
    <n v="11064.73"/>
    <x v="0"/>
    <x v="0"/>
  </r>
  <r>
    <d v="2026-05-01T00:00:00"/>
    <x v="285"/>
    <n v="4137.8"/>
    <n v="4472.55"/>
    <x v="0"/>
    <x v="0"/>
  </r>
  <r>
    <d v="2026-05-01T00:00:00"/>
    <x v="286"/>
    <n v="5346.3"/>
    <n v="5778.82"/>
    <x v="0"/>
    <x v="0"/>
  </r>
  <r>
    <d v="2026-05-01T00:00:00"/>
    <x v="287"/>
    <n v="8460.23"/>
    <n v="9144.66"/>
    <x v="0"/>
    <x v="0"/>
  </r>
  <r>
    <d v="2026-05-01T00:00:00"/>
    <x v="288"/>
    <n v="15883"/>
    <n v="17167.93"/>
    <x v="0"/>
    <x v="0"/>
  </r>
  <r>
    <d v="2026-05-01T00:00:00"/>
    <x v="289"/>
    <n v="25011.02"/>
    <n v="27034.42"/>
    <x v="0"/>
    <x v="0"/>
  </r>
  <r>
    <d v="2026-05-01T00:00:00"/>
    <x v="290"/>
    <n v="1447.49"/>
    <n v="1564.6"/>
    <x v="0"/>
    <x v="0"/>
  </r>
  <r>
    <d v="2026-05-01T00:00:00"/>
    <x v="291"/>
    <n v="8623.59"/>
    <n v="9321.24"/>
    <x v="0"/>
    <x v="0"/>
  </r>
  <r>
    <d v="2026-05-01T00:00:00"/>
    <x v="292"/>
    <n v="55065.51"/>
    <n v="59520.31"/>
    <x v="0"/>
    <x v="0"/>
  </r>
  <r>
    <d v="2026-05-01T00:00:00"/>
    <x v="293"/>
    <n v="8555.0499999999993"/>
    <n v="9247.16"/>
    <x v="0"/>
    <x v="0"/>
  </r>
  <r>
    <d v="2026-05-01T00:00:00"/>
    <x v="294"/>
    <n v="36354"/>
    <n v="39295.040000000001"/>
    <x v="0"/>
    <x v="0"/>
  </r>
  <r>
    <d v="2026-05-01T00:00:00"/>
    <x v="295"/>
    <n v="18817.04"/>
    <n v="20339.330000000002"/>
    <x v="0"/>
    <x v="0"/>
  </r>
  <r>
    <d v="2026-05-01T00:00:00"/>
    <x v="296"/>
    <n v="125182.97"/>
    <n v="135310.26999999999"/>
    <x v="1"/>
    <x v="0"/>
  </r>
  <r>
    <d v="2026-05-01T00:00:00"/>
    <x v="297"/>
    <n v="1364.18"/>
    <n v="1474.54"/>
    <x v="0"/>
    <x v="0"/>
  </r>
  <r>
    <d v="2026-05-01T00:00:00"/>
    <x v="298"/>
    <n v="67129.210000000006"/>
    <n v="72559.960000000006"/>
    <x v="0"/>
    <x v="0"/>
  </r>
  <r>
    <d v="2026-05-01T00:00:00"/>
    <x v="299"/>
    <n v="733.21"/>
    <n v="792.53"/>
    <x v="0"/>
    <x v="0"/>
  </r>
  <r>
    <d v="2026-05-01T00:00:00"/>
    <x v="300"/>
    <n v="658.13"/>
    <n v="711.37"/>
    <x v="0"/>
    <x v="0"/>
  </r>
  <r>
    <d v="2026-05-01T00:00:00"/>
    <x v="301"/>
    <n v="2878.14"/>
    <n v="3110.99"/>
    <x v="0"/>
    <x v="0"/>
  </r>
  <r>
    <d v="2026-05-01T00:00:00"/>
    <x v="302"/>
    <n v="2257.23"/>
    <n v="2439.84"/>
    <x v="0"/>
    <x v="0"/>
  </r>
  <r>
    <d v="2026-05-01T00:00:00"/>
    <x v="303"/>
    <n v="259312.25"/>
    <n v="280290.62"/>
    <x v="1"/>
    <x v="0"/>
  </r>
  <r>
    <d v="2026-05-01T00:00:00"/>
    <x v="304"/>
    <n v="41159.43"/>
    <n v="44489.23"/>
    <x v="0"/>
    <x v="0"/>
  </r>
  <r>
    <d v="2026-05-01T00:00:00"/>
    <x v="305"/>
    <n v="82815.100000000006"/>
    <n v="89514.84"/>
    <x v="0"/>
    <x v="0"/>
  </r>
  <r>
    <d v="2026-05-01T00:00:00"/>
    <x v="306"/>
    <n v="2732.35"/>
    <n v="2953.39"/>
    <x v="0"/>
    <x v="0"/>
  </r>
  <r>
    <d v="2026-05-01T00:00:00"/>
    <x v="307"/>
    <n v="36198.58"/>
    <n v="39127.040000000001"/>
    <x v="0"/>
    <x v="0"/>
  </r>
  <r>
    <d v="2026-05-01T00:00:00"/>
    <x v="308"/>
    <n v="37190.949999999997"/>
    <n v="40199.699999999997"/>
    <x v="0"/>
    <x v="0"/>
  </r>
  <r>
    <d v="2026-05-01T00:00:00"/>
    <x v="309"/>
    <n v="9371.83"/>
    <n v="10130.01"/>
    <x v="0"/>
    <x v="0"/>
  </r>
  <r>
    <d v="2026-05-01T00:00:00"/>
    <x v="310"/>
    <n v="2282.69"/>
    <n v="2467.36"/>
    <x v="0"/>
    <x v="0"/>
  </r>
  <r>
    <d v="2026-05-01T00:00:00"/>
    <x v="311"/>
    <n v="411.61"/>
    <n v="444.91"/>
    <x v="0"/>
    <x v="0"/>
  </r>
  <r>
    <d v="2026-05-01T00:00:00"/>
    <x v="312"/>
    <n v="4227.0600000000004"/>
    <n v="4569.03"/>
    <x v="0"/>
    <x v="0"/>
  </r>
  <r>
    <d v="2026-05-01T00:00:00"/>
    <x v="313"/>
    <n v="138804.07999999999"/>
    <n v="150033.32999999999"/>
    <x v="1"/>
    <x v="0"/>
  </r>
  <r>
    <d v="2026-05-01T00:00:00"/>
    <x v="314"/>
    <n v="357726.01"/>
    <n v="386666.05"/>
    <x v="1"/>
    <x v="0"/>
  </r>
  <r>
    <d v="2026-05-01T00:00:00"/>
    <x v="315"/>
    <n v="4157.62"/>
    <n v="4493.97"/>
    <x v="0"/>
    <x v="0"/>
  </r>
  <r>
    <d v="2026-05-01T00:00:00"/>
    <x v="316"/>
    <n v="5518.61"/>
    <n v="5965.07"/>
    <x v="0"/>
    <x v="0"/>
  </r>
  <r>
    <d v="2026-05-01T00:00:00"/>
    <x v="317"/>
    <n v="10812.13"/>
    <n v="11686.83"/>
    <x v="0"/>
    <x v="0"/>
  </r>
  <r>
    <d v="2026-05-01T00:00:00"/>
    <x v="318"/>
    <n v="7772.43"/>
    <n v="8401.2199999999993"/>
    <x v="0"/>
    <x v="0"/>
  </r>
  <r>
    <d v="2026-05-01T00:00:00"/>
    <x v="319"/>
    <n v="3884.78"/>
    <n v="4199.0600000000004"/>
    <x v="0"/>
    <x v="0"/>
  </r>
  <r>
    <d v="2026-05-01T00:00:00"/>
    <x v="320"/>
    <n v="13305.61"/>
    <n v="14382.04"/>
    <x v="0"/>
    <x v="0"/>
  </r>
  <r>
    <d v="2026-05-01T00:00:00"/>
    <x v="321"/>
    <n v="29427.4"/>
    <n v="31808.080000000002"/>
    <x v="0"/>
    <x v="0"/>
  </r>
  <r>
    <d v="2026-05-01T00:00:00"/>
    <x v="322"/>
    <n v="9558.73"/>
    <n v="10332.030000000001"/>
    <x v="0"/>
    <x v="0"/>
  </r>
  <r>
    <d v="2026-05-01T00:00:00"/>
    <x v="323"/>
    <n v="2802.06"/>
    <n v="3028.75"/>
    <x v="0"/>
    <x v="0"/>
  </r>
  <r>
    <d v="2026-05-01T00:00:00"/>
    <x v="324"/>
    <n v="193367.37"/>
    <n v="209010.79"/>
    <x v="1"/>
    <x v="0"/>
  </r>
  <r>
    <d v="2026-05-01T00:00:00"/>
    <x v="325"/>
    <n v="101917.57"/>
    <n v="110162.7"/>
    <x v="1"/>
    <x v="0"/>
  </r>
  <r>
    <d v="2026-05-01T00:00:00"/>
    <x v="326"/>
    <n v="2182.29"/>
    <n v="2358.84"/>
    <x v="0"/>
    <x v="0"/>
  </r>
  <r>
    <d v="2026-05-01T00:00:00"/>
    <x v="327"/>
    <n v="42396.39"/>
    <n v="45826.26"/>
    <x v="0"/>
    <x v="0"/>
  </r>
  <r>
    <d v="2026-05-01T00:00:00"/>
    <x v="328"/>
    <n v="6038.68"/>
    <n v="6527.21"/>
    <x v="0"/>
    <x v="0"/>
  </r>
  <r>
    <d v="2026-05-01T00:00:00"/>
    <x v="329"/>
    <n v="6668.9"/>
    <n v="7208.42"/>
    <x v="0"/>
    <x v="0"/>
  </r>
  <r>
    <d v="2026-05-01T00:00:00"/>
    <x v="330"/>
    <n v="329.31"/>
    <n v="355.95"/>
    <x v="0"/>
    <x v="0"/>
  </r>
  <r>
    <d v="2026-05-01T00:00:00"/>
    <x v="331"/>
    <n v="157906.42000000001"/>
    <n v="170681.05"/>
    <x v="1"/>
    <x v="0"/>
  </r>
  <r>
    <d v="2026-05-01T00:00:00"/>
    <x v="332"/>
    <n v="8569.98"/>
    <n v="9263.2900000000009"/>
    <x v="0"/>
    <x v="0"/>
  </r>
  <r>
    <d v="2026-05-01T00:00:00"/>
    <x v="333"/>
    <n v="5939.08"/>
    <n v="6419.55"/>
    <x v="0"/>
    <x v="0"/>
  </r>
  <r>
    <d v="2026-05-01T00:00:00"/>
    <x v="334"/>
    <n v="3479.65"/>
    <n v="3761.15"/>
    <x v="0"/>
    <x v="0"/>
  </r>
  <r>
    <d v="2026-05-01T00:00:00"/>
    <x v="335"/>
    <n v="688.22"/>
    <n v="743.9"/>
    <x v="0"/>
    <x v="0"/>
  </r>
  <r>
    <d v="2026-05-01T00:00:00"/>
    <x v="336"/>
    <n v="58581.33"/>
    <n v="63320.56"/>
    <x v="0"/>
    <x v="0"/>
  </r>
  <r>
    <d v="2026-05-01T00:00:00"/>
    <x v="337"/>
    <n v="31619.73"/>
    <n v="34177.760000000002"/>
    <x v="0"/>
    <x v="0"/>
  </r>
  <r>
    <d v="2026-05-01T00:00:00"/>
    <x v="338"/>
    <n v="1771"/>
    <n v="1914.28"/>
    <x v="0"/>
    <x v="0"/>
  </r>
  <r>
    <d v="2026-05-01T00:00:00"/>
    <x v="339"/>
    <n v="10814.67"/>
    <n v="11689.57"/>
    <x v="0"/>
    <x v="0"/>
  </r>
  <r>
    <d v="2026-05-01T00:00:00"/>
    <x v="340"/>
    <n v="21502.41"/>
    <n v="23241.96"/>
    <x v="0"/>
    <x v="0"/>
  </r>
  <r>
    <d v="2026-05-01T00:00:00"/>
    <x v="341"/>
    <n v="3915.78"/>
    <n v="4232.57"/>
    <x v="0"/>
    <x v="0"/>
  </r>
  <r>
    <d v="2026-05-01T00:00:00"/>
    <x v="342"/>
    <n v="1194.81"/>
    <n v="1291.47"/>
    <x v="0"/>
    <x v="0"/>
  </r>
  <r>
    <d v="2026-05-01T00:00:00"/>
    <x v="343"/>
    <n v="11390.68"/>
    <n v="12312.19"/>
    <x v="0"/>
    <x v="0"/>
  </r>
  <r>
    <d v="2026-05-01T00:00:00"/>
    <x v="344"/>
    <n v="1774.38"/>
    <n v="1917.93"/>
    <x v="0"/>
    <x v="0"/>
  </r>
  <r>
    <d v="2026-05-01T00:00:00"/>
    <x v="345"/>
    <n v="7277.02"/>
    <n v="7865.73"/>
    <x v="0"/>
    <x v="0"/>
  </r>
  <r>
    <d v="2026-05-01T00:00:00"/>
    <x v="346"/>
    <n v="26183.67"/>
    <n v="28301.93"/>
    <x v="0"/>
    <x v="0"/>
  </r>
  <r>
    <d v="2026-05-01T00:00:00"/>
    <x v="347"/>
    <n v="11378.34"/>
    <n v="12298.85"/>
    <x v="0"/>
    <x v="0"/>
  </r>
  <r>
    <d v="2026-05-01T00:00:00"/>
    <x v="348"/>
    <n v="32705.69"/>
    <n v="35351.58"/>
    <x v="0"/>
    <x v="0"/>
  </r>
  <r>
    <d v="2026-05-01T00:00:00"/>
    <x v="349"/>
    <n v="8121.23"/>
    <n v="8778.24"/>
    <x v="0"/>
    <x v="0"/>
  </r>
  <r>
    <d v="2026-05-01T00:00:00"/>
    <x v="350"/>
    <n v="10546.33"/>
    <n v="11399.53"/>
    <x v="0"/>
    <x v="0"/>
  </r>
  <r>
    <d v="2026-05-01T00:00:00"/>
    <x v="351"/>
    <n v="37398.92"/>
    <n v="40424.5"/>
    <x v="0"/>
    <x v="0"/>
  </r>
  <r>
    <d v="2026-05-01T00:00:00"/>
    <x v="352"/>
    <n v="3758.26"/>
    <n v="4062.3"/>
    <x v="0"/>
    <x v="0"/>
  </r>
  <r>
    <d v="2026-05-01T00:00:00"/>
    <x v="353"/>
    <n v="6777.15"/>
    <n v="7325.43"/>
    <x v="0"/>
    <x v="0"/>
  </r>
  <r>
    <d v="2026-05-01T00:00:00"/>
    <x v="354"/>
    <n v="4230.0200000000004"/>
    <n v="4572.22"/>
    <x v="0"/>
    <x v="0"/>
  </r>
  <r>
    <d v="2026-05-01T00:00:00"/>
    <x v="355"/>
    <n v="4549.38"/>
    <n v="4917.43"/>
    <x v="0"/>
    <x v="0"/>
  </r>
  <r>
    <d v="2026-05-01T00:00:00"/>
    <x v="356"/>
    <n v="8394.7900000000009"/>
    <n v="9073.93"/>
    <x v="0"/>
    <x v="0"/>
  </r>
  <r>
    <d v="2026-05-01T00:00:00"/>
    <x v="357"/>
    <n v="36343.86"/>
    <n v="39284.080000000002"/>
    <x v="0"/>
    <x v="0"/>
  </r>
  <r>
    <d v="2026-05-01T00:00:00"/>
    <x v="358"/>
    <n v="936195.15"/>
    <n v="1011933.34"/>
    <x v="1"/>
    <x v="0"/>
  </r>
  <r>
    <d v="2026-05-01T00:00:00"/>
    <x v="359"/>
    <n v="17771.86"/>
    <n v="19209.599999999999"/>
    <x v="0"/>
    <x v="0"/>
  </r>
  <r>
    <d v="2026-05-01T00:00:00"/>
    <x v="360"/>
    <n v="1170.81"/>
    <n v="1265.53"/>
    <x v="0"/>
    <x v="0"/>
  </r>
  <r>
    <d v="2026-05-01T00:00:00"/>
    <x v="361"/>
    <n v="207608.74"/>
    <n v="224404.29"/>
    <x v="1"/>
    <x v="0"/>
  </r>
  <r>
    <d v="2026-05-01T00:00:00"/>
    <x v="362"/>
    <n v="32060.99"/>
    <n v="34654.730000000003"/>
    <x v="0"/>
    <x v="0"/>
  </r>
  <r>
    <d v="2026-05-01T00:00:00"/>
    <x v="363"/>
    <n v="7329.73"/>
    <n v="7922.71"/>
    <x v="0"/>
    <x v="0"/>
  </r>
  <r>
    <d v="2026-05-01T00:00:00"/>
    <x v="364"/>
    <n v="40586.99"/>
    <n v="43870.48"/>
    <x v="0"/>
    <x v="0"/>
  </r>
  <r>
    <d v="2026-05-01T00:00:00"/>
    <x v="365"/>
    <n v="3585.88"/>
    <n v="3875.98"/>
    <x v="0"/>
    <x v="0"/>
  </r>
  <r>
    <d v="2026-05-01T00:00:00"/>
    <x v="366"/>
    <n v="86751.71"/>
    <n v="93769.93"/>
    <x v="0"/>
    <x v="0"/>
  </r>
  <r>
    <d v="2026-05-01T00:00:00"/>
    <x v="367"/>
    <n v="107502.36"/>
    <n v="116199.3"/>
    <x v="1"/>
    <x v="0"/>
  </r>
  <r>
    <d v="2026-05-01T00:00:00"/>
    <x v="368"/>
    <n v="548.67999999999995"/>
    <n v="593.07000000000005"/>
    <x v="0"/>
    <x v="0"/>
  </r>
  <r>
    <d v="2026-05-01T00:00:00"/>
    <x v="369"/>
    <n v="1114.57"/>
    <n v="1204.73"/>
    <x v="0"/>
    <x v="0"/>
  </r>
  <r>
    <d v="2026-05-01T00:00:00"/>
    <x v="370"/>
    <n v="128.72999999999999"/>
    <n v="139.15"/>
    <x v="0"/>
    <x v="0"/>
  </r>
  <r>
    <d v="2026-05-01T00:00:00"/>
    <x v="371"/>
    <n v="3218.18"/>
    <n v="3478.53"/>
    <x v="0"/>
    <x v="0"/>
  </r>
  <r>
    <d v="2026-05-01T00:00:00"/>
    <x v="372"/>
    <n v="3219.43"/>
    <n v="3479.88"/>
    <x v="0"/>
    <x v="0"/>
  </r>
  <r>
    <d v="2026-05-01T00:00:00"/>
    <x v="373"/>
    <n v="36870.26"/>
    <n v="39853.06"/>
    <x v="0"/>
    <x v="0"/>
  </r>
  <r>
    <d v="2026-05-01T00:00:00"/>
    <x v="374"/>
    <n v="2736.87"/>
    <n v="2958.28"/>
    <x v="0"/>
    <x v="0"/>
  </r>
  <r>
    <d v="2026-05-01T00:00:00"/>
    <x v="375"/>
    <n v="5008.03"/>
    <n v="5413.18"/>
    <x v="0"/>
    <x v="0"/>
  </r>
  <r>
    <d v="2026-05-01T00:00:00"/>
    <x v="376"/>
    <n v="21070.25"/>
    <n v="22774.83"/>
    <x v="0"/>
    <x v="0"/>
  </r>
  <r>
    <d v="2026-05-01T00:00:00"/>
    <x v="377"/>
    <n v="6203.65"/>
    <n v="6705.52"/>
    <x v="0"/>
    <x v="0"/>
  </r>
  <r>
    <d v="2026-05-01T00:00:00"/>
    <x v="378"/>
    <n v="111583.26"/>
    <n v="120610.34"/>
    <x v="1"/>
    <x v="0"/>
  </r>
  <r>
    <d v="2026-05-01T00:00:00"/>
    <x v="379"/>
    <n v="5245.42"/>
    <n v="5669.77"/>
    <x v="0"/>
    <x v="0"/>
  </r>
  <r>
    <d v="2026-05-01T00:00:00"/>
    <x v="380"/>
    <n v="1953.63"/>
    <n v="2111.67"/>
    <x v="0"/>
    <x v="0"/>
  </r>
  <r>
    <d v="2026-05-01T00:00:00"/>
    <x v="381"/>
    <n v="24865.8"/>
    <n v="26877.45"/>
    <x v="0"/>
    <x v="0"/>
  </r>
  <r>
    <d v="2026-05-01T00:00:00"/>
    <x v="382"/>
    <n v="12194.06"/>
    <n v="13180.56"/>
    <x v="0"/>
    <x v="0"/>
  </r>
  <r>
    <d v="2026-05-01T00:00:00"/>
    <x v="383"/>
    <n v="330210.68"/>
    <n v="356924.72"/>
    <x v="1"/>
    <x v="0"/>
  </r>
  <r>
    <d v="2026-05-01T00:00:00"/>
    <x v="384"/>
    <n v="21830.38"/>
    <n v="23596.46"/>
    <x v="0"/>
    <x v="0"/>
  </r>
  <r>
    <d v="2026-05-01T00:00:00"/>
    <x v="385"/>
    <n v="103027.1"/>
    <n v="111361.99"/>
    <x v="1"/>
    <x v="0"/>
  </r>
  <r>
    <d v="2026-05-01T00:00:00"/>
    <x v="386"/>
    <n v="40744.68"/>
    <n v="44040.93"/>
    <x v="0"/>
    <x v="0"/>
  </r>
  <r>
    <d v="2026-05-01T00:00:00"/>
    <x v="387"/>
    <n v="2792.96"/>
    <n v="3018.91"/>
    <x v="0"/>
    <x v="0"/>
  </r>
  <r>
    <d v="2026-05-01T00:00:00"/>
    <x v="388"/>
    <n v="30130.560000000001"/>
    <n v="32568.12"/>
    <x v="0"/>
    <x v="0"/>
  </r>
  <r>
    <d v="2026-05-01T00:00:00"/>
    <x v="389"/>
    <n v="50741.97"/>
    <n v="54846.99"/>
    <x v="0"/>
    <x v="0"/>
  </r>
  <r>
    <d v="2026-05-01T00:00:00"/>
    <x v="390"/>
    <n v="814340.76"/>
    <n v="880220.92"/>
    <x v="1"/>
    <x v="0"/>
  </r>
  <r>
    <d v="2026-05-01T00:00:00"/>
    <x v="391"/>
    <n v="7501.8"/>
    <n v="8108.69"/>
    <x v="0"/>
    <x v="0"/>
  </r>
  <r>
    <d v="2026-05-01T00:00:00"/>
    <x v="392"/>
    <n v="10740.03"/>
    <n v="11608.89"/>
    <x v="0"/>
    <x v="0"/>
  </r>
  <r>
    <d v="2026-05-01T00:00:00"/>
    <x v="393"/>
    <n v="125416.05"/>
    <n v="135562.21"/>
    <x v="1"/>
    <x v="0"/>
  </r>
  <r>
    <d v="2026-05-01T00:00:00"/>
    <x v="394"/>
    <n v="3943.35"/>
    <n v="4262.3599999999997"/>
    <x v="0"/>
    <x v="0"/>
  </r>
  <r>
    <d v="2026-05-01T00:00:00"/>
    <x v="395"/>
    <n v="364220.93"/>
    <n v="393686.4"/>
    <x v="1"/>
    <x v="0"/>
  </r>
  <r>
    <d v="2026-05-01T00:00:00"/>
    <x v="396"/>
    <n v="54846.86"/>
    <n v="59283.97"/>
    <x v="0"/>
    <x v="0"/>
  </r>
  <r>
    <d v="2026-05-01T00:00:00"/>
    <x v="397"/>
    <n v="2738.29"/>
    <n v="2959.82"/>
    <x v="0"/>
    <x v="0"/>
  </r>
  <r>
    <d v="2026-05-01T00:00:00"/>
    <x v="398"/>
    <n v="161500.18"/>
    <n v="174565.54"/>
    <x v="1"/>
    <x v="0"/>
  </r>
  <r>
    <d v="2026-05-01T00:00:00"/>
    <x v="399"/>
    <n v="35128.19"/>
    <n v="37970.06"/>
    <x v="0"/>
    <x v="0"/>
  </r>
  <r>
    <d v="2026-05-01T00:00:00"/>
    <x v="400"/>
    <n v="1719.13"/>
    <n v="1858.21"/>
    <x v="0"/>
    <x v="0"/>
  </r>
  <r>
    <d v="2026-05-01T00:00:00"/>
    <x v="401"/>
    <n v="847840.37"/>
    <n v="916430.65"/>
    <x v="1"/>
    <x v="0"/>
  </r>
  <r>
    <d v="2026-05-01T00:00:00"/>
    <x v="402"/>
    <n v="10720.51"/>
    <n v="11587.79"/>
    <x v="0"/>
    <x v="0"/>
  </r>
  <r>
    <d v="2026-05-01T00:00:00"/>
    <x v="403"/>
    <n v="32605.41"/>
    <n v="35243.19"/>
    <x v="0"/>
    <x v="0"/>
  </r>
  <r>
    <d v="2026-05-01T00:00:00"/>
    <x v="404"/>
    <n v="2416.37"/>
    <n v="2611.86"/>
    <x v="0"/>
    <x v="0"/>
  </r>
  <r>
    <d v="2026-05-01T00:00:00"/>
    <x v="405"/>
    <n v="51663.24"/>
    <n v="55842.8"/>
    <x v="0"/>
    <x v="0"/>
  </r>
  <r>
    <d v="2026-05-01T00:00:00"/>
    <x v="406"/>
    <n v="1876.84"/>
    <n v="2028.68"/>
    <x v="0"/>
    <x v="0"/>
  </r>
  <r>
    <d v="2026-05-01T00:00:00"/>
    <x v="407"/>
    <n v="6787.91"/>
    <n v="7337.05"/>
    <x v="0"/>
    <x v="0"/>
  </r>
  <r>
    <d v="2026-05-01T00:00:00"/>
    <x v="408"/>
    <n v="134168.14000000001"/>
    <n v="145022.34"/>
    <x v="1"/>
    <x v="0"/>
  </r>
  <r>
    <d v="2026-05-01T00:00:00"/>
    <x v="409"/>
    <n v="110722.78"/>
    <n v="119680.25"/>
    <x v="1"/>
    <x v="0"/>
  </r>
  <r>
    <d v="2026-05-01T00:00:00"/>
    <x v="410"/>
    <n v="4111.5600000000004"/>
    <n v="4444.18"/>
    <x v="0"/>
    <x v="0"/>
  </r>
  <r>
    <d v="2026-05-01T00:00:00"/>
    <x v="411"/>
    <n v="33545.08"/>
    <n v="36258.879999999997"/>
    <x v="0"/>
    <x v="0"/>
  </r>
  <r>
    <d v="2026-05-01T00:00:00"/>
    <x v="412"/>
    <n v="338580.7"/>
    <n v="365971.87"/>
    <x v="1"/>
    <x v="0"/>
  </r>
  <r>
    <d v="2026-05-01T00:00:00"/>
    <x v="413"/>
    <n v="117444.48"/>
    <n v="126945.73"/>
    <x v="1"/>
    <x v="0"/>
  </r>
  <r>
    <d v="2026-05-01T00:00:00"/>
    <x v="414"/>
    <n v="98042.14"/>
    <n v="105973.75"/>
    <x v="1"/>
    <x v="0"/>
  </r>
  <r>
    <d v="2026-05-01T00:00:00"/>
    <x v="415"/>
    <n v="12382.07"/>
    <n v="13383.77"/>
    <x v="0"/>
    <x v="0"/>
  </r>
  <r>
    <d v="2026-05-01T00:00:00"/>
    <x v="416"/>
    <n v="21040.87"/>
    <n v="22743.07"/>
    <x v="0"/>
    <x v="0"/>
  </r>
  <r>
    <d v="2026-05-01T00:00:00"/>
    <x v="417"/>
    <n v="1643.57"/>
    <n v="1776.54"/>
    <x v="0"/>
    <x v="0"/>
  </r>
  <r>
    <d v="2026-05-01T00:00:00"/>
    <x v="418"/>
    <n v="559884.73"/>
    <n v="605179.4"/>
    <x v="1"/>
    <x v="0"/>
  </r>
  <r>
    <d v="2026-05-01T00:00:00"/>
    <x v="419"/>
    <n v="50826.31"/>
    <n v="54938.16"/>
    <x v="0"/>
    <x v="0"/>
  </r>
  <r>
    <d v="2026-05-01T00:00:00"/>
    <x v="420"/>
    <n v="47160.71"/>
    <n v="50976.01"/>
    <x v="0"/>
    <x v="0"/>
  </r>
  <r>
    <d v="2026-05-01T00:00:00"/>
    <x v="421"/>
    <n v="56965.69"/>
    <n v="61574.21"/>
    <x v="0"/>
    <x v="0"/>
  </r>
  <r>
    <d v="2026-05-01T00:00:00"/>
    <x v="422"/>
    <n v="4719.84"/>
    <n v="5101.68"/>
    <x v="0"/>
    <x v="0"/>
  </r>
  <r>
    <d v="2026-05-01T00:00:00"/>
    <x v="423"/>
    <n v="20369.689999999999"/>
    <n v="22017.599999999999"/>
    <x v="0"/>
    <x v="0"/>
  </r>
  <r>
    <d v="2026-05-01T00:00:00"/>
    <x v="424"/>
    <n v="5242.46"/>
    <n v="5666.58"/>
    <x v="0"/>
    <x v="0"/>
  </r>
  <r>
    <d v="2026-05-01T00:00:00"/>
    <x v="425"/>
    <n v="8008.36"/>
    <n v="8656.23"/>
    <x v="0"/>
    <x v="0"/>
  </r>
  <r>
    <d v="2026-05-01T00:00:00"/>
    <x v="426"/>
    <n v="343.46"/>
    <n v="371.25"/>
    <x v="0"/>
    <x v="0"/>
  </r>
  <r>
    <d v="2026-05-01T00:00:00"/>
    <x v="427"/>
    <n v="73802.52"/>
    <n v="79773.149999999994"/>
    <x v="0"/>
    <x v="0"/>
  </r>
  <r>
    <d v="2026-05-01T00:00:00"/>
    <x v="428"/>
    <n v="7594.15"/>
    <n v="8208.51"/>
    <x v="0"/>
    <x v="0"/>
  </r>
  <r>
    <d v="2026-05-01T00:00:00"/>
    <x v="429"/>
    <n v="5898.79"/>
    <n v="6376"/>
    <x v="0"/>
    <x v="0"/>
  </r>
  <r>
    <d v="2026-05-01T00:00:00"/>
    <x v="430"/>
    <n v="5021.71"/>
    <n v="5427.96"/>
    <x v="0"/>
    <x v="0"/>
  </r>
  <r>
    <d v="2026-05-01T00:00:00"/>
    <x v="431"/>
    <n v="60841.07"/>
    <n v="65763.11"/>
    <x v="0"/>
    <x v="0"/>
  </r>
  <r>
    <d v="2026-05-01T00:00:00"/>
    <x v="432"/>
    <n v="23006.75"/>
    <n v="24867.99"/>
    <x v="0"/>
    <x v="0"/>
  </r>
  <r>
    <d v="2026-05-01T00:00:00"/>
    <x v="433"/>
    <n v="43043.65"/>
    <n v="46525.89"/>
    <x v="0"/>
    <x v="0"/>
  </r>
  <r>
    <d v="2026-05-01T00:00:00"/>
    <x v="434"/>
    <n v="1531.25"/>
    <n v="1655.13"/>
    <x v="0"/>
    <x v="0"/>
  </r>
  <r>
    <d v="2026-05-01T00:00:00"/>
    <x v="435"/>
    <n v="86268.94"/>
    <n v="93248.1"/>
    <x v="0"/>
    <x v="0"/>
  </r>
  <r>
    <d v="2026-05-01T00:00:00"/>
    <x v="436"/>
    <n v="178130.53"/>
    <n v="192541.29"/>
    <x v="1"/>
    <x v="0"/>
  </r>
  <r>
    <d v="2026-05-01T00:00:00"/>
    <x v="437"/>
    <n v="57708.56"/>
    <n v="62377.18"/>
    <x v="0"/>
    <x v="0"/>
  </r>
  <r>
    <d v="2026-05-01T00:00:00"/>
    <x v="438"/>
    <n v="51887.77"/>
    <n v="56085.49"/>
    <x v="0"/>
    <x v="0"/>
  </r>
  <r>
    <d v="2026-05-01T00:00:00"/>
    <x v="439"/>
    <n v="51766.03"/>
    <n v="55953.9"/>
    <x v="0"/>
    <x v="0"/>
  </r>
  <r>
    <d v="2026-05-01T00:00:00"/>
    <x v="440"/>
    <n v="22102.22"/>
    <n v="23890.29"/>
    <x v="0"/>
    <x v="0"/>
  </r>
  <r>
    <d v="2026-05-01T00:00:00"/>
    <x v="441"/>
    <n v="408416.95"/>
    <n v="441457.88"/>
    <x v="1"/>
    <x v="0"/>
  </r>
  <r>
    <d v="2026-05-01T00:00:00"/>
    <x v="442"/>
    <n v="1027.29"/>
    <n v="1110.4000000000001"/>
    <x v="0"/>
    <x v="0"/>
  </r>
  <r>
    <d v="2026-05-01T00:00:00"/>
    <x v="443"/>
    <n v="3401.82"/>
    <n v="3677.03"/>
    <x v="0"/>
    <x v="0"/>
  </r>
  <r>
    <d v="2026-05-01T00:00:00"/>
    <x v="444"/>
    <n v="126536.86"/>
    <n v="136773.69"/>
    <x v="1"/>
    <x v="0"/>
  </r>
  <r>
    <d v="2026-05-01T00:00:00"/>
    <x v="445"/>
    <n v="308010.38"/>
    <n v="332928.42"/>
    <x v="1"/>
    <x v="0"/>
  </r>
  <r>
    <d v="2026-05-01T00:00:00"/>
    <x v="446"/>
    <n v="339847.22"/>
    <n v="367340.86"/>
    <x v="1"/>
    <x v="0"/>
  </r>
  <r>
    <d v="2026-05-01T00:00:00"/>
    <x v="447"/>
    <n v="127041.29"/>
    <n v="137318.93"/>
    <x v="1"/>
    <x v="0"/>
  </r>
  <r>
    <d v="2026-05-01T00:00:00"/>
    <x v="448"/>
    <n v="5594.47"/>
    <n v="6047.06"/>
    <x v="0"/>
    <x v="0"/>
  </r>
  <r>
    <d v="2026-05-01T00:00:00"/>
    <x v="449"/>
    <n v="1435.45"/>
    <n v="1551.58"/>
    <x v="0"/>
    <x v="0"/>
  </r>
  <r>
    <d v="2026-05-01T00:00:00"/>
    <x v="450"/>
    <n v="11854.66"/>
    <n v="12813.7"/>
    <x v="0"/>
    <x v="0"/>
  </r>
  <r>
    <d v="2026-05-01T00:00:00"/>
    <x v="451"/>
    <n v="32098.48"/>
    <n v="34695.25"/>
    <x v="0"/>
    <x v="0"/>
  </r>
  <r>
    <d v="2026-05-01T00:00:00"/>
    <x v="452"/>
    <n v="21359.41"/>
    <n v="23087.39"/>
    <x v="0"/>
    <x v="0"/>
  </r>
  <r>
    <d v="2026-05-01T00:00:00"/>
    <x v="453"/>
    <n v="105483.98"/>
    <n v="114017.64"/>
    <x v="1"/>
    <x v="0"/>
  </r>
  <r>
    <d v="2026-05-01T00:00:00"/>
    <x v="454"/>
    <n v="6031.66"/>
    <n v="6519.62"/>
    <x v="0"/>
    <x v="0"/>
  </r>
  <r>
    <d v="2026-05-01T00:00:00"/>
    <x v="455"/>
    <n v="5519.76"/>
    <n v="5966.31"/>
    <x v="0"/>
    <x v="0"/>
  </r>
  <r>
    <d v="2026-05-01T00:00:00"/>
    <x v="456"/>
    <n v="31631.19"/>
    <n v="34190.15"/>
    <x v="0"/>
    <x v="0"/>
  </r>
  <r>
    <d v="2026-05-01T00:00:00"/>
    <x v="457"/>
    <n v="1437.87"/>
    <n v="1554.2"/>
    <x v="0"/>
    <x v="0"/>
  </r>
  <r>
    <d v="2026-05-01T00:00:00"/>
    <x v="458"/>
    <n v="5030.49"/>
    <n v="5437.46"/>
    <x v="0"/>
    <x v="0"/>
  </r>
  <r>
    <d v="2026-05-01T00:00:00"/>
    <x v="459"/>
    <n v="2342.13"/>
    <n v="2531.61"/>
    <x v="0"/>
    <x v="0"/>
  </r>
  <r>
    <d v="2026-05-01T00:00:00"/>
    <x v="460"/>
    <n v="2375.7199999999998"/>
    <n v="2567.92"/>
    <x v="0"/>
    <x v="0"/>
  </r>
  <r>
    <d v="2026-05-01T00:00:00"/>
    <x v="461"/>
    <n v="18615.419999999998"/>
    <n v="20121.41"/>
    <x v="0"/>
    <x v="0"/>
  </r>
  <r>
    <d v="2026-05-01T00:00:00"/>
    <x v="462"/>
    <n v="369145.08"/>
    <n v="399008.92"/>
    <x v="1"/>
    <x v="0"/>
  </r>
  <r>
    <d v="2026-05-01T00:00:00"/>
    <x v="463"/>
    <n v="43799.07"/>
    <n v="47342.42"/>
    <x v="0"/>
    <x v="0"/>
  </r>
  <r>
    <d v="2026-05-01T00:00:00"/>
    <x v="464"/>
    <n v="22438.05"/>
    <n v="24253.29"/>
    <x v="0"/>
    <x v="0"/>
  </r>
  <r>
    <d v="2026-05-01T00:00:00"/>
    <x v="465"/>
    <n v="3620.36"/>
    <n v="3913.25"/>
    <x v="0"/>
    <x v="0"/>
  </r>
  <r>
    <d v="2026-05-01T00:00:00"/>
    <x v="466"/>
    <n v="3808.9"/>
    <n v="4117.04"/>
    <x v="0"/>
    <x v="0"/>
  </r>
  <r>
    <d v="2026-05-01T00:00:00"/>
    <x v="467"/>
    <n v="271550.78999999998"/>
    <n v="293519.25"/>
    <x v="1"/>
    <x v="0"/>
  </r>
  <r>
    <d v="2026-05-01T00:00:00"/>
    <x v="468"/>
    <n v="3584.13"/>
    <n v="3874.09"/>
    <x v="0"/>
    <x v="0"/>
  </r>
  <r>
    <d v="2026-05-01T00:00:00"/>
    <x v="469"/>
    <n v="91081.24"/>
    <n v="98449.71"/>
    <x v="0"/>
    <x v="0"/>
  </r>
  <r>
    <d v="2026-05-01T00:00:00"/>
    <x v="470"/>
    <n v="1743.18"/>
    <n v="1884.21"/>
    <x v="0"/>
    <x v="0"/>
  </r>
  <r>
    <d v="2026-05-01T00:00:00"/>
    <x v="471"/>
    <n v="678201.45"/>
    <n v="733067.94"/>
    <x v="1"/>
    <x v="0"/>
  </r>
  <r>
    <d v="2026-05-01T00:00:00"/>
    <x v="472"/>
    <n v="2661.11"/>
    <n v="2876.39"/>
    <x v="0"/>
    <x v="0"/>
  </r>
  <r>
    <d v="2026-05-01T00:00:00"/>
    <x v="473"/>
    <n v="2078445.7"/>
    <n v="2246591.96"/>
    <x v="1"/>
    <x v="0"/>
  </r>
  <r>
    <d v="2026-05-01T00:00:00"/>
    <x v="474"/>
    <n v="75687.11"/>
    <n v="81810.2"/>
    <x v="0"/>
    <x v="0"/>
  </r>
  <r>
    <d v="2026-05-01T00:00:00"/>
    <x v="475"/>
    <n v="145109.70000000001"/>
    <n v="156849.07"/>
    <x v="1"/>
    <x v="0"/>
  </r>
  <r>
    <d v="2026-05-01T00:00:00"/>
    <x v="476"/>
    <n v="1654.94"/>
    <n v="1788.82"/>
    <x v="0"/>
    <x v="0"/>
  </r>
  <r>
    <d v="2026-05-01T00:00:00"/>
    <x v="477"/>
    <n v="6385.78"/>
    <n v="6902.39"/>
    <x v="0"/>
    <x v="0"/>
  </r>
  <r>
    <d v="2026-05-01T00:00:00"/>
    <x v="478"/>
    <n v="327963.84999999998"/>
    <n v="354496.13"/>
    <x v="1"/>
    <x v="0"/>
  </r>
  <r>
    <d v="2026-05-01T00:00:00"/>
    <x v="479"/>
    <n v="68681.09"/>
    <n v="74237.39"/>
    <x v="0"/>
    <x v="0"/>
  </r>
  <r>
    <d v="2026-05-01T00:00:00"/>
    <x v="480"/>
    <n v="50367.88"/>
    <n v="54442.65"/>
    <x v="0"/>
    <x v="0"/>
  </r>
  <r>
    <d v="2026-05-01T00:00:00"/>
    <x v="481"/>
    <n v="19150.78"/>
    <n v="20700.080000000002"/>
    <x v="0"/>
    <x v="0"/>
  </r>
  <r>
    <d v="2026-05-01T00:00:00"/>
    <x v="482"/>
    <n v="762.22"/>
    <n v="823.88"/>
    <x v="0"/>
    <x v="0"/>
  </r>
  <r>
    <d v="2026-05-01T00:00:00"/>
    <x v="483"/>
    <n v="9333.7199999999993"/>
    <n v="10088.82"/>
    <x v="0"/>
    <x v="0"/>
  </r>
  <r>
    <d v="2026-05-01T00:00:00"/>
    <x v="484"/>
    <n v="25450.06"/>
    <n v="27508.98"/>
    <x v="0"/>
    <x v="0"/>
  </r>
  <r>
    <d v="2026-05-01T00:00:00"/>
    <x v="485"/>
    <n v="80329.19"/>
    <n v="86827.82"/>
    <x v="0"/>
    <x v="0"/>
  </r>
  <r>
    <d v="2026-05-01T00:00:00"/>
    <x v="486"/>
    <n v="3916.4"/>
    <n v="4233.24"/>
    <x v="0"/>
    <x v="0"/>
  </r>
  <r>
    <d v="2026-05-01T00:00:00"/>
    <x v="487"/>
    <n v="13996.65"/>
    <n v="15128.98"/>
    <x v="0"/>
    <x v="0"/>
  </r>
  <r>
    <d v="2026-05-01T00:00:00"/>
    <x v="488"/>
    <n v="202575.93"/>
    <n v="218964.33"/>
    <x v="1"/>
    <x v="0"/>
  </r>
  <r>
    <d v="2026-05-01T00:00:00"/>
    <x v="489"/>
    <n v="408972.87"/>
    <n v="442058.77"/>
    <x v="1"/>
    <x v="0"/>
  </r>
  <r>
    <d v="2026-05-01T00:00:00"/>
    <x v="490"/>
    <n v="22892.05"/>
    <n v="24744.01"/>
    <x v="0"/>
    <x v="0"/>
  </r>
  <r>
    <d v="2026-05-01T00:00:00"/>
    <x v="491"/>
    <n v="4104.1400000000003"/>
    <n v="4436.17"/>
    <x v="0"/>
    <x v="0"/>
  </r>
  <r>
    <d v="2026-05-01T00:00:00"/>
    <x v="492"/>
    <n v="7278.32"/>
    <n v="7867.14"/>
    <x v="0"/>
    <x v="0"/>
  </r>
  <r>
    <d v="2026-05-01T00:00:00"/>
    <x v="493"/>
    <n v="11532.38"/>
    <n v="12465.35"/>
    <x v="0"/>
    <x v="0"/>
  </r>
  <r>
    <d v="2026-05-01T00:00:00"/>
    <x v="494"/>
    <n v="1327.6"/>
    <n v="1435"/>
    <x v="0"/>
    <x v="0"/>
  </r>
  <r>
    <d v="2026-05-01T00:00:00"/>
    <x v="495"/>
    <n v="15806.35"/>
    <n v="17085.080000000002"/>
    <x v="0"/>
    <x v="0"/>
  </r>
  <r>
    <d v="2026-05-01T00:00:00"/>
    <x v="496"/>
    <n v="16947.73"/>
    <n v="18318.8"/>
    <x v="0"/>
    <x v="0"/>
  </r>
  <r>
    <d v="2026-05-01T00:00:00"/>
    <x v="497"/>
    <n v="9126.07"/>
    <n v="9864.3700000000008"/>
    <x v="0"/>
    <x v="0"/>
  </r>
  <r>
    <d v="2026-05-01T00:00:00"/>
    <x v="498"/>
    <n v="501088.1"/>
    <n v="541626.13"/>
    <x v="1"/>
    <x v="0"/>
  </r>
  <r>
    <d v="2026-05-01T00:00:00"/>
    <x v="499"/>
    <n v="1080136.6299999999"/>
    <n v="1167519.69"/>
    <x v="1"/>
    <x v="0"/>
  </r>
  <r>
    <d v="2026-05-01T00:00:00"/>
    <x v="500"/>
    <n v="13656.55"/>
    <n v="14761.36"/>
    <x v="0"/>
    <x v="0"/>
  </r>
  <r>
    <d v="2026-05-01T00:00:00"/>
    <x v="501"/>
    <n v="119090.44"/>
    <n v="128724.86"/>
    <x v="1"/>
    <x v="0"/>
  </r>
  <r>
    <d v="2026-05-01T00:00:00"/>
    <x v="502"/>
    <n v="1020.89"/>
    <n v="1103.48"/>
    <x v="0"/>
    <x v="0"/>
  </r>
  <r>
    <d v="2026-05-01T00:00:00"/>
    <x v="503"/>
    <n v="144351.13"/>
    <n v="156029.13"/>
    <x v="1"/>
    <x v="0"/>
  </r>
  <r>
    <d v="2026-05-01T00:00:00"/>
    <x v="504"/>
    <n v="11487.08"/>
    <n v="12416.39"/>
    <x v="0"/>
    <x v="0"/>
  </r>
  <r>
    <d v="2026-05-01T00:00:00"/>
    <x v="505"/>
    <n v="10772.8"/>
    <n v="11644.32"/>
    <x v="0"/>
    <x v="0"/>
  </r>
  <r>
    <d v="2026-05-01T00:00:00"/>
    <x v="506"/>
    <n v="154797.56"/>
    <n v="167320.68"/>
    <x v="1"/>
    <x v="0"/>
  </r>
  <r>
    <d v="2026-05-01T00:00:00"/>
    <x v="507"/>
    <n v="95414.97"/>
    <n v="103134.04"/>
    <x v="1"/>
    <x v="0"/>
  </r>
  <r>
    <d v="2026-05-01T00:00:00"/>
    <x v="508"/>
    <n v="654181.02"/>
    <n v="707104.26"/>
    <x v="1"/>
    <x v="0"/>
  </r>
  <r>
    <d v="2026-05-01T00:00:00"/>
    <x v="509"/>
    <n v="67557.55"/>
    <n v="73022.960000000006"/>
    <x v="0"/>
    <x v="0"/>
  </r>
  <r>
    <d v="2026-05-01T00:00:00"/>
    <x v="510"/>
    <n v="11490.16"/>
    <n v="12419.72"/>
    <x v="0"/>
    <x v="0"/>
  </r>
  <r>
    <d v="2026-05-01T00:00:00"/>
    <x v="511"/>
    <n v="8592.0400000000009"/>
    <n v="9287.14"/>
    <x v="0"/>
    <x v="0"/>
  </r>
  <r>
    <d v="2026-05-01T00:00:00"/>
    <x v="512"/>
    <n v="297460.86"/>
    <n v="321525.45"/>
    <x v="1"/>
    <x v="0"/>
  </r>
  <r>
    <d v="2026-05-01T00:00:00"/>
    <x v="513"/>
    <n v="31128.11"/>
    <n v="33646.370000000003"/>
    <x v="0"/>
    <x v="0"/>
  </r>
  <r>
    <d v="2026-05-01T00:00:00"/>
    <x v="514"/>
    <n v="317.82"/>
    <n v="343.53"/>
    <x v="0"/>
    <x v="0"/>
  </r>
  <r>
    <d v="2026-05-01T00:00:00"/>
    <x v="515"/>
    <n v="6507.91"/>
    <n v="7034.4"/>
    <x v="0"/>
    <x v="0"/>
  </r>
  <r>
    <d v="2026-05-01T00:00:00"/>
    <x v="516"/>
    <n v="1832.35"/>
    <n v="1980.58"/>
    <x v="0"/>
    <x v="0"/>
  </r>
  <r>
    <d v="2026-05-01T00:00:00"/>
    <x v="517"/>
    <n v="62600.88"/>
    <n v="67665.289999999994"/>
    <x v="0"/>
    <x v="0"/>
  </r>
  <r>
    <d v="2026-05-01T00:00:00"/>
    <x v="518"/>
    <n v="2123622.1800000002"/>
    <n v="2295423.21"/>
    <x v="1"/>
    <x v="0"/>
  </r>
  <r>
    <d v="2026-05-01T00:00:00"/>
    <x v="519"/>
    <n v="43805.09"/>
    <n v="47348.93"/>
    <x v="0"/>
    <x v="0"/>
  </r>
  <r>
    <d v="2026-05-01T00:00:00"/>
    <x v="520"/>
    <n v="20332.18"/>
    <n v="21977.05"/>
    <x v="0"/>
    <x v="0"/>
  </r>
  <r>
    <d v="2026-05-01T00:00:00"/>
    <x v="521"/>
    <n v="21694.01"/>
    <n v="23449.05"/>
    <x v="0"/>
    <x v="0"/>
  </r>
  <r>
    <d v="2026-05-01T00:00:00"/>
    <x v="522"/>
    <n v="402991.72"/>
    <n v="435593.75"/>
    <x v="1"/>
    <x v="0"/>
  </r>
  <r>
    <d v="2026-05-01T00:00:00"/>
    <x v="523"/>
    <n v="154343.82"/>
    <n v="166830.23000000001"/>
    <x v="1"/>
    <x v="0"/>
  </r>
  <r>
    <d v="2026-05-01T00:00:00"/>
    <x v="524"/>
    <n v="12576.82"/>
    <n v="13594.29"/>
    <x v="0"/>
    <x v="0"/>
  </r>
  <r>
    <d v="2026-05-01T00:00:00"/>
    <x v="525"/>
    <n v="9001.7999999999993"/>
    <n v="9730.0400000000009"/>
    <x v="0"/>
    <x v="0"/>
  </r>
  <r>
    <d v="2026-05-01T00:00:00"/>
    <x v="526"/>
    <n v="3210.19"/>
    <n v="3469.9"/>
    <x v="0"/>
    <x v="0"/>
  </r>
  <r>
    <d v="2026-05-01T00:00:00"/>
    <x v="527"/>
    <n v="13762"/>
    <n v="14875.35"/>
    <x v="0"/>
    <x v="0"/>
  </r>
  <r>
    <d v="2026-05-01T00:00:00"/>
    <x v="528"/>
    <n v="26340.73"/>
    <n v="28471.7"/>
    <x v="0"/>
    <x v="0"/>
  </r>
  <r>
    <d v="2026-05-01T00:00:00"/>
    <x v="529"/>
    <n v="11992.41"/>
    <n v="12962.6"/>
    <x v="0"/>
    <x v="0"/>
  </r>
  <r>
    <d v="2026-05-01T00:00:00"/>
    <x v="530"/>
    <n v="13705.16"/>
    <n v="14813.9"/>
    <x v="0"/>
    <x v="0"/>
  </r>
  <r>
    <d v="2026-05-01T00:00:00"/>
    <x v="531"/>
    <n v="249835.38"/>
    <n v="270047.06"/>
    <x v="1"/>
    <x v="0"/>
  </r>
  <r>
    <d v="2026-05-01T00:00:00"/>
    <x v="532"/>
    <n v="1218189.79"/>
    <n v="1316741.3400000001"/>
    <x v="1"/>
    <x v="0"/>
  </r>
  <r>
    <d v="2026-05-01T00:00:00"/>
    <x v="533"/>
    <n v="13965.67"/>
    <n v="15095.49"/>
    <x v="0"/>
    <x v="0"/>
  </r>
  <r>
    <d v="2026-05-01T00:00:00"/>
    <x v="534"/>
    <n v="48895.14"/>
    <n v="52850.75"/>
    <x v="0"/>
    <x v="0"/>
  </r>
  <r>
    <d v="2026-05-01T00:00:00"/>
    <x v="535"/>
    <n v="42784.38"/>
    <n v="46245.64"/>
    <x v="0"/>
    <x v="0"/>
  </r>
  <r>
    <d v="2026-05-01T00:00:00"/>
    <x v="536"/>
    <n v="51718.55"/>
    <n v="55902.59"/>
    <x v="0"/>
    <x v="0"/>
  </r>
  <r>
    <d v="2026-05-01T00:00:00"/>
    <x v="537"/>
    <n v="701.08"/>
    <n v="757.79"/>
    <x v="0"/>
    <x v="0"/>
  </r>
  <r>
    <d v="2026-05-01T00:00:00"/>
    <x v="538"/>
    <n v="6235.86"/>
    <n v="6740.34"/>
    <x v="0"/>
    <x v="0"/>
  </r>
  <r>
    <d v="2026-05-01T00:00:00"/>
    <x v="539"/>
    <n v="28501.86"/>
    <n v="30807.66"/>
    <x v="0"/>
    <x v="0"/>
  </r>
  <r>
    <d v="2026-05-01T00:00:00"/>
    <x v="540"/>
    <n v="1505857.06"/>
    <n v="1627680.9"/>
    <x v="1"/>
    <x v="0"/>
  </r>
  <r>
    <d v="2026-05-01T00:00:00"/>
    <x v="541"/>
    <n v="5264.04"/>
    <n v="5689.91"/>
    <x v="0"/>
    <x v="0"/>
  </r>
  <r>
    <d v="2026-05-01T00:00:00"/>
    <x v="542"/>
    <n v="3069.43"/>
    <n v="3317.75"/>
    <x v="0"/>
    <x v="0"/>
  </r>
  <r>
    <d v="2026-05-01T00:00:00"/>
    <x v="543"/>
    <n v="14994.85"/>
    <n v="16207.93"/>
    <x v="0"/>
    <x v="0"/>
  </r>
  <r>
    <d v="2026-05-01T00:00:00"/>
    <x v="544"/>
    <n v="24911.119999999999"/>
    <n v="26926.43"/>
    <x v="0"/>
    <x v="0"/>
  </r>
  <r>
    <d v="2026-05-01T00:00:00"/>
    <x v="545"/>
    <n v="10938.94"/>
    <n v="11823.9"/>
    <x v="0"/>
    <x v="0"/>
  </r>
  <r>
    <d v="2026-05-01T00:00:00"/>
    <x v="546"/>
    <n v="44666.39"/>
    <n v="48279.9"/>
    <x v="0"/>
    <x v="0"/>
  </r>
  <r>
    <d v="2026-05-01T00:00:00"/>
    <x v="547"/>
    <n v="52557.43"/>
    <n v="56809.33"/>
    <x v="0"/>
    <x v="0"/>
  </r>
  <r>
    <d v="2026-05-01T00:00:00"/>
    <x v="548"/>
    <n v="29100.94"/>
    <n v="31455.200000000001"/>
    <x v="0"/>
    <x v="0"/>
  </r>
  <r>
    <d v="2026-05-01T00:00:00"/>
    <x v="549"/>
    <n v="317349.48"/>
    <n v="343023.05"/>
    <x v="1"/>
    <x v="0"/>
  </r>
  <r>
    <d v="2026-05-01T00:00:00"/>
    <x v="550"/>
    <n v="7850.54"/>
    <n v="8485.64"/>
    <x v="0"/>
    <x v="0"/>
  </r>
  <r>
    <d v="2026-05-01T00:00:00"/>
    <x v="551"/>
    <n v="30457.9"/>
    <n v="32921.94"/>
    <x v="0"/>
    <x v="0"/>
  </r>
  <r>
    <d v="2026-05-01T00:00:00"/>
    <x v="552"/>
    <n v="261189.99"/>
    <n v="282320.26"/>
    <x v="1"/>
    <x v="0"/>
  </r>
  <r>
    <d v="2026-05-01T00:00:00"/>
    <x v="553"/>
    <n v="3861.63"/>
    <n v="4174.04"/>
    <x v="0"/>
    <x v="0"/>
  </r>
  <r>
    <d v="2026-05-01T00:00:00"/>
    <x v="554"/>
    <n v="560616.93999999994"/>
    <n v="605970.85"/>
    <x v="1"/>
    <x v="0"/>
  </r>
  <r>
    <d v="2026-05-01T00:00:00"/>
    <x v="555"/>
    <n v="4944.03"/>
    <n v="5344"/>
    <x v="0"/>
    <x v="0"/>
  </r>
  <r>
    <d v="2026-05-01T00:00:00"/>
    <x v="556"/>
    <n v="11329.57"/>
    <n v="12246.13"/>
    <x v="0"/>
    <x v="0"/>
  </r>
  <r>
    <d v="2026-05-01T00:00:00"/>
    <x v="557"/>
    <n v="709.07"/>
    <n v="766.44"/>
    <x v="0"/>
    <x v="0"/>
  </r>
  <r>
    <d v="2026-05-01T00:00:00"/>
    <x v="558"/>
    <n v="4767.1499999999996"/>
    <n v="5152.8100000000004"/>
    <x v="0"/>
    <x v="0"/>
  </r>
  <r>
    <d v="2026-05-01T00:00:00"/>
    <x v="559"/>
    <n v="36172.089999999997"/>
    <n v="39098.410000000003"/>
    <x v="0"/>
    <x v="0"/>
  </r>
  <r>
    <d v="2026-05-01T00:00:00"/>
    <x v="560"/>
    <n v="73898.8"/>
    <n v="79877.210000000006"/>
    <x v="0"/>
    <x v="0"/>
  </r>
  <r>
    <d v="2026-05-01T00:00:00"/>
    <x v="561"/>
    <n v="1745.23"/>
    <n v="1886.42"/>
    <x v="0"/>
    <x v="0"/>
  </r>
  <r>
    <d v="2026-05-01T00:00:00"/>
    <x v="562"/>
    <n v="30721.82"/>
    <n v="33207.22"/>
    <x v="0"/>
    <x v="0"/>
  </r>
  <r>
    <d v="2026-05-01T00:00:00"/>
    <x v="563"/>
    <n v="72024.240000000005"/>
    <n v="77851.009999999995"/>
    <x v="0"/>
    <x v="0"/>
  </r>
  <r>
    <d v="2026-05-01T00:00:00"/>
    <x v="564"/>
    <n v="1966.99"/>
    <n v="2126.12"/>
    <x v="0"/>
    <x v="0"/>
  </r>
  <r>
    <d v="2026-05-01T00:00:00"/>
    <x v="565"/>
    <n v="73565.75"/>
    <n v="79517.22"/>
    <x v="0"/>
    <x v="0"/>
  </r>
  <r>
    <d v="2026-05-01T00:00:00"/>
    <x v="566"/>
    <n v="8384.42"/>
    <n v="9062.7199999999993"/>
    <x v="0"/>
    <x v="0"/>
  </r>
  <r>
    <d v="2026-05-01T00:00:00"/>
    <x v="567"/>
    <n v="5555.4"/>
    <n v="6004.84"/>
    <x v="0"/>
    <x v="0"/>
  </r>
  <r>
    <d v="2026-05-01T00:00:00"/>
    <x v="568"/>
    <n v="424502.9"/>
    <n v="458845.18"/>
    <x v="1"/>
    <x v="0"/>
  </r>
  <r>
    <d v="2026-05-01T00:00:00"/>
    <x v="569"/>
    <n v="784.95"/>
    <n v="848.45"/>
    <x v="0"/>
    <x v="0"/>
  </r>
  <r>
    <d v="2026-05-01T00:00:00"/>
    <x v="570"/>
    <n v="15220.95"/>
    <n v="16452.330000000002"/>
    <x v="0"/>
    <x v="0"/>
  </r>
  <r>
    <d v="2026-05-01T00:00:00"/>
    <x v="571"/>
    <n v="29336.78"/>
    <n v="31710.13"/>
    <x v="0"/>
    <x v="0"/>
  </r>
  <r>
    <d v="2026-05-01T00:00:00"/>
    <x v="572"/>
    <n v="97110.84"/>
    <n v="104967.11"/>
    <x v="1"/>
    <x v="0"/>
  </r>
  <r>
    <d v="2026-05-01T00:00:00"/>
    <x v="573"/>
    <n v="1991.27"/>
    <n v="2152.37"/>
    <x v="0"/>
    <x v="0"/>
  </r>
  <r>
    <d v="2026-05-01T00:00:00"/>
    <x v="574"/>
    <n v="81753.72"/>
    <n v="88367.6"/>
    <x v="0"/>
    <x v="0"/>
  </r>
  <r>
    <d v="2026-05-01T00:00:00"/>
    <x v="575"/>
    <n v="44057.68"/>
    <n v="47621.94"/>
    <x v="0"/>
    <x v="0"/>
  </r>
  <r>
    <d v="2026-05-01T00:00:00"/>
    <x v="576"/>
    <n v="3916.43"/>
    <n v="4233.26"/>
    <x v="0"/>
    <x v="0"/>
  </r>
  <r>
    <d v="2026-05-01T00:00:00"/>
    <x v="577"/>
    <n v="39856.519999999997"/>
    <n v="43080.91"/>
    <x v="0"/>
    <x v="0"/>
  </r>
  <r>
    <d v="2026-05-01T00:00:00"/>
    <x v="578"/>
    <n v="2480.8000000000002"/>
    <n v="2681.49"/>
    <x v="0"/>
    <x v="0"/>
  </r>
  <r>
    <d v="2026-05-01T00:00:00"/>
    <x v="579"/>
    <n v="3593.48"/>
    <n v="3884.19"/>
    <x v="0"/>
    <x v="0"/>
  </r>
  <r>
    <d v="2026-05-01T00:00:00"/>
    <x v="580"/>
    <n v="9823.06"/>
    <n v="10617.75"/>
    <x v="0"/>
    <x v="0"/>
  </r>
  <r>
    <d v="2026-05-01T00:00:00"/>
    <x v="581"/>
    <n v="572269.01"/>
    <n v="618565.56999999995"/>
    <x v="1"/>
    <x v="0"/>
  </r>
  <r>
    <d v="2026-05-01T00:00:00"/>
    <x v="582"/>
    <n v="1796.37"/>
    <n v="1941.7"/>
    <x v="0"/>
    <x v="0"/>
  </r>
  <r>
    <d v="2026-05-01T00:00:00"/>
    <x v="583"/>
    <n v="4954.71"/>
    <n v="5355.54"/>
    <x v="0"/>
    <x v="0"/>
  </r>
  <r>
    <d v="2026-05-01T00:00:00"/>
    <x v="584"/>
    <n v="121440.67"/>
    <n v="131265.23000000001"/>
    <x v="1"/>
    <x v="0"/>
  </r>
  <r>
    <d v="2026-05-01T00:00:00"/>
    <x v="585"/>
    <n v="7772.79"/>
    <n v="8401.61"/>
    <x v="0"/>
    <x v="0"/>
  </r>
  <r>
    <d v="2026-05-01T00:00:00"/>
    <x v="586"/>
    <n v="21700.07"/>
    <n v="23455.61"/>
    <x v="0"/>
    <x v="0"/>
  </r>
  <r>
    <d v="2026-05-01T00:00:00"/>
    <x v="587"/>
    <n v="18302.54"/>
    <n v="19783.22"/>
    <x v="0"/>
    <x v="0"/>
  </r>
  <r>
    <d v="2026-05-01T00:00:00"/>
    <x v="588"/>
    <n v="3817.69"/>
    <n v="4126.54"/>
    <x v="0"/>
    <x v="0"/>
  </r>
  <r>
    <d v="2026-05-01T00:00:00"/>
    <x v="589"/>
    <n v="1634.39"/>
    <n v="1766.61"/>
    <x v="0"/>
    <x v="0"/>
  </r>
  <r>
    <d v="2026-05-01T00:00:00"/>
    <x v="590"/>
    <n v="19760.64"/>
    <n v="21359.27"/>
    <x v="0"/>
    <x v="0"/>
  </r>
  <r>
    <d v="2026-05-01T00:00:00"/>
    <x v="591"/>
    <n v="20823.38"/>
    <n v="22507.99"/>
    <x v="0"/>
    <x v="0"/>
  </r>
  <r>
    <d v="2026-05-01T00:00:00"/>
    <x v="592"/>
    <n v="3439.54"/>
    <n v="3717.79"/>
    <x v="0"/>
    <x v="0"/>
  </r>
  <r>
    <d v="2026-05-01T00:00:00"/>
    <x v="593"/>
    <n v="4353.55"/>
    <n v="4705.75"/>
    <x v="0"/>
    <x v="0"/>
  </r>
  <r>
    <d v="2026-05-01T00:00:00"/>
    <x v="594"/>
    <n v="99737.34"/>
    <n v="107806.09"/>
    <x v="1"/>
    <x v="0"/>
  </r>
  <r>
    <d v="2026-05-01T00:00:00"/>
    <x v="595"/>
    <n v="109556.93"/>
    <n v="118420.08"/>
    <x v="1"/>
    <x v="0"/>
  </r>
  <r>
    <d v="2026-05-01T00:00:00"/>
    <x v="596"/>
    <n v="14791.1"/>
    <n v="15987.71"/>
    <x v="0"/>
    <x v="0"/>
  </r>
  <r>
    <d v="2026-05-01T00:00:00"/>
    <x v="597"/>
    <n v="6576.19"/>
    <n v="7108.2"/>
    <x v="0"/>
    <x v="0"/>
  </r>
  <r>
    <d v="2026-05-01T00:00:00"/>
    <x v="598"/>
    <n v="1268.3499999999999"/>
    <n v="1370.96"/>
    <x v="0"/>
    <x v="0"/>
  </r>
  <r>
    <d v="2026-05-01T00:00:00"/>
    <x v="599"/>
    <n v="1103.68"/>
    <n v="1192.97"/>
    <x v="0"/>
    <x v="0"/>
  </r>
  <r>
    <d v="2026-06-01T00:00:00"/>
    <x v="0"/>
    <n v="2474.15"/>
    <n v="2781.19"/>
    <x v="0"/>
    <x v="0"/>
  </r>
  <r>
    <d v="2026-06-01T00:00:00"/>
    <x v="1"/>
    <n v="43526.29"/>
    <n v="48927.9"/>
    <x v="0"/>
    <x v="0"/>
  </r>
  <r>
    <d v="2026-06-01T00:00:00"/>
    <x v="2"/>
    <n v="17756.45"/>
    <n v="19960.02"/>
    <x v="0"/>
    <x v="0"/>
  </r>
  <r>
    <d v="2026-06-01T00:00:00"/>
    <x v="3"/>
    <n v="20563.57"/>
    <n v="23115.51"/>
    <x v="0"/>
    <x v="0"/>
  </r>
  <r>
    <d v="2026-06-01T00:00:00"/>
    <x v="4"/>
    <n v="3181.49"/>
    <n v="3576.31"/>
    <x v="0"/>
    <x v="0"/>
  </r>
  <r>
    <d v="2026-06-01T00:00:00"/>
    <x v="5"/>
    <n v="748.88"/>
    <n v="841.82"/>
    <x v="0"/>
    <x v="0"/>
  </r>
  <r>
    <d v="2026-06-01T00:00:00"/>
    <x v="6"/>
    <n v="11314.3"/>
    <n v="12718.4"/>
    <x v="0"/>
    <x v="0"/>
  </r>
  <r>
    <d v="2026-06-01T00:00:00"/>
    <x v="7"/>
    <n v="21807.58"/>
    <n v="24513.9"/>
    <x v="0"/>
    <x v="0"/>
  </r>
  <r>
    <d v="2026-06-01T00:00:00"/>
    <x v="8"/>
    <n v="185166.32"/>
    <n v="208145.47"/>
    <x v="1"/>
    <x v="0"/>
  </r>
  <r>
    <d v="2026-06-01T00:00:00"/>
    <x v="9"/>
    <n v="4649.1000000000004"/>
    <n v="5226.05"/>
    <x v="0"/>
    <x v="0"/>
  </r>
  <r>
    <d v="2026-06-01T00:00:00"/>
    <x v="10"/>
    <n v="2531.06"/>
    <n v="2845.17"/>
    <x v="0"/>
    <x v="0"/>
  </r>
  <r>
    <d v="2026-06-01T00:00:00"/>
    <x v="11"/>
    <n v="74109.14"/>
    <n v="83306.09"/>
    <x v="0"/>
    <x v="0"/>
  </r>
  <r>
    <d v="2026-06-01T00:00:00"/>
    <x v="12"/>
    <n v="191706.81"/>
    <n v="215497.62"/>
    <x v="1"/>
    <x v="0"/>
  </r>
  <r>
    <d v="2026-06-01T00:00:00"/>
    <x v="13"/>
    <n v="19557.7"/>
    <n v="21984.81"/>
    <x v="0"/>
    <x v="0"/>
  </r>
  <r>
    <d v="2026-06-01T00:00:00"/>
    <x v="14"/>
    <n v="2459.84"/>
    <n v="2765.11"/>
    <x v="0"/>
    <x v="0"/>
  </r>
  <r>
    <d v="2026-06-01T00:00:00"/>
    <x v="15"/>
    <n v="1418.85"/>
    <n v="1594.93"/>
    <x v="0"/>
    <x v="0"/>
  </r>
  <r>
    <d v="2026-06-01T00:00:00"/>
    <x v="16"/>
    <n v="4795.79"/>
    <n v="5390.95"/>
    <x v="0"/>
    <x v="0"/>
  </r>
  <r>
    <d v="2026-06-01T00:00:00"/>
    <x v="17"/>
    <n v="35065.269999999997"/>
    <n v="39416.86"/>
    <x v="0"/>
    <x v="0"/>
  </r>
  <r>
    <d v="2026-06-01T00:00:00"/>
    <x v="18"/>
    <n v="10586.62"/>
    <n v="11900.42"/>
    <x v="0"/>
    <x v="0"/>
  </r>
  <r>
    <d v="2026-06-01T00:00:00"/>
    <x v="19"/>
    <n v="3406.99"/>
    <n v="3829.8"/>
    <x v="0"/>
    <x v="0"/>
  </r>
  <r>
    <d v="2026-06-01T00:00:00"/>
    <x v="20"/>
    <n v="9616.15"/>
    <n v="10809.51"/>
    <x v="0"/>
    <x v="0"/>
  </r>
  <r>
    <d v="2026-06-01T00:00:00"/>
    <x v="21"/>
    <n v="8712.43"/>
    <n v="9793.65"/>
    <x v="0"/>
    <x v="0"/>
  </r>
  <r>
    <d v="2026-06-01T00:00:00"/>
    <x v="22"/>
    <n v="23503.7"/>
    <n v="26420.51"/>
    <x v="0"/>
    <x v="0"/>
  </r>
  <r>
    <d v="2026-06-01T00:00:00"/>
    <x v="23"/>
    <n v="24925.33"/>
    <n v="28018.57"/>
    <x v="0"/>
    <x v="0"/>
  </r>
  <r>
    <d v="2026-06-01T00:00:00"/>
    <x v="24"/>
    <n v="4107"/>
    <n v="4616.67"/>
    <x v="0"/>
    <x v="0"/>
  </r>
  <r>
    <d v="2026-06-01T00:00:00"/>
    <x v="25"/>
    <n v="11251.7"/>
    <n v="12648.04"/>
    <x v="0"/>
    <x v="0"/>
  </r>
  <r>
    <d v="2026-06-01T00:00:00"/>
    <x v="26"/>
    <n v="551.85"/>
    <n v="620.34"/>
    <x v="0"/>
    <x v="0"/>
  </r>
  <r>
    <d v="2026-06-01T00:00:00"/>
    <x v="27"/>
    <n v="3049.1"/>
    <n v="3427.49"/>
    <x v="0"/>
    <x v="0"/>
  </r>
  <r>
    <d v="2026-06-01T00:00:00"/>
    <x v="28"/>
    <n v="14351.49"/>
    <n v="16132.51"/>
    <x v="0"/>
    <x v="0"/>
  </r>
  <r>
    <d v="2026-06-01T00:00:00"/>
    <x v="29"/>
    <n v="8143.5"/>
    <n v="9154.11"/>
    <x v="0"/>
    <x v="0"/>
  </r>
  <r>
    <d v="2026-06-01T00:00:00"/>
    <x v="30"/>
    <n v="11210.54"/>
    <n v="12601.76"/>
    <x v="0"/>
    <x v="0"/>
  </r>
  <r>
    <d v="2026-06-01T00:00:00"/>
    <x v="31"/>
    <n v="1480.3"/>
    <n v="1664"/>
    <x v="0"/>
    <x v="0"/>
  </r>
  <r>
    <d v="2026-06-01T00:00:00"/>
    <x v="32"/>
    <n v="1942.07"/>
    <n v="2183.09"/>
    <x v="0"/>
    <x v="0"/>
  </r>
  <r>
    <d v="2026-06-01T00:00:00"/>
    <x v="33"/>
    <n v="484210.55"/>
    <n v="544301.06999999995"/>
    <x v="1"/>
    <x v="0"/>
  </r>
  <r>
    <d v="2026-06-01T00:00:00"/>
    <x v="34"/>
    <n v="23551.68"/>
    <n v="26474.44"/>
    <x v="0"/>
    <x v="0"/>
  </r>
  <r>
    <d v="2026-06-01T00:00:00"/>
    <x v="35"/>
    <n v="40998.78"/>
    <n v="46086.73"/>
    <x v="0"/>
    <x v="0"/>
  </r>
  <r>
    <d v="2026-06-01T00:00:00"/>
    <x v="36"/>
    <n v="15126.11"/>
    <n v="17003.259999999998"/>
    <x v="0"/>
    <x v="0"/>
  </r>
  <r>
    <d v="2026-06-01T00:00:00"/>
    <x v="37"/>
    <n v="1245"/>
    <n v="1399.5"/>
    <x v="0"/>
    <x v="0"/>
  </r>
  <r>
    <d v="2026-06-01T00:00:00"/>
    <x v="38"/>
    <n v="34372.93"/>
    <n v="38638.6"/>
    <x v="0"/>
    <x v="0"/>
  </r>
  <r>
    <d v="2026-06-01T00:00:00"/>
    <x v="39"/>
    <n v="23944.25"/>
    <n v="26915.73"/>
    <x v="0"/>
    <x v="0"/>
  </r>
  <r>
    <d v="2026-06-01T00:00:00"/>
    <x v="40"/>
    <n v="1944.03"/>
    <n v="2185.29"/>
    <x v="0"/>
    <x v="0"/>
  </r>
  <r>
    <d v="2026-06-01T00:00:00"/>
    <x v="41"/>
    <n v="5014.47"/>
    <n v="5636.76"/>
    <x v="0"/>
    <x v="0"/>
  </r>
  <r>
    <d v="2026-06-01T00:00:00"/>
    <x v="42"/>
    <n v="2974.87"/>
    <n v="3344.06"/>
    <x v="0"/>
    <x v="0"/>
  </r>
  <r>
    <d v="2026-06-01T00:00:00"/>
    <x v="43"/>
    <n v="374791.78"/>
    <n v="421303.44"/>
    <x v="1"/>
    <x v="0"/>
  </r>
  <r>
    <d v="2026-06-01T00:00:00"/>
    <x v="44"/>
    <n v="1059.04"/>
    <n v="1190.47"/>
    <x v="0"/>
    <x v="0"/>
  </r>
  <r>
    <d v="2026-06-01T00:00:00"/>
    <x v="45"/>
    <n v="6320.49"/>
    <n v="7104.86"/>
    <x v="0"/>
    <x v="0"/>
  </r>
  <r>
    <d v="2026-06-01T00:00:00"/>
    <x v="46"/>
    <n v="19416.12"/>
    <n v="21825.67"/>
    <x v="0"/>
    <x v="0"/>
  </r>
  <r>
    <d v="2026-06-01T00:00:00"/>
    <x v="47"/>
    <n v="8020.42"/>
    <n v="9015.75"/>
    <x v="0"/>
    <x v="0"/>
  </r>
  <r>
    <d v="2026-06-01T00:00:00"/>
    <x v="48"/>
    <n v="17366.66"/>
    <n v="19521.86"/>
    <x v="0"/>
    <x v="0"/>
  </r>
  <r>
    <d v="2026-06-01T00:00:00"/>
    <x v="49"/>
    <n v="3337.83"/>
    <n v="3752.06"/>
    <x v="0"/>
    <x v="0"/>
  </r>
  <r>
    <d v="2026-06-01T00:00:00"/>
    <x v="50"/>
    <n v="1757282.85"/>
    <n v="1975361.66"/>
    <x v="1"/>
    <x v="0"/>
  </r>
  <r>
    <d v="2026-06-01T00:00:00"/>
    <x v="51"/>
    <n v="4312.3500000000004"/>
    <n v="4847.5200000000004"/>
    <x v="0"/>
    <x v="0"/>
  </r>
  <r>
    <d v="2026-06-01T00:00:00"/>
    <x v="52"/>
    <n v="287238.59999999998"/>
    <n v="322884.90999999997"/>
    <x v="1"/>
    <x v="0"/>
  </r>
  <r>
    <d v="2026-06-01T00:00:00"/>
    <x v="53"/>
    <n v="109348.32"/>
    <n v="122918.44"/>
    <x v="1"/>
    <x v="0"/>
  </r>
  <r>
    <d v="2026-06-01T00:00:00"/>
    <x v="54"/>
    <n v="15645"/>
    <n v="17586.55"/>
    <x v="0"/>
    <x v="0"/>
  </r>
  <r>
    <d v="2026-06-01T00:00:00"/>
    <x v="55"/>
    <n v="198313.1"/>
    <n v="222923.75"/>
    <x v="1"/>
    <x v="0"/>
  </r>
  <r>
    <d v="2026-06-01T00:00:00"/>
    <x v="56"/>
    <n v="3694.94"/>
    <n v="4153.4799999999996"/>
    <x v="0"/>
    <x v="0"/>
  </r>
  <r>
    <d v="2026-06-01T00:00:00"/>
    <x v="57"/>
    <n v="5782.72"/>
    <n v="6500.35"/>
    <x v="0"/>
    <x v="0"/>
  </r>
  <r>
    <d v="2026-06-01T00:00:00"/>
    <x v="58"/>
    <n v="2488.96"/>
    <n v="2797.84"/>
    <x v="0"/>
    <x v="0"/>
  </r>
  <r>
    <d v="2026-06-01T00:00:00"/>
    <x v="59"/>
    <n v="605.79"/>
    <n v="680.97"/>
    <x v="0"/>
    <x v="0"/>
  </r>
  <r>
    <d v="2026-06-01T00:00:00"/>
    <x v="60"/>
    <n v="3820.06"/>
    <n v="4294.13"/>
    <x v="0"/>
    <x v="0"/>
  </r>
  <r>
    <d v="2026-06-01T00:00:00"/>
    <x v="61"/>
    <n v="5133.62"/>
    <n v="5770.7"/>
    <x v="0"/>
    <x v="0"/>
  </r>
  <r>
    <d v="2026-06-01T00:00:00"/>
    <x v="62"/>
    <n v="10075.709999999999"/>
    <n v="11326.11"/>
    <x v="0"/>
    <x v="0"/>
  </r>
  <r>
    <d v="2026-06-01T00:00:00"/>
    <x v="63"/>
    <n v="2576.79"/>
    <n v="2896.58"/>
    <x v="0"/>
    <x v="0"/>
  </r>
  <r>
    <d v="2026-06-01T00:00:00"/>
    <x v="64"/>
    <n v="7363.38"/>
    <n v="8277.18"/>
    <x v="0"/>
    <x v="0"/>
  </r>
  <r>
    <d v="2026-06-01T00:00:00"/>
    <x v="65"/>
    <n v="15695.76"/>
    <n v="17643.599999999999"/>
    <x v="0"/>
    <x v="0"/>
  </r>
  <r>
    <d v="2026-06-01T00:00:00"/>
    <x v="66"/>
    <n v="11876.17"/>
    <n v="13350"/>
    <x v="0"/>
    <x v="0"/>
  </r>
  <r>
    <d v="2026-06-01T00:00:00"/>
    <x v="67"/>
    <n v="19859.060000000001"/>
    <n v="22323.57"/>
    <x v="0"/>
    <x v="0"/>
  </r>
  <r>
    <d v="2026-06-01T00:00:00"/>
    <x v="68"/>
    <n v="25421.58"/>
    <n v="28576.39"/>
    <x v="0"/>
    <x v="0"/>
  </r>
  <r>
    <d v="2026-06-01T00:00:00"/>
    <x v="69"/>
    <n v="171253.02"/>
    <n v="192505.52"/>
    <x v="1"/>
    <x v="0"/>
  </r>
  <r>
    <d v="2026-06-01T00:00:00"/>
    <x v="70"/>
    <n v="34979.79"/>
    <n v="39320.78"/>
    <x v="0"/>
    <x v="0"/>
  </r>
  <r>
    <d v="2026-06-01T00:00:00"/>
    <x v="71"/>
    <n v="992.39"/>
    <n v="1115.55"/>
    <x v="0"/>
    <x v="0"/>
  </r>
  <r>
    <d v="2026-06-01T00:00:00"/>
    <x v="72"/>
    <n v="2050.84"/>
    <n v="2305.35"/>
    <x v="0"/>
    <x v="0"/>
  </r>
  <r>
    <d v="2026-06-01T00:00:00"/>
    <x v="73"/>
    <n v="20020.07"/>
    <n v="22504.560000000001"/>
    <x v="0"/>
    <x v="0"/>
  </r>
  <r>
    <d v="2026-06-01T00:00:00"/>
    <x v="74"/>
    <n v="94518.26"/>
    <n v="106247.97"/>
    <x v="1"/>
    <x v="0"/>
  </r>
  <r>
    <d v="2026-06-01T00:00:00"/>
    <x v="75"/>
    <n v="5194.45"/>
    <n v="5839.08"/>
    <x v="0"/>
    <x v="0"/>
  </r>
  <r>
    <d v="2026-06-01T00:00:00"/>
    <x v="76"/>
    <n v="465042.35"/>
    <n v="522754.1"/>
    <x v="1"/>
    <x v="0"/>
  </r>
  <r>
    <d v="2026-06-01T00:00:00"/>
    <x v="77"/>
    <n v="9985.5400000000009"/>
    <n v="11224.74"/>
    <x v="0"/>
    <x v="0"/>
  </r>
  <r>
    <d v="2026-06-01T00:00:00"/>
    <x v="78"/>
    <n v="6945.49"/>
    <n v="7807.43"/>
    <x v="0"/>
    <x v="0"/>
  </r>
  <r>
    <d v="2026-06-01T00:00:00"/>
    <x v="79"/>
    <n v="1290.53"/>
    <n v="1450.68"/>
    <x v="0"/>
    <x v="0"/>
  </r>
  <r>
    <d v="2026-06-01T00:00:00"/>
    <x v="80"/>
    <n v="2100369.29"/>
    <n v="2361025.12"/>
    <x v="1"/>
    <x v="0"/>
  </r>
  <r>
    <d v="2026-06-01T00:00:00"/>
    <x v="81"/>
    <n v="47346.99"/>
    <n v="53222.75"/>
    <x v="0"/>
    <x v="0"/>
  </r>
  <r>
    <d v="2026-06-01T00:00:00"/>
    <x v="82"/>
    <n v="74582.5"/>
    <n v="83838.19"/>
    <x v="0"/>
    <x v="0"/>
  </r>
  <r>
    <d v="2026-06-01T00:00:00"/>
    <x v="83"/>
    <n v="8138.14"/>
    <n v="9148.09"/>
    <x v="0"/>
    <x v="0"/>
  </r>
  <r>
    <d v="2026-06-01T00:00:00"/>
    <x v="84"/>
    <n v="3483.9"/>
    <n v="3916.25"/>
    <x v="0"/>
    <x v="0"/>
  </r>
  <r>
    <d v="2026-06-01T00:00:00"/>
    <x v="85"/>
    <n v="18700.89"/>
    <n v="21021.67"/>
    <x v="0"/>
    <x v="0"/>
  </r>
  <r>
    <d v="2026-06-01T00:00:00"/>
    <x v="86"/>
    <n v="2316.39"/>
    <n v="2603.85"/>
    <x v="0"/>
    <x v="0"/>
  </r>
  <r>
    <d v="2026-06-01T00:00:00"/>
    <x v="87"/>
    <n v="4463.99"/>
    <n v="5017.97"/>
    <x v="0"/>
    <x v="0"/>
  </r>
  <r>
    <d v="2026-06-01T00:00:00"/>
    <x v="88"/>
    <n v="87043.53"/>
    <n v="97845.64"/>
    <x v="0"/>
    <x v="0"/>
  </r>
  <r>
    <d v="2026-06-01T00:00:00"/>
    <x v="89"/>
    <n v="33168.910000000003"/>
    <n v="37285.17"/>
    <x v="0"/>
    <x v="0"/>
  </r>
  <r>
    <d v="2026-06-01T00:00:00"/>
    <x v="90"/>
    <n v="449.5"/>
    <n v="505.28"/>
    <x v="0"/>
    <x v="0"/>
  </r>
  <r>
    <d v="2026-06-01T00:00:00"/>
    <x v="91"/>
    <n v="60760.56"/>
    <n v="68300.94"/>
    <x v="0"/>
    <x v="0"/>
  </r>
  <r>
    <d v="2026-06-01T00:00:00"/>
    <x v="92"/>
    <n v="187637.35"/>
    <n v="210923.14"/>
    <x v="1"/>
    <x v="0"/>
  </r>
  <r>
    <d v="2026-06-01T00:00:00"/>
    <x v="93"/>
    <n v="49728.01"/>
    <n v="55899.25"/>
    <x v="0"/>
    <x v="0"/>
  </r>
  <r>
    <d v="2026-06-01T00:00:00"/>
    <x v="94"/>
    <n v="363799.19"/>
    <n v="408946.67"/>
    <x v="1"/>
    <x v="0"/>
  </r>
  <r>
    <d v="2026-06-01T00:00:00"/>
    <x v="95"/>
    <n v="3626.89"/>
    <n v="4076.98"/>
    <x v="0"/>
    <x v="0"/>
  </r>
  <r>
    <d v="2026-06-01T00:00:00"/>
    <x v="96"/>
    <n v="97545.16"/>
    <n v="109650.52"/>
    <x v="1"/>
    <x v="0"/>
  </r>
  <r>
    <d v="2026-06-01T00:00:00"/>
    <x v="97"/>
    <n v="15432.11"/>
    <n v="17347.23"/>
    <x v="0"/>
    <x v="0"/>
  </r>
  <r>
    <d v="2026-06-01T00:00:00"/>
    <x v="98"/>
    <n v="569.46"/>
    <n v="640.13"/>
    <x v="0"/>
    <x v="0"/>
  </r>
  <r>
    <d v="2026-06-01T00:00:00"/>
    <x v="99"/>
    <n v="1933.72"/>
    <n v="2173.6999999999998"/>
    <x v="0"/>
    <x v="0"/>
  </r>
  <r>
    <d v="2026-06-01T00:00:00"/>
    <x v="100"/>
    <n v="258.33999999999997"/>
    <n v="290.39999999999998"/>
    <x v="0"/>
    <x v="0"/>
  </r>
  <r>
    <d v="2026-06-01T00:00:00"/>
    <x v="101"/>
    <n v="426.5"/>
    <n v="479.43"/>
    <x v="0"/>
    <x v="0"/>
  </r>
  <r>
    <d v="2026-06-01T00:00:00"/>
    <x v="102"/>
    <n v="8282.8799999999992"/>
    <n v="9310.7800000000007"/>
    <x v="0"/>
    <x v="0"/>
  </r>
  <r>
    <d v="2026-06-01T00:00:00"/>
    <x v="103"/>
    <n v="2191.9699999999998"/>
    <n v="2463.9899999999998"/>
    <x v="0"/>
    <x v="0"/>
  </r>
  <r>
    <d v="2026-06-01T00:00:00"/>
    <x v="104"/>
    <n v="61619.64"/>
    <n v="69266.64"/>
    <x v="0"/>
    <x v="0"/>
  </r>
  <r>
    <d v="2026-06-01T00:00:00"/>
    <x v="105"/>
    <n v="4541.2299999999996"/>
    <n v="5104.8"/>
    <x v="0"/>
    <x v="0"/>
  </r>
  <r>
    <d v="2026-06-01T00:00:00"/>
    <x v="106"/>
    <n v="11012.5"/>
    <n v="12379.15"/>
    <x v="0"/>
    <x v="0"/>
  </r>
  <r>
    <d v="2026-06-01T00:00:00"/>
    <x v="107"/>
    <n v="548961.22"/>
    <n v="617087.30000000005"/>
    <x v="1"/>
    <x v="0"/>
  </r>
  <r>
    <d v="2026-06-01T00:00:00"/>
    <x v="108"/>
    <n v="9622.81"/>
    <n v="10817"/>
    <x v="0"/>
    <x v="0"/>
  </r>
  <r>
    <d v="2026-06-01T00:00:00"/>
    <x v="109"/>
    <n v="92998.25"/>
    <n v="104539.33"/>
    <x v="1"/>
    <x v="0"/>
  </r>
  <r>
    <d v="2026-06-01T00:00:00"/>
    <x v="110"/>
    <n v="6588.87"/>
    <n v="7406.55"/>
    <x v="0"/>
    <x v="0"/>
  </r>
  <r>
    <d v="2026-06-01T00:00:00"/>
    <x v="111"/>
    <n v="2973.21"/>
    <n v="3342.18"/>
    <x v="0"/>
    <x v="0"/>
  </r>
  <r>
    <d v="2026-06-01T00:00:00"/>
    <x v="112"/>
    <n v="149168.16"/>
    <n v="167679.93"/>
    <x v="1"/>
    <x v="0"/>
  </r>
  <r>
    <d v="2026-06-01T00:00:00"/>
    <x v="113"/>
    <n v="91338.240000000005"/>
    <n v="102673.31"/>
    <x v="1"/>
    <x v="0"/>
  </r>
  <r>
    <d v="2026-06-01T00:00:00"/>
    <x v="114"/>
    <n v="823.08"/>
    <n v="925.23"/>
    <x v="0"/>
    <x v="0"/>
  </r>
  <r>
    <d v="2026-06-01T00:00:00"/>
    <x v="115"/>
    <n v="507306.06"/>
    <n v="570262.74"/>
    <x v="1"/>
    <x v="0"/>
  </r>
  <r>
    <d v="2026-06-01T00:00:00"/>
    <x v="116"/>
    <n v="52322.14"/>
    <n v="58815.32"/>
    <x v="0"/>
    <x v="0"/>
  </r>
  <r>
    <d v="2026-06-01T00:00:00"/>
    <x v="117"/>
    <n v="12772.53"/>
    <n v="14357.6"/>
    <x v="0"/>
    <x v="0"/>
  </r>
  <r>
    <d v="2026-06-01T00:00:00"/>
    <x v="118"/>
    <n v="3274375.23"/>
    <n v="3680725.19"/>
    <x v="1"/>
    <x v="0"/>
  </r>
  <r>
    <d v="2026-06-01T00:00:00"/>
    <x v="119"/>
    <n v="8605.27"/>
    <n v="9673.18"/>
    <x v="0"/>
    <x v="0"/>
  </r>
  <r>
    <d v="2026-06-01T00:00:00"/>
    <x v="120"/>
    <n v="28789.439999999999"/>
    <n v="32362.21"/>
    <x v="0"/>
    <x v="0"/>
  </r>
  <r>
    <d v="2026-06-01T00:00:00"/>
    <x v="121"/>
    <n v="557660.07999999996"/>
    <n v="626865.69999999995"/>
    <x v="1"/>
    <x v="0"/>
  </r>
  <r>
    <d v="2026-06-01T00:00:00"/>
    <x v="122"/>
    <n v="4864.18"/>
    <n v="5467.83"/>
    <x v="0"/>
    <x v="0"/>
  </r>
  <r>
    <d v="2026-06-01T00:00:00"/>
    <x v="123"/>
    <n v="13728.24"/>
    <n v="15431.92"/>
    <x v="0"/>
    <x v="0"/>
  </r>
  <r>
    <d v="2026-06-01T00:00:00"/>
    <x v="124"/>
    <n v="1807.51"/>
    <n v="2031.82"/>
    <x v="0"/>
    <x v="0"/>
  </r>
  <r>
    <d v="2026-06-01T00:00:00"/>
    <x v="125"/>
    <n v="14058.32"/>
    <n v="15802.96"/>
    <x v="0"/>
    <x v="0"/>
  </r>
  <r>
    <d v="2026-06-01T00:00:00"/>
    <x v="126"/>
    <n v="18779.669999999998"/>
    <n v="21110.23"/>
    <x v="0"/>
    <x v="0"/>
  </r>
  <r>
    <d v="2026-06-01T00:00:00"/>
    <x v="127"/>
    <n v="106067.48"/>
    <n v="119230.46"/>
    <x v="1"/>
    <x v="0"/>
  </r>
  <r>
    <d v="2026-06-01T00:00:00"/>
    <x v="128"/>
    <n v="62982.559999999998"/>
    <n v="70798.7"/>
    <x v="0"/>
    <x v="0"/>
  </r>
  <r>
    <d v="2026-06-01T00:00:00"/>
    <x v="129"/>
    <n v="7911.57"/>
    <n v="8893.4"/>
    <x v="0"/>
    <x v="0"/>
  </r>
  <r>
    <d v="2026-06-01T00:00:00"/>
    <x v="130"/>
    <n v="5151.25"/>
    <n v="5790.52"/>
    <x v="0"/>
    <x v="0"/>
  </r>
  <r>
    <d v="2026-06-01T00:00:00"/>
    <x v="131"/>
    <n v="8622.26"/>
    <n v="9692.2800000000007"/>
    <x v="0"/>
    <x v="0"/>
  </r>
  <r>
    <d v="2026-06-01T00:00:00"/>
    <x v="132"/>
    <n v="687.3"/>
    <n v="772.59"/>
    <x v="0"/>
    <x v="0"/>
  </r>
  <r>
    <d v="2026-06-01T00:00:00"/>
    <x v="133"/>
    <n v="1288.9000000000001"/>
    <n v="1448.85"/>
    <x v="0"/>
    <x v="0"/>
  </r>
  <r>
    <d v="2026-06-01T00:00:00"/>
    <x v="134"/>
    <n v="226579.86"/>
    <n v="254698.42"/>
    <x v="1"/>
    <x v="0"/>
  </r>
  <r>
    <d v="2026-06-01T00:00:00"/>
    <x v="135"/>
    <n v="10560.68"/>
    <n v="11871.26"/>
    <x v="0"/>
    <x v="0"/>
  </r>
  <r>
    <d v="2026-06-01T00:00:00"/>
    <x v="136"/>
    <n v="1416.54"/>
    <n v="1592.34"/>
    <x v="0"/>
    <x v="0"/>
  </r>
  <r>
    <d v="2026-06-01T00:00:00"/>
    <x v="137"/>
    <n v="58236.88"/>
    <n v="65464.08"/>
    <x v="0"/>
    <x v="0"/>
  </r>
  <r>
    <d v="2026-06-01T00:00:00"/>
    <x v="138"/>
    <n v="5514.98"/>
    <n v="6199.39"/>
    <x v="0"/>
    <x v="0"/>
  </r>
  <r>
    <d v="2026-06-01T00:00:00"/>
    <x v="139"/>
    <n v="253662.66"/>
    <n v="285142.19"/>
    <x v="1"/>
    <x v="0"/>
  </r>
  <r>
    <d v="2026-06-01T00:00:00"/>
    <x v="140"/>
    <n v="25528.23"/>
    <n v="28696.29"/>
    <x v="0"/>
    <x v="0"/>
  </r>
  <r>
    <d v="2026-06-01T00:00:00"/>
    <x v="141"/>
    <n v="4965.84"/>
    <n v="5582.1"/>
    <x v="0"/>
    <x v="0"/>
  </r>
  <r>
    <d v="2026-06-01T00:00:00"/>
    <x v="142"/>
    <n v="402299.4"/>
    <n v="452224.75"/>
    <x v="1"/>
    <x v="0"/>
  </r>
  <r>
    <d v="2026-06-01T00:00:00"/>
    <x v="143"/>
    <n v="2380.21"/>
    <n v="2675.59"/>
    <x v="0"/>
    <x v="0"/>
  </r>
  <r>
    <d v="2026-06-01T00:00:00"/>
    <x v="144"/>
    <n v="13995.9"/>
    <n v="15732.79"/>
    <x v="0"/>
    <x v="0"/>
  </r>
  <r>
    <d v="2026-06-01T00:00:00"/>
    <x v="145"/>
    <n v="21803.74"/>
    <n v="24509.59"/>
    <x v="0"/>
    <x v="0"/>
  </r>
  <r>
    <d v="2026-06-01T00:00:00"/>
    <x v="146"/>
    <n v="82464.210000000006"/>
    <n v="92698.02"/>
    <x v="0"/>
    <x v="0"/>
  </r>
  <r>
    <d v="2026-06-01T00:00:00"/>
    <x v="147"/>
    <n v="2719.36"/>
    <n v="3056.83"/>
    <x v="0"/>
    <x v="0"/>
  </r>
  <r>
    <d v="2026-06-01T00:00:00"/>
    <x v="148"/>
    <n v="308.56"/>
    <n v="346.85"/>
    <x v="0"/>
    <x v="0"/>
  </r>
  <r>
    <d v="2026-06-01T00:00:00"/>
    <x v="149"/>
    <n v="582.30999999999995"/>
    <n v="654.57000000000005"/>
    <x v="0"/>
    <x v="0"/>
  </r>
  <r>
    <d v="2026-06-01T00:00:00"/>
    <x v="150"/>
    <n v="1027675.5"/>
    <n v="1155210.02"/>
    <x v="1"/>
    <x v="0"/>
  </r>
  <r>
    <d v="2026-06-01T00:00:00"/>
    <x v="151"/>
    <n v="7774.63"/>
    <n v="8739.4599999999991"/>
    <x v="0"/>
    <x v="0"/>
  </r>
  <r>
    <d v="2026-06-01T00:00:00"/>
    <x v="152"/>
    <n v="22707.24"/>
    <n v="25525.21"/>
    <x v="0"/>
    <x v="0"/>
  </r>
  <r>
    <d v="2026-06-01T00:00:00"/>
    <x v="153"/>
    <n v="9267.3700000000008"/>
    <n v="10417.450000000001"/>
    <x v="0"/>
    <x v="0"/>
  </r>
  <r>
    <d v="2026-06-01T00:00:00"/>
    <x v="154"/>
    <n v="962738.47"/>
    <n v="1082214.32"/>
    <x v="1"/>
    <x v="0"/>
  </r>
  <r>
    <d v="2026-06-01T00:00:00"/>
    <x v="155"/>
    <n v="25308.19"/>
    <n v="28448.93"/>
    <x v="0"/>
    <x v="0"/>
  </r>
  <r>
    <d v="2026-06-01T00:00:00"/>
    <x v="156"/>
    <n v="9441.6200000000008"/>
    <n v="10613.33"/>
    <x v="0"/>
    <x v="0"/>
  </r>
  <r>
    <d v="2026-06-01T00:00:00"/>
    <x v="157"/>
    <n v="8794.58"/>
    <n v="9885.99"/>
    <x v="0"/>
    <x v="0"/>
  </r>
  <r>
    <d v="2026-06-01T00:00:00"/>
    <x v="158"/>
    <n v="3950.13"/>
    <n v="4440.34"/>
    <x v="0"/>
    <x v="0"/>
  </r>
  <r>
    <d v="2026-06-01T00:00:00"/>
    <x v="159"/>
    <n v="124208.42"/>
    <n v="139622.68"/>
    <x v="1"/>
    <x v="0"/>
  </r>
  <r>
    <d v="2026-06-01T00:00:00"/>
    <x v="160"/>
    <n v="44515.16"/>
    <n v="50039.49"/>
    <x v="0"/>
    <x v="0"/>
  </r>
  <r>
    <d v="2026-06-01T00:00:00"/>
    <x v="161"/>
    <n v="183206.76"/>
    <n v="205942.72"/>
    <x v="1"/>
    <x v="0"/>
  </r>
  <r>
    <d v="2026-06-01T00:00:00"/>
    <x v="162"/>
    <n v="344522.97"/>
    <n v="387278.27"/>
    <x v="1"/>
    <x v="0"/>
  </r>
  <r>
    <d v="2026-06-01T00:00:00"/>
    <x v="163"/>
    <n v="59982.63"/>
    <n v="67426.47"/>
    <x v="0"/>
    <x v="0"/>
  </r>
  <r>
    <d v="2026-06-01T00:00:00"/>
    <x v="164"/>
    <n v="4441.8999999999996"/>
    <n v="4993.1400000000003"/>
    <x v="0"/>
    <x v="0"/>
  </r>
  <r>
    <d v="2026-06-01T00:00:00"/>
    <x v="165"/>
    <n v="219321.05"/>
    <n v="246538.8"/>
    <x v="1"/>
    <x v="0"/>
  </r>
  <r>
    <d v="2026-06-01T00:00:00"/>
    <x v="166"/>
    <n v="11579.82"/>
    <n v="13016.88"/>
    <x v="0"/>
    <x v="0"/>
  </r>
  <r>
    <d v="2026-06-01T00:00:00"/>
    <x v="167"/>
    <n v="2498.12"/>
    <n v="2808.13"/>
    <x v="0"/>
    <x v="0"/>
  </r>
  <r>
    <d v="2026-06-01T00:00:00"/>
    <x v="168"/>
    <n v="12812.4"/>
    <n v="14402.41"/>
    <x v="0"/>
    <x v="0"/>
  </r>
  <r>
    <d v="2026-06-01T00:00:00"/>
    <x v="169"/>
    <n v="63724.22"/>
    <n v="71632.399999999994"/>
    <x v="0"/>
    <x v="0"/>
  </r>
  <r>
    <d v="2026-06-01T00:00:00"/>
    <x v="170"/>
    <n v="17124.2"/>
    <n v="19249.310000000001"/>
    <x v="0"/>
    <x v="0"/>
  </r>
  <r>
    <d v="2026-06-01T00:00:00"/>
    <x v="171"/>
    <n v="13257.08"/>
    <n v="14902.28"/>
    <x v="0"/>
    <x v="0"/>
  </r>
  <r>
    <d v="2026-06-01T00:00:00"/>
    <x v="172"/>
    <n v="3386.99"/>
    <n v="3807.31"/>
    <x v="0"/>
    <x v="0"/>
  </r>
  <r>
    <d v="2026-06-01T00:00:00"/>
    <x v="173"/>
    <n v="56609.59"/>
    <n v="63634.84"/>
    <x v="0"/>
    <x v="0"/>
  </r>
  <r>
    <d v="2026-06-01T00:00:00"/>
    <x v="174"/>
    <n v="57003.83"/>
    <n v="64078.01"/>
    <x v="0"/>
    <x v="0"/>
  </r>
  <r>
    <d v="2026-06-01T00:00:00"/>
    <x v="175"/>
    <n v="30641.89"/>
    <n v="34444.550000000003"/>
    <x v="0"/>
    <x v="0"/>
  </r>
  <r>
    <d v="2026-06-01T00:00:00"/>
    <x v="176"/>
    <n v="143834.79999999999"/>
    <n v="161684.69"/>
    <x v="1"/>
    <x v="0"/>
  </r>
  <r>
    <d v="2026-06-01T00:00:00"/>
    <x v="177"/>
    <n v="2007.55"/>
    <n v="2256.69"/>
    <x v="0"/>
    <x v="0"/>
  </r>
  <r>
    <d v="2026-06-01T00:00:00"/>
    <x v="178"/>
    <n v="461260.49"/>
    <n v="518502.92"/>
    <x v="1"/>
    <x v="0"/>
  </r>
  <r>
    <d v="2026-06-01T00:00:00"/>
    <x v="179"/>
    <n v="28234.52"/>
    <n v="31738.43"/>
    <x v="0"/>
    <x v="0"/>
  </r>
  <r>
    <d v="2026-06-01T00:00:00"/>
    <x v="180"/>
    <n v="14074.54"/>
    <n v="15821.19"/>
    <x v="0"/>
    <x v="0"/>
  </r>
  <r>
    <d v="2026-06-01T00:00:00"/>
    <x v="181"/>
    <n v="4451.46"/>
    <n v="5003.8900000000003"/>
    <x v="0"/>
    <x v="0"/>
  </r>
  <r>
    <d v="2026-06-01T00:00:00"/>
    <x v="182"/>
    <n v="157113.66"/>
    <n v="176611.47"/>
    <x v="1"/>
    <x v="0"/>
  </r>
  <r>
    <d v="2026-06-01T00:00:00"/>
    <x v="183"/>
    <n v="75532.12"/>
    <n v="84905.65"/>
    <x v="0"/>
    <x v="0"/>
  </r>
  <r>
    <d v="2026-06-01T00:00:00"/>
    <x v="184"/>
    <n v="25358.53"/>
    <n v="28505.52"/>
    <x v="0"/>
    <x v="0"/>
  </r>
  <r>
    <d v="2026-06-01T00:00:00"/>
    <x v="185"/>
    <n v="9700.42"/>
    <n v="10904.24"/>
    <x v="0"/>
    <x v="0"/>
  </r>
  <r>
    <d v="2026-06-01T00:00:00"/>
    <x v="186"/>
    <n v="710580.33"/>
    <n v="798763.34"/>
    <x v="1"/>
    <x v="0"/>
  </r>
  <r>
    <d v="2026-06-01T00:00:00"/>
    <x v="187"/>
    <n v="1571.58"/>
    <n v="1766.61"/>
    <x v="0"/>
    <x v="0"/>
  </r>
  <r>
    <d v="2026-06-01T00:00:00"/>
    <x v="188"/>
    <n v="1963.8"/>
    <n v="2207.5100000000002"/>
    <x v="0"/>
    <x v="0"/>
  </r>
  <r>
    <d v="2026-06-01T00:00:00"/>
    <x v="189"/>
    <n v="1832.72"/>
    <n v="2060.16"/>
    <x v="0"/>
    <x v="0"/>
  </r>
  <r>
    <d v="2026-06-01T00:00:00"/>
    <x v="190"/>
    <n v="620.14"/>
    <n v="697.09"/>
    <x v="0"/>
    <x v="0"/>
  </r>
  <r>
    <d v="2026-06-01T00:00:00"/>
    <x v="191"/>
    <n v="410097.41"/>
    <n v="460990.5"/>
    <x v="1"/>
    <x v="0"/>
  </r>
  <r>
    <d v="2026-06-01T00:00:00"/>
    <x v="192"/>
    <n v="365621.97"/>
    <n v="410995.65"/>
    <x v="1"/>
    <x v="0"/>
  </r>
  <r>
    <d v="2026-06-01T00:00:00"/>
    <x v="193"/>
    <n v="59410.14"/>
    <n v="66782.929999999993"/>
    <x v="0"/>
    <x v="0"/>
  </r>
  <r>
    <d v="2026-06-01T00:00:00"/>
    <x v="194"/>
    <n v="617.12"/>
    <n v="693.7"/>
    <x v="0"/>
    <x v="0"/>
  </r>
  <r>
    <d v="2026-06-01T00:00:00"/>
    <x v="195"/>
    <n v="1907.29"/>
    <n v="2143.98"/>
    <x v="0"/>
    <x v="0"/>
  </r>
  <r>
    <d v="2026-06-01T00:00:00"/>
    <x v="196"/>
    <n v="499595.37"/>
    <n v="561595.15"/>
    <x v="1"/>
    <x v="0"/>
  </r>
  <r>
    <d v="2026-06-01T00:00:00"/>
    <x v="197"/>
    <n v="654499.51"/>
    <n v="735722.9"/>
    <x v="1"/>
    <x v="0"/>
  </r>
  <r>
    <d v="2026-06-01T00:00:00"/>
    <x v="198"/>
    <n v="2046286.45"/>
    <n v="2300230.59"/>
    <x v="1"/>
    <x v="0"/>
  </r>
  <r>
    <d v="2026-06-01T00:00:00"/>
    <x v="199"/>
    <n v="206293.43"/>
    <n v="231894.44"/>
    <x v="1"/>
    <x v="0"/>
  </r>
  <r>
    <d v="2026-06-01T00:00:00"/>
    <x v="200"/>
    <n v="17333.55"/>
    <n v="19484.650000000001"/>
    <x v="0"/>
    <x v="0"/>
  </r>
  <r>
    <d v="2026-06-01T00:00:00"/>
    <x v="201"/>
    <n v="10981.32"/>
    <n v="12344.11"/>
    <x v="0"/>
    <x v="0"/>
  </r>
  <r>
    <d v="2026-06-01T00:00:00"/>
    <x v="202"/>
    <n v="35257.69"/>
    <n v="39633.17"/>
    <x v="0"/>
    <x v="0"/>
  </r>
  <r>
    <d v="2026-06-01T00:00:00"/>
    <x v="203"/>
    <n v="1858537.52"/>
    <n v="2089182.03"/>
    <x v="1"/>
    <x v="0"/>
  </r>
  <r>
    <d v="2026-06-01T00:00:00"/>
    <x v="204"/>
    <n v="3360.34"/>
    <n v="3777.35"/>
    <x v="0"/>
    <x v="0"/>
  </r>
  <r>
    <d v="2026-06-01T00:00:00"/>
    <x v="205"/>
    <n v="933.62"/>
    <n v="1049.48"/>
    <x v="0"/>
    <x v="0"/>
  </r>
  <r>
    <d v="2026-06-01T00:00:00"/>
    <x v="206"/>
    <n v="2033.44"/>
    <n v="2285.79"/>
    <x v="0"/>
    <x v="0"/>
  </r>
  <r>
    <d v="2026-06-01T00:00:00"/>
    <x v="207"/>
    <n v="29802.89"/>
    <n v="33501.42"/>
    <x v="0"/>
    <x v="0"/>
  </r>
  <r>
    <d v="2026-06-01T00:00:00"/>
    <x v="208"/>
    <n v="7388.79"/>
    <n v="8305.74"/>
    <x v="0"/>
    <x v="0"/>
  </r>
  <r>
    <d v="2026-06-01T00:00:00"/>
    <x v="209"/>
    <n v="5077.59"/>
    <n v="5707.72"/>
    <x v="0"/>
    <x v="0"/>
  </r>
  <r>
    <d v="2026-06-01T00:00:00"/>
    <x v="210"/>
    <n v="32785.5"/>
    <n v="36854.18"/>
    <x v="0"/>
    <x v="0"/>
  </r>
  <r>
    <d v="2026-06-01T00:00:00"/>
    <x v="211"/>
    <n v="38895.589999999997"/>
    <n v="43722.54"/>
    <x v="0"/>
    <x v="0"/>
  </r>
  <r>
    <d v="2026-06-01T00:00:00"/>
    <x v="212"/>
    <n v="99568.42"/>
    <n v="111924.86"/>
    <x v="1"/>
    <x v="0"/>
  </r>
  <r>
    <d v="2026-06-01T00:00:00"/>
    <x v="213"/>
    <n v="7872.8"/>
    <n v="8849.82"/>
    <x v="0"/>
    <x v="0"/>
  </r>
  <r>
    <d v="2026-06-01T00:00:00"/>
    <x v="214"/>
    <n v="25966.1"/>
    <n v="29188.49"/>
    <x v="0"/>
    <x v="0"/>
  </r>
  <r>
    <d v="2026-06-01T00:00:00"/>
    <x v="215"/>
    <n v="2273.6999999999998"/>
    <n v="2555.86"/>
    <x v="0"/>
    <x v="0"/>
  </r>
  <r>
    <d v="2026-06-01T00:00:00"/>
    <x v="216"/>
    <n v="2152.1999999999998"/>
    <n v="2419.29"/>
    <x v="0"/>
    <x v="0"/>
  </r>
  <r>
    <d v="2026-06-01T00:00:00"/>
    <x v="217"/>
    <n v="34095.03"/>
    <n v="38326.230000000003"/>
    <x v="0"/>
    <x v="0"/>
  </r>
  <r>
    <d v="2026-06-01T00:00:00"/>
    <x v="218"/>
    <n v="52985.98"/>
    <n v="59561.54"/>
    <x v="0"/>
    <x v="0"/>
  </r>
  <r>
    <d v="2026-06-01T00:00:00"/>
    <x v="219"/>
    <n v="23748.7"/>
    <n v="26695.91"/>
    <x v="0"/>
    <x v="0"/>
  </r>
  <r>
    <d v="2026-06-01T00:00:00"/>
    <x v="220"/>
    <n v="83186.350000000006"/>
    <n v="93509.77"/>
    <x v="0"/>
    <x v="0"/>
  </r>
  <r>
    <d v="2026-06-01T00:00:00"/>
    <x v="221"/>
    <n v="12528.31"/>
    <n v="14083.07"/>
    <x v="0"/>
    <x v="0"/>
  </r>
  <r>
    <d v="2026-06-01T00:00:00"/>
    <x v="222"/>
    <n v="3003.78"/>
    <n v="3376.55"/>
    <x v="0"/>
    <x v="0"/>
  </r>
  <r>
    <d v="2026-06-01T00:00:00"/>
    <x v="223"/>
    <n v="580.05999999999995"/>
    <n v="652.04999999999995"/>
    <x v="0"/>
    <x v="0"/>
  </r>
  <r>
    <d v="2026-06-01T00:00:00"/>
    <x v="224"/>
    <n v="1288.4100000000001"/>
    <n v="1448.3"/>
    <x v="0"/>
    <x v="0"/>
  </r>
  <r>
    <d v="2026-06-01T00:00:00"/>
    <x v="225"/>
    <n v="1915.62"/>
    <n v="2153.34"/>
    <x v="0"/>
    <x v="0"/>
  </r>
  <r>
    <d v="2026-06-01T00:00:00"/>
    <x v="226"/>
    <n v="60827.21"/>
    <n v="68375.87"/>
    <x v="0"/>
    <x v="0"/>
  </r>
  <r>
    <d v="2026-06-01T00:00:00"/>
    <x v="227"/>
    <n v="8057.51"/>
    <n v="9057.44"/>
    <x v="0"/>
    <x v="0"/>
  </r>
  <r>
    <d v="2026-06-01T00:00:00"/>
    <x v="228"/>
    <n v="462075.26"/>
    <n v="519418.8"/>
    <x v="1"/>
    <x v="0"/>
  </r>
  <r>
    <d v="2026-06-01T00:00:00"/>
    <x v="229"/>
    <n v="7108.9"/>
    <n v="7991.12"/>
    <x v="0"/>
    <x v="0"/>
  </r>
  <r>
    <d v="2026-06-01T00:00:00"/>
    <x v="230"/>
    <n v="13294.29"/>
    <n v="14944.11"/>
    <x v="0"/>
    <x v="0"/>
  </r>
  <r>
    <d v="2026-06-01T00:00:00"/>
    <x v="231"/>
    <n v="10834.81"/>
    <n v="12179.41"/>
    <x v="0"/>
    <x v="0"/>
  </r>
  <r>
    <d v="2026-06-01T00:00:00"/>
    <x v="232"/>
    <n v="29604.12"/>
    <n v="33278"/>
    <x v="0"/>
    <x v="0"/>
  </r>
  <r>
    <d v="2026-06-01T00:00:00"/>
    <x v="233"/>
    <n v="5751.63"/>
    <n v="6465.4"/>
    <x v="0"/>
    <x v="0"/>
  </r>
  <r>
    <d v="2026-06-01T00:00:00"/>
    <x v="234"/>
    <n v="3145.22"/>
    <n v="3535.54"/>
    <x v="0"/>
    <x v="0"/>
  </r>
  <r>
    <d v="2026-06-01T00:00:00"/>
    <x v="235"/>
    <n v="173536.31"/>
    <n v="195072.17"/>
    <x v="1"/>
    <x v="0"/>
  </r>
  <r>
    <d v="2026-06-01T00:00:00"/>
    <x v="236"/>
    <n v="2288.73"/>
    <n v="2572.7600000000002"/>
    <x v="0"/>
    <x v="0"/>
  </r>
  <r>
    <d v="2026-06-01T00:00:00"/>
    <x v="237"/>
    <n v="3560.47"/>
    <n v="4002.32"/>
    <x v="0"/>
    <x v="0"/>
  </r>
  <r>
    <d v="2026-06-01T00:00:00"/>
    <x v="238"/>
    <n v="4964.8900000000003"/>
    <n v="5581.04"/>
    <x v="0"/>
    <x v="0"/>
  </r>
  <r>
    <d v="2026-06-01T00:00:00"/>
    <x v="239"/>
    <n v="22327.16"/>
    <n v="25097.97"/>
    <x v="0"/>
    <x v="0"/>
  </r>
  <r>
    <d v="2026-06-01T00:00:00"/>
    <x v="240"/>
    <n v="693644.08"/>
    <n v="779725.31"/>
    <x v="1"/>
    <x v="0"/>
  </r>
  <r>
    <d v="2026-06-01T00:00:00"/>
    <x v="241"/>
    <n v="281189.08"/>
    <n v="316084.65000000002"/>
    <x v="1"/>
    <x v="0"/>
  </r>
  <r>
    <d v="2026-06-01T00:00:00"/>
    <x v="242"/>
    <n v="360679.6"/>
    <n v="405439.94"/>
    <x v="1"/>
    <x v="0"/>
  </r>
  <r>
    <d v="2026-06-01T00:00:00"/>
    <x v="243"/>
    <n v="1429.76"/>
    <n v="1607.19"/>
    <x v="0"/>
    <x v="0"/>
  </r>
  <r>
    <d v="2026-06-01T00:00:00"/>
    <x v="244"/>
    <n v="699.04"/>
    <n v="785.79"/>
    <x v="0"/>
    <x v="0"/>
  </r>
  <r>
    <d v="2026-06-01T00:00:00"/>
    <x v="245"/>
    <n v="184180.41"/>
    <n v="207037.2"/>
    <x v="1"/>
    <x v="0"/>
  </r>
  <r>
    <d v="2026-06-01T00:00:00"/>
    <x v="246"/>
    <n v="100714.24000000001"/>
    <n v="113212.88"/>
    <x v="1"/>
    <x v="0"/>
  </r>
  <r>
    <d v="2026-06-01T00:00:00"/>
    <x v="247"/>
    <n v="160832.5"/>
    <n v="180791.82"/>
    <x v="1"/>
    <x v="0"/>
  </r>
  <r>
    <d v="2026-06-01T00:00:00"/>
    <x v="248"/>
    <n v="31416.82"/>
    <n v="35315.64"/>
    <x v="0"/>
    <x v="0"/>
  </r>
  <r>
    <d v="2026-06-01T00:00:00"/>
    <x v="249"/>
    <n v="1731774.24"/>
    <n v="1946687.42"/>
    <x v="1"/>
    <x v="0"/>
  </r>
  <r>
    <d v="2026-06-01T00:00:00"/>
    <x v="250"/>
    <n v="15001.18"/>
    <n v="16862.830000000002"/>
    <x v="0"/>
    <x v="0"/>
  </r>
  <r>
    <d v="2026-06-01T00:00:00"/>
    <x v="251"/>
    <n v="3804.63"/>
    <n v="4276.78"/>
    <x v="0"/>
    <x v="0"/>
  </r>
  <r>
    <d v="2026-06-01T00:00:00"/>
    <x v="252"/>
    <n v="17382.13"/>
    <n v="19539.259999999998"/>
    <x v="0"/>
    <x v="0"/>
  </r>
  <r>
    <d v="2026-06-01T00:00:00"/>
    <x v="253"/>
    <n v="6287.8"/>
    <n v="7068.11"/>
    <x v="0"/>
    <x v="0"/>
  </r>
  <r>
    <d v="2026-06-01T00:00:00"/>
    <x v="254"/>
    <n v="874.04"/>
    <n v="982.5"/>
    <x v="0"/>
    <x v="0"/>
  </r>
  <r>
    <d v="2026-06-01T00:00:00"/>
    <x v="255"/>
    <n v="44091.73"/>
    <n v="49563.51"/>
    <x v="0"/>
    <x v="0"/>
  </r>
  <r>
    <d v="2026-06-01T00:00:00"/>
    <x v="256"/>
    <n v="102026.48"/>
    <n v="114687.97"/>
    <x v="1"/>
    <x v="0"/>
  </r>
  <r>
    <d v="2026-06-01T00:00:00"/>
    <x v="257"/>
    <n v="95765.95"/>
    <n v="107650.51"/>
    <x v="1"/>
    <x v="0"/>
  </r>
  <r>
    <d v="2026-06-01T00:00:00"/>
    <x v="258"/>
    <n v="34020.07"/>
    <n v="38241.96"/>
    <x v="0"/>
    <x v="0"/>
  </r>
  <r>
    <d v="2026-06-01T00:00:00"/>
    <x v="259"/>
    <n v="725.25"/>
    <n v="815.25"/>
    <x v="0"/>
    <x v="0"/>
  </r>
  <r>
    <d v="2026-06-01T00:00:00"/>
    <x v="260"/>
    <n v="5453.93"/>
    <n v="6130.76"/>
    <x v="0"/>
    <x v="0"/>
  </r>
  <r>
    <d v="2026-06-01T00:00:00"/>
    <x v="261"/>
    <n v="79857.81"/>
    <n v="89768.17"/>
    <x v="0"/>
    <x v="0"/>
  </r>
  <r>
    <d v="2026-06-01T00:00:00"/>
    <x v="262"/>
    <n v="173.82"/>
    <n v="195.39"/>
    <x v="0"/>
    <x v="0"/>
  </r>
  <r>
    <d v="2026-06-01T00:00:00"/>
    <x v="263"/>
    <n v="2431.7800000000002"/>
    <n v="2733.56"/>
    <x v="0"/>
    <x v="0"/>
  </r>
  <r>
    <d v="2026-06-01T00:00:00"/>
    <x v="264"/>
    <n v="1586977.46"/>
    <n v="1783921.36"/>
    <x v="1"/>
    <x v="0"/>
  </r>
  <r>
    <d v="2026-06-01T00:00:00"/>
    <x v="265"/>
    <n v="152273.67000000001"/>
    <n v="171170.83"/>
    <x v="1"/>
    <x v="0"/>
  </r>
  <r>
    <d v="2026-06-01T00:00:00"/>
    <x v="266"/>
    <n v="23409.82"/>
    <n v="26314.98"/>
    <x v="0"/>
    <x v="0"/>
  </r>
  <r>
    <d v="2026-06-01T00:00:00"/>
    <x v="267"/>
    <n v="280909.75"/>
    <n v="315770.65000000002"/>
    <x v="1"/>
    <x v="0"/>
  </r>
  <r>
    <d v="2026-06-01T00:00:00"/>
    <x v="268"/>
    <n v="2842.96"/>
    <n v="3195.77"/>
    <x v="0"/>
    <x v="0"/>
  </r>
  <r>
    <d v="2026-06-01T00:00:00"/>
    <x v="269"/>
    <n v="1753.04"/>
    <n v="1970.59"/>
    <x v="0"/>
    <x v="0"/>
  </r>
  <r>
    <d v="2026-06-01T00:00:00"/>
    <x v="270"/>
    <n v="5952.6"/>
    <n v="6691.32"/>
    <x v="0"/>
    <x v="0"/>
  </r>
  <r>
    <d v="2026-06-01T00:00:00"/>
    <x v="271"/>
    <n v="615322.06999999995"/>
    <n v="691683.53"/>
    <x v="1"/>
    <x v="0"/>
  </r>
  <r>
    <d v="2026-06-01T00:00:00"/>
    <x v="272"/>
    <n v="14724.74"/>
    <n v="16552.09"/>
    <x v="0"/>
    <x v="0"/>
  </r>
  <r>
    <d v="2026-06-01T00:00:00"/>
    <x v="273"/>
    <n v="70538.11"/>
    <n v="79291.89"/>
    <x v="0"/>
    <x v="0"/>
  </r>
  <r>
    <d v="2026-06-01T00:00:00"/>
    <x v="274"/>
    <n v="14161.57"/>
    <n v="15919.02"/>
    <x v="0"/>
    <x v="0"/>
  </r>
  <r>
    <d v="2026-06-01T00:00:00"/>
    <x v="275"/>
    <n v="4858.87"/>
    <n v="5461.85"/>
    <x v="0"/>
    <x v="0"/>
  </r>
  <r>
    <d v="2026-06-01T00:00:00"/>
    <x v="276"/>
    <n v="3847.69"/>
    <n v="4325.1899999999996"/>
    <x v="0"/>
    <x v="0"/>
  </r>
  <r>
    <d v="2026-06-01T00:00:00"/>
    <x v="277"/>
    <n v="47304.12"/>
    <n v="53174.57"/>
    <x v="0"/>
    <x v="0"/>
  </r>
  <r>
    <d v="2026-06-01T00:00:00"/>
    <x v="278"/>
    <n v="25918.16"/>
    <n v="29134.61"/>
    <x v="0"/>
    <x v="0"/>
  </r>
  <r>
    <d v="2026-06-01T00:00:00"/>
    <x v="279"/>
    <n v="160951.10999999999"/>
    <n v="180925.14"/>
    <x v="1"/>
    <x v="0"/>
  </r>
  <r>
    <d v="2026-06-01T00:00:00"/>
    <x v="280"/>
    <n v="84824.62"/>
    <n v="95351.35"/>
    <x v="0"/>
    <x v="0"/>
  </r>
  <r>
    <d v="2026-06-01T00:00:00"/>
    <x v="281"/>
    <n v="5296.77"/>
    <n v="5954.1"/>
    <x v="0"/>
    <x v="0"/>
  </r>
  <r>
    <d v="2026-06-01T00:00:00"/>
    <x v="282"/>
    <n v="1623.41"/>
    <n v="1824.87"/>
    <x v="0"/>
    <x v="0"/>
  </r>
  <r>
    <d v="2026-06-01T00:00:00"/>
    <x v="283"/>
    <n v="4864.99"/>
    <n v="5468.74"/>
    <x v="0"/>
    <x v="0"/>
  </r>
  <r>
    <d v="2026-06-01T00:00:00"/>
    <x v="284"/>
    <n v="8931.91"/>
    <n v="10040.36"/>
    <x v="0"/>
    <x v="0"/>
  </r>
  <r>
    <d v="2026-06-01T00:00:00"/>
    <x v="285"/>
    <n v="3593.9"/>
    <n v="4039.91"/>
    <x v="0"/>
    <x v="0"/>
  </r>
  <r>
    <d v="2026-06-01T00:00:00"/>
    <x v="286"/>
    <n v="5467.01"/>
    <n v="6145.47"/>
    <x v="0"/>
    <x v="0"/>
  </r>
  <r>
    <d v="2026-06-01T00:00:00"/>
    <x v="287"/>
    <n v="10863"/>
    <n v="12211.09"/>
    <x v="0"/>
    <x v="0"/>
  </r>
  <r>
    <d v="2026-06-01T00:00:00"/>
    <x v="288"/>
    <n v="14904.6"/>
    <n v="16754.259999999998"/>
    <x v="0"/>
    <x v="0"/>
  </r>
  <r>
    <d v="2026-06-01T00:00:00"/>
    <x v="289"/>
    <n v="23977.32"/>
    <n v="26952.91"/>
    <x v="0"/>
    <x v="0"/>
  </r>
  <r>
    <d v="2026-06-01T00:00:00"/>
    <x v="290"/>
    <n v="1383.72"/>
    <n v="1555.44"/>
    <x v="0"/>
    <x v="0"/>
  </r>
  <r>
    <d v="2026-06-01T00:00:00"/>
    <x v="291"/>
    <n v="8026.37"/>
    <n v="9022.44"/>
    <x v="0"/>
    <x v="0"/>
  </r>
  <r>
    <d v="2026-06-01T00:00:00"/>
    <x v="292"/>
    <n v="53864.29"/>
    <n v="60548.85"/>
    <x v="0"/>
    <x v="0"/>
  </r>
  <r>
    <d v="2026-06-01T00:00:00"/>
    <x v="293"/>
    <n v="9406.18"/>
    <n v="10573.49"/>
    <x v="0"/>
    <x v="0"/>
  </r>
  <r>
    <d v="2026-06-01T00:00:00"/>
    <x v="294"/>
    <n v="30490.02"/>
    <n v="34273.83"/>
    <x v="0"/>
    <x v="0"/>
  </r>
  <r>
    <d v="2026-06-01T00:00:00"/>
    <x v="295"/>
    <n v="21952.18"/>
    <n v="24676.45"/>
    <x v="0"/>
    <x v="0"/>
  </r>
  <r>
    <d v="2026-06-01T00:00:00"/>
    <x v="296"/>
    <n v="114064.5"/>
    <n v="128219.9"/>
    <x v="1"/>
    <x v="0"/>
  </r>
  <r>
    <d v="2026-06-01T00:00:00"/>
    <x v="297"/>
    <n v="1544.62"/>
    <n v="1736.31"/>
    <x v="0"/>
    <x v="0"/>
  </r>
  <r>
    <d v="2026-06-01T00:00:00"/>
    <x v="298"/>
    <n v="46808.19"/>
    <n v="52617.09"/>
    <x v="0"/>
    <x v="0"/>
  </r>
  <r>
    <d v="2026-06-01T00:00:00"/>
    <x v="299"/>
    <n v="730.4"/>
    <n v="821.04"/>
    <x v="0"/>
    <x v="0"/>
  </r>
  <r>
    <d v="2026-06-01T00:00:00"/>
    <x v="300"/>
    <n v="634.20000000000005"/>
    <n v="712.9"/>
    <x v="0"/>
    <x v="0"/>
  </r>
  <r>
    <d v="2026-06-01T00:00:00"/>
    <x v="301"/>
    <n v="2852.57"/>
    <n v="3206.58"/>
    <x v="0"/>
    <x v="0"/>
  </r>
  <r>
    <d v="2026-06-01T00:00:00"/>
    <x v="302"/>
    <n v="2203.7199999999998"/>
    <n v="2477.1999999999998"/>
    <x v="0"/>
    <x v="0"/>
  </r>
  <r>
    <d v="2026-06-01T00:00:00"/>
    <x v="303"/>
    <n v="253355.78"/>
    <n v="284797.23"/>
    <x v="1"/>
    <x v="0"/>
  </r>
  <r>
    <d v="2026-06-01T00:00:00"/>
    <x v="304"/>
    <n v="40370.660000000003"/>
    <n v="45380.65"/>
    <x v="0"/>
    <x v="0"/>
  </r>
  <r>
    <d v="2026-06-01T00:00:00"/>
    <x v="305"/>
    <n v="93319.98"/>
    <n v="104900.99"/>
    <x v="1"/>
    <x v="0"/>
  </r>
  <r>
    <d v="2026-06-01T00:00:00"/>
    <x v="306"/>
    <n v="3147.98"/>
    <n v="3538.65"/>
    <x v="0"/>
    <x v="0"/>
  </r>
  <r>
    <d v="2026-06-01T00:00:00"/>
    <x v="307"/>
    <n v="36640.050000000003"/>
    <n v="41187.08"/>
    <x v="0"/>
    <x v="0"/>
  </r>
  <r>
    <d v="2026-06-01T00:00:00"/>
    <x v="308"/>
    <n v="41260.480000000003"/>
    <n v="46380.91"/>
    <x v="0"/>
    <x v="0"/>
  </r>
  <r>
    <d v="2026-06-01T00:00:00"/>
    <x v="309"/>
    <n v="9826.6"/>
    <n v="11046.08"/>
    <x v="0"/>
    <x v="0"/>
  </r>
  <r>
    <d v="2026-06-01T00:00:00"/>
    <x v="310"/>
    <n v="2338.52"/>
    <n v="2628.74"/>
    <x v="0"/>
    <x v="0"/>
  </r>
  <r>
    <d v="2026-06-01T00:00:00"/>
    <x v="311"/>
    <n v="466.41"/>
    <n v="524.29"/>
    <x v="0"/>
    <x v="0"/>
  </r>
  <r>
    <d v="2026-06-01T00:00:00"/>
    <x v="312"/>
    <n v="4531.3599999999997"/>
    <n v="5093.71"/>
    <x v="0"/>
    <x v="0"/>
  </r>
  <r>
    <d v="2026-06-01T00:00:00"/>
    <x v="313"/>
    <n v="154759.51999999999"/>
    <n v="173965.18"/>
    <x v="1"/>
    <x v="0"/>
  </r>
  <r>
    <d v="2026-06-01T00:00:00"/>
    <x v="314"/>
    <n v="376652.91"/>
    <n v="423395.54"/>
    <x v="1"/>
    <x v="0"/>
  </r>
  <r>
    <d v="2026-06-01T00:00:00"/>
    <x v="315"/>
    <n v="4029.88"/>
    <n v="4529.99"/>
    <x v="0"/>
    <x v="0"/>
  </r>
  <r>
    <d v="2026-06-01T00:00:00"/>
    <x v="316"/>
    <n v="7435.24"/>
    <n v="8357.9599999999991"/>
    <x v="0"/>
    <x v="0"/>
  </r>
  <r>
    <d v="2026-06-01T00:00:00"/>
    <x v="317"/>
    <n v="11109.16"/>
    <n v="12487.8"/>
    <x v="0"/>
    <x v="0"/>
  </r>
  <r>
    <d v="2026-06-01T00:00:00"/>
    <x v="318"/>
    <n v="8140.75"/>
    <n v="9151.01"/>
    <x v="0"/>
    <x v="0"/>
  </r>
  <r>
    <d v="2026-06-01T00:00:00"/>
    <x v="319"/>
    <n v="4320.53"/>
    <n v="4856.71"/>
    <x v="0"/>
    <x v="0"/>
  </r>
  <r>
    <d v="2026-06-01T00:00:00"/>
    <x v="320"/>
    <n v="13102.61"/>
    <n v="14728.64"/>
    <x v="0"/>
    <x v="0"/>
  </r>
  <r>
    <d v="2026-06-01T00:00:00"/>
    <x v="321"/>
    <n v="29216.1"/>
    <n v="32841.82"/>
    <x v="0"/>
    <x v="0"/>
  </r>
  <r>
    <d v="2026-06-01T00:00:00"/>
    <x v="322"/>
    <n v="7875.64"/>
    <n v="8853"/>
    <x v="0"/>
    <x v="0"/>
  </r>
  <r>
    <d v="2026-06-01T00:00:00"/>
    <x v="323"/>
    <n v="2719.75"/>
    <n v="3057.27"/>
    <x v="0"/>
    <x v="0"/>
  </r>
  <r>
    <d v="2026-06-01T00:00:00"/>
    <x v="324"/>
    <n v="203223.58"/>
    <n v="228443.62"/>
    <x v="1"/>
    <x v="0"/>
  </r>
  <r>
    <d v="2026-06-01T00:00:00"/>
    <x v="325"/>
    <n v="103470.95"/>
    <n v="116311.69"/>
    <x v="1"/>
    <x v="0"/>
  </r>
  <r>
    <d v="2026-06-01T00:00:00"/>
    <x v="326"/>
    <n v="2151.08"/>
    <n v="2418.0300000000002"/>
    <x v="0"/>
    <x v="0"/>
  </r>
  <r>
    <d v="2026-06-01T00:00:00"/>
    <x v="327"/>
    <n v="48704.76"/>
    <n v="54749.02"/>
    <x v="0"/>
    <x v="0"/>
  </r>
  <r>
    <d v="2026-06-01T00:00:00"/>
    <x v="328"/>
    <n v="5390.37"/>
    <n v="6059.31"/>
    <x v="0"/>
    <x v="0"/>
  </r>
  <r>
    <d v="2026-06-01T00:00:00"/>
    <x v="329"/>
    <n v="6929.67"/>
    <n v="7789.64"/>
    <x v="0"/>
    <x v="0"/>
  </r>
  <r>
    <d v="2026-06-01T00:00:00"/>
    <x v="330"/>
    <n v="319.14999999999998"/>
    <n v="358.76"/>
    <x v="0"/>
    <x v="0"/>
  </r>
  <r>
    <d v="2026-06-01T00:00:00"/>
    <x v="331"/>
    <n v="168089.19"/>
    <n v="188949.06"/>
    <x v="1"/>
    <x v="0"/>
  </r>
  <r>
    <d v="2026-06-01T00:00:00"/>
    <x v="332"/>
    <n v="8453.8799999999992"/>
    <n v="9503.01"/>
    <x v="0"/>
    <x v="0"/>
  </r>
  <r>
    <d v="2026-06-01T00:00:00"/>
    <x v="333"/>
    <n v="5988.31"/>
    <n v="6731.46"/>
    <x v="0"/>
    <x v="0"/>
  </r>
  <r>
    <d v="2026-06-01T00:00:00"/>
    <x v="334"/>
    <n v="3441.22"/>
    <n v="3868.28"/>
    <x v="0"/>
    <x v="0"/>
  </r>
  <r>
    <d v="2026-06-01T00:00:00"/>
    <x v="335"/>
    <n v="762.42"/>
    <n v="857.04"/>
    <x v="0"/>
    <x v="0"/>
  </r>
  <r>
    <d v="2026-06-01T00:00:00"/>
    <x v="336"/>
    <n v="57738.04"/>
    <n v="64903.33"/>
    <x v="0"/>
    <x v="0"/>
  </r>
  <r>
    <d v="2026-06-01T00:00:00"/>
    <x v="337"/>
    <n v="37191.78"/>
    <n v="41807.279999999999"/>
    <x v="0"/>
    <x v="0"/>
  </r>
  <r>
    <d v="2026-06-01T00:00:00"/>
    <x v="338"/>
    <n v="2170.06"/>
    <n v="2439.36"/>
    <x v="0"/>
    <x v="0"/>
  </r>
  <r>
    <d v="2026-06-01T00:00:00"/>
    <x v="339"/>
    <n v="11216.39"/>
    <n v="12608.35"/>
    <x v="0"/>
    <x v="0"/>
  </r>
  <r>
    <d v="2026-06-01T00:00:00"/>
    <x v="340"/>
    <n v="19887.37"/>
    <n v="22355.39"/>
    <x v="0"/>
    <x v="0"/>
  </r>
  <r>
    <d v="2026-06-01T00:00:00"/>
    <x v="341"/>
    <n v="3768.25"/>
    <n v="4235.8900000000003"/>
    <x v="0"/>
    <x v="0"/>
  </r>
  <r>
    <d v="2026-06-01T00:00:00"/>
    <x v="342"/>
    <n v="1376.88"/>
    <n v="1547.75"/>
    <x v="0"/>
    <x v="0"/>
  </r>
  <r>
    <d v="2026-06-01T00:00:00"/>
    <x v="343"/>
    <n v="11220.48"/>
    <n v="12612.94"/>
    <x v="0"/>
    <x v="0"/>
  </r>
  <r>
    <d v="2026-06-01T00:00:00"/>
    <x v="344"/>
    <n v="1882.97"/>
    <n v="2116.65"/>
    <x v="0"/>
    <x v="0"/>
  </r>
  <r>
    <d v="2026-06-01T00:00:00"/>
    <x v="345"/>
    <n v="6197.08"/>
    <n v="6966.13"/>
    <x v="0"/>
    <x v="0"/>
  </r>
  <r>
    <d v="2026-06-01T00:00:00"/>
    <x v="346"/>
    <n v="35698.730000000003"/>
    <n v="40128.94"/>
    <x v="0"/>
    <x v="0"/>
  </r>
  <r>
    <d v="2026-06-01T00:00:00"/>
    <x v="347"/>
    <n v="12756.39"/>
    <n v="14339.46"/>
    <x v="0"/>
    <x v="0"/>
  </r>
  <r>
    <d v="2026-06-01T00:00:00"/>
    <x v="348"/>
    <n v="36278.67"/>
    <n v="40780.85"/>
    <x v="0"/>
    <x v="0"/>
  </r>
  <r>
    <d v="2026-06-01T00:00:00"/>
    <x v="349"/>
    <n v="7929.08"/>
    <n v="8913.07"/>
    <x v="0"/>
    <x v="0"/>
  </r>
  <r>
    <d v="2026-06-01T00:00:00"/>
    <x v="350"/>
    <n v="11280.69"/>
    <n v="12680.63"/>
    <x v="0"/>
    <x v="0"/>
  </r>
  <r>
    <d v="2026-06-01T00:00:00"/>
    <x v="351"/>
    <n v="45654.68"/>
    <n v="51320.43"/>
    <x v="0"/>
    <x v="0"/>
  </r>
  <r>
    <d v="2026-06-01T00:00:00"/>
    <x v="352"/>
    <n v="5031.58"/>
    <n v="5656"/>
    <x v="0"/>
    <x v="0"/>
  </r>
  <r>
    <d v="2026-06-01T00:00:00"/>
    <x v="353"/>
    <n v="5699.76"/>
    <n v="6407.1"/>
    <x v="0"/>
    <x v="0"/>
  </r>
  <r>
    <d v="2026-06-01T00:00:00"/>
    <x v="354"/>
    <n v="3602.77"/>
    <n v="4049.87"/>
    <x v="0"/>
    <x v="0"/>
  </r>
  <r>
    <d v="2026-06-01T00:00:00"/>
    <x v="355"/>
    <n v="4592.2700000000004"/>
    <n v="5162.17"/>
    <x v="0"/>
    <x v="0"/>
  </r>
  <r>
    <d v="2026-06-01T00:00:00"/>
    <x v="356"/>
    <n v="9567.89"/>
    <n v="10755.27"/>
    <x v="0"/>
    <x v="0"/>
  </r>
  <r>
    <d v="2026-06-01T00:00:00"/>
    <x v="357"/>
    <n v="38014.36"/>
    <n v="42731.94"/>
    <x v="0"/>
    <x v="0"/>
  </r>
  <r>
    <d v="2026-06-01T00:00:00"/>
    <x v="358"/>
    <n v="843785.99"/>
    <n v="948499.84"/>
    <x v="1"/>
    <x v="0"/>
  </r>
  <r>
    <d v="2026-06-01T00:00:00"/>
    <x v="359"/>
    <n v="19196.21"/>
    <n v="21578.46"/>
    <x v="0"/>
    <x v="0"/>
  </r>
  <r>
    <d v="2026-06-01T00:00:00"/>
    <x v="360"/>
    <n v="1160.5899999999999"/>
    <n v="1304.6199999999999"/>
    <x v="0"/>
    <x v="0"/>
  </r>
  <r>
    <d v="2026-06-01T00:00:00"/>
    <x v="361"/>
    <n v="191710.62"/>
    <n v="215501.91"/>
    <x v="1"/>
    <x v="0"/>
  </r>
  <r>
    <d v="2026-06-01T00:00:00"/>
    <x v="362"/>
    <n v="33733.699999999997"/>
    <n v="37920.050000000003"/>
    <x v="0"/>
    <x v="0"/>
  </r>
  <r>
    <d v="2026-06-01T00:00:00"/>
    <x v="363"/>
    <n v="7756.37"/>
    <n v="8718.94"/>
    <x v="0"/>
    <x v="0"/>
  </r>
  <r>
    <d v="2026-06-01T00:00:00"/>
    <x v="364"/>
    <n v="42535.93"/>
    <n v="47814.63"/>
    <x v="0"/>
    <x v="0"/>
  </r>
  <r>
    <d v="2026-06-01T00:00:00"/>
    <x v="365"/>
    <n v="3873.31"/>
    <n v="4353.99"/>
    <x v="0"/>
    <x v="0"/>
  </r>
  <r>
    <d v="2026-06-01T00:00:00"/>
    <x v="366"/>
    <n v="75412.73"/>
    <n v="84771.45"/>
    <x v="0"/>
    <x v="0"/>
  </r>
  <r>
    <d v="2026-06-01T00:00:00"/>
    <x v="367"/>
    <n v="93233.8"/>
    <n v="104804.11"/>
    <x v="1"/>
    <x v="0"/>
  </r>
  <r>
    <d v="2026-06-01T00:00:00"/>
    <x v="368"/>
    <n v="672.01"/>
    <n v="755.4"/>
    <x v="0"/>
    <x v="0"/>
  </r>
  <r>
    <d v="2026-06-01T00:00:00"/>
    <x v="369"/>
    <n v="1090.1099999999999"/>
    <n v="1225.3900000000001"/>
    <x v="0"/>
    <x v="0"/>
  </r>
  <r>
    <d v="2026-06-01T00:00:00"/>
    <x v="370"/>
    <n v="128.85"/>
    <n v="144.84"/>
    <x v="0"/>
    <x v="0"/>
  </r>
  <r>
    <d v="2026-06-01T00:00:00"/>
    <x v="371"/>
    <n v="3168.86"/>
    <n v="3562.12"/>
    <x v="0"/>
    <x v="0"/>
  </r>
  <r>
    <d v="2026-06-01T00:00:00"/>
    <x v="372"/>
    <n v="3339.68"/>
    <n v="3754.13"/>
    <x v="0"/>
    <x v="0"/>
  </r>
  <r>
    <d v="2026-06-01T00:00:00"/>
    <x v="373"/>
    <n v="41031.26"/>
    <n v="46123.24"/>
    <x v="0"/>
    <x v="0"/>
  </r>
  <r>
    <d v="2026-06-01T00:00:00"/>
    <x v="374"/>
    <n v="2928.59"/>
    <n v="3292.03"/>
    <x v="0"/>
    <x v="0"/>
  </r>
  <r>
    <d v="2026-06-01T00:00:00"/>
    <x v="375"/>
    <n v="5660.06"/>
    <n v="6362.47"/>
    <x v="0"/>
    <x v="0"/>
  </r>
  <r>
    <d v="2026-06-01T00:00:00"/>
    <x v="376"/>
    <n v="21517.78"/>
    <n v="24188.13"/>
    <x v="0"/>
    <x v="0"/>
  </r>
  <r>
    <d v="2026-06-01T00:00:00"/>
    <x v="377"/>
    <n v="5161.21"/>
    <n v="5801.72"/>
    <x v="0"/>
    <x v="0"/>
  </r>
  <r>
    <d v="2026-06-01T00:00:00"/>
    <x v="378"/>
    <n v="132050.53"/>
    <n v="148438"/>
    <x v="1"/>
    <x v="0"/>
  </r>
  <r>
    <d v="2026-06-01T00:00:00"/>
    <x v="379"/>
    <n v="5155.4399999999996"/>
    <n v="5795.24"/>
    <x v="0"/>
    <x v="0"/>
  </r>
  <r>
    <d v="2026-06-01T00:00:00"/>
    <x v="380"/>
    <n v="2107.75"/>
    <n v="2369.3200000000002"/>
    <x v="0"/>
    <x v="0"/>
  </r>
  <r>
    <d v="2026-06-01T00:00:00"/>
    <x v="381"/>
    <n v="25714.55"/>
    <n v="28905.72"/>
    <x v="0"/>
    <x v="0"/>
  </r>
  <r>
    <d v="2026-06-01T00:00:00"/>
    <x v="382"/>
    <n v="13388.66"/>
    <n v="15050.19"/>
    <x v="0"/>
    <x v="0"/>
  </r>
  <r>
    <d v="2026-06-01T00:00:00"/>
    <x v="383"/>
    <n v="342501.7"/>
    <n v="385006.16"/>
    <x v="1"/>
    <x v="0"/>
  </r>
  <r>
    <d v="2026-06-01T00:00:00"/>
    <x v="384"/>
    <n v="20259.63"/>
    <n v="22773.85"/>
    <x v="0"/>
    <x v="0"/>
  </r>
  <r>
    <d v="2026-06-01T00:00:00"/>
    <x v="385"/>
    <n v="97784.72"/>
    <n v="109919.81"/>
    <x v="1"/>
    <x v="0"/>
  </r>
  <r>
    <d v="2026-06-01T00:00:00"/>
    <x v="386"/>
    <n v="36958.22"/>
    <n v="41544.74"/>
    <x v="0"/>
    <x v="0"/>
  </r>
  <r>
    <d v="2026-06-01T00:00:00"/>
    <x v="387"/>
    <n v="2563.63"/>
    <n v="2881.77"/>
    <x v="0"/>
    <x v="0"/>
  </r>
  <r>
    <d v="2026-06-01T00:00:00"/>
    <x v="388"/>
    <n v="31634.84"/>
    <n v="35560.720000000001"/>
    <x v="0"/>
    <x v="0"/>
  </r>
  <r>
    <d v="2026-06-01T00:00:00"/>
    <x v="389"/>
    <n v="47404.37"/>
    <n v="53287.25"/>
    <x v="0"/>
    <x v="0"/>
  </r>
  <r>
    <d v="2026-06-01T00:00:00"/>
    <x v="390"/>
    <n v="657124.75"/>
    <n v="738673.94"/>
    <x v="1"/>
    <x v="0"/>
  </r>
  <r>
    <d v="2026-06-01T00:00:00"/>
    <x v="391"/>
    <n v="8226.34"/>
    <n v="9247.23"/>
    <x v="0"/>
    <x v="0"/>
  </r>
  <r>
    <d v="2026-06-01T00:00:00"/>
    <x v="392"/>
    <n v="10862.9"/>
    <n v="12210.98"/>
    <x v="0"/>
    <x v="0"/>
  </r>
  <r>
    <d v="2026-06-01T00:00:00"/>
    <x v="393"/>
    <n v="131247.32999999999"/>
    <n v="147535.12"/>
    <x v="1"/>
    <x v="0"/>
  </r>
  <r>
    <d v="2026-06-01T00:00:00"/>
    <x v="394"/>
    <n v="5208.78"/>
    <n v="5855.19"/>
    <x v="0"/>
    <x v="0"/>
  </r>
  <r>
    <d v="2026-06-01T00:00:00"/>
    <x v="395"/>
    <n v="329569.78999999998"/>
    <n v="370469.4"/>
    <x v="1"/>
    <x v="0"/>
  </r>
  <r>
    <d v="2026-06-01T00:00:00"/>
    <x v="396"/>
    <n v="57156.82"/>
    <n v="64249.99"/>
    <x v="0"/>
    <x v="0"/>
  </r>
  <r>
    <d v="2026-06-01T00:00:00"/>
    <x v="397"/>
    <n v="3234.67"/>
    <n v="3636.09"/>
    <x v="0"/>
    <x v="0"/>
  </r>
  <r>
    <d v="2026-06-01T00:00:00"/>
    <x v="398"/>
    <n v="159442.13"/>
    <n v="179228.9"/>
    <x v="1"/>
    <x v="0"/>
  </r>
  <r>
    <d v="2026-06-01T00:00:00"/>
    <x v="399"/>
    <n v="37091.74"/>
    <n v="41694.82"/>
    <x v="0"/>
    <x v="0"/>
  </r>
  <r>
    <d v="2026-06-01T00:00:00"/>
    <x v="400"/>
    <n v="2035.22"/>
    <n v="2287.79"/>
    <x v="0"/>
    <x v="0"/>
  </r>
  <r>
    <d v="2026-06-01T00:00:00"/>
    <x v="401"/>
    <n v="803780.52"/>
    <n v="903529.68"/>
    <x v="1"/>
    <x v="0"/>
  </r>
  <r>
    <d v="2026-06-01T00:00:00"/>
    <x v="402"/>
    <n v="10233.6"/>
    <n v="11503.59"/>
    <x v="0"/>
    <x v="0"/>
  </r>
  <r>
    <d v="2026-06-01T00:00:00"/>
    <x v="403"/>
    <n v="40336.69"/>
    <n v="45342.47"/>
    <x v="0"/>
    <x v="0"/>
  </r>
  <r>
    <d v="2026-06-01T00:00:00"/>
    <x v="404"/>
    <n v="2792.65"/>
    <n v="3139.22"/>
    <x v="0"/>
    <x v="0"/>
  </r>
  <r>
    <d v="2026-06-01T00:00:00"/>
    <x v="405"/>
    <n v="55837.5"/>
    <n v="62766.93"/>
    <x v="0"/>
    <x v="0"/>
  </r>
  <r>
    <d v="2026-06-01T00:00:00"/>
    <x v="406"/>
    <n v="3019.33"/>
    <n v="3394.03"/>
    <x v="0"/>
    <x v="0"/>
  </r>
  <r>
    <d v="2026-06-01T00:00:00"/>
    <x v="407"/>
    <n v="5365.02"/>
    <n v="6030.82"/>
    <x v="0"/>
    <x v="0"/>
  </r>
  <r>
    <d v="2026-06-01T00:00:00"/>
    <x v="408"/>
    <n v="138991.56"/>
    <n v="156240.42000000001"/>
    <x v="1"/>
    <x v="0"/>
  </r>
  <r>
    <d v="2026-06-01T00:00:00"/>
    <x v="409"/>
    <n v="118287.9"/>
    <n v="132967.43"/>
    <x v="1"/>
    <x v="0"/>
  </r>
  <r>
    <d v="2026-06-01T00:00:00"/>
    <x v="410"/>
    <n v="4081"/>
    <n v="4587.46"/>
    <x v="0"/>
    <x v="0"/>
  </r>
  <r>
    <d v="2026-06-01T00:00:00"/>
    <x v="411"/>
    <n v="34781.519999999997"/>
    <n v="39097.9"/>
    <x v="0"/>
    <x v="0"/>
  </r>
  <r>
    <d v="2026-06-01T00:00:00"/>
    <x v="412"/>
    <n v="368581.13"/>
    <n v="414322.05"/>
    <x v="1"/>
    <x v="0"/>
  </r>
  <r>
    <d v="2026-06-01T00:00:00"/>
    <x v="413"/>
    <n v="126973.69"/>
    <n v="142731.12"/>
    <x v="1"/>
    <x v="0"/>
  </r>
  <r>
    <d v="2026-06-01T00:00:00"/>
    <x v="414"/>
    <n v="104591.21"/>
    <n v="117570.97"/>
    <x v="1"/>
    <x v="0"/>
  </r>
  <r>
    <d v="2026-06-01T00:00:00"/>
    <x v="415"/>
    <n v="11966.56"/>
    <n v="13451.61"/>
    <x v="0"/>
    <x v="0"/>
  </r>
  <r>
    <d v="2026-06-01T00:00:00"/>
    <x v="416"/>
    <n v="19241.84"/>
    <n v="21629.759999999998"/>
    <x v="0"/>
    <x v="0"/>
  </r>
  <r>
    <d v="2026-06-01T00:00:00"/>
    <x v="417"/>
    <n v="1467.23"/>
    <n v="1649.31"/>
    <x v="0"/>
    <x v="0"/>
  </r>
  <r>
    <d v="2026-06-01T00:00:00"/>
    <x v="418"/>
    <n v="595039.29"/>
    <n v="668883.67000000004"/>
    <x v="1"/>
    <x v="0"/>
  </r>
  <r>
    <d v="2026-06-01T00:00:00"/>
    <x v="419"/>
    <n v="48932.26"/>
    <n v="55004.75"/>
    <x v="0"/>
    <x v="0"/>
  </r>
  <r>
    <d v="2026-06-01T00:00:00"/>
    <x v="420"/>
    <n v="43830.98"/>
    <n v="49270.400000000001"/>
    <x v="0"/>
    <x v="0"/>
  </r>
  <r>
    <d v="2026-06-01T00:00:00"/>
    <x v="421"/>
    <n v="60883.31"/>
    <n v="68438.929999999993"/>
    <x v="0"/>
    <x v="0"/>
  </r>
  <r>
    <d v="2026-06-01T00:00:00"/>
    <x v="422"/>
    <n v="4334.26"/>
    <n v="4872.1400000000003"/>
    <x v="0"/>
    <x v="0"/>
  </r>
  <r>
    <d v="2026-06-01T00:00:00"/>
    <x v="423"/>
    <n v="20202.490000000002"/>
    <n v="22709.62"/>
    <x v="0"/>
    <x v="0"/>
  </r>
  <r>
    <d v="2026-06-01T00:00:00"/>
    <x v="424"/>
    <n v="6572.56"/>
    <n v="7388.22"/>
    <x v="0"/>
    <x v="0"/>
  </r>
  <r>
    <d v="2026-06-01T00:00:00"/>
    <x v="425"/>
    <n v="7628.25"/>
    <n v="8574.91"/>
    <x v="0"/>
    <x v="0"/>
  </r>
  <r>
    <d v="2026-06-01T00:00:00"/>
    <x v="426"/>
    <n v="340.97"/>
    <n v="383.28"/>
    <x v="0"/>
    <x v="0"/>
  </r>
  <r>
    <d v="2026-06-01T00:00:00"/>
    <x v="427"/>
    <n v="96896.2"/>
    <n v="108921.02"/>
    <x v="1"/>
    <x v="0"/>
  </r>
  <r>
    <d v="2026-06-01T00:00:00"/>
    <x v="428"/>
    <n v="7444.47"/>
    <n v="8368.33"/>
    <x v="0"/>
    <x v="0"/>
  </r>
  <r>
    <d v="2026-06-01T00:00:00"/>
    <x v="429"/>
    <n v="5737.85"/>
    <n v="6449.91"/>
    <x v="0"/>
    <x v="0"/>
  </r>
  <r>
    <d v="2026-06-01T00:00:00"/>
    <x v="430"/>
    <n v="5568.61"/>
    <n v="6259.67"/>
    <x v="0"/>
    <x v="0"/>
  </r>
  <r>
    <d v="2026-06-01T00:00:00"/>
    <x v="431"/>
    <n v="65276.67"/>
    <n v="73377.509999999995"/>
    <x v="0"/>
    <x v="0"/>
  </r>
  <r>
    <d v="2026-06-01T00:00:00"/>
    <x v="432"/>
    <n v="26955.759999999998"/>
    <n v="30300.97"/>
    <x v="0"/>
    <x v="0"/>
  </r>
  <r>
    <d v="2026-06-01T00:00:00"/>
    <x v="433"/>
    <n v="54760.41"/>
    <n v="61556.17"/>
    <x v="0"/>
    <x v="0"/>
  </r>
  <r>
    <d v="2026-06-01T00:00:00"/>
    <x v="434"/>
    <n v="1634.99"/>
    <n v="1837.89"/>
    <x v="0"/>
    <x v="0"/>
  </r>
  <r>
    <d v="2026-06-01T00:00:00"/>
    <x v="435"/>
    <n v="85527.62"/>
    <n v="96141.6"/>
    <x v="0"/>
    <x v="0"/>
  </r>
  <r>
    <d v="2026-06-01T00:00:00"/>
    <x v="436"/>
    <n v="220085"/>
    <n v="247397.55"/>
    <x v="1"/>
    <x v="0"/>
  </r>
  <r>
    <d v="2026-06-01T00:00:00"/>
    <x v="437"/>
    <n v="78657.11"/>
    <n v="88418.46"/>
    <x v="0"/>
    <x v="0"/>
  </r>
  <r>
    <d v="2026-06-01T00:00:00"/>
    <x v="438"/>
    <n v="54965.45"/>
    <n v="61786.66"/>
    <x v="0"/>
    <x v="0"/>
  </r>
  <r>
    <d v="2026-06-01T00:00:00"/>
    <x v="439"/>
    <n v="50170.7"/>
    <n v="56396.88"/>
    <x v="0"/>
    <x v="0"/>
  </r>
  <r>
    <d v="2026-06-01T00:00:00"/>
    <x v="440"/>
    <n v="22772.68"/>
    <n v="25598.77"/>
    <x v="0"/>
    <x v="0"/>
  </r>
  <r>
    <d v="2026-06-01T00:00:00"/>
    <x v="441"/>
    <n v="411165.36"/>
    <n v="462190.98"/>
    <x v="1"/>
    <x v="0"/>
  </r>
  <r>
    <d v="2026-06-01T00:00:00"/>
    <x v="442"/>
    <n v="1064.92"/>
    <n v="1197.08"/>
    <x v="0"/>
    <x v="0"/>
  </r>
  <r>
    <d v="2026-06-01T00:00:00"/>
    <x v="443"/>
    <n v="4581.93"/>
    <n v="5150.54"/>
    <x v="0"/>
    <x v="0"/>
  </r>
  <r>
    <d v="2026-06-01T00:00:00"/>
    <x v="444"/>
    <n v="107425.45"/>
    <n v="120756.95"/>
    <x v="1"/>
    <x v="0"/>
  </r>
  <r>
    <d v="2026-06-01T00:00:00"/>
    <x v="445"/>
    <n v="319872.11"/>
    <n v="359568.24"/>
    <x v="1"/>
    <x v="0"/>
  </r>
  <r>
    <d v="2026-06-01T00:00:00"/>
    <x v="446"/>
    <n v="287164.15000000002"/>
    <n v="322801.21999999997"/>
    <x v="1"/>
    <x v="0"/>
  </r>
  <r>
    <d v="2026-06-01T00:00:00"/>
    <x v="447"/>
    <n v="158009.60000000001"/>
    <n v="177618.59"/>
    <x v="1"/>
    <x v="0"/>
  </r>
  <r>
    <d v="2026-06-01T00:00:00"/>
    <x v="448"/>
    <n v="5921.12"/>
    <n v="6655.93"/>
    <x v="0"/>
    <x v="0"/>
  </r>
  <r>
    <d v="2026-06-01T00:00:00"/>
    <x v="449"/>
    <n v="1263.24"/>
    <n v="1420.01"/>
    <x v="0"/>
    <x v="0"/>
  </r>
  <r>
    <d v="2026-06-01T00:00:00"/>
    <x v="450"/>
    <n v="11233.51"/>
    <n v="12627.59"/>
    <x v="0"/>
    <x v="0"/>
  </r>
  <r>
    <d v="2026-06-01T00:00:00"/>
    <x v="451"/>
    <n v="34787.18"/>
    <n v="39104.269999999997"/>
    <x v="0"/>
    <x v="0"/>
  </r>
  <r>
    <d v="2026-06-01T00:00:00"/>
    <x v="452"/>
    <n v="22596.48"/>
    <n v="25400.71"/>
    <x v="0"/>
    <x v="0"/>
  </r>
  <r>
    <d v="2026-06-01T00:00:00"/>
    <x v="453"/>
    <n v="115408.76"/>
    <n v="129730.99"/>
    <x v="1"/>
    <x v="0"/>
  </r>
  <r>
    <d v="2026-06-01T00:00:00"/>
    <x v="454"/>
    <n v="5201.91"/>
    <n v="5847.47"/>
    <x v="0"/>
    <x v="0"/>
  </r>
  <r>
    <d v="2026-06-01T00:00:00"/>
    <x v="455"/>
    <n v="5825.43"/>
    <n v="6548.37"/>
    <x v="0"/>
    <x v="0"/>
  </r>
  <r>
    <d v="2026-06-01T00:00:00"/>
    <x v="456"/>
    <n v="39005.65"/>
    <n v="43846.25"/>
    <x v="0"/>
    <x v="0"/>
  </r>
  <r>
    <d v="2026-06-01T00:00:00"/>
    <x v="457"/>
    <n v="1720.68"/>
    <n v="1934.22"/>
    <x v="0"/>
    <x v="0"/>
  </r>
  <r>
    <d v="2026-06-01T00:00:00"/>
    <x v="458"/>
    <n v="4712.99"/>
    <n v="5297.87"/>
    <x v="0"/>
    <x v="0"/>
  </r>
  <r>
    <d v="2026-06-01T00:00:00"/>
    <x v="459"/>
    <n v="2251.94"/>
    <n v="2531.41"/>
    <x v="0"/>
    <x v="0"/>
  </r>
  <r>
    <d v="2026-06-01T00:00:00"/>
    <x v="460"/>
    <n v="2644.66"/>
    <n v="2972.87"/>
    <x v="0"/>
    <x v="0"/>
  </r>
  <r>
    <d v="2026-06-01T00:00:00"/>
    <x v="461"/>
    <n v="19993.38"/>
    <n v="22474.560000000001"/>
    <x v="0"/>
    <x v="0"/>
  </r>
  <r>
    <d v="2026-06-01T00:00:00"/>
    <x v="462"/>
    <n v="380498.1"/>
    <n v="427717.91"/>
    <x v="1"/>
    <x v="0"/>
  </r>
  <r>
    <d v="2026-06-01T00:00:00"/>
    <x v="463"/>
    <n v="52445.43"/>
    <n v="58953.91"/>
    <x v="0"/>
    <x v="0"/>
  </r>
  <r>
    <d v="2026-06-01T00:00:00"/>
    <x v="464"/>
    <n v="23131.34"/>
    <n v="26001.94"/>
    <x v="0"/>
    <x v="0"/>
  </r>
  <r>
    <d v="2026-06-01T00:00:00"/>
    <x v="465"/>
    <n v="3595.77"/>
    <n v="4042.01"/>
    <x v="0"/>
    <x v="0"/>
  </r>
  <r>
    <d v="2026-06-01T00:00:00"/>
    <x v="466"/>
    <n v="3672.76"/>
    <n v="4128.55"/>
    <x v="0"/>
    <x v="0"/>
  </r>
  <r>
    <d v="2026-06-01T00:00:00"/>
    <x v="467"/>
    <n v="276809.90000000002"/>
    <n v="311162.01"/>
    <x v="1"/>
    <x v="0"/>
  </r>
  <r>
    <d v="2026-06-01T00:00:00"/>
    <x v="468"/>
    <n v="3500.2"/>
    <n v="3934.57"/>
    <x v="0"/>
    <x v="0"/>
  </r>
  <r>
    <d v="2026-06-01T00:00:00"/>
    <x v="469"/>
    <n v="105932.62"/>
    <n v="119078.85"/>
    <x v="1"/>
    <x v="0"/>
  </r>
  <r>
    <d v="2026-06-01T00:00:00"/>
    <x v="470"/>
    <n v="2014.34"/>
    <n v="2264.3200000000002"/>
    <x v="0"/>
    <x v="0"/>
  </r>
  <r>
    <d v="2026-06-01T00:00:00"/>
    <x v="471"/>
    <n v="848369.24"/>
    <n v="953651.86"/>
    <x v="1"/>
    <x v="0"/>
  </r>
  <r>
    <d v="2026-06-01T00:00:00"/>
    <x v="472"/>
    <n v="3336.85"/>
    <n v="3750.95"/>
    <x v="0"/>
    <x v="0"/>
  </r>
  <r>
    <d v="2026-06-01T00:00:00"/>
    <x v="473"/>
    <n v="1833717.15"/>
    <n v="2061281.45"/>
    <x v="1"/>
    <x v="0"/>
  </r>
  <r>
    <d v="2026-06-01T00:00:00"/>
    <x v="474"/>
    <n v="82727.960000000006"/>
    <n v="92994.51"/>
    <x v="0"/>
    <x v="0"/>
  </r>
  <r>
    <d v="2026-06-01T00:00:00"/>
    <x v="475"/>
    <n v="178309.05"/>
    <n v="200437.2"/>
    <x v="1"/>
    <x v="0"/>
  </r>
  <r>
    <d v="2026-06-01T00:00:00"/>
    <x v="476"/>
    <n v="1706.43"/>
    <n v="1918.2"/>
    <x v="0"/>
    <x v="0"/>
  </r>
  <r>
    <d v="2026-06-01T00:00:00"/>
    <x v="477"/>
    <n v="6688.89"/>
    <n v="7518.98"/>
    <x v="0"/>
    <x v="0"/>
  </r>
  <r>
    <d v="2026-06-01T00:00:00"/>
    <x v="478"/>
    <n v="319478.05"/>
    <n v="359125.27"/>
    <x v="1"/>
    <x v="0"/>
  </r>
  <r>
    <d v="2026-06-01T00:00:00"/>
    <x v="479"/>
    <n v="65254.65"/>
    <n v="73352.75"/>
    <x v="0"/>
    <x v="0"/>
  </r>
  <r>
    <d v="2026-06-01T00:00:00"/>
    <x v="480"/>
    <n v="58013.21"/>
    <n v="65212.65"/>
    <x v="0"/>
    <x v="0"/>
  </r>
  <r>
    <d v="2026-06-01T00:00:00"/>
    <x v="481"/>
    <n v="17586"/>
    <n v="19768.419999999998"/>
    <x v="0"/>
    <x v="0"/>
  </r>
  <r>
    <d v="2026-06-01T00:00:00"/>
    <x v="482"/>
    <n v="682.11"/>
    <n v="766.76"/>
    <x v="0"/>
    <x v="0"/>
  </r>
  <r>
    <d v="2026-06-01T00:00:00"/>
    <x v="483"/>
    <n v="8261.34"/>
    <n v="9286.57"/>
    <x v="0"/>
    <x v="0"/>
  </r>
  <r>
    <d v="2026-06-01T00:00:00"/>
    <x v="484"/>
    <n v="25722.17"/>
    <n v="28914.29"/>
    <x v="0"/>
    <x v="0"/>
  </r>
  <r>
    <d v="2026-06-01T00:00:00"/>
    <x v="485"/>
    <n v="69195.45"/>
    <n v="77782.61"/>
    <x v="0"/>
    <x v="0"/>
  </r>
  <r>
    <d v="2026-06-01T00:00:00"/>
    <x v="486"/>
    <n v="4618.7700000000004"/>
    <n v="5191.96"/>
    <x v="0"/>
    <x v="0"/>
  </r>
  <r>
    <d v="2026-06-01T00:00:00"/>
    <x v="487"/>
    <n v="12661.72"/>
    <n v="14233.04"/>
    <x v="0"/>
    <x v="0"/>
  </r>
  <r>
    <d v="2026-06-01T00:00:00"/>
    <x v="488"/>
    <n v="149414.76"/>
    <n v="167957.13"/>
    <x v="1"/>
    <x v="0"/>
  </r>
  <r>
    <d v="2026-06-01T00:00:00"/>
    <x v="489"/>
    <n v="425351.59"/>
    <n v="478137.72"/>
    <x v="1"/>
    <x v="0"/>
  </r>
  <r>
    <d v="2026-06-01T00:00:00"/>
    <x v="490"/>
    <n v="24106.94"/>
    <n v="27098.61"/>
    <x v="0"/>
    <x v="0"/>
  </r>
  <r>
    <d v="2026-06-01T00:00:00"/>
    <x v="491"/>
    <n v="3440.12"/>
    <n v="3867.04"/>
    <x v="0"/>
    <x v="0"/>
  </r>
  <r>
    <d v="2026-06-01T00:00:00"/>
    <x v="492"/>
    <n v="6873.6"/>
    <n v="7726.62"/>
    <x v="0"/>
    <x v="0"/>
  </r>
  <r>
    <d v="2026-06-01T00:00:00"/>
    <x v="493"/>
    <n v="10672.48"/>
    <n v="11996.93"/>
    <x v="0"/>
    <x v="0"/>
  </r>
  <r>
    <d v="2026-06-01T00:00:00"/>
    <x v="494"/>
    <n v="1318.77"/>
    <n v="1482.43"/>
    <x v="0"/>
    <x v="0"/>
  </r>
  <r>
    <d v="2026-06-01T00:00:00"/>
    <x v="495"/>
    <n v="19078.96"/>
    <n v="21446.66"/>
    <x v="0"/>
    <x v="0"/>
  </r>
  <r>
    <d v="2026-06-01T00:00:00"/>
    <x v="496"/>
    <n v="14225.65"/>
    <n v="15991.06"/>
    <x v="0"/>
    <x v="0"/>
  </r>
  <r>
    <d v="2026-06-01T00:00:00"/>
    <x v="497"/>
    <n v="9762.68"/>
    <n v="10974.23"/>
    <x v="0"/>
    <x v="0"/>
  </r>
  <r>
    <d v="2026-06-01T00:00:00"/>
    <x v="498"/>
    <n v="557068.64"/>
    <n v="626200.86"/>
    <x v="1"/>
    <x v="0"/>
  </r>
  <r>
    <d v="2026-06-01T00:00:00"/>
    <x v="499"/>
    <n v="1183686.1100000001"/>
    <n v="1330581.56"/>
    <x v="1"/>
    <x v="0"/>
  </r>
  <r>
    <d v="2026-06-01T00:00:00"/>
    <x v="500"/>
    <n v="14067.04"/>
    <n v="15812.76"/>
    <x v="0"/>
    <x v="0"/>
  </r>
  <r>
    <d v="2026-06-01T00:00:00"/>
    <x v="501"/>
    <n v="103759.47"/>
    <n v="116636.02"/>
    <x v="1"/>
    <x v="0"/>
  </r>
  <r>
    <d v="2026-06-01T00:00:00"/>
    <x v="502"/>
    <n v="1355.33"/>
    <n v="1523.53"/>
    <x v="0"/>
    <x v="0"/>
  </r>
  <r>
    <d v="2026-06-01T00:00:00"/>
    <x v="503"/>
    <n v="164017.01999999999"/>
    <n v="184371.53"/>
    <x v="1"/>
    <x v="0"/>
  </r>
  <r>
    <d v="2026-06-01T00:00:00"/>
    <x v="504"/>
    <n v="13192.54"/>
    <n v="14829.73"/>
    <x v="0"/>
    <x v="0"/>
  </r>
  <r>
    <d v="2026-06-01T00:00:00"/>
    <x v="505"/>
    <n v="11032.99"/>
    <n v="12402.19"/>
    <x v="0"/>
    <x v="0"/>
  </r>
  <r>
    <d v="2026-06-01T00:00:00"/>
    <x v="506"/>
    <n v="152815.35"/>
    <n v="171779.73"/>
    <x v="1"/>
    <x v="0"/>
  </r>
  <r>
    <d v="2026-06-01T00:00:00"/>
    <x v="507"/>
    <n v="95932.23"/>
    <n v="107837.42"/>
    <x v="1"/>
    <x v="0"/>
  </r>
  <r>
    <d v="2026-06-01T00:00:00"/>
    <x v="508"/>
    <n v="610440.31999999995"/>
    <n v="686195.97"/>
    <x v="1"/>
    <x v="0"/>
  </r>
  <r>
    <d v="2026-06-01T00:00:00"/>
    <x v="509"/>
    <n v="65073.33"/>
    <n v="73148.929999999993"/>
    <x v="0"/>
    <x v="0"/>
  </r>
  <r>
    <d v="2026-06-01T00:00:00"/>
    <x v="510"/>
    <n v="12812.64"/>
    <n v="14402.68"/>
    <x v="0"/>
    <x v="0"/>
  </r>
  <r>
    <d v="2026-06-01T00:00:00"/>
    <x v="511"/>
    <n v="9083.58"/>
    <n v="10210.85"/>
    <x v="0"/>
    <x v="0"/>
  </r>
  <r>
    <d v="2026-06-01T00:00:00"/>
    <x v="512"/>
    <n v="295777.88"/>
    <n v="332483.90999999997"/>
    <x v="1"/>
    <x v="0"/>
  </r>
  <r>
    <d v="2026-06-01T00:00:00"/>
    <x v="513"/>
    <n v="35620.949999999997"/>
    <n v="40041.51"/>
    <x v="0"/>
    <x v="0"/>
  </r>
  <r>
    <d v="2026-06-01T00:00:00"/>
    <x v="514"/>
    <n v="328.38"/>
    <n v="369.13"/>
    <x v="0"/>
    <x v="0"/>
  </r>
  <r>
    <d v="2026-06-01T00:00:00"/>
    <x v="515"/>
    <n v="10276.89"/>
    <n v="11552.25"/>
    <x v="0"/>
    <x v="0"/>
  </r>
  <r>
    <d v="2026-06-01T00:00:00"/>
    <x v="516"/>
    <n v="2032.74"/>
    <n v="2285"/>
    <x v="0"/>
    <x v="0"/>
  </r>
  <r>
    <d v="2026-06-01T00:00:00"/>
    <x v="517"/>
    <n v="70491.350000000006"/>
    <n v="79239.33"/>
    <x v="0"/>
    <x v="0"/>
  </r>
  <r>
    <d v="2026-06-01T00:00:00"/>
    <x v="518"/>
    <n v="2209795.5"/>
    <n v="2484031.12"/>
    <x v="1"/>
    <x v="0"/>
  </r>
  <r>
    <d v="2026-06-01T00:00:00"/>
    <x v="519"/>
    <n v="48592.65"/>
    <n v="54623"/>
    <x v="0"/>
    <x v="0"/>
  </r>
  <r>
    <d v="2026-06-01T00:00:00"/>
    <x v="520"/>
    <n v="20813.61"/>
    <n v="23396.58"/>
    <x v="0"/>
    <x v="0"/>
  </r>
  <r>
    <d v="2026-06-01T00:00:00"/>
    <x v="521"/>
    <n v="28110.880000000001"/>
    <n v="31599.439999999999"/>
    <x v="0"/>
    <x v="0"/>
  </r>
  <r>
    <d v="2026-06-01T00:00:00"/>
    <x v="522"/>
    <n v="335530.51"/>
    <n v="377169.85"/>
    <x v="1"/>
    <x v="0"/>
  </r>
  <r>
    <d v="2026-06-01T00:00:00"/>
    <x v="523"/>
    <n v="157794.85"/>
    <n v="177377.19"/>
    <x v="1"/>
    <x v="0"/>
  </r>
  <r>
    <d v="2026-06-01T00:00:00"/>
    <x v="524"/>
    <n v="11811.51"/>
    <n v="13277.32"/>
    <x v="0"/>
    <x v="0"/>
  </r>
  <r>
    <d v="2026-06-01T00:00:00"/>
    <x v="525"/>
    <n v="10082.469999999999"/>
    <n v="11333.71"/>
    <x v="0"/>
    <x v="0"/>
  </r>
  <r>
    <d v="2026-06-01T00:00:00"/>
    <x v="526"/>
    <n v="2987.18"/>
    <n v="3357.89"/>
    <x v="0"/>
    <x v="0"/>
  </r>
  <r>
    <d v="2026-06-01T00:00:00"/>
    <x v="527"/>
    <n v="15728.23"/>
    <n v="17680.11"/>
    <x v="0"/>
    <x v="0"/>
  </r>
  <r>
    <d v="2026-06-01T00:00:00"/>
    <x v="528"/>
    <n v="23890.69"/>
    <n v="26855.53"/>
    <x v="0"/>
    <x v="0"/>
  </r>
  <r>
    <d v="2026-06-01T00:00:00"/>
    <x v="529"/>
    <n v="12419.5"/>
    <n v="13960.76"/>
    <x v="0"/>
    <x v="0"/>
  </r>
  <r>
    <d v="2026-06-01T00:00:00"/>
    <x v="530"/>
    <n v="15379.56"/>
    <n v="17288.169999999998"/>
    <x v="0"/>
    <x v="0"/>
  </r>
  <r>
    <d v="2026-06-01T00:00:00"/>
    <x v="531"/>
    <n v="300264.28000000003"/>
    <n v="337527.07"/>
    <x v="1"/>
    <x v="0"/>
  </r>
  <r>
    <d v="2026-06-01T00:00:00"/>
    <x v="532"/>
    <n v="1171361.57"/>
    <n v="1316727.54"/>
    <x v="1"/>
    <x v="0"/>
  </r>
  <r>
    <d v="2026-06-01T00:00:00"/>
    <x v="533"/>
    <n v="15717.9"/>
    <n v="17668.490000000002"/>
    <x v="0"/>
    <x v="0"/>
  </r>
  <r>
    <d v="2026-06-01T00:00:00"/>
    <x v="534"/>
    <n v="50833.89"/>
    <n v="57142.37"/>
    <x v="0"/>
    <x v="0"/>
  </r>
  <r>
    <d v="2026-06-01T00:00:00"/>
    <x v="535"/>
    <n v="43228.58"/>
    <n v="48593.25"/>
    <x v="0"/>
    <x v="0"/>
  </r>
  <r>
    <d v="2026-06-01T00:00:00"/>
    <x v="536"/>
    <n v="52754.52"/>
    <n v="59301.36"/>
    <x v="0"/>
    <x v="0"/>
  </r>
  <r>
    <d v="2026-06-01T00:00:00"/>
    <x v="537"/>
    <n v="642.23"/>
    <n v="721.93"/>
    <x v="0"/>
    <x v="0"/>
  </r>
  <r>
    <d v="2026-06-01T00:00:00"/>
    <x v="538"/>
    <n v="6415.75"/>
    <n v="7211.95"/>
    <x v="0"/>
    <x v="0"/>
  </r>
  <r>
    <d v="2026-06-01T00:00:00"/>
    <x v="539"/>
    <n v="28384.89"/>
    <n v="31907.45"/>
    <x v="0"/>
    <x v="0"/>
  </r>
  <r>
    <d v="2026-06-01T00:00:00"/>
    <x v="540"/>
    <n v="1511225.36"/>
    <n v="1698768.42"/>
    <x v="1"/>
    <x v="0"/>
  </r>
  <r>
    <d v="2026-06-01T00:00:00"/>
    <x v="541"/>
    <n v="5847.66"/>
    <n v="6573.36"/>
    <x v="0"/>
    <x v="0"/>
  </r>
  <r>
    <d v="2026-06-01T00:00:00"/>
    <x v="542"/>
    <n v="3439.34"/>
    <n v="3866.16"/>
    <x v="0"/>
    <x v="0"/>
  </r>
  <r>
    <d v="2026-06-01T00:00:00"/>
    <x v="543"/>
    <n v="14550.73"/>
    <n v="16356.48"/>
    <x v="0"/>
    <x v="0"/>
  </r>
  <r>
    <d v="2026-06-01T00:00:00"/>
    <x v="544"/>
    <n v="25334.75"/>
    <n v="28478.79"/>
    <x v="0"/>
    <x v="0"/>
  </r>
  <r>
    <d v="2026-06-01T00:00:00"/>
    <x v="545"/>
    <n v="11546.69"/>
    <n v="12979.63"/>
    <x v="0"/>
    <x v="0"/>
  </r>
  <r>
    <d v="2026-06-01T00:00:00"/>
    <x v="546"/>
    <n v="40795.040000000001"/>
    <n v="45857.7"/>
    <x v="0"/>
    <x v="0"/>
  </r>
  <r>
    <d v="2026-06-01T00:00:00"/>
    <x v="547"/>
    <n v="53380.09"/>
    <n v="60004.56"/>
    <x v="0"/>
    <x v="0"/>
  </r>
  <r>
    <d v="2026-06-01T00:00:00"/>
    <x v="548"/>
    <n v="25175.34"/>
    <n v="28299.599999999999"/>
    <x v="0"/>
    <x v="0"/>
  </r>
  <r>
    <d v="2026-06-01T00:00:00"/>
    <x v="549"/>
    <n v="292536.53000000003"/>
    <n v="328840.31"/>
    <x v="1"/>
    <x v="0"/>
  </r>
  <r>
    <d v="2026-06-01T00:00:00"/>
    <x v="550"/>
    <n v="7625.57"/>
    <n v="8571.9"/>
    <x v="0"/>
    <x v="0"/>
  </r>
  <r>
    <d v="2026-06-01T00:00:00"/>
    <x v="551"/>
    <n v="31262.77"/>
    <n v="35142.47"/>
    <x v="0"/>
    <x v="0"/>
  </r>
  <r>
    <d v="2026-06-01T00:00:00"/>
    <x v="552"/>
    <n v="239555.23"/>
    <n v="269284.03999999998"/>
    <x v="1"/>
    <x v="0"/>
  </r>
  <r>
    <d v="2026-06-01T00:00:00"/>
    <x v="553"/>
    <n v="3940.11"/>
    <n v="4429.08"/>
    <x v="0"/>
    <x v="0"/>
  </r>
  <r>
    <d v="2026-06-01T00:00:00"/>
    <x v="554"/>
    <n v="553172.54"/>
    <n v="621821.25"/>
    <x v="1"/>
    <x v="0"/>
  </r>
  <r>
    <d v="2026-06-01T00:00:00"/>
    <x v="555"/>
    <n v="5961.45"/>
    <n v="6701.26"/>
    <x v="0"/>
    <x v="0"/>
  </r>
  <r>
    <d v="2026-06-01T00:00:00"/>
    <x v="556"/>
    <n v="9966.25"/>
    <n v="11203.06"/>
    <x v="0"/>
    <x v="0"/>
  </r>
  <r>
    <d v="2026-06-01T00:00:00"/>
    <x v="557"/>
    <n v="753.84"/>
    <n v="847.4"/>
    <x v="0"/>
    <x v="0"/>
  </r>
  <r>
    <d v="2026-06-01T00:00:00"/>
    <x v="558"/>
    <n v="4076.95"/>
    <n v="4582.8999999999996"/>
    <x v="0"/>
    <x v="0"/>
  </r>
  <r>
    <d v="2026-06-01T00:00:00"/>
    <x v="559"/>
    <n v="41752.400000000001"/>
    <n v="46933.87"/>
    <x v="0"/>
    <x v="0"/>
  </r>
  <r>
    <d v="2026-06-01T00:00:00"/>
    <x v="560"/>
    <n v="67529.289999999994"/>
    <n v="75909.679999999993"/>
    <x v="0"/>
    <x v="0"/>
  </r>
  <r>
    <d v="2026-06-01T00:00:00"/>
    <x v="561"/>
    <n v="1504.91"/>
    <n v="1691.67"/>
    <x v="0"/>
    <x v="0"/>
  </r>
  <r>
    <d v="2026-06-01T00:00:00"/>
    <x v="562"/>
    <n v="36477.86"/>
    <n v="41004.76"/>
    <x v="0"/>
    <x v="0"/>
  </r>
  <r>
    <d v="2026-06-01T00:00:00"/>
    <x v="563"/>
    <n v="61428.28"/>
    <n v="69051.53"/>
    <x v="0"/>
    <x v="0"/>
  </r>
  <r>
    <d v="2026-06-01T00:00:00"/>
    <x v="564"/>
    <n v="2441.85"/>
    <n v="2744.88"/>
    <x v="0"/>
    <x v="0"/>
  </r>
  <r>
    <d v="2026-06-01T00:00:00"/>
    <x v="565"/>
    <n v="81219.960000000006"/>
    <n v="91299.36"/>
    <x v="0"/>
    <x v="0"/>
  </r>
  <r>
    <d v="2026-06-01T00:00:00"/>
    <x v="566"/>
    <n v="9347.4699999999993"/>
    <n v="10507.49"/>
    <x v="0"/>
    <x v="0"/>
  </r>
  <r>
    <d v="2026-06-01T00:00:00"/>
    <x v="567"/>
    <n v="4886.7299999999996"/>
    <n v="5493.17"/>
    <x v="0"/>
    <x v="0"/>
  </r>
  <r>
    <d v="2026-06-01T00:00:00"/>
    <x v="568"/>
    <n v="552233"/>
    <n v="620765.11"/>
    <x v="1"/>
    <x v="0"/>
  </r>
  <r>
    <d v="2026-06-01T00:00:00"/>
    <x v="569"/>
    <n v="799.39"/>
    <n v="898.6"/>
    <x v="0"/>
    <x v="0"/>
  </r>
  <r>
    <d v="2026-06-01T00:00:00"/>
    <x v="570"/>
    <n v="15885.9"/>
    <n v="17857.34"/>
    <x v="0"/>
    <x v="0"/>
  </r>
  <r>
    <d v="2026-06-01T00:00:00"/>
    <x v="571"/>
    <n v="34465.69"/>
    <n v="38742.89"/>
    <x v="0"/>
    <x v="0"/>
  </r>
  <r>
    <d v="2026-06-01T00:00:00"/>
    <x v="572"/>
    <n v="93516.71"/>
    <n v="105122.13"/>
    <x v="1"/>
    <x v="0"/>
  </r>
  <r>
    <d v="2026-06-01T00:00:00"/>
    <x v="573"/>
    <n v="1710.93"/>
    <n v="1923.25"/>
    <x v="0"/>
    <x v="0"/>
  </r>
  <r>
    <d v="2026-06-01T00:00:00"/>
    <x v="574"/>
    <n v="88627.27"/>
    <n v="99625.91"/>
    <x v="0"/>
    <x v="0"/>
  </r>
  <r>
    <d v="2026-06-01T00:00:00"/>
    <x v="575"/>
    <n v="39291.69"/>
    <n v="44167.79"/>
    <x v="0"/>
    <x v="0"/>
  </r>
  <r>
    <d v="2026-06-01T00:00:00"/>
    <x v="576"/>
    <n v="3981.04"/>
    <n v="4475.09"/>
    <x v="0"/>
    <x v="0"/>
  </r>
  <r>
    <d v="2026-06-01T00:00:00"/>
    <x v="577"/>
    <n v="46976.2"/>
    <n v="52805.95"/>
    <x v="0"/>
    <x v="0"/>
  </r>
  <r>
    <d v="2026-06-01T00:00:00"/>
    <x v="578"/>
    <n v="2588.21"/>
    <n v="2909.41"/>
    <x v="0"/>
    <x v="0"/>
  </r>
  <r>
    <d v="2026-06-01T00:00:00"/>
    <x v="579"/>
    <n v="3633.73"/>
    <n v="4084.68"/>
    <x v="0"/>
    <x v="0"/>
  </r>
  <r>
    <d v="2026-06-01T00:00:00"/>
    <x v="580"/>
    <n v="10135.36"/>
    <n v="11393.16"/>
    <x v="0"/>
    <x v="0"/>
  </r>
  <r>
    <d v="2026-06-01T00:00:00"/>
    <x v="581"/>
    <n v="536176.62"/>
    <n v="602716.14"/>
    <x v="1"/>
    <x v="0"/>
  </r>
  <r>
    <d v="2026-06-01T00:00:00"/>
    <x v="582"/>
    <n v="1815.57"/>
    <n v="2040.88"/>
    <x v="0"/>
    <x v="0"/>
  </r>
  <r>
    <d v="2026-06-01T00:00:00"/>
    <x v="583"/>
    <n v="4422.88"/>
    <n v="4971.76"/>
    <x v="0"/>
    <x v="0"/>
  </r>
  <r>
    <d v="2026-06-01T00:00:00"/>
    <x v="584"/>
    <n v="139331.46"/>
    <n v="156622.49"/>
    <x v="1"/>
    <x v="0"/>
  </r>
  <r>
    <d v="2026-06-01T00:00:00"/>
    <x v="585"/>
    <n v="7598.78"/>
    <n v="8541.7800000000007"/>
    <x v="0"/>
    <x v="0"/>
  </r>
  <r>
    <d v="2026-06-01T00:00:00"/>
    <x v="586"/>
    <n v="23972.880000000001"/>
    <n v="26947.919999999998"/>
    <x v="0"/>
    <x v="0"/>
  </r>
  <r>
    <d v="2026-06-01T00:00:00"/>
    <x v="587"/>
    <n v="22091.53"/>
    <n v="24833.09"/>
    <x v="0"/>
    <x v="0"/>
  </r>
  <r>
    <d v="2026-06-01T00:00:00"/>
    <x v="588"/>
    <n v="4686.53"/>
    <n v="5268.12"/>
    <x v="0"/>
    <x v="0"/>
  </r>
  <r>
    <d v="2026-06-01T00:00:00"/>
    <x v="589"/>
    <n v="1702.67"/>
    <n v="1913.97"/>
    <x v="0"/>
    <x v="0"/>
  </r>
  <r>
    <d v="2026-06-01T00:00:00"/>
    <x v="590"/>
    <n v="19721.259999999998"/>
    <n v="22168.66"/>
    <x v="0"/>
    <x v="0"/>
  </r>
  <r>
    <d v="2026-06-01T00:00:00"/>
    <x v="591"/>
    <n v="20573.14"/>
    <n v="23126.27"/>
    <x v="0"/>
    <x v="0"/>
  </r>
  <r>
    <d v="2026-06-01T00:00:00"/>
    <x v="592"/>
    <n v="4268.91"/>
    <n v="4798.6899999999996"/>
    <x v="0"/>
    <x v="0"/>
  </r>
  <r>
    <d v="2026-06-01T00:00:00"/>
    <x v="593"/>
    <n v="5311.07"/>
    <n v="5970.17"/>
    <x v="0"/>
    <x v="0"/>
  </r>
  <r>
    <d v="2026-06-01T00:00:00"/>
    <x v="594"/>
    <n v="85456.5"/>
    <n v="96061.66"/>
    <x v="0"/>
    <x v="0"/>
  </r>
  <r>
    <d v="2026-06-01T00:00:00"/>
    <x v="595"/>
    <n v="105987.36"/>
    <n v="119140.4"/>
    <x v="1"/>
    <x v="0"/>
  </r>
  <r>
    <d v="2026-06-01T00:00:00"/>
    <x v="596"/>
    <n v="15304.48"/>
    <n v="17203.759999999998"/>
    <x v="0"/>
    <x v="0"/>
  </r>
  <r>
    <d v="2026-06-01T00:00:00"/>
    <x v="597"/>
    <n v="5557.81"/>
    <n v="6247.53"/>
    <x v="0"/>
    <x v="0"/>
  </r>
  <r>
    <d v="2026-06-01T00:00:00"/>
    <x v="598"/>
    <n v="1154.53"/>
    <n v="1297.81"/>
    <x v="0"/>
    <x v="0"/>
  </r>
  <r>
    <d v="2026-06-01T00:00:00"/>
    <x v="599"/>
    <n v="1039.5999999999999"/>
    <n v="1168.6199999999999"/>
    <x v="0"/>
    <x v="0"/>
  </r>
  <r>
    <d v="2026-07-01T00:00:00"/>
    <x v="0"/>
    <n v="2269.64"/>
    <n v="2578.08"/>
    <x v="0"/>
    <x v="0"/>
  </r>
  <r>
    <d v="2026-07-01T00:00:00"/>
    <x v="1"/>
    <n v="43713.27"/>
    <n v="49653.91"/>
    <x v="0"/>
    <x v="0"/>
  </r>
  <r>
    <d v="2026-07-01T00:00:00"/>
    <x v="2"/>
    <n v="22651.34"/>
    <n v="25729.65"/>
    <x v="0"/>
    <x v="0"/>
  </r>
  <r>
    <d v="2026-07-01T00:00:00"/>
    <x v="3"/>
    <n v="18304.95"/>
    <n v="20792.59"/>
    <x v="0"/>
    <x v="0"/>
  </r>
  <r>
    <d v="2026-07-01T00:00:00"/>
    <x v="4"/>
    <n v="3555.77"/>
    <n v="4039"/>
    <x v="0"/>
    <x v="0"/>
  </r>
  <r>
    <d v="2026-07-01T00:00:00"/>
    <x v="5"/>
    <n v="731.77"/>
    <n v="831.22"/>
    <x v="0"/>
    <x v="0"/>
  </r>
  <r>
    <d v="2026-07-01T00:00:00"/>
    <x v="6"/>
    <n v="10553.97"/>
    <n v="11988.25"/>
    <x v="0"/>
    <x v="0"/>
  </r>
  <r>
    <d v="2026-07-01T00:00:00"/>
    <x v="7"/>
    <n v="24128.080000000002"/>
    <n v="27407.08"/>
    <x v="0"/>
    <x v="0"/>
  </r>
  <r>
    <d v="2026-07-01T00:00:00"/>
    <x v="8"/>
    <n v="197557.01"/>
    <n v="224405"/>
    <x v="1"/>
    <x v="0"/>
  </r>
  <r>
    <d v="2026-07-01T00:00:00"/>
    <x v="9"/>
    <n v="5062.24"/>
    <n v="5750.2"/>
    <x v="0"/>
    <x v="0"/>
  </r>
  <r>
    <d v="2026-07-01T00:00:00"/>
    <x v="10"/>
    <n v="2344.41"/>
    <n v="2663.01"/>
    <x v="0"/>
    <x v="0"/>
  </r>
  <r>
    <d v="2026-07-01T00:00:00"/>
    <x v="11"/>
    <n v="76365.23"/>
    <n v="86743.27"/>
    <x v="0"/>
    <x v="0"/>
  </r>
  <r>
    <d v="2026-07-01T00:00:00"/>
    <x v="12"/>
    <n v="230039.02"/>
    <n v="261301.32"/>
    <x v="1"/>
    <x v="0"/>
  </r>
  <r>
    <d v="2026-07-01T00:00:00"/>
    <x v="13"/>
    <n v="21965.43"/>
    <n v="24950.54"/>
    <x v="0"/>
    <x v="0"/>
  </r>
  <r>
    <d v="2026-07-01T00:00:00"/>
    <x v="14"/>
    <n v="2455.7399999999998"/>
    <n v="2789.47"/>
    <x v="0"/>
    <x v="0"/>
  </r>
  <r>
    <d v="2026-07-01T00:00:00"/>
    <x v="15"/>
    <n v="1442.61"/>
    <n v="1638.66"/>
    <x v="0"/>
    <x v="0"/>
  </r>
  <r>
    <d v="2026-07-01T00:00:00"/>
    <x v="16"/>
    <n v="6069.76"/>
    <n v="6894.65"/>
    <x v="0"/>
    <x v="0"/>
  </r>
  <r>
    <d v="2026-07-01T00:00:00"/>
    <x v="17"/>
    <n v="35290.5"/>
    <n v="40086.480000000003"/>
    <x v="0"/>
    <x v="0"/>
  </r>
  <r>
    <d v="2026-07-01T00:00:00"/>
    <x v="18"/>
    <n v="10644.16"/>
    <n v="12090.7"/>
    <x v="0"/>
    <x v="0"/>
  </r>
  <r>
    <d v="2026-07-01T00:00:00"/>
    <x v="19"/>
    <n v="3209.58"/>
    <n v="3645.76"/>
    <x v="0"/>
    <x v="0"/>
  </r>
  <r>
    <d v="2026-07-01T00:00:00"/>
    <x v="20"/>
    <n v="11271.11"/>
    <n v="12802.85"/>
    <x v="0"/>
    <x v="0"/>
  </r>
  <r>
    <d v="2026-07-01T00:00:00"/>
    <x v="21"/>
    <n v="10399.69"/>
    <n v="11813"/>
    <x v="0"/>
    <x v="0"/>
  </r>
  <r>
    <d v="2026-07-01T00:00:00"/>
    <x v="22"/>
    <n v="23453.05"/>
    <n v="26640.32"/>
    <x v="0"/>
    <x v="0"/>
  </r>
  <r>
    <d v="2026-07-01T00:00:00"/>
    <x v="23"/>
    <n v="22993.14"/>
    <n v="26117.91"/>
    <x v="0"/>
    <x v="0"/>
  </r>
  <r>
    <d v="2026-07-01T00:00:00"/>
    <x v="24"/>
    <n v="3133.75"/>
    <n v="3559.63"/>
    <x v="0"/>
    <x v="0"/>
  </r>
  <r>
    <d v="2026-07-01T00:00:00"/>
    <x v="25"/>
    <n v="11264.44"/>
    <n v="12795.28"/>
    <x v="0"/>
    <x v="0"/>
  </r>
  <r>
    <d v="2026-07-01T00:00:00"/>
    <x v="26"/>
    <n v="620.42999999999995"/>
    <n v="704.75"/>
    <x v="0"/>
    <x v="0"/>
  </r>
  <r>
    <d v="2026-07-01T00:00:00"/>
    <x v="27"/>
    <n v="3446.1"/>
    <n v="3914.42"/>
    <x v="0"/>
    <x v="0"/>
  </r>
  <r>
    <d v="2026-07-01T00:00:00"/>
    <x v="28"/>
    <n v="12054.3"/>
    <n v="13692.48"/>
    <x v="0"/>
    <x v="0"/>
  </r>
  <r>
    <d v="2026-07-01T00:00:00"/>
    <x v="29"/>
    <n v="7290.86"/>
    <n v="8281.68"/>
    <x v="0"/>
    <x v="0"/>
  </r>
  <r>
    <d v="2026-07-01T00:00:00"/>
    <x v="30"/>
    <n v="11392.73"/>
    <n v="12941"/>
    <x v="0"/>
    <x v="0"/>
  </r>
  <r>
    <d v="2026-07-01T00:00:00"/>
    <x v="31"/>
    <n v="1535.14"/>
    <n v="1743.76"/>
    <x v="0"/>
    <x v="0"/>
  </r>
  <r>
    <d v="2026-07-01T00:00:00"/>
    <x v="32"/>
    <n v="1737.21"/>
    <n v="1973.3"/>
    <x v="0"/>
    <x v="0"/>
  </r>
  <r>
    <d v="2026-07-01T00:00:00"/>
    <x v="33"/>
    <n v="461021.1"/>
    <n v="523673.86"/>
    <x v="1"/>
    <x v="0"/>
  </r>
  <r>
    <d v="2026-07-01T00:00:00"/>
    <x v="34"/>
    <n v="19152.689999999999"/>
    <n v="21755.54"/>
    <x v="0"/>
    <x v="0"/>
  </r>
  <r>
    <d v="2026-07-01T00:00:00"/>
    <x v="35"/>
    <n v="44296.97"/>
    <n v="50316.92"/>
    <x v="0"/>
    <x v="0"/>
  </r>
  <r>
    <d v="2026-07-01T00:00:00"/>
    <x v="36"/>
    <n v="14227.02"/>
    <n v="16160.47"/>
    <x v="0"/>
    <x v="0"/>
  </r>
  <r>
    <d v="2026-07-01T00:00:00"/>
    <x v="37"/>
    <n v="1209.22"/>
    <n v="1373.56"/>
    <x v="0"/>
    <x v="0"/>
  </r>
  <r>
    <d v="2026-07-01T00:00:00"/>
    <x v="38"/>
    <n v="34036.769999999997"/>
    <n v="38662.370000000003"/>
    <x v="0"/>
    <x v="0"/>
  </r>
  <r>
    <d v="2026-07-01T00:00:00"/>
    <x v="39"/>
    <n v="23406.81"/>
    <n v="26587.79"/>
    <x v="0"/>
    <x v="0"/>
  </r>
  <r>
    <d v="2026-07-01T00:00:00"/>
    <x v="40"/>
    <n v="2045.15"/>
    <n v="2323.08"/>
    <x v="0"/>
    <x v="0"/>
  </r>
  <r>
    <d v="2026-07-01T00:00:00"/>
    <x v="41"/>
    <n v="4983.6400000000003"/>
    <n v="5660.92"/>
    <x v="0"/>
    <x v="0"/>
  </r>
  <r>
    <d v="2026-07-01T00:00:00"/>
    <x v="42"/>
    <n v="2435.67"/>
    <n v="2766.68"/>
    <x v="0"/>
    <x v="0"/>
  </r>
  <r>
    <d v="2026-07-01T00:00:00"/>
    <x v="43"/>
    <n v="399478.33"/>
    <n v="453767.44"/>
    <x v="1"/>
    <x v="0"/>
  </r>
  <r>
    <d v="2026-07-01T00:00:00"/>
    <x v="44"/>
    <n v="1008.9"/>
    <n v="1146.01"/>
    <x v="0"/>
    <x v="0"/>
  </r>
  <r>
    <d v="2026-07-01T00:00:00"/>
    <x v="45"/>
    <n v="6852.17"/>
    <n v="7783.38"/>
    <x v="0"/>
    <x v="0"/>
  </r>
  <r>
    <d v="2026-07-01T00:00:00"/>
    <x v="46"/>
    <n v="16754.919999999998"/>
    <n v="19031.91"/>
    <x v="0"/>
    <x v="0"/>
  </r>
  <r>
    <d v="2026-07-01T00:00:00"/>
    <x v="47"/>
    <n v="10199.98"/>
    <n v="11586.16"/>
    <x v="0"/>
    <x v="0"/>
  </r>
  <r>
    <d v="2026-07-01T00:00:00"/>
    <x v="48"/>
    <n v="16111.52"/>
    <n v="18301.07"/>
    <x v="0"/>
    <x v="0"/>
  </r>
  <r>
    <d v="2026-07-01T00:00:00"/>
    <x v="49"/>
    <n v="2775.6"/>
    <n v="3152.8"/>
    <x v="0"/>
    <x v="0"/>
  </r>
  <r>
    <d v="2026-07-01T00:00:00"/>
    <x v="50"/>
    <n v="1640423.99"/>
    <n v="1863357.6"/>
    <x v="1"/>
    <x v="0"/>
  </r>
  <r>
    <d v="2026-07-01T00:00:00"/>
    <x v="51"/>
    <n v="4267.29"/>
    <n v="4847.21"/>
    <x v="0"/>
    <x v="0"/>
  </r>
  <r>
    <d v="2026-07-01T00:00:00"/>
    <x v="52"/>
    <n v="322678.32"/>
    <n v="366530.31"/>
    <x v="1"/>
    <x v="0"/>
  </r>
  <r>
    <d v="2026-07-01T00:00:00"/>
    <x v="53"/>
    <n v="120947.88"/>
    <n v="137384.70000000001"/>
    <x v="1"/>
    <x v="0"/>
  </r>
  <r>
    <d v="2026-07-01T00:00:00"/>
    <x v="54"/>
    <n v="15223"/>
    <n v="17291.8"/>
    <x v="0"/>
    <x v="0"/>
  </r>
  <r>
    <d v="2026-07-01T00:00:00"/>
    <x v="55"/>
    <n v="207336.85"/>
    <n v="235513.92"/>
    <x v="1"/>
    <x v="0"/>
  </r>
  <r>
    <d v="2026-07-01T00:00:00"/>
    <x v="56"/>
    <n v="3857.39"/>
    <n v="4381.6099999999997"/>
    <x v="0"/>
    <x v="0"/>
  </r>
  <r>
    <d v="2026-07-01T00:00:00"/>
    <x v="57"/>
    <n v="5745.12"/>
    <n v="6525.88"/>
    <x v="0"/>
    <x v="0"/>
  </r>
  <r>
    <d v="2026-07-01T00:00:00"/>
    <x v="58"/>
    <n v="2452.35"/>
    <n v="2785.63"/>
    <x v="0"/>
    <x v="0"/>
  </r>
  <r>
    <d v="2026-07-01T00:00:00"/>
    <x v="59"/>
    <n v="749.34"/>
    <n v="851.18"/>
    <x v="0"/>
    <x v="0"/>
  </r>
  <r>
    <d v="2026-07-01T00:00:00"/>
    <x v="60"/>
    <n v="3774.63"/>
    <n v="4287.6000000000004"/>
    <x v="0"/>
    <x v="0"/>
  </r>
  <r>
    <d v="2026-07-01T00:00:00"/>
    <x v="61"/>
    <n v="5068.25"/>
    <n v="5757.02"/>
    <x v="0"/>
    <x v="0"/>
  </r>
  <r>
    <d v="2026-07-01T00:00:00"/>
    <x v="62"/>
    <n v="11100.34"/>
    <n v="12608.87"/>
    <x v="0"/>
    <x v="0"/>
  </r>
  <r>
    <d v="2026-07-01T00:00:00"/>
    <x v="63"/>
    <n v="2826.1"/>
    <n v="3210.17"/>
    <x v="0"/>
    <x v="0"/>
  </r>
  <r>
    <d v="2026-07-01T00:00:00"/>
    <x v="64"/>
    <n v="6520.35"/>
    <n v="7406.47"/>
    <x v="0"/>
    <x v="0"/>
  </r>
  <r>
    <d v="2026-07-01T00:00:00"/>
    <x v="65"/>
    <n v="16238.14"/>
    <n v="18444.900000000001"/>
    <x v="0"/>
    <x v="0"/>
  </r>
  <r>
    <d v="2026-07-01T00:00:00"/>
    <x v="66"/>
    <n v="11864.75"/>
    <n v="13477.17"/>
    <x v="0"/>
    <x v="0"/>
  </r>
  <r>
    <d v="2026-07-01T00:00:00"/>
    <x v="67"/>
    <n v="22691.54"/>
    <n v="25775.32"/>
    <x v="0"/>
    <x v="0"/>
  </r>
  <r>
    <d v="2026-07-01T00:00:00"/>
    <x v="68"/>
    <n v="24829.02"/>
    <n v="28203.279999999999"/>
    <x v="0"/>
    <x v="0"/>
  </r>
  <r>
    <d v="2026-07-01T00:00:00"/>
    <x v="69"/>
    <n v="153771.04999999999"/>
    <n v="174668.54"/>
    <x v="1"/>
    <x v="0"/>
  </r>
  <r>
    <d v="2026-07-01T00:00:00"/>
    <x v="70"/>
    <n v="36742.699999999997"/>
    <n v="41736.03"/>
    <x v="0"/>
    <x v="0"/>
  </r>
  <r>
    <d v="2026-07-01T00:00:00"/>
    <x v="71"/>
    <n v="990.34"/>
    <n v="1124.93"/>
    <x v="0"/>
    <x v="0"/>
  </r>
  <r>
    <d v="2026-07-01T00:00:00"/>
    <x v="72"/>
    <n v="2395.86"/>
    <n v="2721.46"/>
    <x v="0"/>
    <x v="0"/>
  </r>
  <r>
    <d v="2026-07-01T00:00:00"/>
    <x v="73"/>
    <n v="17718.509999999998"/>
    <n v="20126.45"/>
    <x v="0"/>
    <x v="0"/>
  </r>
  <r>
    <d v="2026-07-01T00:00:00"/>
    <x v="74"/>
    <n v="92857.23"/>
    <n v="105476.52"/>
    <x v="1"/>
    <x v="0"/>
  </r>
  <r>
    <d v="2026-07-01T00:00:00"/>
    <x v="75"/>
    <n v="5401.56"/>
    <n v="6135.63"/>
    <x v="0"/>
    <x v="0"/>
  </r>
  <r>
    <d v="2026-07-01T00:00:00"/>
    <x v="76"/>
    <n v="459664.17"/>
    <n v="522132.53"/>
    <x v="1"/>
    <x v="0"/>
  </r>
  <r>
    <d v="2026-07-01T00:00:00"/>
    <x v="77"/>
    <n v="9466.2999999999993"/>
    <n v="10752.77"/>
    <x v="0"/>
    <x v="0"/>
  </r>
  <r>
    <d v="2026-07-01T00:00:00"/>
    <x v="78"/>
    <n v="6944.11"/>
    <n v="7887.82"/>
    <x v="0"/>
    <x v="0"/>
  </r>
  <r>
    <d v="2026-07-01T00:00:00"/>
    <x v="79"/>
    <n v="1373.44"/>
    <n v="1560.09"/>
    <x v="0"/>
    <x v="0"/>
  </r>
  <r>
    <d v="2026-07-01T00:00:00"/>
    <x v="80"/>
    <n v="2041738.7"/>
    <n v="2319210.9900000002"/>
    <x v="1"/>
    <x v="0"/>
  </r>
  <r>
    <d v="2026-07-01T00:00:00"/>
    <x v="81"/>
    <n v="48095.85"/>
    <n v="54632.08"/>
    <x v="0"/>
    <x v="0"/>
  </r>
  <r>
    <d v="2026-07-01T00:00:00"/>
    <x v="82"/>
    <n v="77804.55"/>
    <n v="88378.18"/>
    <x v="0"/>
    <x v="0"/>
  </r>
  <r>
    <d v="2026-07-01T00:00:00"/>
    <x v="83"/>
    <n v="8011.26"/>
    <n v="9099.99"/>
    <x v="0"/>
    <x v="0"/>
  </r>
  <r>
    <d v="2026-07-01T00:00:00"/>
    <x v="84"/>
    <n v="3510.51"/>
    <n v="3987.59"/>
    <x v="0"/>
    <x v="0"/>
  </r>
  <r>
    <d v="2026-07-01T00:00:00"/>
    <x v="85"/>
    <n v="18240.580000000002"/>
    <n v="20719.47"/>
    <x v="0"/>
    <x v="0"/>
  </r>
  <r>
    <d v="2026-07-01T00:00:00"/>
    <x v="86"/>
    <n v="2433.1799999999998"/>
    <n v="2763.85"/>
    <x v="0"/>
    <x v="0"/>
  </r>
  <r>
    <d v="2026-07-01T00:00:00"/>
    <x v="87"/>
    <n v="4115.88"/>
    <n v="4675.22"/>
    <x v="0"/>
    <x v="0"/>
  </r>
  <r>
    <d v="2026-07-01T00:00:00"/>
    <x v="88"/>
    <n v="98097.73"/>
    <n v="111429.22"/>
    <x v="1"/>
    <x v="0"/>
  </r>
  <r>
    <d v="2026-07-01T00:00:00"/>
    <x v="89"/>
    <n v="29293.75"/>
    <n v="33274.769999999997"/>
    <x v="0"/>
    <x v="0"/>
  </r>
  <r>
    <d v="2026-07-01T00:00:00"/>
    <x v="90"/>
    <n v="468.71"/>
    <n v="532.4"/>
    <x v="0"/>
    <x v="0"/>
  </r>
  <r>
    <d v="2026-07-01T00:00:00"/>
    <x v="91"/>
    <n v="61028.08"/>
    <n v="69321.789999999994"/>
    <x v="0"/>
    <x v="0"/>
  </r>
  <r>
    <d v="2026-07-01T00:00:00"/>
    <x v="92"/>
    <n v="232088.97"/>
    <n v="263629.86"/>
    <x v="1"/>
    <x v="0"/>
  </r>
  <r>
    <d v="2026-07-01T00:00:00"/>
    <x v="93"/>
    <n v="58256.92"/>
    <n v="66174.039999999994"/>
    <x v="0"/>
    <x v="0"/>
  </r>
  <r>
    <d v="2026-07-01T00:00:00"/>
    <x v="94"/>
    <n v="431744.86"/>
    <n v="490418.99"/>
    <x v="1"/>
    <x v="0"/>
  </r>
  <r>
    <d v="2026-07-01T00:00:00"/>
    <x v="95"/>
    <n v="3772.52"/>
    <n v="4285.21"/>
    <x v="0"/>
    <x v="0"/>
  </r>
  <r>
    <d v="2026-07-01T00:00:00"/>
    <x v="96"/>
    <n v="106311.81"/>
    <n v="120759.58"/>
    <x v="1"/>
    <x v="0"/>
  </r>
  <r>
    <d v="2026-07-01T00:00:00"/>
    <x v="97"/>
    <n v="14818.89"/>
    <n v="16832.78"/>
    <x v="0"/>
    <x v="0"/>
  </r>
  <r>
    <d v="2026-07-01T00:00:00"/>
    <x v="98"/>
    <n v="642.75"/>
    <n v="730.1"/>
    <x v="0"/>
    <x v="0"/>
  </r>
  <r>
    <d v="2026-07-01T00:00:00"/>
    <x v="99"/>
    <n v="1834.65"/>
    <n v="2083.98"/>
    <x v="0"/>
    <x v="0"/>
  </r>
  <r>
    <d v="2026-07-01T00:00:00"/>
    <x v="100"/>
    <n v="258.42"/>
    <n v="293.54000000000002"/>
    <x v="0"/>
    <x v="0"/>
  </r>
  <r>
    <d v="2026-07-01T00:00:00"/>
    <x v="101"/>
    <n v="349.04"/>
    <n v="396.48"/>
    <x v="0"/>
    <x v="0"/>
  </r>
  <r>
    <d v="2026-07-01T00:00:00"/>
    <x v="102"/>
    <n v="8473.1"/>
    <n v="9624.59"/>
    <x v="0"/>
    <x v="0"/>
  </r>
  <r>
    <d v="2026-07-01T00:00:00"/>
    <x v="103"/>
    <n v="2445.36"/>
    <n v="2777.68"/>
    <x v="0"/>
    <x v="0"/>
  </r>
  <r>
    <d v="2026-07-01T00:00:00"/>
    <x v="104"/>
    <n v="64850.2"/>
    <n v="73663.34"/>
    <x v="0"/>
    <x v="0"/>
  </r>
  <r>
    <d v="2026-07-01T00:00:00"/>
    <x v="105"/>
    <n v="5555.43"/>
    <n v="6310.41"/>
    <x v="0"/>
    <x v="0"/>
  </r>
  <r>
    <d v="2026-07-01T00:00:00"/>
    <x v="106"/>
    <n v="11376.77"/>
    <n v="12922.87"/>
    <x v="0"/>
    <x v="0"/>
  </r>
  <r>
    <d v="2026-07-01T00:00:00"/>
    <x v="107"/>
    <n v="495082.88"/>
    <n v="562364.65"/>
    <x v="1"/>
    <x v="0"/>
  </r>
  <r>
    <d v="2026-07-01T00:00:00"/>
    <x v="108"/>
    <n v="9059.19"/>
    <n v="10290.33"/>
    <x v="0"/>
    <x v="0"/>
  </r>
  <r>
    <d v="2026-07-01T00:00:00"/>
    <x v="109"/>
    <n v="90067.78"/>
    <n v="102308"/>
    <x v="1"/>
    <x v="0"/>
  </r>
  <r>
    <d v="2026-07-01T00:00:00"/>
    <x v="110"/>
    <n v="7087.67"/>
    <n v="8050.89"/>
    <x v="0"/>
    <x v="0"/>
  </r>
  <r>
    <d v="2026-07-01T00:00:00"/>
    <x v="111"/>
    <n v="2758.63"/>
    <n v="3133.53"/>
    <x v="0"/>
    <x v="0"/>
  </r>
  <r>
    <d v="2026-07-01T00:00:00"/>
    <x v="112"/>
    <n v="154351.62"/>
    <n v="175328.01"/>
    <x v="1"/>
    <x v="0"/>
  </r>
  <r>
    <d v="2026-07-01T00:00:00"/>
    <x v="113"/>
    <n v="88916.67"/>
    <n v="101000.44"/>
    <x v="1"/>
    <x v="0"/>
  </r>
  <r>
    <d v="2026-07-01T00:00:00"/>
    <x v="114"/>
    <n v="772.4"/>
    <n v="877.37"/>
    <x v="0"/>
    <x v="0"/>
  </r>
  <r>
    <d v="2026-07-01T00:00:00"/>
    <x v="115"/>
    <n v="566476.03"/>
    <n v="643460.12"/>
    <x v="1"/>
    <x v="0"/>
  </r>
  <r>
    <d v="2026-07-01T00:00:00"/>
    <x v="116"/>
    <n v="52711.68"/>
    <n v="59875.199999999997"/>
    <x v="0"/>
    <x v="0"/>
  </r>
  <r>
    <d v="2026-07-01T00:00:00"/>
    <x v="117"/>
    <n v="13698.03"/>
    <n v="15559.59"/>
    <x v="0"/>
    <x v="0"/>
  </r>
  <r>
    <d v="2026-07-01T00:00:00"/>
    <x v="118"/>
    <n v="3694694.32"/>
    <n v="4196803.28"/>
    <x v="1"/>
    <x v="0"/>
  </r>
  <r>
    <d v="2026-07-01T00:00:00"/>
    <x v="119"/>
    <n v="7705.76"/>
    <n v="8752.9699999999993"/>
    <x v="0"/>
    <x v="0"/>
  </r>
  <r>
    <d v="2026-07-01T00:00:00"/>
    <x v="120"/>
    <n v="25321.19"/>
    <n v="28762.34"/>
    <x v="0"/>
    <x v="0"/>
  </r>
  <r>
    <d v="2026-07-01T00:00:00"/>
    <x v="121"/>
    <n v="527120.17000000004"/>
    <n v="598755.81000000006"/>
    <x v="1"/>
    <x v="0"/>
  </r>
  <r>
    <d v="2026-07-01T00:00:00"/>
    <x v="122"/>
    <n v="5253.05"/>
    <n v="5966.94"/>
    <x v="0"/>
    <x v="0"/>
  </r>
  <r>
    <d v="2026-07-01T00:00:00"/>
    <x v="123"/>
    <n v="11375.63"/>
    <n v="12921.58"/>
    <x v="0"/>
    <x v="0"/>
  </r>
  <r>
    <d v="2026-07-01T00:00:00"/>
    <x v="124"/>
    <n v="1670.88"/>
    <n v="1897.96"/>
    <x v="0"/>
    <x v="0"/>
  </r>
  <r>
    <d v="2026-07-01T00:00:00"/>
    <x v="125"/>
    <n v="14004.87"/>
    <n v="15908.14"/>
    <x v="0"/>
    <x v="0"/>
  </r>
  <r>
    <d v="2026-07-01T00:00:00"/>
    <x v="126"/>
    <n v="22586.54"/>
    <n v="25656.05"/>
    <x v="0"/>
    <x v="0"/>
  </r>
  <r>
    <d v="2026-07-01T00:00:00"/>
    <x v="127"/>
    <n v="102155.7"/>
    <n v="116038.66"/>
    <x v="1"/>
    <x v="0"/>
  </r>
  <r>
    <d v="2026-07-01T00:00:00"/>
    <x v="128"/>
    <n v="70357.03"/>
    <n v="79918.55"/>
    <x v="0"/>
    <x v="0"/>
  </r>
  <r>
    <d v="2026-07-01T00:00:00"/>
    <x v="129"/>
    <n v="8153.83"/>
    <n v="9261.94"/>
    <x v="0"/>
    <x v="0"/>
  </r>
  <r>
    <d v="2026-07-01T00:00:00"/>
    <x v="130"/>
    <n v="6470.16"/>
    <n v="7349.45"/>
    <x v="0"/>
    <x v="0"/>
  </r>
  <r>
    <d v="2026-07-01T00:00:00"/>
    <x v="131"/>
    <n v="8453.73"/>
    <n v="9602.59"/>
    <x v="0"/>
    <x v="0"/>
  </r>
  <r>
    <d v="2026-07-01T00:00:00"/>
    <x v="132"/>
    <n v="726.17"/>
    <n v="824.86"/>
    <x v="0"/>
    <x v="0"/>
  </r>
  <r>
    <d v="2026-07-01T00:00:00"/>
    <x v="133"/>
    <n v="1512.11"/>
    <n v="1717.61"/>
    <x v="0"/>
    <x v="0"/>
  </r>
  <r>
    <d v="2026-07-01T00:00:00"/>
    <x v="134"/>
    <n v="227685.92"/>
    <n v="258628.43"/>
    <x v="1"/>
    <x v="0"/>
  </r>
  <r>
    <d v="2026-07-01T00:00:00"/>
    <x v="135"/>
    <n v="11115.92"/>
    <n v="12626.57"/>
    <x v="0"/>
    <x v="0"/>
  </r>
  <r>
    <d v="2026-07-01T00:00:00"/>
    <x v="136"/>
    <n v="1174.17"/>
    <n v="1333.74"/>
    <x v="0"/>
    <x v="0"/>
  </r>
  <r>
    <d v="2026-07-01T00:00:00"/>
    <x v="137"/>
    <n v="72064.479999999996"/>
    <n v="81858.039999999994"/>
    <x v="0"/>
    <x v="0"/>
  </r>
  <r>
    <d v="2026-07-01T00:00:00"/>
    <x v="138"/>
    <n v="5585.18"/>
    <n v="6344.21"/>
    <x v="0"/>
    <x v="0"/>
  </r>
  <r>
    <d v="2026-07-01T00:00:00"/>
    <x v="139"/>
    <n v="262210.98"/>
    <n v="297845.45"/>
    <x v="1"/>
    <x v="0"/>
  </r>
  <r>
    <d v="2026-07-01T00:00:00"/>
    <x v="140"/>
    <n v="32167.62"/>
    <n v="36539.199999999997"/>
    <x v="0"/>
    <x v="0"/>
  </r>
  <r>
    <d v="2026-07-01T00:00:00"/>
    <x v="141"/>
    <n v="4811.29"/>
    <n v="5465.14"/>
    <x v="0"/>
    <x v="0"/>
  </r>
  <r>
    <d v="2026-07-01T00:00:00"/>
    <x v="142"/>
    <n v="367392.57"/>
    <n v="417321.23"/>
    <x v="1"/>
    <x v="0"/>
  </r>
  <r>
    <d v="2026-07-01T00:00:00"/>
    <x v="143"/>
    <n v="2591.1799999999998"/>
    <n v="2943.33"/>
    <x v="0"/>
    <x v="0"/>
  </r>
  <r>
    <d v="2026-07-01T00:00:00"/>
    <x v="144"/>
    <n v="15890.3"/>
    <n v="18049.79"/>
    <x v="0"/>
    <x v="0"/>
  </r>
  <r>
    <d v="2026-07-01T00:00:00"/>
    <x v="145"/>
    <n v="21071.52"/>
    <n v="23935.14"/>
    <x v="0"/>
    <x v="0"/>
  </r>
  <r>
    <d v="2026-07-01T00:00:00"/>
    <x v="146"/>
    <n v="88503.75"/>
    <n v="100531.41"/>
    <x v="1"/>
    <x v="0"/>
  </r>
  <r>
    <d v="2026-07-01T00:00:00"/>
    <x v="147"/>
    <n v="3018.41"/>
    <n v="3428.61"/>
    <x v="0"/>
    <x v="0"/>
  </r>
  <r>
    <d v="2026-07-01T00:00:00"/>
    <x v="148"/>
    <n v="319.3"/>
    <n v="362.69"/>
    <x v="0"/>
    <x v="0"/>
  </r>
  <r>
    <d v="2026-07-01T00:00:00"/>
    <x v="149"/>
    <n v="527.05999999999995"/>
    <n v="598.69000000000005"/>
    <x v="0"/>
    <x v="0"/>
  </r>
  <r>
    <d v="2026-07-01T00:00:00"/>
    <x v="150"/>
    <n v="1116065.3400000001"/>
    <n v="1267738.6200000001"/>
    <x v="1"/>
    <x v="0"/>
  </r>
  <r>
    <d v="2026-07-01T00:00:00"/>
    <x v="151"/>
    <n v="8023.17"/>
    <n v="9113.52"/>
    <x v="0"/>
    <x v="0"/>
  </r>
  <r>
    <d v="2026-07-01T00:00:00"/>
    <x v="152"/>
    <n v="22166.67"/>
    <n v="25179.119999999999"/>
    <x v="0"/>
    <x v="0"/>
  </r>
  <r>
    <d v="2026-07-01T00:00:00"/>
    <x v="153"/>
    <n v="9923.06"/>
    <n v="11271.61"/>
    <x v="0"/>
    <x v="0"/>
  </r>
  <r>
    <d v="2026-07-01T00:00:00"/>
    <x v="154"/>
    <n v="910465.95"/>
    <n v="1034198.27"/>
    <x v="1"/>
    <x v="0"/>
  </r>
  <r>
    <d v="2026-07-01T00:00:00"/>
    <x v="155"/>
    <n v="27575.98"/>
    <n v="31323.56"/>
    <x v="0"/>
    <x v="0"/>
  </r>
  <r>
    <d v="2026-07-01T00:00:00"/>
    <x v="156"/>
    <n v="10534"/>
    <n v="11965.57"/>
    <x v="0"/>
    <x v="0"/>
  </r>
  <r>
    <d v="2026-07-01T00:00:00"/>
    <x v="157"/>
    <n v="8866.4"/>
    <n v="10071.34"/>
    <x v="0"/>
    <x v="0"/>
  </r>
  <r>
    <d v="2026-07-01T00:00:00"/>
    <x v="158"/>
    <n v="4104.87"/>
    <n v="4662.72"/>
    <x v="0"/>
    <x v="0"/>
  </r>
  <r>
    <d v="2026-07-01T00:00:00"/>
    <x v="159"/>
    <n v="137233.63"/>
    <n v="155883.68"/>
    <x v="1"/>
    <x v="0"/>
  </r>
  <r>
    <d v="2026-07-01T00:00:00"/>
    <x v="160"/>
    <n v="48236.17"/>
    <n v="54791.47"/>
    <x v="0"/>
    <x v="0"/>
  </r>
  <r>
    <d v="2026-07-01T00:00:00"/>
    <x v="161"/>
    <n v="156400.19"/>
    <n v="177654.98"/>
    <x v="1"/>
    <x v="0"/>
  </r>
  <r>
    <d v="2026-07-01T00:00:00"/>
    <x v="162"/>
    <n v="376135.12"/>
    <n v="427251.89"/>
    <x v="1"/>
    <x v="0"/>
  </r>
  <r>
    <d v="2026-07-01T00:00:00"/>
    <x v="163"/>
    <n v="56836.92"/>
    <n v="64561.05"/>
    <x v="0"/>
    <x v="0"/>
  </r>
  <r>
    <d v="2026-07-01T00:00:00"/>
    <x v="164"/>
    <n v="5004.68"/>
    <n v="5684.82"/>
    <x v="0"/>
    <x v="0"/>
  </r>
  <r>
    <d v="2026-07-01T00:00:00"/>
    <x v="165"/>
    <n v="230118.85"/>
    <n v="261392"/>
    <x v="1"/>
    <x v="0"/>
  </r>
  <r>
    <d v="2026-07-01T00:00:00"/>
    <x v="166"/>
    <n v="11809.9"/>
    <n v="13414.87"/>
    <x v="0"/>
    <x v="0"/>
  </r>
  <r>
    <d v="2026-07-01T00:00:00"/>
    <x v="167"/>
    <n v="2921.91"/>
    <n v="3319"/>
    <x v="0"/>
    <x v="0"/>
  </r>
  <r>
    <d v="2026-07-01T00:00:00"/>
    <x v="168"/>
    <n v="13527.1"/>
    <n v="15365.43"/>
    <x v="0"/>
    <x v="0"/>
  </r>
  <r>
    <d v="2026-07-01T00:00:00"/>
    <x v="169"/>
    <n v="49796.03"/>
    <n v="56563.3"/>
    <x v="0"/>
    <x v="0"/>
  </r>
  <r>
    <d v="2026-07-01T00:00:00"/>
    <x v="170"/>
    <n v="17942.97"/>
    <n v="20381.419999999998"/>
    <x v="0"/>
    <x v="0"/>
  </r>
  <r>
    <d v="2026-07-01T00:00:00"/>
    <x v="171"/>
    <n v="12489.08"/>
    <n v="14186.35"/>
    <x v="0"/>
    <x v="0"/>
  </r>
  <r>
    <d v="2026-07-01T00:00:00"/>
    <x v="172"/>
    <n v="3179.13"/>
    <n v="3611.17"/>
    <x v="0"/>
    <x v="0"/>
  </r>
  <r>
    <d v="2026-07-01T00:00:00"/>
    <x v="173"/>
    <n v="60092.12"/>
    <n v="68258.64"/>
    <x v="0"/>
    <x v="0"/>
  </r>
  <r>
    <d v="2026-07-01T00:00:00"/>
    <x v="174"/>
    <n v="54545.99"/>
    <n v="61958.79"/>
    <x v="0"/>
    <x v="0"/>
  </r>
  <r>
    <d v="2026-07-01T00:00:00"/>
    <x v="175"/>
    <n v="26752.15"/>
    <n v="30387.759999999998"/>
    <x v="0"/>
    <x v="0"/>
  </r>
  <r>
    <d v="2026-07-01T00:00:00"/>
    <x v="176"/>
    <n v="137440.85"/>
    <n v="156119.06"/>
    <x v="1"/>
    <x v="0"/>
  </r>
  <r>
    <d v="2026-07-01T00:00:00"/>
    <x v="177"/>
    <n v="2099.25"/>
    <n v="2384.54"/>
    <x v="0"/>
    <x v="0"/>
  </r>
  <r>
    <d v="2026-07-01T00:00:00"/>
    <x v="178"/>
    <n v="347753.78"/>
    <n v="395013.52"/>
    <x v="1"/>
    <x v="0"/>
  </r>
  <r>
    <d v="2026-07-01T00:00:00"/>
    <x v="179"/>
    <n v="27102.76"/>
    <n v="30786.02"/>
    <x v="0"/>
    <x v="0"/>
  </r>
  <r>
    <d v="2026-07-01T00:00:00"/>
    <x v="180"/>
    <n v="12426.71"/>
    <n v="14115.5"/>
    <x v="0"/>
    <x v="0"/>
  </r>
  <r>
    <d v="2026-07-01T00:00:00"/>
    <x v="181"/>
    <n v="3772.81"/>
    <n v="4285.54"/>
    <x v="0"/>
    <x v="0"/>
  </r>
  <r>
    <d v="2026-07-01T00:00:00"/>
    <x v="182"/>
    <n v="133798.46"/>
    <n v="151981.67000000001"/>
    <x v="1"/>
    <x v="0"/>
  </r>
  <r>
    <d v="2026-07-01T00:00:00"/>
    <x v="183"/>
    <n v="76389.86"/>
    <n v="86771.25"/>
    <x v="0"/>
    <x v="0"/>
  </r>
  <r>
    <d v="2026-07-01T00:00:00"/>
    <x v="184"/>
    <n v="21582.59"/>
    <n v="24515.66"/>
    <x v="0"/>
    <x v="0"/>
  </r>
  <r>
    <d v="2026-07-01T00:00:00"/>
    <x v="185"/>
    <n v="9294.73"/>
    <n v="10557.89"/>
    <x v="0"/>
    <x v="0"/>
  </r>
  <r>
    <d v="2026-07-01T00:00:00"/>
    <x v="186"/>
    <n v="759717.77"/>
    <n v="862963.42"/>
    <x v="1"/>
    <x v="0"/>
  </r>
  <r>
    <d v="2026-07-01T00:00:00"/>
    <x v="187"/>
    <n v="1625.22"/>
    <n v="1846.09"/>
    <x v="0"/>
    <x v="0"/>
  </r>
  <r>
    <d v="2026-07-01T00:00:00"/>
    <x v="188"/>
    <n v="1916.6"/>
    <n v="2177.0700000000002"/>
    <x v="0"/>
    <x v="0"/>
  </r>
  <r>
    <d v="2026-07-01T00:00:00"/>
    <x v="189"/>
    <n v="2025.11"/>
    <n v="2300.3200000000002"/>
    <x v="0"/>
    <x v="0"/>
  </r>
  <r>
    <d v="2026-07-01T00:00:00"/>
    <x v="190"/>
    <n v="589.67999999999995"/>
    <n v="669.82"/>
    <x v="0"/>
    <x v="0"/>
  </r>
  <r>
    <d v="2026-07-01T00:00:00"/>
    <x v="191"/>
    <n v="437003.23"/>
    <n v="496391.97"/>
    <x v="1"/>
    <x v="0"/>
  </r>
  <r>
    <d v="2026-07-01T00:00:00"/>
    <x v="192"/>
    <n v="391592.74"/>
    <n v="444810.19"/>
    <x v="1"/>
    <x v="0"/>
  </r>
  <r>
    <d v="2026-07-01T00:00:00"/>
    <x v="193"/>
    <n v="53398.95"/>
    <n v="60655.87"/>
    <x v="0"/>
    <x v="0"/>
  </r>
  <r>
    <d v="2026-07-01T00:00:00"/>
    <x v="194"/>
    <n v="681.29"/>
    <n v="773.87"/>
    <x v="0"/>
    <x v="0"/>
  </r>
  <r>
    <d v="2026-07-01T00:00:00"/>
    <x v="195"/>
    <n v="1931.55"/>
    <n v="2194.0500000000002"/>
    <x v="0"/>
    <x v="0"/>
  </r>
  <r>
    <d v="2026-07-01T00:00:00"/>
    <x v="196"/>
    <n v="461509.05"/>
    <n v="524228.13"/>
    <x v="1"/>
    <x v="0"/>
  </r>
  <r>
    <d v="2026-07-01T00:00:00"/>
    <x v="197"/>
    <n v="547146.17000000004"/>
    <n v="621503.32999999996"/>
    <x v="1"/>
    <x v="0"/>
  </r>
  <r>
    <d v="2026-07-01T00:00:00"/>
    <x v="198"/>
    <n v="2275029.0099999998"/>
    <n v="2584205.46"/>
    <x v="1"/>
    <x v="0"/>
  </r>
  <r>
    <d v="2026-07-01T00:00:00"/>
    <x v="199"/>
    <n v="212871.26"/>
    <n v="241800.46"/>
    <x v="1"/>
    <x v="0"/>
  </r>
  <r>
    <d v="2026-07-01T00:00:00"/>
    <x v="200"/>
    <n v="18552.89"/>
    <n v="21074.23"/>
    <x v="0"/>
    <x v="0"/>
  </r>
  <r>
    <d v="2026-07-01T00:00:00"/>
    <x v="201"/>
    <n v="9954.91"/>
    <n v="11307.78"/>
    <x v="0"/>
    <x v="0"/>
  </r>
  <r>
    <d v="2026-07-01T00:00:00"/>
    <x v="202"/>
    <n v="29656.34"/>
    <n v="33686.639999999999"/>
    <x v="0"/>
    <x v="0"/>
  </r>
  <r>
    <d v="2026-07-01T00:00:00"/>
    <x v="203"/>
    <n v="1819677.87"/>
    <n v="2066972.1"/>
    <x v="1"/>
    <x v="0"/>
  </r>
  <r>
    <d v="2026-07-01T00:00:00"/>
    <x v="204"/>
    <n v="3185.52"/>
    <n v="3618.43"/>
    <x v="0"/>
    <x v="0"/>
  </r>
  <r>
    <d v="2026-07-01T00:00:00"/>
    <x v="205"/>
    <n v="977.91"/>
    <n v="1110.8"/>
    <x v="0"/>
    <x v="0"/>
  </r>
  <r>
    <d v="2026-07-01T00:00:00"/>
    <x v="206"/>
    <n v="2377.48"/>
    <n v="2700.58"/>
    <x v="0"/>
    <x v="0"/>
  </r>
  <r>
    <d v="2026-07-01T00:00:00"/>
    <x v="207"/>
    <n v="29451.54"/>
    <n v="33454"/>
    <x v="0"/>
    <x v="0"/>
  </r>
  <r>
    <d v="2026-07-01T00:00:00"/>
    <x v="208"/>
    <n v="7411.17"/>
    <n v="8418.35"/>
    <x v="0"/>
    <x v="0"/>
  </r>
  <r>
    <d v="2026-07-01T00:00:00"/>
    <x v="209"/>
    <n v="5671.3"/>
    <n v="6442.03"/>
    <x v="0"/>
    <x v="0"/>
  </r>
  <r>
    <d v="2026-07-01T00:00:00"/>
    <x v="210"/>
    <n v="31112.14"/>
    <n v="35340.28"/>
    <x v="0"/>
    <x v="0"/>
  </r>
  <r>
    <d v="2026-07-01T00:00:00"/>
    <x v="211"/>
    <n v="47075.78"/>
    <n v="53473.38"/>
    <x v="0"/>
    <x v="0"/>
  </r>
  <r>
    <d v="2026-07-01T00:00:00"/>
    <x v="212"/>
    <n v="109314.45"/>
    <n v="124170.28"/>
    <x v="1"/>
    <x v="0"/>
  </r>
  <r>
    <d v="2026-07-01T00:00:00"/>
    <x v="213"/>
    <n v="8157.47"/>
    <n v="9266.07"/>
    <x v="0"/>
    <x v="0"/>
  </r>
  <r>
    <d v="2026-07-01T00:00:00"/>
    <x v="214"/>
    <n v="27885.53"/>
    <n v="31675.17"/>
    <x v="0"/>
    <x v="0"/>
  </r>
  <r>
    <d v="2026-07-01T00:00:00"/>
    <x v="215"/>
    <n v="2366.83"/>
    <n v="2688.48"/>
    <x v="0"/>
    <x v="0"/>
  </r>
  <r>
    <d v="2026-07-01T00:00:00"/>
    <x v="216"/>
    <n v="1986.36"/>
    <n v="2256.31"/>
    <x v="0"/>
    <x v="0"/>
  </r>
  <r>
    <d v="2026-07-01T00:00:00"/>
    <x v="217"/>
    <n v="35004.18"/>
    <n v="39761.24"/>
    <x v="0"/>
    <x v="0"/>
  </r>
  <r>
    <d v="2026-07-01T00:00:00"/>
    <x v="218"/>
    <n v="57571.4"/>
    <n v="65395.360000000001"/>
    <x v="0"/>
    <x v="0"/>
  </r>
  <r>
    <d v="2026-07-01T00:00:00"/>
    <x v="219"/>
    <n v="27825.14"/>
    <n v="31606.58"/>
    <x v="0"/>
    <x v="0"/>
  </r>
  <r>
    <d v="2026-07-01T00:00:00"/>
    <x v="220"/>
    <n v="89297.44"/>
    <n v="101432.97"/>
    <x v="1"/>
    <x v="0"/>
  </r>
  <r>
    <d v="2026-07-01T00:00:00"/>
    <x v="221"/>
    <n v="10925.74"/>
    <n v="12410.54"/>
    <x v="0"/>
    <x v="0"/>
  </r>
  <r>
    <d v="2026-07-01T00:00:00"/>
    <x v="222"/>
    <n v="2372.59"/>
    <n v="2695.03"/>
    <x v="0"/>
    <x v="0"/>
  </r>
  <r>
    <d v="2026-07-01T00:00:00"/>
    <x v="223"/>
    <n v="530.34"/>
    <n v="602.41"/>
    <x v="0"/>
    <x v="0"/>
  </r>
  <r>
    <d v="2026-07-01T00:00:00"/>
    <x v="224"/>
    <n v="1163.3800000000001"/>
    <n v="1321.48"/>
    <x v="0"/>
    <x v="0"/>
  </r>
  <r>
    <d v="2026-07-01T00:00:00"/>
    <x v="225"/>
    <n v="2128.31"/>
    <n v="2417.5500000000002"/>
    <x v="0"/>
    <x v="0"/>
  </r>
  <r>
    <d v="2026-07-01T00:00:00"/>
    <x v="226"/>
    <n v="60187.86"/>
    <n v="68367.399999999994"/>
    <x v="0"/>
    <x v="0"/>
  </r>
  <r>
    <d v="2026-07-01T00:00:00"/>
    <x v="227"/>
    <n v="6444.29"/>
    <n v="7320.07"/>
    <x v="0"/>
    <x v="0"/>
  </r>
  <r>
    <d v="2026-07-01T00:00:00"/>
    <x v="228"/>
    <n v="437679.49"/>
    <n v="497160.13"/>
    <x v="1"/>
    <x v="0"/>
  </r>
  <r>
    <d v="2026-07-01T00:00:00"/>
    <x v="229"/>
    <n v="6986.47"/>
    <n v="7935.93"/>
    <x v="0"/>
    <x v="0"/>
  </r>
  <r>
    <d v="2026-07-01T00:00:00"/>
    <x v="230"/>
    <n v="14999.79"/>
    <n v="17038.259999999998"/>
    <x v="0"/>
    <x v="0"/>
  </r>
  <r>
    <d v="2026-07-01T00:00:00"/>
    <x v="231"/>
    <n v="12096.08"/>
    <n v="13739.93"/>
    <x v="0"/>
    <x v="0"/>
  </r>
  <r>
    <d v="2026-07-01T00:00:00"/>
    <x v="232"/>
    <n v="28778.87"/>
    <n v="32689.919999999998"/>
    <x v="0"/>
    <x v="0"/>
  </r>
  <r>
    <d v="2026-07-01T00:00:00"/>
    <x v="233"/>
    <n v="7067.25"/>
    <n v="8027.69"/>
    <x v="0"/>
    <x v="0"/>
  </r>
  <r>
    <d v="2026-07-01T00:00:00"/>
    <x v="234"/>
    <n v="3492.68"/>
    <n v="3967.34"/>
    <x v="0"/>
    <x v="0"/>
  </r>
  <r>
    <d v="2026-07-01T00:00:00"/>
    <x v="235"/>
    <n v="177292.16"/>
    <n v="201386.17"/>
    <x v="1"/>
    <x v="0"/>
  </r>
  <r>
    <d v="2026-07-01T00:00:00"/>
    <x v="236"/>
    <n v="2529.44"/>
    <n v="2873.19"/>
    <x v="0"/>
    <x v="0"/>
  </r>
  <r>
    <d v="2026-07-01T00:00:00"/>
    <x v="237"/>
    <n v="3560.14"/>
    <n v="4043.97"/>
    <x v="0"/>
    <x v="0"/>
  </r>
  <r>
    <d v="2026-07-01T00:00:00"/>
    <x v="238"/>
    <n v="5029.8599999999997"/>
    <n v="5713.42"/>
    <x v="0"/>
    <x v="0"/>
  </r>
  <r>
    <d v="2026-07-01T00:00:00"/>
    <x v="239"/>
    <n v="22198.400000000001"/>
    <n v="25215.17"/>
    <x v="0"/>
    <x v="0"/>
  </r>
  <r>
    <d v="2026-07-01T00:00:00"/>
    <x v="240"/>
    <n v="660107.37"/>
    <n v="749815.96"/>
    <x v="1"/>
    <x v="0"/>
  </r>
  <r>
    <d v="2026-07-01T00:00:00"/>
    <x v="241"/>
    <n v="316163.69"/>
    <n v="359130.33"/>
    <x v="1"/>
    <x v="0"/>
  </r>
  <r>
    <d v="2026-07-01T00:00:00"/>
    <x v="242"/>
    <n v="338359.87"/>
    <n v="384342.97"/>
    <x v="1"/>
    <x v="0"/>
  </r>
  <r>
    <d v="2026-07-01T00:00:00"/>
    <x v="243"/>
    <n v="1420.79"/>
    <n v="1613.87"/>
    <x v="0"/>
    <x v="0"/>
  </r>
  <r>
    <d v="2026-07-01T00:00:00"/>
    <x v="244"/>
    <n v="591.73"/>
    <n v="672.14"/>
    <x v="0"/>
    <x v="0"/>
  </r>
  <r>
    <d v="2026-07-01T00:00:00"/>
    <x v="245"/>
    <n v="181703.03"/>
    <n v="206396.47"/>
    <x v="1"/>
    <x v="0"/>
  </r>
  <r>
    <d v="2026-07-01T00:00:00"/>
    <x v="246"/>
    <n v="117146.05"/>
    <n v="133066.20000000001"/>
    <x v="1"/>
    <x v="0"/>
  </r>
  <r>
    <d v="2026-07-01T00:00:00"/>
    <x v="247"/>
    <n v="172031.94"/>
    <n v="195411.08"/>
    <x v="1"/>
    <x v="0"/>
  </r>
  <r>
    <d v="2026-07-01T00:00:00"/>
    <x v="248"/>
    <n v="30928.57"/>
    <n v="35131.760000000002"/>
    <x v="0"/>
    <x v="0"/>
  </r>
  <r>
    <d v="2026-07-01T00:00:00"/>
    <x v="249"/>
    <n v="1680066.39"/>
    <n v="1908387.41"/>
    <x v="1"/>
    <x v="0"/>
  </r>
  <r>
    <d v="2026-07-01T00:00:00"/>
    <x v="250"/>
    <n v="13636.36"/>
    <n v="15489.55"/>
    <x v="0"/>
    <x v="0"/>
  </r>
  <r>
    <d v="2026-07-01T00:00:00"/>
    <x v="251"/>
    <n v="3958.81"/>
    <n v="4496.8100000000004"/>
    <x v="0"/>
    <x v="0"/>
  </r>
  <r>
    <d v="2026-07-01T00:00:00"/>
    <x v="252"/>
    <n v="22522.32"/>
    <n v="25583.11"/>
    <x v="0"/>
    <x v="0"/>
  </r>
  <r>
    <d v="2026-07-01T00:00:00"/>
    <x v="253"/>
    <n v="5338.54"/>
    <n v="6064.05"/>
    <x v="0"/>
    <x v="0"/>
  </r>
  <r>
    <d v="2026-07-01T00:00:00"/>
    <x v="254"/>
    <n v="900.27"/>
    <n v="1022.62"/>
    <x v="0"/>
    <x v="0"/>
  </r>
  <r>
    <d v="2026-07-01T00:00:00"/>
    <x v="255"/>
    <n v="48921.279999999999"/>
    <n v="55569.68"/>
    <x v="0"/>
    <x v="0"/>
  </r>
  <r>
    <d v="2026-07-01T00:00:00"/>
    <x v="256"/>
    <n v="99790.79"/>
    <n v="113352.36"/>
    <x v="1"/>
    <x v="0"/>
  </r>
  <r>
    <d v="2026-07-01T00:00:00"/>
    <x v="257"/>
    <n v="104792.07"/>
    <n v="119033.31"/>
    <x v="1"/>
    <x v="0"/>
  </r>
  <r>
    <d v="2026-07-01T00:00:00"/>
    <x v="258"/>
    <n v="30768.34"/>
    <n v="34949.760000000002"/>
    <x v="0"/>
    <x v="0"/>
  </r>
  <r>
    <d v="2026-07-01T00:00:00"/>
    <x v="259"/>
    <n v="742.91"/>
    <n v="843.87"/>
    <x v="0"/>
    <x v="0"/>
  </r>
  <r>
    <d v="2026-07-01T00:00:00"/>
    <x v="260"/>
    <n v="4939.58"/>
    <n v="5610.87"/>
    <x v="0"/>
    <x v="0"/>
  </r>
  <r>
    <d v="2026-07-01T00:00:00"/>
    <x v="261"/>
    <n v="96879.94"/>
    <n v="110045.92"/>
    <x v="1"/>
    <x v="0"/>
  </r>
  <r>
    <d v="2026-07-01T00:00:00"/>
    <x v="262"/>
    <n v="177.54"/>
    <n v="201.67"/>
    <x v="0"/>
    <x v="0"/>
  </r>
  <r>
    <d v="2026-07-01T00:00:00"/>
    <x v="263"/>
    <n v="2219.7399999999998"/>
    <n v="2521.41"/>
    <x v="0"/>
    <x v="0"/>
  </r>
  <r>
    <d v="2026-07-01T00:00:00"/>
    <x v="264"/>
    <n v="1406279.93"/>
    <n v="1597393.38"/>
    <x v="1"/>
    <x v="0"/>
  </r>
  <r>
    <d v="2026-07-01T00:00:00"/>
    <x v="265"/>
    <n v="158003.01999999999"/>
    <n v="179475.63"/>
    <x v="1"/>
    <x v="0"/>
  </r>
  <r>
    <d v="2026-07-01T00:00:00"/>
    <x v="266"/>
    <n v="24567.5"/>
    <n v="27906.22"/>
    <x v="0"/>
    <x v="0"/>
  </r>
  <r>
    <d v="2026-07-01T00:00:00"/>
    <x v="267"/>
    <n v="285224.88"/>
    <n v="323986.94"/>
    <x v="1"/>
    <x v="0"/>
  </r>
  <r>
    <d v="2026-07-01T00:00:00"/>
    <x v="268"/>
    <n v="2761.03"/>
    <n v="3136.26"/>
    <x v="0"/>
    <x v="0"/>
  </r>
  <r>
    <d v="2026-07-01T00:00:00"/>
    <x v="269"/>
    <n v="2043.87"/>
    <n v="2321.63"/>
    <x v="0"/>
    <x v="0"/>
  </r>
  <r>
    <d v="2026-07-01T00:00:00"/>
    <x v="270"/>
    <n v="6049.68"/>
    <n v="6871.83"/>
    <x v="0"/>
    <x v="0"/>
  </r>
  <r>
    <d v="2026-07-01T00:00:00"/>
    <x v="271"/>
    <n v="635673.05000000005"/>
    <n v="722061.02"/>
    <x v="1"/>
    <x v="0"/>
  </r>
  <r>
    <d v="2026-07-01T00:00:00"/>
    <x v="272"/>
    <n v="14077.38"/>
    <n v="15990.5"/>
    <x v="0"/>
    <x v="0"/>
  </r>
  <r>
    <d v="2026-07-01T00:00:00"/>
    <x v="273"/>
    <n v="70722.789999999994"/>
    <n v="80334.009999999995"/>
    <x v="0"/>
    <x v="0"/>
  </r>
  <r>
    <d v="2026-07-01T00:00:00"/>
    <x v="274"/>
    <n v="13174.51"/>
    <n v="14964.93"/>
    <x v="0"/>
    <x v="0"/>
  </r>
  <r>
    <d v="2026-07-01T00:00:00"/>
    <x v="275"/>
    <n v="5246.86"/>
    <n v="5959.91"/>
    <x v="0"/>
    <x v="0"/>
  </r>
  <r>
    <d v="2026-07-01T00:00:00"/>
    <x v="276"/>
    <n v="3879.42"/>
    <n v="4406.6400000000003"/>
    <x v="0"/>
    <x v="0"/>
  </r>
  <r>
    <d v="2026-07-01T00:00:00"/>
    <x v="277"/>
    <n v="53938.03"/>
    <n v="61268.21"/>
    <x v="0"/>
    <x v="0"/>
  </r>
  <r>
    <d v="2026-07-01T00:00:00"/>
    <x v="278"/>
    <n v="27398.37"/>
    <n v="31121.81"/>
    <x v="0"/>
    <x v="0"/>
  </r>
  <r>
    <d v="2026-07-01T00:00:00"/>
    <x v="279"/>
    <n v="153540.09"/>
    <n v="174406.19"/>
    <x v="1"/>
    <x v="0"/>
  </r>
  <r>
    <d v="2026-07-01T00:00:00"/>
    <x v="280"/>
    <n v="88845.440000000002"/>
    <n v="100919.53"/>
    <x v="1"/>
    <x v="0"/>
  </r>
  <r>
    <d v="2026-07-01T00:00:00"/>
    <x v="281"/>
    <n v="5338.36"/>
    <n v="6063.84"/>
    <x v="0"/>
    <x v="0"/>
  </r>
  <r>
    <d v="2026-07-01T00:00:00"/>
    <x v="282"/>
    <n v="1699.41"/>
    <n v="1930.35"/>
    <x v="0"/>
    <x v="0"/>
  </r>
  <r>
    <d v="2026-07-01T00:00:00"/>
    <x v="283"/>
    <n v="6078.69"/>
    <n v="6904.79"/>
    <x v="0"/>
    <x v="0"/>
  </r>
  <r>
    <d v="2026-07-01T00:00:00"/>
    <x v="284"/>
    <n v="9932.65"/>
    <n v="11282.5"/>
    <x v="0"/>
    <x v="0"/>
  </r>
  <r>
    <d v="2026-07-01T00:00:00"/>
    <x v="285"/>
    <n v="4205.17"/>
    <n v="4776.6499999999996"/>
    <x v="0"/>
    <x v="0"/>
  </r>
  <r>
    <d v="2026-07-01T00:00:00"/>
    <x v="286"/>
    <n v="5923.16"/>
    <n v="6728.11"/>
    <x v="0"/>
    <x v="0"/>
  </r>
  <r>
    <d v="2026-07-01T00:00:00"/>
    <x v="287"/>
    <n v="10650.27"/>
    <n v="12097.64"/>
    <x v="0"/>
    <x v="0"/>
  </r>
  <r>
    <d v="2026-07-01T00:00:00"/>
    <x v="288"/>
    <n v="22014.66"/>
    <n v="25006.45"/>
    <x v="0"/>
    <x v="0"/>
  </r>
  <r>
    <d v="2026-07-01T00:00:00"/>
    <x v="289"/>
    <n v="21807.759999999998"/>
    <n v="24771.439999999999"/>
    <x v="0"/>
    <x v="0"/>
  </r>
  <r>
    <d v="2026-07-01T00:00:00"/>
    <x v="290"/>
    <n v="1512.12"/>
    <n v="1717.62"/>
    <x v="0"/>
    <x v="0"/>
  </r>
  <r>
    <d v="2026-07-01T00:00:00"/>
    <x v="291"/>
    <n v="7297.07"/>
    <n v="8288.75"/>
    <x v="0"/>
    <x v="0"/>
  </r>
  <r>
    <d v="2026-07-01T00:00:00"/>
    <x v="292"/>
    <n v="67719.789999999994"/>
    <n v="76922.899999999994"/>
    <x v="0"/>
    <x v="0"/>
  </r>
  <r>
    <d v="2026-07-01T00:00:00"/>
    <x v="293"/>
    <n v="9872.35"/>
    <n v="11214.01"/>
    <x v="0"/>
    <x v="0"/>
  </r>
  <r>
    <d v="2026-07-01T00:00:00"/>
    <x v="294"/>
    <n v="30672.44"/>
    <n v="34840.83"/>
    <x v="0"/>
    <x v="0"/>
  </r>
  <r>
    <d v="2026-07-01T00:00:00"/>
    <x v="295"/>
    <n v="17457.73"/>
    <n v="19830.23"/>
    <x v="0"/>
    <x v="0"/>
  </r>
  <r>
    <d v="2026-07-01T00:00:00"/>
    <x v="296"/>
    <n v="105145.37"/>
    <n v="119434.63"/>
    <x v="1"/>
    <x v="0"/>
  </r>
  <r>
    <d v="2026-07-01T00:00:00"/>
    <x v="297"/>
    <n v="1493.24"/>
    <n v="1696.18"/>
    <x v="0"/>
    <x v="0"/>
  </r>
  <r>
    <d v="2026-07-01T00:00:00"/>
    <x v="298"/>
    <n v="58774.47"/>
    <n v="66761.919999999998"/>
    <x v="0"/>
    <x v="0"/>
  </r>
  <r>
    <d v="2026-07-01T00:00:00"/>
    <x v="299"/>
    <n v="720.9"/>
    <n v="818.87"/>
    <x v="0"/>
    <x v="0"/>
  </r>
  <r>
    <d v="2026-07-01T00:00:00"/>
    <x v="300"/>
    <n v="616.37"/>
    <n v="700.14"/>
    <x v="0"/>
    <x v="0"/>
  </r>
  <r>
    <d v="2026-07-01T00:00:00"/>
    <x v="301"/>
    <n v="2989.29"/>
    <n v="3395.54"/>
    <x v="0"/>
    <x v="0"/>
  </r>
  <r>
    <d v="2026-07-01T00:00:00"/>
    <x v="302"/>
    <n v="2435.75"/>
    <n v="2766.76"/>
    <x v="0"/>
    <x v="0"/>
  </r>
  <r>
    <d v="2026-07-01T00:00:00"/>
    <x v="303"/>
    <n v="284733.27"/>
    <n v="323428.53000000003"/>
    <x v="1"/>
    <x v="0"/>
  </r>
  <r>
    <d v="2026-07-01T00:00:00"/>
    <x v="304"/>
    <n v="35860.730000000003"/>
    <n v="40734.21"/>
    <x v="0"/>
    <x v="0"/>
  </r>
  <r>
    <d v="2026-07-01T00:00:00"/>
    <x v="305"/>
    <n v="81969.81"/>
    <n v="93109.5"/>
    <x v="0"/>
    <x v="0"/>
  </r>
  <r>
    <d v="2026-07-01T00:00:00"/>
    <x v="306"/>
    <n v="2911.86"/>
    <n v="3307.58"/>
    <x v="0"/>
    <x v="0"/>
  </r>
  <r>
    <d v="2026-07-01T00:00:00"/>
    <x v="307"/>
    <n v="35977.269999999997"/>
    <n v="40866.58"/>
    <x v="0"/>
    <x v="0"/>
  </r>
  <r>
    <d v="2026-07-01T00:00:00"/>
    <x v="308"/>
    <n v="36293.519999999997"/>
    <n v="41225.81"/>
    <x v="0"/>
    <x v="0"/>
  </r>
  <r>
    <d v="2026-07-01T00:00:00"/>
    <x v="309"/>
    <n v="9493.74"/>
    <n v="10783.94"/>
    <x v="0"/>
    <x v="0"/>
  </r>
  <r>
    <d v="2026-07-01T00:00:00"/>
    <x v="310"/>
    <n v="2138.2800000000002"/>
    <n v="2428.87"/>
    <x v="0"/>
    <x v="0"/>
  </r>
  <r>
    <d v="2026-07-01T00:00:00"/>
    <x v="311"/>
    <n v="430.83"/>
    <n v="489.38"/>
    <x v="0"/>
    <x v="0"/>
  </r>
  <r>
    <d v="2026-07-01T00:00:00"/>
    <x v="312"/>
    <n v="4322.72"/>
    <n v="4910.18"/>
    <x v="0"/>
    <x v="0"/>
  </r>
  <r>
    <d v="2026-07-01T00:00:00"/>
    <x v="313"/>
    <n v="163908.32999999999"/>
    <n v="186183.48"/>
    <x v="1"/>
    <x v="0"/>
  </r>
  <r>
    <d v="2026-07-01T00:00:00"/>
    <x v="314"/>
    <n v="343924.12"/>
    <n v="390663.41"/>
    <x v="1"/>
    <x v="0"/>
  </r>
  <r>
    <d v="2026-07-01T00:00:00"/>
    <x v="315"/>
    <n v="4087.08"/>
    <n v="4642.51"/>
    <x v="0"/>
    <x v="0"/>
  </r>
  <r>
    <d v="2026-07-01T00:00:00"/>
    <x v="316"/>
    <n v="6545.02"/>
    <n v="7434.49"/>
    <x v="0"/>
    <x v="0"/>
  </r>
  <r>
    <d v="2026-07-01T00:00:00"/>
    <x v="317"/>
    <n v="11702.63"/>
    <n v="13293.02"/>
    <x v="0"/>
    <x v="0"/>
  </r>
  <r>
    <d v="2026-07-01T00:00:00"/>
    <x v="318"/>
    <n v="8378.0300000000007"/>
    <n v="9516.6"/>
    <x v="0"/>
    <x v="0"/>
  </r>
  <r>
    <d v="2026-07-01T00:00:00"/>
    <x v="319"/>
    <n v="4835.8500000000004"/>
    <n v="5493.05"/>
    <x v="0"/>
    <x v="0"/>
  </r>
  <r>
    <d v="2026-07-01T00:00:00"/>
    <x v="320"/>
    <n v="15381.46"/>
    <n v="17471.8"/>
    <x v="0"/>
    <x v="0"/>
  </r>
  <r>
    <d v="2026-07-01T00:00:00"/>
    <x v="321"/>
    <n v="34121.279999999999"/>
    <n v="38758.36"/>
    <x v="0"/>
    <x v="0"/>
  </r>
  <r>
    <d v="2026-07-01T00:00:00"/>
    <x v="322"/>
    <n v="8581.48"/>
    <n v="9747.7000000000007"/>
    <x v="0"/>
    <x v="0"/>
  </r>
  <r>
    <d v="2026-07-01T00:00:00"/>
    <x v="323"/>
    <n v="2836.23"/>
    <n v="3221.67"/>
    <x v="0"/>
    <x v="0"/>
  </r>
  <r>
    <d v="2026-07-01T00:00:00"/>
    <x v="324"/>
    <n v="201651.06"/>
    <n v="229055.44"/>
    <x v="1"/>
    <x v="0"/>
  </r>
  <r>
    <d v="2026-07-01T00:00:00"/>
    <x v="325"/>
    <n v="119794.47"/>
    <n v="136074.54"/>
    <x v="1"/>
    <x v="0"/>
  </r>
  <r>
    <d v="2026-07-01T00:00:00"/>
    <x v="326"/>
    <n v="2329.5"/>
    <n v="2646.08"/>
    <x v="0"/>
    <x v="0"/>
  </r>
  <r>
    <d v="2026-07-01T00:00:00"/>
    <x v="327"/>
    <n v="42672.160000000003"/>
    <n v="48471.3"/>
    <x v="0"/>
    <x v="0"/>
  </r>
  <r>
    <d v="2026-07-01T00:00:00"/>
    <x v="328"/>
    <n v="6023.39"/>
    <n v="6841.97"/>
    <x v="0"/>
    <x v="0"/>
  </r>
  <r>
    <d v="2026-07-01T00:00:00"/>
    <x v="329"/>
    <n v="6759.38"/>
    <n v="7677.98"/>
    <x v="0"/>
    <x v="0"/>
  </r>
  <r>
    <d v="2026-07-01T00:00:00"/>
    <x v="330"/>
    <n v="339.48"/>
    <n v="385.62"/>
    <x v="0"/>
    <x v="0"/>
  </r>
  <r>
    <d v="2026-07-01T00:00:00"/>
    <x v="331"/>
    <n v="190377.88"/>
    <n v="216250.23999999999"/>
    <x v="1"/>
    <x v="0"/>
  </r>
  <r>
    <d v="2026-07-01T00:00:00"/>
    <x v="332"/>
    <n v="9505.99"/>
    <n v="10797.85"/>
    <x v="0"/>
    <x v="0"/>
  </r>
  <r>
    <d v="2026-07-01T00:00:00"/>
    <x v="333"/>
    <n v="6108.66"/>
    <n v="6938.83"/>
    <x v="0"/>
    <x v="0"/>
  </r>
  <r>
    <d v="2026-07-01T00:00:00"/>
    <x v="334"/>
    <n v="3026.26"/>
    <n v="3437.52"/>
    <x v="0"/>
    <x v="0"/>
  </r>
  <r>
    <d v="2026-07-01T00:00:00"/>
    <x v="335"/>
    <n v="783.56"/>
    <n v="890.05"/>
    <x v="0"/>
    <x v="0"/>
  </r>
  <r>
    <d v="2026-07-01T00:00:00"/>
    <x v="336"/>
    <n v="64271.18"/>
    <n v="73005.64"/>
    <x v="0"/>
    <x v="0"/>
  </r>
  <r>
    <d v="2026-07-01T00:00:00"/>
    <x v="337"/>
    <n v="37762.32"/>
    <n v="42894.22"/>
    <x v="0"/>
    <x v="0"/>
  </r>
  <r>
    <d v="2026-07-01T00:00:00"/>
    <x v="338"/>
    <n v="1865.53"/>
    <n v="2119.06"/>
    <x v="0"/>
    <x v="0"/>
  </r>
  <r>
    <d v="2026-07-01T00:00:00"/>
    <x v="339"/>
    <n v="14091.78"/>
    <n v="16006.85"/>
    <x v="0"/>
    <x v="0"/>
  </r>
  <r>
    <d v="2026-07-01T00:00:00"/>
    <x v="340"/>
    <n v="21237.54"/>
    <n v="24123.73"/>
    <x v="0"/>
    <x v="0"/>
  </r>
  <r>
    <d v="2026-07-01T00:00:00"/>
    <x v="341"/>
    <n v="4022.43"/>
    <n v="4569.07"/>
    <x v="0"/>
    <x v="0"/>
  </r>
  <r>
    <d v="2026-07-01T00:00:00"/>
    <x v="342"/>
    <n v="1395.76"/>
    <n v="1585.44"/>
    <x v="0"/>
    <x v="0"/>
  </r>
  <r>
    <d v="2026-07-01T00:00:00"/>
    <x v="343"/>
    <n v="12570.73"/>
    <n v="14279.09"/>
    <x v="0"/>
    <x v="0"/>
  </r>
  <r>
    <d v="2026-07-01T00:00:00"/>
    <x v="344"/>
    <n v="2171.87"/>
    <n v="2467.0300000000002"/>
    <x v="0"/>
    <x v="0"/>
  </r>
  <r>
    <d v="2026-07-01T00:00:00"/>
    <x v="345"/>
    <n v="6768.52"/>
    <n v="7688.36"/>
    <x v="0"/>
    <x v="0"/>
  </r>
  <r>
    <d v="2026-07-01T00:00:00"/>
    <x v="346"/>
    <n v="30528.65"/>
    <n v="34677.5"/>
    <x v="0"/>
    <x v="0"/>
  </r>
  <r>
    <d v="2026-07-01T00:00:00"/>
    <x v="347"/>
    <n v="10231.129999999999"/>
    <n v="11621.54"/>
    <x v="0"/>
    <x v="0"/>
  </r>
  <r>
    <d v="2026-07-01T00:00:00"/>
    <x v="348"/>
    <n v="33564.97"/>
    <n v="38126.449999999997"/>
    <x v="0"/>
    <x v="0"/>
  </r>
  <r>
    <d v="2026-07-01T00:00:00"/>
    <x v="349"/>
    <n v="8799.77"/>
    <n v="9995.66"/>
    <x v="0"/>
    <x v="0"/>
  </r>
  <r>
    <d v="2026-07-01T00:00:00"/>
    <x v="350"/>
    <n v="13633"/>
    <n v="15485.72"/>
    <x v="0"/>
    <x v="0"/>
  </r>
  <r>
    <d v="2026-07-01T00:00:00"/>
    <x v="351"/>
    <n v="38936.980000000003"/>
    <n v="44228.51"/>
    <x v="0"/>
    <x v="0"/>
  </r>
  <r>
    <d v="2026-07-01T00:00:00"/>
    <x v="352"/>
    <n v="4514.7299999999996"/>
    <n v="5128.28"/>
    <x v="0"/>
    <x v="0"/>
  </r>
  <r>
    <d v="2026-07-01T00:00:00"/>
    <x v="353"/>
    <n v="6689.62"/>
    <n v="7598.74"/>
    <x v="0"/>
    <x v="0"/>
  </r>
  <r>
    <d v="2026-07-01T00:00:00"/>
    <x v="354"/>
    <n v="4116.9399999999996"/>
    <n v="4676.43"/>
    <x v="0"/>
    <x v="0"/>
  </r>
  <r>
    <d v="2026-07-01T00:00:00"/>
    <x v="355"/>
    <n v="3786.16"/>
    <n v="4300.6899999999996"/>
    <x v="0"/>
    <x v="0"/>
  </r>
  <r>
    <d v="2026-07-01T00:00:00"/>
    <x v="356"/>
    <n v="10854.89"/>
    <n v="12330.07"/>
    <x v="0"/>
    <x v="0"/>
  </r>
  <r>
    <d v="2026-07-01T00:00:00"/>
    <x v="357"/>
    <n v="41719.760000000002"/>
    <n v="47389.47"/>
    <x v="0"/>
    <x v="0"/>
  </r>
  <r>
    <d v="2026-07-01T00:00:00"/>
    <x v="358"/>
    <n v="1030255.66"/>
    <n v="1170267.3999999999"/>
    <x v="1"/>
    <x v="0"/>
  </r>
  <r>
    <d v="2026-07-01T00:00:00"/>
    <x v="359"/>
    <n v="18742.53"/>
    <n v="21289.64"/>
    <x v="0"/>
    <x v="0"/>
  </r>
  <r>
    <d v="2026-07-01T00:00:00"/>
    <x v="360"/>
    <n v="990.5"/>
    <n v="1125.0999999999999"/>
    <x v="0"/>
    <x v="0"/>
  </r>
  <r>
    <d v="2026-07-01T00:00:00"/>
    <x v="361"/>
    <n v="190373.98"/>
    <n v="216245.8"/>
    <x v="1"/>
    <x v="0"/>
  </r>
  <r>
    <d v="2026-07-01T00:00:00"/>
    <x v="362"/>
    <n v="33578.65"/>
    <n v="38141.99"/>
    <x v="0"/>
    <x v="0"/>
  </r>
  <r>
    <d v="2026-07-01T00:00:00"/>
    <x v="363"/>
    <n v="9277.2900000000009"/>
    <n v="10538.08"/>
    <x v="0"/>
    <x v="0"/>
  </r>
  <r>
    <d v="2026-07-01T00:00:00"/>
    <x v="364"/>
    <n v="46130.5"/>
    <n v="52399.63"/>
    <x v="0"/>
    <x v="0"/>
  </r>
  <r>
    <d v="2026-07-01T00:00:00"/>
    <x v="365"/>
    <n v="4325.75"/>
    <n v="4913.6099999999997"/>
    <x v="0"/>
    <x v="0"/>
  </r>
  <r>
    <d v="2026-07-01T00:00:00"/>
    <x v="366"/>
    <n v="88148.46"/>
    <n v="100127.83"/>
    <x v="1"/>
    <x v="0"/>
  </r>
  <r>
    <d v="2026-07-01T00:00:00"/>
    <x v="367"/>
    <n v="87733.17"/>
    <n v="99656.11"/>
    <x v="0"/>
    <x v="0"/>
  </r>
  <r>
    <d v="2026-07-01T00:00:00"/>
    <x v="368"/>
    <n v="602.86"/>
    <n v="684.79"/>
    <x v="0"/>
    <x v="0"/>
  </r>
  <r>
    <d v="2026-07-01T00:00:00"/>
    <x v="369"/>
    <n v="1100.46"/>
    <n v="1250.02"/>
    <x v="0"/>
    <x v="0"/>
  </r>
  <r>
    <d v="2026-07-01T00:00:00"/>
    <x v="370"/>
    <n v="141.44999999999999"/>
    <n v="160.66999999999999"/>
    <x v="0"/>
    <x v="0"/>
  </r>
  <r>
    <d v="2026-07-01T00:00:00"/>
    <x v="371"/>
    <n v="3344.82"/>
    <n v="3799.38"/>
    <x v="0"/>
    <x v="0"/>
  </r>
  <r>
    <d v="2026-07-01T00:00:00"/>
    <x v="372"/>
    <n v="3335.7"/>
    <n v="3789.03"/>
    <x v="0"/>
    <x v="0"/>
  </r>
  <r>
    <d v="2026-07-01T00:00:00"/>
    <x v="373"/>
    <n v="44573.03"/>
    <n v="50630.5"/>
    <x v="0"/>
    <x v="0"/>
  </r>
  <r>
    <d v="2026-07-01T00:00:00"/>
    <x v="374"/>
    <n v="2614.83"/>
    <n v="2970.18"/>
    <x v="0"/>
    <x v="0"/>
  </r>
  <r>
    <d v="2026-07-01T00:00:00"/>
    <x v="375"/>
    <n v="4924.07"/>
    <n v="5593.25"/>
    <x v="0"/>
    <x v="0"/>
  </r>
  <r>
    <d v="2026-07-01T00:00:00"/>
    <x v="376"/>
    <n v="21001.15"/>
    <n v="23855.21"/>
    <x v="0"/>
    <x v="0"/>
  </r>
  <r>
    <d v="2026-07-01T00:00:00"/>
    <x v="377"/>
    <n v="5560.6"/>
    <n v="6316.29"/>
    <x v="0"/>
    <x v="0"/>
  </r>
  <r>
    <d v="2026-07-01T00:00:00"/>
    <x v="378"/>
    <n v="116861.97"/>
    <n v="132743.51999999999"/>
    <x v="1"/>
    <x v="0"/>
  </r>
  <r>
    <d v="2026-07-01T00:00:00"/>
    <x v="379"/>
    <n v="4905.3599999999997"/>
    <n v="5572"/>
    <x v="0"/>
    <x v="0"/>
  </r>
  <r>
    <d v="2026-07-01T00:00:00"/>
    <x v="380"/>
    <n v="2727.43"/>
    <n v="3098.09"/>
    <x v="0"/>
    <x v="0"/>
  </r>
  <r>
    <d v="2026-07-01T00:00:00"/>
    <x v="381"/>
    <n v="25655.18"/>
    <n v="29141.72"/>
    <x v="0"/>
    <x v="0"/>
  </r>
  <r>
    <d v="2026-07-01T00:00:00"/>
    <x v="382"/>
    <n v="15223.48"/>
    <n v="17292.349999999999"/>
    <x v="0"/>
    <x v="0"/>
  </r>
  <r>
    <d v="2026-07-01T00:00:00"/>
    <x v="383"/>
    <n v="349292.71"/>
    <n v="396761.59"/>
    <x v="1"/>
    <x v="0"/>
  </r>
  <r>
    <d v="2026-07-01T00:00:00"/>
    <x v="384"/>
    <n v="23122.37"/>
    <n v="26264.7"/>
    <x v="0"/>
    <x v="0"/>
  </r>
  <r>
    <d v="2026-07-01T00:00:00"/>
    <x v="385"/>
    <n v="115167.63"/>
    <n v="130818.91"/>
    <x v="1"/>
    <x v="0"/>
  </r>
  <r>
    <d v="2026-07-01T00:00:00"/>
    <x v="386"/>
    <n v="34801.199999999997"/>
    <n v="39530.69"/>
    <x v="0"/>
    <x v="0"/>
  </r>
  <r>
    <d v="2026-07-01T00:00:00"/>
    <x v="387"/>
    <n v="2803.64"/>
    <n v="3184.66"/>
    <x v="0"/>
    <x v="0"/>
  </r>
  <r>
    <d v="2026-07-01T00:00:00"/>
    <x v="388"/>
    <n v="30397.759999999998"/>
    <n v="34528.82"/>
    <x v="0"/>
    <x v="0"/>
  </r>
  <r>
    <d v="2026-07-01T00:00:00"/>
    <x v="389"/>
    <n v="56397.39"/>
    <n v="64061.8"/>
    <x v="0"/>
    <x v="0"/>
  </r>
  <r>
    <d v="2026-07-01T00:00:00"/>
    <x v="390"/>
    <n v="872502.85"/>
    <n v="991075.99"/>
    <x v="1"/>
    <x v="0"/>
  </r>
  <r>
    <d v="2026-07-01T00:00:00"/>
    <x v="391"/>
    <n v="7894.65"/>
    <n v="8967.5300000000007"/>
    <x v="0"/>
    <x v="0"/>
  </r>
  <r>
    <d v="2026-07-01T00:00:00"/>
    <x v="392"/>
    <n v="11128.67"/>
    <n v="12641.06"/>
    <x v="0"/>
    <x v="0"/>
  </r>
  <r>
    <d v="2026-07-01T00:00:00"/>
    <x v="393"/>
    <n v="102644.87"/>
    <n v="116594.3"/>
    <x v="1"/>
    <x v="0"/>
  </r>
  <r>
    <d v="2026-07-01T00:00:00"/>
    <x v="394"/>
    <n v="4898.6400000000003"/>
    <n v="5564.37"/>
    <x v="0"/>
    <x v="0"/>
  </r>
  <r>
    <d v="2026-07-01T00:00:00"/>
    <x v="395"/>
    <n v="383669.05"/>
    <n v="435809.67"/>
    <x v="1"/>
    <x v="0"/>
  </r>
  <r>
    <d v="2026-07-01T00:00:00"/>
    <x v="396"/>
    <n v="56137.62"/>
    <n v="63766.73"/>
    <x v="0"/>
    <x v="0"/>
  </r>
  <r>
    <d v="2026-07-01T00:00:00"/>
    <x v="397"/>
    <n v="3204.63"/>
    <n v="3640.14"/>
    <x v="0"/>
    <x v="0"/>
  </r>
  <r>
    <d v="2026-07-01T00:00:00"/>
    <x v="398"/>
    <n v="152315.5"/>
    <n v="173015.18"/>
    <x v="1"/>
    <x v="0"/>
  </r>
  <r>
    <d v="2026-07-01T00:00:00"/>
    <x v="399"/>
    <n v="30448.36"/>
    <n v="34586.29"/>
    <x v="0"/>
    <x v="0"/>
  </r>
  <r>
    <d v="2026-07-01T00:00:00"/>
    <x v="400"/>
    <n v="1755.56"/>
    <n v="1994.14"/>
    <x v="0"/>
    <x v="0"/>
  </r>
  <r>
    <d v="2026-07-01T00:00:00"/>
    <x v="401"/>
    <n v="846078.76"/>
    <n v="961060.86"/>
    <x v="1"/>
    <x v="0"/>
  </r>
  <r>
    <d v="2026-07-01T00:00:00"/>
    <x v="402"/>
    <n v="12298.86"/>
    <n v="13970.27"/>
    <x v="0"/>
    <x v="0"/>
  </r>
  <r>
    <d v="2026-07-01T00:00:00"/>
    <x v="403"/>
    <n v="37945.58"/>
    <n v="43102.39"/>
    <x v="0"/>
    <x v="0"/>
  </r>
  <r>
    <d v="2026-07-01T00:00:00"/>
    <x v="404"/>
    <n v="2721.23"/>
    <n v="3091.04"/>
    <x v="0"/>
    <x v="0"/>
  </r>
  <r>
    <d v="2026-07-01T00:00:00"/>
    <x v="405"/>
    <n v="57635.27"/>
    <n v="65467.9"/>
    <x v="0"/>
    <x v="0"/>
  </r>
  <r>
    <d v="2026-07-01T00:00:00"/>
    <x v="406"/>
    <n v="2550.7399999999998"/>
    <n v="2897.39"/>
    <x v="0"/>
    <x v="0"/>
  </r>
  <r>
    <d v="2026-07-01T00:00:00"/>
    <x v="407"/>
    <n v="5548.13"/>
    <n v="6302.12"/>
    <x v="0"/>
    <x v="0"/>
  </r>
  <r>
    <d v="2026-07-01T00:00:00"/>
    <x v="408"/>
    <n v="161359.43"/>
    <n v="183288.18"/>
    <x v="1"/>
    <x v="0"/>
  </r>
  <r>
    <d v="2026-07-01T00:00:00"/>
    <x v="409"/>
    <n v="128487.12"/>
    <n v="145948.51999999999"/>
    <x v="1"/>
    <x v="0"/>
  </r>
  <r>
    <d v="2026-07-01T00:00:00"/>
    <x v="410"/>
    <n v="4377.49"/>
    <n v="4972.3900000000003"/>
    <x v="0"/>
    <x v="0"/>
  </r>
  <r>
    <d v="2026-07-01T00:00:00"/>
    <x v="411"/>
    <n v="37604.79"/>
    <n v="42715.28"/>
    <x v="0"/>
    <x v="0"/>
  </r>
  <r>
    <d v="2026-07-01T00:00:00"/>
    <x v="412"/>
    <n v="342854.88"/>
    <n v="389448.86"/>
    <x v="1"/>
    <x v="0"/>
  </r>
  <r>
    <d v="2026-07-01T00:00:00"/>
    <x v="413"/>
    <n v="118290.34"/>
    <n v="134366"/>
    <x v="1"/>
    <x v="0"/>
  </r>
  <r>
    <d v="2026-07-01T00:00:00"/>
    <x v="414"/>
    <n v="88705.05"/>
    <n v="100760.07"/>
    <x v="1"/>
    <x v="0"/>
  </r>
  <r>
    <d v="2026-07-01T00:00:00"/>
    <x v="415"/>
    <n v="14230"/>
    <n v="16163.86"/>
    <x v="0"/>
    <x v="0"/>
  </r>
  <r>
    <d v="2026-07-01T00:00:00"/>
    <x v="416"/>
    <n v="23944.16"/>
    <n v="27198.17"/>
    <x v="0"/>
    <x v="0"/>
  </r>
  <r>
    <d v="2026-07-01T00:00:00"/>
    <x v="417"/>
    <n v="2002.61"/>
    <n v="2274.77"/>
    <x v="0"/>
    <x v="0"/>
  </r>
  <r>
    <d v="2026-07-01T00:00:00"/>
    <x v="418"/>
    <n v="585400.93000000005"/>
    <n v="664956.91"/>
    <x v="1"/>
    <x v="0"/>
  </r>
  <r>
    <d v="2026-07-01T00:00:00"/>
    <x v="419"/>
    <n v="47821.25"/>
    <n v="54320.160000000003"/>
    <x v="0"/>
    <x v="0"/>
  </r>
  <r>
    <d v="2026-07-01T00:00:00"/>
    <x v="420"/>
    <n v="40379.42"/>
    <n v="45866.98"/>
    <x v="0"/>
    <x v="0"/>
  </r>
  <r>
    <d v="2026-07-01T00:00:00"/>
    <x v="421"/>
    <n v="60138.38"/>
    <n v="68311.19"/>
    <x v="0"/>
    <x v="0"/>
  </r>
  <r>
    <d v="2026-07-01T00:00:00"/>
    <x v="422"/>
    <n v="4960.8599999999997"/>
    <n v="5635.04"/>
    <x v="0"/>
    <x v="0"/>
  </r>
  <r>
    <d v="2026-07-01T00:00:00"/>
    <x v="423"/>
    <n v="20149.900000000001"/>
    <n v="22888.27"/>
    <x v="0"/>
    <x v="0"/>
  </r>
  <r>
    <d v="2026-07-01T00:00:00"/>
    <x v="424"/>
    <n v="5975.01"/>
    <n v="6787.02"/>
    <x v="0"/>
    <x v="0"/>
  </r>
  <r>
    <d v="2026-07-01T00:00:00"/>
    <x v="425"/>
    <n v="8773.67"/>
    <n v="9966.01"/>
    <x v="0"/>
    <x v="0"/>
  </r>
  <r>
    <d v="2026-07-01T00:00:00"/>
    <x v="426"/>
    <n v="330.21"/>
    <n v="375.08"/>
    <x v="0"/>
    <x v="0"/>
  </r>
  <r>
    <d v="2026-07-01T00:00:00"/>
    <x v="427"/>
    <n v="105214.17"/>
    <n v="119512.78"/>
    <x v="1"/>
    <x v="0"/>
  </r>
  <r>
    <d v="2026-07-01T00:00:00"/>
    <x v="428"/>
    <n v="7331.35"/>
    <n v="8327.68"/>
    <x v="0"/>
    <x v="0"/>
  </r>
  <r>
    <d v="2026-07-01T00:00:00"/>
    <x v="429"/>
    <n v="5518.3"/>
    <n v="6268.24"/>
    <x v="0"/>
    <x v="0"/>
  </r>
  <r>
    <d v="2026-07-01T00:00:00"/>
    <x v="430"/>
    <n v="5736.6"/>
    <n v="6516.2"/>
    <x v="0"/>
    <x v="0"/>
  </r>
  <r>
    <d v="2026-07-01T00:00:00"/>
    <x v="431"/>
    <n v="55938.27"/>
    <n v="63540.28"/>
    <x v="0"/>
    <x v="0"/>
  </r>
  <r>
    <d v="2026-07-01T00:00:00"/>
    <x v="432"/>
    <n v="27210.61"/>
    <n v="30908.53"/>
    <x v="0"/>
    <x v="0"/>
  </r>
  <r>
    <d v="2026-07-01T00:00:00"/>
    <x v="433"/>
    <n v="60116.07"/>
    <n v="68285.850000000006"/>
    <x v="0"/>
    <x v="0"/>
  </r>
  <r>
    <d v="2026-07-01T00:00:00"/>
    <x v="434"/>
    <n v="1438.96"/>
    <n v="1634.52"/>
    <x v="0"/>
    <x v="0"/>
  </r>
  <r>
    <d v="2026-07-01T00:00:00"/>
    <x v="435"/>
    <n v="89498.99"/>
    <n v="101661.9"/>
    <x v="1"/>
    <x v="0"/>
  </r>
  <r>
    <d v="2026-07-01T00:00:00"/>
    <x v="436"/>
    <n v="205852.42"/>
    <n v="233827.76"/>
    <x v="1"/>
    <x v="0"/>
  </r>
  <r>
    <d v="2026-07-01T00:00:00"/>
    <x v="437"/>
    <n v="72697"/>
    <n v="82576.53"/>
    <x v="0"/>
    <x v="0"/>
  </r>
  <r>
    <d v="2026-07-01T00:00:00"/>
    <x v="438"/>
    <n v="47037.53"/>
    <n v="53429.93"/>
    <x v="0"/>
    <x v="0"/>
  </r>
  <r>
    <d v="2026-07-01T00:00:00"/>
    <x v="439"/>
    <n v="60821.14"/>
    <n v="69086.73"/>
    <x v="0"/>
    <x v="0"/>
  </r>
  <r>
    <d v="2026-07-01T00:00:00"/>
    <x v="440"/>
    <n v="22391.63"/>
    <n v="25434.65"/>
    <x v="0"/>
    <x v="0"/>
  </r>
  <r>
    <d v="2026-07-01T00:00:00"/>
    <x v="441"/>
    <n v="360558.88"/>
    <n v="409558.83"/>
    <x v="1"/>
    <x v="0"/>
  </r>
  <r>
    <d v="2026-07-01T00:00:00"/>
    <x v="442"/>
    <n v="1240.6300000000001"/>
    <n v="1409.23"/>
    <x v="0"/>
    <x v="0"/>
  </r>
  <r>
    <d v="2026-07-01T00:00:00"/>
    <x v="443"/>
    <n v="4256.1000000000004"/>
    <n v="4834.5"/>
    <x v="0"/>
    <x v="0"/>
  </r>
  <r>
    <d v="2026-07-01T00:00:00"/>
    <x v="444"/>
    <n v="125195.39"/>
    <n v="142209.45000000001"/>
    <x v="1"/>
    <x v="0"/>
  </r>
  <r>
    <d v="2026-07-01T00:00:00"/>
    <x v="445"/>
    <n v="379032.99"/>
    <n v="430543.57"/>
    <x v="1"/>
    <x v="0"/>
  </r>
  <r>
    <d v="2026-07-01T00:00:00"/>
    <x v="446"/>
    <n v="295460.71000000002"/>
    <n v="335613.82"/>
    <x v="1"/>
    <x v="0"/>
  </r>
  <r>
    <d v="2026-07-01T00:00:00"/>
    <x v="447"/>
    <n v="160458.10999999999"/>
    <n v="182264.37"/>
    <x v="1"/>
    <x v="0"/>
  </r>
  <r>
    <d v="2026-07-01T00:00:00"/>
    <x v="448"/>
    <n v="5550.11"/>
    <n v="6304.37"/>
    <x v="0"/>
    <x v="0"/>
  </r>
  <r>
    <d v="2026-07-01T00:00:00"/>
    <x v="449"/>
    <n v="1471.14"/>
    <n v="1671.07"/>
    <x v="0"/>
    <x v="0"/>
  </r>
  <r>
    <d v="2026-07-01T00:00:00"/>
    <x v="450"/>
    <n v="12718.61"/>
    <n v="14447.07"/>
    <x v="0"/>
    <x v="0"/>
  </r>
  <r>
    <d v="2026-07-01T00:00:00"/>
    <x v="451"/>
    <n v="37318.959999999999"/>
    <n v="42390.6"/>
    <x v="0"/>
    <x v="0"/>
  </r>
  <r>
    <d v="2026-07-01T00:00:00"/>
    <x v="452"/>
    <n v="23122.23"/>
    <n v="26264.54"/>
    <x v="0"/>
    <x v="0"/>
  </r>
  <r>
    <d v="2026-07-01T00:00:00"/>
    <x v="453"/>
    <n v="123986.51"/>
    <n v="140836.26999999999"/>
    <x v="1"/>
    <x v="0"/>
  </r>
  <r>
    <d v="2026-07-01T00:00:00"/>
    <x v="454"/>
    <n v="6112.82"/>
    <n v="6943.55"/>
    <x v="0"/>
    <x v="0"/>
  </r>
  <r>
    <d v="2026-07-01T00:00:00"/>
    <x v="455"/>
    <n v="5717.57"/>
    <n v="6494.59"/>
    <x v="0"/>
    <x v="0"/>
  </r>
  <r>
    <d v="2026-07-01T00:00:00"/>
    <x v="456"/>
    <n v="39364.49"/>
    <n v="44714.12"/>
    <x v="0"/>
    <x v="0"/>
  </r>
  <r>
    <d v="2026-07-01T00:00:00"/>
    <x v="457"/>
    <n v="1712.29"/>
    <n v="1944.99"/>
    <x v="0"/>
    <x v="0"/>
  </r>
  <r>
    <d v="2026-07-01T00:00:00"/>
    <x v="458"/>
    <n v="5215.22"/>
    <n v="5923.97"/>
    <x v="0"/>
    <x v="0"/>
  </r>
  <r>
    <d v="2026-07-01T00:00:00"/>
    <x v="459"/>
    <n v="2701.87"/>
    <n v="3069.05"/>
    <x v="0"/>
    <x v="0"/>
  </r>
  <r>
    <d v="2026-07-01T00:00:00"/>
    <x v="460"/>
    <n v="2378.81"/>
    <n v="2702.09"/>
    <x v="0"/>
    <x v="0"/>
  </r>
  <r>
    <d v="2026-07-01T00:00:00"/>
    <x v="461"/>
    <n v="24706.82"/>
    <n v="28064.47"/>
    <x v="0"/>
    <x v="0"/>
  </r>
  <r>
    <d v="2026-07-01T00:00:00"/>
    <x v="462"/>
    <n v="464500.76"/>
    <n v="527626.42000000004"/>
    <x v="1"/>
    <x v="0"/>
  </r>
  <r>
    <d v="2026-07-01T00:00:00"/>
    <x v="463"/>
    <n v="46032.57"/>
    <n v="52288.4"/>
    <x v="0"/>
    <x v="0"/>
  </r>
  <r>
    <d v="2026-07-01T00:00:00"/>
    <x v="464"/>
    <n v="22593.49"/>
    <n v="25663.94"/>
    <x v="0"/>
    <x v="0"/>
  </r>
  <r>
    <d v="2026-07-01T00:00:00"/>
    <x v="465"/>
    <n v="3944.67"/>
    <n v="4480.75"/>
    <x v="0"/>
    <x v="0"/>
  </r>
  <r>
    <d v="2026-07-01T00:00:00"/>
    <x v="466"/>
    <n v="4209.18"/>
    <n v="4781.2"/>
    <x v="0"/>
    <x v="0"/>
  </r>
  <r>
    <d v="2026-07-01T00:00:00"/>
    <x v="467"/>
    <n v="289997.95"/>
    <n v="329408.67"/>
    <x v="1"/>
    <x v="0"/>
  </r>
  <r>
    <d v="2026-07-01T00:00:00"/>
    <x v="468"/>
    <n v="3752.31"/>
    <n v="4262.25"/>
    <x v="0"/>
    <x v="0"/>
  </r>
  <r>
    <d v="2026-07-01T00:00:00"/>
    <x v="469"/>
    <n v="103638.11"/>
    <n v="117722.53"/>
    <x v="1"/>
    <x v="0"/>
  </r>
  <r>
    <d v="2026-07-01T00:00:00"/>
    <x v="470"/>
    <n v="1996.53"/>
    <n v="2267.86"/>
    <x v="0"/>
    <x v="0"/>
  </r>
  <r>
    <d v="2026-07-01T00:00:00"/>
    <x v="471"/>
    <n v="707414.74"/>
    <n v="803552.4"/>
    <x v="1"/>
    <x v="0"/>
  </r>
  <r>
    <d v="2026-07-01T00:00:00"/>
    <x v="472"/>
    <n v="3232.25"/>
    <n v="3671.51"/>
    <x v="0"/>
    <x v="0"/>
  </r>
  <r>
    <d v="2026-07-01T00:00:00"/>
    <x v="473"/>
    <n v="2032239.89"/>
    <n v="2308421.2999999998"/>
    <x v="1"/>
    <x v="0"/>
  </r>
  <r>
    <d v="2026-07-01T00:00:00"/>
    <x v="474"/>
    <n v="100654.12"/>
    <n v="114333.02"/>
    <x v="1"/>
    <x v="0"/>
  </r>
  <r>
    <d v="2026-07-01T00:00:00"/>
    <x v="475"/>
    <n v="143507.43"/>
    <n v="163010.09"/>
    <x v="1"/>
    <x v="0"/>
  </r>
  <r>
    <d v="2026-07-01T00:00:00"/>
    <x v="476"/>
    <n v="1763.67"/>
    <n v="2003.35"/>
    <x v="0"/>
    <x v="0"/>
  </r>
  <r>
    <d v="2026-07-01T00:00:00"/>
    <x v="477"/>
    <n v="8190.74"/>
    <n v="9303.86"/>
    <x v="0"/>
    <x v="0"/>
  </r>
  <r>
    <d v="2026-07-01T00:00:00"/>
    <x v="478"/>
    <n v="297839.44"/>
    <n v="338315.82"/>
    <x v="1"/>
    <x v="0"/>
  </r>
  <r>
    <d v="2026-07-01T00:00:00"/>
    <x v="479"/>
    <n v="76477.89"/>
    <n v="86871.23"/>
    <x v="0"/>
    <x v="0"/>
  </r>
  <r>
    <d v="2026-07-01T00:00:00"/>
    <x v="480"/>
    <n v="57458.26"/>
    <n v="65266.83"/>
    <x v="0"/>
    <x v="0"/>
  </r>
  <r>
    <d v="2026-07-01T00:00:00"/>
    <x v="481"/>
    <n v="23823.78"/>
    <n v="27061.439999999999"/>
    <x v="0"/>
    <x v="0"/>
  </r>
  <r>
    <d v="2026-07-01T00:00:00"/>
    <x v="482"/>
    <n v="799.4"/>
    <n v="908.04"/>
    <x v="0"/>
    <x v="0"/>
  </r>
  <r>
    <d v="2026-07-01T00:00:00"/>
    <x v="483"/>
    <n v="9511.86"/>
    <n v="10804.53"/>
    <x v="0"/>
    <x v="0"/>
  </r>
  <r>
    <d v="2026-07-01T00:00:00"/>
    <x v="484"/>
    <n v="25210.6"/>
    <n v="28636.720000000001"/>
    <x v="0"/>
    <x v="0"/>
  </r>
  <r>
    <d v="2026-07-01T00:00:00"/>
    <x v="485"/>
    <n v="80907.53"/>
    <n v="91902.87"/>
    <x v="0"/>
    <x v="0"/>
  </r>
  <r>
    <d v="2026-07-01T00:00:00"/>
    <x v="486"/>
    <n v="3813.69"/>
    <n v="4331.97"/>
    <x v="0"/>
    <x v="0"/>
  </r>
  <r>
    <d v="2026-07-01T00:00:00"/>
    <x v="487"/>
    <n v="14895.42"/>
    <n v="16919.71"/>
    <x v="0"/>
    <x v="0"/>
  </r>
  <r>
    <d v="2026-07-01T00:00:00"/>
    <x v="488"/>
    <n v="180165.03"/>
    <n v="204649.45"/>
    <x v="1"/>
    <x v="0"/>
  </r>
  <r>
    <d v="2026-07-01T00:00:00"/>
    <x v="489"/>
    <n v="417167.26"/>
    <n v="473860.29"/>
    <x v="1"/>
    <x v="0"/>
  </r>
  <r>
    <d v="2026-07-01T00:00:00"/>
    <x v="490"/>
    <n v="26426.34"/>
    <n v="30017.68"/>
    <x v="0"/>
    <x v="0"/>
  </r>
  <r>
    <d v="2026-07-01T00:00:00"/>
    <x v="491"/>
    <n v="4047.56"/>
    <n v="4597.63"/>
    <x v="0"/>
    <x v="0"/>
  </r>
  <r>
    <d v="2026-07-01T00:00:00"/>
    <x v="492"/>
    <n v="6327.33"/>
    <n v="7187.21"/>
    <x v="0"/>
    <x v="0"/>
  </r>
  <r>
    <d v="2026-07-01T00:00:00"/>
    <x v="493"/>
    <n v="10179.6"/>
    <n v="11563.01"/>
    <x v="0"/>
    <x v="0"/>
  </r>
  <r>
    <d v="2026-07-01T00:00:00"/>
    <x v="494"/>
    <n v="1554.95"/>
    <n v="1766.27"/>
    <x v="0"/>
    <x v="0"/>
  </r>
  <r>
    <d v="2026-07-01T00:00:00"/>
    <x v="495"/>
    <n v="17877.59"/>
    <n v="20307.16"/>
    <x v="0"/>
    <x v="0"/>
  </r>
  <r>
    <d v="2026-07-01T00:00:00"/>
    <x v="496"/>
    <n v="14324.3"/>
    <n v="16270.97"/>
    <x v="0"/>
    <x v="0"/>
  </r>
  <r>
    <d v="2026-07-01T00:00:00"/>
    <x v="497"/>
    <n v="9468.1299999999992"/>
    <n v="10754.85"/>
    <x v="0"/>
    <x v="0"/>
  </r>
  <r>
    <d v="2026-07-01T00:00:00"/>
    <x v="498"/>
    <n v="578669.52"/>
    <n v="657310.71"/>
    <x v="1"/>
    <x v="0"/>
  </r>
  <r>
    <d v="2026-07-01T00:00:00"/>
    <x v="499"/>
    <n v="1204517.46"/>
    <n v="1368211.38"/>
    <x v="1"/>
    <x v="0"/>
  </r>
  <r>
    <d v="2026-07-01T00:00:00"/>
    <x v="500"/>
    <n v="14905.86"/>
    <n v="16931.57"/>
    <x v="0"/>
    <x v="0"/>
  </r>
  <r>
    <d v="2026-07-01T00:00:00"/>
    <x v="501"/>
    <n v="112282.96"/>
    <n v="127542.22"/>
    <x v="1"/>
    <x v="0"/>
  </r>
  <r>
    <d v="2026-07-01T00:00:00"/>
    <x v="502"/>
    <n v="1102.78"/>
    <n v="1252.6400000000001"/>
    <x v="0"/>
    <x v="0"/>
  </r>
  <r>
    <d v="2026-07-01T00:00:00"/>
    <x v="503"/>
    <n v="168528.57"/>
    <n v="191431.61"/>
    <x v="1"/>
    <x v="0"/>
  </r>
  <r>
    <d v="2026-07-01T00:00:00"/>
    <x v="504"/>
    <n v="11375.75"/>
    <n v="12921.71"/>
    <x v="0"/>
    <x v="0"/>
  </r>
  <r>
    <d v="2026-07-01T00:00:00"/>
    <x v="505"/>
    <n v="11208.26"/>
    <n v="12731.46"/>
    <x v="0"/>
    <x v="0"/>
  </r>
  <r>
    <d v="2026-07-01T00:00:00"/>
    <x v="506"/>
    <n v="143930.20000000001"/>
    <n v="163490.31"/>
    <x v="1"/>
    <x v="0"/>
  </r>
  <r>
    <d v="2026-07-01T00:00:00"/>
    <x v="507"/>
    <n v="88839.06"/>
    <n v="100912.29"/>
    <x v="1"/>
    <x v="0"/>
  </r>
  <r>
    <d v="2026-07-01T00:00:00"/>
    <x v="508"/>
    <n v="546711.93999999994"/>
    <n v="621010.09"/>
    <x v="1"/>
    <x v="0"/>
  </r>
  <r>
    <d v="2026-07-01T00:00:00"/>
    <x v="509"/>
    <n v="73152.95"/>
    <n v="83094.429999999993"/>
    <x v="0"/>
    <x v="0"/>
  </r>
  <r>
    <d v="2026-07-01T00:00:00"/>
    <x v="510"/>
    <n v="12999.97"/>
    <n v="14766.67"/>
    <x v="0"/>
    <x v="0"/>
  </r>
  <r>
    <d v="2026-07-01T00:00:00"/>
    <x v="511"/>
    <n v="11184.94"/>
    <n v="12704.98"/>
    <x v="0"/>
    <x v="0"/>
  </r>
  <r>
    <d v="2026-07-01T00:00:00"/>
    <x v="512"/>
    <n v="309594.76"/>
    <n v="351668.68"/>
    <x v="1"/>
    <x v="0"/>
  </r>
  <r>
    <d v="2026-07-01T00:00:00"/>
    <x v="513"/>
    <n v="33710.74"/>
    <n v="38292.03"/>
    <x v="0"/>
    <x v="0"/>
  </r>
  <r>
    <d v="2026-07-01T00:00:00"/>
    <x v="514"/>
    <n v="327.42"/>
    <n v="371.91"/>
    <x v="0"/>
    <x v="0"/>
  </r>
  <r>
    <d v="2026-07-01T00:00:00"/>
    <x v="515"/>
    <n v="8270.32"/>
    <n v="9394.26"/>
    <x v="0"/>
    <x v="0"/>
  </r>
  <r>
    <d v="2026-07-01T00:00:00"/>
    <x v="516"/>
    <n v="2290.77"/>
    <n v="2602.08"/>
    <x v="0"/>
    <x v="0"/>
  </r>
  <r>
    <d v="2026-07-01T00:00:00"/>
    <x v="517"/>
    <n v="68747.06"/>
    <n v="78089.789999999994"/>
    <x v="0"/>
    <x v="0"/>
  </r>
  <r>
    <d v="2026-07-01T00:00:00"/>
    <x v="518"/>
    <n v="2199439.11"/>
    <n v="2498342.89"/>
    <x v="1"/>
    <x v="0"/>
  </r>
  <r>
    <d v="2026-07-01T00:00:00"/>
    <x v="519"/>
    <n v="50236.32"/>
    <n v="57063.43"/>
    <x v="0"/>
    <x v="0"/>
  </r>
  <r>
    <d v="2026-07-01T00:00:00"/>
    <x v="520"/>
    <n v="16032.18"/>
    <n v="18210.95"/>
    <x v="0"/>
    <x v="0"/>
  </r>
  <r>
    <d v="2026-07-01T00:00:00"/>
    <x v="521"/>
    <n v="26251.27"/>
    <n v="29818.82"/>
    <x v="0"/>
    <x v="0"/>
  </r>
  <r>
    <d v="2026-07-01T00:00:00"/>
    <x v="522"/>
    <n v="358745.19"/>
    <n v="407498.66"/>
    <x v="1"/>
    <x v="0"/>
  </r>
  <r>
    <d v="2026-07-01T00:00:00"/>
    <x v="523"/>
    <n v="163442.35999999999"/>
    <n v="185654.18"/>
    <x v="1"/>
    <x v="0"/>
  </r>
  <r>
    <d v="2026-07-01T00:00:00"/>
    <x v="524"/>
    <n v="11412.15"/>
    <n v="12963.06"/>
    <x v="0"/>
    <x v="0"/>
  </r>
  <r>
    <d v="2026-07-01T00:00:00"/>
    <x v="525"/>
    <n v="10007.01"/>
    <n v="11366.97"/>
    <x v="0"/>
    <x v="0"/>
  </r>
  <r>
    <d v="2026-07-01T00:00:00"/>
    <x v="526"/>
    <n v="3107.42"/>
    <n v="3529.72"/>
    <x v="0"/>
    <x v="0"/>
  </r>
  <r>
    <d v="2026-07-01T00:00:00"/>
    <x v="527"/>
    <n v="14089.6"/>
    <n v="16004.37"/>
    <x v="0"/>
    <x v="0"/>
  </r>
  <r>
    <d v="2026-07-01T00:00:00"/>
    <x v="528"/>
    <n v="23671.37"/>
    <n v="26888.31"/>
    <x v="0"/>
    <x v="0"/>
  </r>
  <r>
    <d v="2026-07-01T00:00:00"/>
    <x v="529"/>
    <n v="14374.65"/>
    <n v="16328.16"/>
    <x v="0"/>
    <x v="0"/>
  </r>
  <r>
    <d v="2026-07-01T00:00:00"/>
    <x v="530"/>
    <n v="15329.06"/>
    <n v="17412.28"/>
    <x v="0"/>
    <x v="0"/>
  </r>
  <r>
    <d v="2026-07-01T00:00:00"/>
    <x v="531"/>
    <n v="263071.11"/>
    <n v="298822.46999999997"/>
    <x v="1"/>
    <x v="0"/>
  </r>
  <r>
    <d v="2026-07-01T00:00:00"/>
    <x v="532"/>
    <n v="1275093.04"/>
    <n v="1448378.18"/>
    <x v="1"/>
    <x v="0"/>
  </r>
  <r>
    <d v="2026-07-01T00:00:00"/>
    <x v="533"/>
    <n v="15743.25"/>
    <n v="17882.759999999998"/>
    <x v="0"/>
    <x v="0"/>
  </r>
  <r>
    <d v="2026-07-01T00:00:00"/>
    <x v="534"/>
    <n v="52185.2"/>
    <n v="59277.17"/>
    <x v="0"/>
    <x v="0"/>
  </r>
  <r>
    <d v="2026-07-01T00:00:00"/>
    <x v="535"/>
    <n v="50935.68"/>
    <n v="57857.83"/>
    <x v="0"/>
    <x v="0"/>
  </r>
  <r>
    <d v="2026-07-01T00:00:00"/>
    <x v="536"/>
    <n v="57658.79"/>
    <n v="65494.62"/>
    <x v="0"/>
    <x v="0"/>
  </r>
  <r>
    <d v="2026-07-01T00:00:00"/>
    <x v="537"/>
    <n v="719.96"/>
    <n v="817.8"/>
    <x v="0"/>
    <x v="0"/>
  </r>
  <r>
    <d v="2026-07-01T00:00:00"/>
    <x v="538"/>
    <n v="6581.67"/>
    <n v="7476.12"/>
    <x v="0"/>
    <x v="0"/>
  </r>
  <r>
    <d v="2026-07-01T00:00:00"/>
    <x v="539"/>
    <n v="28833.15"/>
    <n v="32751.58"/>
    <x v="0"/>
    <x v="0"/>
  </r>
  <r>
    <d v="2026-07-01T00:00:00"/>
    <x v="540"/>
    <n v="1707989.12"/>
    <n v="1940104.85"/>
    <x v="1"/>
    <x v="0"/>
  </r>
  <r>
    <d v="2026-07-01T00:00:00"/>
    <x v="541"/>
    <n v="6513.94"/>
    <n v="7399.18"/>
    <x v="0"/>
    <x v="0"/>
  </r>
  <r>
    <d v="2026-07-01T00:00:00"/>
    <x v="542"/>
    <n v="3175.92"/>
    <n v="3607.53"/>
    <x v="0"/>
    <x v="0"/>
  </r>
  <r>
    <d v="2026-07-01T00:00:00"/>
    <x v="543"/>
    <n v="17142.03"/>
    <n v="19471.64"/>
    <x v="0"/>
    <x v="0"/>
  </r>
  <r>
    <d v="2026-07-01T00:00:00"/>
    <x v="544"/>
    <n v="30383.78"/>
    <n v="34512.94"/>
    <x v="0"/>
    <x v="0"/>
  </r>
  <r>
    <d v="2026-07-01T00:00:00"/>
    <x v="545"/>
    <n v="11223.71"/>
    <n v="12749.01"/>
    <x v="0"/>
    <x v="0"/>
  </r>
  <r>
    <d v="2026-07-01T00:00:00"/>
    <x v="546"/>
    <n v="45892.81"/>
    <n v="52129.64"/>
    <x v="0"/>
    <x v="0"/>
  </r>
  <r>
    <d v="2026-07-01T00:00:00"/>
    <x v="547"/>
    <n v="57741.14"/>
    <n v="65588.160000000003"/>
    <x v="0"/>
    <x v="0"/>
  </r>
  <r>
    <d v="2026-07-01T00:00:00"/>
    <x v="548"/>
    <n v="22933.73"/>
    <n v="26050.43"/>
    <x v="0"/>
    <x v="0"/>
  </r>
  <r>
    <d v="2026-07-01T00:00:00"/>
    <x v="549"/>
    <n v="309969.73"/>
    <n v="352094.61"/>
    <x v="1"/>
    <x v="0"/>
  </r>
  <r>
    <d v="2026-07-01T00:00:00"/>
    <x v="550"/>
    <n v="7984.69"/>
    <n v="9069.81"/>
    <x v="0"/>
    <x v="0"/>
  </r>
  <r>
    <d v="2026-07-01T00:00:00"/>
    <x v="551"/>
    <n v="29816.59"/>
    <n v="33868.660000000003"/>
    <x v="0"/>
    <x v="0"/>
  </r>
  <r>
    <d v="2026-07-01T00:00:00"/>
    <x v="552"/>
    <n v="285065.31"/>
    <n v="323805.69"/>
    <x v="1"/>
    <x v="0"/>
  </r>
  <r>
    <d v="2026-07-01T00:00:00"/>
    <x v="553"/>
    <n v="4095.72"/>
    <n v="4652.33"/>
    <x v="0"/>
    <x v="0"/>
  </r>
  <r>
    <d v="2026-07-01T00:00:00"/>
    <x v="554"/>
    <n v="614522.75"/>
    <n v="698036.39"/>
    <x v="1"/>
    <x v="0"/>
  </r>
  <r>
    <d v="2026-07-01T00:00:00"/>
    <x v="555"/>
    <n v="5998.31"/>
    <n v="6813.49"/>
    <x v="0"/>
    <x v="0"/>
  </r>
  <r>
    <d v="2026-07-01T00:00:00"/>
    <x v="556"/>
    <n v="12044.95"/>
    <n v="13681.86"/>
    <x v="0"/>
    <x v="0"/>
  </r>
  <r>
    <d v="2026-07-01T00:00:00"/>
    <x v="557"/>
    <n v="631.66999999999996"/>
    <n v="717.51"/>
    <x v="0"/>
    <x v="0"/>
  </r>
  <r>
    <d v="2026-07-01T00:00:00"/>
    <x v="558"/>
    <n v="5085.0200000000004"/>
    <n v="5776.08"/>
    <x v="0"/>
    <x v="0"/>
  </r>
  <r>
    <d v="2026-07-01T00:00:00"/>
    <x v="559"/>
    <n v="43581.1"/>
    <n v="49503.77"/>
    <x v="0"/>
    <x v="0"/>
  </r>
  <r>
    <d v="2026-07-01T00:00:00"/>
    <x v="560"/>
    <n v="68665.75"/>
    <n v="77997.429999999993"/>
    <x v="0"/>
    <x v="0"/>
  </r>
  <r>
    <d v="2026-07-01T00:00:00"/>
    <x v="561"/>
    <n v="1476.24"/>
    <n v="1676.86"/>
    <x v="0"/>
    <x v="0"/>
  </r>
  <r>
    <d v="2026-07-01T00:00:00"/>
    <x v="562"/>
    <n v="32969.79"/>
    <n v="37450.39"/>
    <x v="0"/>
    <x v="0"/>
  </r>
  <r>
    <d v="2026-07-01T00:00:00"/>
    <x v="563"/>
    <n v="65271.72"/>
    <n v="74142.14"/>
    <x v="0"/>
    <x v="0"/>
  </r>
  <r>
    <d v="2026-07-01T00:00:00"/>
    <x v="564"/>
    <n v="2079.5"/>
    <n v="2362.11"/>
    <x v="0"/>
    <x v="0"/>
  </r>
  <r>
    <d v="2026-07-01T00:00:00"/>
    <x v="565"/>
    <n v="69441.429999999993"/>
    <n v="78878.53"/>
    <x v="0"/>
    <x v="0"/>
  </r>
  <r>
    <d v="2026-07-01T00:00:00"/>
    <x v="566"/>
    <n v="8163.53"/>
    <n v="9272.9599999999991"/>
    <x v="0"/>
    <x v="0"/>
  </r>
  <r>
    <d v="2026-07-01T00:00:00"/>
    <x v="567"/>
    <n v="5092.33"/>
    <n v="5784.38"/>
    <x v="0"/>
    <x v="0"/>
  </r>
  <r>
    <d v="2026-07-01T00:00:00"/>
    <x v="568"/>
    <n v="489612.82"/>
    <n v="556151.19999999995"/>
    <x v="1"/>
    <x v="0"/>
  </r>
  <r>
    <d v="2026-07-01T00:00:00"/>
    <x v="569"/>
    <n v="835.97"/>
    <n v="949.58"/>
    <x v="0"/>
    <x v="0"/>
  </r>
  <r>
    <d v="2026-07-01T00:00:00"/>
    <x v="570"/>
    <n v="17788.02"/>
    <n v="20205.41"/>
    <x v="0"/>
    <x v="0"/>
  </r>
  <r>
    <d v="2026-07-01T00:00:00"/>
    <x v="571"/>
    <n v="33097.449999999997"/>
    <n v="37595.39"/>
    <x v="0"/>
    <x v="0"/>
  </r>
  <r>
    <d v="2026-07-01T00:00:00"/>
    <x v="572"/>
    <n v="107396.52"/>
    <n v="121991.71"/>
    <x v="1"/>
    <x v="0"/>
  </r>
  <r>
    <d v="2026-07-01T00:00:00"/>
    <x v="573"/>
    <n v="1692.22"/>
    <n v="1922.19"/>
    <x v="0"/>
    <x v="0"/>
  </r>
  <r>
    <d v="2026-07-01T00:00:00"/>
    <x v="574"/>
    <n v="81156.55"/>
    <n v="92185.73"/>
    <x v="0"/>
    <x v="0"/>
  </r>
  <r>
    <d v="2026-07-01T00:00:00"/>
    <x v="575"/>
    <n v="49939.01"/>
    <n v="56725.72"/>
    <x v="0"/>
    <x v="0"/>
  </r>
  <r>
    <d v="2026-07-01T00:00:00"/>
    <x v="576"/>
    <n v="4680.16"/>
    <n v="5316.19"/>
    <x v="0"/>
    <x v="0"/>
  </r>
  <r>
    <d v="2026-07-01T00:00:00"/>
    <x v="577"/>
    <n v="49450.84"/>
    <n v="56171.199999999997"/>
    <x v="0"/>
    <x v="0"/>
  </r>
  <r>
    <d v="2026-07-01T00:00:00"/>
    <x v="578"/>
    <n v="2856.33"/>
    <n v="3244.51"/>
    <x v="0"/>
    <x v="0"/>
  </r>
  <r>
    <d v="2026-07-01T00:00:00"/>
    <x v="579"/>
    <n v="3499.14"/>
    <n v="3974.68"/>
    <x v="0"/>
    <x v="0"/>
  </r>
  <r>
    <d v="2026-07-01T00:00:00"/>
    <x v="580"/>
    <n v="10113.540000000001"/>
    <n v="11487.97"/>
    <x v="0"/>
    <x v="0"/>
  </r>
  <r>
    <d v="2026-07-01T00:00:00"/>
    <x v="581"/>
    <n v="600426.17000000004"/>
    <n v="682024.08"/>
    <x v="1"/>
    <x v="0"/>
  </r>
  <r>
    <d v="2026-07-01T00:00:00"/>
    <x v="582"/>
    <n v="1848.02"/>
    <n v="2099.16"/>
    <x v="0"/>
    <x v="0"/>
  </r>
  <r>
    <d v="2026-07-01T00:00:00"/>
    <x v="583"/>
    <n v="6074.74"/>
    <n v="6900.3"/>
    <x v="0"/>
    <x v="0"/>
  </r>
  <r>
    <d v="2026-07-01T00:00:00"/>
    <x v="584"/>
    <n v="133608.53"/>
    <n v="151765.93"/>
    <x v="1"/>
    <x v="0"/>
  </r>
  <r>
    <d v="2026-07-01T00:00:00"/>
    <x v="585"/>
    <n v="7957.54"/>
    <n v="9038.9699999999993"/>
    <x v="0"/>
    <x v="0"/>
  </r>
  <r>
    <d v="2026-07-01T00:00:00"/>
    <x v="586"/>
    <n v="21754.86"/>
    <n v="24711.35"/>
    <x v="0"/>
    <x v="0"/>
  </r>
  <r>
    <d v="2026-07-01T00:00:00"/>
    <x v="587"/>
    <n v="20284.84"/>
    <n v="23041.55"/>
    <x v="0"/>
    <x v="0"/>
  </r>
  <r>
    <d v="2026-07-01T00:00:00"/>
    <x v="588"/>
    <n v="5151.62"/>
    <n v="5851.72"/>
    <x v="0"/>
    <x v="0"/>
  </r>
  <r>
    <d v="2026-07-01T00:00:00"/>
    <x v="589"/>
    <n v="1761.07"/>
    <n v="2000.4"/>
    <x v="0"/>
    <x v="0"/>
  </r>
  <r>
    <d v="2026-07-01T00:00:00"/>
    <x v="590"/>
    <n v="22623.31"/>
    <n v="25697.81"/>
    <x v="0"/>
    <x v="0"/>
  </r>
  <r>
    <d v="2026-07-01T00:00:00"/>
    <x v="591"/>
    <n v="22329.69"/>
    <n v="25364.3"/>
    <x v="0"/>
    <x v="0"/>
  </r>
  <r>
    <d v="2026-07-01T00:00:00"/>
    <x v="592"/>
    <n v="4315.08"/>
    <n v="4901.5"/>
    <x v="0"/>
    <x v="0"/>
  </r>
  <r>
    <d v="2026-07-01T00:00:00"/>
    <x v="593"/>
    <n v="5039.8999999999996"/>
    <n v="5724.82"/>
    <x v="0"/>
    <x v="0"/>
  </r>
  <r>
    <d v="2026-07-01T00:00:00"/>
    <x v="594"/>
    <n v="102698.31"/>
    <n v="116655.01"/>
    <x v="1"/>
    <x v="0"/>
  </r>
  <r>
    <d v="2026-07-01T00:00:00"/>
    <x v="595"/>
    <n v="97273.71"/>
    <n v="110493.21"/>
    <x v="1"/>
    <x v="0"/>
  </r>
  <r>
    <d v="2026-07-01T00:00:00"/>
    <x v="596"/>
    <n v="13939.19"/>
    <n v="15833.52"/>
    <x v="0"/>
    <x v="0"/>
  </r>
  <r>
    <d v="2026-07-01T00:00:00"/>
    <x v="597"/>
    <n v="6141.21"/>
    <n v="6975.8"/>
    <x v="0"/>
    <x v="0"/>
  </r>
  <r>
    <d v="2026-07-01T00:00:00"/>
    <x v="598"/>
    <n v="1256.6099999999999"/>
    <n v="1427.38"/>
    <x v="0"/>
    <x v="0"/>
  </r>
  <r>
    <d v="2026-07-01T00:00:00"/>
    <x v="599"/>
    <n v="1112.6500000000001"/>
    <n v="1263.8599999999999"/>
    <x v="0"/>
    <x v="0"/>
  </r>
  <r>
    <d v="2026-08-01T00:00:00"/>
    <x v="0"/>
    <n v="2970.55"/>
    <n v="3567.63"/>
    <x v="0"/>
    <x v="0"/>
  </r>
  <r>
    <d v="2026-08-01T00:00:00"/>
    <x v="1"/>
    <n v="50099"/>
    <n v="60168.9"/>
    <x v="0"/>
    <x v="0"/>
  </r>
  <r>
    <d v="2026-08-01T00:00:00"/>
    <x v="2"/>
    <n v="19051.12"/>
    <n v="22880.400000000001"/>
    <x v="0"/>
    <x v="0"/>
  </r>
  <r>
    <d v="2026-08-01T00:00:00"/>
    <x v="3"/>
    <n v="18695.13"/>
    <n v="22452.85"/>
    <x v="0"/>
    <x v="0"/>
  </r>
  <r>
    <d v="2026-08-01T00:00:00"/>
    <x v="4"/>
    <n v="3203.59"/>
    <n v="3847.51"/>
    <x v="0"/>
    <x v="0"/>
  </r>
  <r>
    <d v="2026-08-01T00:00:00"/>
    <x v="5"/>
    <n v="671.19"/>
    <n v="806.1"/>
    <x v="0"/>
    <x v="0"/>
  </r>
  <r>
    <d v="2026-08-01T00:00:00"/>
    <x v="6"/>
    <n v="12206.92"/>
    <n v="14660.51"/>
    <x v="0"/>
    <x v="0"/>
  </r>
  <r>
    <d v="2026-08-01T00:00:00"/>
    <x v="7"/>
    <n v="21508.33"/>
    <n v="25831.5"/>
    <x v="0"/>
    <x v="0"/>
  </r>
  <r>
    <d v="2026-08-01T00:00:00"/>
    <x v="8"/>
    <n v="211305.33"/>
    <n v="253777.7"/>
    <x v="1"/>
    <x v="0"/>
  </r>
  <r>
    <d v="2026-08-01T00:00:00"/>
    <x v="9"/>
    <n v="4985.38"/>
    <n v="5987.44"/>
    <x v="0"/>
    <x v="0"/>
  </r>
  <r>
    <d v="2026-08-01T00:00:00"/>
    <x v="10"/>
    <n v="2372.64"/>
    <n v="2849.54"/>
    <x v="0"/>
    <x v="0"/>
  </r>
  <r>
    <d v="2026-08-01T00:00:00"/>
    <x v="11"/>
    <n v="75684.17"/>
    <n v="90896.69"/>
    <x v="0"/>
    <x v="0"/>
  </r>
  <r>
    <d v="2026-08-01T00:00:00"/>
    <x v="12"/>
    <n v="193995.23"/>
    <n v="232988.28"/>
    <x v="1"/>
    <x v="0"/>
  </r>
  <r>
    <d v="2026-08-01T00:00:00"/>
    <x v="13"/>
    <n v="22312.35"/>
    <n v="26797.13"/>
    <x v="0"/>
    <x v="0"/>
  </r>
  <r>
    <d v="2026-08-01T00:00:00"/>
    <x v="14"/>
    <n v="2202.0100000000002"/>
    <n v="2644.62"/>
    <x v="0"/>
    <x v="0"/>
  </r>
  <r>
    <d v="2026-08-01T00:00:00"/>
    <x v="15"/>
    <n v="1608.7"/>
    <n v="1932.05"/>
    <x v="0"/>
    <x v="0"/>
  </r>
  <r>
    <d v="2026-08-01T00:00:00"/>
    <x v="16"/>
    <n v="6019.97"/>
    <n v="7229.99"/>
    <x v="0"/>
    <x v="0"/>
  </r>
  <r>
    <d v="2026-08-01T00:00:00"/>
    <x v="17"/>
    <n v="33998.29"/>
    <n v="40831.94"/>
    <x v="0"/>
    <x v="0"/>
  </r>
  <r>
    <d v="2026-08-01T00:00:00"/>
    <x v="18"/>
    <n v="11431.1"/>
    <n v="13728.75"/>
    <x v="0"/>
    <x v="0"/>
  </r>
  <r>
    <d v="2026-08-01T00:00:00"/>
    <x v="19"/>
    <n v="3247.64"/>
    <n v="3900.42"/>
    <x v="0"/>
    <x v="0"/>
  </r>
  <r>
    <d v="2026-08-01T00:00:00"/>
    <x v="20"/>
    <n v="10680.33"/>
    <n v="12827.08"/>
    <x v="0"/>
    <x v="0"/>
  </r>
  <r>
    <d v="2026-08-01T00:00:00"/>
    <x v="21"/>
    <n v="9143.65"/>
    <n v="10981.53"/>
    <x v="0"/>
    <x v="0"/>
  </r>
  <r>
    <d v="2026-08-01T00:00:00"/>
    <x v="22"/>
    <n v="20301.05"/>
    <n v="24381.56"/>
    <x v="0"/>
    <x v="0"/>
  </r>
  <r>
    <d v="2026-08-01T00:00:00"/>
    <x v="23"/>
    <n v="24935.01"/>
    <n v="29946.95"/>
    <x v="0"/>
    <x v="0"/>
  </r>
  <r>
    <d v="2026-08-01T00:00:00"/>
    <x v="24"/>
    <n v="3708.16"/>
    <n v="4453.5"/>
    <x v="0"/>
    <x v="0"/>
  </r>
  <r>
    <d v="2026-08-01T00:00:00"/>
    <x v="25"/>
    <n v="13689.31"/>
    <n v="16440.87"/>
    <x v="0"/>
    <x v="0"/>
  </r>
  <r>
    <d v="2026-08-01T00:00:00"/>
    <x v="26"/>
    <n v="576.23"/>
    <n v="692.06"/>
    <x v="0"/>
    <x v="0"/>
  </r>
  <r>
    <d v="2026-08-01T00:00:00"/>
    <x v="27"/>
    <n v="3141.74"/>
    <n v="3773.23"/>
    <x v="0"/>
    <x v="0"/>
  </r>
  <r>
    <d v="2026-08-01T00:00:00"/>
    <x v="28"/>
    <n v="12383.07"/>
    <n v="14872.07"/>
    <x v="0"/>
    <x v="0"/>
  </r>
  <r>
    <d v="2026-08-01T00:00:00"/>
    <x v="29"/>
    <n v="6470.09"/>
    <n v="7770.57"/>
    <x v="0"/>
    <x v="0"/>
  </r>
  <r>
    <d v="2026-08-01T00:00:00"/>
    <x v="30"/>
    <n v="10940.34"/>
    <n v="13139.35"/>
    <x v="0"/>
    <x v="0"/>
  </r>
  <r>
    <d v="2026-08-01T00:00:00"/>
    <x v="31"/>
    <n v="1492.46"/>
    <n v="1792.44"/>
    <x v="0"/>
    <x v="0"/>
  </r>
  <r>
    <d v="2026-08-01T00:00:00"/>
    <x v="32"/>
    <n v="2020.19"/>
    <n v="2426.25"/>
    <x v="0"/>
    <x v="0"/>
  </r>
  <r>
    <d v="2026-08-01T00:00:00"/>
    <x v="33"/>
    <n v="505383.55"/>
    <n v="606965.64"/>
    <x v="1"/>
    <x v="0"/>
  </r>
  <r>
    <d v="2026-08-01T00:00:00"/>
    <x v="34"/>
    <n v="16499.91"/>
    <n v="19816.39"/>
    <x v="0"/>
    <x v="0"/>
  </r>
  <r>
    <d v="2026-08-01T00:00:00"/>
    <x v="35"/>
    <n v="48732.06"/>
    <n v="58527.21"/>
    <x v="0"/>
    <x v="0"/>
  </r>
  <r>
    <d v="2026-08-01T00:00:00"/>
    <x v="36"/>
    <n v="13652.26"/>
    <n v="16396.36"/>
    <x v="0"/>
    <x v="0"/>
  </r>
  <r>
    <d v="2026-08-01T00:00:00"/>
    <x v="37"/>
    <n v="1019.42"/>
    <n v="1224.32"/>
    <x v="0"/>
    <x v="0"/>
  </r>
  <r>
    <d v="2026-08-01T00:00:00"/>
    <x v="38"/>
    <n v="36061.9"/>
    <n v="43310.34"/>
    <x v="0"/>
    <x v="0"/>
  </r>
  <r>
    <d v="2026-08-01T00:00:00"/>
    <x v="39"/>
    <n v="25780"/>
    <n v="30961.77"/>
    <x v="0"/>
    <x v="0"/>
  </r>
  <r>
    <d v="2026-08-01T00:00:00"/>
    <x v="40"/>
    <n v="1996.09"/>
    <n v="2397.3000000000002"/>
    <x v="0"/>
    <x v="0"/>
  </r>
  <r>
    <d v="2026-08-01T00:00:00"/>
    <x v="41"/>
    <n v="5419.98"/>
    <n v="6509.4"/>
    <x v="0"/>
    <x v="0"/>
  </r>
  <r>
    <d v="2026-08-01T00:00:00"/>
    <x v="42"/>
    <n v="2996.76"/>
    <n v="3599.11"/>
    <x v="0"/>
    <x v="0"/>
  </r>
  <r>
    <d v="2026-08-01T00:00:00"/>
    <x v="43"/>
    <n v="437867.85"/>
    <n v="525879.29"/>
    <x v="1"/>
    <x v="0"/>
  </r>
  <r>
    <d v="2026-08-01T00:00:00"/>
    <x v="44"/>
    <n v="1157.3"/>
    <n v="1389.91"/>
    <x v="0"/>
    <x v="0"/>
  </r>
  <r>
    <d v="2026-08-01T00:00:00"/>
    <x v="45"/>
    <n v="7432.91"/>
    <n v="8926.93"/>
    <x v="0"/>
    <x v="0"/>
  </r>
  <r>
    <d v="2026-08-01T00:00:00"/>
    <x v="46"/>
    <n v="20067.47"/>
    <n v="24101.03"/>
    <x v="0"/>
    <x v="0"/>
  </r>
  <r>
    <d v="2026-08-01T00:00:00"/>
    <x v="47"/>
    <n v="9156.93"/>
    <n v="10997.47"/>
    <x v="0"/>
    <x v="0"/>
  </r>
  <r>
    <d v="2026-08-01T00:00:00"/>
    <x v="48"/>
    <n v="17358.57"/>
    <n v="20847.650000000001"/>
    <x v="0"/>
    <x v="0"/>
  </r>
  <r>
    <d v="2026-08-01T00:00:00"/>
    <x v="49"/>
    <n v="2959.06"/>
    <n v="3553.83"/>
    <x v="0"/>
    <x v="0"/>
  </r>
  <r>
    <d v="2026-08-01T00:00:00"/>
    <x v="50"/>
    <n v="1842484.3"/>
    <n v="2212823.65"/>
    <x v="1"/>
    <x v="0"/>
  </r>
  <r>
    <d v="2026-08-01T00:00:00"/>
    <x v="51"/>
    <n v="4774.9399999999996"/>
    <n v="5734.7"/>
    <x v="0"/>
    <x v="0"/>
  </r>
  <r>
    <d v="2026-08-01T00:00:00"/>
    <x v="52"/>
    <n v="282031.71000000002"/>
    <n v="338720.08"/>
    <x v="1"/>
    <x v="0"/>
  </r>
  <r>
    <d v="2026-08-01T00:00:00"/>
    <x v="53"/>
    <n v="124694.06"/>
    <n v="149757.57"/>
    <x v="1"/>
    <x v="0"/>
  </r>
  <r>
    <d v="2026-08-01T00:00:00"/>
    <x v="54"/>
    <n v="13905.37"/>
    <n v="16700.349999999999"/>
    <x v="0"/>
    <x v="0"/>
  </r>
  <r>
    <d v="2026-08-01T00:00:00"/>
    <x v="55"/>
    <n v="231852.37"/>
    <n v="278454.7"/>
    <x v="1"/>
    <x v="0"/>
  </r>
  <r>
    <d v="2026-08-01T00:00:00"/>
    <x v="56"/>
    <n v="3600.82"/>
    <n v="4324.58"/>
    <x v="0"/>
    <x v="0"/>
  </r>
  <r>
    <d v="2026-08-01T00:00:00"/>
    <x v="57"/>
    <n v="6382.46"/>
    <n v="7665.34"/>
    <x v="0"/>
    <x v="0"/>
  </r>
  <r>
    <d v="2026-08-01T00:00:00"/>
    <x v="58"/>
    <n v="2592.54"/>
    <n v="3113.63"/>
    <x v="0"/>
    <x v="0"/>
  </r>
  <r>
    <d v="2026-08-01T00:00:00"/>
    <x v="59"/>
    <n v="744.61"/>
    <n v="894.28"/>
    <x v="0"/>
    <x v="0"/>
  </r>
  <r>
    <d v="2026-08-01T00:00:00"/>
    <x v="60"/>
    <n v="3670.42"/>
    <n v="4408.17"/>
    <x v="0"/>
    <x v="0"/>
  </r>
  <r>
    <d v="2026-08-01T00:00:00"/>
    <x v="61"/>
    <n v="6255.21"/>
    <n v="7512.5"/>
    <x v="0"/>
    <x v="0"/>
  </r>
  <r>
    <d v="2026-08-01T00:00:00"/>
    <x v="62"/>
    <n v="8351.7000000000007"/>
    <n v="10030.4"/>
    <x v="0"/>
    <x v="0"/>
  </r>
  <r>
    <d v="2026-08-01T00:00:00"/>
    <x v="63"/>
    <n v="3207.34"/>
    <n v="3852.02"/>
    <x v="0"/>
    <x v="0"/>
  </r>
  <r>
    <d v="2026-08-01T00:00:00"/>
    <x v="64"/>
    <n v="6561.08"/>
    <n v="7879.86"/>
    <x v="0"/>
    <x v="0"/>
  </r>
  <r>
    <d v="2026-08-01T00:00:00"/>
    <x v="65"/>
    <n v="22357.82"/>
    <n v="26851.74"/>
    <x v="0"/>
    <x v="0"/>
  </r>
  <r>
    <d v="2026-08-01T00:00:00"/>
    <x v="66"/>
    <n v="13961.12"/>
    <n v="16767.310000000001"/>
    <x v="0"/>
    <x v="0"/>
  </r>
  <r>
    <d v="2026-08-01T00:00:00"/>
    <x v="67"/>
    <n v="23884.21"/>
    <n v="28684.94"/>
    <x v="0"/>
    <x v="0"/>
  </r>
  <r>
    <d v="2026-08-01T00:00:00"/>
    <x v="68"/>
    <n v="25926.720000000001"/>
    <n v="31137.99"/>
    <x v="0"/>
    <x v="0"/>
  </r>
  <r>
    <d v="2026-08-01T00:00:00"/>
    <x v="69"/>
    <n v="153677.42000000001"/>
    <n v="184566.58"/>
    <x v="1"/>
    <x v="0"/>
  </r>
  <r>
    <d v="2026-08-01T00:00:00"/>
    <x v="70"/>
    <n v="41376.36"/>
    <n v="49693.01"/>
    <x v="0"/>
    <x v="0"/>
  </r>
  <r>
    <d v="2026-08-01T00:00:00"/>
    <x v="71"/>
    <n v="907.52"/>
    <n v="1089.93"/>
    <x v="0"/>
    <x v="0"/>
  </r>
  <r>
    <d v="2026-08-01T00:00:00"/>
    <x v="72"/>
    <n v="2252.64"/>
    <n v="2705.42"/>
    <x v="0"/>
    <x v="0"/>
  </r>
  <r>
    <d v="2026-08-01T00:00:00"/>
    <x v="73"/>
    <n v="22111.39"/>
    <n v="26555.78"/>
    <x v="0"/>
    <x v="0"/>
  </r>
  <r>
    <d v="2026-08-01T00:00:00"/>
    <x v="74"/>
    <n v="98577.34"/>
    <n v="118391.39"/>
    <x v="1"/>
    <x v="0"/>
  </r>
  <r>
    <d v="2026-08-01T00:00:00"/>
    <x v="75"/>
    <n v="6050.14"/>
    <n v="7266.22"/>
    <x v="0"/>
    <x v="0"/>
  </r>
  <r>
    <d v="2026-08-01T00:00:00"/>
    <x v="76"/>
    <n v="567432.85"/>
    <n v="681486.85"/>
    <x v="1"/>
    <x v="0"/>
  </r>
  <r>
    <d v="2026-08-01T00:00:00"/>
    <x v="77"/>
    <n v="7663.39"/>
    <n v="9203.73"/>
    <x v="0"/>
    <x v="0"/>
  </r>
  <r>
    <d v="2026-08-01T00:00:00"/>
    <x v="78"/>
    <n v="6233.07"/>
    <n v="7485.91"/>
    <x v="0"/>
    <x v="0"/>
  </r>
  <r>
    <d v="2026-08-01T00:00:00"/>
    <x v="79"/>
    <n v="1335.67"/>
    <n v="1604.14"/>
    <x v="0"/>
    <x v="0"/>
  </r>
  <r>
    <d v="2026-08-01T00:00:00"/>
    <x v="80"/>
    <n v="2115864.6"/>
    <n v="2541153.38"/>
    <x v="1"/>
    <x v="0"/>
  </r>
  <r>
    <d v="2026-08-01T00:00:00"/>
    <x v="81"/>
    <n v="43775.16"/>
    <n v="52573.96"/>
    <x v="0"/>
    <x v="0"/>
  </r>
  <r>
    <d v="2026-08-01T00:00:00"/>
    <x v="82"/>
    <n v="79064.740000000005"/>
    <n v="94956.75"/>
    <x v="0"/>
    <x v="0"/>
  </r>
  <r>
    <d v="2026-08-01T00:00:00"/>
    <x v="83"/>
    <n v="8654.75"/>
    <n v="10394.36"/>
    <x v="0"/>
    <x v="0"/>
  </r>
  <r>
    <d v="2026-08-01T00:00:00"/>
    <x v="84"/>
    <n v="3854.59"/>
    <n v="4629.3599999999997"/>
    <x v="0"/>
    <x v="0"/>
  </r>
  <r>
    <d v="2026-08-01T00:00:00"/>
    <x v="85"/>
    <n v="20474.61"/>
    <n v="24590.01"/>
    <x v="0"/>
    <x v="0"/>
  </r>
  <r>
    <d v="2026-08-01T00:00:00"/>
    <x v="86"/>
    <n v="2372.1799999999998"/>
    <n v="2848.98"/>
    <x v="0"/>
    <x v="0"/>
  </r>
  <r>
    <d v="2026-08-01T00:00:00"/>
    <x v="87"/>
    <n v="5946.58"/>
    <n v="7141.85"/>
    <x v="0"/>
    <x v="0"/>
  </r>
  <r>
    <d v="2026-08-01T00:00:00"/>
    <x v="88"/>
    <n v="95694.74"/>
    <n v="114929.38"/>
    <x v="1"/>
    <x v="0"/>
  </r>
  <r>
    <d v="2026-08-01T00:00:00"/>
    <x v="89"/>
    <n v="33919.35"/>
    <n v="40737.14"/>
    <x v="0"/>
    <x v="0"/>
  </r>
  <r>
    <d v="2026-08-01T00:00:00"/>
    <x v="90"/>
    <n v="496.43"/>
    <n v="596.21"/>
    <x v="0"/>
    <x v="0"/>
  </r>
  <r>
    <d v="2026-08-01T00:00:00"/>
    <x v="91"/>
    <n v="73215.41"/>
    <n v="87931.71"/>
    <x v="0"/>
    <x v="0"/>
  </r>
  <r>
    <d v="2026-08-01T00:00:00"/>
    <x v="92"/>
    <n v="204841.75"/>
    <n v="246014.95"/>
    <x v="1"/>
    <x v="0"/>
  </r>
  <r>
    <d v="2026-08-01T00:00:00"/>
    <x v="93"/>
    <n v="52437.79"/>
    <n v="62977.78"/>
    <x v="0"/>
    <x v="0"/>
  </r>
  <r>
    <d v="2026-08-01T00:00:00"/>
    <x v="94"/>
    <n v="474227.87"/>
    <n v="569547.67000000004"/>
    <x v="1"/>
    <x v="0"/>
  </r>
  <r>
    <d v="2026-08-01T00:00:00"/>
    <x v="95"/>
    <n v="4113.99"/>
    <n v="4940.8999999999996"/>
    <x v="0"/>
    <x v="0"/>
  </r>
  <r>
    <d v="2026-08-01T00:00:00"/>
    <x v="96"/>
    <n v="111272.15"/>
    <n v="133637.85"/>
    <x v="1"/>
    <x v="0"/>
  </r>
  <r>
    <d v="2026-08-01T00:00:00"/>
    <x v="97"/>
    <n v="17038.009999999998"/>
    <n v="20462.650000000001"/>
    <x v="0"/>
    <x v="0"/>
  </r>
  <r>
    <d v="2026-08-01T00:00:00"/>
    <x v="98"/>
    <n v="607.29999999999995"/>
    <n v="729.36"/>
    <x v="0"/>
    <x v="0"/>
  </r>
  <r>
    <d v="2026-08-01T00:00:00"/>
    <x v="99"/>
    <n v="1840.98"/>
    <n v="2211.02"/>
    <x v="0"/>
    <x v="0"/>
  </r>
  <r>
    <d v="2026-08-01T00:00:00"/>
    <x v="100"/>
    <n v="297.77999999999997"/>
    <n v="357.64"/>
    <x v="0"/>
    <x v="0"/>
  </r>
  <r>
    <d v="2026-08-01T00:00:00"/>
    <x v="101"/>
    <n v="413.06"/>
    <n v="496.08"/>
    <x v="0"/>
    <x v="0"/>
  </r>
  <r>
    <d v="2026-08-01T00:00:00"/>
    <x v="102"/>
    <n v="11483.34"/>
    <n v="13791.49"/>
    <x v="0"/>
    <x v="0"/>
  </r>
  <r>
    <d v="2026-08-01T00:00:00"/>
    <x v="103"/>
    <n v="2295.23"/>
    <n v="2756.57"/>
    <x v="0"/>
    <x v="0"/>
  </r>
  <r>
    <d v="2026-08-01T00:00:00"/>
    <x v="104"/>
    <n v="66046.06"/>
    <n v="79321.31"/>
    <x v="0"/>
    <x v="0"/>
  </r>
  <r>
    <d v="2026-08-01T00:00:00"/>
    <x v="105"/>
    <n v="5776.15"/>
    <n v="6937.15"/>
    <x v="0"/>
    <x v="0"/>
  </r>
  <r>
    <d v="2026-08-01T00:00:00"/>
    <x v="106"/>
    <n v="11350.32"/>
    <n v="13631.73"/>
    <x v="0"/>
    <x v="0"/>
  </r>
  <r>
    <d v="2026-08-01T00:00:00"/>
    <x v="107"/>
    <n v="624450.68000000005"/>
    <n v="749965.27"/>
    <x v="1"/>
    <x v="0"/>
  </r>
  <r>
    <d v="2026-08-01T00:00:00"/>
    <x v="108"/>
    <n v="9418.57"/>
    <n v="11311.7"/>
    <x v="0"/>
    <x v="0"/>
  </r>
  <r>
    <d v="2026-08-01T00:00:00"/>
    <x v="109"/>
    <n v="87210.49"/>
    <n v="104739.8"/>
    <x v="1"/>
    <x v="0"/>
  </r>
  <r>
    <d v="2026-08-01T00:00:00"/>
    <x v="110"/>
    <n v="7191.23"/>
    <n v="8636.67"/>
    <x v="0"/>
    <x v="0"/>
  </r>
  <r>
    <d v="2026-08-01T00:00:00"/>
    <x v="111"/>
    <n v="2725.34"/>
    <n v="3273.13"/>
    <x v="0"/>
    <x v="0"/>
  </r>
  <r>
    <d v="2026-08-01T00:00:00"/>
    <x v="112"/>
    <n v="156601.87"/>
    <n v="188078.84"/>
    <x v="1"/>
    <x v="0"/>
  </r>
  <r>
    <d v="2026-08-01T00:00:00"/>
    <x v="113"/>
    <n v="88648.51"/>
    <n v="106466.86"/>
    <x v="1"/>
    <x v="0"/>
  </r>
  <r>
    <d v="2026-08-01T00:00:00"/>
    <x v="114"/>
    <n v="707.74"/>
    <n v="849.99"/>
    <x v="0"/>
    <x v="0"/>
  </r>
  <r>
    <d v="2026-08-01T00:00:00"/>
    <x v="115"/>
    <n v="551259.32999999996"/>
    <n v="662062.44999999995"/>
    <x v="1"/>
    <x v="0"/>
  </r>
  <r>
    <d v="2026-08-01T00:00:00"/>
    <x v="116"/>
    <n v="57525.279999999999"/>
    <n v="69087.86"/>
    <x v="0"/>
    <x v="0"/>
  </r>
  <r>
    <d v="2026-08-01T00:00:00"/>
    <x v="117"/>
    <n v="11829.59"/>
    <n v="14207.34"/>
    <x v="0"/>
    <x v="0"/>
  </r>
  <r>
    <d v="2026-08-01T00:00:00"/>
    <x v="118"/>
    <n v="3601564.93"/>
    <n v="4325479.4800000004"/>
    <x v="1"/>
    <x v="0"/>
  </r>
  <r>
    <d v="2026-08-01T00:00:00"/>
    <x v="119"/>
    <n v="8254.36"/>
    <n v="9913.49"/>
    <x v="0"/>
    <x v="0"/>
  </r>
  <r>
    <d v="2026-08-01T00:00:00"/>
    <x v="120"/>
    <n v="26767.59"/>
    <n v="32147.88"/>
    <x v="0"/>
    <x v="0"/>
  </r>
  <r>
    <d v="2026-08-01T00:00:00"/>
    <x v="121"/>
    <n v="533862.56999999995"/>
    <n v="641168.93999999994"/>
    <x v="1"/>
    <x v="0"/>
  </r>
  <r>
    <d v="2026-08-01T00:00:00"/>
    <x v="122"/>
    <n v="5087.0200000000004"/>
    <n v="6109.51"/>
    <x v="0"/>
    <x v="0"/>
  </r>
  <r>
    <d v="2026-08-01T00:00:00"/>
    <x v="123"/>
    <n v="10951.9"/>
    <n v="13153.23"/>
    <x v="0"/>
    <x v="0"/>
  </r>
  <r>
    <d v="2026-08-01T00:00:00"/>
    <x v="124"/>
    <n v="1646.88"/>
    <n v="1977.91"/>
    <x v="0"/>
    <x v="0"/>
  </r>
  <r>
    <d v="2026-08-01T00:00:00"/>
    <x v="125"/>
    <n v="12431.66"/>
    <n v="14930.43"/>
    <x v="0"/>
    <x v="0"/>
  </r>
  <r>
    <d v="2026-08-01T00:00:00"/>
    <x v="126"/>
    <n v="19897.080000000002"/>
    <n v="23896.39"/>
    <x v="0"/>
    <x v="0"/>
  </r>
  <r>
    <d v="2026-08-01T00:00:00"/>
    <x v="127"/>
    <n v="106941.22"/>
    <n v="128436.4"/>
    <x v="1"/>
    <x v="0"/>
  </r>
  <r>
    <d v="2026-08-01T00:00:00"/>
    <x v="128"/>
    <n v="66438.78"/>
    <n v="79792.98"/>
    <x v="0"/>
    <x v="0"/>
  </r>
  <r>
    <d v="2026-08-01T00:00:00"/>
    <x v="129"/>
    <n v="7739.92"/>
    <n v="9295.64"/>
    <x v="0"/>
    <x v="0"/>
  </r>
  <r>
    <d v="2026-08-01T00:00:00"/>
    <x v="130"/>
    <n v="5822.05"/>
    <n v="6992.28"/>
    <x v="0"/>
    <x v="0"/>
  </r>
  <r>
    <d v="2026-08-01T00:00:00"/>
    <x v="131"/>
    <n v="7251.14"/>
    <n v="8708.6200000000008"/>
    <x v="0"/>
    <x v="0"/>
  </r>
  <r>
    <d v="2026-08-01T00:00:00"/>
    <x v="132"/>
    <n v="657.55"/>
    <n v="789.72"/>
    <x v="0"/>
    <x v="0"/>
  </r>
  <r>
    <d v="2026-08-01T00:00:00"/>
    <x v="133"/>
    <n v="1482.83"/>
    <n v="1780.88"/>
    <x v="0"/>
    <x v="0"/>
  </r>
  <r>
    <d v="2026-08-01T00:00:00"/>
    <x v="134"/>
    <n v="223471.84"/>
    <n v="268389.68"/>
    <x v="1"/>
    <x v="0"/>
  </r>
  <r>
    <d v="2026-08-01T00:00:00"/>
    <x v="135"/>
    <n v="11016.01"/>
    <n v="13230.23"/>
    <x v="0"/>
    <x v="0"/>
  </r>
  <r>
    <d v="2026-08-01T00:00:00"/>
    <x v="136"/>
    <n v="1406.22"/>
    <n v="1688.87"/>
    <x v="0"/>
    <x v="0"/>
  </r>
  <r>
    <d v="2026-08-01T00:00:00"/>
    <x v="137"/>
    <n v="60280.94"/>
    <n v="72397.41"/>
    <x v="0"/>
    <x v="0"/>
  </r>
  <r>
    <d v="2026-08-01T00:00:00"/>
    <x v="138"/>
    <n v="5685.24"/>
    <n v="6827.98"/>
    <x v="0"/>
    <x v="0"/>
  </r>
  <r>
    <d v="2026-08-01T00:00:00"/>
    <x v="139"/>
    <n v="241986.76"/>
    <n v="290626.09000000003"/>
    <x v="1"/>
    <x v="0"/>
  </r>
  <r>
    <d v="2026-08-01T00:00:00"/>
    <x v="140"/>
    <n v="33825.64"/>
    <n v="40624.6"/>
    <x v="0"/>
    <x v="0"/>
  </r>
  <r>
    <d v="2026-08-01T00:00:00"/>
    <x v="141"/>
    <n v="6044.02"/>
    <n v="7258.86"/>
    <x v="0"/>
    <x v="0"/>
  </r>
  <r>
    <d v="2026-08-01T00:00:00"/>
    <x v="142"/>
    <n v="455311.51"/>
    <n v="546829.13"/>
    <x v="1"/>
    <x v="0"/>
  </r>
  <r>
    <d v="2026-08-01T00:00:00"/>
    <x v="143"/>
    <n v="2411.06"/>
    <n v="2895.68"/>
    <x v="0"/>
    <x v="0"/>
  </r>
  <r>
    <d v="2026-08-01T00:00:00"/>
    <x v="144"/>
    <n v="16107.84"/>
    <n v="19345.509999999998"/>
    <x v="0"/>
    <x v="0"/>
  </r>
  <r>
    <d v="2026-08-01T00:00:00"/>
    <x v="145"/>
    <n v="27438.13"/>
    <n v="32953.19"/>
    <x v="0"/>
    <x v="0"/>
  </r>
  <r>
    <d v="2026-08-01T00:00:00"/>
    <x v="146"/>
    <n v="86781.63"/>
    <n v="104224.74"/>
    <x v="1"/>
    <x v="0"/>
  </r>
  <r>
    <d v="2026-08-01T00:00:00"/>
    <x v="147"/>
    <n v="2525.0700000000002"/>
    <n v="3032.6"/>
    <x v="0"/>
    <x v="0"/>
  </r>
  <r>
    <d v="2026-08-01T00:00:00"/>
    <x v="148"/>
    <n v="345.91"/>
    <n v="415.44"/>
    <x v="0"/>
    <x v="0"/>
  </r>
  <r>
    <d v="2026-08-01T00:00:00"/>
    <x v="149"/>
    <n v="590.04"/>
    <n v="708.63"/>
    <x v="0"/>
    <x v="0"/>
  </r>
  <r>
    <d v="2026-08-01T00:00:00"/>
    <x v="150"/>
    <n v="1175496.32"/>
    <n v="1411771.08"/>
    <x v="1"/>
    <x v="0"/>
  </r>
  <r>
    <d v="2026-08-01T00:00:00"/>
    <x v="151"/>
    <n v="8239.2099999999991"/>
    <n v="9895.2900000000009"/>
    <x v="0"/>
    <x v="0"/>
  </r>
  <r>
    <d v="2026-08-01T00:00:00"/>
    <x v="152"/>
    <n v="20763.55"/>
    <n v="24937.03"/>
    <x v="0"/>
    <x v="0"/>
  </r>
  <r>
    <d v="2026-08-01T00:00:00"/>
    <x v="153"/>
    <n v="8901.7099999999991"/>
    <n v="10690.95"/>
    <x v="0"/>
    <x v="0"/>
  </r>
  <r>
    <d v="2026-08-01T00:00:00"/>
    <x v="154"/>
    <n v="941987.04"/>
    <n v="1131326.43"/>
    <x v="1"/>
    <x v="0"/>
  </r>
  <r>
    <d v="2026-08-01T00:00:00"/>
    <x v="155"/>
    <n v="22697.93"/>
    <n v="27260.22"/>
    <x v="0"/>
    <x v="0"/>
  </r>
  <r>
    <d v="2026-08-01T00:00:00"/>
    <x v="156"/>
    <n v="10052.51"/>
    <n v="12073.07"/>
    <x v="0"/>
    <x v="0"/>
  </r>
  <r>
    <d v="2026-08-01T00:00:00"/>
    <x v="157"/>
    <n v="8012.94"/>
    <n v="9623.5499999999993"/>
    <x v="0"/>
    <x v="0"/>
  </r>
  <r>
    <d v="2026-08-01T00:00:00"/>
    <x v="158"/>
    <n v="5156.2700000000004"/>
    <n v="6192.68"/>
    <x v="0"/>
    <x v="0"/>
  </r>
  <r>
    <d v="2026-08-01T00:00:00"/>
    <x v="159"/>
    <n v="129727.24"/>
    <n v="155802.41"/>
    <x v="1"/>
    <x v="0"/>
  </r>
  <r>
    <d v="2026-08-01T00:00:00"/>
    <x v="160"/>
    <n v="47606.93"/>
    <n v="57175.92"/>
    <x v="0"/>
    <x v="0"/>
  </r>
  <r>
    <d v="2026-08-01T00:00:00"/>
    <x v="161"/>
    <n v="189874.89"/>
    <n v="228039.75"/>
    <x v="1"/>
    <x v="0"/>
  </r>
  <r>
    <d v="2026-08-01T00:00:00"/>
    <x v="162"/>
    <n v="321341.26"/>
    <n v="385930.86"/>
    <x v="1"/>
    <x v="0"/>
  </r>
  <r>
    <d v="2026-08-01T00:00:00"/>
    <x v="163"/>
    <n v="57223.07"/>
    <n v="68724.899999999994"/>
    <x v="0"/>
    <x v="0"/>
  </r>
  <r>
    <d v="2026-08-01T00:00:00"/>
    <x v="164"/>
    <n v="5461.78"/>
    <n v="6559.6"/>
    <x v="0"/>
    <x v="0"/>
  </r>
  <r>
    <d v="2026-08-01T00:00:00"/>
    <x v="165"/>
    <n v="230401.49"/>
    <n v="276712.19"/>
    <x v="1"/>
    <x v="0"/>
  </r>
  <r>
    <d v="2026-08-01T00:00:00"/>
    <x v="166"/>
    <n v="12555.67"/>
    <n v="15079.36"/>
    <x v="0"/>
    <x v="0"/>
  </r>
  <r>
    <d v="2026-08-01T00:00:00"/>
    <x v="167"/>
    <n v="2880.39"/>
    <n v="3459.35"/>
    <x v="0"/>
    <x v="0"/>
  </r>
  <r>
    <d v="2026-08-01T00:00:00"/>
    <x v="168"/>
    <n v="14232.33"/>
    <n v="17093.03"/>
    <x v="0"/>
    <x v="0"/>
  </r>
  <r>
    <d v="2026-08-01T00:00:00"/>
    <x v="169"/>
    <n v="64637.17"/>
    <n v="77629.240000000005"/>
    <x v="0"/>
    <x v="0"/>
  </r>
  <r>
    <d v="2026-08-01T00:00:00"/>
    <x v="170"/>
    <n v="18896.61"/>
    <n v="22694.83"/>
    <x v="0"/>
    <x v="0"/>
  </r>
  <r>
    <d v="2026-08-01T00:00:00"/>
    <x v="171"/>
    <n v="12792.11"/>
    <n v="15363.33"/>
    <x v="0"/>
    <x v="0"/>
  </r>
  <r>
    <d v="2026-08-01T00:00:00"/>
    <x v="172"/>
    <n v="3200.63"/>
    <n v="3843.96"/>
    <x v="0"/>
    <x v="0"/>
  </r>
  <r>
    <d v="2026-08-01T00:00:00"/>
    <x v="173"/>
    <n v="59467.22"/>
    <n v="71420.13"/>
    <x v="0"/>
    <x v="0"/>
  </r>
  <r>
    <d v="2026-08-01T00:00:00"/>
    <x v="174"/>
    <n v="57589.48"/>
    <n v="69164.960000000006"/>
    <x v="0"/>
    <x v="0"/>
  </r>
  <r>
    <d v="2026-08-01T00:00:00"/>
    <x v="175"/>
    <n v="30681.66"/>
    <n v="36848.68"/>
    <x v="0"/>
    <x v="0"/>
  </r>
  <r>
    <d v="2026-08-01T00:00:00"/>
    <x v="176"/>
    <n v="132254.41"/>
    <n v="158837.54"/>
    <x v="1"/>
    <x v="0"/>
  </r>
  <r>
    <d v="2026-08-01T00:00:00"/>
    <x v="177"/>
    <n v="2228.67"/>
    <n v="2676.64"/>
    <x v="0"/>
    <x v="0"/>
  </r>
  <r>
    <d v="2026-08-01T00:00:00"/>
    <x v="178"/>
    <n v="469908.26"/>
    <n v="564359.81999999995"/>
    <x v="1"/>
    <x v="0"/>
  </r>
  <r>
    <d v="2026-08-01T00:00:00"/>
    <x v="179"/>
    <n v="28093.439999999999"/>
    <n v="33740.22"/>
    <x v="0"/>
    <x v="0"/>
  </r>
  <r>
    <d v="2026-08-01T00:00:00"/>
    <x v="180"/>
    <n v="11726.15"/>
    <n v="14083.11"/>
    <x v="0"/>
    <x v="0"/>
  </r>
  <r>
    <d v="2026-08-01T00:00:00"/>
    <x v="181"/>
    <n v="4005.25"/>
    <n v="4810.3100000000004"/>
    <x v="0"/>
    <x v="0"/>
  </r>
  <r>
    <d v="2026-08-01T00:00:00"/>
    <x v="182"/>
    <n v="139690.66"/>
    <n v="167768.49"/>
    <x v="1"/>
    <x v="0"/>
  </r>
  <r>
    <d v="2026-08-01T00:00:00"/>
    <x v="183"/>
    <n v="76339.210000000006"/>
    <n v="91683.39"/>
    <x v="0"/>
    <x v="0"/>
  </r>
  <r>
    <d v="2026-08-01T00:00:00"/>
    <x v="184"/>
    <n v="26336.799999999999"/>
    <n v="31630.49"/>
    <x v="0"/>
    <x v="0"/>
  </r>
  <r>
    <d v="2026-08-01T00:00:00"/>
    <x v="185"/>
    <n v="10963.35"/>
    <n v="13166.98"/>
    <x v="0"/>
    <x v="0"/>
  </r>
  <r>
    <d v="2026-08-01T00:00:00"/>
    <x v="186"/>
    <n v="759118.56"/>
    <n v="911701.4"/>
    <x v="1"/>
    <x v="0"/>
  </r>
  <r>
    <d v="2026-08-01T00:00:00"/>
    <x v="187"/>
    <n v="1704.09"/>
    <n v="2046.61"/>
    <x v="0"/>
    <x v="0"/>
  </r>
  <r>
    <d v="2026-08-01T00:00:00"/>
    <x v="188"/>
    <n v="2049.16"/>
    <n v="2461.04"/>
    <x v="0"/>
    <x v="0"/>
  </r>
  <r>
    <d v="2026-08-01T00:00:00"/>
    <x v="189"/>
    <n v="1875.13"/>
    <n v="2252.0300000000002"/>
    <x v="0"/>
    <x v="0"/>
  </r>
  <r>
    <d v="2026-08-01T00:00:00"/>
    <x v="190"/>
    <n v="614.49"/>
    <n v="738.01"/>
    <x v="0"/>
    <x v="0"/>
  </r>
  <r>
    <d v="2026-08-01T00:00:00"/>
    <x v="191"/>
    <n v="452979.27"/>
    <n v="544028.1"/>
    <x v="1"/>
    <x v="0"/>
  </r>
  <r>
    <d v="2026-08-01T00:00:00"/>
    <x v="192"/>
    <n v="412061.24"/>
    <n v="494885.55"/>
    <x v="1"/>
    <x v="0"/>
  </r>
  <r>
    <d v="2026-08-01T00:00:00"/>
    <x v="193"/>
    <n v="55654.03"/>
    <n v="66840.490000000005"/>
    <x v="0"/>
    <x v="0"/>
  </r>
  <r>
    <d v="2026-08-01T00:00:00"/>
    <x v="194"/>
    <n v="703.11"/>
    <n v="844.43"/>
    <x v="0"/>
    <x v="0"/>
  </r>
  <r>
    <d v="2026-08-01T00:00:00"/>
    <x v="195"/>
    <n v="1602.64"/>
    <n v="1924.77"/>
    <x v="0"/>
    <x v="0"/>
  </r>
  <r>
    <d v="2026-08-01T00:00:00"/>
    <x v="196"/>
    <n v="601377.74"/>
    <n v="722254.67"/>
    <x v="1"/>
    <x v="0"/>
  </r>
  <r>
    <d v="2026-08-01T00:00:00"/>
    <x v="197"/>
    <n v="645236.92000000004"/>
    <n v="774929.54"/>
    <x v="1"/>
    <x v="0"/>
  </r>
  <r>
    <d v="2026-08-01T00:00:00"/>
    <x v="198"/>
    <n v="2253505.86"/>
    <n v="2706460.54"/>
    <x v="1"/>
    <x v="0"/>
  </r>
  <r>
    <d v="2026-08-01T00:00:00"/>
    <x v="199"/>
    <n v="204412.23"/>
    <n v="245499.09"/>
    <x v="1"/>
    <x v="0"/>
  </r>
  <r>
    <d v="2026-08-01T00:00:00"/>
    <x v="200"/>
    <n v="19570.82"/>
    <n v="23504.560000000001"/>
    <x v="0"/>
    <x v="0"/>
  </r>
  <r>
    <d v="2026-08-01T00:00:00"/>
    <x v="201"/>
    <n v="11129.18"/>
    <n v="13366.14"/>
    <x v="0"/>
    <x v="0"/>
  </r>
  <r>
    <d v="2026-08-01T00:00:00"/>
    <x v="202"/>
    <n v="32783.85"/>
    <n v="39373.410000000003"/>
    <x v="0"/>
    <x v="0"/>
  </r>
  <r>
    <d v="2026-08-01T00:00:00"/>
    <x v="203"/>
    <n v="1996092.02"/>
    <n v="2397306.5099999998"/>
    <x v="1"/>
    <x v="0"/>
  </r>
  <r>
    <d v="2026-08-01T00:00:00"/>
    <x v="204"/>
    <n v="3656.4"/>
    <n v="4391.33"/>
    <x v="0"/>
    <x v="0"/>
  </r>
  <r>
    <d v="2026-08-01T00:00:00"/>
    <x v="205"/>
    <n v="1091.28"/>
    <n v="1310.6300000000001"/>
    <x v="0"/>
    <x v="0"/>
  </r>
  <r>
    <d v="2026-08-01T00:00:00"/>
    <x v="206"/>
    <n v="2446.75"/>
    <n v="2938.55"/>
    <x v="0"/>
    <x v="0"/>
  </r>
  <r>
    <d v="2026-08-01T00:00:00"/>
    <x v="207"/>
    <n v="31515.96"/>
    <n v="37850.660000000003"/>
    <x v="0"/>
    <x v="0"/>
  </r>
  <r>
    <d v="2026-08-01T00:00:00"/>
    <x v="208"/>
    <n v="6766.68"/>
    <n v="8126.78"/>
    <x v="0"/>
    <x v="0"/>
  </r>
  <r>
    <d v="2026-08-01T00:00:00"/>
    <x v="209"/>
    <n v="5572.69"/>
    <n v="6692.8"/>
    <x v="0"/>
    <x v="0"/>
  </r>
  <r>
    <d v="2026-08-01T00:00:00"/>
    <x v="210"/>
    <n v="28949.040000000001"/>
    <n v="34767.800000000003"/>
    <x v="0"/>
    <x v="0"/>
  </r>
  <r>
    <d v="2026-08-01T00:00:00"/>
    <x v="211"/>
    <n v="52309.51"/>
    <n v="62823.72"/>
    <x v="0"/>
    <x v="0"/>
  </r>
  <r>
    <d v="2026-08-01T00:00:00"/>
    <x v="212"/>
    <n v="114663.7"/>
    <n v="137711.1"/>
    <x v="1"/>
    <x v="0"/>
  </r>
  <r>
    <d v="2026-08-01T00:00:00"/>
    <x v="213"/>
    <n v="8562.69"/>
    <n v="10283.790000000001"/>
    <x v="0"/>
    <x v="0"/>
  </r>
  <r>
    <d v="2026-08-01T00:00:00"/>
    <x v="214"/>
    <n v="26567.45"/>
    <n v="31907.51"/>
    <x v="0"/>
    <x v="0"/>
  </r>
  <r>
    <d v="2026-08-01T00:00:00"/>
    <x v="215"/>
    <n v="2652.4"/>
    <n v="3185.53"/>
    <x v="0"/>
    <x v="0"/>
  </r>
  <r>
    <d v="2026-08-01T00:00:00"/>
    <x v="216"/>
    <n v="2131.46"/>
    <n v="2559.88"/>
    <x v="0"/>
    <x v="0"/>
  </r>
  <r>
    <d v="2026-08-01T00:00:00"/>
    <x v="217"/>
    <n v="36742.089999999997"/>
    <n v="44127.25"/>
    <x v="0"/>
    <x v="0"/>
  </r>
  <r>
    <d v="2026-08-01T00:00:00"/>
    <x v="218"/>
    <n v="61588.45"/>
    <n v="73967.72"/>
    <x v="0"/>
    <x v="0"/>
  </r>
  <r>
    <d v="2026-08-01T00:00:00"/>
    <x v="219"/>
    <n v="26001.85"/>
    <n v="31228.22"/>
    <x v="0"/>
    <x v="0"/>
  </r>
  <r>
    <d v="2026-08-01T00:00:00"/>
    <x v="220"/>
    <n v="90725.47"/>
    <n v="108961.29"/>
    <x v="1"/>
    <x v="0"/>
  </r>
  <r>
    <d v="2026-08-01T00:00:00"/>
    <x v="221"/>
    <n v="11632.62"/>
    <n v="13970.78"/>
    <x v="0"/>
    <x v="0"/>
  </r>
  <r>
    <d v="2026-08-01T00:00:00"/>
    <x v="222"/>
    <n v="2462.58"/>
    <n v="2957.56"/>
    <x v="0"/>
    <x v="0"/>
  </r>
  <r>
    <d v="2026-08-01T00:00:00"/>
    <x v="223"/>
    <n v="597.29999999999995"/>
    <n v="717.36"/>
    <x v="0"/>
    <x v="0"/>
  </r>
  <r>
    <d v="2026-08-01T00:00:00"/>
    <x v="224"/>
    <n v="1281.03"/>
    <n v="1538.52"/>
    <x v="0"/>
    <x v="0"/>
  </r>
  <r>
    <d v="2026-08-01T00:00:00"/>
    <x v="225"/>
    <n v="2058.42"/>
    <n v="2472.16"/>
    <x v="0"/>
    <x v="0"/>
  </r>
  <r>
    <d v="2026-08-01T00:00:00"/>
    <x v="226"/>
    <n v="56673.04"/>
    <n v="68064.33"/>
    <x v="0"/>
    <x v="0"/>
  </r>
  <r>
    <d v="2026-08-01T00:00:00"/>
    <x v="227"/>
    <n v="7470.39"/>
    <n v="8971.94"/>
    <x v="0"/>
    <x v="0"/>
  </r>
  <r>
    <d v="2026-08-01T00:00:00"/>
    <x v="228"/>
    <n v="455165.5"/>
    <n v="546653.77"/>
    <x v="1"/>
    <x v="0"/>
  </r>
  <r>
    <d v="2026-08-01T00:00:00"/>
    <x v="229"/>
    <n v="7115.76"/>
    <n v="8546.02"/>
    <x v="0"/>
    <x v="0"/>
  </r>
  <r>
    <d v="2026-08-01T00:00:00"/>
    <x v="230"/>
    <n v="14994.67"/>
    <n v="18008.599999999999"/>
    <x v="0"/>
    <x v="0"/>
  </r>
  <r>
    <d v="2026-08-01T00:00:00"/>
    <x v="231"/>
    <n v="10806.59"/>
    <n v="12978.72"/>
    <x v="0"/>
    <x v="0"/>
  </r>
  <r>
    <d v="2026-08-01T00:00:00"/>
    <x v="232"/>
    <n v="32166.07"/>
    <n v="38631.449999999997"/>
    <x v="0"/>
    <x v="0"/>
  </r>
  <r>
    <d v="2026-08-01T00:00:00"/>
    <x v="233"/>
    <n v="5242.5600000000004"/>
    <n v="6296.31"/>
    <x v="0"/>
    <x v="0"/>
  </r>
  <r>
    <d v="2026-08-01T00:00:00"/>
    <x v="234"/>
    <n v="3335.9"/>
    <n v="4006.42"/>
    <x v="0"/>
    <x v="0"/>
  </r>
  <r>
    <d v="2026-08-01T00:00:00"/>
    <x v="235"/>
    <n v="199813.35"/>
    <n v="239975.83"/>
    <x v="1"/>
    <x v="0"/>
  </r>
  <r>
    <d v="2026-08-01T00:00:00"/>
    <x v="236"/>
    <n v="2925.41"/>
    <n v="3513.41"/>
    <x v="0"/>
    <x v="0"/>
  </r>
  <r>
    <d v="2026-08-01T00:00:00"/>
    <x v="237"/>
    <n v="2940.82"/>
    <n v="3531.93"/>
    <x v="0"/>
    <x v="0"/>
  </r>
  <r>
    <d v="2026-08-01T00:00:00"/>
    <x v="238"/>
    <n v="4217.72"/>
    <n v="5065.4799999999996"/>
    <x v="0"/>
    <x v="0"/>
  </r>
  <r>
    <d v="2026-08-01T00:00:00"/>
    <x v="239"/>
    <n v="23435.200000000001"/>
    <n v="28145.67"/>
    <x v="0"/>
    <x v="0"/>
  </r>
  <r>
    <d v="2026-08-01T00:00:00"/>
    <x v="240"/>
    <n v="814052.54"/>
    <n v="977677.1"/>
    <x v="1"/>
    <x v="0"/>
  </r>
  <r>
    <d v="2026-08-01T00:00:00"/>
    <x v="241"/>
    <n v="343621.22"/>
    <n v="412689.09"/>
    <x v="1"/>
    <x v="0"/>
  </r>
  <r>
    <d v="2026-08-01T00:00:00"/>
    <x v="242"/>
    <n v="392924.67"/>
    <n v="471902.53"/>
    <x v="1"/>
    <x v="0"/>
  </r>
  <r>
    <d v="2026-08-01T00:00:00"/>
    <x v="243"/>
    <n v="1303.8900000000001"/>
    <n v="1565.98"/>
    <x v="0"/>
    <x v="0"/>
  </r>
  <r>
    <d v="2026-08-01T00:00:00"/>
    <x v="244"/>
    <n v="744.75"/>
    <n v="894.44"/>
    <x v="0"/>
    <x v="0"/>
  </r>
  <r>
    <d v="2026-08-01T00:00:00"/>
    <x v="245"/>
    <n v="186460.13"/>
    <n v="223938.62"/>
    <x v="1"/>
    <x v="0"/>
  </r>
  <r>
    <d v="2026-08-01T00:00:00"/>
    <x v="246"/>
    <n v="100440.89"/>
    <n v="120629.51"/>
    <x v="1"/>
    <x v="0"/>
  </r>
  <r>
    <d v="2026-08-01T00:00:00"/>
    <x v="247"/>
    <n v="147772.9"/>
    <n v="177475.26"/>
    <x v="1"/>
    <x v="0"/>
  </r>
  <r>
    <d v="2026-08-01T00:00:00"/>
    <x v="248"/>
    <n v="28686.71"/>
    <n v="34452.74"/>
    <x v="0"/>
    <x v="0"/>
  </r>
  <r>
    <d v="2026-08-01T00:00:00"/>
    <x v="249"/>
    <n v="1684915.18"/>
    <n v="2023583.14"/>
    <x v="1"/>
    <x v="0"/>
  </r>
  <r>
    <d v="2026-08-01T00:00:00"/>
    <x v="250"/>
    <n v="15590.69"/>
    <n v="18724.419999999998"/>
    <x v="0"/>
    <x v="0"/>
  </r>
  <r>
    <d v="2026-08-01T00:00:00"/>
    <x v="251"/>
    <n v="3343.77"/>
    <n v="4015.87"/>
    <x v="0"/>
    <x v="0"/>
  </r>
  <r>
    <d v="2026-08-01T00:00:00"/>
    <x v="252"/>
    <n v="20290.63"/>
    <n v="24369.040000000001"/>
    <x v="0"/>
    <x v="0"/>
  </r>
  <r>
    <d v="2026-08-01T00:00:00"/>
    <x v="253"/>
    <n v="6031.27"/>
    <n v="7243.56"/>
    <x v="0"/>
    <x v="0"/>
  </r>
  <r>
    <d v="2026-08-01T00:00:00"/>
    <x v="254"/>
    <n v="1039.74"/>
    <n v="1248.73"/>
    <x v="0"/>
    <x v="0"/>
  </r>
  <r>
    <d v="2026-08-01T00:00:00"/>
    <x v="255"/>
    <n v="47468.02"/>
    <n v="57009.09"/>
    <x v="0"/>
    <x v="0"/>
  </r>
  <r>
    <d v="2026-08-01T00:00:00"/>
    <x v="256"/>
    <n v="115806.55"/>
    <n v="139083.67000000001"/>
    <x v="1"/>
    <x v="0"/>
  </r>
  <r>
    <d v="2026-08-01T00:00:00"/>
    <x v="257"/>
    <n v="100551.85"/>
    <n v="120762.77"/>
    <x v="1"/>
    <x v="0"/>
  </r>
  <r>
    <d v="2026-08-01T00:00:00"/>
    <x v="258"/>
    <n v="32373.52"/>
    <n v="38880.6"/>
    <x v="0"/>
    <x v="0"/>
  </r>
  <r>
    <d v="2026-08-01T00:00:00"/>
    <x v="259"/>
    <n v="755.47"/>
    <n v="907.32"/>
    <x v="0"/>
    <x v="0"/>
  </r>
  <r>
    <d v="2026-08-01T00:00:00"/>
    <x v="260"/>
    <n v="5450.71"/>
    <n v="6546.3"/>
    <x v="0"/>
    <x v="0"/>
  </r>
  <r>
    <d v="2026-08-01T00:00:00"/>
    <x v="261"/>
    <n v="89301"/>
    <n v="107250.5"/>
    <x v="1"/>
    <x v="0"/>
  </r>
  <r>
    <d v="2026-08-01T00:00:00"/>
    <x v="262"/>
    <n v="168.59"/>
    <n v="202.48"/>
    <x v="0"/>
    <x v="0"/>
  </r>
  <r>
    <d v="2026-08-01T00:00:00"/>
    <x v="263"/>
    <n v="2174.88"/>
    <n v="2612.0300000000002"/>
    <x v="0"/>
    <x v="0"/>
  </r>
  <r>
    <d v="2026-08-01T00:00:00"/>
    <x v="264"/>
    <n v="1540082.17"/>
    <n v="1849638.69"/>
    <x v="1"/>
    <x v="0"/>
  </r>
  <r>
    <d v="2026-08-01T00:00:00"/>
    <x v="265"/>
    <n v="162136.85"/>
    <n v="194726.35"/>
    <x v="1"/>
    <x v="0"/>
  </r>
  <r>
    <d v="2026-08-01T00:00:00"/>
    <x v="266"/>
    <n v="25248.93"/>
    <n v="30323.97"/>
    <x v="0"/>
    <x v="0"/>
  </r>
  <r>
    <d v="2026-08-01T00:00:00"/>
    <x v="267"/>
    <n v="252891.3"/>
    <n v="303722.45"/>
    <x v="1"/>
    <x v="0"/>
  </r>
  <r>
    <d v="2026-08-01T00:00:00"/>
    <x v="268"/>
    <n v="3094.4"/>
    <n v="3716.37"/>
    <x v="0"/>
    <x v="0"/>
  </r>
  <r>
    <d v="2026-08-01T00:00:00"/>
    <x v="269"/>
    <n v="2055.9699999999998"/>
    <n v="2469.2199999999998"/>
    <x v="0"/>
    <x v="0"/>
  </r>
  <r>
    <d v="2026-08-01T00:00:00"/>
    <x v="270"/>
    <n v="6462.72"/>
    <n v="7761.72"/>
    <x v="0"/>
    <x v="0"/>
  </r>
  <r>
    <d v="2026-08-01T00:00:00"/>
    <x v="271"/>
    <n v="681826.63"/>
    <n v="818873.78"/>
    <x v="1"/>
    <x v="0"/>
  </r>
  <r>
    <d v="2026-08-01T00:00:00"/>
    <x v="272"/>
    <n v="13321.98"/>
    <n v="15999.69"/>
    <x v="0"/>
    <x v="0"/>
  </r>
  <r>
    <d v="2026-08-01T00:00:00"/>
    <x v="273"/>
    <n v="76884.070000000007"/>
    <n v="92337.77"/>
    <x v="0"/>
    <x v="0"/>
  </r>
  <r>
    <d v="2026-08-01T00:00:00"/>
    <x v="274"/>
    <n v="15348.68"/>
    <n v="18433.77"/>
    <x v="0"/>
    <x v="0"/>
  </r>
  <r>
    <d v="2026-08-01T00:00:00"/>
    <x v="275"/>
    <n v="5914.58"/>
    <n v="7103.41"/>
    <x v="0"/>
    <x v="0"/>
  </r>
  <r>
    <d v="2026-08-01T00:00:00"/>
    <x v="276"/>
    <n v="3959.14"/>
    <n v="4754.93"/>
    <x v="0"/>
    <x v="0"/>
  </r>
  <r>
    <d v="2026-08-01T00:00:00"/>
    <x v="277"/>
    <n v="44360.22"/>
    <n v="53276.62"/>
    <x v="0"/>
    <x v="0"/>
  </r>
  <r>
    <d v="2026-08-01T00:00:00"/>
    <x v="278"/>
    <n v="27302.75"/>
    <n v="32790.6"/>
    <x v="0"/>
    <x v="0"/>
  </r>
  <r>
    <d v="2026-08-01T00:00:00"/>
    <x v="279"/>
    <n v="137105.67000000001"/>
    <n v="164663.91"/>
    <x v="1"/>
    <x v="0"/>
  </r>
  <r>
    <d v="2026-08-01T00:00:00"/>
    <x v="280"/>
    <n v="86280.28"/>
    <n v="103622.62"/>
    <x v="1"/>
    <x v="0"/>
  </r>
  <r>
    <d v="2026-08-01T00:00:00"/>
    <x v="281"/>
    <n v="5167.78"/>
    <n v="6206.51"/>
    <x v="0"/>
    <x v="0"/>
  </r>
  <r>
    <d v="2026-08-01T00:00:00"/>
    <x v="282"/>
    <n v="1669.12"/>
    <n v="2004.61"/>
    <x v="0"/>
    <x v="0"/>
  </r>
  <r>
    <d v="2026-08-01T00:00:00"/>
    <x v="283"/>
    <n v="5454.18"/>
    <n v="6550.47"/>
    <x v="0"/>
    <x v="0"/>
  </r>
  <r>
    <d v="2026-08-01T00:00:00"/>
    <x v="284"/>
    <n v="9680.15"/>
    <n v="11625.86"/>
    <x v="0"/>
    <x v="0"/>
  </r>
  <r>
    <d v="2026-08-01T00:00:00"/>
    <x v="285"/>
    <n v="3941.68"/>
    <n v="4733.96"/>
    <x v="0"/>
    <x v="0"/>
  </r>
  <r>
    <d v="2026-08-01T00:00:00"/>
    <x v="286"/>
    <n v="4949.3999999999996"/>
    <n v="5944.22"/>
    <x v="0"/>
    <x v="0"/>
  </r>
  <r>
    <d v="2026-08-01T00:00:00"/>
    <x v="287"/>
    <n v="9734.8799999999992"/>
    <n v="11691.59"/>
    <x v="0"/>
    <x v="0"/>
  </r>
  <r>
    <d v="2026-08-01T00:00:00"/>
    <x v="288"/>
    <n v="19180.93"/>
    <n v="23036.29"/>
    <x v="0"/>
    <x v="0"/>
  </r>
  <r>
    <d v="2026-08-01T00:00:00"/>
    <x v="289"/>
    <n v="23872.54"/>
    <n v="28670.92"/>
    <x v="0"/>
    <x v="0"/>
  </r>
  <r>
    <d v="2026-08-01T00:00:00"/>
    <x v="290"/>
    <n v="1507.92"/>
    <n v="1811.02"/>
    <x v="0"/>
    <x v="0"/>
  </r>
  <r>
    <d v="2026-08-01T00:00:00"/>
    <x v="291"/>
    <n v="8212.42"/>
    <n v="9863.1200000000008"/>
    <x v="0"/>
    <x v="0"/>
  </r>
  <r>
    <d v="2026-08-01T00:00:00"/>
    <x v="292"/>
    <n v="61219.37"/>
    <n v="73524.47"/>
    <x v="0"/>
    <x v="0"/>
  </r>
  <r>
    <d v="2026-08-01T00:00:00"/>
    <x v="293"/>
    <n v="8668.17"/>
    <n v="10410.48"/>
    <x v="0"/>
    <x v="0"/>
  </r>
  <r>
    <d v="2026-08-01T00:00:00"/>
    <x v="294"/>
    <n v="29031.49"/>
    <n v="34866.82"/>
    <x v="0"/>
    <x v="0"/>
  </r>
  <r>
    <d v="2026-08-01T00:00:00"/>
    <x v="295"/>
    <n v="21422.45"/>
    <n v="25728.37"/>
    <x v="0"/>
    <x v="0"/>
  </r>
  <r>
    <d v="2026-08-01T00:00:00"/>
    <x v="296"/>
    <n v="135969.72"/>
    <n v="163299.63"/>
    <x v="1"/>
    <x v="0"/>
  </r>
  <r>
    <d v="2026-08-01T00:00:00"/>
    <x v="297"/>
    <n v="1663.33"/>
    <n v="1997.65"/>
    <x v="0"/>
    <x v="0"/>
  </r>
  <r>
    <d v="2026-08-01T00:00:00"/>
    <x v="298"/>
    <n v="50060.18"/>
    <n v="60122.28"/>
    <x v="0"/>
    <x v="0"/>
  </r>
  <r>
    <d v="2026-08-01T00:00:00"/>
    <x v="299"/>
    <n v="738.94"/>
    <n v="887.46"/>
    <x v="0"/>
    <x v="0"/>
  </r>
  <r>
    <d v="2026-08-01T00:00:00"/>
    <x v="300"/>
    <n v="604.28"/>
    <n v="725.74"/>
    <x v="0"/>
    <x v="0"/>
  </r>
  <r>
    <d v="2026-08-01T00:00:00"/>
    <x v="301"/>
    <n v="3723.36"/>
    <n v="4471.75"/>
    <x v="0"/>
    <x v="0"/>
  </r>
  <r>
    <d v="2026-08-01T00:00:00"/>
    <x v="302"/>
    <n v="2657.21"/>
    <n v="3191.31"/>
    <x v="0"/>
    <x v="0"/>
  </r>
  <r>
    <d v="2026-08-01T00:00:00"/>
    <x v="303"/>
    <n v="279775.77"/>
    <n v="336010.7"/>
    <x v="1"/>
    <x v="0"/>
  </r>
  <r>
    <d v="2026-08-01T00:00:00"/>
    <x v="304"/>
    <n v="39265.53"/>
    <n v="47157.9"/>
    <x v="0"/>
    <x v="0"/>
  </r>
  <r>
    <d v="2026-08-01T00:00:00"/>
    <x v="305"/>
    <n v="82550.53"/>
    <n v="99143.19"/>
    <x v="0"/>
    <x v="0"/>
  </r>
  <r>
    <d v="2026-08-01T00:00:00"/>
    <x v="306"/>
    <n v="2953.48"/>
    <n v="3547.12"/>
    <x v="0"/>
    <x v="0"/>
  </r>
  <r>
    <d v="2026-08-01T00:00:00"/>
    <x v="307"/>
    <n v="36063.26"/>
    <n v="43311.98"/>
    <x v="0"/>
    <x v="0"/>
  </r>
  <r>
    <d v="2026-08-01T00:00:00"/>
    <x v="308"/>
    <n v="36672.910000000003"/>
    <n v="44044.160000000003"/>
    <x v="0"/>
    <x v="0"/>
  </r>
  <r>
    <d v="2026-08-01T00:00:00"/>
    <x v="309"/>
    <n v="10126.92"/>
    <n v="12162.44"/>
    <x v="0"/>
    <x v="0"/>
  </r>
  <r>
    <d v="2026-08-01T00:00:00"/>
    <x v="310"/>
    <n v="2088.96"/>
    <n v="2508.84"/>
    <x v="0"/>
    <x v="0"/>
  </r>
  <r>
    <d v="2026-08-01T00:00:00"/>
    <x v="311"/>
    <n v="479.65"/>
    <n v="576.05999999999995"/>
    <x v="0"/>
    <x v="0"/>
  </r>
  <r>
    <d v="2026-08-01T00:00:00"/>
    <x v="312"/>
    <n v="4620.9399999999996"/>
    <n v="5549.75"/>
    <x v="0"/>
    <x v="0"/>
  </r>
  <r>
    <d v="2026-08-01T00:00:00"/>
    <x v="313"/>
    <n v="170544.6"/>
    <n v="204824.06"/>
    <x v="1"/>
    <x v="0"/>
  </r>
  <r>
    <d v="2026-08-01T00:00:00"/>
    <x v="314"/>
    <n v="361166.75"/>
    <n v="433761.27"/>
    <x v="1"/>
    <x v="0"/>
  </r>
  <r>
    <d v="2026-08-01T00:00:00"/>
    <x v="315"/>
    <n v="3947.29"/>
    <n v="4740.7"/>
    <x v="0"/>
    <x v="0"/>
  </r>
  <r>
    <d v="2026-08-01T00:00:00"/>
    <x v="316"/>
    <n v="6717.67"/>
    <n v="8067.92"/>
    <x v="0"/>
    <x v="0"/>
  </r>
  <r>
    <d v="2026-08-01T00:00:00"/>
    <x v="317"/>
    <n v="11063.02"/>
    <n v="13286.68"/>
    <x v="0"/>
    <x v="0"/>
  </r>
  <r>
    <d v="2026-08-01T00:00:00"/>
    <x v="318"/>
    <n v="8771.5300000000007"/>
    <n v="10534.6"/>
    <x v="0"/>
    <x v="0"/>
  </r>
  <r>
    <d v="2026-08-01T00:00:00"/>
    <x v="319"/>
    <n v="5879.89"/>
    <n v="7061.75"/>
    <x v="0"/>
    <x v="0"/>
  </r>
  <r>
    <d v="2026-08-01T00:00:00"/>
    <x v="320"/>
    <n v="14202.75"/>
    <n v="17057.5"/>
    <x v="0"/>
    <x v="0"/>
  </r>
  <r>
    <d v="2026-08-01T00:00:00"/>
    <x v="321"/>
    <n v="32162"/>
    <n v="38626.559999999998"/>
    <x v="0"/>
    <x v="0"/>
  </r>
  <r>
    <d v="2026-08-01T00:00:00"/>
    <x v="322"/>
    <n v="9424.74"/>
    <n v="11319.11"/>
    <x v="0"/>
    <x v="0"/>
  </r>
  <r>
    <d v="2026-08-01T00:00:00"/>
    <x v="323"/>
    <n v="3209.58"/>
    <n v="3854.7"/>
    <x v="0"/>
    <x v="0"/>
  </r>
  <r>
    <d v="2026-08-01T00:00:00"/>
    <x v="324"/>
    <n v="224549.63"/>
    <n v="269684.11"/>
    <x v="1"/>
    <x v="0"/>
  </r>
  <r>
    <d v="2026-08-01T00:00:00"/>
    <x v="325"/>
    <n v="114628.38"/>
    <n v="137668.68"/>
    <x v="1"/>
    <x v="0"/>
  </r>
  <r>
    <d v="2026-08-01T00:00:00"/>
    <x v="326"/>
    <n v="2189.96"/>
    <n v="2630.15"/>
    <x v="0"/>
    <x v="0"/>
  </r>
  <r>
    <d v="2026-08-01T00:00:00"/>
    <x v="327"/>
    <n v="46897.16"/>
    <n v="56323.49"/>
    <x v="0"/>
    <x v="0"/>
  </r>
  <r>
    <d v="2026-08-01T00:00:00"/>
    <x v="328"/>
    <n v="5554.91"/>
    <n v="6671.45"/>
    <x v="0"/>
    <x v="0"/>
  </r>
  <r>
    <d v="2026-08-01T00:00:00"/>
    <x v="329"/>
    <n v="6737.41"/>
    <n v="8091.63"/>
    <x v="0"/>
    <x v="0"/>
  </r>
  <r>
    <d v="2026-08-01T00:00:00"/>
    <x v="330"/>
    <n v="331.43"/>
    <n v="398.05"/>
    <x v="0"/>
    <x v="0"/>
  </r>
  <r>
    <d v="2026-08-01T00:00:00"/>
    <x v="331"/>
    <n v="173230.1"/>
    <n v="208049.35"/>
    <x v="1"/>
    <x v="0"/>
  </r>
  <r>
    <d v="2026-08-01T00:00:00"/>
    <x v="332"/>
    <n v="10963.46"/>
    <n v="13167.11"/>
    <x v="0"/>
    <x v="0"/>
  </r>
  <r>
    <d v="2026-08-01T00:00:00"/>
    <x v="333"/>
    <n v="6509.65"/>
    <n v="7818.09"/>
    <x v="0"/>
    <x v="0"/>
  </r>
  <r>
    <d v="2026-08-01T00:00:00"/>
    <x v="334"/>
    <n v="3434.1"/>
    <n v="4124.3599999999997"/>
    <x v="0"/>
    <x v="0"/>
  </r>
  <r>
    <d v="2026-08-01T00:00:00"/>
    <x v="335"/>
    <n v="713.03"/>
    <n v="856.35"/>
    <x v="0"/>
    <x v="0"/>
  </r>
  <r>
    <d v="2026-08-01T00:00:00"/>
    <x v="336"/>
    <n v="71632.899999999994"/>
    <n v="86031.12"/>
    <x v="0"/>
    <x v="0"/>
  </r>
  <r>
    <d v="2026-08-01T00:00:00"/>
    <x v="337"/>
    <n v="31814.89"/>
    <n v="38209.69"/>
    <x v="0"/>
    <x v="0"/>
  </r>
  <r>
    <d v="2026-08-01T00:00:00"/>
    <x v="338"/>
    <n v="1972.06"/>
    <n v="2368.44"/>
    <x v="0"/>
    <x v="0"/>
  </r>
  <r>
    <d v="2026-08-01T00:00:00"/>
    <x v="339"/>
    <n v="13234.93"/>
    <n v="15895.15"/>
    <x v="0"/>
    <x v="0"/>
  </r>
  <r>
    <d v="2026-08-01T00:00:00"/>
    <x v="340"/>
    <n v="22225.95"/>
    <n v="26693.360000000001"/>
    <x v="0"/>
    <x v="0"/>
  </r>
  <r>
    <d v="2026-08-01T00:00:00"/>
    <x v="341"/>
    <n v="4911.6899999999996"/>
    <n v="5898.94"/>
    <x v="0"/>
    <x v="0"/>
  </r>
  <r>
    <d v="2026-08-01T00:00:00"/>
    <x v="342"/>
    <n v="1725.94"/>
    <n v="2072.86"/>
    <x v="0"/>
    <x v="0"/>
  </r>
  <r>
    <d v="2026-08-01T00:00:00"/>
    <x v="343"/>
    <n v="11770.98"/>
    <n v="14136.95"/>
    <x v="0"/>
    <x v="0"/>
  </r>
  <r>
    <d v="2026-08-01T00:00:00"/>
    <x v="344"/>
    <n v="1912.41"/>
    <n v="2296.81"/>
    <x v="0"/>
    <x v="0"/>
  </r>
  <r>
    <d v="2026-08-01T00:00:00"/>
    <x v="345"/>
    <n v="6809.72"/>
    <n v="8178.47"/>
    <x v="0"/>
    <x v="0"/>
  </r>
  <r>
    <d v="2026-08-01T00:00:00"/>
    <x v="346"/>
    <n v="34674.239999999998"/>
    <n v="41643.760000000002"/>
    <x v="0"/>
    <x v="0"/>
  </r>
  <r>
    <d v="2026-08-01T00:00:00"/>
    <x v="347"/>
    <n v="11426.53"/>
    <n v="13723.27"/>
    <x v="0"/>
    <x v="0"/>
  </r>
  <r>
    <d v="2026-08-01T00:00:00"/>
    <x v="348"/>
    <n v="34556.71"/>
    <n v="41502.61"/>
    <x v="0"/>
    <x v="0"/>
  </r>
  <r>
    <d v="2026-08-01T00:00:00"/>
    <x v="349"/>
    <n v="9001.4"/>
    <n v="10810.68"/>
    <x v="0"/>
    <x v="0"/>
  </r>
  <r>
    <d v="2026-08-01T00:00:00"/>
    <x v="350"/>
    <n v="11214.67"/>
    <n v="13468.82"/>
    <x v="0"/>
    <x v="0"/>
  </r>
  <r>
    <d v="2026-08-01T00:00:00"/>
    <x v="351"/>
    <n v="36668.11"/>
    <n v="44038.400000000001"/>
    <x v="0"/>
    <x v="0"/>
  </r>
  <r>
    <d v="2026-08-01T00:00:00"/>
    <x v="352"/>
    <n v="4201.59"/>
    <n v="5046.1099999999997"/>
    <x v="0"/>
    <x v="0"/>
  </r>
  <r>
    <d v="2026-08-01T00:00:00"/>
    <x v="353"/>
    <n v="6836.34"/>
    <n v="8210.44"/>
    <x v="0"/>
    <x v="0"/>
  </r>
  <r>
    <d v="2026-08-01T00:00:00"/>
    <x v="354"/>
    <n v="3823.57"/>
    <n v="4592.1099999999997"/>
    <x v="0"/>
    <x v="0"/>
  </r>
  <r>
    <d v="2026-08-01T00:00:00"/>
    <x v="355"/>
    <n v="4251.2299999999996"/>
    <n v="5105.72"/>
    <x v="0"/>
    <x v="0"/>
  </r>
  <r>
    <d v="2026-08-01T00:00:00"/>
    <x v="356"/>
    <n v="10006.290000000001"/>
    <n v="12017.55"/>
    <x v="0"/>
    <x v="0"/>
  </r>
  <r>
    <d v="2026-08-01T00:00:00"/>
    <x v="357"/>
    <n v="37064.22"/>
    <n v="44514.13"/>
    <x v="0"/>
    <x v="0"/>
  </r>
  <r>
    <d v="2026-08-01T00:00:00"/>
    <x v="358"/>
    <n v="871470.94"/>
    <n v="1046636.6"/>
    <x v="1"/>
    <x v="0"/>
  </r>
  <r>
    <d v="2026-08-01T00:00:00"/>
    <x v="359"/>
    <n v="22307.91"/>
    <n v="26791.8"/>
    <x v="0"/>
    <x v="0"/>
  </r>
  <r>
    <d v="2026-08-01T00:00:00"/>
    <x v="360"/>
    <n v="1140.54"/>
    <n v="1369.79"/>
    <x v="0"/>
    <x v="0"/>
  </r>
  <r>
    <d v="2026-08-01T00:00:00"/>
    <x v="361"/>
    <n v="200968.33"/>
    <n v="241362.96"/>
    <x v="1"/>
    <x v="0"/>
  </r>
  <r>
    <d v="2026-08-01T00:00:00"/>
    <x v="362"/>
    <n v="33244.92"/>
    <n v="39927.15"/>
    <x v="0"/>
    <x v="0"/>
  </r>
  <r>
    <d v="2026-08-01T00:00:00"/>
    <x v="363"/>
    <n v="9431.3799999999992"/>
    <n v="11327.09"/>
    <x v="0"/>
    <x v="0"/>
  </r>
  <r>
    <d v="2026-08-01T00:00:00"/>
    <x v="364"/>
    <n v="36091.410000000003"/>
    <n v="43345.78"/>
    <x v="0"/>
    <x v="0"/>
  </r>
  <r>
    <d v="2026-08-01T00:00:00"/>
    <x v="365"/>
    <n v="3748.39"/>
    <n v="4501.8100000000004"/>
    <x v="0"/>
    <x v="0"/>
  </r>
  <r>
    <d v="2026-08-01T00:00:00"/>
    <x v="366"/>
    <n v="80370.429999999993"/>
    <n v="96524.88"/>
    <x v="0"/>
    <x v="0"/>
  </r>
  <r>
    <d v="2026-08-01T00:00:00"/>
    <x v="367"/>
    <n v="118050.96"/>
    <n v="141779.21"/>
    <x v="1"/>
    <x v="0"/>
  </r>
  <r>
    <d v="2026-08-01T00:00:00"/>
    <x v="368"/>
    <n v="686.14"/>
    <n v="824.05"/>
    <x v="0"/>
    <x v="0"/>
  </r>
  <r>
    <d v="2026-08-01T00:00:00"/>
    <x v="369"/>
    <n v="988.13"/>
    <n v="1186.75"/>
    <x v="0"/>
    <x v="0"/>
  </r>
  <r>
    <d v="2026-08-01T00:00:00"/>
    <x v="370"/>
    <n v="129.83000000000001"/>
    <n v="155.93"/>
    <x v="0"/>
    <x v="0"/>
  </r>
  <r>
    <d v="2026-08-01T00:00:00"/>
    <x v="371"/>
    <n v="3209.79"/>
    <n v="3854.96"/>
    <x v="0"/>
    <x v="0"/>
  </r>
  <r>
    <d v="2026-08-01T00:00:00"/>
    <x v="372"/>
    <n v="3366.56"/>
    <n v="4043.23"/>
    <x v="0"/>
    <x v="0"/>
  </r>
  <r>
    <d v="2026-08-01T00:00:00"/>
    <x v="373"/>
    <n v="42107.06"/>
    <n v="50570.58"/>
    <x v="0"/>
    <x v="0"/>
  </r>
  <r>
    <d v="2026-08-01T00:00:00"/>
    <x v="374"/>
    <n v="2469.15"/>
    <n v="2965.45"/>
    <x v="0"/>
    <x v="0"/>
  </r>
  <r>
    <d v="2026-08-01T00:00:00"/>
    <x v="375"/>
    <n v="5675.88"/>
    <n v="6816.73"/>
    <x v="0"/>
    <x v="0"/>
  </r>
  <r>
    <d v="2026-08-01T00:00:00"/>
    <x v="376"/>
    <n v="24781.439999999999"/>
    <n v="29762.51"/>
    <x v="0"/>
    <x v="0"/>
  </r>
  <r>
    <d v="2026-08-01T00:00:00"/>
    <x v="377"/>
    <n v="5983.32"/>
    <n v="7185.97"/>
    <x v="0"/>
    <x v="0"/>
  </r>
  <r>
    <d v="2026-08-01T00:00:00"/>
    <x v="378"/>
    <n v="107432"/>
    <n v="129025.84"/>
    <x v="1"/>
    <x v="0"/>
  </r>
  <r>
    <d v="2026-08-01T00:00:00"/>
    <x v="379"/>
    <n v="5777.38"/>
    <n v="6938.64"/>
    <x v="0"/>
    <x v="0"/>
  </r>
  <r>
    <d v="2026-08-01T00:00:00"/>
    <x v="380"/>
    <n v="2300.8000000000002"/>
    <n v="2763.26"/>
    <x v="0"/>
    <x v="0"/>
  </r>
  <r>
    <d v="2026-08-01T00:00:00"/>
    <x v="381"/>
    <n v="25318.85"/>
    <n v="30407.94"/>
    <x v="0"/>
    <x v="0"/>
  </r>
  <r>
    <d v="2026-08-01T00:00:00"/>
    <x v="382"/>
    <n v="13037.35"/>
    <n v="15657.86"/>
    <x v="0"/>
    <x v="0"/>
  </r>
  <r>
    <d v="2026-08-01T00:00:00"/>
    <x v="383"/>
    <n v="374740.26"/>
    <n v="450063.06"/>
    <x v="1"/>
    <x v="0"/>
  </r>
  <r>
    <d v="2026-08-01T00:00:00"/>
    <x v="384"/>
    <n v="20362.82"/>
    <n v="24455.75"/>
    <x v="0"/>
    <x v="0"/>
  </r>
  <r>
    <d v="2026-08-01T00:00:00"/>
    <x v="385"/>
    <n v="118633.43"/>
    <n v="142478.75"/>
    <x v="1"/>
    <x v="0"/>
  </r>
  <r>
    <d v="2026-08-01T00:00:00"/>
    <x v="386"/>
    <n v="35073.199999999997"/>
    <n v="42122.92"/>
    <x v="0"/>
    <x v="0"/>
  </r>
  <r>
    <d v="2026-08-01T00:00:00"/>
    <x v="387"/>
    <n v="2819.08"/>
    <n v="3385.72"/>
    <x v="0"/>
    <x v="0"/>
  </r>
  <r>
    <d v="2026-08-01T00:00:00"/>
    <x v="388"/>
    <n v="34788.94"/>
    <n v="41781.519999999997"/>
    <x v="0"/>
    <x v="0"/>
  </r>
  <r>
    <d v="2026-08-01T00:00:00"/>
    <x v="389"/>
    <n v="47485.96"/>
    <n v="57030.63"/>
    <x v="0"/>
    <x v="0"/>
  </r>
  <r>
    <d v="2026-08-01T00:00:00"/>
    <x v="390"/>
    <n v="992502.95"/>
    <n v="1191996.04"/>
    <x v="1"/>
    <x v="0"/>
  </r>
  <r>
    <d v="2026-08-01T00:00:00"/>
    <x v="391"/>
    <n v="8300.4500000000007"/>
    <n v="9968.84"/>
    <x v="0"/>
    <x v="0"/>
  </r>
  <r>
    <d v="2026-08-01T00:00:00"/>
    <x v="392"/>
    <n v="11476.38"/>
    <n v="13783.14"/>
    <x v="0"/>
    <x v="0"/>
  </r>
  <r>
    <d v="2026-08-01T00:00:00"/>
    <x v="393"/>
    <n v="101970.56"/>
    <n v="122466.65"/>
    <x v="1"/>
    <x v="0"/>
  </r>
  <r>
    <d v="2026-08-01T00:00:00"/>
    <x v="394"/>
    <n v="4155.3100000000004"/>
    <n v="4990.53"/>
    <x v="0"/>
    <x v="0"/>
  </r>
  <r>
    <d v="2026-08-01T00:00:00"/>
    <x v="395"/>
    <n v="329079.57"/>
    <n v="395224.57"/>
    <x v="1"/>
    <x v="0"/>
  </r>
  <r>
    <d v="2026-08-01T00:00:00"/>
    <x v="396"/>
    <n v="63205.8"/>
    <n v="75910.16"/>
    <x v="0"/>
    <x v="0"/>
  </r>
  <r>
    <d v="2026-08-01T00:00:00"/>
    <x v="397"/>
    <n v="2959.42"/>
    <n v="3554.26"/>
    <x v="0"/>
    <x v="0"/>
  </r>
  <r>
    <d v="2026-08-01T00:00:00"/>
    <x v="398"/>
    <n v="172458.94"/>
    <n v="207123.19"/>
    <x v="1"/>
    <x v="0"/>
  </r>
  <r>
    <d v="2026-08-01T00:00:00"/>
    <x v="399"/>
    <n v="37339.019999999997"/>
    <n v="44844.160000000003"/>
    <x v="0"/>
    <x v="0"/>
  </r>
  <r>
    <d v="2026-08-01T00:00:00"/>
    <x v="400"/>
    <n v="2044.42"/>
    <n v="2455.34"/>
    <x v="0"/>
    <x v="0"/>
  </r>
  <r>
    <d v="2026-08-01T00:00:00"/>
    <x v="401"/>
    <n v="990420.08"/>
    <n v="1189494.51"/>
    <x v="1"/>
    <x v="0"/>
  </r>
  <r>
    <d v="2026-08-01T00:00:00"/>
    <x v="402"/>
    <n v="11472.45"/>
    <n v="13778.41"/>
    <x v="0"/>
    <x v="0"/>
  </r>
  <r>
    <d v="2026-08-01T00:00:00"/>
    <x v="403"/>
    <n v="41353.69"/>
    <n v="49665.78"/>
    <x v="0"/>
    <x v="0"/>
  </r>
  <r>
    <d v="2026-08-01T00:00:00"/>
    <x v="404"/>
    <n v="2668.51"/>
    <n v="3204.88"/>
    <x v="0"/>
    <x v="0"/>
  </r>
  <r>
    <d v="2026-08-01T00:00:00"/>
    <x v="405"/>
    <n v="60043.6"/>
    <n v="72112.36"/>
    <x v="0"/>
    <x v="0"/>
  </r>
  <r>
    <d v="2026-08-01T00:00:00"/>
    <x v="406"/>
    <n v="2459.2600000000002"/>
    <n v="2953.57"/>
    <x v="0"/>
    <x v="0"/>
  </r>
  <r>
    <d v="2026-08-01T00:00:00"/>
    <x v="407"/>
    <n v="5848.7"/>
    <n v="7024.29"/>
    <x v="0"/>
    <x v="0"/>
  </r>
  <r>
    <d v="2026-08-01T00:00:00"/>
    <x v="408"/>
    <n v="155514.35999999999"/>
    <n v="186772.75"/>
    <x v="1"/>
    <x v="0"/>
  </r>
  <r>
    <d v="2026-08-01T00:00:00"/>
    <x v="409"/>
    <n v="124009.92"/>
    <n v="148935.91"/>
    <x v="1"/>
    <x v="0"/>
  </r>
  <r>
    <d v="2026-08-01T00:00:00"/>
    <x v="410"/>
    <n v="4414.0600000000004"/>
    <n v="5301.29"/>
    <x v="0"/>
    <x v="0"/>
  </r>
  <r>
    <d v="2026-08-01T00:00:00"/>
    <x v="411"/>
    <n v="36224.39"/>
    <n v="43505.49"/>
    <x v="0"/>
    <x v="0"/>
  </r>
  <r>
    <d v="2026-08-01T00:00:00"/>
    <x v="412"/>
    <n v="352577.21"/>
    <n v="423445.23"/>
    <x v="1"/>
    <x v="0"/>
  </r>
  <r>
    <d v="2026-08-01T00:00:00"/>
    <x v="413"/>
    <n v="139668.38"/>
    <n v="167741.72"/>
    <x v="1"/>
    <x v="0"/>
  </r>
  <r>
    <d v="2026-08-01T00:00:00"/>
    <x v="414"/>
    <n v="107612.75"/>
    <n v="129242.92"/>
    <x v="1"/>
    <x v="0"/>
  </r>
  <r>
    <d v="2026-08-01T00:00:00"/>
    <x v="415"/>
    <n v="13273.46"/>
    <n v="15941.43"/>
    <x v="0"/>
    <x v="0"/>
  </r>
  <r>
    <d v="2026-08-01T00:00:00"/>
    <x v="416"/>
    <n v="19414.810000000001"/>
    <n v="23317.18"/>
    <x v="0"/>
    <x v="0"/>
  </r>
  <r>
    <d v="2026-08-01T00:00:00"/>
    <x v="417"/>
    <n v="1794.08"/>
    <n v="2154.69"/>
    <x v="0"/>
    <x v="0"/>
  </r>
  <r>
    <d v="2026-08-01T00:00:00"/>
    <x v="418"/>
    <n v="612917.51"/>
    <n v="736113.93"/>
    <x v="1"/>
    <x v="0"/>
  </r>
  <r>
    <d v="2026-08-01T00:00:00"/>
    <x v="419"/>
    <n v="53731.38"/>
    <n v="64531.39"/>
    <x v="0"/>
    <x v="0"/>
  </r>
  <r>
    <d v="2026-08-01T00:00:00"/>
    <x v="420"/>
    <n v="46043.49"/>
    <n v="55298.239999999998"/>
    <x v="0"/>
    <x v="0"/>
  </r>
  <r>
    <d v="2026-08-01T00:00:00"/>
    <x v="421"/>
    <n v="70555.67"/>
    <n v="84737.36"/>
    <x v="0"/>
    <x v="0"/>
  </r>
  <r>
    <d v="2026-08-01T00:00:00"/>
    <x v="422"/>
    <n v="4197.5"/>
    <n v="5041.2"/>
    <x v="0"/>
    <x v="0"/>
  </r>
  <r>
    <d v="2026-08-01T00:00:00"/>
    <x v="423"/>
    <n v="21122.98"/>
    <n v="25368.7"/>
    <x v="0"/>
    <x v="0"/>
  </r>
  <r>
    <d v="2026-08-01T00:00:00"/>
    <x v="424"/>
    <n v="6362.92"/>
    <n v="7641.87"/>
    <x v="0"/>
    <x v="0"/>
  </r>
  <r>
    <d v="2026-08-01T00:00:00"/>
    <x v="425"/>
    <n v="8727.4500000000007"/>
    <n v="10481.66"/>
    <x v="0"/>
    <x v="0"/>
  </r>
  <r>
    <d v="2026-08-01T00:00:00"/>
    <x v="426"/>
    <n v="358.36"/>
    <n v="430.39"/>
    <x v="0"/>
    <x v="0"/>
  </r>
  <r>
    <d v="2026-08-01T00:00:00"/>
    <x v="427"/>
    <n v="88662.22"/>
    <n v="106483.32"/>
    <x v="1"/>
    <x v="0"/>
  </r>
  <r>
    <d v="2026-08-01T00:00:00"/>
    <x v="428"/>
    <n v="9857.65"/>
    <n v="11839.04"/>
    <x v="0"/>
    <x v="0"/>
  </r>
  <r>
    <d v="2026-08-01T00:00:00"/>
    <x v="429"/>
    <n v="5585.97"/>
    <n v="6708.75"/>
    <x v="0"/>
    <x v="0"/>
  </r>
  <r>
    <d v="2026-08-01T00:00:00"/>
    <x v="430"/>
    <n v="7148.34"/>
    <n v="8585.16"/>
    <x v="0"/>
    <x v="0"/>
  </r>
  <r>
    <d v="2026-08-01T00:00:00"/>
    <x v="431"/>
    <n v="57448.54"/>
    <n v="68995.7"/>
    <x v="0"/>
    <x v="0"/>
  </r>
  <r>
    <d v="2026-08-01T00:00:00"/>
    <x v="432"/>
    <n v="25842.55"/>
    <n v="31036.91"/>
    <x v="0"/>
    <x v="0"/>
  </r>
  <r>
    <d v="2026-08-01T00:00:00"/>
    <x v="433"/>
    <n v="58494.45"/>
    <n v="70251.83"/>
    <x v="0"/>
    <x v="0"/>
  </r>
  <r>
    <d v="2026-08-01T00:00:00"/>
    <x v="434"/>
    <n v="1776.54"/>
    <n v="2133.63"/>
    <x v="0"/>
    <x v="0"/>
  </r>
  <r>
    <d v="2026-08-01T00:00:00"/>
    <x v="435"/>
    <n v="91721.43"/>
    <n v="110157.43"/>
    <x v="1"/>
    <x v="0"/>
  </r>
  <r>
    <d v="2026-08-01T00:00:00"/>
    <x v="436"/>
    <n v="193240.92"/>
    <n v="232082.34"/>
    <x v="1"/>
    <x v="0"/>
  </r>
  <r>
    <d v="2026-08-01T00:00:00"/>
    <x v="437"/>
    <n v="69415.98"/>
    <n v="83368.59"/>
    <x v="0"/>
    <x v="0"/>
  </r>
  <r>
    <d v="2026-08-01T00:00:00"/>
    <x v="438"/>
    <n v="54003.33"/>
    <n v="64858"/>
    <x v="0"/>
    <x v="0"/>
  </r>
  <r>
    <d v="2026-08-01T00:00:00"/>
    <x v="439"/>
    <n v="57076.88"/>
    <n v="68549.34"/>
    <x v="0"/>
    <x v="0"/>
  </r>
  <r>
    <d v="2026-08-01T00:00:00"/>
    <x v="440"/>
    <n v="22224.79"/>
    <n v="26691.97"/>
    <x v="0"/>
    <x v="0"/>
  </r>
  <r>
    <d v="2026-08-01T00:00:00"/>
    <x v="441"/>
    <n v="362263.78"/>
    <n v="435078.8"/>
    <x v="1"/>
    <x v="0"/>
  </r>
  <r>
    <d v="2026-08-01T00:00:00"/>
    <x v="442"/>
    <n v="1131.97"/>
    <n v="1359.5"/>
    <x v="0"/>
    <x v="0"/>
  </r>
  <r>
    <d v="2026-08-01T00:00:00"/>
    <x v="443"/>
    <n v="3975.06"/>
    <n v="4774.05"/>
    <x v="0"/>
    <x v="0"/>
  </r>
  <r>
    <d v="2026-08-01T00:00:00"/>
    <x v="444"/>
    <n v="132104.13"/>
    <n v="158657.06"/>
    <x v="1"/>
    <x v="0"/>
  </r>
  <r>
    <d v="2026-08-01T00:00:00"/>
    <x v="445"/>
    <n v="381360.34"/>
    <n v="458013.77"/>
    <x v="1"/>
    <x v="0"/>
  </r>
  <r>
    <d v="2026-08-01T00:00:00"/>
    <x v="446"/>
    <n v="257173.65"/>
    <n v="308865.55"/>
    <x v="1"/>
    <x v="0"/>
  </r>
  <r>
    <d v="2026-08-01T00:00:00"/>
    <x v="447"/>
    <n v="144984.5"/>
    <n v="174126.39"/>
    <x v="1"/>
    <x v="0"/>
  </r>
  <r>
    <d v="2026-08-01T00:00:00"/>
    <x v="448"/>
    <n v="5690.8"/>
    <n v="6834.65"/>
    <x v="0"/>
    <x v="0"/>
  </r>
  <r>
    <d v="2026-08-01T00:00:00"/>
    <x v="449"/>
    <n v="1423.71"/>
    <n v="1709.87"/>
    <x v="0"/>
    <x v="0"/>
  </r>
  <r>
    <d v="2026-08-01T00:00:00"/>
    <x v="450"/>
    <n v="12809.88"/>
    <n v="15384.66"/>
    <x v="0"/>
    <x v="0"/>
  </r>
  <r>
    <d v="2026-08-01T00:00:00"/>
    <x v="451"/>
    <n v="31642.33"/>
    <n v="38002.43"/>
    <x v="0"/>
    <x v="0"/>
  </r>
  <r>
    <d v="2026-08-01T00:00:00"/>
    <x v="452"/>
    <n v="26277.74"/>
    <n v="31559.56"/>
    <x v="0"/>
    <x v="0"/>
  </r>
  <r>
    <d v="2026-08-01T00:00:00"/>
    <x v="453"/>
    <n v="120637.65"/>
    <n v="144885.81"/>
    <x v="1"/>
    <x v="0"/>
  </r>
  <r>
    <d v="2026-08-01T00:00:00"/>
    <x v="454"/>
    <n v="5951.1"/>
    <n v="7147.27"/>
    <x v="0"/>
    <x v="0"/>
  </r>
  <r>
    <d v="2026-08-01T00:00:00"/>
    <x v="455"/>
    <n v="6045.47"/>
    <n v="7260.61"/>
    <x v="0"/>
    <x v="0"/>
  </r>
  <r>
    <d v="2026-08-01T00:00:00"/>
    <x v="456"/>
    <n v="43201.03"/>
    <n v="51884.43"/>
    <x v="0"/>
    <x v="0"/>
  </r>
  <r>
    <d v="2026-08-01T00:00:00"/>
    <x v="457"/>
    <n v="1852.69"/>
    <n v="2225.08"/>
    <x v="0"/>
    <x v="0"/>
  </r>
  <r>
    <d v="2026-08-01T00:00:00"/>
    <x v="458"/>
    <n v="5274.13"/>
    <n v="6334.22"/>
    <x v="0"/>
    <x v="0"/>
  </r>
  <r>
    <d v="2026-08-01T00:00:00"/>
    <x v="459"/>
    <n v="2864.54"/>
    <n v="3440.31"/>
    <x v="0"/>
    <x v="0"/>
  </r>
  <r>
    <d v="2026-08-01T00:00:00"/>
    <x v="460"/>
    <n v="2906.73"/>
    <n v="3490.99"/>
    <x v="0"/>
    <x v="0"/>
  </r>
  <r>
    <d v="2026-08-01T00:00:00"/>
    <x v="461"/>
    <n v="20863.419999999998"/>
    <n v="25056.97"/>
    <x v="0"/>
    <x v="0"/>
  </r>
  <r>
    <d v="2026-08-01T00:00:00"/>
    <x v="462"/>
    <n v="442702.3"/>
    <n v="531685.46"/>
    <x v="1"/>
    <x v="0"/>
  </r>
  <r>
    <d v="2026-08-01T00:00:00"/>
    <x v="463"/>
    <n v="54173.75"/>
    <n v="65062.67"/>
    <x v="0"/>
    <x v="0"/>
  </r>
  <r>
    <d v="2026-08-01T00:00:00"/>
    <x v="464"/>
    <n v="24398.6"/>
    <n v="29302.720000000001"/>
    <x v="0"/>
    <x v="0"/>
  </r>
  <r>
    <d v="2026-08-01T00:00:00"/>
    <x v="465"/>
    <n v="3699.41"/>
    <n v="4442.99"/>
    <x v="0"/>
    <x v="0"/>
  </r>
  <r>
    <d v="2026-08-01T00:00:00"/>
    <x v="466"/>
    <n v="3958.97"/>
    <n v="4754.7299999999996"/>
    <x v="0"/>
    <x v="0"/>
  </r>
  <r>
    <d v="2026-08-01T00:00:00"/>
    <x v="467"/>
    <n v="351657.74"/>
    <n v="422340.95"/>
    <x v="1"/>
    <x v="0"/>
  </r>
  <r>
    <d v="2026-08-01T00:00:00"/>
    <x v="468"/>
    <n v="3792.51"/>
    <n v="4554.8100000000004"/>
    <x v="0"/>
    <x v="0"/>
  </r>
  <r>
    <d v="2026-08-01T00:00:00"/>
    <x v="469"/>
    <n v="100101.84"/>
    <n v="120222.31"/>
    <x v="1"/>
    <x v="0"/>
  </r>
  <r>
    <d v="2026-08-01T00:00:00"/>
    <x v="470"/>
    <n v="1870.52"/>
    <n v="2246.4899999999998"/>
    <x v="0"/>
    <x v="0"/>
  </r>
  <r>
    <d v="2026-08-01T00:00:00"/>
    <x v="471"/>
    <n v="867877.18"/>
    <n v="1042320.5"/>
    <x v="1"/>
    <x v="0"/>
  </r>
  <r>
    <d v="2026-08-01T00:00:00"/>
    <x v="472"/>
    <n v="3216.49"/>
    <n v="3863.01"/>
    <x v="0"/>
    <x v="0"/>
  </r>
  <r>
    <d v="2026-08-01T00:00:00"/>
    <x v="473"/>
    <n v="2088618.53"/>
    <n v="2508430.86"/>
    <x v="1"/>
    <x v="0"/>
  </r>
  <r>
    <d v="2026-08-01T00:00:00"/>
    <x v="474"/>
    <n v="91327.93"/>
    <n v="109684.85"/>
    <x v="1"/>
    <x v="0"/>
  </r>
  <r>
    <d v="2026-08-01T00:00:00"/>
    <x v="475"/>
    <n v="197830.29"/>
    <n v="237594.18"/>
    <x v="1"/>
    <x v="0"/>
  </r>
  <r>
    <d v="2026-08-01T00:00:00"/>
    <x v="476"/>
    <n v="1999.9"/>
    <n v="2401.88"/>
    <x v="0"/>
    <x v="0"/>
  </r>
  <r>
    <d v="2026-08-01T00:00:00"/>
    <x v="477"/>
    <n v="6874.27"/>
    <n v="8255.99"/>
    <x v="0"/>
    <x v="0"/>
  </r>
  <r>
    <d v="2026-08-01T00:00:00"/>
    <x v="478"/>
    <n v="300637.24"/>
    <n v="361065.33"/>
    <x v="1"/>
    <x v="0"/>
  </r>
  <r>
    <d v="2026-08-01T00:00:00"/>
    <x v="479"/>
    <n v="74718.97"/>
    <n v="89737.49"/>
    <x v="0"/>
    <x v="0"/>
  </r>
  <r>
    <d v="2026-08-01T00:00:00"/>
    <x v="480"/>
    <n v="64078.78"/>
    <n v="76958.62"/>
    <x v="0"/>
    <x v="0"/>
  </r>
  <r>
    <d v="2026-08-01T00:00:00"/>
    <x v="481"/>
    <n v="19440.12"/>
    <n v="23347.59"/>
    <x v="0"/>
    <x v="0"/>
  </r>
  <r>
    <d v="2026-08-01T00:00:00"/>
    <x v="482"/>
    <n v="663.66"/>
    <n v="797.05"/>
    <x v="0"/>
    <x v="0"/>
  </r>
  <r>
    <d v="2026-08-01T00:00:00"/>
    <x v="483"/>
    <n v="8457.52"/>
    <n v="10157.48"/>
    <x v="0"/>
    <x v="0"/>
  </r>
  <r>
    <d v="2026-08-01T00:00:00"/>
    <x v="484"/>
    <n v="27144.87"/>
    <n v="32600.99"/>
    <x v="0"/>
    <x v="0"/>
  </r>
  <r>
    <d v="2026-08-01T00:00:00"/>
    <x v="485"/>
    <n v="94352.84"/>
    <n v="113317.77"/>
    <x v="1"/>
    <x v="0"/>
  </r>
  <r>
    <d v="2026-08-01T00:00:00"/>
    <x v="486"/>
    <n v="4203.2299999999996"/>
    <n v="5048.08"/>
    <x v="0"/>
    <x v="0"/>
  </r>
  <r>
    <d v="2026-08-01T00:00:00"/>
    <x v="487"/>
    <n v="12355.66"/>
    <n v="14839.15"/>
    <x v="0"/>
    <x v="0"/>
  </r>
  <r>
    <d v="2026-08-01T00:00:00"/>
    <x v="488"/>
    <n v="159082.25"/>
    <n v="191057.78"/>
    <x v="1"/>
    <x v="0"/>
  </r>
  <r>
    <d v="2026-08-01T00:00:00"/>
    <x v="489"/>
    <n v="437260.86"/>
    <n v="525150.29"/>
    <x v="1"/>
    <x v="0"/>
  </r>
  <r>
    <d v="2026-08-01T00:00:00"/>
    <x v="490"/>
    <n v="27342.37"/>
    <n v="32838.19"/>
    <x v="0"/>
    <x v="0"/>
  </r>
  <r>
    <d v="2026-08-01T00:00:00"/>
    <x v="491"/>
    <n v="4301.33"/>
    <n v="5165.8999999999996"/>
    <x v="0"/>
    <x v="0"/>
  </r>
  <r>
    <d v="2026-08-01T00:00:00"/>
    <x v="492"/>
    <n v="8328.2099999999991"/>
    <n v="10002.18"/>
    <x v="0"/>
    <x v="0"/>
  </r>
  <r>
    <d v="2026-08-01T00:00:00"/>
    <x v="493"/>
    <n v="11904.21"/>
    <n v="14296.96"/>
    <x v="0"/>
    <x v="0"/>
  </r>
  <r>
    <d v="2026-08-01T00:00:00"/>
    <x v="494"/>
    <n v="1287.79"/>
    <n v="1546.63"/>
    <x v="0"/>
    <x v="0"/>
  </r>
  <r>
    <d v="2026-08-01T00:00:00"/>
    <x v="495"/>
    <n v="17805.740000000002"/>
    <n v="21384.7"/>
    <x v="0"/>
    <x v="0"/>
  </r>
  <r>
    <d v="2026-08-01T00:00:00"/>
    <x v="496"/>
    <n v="14793.3"/>
    <n v="17766.75"/>
    <x v="0"/>
    <x v="0"/>
  </r>
  <r>
    <d v="2026-08-01T00:00:00"/>
    <x v="497"/>
    <n v="9345.69"/>
    <n v="11224.17"/>
    <x v="0"/>
    <x v="0"/>
  </r>
  <r>
    <d v="2026-08-01T00:00:00"/>
    <x v="498"/>
    <n v="666741.31999999995"/>
    <n v="800756.33"/>
    <x v="1"/>
    <x v="0"/>
  </r>
  <r>
    <d v="2026-08-01T00:00:00"/>
    <x v="499"/>
    <n v="1104787.57"/>
    <n v="1326849.8700000001"/>
    <x v="1"/>
    <x v="0"/>
  </r>
  <r>
    <d v="2026-08-01T00:00:00"/>
    <x v="500"/>
    <n v="15317.89"/>
    <n v="18396.78"/>
    <x v="0"/>
    <x v="0"/>
  </r>
  <r>
    <d v="2026-08-01T00:00:00"/>
    <x v="501"/>
    <n v="97311.12"/>
    <n v="116870.65"/>
    <x v="1"/>
    <x v="0"/>
  </r>
  <r>
    <d v="2026-08-01T00:00:00"/>
    <x v="502"/>
    <n v="1151.54"/>
    <n v="1382.99"/>
    <x v="0"/>
    <x v="0"/>
  </r>
  <r>
    <d v="2026-08-01T00:00:00"/>
    <x v="503"/>
    <n v="153832.01999999999"/>
    <n v="184752.26"/>
    <x v="1"/>
    <x v="0"/>
  </r>
  <r>
    <d v="2026-08-01T00:00:00"/>
    <x v="504"/>
    <n v="13827.84"/>
    <n v="16607.23"/>
    <x v="0"/>
    <x v="0"/>
  </r>
  <r>
    <d v="2026-08-01T00:00:00"/>
    <x v="505"/>
    <n v="11194.29"/>
    <n v="13444.34"/>
    <x v="0"/>
    <x v="0"/>
  </r>
  <r>
    <d v="2026-08-01T00:00:00"/>
    <x v="506"/>
    <n v="157992.6"/>
    <n v="189749.11"/>
    <x v="1"/>
    <x v="0"/>
  </r>
  <r>
    <d v="2026-08-01T00:00:00"/>
    <x v="507"/>
    <n v="89513.09"/>
    <n v="107505.23"/>
    <x v="1"/>
    <x v="0"/>
  </r>
  <r>
    <d v="2026-08-01T00:00:00"/>
    <x v="508"/>
    <n v="618467.78"/>
    <n v="742779.8"/>
    <x v="1"/>
    <x v="0"/>
  </r>
  <r>
    <d v="2026-08-01T00:00:00"/>
    <x v="509"/>
    <n v="74839.460000000006"/>
    <n v="89882.19"/>
    <x v="0"/>
    <x v="0"/>
  </r>
  <r>
    <d v="2026-08-01T00:00:00"/>
    <x v="510"/>
    <n v="12895.69"/>
    <n v="15487.72"/>
    <x v="0"/>
    <x v="0"/>
  </r>
  <r>
    <d v="2026-08-01T00:00:00"/>
    <x v="511"/>
    <n v="10308.15"/>
    <n v="12380.09"/>
    <x v="0"/>
    <x v="0"/>
  </r>
  <r>
    <d v="2026-08-01T00:00:00"/>
    <x v="512"/>
    <n v="332996.94"/>
    <n v="399929.33"/>
    <x v="1"/>
    <x v="0"/>
  </r>
  <r>
    <d v="2026-08-01T00:00:00"/>
    <x v="513"/>
    <n v="39942.26"/>
    <n v="47970.65"/>
    <x v="0"/>
    <x v="0"/>
  </r>
  <r>
    <d v="2026-08-01T00:00:00"/>
    <x v="514"/>
    <n v="342.48"/>
    <n v="411.32"/>
    <x v="0"/>
    <x v="0"/>
  </r>
  <r>
    <d v="2026-08-01T00:00:00"/>
    <x v="515"/>
    <n v="8145.16"/>
    <n v="9782.33"/>
    <x v="0"/>
    <x v="0"/>
  </r>
  <r>
    <d v="2026-08-01T00:00:00"/>
    <x v="516"/>
    <n v="2184.17"/>
    <n v="2623.19"/>
    <x v="0"/>
    <x v="0"/>
  </r>
  <r>
    <d v="2026-08-01T00:00:00"/>
    <x v="517"/>
    <n v="59374.65"/>
    <n v="71308.95"/>
    <x v="0"/>
    <x v="0"/>
  </r>
  <r>
    <d v="2026-08-01T00:00:00"/>
    <x v="518"/>
    <n v="2225626.23"/>
    <n v="2672977.1"/>
    <x v="1"/>
    <x v="0"/>
  </r>
  <r>
    <d v="2026-08-01T00:00:00"/>
    <x v="519"/>
    <n v="49107.48"/>
    <n v="58978.09"/>
    <x v="0"/>
    <x v="0"/>
  </r>
  <r>
    <d v="2026-08-01T00:00:00"/>
    <x v="520"/>
    <n v="19327.830000000002"/>
    <n v="23212.720000000001"/>
    <x v="0"/>
    <x v="0"/>
  </r>
  <r>
    <d v="2026-08-01T00:00:00"/>
    <x v="521"/>
    <n v="25506.27"/>
    <n v="30633.03"/>
    <x v="0"/>
    <x v="0"/>
  </r>
  <r>
    <d v="2026-08-01T00:00:00"/>
    <x v="522"/>
    <n v="415898.35"/>
    <n v="499493.92"/>
    <x v="1"/>
    <x v="0"/>
  </r>
  <r>
    <d v="2026-08-01T00:00:00"/>
    <x v="523"/>
    <n v="146616.20000000001"/>
    <n v="176086.06"/>
    <x v="1"/>
    <x v="0"/>
  </r>
  <r>
    <d v="2026-08-01T00:00:00"/>
    <x v="524"/>
    <n v="13890.74"/>
    <n v="16682.78"/>
    <x v="0"/>
    <x v="0"/>
  </r>
  <r>
    <d v="2026-08-01T00:00:00"/>
    <x v="525"/>
    <n v="10977.99"/>
    <n v="13184.57"/>
    <x v="0"/>
    <x v="0"/>
  </r>
  <r>
    <d v="2026-08-01T00:00:00"/>
    <x v="526"/>
    <n v="3414.26"/>
    <n v="4100.5200000000004"/>
    <x v="0"/>
    <x v="0"/>
  </r>
  <r>
    <d v="2026-08-01T00:00:00"/>
    <x v="527"/>
    <n v="14077.38"/>
    <n v="16906.93"/>
    <x v="0"/>
    <x v="0"/>
  </r>
  <r>
    <d v="2026-08-01T00:00:00"/>
    <x v="528"/>
    <n v="22157.96"/>
    <n v="26611.71"/>
    <x v="0"/>
    <x v="0"/>
  </r>
  <r>
    <d v="2026-08-01T00:00:00"/>
    <x v="529"/>
    <n v="11880.85"/>
    <n v="14268.9"/>
    <x v="0"/>
    <x v="0"/>
  </r>
  <r>
    <d v="2026-08-01T00:00:00"/>
    <x v="530"/>
    <n v="13229.37"/>
    <n v="15888.47"/>
    <x v="0"/>
    <x v="0"/>
  </r>
  <r>
    <d v="2026-08-01T00:00:00"/>
    <x v="531"/>
    <n v="346486.7"/>
    <n v="416130.53"/>
    <x v="1"/>
    <x v="0"/>
  </r>
  <r>
    <d v="2026-08-01T00:00:00"/>
    <x v="532"/>
    <n v="998270.05"/>
    <n v="1198922.33"/>
    <x v="1"/>
    <x v="0"/>
  </r>
  <r>
    <d v="2026-08-01T00:00:00"/>
    <x v="533"/>
    <n v="16373.28"/>
    <n v="19664.310000000001"/>
    <x v="0"/>
    <x v="0"/>
  </r>
  <r>
    <d v="2026-08-01T00:00:00"/>
    <x v="534"/>
    <n v="58118.82"/>
    <n v="69800.7"/>
    <x v="0"/>
    <x v="0"/>
  </r>
  <r>
    <d v="2026-08-01T00:00:00"/>
    <x v="535"/>
    <n v="40640.65"/>
    <n v="48809.42"/>
    <x v="0"/>
    <x v="0"/>
  </r>
  <r>
    <d v="2026-08-01T00:00:00"/>
    <x v="536"/>
    <n v="62779.32"/>
    <n v="75397.97"/>
    <x v="0"/>
    <x v="0"/>
  </r>
  <r>
    <d v="2026-08-01T00:00:00"/>
    <x v="537"/>
    <n v="857.6"/>
    <n v="1029.98"/>
    <x v="0"/>
    <x v="0"/>
  </r>
  <r>
    <d v="2026-08-01T00:00:00"/>
    <x v="538"/>
    <n v="5857.36"/>
    <n v="7034.68"/>
    <x v="0"/>
    <x v="0"/>
  </r>
  <r>
    <d v="2026-08-01T00:00:00"/>
    <x v="539"/>
    <n v="29129.07"/>
    <n v="34984.01"/>
    <x v="0"/>
    <x v="0"/>
  </r>
  <r>
    <d v="2026-08-01T00:00:00"/>
    <x v="540"/>
    <n v="1643909.05"/>
    <n v="1974334.77"/>
    <x v="1"/>
    <x v="0"/>
  </r>
  <r>
    <d v="2026-08-01T00:00:00"/>
    <x v="541"/>
    <n v="5747.42"/>
    <n v="6902.65"/>
    <x v="0"/>
    <x v="0"/>
  </r>
  <r>
    <d v="2026-08-01T00:00:00"/>
    <x v="542"/>
    <n v="3335.69"/>
    <n v="4006.16"/>
    <x v="0"/>
    <x v="0"/>
  </r>
  <r>
    <d v="2026-08-01T00:00:00"/>
    <x v="543"/>
    <n v="15507.94"/>
    <n v="18625.04"/>
    <x v="0"/>
    <x v="0"/>
  </r>
  <r>
    <d v="2026-08-01T00:00:00"/>
    <x v="544"/>
    <n v="25538.45"/>
    <n v="30671.67"/>
    <x v="0"/>
    <x v="0"/>
  </r>
  <r>
    <d v="2026-08-01T00:00:00"/>
    <x v="545"/>
    <n v="12139.25"/>
    <n v="14579.24"/>
    <x v="0"/>
    <x v="0"/>
  </r>
  <r>
    <d v="2026-08-01T00:00:00"/>
    <x v="546"/>
    <n v="61280.07"/>
    <n v="73597.37"/>
    <x v="0"/>
    <x v="0"/>
  </r>
  <r>
    <d v="2026-08-01T00:00:00"/>
    <x v="547"/>
    <n v="64705.1"/>
    <n v="77710.820000000007"/>
    <x v="0"/>
    <x v="0"/>
  </r>
  <r>
    <d v="2026-08-01T00:00:00"/>
    <x v="548"/>
    <n v="28748.11"/>
    <n v="34526.480000000003"/>
    <x v="0"/>
    <x v="0"/>
  </r>
  <r>
    <d v="2026-08-01T00:00:00"/>
    <x v="549"/>
    <n v="405789.68"/>
    <n v="487353.41"/>
    <x v="1"/>
    <x v="0"/>
  </r>
  <r>
    <d v="2026-08-01T00:00:00"/>
    <x v="550"/>
    <n v="7457.27"/>
    <n v="8956.18"/>
    <x v="0"/>
    <x v="0"/>
  </r>
  <r>
    <d v="2026-08-01T00:00:00"/>
    <x v="551"/>
    <n v="27466.95"/>
    <n v="32987.81"/>
    <x v="0"/>
    <x v="0"/>
  </r>
  <r>
    <d v="2026-08-01T00:00:00"/>
    <x v="552"/>
    <n v="270720.3"/>
    <n v="325135.08"/>
    <x v="1"/>
    <x v="0"/>
  </r>
  <r>
    <d v="2026-08-01T00:00:00"/>
    <x v="553"/>
    <n v="3541.48"/>
    <n v="4253.32"/>
    <x v="0"/>
    <x v="0"/>
  </r>
  <r>
    <d v="2026-08-01T00:00:00"/>
    <x v="554"/>
    <n v="559915.29"/>
    <n v="672458.26"/>
    <x v="1"/>
    <x v="0"/>
  </r>
  <r>
    <d v="2026-08-01T00:00:00"/>
    <x v="555"/>
    <n v="5888.34"/>
    <n v="7071.9"/>
    <x v="0"/>
    <x v="0"/>
  </r>
  <r>
    <d v="2026-08-01T00:00:00"/>
    <x v="556"/>
    <n v="11323.01"/>
    <n v="13598.93"/>
    <x v="0"/>
    <x v="0"/>
  </r>
  <r>
    <d v="2026-08-01T00:00:00"/>
    <x v="557"/>
    <n v="807.18"/>
    <n v="969.43"/>
    <x v="0"/>
    <x v="0"/>
  </r>
  <r>
    <d v="2026-08-01T00:00:00"/>
    <x v="558"/>
    <n v="4610.78"/>
    <n v="5537.54"/>
    <x v="0"/>
    <x v="0"/>
  </r>
  <r>
    <d v="2026-08-01T00:00:00"/>
    <x v="559"/>
    <n v="41396.550000000003"/>
    <n v="49717.26"/>
    <x v="0"/>
    <x v="0"/>
  </r>
  <r>
    <d v="2026-08-01T00:00:00"/>
    <x v="560"/>
    <n v="65116.43"/>
    <n v="78204.84"/>
    <x v="0"/>
    <x v="0"/>
  </r>
  <r>
    <d v="2026-08-01T00:00:00"/>
    <x v="561"/>
    <n v="1602.11"/>
    <n v="1924.14"/>
    <x v="0"/>
    <x v="0"/>
  </r>
  <r>
    <d v="2026-08-01T00:00:00"/>
    <x v="562"/>
    <n v="36781.11"/>
    <n v="44174.11"/>
    <x v="0"/>
    <x v="0"/>
  </r>
  <r>
    <d v="2026-08-01T00:00:00"/>
    <x v="563"/>
    <n v="61314.91"/>
    <n v="73639.210000000006"/>
    <x v="0"/>
    <x v="0"/>
  </r>
  <r>
    <d v="2026-08-01T00:00:00"/>
    <x v="564"/>
    <n v="2443.0700000000002"/>
    <n v="2934.13"/>
    <x v="0"/>
    <x v="0"/>
  </r>
  <r>
    <d v="2026-08-01T00:00:00"/>
    <x v="565"/>
    <n v="76772.679999999993"/>
    <n v="92203.98"/>
    <x v="0"/>
    <x v="0"/>
  </r>
  <r>
    <d v="2026-08-01T00:00:00"/>
    <x v="566"/>
    <n v="9668.06"/>
    <n v="11611.34"/>
    <x v="0"/>
    <x v="0"/>
  </r>
  <r>
    <d v="2026-08-01T00:00:00"/>
    <x v="567"/>
    <n v="6082.9"/>
    <n v="7305.56"/>
    <x v="0"/>
    <x v="0"/>
  </r>
  <r>
    <d v="2026-08-01T00:00:00"/>
    <x v="568"/>
    <n v="516815.25"/>
    <n v="620695.12"/>
    <x v="1"/>
    <x v="0"/>
  </r>
  <r>
    <d v="2026-08-01T00:00:00"/>
    <x v="569"/>
    <n v="810.03"/>
    <n v="972.84"/>
    <x v="0"/>
    <x v="0"/>
  </r>
  <r>
    <d v="2026-08-01T00:00:00"/>
    <x v="570"/>
    <n v="19112.41"/>
    <n v="22954"/>
    <x v="0"/>
    <x v="0"/>
  </r>
  <r>
    <d v="2026-08-01T00:00:00"/>
    <x v="571"/>
    <n v="36595.980000000003"/>
    <n v="43951.77"/>
    <x v="0"/>
    <x v="0"/>
  </r>
  <r>
    <d v="2026-08-01T00:00:00"/>
    <x v="572"/>
    <n v="107698.48"/>
    <n v="129345.87"/>
    <x v="1"/>
    <x v="0"/>
  </r>
  <r>
    <d v="2026-08-01T00:00:00"/>
    <x v="573"/>
    <n v="2172.27"/>
    <n v="2608.9"/>
    <x v="0"/>
    <x v="0"/>
  </r>
  <r>
    <d v="2026-08-01T00:00:00"/>
    <x v="574"/>
    <n v="90065.44"/>
    <n v="108168.59"/>
    <x v="1"/>
    <x v="0"/>
  </r>
  <r>
    <d v="2026-08-01T00:00:00"/>
    <x v="575"/>
    <n v="54109.48"/>
    <n v="64985.49"/>
    <x v="0"/>
    <x v="0"/>
  </r>
  <r>
    <d v="2026-08-01T00:00:00"/>
    <x v="576"/>
    <n v="4136.83"/>
    <n v="4968.33"/>
    <x v="0"/>
    <x v="0"/>
  </r>
  <r>
    <d v="2026-08-01T00:00:00"/>
    <x v="577"/>
    <n v="46861.68"/>
    <n v="56280.88"/>
    <x v="0"/>
    <x v="0"/>
  </r>
  <r>
    <d v="2026-08-01T00:00:00"/>
    <x v="578"/>
    <n v="2557.11"/>
    <n v="3071.09"/>
    <x v="0"/>
    <x v="0"/>
  </r>
  <r>
    <d v="2026-08-01T00:00:00"/>
    <x v="579"/>
    <n v="3668.43"/>
    <n v="4405.78"/>
    <x v="0"/>
    <x v="0"/>
  </r>
  <r>
    <d v="2026-08-01T00:00:00"/>
    <x v="580"/>
    <n v="9754"/>
    <n v="11714.56"/>
    <x v="0"/>
    <x v="0"/>
  </r>
  <r>
    <d v="2026-08-01T00:00:00"/>
    <x v="581"/>
    <n v="517637.38"/>
    <n v="621682.49"/>
    <x v="1"/>
    <x v="0"/>
  </r>
  <r>
    <d v="2026-08-01T00:00:00"/>
    <x v="582"/>
    <n v="1846.69"/>
    <n v="2217.87"/>
    <x v="0"/>
    <x v="0"/>
  </r>
  <r>
    <d v="2026-08-01T00:00:00"/>
    <x v="583"/>
    <n v="4875.08"/>
    <n v="5854.97"/>
    <x v="0"/>
    <x v="0"/>
  </r>
  <r>
    <d v="2026-08-01T00:00:00"/>
    <x v="584"/>
    <n v="133508.28"/>
    <n v="160343.45000000001"/>
    <x v="1"/>
    <x v="0"/>
  </r>
  <r>
    <d v="2026-08-01T00:00:00"/>
    <x v="585"/>
    <n v="8090.67"/>
    <n v="9716.9"/>
    <x v="0"/>
    <x v="0"/>
  </r>
  <r>
    <d v="2026-08-01T00:00:00"/>
    <x v="586"/>
    <n v="22442.39"/>
    <n v="26953.31"/>
    <x v="0"/>
    <x v="0"/>
  </r>
  <r>
    <d v="2026-08-01T00:00:00"/>
    <x v="587"/>
    <n v="20980.04"/>
    <n v="25197.03"/>
    <x v="0"/>
    <x v="0"/>
  </r>
  <r>
    <d v="2026-08-01T00:00:00"/>
    <x v="588"/>
    <n v="4271.63"/>
    <n v="5130.2299999999996"/>
    <x v="0"/>
    <x v="0"/>
  </r>
  <r>
    <d v="2026-08-01T00:00:00"/>
    <x v="589"/>
    <n v="1817.69"/>
    <n v="2183.0500000000002"/>
    <x v="0"/>
    <x v="0"/>
  </r>
  <r>
    <d v="2026-08-01T00:00:00"/>
    <x v="590"/>
    <n v="22558.13"/>
    <n v="27092.31"/>
    <x v="0"/>
    <x v="0"/>
  </r>
  <r>
    <d v="2026-08-01T00:00:00"/>
    <x v="591"/>
    <n v="20221.63"/>
    <n v="24286.18"/>
    <x v="0"/>
    <x v="0"/>
  </r>
  <r>
    <d v="2026-08-01T00:00:00"/>
    <x v="592"/>
    <n v="4209.8999999999996"/>
    <n v="5056.09"/>
    <x v="0"/>
    <x v="0"/>
  </r>
  <r>
    <d v="2026-08-01T00:00:00"/>
    <x v="593"/>
    <n v="5247.29"/>
    <n v="6301.99"/>
    <x v="0"/>
    <x v="0"/>
  </r>
  <r>
    <d v="2026-08-01T00:00:00"/>
    <x v="594"/>
    <n v="121138.91"/>
    <n v="145487.82999999999"/>
    <x v="1"/>
    <x v="0"/>
  </r>
  <r>
    <d v="2026-08-01T00:00:00"/>
    <x v="595"/>
    <n v="105545.3"/>
    <n v="126759.9"/>
    <x v="1"/>
    <x v="0"/>
  </r>
  <r>
    <d v="2026-08-01T00:00:00"/>
    <x v="596"/>
    <n v="16254.34"/>
    <n v="19521.46"/>
    <x v="0"/>
    <x v="0"/>
  </r>
  <r>
    <d v="2026-08-01T00:00:00"/>
    <x v="597"/>
    <n v="5439.5"/>
    <n v="6532.83"/>
    <x v="0"/>
    <x v="0"/>
  </r>
  <r>
    <d v="2026-08-01T00:00:00"/>
    <x v="598"/>
    <n v="1416.32"/>
    <n v="1701"/>
    <x v="0"/>
    <x v="0"/>
  </r>
  <r>
    <d v="2026-08-01T00:00:00"/>
    <x v="599"/>
    <n v="904.88"/>
    <n v="1086.76"/>
    <x v="0"/>
    <x v="0"/>
  </r>
  <r>
    <d v="2026-09-01T00:00:00"/>
    <x v="0"/>
    <n v="2659.05"/>
    <n v="3437.09"/>
    <x v="0"/>
    <x v="0"/>
  </r>
  <r>
    <d v="2026-09-01T00:00:00"/>
    <x v="1"/>
    <n v="48057.18"/>
    <n v="62118.71"/>
    <x v="0"/>
    <x v="0"/>
  </r>
  <r>
    <d v="2026-09-01T00:00:00"/>
    <x v="2"/>
    <n v="19647.61"/>
    <n v="25396.5"/>
    <x v="0"/>
    <x v="0"/>
  </r>
  <r>
    <d v="2026-09-01T00:00:00"/>
    <x v="3"/>
    <n v="19034.86"/>
    <n v="24604.46"/>
    <x v="0"/>
    <x v="0"/>
  </r>
  <r>
    <d v="2026-09-01T00:00:00"/>
    <x v="4"/>
    <n v="3272.88"/>
    <n v="4230.53"/>
    <x v="0"/>
    <x v="0"/>
  </r>
  <r>
    <d v="2026-09-01T00:00:00"/>
    <x v="5"/>
    <n v="639.49"/>
    <n v="826.61"/>
    <x v="0"/>
    <x v="0"/>
  </r>
  <r>
    <d v="2026-09-01T00:00:00"/>
    <x v="6"/>
    <n v="11391.88"/>
    <n v="14725.15"/>
    <x v="0"/>
    <x v="0"/>
  </r>
  <r>
    <d v="2026-09-01T00:00:00"/>
    <x v="7"/>
    <n v="23839.279999999999"/>
    <n v="30814.65"/>
    <x v="0"/>
    <x v="0"/>
  </r>
  <r>
    <d v="2026-09-01T00:00:00"/>
    <x v="8"/>
    <n v="196208.71"/>
    <n v="253619.38"/>
    <x v="1"/>
    <x v="0"/>
  </r>
  <r>
    <d v="2026-09-01T00:00:00"/>
    <x v="9"/>
    <n v="5137.13"/>
    <n v="6640.25"/>
    <x v="0"/>
    <x v="0"/>
  </r>
  <r>
    <d v="2026-09-01T00:00:00"/>
    <x v="10"/>
    <n v="2778.97"/>
    <n v="3592.1"/>
    <x v="0"/>
    <x v="0"/>
  </r>
  <r>
    <d v="2026-09-01T00:00:00"/>
    <x v="11"/>
    <n v="70870.03"/>
    <n v="91606.6"/>
    <x v="0"/>
    <x v="0"/>
  </r>
  <r>
    <d v="2026-09-01T00:00:00"/>
    <x v="12"/>
    <n v="198701.8"/>
    <n v="256841.95"/>
    <x v="1"/>
    <x v="0"/>
  </r>
  <r>
    <d v="2026-09-01T00:00:00"/>
    <x v="13"/>
    <n v="26400.63"/>
    <n v="34125.449999999997"/>
    <x v="0"/>
    <x v="0"/>
  </r>
  <r>
    <d v="2026-09-01T00:00:00"/>
    <x v="14"/>
    <n v="2705.23"/>
    <n v="3496.78"/>
    <x v="0"/>
    <x v="0"/>
  </r>
  <r>
    <d v="2026-09-01T00:00:00"/>
    <x v="15"/>
    <n v="1739.47"/>
    <n v="2248.44"/>
    <x v="0"/>
    <x v="0"/>
  </r>
  <r>
    <d v="2026-09-01T00:00:00"/>
    <x v="16"/>
    <n v="5421.07"/>
    <n v="7007.27"/>
    <x v="0"/>
    <x v="0"/>
  </r>
  <r>
    <d v="2026-09-01T00:00:00"/>
    <x v="17"/>
    <n v="37820.870000000003"/>
    <n v="48887.26"/>
    <x v="0"/>
    <x v="0"/>
  </r>
  <r>
    <d v="2026-09-01T00:00:00"/>
    <x v="18"/>
    <n v="10447.65"/>
    <n v="13504.63"/>
    <x v="0"/>
    <x v="0"/>
  </r>
  <r>
    <d v="2026-09-01T00:00:00"/>
    <x v="19"/>
    <n v="2857.21"/>
    <n v="3693.23"/>
    <x v="0"/>
    <x v="0"/>
  </r>
  <r>
    <d v="2026-09-01T00:00:00"/>
    <x v="20"/>
    <n v="13925.92"/>
    <n v="18000.650000000001"/>
    <x v="0"/>
    <x v="0"/>
  </r>
  <r>
    <d v="2026-09-01T00:00:00"/>
    <x v="21"/>
    <n v="10070.040000000001"/>
    <n v="13016.53"/>
    <x v="0"/>
    <x v="0"/>
  </r>
  <r>
    <d v="2026-09-01T00:00:00"/>
    <x v="22"/>
    <n v="23616.32"/>
    <n v="30526.45"/>
    <x v="0"/>
    <x v="0"/>
  </r>
  <r>
    <d v="2026-09-01T00:00:00"/>
    <x v="23"/>
    <n v="24382.1"/>
    <n v="31516.3"/>
    <x v="0"/>
    <x v="0"/>
  </r>
  <r>
    <d v="2026-09-01T00:00:00"/>
    <x v="24"/>
    <n v="3771.73"/>
    <n v="4875.34"/>
    <x v="0"/>
    <x v="0"/>
  </r>
  <r>
    <d v="2026-09-01T00:00:00"/>
    <x v="25"/>
    <n v="13310.84"/>
    <n v="17205.59"/>
    <x v="0"/>
    <x v="0"/>
  </r>
  <r>
    <d v="2026-09-01T00:00:00"/>
    <x v="26"/>
    <n v="713.61"/>
    <n v="922.41"/>
    <x v="0"/>
    <x v="0"/>
  </r>
  <r>
    <d v="2026-09-01T00:00:00"/>
    <x v="27"/>
    <n v="4012.37"/>
    <n v="5186.3900000000003"/>
    <x v="0"/>
    <x v="0"/>
  </r>
  <r>
    <d v="2026-09-01T00:00:00"/>
    <x v="28"/>
    <n v="14929.59"/>
    <n v="19297.98"/>
    <x v="0"/>
    <x v="0"/>
  </r>
  <r>
    <d v="2026-09-01T00:00:00"/>
    <x v="29"/>
    <n v="7162.09"/>
    <n v="9257.7099999999991"/>
    <x v="0"/>
    <x v="0"/>
  </r>
  <r>
    <d v="2026-09-01T00:00:00"/>
    <x v="30"/>
    <n v="10867.04"/>
    <n v="14046.74"/>
    <x v="0"/>
    <x v="0"/>
  </r>
  <r>
    <d v="2026-09-01T00:00:00"/>
    <x v="31"/>
    <n v="1623.3"/>
    <n v="2098.27"/>
    <x v="0"/>
    <x v="0"/>
  </r>
  <r>
    <d v="2026-09-01T00:00:00"/>
    <x v="32"/>
    <n v="1873.67"/>
    <n v="2421.9"/>
    <x v="0"/>
    <x v="0"/>
  </r>
  <r>
    <d v="2026-09-01T00:00:00"/>
    <x v="33"/>
    <n v="550875.56000000006"/>
    <n v="712061.75"/>
    <x v="1"/>
    <x v="0"/>
  </r>
  <r>
    <d v="2026-09-01T00:00:00"/>
    <x v="34"/>
    <n v="22417.99"/>
    <n v="28977.49"/>
    <x v="0"/>
    <x v="0"/>
  </r>
  <r>
    <d v="2026-09-01T00:00:00"/>
    <x v="35"/>
    <n v="51047.03"/>
    <n v="65983.39"/>
    <x v="0"/>
    <x v="0"/>
  </r>
  <r>
    <d v="2026-09-01T00:00:00"/>
    <x v="36"/>
    <n v="14865.06"/>
    <n v="19214.580000000002"/>
    <x v="0"/>
    <x v="0"/>
  </r>
  <r>
    <d v="2026-09-01T00:00:00"/>
    <x v="37"/>
    <n v="1464.35"/>
    <n v="1892.82"/>
    <x v="0"/>
    <x v="0"/>
  </r>
  <r>
    <d v="2026-09-01T00:00:00"/>
    <x v="38"/>
    <n v="38670.92"/>
    <n v="49986.03"/>
    <x v="0"/>
    <x v="0"/>
  </r>
  <r>
    <d v="2026-09-01T00:00:00"/>
    <x v="39"/>
    <n v="26040.93"/>
    <n v="33660.51"/>
    <x v="0"/>
    <x v="0"/>
  </r>
  <r>
    <d v="2026-09-01T00:00:00"/>
    <x v="40"/>
    <n v="1811.93"/>
    <n v="2342.1"/>
    <x v="0"/>
    <x v="0"/>
  </r>
  <r>
    <d v="2026-09-01T00:00:00"/>
    <x v="41"/>
    <n v="5191.5600000000004"/>
    <n v="6710.61"/>
    <x v="0"/>
    <x v="0"/>
  </r>
  <r>
    <d v="2026-09-01T00:00:00"/>
    <x v="42"/>
    <n v="2650.2"/>
    <n v="3425.65"/>
    <x v="0"/>
    <x v="0"/>
  </r>
  <r>
    <d v="2026-09-01T00:00:00"/>
    <x v="43"/>
    <n v="398830.16"/>
    <n v="515527.87"/>
    <x v="1"/>
    <x v="0"/>
  </r>
  <r>
    <d v="2026-09-01T00:00:00"/>
    <x v="44"/>
    <n v="1117.76"/>
    <n v="1444.82"/>
    <x v="0"/>
    <x v="0"/>
  </r>
  <r>
    <d v="2026-09-01T00:00:00"/>
    <x v="45"/>
    <n v="6859.22"/>
    <n v="8866.2199999999993"/>
    <x v="0"/>
    <x v="0"/>
  </r>
  <r>
    <d v="2026-09-01T00:00:00"/>
    <x v="46"/>
    <n v="19137.150000000001"/>
    <n v="24736.68"/>
    <x v="0"/>
    <x v="0"/>
  </r>
  <r>
    <d v="2026-09-01T00:00:00"/>
    <x v="47"/>
    <n v="9328.8700000000008"/>
    <n v="12058.5"/>
    <x v="0"/>
    <x v="0"/>
  </r>
  <r>
    <d v="2026-09-01T00:00:00"/>
    <x v="48"/>
    <n v="20153.59"/>
    <n v="26050.53"/>
    <x v="0"/>
    <x v="0"/>
  </r>
  <r>
    <d v="2026-09-01T00:00:00"/>
    <x v="49"/>
    <n v="3144.2"/>
    <n v="4064.19"/>
    <x v="0"/>
    <x v="0"/>
  </r>
  <r>
    <d v="2026-09-01T00:00:00"/>
    <x v="50"/>
    <n v="1888237.88"/>
    <n v="2440736.29"/>
    <x v="1"/>
    <x v="0"/>
  </r>
  <r>
    <d v="2026-09-01T00:00:00"/>
    <x v="51"/>
    <n v="5027.67"/>
    <n v="6498.77"/>
    <x v="0"/>
    <x v="0"/>
  </r>
  <r>
    <d v="2026-09-01T00:00:00"/>
    <x v="52"/>
    <n v="267979.13"/>
    <n v="346389.83"/>
    <x v="1"/>
    <x v="0"/>
  </r>
  <r>
    <d v="2026-09-01T00:00:00"/>
    <x v="53"/>
    <n v="129441.13"/>
    <n v="167315.60999999999"/>
    <x v="1"/>
    <x v="0"/>
  </r>
  <r>
    <d v="2026-09-01T00:00:00"/>
    <x v="54"/>
    <n v="13174.11"/>
    <n v="17028.849999999999"/>
    <x v="0"/>
    <x v="0"/>
  </r>
  <r>
    <d v="2026-09-01T00:00:00"/>
    <x v="55"/>
    <n v="211264.35"/>
    <n v="273080.3"/>
    <x v="1"/>
    <x v="0"/>
  </r>
  <r>
    <d v="2026-09-01T00:00:00"/>
    <x v="56"/>
    <n v="3761.09"/>
    <n v="4861.59"/>
    <x v="0"/>
    <x v="0"/>
  </r>
  <r>
    <d v="2026-09-01T00:00:00"/>
    <x v="57"/>
    <n v="6078.83"/>
    <n v="7857.5"/>
    <x v="0"/>
    <x v="0"/>
  </r>
  <r>
    <d v="2026-09-01T00:00:00"/>
    <x v="58"/>
    <n v="2331.5700000000002"/>
    <n v="3013.79"/>
    <x v="0"/>
    <x v="0"/>
  </r>
  <r>
    <d v="2026-09-01T00:00:00"/>
    <x v="59"/>
    <n v="753.04"/>
    <n v="973.38"/>
    <x v="0"/>
    <x v="0"/>
  </r>
  <r>
    <d v="2026-09-01T00:00:00"/>
    <x v="60"/>
    <n v="4256.7700000000004"/>
    <n v="5502.31"/>
    <x v="0"/>
    <x v="0"/>
  </r>
  <r>
    <d v="2026-09-01T00:00:00"/>
    <x v="61"/>
    <n v="6014.57"/>
    <n v="7774.43"/>
    <x v="0"/>
    <x v="0"/>
  </r>
  <r>
    <d v="2026-09-01T00:00:00"/>
    <x v="62"/>
    <n v="8915.2199999999993"/>
    <n v="11523.82"/>
    <x v="0"/>
    <x v="0"/>
  </r>
  <r>
    <d v="2026-09-01T00:00:00"/>
    <x v="63"/>
    <n v="2660.88"/>
    <n v="3439.46"/>
    <x v="0"/>
    <x v="0"/>
  </r>
  <r>
    <d v="2026-09-01T00:00:00"/>
    <x v="64"/>
    <n v="6443.2"/>
    <n v="8328.48"/>
    <x v="0"/>
    <x v="0"/>
  </r>
  <r>
    <d v="2026-09-01T00:00:00"/>
    <x v="65"/>
    <n v="17365.36"/>
    <n v="22446.47"/>
    <x v="0"/>
    <x v="0"/>
  </r>
  <r>
    <d v="2026-09-01T00:00:00"/>
    <x v="66"/>
    <n v="12460"/>
    <n v="16105.79"/>
    <x v="0"/>
    <x v="0"/>
  </r>
  <r>
    <d v="2026-09-01T00:00:00"/>
    <x v="67"/>
    <n v="22228.87"/>
    <n v="28733.040000000001"/>
    <x v="0"/>
    <x v="0"/>
  </r>
  <r>
    <d v="2026-09-01T00:00:00"/>
    <x v="68"/>
    <n v="25563.99"/>
    <n v="33044.01"/>
    <x v="0"/>
    <x v="0"/>
  </r>
  <r>
    <d v="2026-09-01T00:00:00"/>
    <x v="69"/>
    <n v="158999.94"/>
    <n v="205523.32"/>
    <x v="1"/>
    <x v="0"/>
  </r>
  <r>
    <d v="2026-09-01T00:00:00"/>
    <x v="70"/>
    <n v="37486.53"/>
    <n v="48455.08"/>
    <x v="0"/>
    <x v="0"/>
  </r>
  <r>
    <d v="2026-09-01T00:00:00"/>
    <x v="71"/>
    <n v="1051.31"/>
    <n v="1358.93"/>
    <x v="0"/>
    <x v="0"/>
  </r>
  <r>
    <d v="2026-09-01T00:00:00"/>
    <x v="72"/>
    <n v="2533.0700000000002"/>
    <n v="3274.24"/>
    <x v="0"/>
    <x v="0"/>
  </r>
  <r>
    <d v="2026-09-01T00:00:00"/>
    <x v="73"/>
    <n v="22255.41"/>
    <n v="28767.34"/>
    <x v="0"/>
    <x v="0"/>
  </r>
  <r>
    <d v="2026-09-01T00:00:00"/>
    <x v="74"/>
    <n v="103396.55"/>
    <n v="133650.38"/>
    <x v="1"/>
    <x v="0"/>
  </r>
  <r>
    <d v="2026-09-01T00:00:00"/>
    <x v="75"/>
    <n v="5746.74"/>
    <n v="7428.24"/>
    <x v="0"/>
    <x v="0"/>
  </r>
  <r>
    <d v="2026-09-01T00:00:00"/>
    <x v="76"/>
    <n v="496047.07"/>
    <n v="641190.44999999995"/>
    <x v="1"/>
    <x v="0"/>
  </r>
  <r>
    <d v="2026-09-01T00:00:00"/>
    <x v="77"/>
    <n v="8555.8799999999992"/>
    <n v="11059.34"/>
    <x v="0"/>
    <x v="0"/>
  </r>
  <r>
    <d v="2026-09-01T00:00:00"/>
    <x v="78"/>
    <n v="7115.83"/>
    <n v="9197.92"/>
    <x v="0"/>
    <x v="0"/>
  </r>
  <r>
    <d v="2026-09-01T00:00:00"/>
    <x v="79"/>
    <n v="1374.26"/>
    <n v="1776.37"/>
    <x v="0"/>
    <x v="0"/>
  </r>
  <r>
    <d v="2026-09-01T00:00:00"/>
    <x v="80"/>
    <n v="2271515.48"/>
    <n v="2936160.91"/>
    <x v="1"/>
    <x v="0"/>
  </r>
  <r>
    <d v="2026-09-01T00:00:00"/>
    <x v="81"/>
    <n v="49190.05"/>
    <n v="63583.05"/>
    <x v="0"/>
    <x v="0"/>
  </r>
  <r>
    <d v="2026-09-01T00:00:00"/>
    <x v="82"/>
    <n v="78886.83"/>
    <n v="101969.12"/>
    <x v="1"/>
    <x v="0"/>
  </r>
  <r>
    <d v="2026-09-01T00:00:00"/>
    <x v="83"/>
    <n v="7670.29"/>
    <n v="9914.61"/>
    <x v="0"/>
    <x v="0"/>
  </r>
  <r>
    <d v="2026-09-01T00:00:00"/>
    <x v="84"/>
    <n v="3103.3"/>
    <n v="4011.33"/>
    <x v="0"/>
    <x v="0"/>
  </r>
  <r>
    <d v="2026-09-01T00:00:00"/>
    <x v="85"/>
    <n v="21342.68"/>
    <n v="27587.55"/>
    <x v="0"/>
    <x v="0"/>
  </r>
  <r>
    <d v="2026-09-01T00:00:00"/>
    <x v="86"/>
    <n v="2579.7199999999998"/>
    <n v="3334.55"/>
    <x v="0"/>
    <x v="0"/>
  </r>
  <r>
    <d v="2026-09-01T00:00:00"/>
    <x v="87"/>
    <n v="6279.86"/>
    <n v="8117.34"/>
    <x v="0"/>
    <x v="0"/>
  </r>
  <r>
    <d v="2026-09-01T00:00:00"/>
    <x v="88"/>
    <n v="96010.64"/>
    <n v="124103.35"/>
    <x v="1"/>
    <x v="0"/>
  </r>
  <r>
    <d v="2026-09-01T00:00:00"/>
    <x v="89"/>
    <n v="32512.23"/>
    <n v="42025.31"/>
    <x v="0"/>
    <x v="0"/>
  </r>
  <r>
    <d v="2026-09-01T00:00:00"/>
    <x v="90"/>
    <n v="507.24"/>
    <n v="655.65"/>
    <x v="0"/>
    <x v="0"/>
  </r>
  <r>
    <d v="2026-09-01T00:00:00"/>
    <x v="91"/>
    <n v="79679.7"/>
    <n v="102993.99"/>
    <x v="1"/>
    <x v="0"/>
  </r>
  <r>
    <d v="2026-09-01T00:00:00"/>
    <x v="92"/>
    <n v="203250.14"/>
    <n v="262721.13"/>
    <x v="1"/>
    <x v="0"/>
  </r>
  <r>
    <d v="2026-09-01T00:00:00"/>
    <x v="93"/>
    <n v="55364.47"/>
    <n v="71564.12"/>
    <x v="0"/>
    <x v="0"/>
  </r>
  <r>
    <d v="2026-09-01T00:00:00"/>
    <x v="94"/>
    <n v="416604.35"/>
    <n v="538502.78"/>
    <x v="1"/>
    <x v="0"/>
  </r>
  <r>
    <d v="2026-09-01T00:00:00"/>
    <x v="95"/>
    <n v="4487.68"/>
    <n v="5800.78"/>
    <x v="0"/>
    <x v="0"/>
  </r>
  <r>
    <d v="2026-09-01T00:00:00"/>
    <x v="96"/>
    <n v="113662.41"/>
    <n v="146920.03"/>
    <x v="1"/>
    <x v="0"/>
  </r>
  <r>
    <d v="2026-09-01T00:00:00"/>
    <x v="97"/>
    <n v="16989.3"/>
    <n v="21960.37"/>
    <x v="0"/>
    <x v="0"/>
  </r>
  <r>
    <d v="2026-09-01T00:00:00"/>
    <x v="98"/>
    <n v="662.11"/>
    <n v="855.84"/>
    <x v="0"/>
    <x v="0"/>
  </r>
  <r>
    <d v="2026-09-01T00:00:00"/>
    <x v="99"/>
    <n v="1700.16"/>
    <n v="2197.63"/>
    <x v="0"/>
    <x v="0"/>
  </r>
  <r>
    <d v="2026-09-01T00:00:00"/>
    <x v="100"/>
    <n v="327.04000000000002"/>
    <n v="422.73"/>
    <x v="0"/>
    <x v="0"/>
  </r>
  <r>
    <d v="2026-09-01T00:00:00"/>
    <x v="101"/>
    <n v="387.03"/>
    <n v="500.27"/>
    <x v="0"/>
    <x v="0"/>
  </r>
  <r>
    <d v="2026-09-01T00:00:00"/>
    <x v="102"/>
    <n v="9850.09"/>
    <n v="12732.23"/>
    <x v="0"/>
    <x v="0"/>
  </r>
  <r>
    <d v="2026-09-01T00:00:00"/>
    <x v="103"/>
    <n v="2828.48"/>
    <n v="3656.1"/>
    <x v="0"/>
    <x v="0"/>
  </r>
  <r>
    <d v="2026-09-01T00:00:00"/>
    <x v="104"/>
    <n v="66498.44"/>
    <n v="85955.88"/>
    <x v="0"/>
    <x v="0"/>
  </r>
  <r>
    <d v="2026-09-01T00:00:00"/>
    <x v="105"/>
    <n v="5532.4"/>
    <n v="7151.18"/>
    <x v="0"/>
    <x v="0"/>
  </r>
  <r>
    <d v="2026-09-01T00:00:00"/>
    <x v="106"/>
    <n v="11110.2"/>
    <n v="14361.05"/>
    <x v="0"/>
    <x v="0"/>
  </r>
  <r>
    <d v="2026-09-01T00:00:00"/>
    <x v="107"/>
    <n v="616811.31000000006"/>
    <n v="797290.3"/>
    <x v="1"/>
    <x v="0"/>
  </r>
  <r>
    <d v="2026-09-01T00:00:00"/>
    <x v="108"/>
    <n v="7911.84"/>
    <n v="10226.84"/>
    <x v="0"/>
    <x v="0"/>
  </r>
  <r>
    <d v="2026-09-01T00:00:00"/>
    <x v="109"/>
    <n v="100105.3"/>
    <n v="129396.11"/>
    <x v="1"/>
    <x v="0"/>
  </r>
  <r>
    <d v="2026-09-01T00:00:00"/>
    <x v="110"/>
    <n v="7821.15"/>
    <n v="10109.620000000001"/>
    <x v="0"/>
    <x v="0"/>
  </r>
  <r>
    <d v="2026-09-01T00:00:00"/>
    <x v="111"/>
    <n v="3056.83"/>
    <n v="3951.26"/>
    <x v="0"/>
    <x v="0"/>
  </r>
  <r>
    <d v="2026-09-01T00:00:00"/>
    <x v="112"/>
    <n v="183173.62"/>
    <n v="236770.22"/>
    <x v="1"/>
    <x v="0"/>
  </r>
  <r>
    <d v="2026-09-01T00:00:00"/>
    <x v="113"/>
    <n v="91401.46"/>
    <n v="118145.53"/>
    <x v="1"/>
    <x v="0"/>
  </r>
  <r>
    <d v="2026-09-01T00:00:00"/>
    <x v="114"/>
    <n v="904.49"/>
    <n v="1169.1400000000001"/>
    <x v="0"/>
    <x v="0"/>
  </r>
  <r>
    <d v="2026-09-01T00:00:00"/>
    <x v="115"/>
    <n v="618619.19999999995"/>
    <n v="799627.18"/>
    <x v="1"/>
    <x v="0"/>
  </r>
  <r>
    <d v="2026-09-01T00:00:00"/>
    <x v="116"/>
    <n v="50836.42"/>
    <n v="65711.16"/>
    <x v="0"/>
    <x v="0"/>
  </r>
  <r>
    <d v="2026-09-01T00:00:00"/>
    <x v="117"/>
    <n v="13478.41"/>
    <n v="17422.189999999999"/>
    <x v="0"/>
    <x v="0"/>
  </r>
  <r>
    <d v="2026-09-01T00:00:00"/>
    <x v="118"/>
    <n v="3221825.02"/>
    <n v="4164531.02"/>
    <x v="1"/>
    <x v="0"/>
  </r>
  <r>
    <d v="2026-09-01T00:00:00"/>
    <x v="119"/>
    <n v="8908.0400000000009"/>
    <n v="11514.53"/>
    <x v="0"/>
    <x v="0"/>
  </r>
  <r>
    <d v="2026-09-01T00:00:00"/>
    <x v="120"/>
    <n v="27514.42"/>
    <n v="35565.14"/>
    <x v="0"/>
    <x v="0"/>
  </r>
  <r>
    <d v="2026-09-01T00:00:00"/>
    <x v="121"/>
    <n v="489872.51"/>
    <n v="633209.19999999995"/>
    <x v="1"/>
    <x v="0"/>
  </r>
  <r>
    <d v="2026-09-01T00:00:00"/>
    <x v="122"/>
    <n v="6014.31"/>
    <n v="7774.1"/>
    <x v="0"/>
    <x v="0"/>
  </r>
  <r>
    <d v="2026-09-01T00:00:00"/>
    <x v="123"/>
    <n v="11845.62"/>
    <n v="15311.64"/>
    <x v="0"/>
    <x v="0"/>
  </r>
  <r>
    <d v="2026-09-01T00:00:00"/>
    <x v="124"/>
    <n v="1753.52"/>
    <n v="2266.6"/>
    <x v="0"/>
    <x v="0"/>
  </r>
  <r>
    <d v="2026-09-01T00:00:00"/>
    <x v="125"/>
    <n v="15359.08"/>
    <n v="19853.150000000001"/>
    <x v="0"/>
    <x v="0"/>
  </r>
  <r>
    <d v="2026-09-01T00:00:00"/>
    <x v="126"/>
    <n v="25907.27"/>
    <n v="33487.74"/>
    <x v="0"/>
    <x v="0"/>
  </r>
  <r>
    <d v="2026-09-01T00:00:00"/>
    <x v="127"/>
    <n v="118820.91"/>
    <n v="153587.91"/>
    <x v="1"/>
    <x v="0"/>
  </r>
  <r>
    <d v="2026-09-01T00:00:00"/>
    <x v="128"/>
    <n v="69812.19"/>
    <n v="90239.24"/>
    <x v="0"/>
    <x v="0"/>
  </r>
  <r>
    <d v="2026-09-01T00:00:00"/>
    <x v="129"/>
    <n v="8543.56"/>
    <n v="11043.4"/>
    <x v="0"/>
    <x v="0"/>
  </r>
  <r>
    <d v="2026-09-01T00:00:00"/>
    <x v="130"/>
    <n v="5317.28"/>
    <n v="6873.12"/>
    <x v="0"/>
    <x v="0"/>
  </r>
  <r>
    <d v="2026-09-01T00:00:00"/>
    <x v="131"/>
    <n v="8248.35"/>
    <n v="10661.82"/>
    <x v="0"/>
    <x v="0"/>
  </r>
  <r>
    <d v="2026-09-01T00:00:00"/>
    <x v="132"/>
    <n v="728.64"/>
    <n v="941.84"/>
    <x v="0"/>
    <x v="0"/>
  </r>
  <r>
    <d v="2026-09-01T00:00:00"/>
    <x v="133"/>
    <n v="1536.72"/>
    <n v="1986.37"/>
    <x v="0"/>
    <x v="0"/>
  </r>
  <r>
    <d v="2026-09-01T00:00:00"/>
    <x v="134"/>
    <n v="259788.32"/>
    <n v="335802.38"/>
    <x v="1"/>
    <x v="0"/>
  </r>
  <r>
    <d v="2026-09-01T00:00:00"/>
    <x v="135"/>
    <n v="13376.6"/>
    <n v="17290.59"/>
    <x v="0"/>
    <x v="0"/>
  </r>
  <r>
    <d v="2026-09-01T00:00:00"/>
    <x v="136"/>
    <n v="1459.36"/>
    <n v="1886.37"/>
    <x v="0"/>
    <x v="0"/>
  </r>
  <r>
    <d v="2026-09-01T00:00:00"/>
    <x v="137"/>
    <n v="73336.399999999994"/>
    <n v="94794.63"/>
    <x v="0"/>
    <x v="0"/>
  </r>
  <r>
    <d v="2026-09-01T00:00:00"/>
    <x v="138"/>
    <n v="5647.62"/>
    <n v="7300.12"/>
    <x v="0"/>
    <x v="0"/>
  </r>
  <r>
    <d v="2026-09-01T00:00:00"/>
    <x v="139"/>
    <n v="285123.40999999997"/>
    <n v="368550.52"/>
    <x v="1"/>
    <x v="0"/>
  </r>
  <r>
    <d v="2026-09-01T00:00:00"/>
    <x v="140"/>
    <n v="32991.46"/>
    <n v="42644.76"/>
    <x v="0"/>
    <x v="0"/>
  </r>
  <r>
    <d v="2026-09-01T00:00:00"/>
    <x v="141"/>
    <n v="5683.89"/>
    <n v="7347"/>
    <x v="0"/>
    <x v="0"/>
  </r>
  <r>
    <d v="2026-09-01T00:00:00"/>
    <x v="142"/>
    <n v="571073.74"/>
    <n v="738169.92"/>
    <x v="1"/>
    <x v="0"/>
  </r>
  <r>
    <d v="2026-09-01T00:00:00"/>
    <x v="143"/>
    <n v="2367.0300000000002"/>
    <n v="3059.62"/>
    <x v="0"/>
    <x v="0"/>
  </r>
  <r>
    <d v="2026-09-01T00:00:00"/>
    <x v="144"/>
    <n v="15335.31"/>
    <n v="19822.419999999998"/>
    <x v="0"/>
    <x v="0"/>
  </r>
  <r>
    <d v="2026-09-01T00:00:00"/>
    <x v="145"/>
    <n v="27342.78"/>
    <n v="35343.269999999997"/>
    <x v="0"/>
    <x v="0"/>
  </r>
  <r>
    <d v="2026-09-01T00:00:00"/>
    <x v="146"/>
    <n v="90439.01"/>
    <n v="116901.47"/>
    <x v="1"/>
    <x v="0"/>
  </r>
  <r>
    <d v="2026-09-01T00:00:00"/>
    <x v="147"/>
    <n v="2972.52"/>
    <n v="3842.28"/>
    <x v="0"/>
    <x v="0"/>
  </r>
  <r>
    <d v="2026-09-01T00:00:00"/>
    <x v="148"/>
    <n v="326.22000000000003"/>
    <n v="421.67"/>
    <x v="0"/>
    <x v="0"/>
  </r>
  <r>
    <d v="2026-09-01T00:00:00"/>
    <x v="149"/>
    <n v="678.53"/>
    <n v="877.07"/>
    <x v="0"/>
    <x v="0"/>
  </r>
  <r>
    <d v="2026-09-01T00:00:00"/>
    <x v="150"/>
    <n v="1027175.31"/>
    <n v="1327726.81"/>
    <x v="1"/>
    <x v="0"/>
  </r>
  <r>
    <d v="2026-09-01T00:00:00"/>
    <x v="151"/>
    <n v="8495"/>
    <n v="10980.63"/>
    <x v="0"/>
    <x v="0"/>
  </r>
  <r>
    <d v="2026-09-01T00:00:00"/>
    <x v="152"/>
    <n v="21088.17"/>
    <n v="27258.560000000001"/>
    <x v="0"/>
    <x v="0"/>
  </r>
  <r>
    <d v="2026-09-01T00:00:00"/>
    <x v="153"/>
    <n v="12382.99"/>
    <n v="16006.25"/>
    <x v="0"/>
    <x v="0"/>
  </r>
  <r>
    <d v="2026-09-01T00:00:00"/>
    <x v="154"/>
    <n v="1081005.02"/>
    <n v="1397307.09"/>
    <x v="1"/>
    <x v="0"/>
  </r>
  <r>
    <d v="2026-09-01T00:00:00"/>
    <x v="155"/>
    <n v="24355.46"/>
    <n v="31481.87"/>
    <x v="0"/>
    <x v="0"/>
  </r>
  <r>
    <d v="2026-09-01T00:00:00"/>
    <x v="156"/>
    <n v="9938.82"/>
    <n v="12846.92"/>
    <x v="0"/>
    <x v="0"/>
  </r>
  <r>
    <d v="2026-09-01T00:00:00"/>
    <x v="157"/>
    <n v="8985.2099999999991"/>
    <n v="11614.28"/>
    <x v="0"/>
    <x v="0"/>
  </r>
  <r>
    <d v="2026-09-01T00:00:00"/>
    <x v="158"/>
    <n v="4490.04"/>
    <n v="5803.82"/>
    <x v="0"/>
    <x v="0"/>
  </r>
  <r>
    <d v="2026-09-01T00:00:00"/>
    <x v="159"/>
    <n v="127618.89"/>
    <n v="164960.18"/>
    <x v="1"/>
    <x v="0"/>
  </r>
  <r>
    <d v="2026-09-01T00:00:00"/>
    <x v="160"/>
    <n v="51202.09"/>
    <n v="66183.820000000007"/>
    <x v="0"/>
    <x v="0"/>
  </r>
  <r>
    <d v="2026-09-01T00:00:00"/>
    <x v="161"/>
    <n v="177538.07"/>
    <n v="229485.71"/>
    <x v="1"/>
    <x v="0"/>
  </r>
  <r>
    <d v="2026-09-01T00:00:00"/>
    <x v="162"/>
    <n v="359000.43"/>
    <n v="464043.96"/>
    <x v="1"/>
    <x v="0"/>
  </r>
  <r>
    <d v="2026-09-01T00:00:00"/>
    <x v="163"/>
    <n v="63550.5"/>
    <n v="82145.37"/>
    <x v="0"/>
    <x v="0"/>
  </r>
  <r>
    <d v="2026-09-01T00:00:00"/>
    <x v="164"/>
    <n v="5165.0600000000004"/>
    <n v="6676.36"/>
    <x v="0"/>
    <x v="0"/>
  </r>
  <r>
    <d v="2026-09-01T00:00:00"/>
    <x v="165"/>
    <n v="253848.43"/>
    <n v="328124.48"/>
    <x v="1"/>
    <x v="0"/>
  </r>
  <r>
    <d v="2026-09-01T00:00:00"/>
    <x v="166"/>
    <n v="13956.43"/>
    <n v="18040.080000000002"/>
    <x v="0"/>
    <x v="0"/>
  </r>
  <r>
    <d v="2026-09-01T00:00:00"/>
    <x v="167"/>
    <n v="2773.2"/>
    <n v="3584.64"/>
    <x v="0"/>
    <x v="0"/>
  </r>
  <r>
    <d v="2026-09-01T00:00:00"/>
    <x v="168"/>
    <n v="12854.56"/>
    <n v="16615.810000000001"/>
    <x v="0"/>
    <x v="0"/>
  </r>
  <r>
    <d v="2026-09-01T00:00:00"/>
    <x v="169"/>
    <n v="66045.83"/>
    <n v="85370.84"/>
    <x v="0"/>
    <x v="0"/>
  </r>
  <r>
    <d v="2026-09-01T00:00:00"/>
    <x v="170"/>
    <n v="18794.05"/>
    <n v="24293.19"/>
    <x v="0"/>
    <x v="0"/>
  </r>
  <r>
    <d v="2026-09-01T00:00:00"/>
    <x v="171"/>
    <n v="12718.86"/>
    <n v="16440.400000000001"/>
    <x v="0"/>
    <x v="0"/>
  </r>
  <r>
    <d v="2026-09-01T00:00:00"/>
    <x v="172"/>
    <n v="3503.86"/>
    <n v="4529.09"/>
    <x v="0"/>
    <x v="0"/>
  </r>
  <r>
    <d v="2026-09-01T00:00:00"/>
    <x v="173"/>
    <n v="59224.98"/>
    <n v="76554.210000000006"/>
    <x v="0"/>
    <x v="0"/>
  </r>
  <r>
    <d v="2026-09-01T00:00:00"/>
    <x v="174"/>
    <n v="56571.040000000001"/>
    <n v="73123.73"/>
    <x v="0"/>
    <x v="0"/>
  </r>
  <r>
    <d v="2026-09-01T00:00:00"/>
    <x v="175"/>
    <n v="29701.49"/>
    <n v="38392.15"/>
    <x v="0"/>
    <x v="0"/>
  </r>
  <r>
    <d v="2026-09-01T00:00:00"/>
    <x v="176"/>
    <n v="149132.45000000001"/>
    <n v="192768.61"/>
    <x v="1"/>
    <x v="0"/>
  </r>
  <r>
    <d v="2026-09-01T00:00:00"/>
    <x v="177"/>
    <n v="2021.28"/>
    <n v="2612.6999999999998"/>
    <x v="0"/>
    <x v="0"/>
  </r>
  <r>
    <d v="2026-09-01T00:00:00"/>
    <x v="178"/>
    <n v="396577.55"/>
    <n v="512616.14"/>
    <x v="1"/>
    <x v="0"/>
  </r>
  <r>
    <d v="2026-09-01T00:00:00"/>
    <x v="179"/>
    <n v="31528.32"/>
    <n v="40753.5"/>
    <x v="0"/>
    <x v="0"/>
  </r>
  <r>
    <d v="2026-09-01T00:00:00"/>
    <x v="180"/>
    <n v="11882.38"/>
    <n v="15359.16"/>
    <x v="0"/>
    <x v="0"/>
  </r>
  <r>
    <d v="2026-09-01T00:00:00"/>
    <x v="181"/>
    <n v="4318.12"/>
    <n v="5581.6"/>
    <x v="0"/>
    <x v="0"/>
  </r>
  <r>
    <d v="2026-09-01T00:00:00"/>
    <x v="182"/>
    <n v="123092.13"/>
    <n v="159108.89000000001"/>
    <x v="1"/>
    <x v="0"/>
  </r>
  <r>
    <d v="2026-09-01T00:00:00"/>
    <x v="183"/>
    <n v="78790.880000000005"/>
    <n v="101845.09"/>
    <x v="1"/>
    <x v="0"/>
  </r>
  <r>
    <d v="2026-09-01T00:00:00"/>
    <x v="184"/>
    <n v="24696.39"/>
    <n v="31922.560000000001"/>
    <x v="0"/>
    <x v="0"/>
  </r>
  <r>
    <d v="2026-09-01T00:00:00"/>
    <x v="185"/>
    <n v="10232.459999999999"/>
    <n v="13226.47"/>
    <x v="0"/>
    <x v="0"/>
  </r>
  <r>
    <d v="2026-09-01T00:00:00"/>
    <x v="186"/>
    <n v="846911.1"/>
    <n v="1094717.29"/>
    <x v="1"/>
    <x v="0"/>
  </r>
  <r>
    <d v="2026-09-01T00:00:00"/>
    <x v="187"/>
    <n v="1743.08"/>
    <n v="2253.11"/>
    <x v="0"/>
    <x v="0"/>
  </r>
  <r>
    <d v="2026-09-01T00:00:00"/>
    <x v="188"/>
    <n v="2239.87"/>
    <n v="2895.25"/>
    <x v="0"/>
    <x v="0"/>
  </r>
  <r>
    <d v="2026-09-01T00:00:00"/>
    <x v="189"/>
    <n v="1908.77"/>
    <n v="2467.2800000000002"/>
    <x v="0"/>
    <x v="0"/>
  </r>
  <r>
    <d v="2026-09-01T00:00:00"/>
    <x v="190"/>
    <n v="628.57000000000005"/>
    <n v="812.49"/>
    <x v="0"/>
    <x v="0"/>
  </r>
  <r>
    <d v="2026-09-01T00:00:00"/>
    <x v="191"/>
    <n v="448259.71"/>
    <n v="579420.49"/>
    <x v="1"/>
    <x v="0"/>
  </r>
  <r>
    <d v="2026-09-01T00:00:00"/>
    <x v="192"/>
    <n v="380663.46"/>
    <n v="492045.59"/>
    <x v="1"/>
    <x v="0"/>
  </r>
  <r>
    <d v="2026-09-01T00:00:00"/>
    <x v="193"/>
    <n v="68307.77"/>
    <n v="88294.63"/>
    <x v="0"/>
    <x v="0"/>
  </r>
  <r>
    <d v="2026-09-01T00:00:00"/>
    <x v="194"/>
    <n v="689.73"/>
    <n v="891.55"/>
    <x v="0"/>
    <x v="0"/>
  </r>
  <r>
    <d v="2026-09-01T00:00:00"/>
    <x v="195"/>
    <n v="2242.23"/>
    <n v="2898.3"/>
    <x v="0"/>
    <x v="0"/>
  </r>
  <r>
    <d v="2026-09-01T00:00:00"/>
    <x v="196"/>
    <n v="648500.30000000005"/>
    <n v="838251.48"/>
    <x v="1"/>
    <x v="0"/>
  </r>
  <r>
    <d v="2026-09-01T00:00:00"/>
    <x v="197"/>
    <n v="651000.05000000005"/>
    <n v="841482.67"/>
    <x v="1"/>
    <x v="0"/>
  </r>
  <r>
    <d v="2026-09-01T00:00:00"/>
    <x v="198"/>
    <n v="2267780.12"/>
    <n v="2931332.59"/>
    <x v="1"/>
    <x v="0"/>
  </r>
  <r>
    <d v="2026-09-01T00:00:00"/>
    <x v="199"/>
    <n v="215090.67"/>
    <n v="278026.2"/>
    <x v="1"/>
    <x v="0"/>
  </r>
  <r>
    <d v="2026-09-01T00:00:00"/>
    <x v="200"/>
    <n v="17824.23"/>
    <n v="23039.599999999999"/>
    <x v="0"/>
    <x v="0"/>
  </r>
  <r>
    <d v="2026-09-01T00:00:00"/>
    <x v="201"/>
    <n v="10575.38"/>
    <n v="13669.74"/>
    <x v="0"/>
    <x v="0"/>
  </r>
  <r>
    <d v="2026-09-01T00:00:00"/>
    <x v="202"/>
    <n v="28129.54"/>
    <n v="36360.239999999998"/>
    <x v="0"/>
    <x v="0"/>
  </r>
  <r>
    <d v="2026-09-01T00:00:00"/>
    <x v="203"/>
    <n v="2111530.06"/>
    <n v="2729363.75"/>
    <x v="1"/>
    <x v="0"/>
  </r>
  <r>
    <d v="2026-09-01T00:00:00"/>
    <x v="204"/>
    <n v="3532.03"/>
    <n v="4565.51"/>
    <x v="0"/>
    <x v="0"/>
  </r>
  <r>
    <d v="2026-09-01T00:00:00"/>
    <x v="205"/>
    <n v="937.56"/>
    <n v="1211.8900000000001"/>
    <x v="0"/>
    <x v="0"/>
  </r>
  <r>
    <d v="2026-09-01T00:00:00"/>
    <x v="206"/>
    <n v="2422.14"/>
    <n v="3130.86"/>
    <x v="0"/>
    <x v="0"/>
  </r>
  <r>
    <d v="2026-09-01T00:00:00"/>
    <x v="207"/>
    <n v="31328.03"/>
    <n v="40494.620000000003"/>
    <x v="0"/>
    <x v="0"/>
  </r>
  <r>
    <d v="2026-09-01T00:00:00"/>
    <x v="208"/>
    <n v="7659.03"/>
    <n v="9900.07"/>
    <x v="0"/>
    <x v="0"/>
  </r>
  <r>
    <d v="2026-09-01T00:00:00"/>
    <x v="209"/>
    <n v="5301.67"/>
    <n v="6852.94"/>
    <x v="0"/>
    <x v="0"/>
  </r>
  <r>
    <d v="2026-09-01T00:00:00"/>
    <x v="210"/>
    <n v="32776.81"/>
    <n v="42367.31"/>
    <x v="0"/>
    <x v="0"/>
  </r>
  <r>
    <d v="2026-09-01T00:00:00"/>
    <x v="211"/>
    <n v="49742.6"/>
    <n v="64297.279999999999"/>
    <x v="0"/>
    <x v="0"/>
  </r>
  <r>
    <d v="2026-09-01T00:00:00"/>
    <x v="212"/>
    <n v="109430.49"/>
    <n v="141449.85"/>
    <x v="1"/>
    <x v="0"/>
  </r>
  <r>
    <d v="2026-09-01T00:00:00"/>
    <x v="213"/>
    <n v="7399.39"/>
    <n v="9564.4500000000007"/>
    <x v="0"/>
    <x v="0"/>
  </r>
  <r>
    <d v="2026-09-01T00:00:00"/>
    <x v="214"/>
    <n v="30218.91"/>
    <n v="39060.959999999999"/>
    <x v="0"/>
    <x v="0"/>
  </r>
  <r>
    <d v="2026-09-01T00:00:00"/>
    <x v="215"/>
    <n v="2418.9899999999998"/>
    <n v="3126.78"/>
    <x v="0"/>
    <x v="0"/>
  </r>
  <r>
    <d v="2026-09-01T00:00:00"/>
    <x v="216"/>
    <n v="1981.8"/>
    <n v="2561.67"/>
    <x v="0"/>
    <x v="0"/>
  </r>
  <r>
    <d v="2026-09-01T00:00:00"/>
    <x v="217"/>
    <n v="36156.660000000003"/>
    <n v="46736.1"/>
    <x v="0"/>
    <x v="0"/>
  </r>
  <r>
    <d v="2026-09-01T00:00:00"/>
    <x v="218"/>
    <n v="56679.15"/>
    <n v="73263.47"/>
    <x v="0"/>
    <x v="0"/>
  </r>
  <r>
    <d v="2026-09-01T00:00:00"/>
    <x v="219"/>
    <n v="26266.74"/>
    <n v="33952.39"/>
    <x v="0"/>
    <x v="0"/>
  </r>
  <r>
    <d v="2026-09-01T00:00:00"/>
    <x v="220"/>
    <n v="99300.78"/>
    <n v="128356.18"/>
    <x v="1"/>
    <x v="0"/>
  </r>
  <r>
    <d v="2026-09-01T00:00:00"/>
    <x v="221"/>
    <n v="10627.27"/>
    <n v="13736.81"/>
    <x v="0"/>
    <x v="0"/>
  </r>
  <r>
    <d v="2026-09-01T00:00:00"/>
    <x v="222"/>
    <n v="3259.92"/>
    <n v="4213.7700000000004"/>
    <x v="0"/>
    <x v="0"/>
  </r>
  <r>
    <d v="2026-09-01T00:00:00"/>
    <x v="223"/>
    <n v="475.08"/>
    <n v="614.08000000000004"/>
    <x v="0"/>
    <x v="0"/>
  </r>
  <r>
    <d v="2026-09-01T00:00:00"/>
    <x v="224"/>
    <n v="1273.3499999999999"/>
    <n v="1645.93"/>
    <x v="0"/>
    <x v="0"/>
  </r>
  <r>
    <d v="2026-09-01T00:00:00"/>
    <x v="225"/>
    <n v="2204.4299999999998"/>
    <n v="2849.44"/>
    <x v="0"/>
    <x v="0"/>
  </r>
  <r>
    <d v="2026-09-01T00:00:00"/>
    <x v="226"/>
    <n v="68976.02"/>
    <n v="89158.399999999994"/>
    <x v="0"/>
    <x v="0"/>
  </r>
  <r>
    <d v="2026-09-01T00:00:00"/>
    <x v="227"/>
    <n v="8159.11"/>
    <n v="10546.47"/>
    <x v="0"/>
    <x v="0"/>
  </r>
  <r>
    <d v="2026-09-01T00:00:00"/>
    <x v="228"/>
    <n v="463824.01"/>
    <n v="599538.91"/>
    <x v="1"/>
    <x v="0"/>
  </r>
  <r>
    <d v="2026-09-01T00:00:00"/>
    <x v="229"/>
    <n v="7112.63"/>
    <n v="9193.7900000000009"/>
    <x v="0"/>
    <x v="0"/>
  </r>
  <r>
    <d v="2026-09-01T00:00:00"/>
    <x v="230"/>
    <n v="14278.82"/>
    <n v="18456.8"/>
    <x v="0"/>
    <x v="0"/>
  </r>
  <r>
    <d v="2026-09-01T00:00:00"/>
    <x v="231"/>
    <n v="11197.6"/>
    <n v="14474.01"/>
    <x v="0"/>
    <x v="0"/>
  </r>
  <r>
    <d v="2026-09-01T00:00:00"/>
    <x v="232"/>
    <n v="31825.13"/>
    <n v="41137.17"/>
    <x v="0"/>
    <x v="0"/>
  </r>
  <r>
    <d v="2026-09-01T00:00:00"/>
    <x v="233"/>
    <n v="6296.87"/>
    <n v="8139.34"/>
    <x v="0"/>
    <x v="0"/>
  </r>
  <r>
    <d v="2026-09-01T00:00:00"/>
    <x v="234"/>
    <n v="3462.27"/>
    <n v="4475.33"/>
    <x v="0"/>
    <x v="0"/>
  </r>
  <r>
    <d v="2026-09-01T00:00:00"/>
    <x v="235"/>
    <n v="185844.64"/>
    <n v="240222.78"/>
    <x v="1"/>
    <x v="0"/>
  </r>
  <r>
    <d v="2026-09-01T00:00:00"/>
    <x v="236"/>
    <n v="2751.83"/>
    <n v="3557.01"/>
    <x v="0"/>
    <x v="0"/>
  </r>
  <r>
    <d v="2026-09-01T00:00:00"/>
    <x v="237"/>
    <n v="3615.86"/>
    <n v="4673.8500000000004"/>
    <x v="0"/>
    <x v="0"/>
  </r>
  <r>
    <d v="2026-09-01T00:00:00"/>
    <x v="238"/>
    <n v="4436.75"/>
    <n v="5734.94"/>
    <x v="0"/>
    <x v="0"/>
  </r>
  <r>
    <d v="2026-09-01T00:00:00"/>
    <x v="239"/>
    <n v="21324.62"/>
    <n v="27564.2"/>
    <x v="0"/>
    <x v="0"/>
  </r>
  <r>
    <d v="2026-09-01T00:00:00"/>
    <x v="240"/>
    <n v="759123.69"/>
    <n v="981243.28"/>
    <x v="1"/>
    <x v="0"/>
  </r>
  <r>
    <d v="2026-09-01T00:00:00"/>
    <x v="241"/>
    <n v="280946.15999999997"/>
    <n v="363151"/>
    <x v="1"/>
    <x v="0"/>
  </r>
  <r>
    <d v="2026-09-01T00:00:00"/>
    <x v="242"/>
    <n v="423557.33"/>
    <n v="547490.21"/>
    <x v="1"/>
    <x v="0"/>
  </r>
  <r>
    <d v="2026-09-01T00:00:00"/>
    <x v="243"/>
    <n v="1399.75"/>
    <n v="1809.32"/>
    <x v="0"/>
    <x v="0"/>
  </r>
  <r>
    <d v="2026-09-01T00:00:00"/>
    <x v="244"/>
    <n v="683.56"/>
    <n v="883.57"/>
    <x v="0"/>
    <x v="0"/>
  </r>
  <r>
    <d v="2026-09-01T00:00:00"/>
    <x v="245"/>
    <n v="198083.51"/>
    <n v="256042.74"/>
    <x v="1"/>
    <x v="0"/>
  </r>
  <r>
    <d v="2026-09-01T00:00:00"/>
    <x v="246"/>
    <n v="112707.87"/>
    <n v="145686.20000000001"/>
    <x v="1"/>
    <x v="0"/>
  </r>
  <r>
    <d v="2026-09-01T00:00:00"/>
    <x v="247"/>
    <n v="192494.76"/>
    <n v="248818.73"/>
    <x v="1"/>
    <x v="0"/>
  </r>
  <r>
    <d v="2026-09-01T00:00:00"/>
    <x v="248"/>
    <n v="32328.28"/>
    <n v="41787.53"/>
    <x v="0"/>
    <x v="0"/>
  </r>
  <r>
    <d v="2026-09-01T00:00:00"/>
    <x v="249"/>
    <n v="2033836.44"/>
    <n v="2628936.98"/>
    <x v="1"/>
    <x v="0"/>
  </r>
  <r>
    <d v="2026-09-01T00:00:00"/>
    <x v="250"/>
    <n v="13779.38"/>
    <n v="17811.23"/>
    <x v="0"/>
    <x v="0"/>
  </r>
  <r>
    <d v="2026-09-01T00:00:00"/>
    <x v="251"/>
    <n v="3693.84"/>
    <n v="4774.66"/>
    <x v="0"/>
    <x v="0"/>
  </r>
  <r>
    <d v="2026-09-01T00:00:00"/>
    <x v="252"/>
    <n v="18060.509999999998"/>
    <n v="23345.02"/>
    <x v="0"/>
    <x v="0"/>
  </r>
  <r>
    <d v="2026-09-01T00:00:00"/>
    <x v="253"/>
    <n v="6681.98"/>
    <n v="8637.1299999999992"/>
    <x v="0"/>
    <x v="0"/>
  </r>
  <r>
    <d v="2026-09-01T00:00:00"/>
    <x v="254"/>
    <n v="1056.93"/>
    <n v="1366.19"/>
    <x v="0"/>
    <x v="0"/>
  </r>
  <r>
    <d v="2026-09-01T00:00:00"/>
    <x v="255"/>
    <n v="52985.52"/>
    <n v="68489.08"/>
    <x v="0"/>
    <x v="0"/>
  </r>
  <r>
    <d v="2026-09-01T00:00:00"/>
    <x v="256"/>
    <n v="123133.16"/>
    <n v="159161.92000000001"/>
    <x v="1"/>
    <x v="0"/>
  </r>
  <r>
    <d v="2026-09-01T00:00:00"/>
    <x v="257"/>
    <n v="113280.76"/>
    <n v="146426.71"/>
    <x v="1"/>
    <x v="0"/>
  </r>
  <r>
    <d v="2026-09-01T00:00:00"/>
    <x v="258"/>
    <n v="36581.980000000003"/>
    <n v="47285.87"/>
    <x v="0"/>
    <x v="0"/>
  </r>
  <r>
    <d v="2026-09-01T00:00:00"/>
    <x v="259"/>
    <n v="681.42"/>
    <n v="880.81"/>
    <x v="0"/>
    <x v="0"/>
  </r>
  <r>
    <d v="2026-09-01T00:00:00"/>
    <x v="260"/>
    <n v="5897.35"/>
    <n v="7622.91"/>
    <x v="0"/>
    <x v="0"/>
  </r>
  <r>
    <d v="2026-09-01T00:00:00"/>
    <x v="261"/>
    <n v="93739.07"/>
    <n v="121167.13"/>
    <x v="1"/>
    <x v="0"/>
  </r>
  <r>
    <d v="2026-09-01T00:00:00"/>
    <x v="262"/>
    <n v="197.85"/>
    <n v="255.75"/>
    <x v="0"/>
    <x v="0"/>
  </r>
  <r>
    <d v="2026-09-01T00:00:00"/>
    <x v="263"/>
    <n v="2672.67"/>
    <n v="3454.7"/>
    <x v="0"/>
    <x v="0"/>
  </r>
  <r>
    <d v="2026-09-01T00:00:00"/>
    <x v="264"/>
    <n v="1389313.92"/>
    <n v="1795827.17"/>
    <x v="1"/>
    <x v="0"/>
  </r>
  <r>
    <d v="2026-09-01T00:00:00"/>
    <x v="265"/>
    <n v="155156.07"/>
    <n v="200554.74"/>
    <x v="1"/>
    <x v="0"/>
  </r>
  <r>
    <d v="2026-09-01T00:00:00"/>
    <x v="266"/>
    <n v="24595.14"/>
    <n v="31791.68"/>
    <x v="0"/>
    <x v="0"/>
  </r>
  <r>
    <d v="2026-09-01T00:00:00"/>
    <x v="267"/>
    <n v="346886.27"/>
    <n v="448385.19"/>
    <x v="1"/>
    <x v="0"/>
  </r>
  <r>
    <d v="2026-09-01T00:00:00"/>
    <x v="268"/>
    <n v="2893.35"/>
    <n v="3739.95"/>
    <x v="0"/>
    <x v="0"/>
  </r>
  <r>
    <d v="2026-09-01T00:00:00"/>
    <x v="269"/>
    <n v="2009.58"/>
    <n v="2597.59"/>
    <x v="0"/>
    <x v="0"/>
  </r>
  <r>
    <d v="2026-09-01T00:00:00"/>
    <x v="270"/>
    <n v="6590.01"/>
    <n v="8518.24"/>
    <x v="0"/>
    <x v="0"/>
  </r>
  <r>
    <d v="2026-09-01T00:00:00"/>
    <x v="271"/>
    <n v="751652.84"/>
    <n v="971586.46"/>
    <x v="1"/>
    <x v="0"/>
  </r>
  <r>
    <d v="2026-09-01T00:00:00"/>
    <x v="272"/>
    <n v="14536.42"/>
    <n v="18789.77"/>
    <x v="0"/>
    <x v="0"/>
  </r>
  <r>
    <d v="2026-09-01T00:00:00"/>
    <x v="273"/>
    <n v="80142.929999999993"/>
    <n v="103592.75"/>
    <x v="1"/>
    <x v="0"/>
  </r>
  <r>
    <d v="2026-09-01T00:00:00"/>
    <x v="274"/>
    <n v="13905.28"/>
    <n v="17973.96"/>
    <x v="0"/>
    <x v="0"/>
  </r>
  <r>
    <d v="2026-09-01T00:00:00"/>
    <x v="275"/>
    <n v="5717.58"/>
    <n v="7390.55"/>
    <x v="0"/>
    <x v="0"/>
  </r>
  <r>
    <d v="2026-09-01T00:00:00"/>
    <x v="276"/>
    <n v="4914.47"/>
    <n v="6352.45"/>
    <x v="0"/>
    <x v="0"/>
  </r>
  <r>
    <d v="2026-09-01T00:00:00"/>
    <x v="277"/>
    <n v="49096.29"/>
    <n v="63461.87"/>
    <x v="0"/>
    <x v="0"/>
  </r>
  <r>
    <d v="2026-09-01T00:00:00"/>
    <x v="278"/>
    <n v="32293.01"/>
    <n v="41741.949999999997"/>
    <x v="0"/>
    <x v="0"/>
  </r>
  <r>
    <d v="2026-09-01T00:00:00"/>
    <x v="279"/>
    <n v="166560.56"/>
    <n v="215296.18"/>
    <x v="1"/>
    <x v="0"/>
  </r>
  <r>
    <d v="2026-09-01T00:00:00"/>
    <x v="280"/>
    <n v="95085.58"/>
    <n v="122907.62"/>
    <x v="1"/>
    <x v="0"/>
  </r>
  <r>
    <d v="2026-09-01T00:00:00"/>
    <x v="281"/>
    <n v="4661.78"/>
    <n v="6025.81"/>
    <x v="0"/>
    <x v="0"/>
  </r>
  <r>
    <d v="2026-09-01T00:00:00"/>
    <x v="282"/>
    <n v="1737.69"/>
    <n v="2246.13"/>
    <x v="0"/>
    <x v="0"/>
  </r>
  <r>
    <d v="2026-09-01T00:00:00"/>
    <x v="283"/>
    <n v="6118.53"/>
    <n v="7908.82"/>
    <x v="0"/>
    <x v="0"/>
  </r>
  <r>
    <d v="2026-09-01T00:00:00"/>
    <x v="284"/>
    <n v="11660.18"/>
    <n v="15071.95"/>
    <x v="0"/>
    <x v="0"/>
  </r>
  <r>
    <d v="2026-09-01T00:00:00"/>
    <x v="285"/>
    <n v="4148.41"/>
    <n v="5362.23"/>
    <x v="0"/>
    <x v="0"/>
  </r>
  <r>
    <d v="2026-09-01T00:00:00"/>
    <x v="286"/>
    <n v="6363.95"/>
    <n v="8226.0400000000009"/>
    <x v="0"/>
    <x v="0"/>
  </r>
  <r>
    <d v="2026-09-01T00:00:00"/>
    <x v="287"/>
    <n v="11494.92"/>
    <n v="14858.34"/>
    <x v="0"/>
    <x v="0"/>
  </r>
  <r>
    <d v="2026-09-01T00:00:00"/>
    <x v="288"/>
    <n v="19195.8"/>
    <n v="24812.49"/>
    <x v="0"/>
    <x v="0"/>
  </r>
  <r>
    <d v="2026-09-01T00:00:00"/>
    <x v="289"/>
    <n v="29293.25"/>
    <n v="37864.46"/>
    <x v="0"/>
    <x v="0"/>
  </r>
  <r>
    <d v="2026-09-01T00:00:00"/>
    <x v="290"/>
    <n v="1446.03"/>
    <n v="1869.14"/>
    <x v="0"/>
    <x v="0"/>
  </r>
  <r>
    <d v="2026-09-01T00:00:00"/>
    <x v="291"/>
    <n v="8863.31"/>
    <n v="11456.71"/>
    <x v="0"/>
    <x v="0"/>
  </r>
  <r>
    <d v="2026-09-01T00:00:00"/>
    <x v="292"/>
    <n v="55643.45"/>
    <n v="71924.73"/>
    <x v="0"/>
    <x v="0"/>
  </r>
  <r>
    <d v="2026-09-01T00:00:00"/>
    <x v="293"/>
    <n v="9182.16"/>
    <n v="11868.86"/>
    <x v="0"/>
    <x v="0"/>
  </r>
  <r>
    <d v="2026-09-01T00:00:00"/>
    <x v="294"/>
    <n v="35924.699999999997"/>
    <n v="46436.27"/>
    <x v="0"/>
    <x v="0"/>
  </r>
  <r>
    <d v="2026-09-01T00:00:00"/>
    <x v="295"/>
    <n v="18823.8"/>
    <n v="24331.65"/>
    <x v="0"/>
    <x v="0"/>
  </r>
  <r>
    <d v="2026-09-01T00:00:00"/>
    <x v="296"/>
    <n v="124348.43"/>
    <n v="160732.78"/>
    <x v="1"/>
    <x v="0"/>
  </r>
  <r>
    <d v="2026-09-01T00:00:00"/>
    <x v="297"/>
    <n v="1566.47"/>
    <n v="2024.82"/>
    <x v="0"/>
    <x v="0"/>
  </r>
  <r>
    <d v="2026-09-01T00:00:00"/>
    <x v="298"/>
    <n v="61829.37"/>
    <n v="79920.649999999994"/>
    <x v="0"/>
    <x v="0"/>
  </r>
  <r>
    <d v="2026-09-01T00:00:00"/>
    <x v="299"/>
    <n v="920.49"/>
    <n v="1189.82"/>
    <x v="0"/>
    <x v="0"/>
  </r>
  <r>
    <d v="2026-09-01T00:00:00"/>
    <x v="300"/>
    <n v="714.38"/>
    <n v="923.41"/>
    <x v="0"/>
    <x v="0"/>
  </r>
  <r>
    <d v="2026-09-01T00:00:00"/>
    <x v="301"/>
    <n v="3293.87"/>
    <n v="4257.6499999999996"/>
    <x v="0"/>
    <x v="0"/>
  </r>
  <r>
    <d v="2026-09-01T00:00:00"/>
    <x v="302"/>
    <n v="2608.29"/>
    <n v="3371.47"/>
    <x v="0"/>
    <x v="0"/>
  </r>
  <r>
    <d v="2026-09-01T00:00:00"/>
    <x v="303"/>
    <n v="295147.64"/>
    <n v="381507.84000000003"/>
    <x v="1"/>
    <x v="0"/>
  </r>
  <r>
    <d v="2026-09-01T00:00:00"/>
    <x v="304"/>
    <n v="41352.519999999997"/>
    <n v="53452.27"/>
    <x v="0"/>
    <x v="0"/>
  </r>
  <r>
    <d v="2026-09-01T00:00:00"/>
    <x v="305"/>
    <n v="86136.95"/>
    <n v="111340.62"/>
    <x v="1"/>
    <x v="0"/>
  </r>
  <r>
    <d v="2026-09-01T00:00:00"/>
    <x v="306"/>
    <n v="3180.82"/>
    <n v="4111.53"/>
    <x v="0"/>
    <x v="0"/>
  </r>
  <r>
    <d v="2026-09-01T00:00:00"/>
    <x v="307"/>
    <n v="38236.559999999998"/>
    <n v="49424.58"/>
    <x v="0"/>
    <x v="0"/>
  </r>
  <r>
    <d v="2026-09-01T00:00:00"/>
    <x v="308"/>
    <n v="42547.28"/>
    <n v="54996.62"/>
    <x v="0"/>
    <x v="0"/>
  </r>
  <r>
    <d v="2026-09-01T00:00:00"/>
    <x v="309"/>
    <n v="12207.59"/>
    <n v="15779.54"/>
    <x v="0"/>
    <x v="0"/>
  </r>
  <r>
    <d v="2026-09-01T00:00:00"/>
    <x v="310"/>
    <n v="2777.7"/>
    <n v="3590.46"/>
    <x v="0"/>
    <x v="0"/>
  </r>
  <r>
    <d v="2026-09-01T00:00:00"/>
    <x v="311"/>
    <n v="505.88"/>
    <n v="653.9"/>
    <x v="0"/>
    <x v="0"/>
  </r>
  <r>
    <d v="2026-09-01T00:00:00"/>
    <x v="312"/>
    <n v="4479.91"/>
    <n v="5790.73"/>
    <x v="0"/>
    <x v="0"/>
  </r>
  <r>
    <d v="2026-09-01T00:00:00"/>
    <x v="313"/>
    <n v="157737.66"/>
    <n v="203891.71"/>
    <x v="1"/>
    <x v="0"/>
  </r>
  <r>
    <d v="2026-09-01T00:00:00"/>
    <x v="314"/>
    <n v="395424.53"/>
    <n v="511125.75"/>
    <x v="1"/>
    <x v="0"/>
  </r>
  <r>
    <d v="2026-09-01T00:00:00"/>
    <x v="315"/>
    <n v="4694.72"/>
    <n v="6068.39"/>
    <x v="0"/>
    <x v="0"/>
  </r>
  <r>
    <d v="2026-09-01T00:00:00"/>
    <x v="316"/>
    <n v="6409.26"/>
    <n v="8284.61"/>
    <x v="0"/>
    <x v="0"/>
  </r>
  <r>
    <d v="2026-09-01T00:00:00"/>
    <x v="317"/>
    <n v="12968.08"/>
    <n v="16762.54"/>
    <x v="0"/>
    <x v="0"/>
  </r>
  <r>
    <d v="2026-09-01T00:00:00"/>
    <x v="318"/>
    <n v="8779.99"/>
    <n v="11349.02"/>
    <x v="0"/>
    <x v="0"/>
  </r>
  <r>
    <d v="2026-09-01T00:00:00"/>
    <x v="319"/>
    <n v="5172.9399999999996"/>
    <n v="6686.54"/>
    <x v="0"/>
    <x v="0"/>
  </r>
  <r>
    <d v="2026-09-01T00:00:00"/>
    <x v="320"/>
    <n v="14339.81"/>
    <n v="18535.64"/>
    <x v="0"/>
    <x v="0"/>
  </r>
  <r>
    <d v="2026-09-01T00:00:00"/>
    <x v="321"/>
    <n v="37674.25"/>
    <n v="48697.73"/>
    <x v="0"/>
    <x v="0"/>
  </r>
  <r>
    <d v="2026-09-01T00:00:00"/>
    <x v="322"/>
    <n v="9548.98"/>
    <n v="12343.01"/>
    <x v="0"/>
    <x v="0"/>
  </r>
  <r>
    <d v="2026-09-01T00:00:00"/>
    <x v="323"/>
    <n v="2790.74"/>
    <n v="3607.31"/>
    <x v="0"/>
    <x v="0"/>
  </r>
  <r>
    <d v="2026-09-01T00:00:00"/>
    <x v="324"/>
    <n v="235681.32"/>
    <n v="304641.67"/>
    <x v="1"/>
    <x v="0"/>
  </r>
  <r>
    <d v="2026-09-01T00:00:00"/>
    <x v="325"/>
    <n v="105829.11"/>
    <n v="136794.71"/>
    <x v="1"/>
    <x v="0"/>
  </r>
  <r>
    <d v="2026-09-01T00:00:00"/>
    <x v="326"/>
    <n v="2102.7600000000002"/>
    <n v="2718.03"/>
    <x v="0"/>
    <x v="0"/>
  </r>
  <r>
    <d v="2026-09-01T00:00:00"/>
    <x v="327"/>
    <n v="43156.77"/>
    <n v="55784.44"/>
    <x v="0"/>
    <x v="0"/>
  </r>
  <r>
    <d v="2026-09-01T00:00:00"/>
    <x v="328"/>
    <n v="5754.08"/>
    <n v="7437.72"/>
    <x v="0"/>
    <x v="0"/>
  </r>
  <r>
    <d v="2026-09-01T00:00:00"/>
    <x v="329"/>
    <n v="6224.04"/>
    <n v="8045.2"/>
    <x v="0"/>
    <x v="0"/>
  </r>
  <r>
    <d v="2026-09-01T00:00:00"/>
    <x v="330"/>
    <n v="318.12"/>
    <n v="411.2"/>
    <x v="0"/>
    <x v="0"/>
  </r>
  <r>
    <d v="2026-09-01T00:00:00"/>
    <x v="331"/>
    <n v="198896.14"/>
    <n v="257093.15"/>
    <x v="1"/>
    <x v="0"/>
  </r>
  <r>
    <d v="2026-09-01T00:00:00"/>
    <x v="332"/>
    <n v="9435"/>
    <n v="12195.68"/>
    <x v="0"/>
    <x v="0"/>
  </r>
  <r>
    <d v="2026-09-01T00:00:00"/>
    <x v="333"/>
    <n v="6238.17"/>
    <n v="8063.46"/>
    <x v="0"/>
    <x v="0"/>
  </r>
  <r>
    <d v="2026-09-01T00:00:00"/>
    <x v="334"/>
    <n v="3164.26"/>
    <n v="4090.12"/>
    <x v="0"/>
    <x v="0"/>
  </r>
  <r>
    <d v="2026-09-01T00:00:00"/>
    <x v="335"/>
    <n v="832.79"/>
    <n v="1076.46"/>
    <x v="0"/>
    <x v="0"/>
  </r>
  <r>
    <d v="2026-09-01T00:00:00"/>
    <x v="336"/>
    <n v="59372.45"/>
    <n v="76744.83"/>
    <x v="0"/>
    <x v="0"/>
  </r>
  <r>
    <d v="2026-09-01T00:00:00"/>
    <x v="337"/>
    <n v="32822.94"/>
    <n v="42426.94"/>
    <x v="0"/>
    <x v="0"/>
  </r>
  <r>
    <d v="2026-09-01T00:00:00"/>
    <x v="338"/>
    <n v="2073.81"/>
    <n v="2680.61"/>
    <x v="0"/>
    <x v="0"/>
  </r>
  <r>
    <d v="2026-09-01T00:00:00"/>
    <x v="339"/>
    <n v="11881.08"/>
    <n v="15357.49"/>
    <x v="0"/>
    <x v="0"/>
  </r>
  <r>
    <d v="2026-09-01T00:00:00"/>
    <x v="340"/>
    <n v="22756.33"/>
    <n v="29414.83"/>
    <x v="0"/>
    <x v="0"/>
  </r>
  <r>
    <d v="2026-09-01T00:00:00"/>
    <x v="341"/>
    <n v="4808.41"/>
    <n v="6215.35"/>
    <x v="0"/>
    <x v="0"/>
  </r>
  <r>
    <d v="2026-09-01T00:00:00"/>
    <x v="342"/>
    <n v="1747.07"/>
    <n v="2258.2600000000002"/>
    <x v="0"/>
    <x v="0"/>
  </r>
  <r>
    <d v="2026-09-01T00:00:00"/>
    <x v="343"/>
    <n v="13837.41"/>
    <n v="17886.240000000002"/>
    <x v="0"/>
    <x v="0"/>
  </r>
  <r>
    <d v="2026-09-01T00:00:00"/>
    <x v="344"/>
    <n v="2074.2600000000002"/>
    <n v="2681.19"/>
    <x v="0"/>
    <x v="0"/>
  </r>
  <r>
    <d v="2026-09-01T00:00:00"/>
    <x v="345"/>
    <n v="6066.6"/>
    <n v="7841.68"/>
    <x v="0"/>
    <x v="0"/>
  </r>
  <r>
    <d v="2026-09-01T00:00:00"/>
    <x v="346"/>
    <n v="36065.39"/>
    <n v="46618.13"/>
    <x v="0"/>
    <x v="0"/>
  </r>
  <r>
    <d v="2026-09-01T00:00:00"/>
    <x v="347"/>
    <n v="12019.23"/>
    <n v="15536.06"/>
    <x v="0"/>
    <x v="0"/>
  </r>
  <r>
    <d v="2026-09-01T00:00:00"/>
    <x v="348"/>
    <n v="36201.29"/>
    <n v="46793.79"/>
    <x v="0"/>
    <x v="0"/>
  </r>
  <r>
    <d v="2026-09-01T00:00:00"/>
    <x v="349"/>
    <n v="8952.1200000000008"/>
    <n v="11571.51"/>
    <x v="0"/>
    <x v="0"/>
  </r>
  <r>
    <d v="2026-09-01T00:00:00"/>
    <x v="350"/>
    <n v="13650.68"/>
    <n v="17644.86"/>
    <x v="0"/>
    <x v="0"/>
  </r>
  <r>
    <d v="2026-09-01T00:00:00"/>
    <x v="351"/>
    <n v="40083.980000000003"/>
    <n v="51812.55"/>
    <x v="0"/>
    <x v="0"/>
  </r>
  <r>
    <d v="2026-09-01T00:00:00"/>
    <x v="352"/>
    <n v="5096.9799999999996"/>
    <n v="6588.35"/>
    <x v="0"/>
    <x v="0"/>
  </r>
  <r>
    <d v="2026-09-01T00:00:00"/>
    <x v="353"/>
    <n v="8991.65"/>
    <n v="11622.61"/>
    <x v="0"/>
    <x v="0"/>
  </r>
  <r>
    <d v="2026-09-01T00:00:00"/>
    <x v="354"/>
    <n v="3857.28"/>
    <n v="4985.92"/>
    <x v="0"/>
    <x v="0"/>
  </r>
  <r>
    <d v="2026-09-01T00:00:00"/>
    <x v="355"/>
    <n v="4259.07"/>
    <n v="5505.27"/>
    <x v="0"/>
    <x v="0"/>
  </r>
  <r>
    <d v="2026-09-01T00:00:00"/>
    <x v="356"/>
    <n v="12110.81"/>
    <n v="15654.44"/>
    <x v="0"/>
    <x v="0"/>
  </r>
  <r>
    <d v="2026-09-01T00:00:00"/>
    <x v="357"/>
    <n v="38180.86"/>
    <n v="49352.59"/>
    <x v="0"/>
    <x v="0"/>
  </r>
  <r>
    <d v="2026-09-01T00:00:00"/>
    <x v="358"/>
    <n v="971400.25"/>
    <n v="1255631.96"/>
    <x v="1"/>
    <x v="0"/>
  </r>
  <r>
    <d v="2026-09-01T00:00:00"/>
    <x v="359"/>
    <n v="19394.73"/>
    <n v="25069.63"/>
    <x v="0"/>
    <x v="0"/>
  </r>
  <r>
    <d v="2026-09-01T00:00:00"/>
    <x v="360"/>
    <n v="1203.6300000000001"/>
    <n v="1555.81"/>
    <x v="0"/>
    <x v="0"/>
  </r>
  <r>
    <d v="2026-09-01T00:00:00"/>
    <x v="361"/>
    <n v="190638.44"/>
    <n v="246419.25"/>
    <x v="1"/>
    <x v="0"/>
  </r>
  <r>
    <d v="2026-09-01T00:00:00"/>
    <x v="362"/>
    <n v="33016.26"/>
    <n v="42676.82"/>
    <x v="0"/>
    <x v="0"/>
  </r>
  <r>
    <d v="2026-09-01T00:00:00"/>
    <x v="363"/>
    <n v="9130.0499999999993"/>
    <n v="11801.5"/>
    <x v="0"/>
    <x v="0"/>
  </r>
  <r>
    <d v="2026-09-01T00:00:00"/>
    <x v="364"/>
    <n v="45244.66"/>
    <n v="58483.25"/>
    <x v="0"/>
    <x v="0"/>
  </r>
  <r>
    <d v="2026-09-01T00:00:00"/>
    <x v="365"/>
    <n v="4576.29"/>
    <n v="5915.31"/>
    <x v="0"/>
    <x v="0"/>
  </r>
  <r>
    <d v="2026-09-01T00:00:00"/>
    <x v="366"/>
    <n v="84918.98"/>
    <n v="109766.28"/>
    <x v="1"/>
    <x v="0"/>
  </r>
  <r>
    <d v="2026-09-01T00:00:00"/>
    <x v="367"/>
    <n v="100962.8"/>
    <n v="130504.52"/>
    <x v="1"/>
    <x v="0"/>
  </r>
  <r>
    <d v="2026-09-01T00:00:00"/>
    <x v="368"/>
    <n v="728.37"/>
    <n v="941.49"/>
    <x v="0"/>
    <x v="0"/>
  </r>
  <r>
    <d v="2026-09-01T00:00:00"/>
    <x v="369"/>
    <n v="1186.6400000000001"/>
    <n v="1533.85"/>
    <x v="0"/>
    <x v="0"/>
  </r>
  <r>
    <d v="2026-09-01T00:00:00"/>
    <x v="370"/>
    <n v="139.85"/>
    <n v="180.77"/>
    <x v="0"/>
    <x v="0"/>
  </r>
  <r>
    <d v="2026-09-01T00:00:00"/>
    <x v="371"/>
    <n v="3434.62"/>
    <n v="4439.59"/>
    <x v="0"/>
    <x v="0"/>
  </r>
  <r>
    <d v="2026-09-01T00:00:00"/>
    <x v="372"/>
    <n v="2755.21"/>
    <n v="3561.39"/>
    <x v="0"/>
    <x v="0"/>
  </r>
  <r>
    <d v="2026-09-01T00:00:00"/>
    <x v="373"/>
    <n v="41979.33"/>
    <n v="54262.48"/>
    <x v="0"/>
    <x v="0"/>
  </r>
  <r>
    <d v="2026-09-01T00:00:00"/>
    <x v="374"/>
    <n v="3127.2"/>
    <n v="4042.22"/>
    <x v="0"/>
    <x v="0"/>
  </r>
  <r>
    <d v="2026-09-01T00:00:00"/>
    <x v="375"/>
    <n v="5545.42"/>
    <n v="7168.01"/>
    <x v="0"/>
    <x v="0"/>
  </r>
  <r>
    <d v="2026-09-01T00:00:00"/>
    <x v="376"/>
    <n v="27085.52"/>
    <n v="35010.75"/>
    <x v="0"/>
    <x v="0"/>
  </r>
  <r>
    <d v="2026-09-01T00:00:00"/>
    <x v="377"/>
    <n v="6032.49"/>
    <n v="7797.6"/>
    <x v="0"/>
    <x v="0"/>
  </r>
  <r>
    <d v="2026-09-01T00:00:00"/>
    <x v="378"/>
    <n v="105736.65"/>
    <n v="136675.19"/>
    <x v="1"/>
    <x v="0"/>
  </r>
  <r>
    <d v="2026-09-01T00:00:00"/>
    <x v="379"/>
    <n v="5323.95"/>
    <n v="6881.73"/>
    <x v="0"/>
    <x v="0"/>
  </r>
  <r>
    <d v="2026-09-01T00:00:00"/>
    <x v="380"/>
    <n v="2316.7399999999998"/>
    <n v="2994.62"/>
    <x v="0"/>
    <x v="0"/>
  </r>
  <r>
    <d v="2026-09-01T00:00:00"/>
    <x v="381"/>
    <n v="29637.93"/>
    <n v="38309.980000000003"/>
    <x v="0"/>
    <x v="0"/>
  </r>
  <r>
    <d v="2026-09-01T00:00:00"/>
    <x v="382"/>
    <n v="15443.51"/>
    <n v="19962.28"/>
    <x v="0"/>
    <x v="0"/>
  </r>
  <r>
    <d v="2026-09-01T00:00:00"/>
    <x v="383"/>
    <n v="344678.01"/>
    <n v="445530.8"/>
    <x v="1"/>
    <x v="0"/>
  </r>
  <r>
    <d v="2026-09-01T00:00:00"/>
    <x v="384"/>
    <n v="21947.68"/>
    <n v="28369.57"/>
    <x v="0"/>
    <x v="0"/>
  </r>
  <r>
    <d v="2026-09-01T00:00:00"/>
    <x v="385"/>
    <n v="121117"/>
    <n v="156555.82999999999"/>
    <x v="1"/>
    <x v="0"/>
  </r>
  <r>
    <d v="2026-09-01T00:00:00"/>
    <x v="386"/>
    <n v="37573.32"/>
    <n v="48567.27"/>
    <x v="0"/>
    <x v="0"/>
  </r>
  <r>
    <d v="2026-09-01T00:00:00"/>
    <x v="387"/>
    <n v="2934.48"/>
    <n v="3793.11"/>
    <x v="0"/>
    <x v="0"/>
  </r>
  <r>
    <d v="2026-09-01T00:00:00"/>
    <x v="388"/>
    <n v="36850.050000000003"/>
    <n v="47632.37"/>
    <x v="0"/>
    <x v="0"/>
  </r>
  <r>
    <d v="2026-09-01T00:00:00"/>
    <x v="389"/>
    <n v="54674.36"/>
    <n v="70672.08"/>
    <x v="0"/>
    <x v="0"/>
  </r>
  <r>
    <d v="2026-09-01T00:00:00"/>
    <x v="390"/>
    <n v="793967.91"/>
    <n v="1026282.92"/>
    <x v="1"/>
    <x v="0"/>
  </r>
  <r>
    <d v="2026-09-01T00:00:00"/>
    <x v="391"/>
    <n v="8836.7999999999993"/>
    <n v="11422.45"/>
    <x v="0"/>
    <x v="0"/>
  </r>
  <r>
    <d v="2026-09-01T00:00:00"/>
    <x v="392"/>
    <n v="11217.45"/>
    <n v="14499.67"/>
    <x v="0"/>
    <x v="0"/>
  </r>
  <r>
    <d v="2026-09-01T00:00:00"/>
    <x v="393"/>
    <n v="123334.85"/>
    <n v="159422.63"/>
    <x v="1"/>
    <x v="0"/>
  </r>
  <r>
    <d v="2026-09-01T00:00:00"/>
    <x v="394"/>
    <n v="4940.62"/>
    <n v="6386.24"/>
    <x v="0"/>
    <x v="0"/>
  </r>
  <r>
    <d v="2026-09-01T00:00:00"/>
    <x v="395"/>
    <n v="354486.23"/>
    <n v="458208.91"/>
    <x v="1"/>
    <x v="0"/>
  </r>
  <r>
    <d v="2026-09-01T00:00:00"/>
    <x v="396"/>
    <n v="60923.29"/>
    <n v="78749.45"/>
    <x v="0"/>
    <x v="0"/>
  </r>
  <r>
    <d v="2026-09-01T00:00:00"/>
    <x v="397"/>
    <n v="3391.55"/>
    <n v="4383.92"/>
    <x v="0"/>
    <x v="0"/>
  </r>
  <r>
    <d v="2026-09-01T00:00:00"/>
    <x v="398"/>
    <n v="194084.49"/>
    <n v="250873.61"/>
    <x v="1"/>
    <x v="0"/>
  </r>
  <r>
    <d v="2026-09-01T00:00:00"/>
    <x v="399"/>
    <n v="38930.480000000003"/>
    <n v="50321.54"/>
    <x v="0"/>
    <x v="0"/>
  </r>
  <r>
    <d v="2026-09-01T00:00:00"/>
    <x v="400"/>
    <n v="2057.79"/>
    <n v="2659.9"/>
    <x v="0"/>
    <x v="0"/>
  </r>
  <r>
    <d v="2026-09-01T00:00:00"/>
    <x v="401"/>
    <n v="1054688.8799999999"/>
    <n v="1363290.85"/>
    <x v="1"/>
    <x v="0"/>
  </r>
  <r>
    <d v="2026-09-01T00:00:00"/>
    <x v="402"/>
    <n v="13351.29"/>
    <n v="17257.87"/>
    <x v="0"/>
    <x v="0"/>
  </r>
  <r>
    <d v="2026-09-01T00:00:00"/>
    <x v="403"/>
    <n v="39528.29"/>
    <n v="51094.27"/>
    <x v="0"/>
    <x v="0"/>
  </r>
  <r>
    <d v="2026-09-01T00:00:00"/>
    <x v="404"/>
    <n v="2783.25"/>
    <n v="3597.63"/>
    <x v="0"/>
    <x v="0"/>
  </r>
  <r>
    <d v="2026-09-01T00:00:00"/>
    <x v="405"/>
    <n v="77711.399999999994"/>
    <n v="100449.76"/>
    <x v="1"/>
    <x v="0"/>
  </r>
  <r>
    <d v="2026-09-01T00:00:00"/>
    <x v="406"/>
    <n v="2921.42"/>
    <n v="3776.23"/>
    <x v="0"/>
    <x v="0"/>
  </r>
  <r>
    <d v="2026-09-01T00:00:00"/>
    <x v="407"/>
    <n v="5690.67"/>
    <n v="7355.76"/>
    <x v="0"/>
    <x v="0"/>
  </r>
  <r>
    <d v="2026-09-01T00:00:00"/>
    <x v="408"/>
    <n v="143274.88"/>
    <n v="185197.11"/>
    <x v="1"/>
    <x v="0"/>
  </r>
  <r>
    <d v="2026-09-01T00:00:00"/>
    <x v="409"/>
    <n v="145861.60999999999"/>
    <n v="188540.71"/>
    <x v="1"/>
    <x v="0"/>
  </r>
  <r>
    <d v="2026-09-01T00:00:00"/>
    <x v="410"/>
    <n v="4702.1000000000004"/>
    <n v="6077.93"/>
    <x v="0"/>
    <x v="0"/>
  </r>
  <r>
    <d v="2026-09-01T00:00:00"/>
    <x v="411"/>
    <n v="38027.75"/>
    <n v="49154.67"/>
    <x v="0"/>
    <x v="0"/>
  </r>
  <r>
    <d v="2026-09-01T00:00:00"/>
    <x v="412"/>
    <n v="467896.02"/>
    <n v="604802.39"/>
    <x v="1"/>
    <x v="0"/>
  </r>
  <r>
    <d v="2026-09-01T00:00:00"/>
    <x v="413"/>
    <n v="125778.9"/>
    <n v="162581.81"/>
    <x v="1"/>
    <x v="0"/>
  </r>
  <r>
    <d v="2026-09-01T00:00:00"/>
    <x v="414"/>
    <n v="95845.52"/>
    <n v="123889.92"/>
    <x v="1"/>
    <x v="0"/>
  </r>
  <r>
    <d v="2026-09-01T00:00:00"/>
    <x v="415"/>
    <n v="13746.88"/>
    <n v="17769.22"/>
    <x v="0"/>
    <x v="0"/>
  </r>
  <r>
    <d v="2026-09-01T00:00:00"/>
    <x v="416"/>
    <n v="24014.28"/>
    <n v="31040.86"/>
    <x v="0"/>
    <x v="0"/>
  </r>
  <r>
    <d v="2026-09-01T00:00:00"/>
    <x v="417"/>
    <n v="1603.13"/>
    <n v="2072.1999999999998"/>
    <x v="0"/>
    <x v="0"/>
  </r>
  <r>
    <d v="2026-09-01T00:00:00"/>
    <x v="418"/>
    <n v="565327.62"/>
    <n v="730742.48"/>
    <x v="1"/>
    <x v="0"/>
  </r>
  <r>
    <d v="2026-09-01T00:00:00"/>
    <x v="419"/>
    <n v="50829.86"/>
    <n v="65702.679999999993"/>
    <x v="0"/>
    <x v="0"/>
  </r>
  <r>
    <d v="2026-09-01T00:00:00"/>
    <x v="420"/>
    <n v="49509.64"/>
    <n v="63996.160000000003"/>
    <x v="0"/>
    <x v="0"/>
  </r>
  <r>
    <d v="2026-09-01T00:00:00"/>
    <x v="421"/>
    <n v="56005.3"/>
    <n v="72392.45"/>
    <x v="0"/>
    <x v="0"/>
  </r>
  <r>
    <d v="2026-09-01T00:00:00"/>
    <x v="422"/>
    <n v="4474.6000000000004"/>
    <n v="5783.87"/>
    <x v="0"/>
    <x v="0"/>
  </r>
  <r>
    <d v="2026-09-01T00:00:00"/>
    <x v="423"/>
    <n v="24134.79"/>
    <n v="31196.63"/>
    <x v="0"/>
    <x v="0"/>
  </r>
  <r>
    <d v="2026-09-01T00:00:00"/>
    <x v="424"/>
    <n v="6940.92"/>
    <n v="8971.83"/>
    <x v="0"/>
    <x v="0"/>
  </r>
  <r>
    <d v="2026-09-01T00:00:00"/>
    <x v="425"/>
    <n v="11076.17"/>
    <n v="14317.05"/>
    <x v="0"/>
    <x v="0"/>
  </r>
  <r>
    <d v="2026-09-01T00:00:00"/>
    <x v="426"/>
    <n v="330.69"/>
    <n v="427.45"/>
    <x v="0"/>
    <x v="0"/>
  </r>
  <r>
    <d v="2026-09-01T00:00:00"/>
    <x v="427"/>
    <n v="86657.22"/>
    <n v="112013.12"/>
    <x v="1"/>
    <x v="0"/>
  </r>
  <r>
    <d v="2026-09-01T00:00:00"/>
    <x v="428"/>
    <n v="8214.59"/>
    <n v="10618.17"/>
    <x v="0"/>
    <x v="0"/>
  </r>
  <r>
    <d v="2026-09-01T00:00:00"/>
    <x v="429"/>
    <n v="6038.37"/>
    <n v="7805.19"/>
    <x v="0"/>
    <x v="0"/>
  </r>
  <r>
    <d v="2026-09-01T00:00:00"/>
    <x v="430"/>
    <n v="5615.13"/>
    <n v="7258.12"/>
    <x v="0"/>
    <x v="0"/>
  </r>
  <r>
    <d v="2026-09-01T00:00:00"/>
    <x v="431"/>
    <n v="61997.13"/>
    <n v="80137.490000000005"/>
    <x v="0"/>
    <x v="0"/>
  </r>
  <r>
    <d v="2026-09-01T00:00:00"/>
    <x v="432"/>
    <n v="23189.15"/>
    <n v="29974.3"/>
    <x v="0"/>
    <x v="0"/>
  </r>
  <r>
    <d v="2026-09-01T00:00:00"/>
    <x v="433"/>
    <n v="54040.51"/>
    <n v="69852.759999999995"/>
    <x v="0"/>
    <x v="0"/>
  </r>
  <r>
    <d v="2026-09-01T00:00:00"/>
    <x v="434"/>
    <n v="1782.43"/>
    <n v="2303.96"/>
    <x v="0"/>
    <x v="0"/>
  </r>
  <r>
    <d v="2026-09-01T00:00:00"/>
    <x v="435"/>
    <n v="86193.95"/>
    <n v="111414.3"/>
    <x v="1"/>
    <x v="0"/>
  </r>
  <r>
    <d v="2026-09-01T00:00:00"/>
    <x v="436"/>
    <n v="204887.43"/>
    <n v="264837.49"/>
    <x v="1"/>
    <x v="0"/>
  </r>
  <r>
    <d v="2026-09-01T00:00:00"/>
    <x v="437"/>
    <n v="82529.31"/>
    <n v="106677.38"/>
    <x v="1"/>
    <x v="0"/>
  </r>
  <r>
    <d v="2026-09-01T00:00:00"/>
    <x v="438"/>
    <n v="54484.08"/>
    <n v="70426.12"/>
    <x v="0"/>
    <x v="0"/>
  </r>
  <r>
    <d v="2026-09-01T00:00:00"/>
    <x v="439"/>
    <n v="61317.33"/>
    <n v="79258.78"/>
    <x v="0"/>
    <x v="0"/>
  </r>
  <r>
    <d v="2026-09-01T00:00:00"/>
    <x v="440"/>
    <n v="20225.669999999998"/>
    <n v="26143.7"/>
    <x v="0"/>
    <x v="0"/>
  </r>
  <r>
    <d v="2026-09-01T00:00:00"/>
    <x v="441"/>
    <n v="383381.59"/>
    <n v="495559.05"/>
    <x v="1"/>
    <x v="0"/>
  </r>
  <r>
    <d v="2026-09-01T00:00:00"/>
    <x v="442"/>
    <n v="1235.4000000000001"/>
    <n v="1596.88"/>
    <x v="0"/>
    <x v="0"/>
  </r>
  <r>
    <d v="2026-09-01T00:00:00"/>
    <x v="443"/>
    <n v="4604.09"/>
    <n v="5951.24"/>
    <x v="0"/>
    <x v="0"/>
  </r>
  <r>
    <d v="2026-09-01T00:00:00"/>
    <x v="444"/>
    <n v="155238.37"/>
    <n v="200661.12"/>
    <x v="1"/>
    <x v="0"/>
  </r>
  <r>
    <d v="2026-09-01T00:00:00"/>
    <x v="445"/>
    <n v="339370.07"/>
    <n v="438669.75"/>
    <x v="1"/>
    <x v="0"/>
  </r>
  <r>
    <d v="2026-09-01T00:00:00"/>
    <x v="446"/>
    <n v="294174.51"/>
    <n v="380249.98"/>
    <x v="1"/>
    <x v="0"/>
  </r>
  <r>
    <d v="2026-09-01T00:00:00"/>
    <x v="447"/>
    <n v="140257.04"/>
    <n v="181296.24"/>
    <x v="1"/>
    <x v="0"/>
  </r>
  <r>
    <d v="2026-09-01T00:00:00"/>
    <x v="448"/>
    <n v="7229.14"/>
    <n v="9344.39"/>
    <x v="0"/>
    <x v="0"/>
  </r>
  <r>
    <d v="2026-09-01T00:00:00"/>
    <x v="449"/>
    <n v="1737.01"/>
    <n v="2245.2600000000002"/>
    <x v="0"/>
    <x v="0"/>
  </r>
  <r>
    <d v="2026-09-01T00:00:00"/>
    <x v="450"/>
    <n v="13447.25"/>
    <n v="17381.919999999998"/>
    <x v="0"/>
    <x v="0"/>
  </r>
  <r>
    <d v="2026-09-01T00:00:00"/>
    <x v="451"/>
    <n v="32827.120000000003"/>
    <n v="42432.33"/>
    <x v="0"/>
    <x v="0"/>
  </r>
  <r>
    <d v="2026-09-01T00:00:00"/>
    <x v="452"/>
    <n v="22745.17"/>
    <n v="29400.400000000001"/>
    <x v="0"/>
    <x v="0"/>
  </r>
  <r>
    <d v="2026-09-01T00:00:00"/>
    <x v="453"/>
    <n v="139443.5"/>
    <n v="180244.67"/>
    <x v="1"/>
    <x v="0"/>
  </r>
  <r>
    <d v="2026-09-01T00:00:00"/>
    <x v="454"/>
    <n v="6607.94"/>
    <n v="8541.42"/>
    <x v="0"/>
    <x v="0"/>
  </r>
  <r>
    <d v="2026-09-01T00:00:00"/>
    <x v="455"/>
    <n v="5287.98"/>
    <n v="6835.25"/>
    <x v="0"/>
    <x v="0"/>
  </r>
  <r>
    <d v="2026-09-01T00:00:00"/>
    <x v="456"/>
    <n v="42151.519999999997"/>
    <n v="54485.06"/>
    <x v="0"/>
    <x v="0"/>
  </r>
  <r>
    <d v="2026-09-01T00:00:00"/>
    <x v="457"/>
    <n v="1856.12"/>
    <n v="2399.2199999999998"/>
    <x v="0"/>
    <x v="0"/>
  </r>
  <r>
    <d v="2026-09-01T00:00:00"/>
    <x v="458"/>
    <n v="5145.47"/>
    <n v="6651.04"/>
    <x v="0"/>
    <x v="0"/>
  </r>
  <r>
    <d v="2026-09-01T00:00:00"/>
    <x v="459"/>
    <n v="2867.37"/>
    <n v="3706.36"/>
    <x v="0"/>
    <x v="0"/>
  </r>
  <r>
    <d v="2026-09-01T00:00:00"/>
    <x v="460"/>
    <n v="3156.65"/>
    <n v="4080.28"/>
    <x v="0"/>
    <x v="0"/>
  </r>
  <r>
    <d v="2026-09-01T00:00:00"/>
    <x v="461"/>
    <n v="23843.19"/>
    <n v="30819.71"/>
    <x v="0"/>
    <x v="0"/>
  </r>
  <r>
    <d v="2026-09-01T00:00:00"/>
    <x v="462"/>
    <n v="403197.9"/>
    <n v="521173.61"/>
    <x v="1"/>
    <x v="0"/>
  </r>
  <r>
    <d v="2026-09-01T00:00:00"/>
    <x v="463"/>
    <n v="46238.04"/>
    <n v="59767.28"/>
    <x v="0"/>
    <x v="0"/>
  </r>
  <r>
    <d v="2026-09-01T00:00:00"/>
    <x v="464"/>
    <n v="22899.91"/>
    <n v="29600.42"/>
    <x v="0"/>
    <x v="0"/>
  </r>
  <r>
    <d v="2026-09-01T00:00:00"/>
    <x v="465"/>
    <n v="4795.47"/>
    <n v="6198.63"/>
    <x v="0"/>
    <x v="0"/>
  </r>
  <r>
    <d v="2026-09-01T00:00:00"/>
    <x v="466"/>
    <n v="4048.5"/>
    <n v="5233.09"/>
    <x v="0"/>
    <x v="0"/>
  </r>
  <r>
    <d v="2026-09-01T00:00:00"/>
    <x v="467"/>
    <n v="268405.67"/>
    <n v="346941.17"/>
    <x v="1"/>
    <x v="0"/>
  </r>
  <r>
    <d v="2026-09-01T00:00:00"/>
    <x v="468"/>
    <n v="3853.94"/>
    <n v="4981.6000000000004"/>
    <x v="0"/>
    <x v="0"/>
  </r>
  <r>
    <d v="2026-09-01T00:00:00"/>
    <x v="469"/>
    <n v="89418.32"/>
    <n v="115582.11"/>
    <x v="1"/>
    <x v="0"/>
  </r>
  <r>
    <d v="2026-09-01T00:00:00"/>
    <x v="470"/>
    <n v="2235.56"/>
    <n v="2889.68"/>
    <x v="0"/>
    <x v="0"/>
  </r>
  <r>
    <d v="2026-09-01T00:00:00"/>
    <x v="471"/>
    <n v="816777.89"/>
    <n v="1055767.1000000001"/>
    <x v="1"/>
    <x v="0"/>
  </r>
  <r>
    <d v="2026-09-01T00:00:00"/>
    <x v="472"/>
    <n v="3376.07"/>
    <n v="4363.8999999999996"/>
    <x v="0"/>
    <x v="0"/>
  </r>
  <r>
    <d v="2026-09-01T00:00:00"/>
    <x v="473"/>
    <n v="2051798.39"/>
    <n v="2652154.59"/>
    <x v="1"/>
    <x v="0"/>
  </r>
  <r>
    <d v="2026-09-01T00:00:00"/>
    <x v="474"/>
    <n v="79733.11"/>
    <n v="103063.02"/>
    <x v="1"/>
    <x v="0"/>
  </r>
  <r>
    <d v="2026-09-01T00:00:00"/>
    <x v="475"/>
    <n v="169246.69"/>
    <n v="218768.27"/>
    <x v="1"/>
    <x v="0"/>
  </r>
  <r>
    <d v="2026-09-01T00:00:00"/>
    <x v="476"/>
    <n v="1538.89"/>
    <n v="1989.18"/>
    <x v="0"/>
    <x v="0"/>
  </r>
  <r>
    <d v="2026-09-01T00:00:00"/>
    <x v="477"/>
    <n v="7142.79"/>
    <n v="9232.77"/>
    <x v="0"/>
    <x v="0"/>
  </r>
  <r>
    <d v="2026-09-01T00:00:00"/>
    <x v="478"/>
    <n v="303239.90999999997"/>
    <n v="391967.9"/>
    <x v="1"/>
    <x v="0"/>
  </r>
  <r>
    <d v="2026-09-01T00:00:00"/>
    <x v="479"/>
    <n v="74151.350000000006"/>
    <n v="95848.03"/>
    <x v="0"/>
    <x v="0"/>
  </r>
  <r>
    <d v="2026-09-01T00:00:00"/>
    <x v="480"/>
    <n v="63924.59"/>
    <n v="82628.92"/>
    <x v="0"/>
    <x v="0"/>
  </r>
  <r>
    <d v="2026-09-01T00:00:00"/>
    <x v="481"/>
    <n v="19934.21"/>
    <n v="25766.959999999999"/>
    <x v="0"/>
    <x v="0"/>
  </r>
  <r>
    <d v="2026-09-01T00:00:00"/>
    <x v="482"/>
    <n v="860.4"/>
    <n v="1112.1600000000001"/>
    <x v="0"/>
    <x v="0"/>
  </r>
  <r>
    <d v="2026-09-01T00:00:00"/>
    <x v="483"/>
    <n v="9782.93"/>
    <n v="12645.42"/>
    <x v="0"/>
    <x v="0"/>
  </r>
  <r>
    <d v="2026-09-01T00:00:00"/>
    <x v="484"/>
    <n v="27456.67"/>
    <n v="35490.49"/>
    <x v="0"/>
    <x v="0"/>
  </r>
  <r>
    <d v="2026-09-01T00:00:00"/>
    <x v="485"/>
    <n v="86739.21"/>
    <n v="112119.1"/>
    <x v="1"/>
    <x v="0"/>
  </r>
  <r>
    <d v="2026-09-01T00:00:00"/>
    <x v="486"/>
    <n v="4151.82"/>
    <n v="5366.64"/>
    <x v="0"/>
    <x v="0"/>
  </r>
  <r>
    <d v="2026-09-01T00:00:00"/>
    <x v="487"/>
    <n v="13184.05"/>
    <n v="17041.7"/>
    <x v="0"/>
    <x v="0"/>
  </r>
  <r>
    <d v="2026-09-01T00:00:00"/>
    <x v="488"/>
    <n v="187312.88"/>
    <n v="242120.63"/>
    <x v="1"/>
    <x v="0"/>
  </r>
  <r>
    <d v="2026-09-01T00:00:00"/>
    <x v="489"/>
    <n v="446925.83"/>
    <n v="577696.32999999996"/>
    <x v="1"/>
    <x v="0"/>
  </r>
  <r>
    <d v="2026-09-01T00:00:00"/>
    <x v="490"/>
    <n v="23975.95"/>
    <n v="30991.31"/>
    <x v="0"/>
    <x v="0"/>
  </r>
  <r>
    <d v="2026-09-01T00:00:00"/>
    <x v="491"/>
    <n v="3992.87"/>
    <n v="5161.18"/>
    <x v="0"/>
    <x v="0"/>
  </r>
  <r>
    <d v="2026-09-01T00:00:00"/>
    <x v="492"/>
    <n v="7951.59"/>
    <n v="10278.23"/>
    <x v="0"/>
    <x v="0"/>
  </r>
  <r>
    <d v="2026-09-01T00:00:00"/>
    <x v="493"/>
    <n v="11349.95"/>
    <n v="14670.95"/>
    <x v="0"/>
    <x v="0"/>
  </r>
  <r>
    <d v="2026-09-01T00:00:00"/>
    <x v="494"/>
    <n v="1719.82"/>
    <n v="2223.04"/>
    <x v="0"/>
    <x v="0"/>
  </r>
  <r>
    <d v="2026-09-01T00:00:00"/>
    <x v="495"/>
    <n v="22475.38"/>
    <n v="29051.68"/>
    <x v="0"/>
    <x v="0"/>
  </r>
  <r>
    <d v="2026-09-01T00:00:00"/>
    <x v="496"/>
    <n v="16396.16"/>
    <n v="21193.67"/>
    <x v="0"/>
    <x v="0"/>
  </r>
  <r>
    <d v="2026-09-01T00:00:00"/>
    <x v="497"/>
    <n v="9793.9500000000007"/>
    <n v="12659.66"/>
    <x v="0"/>
    <x v="0"/>
  </r>
  <r>
    <d v="2026-09-01T00:00:00"/>
    <x v="498"/>
    <n v="688796.87"/>
    <n v="890338.84"/>
    <x v="1"/>
    <x v="0"/>
  </r>
  <r>
    <d v="2026-09-01T00:00:00"/>
    <x v="499"/>
    <n v="1257267.45"/>
    <n v="1625143.91"/>
    <x v="1"/>
    <x v="0"/>
  </r>
  <r>
    <d v="2026-09-01T00:00:00"/>
    <x v="500"/>
    <n v="16153.15"/>
    <n v="20879.560000000001"/>
    <x v="0"/>
    <x v="0"/>
  </r>
  <r>
    <d v="2026-09-01T00:00:00"/>
    <x v="501"/>
    <n v="105332.98"/>
    <n v="136153.41"/>
    <x v="1"/>
    <x v="0"/>
  </r>
  <r>
    <d v="2026-09-01T00:00:00"/>
    <x v="502"/>
    <n v="1303.29"/>
    <n v="1684.63"/>
    <x v="0"/>
    <x v="0"/>
  </r>
  <r>
    <d v="2026-09-01T00:00:00"/>
    <x v="503"/>
    <n v="190682.13"/>
    <n v="246475.72"/>
    <x v="1"/>
    <x v="0"/>
  </r>
  <r>
    <d v="2026-09-01T00:00:00"/>
    <x v="504"/>
    <n v="11120.69"/>
    <n v="14374.6"/>
    <x v="0"/>
    <x v="0"/>
  </r>
  <r>
    <d v="2026-09-01T00:00:00"/>
    <x v="505"/>
    <n v="12338.15"/>
    <n v="15948.3"/>
    <x v="0"/>
    <x v="0"/>
  </r>
  <r>
    <d v="2026-09-01T00:00:00"/>
    <x v="506"/>
    <n v="174176.64000000001"/>
    <n v="225140.73"/>
    <x v="1"/>
    <x v="0"/>
  </r>
  <r>
    <d v="2026-09-01T00:00:00"/>
    <x v="507"/>
    <n v="94130.31"/>
    <n v="121672.84"/>
    <x v="1"/>
    <x v="0"/>
  </r>
  <r>
    <d v="2026-09-01T00:00:00"/>
    <x v="508"/>
    <n v="706309.43"/>
    <n v="912975.57"/>
    <x v="1"/>
    <x v="0"/>
  </r>
  <r>
    <d v="2026-09-01T00:00:00"/>
    <x v="509"/>
    <n v="75340.490000000005"/>
    <n v="97385.12"/>
    <x v="0"/>
    <x v="0"/>
  </r>
  <r>
    <d v="2026-09-01T00:00:00"/>
    <x v="510"/>
    <n v="13540.13"/>
    <n v="17501.97"/>
    <x v="0"/>
    <x v="0"/>
  </r>
  <r>
    <d v="2026-09-01T00:00:00"/>
    <x v="511"/>
    <n v="12314.99"/>
    <n v="15918.36"/>
    <x v="0"/>
    <x v="0"/>
  </r>
  <r>
    <d v="2026-09-01T00:00:00"/>
    <x v="512"/>
    <n v="301842.15999999997"/>
    <n v="390161.18"/>
    <x v="1"/>
    <x v="0"/>
  </r>
  <r>
    <d v="2026-09-01T00:00:00"/>
    <x v="513"/>
    <n v="37154.959999999999"/>
    <n v="48026.5"/>
    <x v="0"/>
    <x v="0"/>
  </r>
  <r>
    <d v="2026-09-01T00:00:00"/>
    <x v="514"/>
    <n v="355.33"/>
    <n v="459.3"/>
    <x v="0"/>
    <x v="0"/>
  </r>
  <r>
    <d v="2026-09-01T00:00:00"/>
    <x v="515"/>
    <n v="7439.01"/>
    <n v="9615.67"/>
    <x v="0"/>
    <x v="0"/>
  </r>
  <r>
    <d v="2026-09-01T00:00:00"/>
    <x v="516"/>
    <n v="2433.8200000000002"/>
    <n v="3145.95"/>
    <x v="0"/>
    <x v="0"/>
  </r>
  <r>
    <d v="2026-09-01T00:00:00"/>
    <x v="517"/>
    <n v="80713.16"/>
    <n v="104329.83"/>
    <x v="1"/>
    <x v="0"/>
  </r>
  <r>
    <d v="2026-09-01T00:00:00"/>
    <x v="518"/>
    <n v="2566832.9900000002"/>
    <n v="3317888.32"/>
    <x v="1"/>
    <x v="0"/>
  </r>
  <r>
    <d v="2026-09-01T00:00:00"/>
    <x v="519"/>
    <n v="50819.86"/>
    <n v="65689.75"/>
    <x v="0"/>
    <x v="0"/>
  </r>
  <r>
    <d v="2026-09-01T00:00:00"/>
    <x v="520"/>
    <n v="22051.81"/>
    <n v="28504.17"/>
    <x v="0"/>
    <x v="0"/>
  </r>
  <r>
    <d v="2026-09-01T00:00:00"/>
    <x v="521"/>
    <n v="27083.78"/>
    <n v="35008.49"/>
    <x v="0"/>
    <x v="0"/>
  </r>
  <r>
    <d v="2026-09-01T00:00:00"/>
    <x v="522"/>
    <n v="393247.5"/>
    <n v="508311.72"/>
    <x v="1"/>
    <x v="0"/>
  </r>
  <r>
    <d v="2026-09-01T00:00:00"/>
    <x v="523"/>
    <n v="150594.18"/>
    <n v="194658.03"/>
    <x v="1"/>
    <x v="0"/>
  </r>
  <r>
    <d v="2026-09-01T00:00:00"/>
    <x v="524"/>
    <n v="14509.02"/>
    <n v="18754.37"/>
    <x v="0"/>
    <x v="0"/>
  </r>
  <r>
    <d v="2026-09-01T00:00:00"/>
    <x v="525"/>
    <n v="8817.84"/>
    <n v="11397.94"/>
    <x v="0"/>
    <x v="0"/>
  </r>
  <r>
    <d v="2026-09-01T00:00:00"/>
    <x v="526"/>
    <n v="3591.06"/>
    <n v="4641.8100000000004"/>
    <x v="0"/>
    <x v="0"/>
  </r>
  <r>
    <d v="2026-09-01T00:00:00"/>
    <x v="527"/>
    <n v="17761.11"/>
    <n v="22958.01"/>
    <x v="0"/>
    <x v="0"/>
  </r>
  <r>
    <d v="2026-09-01T00:00:00"/>
    <x v="528"/>
    <n v="25802.53"/>
    <n v="33352.35"/>
    <x v="0"/>
    <x v="0"/>
  </r>
  <r>
    <d v="2026-09-01T00:00:00"/>
    <x v="529"/>
    <n v="12065.66"/>
    <n v="15596.08"/>
    <x v="0"/>
    <x v="0"/>
  </r>
  <r>
    <d v="2026-09-01T00:00:00"/>
    <x v="530"/>
    <n v="14322.73"/>
    <n v="18513.55"/>
    <x v="0"/>
    <x v="0"/>
  </r>
  <r>
    <d v="2026-09-01T00:00:00"/>
    <x v="531"/>
    <n v="289256.7"/>
    <n v="373893.21"/>
    <x v="1"/>
    <x v="0"/>
  </r>
  <r>
    <d v="2026-09-01T00:00:00"/>
    <x v="532"/>
    <n v="1192457.53"/>
    <n v="1541370.6"/>
    <x v="1"/>
    <x v="0"/>
  </r>
  <r>
    <d v="2026-09-01T00:00:00"/>
    <x v="533"/>
    <n v="15326.66"/>
    <n v="19811.240000000002"/>
    <x v="0"/>
    <x v="0"/>
  </r>
  <r>
    <d v="2026-09-01T00:00:00"/>
    <x v="534"/>
    <n v="49595.32"/>
    <n v="64106.91"/>
    <x v="0"/>
    <x v="0"/>
  </r>
  <r>
    <d v="2026-09-01T00:00:00"/>
    <x v="535"/>
    <n v="46876.59"/>
    <n v="60592.68"/>
    <x v="0"/>
    <x v="0"/>
  </r>
  <r>
    <d v="2026-09-01T00:00:00"/>
    <x v="536"/>
    <n v="57973.81"/>
    <n v="74936.94"/>
    <x v="0"/>
    <x v="0"/>
  </r>
  <r>
    <d v="2026-09-01T00:00:00"/>
    <x v="537"/>
    <n v="854.83"/>
    <n v="1104.95"/>
    <x v="0"/>
    <x v="0"/>
  </r>
  <r>
    <d v="2026-09-01T00:00:00"/>
    <x v="538"/>
    <n v="8367.91"/>
    <n v="10816.36"/>
    <x v="0"/>
    <x v="0"/>
  </r>
  <r>
    <d v="2026-09-01T00:00:00"/>
    <x v="539"/>
    <n v="32709.15"/>
    <n v="42279.85"/>
    <x v="0"/>
    <x v="0"/>
  </r>
  <r>
    <d v="2026-09-01T00:00:00"/>
    <x v="540"/>
    <n v="1569789.3"/>
    <n v="2029109.65"/>
    <x v="1"/>
    <x v="0"/>
  </r>
  <r>
    <d v="2026-09-01T00:00:00"/>
    <x v="541"/>
    <n v="6244.45"/>
    <n v="8071.58"/>
    <x v="0"/>
    <x v="0"/>
  </r>
  <r>
    <d v="2026-09-01T00:00:00"/>
    <x v="542"/>
    <n v="3486.57"/>
    <n v="4506.74"/>
    <x v="0"/>
    <x v="0"/>
  </r>
  <r>
    <d v="2026-09-01T00:00:00"/>
    <x v="543"/>
    <n v="13674.26"/>
    <n v="17675.349999999999"/>
    <x v="0"/>
    <x v="0"/>
  </r>
  <r>
    <d v="2026-09-01T00:00:00"/>
    <x v="544"/>
    <n v="27095.01"/>
    <n v="35023.01"/>
    <x v="0"/>
    <x v="0"/>
  </r>
  <r>
    <d v="2026-09-01T00:00:00"/>
    <x v="545"/>
    <n v="13084.97"/>
    <n v="16913.63"/>
    <x v="0"/>
    <x v="0"/>
  </r>
  <r>
    <d v="2026-09-01T00:00:00"/>
    <x v="546"/>
    <n v="53290.18"/>
    <n v="68882.89"/>
    <x v="0"/>
    <x v="0"/>
  </r>
  <r>
    <d v="2026-09-01T00:00:00"/>
    <x v="547"/>
    <n v="53726.26"/>
    <n v="69446.559999999998"/>
    <x v="0"/>
    <x v="0"/>
  </r>
  <r>
    <d v="2026-09-01T00:00:00"/>
    <x v="548"/>
    <n v="29710.75"/>
    <n v="38404.11"/>
    <x v="0"/>
    <x v="0"/>
  </r>
  <r>
    <d v="2026-09-01T00:00:00"/>
    <x v="549"/>
    <n v="354577.54"/>
    <n v="458326.93"/>
    <x v="1"/>
    <x v="0"/>
  </r>
  <r>
    <d v="2026-09-01T00:00:00"/>
    <x v="550"/>
    <n v="7400.15"/>
    <n v="9565.43"/>
    <x v="0"/>
    <x v="0"/>
  </r>
  <r>
    <d v="2026-09-01T00:00:00"/>
    <x v="551"/>
    <n v="35615.5"/>
    <n v="46036.6"/>
    <x v="0"/>
    <x v="0"/>
  </r>
  <r>
    <d v="2026-09-01T00:00:00"/>
    <x v="552"/>
    <n v="298465.19"/>
    <n v="385796.1"/>
    <x v="1"/>
    <x v="0"/>
  </r>
  <r>
    <d v="2026-09-01T00:00:00"/>
    <x v="553"/>
    <n v="3738.61"/>
    <n v="4832.5200000000004"/>
    <x v="0"/>
    <x v="0"/>
  </r>
  <r>
    <d v="2026-09-01T00:00:00"/>
    <x v="554"/>
    <n v="614860.93000000005"/>
    <n v="794769.24"/>
    <x v="1"/>
    <x v="0"/>
  </r>
  <r>
    <d v="2026-09-01T00:00:00"/>
    <x v="555"/>
    <n v="7296.24"/>
    <n v="9431.11"/>
    <x v="0"/>
    <x v="0"/>
  </r>
  <r>
    <d v="2026-09-01T00:00:00"/>
    <x v="556"/>
    <n v="13125.23"/>
    <n v="16965.669999999998"/>
    <x v="0"/>
    <x v="0"/>
  </r>
  <r>
    <d v="2026-09-01T00:00:00"/>
    <x v="557"/>
    <n v="776.51"/>
    <n v="1003.71"/>
    <x v="0"/>
    <x v="0"/>
  </r>
  <r>
    <d v="2026-09-01T00:00:00"/>
    <x v="558"/>
    <n v="5610.29"/>
    <n v="7251.86"/>
    <x v="0"/>
    <x v="0"/>
  </r>
  <r>
    <d v="2026-09-01T00:00:00"/>
    <x v="559"/>
    <n v="47423.54"/>
    <n v="61299.67"/>
    <x v="0"/>
    <x v="0"/>
  </r>
  <r>
    <d v="2026-09-01T00:00:00"/>
    <x v="560"/>
    <n v="73292.759999999995"/>
    <n v="94738.22"/>
    <x v="0"/>
    <x v="0"/>
  </r>
  <r>
    <d v="2026-09-01T00:00:00"/>
    <x v="561"/>
    <n v="1609.25"/>
    <n v="2080.12"/>
    <x v="0"/>
    <x v="0"/>
  </r>
  <r>
    <d v="2026-09-01T00:00:00"/>
    <x v="562"/>
    <n v="34117.980000000003"/>
    <n v="44100.9"/>
    <x v="0"/>
    <x v="0"/>
  </r>
  <r>
    <d v="2026-09-01T00:00:00"/>
    <x v="563"/>
    <n v="54777.4"/>
    <n v="70805.27"/>
    <x v="0"/>
    <x v="0"/>
  </r>
  <r>
    <d v="2026-09-01T00:00:00"/>
    <x v="564"/>
    <n v="2195.06"/>
    <n v="2837.34"/>
    <x v="0"/>
    <x v="0"/>
  </r>
  <r>
    <d v="2026-09-01T00:00:00"/>
    <x v="565"/>
    <n v="89390.33"/>
    <n v="115545.94"/>
    <x v="1"/>
    <x v="0"/>
  </r>
  <r>
    <d v="2026-09-01T00:00:00"/>
    <x v="566"/>
    <n v="10771.73"/>
    <n v="13923.54"/>
    <x v="0"/>
    <x v="0"/>
  </r>
  <r>
    <d v="2026-09-01T00:00:00"/>
    <x v="567"/>
    <n v="5736.08"/>
    <n v="7414.46"/>
    <x v="0"/>
    <x v="0"/>
  </r>
  <r>
    <d v="2026-09-01T00:00:00"/>
    <x v="568"/>
    <n v="501855.38"/>
    <n v="648698.26"/>
    <x v="1"/>
    <x v="0"/>
  </r>
  <r>
    <d v="2026-09-01T00:00:00"/>
    <x v="569"/>
    <n v="938.77"/>
    <n v="1213.45"/>
    <x v="0"/>
    <x v="0"/>
  </r>
  <r>
    <d v="2026-09-01T00:00:00"/>
    <x v="570"/>
    <n v="16699.04"/>
    <n v="21585.18"/>
    <x v="0"/>
    <x v="0"/>
  </r>
  <r>
    <d v="2026-09-01T00:00:00"/>
    <x v="571"/>
    <n v="41383.879999999997"/>
    <n v="53492.81"/>
    <x v="0"/>
    <x v="0"/>
  </r>
  <r>
    <d v="2026-09-01T00:00:00"/>
    <x v="572"/>
    <n v="99884.76"/>
    <n v="129111.05"/>
    <x v="1"/>
    <x v="0"/>
  </r>
  <r>
    <d v="2026-09-01T00:00:00"/>
    <x v="573"/>
    <n v="1678.78"/>
    <n v="2169.9899999999998"/>
    <x v="0"/>
    <x v="0"/>
  </r>
  <r>
    <d v="2026-09-01T00:00:00"/>
    <x v="574"/>
    <n v="99160.320000000007"/>
    <n v="128174.63"/>
    <x v="1"/>
    <x v="0"/>
  </r>
  <r>
    <d v="2026-09-01T00:00:00"/>
    <x v="575"/>
    <n v="61080.44"/>
    <n v="78952.570000000007"/>
    <x v="0"/>
    <x v="0"/>
  </r>
  <r>
    <d v="2026-09-01T00:00:00"/>
    <x v="576"/>
    <n v="5348.56"/>
    <n v="6913.55"/>
    <x v="0"/>
    <x v="0"/>
  </r>
  <r>
    <d v="2026-09-01T00:00:00"/>
    <x v="577"/>
    <n v="47301.59"/>
    <n v="61142.03"/>
    <x v="0"/>
    <x v="0"/>
  </r>
  <r>
    <d v="2026-09-01T00:00:00"/>
    <x v="578"/>
    <n v="3017.4"/>
    <n v="3900.29"/>
    <x v="0"/>
    <x v="0"/>
  </r>
  <r>
    <d v="2026-09-01T00:00:00"/>
    <x v="579"/>
    <n v="4335.9399999999996"/>
    <n v="5604.63"/>
    <x v="0"/>
    <x v="0"/>
  </r>
  <r>
    <d v="2026-09-01T00:00:00"/>
    <x v="580"/>
    <n v="11977.8"/>
    <n v="15482.5"/>
    <x v="0"/>
    <x v="0"/>
  </r>
  <r>
    <d v="2026-09-01T00:00:00"/>
    <x v="581"/>
    <n v="593257.1"/>
    <n v="766844.13"/>
    <x v="1"/>
    <x v="0"/>
  </r>
  <r>
    <d v="2026-09-01T00:00:00"/>
    <x v="582"/>
    <n v="1998.63"/>
    <n v="2583.4299999999998"/>
    <x v="0"/>
    <x v="0"/>
  </r>
  <r>
    <d v="2026-09-01T00:00:00"/>
    <x v="583"/>
    <n v="5700.38"/>
    <n v="7368.31"/>
    <x v="0"/>
    <x v="0"/>
  </r>
  <r>
    <d v="2026-09-01T00:00:00"/>
    <x v="584"/>
    <n v="135182.09"/>
    <n v="174736.38"/>
    <x v="1"/>
    <x v="0"/>
  </r>
  <r>
    <d v="2026-09-01T00:00:00"/>
    <x v="585"/>
    <n v="6816.34"/>
    <n v="8810.7999999999993"/>
    <x v="0"/>
    <x v="0"/>
  </r>
  <r>
    <d v="2026-09-01T00:00:00"/>
    <x v="586"/>
    <n v="23734.7"/>
    <n v="30679.47"/>
    <x v="0"/>
    <x v="0"/>
  </r>
  <r>
    <d v="2026-09-01T00:00:00"/>
    <x v="587"/>
    <n v="25057.96"/>
    <n v="32389.919999999998"/>
    <x v="0"/>
    <x v="0"/>
  </r>
  <r>
    <d v="2026-09-01T00:00:00"/>
    <x v="588"/>
    <n v="5171.04"/>
    <n v="6684.09"/>
    <x v="0"/>
    <x v="0"/>
  </r>
  <r>
    <d v="2026-09-01T00:00:00"/>
    <x v="589"/>
    <n v="1825.73"/>
    <n v="2359.94"/>
    <x v="0"/>
    <x v="0"/>
  </r>
  <r>
    <d v="2026-09-01T00:00:00"/>
    <x v="590"/>
    <n v="20664.25"/>
    <n v="26710.61"/>
    <x v="0"/>
    <x v="0"/>
  </r>
  <r>
    <d v="2026-09-01T00:00:00"/>
    <x v="591"/>
    <n v="21769.08"/>
    <n v="28138.720000000001"/>
    <x v="0"/>
    <x v="0"/>
  </r>
  <r>
    <d v="2026-09-01T00:00:00"/>
    <x v="592"/>
    <n v="3535.6"/>
    <n v="4570.12"/>
    <x v="0"/>
    <x v="0"/>
  </r>
  <r>
    <d v="2026-09-01T00:00:00"/>
    <x v="593"/>
    <n v="4884.43"/>
    <n v="6313.61"/>
    <x v="0"/>
    <x v="0"/>
  </r>
  <r>
    <d v="2026-09-01T00:00:00"/>
    <x v="594"/>
    <n v="98915.14"/>
    <n v="127857.71"/>
    <x v="1"/>
    <x v="0"/>
  </r>
  <r>
    <d v="2026-09-01T00:00:00"/>
    <x v="595"/>
    <n v="116793.46"/>
    <n v="150967.22"/>
    <x v="1"/>
    <x v="0"/>
  </r>
  <r>
    <d v="2026-09-01T00:00:00"/>
    <x v="596"/>
    <n v="14229.23"/>
    <n v="18392.7"/>
    <x v="0"/>
    <x v="0"/>
  </r>
  <r>
    <d v="2026-09-01T00:00:00"/>
    <x v="597"/>
    <n v="6111.9"/>
    <n v="7900.24"/>
    <x v="0"/>
    <x v="0"/>
  </r>
  <r>
    <d v="2026-09-01T00:00:00"/>
    <x v="598"/>
    <n v="1209"/>
    <n v="1562.76"/>
    <x v="0"/>
    <x v="0"/>
  </r>
  <r>
    <d v="2026-09-01T00:00:00"/>
    <x v="599"/>
    <n v="1045.51"/>
    <n v="1351.43"/>
    <x v="0"/>
    <x v="0"/>
  </r>
  <r>
    <d v="2026-10-01T00:00:00"/>
    <x v="0"/>
    <n v="2634.99"/>
    <n v="2792.3"/>
    <x v="0"/>
    <x v="0"/>
  </r>
  <r>
    <d v="2026-10-01T00:00:00"/>
    <x v="1"/>
    <n v="52023.47"/>
    <n v="55129.27"/>
    <x v="0"/>
    <x v="0"/>
  </r>
  <r>
    <d v="2026-10-01T00:00:00"/>
    <x v="2"/>
    <n v="19484.71"/>
    <n v="20647.95"/>
    <x v="0"/>
    <x v="0"/>
  </r>
  <r>
    <d v="2026-10-01T00:00:00"/>
    <x v="3"/>
    <n v="19116.53"/>
    <n v="20257.78"/>
    <x v="0"/>
    <x v="0"/>
  </r>
  <r>
    <d v="2026-10-01T00:00:00"/>
    <x v="4"/>
    <n v="4104.37"/>
    <n v="4349.3999999999996"/>
    <x v="0"/>
    <x v="0"/>
  </r>
  <r>
    <d v="2026-10-01T00:00:00"/>
    <x v="5"/>
    <n v="818.94"/>
    <n v="867.83"/>
    <x v="0"/>
    <x v="0"/>
  </r>
  <r>
    <d v="2026-10-01T00:00:00"/>
    <x v="6"/>
    <n v="10669.44"/>
    <n v="11306.4"/>
    <x v="0"/>
    <x v="0"/>
  </r>
  <r>
    <d v="2026-10-01T00:00:00"/>
    <x v="7"/>
    <n v="22580.71"/>
    <n v="23928.78"/>
    <x v="0"/>
    <x v="0"/>
  </r>
  <r>
    <d v="2026-10-01T00:00:00"/>
    <x v="8"/>
    <n v="244900.93"/>
    <n v="259521.52"/>
    <x v="1"/>
    <x v="0"/>
  </r>
  <r>
    <d v="2026-10-01T00:00:00"/>
    <x v="9"/>
    <n v="5273.4"/>
    <n v="5588.23"/>
    <x v="0"/>
    <x v="0"/>
  </r>
  <r>
    <d v="2026-10-01T00:00:00"/>
    <x v="10"/>
    <n v="2719.85"/>
    <n v="2882.23"/>
    <x v="0"/>
    <x v="0"/>
  </r>
  <r>
    <d v="2026-10-01T00:00:00"/>
    <x v="11"/>
    <n v="81279.009999999995"/>
    <n v="86131.37"/>
    <x v="0"/>
    <x v="0"/>
  </r>
  <r>
    <d v="2026-10-01T00:00:00"/>
    <x v="12"/>
    <n v="222359.04000000001"/>
    <n v="235633.88"/>
    <x v="1"/>
    <x v="0"/>
  </r>
  <r>
    <d v="2026-10-01T00:00:00"/>
    <x v="13"/>
    <n v="20720.52"/>
    <n v="21957.54"/>
    <x v="0"/>
    <x v="0"/>
  </r>
  <r>
    <d v="2026-10-01T00:00:00"/>
    <x v="14"/>
    <n v="2530.31"/>
    <n v="2681.37"/>
    <x v="0"/>
    <x v="0"/>
  </r>
  <r>
    <d v="2026-10-01T00:00:00"/>
    <x v="15"/>
    <n v="1720.61"/>
    <n v="1823.33"/>
    <x v="0"/>
    <x v="0"/>
  </r>
  <r>
    <d v="2026-10-01T00:00:00"/>
    <x v="16"/>
    <n v="5958.07"/>
    <n v="6313.77"/>
    <x v="0"/>
    <x v="0"/>
  </r>
  <r>
    <d v="2026-10-01T00:00:00"/>
    <x v="17"/>
    <n v="32956.21"/>
    <n v="34923.699999999997"/>
    <x v="0"/>
    <x v="0"/>
  </r>
  <r>
    <d v="2026-10-01T00:00:00"/>
    <x v="18"/>
    <n v="11583.46"/>
    <n v="12275"/>
    <x v="0"/>
    <x v="0"/>
  </r>
  <r>
    <d v="2026-10-01T00:00:00"/>
    <x v="19"/>
    <n v="3349.57"/>
    <n v="3549.54"/>
    <x v="0"/>
    <x v="0"/>
  </r>
  <r>
    <d v="2026-10-01T00:00:00"/>
    <x v="20"/>
    <n v="9418.34"/>
    <n v="9980.61"/>
    <x v="0"/>
    <x v="0"/>
  </r>
  <r>
    <d v="2026-10-01T00:00:00"/>
    <x v="21"/>
    <n v="9215.7099999999991"/>
    <n v="9765.8799999999992"/>
    <x v="0"/>
    <x v="0"/>
  </r>
  <r>
    <d v="2026-10-01T00:00:00"/>
    <x v="22"/>
    <n v="20585.79"/>
    <n v="21814.77"/>
    <x v="0"/>
    <x v="0"/>
  </r>
  <r>
    <d v="2026-10-01T00:00:00"/>
    <x v="23"/>
    <n v="32391.77"/>
    <n v="34325.56"/>
    <x v="0"/>
    <x v="0"/>
  </r>
  <r>
    <d v="2026-10-01T00:00:00"/>
    <x v="24"/>
    <n v="3916.17"/>
    <n v="4149.97"/>
    <x v="0"/>
    <x v="0"/>
  </r>
  <r>
    <d v="2026-10-01T00:00:00"/>
    <x v="25"/>
    <n v="11724.83"/>
    <n v="12424.81"/>
    <x v="0"/>
    <x v="0"/>
  </r>
  <r>
    <d v="2026-10-01T00:00:00"/>
    <x v="26"/>
    <n v="712.87"/>
    <n v="755.43"/>
    <x v="0"/>
    <x v="0"/>
  </r>
  <r>
    <d v="2026-10-01T00:00:00"/>
    <x v="27"/>
    <n v="3590.64"/>
    <n v="3805"/>
    <x v="0"/>
    <x v="0"/>
  </r>
  <r>
    <d v="2026-10-01T00:00:00"/>
    <x v="28"/>
    <n v="14532.03"/>
    <n v="15399.59"/>
    <x v="0"/>
    <x v="0"/>
  </r>
  <r>
    <d v="2026-10-01T00:00:00"/>
    <x v="29"/>
    <n v="7556.64"/>
    <n v="8007.77"/>
    <x v="0"/>
    <x v="0"/>
  </r>
  <r>
    <d v="2026-10-01T00:00:00"/>
    <x v="30"/>
    <n v="12953.2"/>
    <n v="13726.51"/>
    <x v="0"/>
    <x v="0"/>
  </r>
  <r>
    <d v="2026-10-01T00:00:00"/>
    <x v="31"/>
    <n v="1716.04"/>
    <n v="1818.49"/>
    <x v="0"/>
    <x v="0"/>
  </r>
  <r>
    <d v="2026-10-01T00:00:00"/>
    <x v="32"/>
    <n v="1735.04"/>
    <n v="1838.62"/>
    <x v="0"/>
    <x v="0"/>
  </r>
  <r>
    <d v="2026-10-01T00:00:00"/>
    <x v="33"/>
    <n v="531052.27"/>
    <n v="562756.09"/>
    <x v="1"/>
    <x v="0"/>
  </r>
  <r>
    <d v="2026-10-01T00:00:00"/>
    <x v="34"/>
    <n v="21380.41"/>
    <n v="22656.82"/>
    <x v="0"/>
    <x v="0"/>
  </r>
  <r>
    <d v="2026-10-01T00:00:00"/>
    <x v="35"/>
    <n v="53846.09"/>
    <n v="57060.7"/>
    <x v="0"/>
    <x v="0"/>
  </r>
  <r>
    <d v="2026-10-01T00:00:00"/>
    <x v="36"/>
    <n v="16578.23"/>
    <n v="17567.96"/>
    <x v="0"/>
    <x v="0"/>
  </r>
  <r>
    <d v="2026-10-01T00:00:00"/>
    <x v="37"/>
    <n v="1262.96"/>
    <n v="1338.36"/>
    <x v="0"/>
    <x v="0"/>
  </r>
  <r>
    <d v="2026-10-01T00:00:00"/>
    <x v="38"/>
    <n v="38489.24"/>
    <n v="40787.050000000003"/>
    <x v="0"/>
    <x v="0"/>
  </r>
  <r>
    <d v="2026-10-01T00:00:00"/>
    <x v="39"/>
    <n v="28497.64"/>
    <n v="30198.95"/>
    <x v="0"/>
    <x v="0"/>
  </r>
  <r>
    <d v="2026-10-01T00:00:00"/>
    <x v="40"/>
    <n v="2032.42"/>
    <n v="2153.75"/>
    <x v="0"/>
    <x v="0"/>
  </r>
  <r>
    <d v="2026-10-01T00:00:00"/>
    <x v="41"/>
    <n v="5616.49"/>
    <n v="5951.8"/>
    <x v="0"/>
    <x v="0"/>
  </r>
  <r>
    <d v="2026-10-01T00:00:00"/>
    <x v="42"/>
    <n v="3251.8"/>
    <n v="3445.93"/>
    <x v="0"/>
    <x v="0"/>
  </r>
  <r>
    <d v="2026-10-01T00:00:00"/>
    <x v="43"/>
    <n v="404531.21"/>
    <n v="428681.72"/>
    <x v="1"/>
    <x v="0"/>
  </r>
  <r>
    <d v="2026-10-01T00:00:00"/>
    <x v="44"/>
    <n v="1247.03"/>
    <n v="1321.48"/>
    <x v="0"/>
    <x v="0"/>
  </r>
  <r>
    <d v="2026-10-01T00:00:00"/>
    <x v="45"/>
    <n v="6973.97"/>
    <n v="7390.31"/>
    <x v="0"/>
    <x v="0"/>
  </r>
  <r>
    <d v="2026-10-01T00:00:00"/>
    <x v="46"/>
    <n v="18500.48"/>
    <n v="19604.96"/>
    <x v="0"/>
    <x v="0"/>
  </r>
  <r>
    <d v="2026-10-01T00:00:00"/>
    <x v="47"/>
    <n v="9317.2099999999991"/>
    <n v="9873.4500000000007"/>
    <x v="0"/>
    <x v="0"/>
  </r>
  <r>
    <d v="2026-10-01T00:00:00"/>
    <x v="48"/>
    <n v="20461.21"/>
    <n v="21682.74"/>
    <x v="0"/>
    <x v="0"/>
  </r>
  <r>
    <d v="2026-10-01T00:00:00"/>
    <x v="49"/>
    <n v="3630.38"/>
    <n v="3847.11"/>
    <x v="0"/>
    <x v="0"/>
  </r>
  <r>
    <d v="2026-10-01T00:00:00"/>
    <x v="50"/>
    <n v="1784924.21"/>
    <n v="1891484.18"/>
    <x v="1"/>
    <x v="0"/>
  </r>
  <r>
    <d v="2026-10-01T00:00:00"/>
    <x v="51"/>
    <n v="5326.72"/>
    <n v="5644.73"/>
    <x v="0"/>
    <x v="0"/>
  </r>
  <r>
    <d v="2026-10-01T00:00:00"/>
    <x v="52"/>
    <n v="355682.34"/>
    <n v="376916.58"/>
    <x v="1"/>
    <x v="0"/>
  </r>
  <r>
    <d v="2026-10-01T00:00:00"/>
    <x v="53"/>
    <n v="124155.94"/>
    <n v="131568.04999999999"/>
    <x v="1"/>
    <x v="0"/>
  </r>
  <r>
    <d v="2026-10-01T00:00:00"/>
    <x v="54"/>
    <n v="14864.2"/>
    <n v="15751.59"/>
    <x v="0"/>
    <x v="0"/>
  </r>
  <r>
    <d v="2026-10-01T00:00:00"/>
    <x v="55"/>
    <n v="246276.68"/>
    <n v="260979.39"/>
    <x v="1"/>
    <x v="0"/>
  </r>
  <r>
    <d v="2026-10-01T00:00:00"/>
    <x v="56"/>
    <n v="3581.05"/>
    <n v="3794.84"/>
    <x v="0"/>
    <x v="0"/>
  </r>
  <r>
    <d v="2026-10-01T00:00:00"/>
    <x v="57"/>
    <n v="5935.72"/>
    <n v="6290.08"/>
    <x v="0"/>
    <x v="0"/>
  </r>
  <r>
    <d v="2026-10-01T00:00:00"/>
    <x v="58"/>
    <n v="2279.14"/>
    <n v="2415.1999999999998"/>
    <x v="0"/>
    <x v="0"/>
  </r>
  <r>
    <d v="2026-10-01T00:00:00"/>
    <x v="59"/>
    <n v="657.36"/>
    <n v="696.61"/>
    <x v="0"/>
    <x v="0"/>
  </r>
  <r>
    <d v="2026-10-01T00:00:00"/>
    <x v="60"/>
    <n v="4117.82"/>
    <n v="4363.6499999999996"/>
    <x v="0"/>
    <x v="0"/>
  </r>
  <r>
    <d v="2026-10-01T00:00:00"/>
    <x v="61"/>
    <n v="5778.91"/>
    <n v="6123.92"/>
    <x v="0"/>
    <x v="0"/>
  </r>
  <r>
    <d v="2026-10-01T00:00:00"/>
    <x v="62"/>
    <n v="10026.09"/>
    <n v="10624.65"/>
    <x v="0"/>
    <x v="0"/>
  </r>
  <r>
    <d v="2026-10-01T00:00:00"/>
    <x v="63"/>
    <n v="2812.33"/>
    <n v="2980.23"/>
    <x v="0"/>
    <x v="0"/>
  </r>
  <r>
    <d v="2026-10-01T00:00:00"/>
    <x v="64"/>
    <n v="6933.06"/>
    <n v="7346.97"/>
    <x v="0"/>
    <x v="0"/>
  </r>
  <r>
    <d v="2026-10-01T00:00:00"/>
    <x v="65"/>
    <n v="20161.439999999999"/>
    <n v="21365.08"/>
    <x v="0"/>
    <x v="0"/>
  </r>
  <r>
    <d v="2026-10-01T00:00:00"/>
    <x v="66"/>
    <n v="14502.95"/>
    <n v="15368.77"/>
    <x v="0"/>
    <x v="0"/>
  </r>
  <r>
    <d v="2026-10-01T00:00:00"/>
    <x v="67"/>
    <n v="20310.28"/>
    <n v="21522.81"/>
    <x v="0"/>
    <x v="0"/>
  </r>
  <r>
    <d v="2026-10-01T00:00:00"/>
    <x v="68"/>
    <n v="26779.59"/>
    <n v="28378.33"/>
    <x v="0"/>
    <x v="0"/>
  </r>
  <r>
    <d v="2026-10-01T00:00:00"/>
    <x v="69"/>
    <n v="154324.29999999999"/>
    <n v="163537.46"/>
    <x v="1"/>
    <x v="0"/>
  </r>
  <r>
    <d v="2026-10-01T00:00:00"/>
    <x v="70"/>
    <n v="40840.699999999997"/>
    <n v="43278.89"/>
    <x v="0"/>
    <x v="0"/>
  </r>
  <r>
    <d v="2026-10-01T00:00:00"/>
    <x v="71"/>
    <n v="919.5"/>
    <n v="974.39"/>
    <x v="0"/>
    <x v="0"/>
  </r>
  <r>
    <d v="2026-10-01T00:00:00"/>
    <x v="72"/>
    <n v="2416.21"/>
    <n v="2560.46"/>
    <x v="0"/>
    <x v="0"/>
  </r>
  <r>
    <d v="2026-10-01T00:00:00"/>
    <x v="73"/>
    <n v="23212.560000000001"/>
    <n v="24598.35"/>
    <x v="0"/>
    <x v="0"/>
  </r>
  <r>
    <d v="2026-10-01T00:00:00"/>
    <x v="74"/>
    <n v="116544.8"/>
    <n v="123502.52"/>
    <x v="1"/>
    <x v="0"/>
  </r>
  <r>
    <d v="2026-10-01T00:00:00"/>
    <x v="75"/>
    <n v="5702.41"/>
    <n v="6042.85"/>
    <x v="0"/>
    <x v="0"/>
  </r>
  <r>
    <d v="2026-10-01T00:00:00"/>
    <x v="76"/>
    <n v="567276.4"/>
    <n v="601142.80000000005"/>
    <x v="1"/>
    <x v="0"/>
  </r>
  <r>
    <d v="2026-10-01T00:00:00"/>
    <x v="77"/>
    <n v="10434.719999999999"/>
    <n v="11057.67"/>
    <x v="0"/>
    <x v="0"/>
  </r>
  <r>
    <d v="2026-10-01T00:00:00"/>
    <x v="78"/>
    <n v="6065.74"/>
    <n v="6427.87"/>
    <x v="0"/>
    <x v="0"/>
  </r>
  <r>
    <d v="2026-10-01T00:00:00"/>
    <x v="79"/>
    <n v="1406.94"/>
    <n v="1490.94"/>
    <x v="0"/>
    <x v="0"/>
  </r>
  <r>
    <d v="2026-10-01T00:00:00"/>
    <x v="80"/>
    <n v="1971811.75"/>
    <n v="2089528.91"/>
    <x v="1"/>
    <x v="0"/>
  </r>
  <r>
    <d v="2026-10-01T00:00:00"/>
    <x v="81"/>
    <n v="63819.73"/>
    <n v="67629.77"/>
    <x v="0"/>
    <x v="0"/>
  </r>
  <r>
    <d v="2026-10-01T00:00:00"/>
    <x v="82"/>
    <n v="95869.95"/>
    <n v="101593.38"/>
    <x v="1"/>
    <x v="0"/>
  </r>
  <r>
    <d v="2026-10-01T00:00:00"/>
    <x v="83"/>
    <n v="8195.5499999999993"/>
    <n v="8684.83"/>
    <x v="0"/>
    <x v="0"/>
  </r>
  <r>
    <d v="2026-10-01T00:00:00"/>
    <x v="84"/>
    <n v="3508.87"/>
    <n v="3718.35"/>
    <x v="0"/>
    <x v="0"/>
  </r>
  <r>
    <d v="2026-10-01T00:00:00"/>
    <x v="85"/>
    <n v="20122.88"/>
    <n v="21324.22"/>
    <x v="0"/>
    <x v="0"/>
  </r>
  <r>
    <d v="2026-10-01T00:00:00"/>
    <x v="86"/>
    <n v="2709.69"/>
    <n v="2871.46"/>
    <x v="0"/>
    <x v="0"/>
  </r>
  <r>
    <d v="2026-10-01T00:00:00"/>
    <x v="87"/>
    <n v="6267.35"/>
    <n v="6641.51"/>
    <x v="0"/>
    <x v="0"/>
  </r>
  <r>
    <d v="2026-10-01T00:00:00"/>
    <x v="88"/>
    <n v="76310.41"/>
    <n v="80866.14"/>
    <x v="0"/>
    <x v="0"/>
  </r>
  <r>
    <d v="2026-10-01T00:00:00"/>
    <x v="89"/>
    <n v="33547.629999999997"/>
    <n v="35550.42"/>
    <x v="0"/>
    <x v="0"/>
  </r>
  <r>
    <d v="2026-10-01T00:00:00"/>
    <x v="90"/>
    <n v="489.08"/>
    <n v="518.27"/>
    <x v="0"/>
    <x v="0"/>
  </r>
  <r>
    <d v="2026-10-01T00:00:00"/>
    <x v="91"/>
    <n v="73857.73"/>
    <n v="78267.039999999994"/>
    <x v="0"/>
    <x v="0"/>
  </r>
  <r>
    <d v="2026-10-01T00:00:00"/>
    <x v="92"/>
    <n v="238164.38"/>
    <n v="252382.79"/>
    <x v="1"/>
    <x v="0"/>
  </r>
  <r>
    <d v="2026-10-01T00:00:00"/>
    <x v="93"/>
    <n v="61508.08"/>
    <n v="65180.11"/>
    <x v="0"/>
    <x v="0"/>
  </r>
  <r>
    <d v="2026-10-01T00:00:00"/>
    <x v="94"/>
    <n v="429139.21"/>
    <n v="454758.83"/>
    <x v="1"/>
    <x v="0"/>
  </r>
  <r>
    <d v="2026-10-01T00:00:00"/>
    <x v="95"/>
    <n v="4846.78"/>
    <n v="5136.13"/>
    <x v="0"/>
    <x v="0"/>
  </r>
  <r>
    <d v="2026-10-01T00:00:00"/>
    <x v="96"/>
    <n v="113358.46"/>
    <n v="120125.96"/>
    <x v="1"/>
    <x v="0"/>
  </r>
  <r>
    <d v="2026-10-01T00:00:00"/>
    <x v="97"/>
    <n v="15729.09"/>
    <n v="16668.12"/>
    <x v="0"/>
    <x v="0"/>
  </r>
  <r>
    <d v="2026-10-01T00:00:00"/>
    <x v="98"/>
    <n v="615.75"/>
    <n v="652.51"/>
    <x v="0"/>
    <x v="0"/>
  </r>
  <r>
    <d v="2026-10-01T00:00:00"/>
    <x v="99"/>
    <n v="1670.49"/>
    <n v="1770.22"/>
    <x v="0"/>
    <x v="0"/>
  </r>
  <r>
    <d v="2026-10-01T00:00:00"/>
    <x v="100"/>
    <n v="342.43"/>
    <n v="362.87"/>
    <x v="0"/>
    <x v="0"/>
  </r>
  <r>
    <d v="2026-10-01T00:00:00"/>
    <x v="101"/>
    <n v="372.63"/>
    <n v="394.87"/>
    <x v="0"/>
    <x v="0"/>
  </r>
  <r>
    <d v="2026-10-01T00:00:00"/>
    <x v="102"/>
    <n v="12168.05"/>
    <n v="12894.48"/>
    <x v="0"/>
    <x v="0"/>
  </r>
  <r>
    <d v="2026-10-01T00:00:00"/>
    <x v="103"/>
    <n v="2077.6"/>
    <n v="2201.63"/>
    <x v="0"/>
    <x v="0"/>
  </r>
  <r>
    <d v="2026-10-01T00:00:00"/>
    <x v="104"/>
    <n v="76011.86"/>
    <n v="80549.77"/>
    <x v="0"/>
    <x v="0"/>
  </r>
  <r>
    <d v="2026-10-01T00:00:00"/>
    <x v="105"/>
    <n v="5279.32"/>
    <n v="5594.49"/>
    <x v="0"/>
    <x v="0"/>
  </r>
  <r>
    <d v="2026-10-01T00:00:00"/>
    <x v="106"/>
    <n v="14149.59"/>
    <n v="14994.32"/>
    <x v="0"/>
    <x v="0"/>
  </r>
  <r>
    <d v="2026-10-01T00:00:00"/>
    <x v="107"/>
    <n v="616095.81999999995"/>
    <n v="652876.74"/>
    <x v="1"/>
    <x v="0"/>
  </r>
  <r>
    <d v="2026-10-01T00:00:00"/>
    <x v="108"/>
    <n v="11293.03"/>
    <n v="11967.22"/>
    <x v="0"/>
    <x v="0"/>
  </r>
  <r>
    <d v="2026-10-01T00:00:00"/>
    <x v="109"/>
    <n v="99788.34"/>
    <n v="105745.7"/>
    <x v="1"/>
    <x v="0"/>
  </r>
  <r>
    <d v="2026-10-01T00:00:00"/>
    <x v="110"/>
    <n v="7949.57"/>
    <n v="8424.15"/>
    <x v="0"/>
    <x v="0"/>
  </r>
  <r>
    <d v="2026-10-01T00:00:00"/>
    <x v="111"/>
    <n v="2464.7800000000002"/>
    <n v="2611.9299999999998"/>
    <x v="0"/>
    <x v="0"/>
  </r>
  <r>
    <d v="2026-10-01T00:00:00"/>
    <x v="112"/>
    <n v="168907.6"/>
    <n v="178991.38"/>
    <x v="1"/>
    <x v="0"/>
  </r>
  <r>
    <d v="2026-10-01T00:00:00"/>
    <x v="113"/>
    <n v="108105.36"/>
    <n v="114559.24"/>
    <x v="1"/>
    <x v="0"/>
  </r>
  <r>
    <d v="2026-10-01T00:00:00"/>
    <x v="114"/>
    <n v="1010.99"/>
    <n v="1071.3499999999999"/>
    <x v="0"/>
    <x v="0"/>
  </r>
  <r>
    <d v="2026-10-01T00:00:00"/>
    <x v="115"/>
    <n v="576158.51"/>
    <n v="610555.17000000004"/>
    <x v="1"/>
    <x v="0"/>
  </r>
  <r>
    <d v="2026-10-01T00:00:00"/>
    <x v="116"/>
    <n v="50307.49"/>
    <n v="53310.85"/>
    <x v="0"/>
    <x v="0"/>
  </r>
  <r>
    <d v="2026-10-01T00:00:00"/>
    <x v="117"/>
    <n v="12523.61"/>
    <n v="13271.27"/>
    <x v="0"/>
    <x v="0"/>
  </r>
  <r>
    <d v="2026-10-01T00:00:00"/>
    <x v="118"/>
    <n v="3154257.74"/>
    <n v="3342566.93"/>
    <x v="1"/>
    <x v="0"/>
  </r>
  <r>
    <d v="2026-10-01T00:00:00"/>
    <x v="119"/>
    <n v="9700.56"/>
    <n v="10279.69"/>
    <x v="0"/>
    <x v="0"/>
  </r>
  <r>
    <d v="2026-10-01T00:00:00"/>
    <x v="120"/>
    <n v="26341.5"/>
    <n v="27914.09"/>
    <x v="0"/>
    <x v="0"/>
  </r>
  <r>
    <d v="2026-10-01T00:00:00"/>
    <x v="121"/>
    <n v="564545.86"/>
    <n v="598249.25"/>
    <x v="1"/>
    <x v="0"/>
  </r>
  <r>
    <d v="2026-10-01T00:00:00"/>
    <x v="122"/>
    <n v="5209.51"/>
    <n v="5520.51"/>
    <x v="0"/>
    <x v="0"/>
  </r>
  <r>
    <d v="2026-10-01T00:00:00"/>
    <x v="123"/>
    <n v="15260.14"/>
    <n v="16171.17"/>
    <x v="0"/>
    <x v="0"/>
  </r>
  <r>
    <d v="2026-10-01T00:00:00"/>
    <x v="124"/>
    <n v="1964.91"/>
    <n v="2082.2199999999998"/>
    <x v="0"/>
    <x v="0"/>
  </r>
  <r>
    <d v="2026-10-01T00:00:00"/>
    <x v="125"/>
    <n v="16408.599999999999"/>
    <n v="17388.189999999999"/>
    <x v="0"/>
    <x v="0"/>
  </r>
  <r>
    <d v="2026-10-01T00:00:00"/>
    <x v="126"/>
    <n v="20249.43"/>
    <n v="21458.32"/>
    <x v="0"/>
    <x v="0"/>
  </r>
  <r>
    <d v="2026-10-01T00:00:00"/>
    <x v="127"/>
    <n v="96722.83"/>
    <n v="102497.18"/>
    <x v="1"/>
    <x v="0"/>
  </r>
  <r>
    <d v="2026-10-01T00:00:00"/>
    <x v="128"/>
    <n v="72613.600000000006"/>
    <n v="76948.639999999999"/>
    <x v="0"/>
    <x v="0"/>
  </r>
  <r>
    <d v="2026-10-01T00:00:00"/>
    <x v="129"/>
    <n v="8237.32"/>
    <n v="8729.08"/>
    <x v="0"/>
    <x v="0"/>
  </r>
  <r>
    <d v="2026-10-01T00:00:00"/>
    <x v="130"/>
    <n v="6890.85"/>
    <n v="7302.23"/>
    <x v="0"/>
    <x v="0"/>
  </r>
  <r>
    <d v="2026-10-01T00:00:00"/>
    <x v="131"/>
    <n v="9245.1"/>
    <n v="9797.0300000000007"/>
    <x v="0"/>
    <x v="0"/>
  </r>
  <r>
    <d v="2026-10-01T00:00:00"/>
    <x v="132"/>
    <n v="752.66"/>
    <n v="797.6"/>
    <x v="0"/>
    <x v="0"/>
  </r>
  <r>
    <d v="2026-10-01T00:00:00"/>
    <x v="133"/>
    <n v="1511.92"/>
    <n v="1602.19"/>
    <x v="0"/>
    <x v="0"/>
  </r>
  <r>
    <d v="2026-10-01T00:00:00"/>
    <x v="134"/>
    <n v="308007.88"/>
    <n v="326395.95"/>
    <x v="1"/>
    <x v="0"/>
  </r>
  <r>
    <d v="2026-10-01T00:00:00"/>
    <x v="135"/>
    <n v="10738.38"/>
    <n v="11379.46"/>
    <x v="0"/>
    <x v="0"/>
  </r>
  <r>
    <d v="2026-10-01T00:00:00"/>
    <x v="136"/>
    <n v="1670"/>
    <n v="1769.7"/>
    <x v="0"/>
    <x v="0"/>
  </r>
  <r>
    <d v="2026-10-01T00:00:00"/>
    <x v="137"/>
    <n v="77659.62"/>
    <n v="82295.899999999994"/>
    <x v="0"/>
    <x v="0"/>
  </r>
  <r>
    <d v="2026-10-01T00:00:00"/>
    <x v="138"/>
    <n v="5473.4"/>
    <n v="5800.16"/>
    <x v="0"/>
    <x v="0"/>
  </r>
  <r>
    <d v="2026-10-01T00:00:00"/>
    <x v="139"/>
    <n v="256771.94"/>
    <n v="272101.23"/>
    <x v="1"/>
    <x v="0"/>
  </r>
  <r>
    <d v="2026-10-01T00:00:00"/>
    <x v="140"/>
    <n v="36329.089999999997"/>
    <n v="38497.94"/>
    <x v="0"/>
    <x v="0"/>
  </r>
  <r>
    <d v="2026-10-01T00:00:00"/>
    <x v="141"/>
    <n v="6284.09"/>
    <n v="6659.26"/>
    <x v="0"/>
    <x v="0"/>
  </r>
  <r>
    <d v="2026-10-01T00:00:00"/>
    <x v="142"/>
    <n v="423085.48"/>
    <n v="448343.68"/>
    <x v="1"/>
    <x v="0"/>
  </r>
  <r>
    <d v="2026-10-01T00:00:00"/>
    <x v="143"/>
    <n v="2052.5100000000002"/>
    <n v="2175.0500000000002"/>
    <x v="0"/>
    <x v="0"/>
  </r>
  <r>
    <d v="2026-10-01T00:00:00"/>
    <x v="144"/>
    <n v="15373.99"/>
    <n v="16291.82"/>
    <x v="0"/>
    <x v="0"/>
  </r>
  <r>
    <d v="2026-10-01T00:00:00"/>
    <x v="145"/>
    <n v="21985.17"/>
    <n v="23297.68"/>
    <x v="0"/>
    <x v="0"/>
  </r>
  <r>
    <d v="2026-10-01T00:00:00"/>
    <x v="146"/>
    <n v="92462.86"/>
    <n v="97982.89"/>
    <x v="0"/>
    <x v="0"/>
  </r>
  <r>
    <d v="2026-10-01T00:00:00"/>
    <x v="147"/>
    <n v="3355.03"/>
    <n v="3555.33"/>
    <x v="0"/>
    <x v="0"/>
  </r>
  <r>
    <d v="2026-10-01T00:00:00"/>
    <x v="148"/>
    <n v="398.59"/>
    <n v="422.39"/>
    <x v="0"/>
    <x v="0"/>
  </r>
  <r>
    <d v="2026-10-01T00:00:00"/>
    <x v="149"/>
    <n v="583.51"/>
    <n v="618.34"/>
    <x v="0"/>
    <x v="0"/>
  </r>
  <r>
    <d v="2026-10-01T00:00:00"/>
    <x v="150"/>
    <n v="1101340.8400000001"/>
    <n v="1167090.8799999999"/>
    <x v="1"/>
    <x v="0"/>
  </r>
  <r>
    <d v="2026-10-01T00:00:00"/>
    <x v="151"/>
    <n v="7997.87"/>
    <n v="8475.34"/>
    <x v="0"/>
    <x v="0"/>
  </r>
  <r>
    <d v="2026-10-01T00:00:00"/>
    <x v="152"/>
    <n v="22792.93"/>
    <n v="24153.67"/>
    <x v="0"/>
    <x v="0"/>
  </r>
  <r>
    <d v="2026-10-01T00:00:00"/>
    <x v="153"/>
    <n v="9292.33"/>
    <n v="9847.08"/>
    <x v="0"/>
    <x v="0"/>
  </r>
  <r>
    <d v="2026-10-01T00:00:00"/>
    <x v="154"/>
    <n v="970337.37"/>
    <n v="1028266.51"/>
    <x v="1"/>
    <x v="0"/>
  </r>
  <r>
    <d v="2026-10-01T00:00:00"/>
    <x v="155"/>
    <n v="30869.52"/>
    <n v="32712.43"/>
    <x v="0"/>
    <x v="0"/>
  </r>
  <r>
    <d v="2026-10-01T00:00:00"/>
    <x v="156"/>
    <n v="11681.17"/>
    <n v="12378.53"/>
    <x v="0"/>
    <x v="0"/>
  </r>
  <r>
    <d v="2026-10-01T00:00:00"/>
    <x v="157"/>
    <n v="9125.81"/>
    <n v="9670.6200000000008"/>
    <x v="0"/>
    <x v="0"/>
  </r>
  <r>
    <d v="2026-10-01T00:00:00"/>
    <x v="158"/>
    <n v="5542.57"/>
    <n v="5873.46"/>
    <x v="0"/>
    <x v="0"/>
  </r>
  <r>
    <d v="2026-10-01T00:00:00"/>
    <x v="159"/>
    <n v="140249.56"/>
    <n v="148622.46"/>
    <x v="1"/>
    <x v="0"/>
  </r>
  <r>
    <d v="2026-10-01T00:00:00"/>
    <x v="160"/>
    <n v="41853.040000000001"/>
    <n v="44351.67"/>
    <x v="0"/>
    <x v="0"/>
  </r>
  <r>
    <d v="2026-10-01T00:00:00"/>
    <x v="161"/>
    <n v="184505.79"/>
    <n v="195520.79"/>
    <x v="1"/>
    <x v="0"/>
  </r>
  <r>
    <d v="2026-10-01T00:00:00"/>
    <x v="162"/>
    <n v="346960.25"/>
    <n v="367673.77"/>
    <x v="1"/>
    <x v="0"/>
  </r>
  <r>
    <d v="2026-10-01T00:00:00"/>
    <x v="163"/>
    <n v="61466"/>
    <n v="65135.519999999997"/>
    <x v="0"/>
    <x v="0"/>
  </r>
  <r>
    <d v="2026-10-01T00:00:00"/>
    <x v="164"/>
    <n v="5575.2"/>
    <n v="5908.04"/>
    <x v="0"/>
    <x v="0"/>
  </r>
  <r>
    <d v="2026-10-01T00:00:00"/>
    <x v="165"/>
    <n v="217469.52"/>
    <n v="230452.45"/>
    <x v="1"/>
    <x v="0"/>
  </r>
  <r>
    <d v="2026-10-01T00:00:00"/>
    <x v="166"/>
    <n v="10898.27"/>
    <n v="11548.89"/>
    <x v="0"/>
    <x v="0"/>
  </r>
  <r>
    <d v="2026-10-01T00:00:00"/>
    <x v="167"/>
    <n v="3714.95"/>
    <n v="3936.73"/>
    <x v="0"/>
    <x v="0"/>
  </r>
  <r>
    <d v="2026-10-01T00:00:00"/>
    <x v="168"/>
    <n v="12277.71"/>
    <n v="13010.69"/>
    <x v="0"/>
    <x v="0"/>
  </r>
  <r>
    <d v="2026-10-01T00:00:00"/>
    <x v="169"/>
    <n v="59314.68"/>
    <n v="62855.76"/>
    <x v="0"/>
    <x v="0"/>
  </r>
  <r>
    <d v="2026-10-01T00:00:00"/>
    <x v="170"/>
    <n v="18239.080000000002"/>
    <n v="19327.95"/>
    <x v="0"/>
    <x v="0"/>
  </r>
  <r>
    <d v="2026-10-01T00:00:00"/>
    <x v="171"/>
    <n v="14698.34"/>
    <n v="15575.83"/>
    <x v="0"/>
    <x v="0"/>
  </r>
  <r>
    <d v="2026-10-01T00:00:00"/>
    <x v="172"/>
    <n v="3075.49"/>
    <n v="3259.09"/>
    <x v="0"/>
    <x v="0"/>
  </r>
  <r>
    <d v="2026-10-01T00:00:00"/>
    <x v="173"/>
    <n v="56162.79"/>
    <n v="59515.71"/>
    <x v="0"/>
    <x v="0"/>
  </r>
  <r>
    <d v="2026-10-01T00:00:00"/>
    <x v="174"/>
    <n v="52281.94"/>
    <n v="55403.18"/>
    <x v="0"/>
    <x v="0"/>
  </r>
  <r>
    <d v="2026-10-01T00:00:00"/>
    <x v="175"/>
    <n v="28919.72"/>
    <n v="30646.23"/>
    <x v="0"/>
    <x v="0"/>
  </r>
  <r>
    <d v="2026-10-01T00:00:00"/>
    <x v="176"/>
    <n v="154470.59"/>
    <n v="163692.49"/>
    <x v="1"/>
    <x v="0"/>
  </r>
  <r>
    <d v="2026-10-01T00:00:00"/>
    <x v="177"/>
    <n v="2177.27"/>
    <n v="2307.2600000000002"/>
    <x v="0"/>
    <x v="0"/>
  </r>
  <r>
    <d v="2026-10-01T00:00:00"/>
    <x v="178"/>
    <n v="435952.83"/>
    <n v="461979.21"/>
    <x v="1"/>
    <x v="0"/>
  </r>
  <r>
    <d v="2026-10-01T00:00:00"/>
    <x v="179"/>
    <n v="29956.2"/>
    <n v="31744.58"/>
    <x v="0"/>
    <x v="0"/>
  </r>
  <r>
    <d v="2026-10-01T00:00:00"/>
    <x v="180"/>
    <n v="12493.08"/>
    <n v="13238.92"/>
    <x v="0"/>
    <x v="0"/>
  </r>
  <r>
    <d v="2026-10-01T00:00:00"/>
    <x v="181"/>
    <n v="4261.16"/>
    <n v="4515.5600000000004"/>
    <x v="0"/>
    <x v="0"/>
  </r>
  <r>
    <d v="2026-10-01T00:00:00"/>
    <x v="182"/>
    <n v="131666.6"/>
    <n v="139527.1"/>
    <x v="1"/>
    <x v="0"/>
  </r>
  <r>
    <d v="2026-10-01T00:00:00"/>
    <x v="183"/>
    <n v="82950.02"/>
    <n v="87902.14"/>
    <x v="0"/>
    <x v="0"/>
  </r>
  <r>
    <d v="2026-10-01T00:00:00"/>
    <x v="184"/>
    <n v="23889.17"/>
    <n v="25315.35"/>
    <x v="0"/>
    <x v="0"/>
  </r>
  <r>
    <d v="2026-10-01T00:00:00"/>
    <x v="185"/>
    <n v="10801.39"/>
    <n v="11446.23"/>
    <x v="0"/>
    <x v="0"/>
  </r>
  <r>
    <d v="2026-10-01T00:00:00"/>
    <x v="186"/>
    <n v="821923.44"/>
    <n v="870992.27"/>
    <x v="1"/>
    <x v="0"/>
  </r>
  <r>
    <d v="2026-10-01T00:00:00"/>
    <x v="187"/>
    <n v="1834.18"/>
    <n v="1943.68"/>
    <x v="0"/>
    <x v="0"/>
  </r>
  <r>
    <d v="2026-10-01T00:00:00"/>
    <x v="188"/>
    <n v="2704.98"/>
    <n v="2866.47"/>
    <x v="0"/>
    <x v="0"/>
  </r>
  <r>
    <d v="2026-10-01T00:00:00"/>
    <x v="189"/>
    <n v="2030.9"/>
    <n v="2152.15"/>
    <x v="0"/>
    <x v="0"/>
  </r>
  <r>
    <d v="2026-10-01T00:00:00"/>
    <x v="190"/>
    <n v="658.03"/>
    <n v="697.32"/>
    <x v="0"/>
    <x v="0"/>
  </r>
  <r>
    <d v="2026-10-01T00:00:00"/>
    <x v="191"/>
    <n v="441740.06"/>
    <n v="468111.94"/>
    <x v="1"/>
    <x v="0"/>
  </r>
  <r>
    <d v="2026-10-01T00:00:00"/>
    <x v="192"/>
    <n v="461472.37"/>
    <n v="489022.27"/>
    <x v="1"/>
    <x v="0"/>
  </r>
  <r>
    <d v="2026-10-01T00:00:00"/>
    <x v="193"/>
    <n v="62570.26"/>
    <n v="66305.710000000006"/>
    <x v="0"/>
    <x v="0"/>
  </r>
  <r>
    <d v="2026-10-01T00:00:00"/>
    <x v="194"/>
    <n v="686.06"/>
    <n v="727.02"/>
    <x v="0"/>
    <x v="0"/>
  </r>
  <r>
    <d v="2026-10-01T00:00:00"/>
    <x v="195"/>
    <n v="1812.09"/>
    <n v="1920.28"/>
    <x v="0"/>
    <x v="0"/>
  </r>
  <r>
    <d v="2026-10-01T00:00:00"/>
    <x v="196"/>
    <n v="564175.98"/>
    <n v="597857.29"/>
    <x v="1"/>
    <x v="0"/>
  </r>
  <r>
    <d v="2026-10-01T00:00:00"/>
    <x v="197"/>
    <n v="679335.88"/>
    <n v="719892.23"/>
    <x v="1"/>
    <x v="0"/>
  </r>
  <r>
    <d v="2026-10-01T00:00:00"/>
    <x v="198"/>
    <n v="2364355.37"/>
    <n v="2505507.39"/>
    <x v="1"/>
    <x v="0"/>
  </r>
  <r>
    <d v="2026-10-01T00:00:00"/>
    <x v="199"/>
    <n v="231627.25"/>
    <n v="245455.4"/>
    <x v="1"/>
    <x v="0"/>
  </r>
  <r>
    <d v="2026-10-01T00:00:00"/>
    <x v="200"/>
    <n v="17560.57"/>
    <n v="18608.939999999999"/>
    <x v="0"/>
    <x v="0"/>
  </r>
  <r>
    <d v="2026-10-01T00:00:00"/>
    <x v="201"/>
    <n v="11302.04"/>
    <n v="11976.78"/>
    <x v="0"/>
    <x v="0"/>
  </r>
  <r>
    <d v="2026-10-01T00:00:00"/>
    <x v="202"/>
    <n v="27166.54"/>
    <n v="28788.38"/>
    <x v="0"/>
    <x v="0"/>
  </r>
  <r>
    <d v="2026-10-01T00:00:00"/>
    <x v="203"/>
    <n v="2217335.94"/>
    <n v="2349710.9"/>
    <x v="1"/>
    <x v="0"/>
  </r>
  <r>
    <d v="2026-10-01T00:00:00"/>
    <x v="204"/>
    <n v="3105.81"/>
    <n v="3291.23"/>
    <x v="0"/>
    <x v="0"/>
  </r>
  <r>
    <d v="2026-10-01T00:00:00"/>
    <x v="205"/>
    <n v="1016.15"/>
    <n v="1076.81"/>
    <x v="0"/>
    <x v="0"/>
  </r>
  <r>
    <d v="2026-10-01T00:00:00"/>
    <x v="206"/>
    <n v="2443.19"/>
    <n v="2589.0500000000002"/>
    <x v="0"/>
    <x v="0"/>
  </r>
  <r>
    <d v="2026-10-01T00:00:00"/>
    <x v="207"/>
    <n v="31508.35"/>
    <n v="33389.4"/>
    <x v="0"/>
    <x v="0"/>
  </r>
  <r>
    <d v="2026-10-01T00:00:00"/>
    <x v="208"/>
    <n v="8112.91"/>
    <n v="8597.25"/>
    <x v="0"/>
    <x v="0"/>
  </r>
  <r>
    <d v="2026-10-01T00:00:00"/>
    <x v="209"/>
    <n v="5230.79"/>
    <n v="5543.07"/>
    <x v="0"/>
    <x v="0"/>
  </r>
  <r>
    <d v="2026-10-01T00:00:00"/>
    <x v="210"/>
    <n v="32106.39"/>
    <n v="34023.14"/>
    <x v="0"/>
    <x v="0"/>
  </r>
  <r>
    <d v="2026-10-01T00:00:00"/>
    <x v="211"/>
    <n v="53947.63"/>
    <n v="57168.31"/>
    <x v="0"/>
    <x v="0"/>
  </r>
  <r>
    <d v="2026-10-01T00:00:00"/>
    <x v="212"/>
    <n v="116711.67"/>
    <n v="123679.36"/>
    <x v="1"/>
    <x v="0"/>
  </r>
  <r>
    <d v="2026-10-01T00:00:00"/>
    <x v="213"/>
    <n v="7300.05"/>
    <n v="7735.87"/>
    <x v="0"/>
    <x v="0"/>
  </r>
  <r>
    <d v="2026-10-01T00:00:00"/>
    <x v="214"/>
    <n v="30056.54"/>
    <n v="31850.92"/>
    <x v="0"/>
    <x v="0"/>
  </r>
  <r>
    <d v="2026-10-01T00:00:00"/>
    <x v="215"/>
    <n v="2461.46"/>
    <n v="2608.41"/>
    <x v="0"/>
    <x v="0"/>
  </r>
  <r>
    <d v="2026-10-01T00:00:00"/>
    <x v="216"/>
    <n v="1973.82"/>
    <n v="2091.66"/>
    <x v="0"/>
    <x v="0"/>
  </r>
  <r>
    <d v="2026-10-01T00:00:00"/>
    <x v="217"/>
    <n v="40884.51"/>
    <n v="43325.32"/>
    <x v="0"/>
    <x v="0"/>
  </r>
  <r>
    <d v="2026-10-01T00:00:00"/>
    <x v="218"/>
    <n v="55839.03"/>
    <n v="59172.62"/>
    <x v="0"/>
    <x v="0"/>
  </r>
  <r>
    <d v="2026-10-01T00:00:00"/>
    <x v="219"/>
    <n v="31132.06"/>
    <n v="32990.639999999999"/>
    <x v="0"/>
    <x v="0"/>
  </r>
  <r>
    <d v="2026-10-01T00:00:00"/>
    <x v="220"/>
    <n v="94604.45"/>
    <n v="100252.33"/>
    <x v="1"/>
    <x v="0"/>
  </r>
  <r>
    <d v="2026-10-01T00:00:00"/>
    <x v="221"/>
    <n v="12710.66"/>
    <n v="13469.49"/>
    <x v="0"/>
    <x v="0"/>
  </r>
  <r>
    <d v="2026-10-01T00:00:00"/>
    <x v="222"/>
    <n v="2724.46"/>
    <n v="2887.11"/>
    <x v="0"/>
    <x v="0"/>
  </r>
  <r>
    <d v="2026-10-01T00:00:00"/>
    <x v="223"/>
    <n v="543.33000000000004"/>
    <n v="575.77"/>
    <x v="0"/>
    <x v="0"/>
  </r>
  <r>
    <d v="2026-10-01T00:00:00"/>
    <x v="224"/>
    <n v="1362.57"/>
    <n v="1443.92"/>
    <x v="0"/>
    <x v="0"/>
  </r>
  <r>
    <d v="2026-10-01T00:00:00"/>
    <x v="225"/>
    <n v="2349.35"/>
    <n v="2489.6"/>
    <x v="0"/>
    <x v="0"/>
  </r>
  <r>
    <d v="2026-10-01T00:00:00"/>
    <x v="226"/>
    <n v="65501.4"/>
    <n v="69411.83"/>
    <x v="0"/>
    <x v="0"/>
  </r>
  <r>
    <d v="2026-10-01T00:00:00"/>
    <x v="227"/>
    <n v="7175.64"/>
    <n v="7604.03"/>
    <x v="0"/>
    <x v="0"/>
  </r>
  <r>
    <d v="2026-10-01T00:00:00"/>
    <x v="228"/>
    <n v="449251.56"/>
    <n v="476071.88"/>
    <x v="1"/>
    <x v="0"/>
  </r>
  <r>
    <d v="2026-10-01T00:00:00"/>
    <x v="229"/>
    <n v="7129.23"/>
    <n v="7554.84"/>
    <x v="0"/>
    <x v="0"/>
  </r>
  <r>
    <d v="2026-10-01T00:00:00"/>
    <x v="230"/>
    <n v="12945.32"/>
    <n v="13718.15"/>
    <x v="0"/>
    <x v="0"/>
  </r>
  <r>
    <d v="2026-10-01T00:00:00"/>
    <x v="231"/>
    <n v="12635.83"/>
    <n v="13390.19"/>
    <x v="0"/>
    <x v="0"/>
  </r>
  <r>
    <d v="2026-10-01T00:00:00"/>
    <x v="232"/>
    <n v="34954.33"/>
    <n v="37041.11"/>
    <x v="0"/>
    <x v="0"/>
  </r>
  <r>
    <d v="2026-10-01T00:00:00"/>
    <x v="233"/>
    <n v="6110.96"/>
    <n v="6475.78"/>
    <x v="0"/>
    <x v="0"/>
  </r>
  <r>
    <d v="2026-10-01T00:00:00"/>
    <x v="234"/>
    <n v="3335.15"/>
    <n v="3534.25"/>
    <x v="0"/>
    <x v="0"/>
  </r>
  <r>
    <d v="2026-10-01T00:00:00"/>
    <x v="235"/>
    <n v="178454.33"/>
    <n v="189108.06"/>
    <x v="1"/>
    <x v="0"/>
  </r>
  <r>
    <d v="2026-10-01T00:00:00"/>
    <x v="236"/>
    <n v="2327.44"/>
    <n v="2466.39"/>
    <x v="0"/>
    <x v="0"/>
  </r>
  <r>
    <d v="2026-10-01T00:00:00"/>
    <x v="237"/>
    <n v="3465.49"/>
    <n v="3672.38"/>
    <x v="0"/>
    <x v="0"/>
  </r>
  <r>
    <d v="2026-10-01T00:00:00"/>
    <x v="238"/>
    <n v="4582.63"/>
    <n v="4856.21"/>
    <x v="0"/>
    <x v="0"/>
  </r>
  <r>
    <d v="2026-10-01T00:00:00"/>
    <x v="239"/>
    <n v="26031.279999999999"/>
    <n v="27585.35"/>
    <x v="0"/>
    <x v="0"/>
  </r>
  <r>
    <d v="2026-10-01T00:00:00"/>
    <x v="240"/>
    <n v="715544.36"/>
    <n v="758262.36"/>
    <x v="1"/>
    <x v="0"/>
  </r>
  <r>
    <d v="2026-10-01T00:00:00"/>
    <x v="241"/>
    <n v="342575.4"/>
    <n v="363027.16"/>
    <x v="1"/>
    <x v="0"/>
  </r>
  <r>
    <d v="2026-10-01T00:00:00"/>
    <x v="242"/>
    <n v="352454.31"/>
    <n v="373495.83"/>
    <x v="1"/>
    <x v="0"/>
  </r>
  <r>
    <d v="2026-10-01T00:00:00"/>
    <x v="243"/>
    <n v="1829.64"/>
    <n v="1938.87"/>
    <x v="0"/>
    <x v="0"/>
  </r>
  <r>
    <d v="2026-10-01T00:00:00"/>
    <x v="244"/>
    <n v="683.89"/>
    <n v="724.72"/>
    <x v="0"/>
    <x v="0"/>
  </r>
  <r>
    <d v="2026-10-01T00:00:00"/>
    <x v="245"/>
    <n v="200123.83"/>
    <n v="212071.22"/>
    <x v="1"/>
    <x v="0"/>
  </r>
  <r>
    <d v="2026-10-01T00:00:00"/>
    <x v="246"/>
    <n v="94617.97"/>
    <n v="100266.66"/>
    <x v="1"/>
    <x v="0"/>
  </r>
  <r>
    <d v="2026-10-01T00:00:00"/>
    <x v="247"/>
    <n v="186331.92"/>
    <n v="197455.94"/>
    <x v="1"/>
    <x v="0"/>
  </r>
  <r>
    <d v="2026-10-01T00:00:00"/>
    <x v="248"/>
    <n v="31205.54"/>
    <n v="33068.51"/>
    <x v="0"/>
    <x v="0"/>
  </r>
  <r>
    <d v="2026-10-01T00:00:00"/>
    <x v="249"/>
    <n v="1831295.46"/>
    <n v="1940623.8"/>
    <x v="1"/>
    <x v="0"/>
  </r>
  <r>
    <d v="2026-10-01T00:00:00"/>
    <x v="250"/>
    <n v="18427.22"/>
    <n v="19527.330000000002"/>
    <x v="0"/>
    <x v="0"/>
  </r>
  <r>
    <d v="2026-10-01T00:00:00"/>
    <x v="251"/>
    <n v="3717.04"/>
    <n v="3938.95"/>
    <x v="0"/>
    <x v="0"/>
  </r>
  <r>
    <d v="2026-10-01T00:00:00"/>
    <x v="252"/>
    <n v="20116.919999999998"/>
    <n v="21317.9"/>
    <x v="0"/>
    <x v="0"/>
  </r>
  <r>
    <d v="2026-10-01T00:00:00"/>
    <x v="253"/>
    <n v="5679.37"/>
    <n v="6018.43"/>
    <x v="0"/>
    <x v="0"/>
  </r>
  <r>
    <d v="2026-10-01T00:00:00"/>
    <x v="254"/>
    <n v="979.7"/>
    <n v="1038.19"/>
    <x v="0"/>
    <x v="0"/>
  </r>
  <r>
    <d v="2026-10-01T00:00:00"/>
    <x v="255"/>
    <n v="43651.839999999997"/>
    <n v="46257.86"/>
    <x v="0"/>
    <x v="0"/>
  </r>
  <r>
    <d v="2026-10-01T00:00:00"/>
    <x v="256"/>
    <n v="108094.78"/>
    <n v="114548.04"/>
    <x v="1"/>
    <x v="0"/>
  </r>
  <r>
    <d v="2026-10-01T00:00:00"/>
    <x v="257"/>
    <n v="116410.17"/>
    <n v="123359.85"/>
    <x v="1"/>
    <x v="0"/>
  </r>
  <r>
    <d v="2026-10-01T00:00:00"/>
    <x v="258"/>
    <n v="37442.660000000003"/>
    <n v="39677.99"/>
    <x v="0"/>
    <x v="0"/>
  </r>
  <r>
    <d v="2026-10-01T00:00:00"/>
    <x v="259"/>
    <n v="779.36"/>
    <n v="825.88"/>
    <x v="0"/>
    <x v="0"/>
  </r>
  <r>
    <d v="2026-10-01T00:00:00"/>
    <x v="260"/>
    <n v="4801.99"/>
    <n v="5088.66"/>
    <x v="0"/>
    <x v="0"/>
  </r>
  <r>
    <d v="2026-10-01T00:00:00"/>
    <x v="261"/>
    <n v="100049.58"/>
    <n v="106022.54"/>
    <x v="1"/>
    <x v="0"/>
  </r>
  <r>
    <d v="2026-10-01T00:00:00"/>
    <x v="262"/>
    <n v="205.57"/>
    <n v="217.84"/>
    <x v="0"/>
    <x v="0"/>
  </r>
  <r>
    <d v="2026-10-01T00:00:00"/>
    <x v="263"/>
    <n v="2461.46"/>
    <n v="2608.41"/>
    <x v="0"/>
    <x v="0"/>
  </r>
  <r>
    <d v="2026-10-01T00:00:00"/>
    <x v="264"/>
    <n v="1457972.01"/>
    <n v="1545012.94"/>
    <x v="1"/>
    <x v="0"/>
  </r>
  <r>
    <d v="2026-10-01T00:00:00"/>
    <x v="265"/>
    <n v="142203.18"/>
    <n v="150692.71"/>
    <x v="1"/>
    <x v="0"/>
  </r>
  <r>
    <d v="2026-10-01T00:00:00"/>
    <x v="266"/>
    <n v="23023.5"/>
    <n v="24398.01"/>
    <x v="0"/>
    <x v="0"/>
  </r>
  <r>
    <d v="2026-10-01T00:00:00"/>
    <x v="267"/>
    <n v="279236.61"/>
    <n v="295907.03000000003"/>
    <x v="1"/>
    <x v="0"/>
  </r>
  <r>
    <d v="2026-10-01T00:00:00"/>
    <x v="268"/>
    <n v="2794.81"/>
    <n v="2961.66"/>
    <x v="0"/>
    <x v="0"/>
  </r>
  <r>
    <d v="2026-10-01T00:00:00"/>
    <x v="269"/>
    <n v="2048.87"/>
    <n v="2171.19"/>
    <x v="0"/>
    <x v="0"/>
  </r>
  <r>
    <d v="2026-10-01T00:00:00"/>
    <x v="270"/>
    <n v="6600.18"/>
    <n v="6994.21"/>
    <x v="0"/>
    <x v="0"/>
  </r>
  <r>
    <d v="2026-10-01T00:00:00"/>
    <x v="271"/>
    <n v="804591.61"/>
    <n v="852625.73"/>
    <x v="1"/>
    <x v="0"/>
  </r>
  <r>
    <d v="2026-10-01T00:00:00"/>
    <x v="272"/>
    <n v="14117.51"/>
    <n v="14960.33"/>
    <x v="0"/>
    <x v="0"/>
  </r>
  <r>
    <d v="2026-10-01T00:00:00"/>
    <x v="273"/>
    <n v="89552.53"/>
    <n v="94898.81"/>
    <x v="0"/>
    <x v="0"/>
  </r>
  <r>
    <d v="2026-10-01T00:00:00"/>
    <x v="274"/>
    <n v="14096.84"/>
    <n v="14938.42"/>
    <x v="0"/>
    <x v="0"/>
  </r>
  <r>
    <d v="2026-10-01T00:00:00"/>
    <x v="275"/>
    <n v="5250.58"/>
    <n v="5564.04"/>
    <x v="0"/>
    <x v="0"/>
  </r>
  <r>
    <d v="2026-10-01T00:00:00"/>
    <x v="276"/>
    <n v="4261.6400000000003"/>
    <n v="4516.0600000000004"/>
    <x v="0"/>
    <x v="0"/>
  </r>
  <r>
    <d v="2026-10-01T00:00:00"/>
    <x v="277"/>
    <n v="59684.07"/>
    <n v="63247.21"/>
    <x v="0"/>
    <x v="0"/>
  </r>
  <r>
    <d v="2026-10-01T00:00:00"/>
    <x v="278"/>
    <n v="26455.75"/>
    <n v="28035.15"/>
    <x v="0"/>
    <x v="0"/>
  </r>
  <r>
    <d v="2026-10-01T00:00:00"/>
    <x v="279"/>
    <n v="159405.72"/>
    <n v="168922.23999999999"/>
    <x v="1"/>
    <x v="0"/>
  </r>
  <r>
    <d v="2026-10-01T00:00:00"/>
    <x v="280"/>
    <n v="86967.94"/>
    <n v="92159.92"/>
    <x v="0"/>
    <x v="0"/>
  </r>
  <r>
    <d v="2026-10-01T00:00:00"/>
    <x v="281"/>
    <n v="5014.74"/>
    <n v="5314.12"/>
    <x v="0"/>
    <x v="0"/>
  </r>
  <r>
    <d v="2026-10-01T00:00:00"/>
    <x v="282"/>
    <n v="1851.19"/>
    <n v="1961.71"/>
    <x v="0"/>
    <x v="0"/>
  </r>
  <r>
    <d v="2026-10-01T00:00:00"/>
    <x v="283"/>
    <n v="6085.51"/>
    <n v="6448.81"/>
    <x v="0"/>
    <x v="0"/>
  </r>
  <r>
    <d v="2026-10-01T00:00:00"/>
    <x v="284"/>
    <n v="9494.3700000000008"/>
    <n v="10061.18"/>
    <x v="0"/>
    <x v="0"/>
  </r>
  <r>
    <d v="2026-10-01T00:00:00"/>
    <x v="285"/>
    <n v="4149.6499999999996"/>
    <n v="4397.3900000000003"/>
    <x v="0"/>
    <x v="0"/>
  </r>
  <r>
    <d v="2026-10-01T00:00:00"/>
    <x v="286"/>
    <n v="5553.51"/>
    <n v="5885.06"/>
    <x v="0"/>
    <x v="0"/>
  </r>
  <r>
    <d v="2026-10-01T00:00:00"/>
    <x v="287"/>
    <n v="12339.84"/>
    <n v="13076.53"/>
    <x v="0"/>
    <x v="0"/>
  </r>
  <r>
    <d v="2026-10-01T00:00:00"/>
    <x v="288"/>
    <n v="16635.490000000002"/>
    <n v="17628.63"/>
    <x v="0"/>
    <x v="0"/>
  </r>
  <r>
    <d v="2026-10-01T00:00:00"/>
    <x v="289"/>
    <n v="20762.03"/>
    <n v="22001.52"/>
    <x v="0"/>
    <x v="0"/>
  </r>
  <r>
    <d v="2026-10-01T00:00:00"/>
    <x v="290"/>
    <n v="1686.43"/>
    <n v="1787.11"/>
    <x v="0"/>
    <x v="0"/>
  </r>
  <r>
    <d v="2026-10-01T00:00:00"/>
    <x v="291"/>
    <n v="8852.58"/>
    <n v="9381.08"/>
    <x v="0"/>
    <x v="0"/>
  </r>
  <r>
    <d v="2026-10-01T00:00:00"/>
    <x v="292"/>
    <n v="61663.48"/>
    <n v="65344.79"/>
    <x v="0"/>
    <x v="0"/>
  </r>
  <r>
    <d v="2026-10-01T00:00:00"/>
    <x v="293"/>
    <n v="10140.06"/>
    <n v="10745.42"/>
    <x v="0"/>
    <x v="0"/>
  </r>
  <r>
    <d v="2026-10-01T00:00:00"/>
    <x v="294"/>
    <n v="35959.919999999998"/>
    <n v="38106.720000000001"/>
    <x v="0"/>
    <x v="0"/>
  </r>
  <r>
    <d v="2026-10-01T00:00:00"/>
    <x v="295"/>
    <n v="21451.88"/>
    <n v="22732.560000000001"/>
    <x v="0"/>
    <x v="0"/>
  </r>
  <r>
    <d v="2026-10-01T00:00:00"/>
    <x v="296"/>
    <n v="129050.92"/>
    <n v="136755.26"/>
    <x v="1"/>
    <x v="0"/>
  </r>
  <r>
    <d v="2026-10-01T00:00:00"/>
    <x v="297"/>
    <n v="1536.97"/>
    <n v="1628.73"/>
    <x v="0"/>
    <x v="0"/>
  </r>
  <r>
    <d v="2026-10-01T00:00:00"/>
    <x v="298"/>
    <n v="64087.74"/>
    <n v="67913.78"/>
    <x v="0"/>
    <x v="0"/>
  </r>
  <r>
    <d v="2026-10-01T00:00:00"/>
    <x v="299"/>
    <n v="788.72"/>
    <n v="835.81"/>
    <x v="0"/>
    <x v="0"/>
  </r>
  <r>
    <d v="2026-10-01T00:00:00"/>
    <x v="300"/>
    <n v="659.1"/>
    <n v="698.45"/>
    <x v="0"/>
    <x v="0"/>
  </r>
  <r>
    <d v="2026-10-01T00:00:00"/>
    <x v="301"/>
    <n v="3106.93"/>
    <n v="3292.42"/>
    <x v="0"/>
    <x v="0"/>
  </r>
  <r>
    <d v="2026-10-01T00:00:00"/>
    <x v="302"/>
    <n v="2523.5500000000002"/>
    <n v="2674.2"/>
    <x v="0"/>
    <x v="0"/>
  </r>
  <r>
    <d v="2026-10-01T00:00:00"/>
    <x v="303"/>
    <n v="289163.67"/>
    <n v="306426.74"/>
    <x v="1"/>
    <x v="0"/>
  </r>
  <r>
    <d v="2026-10-01T00:00:00"/>
    <x v="304"/>
    <n v="40675.06"/>
    <n v="43103.360000000001"/>
    <x v="0"/>
    <x v="0"/>
  </r>
  <r>
    <d v="2026-10-01T00:00:00"/>
    <x v="305"/>
    <n v="81853.55"/>
    <n v="86740.21"/>
    <x v="0"/>
    <x v="0"/>
  </r>
  <r>
    <d v="2026-10-01T00:00:00"/>
    <x v="306"/>
    <n v="2954.37"/>
    <n v="3130.75"/>
    <x v="0"/>
    <x v="0"/>
  </r>
  <r>
    <d v="2026-10-01T00:00:00"/>
    <x v="307"/>
    <n v="37437.089999999997"/>
    <n v="39672.080000000002"/>
    <x v="0"/>
    <x v="0"/>
  </r>
  <r>
    <d v="2026-10-01T00:00:00"/>
    <x v="308"/>
    <n v="40799.449999999997"/>
    <n v="43235.18"/>
    <x v="0"/>
    <x v="0"/>
  </r>
  <r>
    <d v="2026-10-01T00:00:00"/>
    <x v="309"/>
    <n v="9206.0499999999993"/>
    <n v="9755.65"/>
    <x v="0"/>
    <x v="0"/>
  </r>
  <r>
    <d v="2026-10-01T00:00:00"/>
    <x v="310"/>
    <n v="2143.91"/>
    <n v="2271.9"/>
    <x v="0"/>
    <x v="0"/>
  </r>
  <r>
    <d v="2026-10-01T00:00:00"/>
    <x v="311"/>
    <n v="456.65"/>
    <n v="483.91"/>
    <x v="0"/>
    <x v="0"/>
  </r>
  <r>
    <d v="2026-10-01T00:00:00"/>
    <x v="312"/>
    <n v="4716.41"/>
    <n v="4997.9799999999996"/>
    <x v="0"/>
    <x v="0"/>
  </r>
  <r>
    <d v="2026-10-01T00:00:00"/>
    <x v="313"/>
    <n v="186354.2"/>
    <n v="197479.55"/>
    <x v="1"/>
    <x v="0"/>
  </r>
  <r>
    <d v="2026-10-01T00:00:00"/>
    <x v="314"/>
    <n v="360359.65"/>
    <n v="381873.12"/>
    <x v="1"/>
    <x v="0"/>
  </r>
  <r>
    <d v="2026-10-01T00:00:00"/>
    <x v="315"/>
    <n v="4557.66"/>
    <n v="4829.75"/>
    <x v="0"/>
    <x v="0"/>
  </r>
  <r>
    <d v="2026-10-01T00:00:00"/>
    <x v="316"/>
    <n v="6877.24"/>
    <n v="7287.81"/>
    <x v="0"/>
    <x v="0"/>
  </r>
  <r>
    <d v="2026-10-01T00:00:00"/>
    <x v="317"/>
    <n v="12881.4"/>
    <n v="13650.42"/>
    <x v="0"/>
    <x v="0"/>
  </r>
  <r>
    <d v="2026-10-01T00:00:00"/>
    <x v="318"/>
    <n v="8491.4699999999993"/>
    <n v="8998.42"/>
    <x v="0"/>
    <x v="0"/>
  </r>
  <r>
    <d v="2026-10-01T00:00:00"/>
    <x v="319"/>
    <n v="5076.55"/>
    <n v="5379.62"/>
    <x v="0"/>
    <x v="0"/>
  </r>
  <r>
    <d v="2026-10-01T00:00:00"/>
    <x v="320"/>
    <n v="14338.91"/>
    <n v="15194.94"/>
    <x v="0"/>
    <x v="0"/>
  </r>
  <r>
    <d v="2026-10-01T00:00:00"/>
    <x v="321"/>
    <n v="38945.78"/>
    <n v="41270.85"/>
    <x v="0"/>
    <x v="0"/>
  </r>
  <r>
    <d v="2026-10-01T00:00:00"/>
    <x v="322"/>
    <n v="10046.42"/>
    <n v="10646.19"/>
    <x v="0"/>
    <x v="0"/>
  </r>
  <r>
    <d v="2026-10-01T00:00:00"/>
    <x v="323"/>
    <n v="2812.99"/>
    <n v="2980.93"/>
    <x v="0"/>
    <x v="0"/>
  </r>
  <r>
    <d v="2026-10-01T00:00:00"/>
    <x v="324"/>
    <n v="232108.77"/>
    <n v="245965.66"/>
    <x v="1"/>
    <x v="0"/>
  </r>
  <r>
    <d v="2026-10-01T00:00:00"/>
    <x v="325"/>
    <n v="119662.46"/>
    <n v="126806.31"/>
    <x v="1"/>
    <x v="0"/>
  </r>
  <r>
    <d v="2026-10-01T00:00:00"/>
    <x v="326"/>
    <n v="2364.48"/>
    <n v="2505.64"/>
    <x v="0"/>
    <x v="0"/>
  </r>
  <r>
    <d v="2026-10-01T00:00:00"/>
    <x v="327"/>
    <n v="47139.45"/>
    <n v="49953.67"/>
    <x v="0"/>
    <x v="0"/>
  </r>
  <r>
    <d v="2026-10-01T00:00:00"/>
    <x v="328"/>
    <n v="6187.74"/>
    <n v="6557.15"/>
    <x v="0"/>
    <x v="0"/>
  </r>
  <r>
    <d v="2026-10-01T00:00:00"/>
    <x v="329"/>
    <n v="6389.02"/>
    <n v="6770.44"/>
    <x v="0"/>
    <x v="0"/>
  </r>
  <r>
    <d v="2026-10-01T00:00:00"/>
    <x v="330"/>
    <n v="405.47"/>
    <n v="429.67"/>
    <x v="0"/>
    <x v="0"/>
  </r>
  <r>
    <d v="2026-10-01T00:00:00"/>
    <x v="331"/>
    <n v="197951.38"/>
    <n v="209769.08"/>
    <x v="1"/>
    <x v="0"/>
  </r>
  <r>
    <d v="2026-10-01T00:00:00"/>
    <x v="332"/>
    <n v="10535.89"/>
    <n v="11164.89"/>
    <x v="0"/>
    <x v="0"/>
  </r>
  <r>
    <d v="2026-10-01T00:00:00"/>
    <x v="333"/>
    <n v="6566.25"/>
    <n v="6958.26"/>
    <x v="0"/>
    <x v="0"/>
  </r>
  <r>
    <d v="2026-10-01T00:00:00"/>
    <x v="334"/>
    <n v="3040.63"/>
    <n v="3222.15"/>
    <x v="0"/>
    <x v="0"/>
  </r>
  <r>
    <d v="2026-10-01T00:00:00"/>
    <x v="335"/>
    <n v="795.17"/>
    <n v="842.64"/>
    <x v="0"/>
    <x v="0"/>
  </r>
  <r>
    <d v="2026-10-01T00:00:00"/>
    <x v="336"/>
    <n v="61795.44"/>
    <n v="65484.63"/>
    <x v="0"/>
    <x v="0"/>
  </r>
  <r>
    <d v="2026-10-01T00:00:00"/>
    <x v="337"/>
    <n v="36844.370000000003"/>
    <n v="39043.97"/>
    <x v="0"/>
    <x v="0"/>
  </r>
  <r>
    <d v="2026-10-01T00:00:00"/>
    <x v="338"/>
    <n v="2268.75"/>
    <n v="2404.19"/>
    <x v="0"/>
    <x v="0"/>
  </r>
  <r>
    <d v="2026-10-01T00:00:00"/>
    <x v="339"/>
    <n v="14175.79"/>
    <n v="15022.09"/>
    <x v="0"/>
    <x v="0"/>
  </r>
  <r>
    <d v="2026-10-01T00:00:00"/>
    <x v="340"/>
    <n v="21252.55"/>
    <n v="22521.33"/>
    <x v="0"/>
    <x v="0"/>
  </r>
  <r>
    <d v="2026-10-01T00:00:00"/>
    <x v="341"/>
    <n v="3614.17"/>
    <n v="3829.94"/>
    <x v="0"/>
    <x v="0"/>
  </r>
  <r>
    <d v="2026-10-01T00:00:00"/>
    <x v="342"/>
    <n v="1453.93"/>
    <n v="1540.72"/>
    <x v="0"/>
    <x v="0"/>
  </r>
  <r>
    <d v="2026-10-01T00:00:00"/>
    <x v="343"/>
    <n v="13008.96"/>
    <n v="13785.6"/>
    <x v="0"/>
    <x v="0"/>
  </r>
  <r>
    <d v="2026-10-01T00:00:00"/>
    <x v="344"/>
    <n v="1955.7"/>
    <n v="2072.46"/>
    <x v="0"/>
    <x v="0"/>
  </r>
  <r>
    <d v="2026-10-01T00:00:00"/>
    <x v="345"/>
    <n v="7510.64"/>
    <n v="7959.03"/>
    <x v="0"/>
    <x v="0"/>
  </r>
  <r>
    <d v="2026-10-01T00:00:00"/>
    <x v="346"/>
    <n v="34166.160000000003"/>
    <n v="36205.879999999997"/>
    <x v="0"/>
    <x v="0"/>
  </r>
  <r>
    <d v="2026-10-01T00:00:00"/>
    <x v="347"/>
    <n v="12477.45"/>
    <n v="13222.35"/>
    <x v="0"/>
    <x v="0"/>
  </r>
  <r>
    <d v="2026-10-01T00:00:00"/>
    <x v="348"/>
    <n v="39409.49"/>
    <n v="41762.230000000003"/>
    <x v="0"/>
    <x v="0"/>
  </r>
  <r>
    <d v="2026-10-01T00:00:00"/>
    <x v="349"/>
    <n v="10322.700000000001"/>
    <n v="10938.97"/>
    <x v="0"/>
    <x v="0"/>
  </r>
  <r>
    <d v="2026-10-01T00:00:00"/>
    <x v="350"/>
    <n v="13569.18"/>
    <n v="14379.26"/>
    <x v="0"/>
    <x v="0"/>
  </r>
  <r>
    <d v="2026-10-01T00:00:00"/>
    <x v="351"/>
    <n v="42355.02"/>
    <n v="44883.61"/>
    <x v="0"/>
    <x v="0"/>
  </r>
  <r>
    <d v="2026-10-01T00:00:00"/>
    <x v="352"/>
    <n v="4565.49"/>
    <n v="4838.05"/>
    <x v="0"/>
    <x v="0"/>
  </r>
  <r>
    <d v="2026-10-01T00:00:00"/>
    <x v="353"/>
    <n v="6613.22"/>
    <n v="7008.03"/>
    <x v="0"/>
    <x v="0"/>
  </r>
  <r>
    <d v="2026-10-01T00:00:00"/>
    <x v="354"/>
    <n v="4528.26"/>
    <n v="4798.6000000000004"/>
    <x v="0"/>
    <x v="0"/>
  </r>
  <r>
    <d v="2026-10-01T00:00:00"/>
    <x v="355"/>
    <n v="5039.9799999999996"/>
    <n v="5340.87"/>
    <x v="0"/>
    <x v="0"/>
  </r>
  <r>
    <d v="2026-10-01T00:00:00"/>
    <x v="356"/>
    <n v="11320.54"/>
    <n v="11996.37"/>
    <x v="0"/>
    <x v="0"/>
  </r>
  <r>
    <d v="2026-10-01T00:00:00"/>
    <x v="357"/>
    <n v="43662.38"/>
    <n v="46269.02"/>
    <x v="0"/>
    <x v="0"/>
  </r>
  <r>
    <d v="2026-10-01T00:00:00"/>
    <x v="358"/>
    <n v="888989.75"/>
    <n v="942062.44"/>
    <x v="1"/>
    <x v="0"/>
  </r>
  <r>
    <d v="2026-10-01T00:00:00"/>
    <x v="359"/>
    <n v="22177.89"/>
    <n v="23501.91"/>
    <x v="0"/>
    <x v="0"/>
  </r>
  <r>
    <d v="2026-10-01T00:00:00"/>
    <x v="360"/>
    <n v="1222.5999999999999"/>
    <n v="1295.5899999999999"/>
    <x v="0"/>
    <x v="0"/>
  </r>
  <r>
    <d v="2026-10-01T00:00:00"/>
    <x v="361"/>
    <n v="187144.2"/>
    <n v="198316.71"/>
    <x v="1"/>
    <x v="0"/>
  </r>
  <r>
    <d v="2026-10-01T00:00:00"/>
    <x v="362"/>
    <n v="32426.73"/>
    <n v="34362.61"/>
    <x v="0"/>
    <x v="0"/>
  </r>
  <r>
    <d v="2026-10-01T00:00:00"/>
    <x v="363"/>
    <n v="8550.1200000000008"/>
    <n v="9060.57"/>
    <x v="0"/>
    <x v="0"/>
  </r>
  <r>
    <d v="2026-10-01T00:00:00"/>
    <x v="364"/>
    <n v="43807.48"/>
    <n v="46422.79"/>
    <x v="0"/>
    <x v="0"/>
  </r>
  <r>
    <d v="2026-10-01T00:00:00"/>
    <x v="365"/>
    <n v="4311.8999999999996"/>
    <n v="4569.32"/>
    <x v="0"/>
    <x v="0"/>
  </r>
  <r>
    <d v="2026-10-01T00:00:00"/>
    <x v="366"/>
    <n v="101167.47"/>
    <n v="107207.16"/>
    <x v="1"/>
    <x v="0"/>
  </r>
  <r>
    <d v="2026-10-01T00:00:00"/>
    <x v="367"/>
    <n v="110052.04"/>
    <n v="116622.14"/>
    <x v="1"/>
    <x v="0"/>
  </r>
  <r>
    <d v="2026-10-01T00:00:00"/>
    <x v="368"/>
    <n v="669.77"/>
    <n v="709.75"/>
    <x v="0"/>
    <x v="0"/>
  </r>
  <r>
    <d v="2026-10-01T00:00:00"/>
    <x v="369"/>
    <n v="1198.29"/>
    <n v="1269.83"/>
    <x v="0"/>
    <x v="0"/>
  </r>
  <r>
    <d v="2026-10-01T00:00:00"/>
    <x v="370"/>
    <n v="166.8"/>
    <n v="176.76"/>
    <x v="0"/>
    <x v="0"/>
  </r>
  <r>
    <d v="2026-10-01T00:00:00"/>
    <x v="371"/>
    <n v="2892.39"/>
    <n v="3065.07"/>
    <x v="0"/>
    <x v="0"/>
  </r>
  <r>
    <d v="2026-10-01T00:00:00"/>
    <x v="372"/>
    <n v="3242.71"/>
    <n v="3436.3"/>
    <x v="0"/>
    <x v="0"/>
  </r>
  <r>
    <d v="2026-10-01T00:00:00"/>
    <x v="373"/>
    <n v="42377.41"/>
    <n v="44907.34"/>
    <x v="0"/>
    <x v="0"/>
  </r>
  <r>
    <d v="2026-10-01T00:00:00"/>
    <x v="374"/>
    <n v="3104.77"/>
    <n v="3290.13"/>
    <x v="0"/>
    <x v="0"/>
  </r>
  <r>
    <d v="2026-10-01T00:00:00"/>
    <x v="375"/>
    <n v="5357.39"/>
    <n v="5677.23"/>
    <x v="0"/>
    <x v="0"/>
  </r>
  <r>
    <d v="2026-10-01T00:00:00"/>
    <x v="376"/>
    <n v="26067.62"/>
    <n v="27623.85"/>
    <x v="0"/>
    <x v="0"/>
  </r>
  <r>
    <d v="2026-10-01T00:00:00"/>
    <x v="377"/>
    <n v="6254.54"/>
    <n v="6627.93"/>
    <x v="0"/>
    <x v="0"/>
  </r>
  <r>
    <d v="2026-10-01T00:00:00"/>
    <x v="378"/>
    <n v="129379.82"/>
    <n v="137103.79"/>
    <x v="1"/>
    <x v="0"/>
  </r>
  <r>
    <d v="2026-10-01T00:00:00"/>
    <x v="379"/>
    <n v="5844.24"/>
    <n v="6193.14"/>
    <x v="0"/>
    <x v="0"/>
  </r>
  <r>
    <d v="2026-10-01T00:00:00"/>
    <x v="380"/>
    <n v="2595.94"/>
    <n v="2750.91"/>
    <x v="0"/>
    <x v="0"/>
  </r>
  <r>
    <d v="2026-10-01T00:00:00"/>
    <x v="381"/>
    <n v="26463.71"/>
    <n v="28043.599999999999"/>
    <x v="0"/>
    <x v="0"/>
  </r>
  <r>
    <d v="2026-10-01T00:00:00"/>
    <x v="382"/>
    <n v="16168.32"/>
    <n v="17133.57"/>
    <x v="0"/>
    <x v="0"/>
  </r>
  <r>
    <d v="2026-10-01T00:00:00"/>
    <x v="383"/>
    <n v="350142.96"/>
    <n v="371046.49"/>
    <x v="1"/>
    <x v="0"/>
  </r>
  <r>
    <d v="2026-10-01T00:00:00"/>
    <x v="384"/>
    <n v="22432.29"/>
    <n v="23771.49"/>
    <x v="0"/>
    <x v="0"/>
  </r>
  <r>
    <d v="2026-10-01T00:00:00"/>
    <x v="385"/>
    <n v="121318.21"/>
    <n v="128560.9"/>
    <x v="1"/>
    <x v="0"/>
  </r>
  <r>
    <d v="2026-10-01T00:00:00"/>
    <x v="386"/>
    <n v="36469.56"/>
    <n v="38646.79"/>
    <x v="0"/>
    <x v="0"/>
  </r>
  <r>
    <d v="2026-10-01T00:00:00"/>
    <x v="387"/>
    <n v="3620.11"/>
    <n v="3836.23"/>
    <x v="0"/>
    <x v="0"/>
  </r>
  <r>
    <d v="2026-10-01T00:00:00"/>
    <x v="388"/>
    <n v="39716.43"/>
    <n v="42087.5"/>
    <x v="0"/>
    <x v="0"/>
  </r>
  <r>
    <d v="2026-10-01T00:00:00"/>
    <x v="389"/>
    <n v="62727.96"/>
    <n v="66472.820000000007"/>
    <x v="0"/>
    <x v="0"/>
  </r>
  <r>
    <d v="2026-10-01T00:00:00"/>
    <x v="390"/>
    <n v="875175.46"/>
    <n v="927423.43"/>
    <x v="1"/>
    <x v="0"/>
  </r>
  <r>
    <d v="2026-10-01T00:00:00"/>
    <x v="391"/>
    <n v="7631.37"/>
    <n v="8086.97"/>
    <x v="0"/>
    <x v="0"/>
  </r>
  <r>
    <d v="2026-10-01T00:00:00"/>
    <x v="392"/>
    <n v="10204.26"/>
    <n v="10813.45"/>
    <x v="0"/>
    <x v="0"/>
  </r>
  <r>
    <d v="2026-10-01T00:00:00"/>
    <x v="393"/>
    <n v="117212.45"/>
    <n v="124210.03"/>
    <x v="1"/>
    <x v="0"/>
  </r>
  <r>
    <d v="2026-10-01T00:00:00"/>
    <x v="394"/>
    <n v="4535.07"/>
    <n v="4805.8100000000004"/>
    <x v="0"/>
    <x v="0"/>
  </r>
  <r>
    <d v="2026-10-01T00:00:00"/>
    <x v="395"/>
    <n v="357211.51"/>
    <n v="378537.04"/>
    <x v="1"/>
    <x v="0"/>
  </r>
  <r>
    <d v="2026-10-01T00:00:00"/>
    <x v="396"/>
    <n v="66568.100000000006"/>
    <n v="70542.22"/>
    <x v="0"/>
    <x v="0"/>
  </r>
  <r>
    <d v="2026-10-01T00:00:00"/>
    <x v="397"/>
    <n v="3223.05"/>
    <n v="3415.46"/>
    <x v="0"/>
    <x v="0"/>
  </r>
  <r>
    <d v="2026-10-01T00:00:00"/>
    <x v="398"/>
    <n v="173896.27"/>
    <n v="184277.88"/>
    <x v="1"/>
    <x v="0"/>
  </r>
  <r>
    <d v="2026-10-01T00:00:00"/>
    <x v="399"/>
    <n v="36891.879999999997"/>
    <n v="39094.33"/>
    <x v="0"/>
    <x v="0"/>
  </r>
  <r>
    <d v="2026-10-01T00:00:00"/>
    <x v="400"/>
    <n v="1941.98"/>
    <n v="2057.92"/>
    <x v="0"/>
    <x v="0"/>
  </r>
  <r>
    <d v="2026-10-01T00:00:00"/>
    <x v="401"/>
    <n v="897218.28"/>
    <n v="950782.21"/>
    <x v="1"/>
    <x v="0"/>
  </r>
  <r>
    <d v="2026-10-01T00:00:00"/>
    <x v="402"/>
    <n v="12069.06"/>
    <n v="12789.58"/>
    <x v="0"/>
    <x v="0"/>
  </r>
  <r>
    <d v="2026-10-01T00:00:00"/>
    <x v="403"/>
    <n v="35695.43"/>
    <n v="37826.449999999997"/>
    <x v="0"/>
    <x v="0"/>
  </r>
  <r>
    <d v="2026-10-01T00:00:00"/>
    <x v="404"/>
    <n v="2727.6"/>
    <n v="2890.43"/>
    <x v="0"/>
    <x v="0"/>
  </r>
  <r>
    <d v="2026-10-01T00:00:00"/>
    <x v="405"/>
    <n v="63292.67"/>
    <n v="67071.240000000005"/>
    <x v="0"/>
    <x v="0"/>
  </r>
  <r>
    <d v="2026-10-01T00:00:00"/>
    <x v="406"/>
    <n v="2765.13"/>
    <n v="2930.21"/>
    <x v="0"/>
    <x v="0"/>
  </r>
  <r>
    <d v="2026-10-01T00:00:00"/>
    <x v="407"/>
    <n v="6413.45"/>
    <n v="6796.33"/>
    <x v="0"/>
    <x v="0"/>
  </r>
  <r>
    <d v="2026-10-01T00:00:00"/>
    <x v="408"/>
    <n v="141503.84"/>
    <n v="149951.62"/>
    <x v="1"/>
    <x v="0"/>
  </r>
  <r>
    <d v="2026-10-01T00:00:00"/>
    <x v="409"/>
    <n v="145739.28"/>
    <n v="154439.91"/>
    <x v="1"/>
    <x v="0"/>
  </r>
  <r>
    <d v="2026-10-01T00:00:00"/>
    <x v="410"/>
    <n v="3767.94"/>
    <n v="3992.88"/>
    <x v="0"/>
    <x v="0"/>
  </r>
  <r>
    <d v="2026-10-01T00:00:00"/>
    <x v="411"/>
    <n v="35896.050000000003"/>
    <n v="38039.040000000001"/>
    <x v="0"/>
    <x v="0"/>
  </r>
  <r>
    <d v="2026-10-01T00:00:00"/>
    <x v="412"/>
    <n v="361802.74"/>
    <n v="383402.36"/>
    <x v="1"/>
    <x v="0"/>
  </r>
  <r>
    <d v="2026-10-01T00:00:00"/>
    <x v="413"/>
    <n v="134844.92000000001"/>
    <n v="142895.16"/>
    <x v="1"/>
    <x v="0"/>
  </r>
  <r>
    <d v="2026-10-01T00:00:00"/>
    <x v="414"/>
    <n v="100338.29"/>
    <n v="106328.49"/>
    <x v="1"/>
    <x v="0"/>
  </r>
  <r>
    <d v="2026-10-01T00:00:00"/>
    <x v="415"/>
    <n v="12115.98"/>
    <n v="12839.31"/>
    <x v="0"/>
    <x v="0"/>
  </r>
  <r>
    <d v="2026-10-01T00:00:00"/>
    <x v="416"/>
    <n v="23974"/>
    <n v="25405.25"/>
    <x v="0"/>
    <x v="0"/>
  </r>
  <r>
    <d v="2026-10-01T00:00:00"/>
    <x v="417"/>
    <n v="1880.11"/>
    <n v="1992.35"/>
    <x v="0"/>
    <x v="0"/>
  </r>
  <r>
    <d v="2026-10-01T00:00:00"/>
    <x v="418"/>
    <n v="707778.98"/>
    <n v="750033.38"/>
    <x v="1"/>
    <x v="0"/>
  </r>
  <r>
    <d v="2026-10-01T00:00:00"/>
    <x v="419"/>
    <n v="43947.28"/>
    <n v="46570.93"/>
    <x v="0"/>
    <x v="0"/>
  </r>
  <r>
    <d v="2026-10-01T00:00:00"/>
    <x v="420"/>
    <n v="50296.82"/>
    <n v="53299.54"/>
    <x v="0"/>
    <x v="0"/>
  </r>
  <r>
    <d v="2026-10-01T00:00:00"/>
    <x v="421"/>
    <n v="59332.57"/>
    <n v="62874.720000000001"/>
    <x v="0"/>
    <x v="0"/>
  </r>
  <r>
    <d v="2026-10-01T00:00:00"/>
    <x v="422"/>
    <n v="4560.05"/>
    <n v="4832.29"/>
    <x v="0"/>
    <x v="0"/>
  </r>
  <r>
    <d v="2026-10-01T00:00:00"/>
    <x v="423"/>
    <n v="25552.27"/>
    <n v="27077.75"/>
    <x v="0"/>
    <x v="0"/>
  </r>
  <r>
    <d v="2026-10-01T00:00:00"/>
    <x v="424"/>
    <n v="6552.99"/>
    <n v="6944.21"/>
    <x v="0"/>
    <x v="0"/>
  </r>
  <r>
    <d v="2026-10-01T00:00:00"/>
    <x v="425"/>
    <n v="9111.4500000000007"/>
    <n v="9655.4"/>
    <x v="0"/>
    <x v="0"/>
  </r>
  <r>
    <d v="2026-10-01T00:00:00"/>
    <x v="426"/>
    <n v="368.79"/>
    <n v="390.8"/>
    <x v="0"/>
    <x v="0"/>
  </r>
  <r>
    <d v="2026-10-01T00:00:00"/>
    <x v="427"/>
    <n v="95422.16"/>
    <n v="101118.87"/>
    <x v="1"/>
    <x v="0"/>
  </r>
  <r>
    <d v="2026-10-01T00:00:00"/>
    <x v="428"/>
    <n v="8013.84"/>
    <n v="8492.26"/>
    <x v="0"/>
    <x v="0"/>
  </r>
  <r>
    <d v="2026-10-01T00:00:00"/>
    <x v="429"/>
    <n v="5832.8"/>
    <n v="6181.02"/>
    <x v="0"/>
    <x v="0"/>
  </r>
  <r>
    <d v="2026-10-01T00:00:00"/>
    <x v="430"/>
    <n v="5399.62"/>
    <n v="5721.98"/>
    <x v="0"/>
    <x v="0"/>
  </r>
  <r>
    <d v="2026-10-01T00:00:00"/>
    <x v="431"/>
    <n v="67581.59"/>
    <n v="71616.210000000006"/>
    <x v="0"/>
    <x v="0"/>
  </r>
  <r>
    <d v="2026-10-01T00:00:00"/>
    <x v="432"/>
    <n v="26350.14"/>
    <n v="27923.25"/>
    <x v="0"/>
    <x v="0"/>
  </r>
  <r>
    <d v="2026-10-01T00:00:00"/>
    <x v="433"/>
    <n v="44180.95"/>
    <n v="46818.55"/>
    <x v="0"/>
    <x v="0"/>
  </r>
  <r>
    <d v="2026-10-01T00:00:00"/>
    <x v="434"/>
    <n v="1692.74"/>
    <n v="1793.8"/>
    <x v="0"/>
    <x v="0"/>
  </r>
  <r>
    <d v="2026-10-01T00:00:00"/>
    <x v="435"/>
    <n v="88106.13"/>
    <n v="93366.06"/>
    <x v="0"/>
    <x v="0"/>
  </r>
  <r>
    <d v="2026-10-01T00:00:00"/>
    <x v="436"/>
    <n v="219941.43"/>
    <n v="233071.93"/>
    <x v="1"/>
    <x v="0"/>
  </r>
  <r>
    <d v="2026-10-01T00:00:00"/>
    <x v="437"/>
    <n v="84614.1"/>
    <n v="89665.56"/>
    <x v="0"/>
    <x v="0"/>
  </r>
  <r>
    <d v="2026-10-01T00:00:00"/>
    <x v="438"/>
    <n v="56980.34"/>
    <n v="60382.06"/>
    <x v="0"/>
    <x v="0"/>
  </r>
  <r>
    <d v="2026-10-01T00:00:00"/>
    <x v="439"/>
    <n v="65097.72"/>
    <n v="68984.05"/>
    <x v="0"/>
    <x v="0"/>
  </r>
  <r>
    <d v="2026-10-01T00:00:00"/>
    <x v="440"/>
    <n v="24644.59"/>
    <n v="26115.88"/>
    <x v="0"/>
    <x v="0"/>
  </r>
  <r>
    <d v="2026-10-01T00:00:00"/>
    <x v="441"/>
    <n v="394988.92"/>
    <n v="418569.75"/>
    <x v="1"/>
    <x v="0"/>
  </r>
  <r>
    <d v="2026-10-01T00:00:00"/>
    <x v="442"/>
    <n v="1362.4"/>
    <n v="1443.73"/>
    <x v="0"/>
    <x v="0"/>
  </r>
  <r>
    <d v="2026-10-01T00:00:00"/>
    <x v="443"/>
    <n v="4196.53"/>
    <n v="4447.0600000000004"/>
    <x v="0"/>
    <x v="0"/>
  </r>
  <r>
    <d v="2026-10-01T00:00:00"/>
    <x v="444"/>
    <n v="157894.01"/>
    <n v="167320.28"/>
    <x v="1"/>
    <x v="0"/>
  </r>
  <r>
    <d v="2026-10-01T00:00:00"/>
    <x v="445"/>
    <n v="352106.6"/>
    <n v="373127.37"/>
    <x v="1"/>
    <x v="0"/>
  </r>
  <r>
    <d v="2026-10-01T00:00:00"/>
    <x v="446"/>
    <n v="335721.95"/>
    <n v="355764.55"/>
    <x v="1"/>
    <x v="0"/>
  </r>
  <r>
    <d v="2026-10-01T00:00:00"/>
    <x v="447"/>
    <n v="180815.92"/>
    <n v="191610.63"/>
    <x v="1"/>
    <x v="0"/>
  </r>
  <r>
    <d v="2026-10-01T00:00:00"/>
    <x v="448"/>
    <n v="5500.41"/>
    <n v="5828.79"/>
    <x v="0"/>
    <x v="0"/>
  </r>
  <r>
    <d v="2026-10-01T00:00:00"/>
    <x v="449"/>
    <n v="1556.31"/>
    <n v="1649.23"/>
    <x v="0"/>
    <x v="0"/>
  </r>
  <r>
    <d v="2026-10-01T00:00:00"/>
    <x v="450"/>
    <n v="14334"/>
    <n v="15189.74"/>
    <x v="0"/>
    <x v="0"/>
  </r>
  <r>
    <d v="2026-10-01T00:00:00"/>
    <x v="451"/>
    <n v="39843.81"/>
    <n v="42222.49"/>
    <x v="0"/>
    <x v="0"/>
  </r>
  <r>
    <d v="2026-10-01T00:00:00"/>
    <x v="452"/>
    <n v="25823.67"/>
    <n v="27365.34"/>
    <x v="0"/>
    <x v="0"/>
  </r>
  <r>
    <d v="2026-10-01T00:00:00"/>
    <x v="453"/>
    <n v="121906.24000000001"/>
    <n v="129184.05"/>
    <x v="1"/>
    <x v="0"/>
  </r>
  <r>
    <d v="2026-10-01T00:00:00"/>
    <x v="454"/>
    <n v="5696.9"/>
    <n v="6037"/>
    <x v="0"/>
    <x v="0"/>
  </r>
  <r>
    <d v="2026-10-01T00:00:00"/>
    <x v="455"/>
    <n v="6072.65"/>
    <n v="6435.19"/>
    <x v="0"/>
    <x v="0"/>
  </r>
  <r>
    <d v="2026-10-01T00:00:00"/>
    <x v="456"/>
    <n v="39423.65"/>
    <n v="41777.24"/>
    <x v="0"/>
    <x v="0"/>
  </r>
  <r>
    <d v="2026-10-01T00:00:00"/>
    <x v="457"/>
    <n v="2082.35"/>
    <n v="2206.67"/>
    <x v="0"/>
    <x v="0"/>
  </r>
  <r>
    <d v="2026-10-01T00:00:00"/>
    <x v="458"/>
    <n v="5260.01"/>
    <n v="5574.03"/>
    <x v="0"/>
    <x v="0"/>
  </r>
  <r>
    <d v="2026-10-01T00:00:00"/>
    <x v="459"/>
    <n v="2659.41"/>
    <n v="2818.18"/>
    <x v="0"/>
    <x v="0"/>
  </r>
  <r>
    <d v="2026-10-01T00:00:00"/>
    <x v="460"/>
    <n v="2610.39"/>
    <n v="2766.23"/>
    <x v="0"/>
    <x v="0"/>
  </r>
  <r>
    <d v="2026-10-01T00:00:00"/>
    <x v="461"/>
    <n v="22694.9"/>
    <n v="24049.79"/>
    <x v="0"/>
    <x v="0"/>
  </r>
  <r>
    <d v="2026-10-01T00:00:00"/>
    <x v="462"/>
    <n v="415723.07"/>
    <n v="440541.74"/>
    <x v="1"/>
    <x v="0"/>
  </r>
  <r>
    <d v="2026-10-01T00:00:00"/>
    <x v="463"/>
    <n v="55910.720000000001"/>
    <n v="59248.59"/>
    <x v="0"/>
    <x v="0"/>
  </r>
  <r>
    <d v="2026-10-01T00:00:00"/>
    <x v="464"/>
    <n v="22211.11"/>
    <n v="23537.119999999999"/>
    <x v="0"/>
    <x v="0"/>
  </r>
  <r>
    <d v="2026-10-01T00:00:00"/>
    <x v="465"/>
    <n v="4620.17"/>
    <n v="4896"/>
    <x v="0"/>
    <x v="0"/>
  </r>
  <r>
    <d v="2026-10-01T00:00:00"/>
    <x v="466"/>
    <n v="4152.8900000000003"/>
    <n v="4400.82"/>
    <x v="0"/>
    <x v="0"/>
  </r>
  <r>
    <d v="2026-10-01T00:00:00"/>
    <x v="467"/>
    <n v="321544.74"/>
    <n v="340740.96"/>
    <x v="1"/>
    <x v="0"/>
  </r>
  <r>
    <d v="2026-10-01T00:00:00"/>
    <x v="468"/>
    <n v="4294.45"/>
    <n v="4550.83"/>
    <x v="0"/>
    <x v="0"/>
  </r>
  <r>
    <d v="2026-10-01T00:00:00"/>
    <x v="469"/>
    <n v="115492.61"/>
    <n v="122387.52"/>
    <x v="1"/>
    <x v="0"/>
  </r>
  <r>
    <d v="2026-10-01T00:00:00"/>
    <x v="470"/>
    <n v="2065.2800000000002"/>
    <n v="2188.58"/>
    <x v="0"/>
    <x v="0"/>
  </r>
  <r>
    <d v="2026-10-01T00:00:00"/>
    <x v="471"/>
    <n v="821538.04"/>
    <n v="870583.86"/>
    <x v="1"/>
    <x v="0"/>
  </r>
  <r>
    <d v="2026-10-01T00:00:00"/>
    <x v="472"/>
    <n v="3133.05"/>
    <n v="3320.09"/>
    <x v="0"/>
    <x v="0"/>
  </r>
  <r>
    <d v="2026-10-01T00:00:00"/>
    <x v="473"/>
    <n v="2292111.5299999998"/>
    <n v="2428950.59"/>
    <x v="1"/>
    <x v="0"/>
  </r>
  <r>
    <d v="2026-10-01T00:00:00"/>
    <x v="474"/>
    <n v="80880.25"/>
    <n v="85708.800000000003"/>
    <x v="0"/>
    <x v="0"/>
  </r>
  <r>
    <d v="2026-10-01T00:00:00"/>
    <x v="475"/>
    <n v="196956.96"/>
    <n v="208715.3"/>
    <x v="1"/>
    <x v="0"/>
  </r>
  <r>
    <d v="2026-10-01T00:00:00"/>
    <x v="476"/>
    <n v="1886.7"/>
    <n v="1999.33"/>
    <x v="0"/>
    <x v="0"/>
  </r>
  <r>
    <d v="2026-10-01T00:00:00"/>
    <x v="477"/>
    <n v="7211.16"/>
    <n v="7641.67"/>
    <x v="0"/>
    <x v="0"/>
  </r>
  <r>
    <d v="2026-10-01T00:00:00"/>
    <x v="478"/>
    <n v="358556.89"/>
    <n v="379962.73"/>
    <x v="1"/>
    <x v="0"/>
  </r>
  <r>
    <d v="2026-10-01T00:00:00"/>
    <x v="479"/>
    <n v="70542.55"/>
    <n v="74753.94"/>
    <x v="0"/>
    <x v="0"/>
  </r>
  <r>
    <d v="2026-10-01T00:00:00"/>
    <x v="480"/>
    <n v="65897.73"/>
    <n v="69831.83"/>
    <x v="0"/>
    <x v="0"/>
  </r>
  <r>
    <d v="2026-10-01T00:00:00"/>
    <x v="481"/>
    <n v="19735.04"/>
    <n v="20913.23"/>
    <x v="0"/>
    <x v="0"/>
  </r>
  <r>
    <d v="2026-10-01T00:00:00"/>
    <x v="482"/>
    <n v="916.7"/>
    <n v="971.43"/>
    <x v="0"/>
    <x v="0"/>
  </r>
  <r>
    <d v="2026-10-01T00:00:00"/>
    <x v="483"/>
    <n v="8793.42"/>
    <n v="9318.39"/>
    <x v="0"/>
    <x v="0"/>
  </r>
  <r>
    <d v="2026-10-01T00:00:00"/>
    <x v="484"/>
    <n v="36776.620000000003"/>
    <n v="38972.19"/>
    <x v="0"/>
    <x v="0"/>
  </r>
  <r>
    <d v="2026-10-01T00:00:00"/>
    <x v="485"/>
    <n v="87312.7"/>
    <n v="92525.27"/>
    <x v="0"/>
    <x v="0"/>
  </r>
  <r>
    <d v="2026-10-01T00:00:00"/>
    <x v="486"/>
    <n v="4123.3900000000003"/>
    <n v="4369.5600000000004"/>
    <x v="0"/>
    <x v="0"/>
  </r>
  <r>
    <d v="2026-10-01T00:00:00"/>
    <x v="487"/>
    <n v="13602.58"/>
    <n v="14414.65"/>
    <x v="0"/>
    <x v="0"/>
  </r>
  <r>
    <d v="2026-10-01T00:00:00"/>
    <x v="488"/>
    <n v="201349.82"/>
    <n v="213370.4"/>
    <x v="1"/>
    <x v="0"/>
  </r>
  <r>
    <d v="2026-10-01T00:00:00"/>
    <x v="489"/>
    <n v="422146.9"/>
    <n v="447349.07"/>
    <x v="1"/>
    <x v="0"/>
  </r>
  <r>
    <d v="2026-10-01T00:00:00"/>
    <x v="490"/>
    <n v="26847.01"/>
    <n v="28449.78"/>
    <x v="0"/>
    <x v="0"/>
  </r>
  <r>
    <d v="2026-10-01T00:00:00"/>
    <x v="491"/>
    <n v="3897.65"/>
    <n v="4130.34"/>
    <x v="0"/>
    <x v="0"/>
  </r>
  <r>
    <d v="2026-10-01T00:00:00"/>
    <x v="492"/>
    <n v="7333.72"/>
    <n v="7771.55"/>
    <x v="0"/>
    <x v="0"/>
  </r>
  <r>
    <d v="2026-10-01T00:00:00"/>
    <x v="493"/>
    <n v="12392.1"/>
    <n v="13131.91"/>
    <x v="0"/>
    <x v="0"/>
  </r>
  <r>
    <d v="2026-10-01T00:00:00"/>
    <x v="494"/>
    <n v="1696.1"/>
    <n v="1797.35"/>
    <x v="0"/>
    <x v="0"/>
  </r>
  <r>
    <d v="2026-10-01T00:00:00"/>
    <x v="495"/>
    <n v="17629.64"/>
    <n v="18682.13"/>
    <x v="0"/>
    <x v="0"/>
  </r>
  <r>
    <d v="2026-10-01T00:00:00"/>
    <x v="496"/>
    <n v="17940.14"/>
    <n v="19011.169999999998"/>
    <x v="0"/>
    <x v="0"/>
  </r>
  <r>
    <d v="2026-10-01T00:00:00"/>
    <x v="497"/>
    <n v="9210.85"/>
    <n v="9760.73"/>
    <x v="0"/>
    <x v="0"/>
  </r>
  <r>
    <d v="2026-10-01T00:00:00"/>
    <x v="498"/>
    <n v="480686.78"/>
    <n v="509383.78"/>
    <x v="1"/>
    <x v="0"/>
  </r>
  <r>
    <d v="2026-10-01T00:00:00"/>
    <x v="499"/>
    <n v="1058049.67"/>
    <n v="1121215.24"/>
    <x v="1"/>
    <x v="0"/>
  </r>
  <r>
    <d v="2026-10-01T00:00:00"/>
    <x v="500"/>
    <n v="15769.85"/>
    <n v="16711.310000000001"/>
    <x v="0"/>
    <x v="0"/>
  </r>
  <r>
    <d v="2026-10-01T00:00:00"/>
    <x v="501"/>
    <n v="116717.77"/>
    <n v="123685.82"/>
    <x v="1"/>
    <x v="0"/>
  </r>
  <r>
    <d v="2026-10-01T00:00:00"/>
    <x v="502"/>
    <n v="1438.51"/>
    <n v="1524.39"/>
    <x v="0"/>
    <x v="0"/>
  </r>
  <r>
    <d v="2026-10-01T00:00:00"/>
    <x v="503"/>
    <n v="159605.32999999999"/>
    <n v="169133.77"/>
    <x v="1"/>
    <x v="0"/>
  </r>
  <r>
    <d v="2026-10-01T00:00:00"/>
    <x v="504"/>
    <n v="12806.87"/>
    <n v="13571.44"/>
    <x v="0"/>
    <x v="0"/>
  </r>
  <r>
    <d v="2026-10-01T00:00:00"/>
    <x v="505"/>
    <n v="12203.01"/>
    <n v="12931.53"/>
    <x v="0"/>
    <x v="0"/>
  </r>
  <r>
    <d v="2026-10-01T00:00:00"/>
    <x v="506"/>
    <n v="148324.03"/>
    <n v="157178.97"/>
    <x v="1"/>
    <x v="0"/>
  </r>
  <r>
    <d v="2026-10-01T00:00:00"/>
    <x v="507"/>
    <n v="81418.94"/>
    <n v="86279.65"/>
    <x v="0"/>
    <x v="0"/>
  </r>
  <r>
    <d v="2026-10-01T00:00:00"/>
    <x v="508"/>
    <n v="742736.36"/>
    <n v="787077.72"/>
    <x v="1"/>
    <x v="0"/>
  </r>
  <r>
    <d v="2026-10-01T00:00:00"/>
    <x v="509"/>
    <n v="78361.149999999994"/>
    <n v="83039.31"/>
    <x v="0"/>
    <x v="0"/>
  </r>
  <r>
    <d v="2026-10-01T00:00:00"/>
    <x v="510"/>
    <n v="12346.79"/>
    <n v="13083.89"/>
    <x v="0"/>
    <x v="0"/>
  </r>
  <r>
    <d v="2026-10-01T00:00:00"/>
    <x v="511"/>
    <n v="11773.93"/>
    <n v="12476.84"/>
    <x v="0"/>
    <x v="0"/>
  </r>
  <r>
    <d v="2026-10-01T00:00:00"/>
    <x v="512"/>
    <n v="364617.32"/>
    <n v="386384.98"/>
    <x v="1"/>
    <x v="0"/>
  </r>
  <r>
    <d v="2026-10-01T00:00:00"/>
    <x v="513"/>
    <n v="41297.1"/>
    <n v="43762.54"/>
    <x v="0"/>
    <x v="0"/>
  </r>
  <r>
    <d v="2026-10-01T00:00:00"/>
    <x v="514"/>
    <n v="309.77"/>
    <n v="328.27"/>
    <x v="0"/>
    <x v="0"/>
  </r>
  <r>
    <d v="2026-10-01T00:00:00"/>
    <x v="515"/>
    <n v="9406.68"/>
    <n v="9968.26"/>
    <x v="0"/>
    <x v="0"/>
  </r>
  <r>
    <d v="2026-10-01T00:00:00"/>
    <x v="516"/>
    <n v="2227.41"/>
    <n v="2360.38"/>
    <x v="0"/>
    <x v="0"/>
  </r>
  <r>
    <d v="2026-10-01T00:00:00"/>
    <x v="517"/>
    <n v="82907.789999999994"/>
    <n v="87857.39"/>
    <x v="0"/>
    <x v="0"/>
  </r>
  <r>
    <d v="2026-10-01T00:00:00"/>
    <x v="518"/>
    <n v="2303912.89"/>
    <n v="2441456.4900000002"/>
    <x v="1"/>
    <x v="0"/>
  </r>
  <r>
    <d v="2026-10-01T00:00:00"/>
    <x v="519"/>
    <n v="53400.53"/>
    <n v="56588.55"/>
    <x v="0"/>
    <x v="0"/>
  </r>
  <r>
    <d v="2026-10-01T00:00:00"/>
    <x v="520"/>
    <n v="21325.68"/>
    <n v="22598.82"/>
    <x v="0"/>
    <x v="0"/>
  </r>
  <r>
    <d v="2026-10-01T00:00:00"/>
    <x v="521"/>
    <n v="26745.55"/>
    <n v="28342.26"/>
    <x v="0"/>
    <x v="0"/>
  </r>
  <r>
    <d v="2026-10-01T00:00:00"/>
    <x v="522"/>
    <n v="433296.87"/>
    <n v="459164.7"/>
    <x v="1"/>
    <x v="0"/>
  </r>
  <r>
    <d v="2026-10-01T00:00:00"/>
    <x v="523"/>
    <n v="189593.52"/>
    <n v="200912.25"/>
    <x v="1"/>
    <x v="0"/>
  </r>
  <r>
    <d v="2026-10-01T00:00:00"/>
    <x v="524"/>
    <n v="14652.22"/>
    <n v="15526.96"/>
    <x v="0"/>
    <x v="0"/>
  </r>
  <r>
    <d v="2026-10-01T00:00:00"/>
    <x v="525"/>
    <n v="10498.2"/>
    <n v="11124.94"/>
    <x v="0"/>
    <x v="0"/>
  </r>
  <r>
    <d v="2026-10-01T00:00:00"/>
    <x v="526"/>
    <n v="3838.41"/>
    <n v="4067.56"/>
    <x v="0"/>
    <x v="0"/>
  </r>
  <r>
    <d v="2026-10-01T00:00:00"/>
    <x v="527"/>
    <n v="19805.43"/>
    <n v="20987.81"/>
    <x v="0"/>
    <x v="0"/>
  </r>
  <r>
    <d v="2026-10-01T00:00:00"/>
    <x v="528"/>
    <n v="23848.16"/>
    <n v="25271.89"/>
    <x v="0"/>
    <x v="0"/>
  </r>
  <r>
    <d v="2026-10-01T00:00:00"/>
    <x v="529"/>
    <n v="14096.81"/>
    <n v="14938.39"/>
    <x v="0"/>
    <x v="0"/>
  </r>
  <r>
    <d v="2026-10-01T00:00:00"/>
    <x v="530"/>
    <n v="16990.97"/>
    <n v="18005.330000000002"/>
    <x v="0"/>
    <x v="0"/>
  </r>
  <r>
    <d v="2026-10-01T00:00:00"/>
    <x v="531"/>
    <n v="275880.37"/>
    <n v="292350.43"/>
    <x v="1"/>
    <x v="0"/>
  </r>
  <r>
    <d v="2026-10-01T00:00:00"/>
    <x v="532"/>
    <n v="1353144.64"/>
    <n v="1433927.37"/>
    <x v="1"/>
    <x v="0"/>
  </r>
  <r>
    <d v="2026-10-01T00:00:00"/>
    <x v="533"/>
    <n v="18238.02"/>
    <n v="19326.830000000002"/>
    <x v="0"/>
    <x v="0"/>
  </r>
  <r>
    <d v="2026-10-01T00:00:00"/>
    <x v="534"/>
    <n v="63401.27"/>
    <n v="67186.33"/>
    <x v="0"/>
    <x v="0"/>
  </r>
  <r>
    <d v="2026-10-01T00:00:00"/>
    <x v="535"/>
    <n v="44162.17"/>
    <n v="46798.65"/>
    <x v="0"/>
    <x v="0"/>
  </r>
  <r>
    <d v="2026-10-01T00:00:00"/>
    <x v="536"/>
    <n v="62910.05"/>
    <n v="66665.78"/>
    <x v="0"/>
    <x v="0"/>
  </r>
  <r>
    <d v="2026-10-01T00:00:00"/>
    <x v="537"/>
    <n v="818.05"/>
    <n v="866.89"/>
    <x v="0"/>
    <x v="0"/>
  </r>
  <r>
    <d v="2026-10-01T00:00:00"/>
    <x v="538"/>
    <n v="7935.91"/>
    <n v="8409.68"/>
    <x v="0"/>
    <x v="0"/>
  </r>
  <r>
    <d v="2026-10-01T00:00:00"/>
    <x v="539"/>
    <n v="36032.69"/>
    <n v="38183.839999999997"/>
    <x v="0"/>
    <x v="0"/>
  </r>
  <r>
    <d v="2026-10-01T00:00:00"/>
    <x v="540"/>
    <n v="1909133.14"/>
    <n v="2023108.39"/>
    <x v="1"/>
    <x v="0"/>
  </r>
  <r>
    <d v="2026-10-01T00:00:00"/>
    <x v="541"/>
    <n v="6030.85"/>
    <n v="6390.89"/>
    <x v="0"/>
    <x v="0"/>
  </r>
  <r>
    <d v="2026-10-01T00:00:00"/>
    <x v="542"/>
    <n v="3404.75"/>
    <n v="3608.02"/>
    <x v="0"/>
    <x v="0"/>
  </r>
  <r>
    <d v="2026-10-01T00:00:00"/>
    <x v="543"/>
    <n v="16008.28"/>
    <n v="16963.97"/>
    <x v="0"/>
    <x v="0"/>
  </r>
  <r>
    <d v="2026-10-01T00:00:00"/>
    <x v="544"/>
    <n v="28669.67"/>
    <n v="30381.25"/>
    <x v="0"/>
    <x v="0"/>
  </r>
  <r>
    <d v="2026-10-01T00:00:00"/>
    <x v="545"/>
    <n v="12945.48"/>
    <n v="13718.33"/>
    <x v="0"/>
    <x v="0"/>
  </r>
  <r>
    <d v="2026-10-01T00:00:00"/>
    <x v="546"/>
    <n v="46674.68"/>
    <n v="49461.15"/>
    <x v="0"/>
    <x v="0"/>
  </r>
  <r>
    <d v="2026-10-01T00:00:00"/>
    <x v="547"/>
    <n v="66998.740000000005"/>
    <n v="70998.570000000007"/>
    <x v="0"/>
    <x v="0"/>
  </r>
  <r>
    <d v="2026-10-01T00:00:00"/>
    <x v="548"/>
    <n v="27992.75"/>
    <n v="29663.919999999998"/>
    <x v="0"/>
    <x v="0"/>
  </r>
  <r>
    <d v="2026-10-01T00:00:00"/>
    <x v="549"/>
    <n v="346583.68"/>
    <n v="367274.72"/>
    <x v="1"/>
    <x v="0"/>
  </r>
  <r>
    <d v="2026-10-01T00:00:00"/>
    <x v="550"/>
    <n v="9266.2999999999993"/>
    <n v="9819.5"/>
    <x v="0"/>
    <x v="0"/>
  </r>
  <r>
    <d v="2026-10-01T00:00:00"/>
    <x v="551"/>
    <n v="37776.44"/>
    <n v="40031.699999999997"/>
    <x v="0"/>
    <x v="0"/>
  </r>
  <r>
    <d v="2026-10-01T00:00:00"/>
    <x v="552"/>
    <n v="316187.25"/>
    <n v="335063.63"/>
    <x v="1"/>
    <x v="0"/>
  </r>
  <r>
    <d v="2026-10-01T00:00:00"/>
    <x v="553"/>
    <n v="3924.51"/>
    <n v="4158.8100000000004"/>
    <x v="0"/>
    <x v="0"/>
  </r>
  <r>
    <d v="2026-10-01T00:00:00"/>
    <x v="554"/>
    <n v="619269.44999999995"/>
    <n v="656239.82999999996"/>
    <x v="1"/>
    <x v="0"/>
  </r>
  <r>
    <d v="2026-10-01T00:00:00"/>
    <x v="555"/>
    <n v="6021.79"/>
    <n v="6381.29"/>
    <x v="0"/>
    <x v="0"/>
  </r>
  <r>
    <d v="2026-10-01T00:00:00"/>
    <x v="556"/>
    <n v="11962.61"/>
    <n v="12676.77"/>
    <x v="0"/>
    <x v="0"/>
  </r>
  <r>
    <d v="2026-10-01T00:00:00"/>
    <x v="557"/>
    <n v="792.06"/>
    <n v="839.35"/>
    <x v="0"/>
    <x v="0"/>
  </r>
  <r>
    <d v="2026-10-01T00:00:00"/>
    <x v="558"/>
    <n v="5899.77"/>
    <n v="6251.99"/>
    <x v="0"/>
    <x v="0"/>
  </r>
  <r>
    <d v="2026-10-01T00:00:00"/>
    <x v="559"/>
    <n v="34555.99"/>
    <n v="36618.980000000003"/>
    <x v="0"/>
    <x v="0"/>
  </r>
  <r>
    <d v="2026-10-01T00:00:00"/>
    <x v="560"/>
    <n v="74693.42"/>
    <n v="79152.62"/>
    <x v="0"/>
    <x v="0"/>
  </r>
  <r>
    <d v="2026-10-01T00:00:00"/>
    <x v="561"/>
    <n v="1642.23"/>
    <n v="1740.27"/>
    <x v="0"/>
    <x v="0"/>
  </r>
  <r>
    <d v="2026-10-01T00:00:00"/>
    <x v="562"/>
    <n v="36924.269999999997"/>
    <n v="39128.639999999999"/>
    <x v="0"/>
    <x v="0"/>
  </r>
  <r>
    <d v="2026-10-01T00:00:00"/>
    <x v="563"/>
    <n v="78967.95"/>
    <n v="83682.33"/>
    <x v="0"/>
    <x v="0"/>
  </r>
  <r>
    <d v="2026-10-01T00:00:00"/>
    <x v="564"/>
    <n v="2048.0500000000002"/>
    <n v="2170.3200000000002"/>
    <x v="0"/>
    <x v="0"/>
  </r>
  <r>
    <d v="2026-10-01T00:00:00"/>
    <x v="565"/>
    <n v="80918.740000000005"/>
    <n v="85749.59"/>
    <x v="0"/>
    <x v="0"/>
  </r>
  <r>
    <d v="2026-10-01T00:00:00"/>
    <x v="566"/>
    <n v="8757.08"/>
    <n v="9279.8799999999992"/>
    <x v="0"/>
    <x v="0"/>
  </r>
  <r>
    <d v="2026-10-01T00:00:00"/>
    <x v="567"/>
    <n v="5481.96"/>
    <n v="5809.23"/>
    <x v="0"/>
    <x v="0"/>
  </r>
  <r>
    <d v="2026-10-01T00:00:00"/>
    <x v="568"/>
    <n v="623878.43000000005"/>
    <n v="661123.97"/>
    <x v="1"/>
    <x v="0"/>
  </r>
  <r>
    <d v="2026-10-01T00:00:00"/>
    <x v="569"/>
    <n v="897.5"/>
    <n v="951.08"/>
    <x v="0"/>
    <x v="0"/>
  </r>
  <r>
    <d v="2026-10-01T00:00:00"/>
    <x v="570"/>
    <n v="17061.59"/>
    <n v="18080.169999999998"/>
    <x v="0"/>
    <x v="0"/>
  </r>
  <r>
    <d v="2026-10-01T00:00:00"/>
    <x v="571"/>
    <n v="33517.64"/>
    <n v="35518.639999999999"/>
    <x v="0"/>
    <x v="0"/>
  </r>
  <r>
    <d v="2026-10-01T00:00:00"/>
    <x v="572"/>
    <n v="99334.73"/>
    <n v="105265.02"/>
    <x v="1"/>
    <x v="0"/>
  </r>
  <r>
    <d v="2026-10-01T00:00:00"/>
    <x v="573"/>
    <n v="1938.82"/>
    <n v="2054.56"/>
    <x v="0"/>
    <x v="0"/>
  </r>
  <r>
    <d v="2026-10-01T00:00:00"/>
    <x v="574"/>
    <n v="85193.59"/>
    <n v="90279.65"/>
    <x v="0"/>
    <x v="0"/>
  </r>
  <r>
    <d v="2026-10-01T00:00:00"/>
    <x v="575"/>
    <n v="57650.87"/>
    <n v="61092.62"/>
    <x v="0"/>
    <x v="0"/>
  </r>
  <r>
    <d v="2026-10-01T00:00:00"/>
    <x v="576"/>
    <n v="4194.43"/>
    <n v="4444.83"/>
    <x v="0"/>
    <x v="0"/>
  </r>
  <r>
    <d v="2026-10-01T00:00:00"/>
    <x v="577"/>
    <n v="51465.83"/>
    <n v="54538.34"/>
    <x v="0"/>
    <x v="0"/>
  </r>
  <r>
    <d v="2026-10-01T00:00:00"/>
    <x v="578"/>
    <n v="2760.92"/>
    <n v="2925.74"/>
    <x v="0"/>
    <x v="0"/>
  </r>
  <r>
    <d v="2026-10-01T00:00:00"/>
    <x v="579"/>
    <n v="3798.64"/>
    <n v="4025.42"/>
    <x v="0"/>
    <x v="0"/>
  </r>
  <r>
    <d v="2026-10-01T00:00:00"/>
    <x v="580"/>
    <n v="9545.08"/>
    <n v="10114.92"/>
    <x v="0"/>
    <x v="0"/>
  </r>
  <r>
    <d v="2026-10-01T00:00:00"/>
    <x v="581"/>
    <n v="644799.96"/>
    <n v="683294.52"/>
    <x v="1"/>
    <x v="0"/>
  </r>
  <r>
    <d v="2026-10-01T00:00:00"/>
    <x v="582"/>
    <n v="2193.2600000000002"/>
    <n v="2324.1999999999998"/>
    <x v="0"/>
    <x v="0"/>
  </r>
  <r>
    <d v="2026-10-01T00:00:00"/>
    <x v="583"/>
    <n v="6037.29"/>
    <n v="6397.72"/>
    <x v="0"/>
    <x v="0"/>
  </r>
  <r>
    <d v="2026-10-01T00:00:00"/>
    <x v="584"/>
    <n v="102931.62"/>
    <n v="109076.64"/>
    <x v="1"/>
    <x v="0"/>
  </r>
  <r>
    <d v="2026-10-01T00:00:00"/>
    <x v="585"/>
    <n v="6616.21"/>
    <n v="7011.2"/>
    <x v="0"/>
    <x v="0"/>
  </r>
  <r>
    <d v="2026-10-01T00:00:00"/>
    <x v="586"/>
    <n v="23606.240000000002"/>
    <n v="25015.53"/>
    <x v="0"/>
    <x v="0"/>
  </r>
  <r>
    <d v="2026-10-01T00:00:00"/>
    <x v="587"/>
    <n v="20952.43"/>
    <n v="22203.29"/>
    <x v="0"/>
    <x v="0"/>
  </r>
  <r>
    <d v="2026-10-01T00:00:00"/>
    <x v="588"/>
    <n v="4538.1099999999997"/>
    <n v="4809.04"/>
    <x v="0"/>
    <x v="0"/>
  </r>
  <r>
    <d v="2026-10-01T00:00:00"/>
    <x v="589"/>
    <n v="1727.93"/>
    <n v="1831.09"/>
    <x v="0"/>
    <x v="0"/>
  </r>
  <r>
    <d v="2026-10-01T00:00:00"/>
    <x v="590"/>
    <n v="18429.16"/>
    <n v="19529.38"/>
    <x v="0"/>
    <x v="0"/>
  </r>
  <r>
    <d v="2026-10-01T00:00:00"/>
    <x v="591"/>
    <n v="24016.880000000001"/>
    <n v="25450.68"/>
    <x v="0"/>
    <x v="0"/>
  </r>
  <r>
    <d v="2026-10-01T00:00:00"/>
    <x v="592"/>
    <n v="3716.11"/>
    <n v="3937.96"/>
    <x v="0"/>
    <x v="0"/>
  </r>
  <r>
    <d v="2026-10-01T00:00:00"/>
    <x v="593"/>
    <n v="4997.47"/>
    <n v="5295.82"/>
    <x v="0"/>
    <x v="0"/>
  </r>
  <r>
    <d v="2026-10-01T00:00:00"/>
    <x v="594"/>
    <n v="111044.31"/>
    <n v="117673.65"/>
    <x v="1"/>
    <x v="0"/>
  </r>
  <r>
    <d v="2026-10-01T00:00:00"/>
    <x v="595"/>
    <n v="123723.32"/>
    <n v="131109.6"/>
    <x v="1"/>
    <x v="0"/>
  </r>
  <r>
    <d v="2026-10-01T00:00:00"/>
    <x v="596"/>
    <n v="14253.65"/>
    <n v="15104.6"/>
    <x v="0"/>
    <x v="0"/>
  </r>
  <r>
    <d v="2026-10-01T00:00:00"/>
    <x v="597"/>
    <n v="6699.61"/>
    <n v="7099.57"/>
    <x v="0"/>
    <x v="0"/>
  </r>
  <r>
    <d v="2026-10-01T00:00:00"/>
    <x v="598"/>
    <n v="1315.37"/>
    <n v="1393.89"/>
    <x v="0"/>
    <x v="0"/>
  </r>
  <r>
    <d v="2026-10-01T00:00:00"/>
    <x v="599"/>
    <n v="1070.1199999999999"/>
    <n v="1134.01"/>
    <x v="0"/>
    <x v="0"/>
  </r>
  <r>
    <d v="2026-11-01T00:00:00"/>
    <x v="0"/>
    <n v="2874.76"/>
    <n v="3687.45"/>
    <x v="0"/>
    <x v="0"/>
  </r>
  <r>
    <d v="2026-11-01T00:00:00"/>
    <x v="1"/>
    <n v="49529.64"/>
    <n v="63531.67"/>
    <x v="0"/>
    <x v="0"/>
  </r>
  <r>
    <d v="2026-11-01T00:00:00"/>
    <x v="2"/>
    <n v="21285.87"/>
    <n v="27303.39"/>
    <x v="0"/>
    <x v="0"/>
  </r>
  <r>
    <d v="2026-11-01T00:00:00"/>
    <x v="3"/>
    <n v="20055.63"/>
    <n v="25725.360000000001"/>
    <x v="0"/>
    <x v="0"/>
  </r>
  <r>
    <d v="2026-11-01T00:00:00"/>
    <x v="4"/>
    <n v="3644.92"/>
    <n v="4675.34"/>
    <x v="0"/>
    <x v="0"/>
  </r>
  <r>
    <d v="2026-11-01T00:00:00"/>
    <x v="5"/>
    <n v="744.39"/>
    <n v="954.83"/>
    <x v="0"/>
    <x v="0"/>
  </r>
  <r>
    <d v="2026-11-01T00:00:00"/>
    <x v="6"/>
    <n v="11920.41"/>
    <n v="15290.31"/>
    <x v="0"/>
    <x v="0"/>
  </r>
  <r>
    <d v="2026-11-01T00:00:00"/>
    <x v="7"/>
    <n v="23276.21"/>
    <n v="29856.39"/>
    <x v="0"/>
    <x v="0"/>
  </r>
  <r>
    <d v="2026-11-01T00:00:00"/>
    <x v="8"/>
    <n v="195360.5"/>
    <n v="250588.91"/>
    <x v="1"/>
    <x v="0"/>
  </r>
  <r>
    <d v="2026-11-01T00:00:00"/>
    <x v="9"/>
    <n v="4577.76"/>
    <n v="5871.89"/>
    <x v="0"/>
    <x v="0"/>
  </r>
  <r>
    <d v="2026-11-01T00:00:00"/>
    <x v="10"/>
    <n v="2924.71"/>
    <n v="3751.53"/>
    <x v="0"/>
    <x v="0"/>
  </r>
  <r>
    <d v="2026-11-01T00:00:00"/>
    <x v="11"/>
    <n v="79829.509999999995"/>
    <n v="102397.31"/>
    <x v="1"/>
    <x v="0"/>
  </r>
  <r>
    <d v="2026-11-01T00:00:00"/>
    <x v="12"/>
    <n v="236015.8"/>
    <n v="302737.46999999997"/>
    <x v="1"/>
    <x v="0"/>
  </r>
  <r>
    <d v="2026-11-01T00:00:00"/>
    <x v="13"/>
    <n v="22501.34"/>
    <n v="28862.47"/>
    <x v="0"/>
    <x v="0"/>
  </r>
  <r>
    <d v="2026-11-01T00:00:00"/>
    <x v="14"/>
    <n v="3118.96"/>
    <n v="4000.7"/>
    <x v="0"/>
    <x v="0"/>
  </r>
  <r>
    <d v="2026-11-01T00:00:00"/>
    <x v="15"/>
    <n v="1605.6"/>
    <n v="2059.5100000000002"/>
    <x v="0"/>
    <x v="0"/>
  </r>
  <r>
    <d v="2026-11-01T00:00:00"/>
    <x v="16"/>
    <n v="5904.25"/>
    <n v="7573.38"/>
    <x v="0"/>
    <x v="0"/>
  </r>
  <r>
    <d v="2026-11-01T00:00:00"/>
    <x v="17"/>
    <n v="31665.97"/>
    <n v="40617.93"/>
    <x v="0"/>
    <x v="0"/>
  </r>
  <r>
    <d v="2026-11-01T00:00:00"/>
    <x v="18"/>
    <n v="10905.45"/>
    <n v="13988.42"/>
    <x v="0"/>
    <x v="0"/>
  </r>
  <r>
    <d v="2026-11-01T00:00:00"/>
    <x v="19"/>
    <n v="3720"/>
    <n v="4771.6400000000003"/>
    <x v="0"/>
    <x v="0"/>
  </r>
  <r>
    <d v="2026-11-01T00:00:00"/>
    <x v="20"/>
    <n v="12047.89"/>
    <n v="15453.82"/>
    <x v="0"/>
    <x v="0"/>
  </r>
  <r>
    <d v="2026-11-01T00:00:00"/>
    <x v="21"/>
    <n v="10679.03"/>
    <n v="13698"/>
    <x v="0"/>
    <x v="0"/>
  </r>
  <r>
    <d v="2026-11-01T00:00:00"/>
    <x v="22"/>
    <n v="23443.97"/>
    <n v="30071.58"/>
    <x v="0"/>
    <x v="0"/>
  </r>
  <r>
    <d v="2026-11-01T00:00:00"/>
    <x v="23"/>
    <n v="24994.59"/>
    <n v="32060.560000000001"/>
    <x v="0"/>
    <x v="0"/>
  </r>
  <r>
    <d v="2026-11-01T00:00:00"/>
    <x v="24"/>
    <n v="3834.74"/>
    <n v="4918.82"/>
    <x v="0"/>
    <x v="0"/>
  </r>
  <r>
    <d v="2026-11-01T00:00:00"/>
    <x v="25"/>
    <n v="15172.19"/>
    <n v="19461.37"/>
    <x v="0"/>
    <x v="0"/>
  </r>
  <r>
    <d v="2026-11-01T00:00:00"/>
    <x v="26"/>
    <n v="714.38"/>
    <n v="916.34"/>
    <x v="0"/>
    <x v="0"/>
  </r>
  <r>
    <d v="2026-11-01T00:00:00"/>
    <x v="27"/>
    <n v="3405.89"/>
    <n v="4368.74"/>
    <x v="0"/>
    <x v="0"/>
  </r>
  <r>
    <d v="2026-11-01T00:00:00"/>
    <x v="28"/>
    <n v="13030.02"/>
    <n v="16713.61"/>
    <x v="0"/>
    <x v="0"/>
  </r>
  <r>
    <d v="2026-11-01T00:00:00"/>
    <x v="29"/>
    <n v="6669.87"/>
    <n v="8555.44"/>
    <x v="0"/>
    <x v="0"/>
  </r>
  <r>
    <d v="2026-11-01T00:00:00"/>
    <x v="30"/>
    <n v="11764.21"/>
    <n v="15089.95"/>
    <x v="0"/>
    <x v="0"/>
  </r>
  <r>
    <d v="2026-11-01T00:00:00"/>
    <x v="31"/>
    <n v="1717.49"/>
    <n v="2203.0300000000002"/>
    <x v="0"/>
    <x v="0"/>
  </r>
  <r>
    <d v="2026-11-01T00:00:00"/>
    <x v="32"/>
    <n v="2262.79"/>
    <n v="2902.48"/>
    <x v="0"/>
    <x v="0"/>
  </r>
  <r>
    <d v="2026-11-01T00:00:00"/>
    <x v="33"/>
    <n v="522402.02"/>
    <n v="670085.06999999995"/>
    <x v="1"/>
    <x v="0"/>
  </r>
  <r>
    <d v="2026-11-01T00:00:00"/>
    <x v="34"/>
    <n v="23078.95"/>
    <n v="29603.37"/>
    <x v="0"/>
    <x v="0"/>
  </r>
  <r>
    <d v="2026-11-01T00:00:00"/>
    <x v="35"/>
    <n v="40626.339999999997"/>
    <n v="52111.4"/>
    <x v="0"/>
    <x v="0"/>
  </r>
  <r>
    <d v="2026-11-01T00:00:00"/>
    <x v="36"/>
    <n v="15187.41"/>
    <n v="19480.900000000001"/>
    <x v="0"/>
    <x v="0"/>
  </r>
  <r>
    <d v="2026-11-01T00:00:00"/>
    <x v="37"/>
    <n v="1138.18"/>
    <n v="1459.95"/>
    <x v="0"/>
    <x v="0"/>
  </r>
  <r>
    <d v="2026-11-01T00:00:00"/>
    <x v="38"/>
    <n v="35625.629999999997"/>
    <n v="45696.99"/>
    <x v="0"/>
    <x v="0"/>
  </r>
  <r>
    <d v="2026-11-01T00:00:00"/>
    <x v="39"/>
    <n v="24936.11"/>
    <n v="31985.55"/>
    <x v="0"/>
    <x v="0"/>
  </r>
  <r>
    <d v="2026-11-01T00:00:00"/>
    <x v="40"/>
    <n v="2134.21"/>
    <n v="2737.55"/>
    <x v="0"/>
    <x v="0"/>
  </r>
  <r>
    <d v="2026-11-01T00:00:00"/>
    <x v="41"/>
    <n v="5432.82"/>
    <n v="6968.68"/>
    <x v="0"/>
    <x v="0"/>
  </r>
  <r>
    <d v="2026-11-01T00:00:00"/>
    <x v="42"/>
    <n v="3158.34"/>
    <n v="4051.21"/>
    <x v="0"/>
    <x v="0"/>
  </r>
  <r>
    <d v="2026-11-01T00:00:00"/>
    <x v="43"/>
    <n v="412765.06"/>
    <n v="529453.74"/>
    <x v="1"/>
    <x v="0"/>
  </r>
  <r>
    <d v="2026-11-01T00:00:00"/>
    <x v="44"/>
    <n v="1175.98"/>
    <n v="1508.43"/>
    <x v="0"/>
    <x v="0"/>
  </r>
  <r>
    <d v="2026-11-01T00:00:00"/>
    <x v="45"/>
    <n v="7042.93"/>
    <n v="9033.9599999999991"/>
    <x v="0"/>
    <x v="0"/>
  </r>
  <r>
    <d v="2026-11-01T00:00:00"/>
    <x v="46"/>
    <n v="21666.73"/>
    <n v="27791.91"/>
    <x v="0"/>
    <x v="0"/>
  </r>
  <r>
    <d v="2026-11-01T00:00:00"/>
    <x v="47"/>
    <n v="10091.700000000001"/>
    <n v="12944.62"/>
    <x v="0"/>
    <x v="0"/>
  </r>
  <r>
    <d v="2026-11-01T00:00:00"/>
    <x v="48"/>
    <n v="17172.46"/>
    <n v="22027.11"/>
    <x v="0"/>
    <x v="0"/>
  </r>
  <r>
    <d v="2026-11-01T00:00:00"/>
    <x v="49"/>
    <n v="3161.84"/>
    <n v="4055.69"/>
    <x v="0"/>
    <x v="0"/>
  </r>
  <r>
    <d v="2026-11-01T00:00:00"/>
    <x v="50"/>
    <n v="2034490.2"/>
    <n v="2609640.58"/>
    <x v="1"/>
    <x v="0"/>
  </r>
  <r>
    <d v="2026-11-01T00:00:00"/>
    <x v="51"/>
    <n v="4934.68"/>
    <n v="6329.72"/>
    <x v="0"/>
    <x v="0"/>
  </r>
  <r>
    <d v="2026-11-01T00:00:00"/>
    <x v="52"/>
    <n v="299801.82"/>
    <n v="384555.8"/>
    <x v="1"/>
    <x v="0"/>
  </r>
  <r>
    <d v="2026-11-01T00:00:00"/>
    <x v="53"/>
    <n v="133683.97"/>
    <n v="171476.42"/>
    <x v="1"/>
    <x v="0"/>
  </r>
  <r>
    <d v="2026-11-01T00:00:00"/>
    <x v="54"/>
    <n v="15073.48"/>
    <n v="19334.759999999998"/>
    <x v="0"/>
    <x v="0"/>
  </r>
  <r>
    <d v="2026-11-01T00:00:00"/>
    <x v="55"/>
    <n v="245423.55"/>
    <n v="314804.78999999998"/>
    <x v="1"/>
    <x v="0"/>
  </r>
  <r>
    <d v="2026-11-01T00:00:00"/>
    <x v="56"/>
    <n v="4105.71"/>
    <n v="5266.4"/>
    <x v="0"/>
    <x v="0"/>
  </r>
  <r>
    <d v="2026-11-01T00:00:00"/>
    <x v="57"/>
    <n v="6819.04"/>
    <n v="8746.7800000000007"/>
    <x v="0"/>
    <x v="0"/>
  </r>
  <r>
    <d v="2026-11-01T00:00:00"/>
    <x v="58"/>
    <n v="2555.17"/>
    <n v="3277.52"/>
    <x v="0"/>
    <x v="0"/>
  </r>
  <r>
    <d v="2026-11-01T00:00:00"/>
    <x v="59"/>
    <n v="610.95000000000005"/>
    <n v="783.66"/>
    <x v="0"/>
    <x v="0"/>
  </r>
  <r>
    <d v="2026-11-01T00:00:00"/>
    <x v="60"/>
    <n v="3891.79"/>
    <n v="4992.01"/>
    <x v="0"/>
    <x v="0"/>
  </r>
  <r>
    <d v="2026-11-01T00:00:00"/>
    <x v="61"/>
    <n v="5671.31"/>
    <n v="7274.59"/>
    <x v="0"/>
    <x v="0"/>
  </r>
  <r>
    <d v="2026-11-01T00:00:00"/>
    <x v="62"/>
    <n v="11082.85"/>
    <n v="14215.97"/>
    <x v="0"/>
    <x v="0"/>
  </r>
  <r>
    <d v="2026-11-01T00:00:00"/>
    <x v="63"/>
    <n v="2967.78"/>
    <n v="3806.78"/>
    <x v="0"/>
    <x v="0"/>
  </r>
  <r>
    <d v="2026-11-01T00:00:00"/>
    <x v="64"/>
    <n v="6860.54"/>
    <n v="8800.01"/>
    <x v="0"/>
    <x v="0"/>
  </r>
  <r>
    <d v="2026-11-01T00:00:00"/>
    <x v="65"/>
    <n v="20281.98"/>
    <n v="26015.7"/>
    <x v="0"/>
    <x v="0"/>
  </r>
  <r>
    <d v="2026-11-01T00:00:00"/>
    <x v="66"/>
    <n v="14160.93"/>
    <n v="18164.22"/>
    <x v="0"/>
    <x v="0"/>
  </r>
  <r>
    <d v="2026-11-01T00:00:00"/>
    <x v="67"/>
    <n v="23384.83"/>
    <n v="29995.73"/>
    <x v="0"/>
    <x v="0"/>
  </r>
  <r>
    <d v="2026-11-01T00:00:00"/>
    <x v="68"/>
    <n v="30316.2"/>
    <n v="38886.589999999997"/>
    <x v="0"/>
    <x v="0"/>
  </r>
  <r>
    <d v="2026-11-01T00:00:00"/>
    <x v="69"/>
    <n v="155266.09"/>
    <n v="199159.81"/>
    <x v="1"/>
    <x v="0"/>
  </r>
  <r>
    <d v="2026-11-01T00:00:00"/>
    <x v="70"/>
    <n v="40321.5"/>
    <n v="51720.39"/>
    <x v="0"/>
    <x v="0"/>
  </r>
  <r>
    <d v="2026-11-01T00:00:00"/>
    <x v="71"/>
    <n v="1053.73"/>
    <n v="1351.61"/>
    <x v="0"/>
    <x v="0"/>
  </r>
  <r>
    <d v="2026-11-01T00:00:00"/>
    <x v="72"/>
    <n v="2226.7600000000002"/>
    <n v="2856.27"/>
    <x v="0"/>
    <x v="0"/>
  </r>
  <r>
    <d v="2026-11-01T00:00:00"/>
    <x v="73"/>
    <n v="22538.880000000001"/>
    <n v="28910.63"/>
    <x v="0"/>
    <x v="0"/>
  </r>
  <r>
    <d v="2026-11-01T00:00:00"/>
    <x v="74"/>
    <n v="113859.53"/>
    <n v="146047.60999999999"/>
    <x v="1"/>
    <x v="0"/>
  </r>
  <r>
    <d v="2026-11-01T00:00:00"/>
    <x v="75"/>
    <n v="6296.06"/>
    <n v="8075.96"/>
    <x v="0"/>
    <x v="0"/>
  </r>
  <r>
    <d v="2026-11-01T00:00:00"/>
    <x v="76"/>
    <n v="516279.65"/>
    <n v="662231.9"/>
    <x v="1"/>
    <x v="0"/>
  </r>
  <r>
    <d v="2026-11-01T00:00:00"/>
    <x v="77"/>
    <n v="10226.65"/>
    <n v="13117.73"/>
    <x v="0"/>
    <x v="0"/>
  </r>
  <r>
    <d v="2026-11-01T00:00:00"/>
    <x v="78"/>
    <n v="7556.11"/>
    <n v="9692.23"/>
    <x v="0"/>
    <x v="0"/>
  </r>
  <r>
    <d v="2026-11-01T00:00:00"/>
    <x v="79"/>
    <n v="1335.23"/>
    <n v="1712.7"/>
    <x v="0"/>
    <x v="0"/>
  </r>
  <r>
    <d v="2026-11-01T00:00:00"/>
    <x v="80"/>
    <n v="2300741.77"/>
    <n v="2951161.47"/>
    <x v="1"/>
    <x v="0"/>
  </r>
  <r>
    <d v="2026-11-01T00:00:00"/>
    <x v="81"/>
    <n v="57202.05"/>
    <n v="73373.070000000007"/>
    <x v="0"/>
    <x v="0"/>
  </r>
  <r>
    <d v="2026-11-01T00:00:00"/>
    <x v="82"/>
    <n v="85793.48"/>
    <n v="110047.3"/>
    <x v="1"/>
    <x v="0"/>
  </r>
  <r>
    <d v="2026-11-01T00:00:00"/>
    <x v="83"/>
    <n v="8399.17"/>
    <n v="10773.62"/>
    <x v="0"/>
    <x v="0"/>
  </r>
  <r>
    <d v="2026-11-01T00:00:00"/>
    <x v="84"/>
    <n v="4014.37"/>
    <n v="5149.24"/>
    <x v="0"/>
    <x v="0"/>
  </r>
  <r>
    <d v="2026-11-01T00:00:00"/>
    <x v="85"/>
    <n v="21572.69"/>
    <n v="27671.3"/>
    <x v="0"/>
    <x v="0"/>
  </r>
  <r>
    <d v="2026-11-01T00:00:00"/>
    <x v="86"/>
    <n v="2771.74"/>
    <n v="3555.31"/>
    <x v="0"/>
    <x v="0"/>
  </r>
  <r>
    <d v="2026-11-01T00:00:00"/>
    <x v="87"/>
    <n v="7342.36"/>
    <n v="9418.0400000000009"/>
    <x v="0"/>
    <x v="0"/>
  </r>
  <r>
    <d v="2026-11-01T00:00:00"/>
    <x v="88"/>
    <n v="88999.02"/>
    <n v="114159.03999999999"/>
    <x v="1"/>
    <x v="0"/>
  </r>
  <r>
    <d v="2026-11-01T00:00:00"/>
    <x v="89"/>
    <n v="35817.21"/>
    <n v="45942.73"/>
    <x v="0"/>
    <x v="0"/>
  </r>
  <r>
    <d v="2026-11-01T00:00:00"/>
    <x v="90"/>
    <n v="510.61"/>
    <n v="654.96"/>
    <x v="0"/>
    <x v="0"/>
  </r>
  <r>
    <d v="2026-11-01T00:00:00"/>
    <x v="91"/>
    <n v="82273.95"/>
    <n v="105532.8"/>
    <x v="1"/>
    <x v="0"/>
  </r>
  <r>
    <d v="2026-11-01T00:00:00"/>
    <x v="92"/>
    <n v="221720.78"/>
    <n v="284401.24"/>
    <x v="1"/>
    <x v="0"/>
  </r>
  <r>
    <d v="2026-11-01T00:00:00"/>
    <x v="93"/>
    <n v="59118.34"/>
    <n v="75831.09"/>
    <x v="0"/>
    <x v="0"/>
  </r>
  <r>
    <d v="2026-11-01T00:00:00"/>
    <x v="94"/>
    <n v="477376.47"/>
    <n v="612330.80000000005"/>
    <x v="1"/>
    <x v="0"/>
  </r>
  <r>
    <d v="2026-11-01T00:00:00"/>
    <x v="95"/>
    <n v="4643.71"/>
    <n v="5956.49"/>
    <x v="0"/>
    <x v="0"/>
  </r>
  <r>
    <d v="2026-11-01T00:00:00"/>
    <x v="96"/>
    <n v="122423.03"/>
    <n v="157032.01999999999"/>
    <x v="1"/>
    <x v="0"/>
  </r>
  <r>
    <d v="2026-11-01T00:00:00"/>
    <x v="97"/>
    <n v="18055.740000000002"/>
    <n v="23160.1"/>
    <x v="0"/>
    <x v="0"/>
  </r>
  <r>
    <d v="2026-11-01T00:00:00"/>
    <x v="98"/>
    <n v="664.06"/>
    <n v="851.79"/>
    <x v="0"/>
    <x v="0"/>
  </r>
  <r>
    <d v="2026-11-01T00:00:00"/>
    <x v="99"/>
    <n v="1627.62"/>
    <n v="2087.75"/>
    <x v="0"/>
    <x v="0"/>
  </r>
  <r>
    <d v="2026-11-01T00:00:00"/>
    <x v="100"/>
    <n v="300.25"/>
    <n v="385.13"/>
    <x v="0"/>
    <x v="0"/>
  </r>
  <r>
    <d v="2026-11-01T00:00:00"/>
    <x v="101"/>
    <n v="376.4"/>
    <n v="482.81"/>
    <x v="0"/>
    <x v="0"/>
  </r>
  <r>
    <d v="2026-11-01T00:00:00"/>
    <x v="102"/>
    <n v="11164.37"/>
    <n v="14320.54"/>
    <x v="0"/>
    <x v="0"/>
  </r>
  <r>
    <d v="2026-11-01T00:00:00"/>
    <x v="103"/>
    <n v="2487.1"/>
    <n v="3190.2"/>
    <x v="0"/>
    <x v="0"/>
  </r>
  <r>
    <d v="2026-11-01T00:00:00"/>
    <x v="104"/>
    <n v="75332.67"/>
    <n v="96629.21"/>
    <x v="0"/>
    <x v="0"/>
  </r>
  <r>
    <d v="2026-11-01T00:00:00"/>
    <x v="105"/>
    <n v="5398.81"/>
    <n v="6925.05"/>
    <x v="0"/>
    <x v="0"/>
  </r>
  <r>
    <d v="2026-11-01T00:00:00"/>
    <x v="106"/>
    <n v="10843.46"/>
    <n v="13908.9"/>
    <x v="0"/>
    <x v="0"/>
  </r>
  <r>
    <d v="2026-11-01T00:00:00"/>
    <x v="107"/>
    <n v="465114.55"/>
    <n v="596602.43000000005"/>
    <x v="1"/>
    <x v="0"/>
  </r>
  <r>
    <d v="2026-11-01T00:00:00"/>
    <x v="108"/>
    <n v="10419.98"/>
    <n v="13365.71"/>
    <x v="0"/>
    <x v="0"/>
  </r>
  <r>
    <d v="2026-11-01T00:00:00"/>
    <x v="109"/>
    <n v="109470.28"/>
    <n v="140417.53"/>
    <x v="1"/>
    <x v="0"/>
  </r>
  <r>
    <d v="2026-11-01T00:00:00"/>
    <x v="110"/>
    <n v="6809.74"/>
    <n v="8734.85"/>
    <x v="0"/>
    <x v="0"/>
  </r>
  <r>
    <d v="2026-11-01T00:00:00"/>
    <x v="111"/>
    <n v="3005.84"/>
    <n v="3855.59"/>
    <x v="0"/>
    <x v="0"/>
  </r>
  <r>
    <d v="2026-11-01T00:00:00"/>
    <x v="112"/>
    <n v="178004.26"/>
    <n v="228326.06"/>
    <x v="1"/>
    <x v="0"/>
  </r>
  <r>
    <d v="2026-11-01T00:00:00"/>
    <x v="113"/>
    <n v="100298.86"/>
    <n v="128653.35"/>
    <x v="1"/>
    <x v="0"/>
  </r>
  <r>
    <d v="2026-11-01T00:00:00"/>
    <x v="114"/>
    <n v="999.89"/>
    <n v="1282.56"/>
    <x v="0"/>
    <x v="0"/>
  </r>
  <r>
    <d v="2026-11-01T00:00:00"/>
    <x v="115"/>
    <n v="598584.22"/>
    <n v="767803.98"/>
    <x v="1"/>
    <x v="0"/>
  </r>
  <r>
    <d v="2026-11-01T00:00:00"/>
    <x v="116"/>
    <n v="60531.45"/>
    <n v="77643.69"/>
    <x v="0"/>
    <x v="0"/>
  </r>
  <r>
    <d v="2026-11-01T00:00:00"/>
    <x v="117"/>
    <n v="14892.26"/>
    <n v="19102.310000000001"/>
    <x v="0"/>
    <x v="0"/>
  </r>
  <r>
    <d v="2026-11-01T00:00:00"/>
    <x v="118"/>
    <n v="3590807.34"/>
    <n v="4605928.57"/>
    <x v="1"/>
    <x v="0"/>
  </r>
  <r>
    <d v="2026-11-01T00:00:00"/>
    <x v="119"/>
    <n v="9430.5499999999993"/>
    <n v="12096.57"/>
    <x v="0"/>
    <x v="0"/>
  </r>
  <r>
    <d v="2026-11-01T00:00:00"/>
    <x v="120"/>
    <n v="27303.05"/>
    <n v="35021.629999999997"/>
    <x v="0"/>
    <x v="0"/>
  </r>
  <r>
    <d v="2026-11-01T00:00:00"/>
    <x v="121"/>
    <n v="604015.96"/>
    <n v="774771.27"/>
    <x v="1"/>
    <x v="0"/>
  </r>
  <r>
    <d v="2026-11-01T00:00:00"/>
    <x v="122"/>
    <n v="5637.17"/>
    <n v="7230.8"/>
    <x v="0"/>
    <x v="0"/>
  </r>
  <r>
    <d v="2026-11-01T00:00:00"/>
    <x v="123"/>
    <n v="12065.54"/>
    <n v="15476.47"/>
    <x v="0"/>
    <x v="0"/>
  </r>
  <r>
    <d v="2026-11-01T00:00:00"/>
    <x v="124"/>
    <n v="1801.93"/>
    <n v="2311.34"/>
    <x v="0"/>
    <x v="0"/>
  </r>
  <r>
    <d v="2026-11-01T00:00:00"/>
    <x v="125"/>
    <n v="14111.84"/>
    <n v="18101.25"/>
    <x v="0"/>
    <x v="0"/>
  </r>
  <r>
    <d v="2026-11-01T00:00:00"/>
    <x v="126"/>
    <n v="18672.66"/>
    <n v="23951.42"/>
    <x v="0"/>
    <x v="0"/>
  </r>
  <r>
    <d v="2026-11-01T00:00:00"/>
    <x v="127"/>
    <n v="115385.15"/>
    <n v="148004.53"/>
    <x v="1"/>
    <x v="0"/>
  </r>
  <r>
    <d v="2026-11-01T00:00:00"/>
    <x v="128"/>
    <n v="75348.47"/>
    <n v="96649.49"/>
    <x v="0"/>
    <x v="0"/>
  </r>
  <r>
    <d v="2026-11-01T00:00:00"/>
    <x v="129"/>
    <n v="8439.5499999999993"/>
    <n v="10825.41"/>
    <x v="0"/>
    <x v="0"/>
  </r>
  <r>
    <d v="2026-11-01T00:00:00"/>
    <x v="130"/>
    <n v="6196.54"/>
    <n v="7948.3"/>
    <x v="0"/>
    <x v="0"/>
  </r>
  <r>
    <d v="2026-11-01T00:00:00"/>
    <x v="131"/>
    <n v="9396.57"/>
    <n v="12052.98"/>
    <x v="0"/>
    <x v="0"/>
  </r>
  <r>
    <d v="2026-11-01T00:00:00"/>
    <x v="132"/>
    <n v="836.76"/>
    <n v="1073.31"/>
    <x v="0"/>
    <x v="0"/>
  </r>
  <r>
    <d v="2026-11-01T00:00:00"/>
    <x v="133"/>
    <n v="1589.03"/>
    <n v="2038.24"/>
    <x v="0"/>
    <x v="0"/>
  </r>
  <r>
    <d v="2026-11-01T00:00:00"/>
    <x v="134"/>
    <n v="255353.86"/>
    <n v="327542.40000000002"/>
    <x v="1"/>
    <x v="0"/>
  </r>
  <r>
    <d v="2026-11-01T00:00:00"/>
    <x v="135"/>
    <n v="11626.82"/>
    <n v="14913.72"/>
    <x v="0"/>
    <x v="0"/>
  </r>
  <r>
    <d v="2026-11-01T00:00:00"/>
    <x v="136"/>
    <n v="1577.06"/>
    <n v="2022.89"/>
    <x v="0"/>
    <x v="0"/>
  </r>
  <r>
    <d v="2026-11-01T00:00:00"/>
    <x v="137"/>
    <n v="73410.100000000006"/>
    <n v="94163.14"/>
    <x v="0"/>
    <x v="0"/>
  </r>
  <r>
    <d v="2026-11-01T00:00:00"/>
    <x v="138"/>
    <n v="5564.88"/>
    <n v="7138.07"/>
    <x v="0"/>
    <x v="0"/>
  </r>
  <r>
    <d v="2026-11-01T00:00:00"/>
    <x v="139"/>
    <n v="279754.46999999997"/>
    <n v="358841.06"/>
    <x v="1"/>
    <x v="0"/>
  </r>
  <r>
    <d v="2026-11-01T00:00:00"/>
    <x v="140"/>
    <n v="36728.239999999998"/>
    <n v="47111.31"/>
    <x v="0"/>
    <x v="0"/>
  </r>
  <r>
    <d v="2026-11-01T00:00:00"/>
    <x v="141"/>
    <n v="6059.59"/>
    <n v="7772.64"/>
    <x v="0"/>
    <x v="0"/>
  </r>
  <r>
    <d v="2026-11-01T00:00:00"/>
    <x v="142"/>
    <n v="469242.06"/>
    <n v="601896.79"/>
    <x v="1"/>
    <x v="0"/>
  </r>
  <r>
    <d v="2026-11-01T00:00:00"/>
    <x v="143"/>
    <n v="2207.44"/>
    <n v="2831.49"/>
    <x v="0"/>
    <x v="0"/>
  </r>
  <r>
    <d v="2026-11-01T00:00:00"/>
    <x v="144"/>
    <n v="14334.14"/>
    <n v="18386.400000000001"/>
    <x v="0"/>
    <x v="0"/>
  </r>
  <r>
    <d v="2026-11-01T00:00:00"/>
    <x v="145"/>
    <n v="23920.34"/>
    <n v="30682.61"/>
    <x v="0"/>
    <x v="0"/>
  </r>
  <r>
    <d v="2026-11-01T00:00:00"/>
    <x v="146"/>
    <n v="88580.08"/>
    <n v="113621.67"/>
    <x v="1"/>
    <x v="0"/>
  </r>
  <r>
    <d v="2026-11-01T00:00:00"/>
    <x v="147"/>
    <n v="3190.93"/>
    <n v="4093"/>
    <x v="0"/>
    <x v="0"/>
  </r>
  <r>
    <d v="2026-11-01T00:00:00"/>
    <x v="148"/>
    <n v="350.4"/>
    <n v="449.46"/>
    <x v="0"/>
    <x v="0"/>
  </r>
  <r>
    <d v="2026-11-01T00:00:00"/>
    <x v="149"/>
    <n v="540.96"/>
    <n v="693.89"/>
    <x v="0"/>
    <x v="0"/>
  </r>
  <r>
    <d v="2026-11-01T00:00:00"/>
    <x v="150"/>
    <n v="1118382.43"/>
    <n v="1434549.15"/>
    <x v="1"/>
    <x v="0"/>
  </r>
  <r>
    <d v="2026-11-01T00:00:00"/>
    <x v="151"/>
    <n v="8953.85"/>
    <n v="11485.11"/>
    <x v="0"/>
    <x v="0"/>
  </r>
  <r>
    <d v="2026-11-01T00:00:00"/>
    <x v="152"/>
    <n v="23210.22"/>
    <n v="29771.75"/>
    <x v="0"/>
    <x v="0"/>
  </r>
  <r>
    <d v="2026-11-01T00:00:00"/>
    <x v="153"/>
    <n v="9781.7099999999991"/>
    <n v="12547"/>
    <x v="0"/>
    <x v="0"/>
  </r>
  <r>
    <d v="2026-11-01T00:00:00"/>
    <x v="154"/>
    <n v="983799.86"/>
    <n v="1261920.08"/>
    <x v="1"/>
    <x v="0"/>
  </r>
  <r>
    <d v="2026-11-01T00:00:00"/>
    <x v="155"/>
    <n v="28673.89"/>
    <n v="36780"/>
    <x v="0"/>
    <x v="0"/>
  </r>
  <r>
    <d v="2026-11-01T00:00:00"/>
    <x v="156"/>
    <n v="9828.81"/>
    <n v="12607.41"/>
    <x v="0"/>
    <x v="0"/>
  </r>
  <r>
    <d v="2026-11-01T00:00:00"/>
    <x v="157"/>
    <n v="9593.9599999999991"/>
    <n v="12306.17"/>
    <x v="0"/>
    <x v="0"/>
  </r>
  <r>
    <d v="2026-11-01T00:00:00"/>
    <x v="158"/>
    <n v="4617.78"/>
    <n v="5923.23"/>
    <x v="0"/>
    <x v="0"/>
  </r>
  <r>
    <d v="2026-11-01T00:00:00"/>
    <x v="159"/>
    <n v="135153.85999999999"/>
    <n v="173361.86"/>
    <x v="1"/>
    <x v="0"/>
  </r>
  <r>
    <d v="2026-11-01T00:00:00"/>
    <x v="160"/>
    <n v="56483.82"/>
    <n v="72451.8"/>
    <x v="0"/>
    <x v="0"/>
  </r>
  <r>
    <d v="2026-11-01T00:00:00"/>
    <x v="161"/>
    <n v="137204.01999999999"/>
    <n v="175991.6"/>
    <x v="1"/>
    <x v="0"/>
  </r>
  <r>
    <d v="2026-11-01T00:00:00"/>
    <x v="162"/>
    <n v="375779.33"/>
    <n v="482012.15"/>
    <x v="1"/>
    <x v="0"/>
  </r>
  <r>
    <d v="2026-11-01T00:00:00"/>
    <x v="163"/>
    <n v="61542.92"/>
    <n v="78941.11"/>
    <x v="0"/>
    <x v="0"/>
  </r>
  <r>
    <d v="2026-11-01T00:00:00"/>
    <x v="164"/>
    <n v="4718.7700000000004"/>
    <n v="6052.76"/>
    <x v="0"/>
    <x v="0"/>
  </r>
  <r>
    <d v="2026-11-01T00:00:00"/>
    <x v="165"/>
    <n v="243300.49"/>
    <n v="312081.53000000003"/>
    <x v="1"/>
    <x v="0"/>
  </r>
  <r>
    <d v="2026-11-01T00:00:00"/>
    <x v="166"/>
    <n v="11318.31"/>
    <n v="14518"/>
    <x v="0"/>
    <x v="0"/>
  </r>
  <r>
    <d v="2026-11-01T00:00:00"/>
    <x v="167"/>
    <n v="3115.69"/>
    <n v="3996.49"/>
    <x v="0"/>
    <x v="0"/>
  </r>
  <r>
    <d v="2026-11-01T00:00:00"/>
    <x v="168"/>
    <n v="12830.85"/>
    <n v="16458.13"/>
    <x v="0"/>
    <x v="0"/>
  </r>
  <r>
    <d v="2026-11-01T00:00:00"/>
    <x v="169"/>
    <n v="63819.8"/>
    <n v="81861.66"/>
    <x v="0"/>
    <x v="0"/>
  </r>
  <r>
    <d v="2026-11-01T00:00:00"/>
    <x v="170"/>
    <n v="20180.23"/>
    <n v="25885.18"/>
    <x v="0"/>
    <x v="0"/>
  </r>
  <r>
    <d v="2026-11-01T00:00:00"/>
    <x v="171"/>
    <n v="15485.47"/>
    <n v="19863.21"/>
    <x v="0"/>
    <x v="0"/>
  </r>
  <r>
    <d v="2026-11-01T00:00:00"/>
    <x v="172"/>
    <n v="3684.82"/>
    <n v="4726.5200000000004"/>
    <x v="0"/>
    <x v="0"/>
  </r>
  <r>
    <d v="2026-11-01T00:00:00"/>
    <x v="173"/>
    <n v="59567.13"/>
    <n v="76406.759999999995"/>
    <x v="0"/>
    <x v="0"/>
  </r>
  <r>
    <d v="2026-11-01T00:00:00"/>
    <x v="174"/>
    <n v="58081.62"/>
    <n v="74501.3"/>
    <x v="0"/>
    <x v="0"/>
  </r>
  <r>
    <d v="2026-11-01T00:00:00"/>
    <x v="175"/>
    <n v="33780.9"/>
    <n v="43330.76"/>
    <x v="0"/>
    <x v="0"/>
  </r>
  <r>
    <d v="2026-11-01T00:00:00"/>
    <x v="176"/>
    <n v="147389.98000000001"/>
    <n v="189057.13"/>
    <x v="1"/>
    <x v="0"/>
  </r>
  <r>
    <d v="2026-11-01T00:00:00"/>
    <x v="177"/>
    <n v="2321.09"/>
    <n v="2977.26"/>
    <x v="0"/>
    <x v="0"/>
  </r>
  <r>
    <d v="2026-11-01T00:00:00"/>
    <x v="178"/>
    <n v="471948.11"/>
    <n v="605367.84"/>
    <x v="1"/>
    <x v="0"/>
  </r>
  <r>
    <d v="2026-11-01T00:00:00"/>
    <x v="179"/>
    <n v="27327.88"/>
    <n v="35053.47"/>
    <x v="0"/>
    <x v="0"/>
  </r>
  <r>
    <d v="2026-11-01T00:00:00"/>
    <x v="180"/>
    <n v="13705.97"/>
    <n v="17580.64"/>
    <x v="0"/>
    <x v="0"/>
  </r>
  <r>
    <d v="2026-11-01T00:00:00"/>
    <x v="181"/>
    <n v="4647.5600000000004"/>
    <n v="5961.43"/>
    <x v="0"/>
    <x v="0"/>
  </r>
  <r>
    <d v="2026-11-01T00:00:00"/>
    <x v="182"/>
    <n v="141579.29999999999"/>
    <n v="181603.77"/>
    <x v="1"/>
    <x v="0"/>
  </r>
  <r>
    <d v="2026-11-01T00:00:00"/>
    <x v="183"/>
    <n v="77500.41"/>
    <n v="99409.78"/>
    <x v="0"/>
    <x v="0"/>
  </r>
  <r>
    <d v="2026-11-01T00:00:00"/>
    <x v="184"/>
    <n v="26510.95"/>
    <n v="34005.589999999997"/>
    <x v="0"/>
    <x v="0"/>
  </r>
  <r>
    <d v="2026-11-01T00:00:00"/>
    <x v="185"/>
    <n v="9974.4599999999991"/>
    <n v="12794.24"/>
    <x v="0"/>
    <x v="0"/>
  </r>
  <r>
    <d v="2026-11-01T00:00:00"/>
    <x v="186"/>
    <n v="749722.92"/>
    <n v="961669.59"/>
    <x v="1"/>
    <x v="0"/>
  </r>
  <r>
    <d v="2026-11-01T00:00:00"/>
    <x v="187"/>
    <n v="1997.8"/>
    <n v="2562.58"/>
    <x v="0"/>
    <x v="0"/>
  </r>
  <r>
    <d v="2026-11-01T00:00:00"/>
    <x v="188"/>
    <n v="2387.5500000000002"/>
    <n v="3062.51"/>
    <x v="0"/>
    <x v="0"/>
  </r>
  <r>
    <d v="2026-11-01T00:00:00"/>
    <x v="189"/>
    <n v="1866.35"/>
    <n v="2393.9699999999998"/>
    <x v="0"/>
    <x v="0"/>
  </r>
  <r>
    <d v="2026-11-01T00:00:00"/>
    <x v="190"/>
    <n v="640.67999999999995"/>
    <n v="821.8"/>
    <x v="0"/>
    <x v="0"/>
  </r>
  <r>
    <d v="2026-11-01T00:00:00"/>
    <x v="191"/>
    <n v="491412.74"/>
    <n v="630335.12"/>
    <x v="1"/>
    <x v="0"/>
  </r>
  <r>
    <d v="2026-11-01T00:00:00"/>
    <x v="192"/>
    <n v="445943.76"/>
    <n v="572012.06000000006"/>
    <x v="1"/>
    <x v="0"/>
  </r>
  <r>
    <d v="2026-11-01T00:00:00"/>
    <x v="193"/>
    <n v="62079.11"/>
    <n v="79628.87"/>
    <x v="0"/>
    <x v="0"/>
  </r>
  <r>
    <d v="2026-11-01T00:00:00"/>
    <x v="194"/>
    <n v="647.92999999999995"/>
    <n v="831.11"/>
    <x v="0"/>
    <x v="0"/>
  </r>
  <r>
    <d v="2026-11-01T00:00:00"/>
    <x v="195"/>
    <n v="1828.95"/>
    <n v="2346"/>
    <x v="0"/>
    <x v="0"/>
  </r>
  <r>
    <d v="2026-11-01T00:00:00"/>
    <x v="196"/>
    <n v="555166.75"/>
    <n v="712112.39"/>
    <x v="1"/>
    <x v="0"/>
  </r>
  <r>
    <d v="2026-11-01T00:00:00"/>
    <x v="197"/>
    <n v="732819.05"/>
    <n v="939986.99"/>
    <x v="1"/>
    <x v="0"/>
  </r>
  <r>
    <d v="2026-11-01T00:00:00"/>
    <x v="198"/>
    <n v="2489237.7000000002"/>
    <n v="3192945.2"/>
    <x v="1"/>
    <x v="0"/>
  </r>
  <r>
    <d v="2026-11-01T00:00:00"/>
    <x v="199"/>
    <n v="216042.93"/>
    <n v="277118.27"/>
    <x v="1"/>
    <x v="0"/>
  </r>
  <r>
    <d v="2026-11-01T00:00:00"/>
    <x v="200"/>
    <n v="20649.189999999999"/>
    <n v="26486.71"/>
    <x v="0"/>
    <x v="0"/>
  </r>
  <r>
    <d v="2026-11-01T00:00:00"/>
    <x v="201"/>
    <n v="10820.58"/>
    <n v="13879.55"/>
    <x v="0"/>
    <x v="0"/>
  </r>
  <r>
    <d v="2026-11-01T00:00:00"/>
    <x v="202"/>
    <n v="32024.62"/>
    <n v="41077.980000000003"/>
    <x v="0"/>
    <x v="0"/>
  </r>
  <r>
    <d v="2026-11-01T00:00:00"/>
    <x v="203"/>
    <n v="1892407.94"/>
    <n v="2427391.67"/>
    <x v="1"/>
    <x v="0"/>
  </r>
  <r>
    <d v="2026-11-01T00:00:00"/>
    <x v="204"/>
    <n v="3125.14"/>
    <n v="4008.61"/>
    <x v="0"/>
    <x v="0"/>
  </r>
  <r>
    <d v="2026-11-01T00:00:00"/>
    <x v="205"/>
    <n v="1006.83"/>
    <n v="1291.46"/>
    <x v="0"/>
    <x v="0"/>
  </r>
  <r>
    <d v="2026-11-01T00:00:00"/>
    <x v="206"/>
    <n v="2562.17"/>
    <n v="3286.5"/>
    <x v="0"/>
    <x v="0"/>
  </r>
  <r>
    <d v="2026-11-01T00:00:00"/>
    <x v="207"/>
    <n v="30686.41"/>
    <n v="39361.46"/>
    <x v="0"/>
    <x v="0"/>
  </r>
  <r>
    <d v="2026-11-01T00:00:00"/>
    <x v="208"/>
    <n v="7013.51"/>
    <n v="8996.2199999999993"/>
    <x v="0"/>
    <x v="0"/>
  </r>
  <r>
    <d v="2026-11-01T00:00:00"/>
    <x v="209"/>
    <n v="5941.35"/>
    <n v="7620.97"/>
    <x v="0"/>
    <x v="0"/>
  </r>
  <r>
    <d v="2026-11-01T00:00:00"/>
    <x v="210"/>
    <n v="34987.1"/>
    <n v="44877.96"/>
    <x v="0"/>
    <x v="0"/>
  </r>
  <r>
    <d v="2026-11-01T00:00:00"/>
    <x v="211"/>
    <n v="47799.05"/>
    <n v="61311.839999999997"/>
    <x v="0"/>
    <x v="0"/>
  </r>
  <r>
    <d v="2026-11-01T00:00:00"/>
    <x v="212"/>
    <n v="122796.76"/>
    <n v="157511.4"/>
    <x v="1"/>
    <x v="0"/>
  </r>
  <r>
    <d v="2026-11-01T00:00:00"/>
    <x v="213"/>
    <n v="8378.11"/>
    <n v="10746.6"/>
    <x v="0"/>
    <x v="0"/>
  </r>
  <r>
    <d v="2026-11-01T00:00:00"/>
    <x v="214"/>
    <n v="32733.86"/>
    <n v="41987.72"/>
    <x v="0"/>
    <x v="0"/>
  </r>
  <r>
    <d v="2026-11-01T00:00:00"/>
    <x v="215"/>
    <n v="2656.4"/>
    <n v="3407.37"/>
    <x v="0"/>
    <x v="0"/>
  </r>
  <r>
    <d v="2026-11-01T00:00:00"/>
    <x v="216"/>
    <n v="1974.67"/>
    <n v="2532.91"/>
    <x v="0"/>
    <x v="0"/>
  </r>
  <r>
    <d v="2026-11-01T00:00:00"/>
    <x v="217"/>
    <n v="32770.22"/>
    <n v="42034.37"/>
    <x v="0"/>
    <x v="0"/>
  </r>
  <r>
    <d v="2026-11-01T00:00:00"/>
    <x v="218"/>
    <n v="69584.7"/>
    <n v="89256.29"/>
    <x v="0"/>
    <x v="0"/>
  </r>
  <r>
    <d v="2026-11-01T00:00:00"/>
    <x v="219"/>
    <n v="29669.68"/>
    <n v="38057.300000000003"/>
    <x v="0"/>
    <x v="0"/>
  </r>
  <r>
    <d v="2026-11-01T00:00:00"/>
    <x v="220"/>
    <n v="97722.55"/>
    <n v="125348.72"/>
    <x v="1"/>
    <x v="0"/>
  </r>
  <r>
    <d v="2026-11-01T00:00:00"/>
    <x v="221"/>
    <n v="13035.93"/>
    <n v="16721.18"/>
    <x v="0"/>
    <x v="0"/>
  </r>
  <r>
    <d v="2026-11-01T00:00:00"/>
    <x v="222"/>
    <n v="3087.09"/>
    <n v="3959.81"/>
    <x v="0"/>
    <x v="0"/>
  </r>
  <r>
    <d v="2026-11-01T00:00:00"/>
    <x v="223"/>
    <n v="621.6"/>
    <n v="797.32"/>
    <x v="0"/>
    <x v="0"/>
  </r>
  <r>
    <d v="2026-11-01T00:00:00"/>
    <x v="224"/>
    <n v="1198.8"/>
    <n v="1537.7"/>
    <x v="0"/>
    <x v="0"/>
  </r>
  <r>
    <d v="2026-11-01T00:00:00"/>
    <x v="225"/>
    <n v="2118.75"/>
    <n v="2717.72"/>
    <x v="0"/>
    <x v="0"/>
  </r>
  <r>
    <d v="2026-11-01T00:00:00"/>
    <x v="226"/>
    <n v="72524.240000000005"/>
    <n v="93026.85"/>
    <x v="0"/>
    <x v="0"/>
  </r>
  <r>
    <d v="2026-11-01T00:00:00"/>
    <x v="227"/>
    <n v="8281.2199999999993"/>
    <n v="10622.32"/>
    <x v="0"/>
    <x v="0"/>
  </r>
  <r>
    <d v="2026-11-01T00:00:00"/>
    <x v="228"/>
    <n v="551330.9"/>
    <n v="707192.14"/>
    <x v="1"/>
    <x v="0"/>
  </r>
  <r>
    <d v="2026-11-01T00:00:00"/>
    <x v="229"/>
    <n v="7515.19"/>
    <n v="9639.73"/>
    <x v="0"/>
    <x v="0"/>
  </r>
  <r>
    <d v="2026-11-01T00:00:00"/>
    <x v="230"/>
    <n v="13761.94"/>
    <n v="17652.45"/>
    <x v="0"/>
    <x v="0"/>
  </r>
  <r>
    <d v="2026-11-01T00:00:00"/>
    <x v="231"/>
    <n v="12454.94"/>
    <n v="15975.95"/>
    <x v="0"/>
    <x v="0"/>
  </r>
  <r>
    <d v="2026-11-01T00:00:00"/>
    <x v="232"/>
    <n v="36839.089999999997"/>
    <n v="47253.51"/>
    <x v="0"/>
    <x v="0"/>
  </r>
  <r>
    <d v="2026-11-01T00:00:00"/>
    <x v="233"/>
    <n v="5284.45"/>
    <n v="6778.37"/>
    <x v="0"/>
    <x v="0"/>
  </r>
  <r>
    <d v="2026-11-01T00:00:00"/>
    <x v="234"/>
    <n v="3696.62"/>
    <n v="4741.66"/>
    <x v="0"/>
    <x v="0"/>
  </r>
  <r>
    <d v="2026-11-01T00:00:00"/>
    <x v="235"/>
    <n v="185406.06"/>
    <n v="237820.35"/>
    <x v="1"/>
    <x v="0"/>
  </r>
  <r>
    <d v="2026-11-01T00:00:00"/>
    <x v="236"/>
    <n v="2426.06"/>
    <n v="3111.9"/>
    <x v="0"/>
    <x v="0"/>
  </r>
  <r>
    <d v="2026-11-01T00:00:00"/>
    <x v="237"/>
    <n v="3207.47"/>
    <n v="4114.22"/>
    <x v="0"/>
    <x v="0"/>
  </r>
  <r>
    <d v="2026-11-01T00:00:00"/>
    <x v="238"/>
    <n v="4682.96"/>
    <n v="6006.84"/>
    <x v="0"/>
    <x v="0"/>
  </r>
  <r>
    <d v="2026-11-01T00:00:00"/>
    <x v="239"/>
    <n v="25340.639999999999"/>
    <n v="32504.44"/>
    <x v="0"/>
    <x v="0"/>
  </r>
  <r>
    <d v="2026-11-01T00:00:00"/>
    <x v="240"/>
    <n v="767427.44"/>
    <n v="984379.18"/>
    <x v="1"/>
    <x v="0"/>
  </r>
  <r>
    <d v="2026-11-01T00:00:00"/>
    <x v="241"/>
    <n v="290469.53999999998"/>
    <n v="372585.28"/>
    <x v="1"/>
    <x v="0"/>
  </r>
  <r>
    <d v="2026-11-01T00:00:00"/>
    <x v="242"/>
    <n v="372669.38"/>
    <n v="478023.01"/>
    <x v="1"/>
    <x v="0"/>
  </r>
  <r>
    <d v="2026-11-01T00:00:00"/>
    <x v="243"/>
    <n v="1544.98"/>
    <n v="1981.75"/>
    <x v="0"/>
    <x v="0"/>
  </r>
  <r>
    <d v="2026-11-01T00:00:00"/>
    <x v="244"/>
    <n v="759.72"/>
    <n v="974.49"/>
    <x v="0"/>
    <x v="0"/>
  </r>
  <r>
    <d v="2026-11-01T00:00:00"/>
    <x v="245"/>
    <n v="209502.99"/>
    <n v="268729.48"/>
    <x v="1"/>
    <x v="0"/>
  </r>
  <r>
    <d v="2026-11-01T00:00:00"/>
    <x v="246"/>
    <n v="104025.26"/>
    <n v="133433.20000000001"/>
    <x v="1"/>
    <x v="0"/>
  </r>
  <r>
    <d v="2026-11-01T00:00:00"/>
    <x v="247"/>
    <n v="172394.53"/>
    <n v="221130.47"/>
    <x v="1"/>
    <x v="0"/>
  </r>
  <r>
    <d v="2026-11-01T00:00:00"/>
    <x v="248"/>
    <n v="35069.449999999997"/>
    <n v="44983.58"/>
    <x v="0"/>
    <x v="0"/>
  </r>
  <r>
    <d v="2026-11-01T00:00:00"/>
    <x v="249"/>
    <n v="2115532.17"/>
    <n v="2713593.12"/>
    <x v="1"/>
    <x v="0"/>
  </r>
  <r>
    <d v="2026-11-01T00:00:00"/>
    <x v="250"/>
    <n v="15916.46"/>
    <n v="20416.04"/>
    <x v="0"/>
    <x v="0"/>
  </r>
  <r>
    <d v="2026-11-01T00:00:00"/>
    <x v="251"/>
    <n v="4168.08"/>
    <n v="5346.4"/>
    <x v="0"/>
    <x v="0"/>
  </r>
  <r>
    <d v="2026-11-01T00:00:00"/>
    <x v="252"/>
    <n v="21439.75"/>
    <n v="27500.77"/>
    <x v="0"/>
    <x v="0"/>
  </r>
  <r>
    <d v="2026-11-01T00:00:00"/>
    <x v="253"/>
    <n v="6190.5"/>
    <n v="7940.56"/>
    <x v="0"/>
    <x v="0"/>
  </r>
  <r>
    <d v="2026-11-01T00:00:00"/>
    <x v="254"/>
    <n v="1140.26"/>
    <n v="1462.61"/>
    <x v="0"/>
    <x v="0"/>
  </r>
  <r>
    <d v="2026-11-01T00:00:00"/>
    <x v="255"/>
    <n v="54795.15"/>
    <n v="70285.740000000005"/>
    <x v="0"/>
    <x v="0"/>
  </r>
  <r>
    <d v="2026-11-01T00:00:00"/>
    <x v="256"/>
    <n v="97825.97"/>
    <n v="125481.37"/>
    <x v="1"/>
    <x v="0"/>
  </r>
  <r>
    <d v="2026-11-01T00:00:00"/>
    <x v="257"/>
    <n v="120554.71"/>
    <n v="154635.53"/>
    <x v="1"/>
    <x v="0"/>
  </r>
  <r>
    <d v="2026-11-01T00:00:00"/>
    <x v="258"/>
    <n v="36711.620000000003"/>
    <n v="47090"/>
    <x v="0"/>
    <x v="0"/>
  </r>
  <r>
    <d v="2026-11-01T00:00:00"/>
    <x v="259"/>
    <n v="815.83"/>
    <n v="1046.46"/>
    <x v="0"/>
    <x v="0"/>
  </r>
  <r>
    <d v="2026-11-01T00:00:00"/>
    <x v="260"/>
    <n v="5656.01"/>
    <n v="7254.96"/>
    <x v="0"/>
    <x v="0"/>
  </r>
  <r>
    <d v="2026-11-01T00:00:00"/>
    <x v="261"/>
    <n v="105501.7"/>
    <n v="135327.03"/>
    <x v="1"/>
    <x v="0"/>
  </r>
  <r>
    <d v="2026-11-01T00:00:00"/>
    <x v="262"/>
    <n v="196.67"/>
    <n v="252.27"/>
    <x v="0"/>
    <x v="0"/>
  </r>
  <r>
    <d v="2026-11-01T00:00:00"/>
    <x v="263"/>
    <n v="2688.38"/>
    <n v="3448.38"/>
    <x v="0"/>
    <x v="0"/>
  </r>
  <r>
    <d v="2026-11-01T00:00:00"/>
    <x v="264"/>
    <n v="1342314.96"/>
    <n v="1721787.4"/>
    <x v="1"/>
    <x v="0"/>
  </r>
  <r>
    <d v="2026-11-01T00:00:00"/>
    <x v="265"/>
    <n v="166652.68"/>
    <n v="213765.39"/>
    <x v="1"/>
    <x v="0"/>
  </r>
  <r>
    <d v="2026-11-01T00:00:00"/>
    <x v="266"/>
    <n v="26229.08"/>
    <n v="33644.04"/>
    <x v="0"/>
    <x v="0"/>
  </r>
  <r>
    <d v="2026-11-01T00:00:00"/>
    <x v="267"/>
    <n v="333361.36"/>
    <n v="427602.62"/>
    <x v="1"/>
    <x v="0"/>
  </r>
  <r>
    <d v="2026-11-01T00:00:00"/>
    <x v="268"/>
    <n v="3246.83"/>
    <n v="4164.7"/>
    <x v="0"/>
    <x v="0"/>
  </r>
  <r>
    <d v="2026-11-01T00:00:00"/>
    <x v="269"/>
    <n v="1813.42"/>
    <n v="2326.08"/>
    <x v="0"/>
    <x v="0"/>
  </r>
  <r>
    <d v="2026-11-01T00:00:00"/>
    <x v="270"/>
    <n v="6465.13"/>
    <n v="8292.83"/>
    <x v="0"/>
    <x v="0"/>
  </r>
  <r>
    <d v="2026-11-01T00:00:00"/>
    <x v="271"/>
    <n v="661635.72"/>
    <n v="848680.13"/>
    <x v="1"/>
    <x v="0"/>
  </r>
  <r>
    <d v="2026-11-01T00:00:00"/>
    <x v="272"/>
    <n v="16471.05"/>
    <n v="21127.42"/>
    <x v="0"/>
    <x v="0"/>
  </r>
  <r>
    <d v="2026-11-01T00:00:00"/>
    <x v="273"/>
    <n v="76736.740000000005"/>
    <n v="98430.22"/>
    <x v="0"/>
    <x v="0"/>
  </r>
  <r>
    <d v="2026-11-01T00:00:00"/>
    <x v="274"/>
    <n v="13754.72"/>
    <n v="17643.18"/>
    <x v="0"/>
    <x v="0"/>
  </r>
  <r>
    <d v="2026-11-01T00:00:00"/>
    <x v="275"/>
    <n v="6029.64"/>
    <n v="7734.22"/>
    <x v="0"/>
    <x v="0"/>
  </r>
  <r>
    <d v="2026-11-01T00:00:00"/>
    <x v="276"/>
    <n v="4661.16"/>
    <n v="5978.86"/>
    <x v="0"/>
    <x v="0"/>
  </r>
  <r>
    <d v="2026-11-01T00:00:00"/>
    <x v="277"/>
    <n v="49269.34"/>
    <n v="63197.78"/>
    <x v="0"/>
    <x v="0"/>
  </r>
  <r>
    <d v="2026-11-01T00:00:00"/>
    <x v="278"/>
    <n v="28149.02"/>
    <n v="36106.75"/>
    <x v="0"/>
    <x v="0"/>
  </r>
  <r>
    <d v="2026-11-01T00:00:00"/>
    <x v="279"/>
    <n v="178436.14"/>
    <n v="228880.03"/>
    <x v="1"/>
    <x v="0"/>
  </r>
  <r>
    <d v="2026-11-01T00:00:00"/>
    <x v="280"/>
    <n v="90936.5"/>
    <n v="116644.25"/>
    <x v="1"/>
    <x v="0"/>
  </r>
  <r>
    <d v="2026-11-01T00:00:00"/>
    <x v="281"/>
    <n v="5376.47"/>
    <n v="6896.4"/>
    <x v="0"/>
    <x v="0"/>
  </r>
  <r>
    <d v="2026-11-01T00:00:00"/>
    <x v="282"/>
    <n v="2113.5"/>
    <n v="2710.98"/>
    <x v="0"/>
    <x v="0"/>
  </r>
  <r>
    <d v="2026-11-01T00:00:00"/>
    <x v="283"/>
    <n v="6196.98"/>
    <n v="7948.86"/>
    <x v="0"/>
    <x v="0"/>
  </r>
  <r>
    <d v="2026-11-01T00:00:00"/>
    <x v="284"/>
    <n v="10191.370000000001"/>
    <n v="13072.48"/>
    <x v="0"/>
    <x v="0"/>
  </r>
  <r>
    <d v="2026-11-01T00:00:00"/>
    <x v="285"/>
    <n v="4413.38"/>
    <n v="5661.04"/>
    <x v="0"/>
    <x v="0"/>
  </r>
  <r>
    <d v="2026-11-01T00:00:00"/>
    <x v="286"/>
    <n v="6401.76"/>
    <n v="8211.5400000000009"/>
    <x v="0"/>
    <x v="0"/>
  </r>
  <r>
    <d v="2026-11-01T00:00:00"/>
    <x v="287"/>
    <n v="11108.46"/>
    <n v="14248.82"/>
    <x v="0"/>
    <x v="0"/>
  </r>
  <r>
    <d v="2026-11-01T00:00:00"/>
    <x v="288"/>
    <n v="20211.650000000001"/>
    <n v="25925.48"/>
    <x v="0"/>
    <x v="0"/>
  </r>
  <r>
    <d v="2026-11-01T00:00:00"/>
    <x v="289"/>
    <n v="28131.66"/>
    <n v="36084.480000000003"/>
    <x v="0"/>
    <x v="0"/>
  </r>
  <r>
    <d v="2026-11-01T00:00:00"/>
    <x v="290"/>
    <n v="1732.58"/>
    <n v="2222.38"/>
    <x v="0"/>
    <x v="0"/>
  </r>
  <r>
    <d v="2026-11-01T00:00:00"/>
    <x v="291"/>
    <n v="8898.23"/>
    <n v="11413.77"/>
    <x v="0"/>
    <x v="0"/>
  </r>
  <r>
    <d v="2026-11-01T00:00:00"/>
    <x v="292"/>
    <n v="61710.7"/>
    <n v="79156.320000000007"/>
    <x v="0"/>
    <x v="0"/>
  </r>
  <r>
    <d v="2026-11-01T00:00:00"/>
    <x v="293"/>
    <n v="9780.01"/>
    <n v="12544.81"/>
    <x v="0"/>
    <x v="0"/>
  </r>
  <r>
    <d v="2026-11-01T00:00:00"/>
    <x v="294"/>
    <n v="35267.68"/>
    <n v="45237.85"/>
    <x v="0"/>
    <x v="0"/>
  </r>
  <r>
    <d v="2026-11-01T00:00:00"/>
    <x v="295"/>
    <n v="19948.43"/>
    <n v="25587.85"/>
    <x v="0"/>
    <x v="0"/>
  </r>
  <r>
    <d v="2026-11-01T00:00:00"/>
    <x v="296"/>
    <n v="112372.14"/>
    <n v="144139.74"/>
    <x v="1"/>
    <x v="0"/>
  </r>
  <r>
    <d v="2026-11-01T00:00:00"/>
    <x v="297"/>
    <n v="1633.09"/>
    <n v="2094.7600000000002"/>
    <x v="0"/>
    <x v="0"/>
  </r>
  <r>
    <d v="2026-11-01T00:00:00"/>
    <x v="298"/>
    <n v="67396.899999999994"/>
    <n v="86450"/>
    <x v="0"/>
    <x v="0"/>
  </r>
  <r>
    <d v="2026-11-01T00:00:00"/>
    <x v="299"/>
    <n v="856.43"/>
    <n v="1098.55"/>
    <x v="0"/>
    <x v="0"/>
  </r>
  <r>
    <d v="2026-11-01T00:00:00"/>
    <x v="300"/>
    <n v="732.19"/>
    <n v="939.18"/>
    <x v="0"/>
    <x v="0"/>
  </r>
  <r>
    <d v="2026-11-01T00:00:00"/>
    <x v="301"/>
    <n v="3090.89"/>
    <n v="3964.68"/>
    <x v="0"/>
    <x v="0"/>
  </r>
  <r>
    <d v="2026-11-01T00:00:00"/>
    <x v="302"/>
    <n v="2668.51"/>
    <n v="3422.9"/>
    <x v="0"/>
    <x v="0"/>
  </r>
  <r>
    <d v="2026-11-01T00:00:00"/>
    <x v="303"/>
    <n v="313932.34000000003"/>
    <n v="402681.01"/>
    <x v="1"/>
    <x v="0"/>
  </r>
  <r>
    <d v="2026-11-01T00:00:00"/>
    <x v="304"/>
    <n v="51770.239999999998"/>
    <n v="66405.69"/>
    <x v="0"/>
    <x v="0"/>
  </r>
  <r>
    <d v="2026-11-01T00:00:00"/>
    <x v="305"/>
    <n v="85747.74"/>
    <n v="109988.62"/>
    <x v="1"/>
    <x v="0"/>
  </r>
  <r>
    <d v="2026-11-01T00:00:00"/>
    <x v="306"/>
    <n v="3424.67"/>
    <n v="4392.82"/>
    <x v="0"/>
    <x v="0"/>
  </r>
  <r>
    <d v="2026-11-01T00:00:00"/>
    <x v="307"/>
    <n v="34980.53"/>
    <n v="44869.53"/>
    <x v="0"/>
    <x v="0"/>
  </r>
  <r>
    <d v="2026-11-01T00:00:00"/>
    <x v="308"/>
    <n v="40633.18"/>
    <n v="52120.18"/>
    <x v="0"/>
    <x v="0"/>
  </r>
  <r>
    <d v="2026-11-01T00:00:00"/>
    <x v="309"/>
    <n v="9137.82"/>
    <n v="11721.09"/>
    <x v="0"/>
    <x v="0"/>
  </r>
  <r>
    <d v="2026-11-01T00:00:00"/>
    <x v="310"/>
    <n v="2701.08"/>
    <n v="3464.67"/>
    <x v="0"/>
    <x v="0"/>
  </r>
  <r>
    <d v="2026-11-01T00:00:00"/>
    <x v="311"/>
    <n v="541.36"/>
    <n v="694.4"/>
    <x v="0"/>
    <x v="0"/>
  </r>
  <r>
    <d v="2026-11-01T00:00:00"/>
    <x v="312"/>
    <n v="5382.57"/>
    <n v="6904.22"/>
    <x v="0"/>
    <x v="0"/>
  </r>
  <r>
    <d v="2026-11-01T00:00:00"/>
    <x v="313"/>
    <n v="181054.69"/>
    <n v="232238.85"/>
    <x v="1"/>
    <x v="0"/>
  </r>
  <r>
    <d v="2026-11-01T00:00:00"/>
    <x v="314"/>
    <n v="424963.36"/>
    <n v="545100.5"/>
    <x v="1"/>
    <x v="0"/>
  </r>
  <r>
    <d v="2026-11-01T00:00:00"/>
    <x v="315"/>
    <n v="4408.57"/>
    <n v="5654.88"/>
    <x v="0"/>
    <x v="0"/>
  </r>
  <r>
    <d v="2026-11-01T00:00:00"/>
    <x v="316"/>
    <n v="6297.96"/>
    <n v="8078.4"/>
    <x v="0"/>
    <x v="0"/>
  </r>
  <r>
    <d v="2026-11-01T00:00:00"/>
    <x v="317"/>
    <n v="12183.79"/>
    <n v="15628.15"/>
    <x v="0"/>
    <x v="0"/>
  </r>
  <r>
    <d v="2026-11-01T00:00:00"/>
    <x v="318"/>
    <n v="9453.82"/>
    <n v="12126.41"/>
    <x v="0"/>
    <x v="0"/>
  </r>
  <r>
    <d v="2026-11-01T00:00:00"/>
    <x v="319"/>
    <n v="5447.53"/>
    <n v="6987.55"/>
    <x v="0"/>
    <x v="0"/>
  </r>
  <r>
    <d v="2026-11-01T00:00:00"/>
    <x v="320"/>
    <n v="16178.83"/>
    <n v="20752.580000000002"/>
    <x v="0"/>
    <x v="0"/>
  </r>
  <r>
    <d v="2026-11-01T00:00:00"/>
    <x v="321"/>
    <n v="37075.96"/>
    <n v="47557.33"/>
    <x v="0"/>
    <x v="0"/>
  </r>
  <r>
    <d v="2026-11-01T00:00:00"/>
    <x v="322"/>
    <n v="9875.1200000000008"/>
    <n v="12666.81"/>
    <x v="0"/>
    <x v="0"/>
  </r>
  <r>
    <d v="2026-11-01T00:00:00"/>
    <x v="323"/>
    <n v="3193.37"/>
    <n v="4096.13"/>
    <x v="0"/>
    <x v="0"/>
  </r>
  <r>
    <d v="2026-11-01T00:00:00"/>
    <x v="324"/>
    <n v="204974.93"/>
    <n v="262921.34999999998"/>
    <x v="1"/>
    <x v="0"/>
  </r>
  <r>
    <d v="2026-11-01T00:00:00"/>
    <x v="325"/>
    <n v="108234.42"/>
    <n v="138832.29"/>
    <x v="1"/>
    <x v="0"/>
  </r>
  <r>
    <d v="2026-11-01T00:00:00"/>
    <x v="326"/>
    <n v="2492.1799999999998"/>
    <n v="3196.72"/>
    <x v="0"/>
    <x v="0"/>
  </r>
  <r>
    <d v="2026-11-01T00:00:00"/>
    <x v="327"/>
    <n v="56468.28"/>
    <n v="72431.86"/>
    <x v="0"/>
    <x v="0"/>
  </r>
  <r>
    <d v="2026-11-01T00:00:00"/>
    <x v="328"/>
    <n v="7073.9"/>
    <n v="9073.69"/>
    <x v="0"/>
    <x v="0"/>
  </r>
  <r>
    <d v="2026-11-01T00:00:00"/>
    <x v="329"/>
    <n v="8057.18"/>
    <n v="10334.94"/>
    <x v="0"/>
    <x v="0"/>
  </r>
  <r>
    <d v="2026-11-01T00:00:00"/>
    <x v="330"/>
    <n v="322.04000000000002"/>
    <n v="413.09"/>
    <x v="0"/>
    <x v="0"/>
  </r>
  <r>
    <d v="2026-11-01T00:00:00"/>
    <x v="331"/>
    <n v="201643.35"/>
    <n v="258647.92"/>
    <x v="1"/>
    <x v="0"/>
  </r>
  <r>
    <d v="2026-11-01T00:00:00"/>
    <x v="332"/>
    <n v="10311.719999999999"/>
    <n v="13226.84"/>
    <x v="0"/>
    <x v="0"/>
  </r>
  <r>
    <d v="2026-11-01T00:00:00"/>
    <x v="333"/>
    <n v="7026.98"/>
    <n v="9013.51"/>
    <x v="0"/>
    <x v="0"/>
  </r>
  <r>
    <d v="2026-11-01T00:00:00"/>
    <x v="334"/>
    <n v="4057.52"/>
    <n v="5204.58"/>
    <x v="0"/>
    <x v="0"/>
  </r>
  <r>
    <d v="2026-11-01T00:00:00"/>
    <x v="335"/>
    <n v="753.84"/>
    <n v="966.96"/>
    <x v="0"/>
    <x v="0"/>
  </r>
  <r>
    <d v="2026-11-01T00:00:00"/>
    <x v="336"/>
    <n v="65993.95"/>
    <n v="84650.44"/>
    <x v="0"/>
    <x v="0"/>
  </r>
  <r>
    <d v="2026-11-01T00:00:00"/>
    <x v="337"/>
    <n v="36431.660000000003"/>
    <n v="46730.89"/>
    <x v="0"/>
    <x v="0"/>
  </r>
  <r>
    <d v="2026-11-01T00:00:00"/>
    <x v="338"/>
    <n v="2079.58"/>
    <n v="2667.48"/>
    <x v="0"/>
    <x v="0"/>
  </r>
  <r>
    <d v="2026-11-01T00:00:00"/>
    <x v="339"/>
    <n v="14461.25"/>
    <n v="18549.45"/>
    <x v="0"/>
    <x v="0"/>
  </r>
  <r>
    <d v="2026-11-01T00:00:00"/>
    <x v="340"/>
    <n v="22808.38"/>
    <n v="29256.31"/>
    <x v="0"/>
    <x v="0"/>
  </r>
  <r>
    <d v="2026-11-01T00:00:00"/>
    <x v="341"/>
    <n v="4930.6899999999996"/>
    <n v="6324.59"/>
    <x v="0"/>
    <x v="0"/>
  </r>
  <r>
    <d v="2026-11-01T00:00:00"/>
    <x v="342"/>
    <n v="1436.18"/>
    <n v="1842.18"/>
    <x v="0"/>
    <x v="0"/>
  </r>
  <r>
    <d v="2026-11-01T00:00:00"/>
    <x v="343"/>
    <n v="11887.01"/>
    <n v="15247.46"/>
    <x v="0"/>
    <x v="0"/>
  </r>
  <r>
    <d v="2026-11-01T00:00:00"/>
    <x v="344"/>
    <n v="2239.41"/>
    <n v="2872.49"/>
    <x v="0"/>
    <x v="0"/>
  </r>
  <r>
    <d v="2026-11-01T00:00:00"/>
    <x v="345"/>
    <n v="6849.03"/>
    <n v="8785.25"/>
    <x v="0"/>
    <x v="0"/>
  </r>
  <r>
    <d v="2026-11-01T00:00:00"/>
    <x v="346"/>
    <n v="33655.72"/>
    <n v="43170.19"/>
    <x v="0"/>
    <x v="0"/>
  </r>
  <r>
    <d v="2026-11-01T00:00:00"/>
    <x v="347"/>
    <n v="12065.26"/>
    <n v="15476.11"/>
    <x v="0"/>
    <x v="0"/>
  </r>
  <r>
    <d v="2026-11-01T00:00:00"/>
    <x v="348"/>
    <n v="42206.49"/>
    <n v="54138.26"/>
    <x v="0"/>
    <x v="0"/>
  </r>
  <r>
    <d v="2026-11-01T00:00:00"/>
    <x v="349"/>
    <n v="10059.34"/>
    <n v="12903.11"/>
    <x v="0"/>
    <x v="0"/>
  </r>
  <r>
    <d v="2026-11-01T00:00:00"/>
    <x v="350"/>
    <n v="13691.86"/>
    <n v="17562.55"/>
    <x v="0"/>
    <x v="0"/>
  </r>
  <r>
    <d v="2026-11-01T00:00:00"/>
    <x v="351"/>
    <n v="43091.94"/>
    <n v="55274.03"/>
    <x v="0"/>
    <x v="0"/>
  </r>
  <r>
    <d v="2026-11-01T00:00:00"/>
    <x v="352"/>
    <n v="4875.8599999999997"/>
    <n v="6254.27"/>
    <x v="0"/>
    <x v="0"/>
  </r>
  <r>
    <d v="2026-11-01T00:00:00"/>
    <x v="353"/>
    <n v="6556.78"/>
    <n v="8410.3799999999992"/>
    <x v="0"/>
    <x v="0"/>
  </r>
  <r>
    <d v="2026-11-01T00:00:00"/>
    <x v="354"/>
    <n v="4556.84"/>
    <n v="5845.06"/>
    <x v="0"/>
    <x v="0"/>
  </r>
  <r>
    <d v="2026-11-01T00:00:00"/>
    <x v="355"/>
    <n v="4662.87"/>
    <n v="5981.07"/>
    <x v="0"/>
    <x v="0"/>
  </r>
  <r>
    <d v="2026-11-01T00:00:00"/>
    <x v="356"/>
    <n v="12556.94"/>
    <n v="16106.79"/>
    <x v="0"/>
    <x v="0"/>
  </r>
  <r>
    <d v="2026-11-01T00:00:00"/>
    <x v="357"/>
    <n v="42860.92"/>
    <n v="54977.7"/>
    <x v="0"/>
    <x v="0"/>
  </r>
  <r>
    <d v="2026-11-01T00:00:00"/>
    <x v="358"/>
    <n v="1012678.17"/>
    <n v="1298962.29"/>
    <x v="1"/>
    <x v="0"/>
  </r>
  <r>
    <d v="2026-11-01T00:00:00"/>
    <x v="359"/>
    <n v="22136.6"/>
    <n v="28394.62"/>
    <x v="0"/>
    <x v="0"/>
  </r>
  <r>
    <d v="2026-11-01T00:00:00"/>
    <x v="360"/>
    <n v="1060.01"/>
    <n v="1359.68"/>
    <x v="0"/>
    <x v="0"/>
  </r>
  <r>
    <d v="2026-11-01T00:00:00"/>
    <x v="361"/>
    <n v="197748.25"/>
    <n v="253651.68"/>
    <x v="1"/>
    <x v="0"/>
  </r>
  <r>
    <d v="2026-11-01T00:00:00"/>
    <x v="362"/>
    <n v="30951.759999999998"/>
    <n v="39701.82"/>
    <x v="0"/>
    <x v="0"/>
  </r>
  <r>
    <d v="2026-11-01T00:00:00"/>
    <x v="363"/>
    <n v="9968.98"/>
    <n v="12787.21"/>
    <x v="0"/>
    <x v="0"/>
  </r>
  <r>
    <d v="2026-11-01T00:00:00"/>
    <x v="364"/>
    <n v="44137.79"/>
    <n v="56615.54"/>
    <x v="0"/>
    <x v="0"/>
  </r>
  <r>
    <d v="2026-11-01T00:00:00"/>
    <x v="365"/>
    <n v="4982.08"/>
    <n v="6390.52"/>
    <x v="0"/>
    <x v="0"/>
  </r>
  <r>
    <d v="2026-11-01T00:00:00"/>
    <x v="366"/>
    <n v="87121.9"/>
    <n v="111751.27"/>
    <x v="1"/>
    <x v="0"/>
  </r>
  <r>
    <d v="2026-11-01T00:00:00"/>
    <x v="367"/>
    <n v="116117.14"/>
    <n v="148943.46"/>
    <x v="1"/>
    <x v="0"/>
  </r>
  <r>
    <d v="2026-11-01T00:00:00"/>
    <x v="368"/>
    <n v="779.34"/>
    <n v="999.66"/>
    <x v="0"/>
    <x v="0"/>
  </r>
  <r>
    <d v="2026-11-01T00:00:00"/>
    <x v="369"/>
    <n v="1153.3800000000001"/>
    <n v="1479.44"/>
    <x v="0"/>
    <x v="0"/>
  </r>
  <r>
    <d v="2026-11-01T00:00:00"/>
    <x v="370"/>
    <n v="142.38999999999999"/>
    <n v="182.65"/>
    <x v="0"/>
    <x v="0"/>
  </r>
  <r>
    <d v="2026-11-01T00:00:00"/>
    <x v="371"/>
    <n v="3278.37"/>
    <n v="4205.17"/>
    <x v="0"/>
    <x v="0"/>
  </r>
  <r>
    <d v="2026-11-01T00:00:00"/>
    <x v="372"/>
    <n v="3384.79"/>
    <n v="4341.67"/>
    <x v="0"/>
    <x v="0"/>
  </r>
  <r>
    <d v="2026-11-01T00:00:00"/>
    <x v="373"/>
    <n v="38753.21"/>
    <n v="49708.75"/>
    <x v="0"/>
    <x v="0"/>
  </r>
  <r>
    <d v="2026-11-01T00:00:00"/>
    <x v="374"/>
    <n v="3010.71"/>
    <n v="3861.84"/>
    <x v="0"/>
    <x v="0"/>
  </r>
  <r>
    <d v="2026-11-01T00:00:00"/>
    <x v="375"/>
    <n v="5630.66"/>
    <n v="7222.44"/>
    <x v="0"/>
    <x v="0"/>
  </r>
  <r>
    <d v="2026-11-01T00:00:00"/>
    <x v="376"/>
    <n v="27438.55"/>
    <n v="35195.43"/>
    <x v="0"/>
    <x v="0"/>
  </r>
  <r>
    <d v="2026-11-01T00:00:00"/>
    <x v="377"/>
    <n v="5891"/>
    <n v="7556.38"/>
    <x v="0"/>
    <x v="0"/>
  </r>
  <r>
    <d v="2026-11-01T00:00:00"/>
    <x v="378"/>
    <n v="117049.93"/>
    <n v="150139.94"/>
    <x v="1"/>
    <x v="0"/>
  </r>
  <r>
    <d v="2026-11-01T00:00:00"/>
    <x v="379"/>
    <n v="5221.3999999999996"/>
    <n v="6697.48"/>
    <x v="0"/>
    <x v="0"/>
  </r>
  <r>
    <d v="2026-11-01T00:00:00"/>
    <x v="380"/>
    <n v="2681.4"/>
    <n v="3439.44"/>
    <x v="0"/>
    <x v="0"/>
  </r>
  <r>
    <d v="2026-11-01T00:00:00"/>
    <x v="381"/>
    <n v="25649.08"/>
    <n v="32900.080000000002"/>
    <x v="0"/>
    <x v="0"/>
  </r>
  <r>
    <d v="2026-11-01T00:00:00"/>
    <x v="382"/>
    <n v="14590.2"/>
    <n v="18714.849999999999"/>
    <x v="0"/>
    <x v="0"/>
  </r>
  <r>
    <d v="2026-11-01T00:00:00"/>
    <x v="383"/>
    <n v="382845.74"/>
    <n v="491076.23"/>
    <x v="1"/>
    <x v="0"/>
  </r>
  <r>
    <d v="2026-11-01T00:00:00"/>
    <x v="384"/>
    <n v="22046.34"/>
    <n v="28278.84"/>
    <x v="0"/>
    <x v="0"/>
  </r>
  <r>
    <d v="2026-11-01T00:00:00"/>
    <x v="385"/>
    <n v="123354.02"/>
    <n v="158226.20000000001"/>
    <x v="1"/>
    <x v="0"/>
  </r>
  <r>
    <d v="2026-11-01T00:00:00"/>
    <x v="386"/>
    <n v="37115.4"/>
    <n v="47607.92"/>
    <x v="0"/>
    <x v="0"/>
  </r>
  <r>
    <d v="2026-11-01T00:00:00"/>
    <x v="387"/>
    <n v="3068.49"/>
    <n v="3935.96"/>
    <x v="0"/>
    <x v="0"/>
  </r>
  <r>
    <d v="2026-11-01T00:00:00"/>
    <x v="388"/>
    <n v="32531.78"/>
    <n v="41728.519999999997"/>
    <x v="0"/>
    <x v="0"/>
  </r>
  <r>
    <d v="2026-11-01T00:00:00"/>
    <x v="389"/>
    <n v="58784.37"/>
    <n v="75402.710000000006"/>
    <x v="0"/>
    <x v="0"/>
  </r>
  <r>
    <d v="2026-11-01T00:00:00"/>
    <x v="390"/>
    <n v="1023285.93"/>
    <n v="1312568.8700000001"/>
    <x v="1"/>
    <x v="0"/>
  </r>
  <r>
    <d v="2026-11-01T00:00:00"/>
    <x v="391"/>
    <n v="8989.83"/>
    <n v="11531.25"/>
    <x v="0"/>
    <x v="0"/>
  </r>
  <r>
    <d v="2026-11-01T00:00:00"/>
    <x v="392"/>
    <n v="11314.2"/>
    <n v="14512.72"/>
    <x v="0"/>
    <x v="0"/>
  </r>
  <r>
    <d v="2026-11-01T00:00:00"/>
    <x v="393"/>
    <n v="136409.24"/>
    <n v="174972.13"/>
    <x v="1"/>
    <x v="0"/>
  </r>
  <r>
    <d v="2026-11-01T00:00:00"/>
    <x v="394"/>
    <n v="4417.1899999999996"/>
    <n v="5665.93"/>
    <x v="0"/>
    <x v="0"/>
  </r>
  <r>
    <d v="2026-11-01T00:00:00"/>
    <x v="395"/>
    <n v="405818.28"/>
    <n v="520543.1"/>
    <x v="1"/>
    <x v="0"/>
  </r>
  <r>
    <d v="2026-11-01T00:00:00"/>
    <x v="396"/>
    <n v="59436.89"/>
    <n v="76239.7"/>
    <x v="0"/>
    <x v="0"/>
  </r>
  <r>
    <d v="2026-11-01T00:00:00"/>
    <x v="397"/>
    <n v="3641.98"/>
    <n v="4671.57"/>
    <x v="0"/>
    <x v="0"/>
  </r>
  <r>
    <d v="2026-11-01T00:00:00"/>
    <x v="398"/>
    <n v="184690.75"/>
    <n v="236902.83"/>
    <x v="1"/>
    <x v="0"/>
  </r>
  <r>
    <d v="2026-11-01T00:00:00"/>
    <x v="399"/>
    <n v="36739.839999999997"/>
    <n v="47126.19"/>
    <x v="0"/>
    <x v="0"/>
  </r>
  <r>
    <d v="2026-11-01T00:00:00"/>
    <x v="400"/>
    <n v="2359.8000000000002"/>
    <n v="3026.91"/>
    <x v="0"/>
    <x v="0"/>
  </r>
  <r>
    <d v="2026-11-01T00:00:00"/>
    <x v="401"/>
    <n v="930326.24"/>
    <n v="1193329.46"/>
    <x v="1"/>
    <x v="0"/>
  </r>
  <r>
    <d v="2026-11-01T00:00:00"/>
    <x v="402"/>
    <n v="14819.1"/>
    <n v="19008.46"/>
    <x v="0"/>
    <x v="0"/>
  </r>
  <r>
    <d v="2026-11-01T00:00:00"/>
    <x v="403"/>
    <n v="38825.160000000003"/>
    <n v="49801.03"/>
    <x v="0"/>
    <x v="0"/>
  </r>
  <r>
    <d v="2026-11-01T00:00:00"/>
    <x v="404"/>
    <n v="2687.45"/>
    <n v="3447.19"/>
    <x v="0"/>
    <x v="0"/>
  </r>
  <r>
    <d v="2026-11-01T00:00:00"/>
    <x v="405"/>
    <n v="70921.72"/>
    <n v="90971.29"/>
    <x v="0"/>
    <x v="0"/>
  </r>
  <r>
    <d v="2026-11-01T00:00:00"/>
    <x v="406"/>
    <n v="3051.57"/>
    <n v="3914.25"/>
    <x v="0"/>
    <x v="0"/>
  </r>
  <r>
    <d v="2026-11-01T00:00:00"/>
    <x v="407"/>
    <n v="7418.23"/>
    <n v="9515.36"/>
    <x v="0"/>
    <x v="0"/>
  </r>
  <r>
    <d v="2026-11-01T00:00:00"/>
    <x v="408"/>
    <n v="147096.73000000001"/>
    <n v="188680.97"/>
    <x v="1"/>
    <x v="0"/>
  </r>
  <r>
    <d v="2026-11-01T00:00:00"/>
    <x v="409"/>
    <n v="133014.51999999999"/>
    <n v="170617.73"/>
    <x v="1"/>
    <x v="0"/>
  </r>
  <r>
    <d v="2026-11-01T00:00:00"/>
    <x v="410"/>
    <n v="4525.68"/>
    <n v="5805.09"/>
    <x v="0"/>
    <x v="0"/>
  </r>
  <r>
    <d v="2026-11-01T00:00:00"/>
    <x v="411"/>
    <n v="44482.33"/>
    <n v="57057.48"/>
    <x v="0"/>
    <x v="0"/>
  </r>
  <r>
    <d v="2026-11-01T00:00:00"/>
    <x v="412"/>
    <n v="364628.69"/>
    <n v="467709.22"/>
    <x v="1"/>
    <x v="0"/>
  </r>
  <r>
    <d v="2026-11-01T00:00:00"/>
    <x v="413"/>
    <n v="125893.98"/>
    <n v="161484.21"/>
    <x v="1"/>
    <x v="0"/>
  </r>
  <r>
    <d v="2026-11-01T00:00:00"/>
    <x v="414"/>
    <n v="128090.65"/>
    <n v="164301.87"/>
    <x v="1"/>
    <x v="0"/>
  </r>
  <r>
    <d v="2026-11-01T00:00:00"/>
    <x v="415"/>
    <n v="17143.509999999998"/>
    <n v="21989.98"/>
    <x v="0"/>
    <x v="0"/>
  </r>
  <r>
    <d v="2026-11-01T00:00:00"/>
    <x v="416"/>
    <n v="20228.580000000002"/>
    <n v="25947.200000000001"/>
    <x v="0"/>
    <x v="0"/>
  </r>
  <r>
    <d v="2026-11-01T00:00:00"/>
    <x v="417"/>
    <n v="1803.13"/>
    <n v="2312.88"/>
    <x v="0"/>
    <x v="0"/>
  </r>
  <r>
    <d v="2026-11-01T00:00:00"/>
    <x v="418"/>
    <n v="689834.79"/>
    <n v="884851.09"/>
    <x v="1"/>
    <x v="0"/>
  </r>
  <r>
    <d v="2026-11-01T00:00:00"/>
    <x v="419"/>
    <n v="47793.18"/>
    <n v="61304.31"/>
    <x v="0"/>
    <x v="0"/>
  </r>
  <r>
    <d v="2026-11-01T00:00:00"/>
    <x v="420"/>
    <n v="51098.61"/>
    <n v="65544.19"/>
    <x v="0"/>
    <x v="0"/>
  </r>
  <r>
    <d v="2026-11-01T00:00:00"/>
    <x v="421"/>
    <n v="65122.65"/>
    <n v="83532.820000000007"/>
    <x v="0"/>
    <x v="0"/>
  </r>
  <r>
    <d v="2026-11-01T00:00:00"/>
    <x v="422"/>
    <n v="4640.74"/>
    <n v="5952.68"/>
    <x v="0"/>
    <x v="0"/>
  </r>
  <r>
    <d v="2026-11-01T00:00:00"/>
    <x v="423"/>
    <n v="18923.78"/>
    <n v="24273.53"/>
    <x v="0"/>
    <x v="0"/>
  </r>
  <r>
    <d v="2026-11-01T00:00:00"/>
    <x v="424"/>
    <n v="7136.04"/>
    <n v="9153.4"/>
    <x v="0"/>
    <x v="0"/>
  </r>
  <r>
    <d v="2026-11-01T00:00:00"/>
    <x v="425"/>
    <n v="10201.129999999999"/>
    <n v="13084.98"/>
    <x v="0"/>
    <x v="0"/>
  </r>
  <r>
    <d v="2026-11-01T00:00:00"/>
    <x v="426"/>
    <n v="304.08"/>
    <n v="390.04"/>
    <x v="0"/>
    <x v="0"/>
  </r>
  <r>
    <d v="2026-11-01T00:00:00"/>
    <x v="427"/>
    <n v="95735.54"/>
    <n v="122799.97"/>
    <x v="1"/>
    <x v="0"/>
  </r>
  <r>
    <d v="2026-11-01T00:00:00"/>
    <x v="428"/>
    <n v="9917.92"/>
    <n v="12721.72"/>
    <x v="0"/>
    <x v="0"/>
  </r>
  <r>
    <d v="2026-11-01T00:00:00"/>
    <x v="429"/>
    <n v="5944.96"/>
    <n v="7625.6"/>
    <x v="0"/>
    <x v="0"/>
  </r>
  <r>
    <d v="2026-11-01T00:00:00"/>
    <x v="430"/>
    <n v="6232.54"/>
    <n v="7994.48"/>
    <x v="0"/>
    <x v="0"/>
  </r>
  <r>
    <d v="2026-11-01T00:00:00"/>
    <x v="431"/>
    <n v="65325.5"/>
    <n v="83793.02"/>
    <x v="0"/>
    <x v="0"/>
  </r>
  <r>
    <d v="2026-11-01T00:00:00"/>
    <x v="432"/>
    <n v="25478.799999999999"/>
    <n v="32681.65"/>
    <x v="0"/>
    <x v="0"/>
  </r>
  <r>
    <d v="2026-11-01T00:00:00"/>
    <x v="433"/>
    <n v="52199.27"/>
    <n v="66956"/>
    <x v="0"/>
    <x v="0"/>
  </r>
  <r>
    <d v="2026-11-01T00:00:00"/>
    <x v="434"/>
    <n v="1795.86"/>
    <n v="2303.5500000000002"/>
    <x v="0"/>
    <x v="0"/>
  </r>
  <r>
    <d v="2026-11-01T00:00:00"/>
    <x v="435"/>
    <n v="110866.22"/>
    <n v="142208.10999999999"/>
    <x v="1"/>
    <x v="0"/>
  </r>
  <r>
    <d v="2026-11-01T00:00:00"/>
    <x v="436"/>
    <n v="234570.31"/>
    <n v="300883.34000000003"/>
    <x v="1"/>
    <x v="0"/>
  </r>
  <r>
    <d v="2026-11-01T00:00:00"/>
    <x v="437"/>
    <n v="67878.78"/>
    <n v="87068.12"/>
    <x v="0"/>
    <x v="0"/>
  </r>
  <r>
    <d v="2026-11-01T00:00:00"/>
    <x v="438"/>
    <n v="67204.679999999993"/>
    <n v="86203.45"/>
    <x v="0"/>
    <x v="0"/>
  </r>
  <r>
    <d v="2026-11-01T00:00:00"/>
    <x v="439"/>
    <n v="65667.14"/>
    <n v="84231.24"/>
    <x v="0"/>
    <x v="0"/>
  </r>
  <r>
    <d v="2026-11-01T00:00:00"/>
    <x v="440"/>
    <n v="21431.67"/>
    <n v="27490.400000000001"/>
    <x v="0"/>
    <x v="0"/>
  </r>
  <r>
    <d v="2026-11-01T00:00:00"/>
    <x v="441"/>
    <n v="448118.59"/>
    <n v="574801.72"/>
    <x v="1"/>
    <x v="0"/>
  </r>
  <r>
    <d v="2026-11-01T00:00:00"/>
    <x v="442"/>
    <n v="1120.7"/>
    <n v="1437.53"/>
    <x v="0"/>
    <x v="0"/>
  </r>
  <r>
    <d v="2026-11-01T00:00:00"/>
    <x v="443"/>
    <n v="4595"/>
    <n v="5894"/>
    <x v="0"/>
    <x v="0"/>
  </r>
  <r>
    <d v="2026-11-01T00:00:00"/>
    <x v="444"/>
    <n v="150976.15"/>
    <n v="193657.11"/>
    <x v="1"/>
    <x v="0"/>
  </r>
  <r>
    <d v="2026-11-01T00:00:00"/>
    <x v="445"/>
    <n v="391128.92"/>
    <n v="501701.06"/>
    <x v="1"/>
    <x v="0"/>
  </r>
  <r>
    <d v="2026-11-01T00:00:00"/>
    <x v="446"/>
    <n v="330564.28000000003"/>
    <n v="424014.8"/>
    <x v="1"/>
    <x v="0"/>
  </r>
  <r>
    <d v="2026-11-01T00:00:00"/>
    <x v="447"/>
    <n v="149563.12"/>
    <n v="191844.61"/>
    <x v="1"/>
    <x v="0"/>
  </r>
  <r>
    <d v="2026-11-01T00:00:00"/>
    <x v="448"/>
    <n v="5675.91"/>
    <n v="7280.49"/>
    <x v="0"/>
    <x v="0"/>
  </r>
  <r>
    <d v="2026-11-01T00:00:00"/>
    <x v="449"/>
    <n v="1786.41"/>
    <n v="2291.4299999999998"/>
    <x v="0"/>
    <x v="0"/>
  </r>
  <r>
    <d v="2026-11-01T00:00:00"/>
    <x v="450"/>
    <n v="13216.95"/>
    <n v="16953.39"/>
    <x v="0"/>
    <x v="0"/>
  </r>
  <r>
    <d v="2026-11-01T00:00:00"/>
    <x v="451"/>
    <n v="42386.12"/>
    <n v="54368.67"/>
    <x v="0"/>
    <x v="0"/>
  </r>
  <r>
    <d v="2026-11-01T00:00:00"/>
    <x v="452"/>
    <n v="21796.89"/>
    <n v="27958.87"/>
    <x v="0"/>
    <x v="0"/>
  </r>
  <r>
    <d v="2026-11-01T00:00:00"/>
    <x v="453"/>
    <n v="122398.51"/>
    <n v="157000.56"/>
    <x v="1"/>
    <x v="0"/>
  </r>
  <r>
    <d v="2026-11-01T00:00:00"/>
    <x v="454"/>
    <n v="6331.17"/>
    <n v="8120.99"/>
    <x v="0"/>
    <x v="0"/>
  </r>
  <r>
    <d v="2026-11-01T00:00:00"/>
    <x v="455"/>
    <n v="6571.65"/>
    <n v="8429.4599999999991"/>
    <x v="0"/>
    <x v="0"/>
  </r>
  <r>
    <d v="2026-11-01T00:00:00"/>
    <x v="456"/>
    <n v="39502.49"/>
    <n v="50669.84"/>
    <x v="0"/>
    <x v="0"/>
  </r>
  <r>
    <d v="2026-11-01T00:00:00"/>
    <x v="457"/>
    <n v="1881.21"/>
    <n v="2413.0300000000002"/>
    <x v="0"/>
    <x v="0"/>
  </r>
  <r>
    <d v="2026-11-01T00:00:00"/>
    <x v="458"/>
    <n v="5491.39"/>
    <n v="7043.81"/>
    <x v="0"/>
    <x v="0"/>
  </r>
  <r>
    <d v="2026-11-01T00:00:00"/>
    <x v="459"/>
    <n v="2896.7"/>
    <n v="3715.6"/>
    <x v="0"/>
    <x v="0"/>
  </r>
  <r>
    <d v="2026-11-01T00:00:00"/>
    <x v="460"/>
    <n v="3334.63"/>
    <n v="4277.33"/>
    <x v="0"/>
    <x v="0"/>
  </r>
  <r>
    <d v="2026-11-01T00:00:00"/>
    <x v="461"/>
    <n v="21946"/>
    <n v="28150.14"/>
    <x v="0"/>
    <x v="0"/>
  </r>
  <r>
    <d v="2026-11-01T00:00:00"/>
    <x v="462"/>
    <n v="391779.44"/>
    <n v="502535.49"/>
    <x v="1"/>
    <x v="0"/>
  </r>
  <r>
    <d v="2026-11-01T00:00:00"/>
    <x v="463"/>
    <n v="56235.66"/>
    <n v="72133.48"/>
    <x v="0"/>
    <x v="0"/>
  </r>
  <r>
    <d v="2026-11-01T00:00:00"/>
    <x v="464"/>
    <n v="25651.83"/>
    <n v="32903.61"/>
    <x v="0"/>
    <x v="0"/>
  </r>
  <r>
    <d v="2026-11-01T00:00:00"/>
    <x v="465"/>
    <n v="4495.75"/>
    <n v="5766.7"/>
    <x v="0"/>
    <x v="0"/>
  </r>
  <r>
    <d v="2026-11-01T00:00:00"/>
    <x v="466"/>
    <n v="3964.48"/>
    <n v="5085.2299999999996"/>
    <x v="0"/>
    <x v="0"/>
  </r>
  <r>
    <d v="2026-11-01T00:00:00"/>
    <x v="467"/>
    <n v="378884.19"/>
    <n v="485994.75"/>
    <x v="1"/>
    <x v="0"/>
  </r>
  <r>
    <d v="2026-11-01T00:00:00"/>
    <x v="468"/>
    <n v="4213.2"/>
    <n v="5404.27"/>
    <x v="0"/>
    <x v="0"/>
  </r>
  <r>
    <d v="2026-11-01T00:00:00"/>
    <x v="469"/>
    <n v="106792.88"/>
    <n v="136983.23000000001"/>
    <x v="1"/>
    <x v="0"/>
  </r>
  <r>
    <d v="2026-11-01T00:00:00"/>
    <x v="470"/>
    <n v="2391.7399999999998"/>
    <n v="3067.89"/>
    <x v="0"/>
    <x v="0"/>
  </r>
  <r>
    <d v="2026-11-01T00:00:00"/>
    <x v="471"/>
    <n v="748177.15"/>
    <n v="959686.82"/>
    <x v="1"/>
    <x v="0"/>
  </r>
  <r>
    <d v="2026-11-01T00:00:00"/>
    <x v="472"/>
    <n v="3434.31"/>
    <n v="4405.1899999999996"/>
    <x v="0"/>
    <x v="0"/>
  </r>
  <r>
    <d v="2026-11-01T00:00:00"/>
    <x v="473"/>
    <n v="2461899.62"/>
    <n v="3157878.64"/>
    <x v="1"/>
    <x v="0"/>
  </r>
  <r>
    <d v="2026-11-01T00:00:00"/>
    <x v="474"/>
    <n v="73972.91"/>
    <n v="94885.06"/>
    <x v="0"/>
    <x v="0"/>
  </r>
  <r>
    <d v="2026-11-01T00:00:00"/>
    <x v="475"/>
    <n v="185322.23"/>
    <n v="237712.83"/>
    <x v="1"/>
    <x v="0"/>
  </r>
  <r>
    <d v="2026-11-01T00:00:00"/>
    <x v="476"/>
    <n v="1654.83"/>
    <n v="2122.64"/>
    <x v="0"/>
    <x v="0"/>
  </r>
  <r>
    <d v="2026-11-01T00:00:00"/>
    <x v="477"/>
    <n v="7207.27"/>
    <n v="9244.76"/>
    <x v="0"/>
    <x v="0"/>
  </r>
  <r>
    <d v="2026-11-01T00:00:00"/>
    <x v="478"/>
    <n v="385697.08"/>
    <n v="494733.65"/>
    <x v="1"/>
    <x v="0"/>
  </r>
  <r>
    <d v="2026-11-01T00:00:00"/>
    <x v="479"/>
    <n v="80245"/>
    <n v="102930.27"/>
    <x v="1"/>
    <x v="0"/>
  </r>
  <r>
    <d v="2026-11-01T00:00:00"/>
    <x v="480"/>
    <n v="65812.490000000005"/>
    <n v="84417.68"/>
    <x v="0"/>
    <x v="0"/>
  </r>
  <r>
    <d v="2026-11-01T00:00:00"/>
    <x v="481"/>
    <n v="23029.87"/>
    <n v="29540.42"/>
    <x v="0"/>
    <x v="0"/>
  </r>
  <r>
    <d v="2026-11-01T00:00:00"/>
    <x v="482"/>
    <n v="819.4"/>
    <n v="1051.05"/>
    <x v="0"/>
    <x v="0"/>
  </r>
  <r>
    <d v="2026-11-01T00:00:00"/>
    <x v="483"/>
    <n v="9399.2199999999993"/>
    <n v="12056.38"/>
    <x v="0"/>
    <x v="0"/>
  </r>
  <r>
    <d v="2026-11-01T00:00:00"/>
    <x v="484"/>
    <n v="38665.879999999997"/>
    <n v="49596.72"/>
    <x v="0"/>
    <x v="0"/>
  </r>
  <r>
    <d v="2026-11-01T00:00:00"/>
    <x v="485"/>
    <n v="79439.490000000005"/>
    <n v="101897.03"/>
    <x v="1"/>
    <x v="0"/>
  </r>
  <r>
    <d v="2026-11-01T00:00:00"/>
    <x v="486"/>
    <n v="4506.9799999999996"/>
    <n v="5781.1"/>
    <x v="0"/>
    <x v="0"/>
  </r>
  <r>
    <d v="2026-11-01T00:00:00"/>
    <x v="487"/>
    <n v="13462.78"/>
    <n v="17268.71"/>
    <x v="0"/>
    <x v="0"/>
  </r>
  <r>
    <d v="2026-11-01T00:00:00"/>
    <x v="488"/>
    <n v="189573.95"/>
    <n v="243166.51"/>
    <x v="1"/>
    <x v="0"/>
  </r>
  <r>
    <d v="2026-11-01T00:00:00"/>
    <x v="489"/>
    <n v="460612.11"/>
    <n v="590827.16"/>
    <x v="1"/>
    <x v="0"/>
  </r>
  <r>
    <d v="2026-11-01T00:00:00"/>
    <x v="490"/>
    <n v="29758.25"/>
    <n v="38170.910000000003"/>
    <x v="0"/>
    <x v="0"/>
  </r>
  <r>
    <d v="2026-11-01T00:00:00"/>
    <x v="491"/>
    <n v="4422.3500000000004"/>
    <n v="5672.54"/>
    <x v="0"/>
    <x v="0"/>
  </r>
  <r>
    <d v="2026-11-01T00:00:00"/>
    <x v="492"/>
    <n v="9367"/>
    <n v="12015.05"/>
    <x v="0"/>
    <x v="0"/>
  </r>
  <r>
    <d v="2026-11-01T00:00:00"/>
    <x v="493"/>
    <n v="12860.55"/>
    <n v="16496.23"/>
    <x v="0"/>
    <x v="0"/>
  </r>
  <r>
    <d v="2026-11-01T00:00:00"/>
    <x v="494"/>
    <n v="1609.03"/>
    <n v="2063.9"/>
    <x v="0"/>
    <x v="0"/>
  </r>
  <r>
    <d v="2026-11-01T00:00:00"/>
    <x v="495"/>
    <n v="18798.09"/>
    <n v="24112.31"/>
    <x v="0"/>
    <x v="0"/>
  </r>
  <r>
    <d v="2026-11-01T00:00:00"/>
    <x v="496"/>
    <n v="17130.88"/>
    <n v="21973.78"/>
    <x v="0"/>
    <x v="0"/>
  </r>
  <r>
    <d v="2026-11-01T00:00:00"/>
    <x v="497"/>
    <n v="10275.209999999999"/>
    <n v="13180.01"/>
    <x v="0"/>
    <x v="0"/>
  </r>
  <r>
    <d v="2026-11-01T00:00:00"/>
    <x v="498"/>
    <n v="648500.85"/>
    <n v="831832.04"/>
    <x v="1"/>
    <x v="0"/>
  </r>
  <r>
    <d v="2026-11-01T00:00:00"/>
    <x v="499"/>
    <n v="1236388.3799999999"/>
    <n v="1585915.38"/>
    <x v="1"/>
    <x v="0"/>
  </r>
  <r>
    <d v="2026-11-01T00:00:00"/>
    <x v="500"/>
    <n v="16938.5"/>
    <n v="21727.02"/>
    <x v="0"/>
    <x v="0"/>
  </r>
  <r>
    <d v="2026-11-01T00:00:00"/>
    <x v="501"/>
    <n v="121401.47"/>
    <n v="155721.67000000001"/>
    <x v="1"/>
    <x v="0"/>
  </r>
  <r>
    <d v="2026-11-01T00:00:00"/>
    <x v="502"/>
    <n v="1307.3599999999999"/>
    <n v="1676.95"/>
    <x v="0"/>
    <x v="0"/>
  </r>
  <r>
    <d v="2026-11-01T00:00:00"/>
    <x v="503"/>
    <n v="192024.53"/>
    <n v="246309.87"/>
    <x v="1"/>
    <x v="0"/>
  </r>
  <r>
    <d v="2026-11-01T00:00:00"/>
    <x v="504"/>
    <n v="10693.13"/>
    <n v="13716.08"/>
    <x v="0"/>
    <x v="0"/>
  </r>
  <r>
    <d v="2026-11-01T00:00:00"/>
    <x v="505"/>
    <n v="12153.41"/>
    <n v="15589.18"/>
    <x v="0"/>
    <x v="0"/>
  </r>
  <r>
    <d v="2026-11-01T00:00:00"/>
    <x v="506"/>
    <n v="165260.79999999999"/>
    <n v="211980.03"/>
    <x v="1"/>
    <x v="0"/>
  </r>
  <r>
    <d v="2026-11-01T00:00:00"/>
    <x v="507"/>
    <n v="84012.3"/>
    <n v="107762.58"/>
    <x v="1"/>
    <x v="0"/>
  </r>
  <r>
    <d v="2026-11-01T00:00:00"/>
    <x v="508"/>
    <n v="699520.35"/>
    <n v="897274.75"/>
    <x v="1"/>
    <x v="0"/>
  </r>
  <r>
    <d v="2026-11-01T00:00:00"/>
    <x v="509"/>
    <n v="81431.81"/>
    <n v="104452.58"/>
    <x v="1"/>
    <x v="0"/>
  </r>
  <r>
    <d v="2026-11-01T00:00:00"/>
    <x v="510"/>
    <n v="13395.03"/>
    <n v="17181.8"/>
    <x v="0"/>
    <x v="0"/>
  </r>
  <r>
    <d v="2026-11-01T00:00:00"/>
    <x v="511"/>
    <n v="10595.95"/>
    <n v="13591.42"/>
    <x v="0"/>
    <x v="0"/>
  </r>
  <r>
    <d v="2026-11-01T00:00:00"/>
    <x v="512"/>
    <n v="298343.88"/>
    <n v="382685.7"/>
    <x v="1"/>
    <x v="0"/>
  </r>
  <r>
    <d v="2026-11-01T00:00:00"/>
    <x v="513"/>
    <n v="40656.58"/>
    <n v="52150.19"/>
    <x v="0"/>
    <x v="0"/>
  </r>
  <r>
    <d v="2026-11-01T00:00:00"/>
    <x v="514"/>
    <n v="382.58"/>
    <n v="490.73"/>
    <x v="0"/>
    <x v="0"/>
  </r>
  <r>
    <d v="2026-11-01T00:00:00"/>
    <x v="515"/>
    <n v="9170.1299999999992"/>
    <n v="11762.52"/>
    <x v="0"/>
    <x v="0"/>
  </r>
  <r>
    <d v="2026-11-01T00:00:00"/>
    <x v="516"/>
    <n v="2524.36"/>
    <n v="3238"/>
    <x v="0"/>
    <x v="0"/>
  </r>
  <r>
    <d v="2026-11-01T00:00:00"/>
    <x v="517"/>
    <n v="63530.39"/>
    <n v="81490.429999999993"/>
    <x v="0"/>
    <x v="0"/>
  </r>
  <r>
    <d v="2026-11-01T00:00:00"/>
    <x v="518"/>
    <n v="2422897.7000000002"/>
    <n v="3107850.88"/>
    <x v="1"/>
    <x v="0"/>
  </r>
  <r>
    <d v="2026-11-01T00:00:00"/>
    <x v="519"/>
    <n v="53880.82"/>
    <n v="69112.929999999993"/>
    <x v="0"/>
    <x v="0"/>
  </r>
  <r>
    <d v="2026-11-01T00:00:00"/>
    <x v="520"/>
    <n v="22322.98"/>
    <n v="28633.69"/>
    <x v="0"/>
    <x v="0"/>
  </r>
  <r>
    <d v="2026-11-01T00:00:00"/>
    <x v="521"/>
    <n v="31513.64"/>
    <n v="40422.550000000003"/>
    <x v="0"/>
    <x v="0"/>
  </r>
  <r>
    <d v="2026-11-01T00:00:00"/>
    <x v="522"/>
    <n v="362284.17"/>
    <n v="464701.91"/>
    <x v="1"/>
    <x v="0"/>
  </r>
  <r>
    <d v="2026-11-01T00:00:00"/>
    <x v="523"/>
    <n v="161861.19"/>
    <n v="207619.35"/>
    <x v="1"/>
    <x v="0"/>
  </r>
  <r>
    <d v="2026-11-01T00:00:00"/>
    <x v="524"/>
    <n v="14557.5"/>
    <n v="18672.900000000001"/>
    <x v="0"/>
    <x v="0"/>
  </r>
  <r>
    <d v="2026-11-01T00:00:00"/>
    <x v="525"/>
    <n v="11015.53"/>
    <n v="14129.62"/>
    <x v="0"/>
    <x v="0"/>
  </r>
  <r>
    <d v="2026-11-01T00:00:00"/>
    <x v="526"/>
    <n v="4122.3500000000004"/>
    <n v="5287.74"/>
    <x v="0"/>
    <x v="0"/>
  </r>
  <r>
    <d v="2026-11-01T00:00:00"/>
    <x v="527"/>
    <n v="18214.05"/>
    <n v="23363.16"/>
    <x v="0"/>
    <x v="0"/>
  </r>
  <r>
    <d v="2026-11-01T00:00:00"/>
    <x v="528"/>
    <n v="27828.639999999999"/>
    <n v="35695.800000000003"/>
    <x v="0"/>
    <x v="0"/>
  </r>
  <r>
    <d v="2026-11-01T00:00:00"/>
    <x v="529"/>
    <n v="14922.86"/>
    <n v="19141.560000000001"/>
    <x v="0"/>
    <x v="0"/>
  </r>
  <r>
    <d v="2026-11-01T00:00:00"/>
    <x v="530"/>
    <n v="14167.93"/>
    <n v="18173.21"/>
    <x v="0"/>
    <x v="0"/>
  </r>
  <r>
    <d v="2026-11-01T00:00:00"/>
    <x v="531"/>
    <n v="313155.7"/>
    <n v="401684.82"/>
    <x v="1"/>
    <x v="0"/>
  </r>
  <r>
    <d v="2026-11-01T00:00:00"/>
    <x v="532"/>
    <n v="1525004.03"/>
    <n v="1956122.66"/>
    <x v="1"/>
    <x v="0"/>
  </r>
  <r>
    <d v="2026-11-01T00:00:00"/>
    <x v="533"/>
    <n v="15909.54"/>
    <n v="20407.169999999998"/>
    <x v="0"/>
    <x v="0"/>
  </r>
  <r>
    <d v="2026-11-01T00:00:00"/>
    <x v="534"/>
    <n v="54019.91"/>
    <n v="69291.34"/>
    <x v="0"/>
    <x v="0"/>
  </r>
  <r>
    <d v="2026-11-01T00:00:00"/>
    <x v="535"/>
    <n v="49665.42"/>
    <n v="63705.83"/>
    <x v="0"/>
    <x v="0"/>
  </r>
  <r>
    <d v="2026-11-01T00:00:00"/>
    <x v="536"/>
    <n v="61697.4"/>
    <n v="79139.259999999995"/>
    <x v="0"/>
    <x v="0"/>
  </r>
  <r>
    <d v="2026-11-01T00:00:00"/>
    <x v="537"/>
    <n v="901.33"/>
    <n v="1156.1400000000001"/>
    <x v="0"/>
    <x v="0"/>
  </r>
  <r>
    <d v="2026-11-01T00:00:00"/>
    <x v="538"/>
    <n v="7864.06"/>
    <n v="10087.219999999999"/>
    <x v="0"/>
    <x v="0"/>
  </r>
  <r>
    <d v="2026-11-01T00:00:00"/>
    <x v="539"/>
    <n v="28789.87"/>
    <n v="36928.769999999997"/>
    <x v="0"/>
    <x v="0"/>
  </r>
  <r>
    <d v="2026-11-01T00:00:00"/>
    <x v="540"/>
    <n v="1732286.67"/>
    <n v="2222004.11"/>
    <x v="1"/>
    <x v="0"/>
  </r>
  <r>
    <d v="2026-11-01T00:00:00"/>
    <x v="541"/>
    <n v="5530.93"/>
    <n v="7094.52"/>
    <x v="0"/>
    <x v="0"/>
  </r>
  <r>
    <d v="2026-11-01T00:00:00"/>
    <x v="542"/>
    <n v="3313.15"/>
    <n v="4249.78"/>
    <x v="0"/>
    <x v="0"/>
  </r>
  <r>
    <d v="2026-11-01T00:00:00"/>
    <x v="543"/>
    <n v="15341.23"/>
    <n v="19678.2"/>
    <x v="0"/>
    <x v="0"/>
  </r>
  <r>
    <d v="2026-11-01T00:00:00"/>
    <x v="544"/>
    <n v="29718.69"/>
    <n v="38120.17"/>
    <x v="0"/>
    <x v="0"/>
  </r>
  <r>
    <d v="2026-11-01T00:00:00"/>
    <x v="545"/>
    <n v="14882.12"/>
    <n v="19089.3"/>
    <x v="0"/>
    <x v="0"/>
  </r>
  <r>
    <d v="2026-11-01T00:00:00"/>
    <x v="546"/>
    <n v="54527.05"/>
    <n v="69941.84"/>
    <x v="0"/>
    <x v="0"/>
  </r>
  <r>
    <d v="2026-11-01T00:00:00"/>
    <x v="547"/>
    <n v="62546.62"/>
    <n v="80228.55"/>
    <x v="0"/>
    <x v="0"/>
  </r>
  <r>
    <d v="2026-11-01T00:00:00"/>
    <x v="548"/>
    <n v="29666.05"/>
    <n v="38052.639999999999"/>
    <x v="0"/>
    <x v="0"/>
  </r>
  <r>
    <d v="2026-11-01T00:00:00"/>
    <x v="549"/>
    <n v="365247.07"/>
    <n v="468502.42"/>
    <x v="1"/>
    <x v="0"/>
  </r>
  <r>
    <d v="2026-11-01T00:00:00"/>
    <x v="550"/>
    <n v="7250.29"/>
    <n v="9299.94"/>
    <x v="0"/>
    <x v="0"/>
  </r>
  <r>
    <d v="2026-11-01T00:00:00"/>
    <x v="551"/>
    <n v="32208.73"/>
    <n v="41314.14"/>
    <x v="0"/>
    <x v="0"/>
  </r>
  <r>
    <d v="2026-11-01T00:00:00"/>
    <x v="552"/>
    <n v="270147.43"/>
    <n v="346518.11"/>
    <x v="1"/>
    <x v="0"/>
  </r>
  <r>
    <d v="2026-11-01T00:00:00"/>
    <x v="553"/>
    <n v="3803.48"/>
    <n v="4878.72"/>
    <x v="0"/>
    <x v="0"/>
  </r>
  <r>
    <d v="2026-11-01T00:00:00"/>
    <x v="554"/>
    <n v="706818.55"/>
    <n v="906636.15"/>
    <x v="1"/>
    <x v="0"/>
  </r>
  <r>
    <d v="2026-11-01T00:00:00"/>
    <x v="555"/>
    <n v="8434.09"/>
    <n v="10818.4"/>
    <x v="0"/>
    <x v="0"/>
  </r>
  <r>
    <d v="2026-11-01T00:00:00"/>
    <x v="556"/>
    <n v="14483.78"/>
    <n v="18578.349999999999"/>
    <x v="0"/>
    <x v="0"/>
  </r>
  <r>
    <d v="2026-11-01T00:00:00"/>
    <x v="557"/>
    <n v="803.87"/>
    <n v="1031.1300000000001"/>
    <x v="0"/>
    <x v="0"/>
  </r>
  <r>
    <d v="2026-11-01T00:00:00"/>
    <x v="558"/>
    <n v="5517.02"/>
    <n v="7076.68"/>
    <x v="0"/>
    <x v="0"/>
  </r>
  <r>
    <d v="2026-11-01T00:00:00"/>
    <x v="559"/>
    <n v="44075.14"/>
    <n v="56535.19"/>
    <x v="0"/>
    <x v="0"/>
  </r>
  <r>
    <d v="2026-11-01T00:00:00"/>
    <x v="560"/>
    <n v="81363.3"/>
    <n v="104364.7"/>
    <x v="1"/>
    <x v="0"/>
  </r>
  <r>
    <d v="2026-11-01T00:00:00"/>
    <x v="561"/>
    <n v="1708.69"/>
    <n v="2191.73"/>
    <x v="0"/>
    <x v="0"/>
  </r>
  <r>
    <d v="2026-11-01T00:00:00"/>
    <x v="562"/>
    <n v="34954.74"/>
    <n v="44836.44"/>
    <x v="0"/>
    <x v="0"/>
  </r>
  <r>
    <d v="2026-11-01T00:00:00"/>
    <x v="563"/>
    <n v="68818.009999999995"/>
    <n v="88272.86"/>
    <x v="0"/>
    <x v="0"/>
  </r>
  <r>
    <d v="2026-11-01T00:00:00"/>
    <x v="564"/>
    <n v="2418.94"/>
    <n v="3102.77"/>
    <x v="0"/>
    <x v="0"/>
  </r>
  <r>
    <d v="2026-11-01T00:00:00"/>
    <x v="565"/>
    <n v="96149.49"/>
    <n v="123330.96"/>
    <x v="1"/>
    <x v="0"/>
  </r>
  <r>
    <d v="2026-11-01T00:00:00"/>
    <x v="566"/>
    <n v="9704.61"/>
    <n v="12448.11"/>
    <x v="0"/>
    <x v="0"/>
  </r>
  <r>
    <d v="2026-11-01T00:00:00"/>
    <x v="567"/>
    <n v="5810.43"/>
    <n v="7453.04"/>
    <x v="0"/>
    <x v="0"/>
  </r>
  <r>
    <d v="2026-11-01T00:00:00"/>
    <x v="568"/>
    <n v="527429.32999999996"/>
    <n v="676533.6"/>
    <x v="1"/>
    <x v="0"/>
  </r>
  <r>
    <d v="2026-11-01T00:00:00"/>
    <x v="569"/>
    <n v="813.72"/>
    <n v="1043.76"/>
    <x v="0"/>
    <x v="0"/>
  </r>
  <r>
    <d v="2026-11-01T00:00:00"/>
    <x v="570"/>
    <n v="19498.189999999999"/>
    <n v="25010.33"/>
    <x v="0"/>
    <x v="0"/>
  </r>
  <r>
    <d v="2026-11-01T00:00:00"/>
    <x v="571"/>
    <n v="36727.32"/>
    <n v="47110.13"/>
    <x v="0"/>
    <x v="0"/>
  </r>
  <r>
    <d v="2026-11-01T00:00:00"/>
    <x v="572"/>
    <n v="95281.25"/>
    <n v="122217.26"/>
    <x v="1"/>
    <x v="0"/>
  </r>
  <r>
    <d v="2026-11-01T00:00:00"/>
    <x v="573"/>
    <n v="1846.78"/>
    <n v="2368.87"/>
    <x v="0"/>
    <x v="0"/>
  </r>
  <r>
    <d v="2026-11-01T00:00:00"/>
    <x v="574"/>
    <n v="106987.73"/>
    <n v="137233.16"/>
    <x v="1"/>
    <x v="0"/>
  </r>
  <r>
    <d v="2026-11-01T00:00:00"/>
    <x v="575"/>
    <n v="51600.82"/>
    <n v="66188.37"/>
    <x v="0"/>
    <x v="0"/>
  </r>
  <r>
    <d v="2026-11-01T00:00:00"/>
    <x v="576"/>
    <n v="4189.07"/>
    <n v="5373.32"/>
    <x v="0"/>
    <x v="0"/>
  </r>
  <r>
    <d v="2026-11-01T00:00:00"/>
    <x v="577"/>
    <n v="46549.39"/>
    <n v="59708.9"/>
    <x v="0"/>
    <x v="0"/>
  </r>
  <r>
    <d v="2026-11-01T00:00:00"/>
    <x v="578"/>
    <n v="3074.84"/>
    <n v="3944.09"/>
    <x v="0"/>
    <x v="0"/>
  </r>
  <r>
    <d v="2026-11-01T00:00:00"/>
    <x v="579"/>
    <n v="4247.59"/>
    <n v="5448.39"/>
    <x v="0"/>
    <x v="0"/>
  </r>
  <r>
    <d v="2026-11-01T00:00:00"/>
    <x v="580"/>
    <n v="10018.9"/>
    <n v="12851.25"/>
    <x v="0"/>
    <x v="0"/>
  </r>
  <r>
    <d v="2026-11-01T00:00:00"/>
    <x v="581"/>
    <n v="696135.36"/>
    <n v="892932.82"/>
    <x v="1"/>
    <x v="0"/>
  </r>
  <r>
    <d v="2026-11-01T00:00:00"/>
    <x v="582"/>
    <n v="2171.23"/>
    <n v="2785.03"/>
    <x v="0"/>
    <x v="0"/>
  </r>
  <r>
    <d v="2026-11-01T00:00:00"/>
    <x v="583"/>
    <n v="5735.31"/>
    <n v="7356.68"/>
    <x v="0"/>
    <x v="0"/>
  </r>
  <r>
    <d v="2026-11-01T00:00:00"/>
    <x v="584"/>
    <n v="153149.41"/>
    <n v="196444.75"/>
    <x v="1"/>
    <x v="0"/>
  </r>
  <r>
    <d v="2026-11-01T00:00:00"/>
    <x v="585"/>
    <n v="7771.94"/>
    <n v="9969.06"/>
    <x v="0"/>
    <x v="0"/>
  </r>
  <r>
    <d v="2026-11-01T00:00:00"/>
    <x v="586"/>
    <n v="23097.87"/>
    <n v="29627.64"/>
    <x v="0"/>
    <x v="0"/>
  </r>
  <r>
    <d v="2026-11-01T00:00:00"/>
    <x v="587"/>
    <n v="21072.5"/>
    <n v="27029.7"/>
    <x v="0"/>
    <x v="0"/>
  </r>
  <r>
    <d v="2026-11-01T00:00:00"/>
    <x v="588"/>
    <n v="4894.1499999999996"/>
    <n v="6277.72"/>
    <x v="0"/>
    <x v="0"/>
  </r>
  <r>
    <d v="2026-11-01T00:00:00"/>
    <x v="589"/>
    <n v="1779.63"/>
    <n v="2282.7399999999998"/>
    <x v="0"/>
    <x v="0"/>
  </r>
  <r>
    <d v="2026-11-01T00:00:00"/>
    <x v="590"/>
    <n v="23936.53"/>
    <n v="30703.38"/>
    <x v="0"/>
    <x v="0"/>
  </r>
  <r>
    <d v="2026-11-01T00:00:00"/>
    <x v="591"/>
    <n v="19686.66"/>
    <n v="25252.080000000002"/>
    <x v="0"/>
    <x v="0"/>
  </r>
  <r>
    <d v="2026-11-01T00:00:00"/>
    <x v="592"/>
    <n v="4103.3500000000004"/>
    <n v="5263.37"/>
    <x v="0"/>
    <x v="0"/>
  </r>
  <r>
    <d v="2026-11-01T00:00:00"/>
    <x v="593"/>
    <n v="5475.87"/>
    <n v="7023.9"/>
    <x v="0"/>
    <x v="0"/>
  </r>
  <r>
    <d v="2026-11-01T00:00:00"/>
    <x v="594"/>
    <n v="118810.75"/>
    <n v="152398.54999999999"/>
    <x v="1"/>
    <x v="0"/>
  </r>
  <r>
    <d v="2026-11-01T00:00:00"/>
    <x v="595"/>
    <n v="103120.27"/>
    <n v="132272.37"/>
    <x v="1"/>
    <x v="0"/>
  </r>
  <r>
    <d v="2026-11-01T00:00:00"/>
    <x v="596"/>
    <n v="17109.73"/>
    <n v="21946.65"/>
    <x v="0"/>
    <x v="0"/>
  </r>
  <r>
    <d v="2026-11-01T00:00:00"/>
    <x v="597"/>
    <n v="5976.07"/>
    <n v="7665.51"/>
    <x v="0"/>
    <x v="0"/>
  </r>
  <r>
    <d v="2026-11-01T00:00:00"/>
    <x v="598"/>
    <n v="1507.68"/>
    <n v="1933.9"/>
    <x v="0"/>
    <x v="0"/>
  </r>
  <r>
    <d v="2026-11-01T00:00:00"/>
    <x v="599"/>
    <n v="1003.74"/>
    <n v="1287.5"/>
    <x v="0"/>
    <x v="0"/>
  </r>
  <r>
    <d v="2026-12-01T00:00:00"/>
    <x v="0"/>
    <n v="2968.6"/>
    <n v="4217.49"/>
    <x v="0"/>
    <x v="0"/>
  </r>
  <r>
    <d v="2026-12-01T00:00:00"/>
    <x v="1"/>
    <n v="47055.85"/>
    <n v="66852.240000000005"/>
    <x v="0"/>
    <x v="0"/>
  </r>
  <r>
    <d v="2026-12-01T00:00:00"/>
    <x v="2"/>
    <n v="20940.490000000002"/>
    <n v="29750.16"/>
    <x v="0"/>
    <x v="0"/>
  </r>
  <r>
    <d v="2026-12-01T00:00:00"/>
    <x v="3"/>
    <n v="19506.62"/>
    <n v="27713.05"/>
    <x v="0"/>
    <x v="0"/>
  </r>
  <r>
    <d v="2026-12-01T00:00:00"/>
    <x v="4"/>
    <n v="4025.15"/>
    <n v="5718.53"/>
    <x v="0"/>
    <x v="0"/>
  </r>
  <r>
    <d v="2026-12-01T00:00:00"/>
    <x v="5"/>
    <n v="770.37"/>
    <n v="1094.47"/>
    <x v="0"/>
    <x v="0"/>
  </r>
  <r>
    <d v="2026-12-01T00:00:00"/>
    <x v="6"/>
    <n v="12900.79"/>
    <n v="18328.150000000001"/>
    <x v="0"/>
    <x v="0"/>
  </r>
  <r>
    <d v="2026-12-01T00:00:00"/>
    <x v="7"/>
    <n v="26572.46"/>
    <n v="37751.5"/>
    <x v="0"/>
    <x v="0"/>
  </r>
  <r>
    <d v="2026-12-01T00:00:00"/>
    <x v="8"/>
    <n v="211887.61"/>
    <n v="301028.71999999997"/>
    <x v="1"/>
    <x v="0"/>
  </r>
  <r>
    <d v="2026-12-01T00:00:00"/>
    <x v="9"/>
    <n v="5355.26"/>
    <n v="7608.22"/>
    <x v="0"/>
    <x v="0"/>
  </r>
  <r>
    <d v="2026-12-01T00:00:00"/>
    <x v="10"/>
    <n v="3308.9"/>
    <n v="4700.95"/>
    <x v="0"/>
    <x v="0"/>
  </r>
  <r>
    <d v="2026-12-01T00:00:00"/>
    <x v="11"/>
    <n v="82101.8"/>
    <n v="116642.02"/>
    <x v="1"/>
    <x v="0"/>
  </r>
  <r>
    <d v="2026-12-01T00:00:00"/>
    <x v="12"/>
    <n v="219042.15"/>
    <n v="311193.18"/>
    <x v="1"/>
    <x v="0"/>
  </r>
  <r>
    <d v="2026-12-01T00:00:00"/>
    <x v="13"/>
    <n v="26050.2"/>
    <n v="37009.53"/>
    <x v="0"/>
    <x v="0"/>
  </r>
  <r>
    <d v="2026-12-01T00:00:00"/>
    <x v="14"/>
    <n v="2654.82"/>
    <n v="3771.71"/>
    <x v="0"/>
    <x v="0"/>
  </r>
  <r>
    <d v="2026-12-01T00:00:00"/>
    <x v="15"/>
    <n v="1552.03"/>
    <n v="2204.96"/>
    <x v="0"/>
    <x v="0"/>
  </r>
  <r>
    <d v="2026-12-01T00:00:00"/>
    <x v="16"/>
    <n v="5475.53"/>
    <n v="7779.08"/>
    <x v="0"/>
    <x v="0"/>
  </r>
  <r>
    <d v="2026-12-01T00:00:00"/>
    <x v="17"/>
    <n v="34021.589999999997"/>
    <n v="48334.48"/>
    <x v="0"/>
    <x v="0"/>
  </r>
  <r>
    <d v="2026-12-01T00:00:00"/>
    <x v="18"/>
    <n v="12475.52"/>
    <n v="17723.98"/>
    <x v="0"/>
    <x v="0"/>
  </r>
  <r>
    <d v="2026-12-01T00:00:00"/>
    <x v="19"/>
    <n v="3786.05"/>
    <n v="5378.84"/>
    <x v="0"/>
    <x v="0"/>
  </r>
  <r>
    <d v="2026-12-01T00:00:00"/>
    <x v="20"/>
    <n v="13514.61"/>
    <n v="19200.2"/>
    <x v="0"/>
    <x v="0"/>
  </r>
  <r>
    <d v="2026-12-01T00:00:00"/>
    <x v="21"/>
    <n v="9837.06"/>
    <n v="13975.51"/>
    <x v="0"/>
    <x v="0"/>
  </r>
  <r>
    <d v="2026-12-01T00:00:00"/>
    <x v="22"/>
    <n v="23590.95"/>
    <n v="33515.660000000003"/>
    <x v="0"/>
    <x v="0"/>
  </r>
  <r>
    <d v="2026-12-01T00:00:00"/>
    <x v="23"/>
    <n v="27770.19"/>
    <n v="39453.11"/>
    <x v="0"/>
    <x v="0"/>
  </r>
  <r>
    <d v="2026-12-01T00:00:00"/>
    <x v="24"/>
    <n v="3670.11"/>
    <n v="5214.12"/>
    <x v="0"/>
    <x v="0"/>
  </r>
  <r>
    <d v="2026-12-01T00:00:00"/>
    <x v="25"/>
    <n v="14129.41"/>
    <n v="20073.66"/>
    <x v="0"/>
    <x v="0"/>
  </r>
  <r>
    <d v="2026-12-01T00:00:00"/>
    <x v="26"/>
    <n v="631.85"/>
    <n v="897.67"/>
    <x v="0"/>
    <x v="0"/>
  </r>
  <r>
    <d v="2026-12-01T00:00:00"/>
    <x v="27"/>
    <n v="3960.03"/>
    <n v="5626.02"/>
    <x v="0"/>
    <x v="0"/>
  </r>
  <r>
    <d v="2026-12-01T00:00:00"/>
    <x v="28"/>
    <n v="13870.2"/>
    <n v="19705.39"/>
    <x v="0"/>
    <x v="0"/>
  </r>
  <r>
    <d v="2026-12-01T00:00:00"/>
    <x v="29"/>
    <n v="7197.78"/>
    <n v="10225.879999999999"/>
    <x v="0"/>
    <x v="0"/>
  </r>
  <r>
    <d v="2026-12-01T00:00:00"/>
    <x v="30"/>
    <n v="12716.84"/>
    <n v="18066.810000000001"/>
    <x v="0"/>
    <x v="0"/>
  </r>
  <r>
    <d v="2026-12-01T00:00:00"/>
    <x v="31"/>
    <n v="1740.37"/>
    <n v="2472.54"/>
    <x v="0"/>
    <x v="0"/>
  </r>
  <r>
    <d v="2026-12-01T00:00:00"/>
    <x v="32"/>
    <n v="2079.79"/>
    <n v="2954.76"/>
    <x v="0"/>
    <x v="0"/>
  </r>
  <r>
    <d v="2026-12-01T00:00:00"/>
    <x v="33"/>
    <n v="560735.5"/>
    <n v="796636.92"/>
    <x v="1"/>
    <x v="0"/>
  </r>
  <r>
    <d v="2026-12-01T00:00:00"/>
    <x v="34"/>
    <n v="25433.01"/>
    <n v="36132.67"/>
    <x v="0"/>
    <x v="0"/>
  </r>
  <r>
    <d v="2026-12-01T00:00:00"/>
    <x v="35"/>
    <n v="49071.59"/>
    <n v="69716"/>
    <x v="0"/>
    <x v="0"/>
  </r>
  <r>
    <d v="2026-12-01T00:00:00"/>
    <x v="36"/>
    <n v="14302.69"/>
    <n v="20319.830000000002"/>
    <x v="0"/>
    <x v="0"/>
  </r>
  <r>
    <d v="2026-12-01T00:00:00"/>
    <x v="37"/>
    <n v="1292.6500000000001"/>
    <n v="1836.47"/>
    <x v="0"/>
    <x v="0"/>
  </r>
  <r>
    <d v="2026-12-01T00:00:00"/>
    <x v="38"/>
    <n v="38210.639999999999"/>
    <n v="54285.85"/>
    <x v="0"/>
    <x v="0"/>
  </r>
  <r>
    <d v="2026-12-01T00:00:00"/>
    <x v="39"/>
    <n v="29540.35"/>
    <n v="41967.97"/>
    <x v="0"/>
    <x v="0"/>
  </r>
  <r>
    <d v="2026-12-01T00:00:00"/>
    <x v="40"/>
    <n v="2170.54"/>
    <n v="3083.69"/>
    <x v="0"/>
    <x v="0"/>
  </r>
  <r>
    <d v="2026-12-01T00:00:00"/>
    <x v="41"/>
    <n v="6199.91"/>
    <n v="8808.2099999999991"/>
    <x v="0"/>
    <x v="0"/>
  </r>
  <r>
    <d v="2026-12-01T00:00:00"/>
    <x v="42"/>
    <n v="3148.22"/>
    <n v="4472.68"/>
    <x v="0"/>
    <x v="0"/>
  </r>
  <r>
    <d v="2026-12-01T00:00:00"/>
    <x v="43"/>
    <n v="465118.08"/>
    <n v="660793.26"/>
    <x v="1"/>
    <x v="0"/>
  </r>
  <r>
    <d v="2026-12-01T00:00:00"/>
    <x v="44"/>
    <n v="1078.18"/>
    <n v="1531.77"/>
    <x v="0"/>
    <x v="0"/>
  </r>
  <r>
    <d v="2026-12-01T00:00:00"/>
    <x v="45"/>
    <n v="6866.29"/>
    <n v="9754.93"/>
    <x v="0"/>
    <x v="0"/>
  </r>
  <r>
    <d v="2026-12-01T00:00:00"/>
    <x v="46"/>
    <n v="21453.46"/>
    <n v="30478.93"/>
    <x v="0"/>
    <x v="0"/>
  </r>
  <r>
    <d v="2026-12-01T00:00:00"/>
    <x v="47"/>
    <n v="9983.68"/>
    <n v="14183.82"/>
    <x v="0"/>
    <x v="0"/>
  </r>
  <r>
    <d v="2026-12-01T00:00:00"/>
    <x v="48"/>
    <n v="24083.360000000001"/>
    <n v="34215.230000000003"/>
    <x v="0"/>
    <x v="0"/>
  </r>
  <r>
    <d v="2026-12-01T00:00:00"/>
    <x v="49"/>
    <n v="3937.01"/>
    <n v="5593.31"/>
    <x v="0"/>
    <x v="0"/>
  </r>
  <r>
    <d v="2026-12-01T00:00:00"/>
    <x v="50"/>
    <n v="2089727.1"/>
    <n v="2968875.29"/>
    <x v="1"/>
    <x v="0"/>
  </r>
  <r>
    <d v="2026-12-01T00:00:00"/>
    <x v="51"/>
    <n v="4778.9399999999996"/>
    <n v="6789.44"/>
    <x v="0"/>
    <x v="0"/>
  </r>
  <r>
    <d v="2026-12-01T00:00:00"/>
    <x v="52"/>
    <n v="295297.99"/>
    <n v="419529.86"/>
    <x v="1"/>
    <x v="0"/>
  </r>
  <r>
    <d v="2026-12-01T00:00:00"/>
    <x v="53"/>
    <n v="149318.42000000001"/>
    <n v="212136.67"/>
    <x v="1"/>
    <x v="0"/>
  </r>
  <r>
    <d v="2026-12-01T00:00:00"/>
    <x v="54"/>
    <n v="16156.6"/>
    <n v="22953.68"/>
    <x v="0"/>
    <x v="0"/>
  </r>
  <r>
    <d v="2026-12-01T00:00:00"/>
    <x v="55"/>
    <n v="268265.65999999997"/>
    <n v="381125.02"/>
    <x v="1"/>
    <x v="0"/>
  </r>
  <r>
    <d v="2026-12-01T00:00:00"/>
    <x v="56"/>
    <n v="3998.76"/>
    <n v="5681.04"/>
    <x v="0"/>
    <x v="0"/>
  </r>
  <r>
    <d v="2026-12-01T00:00:00"/>
    <x v="57"/>
    <n v="7148.6"/>
    <n v="10156.01"/>
    <x v="0"/>
    <x v="0"/>
  </r>
  <r>
    <d v="2026-12-01T00:00:00"/>
    <x v="58"/>
    <n v="2601.88"/>
    <n v="3696.48"/>
    <x v="0"/>
    <x v="0"/>
  </r>
  <r>
    <d v="2026-12-01T00:00:00"/>
    <x v="59"/>
    <n v="698.21"/>
    <n v="991.94"/>
    <x v="0"/>
    <x v="0"/>
  </r>
  <r>
    <d v="2026-12-01T00:00:00"/>
    <x v="60"/>
    <n v="4420.1400000000003"/>
    <n v="6279.69"/>
    <x v="0"/>
    <x v="0"/>
  </r>
  <r>
    <d v="2026-12-01T00:00:00"/>
    <x v="61"/>
    <n v="5589.95"/>
    <n v="7941.64"/>
    <x v="0"/>
    <x v="0"/>
  </r>
  <r>
    <d v="2026-12-01T00:00:00"/>
    <x v="62"/>
    <n v="11065.55"/>
    <n v="15720.83"/>
    <x v="0"/>
    <x v="0"/>
  </r>
  <r>
    <d v="2026-12-01T00:00:00"/>
    <x v="63"/>
    <n v="3318.91"/>
    <n v="4715.18"/>
    <x v="0"/>
    <x v="0"/>
  </r>
  <r>
    <d v="2026-12-01T00:00:00"/>
    <x v="64"/>
    <n v="6577.48"/>
    <n v="9344.6299999999992"/>
    <x v="0"/>
    <x v="0"/>
  </r>
  <r>
    <d v="2026-12-01T00:00:00"/>
    <x v="65"/>
    <n v="20130.87"/>
    <n v="28599.93"/>
    <x v="0"/>
    <x v="0"/>
  </r>
  <r>
    <d v="2026-12-01T00:00:00"/>
    <x v="66"/>
    <n v="14140.66"/>
    <n v="20089.64"/>
    <x v="0"/>
    <x v="0"/>
  </r>
  <r>
    <d v="2026-12-01T00:00:00"/>
    <x v="67"/>
    <n v="26701.11"/>
    <n v="37934.269999999997"/>
    <x v="0"/>
    <x v="0"/>
  </r>
  <r>
    <d v="2026-12-01T00:00:00"/>
    <x v="68"/>
    <n v="24872.94"/>
    <n v="35336.980000000003"/>
    <x v="0"/>
    <x v="0"/>
  </r>
  <r>
    <d v="2026-12-01T00:00:00"/>
    <x v="69"/>
    <n v="175479.86"/>
    <n v="249304.23"/>
    <x v="1"/>
    <x v="0"/>
  </r>
  <r>
    <d v="2026-12-01T00:00:00"/>
    <x v="70"/>
    <n v="40835.26"/>
    <n v="58014.66"/>
    <x v="0"/>
    <x v="0"/>
  </r>
  <r>
    <d v="2026-12-01T00:00:00"/>
    <x v="71"/>
    <n v="1126.6600000000001"/>
    <n v="1600.64"/>
    <x v="0"/>
    <x v="0"/>
  </r>
  <r>
    <d v="2026-12-01T00:00:00"/>
    <x v="72"/>
    <n v="2298.0100000000002"/>
    <n v="3264.79"/>
    <x v="0"/>
    <x v="0"/>
  </r>
  <r>
    <d v="2026-12-01T00:00:00"/>
    <x v="73"/>
    <n v="23138.43"/>
    <n v="32872.769999999997"/>
    <x v="0"/>
    <x v="0"/>
  </r>
  <r>
    <d v="2026-12-01T00:00:00"/>
    <x v="74"/>
    <n v="97911.75"/>
    <n v="139103.22"/>
    <x v="1"/>
    <x v="0"/>
  </r>
  <r>
    <d v="2026-12-01T00:00:00"/>
    <x v="75"/>
    <n v="5438.05"/>
    <n v="7725.84"/>
    <x v="0"/>
    <x v="0"/>
  </r>
  <r>
    <d v="2026-12-01T00:00:00"/>
    <x v="76"/>
    <n v="545131.93000000005"/>
    <n v="774468.94"/>
    <x v="1"/>
    <x v="0"/>
  </r>
  <r>
    <d v="2026-12-01T00:00:00"/>
    <x v="77"/>
    <n v="10399.06"/>
    <n v="14773.95"/>
    <x v="0"/>
    <x v="0"/>
  </r>
  <r>
    <d v="2026-12-01T00:00:00"/>
    <x v="78"/>
    <n v="7666.24"/>
    <n v="10891.43"/>
    <x v="0"/>
    <x v="0"/>
  </r>
  <r>
    <d v="2026-12-01T00:00:00"/>
    <x v="79"/>
    <n v="1219.29"/>
    <n v="1732.25"/>
    <x v="0"/>
    <x v="0"/>
  </r>
  <r>
    <d v="2026-12-01T00:00:00"/>
    <x v="80"/>
    <n v="2355059.65"/>
    <n v="3345833.24"/>
    <x v="1"/>
    <x v="0"/>
  </r>
  <r>
    <d v="2026-12-01T00:00:00"/>
    <x v="81"/>
    <n v="44271.839999999997"/>
    <n v="62897"/>
    <x v="0"/>
    <x v="0"/>
  </r>
  <r>
    <d v="2026-12-01T00:00:00"/>
    <x v="82"/>
    <n v="85025.89"/>
    <n v="120796.29"/>
    <x v="1"/>
    <x v="0"/>
  </r>
  <r>
    <d v="2026-12-01T00:00:00"/>
    <x v="83"/>
    <n v="9296.89"/>
    <n v="13208.1"/>
    <x v="0"/>
    <x v="0"/>
  </r>
  <r>
    <d v="2026-12-01T00:00:00"/>
    <x v="84"/>
    <n v="4054.75"/>
    <n v="5760.59"/>
    <x v="0"/>
    <x v="0"/>
  </r>
  <r>
    <d v="2026-12-01T00:00:00"/>
    <x v="85"/>
    <n v="22430.69"/>
    <n v="31867.279999999999"/>
    <x v="0"/>
    <x v="0"/>
  </r>
  <r>
    <d v="2026-12-01T00:00:00"/>
    <x v="86"/>
    <n v="2796.55"/>
    <n v="3973.06"/>
    <x v="0"/>
    <x v="0"/>
  </r>
  <r>
    <d v="2026-12-01T00:00:00"/>
    <x v="87"/>
    <n v="6256.2"/>
    <n v="8888.18"/>
    <x v="0"/>
    <x v="0"/>
  </r>
  <r>
    <d v="2026-12-01T00:00:00"/>
    <x v="88"/>
    <n v="99773.01"/>
    <n v="141747.51"/>
    <x v="1"/>
    <x v="0"/>
  </r>
  <r>
    <d v="2026-12-01T00:00:00"/>
    <x v="89"/>
    <n v="32350.35"/>
    <n v="45960.14"/>
    <x v="0"/>
    <x v="0"/>
  </r>
  <r>
    <d v="2026-12-01T00:00:00"/>
    <x v="90"/>
    <n v="473.43"/>
    <n v="672.6"/>
    <x v="0"/>
    <x v="0"/>
  </r>
  <r>
    <d v="2026-12-01T00:00:00"/>
    <x v="91"/>
    <n v="77312.649999999994"/>
    <n v="109838.08"/>
    <x v="1"/>
    <x v="0"/>
  </r>
  <r>
    <d v="2026-12-01T00:00:00"/>
    <x v="92"/>
    <n v="232361.56"/>
    <n v="330116.07"/>
    <x v="1"/>
    <x v="0"/>
  </r>
  <r>
    <d v="2026-12-01T00:00:00"/>
    <x v="93"/>
    <n v="81930.259999999995"/>
    <n v="116398.32"/>
    <x v="1"/>
    <x v="0"/>
  </r>
  <r>
    <d v="2026-12-01T00:00:00"/>
    <x v="94"/>
    <n v="462167.61"/>
    <n v="656601.53"/>
    <x v="1"/>
    <x v="0"/>
  </r>
  <r>
    <d v="2026-12-01T00:00:00"/>
    <x v="95"/>
    <n v="4577.79"/>
    <n v="6503.67"/>
    <x v="0"/>
    <x v="0"/>
  </r>
  <r>
    <d v="2026-12-01T00:00:00"/>
    <x v="96"/>
    <n v="107469.39"/>
    <n v="152681.76"/>
    <x v="1"/>
    <x v="0"/>
  </r>
  <r>
    <d v="2026-12-01T00:00:00"/>
    <x v="97"/>
    <n v="15440.77"/>
    <n v="21936.7"/>
    <x v="0"/>
    <x v="0"/>
  </r>
  <r>
    <d v="2026-12-01T00:00:00"/>
    <x v="98"/>
    <n v="767.72"/>
    <n v="1090.7"/>
    <x v="0"/>
    <x v="0"/>
  </r>
  <r>
    <d v="2026-12-01T00:00:00"/>
    <x v="99"/>
    <n v="1723.1"/>
    <n v="2448.0100000000002"/>
    <x v="0"/>
    <x v="0"/>
  </r>
  <r>
    <d v="2026-12-01T00:00:00"/>
    <x v="100"/>
    <n v="332.7"/>
    <n v="472.67"/>
    <x v="0"/>
    <x v="0"/>
  </r>
  <r>
    <d v="2026-12-01T00:00:00"/>
    <x v="101"/>
    <n v="454.4"/>
    <n v="645.57000000000005"/>
    <x v="0"/>
    <x v="0"/>
  </r>
  <r>
    <d v="2026-12-01T00:00:00"/>
    <x v="102"/>
    <n v="11068.19"/>
    <n v="15724.58"/>
    <x v="0"/>
    <x v="0"/>
  </r>
  <r>
    <d v="2026-12-01T00:00:00"/>
    <x v="103"/>
    <n v="2496.39"/>
    <n v="3546.62"/>
    <x v="0"/>
    <x v="0"/>
  </r>
  <r>
    <d v="2026-12-01T00:00:00"/>
    <x v="104"/>
    <n v="81641.87"/>
    <n v="115988.61"/>
    <x v="1"/>
    <x v="0"/>
  </r>
  <r>
    <d v="2026-12-01T00:00:00"/>
    <x v="105"/>
    <n v="6508.21"/>
    <n v="9246.2199999999993"/>
    <x v="0"/>
    <x v="0"/>
  </r>
  <r>
    <d v="2026-12-01T00:00:00"/>
    <x v="106"/>
    <n v="13564.29"/>
    <n v="19270.78"/>
    <x v="0"/>
    <x v="0"/>
  </r>
  <r>
    <d v="2026-12-01T00:00:00"/>
    <x v="107"/>
    <n v="570406.26"/>
    <n v="810376.17"/>
    <x v="1"/>
    <x v="0"/>
  </r>
  <r>
    <d v="2026-12-01T00:00:00"/>
    <x v="108"/>
    <n v="10346.6"/>
    <n v="14699.41"/>
    <x v="0"/>
    <x v="0"/>
  </r>
  <r>
    <d v="2026-12-01T00:00:00"/>
    <x v="109"/>
    <n v="103470.64"/>
    <n v="147000.73000000001"/>
    <x v="1"/>
    <x v="0"/>
  </r>
  <r>
    <d v="2026-12-01T00:00:00"/>
    <x v="110"/>
    <n v="7659.71"/>
    <n v="10882.15"/>
    <x v="0"/>
    <x v="0"/>
  </r>
  <r>
    <d v="2026-12-01T00:00:00"/>
    <x v="111"/>
    <n v="2839.03"/>
    <n v="4033.41"/>
    <x v="0"/>
    <x v="0"/>
  </r>
  <r>
    <d v="2026-12-01T00:00:00"/>
    <x v="112"/>
    <n v="197265.72"/>
    <n v="280255.40000000002"/>
    <x v="1"/>
    <x v="0"/>
  </r>
  <r>
    <d v="2026-12-01T00:00:00"/>
    <x v="113"/>
    <n v="100071.61"/>
    <n v="142171.73000000001"/>
    <x v="1"/>
    <x v="0"/>
  </r>
  <r>
    <d v="2026-12-01T00:00:00"/>
    <x v="114"/>
    <n v="919.61"/>
    <n v="1306.49"/>
    <x v="0"/>
    <x v="0"/>
  </r>
  <r>
    <d v="2026-12-01T00:00:00"/>
    <x v="115"/>
    <n v="577280.98"/>
    <n v="820143.09"/>
    <x v="1"/>
    <x v="0"/>
  </r>
  <r>
    <d v="2026-12-01T00:00:00"/>
    <x v="116"/>
    <n v="54376.6"/>
    <n v="77252.84"/>
    <x v="0"/>
    <x v="0"/>
  </r>
  <r>
    <d v="2026-12-01T00:00:00"/>
    <x v="117"/>
    <n v="16529.95"/>
    <n v="23484.1"/>
    <x v="0"/>
    <x v="0"/>
  </r>
  <r>
    <d v="2026-12-01T00:00:00"/>
    <x v="118"/>
    <n v="3238141.67"/>
    <n v="4600427.87"/>
    <x v="1"/>
    <x v="0"/>
  </r>
  <r>
    <d v="2026-12-01T00:00:00"/>
    <x v="119"/>
    <n v="10790.74"/>
    <n v="15330.4"/>
    <x v="0"/>
    <x v="0"/>
  </r>
  <r>
    <d v="2026-12-01T00:00:00"/>
    <x v="120"/>
    <n v="33557.86"/>
    <n v="47675.65"/>
    <x v="0"/>
    <x v="0"/>
  </r>
  <r>
    <d v="2026-12-01T00:00:00"/>
    <x v="121"/>
    <n v="513125.53"/>
    <n v="728997.44"/>
    <x v="1"/>
    <x v="0"/>
  </r>
  <r>
    <d v="2026-12-01T00:00:00"/>
    <x v="122"/>
    <n v="5748.59"/>
    <n v="8167.02"/>
    <x v="0"/>
    <x v="0"/>
  </r>
  <r>
    <d v="2026-12-01T00:00:00"/>
    <x v="123"/>
    <n v="13682.64"/>
    <n v="19438.93"/>
    <x v="0"/>
    <x v="0"/>
  </r>
  <r>
    <d v="2026-12-01T00:00:00"/>
    <x v="124"/>
    <n v="1801.21"/>
    <n v="2558.98"/>
    <x v="0"/>
    <x v="0"/>
  </r>
  <r>
    <d v="2026-12-01T00:00:00"/>
    <x v="125"/>
    <n v="16058.66"/>
    <n v="22814.53"/>
    <x v="0"/>
    <x v="0"/>
  </r>
  <r>
    <d v="2026-12-01T00:00:00"/>
    <x v="126"/>
    <n v="19566.57"/>
    <n v="27798.22"/>
    <x v="0"/>
    <x v="0"/>
  </r>
  <r>
    <d v="2026-12-01T00:00:00"/>
    <x v="127"/>
    <n v="115805.71"/>
    <n v="164525.17000000001"/>
    <x v="1"/>
    <x v="0"/>
  </r>
  <r>
    <d v="2026-12-01T00:00:00"/>
    <x v="128"/>
    <n v="66688.88"/>
    <n v="94744.89"/>
    <x v="0"/>
    <x v="0"/>
  </r>
  <r>
    <d v="2026-12-01T00:00:00"/>
    <x v="129"/>
    <n v="8670.19"/>
    <n v="12317.74"/>
    <x v="0"/>
    <x v="0"/>
  </r>
  <r>
    <d v="2026-12-01T00:00:00"/>
    <x v="130"/>
    <n v="7357.6"/>
    <n v="10452.94"/>
    <x v="0"/>
    <x v="0"/>
  </r>
  <r>
    <d v="2026-12-01T00:00:00"/>
    <x v="131"/>
    <n v="9933.2099999999991"/>
    <n v="14112.11"/>
    <x v="0"/>
    <x v="0"/>
  </r>
  <r>
    <d v="2026-12-01T00:00:00"/>
    <x v="132"/>
    <n v="744.53"/>
    <n v="1057.76"/>
    <x v="0"/>
    <x v="0"/>
  </r>
  <r>
    <d v="2026-12-01T00:00:00"/>
    <x v="133"/>
    <n v="1694.96"/>
    <n v="2408.04"/>
    <x v="0"/>
    <x v="0"/>
  </r>
  <r>
    <d v="2026-12-01T00:00:00"/>
    <x v="134"/>
    <n v="306030.77"/>
    <n v="434777.92"/>
    <x v="1"/>
    <x v="0"/>
  </r>
  <r>
    <d v="2026-12-01T00:00:00"/>
    <x v="135"/>
    <n v="11386.79"/>
    <n v="16177.22"/>
    <x v="0"/>
    <x v="0"/>
  </r>
  <r>
    <d v="2026-12-01T00:00:00"/>
    <x v="136"/>
    <n v="1378.82"/>
    <n v="1958.89"/>
    <x v="0"/>
    <x v="0"/>
  </r>
  <r>
    <d v="2026-12-01T00:00:00"/>
    <x v="137"/>
    <n v="79814.41"/>
    <n v="113392.33"/>
    <x v="1"/>
    <x v="0"/>
  </r>
  <r>
    <d v="2026-12-01T00:00:00"/>
    <x v="138"/>
    <n v="5757.74"/>
    <n v="8180.02"/>
    <x v="0"/>
    <x v="0"/>
  </r>
  <r>
    <d v="2026-12-01T00:00:00"/>
    <x v="139"/>
    <n v="274725.34999999998"/>
    <n v="390302.3"/>
    <x v="1"/>
    <x v="0"/>
  </r>
  <r>
    <d v="2026-12-01T00:00:00"/>
    <x v="140"/>
    <n v="32681.360000000001"/>
    <n v="46430.41"/>
    <x v="0"/>
    <x v="0"/>
  </r>
  <r>
    <d v="2026-12-01T00:00:00"/>
    <x v="141"/>
    <n v="5440.15"/>
    <n v="7728.82"/>
    <x v="0"/>
    <x v="0"/>
  </r>
  <r>
    <d v="2026-12-01T00:00:00"/>
    <x v="142"/>
    <n v="468556.95"/>
    <n v="665678.85"/>
    <x v="1"/>
    <x v="0"/>
  </r>
  <r>
    <d v="2026-12-01T00:00:00"/>
    <x v="143"/>
    <n v="2513.34"/>
    <n v="3570.7"/>
    <x v="0"/>
    <x v="0"/>
  </r>
  <r>
    <d v="2026-12-01T00:00:00"/>
    <x v="144"/>
    <n v="16499.14"/>
    <n v="23440.33"/>
    <x v="0"/>
    <x v="0"/>
  </r>
  <r>
    <d v="2026-12-01T00:00:00"/>
    <x v="145"/>
    <n v="26187.599999999999"/>
    <n v="37204.730000000003"/>
    <x v="0"/>
    <x v="0"/>
  </r>
  <r>
    <d v="2026-12-01T00:00:00"/>
    <x v="146"/>
    <n v="100761.93"/>
    <n v="143152.48000000001"/>
    <x v="1"/>
    <x v="0"/>
  </r>
  <r>
    <d v="2026-12-01T00:00:00"/>
    <x v="147"/>
    <n v="3178.6"/>
    <n v="4515.84"/>
    <x v="0"/>
    <x v="0"/>
  </r>
  <r>
    <d v="2026-12-01T00:00:00"/>
    <x v="148"/>
    <n v="337.58"/>
    <n v="479.6"/>
    <x v="0"/>
    <x v="0"/>
  </r>
  <r>
    <d v="2026-12-01T00:00:00"/>
    <x v="149"/>
    <n v="661.94"/>
    <n v="940.42"/>
    <x v="0"/>
    <x v="0"/>
  </r>
  <r>
    <d v="2026-12-01T00:00:00"/>
    <x v="150"/>
    <n v="1098100.54"/>
    <n v="1560071.43"/>
    <x v="1"/>
    <x v="0"/>
  </r>
  <r>
    <d v="2026-12-01T00:00:00"/>
    <x v="151"/>
    <n v="8168.2"/>
    <n v="11604.56"/>
    <x v="0"/>
    <x v="0"/>
  </r>
  <r>
    <d v="2026-12-01T00:00:00"/>
    <x v="152"/>
    <n v="22929.69"/>
    <n v="32576.21"/>
    <x v="0"/>
    <x v="0"/>
  </r>
  <r>
    <d v="2026-12-01T00:00:00"/>
    <x v="153"/>
    <n v="9677.25"/>
    <n v="13748.46"/>
    <x v="0"/>
    <x v="0"/>
  </r>
  <r>
    <d v="2026-12-01T00:00:00"/>
    <x v="154"/>
    <n v="928188.03"/>
    <n v="1318676.74"/>
    <x v="1"/>
    <x v="0"/>
  </r>
  <r>
    <d v="2026-12-01T00:00:00"/>
    <x v="155"/>
    <n v="23510.560000000001"/>
    <n v="33401.449999999997"/>
    <x v="0"/>
    <x v="0"/>
  </r>
  <r>
    <d v="2026-12-01T00:00:00"/>
    <x v="156"/>
    <n v="11829.05"/>
    <n v="16805.53"/>
    <x v="0"/>
    <x v="0"/>
  </r>
  <r>
    <d v="2026-12-01T00:00:00"/>
    <x v="157"/>
    <n v="9664.39"/>
    <n v="13730.2"/>
    <x v="0"/>
    <x v="0"/>
  </r>
  <r>
    <d v="2026-12-01T00:00:00"/>
    <x v="158"/>
    <n v="5355.97"/>
    <n v="7609.23"/>
    <x v="0"/>
    <x v="0"/>
  </r>
  <r>
    <d v="2026-12-01T00:00:00"/>
    <x v="159"/>
    <n v="141717.56"/>
    <n v="201338.14"/>
    <x v="1"/>
    <x v="0"/>
  </r>
  <r>
    <d v="2026-12-01T00:00:00"/>
    <x v="160"/>
    <n v="48440.56"/>
    <n v="68819.509999999995"/>
    <x v="0"/>
    <x v="0"/>
  </r>
  <r>
    <d v="2026-12-01T00:00:00"/>
    <x v="161"/>
    <n v="174611.74"/>
    <n v="248070.9"/>
    <x v="1"/>
    <x v="0"/>
  </r>
  <r>
    <d v="2026-12-01T00:00:00"/>
    <x v="162"/>
    <n v="378614.73"/>
    <n v="537897.93999999994"/>
    <x v="1"/>
    <x v="0"/>
  </r>
  <r>
    <d v="2026-12-01T00:00:00"/>
    <x v="163"/>
    <n v="58338.26"/>
    <n v="82881.16"/>
    <x v="0"/>
    <x v="0"/>
  </r>
  <r>
    <d v="2026-12-01T00:00:00"/>
    <x v="164"/>
    <n v="6010.4"/>
    <n v="8538.98"/>
    <x v="0"/>
    <x v="0"/>
  </r>
  <r>
    <d v="2026-12-01T00:00:00"/>
    <x v="165"/>
    <n v="241743.63"/>
    <n v="343445.17"/>
    <x v="1"/>
    <x v="0"/>
  </r>
  <r>
    <d v="2026-12-01T00:00:00"/>
    <x v="166"/>
    <n v="11885.99"/>
    <n v="16886.43"/>
    <x v="0"/>
    <x v="0"/>
  </r>
  <r>
    <d v="2026-12-01T00:00:00"/>
    <x v="167"/>
    <n v="2717.49"/>
    <n v="3860.74"/>
    <x v="0"/>
    <x v="0"/>
  </r>
  <r>
    <d v="2026-12-01T00:00:00"/>
    <x v="168"/>
    <n v="15670.37"/>
    <n v="22262.89"/>
    <x v="0"/>
    <x v="0"/>
  </r>
  <r>
    <d v="2026-12-01T00:00:00"/>
    <x v="169"/>
    <n v="59557.89"/>
    <n v="84613.89"/>
    <x v="0"/>
    <x v="0"/>
  </r>
  <r>
    <d v="2026-12-01T00:00:00"/>
    <x v="170"/>
    <n v="18264.48"/>
    <n v="25948.35"/>
    <x v="0"/>
    <x v="0"/>
  </r>
  <r>
    <d v="2026-12-01T00:00:00"/>
    <x v="171"/>
    <n v="13668.45"/>
    <n v="19418.77"/>
    <x v="0"/>
    <x v="0"/>
  </r>
  <r>
    <d v="2026-12-01T00:00:00"/>
    <x v="172"/>
    <n v="4107.8500000000004"/>
    <n v="5836.02"/>
    <x v="0"/>
    <x v="0"/>
  </r>
  <r>
    <d v="2026-12-01T00:00:00"/>
    <x v="173"/>
    <n v="53961.62"/>
    <n v="76663.27"/>
    <x v="0"/>
    <x v="0"/>
  </r>
  <r>
    <d v="2026-12-01T00:00:00"/>
    <x v="174"/>
    <n v="58742.49"/>
    <n v="83455.460000000006"/>
    <x v="0"/>
    <x v="0"/>
  </r>
  <r>
    <d v="2026-12-01T00:00:00"/>
    <x v="175"/>
    <n v="29679.02"/>
    <n v="42164.98"/>
    <x v="0"/>
    <x v="0"/>
  </r>
  <r>
    <d v="2026-12-01T00:00:00"/>
    <x v="176"/>
    <n v="154167.28"/>
    <n v="219025.46"/>
    <x v="1"/>
    <x v="0"/>
  </r>
  <r>
    <d v="2026-12-01T00:00:00"/>
    <x v="177"/>
    <n v="2498.9299999999998"/>
    <n v="3550.23"/>
    <x v="0"/>
    <x v="0"/>
  </r>
  <r>
    <d v="2026-12-01T00:00:00"/>
    <x v="178"/>
    <n v="487358.95"/>
    <n v="692390.86"/>
    <x v="1"/>
    <x v="0"/>
  </r>
  <r>
    <d v="2026-12-01T00:00:00"/>
    <x v="179"/>
    <n v="30999.98"/>
    <n v="44041.67"/>
    <x v="0"/>
    <x v="0"/>
  </r>
  <r>
    <d v="2026-12-01T00:00:00"/>
    <x v="180"/>
    <n v="15337.65"/>
    <n v="21790.19"/>
    <x v="0"/>
    <x v="0"/>
  </r>
  <r>
    <d v="2026-12-01T00:00:00"/>
    <x v="181"/>
    <n v="4445.33"/>
    <n v="6315.48"/>
    <x v="0"/>
    <x v="0"/>
  </r>
  <r>
    <d v="2026-12-01T00:00:00"/>
    <x v="182"/>
    <n v="167118.99"/>
    <n v="237425.95"/>
    <x v="1"/>
    <x v="0"/>
  </r>
  <r>
    <d v="2026-12-01T00:00:00"/>
    <x v="183"/>
    <n v="94116.12"/>
    <n v="133710.76999999999"/>
    <x v="1"/>
    <x v="0"/>
  </r>
  <r>
    <d v="2026-12-01T00:00:00"/>
    <x v="184"/>
    <n v="31105.279999999999"/>
    <n v="44191.28"/>
    <x v="0"/>
    <x v="0"/>
  </r>
  <r>
    <d v="2026-12-01T00:00:00"/>
    <x v="185"/>
    <n v="10660.59"/>
    <n v="15145.5"/>
    <x v="0"/>
    <x v="0"/>
  </r>
  <r>
    <d v="2026-12-01T00:00:00"/>
    <x v="186"/>
    <n v="977880.2"/>
    <n v="1389274.4"/>
    <x v="1"/>
    <x v="0"/>
  </r>
  <r>
    <d v="2026-12-01T00:00:00"/>
    <x v="187"/>
    <n v="2161.56"/>
    <n v="3070.93"/>
    <x v="0"/>
    <x v="0"/>
  </r>
  <r>
    <d v="2026-12-01T00:00:00"/>
    <x v="188"/>
    <n v="2475.73"/>
    <n v="3517.28"/>
    <x v="0"/>
    <x v="0"/>
  </r>
  <r>
    <d v="2026-12-01T00:00:00"/>
    <x v="189"/>
    <n v="1840.34"/>
    <n v="2614.5700000000002"/>
    <x v="0"/>
    <x v="0"/>
  </r>
  <r>
    <d v="2026-12-01T00:00:00"/>
    <x v="190"/>
    <n v="657.91"/>
    <n v="934.69"/>
    <x v="0"/>
    <x v="0"/>
  </r>
  <r>
    <d v="2026-12-01T00:00:00"/>
    <x v="191"/>
    <n v="431921.17"/>
    <n v="613630.41"/>
    <x v="1"/>
    <x v="0"/>
  </r>
  <r>
    <d v="2026-12-01T00:00:00"/>
    <x v="192"/>
    <n v="404395.54"/>
    <n v="574524.75"/>
    <x v="1"/>
    <x v="0"/>
  </r>
  <r>
    <d v="2026-12-01T00:00:00"/>
    <x v="193"/>
    <n v="63650.11"/>
    <n v="90427.72"/>
    <x v="0"/>
    <x v="0"/>
  </r>
  <r>
    <d v="2026-12-01T00:00:00"/>
    <x v="194"/>
    <n v="696.21"/>
    <n v="989.1"/>
    <x v="0"/>
    <x v="0"/>
  </r>
  <r>
    <d v="2026-12-01T00:00:00"/>
    <x v="195"/>
    <n v="1863.31"/>
    <n v="2647.21"/>
    <x v="0"/>
    <x v="0"/>
  </r>
  <r>
    <d v="2026-12-01T00:00:00"/>
    <x v="196"/>
    <n v="722730.72"/>
    <n v="1026783.54"/>
    <x v="1"/>
    <x v="0"/>
  </r>
  <r>
    <d v="2026-12-01T00:00:00"/>
    <x v="197"/>
    <n v="791231.8"/>
    <n v="1124103.03"/>
    <x v="1"/>
    <x v="0"/>
  </r>
  <r>
    <d v="2026-12-01T00:00:00"/>
    <x v="198"/>
    <n v="2467733.62"/>
    <n v="3505909.16"/>
    <x v="1"/>
    <x v="0"/>
  </r>
  <r>
    <d v="2026-12-01T00:00:00"/>
    <x v="199"/>
    <n v="210502.61"/>
    <n v="299061.06"/>
    <x v="1"/>
    <x v="0"/>
  </r>
  <r>
    <d v="2026-12-01T00:00:00"/>
    <x v="200"/>
    <n v="19370.97"/>
    <n v="27520.34"/>
    <x v="0"/>
    <x v="0"/>
  </r>
  <r>
    <d v="2026-12-01T00:00:00"/>
    <x v="201"/>
    <n v="11132.98"/>
    <n v="15816.63"/>
    <x v="0"/>
    <x v="0"/>
  </r>
  <r>
    <d v="2026-12-01T00:00:00"/>
    <x v="202"/>
    <n v="30845.02"/>
    <n v="43821.53"/>
    <x v="0"/>
    <x v="0"/>
  </r>
  <r>
    <d v="2026-12-01T00:00:00"/>
    <x v="203"/>
    <n v="1938307.47"/>
    <n v="2753753.42"/>
    <x v="1"/>
    <x v="0"/>
  </r>
  <r>
    <d v="2026-12-01T00:00:00"/>
    <x v="204"/>
    <n v="3427.46"/>
    <n v="4869.3900000000003"/>
    <x v="0"/>
    <x v="0"/>
  </r>
  <r>
    <d v="2026-12-01T00:00:00"/>
    <x v="205"/>
    <n v="1203.3499999999999"/>
    <n v="1709.6"/>
    <x v="0"/>
    <x v="0"/>
  </r>
  <r>
    <d v="2026-12-01T00:00:00"/>
    <x v="206"/>
    <n v="2474.9299999999998"/>
    <n v="3516.13"/>
    <x v="0"/>
    <x v="0"/>
  </r>
  <r>
    <d v="2026-12-01T00:00:00"/>
    <x v="207"/>
    <n v="34396.17"/>
    <n v="48866.64"/>
    <x v="0"/>
    <x v="0"/>
  </r>
  <r>
    <d v="2026-12-01T00:00:00"/>
    <x v="208"/>
    <n v="8067.25"/>
    <n v="11461.14"/>
    <x v="0"/>
    <x v="0"/>
  </r>
  <r>
    <d v="2026-12-01T00:00:00"/>
    <x v="209"/>
    <n v="5405.45"/>
    <n v="7679.52"/>
    <x v="0"/>
    <x v="0"/>
  </r>
  <r>
    <d v="2026-12-01T00:00:00"/>
    <x v="210"/>
    <n v="31462.26"/>
    <n v="44698.43"/>
    <x v="0"/>
    <x v="0"/>
  </r>
  <r>
    <d v="2026-12-01T00:00:00"/>
    <x v="211"/>
    <n v="55072.93"/>
    <n v="78242.11"/>
    <x v="0"/>
    <x v="0"/>
  </r>
  <r>
    <d v="2026-12-01T00:00:00"/>
    <x v="212"/>
    <n v="152598.97"/>
    <n v="216797.35"/>
    <x v="1"/>
    <x v="0"/>
  </r>
  <r>
    <d v="2026-12-01T00:00:00"/>
    <x v="213"/>
    <n v="7790.11"/>
    <n v="11067.41"/>
    <x v="0"/>
    <x v="0"/>
  </r>
  <r>
    <d v="2026-12-01T00:00:00"/>
    <x v="214"/>
    <n v="31474.57"/>
    <n v="44715.93"/>
    <x v="0"/>
    <x v="0"/>
  </r>
  <r>
    <d v="2026-12-01T00:00:00"/>
    <x v="215"/>
    <n v="2345.91"/>
    <n v="3332.83"/>
    <x v="0"/>
    <x v="0"/>
  </r>
  <r>
    <d v="2026-12-01T00:00:00"/>
    <x v="216"/>
    <n v="2136.9"/>
    <n v="3035.89"/>
    <x v="0"/>
    <x v="0"/>
  </r>
  <r>
    <d v="2026-12-01T00:00:00"/>
    <x v="217"/>
    <n v="37979.160000000003"/>
    <n v="53956.99"/>
    <x v="0"/>
    <x v="0"/>
  </r>
  <r>
    <d v="2026-12-01T00:00:00"/>
    <x v="218"/>
    <n v="70536.100000000006"/>
    <n v="100210.63"/>
    <x v="1"/>
    <x v="0"/>
  </r>
  <r>
    <d v="2026-12-01T00:00:00"/>
    <x v="219"/>
    <n v="30309.06"/>
    <n v="43060.09"/>
    <x v="0"/>
    <x v="0"/>
  </r>
  <r>
    <d v="2026-12-01T00:00:00"/>
    <x v="220"/>
    <n v="104898.62"/>
    <n v="149029.46"/>
    <x v="1"/>
    <x v="0"/>
  </r>
  <r>
    <d v="2026-12-01T00:00:00"/>
    <x v="221"/>
    <n v="11782.41"/>
    <n v="16739.27"/>
    <x v="0"/>
    <x v="0"/>
  </r>
  <r>
    <d v="2026-12-01T00:00:00"/>
    <x v="222"/>
    <n v="3151.02"/>
    <n v="4476.6499999999996"/>
    <x v="0"/>
    <x v="0"/>
  </r>
  <r>
    <d v="2026-12-01T00:00:00"/>
    <x v="223"/>
    <n v="581.64"/>
    <n v="826.33"/>
    <x v="0"/>
    <x v="0"/>
  </r>
  <r>
    <d v="2026-12-01T00:00:00"/>
    <x v="224"/>
    <n v="1501.94"/>
    <n v="2133.81"/>
    <x v="0"/>
    <x v="0"/>
  </r>
  <r>
    <d v="2026-12-01T00:00:00"/>
    <x v="225"/>
    <n v="2233.4299999999998"/>
    <n v="3173.03"/>
    <x v="0"/>
    <x v="0"/>
  </r>
  <r>
    <d v="2026-12-01T00:00:00"/>
    <x v="226"/>
    <n v="62611.9"/>
    <n v="88952.73"/>
    <x v="0"/>
    <x v="0"/>
  </r>
  <r>
    <d v="2026-12-01T00:00:00"/>
    <x v="227"/>
    <n v="7283.06"/>
    <n v="10347.040000000001"/>
    <x v="0"/>
    <x v="0"/>
  </r>
  <r>
    <d v="2026-12-01T00:00:00"/>
    <x v="228"/>
    <n v="520373.55"/>
    <n v="739294.71"/>
    <x v="1"/>
    <x v="0"/>
  </r>
  <r>
    <d v="2026-12-01T00:00:00"/>
    <x v="229"/>
    <n v="7208.21"/>
    <n v="10240.709999999999"/>
    <x v="0"/>
    <x v="0"/>
  </r>
  <r>
    <d v="2026-12-01T00:00:00"/>
    <x v="230"/>
    <n v="17772.96"/>
    <n v="25250.05"/>
    <x v="0"/>
    <x v="0"/>
  </r>
  <r>
    <d v="2026-12-01T00:00:00"/>
    <x v="231"/>
    <n v="11571.56"/>
    <n v="16439.71"/>
    <x v="0"/>
    <x v="0"/>
  </r>
  <r>
    <d v="2026-12-01T00:00:00"/>
    <x v="232"/>
    <n v="31272.16"/>
    <n v="44428.36"/>
    <x v="0"/>
    <x v="0"/>
  </r>
  <r>
    <d v="2026-12-01T00:00:00"/>
    <x v="233"/>
    <n v="6579.69"/>
    <n v="9347.77"/>
    <x v="0"/>
    <x v="0"/>
  </r>
  <r>
    <d v="2026-12-01T00:00:00"/>
    <x v="234"/>
    <n v="3984.11"/>
    <n v="5660.23"/>
    <x v="0"/>
    <x v="0"/>
  </r>
  <r>
    <d v="2026-12-01T00:00:00"/>
    <x v="235"/>
    <n v="203850.6"/>
    <n v="289610.53999999998"/>
    <x v="1"/>
    <x v="0"/>
  </r>
  <r>
    <d v="2026-12-01T00:00:00"/>
    <x v="236"/>
    <n v="2852"/>
    <n v="4051.83"/>
    <x v="0"/>
    <x v="0"/>
  </r>
  <r>
    <d v="2026-12-01T00:00:00"/>
    <x v="237"/>
    <n v="3545.27"/>
    <n v="5036.7700000000004"/>
    <x v="0"/>
    <x v="0"/>
  </r>
  <r>
    <d v="2026-12-01T00:00:00"/>
    <x v="238"/>
    <n v="5138.62"/>
    <n v="7300.44"/>
    <x v="0"/>
    <x v="0"/>
  </r>
  <r>
    <d v="2026-12-01T00:00:00"/>
    <x v="239"/>
    <n v="28424.61"/>
    <n v="40382.85"/>
    <x v="0"/>
    <x v="0"/>
  </r>
  <r>
    <d v="2026-12-01T00:00:00"/>
    <x v="240"/>
    <n v="769631.16"/>
    <n v="1093414.99"/>
    <x v="1"/>
    <x v="0"/>
  </r>
  <r>
    <d v="2026-12-01T00:00:00"/>
    <x v="241"/>
    <n v="332675.92"/>
    <n v="472632.68"/>
    <x v="1"/>
    <x v="0"/>
  </r>
  <r>
    <d v="2026-12-01T00:00:00"/>
    <x v="242"/>
    <n v="384897.8"/>
    <n v="546824.30000000005"/>
    <x v="1"/>
    <x v="0"/>
  </r>
  <r>
    <d v="2026-12-01T00:00:00"/>
    <x v="243"/>
    <n v="1623.36"/>
    <n v="2306.31"/>
    <x v="0"/>
    <x v="0"/>
  </r>
  <r>
    <d v="2026-12-01T00:00:00"/>
    <x v="244"/>
    <n v="663.26"/>
    <n v="942.29"/>
    <x v="0"/>
    <x v="0"/>
  </r>
  <r>
    <d v="2026-12-01T00:00:00"/>
    <x v="245"/>
    <n v="183915.27"/>
    <n v="261288.42"/>
    <x v="1"/>
    <x v="0"/>
  </r>
  <r>
    <d v="2026-12-01T00:00:00"/>
    <x v="246"/>
    <n v="113410.28"/>
    <n v="161121.98000000001"/>
    <x v="1"/>
    <x v="0"/>
  </r>
  <r>
    <d v="2026-12-01T00:00:00"/>
    <x v="247"/>
    <n v="170338.16"/>
    <n v="241999.42"/>
    <x v="1"/>
    <x v="0"/>
  </r>
  <r>
    <d v="2026-12-01T00:00:00"/>
    <x v="248"/>
    <n v="33819.08"/>
    <n v="48046.77"/>
    <x v="0"/>
    <x v="0"/>
  </r>
  <r>
    <d v="2026-12-01T00:00:00"/>
    <x v="249"/>
    <n v="1740978.29"/>
    <n v="2473407.86"/>
    <x v="1"/>
    <x v="0"/>
  </r>
  <r>
    <d v="2026-12-01T00:00:00"/>
    <x v="250"/>
    <n v="15646.85"/>
    <n v="22229.47"/>
    <x v="0"/>
    <x v="0"/>
  </r>
  <r>
    <d v="2026-12-01T00:00:00"/>
    <x v="251"/>
    <n v="4093.56"/>
    <n v="5815.72"/>
    <x v="0"/>
    <x v="0"/>
  </r>
  <r>
    <d v="2026-12-01T00:00:00"/>
    <x v="252"/>
    <n v="19708.89"/>
    <n v="28000.43"/>
    <x v="0"/>
    <x v="0"/>
  </r>
  <r>
    <d v="2026-12-01T00:00:00"/>
    <x v="253"/>
    <n v="6454.64"/>
    <n v="9170.1"/>
    <x v="0"/>
    <x v="0"/>
  </r>
  <r>
    <d v="2026-12-01T00:00:00"/>
    <x v="254"/>
    <n v="1090.81"/>
    <n v="1549.71"/>
    <x v="0"/>
    <x v="0"/>
  </r>
  <r>
    <d v="2026-12-01T00:00:00"/>
    <x v="255"/>
    <n v="54772.98"/>
    <n v="77815.97"/>
    <x v="0"/>
    <x v="0"/>
  </r>
  <r>
    <d v="2026-12-01T00:00:00"/>
    <x v="256"/>
    <n v="125110.06"/>
    <n v="177743.86"/>
    <x v="1"/>
    <x v="0"/>
  </r>
  <r>
    <d v="2026-12-01T00:00:00"/>
    <x v="257"/>
    <n v="91267.46"/>
    <n v="129663.67"/>
    <x v="1"/>
    <x v="0"/>
  </r>
  <r>
    <d v="2026-12-01T00:00:00"/>
    <x v="258"/>
    <n v="36350.92"/>
    <n v="51643.75"/>
    <x v="0"/>
    <x v="0"/>
  </r>
  <r>
    <d v="2026-12-01T00:00:00"/>
    <x v="259"/>
    <n v="810.68"/>
    <n v="1151.74"/>
    <x v="0"/>
    <x v="0"/>
  </r>
  <r>
    <d v="2026-12-01T00:00:00"/>
    <x v="260"/>
    <n v="6406.37"/>
    <n v="9101.5300000000007"/>
    <x v="0"/>
    <x v="0"/>
  </r>
  <r>
    <d v="2026-12-01T00:00:00"/>
    <x v="261"/>
    <n v="94127.1"/>
    <n v="133726.37"/>
    <x v="1"/>
    <x v="0"/>
  </r>
  <r>
    <d v="2026-12-01T00:00:00"/>
    <x v="262"/>
    <n v="208.05"/>
    <n v="295.57"/>
    <x v="0"/>
    <x v="0"/>
  </r>
  <r>
    <d v="2026-12-01T00:00:00"/>
    <x v="263"/>
    <n v="2855.78"/>
    <n v="4057.21"/>
    <x v="0"/>
    <x v="0"/>
  </r>
  <r>
    <d v="2026-12-01T00:00:00"/>
    <x v="264"/>
    <n v="1834182.34"/>
    <n v="2605822.85"/>
    <x v="1"/>
    <x v="0"/>
  </r>
  <r>
    <d v="2026-12-01T00:00:00"/>
    <x v="265"/>
    <n v="144966.98000000001"/>
    <n v="205954.58"/>
    <x v="1"/>
    <x v="0"/>
  </r>
  <r>
    <d v="2026-12-01T00:00:00"/>
    <x v="266"/>
    <n v="25878.02"/>
    <n v="36764.9"/>
    <x v="0"/>
    <x v="0"/>
  </r>
  <r>
    <d v="2026-12-01T00:00:00"/>
    <x v="267"/>
    <n v="288492.65999999997"/>
    <n v="409861.53"/>
    <x v="1"/>
    <x v="0"/>
  </r>
  <r>
    <d v="2026-12-01T00:00:00"/>
    <x v="268"/>
    <n v="2905.93"/>
    <n v="4128.46"/>
    <x v="0"/>
    <x v="0"/>
  </r>
  <r>
    <d v="2026-12-01T00:00:00"/>
    <x v="269"/>
    <n v="1886.81"/>
    <n v="2680.59"/>
    <x v="0"/>
    <x v="0"/>
  </r>
  <r>
    <d v="2026-12-01T00:00:00"/>
    <x v="270"/>
    <n v="5950.12"/>
    <n v="8453.34"/>
    <x v="0"/>
    <x v="0"/>
  </r>
  <r>
    <d v="2026-12-01T00:00:00"/>
    <x v="271"/>
    <n v="716007.63"/>
    <n v="1017232.04"/>
    <x v="1"/>
    <x v="0"/>
  </r>
  <r>
    <d v="2026-12-01T00:00:00"/>
    <x v="272"/>
    <n v="13400.7"/>
    <n v="19038.37"/>
    <x v="0"/>
    <x v="0"/>
  </r>
  <r>
    <d v="2026-12-01T00:00:00"/>
    <x v="273"/>
    <n v="81007.05"/>
    <n v="115086.72"/>
    <x v="1"/>
    <x v="0"/>
  </r>
  <r>
    <d v="2026-12-01T00:00:00"/>
    <x v="274"/>
    <n v="15380.14"/>
    <n v="21850.560000000001"/>
    <x v="0"/>
    <x v="0"/>
  </r>
  <r>
    <d v="2026-12-01T00:00:00"/>
    <x v="275"/>
    <n v="5982.04"/>
    <n v="8498.68"/>
    <x v="0"/>
    <x v="0"/>
  </r>
  <r>
    <d v="2026-12-01T00:00:00"/>
    <x v="276"/>
    <n v="4936.1899999999996"/>
    <n v="7012.84"/>
    <x v="0"/>
    <x v="0"/>
  </r>
  <r>
    <d v="2026-12-01T00:00:00"/>
    <x v="277"/>
    <n v="48446.61"/>
    <n v="68828.11"/>
    <x v="0"/>
    <x v="0"/>
  </r>
  <r>
    <d v="2026-12-01T00:00:00"/>
    <x v="278"/>
    <n v="31049.22"/>
    <n v="44111.63"/>
    <x v="0"/>
    <x v="0"/>
  </r>
  <r>
    <d v="2026-12-01T00:00:00"/>
    <x v="279"/>
    <n v="149305.72"/>
    <n v="212118.64"/>
    <x v="1"/>
    <x v="0"/>
  </r>
  <r>
    <d v="2026-12-01T00:00:00"/>
    <x v="280"/>
    <n v="90089.72"/>
    <n v="127990.46"/>
    <x v="1"/>
    <x v="0"/>
  </r>
  <r>
    <d v="2026-12-01T00:00:00"/>
    <x v="281"/>
    <n v="5544.05"/>
    <n v="7876.43"/>
    <x v="0"/>
    <x v="0"/>
  </r>
  <r>
    <d v="2026-12-01T00:00:00"/>
    <x v="282"/>
    <n v="1746.7"/>
    <n v="2481.54"/>
    <x v="0"/>
    <x v="0"/>
  </r>
  <r>
    <d v="2026-12-01T00:00:00"/>
    <x v="283"/>
    <n v="5235.7700000000004"/>
    <n v="7438.45"/>
    <x v="0"/>
    <x v="0"/>
  </r>
  <r>
    <d v="2026-12-01T00:00:00"/>
    <x v="284"/>
    <n v="11308.37"/>
    <n v="16065.8"/>
    <x v="0"/>
    <x v="0"/>
  </r>
  <r>
    <d v="2026-12-01T00:00:00"/>
    <x v="285"/>
    <n v="4877.97"/>
    <n v="6930.13"/>
    <x v="0"/>
    <x v="0"/>
  </r>
  <r>
    <d v="2026-12-01T00:00:00"/>
    <x v="286"/>
    <n v="6628"/>
    <n v="9416.4"/>
    <x v="0"/>
    <x v="0"/>
  </r>
  <r>
    <d v="2026-12-01T00:00:00"/>
    <x v="287"/>
    <n v="11344.63"/>
    <n v="16117.31"/>
    <x v="0"/>
    <x v="0"/>
  </r>
  <r>
    <d v="2026-12-01T00:00:00"/>
    <x v="288"/>
    <n v="21691.49"/>
    <n v="30817.11"/>
    <x v="0"/>
    <x v="0"/>
  </r>
  <r>
    <d v="2026-12-01T00:00:00"/>
    <x v="289"/>
    <n v="25218.46"/>
    <n v="35827.86"/>
    <x v="0"/>
    <x v="0"/>
  </r>
  <r>
    <d v="2026-12-01T00:00:00"/>
    <x v="290"/>
    <n v="1384.05"/>
    <n v="1966.31"/>
    <x v="0"/>
    <x v="0"/>
  </r>
  <r>
    <d v="2026-12-01T00:00:00"/>
    <x v="291"/>
    <n v="8158.67"/>
    <n v="11591.03"/>
    <x v="0"/>
    <x v="0"/>
  </r>
  <r>
    <d v="2026-12-01T00:00:00"/>
    <x v="292"/>
    <n v="64049.78"/>
    <n v="90995.520000000004"/>
    <x v="0"/>
    <x v="0"/>
  </r>
  <r>
    <d v="2026-12-01T00:00:00"/>
    <x v="293"/>
    <n v="10022.66"/>
    <n v="14239.19"/>
    <x v="0"/>
    <x v="0"/>
  </r>
  <r>
    <d v="2026-12-01T00:00:00"/>
    <x v="294"/>
    <n v="37960.92"/>
    <n v="53931.08"/>
    <x v="0"/>
    <x v="0"/>
  </r>
  <r>
    <d v="2026-12-01T00:00:00"/>
    <x v="295"/>
    <n v="25443.65"/>
    <n v="36147.79"/>
    <x v="0"/>
    <x v="0"/>
  </r>
  <r>
    <d v="2026-12-01T00:00:00"/>
    <x v="296"/>
    <n v="148454.93"/>
    <n v="210909.92"/>
    <x v="1"/>
    <x v="0"/>
  </r>
  <r>
    <d v="2026-12-01T00:00:00"/>
    <x v="297"/>
    <n v="1530.92"/>
    <n v="2174.98"/>
    <x v="0"/>
    <x v="0"/>
  </r>
  <r>
    <d v="2026-12-01T00:00:00"/>
    <x v="298"/>
    <n v="61194.15"/>
    <n v="86938.53"/>
    <x v="0"/>
    <x v="0"/>
  </r>
  <r>
    <d v="2026-12-01T00:00:00"/>
    <x v="299"/>
    <n v="860.18"/>
    <n v="1222.06"/>
    <x v="0"/>
    <x v="0"/>
  </r>
  <r>
    <d v="2026-12-01T00:00:00"/>
    <x v="300"/>
    <n v="718.06"/>
    <n v="1020.15"/>
    <x v="0"/>
    <x v="0"/>
  </r>
  <r>
    <d v="2026-12-01T00:00:00"/>
    <x v="301"/>
    <n v="2834.25"/>
    <n v="4026.61"/>
    <x v="0"/>
    <x v="0"/>
  </r>
  <r>
    <d v="2026-12-01T00:00:00"/>
    <x v="302"/>
    <n v="2418.5500000000002"/>
    <n v="3436.04"/>
    <x v="0"/>
    <x v="0"/>
  </r>
  <r>
    <d v="2026-12-01T00:00:00"/>
    <x v="303"/>
    <n v="316905.09999999998"/>
    <n v="450227.08"/>
    <x v="1"/>
    <x v="0"/>
  </r>
  <r>
    <d v="2026-12-01T00:00:00"/>
    <x v="304"/>
    <n v="48021.58"/>
    <n v="68224.259999999995"/>
    <x v="0"/>
    <x v="0"/>
  </r>
  <r>
    <d v="2026-12-01T00:00:00"/>
    <x v="305"/>
    <n v="86221.94"/>
    <n v="122495.51"/>
    <x v="1"/>
    <x v="0"/>
  </r>
  <r>
    <d v="2026-12-01T00:00:00"/>
    <x v="306"/>
    <n v="3253.79"/>
    <n v="4622.66"/>
    <x v="0"/>
    <x v="0"/>
  </r>
  <r>
    <d v="2026-12-01T00:00:00"/>
    <x v="307"/>
    <n v="36231.370000000003"/>
    <n v="51473.9"/>
    <x v="0"/>
    <x v="0"/>
  </r>
  <r>
    <d v="2026-12-01T00:00:00"/>
    <x v="308"/>
    <n v="42070.03"/>
    <n v="59768.89"/>
    <x v="0"/>
    <x v="0"/>
  </r>
  <r>
    <d v="2026-12-01T00:00:00"/>
    <x v="309"/>
    <n v="10281.85"/>
    <n v="14607.43"/>
    <x v="0"/>
    <x v="0"/>
  </r>
  <r>
    <d v="2026-12-01T00:00:00"/>
    <x v="310"/>
    <n v="2922.06"/>
    <n v="4151.37"/>
    <x v="0"/>
    <x v="0"/>
  </r>
  <r>
    <d v="2026-12-01T00:00:00"/>
    <x v="311"/>
    <n v="527.9"/>
    <n v="749.99"/>
    <x v="0"/>
    <x v="0"/>
  </r>
  <r>
    <d v="2026-12-01T00:00:00"/>
    <x v="312"/>
    <n v="5079.82"/>
    <n v="7216.9"/>
    <x v="0"/>
    <x v="0"/>
  </r>
  <r>
    <d v="2026-12-01T00:00:00"/>
    <x v="313"/>
    <n v="220266.19"/>
    <n v="312932.17"/>
    <x v="1"/>
    <x v="0"/>
  </r>
  <r>
    <d v="2026-12-01T00:00:00"/>
    <x v="314"/>
    <n v="377797.08"/>
    <n v="536736.31999999995"/>
    <x v="1"/>
    <x v="0"/>
  </r>
  <r>
    <d v="2026-12-01T00:00:00"/>
    <x v="315"/>
    <n v="4516.58"/>
    <n v="6416.71"/>
    <x v="0"/>
    <x v="0"/>
  </r>
  <r>
    <d v="2026-12-01T00:00:00"/>
    <x v="316"/>
    <n v="6655.06"/>
    <n v="9454.85"/>
    <x v="0"/>
    <x v="0"/>
  </r>
  <r>
    <d v="2026-12-01T00:00:00"/>
    <x v="317"/>
    <n v="12196.95"/>
    <n v="17328.21"/>
    <x v="0"/>
    <x v="0"/>
  </r>
  <r>
    <d v="2026-12-01T00:00:00"/>
    <x v="318"/>
    <n v="7922.3"/>
    <n v="11255.21"/>
    <x v="0"/>
    <x v="0"/>
  </r>
  <r>
    <d v="2026-12-01T00:00:00"/>
    <x v="319"/>
    <n v="4843.67"/>
    <n v="6881.41"/>
    <x v="0"/>
    <x v="0"/>
  </r>
  <r>
    <d v="2026-12-01T00:00:00"/>
    <x v="320"/>
    <n v="18987.810000000001"/>
    <n v="26975.98"/>
    <x v="0"/>
    <x v="0"/>
  </r>
  <r>
    <d v="2026-12-01T00:00:00"/>
    <x v="321"/>
    <n v="32730.23"/>
    <n v="46499.839999999997"/>
    <x v="0"/>
    <x v="0"/>
  </r>
  <r>
    <d v="2026-12-01T00:00:00"/>
    <x v="322"/>
    <n v="11491.94"/>
    <n v="16326.6"/>
    <x v="0"/>
    <x v="0"/>
  </r>
  <r>
    <d v="2026-12-01T00:00:00"/>
    <x v="323"/>
    <n v="3393.75"/>
    <n v="4821.5"/>
    <x v="0"/>
    <x v="0"/>
  </r>
  <r>
    <d v="2026-12-01T00:00:00"/>
    <x v="324"/>
    <n v="250728.32000000001"/>
    <n v="356209.72"/>
    <x v="1"/>
    <x v="0"/>
  </r>
  <r>
    <d v="2026-12-01T00:00:00"/>
    <x v="325"/>
    <n v="106834.68"/>
    <n v="151780.04"/>
    <x v="1"/>
    <x v="0"/>
  </r>
  <r>
    <d v="2026-12-01T00:00:00"/>
    <x v="326"/>
    <n v="2601.58"/>
    <n v="3696.06"/>
    <x v="0"/>
    <x v="0"/>
  </r>
  <r>
    <d v="2026-12-01T00:00:00"/>
    <x v="327"/>
    <n v="51367.57"/>
    <n v="72977.91"/>
    <x v="0"/>
    <x v="0"/>
  </r>
  <r>
    <d v="2026-12-01T00:00:00"/>
    <x v="328"/>
    <n v="6774.22"/>
    <n v="9624.1299999999992"/>
    <x v="0"/>
    <x v="0"/>
  </r>
  <r>
    <d v="2026-12-01T00:00:00"/>
    <x v="329"/>
    <n v="7676.98"/>
    <n v="10906.68"/>
    <x v="0"/>
    <x v="0"/>
  </r>
  <r>
    <d v="2026-12-01T00:00:00"/>
    <x v="330"/>
    <n v="388.85"/>
    <n v="552.44000000000005"/>
    <x v="0"/>
    <x v="0"/>
  </r>
  <r>
    <d v="2026-12-01T00:00:00"/>
    <x v="331"/>
    <n v="215799.5"/>
    <n v="306586.34999999998"/>
    <x v="1"/>
    <x v="0"/>
  </r>
  <r>
    <d v="2026-12-01T00:00:00"/>
    <x v="332"/>
    <n v="10886.54"/>
    <n v="15466.51"/>
    <x v="0"/>
    <x v="0"/>
  </r>
  <r>
    <d v="2026-12-01T00:00:00"/>
    <x v="333"/>
    <n v="6219.51"/>
    <n v="8836.06"/>
    <x v="0"/>
    <x v="0"/>
  </r>
  <r>
    <d v="2026-12-01T00:00:00"/>
    <x v="334"/>
    <n v="3712.87"/>
    <n v="5274.87"/>
    <x v="0"/>
    <x v="0"/>
  </r>
  <r>
    <d v="2026-12-01T00:00:00"/>
    <x v="335"/>
    <n v="718.25"/>
    <n v="1020.42"/>
    <x v="0"/>
    <x v="0"/>
  </r>
  <r>
    <d v="2026-12-01T00:00:00"/>
    <x v="336"/>
    <n v="73183.789999999994"/>
    <n v="103972.22"/>
    <x v="1"/>
    <x v="0"/>
  </r>
  <r>
    <d v="2026-12-01T00:00:00"/>
    <x v="337"/>
    <n v="36357.31"/>
    <n v="51652.83"/>
    <x v="0"/>
    <x v="0"/>
  </r>
  <r>
    <d v="2026-12-01T00:00:00"/>
    <x v="338"/>
    <n v="2146.04"/>
    <n v="3048.88"/>
    <x v="0"/>
    <x v="0"/>
  </r>
  <r>
    <d v="2026-12-01T00:00:00"/>
    <x v="339"/>
    <n v="13831.18"/>
    <n v="19649.95"/>
    <x v="0"/>
    <x v="0"/>
  </r>
  <r>
    <d v="2026-12-01T00:00:00"/>
    <x v="340"/>
    <n v="22006.69"/>
    <n v="31264.9"/>
    <x v="0"/>
    <x v="0"/>
  </r>
  <r>
    <d v="2026-12-01T00:00:00"/>
    <x v="341"/>
    <n v="4727.17"/>
    <n v="6715.89"/>
    <x v="0"/>
    <x v="0"/>
  </r>
  <r>
    <d v="2026-12-01T00:00:00"/>
    <x v="342"/>
    <n v="1648.17"/>
    <n v="2341.56"/>
    <x v="0"/>
    <x v="0"/>
  </r>
  <r>
    <d v="2026-12-01T00:00:00"/>
    <x v="343"/>
    <n v="13202.7"/>
    <n v="18757.080000000002"/>
    <x v="0"/>
    <x v="0"/>
  </r>
  <r>
    <d v="2026-12-01T00:00:00"/>
    <x v="344"/>
    <n v="2239.9699999999998"/>
    <n v="3182.32"/>
    <x v="0"/>
    <x v="0"/>
  </r>
  <r>
    <d v="2026-12-01T00:00:00"/>
    <x v="345"/>
    <n v="7407.34"/>
    <n v="10523.61"/>
    <x v="0"/>
    <x v="0"/>
  </r>
  <r>
    <d v="2026-12-01T00:00:00"/>
    <x v="346"/>
    <n v="33664.519999999997"/>
    <n v="47827.18"/>
    <x v="0"/>
    <x v="0"/>
  </r>
  <r>
    <d v="2026-12-01T00:00:00"/>
    <x v="347"/>
    <n v="12527.91"/>
    <n v="17798.41"/>
    <x v="0"/>
    <x v="0"/>
  </r>
  <r>
    <d v="2026-12-01T00:00:00"/>
    <x v="348"/>
    <n v="40686.949999999997"/>
    <n v="57803.95"/>
    <x v="0"/>
    <x v="0"/>
  </r>
  <r>
    <d v="2026-12-01T00:00:00"/>
    <x v="349"/>
    <n v="9483.18"/>
    <n v="13472.75"/>
    <x v="0"/>
    <x v="0"/>
  </r>
  <r>
    <d v="2026-12-01T00:00:00"/>
    <x v="350"/>
    <n v="12410.13"/>
    <n v="17631.07"/>
    <x v="0"/>
    <x v="0"/>
  </r>
  <r>
    <d v="2026-12-01T00:00:00"/>
    <x v="351"/>
    <n v="48757.63"/>
    <n v="69269.97"/>
    <x v="0"/>
    <x v="0"/>
  </r>
  <r>
    <d v="2026-12-01T00:00:00"/>
    <x v="352"/>
    <n v="5311.82"/>
    <n v="7546.5"/>
    <x v="0"/>
    <x v="0"/>
  </r>
  <r>
    <d v="2026-12-01T00:00:00"/>
    <x v="353"/>
    <n v="6020.01"/>
    <n v="8552.6200000000008"/>
    <x v="0"/>
    <x v="0"/>
  </r>
  <r>
    <d v="2026-12-01T00:00:00"/>
    <x v="354"/>
    <n v="4763.1000000000004"/>
    <n v="6766.94"/>
    <x v="0"/>
    <x v="0"/>
  </r>
  <r>
    <d v="2026-12-01T00:00:00"/>
    <x v="355"/>
    <n v="4656.12"/>
    <n v="6614.94"/>
    <x v="0"/>
    <x v="0"/>
  </r>
  <r>
    <d v="2026-12-01T00:00:00"/>
    <x v="356"/>
    <n v="11289.09"/>
    <n v="16038.42"/>
    <x v="0"/>
    <x v="0"/>
  </r>
  <r>
    <d v="2026-12-01T00:00:00"/>
    <x v="357"/>
    <n v="48739.73"/>
    <n v="69244.53"/>
    <x v="0"/>
    <x v="0"/>
  </r>
  <r>
    <d v="2026-12-01T00:00:00"/>
    <x v="358"/>
    <n v="968933.36"/>
    <n v="1376563.63"/>
    <x v="1"/>
    <x v="0"/>
  </r>
  <r>
    <d v="2026-12-01T00:00:00"/>
    <x v="359"/>
    <n v="21017.03"/>
    <n v="29858.89"/>
    <x v="0"/>
    <x v="0"/>
  </r>
  <r>
    <d v="2026-12-01T00:00:00"/>
    <x v="360"/>
    <n v="1500.87"/>
    <n v="2132.2800000000002"/>
    <x v="0"/>
    <x v="0"/>
  </r>
  <r>
    <d v="2026-12-01T00:00:00"/>
    <x v="361"/>
    <n v="210038.67"/>
    <n v="298401.94"/>
    <x v="1"/>
    <x v="0"/>
  </r>
  <r>
    <d v="2026-12-01T00:00:00"/>
    <x v="362"/>
    <n v="33533.94"/>
    <n v="47641.67"/>
    <x v="0"/>
    <x v="0"/>
  </r>
  <r>
    <d v="2026-12-01T00:00:00"/>
    <x v="363"/>
    <n v="9257.01"/>
    <n v="13151.43"/>
    <x v="0"/>
    <x v="0"/>
  </r>
  <r>
    <d v="2026-12-01T00:00:00"/>
    <x v="364"/>
    <n v="46708.17"/>
    <n v="66358.3"/>
    <x v="0"/>
    <x v="0"/>
  </r>
  <r>
    <d v="2026-12-01T00:00:00"/>
    <x v="365"/>
    <n v="4347.2"/>
    <n v="6176.06"/>
    <x v="0"/>
    <x v="0"/>
  </r>
  <r>
    <d v="2026-12-01T00:00:00"/>
    <x v="366"/>
    <n v="82287.199999999997"/>
    <n v="116905.42"/>
    <x v="1"/>
    <x v="0"/>
  </r>
  <r>
    <d v="2026-12-01T00:00:00"/>
    <x v="367"/>
    <n v="136163.51999999999"/>
    <n v="193447.52"/>
    <x v="1"/>
    <x v="0"/>
  </r>
  <r>
    <d v="2026-12-01T00:00:00"/>
    <x v="368"/>
    <n v="683.85"/>
    <n v="971.55"/>
    <x v="0"/>
    <x v="0"/>
  </r>
  <r>
    <d v="2026-12-01T00:00:00"/>
    <x v="369"/>
    <n v="1172.8599999999999"/>
    <n v="1666.28"/>
    <x v="0"/>
    <x v="0"/>
  </r>
  <r>
    <d v="2026-12-01T00:00:00"/>
    <x v="370"/>
    <n v="149.5"/>
    <n v="212.4"/>
    <x v="0"/>
    <x v="0"/>
  </r>
  <r>
    <d v="2026-12-01T00:00:00"/>
    <x v="371"/>
    <n v="3396.91"/>
    <n v="4825.99"/>
    <x v="0"/>
    <x v="0"/>
  </r>
  <r>
    <d v="2026-12-01T00:00:00"/>
    <x v="372"/>
    <n v="3586.98"/>
    <n v="5096.0200000000004"/>
    <x v="0"/>
    <x v="0"/>
  </r>
  <r>
    <d v="2026-12-01T00:00:00"/>
    <x v="373"/>
    <n v="51210.68"/>
    <n v="72755.02"/>
    <x v="0"/>
    <x v="0"/>
  </r>
  <r>
    <d v="2026-12-01T00:00:00"/>
    <x v="374"/>
    <n v="3238.09"/>
    <n v="4600.3500000000004"/>
    <x v="0"/>
    <x v="0"/>
  </r>
  <r>
    <d v="2026-12-01T00:00:00"/>
    <x v="375"/>
    <n v="5407.21"/>
    <n v="7682.02"/>
    <x v="0"/>
    <x v="0"/>
  </r>
  <r>
    <d v="2026-12-01T00:00:00"/>
    <x v="376"/>
    <n v="25283.07"/>
    <n v="35919.660000000003"/>
    <x v="0"/>
    <x v="0"/>
  </r>
  <r>
    <d v="2026-12-01T00:00:00"/>
    <x v="377"/>
    <n v="6863.14"/>
    <n v="9750.4599999999991"/>
    <x v="0"/>
    <x v="0"/>
  </r>
  <r>
    <d v="2026-12-01T00:00:00"/>
    <x v="378"/>
    <n v="142789.04999999999"/>
    <n v="202860.41"/>
    <x v="1"/>
    <x v="0"/>
  </r>
  <r>
    <d v="2026-12-01T00:00:00"/>
    <x v="379"/>
    <n v="5365.2"/>
    <n v="7622.35"/>
    <x v="0"/>
    <x v="0"/>
  </r>
  <r>
    <d v="2026-12-01T00:00:00"/>
    <x v="380"/>
    <n v="2130.06"/>
    <n v="3026.17"/>
    <x v="0"/>
    <x v="0"/>
  </r>
  <r>
    <d v="2026-12-01T00:00:00"/>
    <x v="381"/>
    <n v="30422.92"/>
    <n v="43221.84"/>
    <x v="0"/>
    <x v="0"/>
  </r>
  <r>
    <d v="2026-12-01T00:00:00"/>
    <x v="382"/>
    <n v="13685.58"/>
    <n v="19443.11"/>
    <x v="0"/>
    <x v="0"/>
  </r>
  <r>
    <d v="2026-12-01T00:00:00"/>
    <x v="383"/>
    <n v="351556.03"/>
    <n v="499455.65"/>
    <x v="1"/>
    <x v="0"/>
  </r>
  <r>
    <d v="2026-12-01T00:00:00"/>
    <x v="384"/>
    <n v="25114.54"/>
    <n v="35680.230000000003"/>
    <x v="0"/>
    <x v="0"/>
  </r>
  <r>
    <d v="2026-12-01T00:00:00"/>
    <x v="385"/>
    <n v="115320.64"/>
    <n v="163836.04"/>
    <x v="1"/>
    <x v="0"/>
  </r>
  <r>
    <d v="2026-12-01T00:00:00"/>
    <x v="386"/>
    <n v="39400.870000000003"/>
    <n v="55976.82"/>
    <x v="0"/>
    <x v="0"/>
  </r>
  <r>
    <d v="2026-12-01T00:00:00"/>
    <x v="387"/>
    <n v="3052.69"/>
    <n v="4336.95"/>
    <x v="0"/>
    <x v="0"/>
  </r>
  <r>
    <d v="2026-12-01T00:00:00"/>
    <x v="388"/>
    <n v="33655.599999999999"/>
    <n v="47814.52"/>
    <x v="0"/>
    <x v="0"/>
  </r>
  <r>
    <d v="2026-12-01T00:00:00"/>
    <x v="389"/>
    <n v="58487.23"/>
    <n v="83092.800000000003"/>
    <x v="0"/>
    <x v="0"/>
  </r>
  <r>
    <d v="2026-12-01T00:00:00"/>
    <x v="390"/>
    <n v="904216.11"/>
    <n v="1284619.83"/>
    <x v="1"/>
    <x v="0"/>
  </r>
  <r>
    <d v="2026-12-01T00:00:00"/>
    <x v="391"/>
    <n v="8757.8700000000008"/>
    <n v="12442.31"/>
    <x v="0"/>
    <x v="0"/>
  </r>
  <r>
    <d v="2026-12-01T00:00:00"/>
    <x v="392"/>
    <n v="11724.94"/>
    <n v="16657.62"/>
    <x v="0"/>
    <x v="0"/>
  </r>
  <r>
    <d v="2026-12-01T00:00:00"/>
    <x v="393"/>
    <n v="138684.64000000001"/>
    <n v="197029.27"/>
    <x v="1"/>
    <x v="0"/>
  </r>
  <r>
    <d v="2026-12-01T00:00:00"/>
    <x v="394"/>
    <n v="4835.95"/>
    <n v="6870.44"/>
    <x v="0"/>
    <x v="0"/>
  </r>
  <r>
    <d v="2026-12-01T00:00:00"/>
    <x v="395"/>
    <n v="345933.85"/>
    <n v="491468.22"/>
    <x v="1"/>
    <x v="0"/>
  </r>
  <r>
    <d v="2026-12-01T00:00:00"/>
    <x v="396"/>
    <n v="63500.55"/>
    <n v="90215.24"/>
    <x v="0"/>
    <x v="0"/>
  </r>
  <r>
    <d v="2026-12-01T00:00:00"/>
    <x v="397"/>
    <n v="3537.49"/>
    <n v="5025.72"/>
    <x v="0"/>
    <x v="0"/>
  </r>
  <r>
    <d v="2026-12-01T00:00:00"/>
    <x v="398"/>
    <n v="178491.83"/>
    <n v="253583.35"/>
    <x v="1"/>
    <x v="0"/>
  </r>
  <r>
    <d v="2026-12-01T00:00:00"/>
    <x v="399"/>
    <n v="38845.57"/>
    <n v="55187.9"/>
    <x v="0"/>
    <x v="0"/>
  </r>
  <r>
    <d v="2026-12-01T00:00:00"/>
    <x v="400"/>
    <n v="2328.9899999999998"/>
    <n v="3308.8"/>
    <x v="0"/>
    <x v="0"/>
  </r>
  <r>
    <d v="2026-12-01T00:00:00"/>
    <x v="401"/>
    <n v="993432.44"/>
    <n v="1411369.46"/>
    <x v="1"/>
    <x v="0"/>
  </r>
  <r>
    <d v="2026-12-01T00:00:00"/>
    <x v="402"/>
    <n v="12155.95"/>
    <n v="17269.96"/>
    <x v="0"/>
    <x v="0"/>
  </r>
  <r>
    <d v="2026-12-01T00:00:00"/>
    <x v="403"/>
    <n v="40399.43"/>
    <n v="57395.47"/>
    <x v="0"/>
    <x v="0"/>
  </r>
  <r>
    <d v="2026-12-01T00:00:00"/>
    <x v="404"/>
    <n v="3223.84"/>
    <n v="4580.1099999999997"/>
    <x v="0"/>
    <x v="0"/>
  </r>
  <r>
    <d v="2026-12-01T00:00:00"/>
    <x v="405"/>
    <n v="77218.33"/>
    <n v="109704.08"/>
    <x v="1"/>
    <x v="0"/>
  </r>
  <r>
    <d v="2026-12-01T00:00:00"/>
    <x v="406"/>
    <n v="3247.03"/>
    <n v="4613.05"/>
    <x v="0"/>
    <x v="0"/>
  </r>
  <r>
    <d v="2026-12-01T00:00:00"/>
    <x v="407"/>
    <n v="7197.41"/>
    <n v="10225.36"/>
    <x v="0"/>
    <x v="0"/>
  </r>
  <r>
    <d v="2026-12-01T00:00:00"/>
    <x v="408"/>
    <n v="156883.68"/>
    <n v="222884.64"/>
    <x v="1"/>
    <x v="0"/>
  </r>
  <r>
    <d v="2026-12-01T00:00:00"/>
    <x v="409"/>
    <n v="144579.63"/>
    <n v="205404.28"/>
    <x v="1"/>
    <x v="0"/>
  </r>
  <r>
    <d v="2026-12-01T00:00:00"/>
    <x v="410"/>
    <n v="4130.3"/>
    <n v="5867.92"/>
    <x v="0"/>
    <x v="0"/>
  </r>
  <r>
    <d v="2026-12-01T00:00:00"/>
    <x v="411"/>
    <n v="41923.870000000003"/>
    <n v="59561.25"/>
    <x v="0"/>
    <x v="0"/>
  </r>
  <r>
    <d v="2026-12-01T00:00:00"/>
    <x v="412"/>
    <n v="503377.83"/>
    <n v="715148.89"/>
    <x v="1"/>
    <x v="0"/>
  </r>
  <r>
    <d v="2026-12-01T00:00:00"/>
    <x v="413"/>
    <n v="148255.46"/>
    <n v="210626.54"/>
    <x v="1"/>
    <x v="0"/>
  </r>
  <r>
    <d v="2026-12-01T00:00:00"/>
    <x v="414"/>
    <n v="120899.83"/>
    <n v="171762.39"/>
    <x v="1"/>
    <x v="0"/>
  </r>
  <r>
    <d v="2026-12-01T00:00:00"/>
    <x v="415"/>
    <n v="13932.97"/>
    <n v="19794.57"/>
    <x v="0"/>
    <x v="0"/>
  </r>
  <r>
    <d v="2026-12-01T00:00:00"/>
    <x v="416"/>
    <n v="23208.21"/>
    <n v="32971.910000000003"/>
    <x v="0"/>
    <x v="0"/>
  </r>
  <r>
    <d v="2026-12-01T00:00:00"/>
    <x v="417"/>
    <n v="1849.92"/>
    <n v="2628.18"/>
    <x v="0"/>
    <x v="0"/>
  </r>
  <r>
    <d v="2026-12-01T00:00:00"/>
    <x v="418"/>
    <n v="709596.98"/>
    <n v="1008124.43"/>
    <x v="1"/>
    <x v="0"/>
  </r>
  <r>
    <d v="2026-12-01T00:00:00"/>
    <x v="419"/>
    <n v="47972.55"/>
    <n v="68154.600000000006"/>
    <x v="0"/>
    <x v="0"/>
  </r>
  <r>
    <d v="2026-12-01T00:00:00"/>
    <x v="420"/>
    <n v="44185.16"/>
    <n v="62773.85"/>
    <x v="0"/>
    <x v="0"/>
  </r>
  <r>
    <d v="2026-12-01T00:00:00"/>
    <x v="421"/>
    <n v="63363.48"/>
    <n v="90020.49"/>
    <x v="0"/>
    <x v="0"/>
  </r>
  <r>
    <d v="2026-12-01T00:00:00"/>
    <x v="422"/>
    <n v="4342.08"/>
    <n v="6168.79"/>
    <x v="0"/>
    <x v="0"/>
  </r>
  <r>
    <d v="2026-12-01T00:00:00"/>
    <x v="423"/>
    <n v="22580.11"/>
    <n v="32079.56"/>
    <x v="0"/>
    <x v="0"/>
  </r>
  <r>
    <d v="2026-12-01T00:00:00"/>
    <x v="424"/>
    <n v="7223.37"/>
    <n v="10262.24"/>
    <x v="0"/>
    <x v="0"/>
  </r>
  <r>
    <d v="2026-12-01T00:00:00"/>
    <x v="425"/>
    <n v="10307.870000000001"/>
    <n v="14644.39"/>
    <x v="0"/>
    <x v="0"/>
  </r>
  <r>
    <d v="2026-12-01T00:00:00"/>
    <x v="426"/>
    <n v="399.47"/>
    <n v="567.52"/>
    <x v="0"/>
    <x v="0"/>
  </r>
  <r>
    <d v="2026-12-01T00:00:00"/>
    <x v="427"/>
    <n v="97933.17"/>
    <n v="139133.65"/>
    <x v="1"/>
    <x v="0"/>
  </r>
  <r>
    <d v="2026-12-01T00:00:00"/>
    <x v="428"/>
    <n v="9345.81"/>
    <n v="13277.59"/>
    <x v="0"/>
    <x v="0"/>
  </r>
  <r>
    <d v="2026-12-01T00:00:00"/>
    <x v="429"/>
    <n v="7173.68"/>
    <n v="10191.65"/>
    <x v="0"/>
    <x v="0"/>
  </r>
  <r>
    <d v="2026-12-01T00:00:00"/>
    <x v="430"/>
    <n v="6162.03"/>
    <n v="8754.4"/>
    <x v="0"/>
    <x v="0"/>
  </r>
  <r>
    <d v="2026-12-01T00:00:00"/>
    <x v="431"/>
    <n v="71004"/>
    <n v="100875.38"/>
    <x v="1"/>
    <x v="0"/>
  </r>
  <r>
    <d v="2026-12-01T00:00:00"/>
    <x v="432"/>
    <n v="29153.65"/>
    <n v="41418.589999999997"/>
    <x v="0"/>
    <x v="0"/>
  </r>
  <r>
    <d v="2026-12-01T00:00:00"/>
    <x v="433"/>
    <n v="58201.75"/>
    <n v="82687.23"/>
    <x v="0"/>
    <x v="0"/>
  </r>
  <r>
    <d v="2026-12-01T00:00:00"/>
    <x v="434"/>
    <n v="1767.06"/>
    <n v="2510.46"/>
    <x v="0"/>
    <x v="0"/>
  </r>
  <r>
    <d v="2026-12-01T00:00:00"/>
    <x v="435"/>
    <n v="93731.45"/>
    <n v="133164.26999999999"/>
    <x v="1"/>
    <x v="0"/>
  </r>
  <r>
    <d v="2026-12-01T00:00:00"/>
    <x v="436"/>
    <n v="210550.82"/>
    <n v="299129.55"/>
    <x v="1"/>
    <x v="0"/>
  </r>
  <r>
    <d v="2026-12-01T00:00:00"/>
    <x v="437"/>
    <n v="77947.28"/>
    <n v="110739.7"/>
    <x v="1"/>
    <x v="0"/>
  </r>
  <r>
    <d v="2026-12-01T00:00:00"/>
    <x v="438"/>
    <n v="55661.78"/>
    <n v="79078.69"/>
    <x v="0"/>
    <x v="0"/>
  </r>
  <r>
    <d v="2026-12-01T00:00:00"/>
    <x v="439"/>
    <n v="52101.58"/>
    <n v="74020.710000000006"/>
    <x v="0"/>
    <x v="0"/>
  </r>
  <r>
    <d v="2026-12-01T00:00:00"/>
    <x v="440"/>
    <n v="24718.75"/>
    <n v="35117.93"/>
    <x v="0"/>
    <x v="0"/>
  </r>
  <r>
    <d v="2026-12-01T00:00:00"/>
    <x v="441"/>
    <n v="401875.02"/>
    <n v="570943.84"/>
    <x v="1"/>
    <x v="0"/>
  </r>
  <r>
    <d v="2026-12-01T00:00:00"/>
    <x v="442"/>
    <n v="1591.81"/>
    <n v="2261.4899999999998"/>
    <x v="0"/>
    <x v="0"/>
  </r>
  <r>
    <d v="2026-12-01T00:00:00"/>
    <x v="443"/>
    <n v="3975.41"/>
    <n v="5647.86"/>
    <x v="0"/>
    <x v="0"/>
  </r>
  <r>
    <d v="2026-12-01T00:00:00"/>
    <x v="444"/>
    <n v="148470.45000000001"/>
    <n v="210931.97"/>
    <x v="1"/>
    <x v="0"/>
  </r>
  <r>
    <d v="2026-12-01T00:00:00"/>
    <x v="445"/>
    <n v="395863.03"/>
    <n v="562402.6"/>
    <x v="1"/>
    <x v="0"/>
  </r>
  <r>
    <d v="2026-12-01T00:00:00"/>
    <x v="446"/>
    <n v="327084.78999999998"/>
    <n v="464689.36"/>
    <x v="1"/>
    <x v="0"/>
  </r>
  <r>
    <d v="2026-12-01T00:00:00"/>
    <x v="447"/>
    <n v="177692.08"/>
    <n v="252447.14"/>
    <x v="1"/>
    <x v="0"/>
  </r>
  <r>
    <d v="2026-12-01T00:00:00"/>
    <x v="448"/>
    <n v="7056.44"/>
    <n v="10025.08"/>
    <x v="0"/>
    <x v="0"/>
  </r>
  <r>
    <d v="2026-12-01T00:00:00"/>
    <x v="449"/>
    <n v="1865.36"/>
    <n v="2650.12"/>
    <x v="0"/>
    <x v="0"/>
  </r>
  <r>
    <d v="2026-12-01T00:00:00"/>
    <x v="450"/>
    <n v="13766.94"/>
    <n v="19558.7"/>
    <x v="0"/>
    <x v="0"/>
  </r>
  <r>
    <d v="2026-12-01T00:00:00"/>
    <x v="451"/>
    <n v="40508.42"/>
    <n v="57550.31"/>
    <x v="0"/>
    <x v="0"/>
  </r>
  <r>
    <d v="2026-12-01T00:00:00"/>
    <x v="452"/>
    <n v="26654.89"/>
    <n v="37868.61"/>
    <x v="0"/>
    <x v="0"/>
  </r>
  <r>
    <d v="2026-12-01T00:00:00"/>
    <x v="453"/>
    <n v="133836.99"/>
    <n v="190142.21"/>
    <x v="1"/>
    <x v="0"/>
  </r>
  <r>
    <d v="2026-12-01T00:00:00"/>
    <x v="454"/>
    <n v="6994.76"/>
    <n v="9937.4500000000007"/>
    <x v="0"/>
    <x v="0"/>
  </r>
  <r>
    <d v="2026-12-01T00:00:00"/>
    <x v="455"/>
    <n v="6704.24"/>
    <n v="9524.7199999999993"/>
    <x v="0"/>
    <x v="0"/>
  </r>
  <r>
    <d v="2026-12-01T00:00:00"/>
    <x v="456"/>
    <n v="43513.47"/>
    <n v="61819.59"/>
    <x v="0"/>
    <x v="0"/>
  </r>
  <r>
    <d v="2026-12-01T00:00:00"/>
    <x v="457"/>
    <n v="2043.85"/>
    <n v="2903.7"/>
    <x v="0"/>
    <x v="0"/>
  </r>
  <r>
    <d v="2026-12-01T00:00:00"/>
    <x v="458"/>
    <n v="5910.17"/>
    <n v="8396.57"/>
    <x v="0"/>
    <x v="0"/>
  </r>
  <r>
    <d v="2026-12-01T00:00:00"/>
    <x v="459"/>
    <n v="2976.99"/>
    <n v="4229.42"/>
    <x v="0"/>
    <x v="0"/>
  </r>
  <r>
    <d v="2026-12-01T00:00:00"/>
    <x v="460"/>
    <n v="3500.54"/>
    <n v="4973.21"/>
    <x v="0"/>
    <x v="0"/>
  </r>
  <r>
    <d v="2026-12-01T00:00:00"/>
    <x v="461"/>
    <n v="27323.01"/>
    <n v="38817.79"/>
    <x v="0"/>
    <x v="0"/>
  </r>
  <r>
    <d v="2026-12-01T00:00:00"/>
    <x v="462"/>
    <n v="485740.27"/>
    <n v="690091.2"/>
    <x v="1"/>
    <x v="0"/>
  </r>
  <r>
    <d v="2026-12-01T00:00:00"/>
    <x v="463"/>
    <n v="54888.89"/>
    <n v="77980.649999999994"/>
    <x v="0"/>
    <x v="0"/>
  </r>
  <r>
    <d v="2026-12-01T00:00:00"/>
    <x v="464"/>
    <n v="27322.61"/>
    <n v="38817.24"/>
    <x v="0"/>
    <x v="0"/>
  </r>
  <r>
    <d v="2026-12-01T00:00:00"/>
    <x v="465"/>
    <n v="4198.2"/>
    <n v="5964.38"/>
    <x v="0"/>
    <x v="0"/>
  </r>
  <r>
    <d v="2026-12-01T00:00:00"/>
    <x v="466"/>
    <n v="4774.3100000000004"/>
    <n v="6782.86"/>
    <x v="0"/>
    <x v="0"/>
  </r>
  <r>
    <d v="2026-12-01T00:00:00"/>
    <x v="467"/>
    <n v="349422.59"/>
    <n v="496424.68"/>
    <x v="1"/>
    <x v="0"/>
  </r>
  <r>
    <d v="2026-12-01T00:00:00"/>
    <x v="468"/>
    <n v="3430.91"/>
    <n v="4874.29"/>
    <x v="0"/>
    <x v="0"/>
  </r>
  <r>
    <d v="2026-12-01T00:00:00"/>
    <x v="469"/>
    <n v="124954.59"/>
    <n v="177522.98"/>
    <x v="1"/>
    <x v="0"/>
  </r>
  <r>
    <d v="2026-12-01T00:00:00"/>
    <x v="470"/>
    <n v="2310.87"/>
    <n v="3283.06"/>
    <x v="0"/>
    <x v="0"/>
  </r>
  <r>
    <d v="2026-12-01T00:00:00"/>
    <x v="471"/>
    <n v="799001.18"/>
    <n v="1135140.97"/>
    <x v="1"/>
    <x v="0"/>
  </r>
  <r>
    <d v="2026-12-01T00:00:00"/>
    <x v="472"/>
    <n v="3959.06"/>
    <n v="5624.64"/>
    <x v="0"/>
    <x v="0"/>
  </r>
  <r>
    <d v="2026-12-01T00:00:00"/>
    <x v="473"/>
    <n v="2751996.39"/>
    <n v="3909761.27"/>
    <x v="1"/>
    <x v="0"/>
  </r>
  <r>
    <d v="2026-12-01T00:00:00"/>
    <x v="474"/>
    <n v="92047.95"/>
    <n v="130772.52"/>
    <x v="1"/>
    <x v="0"/>
  </r>
  <r>
    <d v="2026-12-01T00:00:00"/>
    <x v="475"/>
    <n v="150056.49"/>
    <n v="213185.26"/>
    <x v="1"/>
    <x v="0"/>
  </r>
  <r>
    <d v="2026-12-01T00:00:00"/>
    <x v="476"/>
    <n v="1744.59"/>
    <n v="2478.54"/>
    <x v="0"/>
    <x v="0"/>
  </r>
  <r>
    <d v="2026-12-01T00:00:00"/>
    <x v="477"/>
    <n v="6615.02"/>
    <n v="9397.9599999999991"/>
    <x v="0"/>
    <x v="0"/>
  </r>
  <r>
    <d v="2026-12-01T00:00:00"/>
    <x v="478"/>
    <n v="387188.69"/>
    <n v="550078.98"/>
    <x v="1"/>
    <x v="0"/>
  </r>
  <r>
    <d v="2026-12-01T00:00:00"/>
    <x v="479"/>
    <n v="78964.160000000003"/>
    <n v="112184.38"/>
    <x v="1"/>
    <x v="0"/>
  </r>
  <r>
    <d v="2026-12-01T00:00:00"/>
    <x v="480"/>
    <n v="61139.08"/>
    <n v="86860.29"/>
    <x v="0"/>
    <x v="0"/>
  </r>
  <r>
    <d v="2026-12-01T00:00:00"/>
    <x v="481"/>
    <n v="21634.68"/>
    <n v="30736.39"/>
    <x v="0"/>
    <x v="0"/>
  </r>
  <r>
    <d v="2026-12-01T00:00:00"/>
    <x v="482"/>
    <n v="744.85"/>
    <n v="1058.2"/>
    <x v="0"/>
    <x v="0"/>
  </r>
  <r>
    <d v="2026-12-01T00:00:00"/>
    <x v="483"/>
    <n v="9691.2199999999993"/>
    <n v="13768.32"/>
    <x v="0"/>
    <x v="0"/>
  </r>
  <r>
    <d v="2026-12-01T00:00:00"/>
    <x v="484"/>
    <n v="32777.82"/>
    <n v="46567.45"/>
    <x v="0"/>
    <x v="0"/>
  </r>
  <r>
    <d v="2026-12-01T00:00:00"/>
    <x v="485"/>
    <n v="93381.97"/>
    <n v="132667.76999999999"/>
    <x v="1"/>
    <x v="0"/>
  </r>
  <r>
    <d v="2026-12-01T00:00:00"/>
    <x v="486"/>
    <n v="4638.1499999999996"/>
    <n v="6589.42"/>
    <x v="0"/>
    <x v="0"/>
  </r>
  <r>
    <d v="2026-12-01T00:00:00"/>
    <x v="487"/>
    <n v="11352.72"/>
    <n v="16128.82"/>
    <x v="0"/>
    <x v="0"/>
  </r>
  <r>
    <d v="2026-12-01T00:00:00"/>
    <x v="488"/>
    <n v="178701.08"/>
    <n v="253880.63"/>
    <x v="1"/>
    <x v="0"/>
  </r>
  <r>
    <d v="2026-12-01T00:00:00"/>
    <x v="489"/>
    <n v="439586.75"/>
    <n v="624520.9"/>
    <x v="1"/>
    <x v="0"/>
  </r>
  <r>
    <d v="2026-12-01T00:00:00"/>
    <x v="490"/>
    <n v="28871.96"/>
    <n v="41018.400000000001"/>
    <x v="0"/>
    <x v="0"/>
  </r>
  <r>
    <d v="2026-12-01T00:00:00"/>
    <x v="491"/>
    <n v="4396.42"/>
    <n v="6246"/>
    <x v="0"/>
    <x v="0"/>
  </r>
  <r>
    <d v="2026-12-01T00:00:00"/>
    <x v="492"/>
    <n v="7051.65"/>
    <n v="10018.27"/>
    <x v="0"/>
    <x v="0"/>
  </r>
  <r>
    <d v="2026-12-01T00:00:00"/>
    <x v="493"/>
    <n v="14073.97"/>
    <n v="19994.89"/>
    <x v="0"/>
    <x v="0"/>
  </r>
  <r>
    <d v="2026-12-01T00:00:00"/>
    <x v="494"/>
    <n v="1527.8"/>
    <n v="2170.5500000000002"/>
    <x v="0"/>
    <x v="0"/>
  </r>
  <r>
    <d v="2026-12-01T00:00:00"/>
    <x v="495"/>
    <n v="20239.91"/>
    <n v="28754.84"/>
    <x v="0"/>
    <x v="0"/>
  </r>
  <r>
    <d v="2026-12-01T00:00:00"/>
    <x v="496"/>
    <n v="18496.27"/>
    <n v="26277.65"/>
    <x v="0"/>
    <x v="0"/>
  </r>
  <r>
    <d v="2026-12-01T00:00:00"/>
    <x v="497"/>
    <n v="9590.69"/>
    <n v="13625.49"/>
    <x v="0"/>
    <x v="0"/>
  </r>
  <r>
    <d v="2026-12-01T00:00:00"/>
    <x v="498"/>
    <n v="644809.24"/>
    <n v="916080.49"/>
    <x v="1"/>
    <x v="0"/>
  </r>
  <r>
    <d v="2026-12-01T00:00:00"/>
    <x v="499"/>
    <n v="1180749.69"/>
    <n v="1677491.09"/>
    <x v="1"/>
    <x v="0"/>
  </r>
  <r>
    <d v="2026-12-01T00:00:00"/>
    <x v="500"/>
    <n v="17048.61"/>
    <n v="24220.97"/>
    <x v="0"/>
    <x v="0"/>
  </r>
  <r>
    <d v="2026-12-01T00:00:00"/>
    <x v="501"/>
    <n v="112888.65"/>
    <n v="160380.91"/>
    <x v="1"/>
    <x v="0"/>
  </r>
  <r>
    <d v="2026-12-01T00:00:00"/>
    <x v="502"/>
    <n v="1374.79"/>
    <n v="1953.16"/>
    <x v="0"/>
    <x v="0"/>
  </r>
  <r>
    <d v="2026-12-01T00:00:00"/>
    <x v="503"/>
    <n v="166938.34"/>
    <n v="237169.29"/>
    <x v="1"/>
    <x v="0"/>
  </r>
  <r>
    <d v="2026-12-01T00:00:00"/>
    <x v="504"/>
    <n v="11869.97"/>
    <n v="16863.66"/>
    <x v="0"/>
    <x v="0"/>
  </r>
  <r>
    <d v="2026-12-01T00:00:00"/>
    <x v="505"/>
    <n v="13614.2"/>
    <n v="19341.689999999999"/>
    <x v="0"/>
    <x v="0"/>
  </r>
  <r>
    <d v="2026-12-01T00:00:00"/>
    <x v="506"/>
    <n v="187762.61"/>
    <n v="266754.34000000003"/>
    <x v="1"/>
    <x v="0"/>
  </r>
  <r>
    <d v="2026-12-01T00:00:00"/>
    <x v="507"/>
    <n v="97882.34"/>
    <n v="139061.43"/>
    <x v="1"/>
    <x v="0"/>
  </r>
  <r>
    <d v="2026-12-01T00:00:00"/>
    <x v="508"/>
    <n v="797141.99"/>
    <n v="1132499.6299999999"/>
    <x v="1"/>
    <x v="0"/>
  </r>
  <r>
    <d v="2026-12-01T00:00:00"/>
    <x v="509"/>
    <n v="73284.81"/>
    <n v="104115.73"/>
    <x v="1"/>
    <x v="0"/>
  </r>
  <r>
    <d v="2026-12-01T00:00:00"/>
    <x v="510"/>
    <n v="12155.33"/>
    <n v="17269.07"/>
    <x v="0"/>
    <x v="0"/>
  </r>
  <r>
    <d v="2026-12-01T00:00:00"/>
    <x v="511"/>
    <n v="11080.62"/>
    <n v="15742.24"/>
    <x v="0"/>
    <x v="0"/>
  </r>
  <r>
    <d v="2026-12-01T00:00:00"/>
    <x v="512"/>
    <n v="340062.63"/>
    <n v="483126.98"/>
    <x v="1"/>
    <x v="0"/>
  </r>
  <r>
    <d v="2026-12-01T00:00:00"/>
    <x v="513"/>
    <n v="37011.67"/>
    <n v="52582.48"/>
    <x v="0"/>
    <x v="0"/>
  </r>
  <r>
    <d v="2026-12-01T00:00:00"/>
    <x v="514"/>
    <n v="340.63"/>
    <n v="483.93"/>
    <x v="0"/>
    <x v="0"/>
  </r>
  <r>
    <d v="2026-12-01T00:00:00"/>
    <x v="515"/>
    <n v="9229.84"/>
    <n v="13112.83"/>
    <x v="0"/>
    <x v="0"/>
  </r>
  <r>
    <d v="2026-12-01T00:00:00"/>
    <x v="516"/>
    <n v="2392.13"/>
    <n v="3398.5"/>
    <x v="0"/>
    <x v="0"/>
  </r>
  <r>
    <d v="2026-12-01T00:00:00"/>
    <x v="517"/>
    <n v="77157.89"/>
    <n v="109618.21"/>
    <x v="1"/>
    <x v="0"/>
  </r>
  <r>
    <d v="2026-12-01T00:00:00"/>
    <x v="518"/>
    <n v="2541027.7400000002"/>
    <n v="3610038.11"/>
    <x v="1"/>
    <x v="0"/>
  </r>
  <r>
    <d v="2026-12-01T00:00:00"/>
    <x v="519"/>
    <n v="53678.57"/>
    <n v="76261.14"/>
    <x v="0"/>
    <x v="0"/>
  </r>
  <r>
    <d v="2026-12-01T00:00:00"/>
    <x v="520"/>
    <n v="20103.349999999999"/>
    <n v="28560.83"/>
    <x v="0"/>
    <x v="0"/>
  </r>
  <r>
    <d v="2026-12-01T00:00:00"/>
    <x v="521"/>
    <n v="32021.68"/>
    <n v="45493.21"/>
    <x v="0"/>
    <x v="0"/>
  </r>
  <r>
    <d v="2026-12-01T00:00:00"/>
    <x v="522"/>
    <n v="495901.45"/>
    <n v="704527.19"/>
    <x v="1"/>
    <x v="0"/>
  </r>
  <r>
    <d v="2026-12-01T00:00:00"/>
    <x v="523"/>
    <n v="171554.02"/>
    <n v="243726.8"/>
    <x v="1"/>
    <x v="0"/>
  </r>
  <r>
    <d v="2026-12-01T00:00:00"/>
    <x v="524"/>
    <n v="16253.19"/>
    <n v="23090.91"/>
    <x v="0"/>
    <x v="0"/>
  </r>
  <r>
    <d v="2026-12-01T00:00:00"/>
    <x v="525"/>
    <n v="10319.370000000001"/>
    <n v="14660.73"/>
    <x v="0"/>
    <x v="0"/>
  </r>
  <r>
    <d v="2026-12-01T00:00:00"/>
    <x v="526"/>
    <n v="3408.61"/>
    <n v="4842.6099999999997"/>
    <x v="0"/>
    <x v="0"/>
  </r>
  <r>
    <d v="2026-12-01T00:00:00"/>
    <x v="527"/>
    <n v="15945.67"/>
    <n v="22654.01"/>
    <x v="0"/>
    <x v="0"/>
  </r>
  <r>
    <d v="2026-12-01T00:00:00"/>
    <x v="528"/>
    <n v="24927.02"/>
    <n v="35413.81"/>
    <x v="0"/>
    <x v="0"/>
  </r>
  <r>
    <d v="2026-12-01T00:00:00"/>
    <x v="529"/>
    <n v="13020.35"/>
    <n v="18498.009999999998"/>
    <x v="0"/>
    <x v="0"/>
  </r>
  <r>
    <d v="2026-12-01T00:00:00"/>
    <x v="530"/>
    <n v="15558.41"/>
    <n v="22103.84"/>
    <x v="0"/>
    <x v="0"/>
  </r>
  <r>
    <d v="2026-12-01T00:00:00"/>
    <x v="531"/>
    <n v="307184.93"/>
    <n v="436417.62"/>
    <x v="1"/>
    <x v="0"/>
  </r>
  <r>
    <d v="2026-12-01T00:00:00"/>
    <x v="532"/>
    <n v="1397856.77"/>
    <n v="1985935.11"/>
    <x v="1"/>
    <x v="0"/>
  </r>
  <r>
    <d v="2026-12-01T00:00:00"/>
    <x v="533"/>
    <n v="16385.830000000002"/>
    <n v="23279.34"/>
    <x v="0"/>
    <x v="0"/>
  </r>
  <r>
    <d v="2026-12-01T00:00:00"/>
    <x v="534"/>
    <n v="54315.53"/>
    <n v="77166.080000000002"/>
    <x v="0"/>
    <x v="0"/>
  </r>
  <r>
    <d v="2026-12-01T00:00:00"/>
    <x v="535"/>
    <n v="44759.17"/>
    <n v="63589.36"/>
    <x v="0"/>
    <x v="0"/>
  </r>
  <r>
    <d v="2026-12-01T00:00:00"/>
    <x v="536"/>
    <n v="59182.16"/>
    <n v="84080.09"/>
    <x v="0"/>
    <x v="0"/>
  </r>
  <r>
    <d v="2026-12-01T00:00:00"/>
    <x v="537"/>
    <n v="799.55"/>
    <n v="1135.93"/>
    <x v="0"/>
    <x v="0"/>
  </r>
  <r>
    <d v="2026-12-01T00:00:00"/>
    <x v="538"/>
    <n v="7763.51"/>
    <n v="11029.63"/>
    <x v="0"/>
    <x v="0"/>
  </r>
  <r>
    <d v="2026-12-01T00:00:00"/>
    <x v="539"/>
    <n v="32567.200000000001"/>
    <n v="46268.22"/>
    <x v="0"/>
    <x v="0"/>
  </r>
  <r>
    <d v="2026-12-01T00:00:00"/>
    <x v="540"/>
    <n v="1713644.32"/>
    <n v="2434574.4900000002"/>
    <x v="1"/>
    <x v="0"/>
  </r>
  <r>
    <d v="2026-12-01T00:00:00"/>
    <x v="541"/>
    <n v="7067.46"/>
    <n v="10040.75"/>
    <x v="0"/>
    <x v="0"/>
  </r>
  <r>
    <d v="2026-12-01T00:00:00"/>
    <x v="542"/>
    <n v="4121.3999999999996"/>
    <n v="5855.27"/>
    <x v="0"/>
    <x v="0"/>
  </r>
  <r>
    <d v="2026-12-01T00:00:00"/>
    <x v="543"/>
    <n v="15126.19"/>
    <n v="21489.78"/>
    <x v="0"/>
    <x v="0"/>
  </r>
  <r>
    <d v="2026-12-01T00:00:00"/>
    <x v="544"/>
    <n v="30754.39"/>
    <n v="43692.76"/>
    <x v="0"/>
    <x v="0"/>
  </r>
  <r>
    <d v="2026-12-01T00:00:00"/>
    <x v="545"/>
    <n v="14040.72"/>
    <n v="19947.66"/>
    <x v="0"/>
    <x v="0"/>
  </r>
  <r>
    <d v="2026-12-01T00:00:00"/>
    <x v="546"/>
    <n v="51127"/>
    <n v="72636.13"/>
    <x v="0"/>
    <x v="0"/>
  </r>
  <r>
    <d v="2026-12-01T00:00:00"/>
    <x v="547"/>
    <n v="68423.39"/>
    <n v="97209.11"/>
    <x v="0"/>
    <x v="0"/>
  </r>
  <r>
    <d v="2026-12-01T00:00:00"/>
    <x v="548"/>
    <n v="26988.69"/>
    <n v="38342.83"/>
    <x v="0"/>
    <x v="0"/>
  </r>
  <r>
    <d v="2026-12-01T00:00:00"/>
    <x v="549"/>
    <n v="355091.34"/>
    <n v="504478.26"/>
    <x v="1"/>
    <x v="0"/>
  </r>
  <r>
    <d v="2026-12-01T00:00:00"/>
    <x v="550"/>
    <n v="7644.79"/>
    <n v="10860.96"/>
    <x v="0"/>
    <x v="0"/>
  </r>
  <r>
    <d v="2026-12-01T00:00:00"/>
    <x v="551"/>
    <n v="31411.06"/>
    <n v="44625.69"/>
    <x v="0"/>
    <x v="0"/>
  </r>
  <r>
    <d v="2026-12-01T00:00:00"/>
    <x v="552"/>
    <n v="323727.2"/>
    <n v="459919.23"/>
    <x v="1"/>
    <x v="0"/>
  </r>
  <r>
    <d v="2026-12-01T00:00:00"/>
    <x v="553"/>
    <n v="3852.78"/>
    <n v="5473.64"/>
    <x v="0"/>
    <x v="0"/>
  </r>
  <r>
    <d v="2026-12-01T00:00:00"/>
    <x v="554"/>
    <n v="692126.68"/>
    <n v="983304.37"/>
    <x v="1"/>
    <x v="0"/>
  </r>
  <r>
    <d v="2026-12-01T00:00:00"/>
    <x v="555"/>
    <n v="6079.78"/>
    <n v="8637.5400000000009"/>
    <x v="0"/>
    <x v="0"/>
  </r>
  <r>
    <d v="2026-12-01T00:00:00"/>
    <x v="556"/>
    <n v="12424.23"/>
    <n v="17651.11"/>
    <x v="0"/>
    <x v="0"/>
  </r>
  <r>
    <d v="2026-12-01T00:00:00"/>
    <x v="557"/>
    <n v="746.73"/>
    <n v="1060.8800000000001"/>
    <x v="0"/>
    <x v="0"/>
  </r>
  <r>
    <d v="2026-12-01T00:00:00"/>
    <x v="558"/>
    <n v="5265.03"/>
    <n v="7480.03"/>
    <x v="0"/>
    <x v="0"/>
  </r>
  <r>
    <d v="2026-12-01T00:00:00"/>
    <x v="559"/>
    <n v="41100.120000000003"/>
    <n v="58390.95"/>
    <x v="0"/>
    <x v="0"/>
  </r>
  <r>
    <d v="2026-12-01T00:00:00"/>
    <x v="560"/>
    <n v="85579.29"/>
    <n v="121582.5"/>
    <x v="1"/>
    <x v="0"/>
  </r>
  <r>
    <d v="2026-12-01T00:00:00"/>
    <x v="561"/>
    <n v="1596.42"/>
    <n v="2268.0300000000002"/>
    <x v="0"/>
    <x v="0"/>
  </r>
  <r>
    <d v="2026-12-01T00:00:00"/>
    <x v="562"/>
    <n v="34414.39"/>
    <n v="48892.53"/>
    <x v="0"/>
    <x v="0"/>
  </r>
  <r>
    <d v="2026-12-01T00:00:00"/>
    <x v="563"/>
    <n v="74928.789999999994"/>
    <n v="106451.33"/>
    <x v="1"/>
    <x v="0"/>
  </r>
  <r>
    <d v="2026-12-01T00:00:00"/>
    <x v="564"/>
    <n v="2338.09"/>
    <n v="3321.73"/>
    <x v="0"/>
    <x v="0"/>
  </r>
  <r>
    <d v="2026-12-01T00:00:00"/>
    <x v="565"/>
    <n v="79741.58"/>
    <n v="113288.87"/>
    <x v="1"/>
    <x v="0"/>
  </r>
  <r>
    <d v="2026-12-01T00:00:00"/>
    <x v="566"/>
    <n v="11287.96"/>
    <n v="16036.81"/>
    <x v="0"/>
    <x v="0"/>
  </r>
  <r>
    <d v="2026-12-01T00:00:00"/>
    <x v="567"/>
    <n v="5735.73"/>
    <n v="8148.75"/>
    <x v="0"/>
    <x v="0"/>
  </r>
  <r>
    <d v="2026-12-01T00:00:00"/>
    <x v="568"/>
    <n v="624457.54"/>
    <n v="887166.82"/>
    <x v="1"/>
    <x v="0"/>
  </r>
  <r>
    <d v="2026-12-01T00:00:00"/>
    <x v="569"/>
    <n v="886.73"/>
    <n v="1259.78"/>
    <x v="0"/>
    <x v="0"/>
  </r>
  <r>
    <d v="2026-12-01T00:00:00"/>
    <x v="570"/>
    <n v="20088.150000000001"/>
    <n v="28539.24"/>
    <x v="0"/>
    <x v="0"/>
  </r>
  <r>
    <d v="2026-12-01T00:00:00"/>
    <x v="571"/>
    <n v="38231.370000000003"/>
    <n v="54315.31"/>
    <x v="0"/>
    <x v="0"/>
  </r>
  <r>
    <d v="2026-12-01T00:00:00"/>
    <x v="572"/>
    <n v="93993.1"/>
    <n v="133535.99"/>
    <x v="1"/>
    <x v="0"/>
  </r>
  <r>
    <d v="2026-12-01T00:00:00"/>
    <x v="573"/>
    <n v="2072.44"/>
    <n v="2944.32"/>
    <x v="0"/>
    <x v="0"/>
  </r>
  <r>
    <d v="2026-12-01T00:00:00"/>
    <x v="574"/>
    <n v="98179.39"/>
    <n v="139483.47"/>
    <x v="1"/>
    <x v="0"/>
  </r>
  <r>
    <d v="2026-12-01T00:00:00"/>
    <x v="575"/>
    <n v="50424.77"/>
    <n v="71638.460000000006"/>
    <x v="0"/>
    <x v="0"/>
  </r>
  <r>
    <d v="2026-12-01T00:00:00"/>
    <x v="576"/>
    <n v="4729.3999999999996"/>
    <n v="6719.06"/>
    <x v="0"/>
    <x v="0"/>
  </r>
  <r>
    <d v="2026-12-01T00:00:00"/>
    <x v="577"/>
    <n v="59221.64"/>
    <n v="84136.18"/>
    <x v="0"/>
    <x v="0"/>
  </r>
  <r>
    <d v="2026-12-01T00:00:00"/>
    <x v="578"/>
    <n v="2690.77"/>
    <n v="3822.77"/>
    <x v="0"/>
    <x v="0"/>
  </r>
  <r>
    <d v="2026-12-01T00:00:00"/>
    <x v="579"/>
    <n v="4064.41"/>
    <n v="5774.31"/>
    <x v="0"/>
    <x v="0"/>
  </r>
  <r>
    <d v="2026-12-01T00:00:00"/>
    <x v="580"/>
    <n v="10682.85"/>
    <n v="15177.12"/>
    <x v="0"/>
    <x v="0"/>
  </r>
  <r>
    <d v="2026-12-01T00:00:00"/>
    <x v="581"/>
    <n v="646612.77"/>
    <n v="918642.76"/>
    <x v="1"/>
    <x v="0"/>
  </r>
  <r>
    <d v="2026-12-01T00:00:00"/>
    <x v="582"/>
    <n v="2379.5500000000002"/>
    <n v="3380.63"/>
    <x v="0"/>
    <x v="0"/>
  </r>
  <r>
    <d v="2026-12-01T00:00:00"/>
    <x v="583"/>
    <n v="6215.42"/>
    <n v="8830.25"/>
    <x v="0"/>
    <x v="0"/>
  </r>
  <r>
    <d v="2026-12-01T00:00:00"/>
    <x v="584"/>
    <n v="127962.71"/>
    <n v="181796.62"/>
    <x v="1"/>
    <x v="0"/>
  </r>
  <r>
    <d v="2026-12-01T00:00:00"/>
    <x v="585"/>
    <n v="7217.22"/>
    <n v="10253.5"/>
    <x v="0"/>
    <x v="0"/>
  </r>
  <r>
    <d v="2026-12-01T00:00:00"/>
    <x v="586"/>
    <n v="26048.46"/>
    <n v="37007.050000000003"/>
    <x v="0"/>
    <x v="0"/>
  </r>
  <r>
    <d v="2026-12-01T00:00:00"/>
    <x v="587"/>
    <n v="24682.91"/>
    <n v="35067.01"/>
    <x v="0"/>
    <x v="0"/>
  </r>
  <r>
    <d v="2026-12-01T00:00:00"/>
    <x v="588"/>
    <n v="4655.41"/>
    <n v="6613.94"/>
    <x v="0"/>
    <x v="0"/>
  </r>
  <r>
    <d v="2026-12-01T00:00:00"/>
    <x v="589"/>
    <n v="1896.94"/>
    <n v="2694.98"/>
    <x v="0"/>
    <x v="0"/>
  </r>
  <r>
    <d v="2026-12-01T00:00:00"/>
    <x v="590"/>
    <n v="23380.62"/>
    <n v="33216.85"/>
    <x v="0"/>
    <x v="0"/>
  </r>
  <r>
    <d v="2026-12-01T00:00:00"/>
    <x v="591"/>
    <n v="24964.67"/>
    <n v="35467.31"/>
    <x v="0"/>
    <x v="0"/>
  </r>
  <r>
    <d v="2026-12-01T00:00:00"/>
    <x v="592"/>
    <n v="4145.59"/>
    <n v="5889.64"/>
    <x v="0"/>
    <x v="0"/>
  </r>
  <r>
    <d v="2026-12-01T00:00:00"/>
    <x v="593"/>
    <n v="4895.5"/>
    <n v="6955.03"/>
    <x v="0"/>
    <x v="0"/>
  </r>
  <r>
    <d v="2026-12-01T00:00:00"/>
    <x v="594"/>
    <n v="113029.5"/>
    <n v="160581.01"/>
    <x v="1"/>
    <x v="0"/>
  </r>
  <r>
    <d v="2026-12-01T00:00:00"/>
    <x v="595"/>
    <n v="115492.28"/>
    <n v="164079.88"/>
    <x v="1"/>
    <x v="0"/>
  </r>
  <r>
    <d v="2026-12-01T00:00:00"/>
    <x v="596"/>
    <n v="15248.51"/>
    <n v="21663.56"/>
    <x v="0"/>
    <x v="0"/>
  </r>
  <r>
    <d v="2026-12-01T00:00:00"/>
    <x v="597"/>
    <n v="6603.5"/>
    <n v="9381.59"/>
    <x v="0"/>
    <x v="0"/>
  </r>
  <r>
    <d v="2026-12-01T00:00:00"/>
    <x v="598"/>
    <n v="1467"/>
    <n v="2084.16"/>
    <x v="0"/>
    <x v="0"/>
  </r>
  <r>
    <d v="2026-12-01T00:00:00"/>
    <x v="599"/>
    <n v="1092.82"/>
    <n v="1552.57"/>
    <x v="0"/>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0">
  <r>
    <d v="2026-01-01T00:00:00"/>
    <x v="0"/>
    <n v="2398490.96"/>
    <n v="478432.99"/>
    <n v="1435.3"/>
    <n v="1346"/>
  </r>
  <r>
    <d v="2026-01-01T00:00:00"/>
    <x v="1"/>
    <n v="1868586.96"/>
    <n v="375843.56"/>
    <n v="1127.53"/>
    <n v="924"/>
  </r>
  <r>
    <d v="2026-01-01T00:00:00"/>
    <x v="2"/>
    <n v="1434525.14"/>
    <n v="334703.92"/>
    <n v="1004.11"/>
    <n v="1254"/>
  </r>
  <r>
    <d v="2026-01-01T00:00:00"/>
    <x v="3"/>
    <n v="910729.17"/>
    <n v="113194.15"/>
    <n v="339.58"/>
    <n v="373"/>
  </r>
  <r>
    <d v="2026-01-02T00:00:00"/>
    <x v="0"/>
    <n v="2441286.5499999998"/>
    <n v="491140.29"/>
    <n v="1473.42"/>
    <n v="2218"/>
  </r>
  <r>
    <d v="2026-01-02T00:00:00"/>
    <x v="1"/>
    <n v="1737328.28"/>
    <n v="186504.01"/>
    <n v="559.51"/>
    <n v="995"/>
  </r>
  <r>
    <d v="2026-01-02T00:00:00"/>
    <x v="2"/>
    <n v="1476110.68"/>
    <n v="180665.85"/>
    <n v="542"/>
    <n v="433"/>
  </r>
  <r>
    <d v="2026-01-02T00:00:00"/>
    <x v="3"/>
    <n v="943589.34"/>
    <n v="189127.52"/>
    <n v="567.38"/>
    <n v="930"/>
  </r>
  <r>
    <d v="2026-01-03T00:00:00"/>
    <x v="0"/>
    <n v="2486692.64"/>
    <n v="298172.98"/>
    <n v="894.52"/>
    <n v="772"/>
  </r>
  <r>
    <d v="2026-01-03T00:00:00"/>
    <x v="1"/>
    <n v="1917684.65"/>
    <n v="255520"/>
    <n v="766.56"/>
    <n v="951"/>
  </r>
  <r>
    <d v="2026-01-03T00:00:00"/>
    <x v="2"/>
    <n v="1381909.95"/>
    <n v="243829.24"/>
    <n v="731.49"/>
    <n v="1030"/>
  </r>
  <r>
    <d v="2026-01-03T00:00:00"/>
    <x v="3"/>
    <n v="969601.64"/>
    <n v="79743.23"/>
    <n v="239.23"/>
    <n v="202"/>
  </r>
  <r>
    <d v="2026-01-04T00:00:00"/>
    <x v="0"/>
    <n v="2532244.48"/>
    <n v="399644.23"/>
    <n v="1198.93"/>
    <n v="1223"/>
  </r>
  <r>
    <d v="2026-01-04T00:00:00"/>
    <x v="1"/>
    <n v="1797773.44"/>
    <n v="390224.94"/>
    <n v="1170.67"/>
    <n v="1461"/>
  </r>
  <r>
    <d v="2026-01-04T00:00:00"/>
    <x v="2"/>
    <n v="1448891.4"/>
    <n v="127701.77"/>
    <n v="383.11"/>
    <n v="320"/>
  </r>
  <r>
    <d v="2026-01-04T00:00:00"/>
    <x v="3"/>
    <n v="900708.55"/>
    <n v="194394.72"/>
    <n v="583.17999999999995"/>
    <n v="581"/>
  </r>
  <r>
    <d v="2026-01-05T00:00:00"/>
    <x v="0"/>
    <n v="2666287.75"/>
    <n v="551608.31999999995"/>
    <n v="1654.82"/>
    <n v="1339"/>
  </r>
  <r>
    <d v="2026-01-05T00:00:00"/>
    <x v="1"/>
    <n v="1858203.22"/>
    <n v="389070.8"/>
    <n v="1167.21"/>
    <n v="1417"/>
  </r>
  <r>
    <d v="2026-01-05T00:00:00"/>
    <x v="2"/>
    <n v="1412728.54"/>
    <n v="165336.35"/>
    <n v="496.01"/>
    <n v="707"/>
  </r>
  <r>
    <d v="2026-01-05T00:00:00"/>
    <x v="3"/>
    <n v="958659.22"/>
    <n v="228499.92"/>
    <n v="685.5"/>
    <n v="549"/>
  </r>
  <r>
    <d v="2026-01-06T00:00:00"/>
    <x v="0"/>
    <n v="2500305.66"/>
    <n v="286508.26"/>
    <n v="859.52"/>
    <n v="1340"/>
  </r>
  <r>
    <d v="2026-01-06T00:00:00"/>
    <x v="1"/>
    <n v="1872254.71"/>
    <n v="327113.77"/>
    <n v="981.34"/>
    <n v="825"/>
  </r>
  <r>
    <d v="2026-01-06T00:00:00"/>
    <x v="2"/>
    <n v="1385681.83"/>
    <n v="198504.37"/>
    <n v="595.51"/>
    <n v="511"/>
  </r>
  <r>
    <d v="2026-01-06T00:00:00"/>
    <x v="3"/>
    <n v="937476.19"/>
    <n v="128811.27"/>
    <n v="386.43"/>
    <n v="336"/>
  </r>
  <r>
    <d v="2026-01-07T00:00:00"/>
    <x v="0"/>
    <n v="2561291.4900000002"/>
    <n v="333942.18"/>
    <n v="1001.83"/>
    <n v="934"/>
  </r>
  <r>
    <d v="2026-01-07T00:00:00"/>
    <x v="1"/>
    <n v="1885155.35"/>
    <n v="358507.26"/>
    <n v="1075.52"/>
    <n v="1614"/>
  </r>
  <r>
    <d v="2026-01-07T00:00:00"/>
    <x v="2"/>
    <n v="1422685.8"/>
    <n v="341247.95"/>
    <n v="1023.74"/>
    <n v="1596"/>
  </r>
  <r>
    <d v="2026-01-07T00:00:00"/>
    <x v="3"/>
    <n v="882668.25"/>
    <n v="82406.05"/>
    <n v="247.22"/>
    <n v="286"/>
  </r>
  <r>
    <d v="2026-01-08T00:00:00"/>
    <x v="0"/>
    <n v="2599756.81"/>
    <n v="623145.66"/>
    <n v="1869.44"/>
    <n v="1519"/>
  </r>
  <r>
    <d v="2026-01-08T00:00:00"/>
    <x v="1"/>
    <n v="1874505.64"/>
    <n v="420907.75"/>
    <n v="1262.72"/>
    <n v="1054"/>
  </r>
  <r>
    <d v="2026-01-08T00:00:00"/>
    <x v="2"/>
    <n v="1341815.67"/>
    <n v="274516.95"/>
    <n v="823.55"/>
    <n v="1134"/>
  </r>
  <r>
    <d v="2026-01-08T00:00:00"/>
    <x v="3"/>
    <n v="971162"/>
    <n v="210567.58"/>
    <n v="631.70000000000005"/>
    <n v="736"/>
  </r>
  <r>
    <d v="2026-01-09T00:00:00"/>
    <x v="0"/>
    <n v="2446417.2599999998"/>
    <n v="439991.55"/>
    <n v="1319.97"/>
    <n v="1579"/>
  </r>
  <r>
    <d v="2026-01-09T00:00:00"/>
    <x v="1"/>
    <n v="1868468.57"/>
    <n v="260492.35"/>
    <n v="781.48"/>
    <n v="715"/>
  </r>
  <r>
    <d v="2026-01-09T00:00:00"/>
    <x v="2"/>
    <n v="1466073.85"/>
    <n v="123079.08"/>
    <n v="369.24"/>
    <n v="327"/>
  </r>
  <r>
    <d v="2026-01-09T00:00:00"/>
    <x v="3"/>
    <n v="940948.74"/>
    <n v="101130.7"/>
    <n v="303.39"/>
    <n v="263"/>
  </r>
  <r>
    <d v="2026-01-10T00:00:00"/>
    <x v="0"/>
    <n v="2656857.9900000002"/>
    <n v="549772.42000000004"/>
    <n v="1649.32"/>
    <n v="1324"/>
  </r>
  <r>
    <d v="2026-01-10T00:00:00"/>
    <x v="1"/>
    <n v="1845946.79"/>
    <n v="187256.27"/>
    <n v="561.77"/>
    <n v="653"/>
  </r>
  <r>
    <d v="2026-01-10T00:00:00"/>
    <x v="2"/>
    <n v="1442373.35"/>
    <n v="283204.49"/>
    <n v="849.61"/>
    <n v="1320"/>
  </r>
  <r>
    <d v="2026-01-10T00:00:00"/>
    <x v="3"/>
    <n v="897024.7"/>
    <n v="128594.89"/>
    <n v="385.78"/>
    <n v="668"/>
  </r>
  <r>
    <d v="2026-01-11T00:00:00"/>
    <x v="0"/>
    <n v="2599493"/>
    <n v="369104.31"/>
    <n v="1107.31"/>
    <n v="1869"/>
  </r>
  <r>
    <d v="2026-01-11T00:00:00"/>
    <x v="1"/>
    <n v="1846982.1"/>
    <n v="358666.12"/>
    <n v="1076"/>
    <n v="1674"/>
  </r>
  <r>
    <d v="2026-01-11T00:00:00"/>
    <x v="2"/>
    <n v="1459935.21"/>
    <n v="269122.59000000003"/>
    <n v="807.37"/>
    <n v="820"/>
  </r>
  <r>
    <d v="2026-01-11T00:00:00"/>
    <x v="3"/>
    <n v="900605.71"/>
    <n v="199979.99"/>
    <n v="599.94000000000005"/>
    <n v="887"/>
  </r>
  <r>
    <d v="2026-01-12T00:00:00"/>
    <x v="0"/>
    <n v="2701029.09"/>
    <n v="374566.04"/>
    <n v="1123.7"/>
    <n v="1056"/>
  </r>
  <r>
    <d v="2026-01-12T00:00:00"/>
    <x v="1"/>
    <n v="1942235.3"/>
    <n v="377592.56"/>
    <n v="1132.78"/>
    <n v="1209"/>
  </r>
  <r>
    <d v="2026-01-12T00:00:00"/>
    <x v="2"/>
    <n v="1418286.51"/>
    <n v="186831.26"/>
    <n v="560.49"/>
    <n v="506"/>
  </r>
  <r>
    <d v="2026-01-12T00:00:00"/>
    <x v="3"/>
    <n v="946688.2"/>
    <n v="131957.34"/>
    <n v="395.87"/>
    <n v="452"/>
  </r>
  <r>
    <d v="2026-01-13T00:00:00"/>
    <x v="0"/>
    <n v="2632104.9700000002"/>
    <n v="220390.97"/>
    <n v="661.17"/>
    <n v="636"/>
  </r>
  <r>
    <d v="2026-01-13T00:00:00"/>
    <x v="1"/>
    <n v="1849065.99"/>
    <n v="184105.29"/>
    <n v="552.32000000000005"/>
    <n v="510"/>
  </r>
  <r>
    <d v="2026-01-13T00:00:00"/>
    <x v="2"/>
    <n v="1445862.7"/>
    <n v="331002.98"/>
    <n v="993.01"/>
    <n v="897"/>
  </r>
  <r>
    <d v="2026-01-13T00:00:00"/>
    <x v="3"/>
    <n v="970129.75"/>
    <n v="131215.45000000001"/>
    <n v="393.65"/>
    <n v="364"/>
  </r>
  <r>
    <d v="2026-01-14T00:00:00"/>
    <x v="0"/>
    <n v="2757554.31"/>
    <n v="307377.63"/>
    <n v="922.13"/>
    <n v="1691"/>
  </r>
  <r>
    <d v="2026-01-14T00:00:00"/>
    <x v="1"/>
    <n v="1997154.12"/>
    <n v="370752.07"/>
    <n v="1112.26"/>
    <n v="1304"/>
  </r>
  <r>
    <d v="2026-01-14T00:00:00"/>
    <x v="2"/>
    <n v="1410690.14"/>
    <n v="305429.40000000002"/>
    <n v="916.29"/>
    <n v="812"/>
  </r>
  <r>
    <d v="2026-01-14T00:00:00"/>
    <x v="3"/>
    <n v="992343.7"/>
    <n v="203427.27"/>
    <n v="610.28"/>
    <n v="911"/>
  </r>
  <r>
    <d v="2026-01-15T00:00:00"/>
    <x v="0"/>
    <n v="2753180.89"/>
    <n v="312642.34999999998"/>
    <n v="937.93"/>
    <n v="1006"/>
  </r>
  <r>
    <d v="2026-01-15T00:00:00"/>
    <x v="1"/>
    <n v="1989925.66"/>
    <n v="307244.81"/>
    <n v="921.73"/>
    <n v="1248"/>
  </r>
  <r>
    <d v="2026-01-15T00:00:00"/>
    <x v="2"/>
    <n v="1422668.76"/>
    <n v="269352.45"/>
    <n v="808.06"/>
    <n v="929"/>
  </r>
  <r>
    <d v="2026-01-15T00:00:00"/>
    <x v="3"/>
    <n v="924549.32"/>
    <n v="106617.11"/>
    <n v="319.85000000000002"/>
    <n v="307"/>
  </r>
  <r>
    <d v="2026-01-16T00:00:00"/>
    <x v="0"/>
    <n v="2665685.0699999998"/>
    <n v="549809.16"/>
    <n v="1649.43"/>
    <n v="2275"/>
  </r>
  <r>
    <d v="2026-01-16T00:00:00"/>
    <x v="1"/>
    <n v="2024401.74"/>
    <n v="163367.97"/>
    <n v="490.1"/>
    <n v="403"/>
  </r>
  <r>
    <d v="2026-01-16T00:00:00"/>
    <x v="2"/>
    <n v="1601915.5"/>
    <n v="215338.12"/>
    <n v="646.01"/>
    <n v="846"/>
  </r>
  <r>
    <d v="2026-01-16T00:00:00"/>
    <x v="3"/>
    <n v="915298.61"/>
    <n v="116740.05"/>
    <n v="350.22"/>
    <n v="327"/>
  </r>
  <r>
    <d v="2026-01-17T00:00:00"/>
    <x v="0"/>
    <n v="2809533.13"/>
    <n v="556714.32999999996"/>
    <n v="1670.14"/>
    <n v="1615"/>
  </r>
  <r>
    <d v="2026-01-17T00:00:00"/>
    <x v="1"/>
    <n v="1950636.25"/>
    <n v="359680.71"/>
    <n v="1079.04"/>
    <n v="858"/>
  </r>
  <r>
    <d v="2026-01-17T00:00:00"/>
    <x v="2"/>
    <n v="1574520.04"/>
    <n v="186248.98"/>
    <n v="558.75"/>
    <n v="486"/>
  </r>
  <r>
    <d v="2026-01-17T00:00:00"/>
    <x v="3"/>
    <n v="967769.11"/>
    <n v="141072.91"/>
    <n v="423.22"/>
    <n v="392"/>
  </r>
  <r>
    <d v="2026-01-18T00:00:00"/>
    <x v="0"/>
    <n v="2596238.4500000002"/>
    <n v="493417.63"/>
    <n v="1480.25"/>
    <n v="1353"/>
  </r>
  <r>
    <d v="2026-01-18T00:00:00"/>
    <x v="1"/>
    <n v="1909625.94"/>
    <n v="334331.21999999997"/>
    <n v="1002.99"/>
    <n v="1383"/>
  </r>
  <r>
    <d v="2026-01-18T00:00:00"/>
    <x v="2"/>
    <n v="1528435.27"/>
    <n v="228502.83"/>
    <n v="685.51"/>
    <n v="1098"/>
  </r>
  <r>
    <d v="2026-01-18T00:00:00"/>
    <x v="3"/>
    <n v="971220.24"/>
    <n v="186489.12"/>
    <n v="559.47"/>
    <n v="704"/>
  </r>
  <r>
    <d v="2026-01-19T00:00:00"/>
    <x v="0"/>
    <n v="2609652.84"/>
    <n v="373207.01"/>
    <n v="1119.6199999999999"/>
    <n v="1116"/>
  </r>
  <r>
    <d v="2026-01-19T00:00:00"/>
    <x v="1"/>
    <n v="1952313.73"/>
    <n v="432231.11"/>
    <n v="1296.69"/>
    <n v="1689"/>
  </r>
  <r>
    <d v="2026-01-19T00:00:00"/>
    <x v="2"/>
    <n v="1521288.1"/>
    <n v="210312.93"/>
    <n v="630.94000000000005"/>
    <n v="564"/>
  </r>
  <r>
    <d v="2026-01-19T00:00:00"/>
    <x v="3"/>
    <n v="1001711.39"/>
    <n v="183777.62"/>
    <n v="551.33000000000004"/>
    <n v="501"/>
  </r>
  <r>
    <d v="2026-01-20T00:00:00"/>
    <x v="0"/>
    <n v="2703685.89"/>
    <n v="439057.89"/>
    <n v="1317.17"/>
    <n v="2240"/>
  </r>
  <r>
    <d v="2026-01-20T00:00:00"/>
    <x v="1"/>
    <n v="1923157.09"/>
    <n v="350503.73"/>
    <n v="1051.51"/>
    <n v="1728"/>
  </r>
  <r>
    <d v="2026-01-20T00:00:00"/>
    <x v="2"/>
    <n v="1589565.84"/>
    <n v="301210.48"/>
    <n v="903.63"/>
    <n v="1388"/>
  </r>
  <r>
    <d v="2026-01-20T00:00:00"/>
    <x v="3"/>
    <n v="972449.52"/>
    <n v="225034.06"/>
    <n v="675.1"/>
    <n v="841"/>
  </r>
  <r>
    <d v="2026-01-21T00:00:00"/>
    <x v="0"/>
    <n v="2661256.65"/>
    <n v="344889.72"/>
    <n v="1034.67"/>
    <n v="1398"/>
  </r>
  <r>
    <d v="2026-01-21T00:00:00"/>
    <x v="1"/>
    <n v="2015333.37"/>
    <n v="295796.75"/>
    <n v="887.39"/>
    <n v="930"/>
  </r>
  <r>
    <d v="2026-01-21T00:00:00"/>
    <x v="2"/>
    <n v="1554019.49"/>
    <n v="325462.71000000002"/>
    <n v="976.39"/>
    <n v="1050"/>
  </r>
  <r>
    <d v="2026-01-21T00:00:00"/>
    <x v="3"/>
    <n v="1030990.95"/>
    <n v="230612.85"/>
    <n v="691.84"/>
    <n v="933"/>
  </r>
  <r>
    <d v="2026-01-22T00:00:00"/>
    <x v="0"/>
    <n v="2841927.63"/>
    <n v="249098.86"/>
    <n v="747.3"/>
    <n v="602"/>
  </r>
  <r>
    <d v="2026-01-22T00:00:00"/>
    <x v="1"/>
    <n v="1978190.15"/>
    <n v="400820.43"/>
    <n v="1202.46"/>
    <n v="1791"/>
  </r>
  <r>
    <d v="2026-01-22T00:00:00"/>
    <x v="2"/>
    <n v="1452280.31"/>
    <n v="327692.5"/>
    <n v="983.08"/>
    <n v="856"/>
  </r>
  <r>
    <d v="2026-01-22T00:00:00"/>
    <x v="3"/>
    <n v="1019310.41"/>
    <n v="171987.91"/>
    <n v="515.96"/>
    <n v="824"/>
  </r>
  <r>
    <d v="2026-01-23T00:00:00"/>
    <x v="0"/>
    <n v="2812228.18"/>
    <n v="332701.95"/>
    <n v="998.11"/>
    <n v="1034"/>
  </r>
  <r>
    <d v="2026-01-23T00:00:00"/>
    <x v="1"/>
    <n v="2072949.92"/>
    <n v="450539.33"/>
    <n v="1351.62"/>
    <n v="1105"/>
  </r>
  <r>
    <d v="2026-01-23T00:00:00"/>
    <x v="2"/>
    <n v="1588560.47"/>
    <n v="154050.88"/>
    <n v="462.15"/>
    <n v="692"/>
  </r>
  <r>
    <d v="2026-01-23T00:00:00"/>
    <x v="3"/>
    <n v="997255.29"/>
    <n v="177526.78"/>
    <n v="532.58000000000004"/>
    <n v="756"/>
  </r>
  <r>
    <d v="2026-01-24T00:00:00"/>
    <x v="0"/>
    <n v="2759586.84"/>
    <n v="348549.07"/>
    <n v="1045.6500000000001"/>
    <n v="1674"/>
  </r>
  <r>
    <d v="2026-01-24T00:00:00"/>
    <x v="1"/>
    <n v="2000949.46"/>
    <n v="374042.31"/>
    <n v="1122.1300000000001"/>
    <n v="1201"/>
  </r>
  <r>
    <d v="2026-01-24T00:00:00"/>
    <x v="2"/>
    <n v="1403591.19"/>
    <n v="172687.68"/>
    <n v="518.05999999999995"/>
    <n v="441"/>
  </r>
  <r>
    <d v="2026-01-24T00:00:00"/>
    <x v="3"/>
    <n v="1042676.31"/>
    <n v="202311.9"/>
    <n v="606.94000000000005"/>
    <n v="979"/>
  </r>
  <r>
    <d v="2026-01-25T00:00:00"/>
    <x v="0"/>
    <n v="2705535.41"/>
    <n v="447161.62"/>
    <n v="1341.48"/>
    <n v="1597"/>
  </r>
  <r>
    <d v="2026-01-25T00:00:00"/>
    <x v="1"/>
    <n v="1995648.31"/>
    <n v="195756.77"/>
    <n v="587.27"/>
    <n v="500"/>
  </r>
  <r>
    <d v="2026-01-25T00:00:00"/>
    <x v="2"/>
    <n v="1611074.98"/>
    <n v="359062.07"/>
    <n v="1077.19"/>
    <n v="1013"/>
  </r>
  <r>
    <d v="2026-01-25T00:00:00"/>
    <x v="3"/>
    <n v="1046028.66"/>
    <n v="109808.64"/>
    <n v="329.43"/>
    <n v="320"/>
  </r>
  <r>
    <d v="2026-01-26T00:00:00"/>
    <x v="0"/>
    <n v="2832263.82"/>
    <n v="301115.46000000002"/>
    <n v="903.35"/>
    <n v="829"/>
  </r>
  <r>
    <d v="2026-01-26T00:00:00"/>
    <x v="1"/>
    <n v="2045455.34"/>
    <n v="202293.05"/>
    <n v="606.88"/>
    <n v="547"/>
  </r>
  <r>
    <d v="2026-01-26T00:00:00"/>
    <x v="2"/>
    <n v="1537953.2"/>
    <n v="161887.07999999999"/>
    <n v="485.66"/>
    <n v="568"/>
  </r>
  <r>
    <d v="2026-01-26T00:00:00"/>
    <x v="3"/>
    <n v="1022189.11"/>
    <n v="222123.62"/>
    <n v="666.37"/>
    <n v="658"/>
  </r>
  <r>
    <d v="2026-01-27T00:00:00"/>
    <x v="0"/>
    <n v="2867390.14"/>
    <n v="404718.16"/>
    <n v="1214.1500000000001"/>
    <n v="1536"/>
  </r>
  <r>
    <d v="2026-01-27T00:00:00"/>
    <x v="1"/>
    <n v="2014025.35"/>
    <n v="451215.81"/>
    <n v="1353.65"/>
    <n v="1238"/>
  </r>
  <r>
    <d v="2026-01-27T00:00:00"/>
    <x v="2"/>
    <n v="1520271.3"/>
    <n v="130486.42"/>
    <n v="391.46"/>
    <n v="577"/>
  </r>
  <r>
    <d v="2026-01-27T00:00:00"/>
    <x v="3"/>
    <n v="977354.07"/>
    <n v="141993.09"/>
    <n v="425.98"/>
    <n v="353"/>
  </r>
  <r>
    <d v="2026-01-28T00:00:00"/>
    <x v="0"/>
    <n v="2881135.73"/>
    <n v="658046.63"/>
    <n v="1974.14"/>
    <n v="2706"/>
  </r>
  <r>
    <d v="2026-01-28T00:00:00"/>
    <x v="1"/>
    <n v="2138355.06"/>
    <n v="245459.39"/>
    <n v="736.38"/>
    <n v="1219"/>
  </r>
  <r>
    <d v="2026-01-28T00:00:00"/>
    <x v="2"/>
    <n v="1615025.29"/>
    <n v="213857.65"/>
    <n v="641.57000000000005"/>
    <n v="521"/>
  </r>
  <r>
    <d v="2026-01-28T00:00:00"/>
    <x v="3"/>
    <n v="1027352.45"/>
    <n v="163398.63"/>
    <n v="490.2"/>
    <n v="530"/>
  </r>
  <r>
    <d v="2026-01-29T00:00:00"/>
    <x v="0"/>
    <n v="2903547.53"/>
    <n v="575830.37"/>
    <n v="1727.49"/>
    <n v="1917"/>
  </r>
  <r>
    <d v="2026-01-29T00:00:00"/>
    <x v="1"/>
    <n v="1909945.38"/>
    <n v="384023.33"/>
    <n v="1152.07"/>
    <n v="1481"/>
  </r>
  <r>
    <d v="2026-01-29T00:00:00"/>
    <x v="2"/>
    <n v="1600248.09"/>
    <n v="353101.27"/>
    <n v="1059.3"/>
    <n v="971"/>
  </r>
  <r>
    <d v="2026-01-29T00:00:00"/>
    <x v="3"/>
    <n v="1103008.53"/>
    <n v="254767.86"/>
    <n v="764.3"/>
    <n v="851"/>
  </r>
  <r>
    <d v="2026-01-30T00:00:00"/>
    <x v="0"/>
    <n v="2782692.5"/>
    <n v="567394.36"/>
    <n v="1702.18"/>
    <n v="2526"/>
  </r>
  <r>
    <d v="2026-01-30T00:00:00"/>
    <x v="1"/>
    <n v="1999934.23"/>
    <n v="283149.32"/>
    <n v="849.45"/>
    <n v="701"/>
  </r>
  <r>
    <d v="2026-01-30T00:00:00"/>
    <x v="2"/>
    <n v="1571144.19"/>
    <n v="140391.89000000001"/>
    <n v="421.18"/>
    <n v="393"/>
  </r>
  <r>
    <d v="2026-01-30T00:00:00"/>
    <x v="3"/>
    <n v="1025136.29"/>
    <n v="199889.34"/>
    <n v="599.66999999999996"/>
    <n v="499"/>
  </r>
  <r>
    <d v="2026-01-31T00:00:00"/>
    <x v="0"/>
    <n v="2954036.03"/>
    <n v="533975.46"/>
    <n v="1601.93"/>
    <n v="1333"/>
  </r>
  <r>
    <d v="2026-01-31T00:00:00"/>
    <x v="1"/>
    <n v="1868775.35"/>
    <n v="403082.27"/>
    <n v="1209.25"/>
    <n v="1073"/>
  </r>
  <r>
    <d v="2026-01-31T00:00:00"/>
    <x v="2"/>
    <n v="1525236.67"/>
    <n v="232842.85"/>
    <n v="698.53"/>
    <n v="650"/>
  </r>
  <r>
    <d v="2026-01-31T00:00:00"/>
    <x v="3"/>
    <n v="960045.88"/>
    <n v="142242.20000000001"/>
    <n v="426.73"/>
    <n v="411"/>
  </r>
  <r>
    <d v="2026-02-01T00:00:00"/>
    <x v="0"/>
    <n v="2866130.03"/>
    <n v="349809.45"/>
    <n v="1049.43"/>
    <n v="1596"/>
  </r>
  <r>
    <d v="2026-02-01T00:00:00"/>
    <x v="1"/>
    <n v="2084828.28"/>
    <n v="371073.07"/>
    <n v="1113.22"/>
    <n v="1449"/>
  </r>
  <r>
    <d v="2026-02-01T00:00:00"/>
    <x v="2"/>
    <n v="1585258.4"/>
    <n v="281631.42"/>
    <n v="844.89"/>
    <n v="735"/>
  </r>
  <r>
    <d v="2026-02-01T00:00:00"/>
    <x v="3"/>
    <n v="989450.76"/>
    <n v="119167.29"/>
    <n v="357.5"/>
    <n v="332"/>
  </r>
  <r>
    <d v="2026-02-02T00:00:00"/>
    <x v="0"/>
    <n v="2830699.28"/>
    <n v="332638.48"/>
    <n v="997.92"/>
    <n v="1315"/>
  </r>
  <r>
    <d v="2026-02-02T00:00:00"/>
    <x v="1"/>
    <n v="2074401.52"/>
    <n v="202440.61"/>
    <n v="607.32000000000005"/>
    <n v="547"/>
  </r>
  <r>
    <d v="2026-02-02T00:00:00"/>
    <x v="2"/>
    <n v="1640178.37"/>
    <n v="190719.44"/>
    <n v="572.16"/>
    <n v="646"/>
  </r>
  <r>
    <d v="2026-02-02T00:00:00"/>
    <x v="3"/>
    <n v="1071162.3600000001"/>
    <n v="106233.41"/>
    <n v="318.7"/>
    <n v="399"/>
  </r>
  <r>
    <d v="2026-02-03T00:00:00"/>
    <x v="0"/>
    <n v="2929348.3"/>
    <n v="393768.25"/>
    <n v="1181.3"/>
    <n v="1916"/>
  </r>
  <r>
    <d v="2026-02-03T00:00:00"/>
    <x v="1"/>
    <n v="2145048.41"/>
    <n v="239383.01"/>
    <n v="718.15"/>
    <n v="965"/>
  </r>
  <r>
    <d v="2026-02-03T00:00:00"/>
    <x v="2"/>
    <n v="1541947.45"/>
    <n v="203781.13"/>
    <n v="611.34"/>
    <n v="501"/>
  </r>
  <r>
    <d v="2026-02-03T00:00:00"/>
    <x v="3"/>
    <n v="1020079.86"/>
    <n v="230660.25"/>
    <n v="691.98"/>
    <n v="625"/>
  </r>
  <r>
    <d v="2026-02-04T00:00:00"/>
    <x v="0"/>
    <n v="2907824.34"/>
    <n v="426271.46"/>
    <n v="1278.81"/>
    <n v="1778"/>
  </r>
  <r>
    <d v="2026-02-04T00:00:00"/>
    <x v="1"/>
    <n v="2065032.55"/>
    <n v="386539.71"/>
    <n v="1159.6199999999999"/>
    <n v="988"/>
  </r>
  <r>
    <d v="2026-02-04T00:00:00"/>
    <x v="2"/>
    <n v="1510405.93"/>
    <n v="139897.15"/>
    <n v="419.69"/>
    <n v="516"/>
  </r>
  <r>
    <d v="2026-02-04T00:00:00"/>
    <x v="3"/>
    <n v="1092676.43"/>
    <n v="151430.28"/>
    <n v="454.29"/>
    <n v="592"/>
  </r>
  <r>
    <d v="2026-02-05T00:00:00"/>
    <x v="0"/>
    <n v="2971234.7"/>
    <n v="459164.28"/>
    <n v="1377.49"/>
    <n v="1733"/>
  </r>
  <r>
    <d v="2026-02-05T00:00:00"/>
    <x v="1"/>
    <n v="2016534.82"/>
    <n v="232615.12"/>
    <n v="697.85"/>
    <n v="1183"/>
  </r>
  <r>
    <d v="2026-02-05T00:00:00"/>
    <x v="2"/>
    <n v="1634417.54"/>
    <n v="194562.28"/>
    <n v="583.69000000000005"/>
    <n v="555"/>
  </r>
  <r>
    <d v="2026-02-05T00:00:00"/>
    <x v="3"/>
    <n v="1042228.21"/>
    <n v="152376.64000000001"/>
    <n v="457.13"/>
    <n v="410"/>
  </r>
  <r>
    <d v="2026-02-06T00:00:00"/>
    <x v="0"/>
    <n v="2838811.52"/>
    <n v="606003.28"/>
    <n v="1818.01"/>
    <n v="1491"/>
  </r>
  <r>
    <d v="2026-02-06T00:00:00"/>
    <x v="1"/>
    <n v="2124402.5499999998"/>
    <n v="210307.04"/>
    <n v="630.91999999999996"/>
    <n v="1033"/>
  </r>
  <r>
    <d v="2026-02-06T00:00:00"/>
    <x v="2"/>
    <n v="1614935.87"/>
    <n v="200856.12"/>
    <n v="602.57000000000005"/>
    <n v="528"/>
  </r>
  <r>
    <d v="2026-02-06T00:00:00"/>
    <x v="3"/>
    <n v="1034747.44"/>
    <n v="235181.91"/>
    <n v="705.55"/>
    <n v="747"/>
  </r>
  <r>
    <d v="2026-02-07T00:00:00"/>
    <x v="0"/>
    <n v="2857589.65"/>
    <n v="245856.98"/>
    <n v="737.57"/>
    <n v="990"/>
  </r>
  <r>
    <d v="2026-02-07T00:00:00"/>
    <x v="1"/>
    <n v="2099918.9900000002"/>
    <n v="280080.21999999997"/>
    <n v="840.24"/>
    <n v="1191"/>
  </r>
  <r>
    <d v="2026-02-07T00:00:00"/>
    <x v="2"/>
    <n v="1622682"/>
    <n v="151260.28"/>
    <n v="453.78"/>
    <n v="812"/>
  </r>
  <r>
    <d v="2026-02-07T00:00:00"/>
    <x v="3"/>
    <n v="1024316.5"/>
    <n v="87000.66"/>
    <n v="261"/>
    <n v="273"/>
  </r>
  <r>
    <d v="2026-02-08T00:00:00"/>
    <x v="0"/>
    <n v="2976998.97"/>
    <n v="339717.32"/>
    <n v="1019.15"/>
    <n v="1661"/>
  </r>
  <r>
    <d v="2026-02-08T00:00:00"/>
    <x v="1"/>
    <n v="2035603.02"/>
    <n v="194529.84"/>
    <n v="583.59"/>
    <n v="671"/>
  </r>
  <r>
    <d v="2026-02-08T00:00:00"/>
    <x v="2"/>
    <n v="1615475.6"/>
    <n v="161914.09"/>
    <n v="485.74"/>
    <n v="525"/>
  </r>
  <r>
    <d v="2026-02-08T00:00:00"/>
    <x v="3"/>
    <n v="1013385.68"/>
    <n v="203003.25"/>
    <n v="609.01"/>
    <n v="871"/>
  </r>
  <r>
    <d v="2026-02-09T00:00:00"/>
    <x v="0"/>
    <n v="2978640.97"/>
    <n v="650316.48"/>
    <n v="1950.95"/>
    <n v="3304"/>
  </r>
  <r>
    <d v="2026-02-09T00:00:00"/>
    <x v="1"/>
    <n v="2072703.27"/>
    <n v="377393.47"/>
    <n v="1132.18"/>
    <n v="1589"/>
  </r>
  <r>
    <d v="2026-02-09T00:00:00"/>
    <x v="2"/>
    <n v="1660866.18"/>
    <n v="214325.65"/>
    <n v="642.98"/>
    <n v="783"/>
  </r>
  <r>
    <d v="2026-02-09T00:00:00"/>
    <x v="3"/>
    <n v="1022175.15"/>
    <n v="88158.61"/>
    <n v="264.48"/>
    <n v="231"/>
  </r>
  <r>
    <d v="2026-02-10T00:00:00"/>
    <x v="0"/>
    <n v="2904705.52"/>
    <n v="484807.42"/>
    <n v="1454.42"/>
    <n v="2258"/>
  </r>
  <r>
    <d v="2026-02-10T00:00:00"/>
    <x v="1"/>
    <n v="2064668.46"/>
    <n v="218639.86"/>
    <n v="655.92"/>
    <n v="795"/>
  </r>
  <r>
    <d v="2026-02-10T00:00:00"/>
    <x v="2"/>
    <n v="1620152.39"/>
    <n v="276841.03000000003"/>
    <n v="830.52"/>
    <n v="822"/>
  </r>
  <r>
    <d v="2026-02-10T00:00:00"/>
    <x v="3"/>
    <n v="1014093.89"/>
    <n v="139875.45000000001"/>
    <n v="419.63"/>
    <n v="417"/>
  </r>
  <r>
    <d v="2026-02-11T00:00:00"/>
    <x v="0"/>
    <n v="2952739.57"/>
    <n v="448250.84"/>
    <n v="1344.75"/>
    <n v="1350"/>
  </r>
  <r>
    <d v="2026-02-11T00:00:00"/>
    <x v="1"/>
    <n v="2030092.2"/>
    <n v="247934.75"/>
    <n v="743.8"/>
    <n v="854"/>
  </r>
  <r>
    <d v="2026-02-11T00:00:00"/>
    <x v="2"/>
    <n v="1691846.97"/>
    <n v="256789.29"/>
    <n v="770.37"/>
    <n v="643"/>
  </r>
  <r>
    <d v="2026-02-11T00:00:00"/>
    <x v="3"/>
    <n v="1045063.77"/>
    <n v="93389.18"/>
    <n v="280.17"/>
    <n v="272"/>
  </r>
  <r>
    <d v="2026-02-12T00:00:00"/>
    <x v="0"/>
    <n v="2952737.64"/>
    <n v="249719.05"/>
    <n v="749.16"/>
    <n v="849"/>
  </r>
  <r>
    <d v="2026-02-12T00:00:00"/>
    <x v="1"/>
    <n v="2032102.79"/>
    <n v="257991.25"/>
    <n v="773.97"/>
    <n v="618"/>
  </r>
  <r>
    <d v="2026-02-12T00:00:00"/>
    <x v="2"/>
    <n v="1658586.7"/>
    <n v="187243.49"/>
    <n v="561.73"/>
    <n v="1009"/>
  </r>
  <r>
    <d v="2026-02-12T00:00:00"/>
    <x v="3"/>
    <n v="1042143.35"/>
    <n v="145989.06"/>
    <n v="437.97"/>
    <n v="390"/>
  </r>
  <r>
    <d v="2026-02-13T00:00:00"/>
    <x v="0"/>
    <n v="2900324.11"/>
    <n v="464814.25"/>
    <n v="1394.44"/>
    <n v="1269"/>
  </r>
  <r>
    <d v="2026-02-13T00:00:00"/>
    <x v="1"/>
    <n v="2132744.36"/>
    <n v="340479.9"/>
    <n v="1021.44"/>
    <n v="903"/>
  </r>
  <r>
    <d v="2026-02-13T00:00:00"/>
    <x v="2"/>
    <n v="1530942.78"/>
    <n v="205825.48"/>
    <n v="617.48"/>
    <n v="1112"/>
  </r>
  <r>
    <d v="2026-02-13T00:00:00"/>
    <x v="3"/>
    <n v="1141977.67"/>
    <n v="211907.67"/>
    <n v="635.72"/>
    <n v="634"/>
  </r>
  <r>
    <d v="2026-02-14T00:00:00"/>
    <x v="0"/>
    <n v="2763195.54"/>
    <n v="652775.25"/>
    <n v="1958.33"/>
    <n v="1740"/>
  </r>
  <r>
    <d v="2026-02-14T00:00:00"/>
    <x v="1"/>
    <n v="2147678.98"/>
    <n v="185068.67"/>
    <n v="555.21"/>
    <n v="589"/>
  </r>
  <r>
    <d v="2026-02-14T00:00:00"/>
    <x v="2"/>
    <n v="1651003.32"/>
    <n v="228034.02"/>
    <n v="684.1"/>
    <n v="555"/>
  </r>
  <r>
    <d v="2026-02-14T00:00:00"/>
    <x v="3"/>
    <n v="1028089.16"/>
    <n v="87419.49"/>
    <n v="262.26"/>
    <n v="398"/>
  </r>
  <r>
    <d v="2026-02-15T00:00:00"/>
    <x v="0"/>
    <n v="2867730.5"/>
    <n v="383645.19"/>
    <n v="1150.94"/>
    <n v="1436"/>
  </r>
  <r>
    <d v="2026-02-15T00:00:00"/>
    <x v="1"/>
    <n v="2168403.0299999998"/>
    <n v="474579.45"/>
    <n v="1423.74"/>
    <n v="1228"/>
  </r>
  <r>
    <d v="2026-02-15T00:00:00"/>
    <x v="2"/>
    <n v="1579215.89"/>
    <n v="224739.6"/>
    <n v="674.22"/>
    <n v="814"/>
  </r>
  <r>
    <d v="2026-02-15T00:00:00"/>
    <x v="3"/>
    <n v="1015421.74"/>
    <n v="174809.62"/>
    <n v="524.42999999999995"/>
    <n v="417"/>
  </r>
  <r>
    <d v="2026-02-16T00:00:00"/>
    <x v="0"/>
    <n v="2951087.96"/>
    <n v="497573.73"/>
    <n v="1492.72"/>
    <n v="1517"/>
  </r>
  <r>
    <d v="2026-02-16T00:00:00"/>
    <x v="1"/>
    <n v="2108549.5499999998"/>
    <n v="270478.43"/>
    <n v="811.44"/>
    <n v="927"/>
  </r>
  <r>
    <d v="2026-02-16T00:00:00"/>
    <x v="2"/>
    <n v="1626252.23"/>
    <n v="283949.74"/>
    <n v="851.85"/>
    <n v="1329"/>
  </r>
  <r>
    <d v="2026-02-16T00:00:00"/>
    <x v="3"/>
    <n v="1048069.21"/>
    <n v="225433.08"/>
    <n v="676.3"/>
    <n v="1110"/>
  </r>
  <r>
    <d v="2026-02-17T00:00:00"/>
    <x v="0"/>
    <n v="2861561.5"/>
    <n v="403908.26"/>
    <n v="1211.72"/>
    <n v="1270"/>
  </r>
  <r>
    <d v="2026-02-17T00:00:00"/>
    <x v="1"/>
    <n v="2095910.71"/>
    <n v="364263.73"/>
    <n v="1092.79"/>
    <n v="1160"/>
  </r>
  <r>
    <d v="2026-02-17T00:00:00"/>
    <x v="2"/>
    <n v="1629518.47"/>
    <n v="326747.07"/>
    <n v="980.24"/>
    <n v="1343"/>
  </r>
  <r>
    <d v="2026-02-17T00:00:00"/>
    <x v="3"/>
    <n v="1089094.1399999999"/>
    <n v="161945.79999999999"/>
    <n v="485.84"/>
    <n v="601"/>
  </r>
  <r>
    <d v="2026-02-18T00:00:00"/>
    <x v="0"/>
    <n v="2957162.26"/>
    <n v="627314.02"/>
    <n v="1881.94"/>
    <n v="1707"/>
  </r>
  <r>
    <d v="2026-02-18T00:00:00"/>
    <x v="1"/>
    <n v="2046408.22"/>
    <n v="371613.12"/>
    <n v="1114.8399999999999"/>
    <n v="1526"/>
  </r>
  <r>
    <d v="2026-02-18T00:00:00"/>
    <x v="2"/>
    <n v="1605017.52"/>
    <n v="238457.22"/>
    <n v="715.37"/>
    <n v="800"/>
  </r>
  <r>
    <d v="2026-02-18T00:00:00"/>
    <x v="3"/>
    <n v="1134204.23"/>
    <n v="159280.64000000001"/>
    <n v="477.84"/>
    <n v="577"/>
  </r>
  <r>
    <d v="2026-02-19T00:00:00"/>
    <x v="0"/>
    <n v="3021119.37"/>
    <n v="580445.84"/>
    <n v="1741.34"/>
    <n v="1404"/>
  </r>
  <r>
    <d v="2026-02-19T00:00:00"/>
    <x v="1"/>
    <n v="2040644.69"/>
    <n v="269005.42"/>
    <n v="807.02"/>
    <n v="868"/>
  </r>
  <r>
    <d v="2026-02-19T00:00:00"/>
    <x v="2"/>
    <n v="1562226.12"/>
    <n v="271372.65999999997"/>
    <n v="814.12"/>
    <n v="799"/>
  </r>
  <r>
    <d v="2026-02-19T00:00:00"/>
    <x v="3"/>
    <n v="1102692.31"/>
    <n v="198122.66"/>
    <n v="594.37"/>
    <n v="477"/>
  </r>
  <r>
    <d v="2026-02-20T00:00:00"/>
    <x v="0"/>
    <n v="2994392.04"/>
    <n v="393024.84"/>
    <n v="1179.07"/>
    <n v="1185"/>
  </r>
  <r>
    <d v="2026-02-20T00:00:00"/>
    <x v="1"/>
    <n v="2105683.1"/>
    <n v="210013.06"/>
    <n v="630.04"/>
    <n v="661"/>
  </r>
  <r>
    <d v="2026-02-20T00:00:00"/>
    <x v="2"/>
    <n v="1606877.98"/>
    <n v="358081.14"/>
    <n v="1074.24"/>
    <n v="1040"/>
  </r>
  <r>
    <d v="2026-02-20T00:00:00"/>
    <x v="3"/>
    <n v="1072009"/>
    <n v="125173.45"/>
    <n v="375.52"/>
    <n v="453"/>
  </r>
  <r>
    <d v="2026-02-21T00:00:00"/>
    <x v="0"/>
    <n v="3000265.98"/>
    <n v="572390.84"/>
    <n v="1717.17"/>
    <n v="1768"/>
  </r>
  <r>
    <d v="2026-02-21T00:00:00"/>
    <x v="1"/>
    <n v="2029370.21"/>
    <n v="469777.94"/>
    <n v="1409.33"/>
    <n v="2450"/>
  </r>
  <r>
    <d v="2026-02-21T00:00:00"/>
    <x v="2"/>
    <n v="1664327.04"/>
    <n v="386250.33"/>
    <n v="1158.75"/>
    <n v="1624"/>
  </r>
  <r>
    <d v="2026-02-21T00:00:00"/>
    <x v="3"/>
    <n v="944533.83"/>
    <n v="83892.36"/>
    <n v="251.68"/>
    <n v="221"/>
  </r>
  <r>
    <d v="2026-02-22T00:00:00"/>
    <x v="0"/>
    <n v="2950344.67"/>
    <n v="274925.75"/>
    <n v="824.78"/>
    <n v="1326"/>
  </r>
  <r>
    <d v="2026-02-22T00:00:00"/>
    <x v="1"/>
    <n v="2142010.37"/>
    <n v="345514.76"/>
    <n v="1036.54"/>
    <n v="927"/>
  </r>
  <r>
    <d v="2026-02-22T00:00:00"/>
    <x v="2"/>
    <n v="1586210.06"/>
    <n v="264728.43"/>
    <n v="794.19"/>
    <n v="870"/>
  </r>
  <r>
    <d v="2026-02-22T00:00:00"/>
    <x v="3"/>
    <n v="1041759.2"/>
    <n v="161916.17000000001"/>
    <n v="485.75"/>
    <n v="426"/>
  </r>
  <r>
    <d v="2026-02-23T00:00:00"/>
    <x v="0"/>
    <n v="2871198"/>
    <n v="427515.85"/>
    <n v="1282.55"/>
    <n v="1596"/>
  </r>
  <r>
    <d v="2026-02-23T00:00:00"/>
    <x v="1"/>
    <n v="2176299.54"/>
    <n v="461309.15"/>
    <n v="1383.93"/>
    <n v="1224"/>
  </r>
  <r>
    <d v="2026-02-23T00:00:00"/>
    <x v="2"/>
    <n v="1695171.26"/>
    <n v="233419.09"/>
    <n v="700.26"/>
    <n v="967"/>
  </r>
  <r>
    <d v="2026-02-23T00:00:00"/>
    <x v="3"/>
    <n v="1072991.8999999999"/>
    <n v="89576.54"/>
    <n v="268.73"/>
    <n v="338"/>
  </r>
  <r>
    <d v="2026-02-24T00:00:00"/>
    <x v="0"/>
    <n v="3008096.85"/>
    <n v="519241.39"/>
    <n v="1557.72"/>
    <n v="1299"/>
  </r>
  <r>
    <d v="2026-02-24T00:00:00"/>
    <x v="1"/>
    <n v="2077281.62"/>
    <n v="400741.22"/>
    <n v="1202.22"/>
    <n v="1205"/>
  </r>
  <r>
    <d v="2026-02-24T00:00:00"/>
    <x v="2"/>
    <n v="1617266.23"/>
    <n v="280495.44"/>
    <n v="841.49"/>
    <n v="998"/>
  </r>
  <r>
    <d v="2026-02-24T00:00:00"/>
    <x v="3"/>
    <n v="1053152.01"/>
    <n v="171448.11"/>
    <n v="514.34"/>
    <n v="903"/>
  </r>
  <r>
    <d v="2026-02-25T00:00:00"/>
    <x v="0"/>
    <n v="3030556"/>
    <n v="294640.11"/>
    <n v="883.92"/>
    <n v="714"/>
  </r>
  <r>
    <d v="2026-02-25T00:00:00"/>
    <x v="1"/>
    <n v="2138967.04"/>
    <n v="175837.44"/>
    <n v="527.51"/>
    <n v="428"/>
  </r>
  <r>
    <d v="2026-02-25T00:00:00"/>
    <x v="2"/>
    <n v="1619034.36"/>
    <n v="255754.82"/>
    <n v="767.26"/>
    <n v="706"/>
  </r>
  <r>
    <d v="2026-02-25T00:00:00"/>
    <x v="3"/>
    <n v="1084709.6200000001"/>
    <n v="169382.52"/>
    <n v="508.15"/>
    <n v="437"/>
  </r>
  <r>
    <d v="2026-02-26T00:00:00"/>
    <x v="0"/>
    <n v="2896583.52"/>
    <n v="289107.43"/>
    <n v="867.32"/>
    <n v="950"/>
  </r>
  <r>
    <d v="2026-02-26T00:00:00"/>
    <x v="1"/>
    <n v="2078869.76"/>
    <n v="267484.59999999998"/>
    <n v="802.45"/>
    <n v="1168"/>
  </r>
  <r>
    <d v="2026-02-26T00:00:00"/>
    <x v="2"/>
    <n v="1634460.88"/>
    <n v="234633.93"/>
    <n v="703.9"/>
    <n v="684"/>
  </r>
  <r>
    <d v="2026-02-26T00:00:00"/>
    <x v="3"/>
    <n v="1070499.1599999999"/>
    <n v="251706.23999999999"/>
    <n v="755.12"/>
    <n v="798"/>
  </r>
  <r>
    <d v="2026-02-27T00:00:00"/>
    <x v="0"/>
    <n v="2951496"/>
    <n v="247287.38"/>
    <n v="741.86"/>
    <n v="675"/>
  </r>
  <r>
    <d v="2026-02-27T00:00:00"/>
    <x v="1"/>
    <n v="2152626.34"/>
    <n v="505265.96"/>
    <n v="1515.8"/>
    <n v="1925"/>
  </r>
  <r>
    <d v="2026-02-27T00:00:00"/>
    <x v="2"/>
    <n v="1556411.68"/>
    <n v="361348.4"/>
    <n v="1084.05"/>
    <n v="1223"/>
  </r>
  <r>
    <d v="2026-02-27T00:00:00"/>
    <x v="3"/>
    <n v="1072048.58"/>
    <n v="159362.35999999999"/>
    <n v="478.09"/>
    <n v="423"/>
  </r>
  <r>
    <d v="2026-02-28T00:00:00"/>
    <x v="0"/>
    <n v="2922607.47"/>
    <n v="445019.97"/>
    <n v="1335.06"/>
    <n v="1407"/>
  </r>
  <r>
    <d v="2026-02-28T00:00:00"/>
    <x v="1"/>
    <n v="2140015.85"/>
    <n v="353904.98"/>
    <n v="1061.71"/>
    <n v="1173"/>
  </r>
  <r>
    <d v="2026-02-28T00:00:00"/>
    <x v="2"/>
    <n v="1762272.39"/>
    <n v="257382.21"/>
    <n v="772.15"/>
    <n v="651"/>
  </r>
  <r>
    <d v="2026-02-28T00:00:00"/>
    <x v="3"/>
    <n v="1070032.22"/>
    <n v="127308.48"/>
    <n v="381.93"/>
    <n v="549"/>
  </r>
  <r>
    <d v="2026-03-01T00:00:00"/>
    <x v="0"/>
    <n v="3075605.75"/>
    <n v="600006.41"/>
    <n v="1800.02"/>
    <n v="3051"/>
  </r>
  <r>
    <d v="2026-03-01T00:00:00"/>
    <x v="1"/>
    <n v="2018861.63"/>
    <n v="189089.65"/>
    <n v="567.27"/>
    <n v="458"/>
  </r>
  <r>
    <d v="2026-03-01T00:00:00"/>
    <x v="2"/>
    <n v="1628590.54"/>
    <n v="217033.1"/>
    <n v="651.1"/>
    <n v="886"/>
  </r>
  <r>
    <d v="2026-03-01T00:00:00"/>
    <x v="3"/>
    <n v="1041352.3"/>
    <n v="183290.32"/>
    <n v="549.87"/>
    <n v="578"/>
  </r>
  <r>
    <d v="2026-03-02T00:00:00"/>
    <x v="0"/>
    <n v="2792025.15"/>
    <n v="375236.03"/>
    <n v="1125.71"/>
    <n v="1094"/>
  </r>
  <r>
    <d v="2026-03-02T00:00:00"/>
    <x v="1"/>
    <n v="2231904.7000000002"/>
    <n v="486155.68"/>
    <n v="1458.47"/>
    <n v="1206"/>
  </r>
  <r>
    <d v="2026-03-02T00:00:00"/>
    <x v="2"/>
    <n v="1569559.48"/>
    <n v="336925.63"/>
    <n v="1010.78"/>
    <n v="1006"/>
  </r>
  <r>
    <d v="2026-03-02T00:00:00"/>
    <x v="3"/>
    <n v="1072017.07"/>
    <n v="118264.65"/>
    <n v="354.79"/>
    <n v="483"/>
  </r>
  <r>
    <d v="2026-03-03T00:00:00"/>
    <x v="0"/>
    <n v="2884885.61"/>
    <n v="401575.67999999999"/>
    <n v="1204.73"/>
    <n v="1477"/>
  </r>
  <r>
    <d v="2026-03-03T00:00:00"/>
    <x v="1"/>
    <n v="2153141.56"/>
    <n v="295164.88"/>
    <n v="885.49"/>
    <n v="932"/>
  </r>
  <r>
    <d v="2026-03-03T00:00:00"/>
    <x v="2"/>
    <n v="1603833.24"/>
    <n v="162312.21"/>
    <n v="486.94"/>
    <n v="890"/>
  </r>
  <r>
    <d v="2026-03-03T00:00:00"/>
    <x v="3"/>
    <n v="1105224.4099999999"/>
    <n v="203034.69"/>
    <n v="609.1"/>
    <n v="1103"/>
  </r>
  <r>
    <d v="2026-03-04T00:00:00"/>
    <x v="0"/>
    <n v="2995863.94"/>
    <n v="402355.09"/>
    <n v="1207.07"/>
    <n v="1009"/>
  </r>
  <r>
    <d v="2026-03-04T00:00:00"/>
    <x v="1"/>
    <n v="2179768.89"/>
    <n v="180790.15"/>
    <n v="542.37"/>
    <n v="641"/>
  </r>
  <r>
    <d v="2026-03-04T00:00:00"/>
    <x v="2"/>
    <n v="1679197.76"/>
    <n v="383508.29"/>
    <n v="1150.52"/>
    <n v="1709"/>
  </r>
  <r>
    <d v="2026-03-04T00:00:00"/>
    <x v="3"/>
    <n v="1031875.17"/>
    <n v="84975.07"/>
    <n v="254.93"/>
    <n v="245"/>
  </r>
  <r>
    <d v="2026-03-05T00:00:00"/>
    <x v="0"/>
    <n v="2871807.28"/>
    <n v="607539.31999999995"/>
    <n v="1822.62"/>
    <n v="2353"/>
  </r>
  <r>
    <d v="2026-03-05T00:00:00"/>
    <x v="1"/>
    <n v="2029550.02"/>
    <n v="219285.91"/>
    <n v="657.86"/>
    <n v="788"/>
  </r>
  <r>
    <d v="2026-03-05T00:00:00"/>
    <x v="2"/>
    <n v="1666448"/>
    <n v="177736.27"/>
    <n v="533.21"/>
    <n v="478"/>
  </r>
  <r>
    <d v="2026-03-05T00:00:00"/>
    <x v="3"/>
    <n v="1028508.07"/>
    <n v="199978.23"/>
    <n v="599.92999999999995"/>
    <n v="914"/>
  </r>
  <r>
    <d v="2026-03-06T00:00:00"/>
    <x v="0"/>
    <n v="2958443.61"/>
    <n v="349681.66"/>
    <n v="1049.04"/>
    <n v="1463"/>
  </r>
  <r>
    <d v="2026-03-06T00:00:00"/>
    <x v="1"/>
    <n v="2041541.88"/>
    <n v="346944.77"/>
    <n v="1040.83"/>
    <n v="1379"/>
  </r>
  <r>
    <d v="2026-03-06T00:00:00"/>
    <x v="2"/>
    <n v="1667912.28"/>
    <n v="187619.33"/>
    <n v="562.86"/>
    <n v="535"/>
  </r>
  <r>
    <d v="2026-03-06T00:00:00"/>
    <x v="3"/>
    <n v="1004367.41"/>
    <n v="199827.19"/>
    <n v="599.48"/>
    <n v="498"/>
  </r>
  <r>
    <d v="2026-03-07T00:00:00"/>
    <x v="0"/>
    <n v="2806392.06"/>
    <n v="592454.84"/>
    <n v="1777.36"/>
    <n v="2048"/>
  </r>
  <r>
    <d v="2026-03-07T00:00:00"/>
    <x v="1"/>
    <n v="2041553.95"/>
    <n v="267430.93"/>
    <n v="802.29"/>
    <n v="1286"/>
  </r>
  <r>
    <d v="2026-03-07T00:00:00"/>
    <x v="2"/>
    <n v="1645188.98"/>
    <n v="214808.41"/>
    <n v="644.42999999999995"/>
    <n v="729"/>
  </r>
  <r>
    <d v="2026-03-07T00:00:00"/>
    <x v="3"/>
    <n v="974664.86"/>
    <n v="80404.17"/>
    <n v="241.21"/>
    <n v="260"/>
  </r>
  <r>
    <d v="2026-03-08T00:00:00"/>
    <x v="0"/>
    <n v="2971102.62"/>
    <n v="411058.35"/>
    <n v="1233.18"/>
    <n v="1405"/>
  </r>
  <r>
    <d v="2026-03-08T00:00:00"/>
    <x v="1"/>
    <n v="2111967.7000000002"/>
    <n v="445509.44"/>
    <n v="1336.53"/>
    <n v="2165"/>
  </r>
  <r>
    <d v="2026-03-08T00:00:00"/>
    <x v="2"/>
    <n v="1597892.52"/>
    <n v="199293.2"/>
    <n v="597.88"/>
    <n v="774"/>
  </r>
  <r>
    <d v="2026-03-08T00:00:00"/>
    <x v="3"/>
    <n v="1050528.3500000001"/>
    <n v="105738.74"/>
    <n v="317.22000000000003"/>
    <n v="486"/>
  </r>
  <r>
    <d v="2026-03-09T00:00:00"/>
    <x v="0"/>
    <n v="2873314.91"/>
    <n v="506442.74"/>
    <n v="1519.33"/>
    <n v="1816"/>
  </r>
  <r>
    <d v="2026-03-09T00:00:00"/>
    <x v="1"/>
    <n v="2112677.6800000002"/>
    <n v="399578.73"/>
    <n v="1198.74"/>
    <n v="1523"/>
  </r>
  <r>
    <d v="2026-03-09T00:00:00"/>
    <x v="2"/>
    <n v="1684288.45"/>
    <n v="147077.14000000001"/>
    <n v="441.23"/>
    <n v="602"/>
  </r>
  <r>
    <d v="2026-03-09T00:00:00"/>
    <x v="3"/>
    <n v="1023103.39"/>
    <n v="199708.65"/>
    <n v="599.13"/>
    <n v="545"/>
  </r>
  <r>
    <d v="2026-03-10T00:00:00"/>
    <x v="0"/>
    <n v="2777613.3"/>
    <n v="626234.52"/>
    <n v="1878.7"/>
    <n v="3121"/>
  </r>
  <r>
    <d v="2026-03-10T00:00:00"/>
    <x v="1"/>
    <n v="2037938.9"/>
    <n v="426295.6"/>
    <n v="1278.8900000000001"/>
    <n v="1617"/>
  </r>
  <r>
    <d v="2026-03-10T00:00:00"/>
    <x v="2"/>
    <n v="1644399.39"/>
    <n v="162889.84"/>
    <n v="488.67"/>
    <n v="584"/>
  </r>
  <r>
    <d v="2026-03-10T00:00:00"/>
    <x v="3"/>
    <n v="1082288.6299999999"/>
    <n v="204415.9"/>
    <n v="613.25"/>
    <n v="586"/>
  </r>
  <r>
    <d v="2026-03-11T00:00:00"/>
    <x v="0"/>
    <n v="2929649.06"/>
    <n v="536195.9"/>
    <n v="1608.59"/>
    <n v="2126"/>
  </r>
  <r>
    <d v="2026-03-11T00:00:00"/>
    <x v="1"/>
    <n v="2094841.62"/>
    <n v="307023.48"/>
    <n v="921.07"/>
    <n v="1330"/>
  </r>
  <r>
    <d v="2026-03-11T00:00:00"/>
    <x v="2"/>
    <n v="1628364.51"/>
    <n v="380992.69"/>
    <n v="1142.98"/>
    <n v="1390"/>
  </r>
  <r>
    <d v="2026-03-11T00:00:00"/>
    <x v="3"/>
    <n v="1027646.47"/>
    <n v="148544.37"/>
    <n v="445.63"/>
    <n v="458"/>
  </r>
  <r>
    <d v="2026-03-12T00:00:00"/>
    <x v="0"/>
    <n v="2950163.33"/>
    <n v="268241.7"/>
    <n v="804.73"/>
    <n v="938"/>
  </r>
  <r>
    <d v="2026-03-12T00:00:00"/>
    <x v="1"/>
    <n v="2083984.65"/>
    <n v="214773.87"/>
    <n v="644.32000000000005"/>
    <n v="1159"/>
  </r>
  <r>
    <d v="2026-03-12T00:00:00"/>
    <x v="2"/>
    <n v="1599664.09"/>
    <n v="179568.32"/>
    <n v="538.70000000000005"/>
    <n v="537"/>
  </r>
  <r>
    <d v="2026-03-12T00:00:00"/>
    <x v="3"/>
    <n v="1055599.83"/>
    <n v="98664.71"/>
    <n v="295.99"/>
    <n v="529"/>
  </r>
  <r>
    <d v="2026-03-13T00:00:00"/>
    <x v="0"/>
    <n v="3009757.96"/>
    <n v="707167.48"/>
    <n v="2121.5"/>
    <n v="1770"/>
  </r>
  <r>
    <d v="2026-03-13T00:00:00"/>
    <x v="1"/>
    <n v="2095813.67"/>
    <n v="282730.11"/>
    <n v="848.19"/>
    <n v="740"/>
  </r>
  <r>
    <d v="2026-03-13T00:00:00"/>
    <x v="2"/>
    <n v="1693739.96"/>
    <n v="344284.39"/>
    <n v="1032.8499999999999"/>
    <n v="1231"/>
  </r>
  <r>
    <d v="2026-03-13T00:00:00"/>
    <x v="3"/>
    <n v="1017439.65"/>
    <n v="98591.91"/>
    <n v="295.77999999999997"/>
    <n v="279"/>
  </r>
  <r>
    <d v="2026-03-14T00:00:00"/>
    <x v="0"/>
    <n v="2681023.81"/>
    <n v="319128.94"/>
    <n v="957.39"/>
    <n v="766"/>
  </r>
  <r>
    <d v="2026-03-14T00:00:00"/>
    <x v="1"/>
    <n v="2000379.56"/>
    <n v="379668.62"/>
    <n v="1139.01"/>
    <n v="1058"/>
  </r>
  <r>
    <d v="2026-03-14T00:00:00"/>
    <x v="2"/>
    <n v="1563281.41"/>
    <n v="284587.61"/>
    <n v="853.76"/>
    <n v="944"/>
  </r>
  <r>
    <d v="2026-03-14T00:00:00"/>
    <x v="3"/>
    <n v="1006926.21"/>
    <n v="177387.47"/>
    <n v="532.16"/>
    <n v="762"/>
  </r>
  <r>
    <d v="2026-03-15T00:00:00"/>
    <x v="0"/>
    <n v="2829205.5"/>
    <n v="402048.3"/>
    <n v="1206.1400000000001"/>
    <n v="1273"/>
  </r>
  <r>
    <d v="2026-03-15T00:00:00"/>
    <x v="1"/>
    <n v="2121041.9500000002"/>
    <n v="223573.61"/>
    <n v="670.72"/>
    <n v="759"/>
  </r>
  <r>
    <d v="2026-03-15T00:00:00"/>
    <x v="2"/>
    <n v="1622885.38"/>
    <n v="354150.22"/>
    <n v="1062.45"/>
    <n v="1432"/>
  </r>
  <r>
    <d v="2026-03-15T00:00:00"/>
    <x v="3"/>
    <n v="1114047.8999999999"/>
    <n v="210915.94"/>
    <n v="632.75"/>
    <n v="633"/>
  </r>
  <r>
    <d v="2026-03-16T00:00:00"/>
    <x v="0"/>
    <n v="2922030.69"/>
    <n v="477125.42"/>
    <n v="1431.38"/>
    <n v="2030"/>
  </r>
  <r>
    <d v="2026-03-16T00:00:00"/>
    <x v="1"/>
    <n v="1999130.51"/>
    <n v="478738.18"/>
    <n v="1436.21"/>
    <n v="2041"/>
  </r>
  <r>
    <d v="2026-03-16T00:00:00"/>
    <x v="2"/>
    <n v="1672945.94"/>
    <n v="401375.45"/>
    <n v="1204.1300000000001"/>
    <n v="1326"/>
  </r>
  <r>
    <d v="2026-03-16T00:00:00"/>
    <x v="3"/>
    <n v="1112262.73"/>
    <n v="112747.44"/>
    <n v="338.24"/>
    <n v="324"/>
  </r>
  <r>
    <d v="2026-03-17T00:00:00"/>
    <x v="0"/>
    <n v="2960336.54"/>
    <n v="457383.02"/>
    <n v="1372.15"/>
    <n v="1797"/>
  </r>
  <r>
    <d v="2026-03-17T00:00:00"/>
    <x v="1"/>
    <n v="2121292.62"/>
    <n v="184061.85"/>
    <n v="552.19000000000005"/>
    <n v="749"/>
  </r>
  <r>
    <d v="2026-03-17T00:00:00"/>
    <x v="2"/>
    <n v="1655185.73"/>
    <n v="195382.47"/>
    <n v="586.15"/>
    <n v="745"/>
  </r>
  <r>
    <d v="2026-03-17T00:00:00"/>
    <x v="3"/>
    <n v="1069863.24"/>
    <n v="206067.03"/>
    <n v="618.20000000000005"/>
    <n v="527"/>
  </r>
  <r>
    <d v="2026-03-18T00:00:00"/>
    <x v="0"/>
    <n v="2840999.57"/>
    <n v="537078.91"/>
    <n v="1611.24"/>
    <n v="2572"/>
  </r>
  <r>
    <d v="2026-03-18T00:00:00"/>
    <x v="1"/>
    <n v="2189900.21"/>
    <n v="340793.72"/>
    <n v="1022.38"/>
    <n v="1632"/>
  </r>
  <r>
    <d v="2026-03-18T00:00:00"/>
    <x v="2"/>
    <n v="1567801.16"/>
    <n v="139063.12"/>
    <n v="417.19"/>
    <n v="525"/>
  </r>
  <r>
    <d v="2026-03-18T00:00:00"/>
    <x v="3"/>
    <n v="1047531.12"/>
    <n v="239089.96"/>
    <n v="717.27"/>
    <n v="761"/>
  </r>
  <r>
    <d v="2026-03-19T00:00:00"/>
    <x v="0"/>
    <n v="2910753.72"/>
    <n v="439898.29"/>
    <n v="1319.69"/>
    <n v="1186"/>
  </r>
  <r>
    <d v="2026-03-19T00:00:00"/>
    <x v="1"/>
    <n v="1960923.45"/>
    <n v="470436.81"/>
    <n v="1411.31"/>
    <n v="2416"/>
  </r>
  <r>
    <d v="2026-03-19T00:00:00"/>
    <x v="2"/>
    <n v="1599717.16"/>
    <n v="362564.92"/>
    <n v="1087.69"/>
    <n v="1610"/>
  </r>
  <r>
    <d v="2026-03-19T00:00:00"/>
    <x v="3"/>
    <n v="995479.84"/>
    <n v="225642.56"/>
    <n v="676.93"/>
    <n v="1192"/>
  </r>
  <r>
    <d v="2026-03-20T00:00:00"/>
    <x v="0"/>
    <n v="2964853.61"/>
    <n v="345466.03"/>
    <n v="1036.4000000000001"/>
    <n v="883"/>
  </r>
  <r>
    <d v="2026-03-20T00:00:00"/>
    <x v="1"/>
    <n v="2116138.4"/>
    <n v="329702.65000000002"/>
    <n v="989.11"/>
    <n v="890"/>
  </r>
  <r>
    <d v="2026-03-20T00:00:00"/>
    <x v="2"/>
    <n v="1620648.81"/>
    <n v="232197.68"/>
    <n v="696.59"/>
    <n v="964"/>
  </r>
  <r>
    <d v="2026-03-20T00:00:00"/>
    <x v="3"/>
    <n v="999645.54"/>
    <n v="120987.34"/>
    <n v="362.96"/>
    <n v="606"/>
  </r>
  <r>
    <d v="2026-03-21T00:00:00"/>
    <x v="0"/>
    <n v="2899599.53"/>
    <n v="517977.43"/>
    <n v="1553.93"/>
    <n v="1819"/>
  </r>
  <r>
    <d v="2026-03-21T00:00:00"/>
    <x v="1"/>
    <n v="2062036.92"/>
    <n v="232079.35999999999"/>
    <n v="696.24"/>
    <n v="802"/>
  </r>
  <r>
    <d v="2026-03-21T00:00:00"/>
    <x v="2"/>
    <n v="1559235.39"/>
    <n v="231089.03"/>
    <n v="693.27"/>
    <n v="1197"/>
  </r>
  <r>
    <d v="2026-03-21T00:00:00"/>
    <x v="3"/>
    <n v="1030478.43"/>
    <n v="116036.96"/>
    <n v="348.11"/>
    <n v="605"/>
  </r>
  <r>
    <d v="2026-03-22T00:00:00"/>
    <x v="0"/>
    <n v="2909168.65"/>
    <n v="247616.38"/>
    <n v="742.85"/>
    <n v="712"/>
  </r>
  <r>
    <d v="2026-03-22T00:00:00"/>
    <x v="1"/>
    <n v="2063773.43"/>
    <n v="205553.2"/>
    <n v="616.66"/>
    <n v="919"/>
  </r>
  <r>
    <d v="2026-03-22T00:00:00"/>
    <x v="2"/>
    <n v="1582734.58"/>
    <n v="336940.78"/>
    <n v="1010.82"/>
    <n v="1544"/>
  </r>
  <r>
    <d v="2026-03-22T00:00:00"/>
    <x v="3"/>
    <n v="1024549.3"/>
    <n v="217024.73"/>
    <n v="651.07000000000005"/>
    <n v="796"/>
  </r>
  <r>
    <d v="2026-03-23T00:00:00"/>
    <x v="0"/>
    <n v="2719664.75"/>
    <n v="436887.95"/>
    <n v="1310.6600000000001"/>
    <n v="1063"/>
  </r>
  <r>
    <d v="2026-03-23T00:00:00"/>
    <x v="1"/>
    <n v="1982673.36"/>
    <n v="236081.77"/>
    <n v="708.25"/>
    <n v="795"/>
  </r>
  <r>
    <d v="2026-03-23T00:00:00"/>
    <x v="2"/>
    <n v="1526220.6"/>
    <n v="175097.9"/>
    <n v="525.29"/>
    <n v="712"/>
  </r>
  <r>
    <d v="2026-03-23T00:00:00"/>
    <x v="3"/>
    <n v="1006319.07"/>
    <n v="123227.18"/>
    <n v="369.68"/>
    <n v="508"/>
  </r>
  <r>
    <d v="2026-03-24T00:00:00"/>
    <x v="0"/>
    <n v="2941066.11"/>
    <n v="328223.26"/>
    <n v="984.67"/>
    <n v="1154"/>
  </r>
  <r>
    <d v="2026-03-24T00:00:00"/>
    <x v="1"/>
    <n v="1998740.31"/>
    <n v="329962.62"/>
    <n v="989.89"/>
    <n v="1809"/>
  </r>
  <r>
    <d v="2026-03-24T00:00:00"/>
    <x v="2"/>
    <n v="1476590"/>
    <n v="307342.26"/>
    <n v="922.03"/>
    <n v="856"/>
  </r>
  <r>
    <d v="2026-03-24T00:00:00"/>
    <x v="3"/>
    <n v="981429.43"/>
    <n v="230595.72"/>
    <n v="691.79"/>
    <n v="640"/>
  </r>
  <r>
    <d v="2026-03-25T00:00:00"/>
    <x v="0"/>
    <n v="2674126.35"/>
    <n v="268753.28000000003"/>
    <n v="806.26"/>
    <n v="1353"/>
  </r>
  <r>
    <d v="2026-03-25T00:00:00"/>
    <x v="1"/>
    <n v="2009814.33"/>
    <n v="302614.90999999997"/>
    <n v="907.84"/>
    <n v="1676"/>
  </r>
  <r>
    <d v="2026-03-25T00:00:00"/>
    <x v="2"/>
    <n v="1612708.18"/>
    <n v="384616.91"/>
    <n v="1153.8499999999999"/>
    <n v="1060"/>
  </r>
  <r>
    <d v="2026-03-25T00:00:00"/>
    <x v="3"/>
    <n v="1011420.92"/>
    <n v="128747.34"/>
    <n v="386.24"/>
    <n v="641"/>
  </r>
  <r>
    <d v="2026-03-26T00:00:00"/>
    <x v="0"/>
    <n v="2615851.21"/>
    <n v="454011.87"/>
    <n v="1362.04"/>
    <n v="1453"/>
  </r>
  <r>
    <d v="2026-03-26T00:00:00"/>
    <x v="1"/>
    <n v="2015996.23"/>
    <n v="452465.7"/>
    <n v="1357.4"/>
    <n v="1373"/>
  </r>
  <r>
    <d v="2026-03-26T00:00:00"/>
    <x v="2"/>
    <n v="1564799.74"/>
    <n v="203607.37"/>
    <n v="610.82000000000005"/>
    <n v="945"/>
  </r>
  <r>
    <d v="2026-03-26T00:00:00"/>
    <x v="3"/>
    <n v="998383.26"/>
    <n v="89231.89"/>
    <n v="267.7"/>
    <n v="254"/>
  </r>
  <r>
    <d v="2026-03-27T00:00:00"/>
    <x v="0"/>
    <n v="2805692.01"/>
    <n v="338116.25"/>
    <n v="1014.35"/>
    <n v="854"/>
  </r>
  <r>
    <d v="2026-03-27T00:00:00"/>
    <x v="1"/>
    <n v="2016027.56"/>
    <n v="399795.34"/>
    <n v="1199.3900000000001"/>
    <n v="1918"/>
  </r>
  <r>
    <d v="2026-03-27T00:00:00"/>
    <x v="2"/>
    <n v="1605609.42"/>
    <n v="285047.84000000003"/>
    <n v="855.14"/>
    <n v="949"/>
  </r>
  <r>
    <d v="2026-03-27T00:00:00"/>
    <x v="3"/>
    <n v="1016413.03"/>
    <n v="223629.88"/>
    <n v="670.89"/>
    <n v="593"/>
  </r>
  <r>
    <d v="2026-03-28T00:00:00"/>
    <x v="0"/>
    <n v="2750111.54"/>
    <n v="604276.68999999994"/>
    <n v="1812.83"/>
    <n v="1496"/>
  </r>
  <r>
    <d v="2026-03-28T00:00:00"/>
    <x v="1"/>
    <n v="2051065.98"/>
    <n v="474305.44"/>
    <n v="1422.92"/>
    <n v="1202"/>
  </r>
  <r>
    <d v="2026-03-28T00:00:00"/>
    <x v="2"/>
    <n v="1689252.18"/>
    <n v="293941.40000000002"/>
    <n v="881.82"/>
    <n v="1392"/>
  </r>
  <r>
    <d v="2026-03-28T00:00:00"/>
    <x v="3"/>
    <n v="977774.14"/>
    <n v="212287.69"/>
    <n v="636.86"/>
    <n v="610"/>
  </r>
  <r>
    <d v="2026-03-29T00:00:00"/>
    <x v="0"/>
    <n v="2810591.57"/>
    <n v="467494.33"/>
    <n v="1402.48"/>
    <n v="1144"/>
  </r>
  <r>
    <d v="2026-03-29T00:00:00"/>
    <x v="1"/>
    <n v="1917809.06"/>
    <n v="235307.83"/>
    <n v="705.92"/>
    <n v="1060"/>
  </r>
  <r>
    <d v="2026-03-29T00:00:00"/>
    <x v="2"/>
    <n v="1582518"/>
    <n v="350971.58"/>
    <n v="1052.9100000000001"/>
    <n v="1414"/>
  </r>
  <r>
    <d v="2026-03-29T00:00:00"/>
    <x v="3"/>
    <n v="993293.6"/>
    <n v="216644.39"/>
    <n v="649.92999999999995"/>
    <n v="757"/>
  </r>
  <r>
    <d v="2026-03-30T00:00:00"/>
    <x v="0"/>
    <n v="2806010.1"/>
    <n v="654479.56000000006"/>
    <n v="1963.44"/>
    <n v="1774"/>
  </r>
  <r>
    <d v="2026-03-30T00:00:00"/>
    <x v="1"/>
    <n v="2027317.59"/>
    <n v="194455.89"/>
    <n v="583.37"/>
    <n v="691"/>
  </r>
  <r>
    <d v="2026-03-30T00:00:00"/>
    <x v="2"/>
    <n v="1556995.59"/>
    <n v="236915.61"/>
    <n v="710.75"/>
    <n v="614"/>
  </r>
  <r>
    <d v="2026-03-30T00:00:00"/>
    <x v="3"/>
    <n v="1042213.14"/>
    <n v="130154.44"/>
    <n v="390.46"/>
    <n v="418"/>
  </r>
  <r>
    <d v="2026-03-31T00:00:00"/>
    <x v="0"/>
    <n v="2960410.58"/>
    <n v="669061.99"/>
    <n v="2007.19"/>
    <n v="1807"/>
  </r>
  <r>
    <d v="2026-03-31T00:00:00"/>
    <x v="1"/>
    <n v="2028963.27"/>
    <n v="294347.78999999998"/>
    <n v="883.04"/>
    <n v="792"/>
  </r>
  <r>
    <d v="2026-03-31T00:00:00"/>
    <x v="2"/>
    <n v="1589123.75"/>
    <n v="208663.16"/>
    <n v="625.99"/>
    <n v="546"/>
  </r>
  <r>
    <d v="2026-03-31T00:00:00"/>
    <x v="3"/>
    <n v="985176.74"/>
    <n v="193918.6"/>
    <n v="581.76"/>
    <n v="493"/>
  </r>
  <r>
    <d v="2026-04-01T00:00:00"/>
    <x v="0"/>
    <n v="2748813.63"/>
    <n v="454169.08"/>
    <n v="1362.51"/>
    <n v="1228"/>
  </r>
  <r>
    <d v="2026-04-01T00:00:00"/>
    <x v="1"/>
    <n v="2030869.56"/>
    <n v="448948.98"/>
    <n v="1346.85"/>
    <n v="1339"/>
  </r>
  <r>
    <d v="2026-04-01T00:00:00"/>
    <x v="2"/>
    <n v="1544380.32"/>
    <n v="187387.34"/>
    <n v="562.16"/>
    <n v="573"/>
  </r>
  <r>
    <d v="2026-04-01T00:00:00"/>
    <x v="3"/>
    <n v="982835.63"/>
    <n v="150976.38"/>
    <n v="452.93"/>
    <n v="484"/>
  </r>
  <r>
    <d v="2026-04-02T00:00:00"/>
    <x v="0"/>
    <n v="2736972.9"/>
    <n v="550295.14"/>
    <n v="1650.89"/>
    <n v="1521"/>
  </r>
  <r>
    <d v="2026-04-02T00:00:00"/>
    <x v="1"/>
    <n v="2042748.27"/>
    <n v="232719.07"/>
    <n v="698.16"/>
    <n v="606"/>
  </r>
  <r>
    <d v="2026-04-02T00:00:00"/>
    <x v="2"/>
    <n v="1534703.52"/>
    <n v="151812.72"/>
    <n v="455.44"/>
    <n v="449"/>
  </r>
  <r>
    <d v="2026-04-02T00:00:00"/>
    <x v="3"/>
    <n v="1000266.97"/>
    <n v="170582.66"/>
    <n v="511.75"/>
    <n v="407"/>
  </r>
  <r>
    <d v="2026-04-03T00:00:00"/>
    <x v="0"/>
    <n v="2729450.92"/>
    <n v="452854.21"/>
    <n v="1358.56"/>
    <n v="1613"/>
  </r>
  <r>
    <d v="2026-04-03T00:00:00"/>
    <x v="1"/>
    <n v="1925377.17"/>
    <n v="234257.57"/>
    <n v="702.77"/>
    <n v="743"/>
  </r>
  <r>
    <d v="2026-04-03T00:00:00"/>
    <x v="2"/>
    <n v="1530230.36"/>
    <n v="221572.71"/>
    <n v="664.72"/>
    <n v="744"/>
  </r>
  <r>
    <d v="2026-04-03T00:00:00"/>
    <x v="3"/>
    <n v="964598.16"/>
    <n v="94451.24"/>
    <n v="283.35000000000002"/>
    <n v="323"/>
  </r>
  <r>
    <d v="2026-04-04T00:00:00"/>
    <x v="0"/>
    <n v="2733178.67"/>
    <n v="314232.68"/>
    <n v="942.7"/>
    <n v="1704"/>
  </r>
  <r>
    <d v="2026-04-04T00:00:00"/>
    <x v="1"/>
    <n v="1907552.46"/>
    <n v="371100.8"/>
    <n v="1113.3"/>
    <n v="1617"/>
  </r>
  <r>
    <d v="2026-04-04T00:00:00"/>
    <x v="2"/>
    <n v="1593500.05"/>
    <n v="204626.73"/>
    <n v="613.88"/>
    <n v="607"/>
  </r>
  <r>
    <d v="2026-04-04T00:00:00"/>
    <x v="3"/>
    <n v="1008033.34"/>
    <n v="97427.79"/>
    <n v="292.27999999999997"/>
    <n v="257"/>
  </r>
  <r>
    <d v="2026-04-05T00:00:00"/>
    <x v="0"/>
    <n v="2757415.38"/>
    <n v="480380.81"/>
    <n v="1441.14"/>
    <n v="2301"/>
  </r>
  <r>
    <d v="2026-04-05T00:00:00"/>
    <x v="1"/>
    <n v="1806028.02"/>
    <n v="193918.47"/>
    <n v="581.76"/>
    <n v="498"/>
  </r>
  <r>
    <d v="2026-04-05T00:00:00"/>
    <x v="2"/>
    <n v="1454002.75"/>
    <n v="245385.65"/>
    <n v="736.16"/>
    <n v="846"/>
  </r>
  <r>
    <d v="2026-04-05T00:00:00"/>
    <x v="3"/>
    <n v="978730.64"/>
    <n v="97523.9"/>
    <n v="292.57"/>
    <n v="317"/>
  </r>
  <r>
    <d v="2026-04-06T00:00:00"/>
    <x v="0"/>
    <n v="2573781.59"/>
    <n v="336483.94"/>
    <n v="1009.45"/>
    <n v="1055"/>
  </r>
  <r>
    <d v="2026-04-06T00:00:00"/>
    <x v="1"/>
    <n v="1947932.62"/>
    <n v="346479.64"/>
    <n v="1039.44"/>
    <n v="1326"/>
  </r>
  <r>
    <d v="2026-04-06T00:00:00"/>
    <x v="2"/>
    <n v="1504797.43"/>
    <n v="322114.63"/>
    <n v="966.34"/>
    <n v="938"/>
  </r>
  <r>
    <d v="2026-04-06T00:00:00"/>
    <x v="3"/>
    <n v="943251.97"/>
    <n v="199289.09"/>
    <n v="597.87"/>
    <n v="559"/>
  </r>
  <r>
    <d v="2026-04-07T00:00:00"/>
    <x v="0"/>
    <n v="2652673.71"/>
    <n v="409437.7"/>
    <n v="1228.31"/>
    <n v="1297"/>
  </r>
  <r>
    <d v="2026-04-07T00:00:00"/>
    <x v="1"/>
    <n v="1907691.38"/>
    <n v="351378.95"/>
    <n v="1054.1400000000001"/>
    <n v="1190"/>
  </r>
  <r>
    <d v="2026-04-07T00:00:00"/>
    <x v="2"/>
    <n v="1566575.15"/>
    <n v="281827.90999999997"/>
    <n v="845.48"/>
    <n v="931"/>
  </r>
  <r>
    <d v="2026-04-07T00:00:00"/>
    <x v="3"/>
    <n v="982437.48"/>
    <n v="153604.10999999999"/>
    <n v="460.81"/>
    <n v="627"/>
  </r>
  <r>
    <d v="2026-04-08T00:00:00"/>
    <x v="0"/>
    <n v="2530245.77"/>
    <n v="554721.16"/>
    <n v="1664.16"/>
    <n v="2099"/>
  </r>
  <r>
    <d v="2026-04-08T00:00:00"/>
    <x v="1"/>
    <n v="1889751.64"/>
    <n v="193758.04"/>
    <n v="581.27"/>
    <n v="695"/>
  </r>
  <r>
    <d v="2026-04-08T00:00:00"/>
    <x v="2"/>
    <n v="1478401.75"/>
    <n v="252927.86"/>
    <n v="758.78"/>
    <n v="1288"/>
  </r>
  <r>
    <d v="2026-04-08T00:00:00"/>
    <x v="3"/>
    <n v="1000556.85"/>
    <n v="88271.59"/>
    <n v="264.81"/>
    <n v="261"/>
  </r>
  <r>
    <d v="2026-04-09T00:00:00"/>
    <x v="0"/>
    <n v="2803426.11"/>
    <n v="574352.16"/>
    <n v="1723.06"/>
    <n v="1639"/>
  </r>
  <r>
    <d v="2026-04-09T00:00:00"/>
    <x v="1"/>
    <n v="1876883.38"/>
    <n v="321519.03000000003"/>
    <n v="964.56"/>
    <n v="935"/>
  </r>
  <r>
    <d v="2026-04-09T00:00:00"/>
    <x v="2"/>
    <n v="1470761.58"/>
    <n v="318565.84999999998"/>
    <n v="955.7"/>
    <n v="1694"/>
  </r>
  <r>
    <d v="2026-04-09T00:00:00"/>
    <x v="3"/>
    <n v="904761.94"/>
    <n v="83118.960000000006"/>
    <n v="249.36"/>
    <n v="229"/>
  </r>
  <r>
    <d v="2026-04-10T00:00:00"/>
    <x v="0"/>
    <n v="2581736.2200000002"/>
    <n v="473387.88"/>
    <n v="1420.16"/>
    <n v="1679"/>
  </r>
  <r>
    <d v="2026-04-10T00:00:00"/>
    <x v="1"/>
    <n v="1902390.38"/>
    <n v="221270.98"/>
    <n v="663.81"/>
    <n v="956"/>
  </r>
  <r>
    <d v="2026-04-10T00:00:00"/>
    <x v="2"/>
    <n v="1410307.71"/>
    <n v="218499.75"/>
    <n v="655.5"/>
    <n v="921"/>
  </r>
  <r>
    <d v="2026-04-10T00:00:00"/>
    <x v="3"/>
    <n v="928125.48"/>
    <n v="111401.01"/>
    <n v="334.2"/>
    <n v="320"/>
  </r>
  <r>
    <d v="2026-04-11T00:00:00"/>
    <x v="0"/>
    <n v="2617988.06"/>
    <n v="278389.44"/>
    <n v="835.17"/>
    <n v="845"/>
  </r>
  <r>
    <d v="2026-04-11T00:00:00"/>
    <x v="1"/>
    <n v="1800744.11"/>
    <n v="352578.94"/>
    <n v="1057.74"/>
    <n v="1569"/>
  </r>
  <r>
    <d v="2026-04-11T00:00:00"/>
    <x v="2"/>
    <n v="1510191.09"/>
    <n v="216615.17"/>
    <n v="649.85"/>
    <n v="545"/>
  </r>
  <r>
    <d v="2026-04-11T00:00:00"/>
    <x v="3"/>
    <n v="957814.13"/>
    <n v="134718.78"/>
    <n v="404.16"/>
    <n v="324"/>
  </r>
  <r>
    <d v="2026-04-12T00:00:00"/>
    <x v="0"/>
    <n v="2637779"/>
    <n v="488377.17"/>
    <n v="1465.13"/>
    <n v="2707"/>
  </r>
  <r>
    <d v="2026-04-12T00:00:00"/>
    <x v="1"/>
    <n v="1886194.45"/>
    <n v="436313"/>
    <n v="1308.94"/>
    <n v="1217"/>
  </r>
  <r>
    <d v="2026-04-12T00:00:00"/>
    <x v="2"/>
    <n v="1434701.59"/>
    <n v="234396.1"/>
    <n v="703.19"/>
    <n v="1027"/>
  </r>
  <r>
    <d v="2026-04-12T00:00:00"/>
    <x v="3"/>
    <n v="946840.62"/>
    <n v="101216.15"/>
    <n v="303.64999999999998"/>
    <n v="435"/>
  </r>
  <r>
    <d v="2026-04-13T00:00:00"/>
    <x v="0"/>
    <n v="2706073.16"/>
    <n v="383676.39"/>
    <n v="1151.03"/>
    <n v="1444"/>
  </r>
  <r>
    <d v="2026-04-13T00:00:00"/>
    <x v="1"/>
    <n v="1757950.84"/>
    <n v="365837.2"/>
    <n v="1097.51"/>
    <n v="1556"/>
  </r>
  <r>
    <d v="2026-04-13T00:00:00"/>
    <x v="2"/>
    <n v="1376634.79"/>
    <n v="161868.44"/>
    <n v="485.61"/>
    <n v="841"/>
  </r>
  <r>
    <d v="2026-04-13T00:00:00"/>
    <x v="3"/>
    <n v="942410.62"/>
    <n v="123468.8"/>
    <n v="370.41"/>
    <n v="397"/>
  </r>
  <r>
    <d v="2026-04-14T00:00:00"/>
    <x v="0"/>
    <n v="2709103.24"/>
    <n v="542319.39"/>
    <n v="1626.96"/>
    <n v="1773"/>
  </r>
  <r>
    <d v="2026-04-14T00:00:00"/>
    <x v="1"/>
    <n v="1778311.95"/>
    <n v="419106.09"/>
    <n v="1257.32"/>
    <n v="1084"/>
  </r>
  <r>
    <d v="2026-04-14T00:00:00"/>
    <x v="2"/>
    <n v="1460107.53"/>
    <n v="186446.98"/>
    <n v="559.34"/>
    <n v="951"/>
  </r>
  <r>
    <d v="2026-04-14T00:00:00"/>
    <x v="3"/>
    <n v="959338.56"/>
    <n v="78976.03"/>
    <n v="236.93"/>
    <n v="250"/>
  </r>
  <r>
    <d v="2026-04-15T00:00:00"/>
    <x v="0"/>
    <n v="2568051.38"/>
    <n v="214555.75"/>
    <n v="643.66999999999996"/>
    <n v="1160"/>
  </r>
  <r>
    <d v="2026-04-15T00:00:00"/>
    <x v="1"/>
    <n v="1932981.35"/>
    <n v="162576.18"/>
    <n v="487.73"/>
    <n v="535"/>
  </r>
  <r>
    <d v="2026-04-15T00:00:00"/>
    <x v="2"/>
    <n v="1419860.89"/>
    <n v="277757.15999999997"/>
    <n v="833.27"/>
    <n v="1139"/>
  </r>
  <r>
    <d v="2026-04-15T00:00:00"/>
    <x v="3"/>
    <n v="953925.76"/>
    <n v="201570.26"/>
    <n v="604.71"/>
    <n v="598"/>
  </r>
  <r>
    <d v="2026-04-16T00:00:00"/>
    <x v="0"/>
    <n v="2564829.79"/>
    <n v="300951.2"/>
    <n v="902.85"/>
    <n v="1464"/>
  </r>
  <r>
    <d v="2026-04-16T00:00:00"/>
    <x v="1"/>
    <n v="1779858.25"/>
    <n v="310992.77"/>
    <n v="932.98"/>
    <n v="1685"/>
  </r>
  <r>
    <d v="2026-04-16T00:00:00"/>
    <x v="2"/>
    <n v="1462674.54"/>
    <n v="310850.96999999997"/>
    <n v="932.55"/>
    <n v="836"/>
  </r>
  <r>
    <d v="2026-04-16T00:00:00"/>
    <x v="3"/>
    <n v="882608.98"/>
    <n v="141280.41"/>
    <n v="423.84"/>
    <n v="411"/>
  </r>
  <r>
    <d v="2026-04-17T00:00:00"/>
    <x v="0"/>
    <n v="2591756.79"/>
    <n v="361614.72"/>
    <n v="1084.8399999999999"/>
    <n v="1113"/>
  </r>
  <r>
    <d v="2026-04-17T00:00:00"/>
    <x v="1"/>
    <n v="1833579.08"/>
    <n v="229286.39"/>
    <n v="687.86"/>
    <n v="654"/>
  </r>
  <r>
    <d v="2026-04-17T00:00:00"/>
    <x v="2"/>
    <n v="1322747.24"/>
    <n v="136866.23999999999"/>
    <n v="410.6"/>
    <n v="516"/>
  </r>
  <r>
    <d v="2026-04-17T00:00:00"/>
    <x v="3"/>
    <n v="946258.59"/>
    <n v="154700.38"/>
    <n v="464.1"/>
    <n v="768"/>
  </r>
  <r>
    <d v="2026-04-18T00:00:00"/>
    <x v="0"/>
    <n v="2620966.44"/>
    <n v="413106.76"/>
    <n v="1239.32"/>
    <n v="1989"/>
  </r>
  <r>
    <d v="2026-04-18T00:00:00"/>
    <x v="1"/>
    <n v="1733882.57"/>
    <n v="390359.26"/>
    <n v="1171.08"/>
    <n v="1337"/>
  </r>
  <r>
    <d v="2026-04-18T00:00:00"/>
    <x v="2"/>
    <n v="1376157.66"/>
    <n v="280858.53999999998"/>
    <n v="842.58"/>
    <n v="981"/>
  </r>
  <r>
    <d v="2026-04-18T00:00:00"/>
    <x v="3"/>
    <n v="889971.21"/>
    <n v="198369"/>
    <n v="595.11"/>
    <n v="972"/>
  </r>
  <r>
    <d v="2026-04-19T00:00:00"/>
    <x v="0"/>
    <n v="2356422.04"/>
    <n v="331645.03000000003"/>
    <n v="994.94"/>
    <n v="1388"/>
  </r>
  <r>
    <d v="2026-04-19T00:00:00"/>
    <x v="1"/>
    <n v="1971225.3"/>
    <n v="382164.19"/>
    <n v="1146.49"/>
    <n v="1802"/>
  </r>
  <r>
    <d v="2026-04-19T00:00:00"/>
    <x v="2"/>
    <n v="1389089.92"/>
    <n v="242473.64"/>
    <n v="727.42"/>
    <n v="662"/>
  </r>
  <r>
    <d v="2026-04-19T00:00:00"/>
    <x v="3"/>
    <n v="897660.88"/>
    <n v="157261.42000000001"/>
    <n v="471.78"/>
    <n v="397"/>
  </r>
  <r>
    <d v="2026-04-20T00:00:00"/>
    <x v="0"/>
    <n v="2673493.15"/>
    <n v="427734.7"/>
    <n v="1283.2"/>
    <n v="1134"/>
  </r>
  <r>
    <d v="2026-04-20T00:00:00"/>
    <x v="1"/>
    <n v="1792095.04"/>
    <n v="284287.62"/>
    <n v="852.86"/>
    <n v="1417"/>
  </r>
  <r>
    <d v="2026-04-20T00:00:00"/>
    <x v="2"/>
    <n v="1364997.28"/>
    <n v="318887.15000000002"/>
    <n v="956.66"/>
    <n v="1650"/>
  </r>
  <r>
    <d v="2026-04-20T00:00:00"/>
    <x v="3"/>
    <n v="867911.15"/>
    <n v="87372.43"/>
    <n v="262.12"/>
    <n v="233"/>
  </r>
  <r>
    <d v="2026-04-21T00:00:00"/>
    <x v="0"/>
    <n v="2602495.59"/>
    <n v="542322.5"/>
    <n v="1626.97"/>
    <n v="1363"/>
  </r>
  <r>
    <d v="2026-04-21T00:00:00"/>
    <x v="1"/>
    <n v="1796870.94"/>
    <n v="174057.02"/>
    <n v="522.16999999999996"/>
    <n v="466"/>
  </r>
  <r>
    <d v="2026-04-21T00:00:00"/>
    <x v="2"/>
    <n v="1453276.17"/>
    <n v="124601.81"/>
    <n v="373.81"/>
    <n v="357"/>
  </r>
  <r>
    <d v="2026-04-21T00:00:00"/>
    <x v="3"/>
    <n v="973117.25"/>
    <n v="218747.05"/>
    <n v="656.24"/>
    <n v="524"/>
  </r>
  <r>
    <d v="2026-04-22T00:00:00"/>
    <x v="0"/>
    <n v="2404973.71"/>
    <n v="479506.33"/>
    <n v="1438.52"/>
    <n v="1141"/>
  </r>
  <r>
    <d v="2026-04-22T00:00:00"/>
    <x v="1"/>
    <n v="1767401.35"/>
    <n v="366710.45"/>
    <n v="1100.1300000000001"/>
    <n v="2018"/>
  </r>
  <r>
    <d v="2026-04-22T00:00:00"/>
    <x v="2"/>
    <n v="1313859.57"/>
    <n v="212412.14"/>
    <n v="637.24"/>
    <n v="546"/>
  </r>
  <r>
    <d v="2026-04-22T00:00:00"/>
    <x v="3"/>
    <n v="935357.48"/>
    <n v="202817.49"/>
    <n v="608.45000000000005"/>
    <n v="516"/>
  </r>
  <r>
    <d v="2026-04-23T00:00:00"/>
    <x v="0"/>
    <n v="2526145.9900000002"/>
    <n v="357058.9"/>
    <n v="1071.18"/>
    <n v="1484"/>
  </r>
  <r>
    <d v="2026-04-23T00:00:00"/>
    <x v="1"/>
    <n v="1674149.85"/>
    <n v="267534.23"/>
    <n v="802.6"/>
    <n v="972"/>
  </r>
  <r>
    <d v="2026-04-23T00:00:00"/>
    <x v="2"/>
    <n v="1334016"/>
    <n v="129697"/>
    <n v="389.09"/>
    <n v="335"/>
  </r>
  <r>
    <d v="2026-04-23T00:00:00"/>
    <x v="3"/>
    <n v="899012.68"/>
    <n v="98361.47"/>
    <n v="295.08"/>
    <n v="273"/>
  </r>
  <r>
    <d v="2026-04-24T00:00:00"/>
    <x v="0"/>
    <n v="2421366.96"/>
    <n v="260471.6"/>
    <n v="781.41"/>
    <n v="836"/>
  </r>
  <r>
    <d v="2026-04-24T00:00:00"/>
    <x v="1"/>
    <n v="1772468.53"/>
    <n v="154264.70000000001"/>
    <n v="462.79"/>
    <n v="453"/>
  </r>
  <r>
    <d v="2026-04-24T00:00:00"/>
    <x v="2"/>
    <n v="1392475.82"/>
    <n v="135484.85999999999"/>
    <n v="406.45"/>
    <n v="692"/>
  </r>
  <r>
    <d v="2026-04-24T00:00:00"/>
    <x v="3"/>
    <n v="915484.7"/>
    <n v="201609.89"/>
    <n v="604.83000000000004"/>
    <n v="591"/>
  </r>
  <r>
    <d v="2026-04-25T00:00:00"/>
    <x v="0"/>
    <n v="2434179.58"/>
    <n v="318042.23999999999"/>
    <n v="954.13"/>
    <n v="836"/>
  </r>
  <r>
    <d v="2026-04-25T00:00:00"/>
    <x v="1"/>
    <n v="1825597.8"/>
    <n v="328533.37"/>
    <n v="985.6"/>
    <n v="873"/>
  </r>
  <r>
    <d v="2026-04-25T00:00:00"/>
    <x v="2"/>
    <n v="1362538.75"/>
    <n v="119814.69"/>
    <n v="359.44"/>
    <n v="464"/>
  </r>
  <r>
    <d v="2026-04-25T00:00:00"/>
    <x v="3"/>
    <n v="838623.77"/>
    <n v="123680"/>
    <n v="371.04"/>
    <n v="513"/>
  </r>
  <r>
    <d v="2026-04-26T00:00:00"/>
    <x v="0"/>
    <n v="2423746.3199999998"/>
    <n v="260432.62"/>
    <n v="781.3"/>
    <n v="903"/>
  </r>
  <r>
    <d v="2026-04-26T00:00:00"/>
    <x v="1"/>
    <n v="1647326.76"/>
    <n v="242160.75"/>
    <n v="726.48"/>
    <n v="845"/>
  </r>
  <r>
    <d v="2026-04-26T00:00:00"/>
    <x v="2"/>
    <n v="1352848.45"/>
    <n v="260205.84"/>
    <n v="780.62"/>
    <n v="649"/>
  </r>
  <r>
    <d v="2026-04-26T00:00:00"/>
    <x v="3"/>
    <n v="878226.08"/>
    <n v="90175.67"/>
    <n v="270.52999999999997"/>
    <n v="252"/>
  </r>
  <r>
    <d v="2026-04-27T00:00:00"/>
    <x v="0"/>
    <n v="2408442.96"/>
    <n v="291673.89"/>
    <n v="875.02"/>
    <n v="1504"/>
  </r>
  <r>
    <d v="2026-04-27T00:00:00"/>
    <x v="1"/>
    <n v="1682463.77"/>
    <n v="358329.53"/>
    <n v="1074.99"/>
    <n v="877"/>
  </r>
  <r>
    <d v="2026-04-27T00:00:00"/>
    <x v="2"/>
    <n v="1456171.15"/>
    <n v="151864.01"/>
    <n v="455.59"/>
    <n v="430"/>
  </r>
  <r>
    <d v="2026-04-27T00:00:00"/>
    <x v="3"/>
    <n v="893103.69"/>
    <n v="106112.69"/>
    <n v="318.33999999999997"/>
    <n v="521"/>
  </r>
  <r>
    <d v="2026-04-28T00:00:00"/>
    <x v="0"/>
    <n v="2412114.02"/>
    <n v="344094.53"/>
    <n v="1032.28"/>
    <n v="1554"/>
  </r>
  <r>
    <d v="2026-04-28T00:00:00"/>
    <x v="1"/>
    <n v="1737205.13"/>
    <n v="339111.56"/>
    <n v="1017.33"/>
    <n v="1510"/>
  </r>
  <r>
    <d v="2026-04-28T00:00:00"/>
    <x v="2"/>
    <n v="1386305.34"/>
    <n v="283909.07"/>
    <n v="851.73"/>
    <n v="907"/>
  </r>
  <r>
    <d v="2026-04-28T00:00:00"/>
    <x v="3"/>
    <n v="863658.62"/>
    <n v="70460.639999999999"/>
    <n v="211.38"/>
    <n v="379"/>
  </r>
  <r>
    <d v="2026-04-29T00:00:00"/>
    <x v="0"/>
    <n v="2440434.92"/>
    <n v="283464.43"/>
    <n v="850.39"/>
    <n v="774"/>
  </r>
  <r>
    <d v="2026-04-29T00:00:00"/>
    <x v="1"/>
    <n v="1679924.42"/>
    <n v="243578.99"/>
    <n v="730.74"/>
    <n v="1177"/>
  </r>
  <r>
    <d v="2026-04-29T00:00:00"/>
    <x v="2"/>
    <n v="1284377.17"/>
    <n v="264088.23"/>
    <n v="792.26"/>
    <n v="852"/>
  </r>
  <r>
    <d v="2026-04-29T00:00:00"/>
    <x v="3"/>
    <n v="851929.46"/>
    <n v="164353.07999999999"/>
    <n v="493.06"/>
    <n v="470"/>
  </r>
  <r>
    <d v="2026-04-30T00:00:00"/>
    <x v="0"/>
    <n v="2228376.44"/>
    <n v="262443.2"/>
    <n v="787.33"/>
    <n v="926"/>
  </r>
  <r>
    <d v="2026-04-30T00:00:00"/>
    <x v="1"/>
    <n v="1703950.65"/>
    <n v="151732.79"/>
    <n v="455.2"/>
    <n v="818"/>
  </r>
  <r>
    <d v="2026-04-30T00:00:00"/>
    <x v="2"/>
    <n v="1307833.57"/>
    <n v="228206.51"/>
    <n v="684.62"/>
    <n v="733"/>
  </r>
  <r>
    <d v="2026-04-30T00:00:00"/>
    <x v="3"/>
    <n v="863647.47"/>
    <n v="174858.22"/>
    <n v="524.57000000000005"/>
    <n v="444"/>
  </r>
  <r>
    <d v="2026-05-01T00:00:00"/>
    <x v="0"/>
    <n v="2398598.8199999998"/>
    <n v="251421.6"/>
    <n v="754.26"/>
    <n v="1375"/>
  </r>
  <r>
    <d v="2026-05-01T00:00:00"/>
    <x v="1"/>
    <n v="1610786.2"/>
    <n v="155098.44"/>
    <n v="465.3"/>
    <n v="674"/>
  </r>
  <r>
    <d v="2026-05-01T00:00:00"/>
    <x v="2"/>
    <n v="1282675.3400000001"/>
    <n v="121472.47"/>
    <n v="364.42"/>
    <n v="339"/>
  </r>
  <r>
    <d v="2026-05-01T00:00:00"/>
    <x v="3"/>
    <n v="800068.82"/>
    <n v="176387.12"/>
    <n v="529.16"/>
    <n v="426"/>
  </r>
  <r>
    <d v="2026-05-02T00:00:00"/>
    <x v="0"/>
    <n v="2360892.39"/>
    <n v="347148.89"/>
    <n v="1041.45"/>
    <n v="970"/>
  </r>
  <r>
    <d v="2026-05-02T00:00:00"/>
    <x v="1"/>
    <n v="1717128.18"/>
    <n v="264421.46000000002"/>
    <n v="793.26"/>
    <n v="790"/>
  </r>
  <r>
    <d v="2026-05-02T00:00:00"/>
    <x v="2"/>
    <n v="1394435.19"/>
    <n v="149256.95000000001"/>
    <n v="447.77"/>
    <n v="421"/>
  </r>
  <r>
    <d v="2026-05-02T00:00:00"/>
    <x v="3"/>
    <n v="852992.76"/>
    <n v="71915.23"/>
    <n v="215.75"/>
    <n v="182"/>
  </r>
  <r>
    <d v="2026-05-03T00:00:00"/>
    <x v="0"/>
    <n v="2257889.7200000002"/>
    <n v="442347.21"/>
    <n v="1327.04"/>
    <n v="1510"/>
  </r>
  <r>
    <d v="2026-05-03T00:00:00"/>
    <x v="1"/>
    <n v="1783661.51"/>
    <n v="402367.43"/>
    <n v="1207.0999999999999"/>
    <n v="1347"/>
  </r>
  <r>
    <d v="2026-05-03T00:00:00"/>
    <x v="2"/>
    <n v="1369780.25"/>
    <n v="238905.53"/>
    <n v="716.72"/>
    <n v="629"/>
  </r>
  <r>
    <d v="2026-05-03T00:00:00"/>
    <x v="3"/>
    <n v="789563.49"/>
    <n v="102587.71"/>
    <n v="307.76"/>
    <n v="466"/>
  </r>
  <r>
    <d v="2026-05-04T00:00:00"/>
    <x v="0"/>
    <n v="2292723.2799999998"/>
    <n v="457273.44"/>
    <n v="1371.82"/>
    <n v="1127"/>
  </r>
  <r>
    <d v="2026-05-04T00:00:00"/>
    <x v="1"/>
    <n v="1566359.45"/>
    <n v="267388.78999999998"/>
    <n v="802.17"/>
    <n v="1071"/>
  </r>
  <r>
    <d v="2026-05-04T00:00:00"/>
    <x v="2"/>
    <n v="1242176.6000000001"/>
    <n v="293088.28000000003"/>
    <n v="879.26"/>
    <n v="812"/>
  </r>
  <r>
    <d v="2026-05-04T00:00:00"/>
    <x v="3"/>
    <n v="911522.13"/>
    <n v="89003.21"/>
    <n v="267.01"/>
    <n v="257"/>
  </r>
  <r>
    <d v="2026-05-05T00:00:00"/>
    <x v="0"/>
    <n v="2182012.85"/>
    <n v="385070.33"/>
    <n v="1155.21"/>
    <n v="942"/>
  </r>
  <r>
    <d v="2026-05-05T00:00:00"/>
    <x v="1"/>
    <n v="1644511.39"/>
    <n v="320242.88"/>
    <n v="960.73"/>
    <n v="1442"/>
  </r>
  <r>
    <d v="2026-05-05T00:00:00"/>
    <x v="2"/>
    <n v="1297031.3"/>
    <n v="226605.99"/>
    <n v="679.82"/>
    <n v="700"/>
  </r>
  <r>
    <d v="2026-05-05T00:00:00"/>
    <x v="3"/>
    <n v="833192.49"/>
    <n v="166571.34"/>
    <n v="499.71"/>
    <n v="812"/>
  </r>
  <r>
    <d v="2026-05-06T00:00:00"/>
    <x v="0"/>
    <n v="2375081.9900000002"/>
    <n v="566328.1"/>
    <n v="1698.98"/>
    <n v="2039"/>
  </r>
  <r>
    <d v="2026-05-06T00:00:00"/>
    <x v="1"/>
    <n v="1680869.7"/>
    <n v="203308.07"/>
    <n v="609.91999999999996"/>
    <n v="531"/>
  </r>
  <r>
    <d v="2026-05-06T00:00:00"/>
    <x v="2"/>
    <n v="1313608.22"/>
    <n v="163253.31"/>
    <n v="489.76"/>
    <n v="406"/>
  </r>
  <r>
    <d v="2026-05-06T00:00:00"/>
    <x v="3"/>
    <n v="833534.74"/>
    <n v="116209.36"/>
    <n v="348.63"/>
    <n v="390"/>
  </r>
  <r>
    <d v="2026-05-07T00:00:00"/>
    <x v="0"/>
    <n v="2245070.87"/>
    <n v="333726.86"/>
    <n v="1001.18"/>
    <n v="900"/>
  </r>
  <r>
    <d v="2026-05-07T00:00:00"/>
    <x v="1"/>
    <n v="1737089.71"/>
    <n v="340591.64"/>
    <n v="1021.77"/>
    <n v="1119"/>
  </r>
  <r>
    <d v="2026-05-07T00:00:00"/>
    <x v="2"/>
    <n v="1285255.02"/>
    <n v="180023.12"/>
    <n v="540.07000000000005"/>
    <n v="565"/>
  </r>
  <r>
    <d v="2026-05-07T00:00:00"/>
    <x v="3"/>
    <n v="873320.18"/>
    <n v="188362.49"/>
    <n v="565.09"/>
    <n v="571"/>
  </r>
  <r>
    <d v="2026-05-08T00:00:00"/>
    <x v="0"/>
    <n v="2177148.81"/>
    <n v="217775.27"/>
    <n v="653.33000000000004"/>
    <n v="680"/>
  </r>
  <r>
    <d v="2026-05-08T00:00:00"/>
    <x v="1"/>
    <n v="1687222.54"/>
    <n v="293686.78000000003"/>
    <n v="881.06"/>
    <n v="821"/>
  </r>
  <r>
    <d v="2026-05-08T00:00:00"/>
    <x v="2"/>
    <n v="1272319.7"/>
    <n v="227422.81"/>
    <n v="682.27"/>
    <n v="542"/>
  </r>
  <r>
    <d v="2026-05-08T00:00:00"/>
    <x v="3"/>
    <n v="837852.76"/>
    <n v="130412.19"/>
    <n v="391.24"/>
    <n v="329"/>
  </r>
  <r>
    <d v="2026-05-09T00:00:00"/>
    <x v="0"/>
    <n v="2319468.89"/>
    <n v="404762.81"/>
    <n v="1214.29"/>
    <n v="1308"/>
  </r>
  <r>
    <d v="2026-05-09T00:00:00"/>
    <x v="1"/>
    <n v="1724829.76"/>
    <n v="141863.57"/>
    <n v="425.59"/>
    <n v="443"/>
  </r>
  <r>
    <d v="2026-05-09T00:00:00"/>
    <x v="2"/>
    <n v="1296654.6200000001"/>
    <n v="281467.68"/>
    <n v="844.4"/>
    <n v="1049"/>
  </r>
  <r>
    <d v="2026-05-09T00:00:00"/>
    <x v="3"/>
    <n v="808671.7"/>
    <n v="139321.85999999999"/>
    <n v="417.97"/>
    <n v="523"/>
  </r>
  <r>
    <d v="2026-05-10T00:00:00"/>
    <x v="0"/>
    <n v="2239690.17"/>
    <n v="450897.99"/>
    <n v="1352.69"/>
    <n v="1193"/>
  </r>
  <r>
    <d v="2026-05-10T00:00:00"/>
    <x v="1"/>
    <n v="1653135.49"/>
    <n v="217261.55"/>
    <n v="651.78"/>
    <n v="834"/>
  </r>
  <r>
    <d v="2026-05-10T00:00:00"/>
    <x v="2"/>
    <n v="1320878.5"/>
    <n v="224495.66"/>
    <n v="673.49"/>
    <n v="1239"/>
  </r>
  <r>
    <d v="2026-05-10T00:00:00"/>
    <x v="3"/>
    <n v="834342.37"/>
    <n v="153541.78"/>
    <n v="460.63"/>
    <n v="706"/>
  </r>
  <r>
    <d v="2026-05-11T00:00:00"/>
    <x v="0"/>
    <n v="2219494.9900000002"/>
    <n v="473246.86"/>
    <n v="1419.74"/>
    <n v="1333"/>
  </r>
  <r>
    <d v="2026-05-11T00:00:00"/>
    <x v="1"/>
    <n v="1598549.94"/>
    <n v="351016.65"/>
    <n v="1053.05"/>
    <n v="872"/>
  </r>
  <r>
    <d v="2026-05-11T00:00:00"/>
    <x v="2"/>
    <n v="1270211.1499999999"/>
    <n v="205131.05"/>
    <n v="615.39"/>
    <n v="822"/>
  </r>
  <r>
    <d v="2026-05-11T00:00:00"/>
    <x v="3"/>
    <n v="865176.06"/>
    <n v="104447.61"/>
    <n v="313.33999999999997"/>
    <n v="422"/>
  </r>
  <r>
    <d v="2026-05-12T00:00:00"/>
    <x v="0"/>
    <n v="2287253.0699999998"/>
    <n v="464811.42"/>
    <n v="1394.43"/>
    <n v="1364"/>
  </r>
  <r>
    <d v="2026-05-12T00:00:00"/>
    <x v="1"/>
    <n v="1528048.89"/>
    <n v="301268.78999999998"/>
    <n v="903.81"/>
    <n v="1146"/>
  </r>
  <r>
    <d v="2026-05-12T00:00:00"/>
    <x v="2"/>
    <n v="1180457.8799999999"/>
    <n v="152741.03"/>
    <n v="458.22"/>
    <n v="419"/>
  </r>
  <r>
    <d v="2026-05-12T00:00:00"/>
    <x v="3"/>
    <n v="847485.31"/>
    <n v="176568.08"/>
    <n v="529.70000000000005"/>
    <n v="431"/>
  </r>
  <r>
    <d v="2026-05-13T00:00:00"/>
    <x v="0"/>
    <n v="2190727.5"/>
    <n v="398951.43"/>
    <n v="1196.8499999999999"/>
    <n v="1142"/>
  </r>
  <r>
    <d v="2026-05-13T00:00:00"/>
    <x v="1"/>
    <n v="1723253.4"/>
    <n v="194864.12"/>
    <n v="584.59"/>
    <n v="576"/>
  </r>
  <r>
    <d v="2026-05-13T00:00:00"/>
    <x v="2"/>
    <n v="1183662.2"/>
    <n v="267033.03000000003"/>
    <n v="801.1"/>
    <n v="1194"/>
  </r>
  <r>
    <d v="2026-05-13T00:00:00"/>
    <x v="3"/>
    <n v="751942.38"/>
    <n v="70008.100000000006"/>
    <n v="210.02"/>
    <n v="349"/>
  </r>
  <r>
    <d v="2026-05-14T00:00:00"/>
    <x v="0"/>
    <n v="2229361.9700000002"/>
    <n v="256894.67"/>
    <n v="770.68"/>
    <n v="980"/>
  </r>
  <r>
    <d v="2026-05-14T00:00:00"/>
    <x v="1"/>
    <n v="1636696.06"/>
    <n v="150088.38"/>
    <n v="450.27"/>
    <n v="789"/>
  </r>
  <r>
    <d v="2026-05-14T00:00:00"/>
    <x v="2"/>
    <n v="1208443.76"/>
    <n v="131855.78"/>
    <n v="395.57"/>
    <n v="560"/>
  </r>
  <r>
    <d v="2026-05-14T00:00:00"/>
    <x v="3"/>
    <n v="789650.24"/>
    <n v="76213.45"/>
    <n v="228.64"/>
    <n v="186"/>
  </r>
  <r>
    <d v="2026-05-15T00:00:00"/>
    <x v="0"/>
    <n v="2245213.73"/>
    <n v="504291.83"/>
    <n v="1512.88"/>
    <n v="2514"/>
  </r>
  <r>
    <d v="2026-05-15T00:00:00"/>
    <x v="1"/>
    <n v="1716920.35"/>
    <n v="353098.33"/>
    <n v="1059.29"/>
    <n v="849"/>
  </r>
  <r>
    <d v="2026-05-15T00:00:00"/>
    <x v="2"/>
    <n v="1191126.72"/>
    <n v="239869.55"/>
    <n v="719.61"/>
    <n v="772"/>
  </r>
  <r>
    <d v="2026-05-15T00:00:00"/>
    <x v="3"/>
    <n v="784774.83"/>
    <n v="75602.22"/>
    <n v="226.81"/>
    <n v="203"/>
  </r>
  <r>
    <d v="2026-05-16T00:00:00"/>
    <x v="0"/>
    <n v="2281807.2999999998"/>
    <n v="226907.44"/>
    <n v="680.72"/>
    <n v="914"/>
  </r>
  <r>
    <d v="2026-05-16T00:00:00"/>
    <x v="1"/>
    <n v="1566032.92"/>
    <n v="177561.62"/>
    <n v="532.67999999999995"/>
    <n v="601"/>
  </r>
  <r>
    <d v="2026-05-16T00:00:00"/>
    <x v="2"/>
    <n v="1293164.54"/>
    <n v="104140.06"/>
    <n v="312.42"/>
    <n v="299"/>
  </r>
  <r>
    <d v="2026-05-16T00:00:00"/>
    <x v="3"/>
    <n v="799154.25"/>
    <n v="111612.89"/>
    <n v="334.84"/>
    <n v="316"/>
  </r>
  <r>
    <d v="2026-05-17T00:00:00"/>
    <x v="0"/>
    <n v="2102999.19"/>
    <n v="281258.21999999997"/>
    <n v="843.77"/>
    <n v="1370"/>
  </r>
  <r>
    <d v="2026-05-17T00:00:00"/>
    <x v="1"/>
    <n v="1586646.69"/>
    <n v="302264.40000000002"/>
    <n v="906.79"/>
    <n v="848"/>
  </r>
  <r>
    <d v="2026-05-17T00:00:00"/>
    <x v="2"/>
    <n v="1185994.3799999999"/>
    <n v="268091.12"/>
    <n v="804.27"/>
    <n v="1112"/>
  </r>
  <r>
    <d v="2026-05-17T00:00:00"/>
    <x v="3"/>
    <n v="799848.43"/>
    <n v="126215.73"/>
    <n v="378.65"/>
    <n v="358"/>
  </r>
  <r>
    <d v="2026-05-18T00:00:00"/>
    <x v="0"/>
    <n v="2092682.43"/>
    <n v="375746.95"/>
    <n v="1127.24"/>
    <n v="1074"/>
  </r>
  <r>
    <d v="2026-05-18T00:00:00"/>
    <x v="1"/>
    <n v="1608382.04"/>
    <n v="302244.71999999997"/>
    <n v="906.73"/>
    <n v="864"/>
  </r>
  <r>
    <d v="2026-05-18T00:00:00"/>
    <x v="2"/>
    <n v="1221198.4099999999"/>
    <n v="270260.31"/>
    <n v="810.78"/>
    <n v="828"/>
  </r>
  <r>
    <d v="2026-05-18T00:00:00"/>
    <x v="3"/>
    <n v="771095.27"/>
    <n v="151164.21"/>
    <n v="453.49"/>
    <n v="375"/>
  </r>
  <r>
    <d v="2026-05-19T00:00:00"/>
    <x v="0"/>
    <n v="2040114.51"/>
    <n v="319855.46999999997"/>
    <n v="959.57"/>
    <n v="1368"/>
  </r>
  <r>
    <d v="2026-05-19T00:00:00"/>
    <x v="1"/>
    <n v="1516472.42"/>
    <n v="298543.89"/>
    <n v="895.63"/>
    <n v="1453"/>
  </r>
  <r>
    <d v="2026-05-19T00:00:00"/>
    <x v="2"/>
    <n v="1126715.2"/>
    <n v="98705.35"/>
    <n v="296.12"/>
    <n v="235"/>
  </r>
  <r>
    <d v="2026-05-19T00:00:00"/>
    <x v="3"/>
    <n v="740327.12"/>
    <n v="133720.29999999999"/>
    <n v="401.16"/>
    <n v="331"/>
  </r>
  <r>
    <d v="2026-05-20T00:00:00"/>
    <x v="0"/>
    <n v="2091613.5"/>
    <n v="314474.98"/>
    <n v="943.42"/>
    <n v="839"/>
  </r>
  <r>
    <d v="2026-05-20T00:00:00"/>
    <x v="1"/>
    <n v="1572009.88"/>
    <n v="264142.06"/>
    <n v="792.43"/>
    <n v="1117"/>
  </r>
  <r>
    <d v="2026-05-20T00:00:00"/>
    <x v="2"/>
    <n v="1123369.0900000001"/>
    <n v="192732.25"/>
    <n v="578.20000000000005"/>
    <n v="605"/>
  </r>
  <r>
    <d v="2026-05-20T00:00:00"/>
    <x v="3"/>
    <n v="719668.71"/>
    <n v="130723.26"/>
    <n v="392.17"/>
    <n v="499"/>
  </r>
  <r>
    <d v="2026-05-21T00:00:00"/>
    <x v="0"/>
    <n v="2279427.0699999998"/>
    <n v="325112.44"/>
    <n v="975.34"/>
    <n v="1712"/>
  </r>
  <r>
    <d v="2026-05-21T00:00:00"/>
    <x v="1"/>
    <n v="1601100.6"/>
    <n v="312009.92"/>
    <n v="936.03"/>
    <n v="803"/>
  </r>
  <r>
    <d v="2026-05-21T00:00:00"/>
    <x v="2"/>
    <n v="1238604.99"/>
    <n v="103613.44"/>
    <n v="310.83999999999997"/>
    <n v="505"/>
  </r>
  <r>
    <d v="2026-05-21T00:00:00"/>
    <x v="3"/>
    <n v="808085.33"/>
    <n v="102045.8"/>
    <n v="306.14"/>
    <n v="283"/>
  </r>
  <r>
    <d v="2026-05-22T00:00:00"/>
    <x v="0"/>
    <n v="2122434.98"/>
    <n v="260950.71"/>
    <n v="782.85"/>
    <n v="621"/>
  </r>
  <r>
    <d v="2026-05-22T00:00:00"/>
    <x v="1"/>
    <n v="1534400.14"/>
    <n v="340593.97"/>
    <n v="1021.78"/>
    <n v="1047"/>
  </r>
  <r>
    <d v="2026-05-22T00:00:00"/>
    <x v="2"/>
    <n v="1259907.1000000001"/>
    <n v="127000.13"/>
    <n v="381"/>
    <n v="375"/>
  </r>
  <r>
    <d v="2026-05-22T00:00:00"/>
    <x v="3"/>
    <n v="726305.26"/>
    <n v="67496.600000000006"/>
    <n v="202.49"/>
    <n v="172"/>
  </r>
  <r>
    <d v="2026-05-23T00:00:00"/>
    <x v="0"/>
    <n v="2142471.69"/>
    <n v="303111.93"/>
    <n v="909.34"/>
    <n v="772"/>
  </r>
  <r>
    <d v="2026-05-23T00:00:00"/>
    <x v="1"/>
    <n v="1501815.01"/>
    <n v="220639.03"/>
    <n v="661.92"/>
    <n v="831"/>
  </r>
  <r>
    <d v="2026-05-23T00:00:00"/>
    <x v="2"/>
    <n v="1228418.17"/>
    <n v="100978.16"/>
    <n v="302.93"/>
    <n v="262"/>
  </r>
  <r>
    <d v="2026-05-23T00:00:00"/>
    <x v="3"/>
    <n v="759651.18"/>
    <n v="107996.84"/>
    <n v="323.99"/>
    <n v="263"/>
  </r>
  <r>
    <d v="2026-05-24T00:00:00"/>
    <x v="0"/>
    <n v="2290050.44"/>
    <n v="503826.56"/>
    <n v="1511.48"/>
    <n v="1209"/>
  </r>
  <r>
    <d v="2026-05-24T00:00:00"/>
    <x v="1"/>
    <n v="1600159.06"/>
    <n v="204715.35"/>
    <n v="614.15"/>
    <n v="1051"/>
  </r>
  <r>
    <d v="2026-05-24T00:00:00"/>
    <x v="2"/>
    <n v="1120722.92"/>
    <n v="241175.64"/>
    <n v="723.53"/>
    <n v="849"/>
  </r>
  <r>
    <d v="2026-05-24T00:00:00"/>
    <x v="3"/>
    <n v="761015.79"/>
    <n v="66441.33"/>
    <n v="199.32"/>
    <n v="347"/>
  </r>
  <r>
    <d v="2026-05-25T00:00:00"/>
    <x v="0"/>
    <n v="2211957.38"/>
    <n v="422900.62"/>
    <n v="1268.7"/>
    <n v="1191"/>
  </r>
  <r>
    <d v="2026-05-25T00:00:00"/>
    <x v="1"/>
    <n v="1524524.4"/>
    <n v="320459.71000000002"/>
    <n v="961.38"/>
    <n v="1275"/>
  </r>
  <r>
    <d v="2026-05-25T00:00:00"/>
    <x v="2"/>
    <n v="1201391.1499999999"/>
    <n v="142468.60999999999"/>
    <n v="427.41"/>
    <n v="762"/>
  </r>
  <r>
    <d v="2026-05-25T00:00:00"/>
    <x v="3"/>
    <n v="713328.75"/>
    <n v="125516.7"/>
    <n v="376.55"/>
    <n v="486"/>
  </r>
  <r>
    <d v="2026-05-26T00:00:00"/>
    <x v="0"/>
    <n v="2131511.75"/>
    <n v="417570.56"/>
    <n v="1252.71"/>
    <n v="1245"/>
  </r>
  <r>
    <d v="2026-05-26T00:00:00"/>
    <x v="1"/>
    <n v="1520415.96"/>
    <n v="184500.25"/>
    <n v="553.5"/>
    <n v="648"/>
  </r>
  <r>
    <d v="2026-05-26T00:00:00"/>
    <x v="2"/>
    <n v="1218957.53"/>
    <n v="283344.53999999998"/>
    <n v="850.03"/>
    <n v="873"/>
  </r>
  <r>
    <d v="2026-05-26T00:00:00"/>
    <x v="3"/>
    <n v="776996.44"/>
    <n v="182923.44"/>
    <n v="548.77"/>
    <n v="451"/>
  </r>
  <r>
    <d v="2026-05-27T00:00:00"/>
    <x v="0"/>
    <n v="2119213.9900000002"/>
    <n v="345837.23"/>
    <n v="1037.51"/>
    <n v="982"/>
  </r>
  <r>
    <d v="2026-05-27T00:00:00"/>
    <x v="1"/>
    <n v="1559880.02"/>
    <n v="345213.32"/>
    <n v="1035.6400000000001"/>
    <n v="992"/>
  </r>
  <r>
    <d v="2026-05-27T00:00:00"/>
    <x v="2"/>
    <n v="1170239.54"/>
    <n v="121214.74"/>
    <n v="363.64"/>
    <n v="455"/>
  </r>
  <r>
    <d v="2026-05-27T00:00:00"/>
    <x v="3"/>
    <n v="787160.47"/>
    <n v="79126.39"/>
    <n v="237.38"/>
    <n v="410"/>
  </r>
  <r>
    <d v="2026-05-28T00:00:00"/>
    <x v="0"/>
    <n v="2095816.75"/>
    <n v="432940.77"/>
    <n v="1298.82"/>
    <n v="1471"/>
  </r>
  <r>
    <d v="2026-05-28T00:00:00"/>
    <x v="1"/>
    <n v="1512017.87"/>
    <n v="145936.22"/>
    <n v="437.81"/>
    <n v="737"/>
  </r>
  <r>
    <d v="2026-05-28T00:00:00"/>
    <x v="2"/>
    <n v="1174983.8400000001"/>
    <n v="281336.05"/>
    <n v="844.01"/>
    <n v="707"/>
  </r>
  <r>
    <d v="2026-05-28T00:00:00"/>
    <x v="3"/>
    <n v="739608.19"/>
    <n v="159291.53"/>
    <n v="477.87"/>
    <n v="593"/>
  </r>
  <r>
    <d v="2026-05-29T00:00:00"/>
    <x v="0"/>
    <n v="2098630.6"/>
    <n v="412483.38"/>
    <n v="1237.45"/>
    <n v="1151"/>
  </r>
  <r>
    <d v="2026-05-29T00:00:00"/>
    <x v="1"/>
    <n v="1516891.65"/>
    <n v="204928.29"/>
    <n v="614.78"/>
    <n v="517"/>
  </r>
  <r>
    <d v="2026-05-29T00:00:00"/>
    <x v="2"/>
    <n v="1183017.96"/>
    <n v="149782.29999999999"/>
    <n v="449.35"/>
    <n v="446"/>
  </r>
  <r>
    <d v="2026-05-29T00:00:00"/>
    <x v="3"/>
    <n v="722887.39"/>
    <n v="148955.19"/>
    <n v="446.87"/>
    <n v="471"/>
  </r>
  <r>
    <d v="2026-05-30T00:00:00"/>
    <x v="0"/>
    <n v="2103777.4700000002"/>
    <n v="364083.79"/>
    <n v="1092.25"/>
    <n v="1173"/>
  </r>
  <r>
    <d v="2026-05-30T00:00:00"/>
    <x v="1"/>
    <n v="1456636.69"/>
    <n v="183008.22"/>
    <n v="549.02"/>
    <n v="492"/>
  </r>
  <r>
    <d v="2026-05-30T00:00:00"/>
    <x v="2"/>
    <n v="1153848.0900000001"/>
    <n v="105685.95"/>
    <n v="317.06"/>
    <n v="312"/>
  </r>
  <r>
    <d v="2026-05-30T00:00:00"/>
    <x v="3"/>
    <n v="716327.32"/>
    <n v="117236.05"/>
    <n v="351.71"/>
    <n v="426"/>
  </r>
  <r>
    <d v="2026-05-31T00:00:00"/>
    <x v="0"/>
    <n v="1982550.14"/>
    <n v="421810.84"/>
    <n v="1265.43"/>
    <n v="1081"/>
  </r>
  <r>
    <d v="2026-05-31T00:00:00"/>
    <x v="1"/>
    <n v="1369009.41"/>
    <n v="165737.98000000001"/>
    <n v="497.21"/>
    <n v="438"/>
  </r>
  <r>
    <d v="2026-05-31T00:00:00"/>
    <x v="2"/>
    <n v="1182223.1200000001"/>
    <n v="145960.14000000001"/>
    <n v="437.88"/>
    <n v="420"/>
  </r>
  <r>
    <d v="2026-05-31T00:00:00"/>
    <x v="3"/>
    <n v="763615.99"/>
    <n v="164985.78"/>
    <n v="494.96"/>
    <n v="751"/>
  </r>
  <r>
    <d v="2026-06-01T00:00:00"/>
    <x v="0"/>
    <n v="1893576.09"/>
    <n v="244159.81"/>
    <n v="732.48"/>
    <n v="1233"/>
  </r>
  <r>
    <d v="2026-06-01T00:00:00"/>
    <x v="1"/>
    <n v="1585432.53"/>
    <n v="268018.07"/>
    <n v="804.05"/>
    <n v="1022"/>
  </r>
  <r>
    <d v="2026-06-01T00:00:00"/>
    <x v="2"/>
    <n v="1116814.44"/>
    <n v="167532.01999999999"/>
    <n v="502.6"/>
    <n v="712"/>
  </r>
  <r>
    <d v="2026-06-01T00:00:00"/>
    <x v="3"/>
    <n v="715933.52"/>
    <n v="89134.07"/>
    <n v="267.39999999999998"/>
    <n v="253"/>
  </r>
  <r>
    <d v="2026-06-02T00:00:00"/>
    <x v="0"/>
    <n v="2113012.84"/>
    <n v="275501.84000000003"/>
    <n v="826.51"/>
    <n v="767"/>
  </r>
  <r>
    <d v="2026-06-02T00:00:00"/>
    <x v="1"/>
    <n v="1520523.12"/>
    <n v="236669.71"/>
    <n v="710.01"/>
    <n v="781"/>
  </r>
  <r>
    <d v="2026-06-02T00:00:00"/>
    <x v="2"/>
    <n v="1126937.94"/>
    <n v="174376.17"/>
    <n v="523.13"/>
    <n v="718"/>
  </r>
  <r>
    <d v="2026-06-02T00:00:00"/>
    <x v="3"/>
    <n v="703831.72"/>
    <n v="106594.52"/>
    <n v="319.77999999999997"/>
    <n v="430"/>
  </r>
  <r>
    <d v="2026-06-03T00:00:00"/>
    <x v="0"/>
    <n v="2165658.64"/>
    <n v="304945.87"/>
    <n v="914.84"/>
    <n v="1687"/>
  </r>
  <r>
    <d v="2026-06-03T00:00:00"/>
    <x v="1"/>
    <n v="1733524.57"/>
    <n v="284161.31"/>
    <n v="852.48"/>
    <n v="960"/>
  </r>
  <r>
    <d v="2026-06-03T00:00:00"/>
    <x v="2"/>
    <n v="1200915.3500000001"/>
    <n v="177928.42"/>
    <n v="533.79"/>
    <n v="523"/>
  </r>
  <r>
    <d v="2026-06-03T00:00:00"/>
    <x v="3"/>
    <n v="756492.78"/>
    <n v="169485.98"/>
    <n v="508.46"/>
    <n v="812"/>
  </r>
  <r>
    <d v="2026-06-04T00:00:00"/>
    <x v="0"/>
    <n v="1949679.44"/>
    <n v="203484.42"/>
    <n v="610.45000000000005"/>
    <n v="524"/>
  </r>
  <r>
    <d v="2026-06-04T00:00:00"/>
    <x v="1"/>
    <n v="1499932.51"/>
    <n v="136796.63"/>
    <n v="410.39"/>
    <n v="667"/>
  </r>
  <r>
    <d v="2026-06-04T00:00:00"/>
    <x v="2"/>
    <n v="1170955.95"/>
    <n v="257465.51"/>
    <n v="772.4"/>
    <n v="613"/>
  </r>
  <r>
    <d v="2026-06-04T00:00:00"/>
    <x v="3"/>
    <n v="738278.5"/>
    <n v="110205.47"/>
    <n v="330.62"/>
    <n v="285"/>
  </r>
  <r>
    <d v="2026-06-05T00:00:00"/>
    <x v="0"/>
    <n v="2096529.51"/>
    <n v="306573.64"/>
    <n v="919.72"/>
    <n v="1199"/>
  </r>
  <r>
    <d v="2026-06-05T00:00:00"/>
    <x v="1"/>
    <n v="1472905.88"/>
    <n v="349729.97"/>
    <n v="1049.19"/>
    <n v="867"/>
  </r>
  <r>
    <d v="2026-06-05T00:00:00"/>
    <x v="2"/>
    <n v="1135004.18"/>
    <n v="243827.56"/>
    <n v="731.48"/>
    <n v="673"/>
  </r>
  <r>
    <d v="2026-06-05T00:00:00"/>
    <x v="3"/>
    <n v="714292.81"/>
    <n v="113991.07"/>
    <n v="341.97"/>
    <n v="361"/>
  </r>
  <r>
    <d v="2026-06-06T00:00:00"/>
    <x v="0"/>
    <n v="1984584.39"/>
    <n v="286882.01"/>
    <n v="860.65"/>
    <n v="912"/>
  </r>
  <r>
    <d v="2026-06-06T00:00:00"/>
    <x v="1"/>
    <n v="1632951.06"/>
    <n v="268279.67999999999"/>
    <n v="804.84"/>
    <n v="1155"/>
  </r>
  <r>
    <d v="2026-06-06T00:00:00"/>
    <x v="2"/>
    <n v="1133755.07"/>
    <n v="186467.02"/>
    <n v="559.4"/>
    <n v="607"/>
  </r>
  <r>
    <d v="2026-06-06T00:00:00"/>
    <x v="3"/>
    <n v="740347.94"/>
    <n v="130246.62"/>
    <n v="390.74"/>
    <n v="463"/>
  </r>
  <r>
    <d v="2026-06-07T00:00:00"/>
    <x v="0"/>
    <n v="2049658.44"/>
    <n v="427091.78"/>
    <n v="1281.28"/>
    <n v="2191"/>
  </r>
  <r>
    <d v="2026-06-07T00:00:00"/>
    <x v="1"/>
    <n v="1566253.96"/>
    <n v="317497.28000000003"/>
    <n v="952.49"/>
    <n v="1233"/>
  </r>
  <r>
    <d v="2026-06-07T00:00:00"/>
    <x v="2"/>
    <n v="1232247.99"/>
    <n v="228143.74"/>
    <n v="684.43"/>
    <n v="789"/>
  </r>
  <r>
    <d v="2026-06-07T00:00:00"/>
    <x v="3"/>
    <n v="707501.18"/>
    <n v="66083.8"/>
    <n v="198.25"/>
    <n v="359"/>
  </r>
  <r>
    <d v="2026-06-08T00:00:00"/>
    <x v="0"/>
    <n v="2017185.86"/>
    <n v="258852"/>
    <n v="776.56"/>
    <n v="1406"/>
  </r>
  <r>
    <d v="2026-06-08T00:00:00"/>
    <x v="1"/>
    <n v="1530272.14"/>
    <n v="160089.97"/>
    <n v="480.27"/>
    <n v="555"/>
  </r>
  <r>
    <d v="2026-06-08T00:00:00"/>
    <x v="2"/>
    <n v="1081965.76"/>
    <n v="112050.4"/>
    <n v="336.15"/>
    <n v="419"/>
  </r>
  <r>
    <d v="2026-06-08T00:00:00"/>
    <x v="3"/>
    <n v="752927.71"/>
    <n v="149234.79999999999"/>
    <n v="447.7"/>
    <n v="507"/>
  </r>
  <r>
    <d v="2026-06-09T00:00:00"/>
    <x v="0"/>
    <n v="2122723.2000000002"/>
    <n v="479577.2"/>
    <n v="1438.73"/>
    <n v="2225"/>
  </r>
  <r>
    <d v="2026-06-09T00:00:00"/>
    <x v="1"/>
    <n v="1456732.09"/>
    <n v="139528.12"/>
    <n v="418.58"/>
    <n v="552"/>
  </r>
  <r>
    <d v="2026-06-09T00:00:00"/>
    <x v="2"/>
    <n v="1114016.72"/>
    <n v="190160.47"/>
    <n v="570.48"/>
    <n v="686"/>
  </r>
  <r>
    <d v="2026-06-09T00:00:00"/>
    <x v="3"/>
    <n v="701754.92"/>
    <n v="106131.11"/>
    <n v="318.39"/>
    <n v="264"/>
  </r>
  <r>
    <d v="2026-06-10T00:00:00"/>
    <x v="0"/>
    <n v="2033264.4"/>
    <n v="183146.59"/>
    <n v="549.44000000000005"/>
    <n v="532"/>
  </r>
  <r>
    <d v="2026-06-10T00:00:00"/>
    <x v="1"/>
    <n v="1551434.08"/>
    <n v="273781.18"/>
    <n v="821.34"/>
    <n v="994"/>
  </r>
  <r>
    <d v="2026-06-10T00:00:00"/>
    <x v="2"/>
    <n v="1174688.71"/>
    <n v="242791.49"/>
    <n v="728.37"/>
    <n v="911"/>
  </r>
  <r>
    <d v="2026-06-10T00:00:00"/>
    <x v="3"/>
    <n v="747605.18"/>
    <n v="172948.44"/>
    <n v="518.85"/>
    <n v="554"/>
  </r>
  <r>
    <d v="2026-06-11T00:00:00"/>
    <x v="0"/>
    <n v="1908153.71"/>
    <n v="456366.44"/>
    <n v="1369.1"/>
    <n v="1222"/>
  </r>
  <r>
    <d v="2026-06-11T00:00:00"/>
    <x v="1"/>
    <n v="1504027.57"/>
    <n v="206019.11"/>
    <n v="618.05999999999995"/>
    <n v="695"/>
  </r>
  <r>
    <d v="2026-06-11T00:00:00"/>
    <x v="2"/>
    <n v="1183673.17"/>
    <n v="229518.51"/>
    <n v="688.56"/>
    <n v="912"/>
  </r>
  <r>
    <d v="2026-06-11T00:00:00"/>
    <x v="3"/>
    <n v="737350.44"/>
    <n v="139046.72"/>
    <n v="417.14"/>
    <n v="464"/>
  </r>
  <r>
    <d v="2026-06-12T00:00:00"/>
    <x v="0"/>
    <n v="2153185.73"/>
    <n v="504937.49"/>
    <n v="1514.81"/>
    <n v="1771"/>
  </r>
  <r>
    <d v="2026-06-12T00:00:00"/>
    <x v="1"/>
    <n v="1594180.84"/>
    <n v="157929.85"/>
    <n v="473.79"/>
    <n v="449"/>
  </r>
  <r>
    <d v="2026-06-12T00:00:00"/>
    <x v="2"/>
    <n v="1094098.9099999999"/>
    <n v="95920.72"/>
    <n v="287.76"/>
    <n v="238"/>
  </r>
  <r>
    <d v="2026-06-12T00:00:00"/>
    <x v="3"/>
    <n v="680283.75"/>
    <n v="82539.66"/>
    <n v="247.62"/>
    <n v="232"/>
  </r>
  <r>
    <d v="2026-06-13T00:00:00"/>
    <x v="0"/>
    <n v="2076596.34"/>
    <n v="194452.75"/>
    <n v="583.36"/>
    <n v="483"/>
  </r>
  <r>
    <d v="2026-06-13T00:00:00"/>
    <x v="1"/>
    <n v="1602170.09"/>
    <n v="147366.74"/>
    <n v="442.1"/>
    <n v="617"/>
  </r>
  <r>
    <d v="2026-06-13T00:00:00"/>
    <x v="2"/>
    <n v="1151443.94"/>
    <n v="93043.12"/>
    <n v="279.13"/>
    <n v="414"/>
  </r>
  <r>
    <d v="2026-06-13T00:00:00"/>
    <x v="3"/>
    <n v="736066.39"/>
    <n v="150769.44"/>
    <n v="452.31"/>
    <n v="451"/>
  </r>
  <r>
    <d v="2026-06-14T00:00:00"/>
    <x v="0"/>
    <n v="2311463.65"/>
    <n v="451324.26"/>
    <n v="1353.97"/>
    <n v="1888"/>
  </r>
  <r>
    <d v="2026-06-14T00:00:00"/>
    <x v="1"/>
    <n v="1529574.31"/>
    <n v="242296.27"/>
    <n v="726.89"/>
    <n v="1041"/>
  </r>
  <r>
    <d v="2026-06-14T00:00:00"/>
    <x v="2"/>
    <n v="1149099.69"/>
    <n v="200201.16"/>
    <n v="600.6"/>
    <n v="927"/>
  </r>
  <r>
    <d v="2026-06-14T00:00:00"/>
    <x v="3"/>
    <n v="721559.44"/>
    <n v="95144.88"/>
    <n v="285.43"/>
    <n v="400"/>
  </r>
  <r>
    <d v="2026-06-15T00:00:00"/>
    <x v="0"/>
    <n v="2223043.0699999998"/>
    <n v="402053.95"/>
    <n v="1206.1600000000001"/>
    <n v="1452"/>
  </r>
  <r>
    <d v="2026-06-15T00:00:00"/>
    <x v="1"/>
    <n v="1426332.36"/>
    <n v="307254.58"/>
    <n v="921.76"/>
    <n v="1186"/>
  </r>
  <r>
    <d v="2026-06-15T00:00:00"/>
    <x v="2"/>
    <n v="1136135.3500000001"/>
    <n v="197231.26"/>
    <n v="591.69000000000005"/>
    <n v="603"/>
  </r>
  <r>
    <d v="2026-06-15T00:00:00"/>
    <x v="3"/>
    <n v="727690.44"/>
    <n v="121542.78"/>
    <n v="364.63"/>
    <n v="517"/>
  </r>
  <r>
    <d v="2026-06-16T00:00:00"/>
    <x v="0"/>
    <n v="1894439"/>
    <n v="202286.72"/>
    <n v="606.86"/>
    <n v="1111"/>
  </r>
  <r>
    <d v="2026-06-16T00:00:00"/>
    <x v="1"/>
    <n v="1405347.28"/>
    <n v="160228.37"/>
    <n v="480.69"/>
    <n v="400"/>
  </r>
  <r>
    <d v="2026-06-16T00:00:00"/>
    <x v="2"/>
    <n v="1144351.83"/>
    <n v="213439.24"/>
    <n v="640.32000000000005"/>
    <n v="813"/>
  </r>
  <r>
    <d v="2026-06-16T00:00:00"/>
    <x v="3"/>
    <n v="689880.74"/>
    <n v="159655.98000000001"/>
    <n v="478.97"/>
    <n v="416"/>
  </r>
  <r>
    <d v="2026-06-17T00:00:00"/>
    <x v="0"/>
    <n v="1996957.36"/>
    <n v="291459.17"/>
    <n v="874.38"/>
    <n v="1091"/>
  </r>
  <r>
    <d v="2026-06-17T00:00:00"/>
    <x v="1"/>
    <n v="1541674.86"/>
    <n v="150937.51"/>
    <n v="452.81"/>
    <n v="469"/>
  </r>
  <r>
    <d v="2026-06-17T00:00:00"/>
    <x v="2"/>
    <n v="1170315.23"/>
    <n v="156243.84"/>
    <n v="468.73"/>
    <n v="591"/>
  </r>
  <r>
    <d v="2026-06-17T00:00:00"/>
    <x v="3"/>
    <n v="758254.74"/>
    <n v="135107.4"/>
    <n v="405.32"/>
    <n v="449"/>
  </r>
  <r>
    <d v="2026-06-18T00:00:00"/>
    <x v="0"/>
    <n v="2063225.82"/>
    <n v="384726.09"/>
    <n v="1154.18"/>
    <n v="1657"/>
  </r>
  <r>
    <d v="2026-06-18T00:00:00"/>
    <x v="1"/>
    <n v="1393849.08"/>
    <n v="223248.11"/>
    <n v="669.74"/>
    <n v="681"/>
  </r>
  <r>
    <d v="2026-06-18T00:00:00"/>
    <x v="2"/>
    <n v="1171974.6000000001"/>
    <n v="172400.8"/>
    <n v="517.20000000000005"/>
    <n v="521"/>
  </r>
  <r>
    <d v="2026-06-18T00:00:00"/>
    <x v="3"/>
    <n v="745331.23"/>
    <n v="144754.21"/>
    <n v="434.26"/>
    <n v="390"/>
  </r>
  <r>
    <d v="2026-06-19T00:00:00"/>
    <x v="0"/>
    <n v="2153607.7000000002"/>
    <n v="224874.77"/>
    <n v="674.62"/>
    <n v="1166"/>
  </r>
  <r>
    <d v="2026-06-19T00:00:00"/>
    <x v="1"/>
    <n v="1325199.31"/>
    <n v="225847.95"/>
    <n v="677.54"/>
    <n v="604"/>
  </r>
  <r>
    <d v="2026-06-19T00:00:00"/>
    <x v="2"/>
    <n v="1208092.1399999999"/>
    <n v="175356.43"/>
    <n v="526.07000000000005"/>
    <n v="509"/>
  </r>
  <r>
    <d v="2026-06-19T00:00:00"/>
    <x v="3"/>
    <n v="788205.43"/>
    <n v="181823.83"/>
    <n v="545.47"/>
    <n v="770"/>
  </r>
  <r>
    <d v="2026-06-20T00:00:00"/>
    <x v="0"/>
    <n v="2015474.92"/>
    <n v="182630.95"/>
    <n v="547.89"/>
    <n v="618"/>
  </r>
  <r>
    <d v="2026-06-20T00:00:00"/>
    <x v="1"/>
    <n v="1386835.71"/>
    <n v="261720.18"/>
    <n v="785.16"/>
    <n v="1342"/>
  </r>
  <r>
    <d v="2026-06-20T00:00:00"/>
    <x v="2"/>
    <n v="1131535.8999999999"/>
    <n v="202117.58"/>
    <n v="606.35"/>
    <n v="1013"/>
  </r>
  <r>
    <d v="2026-06-20T00:00:00"/>
    <x v="3"/>
    <n v="745723.15"/>
    <n v="126629.03"/>
    <n v="379.89"/>
    <n v="345"/>
  </r>
  <r>
    <d v="2026-06-21T00:00:00"/>
    <x v="0"/>
    <n v="2140365.14"/>
    <n v="426498.24"/>
    <n v="1279.49"/>
    <n v="2321"/>
  </r>
  <r>
    <d v="2026-06-21T00:00:00"/>
    <x v="1"/>
    <n v="1494035.27"/>
    <n v="319391.58"/>
    <n v="958.17"/>
    <n v="899"/>
  </r>
  <r>
    <d v="2026-06-21T00:00:00"/>
    <x v="2"/>
    <n v="1198707.04"/>
    <n v="101938.7"/>
    <n v="305.82"/>
    <n v="487"/>
  </r>
  <r>
    <d v="2026-06-21T00:00:00"/>
    <x v="3"/>
    <n v="725487.92"/>
    <n v="107139.45"/>
    <n v="321.42"/>
    <n v="300"/>
  </r>
  <r>
    <d v="2026-06-22T00:00:00"/>
    <x v="0"/>
    <n v="1968374.14"/>
    <n v="274207.13"/>
    <n v="822.62"/>
    <n v="723"/>
  </r>
  <r>
    <d v="2026-06-22T00:00:00"/>
    <x v="1"/>
    <n v="1348292.02"/>
    <n v="282889.09000000003"/>
    <n v="848.67"/>
    <n v="1314"/>
  </r>
  <r>
    <d v="2026-06-22T00:00:00"/>
    <x v="2"/>
    <n v="1143962.3"/>
    <n v="199774.88"/>
    <n v="599.32000000000005"/>
    <n v="1071"/>
  </r>
  <r>
    <d v="2026-06-22T00:00:00"/>
    <x v="3"/>
    <n v="762699.36"/>
    <n v="161204.04"/>
    <n v="483.61"/>
    <n v="660"/>
  </r>
  <r>
    <d v="2026-06-23T00:00:00"/>
    <x v="0"/>
    <n v="2190845.84"/>
    <n v="449780.74"/>
    <n v="1349.34"/>
    <n v="1788"/>
  </r>
  <r>
    <d v="2026-06-23T00:00:00"/>
    <x v="1"/>
    <n v="1519328.79"/>
    <n v="232848.84"/>
    <n v="698.55"/>
    <n v="762"/>
  </r>
  <r>
    <d v="2026-06-23T00:00:00"/>
    <x v="2"/>
    <n v="1148239.75"/>
    <n v="263858.92"/>
    <n v="791.58"/>
    <n v="647"/>
  </r>
  <r>
    <d v="2026-06-23T00:00:00"/>
    <x v="3"/>
    <n v="726998.5"/>
    <n v="119908.68"/>
    <n v="359.73"/>
    <n v="472"/>
  </r>
  <r>
    <d v="2026-06-24T00:00:00"/>
    <x v="0"/>
    <n v="1888397.28"/>
    <n v="356558.25"/>
    <n v="1069.67"/>
    <n v="1473"/>
  </r>
  <r>
    <d v="2026-06-24T00:00:00"/>
    <x v="1"/>
    <n v="1556882.41"/>
    <n v="252498.24"/>
    <n v="757.49"/>
    <n v="1053"/>
  </r>
  <r>
    <d v="2026-06-24T00:00:00"/>
    <x v="2"/>
    <n v="1199596.78"/>
    <n v="250210.84"/>
    <n v="750.63"/>
    <n v="1249"/>
  </r>
  <r>
    <d v="2026-06-24T00:00:00"/>
    <x v="3"/>
    <n v="741740.22"/>
    <n v="67917.440000000002"/>
    <n v="203.75"/>
    <n v="332"/>
  </r>
  <r>
    <d v="2026-06-25T00:00:00"/>
    <x v="0"/>
    <n v="2092132.66"/>
    <n v="498922.92"/>
    <n v="1496.77"/>
    <n v="1530"/>
  </r>
  <r>
    <d v="2026-06-25T00:00:00"/>
    <x v="1"/>
    <n v="1565551.58"/>
    <n v="248175.33"/>
    <n v="744.53"/>
    <n v="1032"/>
  </r>
  <r>
    <d v="2026-06-25T00:00:00"/>
    <x v="2"/>
    <n v="1179951.0900000001"/>
    <n v="122704.48"/>
    <n v="368.11"/>
    <n v="581"/>
  </r>
  <r>
    <d v="2026-06-25T00:00:00"/>
    <x v="3"/>
    <n v="757550.05"/>
    <n v="161958.51"/>
    <n v="485.88"/>
    <n v="392"/>
  </r>
  <r>
    <d v="2026-06-26T00:00:00"/>
    <x v="0"/>
    <n v="2101833.73"/>
    <n v="461851.6"/>
    <n v="1385.55"/>
    <n v="1656"/>
  </r>
  <r>
    <d v="2026-06-26T00:00:00"/>
    <x v="1"/>
    <n v="1524129.84"/>
    <n v="245631.57"/>
    <n v="736.89"/>
    <n v="928"/>
  </r>
  <r>
    <d v="2026-06-26T00:00:00"/>
    <x v="2"/>
    <n v="1136294.69"/>
    <n v="95077.2"/>
    <n v="285.23"/>
    <n v="256"/>
  </r>
  <r>
    <d v="2026-06-26T00:00:00"/>
    <x v="3"/>
    <n v="753370.8"/>
    <n v="175313.85"/>
    <n v="525.94000000000005"/>
    <n v="920"/>
  </r>
  <r>
    <d v="2026-06-27T00:00:00"/>
    <x v="0"/>
    <n v="2170346.46"/>
    <n v="200523.91"/>
    <n v="601.57000000000005"/>
    <n v="960"/>
  </r>
  <r>
    <d v="2026-06-27T00:00:00"/>
    <x v="1"/>
    <n v="1409069.18"/>
    <n v="252162.23"/>
    <n v="756.49"/>
    <n v="656"/>
  </r>
  <r>
    <d v="2026-06-27T00:00:00"/>
    <x v="2"/>
    <n v="1101758.76"/>
    <n v="105171.56"/>
    <n v="315.51"/>
    <n v="345"/>
  </r>
  <r>
    <d v="2026-06-27T00:00:00"/>
    <x v="3"/>
    <n v="758655.98"/>
    <n v="96148.7"/>
    <n v="288.45"/>
    <n v="376"/>
  </r>
  <r>
    <d v="2026-06-28T00:00:00"/>
    <x v="0"/>
    <n v="2220325.2599999998"/>
    <n v="358850.84"/>
    <n v="1076.55"/>
    <n v="1269"/>
  </r>
  <r>
    <d v="2026-06-28T00:00:00"/>
    <x v="1"/>
    <n v="1487146.6"/>
    <n v="254943.4"/>
    <n v="764.83"/>
    <n v="663"/>
  </r>
  <r>
    <d v="2026-06-28T00:00:00"/>
    <x v="2"/>
    <n v="1133880.97"/>
    <n v="148287.37"/>
    <n v="444.86"/>
    <n v="630"/>
  </r>
  <r>
    <d v="2026-06-28T00:00:00"/>
    <x v="3"/>
    <n v="727628.32"/>
    <n v="126972.33"/>
    <n v="380.92"/>
    <n v="331"/>
  </r>
  <r>
    <d v="2026-06-29T00:00:00"/>
    <x v="0"/>
    <n v="1938734.19"/>
    <n v="202303.51"/>
    <n v="606.91"/>
    <n v="572"/>
  </r>
  <r>
    <d v="2026-06-29T00:00:00"/>
    <x v="1"/>
    <n v="1548548.88"/>
    <n v="347155.37"/>
    <n v="1041.47"/>
    <n v="895"/>
  </r>
  <r>
    <d v="2026-06-29T00:00:00"/>
    <x v="2"/>
    <n v="1226498.44"/>
    <n v="280497.84000000003"/>
    <n v="841.49"/>
    <n v="853"/>
  </r>
  <r>
    <d v="2026-06-29T00:00:00"/>
    <x v="3"/>
    <n v="721495.05"/>
    <n v="139172.04999999999"/>
    <n v="417.52"/>
    <n v="435"/>
  </r>
  <r>
    <d v="2026-06-30T00:00:00"/>
    <x v="0"/>
    <n v="2282123.9500000002"/>
    <n v="290087.31"/>
    <n v="870.26"/>
    <n v="733"/>
  </r>
  <r>
    <d v="2026-06-30T00:00:00"/>
    <x v="1"/>
    <n v="1488228.9"/>
    <n v="354238.77"/>
    <n v="1062.72"/>
    <n v="1237"/>
  </r>
  <r>
    <d v="2026-06-30T00:00:00"/>
    <x v="2"/>
    <n v="1156368.51"/>
    <n v="196426.08"/>
    <n v="589.28"/>
    <n v="480"/>
  </r>
  <r>
    <d v="2026-06-30T00:00:00"/>
    <x v="3"/>
    <n v="704810.21"/>
    <n v="63262.5"/>
    <n v="189.79"/>
    <n v="200"/>
  </r>
  <r>
    <d v="2026-07-01T00:00:00"/>
    <x v="0"/>
    <n v="1978700.47"/>
    <n v="337972.9"/>
    <n v="1013.92"/>
    <n v="1009"/>
  </r>
  <r>
    <d v="2026-07-01T00:00:00"/>
    <x v="1"/>
    <n v="1528668.67"/>
    <n v="126505.52"/>
    <n v="379.52"/>
    <n v="435"/>
  </r>
  <r>
    <d v="2026-07-01T00:00:00"/>
    <x v="2"/>
    <n v="1125055.07"/>
    <n v="203346.64"/>
    <n v="610.04"/>
    <n v="761"/>
  </r>
  <r>
    <d v="2026-07-01T00:00:00"/>
    <x v="3"/>
    <n v="744278.3"/>
    <n v="146862.96"/>
    <n v="440.59"/>
    <n v="632"/>
  </r>
  <r>
    <d v="2026-07-02T00:00:00"/>
    <x v="0"/>
    <n v="2139988.89"/>
    <n v="512503.79"/>
    <n v="1537.51"/>
    <n v="1509"/>
  </r>
  <r>
    <d v="2026-07-02T00:00:00"/>
    <x v="1"/>
    <n v="1502292.39"/>
    <n v="323414.32"/>
    <n v="970.24"/>
    <n v="1632"/>
  </r>
  <r>
    <d v="2026-07-02T00:00:00"/>
    <x v="2"/>
    <n v="1163001.04"/>
    <n v="164468.68"/>
    <n v="493.41"/>
    <n v="824"/>
  </r>
  <r>
    <d v="2026-07-02T00:00:00"/>
    <x v="3"/>
    <n v="734376.1"/>
    <n v="144923.95000000001"/>
    <n v="434.77"/>
    <n v="368"/>
  </r>
  <r>
    <d v="2026-07-03T00:00:00"/>
    <x v="0"/>
    <n v="2126247.35"/>
    <n v="280379.46000000002"/>
    <n v="841.14"/>
    <n v="1158"/>
  </r>
  <r>
    <d v="2026-07-03T00:00:00"/>
    <x v="1"/>
    <n v="1553223.73"/>
    <n v="343914.6"/>
    <n v="1031.74"/>
    <n v="1578"/>
  </r>
  <r>
    <d v="2026-07-03T00:00:00"/>
    <x v="2"/>
    <n v="1220601.03"/>
    <n v="157677.74"/>
    <n v="473.03"/>
    <n v="794"/>
  </r>
  <r>
    <d v="2026-07-03T00:00:00"/>
    <x v="3"/>
    <n v="751901.59"/>
    <n v="146042.88"/>
    <n v="438.13"/>
    <n v="673"/>
  </r>
  <r>
    <d v="2026-07-04T00:00:00"/>
    <x v="0"/>
    <n v="2160765.2200000002"/>
    <n v="173246.95"/>
    <n v="519.74"/>
    <n v="450"/>
  </r>
  <r>
    <d v="2026-07-04T00:00:00"/>
    <x v="1"/>
    <n v="1542431.06"/>
    <n v="283717.82"/>
    <n v="851.15"/>
    <n v="687"/>
  </r>
  <r>
    <d v="2026-07-04T00:00:00"/>
    <x v="2"/>
    <n v="1177204.31"/>
    <n v="129572.44"/>
    <n v="388.72"/>
    <n v="553"/>
  </r>
  <r>
    <d v="2026-07-04T00:00:00"/>
    <x v="3"/>
    <n v="772558.18"/>
    <n v="71027.37"/>
    <n v="213.08"/>
    <n v="206"/>
  </r>
  <r>
    <d v="2026-07-05T00:00:00"/>
    <x v="0"/>
    <n v="2124487.7599999998"/>
    <n v="442728.44"/>
    <n v="1328.19"/>
    <n v="1128"/>
  </r>
  <r>
    <d v="2026-07-05T00:00:00"/>
    <x v="1"/>
    <n v="1621143.22"/>
    <n v="365705.92"/>
    <n v="1097.1199999999999"/>
    <n v="873"/>
  </r>
  <r>
    <d v="2026-07-05T00:00:00"/>
    <x v="2"/>
    <n v="1137152.23"/>
    <n v="257607.64"/>
    <n v="772.82"/>
    <n v="719"/>
  </r>
  <r>
    <d v="2026-07-05T00:00:00"/>
    <x v="3"/>
    <n v="808608.59"/>
    <n v="108228.36"/>
    <n v="324.69"/>
    <n v="305"/>
  </r>
  <r>
    <d v="2026-07-06T00:00:00"/>
    <x v="0"/>
    <n v="2201254.8199999998"/>
    <n v="200600.32000000001"/>
    <n v="601.79999999999995"/>
    <n v="481"/>
  </r>
  <r>
    <d v="2026-07-06T00:00:00"/>
    <x v="1"/>
    <n v="1578039.52"/>
    <n v="231595.84"/>
    <n v="694.79"/>
    <n v="1167"/>
  </r>
  <r>
    <d v="2026-07-06T00:00:00"/>
    <x v="2"/>
    <n v="1259484.45"/>
    <n v="168956.68"/>
    <n v="506.87"/>
    <n v="441"/>
  </r>
  <r>
    <d v="2026-07-06T00:00:00"/>
    <x v="3"/>
    <n v="784640.78"/>
    <n v="128257.43"/>
    <n v="384.77"/>
    <n v="327"/>
  </r>
  <r>
    <d v="2026-07-07T00:00:00"/>
    <x v="0"/>
    <n v="2133770.9900000002"/>
    <n v="460527.22"/>
    <n v="1381.58"/>
    <n v="1932"/>
  </r>
  <r>
    <d v="2026-07-07T00:00:00"/>
    <x v="1"/>
    <n v="1482606.47"/>
    <n v="156249.5"/>
    <n v="468.75"/>
    <n v="669"/>
  </r>
  <r>
    <d v="2026-07-07T00:00:00"/>
    <x v="2"/>
    <n v="1169707.6599999999"/>
    <n v="242069.35"/>
    <n v="726.21"/>
    <n v="1203"/>
  </r>
  <r>
    <d v="2026-07-07T00:00:00"/>
    <x v="3"/>
    <n v="744342.5"/>
    <n v="119201.55"/>
    <n v="357.6"/>
    <n v="628"/>
  </r>
  <r>
    <d v="2026-07-08T00:00:00"/>
    <x v="0"/>
    <n v="2224453.62"/>
    <n v="429610.18"/>
    <n v="1288.83"/>
    <n v="1986"/>
  </r>
  <r>
    <d v="2026-07-08T00:00:00"/>
    <x v="1"/>
    <n v="1544039.15"/>
    <n v="170778.19"/>
    <n v="512.33000000000004"/>
    <n v="425"/>
  </r>
  <r>
    <d v="2026-07-08T00:00:00"/>
    <x v="2"/>
    <n v="1208513.3"/>
    <n v="230560.61"/>
    <n v="691.68"/>
    <n v="1139"/>
  </r>
  <r>
    <d v="2026-07-08T00:00:00"/>
    <x v="3"/>
    <n v="797531.86"/>
    <n v="108095.62"/>
    <n v="324.29000000000002"/>
    <n v="292"/>
  </r>
  <r>
    <d v="2026-07-09T00:00:00"/>
    <x v="0"/>
    <n v="2061299.09"/>
    <n v="484479.01"/>
    <n v="1453.44"/>
    <n v="1407"/>
  </r>
  <r>
    <d v="2026-07-09T00:00:00"/>
    <x v="1"/>
    <n v="1455747.96"/>
    <n v="320872.33"/>
    <n v="962.62"/>
    <n v="1566"/>
  </r>
  <r>
    <d v="2026-07-09T00:00:00"/>
    <x v="2"/>
    <n v="1244055.55"/>
    <n v="156989.95000000001"/>
    <n v="470.97"/>
    <n v="551"/>
  </r>
  <r>
    <d v="2026-07-09T00:00:00"/>
    <x v="3"/>
    <n v="774492.06"/>
    <n v="127950.76"/>
    <n v="383.85"/>
    <n v="624"/>
  </r>
  <r>
    <d v="2026-07-10T00:00:00"/>
    <x v="0"/>
    <n v="2157409.38"/>
    <n v="302286.03000000003"/>
    <n v="906.86"/>
    <n v="757"/>
  </r>
  <r>
    <d v="2026-07-10T00:00:00"/>
    <x v="1"/>
    <n v="1714038.64"/>
    <n v="192388.32"/>
    <n v="577.16"/>
    <n v="503"/>
  </r>
  <r>
    <d v="2026-07-10T00:00:00"/>
    <x v="2"/>
    <n v="1184423.8400000001"/>
    <n v="209522.83"/>
    <n v="628.57000000000005"/>
    <n v="509"/>
  </r>
  <r>
    <d v="2026-07-10T00:00:00"/>
    <x v="3"/>
    <n v="800266.16"/>
    <n v="139267.57"/>
    <n v="417.8"/>
    <n v="354"/>
  </r>
  <r>
    <d v="2026-07-11T00:00:00"/>
    <x v="0"/>
    <n v="2047540.62"/>
    <n v="406640.97"/>
    <n v="1219.92"/>
    <n v="1852"/>
  </r>
  <r>
    <d v="2026-07-11T00:00:00"/>
    <x v="1"/>
    <n v="1505593.28"/>
    <n v="254697.97"/>
    <n v="764.09"/>
    <n v="1325"/>
  </r>
  <r>
    <d v="2026-07-11T00:00:00"/>
    <x v="2"/>
    <n v="1371578.83"/>
    <n v="250512.93"/>
    <n v="751.54"/>
    <n v="1240"/>
  </r>
  <r>
    <d v="2026-07-11T00:00:00"/>
    <x v="3"/>
    <n v="798072.8"/>
    <n v="150443.45000000001"/>
    <n v="451.33"/>
    <n v="511"/>
  </r>
  <r>
    <d v="2026-07-12T00:00:00"/>
    <x v="0"/>
    <n v="2202308.71"/>
    <n v="415805.91"/>
    <n v="1247.42"/>
    <n v="1224"/>
  </r>
  <r>
    <d v="2026-07-12T00:00:00"/>
    <x v="1"/>
    <n v="1665359.61"/>
    <n v="380468.33"/>
    <n v="1141.4000000000001"/>
    <n v="1994"/>
  </r>
  <r>
    <d v="2026-07-12T00:00:00"/>
    <x v="2"/>
    <n v="1230844.25"/>
    <n v="278904.63"/>
    <n v="836.71"/>
    <n v="1019"/>
  </r>
  <r>
    <d v="2026-07-12T00:00:00"/>
    <x v="3"/>
    <n v="793742.99"/>
    <n v="184735.38"/>
    <n v="554.21"/>
    <n v="561"/>
  </r>
  <r>
    <d v="2026-07-13T00:00:00"/>
    <x v="0"/>
    <n v="2211107"/>
    <n v="198526.32"/>
    <n v="595.58000000000004"/>
    <n v="717"/>
  </r>
  <r>
    <d v="2026-07-13T00:00:00"/>
    <x v="1"/>
    <n v="1615247.91"/>
    <n v="358321.69"/>
    <n v="1074.97"/>
    <n v="1607"/>
  </r>
  <r>
    <d v="2026-07-13T00:00:00"/>
    <x v="2"/>
    <n v="1198016.74"/>
    <n v="101301.29"/>
    <n v="303.89999999999998"/>
    <n v="290"/>
  </r>
  <r>
    <d v="2026-07-13T00:00:00"/>
    <x v="3"/>
    <n v="797953.78"/>
    <n v="179487.74"/>
    <n v="538.46"/>
    <n v="579"/>
  </r>
  <r>
    <d v="2026-07-14T00:00:00"/>
    <x v="0"/>
    <n v="2049414.51"/>
    <n v="169961.61"/>
    <n v="509.88"/>
    <n v="484"/>
  </r>
  <r>
    <d v="2026-07-14T00:00:00"/>
    <x v="1"/>
    <n v="1577082.79"/>
    <n v="363257.94"/>
    <n v="1089.77"/>
    <n v="1511"/>
  </r>
  <r>
    <d v="2026-07-14T00:00:00"/>
    <x v="2"/>
    <n v="1229614.1499999999"/>
    <n v="221500.55"/>
    <n v="664.5"/>
    <n v="873"/>
  </r>
  <r>
    <d v="2026-07-14T00:00:00"/>
    <x v="3"/>
    <n v="859992.87"/>
    <n v="88500.07"/>
    <n v="265.5"/>
    <n v="365"/>
  </r>
  <r>
    <d v="2026-07-15T00:00:00"/>
    <x v="0"/>
    <n v="2118270.98"/>
    <n v="245733.03"/>
    <n v="737.2"/>
    <n v="617"/>
  </r>
  <r>
    <d v="2026-07-15T00:00:00"/>
    <x v="1"/>
    <n v="1701007.66"/>
    <n v="333708.67"/>
    <n v="1001.13"/>
    <n v="834"/>
  </r>
  <r>
    <d v="2026-07-15T00:00:00"/>
    <x v="2"/>
    <n v="1269295.21"/>
    <n v="136801.91"/>
    <n v="410.41"/>
    <n v="331"/>
  </r>
  <r>
    <d v="2026-07-15T00:00:00"/>
    <x v="3"/>
    <n v="767559.67"/>
    <n v="88930.31"/>
    <n v="266.79000000000002"/>
    <n v="346"/>
  </r>
  <r>
    <d v="2026-07-16T00:00:00"/>
    <x v="0"/>
    <n v="2057833.2"/>
    <n v="205277.94"/>
    <n v="615.83000000000004"/>
    <n v="637"/>
  </r>
  <r>
    <d v="2026-07-16T00:00:00"/>
    <x v="1"/>
    <n v="1435957.27"/>
    <n v="242800.59"/>
    <n v="728.4"/>
    <n v="755"/>
  </r>
  <r>
    <d v="2026-07-16T00:00:00"/>
    <x v="2"/>
    <n v="1200043.99"/>
    <n v="235869.15"/>
    <n v="707.61"/>
    <n v="1259"/>
  </r>
  <r>
    <d v="2026-07-16T00:00:00"/>
    <x v="3"/>
    <n v="784289.88"/>
    <n v="64508.33"/>
    <n v="193.53"/>
    <n v="167"/>
  </r>
  <r>
    <d v="2026-07-17T00:00:00"/>
    <x v="0"/>
    <n v="2371469.67"/>
    <n v="270396.46000000002"/>
    <n v="811.19"/>
    <n v="1222"/>
  </r>
  <r>
    <d v="2026-07-17T00:00:00"/>
    <x v="1"/>
    <n v="1628723.04"/>
    <n v="263845.05"/>
    <n v="791.54"/>
    <n v="806"/>
  </r>
  <r>
    <d v="2026-07-17T00:00:00"/>
    <x v="2"/>
    <n v="1171775.6299999999"/>
    <n v="246809.72"/>
    <n v="740.43"/>
    <n v="1152"/>
  </r>
  <r>
    <d v="2026-07-17T00:00:00"/>
    <x v="3"/>
    <n v="829335.81"/>
    <n v="85931.95"/>
    <n v="257.8"/>
    <n v="234"/>
  </r>
  <r>
    <d v="2026-07-18T00:00:00"/>
    <x v="0"/>
    <n v="2249985.4300000002"/>
    <n v="501922.77"/>
    <n v="1505.77"/>
    <n v="2622"/>
  </r>
  <r>
    <d v="2026-07-18T00:00:00"/>
    <x v="1"/>
    <n v="1588336.77"/>
    <n v="359898.63"/>
    <n v="1079.7"/>
    <n v="1381"/>
  </r>
  <r>
    <d v="2026-07-18T00:00:00"/>
    <x v="2"/>
    <n v="1250830.77"/>
    <n v="116582"/>
    <n v="349.75"/>
    <n v="581"/>
  </r>
  <r>
    <d v="2026-07-18T00:00:00"/>
    <x v="3"/>
    <n v="791807.58"/>
    <n v="95661.46"/>
    <n v="286.98"/>
    <n v="267"/>
  </r>
  <r>
    <d v="2026-07-19T00:00:00"/>
    <x v="0"/>
    <n v="2233930.54"/>
    <n v="321473.95"/>
    <n v="964.42"/>
    <n v="1345"/>
  </r>
  <r>
    <d v="2026-07-19T00:00:00"/>
    <x v="1"/>
    <n v="1525524.95"/>
    <n v="177935.05"/>
    <n v="533.80999999999995"/>
    <n v="858"/>
  </r>
  <r>
    <d v="2026-07-19T00:00:00"/>
    <x v="2"/>
    <n v="1200595.1200000001"/>
    <n v="251956.11"/>
    <n v="755.87"/>
    <n v="742"/>
  </r>
  <r>
    <d v="2026-07-19T00:00:00"/>
    <x v="3"/>
    <n v="805096.45"/>
    <n v="155922.31"/>
    <n v="467.77"/>
    <n v="676"/>
  </r>
  <r>
    <d v="2026-07-20T00:00:00"/>
    <x v="0"/>
    <n v="2257323.56"/>
    <n v="415349.34"/>
    <n v="1246.05"/>
    <n v="1466"/>
  </r>
  <r>
    <d v="2026-07-20T00:00:00"/>
    <x v="1"/>
    <n v="1567356.15"/>
    <n v="182945.62"/>
    <n v="548.84"/>
    <n v="894"/>
  </r>
  <r>
    <d v="2026-07-20T00:00:00"/>
    <x v="2"/>
    <n v="1233379.3999999999"/>
    <n v="284247.75"/>
    <n v="852.74"/>
    <n v="1106"/>
  </r>
  <r>
    <d v="2026-07-20T00:00:00"/>
    <x v="3"/>
    <n v="814521.94"/>
    <n v="194526.41"/>
    <n v="583.58000000000004"/>
    <n v="652"/>
  </r>
  <r>
    <d v="2026-07-21T00:00:00"/>
    <x v="0"/>
    <n v="2298296.15"/>
    <n v="202639.07"/>
    <n v="607.91999999999996"/>
    <n v="762"/>
  </r>
  <r>
    <d v="2026-07-21T00:00:00"/>
    <x v="1"/>
    <n v="1618056.65"/>
    <n v="260753.83"/>
    <n v="782.26"/>
    <n v="677"/>
  </r>
  <r>
    <d v="2026-07-21T00:00:00"/>
    <x v="2"/>
    <n v="1296025.21"/>
    <n v="286261.96000000002"/>
    <n v="858.79"/>
    <n v="1138"/>
  </r>
  <r>
    <d v="2026-07-21T00:00:00"/>
    <x v="3"/>
    <n v="820541.34"/>
    <n v="169433.21"/>
    <n v="508.3"/>
    <n v="727"/>
  </r>
  <r>
    <d v="2026-07-22T00:00:00"/>
    <x v="0"/>
    <n v="2276285.89"/>
    <n v="238889.69"/>
    <n v="716.67"/>
    <n v="866"/>
  </r>
  <r>
    <d v="2026-07-22T00:00:00"/>
    <x v="1"/>
    <n v="1585919.48"/>
    <n v="342003.14"/>
    <n v="1026.01"/>
    <n v="1598"/>
  </r>
  <r>
    <d v="2026-07-22T00:00:00"/>
    <x v="2"/>
    <n v="1242471.69"/>
    <n v="113762.56"/>
    <n v="341.29"/>
    <n v="533"/>
  </r>
  <r>
    <d v="2026-07-22T00:00:00"/>
    <x v="3"/>
    <n v="848438.35"/>
    <n v="87691.58"/>
    <n v="263.07"/>
    <n v="220"/>
  </r>
  <r>
    <d v="2026-07-23T00:00:00"/>
    <x v="0"/>
    <n v="2301527.4900000002"/>
    <n v="510575.46"/>
    <n v="1531.73"/>
    <n v="1795"/>
  </r>
  <r>
    <d v="2026-07-23T00:00:00"/>
    <x v="1"/>
    <n v="1650330.24"/>
    <n v="189536.81"/>
    <n v="568.61"/>
    <n v="504"/>
  </r>
  <r>
    <d v="2026-07-23T00:00:00"/>
    <x v="2"/>
    <n v="1320665.8600000001"/>
    <n v="218055.52"/>
    <n v="654.16999999999996"/>
    <n v="707"/>
  </r>
  <r>
    <d v="2026-07-23T00:00:00"/>
    <x v="3"/>
    <n v="819701.48"/>
    <n v="77624.45"/>
    <n v="232.87"/>
    <n v="420"/>
  </r>
  <r>
    <d v="2026-07-24T00:00:00"/>
    <x v="0"/>
    <n v="2318977.84"/>
    <n v="366175.55"/>
    <n v="1098.53"/>
    <n v="1324"/>
  </r>
  <r>
    <d v="2026-07-24T00:00:00"/>
    <x v="1"/>
    <n v="1610597.86"/>
    <n v="294445.8"/>
    <n v="883.34"/>
    <n v="1394"/>
  </r>
  <r>
    <d v="2026-07-24T00:00:00"/>
    <x v="2"/>
    <n v="1343793.64"/>
    <n v="210442.27"/>
    <n v="631.33000000000004"/>
    <n v="596"/>
  </r>
  <r>
    <d v="2026-07-24T00:00:00"/>
    <x v="3"/>
    <n v="848352.18"/>
    <n v="85828.83"/>
    <n v="257.49"/>
    <n v="317"/>
  </r>
  <r>
    <d v="2026-07-25T00:00:00"/>
    <x v="0"/>
    <n v="2372314.16"/>
    <n v="317884.11"/>
    <n v="953.65"/>
    <n v="1028"/>
  </r>
  <r>
    <d v="2026-07-25T00:00:00"/>
    <x v="1"/>
    <n v="1650623.43"/>
    <n v="213697.46"/>
    <n v="641.09"/>
    <n v="876"/>
  </r>
  <r>
    <d v="2026-07-25T00:00:00"/>
    <x v="2"/>
    <n v="1202109.02"/>
    <n v="127763.97"/>
    <n v="383.29"/>
    <n v="478"/>
  </r>
  <r>
    <d v="2026-07-25T00:00:00"/>
    <x v="3"/>
    <n v="810815.19"/>
    <n v="108875.4"/>
    <n v="326.63"/>
    <n v="536"/>
  </r>
  <r>
    <d v="2026-07-26T00:00:00"/>
    <x v="0"/>
    <n v="2245461.83"/>
    <n v="231501.45"/>
    <n v="694.5"/>
    <n v="1012"/>
  </r>
  <r>
    <d v="2026-07-26T00:00:00"/>
    <x v="1"/>
    <n v="1565784.27"/>
    <n v="129640.86"/>
    <n v="388.92"/>
    <n v="314"/>
  </r>
  <r>
    <d v="2026-07-26T00:00:00"/>
    <x v="2"/>
    <n v="1392464.1"/>
    <n v="194153.33"/>
    <n v="582.46"/>
    <n v="671"/>
  </r>
  <r>
    <d v="2026-07-26T00:00:00"/>
    <x v="3"/>
    <n v="824359.61"/>
    <n v="119754.63"/>
    <n v="359.26"/>
    <n v="435"/>
  </r>
  <r>
    <d v="2026-07-27T00:00:00"/>
    <x v="0"/>
    <n v="2232732"/>
    <n v="203655.99"/>
    <n v="610.97"/>
    <n v="524"/>
  </r>
  <r>
    <d v="2026-07-27T00:00:00"/>
    <x v="1"/>
    <n v="1632880.01"/>
    <n v="272311.18"/>
    <n v="816.93"/>
    <n v="854"/>
  </r>
  <r>
    <d v="2026-07-27T00:00:00"/>
    <x v="2"/>
    <n v="1258216.54"/>
    <n v="210548.61"/>
    <n v="631.65"/>
    <n v="959"/>
  </r>
  <r>
    <d v="2026-07-27T00:00:00"/>
    <x v="3"/>
    <n v="801700.25"/>
    <n v="74238.039999999994"/>
    <n v="222.71"/>
    <n v="310"/>
  </r>
  <r>
    <d v="2026-07-28T00:00:00"/>
    <x v="0"/>
    <n v="2316669.36"/>
    <n v="415180.28"/>
    <n v="1245.54"/>
    <n v="1523"/>
  </r>
  <r>
    <d v="2026-07-28T00:00:00"/>
    <x v="1"/>
    <n v="1715651.92"/>
    <n v="238491.03"/>
    <n v="715.47"/>
    <n v="581"/>
  </r>
  <r>
    <d v="2026-07-28T00:00:00"/>
    <x v="2"/>
    <n v="1361507.96"/>
    <n v="299165.64"/>
    <n v="897.5"/>
    <n v="1053"/>
  </r>
  <r>
    <d v="2026-07-28T00:00:00"/>
    <x v="3"/>
    <n v="870876.66"/>
    <n v="136410.31"/>
    <n v="409.23"/>
    <n v="421"/>
  </r>
  <r>
    <d v="2026-07-29T00:00:00"/>
    <x v="0"/>
    <n v="2470131.46"/>
    <n v="421202.81"/>
    <n v="1263.6099999999999"/>
    <n v="1787"/>
  </r>
  <r>
    <d v="2026-07-29T00:00:00"/>
    <x v="1"/>
    <n v="1744947.46"/>
    <n v="239571.77"/>
    <n v="718.72"/>
    <n v="1252"/>
  </r>
  <r>
    <d v="2026-07-29T00:00:00"/>
    <x v="2"/>
    <n v="1273771.8"/>
    <n v="256347.44"/>
    <n v="769.04"/>
    <n v="1036"/>
  </r>
  <r>
    <d v="2026-07-29T00:00:00"/>
    <x v="3"/>
    <n v="812065.28000000003"/>
    <n v="120394.21"/>
    <n v="361.18"/>
    <n v="446"/>
  </r>
  <r>
    <d v="2026-07-30T00:00:00"/>
    <x v="0"/>
    <n v="2403085.2000000002"/>
    <n v="370733.28"/>
    <n v="1112.2"/>
    <n v="1148"/>
  </r>
  <r>
    <d v="2026-07-30T00:00:00"/>
    <x v="1"/>
    <n v="1849275.79"/>
    <n v="212100.7"/>
    <n v="636.29999999999995"/>
    <n v="733"/>
  </r>
  <r>
    <d v="2026-07-30T00:00:00"/>
    <x v="2"/>
    <n v="1310738.6000000001"/>
    <n v="117941.53"/>
    <n v="353.82"/>
    <n v="385"/>
  </r>
  <r>
    <d v="2026-07-30T00:00:00"/>
    <x v="3"/>
    <n v="916975.93"/>
    <n v="100553.37"/>
    <n v="301.66000000000003"/>
    <n v="412"/>
  </r>
  <r>
    <d v="2026-07-31T00:00:00"/>
    <x v="0"/>
    <n v="2314459.21"/>
    <n v="439066.33"/>
    <n v="1317.2"/>
    <n v="1661"/>
  </r>
  <r>
    <d v="2026-07-31T00:00:00"/>
    <x v="1"/>
    <n v="1679070.38"/>
    <n v="229650.46"/>
    <n v="688.95"/>
    <n v="1089"/>
  </r>
  <r>
    <d v="2026-07-31T00:00:00"/>
    <x v="2"/>
    <n v="1364966.68"/>
    <n v="212943.04"/>
    <n v="638.83000000000004"/>
    <n v="616"/>
  </r>
  <r>
    <d v="2026-07-31T00:00:00"/>
    <x v="3"/>
    <n v="893711.95"/>
    <n v="118719.28"/>
    <n v="356.16"/>
    <n v="475"/>
  </r>
  <r>
    <d v="2026-08-01T00:00:00"/>
    <x v="0"/>
    <n v="2291913.25"/>
    <n v="276226.81"/>
    <n v="828.68"/>
    <n v="955"/>
  </r>
  <r>
    <d v="2026-08-01T00:00:00"/>
    <x v="1"/>
    <n v="1729314.14"/>
    <n v="342154.72"/>
    <n v="1026.46"/>
    <n v="1222"/>
  </r>
  <r>
    <d v="2026-08-01T00:00:00"/>
    <x v="2"/>
    <n v="1389454.77"/>
    <n v="258100.87"/>
    <n v="774.3"/>
    <n v="1068"/>
  </r>
  <r>
    <d v="2026-08-01T00:00:00"/>
    <x v="3"/>
    <n v="843879.57"/>
    <n v="85941.75"/>
    <n v="257.83"/>
    <n v="258"/>
  </r>
  <r>
    <d v="2026-08-02T00:00:00"/>
    <x v="0"/>
    <n v="2450898.77"/>
    <n v="210237.87"/>
    <n v="630.71"/>
    <n v="987"/>
  </r>
  <r>
    <d v="2026-08-02T00:00:00"/>
    <x v="1"/>
    <n v="1818445.06"/>
    <n v="220194.05"/>
    <n v="660.58"/>
    <n v="668"/>
  </r>
  <r>
    <d v="2026-08-02T00:00:00"/>
    <x v="2"/>
    <n v="1368921.48"/>
    <n v="179767.27"/>
    <n v="539.29999999999995"/>
    <n v="609"/>
  </r>
  <r>
    <d v="2026-08-02T00:00:00"/>
    <x v="3"/>
    <n v="869327.42"/>
    <n v="186288.79"/>
    <n v="558.87"/>
    <n v="905"/>
  </r>
  <r>
    <d v="2026-08-03T00:00:00"/>
    <x v="0"/>
    <n v="2461571.63"/>
    <n v="570707.51"/>
    <n v="1712.12"/>
    <n v="1366"/>
  </r>
  <r>
    <d v="2026-08-03T00:00:00"/>
    <x v="1"/>
    <n v="1910480.95"/>
    <n v="332278.83"/>
    <n v="996.84"/>
    <n v="1675"/>
  </r>
  <r>
    <d v="2026-08-03T00:00:00"/>
    <x v="2"/>
    <n v="1429717.26"/>
    <n v="307372.26"/>
    <n v="922.12"/>
    <n v="795"/>
  </r>
  <r>
    <d v="2026-08-03T00:00:00"/>
    <x v="3"/>
    <n v="898330.51"/>
    <n v="74863.86"/>
    <n v="224.59"/>
    <n v="197"/>
  </r>
  <r>
    <d v="2026-08-04T00:00:00"/>
    <x v="0"/>
    <n v="2526374.1800000002"/>
    <n v="205072.52"/>
    <n v="615.22"/>
    <n v="927"/>
  </r>
  <r>
    <d v="2026-08-04T00:00:00"/>
    <x v="1"/>
    <n v="1787786.01"/>
    <n v="191239.25"/>
    <n v="573.72"/>
    <n v="583"/>
  </r>
  <r>
    <d v="2026-08-04T00:00:00"/>
    <x v="2"/>
    <n v="1339743.98"/>
    <n v="136548.35"/>
    <n v="409.65"/>
    <n v="396"/>
  </r>
  <r>
    <d v="2026-08-04T00:00:00"/>
    <x v="3"/>
    <n v="888486.44"/>
    <n v="112706.17"/>
    <n v="338.12"/>
    <n v="318"/>
  </r>
  <r>
    <d v="2026-08-05T00:00:00"/>
    <x v="0"/>
    <n v="2489316.06"/>
    <n v="595303.94999999995"/>
    <n v="1785.91"/>
    <n v="1746"/>
  </r>
  <r>
    <d v="2026-08-05T00:00:00"/>
    <x v="1"/>
    <n v="1783983.59"/>
    <n v="260788.59"/>
    <n v="782.37"/>
    <n v="1151"/>
  </r>
  <r>
    <d v="2026-08-05T00:00:00"/>
    <x v="2"/>
    <n v="1327879.08"/>
    <n v="145027.94"/>
    <n v="435.08"/>
    <n v="388"/>
  </r>
  <r>
    <d v="2026-08-05T00:00:00"/>
    <x v="3"/>
    <n v="873414.85"/>
    <n v="137722.91"/>
    <n v="413.17"/>
    <n v="394"/>
  </r>
  <r>
    <d v="2026-08-06T00:00:00"/>
    <x v="0"/>
    <n v="2370849.25"/>
    <n v="294610.95"/>
    <n v="883.83"/>
    <n v="1379"/>
  </r>
  <r>
    <d v="2026-08-06T00:00:00"/>
    <x v="1"/>
    <n v="1833231.65"/>
    <n v="296145.52"/>
    <n v="888.44"/>
    <n v="1516"/>
  </r>
  <r>
    <d v="2026-08-06T00:00:00"/>
    <x v="2"/>
    <n v="1491491.65"/>
    <n v="251822.22"/>
    <n v="755.47"/>
    <n v="1082"/>
  </r>
  <r>
    <d v="2026-08-06T00:00:00"/>
    <x v="3"/>
    <n v="834795.98"/>
    <n v="142583.89000000001"/>
    <n v="427.75"/>
    <n v="534"/>
  </r>
  <r>
    <d v="2026-08-07T00:00:00"/>
    <x v="0"/>
    <n v="2398594.85"/>
    <n v="388832.93"/>
    <n v="1166.5"/>
    <n v="998"/>
  </r>
  <r>
    <d v="2026-08-07T00:00:00"/>
    <x v="1"/>
    <n v="1810623.1"/>
    <n v="370645.66"/>
    <n v="1111.94"/>
    <n v="1332"/>
  </r>
  <r>
    <d v="2026-08-07T00:00:00"/>
    <x v="2"/>
    <n v="1404310.76"/>
    <n v="246457.11"/>
    <n v="739.37"/>
    <n v="735"/>
  </r>
  <r>
    <d v="2026-08-07T00:00:00"/>
    <x v="3"/>
    <n v="947278.88"/>
    <n v="171955.47"/>
    <n v="515.87"/>
    <n v="500"/>
  </r>
  <r>
    <d v="2026-08-08T00:00:00"/>
    <x v="0"/>
    <n v="2610703.81"/>
    <n v="496303.48"/>
    <n v="1488.91"/>
    <n v="1545"/>
  </r>
  <r>
    <d v="2026-08-08T00:00:00"/>
    <x v="1"/>
    <n v="1807194.16"/>
    <n v="282280.34000000003"/>
    <n v="846.84"/>
    <n v="807"/>
  </r>
  <r>
    <d v="2026-08-08T00:00:00"/>
    <x v="2"/>
    <n v="1317347.71"/>
    <n v="288832.14"/>
    <n v="866.5"/>
    <n v="741"/>
  </r>
  <r>
    <d v="2026-08-08T00:00:00"/>
    <x v="3"/>
    <n v="895765.58"/>
    <n v="196772.06"/>
    <n v="590.32000000000005"/>
    <n v="608"/>
  </r>
  <r>
    <d v="2026-08-09T00:00:00"/>
    <x v="0"/>
    <n v="2378176.91"/>
    <n v="458331.88"/>
    <n v="1375"/>
    <n v="1279"/>
  </r>
  <r>
    <d v="2026-08-09T00:00:00"/>
    <x v="1"/>
    <n v="1800049.19"/>
    <n v="288070.08"/>
    <n v="864.21"/>
    <n v="691"/>
  </r>
  <r>
    <d v="2026-08-09T00:00:00"/>
    <x v="2"/>
    <n v="1371889.35"/>
    <n v="301460.96999999997"/>
    <n v="904.38"/>
    <n v="731"/>
  </r>
  <r>
    <d v="2026-08-09T00:00:00"/>
    <x v="3"/>
    <n v="900115.69"/>
    <n v="213783.8"/>
    <n v="641.35"/>
    <n v="651"/>
  </r>
  <r>
    <d v="2026-08-10T00:00:00"/>
    <x v="0"/>
    <n v="2689338.66"/>
    <n v="449999.27"/>
    <n v="1350"/>
    <n v="1075"/>
  </r>
  <r>
    <d v="2026-08-10T00:00:00"/>
    <x v="1"/>
    <n v="1732528.26"/>
    <n v="254682.3"/>
    <n v="764.05"/>
    <n v="830"/>
  </r>
  <r>
    <d v="2026-08-10T00:00:00"/>
    <x v="2"/>
    <n v="1426494.88"/>
    <n v="305429.39"/>
    <n v="916.29"/>
    <n v="1025"/>
  </r>
  <r>
    <d v="2026-08-10T00:00:00"/>
    <x v="3"/>
    <n v="927197.16"/>
    <n v="189257.85"/>
    <n v="567.77"/>
    <n v="623"/>
  </r>
  <r>
    <d v="2026-08-11T00:00:00"/>
    <x v="0"/>
    <n v="2555331.75"/>
    <n v="367001.71"/>
    <n v="1101.01"/>
    <n v="1102"/>
  </r>
  <r>
    <d v="2026-08-11T00:00:00"/>
    <x v="1"/>
    <n v="1792365.91"/>
    <n v="171762.24"/>
    <n v="515.29"/>
    <n v="773"/>
  </r>
  <r>
    <d v="2026-08-11T00:00:00"/>
    <x v="2"/>
    <n v="1394553.25"/>
    <n v="312130.05"/>
    <n v="936.39"/>
    <n v="1234"/>
  </r>
  <r>
    <d v="2026-08-11T00:00:00"/>
    <x v="3"/>
    <n v="919849.51"/>
    <n v="79954.94"/>
    <n v="239.86"/>
    <n v="432"/>
  </r>
  <r>
    <d v="2026-08-12T00:00:00"/>
    <x v="0"/>
    <n v="2517353.75"/>
    <n v="329286.12"/>
    <n v="987.86"/>
    <n v="1808"/>
  </r>
  <r>
    <d v="2026-08-12T00:00:00"/>
    <x v="1"/>
    <n v="1957983.45"/>
    <n v="221367.08"/>
    <n v="664.1"/>
    <n v="687"/>
  </r>
  <r>
    <d v="2026-08-12T00:00:00"/>
    <x v="2"/>
    <n v="1436693.47"/>
    <n v="214273.43"/>
    <n v="642.82000000000005"/>
    <n v="554"/>
  </r>
  <r>
    <d v="2026-08-12T00:00:00"/>
    <x v="3"/>
    <n v="848471.78"/>
    <n v="138623.43"/>
    <n v="415.87"/>
    <n v="582"/>
  </r>
  <r>
    <d v="2026-08-13T00:00:00"/>
    <x v="0"/>
    <n v="2573894.3199999998"/>
    <n v="369634.11"/>
    <n v="1108.9000000000001"/>
    <n v="1205"/>
  </r>
  <r>
    <d v="2026-08-13T00:00:00"/>
    <x v="1"/>
    <n v="1793547.86"/>
    <n v="363205.94"/>
    <n v="1089.6199999999999"/>
    <n v="1806"/>
  </r>
  <r>
    <d v="2026-08-13T00:00:00"/>
    <x v="2"/>
    <n v="1463934.29"/>
    <n v="122168.97"/>
    <n v="366.51"/>
    <n v="318"/>
  </r>
  <r>
    <d v="2026-08-13T00:00:00"/>
    <x v="3"/>
    <n v="1017941.14"/>
    <n v="158769.01"/>
    <n v="476.31"/>
    <n v="592"/>
  </r>
  <r>
    <d v="2026-08-14T00:00:00"/>
    <x v="0"/>
    <n v="2496801.08"/>
    <n v="394852.12"/>
    <n v="1184.56"/>
    <n v="1619"/>
  </r>
  <r>
    <d v="2026-08-14T00:00:00"/>
    <x v="1"/>
    <n v="1819635.05"/>
    <n v="146457.76"/>
    <n v="439.37"/>
    <n v="514"/>
  </r>
  <r>
    <d v="2026-08-14T00:00:00"/>
    <x v="2"/>
    <n v="1394437.89"/>
    <n v="121418.49"/>
    <n v="364.26"/>
    <n v="564"/>
  </r>
  <r>
    <d v="2026-08-14T00:00:00"/>
    <x v="3"/>
    <n v="978128.09"/>
    <n v="163638.88"/>
    <n v="490.92"/>
    <n v="641"/>
  </r>
  <r>
    <d v="2026-08-15T00:00:00"/>
    <x v="0"/>
    <n v="2513745.91"/>
    <n v="230534.99"/>
    <n v="691.6"/>
    <n v="821"/>
  </r>
  <r>
    <d v="2026-08-15T00:00:00"/>
    <x v="1"/>
    <n v="1889199.34"/>
    <n v="320797.40000000002"/>
    <n v="962.39"/>
    <n v="1108"/>
  </r>
  <r>
    <d v="2026-08-15T00:00:00"/>
    <x v="2"/>
    <n v="1475777.45"/>
    <n v="273208.01"/>
    <n v="819.62"/>
    <n v="756"/>
  </r>
  <r>
    <d v="2026-08-15T00:00:00"/>
    <x v="3"/>
    <n v="954978.39"/>
    <n v="132420.4"/>
    <n v="397.26"/>
    <n v="712"/>
  </r>
  <r>
    <d v="2026-08-16T00:00:00"/>
    <x v="0"/>
    <n v="2690344.94"/>
    <n v="424063.25"/>
    <n v="1272.19"/>
    <n v="1977"/>
  </r>
  <r>
    <d v="2026-08-16T00:00:00"/>
    <x v="1"/>
    <n v="1758791.75"/>
    <n v="284316.45"/>
    <n v="852.95"/>
    <n v="701"/>
  </r>
  <r>
    <d v="2026-08-16T00:00:00"/>
    <x v="2"/>
    <n v="1349890.66"/>
    <n v="243916.47"/>
    <n v="731.75"/>
    <n v="1287"/>
  </r>
  <r>
    <d v="2026-08-16T00:00:00"/>
    <x v="3"/>
    <n v="965327.82"/>
    <n v="198270.5"/>
    <n v="594.80999999999995"/>
    <n v="733"/>
  </r>
  <r>
    <d v="2026-08-17T00:00:00"/>
    <x v="0"/>
    <n v="2712481.28"/>
    <n v="612665.67000000004"/>
    <n v="1838"/>
    <n v="1785"/>
  </r>
  <r>
    <d v="2026-08-17T00:00:00"/>
    <x v="1"/>
    <n v="1914972.43"/>
    <n v="283373.59999999998"/>
    <n v="850.12"/>
    <n v="1026"/>
  </r>
  <r>
    <d v="2026-08-17T00:00:00"/>
    <x v="2"/>
    <n v="1422032.55"/>
    <n v="130747.76"/>
    <n v="392.24"/>
    <n v="382"/>
  </r>
  <r>
    <d v="2026-08-17T00:00:00"/>
    <x v="3"/>
    <n v="967554.8"/>
    <n v="215445.48"/>
    <n v="646.34"/>
    <n v="801"/>
  </r>
  <r>
    <d v="2026-08-18T00:00:00"/>
    <x v="0"/>
    <n v="2460587"/>
    <n v="277022.32"/>
    <n v="831.07"/>
    <n v="889"/>
  </r>
  <r>
    <d v="2026-08-18T00:00:00"/>
    <x v="1"/>
    <n v="1891266.72"/>
    <n v="294393.36"/>
    <n v="883.18"/>
    <n v="1596"/>
  </r>
  <r>
    <d v="2026-08-18T00:00:00"/>
    <x v="2"/>
    <n v="1477376.31"/>
    <n v="204542.24"/>
    <n v="613.63"/>
    <n v="492"/>
  </r>
  <r>
    <d v="2026-08-18T00:00:00"/>
    <x v="3"/>
    <n v="921775.51"/>
    <n v="188453.04"/>
    <n v="565.36"/>
    <n v="484"/>
  </r>
  <r>
    <d v="2026-08-19T00:00:00"/>
    <x v="0"/>
    <n v="2632813.0499999998"/>
    <n v="507275.81"/>
    <n v="1521.83"/>
    <n v="2023"/>
  </r>
  <r>
    <d v="2026-08-19T00:00:00"/>
    <x v="1"/>
    <n v="1965834.61"/>
    <n v="381819.65"/>
    <n v="1145.46"/>
    <n v="1062"/>
  </r>
  <r>
    <d v="2026-08-19T00:00:00"/>
    <x v="2"/>
    <n v="1406020.29"/>
    <n v="309597.48"/>
    <n v="928.79"/>
    <n v="927"/>
  </r>
  <r>
    <d v="2026-08-19T00:00:00"/>
    <x v="3"/>
    <n v="911170.35"/>
    <n v="201616.32"/>
    <n v="604.85"/>
    <n v="751"/>
  </r>
  <r>
    <d v="2026-08-20T00:00:00"/>
    <x v="0"/>
    <n v="2853454.72"/>
    <n v="361954.76"/>
    <n v="1085.8599999999999"/>
    <n v="948"/>
  </r>
  <r>
    <d v="2026-08-20T00:00:00"/>
    <x v="1"/>
    <n v="1963125.57"/>
    <n v="368513.19"/>
    <n v="1105.54"/>
    <n v="911"/>
  </r>
  <r>
    <d v="2026-08-20T00:00:00"/>
    <x v="2"/>
    <n v="1473975.43"/>
    <n v="149978.71"/>
    <n v="449.94"/>
    <n v="672"/>
  </r>
  <r>
    <d v="2026-08-20T00:00:00"/>
    <x v="3"/>
    <n v="990498.18"/>
    <n v="191450.01"/>
    <n v="574.35"/>
    <n v="645"/>
  </r>
  <r>
    <d v="2026-08-21T00:00:00"/>
    <x v="0"/>
    <n v="2683766.2599999998"/>
    <n v="518313.5"/>
    <n v="1554.94"/>
    <n v="1855"/>
  </r>
  <r>
    <d v="2026-08-21T00:00:00"/>
    <x v="1"/>
    <n v="1917725.11"/>
    <n v="193694.68"/>
    <n v="581.08000000000004"/>
    <n v="723"/>
  </r>
  <r>
    <d v="2026-08-21T00:00:00"/>
    <x v="2"/>
    <n v="1522429.34"/>
    <n v="270588.46999999997"/>
    <n v="811.77"/>
    <n v="972"/>
  </r>
  <r>
    <d v="2026-08-21T00:00:00"/>
    <x v="3"/>
    <n v="1020092.77"/>
    <n v="228836.62"/>
    <n v="686.51"/>
    <n v="998"/>
  </r>
  <r>
    <d v="2026-08-22T00:00:00"/>
    <x v="0"/>
    <n v="2595503.2599999998"/>
    <n v="243179.45"/>
    <n v="729.54"/>
    <n v="699"/>
  </r>
  <r>
    <d v="2026-08-22T00:00:00"/>
    <x v="1"/>
    <n v="1958689.12"/>
    <n v="427948.36"/>
    <n v="1283.8499999999999"/>
    <n v="1364"/>
  </r>
  <r>
    <d v="2026-08-22T00:00:00"/>
    <x v="2"/>
    <n v="1482531.45"/>
    <n v="234049.03"/>
    <n v="702.15"/>
    <n v="1228"/>
  </r>
  <r>
    <d v="2026-08-22T00:00:00"/>
    <x v="3"/>
    <n v="1017120.98"/>
    <n v="148052.79"/>
    <n v="444.16"/>
    <n v="393"/>
  </r>
  <r>
    <d v="2026-08-23T00:00:00"/>
    <x v="0"/>
    <n v="2567653.9500000002"/>
    <n v="235566.58"/>
    <n v="706.7"/>
    <n v="650"/>
  </r>
  <r>
    <d v="2026-08-23T00:00:00"/>
    <x v="1"/>
    <n v="1979470.64"/>
    <n v="406900.95"/>
    <n v="1220.7"/>
    <n v="1080"/>
  </r>
  <r>
    <d v="2026-08-23T00:00:00"/>
    <x v="2"/>
    <n v="1450231.45"/>
    <n v="261161.58"/>
    <n v="783.48"/>
    <n v="727"/>
  </r>
  <r>
    <d v="2026-08-23T00:00:00"/>
    <x v="3"/>
    <n v="916756.53"/>
    <n v="142916.44"/>
    <n v="428.75"/>
    <n v="426"/>
  </r>
  <r>
    <d v="2026-08-24T00:00:00"/>
    <x v="0"/>
    <n v="2774281.71"/>
    <n v="631452.48"/>
    <n v="1894.36"/>
    <n v="1857"/>
  </r>
  <r>
    <d v="2026-08-24T00:00:00"/>
    <x v="1"/>
    <n v="1835074.85"/>
    <n v="236249.53"/>
    <n v="708.75"/>
    <n v="716"/>
  </r>
  <r>
    <d v="2026-08-24T00:00:00"/>
    <x v="2"/>
    <n v="1442098.67"/>
    <n v="271190.39"/>
    <n v="813.57"/>
    <n v="674"/>
  </r>
  <r>
    <d v="2026-08-24T00:00:00"/>
    <x v="3"/>
    <n v="1036447.58"/>
    <n v="195934.62"/>
    <n v="587.79999999999995"/>
    <n v="897"/>
  </r>
  <r>
    <d v="2026-08-25T00:00:00"/>
    <x v="0"/>
    <n v="2723167.82"/>
    <n v="519046.07"/>
    <n v="1557.14"/>
    <n v="2256"/>
  </r>
  <r>
    <d v="2026-08-25T00:00:00"/>
    <x v="1"/>
    <n v="2005310.02"/>
    <n v="430410.79"/>
    <n v="1291.23"/>
    <n v="1242"/>
  </r>
  <r>
    <d v="2026-08-25T00:00:00"/>
    <x v="2"/>
    <n v="1500578.1"/>
    <n v="158762.76"/>
    <n v="476.29"/>
    <n v="692"/>
  </r>
  <r>
    <d v="2026-08-25T00:00:00"/>
    <x v="3"/>
    <n v="938788.9"/>
    <n v="118908.51"/>
    <n v="356.73"/>
    <n v="531"/>
  </r>
  <r>
    <d v="2026-08-26T00:00:00"/>
    <x v="0"/>
    <n v="2805169.85"/>
    <n v="403409.35"/>
    <n v="1210.23"/>
    <n v="1924"/>
  </r>
  <r>
    <d v="2026-08-26T00:00:00"/>
    <x v="1"/>
    <n v="1972726.8"/>
    <n v="163566.21"/>
    <n v="490.7"/>
    <n v="749"/>
  </r>
  <r>
    <d v="2026-08-26T00:00:00"/>
    <x v="2"/>
    <n v="1513521.56"/>
    <n v="239405.06"/>
    <n v="718.22"/>
    <n v="865"/>
  </r>
  <r>
    <d v="2026-08-26T00:00:00"/>
    <x v="3"/>
    <n v="990287.05"/>
    <n v="176537.87"/>
    <n v="529.61"/>
    <n v="821"/>
  </r>
  <r>
    <d v="2026-08-27T00:00:00"/>
    <x v="0"/>
    <n v="2732140.78"/>
    <n v="297445.09000000003"/>
    <n v="892.34"/>
    <n v="809"/>
  </r>
  <r>
    <d v="2026-08-27T00:00:00"/>
    <x v="1"/>
    <n v="2032960.09"/>
    <n v="295649.78000000003"/>
    <n v="886.95"/>
    <n v="1474"/>
  </r>
  <r>
    <d v="2026-08-27T00:00:00"/>
    <x v="2"/>
    <n v="1455221.23"/>
    <n v="348380.27"/>
    <n v="1045.1400000000001"/>
    <n v="1247"/>
  </r>
  <r>
    <d v="2026-08-27T00:00:00"/>
    <x v="3"/>
    <n v="990600.68"/>
    <n v="154314.19"/>
    <n v="462.94"/>
    <n v="735"/>
  </r>
  <r>
    <d v="2026-08-28T00:00:00"/>
    <x v="0"/>
    <n v="2724130.72"/>
    <n v="469818.97"/>
    <n v="1409.46"/>
    <n v="1310"/>
  </r>
  <r>
    <d v="2026-08-28T00:00:00"/>
    <x v="1"/>
    <n v="1977812.3"/>
    <n v="437204.69"/>
    <n v="1311.61"/>
    <n v="1618"/>
  </r>
  <r>
    <d v="2026-08-28T00:00:00"/>
    <x v="2"/>
    <n v="1435163.68"/>
    <n v="328304.67"/>
    <n v="984.91"/>
    <n v="1352"/>
  </r>
  <r>
    <d v="2026-08-28T00:00:00"/>
    <x v="3"/>
    <n v="1037569.34"/>
    <n v="134916.84"/>
    <n v="404.75"/>
    <n v="514"/>
  </r>
  <r>
    <d v="2026-08-29T00:00:00"/>
    <x v="0"/>
    <n v="2746472.94"/>
    <n v="509004.88"/>
    <n v="1527.01"/>
    <n v="1709"/>
  </r>
  <r>
    <d v="2026-08-29T00:00:00"/>
    <x v="1"/>
    <n v="1967917.96"/>
    <n v="243766.89"/>
    <n v="731.3"/>
    <n v="919"/>
  </r>
  <r>
    <d v="2026-08-29T00:00:00"/>
    <x v="2"/>
    <n v="1445472.2"/>
    <n v="305568.34000000003"/>
    <n v="916.71"/>
    <n v="985"/>
  </r>
  <r>
    <d v="2026-08-29T00:00:00"/>
    <x v="3"/>
    <n v="936039.81"/>
    <n v="187606.97"/>
    <n v="562.82000000000005"/>
    <n v="488"/>
  </r>
  <r>
    <d v="2026-08-30T00:00:00"/>
    <x v="0"/>
    <n v="2711823.72"/>
    <n v="330192.92"/>
    <n v="990.58"/>
    <n v="787"/>
  </r>
  <r>
    <d v="2026-08-30T00:00:00"/>
    <x v="1"/>
    <n v="2046701.97"/>
    <n v="319027.61"/>
    <n v="957.08"/>
    <n v="909"/>
  </r>
  <r>
    <d v="2026-08-30T00:00:00"/>
    <x v="2"/>
    <n v="1563325.01"/>
    <n v="371741.62"/>
    <n v="1115.22"/>
    <n v="914"/>
  </r>
  <r>
    <d v="2026-08-30T00:00:00"/>
    <x v="3"/>
    <n v="1018073.23"/>
    <n v="122166.76"/>
    <n v="366.5"/>
    <n v="295"/>
  </r>
  <r>
    <d v="2026-08-31T00:00:00"/>
    <x v="0"/>
    <n v="2701996.7"/>
    <n v="558084.73"/>
    <n v="1674.25"/>
    <n v="1485"/>
  </r>
  <r>
    <d v="2026-08-31T00:00:00"/>
    <x v="1"/>
    <n v="2004587.37"/>
    <n v="261167.84"/>
    <n v="783.5"/>
    <n v="771"/>
  </r>
  <r>
    <d v="2026-08-31T00:00:00"/>
    <x v="2"/>
    <n v="1563229.54"/>
    <n v="259212.39"/>
    <n v="777.64"/>
    <n v="729"/>
  </r>
  <r>
    <d v="2026-08-31T00:00:00"/>
    <x v="3"/>
    <n v="1010354.17"/>
    <n v="125761.59"/>
    <n v="377.28"/>
    <n v="355"/>
  </r>
  <r>
    <d v="2026-09-01T00:00:00"/>
    <x v="0"/>
    <n v="2639999.54"/>
    <n v="549452.81999999995"/>
    <n v="1648.36"/>
    <n v="2466"/>
  </r>
  <r>
    <d v="2026-09-01T00:00:00"/>
    <x v="1"/>
    <n v="2009408.81"/>
    <n v="444358.77"/>
    <n v="1333.08"/>
    <n v="1843"/>
  </r>
  <r>
    <d v="2026-09-01T00:00:00"/>
    <x v="2"/>
    <n v="1587348.19"/>
    <n v="176213.27"/>
    <n v="528.64"/>
    <n v="432"/>
  </r>
  <r>
    <d v="2026-09-01T00:00:00"/>
    <x v="3"/>
    <n v="1057085.22"/>
    <n v="142866.04999999999"/>
    <n v="428.6"/>
    <n v="513"/>
  </r>
  <r>
    <d v="2026-09-02T00:00:00"/>
    <x v="0"/>
    <n v="2839092.61"/>
    <n v="454249.06"/>
    <n v="1362.75"/>
    <n v="2321"/>
  </r>
  <r>
    <d v="2026-09-02T00:00:00"/>
    <x v="1"/>
    <n v="1898565.37"/>
    <n v="373203.12"/>
    <n v="1119.6099999999999"/>
    <n v="1578"/>
  </r>
  <r>
    <d v="2026-09-02T00:00:00"/>
    <x v="2"/>
    <n v="1630033.25"/>
    <n v="334447.48"/>
    <n v="1003.34"/>
    <n v="1674"/>
  </r>
  <r>
    <d v="2026-09-02T00:00:00"/>
    <x v="3"/>
    <n v="1022355.2"/>
    <n v="105957.88"/>
    <n v="317.87"/>
    <n v="455"/>
  </r>
  <r>
    <d v="2026-09-03T00:00:00"/>
    <x v="0"/>
    <n v="2645127.12"/>
    <n v="279126.48"/>
    <n v="837.38"/>
    <n v="719"/>
  </r>
  <r>
    <d v="2026-09-03T00:00:00"/>
    <x v="1"/>
    <n v="2124366.39"/>
    <n v="370071.41"/>
    <n v="1110.21"/>
    <n v="1130"/>
  </r>
  <r>
    <d v="2026-09-03T00:00:00"/>
    <x v="2"/>
    <n v="1542149.63"/>
    <n v="354381.58"/>
    <n v="1063.1400000000001"/>
    <n v="1358"/>
  </r>
  <r>
    <d v="2026-09-03T00:00:00"/>
    <x v="3"/>
    <n v="995354.98"/>
    <n v="150509.65"/>
    <n v="451.53"/>
    <n v="379"/>
  </r>
  <r>
    <d v="2026-09-04T00:00:00"/>
    <x v="0"/>
    <n v="2670272.5099999998"/>
    <n v="581030.41"/>
    <n v="1743.09"/>
    <n v="2072"/>
  </r>
  <r>
    <d v="2026-09-04T00:00:00"/>
    <x v="1"/>
    <n v="2022833.13"/>
    <n v="439296.27"/>
    <n v="1317.89"/>
    <n v="2021"/>
  </r>
  <r>
    <d v="2026-09-04T00:00:00"/>
    <x v="2"/>
    <n v="1650314.41"/>
    <n v="386108.35"/>
    <n v="1158.33"/>
    <n v="1604"/>
  </r>
  <r>
    <d v="2026-09-04T00:00:00"/>
    <x v="3"/>
    <n v="1047986.06"/>
    <n v="183493.16"/>
    <n v="550.48"/>
    <n v="451"/>
  </r>
  <r>
    <d v="2026-09-05T00:00:00"/>
    <x v="0"/>
    <n v="2763172.42"/>
    <n v="588694.53"/>
    <n v="1766.08"/>
    <n v="2803"/>
  </r>
  <r>
    <d v="2026-09-05T00:00:00"/>
    <x v="1"/>
    <n v="2032580.83"/>
    <n v="330257.52"/>
    <n v="990.77"/>
    <n v="824"/>
  </r>
  <r>
    <d v="2026-09-05T00:00:00"/>
    <x v="2"/>
    <n v="1637046.16"/>
    <n v="135410.29999999999"/>
    <n v="406.23"/>
    <n v="533"/>
  </r>
  <r>
    <d v="2026-09-05T00:00:00"/>
    <x v="3"/>
    <n v="1010580.91"/>
    <n v="219792.65"/>
    <n v="659.38"/>
    <n v="1144"/>
  </r>
  <r>
    <d v="2026-09-06T00:00:00"/>
    <x v="0"/>
    <n v="2919641.01"/>
    <n v="334984.40999999997"/>
    <n v="1004.95"/>
    <n v="889"/>
  </r>
  <r>
    <d v="2026-09-06T00:00:00"/>
    <x v="1"/>
    <n v="2049318.98"/>
    <n v="183469"/>
    <n v="550.41"/>
    <n v="562"/>
  </r>
  <r>
    <d v="2026-09-06T00:00:00"/>
    <x v="2"/>
    <n v="1640601.73"/>
    <n v="356261.47"/>
    <n v="1068.78"/>
    <n v="1312"/>
  </r>
  <r>
    <d v="2026-09-06T00:00:00"/>
    <x v="3"/>
    <n v="1014757.34"/>
    <n v="178165.8"/>
    <n v="534.5"/>
    <n v="471"/>
  </r>
  <r>
    <d v="2026-09-07T00:00:00"/>
    <x v="0"/>
    <n v="2746040.61"/>
    <n v="612718.13"/>
    <n v="1838.15"/>
    <n v="1863"/>
  </r>
  <r>
    <d v="2026-09-07T00:00:00"/>
    <x v="1"/>
    <n v="1946601.53"/>
    <n v="212007.06"/>
    <n v="636.02"/>
    <n v="765"/>
  </r>
  <r>
    <d v="2026-09-07T00:00:00"/>
    <x v="2"/>
    <n v="1658508.02"/>
    <n v="267072.86"/>
    <n v="801.22"/>
    <n v="789"/>
  </r>
  <r>
    <d v="2026-09-07T00:00:00"/>
    <x v="3"/>
    <n v="1060976.8400000001"/>
    <n v="154772.87"/>
    <n v="464.32"/>
    <n v="501"/>
  </r>
  <r>
    <d v="2026-09-08T00:00:00"/>
    <x v="0"/>
    <n v="2737902.44"/>
    <n v="592474.98"/>
    <n v="1777.42"/>
    <n v="1968"/>
  </r>
  <r>
    <d v="2026-09-08T00:00:00"/>
    <x v="1"/>
    <n v="2052657.88"/>
    <n v="482036.05"/>
    <n v="1446.11"/>
    <n v="1990"/>
  </r>
  <r>
    <d v="2026-09-08T00:00:00"/>
    <x v="2"/>
    <n v="1621932.62"/>
    <n v="286494.93"/>
    <n v="859.48"/>
    <n v="1506"/>
  </r>
  <r>
    <d v="2026-09-08T00:00:00"/>
    <x v="3"/>
    <n v="976673.22"/>
    <n v="205171.23"/>
    <n v="615.51"/>
    <n v="489"/>
  </r>
  <r>
    <d v="2026-09-09T00:00:00"/>
    <x v="0"/>
    <n v="2755512.15"/>
    <n v="573409.22"/>
    <n v="1720.23"/>
    <n v="2756"/>
  </r>
  <r>
    <d v="2026-09-09T00:00:00"/>
    <x v="1"/>
    <n v="1932652.78"/>
    <n v="161036.85"/>
    <n v="483.11"/>
    <n v="509"/>
  </r>
  <r>
    <d v="2026-09-09T00:00:00"/>
    <x v="2"/>
    <n v="1657440.73"/>
    <n v="265761.39"/>
    <n v="797.28"/>
    <n v="701"/>
  </r>
  <r>
    <d v="2026-09-09T00:00:00"/>
    <x v="3"/>
    <n v="1042440.12"/>
    <n v="92277.72"/>
    <n v="276.83"/>
    <n v="485"/>
  </r>
  <r>
    <d v="2026-09-10T00:00:00"/>
    <x v="0"/>
    <n v="2848541.53"/>
    <n v="398176.37"/>
    <n v="1194.53"/>
    <n v="1650"/>
  </r>
  <r>
    <d v="2026-09-10T00:00:00"/>
    <x v="1"/>
    <n v="2086612.01"/>
    <n v="345250"/>
    <n v="1035.75"/>
    <n v="1627"/>
  </r>
  <r>
    <d v="2026-09-10T00:00:00"/>
    <x v="2"/>
    <n v="1614956.97"/>
    <n v="269740.52"/>
    <n v="809.22"/>
    <n v="902"/>
  </r>
  <r>
    <d v="2026-09-10T00:00:00"/>
    <x v="3"/>
    <n v="1043763.63"/>
    <n v="165883.51"/>
    <n v="497.65"/>
    <n v="417"/>
  </r>
  <r>
    <d v="2026-09-11T00:00:00"/>
    <x v="0"/>
    <n v="2844765.27"/>
    <n v="331926.65000000002"/>
    <n v="995.78"/>
    <n v="1173"/>
  </r>
  <r>
    <d v="2026-09-11T00:00:00"/>
    <x v="1"/>
    <n v="2032565.49"/>
    <n v="393959.49"/>
    <n v="1181.8800000000001"/>
    <n v="1336"/>
  </r>
  <r>
    <d v="2026-09-11T00:00:00"/>
    <x v="2"/>
    <n v="1604993.09"/>
    <n v="319757.46999999997"/>
    <n v="959.27"/>
    <n v="949"/>
  </r>
  <r>
    <d v="2026-09-11T00:00:00"/>
    <x v="3"/>
    <n v="1047951.07"/>
    <n v="113700.46"/>
    <n v="341.1"/>
    <n v="295"/>
  </r>
  <r>
    <d v="2026-09-12T00:00:00"/>
    <x v="0"/>
    <n v="2890154.31"/>
    <n v="579264.89"/>
    <n v="1737.79"/>
    <n v="1956"/>
  </r>
  <r>
    <d v="2026-09-12T00:00:00"/>
    <x v="1"/>
    <n v="2029898.56"/>
    <n v="198024.31"/>
    <n v="594.07000000000005"/>
    <n v="673"/>
  </r>
  <r>
    <d v="2026-09-12T00:00:00"/>
    <x v="2"/>
    <n v="1574932.83"/>
    <n v="312311.90999999997"/>
    <n v="936.94"/>
    <n v="787"/>
  </r>
  <r>
    <d v="2026-09-12T00:00:00"/>
    <x v="3"/>
    <n v="1077290.69"/>
    <n v="254542.92"/>
    <n v="763.63"/>
    <n v="617"/>
  </r>
  <r>
    <d v="2026-09-13T00:00:00"/>
    <x v="0"/>
    <n v="2948655.3"/>
    <n v="706436.59"/>
    <n v="2119.31"/>
    <n v="2440"/>
  </r>
  <r>
    <d v="2026-09-13T00:00:00"/>
    <x v="1"/>
    <n v="2119780.64"/>
    <n v="200624.39"/>
    <n v="601.87"/>
    <n v="889"/>
  </r>
  <r>
    <d v="2026-09-13T00:00:00"/>
    <x v="2"/>
    <n v="1590652.66"/>
    <n v="231338.4"/>
    <n v="694.02"/>
    <n v="965"/>
  </r>
  <r>
    <d v="2026-09-13T00:00:00"/>
    <x v="3"/>
    <n v="993491.02"/>
    <n v="233036.07"/>
    <n v="699.11"/>
    <n v="581"/>
  </r>
  <r>
    <d v="2026-09-14T00:00:00"/>
    <x v="0"/>
    <n v="2847176.3"/>
    <n v="344525.46"/>
    <n v="1033.58"/>
    <n v="1818"/>
  </r>
  <r>
    <d v="2026-09-14T00:00:00"/>
    <x v="1"/>
    <n v="1966702.62"/>
    <n v="226755.07"/>
    <n v="680.27"/>
    <n v="599"/>
  </r>
  <r>
    <d v="2026-09-14T00:00:00"/>
    <x v="2"/>
    <n v="1573719.83"/>
    <n v="247592.65"/>
    <n v="742.78"/>
    <n v="654"/>
  </r>
  <r>
    <d v="2026-09-14T00:00:00"/>
    <x v="3"/>
    <n v="1060312.26"/>
    <n v="146169.07"/>
    <n v="438.51"/>
    <n v="543"/>
  </r>
  <r>
    <d v="2026-09-15T00:00:00"/>
    <x v="0"/>
    <n v="3104549.18"/>
    <n v="369053.23"/>
    <n v="1107.1600000000001"/>
    <n v="1383"/>
  </r>
  <r>
    <d v="2026-09-15T00:00:00"/>
    <x v="1"/>
    <n v="2112547.7000000002"/>
    <n v="243034.12"/>
    <n v="729.1"/>
    <n v="610"/>
  </r>
  <r>
    <d v="2026-09-15T00:00:00"/>
    <x v="2"/>
    <n v="1574371.9"/>
    <n v="234953.39"/>
    <n v="704.86"/>
    <n v="653"/>
  </r>
  <r>
    <d v="2026-09-15T00:00:00"/>
    <x v="3"/>
    <n v="1018212.05"/>
    <n v="186414.93"/>
    <n v="559.24"/>
    <n v="568"/>
  </r>
  <r>
    <d v="2026-09-16T00:00:00"/>
    <x v="0"/>
    <n v="2968224.61"/>
    <n v="621690.32999999996"/>
    <n v="1865.07"/>
    <n v="1789"/>
  </r>
  <r>
    <d v="2026-09-16T00:00:00"/>
    <x v="1"/>
    <n v="2115802.89"/>
    <n v="374164.45"/>
    <n v="1122.49"/>
    <n v="1168"/>
  </r>
  <r>
    <d v="2026-09-16T00:00:00"/>
    <x v="2"/>
    <n v="1633830.51"/>
    <n v="176958.41"/>
    <n v="530.88"/>
    <n v="817"/>
  </r>
  <r>
    <d v="2026-09-16T00:00:00"/>
    <x v="3"/>
    <n v="1070595.8999999999"/>
    <n v="221605.88"/>
    <n v="664.82"/>
    <n v="549"/>
  </r>
  <r>
    <d v="2026-09-17T00:00:00"/>
    <x v="0"/>
    <n v="2950917.47"/>
    <n v="306481.96999999997"/>
    <n v="919.45"/>
    <n v="791"/>
  </r>
  <r>
    <d v="2026-09-17T00:00:00"/>
    <x v="1"/>
    <n v="2205361.1"/>
    <n v="281406.44"/>
    <n v="844.22"/>
    <n v="1521"/>
  </r>
  <r>
    <d v="2026-09-17T00:00:00"/>
    <x v="2"/>
    <n v="1651106.92"/>
    <n v="133677.13"/>
    <n v="401.03"/>
    <n v="585"/>
  </r>
  <r>
    <d v="2026-09-17T00:00:00"/>
    <x v="3"/>
    <n v="1065681.01"/>
    <n v="231394.86"/>
    <n v="694.18"/>
    <n v="889"/>
  </r>
  <r>
    <d v="2026-09-18T00:00:00"/>
    <x v="0"/>
    <n v="2776318.7"/>
    <n v="590640.87"/>
    <n v="1771.92"/>
    <n v="2504"/>
  </r>
  <r>
    <d v="2026-09-18T00:00:00"/>
    <x v="1"/>
    <n v="2044194.02"/>
    <n v="306765.38"/>
    <n v="920.3"/>
    <n v="882"/>
  </r>
  <r>
    <d v="2026-09-18T00:00:00"/>
    <x v="2"/>
    <n v="1625031.15"/>
    <n v="343673.16"/>
    <n v="1031.02"/>
    <n v="1193"/>
  </r>
  <r>
    <d v="2026-09-18T00:00:00"/>
    <x v="3"/>
    <n v="1018067.95"/>
    <n v="191973.02"/>
    <n v="575.91999999999996"/>
    <n v="574"/>
  </r>
  <r>
    <d v="2026-09-19T00:00:00"/>
    <x v="0"/>
    <n v="3017874.93"/>
    <n v="313518.26"/>
    <n v="940.55"/>
    <n v="808"/>
  </r>
  <r>
    <d v="2026-09-19T00:00:00"/>
    <x v="1"/>
    <n v="2147000.5"/>
    <n v="360466.01"/>
    <n v="1081.4000000000001"/>
    <n v="1124"/>
  </r>
  <r>
    <d v="2026-09-19T00:00:00"/>
    <x v="2"/>
    <n v="1572101.75"/>
    <n v="239856.09"/>
    <n v="719.57"/>
    <n v="781"/>
  </r>
  <r>
    <d v="2026-09-19T00:00:00"/>
    <x v="3"/>
    <n v="1030587.55"/>
    <n v="205477.57"/>
    <n v="616.42999999999995"/>
    <n v="1000"/>
  </r>
  <r>
    <d v="2026-09-20T00:00:00"/>
    <x v="0"/>
    <n v="3040729.71"/>
    <n v="527287.05000000005"/>
    <n v="1581.86"/>
    <n v="1764"/>
  </r>
  <r>
    <d v="2026-09-20T00:00:00"/>
    <x v="1"/>
    <n v="2076832.8"/>
    <n v="394784.53"/>
    <n v="1184.3499999999999"/>
    <n v="1042"/>
  </r>
  <r>
    <d v="2026-09-20T00:00:00"/>
    <x v="2"/>
    <n v="1723063.46"/>
    <n v="215706.68"/>
    <n v="647.12"/>
    <n v="785"/>
  </r>
  <r>
    <d v="2026-09-20T00:00:00"/>
    <x v="3"/>
    <n v="1022534.48"/>
    <n v="176486"/>
    <n v="529.46"/>
    <n v="423"/>
  </r>
  <r>
    <d v="2026-09-21T00:00:00"/>
    <x v="0"/>
    <n v="2867413.49"/>
    <n v="242405.95"/>
    <n v="727.22"/>
    <n v="1003"/>
  </r>
  <r>
    <d v="2026-09-21T00:00:00"/>
    <x v="1"/>
    <n v="2069175.53"/>
    <n v="209169.24"/>
    <n v="627.51"/>
    <n v="675"/>
  </r>
  <r>
    <d v="2026-09-21T00:00:00"/>
    <x v="2"/>
    <n v="1663406.68"/>
    <n v="136142.92000000001"/>
    <n v="408.43"/>
    <n v="377"/>
  </r>
  <r>
    <d v="2026-09-21T00:00:00"/>
    <x v="3"/>
    <n v="1098329.92"/>
    <n v="263450.23999999999"/>
    <n v="790.35"/>
    <n v="720"/>
  </r>
  <r>
    <d v="2026-09-22T00:00:00"/>
    <x v="0"/>
    <n v="2830115.84"/>
    <n v="510466.12"/>
    <n v="1531.4"/>
    <n v="1952"/>
  </r>
  <r>
    <d v="2026-09-22T00:00:00"/>
    <x v="1"/>
    <n v="2293674.94"/>
    <n v="428671.94"/>
    <n v="1286.02"/>
    <n v="1150"/>
  </r>
  <r>
    <d v="2026-09-22T00:00:00"/>
    <x v="2"/>
    <n v="1709284.51"/>
    <n v="372090.91"/>
    <n v="1116.27"/>
    <n v="1112"/>
  </r>
  <r>
    <d v="2026-09-22T00:00:00"/>
    <x v="3"/>
    <n v="1083479.8999999999"/>
    <n v="202804.53"/>
    <n v="608.41"/>
    <n v="976"/>
  </r>
  <r>
    <d v="2026-09-23T00:00:00"/>
    <x v="0"/>
    <n v="2914265.38"/>
    <n v="256837.22"/>
    <n v="770.51"/>
    <n v="1222"/>
  </r>
  <r>
    <d v="2026-09-23T00:00:00"/>
    <x v="1"/>
    <n v="2091036.16"/>
    <n v="391701.3"/>
    <n v="1175.0999999999999"/>
    <n v="1847"/>
  </r>
  <r>
    <d v="2026-09-23T00:00:00"/>
    <x v="2"/>
    <n v="1652726.93"/>
    <n v="252402.51"/>
    <n v="757.21"/>
    <n v="1133"/>
  </r>
  <r>
    <d v="2026-09-23T00:00:00"/>
    <x v="3"/>
    <n v="1098409.22"/>
    <n v="248285.64"/>
    <n v="744.86"/>
    <n v="1079"/>
  </r>
  <r>
    <d v="2026-09-24T00:00:00"/>
    <x v="0"/>
    <n v="3055718.97"/>
    <n v="700909.12"/>
    <n v="2102.73"/>
    <n v="1906"/>
  </r>
  <r>
    <d v="2026-09-24T00:00:00"/>
    <x v="1"/>
    <n v="2096330.73"/>
    <n v="451222.93"/>
    <n v="1353.67"/>
    <n v="2137"/>
  </r>
  <r>
    <d v="2026-09-24T00:00:00"/>
    <x v="2"/>
    <n v="1607890.41"/>
    <n v="172484.04"/>
    <n v="517.45000000000005"/>
    <n v="470"/>
  </r>
  <r>
    <d v="2026-09-24T00:00:00"/>
    <x v="3"/>
    <n v="1119798.54"/>
    <n v="205115.88"/>
    <n v="615.35"/>
    <n v="919"/>
  </r>
  <r>
    <d v="2026-09-25T00:00:00"/>
    <x v="0"/>
    <n v="2947073.67"/>
    <n v="692211.43"/>
    <n v="2076.63"/>
    <n v="1825"/>
  </r>
  <r>
    <d v="2026-09-25T00:00:00"/>
    <x v="1"/>
    <n v="2168656.14"/>
    <n v="176832.96"/>
    <n v="530.5"/>
    <n v="970"/>
  </r>
  <r>
    <d v="2026-09-25T00:00:00"/>
    <x v="2"/>
    <n v="1587629.29"/>
    <n v="137595.9"/>
    <n v="412.79"/>
    <n v="459"/>
  </r>
  <r>
    <d v="2026-09-25T00:00:00"/>
    <x v="3"/>
    <n v="1025402.66"/>
    <n v="164514.5"/>
    <n v="493.54"/>
    <n v="498"/>
  </r>
  <r>
    <d v="2026-09-26T00:00:00"/>
    <x v="0"/>
    <n v="2974165.82"/>
    <n v="553394.99"/>
    <n v="1660.18"/>
    <n v="1451"/>
  </r>
  <r>
    <d v="2026-09-26T00:00:00"/>
    <x v="1"/>
    <n v="2149149.98"/>
    <n v="496352.39"/>
    <n v="1489.06"/>
    <n v="1192"/>
  </r>
  <r>
    <d v="2026-09-26T00:00:00"/>
    <x v="2"/>
    <n v="1646561.93"/>
    <n v="383034.4"/>
    <n v="1149.0999999999999"/>
    <n v="1167"/>
  </r>
  <r>
    <d v="2026-09-26T00:00:00"/>
    <x v="3"/>
    <n v="973658.6"/>
    <n v="143443.03"/>
    <n v="430.33"/>
    <n v="475"/>
  </r>
  <r>
    <d v="2026-09-27T00:00:00"/>
    <x v="0"/>
    <n v="2922602.7"/>
    <n v="520546.86"/>
    <n v="1561.64"/>
    <n v="2006"/>
  </r>
  <r>
    <d v="2026-09-27T00:00:00"/>
    <x v="1"/>
    <n v="1992685.71"/>
    <n v="267833.98"/>
    <n v="803.5"/>
    <n v="930"/>
  </r>
  <r>
    <d v="2026-09-27T00:00:00"/>
    <x v="2"/>
    <n v="1646854.38"/>
    <n v="225471.29"/>
    <n v="676.41"/>
    <n v="649"/>
  </r>
  <r>
    <d v="2026-09-27T00:00:00"/>
    <x v="3"/>
    <n v="1120361.83"/>
    <n v="223082.83"/>
    <n v="669.25"/>
    <n v="1061"/>
  </r>
  <r>
    <d v="2026-09-28T00:00:00"/>
    <x v="0"/>
    <n v="2919939.54"/>
    <n v="459619.67"/>
    <n v="1378.86"/>
    <n v="1641"/>
  </r>
  <r>
    <d v="2026-09-28T00:00:00"/>
    <x v="1"/>
    <n v="2087791.64"/>
    <n v="317361.06"/>
    <n v="952.08"/>
    <n v="1378"/>
  </r>
  <r>
    <d v="2026-09-28T00:00:00"/>
    <x v="2"/>
    <n v="1612550.16"/>
    <n v="185632.72"/>
    <n v="556.9"/>
    <n v="458"/>
  </r>
  <r>
    <d v="2026-09-28T00:00:00"/>
    <x v="3"/>
    <n v="1052644.71"/>
    <n v="109631.53"/>
    <n v="328.89"/>
    <n v="475"/>
  </r>
  <r>
    <d v="2026-09-29T00:00:00"/>
    <x v="0"/>
    <n v="2888494.99"/>
    <n v="620088.9"/>
    <n v="1860.27"/>
    <n v="2422"/>
  </r>
  <r>
    <d v="2026-09-29T00:00:00"/>
    <x v="1"/>
    <n v="2116399.84"/>
    <n v="239900.48"/>
    <n v="719.7"/>
    <n v="705"/>
  </r>
  <r>
    <d v="2026-09-29T00:00:00"/>
    <x v="2"/>
    <n v="1611518.46"/>
    <n v="186606.16"/>
    <n v="559.82000000000005"/>
    <n v="445"/>
  </r>
  <r>
    <d v="2026-09-29T00:00:00"/>
    <x v="3"/>
    <n v="1071777.6299999999"/>
    <n v="150377.76999999999"/>
    <n v="451.13"/>
    <n v="488"/>
  </r>
  <r>
    <d v="2026-09-30T00:00:00"/>
    <x v="0"/>
    <n v="2874406.04"/>
    <n v="397687.45"/>
    <n v="1193.06"/>
    <n v="1028"/>
  </r>
  <r>
    <d v="2026-09-30T00:00:00"/>
    <x v="1"/>
    <n v="2040225.04"/>
    <n v="314251.82"/>
    <n v="942.76"/>
    <n v="1134"/>
  </r>
  <r>
    <d v="2026-09-30T00:00:00"/>
    <x v="2"/>
    <n v="1589512.79"/>
    <n v="176011.02"/>
    <n v="528.03"/>
    <n v="569"/>
  </r>
  <r>
    <d v="2026-09-30T00:00:00"/>
    <x v="3"/>
    <n v="1042077.24"/>
    <n v="211728.05"/>
    <n v="635.17999999999995"/>
    <n v="925"/>
  </r>
  <r>
    <d v="2026-10-01T00:00:00"/>
    <x v="0"/>
    <n v="2872564.92"/>
    <n v="233680.33"/>
    <n v="701.04"/>
    <n v="672"/>
  </r>
  <r>
    <d v="2026-10-01T00:00:00"/>
    <x v="1"/>
    <n v="2159371.14"/>
    <n v="437377.81"/>
    <n v="1312.13"/>
    <n v="1142"/>
  </r>
  <r>
    <d v="2026-10-01T00:00:00"/>
    <x v="2"/>
    <n v="1675143.74"/>
    <n v="318477.56"/>
    <n v="955.43"/>
    <n v="1675"/>
  </r>
  <r>
    <d v="2026-10-01T00:00:00"/>
    <x v="3"/>
    <n v="1019181.15"/>
    <n v="178307.6"/>
    <n v="534.91999999999996"/>
    <n v="512"/>
  </r>
  <r>
    <d v="2026-10-02T00:00:00"/>
    <x v="0"/>
    <n v="2929791.05"/>
    <n v="692076.11"/>
    <n v="2076.23"/>
    <n v="2039"/>
  </r>
  <r>
    <d v="2026-10-02T00:00:00"/>
    <x v="1"/>
    <n v="2187949.61"/>
    <n v="225718.66"/>
    <n v="677.16"/>
    <n v="977"/>
  </r>
  <r>
    <d v="2026-10-02T00:00:00"/>
    <x v="2"/>
    <n v="1647405.23"/>
    <n v="201512.37"/>
    <n v="604.54"/>
    <n v="840"/>
  </r>
  <r>
    <d v="2026-10-02T00:00:00"/>
    <x v="3"/>
    <n v="1108933.49"/>
    <n v="259734.27"/>
    <n v="779.2"/>
    <n v="1047"/>
  </r>
  <r>
    <d v="2026-10-03T00:00:00"/>
    <x v="0"/>
    <n v="2885548.68"/>
    <n v="291461.52"/>
    <n v="874.38"/>
    <n v="706"/>
  </r>
  <r>
    <d v="2026-10-03T00:00:00"/>
    <x v="1"/>
    <n v="2052406.75"/>
    <n v="412667.36"/>
    <n v="1238"/>
    <n v="1433"/>
  </r>
  <r>
    <d v="2026-10-03T00:00:00"/>
    <x v="2"/>
    <n v="1683321.27"/>
    <n v="295365.81"/>
    <n v="886.1"/>
    <n v="760"/>
  </r>
  <r>
    <d v="2026-10-03T00:00:00"/>
    <x v="3"/>
    <n v="1050846.49"/>
    <n v="90753.93"/>
    <n v="272.26"/>
    <n v="255"/>
  </r>
  <r>
    <d v="2026-10-04T00:00:00"/>
    <x v="0"/>
    <n v="2823834.26"/>
    <n v="277053.64"/>
    <n v="831.16"/>
    <n v="755"/>
  </r>
  <r>
    <d v="2026-10-04T00:00:00"/>
    <x v="1"/>
    <n v="2001103.31"/>
    <n v="204467.32"/>
    <n v="613.4"/>
    <n v="843"/>
  </r>
  <r>
    <d v="2026-10-04T00:00:00"/>
    <x v="2"/>
    <n v="1676506.88"/>
    <n v="271452.13"/>
    <n v="814.36"/>
    <n v="1467"/>
  </r>
  <r>
    <d v="2026-10-04T00:00:00"/>
    <x v="3"/>
    <n v="1074347.94"/>
    <n v="187572.23"/>
    <n v="562.72"/>
    <n v="653"/>
  </r>
  <r>
    <d v="2026-10-05T00:00:00"/>
    <x v="0"/>
    <n v="2848093.11"/>
    <n v="230808.65"/>
    <n v="692.43"/>
    <n v="753"/>
  </r>
  <r>
    <d v="2026-10-05T00:00:00"/>
    <x v="1"/>
    <n v="2109436.8199999998"/>
    <n v="173813.94"/>
    <n v="521.44000000000005"/>
    <n v="527"/>
  </r>
  <r>
    <d v="2026-10-05T00:00:00"/>
    <x v="2"/>
    <n v="1690161.81"/>
    <n v="307992.52"/>
    <n v="923.98"/>
    <n v="1002"/>
  </r>
  <r>
    <d v="2026-10-05T00:00:00"/>
    <x v="3"/>
    <n v="1097920.26"/>
    <n v="221659.1"/>
    <n v="664.98"/>
    <n v="639"/>
  </r>
  <r>
    <d v="2026-10-06T00:00:00"/>
    <x v="0"/>
    <n v="2939678.19"/>
    <n v="456482.9"/>
    <n v="1369.45"/>
    <n v="1701"/>
  </r>
  <r>
    <d v="2026-10-06T00:00:00"/>
    <x v="1"/>
    <n v="2180950.4300000002"/>
    <n v="477815.95"/>
    <n v="1433.45"/>
    <n v="1946"/>
  </r>
  <r>
    <d v="2026-10-06T00:00:00"/>
    <x v="2"/>
    <n v="1643637.65"/>
    <n v="276596.81"/>
    <n v="829.79"/>
    <n v="712"/>
  </r>
  <r>
    <d v="2026-10-06T00:00:00"/>
    <x v="3"/>
    <n v="1047988.11"/>
    <n v="195243.42"/>
    <n v="585.73"/>
    <n v="1056"/>
  </r>
  <r>
    <d v="2026-10-07T00:00:00"/>
    <x v="0"/>
    <n v="2953701.09"/>
    <n v="603652.03"/>
    <n v="1810.96"/>
    <n v="2239"/>
  </r>
  <r>
    <d v="2026-10-07T00:00:00"/>
    <x v="1"/>
    <n v="2144860.83"/>
    <n v="325058.03000000003"/>
    <n v="975.17"/>
    <n v="1295"/>
  </r>
  <r>
    <d v="2026-10-07T00:00:00"/>
    <x v="2"/>
    <n v="1589147.02"/>
    <n v="265060.61"/>
    <n v="795.18"/>
    <n v="1067"/>
  </r>
  <r>
    <d v="2026-10-07T00:00:00"/>
    <x v="3"/>
    <n v="1061451.6399999999"/>
    <n v="203380.84"/>
    <n v="610.14"/>
    <n v="989"/>
  </r>
  <r>
    <d v="2026-10-08T00:00:00"/>
    <x v="0"/>
    <n v="2907808.87"/>
    <n v="303903.25"/>
    <n v="911.71"/>
    <n v="737"/>
  </r>
  <r>
    <d v="2026-10-08T00:00:00"/>
    <x v="1"/>
    <n v="2201058.2999999998"/>
    <n v="509809.74"/>
    <n v="1529.43"/>
    <n v="1383"/>
  </r>
  <r>
    <d v="2026-10-08T00:00:00"/>
    <x v="2"/>
    <n v="1642381.28"/>
    <n v="380846.04"/>
    <n v="1142.54"/>
    <n v="969"/>
  </r>
  <r>
    <d v="2026-10-08T00:00:00"/>
    <x v="3"/>
    <n v="1065856.47"/>
    <n v="223863.48"/>
    <n v="671.59"/>
    <n v="577"/>
  </r>
  <r>
    <d v="2026-10-09T00:00:00"/>
    <x v="0"/>
    <n v="3137212.49"/>
    <n v="719642.26"/>
    <n v="2158.9299999999998"/>
    <n v="3098"/>
  </r>
  <r>
    <d v="2026-10-09T00:00:00"/>
    <x v="1"/>
    <n v="2181443.17"/>
    <n v="363343.57"/>
    <n v="1090.03"/>
    <n v="1109"/>
  </r>
  <r>
    <d v="2026-10-09T00:00:00"/>
    <x v="2"/>
    <n v="1651677.01"/>
    <n v="239042.3"/>
    <n v="717.13"/>
    <n v="1006"/>
  </r>
  <r>
    <d v="2026-10-09T00:00:00"/>
    <x v="3"/>
    <n v="1038232.42"/>
    <n v="223492.05"/>
    <n v="670.48"/>
    <n v="577"/>
  </r>
  <r>
    <d v="2026-10-10T00:00:00"/>
    <x v="0"/>
    <n v="3045672.82"/>
    <n v="427394.91"/>
    <n v="1282.18"/>
    <n v="1992"/>
  </r>
  <r>
    <d v="2026-10-10T00:00:00"/>
    <x v="1"/>
    <n v="2039224.35"/>
    <n v="392381.88"/>
    <n v="1177.1500000000001"/>
    <n v="1435"/>
  </r>
  <r>
    <d v="2026-10-10T00:00:00"/>
    <x v="2"/>
    <n v="1629697.9"/>
    <n v="327143.73"/>
    <n v="981.43"/>
    <n v="1104"/>
  </r>
  <r>
    <d v="2026-10-10T00:00:00"/>
    <x v="3"/>
    <n v="1050235.28"/>
    <n v="166445.70000000001"/>
    <n v="499.34"/>
    <n v="677"/>
  </r>
  <r>
    <d v="2026-10-11T00:00:00"/>
    <x v="0"/>
    <n v="2996991.14"/>
    <n v="441335.65"/>
    <n v="1324.01"/>
    <n v="1644"/>
  </r>
  <r>
    <d v="2026-10-11T00:00:00"/>
    <x v="1"/>
    <n v="2132705.89"/>
    <n v="494397.36"/>
    <n v="1483.19"/>
    <n v="1498"/>
  </r>
  <r>
    <d v="2026-10-11T00:00:00"/>
    <x v="2"/>
    <n v="1698844.93"/>
    <n v="217538.11"/>
    <n v="652.61"/>
    <n v="1169"/>
  </r>
  <r>
    <d v="2026-10-11T00:00:00"/>
    <x v="3"/>
    <n v="1004364.2"/>
    <n v="196740.49"/>
    <n v="590.22"/>
    <n v="759"/>
  </r>
  <r>
    <d v="2026-10-12T00:00:00"/>
    <x v="0"/>
    <n v="2797548.16"/>
    <n v="383909.41"/>
    <n v="1151.73"/>
    <n v="1346"/>
  </r>
  <r>
    <d v="2026-10-12T00:00:00"/>
    <x v="1"/>
    <n v="2176460.65"/>
    <n v="256347.81"/>
    <n v="769.04"/>
    <n v="733"/>
  </r>
  <r>
    <d v="2026-10-12T00:00:00"/>
    <x v="2"/>
    <n v="1642720.36"/>
    <n v="391420.14"/>
    <n v="1174.26"/>
    <n v="1051"/>
  </r>
  <r>
    <d v="2026-10-12T00:00:00"/>
    <x v="3"/>
    <n v="1023482.3"/>
    <n v="154217.14000000001"/>
    <n v="462.65"/>
    <n v="521"/>
  </r>
  <r>
    <d v="2026-10-13T00:00:00"/>
    <x v="0"/>
    <n v="2912365.21"/>
    <n v="355417.14"/>
    <n v="1066.25"/>
    <n v="1404"/>
  </r>
  <r>
    <d v="2026-10-13T00:00:00"/>
    <x v="1"/>
    <n v="1972913.35"/>
    <n v="280537.61"/>
    <n v="841.61"/>
    <n v="1195"/>
  </r>
  <r>
    <d v="2026-10-13T00:00:00"/>
    <x v="2"/>
    <n v="1612391.39"/>
    <n v="202851.20000000001"/>
    <n v="608.54999999999995"/>
    <n v="989"/>
  </r>
  <r>
    <d v="2026-10-13T00:00:00"/>
    <x v="3"/>
    <n v="1012427.91"/>
    <n v="88723.49"/>
    <n v="266.17"/>
    <n v="299"/>
  </r>
  <r>
    <d v="2026-10-14T00:00:00"/>
    <x v="0"/>
    <n v="2970154.79"/>
    <n v="676208.65"/>
    <n v="2028.63"/>
    <n v="1727"/>
  </r>
  <r>
    <d v="2026-10-14T00:00:00"/>
    <x v="1"/>
    <n v="2075410.34"/>
    <n v="282591.58"/>
    <n v="847.77"/>
    <n v="788"/>
  </r>
  <r>
    <d v="2026-10-14T00:00:00"/>
    <x v="2"/>
    <n v="1671045.74"/>
    <n v="172059.22"/>
    <n v="516.17999999999995"/>
    <n v="502"/>
  </r>
  <r>
    <d v="2026-10-14T00:00:00"/>
    <x v="3"/>
    <n v="1062868.54"/>
    <n v="177123.55"/>
    <n v="531.37"/>
    <n v="654"/>
  </r>
  <r>
    <d v="2026-10-15T00:00:00"/>
    <x v="0"/>
    <n v="2852520.12"/>
    <n v="557433.28"/>
    <n v="1672.3"/>
    <n v="1460"/>
  </r>
  <r>
    <d v="2026-10-15T00:00:00"/>
    <x v="1"/>
    <n v="2106063.7599999998"/>
    <n v="240975.9"/>
    <n v="722.93"/>
    <n v="590"/>
  </r>
  <r>
    <d v="2026-10-15T00:00:00"/>
    <x v="2"/>
    <n v="1698913.81"/>
    <n v="315831.89"/>
    <n v="947.5"/>
    <n v="1696"/>
  </r>
  <r>
    <d v="2026-10-15T00:00:00"/>
    <x v="3"/>
    <n v="1108110.71"/>
    <n v="223599.56"/>
    <n v="670.8"/>
    <n v="594"/>
  </r>
  <r>
    <d v="2026-10-16T00:00:00"/>
    <x v="0"/>
    <n v="2861763.9"/>
    <n v="637260.16"/>
    <n v="1911.78"/>
    <n v="1696"/>
  </r>
  <r>
    <d v="2026-10-16T00:00:00"/>
    <x v="1"/>
    <n v="2190821.4300000002"/>
    <n v="317844.45"/>
    <n v="953.53"/>
    <n v="1337"/>
  </r>
  <r>
    <d v="2026-10-16T00:00:00"/>
    <x v="2"/>
    <n v="1620233.9"/>
    <n v="201136.28"/>
    <n v="603.41"/>
    <n v="513"/>
  </r>
  <r>
    <d v="2026-10-16T00:00:00"/>
    <x v="3"/>
    <n v="1002107.42"/>
    <n v="146614.37"/>
    <n v="439.84"/>
    <n v="614"/>
  </r>
  <r>
    <d v="2026-10-17T00:00:00"/>
    <x v="0"/>
    <n v="2994739.97"/>
    <n v="502936.62"/>
    <n v="1508.81"/>
    <n v="2590"/>
  </r>
  <r>
    <d v="2026-10-17T00:00:00"/>
    <x v="1"/>
    <n v="2082790"/>
    <n v="331130.87"/>
    <n v="993.39"/>
    <n v="842"/>
  </r>
  <r>
    <d v="2026-10-17T00:00:00"/>
    <x v="2"/>
    <n v="1657032.3"/>
    <n v="338562.98"/>
    <n v="1015.69"/>
    <n v="1106"/>
  </r>
  <r>
    <d v="2026-10-17T00:00:00"/>
    <x v="3"/>
    <n v="1032148.98"/>
    <n v="197529.03"/>
    <n v="592.59"/>
    <n v="813"/>
  </r>
  <r>
    <d v="2026-10-18T00:00:00"/>
    <x v="0"/>
    <n v="2922599.08"/>
    <n v="596743.91"/>
    <n v="1790.23"/>
    <n v="2016"/>
  </r>
  <r>
    <d v="2026-10-18T00:00:00"/>
    <x v="1"/>
    <n v="2119947.09"/>
    <n v="250434.25"/>
    <n v="751.3"/>
    <n v="598"/>
  </r>
  <r>
    <d v="2026-10-18T00:00:00"/>
    <x v="2"/>
    <n v="1577866.14"/>
    <n v="318563.42"/>
    <n v="955.69"/>
    <n v="1089"/>
  </r>
  <r>
    <d v="2026-10-18T00:00:00"/>
    <x v="3"/>
    <n v="1142338.3600000001"/>
    <n v="186975.51"/>
    <n v="560.92999999999995"/>
    <n v="667"/>
  </r>
  <r>
    <d v="2026-10-19T00:00:00"/>
    <x v="0"/>
    <n v="2970014.04"/>
    <n v="504924.89"/>
    <n v="1514.77"/>
    <n v="1423"/>
  </r>
  <r>
    <d v="2026-10-19T00:00:00"/>
    <x v="1"/>
    <n v="2263514.39"/>
    <n v="324322.51"/>
    <n v="972.97"/>
    <n v="1068"/>
  </r>
  <r>
    <d v="2026-10-19T00:00:00"/>
    <x v="2"/>
    <n v="1605928.92"/>
    <n v="155482.06"/>
    <n v="466.45"/>
    <n v="533"/>
  </r>
  <r>
    <d v="2026-10-19T00:00:00"/>
    <x v="3"/>
    <n v="1027908.95"/>
    <n v="217355.62"/>
    <n v="652.07000000000005"/>
    <n v="580"/>
  </r>
  <r>
    <d v="2026-10-20T00:00:00"/>
    <x v="0"/>
    <n v="3005535.64"/>
    <n v="419206.9"/>
    <n v="1257.6199999999999"/>
    <n v="1009"/>
  </r>
  <r>
    <d v="2026-10-20T00:00:00"/>
    <x v="1"/>
    <n v="2123628.16"/>
    <n v="292942.43"/>
    <n v="878.83"/>
    <n v="732"/>
  </r>
  <r>
    <d v="2026-10-20T00:00:00"/>
    <x v="2"/>
    <n v="1615712.42"/>
    <n v="133345.85"/>
    <n v="400.04"/>
    <n v="495"/>
  </r>
  <r>
    <d v="2026-10-20T00:00:00"/>
    <x v="3"/>
    <n v="1057758.1000000001"/>
    <n v="129440.86"/>
    <n v="388.32"/>
    <n v="423"/>
  </r>
  <r>
    <d v="2026-10-21T00:00:00"/>
    <x v="0"/>
    <n v="2889091"/>
    <n v="486547.01"/>
    <n v="1459.64"/>
    <n v="1860"/>
  </r>
  <r>
    <d v="2026-10-21T00:00:00"/>
    <x v="1"/>
    <n v="2089428.01"/>
    <n v="389818.54"/>
    <n v="1169.46"/>
    <n v="1743"/>
  </r>
  <r>
    <d v="2026-10-21T00:00:00"/>
    <x v="2"/>
    <n v="1602767.14"/>
    <n v="199613.91"/>
    <n v="598.84"/>
    <n v="881"/>
  </r>
  <r>
    <d v="2026-10-21T00:00:00"/>
    <x v="3"/>
    <n v="1016084.25"/>
    <n v="151285.51999999999"/>
    <n v="453.86"/>
    <n v="378"/>
  </r>
  <r>
    <d v="2026-10-22T00:00:00"/>
    <x v="0"/>
    <n v="2760773.55"/>
    <n v="401585.24"/>
    <n v="1204.76"/>
    <n v="1338"/>
  </r>
  <r>
    <d v="2026-10-22T00:00:00"/>
    <x v="1"/>
    <n v="2098510.39"/>
    <n v="211216.49"/>
    <n v="633.65"/>
    <n v="678"/>
  </r>
  <r>
    <d v="2026-10-22T00:00:00"/>
    <x v="2"/>
    <n v="1598660.25"/>
    <n v="273253.14"/>
    <n v="819.76"/>
    <n v="696"/>
  </r>
  <r>
    <d v="2026-10-22T00:00:00"/>
    <x v="3"/>
    <n v="1037270.18"/>
    <n v="185126.93"/>
    <n v="555.38"/>
    <n v="667"/>
  </r>
  <r>
    <d v="2026-10-23T00:00:00"/>
    <x v="0"/>
    <n v="2934752.12"/>
    <n v="289381.77"/>
    <n v="868.15"/>
    <n v="716"/>
  </r>
  <r>
    <d v="2026-10-23T00:00:00"/>
    <x v="1"/>
    <n v="2061145.44"/>
    <n v="347782.14"/>
    <n v="1043.3499999999999"/>
    <n v="1331"/>
  </r>
  <r>
    <d v="2026-10-23T00:00:00"/>
    <x v="2"/>
    <n v="1539836.41"/>
    <n v="309366.77"/>
    <n v="928.1"/>
    <n v="888"/>
  </r>
  <r>
    <d v="2026-10-23T00:00:00"/>
    <x v="3"/>
    <n v="1025986.33"/>
    <n v="227610.53"/>
    <n v="682.83"/>
    <n v="712"/>
  </r>
  <r>
    <d v="2026-10-24T00:00:00"/>
    <x v="0"/>
    <n v="2732435.85"/>
    <n v="320487.12"/>
    <n v="961.46"/>
    <n v="1327"/>
  </r>
  <r>
    <d v="2026-10-24T00:00:00"/>
    <x v="1"/>
    <n v="2139604.4300000002"/>
    <n v="248180.69"/>
    <n v="744.54"/>
    <n v="1127"/>
  </r>
  <r>
    <d v="2026-10-24T00:00:00"/>
    <x v="2"/>
    <n v="1601202.11"/>
    <n v="216293.77"/>
    <n v="648.88"/>
    <n v="1113"/>
  </r>
  <r>
    <d v="2026-10-24T00:00:00"/>
    <x v="3"/>
    <n v="1029297.82"/>
    <n v="229607.88"/>
    <n v="688.82"/>
    <n v="707"/>
  </r>
  <r>
    <d v="2026-10-25T00:00:00"/>
    <x v="0"/>
    <n v="2940695.57"/>
    <n v="588508.34"/>
    <n v="1765.53"/>
    <n v="2543"/>
  </r>
  <r>
    <d v="2026-10-25T00:00:00"/>
    <x v="1"/>
    <n v="2054008.47"/>
    <n v="378372.65"/>
    <n v="1135.1199999999999"/>
    <n v="1729"/>
  </r>
  <r>
    <d v="2026-10-25T00:00:00"/>
    <x v="2"/>
    <n v="1566469.95"/>
    <n v="154804.34"/>
    <n v="464.41"/>
    <n v="444"/>
  </r>
  <r>
    <d v="2026-10-25T00:00:00"/>
    <x v="3"/>
    <n v="1026889.87"/>
    <n v="91821.17"/>
    <n v="275.45999999999998"/>
    <n v="465"/>
  </r>
  <r>
    <d v="2026-10-26T00:00:00"/>
    <x v="0"/>
    <n v="2760643.44"/>
    <n v="588993.78"/>
    <n v="1766.98"/>
    <n v="1769"/>
  </r>
  <r>
    <d v="2026-10-26T00:00:00"/>
    <x v="1"/>
    <n v="1975078.05"/>
    <n v="321659.99"/>
    <n v="964.98"/>
    <n v="938"/>
  </r>
  <r>
    <d v="2026-10-26T00:00:00"/>
    <x v="2"/>
    <n v="1564455.07"/>
    <n v="193198.44"/>
    <n v="579.6"/>
    <n v="473"/>
  </r>
  <r>
    <d v="2026-10-26T00:00:00"/>
    <x v="3"/>
    <n v="1101632.0900000001"/>
    <n v="138541.71"/>
    <n v="415.63"/>
    <n v="569"/>
  </r>
  <r>
    <d v="2026-10-27T00:00:00"/>
    <x v="0"/>
    <n v="2954972.25"/>
    <n v="400845.83"/>
    <n v="1202.54"/>
    <n v="1371"/>
  </r>
  <r>
    <d v="2026-10-27T00:00:00"/>
    <x v="1"/>
    <n v="2088038.57"/>
    <n v="470748.25"/>
    <n v="1412.24"/>
    <n v="1325"/>
  </r>
  <r>
    <d v="2026-10-27T00:00:00"/>
    <x v="2"/>
    <n v="1516459.65"/>
    <n v="151420.12"/>
    <n v="454.26"/>
    <n v="804"/>
  </r>
  <r>
    <d v="2026-10-27T00:00:00"/>
    <x v="3"/>
    <n v="1064798.9099999999"/>
    <n v="193566.39"/>
    <n v="580.70000000000005"/>
    <n v="945"/>
  </r>
  <r>
    <d v="2026-10-28T00:00:00"/>
    <x v="0"/>
    <n v="2941695.68"/>
    <n v="400891.92"/>
    <n v="1202.68"/>
    <n v="1809"/>
  </r>
  <r>
    <d v="2026-10-28T00:00:00"/>
    <x v="1"/>
    <n v="1976358.79"/>
    <n v="164244.38"/>
    <n v="492.73"/>
    <n v="450"/>
  </r>
  <r>
    <d v="2026-10-28T00:00:00"/>
    <x v="2"/>
    <n v="1423346"/>
    <n v="165683.82"/>
    <n v="497.05"/>
    <n v="410"/>
  </r>
  <r>
    <d v="2026-10-28T00:00:00"/>
    <x v="3"/>
    <n v="1044313.68"/>
    <n v="221017.69"/>
    <n v="663.05"/>
    <n v="709"/>
  </r>
  <r>
    <d v="2026-10-29T00:00:00"/>
    <x v="0"/>
    <n v="2839901.99"/>
    <n v="499905.86"/>
    <n v="1499.72"/>
    <n v="1781"/>
  </r>
  <r>
    <d v="2026-10-29T00:00:00"/>
    <x v="1"/>
    <n v="1937837.38"/>
    <n v="196966"/>
    <n v="590.9"/>
    <n v="998"/>
  </r>
  <r>
    <d v="2026-10-29T00:00:00"/>
    <x v="2"/>
    <n v="1548090.82"/>
    <n v="274585.64"/>
    <n v="823.76"/>
    <n v="837"/>
  </r>
  <r>
    <d v="2026-10-29T00:00:00"/>
    <x v="3"/>
    <n v="988212.38"/>
    <n v="151661.89000000001"/>
    <n v="454.99"/>
    <n v="625"/>
  </r>
  <r>
    <d v="2026-10-30T00:00:00"/>
    <x v="0"/>
    <n v="2712942.99"/>
    <n v="478378.05"/>
    <n v="1435.13"/>
    <n v="1457"/>
  </r>
  <r>
    <d v="2026-10-30T00:00:00"/>
    <x v="1"/>
    <n v="2079614.26"/>
    <n v="278514.26"/>
    <n v="835.54"/>
    <n v="1100"/>
  </r>
  <r>
    <d v="2026-10-30T00:00:00"/>
    <x v="2"/>
    <n v="1515172.35"/>
    <n v="273896.8"/>
    <n v="821.69"/>
    <n v="1104"/>
  </r>
  <r>
    <d v="2026-10-30T00:00:00"/>
    <x v="3"/>
    <n v="1029102.87"/>
    <n v="137790.56"/>
    <n v="413.37"/>
    <n v="457"/>
  </r>
  <r>
    <d v="2026-10-31T00:00:00"/>
    <x v="0"/>
    <n v="2774231.39"/>
    <n v="618270.89"/>
    <n v="1854.81"/>
    <n v="3138"/>
  </r>
  <r>
    <d v="2026-10-31T00:00:00"/>
    <x v="1"/>
    <n v="1920505.45"/>
    <n v="442285.9"/>
    <n v="1326.86"/>
    <n v="1063"/>
  </r>
  <r>
    <d v="2026-10-31T00:00:00"/>
    <x v="2"/>
    <n v="1661532.03"/>
    <n v="363704.22"/>
    <n v="1091.1099999999999"/>
    <n v="1098"/>
  </r>
  <r>
    <d v="2026-10-31T00:00:00"/>
    <x v="3"/>
    <n v="1029466.03"/>
    <n v="89950.37"/>
    <n v="269.85000000000002"/>
    <n v="400"/>
  </r>
  <r>
    <d v="2026-11-01T00:00:00"/>
    <x v="0"/>
    <n v="2756627.05"/>
    <n v="352201.89"/>
    <n v="1056.6099999999999"/>
    <n v="1017"/>
  </r>
  <r>
    <d v="2026-11-01T00:00:00"/>
    <x v="1"/>
    <n v="2058974.17"/>
    <n v="275526.36"/>
    <n v="826.58"/>
    <n v="794"/>
  </r>
  <r>
    <d v="2026-11-01T00:00:00"/>
    <x v="2"/>
    <n v="1565367.31"/>
    <n v="134929.75"/>
    <n v="404.79"/>
    <n v="392"/>
  </r>
  <r>
    <d v="2026-11-01T00:00:00"/>
    <x v="3"/>
    <n v="1040716.13"/>
    <n v="185924.57"/>
    <n v="557.77"/>
    <n v="537"/>
  </r>
  <r>
    <d v="2026-11-02T00:00:00"/>
    <x v="0"/>
    <n v="2761265.55"/>
    <n v="591509.41"/>
    <n v="1774.53"/>
    <n v="3146"/>
  </r>
  <r>
    <d v="2026-11-02T00:00:00"/>
    <x v="1"/>
    <n v="2037307.46"/>
    <n v="300963.59000000003"/>
    <n v="902.89"/>
    <n v="1320"/>
  </r>
  <r>
    <d v="2026-11-02T00:00:00"/>
    <x v="2"/>
    <n v="1532072.02"/>
    <n v="167341.12"/>
    <n v="502.02"/>
    <n v="775"/>
  </r>
  <r>
    <d v="2026-11-02T00:00:00"/>
    <x v="3"/>
    <n v="980965.84"/>
    <n v="80048.87"/>
    <n v="240.15"/>
    <n v="213"/>
  </r>
  <r>
    <d v="2026-11-03T00:00:00"/>
    <x v="0"/>
    <n v="2765609.06"/>
    <n v="468308.11"/>
    <n v="1404.92"/>
    <n v="1936"/>
  </r>
  <r>
    <d v="2026-11-03T00:00:00"/>
    <x v="1"/>
    <n v="2012741.53"/>
    <n v="420163.97"/>
    <n v="1260.49"/>
    <n v="1431"/>
  </r>
  <r>
    <d v="2026-11-03T00:00:00"/>
    <x v="2"/>
    <n v="1526369.47"/>
    <n v="320775.87"/>
    <n v="962.33"/>
    <n v="810"/>
  </r>
  <r>
    <d v="2026-11-03T00:00:00"/>
    <x v="3"/>
    <n v="1021246.63"/>
    <n v="107224.58"/>
    <n v="321.67"/>
    <n v="318"/>
  </r>
  <r>
    <d v="2026-11-04T00:00:00"/>
    <x v="0"/>
    <n v="2754170.56"/>
    <n v="411836.56"/>
    <n v="1235.51"/>
    <n v="2028"/>
  </r>
  <r>
    <d v="2026-11-04T00:00:00"/>
    <x v="1"/>
    <n v="2093164.11"/>
    <n v="328135.62"/>
    <n v="984.41"/>
    <n v="1023"/>
  </r>
  <r>
    <d v="2026-11-04T00:00:00"/>
    <x v="2"/>
    <n v="1562860.29"/>
    <n v="175683.27"/>
    <n v="527.04999999999995"/>
    <n v="590"/>
  </r>
  <r>
    <d v="2026-11-04T00:00:00"/>
    <x v="3"/>
    <n v="931299.56"/>
    <n v="218771.93"/>
    <n v="656.32"/>
    <n v="537"/>
  </r>
  <r>
    <d v="2026-11-05T00:00:00"/>
    <x v="0"/>
    <n v="2613487.2400000002"/>
    <n v="516958.58"/>
    <n v="1550.88"/>
    <n v="1442"/>
  </r>
  <r>
    <d v="2026-11-05T00:00:00"/>
    <x v="1"/>
    <n v="1999351.78"/>
    <n v="232077.66"/>
    <n v="696.23"/>
    <n v="744"/>
  </r>
  <r>
    <d v="2026-11-05T00:00:00"/>
    <x v="2"/>
    <n v="1546719.46"/>
    <n v="370357.55"/>
    <n v="1111.07"/>
    <n v="1179"/>
  </r>
  <r>
    <d v="2026-11-05T00:00:00"/>
    <x v="3"/>
    <n v="1027201.86"/>
    <n v="244613.68"/>
    <n v="733.84"/>
    <n v="1230"/>
  </r>
  <r>
    <d v="2026-11-06T00:00:00"/>
    <x v="0"/>
    <n v="2672899.0699999998"/>
    <n v="267294.57"/>
    <n v="801.88"/>
    <n v="834"/>
  </r>
  <r>
    <d v="2026-11-06T00:00:00"/>
    <x v="1"/>
    <n v="2023024.5"/>
    <n v="330657.67"/>
    <n v="991.97"/>
    <n v="802"/>
  </r>
  <r>
    <d v="2026-11-06T00:00:00"/>
    <x v="2"/>
    <n v="1573013.85"/>
    <n v="290014.95"/>
    <n v="870.04"/>
    <n v="985"/>
  </r>
  <r>
    <d v="2026-11-06T00:00:00"/>
    <x v="3"/>
    <n v="1028844.81"/>
    <n v="230777.74"/>
    <n v="692.33"/>
    <n v="608"/>
  </r>
  <r>
    <d v="2026-11-07T00:00:00"/>
    <x v="0"/>
    <n v="2756182.16"/>
    <n v="481310.21"/>
    <n v="1443.93"/>
    <n v="2447"/>
  </r>
  <r>
    <d v="2026-11-07T00:00:00"/>
    <x v="1"/>
    <n v="2023517.12"/>
    <n v="190557.49"/>
    <n v="571.66999999999996"/>
    <n v="745"/>
  </r>
  <r>
    <d v="2026-11-07T00:00:00"/>
    <x v="2"/>
    <n v="1568565.36"/>
    <n v="146681.16"/>
    <n v="440.04"/>
    <n v="528"/>
  </r>
  <r>
    <d v="2026-11-07T00:00:00"/>
    <x v="3"/>
    <n v="943189.67"/>
    <n v="166185.57999999999"/>
    <n v="498.56"/>
    <n v="456"/>
  </r>
  <r>
    <d v="2026-11-08T00:00:00"/>
    <x v="0"/>
    <n v="2733229.53"/>
    <n v="603341.52"/>
    <n v="1810.02"/>
    <n v="1555"/>
  </r>
  <r>
    <d v="2026-11-08T00:00:00"/>
    <x v="1"/>
    <n v="2038305.18"/>
    <n v="200543.77"/>
    <n v="601.63"/>
    <n v="861"/>
  </r>
  <r>
    <d v="2026-11-08T00:00:00"/>
    <x v="2"/>
    <n v="1576422.71"/>
    <n v="369445.25"/>
    <n v="1108.3399999999999"/>
    <n v="880"/>
  </r>
  <r>
    <d v="2026-11-08T00:00:00"/>
    <x v="3"/>
    <n v="969060.05"/>
    <n v="167244.09"/>
    <n v="501.73"/>
    <n v="519"/>
  </r>
  <r>
    <d v="2026-11-09T00:00:00"/>
    <x v="0"/>
    <n v="2716418.22"/>
    <n v="363818.37"/>
    <n v="1091.46"/>
    <n v="907"/>
  </r>
  <r>
    <d v="2026-11-09T00:00:00"/>
    <x v="1"/>
    <n v="2043718.74"/>
    <n v="200794.62"/>
    <n v="602.38"/>
    <n v="637"/>
  </r>
  <r>
    <d v="2026-11-09T00:00:00"/>
    <x v="2"/>
    <n v="1525103.93"/>
    <n v="176921.77"/>
    <n v="530.77"/>
    <n v="637"/>
  </r>
  <r>
    <d v="2026-11-09T00:00:00"/>
    <x v="3"/>
    <n v="969509.64"/>
    <n v="173519.11"/>
    <n v="520.55999999999995"/>
    <n v="769"/>
  </r>
  <r>
    <d v="2026-11-10T00:00:00"/>
    <x v="0"/>
    <n v="2745171.04"/>
    <n v="253289.62"/>
    <n v="759.87"/>
    <n v="633"/>
  </r>
  <r>
    <d v="2026-11-10T00:00:00"/>
    <x v="1"/>
    <n v="1899715.21"/>
    <n v="319264.73"/>
    <n v="957.79"/>
    <n v="872"/>
  </r>
  <r>
    <d v="2026-11-10T00:00:00"/>
    <x v="2"/>
    <n v="1508833.27"/>
    <n v="231038.42"/>
    <n v="693.12"/>
    <n v="1002"/>
  </r>
  <r>
    <d v="2026-11-10T00:00:00"/>
    <x v="3"/>
    <n v="923915.54"/>
    <n v="199313.87"/>
    <n v="597.94000000000005"/>
    <n v="542"/>
  </r>
  <r>
    <d v="2026-11-11T00:00:00"/>
    <x v="0"/>
    <n v="2720612.28"/>
    <n v="470316.15"/>
    <n v="1410.95"/>
    <n v="1675"/>
  </r>
  <r>
    <d v="2026-11-11T00:00:00"/>
    <x v="1"/>
    <n v="1962393.7"/>
    <n v="369579.22"/>
    <n v="1108.74"/>
    <n v="1071"/>
  </r>
  <r>
    <d v="2026-11-11T00:00:00"/>
    <x v="2"/>
    <n v="1547564.84"/>
    <n v="153697.43"/>
    <n v="461.09"/>
    <n v="480"/>
  </r>
  <r>
    <d v="2026-11-11T00:00:00"/>
    <x v="3"/>
    <n v="929989.94"/>
    <n v="156349.13"/>
    <n v="469.05"/>
    <n v="373"/>
  </r>
  <r>
    <d v="2026-11-12T00:00:00"/>
    <x v="0"/>
    <n v="2526298.06"/>
    <n v="568011.68999999994"/>
    <n v="1704.04"/>
    <n v="1355"/>
  </r>
  <r>
    <d v="2026-11-12T00:00:00"/>
    <x v="1"/>
    <n v="1909438.98"/>
    <n v="198524.85"/>
    <n v="595.57000000000005"/>
    <n v="845"/>
  </r>
  <r>
    <d v="2026-11-12T00:00:00"/>
    <x v="2"/>
    <n v="1507103.89"/>
    <n v="361313.62"/>
    <n v="1083.94"/>
    <n v="1199"/>
  </r>
  <r>
    <d v="2026-11-12T00:00:00"/>
    <x v="3"/>
    <n v="985117.83"/>
    <n v="231923.75"/>
    <n v="695.77"/>
    <n v="1147"/>
  </r>
  <r>
    <d v="2026-11-13T00:00:00"/>
    <x v="0"/>
    <n v="2727805.25"/>
    <n v="257129.26"/>
    <n v="771.39"/>
    <n v="709"/>
  </r>
  <r>
    <d v="2026-11-13T00:00:00"/>
    <x v="1"/>
    <n v="1809296.32"/>
    <n v="408497.73"/>
    <n v="1225.49"/>
    <n v="1142"/>
  </r>
  <r>
    <d v="2026-11-13T00:00:00"/>
    <x v="2"/>
    <n v="1494298.94"/>
    <n v="189257.38"/>
    <n v="567.77"/>
    <n v="529"/>
  </r>
  <r>
    <d v="2026-11-13T00:00:00"/>
    <x v="3"/>
    <n v="969854.95"/>
    <n v="193891.33"/>
    <n v="581.66999999999996"/>
    <n v="688"/>
  </r>
  <r>
    <d v="2026-11-14T00:00:00"/>
    <x v="0"/>
    <n v="2485430.04"/>
    <n v="522210.65"/>
    <n v="1566.63"/>
    <n v="2395"/>
  </r>
  <r>
    <d v="2026-11-14T00:00:00"/>
    <x v="1"/>
    <n v="1876676.33"/>
    <n v="444493.61"/>
    <n v="1333.48"/>
    <n v="1999"/>
  </r>
  <r>
    <d v="2026-11-14T00:00:00"/>
    <x v="2"/>
    <n v="1484786.32"/>
    <n v="157615.70000000001"/>
    <n v="472.85"/>
    <n v="550"/>
  </r>
  <r>
    <d v="2026-11-14T00:00:00"/>
    <x v="3"/>
    <n v="969637.6"/>
    <n v="199891.96"/>
    <n v="599.67999999999995"/>
    <n v="666"/>
  </r>
  <r>
    <d v="2026-11-15T00:00:00"/>
    <x v="0"/>
    <n v="2535102.33"/>
    <n v="217483.21"/>
    <n v="652.45000000000005"/>
    <n v="849"/>
  </r>
  <r>
    <d v="2026-11-15T00:00:00"/>
    <x v="1"/>
    <n v="1798481.71"/>
    <n v="330201.02"/>
    <n v="990.6"/>
    <n v="1089"/>
  </r>
  <r>
    <d v="2026-11-15T00:00:00"/>
    <x v="2"/>
    <n v="1542529.7"/>
    <n v="241523.69"/>
    <n v="724.57"/>
    <n v="1012"/>
  </r>
  <r>
    <d v="2026-11-15T00:00:00"/>
    <x v="3"/>
    <n v="952175.81"/>
    <n v="109706.88"/>
    <n v="329.12"/>
    <n v="409"/>
  </r>
  <r>
    <d v="2026-11-16T00:00:00"/>
    <x v="0"/>
    <n v="2678476.62"/>
    <n v="263906.62"/>
    <n v="791.72"/>
    <n v="712"/>
  </r>
  <r>
    <d v="2026-11-16T00:00:00"/>
    <x v="1"/>
    <n v="1976748.32"/>
    <n v="374463.28"/>
    <n v="1123.3900000000001"/>
    <n v="911"/>
  </r>
  <r>
    <d v="2026-11-16T00:00:00"/>
    <x v="2"/>
    <n v="1492766.87"/>
    <n v="297189.42"/>
    <n v="891.57"/>
    <n v="869"/>
  </r>
  <r>
    <d v="2026-11-16T00:00:00"/>
    <x v="3"/>
    <n v="923135.51"/>
    <n v="83283.539999999994"/>
    <n v="249.85"/>
    <n v="228"/>
  </r>
  <r>
    <d v="2026-11-17T00:00:00"/>
    <x v="0"/>
    <n v="2627980.58"/>
    <n v="513364.01"/>
    <n v="1540.09"/>
    <n v="2167"/>
  </r>
  <r>
    <d v="2026-11-17T00:00:00"/>
    <x v="1"/>
    <n v="1884940.71"/>
    <n v="425005.65"/>
    <n v="1275.02"/>
    <n v="1861"/>
  </r>
  <r>
    <d v="2026-11-17T00:00:00"/>
    <x v="2"/>
    <n v="1462867.9"/>
    <n v="140863.39000000001"/>
    <n v="422.59"/>
    <n v="688"/>
  </r>
  <r>
    <d v="2026-11-17T00:00:00"/>
    <x v="3"/>
    <n v="939976.78"/>
    <n v="203897.82"/>
    <n v="611.69000000000005"/>
    <n v="1087"/>
  </r>
  <r>
    <d v="2026-11-18T00:00:00"/>
    <x v="0"/>
    <n v="2449232.39"/>
    <n v="389179.15"/>
    <n v="1167.54"/>
    <n v="1808"/>
  </r>
  <r>
    <d v="2026-11-18T00:00:00"/>
    <x v="1"/>
    <n v="1955812.87"/>
    <n v="232153.87"/>
    <n v="696.46"/>
    <n v="775"/>
  </r>
  <r>
    <d v="2026-11-18T00:00:00"/>
    <x v="2"/>
    <n v="1497697.94"/>
    <n v="238193.83"/>
    <n v="714.58"/>
    <n v="1153"/>
  </r>
  <r>
    <d v="2026-11-18T00:00:00"/>
    <x v="3"/>
    <n v="967131.88"/>
    <n v="132865.29"/>
    <n v="398.6"/>
    <n v="668"/>
  </r>
  <r>
    <d v="2026-11-19T00:00:00"/>
    <x v="0"/>
    <n v="2710464.71"/>
    <n v="400776.67"/>
    <n v="1202.33"/>
    <n v="1431"/>
  </r>
  <r>
    <d v="2026-11-19T00:00:00"/>
    <x v="1"/>
    <n v="1752056.15"/>
    <n v="407581.03"/>
    <n v="1222.74"/>
    <n v="2236"/>
  </r>
  <r>
    <d v="2026-11-19T00:00:00"/>
    <x v="2"/>
    <n v="1435071.14"/>
    <n v="309985.53000000003"/>
    <n v="929.96"/>
    <n v="981"/>
  </r>
  <r>
    <d v="2026-11-19T00:00:00"/>
    <x v="3"/>
    <n v="964135.18"/>
    <n v="112402.19"/>
    <n v="337.21"/>
    <n v="512"/>
  </r>
  <r>
    <d v="2026-11-20T00:00:00"/>
    <x v="0"/>
    <n v="2580045.13"/>
    <n v="220869.85"/>
    <n v="662.61"/>
    <n v="526"/>
  </r>
  <r>
    <d v="2026-11-20T00:00:00"/>
    <x v="1"/>
    <n v="1828298.19"/>
    <n v="385119.26"/>
    <n v="1155.3599999999999"/>
    <n v="927"/>
  </r>
  <r>
    <d v="2026-11-20T00:00:00"/>
    <x v="2"/>
    <n v="1429399.75"/>
    <n v="334420.36"/>
    <n v="1003.26"/>
    <n v="1001"/>
  </r>
  <r>
    <d v="2026-11-20T00:00:00"/>
    <x v="3"/>
    <n v="933830.97"/>
    <n v="134025.16"/>
    <n v="402.08"/>
    <n v="395"/>
  </r>
  <r>
    <d v="2026-11-21T00:00:00"/>
    <x v="0"/>
    <n v="2510667.86"/>
    <n v="596535.68000000005"/>
    <n v="1789.61"/>
    <n v="2436"/>
  </r>
  <r>
    <d v="2026-11-21T00:00:00"/>
    <x v="1"/>
    <n v="1700868.66"/>
    <n v="287163.78000000003"/>
    <n v="861.49"/>
    <n v="938"/>
  </r>
  <r>
    <d v="2026-11-21T00:00:00"/>
    <x v="2"/>
    <n v="1534910.69"/>
    <n v="263346.2"/>
    <n v="790.04"/>
    <n v="846"/>
  </r>
  <r>
    <d v="2026-11-21T00:00:00"/>
    <x v="3"/>
    <n v="909189.21"/>
    <n v="96029.17"/>
    <n v="288.08999999999997"/>
    <n v="386"/>
  </r>
  <r>
    <d v="2026-11-22T00:00:00"/>
    <x v="0"/>
    <n v="2493524.0299999998"/>
    <n v="486532.36"/>
    <n v="1459.6"/>
    <n v="1188"/>
  </r>
  <r>
    <d v="2026-11-22T00:00:00"/>
    <x v="1"/>
    <n v="1794400.32"/>
    <n v="310239.13"/>
    <n v="930.72"/>
    <n v="1042"/>
  </r>
  <r>
    <d v="2026-11-22T00:00:00"/>
    <x v="2"/>
    <n v="1371315.36"/>
    <n v="249645.96"/>
    <n v="748.94"/>
    <n v="946"/>
  </r>
  <r>
    <d v="2026-11-22T00:00:00"/>
    <x v="3"/>
    <n v="913833.23"/>
    <n v="119598.05"/>
    <n v="358.79"/>
    <n v="410"/>
  </r>
  <r>
    <d v="2026-11-23T00:00:00"/>
    <x v="0"/>
    <n v="2485719.1800000002"/>
    <n v="369050.13"/>
    <n v="1107.1500000000001"/>
    <n v="1015"/>
  </r>
  <r>
    <d v="2026-11-23T00:00:00"/>
    <x v="1"/>
    <n v="1751880.29"/>
    <n v="283307.59999999998"/>
    <n v="849.92"/>
    <n v="706"/>
  </r>
  <r>
    <d v="2026-11-23T00:00:00"/>
    <x v="2"/>
    <n v="1432453.16"/>
    <n v="165816.16"/>
    <n v="497.45"/>
    <n v="509"/>
  </r>
  <r>
    <d v="2026-11-23T00:00:00"/>
    <x v="3"/>
    <n v="904586.33"/>
    <n v="216551.65"/>
    <n v="649.65"/>
    <n v="694"/>
  </r>
  <r>
    <d v="2026-11-24T00:00:00"/>
    <x v="0"/>
    <n v="2407647.1"/>
    <n v="461430.16"/>
    <n v="1384.29"/>
    <n v="1622"/>
  </r>
  <r>
    <d v="2026-11-24T00:00:00"/>
    <x v="1"/>
    <n v="1797586.67"/>
    <n v="243583.14"/>
    <n v="730.75"/>
    <n v="688"/>
  </r>
  <r>
    <d v="2026-11-24T00:00:00"/>
    <x v="2"/>
    <n v="1436664.97"/>
    <n v="284617.78999999998"/>
    <n v="853.85"/>
    <n v="771"/>
  </r>
  <r>
    <d v="2026-11-24T00:00:00"/>
    <x v="3"/>
    <n v="916459.05"/>
    <n v="183509.49"/>
    <n v="550.53"/>
    <n v="746"/>
  </r>
  <r>
    <d v="2026-11-25T00:00:00"/>
    <x v="0"/>
    <n v="2586638.71"/>
    <n v="242670.74"/>
    <n v="728.01"/>
    <n v="582"/>
  </r>
  <r>
    <d v="2026-11-25T00:00:00"/>
    <x v="1"/>
    <n v="1835294.64"/>
    <n v="173526.56"/>
    <n v="520.58000000000004"/>
    <n v="680"/>
  </r>
  <r>
    <d v="2026-11-25T00:00:00"/>
    <x v="2"/>
    <n v="1441124.87"/>
    <n v="216916.57"/>
    <n v="650.75"/>
    <n v="1010"/>
  </r>
  <r>
    <d v="2026-11-25T00:00:00"/>
    <x v="3"/>
    <n v="890719.98"/>
    <n v="161571.03"/>
    <n v="484.71"/>
    <n v="454"/>
  </r>
  <r>
    <d v="2026-11-26T00:00:00"/>
    <x v="0"/>
    <n v="2429304.58"/>
    <n v="322817.83"/>
    <n v="968.45"/>
    <n v="897"/>
  </r>
  <r>
    <d v="2026-11-26T00:00:00"/>
    <x v="1"/>
    <n v="1846499.19"/>
    <n v="423464.33"/>
    <n v="1270.3900000000001"/>
    <n v="2183"/>
  </r>
  <r>
    <d v="2026-11-26T00:00:00"/>
    <x v="2"/>
    <n v="1367314.02"/>
    <n v="264181.40000000002"/>
    <n v="792.54"/>
    <n v="1299"/>
  </r>
  <r>
    <d v="2026-11-26T00:00:00"/>
    <x v="3"/>
    <n v="915747.97"/>
    <n v="92770.37"/>
    <n v="278.31"/>
    <n v="323"/>
  </r>
  <r>
    <d v="2026-11-27T00:00:00"/>
    <x v="0"/>
    <n v="2422960.7799999998"/>
    <n v="286986.07"/>
    <n v="860.96"/>
    <n v="922"/>
  </r>
  <r>
    <d v="2026-11-27T00:00:00"/>
    <x v="1"/>
    <n v="1815011.43"/>
    <n v="245996.91"/>
    <n v="737.99"/>
    <n v="1197"/>
  </r>
  <r>
    <d v="2026-11-27T00:00:00"/>
    <x v="2"/>
    <n v="1427517.68"/>
    <n v="323025.59000000003"/>
    <n v="969.08"/>
    <n v="1259"/>
  </r>
  <r>
    <d v="2026-11-27T00:00:00"/>
    <x v="3"/>
    <n v="851164.03"/>
    <n v="143276.16"/>
    <n v="429.83"/>
    <n v="480"/>
  </r>
  <r>
    <d v="2026-11-28T00:00:00"/>
    <x v="0"/>
    <n v="2343999.56"/>
    <n v="470531.7"/>
    <n v="1411.6"/>
    <n v="1352"/>
  </r>
  <r>
    <d v="2026-11-28T00:00:00"/>
    <x v="1"/>
    <n v="1744883.6"/>
    <n v="304273.74"/>
    <n v="912.82"/>
    <n v="1009"/>
  </r>
  <r>
    <d v="2026-11-28T00:00:00"/>
    <x v="2"/>
    <n v="1387031.53"/>
    <n v="320908.05"/>
    <n v="962.72"/>
    <n v="991"/>
  </r>
  <r>
    <d v="2026-11-28T00:00:00"/>
    <x v="3"/>
    <n v="891445.82"/>
    <n v="111989.26"/>
    <n v="335.97"/>
    <n v="308"/>
  </r>
  <r>
    <d v="2026-11-29T00:00:00"/>
    <x v="0"/>
    <n v="2416550.41"/>
    <n v="559789.29"/>
    <n v="1679.37"/>
    <n v="2573"/>
  </r>
  <r>
    <d v="2026-11-29T00:00:00"/>
    <x v="1"/>
    <n v="1784570.1"/>
    <n v="339603.05"/>
    <n v="1018.81"/>
    <n v="1352"/>
  </r>
  <r>
    <d v="2026-11-29T00:00:00"/>
    <x v="2"/>
    <n v="1409565.61"/>
    <n v="224138.89"/>
    <n v="672.42"/>
    <n v="605"/>
  </r>
  <r>
    <d v="2026-11-29T00:00:00"/>
    <x v="3"/>
    <n v="905773"/>
    <n v="169575.95"/>
    <n v="508.73"/>
    <n v="606"/>
  </r>
  <r>
    <d v="2026-11-30T00:00:00"/>
    <x v="0"/>
    <n v="2509071.9500000002"/>
    <n v="345210.35"/>
    <n v="1035.6300000000001"/>
    <n v="1830"/>
  </r>
  <r>
    <d v="2026-11-30T00:00:00"/>
    <x v="1"/>
    <n v="1780213.66"/>
    <n v="254048.83"/>
    <n v="762.15"/>
    <n v="1319"/>
  </r>
  <r>
    <d v="2026-11-30T00:00:00"/>
    <x v="2"/>
    <n v="1394678.77"/>
    <n v="166234.20000000001"/>
    <n v="498.7"/>
    <n v="485"/>
  </r>
  <r>
    <d v="2026-11-30T00:00:00"/>
    <x v="3"/>
    <n v="906823.95"/>
    <n v="206313.94"/>
    <n v="618.94000000000005"/>
    <n v="780"/>
  </r>
  <r>
    <d v="2026-12-01T00:00:00"/>
    <x v="0"/>
    <n v="2544937.83"/>
    <n v="549006.51"/>
    <n v="1647.02"/>
    <n v="1538"/>
  </r>
  <r>
    <d v="2026-12-01T00:00:00"/>
    <x v="1"/>
    <n v="1865364.6"/>
    <n v="207387.68"/>
    <n v="622.16"/>
    <n v="1024"/>
  </r>
  <r>
    <d v="2026-12-01T00:00:00"/>
    <x v="2"/>
    <n v="1279443.1299999999"/>
    <n v="161050.92000000001"/>
    <n v="483.15"/>
    <n v="630"/>
  </r>
  <r>
    <d v="2026-12-01T00:00:00"/>
    <x v="3"/>
    <n v="841021.38"/>
    <n v="87180.21"/>
    <n v="261.54000000000002"/>
    <n v="447"/>
  </r>
  <r>
    <d v="2026-12-02T00:00:00"/>
    <x v="0"/>
    <n v="2433667.9500000002"/>
    <n v="578159.67000000004"/>
    <n v="1734.48"/>
    <n v="2109"/>
  </r>
  <r>
    <d v="2026-12-02T00:00:00"/>
    <x v="1"/>
    <n v="1628274.42"/>
    <n v="262333.65000000002"/>
    <n v="787"/>
    <n v="709"/>
  </r>
  <r>
    <d v="2026-12-02T00:00:00"/>
    <x v="2"/>
    <n v="1331036.76"/>
    <n v="296432.96000000002"/>
    <n v="889.3"/>
    <n v="847"/>
  </r>
  <r>
    <d v="2026-12-02T00:00:00"/>
    <x v="3"/>
    <n v="862389.1"/>
    <n v="200490.76"/>
    <n v="601.47"/>
    <n v="703"/>
  </r>
  <r>
    <d v="2026-12-03T00:00:00"/>
    <x v="0"/>
    <n v="2349820.2799999998"/>
    <n v="526165.28"/>
    <n v="1578.5"/>
    <n v="1517"/>
  </r>
  <r>
    <d v="2026-12-03T00:00:00"/>
    <x v="1"/>
    <n v="1689272.13"/>
    <n v="238340.21"/>
    <n v="715.02"/>
    <n v="589"/>
  </r>
  <r>
    <d v="2026-12-03T00:00:00"/>
    <x v="2"/>
    <n v="1363619.94"/>
    <n v="273649.08"/>
    <n v="820.95"/>
    <n v="1074"/>
  </r>
  <r>
    <d v="2026-12-03T00:00:00"/>
    <x v="3"/>
    <n v="838268.76"/>
    <n v="79694.23"/>
    <n v="239.08"/>
    <n v="268"/>
  </r>
  <r>
    <d v="2026-12-04T00:00:00"/>
    <x v="0"/>
    <n v="2516265.9300000002"/>
    <n v="263665.48"/>
    <n v="791"/>
    <n v="972"/>
  </r>
  <r>
    <d v="2026-12-04T00:00:00"/>
    <x v="1"/>
    <n v="1597808.58"/>
    <n v="275593.71000000002"/>
    <n v="826.78"/>
    <n v="944"/>
  </r>
  <r>
    <d v="2026-12-04T00:00:00"/>
    <x v="2"/>
    <n v="1268418.5900000001"/>
    <n v="124108.14"/>
    <n v="372.32"/>
    <n v="358"/>
  </r>
  <r>
    <d v="2026-12-04T00:00:00"/>
    <x v="3"/>
    <n v="918951.78"/>
    <n v="82229.710000000006"/>
    <n v="246.69"/>
    <n v="357"/>
  </r>
  <r>
    <d v="2026-12-05T00:00:00"/>
    <x v="0"/>
    <n v="2280955.0699999998"/>
    <n v="280499.24"/>
    <n v="841.5"/>
    <n v="711"/>
  </r>
  <r>
    <d v="2026-12-05T00:00:00"/>
    <x v="1"/>
    <n v="1723170.29"/>
    <n v="180323.04"/>
    <n v="540.97"/>
    <n v="630"/>
  </r>
  <r>
    <d v="2026-12-05T00:00:00"/>
    <x v="2"/>
    <n v="1325838.27"/>
    <n v="164837.32"/>
    <n v="494.51"/>
    <n v="462"/>
  </r>
  <r>
    <d v="2026-12-05T00:00:00"/>
    <x v="3"/>
    <n v="854119.11"/>
    <n v="199813.64"/>
    <n v="599.44000000000005"/>
    <n v="796"/>
  </r>
  <r>
    <d v="2026-12-06T00:00:00"/>
    <x v="0"/>
    <n v="2339058.61"/>
    <n v="462094.78"/>
    <n v="1386.28"/>
    <n v="1125"/>
  </r>
  <r>
    <d v="2026-12-06T00:00:00"/>
    <x v="1"/>
    <n v="1727045.3"/>
    <n v="174440.02"/>
    <n v="523.32000000000005"/>
    <n v="526"/>
  </r>
  <r>
    <d v="2026-12-06T00:00:00"/>
    <x v="2"/>
    <n v="1260220.49"/>
    <n v="173220.28"/>
    <n v="519.66"/>
    <n v="621"/>
  </r>
  <r>
    <d v="2026-12-06T00:00:00"/>
    <x v="3"/>
    <n v="892400.54"/>
    <n v="152415.74"/>
    <n v="457.25"/>
    <n v="395"/>
  </r>
  <r>
    <d v="2026-12-07T00:00:00"/>
    <x v="0"/>
    <n v="2352777.48"/>
    <n v="557180.36"/>
    <n v="1671.54"/>
    <n v="1692"/>
  </r>
  <r>
    <d v="2026-12-07T00:00:00"/>
    <x v="1"/>
    <n v="1666774.62"/>
    <n v="269918.27"/>
    <n v="809.75"/>
    <n v="667"/>
  </r>
  <r>
    <d v="2026-12-07T00:00:00"/>
    <x v="2"/>
    <n v="1408055.12"/>
    <n v="297243.78000000003"/>
    <n v="891.73"/>
    <n v="999"/>
  </r>
  <r>
    <d v="2026-12-07T00:00:00"/>
    <x v="3"/>
    <n v="815788.39"/>
    <n v="152273.35999999999"/>
    <n v="456.82"/>
    <n v="502"/>
  </r>
  <r>
    <d v="2026-12-08T00:00:00"/>
    <x v="0"/>
    <n v="2552241.34"/>
    <n v="410181.39"/>
    <n v="1230.54"/>
    <n v="1217"/>
  </r>
  <r>
    <d v="2026-12-08T00:00:00"/>
    <x v="1"/>
    <n v="1648557.27"/>
    <n v="261296.12"/>
    <n v="783.89"/>
    <n v="1117"/>
  </r>
  <r>
    <d v="2026-12-08T00:00:00"/>
    <x v="2"/>
    <n v="1304683.8700000001"/>
    <n v="285934.08000000002"/>
    <n v="857.8"/>
    <n v="801"/>
  </r>
  <r>
    <d v="2026-12-08T00:00:00"/>
    <x v="3"/>
    <n v="847557.5"/>
    <n v="141193.54999999999"/>
    <n v="423.58"/>
    <n v="607"/>
  </r>
  <r>
    <d v="2026-12-09T00:00:00"/>
    <x v="0"/>
    <n v="2473883.2599999998"/>
    <n v="463475.21"/>
    <n v="1390.43"/>
    <n v="1364"/>
  </r>
  <r>
    <d v="2026-12-09T00:00:00"/>
    <x v="1"/>
    <n v="1807515.46"/>
    <n v="426329.87"/>
    <n v="1278.99"/>
    <n v="1039"/>
  </r>
  <r>
    <d v="2026-12-09T00:00:00"/>
    <x v="2"/>
    <n v="1334388.25"/>
    <n v="311382.34000000003"/>
    <n v="934.15"/>
    <n v="1533"/>
  </r>
  <r>
    <d v="2026-12-09T00:00:00"/>
    <x v="3"/>
    <n v="826985.32"/>
    <n v="122284.72"/>
    <n v="366.85"/>
    <n v="566"/>
  </r>
  <r>
    <d v="2026-12-10T00:00:00"/>
    <x v="0"/>
    <n v="2393508.48"/>
    <n v="419225.39"/>
    <n v="1257.68"/>
    <n v="2276"/>
  </r>
  <r>
    <d v="2026-12-10T00:00:00"/>
    <x v="1"/>
    <n v="1623179.67"/>
    <n v="328333.31"/>
    <n v="985"/>
    <n v="1259"/>
  </r>
  <r>
    <d v="2026-12-10T00:00:00"/>
    <x v="2"/>
    <n v="1327647.7"/>
    <n v="317313.18"/>
    <n v="951.94"/>
    <n v="1141"/>
  </r>
  <r>
    <d v="2026-12-10T00:00:00"/>
    <x v="3"/>
    <n v="820056.86"/>
    <n v="133253.26999999999"/>
    <n v="399.76"/>
    <n v="382"/>
  </r>
  <r>
    <d v="2026-12-11T00:00:00"/>
    <x v="0"/>
    <n v="2361237.84"/>
    <n v="386564.68"/>
    <n v="1159.69"/>
    <n v="1075"/>
  </r>
  <r>
    <d v="2026-12-11T00:00:00"/>
    <x v="1"/>
    <n v="1753043.58"/>
    <n v="180189.53"/>
    <n v="540.57000000000005"/>
    <n v="473"/>
  </r>
  <r>
    <d v="2026-12-11T00:00:00"/>
    <x v="2"/>
    <n v="1355031.52"/>
    <n v="123172.81"/>
    <n v="369.52"/>
    <n v="505"/>
  </r>
  <r>
    <d v="2026-12-11T00:00:00"/>
    <x v="3"/>
    <n v="803560.97"/>
    <n v="144000.78"/>
    <n v="432"/>
    <n v="545"/>
  </r>
  <r>
    <d v="2026-12-12T00:00:00"/>
    <x v="0"/>
    <n v="2334542.17"/>
    <n v="448422.92"/>
    <n v="1345.27"/>
    <n v="1151"/>
  </r>
  <r>
    <d v="2026-12-12T00:00:00"/>
    <x v="1"/>
    <n v="1679936.02"/>
    <n v="376813.2"/>
    <n v="1130.44"/>
    <n v="1574"/>
  </r>
  <r>
    <d v="2026-12-12T00:00:00"/>
    <x v="2"/>
    <n v="1192808.3400000001"/>
    <n v="201475.94"/>
    <n v="604.42999999999995"/>
    <n v="615"/>
  </r>
  <r>
    <d v="2026-12-12T00:00:00"/>
    <x v="3"/>
    <n v="821246.48"/>
    <n v="141833.31"/>
    <n v="425.5"/>
    <n v="350"/>
  </r>
  <r>
    <d v="2026-12-13T00:00:00"/>
    <x v="0"/>
    <n v="2119830.91"/>
    <n v="447306.51"/>
    <n v="1341.92"/>
    <n v="1314"/>
  </r>
  <r>
    <d v="2026-12-13T00:00:00"/>
    <x v="1"/>
    <n v="1689667.13"/>
    <n v="185931.56"/>
    <n v="557.79"/>
    <n v="924"/>
  </r>
  <r>
    <d v="2026-12-13T00:00:00"/>
    <x v="2"/>
    <n v="1279338.02"/>
    <n v="132847.37"/>
    <n v="398.54"/>
    <n v="676"/>
  </r>
  <r>
    <d v="2026-12-13T00:00:00"/>
    <x v="3"/>
    <n v="864711.2"/>
    <n v="183435.29"/>
    <n v="550.30999999999995"/>
    <n v="731"/>
  </r>
  <r>
    <d v="2026-12-14T00:00:00"/>
    <x v="0"/>
    <n v="2155749.54"/>
    <n v="217600.95"/>
    <n v="652.79999999999995"/>
    <n v="555"/>
  </r>
  <r>
    <d v="2026-12-14T00:00:00"/>
    <x v="1"/>
    <n v="1658339.09"/>
    <n v="188268.35"/>
    <n v="564.80999999999995"/>
    <n v="995"/>
  </r>
  <r>
    <d v="2026-12-14T00:00:00"/>
    <x v="2"/>
    <n v="1142568.5900000001"/>
    <n v="185387.61"/>
    <n v="556.16"/>
    <n v="696"/>
  </r>
  <r>
    <d v="2026-12-14T00:00:00"/>
    <x v="3"/>
    <n v="777006.9"/>
    <n v="85243.29"/>
    <n v="255.73"/>
    <n v="294"/>
  </r>
  <r>
    <d v="2026-12-15T00:00:00"/>
    <x v="0"/>
    <n v="2246962.15"/>
    <n v="260931.36"/>
    <n v="782.79"/>
    <n v="1167"/>
  </r>
  <r>
    <d v="2026-12-15T00:00:00"/>
    <x v="1"/>
    <n v="1616366.3"/>
    <n v="285892.27"/>
    <n v="857.68"/>
    <n v="1024"/>
  </r>
  <r>
    <d v="2026-12-15T00:00:00"/>
    <x v="2"/>
    <n v="1214787.8500000001"/>
    <n v="275888.71000000002"/>
    <n v="827.67"/>
    <n v="819"/>
  </r>
  <r>
    <d v="2026-12-15T00:00:00"/>
    <x v="3"/>
    <n v="766243.38"/>
    <n v="96566.71"/>
    <n v="289.7"/>
    <n v="371"/>
  </r>
  <r>
    <d v="2026-12-16T00:00:00"/>
    <x v="0"/>
    <n v="2135263.7200000002"/>
    <n v="295363.02"/>
    <n v="886.09"/>
    <n v="1189"/>
  </r>
  <r>
    <d v="2026-12-16T00:00:00"/>
    <x v="1"/>
    <n v="1621469.9"/>
    <n v="246958.05"/>
    <n v="740.87"/>
    <n v="697"/>
  </r>
  <r>
    <d v="2026-12-16T00:00:00"/>
    <x v="2"/>
    <n v="1216375.67"/>
    <n v="275536.27"/>
    <n v="826.61"/>
    <n v="842"/>
  </r>
  <r>
    <d v="2026-12-16T00:00:00"/>
    <x v="3"/>
    <n v="814327.16"/>
    <n v="117837.36"/>
    <n v="353.51"/>
    <n v="613"/>
  </r>
  <r>
    <d v="2026-12-17T00:00:00"/>
    <x v="0"/>
    <n v="2398364.2200000002"/>
    <n v="337462.39"/>
    <n v="1012.39"/>
    <n v="1114"/>
  </r>
  <r>
    <d v="2026-12-17T00:00:00"/>
    <x v="1"/>
    <n v="1554749.83"/>
    <n v="210952.24"/>
    <n v="632.86"/>
    <n v="676"/>
  </r>
  <r>
    <d v="2026-12-17T00:00:00"/>
    <x v="2"/>
    <n v="1186640.02"/>
    <n v="277484.81"/>
    <n v="832.45"/>
    <n v="1222"/>
  </r>
  <r>
    <d v="2026-12-17T00:00:00"/>
    <x v="3"/>
    <n v="848499.59"/>
    <n v="121386.8"/>
    <n v="364.16"/>
    <n v="407"/>
  </r>
  <r>
    <d v="2026-12-18T00:00:00"/>
    <x v="0"/>
    <n v="2188840.7000000002"/>
    <n v="445633.88"/>
    <n v="1336.9"/>
    <n v="1426"/>
  </r>
  <r>
    <d v="2026-12-18T00:00:00"/>
    <x v="1"/>
    <n v="1537704.49"/>
    <n v="368803.9"/>
    <n v="1106.4100000000001"/>
    <n v="1639"/>
  </r>
  <r>
    <d v="2026-12-18T00:00:00"/>
    <x v="2"/>
    <n v="1246918.29"/>
    <n v="189655.61"/>
    <n v="568.97"/>
    <n v="574"/>
  </r>
  <r>
    <d v="2026-12-18T00:00:00"/>
    <x v="3"/>
    <n v="821512.5"/>
    <n v="119107.92"/>
    <n v="357.32"/>
    <n v="364"/>
  </r>
  <r>
    <d v="2026-12-19T00:00:00"/>
    <x v="0"/>
    <n v="2323810.5299999998"/>
    <n v="350828.26"/>
    <n v="1052.48"/>
    <n v="1138"/>
  </r>
  <r>
    <d v="2026-12-19T00:00:00"/>
    <x v="1"/>
    <n v="1565290.73"/>
    <n v="207198.52"/>
    <n v="621.6"/>
    <n v="690"/>
  </r>
  <r>
    <d v="2026-12-19T00:00:00"/>
    <x v="2"/>
    <n v="1241033.72"/>
    <n v="195829.71"/>
    <n v="587.49"/>
    <n v="1003"/>
  </r>
  <r>
    <d v="2026-12-19T00:00:00"/>
    <x v="3"/>
    <n v="782840.41"/>
    <n v="170649.31"/>
    <n v="511.95"/>
    <n v="613"/>
  </r>
  <r>
    <d v="2026-12-20T00:00:00"/>
    <x v="0"/>
    <n v="2325971.85"/>
    <n v="491475.07"/>
    <n v="1474.43"/>
    <n v="2030"/>
  </r>
  <r>
    <d v="2026-12-20T00:00:00"/>
    <x v="1"/>
    <n v="1558876.28"/>
    <n v="147069.42000000001"/>
    <n v="441.21"/>
    <n v="663"/>
  </r>
  <r>
    <d v="2026-12-20T00:00:00"/>
    <x v="2"/>
    <n v="1204748.57"/>
    <n v="113867.65"/>
    <n v="341.6"/>
    <n v="500"/>
  </r>
  <r>
    <d v="2026-12-20T00:00:00"/>
    <x v="3"/>
    <n v="809259.32"/>
    <n v="142611.89000000001"/>
    <n v="427.84"/>
    <n v="568"/>
  </r>
  <r>
    <d v="2026-12-21T00:00:00"/>
    <x v="0"/>
    <n v="2159222.37"/>
    <n v="189089.18"/>
    <n v="567.27"/>
    <n v="518"/>
  </r>
  <r>
    <d v="2026-12-21T00:00:00"/>
    <x v="1"/>
    <n v="1601665.04"/>
    <n v="251265.38"/>
    <n v="753.8"/>
    <n v="624"/>
  </r>
  <r>
    <d v="2026-12-21T00:00:00"/>
    <x v="2"/>
    <n v="1242688.3600000001"/>
    <n v="250217.37"/>
    <n v="750.65"/>
    <n v="1381"/>
  </r>
  <r>
    <d v="2026-12-21T00:00:00"/>
    <x v="3"/>
    <n v="722757.21"/>
    <n v="121708.71"/>
    <n v="365.13"/>
    <n v="674"/>
  </r>
  <r>
    <d v="2026-12-22T00:00:00"/>
    <x v="0"/>
    <n v="2274753.37"/>
    <n v="359665.02"/>
    <n v="1079"/>
    <n v="1070"/>
  </r>
  <r>
    <d v="2026-12-22T00:00:00"/>
    <x v="1"/>
    <n v="1463557.58"/>
    <n v="341558.52"/>
    <n v="1024.68"/>
    <n v="921"/>
  </r>
  <r>
    <d v="2026-12-22T00:00:00"/>
    <x v="2"/>
    <n v="1289062.19"/>
    <n v="277602.57"/>
    <n v="832.81"/>
    <n v="1011"/>
  </r>
  <r>
    <d v="2026-12-22T00:00:00"/>
    <x v="3"/>
    <n v="782743.99"/>
    <n v="117470.33"/>
    <n v="352.41"/>
    <n v="468"/>
  </r>
  <r>
    <d v="2026-12-23T00:00:00"/>
    <x v="0"/>
    <n v="2160018.9"/>
    <n v="314381.08"/>
    <n v="943.14"/>
    <n v="1323"/>
  </r>
  <r>
    <d v="2026-12-23T00:00:00"/>
    <x v="1"/>
    <n v="1617179.98"/>
    <n v="238341.7"/>
    <n v="715.03"/>
    <n v="1143"/>
  </r>
  <r>
    <d v="2026-12-23T00:00:00"/>
    <x v="2"/>
    <n v="1188268.43"/>
    <n v="120600.23"/>
    <n v="361.8"/>
    <n v="403"/>
  </r>
  <r>
    <d v="2026-12-23T00:00:00"/>
    <x v="3"/>
    <n v="726713.48"/>
    <n v="141239.47"/>
    <n v="423.72"/>
    <n v="355"/>
  </r>
  <r>
    <d v="2026-12-24T00:00:00"/>
    <x v="0"/>
    <n v="2072508.45"/>
    <n v="373784.54"/>
    <n v="1121.3499999999999"/>
    <n v="1177"/>
  </r>
  <r>
    <d v="2026-12-24T00:00:00"/>
    <x v="1"/>
    <n v="1702554.08"/>
    <n v="381447.87"/>
    <n v="1144.3399999999999"/>
    <n v="1593"/>
  </r>
  <r>
    <d v="2026-12-24T00:00:00"/>
    <x v="2"/>
    <n v="1187957.27"/>
    <n v="272641.88"/>
    <n v="817.93"/>
    <n v="705"/>
  </r>
  <r>
    <d v="2026-12-24T00:00:00"/>
    <x v="3"/>
    <n v="764448.96"/>
    <n v="138055.13"/>
    <n v="414.17"/>
    <n v="619"/>
  </r>
  <r>
    <d v="2026-12-25T00:00:00"/>
    <x v="0"/>
    <n v="2160320.37"/>
    <n v="188651.61"/>
    <n v="565.95000000000005"/>
    <n v="704"/>
  </r>
  <r>
    <d v="2026-12-25T00:00:00"/>
    <x v="1"/>
    <n v="1615590.27"/>
    <n v="362660.73"/>
    <n v="1087.98"/>
    <n v="990"/>
  </r>
  <r>
    <d v="2026-12-25T00:00:00"/>
    <x v="2"/>
    <n v="1123404.6599999999"/>
    <n v="245769.41"/>
    <n v="737.31"/>
    <n v="612"/>
  </r>
  <r>
    <d v="2026-12-25T00:00:00"/>
    <x v="3"/>
    <n v="752627.03"/>
    <n v="173188.7"/>
    <n v="519.57000000000005"/>
    <n v="451"/>
  </r>
  <r>
    <d v="2026-12-26T00:00:00"/>
    <x v="0"/>
    <n v="2006224.58"/>
    <n v="197019"/>
    <n v="591.05999999999995"/>
    <n v="884"/>
  </r>
  <r>
    <d v="2026-12-26T00:00:00"/>
    <x v="1"/>
    <n v="1540402.37"/>
    <n v="186546.77"/>
    <n v="559.64"/>
    <n v="476"/>
  </r>
  <r>
    <d v="2026-12-26T00:00:00"/>
    <x v="2"/>
    <n v="1230258.3600000001"/>
    <n v="209119.06"/>
    <n v="627.36"/>
    <n v="675"/>
  </r>
  <r>
    <d v="2026-12-26T00:00:00"/>
    <x v="3"/>
    <n v="834124.12"/>
    <n v="115443.86"/>
    <n v="346.33"/>
    <n v="277"/>
  </r>
  <r>
    <d v="2026-12-27T00:00:00"/>
    <x v="0"/>
    <n v="2074955.14"/>
    <n v="300655.71000000002"/>
    <n v="901.97"/>
    <n v="1315"/>
  </r>
  <r>
    <d v="2026-12-27T00:00:00"/>
    <x v="1"/>
    <n v="1557904.25"/>
    <n v="289256.88"/>
    <n v="867.77"/>
    <n v="1047"/>
  </r>
  <r>
    <d v="2026-12-27T00:00:00"/>
    <x v="2"/>
    <n v="1171313.8799999999"/>
    <n v="271522.87"/>
    <n v="814.57"/>
    <n v="1419"/>
  </r>
  <r>
    <d v="2026-12-27T00:00:00"/>
    <x v="3"/>
    <n v="826603.32"/>
    <n v="125794.01"/>
    <n v="377.38"/>
    <n v="376"/>
  </r>
  <r>
    <d v="2026-12-28T00:00:00"/>
    <x v="0"/>
    <n v="2162574.61"/>
    <n v="459469.93"/>
    <n v="1378.41"/>
    <n v="1283"/>
  </r>
  <r>
    <d v="2026-12-28T00:00:00"/>
    <x v="1"/>
    <n v="1582480.21"/>
    <n v="379432.63"/>
    <n v="1138.3"/>
    <n v="1179"/>
  </r>
  <r>
    <d v="2026-12-28T00:00:00"/>
    <x v="2"/>
    <n v="1202920.43"/>
    <n v="115015.24"/>
    <n v="345.05"/>
    <n v="484"/>
  </r>
  <r>
    <d v="2026-12-28T00:00:00"/>
    <x v="3"/>
    <n v="759020.9"/>
    <n v="136130.29"/>
    <n v="408.39"/>
    <n v="719"/>
  </r>
  <r>
    <d v="2026-12-29T00:00:00"/>
    <x v="0"/>
    <n v="2262577.7000000002"/>
    <n v="539181.22"/>
    <n v="1617.54"/>
    <n v="1914"/>
  </r>
  <r>
    <d v="2026-12-29T00:00:00"/>
    <x v="1"/>
    <n v="1582799.53"/>
    <n v="247465.5"/>
    <n v="742.4"/>
    <n v="657"/>
  </r>
  <r>
    <d v="2026-12-29T00:00:00"/>
    <x v="2"/>
    <n v="1235080.6299999999"/>
    <n v="164694.75"/>
    <n v="494.08"/>
    <n v="851"/>
  </r>
  <r>
    <d v="2026-12-29T00:00:00"/>
    <x v="3"/>
    <n v="808143.28"/>
    <n v="71036.009999999995"/>
    <n v="213.11"/>
    <n v="207"/>
  </r>
  <r>
    <d v="2026-12-30T00:00:00"/>
    <x v="0"/>
    <n v="1971412.44"/>
    <n v="461251.71"/>
    <n v="1383.76"/>
    <n v="1972"/>
  </r>
  <r>
    <d v="2026-12-30T00:00:00"/>
    <x v="1"/>
    <n v="1495902.98"/>
    <n v="341638.41"/>
    <n v="1024.92"/>
    <n v="1733"/>
  </r>
  <r>
    <d v="2026-12-30T00:00:00"/>
    <x v="2"/>
    <n v="1145174.72"/>
    <n v="203362.57"/>
    <n v="610.09"/>
    <n v="839"/>
  </r>
  <r>
    <d v="2026-12-30T00:00:00"/>
    <x v="3"/>
    <n v="788197.98"/>
    <n v="141075.42000000001"/>
    <n v="423.23"/>
    <n v="571"/>
  </r>
  <r>
    <d v="2026-12-31T00:00:00"/>
    <x v="0"/>
    <n v="2112425.4700000002"/>
    <n v="409348.68"/>
    <n v="1228.05"/>
    <n v="1231"/>
  </r>
  <r>
    <d v="2026-12-31T00:00:00"/>
    <x v="1"/>
    <n v="1549043.9"/>
    <n v="254421.44"/>
    <n v="763.26"/>
    <n v="1047"/>
  </r>
  <r>
    <d v="2026-12-31T00:00:00"/>
    <x v="2"/>
    <n v="1216394.8700000001"/>
    <n v="165923.95000000001"/>
    <n v="497.77"/>
    <n v="568"/>
  </r>
  <r>
    <d v="2026-12-31T00:00:00"/>
    <x v="3"/>
    <n v="760419.26"/>
    <n v="142040.23000000001"/>
    <n v="426.12"/>
    <n v="4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371FCA-0700-414D-92DE-E37DF57BF3DD}" name="PivotTable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6" firstHeaderRow="1" firstDataRow="1" firstDataCol="1"/>
  <pivotFields count="8">
    <pivotField dataField="1" showAll="0">
      <items count="6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showAll="0"/>
    <pivotField showAll="0"/>
    <pivotField numFmtId="164" showAll="0"/>
    <pivotField showAll="0"/>
    <pivotField showAll="0"/>
    <pivotField showAll="0"/>
    <pivotField axis="axisRow" showAll="0">
      <items count="13">
        <item x="5"/>
        <item x="6"/>
        <item x="10"/>
        <item x="9"/>
        <item x="0"/>
        <item x="11"/>
        <item x="4"/>
        <item x="2"/>
        <item x="7"/>
        <item x="1"/>
        <item x="3"/>
        <item x="8"/>
        <item t="default"/>
      </items>
    </pivotField>
  </pivotFields>
  <rowFields count="1">
    <field x="7"/>
  </rowFields>
  <rowItems count="13">
    <i>
      <x/>
    </i>
    <i>
      <x v="1"/>
    </i>
    <i>
      <x v="2"/>
    </i>
    <i>
      <x v="3"/>
    </i>
    <i>
      <x v="4"/>
    </i>
    <i>
      <x v="5"/>
    </i>
    <i>
      <x v="6"/>
    </i>
    <i>
      <x v="7"/>
    </i>
    <i>
      <x v="8"/>
    </i>
    <i>
      <x v="9"/>
    </i>
    <i>
      <x v="10"/>
    </i>
    <i>
      <x v="11"/>
    </i>
    <i t="grand">
      <x/>
    </i>
  </rowItems>
  <colItems count="1">
    <i/>
  </colItems>
  <dataFields count="1">
    <dataField name="Count of Walle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55B1E7-73AB-4DA0-8679-E0FA53A07C73}"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rowHeaderCaption="Months">
  <location ref="A3:B16" firstHeaderRow="1" firstDataRow="1" firstDataCol="1"/>
  <pivotFields count="15">
    <pivotField showAll="0"/>
    <pivotField numFmtId="164" showAll="0"/>
    <pivotField axis="axisRow" showAll="0" sortType="ascending">
      <items count="13">
        <item x="6"/>
        <item x="7"/>
        <item x="9"/>
        <item x="11"/>
        <item x="2"/>
        <item x="8"/>
        <item x="3"/>
        <item x="0"/>
        <item x="10"/>
        <item x="1"/>
        <item x="5"/>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2">
        <item x="0"/>
        <item t="default"/>
      </items>
    </pivotField>
    <pivotField showAll="0"/>
    <pivotField showAll="0"/>
    <pivotField showAll="0"/>
    <pivotField dataField="1" showAll="0"/>
    <pivotField showAll="0"/>
    <pivotField showAll="0"/>
    <pivotField showAll="0">
      <items count="3">
        <item x="1"/>
        <item x="0"/>
        <item t="default"/>
      </items>
    </pivotField>
    <pivotField showAll="0"/>
  </pivotFields>
  <rowFields count="1">
    <field x="2"/>
  </rowFields>
  <rowItems count="13">
    <i>
      <x v="1"/>
    </i>
    <i>
      <x/>
    </i>
    <i>
      <x v="2"/>
    </i>
    <i>
      <x v="4"/>
    </i>
    <i>
      <x v="5"/>
    </i>
    <i>
      <x v="8"/>
    </i>
    <i>
      <x v="3"/>
    </i>
    <i>
      <x v="7"/>
    </i>
    <i>
      <x v="9"/>
    </i>
    <i>
      <x v="6"/>
    </i>
    <i>
      <x v="10"/>
    </i>
    <i>
      <x v="11"/>
    </i>
    <i t="grand">
      <x/>
    </i>
  </rowItems>
  <colItems count="1">
    <i/>
  </colItems>
  <dataFields count="1">
    <dataField name="Sum of USD_Value" fld="10" baseField="0" baseItem="0" numFmtId="165"/>
  </dataFields>
  <formats count="2">
    <format dxfId="43">
      <pivotArea outline="0" collapsedLevelsAreSubtotals="1" fieldPosition="0"/>
    </format>
    <format dxfId="42">
      <pivotArea dataOnly="0" labelOnly="1" outline="0" axis="axisValues" fieldPosition="0"/>
    </format>
  </formats>
  <chartFormats count="3">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06DDB1-FF3D-4557-8576-21FA0F70A7D9}"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Transaction Type">
  <location ref="H3:I6" firstHeaderRow="1" firstDataRow="1" firstDataCol="1"/>
  <pivotFields count="15">
    <pivotField dataField="1" showAll="0">
      <items count="1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t="default"/>
      </items>
    </pivotField>
    <pivotField numFmtId="164" showAll="0"/>
    <pivotField showAll="0">
      <items count="13">
        <item x="6"/>
        <item x="7"/>
        <item x="9"/>
        <item x="11"/>
        <item x="2"/>
        <item x="8"/>
        <item x="3"/>
        <item x="0"/>
        <item x="10"/>
        <item x="1"/>
        <item x="5"/>
        <item x="4"/>
        <item t="default"/>
      </items>
    </pivotField>
    <pivotField showAll="0"/>
    <pivotField showAll="0"/>
    <pivotField showAll="0"/>
    <pivotField showAll="0">
      <items count="2">
        <item x="0"/>
        <item t="default"/>
      </items>
    </pivotField>
    <pivotField axis="axisRow" showAll="0">
      <items count="6">
        <item h="1" x="1"/>
        <item x="3"/>
        <item h="1" x="4"/>
        <item x="0"/>
        <item h="1" x="2"/>
        <item t="default"/>
      </items>
    </pivotField>
    <pivotField showAll="0"/>
    <pivotField showAll="0"/>
    <pivotField showAll="0"/>
    <pivotField showAll="0"/>
    <pivotField showAll="0"/>
    <pivotField showAll="0">
      <items count="3">
        <item x="1"/>
        <item x="0"/>
        <item t="default"/>
      </items>
    </pivotField>
    <pivotField showAll="0"/>
  </pivotFields>
  <rowFields count="1">
    <field x="7"/>
  </rowFields>
  <rowItems count="3">
    <i>
      <x v="1"/>
    </i>
    <i>
      <x v="3"/>
    </i>
    <i t="grand">
      <x/>
    </i>
  </rowItems>
  <colItems count="1">
    <i/>
  </colItems>
  <dataFields count="1">
    <dataField name="Count of Transaction_ID" fld="0" subtotal="count" showDataAs="percentOfTotal" baseField="0" baseItem="0" numFmtId="10"/>
  </dataFields>
  <formats count="3">
    <format dxfId="46">
      <pivotArea outline="0" collapsedLevelsAreSubtotals="1" fieldPosition="0"/>
    </format>
    <format dxfId="45">
      <pivotArea dataOnly="0" labelOnly="1" outline="0" axis="axisValues" fieldPosition="0"/>
    </format>
    <format dxfId="44">
      <pivotArea outline="0" fieldPosition="0">
        <references count="1">
          <reference field="4294967294" count="1">
            <x v="0"/>
          </reference>
        </references>
      </pivotArea>
    </format>
  </formats>
  <chartFormats count="7">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7" count="1" selected="0">
            <x v="1"/>
          </reference>
        </references>
      </pivotArea>
    </chartFormat>
    <chartFormat chart="6" format="6">
      <pivotArea type="data" outline="0" fieldPosition="0">
        <references count="2">
          <reference field="4294967294" count="1" selected="0">
            <x v="0"/>
          </reference>
          <reference field="7" count="1" selected="0">
            <x v="3"/>
          </reference>
        </references>
      </pivotArea>
    </chartFormat>
    <chartFormat chart="3" format="1">
      <pivotArea type="data" outline="0" fieldPosition="0">
        <references count="2">
          <reference field="4294967294" count="1" selected="0">
            <x v="0"/>
          </reference>
          <reference field="7" count="1" selected="0">
            <x v="1"/>
          </reference>
        </references>
      </pivotArea>
    </chartFormat>
    <chartFormat chart="3" format="2">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85612E-EC61-4831-8B1B-3BCE172DBB82}"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Months">
  <location ref="H8:I14" firstHeaderRow="1" firstDataRow="1" firstDataCol="1"/>
  <pivotFields count="15">
    <pivotField showAll="0">
      <items count="1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t="default"/>
      </items>
    </pivotField>
    <pivotField numFmtId="164" showAll="0"/>
    <pivotField showAll="0">
      <items count="13">
        <item x="6"/>
        <item x="7"/>
        <item x="9"/>
        <item x="11"/>
        <item x="2"/>
        <item x="8"/>
        <item x="3"/>
        <item x="0"/>
        <item x="10"/>
        <item x="1"/>
        <item x="5"/>
        <item x="4"/>
        <item t="default"/>
      </items>
    </pivotField>
    <pivotField showAll="0"/>
    <pivotField showAll="0"/>
    <pivotField showAll="0"/>
    <pivotField showAll="0">
      <items count="2">
        <item x="0"/>
        <item t="default"/>
      </items>
    </pivotField>
    <pivotField axis="axisRow" showAll="0" sortType="descending">
      <items count="6">
        <item x="1"/>
        <item x="3"/>
        <item x="4"/>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3">
        <item x="1"/>
        <item x="0"/>
        <item t="default"/>
      </items>
    </pivotField>
    <pivotField showAll="0"/>
  </pivotFields>
  <rowFields count="1">
    <field x="7"/>
  </rowFields>
  <rowItems count="6">
    <i>
      <x/>
    </i>
    <i>
      <x v="3"/>
    </i>
    <i>
      <x v="4"/>
    </i>
    <i>
      <x v="2"/>
    </i>
    <i>
      <x v="1"/>
    </i>
    <i t="grand">
      <x/>
    </i>
  </rowItems>
  <colItems count="1">
    <i/>
  </colItems>
  <dataFields count="1">
    <dataField name="Average of Gas_Fee_USD" fld="12" subtotal="average" baseField="0" baseItem="0" numFmtId="166"/>
  </dataFields>
  <formats count="2">
    <format dxfId="48">
      <pivotArea outline="0" collapsedLevelsAreSubtotals="1" fieldPosition="0"/>
    </format>
    <format dxfId="47">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281CF7-7EC2-4A35-8982-4C6FCABA1BA6}"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Months">
  <location ref="E3:F16" firstHeaderRow="1" firstDataRow="1" firstDataCol="1"/>
  <pivotFields count="15">
    <pivotField dataField="1" showAll="0">
      <items count="1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t="default"/>
      </items>
    </pivotField>
    <pivotField numFmtId="164" showAll="0"/>
    <pivotField axis="axisRow" showAll="0">
      <items count="13">
        <item x="6"/>
        <item x="7"/>
        <item x="9"/>
        <item x="11"/>
        <item x="2"/>
        <item x="8"/>
        <item x="3"/>
        <item x="0"/>
        <item x="10"/>
        <item x="1"/>
        <item x="5"/>
        <item x="4"/>
        <item t="default"/>
      </items>
    </pivotField>
    <pivotField showAll="0"/>
    <pivotField showAll="0"/>
    <pivotField showAll="0"/>
    <pivotField showAll="0">
      <items count="2">
        <item x="0"/>
        <item t="default"/>
      </items>
    </pivotField>
    <pivotField showAll="0">
      <items count="6">
        <item x="1"/>
        <item x="3"/>
        <item x="4"/>
        <item x="0"/>
        <item x="2"/>
        <item t="default"/>
      </items>
    </pivotField>
    <pivotField showAll="0"/>
    <pivotField showAll="0"/>
    <pivotField showAll="0"/>
    <pivotField showAll="0"/>
    <pivotField showAll="0"/>
    <pivotField showAll="0">
      <items count="3">
        <item x="1"/>
        <item x="0"/>
        <item t="default"/>
      </items>
    </pivotField>
    <pivotField showAll="0"/>
  </pivotFields>
  <rowFields count="1">
    <field x="2"/>
  </rowFields>
  <rowItems count="13">
    <i>
      <x/>
    </i>
    <i>
      <x v="1"/>
    </i>
    <i>
      <x v="2"/>
    </i>
    <i>
      <x v="3"/>
    </i>
    <i>
      <x v="4"/>
    </i>
    <i>
      <x v="5"/>
    </i>
    <i>
      <x v="6"/>
    </i>
    <i>
      <x v="7"/>
    </i>
    <i>
      <x v="8"/>
    </i>
    <i>
      <x v="9"/>
    </i>
    <i>
      <x v="10"/>
    </i>
    <i>
      <x v="11"/>
    </i>
    <i t="grand">
      <x/>
    </i>
  </rowItems>
  <colItems count="1">
    <i/>
  </colItems>
  <dataFields count="1">
    <dataField name="Count of Transaction_ID" fld="0" subtotal="count" baseField="0" baseItem="0"/>
  </dataFields>
  <formats count="2">
    <format dxfId="50">
      <pivotArea outline="0" collapsedLevelsAreSubtotals="1" fieldPosition="0"/>
    </format>
    <format dxfId="49">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067B16-D1F1-40E7-B866-49CD98F6B0A4}" name="PivotTable9"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8" firstHeaderRow="1" firstDataRow="1" firstDataCol="1"/>
  <pivotFields count="6">
    <pivotField numFmtId="164" showAll="0"/>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1"/>
  </rowFields>
  <rowItems count="5">
    <i>
      <x v="1"/>
    </i>
    <i>
      <x v="2"/>
    </i>
    <i>
      <x v="3"/>
    </i>
    <i>
      <x/>
    </i>
    <i t="grand">
      <x/>
    </i>
  </rowItems>
  <colItems count="1">
    <i/>
  </colItems>
  <dataFields count="1">
    <dataField name="Sum of Fees_Earned_USD" fld="4" baseField="0" baseItem="0" numFmtId="166"/>
  </dataFields>
  <formats count="2">
    <format dxfId="37">
      <pivotArea outline="0" collapsedLevelsAreSubtotals="1" fieldPosition="0"/>
    </format>
    <format dxfId="36">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AFF358-270D-4E16-8B5A-A713ECF363BF}"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6" firstHeaderRow="1" firstDataRow="1" firstDataCol="1"/>
  <pivotFields count="6">
    <pivotField numFmtId="164" showAll="0"/>
    <pivotField dataField="1" showAll="0">
      <items count="6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showAll="0"/>
    <pivotField showAll="0"/>
    <pivotField axis="axisRow" showAll="0">
      <items count="3">
        <item x="0"/>
        <item x="1"/>
        <item t="default"/>
      </items>
    </pivotField>
    <pivotField showAll="0">
      <items count="3">
        <item x="1"/>
        <item x="0"/>
        <item t="default"/>
      </items>
    </pivotField>
  </pivotFields>
  <rowFields count="1">
    <field x="4"/>
  </rowFields>
  <rowItems count="3">
    <i>
      <x/>
    </i>
    <i>
      <x v="1"/>
    </i>
    <i t="grand">
      <x/>
    </i>
  </rowItems>
  <colItems count="1">
    <i/>
  </colItems>
  <dataFields count="1">
    <dataField name="Count of Wallet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8701500C-B4DC-4558-B30D-3DFB137BFA5C}" sourceName="Months">
  <pivotTables>
    <pivotTable tabId="9" name="PivotTable2"/>
    <pivotTable tabId="9" name="PivotTable4"/>
    <pivotTable tabId="9" name="PivotTable5"/>
    <pivotTable tabId="9" name="PivotTable6"/>
  </pivotTables>
  <data>
    <tabular pivotCacheId="1207503302">
      <items count="12">
        <i x="6" s="1"/>
        <i x="7" s="1"/>
        <i x="9" s="1"/>
        <i x="11" s="1"/>
        <i x="2" s="1"/>
        <i x="8" s="1"/>
        <i x="3" s="1"/>
        <i x="0" s="1"/>
        <i x="10" s="1"/>
        <i x="1" s="1"/>
        <i x="5"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9AE63B19-88E5-4768-9571-567A6B7020DD}" sourceName="Status">
  <pivotTables>
    <pivotTable tabId="9" name="PivotTable2"/>
    <pivotTable tabId="9" name="PivotTable4"/>
    <pivotTable tabId="9" name="PivotTable5"/>
    <pivotTable tabId="9" name="PivotTable6"/>
  </pivotTables>
  <data>
    <tabular pivotCacheId="120750330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1" xr10:uid="{02E57A7B-02D2-48B0-A766-9316A3C39A8A}" cache="Slicer_Months" caption="Months" style="Slicer Style 1" rowHeight="234950"/>
  <slicer name="Status 1" xr10:uid="{4F443E2E-21D7-46F6-87CA-710D15FE0D08}" cache="Slicer_Status" caption="Status"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3544B61A-3BA0-4F3E-84CD-9FCCF3EECC1A}" cache="Slicer_Months" caption="Months" rowHeight="234950"/>
  <slicer name="Status" xr10:uid="{76625EEC-D2E1-460C-8A0A-DF84DA7D2B78}" cache="Slicer_Status" caption="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F6F9C5-38E6-4C56-97D3-4AA4D3ACBAC9}" name="Table1" displayName="Table1" ref="A1:H601" totalsRowShown="0" headerRowDxfId="60" headerRowBorderDxfId="59" tableBorderDxfId="58">
  <autoFilter ref="A1:H601" xr:uid="{F112275F-8FDC-482E-8174-723A44528D67}"/>
  <tableColumns count="8">
    <tableColumn id="1" xr3:uid="{9A5E9185-366E-40B5-93A5-49A9CFAD6216}" name="Wallet_ID"/>
    <tableColumn id="2" xr3:uid="{D4F92C81-9955-4D9E-80FE-3C07518A0CCE}" name="Wallet_Address"/>
    <tableColumn id="3" xr3:uid="{7B293658-015A-48FE-BA2D-5D51DB4E5338}" name="Wallet_Type"/>
    <tableColumn id="4" xr3:uid="{6639C254-461F-48D2-A70E-2390A90F5DEB}" name="First_Activity_Date" dataDxfId="57"/>
    <tableColumn id="5" xr3:uid="{94707FFF-B809-4AF2-8878-43D45EAC64FF}" name="Country"/>
    <tableColumn id="6" xr3:uid="{4E685492-66AC-4EB7-8EFE-53948070EF93}" name="Acquisition_Channel"/>
    <tableColumn id="7" xr3:uid="{436D79E7-4F94-469B-B8AC-14BD038FA901}" name="Wallet_Status"/>
    <tableColumn id="8" xr3:uid="{9996A6AF-47F9-4C4F-BE7A-7ED00A0B6468}" name="First Activity Month" dataDxfId="56">
      <calculatedColumnFormula>TEXT(Table1[[#This Row],[First_Activity_Date]], "mmm")</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FF85C1-21BA-4142-8D96-0D849ECD439F}" name="Table2" displayName="Table2" ref="A1:O12001" totalsRowShown="0" headerRowDxfId="55" headerRowBorderDxfId="54" tableBorderDxfId="53">
  <autoFilter ref="A1:O12001" xr:uid="{39413435-98CD-4A12-ABBA-560658C1E9BA}"/>
  <tableColumns count="15">
    <tableColumn id="1" xr3:uid="{0C866110-476E-4C0C-A2B3-493B190B1CC9}" name="Transaction_ID"/>
    <tableColumn id="2" xr3:uid="{73732429-A834-4ECF-97F4-5B11256821E3}" name="Date" dataDxfId="52"/>
    <tableColumn id="15" xr3:uid="{B8F99CE2-7456-44E4-83DC-C3574C96CA1B}" name="Months" dataDxfId="51">
      <calculatedColumnFormula>TEXT(Table2[[#This Row],[Date]], "mmm")</calculatedColumnFormula>
    </tableColumn>
    <tableColumn id="3" xr3:uid="{81783F08-0A8A-492D-9B87-8C7710F8D956}" name="Time"/>
    <tableColumn id="4" xr3:uid="{7EECCC14-AE75-4C3F-8E17-365BA95A26F8}" name="Wallet_From"/>
    <tableColumn id="5" xr3:uid="{A47153F8-551F-4417-9CA6-50A1832A207A}" name="Wallet_To"/>
    <tableColumn id="6" xr3:uid="{9C86B713-FBAF-4C42-8ADE-635B74673394}" name="Token"/>
    <tableColumn id="7" xr3:uid="{2480C400-5494-45C6-A079-02A55978C9BF}" name="Transaction_Type"/>
    <tableColumn id="8" xr3:uid="{5AE22399-6663-4936-9293-14F7AF90A02E}" name="Token_Amount"/>
    <tableColumn id="9" xr3:uid="{E2C02C1D-02F6-4F6E-84C6-A3A41D51B190}" name="Token_Price_USD"/>
    <tableColumn id="10" xr3:uid="{5982A0F1-C06E-4B5F-9C61-8AFEA6AD2C1E}" name="USD_Value"/>
    <tableColumn id="11" xr3:uid="{81F2677C-1A68-4E90-A691-954B6AB52001}" name="Gas_Fee_ETH"/>
    <tableColumn id="12" xr3:uid="{EB76F112-E04D-488F-AEE9-03FCCBF0F158}" name="Gas_Fee_USD"/>
    <tableColumn id="13" xr3:uid="{BA98C2A1-8310-45B9-8D44-C6F37DFD07C1}" name="Status"/>
    <tableColumn id="14" xr3:uid="{FA3E39C7-0BAA-4174-8F6F-A1BA8C616810}" name="DEX"/>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0712D99-8AE4-4D73-8222-0F6ABFD09B2C}" name="Table6" displayName="Table6" ref="A1:G366" totalsRowShown="0" headerRowDxfId="41" headerRowBorderDxfId="40" tableBorderDxfId="39">
  <autoFilter ref="A1:G366" xr:uid="{5FC35862-F030-47E5-8D22-AFDDC31C7463}"/>
  <tableColumns count="7">
    <tableColumn id="1" xr3:uid="{6AC7F06D-AA2B-4E19-AB37-93BD18637256}" name="Date" dataDxfId="38"/>
    <tableColumn id="2" xr3:uid="{75C0E52D-62E2-44D4-A68B-628CD3FE802F}" name="Token"/>
    <tableColumn id="3" xr3:uid="{F1822C48-0ED2-4AF4-A0A9-12D24CE6404D}" name="Open"/>
    <tableColumn id="4" xr3:uid="{2E8D7D31-8926-44C7-A611-9E88790007B3}" name="High"/>
    <tableColumn id="5" xr3:uid="{A5F0C0E2-EBBA-487A-8409-D77A3A10D5B8}" name="Low"/>
    <tableColumn id="6" xr3:uid="{372338C2-27A3-4C92-9F50-2EEBA76A8D5D}" name="Close"/>
    <tableColumn id="7" xr3:uid="{4D920403-C309-4766-9B9A-20924F5F68CD}" name="Market_Cap_USD"/>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8303221-1FC2-47D9-9F7F-5B4133FD44CE}" name="Table5" displayName="Table5" ref="A1:F1461" totalsRowShown="0" headerRowDxfId="35" headerRowBorderDxfId="34" tableBorderDxfId="33">
  <autoFilter ref="A1:F1461" xr:uid="{C3B7CF9D-06C7-43CD-BAC3-C59BFB86139B}"/>
  <tableColumns count="6">
    <tableColumn id="1" xr3:uid="{BD7603FE-3FCE-4A86-B104-35BDEE751BA5}" name="Date" dataDxfId="32"/>
    <tableColumn id="2" xr3:uid="{4F95AC5C-5F40-433A-9CD0-312D55AC44DF}" name="Pool"/>
    <tableColumn id="3" xr3:uid="{BB0BC0C8-9272-4C3E-95E2-8DB217DC42D9}" name="Liquidity_USD"/>
    <tableColumn id="4" xr3:uid="{BF9E4DF2-D336-4249-BFED-DEADCA6175AC}" name="Volume_USD"/>
    <tableColumn id="5" xr3:uid="{F5DDDDEB-13DB-4FAE-A40E-69B62E72C75F}" name="Fees_Earned_USD"/>
    <tableColumn id="6" xr3:uid="{AAEA187B-C335-4EE2-BDDA-DF19D56A255D}" name="Transactions"/>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0E8F7C3-D567-4FA8-8BC4-7782827E4296}" name="Table4" displayName="Table4" ref="A1:E7201" totalsRowShown="0" headerRowDxfId="31" headerRowBorderDxfId="30" tableBorderDxfId="29">
  <autoFilter ref="A1:E7201" xr:uid="{1B3D44E5-B9A0-4756-90A9-EB210467AB00}"/>
  <tableColumns count="5">
    <tableColumn id="1" xr3:uid="{8BD8F7E7-422B-4DE0-921E-C53C5723AB76}" name="Date" dataDxfId="28"/>
    <tableColumn id="2" xr3:uid="{6BC51FC0-B9C7-4521-9F37-955ABADDEEE1}" name="Wallet_ID"/>
    <tableColumn id="3" xr3:uid="{A094BA22-2166-45E0-8EF7-2A85F56B26CF}" name="Token_Balance"/>
    <tableColumn id="4" xr3:uid="{E2F2F2DF-68B7-464B-9B1B-2712CD9417A4}" name="USD_Value"/>
    <tableColumn id="5" xr3:uid="{1FD53727-134D-4853-99FE-766EC3C2D704}" name="Whale Status" dataDxfId="27">
      <calculatedColumnFormula>IF(Table4[[#This Row],[USD_Value]]&gt;=100000, "Whale", "Non-Whale")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4.xml"/><Relationship Id="rId7" Type="http://schemas.microsoft.com/office/2007/relationships/slicer" Target="../slicers/slicer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workbookViewId="0">
      <selection activeCell="C18" sqref="C18"/>
    </sheetView>
  </sheetViews>
  <sheetFormatPr defaultRowHeight="14.4" x14ac:dyDescent="0.3"/>
  <cols>
    <col min="1" max="1" width="45.21875" bestFit="1" customWidth="1"/>
    <col min="3" max="3" width="22.6640625" bestFit="1" customWidth="1"/>
    <col min="4" max="4" width="11.5546875" bestFit="1" customWidth="1"/>
    <col min="5" max="5" width="7.109375" bestFit="1" customWidth="1"/>
    <col min="6" max="6" width="104" bestFit="1" customWidth="1"/>
  </cols>
  <sheetData>
    <row r="1" spans="1:6" x14ac:dyDescent="0.3">
      <c r="A1" s="1" t="s">
        <v>0</v>
      </c>
      <c r="B1" s="1" t="s">
        <v>1</v>
      </c>
      <c r="C1" s="1" t="s">
        <v>2</v>
      </c>
      <c r="D1" s="1" t="s">
        <v>3</v>
      </c>
      <c r="E1" s="1" t="s">
        <v>4</v>
      </c>
      <c r="F1" s="1" t="s">
        <v>5</v>
      </c>
    </row>
    <row r="2" spans="1:6" x14ac:dyDescent="0.3">
      <c r="A2" t="s">
        <v>6</v>
      </c>
      <c r="B2" t="s">
        <v>7</v>
      </c>
      <c r="C2" t="s">
        <v>8</v>
      </c>
      <c r="D2">
        <v>12000</v>
      </c>
      <c r="E2">
        <v>600</v>
      </c>
      <c r="F2"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workbookViewId="0">
      <selection activeCell="B9" sqref="B9"/>
    </sheetView>
  </sheetViews>
  <sheetFormatPr defaultRowHeight="14.4" x14ac:dyDescent="0.3"/>
  <cols>
    <col min="1" max="1" width="3.44140625" bestFit="1" customWidth="1"/>
    <col min="2" max="2" width="59.109375" bestFit="1" customWidth="1"/>
  </cols>
  <sheetData>
    <row r="1" spans="1:2" x14ac:dyDescent="0.3">
      <c r="A1" s="1" t="s">
        <v>10</v>
      </c>
      <c r="B1" s="1" t="s">
        <v>11</v>
      </c>
    </row>
    <row r="2" spans="1:2" x14ac:dyDescent="0.3">
      <c r="A2">
        <v>1</v>
      </c>
      <c r="B2" t="s">
        <v>12</v>
      </c>
    </row>
    <row r="3" spans="1:2" x14ac:dyDescent="0.3">
      <c r="A3">
        <v>2</v>
      </c>
      <c r="B3" t="s">
        <v>13</v>
      </c>
    </row>
    <row r="4" spans="1:2" x14ac:dyDescent="0.3">
      <c r="A4">
        <v>3</v>
      </c>
      <c r="B4" t="s">
        <v>14</v>
      </c>
    </row>
    <row r="5" spans="1:2" x14ac:dyDescent="0.3">
      <c r="A5">
        <v>4</v>
      </c>
      <c r="B5" t="s">
        <v>24546</v>
      </c>
    </row>
    <row r="6" spans="1:2" x14ac:dyDescent="0.3">
      <c r="A6">
        <v>5</v>
      </c>
      <c r="B6" t="s">
        <v>15</v>
      </c>
    </row>
    <row r="7" spans="1:2" x14ac:dyDescent="0.3">
      <c r="A7">
        <v>6</v>
      </c>
      <c r="B7" t="s">
        <v>24548</v>
      </c>
    </row>
    <row r="8" spans="1:2" x14ac:dyDescent="0.3">
      <c r="A8">
        <v>7</v>
      </c>
      <c r="B8" t="s">
        <v>16</v>
      </c>
    </row>
    <row r="9" spans="1:2" x14ac:dyDescent="0.3">
      <c r="A9">
        <v>8</v>
      </c>
      <c r="B9" t="s">
        <v>17</v>
      </c>
    </row>
    <row r="10" spans="1:2" x14ac:dyDescent="0.3">
      <c r="A10">
        <v>9</v>
      </c>
      <c r="B10" t="s">
        <v>18</v>
      </c>
    </row>
    <row r="11" spans="1:2" x14ac:dyDescent="0.3">
      <c r="A11">
        <v>10</v>
      </c>
    </row>
    <row r="12" spans="1:2" x14ac:dyDescent="0.3">
      <c r="A12">
        <v>11</v>
      </c>
    </row>
    <row r="13" spans="1:2" x14ac:dyDescent="0.3">
      <c r="A13">
        <v>12</v>
      </c>
    </row>
    <row r="14" spans="1:2" x14ac:dyDescent="0.3">
      <c r="A14">
        <v>13</v>
      </c>
    </row>
    <row r="15" spans="1:2" x14ac:dyDescent="0.3">
      <c r="A15">
        <v>14</v>
      </c>
    </row>
    <row r="16" spans="1:2" x14ac:dyDescent="0.3">
      <c r="A16">
        <v>15</v>
      </c>
    </row>
    <row r="17" spans="1:1" x14ac:dyDescent="0.3">
      <c r="A17">
        <v>16</v>
      </c>
    </row>
    <row r="18" spans="1:1" x14ac:dyDescent="0.3">
      <c r="A18">
        <v>17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2AB49-66A8-43E8-AAFF-699D6B1321E6}">
  <dimension ref="A1"/>
  <sheetViews>
    <sheetView showGridLines="0" tabSelected="1" workbookViewId="0">
      <selection activeCell="T23" sqref="T23"/>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01"/>
  <sheetViews>
    <sheetView topLeftCell="A3" zoomScale="99" zoomScaleNormal="99" workbookViewId="0">
      <selection activeCell="A3" sqref="A3"/>
    </sheetView>
  </sheetViews>
  <sheetFormatPr defaultRowHeight="14.4" x14ac:dyDescent="0.3"/>
  <cols>
    <col min="1" max="1" width="13.5546875" bestFit="1" customWidth="1"/>
    <col min="2" max="2" width="43.77734375" bestFit="1" customWidth="1"/>
    <col min="3" max="3" width="15.88671875" bestFit="1" customWidth="1"/>
    <col min="4" max="4" width="18.5546875" customWidth="1"/>
    <col min="5" max="5" width="14" bestFit="1" customWidth="1"/>
    <col min="6" max="6" width="20.109375" customWidth="1"/>
    <col min="7" max="7" width="14.44140625" customWidth="1"/>
    <col min="8" max="8" width="22.109375" bestFit="1" customWidth="1"/>
  </cols>
  <sheetData>
    <row r="1" spans="1:8" x14ac:dyDescent="0.3">
      <c r="A1" s="3" t="s">
        <v>19</v>
      </c>
      <c r="B1" s="3" t="s">
        <v>20</v>
      </c>
      <c r="C1" s="3" t="s">
        <v>21</v>
      </c>
      <c r="D1" s="3" t="s">
        <v>22</v>
      </c>
      <c r="E1" s="3" t="s">
        <v>23</v>
      </c>
      <c r="F1" s="3" t="s">
        <v>24</v>
      </c>
      <c r="G1" s="3" t="s">
        <v>25</v>
      </c>
      <c r="H1" s="4" t="s">
        <v>24540</v>
      </c>
    </row>
    <row r="2" spans="1:8" x14ac:dyDescent="0.3">
      <c r="A2" t="s">
        <v>26</v>
      </c>
      <c r="B2" t="s">
        <v>27</v>
      </c>
      <c r="C2" t="s">
        <v>28</v>
      </c>
      <c r="D2" s="2">
        <v>46155</v>
      </c>
      <c r="E2" t="s">
        <v>29</v>
      </c>
      <c r="F2" t="s">
        <v>30</v>
      </c>
      <c r="G2" t="s">
        <v>31</v>
      </c>
      <c r="H2" t="str">
        <f>TEXT(Table1[[#This Row],[First_Activity_Date]], "mmm")</f>
        <v>May</v>
      </c>
    </row>
    <row r="3" spans="1:8" x14ac:dyDescent="0.3">
      <c r="A3" t="s">
        <v>32</v>
      </c>
      <c r="B3" t="s">
        <v>33</v>
      </c>
      <c r="C3" t="s">
        <v>34</v>
      </c>
      <c r="D3" s="2">
        <v>46170</v>
      </c>
      <c r="E3" t="s">
        <v>35</v>
      </c>
      <c r="F3" t="s">
        <v>36</v>
      </c>
      <c r="G3" t="s">
        <v>37</v>
      </c>
      <c r="H3" t="str">
        <f>TEXT(Table1[[#This Row],[First_Activity_Date]], "mmm")</f>
        <v>May</v>
      </c>
    </row>
    <row r="4" spans="1:8" x14ac:dyDescent="0.3">
      <c r="A4" t="s">
        <v>38</v>
      </c>
      <c r="B4" t="s">
        <v>39</v>
      </c>
      <c r="C4" t="s">
        <v>40</v>
      </c>
      <c r="D4" s="2">
        <v>46299</v>
      </c>
      <c r="E4" t="s">
        <v>29</v>
      </c>
      <c r="F4" t="s">
        <v>36</v>
      </c>
      <c r="G4" t="s">
        <v>37</v>
      </c>
      <c r="H4" t="str">
        <f>TEXT(Table1[[#This Row],[First_Activity_Date]], "mmm")</f>
        <v>Oct</v>
      </c>
    </row>
    <row r="5" spans="1:8" x14ac:dyDescent="0.3">
      <c r="A5" t="s">
        <v>41</v>
      </c>
      <c r="B5" t="s">
        <v>42</v>
      </c>
      <c r="C5" t="s">
        <v>43</v>
      </c>
      <c r="D5" s="2">
        <v>46254</v>
      </c>
      <c r="E5" t="s">
        <v>29</v>
      </c>
      <c r="F5" t="s">
        <v>44</v>
      </c>
      <c r="G5" t="s">
        <v>37</v>
      </c>
      <c r="H5" t="str">
        <f>TEXT(Table1[[#This Row],[First_Activity_Date]], "mmm")</f>
        <v>Aug</v>
      </c>
    </row>
    <row r="6" spans="1:8" x14ac:dyDescent="0.3">
      <c r="A6" t="s">
        <v>45</v>
      </c>
      <c r="B6" t="s">
        <v>46</v>
      </c>
      <c r="C6" t="s">
        <v>28</v>
      </c>
      <c r="D6" s="2">
        <v>46336</v>
      </c>
      <c r="E6" t="s">
        <v>29</v>
      </c>
      <c r="F6" t="s">
        <v>47</v>
      </c>
      <c r="G6" t="s">
        <v>31</v>
      </c>
      <c r="H6" t="str">
        <f>TEXT(Table1[[#This Row],[First_Activity_Date]], "mmm")</f>
        <v>Nov</v>
      </c>
    </row>
    <row r="7" spans="1:8" x14ac:dyDescent="0.3">
      <c r="A7" t="s">
        <v>48</v>
      </c>
      <c r="B7" t="s">
        <v>49</v>
      </c>
      <c r="C7" t="s">
        <v>28</v>
      </c>
      <c r="D7" s="2">
        <v>46250</v>
      </c>
      <c r="E7" t="s">
        <v>50</v>
      </c>
      <c r="F7" t="s">
        <v>51</v>
      </c>
      <c r="G7" t="s">
        <v>37</v>
      </c>
      <c r="H7" t="str">
        <f>TEXT(Table1[[#This Row],[First_Activity_Date]], "mmm")</f>
        <v>Aug</v>
      </c>
    </row>
    <row r="8" spans="1:8" x14ac:dyDescent="0.3">
      <c r="A8" t="s">
        <v>52</v>
      </c>
      <c r="B8" t="s">
        <v>53</v>
      </c>
      <c r="C8" t="s">
        <v>28</v>
      </c>
      <c r="D8" s="2">
        <v>46161</v>
      </c>
      <c r="E8" t="s">
        <v>29</v>
      </c>
      <c r="F8" t="s">
        <v>30</v>
      </c>
      <c r="G8" t="s">
        <v>37</v>
      </c>
      <c r="H8" t="str">
        <f>TEXT(Table1[[#This Row],[First_Activity_Date]], "mmm")</f>
        <v>May</v>
      </c>
    </row>
    <row r="9" spans="1:8" x14ac:dyDescent="0.3">
      <c r="A9" t="s">
        <v>54</v>
      </c>
      <c r="B9" t="s">
        <v>55</v>
      </c>
      <c r="C9" t="s">
        <v>40</v>
      </c>
      <c r="D9" s="2">
        <v>46233</v>
      </c>
      <c r="E9" t="s">
        <v>35</v>
      </c>
      <c r="F9" t="s">
        <v>47</v>
      </c>
      <c r="G9" t="s">
        <v>37</v>
      </c>
      <c r="H9" t="str">
        <f>TEXT(Table1[[#This Row],[First_Activity_Date]], "mmm")</f>
        <v>Jul</v>
      </c>
    </row>
    <row r="10" spans="1:8" x14ac:dyDescent="0.3">
      <c r="A10" t="s">
        <v>56</v>
      </c>
      <c r="B10" t="s">
        <v>57</v>
      </c>
      <c r="C10" t="s">
        <v>43</v>
      </c>
      <c r="D10" s="2">
        <v>46050</v>
      </c>
      <c r="E10" t="s">
        <v>50</v>
      </c>
      <c r="F10" t="s">
        <v>44</v>
      </c>
      <c r="G10" t="s">
        <v>37</v>
      </c>
      <c r="H10" t="str">
        <f>TEXT(Table1[[#This Row],[First_Activity_Date]], "mmm")</f>
        <v>Jan</v>
      </c>
    </row>
    <row r="11" spans="1:8" x14ac:dyDescent="0.3">
      <c r="A11" t="s">
        <v>58</v>
      </c>
      <c r="B11" t="s">
        <v>59</v>
      </c>
      <c r="C11" t="s">
        <v>40</v>
      </c>
      <c r="D11" s="2">
        <v>46073</v>
      </c>
      <c r="E11" t="s">
        <v>60</v>
      </c>
      <c r="F11" t="s">
        <v>61</v>
      </c>
      <c r="G11" t="s">
        <v>37</v>
      </c>
      <c r="H11" t="str">
        <f>TEXT(Table1[[#This Row],[First_Activity_Date]], "mmm")</f>
        <v>Feb</v>
      </c>
    </row>
    <row r="12" spans="1:8" x14ac:dyDescent="0.3">
      <c r="A12" t="s">
        <v>62</v>
      </c>
      <c r="B12" t="s">
        <v>63</v>
      </c>
      <c r="C12" t="s">
        <v>28</v>
      </c>
      <c r="D12" s="2">
        <v>46283</v>
      </c>
      <c r="E12" t="s">
        <v>29</v>
      </c>
      <c r="F12" t="s">
        <v>44</v>
      </c>
      <c r="G12" t="s">
        <v>31</v>
      </c>
      <c r="H12" t="str">
        <f>TEXT(Table1[[#This Row],[First_Activity_Date]], "mmm")</f>
        <v>Sep</v>
      </c>
    </row>
    <row r="13" spans="1:8" x14ac:dyDescent="0.3">
      <c r="A13" t="s">
        <v>64</v>
      </c>
      <c r="B13" t="s">
        <v>65</v>
      </c>
      <c r="C13" t="s">
        <v>34</v>
      </c>
      <c r="D13" s="2">
        <v>46283</v>
      </c>
      <c r="E13" t="s">
        <v>66</v>
      </c>
      <c r="F13" t="s">
        <v>47</v>
      </c>
      <c r="G13" t="s">
        <v>31</v>
      </c>
      <c r="H13" t="str">
        <f>TEXT(Table1[[#This Row],[First_Activity_Date]], "mmm")</f>
        <v>Sep</v>
      </c>
    </row>
    <row r="14" spans="1:8" x14ac:dyDescent="0.3">
      <c r="A14" t="s">
        <v>67</v>
      </c>
      <c r="B14" t="s">
        <v>68</v>
      </c>
      <c r="C14" t="s">
        <v>40</v>
      </c>
      <c r="D14" s="2">
        <v>46372</v>
      </c>
      <c r="E14" t="s">
        <v>69</v>
      </c>
      <c r="F14" t="s">
        <v>36</v>
      </c>
      <c r="G14" t="s">
        <v>37</v>
      </c>
      <c r="H14" t="str">
        <f>TEXT(Table1[[#This Row],[First_Activity_Date]], "mmm")</f>
        <v>Dec</v>
      </c>
    </row>
    <row r="15" spans="1:8" x14ac:dyDescent="0.3">
      <c r="A15" t="s">
        <v>70</v>
      </c>
      <c r="B15" t="s">
        <v>71</v>
      </c>
      <c r="C15" t="s">
        <v>28</v>
      </c>
      <c r="D15" s="2">
        <v>46374</v>
      </c>
      <c r="E15" t="s">
        <v>29</v>
      </c>
      <c r="F15" t="s">
        <v>51</v>
      </c>
      <c r="G15" t="s">
        <v>31</v>
      </c>
      <c r="H15" t="str">
        <f>TEXT(Table1[[#This Row],[First_Activity_Date]], "mmm")</f>
        <v>Dec</v>
      </c>
    </row>
    <row r="16" spans="1:8" x14ac:dyDescent="0.3">
      <c r="A16" t="s">
        <v>72</v>
      </c>
      <c r="B16" t="s">
        <v>73</v>
      </c>
      <c r="C16" t="s">
        <v>28</v>
      </c>
      <c r="D16" s="2">
        <v>46030</v>
      </c>
      <c r="E16" t="s">
        <v>74</v>
      </c>
      <c r="F16" t="s">
        <v>30</v>
      </c>
      <c r="G16" t="s">
        <v>37</v>
      </c>
      <c r="H16" t="str">
        <f>TEXT(Table1[[#This Row],[First_Activity_Date]], "mmm")</f>
        <v>Jan</v>
      </c>
    </row>
    <row r="17" spans="1:8" x14ac:dyDescent="0.3">
      <c r="A17" t="s">
        <v>75</v>
      </c>
      <c r="B17" t="s">
        <v>76</v>
      </c>
      <c r="C17" t="s">
        <v>28</v>
      </c>
      <c r="D17" s="2">
        <v>46342</v>
      </c>
      <c r="E17" t="s">
        <v>74</v>
      </c>
      <c r="F17" t="s">
        <v>36</v>
      </c>
      <c r="G17" t="s">
        <v>37</v>
      </c>
      <c r="H17" t="str">
        <f>TEXT(Table1[[#This Row],[First_Activity_Date]], "mmm")</f>
        <v>Nov</v>
      </c>
    </row>
    <row r="18" spans="1:8" x14ac:dyDescent="0.3">
      <c r="A18" t="s">
        <v>77</v>
      </c>
      <c r="B18" t="s">
        <v>78</v>
      </c>
      <c r="C18" t="s">
        <v>28</v>
      </c>
      <c r="D18" s="2">
        <v>46160</v>
      </c>
      <c r="E18" t="s">
        <v>29</v>
      </c>
      <c r="F18" t="s">
        <v>36</v>
      </c>
      <c r="G18" t="s">
        <v>31</v>
      </c>
      <c r="H18" t="str">
        <f>TEXT(Table1[[#This Row],[First_Activity_Date]], "mmm")</f>
        <v>May</v>
      </c>
    </row>
    <row r="19" spans="1:8" x14ac:dyDescent="0.3">
      <c r="A19" t="s">
        <v>79</v>
      </c>
      <c r="B19" t="s">
        <v>80</v>
      </c>
      <c r="C19" t="s">
        <v>43</v>
      </c>
      <c r="D19" s="2">
        <v>46060</v>
      </c>
      <c r="E19" t="s">
        <v>35</v>
      </c>
      <c r="F19" t="s">
        <v>30</v>
      </c>
      <c r="G19" t="s">
        <v>37</v>
      </c>
      <c r="H19" t="str">
        <f>TEXT(Table1[[#This Row],[First_Activity_Date]], "mmm")</f>
        <v>Feb</v>
      </c>
    </row>
    <row r="20" spans="1:8" x14ac:dyDescent="0.3">
      <c r="A20" t="s">
        <v>81</v>
      </c>
      <c r="B20" t="s">
        <v>82</v>
      </c>
      <c r="C20" t="s">
        <v>28</v>
      </c>
      <c r="D20" s="2">
        <v>46133</v>
      </c>
      <c r="E20" t="s">
        <v>83</v>
      </c>
      <c r="F20" t="s">
        <v>30</v>
      </c>
      <c r="G20" t="s">
        <v>37</v>
      </c>
      <c r="H20" t="str">
        <f>TEXT(Table1[[#This Row],[First_Activity_Date]], "mmm")</f>
        <v>Apr</v>
      </c>
    </row>
    <row r="21" spans="1:8" x14ac:dyDescent="0.3">
      <c r="A21" t="s">
        <v>84</v>
      </c>
      <c r="B21" t="s">
        <v>85</v>
      </c>
      <c r="C21" t="s">
        <v>28</v>
      </c>
      <c r="D21" s="2">
        <v>46242</v>
      </c>
      <c r="E21" t="s">
        <v>66</v>
      </c>
      <c r="F21" t="s">
        <v>44</v>
      </c>
      <c r="G21" t="s">
        <v>37</v>
      </c>
      <c r="H21" t="str">
        <f>TEXT(Table1[[#This Row],[First_Activity_Date]], "mmm")</f>
        <v>Aug</v>
      </c>
    </row>
    <row r="22" spans="1:8" x14ac:dyDescent="0.3">
      <c r="A22" t="s">
        <v>86</v>
      </c>
      <c r="B22" t="s">
        <v>87</v>
      </c>
      <c r="C22" t="s">
        <v>43</v>
      </c>
      <c r="D22" s="2">
        <v>46359</v>
      </c>
      <c r="E22" t="s">
        <v>29</v>
      </c>
      <c r="F22" t="s">
        <v>61</v>
      </c>
      <c r="G22" t="s">
        <v>37</v>
      </c>
      <c r="H22" t="str">
        <f>TEXT(Table1[[#This Row],[First_Activity_Date]], "mmm")</f>
        <v>Dec</v>
      </c>
    </row>
    <row r="23" spans="1:8" x14ac:dyDescent="0.3">
      <c r="A23" t="s">
        <v>88</v>
      </c>
      <c r="B23" t="s">
        <v>89</v>
      </c>
      <c r="C23" t="s">
        <v>28</v>
      </c>
      <c r="D23" s="2">
        <v>46245</v>
      </c>
      <c r="E23" t="s">
        <v>29</v>
      </c>
      <c r="F23" t="s">
        <v>36</v>
      </c>
      <c r="G23" t="s">
        <v>37</v>
      </c>
      <c r="H23" t="str">
        <f>TEXT(Table1[[#This Row],[First_Activity_Date]], "mmm")</f>
        <v>Aug</v>
      </c>
    </row>
    <row r="24" spans="1:8" x14ac:dyDescent="0.3">
      <c r="A24" t="s">
        <v>90</v>
      </c>
      <c r="B24" t="s">
        <v>91</v>
      </c>
      <c r="C24" t="s">
        <v>28</v>
      </c>
      <c r="D24" s="2">
        <v>46158</v>
      </c>
      <c r="E24" t="s">
        <v>35</v>
      </c>
      <c r="F24" t="s">
        <v>47</v>
      </c>
      <c r="G24" t="s">
        <v>37</v>
      </c>
      <c r="H24" t="str">
        <f>TEXT(Table1[[#This Row],[First_Activity_Date]], "mmm")</f>
        <v>May</v>
      </c>
    </row>
    <row r="25" spans="1:8" x14ac:dyDescent="0.3">
      <c r="A25" t="s">
        <v>92</v>
      </c>
      <c r="B25" t="s">
        <v>93</v>
      </c>
      <c r="C25" t="s">
        <v>28</v>
      </c>
      <c r="D25" s="2">
        <v>46278</v>
      </c>
      <c r="E25" t="s">
        <v>50</v>
      </c>
      <c r="F25" t="s">
        <v>61</v>
      </c>
      <c r="G25" t="s">
        <v>37</v>
      </c>
      <c r="H25" t="str">
        <f>TEXT(Table1[[#This Row],[First_Activity_Date]], "mmm")</f>
        <v>Sep</v>
      </c>
    </row>
    <row r="26" spans="1:8" x14ac:dyDescent="0.3">
      <c r="A26" t="s">
        <v>94</v>
      </c>
      <c r="B26" t="s">
        <v>95</v>
      </c>
      <c r="C26" t="s">
        <v>28</v>
      </c>
      <c r="D26" s="2">
        <v>46382</v>
      </c>
      <c r="E26" t="s">
        <v>69</v>
      </c>
      <c r="F26" t="s">
        <v>44</v>
      </c>
      <c r="G26" t="s">
        <v>31</v>
      </c>
      <c r="H26" t="str">
        <f>TEXT(Table1[[#This Row],[First_Activity_Date]], "mmm")</f>
        <v>Dec</v>
      </c>
    </row>
    <row r="27" spans="1:8" x14ac:dyDescent="0.3">
      <c r="A27" t="s">
        <v>96</v>
      </c>
      <c r="B27" t="s">
        <v>97</v>
      </c>
      <c r="C27" t="s">
        <v>40</v>
      </c>
      <c r="D27" s="2">
        <v>46351</v>
      </c>
      <c r="E27" t="s">
        <v>35</v>
      </c>
      <c r="F27" t="s">
        <v>30</v>
      </c>
      <c r="G27" t="s">
        <v>37</v>
      </c>
      <c r="H27" t="str">
        <f>TEXT(Table1[[#This Row],[First_Activity_Date]], "mmm")</f>
        <v>Nov</v>
      </c>
    </row>
    <row r="28" spans="1:8" x14ac:dyDescent="0.3">
      <c r="A28" t="s">
        <v>98</v>
      </c>
      <c r="B28" t="s">
        <v>99</v>
      </c>
      <c r="C28" t="s">
        <v>28</v>
      </c>
      <c r="D28" s="2">
        <v>46071</v>
      </c>
      <c r="E28" t="s">
        <v>50</v>
      </c>
      <c r="F28" t="s">
        <v>44</v>
      </c>
      <c r="G28" t="s">
        <v>31</v>
      </c>
      <c r="H28" t="str">
        <f>TEXT(Table1[[#This Row],[First_Activity_Date]], "mmm")</f>
        <v>Feb</v>
      </c>
    </row>
    <row r="29" spans="1:8" x14ac:dyDescent="0.3">
      <c r="A29" t="s">
        <v>100</v>
      </c>
      <c r="B29" t="s">
        <v>101</v>
      </c>
      <c r="C29" t="s">
        <v>28</v>
      </c>
      <c r="D29" s="2">
        <v>46314</v>
      </c>
      <c r="E29" t="s">
        <v>66</v>
      </c>
      <c r="F29" t="s">
        <v>44</v>
      </c>
      <c r="G29" t="s">
        <v>31</v>
      </c>
      <c r="H29" t="str">
        <f>TEXT(Table1[[#This Row],[First_Activity_Date]], "mmm")</f>
        <v>Oct</v>
      </c>
    </row>
    <row r="30" spans="1:8" x14ac:dyDescent="0.3">
      <c r="A30" t="s">
        <v>102</v>
      </c>
      <c r="B30" t="s">
        <v>103</v>
      </c>
      <c r="C30" t="s">
        <v>43</v>
      </c>
      <c r="D30" s="2">
        <v>46346</v>
      </c>
      <c r="E30" t="s">
        <v>29</v>
      </c>
      <c r="F30" t="s">
        <v>61</v>
      </c>
      <c r="G30" t="s">
        <v>37</v>
      </c>
      <c r="H30" t="str">
        <f>TEXT(Table1[[#This Row],[First_Activity_Date]], "mmm")</f>
        <v>Nov</v>
      </c>
    </row>
    <row r="31" spans="1:8" x14ac:dyDescent="0.3">
      <c r="A31" t="s">
        <v>104</v>
      </c>
      <c r="B31" t="s">
        <v>105</v>
      </c>
      <c r="C31" t="s">
        <v>28</v>
      </c>
      <c r="D31" s="2">
        <v>46100</v>
      </c>
      <c r="E31" t="s">
        <v>35</v>
      </c>
      <c r="F31" t="s">
        <v>44</v>
      </c>
      <c r="G31" t="s">
        <v>37</v>
      </c>
      <c r="H31" t="str">
        <f>TEXT(Table1[[#This Row],[First_Activity_Date]], "mmm")</f>
        <v>Mar</v>
      </c>
    </row>
    <row r="32" spans="1:8" x14ac:dyDescent="0.3">
      <c r="A32" t="s">
        <v>106</v>
      </c>
      <c r="B32" t="s">
        <v>107</v>
      </c>
      <c r="C32" t="s">
        <v>43</v>
      </c>
      <c r="D32" s="2">
        <v>46127</v>
      </c>
      <c r="E32" t="s">
        <v>60</v>
      </c>
      <c r="F32" t="s">
        <v>61</v>
      </c>
      <c r="G32" t="s">
        <v>37</v>
      </c>
      <c r="H32" t="str">
        <f>TEXT(Table1[[#This Row],[First_Activity_Date]], "mmm")</f>
        <v>Apr</v>
      </c>
    </row>
    <row r="33" spans="1:8" x14ac:dyDescent="0.3">
      <c r="A33" t="s">
        <v>108</v>
      </c>
      <c r="B33" t="s">
        <v>109</v>
      </c>
      <c r="C33" t="s">
        <v>28</v>
      </c>
      <c r="D33" s="2">
        <v>46191</v>
      </c>
      <c r="E33" t="s">
        <v>74</v>
      </c>
      <c r="F33" t="s">
        <v>36</v>
      </c>
      <c r="G33" t="s">
        <v>37</v>
      </c>
      <c r="H33" t="str">
        <f>TEXT(Table1[[#This Row],[First_Activity_Date]], "mmm")</f>
        <v>Jun</v>
      </c>
    </row>
    <row r="34" spans="1:8" x14ac:dyDescent="0.3">
      <c r="A34" t="s">
        <v>110</v>
      </c>
      <c r="B34" t="s">
        <v>111</v>
      </c>
      <c r="C34" t="s">
        <v>28</v>
      </c>
      <c r="D34" s="2">
        <v>46239</v>
      </c>
      <c r="E34" t="s">
        <v>112</v>
      </c>
      <c r="F34" t="s">
        <v>36</v>
      </c>
      <c r="G34" t="s">
        <v>31</v>
      </c>
      <c r="H34" t="str">
        <f>TEXT(Table1[[#This Row],[First_Activity_Date]], "mmm")</f>
        <v>Aug</v>
      </c>
    </row>
    <row r="35" spans="1:8" x14ac:dyDescent="0.3">
      <c r="A35" t="s">
        <v>113</v>
      </c>
      <c r="B35" t="s">
        <v>114</v>
      </c>
      <c r="C35" t="s">
        <v>34</v>
      </c>
      <c r="D35" s="2">
        <v>46141</v>
      </c>
      <c r="E35" t="s">
        <v>112</v>
      </c>
      <c r="F35" t="s">
        <v>36</v>
      </c>
      <c r="G35" t="s">
        <v>37</v>
      </c>
      <c r="H35" t="str">
        <f>TEXT(Table1[[#This Row],[First_Activity_Date]], "mmm")</f>
        <v>Apr</v>
      </c>
    </row>
    <row r="36" spans="1:8" x14ac:dyDescent="0.3">
      <c r="A36" t="s">
        <v>115</v>
      </c>
      <c r="B36" t="s">
        <v>116</v>
      </c>
      <c r="C36" t="s">
        <v>34</v>
      </c>
      <c r="D36" s="2">
        <v>46212</v>
      </c>
      <c r="E36" t="s">
        <v>29</v>
      </c>
      <c r="F36" t="s">
        <v>30</v>
      </c>
      <c r="G36" t="s">
        <v>37</v>
      </c>
      <c r="H36" t="str">
        <f>TEXT(Table1[[#This Row],[First_Activity_Date]], "mmm")</f>
        <v>Jul</v>
      </c>
    </row>
    <row r="37" spans="1:8" x14ac:dyDescent="0.3">
      <c r="A37" t="s">
        <v>117</v>
      </c>
      <c r="B37" t="s">
        <v>118</v>
      </c>
      <c r="C37" t="s">
        <v>40</v>
      </c>
      <c r="D37" s="2">
        <v>46277</v>
      </c>
      <c r="E37" t="s">
        <v>50</v>
      </c>
      <c r="F37" t="s">
        <v>44</v>
      </c>
      <c r="G37" t="s">
        <v>37</v>
      </c>
      <c r="H37" t="str">
        <f>TEXT(Table1[[#This Row],[First_Activity_Date]], "mmm")</f>
        <v>Sep</v>
      </c>
    </row>
    <row r="38" spans="1:8" x14ac:dyDescent="0.3">
      <c r="A38" t="s">
        <v>119</v>
      </c>
      <c r="B38" t="s">
        <v>120</v>
      </c>
      <c r="C38" t="s">
        <v>28</v>
      </c>
      <c r="D38" s="2">
        <v>46288</v>
      </c>
      <c r="E38" t="s">
        <v>112</v>
      </c>
      <c r="F38" t="s">
        <v>51</v>
      </c>
      <c r="G38" t="s">
        <v>37</v>
      </c>
      <c r="H38" t="str">
        <f>TEXT(Table1[[#This Row],[First_Activity_Date]], "mmm")</f>
        <v>Sep</v>
      </c>
    </row>
    <row r="39" spans="1:8" x14ac:dyDescent="0.3">
      <c r="A39" t="s">
        <v>121</v>
      </c>
      <c r="B39" t="s">
        <v>122</v>
      </c>
      <c r="C39" t="s">
        <v>28</v>
      </c>
      <c r="D39" s="2">
        <v>46171</v>
      </c>
      <c r="E39" t="s">
        <v>29</v>
      </c>
      <c r="F39" t="s">
        <v>47</v>
      </c>
      <c r="G39" t="s">
        <v>37</v>
      </c>
      <c r="H39" t="str">
        <f>TEXT(Table1[[#This Row],[First_Activity_Date]], "mmm")</f>
        <v>May</v>
      </c>
    </row>
    <row r="40" spans="1:8" x14ac:dyDescent="0.3">
      <c r="A40" t="s">
        <v>123</v>
      </c>
      <c r="B40" t="s">
        <v>124</v>
      </c>
      <c r="C40" t="s">
        <v>43</v>
      </c>
      <c r="D40" s="2">
        <v>46186</v>
      </c>
      <c r="E40" t="s">
        <v>35</v>
      </c>
      <c r="F40" t="s">
        <v>61</v>
      </c>
      <c r="G40" t="s">
        <v>37</v>
      </c>
      <c r="H40" t="str">
        <f>TEXT(Table1[[#This Row],[First_Activity_Date]], "mmm")</f>
        <v>Jun</v>
      </c>
    </row>
    <row r="41" spans="1:8" x14ac:dyDescent="0.3">
      <c r="A41" t="s">
        <v>125</v>
      </c>
      <c r="B41" t="s">
        <v>126</v>
      </c>
      <c r="C41" t="s">
        <v>28</v>
      </c>
      <c r="D41" s="2">
        <v>46162</v>
      </c>
      <c r="E41" t="s">
        <v>35</v>
      </c>
      <c r="F41" t="s">
        <v>36</v>
      </c>
      <c r="G41" t="s">
        <v>37</v>
      </c>
      <c r="H41" t="str">
        <f>TEXT(Table1[[#This Row],[First_Activity_Date]], "mmm")</f>
        <v>May</v>
      </c>
    </row>
    <row r="42" spans="1:8" x14ac:dyDescent="0.3">
      <c r="A42" t="s">
        <v>127</v>
      </c>
      <c r="B42" t="s">
        <v>128</v>
      </c>
      <c r="C42" t="s">
        <v>28</v>
      </c>
      <c r="D42" s="2">
        <v>46369</v>
      </c>
      <c r="E42" t="s">
        <v>29</v>
      </c>
      <c r="F42" t="s">
        <v>51</v>
      </c>
      <c r="G42" t="s">
        <v>37</v>
      </c>
      <c r="H42" t="str">
        <f>TEXT(Table1[[#This Row],[First_Activity_Date]], "mmm")</f>
        <v>Dec</v>
      </c>
    </row>
    <row r="43" spans="1:8" x14ac:dyDescent="0.3">
      <c r="A43" t="s">
        <v>129</v>
      </c>
      <c r="B43" t="s">
        <v>130</v>
      </c>
      <c r="C43" t="s">
        <v>28</v>
      </c>
      <c r="D43" s="2">
        <v>46280</v>
      </c>
      <c r="E43" t="s">
        <v>35</v>
      </c>
      <c r="F43" t="s">
        <v>51</v>
      </c>
      <c r="G43" t="s">
        <v>37</v>
      </c>
      <c r="H43" t="str">
        <f>TEXT(Table1[[#This Row],[First_Activity_Date]], "mmm")</f>
        <v>Sep</v>
      </c>
    </row>
    <row r="44" spans="1:8" x14ac:dyDescent="0.3">
      <c r="A44" t="s">
        <v>131</v>
      </c>
      <c r="B44" t="s">
        <v>132</v>
      </c>
      <c r="C44" t="s">
        <v>28</v>
      </c>
      <c r="D44" s="2">
        <v>46291</v>
      </c>
      <c r="E44" t="s">
        <v>29</v>
      </c>
      <c r="F44" t="s">
        <v>51</v>
      </c>
      <c r="G44" t="s">
        <v>37</v>
      </c>
      <c r="H44" t="str">
        <f>TEXT(Table1[[#This Row],[First_Activity_Date]], "mmm")</f>
        <v>Sep</v>
      </c>
    </row>
    <row r="45" spans="1:8" x14ac:dyDescent="0.3">
      <c r="A45" t="s">
        <v>133</v>
      </c>
      <c r="B45" t="s">
        <v>134</v>
      </c>
      <c r="C45" t="s">
        <v>135</v>
      </c>
      <c r="D45" s="2">
        <v>46203</v>
      </c>
      <c r="E45" t="s">
        <v>35</v>
      </c>
      <c r="F45" t="s">
        <v>51</v>
      </c>
      <c r="G45" t="s">
        <v>37</v>
      </c>
      <c r="H45" t="str">
        <f>TEXT(Table1[[#This Row],[First_Activity_Date]], "mmm")</f>
        <v>Jun</v>
      </c>
    </row>
    <row r="46" spans="1:8" x14ac:dyDescent="0.3">
      <c r="A46" t="s">
        <v>136</v>
      </c>
      <c r="B46" t="s">
        <v>137</v>
      </c>
      <c r="C46" t="s">
        <v>28</v>
      </c>
      <c r="D46" s="2">
        <v>46182</v>
      </c>
      <c r="E46" t="s">
        <v>29</v>
      </c>
      <c r="F46" t="s">
        <v>51</v>
      </c>
      <c r="G46" t="s">
        <v>31</v>
      </c>
      <c r="H46" t="str">
        <f>TEXT(Table1[[#This Row],[First_Activity_Date]], "mmm")</f>
        <v>Jun</v>
      </c>
    </row>
    <row r="47" spans="1:8" x14ac:dyDescent="0.3">
      <c r="A47" t="s">
        <v>138</v>
      </c>
      <c r="B47" t="s">
        <v>139</v>
      </c>
      <c r="C47" t="s">
        <v>43</v>
      </c>
      <c r="D47" s="2">
        <v>46373</v>
      </c>
      <c r="E47" t="s">
        <v>74</v>
      </c>
      <c r="F47" t="s">
        <v>30</v>
      </c>
      <c r="G47" t="s">
        <v>37</v>
      </c>
      <c r="H47" t="str">
        <f>TEXT(Table1[[#This Row],[First_Activity_Date]], "mmm")</f>
        <v>Dec</v>
      </c>
    </row>
    <row r="48" spans="1:8" x14ac:dyDescent="0.3">
      <c r="A48" t="s">
        <v>140</v>
      </c>
      <c r="B48" t="s">
        <v>141</v>
      </c>
      <c r="C48" t="s">
        <v>28</v>
      </c>
      <c r="D48" s="2">
        <v>46310</v>
      </c>
      <c r="E48" t="s">
        <v>69</v>
      </c>
      <c r="F48" t="s">
        <v>36</v>
      </c>
      <c r="G48" t="s">
        <v>37</v>
      </c>
      <c r="H48" t="str">
        <f>TEXT(Table1[[#This Row],[First_Activity_Date]], "mmm")</f>
        <v>Oct</v>
      </c>
    </row>
    <row r="49" spans="1:8" x14ac:dyDescent="0.3">
      <c r="A49" t="s">
        <v>142</v>
      </c>
      <c r="B49" t="s">
        <v>143</v>
      </c>
      <c r="C49" t="s">
        <v>43</v>
      </c>
      <c r="D49" s="2">
        <v>46310</v>
      </c>
      <c r="E49" t="s">
        <v>60</v>
      </c>
      <c r="F49" t="s">
        <v>36</v>
      </c>
      <c r="G49" t="s">
        <v>37</v>
      </c>
      <c r="H49" t="str">
        <f>TEXT(Table1[[#This Row],[First_Activity_Date]], "mmm")</f>
        <v>Oct</v>
      </c>
    </row>
    <row r="50" spans="1:8" x14ac:dyDescent="0.3">
      <c r="A50" t="s">
        <v>144</v>
      </c>
      <c r="B50" t="s">
        <v>145</v>
      </c>
      <c r="C50" t="s">
        <v>43</v>
      </c>
      <c r="D50" s="2">
        <v>46248</v>
      </c>
      <c r="E50" t="s">
        <v>66</v>
      </c>
      <c r="F50" t="s">
        <v>61</v>
      </c>
      <c r="G50" t="s">
        <v>37</v>
      </c>
      <c r="H50" t="str">
        <f>TEXT(Table1[[#This Row],[First_Activity_Date]], "mmm")</f>
        <v>Aug</v>
      </c>
    </row>
    <row r="51" spans="1:8" x14ac:dyDescent="0.3">
      <c r="A51" t="s">
        <v>146</v>
      </c>
      <c r="B51" t="s">
        <v>147</v>
      </c>
      <c r="C51" t="s">
        <v>28</v>
      </c>
      <c r="D51" s="2">
        <v>46033</v>
      </c>
      <c r="E51" t="s">
        <v>50</v>
      </c>
      <c r="F51" t="s">
        <v>30</v>
      </c>
      <c r="G51" t="s">
        <v>31</v>
      </c>
      <c r="H51" t="str">
        <f>TEXT(Table1[[#This Row],[First_Activity_Date]], "mmm")</f>
        <v>Jan</v>
      </c>
    </row>
    <row r="52" spans="1:8" x14ac:dyDescent="0.3">
      <c r="A52" t="s">
        <v>148</v>
      </c>
      <c r="B52" t="s">
        <v>149</v>
      </c>
      <c r="C52" t="s">
        <v>34</v>
      </c>
      <c r="D52" s="2">
        <v>46032</v>
      </c>
      <c r="E52" t="s">
        <v>29</v>
      </c>
      <c r="F52" t="s">
        <v>51</v>
      </c>
      <c r="G52" t="s">
        <v>37</v>
      </c>
      <c r="H52" t="str">
        <f>TEXT(Table1[[#This Row],[First_Activity_Date]], "mmm")</f>
        <v>Jan</v>
      </c>
    </row>
    <row r="53" spans="1:8" x14ac:dyDescent="0.3">
      <c r="A53" t="s">
        <v>150</v>
      </c>
      <c r="B53" t="s">
        <v>151</v>
      </c>
      <c r="C53" t="s">
        <v>40</v>
      </c>
      <c r="D53" s="2">
        <v>46293</v>
      </c>
      <c r="E53" t="s">
        <v>112</v>
      </c>
      <c r="F53" t="s">
        <v>47</v>
      </c>
      <c r="G53" t="s">
        <v>37</v>
      </c>
      <c r="H53" t="str">
        <f>TEXT(Table1[[#This Row],[First_Activity_Date]], "mmm")</f>
        <v>Sep</v>
      </c>
    </row>
    <row r="54" spans="1:8" x14ac:dyDescent="0.3">
      <c r="A54" t="s">
        <v>152</v>
      </c>
      <c r="B54" t="s">
        <v>153</v>
      </c>
      <c r="C54" t="s">
        <v>34</v>
      </c>
      <c r="D54" s="2">
        <v>46295</v>
      </c>
      <c r="E54" t="s">
        <v>112</v>
      </c>
      <c r="F54" t="s">
        <v>36</v>
      </c>
      <c r="G54" t="s">
        <v>37</v>
      </c>
      <c r="H54" t="str">
        <f>TEXT(Table1[[#This Row],[First_Activity_Date]], "mmm")</f>
        <v>Sep</v>
      </c>
    </row>
    <row r="55" spans="1:8" x14ac:dyDescent="0.3">
      <c r="A55" t="s">
        <v>154</v>
      </c>
      <c r="B55" t="s">
        <v>155</v>
      </c>
      <c r="C55" t="s">
        <v>135</v>
      </c>
      <c r="D55" s="2">
        <v>46205</v>
      </c>
      <c r="E55" t="s">
        <v>66</v>
      </c>
      <c r="F55" t="s">
        <v>36</v>
      </c>
      <c r="G55" t="s">
        <v>37</v>
      </c>
      <c r="H55" t="str">
        <f>TEXT(Table1[[#This Row],[First_Activity_Date]], "mmm")</f>
        <v>Jul</v>
      </c>
    </row>
    <row r="56" spans="1:8" x14ac:dyDescent="0.3">
      <c r="A56" t="s">
        <v>156</v>
      </c>
      <c r="B56" t="s">
        <v>157</v>
      </c>
      <c r="C56" t="s">
        <v>43</v>
      </c>
      <c r="D56" s="2">
        <v>46175</v>
      </c>
      <c r="E56" t="s">
        <v>50</v>
      </c>
      <c r="F56" t="s">
        <v>30</v>
      </c>
      <c r="G56" t="s">
        <v>37</v>
      </c>
      <c r="H56" t="str">
        <f>TEXT(Table1[[#This Row],[First_Activity_Date]], "mmm")</f>
        <v>Jun</v>
      </c>
    </row>
    <row r="57" spans="1:8" x14ac:dyDescent="0.3">
      <c r="A57" t="s">
        <v>158</v>
      </c>
      <c r="B57" t="s">
        <v>159</v>
      </c>
      <c r="C57" t="s">
        <v>34</v>
      </c>
      <c r="D57" s="2">
        <v>46337</v>
      </c>
      <c r="E57" t="s">
        <v>29</v>
      </c>
      <c r="F57" t="s">
        <v>47</v>
      </c>
      <c r="G57" t="s">
        <v>37</v>
      </c>
      <c r="H57" t="str">
        <f>TEXT(Table1[[#This Row],[First_Activity_Date]], "mmm")</f>
        <v>Nov</v>
      </c>
    </row>
    <row r="58" spans="1:8" x14ac:dyDescent="0.3">
      <c r="A58" t="s">
        <v>160</v>
      </c>
      <c r="B58" t="s">
        <v>161</v>
      </c>
      <c r="C58" t="s">
        <v>28</v>
      </c>
      <c r="D58" s="2">
        <v>46356</v>
      </c>
      <c r="E58" t="s">
        <v>35</v>
      </c>
      <c r="F58" t="s">
        <v>36</v>
      </c>
      <c r="G58" t="s">
        <v>37</v>
      </c>
      <c r="H58" t="str">
        <f>TEXT(Table1[[#This Row],[First_Activity_Date]], "mmm")</f>
        <v>Nov</v>
      </c>
    </row>
    <row r="59" spans="1:8" x14ac:dyDescent="0.3">
      <c r="A59" t="s">
        <v>162</v>
      </c>
      <c r="B59" t="s">
        <v>163</v>
      </c>
      <c r="C59" t="s">
        <v>28</v>
      </c>
      <c r="D59" s="2">
        <v>46146</v>
      </c>
      <c r="E59" t="s">
        <v>35</v>
      </c>
      <c r="F59" t="s">
        <v>47</v>
      </c>
      <c r="G59" t="s">
        <v>37</v>
      </c>
      <c r="H59" t="str">
        <f>TEXT(Table1[[#This Row],[First_Activity_Date]], "mmm")</f>
        <v>May</v>
      </c>
    </row>
    <row r="60" spans="1:8" x14ac:dyDescent="0.3">
      <c r="A60" t="s">
        <v>164</v>
      </c>
      <c r="B60" t="s">
        <v>165</v>
      </c>
      <c r="C60" t="s">
        <v>28</v>
      </c>
      <c r="D60" s="2">
        <v>46136</v>
      </c>
      <c r="E60" t="s">
        <v>69</v>
      </c>
      <c r="F60" t="s">
        <v>36</v>
      </c>
      <c r="G60" t="s">
        <v>37</v>
      </c>
      <c r="H60" t="str">
        <f>TEXT(Table1[[#This Row],[First_Activity_Date]], "mmm")</f>
        <v>Apr</v>
      </c>
    </row>
    <row r="61" spans="1:8" x14ac:dyDescent="0.3">
      <c r="A61" t="s">
        <v>166</v>
      </c>
      <c r="B61" t="s">
        <v>167</v>
      </c>
      <c r="C61" t="s">
        <v>28</v>
      </c>
      <c r="D61" s="2">
        <v>46300</v>
      </c>
      <c r="E61" t="s">
        <v>112</v>
      </c>
      <c r="F61" t="s">
        <v>47</v>
      </c>
      <c r="G61" t="s">
        <v>31</v>
      </c>
      <c r="H61" t="str">
        <f>TEXT(Table1[[#This Row],[First_Activity_Date]], "mmm")</f>
        <v>Oct</v>
      </c>
    </row>
    <row r="62" spans="1:8" x14ac:dyDescent="0.3">
      <c r="A62" t="s">
        <v>168</v>
      </c>
      <c r="B62" t="s">
        <v>169</v>
      </c>
      <c r="C62" t="s">
        <v>28</v>
      </c>
      <c r="D62" s="2">
        <v>46235</v>
      </c>
      <c r="E62" t="s">
        <v>35</v>
      </c>
      <c r="F62" t="s">
        <v>44</v>
      </c>
      <c r="G62" t="s">
        <v>31</v>
      </c>
      <c r="H62" t="str">
        <f>TEXT(Table1[[#This Row],[First_Activity_Date]], "mmm")</f>
        <v>Aug</v>
      </c>
    </row>
    <row r="63" spans="1:8" x14ac:dyDescent="0.3">
      <c r="A63" t="s">
        <v>170</v>
      </c>
      <c r="B63" t="s">
        <v>171</v>
      </c>
      <c r="C63" t="s">
        <v>28</v>
      </c>
      <c r="D63" s="2">
        <v>46194</v>
      </c>
      <c r="E63" t="s">
        <v>172</v>
      </c>
      <c r="F63" t="s">
        <v>51</v>
      </c>
      <c r="G63" t="s">
        <v>37</v>
      </c>
      <c r="H63" t="str">
        <f>TEXT(Table1[[#This Row],[First_Activity_Date]], "mmm")</f>
        <v>Jun</v>
      </c>
    </row>
    <row r="64" spans="1:8" x14ac:dyDescent="0.3">
      <c r="A64" t="s">
        <v>173</v>
      </c>
      <c r="B64" t="s">
        <v>174</v>
      </c>
      <c r="C64" t="s">
        <v>40</v>
      </c>
      <c r="D64" s="2">
        <v>46310</v>
      </c>
      <c r="E64" t="s">
        <v>69</v>
      </c>
      <c r="F64" t="s">
        <v>44</v>
      </c>
      <c r="G64" t="s">
        <v>37</v>
      </c>
      <c r="H64" t="str">
        <f>TEXT(Table1[[#This Row],[First_Activity_Date]], "mmm")</f>
        <v>Oct</v>
      </c>
    </row>
    <row r="65" spans="1:8" x14ac:dyDescent="0.3">
      <c r="A65" t="s">
        <v>175</v>
      </c>
      <c r="B65" t="s">
        <v>176</v>
      </c>
      <c r="C65" t="s">
        <v>28</v>
      </c>
      <c r="D65" s="2">
        <v>46196</v>
      </c>
      <c r="E65" t="s">
        <v>29</v>
      </c>
      <c r="F65" t="s">
        <v>47</v>
      </c>
      <c r="G65" t="s">
        <v>31</v>
      </c>
      <c r="H65" t="str">
        <f>TEXT(Table1[[#This Row],[First_Activity_Date]], "mmm")</f>
        <v>Jun</v>
      </c>
    </row>
    <row r="66" spans="1:8" x14ac:dyDescent="0.3">
      <c r="A66" t="s">
        <v>177</v>
      </c>
      <c r="B66" t="s">
        <v>178</v>
      </c>
      <c r="C66" t="s">
        <v>28</v>
      </c>
      <c r="D66" s="2">
        <v>46135</v>
      </c>
      <c r="E66" t="s">
        <v>29</v>
      </c>
      <c r="F66" t="s">
        <v>36</v>
      </c>
      <c r="G66" t="s">
        <v>37</v>
      </c>
      <c r="H66" t="str">
        <f>TEXT(Table1[[#This Row],[First_Activity_Date]], "mmm")</f>
        <v>Apr</v>
      </c>
    </row>
    <row r="67" spans="1:8" x14ac:dyDescent="0.3">
      <c r="A67" t="s">
        <v>179</v>
      </c>
      <c r="B67" t="s">
        <v>180</v>
      </c>
      <c r="C67" t="s">
        <v>43</v>
      </c>
      <c r="D67" s="2">
        <v>46144</v>
      </c>
      <c r="E67" t="s">
        <v>29</v>
      </c>
      <c r="F67" t="s">
        <v>36</v>
      </c>
      <c r="G67" t="s">
        <v>31</v>
      </c>
      <c r="H67" t="str">
        <f>TEXT(Table1[[#This Row],[First_Activity_Date]], "mmm")</f>
        <v>May</v>
      </c>
    </row>
    <row r="68" spans="1:8" x14ac:dyDescent="0.3">
      <c r="A68" t="s">
        <v>181</v>
      </c>
      <c r="B68" t="s">
        <v>182</v>
      </c>
      <c r="C68" t="s">
        <v>28</v>
      </c>
      <c r="D68" s="2">
        <v>46054</v>
      </c>
      <c r="E68" t="s">
        <v>29</v>
      </c>
      <c r="F68" t="s">
        <v>44</v>
      </c>
      <c r="G68" t="s">
        <v>31</v>
      </c>
      <c r="H68" t="str">
        <f>TEXT(Table1[[#This Row],[First_Activity_Date]], "mmm")</f>
        <v>Feb</v>
      </c>
    </row>
    <row r="69" spans="1:8" x14ac:dyDescent="0.3">
      <c r="A69" t="s">
        <v>183</v>
      </c>
      <c r="B69" t="s">
        <v>184</v>
      </c>
      <c r="C69" t="s">
        <v>40</v>
      </c>
      <c r="D69" s="2">
        <v>46244</v>
      </c>
      <c r="E69" t="s">
        <v>29</v>
      </c>
      <c r="F69" t="s">
        <v>47</v>
      </c>
      <c r="G69" t="s">
        <v>37</v>
      </c>
      <c r="H69" t="str">
        <f>TEXT(Table1[[#This Row],[First_Activity_Date]], "mmm")</f>
        <v>Aug</v>
      </c>
    </row>
    <row r="70" spans="1:8" x14ac:dyDescent="0.3">
      <c r="A70" t="s">
        <v>185</v>
      </c>
      <c r="B70" t="s">
        <v>186</v>
      </c>
      <c r="C70" t="s">
        <v>28</v>
      </c>
      <c r="D70" s="2">
        <v>46141</v>
      </c>
      <c r="E70" t="s">
        <v>29</v>
      </c>
      <c r="F70" t="s">
        <v>47</v>
      </c>
      <c r="G70" t="s">
        <v>37</v>
      </c>
      <c r="H70" t="str">
        <f>TEXT(Table1[[#This Row],[First_Activity_Date]], "mmm")</f>
        <v>Apr</v>
      </c>
    </row>
    <row r="71" spans="1:8" x14ac:dyDescent="0.3">
      <c r="A71" t="s">
        <v>187</v>
      </c>
      <c r="B71" t="s">
        <v>188</v>
      </c>
      <c r="C71" t="s">
        <v>189</v>
      </c>
      <c r="D71" s="2">
        <v>46061</v>
      </c>
      <c r="E71" t="s">
        <v>35</v>
      </c>
      <c r="F71" t="s">
        <v>44</v>
      </c>
      <c r="G71" t="s">
        <v>37</v>
      </c>
      <c r="H71" t="str">
        <f>TEXT(Table1[[#This Row],[First_Activity_Date]], "mmm")</f>
        <v>Feb</v>
      </c>
    </row>
    <row r="72" spans="1:8" x14ac:dyDescent="0.3">
      <c r="A72" t="s">
        <v>190</v>
      </c>
      <c r="B72" t="s">
        <v>191</v>
      </c>
      <c r="C72" t="s">
        <v>40</v>
      </c>
      <c r="D72" s="2">
        <v>46290</v>
      </c>
      <c r="E72" t="s">
        <v>29</v>
      </c>
      <c r="F72" t="s">
        <v>30</v>
      </c>
      <c r="G72" t="s">
        <v>37</v>
      </c>
      <c r="H72" t="str">
        <f>TEXT(Table1[[#This Row],[First_Activity_Date]], "mmm")</f>
        <v>Sep</v>
      </c>
    </row>
    <row r="73" spans="1:8" x14ac:dyDescent="0.3">
      <c r="A73" t="s">
        <v>192</v>
      </c>
      <c r="B73" t="s">
        <v>193</v>
      </c>
      <c r="C73" t="s">
        <v>28</v>
      </c>
      <c r="D73" s="2">
        <v>46255</v>
      </c>
      <c r="E73" t="s">
        <v>74</v>
      </c>
      <c r="F73" t="s">
        <v>51</v>
      </c>
      <c r="G73" t="s">
        <v>31</v>
      </c>
      <c r="H73" t="str">
        <f>TEXT(Table1[[#This Row],[First_Activity_Date]], "mmm")</f>
        <v>Aug</v>
      </c>
    </row>
    <row r="74" spans="1:8" x14ac:dyDescent="0.3">
      <c r="A74" t="s">
        <v>194</v>
      </c>
      <c r="B74" t="s">
        <v>195</v>
      </c>
      <c r="C74" t="s">
        <v>28</v>
      </c>
      <c r="D74" s="2">
        <v>46040</v>
      </c>
      <c r="E74" t="s">
        <v>29</v>
      </c>
      <c r="F74" t="s">
        <v>51</v>
      </c>
      <c r="G74" t="s">
        <v>37</v>
      </c>
      <c r="H74" t="str">
        <f>TEXT(Table1[[#This Row],[First_Activity_Date]], "mmm")</f>
        <v>Jan</v>
      </c>
    </row>
    <row r="75" spans="1:8" x14ac:dyDescent="0.3">
      <c r="A75" t="s">
        <v>196</v>
      </c>
      <c r="B75" t="s">
        <v>197</v>
      </c>
      <c r="C75" t="s">
        <v>40</v>
      </c>
      <c r="D75" s="2">
        <v>46171</v>
      </c>
      <c r="E75" t="s">
        <v>112</v>
      </c>
      <c r="F75" t="s">
        <v>36</v>
      </c>
      <c r="G75" t="s">
        <v>31</v>
      </c>
      <c r="H75" t="str">
        <f>TEXT(Table1[[#This Row],[First_Activity_Date]], "mmm")</f>
        <v>May</v>
      </c>
    </row>
    <row r="76" spans="1:8" x14ac:dyDescent="0.3">
      <c r="A76" t="s">
        <v>198</v>
      </c>
      <c r="B76" t="s">
        <v>199</v>
      </c>
      <c r="C76" t="s">
        <v>40</v>
      </c>
      <c r="D76" s="2">
        <v>46171</v>
      </c>
      <c r="E76" t="s">
        <v>50</v>
      </c>
      <c r="F76" t="s">
        <v>47</v>
      </c>
      <c r="G76" t="s">
        <v>37</v>
      </c>
      <c r="H76" t="str">
        <f>TEXT(Table1[[#This Row],[First_Activity_Date]], "mmm")</f>
        <v>May</v>
      </c>
    </row>
    <row r="77" spans="1:8" x14ac:dyDescent="0.3">
      <c r="A77" t="s">
        <v>200</v>
      </c>
      <c r="B77" t="s">
        <v>201</v>
      </c>
      <c r="C77" t="s">
        <v>40</v>
      </c>
      <c r="D77" s="2">
        <v>46148</v>
      </c>
      <c r="E77" t="s">
        <v>172</v>
      </c>
      <c r="F77" t="s">
        <v>36</v>
      </c>
      <c r="G77" t="s">
        <v>37</v>
      </c>
      <c r="H77" t="str">
        <f>TEXT(Table1[[#This Row],[First_Activity_Date]], "mmm")</f>
        <v>May</v>
      </c>
    </row>
    <row r="78" spans="1:8" x14ac:dyDescent="0.3">
      <c r="A78" t="s">
        <v>202</v>
      </c>
      <c r="B78" t="s">
        <v>203</v>
      </c>
      <c r="C78" t="s">
        <v>40</v>
      </c>
      <c r="D78" s="2">
        <v>46324</v>
      </c>
      <c r="E78" t="s">
        <v>29</v>
      </c>
      <c r="F78" t="s">
        <v>36</v>
      </c>
      <c r="G78" t="s">
        <v>37</v>
      </c>
      <c r="H78" t="str">
        <f>TEXT(Table1[[#This Row],[First_Activity_Date]], "mmm")</f>
        <v>Oct</v>
      </c>
    </row>
    <row r="79" spans="1:8" x14ac:dyDescent="0.3">
      <c r="A79" t="s">
        <v>204</v>
      </c>
      <c r="B79" t="s">
        <v>205</v>
      </c>
      <c r="C79" t="s">
        <v>28</v>
      </c>
      <c r="D79" s="2">
        <v>46382</v>
      </c>
      <c r="E79" t="s">
        <v>35</v>
      </c>
      <c r="F79" t="s">
        <v>61</v>
      </c>
      <c r="G79" t="s">
        <v>37</v>
      </c>
      <c r="H79" t="str">
        <f>TEXT(Table1[[#This Row],[First_Activity_Date]], "mmm")</f>
        <v>Dec</v>
      </c>
    </row>
    <row r="80" spans="1:8" x14ac:dyDescent="0.3">
      <c r="A80" t="s">
        <v>206</v>
      </c>
      <c r="B80" t="s">
        <v>207</v>
      </c>
      <c r="C80" t="s">
        <v>28</v>
      </c>
      <c r="D80" s="2">
        <v>46260</v>
      </c>
      <c r="E80" t="s">
        <v>172</v>
      </c>
      <c r="F80" t="s">
        <v>36</v>
      </c>
      <c r="G80" t="s">
        <v>37</v>
      </c>
      <c r="H80" t="str">
        <f>TEXT(Table1[[#This Row],[First_Activity_Date]], "mmm")</f>
        <v>Aug</v>
      </c>
    </row>
    <row r="81" spans="1:8" x14ac:dyDescent="0.3">
      <c r="A81" t="s">
        <v>208</v>
      </c>
      <c r="B81" t="s">
        <v>209</v>
      </c>
      <c r="C81" t="s">
        <v>28</v>
      </c>
      <c r="D81" s="2">
        <v>46157</v>
      </c>
      <c r="E81" t="s">
        <v>83</v>
      </c>
      <c r="F81" t="s">
        <v>47</v>
      </c>
      <c r="G81" t="s">
        <v>37</v>
      </c>
      <c r="H81" t="str">
        <f>TEXT(Table1[[#This Row],[First_Activity_Date]], "mmm")</f>
        <v>May</v>
      </c>
    </row>
    <row r="82" spans="1:8" x14ac:dyDescent="0.3">
      <c r="A82" t="s">
        <v>210</v>
      </c>
      <c r="B82" t="s">
        <v>211</v>
      </c>
      <c r="C82" t="s">
        <v>40</v>
      </c>
      <c r="D82" s="2">
        <v>46173</v>
      </c>
      <c r="E82" t="s">
        <v>83</v>
      </c>
      <c r="F82" t="s">
        <v>30</v>
      </c>
      <c r="G82" t="s">
        <v>31</v>
      </c>
      <c r="H82" t="str">
        <f>TEXT(Table1[[#This Row],[First_Activity_Date]], "mmm")</f>
        <v>May</v>
      </c>
    </row>
    <row r="83" spans="1:8" x14ac:dyDescent="0.3">
      <c r="A83" t="s">
        <v>212</v>
      </c>
      <c r="B83" t="s">
        <v>213</v>
      </c>
      <c r="C83" t="s">
        <v>43</v>
      </c>
      <c r="D83" s="2">
        <v>46258</v>
      </c>
      <c r="E83" t="s">
        <v>35</v>
      </c>
      <c r="F83" t="s">
        <v>30</v>
      </c>
      <c r="G83" t="s">
        <v>37</v>
      </c>
      <c r="H83" t="str">
        <f>TEXT(Table1[[#This Row],[First_Activity_Date]], "mmm")</f>
        <v>Aug</v>
      </c>
    </row>
    <row r="84" spans="1:8" x14ac:dyDescent="0.3">
      <c r="A84" t="s">
        <v>214</v>
      </c>
      <c r="B84" t="s">
        <v>215</v>
      </c>
      <c r="C84" t="s">
        <v>28</v>
      </c>
      <c r="D84" s="2">
        <v>46246</v>
      </c>
      <c r="E84" t="s">
        <v>29</v>
      </c>
      <c r="F84" t="s">
        <v>47</v>
      </c>
      <c r="G84" t="s">
        <v>37</v>
      </c>
      <c r="H84" t="str">
        <f>TEXT(Table1[[#This Row],[First_Activity_Date]], "mmm")</f>
        <v>Aug</v>
      </c>
    </row>
    <row r="85" spans="1:8" x14ac:dyDescent="0.3">
      <c r="A85" t="s">
        <v>216</v>
      </c>
      <c r="B85" t="s">
        <v>217</v>
      </c>
      <c r="C85" t="s">
        <v>28</v>
      </c>
      <c r="D85" s="2">
        <v>46225</v>
      </c>
      <c r="E85" t="s">
        <v>60</v>
      </c>
      <c r="F85" t="s">
        <v>36</v>
      </c>
      <c r="G85" t="s">
        <v>37</v>
      </c>
      <c r="H85" t="str">
        <f>TEXT(Table1[[#This Row],[First_Activity_Date]], "mmm")</f>
        <v>Jul</v>
      </c>
    </row>
    <row r="86" spans="1:8" x14ac:dyDescent="0.3">
      <c r="A86" t="s">
        <v>218</v>
      </c>
      <c r="B86" t="s">
        <v>219</v>
      </c>
      <c r="C86" t="s">
        <v>28</v>
      </c>
      <c r="D86" s="2">
        <v>46278</v>
      </c>
      <c r="E86" t="s">
        <v>74</v>
      </c>
      <c r="F86" t="s">
        <v>44</v>
      </c>
      <c r="G86" t="s">
        <v>31</v>
      </c>
      <c r="H86" t="str">
        <f>TEXT(Table1[[#This Row],[First_Activity_Date]], "mmm")</f>
        <v>Sep</v>
      </c>
    </row>
    <row r="87" spans="1:8" x14ac:dyDescent="0.3">
      <c r="A87" t="s">
        <v>220</v>
      </c>
      <c r="B87" t="s">
        <v>221</v>
      </c>
      <c r="C87" t="s">
        <v>28</v>
      </c>
      <c r="D87" s="2">
        <v>46108</v>
      </c>
      <c r="E87" t="s">
        <v>112</v>
      </c>
      <c r="F87" t="s">
        <v>47</v>
      </c>
      <c r="G87" t="s">
        <v>37</v>
      </c>
      <c r="H87" t="str">
        <f>TEXT(Table1[[#This Row],[First_Activity_Date]], "mmm")</f>
        <v>Mar</v>
      </c>
    </row>
    <row r="88" spans="1:8" x14ac:dyDescent="0.3">
      <c r="A88" t="s">
        <v>222</v>
      </c>
      <c r="B88" t="s">
        <v>223</v>
      </c>
      <c r="C88" t="s">
        <v>40</v>
      </c>
      <c r="D88" s="2">
        <v>46172</v>
      </c>
      <c r="E88" t="s">
        <v>112</v>
      </c>
      <c r="F88" t="s">
        <v>36</v>
      </c>
      <c r="G88" t="s">
        <v>37</v>
      </c>
      <c r="H88" t="str">
        <f>TEXT(Table1[[#This Row],[First_Activity_Date]], "mmm")</f>
        <v>May</v>
      </c>
    </row>
    <row r="89" spans="1:8" x14ac:dyDescent="0.3">
      <c r="A89" t="s">
        <v>224</v>
      </c>
      <c r="B89" t="s">
        <v>225</v>
      </c>
      <c r="C89" t="s">
        <v>43</v>
      </c>
      <c r="D89" s="2">
        <v>46257</v>
      </c>
      <c r="E89" t="s">
        <v>35</v>
      </c>
      <c r="F89" t="s">
        <v>44</v>
      </c>
      <c r="G89" t="s">
        <v>31</v>
      </c>
      <c r="H89" t="str">
        <f>TEXT(Table1[[#This Row],[First_Activity_Date]], "mmm")</f>
        <v>Aug</v>
      </c>
    </row>
    <row r="90" spans="1:8" x14ac:dyDescent="0.3">
      <c r="A90" t="s">
        <v>226</v>
      </c>
      <c r="B90" t="s">
        <v>227</v>
      </c>
      <c r="C90" t="s">
        <v>135</v>
      </c>
      <c r="D90" s="2">
        <v>46367</v>
      </c>
      <c r="E90" t="s">
        <v>66</v>
      </c>
      <c r="F90" t="s">
        <v>36</v>
      </c>
      <c r="G90" t="s">
        <v>31</v>
      </c>
      <c r="H90" t="str">
        <f>TEXT(Table1[[#This Row],[First_Activity_Date]], "mmm")</f>
        <v>Dec</v>
      </c>
    </row>
    <row r="91" spans="1:8" x14ac:dyDescent="0.3">
      <c r="A91" t="s">
        <v>228</v>
      </c>
      <c r="B91" t="s">
        <v>229</v>
      </c>
      <c r="C91" t="s">
        <v>28</v>
      </c>
      <c r="D91" s="2">
        <v>46044</v>
      </c>
      <c r="E91" t="s">
        <v>29</v>
      </c>
      <c r="F91" t="s">
        <v>36</v>
      </c>
      <c r="G91" t="s">
        <v>37</v>
      </c>
      <c r="H91" t="str">
        <f>TEXT(Table1[[#This Row],[First_Activity_Date]], "mmm")</f>
        <v>Jan</v>
      </c>
    </row>
    <row r="92" spans="1:8" x14ac:dyDescent="0.3">
      <c r="A92" t="s">
        <v>230</v>
      </c>
      <c r="B92" t="s">
        <v>231</v>
      </c>
      <c r="C92" t="s">
        <v>28</v>
      </c>
      <c r="D92" s="2">
        <v>46370</v>
      </c>
      <c r="E92" t="s">
        <v>35</v>
      </c>
      <c r="F92" t="s">
        <v>44</v>
      </c>
      <c r="G92" t="s">
        <v>37</v>
      </c>
      <c r="H92" t="str">
        <f>TEXT(Table1[[#This Row],[First_Activity_Date]], "mmm")</f>
        <v>Dec</v>
      </c>
    </row>
    <row r="93" spans="1:8" x14ac:dyDescent="0.3">
      <c r="A93" t="s">
        <v>232</v>
      </c>
      <c r="B93" t="s">
        <v>233</v>
      </c>
      <c r="C93" t="s">
        <v>40</v>
      </c>
      <c r="D93" s="2">
        <v>46307</v>
      </c>
      <c r="E93" t="s">
        <v>50</v>
      </c>
      <c r="F93" t="s">
        <v>36</v>
      </c>
      <c r="G93" t="s">
        <v>37</v>
      </c>
      <c r="H93" t="str">
        <f>TEXT(Table1[[#This Row],[First_Activity_Date]], "mmm")</f>
        <v>Oct</v>
      </c>
    </row>
    <row r="94" spans="1:8" x14ac:dyDescent="0.3">
      <c r="A94" t="s">
        <v>234</v>
      </c>
      <c r="B94" t="s">
        <v>235</v>
      </c>
      <c r="C94" t="s">
        <v>40</v>
      </c>
      <c r="D94" s="2">
        <v>46291</v>
      </c>
      <c r="E94" t="s">
        <v>50</v>
      </c>
      <c r="F94" t="s">
        <v>47</v>
      </c>
      <c r="G94" t="s">
        <v>37</v>
      </c>
      <c r="H94" t="str">
        <f>TEXT(Table1[[#This Row],[First_Activity_Date]], "mmm")</f>
        <v>Sep</v>
      </c>
    </row>
    <row r="95" spans="1:8" x14ac:dyDescent="0.3">
      <c r="A95" t="s">
        <v>236</v>
      </c>
      <c r="B95" t="s">
        <v>237</v>
      </c>
      <c r="C95" t="s">
        <v>43</v>
      </c>
      <c r="D95" s="2">
        <v>46280</v>
      </c>
      <c r="E95" t="s">
        <v>29</v>
      </c>
      <c r="F95" t="s">
        <v>30</v>
      </c>
      <c r="G95" t="s">
        <v>31</v>
      </c>
      <c r="H95" t="str">
        <f>TEXT(Table1[[#This Row],[First_Activity_Date]], "mmm")</f>
        <v>Sep</v>
      </c>
    </row>
    <row r="96" spans="1:8" x14ac:dyDescent="0.3">
      <c r="A96" t="s">
        <v>238</v>
      </c>
      <c r="B96" t="s">
        <v>239</v>
      </c>
      <c r="C96" t="s">
        <v>40</v>
      </c>
      <c r="D96" s="2">
        <v>46051</v>
      </c>
      <c r="E96" t="s">
        <v>29</v>
      </c>
      <c r="F96" t="s">
        <v>51</v>
      </c>
      <c r="G96" t="s">
        <v>37</v>
      </c>
      <c r="H96" t="str">
        <f>TEXT(Table1[[#This Row],[First_Activity_Date]], "mmm")</f>
        <v>Jan</v>
      </c>
    </row>
    <row r="97" spans="1:8" x14ac:dyDescent="0.3">
      <c r="A97" t="s">
        <v>240</v>
      </c>
      <c r="B97" t="s">
        <v>241</v>
      </c>
      <c r="C97" t="s">
        <v>28</v>
      </c>
      <c r="D97" s="2">
        <v>46235</v>
      </c>
      <c r="E97" t="s">
        <v>69</v>
      </c>
      <c r="F97" t="s">
        <v>36</v>
      </c>
      <c r="G97" t="s">
        <v>31</v>
      </c>
      <c r="H97" t="str">
        <f>TEXT(Table1[[#This Row],[First_Activity_Date]], "mmm")</f>
        <v>Aug</v>
      </c>
    </row>
    <row r="98" spans="1:8" x14ac:dyDescent="0.3">
      <c r="A98" t="s">
        <v>242</v>
      </c>
      <c r="B98" t="s">
        <v>243</v>
      </c>
      <c r="C98" t="s">
        <v>43</v>
      </c>
      <c r="D98" s="2">
        <v>46305</v>
      </c>
      <c r="E98" t="s">
        <v>35</v>
      </c>
      <c r="F98" t="s">
        <v>36</v>
      </c>
      <c r="G98" t="s">
        <v>37</v>
      </c>
      <c r="H98" t="str">
        <f>TEXT(Table1[[#This Row],[First_Activity_Date]], "mmm")</f>
        <v>Oct</v>
      </c>
    </row>
    <row r="99" spans="1:8" x14ac:dyDescent="0.3">
      <c r="A99" t="s">
        <v>244</v>
      </c>
      <c r="B99" t="s">
        <v>245</v>
      </c>
      <c r="C99" t="s">
        <v>28</v>
      </c>
      <c r="D99" s="2">
        <v>46072</v>
      </c>
      <c r="E99" t="s">
        <v>112</v>
      </c>
      <c r="F99" t="s">
        <v>36</v>
      </c>
      <c r="G99" t="s">
        <v>37</v>
      </c>
      <c r="H99" t="str">
        <f>TEXT(Table1[[#This Row],[First_Activity_Date]], "mmm")</f>
        <v>Feb</v>
      </c>
    </row>
    <row r="100" spans="1:8" x14ac:dyDescent="0.3">
      <c r="A100" t="s">
        <v>246</v>
      </c>
      <c r="B100" t="s">
        <v>247</v>
      </c>
      <c r="C100" t="s">
        <v>28</v>
      </c>
      <c r="D100" s="2">
        <v>46117</v>
      </c>
      <c r="E100" t="s">
        <v>29</v>
      </c>
      <c r="F100" t="s">
        <v>30</v>
      </c>
      <c r="G100" t="s">
        <v>37</v>
      </c>
      <c r="H100" t="str">
        <f>TEXT(Table1[[#This Row],[First_Activity_Date]], "mmm")</f>
        <v>Apr</v>
      </c>
    </row>
    <row r="101" spans="1:8" x14ac:dyDescent="0.3">
      <c r="A101" t="s">
        <v>248</v>
      </c>
      <c r="B101" t="s">
        <v>249</v>
      </c>
      <c r="C101" t="s">
        <v>28</v>
      </c>
      <c r="D101" s="2">
        <v>46110</v>
      </c>
      <c r="E101" t="s">
        <v>50</v>
      </c>
      <c r="F101" t="s">
        <v>30</v>
      </c>
      <c r="G101" t="s">
        <v>37</v>
      </c>
      <c r="H101" t="str">
        <f>TEXT(Table1[[#This Row],[First_Activity_Date]], "mmm")</f>
        <v>Mar</v>
      </c>
    </row>
    <row r="102" spans="1:8" x14ac:dyDescent="0.3">
      <c r="A102" t="s">
        <v>250</v>
      </c>
      <c r="B102" t="s">
        <v>251</v>
      </c>
      <c r="C102" t="s">
        <v>28</v>
      </c>
      <c r="D102" s="2">
        <v>46066</v>
      </c>
      <c r="E102" t="s">
        <v>112</v>
      </c>
      <c r="F102" t="s">
        <v>36</v>
      </c>
      <c r="G102" t="s">
        <v>37</v>
      </c>
      <c r="H102" t="str">
        <f>TEXT(Table1[[#This Row],[First_Activity_Date]], "mmm")</f>
        <v>Feb</v>
      </c>
    </row>
    <row r="103" spans="1:8" x14ac:dyDescent="0.3">
      <c r="A103" t="s">
        <v>252</v>
      </c>
      <c r="B103" t="s">
        <v>253</v>
      </c>
      <c r="C103" t="s">
        <v>43</v>
      </c>
      <c r="D103" s="2">
        <v>46300</v>
      </c>
      <c r="E103" t="s">
        <v>29</v>
      </c>
      <c r="F103" t="s">
        <v>61</v>
      </c>
      <c r="G103" t="s">
        <v>31</v>
      </c>
      <c r="H103" t="str">
        <f>TEXT(Table1[[#This Row],[First_Activity_Date]], "mmm")</f>
        <v>Oct</v>
      </c>
    </row>
    <row r="104" spans="1:8" x14ac:dyDescent="0.3">
      <c r="A104" t="s">
        <v>254</v>
      </c>
      <c r="B104" t="s">
        <v>255</v>
      </c>
      <c r="C104" t="s">
        <v>28</v>
      </c>
      <c r="D104" s="2">
        <v>46193</v>
      </c>
      <c r="E104" t="s">
        <v>35</v>
      </c>
      <c r="F104" t="s">
        <v>36</v>
      </c>
      <c r="G104" t="s">
        <v>37</v>
      </c>
      <c r="H104" t="str">
        <f>TEXT(Table1[[#This Row],[First_Activity_Date]], "mmm")</f>
        <v>Jun</v>
      </c>
    </row>
    <row r="105" spans="1:8" x14ac:dyDescent="0.3">
      <c r="A105" t="s">
        <v>256</v>
      </c>
      <c r="B105" t="s">
        <v>257</v>
      </c>
      <c r="C105" t="s">
        <v>28</v>
      </c>
      <c r="D105" s="2">
        <v>46211</v>
      </c>
      <c r="E105" t="s">
        <v>29</v>
      </c>
      <c r="F105" t="s">
        <v>47</v>
      </c>
      <c r="G105" t="s">
        <v>37</v>
      </c>
      <c r="H105" t="str">
        <f>TEXT(Table1[[#This Row],[First_Activity_Date]], "mmm")</f>
        <v>Jul</v>
      </c>
    </row>
    <row r="106" spans="1:8" x14ac:dyDescent="0.3">
      <c r="A106" t="s">
        <v>258</v>
      </c>
      <c r="B106" t="s">
        <v>259</v>
      </c>
      <c r="C106" t="s">
        <v>135</v>
      </c>
      <c r="D106" s="2">
        <v>46375</v>
      </c>
      <c r="E106" t="s">
        <v>29</v>
      </c>
      <c r="F106" t="s">
        <v>30</v>
      </c>
      <c r="G106" t="s">
        <v>37</v>
      </c>
      <c r="H106" t="str">
        <f>TEXT(Table1[[#This Row],[First_Activity_Date]], "mmm")</f>
        <v>Dec</v>
      </c>
    </row>
    <row r="107" spans="1:8" x14ac:dyDescent="0.3">
      <c r="A107" t="s">
        <v>260</v>
      </c>
      <c r="B107" t="s">
        <v>261</v>
      </c>
      <c r="C107" t="s">
        <v>28</v>
      </c>
      <c r="D107" s="2">
        <v>46206</v>
      </c>
      <c r="E107" t="s">
        <v>172</v>
      </c>
      <c r="F107" t="s">
        <v>51</v>
      </c>
      <c r="G107" t="s">
        <v>37</v>
      </c>
      <c r="H107" t="str">
        <f>TEXT(Table1[[#This Row],[First_Activity_Date]], "mmm")</f>
        <v>Jul</v>
      </c>
    </row>
    <row r="108" spans="1:8" x14ac:dyDescent="0.3">
      <c r="A108" t="s">
        <v>262</v>
      </c>
      <c r="B108" t="s">
        <v>263</v>
      </c>
      <c r="C108" t="s">
        <v>28</v>
      </c>
      <c r="D108" s="2">
        <v>46025</v>
      </c>
      <c r="E108" t="s">
        <v>35</v>
      </c>
      <c r="F108" t="s">
        <v>30</v>
      </c>
      <c r="G108" t="s">
        <v>37</v>
      </c>
      <c r="H108" t="str">
        <f>TEXT(Table1[[#This Row],[First_Activity_Date]], "mmm")</f>
        <v>Jan</v>
      </c>
    </row>
    <row r="109" spans="1:8" x14ac:dyDescent="0.3">
      <c r="A109" t="s">
        <v>264</v>
      </c>
      <c r="B109" t="s">
        <v>265</v>
      </c>
      <c r="C109" t="s">
        <v>40</v>
      </c>
      <c r="D109" s="2">
        <v>46213</v>
      </c>
      <c r="E109" t="s">
        <v>83</v>
      </c>
      <c r="F109" t="s">
        <v>51</v>
      </c>
      <c r="G109" t="s">
        <v>37</v>
      </c>
      <c r="H109" t="str">
        <f>TEXT(Table1[[#This Row],[First_Activity_Date]], "mmm")</f>
        <v>Jul</v>
      </c>
    </row>
    <row r="110" spans="1:8" x14ac:dyDescent="0.3">
      <c r="A110" t="s">
        <v>266</v>
      </c>
      <c r="B110" t="s">
        <v>267</v>
      </c>
      <c r="C110" t="s">
        <v>28</v>
      </c>
      <c r="D110" s="2">
        <v>46140</v>
      </c>
      <c r="E110" t="s">
        <v>35</v>
      </c>
      <c r="F110" t="s">
        <v>44</v>
      </c>
      <c r="G110" t="s">
        <v>37</v>
      </c>
      <c r="H110" t="str">
        <f>TEXT(Table1[[#This Row],[First_Activity_Date]], "mmm")</f>
        <v>Apr</v>
      </c>
    </row>
    <row r="111" spans="1:8" x14ac:dyDescent="0.3">
      <c r="A111" t="s">
        <v>268</v>
      </c>
      <c r="B111" t="s">
        <v>269</v>
      </c>
      <c r="C111" t="s">
        <v>28</v>
      </c>
      <c r="D111" s="2">
        <v>46041</v>
      </c>
      <c r="E111" t="s">
        <v>60</v>
      </c>
      <c r="F111" t="s">
        <v>51</v>
      </c>
      <c r="G111" t="s">
        <v>31</v>
      </c>
      <c r="H111" t="str">
        <f>TEXT(Table1[[#This Row],[First_Activity_Date]], "mmm")</f>
        <v>Jan</v>
      </c>
    </row>
    <row r="112" spans="1:8" x14ac:dyDescent="0.3">
      <c r="A112" t="s">
        <v>270</v>
      </c>
      <c r="B112" t="s">
        <v>271</v>
      </c>
      <c r="C112" t="s">
        <v>28</v>
      </c>
      <c r="D112" s="2">
        <v>46045</v>
      </c>
      <c r="E112" t="s">
        <v>66</v>
      </c>
      <c r="F112" t="s">
        <v>36</v>
      </c>
      <c r="G112" t="s">
        <v>37</v>
      </c>
      <c r="H112" t="str">
        <f>TEXT(Table1[[#This Row],[First_Activity_Date]], "mmm")</f>
        <v>Jan</v>
      </c>
    </row>
    <row r="113" spans="1:8" x14ac:dyDescent="0.3">
      <c r="A113" t="s">
        <v>272</v>
      </c>
      <c r="B113" t="s">
        <v>273</v>
      </c>
      <c r="C113" t="s">
        <v>28</v>
      </c>
      <c r="D113" s="2">
        <v>46052</v>
      </c>
      <c r="E113" t="s">
        <v>69</v>
      </c>
      <c r="F113" t="s">
        <v>61</v>
      </c>
      <c r="G113" t="s">
        <v>37</v>
      </c>
      <c r="H113" t="str">
        <f>TEXT(Table1[[#This Row],[First_Activity_Date]], "mmm")</f>
        <v>Jan</v>
      </c>
    </row>
    <row r="114" spans="1:8" x14ac:dyDescent="0.3">
      <c r="A114" t="s">
        <v>274</v>
      </c>
      <c r="B114" t="s">
        <v>275</v>
      </c>
      <c r="C114" t="s">
        <v>34</v>
      </c>
      <c r="D114" s="2">
        <v>46317</v>
      </c>
      <c r="E114" t="s">
        <v>50</v>
      </c>
      <c r="F114" t="s">
        <v>47</v>
      </c>
      <c r="G114" t="s">
        <v>37</v>
      </c>
      <c r="H114" t="str">
        <f>TEXT(Table1[[#This Row],[First_Activity_Date]], "mmm")</f>
        <v>Oct</v>
      </c>
    </row>
    <row r="115" spans="1:8" x14ac:dyDescent="0.3">
      <c r="A115" t="s">
        <v>276</v>
      </c>
      <c r="B115" t="s">
        <v>277</v>
      </c>
      <c r="C115" t="s">
        <v>40</v>
      </c>
      <c r="D115" s="2">
        <v>46130</v>
      </c>
      <c r="E115" t="s">
        <v>50</v>
      </c>
      <c r="F115" t="s">
        <v>51</v>
      </c>
      <c r="G115" t="s">
        <v>37</v>
      </c>
      <c r="H115" t="str">
        <f>TEXT(Table1[[#This Row],[First_Activity_Date]], "mmm")</f>
        <v>Apr</v>
      </c>
    </row>
    <row r="116" spans="1:8" x14ac:dyDescent="0.3">
      <c r="A116" t="s">
        <v>278</v>
      </c>
      <c r="B116" t="s">
        <v>279</v>
      </c>
      <c r="C116" t="s">
        <v>43</v>
      </c>
      <c r="D116" s="2">
        <v>46303</v>
      </c>
      <c r="E116" t="s">
        <v>35</v>
      </c>
      <c r="F116" t="s">
        <v>47</v>
      </c>
      <c r="G116" t="s">
        <v>37</v>
      </c>
      <c r="H116" t="str">
        <f>TEXT(Table1[[#This Row],[First_Activity_Date]], "mmm")</f>
        <v>Oct</v>
      </c>
    </row>
    <row r="117" spans="1:8" x14ac:dyDescent="0.3">
      <c r="A117" t="s">
        <v>280</v>
      </c>
      <c r="B117" t="s">
        <v>281</v>
      </c>
      <c r="C117" t="s">
        <v>135</v>
      </c>
      <c r="D117" s="2">
        <v>46150</v>
      </c>
      <c r="E117" t="s">
        <v>74</v>
      </c>
      <c r="F117" t="s">
        <v>30</v>
      </c>
      <c r="G117" t="s">
        <v>31</v>
      </c>
      <c r="H117" t="str">
        <f>TEXT(Table1[[#This Row],[First_Activity_Date]], "mmm")</f>
        <v>May</v>
      </c>
    </row>
    <row r="118" spans="1:8" x14ac:dyDescent="0.3">
      <c r="A118" t="s">
        <v>282</v>
      </c>
      <c r="B118" t="s">
        <v>283</v>
      </c>
      <c r="C118" t="s">
        <v>40</v>
      </c>
      <c r="D118" s="2">
        <v>46251</v>
      </c>
      <c r="E118" t="s">
        <v>83</v>
      </c>
      <c r="F118" t="s">
        <v>47</v>
      </c>
      <c r="G118" t="s">
        <v>31</v>
      </c>
      <c r="H118" t="str">
        <f>TEXT(Table1[[#This Row],[First_Activity_Date]], "mmm")</f>
        <v>Aug</v>
      </c>
    </row>
    <row r="119" spans="1:8" x14ac:dyDescent="0.3">
      <c r="A119" t="s">
        <v>284</v>
      </c>
      <c r="B119" t="s">
        <v>285</v>
      </c>
      <c r="C119" t="s">
        <v>28</v>
      </c>
      <c r="D119" s="2">
        <v>46133</v>
      </c>
      <c r="E119" t="s">
        <v>172</v>
      </c>
      <c r="F119" t="s">
        <v>30</v>
      </c>
      <c r="G119" t="s">
        <v>37</v>
      </c>
      <c r="H119" t="str">
        <f>TEXT(Table1[[#This Row],[First_Activity_Date]], "mmm")</f>
        <v>Apr</v>
      </c>
    </row>
    <row r="120" spans="1:8" x14ac:dyDescent="0.3">
      <c r="A120" t="s">
        <v>286</v>
      </c>
      <c r="B120" t="s">
        <v>287</v>
      </c>
      <c r="C120" t="s">
        <v>135</v>
      </c>
      <c r="D120" s="2">
        <v>46158</v>
      </c>
      <c r="E120" t="s">
        <v>29</v>
      </c>
      <c r="F120" t="s">
        <v>36</v>
      </c>
      <c r="G120" t="s">
        <v>37</v>
      </c>
      <c r="H120" t="str">
        <f>TEXT(Table1[[#This Row],[First_Activity_Date]], "mmm")</f>
        <v>May</v>
      </c>
    </row>
    <row r="121" spans="1:8" x14ac:dyDescent="0.3">
      <c r="A121" t="s">
        <v>288</v>
      </c>
      <c r="B121" t="s">
        <v>289</v>
      </c>
      <c r="C121" t="s">
        <v>43</v>
      </c>
      <c r="D121" s="2">
        <v>46384</v>
      </c>
      <c r="E121" t="s">
        <v>66</v>
      </c>
      <c r="F121" t="s">
        <v>36</v>
      </c>
      <c r="G121" t="s">
        <v>37</v>
      </c>
      <c r="H121" t="str">
        <f>TEXT(Table1[[#This Row],[First_Activity_Date]], "mmm")</f>
        <v>Dec</v>
      </c>
    </row>
    <row r="122" spans="1:8" x14ac:dyDescent="0.3">
      <c r="A122" t="s">
        <v>290</v>
      </c>
      <c r="B122" t="s">
        <v>291</v>
      </c>
      <c r="C122" t="s">
        <v>40</v>
      </c>
      <c r="D122" s="2">
        <v>46208</v>
      </c>
      <c r="E122" t="s">
        <v>74</v>
      </c>
      <c r="F122" t="s">
        <v>36</v>
      </c>
      <c r="G122" t="s">
        <v>37</v>
      </c>
      <c r="H122" t="str">
        <f>TEXT(Table1[[#This Row],[First_Activity_Date]], "mmm")</f>
        <v>Jul</v>
      </c>
    </row>
    <row r="123" spans="1:8" x14ac:dyDescent="0.3">
      <c r="A123" t="s">
        <v>292</v>
      </c>
      <c r="B123" t="s">
        <v>293</v>
      </c>
      <c r="C123" t="s">
        <v>135</v>
      </c>
      <c r="D123" s="2">
        <v>46166</v>
      </c>
      <c r="E123" t="s">
        <v>29</v>
      </c>
      <c r="F123" t="s">
        <v>36</v>
      </c>
      <c r="G123" t="s">
        <v>37</v>
      </c>
      <c r="H123" t="str">
        <f>TEXT(Table1[[#This Row],[First_Activity_Date]], "mmm")</f>
        <v>May</v>
      </c>
    </row>
    <row r="124" spans="1:8" x14ac:dyDescent="0.3">
      <c r="A124" t="s">
        <v>294</v>
      </c>
      <c r="B124" t="s">
        <v>295</v>
      </c>
      <c r="C124" t="s">
        <v>28</v>
      </c>
      <c r="D124" s="2">
        <v>46094</v>
      </c>
      <c r="E124" t="s">
        <v>29</v>
      </c>
      <c r="F124" t="s">
        <v>51</v>
      </c>
      <c r="G124" t="s">
        <v>37</v>
      </c>
      <c r="H124" t="str">
        <f>TEXT(Table1[[#This Row],[First_Activity_Date]], "mmm")</f>
        <v>Mar</v>
      </c>
    </row>
    <row r="125" spans="1:8" x14ac:dyDescent="0.3">
      <c r="A125" t="s">
        <v>296</v>
      </c>
      <c r="B125" t="s">
        <v>297</v>
      </c>
      <c r="C125" t="s">
        <v>28</v>
      </c>
      <c r="D125" s="2">
        <v>46151</v>
      </c>
      <c r="E125" t="s">
        <v>66</v>
      </c>
      <c r="F125" t="s">
        <v>36</v>
      </c>
      <c r="G125" t="s">
        <v>37</v>
      </c>
      <c r="H125" t="str">
        <f>TEXT(Table1[[#This Row],[First_Activity_Date]], "mmm")</f>
        <v>May</v>
      </c>
    </row>
    <row r="126" spans="1:8" x14ac:dyDescent="0.3">
      <c r="A126" t="s">
        <v>298</v>
      </c>
      <c r="B126" t="s">
        <v>299</v>
      </c>
      <c r="C126" t="s">
        <v>28</v>
      </c>
      <c r="D126" s="2">
        <v>46386</v>
      </c>
      <c r="E126" t="s">
        <v>112</v>
      </c>
      <c r="F126" t="s">
        <v>61</v>
      </c>
      <c r="G126" t="s">
        <v>37</v>
      </c>
      <c r="H126" t="str">
        <f>TEXT(Table1[[#This Row],[First_Activity_Date]], "mmm")</f>
        <v>Dec</v>
      </c>
    </row>
    <row r="127" spans="1:8" x14ac:dyDescent="0.3">
      <c r="A127" t="s">
        <v>300</v>
      </c>
      <c r="B127" t="s">
        <v>301</v>
      </c>
      <c r="C127" t="s">
        <v>28</v>
      </c>
      <c r="D127" s="2">
        <v>46283</v>
      </c>
      <c r="E127" t="s">
        <v>83</v>
      </c>
      <c r="F127" t="s">
        <v>44</v>
      </c>
      <c r="G127" t="s">
        <v>37</v>
      </c>
      <c r="H127" t="str">
        <f>TEXT(Table1[[#This Row],[First_Activity_Date]], "mmm")</f>
        <v>Sep</v>
      </c>
    </row>
    <row r="128" spans="1:8" x14ac:dyDescent="0.3">
      <c r="A128" t="s">
        <v>302</v>
      </c>
      <c r="B128" t="s">
        <v>303</v>
      </c>
      <c r="C128" t="s">
        <v>40</v>
      </c>
      <c r="D128" s="2">
        <v>46025</v>
      </c>
      <c r="E128" t="s">
        <v>29</v>
      </c>
      <c r="F128" t="s">
        <v>36</v>
      </c>
      <c r="G128" t="s">
        <v>31</v>
      </c>
      <c r="H128" t="str">
        <f>TEXT(Table1[[#This Row],[First_Activity_Date]], "mmm")</f>
        <v>Jan</v>
      </c>
    </row>
    <row r="129" spans="1:8" x14ac:dyDescent="0.3">
      <c r="A129" t="s">
        <v>304</v>
      </c>
      <c r="B129" t="s">
        <v>305</v>
      </c>
      <c r="C129" t="s">
        <v>40</v>
      </c>
      <c r="D129" s="2">
        <v>46126</v>
      </c>
      <c r="E129" t="s">
        <v>66</v>
      </c>
      <c r="F129" t="s">
        <v>51</v>
      </c>
      <c r="G129" t="s">
        <v>37</v>
      </c>
      <c r="H129" t="str">
        <f>TEXT(Table1[[#This Row],[First_Activity_Date]], "mmm")</f>
        <v>Apr</v>
      </c>
    </row>
    <row r="130" spans="1:8" x14ac:dyDescent="0.3">
      <c r="A130" t="s">
        <v>306</v>
      </c>
      <c r="B130" t="s">
        <v>307</v>
      </c>
      <c r="C130" t="s">
        <v>28</v>
      </c>
      <c r="D130" s="2">
        <v>46246</v>
      </c>
      <c r="E130" t="s">
        <v>29</v>
      </c>
      <c r="F130" t="s">
        <v>30</v>
      </c>
      <c r="G130" t="s">
        <v>37</v>
      </c>
      <c r="H130" t="str">
        <f>TEXT(Table1[[#This Row],[First_Activity_Date]], "mmm")</f>
        <v>Aug</v>
      </c>
    </row>
    <row r="131" spans="1:8" x14ac:dyDescent="0.3">
      <c r="A131" t="s">
        <v>308</v>
      </c>
      <c r="B131" t="s">
        <v>309</v>
      </c>
      <c r="C131" t="s">
        <v>28</v>
      </c>
      <c r="D131" s="2">
        <v>46342</v>
      </c>
      <c r="E131" t="s">
        <v>29</v>
      </c>
      <c r="F131" t="s">
        <v>47</v>
      </c>
      <c r="G131" t="s">
        <v>37</v>
      </c>
      <c r="H131" t="str">
        <f>TEXT(Table1[[#This Row],[First_Activity_Date]], "mmm")</f>
        <v>Nov</v>
      </c>
    </row>
    <row r="132" spans="1:8" x14ac:dyDescent="0.3">
      <c r="A132" t="s">
        <v>310</v>
      </c>
      <c r="B132" t="s">
        <v>311</v>
      </c>
      <c r="C132" t="s">
        <v>28</v>
      </c>
      <c r="D132" s="2">
        <v>46384</v>
      </c>
      <c r="E132" t="s">
        <v>29</v>
      </c>
      <c r="F132" t="s">
        <v>47</v>
      </c>
      <c r="G132" t="s">
        <v>31</v>
      </c>
      <c r="H132" t="str">
        <f>TEXT(Table1[[#This Row],[First_Activity_Date]], "mmm")</f>
        <v>Dec</v>
      </c>
    </row>
    <row r="133" spans="1:8" x14ac:dyDescent="0.3">
      <c r="A133" t="s">
        <v>312</v>
      </c>
      <c r="B133" t="s">
        <v>313</v>
      </c>
      <c r="C133" t="s">
        <v>28</v>
      </c>
      <c r="D133" s="2">
        <v>46376</v>
      </c>
      <c r="E133" t="s">
        <v>83</v>
      </c>
      <c r="F133" t="s">
        <v>30</v>
      </c>
      <c r="G133" t="s">
        <v>31</v>
      </c>
      <c r="H133" t="str">
        <f>TEXT(Table1[[#This Row],[First_Activity_Date]], "mmm")</f>
        <v>Dec</v>
      </c>
    </row>
    <row r="134" spans="1:8" x14ac:dyDescent="0.3">
      <c r="A134" t="s">
        <v>314</v>
      </c>
      <c r="B134" t="s">
        <v>315</v>
      </c>
      <c r="C134" t="s">
        <v>28</v>
      </c>
      <c r="D134" s="2">
        <v>46032</v>
      </c>
      <c r="E134" t="s">
        <v>60</v>
      </c>
      <c r="F134" t="s">
        <v>36</v>
      </c>
      <c r="G134" t="s">
        <v>37</v>
      </c>
      <c r="H134" t="str">
        <f>TEXT(Table1[[#This Row],[First_Activity_Date]], "mmm")</f>
        <v>Jan</v>
      </c>
    </row>
    <row r="135" spans="1:8" x14ac:dyDescent="0.3">
      <c r="A135" t="s">
        <v>316</v>
      </c>
      <c r="B135" t="s">
        <v>317</v>
      </c>
      <c r="C135" t="s">
        <v>28</v>
      </c>
      <c r="D135" s="2">
        <v>46324</v>
      </c>
      <c r="E135" t="s">
        <v>112</v>
      </c>
      <c r="F135" t="s">
        <v>61</v>
      </c>
      <c r="G135" t="s">
        <v>37</v>
      </c>
      <c r="H135" t="str">
        <f>TEXT(Table1[[#This Row],[First_Activity_Date]], "mmm")</f>
        <v>Oct</v>
      </c>
    </row>
    <row r="136" spans="1:8" x14ac:dyDescent="0.3">
      <c r="A136" t="s">
        <v>318</v>
      </c>
      <c r="B136" t="s">
        <v>319</v>
      </c>
      <c r="C136" t="s">
        <v>34</v>
      </c>
      <c r="D136" s="2">
        <v>46253</v>
      </c>
      <c r="E136" t="s">
        <v>35</v>
      </c>
      <c r="F136" t="s">
        <v>61</v>
      </c>
      <c r="G136" t="s">
        <v>37</v>
      </c>
      <c r="H136" t="str">
        <f>TEXT(Table1[[#This Row],[First_Activity_Date]], "mmm")</f>
        <v>Aug</v>
      </c>
    </row>
    <row r="137" spans="1:8" x14ac:dyDescent="0.3">
      <c r="A137" t="s">
        <v>320</v>
      </c>
      <c r="B137" t="s">
        <v>321</v>
      </c>
      <c r="C137" t="s">
        <v>28</v>
      </c>
      <c r="D137" s="2">
        <v>46241</v>
      </c>
      <c r="E137" t="s">
        <v>74</v>
      </c>
      <c r="F137" t="s">
        <v>30</v>
      </c>
      <c r="G137" t="s">
        <v>37</v>
      </c>
      <c r="H137" t="str">
        <f>TEXT(Table1[[#This Row],[First_Activity_Date]], "mmm")</f>
        <v>Aug</v>
      </c>
    </row>
    <row r="138" spans="1:8" x14ac:dyDescent="0.3">
      <c r="A138" t="s">
        <v>322</v>
      </c>
      <c r="B138" t="s">
        <v>323</v>
      </c>
      <c r="C138" t="s">
        <v>28</v>
      </c>
      <c r="D138" s="2">
        <v>46088</v>
      </c>
      <c r="E138" t="s">
        <v>35</v>
      </c>
      <c r="F138" t="s">
        <v>36</v>
      </c>
      <c r="G138" t="s">
        <v>37</v>
      </c>
      <c r="H138" t="str">
        <f>TEXT(Table1[[#This Row],[First_Activity_Date]], "mmm")</f>
        <v>Mar</v>
      </c>
    </row>
    <row r="139" spans="1:8" x14ac:dyDescent="0.3">
      <c r="A139" t="s">
        <v>324</v>
      </c>
      <c r="B139" t="s">
        <v>325</v>
      </c>
      <c r="C139" t="s">
        <v>40</v>
      </c>
      <c r="D139" s="2">
        <v>46134</v>
      </c>
      <c r="E139" t="s">
        <v>83</v>
      </c>
      <c r="F139" t="s">
        <v>30</v>
      </c>
      <c r="G139" t="s">
        <v>37</v>
      </c>
      <c r="H139" t="str">
        <f>TEXT(Table1[[#This Row],[First_Activity_Date]], "mmm")</f>
        <v>Apr</v>
      </c>
    </row>
    <row r="140" spans="1:8" x14ac:dyDescent="0.3">
      <c r="A140" t="s">
        <v>326</v>
      </c>
      <c r="B140" t="s">
        <v>327</v>
      </c>
      <c r="C140" t="s">
        <v>28</v>
      </c>
      <c r="D140" s="2">
        <v>46035</v>
      </c>
      <c r="E140" t="s">
        <v>50</v>
      </c>
      <c r="F140" t="s">
        <v>36</v>
      </c>
      <c r="G140" t="s">
        <v>37</v>
      </c>
      <c r="H140" t="str">
        <f>TEXT(Table1[[#This Row],[First_Activity_Date]], "mmm")</f>
        <v>Jan</v>
      </c>
    </row>
    <row r="141" spans="1:8" x14ac:dyDescent="0.3">
      <c r="A141" t="s">
        <v>328</v>
      </c>
      <c r="B141" t="s">
        <v>329</v>
      </c>
      <c r="C141" t="s">
        <v>189</v>
      </c>
      <c r="D141" s="2">
        <v>46108</v>
      </c>
      <c r="E141" t="s">
        <v>35</v>
      </c>
      <c r="F141" t="s">
        <v>36</v>
      </c>
      <c r="G141" t="s">
        <v>37</v>
      </c>
      <c r="H141" t="str">
        <f>TEXT(Table1[[#This Row],[First_Activity_Date]], "mmm")</f>
        <v>Mar</v>
      </c>
    </row>
    <row r="142" spans="1:8" x14ac:dyDescent="0.3">
      <c r="A142" t="s">
        <v>330</v>
      </c>
      <c r="B142" t="s">
        <v>331</v>
      </c>
      <c r="C142" t="s">
        <v>34</v>
      </c>
      <c r="D142" s="2">
        <v>46256</v>
      </c>
      <c r="E142" t="s">
        <v>50</v>
      </c>
      <c r="F142" t="s">
        <v>44</v>
      </c>
      <c r="G142" t="s">
        <v>37</v>
      </c>
      <c r="H142" t="str">
        <f>TEXT(Table1[[#This Row],[First_Activity_Date]], "mmm")</f>
        <v>Aug</v>
      </c>
    </row>
    <row r="143" spans="1:8" x14ac:dyDescent="0.3">
      <c r="A143" t="s">
        <v>332</v>
      </c>
      <c r="B143" t="s">
        <v>333</v>
      </c>
      <c r="C143" t="s">
        <v>28</v>
      </c>
      <c r="D143" s="2">
        <v>46112</v>
      </c>
      <c r="E143" t="s">
        <v>35</v>
      </c>
      <c r="F143" t="s">
        <v>47</v>
      </c>
      <c r="G143" t="s">
        <v>31</v>
      </c>
      <c r="H143" t="str">
        <f>TEXT(Table1[[#This Row],[First_Activity_Date]], "mmm")</f>
        <v>Mar</v>
      </c>
    </row>
    <row r="144" spans="1:8" x14ac:dyDescent="0.3">
      <c r="A144" t="s">
        <v>334</v>
      </c>
      <c r="B144" t="s">
        <v>335</v>
      </c>
      <c r="C144" t="s">
        <v>28</v>
      </c>
      <c r="D144" s="2">
        <v>46336</v>
      </c>
      <c r="E144" t="s">
        <v>66</v>
      </c>
      <c r="F144" t="s">
        <v>51</v>
      </c>
      <c r="G144" t="s">
        <v>37</v>
      </c>
      <c r="H144" t="str">
        <f>TEXT(Table1[[#This Row],[First_Activity_Date]], "mmm")</f>
        <v>Nov</v>
      </c>
    </row>
    <row r="145" spans="1:8" x14ac:dyDescent="0.3">
      <c r="A145" t="s">
        <v>336</v>
      </c>
      <c r="B145" t="s">
        <v>337</v>
      </c>
      <c r="C145" t="s">
        <v>28</v>
      </c>
      <c r="D145" s="2">
        <v>46076</v>
      </c>
      <c r="E145" t="s">
        <v>50</v>
      </c>
      <c r="F145" t="s">
        <v>30</v>
      </c>
      <c r="G145" t="s">
        <v>37</v>
      </c>
      <c r="H145" t="str">
        <f>TEXT(Table1[[#This Row],[First_Activity_Date]], "mmm")</f>
        <v>Feb</v>
      </c>
    </row>
    <row r="146" spans="1:8" x14ac:dyDescent="0.3">
      <c r="A146" t="s">
        <v>338</v>
      </c>
      <c r="B146" t="s">
        <v>339</v>
      </c>
      <c r="C146" t="s">
        <v>28</v>
      </c>
      <c r="D146" s="2">
        <v>46034</v>
      </c>
      <c r="E146" t="s">
        <v>29</v>
      </c>
      <c r="F146" t="s">
        <v>30</v>
      </c>
      <c r="G146" t="s">
        <v>37</v>
      </c>
      <c r="H146" t="str">
        <f>TEXT(Table1[[#This Row],[First_Activity_Date]], "mmm")</f>
        <v>Jan</v>
      </c>
    </row>
    <row r="147" spans="1:8" x14ac:dyDescent="0.3">
      <c r="A147" t="s">
        <v>340</v>
      </c>
      <c r="B147" t="s">
        <v>341</v>
      </c>
      <c r="C147" t="s">
        <v>28</v>
      </c>
      <c r="D147" s="2">
        <v>46231</v>
      </c>
      <c r="E147" t="s">
        <v>74</v>
      </c>
      <c r="F147" t="s">
        <v>44</v>
      </c>
      <c r="G147" t="s">
        <v>37</v>
      </c>
      <c r="H147" t="str">
        <f>TEXT(Table1[[#This Row],[First_Activity_Date]], "mmm")</f>
        <v>Jul</v>
      </c>
    </row>
    <row r="148" spans="1:8" x14ac:dyDescent="0.3">
      <c r="A148" t="s">
        <v>342</v>
      </c>
      <c r="B148" t="s">
        <v>343</v>
      </c>
      <c r="C148" t="s">
        <v>43</v>
      </c>
      <c r="D148" s="2">
        <v>46036</v>
      </c>
      <c r="E148" t="s">
        <v>35</v>
      </c>
      <c r="F148" t="s">
        <v>44</v>
      </c>
      <c r="G148" t="s">
        <v>37</v>
      </c>
      <c r="H148" t="str">
        <f>TEXT(Table1[[#This Row],[First_Activity_Date]], "mmm")</f>
        <v>Jan</v>
      </c>
    </row>
    <row r="149" spans="1:8" x14ac:dyDescent="0.3">
      <c r="A149" t="s">
        <v>344</v>
      </c>
      <c r="B149" t="s">
        <v>345</v>
      </c>
      <c r="C149" t="s">
        <v>28</v>
      </c>
      <c r="D149" s="2">
        <v>46143</v>
      </c>
      <c r="E149" t="s">
        <v>112</v>
      </c>
      <c r="F149" t="s">
        <v>44</v>
      </c>
      <c r="G149" t="s">
        <v>37</v>
      </c>
      <c r="H149" t="str">
        <f>TEXT(Table1[[#This Row],[First_Activity_Date]], "mmm")</f>
        <v>May</v>
      </c>
    </row>
    <row r="150" spans="1:8" x14ac:dyDescent="0.3">
      <c r="A150" t="s">
        <v>346</v>
      </c>
      <c r="B150" t="s">
        <v>347</v>
      </c>
      <c r="C150" t="s">
        <v>28</v>
      </c>
      <c r="D150" s="2">
        <v>46042</v>
      </c>
      <c r="E150" t="s">
        <v>74</v>
      </c>
      <c r="F150" t="s">
        <v>61</v>
      </c>
      <c r="G150" t="s">
        <v>31</v>
      </c>
      <c r="H150" t="str">
        <f>TEXT(Table1[[#This Row],[First_Activity_Date]], "mmm")</f>
        <v>Jan</v>
      </c>
    </row>
    <row r="151" spans="1:8" x14ac:dyDescent="0.3">
      <c r="A151" t="s">
        <v>348</v>
      </c>
      <c r="B151" t="s">
        <v>349</v>
      </c>
      <c r="C151" t="s">
        <v>28</v>
      </c>
      <c r="D151" s="2">
        <v>46097</v>
      </c>
      <c r="E151" t="s">
        <v>69</v>
      </c>
      <c r="F151" t="s">
        <v>36</v>
      </c>
      <c r="G151" t="s">
        <v>37</v>
      </c>
      <c r="H151" t="str">
        <f>TEXT(Table1[[#This Row],[First_Activity_Date]], "mmm")</f>
        <v>Mar</v>
      </c>
    </row>
    <row r="152" spans="1:8" x14ac:dyDescent="0.3">
      <c r="A152" t="s">
        <v>350</v>
      </c>
      <c r="B152" t="s">
        <v>351</v>
      </c>
      <c r="C152" t="s">
        <v>135</v>
      </c>
      <c r="D152" s="2">
        <v>46265</v>
      </c>
      <c r="E152" t="s">
        <v>29</v>
      </c>
      <c r="F152" t="s">
        <v>51</v>
      </c>
      <c r="G152" t="s">
        <v>37</v>
      </c>
      <c r="H152" t="str">
        <f>TEXT(Table1[[#This Row],[First_Activity_Date]], "mmm")</f>
        <v>Aug</v>
      </c>
    </row>
    <row r="153" spans="1:8" x14ac:dyDescent="0.3">
      <c r="A153" t="s">
        <v>352</v>
      </c>
      <c r="B153" t="s">
        <v>353</v>
      </c>
      <c r="C153" t="s">
        <v>28</v>
      </c>
      <c r="D153" s="2">
        <v>46245</v>
      </c>
      <c r="E153" t="s">
        <v>74</v>
      </c>
      <c r="F153" t="s">
        <v>47</v>
      </c>
      <c r="G153" t="s">
        <v>31</v>
      </c>
      <c r="H153" t="str">
        <f>TEXT(Table1[[#This Row],[First_Activity_Date]], "mmm")</f>
        <v>Aug</v>
      </c>
    </row>
    <row r="154" spans="1:8" x14ac:dyDescent="0.3">
      <c r="A154" t="s">
        <v>354</v>
      </c>
      <c r="B154" t="s">
        <v>355</v>
      </c>
      <c r="C154" t="s">
        <v>28</v>
      </c>
      <c r="D154" s="2">
        <v>46092</v>
      </c>
      <c r="E154" t="s">
        <v>69</v>
      </c>
      <c r="F154" t="s">
        <v>47</v>
      </c>
      <c r="G154" t="s">
        <v>37</v>
      </c>
      <c r="H154" t="str">
        <f>TEXT(Table1[[#This Row],[First_Activity_Date]], "mmm")</f>
        <v>Mar</v>
      </c>
    </row>
    <row r="155" spans="1:8" x14ac:dyDescent="0.3">
      <c r="A155" t="s">
        <v>356</v>
      </c>
      <c r="B155" t="s">
        <v>357</v>
      </c>
      <c r="C155" t="s">
        <v>28</v>
      </c>
      <c r="D155" s="2">
        <v>46334</v>
      </c>
      <c r="E155" t="s">
        <v>35</v>
      </c>
      <c r="F155" t="s">
        <v>30</v>
      </c>
      <c r="G155" t="s">
        <v>37</v>
      </c>
      <c r="H155" t="str">
        <f>TEXT(Table1[[#This Row],[First_Activity_Date]], "mmm")</f>
        <v>Nov</v>
      </c>
    </row>
    <row r="156" spans="1:8" x14ac:dyDescent="0.3">
      <c r="A156" t="s">
        <v>358</v>
      </c>
      <c r="B156" t="s">
        <v>359</v>
      </c>
      <c r="C156" t="s">
        <v>189</v>
      </c>
      <c r="D156" s="2">
        <v>46233</v>
      </c>
      <c r="E156" t="s">
        <v>29</v>
      </c>
      <c r="F156" t="s">
        <v>47</v>
      </c>
      <c r="G156" t="s">
        <v>37</v>
      </c>
      <c r="H156" t="str">
        <f>TEXT(Table1[[#This Row],[First_Activity_Date]], "mmm")</f>
        <v>Jul</v>
      </c>
    </row>
    <row r="157" spans="1:8" x14ac:dyDescent="0.3">
      <c r="A157" t="s">
        <v>360</v>
      </c>
      <c r="B157" t="s">
        <v>361</v>
      </c>
      <c r="C157" t="s">
        <v>28</v>
      </c>
      <c r="D157" s="2">
        <v>46123</v>
      </c>
      <c r="E157" t="s">
        <v>66</v>
      </c>
      <c r="F157" t="s">
        <v>51</v>
      </c>
      <c r="G157" t="s">
        <v>37</v>
      </c>
      <c r="H157" t="str">
        <f>TEXT(Table1[[#This Row],[First_Activity_Date]], "mmm")</f>
        <v>Apr</v>
      </c>
    </row>
    <row r="158" spans="1:8" x14ac:dyDescent="0.3">
      <c r="A158" t="s">
        <v>362</v>
      </c>
      <c r="B158" t="s">
        <v>363</v>
      </c>
      <c r="C158" t="s">
        <v>43</v>
      </c>
      <c r="D158" s="2">
        <v>46208</v>
      </c>
      <c r="E158" t="s">
        <v>69</v>
      </c>
      <c r="F158" t="s">
        <v>61</v>
      </c>
      <c r="G158" t="s">
        <v>37</v>
      </c>
      <c r="H158" t="str">
        <f>TEXT(Table1[[#This Row],[First_Activity_Date]], "mmm")</f>
        <v>Jul</v>
      </c>
    </row>
    <row r="159" spans="1:8" x14ac:dyDescent="0.3">
      <c r="A159" t="s">
        <v>364</v>
      </c>
      <c r="B159" t="s">
        <v>365</v>
      </c>
      <c r="C159" t="s">
        <v>40</v>
      </c>
      <c r="D159" s="2">
        <v>46154</v>
      </c>
      <c r="E159" t="s">
        <v>112</v>
      </c>
      <c r="F159" t="s">
        <v>44</v>
      </c>
      <c r="G159" t="s">
        <v>37</v>
      </c>
      <c r="H159" t="str">
        <f>TEXT(Table1[[#This Row],[First_Activity_Date]], "mmm")</f>
        <v>May</v>
      </c>
    </row>
    <row r="160" spans="1:8" x14ac:dyDescent="0.3">
      <c r="A160" t="s">
        <v>366</v>
      </c>
      <c r="B160" t="s">
        <v>367</v>
      </c>
      <c r="C160" t="s">
        <v>28</v>
      </c>
      <c r="D160" s="2">
        <v>46133</v>
      </c>
      <c r="E160" t="s">
        <v>74</v>
      </c>
      <c r="F160" t="s">
        <v>44</v>
      </c>
      <c r="G160" t="s">
        <v>37</v>
      </c>
      <c r="H160" t="str">
        <f>TEXT(Table1[[#This Row],[First_Activity_Date]], "mmm")</f>
        <v>Apr</v>
      </c>
    </row>
    <row r="161" spans="1:8" x14ac:dyDescent="0.3">
      <c r="A161" t="s">
        <v>368</v>
      </c>
      <c r="B161" t="s">
        <v>369</v>
      </c>
      <c r="C161" t="s">
        <v>40</v>
      </c>
      <c r="D161" s="2">
        <v>46154</v>
      </c>
      <c r="E161" t="s">
        <v>66</v>
      </c>
      <c r="F161" t="s">
        <v>47</v>
      </c>
      <c r="G161" t="s">
        <v>37</v>
      </c>
      <c r="H161" t="str">
        <f>TEXT(Table1[[#This Row],[First_Activity_Date]], "mmm")</f>
        <v>May</v>
      </c>
    </row>
    <row r="162" spans="1:8" x14ac:dyDescent="0.3">
      <c r="A162" t="s">
        <v>370</v>
      </c>
      <c r="B162" t="s">
        <v>371</v>
      </c>
      <c r="C162" t="s">
        <v>28</v>
      </c>
      <c r="D162" s="2">
        <v>46042</v>
      </c>
      <c r="E162" t="s">
        <v>29</v>
      </c>
      <c r="F162" t="s">
        <v>61</v>
      </c>
      <c r="G162" t="s">
        <v>31</v>
      </c>
      <c r="H162" t="str">
        <f>TEXT(Table1[[#This Row],[First_Activity_Date]], "mmm")</f>
        <v>Jan</v>
      </c>
    </row>
    <row r="163" spans="1:8" x14ac:dyDescent="0.3">
      <c r="A163" t="s">
        <v>372</v>
      </c>
      <c r="B163" t="s">
        <v>373</v>
      </c>
      <c r="C163" t="s">
        <v>43</v>
      </c>
      <c r="D163" s="2">
        <v>46046</v>
      </c>
      <c r="E163" t="s">
        <v>35</v>
      </c>
      <c r="F163" t="s">
        <v>36</v>
      </c>
      <c r="G163" t="s">
        <v>37</v>
      </c>
      <c r="H163" t="str">
        <f>TEXT(Table1[[#This Row],[First_Activity_Date]], "mmm")</f>
        <v>Jan</v>
      </c>
    </row>
    <row r="164" spans="1:8" x14ac:dyDescent="0.3">
      <c r="A164" t="s">
        <v>374</v>
      </c>
      <c r="B164" t="s">
        <v>375</v>
      </c>
      <c r="C164" t="s">
        <v>43</v>
      </c>
      <c r="D164" s="2">
        <v>46249</v>
      </c>
      <c r="E164" t="s">
        <v>29</v>
      </c>
      <c r="F164" t="s">
        <v>30</v>
      </c>
      <c r="G164" t="s">
        <v>37</v>
      </c>
      <c r="H164" t="str">
        <f>TEXT(Table1[[#This Row],[First_Activity_Date]], "mmm")</f>
        <v>Aug</v>
      </c>
    </row>
    <row r="165" spans="1:8" x14ac:dyDescent="0.3">
      <c r="A165" t="s">
        <v>376</v>
      </c>
      <c r="B165" t="s">
        <v>377</v>
      </c>
      <c r="C165" t="s">
        <v>43</v>
      </c>
      <c r="D165" s="2">
        <v>46176</v>
      </c>
      <c r="E165" t="s">
        <v>66</v>
      </c>
      <c r="F165" t="s">
        <v>30</v>
      </c>
      <c r="G165" t="s">
        <v>31</v>
      </c>
      <c r="H165" t="str">
        <f>TEXT(Table1[[#This Row],[First_Activity_Date]], "mmm")</f>
        <v>Jun</v>
      </c>
    </row>
    <row r="166" spans="1:8" x14ac:dyDescent="0.3">
      <c r="A166" t="s">
        <v>378</v>
      </c>
      <c r="B166" t="s">
        <v>379</v>
      </c>
      <c r="C166" t="s">
        <v>28</v>
      </c>
      <c r="D166" s="2">
        <v>46315</v>
      </c>
      <c r="E166" t="s">
        <v>29</v>
      </c>
      <c r="F166" t="s">
        <v>30</v>
      </c>
      <c r="G166" t="s">
        <v>37</v>
      </c>
      <c r="H166" t="str">
        <f>TEXT(Table1[[#This Row],[First_Activity_Date]], "mmm")</f>
        <v>Oct</v>
      </c>
    </row>
    <row r="167" spans="1:8" x14ac:dyDescent="0.3">
      <c r="A167" t="s">
        <v>380</v>
      </c>
      <c r="B167" t="s">
        <v>381</v>
      </c>
      <c r="C167" t="s">
        <v>40</v>
      </c>
      <c r="D167" s="2">
        <v>46252</v>
      </c>
      <c r="E167" t="s">
        <v>112</v>
      </c>
      <c r="F167" t="s">
        <v>36</v>
      </c>
      <c r="G167" t="s">
        <v>37</v>
      </c>
      <c r="H167" t="str">
        <f>TEXT(Table1[[#This Row],[First_Activity_Date]], "mmm")</f>
        <v>Aug</v>
      </c>
    </row>
    <row r="168" spans="1:8" x14ac:dyDescent="0.3">
      <c r="A168" t="s">
        <v>382</v>
      </c>
      <c r="B168" t="s">
        <v>383</v>
      </c>
      <c r="C168" t="s">
        <v>28</v>
      </c>
      <c r="D168" s="2">
        <v>46332</v>
      </c>
      <c r="E168" t="s">
        <v>66</v>
      </c>
      <c r="F168" t="s">
        <v>30</v>
      </c>
      <c r="G168" t="s">
        <v>31</v>
      </c>
      <c r="H168" t="str">
        <f>TEXT(Table1[[#This Row],[First_Activity_Date]], "mmm")</f>
        <v>Nov</v>
      </c>
    </row>
    <row r="169" spans="1:8" x14ac:dyDescent="0.3">
      <c r="A169" t="s">
        <v>384</v>
      </c>
      <c r="B169" t="s">
        <v>385</v>
      </c>
      <c r="C169" t="s">
        <v>28</v>
      </c>
      <c r="D169" s="2">
        <v>46381</v>
      </c>
      <c r="E169" t="s">
        <v>74</v>
      </c>
      <c r="F169" t="s">
        <v>61</v>
      </c>
      <c r="G169" t="s">
        <v>37</v>
      </c>
      <c r="H169" t="str">
        <f>TEXT(Table1[[#This Row],[First_Activity_Date]], "mmm")</f>
        <v>Dec</v>
      </c>
    </row>
    <row r="170" spans="1:8" x14ac:dyDescent="0.3">
      <c r="A170" t="s">
        <v>386</v>
      </c>
      <c r="B170" t="s">
        <v>387</v>
      </c>
      <c r="C170" t="s">
        <v>28</v>
      </c>
      <c r="D170" s="2">
        <v>46224</v>
      </c>
      <c r="E170" t="s">
        <v>35</v>
      </c>
      <c r="F170" t="s">
        <v>36</v>
      </c>
      <c r="G170" t="s">
        <v>37</v>
      </c>
      <c r="H170" t="str">
        <f>TEXT(Table1[[#This Row],[First_Activity_Date]], "mmm")</f>
        <v>Jul</v>
      </c>
    </row>
    <row r="171" spans="1:8" x14ac:dyDescent="0.3">
      <c r="A171" t="s">
        <v>388</v>
      </c>
      <c r="B171" t="s">
        <v>389</v>
      </c>
      <c r="C171" t="s">
        <v>43</v>
      </c>
      <c r="D171" s="2">
        <v>46060</v>
      </c>
      <c r="E171" t="s">
        <v>83</v>
      </c>
      <c r="F171" t="s">
        <v>36</v>
      </c>
      <c r="G171" t="s">
        <v>37</v>
      </c>
      <c r="H171" t="str">
        <f>TEXT(Table1[[#This Row],[First_Activity_Date]], "mmm")</f>
        <v>Feb</v>
      </c>
    </row>
    <row r="172" spans="1:8" x14ac:dyDescent="0.3">
      <c r="A172" t="s">
        <v>390</v>
      </c>
      <c r="B172" t="s">
        <v>391</v>
      </c>
      <c r="C172" t="s">
        <v>43</v>
      </c>
      <c r="D172" s="2">
        <v>46282</v>
      </c>
      <c r="E172" t="s">
        <v>29</v>
      </c>
      <c r="F172" t="s">
        <v>61</v>
      </c>
      <c r="G172" t="s">
        <v>37</v>
      </c>
      <c r="H172" t="str">
        <f>TEXT(Table1[[#This Row],[First_Activity_Date]], "mmm")</f>
        <v>Sep</v>
      </c>
    </row>
    <row r="173" spans="1:8" x14ac:dyDescent="0.3">
      <c r="A173" t="s">
        <v>392</v>
      </c>
      <c r="B173" t="s">
        <v>393</v>
      </c>
      <c r="C173" t="s">
        <v>28</v>
      </c>
      <c r="D173" s="2">
        <v>46210</v>
      </c>
      <c r="E173" t="s">
        <v>83</v>
      </c>
      <c r="F173" t="s">
        <v>36</v>
      </c>
      <c r="G173" t="s">
        <v>37</v>
      </c>
      <c r="H173" t="str">
        <f>TEXT(Table1[[#This Row],[First_Activity_Date]], "mmm")</f>
        <v>Jul</v>
      </c>
    </row>
    <row r="174" spans="1:8" x14ac:dyDescent="0.3">
      <c r="A174" t="s">
        <v>394</v>
      </c>
      <c r="B174" t="s">
        <v>395</v>
      </c>
      <c r="C174" t="s">
        <v>28</v>
      </c>
      <c r="D174" s="2">
        <v>46079</v>
      </c>
      <c r="E174" t="s">
        <v>29</v>
      </c>
      <c r="F174" t="s">
        <v>51</v>
      </c>
      <c r="G174" t="s">
        <v>37</v>
      </c>
      <c r="H174" t="str">
        <f>TEXT(Table1[[#This Row],[First_Activity_Date]], "mmm")</f>
        <v>Feb</v>
      </c>
    </row>
    <row r="175" spans="1:8" x14ac:dyDescent="0.3">
      <c r="A175" t="s">
        <v>396</v>
      </c>
      <c r="B175" t="s">
        <v>397</v>
      </c>
      <c r="C175" t="s">
        <v>28</v>
      </c>
      <c r="D175" s="2">
        <v>46042</v>
      </c>
      <c r="E175" t="s">
        <v>35</v>
      </c>
      <c r="F175" t="s">
        <v>47</v>
      </c>
      <c r="G175" t="s">
        <v>37</v>
      </c>
      <c r="H175" t="str">
        <f>TEXT(Table1[[#This Row],[First_Activity_Date]], "mmm")</f>
        <v>Jan</v>
      </c>
    </row>
    <row r="176" spans="1:8" x14ac:dyDescent="0.3">
      <c r="A176" t="s">
        <v>398</v>
      </c>
      <c r="B176" t="s">
        <v>399</v>
      </c>
      <c r="C176" t="s">
        <v>43</v>
      </c>
      <c r="D176" s="2">
        <v>46295</v>
      </c>
      <c r="E176" t="s">
        <v>66</v>
      </c>
      <c r="F176" t="s">
        <v>36</v>
      </c>
      <c r="G176" t="s">
        <v>37</v>
      </c>
      <c r="H176" t="str">
        <f>TEXT(Table1[[#This Row],[First_Activity_Date]], "mmm")</f>
        <v>Sep</v>
      </c>
    </row>
    <row r="177" spans="1:8" x14ac:dyDescent="0.3">
      <c r="A177" t="s">
        <v>400</v>
      </c>
      <c r="B177" t="s">
        <v>401</v>
      </c>
      <c r="C177" t="s">
        <v>28</v>
      </c>
      <c r="D177" s="2">
        <v>46141</v>
      </c>
      <c r="E177" t="s">
        <v>29</v>
      </c>
      <c r="F177" t="s">
        <v>51</v>
      </c>
      <c r="G177" t="s">
        <v>31</v>
      </c>
      <c r="H177" t="str">
        <f>TEXT(Table1[[#This Row],[First_Activity_Date]], "mmm")</f>
        <v>Apr</v>
      </c>
    </row>
    <row r="178" spans="1:8" x14ac:dyDescent="0.3">
      <c r="A178" t="s">
        <v>402</v>
      </c>
      <c r="B178" t="s">
        <v>403</v>
      </c>
      <c r="C178" t="s">
        <v>43</v>
      </c>
      <c r="D178" s="2">
        <v>46093</v>
      </c>
      <c r="E178" t="s">
        <v>29</v>
      </c>
      <c r="F178" t="s">
        <v>47</v>
      </c>
      <c r="G178" t="s">
        <v>37</v>
      </c>
      <c r="H178" t="str">
        <f>TEXT(Table1[[#This Row],[First_Activity_Date]], "mmm")</f>
        <v>Mar</v>
      </c>
    </row>
    <row r="179" spans="1:8" x14ac:dyDescent="0.3">
      <c r="A179" t="s">
        <v>404</v>
      </c>
      <c r="B179" t="s">
        <v>405</v>
      </c>
      <c r="C179" t="s">
        <v>28</v>
      </c>
      <c r="D179" s="2">
        <v>46026</v>
      </c>
      <c r="E179" t="s">
        <v>66</v>
      </c>
      <c r="F179" t="s">
        <v>47</v>
      </c>
      <c r="G179" t="s">
        <v>31</v>
      </c>
      <c r="H179" t="str">
        <f>TEXT(Table1[[#This Row],[First_Activity_Date]], "mmm")</f>
        <v>Jan</v>
      </c>
    </row>
    <row r="180" spans="1:8" x14ac:dyDescent="0.3">
      <c r="A180" t="s">
        <v>406</v>
      </c>
      <c r="B180" t="s">
        <v>407</v>
      </c>
      <c r="C180" t="s">
        <v>34</v>
      </c>
      <c r="D180" s="2">
        <v>46243</v>
      </c>
      <c r="E180" t="s">
        <v>66</v>
      </c>
      <c r="F180" t="s">
        <v>44</v>
      </c>
      <c r="G180" t="s">
        <v>37</v>
      </c>
      <c r="H180" t="str">
        <f>TEXT(Table1[[#This Row],[First_Activity_Date]], "mmm")</f>
        <v>Aug</v>
      </c>
    </row>
    <row r="181" spans="1:8" x14ac:dyDescent="0.3">
      <c r="A181" t="s">
        <v>408</v>
      </c>
      <c r="B181" t="s">
        <v>409</v>
      </c>
      <c r="C181" t="s">
        <v>28</v>
      </c>
      <c r="D181" s="2">
        <v>46036</v>
      </c>
      <c r="E181" t="s">
        <v>69</v>
      </c>
      <c r="F181" t="s">
        <v>47</v>
      </c>
      <c r="G181" t="s">
        <v>31</v>
      </c>
      <c r="H181" t="str">
        <f>TEXT(Table1[[#This Row],[First_Activity_Date]], "mmm")</f>
        <v>Jan</v>
      </c>
    </row>
    <row r="182" spans="1:8" x14ac:dyDescent="0.3">
      <c r="A182" t="s">
        <v>410</v>
      </c>
      <c r="B182" t="s">
        <v>411</v>
      </c>
      <c r="C182" t="s">
        <v>28</v>
      </c>
      <c r="D182" s="2">
        <v>46025</v>
      </c>
      <c r="E182" t="s">
        <v>60</v>
      </c>
      <c r="F182" t="s">
        <v>36</v>
      </c>
      <c r="G182" t="s">
        <v>37</v>
      </c>
      <c r="H182" t="str">
        <f>TEXT(Table1[[#This Row],[First_Activity_Date]], "mmm")</f>
        <v>Jan</v>
      </c>
    </row>
    <row r="183" spans="1:8" x14ac:dyDescent="0.3">
      <c r="A183" t="s">
        <v>412</v>
      </c>
      <c r="B183" t="s">
        <v>413</v>
      </c>
      <c r="C183" t="s">
        <v>28</v>
      </c>
      <c r="D183" s="2">
        <v>46238</v>
      </c>
      <c r="E183" t="s">
        <v>112</v>
      </c>
      <c r="F183" t="s">
        <v>44</v>
      </c>
      <c r="G183" t="s">
        <v>37</v>
      </c>
      <c r="H183" t="str">
        <f>TEXT(Table1[[#This Row],[First_Activity_Date]], "mmm")</f>
        <v>Aug</v>
      </c>
    </row>
    <row r="184" spans="1:8" x14ac:dyDescent="0.3">
      <c r="A184" t="s">
        <v>414</v>
      </c>
      <c r="B184" t="s">
        <v>415</v>
      </c>
      <c r="C184" t="s">
        <v>34</v>
      </c>
      <c r="D184" s="2">
        <v>46251</v>
      </c>
      <c r="E184" t="s">
        <v>35</v>
      </c>
      <c r="F184" t="s">
        <v>61</v>
      </c>
      <c r="G184" t="s">
        <v>37</v>
      </c>
      <c r="H184" t="str">
        <f>TEXT(Table1[[#This Row],[First_Activity_Date]], "mmm")</f>
        <v>Aug</v>
      </c>
    </row>
    <row r="185" spans="1:8" x14ac:dyDescent="0.3">
      <c r="A185" t="s">
        <v>416</v>
      </c>
      <c r="B185" t="s">
        <v>417</v>
      </c>
      <c r="C185" t="s">
        <v>135</v>
      </c>
      <c r="D185" s="2">
        <v>46358</v>
      </c>
      <c r="E185" t="s">
        <v>35</v>
      </c>
      <c r="F185" t="s">
        <v>44</v>
      </c>
      <c r="G185" t="s">
        <v>37</v>
      </c>
      <c r="H185" t="str">
        <f>TEXT(Table1[[#This Row],[First_Activity_Date]], "mmm")</f>
        <v>Dec</v>
      </c>
    </row>
    <row r="186" spans="1:8" x14ac:dyDescent="0.3">
      <c r="A186" t="s">
        <v>418</v>
      </c>
      <c r="B186" t="s">
        <v>419</v>
      </c>
      <c r="C186" t="s">
        <v>28</v>
      </c>
      <c r="D186" s="2">
        <v>46208</v>
      </c>
      <c r="E186" t="s">
        <v>29</v>
      </c>
      <c r="F186" t="s">
        <v>30</v>
      </c>
      <c r="G186" t="s">
        <v>37</v>
      </c>
      <c r="H186" t="str">
        <f>TEXT(Table1[[#This Row],[First_Activity_Date]], "mmm")</f>
        <v>Jul</v>
      </c>
    </row>
    <row r="187" spans="1:8" x14ac:dyDescent="0.3">
      <c r="A187" t="s">
        <v>420</v>
      </c>
      <c r="B187" t="s">
        <v>421</v>
      </c>
      <c r="C187" t="s">
        <v>43</v>
      </c>
      <c r="D187" s="2">
        <v>46077</v>
      </c>
      <c r="E187" t="s">
        <v>74</v>
      </c>
      <c r="F187" t="s">
        <v>44</v>
      </c>
      <c r="G187" t="s">
        <v>31</v>
      </c>
      <c r="H187" t="str">
        <f>TEXT(Table1[[#This Row],[First_Activity_Date]], "mmm")</f>
        <v>Feb</v>
      </c>
    </row>
    <row r="188" spans="1:8" x14ac:dyDescent="0.3">
      <c r="A188" t="s">
        <v>422</v>
      </c>
      <c r="B188" t="s">
        <v>423</v>
      </c>
      <c r="C188" t="s">
        <v>40</v>
      </c>
      <c r="D188" s="2">
        <v>46276</v>
      </c>
      <c r="E188" t="s">
        <v>112</v>
      </c>
      <c r="F188" t="s">
        <v>51</v>
      </c>
      <c r="G188" t="s">
        <v>31</v>
      </c>
      <c r="H188" t="str">
        <f>TEXT(Table1[[#This Row],[First_Activity_Date]], "mmm")</f>
        <v>Sep</v>
      </c>
    </row>
    <row r="189" spans="1:8" x14ac:dyDescent="0.3">
      <c r="A189" t="s">
        <v>424</v>
      </c>
      <c r="B189" t="s">
        <v>425</v>
      </c>
      <c r="C189" t="s">
        <v>43</v>
      </c>
      <c r="D189" s="2">
        <v>46046</v>
      </c>
      <c r="E189" t="s">
        <v>35</v>
      </c>
      <c r="F189" t="s">
        <v>36</v>
      </c>
      <c r="G189" t="s">
        <v>37</v>
      </c>
      <c r="H189" t="str">
        <f>TEXT(Table1[[#This Row],[First_Activity_Date]], "mmm")</f>
        <v>Jan</v>
      </c>
    </row>
    <row r="190" spans="1:8" x14ac:dyDescent="0.3">
      <c r="A190" t="s">
        <v>426</v>
      </c>
      <c r="B190" t="s">
        <v>427</v>
      </c>
      <c r="C190" t="s">
        <v>43</v>
      </c>
      <c r="D190" s="2">
        <v>46184</v>
      </c>
      <c r="E190" t="s">
        <v>50</v>
      </c>
      <c r="F190" t="s">
        <v>61</v>
      </c>
      <c r="G190" t="s">
        <v>37</v>
      </c>
      <c r="H190" t="str">
        <f>TEXT(Table1[[#This Row],[First_Activity_Date]], "mmm")</f>
        <v>Jun</v>
      </c>
    </row>
    <row r="191" spans="1:8" x14ac:dyDescent="0.3">
      <c r="A191" t="s">
        <v>428</v>
      </c>
      <c r="B191" t="s">
        <v>429</v>
      </c>
      <c r="C191" t="s">
        <v>28</v>
      </c>
      <c r="D191" s="2">
        <v>46180</v>
      </c>
      <c r="E191" t="s">
        <v>74</v>
      </c>
      <c r="F191" t="s">
        <v>47</v>
      </c>
      <c r="G191" t="s">
        <v>37</v>
      </c>
      <c r="H191" t="str">
        <f>TEXT(Table1[[#This Row],[First_Activity_Date]], "mmm")</f>
        <v>Jun</v>
      </c>
    </row>
    <row r="192" spans="1:8" x14ac:dyDescent="0.3">
      <c r="A192" t="s">
        <v>430</v>
      </c>
      <c r="B192" t="s">
        <v>431</v>
      </c>
      <c r="C192" t="s">
        <v>28</v>
      </c>
      <c r="D192" s="2">
        <v>46104</v>
      </c>
      <c r="E192" t="s">
        <v>29</v>
      </c>
      <c r="F192" t="s">
        <v>36</v>
      </c>
      <c r="G192" t="s">
        <v>37</v>
      </c>
      <c r="H192" t="str">
        <f>TEXT(Table1[[#This Row],[First_Activity_Date]], "mmm")</f>
        <v>Mar</v>
      </c>
    </row>
    <row r="193" spans="1:8" x14ac:dyDescent="0.3">
      <c r="A193" t="s">
        <v>432</v>
      </c>
      <c r="B193" t="s">
        <v>433</v>
      </c>
      <c r="C193" t="s">
        <v>135</v>
      </c>
      <c r="D193" s="2">
        <v>46181</v>
      </c>
      <c r="E193" t="s">
        <v>112</v>
      </c>
      <c r="F193" t="s">
        <v>36</v>
      </c>
      <c r="G193" t="s">
        <v>37</v>
      </c>
      <c r="H193" t="str">
        <f>TEXT(Table1[[#This Row],[First_Activity_Date]], "mmm")</f>
        <v>Jun</v>
      </c>
    </row>
    <row r="194" spans="1:8" x14ac:dyDescent="0.3">
      <c r="A194" t="s">
        <v>434</v>
      </c>
      <c r="B194" t="s">
        <v>435</v>
      </c>
      <c r="C194" t="s">
        <v>135</v>
      </c>
      <c r="D194" s="2">
        <v>46210</v>
      </c>
      <c r="E194" t="s">
        <v>50</v>
      </c>
      <c r="F194" t="s">
        <v>36</v>
      </c>
      <c r="G194" t="s">
        <v>31</v>
      </c>
      <c r="H194" t="str">
        <f>TEXT(Table1[[#This Row],[First_Activity_Date]], "mmm")</f>
        <v>Jul</v>
      </c>
    </row>
    <row r="195" spans="1:8" x14ac:dyDescent="0.3">
      <c r="A195" t="s">
        <v>436</v>
      </c>
      <c r="B195" t="s">
        <v>437</v>
      </c>
      <c r="C195" t="s">
        <v>43</v>
      </c>
      <c r="D195" s="2">
        <v>46082</v>
      </c>
      <c r="E195" t="s">
        <v>69</v>
      </c>
      <c r="F195" t="s">
        <v>47</v>
      </c>
      <c r="G195" t="s">
        <v>31</v>
      </c>
      <c r="H195" t="str">
        <f>TEXT(Table1[[#This Row],[First_Activity_Date]], "mmm")</f>
        <v>Mar</v>
      </c>
    </row>
    <row r="196" spans="1:8" x14ac:dyDescent="0.3">
      <c r="A196" t="s">
        <v>438</v>
      </c>
      <c r="B196" t="s">
        <v>439</v>
      </c>
      <c r="C196" t="s">
        <v>28</v>
      </c>
      <c r="D196" s="2">
        <v>46327</v>
      </c>
      <c r="E196" t="s">
        <v>29</v>
      </c>
      <c r="F196" t="s">
        <v>44</v>
      </c>
      <c r="G196" t="s">
        <v>37</v>
      </c>
      <c r="H196" t="str">
        <f>TEXT(Table1[[#This Row],[First_Activity_Date]], "mmm")</f>
        <v>Nov</v>
      </c>
    </row>
    <row r="197" spans="1:8" x14ac:dyDescent="0.3">
      <c r="A197" t="s">
        <v>440</v>
      </c>
      <c r="B197" t="s">
        <v>441</v>
      </c>
      <c r="C197" t="s">
        <v>28</v>
      </c>
      <c r="D197" s="2">
        <v>46341</v>
      </c>
      <c r="E197" t="s">
        <v>74</v>
      </c>
      <c r="F197" t="s">
        <v>51</v>
      </c>
      <c r="G197" t="s">
        <v>37</v>
      </c>
      <c r="H197" t="str">
        <f>TEXT(Table1[[#This Row],[First_Activity_Date]], "mmm")</f>
        <v>Nov</v>
      </c>
    </row>
    <row r="198" spans="1:8" x14ac:dyDescent="0.3">
      <c r="A198" t="s">
        <v>442</v>
      </c>
      <c r="B198" t="s">
        <v>443</v>
      </c>
      <c r="C198" t="s">
        <v>40</v>
      </c>
      <c r="D198" s="2">
        <v>46233</v>
      </c>
      <c r="E198" t="s">
        <v>74</v>
      </c>
      <c r="F198" t="s">
        <v>47</v>
      </c>
      <c r="G198" t="s">
        <v>37</v>
      </c>
      <c r="H198" t="str">
        <f>TEXT(Table1[[#This Row],[First_Activity_Date]], "mmm")</f>
        <v>Jul</v>
      </c>
    </row>
    <row r="199" spans="1:8" x14ac:dyDescent="0.3">
      <c r="A199" t="s">
        <v>444</v>
      </c>
      <c r="B199" t="s">
        <v>445</v>
      </c>
      <c r="C199" t="s">
        <v>135</v>
      </c>
      <c r="D199" s="2">
        <v>46174</v>
      </c>
      <c r="E199" t="s">
        <v>112</v>
      </c>
      <c r="F199" t="s">
        <v>36</v>
      </c>
      <c r="G199" t="s">
        <v>37</v>
      </c>
      <c r="H199" t="str">
        <f>TEXT(Table1[[#This Row],[First_Activity_Date]], "mmm")</f>
        <v>Jun</v>
      </c>
    </row>
    <row r="200" spans="1:8" x14ac:dyDescent="0.3">
      <c r="A200" t="s">
        <v>446</v>
      </c>
      <c r="B200" t="s">
        <v>447</v>
      </c>
      <c r="C200" t="s">
        <v>135</v>
      </c>
      <c r="D200" s="2">
        <v>46131</v>
      </c>
      <c r="E200" t="s">
        <v>60</v>
      </c>
      <c r="F200" t="s">
        <v>30</v>
      </c>
      <c r="G200" t="s">
        <v>37</v>
      </c>
      <c r="H200" t="str">
        <f>TEXT(Table1[[#This Row],[First_Activity_Date]], "mmm")</f>
        <v>Apr</v>
      </c>
    </row>
    <row r="201" spans="1:8" x14ac:dyDescent="0.3">
      <c r="A201" t="s">
        <v>448</v>
      </c>
      <c r="B201" t="s">
        <v>449</v>
      </c>
      <c r="C201" t="s">
        <v>40</v>
      </c>
      <c r="D201" s="2">
        <v>46098</v>
      </c>
      <c r="E201" t="s">
        <v>74</v>
      </c>
      <c r="F201" t="s">
        <v>30</v>
      </c>
      <c r="G201" t="s">
        <v>37</v>
      </c>
      <c r="H201" t="str">
        <f>TEXT(Table1[[#This Row],[First_Activity_Date]], "mmm")</f>
        <v>Mar</v>
      </c>
    </row>
    <row r="202" spans="1:8" x14ac:dyDescent="0.3">
      <c r="A202" t="s">
        <v>450</v>
      </c>
      <c r="B202" t="s">
        <v>451</v>
      </c>
      <c r="C202" t="s">
        <v>43</v>
      </c>
      <c r="D202" s="2">
        <v>46052</v>
      </c>
      <c r="E202" t="s">
        <v>60</v>
      </c>
      <c r="F202" t="s">
        <v>36</v>
      </c>
      <c r="G202" t="s">
        <v>31</v>
      </c>
      <c r="H202" t="str">
        <f>TEXT(Table1[[#This Row],[First_Activity_Date]], "mmm")</f>
        <v>Jan</v>
      </c>
    </row>
    <row r="203" spans="1:8" x14ac:dyDescent="0.3">
      <c r="A203" t="s">
        <v>452</v>
      </c>
      <c r="B203" t="s">
        <v>453</v>
      </c>
      <c r="C203" t="s">
        <v>28</v>
      </c>
      <c r="D203" s="2">
        <v>46336</v>
      </c>
      <c r="E203" t="s">
        <v>29</v>
      </c>
      <c r="F203" t="s">
        <v>36</v>
      </c>
      <c r="G203" t="s">
        <v>37</v>
      </c>
      <c r="H203" t="str">
        <f>TEXT(Table1[[#This Row],[First_Activity_Date]], "mmm")</f>
        <v>Nov</v>
      </c>
    </row>
    <row r="204" spans="1:8" x14ac:dyDescent="0.3">
      <c r="A204" t="s">
        <v>454</v>
      </c>
      <c r="B204" t="s">
        <v>455</v>
      </c>
      <c r="C204" t="s">
        <v>28</v>
      </c>
      <c r="D204" s="2">
        <v>46139</v>
      </c>
      <c r="E204" t="s">
        <v>112</v>
      </c>
      <c r="F204" t="s">
        <v>36</v>
      </c>
      <c r="G204" t="s">
        <v>37</v>
      </c>
      <c r="H204" t="str">
        <f>TEXT(Table1[[#This Row],[First_Activity_Date]], "mmm")</f>
        <v>Apr</v>
      </c>
    </row>
    <row r="205" spans="1:8" x14ac:dyDescent="0.3">
      <c r="A205" t="s">
        <v>456</v>
      </c>
      <c r="B205" t="s">
        <v>457</v>
      </c>
      <c r="C205" t="s">
        <v>135</v>
      </c>
      <c r="D205" s="2">
        <v>46378</v>
      </c>
      <c r="E205" t="s">
        <v>69</v>
      </c>
      <c r="F205" t="s">
        <v>30</v>
      </c>
      <c r="G205" t="s">
        <v>31</v>
      </c>
      <c r="H205" t="str">
        <f>TEXT(Table1[[#This Row],[First_Activity_Date]], "mmm")</f>
        <v>Dec</v>
      </c>
    </row>
    <row r="206" spans="1:8" x14ac:dyDescent="0.3">
      <c r="A206" t="s">
        <v>458</v>
      </c>
      <c r="B206" t="s">
        <v>459</v>
      </c>
      <c r="C206" t="s">
        <v>43</v>
      </c>
      <c r="D206" s="2">
        <v>46214</v>
      </c>
      <c r="E206" t="s">
        <v>50</v>
      </c>
      <c r="F206" t="s">
        <v>30</v>
      </c>
      <c r="G206" t="s">
        <v>37</v>
      </c>
      <c r="H206" t="str">
        <f>TEXT(Table1[[#This Row],[First_Activity_Date]], "mmm")</f>
        <v>Jul</v>
      </c>
    </row>
    <row r="207" spans="1:8" x14ac:dyDescent="0.3">
      <c r="A207" t="s">
        <v>460</v>
      </c>
      <c r="B207" t="s">
        <v>461</v>
      </c>
      <c r="C207" t="s">
        <v>28</v>
      </c>
      <c r="D207" s="2">
        <v>46041</v>
      </c>
      <c r="E207" t="s">
        <v>66</v>
      </c>
      <c r="F207" t="s">
        <v>47</v>
      </c>
      <c r="G207" t="s">
        <v>37</v>
      </c>
      <c r="H207" t="str">
        <f>TEXT(Table1[[#This Row],[First_Activity_Date]], "mmm")</f>
        <v>Jan</v>
      </c>
    </row>
    <row r="208" spans="1:8" x14ac:dyDescent="0.3">
      <c r="A208" t="s">
        <v>462</v>
      </c>
      <c r="B208" t="s">
        <v>463</v>
      </c>
      <c r="C208" t="s">
        <v>28</v>
      </c>
      <c r="D208" s="2">
        <v>46195</v>
      </c>
      <c r="E208" t="s">
        <v>74</v>
      </c>
      <c r="F208" t="s">
        <v>51</v>
      </c>
      <c r="G208" t="s">
        <v>37</v>
      </c>
      <c r="H208" t="str">
        <f>TEXT(Table1[[#This Row],[First_Activity_Date]], "mmm")</f>
        <v>Jun</v>
      </c>
    </row>
    <row r="209" spans="1:8" x14ac:dyDescent="0.3">
      <c r="A209" t="s">
        <v>464</v>
      </c>
      <c r="B209" t="s">
        <v>465</v>
      </c>
      <c r="C209" t="s">
        <v>43</v>
      </c>
      <c r="D209" s="2">
        <v>46250</v>
      </c>
      <c r="E209" t="s">
        <v>74</v>
      </c>
      <c r="F209" t="s">
        <v>51</v>
      </c>
      <c r="G209" t="s">
        <v>37</v>
      </c>
      <c r="H209" t="str">
        <f>TEXT(Table1[[#This Row],[First_Activity_Date]], "mmm")</f>
        <v>Aug</v>
      </c>
    </row>
    <row r="210" spans="1:8" x14ac:dyDescent="0.3">
      <c r="A210" t="s">
        <v>466</v>
      </c>
      <c r="B210" t="s">
        <v>467</v>
      </c>
      <c r="C210" t="s">
        <v>28</v>
      </c>
      <c r="D210" s="2">
        <v>46372</v>
      </c>
      <c r="E210" t="s">
        <v>50</v>
      </c>
      <c r="F210" t="s">
        <v>47</v>
      </c>
      <c r="G210" t="s">
        <v>31</v>
      </c>
      <c r="H210" t="str">
        <f>TEXT(Table1[[#This Row],[First_Activity_Date]], "mmm")</f>
        <v>Dec</v>
      </c>
    </row>
    <row r="211" spans="1:8" x14ac:dyDescent="0.3">
      <c r="A211" t="s">
        <v>468</v>
      </c>
      <c r="B211" t="s">
        <v>469</v>
      </c>
      <c r="C211" t="s">
        <v>28</v>
      </c>
      <c r="D211" s="2">
        <v>46205</v>
      </c>
      <c r="E211" t="s">
        <v>29</v>
      </c>
      <c r="F211" t="s">
        <v>51</v>
      </c>
      <c r="G211" t="s">
        <v>37</v>
      </c>
      <c r="H211" t="str">
        <f>TEXT(Table1[[#This Row],[First_Activity_Date]], "mmm")</f>
        <v>Jul</v>
      </c>
    </row>
    <row r="212" spans="1:8" x14ac:dyDescent="0.3">
      <c r="A212" t="s">
        <v>470</v>
      </c>
      <c r="B212" t="s">
        <v>471</v>
      </c>
      <c r="C212" t="s">
        <v>43</v>
      </c>
      <c r="D212" s="2">
        <v>46135</v>
      </c>
      <c r="E212" t="s">
        <v>172</v>
      </c>
      <c r="F212" t="s">
        <v>36</v>
      </c>
      <c r="G212" t="s">
        <v>37</v>
      </c>
      <c r="H212" t="str">
        <f>TEXT(Table1[[#This Row],[First_Activity_Date]], "mmm")</f>
        <v>Apr</v>
      </c>
    </row>
    <row r="213" spans="1:8" x14ac:dyDescent="0.3">
      <c r="A213" t="s">
        <v>472</v>
      </c>
      <c r="B213" t="s">
        <v>473</v>
      </c>
      <c r="C213" t="s">
        <v>43</v>
      </c>
      <c r="D213" s="2">
        <v>46205</v>
      </c>
      <c r="E213" t="s">
        <v>83</v>
      </c>
      <c r="F213" t="s">
        <v>36</v>
      </c>
      <c r="G213" t="s">
        <v>37</v>
      </c>
      <c r="H213" t="str">
        <f>TEXT(Table1[[#This Row],[First_Activity_Date]], "mmm")</f>
        <v>Jul</v>
      </c>
    </row>
    <row r="214" spans="1:8" x14ac:dyDescent="0.3">
      <c r="A214" t="s">
        <v>474</v>
      </c>
      <c r="B214" t="s">
        <v>475</v>
      </c>
      <c r="C214" t="s">
        <v>43</v>
      </c>
      <c r="D214" s="2">
        <v>46168</v>
      </c>
      <c r="E214" t="s">
        <v>29</v>
      </c>
      <c r="F214" t="s">
        <v>44</v>
      </c>
      <c r="G214" t="s">
        <v>31</v>
      </c>
      <c r="H214" t="str">
        <f>TEXT(Table1[[#This Row],[First_Activity_Date]], "mmm")</f>
        <v>May</v>
      </c>
    </row>
    <row r="215" spans="1:8" x14ac:dyDescent="0.3">
      <c r="A215" t="s">
        <v>476</v>
      </c>
      <c r="B215" t="s">
        <v>477</v>
      </c>
      <c r="C215" t="s">
        <v>28</v>
      </c>
      <c r="D215" s="2">
        <v>46341</v>
      </c>
      <c r="E215" t="s">
        <v>74</v>
      </c>
      <c r="F215" t="s">
        <v>36</v>
      </c>
      <c r="G215" t="s">
        <v>37</v>
      </c>
      <c r="H215" t="str">
        <f>TEXT(Table1[[#This Row],[First_Activity_Date]], "mmm")</f>
        <v>Nov</v>
      </c>
    </row>
    <row r="216" spans="1:8" x14ac:dyDescent="0.3">
      <c r="A216" t="s">
        <v>478</v>
      </c>
      <c r="B216" t="s">
        <v>479</v>
      </c>
      <c r="C216" t="s">
        <v>40</v>
      </c>
      <c r="D216" s="2">
        <v>46138</v>
      </c>
      <c r="E216" t="s">
        <v>83</v>
      </c>
      <c r="F216" t="s">
        <v>47</v>
      </c>
      <c r="G216" t="s">
        <v>37</v>
      </c>
      <c r="H216" t="str">
        <f>TEXT(Table1[[#This Row],[First_Activity_Date]], "mmm")</f>
        <v>Apr</v>
      </c>
    </row>
    <row r="217" spans="1:8" x14ac:dyDescent="0.3">
      <c r="A217" t="s">
        <v>480</v>
      </c>
      <c r="B217" t="s">
        <v>481</v>
      </c>
      <c r="C217" t="s">
        <v>28</v>
      </c>
      <c r="D217" s="2">
        <v>46135</v>
      </c>
      <c r="E217" t="s">
        <v>112</v>
      </c>
      <c r="F217" t="s">
        <v>61</v>
      </c>
      <c r="G217" t="s">
        <v>37</v>
      </c>
      <c r="H217" t="str">
        <f>TEXT(Table1[[#This Row],[First_Activity_Date]], "mmm")</f>
        <v>Apr</v>
      </c>
    </row>
    <row r="218" spans="1:8" x14ac:dyDescent="0.3">
      <c r="A218" t="s">
        <v>482</v>
      </c>
      <c r="B218" t="s">
        <v>483</v>
      </c>
      <c r="C218" t="s">
        <v>28</v>
      </c>
      <c r="D218" s="2">
        <v>46273</v>
      </c>
      <c r="E218" t="s">
        <v>69</v>
      </c>
      <c r="F218" t="s">
        <v>36</v>
      </c>
      <c r="G218" t="s">
        <v>37</v>
      </c>
      <c r="H218" t="str">
        <f>TEXT(Table1[[#This Row],[First_Activity_Date]], "mmm")</f>
        <v>Sep</v>
      </c>
    </row>
    <row r="219" spans="1:8" x14ac:dyDescent="0.3">
      <c r="A219" t="s">
        <v>484</v>
      </c>
      <c r="B219" t="s">
        <v>485</v>
      </c>
      <c r="C219" t="s">
        <v>40</v>
      </c>
      <c r="D219" s="2">
        <v>46273</v>
      </c>
      <c r="E219" t="s">
        <v>35</v>
      </c>
      <c r="F219" t="s">
        <v>36</v>
      </c>
      <c r="G219" t="s">
        <v>37</v>
      </c>
      <c r="H219" t="str">
        <f>TEXT(Table1[[#This Row],[First_Activity_Date]], "mmm")</f>
        <v>Sep</v>
      </c>
    </row>
    <row r="220" spans="1:8" x14ac:dyDescent="0.3">
      <c r="A220" t="s">
        <v>486</v>
      </c>
      <c r="B220" t="s">
        <v>487</v>
      </c>
      <c r="C220" t="s">
        <v>43</v>
      </c>
      <c r="D220" s="2">
        <v>46325</v>
      </c>
      <c r="E220" t="s">
        <v>29</v>
      </c>
      <c r="F220" t="s">
        <v>47</v>
      </c>
      <c r="G220" t="s">
        <v>31</v>
      </c>
      <c r="H220" t="str">
        <f>TEXT(Table1[[#This Row],[First_Activity_Date]], "mmm")</f>
        <v>Oct</v>
      </c>
    </row>
    <row r="221" spans="1:8" x14ac:dyDescent="0.3">
      <c r="A221" t="s">
        <v>488</v>
      </c>
      <c r="B221" t="s">
        <v>489</v>
      </c>
      <c r="C221" t="s">
        <v>40</v>
      </c>
      <c r="D221" s="2">
        <v>46335</v>
      </c>
      <c r="E221" t="s">
        <v>35</v>
      </c>
      <c r="F221" t="s">
        <v>61</v>
      </c>
      <c r="G221" t="s">
        <v>31</v>
      </c>
      <c r="H221" t="str">
        <f>TEXT(Table1[[#This Row],[First_Activity_Date]], "mmm")</f>
        <v>Nov</v>
      </c>
    </row>
    <row r="222" spans="1:8" x14ac:dyDescent="0.3">
      <c r="A222" t="s">
        <v>490</v>
      </c>
      <c r="B222" t="s">
        <v>491</v>
      </c>
      <c r="C222" t="s">
        <v>43</v>
      </c>
      <c r="D222" s="2">
        <v>46140</v>
      </c>
      <c r="E222" t="s">
        <v>83</v>
      </c>
      <c r="F222" t="s">
        <v>44</v>
      </c>
      <c r="G222" t="s">
        <v>37</v>
      </c>
      <c r="H222" t="str">
        <f>TEXT(Table1[[#This Row],[First_Activity_Date]], "mmm")</f>
        <v>Apr</v>
      </c>
    </row>
    <row r="223" spans="1:8" x14ac:dyDescent="0.3">
      <c r="A223" t="s">
        <v>492</v>
      </c>
      <c r="B223" t="s">
        <v>493</v>
      </c>
      <c r="C223" t="s">
        <v>43</v>
      </c>
      <c r="D223" s="2">
        <v>46323</v>
      </c>
      <c r="E223" t="s">
        <v>29</v>
      </c>
      <c r="F223" t="s">
        <v>47</v>
      </c>
      <c r="G223" t="s">
        <v>37</v>
      </c>
      <c r="H223" t="str">
        <f>TEXT(Table1[[#This Row],[First_Activity_Date]], "mmm")</f>
        <v>Oct</v>
      </c>
    </row>
    <row r="224" spans="1:8" x14ac:dyDescent="0.3">
      <c r="A224" t="s">
        <v>494</v>
      </c>
      <c r="B224" t="s">
        <v>495</v>
      </c>
      <c r="C224" t="s">
        <v>28</v>
      </c>
      <c r="D224" s="2">
        <v>46183</v>
      </c>
      <c r="E224" t="s">
        <v>35</v>
      </c>
      <c r="F224" t="s">
        <v>36</v>
      </c>
      <c r="G224" t="s">
        <v>37</v>
      </c>
      <c r="H224" t="str">
        <f>TEXT(Table1[[#This Row],[First_Activity_Date]], "mmm")</f>
        <v>Jun</v>
      </c>
    </row>
    <row r="225" spans="1:8" x14ac:dyDescent="0.3">
      <c r="A225" t="s">
        <v>496</v>
      </c>
      <c r="B225" t="s">
        <v>497</v>
      </c>
      <c r="C225" t="s">
        <v>28</v>
      </c>
      <c r="D225" s="2">
        <v>46220</v>
      </c>
      <c r="E225" t="s">
        <v>35</v>
      </c>
      <c r="F225" t="s">
        <v>36</v>
      </c>
      <c r="G225" t="s">
        <v>37</v>
      </c>
      <c r="H225" t="str">
        <f>TEXT(Table1[[#This Row],[First_Activity_Date]], "mmm")</f>
        <v>Jul</v>
      </c>
    </row>
    <row r="226" spans="1:8" x14ac:dyDescent="0.3">
      <c r="A226" t="s">
        <v>498</v>
      </c>
      <c r="B226" t="s">
        <v>499</v>
      </c>
      <c r="C226" t="s">
        <v>28</v>
      </c>
      <c r="D226" s="2">
        <v>46282</v>
      </c>
      <c r="E226" t="s">
        <v>112</v>
      </c>
      <c r="F226" t="s">
        <v>61</v>
      </c>
      <c r="G226" t="s">
        <v>37</v>
      </c>
      <c r="H226" t="str">
        <f>TEXT(Table1[[#This Row],[First_Activity_Date]], "mmm")</f>
        <v>Sep</v>
      </c>
    </row>
    <row r="227" spans="1:8" x14ac:dyDescent="0.3">
      <c r="A227" t="s">
        <v>500</v>
      </c>
      <c r="B227" t="s">
        <v>501</v>
      </c>
      <c r="C227" t="s">
        <v>28</v>
      </c>
      <c r="D227" s="2">
        <v>46170</v>
      </c>
      <c r="E227" t="s">
        <v>74</v>
      </c>
      <c r="F227" t="s">
        <v>61</v>
      </c>
      <c r="G227" t="s">
        <v>31</v>
      </c>
      <c r="H227" t="str">
        <f>TEXT(Table1[[#This Row],[First_Activity_Date]], "mmm")</f>
        <v>May</v>
      </c>
    </row>
    <row r="228" spans="1:8" x14ac:dyDescent="0.3">
      <c r="A228" t="s">
        <v>502</v>
      </c>
      <c r="B228" t="s">
        <v>503</v>
      </c>
      <c r="C228" t="s">
        <v>189</v>
      </c>
      <c r="D228" s="2">
        <v>46262</v>
      </c>
      <c r="E228" t="s">
        <v>35</v>
      </c>
      <c r="F228" t="s">
        <v>36</v>
      </c>
      <c r="G228" t="s">
        <v>37</v>
      </c>
      <c r="H228" t="str">
        <f>TEXT(Table1[[#This Row],[First_Activity_Date]], "mmm")</f>
        <v>Aug</v>
      </c>
    </row>
    <row r="229" spans="1:8" x14ac:dyDescent="0.3">
      <c r="A229" t="s">
        <v>504</v>
      </c>
      <c r="B229" t="s">
        <v>505</v>
      </c>
      <c r="C229" t="s">
        <v>28</v>
      </c>
      <c r="D229" s="2">
        <v>46069</v>
      </c>
      <c r="E229" t="s">
        <v>35</v>
      </c>
      <c r="F229" t="s">
        <v>61</v>
      </c>
      <c r="G229" t="s">
        <v>37</v>
      </c>
      <c r="H229" t="str">
        <f>TEXT(Table1[[#This Row],[First_Activity_Date]], "mmm")</f>
        <v>Feb</v>
      </c>
    </row>
    <row r="230" spans="1:8" x14ac:dyDescent="0.3">
      <c r="A230" t="s">
        <v>506</v>
      </c>
      <c r="B230" t="s">
        <v>507</v>
      </c>
      <c r="C230" t="s">
        <v>135</v>
      </c>
      <c r="D230" s="2">
        <v>46220</v>
      </c>
      <c r="E230" t="s">
        <v>66</v>
      </c>
      <c r="F230" t="s">
        <v>30</v>
      </c>
      <c r="G230" t="s">
        <v>37</v>
      </c>
      <c r="H230" t="str">
        <f>TEXT(Table1[[#This Row],[First_Activity_Date]], "mmm")</f>
        <v>Jul</v>
      </c>
    </row>
    <row r="231" spans="1:8" x14ac:dyDescent="0.3">
      <c r="A231" t="s">
        <v>508</v>
      </c>
      <c r="B231" t="s">
        <v>509</v>
      </c>
      <c r="C231" t="s">
        <v>43</v>
      </c>
      <c r="D231" s="2">
        <v>46069</v>
      </c>
      <c r="E231" t="s">
        <v>50</v>
      </c>
      <c r="F231" t="s">
        <v>51</v>
      </c>
      <c r="G231" t="s">
        <v>31</v>
      </c>
      <c r="H231" t="str">
        <f>TEXT(Table1[[#This Row],[First_Activity_Date]], "mmm")</f>
        <v>Feb</v>
      </c>
    </row>
    <row r="232" spans="1:8" x14ac:dyDescent="0.3">
      <c r="A232" t="s">
        <v>510</v>
      </c>
      <c r="B232" t="s">
        <v>511</v>
      </c>
      <c r="C232" t="s">
        <v>40</v>
      </c>
      <c r="D232" s="2">
        <v>46100</v>
      </c>
      <c r="E232" t="s">
        <v>29</v>
      </c>
      <c r="F232" t="s">
        <v>47</v>
      </c>
      <c r="G232" t="s">
        <v>37</v>
      </c>
      <c r="H232" t="str">
        <f>TEXT(Table1[[#This Row],[First_Activity_Date]], "mmm")</f>
        <v>Mar</v>
      </c>
    </row>
    <row r="233" spans="1:8" x14ac:dyDescent="0.3">
      <c r="A233" t="s">
        <v>512</v>
      </c>
      <c r="B233" t="s">
        <v>513</v>
      </c>
      <c r="C233" t="s">
        <v>28</v>
      </c>
      <c r="D233" s="2">
        <v>46146</v>
      </c>
      <c r="E233" t="s">
        <v>50</v>
      </c>
      <c r="F233" t="s">
        <v>47</v>
      </c>
      <c r="G233" t="s">
        <v>31</v>
      </c>
      <c r="H233" t="str">
        <f>TEXT(Table1[[#This Row],[First_Activity_Date]], "mmm")</f>
        <v>May</v>
      </c>
    </row>
    <row r="234" spans="1:8" x14ac:dyDescent="0.3">
      <c r="A234" t="s">
        <v>514</v>
      </c>
      <c r="B234" t="s">
        <v>515</v>
      </c>
      <c r="C234" t="s">
        <v>43</v>
      </c>
      <c r="D234" s="2">
        <v>46097</v>
      </c>
      <c r="E234" t="s">
        <v>29</v>
      </c>
      <c r="F234" t="s">
        <v>47</v>
      </c>
      <c r="G234" t="s">
        <v>31</v>
      </c>
      <c r="H234" t="str">
        <f>TEXT(Table1[[#This Row],[First_Activity_Date]], "mmm")</f>
        <v>Mar</v>
      </c>
    </row>
    <row r="235" spans="1:8" x14ac:dyDescent="0.3">
      <c r="A235" t="s">
        <v>516</v>
      </c>
      <c r="B235" t="s">
        <v>517</v>
      </c>
      <c r="C235" t="s">
        <v>28</v>
      </c>
      <c r="D235" s="2">
        <v>46381</v>
      </c>
      <c r="E235" t="s">
        <v>29</v>
      </c>
      <c r="F235" t="s">
        <v>30</v>
      </c>
      <c r="G235" t="s">
        <v>37</v>
      </c>
      <c r="H235" t="str">
        <f>TEXT(Table1[[#This Row],[First_Activity_Date]], "mmm")</f>
        <v>Dec</v>
      </c>
    </row>
    <row r="236" spans="1:8" x14ac:dyDescent="0.3">
      <c r="A236" t="s">
        <v>518</v>
      </c>
      <c r="B236" t="s">
        <v>519</v>
      </c>
      <c r="C236" t="s">
        <v>28</v>
      </c>
      <c r="D236" s="2">
        <v>46159</v>
      </c>
      <c r="E236" t="s">
        <v>50</v>
      </c>
      <c r="F236" t="s">
        <v>36</v>
      </c>
      <c r="G236" t="s">
        <v>37</v>
      </c>
      <c r="H236" t="str">
        <f>TEXT(Table1[[#This Row],[First_Activity_Date]], "mmm")</f>
        <v>May</v>
      </c>
    </row>
    <row r="237" spans="1:8" x14ac:dyDescent="0.3">
      <c r="A237" t="s">
        <v>520</v>
      </c>
      <c r="B237" t="s">
        <v>521</v>
      </c>
      <c r="C237" t="s">
        <v>40</v>
      </c>
      <c r="D237" s="2">
        <v>46112</v>
      </c>
      <c r="E237" t="s">
        <v>50</v>
      </c>
      <c r="F237" t="s">
        <v>36</v>
      </c>
      <c r="G237" t="s">
        <v>37</v>
      </c>
      <c r="H237" t="str">
        <f>TEXT(Table1[[#This Row],[First_Activity_Date]], "mmm")</f>
        <v>Mar</v>
      </c>
    </row>
    <row r="238" spans="1:8" x14ac:dyDescent="0.3">
      <c r="A238" t="s">
        <v>522</v>
      </c>
      <c r="B238" t="s">
        <v>523</v>
      </c>
      <c r="C238" t="s">
        <v>28</v>
      </c>
      <c r="D238" s="2">
        <v>46347</v>
      </c>
      <c r="E238" t="s">
        <v>74</v>
      </c>
      <c r="F238" t="s">
        <v>44</v>
      </c>
      <c r="G238" t="s">
        <v>37</v>
      </c>
      <c r="H238" t="str">
        <f>TEXT(Table1[[#This Row],[First_Activity_Date]], "mmm")</f>
        <v>Nov</v>
      </c>
    </row>
    <row r="239" spans="1:8" x14ac:dyDescent="0.3">
      <c r="A239" t="s">
        <v>524</v>
      </c>
      <c r="B239" t="s">
        <v>525</v>
      </c>
      <c r="C239" t="s">
        <v>28</v>
      </c>
      <c r="D239" s="2">
        <v>46083</v>
      </c>
      <c r="E239" t="s">
        <v>35</v>
      </c>
      <c r="F239" t="s">
        <v>30</v>
      </c>
      <c r="G239" t="s">
        <v>37</v>
      </c>
      <c r="H239" t="str">
        <f>TEXT(Table1[[#This Row],[First_Activity_Date]], "mmm")</f>
        <v>Mar</v>
      </c>
    </row>
    <row r="240" spans="1:8" x14ac:dyDescent="0.3">
      <c r="A240" t="s">
        <v>526</v>
      </c>
      <c r="B240" t="s">
        <v>527</v>
      </c>
      <c r="C240" t="s">
        <v>43</v>
      </c>
      <c r="D240" s="2">
        <v>46160</v>
      </c>
      <c r="E240" t="s">
        <v>112</v>
      </c>
      <c r="F240" t="s">
        <v>36</v>
      </c>
      <c r="G240" t="s">
        <v>37</v>
      </c>
      <c r="H240" t="str">
        <f>TEXT(Table1[[#This Row],[First_Activity_Date]], "mmm")</f>
        <v>May</v>
      </c>
    </row>
    <row r="241" spans="1:8" x14ac:dyDescent="0.3">
      <c r="A241" t="s">
        <v>528</v>
      </c>
      <c r="B241" t="s">
        <v>529</v>
      </c>
      <c r="C241" t="s">
        <v>28</v>
      </c>
      <c r="D241" s="2">
        <v>46072</v>
      </c>
      <c r="E241" t="s">
        <v>69</v>
      </c>
      <c r="F241" t="s">
        <v>30</v>
      </c>
      <c r="G241" t="s">
        <v>37</v>
      </c>
      <c r="H241" t="str">
        <f>TEXT(Table1[[#This Row],[First_Activity_Date]], "mmm")</f>
        <v>Feb</v>
      </c>
    </row>
    <row r="242" spans="1:8" x14ac:dyDescent="0.3">
      <c r="A242" t="s">
        <v>530</v>
      </c>
      <c r="B242" t="s">
        <v>531</v>
      </c>
      <c r="C242" t="s">
        <v>34</v>
      </c>
      <c r="D242" s="2">
        <v>46281</v>
      </c>
      <c r="E242" t="s">
        <v>29</v>
      </c>
      <c r="F242" t="s">
        <v>61</v>
      </c>
      <c r="G242" t="s">
        <v>37</v>
      </c>
      <c r="H242" t="str">
        <f>TEXT(Table1[[#This Row],[First_Activity_Date]], "mmm")</f>
        <v>Sep</v>
      </c>
    </row>
    <row r="243" spans="1:8" x14ac:dyDescent="0.3">
      <c r="A243" t="s">
        <v>532</v>
      </c>
      <c r="B243" t="s">
        <v>533</v>
      </c>
      <c r="C243" t="s">
        <v>34</v>
      </c>
      <c r="D243" s="2">
        <v>46129</v>
      </c>
      <c r="E243" t="s">
        <v>60</v>
      </c>
      <c r="F243" t="s">
        <v>36</v>
      </c>
      <c r="G243" t="s">
        <v>37</v>
      </c>
      <c r="H243" t="str">
        <f>TEXT(Table1[[#This Row],[First_Activity_Date]], "mmm")</f>
        <v>Apr</v>
      </c>
    </row>
    <row r="244" spans="1:8" x14ac:dyDescent="0.3">
      <c r="A244" t="s">
        <v>534</v>
      </c>
      <c r="B244" t="s">
        <v>535</v>
      </c>
      <c r="C244" t="s">
        <v>34</v>
      </c>
      <c r="D244" s="2">
        <v>46135</v>
      </c>
      <c r="E244" t="s">
        <v>29</v>
      </c>
      <c r="F244" t="s">
        <v>30</v>
      </c>
      <c r="G244" t="s">
        <v>37</v>
      </c>
      <c r="H244" t="str">
        <f>TEXT(Table1[[#This Row],[First_Activity_Date]], "mmm")</f>
        <v>Apr</v>
      </c>
    </row>
    <row r="245" spans="1:8" x14ac:dyDescent="0.3">
      <c r="A245" t="s">
        <v>536</v>
      </c>
      <c r="B245" t="s">
        <v>537</v>
      </c>
      <c r="C245" t="s">
        <v>28</v>
      </c>
      <c r="D245" s="2">
        <v>46372</v>
      </c>
      <c r="E245" t="s">
        <v>172</v>
      </c>
      <c r="F245" t="s">
        <v>47</v>
      </c>
      <c r="G245" t="s">
        <v>37</v>
      </c>
      <c r="H245" t="str">
        <f>TEXT(Table1[[#This Row],[First_Activity_Date]], "mmm")</f>
        <v>Dec</v>
      </c>
    </row>
    <row r="246" spans="1:8" x14ac:dyDescent="0.3">
      <c r="A246" t="s">
        <v>538</v>
      </c>
      <c r="B246" t="s">
        <v>539</v>
      </c>
      <c r="C246" t="s">
        <v>28</v>
      </c>
      <c r="D246" s="2">
        <v>46276</v>
      </c>
      <c r="E246" t="s">
        <v>29</v>
      </c>
      <c r="F246" t="s">
        <v>51</v>
      </c>
      <c r="G246" t="s">
        <v>37</v>
      </c>
      <c r="H246" t="str">
        <f>TEXT(Table1[[#This Row],[First_Activity_Date]], "mmm")</f>
        <v>Sep</v>
      </c>
    </row>
    <row r="247" spans="1:8" x14ac:dyDescent="0.3">
      <c r="A247" t="s">
        <v>540</v>
      </c>
      <c r="B247" t="s">
        <v>541</v>
      </c>
      <c r="C247" t="s">
        <v>34</v>
      </c>
      <c r="D247" s="2">
        <v>46140</v>
      </c>
      <c r="E247" t="s">
        <v>50</v>
      </c>
      <c r="F247" t="s">
        <v>36</v>
      </c>
      <c r="G247" t="s">
        <v>37</v>
      </c>
      <c r="H247" t="str">
        <f>TEXT(Table1[[#This Row],[First_Activity_Date]], "mmm")</f>
        <v>Apr</v>
      </c>
    </row>
    <row r="248" spans="1:8" x14ac:dyDescent="0.3">
      <c r="A248" t="s">
        <v>542</v>
      </c>
      <c r="B248" t="s">
        <v>543</v>
      </c>
      <c r="C248" t="s">
        <v>28</v>
      </c>
      <c r="D248" s="2">
        <v>46220</v>
      </c>
      <c r="E248" t="s">
        <v>29</v>
      </c>
      <c r="F248" t="s">
        <v>30</v>
      </c>
      <c r="G248" t="s">
        <v>37</v>
      </c>
      <c r="H248" t="str">
        <f>TEXT(Table1[[#This Row],[First_Activity_Date]], "mmm")</f>
        <v>Jul</v>
      </c>
    </row>
    <row r="249" spans="1:8" x14ac:dyDescent="0.3">
      <c r="A249" t="s">
        <v>544</v>
      </c>
      <c r="B249" t="s">
        <v>545</v>
      </c>
      <c r="C249" t="s">
        <v>34</v>
      </c>
      <c r="D249" s="2">
        <v>46359</v>
      </c>
      <c r="E249" t="s">
        <v>172</v>
      </c>
      <c r="F249" t="s">
        <v>51</v>
      </c>
      <c r="G249" t="s">
        <v>37</v>
      </c>
      <c r="H249" t="str">
        <f>TEXT(Table1[[#This Row],[First_Activity_Date]], "mmm")</f>
        <v>Dec</v>
      </c>
    </row>
    <row r="250" spans="1:8" x14ac:dyDescent="0.3">
      <c r="A250" t="s">
        <v>546</v>
      </c>
      <c r="B250" t="s">
        <v>547</v>
      </c>
      <c r="C250" t="s">
        <v>34</v>
      </c>
      <c r="D250" s="2">
        <v>46387</v>
      </c>
      <c r="E250" t="s">
        <v>50</v>
      </c>
      <c r="F250" t="s">
        <v>61</v>
      </c>
      <c r="G250" t="s">
        <v>37</v>
      </c>
      <c r="H250" t="str">
        <f>TEXT(Table1[[#This Row],[First_Activity_Date]], "mmm")</f>
        <v>Dec</v>
      </c>
    </row>
    <row r="251" spans="1:8" x14ac:dyDescent="0.3">
      <c r="A251" t="s">
        <v>548</v>
      </c>
      <c r="B251" t="s">
        <v>549</v>
      </c>
      <c r="C251" t="s">
        <v>40</v>
      </c>
      <c r="D251" s="2">
        <v>46073</v>
      </c>
      <c r="E251" t="s">
        <v>69</v>
      </c>
      <c r="F251" t="s">
        <v>30</v>
      </c>
      <c r="G251" t="s">
        <v>37</v>
      </c>
      <c r="H251" t="str">
        <f>TEXT(Table1[[#This Row],[First_Activity_Date]], "mmm")</f>
        <v>Feb</v>
      </c>
    </row>
    <row r="252" spans="1:8" x14ac:dyDescent="0.3">
      <c r="A252" t="s">
        <v>550</v>
      </c>
      <c r="B252" t="s">
        <v>551</v>
      </c>
      <c r="C252" t="s">
        <v>28</v>
      </c>
      <c r="D252" s="2">
        <v>46267</v>
      </c>
      <c r="E252" t="s">
        <v>29</v>
      </c>
      <c r="F252" t="s">
        <v>47</v>
      </c>
      <c r="G252" t="s">
        <v>37</v>
      </c>
      <c r="H252" t="str">
        <f>TEXT(Table1[[#This Row],[First_Activity_Date]], "mmm")</f>
        <v>Sep</v>
      </c>
    </row>
    <row r="253" spans="1:8" x14ac:dyDescent="0.3">
      <c r="A253" t="s">
        <v>552</v>
      </c>
      <c r="B253" t="s">
        <v>553</v>
      </c>
      <c r="C253" t="s">
        <v>28</v>
      </c>
      <c r="D253" s="2">
        <v>46057</v>
      </c>
      <c r="E253" t="s">
        <v>66</v>
      </c>
      <c r="F253" t="s">
        <v>30</v>
      </c>
      <c r="G253" t="s">
        <v>37</v>
      </c>
      <c r="H253" t="str">
        <f>TEXT(Table1[[#This Row],[First_Activity_Date]], "mmm")</f>
        <v>Feb</v>
      </c>
    </row>
    <row r="254" spans="1:8" x14ac:dyDescent="0.3">
      <c r="A254" t="s">
        <v>554</v>
      </c>
      <c r="B254" t="s">
        <v>555</v>
      </c>
      <c r="C254" t="s">
        <v>40</v>
      </c>
      <c r="D254" s="2">
        <v>46324</v>
      </c>
      <c r="E254" t="s">
        <v>29</v>
      </c>
      <c r="F254" t="s">
        <v>51</v>
      </c>
      <c r="G254" t="s">
        <v>37</v>
      </c>
      <c r="H254" t="str">
        <f>TEXT(Table1[[#This Row],[First_Activity_Date]], "mmm")</f>
        <v>Oct</v>
      </c>
    </row>
    <row r="255" spans="1:8" x14ac:dyDescent="0.3">
      <c r="A255" t="s">
        <v>556</v>
      </c>
      <c r="B255" t="s">
        <v>557</v>
      </c>
      <c r="C255" t="s">
        <v>28</v>
      </c>
      <c r="D255" s="2">
        <v>46091</v>
      </c>
      <c r="E255" t="s">
        <v>74</v>
      </c>
      <c r="F255" t="s">
        <v>47</v>
      </c>
      <c r="G255" t="s">
        <v>37</v>
      </c>
      <c r="H255" t="str">
        <f>TEXT(Table1[[#This Row],[First_Activity_Date]], "mmm")</f>
        <v>Mar</v>
      </c>
    </row>
    <row r="256" spans="1:8" x14ac:dyDescent="0.3">
      <c r="A256" t="s">
        <v>558</v>
      </c>
      <c r="B256" t="s">
        <v>559</v>
      </c>
      <c r="C256" t="s">
        <v>28</v>
      </c>
      <c r="D256" s="2">
        <v>46371</v>
      </c>
      <c r="E256" t="s">
        <v>29</v>
      </c>
      <c r="F256" t="s">
        <v>36</v>
      </c>
      <c r="G256" t="s">
        <v>37</v>
      </c>
      <c r="H256" t="str">
        <f>TEXT(Table1[[#This Row],[First_Activity_Date]], "mmm")</f>
        <v>Dec</v>
      </c>
    </row>
    <row r="257" spans="1:8" x14ac:dyDescent="0.3">
      <c r="A257" t="s">
        <v>560</v>
      </c>
      <c r="B257" t="s">
        <v>561</v>
      </c>
      <c r="C257" t="s">
        <v>43</v>
      </c>
      <c r="D257" s="2">
        <v>46342</v>
      </c>
      <c r="E257" t="s">
        <v>29</v>
      </c>
      <c r="F257" t="s">
        <v>61</v>
      </c>
      <c r="G257" t="s">
        <v>37</v>
      </c>
      <c r="H257" t="str">
        <f>TEXT(Table1[[#This Row],[First_Activity_Date]], "mmm")</f>
        <v>Nov</v>
      </c>
    </row>
    <row r="258" spans="1:8" x14ac:dyDescent="0.3">
      <c r="A258" t="s">
        <v>562</v>
      </c>
      <c r="B258" t="s">
        <v>563</v>
      </c>
      <c r="C258" t="s">
        <v>34</v>
      </c>
      <c r="D258" s="2">
        <v>46071</v>
      </c>
      <c r="E258" t="s">
        <v>29</v>
      </c>
      <c r="F258" t="s">
        <v>30</v>
      </c>
      <c r="G258" t="s">
        <v>37</v>
      </c>
      <c r="H258" t="str">
        <f>TEXT(Table1[[#This Row],[First_Activity_Date]], "mmm")</f>
        <v>Feb</v>
      </c>
    </row>
    <row r="259" spans="1:8" x14ac:dyDescent="0.3">
      <c r="A259" t="s">
        <v>564</v>
      </c>
      <c r="B259" t="s">
        <v>565</v>
      </c>
      <c r="C259" t="s">
        <v>43</v>
      </c>
      <c r="D259" s="2">
        <v>46096</v>
      </c>
      <c r="E259" t="s">
        <v>50</v>
      </c>
      <c r="F259" t="s">
        <v>30</v>
      </c>
      <c r="G259" t="s">
        <v>37</v>
      </c>
      <c r="H259" t="str">
        <f>TEXT(Table1[[#This Row],[First_Activity_Date]], "mmm")</f>
        <v>Mar</v>
      </c>
    </row>
    <row r="260" spans="1:8" x14ac:dyDescent="0.3">
      <c r="A260" t="s">
        <v>566</v>
      </c>
      <c r="B260" t="s">
        <v>567</v>
      </c>
      <c r="C260" t="s">
        <v>43</v>
      </c>
      <c r="D260" s="2">
        <v>46214</v>
      </c>
      <c r="E260" t="s">
        <v>112</v>
      </c>
      <c r="F260" t="s">
        <v>36</v>
      </c>
      <c r="G260" t="s">
        <v>37</v>
      </c>
      <c r="H260" t="str">
        <f>TEXT(Table1[[#This Row],[First_Activity_Date]], "mmm")</f>
        <v>Jul</v>
      </c>
    </row>
    <row r="261" spans="1:8" x14ac:dyDescent="0.3">
      <c r="A261" t="s">
        <v>568</v>
      </c>
      <c r="B261" t="s">
        <v>569</v>
      </c>
      <c r="C261" t="s">
        <v>28</v>
      </c>
      <c r="D261" s="2">
        <v>46283</v>
      </c>
      <c r="E261" t="s">
        <v>29</v>
      </c>
      <c r="F261" t="s">
        <v>30</v>
      </c>
      <c r="G261" t="s">
        <v>37</v>
      </c>
      <c r="H261" t="str">
        <f>TEXT(Table1[[#This Row],[First_Activity_Date]], "mmm")</f>
        <v>Sep</v>
      </c>
    </row>
    <row r="262" spans="1:8" x14ac:dyDescent="0.3">
      <c r="A262" t="s">
        <v>570</v>
      </c>
      <c r="B262" t="s">
        <v>571</v>
      </c>
      <c r="C262" t="s">
        <v>43</v>
      </c>
      <c r="D262" s="2">
        <v>46378</v>
      </c>
      <c r="E262" t="s">
        <v>66</v>
      </c>
      <c r="F262" t="s">
        <v>44</v>
      </c>
      <c r="G262" t="s">
        <v>37</v>
      </c>
      <c r="H262" t="str">
        <f>TEXT(Table1[[#This Row],[First_Activity_Date]], "mmm")</f>
        <v>Dec</v>
      </c>
    </row>
    <row r="263" spans="1:8" x14ac:dyDescent="0.3">
      <c r="A263" t="s">
        <v>572</v>
      </c>
      <c r="B263" t="s">
        <v>573</v>
      </c>
      <c r="C263" t="s">
        <v>189</v>
      </c>
      <c r="D263" s="2">
        <v>46092</v>
      </c>
      <c r="E263" t="s">
        <v>50</v>
      </c>
      <c r="F263" t="s">
        <v>30</v>
      </c>
      <c r="G263" t="s">
        <v>31</v>
      </c>
      <c r="H263" t="str">
        <f>TEXT(Table1[[#This Row],[First_Activity_Date]], "mmm")</f>
        <v>Mar</v>
      </c>
    </row>
    <row r="264" spans="1:8" x14ac:dyDescent="0.3">
      <c r="A264" t="s">
        <v>574</v>
      </c>
      <c r="B264" t="s">
        <v>575</v>
      </c>
      <c r="C264" t="s">
        <v>28</v>
      </c>
      <c r="D264" s="2">
        <v>46112</v>
      </c>
      <c r="E264" t="s">
        <v>112</v>
      </c>
      <c r="F264" t="s">
        <v>36</v>
      </c>
      <c r="G264" t="s">
        <v>37</v>
      </c>
      <c r="H264" t="str">
        <f>TEXT(Table1[[#This Row],[First_Activity_Date]], "mmm")</f>
        <v>Mar</v>
      </c>
    </row>
    <row r="265" spans="1:8" x14ac:dyDescent="0.3">
      <c r="A265" t="s">
        <v>576</v>
      </c>
      <c r="B265" t="s">
        <v>577</v>
      </c>
      <c r="C265" t="s">
        <v>28</v>
      </c>
      <c r="D265" s="2">
        <v>46282</v>
      </c>
      <c r="E265" t="s">
        <v>50</v>
      </c>
      <c r="F265" t="s">
        <v>30</v>
      </c>
      <c r="G265" t="s">
        <v>37</v>
      </c>
      <c r="H265" t="str">
        <f>TEXT(Table1[[#This Row],[First_Activity_Date]], "mmm")</f>
        <v>Sep</v>
      </c>
    </row>
    <row r="266" spans="1:8" x14ac:dyDescent="0.3">
      <c r="A266" t="s">
        <v>578</v>
      </c>
      <c r="B266" t="s">
        <v>579</v>
      </c>
      <c r="C266" t="s">
        <v>135</v>
      </c>
      <c r="D266" s="2">
        <v>46148</v>
      </c>
      <c r="E266" t="s">
        <v>35</v>
      </c>
      <c r="F266" t="s">
        <v>61</v>
      </c>
      <c r="G266" t="s">
        <v>37</v>
      </c>
      <c r="H266" t="str">
        <f>TEXT(Table1[[#This Row],[First_Activity_Date]], "mmm")</f>
        <v>May</v>
      </c>
    </row>
    <row r="267" spans="1:8" x14ac:dyDescent="0.3">
      <c r="A267" t="s">
        <v>580</v>
      </c>
      <c r="B267" t="s">
        <v>581</v>
      </c>
      <c r="C267" t="s">
        <v>40</v>
      </c>
      <c r="D267" s="2">
        <v>46253</v>
      </c>
      <c r="E267" t="s">
        <v>112</v>
      </c>
      <c r="F267" t="s">
        <v>36</v>
      </c>
      <c r="G267" t="s">
        <v>37</v>
      </c>
      <c r="H267" t="str">
        <f>TEXT(Table1[[#This Row],[First_Activity_Date]], "mmm")</f>
        <v>Aug</v>
      </c>
    </row>
    <row r="268" spans="1:8" x14ac:dyDescent="0.3">
      <c r="A268" t="s">
        <v>582</v>
      </c>
      <c r="B268" t="s">
        <v>583</v>
      </c>
      <c r="C268" t="s">
        <v>43</v>
      </c>
      <c r="D268" s="2">
        <v>46317</v>
      </c>
      <c r="E268" t="s">
        <v>29</v>
      </c>
      <c r="F268" t="s">
        <v>61</v>
      </c>
      <c r="G268" t="s">
        <v>37</v>
      </c>
      <c r="H268" t="str">
        <f>TEXT(Table1[[#This Row],[First_Activity_Date]], "mmm")</f>
        <v>Oct</v>
      </c>
    </row>
    <row r="269" spans="1:8" x14ac:dyDescent="0.3">
      <c r="A269" t="s">
        <v>584</v>
      </c>
      <c r="B269" t="s">
        <v>585</v>
      </c>
      <c r="C269" t="s">
        <v>40</v>
      </c>
      <c r="D269" s="2">
        <v>46151</v>
      </c>
      <c r="E269" t="s">
        <v>29</v>
      </c>
      <c r="F269" t="s">
        <v>44</v>
      </c>
      <c r="G269" t="s">
        <v>37</v>
      </c>
      <c r="H269" t="str">
        <f>TEXT(Table1[[#This Row],[First_Activity_Date]], "mmm")</f>
        <v>May</v>
      </c>
    </row>
    <row r="270" spans="1:8" x14ac:dyDescent="0.3">
      <c r="A270" t="s">
        <v>586</v>
      </c>
      <c r="B270" t="s">
        <v>587</v>
      </c>
      <c r="C270" t="s">
        <v>28</v>
      </c>
      <c r="D270" s="2">
        <v>46302</v>
      </c>
      <c r="E270" t="s">
        <v>83</v>
      </c>
      <c r="F270" t="s">
        <v>51</v>
      </c>
      <c r="G270" t="s">
        <v>37</v>
      </c>
      <c r="H270" t="str">
        <f>TEXT(Table1[[#This Row],[First_Activity_Date]], "mmm")</f>
        <v>Oct</v>
      </c>
    </row>
    <row r="271" spans="1:8" x14ac:dyDescent="0.3">
      <c r="A271" t="s">
        <v>588</v>
      </c>
      <c r="B271" t="s">
        <v>589</v>
      </c>
      <c r="C271" t="s">
        <v>28</v>
      </c>
      <c r="D271" s="2">
        <v>46335</v>
      </c>
      <c r="E271" t="s">
        <v>74</v>
      </c>
      <c r="F271" t="s">
        <v>51</v>
      </c>
      <c r="G271" t="s">
        <v>37</v>
      </c>
      <c r="H271" t="str">
        <f>TEXT(Table1[[#This Row],[First_Activity_Date]], "mmm")</f>
        <v>Nov</v>
      </c>
    </row>
    <row r="272" spans="1:8" x14ac:dyDescent="0.3">
      <c r="A272" t="s">
        <v>590</v>
      </c>
      <c r="B272" t="s">
        <v>591</v>
      </c>
      <c r="C272" t="s">
        <v>40</v>
      </c>
      <c r="D272" s="2">
        <v>46122</v>
      </c>
      <c r="E272" t="s">
        <v>35</v>
      </c>
      <c r="F272" t="s">
        <v>47</v>
      </c>
      <c r="G272" t="s">
        <v>31</v>
      </c>
      <c r="H272" t="str">
        <f>TEXT(Table1[[#This Row],[First_Activity_Date]], "mmm")</f>
        <v>Apr</v>
      </c>
    </row>
    <row r="273" spans="1:8" x14ac:dyDescent="0.3">
      <c r="A273" t="s">
        <v>592</v>
      </c>
      <c r="B273" t="s">
        <v>593</v>
      </c>
      <c r="C273" t="s">
        <v>40</v>
      </c>
      <c r="D273" s="2">
        <v>46348</v>
      </c>
      <c r="E273" t="s">
        <v>35</v>
      </c>
      <c r="F273" t="s">
        <v>30</v>
      </c>
      <c r="G273" t="s">
        <v>37</v>
      </c>
      <c r="H273" t="str">
        <f>TEXT(Table1[[#This Row],[First_Activity_Date]], "mmm")</f>
        <v>Nov</v>
      </c>
    </row>
    <row r="274" spans="1:8" x14ac:dyDescent="0.3">
      <c r="A274" t="s">
        <v>594</v>
      </c>
      <c r="B274" t="s">
        <v>595</v>
      </c>
      <c r="C274" t="s">
        <v>40</v>
      </c>
      <c r="D274" s="2">
        <v>46319</v>
      </c>
      <c r="E274" t="s">
        <v>69</v>
      </c>
      <c r="F274" t="s">
        <v>51</v>
      </c>
      <c r="G274" t="s">
        <v>37</v>
      </c>
      <c r="H274" t="str">
        <f>TEXT(Table1[[#This Row],[First_Activity_Date]], "mmm")</f>
        <v>Oct</v>
      </c>
    </row>
    <row r="275" spans="1:8" x14ac:dyDescent="0.3">
      <c r="A275" t="s">
        <v>596</v>
      </c>
      <c r="B275" t="s">
        <v>597</v>
      </c>
      <c r="C275" t="s">
        <v>34</v>
      </c>
      <c r="D275" s="2">
        <v>46204</v>
      </c>
      <c r="E275" t="s">
        <v>35</v>
      </c>
      <c r="F275" t="s">
        <v>44</v>
      </c>
      <c r="G275" t="s">
        <v>37</v>
      </c>
      <c r="H275" t="str">
        <f>TEXT(Table1[[#This Row],[First_Activity_Date]], "mmm")</f>
        <v>Jul</v>
      </c>
    </row>
    <row r="276" spans="1:8" x14ac:dyDescent="0.3">
      <c r="A276" t="s">
        <v>598</v>
      </c>
      <c r="B276" t="s">
        <v>599</v>
      </c>
      <c r="C276" t="s">
        <v>28</v>
      </c>
      <c r="D276" s="2">
        <v>46196</v>
      </c>
      <c r="E276" t="s">
        <v>29</v>
      </c>
      <c r="F276" t="s">
        <v>44</v>
      </c>
      <c r="G276" t="s">
        <v>37</v>
      </c>
      <c r="H276" t="str">
        <f>TEXT(Table1[[#This Row],[First_Activity_Date]], "mmm")</f>
        <v>Jun</v>
      </c>
    </row>
    <row r="277" spans="1:8" x14ac:dyDescent="0.3">
      <c r="A277" t="s">
        <v>600</v>
      </c>
      <c r="B277" t="s">
        <v>601</v>
      </c>
      <c r="C277" t="s">
        <v>28</v>
      </c>
      <c r="D277" s="2">
        <v>46338</v>
      </c>
      <c r="E277" t="s">
        <v>29</v>
      </c>
      <c r="F277" t="s">
        <v>30</v>
      </c>
      <c r="G277" t="s">
        <v>37</v>
      </c>
      <c r="H277" t="str">
        <f>TEXT(Table1[[#This Row],[First_Activity_Date]], "mmm")</f>
        <v>Nov</v>
      </c>
    </row>
    <row r="278" spans="1:8" x14ac:dyDescent="0.3">
      <c r="A278" t="s">
        <v>602</v>
      </c>
      <c r="B278" t="s">
        <v>603</v>
      </c>
      <c r="C278" t="s">
        <v>40</v>
      </c>
      <c r="D278" s="2">
        <v>46386</v>
      </c>
      <c r="E278" t="s">
        <v>60</v>
      </c>
      <c r="F278" t="s">
        <v>51</v>
      </c>
      <c r="G278" t="s">
        <v>37</v>
      </c>
      <c r="H278" t="str">
        <f>TEXT(Table1[[#This Row],[First_Activity_Date]], "mmm")</f>
        <v>Dec</v>
      </c>
    </row>
    <row r="279" spans="1:8" x14ac:dyDescent="0.3">
      <c r="A279" t="s">
        <v>604</v>
      </c>
      <c r="B279" t="s">
        <v>605</v>
      </c>
      <c r="C279" t="s">
        <v>43</v>
      </c>
      <c r="D279" s="2">
        <v>46210</v>
      </c>
      <c r="E279" t="s">
        <v>69</v>
      </c>
      <c r="F279" t="s">
        <v>51</v>
      </c>
      <c r="G279" t="s">
        <v>31</v>
      </c>
      <c r="H279" t="str">
        <f>TEXT(Table1[[#This Row],[First_Activity_Date]], "mmm")</f>
        <v>Jul</v>
      </c>
    </row>
    <row r="280" spans="1:8" x14ac:dyDescent="0.3">
      <c r="A280" t="s">
        <v>606</v>
      </c>
      <c r="B280" t="s">
        <v>607</v>
      </c>
      <c r="C280" t="s">
        <v>40</v>
      </c>
      <c r="D280" s="2">
        <v>46079</v>
      </c>
      <c r="E280" t="s">
        <v>29</v>
      </c>
      <c r="F280" t="s">
        <v>51</v>
      </c>
      <c r="G280" t="s">
        <v>37</v>
      </c>
      <c r="H280" t="str">
        <f>TEXT(Table1[[#This Row],[First_Activity_Date]], "mmm")</f>
        <v>Feb</v>
      </c>
    </row>
    <row r="281" spans="1:8" x14ac:dyDescent="0.3">
      <c r="A281" t="s">
        <v>608</v>
      </c>
      <c r="B281" t="s">
        <v>609</v>
      </c>
      <c r="C281" t="s">
        <v>40</v>
      </c>
      <c r="D281" s="2">
        <v>46053</v>
      </c>
      <c r="E281" t="s">
        <v>29</v>
      </c>
      <c r="F281" t="s">
        <v>47</v>
      </c>
      <c r="G281" t="s">
        <v>37</v>
      </c>
      <c r="H281" t="str">
        <f>TEXT(Table1[[#This Row],[First_Activity_Date]], "mmm")</f>
        <v>Jan</v>
      </c>
    </row>
    <row r="282" spans="1:8" x14ac:dyDescent="0.3">
      <c r="A282" t="s">
        <v>610</v>
      </c>
      <c r="B282" t="s">
        <v>611</v>
      </c>
      <c r="C282" t="s">
        <v>135</v>
      </c>
      <c r="D282" s="2">
        <v>46106</v>
      </c>
      <c r="E282" t="s">
        <v>29</v>
      </c>
      <c r="F282" t="s">
        <v>51</v>
      </c>
      <c r="G282" t="s">
        <v>31</v>
      </c>
      <c r="H282" t="str">
        <f>TEXT(Table1[[#This Row],[First_Activity_Date]], "mmm")</f>
        <v>Mar</v>
      </c>
    </row>
    <row r="283" spans="1:8" x14ac:dyDescent="0.3">
      <c r="A283" t="s">
        <v>612</v>
      </c>
      <c r="B283" t="s">
        <v>613</v>
      </c>
      <c r="C283" t="s">
        <v>28</v>
      </c>
      <c r="D283" s="2">
        <v>46174</v>
      </c>
      <c r="E283" t="s">
        <v>60</v>
      </c>
      <c r="F283" t="s">
        <v>36</v>
      </c>
      <c r="G283" t="s">
        <v>37</v>
      </c>
      <c r="H283" t="str">
        <f>TEXT(Table1[[#This Row],[First_Activity_Date]], "mmm")</f>
        <v>Jun</v>
      </c>
    </row>
    <row r="284" spans="1:8" x14ac:dyDescent="0.3">
      <c r="A284" t="s">
        <v>614</v>
      </c>
      <c r="B284" t="s">
        <v>615</v>
      </c>
      <c r="C284" t="s">
        <v>28</v>
      </c>
      <c r="D284" s="2">
        <v>46058</v>
      </c>
      <c r="E284" t="s">
        <v>29</v>
      </c>
      <c r="F284" t="s">
        <v>47</v>
      </c>
      <c r="G284" t="s">
        <v>31</v>
      </c>
      <c r="H284" t="str">
        <f>TEXT(Table1[[#This Row],[First_Activity_Date]], "mmm")</f>
        <v>Feb</v>
      </c>
    </row>
    <row r="285" spans="1:8" x14ac:dyDescent="0.3">
      <c r="A285" t="s">
        <v>616</v>
      </c>
      <c r="B285" t="s">
        <v>617</v>
      </c>
      <c r="C285" t="s">
        <v>28</v>
      </c>
      <c r="D285" s="2">
        <v>46235</v>
      </c>
      <c r="E285" t="s">
        <v>29</v>
      </c>
      <c r="F285" t="s">
        <v>36</v>
      </c>
      <c r="G285" t="s">
        <v>37</v>
      </c>
      <c r="H285" t="str">
        <f>TEXT(Table1[[#This Row],[First_Activity_Date]], "mmm")</f>
        <v>Aug</v>
      </c>
    </row>
    <row r="286" spans="1:8" x14ac:dyDescent="0.3">
      <c r="A286" t="s">
        <v>618</v>
      </c>
      <c r="B286" t="s">
        <v>619</v>
      </c>
      <c r="C286" t="s">
        <v>43</v>
      </c>
      <c r="D286" s="2">
        <v>46386</v>
      </c>
      <c r="E286" t="s">
        <v>66</v>
      </c>
      <c r="F286" t="s">
        <v>44</v>
      </c>
      <c r="G286" t="s">
        <v>37</v>
      </c>
      <c r="H286" t="str">
        <f>TEXT(Table1[[#This Row],[First_Activity_Date]], "mmm")</f>
        <v>Dec</v>
      </c>
    </row>
    <row r="287" spans="1:8" x14ac:dyDescent="0.3">
      <c r="A287" t="s">
        <v>620</v>
      </c>
      <c r="B287" t="s">
        <v>621</v>
      </c>
      <c r="C287" t="s">
        <v>28</v>
      </c>
      <c r="D287" s="2">
        <v>46128</v>
      </c>
      <c r="E287" t="s">
        <v>29</v>
      </c>
      <c r="F287" t="s">
        <v>44</v>
      </c>
      <c r="G287" t="s">
        <v>37</v>
      </c>
      <c r="H287" t="str">
        <f>TEXT(Table1[[#This Row],[First_Activity_Date]], "mmm")</f>
        <v>Apr</v>
      </c>
    </row>
    <row r="288" spans="1:8" x14ac:dyDescent="0.3">
      <c r="A288" t="s">
        <v>622</v>
      </c>
      <c r="B288" t="s">
        <v>623</v>
      </c>
      <c r="C288" t="s">
        <v>28</v>
      </c>
      <c r="D288" s="2">
        <v>46364</v>
      </c>
      <c r="E288" t="s">
        <v>69</v>
      </c>
      <c r="F288" t="s">
        <v>44</v>
      </c>
      <c r="G288" t="s">
        <v>37</v>
      </c>
      <c r="H288" t="str">
        <f>TEXT(Table1[[#This Row],[First_Activity_Date]], "mmm")</f>
        <v>Dec</v>
      </c>
    </row>
    <row r="289" spans="1:8" x14ac:dyDescent="0.3">
      <c r="A289" t="s">
        <v>624</v>
      </c>
      <c r="B289" t="s">
        <v>625</v>
      </c>
      <c r="C289" t="s">
        <v>43</v>
      </c>
      <c r="D289" s="2">
        <v>46242</v>
      </c>
      <c r="E289" t="s">
        <v>29</v>
      </c>
      <c r="F289" t="s">
        <v>30</v>
      </c>
      <c r="G289" t="s">
        <v>37</v>
      </c>
      <c r="H289" t="str">
        <f>TEXT(Table1[[#This Row],[First_Activity_Date]], "mmm")</f>
        <v>Aug</v>
      </c>
    </row>
    <row r="290" spans="1:8" x14ac:dyDescent="0.3">
      <c r="A290" t="s">
        <v>626</v>
      </c>
      <c r="B290" t="s">
        <v>627</v>
      </c>
      <c r="C290" t="s">
        <v>28</v>
      </c>
      <c r="D290" s="2">
        <v>46185</v>
      </c>
      <c r="E290" t="s">
        <v>29</v>
      </c>
      <c r="F290" t="s">
        <v>44</v>
      </c>
      <c r="G290" t="s">
        <v>37</v>
      </c>
      <c r="H290" t="str">
        <f>TEXT(Table1[[#This Row],[First_Activity_Date]], "mmm")</f>
        <v>Jun</v>
      </c>
    </row>
    <row r="291" spans="1:8" x14ac:dyDescent="0.3">
      <c r="A291" t="s">
        <v>628</v>
      </c>
      <c r="B291" t="s">
        <v>629</v>
      </c>
      <c r="C291" t="s">
        <v>43</v>
      </c>
      <c r="D291" s="2">
        <v>46242</v>
      </c>
      <c r="E291" t="s">
        <v>29</v>
      </c>
      <c r="F291" t="s">
        <v>47</v>
      </c>
      <c r="G291" t="s">
        <v>31</v>
      </c>
      <c r="H291" t="str">
        <f>TEXT(Table1[[#This Row],[First_Activity_Date]], "mmm")</f>
        <v>Aug</v>
      </c>
    </row>
    <row r="292" spans="1:8" x14ac:dyDescent="0.3">
      <c r="A292" t="s">
        <v>630</v>
      </c>
      <c r="B292" t="s">
        <v>631</v>
      </c>
      <c r="C292" t="s">
        <v>28</v>
      </c>
      <c r="D292" s="2">
        <v>46292</v>
      </c>
      <c r="E292" t="s">
        <v>66</v>
      </c>
      <c r="F292" t="s">
        <v>36</v>
      </c>
      <c r="G292" t="s">
        <v>31</v>
      </c>
      <c r="H292" t="str">
        <f>TEXT(Table1[[#This Row],[First_Activity_Date]], "mmm")</f>
        <v>Sep</v>
      </c>
    </row>
    <row r="293" spans="1:8" x14ac:dyDescent="0.3">
      <c r="A293" t="s">
        <v>632</v>
      </c>
      <c r="B293" t="s">
        <v>633</v>
      </c>
      <c r="C293" t="s">
        <v>28</v>
      </c>
      <c r="D293" s="2">
        <v>46142</v>
      </c>
      <c r="E293" t="s">
        <v>83</v>
      </c>
      <c r="F293" t="s">
        <v>44</v>
      </c>
      <c r="G293" t="s">
        <v>37</v>
      </c>
      <c r="H293" t="str">
        <f>TEXT(Table1[[#This Row],[First_Activity_Date]], "mmm")</f>
        <v>Apr</v>
      </c>
    </row>
    <row r="294" spans="1:8" x14ac:dyDescent="0.3">
      <c r="A294" t="s">
        <v>634</v>
      </c>
      <c r="B294" t="s">
        <v>635</v>
      </c>
      <c r="C294" t="s">
        <v>40</v>
      </c>
      <c r="D294" s="2">
        <v>46358</v>
      </c>
      <c r="E294" t="s">
        <v>83</v>
      </c>
      <c r="F294" t="s">
        <v>36</v>
      </c>
      <c r="G294" t="s">
        <v>37</v>
      </c>
      <c r="H294" t="str">
        <f>TEXT(Table1[[#This Row],[First_Activity_Date]], "mmm")</f>
        <v>Dec</v>
      </c>
    </row>
    <row r="295" spans="1:8" x14ac:dyDescent="0.3">
      <c r="A295" t="s">
        <v>636</v>
      </c>
      <c r="B295" t="s">
        <v>637</v>
      </c>
      <c r="C295" t="s">
        <v>28</v>
      </c>
      <c r="D295" s="2">
        <v>46204</v>
      </c>
      <c r="E295" t="s">
        <v>35</v>
      </c>
      <c r="F295" t="s">
        <v>36</v>
      </c>
      <c r="G295" t="s">
        <v>37</v>
      </c>
      <c r="H295" t="str">
        <f>TEXT(Table1[[#This Row],[First_Activity_Date]], "mmm")</f>
        <v>Jul</v>
      </c>
    </row>
    <row r="296" spans="1:8" x14ac:dyDescent="0.3">
      <c r="A296" t="s">
        <v>638</v>
      </c>
      <c r="B296" t="s">
        <v>639</v>
      </c>
      <c r="C296" t="s">
        <v>28</v>
      </c>
      <c r="D296" s="2">
        <v>46128</v>
      </c>
      <c r="E296" t="s">
        <v>60</v>
      </c>
      <c r="F296" t="s">
        <v>47</v>
      </c>
      <c r="G296" t="s">
        <v>37</v>
      </c>
      <c r="H296" t="str">
        <f>TEXT(Table1[[#This Row],[First_Activity_Date]], "mmm")</f>
        <v>Apr</v>
      </c>
    </row>
    <row r="297" spans="1:8" x14ac:dyDescent="0.3">
      <c r="A297" t="s">
        <v>640</v>
      </c>
      <c r="B297" t="s">
        <v>641</v>
      </c>
      <c r="C297" t="s">
        <v>43</v>
      </c>
      <c r="D297" s="2">
        <v>46239</v>
      </c>
      <c r="E297" t="s">
        <v>29</v>
      </c>
      <c r="F297" t="s">
        <v>30</v>
      </c>
      <c r="G297" t="s">
        <v>37</v>
      </c>
      <c r="H297" t="str">
        <f>TEXT(Table1[[#This Row],[First_Activity_Date]], "mmm")</f>
        <v>Aug</v>
      </c>
    </row>
    <row r="298" spans="1:8" x14ac:dyDescent="0.3">
      <c r="A298" t="s">
        <v>642</v>
      </c>
      <c r="B298" t="s">
        <v>643</v>
      </c>
      <c r="C298" t="s">
        <v>40</v>
      </c>
      <c r="D298" s="2">
        <v>46227</v>
      </c>
      <c r="E298" t="s">
        <v>35</v>
      </c>
      <c r="F298" t="s">
        <v>30</v>
      </c>
      <c r="G298" t="s">
        <v>37</v>
      </c>
      <c r="H298" t="str">
        <f>TEXT(Table1[[#This Row],[First_Activity_Date]], "mmm")</f>
        <v>Jul</v>
      </c>
    </row>
    <row r="299" spans="1:8" x14ac:dyDescent="0.3">
      <c r="A299" t="s">
        <v>644</v>
      </c>
      <c r="B299" t="s">
        <v>645</v>
      </c>
      <c r="C299" t="s">
        <v>28</v>
      </c>
      <c r="D299" s="2">
        <v>46092</v>
      </c>
      <c r="E299" t="s">
        <v>74</v>
      </c>
      <c r="F299" t="s">
        <v>47</v>
      </c>
      <c r="G299" t="s">
        <v>37</v>
      </c>
      <c r="H299" t="str">
        <f>TEXT(Table1[[#This Row],[First_Activity_Date]], "mmm")</f>
        <v>Mar</v>
      </c>
    </row>
    <row r="300" spans="1:8" x14ac:dyDescent="0.3">
      <c r="A300" t="s">
        <v>646</v>
      </c>
      <c r="B300" t="s">
        <v>647</v>
      </c>
      <c r="C300" t="s">
        <v>43</v>
      </c>
      <c r="D300" s="2">
        <v>46066</v>
      </c>
      <c r="E300" t="s">
        <v>29</v>
      </c>
      <c r="F300" t="s">
        <v>44</v>
      </c>
      <c r="G300" t="s">
        <v>37</v>
      </c>
      <c r="H300" t="str">
        <f>TEXT(Table1[[#This Row],[First_Activity_Date]], "mmm")</f>
        <v>Feb</v>
      </c>
    </row>
    <row r="301" spans="1:8" x14ac:dyDescent="0.3">
      <c r="A301" t="s">
        <v>648</v>
      </c>
      <c r="B301" t="s">
        <v>649</v>
      </c>
      <c r="C301" t="s">
        <v>28</v>
      </c>
      <c r="D301" s="2">
        <v>46351</v>
      </c>
      <c r="E301" t="s">
        <v>29</v>
      </c>
      <c r="F301" t="s">
        <v>51</v>
      </c>
      <c r="G301" t="s">
        <v>31</v>
      </c>
      <c r="H301" t="str">
        <f>TEXT(Table1[[#This Row],[First_Activity_Date]], "mmm")</f>
        <v>Nov</v>
      </c>
    </row>
    <row r="302" spans="1:8" x14ac:dyDescent="0.3">
      <c r="A302" t="s">
        <v>650</v>
      </c>
      <c r="B302" t="s">
        <v>651</v>
      </c>
      <c r="C302" t="s">
        <v>28</v>
      </c>
      <c r="D302" s="2">
        <v>46323</v>
      </c>
      <c r="E302" t="s">
        <v>29</v>
      </c>
      <c r="F302" t="s">
        <v>47</v>
      </c>
      <c r="G302" t="s">
        <v>37</v>
      </c>
      <c r="H302" t="str">
        <f>TEXT(Table1[[#This Row],[First_Activity_Date]], "mmm")</f>
        <v>Oct</v>
      </c>
    </row>
    <row r="303" spans="1:8" x14ac:dyDescent="0.3">
      <c r="A303" t="s">
        <v>652</v>
      </c>
      <c r="B303" t="s">
        <v>653</v>
      </c>
      <c r="C303" t="s">
        <v>43</v>
      </c>
      <c r="D303" s="2">
        <v>46250</v>
      </c>
      <c r="E303" t="s">
        <v>29</v>
      </c>
      <c r="F303" t="s">
        <v>47</v>
      </c>
      <c r="G303" t="s">
        <v>37</v>
      </c>
      <c r="H303" t="str">
        <f>TEXT(Table1[[#This Row],[First_Activity_Date]], "mmm")</f>
        <v>Aug</v>
      </c>
    </row>
    <row r="304" spans="1:8" x14ac:dyDescent="0.3">
      <c r="A304" t="s">
        <v>654</v>
      </c>
      <c r="B304" t="s">
        <v>655</v>
      </c>
      <c r="C304" t="s">
        <v>43</v>
      </c>
      <c r="D304" s="2">
        <v>46206</v>
      </c>
      <c r="E304" t="s">
        <v>29</v>
      </c>
      <c r="F304" t="s">
        <v>36</v>
      </c>
      <c r="G304" t="s">
        <v>37</v>
      </c>
      <c r="H304" t="str">
        <f>TEXT(Table1[[#This Row],[First_Activity_Date]], "mmm")</f>
        <v>Jul</v>
      </c>
    </row>
    <row r="305" spans="1:8" x14ac:dyDescent="0.3">
      <c r="A305" t="s">
        <v>656</v>
      </c>
      <c r="B305" t="s">
        <v>657</v>
      </c>
      <c r="C305" t="s">
        <v>43</v>
      </c>
      <c r="D305" s="2">
        <v>46129</v>
      </c>
      <c r="E305" t="s">
        <v>112</v>
      </c>
      <c r="F305" t="s">
        <v>44</v>
      </c>
      <c r="G305" t="s">
        <v>37</v>
      </c>
      <c r="H305" t="str">
        <f>TEXT(Table1[[#This Row],[First_Activity_Date]], "mmm")</f>
        <v>Apr</v>
      </c>
    </row>
    <row r="306" spans="1:8" x14ac:dyDescent="0.3">
      <c r="A306" t="s">
        <v>658</v>
      </c>
      <c r="B306" t="s">
        <v>659</v>
      </c>
      <c r="C306" t="s">
        <v>40</v>
      </c>
      <c r="D306" s="2">
        <v>46106</v>
      </c>
      <c r="E306" t="s">
        <v>50</v>
      </c>
      <c r="F306" t="s">
        <v>44</v>
      </c>
      <c r="G306" t="s">
        <v>37</v>
      </c>
      <c r="H306" t="str">
        <f>TEXT(Table1[[#This Row],[First_Activity_Date]], "mmm")</f>
        <v>Mar</v>
      </c>
    </row>
    <row r="307" spans="1:8" x14ac:dyDescent="0.3">
      <c r="A307" t="s">
        <v>660</v>
      </c>
      <c r="B307" t="s">
        <v>661</v>
      </c>
      <c r="C307" t="s">
        <v>189</v>
      </c>
      <c r="D307" s="2">
        <v>46360</v>
      </c>
      <c r="E307" t="s">
        <v>74</v>
      </c>
      <c r="F307" t="s">
        <v>44</v>
      </c>
      <c r="G307" t="s">
        <v>37</v>
      </c>
      <c r="H307" t="str">
        <f>TEXT(Table1[[#This Row],[First_Activity_Date]], "mmm")</f>
        <v>Dec</v>
      </c>
    </row>
    <row r="308" spans="1:8" x14ac:dyDescent="0.3">
      <c r="A308" t="s">
        <v>662</v>
      </c>
      <c r="B308" t="s">
        <v>663</v>
      </c>
      <c r="C308" t="s">
        <v>28</v>
      </c>
      <c r="D308" s="2">
        <v>46272</v>
      </c>
      <c r="E308" t="s">
        <v>83</v>
      </c>
      <c r="F308" t="s">
        <v>47</v>
      </c>
      <c r="G308" t="s">
        <v>37</v>
      </c>
      <c r="H308" t="str">
        <f>TEXT(Table1[[#This Row],[First_Activity_Date]], "mmm")</f>
        <v>Sep</v>
      </c>
    </row>
    <row r="309" spans="1:8" x14ac:dyDescent="0.3">
      <c r="A309" t="s">
        <v>664</v>
      </c>
      <c r="B309" t="s">
        <v>665</v>
      </c>
      <c r="C309" t="s">
        <v>28</v>
      </c>
      <c r="D309" s="2">
        <v>46385</v>
      </c>
      <c r="E309" t="s">
        <v>35</v>
      </c>
      <c r="F309" t="s">
        <v>47</v>
      </c>
      <c r="G309" t="s">
        <v>37</v>
      </c>
      <c r="H309" t="str">
        <f>TEXT(Table1[[#This Row],[First_Activity_Date]], "mmm")</f>
        <v>Dec</v>
      </c>
    </row>
    <row r="310" spans="1:8" x14ac:dyDescent="0.3">
      <c r="A310" t="s">
        <v>666</v>
      </c>
      <c r="B310" t="s">
        <v>667</v>
      </c>
      <c r="C310" t="s">
        <v>40</v>
      </c>
      <c r="D310" s="2">
        <v>46043</v>
      </c>
      <c r="E310" t="s">
        <v>35</v>
      </c>
      <c r="F310" t="s">
        <v>47</v>
      </c>
      <c r="G310" t="s">
        <v>37</v>
      </c>
      <c r="H310" t="str">
        <f>TEXT(Table1[[#This Row],[First_Activity_Date]], "mmm")</f>
        <v>Jan</v>
      </c>
    </row>
    <row r="311" spans="1:8" x14ac:dyDescent="0.3">
      <c r="A311" t="s">
        <v>668</v>
      </c>
      <c r="B311" t="s">
        <v>669</v>
      </c>
      <c r="C311" t="s">
        <v>28</v>
      </c>
      <c r="D311" s="2">
        <v>46218</v>
      </c>
      <c r="E311" t="s">
        <v>35</v>
      </c>
      <c r="F311" t="s">
        <v>51</v>
      </c>
      <c r="G311" t="s">
        <v>31</v>
      </c>
      <c r="H311" t="str">
        <f>TEXT(Table1[[#This Row],[First_Activity_Date]], "mmm")</f>
        <v>Jul</v>
      </c>
    </row>
    <row r="312" spans="1:8" x14ac:dyDescent="0.3">
      <c r="A312" t="s">
        <v>670</v>
      </c>
      <c r="B312" t="s">
        <v>671</v>
      </c>
      <c r="C312" t="s">
        <v>28</v>
      </c>
      <c r="D312" s="2">
        <v>46200</v>
      </c>
      <c r="E312" t="s">
        <v>69</v>
      </c>
      <c r="F312" t="s">
        <v>51</v>
      </c>
      <c r="G312" t="s">
        <v>37</v>
      </c>
      <c r="H312" t="str">
        <f>TEXT(Table1[[#This Row],[First_Activity_Date]], "mmm")</f>
        <v>Jun</v>
      </c>
    </row>
    <row r="313" spans="1:8" x14ac:dyDescent="0.3">
      <c r="A313" t="s">
        <v>672</v>
      </c>
      <c r="B313" t="s">
        <v>673</v>
      </c>
      <c r="C313" t="s">
        <v>28</v>
      </c>
      <c r="D313" s="2">
        <v>46029</v>
      </c>
      <c r="E313" t="s">
        <v>35</v>
      </c>
      <c r="F313" t="s">
        <v>30</v>
      </c>
      <c r="G313" t="s">
        <v>37</v>
      </c>
      <c r="H313" t="str">
        <f>TEXT(Table1[[#This Row],[First_Activity_Date]], "mmm")</f>
        <v>Jan</v>
      </c>
    </row>
    <row r="314" spans="1:8" x14ac:dyDescent="0.3">
      <c r="A314" t="s">
        <v>674</v>
      </c>
      <c r="B314" t="s">
        <v>675</v>
      </c>
      <c r="C314" t="s">
        <v>28</v>
      </c>
      <c r="D314" s="2">
        <v>46092</v>
      </c>
      <c r="E314" t="s">
        <v>69</v>
      </c>
      <c r="F314" t="s">
        <v>61</v>
      </c>
      <c r="G314" t="s">
        <v>37</v>
      </c>
      <c r="H314" t="str">
        <f>TEXT(Table1[[#This Row],[First_Activity_Date]], "mmm")</f>
        <v>Mar</v>
      </c>
    </row>
    <row r="315" spans="1:8" x14ac:dyDescent="0.3">
      <c r="A315" t="s">
        <v>676</v>
      </c>
      <c r="B315" t="s">
        <v>677</v>
      </c>
      <c r="C315" t="s">
        <v>34</v>
      </c>
      <c r="D315" s="2">
        <v>46149</v>
      </c>
      <c r="E315" t="s">
        <v>35</v>
      </c>
      <c r="F315" t="s">
        <v>36</v>
      </c>
      <c r="G315" t="s">
        <v>37</v>
      </c>
      <c r="H315" t="str">
        <f>TEXT(Table1[[#This Row],[First_Activity_Date]], "mmm")</f>
        <v>May</v>
      </c>
    </row>
    <row r="316" spans="1:8" x14ac:dyDescent="0.3">
      <c r="A316" t="s">
        <v>678</v>
      </c>
      <c r="B316" t="s">
        <v>679</v>
      </c>
      <c r="C316" t="s">
        <v>40</v>
      </c>
      <c r="D316" s="2">
        <v>46182</v>
      </c>
      <c r="E316" t="s">
        <v>112</v>
      </c>
      <c r="F316" t="s">
        <v>36</v>
      </c>
      <c r="G316" t="s">
        <v>37</v>
      </c>
      <c r="H316" t="str">
        <f>TEXT(Table1[[#This Row],[First_Activity_Date]], "mmm")</f>
        <v>Jun</v>
      </c>
    </row>
    <row r="317" spans="1:8" x14ac:dyDescent="0.3">
      <c r="A317" t="s">
        <v>680</v>
      </c>
      <c r="B317" t="s">
        <v>681</v>
      </c>
      <c r="C317" t="s">
        <v>43</v>
      </c>
      <c r="D317" s="2">
        <v>46270</v>
      </c>
      <c r="E317" t="s">
        <v>50</v>
      </c>
      <c r="F317" t="s">
        <v>36</v>
      </c>
      <c r="G317" t="s">
        <v>37</v>
      </c>
      <c r="H317" t="str">
        <f>TEXT(Table1[[#This Row],[First_Activity_Date]], "mmm")</f>
        <v>Sep</v>
      </c>
    </row>
    <row r="318" spans="1:8" x14ac:dyDescent="0.3">
      <c r="A318" t="s">
        <v>682</v>
      </c>
      <c r="B318" t="s">
        <v>683</v>
      </c>
      <c r="C318" t="s">
        <v>28</v>
      </c>
      <c r="D318" s="2">
        <v>46225</v>
      </c>
      <c r="E318" t="s">
        <v>35</v>
      </c>
      <c r="F318" t="s">
        <v>30</v>
      </c>
      <c r="G318" t="s">
        <v>37</v>
      </c>
      <c r="H318" t="str">
        <f>TEXT(Table1[[#This Row],[First_Activity_Date]], "mmm")</f>
        <v>Jul</v>
      </c>
    </row>
    <row r="319" spans="1:8" x14ac:dyDescent="0.3">
      <c r="A319" t="s">
        <v>684</v>
      </c>
      <c r="B319" t="s">
        <v>685</v>
      </c>
      <c r="C319" t="s">
        <v>28</v>
      </c>
      <c r="D319" s="2">
        <v>46170</v>
      </c>
      <c r="E319" t="s">
        <v>74</v>
      </c>
      <c r="F319" t="s">
        <v>61</v>
      </c>
      <c r="G319" t="s">
        <v>37</v>
      </c>
      <c r="H319" t="str">
        <f>TEXT(Table1[[#This Row],[First_Activity_Date]], "mmm")</f>
        <v>May</v>
      </c>
    </row>
    <row r="320" spans="1:8" x14ac:dyDescent="0.3">
      <c r="A320" t="s">
        <v>686</v>
      </c>
      <c r="B320" t="s">
        <v>687</v>
      </c>
      <c r="C320" t="s">
        <v>28</v>
      </c>
      <c r="D320" s="2">
        <v>46165</v>
      </c>
      <c r="E320" t="s">
        <v>66</v>
      </c>
      <c r="F320" t="s">
        <v>36</v>
      </c>
      <c r="G320" t="s">
        <v>37</v>
      </c>
      <c r="H320" t="str">
        <f>TEXT(Table1[[#This Row],[First_Activity_Date]], "mmm")</f>
        <v>May</v>
      </c>
    </row>
    <row r="321" spans="1:8" x14ac:dyDescent="0.3">
      <c r="A321" t="s">
        <v>688</v>
      </c>
      <c r="B321" t="s">
        <v>689</v>
      </c>
      <c r="C321" t="s">
        <v>28</v>
      </c>
      <c r="D321" s="2">
        <v>46221</v>
      </c>
      <c r="E321" t="s">
        <v>29</v>
      </c>
      <c r="F321" t="s">
        <v>61</v>
      </c>
      <c r="G321" t="s">
        <v>37</v>
      </c>
      <c r="H321" t="str">
        <f>TEXT(Table1[[#This Row],[First_Activity_Date]], "mmm")</f>
        <v>Jul</v>
      </c>
    </row>
    <row r="322" spans="1:8" x14ac:dyDescent="0.3">
      <c r="A322" t="s">
        <v>690</v>
      </c>
      <c r="B322" t="s">
        <v>691</v>
      </c>
      <c r="C322" t="s">
        <v>43</v>
      </c>
      <c r="D322" s="2">
        <v>46176</v>
      </c>
      <c r="E322" t="s">
        <v>83</v>
      </c>
      <c r="F322" t="s">
        <v>36</v>
      </c>
      <c r="G322" t="s">
        <v>37</v>
      </c>
      <c r="H322" t="str">
        <f>TEXT(Table1[[#This Row],[First_Activity_Date]], "mmm")</f>
        <v>Jun</v>
      </c>
    </row>
    <row r="323" spans="1:8" x14ac:dyDescent="0.3">
      <c r="A323" t="s">
        <v>692</v>
      </c>
      <c r="B323" t="s">
        <v>693</v>
      </c>
      <c r="C323" t="s">
        <v>40</v>
      </c>
      <c r="D323" s="2">
        <v>46164</v>
      </c>
      <c r="E323" t="s">
        <v>50</v>
      </c>
      <c r="F323" t="s">
        <v>61</v>
      </c>
      <c r="G323" t="s">
        <v>37</v>
      </c>
      <c r="H323" t="str">
        <f>TEXT(Table1[[#This Row],[First_Activity_Date]], "mmm")</f>
        <v>May</v>
      </c>
    </row>
    <row r="324" spans="1:8" x14ac:dyDescent="0.3">
      <c r="A324" t="s">
        <v>694</v>
      </c>
      <c r="B324" t="s">
        <v>695</v>
      </c>
      <c r="C324" t="s">
        <v>43</v>
      </c>
      <c r="D324" s="2">
        <v>46335</v>
      </c>
      <c r="E324" t="s">
        <v>74</v>
      </c>
      <c r="F324" t="s">
        <v>44</v>
      </c>
      <c r="G324" t="s">
        <v>37</v>
      </c>
      <c r="H324" t="str">
        <f>TEXT(Table1[[#This Row],[First_Activity_Date]], "mmm")</f>
        <v>Nov</v>
      </c>
    </row>
    <row r="325" spans="1:8" x14ac:dyDescent="0.3">
      <c r="A325" t="s">
        <v>696</v>
      </c>
      <c r="B325" t="s">
        <v>697</v>
      </c>
      <c r="C325" t="s">
        <v>28</v>
      </c>
      <c r="D325" s="2">
        <v>46187</v>
      </c>
      <c r="E325" t="s">
        <v>66</v>
      </c>
      <c r="F325" t="s">
        <v>36</v>
      </c>
      <c r="G325" t="s">
        <v>37</v>
      </c>
      <c r="H325" t="str">
        <f>TEXT(Table1[[#This Row],[First_Activity_Date]], "mmm")</f>
        <v>Jun</v>
      </c>
    </row>
    <row r="326" spans="1:8" x14ac:dyDescent="0.3">
      <c r="A326" t="s">
        <v>698</v>
      </c>
      <c r="B326" t="s">
        <v>699</v>
      </c>
      <c r="C326" t="s">
        <v>34</v>
      </c>
      <c r="D326" s="2">
        <v>46336</v>
      </c>
      <c r="E326" t="s">
        <v>50</v>
      </c>
      <c r="F326" t="s">
        <v>47</v>
      </c>
      <c r="G326" t="s">
        <v>37</v>
      </c>
      <c r="H326" t="str">
        <f>TEXT(Table1[[#This Row],[First_Activity_Date]], "mmm")</f>
        <v>Nov</v>
      </c>
    </row>
    <row r="327" spans="1:8" x14ac:dyDescent="0.3">
      <c r="A327" t="s">
        <v>700</v>
      </c>
      <c r="B327" t="s">
        <v>701</v>
      </c>
      <c r="C327" t="s">
        <v>40</v>
      </c>
      <c r="D327" s="2">
        <v>46043</v>
      </c>
      <c r="E327" t="s">
        <v>29</v>
      </c>
      <c r="F327" t="s">
        <v>44</v>
      </c>
      <c r="G327" t="s">
        <v>37</v>
      </c>
      <c r="H327" t="str">
        <f>TEXT(Table1[[#This Row],[First_Activity_Date]], "mmm")</f>
        <v>Jan</v>
      </c>
    </row>
    <row r="328" spans="1:8" x14ac:dyDescent="0.3">
      <c r="A328" t="s">
        <v>702</v>
      </c>
      <c r="B328" t="s">
        <v>703</v>
      </c>
      <c r="C328" t="s">
        <v>43</v>
      </c>
      <c r="D328" s="2">
        <v>46104</v>
      </c>
      <c r="E328" t="s">
        <v>35</v>
      </c>
      <c r="F328" t="s">
        <v>44</v>
      </c>
      <c r="G328" t="s">
        <v>37</v>
      </c>
      <c r="H328" t="str">
        <f>TEXT(Table1[[#This Row],[First_Activity_Date]], "mmm")</f>
        <v>Mar</v>
      </c>
    </row>
    <row r="329" spans="1:8" x14ac:dyDescent="0.3">
      <c r="A329" t="s">
        <v>704</v>
      </c>
      <c r="B329" t="s">
        <v>705</v>
      </c>
      <c r="C329" t="s">
        <v>43</v>
      </c>
      <c r="D329" s="2">
        <v>46091</v>
      </c>
      <c r="E329" t="s">
        <v>112</v>
      </c>
      <c r="F329" t="s">
        <v>44</v>
      </c>
      <c r="G329" t="s">
        <v>37</v>
      </c>
      <c r="H329" t="str">
        <f>TEXT(Table1[[#This Row],[First_Activity_Date]], "mmm")</f>
        <v>Mar</v>
      </c>
    </row>
    <row r="330" spans="1:8" x14ac:dyDescent="0.3">
      <c r="A330" t="s">
        <v>706</v>
      </c>
      <c r="B330" t="s">
        <v>707</v>
      </c>
      <c r="C330" t="s">
        <v>28</v>
      </c>
      <c r="D330" s="2">
        <v>46153</v>
      </c>
      <c r="E330" t="s">
        <v>69</v>
      </c>
      <c r="F330" t="s">
        <v>51</v>
      </c>
      <c r="G330" t="s">
        <v>37</v>
      </c>
      <c r="H330" t="str">
        <f>TEXT(Table1[[#This Row],[First_Activity_Date]], "mmm")</f>
        <v>May</v>
      </c>
    </row>
    <row r="331" spans="1:8" x14ac:dyDescent="0.3">
      <c r="A331" t="s">
        <v>708</v>
      </c>
      <c r="B331" t="s">
        <v>709</v>
      </c>
      <c r="C331" t="s">
        <v>28</v>
      </c>
      <c r="D331" s="2">
        <v>46109</v>
      </c>
      <c r="E331" t="s">
        <v>35</v>
      </c>
      <c r="F331" t="s">
        <v>47</v>
      </c>
      <c r="G331" t="s">
        <v>31</v>
      </c>
      <c r="H331" t="str">
        <f>TEXT(Table1[[#This Row],[First_Activity_Date]], "mmm")</f>
        <v>Mar</v>
      </c>
    </row>
    <row r="332" spans="1:8" x14ac:dyDescent="0.3">
      <c r="A332" t="s">
        <v>710</v>
      </c>
      <c r="B332" t="s">
        <v>711</v>
      </c>
      <c r="C332" t="s">
        <v>28</v>
      </c>
      <c r="D332" s="2">
        <v>46240</v>
      </c>
      <c r="E332" t="s">
        <v>29</v>
      </c>
      <c r="F332" t="s">
        <v>44</v>
      </c>
      <c r="G332" t="s">
        <v>31</v>
      </c>
      <c r="H332" t="str">
        <f>TEXT(Table1[[#This Row],[First_Activity_Date]], "mmm")</f>
        <v>Aug</v>
      </c>
    </row>
    <row r="333" spans="1:8" x14ac:dyDescent="0.3">
      <c r="A333" t="s">
        <v>712</v>
      </c>
      <c r="B333" t="s">
        <v>713</v>
      </c>
      <c r="C333" t="s">
        <v>40</v>
      </c>
      <c r="D333" s="2">
        <v>46327</v>
      </c>
      <c r="E333" t="s">
        <v>83</v>
      </c>
      <c r="F333" t="s">
        <v>30</v>
      </c>
      <c r="G333" t="s">
        <v>37</v>
      </c>
      <c r="H333" t="str">
        <f>TEXT(Table1[[#This Row],[First_Activity_Date]], "mmm")</f>
        <v>Nov</v>
      </c>
    </row>
    <row r="334" spans="1:8" x14ac:dyDescent="0.3">
      <c r="A334" t="s">
        <v>714</v>
      </c>
      <c r="B334" t="s">
        <v>715</v>
      </c>
      <c r="C334" t="s">
        <v>28</v>
      </c>
      <c r="D334" s="2">
        <v>46367</v>
      </c>
      <c r="E334" t="s">
        <v>172</v>
      </c>
      <c r="F334" t="s">
        <v>30</v>
      </c>
      <c r="G334" t="s">
        <v>37</v>
      </c>
      <c r="H334" t="str">
        <f>TEXT(Table1[[#This Row],[First_Activity_Date]], "mmm")</f>
        <v>Dec</v>
      </c>
    </row>
    <row r="335" spans="1:8" x14ac:dyDescent="0.3">
      <c r="A335" t="s">
        <v>716</v>
      </c>
      <c r="B335" t="s">
        <v>717</v>
      </c>
      <c r="C335" t="s">
        <v>28</v>
      </c>
      <c r="D335" s="2">
        <v>46363</v>
      </c>
      <c r="E335" t="s">
        <v>112</v>
      </c>
      <c r="F335" t="s">
        <v>44</v>
      </c>
      <c r="G335" t="s">
        <v>37</v>
      </c>
      <c r="H335" t="str">
        <f>TEXT(Table1[[#This Row],[First_Activity_Date]], "mmm")</f>
        <v>Dec</v>
      </c>
    </row>
    <row r="336" spans="1:8" x14ac:dyDescent="0.3">
      <c r="A336" t="s">
        <v>718</v>
      </c>
      <c r="B336" t="s">
        <v>719</v>
      </c>
      <c r="C336" t="s">
        <v>28</v>
      </c>
      <c r="D336" s="2">
        <v>46183</v>
      </c>
      <c r="E336" t="s">
        <v>29</v>
      </c>
      <c r="F336" t="s">
        <v>44</v>
      </c>
      <c r="G336" t="s">
        <v>37</v>
      </c>
      <c r="H336" t="str">
        <f>TEXT(Table1[[#This Row],[First_Activity_Date]], "mmm")</f>
        <v>Jun</v>
      </c>
    </row>
    <row r="337" spans="1:8" x14ac:dyDescent="0.3">
      <c r="A337" t="s">
        <v>720</v>
      </c>
      <c r="B337" t="s">
        <v>721</v>
      </c>
      <c r="C337" t="s">
        <v>28</v>
      </c>
      <c r="D337" s="2">
        <v>46200</v>
      </c>
      <c r="E337" t="s">
        <v>35</v>
      </c>
      <c r="F337" t="s">
        <v>36</v>
      </c>
      <c r="G337" t="s">
        <v>37</v>
      </c>
      <c r="H337" t="str">
        <f>TEXT(Table1[[#This Row],[First_Activity_Date]], "mmm")</f>
        <v>Jun</v>
      </c>
    </row>
    <row r="338" spans="1:8" x14ac:dyDescent="0.3">
      <c r="A338" t="s">
        <v>722</v>
      </c>
      <c r="B338" t="s">
        <v>723</v>
      </c>
      <c r="C338" t="s">
        <v>40</v>
      </c>
      <c r="D338" s="2">
        <v>46139</v>
      </c>
      <c r="E338" t="s">
        <v>29</v>
      </c>
      <c r="F338" t="s">
        <v>36</v>
      </c>
      <c r="G338" t="s">
        <v>31</v>
      </c>
      <c r="H338" t="str">
        <f>TEXT(Table1[[#This Row],[First_Activity_Date]], "mmm")</f>
        <v>Apr</v>
      </c>
    </row>
    <row r="339" spans="1:8" x14ac:dyDescent="0.3">
      <c r="A339" t="s">
        <v>724</v>
      </c>
      <c r="B339" t="s">
        <v>725</v>
      </c>
      <c r="C339" t="s">
        <v>40</v>
      </c>
      <c r="D339" s="2">
        <v>46218</v>
      </c>
      <c r="E339" t="s">
        <v>74</v>
      </c>
      <c r="F339" t="s">
        <v>30</v>
      </c>
      <c r="G339" t="s">
        <v>37</v>
      </c>
      <c r="H339" t="str">
        <f>TEXT(Table1[[#This Row],[First_Activity_Date]], "mmm")</f>
        <v>Jul</v>
      </c>
    </row>
    <row r="340" spans="1:8" x14ac:dyDescent="0.3">
      <c r="A340" t="s">
        <v>726</v>
      </c>
      <c r="B340" t="s">
        <v>727</v>
      </c>
      <c r="C340" t="s">
        <v>28</v>
      </c>
      <c r="D340" s="2">
        <v>46349</v>
      </c>
      <c r="E340" t="s">
        <v>29</v>
      </c>
      <c r="F340" t="s">
        <v>36</v>
      </c>
      <c r="G340" t="s">
        <v>37</v>
      </c>
      <c r="H340" t="str">
        <f>TEXT(Table1[[#This Row],[First_Activity_Date]], "mmm")</f>
        <v>Nov</v>
      </c>
    </row>
    <row r="341" spans="1:8" x14ac:dyDescent="0.3">
      <c r="A341" t="s">
        <v>728</v>
      </c>
      <c r="B341" t="s">
        <v>729</v>
      </c>
      <c r="C341" t="s">
        <v>28</v>
      </c>
      <c r="D341" s="2">
        <v>46108</v>
      </c>
      <c r="E341" t="s">
        <v>112</v>
      </c>
      <c r="F341" t="s">
        <v>47</v>
      </c>
      <c r="G341" t="s">
        <v>31</v>
      </c>
      <c r="H341" t="str">
        <f>TEXT(Table1[[#This Row],[First_Activity_Date]], "mmm")</f>
        <v>Mar</v>
      </c>
    </row>
    <row r="342" spans="1:8" x14ac:dyDescent="0.3">
      <c r="A342" t="s">
        <v>730</v>
      </c>
      <c r="B342" t="s">
        <v>731</v>
      </c>
      <c r="C342" t="s">
        <v>28</v>
      </c>
      <c r="D342" s="2">
        <v>46311</v>
      </c>
      <c r="E342" t="s">
        <v>35</v>
      </c>
      <c r="F342" t="s">
        <v>30</v>
      </c>
      <c r="G342" t="s">
        <v>31</v>
      </c>
      <c r="H342" t="str">
        <f>TEXT(Table1[[#This Row],[First_Activity_Date]], "mmm")</f>
        <v>Oct</v>
      </c>
    </row>
    <row r="343" spans="1:8" x14ac:dyDescent="0.3">
      <c r="A343" t="s">
        <v>732</v>
      </c>
      <c r="B343" t="s">
        <v>733</v>
      </c>
      <c r="C343" t="s">
        <v>28</v>
      </c>
      <c r="D343" s="2">
        <v>46103</v>
      </c>
      <c r="E343" t="s">
        <v>112</v>
      </c>
      <c r="F343" t="s">
        <v>36</v>
      </c>
      <c r="G343" t="s">
        <v>37</v>
      </c>
      <c r="H343" t="str">
        <f>TEXT(Table1[[#This Row],[First_Activity_Date]], "mmm")</f>
        <v>Mar</v>
      </c>
    </row>
    <row r="344" spans="1:8" x14ac:dyDescent="0.3">
      <c r="A344" t="s">
        <v>734</v>
      </c>
      <c r="B344" t="s">
        <v>735</v>
      </c>
      <c r="C344" t="s">
        <v>28</v>
      </c>
      <c r="D344" s="2">
        <v>46174</v>
      </c>
      <c r="E344" t="s">
        <v>69</v>
      </c>
      <c r="F344" t="s">
        <v>47</v>
      </c>
      <c r="G344" t="s">
        <v>37</v>
      </c>
      <c r="H344" t="str">
        <f>TEXT(Table1[[#This Row],[First_Activity_Date]], "mmm")</f>
        <v>Jun</v>
      </c>
    </row>
    <row r="345" spans="1:8" x14ac:dyDescent="0.3">
      <c r="A345" t="s">
        <v>736</v>
      </c>
      <c r="B345" t="s">
        <v>737</v>
      </c>
      <c r="C345" t="s">
        <v>28</v>
      </c>
      <c r="D345" s="2">
        <v>46083</v>
      </c>
      <c r="E345" t="s">
        <v>83</v>
      </c>
      <c r="F345" t="s">
        <v>44</v>
      </c>
      <c r="G345" t="s">
        <v>37</v>
      </c>
      <c r="H345" t="str">
        <f>TEXT(Table1[[#This Row],[First_Activity_Date]], "mmm")</f>
        <v>Mar</v>
      </c>
    </row>
    <row r="346" spans="1:8" x14ac:dyDescent="0.3">
      <c r="A346" t="s">
        <v>738</v>
      </c>
      <c r="B346" t="s">
        <v>739</v>
      </c>
      <c r="C346" t="s">
        <v>28</v>
      </c>
      <c r="D346" s="2">
        <v>46083</v>
      </c>
      <c r="E346" t="s">
        <v>29</v>
      </c>
      <c r="F346" t="s">
        <v>61</v>
      </c>
      <c r="G346" t="s">
        <v>37</v>
      </c>
      <c r="H346" t="str">
        <f>TEXT(Table1[[#This Row],[First_Activity_Date]], "mmm")</f>
        <v>Mar</v>
      </c>
    </row>
    <row r="347" spans="1:8" x14ac:dyDescent="0.3">
      <c r="A347" t="s">
        <v>740</v>
      </c>
      <c r="B347" t="s">
        <v>741</v>
      </c>
      <c r="C347" t="s">
        <v>43</v>
      </c>
      <c r="D347" s="2">
        <v>46376</v>
      </c>
      <c r="E347" t="s">
        <v>29</v>
      </c>
      <c r="F347" t="s">
        <v>47</v>
      </c>
      <c r="G347" t="s">
        <v>37</v>
      </c>
      <c r="H347" t="str">
        <f>TEXT(Table1[[#This Row],[First_Activity_Date]], "mmm")</f>
        <v>Dec</v>
      </c>
    </row>
    <row r="348" spans="1:8" x14ac:dyDescent="0.3">
      <c r="A348" t="s">
        <v>742</v>
      </c>
      <c r="B348" t="s">
        <v>743</v>
      </c>
      <c r="C348" t="s">
        <v>43</v>
      </c>
      <c r="D348" s="2">
        <v>46050</v>
      </c>
      <c r="E348" t="s">
        <v>29</v>
      </c>
      <c r="F348" t="s">
        <v>51</v>
      </c>
      <c r="G348" t="s">
        <v>37</v>
      </c>
      <c r="H348" t="str">
        <f>TEXT(Table1[[#This Row],[First_Activity_Date]], "mmm")</f>
        <v>Jan</v>
      </c>
    </row>
    <row r="349" spans="1:8" x14ac:dyDescent="0.3">
      <c r="A349" t="s">
        <v>744</v>
      </c>
      <c r="B349" t="s">
        <v>745</v>
      </c>
      <c r="C349" t="s">
        <v>28</v>
      </c>
      <c r="D349" s="2">
        <v>46065</v>
      </c>
      <c r="E349" t="s">
        <v>74</v>
      </c>
      <c r="F349" t="s">
        <v>47</v>
      </c>
      <c r="G349" t="s">
        <v>37</v>
      </c>
      <c r="H349" t="str">
        <f>TEXT(Table1[[#This Row],[First_Activity_Date]], "mmm")</f>
        <v>Feb</v>
      </c>
    </row>
    <row r="350" spans="1:8" x14ac:dyDescent="0.3">
      <c r="A350" t="s">
        <v>746</v>
      </c>
      <c r="B350" t="s">
        <v>747</v>
      </c>
      <c r="C350" t="s">
        <v>28</v>
      </c>
      <c r="D350" s="2">
        <v>46191</v>
      </c>
      <c r="E350" t="s">
        <v>74</v>
      </c>
      <c r="F350" t="s">
        <v>36</v>
      </c>
      <c r="G350" t="s">
        <v>31</v>
      </c>
      <c r="H350" t="str">
        <f>TEXT(Table1[[#This Row],[First_Activity_Date]], "mmm")</f>
        <v>Jun</v>
      </c>
    </row>
    <row r="351" spans="1:8" x14ac:dyDescent="0.3">
      <c r="A351" t="s">
        <v>748</v>
      </c>
      <c r="B351" t="s">
        <v>749</v>
      </c>
      <c r="C351" t="s">
        <v>43</v>
      </c>
      <c r="D351" s="2">
        <v>46108</v>
      </c>
      <c r="E351" t="s">
        <v>69</v>
      </c>
      <c r="F351" t="s">
        <v>30</v>
      </c>
      <c r="G351" t="s">
        <v>37</v>
      </c>
      <c r="H351" t="str">
        <f>TEXT(Table1[[#This Row],[First_Activity_Date]], "mmm")</f>
        <v>Mar</v>
      </c>
    </row>
    <row r="352" spans="1:8" x14ac:dyDescent="0.3">
      <c r="A352" t="s">
        <v>750</v>
      </c>
      <c r="B352" t="s">
        <v>751</v>
      </c>
      <c r="C352" t="s">
        <v>28</v>
      </c>
      <c r="D352" s="2">
        <v>46199</v>
      </c>
      <c r="E352" t="s">
        <v>69</v>
      </c>
      <c r="F352" t="s">
        <v>61</v>
      </c>
      <c r="G352" t="s">
        <v>37</v>
      </c>
      <c r="H352" t="str">
        <f>TEXT(Table1[[#This Row],[First_Activity_Date]], "mmm")</f>
        <v>Jun</v>
      </c>
    </row>
    <row r="353" spans="1:8" x14ac:dyDescent="0.3">
      <c r="A353" t="s">
        <v>752</v>
      </c>
      <c r="B353" t="s">
        <v>753</v>
      </c>
      <c r="C353" t="s">
        <v>40</v>
      </c>
      <c r="D353" s="2">
        <v>46039</v>
      </c>
      <c r="E353" t="s">
        <v>60</v>
      </c>
      <c r="F353" t="s">
        <v>47</v>
      </c>
      <c r="G353" t="s">
        <v>37</v>
      </c>
      <c r="H353" t="str">
        <f>TEXT(Table1[[#This Row],[First_Activity_Date]], "mmm")</f>
        <v>Jan</v>
      </c>
    </row>
    <row r="354" spans="1:8" x14ac:dyDescent="0.3">
      <c r="A354" t="s">
        <v>754</v>
      </c>
      <c r="B354" t="s">
        <v>755</v>
      </c>
      <c r="C354" t="s">
        <v>43</v>
      </c>
      <c r="D354" s="2">
        <v>46120</v>
      </c>
      <c r="E354" t="s">
        <v>29</v>
      </c>
      <c r="F354" t="s">
        <v>51</v>
      </c>
      <c r="G354" t="s">
        <v>37</v>
      </c>
      <c r="H354" t="str">
        <f>TEXT(Table1[[#This Row],[First_Activity_Date]], "mmm")</f>
        <v>Apr</v>
      </c>
    </row>
    <row r="355" spans="1:8" x14ac:dyDescent="0.3">
      <c r="A355" t="s">
        <v>756</v>
      </c>
      <c r="B355" t="s">
        <v>757</v>
      </c>
      <c r="C355" t="s">
        <v>28</v>
      </c>
      <c r="D355" s="2">
        <v>46220</v>
      </c>
      <c r="E355" t="s">
        <v>74</v>
      </c>
      <c r="F355" t="s">
        <v>61</v>
      </c>
      <c r="G355" t="s">
        <v>37</v>
      </c>
      <c r="H355" t="str">
        <f>TEXT(Table1[[#This Row],[First_Activity_Date]], "mmm")</f>
        <v>Jul</v>
      </c>
    </row>
    <row r="356" spans="1:8" x14ac:dyDescent="0.3">
      <c r="A356" t="s">
        <v>758</v>
      </c>
      <c r="B356" t="s">
        <v>759</v>
      </c>
      <c r="C356" t="s">
        <v>28</v>
      </c>
      <c r="D356" s="2">
        <v>46120</v>
      </c>
      <c r="E356" t="s">
        <v>50</v>
      </c>
      <c r="F356" t="s">
        <v>36</v>
      </c>
      <c r="G356" t="s">
        <v>37</v>
      </c>
      <c r="H356" t="str">
        <f>TEXT(Table1[[#This Row],[First_Activity_Date]], "mmm")</f>
        <v>Apr</v>
      </c>
    </row>
    <row r="357" spans="1:8" x14ac:dyDescent="0.3">
      <c r="A357" t="s">
        <v>760</v>
      </c>
      <c r="B357" t="s">
        <v>761</v>
      </c>
      <c r="C357" t="s">
        <v>43</v>
      </c>
      <c r="D357" s="2">
        <v>46087</v>
      </c>
      <c r="E357" t="s">
        <v>35</v>
      </c>
      <c r="F357" t="s">
        <v>36</v>
      </c>
      <c r="G357" t="s">
        <v>37</v>
      </c>
      <c r="H357" t="str">
        <f>TEXT(Table1[[#This Row],[First_Activity_Date]], "mmm")</f>
        <v>Mar</v>
      </c>
    </row>
    <row r="358" spans="1:8" x14ac:dyDescent="0.3">
      <c r="A358" t="s">
        <v>762</v>
      </c>
      <c r="B358" t="s">
        <v>763</v>
      </c>
      <c r="C358" t="s">
        <v>28</v>
      </c>
      <c r="D358" s="2">
        <v>46352</v>
      </c>
      <c r="E358" t="s">
        <v>112</v>
      </c>
      <c r="F358" t="s">
        <v>30</v>
      </c>
      <c r="G358" t="s">
        <v>37</v>
      </c>
      <c r="H358" t="str">
        <f>TEXT(Table1[[#This Row],[First_Activity_Date]], "mmm")</f>
        <v>Nov</v>
      </c>
    </row>
    <row r="359" spans="1:8" x14ac:dyDescent="0.3">
      <c r="A359" t="s">
        <v>764</v>
      </c>
      <c r="B359" t="s">
        <v>765</v>
      </c>
      <c r="C359" t="s">
        <v>43</v>
      </c>
      <c r="D359" s="2">
        <v>46363</v>
      </c>
      <c r="E359" t="s">
        <v>29</v>
      </c>
      <c r="F359" t="s">
        <v>44</v>
      </c>
      <c r="G359" t="s">
        <v>37</v>
      </c>
      <c r="H359" t="str">
        <f>TEXT(Table1[[#This Row],[First_Activity_Date]], "mmm")</f>
        <v>Dec</v>
      </c>
    </row>
    <row r="360" spans="1:8" x14ac:dyDescent="0.3">
      <c r="A360" t="s">
        <v>766</v>
      </c>
      <c r="B360" t="s">
        <v>767</v>
      </c>
      <c r="C360" t="s">
        <v>34</v>
      </c>
      <c r="D360" s="2">
        <v>46027</v>
      </c>
      <c r="E360" t="s">
        <v>29</v>
      </c>
      <c r="F360" t="s">
        <v>51</v>
      </c>
      <c r="G360" t="s">
        <v>31</v>
      </c>
      <c r="H360" t="str">
        <f>TEXT(Table1[[#This Row],[First_Activity_Date]], "mmm")</f>
        <v>Jan</v>
      </c>
    </row>
    <row r="361" spans="1:8" x14ac:dyDescent="0.3">
      <c r="A361" t="s">
        <v>768</v>
      </c>
      <c r="B361" t="s">
        <v>769</v>
      </c>
      <c r="C361" t="s">
        <v>43</v>
      </c>
      <c r="D361" s="2">
        <v>46024</v>
      </c>
      <c r="E361" t="s">
        <v>66</v>
      </c>
      <c r="F361" t="s">
        <v>61</v>
      </c>
      <c r="G361" t="s">
        <v>37</v>
      </c>
      <c r="H361" t="str">
        <f>TEXT(Table1[[#This Row],[First_Activity_Date]], "mmm")</f>
        <v>Jan</v>
      </c>
    </row>
    <row r="362" spans="1:8" x14ac:dyDescent="0.3">
      <c r="A362" t="s">
        <v>770</v>
      </c>
      <c r="B362" t="s">
        <v>771</v>
      </c>
      <c r="C362" t="s">
        <v>28</v>
      </c>
      <c r="D362" s="2">
        <v>46044</v>
      </c>
      <c r="E362" t="s">
        <v>29</v>
      </c>
      <c r="F362" t="s">
        <v>44</v>
      </c>
      <c r="G362" t="s">
        <v>37</v>
      </c>
      <c r="H362" t="str">
        <f>TEXT(Table1[[#This Row],[First_Activity_Date]], "mmm")</f>
        <v>Jan</v>
      </c>
    </row>
    <row r="363" spans="1:8" x14ac:dyDescent="0.3">
      <c r="A363" t="s">
        <v>772</v>
      </c>
      <c r="B363" t="s">
        <v>773</v>
      </c>
      <c r="C363" t="s">
        <v>43</v>
      </c>
      <c r="D363" s="2">
        <v>46134</v>
      </c>
      <c r="E363" t="s">
        <v>69</v>
      </c>
      <c r="F363" t="s">
        <v>36</v>
      </c>
      <c r="G363" t="s">
        <v>37</v>
      </c>
      <c r="H363" t="str">
        <f>TEXT(Table1[[#This Row],[First_Activity_Date]], "mmm")</f>
        <v>Apr</v>
      </c>
    </row>
    <row r="364" spans="1:8" x14ac:dyDescent="0.3">
      <c r="A364" t="s">
        <v>774</v>
      </c>
      <c r="B364" t="s">
        <v>775</v>
      </c>
      <c r="C364" t="s">
        <v>28</v>
      </c>
      <c r="D364" s="2">
        <v>46079</v>
      </c>
      <c r="E364" t="s">
        <v>29</v>
      </c>
      <c r="F364" t="s">
        <v>51</v>
      </c>
      <c r="G364" t="s">
        <v>37</v>
      </c>
      <c r="H364" t="str">
        <f>TEXT(Table1[[#This Row],[First_Activity_Date]], "mmm")</f>
        <v>Feb</v>
      </c>
    </row>
    <row r="365" spans="1:8" x14ac:dyDescent="0.3">
      <c r="A365" t="s">
        <v>776</v>
      </c>
      <c r="B365" t="s">
        <v>777</v>
      </c>
      <c r="C365" t="s">
        <v>43</v>
      </c>
      <c r="D365" s="2">
        <v>46088</v>
      </c>
      <c r="E365" t="s">
        <v>35</v>
      </c>
      <c r="F365" t="s">
        <v>44</v>
      </c>
      <c r="G365" t="s">
        <v>37</v>
      </c>
      <c r="H365" t="str">
        <f>TEXT(Table1[[#This Row],[First_Activity_Date]], "mmm")</f>
        <v>Mar</v>
      </c>
    </row>
    <row r="366" spans="1:8" x14ac:dyDescent="0.3">
      <c r="A366" t="s">
        <v>778</v>
      </c>
      <c r="B366" t="s">
        <v>779</v>
      </c>
      <c r="C366" t="s">
        <v>34</v>
      </c>
      <c r="D366" s="2">
        <v>46352</v>
      </c>
      <c r="E366" t="s">
        <v>35</v>
      </c>
      <c r="F366" t="s">
        <v>51</v>
      </c>
      <c r="G366" t="s">
        <v>37</v>
      </c>
      <c r="H366" t="str">
        <f>TEXT(Table1[[#This Row],[First_Activity_Date]], "mmm")</f>
        <v>Nov</v>
      </c>
    </row>
    <row r="367" spans="1:8" x14ac:dyDescent="0.3">
      <c r="A367" t="s">
        <v>780</v>
      </c>
      <c r="B367" t="s">
        <v>781</v>
      </c>
      <c r="C367" t="s">
        <v>28</v>
      </c>
      <c r="D367" s="2">
        <v>46120</v>
      </c>
      <c r="E367" t="s">
        <v>35</v>
      </c>
      <c r="F367" t="s">
        <v>44</v>
      </c>
      <c r="G367" t="s">
        <v>31</v>
      </c>
      <c r="H367" t="str">
        <f>TEXT(Table1[[#This Row],[First_Activity_Date]], "mmm")</f>
        <v>Apr</v>
      </c>
    </row>
    <row r="368" spans="1:8" x14ac:dyDescent="0.3">
      <c r="A368" t="s">
        <v>782</v>
      </c>
      <c r="B368" t="s">
        <v>783</v>
      </c>
      <c r="C368" t="s">
        <v>34</v>
      </c>
      <c r="D368" s="2">
        <v>46166</v>
      </c>
      <c r="E368" t="s">
        <v>60</v>
      </c>
      <c r="F368" t="s">
        <v>30</v>
      </c>
      <c r="G368" t="s">
        <v>31</v>
      </c>
      <c r="H368" t="str">
        <f>TEXT(Table1[[#This Row],[First_Activity_Date]], "mmm")</f>
        <v>May</v>
      </c>
    </row>
    <row r="369" spans="1:8" x14ac:dyDescent="0.3">
      <c r="A369" t="s">
        <v>784</v>
      </c>
      <c r="B369" t="s">
        <v>785</v>
      </c>
      <c r="C369" t="s">
        <v>135</v>
      </c>
      <c r="D369" s="2">
        <v>46147</v>
      </c>
      <c r="E369" t="s">
        <v>35</v>
      </c>
      <c r="F369" t="s">
        <v>36</v>
      </c>
      <c r="G369" t="s">
        <v>37</v>
      </c>
      <c r="H369" t="str">
        <f>TEXT(Table1[[#This Row],[First_Activity_Date]], "mmm")</f>
        <v>May</v>
      </c>
    </row>
    <row r="370" spans="1:8" x14ac:dyDescent="0.3">
      <c r="A370" t="s">
        <v>786</v>
      </c>
      <c r="B370" t="s">
        <v>787</v>
      </c>
      <c r="C370" t="s">
        <v>28</v>
      </c>
      <c r="D370" s="2">
        <v>46189</v>
      </c>
      <c r="E370" t="s">
        <v>112</v>
      </c>
      <c r="F370" t="s">
        <v>30</v>
      </c>
      <c r="G370" t="s">
        <v>37</v>
      </c>
      <c r="H370" t="str">
        <f>TEXT(Table1[[#This Row],[First_Activity_Date]], "mmm")</f>
        <v>Jun</v>
      </c>
    </row>
    <row r="371" spans="1:8" x14ac:dyDescent="0.3">
      <c r="A371" t="s">
        <v>788</v>
      </c>
      <c r="B371" t="s">
        <v>789</v>
      </c>
      <c r="C371" t="s">
        <v>28</v>
      </c>
      <c r="D371" s="2">
        <v>46108</v>
      </c>
      <c r="E371" t="s">
        <v>50</v>
      </c>
      <c r="F371" t="s">
        <v>47</v>
      </c>
      <c r="G371" t="s">
        <v>37</v>
      </c>
      <c r="H371" t="str">
        <f>TEXT(Table1[[#This Row],[First_Activity_Date]], "mmm")</f>
        <v>Mar</v>
      </c>
    </row>
    <row r="372" spans="1:8" x14ac:dyDescent="0.3">
      <c r="A372" t="s">
        <v>790</v>
      </c>
      <c r="B372" t="s">
        <v>791</v>
      </c>
      <c r="C372" t="s">
        <v>28</v>
      </c>
      <c r="D372" s="2">
        <v>46098</v>
      </c>
      <c r="E372" t="s">
        <v>60</v>
      </c>
      <c r="F372" t="s">
        <v>47</v>
      </c>
      <c r="G372" t="s">
        <v>37</v>
      </c>
      <c r="H372" t="str">
        <f>TEXT(Table1[[#This Row],[First_Activity_Date]], "mmm")</f>
        <v>Mar</v>
      </c>
    </row>
    <row r="373" spans="1:8" x14ac:dyDescent="0.3">
      <c r="A373" t="s">
        <v>792</v>
      </c>
      <c r="B373" t="s">
        <v>793</v>
      </c>
      <c r="C373" t="s">
        <v>28</v>
      </c>
      <c r="D373" s="2">
        <v>46366</v>
      </c>
      <c r="E373" t="s">
        <v>74</v>
      </c>
      <c r="F373" t="s">
        <v>36</v>
      </c>
      <c r="G373" t="s">
        <v>37</v>
      </c>
      <c r="H373" t="str">
        <f>TEXT(Table1[[#This Row],[First_Activity_Date]], "mmm")</f>
        <v>Dec</v>
      </c>
    </row>
    <row r="374" spans="1:8" x14ac:dyDescent="0.3">
      <c r="A374" t="s">
        <v>794</v>
      </c>
      <c r="B374" t="s">
        <v>795</v>
      </c>
      <c r="C374" t="s">
        <v>28</v>
      </c>
      <c r="D374" s="2">
        <v>46316</v>
      </c>
      <c r="E374" t="s">
        <v>66</v>
      </c>
      <c r="F374" t="s">
        <v>30</v>
      </c>
      <c r="G374" t="s">
        <v>37</v>
      </c>
      <c r="H374" t="str">
        <f>TEXT(Table1[[#This Row],[First_Activity_Date]], "mmm")</f>
        <v>Oct</v>
      </c>
    </row>
    <row r="375" spans="1:8" x14ac:dyDescent="0.3">
      <c r="A375" t="s">
        <v>796</v>
      </c>
      <c r="B375" t="s">
        <v>797</v>
      </c>
      <c r="C375" t="s">
        <v>43</v>
      </c>
      <c r="D375" s="2">
        <v>46081</v>
      </c>
      <c r="E375" t="s">
        <v>29</v>
      </c>
      <c r="F375" t="s">
        <v>51</v>
      </c>
      <c r="G375" t="s">
        <v>31</v>
      </c>
      <c r="H375" t="str">
        <f>TEXT(Table1[[#This Row],[First_Activity_Date]], "mmm")</f>
        <v>Feb</v>
      </c>
    </row>
    <row r="376" spans="1:8" x14ac:dyDescent="0.3">
      <c r="A376" t="s">
        <v>798</v>
      </c>
      <c r="B376" t="s">
        <v>799</v>
      </c>
      <c r="C376" t="s">
        <v>28</v>
      </c>
      <c r="D376" s="2">
        <v>46160</v>
      </c>
      <c r="E376" t="s">
        <v>29</v>
      </c>
      <c r="F376" t="s">
        <v>36</v>
      </c>
      <c r="G376" t="s">
        <v>37</v>
      </c>
      <c r="H376" t="str">
        <f>TEXT(Table1[[#This Row],[First_Activity_Date]], "mmm")</f>
        <v>May</v>
      </c>
    </row>
    <row r="377" spans="1:8" x14ac:dyDescent="0.3">
      <c r="A377" t="s">
        <v>800</v>
      </c>
      <c r="B377" t="s">
        <v>801</v>
      </c>
      <c r="C377" t="s">
        <v>28</v>
      </c>
      <c r="D377" s="2">
        <v>46121</v>
      </c>
      <c r="E377" t="s">
        <v>35</v>
      </c>
      <c r="F377" t="s">
        <v>36</v>
      </c>
      <c r="G377" t="s">
        <v>31</v>
      </c>
      <c r="H377" t="str">
        <f>TEXT(Table1[[#This Row],[First_Activity_Date]], "mmm")</f>
        <v>Apr</v>
      </c>
    </row>
    <row r="378" spans="1:8" x14ac:dyDescent="0.3">
      <c r="A378" t="s">
        <v>802</v>
      </c>
      <c r="B378" t="s">
        <v>803</v>
      </c>
      <c r="C378" t="s">
        <v>40</v>
      </c>
      <c r="D378" s="2">
        <v>46214</v>
      </c>
      <c r="E378" t="s">
        <v>69</v>
      </c>
      <c r="F378" t="s">
        <v>36</v>
      </c>
      <c r="G378" t="s">
        <v>37</v>
      </c>
      <c r="H378" t="str">
        <f>TEXT(Table1[[#This Row],[First_Activity_Date]], "mmm")</f>
        <v>Jul</v>
      </c>
    </row>
    <row r="379" spans="1:8" x14ac:dyDescent="0.3">
      <c r="A379" t="s">
        <v>804</v>
      </c>
      <c r="B379" t="s">
        <v>805</v>
      </c>
      <c r="C379" t="s">
        <v>28</v>
      </c>
      <c r="D379" s="2">
        <v>46265</v>
      </c>
      <c r="E379" t="s">
        <v>29</v>
      </c>
      <c r="F379" t="s">
        <v>30</v>
      </c>
      <c r="G379" t="s">
        <v>37</v>
      </c>
      <c r="H379" t="str">
        <f>TEXT(Table1[[#This Row],[First_Activity_Date]], "mmm")</f>
        <v>Aug</v>
      </c>
    </row>
    <row r="380" spans="1:8" x14ac:dyDescent="0.3">
      <c r="A380" t="s">
        <v>806</v>
      </c>
      <c r="B380" t="s">
        <v>807</v>
      </c>
      <c r="C380" t="s">
        <v>40</v>
      </c>
      <c r="D380" s="2">
        <v>46341</v>
      </c>
      <c r="E380" t="s">
        <v>50</v>
      </c>
      <c r="F380" t="s">
        <v>47</v>
      </c>
      <c r="G380" t="s">
        <v>37</v>
      </c>
      <c r="H380" t="str">
        <f>TEXT(Table1[[#This Row],[First_Activity_Date]], "mmm")</f>
        <v>Nov</v>
      </c>
    </row>
    <row r="381" spans="1:8" x14ac:dyDescent="0.3">
      <c r="A381" t="s">
        <v>808</v>
      </c>
      <c r="B381" t="s">
        <v>809</v>
      </c>
      <c r="C381" t="s">
        <v>28</v>
      </c>
      <c r="D381" s="2">
        <v>46071</v>
      </c>
      <c r="E381" t="s">
        <v>69</v>
      </c>
      <c r="F381" t="s">
        <v>47</v>
      </c>
      <c r="G381" t="s">
        <v>37</v>
      </c>
      <c r="H381" t="str">
        <f>TEXT(Table1[[#This Row],[First_Activity_Date]], "mmm")</f>
        <v>Feb</v>
      </c>
    </row>
    <row r="382" spans="1:8" x14ac:dyDescent="0.3">
      <c r="A382" t="s">
        <v>810</v>
      </c>
      <c r="B382" t="s">
        <v>811</v>
      </c>
      <c r="C382" t="s">
        <v>28</v>
      </c>
      <c r="D382" s="2">
        <v>46054</v>
      </c>
      <c r="E382" t="s">
        <v>35</v>
      </c>
      <c r="F382" t="s">
        <v>36</v>
      </c>
      <c r="G382" t="s">
        <v>37</v>
      </c>
      <c r="H382" t="str">
        <f>TEXT(Table1[[#This Row],[First_Activity_Date]], "mmm")</f>
        <v>Feb</v>
      </c>
    </row>
    <row r="383" spans="1:8" x14ac:dyDescent="0.3">
      <c r="A383" t="s">
        <v>812</v>
      </c>
      <c r="B383" t="s">
        <v>813</v>
      </c>
      <c r="C383" t="s">
        <v>43</v>
      </c>
      <c r="D383" s="2">
        <v>46299</v>
      </c>
      <c r="E383" t="s">
        <v>66</v>
      </c>
      <c r="F383" t="s">
        <v>44</v>
      </c>
      <c r="G383" t="s">
        <v>31</v>
      </c>
      <c r="H383" t="str">
        <f>TEXT(Table1[[#This Row],[First_Activity_Date]], "mmm")</f>
        <v>Oct</v>
      </c>
    </row>
    <row r="384" spans="1:8" x14ac:dyDescent="0.3">
      <c r="A384" t="s">
        <v>814</v>
      </c>
      <c r="B384" t="s">
        <v>815</v>
      </c>
      <c r="C384" t="s">
        <v>43</v>
      </c>
      <c r="D384" s="2">
        <v>46042</v>
      </c>
      <c r="E384" t="s">
        <v>29</v>
      </c>
      <c r="F384" t="s">
        <v>47</v>
      </c>
      <c r="G384" t="s">
        <v>37</v>
      </c>
      <c r="H384" t="str">
        <f>TEXT(Table1[[#This Row],[First_Activity_Date]], "mmm")</f>
        <v>Jan</v>
      </c>
    </row>
    <row r="385" spans="1:8" x14ac:dyDescent="0.3">
      <c r="A385" t="s">
        <v>816</v>
      </c>
      <c r="B385" t="s">
        <v>817</v>
      </c>
      <c r="C385" t="s">
        <v>135</v>
      </c>
      <c r="D385" s="2">
        <v>46176</v>
      </c>
      <c r="E385" t="s">
        <v>29</v>
      </c>
      <c r="F385" t="s">
        <v>47</v>
      </c>
      <c r="G385" t="s">
        <v>31</v>
      </c>
      <c r="H385" t="str">
        <f>TEXT(Table1[[#This Row],[First_Activity_Date]], "mmm")</f>
        <v>Jun</v>
      </c>
    </row>
    <row r="386" spans="1:8" x14ac:dyDescent="0.3">
      <c r="A386" t="s">
        <v>818</v>
      </c>
      <c r="B386" t="s">
        <v>819</v>
      </c>
      <c r="C386" t="s">
        <v>40</v>
      </c>
      <c r="D386" s="2">
        <v>46090</v>
      </c>
      <c r="E386" t="s">
        <v>66</v>
      </c>
      <c r="F386" t="s">
        <v>61</v>
      </c>
      <c r="G386" t="s">
        <v>31</v>
      </c>
      <c r="H386" t="str">
        <f>TEXT(Table1[[#This Row],[First_Activity_Date]], "mmm")</f>
        <v>Mar</v>
      </c>
    </row>
    <row r="387" spans="1:8" x14ac:dyDescent="0.3">
      <c r="A387" t="s">
        <v>820</v>
      </c>
      <c r="B387" t="s">
        <v>821</v>
      </c>
      <c r="C387" t="s">
        <v>40</v>
      </c>
      <c r="D387" s="2">
        <v>46236</v>
      </c>
      <c r="E387" t="s">
        <v>50</v>
      </c>
      <c r="F387" t="s">
        <v>36</v>
      </c>
      <c r="G387" t="s">
        <v>37</v>
      </c>
      <c r="H387" t="str">
        <f>TEXT(Table1[[#This Row],[First_Activity_Date]], "mmm")</f>
        <v>Aug</v>
      </c>
    </row>
    <row r="388" spans="1:8" x14ac:dyDescent="0.3">
      <c r="A388" t="s">
        <v>822</v>
      </c>
      <c r="B388" t="s">
        <v>823</v>
      </c>
      <c r="C388" t="s">
        <v>28</v>
      </c>
      <c r="D388" s="2">
        <v>46165</v>
      </c>
      <c r="E388" t="s">
        <v>60</v>
      </c>
      <c r="F388" t="s">
        <v>30</v>
      </c>
      <c r="G388" t="s">
        <v>31</v>
      </c>
      <c r="H388" t="str">
        <f>TEXT(Table1[[#This Row],[First_Activity_Date]], "mmm")</f>
        <v>May</v>
      </c>
    </row>
    <row r="389" spans="1:8" x14ac:dyDescent="0.3">
      <c r="A389" t="s">
        <v>824</v>
      </c>
      <c r="B389" t="s">
        <v>825</v>
      </c>
      <c r="C389" t="s">
        <v>28</v>
      </c>
      <c r="D389" s="2">
        <v>46254</v>
      </c>
      <c r="E389" t="s">
        <v>50</v>
      </c>
      <c r="F389" t="s">
        <v>44</v>
      </c>
      <c r="G389" t="s">
        <v>31</v>
      </c>
      <c r="H389" t="str">
        <f>TEXT(Table1[[#This Row],[First_Activity_Date]], "mmm")</f>
        <v>Aug</v>
      </c>
    </row>
    <row r="390" spans="1:8" x14ac:dyDescent="0.3">
      <c r="A390" t="s">
        <v>826</v>
      </c>
      <c r="B390" t="s">
        <v>827</v>
      </c>
      <c r="C390" t="s">
        <v>40</v>
      </c>
      <c r="D390" s="2">
        <v>46235</v>
      </c>
      <c r="E390" t="s">
        <v>29</v>
      </c>
      <c r="F390" t="s">
        <v>44</v>
      </c>
      <c r="G390" t="s">
        <v>37</v>
      </c>
      <c r="H390" t="str">
        <f>TEXT(Table1[[#This Row],[First_Activity_Date]], "mmm")</f>
        <v>Aug</v>
      </c>
    </row>
    <row r="391" spans="1:8" x14ac:dyDescent="0.3">
      <c r="A391" t="s">
        <v>828</v>
      </c>
      <c r="B391" t="s">
        <v>829</v>
      </c>
      <c r="C391" t="s">
        <v>40</v>
      </c>
      <c r="D391" s="2">
        <v>46101</v>
      </c>
      <c r="E391" t="s">
        <v>83</v>
      </c>
      <c r="F391" t="s">
        <v>30</v>
      </c>
      <c r="G391" t="s">
        <v>31</v>
      </c>
      <c r="H391" t="str">
        <f>TEXT(Table1[[#This Row],[First_Activity_Date]], "mmm")</f>
        <v>Mar</v>
      </c>
    </row>
    <row r="392" spans="1:8" x14ac:dyDescent="0.3">
      <c r="A392" t="s">
        <v>830</v>
      </c>
      <c r="B392" t="s">
        <v>831</v>
      </c>
      <c r="C392" t="s">
        <v>189</v>
      </c>
      <c r="D392" s="2">
        <v>46236</v>
      </c>
      <c r="E392" t="s">
        <v>66</v>
      </c>
      <c r="F392" t="s">
        <v>30</v>
      </c>
      <c r="G392" t="s">
        <v>31</v>
      </c>
      <c r="H392" t="str">
        <f>TEXT(Table1[[#This Row],[First_Activity_Date]], "mmm")</f>
        <v>Aug</v>
      </c>
    </row>
    <row r="393" spans="1:8" x14ac:dyDescent="0.3">
      <c r="A393" t="s">
        <v>832</v>
      </c>
      <c r="B393" t="s">
        <v>833</v>
      </c>
      <c r="C393" t="s">
        <v>28</v>
      </c>
      <c r="D393" s="2">
        <v>46138</v>
      </c>
      <c r="E393" t="s">
        <v>60</v>
      </c>
      <c r="F393" t="s">
        <v>61</v>
      </c>
      <c r="G393" t="s">
        <v>37</v>
      </c>
      <c r="H393" t="str">
        <f>TEXT(Table1[[#This Row],[First_Activity_Date]], "mmm")</f>
        <v>Apr</v>
      </c>
    </row>
    <row r="394" spans="1:8" x14ac:dyDescent="0.3">
      <c r="A394" t="s">
        <v>834</v>
      </c>
      <c r="B394" t="s">
        <v>835</v>
      </c>
      <c r="C394" t="s">
        <v>28</v>
      </c>
      <c r="D394" s="2">
        <v>46114</v>
      </c>
      <c r="E394" t="s">
        <v>35</v>
      </c>
      <c r="F394" t="s">
        <v>36</v>
      </c>
      <c r="G394" t="s">
        <v>37</v>
      </c>
      <c r="H394" t="str">
        <f>TEXT(Table1[[#This Row],[First_Activity_Date]], "mmm")</f>
        <v>Apr</v>
      </c>
    </row>
    <row r="395" spans="1:8" x14ac:dyDescent="0.3">
      <c r="A395" t="s">
        <v>836</v>
      </c>
      <c r="B395" t="s">
        <v>837</v>
      </c>
      <c r="C395" t="s">
        <v>40</v>
      </c>
      <c r="D395" s="2">
        <v>46292</v>
      </c>
      <c r="E395" t="s">
        <v>69</v>
      </c>
      <c r="F395" t="s">
        <v>36</v>
      </c>
      <c r="G395" t="s">
        <v>31</v>
      </c>
      <c r="H395" t="str">
        <f>TEXT(Table1[[#This Row],[First_Activity_Date]], "mmm")</f>
        <v>Sep</v>
      </c>
    </row>
    <row r="396" spans="1:8" x14ac:dyDescent="0.3">
      <c r="A396" t="s">
        <v>838</v>
      </c>
      <c r="B396" t="s">
        <v>839</v>
      </c>
      <c r="C396" t="s">
        <v>28</v>
      </c>
      <c r="D396" s="2">
        <v>46190</v>
      </c>
      <c r="E396" t="s">
        <v>35</v>
      </c>
      <c r="F396" t="s">
        <v>30</v>
      </c>
      <c r="G396" t="s">
        <v>37</v>
      </c>
      <c r="H396" t="str">
        <f>TEXT(Table1[[#This Row],[First_Activity_Date]], "mmm")</f>
        <v>Jun</v>
      </c>
    </row>
    <row r="397" spans="1:8" x14ac:dyDescent="0.3">
      <c r="A397" t="s">
        <v>840</v>
      </c>
      <c r="B397" t="s">
        <v>841</v>
      </c>
      <c r="C397" t="s">
        <v>34</v>
      </c>
      <c r="D397" s="2">
        <v>46080</v>
      </c>
      <c r="E397" t="s">
        <v>29</v>
      </c>
      <c r="F397" t="s">
        <v>47</v>
      </c>
      <c r="G397" t="s">
        <v>37</v>
      </c>
      <c r="H397" t="str">
        <f>TEXT(Table1[[#This Row],[First_Activity_Date]], "mmm")</f>
        <v>Feb</v>
      </c>
    </row>
    <row r="398" spans="1:8" x14ac:dyDescent="0.3">
      <c r="A398" t="s">
        <v>842</v>
      </c>
      <c r="B398" t="s">
        <v>843</v>
      </c>
      <c r="C398" t="s">
        <v>40</v>
      </c>
      <c r="D398" s="2">
        <v>46306</v>
      </c>
      <c r="E398" t="s">
        <v>74</v>
      </c>
      <c r="F398" t="s">
        <v>44</v>
      </c>
      <c r="G398" t="s">
        <v>37</v>
      </c>
      <c r="H398" t="str">
        <f>TEXT(Table1[[#This Row],[First_Activity_Date]], "mmm")</f>
        <v>Oct</v>
      </c>
    </row>
    <row r="399" spans="1:8" x14ac:dyDescent="0.3">
      <c r="A399" t="s">
        <v>844</v>
      </c>
      <c r="B399" t="s">
        <v>845</v>
      </c>
      <c r="C399" t="s">
        <v>28</v>
      </c>
      <c r="D399" s="2">
        <v>46048</v>
      </c>
      <c r="E399" t="s">
        <v>29</v>
      </c>
      <c r="F399" t="s">
        <v>36</v>
      </c>
      <c r="G399" t="s">
        <v>37</v>
      </c>
      <c r="H399" t="str">
        <f>TEXT(Table1[[#This Row],[First_Activity_Date]], "mmm")</f>
        <v>Jan</v>
      </c>
    </row>
    <row r="400" spans="1:8" x14ac:dyDescent="0.3">
      <c r="A400" t="s">
        <v>846</v>
      </c>
      <c r="B400" t="s">
        <v>847</v>
      </c>
      <c r="C400" t="s">
        <v>40</v>
      </c>
      <c r="D400" s="2">
        <v>46088</v>
      </c>
      <c r="E400" t="s">
        <v>172</v>
      </c>
      <c r="F400" t="s">
        <v>36</v>
      </c>
      <c r="G400" t="s">
        <v>37</v>
      </c>
      <c r="H400" t="str">
        <f>TEXT(Table1[[#This Row],[First_Activity_Date]], "mmm")</f>
        <v>Mar</v>
      </c>
    </row>
    <row r="401" spans="1:8" x14ac:dyDescent="0.3">
      <c r="A401" t="s">
        <v>848</v>
      </c>
      <c r="B401" t="s">
        <v>849</v>
      </c>
      <c r="C401" t="s">
        <v>40</v>
      </c>
      <c r="D401" s="2">
        <v>46270</v>
      </c>
      <c r="E401" t="s">
        <v>50</v>
      </c>
      <c r="F401" t="s">
        <v>61</v>
      </c>
      <c r="G401" t="s">
        <v>31</v>
      </c>
      <c r="H401" t="str">
        <f>TEXT(Table1[[#This Row],[First_Activity_Date]], "mmm")</f>
        <v>Sep</v>
      </c>
    </row>
    <row r="402" spans="1:8" x14ac:dyDescent="0.3">
      <c r="A402" t="s">
        <v>850</v>
      </c>
      <c r="B402" t="s">
        <v>851</v>
      </c>
      <c r="C402" t="s">
        <v>28</v>
      </c>
      <c r="D402" s="2">
        <v>46276</v>
      </c>
      <c r="E402" t="s">
        <v>29</v>
      </c>
      <c r="F402" t="s">
        <v>36</v>
      </c>
      <c r="G402" t="s">
        <v>37</v>
      </c>
      <c r="H402" t="str">
        <f>TEXT(Table1[[#This Row],[First_Activity_Date]], "mmm")</f>
        <v>Sep</v>
      </c>
    </row>
    <row r="403" spans="1:8" x14ac:dyDescent="0.3">
      <c r="A403" t="s">
        <v>852</v>
      </c>
      <c r="B403" t="s">
        <v>853</v>
      </c>
      <c r="C403" t="s">
        <v>135</v>
      </c>
      <c r="D403" s="2">
        <v>46066</v>
      </c>
      <c r="E403" t="s">
        <v>112</v>
      </c>
      <c r="F403" t="s">
        <v>44</v>
      </c>
      <c r="G403" t="s">
        <v>37</v>
      </c>
      <c r="H403" t="str">
        <f>TEXT(Table1[[#This Row],[First_Activity_Date]], "mmm")</f>
        <v>Feb</v>
      </c>
    </row>
    <row r="404" spans="1:8" x14ac:dyDescent="0.3">
      <c r="A404" t="s">
        <v>854</v>
      </c>
      <c r="B404" t="s">
        <v>855</v>
      </c>
      <c r="C404" t="s">
        <v>28</v>
      </c>
      <c r="D404" s="2">
        <v>46119</v>
      </c>
      <c r="E404" t="s">
        <v>74</v>
      </c>
      <c r="F404" t="s">
        <v>36</v>
      </c>
      <c r="G404" t="s">
        <v>37</v>
      </c>
      <c r="H404" t="str">
        <f>TEXT(Table1[[#This Row],[First_Activity_Date]], "mmm")</f>
        <v>Apr</v>
      </c>
    </row>
    <row r="405" spans="1:8" x14ac:dyDescent="0.3">
      <c r="A405" t="s">
        <v>856</v>
      </c>
      <c r="B405" t="s">
        <v>857</v>
      </c>
      <c r="C405" t="s">
        <v>40</v>
      </c>
      <c r="D405" s="2">
        <v>46064</v>
      </c>
      <c r="E405" t="s">
        <v>66</v>
      </c>
      <c r="F405" t="s">
        <v>44</v>
      </c>
      <c r="G405" t="s">
        <v>37</v>
      </c>
      <c r="H405" t="str">
        <f>TEXT(Table1[[#This Row],[First_Activity_Date]], "mmm")</f>
        <v>Feb</v>
      </c>
    </row>
    <row r="406" spans="1:8" x14ac:dyDescent="0.3">
      <c r="A406" t="s">
        <v>858</v>
      </c>
      <c r="B406" t="s">
        <v>859</v>
      </c>
      <c r="C406" t="s">
        <v>28</v>
      </c>
      <c r="D406" s="2">
        <v>46249</v>
      </c>
      <c r="E406" t="s">
        <v>83</v>
      </c>
      <c r="F406" t="s">
        <v>36</v>
      </c>
      <c r="G406" t="s">
        <v>37</v>
      </c>
      <c r="H406" t="str">
        <f>TEXT(Table1[[#This Row],[First_Activity_Date]], "mmm")</f>
        <v>Aug</v>
      </c>
    </row>
    <row r="407" spans="1:8" x14ac:dyDescent="0.3">
      <c r="A407" t="s">
        <v>860</v>
      </c>
      <c r="B407" t="s">
        <v>861</v>
      </c>
      <c r="C407" t="s">
        <v>135</v>
      </c>
      <c r="D407" s="2">
        <v>46284</v>
      </c>
      <c r="E407" t="s">
        <v>69</v>
      </c>
      <c r="F407" t="s">
        <v>47</v>
      </c>
      <c r="G407" t="s">
        <v>31</v>
      </c>
      <c r="H407" t="str">
        <f>TEXT(Table1[[#This Row],[First_Activity_Date]], "mmm")</f>
        <v>Sep</v>
      </c>
    </row>
    <row r="408" spans="1:8" x14ac:dyDescent="0.3">
      <c r="A408" t="s">
        <v>862</v>
      </c>
      <c r="B408" t="s">
        <v>863</v>
      </c>
      <c r="C408" t="s">
        <v>28</v>
      </c>
      <c r="D408" s="2">
        <v>46189</v>
      </c>
      <c r="E408" t="s">
        <v>60</v>
      </c>
      <c r="F408" t="s">
        <v>36</v>
      </c>
      <c r="G408" t="s">
        <v>31</v>
      </c>
      <c r="H408" t="str">
        <f>TEXT(Table1[[#This Row],[First_Activity_Date]], "mmm")</f>
        <v>Jun</v>
      </c>
    </row>
    <row r="409" spans="1:8" x14ac:dyDescent="0.3">
      <c r="A409" t="s">
        <v>864</v>
      </c>
      <c r="B409" t="s">
        <v>865</v>
      </c>
      <c r="C409" t="s">
        <v>28</v>
      </c>
      <c r="D409" s="2">
        <v>46301</v>
      </c>
      <c r="E409" t="s">
        <v>83</v>
      </c>
      <c r="F409" t="s">
        <v>51</v>
      </c>
      <c r="G409" t="s">
        <v>37</v>
      </c>
      <c r="H409" t="str">
        <f>TEXT(Table1[[#This Row],[First_Activity_Date]], "mmm")</f>
        <v>Oct</v>
      </c>
    </row>
    <row r="410" spans="1:8" x14ac:dyDescent="0.3">
      <c r="A410" t="s">
        <v>866</v>
      </c>
      <c r="B410" t="s">
        <v>867</v>
      </c>
      <c r="C410" t="s">
        <v>135</v>
      </c>
      <c r="D410" s="2">
        <v>46111</v>
      </c>
      <c r="E410" t="s">
        <v>29</v>
      </c>
      <c r="F410" t="s">
        <v>36</v>
      </c>
      <c r="G410" t="s">
        <v>37</v>
      </c>
      <c r="H410" t="str">
        <f>TEXT(Table1[[#This Row],[First_Activity_Date]], "mmm")</f>
        <v>Mar</v>
      </c>
    </row>
    <row r="411" spans="1:8" x14ac:dyDescent="0.3">
      <c r="A411" t="s">
        <v>868</v>
      </c>
      <c r="B411" t="s">
        <v>869</v>
      </c>
      <c r="C411" t="s">
        <v>28</v>
      </c>
      <c r="D411" s="2">
        <v>46200</v>
      </c>
      <c r="E411" t="s">
        <v>50</v>
      </c>
      <c r="F411" t="s">
        <v>47</v>
      </c>
      <c r="G411" t="s">
        <v>31</v>
      </c>
      <c r="H411" t="str">
        <f>TEXT(Table1[[#This Row],[First_Activity_Date]], "mmm")</f>
        <v>Jun</v>
      </c>
    </row>
    <row r="412" spans="1:8" x14ac:dyDescent="0.3">
      <c r="A412" t="s">
        <v>870</v>
      </c>
      <c r="B412" t="s">
        <v>871</v>
      </c>
      <c r="C412" t="s">
        <v>28</v>
      </c>
      <c r="D412" s="2">
        <v>46219</v>
      </c>
      <c r="E412" t="s">
        <v>29</v>
      </c>
      <c r="F412" t="s">
        <v>61</v>
      </c>
      <c r="G412" t="s">
        <v>31</v>
      </c>
      <c r="H412" t="str">
        <f>TEXT(Table1[[#This Row],[First_Activity_Date]], "mmm")</f>
        <v>Jul</v>
      </c>
    </row>
    <row r="413" spans="1:8" x14ac:dyDescent="0.3">
      <c r="A413" t="s">
        <v>872</v>
      </c>
      <c r="B413" t="s">
        <v>873</v>
      </c>
      <c r="C413" t="s">
        <v>34</v>
      </c>
      <c r="D413" s="2">
        <v>46329</v>
      </c>
      <c r="E413" t="s">
        <v>172</v>
      </c>
      <c r="F413" t="s">
        <v>30</v>
      </c>
      <c r="G413" t="s">
        <v>37</v>
      </c>
      <c r="H413" t="str">
        <f>TEXT(Table1[[#This Row],[First_Activity_Date]], "mmm")</f>
        <v>Nov</v>
      </c>
    </row>
    <row r="414" spans="1:8" x14ac:dyDescent="0.3">
      <c r="A414" t="s">
        <v>874</v>
      </c>
      <c r="B414" t="s">
        <v>875</v>
      </c>
      <c r="C414" t="s">
        <v>34</v>
      </c>
      <c r="D414" s="2">
        <v>46289</v>
      </c>
      <c r="E414" t="s">
        <v>74</v>
      </c>
      <c r="F414" t="s">
        <v>47</v>
      </c>
      <c r="G414" t="s">
        <v>37</v>
      </c>
      <c r="H414" t="str">
        <f>TEXT(Table1[[#This Row],[First_Activity_Date]], "mmm")</f>
        <v>Sep</v>
      </c>
    </row>
    <row r="415" spans="1:8" x14ac:dyDescent="0.3">
      <c r="A415" t="s">
        <v>876</v>
      </c>
      <c r="B415" t="s">
        <v>877</v>
      </c>
      <c r="C415" t="s">
        <v>43</v>
      </c>
      <c r="D415" s="2">
        <v>46290</v>
      </c>
      <c r="E415" t="s">
        <v>29</v>
      </c>
      <c r="F415" t="s">
        <v>44</v>
      </c>
      <c r="G415" t="s">
        <v>37</v>
      </c>
      <c r="H415" t="str">
        <f>TEXT(Table1[[#This Row],[First_Activity_Date]], "mmm")</f>
        <v>Sep</v>
      </c>
    </row>
    <row r="416" spans="1:8" x14ac:dyDescent="0.3">
      <c r="A416" t="s">
        <v>878</v>
      </c>
      <c r="B416" t="s">
        <v>879</v>
      </c>
      <c r="C416" t="s">
        <v>43</v>
      </c>
      <c r="D416" s="2">
        <v>46096</v>
      </c>
      <c r="E416" t="s">
        <v>60</v>
      </c>
      <c r="F416" t="s">
        <v>44</v>
      </c>
      <c r="G416" t="s">
        <v>31</v>
      </c>
      <c r="H416" t="str">
        <f>TEXT(Table1[[#This Row],[First_Activity_Date]], "mmm")</f>
        <v>Mar</v>
      </c>
    </row>
    <row r="417" spans="1:8" x14ac:dyDescent="0.3">
      <c r="A417" t="s">
        <v>880</v>
      </c>
      <c r="B417" t="s">
        <v>881</v>
      </c>
      <c r="C417" t="s">
        <v>28</v>
      </c>
      <c r="D417" s="2">
        <v>46030</v>
      </c>
      <c r="E417" t="s">
        <v>74</v>
      </c>
      <c r="F417" t="s">
        <v>30</v>
      </c>
      <c r="G417" t="s">
        <v>37</v>
      </c>
      <c r="H417" t="str">
        <f>TEXT(Table1[[#This Row],[First_Activity_Date]], "mmm")</f>
        <v>Jan</v>
      </c>
    </row>
    <row r="418" spans="1:8" x14ac:dyDescent="0.3">
      <c r="A418" t="s">
        <v>882</v>
      </c>
      <c r="B418" t="s">
        <v>883</v>
      </c>
      <c r="C418" t="s">
        <v>28</v>
      </c>
      <c r="D418" s="2">
        <v>46319</v>
      </c>
      <c r="E418" t="s">
        <v>29</v>
      </c>
      <c r="F418" t="s">
        <v>61</v>
      </c>
      <c r="G418" t="s">
        <v>37</v>
      </c>
      <c r="H418" t="str">
        <f>TEXT(Table1[[#This Row],[First_Activity_Date]], "mmm")</f>
        <v>Oct</v>
      </c>
    </row>
    <row r="419" spans="1:8" x14ac:dyDescent="0.3">
      <c r="A419" t="s">
        <v>884</v>
      </c>
      <c r="B419" t="s">
        <v>885</v>
      </c>
      <c r="C419" t="s">
        <v>28</v>
      </c>
      <c r="D419" s="2">
        <v>46186</v>
      </c>
      <c r="E419" t="s">
        <v>112</v>
      </c>
      <c r="F419" t="s">
        <v>30</v>
      </c>
      <c r="G419" t="s">
        <v>37</v>
      </c>
      <c r="H419" t="str">
        <f>TEXT(Table1[[#This Row],[First_Activity_Date]], "mmm")</f>
        <v>Jun</v>
      </c>
    </row>
    <row r="420" spans="1:8" x14ac:dyDescent="0.3">
      <c r="A420" t="s">
        <v>886</v>
      </c>
      <c r="B420" t="s">
        <v>887</v>
      </c>
      <c r="C420" t="s">
        <v>43</v>
      </c>
      <c r="D420" s="2">
        <v>46107</v>
      </c>
      <c r="E420" t="s">
        <v>74</v>
      </c>
      <c r="F420" t="s">
        <v>47</v>
      </c>
      <c r="G420" t="s">
        <v>31</v>
      </c>
      <c r="H420" t="str">
        <f>TEXT(Table1[[#This Row],[First_Activity_Date]], "mmm")</f>
        <v>Mar</v>
      </c>
    </row>
    <row r="421" spans="1:8" x14ac:dyDescent="0.3">
      <c r="A421" t="s">
        <v>888</v>
      </c>
      <c r="B421" t="s">
        <v>889</v>
      </c>
      <c r="C421" t="s">
        <v>40</v>
      </c>
      <c r="D421" s="2">
        <v>46094</v>
      </c>
      <c r="E421" t="s">
        <v>29</v>
      </c>
      <c r="F421" t="s">
        <v>30</v>
      </c>
      <c r="G421" t="s">
        <v>37</v>
      </c>
      <c r="H421" t="str">
        <f>TEXT(Table1[[#This Row],[First_Activity_Date]], "mmm")</f>
        <v>Mar</v>
      </c>
    </row>
    <row r="422" spans="1:8" x14ac:dyDescent="0.3">
      <c r="A422" t="s">
        <v>890</v>
      </c>
      <c r="B422" t="s">
        <v>891</v>
      </c>
      <c r="C422" t="s">
        <v>40</v>
      </c>
      <c r="D422" s="2">
        <v>46077</v>
      </c>
      <c r="E422" t="s">
        <v>60</v>
      </c>
      <c r="F422" t="s">
        <v>47</v>
      </c>
      <c r="G422" t="s">
        <v>37</v>
      </c>
      <c r="H422" t="str">
        <f>TEXT(Table1[[#This Row],[First_Activity_Date]], "mmm")</f>
        <v>Feb</v>
      </c>
    </row>
    <row r="423" spans="1:8" x14ac:dyDescent="0.3">
      <c r="A423" t="s">
        <v>892</v>
      </c>
      <c r="B423" t="s">
        <v>893</v>
      </c>
      <c r="C423" t="s">
        <v>40</v>
      </c>
      <c r="D423" s="2">
        <v>46069</v>
      </c>
      <c r="E423" t="s">
        <v>35</v>
      </c>
      <c r="F423" t="s">
        <v>36</v>
      </c>
      <c r="G423" t="s">
        <v>37</v>
      </c>
      <c r="H423" t="str">
        <f>TEXT(Table1[[#This Row],[First_Activity_Date]], "mmm")</f>
        <v>Feb</v>
      </c>
    </row>
    <row r="424" spans="1:8" x14ac:dyDescent="0.3">
      <c r="A424" t="s">
        <v>894</v>
      </c>
      <c r="B424" t="s">
        <v>895</v>
      </c>
      <c r="C424" t="s">
        <v>28</v>
      </c>
      <c r="D424" s="2">
        <v>46260</v>
      </c>
      <c r="E424" t="s">
        <v>74</v>
      </c>
      <c r="F424" t="s">
        <v>47</v>
      </c>
      <c r="G424" t="s">
        <v>37</v>
      </c>
      <c r="H424" t="str">
        <f>TEXT(Table1[[#This Row],[First_Activity_Date]], "mmm")</f>
        <v>Aug</v>
      </c>
    </row>
    <row r="425" spans="1:8" x14ac:dyDescent="0.3">
      <c r="A425" t="s">
        <v>896</v>
      </c>
      <c r="B425" t="s">
        <v>897</v>
      </c>
      <c r="C425" t="s">
        <v>28</v>
      </c>
      <c r="D425" s="2">
        <v>46126</v>
      </c>
      <c r="E425" t="s">
        <v>172</v>
      </c>
      <c r="F425" t="s">
        <v>61</v>
      </c>
      <c r="G425" t="s">
        <v>37</v>
      </c>
      <c r="H425" t="str">
        <f>TEXT(Table1[[#This Row],[First_Activity_Date]], "mmm")</f>
        <v>Apr</v>
      </c>
    </row>
    <row r="426" spans="1:8" x14ac:dyDescent="0.3">
      <c r="A426" t="s">
        <v>898</v>
      </c>
      <c r="B426" t="s">
        <v>899</v>
      </c>
      <c r="C426" t="s">
        <v>28</v>
      </c>
      <c r="D426" s="2">
        <v>46232</v>
      </c>
      <c r="E426" t="s">
        <v>74</v>
      </c>
      <c r="F426" t="s">
        <v>36</v>
      </c>
      <c r="G426" t="s">
        <v>31</v>
      </c>
      <c r="H426" t="str">
        <f>TEXT(Table1[[#This Row],[First_Activity_Date]], "mmm")</f>
        <v>Jul</v>
      </c>
    </row>
    <row r="427" spans="1:8" x14ac:dyDescent="0.3">
      <c r="A427" t="s">
        <v>900</v>
      </c>
      <c r="B427" t="s">
        <v>901</v>
      </c>
      <c r="C427" t="s">
        <v>43</v>
      </c>
      <c r="D427" s="2">
        <v>46064</v>
      </c>
      <c r="E427" t="s">
        <v>50</v>
      </c>
      <c r="F427" t="s">
        <v>30</v>
      </c>
      <c r="G427" t="s">
        <v>31</v>
      </c>
      <c r="H427" t="str">
        <f>TEXT(Table1[[#This Row],[First_Activity_Date]], "mmm")</f>
        <v>Feb</v>
      </c>
    </row>
    <row r="428" spans="1:8" x14ac:dyDescent="0.3">
      <c r="A428" t="s">
        <v>902</v>
      </c>
      <c r="B428" t="s">
        <v>903</v>
      </c>
      <c r="C428" t="s">
        <v>28</v>
      </c>
      <c r="D428" s="2">
        <v>46338</v>
      </c>
      <c r="E428" t="s">
        <v>83</v>
      </c>
      <c r="F428" t="s">
        <v>36</v>
      </c>
      <c r="G428" t="s">
        <v>31</v>
      </c>
      <c r="H428" t="str">
        <f>TEXT(Table1[[#This Row],[First_Activity_Date]], "mmm")</f>
        <v>Nov</v>
      </c>
    </row>
    <row r="429" spans="1:8" x14ac:dyDescent="0.3">
      <c r="A429" t="s">
        <v>904</v>
      </c>
      <c r="B429" t="s">
        <v>905</v>
      </c>
      <c r="C429" t="s">
        <v>135</v>
      </c>
      <c r="D429" s="2">
        <v>46290</v>
      </c>
      <c r="E429" t="s">
        <v>83</v>
      </c>
      <c r="F429" t="s">
        <v>47</v>
      </c>
      <c r="G429" t="s">
        <v>31</v>
      </c>
      <c r="H429" t="str">
        <f>TEXT(Table1[[#This Row],[First_Activity_Date]], "mmm")</f>
        <v>Sep</v>
      </c>
    </row>
    <row r="430" spans="1:8" x14ac:dyDescent="0.3">
      <c r="A430" t="s">
        <v>906</v>
      </c>
      <c r="B430" t="s">
        <v>907</v>
      </c>
      <c r="C430" t="s">
        <v>28</v>
      </c>
      <c r="D430" s="2">
        <v>46285</v>
      </c>
      <c r="E430" t="s">
        <v>35</v>
      </c>
      <c r="F430" t="s">
        <v>36</v>
      </c>
      <c r="G430" t="s">
        <v>37</v>
      </c>
      <c r="H430" t="str">
        <f>TEXT(Table1[[#This Row],[First_Activity_Date]], "mmm")</f>
        <v>Sep</v>
      </c>
    </row>
    <row r="431" spans="1:8" x14ac:dyDescent="0.3">
      <c r="A431" t="s">
        <v>908</v>
      </c>
      <c r="B431" t="s">
        <v>909</v>
      </c>
      <c r="C431" t="s">
        <v>28</v>
      </c>
      <c r="D431" s="2">
        <v>46358</v>
      </c>
      <c r="E431" t="s">
        <v>83</v>
      </c>
      <c r="F431" t="s">
        <v>47</v>
      </c>
      <c r="G431" t="s">
        <v>31</v>
      </c>
      <c r="H431" t="str">
        <f>TEXT(Table1[[#This Row],[First_Activity_Date]], "mmm")</f>
        <v>Dec</v>
      </c>
    </row>
    <row r="432" spans="1:8" x14ac:dyDescent="0.3">
      <c r="A432" t="s">
        <v>910</v>
      </c>
      <c r="B432" t="s">
        <v>911</v>
      </c>
      <c r="C432" t="s">
        <v>28</v>
      </c>
      <c r="D432" s="2">
        <v>46387</v>
      </c>
      <c r="E432" t="s">
        <v>29</v>
      </c>
      <c r="F432" t="s">
        <v>30</v>
      </c>
      <c r="G432" t="s">
        <v>37</v>
      </c>
      <c r="H432" t="str">
        <f>TEXT(Table1[[#This Row],[First_Activity_Date]], "mmm")</f>
        <v>Dec</v>
      </c>
    </row>
    <row r="433" spans="1:8" x14ac:dyDescent="0.3">
      <c r="A433" t="s">
        <v>912</v>
      </c>
      <c r="B433" t="s">
        <v>913</v>
      </c>
      <c r="C433" t="s">
        <v>40</v>
      </c>
      <c r="D433" s="2">
        <v>46281</v>
      </c>
      <c r="E433" t="s">
        <v>69</v>
      </c>
      <c r="F433" t="s">
        <v>44</v>
      </c>
      <c r="G433" t="s">
        <v>37</v>
      </c>
      <c r="H433" t="str">
        <f>TEXT(Table1[[#This Row],[First_Activity_Date]], "mmm")</f>
        <v>Sep</v>
      </c>
    </row>
    <row r="434" spans="1:8" x14ac:dyDescent="0.3">
      <c r="A434" t="s">
        <v>914</v>
      </c>
      <c r="B434" t="s">
        <v>915</v>
      </c>
      <c r="C434" t="s">
        <v>43</v>
      </c>
      <c r="D434" s="2">
        <v>46305</v>
      </c>
      <c r="E434" t="s">
        <v>29</v>
      </c>
      <c r="F434" t="s">
        <v>30</v>
      </c>
      <c r="G434" t="s">
        <v>31</v>
      </c>
      <c r="H434" t="str">
        <f>TEXT(Table1[[#This Row],[First_Activity_Date]], "mmm")</f>
        <v>Oct</v>
      </c>
    </row>
    <row r="435" spans="1:8" x14ac:dyDescent="0.3">
      <c r="A435" t="s">
        <v>916</v>
      </c>
      <c r="B435" t="s">
        <v>917</v>
      </c>
      <c r="C435" t="s">
        <v>28</v>
      </c>
      <c r="D435" s="2">
        <v>46136</v>
      </c>
      <c r="E435" t="s">
        <v>29</v>
      </c>
      <c r="F435" t="s">
        <v>51</v>
      </c>
      <c r="G435" t="s">
        <v>37</v>
      </c>
      <c r="H435" t="str">
        <f>TEXT(Table1[[#This Row],[First_Activity_Date]], "mmm")</f>
        <v>Apr</v>
      </c>
    </row>
    <row r="436" spans="1:8" x14ac:dyDescent="0.3">
      <c r="A436" t="s">
        <v>918</v>
      </c>
      <c r="B436" t="s">
        <v>919</v>
      </c>
      <c r="C436" t="s">
        <v>28</v>
      </c>
      <c r="D436" s="2">
        <v>46385</v>
      </c>
      <c r="E436" t="s">
        <v>29</v>
      </c>
      <c r="F436" t="s">
        <v>61</v>
      </c>
      <c r="G436" t="s">
        <v>37</v>
      </c>
      <c r="H436" t="str">
        <f>TEXT(Table1[[#This Row],[First_Activity_Date]], "mmm")</f>
        <v>Dec</v>
      </c>
    </row>
    <row r="437" spans="1:8" x14ac:dyDescent="0.3">
      <c r="A437" t="s">
        <v>920</v>
      </c>
      <c r="B437" t="s">
        <v>921</v>
      </c>
      <c r="C437" t="s">
        <v>40</v>
      </c>
      <c r="D437" s="2">
        <v>46062</v>
      </c>
      <c r="E437" t="s">
        <v>60</v>
      </c>
      <c r="F437" t="s">
        <v>36</v>
      </c>
      <c r="G437" t="s">
        <v>37</v>
      </c>
      <c r="H437" t="str">
        <f>TEXT(Table1[[#This Row],[First_Activity_Date]], "mmm")</f>
        <v>Feb</v>
      </c>
    </row>
    <row r="438" spans="1:8" x14ac:dyDescent="0.3">
      <c r="A438" t="s">
        <v>922</v>
      </c>
      <c r="B438" t="s">
        <v>923</v>
      </c>
      <c r="C438" t="s">
        <v>28</v>
      </c>
      <c r="D438" s="2">
        <v>46242</v>
      </c>
      <c r="E438" t="s">
        <v>35</v>
      </c>
      <c r="F438" t="s">
        <v>44</v>
      </c>
      <c r="G438" t="s">
        <v>37</v>
      </c>
      <c r="H438" t="str">
        <f>TEXT(Table1[[#This Row],[First_Activity_Date]], "mmm")</f>
        <v>Aug</v>
      </c>
    </row>
    <row r="439" spans="1:8" x14ac:dyDescent="0.3">
      <c r="A439" t="s">
        <v>924</v>
      </c>
      <c r="B439" t="s">
        <v>925</v>
      </c>
      <c r="C439" t="s">
        <v>40</v>
      </c>
      <c r="D439" s="2">
        <v>46151</v>
      </c>
      <c r="E439" t="s">
        <v>66</v>
      </c>
      <c r="F439" t="s">
        <v>36</v>
      </c>
      <c r="G439" t="s">
        <v>37</v>
      </c>
      <c r="H439" t="str">
        <f>TEXT(Table1[[#This Row],[First_Activity_Date]], "mmm")</f>
        <v>May</v>
      </c>
    </row>
    <row r="440" spans="1:8" x14ac:dyDescent="0.3">
      <c r="A440" t="s">
        <v>926</v>
      </c>
      <c r="B440" t="s">
        <v>927</v>
      </c>
      <c r="C440" t="s">
        <v>40</v>
      </c>
      <c r="D440" s="2">
        <v>46030</v>
      </c>
      <c r="E440" t="s">
        <v>29</v>
      </c>
      <c r="F440" t="s">
        <v>61</v>
      </c>
      <c r="G440" t="s">
        <v>31</v>
      </c>
      <c r="H440" t="str">
        <f>TEXT(Table1[[#This Row],[First_Activity_Date]], "mmm")</f>
        <v>Jan</v>
      </c>
    </row>
    <row r="441" spans="1:8" x14ac:dyDescent="0.3">
      <c r="A441" t="s">
        <v>928</v>
      </c>
      <c r="B441" t="s">
        <v>929</v>
      </c>
      <c r="C441" t="s">
        <v>28</v>
      </c>
      <c r="D441" s="2">
        <v>46123</v>
      </c>
      <c r="E441" t="s">
        <v>35</v>
      </c>
      <c r="F441" t="s">
        <v>61</v>
      </c>
      <c r="G441" t="s">
        <v>31</v>
      </c>
      <c r="H441" t="str">
        <f>TEXT(Table1[[#This Row],[First_Activity_Date]], "mmm")</f>
        <v>Apr</v>
      </c>
    </row>
    <row r="442" spans="1:8" x14ac:dyDescent="0.3">
      <c r="A442" t="s">
        <v>930</v>
      </c>
      <c r="B442" t="s">
        <v>931</v>
      </c>
      <c r="C442" t="s">
        <v>28</v>
      </c>
      <c r="D442" s="2">
        <v>46198</v>
      </c>
      <c r="E442" t="s">
        <v>112</v>
      </c>
      <c r="F442" t="s">
        <v>47</v>
      </c>
      <c r="G442" t="s">
        <v>37</v>
      </c>
      <c r="H442" t="str">
        <f>TEXT(Table1[[#This Row],[First_Activity_Date]], "mmm")</f>
        <v>Jun</v>
      </c>
    </row>
    <row r="443" spans="1:8" x14ac:dyDescent="0.3">
      <c r="A443" t="s">
        <v>932</v>
      </c>
      <c r="B443" t="s">
        <v>933</v>
      </c>
      <c r="C443" t="s">
        <v>189</v>
      </c>
      <c r="D443" s="2">
        <v>46129</v>
      </c>
      <c r="E443" t="s">
        <v>66</v>
      </c>
      <c r="F443" t="s">
        <v>51</v>
      </c>
      <c r="G443" t="s">
        <v>37</v>
      </c>
      <c r="H443" t="str">
        <f>TEXT(Table1[[#This Row],[First_Activity_Date]], "mmm")</f>
        <v>Apr</v>
      </c>
    </row>
    <row r="444" spans="1:8" x14ac:dyDescent="0.3">
      <c r="A444" t="s">
        <v>934</v>
      </c>
      <c r="B444" t="s">
        <v>935</v>
      </c>
      <c r="C444" t="s">
        <v>28</v>
      </c>
      <c r="D444" s="2">
        <v>46123</v>
      </c>
      <c r="E444" t="s">
        <v>35</v>
      </c>
      <c r="F444" t="s">
        <v>47</v>
      </c>
      <c r="G444" t="s">
        <v>37</v>
      </c>
      <c r="H444" t="str">
        <f>TEXT(Table1[[#This Row],[First_Activity_Date]], "mmm")</f>
        <v>Apr</v>
      </c>
    </row>
    <row r="445" spans="1:8" x14ac:dyDescent="0.3">
      <c r="A445" t="s">
        <v>936</v>
      </c>
      <c r="B445" t="s">
        <v>937</v>
      </c>
      <c r="C445" t="s">
        <v>28</v>
      </c>
      <c r="D445" s="2">
        <v>46282</v>
      </c>
      <c r="E445" t="s">
        <v>69</v>
      </c>
      <c r="F445" t="s">
        <v>30</v>
      </c>
      <c r="G445" t="s">
        <v>31</v>
      </c>
      <c r="H445" t="str">
        <f>TEXT(Table1[[#This Row],[First_Activity_Date]], "mmm")</f>
        <v>Sep</v>
      </c>
    </row>
    <row r="446" spans="1:8" x14ac:dyDescent="0.3">
      <c r="A446" t="s">
        <v>938</v>
      </c>
      <c r="B446" t="s">
        <v>939</v>
      </c>
      <c r="C446" t="s">
        <v>40</v>
      </c>
      <c r="D446" s="2">
        <v>46268</v>
      </c>
      <c r="E446" t="s">
        <v>74</v>
      </c>
      <c r="F446" t="s">
        <v>36</v>
      </c>
      <c r="G446" t="s">
        <v>37</v>
      </c>
      <c r="H446" t="str">
        <f>TEXT(Table1[[#This Row],[First_Activity_Date]], "mmm")</f>
        <v>Sep</v>
      </c>
    </row>
    <row r="447" spans="1:8" x14ac:dyDescent="0.3">
      <c r="A447" t="s">
        <v>940</v>
      </c>
      <c r="B447" t="s">
        <v>941</v>
      </c>
      <c r="C447" t="s">
        <v>34</v>
      </c>
      <c r="D447" s="2">
        <v>46297</v>
      </c>
      <c r="E447" t="s">
        <v>69</v>
      </c>
      <c r="F447" t="s">
        <v>30</v>
      </c>
      <c r="G447" t="s">
        <v>37</v>
      </c>
      <c r="H447" t="str">
        <f>TEXT(Table1[[#This Row],[First_Activity_Date]], "mmm")</f>
        <v>Oct</v>
      </c>
    </row>
    <row r="448" spans="1:8" x14ac:dyDescent="0.3">
      <c r="A448" t="s">
        <v>942</v>
      </c>
      <c r="B448" t="s">
        <v>943</v>
      </c>
      <c r="C448" t="s">
        <v>189</v>
      </c>
      <c r="D448" s="2">
        <v>46054</v>
      </c>
      <c r="E448" t="s">
        <v>29</v>
      </c>
      <c r="F448" t="s">
        <v>36</v>
      </c>
      <c r="G448" t="s">
        <v>37</v>
      </c>
      <c r="H448" t="str">
        <f>TEXT(Table1[[#This Row],[First_Activity_Date]], "mmm")</f>
        <v>Feb</v>
      </c>
    </row>
    <row r="449" spans="1:8" x14ac:dyDescent="0.3">
      <c r="A449" t="s">
        <v>944</v>
      </c>
      <c r="B449" t="s">
        <v>945</v>
      </c>
      <c r="C449" t="s">
        <v>40</v>
      </c>
      <c r="D449" s="2">
        <v>46159</v>
      </c>
      <c r="E449" t="s">
        <v>29</v>
      </c>
      <c r="F449" t="s">
        <v>51</v>
      </c>
      <c r="G449" t="s">
        <v>37</v>
      </c>
      <c r="H449" t="str">
        <f>TEXT(Table1[[#This Row],[First_Activity_Date]], "mmm")</f>
        <v>May</v>
      </c>
    </row>
    <row r="450" spans="1:8" x14ac:dyDescent="0.3">
      <c r="A450" t="s">
        <v>946</v>
      </c>
      <c r="B450" t="s">
        <v>947</v>
      </c>
      <c r="C450" t="s">
        <v>28</v>
      </c>
      <c r="D450" s="2">
        <v>46034</v>
      </c>
      <c r="E450" t="s">
        <v>74</v>
      </c>
      <c r="F450" t="s">
        <v>51</v>
      </c>
      <c r="G450" t="s">
        <v>37</v>
      </c>
      <c r="H450" t="str">
        <f>TEXT(Table1[[#This Row],[First_Activity_Date]], "mmm")</f>
        <v>Jan</v>
      </c>
    </row>
    <row r="451" spans="1:8" x14ac:dyDescent="0.3">
      <c r="A451" t="s">
        <v>948</v>
      </c>
      <c r="B451" t="s">
        <v>949</v>
      </c>
      <c r="C451" t="s">
        <v>28</v>
      </c>
      <c r="D451" s="2">
        <v>46324</v>
      </c>
      <c r="E451" t="s">
        <v>29</v>
      </c>
      <c r="F451" t="s">
        <v>30</v>
      </c>
      <c r="G451" t="s">
        <v>31</v>
      </c>
      <c r="H451" t="str">
        <f>TEXT(Table1[[#This Row],[First_Activity_Date]], "mmm")</f>
        <v>Oct</v>
      </c>
    </row>
    <row r="452" spans="1:8" x14ac:dyDescent="0.3">
      <c r="A452" t="s">
        <v>950</v>
      </c>
      <c r="B452" t="s">
        <v>951</v>
      </c>
      <c r="C452" t="s">
        <v>40</v>
      </c>
      <c r="D452" s="2">
        <v>46038</v>
      </c>
      <c r="E452" t="s">
        <v>74</v>
      </c>
      <c r="F452" t="s">
        <v>36</v>
      </c>
      <c r="G452" t="s">
        <v>37</v>
      </c>
      <c r="H452" t="str">
        <f>TEXT(Table1[[#This Row],[First_Activity_Date]], "mmm")</f>
        <v>Jan</v>
      </c>
    </row>
    <row r="453" spans="1:8" x14ac:dyDescent="0.3">
      <c r="A453" t="s">
        <v>952</v>
      </c>
      <c r="B453" t="s">
        <v>953</v>
      </c>
      <c r="C453" t="s">
        <v>43</v>
      </c>
      <c r="D453" s="2">
        <v>46151</v>
      </c>
      <c r="E453" t="s">
        <v>112</v>
      </c>
      <c r="F453" t="s">
        <v>44</v>
      </c>
      <c r="G453" t="s">
        <v>37</v>
      </c>
      <c r="H453" t="str">
        <f>TEXT(Table1[[#This Row],[First_Activity_Date]], "mmm")</f>
        <v>May</v>
      </c>
    </row>
    <row r="454" spans="1:8" x14ac:dyDescent="0.3">
      <c r="A454" t="s">
        <v>954</v>
      </c>
      <c r="B454" t="s">
        <v>955</v>
      </c>
      <c r="C454" t="s">
        <v>28</v>
      </c>
      <c r="D454" s="2">
        <v>46085</v>
      </c>
      <c r="E454" t="s">
        <v>74</v>
      </c>
      <c r="F454" t="s">
        <v>44</v>
      </c>
      <c r="G454" t="s">
        <v>37</v>
      </c>
      <c r="H454" t="str">
        <f>TEXT(Table1[[#This Row],[First_Activity_Date]], "mmm")</f>
        <v>Mar</v>
      </c>
    </row>
    <row r="455" spans="1:8" x14ac:dyDescent="0.3">
      <c r="A455" t="s">
        <v>956</v>
      </c>
      <c r="B455" t="s">
        <v>957</v>
      </c>
      <c r="C455" t="s">
        <v>135</v>
      </c>
      <c r="D455" s="2">
        <v>46131</v>
      </c>
      <c r="E455" t="s">
        <v>66</v>
      </c>
      <c r="F455" t="s">
        <v>44</v>
      </c>
      <c r="G455" t="s">
        <v>37</v>
      </c>
      <c r="H455" t="str">
        <f>TEXT(Table1[[#This Row],[First_Activity_Date]], "mmm")</f>
        <v>Apr</v>
      </c>
    </row>
    <row r="456" spans="1:8" x14ac:dyDescent="0.3">
      <c r="A456" t="s">
        <v>958</v>
      </c>
      <c r="B456" t="s">
        <v>959</v>
      </c>
      <c r="C456" t="s">
        <v>28</v>
      </c>
      <c r="D456" s="2">
        <v>46043</v>
      </c>
      <c r="E456" t="s">
        <v>172</v>
      </c>
      <c r="F456" t="s">
        <v>36</v>
      </c>
      <c r="G456" t="s">
        <v>37</v>
      </c>
      <c r="H456" t="str">
        <f>TEXT(Table1[[#This Row],[First_Activity_Date]], "mmm")</f>
        <v>Jan</v>
      </c>
    </row>
    <row r="457" spans="1:8" x14ac:dyDescent="0.3">
      <c r="A457" t="s">
        <v>960</v>
      </c>
      <c r="B457" t="s">
        <v>961</v>
      </c>
      <c r="C457" t="s">
        <v>28</v>
      </c>
      <c r="D457" s="2">
        <v>46180</v>
      </c>
      <c r="E457" t="s">
        <v>35</v>
      </c>
      <c r="F457" t="s">
        <v>61</v>
      </c>
      <c r="G457" t="s">
        <v>37</v>
      </c>
      <c r="H457" t="str">
        <f>TEXT(Table1[[#This Row],[First_Activity_Date]], "mmm")</f>
        <v>Jun</v>
      </c>
    </row>
    <row r="458" spans="1:8" x14ac:dyDescent="0.3">
      <c r="A458" t="s">
        <v>962</v>
      </c>
      <c r="B458" t="s">
        <v>963</v>
      </c>
      <c r="C458" t="s">
        <v>28</v>
      </c>
      <c r="D458" s="2">
        <v>46291</v>
      </c>
      <c r="E458" t="s">
        <v>66</v>
      </c>
      <c r="F458" t="s">
        <v>47</v>
      </c>
      <c r="G458" t="s">
        <v>37</v>
      </c>
      <c r="H458" t="str">
        <f>TEXT(Table1[[#This Row],[First_Activity_Date]], "mmm")</f>
        <v>Sep</v>
      </c>
    </row>
    <row r="459" spans="1:8" x14ac:dyDescent="0.3">
      <c r="A459" t="s">
        <v>964</v>
      </c>
      <c r="B459" t="s">
        <v>965</v>
      </c>
      <c r="C459" t="s">
        <v>28</v>
      </c>
      <c r="D459" s="2">
        <v>46184</v>
      </c>
      <c r="E459" t="s">
        <v>35</v>
      </c>
      <c r="F459" t="s">
        <v>44</v>
      </c>
      <c r="G459" t="s">
        <v>37</v>
      </c>
      <c r="H459" t="str">
        <f>TEXT(Table1[[#This Row],[First_Activity_Date]], "mmm")</f>
        <v>Jun</v>
      </c>
    </row>
    <row r="460" spans="1:8" x14ac:dyDescent="0.3">
      <c r="A460" t="s">
        <v>966</v>
      </c>
      <c r="B460" t="s">
        <v>967</v>
      </c>
      <c r="C460" t="s">
        <v>28</v>
      </c>
      <c r="D460" s="2">
        <v>46282</v>
      </c>
      <c r="E460" t="s">
        <v>50</v>
      </c>
      <c r="F460" t="s">
        <v>44</v>
      </c>
      <c r="G460" t="s">
        <v>31</v>
      </c>
      <c r="H460" t="str">
        <f>TEXT(Table1[[#This Row],[First_Activity_Date]], "mmm")</f>
        <v>Sep</v>
      </c>
    </row>
    <row r="461" spans="1:8" x14ac:dyDescent="0.3">
      <c r="A461" t="s">
        <v>968</v>
      </c>
      <c r="B461" t="s">
        <v>969</v>
      </c>
      <c r="C461" t="s">
        <v>28</v>
      </c>
      <c r="D461" s="2">
        <v>46124</v>
      </c>
      <c r="E461" t="s">
        <v>69</v>
      </c>
      <c r="F461" t="s">
        <v>47</v>
      </c>
      <c r="G461" t="s">
        <v>37</v>
      </c>
      <c r="H461" t="str">
        <f>TEXT(Table1[[#This Row],[First_Activity_Date]], "mmm")</f>
        <v>Apr</v>
      </c>
    </row>
    <row r="462" spans="1:8" x14ac:dyDescent="0.3">
      <c r="A462" t="s">
        <v>970</v>
      </c>
      <c r="B462" t="s">
        <v>971</v>
      </c>
      <c r="C462" t="s">
        <v>28</v>
      </c>
      <c r="D462" s="2">
        <v>46245</v>
      </c>
      <c r="E462" t="s">
        <v>74</v>
      </c>
      <c r="F462" t="s">
        <v>47</v>
      </c>
      <c r="G462" t="s">
        <v>31</v>
      </c>
      <c r="H462" t="str">
        <f>TEXT(Table1[[#This Row],[First_Activity_Date]], "mmm")</f>
        <v>Aug</v>
      </c>
    </row>
    <row r="463" spans="1:8" x14ac:dyDescent="0.3">
      <c r="A463" t="s">
        <v>972</v>
      </c>
      <c r="B463" t="s">
        <v>973</v>
      </c>
      <c r="C463" t="s">
        <v>43</v>
      </c>
      <c r="D463" s="2">
        <v>46081</v>
      </c>
      <c r="E463" t="s">
        <v>172</v>
      </c>
      <c r="F463" t="s">
        <v>47</v>
      </c>
      <c r="G463" t="s">
        <v>37</v>
      </c>
      <c r="H463" t="str">
        <f>TEXT(Table1[[#This Row],[First_Activity_Date]], "mmm")</f>
        <v>Feb</v>
      </c>
    </row>
    <row r="464" spans="1:8" x14ac:dyDescent="0.3">
      <c r="A464" t="s">
        <v>974</v>
      </c>
      <c r="B464" t="s">
        <v>975</v>
      </c>
      <c r="C464" t="s">
        <v>40</v>
      </c>
      <c r="D464" s="2">
        <v>46269</v>
      </c>
      <c r="E464" t="s">
        <v>66</v>
      </c>
      <c r="F464" t="s">
        <v>61</v>
      </c>
      <c r="G464" t="s">
        <v>31</v>
      </c>
      <c r="H464" t="str">
        <f>TEXT(Table1[[#This Row],[First_Activity_Date]], "mmm")</f>
        <v>Sep</v>
      </c>
    </row>
    <row r="465" spans="1:8" x14ac:dyDescent="0.3">
      <c r="A465" t="s">
        <v>976</v>
      </c>
      <c r="B465" t="s">
        <v>977</v>
      </c>
      <c r="C465" t="s">
        <v>43</v>
      </c>
      <c r="D465" s="2">
        <v>46150</v>
      </c>
      <c r="E465" t="s">
        <v>50</v>
      </c>
      <c r="F465" t="s">
        <v>47</v>
      </c>
      <c r="G465" t="s">
        <v>37</v>
      </c>
      <c r="H465" t="str">
        <f>TEXT(Table1[[#This Row],[First_Activity_Date]], "mmm")</f>
        <v>May</v>
      </c>
    </row>
    <row r="466" spans="1:8" x14ac:dyDescent="0.3">
      <c r="A466" t="s">
        <v>978</v>
      </c>
      <c r="B466" t="s">
        <v>979</v>
      </c>
      <c r="C466" t="s">
        <v>34</v>
      </c>
      <c r="D466" s="2">
        <v>46305</v>
      </c>
      <c r="E466" t="s">
        <v>50</v>
      </c>
      <c r="F466" t="s">
        <v>61</v>
      </c>
      <c r="G466" t="s">
        <v>37</v>
      </c>
      <c r="H466" t="str">
        <f>TEXT(Table1[[#This Row],[First_Activity_Date]], "mmm")</f>
        <v>Oct</v>
      </c>
    </row>
    <row r="467" spans="1:8" x14ac:dyDescent="0.3">
      <c r="A467" t="s">
        <v>980</v>
      </c>
      <c r="B467" t="s">
        <v>981</v>
      </c>
      <c r="C467" t="s">
        <v>28</v>
      </c>
      <c r="D467" s="2">
        <v>46347</v>
      </c>
      <c r="E467" t="s">
        <v>66</v>
      </c>
      <c r="F467" t="s">
        <v>51</v>
      </c>
      <c r="G467" t="s">
        <v>37</v>
      </c>
      <c r="H467" t="str">
        <f>TEXT(Table1[[#This Row],[First_Activity_Date]], "mmm")</f>
        <v>Nov</v>
      </c>
    </row>
    <row r="468" spans="1:8" x14ac:dyDescent="0.3">
      <c r="A468" t="s">
        <v>982</v>
      </c>
      <c r="B468" t="s">
        <v>983</v>
      </c>
      <c r="C468" t="s">
        <v>28</v>
      </c>
      <c r="D468" s="2">
        <v>46047</v>
      </c>
      <c r="E468" t="s">
        <v>29</v>
      </c>
      <c r="F468" t="s">
        <v>36</v>
      </c>
      <c r="G468" t="s">
        <v>37</v>
      </c>
      <c r="H468" t="str">
        <f>TEXT(Table1[[#This Row],[First_Activity_Date]], "mmm")</f>
        <v>Jan</v>
      </c>
    </row>
    <row r="469" spans="1:8" x14ac:dyDescent="0.3">
      <c r="A469" t="s">
        <v>984</v>
      </c>
      <c r="B469" t="s">
        <v>985</v>
      </c>
      <c r="C469" t="s">
        <v>40</v>
      </c>
      <c r="D469" s="2">
        <v>46153</v>
      </c>
      <c r="E469" t="s">
        <v>29</v>
      </c>
      <c r="F469" t="s">
        <v>61</v>
      </c>
      <c r="G469" t="s">
        <v>31</v>
      </c>
      <c r="H469" t="str">
        <f>TEXT(Table1[[#This Row],[First_Activity_Date]], "mmm")</f>
        <v>May</v>
      </c>
    </row>
    <row r="470" spans="1:8" x14ac:dyDescent="0.3">
      <c r="A470" t="s">
        <v>986</v>
      </c>
      <c r="B470" t="s">
        <v>987</v>
      </c>
      <c r="C470" t="s">
        <v>28</v>
      </c>
      <c r="D470" s="2">
        <v>46375</v>
      </c>
      <c r="E470" t="s">
        <v>35</v>
      </c>
      <c r="F470" t="s">
        <v>36</v>
      </c>
      <c r="G470" t="s">
        <v>37</v>
      </c>
      <c r="H470" t="str">
        <f>TEXT(Table1[[#This Row],[First_Activity_Date]], "mmm")</f>
        <v>Dec</v>
      </c>
    </row>
    <row r="471" spans="1:8" x14ac:dyDescent="0.3">
      <c r="A471" t="s">
        <v>988</v>
      </c>
      <c r="B471" t="s">
        <v>989</v>
      </c>
      <c r="C471" t="s">
        <v>34</v>
      </c>
      <c r="D471" s="2">
        <v>46218</v>
      </c>
      <c r="E471" t="s">
        <v>35</v>
      </c>
      <c r="F471" t="s">
        <v>51</v>
      </c>
      <c r="G471" t="s">
        <v>37</v>
      </c>
      <c r="H471" t="str">
        <f>TEXT(Table1[[#This Row],[First_Activity_Date]], "mmm")</f>
        <v>Jul</v>
      </c>
    </row>
    <row r="472" spans="1:8" x14ac:dyDescent="0.3">
      <c r="A472" t="s">
        <v>990</v>
      </c>
      <c r="B472" t="s">
        <v>991</v>
      </c>
      <c r="C472" t="s">
        <v>28</v>
      </c>
      <c r="D472" s="2">
        <v>46303</v>
      </c>
      <c r="E472" t="s">
        <v>35</v>
      </c>
      <c r="F472" t="s">
        <v>44</v>
      </c>
      <c r="G472" t="s">
        <v>37</v>
      </c>
      <c r="H472" t="str">
        <f>TEXT(Table1[[#This Row],[First_Activity_Date]], "mmm")</f>
        <v>Oct</v>
      </c>
    </row>
    <row r="473" spans="1:8" x14ac:dyDescent="0.3">
      <c r="A473" t="s">
        <v>992</v>
      </c>
      <c r="B473" t="s">
        <v>993</v>
      </c>
      <c r="C473" t="s">
        <v>34</v>
      </c>
      <c r="D473" s="2">
        <v>46176</v>
      </c>
      <c r="E473" t="s">
        <v>29</v>
      </c>
      <c r="F473" t="s">
        <v>51</v>
      </c>
      <c r="G473" t="s">
        <v>37</v>
      </c>
      <c r="H473" t="str">
        <f>TEXT(Table1[[#This Row],[First_Activity_Date]], "mmm")</f>
        <v>Jun</v>
      </c>
    </row>
    <row r="474" spans="1:8" x14ac:dyDescent="0.3">
      <c r="A474" t="s">
        <v>994</v>
      </c>
      <c r="B474" t="s">
        <v>995</v>
      </c>
      <c r="C474" t="s">
        <v>28</v>
      </c>
      <c r="D474" s="2">
        <v>46155</v>
      </c>
      <c r="E474" t="s">
        <v>29</v>
      </c>
      <c r="F474" t="s">
        <v>51</v>
      </c>
      <c r="G474" t="s">
        <v>37</v>
      </c>
      <c r="H474" t="str">
        <f>TEXT(Table1[[#This Row],[First_Activity_Date]], "mmm")</f>
        <v>May</v>
      </c>
    </row>
    <row r="475" spans="1:8" x14ac:dyDescent="0.3">
      <c r="A475" t="s">
        <v>996</v>
      </c>
      <c r="B475" t="s">
        <v>997</v>
      </c>
      <c r="C475" t="s">
        <v>135</v>
      </c>
      <c r="D475" s="2">
        <v>46249</v>
      </c>
      <c r="E475" t="s">
        <v>29</v>
      </c>
      <c r="F475" t="s">
        <v>51</v>
      </c>
      <c r="G475" t="s">
        <v>37</v>
      </c>
      <c r="H475" t="str">
        <f>TEXT(Table1[[#This Row],[First_Activity_Date]], "mmm")</f>
        <v>Aug</v>
      </c>
    </row>
    <row r="476" spans="1:8" x14ac:dyDescent="0.3">
      <c r="A476" t="s">
        <v>998</v>
      </c>
      <c r="B476" t="s">
        <v>999</v>
      </c>
      <c r="C476" t="s">
        <v>43</v>
      </c>
      <c r="D476" s="2">
        <v>46211</v>
      </c>
      <c r="E476" t="s">
        <v>172</v>
      </c>
      <c r="F476" t="s">
        <v>51</v>
      </c>
      <c r="G476" t="s">
        <v>37</v>
      </c>
      <c r="H476" t="str">
        <f>TEXT(Table1[[#This Row],[First_Activity_Date]], "mmm")</f>
        <v>Jul</v>
      </c>
    </row>
    <row r="477" spans="1:8" x14ac:dyDescent="0.3">
      <c r="A477" t="s">
        <v>1000</v>
      </c>
      <c r="B477" t="s">
        <v>1001</v>
      </c>
      <c r="C477" t="s">
        <v>189</v>
      </c>
      <c r="D477" s="2">
        <v>46287</v>
      </c>
      <c r="E477" t="s">
        <v>50</v>
      </c>
      <c r="F477" t="s">
        <v>44</v>
      </c>
      <c r="G477" t="s">
        <v>37</v>
      </c>
      <c r="H477" t="str">
        <f>TEXT(Table1[[#This Row],[First_Activity_Date]], "mmm")</f>
        <v>Sep</v>
      </c>
    </row>
    <row r="478" spans="1:8" x14ac:dyDescent="0.3">
      <c r="A478" t="s">
        <v>1002</v>
      </c>
      <c r="B478" t="s">
        <v>1003</v>
      </c>
      <c r="C478" t="s">
        <v>28</v>
      </c>
      <c r="D478" s="2">
        <v>46156</v>
      </c>
      <c r="E478" t="s">
        <v>35</v>
      </c>
      <c r="F478" t="s">
        <v>36</v>
      </c>
      <c r="G478" t="s">
        <v>37</v>
      </c>
      <c r="H478" t="str">
        <f>TEXT(Table1[[#This Row],[First_Activity_Date]], "mmm")</f>
        <v>May</v>
      </c>
    </row>
    <row r="479" spans="1:8" x14ac:dyDescent="0.3">
      <c r="A479" t="s">
        <v>1004</v>
      </c>
      <c r="B479" t="s">
        <v>1005</v>
      </c>
      <c r="C479" t="s">
        <v>43</v>
      </c>
      <c r="D479" s="2">
        <v>46233</v>
      </c>
      <c r="E479" t="s">
        <v>60</v>
      </c>
      <c r="F479" t="s">
        <v>44</v>
      </c>
      <c r="G479" t="s">
        <v>31</v>
      </c>
      <c r="H479" t="str">
        <f>TEXT(Table1[[#This Row],[First_Activity_Date]], "mmm")</f>
        <v>Jul</v>
      </c>
    </row>
    <row r="480" spans="1:8" x14ac:dyDescent="0.3">
      <c r="A480" t="s">
        <v>1006</v>
      </c>
      <c r="B480" t="s">
        <v>1007</v>
      </c>
      <c r="C480" t="s">
        <v>34</v>
      </c>
      <c r="D480" s="2">
        <v>46082</v>
      </c>
      <c r="E480" t="s">
        <v>29</v>
      </c>
      <c r="F480" t="s">
        <v>36</v>
      </c>
      <c r="G480" t="s">
        <v>31</v>
      </c>
      <c r="H480" t="str">
        <f>TEXT(Table1[[#This Row],[First_Activity_Date]], "mmm")</f>
        <v>Mar</v>
      </c>
    </row>
    <row r="481" spans="1:8" x14ac:dyDescent="0.3">
      <c r="A481" t="s">
        <v>1008</v>
      </c>
      <c r="B481" t="s">
        <v>1009</v>
      </c>
      <c r="C481" t="s">
        <v>43</v>
      </c>
      <c r="D481" s="2">
        <v>46386</v>
      </c>
      <c r="E481" t="s">
        <v>74</v>
      </c>
      <c r="F481" t="s">
        <v>30</v>
      </c>
      <c r="G481" t="s">
        <v>37</v>
      </c>
      <c r="H481" t="str">
        <f>TEXT(Table1[[#This Row],[First_Activity_Date]], "mmm")</f>
        <v>Dec</v>
      </c>
    </row>
    <row r="482" spans="1:8" x14ac:dyDescent="0.3">
      <c r="A482" t="s">
        <v>1010</v>
      </c>
      <c r="B482" t="s">
        <v>1011</v>
      </c>
      <c r="C482" t="s">
        <v>43</v>
      </c>
      <c r="D482" s="2">
        <v>46386</v>
      </c>
      <c r="E482" t="s">
        <v>66</v>
      </c>
      <c r="F482" t="s">
        <v>44</v>
      </c>
      <c r="G482" t="s">
        <v>37</v>
      </c>
      <c r="H482" t="str">
        <f>TEXT(Table1[[#This Row],[First_Activity_Date]], "mmm")</f>
        <v>Dec</v>
      </c>
    </row>
    <row r="483" spans="1:8" x14ac:dyDescent="0.3">
      <c r="A483" t="s">
        <v>1012</v>
      </c>
      <c r="B483" t="s">
        <v>1013</v>
      </c>
      <c r="C483" t="s">
        <v>43</v>
      </c>
      <c r="D483" s="2">
        <v>46235</v>
      </c>
      <c r="E483" t="s">
        <v>29</v>
      </c>
      <c r="F483" t="s">
        <v>61</v>
      </c>
      <c r="G483" t="s">
        <v>37</v>
      </c>
      <c r="H483" t="str">
        <f>TEXT(Table1[[#This Row],[First_Activity_Date]], "mmm")</f>
        <v>Aug</v>
      </c>
    </row>
    <row r="484" spans="1:8" x14ac:dyDescent="0.3">
      <c r="A484" t="s">
        <v>1014</v>
      </c>
      <c r="B484" t="s">
        <v>1015</v>
      </c>
      <c r="C484" t="s">
        <v>28</v>
      </c>
      <c r="D484" s="2">
        <v>46238</v>
      </c>
      <c r="E484" t="s">
        <v>50</v>
      </c>
      <c r="F484" t="s">
        <v>30</v>
      </c>
      <c r="G484" t="s">
        <v>37</v>
      </c>
      <c r="H484" t="str">
        <f>TEXT(Table1[[#This Row],[First_Activity_Date]], "mmm")</f>
        <v>Aug</v>
      </c>
    </row>
    <row r="485" spans="1:8" x14ac:dyDescent="0.3">
      <c r="A485" t="s">
        <v>1016</v>
      </c>
      <c r="B485" t="s">
        <v>1017</v>
      </c>
      <c r="C485" t="s">
        <v>43</v>
      </c>
      <c r="D485" s="2">
        <v>46248</v>
      </c>
      <c r="E485" t="s">
        <v>74</v>
      </c>
      <c r="F485" t="s">
        <v>51</v>
      </c>
      <c r="G485" t="s">
        <v>31</v>
      </c>
      <c r="H485" t="str">
        <f>TEXT(Table1[[#This Row],[First_Activity_Date]], "mmm")</f>
        <v>Aug</v>
      </c>
    </row>
    <row r="486" spans="1:8" x14ac:dyDescent="0.3">
      <c r="A486" t="s">
        <v>1018</v>
      </c>
      <c r="B486" t="s">
        <v>1019</v>
      </c>
      <c r="C486" t="s">
        <v>43</v>
      </c>
      <c r="D486" s="2">
        <v>46153</v>
      </c>
      <c r="E486" t="s">
        <v>74</v>
      </c>
      <c r="F486" t="s">
        <v>36</v>
      </c>
      <c r="G486" t="s">
        <v>37</v>
      </c>
      <c r="H486" t="str">
        <f>TEXT(Table1[[#This Row],[First_Activity_Date]], "mmm")</f>
        <v>May</v>
      </c>
    </row>
    <row r="487" spans="1:8" x14ac:dyDescent="0.3">
      <c r="A487" t="s">
        <v>1020</v>
      </c>
      <c r="B487" t="s">
        <v>1021</v>
      </c>
      <c r="C487" t="s">
        <v>135</v>
      </c>
      <c r="D487" s="2">
        <v>46098</v>
      </c>
      <c r="E487" t="s">
        <v>50</v>
      </c>
      <c r="F487" t="s">
        <v>51</v>
      </c>
      <c r="G487" t="s">
        <v>37</v>
      </c>
      <c r="H487" t="str">
        <f>TEXT(Table1[[#This Row],[First_Activity_Date]], "mmm")</f>
        <v>Mar</v>
      </c>
    </row>
    <row r="488" spans="1:8" x14ac:dyDescent="0.3">
      <c r="A488" t="s">
        <v>1022</v>
      </c>
      <c r="B488" t="s">
        <v>1023</v>
      </c>
      <c r="C488" t="s">
        <v>28</v>
      </c>
      <c r="D488" s="2">
        <v>46308</v>
      </c>
      <c r="E488" t="s">
        <v>69</v>
      </c>
      <c r="F488" t="s">
        <v>61</v>
      </c>
      <c r="G488" t="s">
        <v>37</v>
      </c>
      <c r="H488" t="str">
        <f>TEXT(Table1[[#This Row],[First_Activity_Date]], "mmm")</f>
        <v>Oct</v>
      </c>
    </row>
    <row r="489" spans="1:8" x14ac:dyDescent="0.3">
      <c r="A489" t="s">
        <v>1024</v>
      </c>
      <c r="B489" t="s">
        <v>1025</v>
      </c>
      <c r="C489" t="s">
        <v>28</v>
      </c>
      <c r="D489" s="2">
        <v>46299</v>
      </c>
      <c r="E489" t="s">
        <v>29</v>
      </c>
      <c r="F489" t="s">
        <v>47</v>
      </c>
      <c r="G489" t="s">
        <v>37</v>
      </c>
      <c r="H489" t="str">
        <f>TEXT(Table1[[#This Row],[First_Activity_Date]], "mmm")</f>
        <v>Oct</v>
      </c>
    </row>
    <row r="490" spans="1:8" x14ac:dyDescent="0.3">
      <c r="A490" t="s">
        <v>1026</v>
      </c>
      <c r="B490" t="s">
        <v>1027</v>
      </c>
      <c r="C490" t="s">
        <v>34</v>
      </c>
      <c r="D490" s="2">
        <v>46178</v>
      </c>
      <c r="E490" t="s">
        <v>172</v>
      </c>
      <c r="F490" t="s">
        <v>47</v>
      </c>
      <c r="G490" t="s">
        <v>37</v>
      </c>
      <c r="H490" t="str">
        <f>TEXT(Table1[[#This Row],[First_Activity_Date]], "mmm")</f>
        <v>Jun</v>
      </c>
    </row>
    <row r="491" spans="1:8" x14ac:dyDescent="0.3">
      <c r="A491" t="s">
        <v>1028</v>
      </c>
      <c r="B491" t="s">
        <v>1029</v>
      </c>
      <c r="C491" t="s">
        <v>135</v>
      </c>
      <c r="D491" s="2">
        <v>46270</v>
      </c>
      <c r="E491" t="s">
        <v>29</v>
      </c>
      <c r="F491" t="s">
        <v>51</v>
      </c>
      <c r="G491" t="s">
        <v>37</v>
      </c>
      <c r="H491" t="str">
        <f>TEXT(Table1[[#This Row],[First_Activity_Date]], "mmm")</f>
        <v>Sep</v>
      </c>
    </row>
    <row r="492" spans="1:8" x14ac:dyDescent="0.3">
      <c r="A492" t="s">
        <v>1030</v>
      </c>
      <c r="B492" t="s">
        <v>1031</v>
      </c>
      <c r="C492" t="s">
        <v>28</v>
      </c>
      <c r="D492" s="2">
        <v>46240</v>
      </c>
      <c r="E492" t="s">
        <v>74</v>
      </c>
      <c r="F492" t="s">
        <v>36</v>
      </c>
      <c r="G492" t="s">
        <v>31</v>
      </c>
      <c r="H492" t="str">
        <f>TEXT(Table1[[#This Row],[First_Activity_Date]], "mmm")</f>
        <v>Aug</v>
      </c>
    </row>
    <row r="493" spans="1:8" x14ac:dyDescent="0.3">
      <c r="A493" t="s">
        <v>1032</v>
      </c>
      <c r="B493" t="s">
        <v>1033</v>
      </c>
      <c r="C493" t="s">
        <v>43</v>
      </c>
      <c r="D493" s="2">
        <v>46212</v>
      </c>
      <c r="E493" t="s">
        <v>69</v>
      </c>
      <c r="F493" t="s">
        <v>47</v>
      </c>
      <c r="G493" t="s">
        <v>37</v>
      </c>
      <c r="H493" t="str">
        <f>TEXT(Table1[[#This Row],[First_Activity_Date]], "mmm")</f>
        <v>Jul</v>
      </c>
    </row>
    <row r="494" spans="1:8" x14ac:dyDescent="0.3">
      <c r="A494" t="s">
        <v>1034</v>
      </c>
      <c r="B494" t="s">
        <v>1035</v>
      </c>
      <c r="C494" t="s">
        <v>28</v>
      </c>
      <c r="D494" s="2">
        <v>46185</v>
      </c>
      <c r="E494" t="s">
        <v>69</v>
      </c>
      <c r="F494" t="s">
        <v>44</v>
      </c>
      <c r="G494" t="s">
        <v>37</v>
      </c>
      <c r="H494" t="str">
        <f>TEXT(Table1[[#This Row],[First_Activity_Date]], "mmm")</f>
        <v>Jun</v>
      </c>
    </row>
    <row r="495" spans="1:8" x14ac:dyDescent="0.3">
      <c r="A495" t="s">
        <v>1036</v>
      </c>
      <c r="B495" t="s">
        <v>1037</v>
      </c>
      <c r="C495" t="s">
        <v>28</v>
      </c>
      <c r="D495" s="2">
        <v>46202</v>
      </c>
      <c r="E495" t="s">
        <v>112</v>
      </c>
      <c r="F495" t="s">
        <v>36</v>
      </c>
      <c r="G495" t="s">
        <v>31</v>
      </c>
      <c r="H495" t="str">
        <f>TEXT(Table1[[#This Row],[First_Activity_Date]], "mmm")</f>
        <v>Jun</v>
      </c>
    </row>
    <row r="496" spans="1:8" x14ac:dyDescent="0.3">
      <c r="A496" t="s">
        <v>1038</v>
      </c>
      <c r="B496" t="s">
        <v>1039</v>
      </c>
      <c r="C496" t="s">
        <v>28</v>
      </c>
      <c r="D496" s="2">
        <v>46056</v>
      </c>
      <c r="E496" t="s">
        <v>29</v>
      </c>
      <c r="F496" t="s">
        <v>44</v>
      </c>
      <c r="G496" t="s">
        <v>37</v>
      </c>
      <c r="H496" t="str">
        <f>TEXT(Table1[[#This Row],[First_Activity_Date]], "mmm")</f>
        <v>Feb</v>
      </c>
    </row>
    <row r="497" spans="1:8" x14ac:dyDescent="0.3">
      <c r="A497" t="s">
        <v>1040</v>
      </c>
      <c r="B497" t="s">
        <v>1041</v>
      </c>
      <c r="C497" t="s">
        <v>28</v>
      </c>
      <c r="D497" s="2">
        <v>46063</v>
      </c>
      <c r="E497" t="s">
        <v>29</v>
      </c>
      <c r="F497" t="s">
        <v>36</v>
      </c>
      <c r="G497" t="s">
        <v>31</v>
      </c>
      <c r="H497" t="str">
        <f>TEXT(Table1[[#This Row],[First_Activity_Date]], "mmm")</f>
        <v>Feb</v>
      </c>
    </row>
    <row r="498" spans="1:8" x14ac:dyDescent="0.3">
      <c r="A498" t="s">
        <v>1042</v>
      </c>
      <c r="B498" t="s">
        <v>1043</v>
      </c>
      <c r="C498" t="s">
        <v>43</v>
      </c>
      <c r="D498" s="2">
        <v>46329</v>
      </c>
      <c r="E498" t="s">
        <v>29</v>
      </c>
      <c r="F498" t="s">
        <v>36</v>
      </c>
      <c r="G498" t="s">
        <v>31</v>
      </c>
      <c r="H498" t="str">
        <f>TEXT(Table1[[#This Row],[First_Activity_Date]], "mmm")</f>
        <v>Nov</v>
      </c>
    </row>
    <row r="499" spans="1:8" x14ac:dyDescent="0.3">
      <c r="A499" t="s">
        <v>1044</v>
      </c>
      <c r="B499" t="s">
        <v>1045</v>
      </c>
      <c r="C499" t="s">
        <v>28</v>
      </c>
      <c r="D499" s="2">
        <v>46360</v>
      </c>
      <c r="E499" t="s">
        <v>29</v>
      </c>
      <c r="F499" t="s">
        <v>36</v>
      </c>
      <c r="G499" t="s">
        <v>37</v>
      </c>
      <c r="H499" t="str">
        <f>TEXT(Table1[[#This Row],[First_Activity_Date]], "mmm")</f>
        <v>Dec</v>
      </c>
    </row>
    <row r="500" spans="1:8" x14ac:dyDescent="0.3">
      <c r="A500" t="s">
        <v>1046</v>
      </c>
      <c r="B500" t="s">
        <v>1047</v>
      </c>
      <c r="C500" t="s">
        <v>189</v>
      </c>
      <c r="D500" s="2">
        <v>46336</v>
      </c>
      <c r="E500" t="s">
        <v>66</v>
      </c>
      <c r="F500" t="s">
        <v>61</v>
      </c>
      <c r="G500" t="s">
        <v>37</v>
      </c>
      <c r="H500" t="str">
        <f>TEXT(Table1[[#This Row],[First_Activity_Date]], "mmm")</f>
        <v>Nov</v>
      </c>
    </row>
    <row r="501" spans="1:8" x14ac:dyDescent="0.3">
      <c r="A501" t="s">
        <v>1048</v>
      </c>
      <c r="B501" t="s">
        <v>1049</v>
      </c>
      <c r="C501" t="s">
        <v>189</v>
      </c>
      <c r="D501" s="2">
        <v>46097</v>
      </c>
      <c r="E501" t="s">
        <v>35</v>
      </c>
      <c r="F501" t="s">
        <v>47</v>
      </c>
      <c r="G501" t="s">
        <v>37</v>
      </c>
      <c r="H501" t="str">
        <f>TEXT(Table1[[#This Row],[First_Activity_Date]], "mmm")</f>
        <v>Mar</v>
      </c>
    </row>
    <row r="502" spans="1:8" x14ac:dyDescent="0.3">
      <c r="A502" t="s">
        <v>1050</v>
      </c>
      <c r="B502" t="s">
        <v>1051</v>
      </c>
      <c r="C502" t="s">
        <v>43</v>
      </c>
      <c r="D502" s="2">
        <v>46301</v>
      </c>
      <c r="E502" t="s">
        <v>29</v>
      </c>
      <c r="F502" t="s">
        <v>61</v>
      </c>
      <c r="G502" t="s">
        <v>31</v>
      </c>
      <c r="H502" t="str">
        <f>TEXT(Table1[[#This Row],[First_Activity_Date]], "mmm")</f>
        <v>Oct</v>
      </c>
    </row>
    <row r="503" spans="1:8" x14ac:dyDescent="0.3">
      <c r="A503" t="s">
        <v>1052</v>
      </c>
      <c r="B503" t="s">
        <v>1053</v>
      </c>
      <c r="C503" t="s">
        <v>43</v>
      </c>
      <c r="D503" s="2">
        <v>46198</v>
      </c>
      <c r="E503" t="s">
        <v>172</v>
      </c>
      <c r="F503" t="s">
        <v>47</v>
      </c>
      <c r="G503" t="s">
        <v>37</v>
      </c>
      <c r="H503" t="str">
        <f>TEXT(Table1[[#This Row],[First_Activity_Date]], "mmm")</f>
        <v>Jun</v>
      </c>
    </row>
    <row r="504" spans="1:8" x14ac:dyDescent="0.3">
      <c r="A504" t="s">
        <v>1054</v>
      </c>
      <c r="B504" t="s">
        <v>1055</v>
      </c>
      <c r="C504" t="s">
        <v>28</v>
      </c>
      <c r="D504" s="2">
        <v>46172</v>
      </c>
      <c r="E504" t="s">
        <v>74</v>
      </c>
      <c r="F504" t="s">
        <v>44</v>
      </c>
      <c r="G504" t="s">
        <v>37</v>
      </c>
      <c r="H504" t="str">
        <f>TEXT(Table1[[#This Row],[First_Activity_Date]], "mmm")</f>
        <v>May</v>
      </c>
    </row>
    <row r="505" spans="1:8" x14ac:dyDescent="0.3">
      <c r="A505" t="s">
        <v>1056</v>
      </c>
      <c r="B505" t="s">
        <v>1057</v>
      </c>
      <c r="C505" t="s">
        <v>40</v>
      </c>
      <c r="D505" s="2">
        <v>46295</v>
      </c>
      <c r="E505" t="s">
        <v>74</v>
      </c>
      <c r="F505" t="s">
        <v>47</v>
      </c>
      <c r="G505" t="s">
        <v>31</v>
      </c>
      <c r="H505" t="str">
        <f>TEXT(Table1[[#This Row],[First_Activity_Date]], "mmm")</f>
        <v>Sep</v>
      </c>
    </row>
    <row r="506" spans="1:8" x14ac:dyDescent="0.3">
      <c r="A506" t="s">
        <v>1058</v>
      </c>
      <c r="B506" t="s">
        <v>1059</v>
      </c>
      <c r="C506" t="s">
        <v>43</v>
      </c>
      <c r="D506" s="2">
        <v>46347</v>
      </c>
      <c r="E506" t="s">
        <v>172</v>
      </c>
      <c r="F506" t="s">
        <v>47</v>
      </c>
      <c r="G506" t="s">
        <v>31</v>
      </c>
      <c r="H506" t="str">
        <f>TEXT(Table1[[#This Row],[First_Activity_Date]], "mmm")</f>
        <v>Nov</v>
      </c>
    </row>
    <row r="507" spans="1:8" x14ac:dyDescent="0.3">
      <c r="A507" t="s">
        <v>1060</v>
      </c>
      <c r="B507" t="s">
        <v>1061</v>
      </c>
      <c r="C507" t="s">
        <v>28</v>
      </c>
      <c r="D507" s="2">
        <v>46130</v>
      </c>
      <c r="E507" t="s">
        <v>29</v>
      </c>
      <c r="F507" t="s">
        <v>36</v>
      </c>
      <c r="G507" t="s">
        <v>31</v>
      </c>
      <c r="H507" t="str">
        <f>TEXT(Table1[[#This Row],[First_Activity_Date]], "mmm")</f>
        <v>Apr</v>
      </c>
    </row>
    <row r="508" spans="1:8" x14ac:dyDescent="0.3">
      <c r="A508" t="s">
        <v>1062</v>
      </c>
      <c r="B508" t="s">
        <v>1063</v>
      </c>
      <c r="C508" t="s">
        <v>34</v>
      </c>
      <c r="D508" s="2">
        <v>46161</v>
      </c>
      <c r="E508" t="s">
        <v>35</v>
      </c>
      <c r="F508" t="s">
        <v>30</v>
      </c>
      <c r="G508" t="s">
        <v>37</v>
      </c>
      <c r="H508" t="str">
        <f>TEXT(Table1[[#This Row],[First_Activity_Date]], "mmm")</f>
        <v>May</v>
      </c>
    </row>
    <row r="509" spans="1:8" x14ac:dyDescent="0.3">
      <c r="A509" t="s">
        <v>1064</v>
      </c>
      <c r="B509" t="s">
        <v>1065</v>
      </c>
      <c r="C509" t="s">
        <v>40</v>
      </c>
      <c r="D509" s="2">
        <v>46372</v>
      </c>
      <c r="E509" t="s">
        <v>66</v>
      </c>
      <c r="F509" t="s">
        <v>36</v>
      </c>
      <c r="G509" t="s">
        <v>31</v>
      </c>
      <c r="H509" t="str">
        <f>TEXT(Table1[[#This Row],[First_Activity_Date]], "mmm")</f>
        <v>Dec</v>
      </c>
    </row>
    <row r="510" spans="1:8" x14ac:dyDescent="0.3">
      <c r="A510" t="s">
        <v>1066</v>
      </c>
      <c r="B510" t="s">
        <v>1067</v>
      </c>
      <c r="C510" t="s">
        <v>34</v>
      </c>
      <c r="D510" s="2">
        <v>46293</v>
      </c>
      <c r="E510" t="s">
        <v>60</v>
      </c>
      <c r="F510" t="s">
        <v>30</v>
      </c>
      <c r="G510" t="s">
        <v>37</v>
      </c>
      <c r="H510" t="str">
        <f>TEXT(Table1[[#This Row],[First_Activity_Date]], "mmm")</f>
        <v>Sep</v>
      </c>
    </row>
    <row r="511" spans="1:8" x14ac:dyDescent="0.3">
      <c r="A511" t="s">
        <v>1068</v>
      </c>
      <c r="B511" t="s">
        <v>1069</v>
      </c>
      <c r="C511" t="s">
        <v>40</v>
      </c>
      <c r="D511" s="2">
        <v>46369</v>
      </c>
      <c r="E511" t="s">
        <v>29</v>
      </c>
      <c r="F511" t="s">
        <v>30</v>
      </c>
      <c r="G511" t="s">
        <v>31</v>
      </c>
      <c r="H511" t="str">
        <f>TEXT(Table1[[#This Row],[First_Activity_Date]], "mmm")</f>
        <v>Dec</v>
      </c>
    </row>
    <row r="512" spans="1:8" x14ac:dyDescent="0.3">
      <c r="A512" t="s">
        <v>1070</v>
      </c>
      <c r="B512" t="s">
        <v>1071</v>
      </c>
      <c r="C512" t="s">
        <v>43</v>
      </c>
      <c r="D512" s="2">
        <v>46311</v>
      </c>
      <c r="E512" t="s">
        <v>83</v>
      </c>
      <c r="F512" t="s">
        <v>36</v>
      </c>
      <c r="G512" t="s">
        <v>37</v>
      </c>
      <c r="H512" t="str">
        <f>TEXT(Table1[[#This Row],[First_Activity_Date]], "mmm")</f>
        <v>Oct</v>
      </c>
    </row>
    <row r="513" spans="1:8" x14ac:dyDescent="0.3">
      <c r="A513" t="s">
        <v>1072</v>
      </c>
      <c r="B513" t="s">
        <v>1073</v>
      </c>
      <c r="C513" t="s">
        <v>28</v>
      </c>
      <c r="D513" s="2">
        <v>46234</v>
      </c>
      <c r="E513" t="s">
        <v>29</v>
      </c>
      <c r="F513" t="s">
        <v>36</v>
      </c>
      <c r="G513" t="s">
        <v>37</v>
      </c>
      <c r="H513" t="str">
        <f>TEXT(Table1[[#This Row],[First_Activity_Date]], "mmm")</f>
        <v>Jul</v>
      </c>
    </row>
    <row r="514" spans="1:8" x14ac:dyDescent="0.3">
      <c r="A514" t="s">
        <v>1074</v>
      </c>
      <c r="B514" t="s">
        <v>1075</v>
      </c>
      <c r="C514" t="s">
        <v>34</v>
      </c>
      <c r="D514" s="2">
        <v>46294</v>
      </c>
      <c r="E514" t="s">
        <v>29</v>
      </c>
      <c r="F514" t="s">
        <v>51</v>
      </c>
      <c r="G514" t="s">
        <v>37</v>
      </c>
      <c r="H514" t="str">
        <f>TEXT(Table1[[#This Row],[First_Activity_Date]], "mmm")</f>
        <v>Sep</v>
      </c>
    </row>
    <row r="515" spans="1:8" x14ac:dyDescent="0.3">
      <c r="A515" t="s">
        <v>1076</v>
      </c>
      <c r="B515" t="s">
        <v>1077</v>
      </c>
      <c r="C515" t="s">
        <v>40</v>
      </c>
      <c r="D515" s="2">
        <v>46088</v>
      </c>
      <c r="E515" t="s">
        <v>112</v>
      </c>
      <c r="F515" t="s">
        <v>47</v>
      </c>
      <c r="G515" t="s">
        <v>37</v>
      </c>
      <c r="H515" t="str">
        <f>TEXT(Table1[[#This Row],[First_Activity_Date]], "mmm")</f>
        <v>Mar</v>
      </c>
    </row>
    <row r="516" spans="1:8" x14ac:dyDescent="0.3">
      <c r="A516" t="s">
        <v>1078</v>
      </c>
      <c r="B516" t="s">
        <v>1079</v>
      </c>
      <c r="C516" t="s">
        <v>28</v>
      </c>
      <c r="D516" s="2">
        <v>46270</v>
      </c>
      <c r="E516" t="s">
        <v>69</v>
      </c>
      <c r="F516" t="s">
        <v>36</v>
      </c>
      <c r="G516" t="s">
        <v>31</v>
      </c>
      <c r="H516" t="str">
        <f>TEXT(Table1[[#This Row],[First_Activity_Date]], "mmm")</f>
        <v>Sep</v>
      </c>
    </row>
    <row r="517" spans="1:8" x14ac:dyDescent="0.3">
      <c r="A517" t="s">
        <v>1080</v>
      </c>
      <c r="B517" t="s">
        <v>1081</v>
      </c>
      <c r="C517" t="s">
        <v>28</v>
      </c>
      <c r="D517" s="2">
        <v>46178</v>
      </c>
      <c r="E517" t="s">
        <v>112</v>
      </c>
      <c r="F517" t="s">
        <v>61</v>
      </c>
      <c r="G517" t="s">
        <v>37</v>
      </c>
      <c r="H517" t="str">
        <f>TEXT(Table1[[#This Row],[First_Activity_Date]], "mmm")</f>
        <v>Jun</v>
      </c>
    </row>
    <row r="518" spans="1:8" x14ac:dyDescent="0.3">
      <c r="A518" t="s">
        <v>1082</v>
      </c>
      <c r="B518" t="s">
        <v>1083</v>
      </c>
      <c r="C518" t="s">
        <v>28</v>
      </c>
      <c r="D518" s="2">
        <v>46069</v>
      </c>
      <c r="E518" t="s">
        <v>29</v>
      </c>
      <c r="F518" t="s">
        <v>36</v>
      </c>
      <c r="G518" t="s">
        <v>37</v>
      </c>
      <c r="H518" t="str">
        <f>TEXT(Table1[[#This Row],[First_Activity_Date]], "mmm")</f>
        <v>Feb</v>
      </c>
    </row>
    <row r="519" spans="1:8" x14ac:dyDescent="0.3">
      <c r="A519" t="s">
        <v>1084</v>
      </c>
      <c r="B519" t="s">
        <v>1085</v>
      </c>
      <c r="C519" t="s">
        <v>40</v>
      </c>
      <c r="D519" s="2">
        <v>46223</v>
      </c>
      <c r="E519" t="s">
        <v>74</v>
      </c>
      <c r="F519" t="s">
        <v>30</v>
      </c>
      <c r="G519" t="s">
        <v>37</v>
      </c>
      <c r="H519" t="str">
        <f>TEXT(Table1[[#This Row],[First_Activity_Date]], "mmm")</f>
        <v>Jul</v>
      </c>
    </row>
    <row r="520" spans="1:8" x14ac:dyDescent="0.3">
      <c r="A520" t="s">
        <v>1086</v>
      </c>
      <c r="B520" t="s">
        <v>1087</v>
      </c>
      <c r="C520" t="s">
        <v>189</v>
      </c>
      <c r="D520" s="2">
        <v>46170</v>
      </c>
      <c r="E520" t="s">
        <v>35</v>
      </c>
      <c r="F520" t="s">
        <v>61</v>
      </c>
      <c r="G520" t="s">
        <v>31</v>
      </c>
      <c r="H520" t="str">
        <f>TEXT(Table1[[#This Row],[First_Activity_Date]], "mmm")</f>
        <v>May</v>
      </c>
    </row>
    <row r="521" spans="1:8" x14ac:dyDescent="0.3">
      <c r="A521" t="s">
        <v>1088</v>
      </c>
      <c r="B521" t="s">
        <v>1089</v>
      </c>
      <c r="C521" t="s">
        <v>28</v>
      </c>
      <c r="D521" s="2">
        <v>46146</v>
      </c>
      <c r="E521" t="s">
        <v>29</v>
      </c>
      <c r="F521" t="s">
        <v>36</v>
      </c>
      <c r="G521" t="s">
        <v>37</v>
      </c>
      <c r="H521" t="str">
        <f>TEXT(Table1[[#This Row],[First_Activity_Date]], "mmm")</f>
        <v>May</v>
      </c>
    </row>
    <row r="522" spans="1:8" x14ac:dyDescent="0.3">
      <c r="A522" t="s">
        <v>1090</v>
      </c>
      <c r="B522" t="s">
        <v>1091</v>
      </c>
      <c r="C522" t="s">
        <v>43</v>
      </c>
      <c r="D522" s="2">
        <v>46023</v>
      </c>
      <c r="E522" t="s">
        <v>74</v>
      </c>
      <c r="F522" t="s">
        <v>36</v>
      </c>
      <c r="G522" t="s">
        <v>37</v>
      </c>
      <c r="H522" t="str">
        <f>TEXT(Table1[[#This Row],[First_Activity_Date]], "mmm")</f>
        <v>Jan</v>
      </c>
    </row>
    <row r="523" spans="1:8" x14ac:dyDescent="0.3">
      <c r="A523" t="s">
        <v>1092</v>
      </c>
      <c r="B523" t="s">
        <v>1093</v>
      </c>
      <c r="C523" t="s">
        <v>28</v>
      </c>
      <c r="D523" s="2">
        <v>46269</v>
      </c>
      <c r="E523" t="s">
        <v>172</v>
      </c>
      <c r="F523" t="s">
        <v>36</v>
      </c>
      <c r="G523" t="s">
        <v>37</v>
      </c>
      <c r="H523" t="str">
        <f>TEXT(Table1[[#This Row],[First_Activity_Date]], "mmm")</f>
        <v>Sep</v>
      </c>
    </row>
    <row r="524" spans="1:8" x14ac:dyDescent="0.3">
      <c r="A524" t="s">
        <v>1094</v>
      </c>
      <c r="B524" t="s">
        <v>1095</v>
      </c>
      <c r="C524" t="s">
        <v>34</v>
      </c>
      <c r="D524" s="2">
        <v>46365</v>
      </c>
      <c r="E524" t="s">
        <v>83</v>
      </c>
      <c r="F524" t="s">
        <v>44</v>
      </c>
      <c r="G524" t="s">
        <v>37</v>
      </c>
      <c r="H524" t="str">
        <f>TEXT(Table1[[#This Row],[First_Activity_Date]], "mmm")</f>
        <v>Dec</v>
      </c>
    </row>
    <row r="525" spans="1:8" x14ac:dyDescent="0.3">
      <c r="A525" t="s">
        <v>1096</v>
      </c>
      <c r="B525" t="s">
        <v>1097</v>
      </c>
      <c r="C525" t="s">
        <v>40</v>
      </c>
      <c r="D525" s="2">
        <v>46150</v>
      </c>
      <c r="E525" t="s">
        <v>83</v>
      </c>
      <c r="F525" t="s">
        <v>36</v>
      </c>
      <c r="G525" t="s">
        <v>37</v>
      </c>
      <c r="H525" t="str">
        <f>TEXT(Table1[[#This Row],[First_Activity_Date]], "mmm")</f>
        <v>May</v>
      </c>
    </row>
    <row r="526" spans="1:8" x14ac:dyDescent="0.3">
      <c r="A526" t="s">
        <v>1098</v>
      </c>
      <c r="B526" t="s">
        <v>1099</v>
      </c>
      <c r="C526" t="s">
        <v>40</v>
      </c>
      <c r="D526" s="2">
        <v>46213</v>
      </c>
      <c r="E526" t="s">
        <v>69</v>
      </c>
      <c r="F526" t="s">
        <v>30</v>
      </c>
      <c r="G526" t="s">
        <v>37</v>
      </c>
      <c r="H526" t="str">
        <f>TEXT(Table1[[#This Row],[First_Activity_Date]], "mmm")</f>
        <v>Jul</v>
      </c>
    </row>
    <row r="527" spans="1:8" x14ac:dyDescent="0.3">
      <c r="A527" t="s">
        <v>1100</v>
      </c>
      <c r="B527" t="s">
        <v>1101</v>
      </c>
      <c r="C527" t="s">
        <v>28</v>
      </c>
      <c r="D527" s="2">
        <v>46089</v>
      </c>
      <c r="E527" t="s">
        <v>112</v>
      </c>
      <c r="F527" t="s">
        <v>36</v>
      </c>
      <c r="G527" t="s">
        <v>37</v>
      </c>
      <c r="H527" t="str">
        <f>TEXT(Table1[[#This Row],[First_Activity_Date]], "mmm")</f>
        <v>Mar</v>
      </c>
    </row>
    <row r="528" spans="1:8" x14ac:dyDescent="0.3">
      <c r="A528" t="s">
        <v>1102</v>
      </c>
      <c r="B528" t="s">
        <v>1103</v>
      </c>
      <c r="C528" t="s">
        <v>28</v>
      </c>
      <c r="D528" s="2">
        <v>46026</v>
      </c>
      <c r="E528" t="s">
        <v>29</v>
      </c>
      <c r="F528" t="s">
        <v>47</v>
      </c>
      <c r="G528" t="s">
        <v>31</v>
      </c>
      <c r="H528" t="str">
        <f>TEXT(Table1[[#This Row],[First_Activity_Date]], "mmm")</f>
        <v>Jan</v>
      </c>
    </row>
    <row r="529" spans="1:8" x14ac:dyDescent="0.3">
      <c r="A529" t="s">
        <v>1104</v>
      </c>
      <c r="B529" t="s">
        <v>1105</v>
      </c>
      <c r="C529" t="s">
        <v>28</v>
      </c>
      <c r="D529" s="2">
        <v>46325</v>
      </c>
      <c r="E529" t="s">
        <v>35</v>
      </c>
      <c r="F529" t="s">
        <v>61</v>
      </c>
      <c r="G529" t="s">
        <v>31</v>
      </c>
      <c r="H529" t="str">
        <f>TEXT(Table1[[#This Row],[First_Activity_Date]], "mmm")</f>
        <v>Oct</v>
      </c>
    </row>
    <row r="530" spans="1:8" x14ac:dyDescent="0.3">
      <c r="A530" t="s">
        <v>1106</v>
      </c>
      <c r="B530" t="s">
        <v>1107</v>
      </c>
      <c r="C530" t="s">
        <v>28</v>
      </c>
      <c r="D530" s="2">
        <v>46316</v>
      </c>
      <c r="E530" t="s">
        <v>35</v>
      </c>
      <c r="F530" t="s">
        <v>51</v>
      </c>
      <c r="G530" t="s">
        <v>37</v>
      </c>
      <c r="H530" t="str">
        <f>TEXT(Table1[[#This Row],[First_Activity_Date]], "mmm")</f>
        <v>Oct</v>
      </c>
    </row>
    <row r="531" spans="1:8" x14ac:dyDescent="0.3">
      <c r="A531" t="s">
        <v>1108</v>
      </c>
      <c r="B531" t="s">
        <v>1109</v>
      </c>
      <c r="C531" t="s">
        <v>40</v>
      </c>
      <c r="D531" s="2">
        <v>46165</v>
      </c>
      <c r="E531" t="s">
        <v>35</v>
      </c>
      <c r="F531" t="s">
        <v>30</v>
      </c>
      <c r="G531" t="s">
        <v>31</v>
      </c>
      <c r="H531" t="str">
        <f>TEXT(Table1[[#This Row],[First_Activity_Date]], "mmm")</f>
        <v>May</v>
      </c>
    </row>
    <row r="532" spans="1:8" x14ac:dyDescent="0.3">
      <c r="A532" t="s">
        <v>1110</v>
      </c>
      <c r="B532" t="s">
        <v>1111</v>
      </c>
      <c r="C532" t="s">
        <v>40</v>
      </c>
      <c r="D532" s="2">
        <v>46213</v>
      </c>
      <c r="E532" t="s">
        <v>66</v>
      </c>
      <c r="F532" t="s">
        <v>44</v>
      </c>
      <c r="G532" t="s">
        <v>37</v>
      </c>
      <c r="H532" t="str">
        <f>TEXT(Table1[[#This Row],[First_Activity_Date]], "mmm")</f>
        <v>Jul</v>
      </c>
    </row>
    <row r="533" spans="1:8" x14ac:dyDescent="0.3">
      <c r="A533" t="s">
        <v>1112</v>
      </c>
      <c r="B533" t="s">
        <v>1113</v>
      </c>
      <c r="C533" t="s">
        <v>189</v>
      </c>
      <c r="D533" s="2">
        <v>46043</v>
      </c>
      <c r="E533" t="s">
        <v>50</v>
      </c>
      <c r="F533" t="s">
        <v>30</v>
      </c>
      <c r="G533" t="s">
        <v>37</v>
      </c>
      <c r="H533" t="str">
        <f>TEXT(Table1[[#This Row],[First_Activity_Date]], "mmm")</f>
        <v>Jan</v>
      </c>
    </row>
    <row r="534" spans="1:8" x14ac:dyDescent="0.3">
      <c r="A534" t="s">
        <v>1114</v>
      </c>
      <c r="B534" t="s">
        <v>1115</v>
      </c>
      <c r="C534" t="s">
        <v>189</v>
      </c>
      <c r="D534" s="2">
        <v>46249</v>
      </c>
      <c r="E534" t="s">
        <v>29</v>
      </c>
      <c r="F534" t="s">
        <v>47</v>
      </c>
      <c r="G534" t="s">
        <v>37</v>
      </c>
      <c r="H534" t="str">
        <f>TEXT(Table1[[#This Row],[First_Activity_Date]], "mmm")</f>
        <v>Aug</v>
      </c>
    </row>
    <row r="535" spans="1:8" x14ac:dyDescent="0.3">
      <c r="A535" t="s">
        <v>1116</v>
      </c>
      <c r="B535" t="s">
        <v>1117</v>
      </c>
      <c r="C535" t="s">
        <v>43</v>
      </c>
      <c r="D535" s="2">
        <v>46335</v>
      </c>
      <c r="E535" t="s">
        <v>29</v>
      </c>
      <c r="F535" t="s">
        <v>44</v>
      </c>
      <c r="G535" t="s">
        <v>37</v>
      </c>
      <c r="H535" t="str">
        <f>TEXT(Table1[[#This Row],[First_Activity_Date]], "mmm")</f>
        <v>Nov</v>
      </c>
    </row>
    <row r="536" spans="1:8" x14ac:dyDescent="0.3">
      <c r="A536" t="s">
        <v>1118</v>
      </c>
      <c r="B536" t="s">
        <v>1119</v>
      </c>
      <c r="C536" t="s">
        <v>40</v>
      </c>
      <c r="D536" s="2">
        <v>46139</v>
      </c>
      <c r="E536" t="s">
        <v>60</v>
      </c>
      <c r="F536" t="s">
        <v>36</v>
      </c>
      <c r="G536" t="s">
        <v>37</v>
      </c>
      <c r="H536" t="str">
        <f>TEXT(Table1[[#This Row],[First_Activity_Date]], "mmm")</f>
        <v>Apr</v>
      </c>
    </row>
    <row r="537" spans="1:8" x14ac:dyDescent="0.3">
      <c r="A537" t="s">
        <v>1120</v>
      </c>
      <c r="B537" t="s">
        <v>1121</v>
      </c>
      <c r="C537" t="s">
        <v>34</v>
      </c>
      <c r="D537" s="2">
        <v>46324</v>
      </c>
      <c r="E537" t="s">
        <v>29</v>
      </c>
      <c r="F537" t="s">
        <v>61</v>
      </c>
      <c r="G537" t="s">
        <v>37</v>
      </c>
      <c r="H537" t="str">
        <f>TEXT(Table1[[#This Row],[First_Activity_Date]], "mmm")</f>
        <v>Oct</v>
      </c>
    </row>
    <row r="538" spans="1:8" x14ac:dyDescent="0.3">
      <c r="A538" t="s">
        <v>1122</v>
      </c>
      <c r="B538" t="s">
        <v>1123</v>
      </c>
      <c r="C538" t="s">
        <v>40</v>
      </c>
      <c r="D538" s="2">
        <v>46164</v>
      </c>
      <c r="E538" t="s">
        <v>83</v>
      </c>
      <c r="F538" t="s">
        <v>47</v>
      </c>
      <c r="G538" t="s">
        <v>37</v>
      </c>
      <c r="H538" t="str">
        <f>TEXT(Table1[[#This Row],[First_Activity_Date]], "mmm")</f>
        <v>May</v>
      </c>
    </row>
    <row r="539" spans="1:8" x14ac:dyDescent="0.3">
      <c r="A539" t="s">
        <v>1124</v>
      </c>
      <c r="B539" t="s">
        <v>1125</v>
      </c>
      <c r="C539" t="s">
        <v>28</v>
      </c>
      <c r="D539" s="2">
        <v>46061</v>
      </c>
      <c r="E539" t="s">
        <v>50</v>
      </c>
      <c r="F539" t="s">
        <v>36</v>
      </c>
      <c r="G539" t="s">
        <v>37</v>
      </c>
      <c r="H539" t="str">
        <f>TEXT(Table1[[#This Row],[First_Activity_Date]], "mmm")</f>
        <v>Feb</v>
      </c>
    </row>
    <row r="540" spans="1:8" x14ac:dyDescent="0.3">
      <c r="A540" t="s">
        <v>1126</v>
      </c>
      <c r="B540" t="s">
        <v>1127</v>
      </c>
      <c r="C540" t="s">
        <v>28</v>
      </c>
      <c r="D540" s="2">
        <v>46377</v>
      </c>
      <c r="E540" t="s">
        <v>50</v>
      </c>
      <c r="F540" t="s">
        <v>44</v>
      </c>
      <c r="G540" t="s">
        <v>37</v>
      </c>
      <c r="H540" t="str">
        <f>TEXT(Table1[[#This Row],[First_Activity_Date]], "mmm")</f>
        <v>Dec</v>
      </c>
    </row>
    <row r="541" spans="1:8" x14ac:dyDescent="0.3">
      <c r="A541" t="s">
        <v>1128</v>
      </c>
      <c r="B541" t="s">
        <v>1129</v>
      </c>
      <c r="C541" t="s">
        <v>28</v>
      </c>
      <c r="D541" s="2">
        <v>46274</v>
      </c>
      <c r="E541" t="s">
        <v>69</v>
      </c>
      <c r="F541" t="s">
        <v>44</v>
      </c>
      <c r="G541" t="s">
        <v>37</v>
      </c>
      <c r="H541" t="str">
        <f>TEXT(Table1[[#This Row],[First_Activity_Date]], "mmm")</f>
        <v>Sep</v>
      </c>
    </row>
    <row r="542" spans="1:8" x14ac:dyDescent="0.3">
      <c r="A542" t="s">
        <v>1130</v>
      </c>
      <c r="B542" t="s">
        <v>1131</v>
      </c>
      <c r="C542" t="s">
        <v>34</v>
      </c>
      <c r="D542" s="2">
        <v>46355</v>
      </c>
      <c r="E542" t="s">
        <v>83</v>
      </c>
      <c r="F542" t="s">
        <v>51</v>
      </c>
      <c r="G542" t="s">
        <v>37</v>
      </c>
      <c r="H542" t="str">
        <f>TEXT(Table1[[#This Row],[First_Activity_Date]], "mmm")</f>
        <v>Nov</v>
      </c>
    </row>
    <row r="543" spans="1:8" x14ac:dyDescent="0.3">
      <c r="A543" t="s">
        <v>1132</v>
      </c>
      <c r="B543" t="s">
        <v>1133</v>
      </c>
      <c r="C543" t="s">
        <v>43</v>
      </c>
      <c r="D543" s="2">
        <v>46229</v>
      </c>
      <c r="E543" t="s">
        <v>35</v>
      </c>
      <c r="F543" t="s">
        <v>30</v>
      </c>
      <c r="G543" t="s">
        <v>37</v>
      </c>
      <c r="H543" t="str">
        <f>TEXT(Table1[[#This Row],[First_Activity_Date]], "mmm")</f>
        <v>Jul</v>
      </c>
    </row>
    <row r="544" spans="1:8" x14ac:dyDescent="0.3">
      <c r="A544" t="s">
        <v>1134</v>
      </c>
      <c r="B544" t="s">
        <v>1135</v>
      </c>
      <c r="C544" t="s">
        <v>28</v>
      </c>
      <c r="D544" s="2">
        <v>46232</v>
      </c>
      <c r="E544" t="s">
        <v>60</v>
      </c>
      <c r="F544" t="s">
        <v>51</v>
      </c>
      <c r="G544" t="s">
        <v>37</v>
      </c>
      <c r="H544" t="str">
        <f>TEXT(Table1[[#This Row],[First_Activity_Date]], "mmm")</f>
        <v>Jul</v>
      </c>
    </row>
    <row r="545" spans="1:8" x14ac:dyDescent="0.3">
      <c r="A545" t="s">
        <v>1136</v>
      </c>
      <c r="B545" t="s">
        <v>1137</v>
      </c>
      <c r="C545" t="s">
        <v>43</v>
      </c>
      <c r="D545" s="2">
        <v>46137</v>
      </c>
      <c r="E545" t="s">
        <v>112</v>
      </c>
      <c r="F545" t="s">
        <v>36</v>
      </c>
      <c r="G545" t="s">
        <v>37</v>
      </c>
      <c r="H545" t="str">
        <f>TEXT(Table1[[#This Row],[First_Activity_Date]], "mmm")</f>
        <v>Apr</v>
      </c>
    </row>
    <row r="546" spans="1:8" x14ac:dyDescent="0.3">
      <c r="A546" t="s">
        <v>1138</v>
      </c>
      <c r="B546" t="s">
        <v>1139</v>
      </c>
      <c r="C546" t="s">
        <v>43</v>
      </c>
      <c r="D546" s="2">
        <v>46247</v>
      </c>
      <c r="E546" t="s">
        <v>35</v>
      </c>
      <c r="F546" t="s">
        <v>44</v>
      </c>
      <c r="G546" t="s">
        <v>31</v>
      </c>
      <c r="H546" t="str">
        <f>TEXT(Table1[[#This Row],[First_Activity_Date]], "mmm")</f>
        <v>Aug</v>
      </c>
    </row>
    <row r="547" spans="1:8" x14ac:dyDescent="0.3">
      <c r="A547" t="s">
        <v>1140</v>
      </c>
      <c r="B547" t="s">
        <v>1141</v>
      </c>
      <c r="C547" t="s">
        <v>28</v>
      </c>
      <c r="D547" s="2">
        <v>46156</v>
      </c>
      <c r="E547" t="s">
        <v>74</v>
      </c>
      <c r="F547" t="s">
        <v>47</v>
      </c>
      <c r="G547" t="s">
        <v>37</v>
      </c>
      <c r="H547" t="str">
        <f>TEXT(Table1[[#This Row],[First_Activity_Date]], "mmm")</f>
        <v>May</v>
      </c>
    </row>
    <row r="548" spans="1:8" x14ac:dyDescent="0.3">
      <c r="A548" t="s">
        <v>1142</v>
      </c>
      <c r="B548" t="s">
        <v>1143</v>
      </c>
      <c r="C548" t="s">
        <v>28</v>
      </c>
      <c r="D548" s="2">
        <v>46273</v>
      </c>
      <c r="E548" t="s">
        <v>66</v>
      </c>
      <c r="F548" t="s">
        <v>36</v>
      </c>
      <c r="G548" t="s">
        <v>37</v>
      </c>
      <c r="H548" t="str">
        <f>TEXT(Table1[[#This Row],[First_Activity_Date]], "mmm")</f>
        <v>Sep</v>
      </c>
    </row>
    <row r="549" spans="1:8" x14ac:dyDescent="0.3">
      <c r="A549" t="s">
        <v>1144</v>
      </c>
      <c r="B549" t="s">
        <v>1145</v>
      </c>
      <c r="C549" t="s">
        <v>43</v>
      </c>
      <c r="D549" s="2">
        <v>46241</v>
      </c>
      <c r="E549" t="s">
        <v>69</v>
      </c>
      <c r="F549" t="s">
        <v>44</v>
      </c>
      <c r="G549" t="s">
        <v>37</v>
      </c>
      <c r="H549" t="str">
        <f>TEXT(Table1[[#This Row],[First_Activity_Date]], "mmm")</f>
        <v>Aug</v>
      </c>
    </row>
    <row r="550" spans="1:8" x14ac:dyDescent="0.3">
      <c r="A550" t="s">
        <v>1146</v>
      </c>
      <c r="B550" t="s">
        <v>1147</v>
      </c>
      <c r="C550" t="s">
        <v>43</v>
      </c>
      <c r="D550" s="2">
        <v>46113</v>
      </c>
      <c r="E550" t="s">
        <v>83</v>
      </c>
      <c r="F550" t="s">
        <v>51</v>
      </c>
      <c r="G550" t="s">
        <v>37</v>
      </c>
      <c r="H550" t="str">
        <f>TEXT(Table1[[#This Row],[First_Activity_Date]], "mmm")</f>
        <v>Apr</v>
      </c>
    </row>
    <row r="551" spans="1:8" x14ac:dyDescent="0.3">
      <c r="A551" t="s">
        <v>1148</v>
      </c>
      <c r="B551" t="s">
        <v>1149</v>
      </c>
      <c r="C551" t="s">
        <v>40</v>
      </c>
      <c r="D551" s="2">
        <v>46376</v>
      </c>
      <c r="E551" t="s">
        <v>83</v>
      </c>
      <c r="F551" t="s">
        <v>36</v>
      </c>
      <c r="G551" t="s">
        <v>37</v>
      </c>
      <c r="H551" t="str">
        <f>TEXT(Table1[[#This Row],[First_Activity_Date]], "mmm")</f>
        <v>Dec</v>
      </c>
    </row>
    <row r="552" spans="1:8" x14ac:dyDescent="0.3">
      <c r="A552" t="s">
        <v>1150</v>
      </c>
      <c r="B552" t="s">
        <v>1151</v>
      </c>
      <c r="C552" t="s">
        <v>43</v>
      </c>
      <c r="D552" s="2">
        <v>46068</v>
      </c>
      <c r="E552" t="s">
        <v>60</v>
      </c>
      <c r="F552" t="s">
        <v>47</v>
      </c>
      <c r="G552" t="s">
        <v>37</v>
      </c>
      <c r="H552" t="str">
        <f>TEXT(Table1[[#This Row],[First_Activity_Date]], "mmm")</f>
        <v>Feb</v>
      </c>
    </row>
    <row r="553" spans="1:8" x14ac:dyDescent="0.3">
      <c r="A553" t="s">
        <v>1152</v>
      </c>
      <c r="B553" t="s">
        <v>1153</v>
      </c>
      <c r="C553" t="s">
        <v>40</v>
      </c>
      <c r="D553" s="2">
        <v>46060</v>
      </c>
      <c r="E553" t="s">
        <v>83</v>
      </c>
      <c r="F553" t="s">
        <v>36</v>
      </c>
      <c r="G553" t="s">
        <v>37</v>
      </c>
      <c r="H553" t="str">
        <f>TEXT(Table1[[#This Row],[First_Activity_Date]], "mmm")</f>
        <v>Feb</v>
      </c>
    </row>
    <row r="554" spans="1:8" x14ac:dyDescent="0.3">
      <c r="A554" t="s">
        <v>1154</v>
      </c>
      <c r="B554" t="s">
        <v>1155</v>
      </c>
      <c r="C554" t="s">
        <v>43</v>
      </c>
      <c r="D554" s="2">
        <v>46164</v>
      </c>
      <c r="E554" t="s">
        <v>60</v>
      </c>
      <c r="F554" t="s">
        <v>36</v>
      </c>
      <c r="G554" t="s">
        <v>37</v>
      </c>
      <c r="H554" t="str">
        <f>TEXT(Table1[[#This Row],[First_Activity_Date]], "mmm")</f>
        <v>May</v>
      </c>
    </row>
    <row r="555" spans="1:8" x14ac:dyDescent="0.3">
      <c r="A555" t="s">
        <v>1156</v>
      </c>
      <c r="B555" t="s">
        <v>1157</v>
      </c>
      <c r="C555" t="s">
        <v>43</v>
      </c>
      <c r="D555" s="2">
        <v>46122</v>
      </c>
      <c r="E555" t="s">
        <v>60</v>
      </c>
      <c r="F555" t="s">
        <v>36</v>
      </c>
      <c r="G555" t="s">
        <v>37</v>
      </c>
      <c r="H555" t="str">
        <f>TEXT(Table1[[#This Row],[First_Activity_Date]], "mmm")</f>
        <v>Apr</v>
      </c>
    </row>
    <row r="556" spans="1:8" x14ac:dyDescent="0.3">
      <c r="A556" t="s">
        <v>1158</v>
      </c>
      <c r="B556" t="s">
        <v>1159</v>
      </c>
      <c r="C556" t="s">
        <v>135</v>
      </c>
      <c r="D556" s="2">
        <v>46350</v>
      </c>
      <c r="E556" t="s">
        <v>69</v>
      </c>
      <c r="F556" t="s">
        <v>61</v>
      </c>
      <c r="G556" t="s">
        <v>37</v>
      </c>
      <c r="H556" t="str">
        <f>TEXT(Table1[[#This Row],[First_Activity_Date]], "mmm")</f>
        <v>Nov</v>
      </c>
    </row>
    <row r="557" spans="1:8" x14ac:dyDescent="0.3">
      <c r="A557" t="s">
        <v>1160</v>
      </c>
      <c r="B557" t="s">
        <v>1161</v>
      </c>
      <c r="C557" t="s">
        <v>28</v>
      </c>
      <c r="D557" s="2">
        <v>46212</v>
      </c>
      <c r="E557" t="s">
        <v>66</v>
      </c>
      <c r="F557" t="s">
        <v>51</v>
      </c>
      <c r="G557" t="s">
        <v>37</v>
      </c>
      <c r="H557" t="str">
        <f>TEXT(Table1[[#This Row],[First_Activity_Date]], "mmm")</f>
        <v>Jul</v>
      </c>
    </row>
    <row r="558" spans="1:8" x14ac:dyDescent="0.3">
      <c r="A558" t="s">
        <v>1162</v>
      </c>
      <c r="B558" t="s">
        <v>1163</v>
      </c>
      <c r="C558" t="s">
        <v>28</v>
      </c>
      <c r="D558" s="2">
        <v>46057</v>
      </c>
      <c r="E558" t="s">
        <v>29</v>
      </c>
      <c r="F558" t="s">
        <v>61</v>
      </c>
      <c r="G558" t="s">
        <v>37</v>
      </c>
      <c r="H558" t="str">
        <f>TEXT(Table1[[#This Row],[First_Activity_Date]], "mmm")</f>
        <v>Feb</v>
      </c>
    </row>
    <row r="559" spans="1:8" x14ac:dyDescent="0.3">
      <c r="A559" t="s">
        <v>1164</v>
      </c>
      <c r="B559" t="s">
        <v>1165</v>
      </c>
      <c r="C559" t="s">
        <v>28</v>
      </c>
      <c r="D559" s="2">
        <v>46169</v>
      </c>
      <c r="E559" t="s">
        <v>74</v>
      </c>
      <c r="F559" t="s">
        <v>47</v>
      </c>
      <c r="G559" t="s">
        <v>37</v>
      </c>
      <c r="H559" t="str">
        <f>TEXT(Table1[[#This Row],[First_Activity_Date]], "mmm")</f>
        <v>May</v>
      </c>
    </row>
    <row r="560" spans="1:8" x14ac:dyDescent="0.3">
      <c r="A560" t="s">
        <v>1166</v>
      </c>
      <c r="B560" t="s">
        <v>1167</v>
      </c>
      <c r="C560" t="s">
        <v>40</v>
      </c>
      <c r="D560" s="2">
        <v>46052</v>
      </c>
      <c r="E560" t="s">
        <v>74</v>
      </c>
      <c r="F560" t="s">
        <v>36</v>
      </c>
      <c r="G560" t="s">
        <v>37</v>
      </c>
      <c r="H560" t="str">
        <f>TEXT(Table1[[#This Row],[First_Activity_Date]], "mmm")</f>
        <v>Jan</v>
      </c>
    </row>
    <row r="561" spans="1:8" x14ac:dyDescent="0.3">
      <c r="A561" t="s">
        <v>1168</v>
      </c>
      <c r="B561" t="s">
        <v>1169</v>
      </c>
      <c r="C561" t="s">
        <v>43</v>
      </c>
      <c r="D561" s="2">
        <v>46356</v>
      </c>
      <c r="E561" t="s">
        <v>29</v>
      </c>
      <c r="F561" t="s">
        <v>47</v>
      </c>
      <c r="G561" t="s">
        <v>37</v>
      </c>
      <c r="H561" t="str">
        <f>TEXT(Table1[[#This Row],[First_Activity_Date]], "mmm")</f>
        <v>Nov</v>
      </c>
    </row>
    <row r="562" spans="1:8" x14ac:dyDescent="0.3">
      <c r="A562" t="s">
        <v>1170</v>
      </c>
      <c r="B562" t="s">
        <v>1171</v>
      </c>
      <c r="C562" t="s">
        <v>40</v>
      </c>
      <c r="D562" s="2">
        <v>46106</v>
      </c>
      <c r="E562" t="s">
        <v>83</v>
      </c>
      <c r="F562" t="s">
        <v>47</v>
      </c>
      <c r="G562" t="s">
        <v>37</v>
      </c>
      <c r="H562" t="str">
        <f>TEXT(Table1[[#This Row],[First_Activity_Date]], "mmm")</f>
        <v>Mar</v>
      </c>
    </row>
    <row r="563" spans="1:8" x14ac:dyDescent="0.3">
      <c r="A563" t="s">
        <v>1172</v>
      </c>
      <c r="B563" t="s">
        <v>1173</v>
      </c>
      <c r="C563" t="s">
        <v>28</v>
      </c>
      <c r="D563" s="2">
        <v>46303</v>
      </c>
      <c r="E563" t="s">
        <v>29</v>
      </c>
      <c r="F563" t="s">
        <v>51</v>
      </c>
      <c r="G563" t="s">
        <v>37</v>
      </c>
      <c r="H563" t="str">
        <f>TEXT(Table1[[#This Row],[First_Activity_Date]], "mmm")</f>
        <v>Oct</v>
      </c>
    </row>
    <row r="564" spans="1:8" x14ac:dyDescent="0.3">
      <c r="A564" t="s">
        <v>1174</v>
      </c>
      <c r="B564" t="s">
        <v>1175</v>
      </c>
      <c r="C564" t="s">
        <v>28</v>
      </c>
      <c r="D564" s="2">
        <v>46366</v>
      </c>
      <c r="E564" t="s">
        <v>35</v>
      </c>
      <c r="F564" t="s">
        <v>36</v>
      </c>
      <c r="G564" t="s">
        <v>37</v>
      </c>
      <c r="H564" t="str">
        <f>TEXT(Table1[[#This Row],[First_Activity_Date]], "mmm")</f>
        <v>Dec</v>
      </c>
    </row>
    <row r="565" spans="1:8" x14ac:dyDescent="0.3">
      <c r="A565" t="s">
        <v>1176</v>
      </c>
      <c r="B565" t="s">
        <v>1177</v>
      </c>
      <c r="C565" t="s">
        <v>28</v>
      </c>
      <c r="D565" s="2">
        <v>46292</v>
      </c>
      <c r="E565" t="s">
        <v>66</v>
      </c>
      <c r="F565" t="s">
        <v>47</v>
      </c>
      <c r="G565" t="s">
        <v>31</v>
      </c>
      <c r="H565" t="str">
        <f>TEXT(Table1[[#This Row],[First_Activity_Date]], "mmm")</f>
        <v>Sep</v>
      </c>
    </row>
    <row r="566" spans="1:8" x14ac:dyDescent="0.3">
      <c r="A566" t="s">
        <v>1178</v>
      </c>
      <c r="B566" t="s">
        <v>1179</v>
      </c>
      <c r="C566" t="s">
        <v>28</v>
      </c>
      <c r="D566" s="2">
        <v>46176</v>
      </c>
      <c r="E566" t="s">
        <v>29</v>
      </c>
      <c r="F566" t="s">
        <v>36</v>
      </c>
      <c r="G566" t="s">
        <v>37</v>
      </c>
      <c r="H566" t="str">
        <f>TEXT(Table1[[#This Row],[First_Activity_Date]], "mmm")</f>
        <v>Jun</v>
      </c>
    </row>
    <row r="567" spans="1:8" x14ac:dyDescent="0.3">
      <c r="A567" t="s">
        <v>1180</v>
      </c>
      <c r="B567" t="s">
        <v>1181</v>
      </c>
      <c r="C567" t="s">
        <v>43</v>
      </c>
      <c r="D567" s="2">
        <v>46124</v>
      </c>
      <c r="E567" t="s">
        <v>83</v>
      </c>
      <c r="F567" t="s">
        <v>44</v>
      </c>
      <c r="G567" t="s">
        <v>31</v>
      </c>
      <c r="H567" t="str">
        <f>TEXT(Table1[[#This Row],[First_Activity_Date]], "mmm")</f>
        <v>Apr</v>
      </c>
    </row>
    <row r="568" spans="1:8" x14ac:dyDescent="0.3">
      <c r="A568" t="s">
        <v>1182</v>
      </c>
      <c r="B568" t="s">
        <v>1183</v>
      </c>
      <c r="C568" t="s">
        <v>28</v>
      </c>
      <c r="D568" s="2">
        <v>46237</v>
      </c>
      <c r="E568" t="s">
        <v>83</v>
      </c>
      <c r="F568" t="s">
        <v>30</v>
      </c>
      <c r="G568" t="s">
        <v>37</v>
      </c>
      <c r="H568" t="str">
        <f>TEXT(Table1[[#This Row],[First_Activity_Date]], "mmm")</f>
        <v>Aug</v>
      </c>
    </row>
    <row r="569" spans="1:8" x14ac:dyDescent="0.3">
      <c r="A569" t="s">
        <v>1184</v>
      </c>
      <c r="B569" t="s">
        <v>1185</v>
      </c>
      <c r="C569" t="s">
        <v>28</v>
      </c>
      <c r="D569" s="2">
        <v>46172</v>
      </c>
      <c r="E569" t="s">
        <v>50</v>
      </c>
      <c r="F569" t="s">
        <v>47</v>
      </c>
      <c r="G569" t="s">
        <v>37</v>
      </c>
      <c r="H569" t="str">
        <f>TEXT(Table1[[#This Row],[First_Activity_Date]], "mmm")</f>
        <v>May</v>
      </c>
    </row>
    <row r="570" spans="1:8" x14ac:dyDescent="0.3">
      <c r="A570" t="s">
        <v>1186</v>
      </c>
      <c r="B570" t="s">
        <v>1187</v>
      </c>
      <c r="C570" t="s">
        <v>135</v>
      </c>
      <c r="D570" s="2">
        <v>46105</v>
      </c>
      <c r="E570" t="s">
        <v>29</v>
      </c>
      <c r="F570" t="s">
        <v>44</v>
      </c>
      <c r="G570" t="s">
        <v>37</v>
      </c>
      <c r="H570" t="str">
        <f>TEXT(Table1[[#This Row],[First_Activity_Date]], "mmm")</f>
        <v>Mar</v>
      </c>
    </row>
    <row r="571" spans="1:8" x14ac:dyDescent="0.3">
      <c r="A571" t="s">
        <v>1188</v>
      </c>
      <c r="B571" t="s">
        <v>1189</v>
      </c>
      <c r="C571" t="s">
        <v>28</v>
      </c>
      <c r="D571" s="2">
        <v>46132</v>
      </c>
      <c r="E571" t="s">
        <v>35</v>
      </c>
      <c r="F571" t="s">
        <v>44</v>
      </c>
      <c r="G571" t="s">
        <v>37</v>
      </c>
      <c r="H571" t="str">
        <f>TEXT(Table1[[#This Row],[First_Activity_Date]], "mmm")</f>
        <v>Apr</v>
      </c>
    </row>
    <row r="572" spans="1:8" x14ac:dyDescent="0.3">
      <c r="A572" t="s">
        <v>1190</v>
      </c>
      <c r="B572" t="s">
        <v>1191</v>
      </c>
      <c r="C572" t="s">
        <v>28</v>
      </c>
      <c r="D572" s="2">
        <v>46297</v>
      </c>
      <c r="E572" t="s">
        <v>69</v>
      </c>
      <c r="F572" t="s">
        <v>47</v>
      </c>
      <c r="G572" t="s">
        <v>37</v>
      </c>
      <c r="H572" t="str">
        <f>TEXT(Table1[[#This Row],[First_Activity_Date]], "mmm")</f>
        <v>Oct</v>
      </c>
    </row>
    <row r="573" spans="1:8" x14ac:dyDescent="0.3">
      <c r="A573" t="s">
        <v>1192</v>
      </c>
      <c r="B573" t="s">
        <v>1193</v>
      </c>
      <c r="C573" t="s">
        <v>40</v>
      </c>
      <c r="D573" s="2">
        <v>46223</v>
      </c>
      <c r="E573" t="s">
        <v>172</v>
      </c>
      <c r="F573" t="s">
        <v>51</v>
      </c>
      <c r="G573" t="s">
        <v>37</v>
      </c>
      <c r="H573" t="str">
        <f>TEXT(Table1[[#This Row],[First_Activity_Date]], "mmm")</f>
        <v>Jul</v>
      </c>
    </row>
    <row r="574" spans="1:8" x14ac:dyDescent="0.3">
      <c r="A574" t="s">
        <v>1194</v>
      </c>
      <c r="B574" t="s">
        <v>1195</v>
      </c>
      <c r="C574" t="s">
        <v>28</v>
      </c>
      <c r="D574" s="2">
        <v>46306</v>
      </c>
      <c r="E574" t="s">
        <v>69</v>
      </c>
      <c r="F574" t="s">
        <v>61</v>
      </c>
      <c r="G574" t="s">
        <v>37</v>
      </c>
      <c r="H574" t="str">
        <f>TEXT(Table1[[#This Row],[First_Activity_Date]], "mmm")</f>
        <v>Oct</v>
      </c>
    </row>
    <row r="575" spans="1:8" x14ac:dyDescent="0.3">
      <c r="A575" t="s">
        <v>1196</v>
      </c>
      <c r="B575" t="s">
        <v>1197</v>
      </c>
      <c r="C575" t="s">
        <v>43</v>
      </c>
      <c r="D575" s="2">
        <v>46195</v>
      </c>
      <c r="E575" t="s">
        <v>35</v>
      </c>
      <c r="F575" t="s">
        <v>61</v>
      </c>
      <c r="G575" t="s">
        <v>37</v>
      </c>
      <c r="H575" t="str">
        <f>TEXT(Table1[[#This Row],[First_Activity_Date]], "mmm")</f>
        <v>Jun</v>
      </c>
    </row>
    <row r="576" spans="1:8" x14ac:dyDescent="0.3">
      <c r="A576" t="s">
        <v>1198</v>
      </c>
      <c r="B576" t="s">
        <v>1199</v>
      </c>
      <c r="C576" t="s">
        <v>40</v>
      </c>
      <c r="D576" s="2">
        <v>46349</v>
      </c>
      <c r="E576" t="s">
        <v>69</v>
      </c>
      <c r="F576" t="s">
        <v>51</v>
      </c>
      <c r="G576" t="s">
        <v>31</v>
      </c>
      <c r="H576" t="str">
        <f>TEXT(Table1[[#This Row],[First_Activity_Date]], "mmm")</f>
        <v>Nov</v>
      </c>
    </row>
    <row r="577" spans="1:8" x14ac:dyDescent="0.3">
      <c r="A577" t="s">
        <v>1200</v>
      </c>
      <c r="B577" t="s">
        <v>1201</v>
      </c>
      <c r="C577" t="s">
        <v>34</v>
      </c>
      <c r="D577" s="2">
        <v>46228</v>
      </c>
      <c r="E577" t="s">
        <v>112</v>
      </c>
      <c r="F577" t="s">
        <v>44</v>
      </c>
      <c r="G577" t="s">
        <v>31</v>
      </c>
      <c r="H577" t="str">
        <f>TEXT(Table1[[#This Row],[First_Activity_Date]], "mmm")</f>
        <v>Jul</v>
      </c>
    </row>
    <row r="578" spans="1:8" x14ac:dyDescent="0.3">
      <c r="A578" t="s">
        <v>1202</v>
      </c>
      <c r="B578" t="s">
        <v>1203</v>
      </c>
      <c r="C578" t="s">
        <v>28</v>
      </c>
      <c r="D578" s="2">
        <v>46085</v>
      </c>
      <c r="E578" t="s">
        <v>66</v>
      </c>
      <c r="F578" t="s">
        <v>30</v>
      </c>
      <c r="G578" t="s">
        <v>37</v>
      </c>
      <c r="H578" t="str">
        <f>TEXT(Table1[[#This Row],[First_Activity_Date]], "mmm")</f>
        <v>Mar</v>
      </c>
    </row>
    <row r="579" spans="1:8" x14ac:dyDescent="0.3">
      <c r="A579" t="s">
        <v>1204</v>
      </c>
      <c r="B579" t="s">
        <v>1205</v>
      </c>
      <c r="C579" t="s">
        <v>34</v>
      </c>
      <c r="D579" s="2">
        <v>46095</v>
      </c>
      <c r="E579" t="s">
        <v>29</v>
      </c>
      <c r="F579" t="s">
        <v>47</v>
      </c>
      <c r="G579" t="s">
        <v>37</v>
      </c>
      <c r="H579" t="str">
        <f>TEXT(Table1[[#This Row],[First_Activity_Date]], "mmm")</f>
        <v>Mar</v>
      </c>
    </row>
    <row r="580" spans="1:8" x14ac:dyDescent="0.3">
      <c r="A580" t="s">
        <v>1206</v>
      </c>
      <c r="B580" t="s">
        <v>1207</v>
      </c>
      <c r="C580" t="s">
        <v>28</v>
      </c>
      <c r="D580" s="2">
        <v>46273</v>
      </c>
      <c r="E580" t="s">
        <v>66</v>
      </c>
      <c r="F580" t="s">
        <v>44</v>
      </c>
      <c r="G580" t="s">
        <v>37</v>
      </c>
      <c r="H580" t="str">
        <f>TEXT(Table1[[#This Row],[First_Activity_Date]], "mmm")</f>
        <v>Sep</v>
      </c>
    </row>
    <row r="581" spans="1:8" x14ac:dyDescent="0.3">
      <c r="A581" t="s">
        <v>1208</v>
      </c>
      <c r="B581" t="s">
        <v>1209</v>
      </c>
      <c r="C581" t="s">
        <v>28</v>
      </c>
      <c r="D581" s="2">
        <v>46146</v>
      </c>
      <c r="E581" t="s">
        <v>112</v>
      </c>
      <c r="F581" t="s">
        <v>51</v>
      </c>
      <c r="G581" t="s">
        <v>37</v>
      </c>
      <c r="H581" t="str">
        <f>TEXT(Table1[[#This Row],[First_Activity_Date]], "mmm")</f>
        <v>May</v>
      </c>
    </row>
    <row r="582" spans="1:8" x14ac:dyDescent="0.3">
      <c r="A582" t="s">
        <v>1210</v>
      </c>
      <c r="B582" t="s">
        <v>1211</v>
      </c>
      <c r="C582" t="s">
        <v>28</v>
      </c>
      <c r="D582" s="2">
        <v>46143</v>
      </c>
      <c r="E582" t="s">
        <v>172</v>
      </c>
      <c r="F582" t="s">
        <v>36</v>
      </c>
      <c r="G582" t="s">
        <v>37</v>
      </c>
      <c r="H582" t="str">
        <f>TEXT(Table1[[#This Row],[First_Activity_Date]], "mmm")</f>
        <v>May</v>
      </c>
    </row>
    <row r="583" spans="1:8" x14ac:dyDescent="0.3">
      <c r="A583" t="s">
        <v>1212</v>
      </c>
      <c r="B583" t="s">
        <v>1213</v>
      </c>
      <c r="C583" t="s">
        <v>189</v>
      </c>
      <c r="D583" s="2">
        <v>46297</v>
      </c>
      <c r="E583" t="s">
        <v>35</v>
      </c>
      <c r="F583" t="s">
        <v>61</v>
      </c>
      <c r="G583" t="s">
        <v>31</v>
      </c>
      <c r="H583" t="str">
        <f>TEXT(Table1[[#This Row],[First_Activity_Date]], "mmm")</f>
        <v>Oct</v>
      </c>
    </row>
    <row r="584" spans="1:8" x14ac:dyDescent="0.3">
      <c r="A584" t="s">
        <v>1214</v>
      </c>
      <c r="B584" t="s">
        <v>1215</v>
      </c>
      <c r="C584" t="s">
        <v>28</v>
      </c>
      <c r="D584" s="2">
        <v>46142</v>
      </c>
      <c r="E584" t="s">
        <v>69</v>
      </c>
      <c r="F584" t="s">
        <v>47</v>
      </c>
      <c r="G584" t="s">
        <v>37</v>
      </c>
      <c r="H584" t="str">
        <f>TEXT(Table1[[#This Row],[First_Activity_Date]], "mmm")</f>
        <v>Apr</v>
      </c>
    </row>
    <row r="585" spans="1:8" x14ac:dyDescent="0.3">
      <c r="A585" t="s">
        <v>1216</v>
      </c>
      <c r="B585" t="s">
        <v>1217</v>
      </c>
      <c r="C585" t="s">
        <v>28</v>
      </c>
      <c r="D585" s="2">
        <v>46339</v>
      </c>
      <c r="E585" t="s">
        <v>74</v>
      </c>
      <c r="F585" t="s">
        <v>30</v>
      </c>
      <c r="G585" t="s">
        <v>37</v>
      </c>
      <c r="H585" t="str">
        <f>TEXT(Table1[[#This Row],[First_Activity_Date]], "mmm")</f>
        <v>Nov</v>
      </c>
    </row>
    <row r="586" spans="1:8" x14ac:dyDescent="0.3">
      <c r="A586" t="s">
        <v>1218</v>
      </c>
      <c r="B586" t="s">
        <v>1219</v>
      </c>
      <c r="C586" t="s">
        <v>43</v>
      </c>
      <c r="D586" s="2">
        <v>46186</v>
      </c>
      <c r="E586" t="s">
        <v>29</v>
      </c>
      <c r="F586" t="s">
        <v>30</v>
      </c>
      <c r="G586" t="s">
        <v>37</v>
      </c>
      <c r="H586" t="str">
        <f>TEXT(Table1[[#This Row],[First_Activity_Date]], "mmm")</f>
        <v>Jun</v>
      </c>
    </row>
    <row r="587" spans="1:8" x14ac:dyDescent="0.3">
      <c r="A587" t="s">
        <v>1220</v>
      </c>
      <c r="B587" t="s">
        <v>1221</v>
      </c>
      <c r="C587" t="s">
        <v>28</v>
      </c>
      <c r="D587" s="2">
        <v>46308</v>
      </c>
      <c r="E587" t="s">
        <v>74</v>
      </c>
      <c r="F587" t="s">
        <v>61</v>
      </c>
      <c r="G587" t="s">
        <v>31</v>
      </c>
      <c r="H587" t="str">
        <f>TEXT(Table1[[#This Row],[First_Activity_Date]], "mmm")</f>
        <v>Oct</v>
      </c>
    </row>
    <row r="588" spans="1:8" x14ac:dyDescent="0.3">
      <c r="A588" t="s">
        <v>1222</v>
      </c>
      <c r="B588" t="s">
        <v>1223</v>
      </c>
      <c r="C588" t="s">
        <v>28</v>
      </c>
      <c r="D588" s="2">
        <v>46287</v>
      </c>
      <c r="E588" t="s">
        <v>60</v>
      </c>
      <c r="F588" t="s">
        <v>30</v>
      </c>
      <c r="G588" t="s">
        <v>37</v>
      </c>
      <c r="H588" t="str">
        <f>TEXT(Table1[[#This Row],[First_Activity_Date]], "mmm")</f>
        <v>Sep</v>
      </c>
    </row>
    <row r="589" spans="1:8" x14ac:dyDescent="0.3">
      <c r="A589" t="s">
        <v>1224</v>
      </c>
      <c r="B589" t="s">
        <v>1225</v>
      </c>
      <c r="C589" t="s">
        <v>28</v>
      </c>
      <c r="D589" s="2">
        <v>46342</v>
      </c>
      <c r="E589" t="s">
        <v>29</v>
      </c>
      <c r="F589" t="s">
        <v>30</v>
      </c>
      <c r="G589" t="s">
        <v>37</v>
      </c>
      <c r="H589" t="str">
        <f>TEXT(Table1[[#This Row],[First_Activity_Date]], "mmm")</f>
        <v>Nov</v>
      </c>
    </row>
    <row r="590" spans="1:8" x14ac:dyDescent="0.3">
      <c r="A590" t="s">
        <v>1226</v>
      </c>
      <c r="B590" t="s">
        <v>1227</v>
      </c>
      <c r="C590" t="s">
        <v>28</v>
      </c>
      <c r="D590" s="2">
        <v>46183</v>
      </c>
      <c r="E590" t="s">
        <v>35</v>
      </c>
      <c r="F590" t="s">
        <v>36</v>
      </c>
      <c r="G590" t="s">
        <v>31</v>
      </c>
      <c r="H590" t="str">
        <f>TEXT(Table1[[#This Row],[First_Activity_Date]], "mmm")</f>
        <v>Jun</v>
      </c>
    </row>
    <row r="591" spans="1:8" x14ac:dyDescent="0.3">
      <c r="A591" t="s">
        <v>1228</v>
      </c>
      <c r="B591" t="s">
        <v>1229</v>
      </c>
      <c r="C591" t="s">
        <v>28</v>
      </c>
      <c r="D591" s="2">
        <v>46330</v>
      </c>
      <c r="E591" t="s">
        <v>60</v>
      </c>
      <c r="F591" t="s">
        <v>47</v>
      </c>
      <c r="G591" t="s">
        <v>37</v>
      </c>
      <c r="H591" t="str">
        <f>TEXT(Table1[[#This Row],[First_Activity_Date]], "mmm")</f>
        <v>Nov</v>
      </c>
    </row>
    <row r="592" spans="1:8" x14ac:dyDescent="0.3">
      <c r="A592" t="s">
        <v>1230</v>
      </c>
      <c r="B592" t="s">
        <v>1231</v>
      </c>
      <c r="C592" t="s">
        <v>28</v>
      </c>
      <c r="D592" s="2">
        <v>46111</v>
      </c>
      <c r="E592" t="s">
        <v>29</v>
      </c>
      <c r="F592" t="s">
        <v>36</v>
      </c>
      <c r="G592" t="s">
        <v>31</v>
      </c>
      <c r="H592" t="str">
        <f>TEXT(Table1[[#This Row],[First_Activity_Date]], "mmm")</f>
        <v>Mar</v>
      </c>
    </row>
    <row r="593" spans="1:8" x14ac:dyDescent="0.3">
      <c r="A593" t="s">
        <v>1232</v>
      </c>
      <c r="B593" t="s">
        <v>1233</v>
      </c>
      <c r="C593" t="s">
        <v>43</v>
      </c>
      <c r="D593" s="2">
        <v>46164</v>
      </c>
      <c r="E593" t="s">
        <v>112</v>
      </c>
      <c r="F593" t="s">
        <v>30</v>
      </c>
      <c r="G593" t="s">
        <v>37</v>
      </c>
      <c r="H593" t="str">
        <f>TEXT(Table1[[#This Row],[First_Activity_Date]], "mmm")</f>
        <v>May</v>
      </c>
    </row>
    <row r="594" spans="1:8" x14ac:dyDescent="0.3">
      <c r="A594" t="s">
        <v>1234</v>
      </c>
      <c r="B594" t="s">
        <v>1235</v>
      </c>
      <c r="C594" t="s">
        <v>28</v>
      </c>
      <c r="D594" s="2">
        <v>46225</v>
      </c>
      <c r="E594" t="s">
        <v>35</v>
      </c>
      <c r="F594" t="s">
        <v>47</v>
      </c>
      <c r="G594" t="s">
        <v>31</v>
      </c>
      <c r="H594" t="str">
        <f>TEXT(Table1[[#This Row],[First_Activity_Date]], "mmm")</f>
        <v>Jul</v>
      </c>
    </row>
    <row r="595" spans="1:8" x14ac:dyDescent="0.3">
      <c r="A595" t="s">
        <v>1236</v>
      </c>
      <c r="B595" t="s">
        <v>1237</v>
      </c>
      <c r="C595" t="s">
        <v>28</v>
      </c>
      <c r="D595" s="2">
        <v>46331</v>
      </c>
      <c r="E595" t="s">
        <v>69</v>
      </c>
      <c r="F595" t="s">
        <v>30</v>
      </c>
      <c r="G595" t="s">
        <v>37</v>
      </c>
      <c r="H595" t="str">
        <f>TEXT(Table1[[#This Row],[First_Activity_Date]], "mmm")</f>
        <v>Nov</v>
      </c>
    </row>
    <row r="596" spans="1:8" x14ac:dyDescent="0.3">
      <c r="A596" t="s">
        <v>1238</v>
      </c>
      <c r="B596" t="s">
        <v>1239</v>
      </c>
      <c r="C596" t="s">
        <v>135</v>
      </c>
      <c r="D596" s="2">
        <v>46249</v>
      </c>
      <c r="E596" t="s">
        <v>29</v>
      </c>
      <c r="F596" t="s">
        <v>36</v>
      </c>
      <c r="G596" t="s">
        <v>37</v>
      </c>
      <c r="H596" t="str">
        <f>TEXT(Table1[[#This Row],[First_Activity_Date]], "mmm")</f>
        <v>Aug</v>
      </c>
    </row>
    <row r="597" spans="1:8" x14ac:dyDescent="0.3">
      <c r="A597" t="s">
        <v>1240</v>
      </c>
      <c r="B597" t="s">
        <v>1241</v>
      </c>
      <c r="C597" t="s">
        <v>28</v>
      </c>
      <c r="D597" s="2">
        <v>46356</v>
      </c>
      <c r="E597" t="s">
        <v>74</v>
      </c>
      <c r="F597" t="s">
        <v>36</v>
      </c>
      <c r="G597" t="s">
        <v>31</v>
      </c>
      <c r="H597" t="str">
        <f>TEXT(Table1[[#This Row],[First_Activity_Date]], "mmm")</f>
        <v>Nov</v>
      </c>
    </row>
    <row r="598" spans="1:8" x14ac:dyDescent="0.3">
      <c r="A598" t="s">
        <v>1242</v>
      </c>
      <c r="B598" t="s">
        <v>1243</v>
      </c>
      <c r="C598" t="s">
        <v>43</v>
      </c>
      <c r="D598" s="2">
        <v>46244</v>
      </c>
      <c r="E598" t="s">
        <v>172</v>
      </c>
      <c r="F598" t="s">
        <v>30</v>
      </c>
      <c r="G598" t="s">
        <v>37</v>
      </c>
      <c r="H598" t="str">
        <f>TEXT(Table1[[#This Row],[First_Activity_Date]], "mmm")</f>
        <v>Aug</v>
      </c>
    </row>
    <row r="599" spans="1:8" x14ac:dyDescent="0.3">
      <c r="A599" t="s">
        <v>1244</v>
      </c>
      <c r="B599" t="s">
        <v>1245</v>
      </c>
      <c r="C599" t="s">
        <v>28</v>
      </c>
      <c r="D599" s="2">
        <v>46063</v>
      </c>
      <c r="E599" t="s">
        <v>172</v>
      </c>
      <c r="F599" t="s">
        <v>36</v>
      </c>
      <c r="G599" t="s">
        <v>37</v>
      </c>
      <c r="H599" t="str">
        <f>TEXT(Table1[[#This Row],[First_Activity_Date]], "mmm")</f>
        <v>Feb</v>
      </c>
    </row>
    <row r="600" spans="1:8" x14ac:dyDescent="0.3">
      <c r="A600" t="s">
        <v>1246</v>
      </c>
      <c r="B600" t="s">
        <v>1247</v>
      </c>
      <c r="C600" t="s">
        <v>28</v>
      </c>
      <c r="D600" s="2">
        <v>46218</v>
      </c>
      <c r="E600" t="s">
        <v>66</v>
      </c>
      <c r="F600" t="s">
        <v>36</v>
      </c>
      <c r="G600" t="s">
        <v>37</v>
      </c>
      <c r="H600" t="str">
        <f>TEXT(Table1[[#This Row],[First_Activity_Date]], "mmm")</f>
        <v>Jul</v>
      </c>
    </row>
    <row r="601" spans="1:8" x14ac:dyDescent="0.3">
      <c r="A601" t="s">
        <v>1248</v>
      </c>
      <c r="B601" t="s">
        <v>1249</v>
      </c>
      <c r="C601" t="s">
        <v>28</v>
      </c>
      <c r="D601" s="2">
        <v>46090</v>
      </c>
      <c r="E601" t="s">
        <v>29</v>
      </c>
      <c r="F601" t="s">
        <v>36</v>
      </c>
      <c r="G601" t="s">
        <v>37</v>
      </c>
      <c r="H601" t="str">
        <f>TEXT(Table1[[#This Row],[First_Activity_Date]], "mmm")</f>
        <v>Mar</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63C46-FF7A-4460-B4AE-4F91F6872F5A}">
  <dimension ref="A2:B16"/>
  <sheetViews>
    <sheetView workbookViewId="0">
      <selection activeCell="A2" sqref="A2"/>
    </sheetView>
  </sheetViews>
  <sheetFormatPr defaultRowHeight="14.4" x14ac:dyDescent="0.3"/>
  <cols>
    <col min="1" max="1" width="12.5546875" bestFit="1" customWidth="1"/>
    <col min="2" max="2" width="17" bestFit="1" customWidth="1"/>
  </cols>
  <sheetData>
    <row r="2" spans="1:2" x14ac:dyDescent="0.3">
      <c r="A2" t="s">
        <v>24542</v>
      </c>
    </row>
    <row r="3" spans="1:2" x14ac:dyDescent="0.3">
      <c r="A3" s="5" t="s">
        <v>24520</v>
      </c>
      <c r="B3" t="s">
        <v>24541</v>
      </c>
    </row>
    <row r="4" spans="1:2" x14ac:dyDescent="0.3">
      <c r="A4" s="6" t="s">
        <v>24522</v>
      </c>
      <c r="B4" s="7">
        <v>47</v>
      </c>
    </row>
    <row r="5" spans="1:2" x14ac:dyDescent="0.3">
      <c r="A5" s="6" t="s">
        <v>24523</v>
      </c>
      <c r="B5" s="7">
        <v>42</v>
      </c>
    </row>
    <row r="6" spans="1:2" x14ac:dyDescent="0.3">
      <c r="A6" s="6" t="s">
        <v>24524</v>
      </c>
      <c r="B6" s="7">
        <v>56</v>
      </c>
    </row>
    <row r="7" spans="1:2" x14ac:dyDescent="0.3">
      <c r="A7" s="6" t="s">
        <v>24525</v>
      </c>
      <c r="B7" s="7">
        <v>53</v>
      </c>
    </row>
    <row r="8" spans="1:2" x14ac:dyDescent="0.3">
      <c r="A8" s="6" t="s">
        <v>24526</v>
      </c>
      <c r="B8" s="7">
        <v>60</v>
      </c>
    </row>
    <row r="9" spans="1:2" x14ac:dyDescent="0.3">
      <c r="A9" s="6" t="s">
        <v>24527</v>
      </c>
      <c r="B9" s="7">
        <v>46</v>
      </c>
    </row>
    <row r="10" spans="1:2" x14ac:dyDescent="0.3">
      <c r="A10" s="6" t="s">
        <v>24528</v>
      </c>
      <c r="B10" s="7">
        <v>51</v>
      </c>
    </row>
    <row r="11" spans="1:2" x14ac:dyDescent="0.3">
      <c r="A11" s="6" t="s">
        <v>24529</v>
      </c>
      <c r="B11" s="7">
        <v>55</v>
      </c>
    </row>
    <row r="12" spans="1:2" x14ac:dyDescent="0.3">
      <c r="A12" s="6" t="s">
        <v>24530</v>
      </c>
      <c r="B12" s="7">
        <v>54</v>
      </c>
    </row>
    <row r="13" spans="1:2" x14ac:dyDescent="0.3">
      <c r="A13" s="6" t="s">
        <v>24531</v>
      </c>
      <c r="B13" s="7">
        <v>44</v>
      </c>
    </row>
    <row r="14" spans="1:2" x14ac:dyDescent="0.3">
      <c r="A14" s="6" t="s">
        <v>24532</v>
      </c>
      <c r="B14" s="7">
        <v>44</v>
      </c>
    </row>
    <row r="15" spans="1:2" x14ac:dyDescent="0.3">
      <c r="A15" s="6" t="s">
        <v>24533</v>
      </c>
      <c r="B15" s="7">
        <v>48</v>
      </c>
    </row>
    <row r="16" spans="1:2" x14ac:dyDescent="0.3">
      <c r="A16" s="6" t="s">
        <v>24521</v>
      </c>
      <c r="B16" s="7">
        <v>600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2001"/>
  <sheetViews>
    <sheetView topLeftCell="F1" workbookViewId="0">
      <selection activeCell="H4" sqref="H4"/>
    </sheetView>
  </sheetViews>
  <sheetFormatPr defaultRowHeight="14.4" x14ac:dyDescent="0.3"/>
  <cols>
    <col min="1" max="1" width="15.44140625" customWidth="1"/>
    <col min="2" max="2" width="18.109375" bestFit="1" customWidth="1"/>
    <col min="3" max="3" width="11.5546875" customWidth="1"/>
    <col min="4" max="4" width="9.21875" customWidth="1"/>
    <col min="5" max="5" width="16.109375" bestFit="1" customWidth="1"/>
    <col min="6" max="6" width="15" customWidth="1"/>
    <col min="7" max="7" width="10.6640625" bestFit="1" customWidth="1"/>
    <col min="8" max="8" width="17.77734375" customWidth="1"/>
    <col min="9" max="9" width="19" customWidth="1"/>
    <col min="10" max="10" width="20.44140625" bestFit="1" customWidth="1"/>
    <col min="11" max="11" width="14.77734375" bestFit="1" customWidth="1"/>
    <col min="12" max="12" width="14" customWidth="1"/>
    <col min="13" max="13" width="16.88671875" bestFit="1" customWidth="1"/>
    <col min="14" max="14" width="9.33203125" bestFit="1" customWidth="1"/>
    <col min="15" max="15" width="12.109375" bestFit="1" customWidth="1"/>
  </cols>
  <sheetData>
    <row r="1" spans="1:15" x14ac:dyDescent="0.3">
      <c r="A1" s="3" t="s">
        <v>1250</v>
      </c>
      <c r="B1" s="3" t="s">
        <v>1251</v>
      </c>
      <c r="C1" s="4" t="s">
        <v>24519</v>
      </c>
      <c r="D1" s="3" t="s">
        <v>1252</v>
      </c>
      <c r="E1" s="3" t="s">
        <v>1253</v>
      </c>
      <c r="F1" s="3" t="s">
        <v>1254</v>
      </c>
      <c r="G1" s="3" t="s">
        <v>1</v>
      </c>
      <c r="H1" s="3" t="s">
        <v>1255</v>
      </c>
      <c r="I1" s="3" t="s">
        <v>1256</v>
      </c>
      <c r="J1" s="3" t="s">
        <v>1257</v>
      </c>
      <c r="K1" s="3" t="s">
        <v>1258</v>
      </c>
      <c r="L1" s="3" t="s">
        <v>1259</v>
      </c>
      <c r="M1" s="3" t="s">
        <v>1260</v>
      </c>
      <c r="N1" s="3" t="s">
        <v>1261</v>
      </c>
      <c r="O1" s="3" t="s">
        <v>1262</v>
      </c>
    </row>
    <row r="2" spans="1:15" x14ac:dyDescent="0.3">
      <c r="A2" t="s">
        <v>1263</v>
      </c>
      <c r="B2" s="2">
        <v>46253</v>
      </c>
      <c r="C2" s="2" t="str">
        <f>TEXT(Table2[[#This Row],[Date]], "mmm")</f>
        <v>Aug</v>
      </c>
      <c r="D2" t="s">
        <v>1264</v>
      </c>
      <c r="E2" t="s">
        <v>892</v>
      </c>
      <c r="F2" t="s">
        <v>1082</v>
      </c>
      <c r="G2" t="s">
        <v>7</v>
      </c>
      <c r="H2" t="s">
        <v>1265</v>
      </c>
      <c r="I2">
        <v>45.12</v>
      </c>
      <c r="J2">
        <v>1.1917</v>
      </c>
      <c r="K2">
        <v>53.77</v>
      </c>
      <c r="L2">
        <v>2.3370000000000001E-3</v>
      </c>
      <c r="M2">
        <v>6.61</v>
      </c>
      <c r="N2" t="s">
        <v>1266</v>
      </c>
      <c r="O2" t="s">
        <v>1267</v>
      </c>
    </row>
    <row r="3" spans="1:15" x14ac:dyDescent="0.3">
      <c r="A3" t="s">
        <v>1268</v>
      </c>
      <c r="B3" s="2">
        <v>46323</v>
      </c>
      <c r="C3" s="2" t="str">
        <f>TEXT(Table2[[#This Row],[Date]], "mmm")</f>
        <v>Oct</v>
      </c>
      <c r="D3" t="s">
        <v>1269</v>
      </c>
      <c r="E3" t="s">
        <v>578</v>
      </c>
      <c r="F3" t="s">
        <v>524</v>
      </c>
      <c r="G3" t="s">
        <v>7</v>
      </c>
      <c r="H3" t="s">
        <v>1265</v>
      </c>
      <c r="I3">
        <v>1426.18</v>
      </c>
      <c r="J3">
        <v>1.3788</v>
      </c>
      <c r="K3">
        <v>1966.42</v>
      </c>
      <c r="L3">
        <v>1.8959999999999999E-3</v>
      </c>
      <c r="M3">
        <v>6.01</v>
      </c>
      <c r="N3" t="s">
        <v>1266</v>
      </c>
      <c r="O3" t="s">
        <v>1270</v>
      </c>
    </row>
    <row r="4" spans="1:15" x14ac:dyDescent="0.3">
      <c r="A4" t="s">
        <v>1271</v>
      </c>
      <c r="B4" s="2">
        <v>46170</v>
      </c>
      <c r="C4" s="2" t="str">
        <f>TEXT(Table2[[#This Row],[Date]], "mmm")</f>
        <v>May</v>
      </c>
      <c r="D4" t="s">
        <v>1272</v>
      </c>
      <c r="E4" t="s">
        <v>964</v>
      </c>
      <c r="F4" t="s">
        <v>980</v>
      </c>
      <c r="G4" t="s">
        <v>7</v>
      </c>
      <c r="H4" t="s">
        <v>1273</v>
      </c>
      <c r="I4">
        <v>3689.92</v>
      </c>
      <c r="J4">
        <v>1.0402</v>
      </c>
      <c r="K4">
        <v>3838.25</v>
      </c>
      <c r="L4">
        <v>4.3049999999999998E-3</v>
      </c>
      <c r="M4">
        <v>14.58</v>
      </c>
      <c r="N4" t="s">
        <v>1266</v>
      </c>
      <c r="O4" t="s">
        <v>1274</v>
      </c>
    </row>
    <row r="5" spans="1:15" x14ac:dyDescent="0.3">
      <c r="A5" t="s">
        <v>1275</v>
      </c>
      <c r="B5" s="2">
        <v>46302</v>
      </c>
      <c r="C5" s="2" t="str">
        <f>TEXT(Table2[[#This Row],[Date]], "mmm")</f>
        <v>Oct</v>
      </c>
      <c r="D5" t="s">
        <v>1276</v>
      </c>
      <c r="E5" t="s">
        <v>472</v>
      </c>
      <c r="F5" t="s">
        <v>290</v>
      </c>
      <c r="G5" t="s">
        <v>7</v>
      </c>
      <c r="H5" t="s">
        <v>1277</v>
      </c>
      <c r="I5">
        <v>1481.07</v>
      </c>
      <c r="J5">
        <v>1.1265000000000001</v>
      </c>
      <c r="K5">
        <v>1668.43</v>
      </c>
      <c r="L5">
        <v>4.9119999999999997E-3</v>
      </c>
      <c r="M5">
        <v>14.5</v>
      </c>
      <c r="N5" t="s">
        <v>1266</v>
      </c>
      <c r="O5" t="s">
        <v>1267</v>
      </c>
    </row>
    <row r="6" spans="1:15" x14ac:dyDescent="0.3">
      <c r="A6" t="s">
        <v>1278</v>
      </c>
      <c r="B6" s="2">
        <v>46211</v>
      </c>
      <c r="C6" s="2" t="str">
        <f>TEXT(Table2[[#This Row],[Date]], "mmm")</f>
        <v>Jul</v>
      </c>
      <c r="D6" t="s">
        <v>1279</v>
      </c>
      <c r="E6" t="s">
        <v>204</v>
      </c>
      <c r="F6" t="s">
        <v>874</v>
      </c>
      <c r="G6" t="s">
        <v>7</v>
      </c>
      <c r="H6" t="s">
        <v>1280</v>
      </c>
      <c r="I6">
        <v>2537.04</v>
      </c>
      <c r="J6">
        <v>1.2158</v>
      </c>
      <c r="K6">
        <v>3084.53</v>
      </c>
      <c r="L6">
        <v>6.0650000000000001E-3</v>
      </c>
      <c r="M6">
        <v>20.34</v>
      </c>
      <c r="N6" t="s">
        <v>1266</v>
      </c>
      <c r="O6" t="s">
        <v>1267</v>
      </c>
    </row>
    <row r="7" spans="1:15" x14ac:dyDescent="0.3">
      <c r="A7" t="s">
        <v>1281</v>
      </c>
      <c r="B7" s="2">
        <v>46369</v>
      </c>
      <c r="C7" s="2" t="str">
        <f>TEXT(Table2[[#This Row],[Date]], "mmm")</f>
        <v>Dec</v>
      </c>
      <c r="D7" t="s">
        <v>1282</v>
      </c>
      <c r="E7" t="s">
        <v>490</v>
      </c>
      <c r="F7" t="s">
        <v>1188</v>
      </c>
      <c r="G7" t="s">
        <v>7</v>
      </c>
      <c r="H7" t="s">
        <v>1280</v>
      </c>
      <c r="I7">
        <v>577.22</v>
      </c>
      <c r="J7">
        <v>1.4229000000000001</v>
      </c>
      <c r="K7">
        <v>821.33</v>
      </c>
      <c r="L7">
        <v>8.3600000000000005E-4</v>
      </c>
      <c r="M7">
        <v>2.72</v>
      </c>
      <c r="N7" t="s">
        <v>1266</v>
      </c>
      <c r="O7" t="s">
        <v>1270</v>
      </c>
    </row>
    <row r="8" spans="1:15" x14ac:dyDescent="0.3">
      <c r="A8" t="s">
        <v>1283</v>
      </c>
      <c r="B8" s="2">
        <v>46372</v>
      </c>
      <c r="C8" s="2" t="str">
        <f>TEXT(Table2[[#This Row],[Date]], "mmm")</f>
        <v>Dec</v>
      </c>
      <c r="D8" t="s">
        <v>1284</v>
      </c>
      <c r="E8" t="s">
        <v>786</v>
      </c>
      <c r="F8" t="s">
        <v>131</v>
      </c>
      <c r="G8" t="s">
        <v>7</v>
      </c>
      <c r="H8" t="s">
        <v>1273</v>
      </c>
      <c r="I8">
        <v>2902.05</v>
      </c>
      <c r="J8">
        <v>1.379</v>
      </c>
      <c r="K8">
        <v>4001.93</v>
      </c>
      <c r="L8">
        <v>3.284E-3</v>
      </c>
      <c r="M8">
        <v>11.15</v>
      </c>
      <c r="N8" t="s">
        <v>1285</v>
      </c>
      <c r="O8" t="s">
        <v>1286</v>
      </c>
    </row>
    <row r="9" spans="1:15" x14ac:dyDescent="0.3">
      <c r="A9" t="s">
        <v>1287</v>
      </c>
      <c r="B9" s="2">
        <v>46336</v>
      </c>
      <c r="C9" s="2" t="str">
        <f>TEXT(Table2[[#This Row],[Date]], "mmm")</f>
        <v>Nov</v>
      </c>
      <c r="D9" t="s">
        <v>1288</v>
      </c>
      <c r="E9" t="s">
        <v>742</v>
      </c>
      <c r="F9" t="s">
        <v>1056</v>
      </c>
      <c r="G9" t="s">
        <v>7</v>
      </c>
      <c r="H9" t="s">
        <v>1289</v>
      </c>
      <c r="I9">
        <v>860.15</v>
      </c>
      <c r="J9">
        <v>1.4005000000000001</v>
      </c>
      <c r="K9">
        <v>1204.6400000000001</v>
      </c>
      <c r="L9">
        <v>1.866E-3</v>
      </c>
      <c r="M9">
        <v>5.9</v>
      </c>
      <c r="N9" t="s">
        <v>1266</v>
      </c>
      <c r="O9" t="s">
        <v>1267</v>
      </c>
    </row>
    <row r="10" spans="1:15" x14ac:dyDescent="0.3">
      <c r="A10" t="s">
        <v>1290</v>
      </c>
      <c r="B10" s="2">
        <v>46150</v>
      </c>
      <c r="C10" s="2" t="str">
        <f>TEXT(Table2[[#This Row],[Date]], "mmm")</f>
        <v>May</v>
      </c>
      <c r="D10" t="s">
        <v>1291</v>
      </c>
      <c r="E10" t="s">
        <v>94</v>
      </c>
      <c r="F10" t="s">
        <v>442</v>
      </c>
      <c r="G10" t="s">
        <v>7</v>
      </c>
      <c r="H10" t="s">
        <v>1280</v>
      </c>
      <c r="I10">
        <v>519.80999999999995</v>
      </c>
      <c r="J10">
        <v>1.0411999999999999</v>
      </c>
      <c r="K10">
        <v>541.23</v>
      </c>
      <c r="L10">
        <v>1.5399999999999999E-3</v>
      </c>
      <c r="M10">
        <v>5.0199999999999996</v>
      </c>
      <c r="N10" t="s">
        <v>1266</v>
      </c>
      <c r="O10" t="s">
        <v>1267</v>
      </c>
    </row>
    <row r="11" spans="1:15" x14ac:dyDescent="0.3">
      <c r="A11" t="s">
        <v>1292</v>
      </c>
      <c r="B11" s="2">
        <v>46029</v>
      </c>
      <c r="C11" s="2" t="str">
        <f>TEXT(Table2[[#This Row],[Date]], "mmm")</f>
        <v>Jan</v>
      </c>
      <c r="D11" t="s">
        <v>1293</v>
      </c>
      <c r="E11" t="s">
        <v>888</v>
      </c>
      <c r="F11" t="s">
        <v>192</v>
      </c>
      <c r="G11" t="s">
        <v>7</v>
      </c>
      <c r="H11" t="s">
        <v>1277</v>
      </c>
      <c r="I11">
        <v>9789.91</v>
      </c>
      <c r="J11">
        <v>0.8155</v>
      </c>
      <c r="K11">
        <v>7983.67</v>
      </c>
      <c r="L11">
        <v>5.1789999999999996E-3</v>
      </c>
      <c r="M11">
        <v>15.06</v>
      </c>
      <c r="N11" t="s">
        <v>1266</v>
      </c>
      <c r="O11" t="s">
        <v>1267</v>
      </c>
    </row>
    <row r="12" spans="1:15" x14ac:dyDescent="0.3">
      <c r="A12" t="s">
        <v>1294</v>
      </c>
      <c r="B12" s="2">
        <v>46069</v>
      </c>
      <c r="C12" s="2" t="str">
        <f>TEXT(Table2[[#This Row],[Date]], "mmm")</f>
        <v>Feb</v>
      </c>
      <c r="D12" t="s">
        <v>1295</v>
      </c>
      <c r="E12" t="s">
        <v>756</v>
      </c>
      <c r="F12" t="s">
        <v>230</v>
      </c>
      <c r="G12" t="s">
        <v>7</v>
      </c>
      <c r="H12" t="s">
        <v>1265</v>
      </c>
      <c r="I12">
        <v>213</v>
      </c>
      <c r="J12">
        <v>0.90159999999999996</v>
      </c>
      <c r="K12">
        <v>192.04</v>
      </c>
      <c r="L12">
        <v>1.286E-3</v>
      </c>
      <c r="M12">
        <v>4.3</v>
      </c>
      <c r="N12" t="s">
        <v>1266</v>
      </c>
      <c r="O12" t="s">
        <v>1267</v>
      </c>
    </row>
    <row r="13" spans="1:15" x14ac:dyDescent="0.3">
      <c r="A13" t="s">
        <v>1296</v>
      </c>
      <c r="B13" s="2">
        <v>46075</v>
      </c>
      <c r="C13" s="2" t="str">
        <f>TEXT(Table2[[#This Row],[Date]], "mmm")</f>
        <v>Feb</v>
      </c>
      <c r="D13" t="s">
        <v>1297</v>
      </c>
      <c r="E13" t="s">
        <v>882</v>
      </c>
      <c r="F13" t="s">
        <v>1146</v>
      </c>
      <c r="G13" t="s">
        <v>7</v>
      </c>
      <c r="H13" t="s">
        <v>1265</v>
      </c>
      <c r="I13">
        <v>2364.39</v>
      </c>
      <c r="J13">
        <v>0.93500000000000005</v>
      </c>
      <c r="K13">
        <v>2210.6999999999998</v>
      </c>
      <c r="L13">
        <v>2.5140000000000002E-3</v>
      </c>
      <c r="M13">
        <v>8.18</v>
      </c>
      <c r="N13" t="s">
        <v>1266</v>
      </c>
      <c r="O13" t="s">
        <v>1267</v>
      </c>
    </row>
    <row r="14" spans="1:15" x14ac:dyDescent="0.3">
      <c r="A14" t="s">
        <v>1298</v>
      </c>
      <c r="B14" s="2">
        <v>46209</v>
      </c>
      <c r="C14" s="2" t="str">
        <f>TEXT(Table2[[#This Row],[Date]], "mmm")</f>
        <v>Jul</v>
      </c>
      <c r="D14" t="s">
        <v>1299</v>
      </c>
      <c r="E14" t="s">
        <v>1078</v>
      </c>
      <c r="F14" t="s">
        <v>1030</v>
      </c>
      <c r="G14" t="s">
        <v>7</v>
      </c>
      <c r="H14" t="s">
        <v>1277</v>
      </c>
      <c r="I14">
        <v>24985.83</v>
      </c>
      <c r="J14">
        <v>1.0785</v>
      </c>
      <c r="K14">
        <v>26947.22</v>
      </c>
      <c r="L14">
        <v>1.335E-3</v>
      </c>
      <c r="M14">
        <v>4.05</v>
      </c>
      <c r="N14" t="s">
        <v>1266</v>
      </c>
      <c r="O14" t="s">
        <v>1274</v>
      </c>
    </row>
    <row r="15" spans="1:15" x14ac:dyDescent="0.3">
      <c r="A15" t="s">
        <v>1300</v>
      </c>
      <c r="B15" s="2">
        <v>46060</v>
      </c>
      <c r="C15" s="2" t="str">
        <f>TEXT(Table2[[#This Row],[Date]], "mmm")</f>
        <v>Feb</v>
      </c>
      <c r="D15" t="s">
        <v>1301</v>
      </c>
      <c r="E15" t="s">
        <v>478</v>
      </c>
      <c r="F15" t="s">
        <v>814</v>
      </c>
      <c r="G15" t="s">
        <v>7</v>
      </c>
      <c r="H15" t="s">
        <v>1277</v>
      </c>
      <c r="I15">
        <v>8344.06</v>
      </c>
      <c r="J15">
        <v>0.88360000000000005</v>
      </c>
      <c r="K15">
        <v>7372.81</v>
      </c>
      <c r="L15">
        <v>5.9100000000000005E-4</v>
      </c>
      <c r="M15">
        <v>1.8</v>
      </c>
      <c r="N15" t="s">
        <v>1266</v>
      </c>
      <c r="O15" t="s">
        <v>1274</v>
      </c>
    </row>
    <row r="16" spans="1:15" x14ac:dyDescent="0.3">
      <c r="A16" t="s">
        <v>1302</v>
      </c>
      <c r="B16" s="2">
        <v>46248</v>
      </c>
      <c r="C16" s="2" t="str">
        <f>TEXT(Table2[[#This Row],[Date]], "mmm")</f>
        <v>Aug</v>
      </c>
      <c r="D16" t="s">
        <v>1303</v>
      </c>
      <c r="E16" t="s">
        <v>272</v>
      </c>
      <c r="F16" t="s">
        <v>980</v>
      </c>
      <c r="G16" t="s">
        <v>7</v>
      </c>
      <c r="H16" t="s">
        <v>1280</v>
      </c>
      <c r="I16">
        <v>2095.39</v>
      </c>
      <c r="J16">
        <v>1.2403</v>
      </c>
      <c r="K16">
        <v>2598.91</v>
      </c>
      <c r="L16">
        <v>9.810000000000001E-4</v>
      </c>
      <c r="M16">
        <v>2.77</v>
      </c>
      <c r="N16" t="s">
        <v>1285</v>
      </c>
      <c r="O16" t="s">
        <v>1270</v>
      </c>
    </row>
    <row r="17" spans="1:15" x14ac:dyDescent="0.3">
      <c r="A17" t="s">
        <v>1304</v>
      </c>
      <c r="B17" s="2">
        <v>46075</v>
      </c>
      <c r="C17" s="2" t="str">
        <f>TEXT(Table2[[#This Row],[Date]], "mmm")</f>
        <v>Feb</v>
      </c>
      <c r="D17" t="s">
        <v>1305</v>
      </c>
      <c r="E17" t="s">
        <v>1166</v>
      </c>
      <c r="F17" t="s">
        <v>356</v>
      </c>
      <c r="G17" t="s">
        <v>7</v>
      </c>
      <c r="H17" t="s">
        <v>1277</v>
      </c>
      <c r="I17">
        <v>9868.18</v>
      </c>
      <c r="J17">
        <v>0.93500000000000005</v>
      </c>
      <c r="K17">
        <v>9226.75</v>
      </c>
      <c r="L17">
        <v>6.3100000000000005E-4</v>
      </c>
      <c r="M17">
        <v>1.99</v>
      </c>
      <c r="N17" t="s">
        <v>1266</v>
      </c>
      <c r="O17" t="s">
        <v>1267</v>
      </c>
    </row>
    <row r="18" spans="1:15" x14ac:dyDescent="0.3">
      <c r="A18" t="s">
        <v>1306</v>
      </c>
      <c r="B18" s="2">
        <v>46246</v>
      </c>
      <c r="C18" s="2" t="str">
        <f>TEXT(Table2[[#This Row],[Date]], "mmm")</f>
        <v>Aug</v>
      </c>
      <c r="D18" t="s">
        <v>1307</v>
      </c>
      <c r="E18" t="s">
        <v>904</v>
      </c>
      <c r="F18" t="s">
        <v>388</v>
      </c>
      <c r="G18" t="s">
        <v>7</v>
      </c>
      <c r="H18" t="s">
        <v>1277</v>
      </c>
      <c r="I18">
        <v>1738.76</v>
      </c>
      <c r="J18">
        <v>1.1739999999999999</v>
      </c>
      <c r="K18">
        <v>2041.3</v>
      </c>
      <c r="L18">
        <v>1.763E-3</v>
      </c>
      <c r="M18">
        <v>5.85</v>
      </c>
      <c r="N18" t="s">
        <v>1266</v>
      </c>
      <c r="O18" t="s">
        <v>1274</v>
      </c>
    </row>
    <row r="19" spans="1:15" x14ac:dyDescent="0.3">
      <c r="A19" t="s">
        <v>1308</v>
      </c>
      <c r="B19" s="2">
        <v>46176</v>
      </c>
      <c r="C19" s="2" t="str">
        <f>TEXT(Table2[[#This Row],[Date]], "mmm")</f>
        <v>Jun</v>
      </c>
      <c r="D19" t="s">
        <v>1309</v>
      </c>
      <c r="E19" t="s">
        <v>1172</v>
      </c>
      <c r="F19" t="s">
        <v>592</v>
      </c>
      <c r="G19" t="s">
        <v>7</v>
      </c>
      <c r="H19" t="s">
        <v>1265</v>
      </c>
      <c r="I19">
        <v>780.9</v>
      </c>
      <c r="J19">
        <v>1.0546</v>
      </c>
      <c r="K19">
        <v>823.54</v>
      </c>
      <c r="L19">
        <v>1.1039999999999999E-3</v>
      </c>
      <c r="M19">
        <v>3.43</v>
      </c>
      <c r="N19" t="s">
        <v>1266</v>
      </c>
      <c r="O19" t="s">
        <v>1267</v>
      </c>
    </row>
    <row r="20" spans="1:15" x14ac:dyDescent="0.3">
      <c r="A20" t="s">
        <v>1310</v>
      </c>
      <c r="B20" s="2">
        <v>46070</v>
      </c>
      <c r="C20" s="2" t="str">
        <f>TEXT(Table2[[#This Row],[Date]], "mmm")</f>
        <v>Feb</v>
      </c>
      <c r="D20" t="s">
        <v>1311</v>
      </c>
      <c r="E20" t="s">
        <v>480</v>
      </c>
      <c r="F20" t="s">
        <v>268</v>
      </c>
      <c r="G20" t="s">
        <v>7</v>
      </c>
      <c r="H20" t="s">
        <v>1265</v>
      </c>
      <c r="I20">
        <v>1123.19</v>
      </c>
      <c r="J20">
        <v>0.93369999999999997</v>
      </c>
      <c r="K20">
        <v>1048.72</v>
      </c>
      <c r="L20">
        <v>4.2360000000000002E-3</v>
      </c>
      <c r="M20">
        <v>14.02</v>
      </c>
      <c r="N20" t="s">
        <v>1266</v>
      </c>
      <c r="O20" t="s">
        <v>1267</v>
      </c>
    </row>
    <row r="21" spans="1:15" x14ac:dyDescent="0.3">
      <c r="A21" t="s">
        <v>1312</v>
      </c>
      <c r="B21" s="2">
        <v>46373</v>
      </c>
      <c r="C21" s="2" t="str">
        <f>TEXT(Table2[[#This Row],[Date]], "mmm")</f>
        <v>Dec</v>
      </c>
      <c r="D21" t="s">
        <v>1313</v>
      </c>
      <c r="E21" t="s">
        <v>874</v>
      </c>
      <c r="F21" t="s">
        <v>350</v>
      </c>
      <c r="G21" t="s">
        <v>7</v>
      </c>
      <c r="H21" t="s">
        <v>1280</v>
      </c>
      <c r="I21">
        <v>3088.29</v>
      </c>
      <c r="J21">
        <v>1.3943000000000001</v>
      </c>
      <c r="K21">
        <v>4306</v>
      </c>
      <c r="L21">
        <v>3.0829999999999998E-3</v>
      </c>
      <c r="M21">
        <v>9.19</v>
      </c>
      <c r="N21" t="s">
        <v>1266</v>
      </c>
      <c r="O21" t="s">
        <v>1270</v>
      </c>
    </row>
    <row r="22" spans="1:15" x14ac:dyDescent="0.3">
      <c r="A22" t="s">
        <v>1314</v>
      </c>
      <c r="B22" s="2">
        <v>46169</v>
      </c>
      <c r="C22" s="2" t="str">
        <f>TEXT(Table2[[#This Row],[Date]], "mmm")</f>
        <v>May</v>
      </c>
      <c r="D22" t="s">
        <v>1315</v>
      </c>
      <c r="E22" t="s">
        <v>808</v>
      </c>
      <c r="F22" t="s">
        <v>910</v>
      </c>
      <c r="G22" t="s">
        <v>7</v>
      </c>
      <c r="H22" t="s">
        <v>1280</v>
      </c>
      <c r="I22">
        <v>11955.29</v>
      </c>
      <c r="J22">
        <v>1.0807</v>
      </c>
      <c r="K22">
        <v>12920.08</v>
      </c>
      <c r="L22">
        <v>1.351E-3</v>
      </c>
      <c r="M22">
        <v>4.34</v>
      </c>
      <c r="N22" t="s">
        <v>1266</v>
      </c>
      <c r="O22" t="s">
        <v>1267</v>
      </c>
    </row>
    <row r="23" spans="1:15" x14ac:dyDescent="0.3">
      <c r="A23" t="s">
        <v>1316</v>
      </c>
      <c r="B23" s="2">
        <v>46086</v>
      </c>
      <c r="C23" s="2" t="str">
        <f>TEXT(Table2[[#This Row],[Date]], "mmm")</f>
        <v>Mar</v>
      </c>
      <c r="D23" t="s">
        <v>1317</v>
      </c>
      <c r="E23" t="s">
        <v>512</v>
      </c>
      <c r="F23" t="s">
        <v>950</v>
      </c>
      <c r="G23" t="s">
        <v>7</v>
      </c>
      <c r="H23" t="s">
        <v>1265</v>
      </c>
      <c r="I23">
        <v>3722.23</v>
      </c>
      <c r="J23">
        <v>0.91439999999999999</v>
      </c>
      <c r="K23">
        <v>3403.61</v>
      </c>
      <c r="L23">
        <v>1.273E-3</v>
      </c>
      <c r="M23">
        <v>4.08</v>
      </c>
      <c r="N23" t="s">
        <v>1266</v>
      </c>
      <c r="O23" t="s">
        <v>1267</v>
      </c>
    </row>
    <row r="24" spans="1:15" x14ac:dyDescent="0.3">
      <c r="A24" t="s">
        <v>1318</v>
      </c>
      <c r="B24" s="2">
        <v>46371</v>
      </c>
      <c r="C24" s="2" t="str">
        <f>TEXT(Table2[[#This Row],[Date]], "mmm")</f>
        <v>Dec</v>
      </c>
      <c r="D24" t="s">
        <v>1319</v>
      </c>
      <c r="E24" t="s">
        <v>564</v>
      </c>
      <c r="F24" t="s">
        <v>90</v>
      </c>
      <c r="G24" t="s">
        <v>7</v>
      </c>
      <c r="H24" t="s">
        <v>1265</v>
      </c>
      <c r="I24">
        <v>990.43</v>
      </c>
      <c r="J24">
        <v>1.4119999999999999</v>
      </c>
      <c r="K24">
        <v>1398.49</v>
      </c>
      <c r="L24">
        <v>1.634E-3</v>
      </c>
      <c r="M24">
        <v>5.41</v>
      </c>
      <c r="N24" t="s">
        <v>1266</v>
      </c>
      <c r="O24" t="s">
        <v>1274</v>
      </c>
    </row>
    <row r="25" spans="1:15" x14ac:dyDescent="0.3">
      <c r="A25" t="s">
        <v>1320</v>
      </c>
      <c r="B25" s="2">
        <v>46204</v>
      </c>
      <c r="C25" s="2" t="str">
        <f>TEXT(Table2[[#This Row],[Date]], "mmm")</f>
        <v>Jul</v>
      </c>
      <c r="D25" t="s">
        <v>1321</v>
      </c>
      <c r="E25" t="s">
        <v>560</v>
      </c>
      <c r="F25" t="s">
        <v>782</v>
      </c>
      <c r="G25" t="s">
        <v>7</v>
      </c>
      <c r="H25" t="s">
        <v>1280</v>
      </c>
      <c r="I25">
        <v>526.23</v>
      </c>
      <c r="J25">
        <v>1.1358999999999999</v>
      </c>
      <c r="K25">
        <v>597.74</v>
      </c>
      <c r="L25">
        <v>1.8240000000000001E-3</v>
      </c>
      <c r="M25">
        <v>6.26</v>
      </c>
      <c r="N25" t="s">
        <v>1266</v>
      </c>
      <c r="O25" t="s">
        <v>1274</v>
      </c>
    </row>
    <row r="26" spans="1:15" x14ac:dyDescent="0.3">
      <c r="A26" t="s">
        <v>1322</v>
      </c>
      <c r="B26" s="2">
        <v>46147</v>
      </c>
      <c r="C26" s="2" t="str">
        <f>TEXT(Table2[[#This Row],[Date]], "mmm")</f>
        <v>May</v>
      </c>
      <c r="D26" t="s">
        <v>1323</v>
      </c>
      <c r="E26" t="s">
        <v>854</v>
      </c>
      <c r="F26" t="s">
        <v>526</v>
      </c>
      <c r="G26" t="s">
        <v>7</v>
      </c>
      <c r="H26" t="s">
        <v>1265</v>
      </c>
      <c r="I26">
        <v>117.84</v>
      </c>
      <c r="J26">
        <v>0.96909999999999996</v>
      </c>
      <c r="K26">
        <v>114.2</v>
      </c>
      <c r="L26">
        <v>4.3909999999999999E-3</v>
      </c>
      <c r="M26">
        <v>13.97</v>
      </c>
      <c r="N26" t="s">
        <v>1285</v>
      </c>
      <c r="O26" t="s">
        <v>1267</v>
      </c>
    </row>
    <row r="27" spans="1:15" x14ac:dyDescent="0.3">
      <c r="A27" t="s">
        <v>1324</v>
      </c>
      <c r="B27" s="2">
        <v>46201</v>
      </c>
      <c r="C27" s="2" t="str">
        <f>TEXT(Table2[[#This Row],[Date]], "mmm")</f>
        <v>Jun</v>
      </c>
      <c r="D27" t="s">
        <v>1325</v>
      </c>
      <c r="E27" t="s">
        <v>896</v>
      </c>
      <c r="F27" t="s">
        <v>916</v>
      </c>
      <c r="G27" t="s">
        <v>7</v>
      </c>
      <c r="H27" t="s">
        <v>1277</v>
      </c>
      <c r="I27">
        <v>937.45</v>
      </c>
      <c r="J27">
        <v>1.1653</v>
      </c>
      <c r="K27">
        <v>1092.4100000000001</v>
      </c>
      <c r="L27">
        <v>1.678E-3</v>
      </c>
      <c r="M27">
        <v>5.25</v>
      </c>
      <c r="N27" t="s">
        <v>1266</v>
      </c>
      <c r="O27" t="s">
        <v>1267</v>
      </c>
    </row>
    <row r="28" spans="1:15" x14ac:dyDescent="0.3">
      <c r="A28" t="s">
        <v>1326</v>
      </c>
      <c r="B28" s="2">
        <v>46061</v>
      </c>
      <c r="C28" s="2" t="str">
        <f>TEXT(Table2[[#This Row],[Date]], "mmm")</f>
        <v>Feb</v>
      </c>
      <c r="D28" t="s">
        <v>1327</v>
      </c>
      <c r="E28" t="s">
        <v>177</v>
      </c>
      <c r="F28" t="s">
        <v>302</v>
      </c>
      <c r="G28" t="s">
        <v>7</v>
      </c>
      <c r="H28" t="s">
        <v>1265</v>
      </c>
      <c r="I28">
        <v>333.67</v>
      </c>
      <c r="J28">
        <v>0.88749999999999996</v>
      </c>
      <c r="K28">
        <v>296.13</v>
      </c>
      <c r="L28">
        <v>2.3670000000000002E-3</v>
      </c>
      <c r="M28">
        <v>7.32</v>
      </c>
      <c r="N28" t="s">
        <v>1285</v>
      </c>
      <c r="O28" t="s">
        <v>1274</v>
      </c>
    </row>
    <row r="29" spans="1:15" x14ac:dyDescent="0.3">
      <c r="A29" t="s">
        <v>1328</v>
      </c>
      <c r="B29" s="2">
        <v>46282</v>
      </c>
      <c r="C29" s="2" t="str">
        <f>TEXT(Table2[[#This Row],[Date]], "mmm")</f>
        <v>Sep</v>
      </c>
      <c r="D29" t="s">
        <v>1329</v>
      </c>
      <c r="E29" t="s">
        <v>428</v>
      </c>
      <c r="F29" t="s">
        <v>1130</v>
      </c>
      <c r="G29" t="s">
        <v>7</v>
      </c>
      <c r="H29" t="s">
        <v>1265</v>
      </c>
      <c r="I29">
        <v>3184.64</v>
      </c>
      <c r="J29">
        <v>1.1126</v>
      </c>
      <c r="K29">
        <v>3543.23</v>
      </c>
      <c r="L29">
        <v>1.655E-3</v>
      </c>
      <c r="M29">
        <v>5.51</v>
      </c>
      <c r="N29" t="s">
        <v>1266</v>
      </c>
      <c r="O29" t="s">
        <v>1286</v>
      </c>
    </row>
    <row r="30" spans="1:15" x14ac:dyDescent="0.3">
      <c r="A30" t="s">
        <v>1330</v>
      </c>
      <c r="B30" s="2">
        <v>46025</v>
      </c>
      <c r="C30" s="2" t="str">
        <f>TEXT(Table2[[#This Row],[Date]], "mmm")</f>
        <v>Jan</v>
      </c>
      <c r="D30" t="s">
        <v>1331</v>
      </c>
      <c r="E30" t="s">
        <v>394</v>
      </c>
      <c r="F30" t="s">
        <v>444</v>
      </c>
      <c r="G30" t="s">
        <v>7</v>
      </c>
      <c r="H30" t="s">
        <v>1277</v>
      </c>
      <c r="I30">
        <v>820.51</v>
      </c>
      <c r="J30">
        <v>0.81730000000000003</v>
      </c>
      <c r="K30">
        <v>670.6</v>
      </c>
      <c r="L30">
        <v>3.0669999999999998E-3</v>
      </c>
      <c r="M30">
        <v>10.62</v>
      </c>
      <c r="N30" t="s">
        <v>1266</v>
      </c>
      <c r="O30" t="s">
        <v>1286</v>
      </c>
    </row>
    <row r="31" spans="1:15" x14ac:dyDescent="0.3">
      <c r="A31" t="s">
        <v>1332</v>
      </c>
      <c r="B31" s="2">
        <v>46086</v>
      </c>
      <c r="C31" s="2" t="str">
        <f>TEXT(Table2[[#This Row],[Date]], "mmm")</f>
        <v>Mar</v>
      </c>
      <c r="D31" t="s">
        <v>1333</v>
      </c>
      <c r="E31" t="s">
        <v>1170</v>
      </c>
      <c r="F31" t="s">
        <v>1012</v>
      </c>
      <c r="G31" t="s">
        <v>7</v>
      </c>
      <c r="H31" t="s">
        <v>1280</v>
      </c>
      <c r="I31">
        <v>3356.02</v>
      </c>
      <c r="J31">
        <v>0.91439999999999999</v>
      </c>
      <c r="K31">
        <v>3068.74</v>
      </c>
      <c r="L31">
        <v>3.3370000000000001E-3</v>
      </c>
      <c r="M31">
        <v>10.42</v>
      </c>
      <c r="N31" t="s">
        <v>1266</v>
      </c>
      <c r="O31" t="s">
        <v>1286</v>
      </c>
    </row>
    <row r="32" spans="1:15" x14ac:dyDescent="0.3">
      <c r="A32" t="s">
        <v>1334</v>
      </c>
      <c r="B32" s="2">
        <v>46051</v>
      </c>
      <c r="C32" s="2" t="str">
        <f>TEXT(Table2[[#This Row],[Date]], "mmm")</f>
        <v>Jan</v>
      </c>
      <c r="D32" t="s">
        <v>1335</v>
      </c>
      <c r="E32" t="s">
        <v>502</v>
      </c>
      <c r="F32" t="s">
        <v>406</v>
      </c>
      <c r="G32" t="s">
        <v>7</v>
      </c>
      <c r="H32" t="s">
        <v>1265</v>
      </c>
      <c r="I32">
        <v>19608.91</v>
      </c>
      <c r="J32">
        <v>0.88360000000000005</v>
      </c>
      <c r="K32">
        <v>17326.43</v>
      </c>
      <c r="L32">
        <v>4.3099999999999996E-3</v>
      </c>
      <c r="M32">
        <v>13.4</v>
      </c>
      <c r="N32" t="s">
        <v>1266</v>
      </c>
      <c r="O32" t="s">
        <v>1267</v>
      </c>
    </row>
    <row r="33" spans="1:15" x14ac:dyDescent="0.3">
      <c r="A33" t="s">
        <v>1336</v>
      </c>
      <c r="B33" s="2">
        <v>46033</v>
      </c>
      <c r="C33" s="2" t="str">
        <f>TEXT(Table2[[#This Row],[Date]], "mmm")</f>
        <v>Jan</v>
      </c>
      <c r="D33" t="s">
        <v>1337</v>
      </c>
      <c r="E33" t="s">
        <v>1210</v>
      </c>
      <c r="F33" t="s">
        <v>1094</v>
      </c>
      <c r="G33" t="s">
        <v>7</v>
      </c>
      <c r="H33" t="s">
        <v>1280</v>
      </c>
      <c r="I33">
        <v>944.11</v>
      </c>
      <c r="J33">
        <v>0.83819999999999995</v>
      </c>
      <c r="K33">
        <v>791.35</v>
      </c>
      <c r="L33">
        <v>3.7320000000000001E-3</v>
      </c>
      <c r="M33">
        <v>11.98</v>
      </c>
      <c r="N33" t="s">
        <v>1266</v>
      </c>
      <c r="O33" t="s">
        <v>1267</v>
      </c>
    </row>
    <row r="34" spans="1:15" x14ac:dyDescent="0.3">
      <c r="A34" t="s">
        <v>1338</v>
      </c>
      <c r="B34" s="2">
        <v>46119</v>
      </c>
      <c r="C34" s="2" t="str">
        <f>TEXT(Table2[[#This Row],[Date]], "mmm")</f>
        <v>Apr</v>
      </c>
      <c r="D34" t="s">
        <v>1339</v>
      </c>
      <c r="E34" t="s">
        <v>824</v>
      </c>
      <c r="F34" t="s">
        <v>922</v>
      </c>
      <c r="G34" t="s">
        <v>7</v>
      </c>
      <c r="H34" t="s">
        <v>1265</v>
      </c>
      <c r="I34">
        <v>1322.37</v>
      </c>
      <c r="J34">
        <v>1.2403</v>
      </c>
      <c r="K34">
        <v>1640.14</v>
      </c>
      <c r="L34">
        <v>5.9400000000000002E-4</v>
      </c>
      <c r="M34">
        <v>1.91</v>
      </c>
      <c r="N34" t="s">
        <v>1266</v>
      </c>
      <c r="O34" t="s">
        <v>1267</v>
      </c>
    </row>
    <row r="35" spans="1:15" x14ac:dyDescent="0.3">
      <c r="A35" t="s">
        <v>1340</v>
      </c>
      <c r="B35" s="2">
        <v>46380</v>
      </c>
      <c r="C35" s="2" t="str">
        <f>TEXT(Table2[[#This Row],[Date]], "mmm")</f>
        <v>Dec</v>
      </c>
      <c r="D35" t="s">
        <v>1341</v>
      </c>
      <c r="E35" t="s">
        <v>850</v>
      </c>
      <c r="F35" t="s">
        <v>676</v>
      </c>
      <c r="G35" t="s">
        <v>7</v>
      </c>
      <c r="H35" t="s">
        <v>1265</v>
      </c>
      <c r="I35">
        <v>1665.67</v>
      </c>
      <c r="J35">
        <v>1.3958999999999999</v>
      </c>
      <c r="K35">
        <v>2325.11</v>
      </c>
      <c r="L35">
        <v>9.7099999999999997E-4</v>
      </c>
      <c r="M35">
        <v>2.95</v>
      </c>
      <c r="N35" t="s">
        <v>1266</v>
      </c>
      <c r="O35" t="s">
        <v>1267</v>
      </c>
    </row>
    <row r="36" spans="1:15" x14ac:dyDescent="0.3">
      <c r="A36" t="s">
        <v>1342</v>
      </c>
      <c r="B36" s="2">
        <v>46225</v>
      </c>
      <c r="C36" s="2" t="str">
        <f>TEXT(Table2[[#This Row],[Date]], "mmm")</f>
        <v>Jul</v>
      </c>
      <c r="D36" t="s">
        <v>1343</v>
      </c>
      <c r="E36" t="s">
        <v>474</v>
      </c>
      <c r="F36" t="s">
        <v>81</v>
      </c>
      <c r="G36" t="s">
        <v>7</v>
      </c>
      <c r="H36" t="s">
        <v>1280</v>
      </c>
      <c r="I36">
        <v>792.48</v>
      </c>
      <c r="J36">
        <v>1.147</v>
      </c>
      <c r="K36">
        <v>908.97</v>
      </c>
      <c r="L36">
        <v>2.5149999999999999E-3</v>
      </c>
      <c r="M36">
        <v>9.18</v>
      </c>
      <c r="N36" t="s">
        <v>1266</v>
      </c>
      <c r="O36" t="s">
        <v>1267</v>
      </c>
    </row>
    <row r="37" spans="1:15" x14ac:dyDescent="0.3">
      <c r="A37" t="s">
        <v>1344</v>
      </c>
      <c r="B37" s="2">
        <v>46043</v>
      </c>
      <c r="C37" s="2" t="str">
        <f>TEXT(Table2[[#This Row],[Date]], "mmm")</f>
        <v>Jan</v>
      </c>
      <c r="D37" t="s">
        <v>1345</v>
      </c>
      <c r="E37" t="s">
        <v>152</v>
      </c>
      <c r="F37" t="s">
        <v>368</v>
      </c>
      <c r="G37" t="s">
        <v>7</v>
      </c>
      <c r="H37" t="s">
        <v>1280</v>
      </c>
      <c r="I37">
        <v>1253.2</v>
      </c>
      <c r="J37">
        <v>0.85409999999999997</v>
      </c>
      <c r="K37">
        <v>1070.3599999999999</v>
      </c>
      <c r="L37">
        <v>2.5539999999999998E-3</v>
      </c>
      <c r="M37">
        <v>7.58</v>
      </c>
      <c r="N37" t="s">
        <v>1266</v>
      </c>
      <c r="O37" t="s">
        <v>1274</v>
      </c>
    </row>
    <row r="38" spans="1:15" x14ac:dyDescent="0.3">
      <c r="A38" t="s">
        <v>1346</v>
      </c>
      <c r="B38" s="2">
        <v>46061</v>
      </c>
      <c r="C38" s="2" t="str">
        <f>TEXT(Table2[[#This Row],[Date]], "mmm")</f>
        <v>Feb</v>
      </c>
      <c r="D38" t="s">
        <v>1347</v>
      </c>
      <c r="E38" t="s">
        <v>326</v>
      </c>
      <c r="F38" t="s">
        <v>292</v>
      </c>
      <c r="G38" t="s">
        <v>7</v>
      </c>
      <c r="H38" t="s">
        <v>1280</v>
      </c>
      <c r="I38">
        <v>733.2</v>
      </c>
      <c r="J38">
        <v>0.88749999999999996</v>
      </c>
      <c r="K38">
        <v>650.72</v>
      </c>
      <c r="L38">
        <v>1.92E-3</v>
      </c>
      <c r="M38">
        <v>5.63</v>
      </c>
      <c r="N38" t="s">
        <v>1266</v>
      </c>
      <c r="O38" t="s">
        <v>1267</v>
      </c>
    </row>
    <row r="39" spans="1:15" x14ac:dyDescent="0.3">
      <c r="A39" t="s">
        <v>1348</v>
      </c>
      <c r="B39" s="2">
        <v>46245</v>
      </c>
      <c r="C39" s="2" t="str">
        <f>TEXT(Table2[[#This Row],[Date]], "mmm")</f>
        <v>Aug</v>
      </c>
      <c r="D39" t="s">
        <v>1349</v>
      </c>
      <c r="E39" t="s">
        <v>884</v>
      </c>
      <c r="F39" t="s">
        <v>192</v>
      </c>
      <c r="G39" t="s">
        <v>7</v>
      </c>
      <c r="H39" t="s">
        <v>1265</v>
      </c>
      <c r="I39">
        <v>5227.37</v>
      </c>
      <c r="J39">
        <v>1.3065</v>
      </c>
      <c r="K39">
        <v>6829.56</v>
      </c>
      <c r="L39">
        <v>3.8040000000000001E-3</v>
      </c>
      <c r="M39">
        <v>11.16</v>
      </c>
      <c r="N39" t="s">
        <v>1266</v>
      </c>
      <c r="O39" t="s">
        <v>1267</v>
      </c>
    </row>
    <row r="40" spans="1:15" x14ac:dyDescent="0.3">
      <c r="A40" t="s">
        <v>1350</v>
      </c>
      <c r="B40" s="2">
        <v>46124</v>
      </c>
      <c r="C40" s="2" t="str">
        <f>TEXT(Table2[[#This Row],[Date]], "mmm")</f>
        <v>Apr</v>
      </c>
      <c r="D40" t="s">
        <v>1351</v>
      </c>
      <c r="E40" t="s">
        <v>334</v>
      </c>
      <c r="F40" t="s">
        <v>156</v>
      </c>
      <c r="G40" t="s">
        <v>7</v>
      </c>
      <c r="H40" t="s">
        <v>1280</v>
      </c>
      <c r="I40">
        <v>855.86</v>
      </c>
      <c r="J40">
        <v>1.2450000000000001</v>
      </c>
      <c r="K40">
        <v>1065.55</v>
      </c>
      <c r="L40">
        <v>5.13E-3</v>
      </c>
      <c r="M40">
        <v>16.39</v>
      </c>
      <c r="N40" t="s">
        <v>1266</v>
      </c>
      <c r="O40" t="s">
        <v>1274</v>
      </c>
    </row>
    <row r="41" spans="1:15" x14ac:dyDescent="0.3">
      <c r="A41" t="s">
        <v>1352</v>
      </c>
      <c r="B41" s="2">
        <v>46068</v>
      </c>
      <c r="C41" s="2" t="str">
        <f>TEXT(Table2[[#This Row],[Date]], "mmm")</f>
        <v>Feb</v>
      </c>
      <c r="D41" t="s">
        <v>1353</v>
      </c>
      <c r="E41" t="s">
        <v>1066</v>
      </c>
      <c r="F41" t="s">
        <v>968</v>
      </c>
      <c r="G41" t="s">
        <v>7</v>
      </c>
      <c r="H41" t="s">
        <v>1280</v>
      </c>
      <c r="I41">
        <v>260.92</v>
      </c>
      <c r="J41">
        <v>0.91620000000000001</v>
      </c>
      <c r="K41">
        <v>239.05</v>
      </c>
      <c r="L41">
        <v>1.536E-3</v>
      </c>
      <c r="M41">
        <v>4.97</v>
      </c>
      <c r="N41" t="s">
        <v>1266</v>
      </c>
      <c r="O41" t="s">
        <v>1267</v>
      </c>
    </row>
    <row r="42" spans="1:15" x14ac:dyDescent="0.3">
      <c r="A42" t="s">
        <v>1354</v>
      </c>
      <c r="B42" s="2">
        <v>46088</v>
      </c>
      <c r="C42" s="2" t="str">
        <f>TEXT(Table2[[#This Row],[Date]], "mmm")</f>
        <v>Mar</v>
      </c>
      <c r="D42" t="s">
        <v>1355</v>
      </c>
      <c r="E42" t="s">
        <v>1020</v>
      </c>
      <c r="F42" t="s">
        <v>386</v>
      </c>
      <c r="G42" t="s">
        <v>7</v>
      </c>
      <c r="H42" t="s">
        <v>1277</v>
      </c>
      <c r="I42">
        <v>288.02999999999997</v>
      </c>
      <c r="J42">
        <v>0.98329999999999995</v>
      </c>
      <c r="K42">
        <v>283.22000000000003</v>
      </c>
      <c r="L42">
        <v>9.5200000000000005E-4</v>
      </c>
      <c r="M42">
        <v>2.87</v>
      </c>
      <c r="N42" t="s">
        <v>1266</v>
      </c>
      <c r="O42" t="s">
        <v>1267</v>
      </c>
    </row>
    <row r="43" spans="1:15" x14ac:dyDescent="0.3">
      <c r="A43" t="s">
        <v>1356</v>
      </c>
      <c r="B43" s="2">
        <v>46113</v>
      </c>
      <c r="C43" s="2" t="str">
        <f>TEXT(Table2[[#This Row],[Date]], "mmm")</f>
        <v>Apr</v>
      </c>
      <c r="D43" t="s">
        <v>1357</v>
      </c>
      <c r="E43" t="s">
        <v>922</v>
      </c>
      <c r="F43" t="s">
        <v>1212</v>
      </c>
      <c r="G43" t="s">
        <v>7</v>
      </c>
      <c r="H43" t="s">
        <v>1280</v>
      </c>
      <c r="I43">
        <v>416.78</v>
      </c>
      <c r="J43">
        <v>1.0329999999999999</v>
      </c>
      <c r="K43">
        <v>430.53</v>
      </c>
      <c r="L43">
        <v>2.8519999999999999E-3</v>
      </c>
      <c r="M43">
        <v>10.119999999999999</v>
      </c>
      <c r="N43" t="s">
        <v>1266</v>
      </c>
      <c r="O43" t="s">
        <v>1274</v>
      </c>
    </row>
    <row r="44" spans="1:15" x14ac:dyDescent="0.3">
      <c r="A44" t="s">
        <v>1358</v>
      </c>
      <c r="B44" s="2">
        <v>46186</v>
      </c>
      <c r="C44" s="2" t="str">
        <f>TEXT(Table2[[#This Row],[Date]], "mmm")</f>
        <v>Jun</v>
      </c>
      <c r="D44" t="s">
        <v>1359</v>
      </c>
      <c r="E44" t="s">
        <v>1134</v>
      </c>
      <c r="F44" t="s">
        <v>346</v>
      </c>
      <c r="G44" t="s">
        <v>7</v>
      </c>
      <c r="H44" t="s">
        <v>1265</v>
      </c>
      <c r="I44">
        <v>655.15</v>
      </c>
      <c r="J44">
        <v>1.0738000000000001</v>
      </c>
      <c r="K44">
        <v>703.5</v>
      </c>
      <c r="L44">
        <v>1.6069999999999999E-3</v>
      </c>
      <c r="M44">
        <v>5</v>
      </c>
      <c r="N44" t="s">
        <v>1266</v>
      </c>
      <c r="O44" t="s">
        <v>1267</v>
      </c>
    </row>
    <row r="45" spans="1:15" x14ac:dyDescent="0.3">
      <c r="A45" t="s">
        <v>1360</v>
      </c>
      <c r="B45" s="2">
        <v>46133</v>
      </c>
      <c r="C45" s="2" t="str">
        <f>TEXT(Table2[[#This Row],[Date]], "mmm")</f>
        <v>Apr</v>
      </c>
      <c r="D45" t="s">
        <v>1361</v>
      </c>
      <c r="E45" t="s">
        <v>634</v>
      </c>
      <c r="F45" t="s">
        <v>96</v>
      </c>
      <c r="G45" t="s">
        <v>7</v>
      </c>
      <c r="H45" t="s">
        <v>1273</v>
      </c>
      <c r="I45">
        <v>6600.73</v>
      </c>
      <c r="J45">
        <v>1.2637</v>
      </c>
      <c r="K45">
        <v>8341.34</v>
      </c>
      <c r="L45">
        <v>6.9399999999999996E-4</v>
      </c>
      <c r="M45">
        <v>1.91</v>
      </c>
      <c r="N45" t="s">
        <v>1266</v>
      </c>
      <c r="O45" t="s">
        <v>1270</v>
      </c>
    </row>
    <row r="46" spans="1:15" x14ac:dyDescent="0.3">
      <c r="A46" t="s">
        <v>1362</v>
      </c>
      <c r="B46" s="2">
        <v>46360</v>
      </c>
      <c r="C46" s="2" t="str">
        <f>TEXT(Table2[[#This Row],[Date]], "mmm")</f>
        <v>Dec</v>
      </c>
      <c r="D46" t="s">
        <v>1363</v>
      </c>
      <c r="E46" t="s">
        <v>616</v>
      </c>
      <c r="F46" t="s">
        <v>544</v>
      </c>
      <c r="G46" t="s">
        <v>7</v>
      </c>
      <c r="H46" t="s">
        <v>1277</v>
      </c>
      <c r="I46">
        <v>2790.38</v>
      </c>
      <c r="J46">
        <v>1.3784000000000001</v>
      </c>
      <c r="K46">
        <v>3846.26</v>
      </c>
      <c r="L46">
        <v>2.6259999999999999E-3</v>
      </c>
      <c r="M46">
        <v>8.32</v>
      </c>
      <c r="N46" t="s">
        <v>1266</v>
      </c>
      <c r="O46" t="s">
        <v>1286</v>
      </c>
    </row>
    <row r="47" spans="1:15" x14ac:dyDescent="0.3">
      <c r="A47" t="s">
        <v>1364</v>
      </c>
      <c r="B47" s="2">
        <v>46145</v>
      </c>
      <c r="C47" s="2" t="str">
        <f>TEXT(Table2[[#This Row],[Date]], "mmm")</f>
        <v>May</v>
      </c>
      <c r="D47" t="s">
        <v>1365</v>
      </c>
      <c r="E47" t="s">
        <v>70</v>
      </c>
      <c r="F47" t="s">
        <v>502</v>
      </c>
      <c r="G47" t="s">
        <v>7</v>
      </c>
      <c r="H47" t="s">
        <v>1280</v>
      </c>
      <c r="I47">
        <v>3072.35</v>
      </c>
      <c r="J47">
        <v>1.0884</v>
      </c>
      <c r="K47">
        <v>3343.95</v>
      </c>
      <c r="L47">
        <v>2.8609999999999998E-3</v>
      </c>
      <c r="M47">
        <v>9.6199999999999992</v>
      </c>
      <c r="N47" t="s">
        <v>1266</v>
      </c>
      <c r="O47" t="s">
        <v>1274</v>
      </c>
    </row>
    <row r="48" spans="1:15" x14ac:dyDescent="0.3">
      <c r="A48" t="s">
        <v>1366</v>
      </c>
      <c r="B48" s="2">
        <v>46215</v>
      </c>
      <c r="C48" s="2" t="str">
        <f>TEXT(Table2[[#This Row],[Date]], "mmm")</f>
        <v>Jul</v>
      </c>
      <c r="D48" t="s">
        <v>1367</v>
      </c>
      <c r="E48" t="s">
        <v>592</v>
      </c>
      <c r="F48" t="s">
        <v>1016</v>
      </c>
      <c r="G48" t="s">
        <v>7</v>
      </c>
      <c r="H48" t="s">
        <v>1265</v>
      </c>
      <c r="I48">
        <v>1118.1500000000001</v>
      </c>
      <c r="J48">
        <v>1.0984</v>
      </c>
      <c r="K48">
        <v>1228.18</v>
      </c>
      <c r="L48">
        <v>1.521E-3</v>
      </c>
      <c r="M48">
        <v>4.3600000000000003</v>
      </c>
      <c r="N48" t="s">
        <v>1266</v>
      </c>
      <c r="O48" t="s">
        <v>1274</v>
      </c>
    </row>
    <row r="49" spans="1:15" x14ac:dyDescent="0.3">
      <c r="A49" t="s">
        <v>1368</v>
      </c>
      <c r="B49" s="2">
        <v>46121</v>
      </c>
      <c r="C49" s="2" t="str">
        <f>TEXT(Table2[[#This Row],[Date]], "mmm")</f>
        <v>Apr</v>
      </c>
      <c r="D49" t="s">
        <v>1369</v>
      </c>
      <c r="E49" t="s">
        <v>94</v>
      </c>
      <c r="F49" t="s">
        <v>58</v>
      </c>
      <c r="G49" t="s">
        <v>7</v>
      </c>
      <c r="H49" t="s">
        <v>1277</v>
      </c>
      <c r="I49">
        <v>3437.61</v>
      </c>
      <c r="J49">
        <v>1.2484</v>
      </c>
      <c r="K49">
        <v>4291.51</v>
      </c>
      <c r="L49">
        <v>2.0539999999999998E-3</v>
      </c>
      <c r="M49">
        <v>6.88</v>
      </c>
      <c r="N49" t="s">
        <v>1266</v>
      </c>
      <c r="O49" t="s">
        <v>1267</v>
      </c>
    </row>
    <row r="50" spans="1:15" x14ac:dyDescent="0.3">
      <c r="A50" t="s">
        <v>1370</v>
      </c>
      <c r="B50" s="2">
        <v>46313</v>
      </c>
      <c r="C50" s="2" t="str">
        <f>TEXT(Table2[[#This Row],[Date]], "mmm")</f>
        <v>Oct</v>
      </c>
      <c r="D50" t="s">
        <v>1371</v>
      </c>
      <c r="E50" t="s">
        <v>692</v>
      </c>
      <c r="F50" t="s">
        <v>238</v>
      </c>
      <c r="G50" t="s">
        <v>7</v>
      </c>
      <c r="H50" t="s">
        <v>1273</v>
      </c>
      <c r="I50">
        <v>1820.41</v>
      </c>
      <c r="J50">
        <v>1.2904</v>
      </c>
      <c r="K50">
        <v>2349.06</v>
      </c>
      <c r="L50">
        <v>2.6679999999999998E-3</v>
      </c>
      <c r="M50">
        <v>8.26</v>
      </c>
      <c r="N50" t="s">
        <v>1266</v>
      </c>
      <c r="O50" t="s">
        <v>1286</v>
      </c>
    </row>
    <row r="51" spans="1:15" x14ac:dyDescent="0.3">
      <c r="A51" t="s">
        <v>1372</v>
      </c>
      <c r="B51" s="2">
        <v>46181</v>
      </c>
      <c r="C51" s="2" t="str">
        <f>TEXT(Table2[[#This Row],[Date]], "mmm")</f>
        <v>Jun</v>
      </c>
      <c r="D51" t="s">
        <v>1373</v>
      </c>
      <c r="E51" t="s">
        <v>254</v>
      </c>
      <c r="F51" t="s">
        <v>290</v>
      </c>
      <c r="G51" t="s">
        <v>7</v>
      </c>
      <c r="H51" t="s">
        <v>1265</v>
      </c>
      <c r="I51">
        <v>132.91999999999999</v>
      </c>
      <c r="J51">
        <v>1.0542</v>
      </c>
      <c r="K51">
        <v>140.12</v>
      </c>
      <c r="L51">
        <v>5.0270000000000002E-3</v>
      </c>
      <c r="M51">
        <v>16.61</v>
      </c>
      <c r="N51" t="s">
        <v>1266</v>
      </c>
      <c r="O51" t="s">
        <v>1267</v>
      </c>
    </row>
    <row r="52" spans="1:15" x14ac:dyDescent="0.3">
      <c r="A52" t="s">
        <v>1374</v>
      </c>
      <c r="B52" s="2">
        <v>46125</v>
      </c>
      <c r="C52" s="2" t="str">
        <f>TEXT(Table2[[#This Row],[Date]], "mmm")</f>
        <v>Apr</v>
      </c>
      <c r="D52" t="s">
        <v>1375</v>
      </c>
      <c r="E52" t="s">
        <v>125</v>
      </c>
      <c r="F52" t="s">
        <v>300</v>
      </c>
      <c r="G52" t="s">
        <v>7</v>
      </c>
      <c r="H52" t="s">
        <v>1265</v>
      </c>
      <c r="I52">
        <v>3264.34</v>
      </c>
      <c r="J52">
        <v>1.2222999999999999</v>
      </c>
      <c r="K52">
        <v>3990</v>
      </c>
      <c r="L52">
        <v>3.1459999999999999E-3</v>
      </c>
      <c r="M52">
        <v>10.73</v>
      </c>
      <c r="N52" t="s">
        <v>1266</v>
      </c>
      <c r="O52" t="s">
        <v>1270</v>
      </c>
    </row>
    <row r="53" spans="1:15" x14ac:dyDescent="0.3">
      <c r="A53" t="s">
        <v>1376</v>
      </c>
      <c r="B53" s="2">
        <v>46303</v>
      </c>
      <c r="C53" s="2" t="str">
        <f>TEXT(Table2[[#This Row],[Date]], "mmm")</f>
        <v>Oct</v>
      </c>
      <c r="D53" t="s">
        <v>1377</v>
      </c>
      <c r="E53" t="s">
        <v>518</v>
      </c>
      <c r="F53" t="s">
        <v>1146</v>
      </c>
      <c r="G53" t="s">
        <v>7</v>
      </c>
      <c r="H53" t="s">
        <v>1273</v>
      </c>
      <c r="I53">
        <v>1097.1199999999999</v>
      </c>
      <c r="J53">
        <v>1.1335999999999999</v>
      </c>
      <c r="K53">
        <v>1243.7</v>
      </c>
      <c r="L53">
        <v>9.8400000000000007E-4</v>
      </c>
      <c r="M53">
        <v>3.4</v>
      </c>
      <c r="N53" t="s">
        <v>1266</v>
      </c>
      <c r="O53" t="s">
        <v>1274</v>
      </c>
    </row>
    <row r="54" spans="1:15" x14ac:dyDescent="0.3">
      <c r="A54" t="s">
        <v>1378</v>
      </c>
      <c r="B54" s="2">
        <v>46065</v>
      </c>
      <c r="C54" s="2" t="str">
        <f>TEXT(Table2[[#This Row],[Date]], "mmm")</f>
        <v>Feb</v>
      </c>
      <c r="D54" t="s">
        <v>1379</v>
      </c>
      <c r="E54" t="s">
        <v>226</v>
      </c>
      <c r="F54" t="s">
        <v>185</v>
      </c>
      <c r="G54" t="s">
        <v>7</v>
      </c>
      <c r="H54" t="s">
        <v>1280</v>
      </c>
      <c r="I54">
        <v>854.93</v>
      </c>
      <c r="J54">
        <v>0.87</v>
      </c>
      <c r="K54">
        <v>743.79</v>
      </c>
      <c r="L54">
        <v>5.0689999999999997E-3</v>
      </c>
      <c r="M54">
        <v>14.74</v>
      </c>
      <c r="N54" t="s">
        <v>1266</v>
      </c>
      <c r="O54" t="s">
        <v>1270</v>
      </c>
    </row>
    <row r="55" spans="1:15" x14ac:dyDescent="0.3">
      <c r="A55" t="s">
        <v>1380</v>
      </c>
      <c r="B55" s="2">
        <v>46106</v>
      </c>
      <c r="C55" s="2" t="str">
        <f>TEXT(Table2[[#This Row],[Date]], "mmm")</f>
        <v>Mar</v>
      </c>
      <c r="D55" t="s">
        <v>1381</v>
      </c>
      <c r="E55" t="s">
        <v>248</v>
      </c>
      <c r="F55" t="s">
        <v>642</v>
      </c>
      <c r="G55" t="s">
        <v>7</v>
      </c>
      <c r="H55" t="s">
        <v>1265</v>
      </c>
      <c r="I55">
        <v>722.37</v>
      </c>
      <c r="J55">
        <v>0.92459999999999998</v>
      </c>
      <c r="K55">
        <v>667.9</v>
      </c>
      <c r="L55">
        <v>5.7260000000000002E-3</v>
      </c>
      <c r="M55">
        <v>19.88</v>
      </c>
      <c r="N55" t="s">
        <v>1266</v>
      </c>
      <c r="O55" t="s">
        <v>1286</v>
      </c>
    </row>
    <row r="56" spans="1:15" x14ac:dyDescent="0.3">
      <c r="A56" t="s">
        <v>1382</v>
      </c>
      <c r="B56" s="2">
        <v>46213</v>
      </c>
      <c r="C56" s="2" t="str">
        <f>TEXT(Table2[[#This Row],[Date]], "mmm")</f>
        <v>Jul</v>
      </c>
      <c r="D56" t="s">
        <v>1383</v>
      </c>
      <c r="E56" t="s">
        <v>336</v>
      </c>
      <c r="F56" t="s">
        <v>1050</v>
      </c>
      <c r="G56" t="s">
        <v>7</v>
      </c>
      <c r="H56" t="s">
        <v>1265</v>
      </c>
      <c r="I56">
        <v>1999.34</v>
      </c>
      <c r="J56">
        <v>1.1551</v>
      </c>
      <c r="K56">
        <v>2309.44</v>
      </c>
      <c r="L56">
        <v>2.8289999999999999E-3</v>
      </c>
      <c r="M56">
        <v>9.58</v>
      </c>
      <c r="N56" t="s">
        <v>1266</v>
      </c>
      <c r="O56" t="s">
        <v>1274</v>
      </c>
    </row>
    <row r="57" spans="1:15" x14ac:dyDescent="0.3">
      <c r="A57" t="s">
        <v>1384</v>
      </c>
      <c r="B57" s="2">
        <v>46073</v>
      </c>
      <c r="C57" s="2" t="str">
        <f>TEXT(Table2[[#This Row],[Date]], "mmm")</f>
        <v>Feb</v>
      </c>
      <c r="D57" t="s">
        <v>1385</v>
      </c>
      <c r="E57" t="s">
        <v>212</v>
      </c>
      <c r="F57" t="s">
        <v>136</v>
      </c>
      <c r="G57" t="s">
        <v>7</v>
      </c>
      <c r="H57" t="s">
        <v>1273</v>
      </c>
      <c r="I57">
        <v>2896.58</v>
      </c>
      <c r="J57">
        <v>0.86609999999999998</v>
      </c>
      <c r="K57">
        <v>2508.73</v>
      </c>
      <c r="L57">
        <v>4.1650000000000003E-3</v>
      </c>
      <c r="M57">
        <v>12.38</v>
      </c>
      <c r="N57" t="s">
        <v>1266</v>
      </c>
      <c r="O57" t="s">
        <v>1267</v>
      </c>
    </row>
    <row r="58" spans="1:15" x14ac:dyDescent="0.3">
      <c r="A58" t="s">
        <v>1386</v>
      </c>
      <c r="B58" s="2">
        <v>46232</v>
      </c>
      <c r="C58" s="2" t="str">
        <f>TEXT(Table2[[#This Row],[Date]], "mmm")</f>
        <v>Jul</v>
      </c>
      <c r="D58" t="s">
        <v>1387</v>
      </c>
      <c r="E58" t="s">
        <v>1226</v>
      </c>
      <c r="F58" t="s">
        <v>812</v>
      </c>
      <c r="G58" t="s">
        <v>7</v>
      </c>
      <c r="H58" t="s">
        <v>1289</v>
      </c>
      <c r="I58">
        <v>1516.67</v>
      </c>
      <c r="J58">
        <v>1.2003999999999999</v>
      </c>
      <c r="K58">
        <v>1820.61</v>
      </c>
      <c r="L58">
        <v>1.152E-3</v>
      </c>
      <c r="M58">
        <v>3.31</v>
      </c>
      <c r="N58" t="s">
        <v>1266</v>
      </c>
      <c r="O58" t="s">
        <v>1270</v>
      </c>
    </row>
    <row r="59" spans="1:15" x14ac:dyDescent="0.3">
      <c r="A59" t="s">
        <v>1388</v>
      </c>
      <c r="B59" s="2">
        <v>46148</v>
      </c>
      <c r="C59" s="2" t="str">
        <f>TEXT(Table2[[#This Row],[Date]], "mmm")</f>
        <v>May</v>
      </c>
      <c r="D59" t="s">
        <v>1389</v>
      </c>
      <c r="E59" t="s">
        <v>1190</v>
      </c>
      <c r="F59" t="s">
        <v>98</v>
      </c>
      <c r="G59" t="s">
        <v>7</v>
      </c>
      <c r="H59" t="s">
        <v>1280</v>
      </c>
      <c r="I59">
        <v>6896.83</v>
      </c>
      <c r="J59">
        <v>1.0233000000000001</v>
      </c>
      <c r="K59">
        <v>7057.53</v>
      </c>
      <c r="L59">
        <v>2.2910000000000001E-3</v>
      </c>
      <c r="M59">
        <v>7.03</v>
      </c>
      <c r="N59" t="s">
        <v>1266</v>
      </c>
      <c r="O59" t="s">
        <v>1270</v>
      </c>
    </row>
    <row r="60" spans="1:15" x14ac:dyDescent="0.3">
      <c r="A60" t="s">
        <v>1390</v>
      </c>
      <c r="B60" s="2">
        <v>46091</v>
      </c>
      <c r="C60" s="2" t="str">
        <f>TEXT(Table2[[#This Row],[Date]], "mmm")</f>
        <v>Mar</v>
      </c>
      <c r="D60" t="s">
        <v>1391</v>
      </c>
      <c r="E60" t="s">
        <v>506</v>
      </c>
      <c r="F60" t="s">
        <v>1042</v>
      </c>
      <c r="G60" t="s">
        <v>7</v>
      </c>
      <c r="H60" t="s">
        <v>1280</v>
      </c>
      <c r="I60">
        <v>987.92</v>
      </c>
      <c r="J60">
        <v>0.95620000000000005</v>
      </c>
      <c r="K60">
        <v>944.65</v>
      </c>
      <c r="L60">
        <v>3.5860000000000002E-3</v>
      </c>
      <c r="M60">
        <v>12.89</v>
      </c>
      <c r="N60" t="s">
        <v>1266</v>
      </c>
      <c r="O60" t="s">
        <v>1270</v>
      </c>
    </row>
    <row r="61" spans="1:15" x14ac:dyDescent="0.3">
      <c r="A61" t="s">
        <v>1392</v>
      </c>
      <c r="B61" s="2">
        <v>46287</v>
      </c>
      <c r="C61" s="2" t="str">
        <f>TEXT(Table2[[#This Row],[Date]], "mmm")</f>
        <v>Sep</v>
      </c>
      <c r="D61" t="s">
        <v>1393</v>
      </c>
      <c r="E61" t="s">
        <v>838</v>
      </c>
      <c r="F61" t="s">
        <v>320</v>
      </c>
      <c r="G61" t="s">
        <v>7</v>
      </c>
      <c r="H61" t="s">
        <v>1280</v>
      </c>
      <c r="I61">
        <v>835.06</v>
      </c>
      <c r="J61">
        <v>1.0175000000000001</v>
      </c>
      <c r="K61">
        <v>849.67</v>
      </c>
      <c r="L61">
        <v>2.5869999999999999E-3</v>
      </c>
      <c r="M61">
        <v>8.43</v>
      </c>
      <c r="N61" t="s">
        <v>1266</v>
      </c>
      <c r="O61" t="s">
        <v>1270</v>
      </c>
    </row>
    <row r="62" spans="1:15" x14ac:dyDescent="0.3">
      <c r="A62" t="s">
        <v>1394</v>
      </c>
      <c r="B62" s="2">
        <v>46280</v>
      </c>
      <c r="C62" s="2" t="str">
        <f>TEXT(Table2[[#This Row],[Date]], "mmm")</f>
        <v>Sep</v>
      </c>
      <c r="D62" t="s">
        <v>1395</v>
      </c>
      <c r="E62" t="s">
        <v>1074</v>
      </c>
      <c r="F62" t="s">
        <v>144</v>
      </c>
      <c r="G62" t="s">
        <v>7</v>
      </c>
      <c r="H62" t="s">
        <v>1280</v>
      </c>
      <c r="I62">
        <v>2776.81</v>
      </c>
      <c r="J62">
        <v>1.0408999999999999</v>
      </c>
      <c r="K62">
        <v>2890.38</v>
      </c>
      <c r="L62">
        <v>1.4909999999999999E-3</v>
      </c>
      <c r="M62">
        <v>4.54</v>
      </c>
      <c r="N62" t="s">
        <v>1266</v>
      </c>
      <c r="O62" t="s">
        <v>1270</v>
      </c>
    </row>
    <row r="63" spans="1:15" x14ac:dyDescent="0.3">
      <c r="A63" t="s">
        <v>1396</v>
      </c>
      <c r="B63" s="2">
        <v>46210</v>
      </c>
      <c r="C63" s="2" t="str">
        <f>TEXT(Table2[[#This Row],[Date]], "mmm")</f>
        <v>Jul</v>
      </c>
      <c r="D63" t="s">
        <v>1397</v>
      </c>
      <c r="E63" t="s">
        <v>442</v>
      </c>
      <c r="F63" t="s">
        <v>1062</v>
      </c>
      <c r="G63" t="s">
        <v>7</v>
      </c>
      <c r="H63" t="s">
        <v>1265</v>
      </c>
      <c r="I63">
        <v>4198.84</v>
      </c>
      <c r="J63">
        <v>1.1066</v>
      </c>
      <c r="K63">
        <v>4646.4399999999996</v>
      </c>
      <c r="L63">
        <v>1.2899999999999999E-3</v>
      </c>
      <c r="M63">
        <v>4.17</v>
      </c>
      <c r="N63" t="s">
        <v>1266</v>
      </c>
      <c r="O63" t="s">
        <v>1286</v>
      </c>
    </row>
    <row r="64" spans="1:15" x14ac:dyDescent="0.3">
      <c r="A64" t="s">
        <v>1398</v>
      </c>
      <c r="B64" s="2">
        <v>46252</v>
      </c>
      <c r="C64" s="2" t="str">
        <f>TEXT(Table2[[#This Row],[Date]], "mmm")</f>
        <v>Aug</v>
      </c>
      <c r="D64" t="s">
        <v>1399</v>
      </c>
      <c r="E64" t="s">
        <v>596</v>
      </c>
      <c r="F64" t="s">
        <v>290</v>
      </c>
      <c r="G64" t="s">
        <v>7</v>
      </c>
      <c r="H64" t="s">
        <v>1265</v>
      </c>
      <c r="I64">
        <v>3055.1</v>
      </c>
      <c r="J64">
        <v>1.2021999999999999</v>
      </c>
      <c r="K64">
        <v>3672.84</v>
      </c>
      <c r="L64">
        <v>2.6289999999999998E-3</v>
      </c>
      <c r="M64">
        <v>9.1300000000000008</v>
      </c>
      <c r="N64" t="s">
        <v>1266</v>
      </c>
      <c r="O64" t="s">
        <v>1274</v>
      </c>
    </row>
    <row r="65" spans="1:15" x14ac:dyDescent="0.3">
      <c r="A65" t="s">
        <v>1400</v>
      </c>
      <c r="B65" s="2">
        <v>46211</v>
      </c>
      <c r="C65" s="2" t="str">
        <f>TEXT(Table2[[#This Row],[Date]], "mmm")</f>
        <v>Jul</v>
      </c>
      <c r="D65" t="s">
        <v>1401</v>
      </c>
      <c r="E65" t="s">
        <v>1228</v>
      </c>
      <c r="F65" t="s">
        <v>482</v>
      </c>
      <c r="G65" t="s">
        <v>7</v>
      </c>
      <c r="H65" t="s">
        <v>1265</v>
      </c>
      <c r="I65">
        <v>551.44000000000005</v>
      </c>
      <c r="J65">
        <v>1.2158</v>
      </c>
      <c r="K65">
        <v>670.44</v>
      </c>
      <c r="L65">
        <v>3.3999999999999998E-3</v>
      </c>
      <c r="M65">
        <v>10.89</v>
      </c>
      <c r="N65" t="s">
        <v>1266</v>
      </c>
      <c r="O65" t="s">
        <v>1267</v>
      </c>
    </row>
    <row r="66" spans="1:15" x14ac:dyDescent="0.3">
      <c r="A66" t="s">
        <v>1402</v>
      </c>
      <c r="B66" s="2">
        <v>46032</v>
      </c>
      <c r="C66" s="2" t="str">
        <f>TEXT(Table2[[#This Row],[Date]], "mmm")</f>
        <v>Jan</v>
      </c>
      <c r="D66" t="s">
        <v>1403</v>
      </c>
      <c r="E66" t="s">
        <v>1214</v>
      </c>
      <c r="F66" t="s">
        <v>1100</v>
      </c>
      <c r="G66" t="s">
        <v>7</v>
      </c>
      <c r="H66" t="s">
        <v>1277</v>
      </c>
      <c r="I66">
        <v>1673.24</v>
      </c>
      <c r="J66">
        <v>0.82620000000000005</v>
      </c>
      <c r="K66">
        <v>1382.43</v>
      </c>
      <c r="L66">
        <v>1.194E-3</v>
      </c>
      <c r="M66">
        <v>3.68</v>
      </c>
      <c r="N66" t="s">
        <v>1266</v>
      </c>
      <c r="O66" t="s">
        <v>1270</v>
      </c>
    </row>
    <row r="67" spans="1:15" x14ac:dyDescent="0.3">
      <c r="A67" t="s">
        <v>1404</v>
      </c>
      <c r="B67" s="2">
        <v>46136</v>
      </c>
      <c r="C67" s="2" t="str">
        <f>TEXT(Table2[[#This Row],[Date]], "mmm")</f>
        <v>Apr</v>
      </c>
      <c r="D67" t="s">
        <v>1405</v>
      </c>
      <c r="E67" t="s">
        <v>1172</v>
      </c>
      <c r="F67" t="s">
        <v>1196</v>
      </c>
      <c r="G67" t="s">
        <v>7</v>
      </c>
      <c r="H67" t="s">
        <v>1280</v>
      </c>
      <c r="I67">
        <v>1209.07</v>
      </c>
      <c r="J67">
        <v>1.1669</v>
      </c>
      <c r="K67">
        <v>1410.86</v>
      </c>
      <c r="L67">
        <v>1.668E-3</v>
      </c>
      <c r="M67">
        <v>5.27</v>
      </c>
      <c r="N67" t="s">
        <v>1266</v>
      </c>
      <c r="O67" t="s">
        <v>1267</v>
      </c>
    </row>
    <row r="68" spans="1:15" x14ac:dyDescent="0.3">
      <c r="A68" t="s">
        <v>1406</v>
      </c>
      <c r="B68" s="2">
        <v>46098</v>
      </c>
      <c r="C68" s="2" t="str">
        <f>TEXT(Table2[[#This Row],[Date]], "mmm")</f>
        <v>Mar</v>
      </c>
      <c r="D68" t="s">
        <v>1407</v>
      </c>
      <c r="E68" t="s">
        <v>792</v>
      </c>
      <c r="F68" t="s">
        <v>131</v>
      </c>
      <c r="G68" t="s">
        <v>7</v>
      </c>
      <c r="H68" t="s">
        <v>1265</v>
      </c>
      <c r="I68">
        <v>877.6</v>
      </c>
      <c r="J68">
        <v>0.95720000000000005</v>
      </c>
      <c r="K68">
        <v>840.04</v>
      </c>
      <c r="L68">
        <v>8.1639999999999994E-3</v>
      </c>
      <c r="M68">
        <v>24.43</v>
      </c>
      <c r="N68" t="s">
        <v>1266</v>
      </c>
      <c r="O68" t="s">
        <v>1274</v>
      </c>
    </row>
    <row r="69" spans="1:15" x14ac:dyDescent="0.3">
      <c r="A69" t="s">
        <v>1408</v>
      </c>
      <c r="B69" s="2">
        <v>46186</v>
      </c>
      <c r="C69" s="2" t="str">
        <f>TEXT(Table2[[#This Row],[Date]], "mmm")</f>
        <v>Jun</v>
      </c>
      <c r="D69" t="s">
        <v>1409</v>
      </c>
      <c r="E69" t="s">
        <v>208</v>
      </c>
      <c r="F69" t="s">
        <v>240</v>
      </c>
      <c r="G69" t="s">
        <v>7</v>
      </c>
      <c r="H69" t="s">
        <v>1273</v>
      </c>
      <c r="I69">
        <v>823.71</v>
      </c>
      <c r="J69">
        <v>1.0738000000000001</v>
      </c>
      <c r="K69">
        <v>884.5</v>
      </c>
      <c r="L69">
        <v>3.1930000000000001E-3</v>
      </c>
      <c r="M69">
        <v>9.81</v>
      </c>
      <c r="N69" t="s">
        <v>1266</v>
      </c>
      <c r="O69" t="s">
        <v>1270</v>
      </c>
    </row>
    <row r="70" spans="1:15" x14ac:dyDescent="0.3">
      <c r="A70" t="s">
        <v>1410</v>
      </c>
      <c r="B70" s="2">
        <v>46107</v>
      </c>
      <c r="C70" s="2" t="str">
        <f>TEXT(Table2[[#This Row],[Date]], "mmm")</f>
        <v>Mar</v>
      </c>
      <c r="D70" t="s">
        <v>1411</v>
      </c>
      <c r="E70" t="s">
        <v>518</v>
      </c>
      <c r="F70" t="s">
        <v>98</v>
      </c>
      <c r="G70" t="s">
        <v>7</v>
      </c>
      <c r="H70" t="s">
        <v>1265</v>
      </c>
      <c r="I70">
        <v>1412.91</v>
      </c>
      <c r="J70">
        <v>1.0461</v>
      </c>
      <c r="K70">
        <v>1478.05</v>
      </c>
      <c r="L70">
        <v>1.9559999999999998E-3</v>
      </c>
      <c r="M70">
        <v>6.12</v>
      </c>
      <c r="N70" t="s">
        <v>1266</v>
      </c>
      <c r="O70" t="s">
        <v>1267</v>
      </c>
    </row>
    <row r="71" spans="1:15" x14ac:dyDescent="0.3">
      <c r="A71" t="s">
        <v>1412</v>
      </c>
      <c r="B71" s="2">
        <v>46071</v>
      </c>
      <c r="C71" s="2" t="str">
        <f>TEXT(Table2[[#This Row],[Date]], "mmm")</f>
        <v>Feb</v>
      </c>
      <c r="D71" t="s">
        <v>1413</v>
      </c>
      <c r="E71" t="s">
        <v>622</v>
      </c>
      <c r="F71" t="s">
        <v>532</v>
      </c>
      <c r="G71" t="s">
        <v>7</v>
      </c>
      <c r="H71" t="s">
        <v>1280</v>
      </c>
      <c r="I71">
        <v>3830.43</v>
      </c>
      <c r="J71">
        <v>0.83440000000000003</v>
      </c>
      <c r="K71">
        <v>3196.11</v>
      </c>
      <c r="L71">
        <v>3.8470000000000002E-3</v>
      </c>
      <c r="M71">
        <v>12.39</v>
      </c>
      <c r="N71" t="s">
        <v>1266</v>
      </c>
      <c r="O71" t="s">
        <v>1267</v>
      </c>
    </row>
    <row r="72" spans="1:15" x14ac:dyDescent="0.3">
      <c r="A72" t="s">
        <v>1414</v>
      </c>
      <c r="B72" s="2">
        <v>46348</v>
      </c>
      <c r="C72" s="2" t="str">
        <f>TEXT(Table2[[#This Row],[Date]], "mmm")</f>
        <v>Nov</v>
      </c>
      <c r="D72" t="s">
        <v>1415</v>
      </c>
      <c r="E72" t="s">
        <v>1192</v>
      </c>
      <c r="F72" t="s">
        <v>1022</v>
      </c>
      <c r="G72" t="s">
        <v>7</v>
      </c>
      <c r="H72" t="s">
        <v>1280</v>
      </c>
      <c r="I72">
        <v>7144.72</v>
      </c>
      <c r="J72">
        <v>1.3537999999999999</v>
      </c>
      <c r="K72">
        <v>9672.52</v>
      </c>
      <c r="L72">
        <v>3.3660000000000001E-3</v>
      </c>
      <c r="M72">
        <v>10.45</v>
      </c>
      <c r="N72" t="s">
        <v>1266</v>
      </c>
      <c r="O72" t="s">
        <v>1267</v>
      </c>
    </row>
    <row r="73" spans="1:15" x14ac:dyDescent="0.3">
      <c r="A73" t="s">
        <v>1416</v>
      </c>
      <c r="B73" s="2">
        <v>46199</v>
      </c>
      <c r="C73" s="2" t="str">
        <f>TEXT(Table2[[#This Row],[Date]], "mmm")</f>
        <v>Jun</v>
      </c>
      <c r="D73" t="s">
        <v>1417</v>
      </c>
      <c r="E73" t="s">
        <v>1138</v>
      </c>
      <c r="F73" t="s">
        <v>528</v>
      </c>
      <c r="G73" t="s">
        <v>7</v>
      </c>
      <c r="H73" t="s">
        <v>1280</v>
      </c>
      <c r="I73">
        <v>4130.7700000000004</v>
      </c>
      <c r="J73">
        <v>1.1866000000000001</v>
      </c>
      <c r="K73">
        <v>4901.57</v>
      </c>
      <c r="L73">
        <v>2.5439999999999998E-3</v>
      </c>
      <c r="M73">
        <v>7.6</v>
      </c>
      <c r="N73" t="s">
        <v>1266</v>
      </c>
      <c r="O73" t="s">
        <v>1267</v>
      </c>
    </row>
    <row r="74" spans="1:15" x14ac:dyDescent="0.3">
      <c r="A74" t="s">
        <v>1418</v>
      </c>
      <c r="B74" s="2">
        <v>46240</v>
      </c>
      <c r="C74" s="2" t="str">
        <f>TEXT(Table2[[#This Row],[Date]], "mmm")</f>
        <v>Aug</v>
      </c>
      <c r="D74" t="s">
        <v>1419</v>
      </c>
      <c r="E74" t="s">
        <v>922</v>
      </c>
      <c r="F74" t="s">
        <v>656</v>
      </c>
      <c r="G74" t="s">
        <v>7</v>
      </c>
      <c r="H74" t="s">
        <v>1277</v>
      </c>
      <c r="I74">
        <v>654.38</v>
      </c>
      <c r="J74">
        <v>1.1994</v>
      </c>
      <c r="K74">
        <v>784.86</v>
      </c>
      <c r="L74">
        <v>2.5739999999999999E-3</v>
      </c>
      <c r="M74">
        <v>8.35</v>
      </c>
      <c r="N74" t="s">
        <v>1266</v>
      </c>
      <c r="O74" t="s">
        <v>1274</v>
      </c>
    </row>
    <row r="75" spans="1:15" x14ac:dyDescent="0.3">
      <c r="A75" t="s">
        <v>1420</v>
      </c>
      <c r="B75" s="2">
        <v>46211</v>
      </c>
      <c r="C75" s="2" t="str">
        <f>TEXT(Table2[[#This Row],[Date]], "mmm")</f>
        <v>Jul</v>
      </c>
      <c r="D75" t="s">
        <v>1421</v>
      </c>
      <c r="E75" t="s">
        <v>302</v>
      </c>
      <c r="F75" t="s">
        <v>181</v>
      </c>
      <c r="G75" t="s">
        <v>7</v>
      </c>
      <c r="H75" t="s">
        <v>1280</v>
      </c>
      <c r="I75">
        <v>375.1</v>
      </c>
      <c r="J75">
        <v>1.2158</v>
      </c>
      <c r="K75">
        <v>456.05</v>
      </c>
      <c r="L75">
        <v>1.5579999999999999E-3</v>
      </c>
      <c r="M75">
        <v>5</v>
      </c>
      <c r="N75" t="s">
        <v>1266</v>
      </c>
      <c r="O75" t="s">
        <v>1274</v>
      </c>
    </row>
    <row r="76" spans="1:15" x14ac:dyDescent="0.3">
      <c r="A76" t="s">
        <v>1422</v>
      </c>
      <c r="B76" s="2">
        <v>46368</v>
      </c>
      <c r="C76" s="2" t="str">
        <f>TEXT(Table2[[#This Row],[Date]], "mmm")</f>
        <v>Dec</v>
      </c>
      <c r="D76" t="s">
        <v>1423</v>
      </c>
      <c r="E76" t="s">
        <v>882</v>
      </c>
      <c r="F76" t="s">
        <v>610</v>
      </c>
      <c r="G76" t="s">
        <v>7</v>
      </c>
      <c r="H76" t="s">
        <v>1277</v>
      </c>
      <c r="I76">
        <v>196.98</v>
      </c>
      <c r="J76">
        <v>1.4129</v>
      </c>
      <c r="K76">
        <v>278.31</v>
      </c>
      <c r="L76">
        <v>3.7669999999999999E-3</v>
      </c>
      <c r="M76">
        <v>10.86</v>
      </c>
      <c r="N76" t="s">
        <v>1266</v>
      </c>
      <c r="O76" t="s">
        <v>1270</v>
      </c>
    </row>
    <row r="77" spans="1:15" x14ac:dyDescent="0.3">
      <c r="A77" t="s">
        <v>1424</v>
      </c>
      <c r="B77" s="2">
        <v>46252</v>
      </c>
      <c r="C77" s="2" t="str">
        <f>TEXT(Table2[[#This Row],[Date]], "mmm")</f>
        <v>Aug</v>
      </c>
      <c r="D77" t="s">
        <v>1425</v>
      </c>
      <c r="E77" t="s">
        <v>127</v>
      </c>
      <c r="F77" t="s">
        <v>432</v>
      </c>
      <c r="G77" t="s">
        <v>7</v>
      </c>
      <c r="H77" t="s">
        <v>1277</v>
      </c>
      <c r="I77">
        <v>3688.25</v>
      </c>
      <c r="J77">
        <v>1.2021999999999999</v>
      </c>
      <c r="K77">
        <v>4434.01</v>
      </c>
      <c r="L77">
        <v>1.4450000000000001E-3</v>
      </c>
      <c r="M77">
        <v>4.28</v>
      </c>
      <c r="N77" t="s">
        <v>1266</v>
      </c>
      <c r="O77" t="s">
        <v>1267</v>
      </c>
    </row>
    <row r="78" spans="1:15" x14ac:dyDescent="0.3">
      <c r="A78" t="s">
        <v>1426</v>
      </c>
      <c r="B78" s="2">
        <v>46277</v>
      </c>
      <c r="C78" s="2" t="str">
        <f>TEXT(Table2[[#This Row],[Date]], "mmm")</f>
        <v>Sep</v>
      </c>
      <c r="D78" t="s">
        <v>1427</v>
      </c>
      <c r="E78" t="s">
        <v>986</v>
      </c>
      <c r="F78" t="s">
        <v>286</v>
      </c>
      <c r="G78" t="s">
        <v>7</v>
      </c>
      <c r="H78" t="s">
        <v>1265</v>
      </c>
      <c r="I78">
        <v>2824.97</v>
      </c>
      <c r="J78">
        <v>1.1466000000000001</v>
      </c>
      <c r="K78">
        <v>3239.11</v>
      </c>
      <c r="L78">
        <v>3.6229999999999999E-3</v>
      </c>
      <c r="M78">
        <v>11.61</v>
      </c>
      <c r="N78" t="s">
        <v>1266</v>
      </c>
      <c r="O78" t="s">
        <v>1267</v>
      </c>
    </row>
    <row r="79" spans="1:15" x14ac:dyDescent="0.3">
      <c r="A79" t="s">
        <v>1428</v>
      </c>
      <c r="B79" s="2">
        <v>46258</v>
      </c>
      <c r="C79" s="2" t="str">
        <f>TEXT(Table2[[#This Row],[Date]], "mmm")</f>
        <v>Aug</v>
      </c>
      <c r="D79" t="s">
        <v>1429</v>
      </c>
      <c r="E79" t="s">
        <v>642</v>
      </c>
      <c r="F79" t="s">
        <v>352</v>
      </c>
      <c r="G79" t="s">
        <v>7</v>
      </c>
      <c r="H79" t="s">
        <v>1280</v>
      </c>
      <c r="I79">
        <v>579.61</v>
      </c>
      <c r="J79">
        <v>1.2229000000000001</v>
      </c>
      <c r="K79">
        <v>708.81</v>
      </c>
      <c r="L79">
        <v>3.7650000000000001E-3</v>
      </c>
      <c r="M79">
        <v>13.16</v>
      </c>
      <c r="N79" t="s">
        <v>1266</v>
      </c>
      <c r="O79" t="s">
        <v>1267</v>
      </c>
    </row>
    <row r="80" spans="1:15" x14ac:dyDescent="0.3">
      <c r="A80" t="s">
        <v>1430</v>
      </c>
      <c r="B80" s="2">
        <v>46048</v>
      </c>
      <c r="C80" s="2" t="str">
        <f>TEXT(Table2[[#This Row],[Date]], "mmm")</f>
        <v>Jan</v>
      </c>
      <c r="D80" t="s">
        <v>1431</v>
      </c>
      <c r="E80" t="s">
        <v>1242</v>
      </c>
      <c r="F80" t="s">
        <v>832</v>
      </c>
      <c r="G80" t="s">
        <v>7</v>
      </c>
      <c r="H80" t="s">
        <v>1265</v>
      </c>
      <c r="I80">
        <v>458.69</v>
      </c>
      <c r="J80">
        <v>0.84550000000000003</v>
      </c>
      <c r="K80">
        <v>387.82</v>
      </c>
      <c r="L80">
        <v>1.6440000000000001E-3</v>
      </c>
      <c r="M80">
        <v>4.8899999999999997</v>
      </c>
      <c r="N80" t="s">
        <v>1266</v>
      </c>
      <c r="O80" t="s">
        <v>1267</v>
      </c>
    </row>
    <row r="81" spans="1:15" x14ac:dyDescent="0.3">
      <c r="A81" t="s">
        <v>1432</v>
      </c>
      <c r="B81" s="2">
        <v>46094</v>
      </c>
      <c r="C81" s="2" t="str">
        <f>TEXT(Table2[[#This Row],[Date]], "mmm")</f>
        <v>Mar</v>
      </c>
      <c r="D81" t="s">
        <v>1433</v>
      </c>
      <c r="E81" t="s">
        <v>129</v>
      </c>
      <c r="F81" t="s">
        <v>510</v>
      </c>
      <c r="G81" t="s">
        <v>7</v>
      </c>
      <c r="H81" t="s">
        <v>1277</v>
      </c>
      <c r="I81">
        <v>4714.6899999999996</v>
      </c>
      <c r="J81">
        <v>0.90720000000000001</v>
      </c>
      <c r="K81">
        <v>4277.17</v>
      </c>
      <c r="L81">
        <v>8.8699999999999998E-4</v>
      </c>
      <c r="M81">
        <v>2.4500000000000002</v>
      </c>
      <c r="N81" t="s">
        <v>1266</v>
      </c>
      <c r="O81" t="s">
        <v>1270</v>
      </c>
    </row>
    <row r="82" spans="1:15" x14ac:dyDescent="0.3">
      <c r="A82" t="s">
        <v>1434</v>
      </c>
      <c r="B82" s="2">
        <v>46283</v>
      </c>
      <c r="C82" s="2" t="str">
        <f>TEXT(Table2[[#This Row],[Date]], "mmm")</f>
        <v>Sep</v>
      </c>
      <c r="D82" t="s">
        <v>1435</v>
      </c>
      <c r="E82" t="s">
        <v>606</v>
      </c>
      <c r="F82" t="s">
        <v>750</v>
      </c>
      <c r="G82" t="s">
        <v>7</v>
      </c>
      <c r="H82" t="s">
        <v>1280</v>
      </c>
      <c r="I82">
        <v>3359.89</v>
      </c>
      <c r="J82">
        <v>1.0799000000000001</v>
      </c>
      <c r="K82">
        <v>3628.35</v>
      </c>
      <c r="L82">
        <v>3.326E-3</v>
      </c>
      <c r="M82">
        <v>10.65</v>
      </c>
      <c r="N82" t="s">
        <v>1266</v>
      </c>
      <c r="O82" t="s">
        <v>1267</v>
      </c>
    </row>
    <row r="83" spans="1:15" x14ac:dyDescent="0.3">
      <c r="A83" t="s">
        <v>1436</v>
      </c>
      <c r="B83" s="2">
        <v>46276</v>
      </c>
      <c r="C83" s="2" t="str">
        <f>TEXT(Table2[[#This Row],[Date]], "mmm")</f>
        <v>Sep</v>
      </c>
      <c r="D83" t="s">
        <v>1437</v>
      </c>
      <c r="E83" t="s">
        <v>966</v>
      </c>
      <c r="F83" t="s">
        <v>1190</v>
      </c>
      <c r="G83" t="s">
        <v>7</v>
      </c>
      <c r="H83" t="s">
        <v>1289</v>
      </c>
      <c r="I83">
        <v>8725.7999999999993</v>
      </c>
      <c r="J83">
        <v>1.1000000000000001</v>
      </c>
      <c r="K83">
        <v>9598.3799999999992</v>
      </c>
      <c r="L83">
        <v>3.4450000000000001E-3</v>
      </c>
      <c r="M83">
        <v>12.26</v>
      </c>
      <c r="N83" t="s">
        <v>1266</v>
      </c>
      <c r="O83" t="s">
        <v>1267</v>
      </c>
    </row>
    <row r="84" spans="1:15" x14ac:dyDescent="0.3">
      <c r="A84" t="s">
        <v>1438</v>
      </c>
      <c r="B84" s="2">
        <v>46293</v>
      </c>
      <c r="C84" s="2" t="str">
        <f>TEXT(Table2[[#This Row],[Date]], "mmm")</f>
        <v>Sep</v>
      </c>
      <c r="D84" t="s">
        <v>1439</v>
      </c>
      <c r="E84" t="s">
        <v>110</v>
      </c>
      <c r="F84" t="s">
        <v>1106</v>
      </c>
      <c r="G84" t="s">
        <v>7</v>
      </c>
      <c r="H84" t="s">
        <v>1277</v>
      </c>
      <c r="I84">
        <v>2091.1999999999998</v>
      </c>
      <c r="J84">
        <v>1.0409999999999999</v>
      </c>
      <c r="K84">
        <v>2176.94</v>
      </c>
      <c r="L84">
        <v>2.8500000000000001E-3</v>
      </c>
      <c r="M84">
        <v>8.68</v>
      </c>
      <c r="N84" t="s">
        <v>1266</v>
      </c>
      <c r="O84" t="s">
        <v>1267</v>
      </c>
    </row>
    <row r="85" spans="1:15" x14ac:dyDescent="0.3">
      <c r="A85" t="s">
        <v>1440</v>
      </c>
      <c r="B85" s="2">
        <v>46145</v>
      </c>
      <c r="C85" s="2" t="str">
        <f>TEXT(Table2[[#This Row],[Date]], "mmm")</f>
        <v>May</v>
      </c>
      <c r="D85" t="s">
        <v>1441</v>
      </c>
      <c r="E85" t="s">
        <v>600</v>
      </c>
      <c r="F85" t="s">
        <v>390</v>
      </c>
      <c r="G85" t="s">
        <v>7</v>
      </c>
      <c r="H85" t="s">
        <v>1265</v>
      </c>
      <c r="I85">
        <v>2306.4499999999998</v>
      </c>
      <c r="J85">
        <v>1.0884</v>
      </c>
      <c r="K85">
        <v>2510.34</v>
      </c>
      <c r="L85">
        <v>1.005E-3</v>
      </c>
      <c r="M85">
        <v>3.18</v>
      </c>
      <c r="N85" t="s">
        <v>1266</v>
      </c>
      <c r="O85" t="s">
        <v>1270</v>
      </c>
    </row>
    <row r="86" spans="1:15" x14ac:dyDescent="0.3">
      <c r="A86" t="s">
        <v>1442</v>
      </c>
      <c r="B86" s="2">
        <v>46166</v>
      </c>
      <c r="C86" s="2" t="str">
        <f>TEXT(Table2[[#This Row],[Date]], "mmm")</f>
        <v>May</v>
      </c>
      <c r="D86" t="s">
        <v>1443</v>
      </c>
      <c r="E86" t="s">
        <v>228</v>
      </c>
      <c r="F86" t="s">
        <v>312</v>
      </c>
      <c r="G86" t="s">
        <v>7</v>
      </c>
      <c r="H86" t="s">
        <v>1265</v>
      </c>
      <c r="I86">
        <v>102.66</v>
      </c>
      <c r="J86">
        <v>1.022</v>
      </c>
      <c r="K86">
        <v>104.92</v>
      </c>
      <c r="L86">
        <v>2.643E-3</v>
      </c>
      <c r="M86">
        <v>9.02</v>
      </c>
      <c r="N86" t="s">
        <v>1266</v>
      </c>
      <c r="O86" t="s">
        <v>1274</v>
      </c>
    </row>
    <row r="87" spans="1:15" x14ac:dyDescent="0.3">
      <c r="A87" t="s">
        <v>1444</v>
      </c>
      <c r="B87" s="2">
        <v>46279</v>
      </c>
      <c r="C87" s="2" t="str">
        <f>TEXT(Table2[[#This Row],[Date]], "mmm")</f>
        <v>Sep</v>
      </c>
      <c r="D87" t="s">
        <v>1445</v>
      </c>
      <c r="E87" t="s">
        <v>1096</v>
      </c>
      <c r="F87" t="s">
        <v>762</v>
      </c>
      <c r="G87" t="s">
        <v>7</v>
      </c>
      <c r="H87" t="s">
        <v>1265</v>
      </c>
      <c r="I87">
        <v>713.1</v>
      </c>
      <c r="J87">
        <v>1.1080000000000001</v>
      </c>
      <c r="K87">
        <v>790.11</v>
      </c>
      <c r="L87">
        <v>5.9160000000000003E-3</v>
      </c>
      <c r="M87">
        <v>21.23</v>
      </c>
      <c r="N87" t="s">
        <v>1266</v>
      </c>
      <c r="O87" t="s">
        <v>1270</v>
      </c>
    </row>
    <row r="88" spans="1:15" x14ac:dyDescent="0.3">
      <c r="A88" t="s">
        <v>1446</v>
      </c>
      <c r="B88" s="2">
        <v>46166</v>
      </c>
      <c r="C88" s="2" t="str">
        <f>TEXT(Table2[[#This Row],[Date]], "mmm")</f>
        <v>May</v>
      </c>
      <c r="D88" t="s">
        <v>1447</v>
      </c>
      <c r="E88" t="s">
        <v>368</v>
      </c>
      <c r="F88" t="s">
        <v>129</v>
      </c>
      <c r="G88" t="s">
        <v>7</v>
      </c>
      <c r="H88" t="s">
        <v>1265</v>
      </c>
      <c r="I88">
        <v>11230.8</v>
      </c>
      <c r="J88">
        <v>1.022</v>
      </c>
      <c r="K88">
        <v>11477.88</v>
      </c>
      <c r="L88">
        <v>5.5380000000000004E-3</v>
      </c>
      <c r="M88">
        <v>15.69</v>
      </c>
      <c r="N88" t="s">
        <v>1266</v>
      </c>
      <c r="O88" t="s">
        <v>1267</v>
      </c>
    </row>
    <row r="89" spans="1:15" x14ac:dyDescent="0.3">
      <c r="A89" t="s">
        <v>1448</v>
      </c>
      <c r="B89" s="2">
        <v>46281</v>
      </c>
      <c r="C89" s="2" t="str">
        <f>TEXT(Table2[[#This Row],[Date]], "mmm")</f>
        <v>Sep</v>
      </c>
      <c r="D89" t="s">
        <v>1449</v>
      </c>
      <c r="E89" t="s">
        <v>964</v>
      </c>
      <c r="F89" t="s">
        <v>658</v>
      </c>
      <c r="G89" t="s">
        <v>7</v>
      </c>
      <c r="H89" t="s">
        <v>1265</v>
      </c>
      <c r="I89">
        <v>570.71</v>
      </c>
      <c r="J89">
        <v>1.1306</v>
      </c>
      <c r="K89">
        <v>645.24</v>
      </c>
      <c r="L89">
        <v>4.4710000000000001E-3</v>
      </c>
      <c r="M89">
        <v>14.29</v>
      </c>
      <c r="N89" t="s">
        <v>1266</v>
      </c>
      <c r="O89" t="s">
        <v>1274</v>
      </c>
    </row>
    <row r="90" spans="1:15" x14ac:dyDescent="0.3">
      <c r="A90" t="s">
        <v>1450</v>
      </c>
      <c r="B90" s="2">
        <v>46069</v>
      </c>
      <c r="C90" s="2" t="str">
        <f>TEXT(Table2[[#This Row],[Date]], "mmm")</f>
        <v>Feb</v>
      </c>
      <c r="D90" t="s">
        <v>1451</v>
      </c>
      <c r="E90" t="s">
        <v>846</v>
      </c>
      <c r="F90" t="s">
        <v>48</v>
      </c>
      <c r="G90" t="s">
        <v>7</v>
      </c>
      <c r="H90" t="s">
        <v>1280</v>
      </c>
      <c r="I90">
        <v>1410.26</v>
      </c>
      <c r="J90">
        <v>0.90159999999999996</v>
      </c>
      <c r="K90">
        <v>1271.49</v>
      </c>
      <c r="L90">
        <v>3.094E-3</v>
      </c>
      <c r="M90">
        <v>10.16</v>
      </c>
      <c r="N90" t="s">
        <v>1266</v>
      </c>
      <c r="O90" t="s">
        <v>1267</v>
      </c>
    </row>
    <row r="91" spans="1:15" x14ac:dyDescent="0.3">
      <c r="A91" t="s">
        <v>1452</v>
      </c>
      <c r="B91" s="2">
        <v>46373</v>
      </c>
      <c r="C91" s="2" t="str">
        <f>TEXT(Table2[[#This Row],[Date]], "mmm")</f>
        <v>Dec</v>
      </c>
      <c r="D91" t="s">
        <v>1453</v>
      </c>
      <c r="E91" t="s">
        <v>230</v>
      </c>
      <c r="F91" t="s">
        <v>706</v>
      </c>
      <c r="G91" t="s">
        <v>7</v>
      </c>
      <c r="H91" t="s">
        <v>1280</v>
      </c>
      <c r="I91">
        <v>6576.91</v>
      </c>
      <c r="J91">
        <v>1.3943000000000001</v>
      </c>
      <c r="K91">
        <v>9170.19</v>
      </c>
      <c r="L91">
        <v>2.9650000000000002E-3</v>
      </c>
      <c r="M91">
        <v>8.84</v>
      </c>
      <c r="N91" t="s">
        <v>1266</v>
      </c>
      <c r="O91" t="s">
        <v>1286</v>
      </c>
    </row>
    <row r="92" spans="1:15" x14ac:dyDescent="0.3">
      <c r="A92" t="s">
        <v>1454</v>
      </c>
      <c r="B92" s="2">
        <v>46035</v>
      </c>
      <c r="C92" s="2" t="str">
        <f>TEXT(Table2[[#This Row],[Date]], "mmm")</f>
        <v>Jan</v>
      </c>
      <c r="D92" t="s">
        <v>1455</v>
      </c>
      <c r="E92" t="s">
        <v>1210</v>
      </c>
      <c r="F92" t="s">
        <v>388</v>
      </c>
      <c r="G92" t="s">
        <v>7</v>
      </c>
      <c r="H92" t="s">
        <v>1280</v>
      </c>
      <c r="I92">
        <v>2998.52</v>
      </c>
      <c r="J92">
        <v>0.83879999999999999</v>
      </c>
      <c r="K92">
        <v>2515.16</v>
      </c>
      <c r="L92">
        <v>1.707E-3</v>
      </c>
      <c r="M92">
        <v>5.68</v>
      </c>
      <c r="N92" t="s">
        <v>1266</v>
      </c>
      <c r="O92" t="s">
        <v>1270</v>
      </c>
    </row>
    <row r="93" spans="1:15" x14ac:dyDescent="0.3">
      <c r="A93" t="s">
        <v>1456</v>
      </c>
      <c r="B93" s="2">
        <v>46230</v>
      </c>
      <c r="C93" s="2" t="str">
        <f>TEXT(Table2[[#This Row],[Date]], "mmm")</f>
        <v>Jul</v>
      </c>
      <c r="D93" t="s">
        <v>1457</v>
      </c>
      <c r="E93" t="s">
        <v>980</v>
      </c>
      <c r="F93" t="s">
        <v>724</v>
      </c>
      <c r="G93" t="s">
        <v>7</v>
      </c>
      <c r="H93" t="s">
        <v>1265</v>
      </c>
      <c r="I93">
        <v>361.32</v>
      </c>
      <c r="J93">
        <v>1.1704000000000001</v>
      </c>
      <c r="K93">
        <v>422.89</v>
      </c>
      <c r="L93">
        <v>5.6090000000000003E-3</v>
      </c>
      <c r="M93">
        <v>20.09</v>
      </c>
      <c r="N93" t="s">
        <v>1266</v>
      </c>
      <c r="O93" t="s">
        <v>1267</v>
      </c>
    </row>
    <row r="94" spans="1:15" x14ac:dyDescent="0.3">
      <c r="A94" t="s">
        <v>1458</v>
      </c>
      <c r="B94" s="2">
        <v>46333</v>
      </c>
      <c r="C94" s="2" t="str">
        <f>TEXT(Table2[[#This Row],[Date]], "mmm")</f>
        <v>Nov</v>
      </c>
      <c r="D94" t="s">
        <v>1459</v>
      </c>
      <c r="E94" t="s">
        <v>488</v>
      </c>
      <c r="F94" t="s">
        <v>185</v>
      </c>
      <c r="G94" t="s">
        <v>7</v>
      </c>
      <c r="H94" t="s">
        <v>1265</v>
      </c>
      <c r="I94">
        <v>284.25</v>
      </c>
      <c r="J94">
        <v>1.3242</v>
      </c>
      <c r="K94">
        <v>376.4</v>
      </c>
      <c r="L94">
        <v>2.4989999999999999E-3</v>
      </c>
      <c r="M94">
        <v>8.14</v>
      </c>
      <c r="N94" t="s">
        <v>1266</v>
      </c>
      <c r="O94" t="s">
        <v>1274</v>
      </c>
    </row>
    <row r="95" spans="1:15" x14ac:dyDescent="0.3">
      <c r="A95" t="s">
        <v>1460</v>
      </c>
      <c r="B95" s="2">
        <v>46257</v>
      </c>
      <c r="C95" s="2" t="str">
        <f>TEXT(Table2[[#This Row],[Date]], "mmm")</f>
        <v>Aug</v>
      </c>
      <c r="D95" t="s">
        <v>1461</v>
      </c>
      <c r="E95" t="s">
        <v>886</v>
      </c>
      <c r="F95" t="s">
        <v>1126</v>
      </c>
      <c r="G95" t="s">
        <v>7</v>
      </c>
      <c r="H95" t="s">
        <v>1277</v>
      </c>
      <c r="I95">
        <v>6982.36</v>
      </c>
      <c r="J95">
        <v>1.1959</v>
      </c>
      <c r="K95">
        <v>8350.2000000000007</v>
      </c>
      <c r="L95">
        <v>4.2529999999999998E-3</v>
      </c>
      <c r="M95">
        <v>13.71</v>
      </c>
      <c r="N95" t="s">
        <v>1266</v>
      </c>
      <c r="O95" t="s">
        <v>1267</v>
      </c>
    </row>
    <row r="96" spans="1:15" x14ac:dyDescent="0.3">
      <c r="A96" t="s">
        <v>1462</v>
      </c>
      <c r="B96" s="2">
        <v>46171</v>
      </c>
      <c r="C96" s="2" t="str">
        <f>TEXT(Table2[[#This Row],[Date]], "mmm")</f>
        <v>May</v>
      </c>
      <c r="D96" t="s">
        <v>1463</v>
      </c>
      <c r="E96" t="s">
        <v>806</v>
      </c>
      <c r="F96" t="s">
        <v>1062</v>
      </c>
      <c r="G96" t="s">
        <v>7</v>
      </c>
      <c r="H96" t="s">
        <v>1280</v>
      </c>
      <c r="I96">
        <v>2572.2199999999998</v>
      </c>
      <c r="J96">
        <v>1.1117999999999999</v>
      </c>
      <c r="K96">
        <v>2859.79</v>
      </c>
      <c r="L96">
        <v>1.9139999999999999E-3</v>
      </c>
      <c r="M96">
        <v>5.59</v>
      </c>
      <c r="N96" t="s">
        <v>1266</v>
      </c>
      <c r="O96" t="s">
        <v>1267</v>
      </c>
    </row>
    <row r="97" spans="1:15" x14ac:dyDescent="0.3">
      <c r="A97" t="s">
        <v>1464</v>
      </c>
      <c r="B97" s="2">
        <v>46344</v>
      </c>
      <c r="C97" s="2" t="str">
        <f>TEXT(Table2[[#This Row],[Date]], "mmm")</f>
        <v>Nov</v>
      </c>
      <c r="D97" t="s">
        <v>1465</v>
      </c>
      <c r="E97" t="s">
        <v>942</v>
      </c>
      <c r="F97" t="s">
        <v>1020</v>
      </c>
      <c r="G97" t="s">
        <v>7</v>
      </c>
      <c r="H97" t="s">
        <v>1280</v>
      </c>
      <c r="I97">
        <v>1649.86</v>
      </c>
      <c r="J97">
        <v>1.3471</v>
      </c>
      <c r="K97">
        <v>2222.5300000000002</v>
      </c>
      <c r="L97">
        <v>3.1449999999999998E-3</v>
      </c>
      <c r="M97">
        <v>9.35</v>
      </c>
      <c r="N97" t="s">
        <v>1266</v>
      </c>
      <c r="O97" t="s">
        <v>1274</v>
      </c>
    </row>
    <row r="98" spans="1:15" x14ac:dyDescent="0.3">
      <c r="A98" t="s">
        <v>1466</v>
      </c>
      <c r="B98" s="2">
        <v>46177</v>
      </c>
      <c r="C98" s="2" t="str">
        <f>TEXT(Table2[[#This Row],[Date]], "mmm")</f>
        <v>Jun</v>
      </c>
      <c r="D98" t="s">
        <v>1467</v>
      </c>
      <c r="E98" t="s">
        <v>340</v>
      </c>
      <c r="F98" t="s">
        <v>934</v>
      </c>
      <c r="G98" t="s">
        <v>7</v>
      </c>
      <c r="H98" t="s">
        <v>1280</v>
      </c>
      <c r="I98">
        <v>1954.5</v>
      </c>
      <c r="J98">
        <v>1.0535000000000001</v>
      </c>
      <c r="K98">
        <v>2059.0700000000002</v>
      </c>
      <c r="L98">
        <v>2.1129999999999999E-3</v>
      </c>
      <c r="M98">
        <v>7.1</v>
      </c>
      <c r="N98" t="s">
        <v>1266</v>
      </c>
      <c r="O98" t="s">
        <v>1267</v>
      </c>
    </row>
    <row r="99" spans="1:15" x14ac:dyDescent="0.3">
      <c r="A99" t="s">
        <v>1468</v>
      </c>
      <c r="B99" s="2">
        <v>46188</v>
      </c>
      <c r="C99" s="2" t="str">
        <f>TEXT(Table2[[#This Row],[Date]], "mmm")</f>
        <v>Jun</v>
      </c>
      <c r="D99" t="s">
        <v>1469</v>
      </c>
      <c r="E99" t="s">
        <v>514</v>
      </c>
      <c r="F99" t="s">
        <v>148</v>
      </c>
      <c r="G99" t="s">
        <v>7</v>
      </c>
      <c r="H99" t="s">
        <v>1280</v>
      </c>
      <c r="I99">
        <v>716.91</v>
      </c>
      <c r="J99">
        <v>1.1388</v>
      </c>
      <c r="K99">
        <v>816.42</v>
      </c>
      <c r="L99">
        <v>9.7499999999999996E-4</v>
      </c>
      <c r="M99">
        <v>3.36</v>
      </c>
      <c r="N99" t="s">
        <v>1266</v>
      </c>
      <c r="O99" t="s">
        <v>1267</v>
      </c>
    </row>
    <row r="100" spans="1:15" x14ac:dyDescent="0.3">
      <c r="A100" t="s">
        <v>1470</v>
      </c>
      <c r="B100" s="2">
        <v>46112</v>
      </c>
      <c r="C100" s="2" t="str">
        <f>TEXT(Table2[[#This Row],[Date]], "mmm")</f>
        <v>Mar</v>
      </c>
      <c r="D100" t="s">
        <v>1471</v>
      </c>
      <c r="E100" t="s">
        <v>790</v>
      </c>
      <c r="F100" t="s">
        <v>346</v>
      </c>
      <c r="G100" t="s">
        <v>7</v>
      </c>
      <c r="H100" t="s">
        <v>1280</v>
      </c>
      <c r="I100">
        <v>393.79</v>
      </c>
      <c r="J100">
        <v>1.0703</v>
      </c>
      <c r="K100">
        <v>421.47</v>
      </c>
      <c r="L100">
        <v>1.4809999999999999E-3</v>
      </c>
      <c r="M100">
        <v>4.7</v>
      </c>
      <c r="N100" t="s">
        <v>1266</v>
      </c>
      <c r="O100" t="s">
        <v>1267</v>
      </c>
    </row>
    <row r="101" spans="1:15" x14ac:dyDescent="0.3">
      <c r="A101" t="s">
        <v>1472</v>
      </c>
      <c r="B101" s="2">
        <v>46208</v>
      </c>
      <c r="C101" s="2" t="str">
        <f>TEXT(Table2[[#This Row],[Date]], "mmm")</f>
        <v>Jul</v>
      </c>
      <c r="D101" t="s">
        <v>1473</v>
      </c>
      <c r="E101" t="s">
        <v>516</v>
      </c>
      <c r="F101" t="s">
        <v>1222</v>
      </c>
      <c r="G101" t="s">
        <v>7</v>
      </c>
      <c r="H101" t="s">
        <v>1273</v>
      </c>
      <c r="I101">
        <v>4001.62</v>
      </c>
      <c r="J101">
        <v>1.1780999999999999</v>
      </c>
      <c r="K101">
        <v>4714.3100000000004</v>
      </c>
      <c r="L101">
        <v>1.8029999999999999E-3</v>
      </c>
      <c r="M101">
        <v>5.29</v>
      </c>
      <c r="N101" t="s">
        <v>1266</v>
      </c>
      <c r="O101" t="s">
        <v>1270</v>
      </c>
    </row>
    <row r="102" spans="1:15" x14ac:dyDescent="0.3">
      <c r="A102" t="s">
        <v>1474</v>
      </c>
      <c r="B102" s="2">
        <v>46340</v>
      </c>
      <c r="C102" s="2" t="str">
        <f>TEXT(Table2[[#This Row],[Date]], "mmm")</f>
        <v>Nov</v>
      </c>
      <c r="D102" t="s">
        <v>1475</v>
      </c>
      <c r="E102" t="s">
        <v>782</v>
      </c>
      <c r="F102" t="s">
        <v>232</v>
      </c>
      <c r="G102" t="s">
        <v>7</v>
      </c>
      <c r="H102" t="s">
        <v>1277</v>
      </c>
      <c r="I102">
        <v>549.12</v>
      </c>
      <c r="J102">
        <v>1.4036999999999999</v>
      </c>
      <c r="K102">
        <v>770.8</v>
      </c>
      <c r="L102">
        <v>5.1900000000000002E-3</v>
      </c>
      <c r="M102">
        <v>16.79</v>
      </c>
      <c r="N102" t="s">
        <v>1266</v>
      </c>
      <c r="O102" t="s">
        <v>1286</v>
      </c>
    </row>
    <row r="103" spans="1:15" x14ac:dyDescent="0.3">
      <c r="A103" t="s">
        <v>1476</v>
      </c>
      <c r="B103" s="2">
        <v>46380</v>
      </c>
      <c r="C103" s="2" t="str">
        <f>TEXT(Table2[[#This Row],[Date]], "mmm")</f>
        <v>Dec</v>
      </c>
      <c r="D103" t="s">
        <v>1477</v>
      </c>
      <c r="E103" t="s">
        <v>1010</v>
      </c>
      <c r="F103" t="s">
        <v>784</v>
      </c>
      <c r="G103" t="s">
        <v>7</v>
      </c>
      <c r="H103" t="s">
        <v>1289</v>
      </c>
      <c r="I103">
        <v>1000.37</v>
      </c>
      <c r="J103">
        <v>1.3958999999999999</v>
      </c>
      <c r="K103">
        <v>1396.42</v>
      </c>
      <c r="L103">
        <v>1.2199999999999999E-3</v>
      </c>
      <c r="M103">
        <v>4.0599999999999996</v>
      </c>
      <c r="N103" t="s">
        <v>1266</v>
      </c>
      <c r="O103" t="s">
        <v>1267</v>
      </c>
    </row>
    <row r="104" spans="1:15" x14ac:dyDescent="0.3">
      <c r="A104" t="s">
        <v>1478</v>
      </c>
      <c r="B104" s="2">
        <v>46196</v>
      </c>
      <c r="C104" s="2" t="str">
        <f>TEXT(Table2[[#This Row],[Date]], "mmm")</f>
        <v>Jun</v>
      </c>
      <c r="D104" t="s">
        <v>1479</v>
      </c>
      <c r="E104" t="s">
        <v>1194</v>
      </c>
      <c r="F104" t="s">
        <v>1208</v>
      </c>
      <c r="G104" t="s">
        <v>7</v>
      </c>
      <c r="H104" t="s">
        <v>1280</v>
      </c>
      <c r="I104">
        <v>719.37</v>
      </c>
      <c r="J104">
        <v>1.0833999999999999</v>
      </c>
      <c r="K104">
        <v>779.37</v>
      </c>
      <c r="L104">
        <v>1.304E-3</v>
      </c>
      <c r="M104">
        <v>3.95</v>
      </c>
      <c r="N104" t="s">
        <v>1266</v>
      </c>
      <c r="O104" t="s">
        <v>1267</v>
      </c>
    </row>
    <row r="105" spans="1:15" x14ac:dyDescent="0.3">
      <c r="A105" t="s">
        <v>1480</v>
      </c>
      <c r="B105" s="2">
        <v>46239</v>
      </c>
      <c r="C105" s="2" t="str">
        <f>TEXT(Table2[[#This Row],[Date]], "mmm")</f>
        <v>Aug</v>
      </c>
      <c r="D105" t="s">
        <v>1481</v>
      </c>
      <c r="E105" t="s">
        <v>774</v>
      </c>
      <c r="F105" t="s">
        <v>200</v>
      </c>
      <c r="G105" t="s">
        <v>7</v>
      </c>
      <c r="H105" t="s">
        <v>1273</v>
      </c>
      <c r="I105">
        <v>5943.89</v>
      </c>
      <c r="J105">
        <v>1.1993</v>
      </c>
      <c r="K105">
        <v>7128.51</v>
      </c>
      <c r="L105">
        <v>1.503E-3</v>
      </c>
      <c r="M105">
        <v>4.41</v>
      </c>
      <c r="N105" t="s">
        <v>1266</v>
      </c>
      <c r="O105" t="s">
        <v>1267</v>
      </c>
    </row>
    <row r="106" spans="1:15" x14ac:dyDescent="0.3">
      <c r="A106" t="s">
        <v>1482</v>
      </c>
      <c r="B106" s="2">
        <v>46286</v>
      </c>
      <c r="C106" s="2" t="str">
        <f>TEXT(Table2[[#This Row],[Date]], "mmm")</f>
        <v>Sep</v>
      </c>
      <c r="D106" t="s">
        <v>1483</v>
      </c>
      <c r="E106" t="s">
        <v>1228</v>
      </c>
      <c r="F106" t="s">
        <v>220</v>
      </c>
      <c r="G106" t="s">
        <v>7</v>
      </c>
      <c r="H106" t="s">
        <v>1277</v>
      </c>
      <c r="I106">
        <v>489.05</v>
      </c>
      <c r="J106">
        <v>1.0298</v>
      </c>
      <c r="K106">
        <v>503.62</v>
      </c>
      <c r="L106">
        <v>4.3810000000000003E-3</v>
      </c>
      <c r="M106">
        <v>14.23</v>
      </c>
      <c r="N106" t="s">
        <v>1266</v>
      </c>
      <c r="O106" t="s">
        <v>1267</v>
      </c>
    </row>
    <row r="107" spans="1:15" x14ac:dyDescent="0.3">
      <c r="A107" t="s">
        <v>1484</v>
      </c>
      <c r="B107" s="2">
        <v>46119</v>
      </c>
      <c r="C107" s="2" t="str">
        <f>TEXT(Table2[[#This Row],[Date]], "mmm")</f>
        <v>Apr</v>
      </c>
      <c r="D107" t="s">
        <v>1485</v>
      </c>
      <c r="E107" t="s">
        <v>1070</v>
      </c>
      <c r="F107" t="s">
        <v>502</v>
      </c>
      <c r="G107" t="s">
        <v>7</v>
      </c>
      <c r="H107" t="s">
        <v>1277</v>
      </c>
      <c r="I107">
        <v>441.63</v>
      </c>
      <c r="J107">
        <v>1.2403</v>
      </c>
      <c r="K107">
        <v>547.75</v>
      </c>
      <c r="L107">
        <v>2.0709999999999999E-3</v>
      </c>
      <c r="M107">
        <v>6.45</v>
      </c>
      <c r="N107" t="s">
        <v>1266</v>
      </c>
      <c r="O107" t="s">
        <v>1267</v>
      </c>
    </row>
    <row r="108" spans="1:15" x14ac:dyDescent="0.3">
      <c r="A108" t="s">
        <v>1486</v>
      </c>
      <c r="B108" s="2">
        <v>46139</v>
      </c>
      <c r="C108" s="2" t="str">
        <f>TEXT(Table2[[#This Row],[Date]], "mmm")</f>
        <v>Apr</v>
      </c>
      <c r="D108" t="s">
        <v>1487</v>
      </c>
      <c r="E108" t="s">
        <v>238</v>
      </c>
      <c r="F108" t="s">
        <v>774</v>
      </c>
      <c r="G108" t="s">
        <v>7</v>
      </c>
      <c r="H108" t="s">
        <v>1265</v>
      </c>
      <c r="I108">
        <v>368.32</v>
      </c>
      <c r="J108">
        <v>1.1067</v>
      </c>
      <c r="K108">
        <v>407.62</v>
      </c>
      <c r="L108">
        <v>2.104E-3</v>
      </c>
      <c r="M108">
        <v>6.87</v>
      </c>
      <c r="N108" t="s">
        <v>1266</v>
      </c>
      <c r="O108" t="s">
        <v>1267</v>
      </c>
    </row>
    <row r="109" spans="1:15" x14ac:dyDescent="0.3">
      <c r="A109" t="s">
        <v>1488</v>
      </c>
      <c r="B109" s="2">
        <v>46221</v>
      </c>
      <c r="C109" s="2" t="str">
        <f>TEXT(Table2[[#This Row],[Date]], "mmm")</f>
        <v>Jul</v>
      </c>
      <c r="D109" t="s">
        <v>1489</v>
      </c>
      <c r="E109" t="s">
        <v>480</v>
      </c>
      <c r="F109" t="s">
        <v>1184</v>
      </c>
      <c r="G109" t="s">
        <v>7</v>
      </c>
      <c r="H109" t="s">
        <v>1265</v>
      </c>
      <c r="I109">
        <v>919.54</v>
      </c>
      <c r="J109">
        <v>1.2113</v>
      </c>
      <c r="K109">
        <v>1113.8399999999999</v>
      </c>
      <c r="L109">
        <v>3.5019999999999999E-3</v>
      </c>
      <c r="M109">
        <v>11.35</v>
      </c>
      <c r="N109" t="s">
        <v>1266</v>
      </c>
      <c r="O109" t="s">
        <v>1270</v>
      </c>
    </row>
    <row r="110" spans="1:15" x14ac:dyDescent="0.3">
      <c r="A110" t="s">
        <v>1490</v>
      </c>
      <c r="B110" s="2">
        <v>46342</v>
      </c>
      <c r="C110" s="2" t="str">
        <f>TEXT(Table2[[#This Row],[Date]], "mmm")</f>
        <v>Nov</v>
      </c>
      <c r="D110" t="s">
        <v>1491</v>
      </c>
      <c r="E110" t="s">
        <v>1134</v>
      </c>
      <c r="F110" t="s">
        <v>1232</v>
      </c>
      <c r="G110" t="s">
        <v>7</v>
      </c>
      <c r="H110" t="s">
        <v>1273</v>
      </c>
      <c r="I110">
        <v>7714.12</v>
      </c>
      <c r="J110">
        <v>1.3433999999999999</v>
      </c>
      <c r="K110">
        <v>10363.15</v>
      </c>
      <c r="L110">
        <v>5.6010000000000001E-3</v>
      </c>
      <c r="M110">
        <v>19.05</v>
      </c>
      <c r="N110" t="s">
        <v>1266</v>
      </c>
      <c r="O110" t="s">
        <v>1274</v>
      </c>
    </row>
    <row r="111" spans="1:15" x14ac:dyDescent="0.3">
      <c r="A111" t="s">
        <v>1492</v>
      </c>
      <c r="B111" s="2">
        <v>46043</v>
      </c>
      <c r="C111" s="2" t="str">
        <f>TEXT(Table2[[#This Row],[Date]], "mmm")</f>
        <v>Jan</v>
      </c>
      <c r="D111" t="s">
        <v>1493</v>
      </c>
      <c r="E111" t="s">
        <v>318</v>
      </c>
      <c r="F111" t="s">
        <v>92</v>
      </c>
      <c r="G111" t="s">
        <v>7</v>
      </c>
      <c r="H111" t="s">
        <v>1277</v>
      </c>
      <c r="I111">
        <v>927.56</v>
      </c>
      <c r="J111">
        <v>0.85409999999999997</v>
      </c>
      <c r="K111">
        <v>792.23</v>
      </c>
      <c r="L111">
        <v>6.6150000000000002E-3</v>
      </c>
      <c r="M111">
        <v>21.72</v>
      </c>
      <c r="N111" t="s">
        <v>1266</v>
      </c>
      <c r="O111" t="s">
        <v>1267</v>
      </c>
    </row>
    <row r="112" spans="1:15" x14ac:dyDescent="0.3">
      <c r="A112" t="s">
        <v>1494</v>
      </c>
      <c r="B112" s="2">
        <v>46222</v>
      </c>
      <c r="C112" s="2" t="str">
        <f>TEXT(Table2[[#This Row],[Date]], "mmm")</f>
        <v>Jul</v>
      </c>
      <c r="D112" t="s">
        <v>1495</v>
      </c>
      <c r="E112" t="s">
        <v>214</v>
      </c>
      <c r="F112" t="s">
        <v>100</v>
      </c>
      <c r="G112" t="s">
        <v>7</v>
      </c>
      <c r="H112" t="s">
        <v>1277</v>
      </c>
      <c r="I112">
        <v>1099.9000000000001</v>
      </c>
      <c r="J112">
        <v>1.1928000000000001</v>
      </c>
      <c r="K112">
        <v>1311.96</v>
      </c>
      <c r="L112">
        <v>5.2709999999999996E-3</v>
      </c>
      <c r="M112">
        <v>15.89</v>
      </c>
      <c r="N112" t="s">
        <v>1266</v>
      </c>
      <c r="O112" t="s">
        <v>1267</v>
      </c>
    </row>
    <row r="113" spans="1:15" x14ac:dyDescent="0.3">
      <c r="A113" t="s">
        <v>1496</v>
      </c>
      <c r="B113" s="2">
        <v>46363</v>
      </c>
      <c r="C113" s="2" t="str">
        <f>TEXT(Table2[[#This Row],[Date]], "mmm")</f>
        <v>Dec</v>
      </c>
      <c r="D113" t="s">
        <v>1497</v>
      </c>
      <c r="E113" t="s">
        <v>830</v>
      </c>
      <c r="F113" t="s">
        <v>290</v>
      </c>
      <c r="G113" t="s">
        <v>7</v>
      </c>
      <c r="H113" t="s">
        <v>1280</v>
      </c>
      <c r="I113">
        <v>1364.4</v>
      </c>
      <c r="J113">
        <v>1.3938999999999999</v>
      </c>
      <c r="K113">
        <v>1901.84</v>
      </c>
      <c r="L113">
        <v>2.0279999999999999E-3</v>
      </c>
      <c r="M113">
        <v>6.52</v>
      </c>
      <c r="N113" t="s">
        <v>1266</v>
      </c>
      <c r="O113" t="s">
        <v>1267</v>
      </c>
    </row>
    <row r="114" spans="1:15" x14ac:dyDescent="0.3">
      <c r="A114" t="s">
        <v>1498</v>
      </c>
      <c r="B114" s="2">
        <v>46270</v>
      </c>
      <c r="C114" s="2" t="str">
        <f>TEXT(Table2[[#This Row],[Date]], "mmm")</f>
        <v>Sep</v>
      </c>
      <c r="D114" t="s">
        <v>1499</v>
      </c>
      <c r="E114" t="s">
        <v>140</v>
      </c>
      <c r="F114" t="s">
        <v>1028</v>
      </c>
      <c r="G114" t="s">
        <v>7</v>
      </c>
      <c r="H114" t="s">
        <v>1280</v>
      </c>
      <c r="I114">
        <v>750.35</v>
      </c>
      <c r="J114">
        <v>1.2226999999999999</v>
      </c>
      <c r="K114">
        <v>917.45</v>
      </c>
      <c r="L114">
        <v>1.8220000000000001E-3</v>
      </c>
      <c r="M114">
        <v>5.7</v>
      </c>
      <c r="N114" t="s">
        <v>1266</v>
      </c>
      <c r="O114" t="s">
        <v>1267</v>
      </c>
    </row>
    <row r="115" spans="1:15" x14ac:dyDescent="0.3">
      <c r="A115" t="s">
        <v>1500</v>
      </c>
      <c r="B115" s="2">
        <v>46298</v>
      </c>
      <c r="C115" s="2" t="str">
        <f>TEXT(Table2[[#This Row],[Date]], "mmm")</f>
        <v>Oct</v>
      </c>
      <c r="D115" t="s">
        <v>1501</v>
      </c>
      <c r="E115" t="s">
        <v>832</v>
      </c>
      <c r="F115" t="s">
        <v>738</v>
      </c>
      <c r="G115" t="s">
        <v>7</v>
      </c>
      <c r="H115" t="s">
        <v>1289</v>
      </c>
      <c r="I115">
        <v>693.49</v>
      </c>
      <c r="J115">
        <v>1.0157</v>
      </c>
      <c r="K115">
        <v>704.38</v>
      </c>
      <c r="L115">
        <v>2.0600000000000002E-3</v>
      </c>
      <c r="M115">
        <v>6.54</v>
      </c>
      <c r="N115" t="s">
        <v>1266</v>
      </c>
      <c r="O115" t="s">
        <v>1274</v>
      </c>
    </row>
    <row r="116" spans="1:15" x14ac:dyDescent="0.3">
      <c r="A116" t="s">
        <v>1502</v>
      </c>
      <c r="B116" s="2">
        <v>46286</v>
      </c>
      <c r="C116" s="2" t="str">
        <f>TEXT(Table2[[#This Row],[Date]], "mmm")</f>
        <v>Sep</v>
      </c>
      <c r="D116" t="s">
        <v>1503</v>
      </c>
      <c r="E116" t="s">
        <v>818</v>
      </c>
      <c r="F116" t="s">
        <v>106</v>
      </c>
      <c r="G116" t="s">
        <v>7</v>
      </c>
      <c r="H116" t="s">
        <v>1265</v>
      </c>
      <c r="I116">
        <v>667.09</v>
      </c>
      <c r="J116">
        <v>1.0298</v>
      </c>
      <c r="K116">
        <v>686.97</v>
      </c>
      <c r="L116">
        <v>8.6600000000000002E-4</v>
      </c>
      <c r="M116">
        <v>3.03</v>
      </c>
      <c r="N116" t="s">
        <v>1266</v>
      </c>
      <c r="O116" t="s">
        <v>1267</v>
      </c>
    </row>
    <row r="117" spans="1:15" x14ac:dyDescent="0.3">
      <c r="A117" t="s">
        <v>1504</v>
      </c>
      <c r="B117" s="2">
        <v>46080</v>
      </c>
      <c r="C117" s="2" t="str">
        <f>TEXT(Table2[[#This Row],[Date]], "mmm")</f>
        <v>Feb</v>
      </c>
      <c r="D117" t="s">
        <v>1505</v>
      </c>
      <c r="E117" t="s">
        <v>810</v>
      </c>
      <c r="F117" t="s">
        <v>502</v>
      </c>
      <c r="G117" t="s">
        <v>7</v>
      </c>
      <c r="H117" t="s">
        <v>1277</v>
      </c>
      <c r="I117">
        <v>571.13</v>
      </c>
      <c r="J117">
        <v>0.95089999999999997</v>
      </c>
      <c r="K117">
        <v>543.09</v>
      </c>
      <c r="L117">
        <v>1.0349999999999999E-3</v>
      </c>
      <c r="M117">
        <v>3.25</v>
      </c>
      <c r="N117" t="s">
        <v>1266</v>
      </c>
      <c r="O117" t="s">
        <v>1286</v>
      </c>
    </row>
    <row r="118" spans="1:15" x14ac:dyDescent="0.3">
      <c r="A118" t="s">
        <v>1506</v>
      </c>
      <c r="B118" s="2">
        <v>46324</v>
      </c>
      <c r="C118" s="2" t="str">
        <f>TEXT(Table2[[#This Row],[Date]], "mmm")</f>
        <v>Oct</v>
      </c>
      <c r="D118" t="s">
        <v>1507</v>
      </c>
      <c r="E118" t="s">
        <v>202</v>
      </c>
      <c r="F118" t="s">
        <v>548</v>
      </c>
      <c r="G118" t="s">
        <v>7</v>
      </c>
      <c r="H118" t="s">
        <v>1265</v>
      </c>
      <c r="I118">
        <v>990.19</v>
      </c>
      <c r="J118">
        <v>1.3386</v>
      </c>
      <c r="K118">
        <v>1325.47</v>
      </c>
      <c r="L118">
        <v>3.1580000000000002E-3</v>
      </c>
      <c r="M118">
        <v>9.8699999999999992</v>
      </c>
      <c r="N118" t="s">
        <v>1266</v>
      </c>
      <c r="O118" t="s">
        <v>1267</v>
      </c>
    </row>
    <row r="119" spans="1:15" x14ac:dyDescent="0.3">
      <c r="A119" t="s">
        <v>1508</v>
      </c>
      <c r="B119" s="2">
        <v>46053</v>
      </c>
      <c r="C119" s="2" t="str">
        <f>TEXT(Table2[[#This Row],[Date]], "mmm")</f>
        <v>Jan</v>
      </c>
      <c r="D119" t="s">
        <v>1509</v>
      </c>
      <c r="E119" t="s">
        <v>566</v>
      </c>
      <c r="F119" t="s">
        <v>146</v>
      </c>
      <c r="G119" t="s">
        <v>7</v>
      </c>
      <c r="H119" t="s">
        <v>1277</v>
      </c>
      <c r="I119">
        <v>652.20000000000005</v>
      </c>
      <c r="J119">
        <v>0.89129999999999998</v>
      </c>
      <c r="K119">
        <v>581.30999999999995</v>
      </c>
      <c r="L119">
        <v>9.6599999999999995E-4</v>
      </c>
      <c r="M119">
        <v>3.04</v>
      </c>
      <c r="N119" t="s">
        <v>1266</v>
      </c>
      <c r="O119" t="s">
        <v>1274</v>
      </c>
    </row>
    <row r="120" spans="1:15" x14ac:dyDescent="0.3">
      <c r="A120" t="s">
        <v>1510</v>
      </c>
      <c r="B120" s="2">
        <v>46271</v>
      </c>
      <c r="C120" s="2" t="str">
        <f>TEXT(Table2[[#This Row],[Date]], "mmm")</f>
        <v>Sep</v>
      </c>
      <c r="D120" t="s">
        <v>1511</v>
      </c>
      <c r="E120" t="s">
        <v>846</v>
      </c>
      <c r="F120" t="s">
        <v>826</v>
      </c>
      <c r="G120" t="s">
        <v>7</v>
      </c>
      <c r="H120" t="s">
        <v>1280</v>
      </c>
      <c r="I120">
        <v>1421.07</v>
      </c>
      <c r="J120">
        <v>1.2319</v>
      </c>
      <c r="K120">
        <v>1750.62</v>
      </c>
      <c r="L120">
        <v>1.261E-3</v>
      </c>
      <c r="M120">
        <v>3.79</v>
      </c>
      <c r="N120" t="s">
        <v>1266</v>
      </c>
      <c r="O120" t="s">
        <v>1270</v>
      </c>
    </row>
    <row r="121" spans="1:15" x14ac:dyDescent="0.3">
      <c r="A121" t="s">
        <v>1512</v>
      </c>
      <c r="B121" s="2">
        <v>46115</v>
      </c>
      <c r="C121" s="2" t="str">
        <f>TEXT(Table2[[#This Row],[Date]], "mmm")</f>
        <v>Apr</v>
      </c>
      <c r="D121" t="s">
        <v>1513</v>
      </c>
      <c r="E121" t="s">
        <v>248</v>
      </c>
      <c r="F121" t="s">
        <v>624</v>
      </c>
      <c r="G121" t="s">
        <v>7</v>
      </c>
      <c r="H121" t="s">
        <v>1280</v>
      </c>
      <c r="I121">
        <v>963.64</v>
      </c>
      <c r="J121">
        <v>1.0705</v>
      </c>
      <c r="K121">
        <v>1031.58</v>
      </c>
      <c r="L121">
        <v>2.4910000000000002E-3</v>
      </c>
      <c r="M121">
        <v>7.72</v>
      </c>
      <c r="N121" t="s">
        <v>1266</v>
      </c>
      <c r="O121" t="s">
        <v>1267</v>
      </c>
    </row>
    <row r="122" spans="1:15" x14ac:dyDescent="0.3">
      <c r="A122" t="s">
        <v>1514</v>
      </c>
      <c r="B122" s="2">
        <v>46287</v>
      </c>
      <c r="C122" s="2" t="str">
        <f>TEXT(Table2[[#This Row],[Date]], "mmm")</f>
        <v>Sep</v>
      </c>
      <c r="D122" t="s">
        <v>1515</v>
      </c>
      <c r="E122" t="s">
        <v>1050</v>
      </c>
      <c r="F122" t="s">
        <v>1230</v>
      </c>
      <c r="G122" t="s">
        <v>7</v>
      </c>
      <c r="H122" t="s">
        <v>1265</v>
      </c>
      <c r="I122">
        <v>535.59</v>
      </c>
      <c r="J122">
        <v>1.0175000000000001</v>
      </c>
      <c r="K122">
        <v>544.96</v>
      </c>
      <c r="L122">
        <v>1.253E-3</v>
      </c>
      <c r="M122">
        <v>3.81</v>
      </c>
      <c r="N122" t="s">
        <v>1266</v>
      </c>
      <c r="O122" t="s">
        <v>1274</v>
      </c>
    </row>
    <row r="123" spans="1:15" x14ac:dyDescent="0.3">
      <c r="A123" t="s">
        <v>1516</v>
      </c>
      <c r="B123" s="2">
        <v>46293</v>
      </c>
      <c r="C123" s="2" t="str">
        <f>TEXT(Table2[[#This Row],[Date]], "mmm")</f>
        <v>Sep</v>
      </c>
      <c r="D123" t="s">
        <v>1517</v>
      </c>
      <c r="E123" t="s">
        <v>814</v>
      </c>
      <c r="F123" t="s">
        <v>998</v>
      </c>
      <c r="G123" t="s">
        <v>7</v>
      </c>
      <c r="H123" t="s">
        <v>1265</v>
      </c>
      <c r="I123">
        <v>5848.62</v>
      </c>
      <c r="J123">
        <v>1.0409999999999999</v>
      </c>
      <c r="K123">
        <v>6088.41</v>
      </c>
      <c r="L123">
        <v>1.6479999999999999E-3</v>
      </c>
      <c r="M123">
        <v>5.2</v>
      </c>
      <c r="N123" t="s">
        <v>1266</v>
      </c>
      <c r="O123" t="s">
        <v>1267</v>
      </c>
    </row>
    <row r="124" spans="1:15" x14ac:dyDescent="0.3">
      <c r="A124" t="s">
        <v>1518</v>
      </c>
      <c r="B124" s="2">
        <v>46116</v>
      </c>
      <c r="C124" s="2" t="str">
        <f>TEXT(Table2[[#This Row],[Date]], "mmm")</f>
        <v>Apr</v>
      </c>
      <c r="D124" t="s">
        <v>1519</v>
      </c>
      <c r="E124" t="s">
        <v>432</v>
      </c>
      <c r="F124" t="s">
        <v>48</v>
      </c>
      <c r="G124" t="s">
        <v>7</v>
      </c>
      <c r="H124" t="s">
        <v>1280</v>
      </c>
      <c r="I124">
        <v>1905.18</v>
      </c>
      <c r="J124">
        <v>1.117</v>
      </c>
      <c r="K124">
        <v>2128.09</v>
      </c>
      <c r="L124">
        <v>1.6620000000000001E-3</v>
      </c>
      <c r="M124">
        <v>5.24</v>
      </c>
      <c r="N124" t="s">
        <v>1266</v>
      </c>
      <c r="O124" t="s">
        <v>1267</v>
      </c>
    </row>
    <row r="125" spans="1:15" x14ac:dyDescent="0.3">
      <c r="A125" t="s">
        <v>1520</v>
      </c>
      <c r="B125" s="2">
        <v>46176</v>
      </c>
      <c r="C125" s="2" t="str">
        <f>TEXT(Table2[[#This Row],[Date]], "mmm")</f>
        <v>Jun</v>
      </c>
      <c r="D125" t="s">
        <v>1521</v>
      </c>
      <c r="E125" t="s">
        <v>1208</v>
      </c>
      <c r="F125" t="s">
        <v>872</v>
      </c>
      <c r="G125" t="s">
        <v>7</v>
      </c>
      <c r="H125" t="s">
        <v>1277</v>
      </c>
      <c r="I125">
        <v>863.13</v>
      </c>
      <c r="J125">
        <v>1.0546</v>
      </c>
      <c r="K125">
        <v>910.26</v>
      </c>
      <c r="L125">
        <v>5.9299999999999999E-4</v>
      </c>
      <c r="M125">
        <v>1.62</v>
      </c>
      <c r="N125" t="s">
        <v>1266</v>
      </c>
      <c r="O125" t="s">
        <v>1267</v>
      </c>
    </row>
    <row r="126" spans="1:15" x14ac:dyDescent="0.3">
      <c r="A126" t="s">
        <v>1522</v>
      </c>
      <c r="B126" s="2">
        <v>46307</v>
      </c>
      <c r="C126" s="2" t="str">
        <f>TEXT(Table2[[#This Row],[Date]], "mmm")</f>
        <v>Oct</v>
      </c>
      <c r="D126" t="s">
        <v>1523</v>
      </c>
      <c r="E126" t="s">
        <v>738</v>
      </c>
      <c r="F126" t="s">
        <v>696</v>
      </c>
      <c r="G126" t="s">
        <v>7</v>
      </c>
      <c r="H126" t="s">
        <v>1265</v>
      </c>
      <c r="I126">
        <v>588.79999999999995</v>
      </c>
      <c r="J126">
        <v>1.1032</v>
      </c>
      <c r="K126">
        <v>649.55999999999995</v>
      </c>
      <c r="L126">
        <v>2.1719999999999999E-3</v>
      </c>
      <c r="M126">
        <v>7.29</v>
      </c>
      <c r="N126" t="s">
        <v>1266</v>
      </c>
      <c r="O126" t="s">
        <v>1267</v>
      </c>
    </row>
    <row r="127" spans="1:15" x14ac:dyDescent="0.3">
      <c r="A127" t="s">
        <v>1524</v>
      </c>
      <c r="B127" s="2">
        <v>46102</v>
      </c>
      <c r="C127" s="2" t="str">
        <f>TEXT(Table2[[#This Row],[Date]], "mmm")</f>
        <v>Mar</v>
      </c>
      <c r="D127" t="s">
        <v>1525</v>
      </c>
      <c r="E127" t="s">
        <v>58</v>
      </c>
      <c r="F127" t="s">
        <v>846</v>
      </c>
      <c r="G127" t="s">
        <v>7</v>
      </c>
      <c r="H127" t="s">
        <v>1273</v>
      </c>
      <c r="I127">
        <v>6902.05</v>
      </c>
      <c r="J127">
        <v>0.92210000000000003</v>
      </c>
      <c r="K127">
        <v>6364.38</v>
      </c>
      <c r="L127">
        <v>1.8289999999999999E-3</v>
      </c>
      <c r="M127">
        <v>6.14</v>
      </c>
      <c r="N127" t="s">
        <v>1285</v>
      </c>
      <c r="O127" t="s">
        <v>1267</v>
      </c>
    </row>
    <row r="128" spans="1:15" x14ac:dyDescent="0.3">
      <c r="A128" t="s">
        <v>1526</v>
      </c>
      <c r="B128" s="2">
        <v>46314</v>
      </c>
      <c r="C128" s="2" t="str">
        <f>TEXT(Table2[[#This Row],[Date]], "mmm")</f>
        <v>Oct</v>
      </c>
      <c r="D128" t="s">
        <v>1527</v>
      </c>
      <c r="E128" t="s">
        <v>576</v>
      </c>
      <c r="F128" t="s">
        <v>612</v>
      </c>
      <c r="G128" t="s">
        <v>7</v>
      </c>
      <c r="H128" t="s">
        <v>1280</v>
      </c>
      <c r="I128">
        <v>404.25</v>
      </c>
      <c r="J128">
        <v>1.3193999999999999</v>
      </c>
      <c r="K128">
        <v>533.37</v>
      </c>
      <c r="L128">
        <v>1.977E-3</v>
      </c>
      <c r="M128">
        <v>6.1</v>
      </c>
      <c r="N128" t="s">
        <v>1266</v>
      </c>
      <c r="O128" t="s">
        <v>1267</v>
      </c>
    </row>
    <row r="129" spans="1:15" x14ac:dyDescent="0.3">
      <c r="A129" t="s">
        <v>1528</v>
      </c>
      <c r="B129" s="2">
        <v>46106</v>
      </c>
      <c r="C129" s="2" t="str">
        <f>TEXT(Table2[[#This Row],[Date]], "mmm")</f>
        <v>Mar</v>
      </c>
      <c r="D129" t="s">
        <v>1529</v>
      </c>
      <c r="E129" t="s">
        <v>584</v>
      </c>
      <c r="F129" t="s">
        <v>430</v>
      </c>
      <c r="G129" t="s">
        <v>7</v>
      </c>
      <c r="H129" t="s">
        <v>1280</v>
      </c>
      <c r="I129">
        <v>5510.26</v>
      </c>
      <c r="J129">
        <v>0.92459999999999998</v>
      </c>
      <c r="K129">
        <v>5094.79</v>
      </c>
      <c r="L129">
        <v>1.0460000000000001E-3</v>
      </c>
      <c r="M129">
        <v>3.41</v>
      </c>
      <c r="N129" t="s">
        <v>1266</v>
      </c>
      <c r="O129" t="s">
        <v>1286</v>
      </c>
    </row>
    <row r="130" spans="1:15" x14ac:dyDescent="0.3">
      <c r="A130" t="s">
        <v>1530</v>
      </c>
      <c r="B130" s="2">
        <v>46387</v>
      </c>
      <c r="C130" s="2" t="str">
        <f>TEXT(Table2[[#This Row],[Date]], "mmm")</f>
        <v>Dec</v>
      </c>
      <c r="D130" t="s">
        <v>1409</v>
      </c>
      <c r="E130" t="s">
        <v>1190</v>
      </c>
      <c r="F130" t="s">
        <v>1218</v>
      </c>
      <c r="G130" t="s">
        <v>7</v>
      </c>
      <c r="H130" t="s">
        <v>1273</v>
      </c>
      <c r="I130">
        <v>463.93</v>
      </c>
      <c r="J130">
        <v>1.4221999999999999</v>
      </c>
      <c r="K130">
        <v>659.8</v>
      </c>
      <c r="L130">
        <v>1.3979999999999999E-3</v>
      </c>
      <c r="M130">
        <v>4.42</v>
      </c>
      <c r="N130" t="s">
        <v>1266</v>
      </c>
      <c r="O130" t="s">
        <v>1286</v>
      </c>
    </row>
    <row r="131" spans="1:15" x14ac:dyDescent="0.3">
      <c r="A131" t="s">
        <v>1531</v>
      </c>
      <c r="B131" s="2">
        <v>46059</v>
      </c>
      <c r="C131" s="2" t="str">
        <f>TEXT(Table2[[#This Row],[Date]], "mmm")</f>
        <v>Feb</v>
      </c>
      <c r="D131" t="s">
        <v>1532</v>
      </c>
      <c r="E131" t="s">
        <v>438</v>
      </c>
      <c r="F131" t="s">
        <v>1048</v>
      </c>
      <c r="G131" t="s">
        <v>7</v>
      </c>
      <c r="H131" t="s">
        <v>1277</v>
      </c>
      <c r="I131">
        <v>26444.68</v>
      </c>
      <c r="J131">
        <v>0.87419999999999998</v>
      </c>
      <c r="K131">
        <v>23117.94</v>
      </c>
      <c r="L131">
        <v>1.761E-3</v>
      </c>
      <c r="M131">
        <v>5.99</v>
      </c>
      <c r="N131" t="s">
        <v>1266</v>
      </c>
      <c r="O131" t="s">
        <v>1267</v>
      </c>
    </row>
    <row r="132" spans="1:15" x14ac:dyDescent="0.3">
      <c r="A132" t="s">
        <v>1533</v>
      </c>
      <c r="B132" s="2">
        <v>46364</v>
      </c>
      <c r="C132" s="2" t="str">
        <f>TEXT(Table2[[#This Row],[Date]], "mmm")</f>
        <v>Dec</v>
      </c>
      <c r="D132" t="s">
        <v>1534</v>
      </c>
      <c r="E132" t="s">
        <v>1172</v>
      </c>
      <c r="F132" t="s">
        <v>1208</v>
      </c>
      <c r="G132" t="s">
        <v>7</v>
      </c>
      <c r="H132" t="s">
        <v>1277</v>
      </c>
      <c r="I132">
        <v>674.98</v>
      </c>
      <c r="J132">
        <v>1.4329000000000001</v>
      </c>
      <c r="K132">
        <v>967.18</v>
      </c>
      <c r="L132">
        <v>1.23E-3</v>
      </c>
      <c r="M132">
        <v>4.21</v>
      </c>
      <c r="N132" t="s">
        <v>1266</v>
      </c>
      <c r="O132" t="s">
        <v>1267</v>
      </c>
    </row>
    <row r="133" spans="1:15" x14ac:dyDescent="0.3">
      <c r="A133" t="s">
        <v>1535</v>
      </c>
      <c r="B133" s="2">
        <v>46349</v>
      </c>
      <c r="C133" s="2" t="str">
        <f>TEXT(Table2[[#This Row],[Date]], "mmm")</f>
        <v>Nov</v>
      </c>
      <c r="D133" t="s">
        <v>1536</v>
      </c>
      <c r="E133" t="s">
        <v>862</v>
      </c>
      <c r="F133" t="s">
        <v>916</v>
      </c>
      <c r="G133" t="s">
        <v>7</v>
      </c>
      <c r="H133" t="s">
        <v>1280</v>
      </c>
      <c r="I133">
        <v>246.4</v>
      </c>
      <c r="J133">
        <v>1.4147000000000001</v>
      </c>
      <c r="K133">
        <v>348.58</v>
      </c>
      <c r="L133">
        <v>1.686E-3</v>
      </c>
      <c r="M133">
        <v>6.21</v>
      </c>
      <c r="N133" t="s">
        <v>1266</v>
      </c>
      <c r="O133" t="s">
        <v>1267</v>
      </c>
    </row>
    <row r="134" spans="1:15" x14ac:dyDescent="0.3">
      <c r="A134" t="s">
        <v>1537</v>
      </c>
      <c r="B134" s="2">
        <v>46254</v>
      </c>
      <c r="C134" s="2" t="str">
        <f>TEXT(Table2[[#This Row],[Date]], "mmm")</f>
        <v>Aug</v>
      </c>
      <c r="D134" t="s">
        <v>1538</v>
      </c>
      <c r="E134" t="s">
        <v>640</v>
      </c>
      <c r="F134" t="s">
        <v>173</v>
      </c>
      <c r="G134" t="s">
        <v>7</v>
      </c>
      <c r="H134" t="s">
        <v>1289</v>
      </c>
      <c r="I134">
        <v>914.47</v>
      </c>
      <c r="J134">
        <v>1.1921999999999999</v>
      </c>
      <c r="K134">
        <v>1090.23</v>
      </c>
      <c r="L134">
        <v>8.7469999999999996E-3</v>
      </c>
      <c r="M134">
        <v>27.3</v>
      </c>
      <c r="N134" t="s">
        <v>1266</v>
      </c>
      <c r="O134" t="s">
        <v>1267</v>
      </c>
    </row>
    <row r="135" spans="1:15" x14ac:dyDescent="0.3">
      <c r="A135" t="s">
        <v>1539</v>
      </c>
      <c r="B135" s="2">
        <v>46115</v>
      </c>
      <c r="C135" s="2" t="str">
        <f>TEXT(Table2[[#This Row],[Date]], "mmm")</f>
        <v>Apr</v>
      </c>
      <c r="D135" t="s">
        <v>1540</v>
      </c>
      <c r="E135" t="s">
        <v>242</v>
      </c>
      <c r="F135" t="s">
        <v>954</v>
      </c>
      <c r="G135" t="s">
        <v>7</v>
      </c>
      <c r="H135" t="s">
        <v>1277</v>
      </c>
      <c r="I135">
        <v>766.08</v>
      </c>
      <c r="J135">
        <v>1.0705</v>
      </c>
      <c r="K135">
        <v>820.09</v>
      </c>
      <c r="L135">
        <v>2.6949999999999999E-3</v>
      </c>
      <c r="M135">
        <v>8.3000000000000007</v>
      </c>
      <c r="N135" t="s">
        <v>1266</v>
      </c>
      <c r="O135" t="s">
        <v>1267</v>
      </c>
    </row>
    <row r="136" spans="1:15" x14ac:dyDescent="0.3">
      <c r="A136" t="s">
        <v>1541</v>
      </c>
      <c r="B136" s="2">
        <v>46358</v>
      </c>
      <c r="C136" s="2" t="str">
        <f>TEXT(Table2[[#This Row],[Date]], "mmm")</f>
        <v>Dec</v>
      </c>
      <c r="D136" t="s">
        <v>1542</v>
      </c>
      <c r="E136" t="s">
        <v>972</v>
      </c>
      <c r="F136" t="s">
        <v>1034</v>
      </c>
      <c r="G136" t="s">
        <v>7</v>
      </c>
      <c r="H136" t="s">
        <v>1277</v>
      </c>
      <c r="I136">
        <v>573.6</v>
      </c>
      <c r="J136">
        <v>1.3348</v>
      </c>
      <c r="K136">
        <v>765.64</v>
      </c>
      <c r="L136">
        <v>1.755E-3</v>
      </c>
      <c r="M136">
        <v>5.82</v>
      </c>
      <c r="N136" t="s">
        <v>1266</v>
      </c>
      <c r="O136" t="s">
        <v>1270</v>
      </c>
    </row>
    <row r="137" spans="1:15" x14ac:dyDescent="0.3">
      <c r="A137" t="s">
        <v>1543</v>
      </c>
      <c r="B137" s="2">
        <v>46124</v>
      </c>
      <c r="C137" s="2" t="str">
        <f>TEXT(Table2[[#This Row],[Date]], "mmm")</f>
        <v>Apr</v>
      </c>
      <c r="D137" t="s">
        <v>1544</v>
      </c>
      <c r="E137" t="s">
        <v>222</v>
      </c>
      <c r="F137" t="s">
        <v>932</v>
      </c>
      <c r="G137" t="s">
        <v>7</v>
      </c>
      <c r="H137" t="s">
        <v>1273</v>
      </c>
      <c r="I137">
        <v>3632.69</v>
      </c>
      <c r="J137">
        <v>1.2450000000000001</v>
      </c>
      <c r="K137">
        <v>4522.7</v>
      </c>
      <c r="L137">
        <v>2.1189999999999998E-3</v>
      </c>
      <c r="M137">
        <v>6.28</v>
      </c>
      <c r="N137" t="s">
        <v>1266</v>
      </c>
      <c r="O137" t="s">
        <v>1267</v>
      </c>
    </row>
    <row r="138" spans="1:15" x14ac:dyDescent="0.3">
      <c r="A138" t="s">
        <v>1545</v>
      </c>
      <c r="B138" s="2">
        <v>46188</v>
      </c>
      <c r="C138" s="2" t="str">
        <f>TEXT(Table2[[#This Row],[Date]], "mmm")</f>
        <v>Jun</v>
      </c>
      <c r="D138" t="s">
        <v>1546</v>
      </c>
      <c r="E138" t="s">
        <v>202</v>
      </c>
      <c r="F138" t="s">
        <v>662</v>
      </c>
      <c r="G138" t="s">
        <v>7</v>
      </c>
      <c r="H138" t="s">
        <v>1265</v>
      </c>
      <c r="I138">
        <v>1521.17</v>
      </c>
      <c r="J138">
        <v>1.1388</v>
      </c>
      <c r="K138">
        <v>1732.31</v>
      </c>
      <c r="L138">
        <v>4.385E-3</v>
      </c>
      <c r="M138">
        <v>14.7</v>
      </c>
      <c r="N138" t="s">
        <v>1266</v>
      </c>
      <c r="O138" t="s">
        <v>1267</v>
      </c>
    </row>
    <row r="139" spans="1:15" x14ac:dyDescent="0.3">
      <c r="A139" t="s">
        <v>1547</v>
      </c>
      <c r="B139" s="2">
        <v>46181</v>
      </c>
      <c r="C139" s="2" t="str">
        <f>TEXT(Table2[[#This Row],[Date]], "mmm")</f>
        <v>Jun</v>
      </c>
      <c r="D139" t="s">
        <v>1548</v>
      </c>
      <c r="E139" t="s">
        <v>1014</v>
      </c>
      <c r="F139" t="s">
        <v>300</v>
      </c>
      <c r="G139" t="s">
        <v>7</v>
      </c>
      <c r="H139" t="s">
        <v>1265</v>
      </c>
      <c r="I139">
        <v>42255.26</v>
      </c>
      <c r="J139">
        <v>1.0542</v>
      </c>
      <c r="K139">
        <v>44545.5</v>
      </c>
      <c r="L139">
        <v>1.5889999999999999E-3</v>
      </c>
      <c r="M139">
        <v>5.39</v>
      </c>
      <c r="N139" t="s">
        <v>1266</v>
      </c>
      <c r="O139" t="s">
        <v>1270</v>
      </c>
    </row>
    <row r="140" spans="1:15" x14ac:dyDescent="0.3">
      <c r="A140" t="s">
        <v>1549</v>
      </c>
      <c r="B140" s="2">
        <v>46036</v>
      </c>
      <c r="C140" s="2" t="str">
        <f>TEXT(Table2[[#This Row],[Date]], "mmm")</f>
        <v>Jan</v>
      </c>
      <c r="D140" t="s">
        <v>1550</v>
      </c>
      <c r="E140" t="s">
        <v>340</v>
      </c>
      <c r="F140" t="s">
        <v>578</v>
      </c>
      <c r="G140" t="s">
        <v>7</v>
      </c>
      <c r="H140" t="s">
        <v>1265</v>
      </c>
      <c r="I140">
        <v>1212.3</v>
      </c>
      <c r="J140">
        <v>0.86819999999999997</v>
      </c>
      <c r="K140">
        <v>1052.52</v>
      </c>
      <c r="L140">
        <v>2.5899999999999999E-3</v>
      </c>
      <c r="M140">
        <v>8.7799999999999994</v>
      </c>
      <c r="N140" t="s">
        <v>1266</v>
      </c>
      <c r="O140" t="s">
        <v>1267</v>
      </c>
    </row>
    <row r="141" spans="1:15" x14ac:dyDescent="0.3">
      <c r="A141" t="s">
        <v>1551</v>
      </c>
      <c r="B141" s="2">
        <v>46247</v>
      </c>
      <c r="C141" s="2" t="str">
        <f>TEXT(Table2[[#This Row],[Date]], "mmm")</f>
        <v>Aug</v>
      </c>
      <c r="D141" t="s">
        <v>1552</v>
      </c>
      <c r="E141" t="s">
        <v>270</v>
      </c>
      <c r="F141" t="s">
        <v>52</v>
      </c>
      <c r="G141" t="s">
        <v>7</v>
      </c>
      <c r="H141" t="s">
        <v>1277</v>
      </c>
      <c r="I141">
        <v>238.81</v>
      </c>
      <c r="J141">
        <v>1.1832</v>
      </c>
      <c r="K141">
        <v>282.56</v>
      </c>
      <c r="L141">
        <v>4.6769999999999997E-3</v>
      </c>
      <c r="M141">
        <v>13.82</v>
      </c>
      <c r="N141" t="s">
        <v>1266</v>
      </c>
      <c r="O141" t="s">
        <v>1274</v>
      </c>
    </row>
    <row r="142" spans="1:15" x14ac:dyDescent="0.3">
      <c r="A142" t="s">
        <v>1553</v>
      </c>
      <c r="B142" s="2">
        <v>46095</v>
      </c>
      <c r="C142" s="2" t="str">
        <f>TEXT(Table2[[#This Row],[Date]], "mmm")</f>
        <v>Mar</v>
      </c>
      <c r="D142" t="s">
        <v>1554</v>
      </c>
      <c r="E142" t="s">
        <v>642</v>
      </c>
      <c r="F142" t="s">
        <v>874</v>
      </c>
      <c r="G142" t="s">
        <v>7</v>
      </c>
      <c r="H142" t="s">
        <v>1277</v>
      </c>
      <c r="I142">
        <v>899.23</v>
      </c>
      <c r="J142">
        <v>0.90049999999999997</v>
      </c>
      <c r="K142">
        <v>809.76</v>
      </c>
      <c r="L142">
        <v>2.1840000000000002E-3</v>
      </c>
      <c r="M142">
        <v>6.88</v>
      </c>
      <c r="N142" t="s">
        <v>1266</v>
      </c>
      <c r="O142" t="s">
        <v>1267</v>
      </c>
    </row>
    <row r="143" spans="1:15" x14ac:dyDescent="0.3">
      <c r="A143" t="s">
        <v>1555</v>
      </c>
      <c r="B143" s="2">
        <v>46271</v>
      </c>
      <c r="C143" s="2" t="str">
        <f>TEXT(Table2[[#This Row],[Date]], "mmm")</f>
        <v>Sep</v>
      </c>
      <c r="D143" t="s">
        <v>1556</v>
      </c>
      <c r="E143" t="s">
        <v>900</v>
      </c>
      <c r="F143" t="s">
        <v>460</v>
      </c>
      <c r="G143" t="s">
        <v>7</v>
      </c>
      <c r="H143" t="s">
        <v>1265</v>
      </c>
      <c r="I143">
        <v>1284.54</v>
      </c>
      <c r="J143">
        <v>1.2319</v>
      </c>
      <c r="K143">
        <v>1582.42</v>
      </c>
      <c r="L143">
        <v>1.9810000000000001E-3</v>
      </c>
      <c r="M143">
        <v>6.44</v>
      </c>
      <c r="N143" t="s">
        <v>1266</v>
      </c>
      <c r="O143" t="s">
        <v>1274</v>
      </c>
    </row>
    <row r="144" spans="1:15" x14ac:dyDescent="0.3">
      <c r="A144" t="s">
        <v>1557</v>
      </c>
      <c r="B144" s="2">
        <v>46113</v>
      </c>
      <c r="C144" s="2" t="str">
        <f>TEXT(Table2[[#This Row],[Date]], "mmm")</f>
        <v>Apr</v>
      </c>
      <c r="D144" t="s">
        <v>1558</v>
      </c>
      <c r="E144" t="s">
        <v>716</v>
      </c>
      <c r="F144" t="s">
        <v>406</v>
      </c>
      <c r="G144" t="s">
        <v>7</v>
      </c>
      <c r="H144" t="s">
        <v>1280</v>
      </c>
      <c r="I144">
        <v>609.99</v>
      </c>
      <c r="J144">
        <v>1.0329999999999999</v>
      </c>
      <c r="K144">
        <v>630.12</v>
      </c>
      <c r="L144">
        <v>5.13E-3</v>
      </c>
      <c r="M144">
        <v>17.21</v>
      </c>
      <c r="N144" t="s">
        <v>1266</v>
      </c>
      <c r="O144" t="s">
        <v>1286</v>
      </c>
    </row>
    <row r="145" spans="1:15" x14ac:dyDescent="0.3">
      <c r="A145" t="s">
        <v>1559</v>
      </c>
      <c r="B145" s="2">
        <v>46238</v>
      </c>
      <c r="C145" s="2" t="str">
        <f>TEXT(Table2[[#This Row],[Date]], "mmm")</f>
        <v>Aug</v>
      </c>
      <c r="D145" t="s">
        <v>1560</v>
      </c>
      <c r="E145" t="s">
        <v>1094</v>
      </c>
      <c r="F145" t="s">
        <v>984</v>
      </c>
      <c r="G145" t="s">
        <v>7</v>
      </c>
      <c r="H145" t="s">
        <v>1277</v>
      </c>
      <c r="I145">
        <v>2293.84</v>
      </c>
      <c r="J145">
        <v>1.1940999999999999</v>
      </c>
      <c r="K145">
        <v>2739.07</v>
      </c>
      <c r="L145">
        <v>3.9410000000000001E-3</v>
      </c>
      <c r="M145">
        <v>12.13</v>
      </c>
      <c r="N145" t="s">
        <v>1266</v>
      </c>
      <c r="O145" t="s">
        <v>1274</v>
      </c>
    </row>
    <row r="146" spans="1:15" x14ac:dyDescent="0.3">
      <c r="A146" t="s">
        <v>1561</v>
      </c>
      <c r="B146" s="2">
        <v>46112</v>
      </c>
      <c r="C146" s="2" t="str">
        <f>TEXT(Table2[[#This Row],[Date]], "mmm")</f>
        <v>Mar</v>
      </c>
      <c r="D146" t="s">
        <v>1562</v>
      </c>
      <c r="E146" t="s">
        <v>1214</v>
      </c>
      <c r="F146" t="s">
        <v>1040</v>
      </c>
      <c r="G146" t="s">
        <v>7</v>
      </c>
      <c r="H146" t="s">
        <v>1277</v>
      </c>
      <c r="I146">
        <v>2654.84</v>
      </c>
      <c r="J146">
        <v>1.0703</v>
      </c>
      <c r="K146">
        <v>2841.48</v>
      </c>
      <c r="L146">
        <v>3.0040000000000002E-3</v>
      </c>
      <c r="M146">
        <v>9.34</v>
      </c>
      <c r="N146" t="s">
        <v>1266</v>
      </c>
      <c r="O146" t="s">
        <v>1274</v>
      </c>
    </row>
    <row r="147" spans="1:15" x14ac:dyDescent="0.3">
      <c r="A147" t="s">
        <v>1563</v>
      </c>
      <c r="B147" s="2">
        <v>46051</v>
      </c>
      <c r="C147" s="2" t="str">
        <f>TEXT(Table2[[#This Row],[Date]], "mmm")</f>
        <v>Jan</v>
      </c>
      <c r="D147" t="s">
        <v>1564</v>
      </c>
      <c r="E147" t="s">
        <v>1124</v>
      </c>
      <c r="F147" t="s">
        <v>934</v>
      </c>
      <c r="G147" t="s">
        <v>7</v>
      </c>
      <c r="H147" t="s">
        <v>1280</v>
      </c>
      <c r="I147">
        <v>527.89</v>
      </c>
      <c r="J147">
        <v>0.88360000000000005</v>
      </c>
      <c r="K147">
        <v>466.44</v>
      </c>
      <c r="L147">
        <v>2.1189999999999998E-3</v>
      </c>
      <c r="M147">
        <v>6.5</v>
      </c>
      <c r="N147" t="s">
        <v>1266</v>
      </c>
      <c r="O147" t="s">
        <v>1267</v>
      </c>
    </row>
    <row r="148" spans="1:15" x14ac:dyDescent="0.3">
      <c r="A148" t="s">
        <v>1565</v>
      </c>
      <c r="B148" s="2">
        <v>46327</v>
      </c>
      <c r="C148" s="2" t="str">
        <f>TEXT(Table2[[#This Row],[Date]], "mmm")</f>
        <v>Nov</v>
      </c>
      <c r="D148" t="s">
        <v>1566</v>
      </c>
      <c r="E148" t="s">
        <v>372</v>
      </c>
      <c r="F148" t="s">
        <v>504</v>
      </c>
      <c r="G148" t="s">
        <v>7</v>
      </c>
      <c r="H148" t="s">
        <v>1265</v>
      </c>
      <c r="I148">
        <v>731.21</v>
      </c>
      <c r="J148">
        <v>1.2827</v>
      </c>
      <c r="K148">
        <v>937.92</v>
      </c>
      <c r="L148">
        <v>1.1839999999999999E-3</v>
      </c>
      <c r="M148">
        <v>3.91</v>
      </c>
      <c r="N148" t="s">
        <v>1266</v>
      </c>
      <c r="O148" t="s">
        <v>1267</v>
      </c>
    </row>
    <row r="149" spans="1:15" x14ac:dyDescent="0.3">
      <c r="A149" t="s">
        <v>1567</v>
      </c>
      <c r="B149" s="2">
        <v>46242</v>
      </c>
      <c r="C149" s="2" t="str">
        <f>TEXT(Table2[[#This Row],[Date]], "mmm")</f>
        <v>Aug</v>
      </c>
      <c r="D149" t="s">
        <v>1568</v>
      </c>
      <c r="E149" t="s">
        <v>908</v>
      </c>
      <c r="F149" t="s">
        <v>340</v>
      </c>
      <c r="G149" t="s">
        <v>7</v>
      </c>
      <c r="H149" t="s">
        <v>1289</v>
      </c>
      <c r="I149">
        <v>220.39</v>
      </c>
      <c r="J149">
        <v>1.1780999999999999</v>
      </c>
      <c r="K149">
        <v>259.64</v>
      </c>
      <c r="L149">
        <v>6.8630000000000002E-3</v>
      </c>
      <c r="M149">
        <v>21.65</v>
      </c>
      <c r="N149" t="s">
        <v>1266</v>
      </c>
      <c r="O149" t="s">
        <v>1267</v>
      </c>
    </row>
    <row r="150" spans="1:15" x14ac:dyDescent="0.3">
      <c r="A150" t="s">
        <v>1569</v>
      </c>
      <c r="B150" s="2">
        <v>46350</v>
      </c>
      <c r="C150" s="2" t="str">
        <f>TEXT(Table2[[#This Row],[Date]], "mmm")</f>
        <v>Nov</v>
      </c>
      <c r="D150" t="s">
        <v>1570</v>
      </c>
      <c r="E150" t="s">
        <v>185</v>
      </c>
      <c r="F150" t="s">
        <v>1188</v>
      </c>
      <c r="G150" t="s">
        <v>7</v>
      </c>
      <c r="H150" t="s">
        <v>1280</v>
      </c>
      <c r="I150">
        <v>402.99</v>
      </c>
      <c r="J150">
        <v>1.425</v>
      </c>
      <c r="K150">
        <v>574.26</v>
      </c>
      <c r="L150">
        <v>4.1229999999999999E-3</v>
      </c>
      <c r="M150">
        <v>13.06</v>
      </c>
      <c r="N150" t="s">
        <v>1266</v>
      </c>
      <c r="O150" t="s">
        <v>1286</v>
      </c>
    </row>
    <row r="151" spans="1:15" x14ac:dyDescent="0.3">
      <c r="A151" t="s">
        <v>1571</v>
      </c>
      <c r="B151" s="2">
        <v>46237</v>
      </c>
      <c r="C151" s="2" t="str">
        <f>TEXT(Table2[[#This Row],[Date]], "mmm")</f>
        <v>Aug</v>
      </c>
      <c r="D151" t="s">
        <v>1572</v>
      </c>
      <c r="E151" t="s">
        <v>314</v>
      </c>
      <c r="F151" t="s">
        <v>640</v>
      </c>
      <c r="G151" t="s">
        <v>7</v>
      </c>
      <c r="H151" t="s">
        <v>1280</v>
      </c>
      <c r="I151">
        <v>807.23</v>
      </c>
      <c r="J151">
        <v>1.1837</v>
      </c>
      <c r="K151">
        <v>955.52</v>
      </c>
      <c r="L151">
        <v>2.1450000000000002E-3</v>
      </c>
      <c r="M151">
        <v>7.13</v>
      </c>
      <c r="N151" t="s">
        <v>1266</v>
      </c>
      <c r="O151" t="s">
        <v>1270</v>
      </c>
    </row>
    <row r="152" spans="1:15" x14ac:dyDescent="0.3">
      <c r="A152" t="s">
        <v>1573</v>
      </c>
      <c r="B152" s="2">
        <v>46243</v>
      </c>
      <c r="C152" s="2" t="str">
        <f>TEXT(Table2[[#This Row],[Date]], "mmm")</f>
        <v>Aug</v>
      </c>
      <c r="D152" t="s">
        <v>1574</v>
      </c>
      <c r="E152" t="s">
        <v>426</v>
      </c>
      <c r="F152" t="s">
        <v>530</v>
      </c>
      <c r="G152" t="s">
        <v>7</v>
      </c>
      <c r="H152" t="s">
        <v>1280</v>
      </c>
      <c r="I152">
        <v>1289.6300000000001</v>
      </c>
      <c r="J152">
        <v>1.2071000000000001</v>
      </c>
      <c r="K152">
        <v>1556.71</v>
      </c>
      <c r="L152">
        <v>4.3359999999999996E-3</v>
      </c>
      <c r="M152">
        <v>14.92</v>
      </c>
      <c r="N152" t="s">
        <v>1266</v>
      </c>
      <c r="O152" t="s">
        <v>1274</v>
      </c>
    </row>
    <row r="153" spans="1:15" x14ac:dyDescent="0.3">
      <c r="A153" t="s">
        <v>1575</v>
      </c>
      <c r="B153" s="2">
        <v>46064</v>
      </c>
      <c r="C153" s="2" t="str">
        <f>TEXT(Table2[[#This Row],[Date]], "mmm")</f>
        <v>Feb</v>
      </c>
      <c r="D153" t="s">
        <v>1576</v>
      </c>
      <c r="E153" t="s">
        <v>1194</v>
      </c>
      <c r="F153" t="s">
        <v>622</v>
      </c>
      <c r="G153" t="s">
        <v>7</v>
      </c>
      <c r="H153" t="s">
        <v>1280</v>
      </c>
      <c r="I153">
        <v>938.9</v>
      </c>
      <c r="J153">
        <v>0.89129999999999998</v>
      </c>
      <c r="K153">
        <v>836.84</v>
      </c>
      <c r="L153">
        <v>3.9060000000000002E-3</v>
      </c>
      <c r="M153">
        <v>11.62</v>
      </c>
      <c r="N153" t="s">
        <v>1285</v>
      </c>
      <c r="O153" t="s">
        <v>1274</v>
      </c>
    </row>
    <row r="154" spans="1:15" x14ac:dyDescent="0.3">
      <c r="A154" t="s">
        <v>1577</v>
      </c>
      <c r="B154" s="2">
        <v>46157</v>
      </c>
      <c r="C154" s="2" t="str">
        <f>TEXT(Table2[[#This Row],[Date]], "mmm")</f>
        <v>May</v>
      </c>
      <c r="D154" t="s">
        <v>1578</v>
      </c>
      <c r="E154" t="s">
        <v>606</v>
      </c>
      <c r="F154" t="s">
        <v>96</v>
      </c>
      <c r="G154" t="s">
        <v>7</v>
      </c>
      <c r="H154" t="s">
        <v>1280</v>
      </c>
      <c r="I154">
        <v>416.52</v>
      </c>
      <c r="J154">
        <v>1.0448999999999999</v>
      </c>
      <c r="K154">
        <v>435.22</v>
      </c>
      <c r="L154">
        <v>1.604E-3</v>
      </c>
      <c r="M154">
        <v>5.05</v>
      </c>
      <c r="N154" t="s">
        <v>1266</v>
      </c>
      <c r="O154" t="s">
        <v>1274</v>
      </c>
    </row>
    <row r="155" spans="1:15" x14ac:dyDescent="0.3">
      <c r="A155" t="s">
        <v>1579</v>
      </c>
      <c r="B155" s="2">
        <v>46064</v>
      </c>
      <c r="C155" s="2" t="str">
        <f>TEXT(Table2[[#This Row],[Date]], "mmm")</f>
        <v>Feb</v>
      </c>
      <c r="D155" t="s">
        <v>1580</v>
      </c>
      <c r="E155" t="s">
        <v>908</v>
      </c>
      <c r="F155" t="s">
        <v>952</v>
      </c>
      <c r="G155" t="s">
        <v>7</v>
      </c>
      <c r="H155" t="s">
        <v>1273</v>
      </c>
      <c r="I155">
        <v>8617.0400000000009</v>
      </c>
      <c r="J155">
        <v>0.89129999999999998</v>
      </c>
      <c r="K155">
        <v>7680.37</v>
      </c>
      <c r="L155">
        <v>1.9250000000000001E-3</v>
      </c>
      <c r="M155">
        <v>6.86</v>
      </c>
      <c r="N155" t="s">
        <v>1266</v>
      </c>
      <c r="O155" t="s">
        <v>1286</v>
      </c>
    </row>
    <row r="156" spans="1:15" x14ac:dyDescent="0.3">
      <c r="A156" t="s">
        <v>1581</v>
      </c>
      <c r="B156" s="2">
        <v>46186</v>
      </c>
      <c r="C156" s="2" t="str">
        <f>TEXT(Table2[[#This Row],[Date]], "mmm")</f>
        <v>Jun</v>
      </c>
      <c r="D156" t="s">
        <v>1582</v>
      </c>
      <c r="E156" t="s">
        <v>1132</v>
      </c>
      <c r="F156" t="s">
        <v>260</v>
      </c>
      <c r="G156" t="s">
        <v>7</v>
      </c>
      <c r="H156" t="s">
        <v>1280</v>
      </c>
      <c r="I156">
        <v>3493.02</v>
      </c>
      <c r="J156">
        <v>1.0738000000000001</v>
      </c>
      <c r="K156">
        <v>3750.8</v>
      </c>
      <c r="L156">
        <v>3.444E-3</v>
      </c>
      <c r="M156">
        <v>11.49</v>
      </c>
      <c r="N156" t="s">
        <v>1266</v>
      </c>
      <c r="O156" t="s">
        <v>1267</v>
      </c>
    </row>
    <row r="157" spans="1:15" x14ac:dyDescent="0.3">
      <c r="A157" t="s">
        <v>1583</v>
      </c>
      <c r="B157" s="2">
        <v>46383</v>
      </c>
      <c r="C157" s="2" t="str">
        <f>TEXT(Table2[[#This Row],[Date]], "mmm")</f>
        <v>Dec</v>
      </c>
      <c r="D157" t="s">
        <v>1584</v>
      </c>
      <c r="E157" t="s">
        <v>370</v>
      </c>
      <c r="F157" t="s">
        <v>528</v>
      </c>
      <c r="G157" t="s">
        <v>7</v>
      </c>
      <c r="H157" t="s">
        <v>1273</v>
      </c>
      <c r="I157">
        <v>8600.84</v>
      </c>
      <c r="J157">
        <v>1.4398</v>
      </c>
      <c r="K157">
        <v>12383.49</v>
      </c>
      <c r="L157">
        <v>1.3849999999999999E-3</v>
      </c>
      <c r="M157">
        <v>4.2300000000000004</v>
      </c>
      <c r="N157" t="s">
        <v>1266</v>
      </c>
      <c r="O157" t="s">
        <v>1286</v>
      </c>
    </row>
    <row r="158" spans="1:15" x14ac:dyDescent="0.3">
      <c r="A158" t="s">
        <v>1585</v>
      </c>
      <c r="B158" s="2">
        <v>46305</v>
      </c>
      <c r="C158" s="2" t="str">
        <f>TEXT(Table2[[#This Row],[Date]], "mmm")</f>
        <v>Oct</v>
      </c>
      <c r="D158" t="s">
        <v>1586</v>
      </c>
      <c r="E158" t="s">
        <v>954</v>
      </c>
      <c r="F158" t="s">
        <v>884</v>
      </c>
      <c r="G158" t="s">
        <v>7</v>
      </c>
      <c r="H158" t="s">
        <v>1280</v>
      </c>
      <c r="I158">
        <v>6522.28</v>
      </c>
      <c r="J158">
        <v>1.1628000000000001</v>
      </c>
      <c r="K158">
        <v>7584.11</v>
      </c>
      <c r="L158">
        <v>3.2759999999999998E-3</v>
      </c>
      <c r="M158">
        <v>9.82</v>
      </c>
      <c r="N158" t="s">
        <v>1266</v>
      </c>
      <c r="O158" t="s">
        <v>1270</v>
      </c>
    </row>
    <row r="159" spans="1:15" x14ac:dyDescent="0.3">
      <c r="A159" t="s">
        <v>1587</v>
      </c>
      <c r="B159" s="2">
        <v>46080</v>
      </c>
      <c r="C159" s="2" t="str">
        <f>TEXT(Table2[[#This Row],[Date]], "mmm")</f>
        <v>Feb</v>
      </c>
      <c r="D159" t="s">
        <v>1588</v>
      </c>
      <c r="E159" t="s">
        <v>388</v>
      </c>
      <c r="F159" t="s">
        <v>712</v>
      </c>
      <c r="G159" t="s">
        <v>7</v>
      </c>
      <c r="H159" t="s">
        <v>1273</v>
      </c>
      <c r="I159">
        <v>777.65</v>
      </c>
      <c r="J159">
        <v>0.95089999999999997</v>
      </c>
      <c r="K159">
        <v>739.47</v>
      </c>
      <c r="L159">
        <v>1.9789999999999999E-3</v>
      </c>
      <c r="M159">
        <v>6.12</v>
      </c>
      <c r="N159" t="s">
        <v>1266</v>
      </c>
      <c r="O159" t="s">
        <v>1267</v>
      </c>
    </row>
    <row r="160" spans="1:15" x14ac:dyDescent="0.3">
      <c r="A160" t="s">
        <v>1589</v>
      </c>
      <c r="B160" s="2">
        <v>46324</v>
      </c>
      <c r="C160" s="2" t="str">
        <f>TEXT(Table2[[#This Row],[Date]], "mmm")</f>
        <v>Oct</v>
      </c>
      <c r="D160" t="s">
        <v>1590</v>
      </c>
      <c r="E160" t="s">
        <v>160</v>
      </c>
      <c r="F160" t="s">
        <v>129</v>
      </c>
      <c r="G160" t="s">
        <v>7</v>
      </c>
      <c r="H160" t="s">
        <v>1280</v>
      </c>
      <c r="I160">
        <v>1796.08</v>
      </c>
      <c r="J160">
        <v>1.3386</v>
      </c>
      <c r="K160">
        <v>2404.23</v>
      </c>
      <c r="L160">
        <v>1.4809999999999999E-3</v>
      </c>
      <c r="M160">
        <v>4.42</v>
      </c>
      <c r="N160" t="s">
        <v>1266</v>
      </c>
      <c r="O160" t="s">
        <v>1267</v>
      </c>
    </row>
    <row r="161" spans="1:15" x14ac:dyDescent="0.3">
      <c r="A161" t="s">
        <v>1591</v>
      </c>
      <c r="B161" s="2">
        <v>46344</v>
      </c>
      <c r="C161" s="2" t="str">
        <f>TEXT(Table2[[#This Row],[Date]], "mmm")</f>
        <v>Nov</v>
      </c>
      <c r="D161" t="s">
        <v>1592</v>
      </c>
      <c r="E161" t="s">
        <v>528</v>
      </c>
      <c r="F161" t="s">
        <v>1160</v>
      </c>
      <c r="G161" t="s">
        <v>7</v>
      </c>
      <c r="H161" t="s">
        <v>1265</v>
      </c>
      <c r="I161">
        <v>3131.89</v>
      </c>
      <c r="J161">
        <v>1.3471</v>
      </c>
      <c r="K161">
        <v>4218.97</v>
      </c>
      <c r="L161">
        <v>1.3420000000000001E-3</v>
      </c>
      <c r="M161">
        <v>4.2699999999999996</v>
      </c>
      <c r="N161" t="s">
        <v>1266</v>
      </c>
      <c r="O161" t="s">
        <v>1267</v>
      </c>
    </row>
    <row r="162" spans="1:15" x14ac:dyDescent="0.3">
      <c r="A162" t="s">
        <v>1593</v>
      </c>
      <c r="B162" s="2">
        <v>46047</v>
      </c>
      <c r="C162" s="2" t="str">
        <f>TEXT(Table2[[#This Row],[Date]], "mmm")</f>
        <v>Jan</v>
      </c>
      <c r="D162" t="s">
        <v>1594</v>
      </c>
      <c r="E162" t="s">
        <v>764</v>
      </c>
      <c r="F162" t="s">
        <v>115</v>
      </c>
      <c r="G162" t="s">
        <v>7</v>
      </c>
      <c r="H162" t="s">
        <v>1280</v>
      </c>
      <c r="I162">
        <v>14944.35</v>
      </c>
      <c r="J162">
        <v>0.88919999999999999</v>
      </c>
      <c r="K162">
        <v>13288.52</v>
      </c>
      <c r="L162">
        <v>1.9819999999999998E-3</v>
      </c>
      <c r="M162">
        <v>5.76</v>
      </c>
      <c r="N162" t="s">
        <v>1266</v>
      </c>
      <c r="O162" t="s">
        <v>1267</v>
      </c>
    </row>
    <row r="163" spans="1:15" x14ac:dyDescent="0.3">
      <c r="A163" t="s">
        <v>1595</v>
      </c>
      <c r="B163" s="2">
        <v>46095</v>
      </c>
      <c r="C163" s="2" t="str">
        <f>TEXT(Table2[[#This Row],[Date]], "mmm")</f>
        <v>Mar</v>
      </c>
      <c r="D163" t="s">
        <v>1596</v>
      </c>
      <c r="E163" t="s">
        <v>450</v>
      </c>
      <c r="F163" t="s">
        <v>742</v>
      </c>
      <c r="G163" t="s">
        <v>7</v>
      </c>
      <c r="H163" t="s">
        <v>1265</v>
      </c>
      <c r="I163">
        <v>6130.99</v>
      </c>
      <c r="J163">
        <v>0.90049999999999997</v>
      </c>
      <c r="K163">
        <v>5520.96</v>
      </c>
      <c r="L163">
        <v>2.653E-3</v>
      </c>
      <c r="M163">
        <v>8.42</v>
      </c>
      <c r="N163" t="s">
        <v>1266</v>
      </c>
      <c r="O163" t="s">
        <v>1274</v>
      </c>
    </row>
    <row r="164" spans="1:15" x14ac:dyDescent="0.3">
      <c r="A164" t="s">
        <v>1597</v>
      </c>
      <c r="B164" s="2">
        <v>46151</v>
      </c>
      <c r="C164" s="2" t="str">
        <f>TEXT(Table2[[#This Row],[Date]], "mmm")</f>
        <v>May</v>
      </c>
      <c r="D164" t="s">
        <v>1598</v>
      </c>
      <c r="E164" t="s">
        <v>936</v>
      </c>
      <c r="F164" t="s">
        <v>816</v>
      </c>
      <c r="G164" t="s">
        <v>7</v>
      </c>
      <c r="H164" t="s">
        <v>1280</v>
      </c>
      <c r="I164">
        <v>816.58</v>
      </c>
      <c r="J164">
        <v>0.97640000000000005</v>
      </c>
      <c r="K164">
        <v>797.31</v>
      </c>
      <c r="L164">
        <v>1.6230000000000001E-3</v>
      </c>
      <c r="M164">
        <v>5.27</v>
      </c>
      <c r="N164" t="s">
        <v>1266</v>
      </c>
      <c r="O164" t="s">
        <v>1267</v>
      </c>
    </row>
    <row r="165" spans="1:15" x14ac:dyDescent="0.3">
      <c r="A165" t="s">
        <v>1599</v>
      </c>
      <c r="B165" s="2">
        <v>46109</v>
      </c>
      <c r="C165" s="2" t="str">
        <f>TEXT(Table2[[#This Row],[Date]], "mmm")</f>
        <v>Mar</v>
      </c>
      <c r="D165" t="s">
        <v>1600</v>
      </c>
      <c r="E165" t="s">
        <v>652</v>
      </c>
      <c r="F165" t="s">
        <v>1074</v>
      </c>
      <c r="G165" t="s">
        <v>7</v>
      </c>
      <c r="H165" t="s">
        <v>1265</v>
      </c>
      <c r="I165">
        <v>176.32</v>
      </c>
      <c r="J165">
        <v>1.0094000000000001</v>
      </c>
      <c r="K165">
        <v>177.98</v>
      </c>
      <c r="L165">
        <v>1.843E-3</v>
      </c>
      <c r="M165">
        <v>5.3</v>
      </c>
      <c r="N165" t="s">
        <v>1266</v>
      </c>
      <c r="O165" t="s">
        <v>1267</v>
      </c>
    </row>
    <row r="166" spans="1:15" x14ac:dyDescent="0.3">
      <c r="A166" t="s">
        <v>1601</v>
      </c>
      <c r="B166" s="2">
        <v>46352</v>
      </c>
      <c r="C166" s="2" t="str">
        <f>TEXT(Table2[[#This Row],[Date]], "mmm")</f>
        <v>Nov</v>
      </c>
      <c r="D166" t="s">
        <v>1602</v>
      </c>
      <c r="E166" t="s">
        <v>260</v>
      </c>
      <c r="F166" t="s">
        <v>624</v>
      </c>
      <c r="G166" t="s">
        <v>7</v>
      </c>
      <c r="H166" t="s">
        <v>1265</v>
      </c>
      <c r="I166">
        <v>272.77</v>
      </c>
      <c r="J166">
        <v>1.3952</v>
      </c>
      <c r="K166">
        <v>380.57</v>
      </c>
      <c r="L166">
        <v>2.48E-3</v>
      </c>
      <c r="M166">
        <v>7.4</v>
      </c>
      <c r="N166" t="s">
        <v>1266</v>
      </c>
      <c r="O166" t="s">
        <v>1267</v>
      </c>
    </row>
    <row r="167" spans="1:15" x14ac:dyDescent="0.3">
      <c r="A167" t="s">
        <v>1603</v>
      </c>
      <c r="B167" s="2">
        <v>46175</v>
      </c>
      <c r="C167" s="2" t="str">
        <f>TEXT(Table2[[#This Row],[Date]], "mmm")</f>
        <v>Jun</v>
      </c>
      <c r="D167" t="s">
        <v>1604</v>
      </c>
      <c r="E167" t="s">
        <v>250</v>
      </c>
      <c r="F167" t="s">
        <v>110</v>
      </c>
      <c r="G167" t="s">
        <v>7</v>
      </c>
      <c r="H167" t="s">
        <v>1273</v>
      </c>
      <c r="I167">
        <v>5229.67</v>
      </c>
      <c r="J167">
        <v>1.0469999999999999</v>
      </c>
      <c r="K167">
        <v>5475.46</v>
      </c>
      <c r="L167">
        <v>1.1011999999999999E-2</v>
      </c>
      <c r="M167">
        <v>40.130000000000003</v>
      </c>
      <c r="N167" t="s">
        <v>1266</v>
      </c>
      <c r="O167" t="s">
        <v>1274</v>
      </c>
    </row>
    <row r="168" spans="1:15" x14ac:dyDescent="0.3">
      <c r="A168" t="s">
        <v>1605</v>
      </c>
      <c r="B168" s="2">
        <v>46204</v>
      </c>
      <c r="C168" s="2" t="str">
        <f>TEXT(Table2[[#This Row],[Date]], "mmm")</f>
        <v>Jul</v>
      </c>
      <c r="D168" t="s">
        <v>1606</v>
      </c>
      <c r="E168" t="s">
        <v>242</v>
      </c>
      <c r="F168" t="s">
        <v>238</v>
      </c>
      <c r="G168" t="s">
        <v>7</v>
      </c>
      <c r="H168" t="s">
        <v>1280</v>
      </c>
      <c r="I168">
        <v>1177.82</v>
      </c>
      <c r="J168">
        <v>1.1358999999999999</v>
      </c>
      <c r="K168">
        <v>1337.89</v>
      </c>
      <c r="L168">
        <v>2.6849999999999999E-3</v>
      </c>
      <c r="M168">
        <v>8.81</v>
      </c>
      <c r="N168" t="s">
        <v>1266</v>
      </c>
      <c r="O168" t="s">
        <v>1270</v>
      </c>
    </row>
    <row r="169" spans="1:15" x14ac:dyDescent="0.3">
      <c r="A169" t="s">
        <v>1607</v>
      </c>
      <c r="B169" s="2">
        <v>46147</v>
      </c>
      <c r="C169" s="2" t="str">
        <f>TEXT(Table2[[#This Row],[Date]], "mmm")</f>
        <v>May</v>
      </c>
      <c r="D169" t="s">
        <v>1608</v>
      </c>
      <c r="E169" t="s">
        <v>102</v>
      </c>
      <c r="F169" t="s">
        <v>458</v>
      </c>
      <c r="G169" t="s">
        <v>7</v>
      </c>
      <c r="H169" t="s">
        <v>1280</v>
      </c>
      <c r="I169">
        <v>491.77</v>
      </c>
      <c r="J169">
        <v>0.96909999999999996</v>
      </c>
      <c r="K169">
        <v>476.57</v>
      </c>
      <c r="L169">
        <v>2.8140000000000001E-3</v>
      </c>
      <c r="M169">
        <v>9.25</v>
      </c>
      <c r="N169" t="s">
        <v>1266</v>
      </c>
      <c r="O169" t="s">
        <v>1270</v>
      </c>
    </row>
    <row r="170" spans="1:15" x14ac:dyDescent="0.3">
      <c r="A170" t="s">
        <v>1609</v>
      </c>
      <c r="B170" s="2">
        <v>46089</v>
      </c>
      <c r="C170" s="2" t="str">
        <f>TEXT(Table2[[#This Row],[Date]], "mmm")</f>
        <v>Mar</v>
      </c>
      <c r="D170" t="s">
        <v>1610</v>
      </c>
      <c r="E170" t="s">
        <v>1060</v>
      </c>
      <c r="F170" t="s">
        <v>104</v>
      </c>
      <c r="G170" t="s">
        <v>7</v>
      </c>
      <c r="H170" t="s">
        <v>1280</v>
      </c>
      <c r="I170">
        <v>111.64</v>
      </c>
      <c r="J170">
        <v>0.96760000000000002</v>
      </c>
      <c r="K170">
        <v>108.02</v>
      </c>
      <c r="L170">
        <v>2.2409999999999999E-3</v>
      </c>
      <c r="M170">
        <v>6.97</v>
      </c>
      <c r="N170" t="s">
        <v>1266</v>
      </c>
      <c r="O170" t="s">
        <v>1286</v>
      </c>
    </row>
    <row r="171" spans="1:15" x14ac:dyDescent="0.3">
      <c r="A171" t="s">
        <v>1611</v>
      </c>
      <c r="B171" s="2">
        <v>46028</v>
      </c>
      <c r="C171" s="2" t="str">
        <f>TEXT(Table2[[#This Row],[Date]], "mmm")</f>
        <v>Jan</v>
      </c>
      <c r="D171" t="s">
        <v>1612</v>
      </c>
      <c r="E171" t="s">
        <v>924</v>
      </c>
      <c r="F171" t="s">
        <v>580</v>
      </c>
      <c r="G171" t="s">
        <v>7</v>
      </c>
      <c r="H171" t="s">
        <v>1265</v>
      </c>
      <c r="I171">
        <v>3038.2</v>
      </c>
      <c r="J171">
        <v>0.83660000000000001</v>
      </c>
      <c r="K171">
        <v>2541.7600000000002</v>
      </c>
      <c r="L171">
        <v>7.1669999999999998E-3</v>
      </c>
      <c r="M171">
        <v>22.97</v>
      </c>
      <c r="N171" t="s">
        <v>1266</v>
      </c>
      <c r="O171" t="s">
        <v>1274</v>
      </c>
    </row>
    <row r="172" spans="1:15" x14ac:dyDescent="0.3">
      <c r="A172" t="s">
        <v>1613</v>
      </c>
      <c r="B172" s="2">
        <v>46147</v>
      </c>
      <c r="C172" s="2" t="str">
        <f>TEXT(Table2[[#This Row],[Date]], "mmm")</f>
        <v>May</v>
      </c>
      <c r="D172" t="s">
        <v>1614</v>
      </c>
      <c r="E172" t="s">
        <v>806</v>
      </c>
      <c r="F172" t="s">
        <v>90</v>
      </c>
      <c r="G172" t="s">
        <v>7</v>
      </c>
      <c r="H172" t="s">
        <v>1280</v>
      </c>
      <c r="I172">
        <v>291.27</v>
      </c>
      <c r="J172">
        <v>0.96909999999999996</v>
      </c>
      <c r="K172">
        <v>282.27</v>
      </c>
      <c r="L172">
        <v>7.5799999999999999E-4</v>
      </c>
      <c r="M172">
        <v>2.57</v>
      </c>
      <c r="N172" t="s">
        <v>1266</v>
      </c>
      <c r="O172" t="s">
        <v>1274</v>
      </c>
    </row>
    <row r="173" spans="1:15" x14ac:dyDescent="0.3">
      <c r="A173" t="s">
        <v>1615</v>
      </c>
      <c r="B173" s="2">
        <v>46336</v>
      </c>
      <c r="C173" s="2" t="str">
        <f>TEXT(Table2[[#This Row],[Date]], "mmm")</f>
        <v>Nov</v>
      </c>
      <c r="D173" t="s">
        <v>1616</v>
      </c>
      <c r="E173" t="s">
        <v>194</v>
      </c>
      <c r="F173" t="s">
        <v>123</v>
      </c>
      <c r="G173" t="s">
        <v>7</v>
      </c>
      <c r="H173" t="s">
        <v>1280</v>
      </c>
      <c r="I173">
        <v>5593.93</v>
      </c>
      <c r="J173">
        <v>1.4005000000000001</v>
      </c>
      <c r="K173">
        <v>7834.3</v>
      </c>
      <c r="L173">
        <v>1.232E-3</v>
      </c>
      <c r="M173">
        <v>3.69</v>
      </c>
      <c r="N173" t="s">
        <v>1266</v>
      </c>
      <c r="O173" t="s">
        <v>1267</v>
      </c>
    </row>
    <row r="174" spans="1:15" x14ac:dyDescent="0.3">
      <c r="A174" t="s">
        <v>1617</v>
      </c>
      <c r="B174" s="2">
        <v>46348</v>
      </c>
      <c r="C174" s="2" t="str">
        <f>TEXT(Table2[[#This Row],[Date]], "mmm")</f>
        <v>Nov</v>
      </c>
      <c r="D174" t="s">
        <v>1618</v>
      </c>
      <c r="E174" t="s">
        <v>556</v>
      </c>
      <c r="F174" t="s">
        <v>394</v>
      </c>
      <c r="G174" t="s">
        <v>7</v>
      </c>
      <c r="H174" t="s">
        <v>1277</v>
      </c>
      <c r="I174">
        <v>347.48</v>
      </c>
      <c r="J174">
        <v>1.3537999999999999</v>
      </c>
      <c r="K174">
        <v>470.42</v>
      </c>
      <c r="L174">
        <v>1.4170000000000001E-3</v>
      </c>
      <c r="M174">
        <v>4.32</v>
      </c>
      <c r="N174" t="s">
        <v>1266</v>
      </c>
      <c r="O174" t="s">
        <v>1270</v>
      </c>
    </row>
    <row r="175" spans="1:15" x14ac:dyDescent="0.3">
      <c r="A175" t="s">
        <v>1619</v>
      </c>
      <c r="B175" s="2">
        <v>46075</v>
      </c>
      <c r="C175" s="2" t="str">
        <f>TEXT(Table2[[#This Row],[Date]], "mmm")</f>
        <v>Feb</v>
      </c>
      <c r="D175" t="s">
        <v>1620</v>
      </c>
      <c r="E175" t="s">
        <v>1080</v>
      </c>
      <c r="F175" t="s">
        <v>874</v>
      </c>
      <c r="G175" t="s">
        <v>7</v>
      </c>
      <c r="H175" t="s">
        <v>1280</v>
      </c>
      <c r="I175">
        <v>657.67</v>
      </c>
      <c r="J175">
        <v>0.93500000000000005</v>
      </c>
      <c r="K175">
        <v>614.91999999999996</v>
      </c>
      <c r="L175">
        <v>3.6470000000000001E-3</v>
      </c>
      <c r="M175">
        <v>11.56</v>
      </c>
      <c r="N175" t="s">
        <v>1266</v>
      </c>
      <c r="O175" t="s">
        <v>1267</v>
      </c>
    </row>
    <row r="176" spans="1:15" x14ac:dyDescent="0.3">
      <c r="A176" t="s">
        <v>1621</v>
      </c>
      <c r="B176" s="2">
        <v>46088</v>
      </c>
      <c r="C176" s="2" t="str">
        <f>TEXT(Table2[[#This Row],[Date]], "mmm")</f>
        <v>Mar</v>
      </c>
      <c r="D176" t="s">
        <v>1622</v>
      </c>
      <c r="E176" t="s">
        <v>1148</v>
      </c>
      <c r="F176" t="s">
        <v>876</v>
      </c>
      <c r="G176" t="s">
        <v>7</v>
      </c>
      <c r="H176" t="s">
        <v>1277</v>
      </c>
      <c r="I176">
        <v>509.37</v>
      </c>
      <c r="J176">
        <v>0.98329999999999995</v>
      </c>
      <c r="K176">
        <v>500.86</v>
      </c>
      <c r="L176">
        <v>1.748E-3</v>
      </c>
      <c r="M176">
        <v>5.33</v>
      </c>
      <c r="N176" t="s">
        <v>1266</v>
      </c>
      <c r="O176" t="s">
        <v>1267</v>
      </c>
    </row>
    <row r="177" spans="1:15" x14ac:dyDescent="0.3">
      <c r="A177" t="s">
        <v>1623</v>
      </c>
      <c r="B177" s="2">
        <v>46336</v>
      </c>
      <c r="C177" s="2" t="str">
        <f>TEXT(Table2[[#This Row],[Date]], "mmm")</f>
        <v>Nov</v>
      </c>
      <c r="D177" t="s">
        <v>1624</v>
      </c>
      <c r="E177" t="s">
        <v>84</v>
      </c>
      <c r="F177" t="s">
        <v>466</v>
      </c>
      <c r="G177" t="s">
        <v>7</v>
      </c>
      <c r="H177" t="s">
        <v>1280</v>
      </c>
      <c r="I177">
        <v>2273.91</v>
      </c>
      <c r="J177">
        <v>1.4005000000000001</v>
      </c>
      <c r="K177">
        <v>3184.61</v>
      </c>
      <c r="L177">
        <v>3.49E-3</v>
      </c>
      <c r="M177">
        <v>10.61</v>
      </c>
      <c r="N177" t="s">
        <v>1266</v>
      </c>
      <c r="O177" t="s">
        <v>1270</v>
      </c>
    </row>
    <row r="178" spans="1:15" x14ac:dyDescent="0.3">
      <c r="A178" t="s">
        <v>1625</v>
      </c>
      <c r="B178" s="2">
        <v>46104</v>
      </c>
      <c r="C178" s="2" t="str">
        <f>TEXT(Table2[[#This Row],[Date]], "mmm")</f>
        <v>Mar</v>
      </c>
      <c r="D178" t="s">
        <v>1626</v>
      </c>
      <c r="E178" t="s">
        <v>1118</v>
      </c>
      <c r="F178" t="s">
        <v>88</v>
      </c>
      <c r="G178" t="s">
        <v>7</v>
      </c>
      <c r="H178" t="s">
        <v>1265</v>
      </c>
      <c r="I178">
        <v>506.7</v>
      </c>
      <c r="J178">
        <v>0.97509999999999997</v>
      </c>
      <c r="K178">
        <v>494.08</v>
      </c>
      <c r="L178">
        <v>5.4699999999999996E-4</v>
      </c>
      <c r="M178">
        <v>1.99</v>
      </c>
      <c r="N178" t="s">
        <v>1266</v>
      </c>
      <c r="O178" t="s">
        <v>1270</v>
      </c>
    </row>
    <row r="179" spans="1:15" x14ac:dyDescent="0.3">
      <c r="A179" t="s">
        <v>1627</v>
      </c>
      <c r="B179" s="2">
        <v>46109</v>
      </c>
      <c r="C179" s="2" t="str">
        <f>TEXT(Table2[[#This Row],[Date]], "mmm")</f>
        <v>Mar</v>
      </c>
      <c r="D179" t="s">
        <v>1628</v>
      </c>
      <c r="E179" t="s">
        <v>890</v>
      </c>
      <c r="F179" t="s">
        <v>45</v>
      </c>
      <c r="G179" t="s">
        <v>7</v>
      </c>
      <c r="H179" t="s">
        <v>1289</v>
      </c>
      <c r="I179">
        <v>1548.1</v>
      </c>
      <c r="J179">
        <v>1.0094000000000001</v>
      </c>
      <c r="K179">
        <v>1562.65</v>
      </c>
      <c r="L179">
        <v>2.6800000000000001E-3</v>
      </c>
      <c r="M179">
        <v>9.0500000000000007</v>
      </c>
      <c r="N179" t="s">
        <v>1266</v>
      </c>
      <c r="O179" t="s">
        <v>1267</v>
      </c>
    </row>
    <row r="180" spans="1:15" x14ac:dyDescent="0.3">
      <c r="A180" t="s">
        <v>1629</v>
      </c>
      <c r="B180" s="2">
        <v>46024</v>
      </c>
      <c r="C180" s="2" t="str">
        <f>TEXT(Table2[[#This Row],[Date]], "mmm")</f>
        <v>Jan</v>
      </c>
      <c r="D180" t="s">
        <v>1630</v>
      </c>
      <c r="E180" t="s">
        <v>940</v>
      </c>
      <c r="F180" t="s">
        <v>476</v>
      </c>
      <c r="G180" t="s">
        <v>7</v>
      </c>
      <c r="H180" t="s">
        <v>1280</v>
      </c>
      <c r="I180">
        <v>733.57</v>
      </c>
      <c r="J180">
        <v>0.82410000000000005</v>
      </c>
      <c r="K180">
        <v>604.54</v>
      </c>
      <c r="L180">
        <v>1.137E-3</v>
      </c>
      <c r="M180">
        <v>3.65</v>
      </c>
      <c r="N180" t="s">
        <v>1266</v>
      </c>
      <c r="O180" t="s">
        <v>1267</v>
      </c>
    </row>
    <row r="181" spans="1:15" x14ac:dyDescent="0.3">
      <c r="A181" t="s">
        <v>1631</v>
      </c>
      <c r="B181" s="2">
        <v>46226</v>
      </c>
      <c r="C181" s="2" t="str">
        <f>TEXT(Table2[[#This Row],[Date]], "mmm")</f>
        <v>Jul</v>
      </c>
      <c r="D181" t="s">
        <v>1632</v>
      </c>
      <c r="E181" t="s">
        <v>320</v>
      </c>
      <c r="F181" t="s">
        <v>326</v>
      </c>
      <c r="G181" t="s">
        <v>7</v>
      </c>
      <c r="H181" t="s">
        <v>1280</v>
      </c>
      <c r="I181">
        <v>399.31</v>
      </c>
      <c r="J181">
        <v>1.1357999999999999</v>
      </c>
      <c r="K181">
        <v>453.54</v>
      </c>
      <c r="L181">
        <v>3.6380000000000002E-3</v>
      </c>
      <c r="M181">
        <v>12.03</v>
      </c>
      <c r="N181" t="s">
        <v>1266</v>
      </c>
      <c r="O181" t="s">
        <v>1267</v>
      </c>
    </row>
    <row r="182" spans="1:15" x14ac:dyDescent="0.3">
      <c r="A182" t="s">
        <v>1633</v>
      </c>
      <c r="B182" s="2">
        <v>46172</v>
      </c>
      <c r="C182" s="2" t="str">
        <f>TEXT(Table2[[#This Row],[Date]], "mmm")</f>
        <v>May</v>
      </c>
      <c r="D182" t="s">
        <v>1634</v>
      </c>
      <c r="E182" t="s">
        <v>1058</v>
      </c>
      <c r="F182" t="s">
        <v>1238</v>
      </c>
      <c r="G182" t="s">
        <v>7</v>
      </c>
      <c r="H182" t="s">
        <v>1273</v>
      </c>
      <c r="I182">
        <v>2456.69</v>
      </c>
      <c r="J182">
        <v>1.0262</v>
      </c>
      <c r="K182">
        <v>2521.06</v>
      </c>
      <c r="L182">
        <v>1.238E-3</v>
      </c>
      <c r="M182">
        <v>3.61</v>
      </c>
      <c r="N182" t="s">
        <v>1266</v>
      </c>
      <c r="O182" t="s">
        <v>1286</v>
      </c>
    </row>
    <row r="183" spans="1:15" x14ac:dyDescent="0.3">
      <c r="A183" t="s">
        <v>1635</v>
      </c>
      <c r="B183" s="2">
        <v>46315</v>
      </c>
      <c r="C183" s="2" t="str">
        <f>TEXT(Table2[[#This Row],[Date]], "mmm")</f>
        <v>Oct</v>
      </c>
      <c r="D183" t="s">
        <v>1636</v>
      </c>
      <c r="E183" t="s">
        <v>650</v>
      </c>
      <c r="F183" t="s">
        <v>682</v>
      </c>
      <c r="G183" t="s">
        <v>7</v>
      </c>
      <c r="H183" t="s">
        <v>1265</v>
      </c>
      <c r="I183">
        <v>1487.29</v>
      </c>
      <c r="J183">
        <v>1.2873000000000001</v>
      </c>
      <c r="K183">
        <v>1914.59</v>
      </c>
      <c r="L183">
        <v>1.4549999999999999E-3</v>
      </c>
      <c r="M183">
        <v>4.76</v>
      </c>
      <c r="N183" t="s">
        <v>1266</v>
      </c>
      <c r="O183" t="s">
        <v>1267</v>
      </c>
    </row>
    <row r="184" spans="1:15" x14ac:dyDescent="0.3">
      <c r="A184" t="s">
        <v>1637</v>
      </c>
      <c r="B184" s="2">
        <v>46125</v>
      </c>
      <c r="C184" s="2" t="str">
        <f>TEXT(Table2[[#This Row],[Date]], "mmm")</f>
        <v>Apr</v>
      </c>
      <c r="D184" t="s">
        <v>1638</v>
      </c>
      <c r="E184" t="s">
        <v>110</v>
      </c>
      <c r="F184" t="s">
        <v>1200</v>
      </c>
      <c r="G184" t="s">
        <v>7</v>
      </c>
      <c r="H184" t="s">
        <v>1265</v>
      </c>
      <c r="I184">
        <v>2466.06</v>
      </c>
      <c r="J184">
        <v>1.2222999999999999</v>
      </c>
      <c r="K184">
        <v>3014.27</v>
      </c>
      <c r="L184">
        <v>1.0510000000000001E-3</v>
      </c>
      <c r="M184">
        <v>3.17</v>
      </c>
      <c r="N184" t="s">
        <v>1266</v>
      </c>
      <c r="O184" t="s">
        <v>1286</v>
      </c>
    </row>
    <row r="185" spans="1:15" x14ac:dyDescent="0.3">
      <c r="A185" t="s">
        <v>1639</v>
      </c>
      <c r="B185" s="2">
        <v>46046</v>
      </c>
      <c r="C185" s="2" t="str">
        <f>TEXT(Table2[[#This Row],[Date]], "mmm")</f>
        <v>Jan</v>
      </c>
      <c r="D185" t="s">
        <v>1640</v>
      </c>
      <c r="E185" t="s">
        <v>604</v>
      </c>
      <c r="F185" t="s">
        <v>360</v>
      </c>
      <c r="G185" t="s">
        <v>7</v>
      </c>
      <c r="H185" t="s">
        <v>1265</v>
      </c>
      <c r="I185">
        <v>2213.36</v>
      </c>
      <c r="J185">
        <v>0.87949999999999995</v>
      </c>
      <c r="K185">
        <v>1946.65</v>
      </c>
      <c r="L185">
        <v>1.2149999999999999E-3</v>
      </c>
      <c r="M185">
        <v>3.97</v>
      </c>
      <c r="N185" t="s">
        <v>1266</v>
      </c>
      <c r="O185" t="s">
        <v>1286</v>
      </c>
    </row>
    <row r="186" spans="1:15" x14ac:dyDescent="0.3">
      <c r="A186" t="s">
        <v>1641</v>
      </c>
      <c r="B186" s="2">
        <v>46234</v>
      </c>
      <c r="C186" s="2" t="str">
        <f>TEXT(Table2[[#This Row],[Date]], "mmm")</f>
        <v>Jul</v>
      </c>
      <c r="D186" t="s">
        <v>1642</v>
      </c>
      <c r="E186" t="s">
        <v>314</v>
      </c>
      <c r="F186" t="s">
        <v>896</v>
      </c>
      <c r="G186" t="s">
        <v>7</v>
      </c>
      <c r="H186" t="s">
        <v>1280</v>
      </c>
      <c r="I186">
        <v>2503.5700000000002</v>
      </c>
      <c r="J186">
        <v>1.1592</v>
      </c>
      <c r="K186">
        <v>2902.14</v>
      </c>
      <c r="L186">
        <v>2.1949999999999999E-3</v>
      </c>
      <c r="M186">
        <v>6.6</v>
      </c>
      <c r="N186" t="s">
        <v>1266</v>
      </c>
      <c r="O186" t="s">
        <v>1270</v>
      </c>
    </row>
    <row r="187" spans="1:15" x14ac:dyDescent="0.3">
      <c r="A187" t="s">
        <v>1643</v>
      </c>
      <c r="B187" s="2">
        <v>46087</v>
      </c>
      <c r="C187" s="2" t="str">
        <f>TEXT(Table2[[#This Row],[Date]], "mmm")</f>
        <v>Mar</v>
      </c>
      <c r="D187" t="s">
        <v>1644</v>
      </c>
      <c r="E187" t="s">
        <v>1102</v>
      </c>
      <c r="F187" t="s">
        <v>1048</v>
      </c>
      <c r="G187" t="s">
        <v>7</v>
      </c>
      <c r="H187" t="s">
        <v>1273</v>
      </c>
      <c r="I187">
        <v>314.87</v>
      </c>
      <c r="J187">
        <v>0.9143</v>
      </c>
      <c r="K187">
        <v>287.89</v>
      </c>
      <c r="L187">
        <v>1.8320000000000001E-3</v>
      </c>
      <c r="M187">
        <v>6.02</v>
      </c>
      <c r="N187" t="s">
        <v>1285</v>
      </c>
      <c r="O187" t="s">
        <v>1270</v>
      </c>
    </row>
    <row r="188" spans="1:15" x14ac:dyDescent="0.3">
      <c r="A188" t="s">
        <v>1645</v>
      </c>
      <c r="B188" s="2">
        <v>46231</v>
      </c>
      <c r="C188" s="2" t="str">
        <f>TEXT(Table2[[#This Row],[Date]], "mmm")</f>
        <v>Jul</v>
      </c>
      <c r="D188" t="s">
        <v>1646</v>
      </c>
      <c r="E188" t="s">
        <v>300</v>
      </c>
      <c r="F188" t="s">
        <v>230</v>
      </c>
      <c r="G188" t="s">
        <v>7</v>
      </c>
      <c r="H188" t="s">
        <v>1277</v>
      </c>
      <c r="I188">
        <v>1068.33</v>
      </c>
      <c r="J188">
        <v>1.1969000000000001</v>
      </c>
      <c r="K188">
        <v>1278.68</v>
      </c>
      <c r="L188">
        <v>1.4989999999999999E-3</v>
      </c>
      <c r="M188">
        <v>4.93</v>
      </c>
      <c r="N188" t="s">
        <v>1266</v>
      </c>
      <c r="O188" t="s">
        <v>1286</v>
      </c>
    </row>
    <row r="189" spans="1:15" x14ac:dyDescent="0.3">
      <c r="A189" t="s">
        <v>1647</v>
      </c>
      <c r="B189" s="2">
        <v>46273</v>
      </c>
      <c r="C189" s="2" t="str">
        <f>TEXT(Table2[[#This Row],[Date]], "mmm")</f>
        <v>Sep</v>
      </c>
      <c r="D189" t="s">
        <v>1648</v>
      </c>
      <c r="E189" t="s">
        <v>738</v>
      </c>
      <c r="F189" t="s">
        <v>129</v>
      </c>
      <c r="G189" t="s">
        <v>7</v>
      </c>
      <c r="H189" t="s">
        <v>1277</v>
      </c>
      <c r="I189">
        <v>392.05</v>
      </c>
      <c r="J189">
        <v>1.2326999999999999</v>
      </c>
      <c r="K189">
        <v>483.28</v>
      </c>
      <c r="L189">
        <v>9.3999999999999997E-4</v>
      </c>
      <c r="M189">
        <v>2.99</v>
      </c>
      <c r="N189" t="s">
        <v>1266</v>
      </c>
      <c r="O189" t="s">
        <v>1267</v>
      </c>
    </row>
    <row r="190" spans="1:15" x14ac:dyDescent="0.3">
      <c r="A190" t="s">
        <v>1649</v>
      </c>
      <c r="B190" s="2">
        <v>46139</v>
      </c>
      <c r="C190" s="2" t="str">
        <f>TEXT(Table2[[#This Row],[Date]], "mmm")</f>
        <v>Apr</v>
      </c>
      <c r="D190" t="s">
        <v>1650</v>
      </c>
      <c r="E190" t="s">
        <v>77</v>
      </c>
      <c r="F190" t="s">
        <v>638</v>
      </c>
      <c r="G190" t="s">
        <v>7</v>
      </c>
      <c r="H190" t="s">
        <v>1289</v>
      </c>
      <c r="I190">
        <v>1996.72</v>
      </c>
      <c r="J190">
        <v>1.1067</v>
      </c>
      <c r="K190">
        <v>2209.77</v>
      </c>
      <c r="L190">
        <v>1.4920000000000001E-3</v>
      </c>
      <c r="M190">
        <v>4.76</v>
      </c>
      <c r="N190" t="s">
        <v>1266</v>
      </c>
      <c r="O190" t="s">
        <v>1267</v>
      </c>
    </row>
    <row r="191" spans="1:15" x14ac:dyDescent="0.3">
      <c r="A191" t="s">
        <v>1651</v>
      </c>
      <c r="B191" s="2">
        <v>46138</v>
      </c>
      <c r="C191" s="2" t="str">
        <f>TEXT(Table2[[#This Row],[Date]], "mmm")</f>
        <v>Apr</v>
      </c>
      <c r="D191" t="s">
        <v>1652</v>
      </c>
      <c r="E191" t="s">
        <v>1172</v>
      </c>
      <c r="F191" t="s">
        <v>722</v>
      </c>
      <c r="G191" t="s">
        <v>7</v>
      </c>
      <c r="H191" t="s">
        <v>1265</v>
      </c>
      <c r="I191">
        <v>1287.1500000000001</v>
      </c>
      <c r="J191">
        <v>1.1800999999999999</v>
      </c>
      <c r="K191">
        <v>1518.97</v>
      </c>
      <c r="L191">
        <v>4.0220000000000004E-3</v>
      </c>
      <c r="M191">
        <v>13.62</v>
      </c>
      <c r="N191" t="s">
        <v>1266</v>
      </c>
      <c r="O191" t="s">
        <v>1270</v>
      </c>
    </row>
    <row r="192" spans="1:15" x14ac:dyDescent="0.3">
      <c r="A192" t="s">
        <v>1653</v>
      </c>
      <c r="B192" s="2">
        <v>46259</v>
      </c>
      <c r="C192" s="2" t="str">
        <f>TEXT(Table2[[#This Row],[Date]], "mmm")</f>
        <v>Aug</v>
      </c>
      <c r="D192" t="s">
        <v>1654</v>
      </c>
      <c r="E192" t="s">
        <v>804</v>
      </c>
      <c r="F192" t="s">
        <v>26</v>
      </c>
      <c r="G192" t="s">
        <v>7</v>
      </c>
      <c r="H192" t="s">
        <v>1265</v>
      </c>
      <c r="I192">
        <v>1392.62</v>
      </c>
      <c r="J192">
        <v>1.1901999999999999</v>
      </c>
      <c r="K192">
        <v>1657.5</v>
      </c>
      <c r="L192">
        <v>2.428E-3</v>
      </c>
      <c r="M192">
        <v>7.87</v>
      </c>
      <c r="N192" t="s">
        <v>1266</v>
      </c>
      <c r="O192" t="s">
        <v>1267</v>
      </c>
    </row>
    <row r="193" spans="1:15" x14ac:dyDescent="0.3">
      <c r="A193" t="s">
        <v>1655</v>
      </c>
      <c r="B193" s="2">
        <v>46127</v>
      </c>
      <c r="C193" s="2" t="str">
        <f>TEXT(Table2[[#This Row],[Date]], "mmm")</f>
        <v>Apr</v>
      </c>
      <c r="D193" t="s">
        <v>1656</v>
      </c>
      <c r="E193" t="s">
        <v>166</v>
      </c>
      <c r="F193" t="s">
        <v>266</v>
      </c>
      <c r="G193" t="s">
        <v>7</v>
      </c>
      <c r="H193" t="s">
        <v>1289</v>
      </c>
      <c r="I193">
        <v>311.99</v>
      </c>
      <c r="J193">
        <v>1.3113999999999999</v>
      </c>
      <c r="K193">
        <v>409.14</v>
      </c>
      <c r="L193">
        <v>2.7629999999999998E-3</v>
      </c>
      <c r="M193">
        <v>8.99</v>
      </c>
      <c r="N193" t="s">
        <v>1266</v>
      </c>
      <c r="O193" t="s">
        <v>1267</v>
      </c>
    </row>
    <row r="194" spans="1:15" x14ac:dyDescent="0.3">
      <c r="A194" t="s">
        <v>1657</v>
      </c>
      <c r="B194" s="2">
        <v>46281</v>
      </c>
      <c r="C194" s="2" t="str">
        <f>TEXT(Table2[[#This Row],[Date]], "mmm")</f>
        <v>Sep</v>
      </c>
      <c r="D194" t="s">
        <v>1658</v>
      </c>
      <c r="E194" t="s">
        <v>982</v>
      </c>
      <c r="F194" t="s">
        <v>298</v>
      </c>
      <c r="G194" t="s">
        <v>7</v>
      </c>
      <c r="H194" t="s">
        <v>1280</v>
      </c>
      <c r="I194">
        <v>17198.66</v>
      </c>
      <c r="J194">
        <v>1.1306</v>
      </c>
      <c r="K194">
        <v>19444.8</v>
      </c>
      <c r="L194">
        <v>4.8019999999999998E-3</v>
      </c>
      <c r="M194">
        <v>15.28</v>
      </c>
      <c r="N194" t="s">
        <v>1266</v>
      </c>
      <c r="O194" t="s">
        <v>1267</v>
      </c>
    </row>
    <row r="195" spans="1:15" x14ac:dyDescent="0.3">
      <c r="A195" t="s">
        <v>1659</v>
      </c>
      <c r="B195" s="2">
        <v>46068</v>
      </c>
      <c r="C195" s="2" t="str">
        <f>TEXT(Table2[[#This Row],[Date]], "mmm")</f>
        <v>Feb</v>
      </c>
      <c r="D195" t="s">
        <v>1660</v>
      </c>
      <c r="E195" t="s">
        <v>830</v>
      </c>
      <c r="F195" t="s">
        <v>175</v>
      </c>
      <c r="G195" t="s">
        <v>7</v>
      </c>
      <c r="H195" t="s">
        <v>1280</v>
      </c>
      <c r="I195">
        <v>15479.01</v>
      </c>
      <c r="J195">
        <v>0.91620000000000001</v>
      </c>
      <c r="K195">
        <v>14181.87</v>
      </c>
      <c r="L195">
        <v>3.6830000000000001E-3</v>
      </c>
      <c r="M195">
        <v>10.94</v>
      </c>
      <c r="N195" t="s">
        <v>1266</v>
      </c>
      <c r="O195" t="s">
        <v>1267</v>
      </c>
    </row>
    <row r="196" spans="1:15" x14ac:dyDescent="0.3">
      <c r="A196" t="s">
        <v>1661</v>
      </c>
      <c r="B196" s="2">
        <v>46333</v>
      </c>
      <c r="C196" s="2" t="str">
        <f>TEXT(Table2[[#This Row],[Date]], "mmm")</f>
        <v>Nov</v>
      </c>
      <c r="D196" t="s">
        <v>1662</v>
      </c>
      <c r="E196" t="s">
        <v>422</v>
      </c>
      <c r="F196" t="s">
        <v>460</v>
      </c>
      <c r="G196" t="s">
        <v>7</v>
      </c>
      <c r="H196" t="s">
        <v>1280</v>
      </c>
      <c r="I196">
        <v>535.87</v>
      </c>
      <c r="J196">
        <v>1.3242</v>
      </c>
      <c r="K196">
        <v>709.6</v>
      </c>
      <c r="L196">
        <v>4.4489999999999998E-3</v>
      </c>
      <c r="M196">
        <v>15.3</v>
      </c>
      <c r="N196" t="s">
        <v>1266</v>
      </c>
      <c r="O196" t="s">
        <v>1274</v>
      </c>
    </row>
    <row r="197" spans="1:15" x14ac:dyDescent="0.3">
      <c r="A197" t="s">
        <v>1663</v>
      </c>
      <c r="B197" s="2">
        <v>46353</v>
      </c>
      <c r="C197" s="2" t="str">
        <f>TEXT(Table2[[#This Row],[Date]], "mmm")</f>
        <v>Nov</v>
      </c>
      <c r="D197" t="s">
        <v>1664</v>
      </c>
      <c r="E197" t="s">
        <v>1044</v>
      </c>
      <c r="F197" t="s">
        <v>878</v>
      </c>
      <c r="G197" t="s">
        <v>7</v>
      </c>
      <c r="H197" t="s">
        <v>1289</v>
      </c>
      <c r="I197">
        <v>548.66</v>
      </c>
      <c r="J197">
        <v>1.4157999999999999</v>
      </c>
      <c r="K197">
        <v>776.79</v>
      </c>
      <c r="L197">
        <v>2.4810000000000001E-3</v>
      </c>
      <c r="M197">
        <v>8.1300000000000008</v>
      </c>
      <c r="N197" t="s">
        <v>1266</v>
      </c>
      <c r="O197" t="s">
        <v>1267</v>
      </c>
    </row>
    <row r="198" spans="1:15" x14ac:dyDescent="0.3">
      <c r="A198" t="s">
        <v>1665</v>
      </c>
      <c r="B198" s="2">
        <v>46238</v>
      </c>
      <c r="C198" s="2" t="str">
        <f>TEXT(Table2[[#This Row],[Date]], "mmm")</f>
        <v>Aug</v>
      </c>
      <c r="D198" t="s">
        <v>1666</v>
      </c>
      <c r="E198" t="s">
        <v>1248</v>
      </c>
      <c r="F198" t="s">
        <v>536</v>
      </c>
      <c r="G198" t="s">
        <v>7</v>
      </c>
      <c r="H198" t="s">
        <v>1277</v>
      </c>
      <c r="I198">
        <v>28802.71</v>
      </c>
      <c r="J198">
        <v>1.1940999999999999</v>
      </c>
      <c r="K198">
        <v>34393.32</v>
      </c>
      <c r="L198">
        <v>1.621E-3</v>
      </c>
      <c r="M198">
        <v>5</v>
      </c>
      <c r="N198" t="s">
        <v>1266</v>
      </c>
      <c r="O198" t="s">
        <v>1267</v>
      </c>
    </row>
    <row r="199" spans="1:15" x14ac:dyDescent="0.3">
      <c r="A199" t="s">
        <v>1667</v>
      </c>
      <c r="B199" s="2">
        <v>46323</v>
      </c>
      <c r="C199" s="2" t="str">
        <f>TEXT(Table2[[#This Row],[Date]], "mmm")</f>
        <v>Oct</v>
      </c>
      <c r="D199" t="s">
        <v>1668</v>
      </c>
      <c r="E199" t="s">
        <v>770</v>
      </c>
      <c r="F199" t="s">
        <v>1228</v>
      </c>
      <c r="G199" t="s">
        <v>7</v>
      </c>
      <c r="H199" t="s">
        <v>1280</v>
      </c>
      <c r="I199">
        <v>3916.75</v>
      </c>
      <c r="J199">
        <v>1.3788</v>
      </c>
      <c r="K199">
        <v>5400.41</v>
      </c>
      <c r="L199">
        <v>2.3649999999999999E-3</v>
      </c>
      <c r="M199">
        <v>7.52</v>
      </c>
      <c r="N199" t="s">
        <v>1266</v>
      </c>
      <c r="O199" t="s">
        <v>1274</v>
      </c>
    </row>
    <row r="200" spans="1:15" x14ac:dyDescent="0.3">
      <c r="A200" t="s">
        <v>1669</v>
      </c>
      <c r="B200" s="2">
        <v>46355</v>
      </c>
      <c r="C200" s="2" t="str">
        <f>TEXT(Table2[[#This Row],[Date]], "mmm")</f>
        <v>Nov</v>
      </c>
      <c r="D200" t="s">
        <v>1670</v>
      </c>
      <c r="E200" t="s">
        <v>946</v>
      </c>
      <c r="F200" t="s">
        <v>480</v>
      </c>
      <c r="G200" t="s">
        <v>7</v>
      </c>
      <c r="H200" t="s">
        <v>1280</v>
      </c>
      <c r="I200">
        <v>2594.59</v>
      </c>
      <c r="J200">
        <v>1.3958999999999999</v>
      </c>
      <c r="K200">
        <v>3621.79</v>
      </c>
      <c r="L200">
        <v>2.3809999999999999E-3</v>
      </c>
      <c r="M200">
        <v>7.64</v>
      </c>
      <c r="N200" t="s">
        <v>1266</v>
      </c>
      <c r="O200" t="s">
        <v>1286</v>
      </c>
    </row>
    <row r="201" spans="1:15" x14ac:dyDescent="0.3">
      <c r="A201" t="s">
        <v>1671</v>
      </c>
      <c r="B201" s="2">
        <v>46046</v>
      </c>
      <c r="C201" s="2" t="str">
        <f>TEXT(Table2[[#This Row],[Date]], "mmm")</f>
        <v>Jan</v>
      </c>
      <c r="D201" t="s">
        <v>1672</v>
      </c>
      <c r="E201" t="s">
        <v>410</v>
      </c>
      <c r="F201" t="s">
        <v>1104</v>
      </c>
      <c r="G201" t="s">
        <v>7</v>
      </c>
      <c r="H201" t="s">
        <v>1280</v>
      </c>
      <c r="I201">
        <v>268.22000000000003</v>
      </c>
      <c r="J201">
        <v>0.87949999999999995</v>
      </c>
      <c r="K201">
        <v>235.9</v>
      </c>
      <c r="L201">
        <v>7.4200000000000004E-4</v>
      </c>
      <c r="M201">
        <v>2.16</v>
      </c>
      <c r="N201" t="s">
        <v>1266</v>
      </c>
      <c r="O201" t="s">
        <v>1267</v>
      </c>
    </row>
    <row r="202" spans="1:15" x14ac:dyDescent="0.3">
      <c r="A202" t="s">
        <v>1673</v>
      </c>
      <c r="B202" s="2">
        <v>46057</v>
      </c>
      <c r="C202" s="2" t="str">
        <f>TEXT(Table2[[#This Row],[Date]], "mmm")</f>
        <v>Feb</v>
      </c>
      <c r="D202" t="s">
        <v>1674</v>
      </c>
      <c r="E202" t="s">
        <v>308</v>
      </c>
      <c r="F202" t="s">
        <v>1180</v>
      </c>
      <c r="G202" t="s">
        <v>7</v>
      </c>
      <c r="H202" t="s">
        <v>1280</v>
      </c>
      <c r="I202">
        <v>6998.41</v>
      </c>
      <c r="J202">
        <v>0.8498</v>
      </c>
      <c r="K202">
        <v>5947.25</v>
      </c>
      <c r="L202">
        <v>1.854E-3</v>
      </c>
      <c r="M202">
        <v>6.17</v>
      </c>
      <c r="N202" t="s">
        <v>1266</v>
      </c>
      <c r="O202" t="s">
        <v>1267</v>
      </c>
    </row>
    <row r="203" spans="1:15" x14ac:dyDescent="0.3">
      <c r="A203" t="s">
        <v>1675</v>
      </c>
      <c r="B203" s="2">
        <v>46046</v>
      </c>
      <c r="C203" s="2" t="str">
        <f>TEXT(Table2[[#This Row],[Date]], "mmm")</f>
        <v>Jan</v>
      </c>
      <c r="D203" t="s">
        <v>1676</v>
      </c>
      <c r="E203" t="s">
        <v>346</v>
      </c>
      <c r="F203" t="s">
        <v>808</v>
      </c>
      <c r="G203" t="s">
        <v>7</v>
      </c>
      <c r="H203" t="s">
        <v>1273</v>
      </c>
      <c r="I203">
        <v>888.52</v>
      </c>
      <c r="J203">
        <v>0.87949999999999995</v>
      </c>
      <c r="K203">
        <v>781.45</v>
      </c>
      <c r="L203">
        <v>4.0480000000000004E-3</v>
      </c>
      <c r="M203">
        <v>14.3</v>
      </c>
      <c r="N203" t="s">
        <v>1266</v>
      </c>
      <c r="O203" t="s">
        <v>1267</v>
      </c>
    </row>
    <row r="204" spans="1:15" x14ac:dyDescent="0.3">
      <c r="A204" t="s">
        <v>1677</v>
      </c>
      <c r="B204" s="2">
        <v>46050</v>
      </c>
      <c r="C204" s="2" t="str">
        <f>TEXT(Table2[[#This Row],[Date]], "mmm")</f>
        <v>Jan</v>
      </c>
      <c r="D204" t="s">
        <v>1678</v>
      </c>
      <c r="E204" t="s">
        <v>992</v>
      </c>
      <c r="F204" t="s">
        <v>206</v>
      </c>
      <c r="G204" t="s">
        <v>7</v>
      </c>
      <c r="H204" t="s">
        <v>1277</v>
      </c>
      <c r="I204">
        <v>886.1</v>
      </c>
      <c r="J204">
        <v>0.89270000000000005</v>
      </c>
      <c r="K204">
        <v>791.02</v>
      </c>
      <c r="L204">
        <v>7.4899999999999999E-4</v>
      </c>
      <c r="M204">
        <v>2.48</v>
      </c>
      <c r="N204" t="s">
        <v>1266</v>
      </c>
      <c r="O204" t="s">
        <v>1286</v>
      </c>
    </row>
    <row r="205" spans="1:15" x14ac:dyDescent="0.3">
      <c r="A205" t="s">
        <v>1679</v>
      </c>
      <c r="B205" s="2">
        <v>46038</v>
      </c>
      <c r="C205" s="2" t="str">
        <f>TEXT(Table2[[#This Row],[Date]], "mmm")</f>
        <v>Jan</v>
      </c>
      <c r="D205" t="s">
        <v>1680</v>
      </c>
      <c r="E205" t="s">
        <v>1048</v>
      </c>
      <c r="F205" t="s">
        <v>878</v>
      </c>
      <c r="G205" t="s">
        <v>7</v>
      </c>
      <c r="H205" t="s">
        <v>1289</v>
      </c>
      <c r="I205">
        <v>9619.1299999999992</v>
      </c>
      <c r="J205">
        <v>0.8448</v>
      </c>
      <c r="K205">
        <v>8126.24</v>
      </c>
      <c r="L205">
        <v>8.5499999999999997E-4</v>
      </c>
      <c r="M205">
        <v>2.54</v>
      </c>
      <c r="N205" t="s">
        <v>1266</v>
      </c>
      <c r="O205" t="s">
        <v>1267</v>
      </c>
    </row>
    <row r="206" spans="1:15" x14ac:dyDescent="0.3">
      <c r="A206" t="s">
        <v>1681</v>
      </c>
      <c r="B206" s="2">
        <v>46081</v>
      </c>
      <c r="C206" s="2" t="str">
        <f>TEXT(Table2[[#This Row],[Date]], "mmm")</f>
        <v>Feb</v>
      </c>
      <c r="D206" t="s">
        <v>1682</v>
      </c>
      <c r="E206" t="s">
        <v>758</v>
      </c>
      <c r="F206" t="s">
        <v>954</v>
      </c>
      <c r="G206" t="s">
        <v>7</v>
      </c>
      <c r="H206" t="s">
        <v>1265</v>
      </c>
      <c r="I206">
        <v>682.97</v>
      </c>
      <c r="J206">
        <v>0.91120000000000001</v>
      </c>
      <c r="K206">
        <v>622.32000000000005</v>
      </c>
      <c r="L206">
        <v>1.2620000000000001E-3</v>
      </c>
      <c r="M206">
        <v>3.74</v>
      </c>
      <c r="N206" t="s">
        <v>1266</v>
      </c>
      <c r="O206" t="s">
        <v>1267</v>
      </c>
    </row>
    <row r="207" spans="1:15" x14ac:dyDescent="0.3">
      <c r="A207" t="s">
        <v>1683</v>
      </c>
      <c r="B207" s="2">
        <v>46265</v>
      </c>
      <c r="C207" s="2" t="str">
        <f>TEXT(Table2[[#This Row],[Date]], "mmm")</f>
        <v>Aug</v>
      </c>
      <c r="D207" t="s">
        <v>1684</v>
      </c>
      <c r="E207" t="s">
        <v>470</v>
      </c>
      <c r="F207" t="s">
        <v>346</v>
      </c>
      <c r="G207" t="s">
        <v>7</v>
      </c>
      <c r="H207" t="s">
        <v>1265</v>
      </c>
      <c r="I207">
        <v>1433.64</v>
      </c>
      <c r="J207">
        <v>1.2830999999999999</v>
      </c>
      <c r="K207">
        <v>1839.5</v>
      </c>
      <c r="L207">
        <v>1.5900000000000001E-3</v>
      </c>
      <c r="M207">
        <v>4.87</v>
      </c>
      <c r="N207" t="s">
        <v>1266</v>
      </c>
      <c r="O207" t="s">
        <v>1267</v>
      </c>
    </row>
    <row r="208" spans="1:15" x14ac:dyDescent="0.3">
      <c r="A208" t="s">
        <v>1685</v>
      </c>
      <c r="B208" s="2">
        <v>46229</v>
      </c>
      <c r="C208" s="2" t="str">
        <f>TEXT(Table2[[#This Row],[Date]], "mmm")</f>
        <v>Jul</v>
      </c>
      <c r="D208" t="s">
        <v>1686</v>
      </c>
      <c r="E208" t="s">
        <v>1240</v>
      </c>
      <c r="F208" t="s">
        <v>121</v>
      </c>
      <c r="G208" t="s">
        <v>7</v>
      </c>
      <c r="H208" t="s">
        <v>1265</v>
      </c>
      <c r="I208">
        <v>4235.28</v>
      </c>
      <c r="J208">
        <v>1.1769000000000001</v>
      </c>
      <c r="K208">
        <v>4984.5</v>
      </c>
      <c r="L208">
        <v>2.0079999999999998E-3</v>
      </c>
      <c r="M208">
        <v>6.89</v>
      </c>
      <c r="N208" t="s">
        <v>1266</v>
      </c>
      <c r="O208" t="s">
        <v>1274</v>
      </c>
    </row>
    <row r="209" spans="1:15" x14ac:dyDescent="0.3">
      <c r="A209" t="s">
        <v>1687</v>
      </c>
      <c r="B209" s="2">
        <v>46293</v>
      </c>
      <c r="C209" s="2" t="str">
        <f>TEXT(Table2[[#This Row],[Date]], "mmm")</f>
        <v>Sep</v>
      </c>
      <c r="D209" t="s">
        <v>1688</v>
      </c>
      <c r="E209" t="s">
        <v>104</v>
      </c>
      <c r="F209" t="s">
        <v>362</v>
      </c>
      <c r="G209" t="s">
        <v>7</v>
      </c>
      <c r="H209" t="s">
        <v>1273</v>
      </c>
      <c r="I209">
        <v>599.35</v>
      </c>
      <c r="J209">
        <v>1.0409999999999999</v>
      </c>
      <c r="K209">
        <v>623.91999999999996</v>
      </c>
      <c r="L209">
        <v>6.1929999999999997E-3</v>
      </c>
      <c r="M209">
        <v>21.08</v>
      </c>
      <c r="N209" t="s">
        <v>1266</v>
      </c>
      <c r="O209" t="s">
        <v>1267</v>
      </c>
    </row>
    <row r="210" spans="1:15" x14ac:dyDescent="0.3">
      <c r="A210" t="s">
        <v>1689</v>
      </c>
      <c r="B210" s="2">
        <v>46271</v>
      </c>
      <c r="C210" s="2" t="str">
        <f>TEXT(Table2[[#This Row],[Date]], "mmm")</f>
        <v>Sep</v>
      </c>
      <c r="D210" t="s">
        <v>1690</v>
      </c>
      <c r="E210" t="s">
        <v>1202</v>
      </c>
      <c r="F210" t="s">
        <v>714</v>
      </c>
      <c r="G210" t="s">
        <v>7</v>
      </c>
      <c r="H210" t="s">
        <v>1289</v>
      </c>
      <c r="I210">
        <v>7509.14</v>
      </c>
      <c r="J210">
        <v>1.2319</v>
      </c>
      <c r="K210">
        <v>9250.51</v>
      </c>
      <c r="L210">
        <v>3.3210000000000002E-3</v>
      </c>
      <c r="M210">
        <v>9.6300000000000008</v>
      </c>
      <c r="N210" t="s">
        <v>1266</v>
      </c>
      <c r="O210" t="s">
        <v>1270</v>
      </c>
    </row>
    <row r="211" spans="1:15" x14ac:dyDescent="0.3">
      <c r="A211" t="s">
        <v>1691</v>
      </c>
      <c r="B211" s="2">
        <v>46289</v>
      </c>
      <c r="C211" s="2" t="str">
        <f>TEXT(Table2[[#This Row],[Date]], "mmm")</f>
        <v>Sep</v>
      </c>
      <c r="D211" t="s">
        <v>1692</v>
      </c>
      <c r="E211" t="s">
        <v>92</v>
      </c>
      <c r="F211" t="s">
        <v>624</v>
      </c>
      <c r="G211" t="s">
        <v>7</v>
      </c>
      <c r="H211" t="s">
        <v>1289</v>
      </c>
      <c r="I211">
        <v>12532.49</v>
      </c>
      <c r="J211">
        <v>1.0283</v>
      </c>
      <c r="K211">
        <v>12887.16</v>
      </c>
      <c r="L211">
        <v>2.578E-3</v>
      </c>
      <c r="M211">
        <v>8.16</v>
      </c>
      <c r="N211" t="s">
        <v>1266</v>
      </c>
      <c r="O211" t="s">
        <v>1274</v>
      </c>
    </row>
    <row r="212" spans="1:15" x14ac:dyDescent="0.3">
      <c r="A212" t="s">
        <v>1693</v>
      </c>
      <c r="B212" s="2">
        <v>46215</v>
      </c>
      <c r="C212" s="2" t="str">
        <f>TEXT(Table2[[#This Row],[Date]], "mmm")</f>
        <v>Jul</v>
      </c>
      <c r="D212" t="s">
        <v>1694</v>
      </c>
      <c r="E212" t="s">
        <v>492</v>
      </c>
      <c r="F212" t="s">
        <v>272</v>
      </c>
      <c r="G212" t="s">
        <v>7</v>
      </c>
      <c r="H212" t="s">
        <v>1265</v>
      </c>
      <c r="I212">
        <v>1013.19</v>
      </c>
      <c r="J212">
        <v>1.0984</v>
      </c>
      <c r="K212">
        <v>1112.8900000000001</v>
      </c>
      <c r="L212">
        <v>2.0270000000000002E-3</v>
      </c>
      <c r="M212">
        <v>6.28</v>
      </c>
      <c r="N212" t="s">
        <v>1266</v>
      </c>
      <c r="O212" t="s">
        <v>1274</v>
      </c>
    </row>
    <row r="213" spans="1:15" x14ac:dyDescent="0.3">
      <c r="A213" t="s">
        <v>1695</v>
      </c>
      <c r="B213" s="2">
        <v>46357</v>
      </c>
      <c r="C213" s="2" t="str">
        <f>TEXT(Table2[[#This Row],[Date]], "mmm")</f>
        <v>Dec</v>
      </c>
      <c r="D213" t="s">
        <v>1696</v>
      </c>
      <c r="E213" t="s">
        <v>1226</v>
      </c>
      <c r="F213" t="s">
        <v>230</v>
      </c>
      <c r="G213" t="s">
        <v>7</v>
      </c>
      <c r="H213" t="s">
        <v>1280</v>
      </c>
      <c r="I213">
        <v>4528.43</v>
      </c>
      <c r="J213">
        <v>1.4207000000000001</v>
      </c>
      <c r="K213">
        <v>6433.54</v>
      </c>
      <c r="L213">
        <v>2.1310000000000001E-3</v>
      </c>
      <c r="M213">
        <v>6.67</v>
      </c>
      <c r="N213" t="s">
        <v>1266</v>
      </c>
      <c r="O213" t="s">
        <v>1267</v>
      </c>
    </row>
    <row r="214" spans="1:15" x14ac:dyDescent="0.3">
      <c r="A214" t="s">
        <v>1697</v>
      </c>
      <c r="B214" s="2">
        <v>46240</v>
      </c>
      <c r="C214" s="2" t="str">
        <f>TEXT(Table2[[#This Row],[Date]], "mmm")</f>
        <v>Aug</v>
      </c>
      <c r="D214" t="s">
        <v>1698</v>
      </c>
      <c r="E214" t="s">
        <v>1208</v>
      </c>
      <c r="F214" t="s">
        <v>144</v>
      </c>
      <c r="G214" t="s">
        <v>7</v>
      </c>
      <c r="H214" t="s">
        <v>1265</v>
      </c>
      <c r="I214">
        <v>449.2</v>
      </c>
      <c r="J214">
        <v>1.1994</v>
      </c>
      <c r="K214">
        <v>538.77</v>
      </c>
      <c r="L214">
        <v>3.669E-3</v>
      </c>
      <c r="M214">
        <v>10.4</v>
      </c>
      <c r="N214" t="s">
        <v>1266</v>
      </c>
      <c r="O214" t="s">
        <v>1274</v>
      </c>
    </row>
    <row r="215" spans="1:15" x14ac:dyDescent="0.3">
      <c r="A215" t="s">
        <v>1699</v>
      </c>
      <c r="B215" s="2">
        <v>46137</v>
      </c>
      <c r="C215" s="2" t="str">
        <f>TEXT(Table2[[#This Row],[Date]], "mmm")</f>
        <v>Apr</v>
      </c>
      <c r="D215" t="s">
        <v>1700</v>
      </c>
      <c r="E215" t="s">
        <v>850</v>
      </c>
      <c r="F215" t="s">
        <v>370</v>
      </c>
      <c r="G215" t="s">
        <v>7</v>
      </c>
      <c r="H215" t="s">
        <v>1280</v>
      </c>
      <c r="I215">
        <v>187.32</v>
      </c>
      <c r="J215">
        <v>1.1375</v>
      </c>
      <c r="K215">
        <v>213.08</v>
      </c>
      <c r="L215">
        <v>4.3290000000000004E-3</v>
      </c>
      <c r="M215">
        <v>13.84</v>
      </c>
      <c r="N215" t="s">
        <v>1266</v>
      </c>
      <c r="O215" t="s">
        <v>1274</v>
      </c>
    </row>
    <row r="216" spans="1:15" x14ac:dyDescent="0.3">
      <c r="A216" t="s">
        <v>1701</v>
      </c>
      <c r="B216" s="2">
        <v>46090</v>
      </c>
      <c r="C216" s="2" t="str">
        <f>TEXT(Table2[[#This Row],[Date]], "mmm")</f>
        <v>Mar</v>
      </c>
      <c r="D216" t="s">
        <v>1702</v>
      </c>
      <c r="E216" t="s">
        <v>1072</v>
      </c>
      <c r="F216" t="s">
        <v>1080</v>
      </c>
      <c r="G216" t="s">
        <v>7</v>
      </c>
      <c r="H216" t="s">
        <v>1280</v>
      </c>
      <c r="I216">
        <v>112.32</v>
      </c>
      <c r="J216">
        <v>1</v>
      </c>
      <c r="K216">
        <v>112.32</v>
      </c>
      <c r="L216">
        <v>1.493E-3</v>
      </c>
      <c r="M216">
        <v>4.54</v>
      </c>
      <c r="N216" t="s">
        <v>1266</v>
      </c>
      <c r="O216" t="s">
        <v>1267</v>
      </c>
    </row>
    <row r="217" spans="1:15" x14ac:dyDescent="0.3">
      <c r="A217" t="s">
        <v>1703</v>
      </c>
      <c r="B217" s="2">
        <v>46321</v>
      </c>
      <c r="C217" s="2" t="str">
        <f>TEXT(Table2[[#This Row],[Date]], "mmm")</f>
        <v>Oct</v>
      </c>
      <c r="D217" t="s">
        <v>1704</v>
      </c>
      <c r="E217" t="s">
        <v>224</v>
      </c>
      <c r="F217" t="s">
        <v>852</v>
      </c>
      <c r="G217" t="s">
        <v>7</v>
      </c>
      <c r="H217" t="s">
        <v>1280</v>
      </c>
      <c r="I217">
        <v>1978.59</v>
      </c>
      <c r="J217">
        <v>1.3747</v>
      </c>
      <c r="K217">
        <v>2719.97</v>
      </c>
      <c r="L217">
        <v>2.82E-3</v>
      </c>
      <c r="M217">
        <v>8.84</v>
      </c>
      <c r="N217" t="s">
        <v>1266</v>
      </c>
      <c r="O217" t="s">
        <v>1270</v>
      </c>
    </row>
    <row r="218" spans="1:15" x14ac:dyDescent="0.3">
      <c r="A218" t="s">
        <v>1705</v>
      </c>
      <c r="B218" s="2">
        <v>46347</v>
      </c>
      <c r="C218" s="2" t="str">
        <f>TEXT(Table2[[#This Row],[Date]], "mmm")</f>
        <v>Nov</v>
      </c>
      <c r="D218" t="s">
        <v>1706</v>
      </c>
      <c r="E218" t="s">
        <v>978</v>
      </c>
      <c r="F218" t="s">
        <v>688</v>
      </c>
      <c r="G218" t="s">
        <v>7</v>
      </c>
      <c r="H218" t="s">
        <v>1265</v>
      </c>
      <c r="I218">
        <v>1846.27</v>
      </c>
      <c r="J218">
        <v>1.3774999999999999</v>
      </c>
      <c r="K218">
        <v>2543.2399999999998</v>
      </c>
      <c r="L218">
        <v>2.4520000000000002E-3</v>
      </c>
      <c r="M218">
        <v>7.9</v>
      </c>
      <c r="N218" t="s">
        <v>1266</v>
      </c>
      <c r="O218" t="s">
        <v>1267</v>
      </c>
    </row>
    <row r="219" spans="1:15" x14ac:dyDescent="0.3">
      <c r="A219" t="s">
        <v>1707</v>
      </c>
      <c r="B219" s="2">
        <v>46097</v>
      </c>
      <c r="C219" s="2" t="str">
        <f>TEXT(Table2[[#This Row],[Date]], "mmm")</f>
        <v>Mar</v>
      </c>
      <c r="D219" t="s">
        <v>1708</v>
      </c>
      <c r="E219" t="s">
        <v>146</v>
      </c>
      <c r="F219" t="s">
        <v>776</v>
      </c>
      <c r="G219" t="s">
        <v>7</v>
      </c>
      <c r="H219" t="s">
        <v>1265</v>
      </c>
      <c r="I219">
        <v>559.87</v>
      </c>
      <c r="J219">
        <v>0.91539999999999999</v>
      </c>
      <c r="K219">
        <v>512.5</v>
      </c>
      <c r="L219">
        <v>4.0619999999999996E-3</v>
      </c>
      <c r="M219">
        <v>13.47</v>
      </c>
      <c r="N219" t="s">
        <v>1266</v>
      </c>
      <c r="O219" t="s">
        <v>1270</v>
      </c>
    </row>
    <row r="220" spans="1:15" x14ac:dyDescent="0.3">
      <c r="A220" t="s">
        <v>1709</v>
      </c>
      <c r="B220" s="2">
        <v>46125</v>
      </c>
      <c r="C220" s="2" t="str">
        <f>TEXT(Table2[[#This Row],[Date]], "mmm")</f>
        <v>Apr</v>
      </c>
      <c r="D220" t="s">
        <v>1710</v>
      </c>
      <c r="E220" t="s">
        <v>254</v>
      </c>
      <c r="F220" t="s">
        <v>932</v>
      </c>
      <c r="G220" t="s">
        <v>7</v>
      </c>
      <c r="H220" t="s">
        <v>1280</v>
      </c>
      <c r="I220">
        <v>4220.25</v>
      </c>
      <c r="J220">
        <v>1.2222999999999999</v>
      </c>
      <c r="K220">
        <v>5158.41</v>
      </c>
      <c r="L220">
        <v>4.9750000000000003E-3</v>
      </c>
      <c r="M220">
        <v>14.19</v>
      </c>
      <c r="N220" t="s">
        <v>1266</v>
      </c>
      <c r="O220" t="s">
        <v>1267</v>
      </c>
    </row>
    <row r="221" spans="1:15" x14ac:dyDescent="0.3">
      <c r="A221" t="s">
        <v>1711</v>
      </c>
      <c r="B221" s="2">
        <v>46319</v>
      </c>
      <c r="C221" s="2" t="str">
        <f>TEXT(Table2[[#This Row],[Date]], "mmm")</f>
        <v>Oct</v>
      </c>
      <c r="D221" t="s">
        <v>1712</v>
      </c>
      <c r="E221" t="s">
        <v>784</v>
      </c>
      <c r="F221" t="s">
        <v>998</v>
      </c>
      <c r="G221" t="s">
        <v>7</v>
      </c>
      <c r="H221" t="s">
        <v>1265</v>
      </c>
      <c r="I221">
        <v>522.36</v>
      </c>
      <c r="J221">
        <v>1.3624000000000001</v>
      </c>
      <c r="K221">
        <v>711.66</v>
      </c>
      <c r="L221">
        <v>2.7320000000000001E-3</v>
      </c>
      <c r="M221">
        <v>8.06</v>
      </c>
      <c r="N221" t="s">
        <v>1266</v>
      </c>
      <c r="O221" t="s">
        <v>1274</v>
      </c>
    </row>
    <row r="222" spans="1:15" x14ac:dyDescent="0.3">
      <c r="A222" t="s">
        <v>1713</v>
      </c>
      <c r="B222" s="2">
        <v>46200</v>
      </c>
      <c r="C222" s="2" t="str">
        <f>TEXT(Table2[[#This Row],[Date]], "mmm")</f>
        <v>Jun</v>
      </c>
      <c r="D222" t="s">
        <v>1714</v>
      </c>
      <c r="E222" t="s">
        <v>1032</v>
      </c>
      <c r="F222" t="s">
        <v>672</v>
      </c>
      <c r="G222" t="s">
        <v>7</v>
      </c>
      <c r="H222" t="s">
        <v>1280</v>
      </c>
      <c r="I222">
        <v>262.95999999999998</v>
      </c>
      <c r="J222">
        <v>1.1435</v>
      </c>
      <c r="K222">
        <v>300.69</v>
      </c>
      <c r="L222">
        <v>2.0470000000000002E-3</v>
      </c>
      <c r="M222">
        <v>6.67</v>
      </c>
      <c r="N222" t="s">
        <v>1266</v>
      </c>
      <c r="O222" t="s">
        <v>1267</v>
      </c>
    </row>
    <row r="223" spans="1:15" x14ac:dyDescent="0.3">
      <c r="A223" t="s">
        <v>1715</v>
      </c>
      <c r="B223" s="2">
        <v>46237</v>
      </c>
      <c r="C223" s="2" t="str">
        <f>TEXT(Table2[[#This Row],[Date]], "mmm")</f>
        <v>Aug</v>
      </c>
      <c r="D223" t="s">
        <v>1716</v>
      </c>
      <c r="E223" t="s">
        <v>1164</v>
      </c>
      <c r="F223" t="s">
        <v>1112</v>
      </c>
      <c r="G223" t="s">
        <v>7</v>
      </c>
      <c r="H223" t="s">
        <v>1265</v>
      </c>
      <c r="I223">
        <v>368.45</v>
      </c>
      <c r="J223">
        <v>1.1837</v>
      </c>
      <c r="K223">
        <v>436.13</v>
      </c>
      <c r="L223">
        <v>9.41E-4</v>
      </c>
      <c r="M223">
        <v>2.97</v>
      </c>
      <c r="N223" t="s">
        <v>1266</v>
      </c>
      <c r="O223" t="s">
        <v>1267</v>
      </c>
    </row>
    <row r="224" spans="1:15" x14ac:dyDescent="0.3">
      <c r="A224" t="s">
        <v>1717</v>
      </c>
      <c r="B224" s="2">
        <v>46337</v>
      </c>
      <c r="C224" s="2" t="str">
        <f>TEXT(Table2[[#This Row],[Date]], "mmm")</f>
        <v>Nov</v>
      </c>
      <c r="D224" t="s">
        <v>1718</v>
      </c>
      <c r="E224" t="s">
        <v>584</v>
      </c>
      <c r="F224" t="s">
        <v>1226</v>
      </c>
      <c r="G224" t="s">
        <v>7</v>
      </c>
      <c r="H224" t="s">
        <v>1277</v>
      </c>
      <c r="I224">
        <v>5561.22</v>
      </c>
      <c r="J224">
        <v>1.3605</v>
      </c>
      <c r="K224">
        <v>7566.04</v>
      </c>
      <c r="L224">
        <v>1.206E-3</v>
      </c>
      <c r="M224">
        <v>3.61</v>
      </c>
      <c r="N224" t="s">
        <v>1266</v>
      </c>
      <c r="O224" t="s">
        <v>1286</v>
      </c>
    </row>
    <row r="225" spans="1:15" x14ac:dyDescent="0.3">
      <c r="A225" t="s">
        <v>1719</v>
      </c>
      <c r="B225" s="2">
        <v>46061</v>
      </c>
      <c r="C225" s="2" t="str">
        <f>TEXT(Table2[[#This Row],[Date]], "mmm")</f>
        <v>Feb</v>
      </c>
      <c r="D225" t="s">
        <v>1720</v>
      </c>
      <c r="E225" t="s">
        <v>842</v>
      </c>
      <c r="F225" t="s">
        <v>488</v>
      </c>
      <c r="G225" t="s">
        <v>7</v>
      </c>
      <c r="H225" t="s">
        <v>1280</v>
      </c>
      <c r="I225">
        <v>2886.27</v>
      </c>
      <c r="J225">
        <v>0.88749999999999996</v>
      </c>
      <c r="K225">
        <v>2561.56</v>
      </c>
      <c r="L225">
        <v>2.5249999999999999E-3</v>
      </c>
      <c r="M225">
        <v>7.9</v>
      </c>
      <c r="N225" t="s">
        <v>1266</v>
      </c>
      <c r="O225" t="s">
        <v>1267</v>
      </c>
    </row>
    <row r="226" spans="1:15" x14ac:dyDescent="0.3">
      <c r="A226" t="s">
        <v>1721</v>
      </c>
      <c r="B226" s="2">
        <v>46281</v>
      </c>
      <c r="C226" s="2" t="str">
        <f>TEXT(Table2[[#This Row],[Date]], "mmm")</f>
        <v>Sep</v>
      </c>
      <c r="D226" t="s">
        <v>1722</v>
      </c>
      <c r="E226" t="s">
        <v>688</v>
      </c>
      <c r="F226" t="s">
        <v>1042</v>
      </c>
      <c r="G226" t="s">
        <v>7</v>
      </c>
      <c r="H226" t="s">
        <v>1277</v>
      </c>
      <c r="I226">
        <v>904.4</v>
      </c>
      <c r="J226">
        <v>1.1306</v>
      </c>
      <c r="K226">
        <v>1022.51</v>
      </c>
      <c r="L226">
        <v>4.3169999999999997E-3</v>
      </c>
      <c r="M226">
        <v>14</v>
      </c>
      <c r="N226" t="s">
        <v>1266</v>
      </c>
      <c r="O226" t="s">
        <v>1274</v>
      </c>
    </row>
    <row r="227" spans="1:15" x14ac:dyDescent="0.3">
      <c r="A227" t="s">
        <v>1723</v>
      </c>
      <c r="B227" s="2">
        <v>46226</v>
      </c>
      <c r="C227" s="2" t="str">
        <f>TEXT(Table2[[#This Row],[Date]], "mmm")</f>
        <v>Jul</v>
      </c>
      <c r="D227" t="s">
        <v>1724</v>
      </c>
      <c r="E227" t="s">
        <v>1088</v>
      </c>
      <c r="F227" t="s">
        <v>734</v>
      </c>
      <c r="G227" t="s">
        <v>7</v>
      </c>
      <c r="H227" t="s">
        <v>1277</v>
      </c>
      <c r="I227">
        <v>804.15</v>
      </c>
      <c r="J227">
        <v>1.1357999999999999</v>
      </c>
      <c r="K227">
        <v>913.35</v>
      </c>
      <c r="L227">
        <v>5.6950000000000004E-3</v>
      </c>
      <c r="M227">
        <v>18.690000000000001</v>
      </c>
      <c r="N227" t="s">
        <v>1266</v>
      </c>
      <c r="O227" t="s">
        <v>1286</v>
      </c>
    </row>
    <row r="228" spans="1:15" x14ac:dyDescent="0.3">
      <c r="A228" t="s">
        <v>1725</v>
      </c>
      <c r="B228" s="2">
        <v>46029</v>
      </c>
      <c r="C228" s="2" t="str">
        <f>TEXT(Table2[[#This Row],[Date]], "mmm")</f>
        <v>Jan</v>
      </c>
      <c r="D228" t="s">
        <v>1726</v>
      </c>
      <c r="E228" t="s">
        <v>946</v>
      </c>
      <c r="F228" t="s">
        <v>236</v>
      </c>
      <c r="G228" t="s">
        <v>7</v>
      </c>
      <c r="H228" t="s">
        <v>1265</v>
      </c>
      <c r="I228">
        <v>571.53</v>
      </c>
      <c r="J228">
        <v>0.8155</v>
      </c>
      <c r="K228">
        <v>466.08</v>
      </c>
      <c r="L228">
        <v>6.7100000000000005E-4</v>
      </c>
      <c r="M228">
        <v>2.0099999999999998</v>
      </c>
      <c r="N228" t="s">
        <v>1266</v>
      </c>
      <c r="O228" t="s">
        <v>1274</v>
      </c>
    </row>
    <row r="229" spans="1:15" x14ac:dyDescent="0.3">
      <c r="A229" t="s">
        <v>1727</v>
      </c>
      <c r="B229" s="2">
        <v>46071</v>
      </c>
      <c r="C229" s="2" t="str">
        <f>TEXT(Table2[[#This Row],[Date]], "mmm")</f>
        <v>Feb</v>
      </c>
      <c r="D229" t="s">
        <v>1728</v>
      </c>
      <c r="E229" t="s">
        <v>1000</v>
      </c>
      <c r="F229" t="s">
        <v>314</v>
      </c>
      <c r="G229" t="s">
        <v>7</v>
      </c>
      <c r="H229" t="s">
        <v>1265</v>
      </c>
      <c r="I229">
        <v>66.69</v>
      </c>
      <c r="J229">
        <v>0.83440000000000003</v>
      </c>
      <c r="K229">
        <v>55.65</v>
      </c>
      <c r="L229">
        <v>1.7570000000000001E-3</v>
      </c>
      <c r="M229">
        <v>5.57</v>
      </c>
      <c r="N229" t="s">
        <v>1266</v>
      </c>
      <c r="O229" t="s">
        <v>1274</v>
      </c>
    </row>
    <row r="230" spans="1:15" x14ac:dyDescent="0.3">
      <c r="A230" t="s">
        <v>1729</v>
      </c>
      <c r="B230" s="2">
        <v>46048</v>
      </c>
      <c r="C230" s="2" t="str">
        <f>TEXT(Table2[[#This Row],[Date]], "mmm")</f>
        <v>Jan</v>
      </c>
      <c r="D230" t="s">
        <v>1730</v>
      </c>
      <c r="E230" t="s">
        <v>1228</v>
      </c>
      <c r="F230" t="s">
        <v>1050</v>
      </c>
      <c r="G230" t="s">
        <v>7</v>
      </c>
      <c r="H230" t="s">
        <v>1265</v>
      </c>
      <c r="I230">
        <v>174.29</v>
      </c>
      <c r="J230">
        <v>0.84550000000000003</v>
      </c>
      <c r="K230">
        <v>147.36000000000001</v>
      </c>
      <c r="L230">
        <v>2.5469999999999998E-3</v>
      </c>
      <c r="M230">
        <v>7.88</v>
      </c>
      <c r="N230" t="s">
        <v>1266</v>
      </c>
      <c r="O230" t="s">
        <v>1267</v>
      </c>
    </row>
    <row r="231" spans="1:15" x14ac:dyDescent="0.3">
      <c r="A231" t="s">
        <v>1731</v>
      </c>
      <c r="B231" s="2">
        <v>46183</v>
      </c>
      <c r="C231" s="2" t="str">
        <f>TEXT(Table2[[#This Row],[Date]], "mmm")</f>
        <v>Jun</v>
      </c>
      <c r="D231" t="s">
        <v>1732</v>
      </c>
      <c r="E231" t="s">
        <v>528</v>
      </c>
      <c r="F231" t="s">
        <v>392</v>
      </c>
      <c r="G231" t="s">
        <v>7</v>
      </c>
      <c r="H231" t="s">
        <v>1280</v>
      </c>
      <c r="I231">
        <v>934.23</v>
      </c>
      <c r="J231">
        <v>1.153</v>
      </c>
      <c r="K231">
        <v>1077.17</v>
      </c>
      <c r="L231">
        <v>3.6229999999999999E-3</v>
      </c>
      <c r="M231">
        <v>12.77</v>
      </c>
      <c r="N231" t="s">
        <v>1266</v>
      </c>
      <c r="O231" t="s">
        <v>1267</v>
      </c>
    </row>
    <row r="232" spans="1:15" x14ac:dyDescent="0.3">
      <c r="A232" t="s">
        <v>1733</v>
      </c>
      <c r="B232" s="2">
        <v>46379</v>
      </c>
      <c r="C232" s="2" t="str">
        <f>TEXT(Table2[[#This Row],[Date]], "mmm")</f>
        <v>Dec</v>
      </c>
      <c r="D232" t="s">
        <v>1734</v>
      </c>
      <c r="E232" t="s">
        <v>564</v>
      </c>
      <c r="F232" t="s">
        <v>56</v>
      </c>
      <c r="G232" t="s">
        <v>7</v>
      </c>
      <c r="H232" t="s">
        <v>1277</v>
      </c>
      <c r="I232">
        <v>2161.0700000000002</v>
      </c>
      <c r="J232">
        <v>1.4756</v>
      </c>
      <c r="K232">
        <v>3188.87</v>
      </c>
      <c r="L232">
        <v>1.7979999999999999E-3</v>
      </c>
      <c r="M232">
        <v>5.41</v>
      </c>
      <c r="N232" t="s">
        <v>1266</v>
      </c>
      <c r="O232" t="s">
        <v>1267</v>
      </c>
    </row>
    <row r="233" spans="1:15" x14ac:dyDescent="0.3">
      <c r="A233" t="s">
        <v>1735</v>
      </c>
      <c r="B233" s="2">
        <v>46198</v>
      </c>
      <c r="C233" s="2" t="str">
        <f>TEXT(Table2[[#This Row],[Date]], "mmm")</f>
        <v>Jun</v>
      </c>
      <c r="D233" t="s">
        <v>1736</v>
      </c>
      <c r="E233" t="s">
        <v>828</v>
      </c>
      <c r="F233" t="s">
        <v>690</v>
      </c>
      <c r="G233" t="s">
        <v>7</v>
      </c>
      <c r="H233" t="s">
        <v>1265</v>
      </c>
      <c r="I233">
        <v>752.76</v>
      </c>
      <c r="J233">
        <v>1.0805</v>
      </c>
      <c r="K233">
        <v>813.36</v>
      </c>
      <c r="L233">
        <v>1.9009999999999999E-3</v>
      </c>
      <c r="M233">
        <v>5.86</v>
      </c>
      <c r="N233" t="s">
        <v>1266</v>
      </c>
      <c r="O233" t="s">
        <v>1270</v>
      </c>
    </row>
    <row r="234" spans="1:15" x14ac:dyDescent="0.3">
      <c r="A234" t="s">
        <v>1737</v>
      </c>
      <c r="B234" s="2">
        <v>46101</v>
      </c>
      <c r="C234" s="2" t="str">
        <f>TEXT(Table2[[#This Row],[Date]], "mmm")</f>
        <v>Mar</v>
      </c>
      <c r="D234" t="s">
        <v>1738</v>
      </c>
      <c r="E234" t="s">
        <v>734</v>
      </c>
      <c r="F234" t="s">
        <v>244</v>
      </c>
      <c r="G234" t="s">
        <v>7</v>
      </c>
      <c r="H234" t="s">
        <v>1280</v>
      </c>
      <c r="I234">
        <v>184.26</v>
      </c>
      <c r="J234">
        <v>1.0254000000000001</v>
      </c>
      <c r="K234">
        <v>188.94</v>
      </c>
      <c r="L234">
        <v>2.4550000000000002E-3</v>
      </c>
      <c r="M234">
        <v>7.73</v>
      </c>
      <c r="N234" t="s">
        <v>1266</v>
      </c>
      <c r="O234" t="s">
        <v>1267</v>
      </c>
    </row>
    <row r="235" spans="1:15" x14ac:dyDescent="0.3">
      <c r="A235" t="s">
        <v>1739</v>
      </c>
      <c r="B235" s="2">
        <v>46024</v>
      </c>
      <c r="C235" s="2" t="str">
        <f>TEXT(Table2[[#This Row],[Date]], "mmm")</f>
        <v>Jan</v>
      </c>
      <c r="D235" t="s">
        <v>1740</v>
      </c>
      <c r="E235" t="s">
        <v>822</v>
      </c>
      <c r="F235" t="s">
        <v>386</v>
      </c>
      <c r="G235" t="s">
        <v>7</v>
      </c>
      <c r="H235" t="s">
        <v>1277</v>
      </c>
      <c r="I235">
        <v>7114.77</v>
      </c>
      <c r="J235">
        <v>0.82410000000000005</v>
      </c>
      <c r="K235">
        <v>5863.28</v>
      </c>
      <c r="L235">
        <v>7.9100000000000004E-4</v>
      </c>
      <c r="M235">
        <v>2.5099999999999998</v>
      </c>
      <c r="N235" t="s">
        <v>1285</v>
      </c>
      <c r="O235" t="s">
        <v>1267</v>
      </c>
    </row>
    <row r="236" spans="1:15" x14ac:dyDescent="0.3">
      <c r="A236" t="s">
        <v>1741</v>
      </c>
      <c r="B236" s="2">
        <v>46154</v>
      </c>
      <c r="C236" s="2" t="str">
        <f>TEXT(Table2[[#This Row],[Date]], "mmm")</f>
        <v>May</v>
      </c>
      <c r="D236" t="s">
        <v>1742</v>
      </c>
      <c r="E236" t="s">
        <v>836</v>
      </c>
      <c r="F236" t="s">
        <v>670</v>
      </c>
      <c r="G236" t="s">
        <v>7</v>
      </c>
      <c r="H236" t="s">
        <v>1277</v>
      </c>
      <c r="I236">
        <v>226.49</v>
      </c>
      <c r="J236">
        <v>1.0666</v>
      </c>
      <c r="K236">
        <v>241.57</v>
      </c>
      <c r="L236">
        <v>1.8079999999999999E-3</v>
      </c>
      <c r="M236">
        <v>5.43</v>
      </c>
      <c r="N236" t="s">
        <v>1266</v>
      </c>
      <c r="O236" t="s">
        <v>1274</v>
      </c>
    </row>
    <row r="237" spans="1:15" x14ac:dyDescent="0.3">
      <c r="A237" t="s">
        <v>1743</v>
      </c>
      <c r="B237" s="2">
        <v>46298</v>
      </c>
      <c r="C237" s="2" t="str">
        <f>TEXT(Table2[[#This Row],[Date]], "mmm")</f>
        <v>Oct</v>
      </c>
      <c r="D237" t="s">
        <v>1744</v>
      </c>
      <c r="E237" t="s">
        <v>588</v>
      </c>
      <c r="F237" t="s">
        <v>734</v>
      </c>
      <c r="G237" t="s">
        <v>7</v>
      </c>
      <c r="H237" t="s">
        <v>1280</v>
      </c>
      <c r="I237">
        <v>1117.7</v>
      </c>
      <c r="J237">
        <v>1.0157</v>
      </c>
      <c r="K237">
        <v>1135.25</v>
      </c>
      <c r="L237">
        <v>1.761E-3</v>
      </c>
      <c r="M237">
        <v>5.86</v>
      </c>
      <c r="N237" t="s">
        <v>1266</v>
      </c>
      <c r="O237" t="s">
        <v>1267</v>
      </c>
    </row>
    <row r="238" spans="1:15" x14ac:dyDescent="0.3">
      <c r="A238" t="s">
        <v>1745</v>
      </c>
      <c r="B238" s="2">
        <v>46139</v>
      </c>
      <c r="C238" s="2" t="str">
        <f>TEXT(Table2[[#This Row],[Date]], "mmm")</f>
        <v>Apr</v>
      </c>
      <c r="D238" t="s">
        <v>1746</v>
      </c>
      <c r="E238" t="s">
        <v>346</v>
      </c>
      <c r="F238" t="s">
        <v>908</v>
      </c>
      <c r="G238" t="s">
        <v>7</v>
      </c>
      <c r="H238" t="s">
        <v>1277</v>
      </c>
      <c r="I238">
        <v>1316.69</v>
      </c>
      <c r="J238">
        <v>1.1067</v>
      </c>
      <c r="K238">
        <v>1457.18</v>
      </c>
      <c r="L238">
        <v>2.7360000000000002E-3</v>
      </c>
      <c r="M238">
        <v>8.81</v>
      </c>
      <c r="N238" t="s">
        <v>1266</v>
      </c>
      <c r="O238" t="s">
        <v>1286</v>
      </c>
    </row>
    <row r="239" spans="1:15" x14ac:dyDescent="0.3">
      <c r="A239" t="s">
        <v>1747</v>
      </c>
      <c r="B239" s="2">
        <v>46186</v>
      </c>
      <c r="C239" s="2" t="str">
        <f>TEXT(Table2[[#This Row],[Date]], "mmm")</f>
        <v>Jun</v>
      </c>
      <c r="D239" t="s">
        <v>1748</v>
      </c>
      <c r="E239" t="s">
        <v>808</v>
      </c>
      <c r="F239" t="s">
        <v>1160</v>
      </c>
      <c r="G239" t="s">
        <v>7</v>
      </c>
      <c r="H239" t="s">
        <v>1265</v>
      </c>
      <c r="I239">
        <v>16269.79</v>
      </c>
      <c r="J239">
        <v>1.0738000000000001</v>
      </c>
      <c r="K239">
        <v>17470.5</v>
      </c>
      <c r="L239">
        <v>2.8549999999999999E-3</v>
      </c>
      <c r="M239">
        <v>10.06</v>
      </c>
      <c r="N239" t="s">
        <v>1266</v>
      </c>
      <c r="O239" t="s">
        <v>1274</v>
      </c>
    </row>
    <row r="240" spans="1:15" x14ac:dyDescent="0.3">
      <c r="A240" t="s">
        <v>1749</v>
      </c>
      <c r="B240" s="2">
        <v>46310</v>
      </c>
      <c r="C240" s="2" t="str">
        <f>TEXT(Table2[[#This Row],[Date]], "mmm")</f>
        <v>Oct</v>
      </c>
      <c r="D240" t="s">
        <v>1750</v>
      </c>
      <c r="E240" t="s">
        <v>100</v>
      </c>
      <c r="F240" t="s">
        <v>1048</v>
      </c>
      <c r="G240" t="s">
        <v>7</v>
      </c>
      <c r="H240" t="s">
        <v>1280</v>
      </c>
      <c r="I240">
        <v>370.37</v>
      </c>
      <c r="J240">
        <v>1.2733000000000001</v>
      </c>
      <c r="K240">
        <v>471.59</v>
      </c>
      <c r="L240">
        <v>1.573E-3</v>
      </c>
      <c r="M240">
        <v>5.17</v>
      </c>
      <c r="N240" t="s">
        <v>1266</v>
      </c>
      <c r="O240" t="s">
        <v>1286</v>
      </c>
    </row>
    <row r="241" spans="1:15" x14ac:dyDescent="0.3">
      <c r="A241" t="s">
        <v>1751</v>
      </c>
      <c r="B241" s="2">
        <v>46050</v>
      </c>
      <c r="C241" s="2" t="str">
        <f>TEXT(Table2[[#This Row],[Date]], "mmm")</f>
        <v>Jan</v>
      </c>
      <c r="D241" t="s">
        <v>1752</v>
      </c>
      <c r="E241" t="s">
        <v>346</v>
      </c>
      <c r="F241" t="s">
        <v>618</v>
      </c>
      <c r="G241" t="s">
        <v>7</v>
      </c>
      <c r="H241" t="s">
        <v>1277</v>
      </c>
      <c r="I241">
        <v>1156.79</v>
      </c>
      <c r="J241">
        <v>0.89270000000000005</v>
      </c>
      <c r="K241">
        <v>1032.67</v>
      </c>
      <c r="L241">
        <v>2.2239999999999998E-3</v>
      </c>
      <c r="M241">
        <v>7.2</v>
      </c>
      <c r="N241" t="s">
        <v>1266</v>
      </c>
      <c r="O241" t="s">
        <v>1267</v>
      </c>
    </row>
    <row r="242" spans="1:15" x14ac:dyDescent="0.3">
      <c r="A242" t="s">
        <v>1753</v>
      </c>
      <c r="B242" s="2">
        <v>46355</v>
      </c>
      <c r="C242" s="2" t="str">
        <f>TEXT(Table2[[#This Row],[Date]], "mmm")</f>
        <v>Nov</v>
      </c>
      <c r="D242" t="s">
        <v>1754</v>
      </c>
      <c r="E242" t="s">
        <v>888</v>
      </c>
      <c r="F242" t="s">
        <v>568</v>
      </c>
      <c r="G242" t="s">
        <v>7</v>
      </c>
      <c r="H242" t="s">
        <v>1265</v>
      </c>
      <c r="I242">
        <v>1346.56</v>
      </c>
      <c r="J242">
        <v>1.3958999999999999</v>
      </c>
      <c r="K242">
        <v>1879.66</v>
      </c>
      <c r="L242">
        <v>2.3270000000000001E-3</v>
      </c>
      <c r="M242">
        <v>6.97</v>
      </c>
      <c r="N242" t="s">
        <v>1266</v>
      </c>
      <c r="O242" t="s">
        <v>1267</v>
      </c>
    </row>
    <row r="243" spans="1:15" x14ac:dyDescent="0.3">
      <c r="A243" t="s">
        <v>1755</v>
      </c>
      <c r="B243" s="2">
        <v>46023</v>
      </c>
      <c r="C243" s="2" t="str">
        <f>TEXT(Table2[[#This Row],[Date]], "mmm")</f>
        <v>Jan</v>
      </c>
      <c r="D243" t="s">
        <v>1756</v>
      </c>
      <c r="E243" t="s">
        <v>608</v>
      </c>
      <c r="F243" t="s">
        <v>1038</v>
      </c>
      <c r="G243" t="s">
        <v>7</v>
      </c>
      <c r="H243" t="s">
        <v>1280</v>
      </c>
      <c r="I243">
        <v>296.61</v>
      </c>
      <c r="J243">
        <v>0.80959999999999999</v>
      </c>
      <c r="K243">
        <v>240.14</v>
      </c>
      <c r="L243">
        <v>1.916E-3</v>
      </c>
      <c r="M243">
        <v>6.12</v>
      </c>
      <c r="N243" t="s">
        <v>1266</v>
      </c>
      <c r="O243" t="s">
        <v>1267</v>
      </c>
    </row>
    <row r="244" spans="1:15" x14ac:dyDescent="0.3">
      <c r="A244" t="s">
        <v>1757</v>
      </c>
      <c r="B244" s="2">
        <v>46210</v>
      </c>
      <c r="C244" s="2" t="str">
        <f>TEXT(Table2[[#This Row],[Date]], "mmm")</f>
        <v>Jul</v>
      </c>
      <c r="D244" t="s">
        <v>1758</v>
      </c>
      <c r="E244" t="s">
        <v>412</v>
      </c>
      <c r="F244" t="s">
        <v>758</v>
      </c>
      <c r="G244" t="s">
        <v>7</v>
      </c>
      <c r="H244" t="s">
        <v>1273</v>
      </c>
      <c r="I244">
        <v>3414.56</v>
      </c>
      <c r="J244">
        <v>1.1066</v>
      </c>
      <c r="K244">
        <v>3778.55</v>
      </c>
      <c r="L244">
        <v>3.9319999999999997E-3</v>
      </c>
      <c r="M244">
        <v>13.05</v>
      </c>
      <c r="N244" t="s">
        <v>1266</v>
      </c>
      <c r="O244" t="s">
        <v>1286</v>
      </c>
    </row>
    <row r="245" spans="1:15" x14ac:dyDescent="0.3">
      <c r="A245" t="s">
        <v>1759</v>
      </c>
      <c r="B245" s="2">
        <v>46078</v>
      </c>
      <c r="C245" s="2" t="str">
        <f>TEXT(Table2[[#This Row],[Date]], "mmm")</f>
        <v>Feb</v>
      </c>
      <c r="D245" t="s">
        <v>1760</v>
      </c>
      <c r="E245" t="s">
        <v>380</v>
      </c>
      <c r="F245" t="s">
        <v>476</v>
      </c>
      <c r="G245" t="s">
        <v>7</v>
      </c>
      <c r="H245" t="s">
        <v>1273</v>
      </c>
      <c r="I245">
        <v>1460.53</v>
      </c>
      <c r="J245">
        <v>0.95430000000000004</v>
      </c>
      <c r="K245">
        <v>1393.78</v>
      </c>
      <c r="L245">
        <v>2.0300000000000001E-3</v>
      </c>
      <c r="M245">
        <v>6.56</v>
      </c>
      <c r="N245" t="s">
        <v>1266</v>
      </c>
      <c r="O245" t="s">
        <v>1274</v>
      </c>
    </row>
    <row r="246" spans="1:15" x14ac:dyDescent="0.3">
      <c r="A246" t="s">
        <v>1761</v>
      </c>
      <c r="B246" s="2">
        <v>46057</v>
      </c>
      <c r="C246" s="2" t="str">
        <f>TEXT(Table2[[#This Row],[Date]], "mmm")</f>
        <v>Feb</v>
      </c>
      <c r="D246" t="s">
        <v>1762</v>
      </c>
      <c r="E246" t="s">
        <v>77</v>
      </c>
      <c r="F246" t="s">
        <v>448</v>
      </c>
      <c r="G246" t="s">
        <v>7</v>
      </c>
      <c r="H246" t="s">
        <v>1277</v>
      </c>
      <c r="I246">
        <v>767.8</v>
      </c>
      <c r="J246">
        <v>0.8498</v>
      </c>
      <c r="K246">
        <v>652.48</v>
      </c>
      <c r="L246">
        <v>7.2890000000000003E-3</v>
      </c>
      <c r="M246">
        <v>24.45</v>
      </c>
      <c r="N246" t="s">
        <v>1266</v>
      </c>
      <c r="O246" t="s">
        <v>1286</v>
      </c>
    </row>
    <row r="247" spans="1:15" x14ac:dyDescent="0.3">
      <c r="A247" t="s">
        <v>1763</v>
      </c>
      <c r="B247" s="2">
        <v>46134</v>
      </c>
      <c r="C247" s="2" t="str">
        <f>TEXT(Table2[[#This Row],[Date]], "mmm")</f>
        <v>Apr</v>
      </c>
      <c r="D247" t="s">
        <v>1764</v>
      </c>
      <c r="E247" t="s">
        <v>348</v>
      </c>
      <c r="F247" t="s">
        <v>520</v>
      </c>
      <c r="G247" t="s">
        <v>7</v>
      </c>
      <c r="H247" t="s">
        <v>1265</v>
      </c>
      <c r="I247">
        <v>477.61</v>
      </c>
      <c r="J247">
        <v>1.2294</v>
      </c>
      <c r="K247">
        <v>587.16999999999996</v>
      </c>
      <c r="L247">
        <v>1.439E-3</v>
      </c>
      <c r="M247">
        <v>4.72</v>
      </c>
      <c r="N247" t="s">
        <v>1266</v>
      </c>
      <c r="O247" t="s">
        <v>1267</v>
      </c>
    </row>
    <row r="248" spans="1:15" x14ac:dyDescent="0.3">
      <c r="A248" t="s">
        <v>1765</v>
      </c>
      <c r="B248" s="2">
        <v>46308</v>
      </c>
      <c r="C248" s="2" t="str">
        <f>TEXT(Table2[[#This Row],[Date]], "mmm")</f>
        <v>Oct</v>
      </c>
      <c r="D248" t="s">
        <v>1766</v>
      </c>
      <c r="E248" t="s">
        <v>726</v>
      </c>
      <c r="F248" t="s">
        <v>320</v>
      </c>
      <c r="G248" t="s">
        <v>7</v>
      </c>
      <c r="H248" t="s">
        <v>1277</v>
      </c>
      <c r="I248">
        <v>4246.71</v>
      </c>
      <c r="J248">
        <v>1.1594</v>
      </c>
      <c r="K248">
        <v>4923.6400000000003</v>
      </c>
      <c r="L248">
        <v>3.392E-3</v>
      </c>
      <c r="M248">
        <v>11.32</v>
      </c>
      <c r="N248" t="s">
        <v>1266</v>
      </c>
      <c r="O248" t="s">
        <v>1270</v>
      </c>
    </row>
    <row r="249" spans="1:15" x14ac:dyDescent="0.3">
      <c r="A249" t="s">
        <v>1767</v>
      </c>
      <c r="B249" s="2">
        <v>46332</v>
      </c>
      <c r="C249" s="2" t="str">
        <f>TEXT(Table2[[#This Row],[Date]], "mmm")</f>
        <v>Nov</v>
      </c>
      <c r="D249" t="s">
        <v>1768</v>
      </c>
      <c r="E249" t="s">
        <v>136</v>
      </c>
      <c r="F249" t="s">
        <v>892</v>
      </c>
      <c r="G249" t="s">
        <v>7</v>
      </c>
      <c r="H249" t="s">
        <v>1273</v>
      </c>
      <c r="I249">
        <v>2085.69</v>
      </c>
      <c r="J249">
        <v>1.3676999999999999</v>
      </c>
      <c r="K249">
        <v>2852.6</v>
      </c>
      <c r="L249">
        <v>4.0879999999999996E-3</v>
      </c>
      <c r="M249">
        <v>12.38</v>
      </c>
      <c r="N249" t="s">
        <v>1266</v>
      </c>
      <c r="O249" t="s">
        <v>1274</v>
      </c>
    </row>
    <row r="250" spans="1:15" x14ac:dyDescent="0.3">
      <c r="A250" t="s">
        <v>1769</v>
      </c>
      <c r="B250" s="2">
        <v>46058</v>
      </c>
      <c r="C250" s="2" t="str">
        <f>TEXT(Table2[[#This Row],[Date]], "mmm")</f>
        <v>Feb</v>
      </c>
      <c r="D250" t="s">
        <v>1770</v>
      </c>
      <c r="E250" t="s">
        <v>1052</v>
      </c>
      <c r="F250" t="s">
        <v>730</v>
      </c>
      <c r="G250" t="s">
        <v>7</v>
      </c>
      <c r="H250" t="s">
        <v>1289</v>
      </c>
      <c r="I250">
        <v>785.11</v>
      </c>
      <c r="J250">
        <v>0.85880000000000001</v>
      </c>
      <c r="K250">
        <v>674.25</v>
      </c>
      <c r="L250">
        <v>1.2110000000000001E-3</v>
      </c>
      <c r="M250">
        <v>3.92</v>
      </c>
      <c r="N250" t="s">
        <v>1266</v>
      </c>
      <c r="O250" t="s">
        <v>1274</v>
      </c>
    </row>
    <row r="251" spans="1:15" x14ac:dyDescent="0.3">
      <c r="A251" t="s">
        <v>1771</v>
      </c>
      <c r="B251" s="2">
        <v>46239</v>
      </c>
      <c r="C251" s="2" t="str">
        <f>TEXT(Table2[[#This Row],[Date]], "mmm")</f>
        <v>Aug</v>
      </c>
      <c r="D251" t="s">
        <v>1772</v>
      </c>
      <c r="E251" t="s">
        <v>426</v>
      </c>
      <c r="F251" t="s">
        <v>732</v>
      </c>
      <c r="G251" t="s">
        <v>7</v>
      </c>
      <c r="H251" t="s">
        <v>1289</v>
      </c>
      <c r="I251">
        <v>163.59</v>
      </c>
      <c r="J251">
        <v>1.1993</v>
      </c>
      <c r="K251">
        <v>196.19</v>
      </c>
      <c r="L251">
        <v>2.9610000000000001E-3</v>
      </c>
      <c r="M251">
        <v>9.1199999999999992</v>
      </c>
      <c r="N251" t="s">
        <v>1266</v>
      </c>
      <c r="O251" t="s">
        <v>1267</v>
      </c>
    </row>
    <row r="252" spans="1:15" x14ac:dyDescent="0.3">
      <c r="A252" t="s">
        <v>1773</v>
      </c>
      <c r="B252" s="2">
        <v>46102</v>
      </c>
      <c r="C252" s="2" t="str">
        <f>TEXT(Table2[[#This Row],[Date]], "mmm")</f>
        <v>Mar</v>
      </c>
      <c r="D252" t="s">
        <v>1774</v>
      </c>
      <c r="E252" t="s">
        <v>168</v>
      </c>
      <c r="F252" t="s">
        <v>1108</v>
      </c>
      <c r="G252" t="s">
        <v>7</v>
      </c>
      <c r="H252" t="s">
        <v>1265</v>
      </c>
      <c r="I252">
        <v>9540.0300000000007</v>
      </c>
      <c r="J252">
        <v>0.92210000000000003</v>
      </c>
      <c r="K252">
        <v>8796.86</v>
      </c>
      <c r="L252">
        <v>4.8040000000000001E-3</v>
      </c>
      <c r="M252">
        <v>15.06</v>
      </c>
      <c r="N252" t="s">
        <v>1266</v>
      </c>
      <c r="O252" t="s">
        <v>1274</v>
      </c>
    </row>
    <row r="253" spans="1:15" x14ac:dyDescent="0.3">
      <c r="A253" t="s">
        <v>1775</v>
      </c>
      <c r="B253" s="2">
        <v>46336</v>
      </c>
      <c r="C253" s="2" t="str">
        <f>TEXT(Table2[[#This Row],[Date]], "mmm")</f>
        <v>Nov</v>
      </c>
      <c r="D253" t="s">
        <v>1776</v>
      </c>
      <c r="E253" t="s">
        <v>636</v>
      </c>
      <c r="F253" t="s">
        <v>824</v>
      </c>
      <c r="G253" t="s">
        <v>7</v>
      </c>
      <c r="H253" t="s">
        <v>1280</v>
      </c>
      <c r="I253">
        <v>1196.22</v>
      </c>
      <c r="J253">
        <v>1.4005000000000001</v>
      </c>
      <c r="K253">
        <v>1675.31</v>
      </c>
      <c r="L253">
        <v>3.1120000000000002E-3</v>
      </c>
      <c r="M253">
        <v>8.75</v>
      </c>
      <c r="N253" t="s">
        <v>1266</v>
      </c>
      <c r="O253" t="s">
        <v>1274</v>
      </c>
    </row>
    <row r="254" spans="1:15" x14ac:dyDescent="0.3">
      <c r="A254" t="s">
        <v>1777</v>
      </c>
      <c r="B254" s="2">
        <v>46105</v>
      </c>
      <c r="C254" s="2" t="str">
        <f>TEXT(Table2[[#This Row],[Date]], "mmm")</f>
        <v>Mar</v>
      </c>
      <c r="D254" t="s">
        <v>1778</v>
      </c>
      <c r="E254" t="s">
        <v>110</v>
      </c>
      <c r="F254" t="s">
        <v>41</v>
      </c>
      <c r="G254" t="s">
        <v>7</v>
      </c>
      <c r="H254" t="s">
        <v>1280</v>
      </c>
      <c r="I254">
        <v>4823.03</v>
      </c>
      <c r="J254">
        <v>1.0037</v>
      </c>
      <c r="K254">
        <v>4840.88</v>
      </c>
      <c r="L254">
        <v>6.4199999999999999E-4</v>
      </c>
      <c r="M254">
        <v>2.25</v>
      </c>
      <c r="N254" t="s">
        <v>1266</v>
      </c>
      <c r="O254" t="s">
        <v>1267</v>
      </c>
    </row>
    <row r="255" spans="1:15" x14ac:dyDescent="0.3">
      <c r="A255" t="s">
        <v>1779</v>
      </c>
      <c r="B255" s="2">
        <v>46087</v>
      </c>
      <c r="C255" s="2" t="str">
        <f>TEXT(Table2[[#This Row],[Date]], "mmm")</f>
        <v>Mar</v>
      </c>
      <c r="D255" t="s">
        <v>1780</v>
      </c>
      <c r="E255" t="s">
        <v>646</v>
      </c>
      <c r="F255" t="s">
        <v>846</v>
      </c>
      <c r="G255" t="s">
        <v>7</v>
      </c>
      <c r="H255" t="s">
        <v>1265</v>
      </c>
      <c r="I255">
        <v>4557.6499999999996</v>
      </c>
      <c r="J255">
        <v>0.9143</v>
      </c>
      <c r="K255">
        <v>4167.0600000000004</v>
      </c>
      <c r="L255">
        <v>3.5430000000000001E-3</v>
      </c>
      <c r="M255">
        <v>10.26</v>
      </c>
      <c r="N255" t="s">
        <v>1266</v>
      </c>
      <c r="O255" t="s">
        <v>1267</v>
      </c>
    </row>
    <row r="256" spans="1:15" x14ac:dyDescent="0.3">
      <c r="A256" t="s">
        <v>1781</v>
      </c>
      <c r="B256" s="2">
        <v>46347</v>
      </c>
      <c r="C256" s="2" t="str">
        <f>TEXT(Table2[[#This Row],[Date]], "mmm")</f>
        <v>Nov</v>
      </c>
      <c r="D256" t="s">
        <v>1782</v>
      </c>
      <c r="E256" t="s">
        <v>878</v>
      </c>
      <c r="F256" t="s">
        <v>892</v>
      </c>
      <c r="G256" t="s">
        <v>7</v>
      </c>
      <c r="H256" t="s">
        <v>1277</v>
      </c>
      <c r="I256">
        <v>1687.88</v>
      </c>
      <c r="J256">
        <v>1.3774999999999999</v>
      </c>
      <c r="K256">
        <v>2325.0500000000002</v>
      </c>
      <c r="L256">
        <v>2.9160000000000002E-3</v>
      </c>
      <c r="M256">
        <v>9.0500000000000007</v>
      </c>
      <c r="N256" t="s">
        <v>1266</v>
      </c>
      <c r="O256" t="s">
        <v>1267</v>
      </c>
    </row>
    <row r="257" spans="1:15" x14ac:dyDescent="0.3">
      <c r="A257" t="s">
        <v>1783</v>
      </c>
      <c r="B257" s="2">
        <v>46150</v>
      </c>
      <c r="C257" s="2" t="str">
        <f>TEXT(Table2[[#This Row],[Date]], "mmm")</f>
        <v>May</v>
      </c>
      <c r="D257" t="s">
        <v>1784</v>
      </c>
      <c r="E257" t="s">
        <v>1146</v>
      </c>
      <c r="F257" t="s">
        <v>870</v>
      </c>
      <c r="G257" t="s">
        <v>7</v>
      </c>
      <c r="H257" t="s">
        <v>1277</v>
      </c>
      <c r="I257">
        <v>3133.21</v>
      </c>
      <c r="J257">
        <v>1.0411999999999999</v>
      </c>
      <c r="K257">
        <v>3262.3</v>
      </c>
      <c r="L257">
        <v>2.9759999999999999E-3</v>
      </c>
      <c r="M257">
        <v>9.36</v>
      </c>
      <c r="N257" t="s">
        <v>1266</v>
      </c>
      <c r="O257" t="s">
        <v>1274</v>
      </c>
    </row>
    <row r="258" spans="1:15" x14ac:dyDescent="0.3">
      <c r="A258" t="s">
        <v>1785</v>
      </c>
      <c r="B258" s="2">
        <v>46329</v>
      </c>
      <c r="C258" s="2" t="str">
        <f>TEXT(Table2[[#This Row],[Date]], "mmm")</f>
        <v>Nov</v>
      </c>
      <c r="D258" t="s">
        <v>1786</v>
      </c>
      <c r="E258" t="s">
        <v>910</v>
      </c>
      <c r="F258" t="s">
        <v>474</v>
      </c>
      <c r="G258" t="s">
        <v>7</v>
      </c>
      <c r="H258" t="s">
        <v>1277</v>
      </c>
      <c r="I258">
        <v>4703.1099999999997</v>
      </c>
      <c r="J258">
        <v>1.3689</v>
      </c>
      <c r="K258">
        <v>6438.09</v>
      </c>
      <c r="L258">
        <v>1.934E-3</v>
      </c>
      <c r="M258">
        <v>6.63</v>
      </c>
      <c r="N258" t="s">
        <v>1266</v>
      </c>
      <c r="O258" t="s">
        <v>1274</v>
      </c>
    </row>
    <row r="259" spans="1:15" x14ac:dyDescent="0.3">
      <c r="A259" t="s">
        <v>1787</v>
      </c>
      <c r="B259" s="2">
        <v>46044</v>
      </c>
      <c r="C259" s="2" t="str">
        <f>TEXT(Table2[[#This Row],[Date]], "mmm")</f>
        <v>Jan</v>
      </c>
      <c r="D259" t="s">
        <v>1788</v>
      </c>
      <c r="E259" t="s">
        <v>1038</v>
      </c>
      <c r="F259" t="s">
        <v>1168</v>
      </c>
      <c r="G259" t="s">
        <v>7</v>
      </c>
      <c r="H259" t="s">
        <v>1265</v>
      </c>
      <c r="I259">
        <v>332.46</v>
      </c>
      <c r="J259">
        <v>0.84460000000000002</v>
      </c>
      <c r="K259">
        <v>280.8</v>
      </c>
      <c r="L259">
        <v>1.3140000000000001E-3</v>
      </c>
      <c r="M259">
        <v>3.97</v>
      </c>
      <c r="N259" t="s">
        <v>1266</v>
      </c>
      <c r="O259" t="s">
        <v>1267</v>
      </c>
    </row>
    <row r="260" spans="1:15" x14ac:dyDescent="0.3">
      <c r="A260" t="s">
        <v>1789</v>
      </c>
      <c r="B260" s="2">
        <v>46238</v>
      </c>
      <c r="C260" s="2" t="str">
        <f>TEXT(Table2[[#This Row],[Date]], "mmm")</f>
        <v>Aug</v>
      </c>
      <c r="D260" t="s">
        <v>1790</v>
      </c>
      <c r="E260" t="s">
        <v>248</v>
      </c>
      <c r="F260" t="s">
        <v>1164</v>
      </c>
      <c r="G260" t="s">
        <v>7</v>
      </c>
      <c r="H260" t="s">
        <v>1280</v>
      </c>
      <c r="I260">
        <v>3065.21</v>
      </c>
      <c r="J260">
        <v>1.1940999999999999</v>
      </c>
      <c r="K260">
        <v>3660.17</v>
      </c>
      <c r="L260">
        <v>5.5579999999999996E-3</v>
      </c>
      <c r="M260">
        <v>16.88</v>
      </c>
      <c r="N260" t="s">
        <v>1266</v>
      </c>
      <c r="O260" t="s">
        <v>1267</v>
      </c>
    </row>
    <row r="261" spans="1:15" x14ac:dyDescent="0.3">
      <c r="A261" t="s">
        <v>1791</v>
      </c>
      <c r="B261" s="2">
        <v>46129</v>
      </c>
      <c r="C261" s="2" t="str">
        <f>TEXT(Table2[[#This Row],[Date]], "mmm")</f>
        <v>Apr</v>
      </c>
      <c r="D261" t="s">
        <v>1792</v>
      </c>
      <c r="E261" t="s">
        <v>90</v>
      </c>
      <c r="F261" t="s">
        <v>1164</v>
      </c>
      <c r="G261" t="s">
        <v>7</v>
      </c>
      <c r="H261" t="s">
        <v>1280</v>
      </c>
      <c r="I261">
        <v>1522.33</v>
      </c>
      <c r="J261">
        <v>1.258</v>
      </c>
      <c r="K261">
        <v>1915.09</v>
      </c>
      <c r="L261">
        <v>4.4580000000000002E-3</v>
      </c>
      <c r="M261">
        <v>14.99</v>
      </c>
      <c r="N261" t="s">
        <v>1266</v>
      </c>
      <c r="O261" t="s">
        <v>1267</v>
      </c>
    </row>
    <row r="262" spans="1:15" x14ac:dyDescent="0.3">
      <c r="A262" t="s">
        <v>1793</v>
      </c>
      <c r="B262" s="2">
        <v>46131</v>
      </c>
      <c r="C262" s="2" t="str">
        <f>TEXT(Table2[[#This Row],[Date]], "mmm")</f>
        <v>Apr</v>
      </c>
      <c r="D262" t="s">
        <v>1794</v>
      </c>
      <c r="E262" t="s">
        <v>888</v>
      </c>
      <c r="F262" t="s">
        <v>142</v>
      </c>
      <c r="G262" t="s">
        <v>7</v>
      </c>
      <c r="H262" t="s">
        <v>1265</v>
      </c>
      <c r="I262">
        <v>394.09</v>
      </c>
      <c r="J262">
        <v>1.3053999999999999</v>
      </c>
      <c r="K262">
        <v>514.45000000000005</v>
      </c>
      <c r="L262">
        <v>4.4720000000000003E-3</v>
      </c>
      <c r="M262">
        <v>13.89</v>
      </c>
      <c r="N262" t="s">
        <v>1266</v>
      </c>
      <c r="O262" t="s">
        <v>1267</v>
      </c>
    </row>
    <row r="263" spans="1:15" x14ac:dyDescent="0.3">
      <c r="A263" t="s">
        <v>1795</v>
      </c>
      <c r="B263" s="2">
        <v>46379</v>
      </c>
      <c r="C263" s="2" t="str">
        <f>TEXT(Table2[[#This Row],[Date]], "mmm")</f>
        <v>Dec</v>
      </c>
      <c r="D263" t="s">
        <v>1796</v>
      </c>
      <c r="E263" t="s">
        <v>896</v>
      </c>
      <c r="F263" t="s">
        <v>422</v>
      </c>
      <c r="G263" t="s">
        <v>7</v>
      </c>
      <c r="H263" t="s">
        <v>1277</v>
      </c>
      <c r="I263">
        <v>2950.83</v>
      </c>
      <c r="J263">
        <v>1.4756</v>
      </c>
      <c r="K263">
        <v>4354.24</v>
      </c>
      <c r="L263">
        <v>1.9750000000000002E-3</v>
      </c>
      <c r="M263">
        <v>5.85</v>
      </c>
      <c r="N263" t="s">
        <v>1266</v>
      </c>
      <c r="O263" t="s">
        <v>1274</v>
      </c>
    </row>
    <row r="264" spans="1:15" x14ac:dyDescent="0.3">
      <c r="A264" t="s">
        <v>1797</v>
      </c>
      <c r="B264" s="2">
        <v>46203</v>
      </c>
      <c r="C264" s="2" t="str">
        <f>TEXT(Table2[[#This Row],[Date]], "mmm")</f>
        <v>Jun</v>
      </c>
      <c r="D264" t="s">
        <v>1798</v>
      </c>
      <c r="E264" t="s">
        <v>1022</v>
      </c>
      <c r="F264" t="s">
        <v>1052</v>
      </c>
      <c r="G264" t="s">
        <v>7</v>
      </c>
      <c r="H264" t="s">
        <v>1273</v>
      </c>
      <c r="I264">
        <v>799.86</v>
      </c>
      <c r="J264">
        <v>1.1336999999999999</v>
      </c>
      <c r="K264">
        <v>906.8</v>
      </c>
      <c r="L264">
        <v>2.578E-3</v>
      </c>
      <c r="M264">
        <v>7.93</v>
      </c>
      <c r="N264" t="s">
        <v>1266</v>
      </c>
      <c r="O264" t="s">
        <v>1270</v>
      </c>
    </row>
    <row r="265" spans="1:15" x14ac:dyDescent="0.3">
      <c r="A265" t="s">
        <v>1799</v>
      </c>
      <c r="B265" s="2">
        <v>46378</v>
      </c>
      <c r="C265" s="2" t="str">
        <f>TEXT(Table2[[#This Row],[Date]], "mmm")</f>
        <v>Dec</v>
      </c>
      <c r="D265" t="s">
        <v>1800</v>
      </c>
      <c r="E265" t="s">
        <v>226</v>
      </c>
      <c r="F265" t="s">
        <v>1110</v>
      </c>
      <c r="G265" t="s">
        <v>7</v>
      </c>
      <c r="H265" t="s">
        <v>1265</v>
      </c>
      <c r="I265">
        <v>2069.8200000000002</v>
      </c>
      <c r="J265">
        <v>1.4681999999999999</v>
      </c>
      <c r="K265">
        <v>3038.91</v>
      </c>
      <c r="L265">
        <v>3.1770000000000001E-3</v>
      </c>
      <c r="M265">
        <v>10.71</v>
      </c>
      <c r="N265" t="s">
        <v>1266</v>
      </c>
      <c r="O265" t="s">
        <v>1286</v>
      </c>
    </row>
    <row r="266" spans="1:15" x14ac:dyDescent="0.3">
      <c r="A266" t="s">
        <v>1801</v>
      </c>
      <c r="B266" s="2">
        <v>46186</v>
      </c>
      <c r="C266" s="2" t="str">
        <f>TEXT(Table2[[#This Row],[Date]], "mmm")</f>
        <v>Jun</v>
      </c>
      <c r="D266" t="s">
        <v>1802</v>
      </c>
      <c r="E266" t="s">
        <v>466</v>
      </c>
      <c r="F266" t="s">
        <v>998</v>
      </c>
      <c r="G266" t="s">
        <v>7</v>
      </c>
      <c r="H266" t="s">
        <v>1273</v>
      </c>
      <c r="I266">
        <v>3350.17</v>
      </c>
      <c r="J266">
        <v>1.0738000000000001</v>
      </c>
      <c r="K266">
        <v>3597.41</v>
      </c>
      <c r="L266">
        <v>2.5630000000000002E-3</v>
      </c>
      <c r="M266">
        <v>8.44</v>
      </c>
      <c r="N266" t="s">
        <v>1266</v>
      </c>
      <c r="O266" t="s">
        <v>1286</v>
      </c>
    </row>
    <row r="267" spans="1:15" x14ac:dyDescent="0.3">
      <c r="A267" t="s">
        <v>1803</v>
      </c>
      <c r="B267" s="2">
        <v>46090</v>
      </c>
      <c r="C267" s="2" t="str">
        <f>TEXT(Table2[[#This Row],[Date]], "mmm")</f>
        <v>Mar</v>
      </c>
      <c r="D267" t="s">
        <v>1804</v>
      </c>
      <c r="E267" t="s">
        <v>590</v>
      </c>
      <c r="F267" t="s">
        <v>129</v>
      </c>
      <c r="G267" t="s">
        <v>7</v>
      </c>
      <c r="H267" t="s">
        <v>1280</v>
      </c>
      <c r="I267">
        <v>520.42999999999995</v>
      </c>
      <c r="J267">
        <v>1</v>
      </c>
      <c r="K267">
        <v>520.42999999999995</v>
      </c>
      <c r="L267">
        <v>2.405E-3</v>
      </c>
      <c r="M267">
        <v>7.92</v>
      </c>
      <c r="N267" t="s">
        <v>1266</v>
      </c>
      <c r="O267" t="s">
        <v>1267</v>
      </c>
    </row>
    <row r="268" spans="1:15" x14ac:dyDescent="0.3">
      <c r="A268" t="s">
        <v>1805</v>
      </c>
      <c r="B268" s="2">
        <v>46314</v>
      </c>
      <c r="C268" s="2" t="str">
        <f>TEXT(Table2[[#This Row],[Date]], "mmm")</f>
        <v>Oct</v>
      </c>
      <c r="D268" t="s">
        <v>1806</v>
      </c>
      <c r="E268" t="s">
        <v>860</v>
      </c>
      <c r="F268" t="s">
        <v>570</v>
      </c>
      <c r="G268" t="s">
        <v>7</v>
      </c>
      <c r="H268" t="s">
        <v>1265</v>
      </c>
      <c r="I268">
        <v>9574.7099999999991</v>
      </c>
      <c r="J268">
        <v>1.3193999999999999</v>
      </c>
      <c r="K268">
        <v>12632.87</v>
      </c>
      <c r="L268">
        <v>3.5200000000000001E-3</v>
      </c>
      <c r="M268">
        <v>11.82</v>
      </c>
      <c r="N268" t="s">
        <v>1266</v>
      </c>
      <c r="O268" t="s">
        <v>1267</v>
      </c>
    </row>
    <row r="269" spans="1:15" x14ac:dyDescent="0.3">
      <c r="A269" t="s">
        <v>1807</v>
      </c>
      <c r="B269" s="2">
        <v>46202</v>
      </c>
      <c r="C269" s="2" t="str">
        <f>TEXT(Table2[[#This Row],[Date]], "mmm")</f>
        <v>Jun</v>
      </c>
      <c r="D269" t="s">
        <v>1808</v>
      </c>
      <c r="E269" t="s">
        <v>604</v>
      </c>
      <c r="F269" t="s">
        <v>142</v>
      </c>
      <c r="G269" t="s">
        <v>7</v>
      </c>
      <c r="H269" t="s">
        <v>1280</v>
      </c>
      <c r="I269">
        <v>2975.15</v>
      </c>
      <c r="J269">
        <v>1.1495</v>
      </c>
      <c r="K269">
        <v>3419.93</v>
      </c>
      <c r="L269">
        <v>1.511E-3</v>
      </c>
      <c r="M269">
        <v>5.0199999999999996</v>
      </c>
      <c r="N269" t="s">
        <v>1266</v>
      </c>
      <c r="O269" t="s">
        <v>1270</v>
      </c>
    </row>
    <row r="270" spans="1:15" x14ac:dyDescent="0.3">
      <c r="A270" t="s">
        <v>1809</v>
      </c>
      <c r="B270" s="2">
        <v>46203</v>
      </c>
      <c r="C270" s="2" t="str">
        <f>TEXT(Table2[[#This Row],[Date]], "mmm")</f>
        <v>Jun</v>
      </c>
      <c r="D270" t="s">
        <v>1810</v>
      </c>
      <c r="E270" t="s">
        <v>460</v>
      </c>
      <c r="F270" t="s">
        <v>1220</v>
      </c>
      <c r="G270" t="s">
        <v>7</v>
      </c>
      <c r="H270" t="s">
        <v>1280</v>
      </c>
      <c r="I270">
        <v>434.83</v>
      </c>
      <c r="J270">
        <v>1.1336999999999999</v>
      </c>
      <c r="K270">
        <v>492.97</v>
      </c>
      <c r="L270">
        <v>5.1640000000000002E-3</v>
      </c>
      <c r="M270">
        <v>16.48</v>
      </c>
      <c r="N270" t="s">
        <v>1266</v>
      </c>
      <c r="O270" t="s">
        <v>1274</v>
      </c>
    </row>
    <row r="271" spans="1:15" x14ac:dyDescent="0.3">
      <c r="A271" t="s">
        <v>1811</v>
      </c>
      <c r="B271" s="2">
        <v>46191</v>
      </c>
      <c r="C271" s="2" t="str">
        <f>TEXT(Table2[[#This Row],[Date]], "mmm")</f>
        <v>Jun</v>
      </c>
      <c r="D271" t="s">
        <v>1812</v>
      </c>
      <c r="E271" t="s">
        <v>1228</v>
      </c>
      <c r="F271" t="s">
        <v>940</v>
      </c>
      <c r="G271" t="s">
        <v>7</v>
      </c>
      <c r="H271" t="s">
        <v>1289</v>
      </c>
      <c r="I271">
        <v>8338.4500000000007</v>
      </c>
      <c r="J271">
        <v>1.1538999999999999</v>
      </c>
      <c r="K271">
        <v>9621.74</v>
      </c>
      <c r="L271">
        <v>2.3089999999999999E-3</v>
      </c>
      <c r="M271">
        <v>7.84</v>
      </c>
      <c r="N271" t="s">
        <v>1266</v>
      </c>
      <c r="O271" t="s">
        <v>1267</v>
      </c>
    </row>
    <row r="272" spans="1:15" x14ac:dyDescent="0.3">
      <c r="A272" t="s">
        <v>1813</v>
      </c>
      <c r="B272" s="2">
        <v>46044</v>
      </c>
      <c r="C272" s="2" t="str">
        <f>TEXT(Table2[[#This Row],[Date]], "mmm")</f>
        <v>Jan</v>
      </c>
      <c r="D272" t="s">
        <v>1814</v>
      </c>
      <c r="E272" t="s">
        <v>704</v>
      </c>
      <c r="F272" t="s">
        <v>490</v>
      </c>
      <c r="G272" t="s">
        <v>7</v>
      </c>
      <c r="H272" t="s">
        <v>1277</v>
      </c>
      <c r="I272">
        <v>733.6</v>
      </c>
      <c r="J272">
        <v>0.84460000000000002</v>
      </c>
      <c r="K272">
        <v>619.6</v>
      </c>
      <c r="L272">
        <v>1.459E-3</v>
      </c>
      <c r="M272">
        <v>4.5</v>
      </c>
      <c r="N272" t="s">
        <v>1266</v>
      </c>
      <c r="O272" t="s">
        <v>1274</v>
      </c>
    </row>
    <row r="273" spans="1:15" x14ac:dyDescent="0.3">
      <c r="A273" t="s">
        <v>1815</v>
      </c>
      <c r="B273" s="2">
        <v>46088</v>
      </c>
      <c r="C273" s="2" t="str">
        <f>TEXT(Table2[[#This Row],[Date]], "mmm")</f>
        <v>Mar</v>
      </c>
      <c r="D273" t="s">
        <v>1816</v>
      </c>
      <c r="E273" t="s">
        <v>720</v>
      </c>
      <c r="F273" t="s">
        <v>734</v>
      </c>
      <c r="G273" t="s">
        <v>7</v>
      </c>
      <c r="H273" t="s">
        <v>1280</v>
      </c>
      <c r="I273">
        <v>688.95</v>
      </c>
      <c r="J273">
        <v>0.98329999999999995</v>
      </c>
      <c r="K273">
        <v>677.44</v>
      </c>
      <c r="L273">
        <v>1.3960000000000001E-3</v>
      </c>
      <c r="M273">
        <v>4.6399999999999997</v>
      </c>
      <c r="N273" t="s">
        <v>1285</v>
      </c>
      <c r="O273" t="s">
        <v>1267</v>
      </c>
    </row>
    <row r="274" spans="1:15" x14ac:dyDescent="0.3">
      <c r="A274" t="s">
        <v>1817</v>
      </c>
      <c r="B274" s="2">
        <v>46043</v>
      </c>
      <c r="C274" s="2" t="str">
        <f>TEXT(Table2[[#This Row],[Date]], "mmm")</f>
        <v>Jan</v>
      </c>
      <c r="D274" t="s">
        <v>1818</v>
      </c>
      <c r="E274" t="s">
        <v>1232</v>
      </c>
      <c r="F274" t="s">
        <v>524</v>
      </c>
      <c r="G274" t="s">
        <v>7</v>
      </c>
      <c r="H274" t="s">
        <v>1280</v>
      </c>
      <c r="I274">
        <v>3298.21</v>
      </c>
      <c r="J274">
        <v>0.85409999999999997</v>
      </c>
      <c r="K274">
        <v>2817</v>
      </c>
      <c r="L274">
        <v>8.8800000000000001E-4</v>
      </c>
      <c r="M274">
        <v>2.65</v>
      </c>
      <c r="N274" t="s">
        <v>1266</v>
      </c>
      <c r="O274" t="s">
        <v>1286</v>
      </c>
    </row>
    <row r="275" spans="1:15" x14ac:dyDescent="0.3">
      <c r="A275" t="s">
        <v>1819</v>
      </c>
      <c r="B275" s="2">
        <v>46122</v>
      </c>
      <c r="C275" s="2" t="str">
        <f>TEXT(Table2[[#This Row],[Date]], "mmm")</f>
        <v>Apr</v>
      </c>
      <c r="D275" t="s">
        <v>1820</v>
      </c>
      <c r="E275" t="s">
        <v>121</v>
      </c>
      <c r="F275" t="s">
        <v>358</v>
      </c>
      <c r="G275" t="s">
        <v>7</v>
      </c>
      <c r="H275" t="s">
        <v>1280</v>
      </c>
      <c r="I275">
        <v>2332.3200000000002</v>
      </c>
      <c r="J275">
        <v>1.2961</v>
      </c>
      <c r="K275">
        <v>3022.92</v>
      </c>
      <c r="L275">
        <v>3.029E-3</v>
      </c>
      <c r="M275">
        <v>9.98</v>
      </c>
      <c r="N275" t="s">
        <v>1266</v>
      </c>
      <c r="O275" t="s">
        <v>1270</v>
      </c>
    </row>
    <row r="276" spans="1:15" x14ac:dyDescent="0.3">
      <c r="A276" t="s">
        <v>1821</v>
      </c>
      <c r="B276" s="2">
        <v>46322</v>
      </c>
      <c r="C276" s="2" t="str">
        <f>TEXT(Table2[[#This Row],[Date]], "mmm")</f>
        <v>Oct</v>
      </c>
      <c r="D276" t="s">
        <v>1822</v>
      </c>
      <c r="E276" t="s">
        <v>504</v>
      </c>
      <c r="F276" t="s">
        <v>158</v>
      </c>
      <c r="G276" t="s">
        <v>7</v>
      </c>
      <c r="H276" t="s">
        <v>1280</v>
      </c>
      <c r="I276">
        <v>824.75</v>
      </c>
      <c r="J276">
        <v>1.2694000000000001</v>
      </c>
      <c r="K276">
        <v>1046.94</v>
      </c>
      <c r="L276">
        <v>1.4790000000000001E-3</v>
      </c>
      <c r="M276">
        <v>4.9400000000000004</v>
      </c>
      <c r="N276" t="s">
        <v>1266</v>
      </c>
      <c r="O276" t="s">
        <v>1267</v>
      </c>
    </row>
    <row r="277" spans="1:15" x14ac:dyDescent="0.3">
      <c r="A277" t="s">
        <v>1823</v>
      </c>
      <c r="B277" s="2">
        <v>46125</v>
      </c>
      <c r="C277" s="2" t="str">
        <f>TEXT(Table2[[#This Row],[Date]], "mmm")</f>
        <v>Apr</v>
      </c>
      <c r="D277" t="s">
        <v>1824</v>
      </c>
      <c r="E277" t="s">
        <v>1014</v>
      </c>
      <c r="F277" t="s">
        <v>822</v>
      </c>
      <c r="G277" t="s">
        <v>7</v>
      </c>
      <c r="H277" t="s">
        <v>1277</v>
      </c>
      <c r="I277">
        <v>6703.97</v>
      </c>
      <c r="J277">
        <v>1.2222999999999999</v>
      </c>
      <c r="K277">
        <v>8194.26</v>
      </c>
      <c r="L277">
        <v>2.382E-3</v>
      </c>
      <c r="M277">
        <v>7.49</v>
      </c>
      <c r="N277" t="s">
        <v>1266</v>
      </c>
      <c r="O277" t="s">
        <v>1267</v>
      </c>
    </row>
    <row r="278" spans="1:15" x14ac:dyDescent="0.3">
      <c r="A278" t="s">
        <v>1825</v>
      </c>
      <c r="B278" s="2">
        <v>46069</v>
      </c>
      <c r="C278" s="2" t="str">
        <f>TEXT(Table2[[#This Row],[Date]], "mmm")</f>
        <v>Feb</v>
      </c>
      <c r="D278" t="s">
        <v>1826</v>
      </c>
      <c r="E278" t="s">
        <v>316</v>
      </c>
      <c r="F278" t="s">
        <v>678</v>
      </c>
      <c r="G278" t="s">
        <v>7</v>
      </c>
      <c r="H278" t="s">
        <v>1265</v>
      </c>
      <c r="I278">
        <v>446.11</v>
      </c>
      <c r="J278">
        <v>0.90159999999999996</v>
      </c>
      <c r="K278">
        <v>402.21</v>
      </c>
      <c r="L278">
        <v>2.565E-3</v>
      </c>
      <c r="M278">
        <v>9.0500000000000007</v>
      </c>
      <c r="N278" t="s">
        <v>1266</v>
      </c>
      <c r="O278" t="s">
        <v>1267</v>
      </c>
    </row>
    <row r="279" spans="1:15" x14ac:dyDescent="0.3">
      <c r="A279" t="s">
        <v>1827</v>
      </c>
      <c r="B279" s="2">
        <v>46061</v>
      </c>
      <c r="C279" s="2" t="str">
        <f>TEXT(Table2[[#This Row],[Date]], "mmm")</f>
        <v>Feb</v>
      </c>
      <c r="D279" t="s">
        <v>1828</v>
      </c>
      <c r="E279" t="s">
        <v>828</v>
      </c>
      <c r="F279" t="s">
        <v>121</v>
      </c>
      <c r="G279" t="s">
        <v>7</v>
      </c>
      <c r="H279" t="s">
        <v>1265</v>
      </c>
      <c r="I279">
        <v>5636.04</v>
      </c>
      <c r="J279">
        <v>0.88749999999999996</v>
      </c>
      <c r="K279">
        <v>5001.99</v>
      </c>
      <c r="L279">
        <v>5.1199999999999998E-4</v>
      </c>
      <c r="M279">
        <v>1.61</v>
      </c>
      <c r="N279" t="s">
        <v>1266</v>
      </c>
      <c r="O279" t="s">
        <v>1267</v>
      </c>
    </row>
    <row r="280" spans="1:15" x14ac:dyDescent="0.3">
      <c r="A280" t="s">
        <v>1829</v>
      </c>
      <c r="B280" s="2">
        <v>46307</v>
      </c>
      <c r="C280" s="2" t="str">
        <f>TEXT(Table2[[#This Row],[Date]], "mmm")</f>
        <v>Oct</v>
      </c>
      <c r="D280" t="s">
        <v>1830</v>
      </c>
      <c r="E280" t="s">
        <v>898</v>
      </c>
      <c r="F280" t="s">
        <v>730</v>
      </c>
      <c r="G280" t="s">
        <v>7</v>
      </c>
      <c r="H280" t="s">
        <v>1280</v>
      </c>
      <c r="I280">
        <v>461.84</v>
      </c>
      <c r="J280">
        <v>1.1032</v>
      </c>
      <c r="K280">
        <v>509.5</v>
      </c>
      <c r="L280">
        <v>1.9469999999999999E-3</v>
      </c>
      <c r="M280">
        <v>6.46</v>
      </c>
      <c r="N280" t="s">
        <v>1266</v>
      </c>
      <c r="O280" t="s">
        <v>1267</v>
      </c>
    </row>
    <row r="281" spans="1:15" x14ac:dyDescent="0.3">
      <c r="A281" t="s">
        <v>1831</v>
      </c>
      <c r="B281" s="2">
        <v>46332</v>
      </c>
      <c r="C281" s="2" t="str">
        <f>TEXT(Table2[[#This Row],[Date]], "mmm")</f>
        <v>Nov</v>
      </c>
      <c r="D281" t="s">
        <v>1832</v>
      </c>
      <c r="E281" t="s">
        <v>1222</v>
      </c>
      <c r="F281" t="s">
        <v>510</v>
      </c>
      <c r="G281" t="s">
        <v>7</v>
      </c>
      <c r="H281" t="s">
        <v>1280</v>
      </c>
      <c r="I281">
        <v>1671.99</v>
      </c>
      <c r="J281">
        <v>1.3676999999999999</v>
      </c>
      <c r="K281">
        <v>2286.7800000000002</v>
      </c>
      <c r="L281">
        <v>6.8310000000000003E-3</v>
      </c>
      <c r="M281">
        <v>23.9</v>
      </c>
      <c r="N281" t="s">
        <v>1266</v>
      </c>
      <c r="O281" t="s">
        <v>1286</v>
      </c>
    </row>
    <row r="282" spans="1:15" x14ac:dyDescent="0.3">
      <c r="A282" t="s">
        <v>1833</v>
      </c>
      <c r="B282" s="2">
        <v>46112</v>
      </c>
      <c r="C282" s="2" t="str">
        <f>TEXT(Table2[[#This Row],[Date]], "mmm")</f>
        <v>Mar</v>
      </c>
      <c r="D282" t="s">
        <v>1834</v>
      </c>
      <c r="E282" t="s">
        <v>1068</v>
      </c>
      <c r="F282" t="s">
        <v>952</v>
      </c>
      <c r="G282" t="s">
        <v>7</v>
      </c>
      <c r="H282" t="s">
        <v>1265</v>
      </c>
      <c r="I282">
        <v>727.88</v>
      </c>
      <c r="J282">
        <v>1.0703</v>
      </c>
      <c r="K282">
        <v>779.05</v>
      </c>
      <c r="L282">
        <v>3.2650000000000001E-3</v>
      </c>
      <c r="M282">
        <v>11.24</v>
      </c>
      <c r="N282" t="s">
        <v>1266</v>
      </c>
      <c r="O282" t="s">
        <v>1270</v>
      </c>
    </row>
    <row r="283" spans="1:15" x14ac:dyDescent="0.3">
      <c r="A283" t="s">
        <v>1835</v>
      </c>
      <c r="B283" s="2">
        <v>46107</v>
      </c>
      <c r="C283" s="2" t="str">
        <f>TEXT(Table2[[#This Row],[Date]], "mmm")</f>
        <v>Mar</v>
      </c>
      <c r="D283" t="s">
        <v>1836</v>
      </c>
      <c r="E283" t="s">
        <v>1238</v>
      </c>
      <c r="F283" t="s">
        <v>732</v>
      </c>
      <c r="G283" t="s">
        <v>7</v>
      </c>
      <c r="H283" t="s">
        <v>1277</v>
      </c>
      <c r="I283">
        <v>2744.76</v>
      </c>
      <c r="J283">
        <v>1.0461</v>
      </c>
      <c r="K283">
        <v>2871.29</v>
      </c>
      <c r="L283">
        <v>2.6289999999999998E-3</v>
      </c>
      <c r="M283">
        <v>8.83</v>
      </c>
      <c r="N283" t="s">
        <v>1266</v>
      </c>
      <c r="O283" t="s">
        <v>1270</v>
      </c>
    </row>
    <row r="284" spans="1:15" x14ac:dyDescent="0.3">
      <c r="A284" t="s">
        <v>1837</v>
      </c>
      <c r="B284" s="2">
        <v>46295</v>
      </c>
      <c r="C284" s="2" t="str">
        <f>TEXT(Table2[[#This Row],[Date]], "mmm")</f>
        <v>Sep</v>
      </c>
      <c r="D284" t="s">
        <v>1838</v>
      </c>
      <c r="E284" t="s">
        <v>902</v>
      </c>
      <c r="F284" t="s">
        <v>954</v>
      </c>
      <c r="G284" t="s">
        <v>7</v>
      </c>
      <c r="H284" t="s">
        <v>1289</v>
      </c>
      <c r="I284">
        <v>189.91</v>
      </c>
      <c r="J284">
        <v>1.0362</v>
      </c>
      <c r="K284">
        <v>196.78</v>
      </c>
      <c r="L284">
        <v>1.8289999999999999E-3</v>
      </c>
      <c r="M284">
        <v>5.58</v>
      </c>
      <c r="N284" t="s">
        <v>1285</v>
      </c>
      <c r="O284" t="s">
        <v>1270</v>
      </c>
    </row>
    <row r="285" spans="1:15" x14ac:dyDescent="0.3">
      <c r="A285" t="s">
        <v>1839</v>
      </c>
      <c r="B285" s="2">
        <v>46358</v>
      </c>
      <c r="C285" s="2" t="str">
        <f>TEXT(Table2[[#This Row],[Date]], "mmm")</f>
        <v>Dec</v>
      </c>
      <c r="D285" t="s">
        <v>1840</v>
      </c>
      <c r="E285" t="s">
        <v>996</v>
      </c>
      <c r="F285" t="s">
        <v>562</v>
      </c>
      <c r="G285" t="s">
        <v>7</v>
      </c>
      <c r="H285" t="s">
        <v>1280</v>
      </c>
      <c r="I285">
        <v>330.83</v>
      </c>
      <c r="J285">
        <v>1.3348</v>
      </c>
      <c r="K285">
        <v>441.59</v>
      </c>
      <c r="L285">
        <v>4.6799999999999999E-4</v>
      </c>
      <c r="M285">
        <v>1.47</v>
      </c>
      <c r="N285" t="s">
        <v>1266</v>
      </c>
      <c r="O285" t="s">
        <v>1267</v>
      </c>
    </row>
    <row r="286" spans="1:15" x14ac:dyDescent="0.3">
      <c r="A286" t="s">
        <v>1841</v>
      </c>
      <c r="B286" s="2">
        <v>46210</v>
      </c>
      <c r="C286" s="2" t="str">
        <f>TEXT(Table2[[#This Row],[Date]], "mmm")</f>
        <v>Jul</v>
      </c>
      <c r="D286" t="s">
        <v>1842</v>
      </c>
      <c r="E286" t="s">
        <v>1184</v>
      </c>
      <c r="F286" t="s">
        <v>916</v>
      </c>
      <c r="G286" t="s">
        <v>7</v>
      </c>
      <c r="H286" t="s">
        <v>1265</v>
      </c>
      <c r="I286">
        <v>2125.5100000000002</v>
      </c>
      <c r="J286">
        <v>1.1066</v>
      </c>
      <c r="K286">
        <v>2352.09</v>
      </c>
      <c r="L286">
        <v>2.3700000000000001E-3</v>
      </c>
      <c r="M286">
        <v>7.04</v>
      </c>
      <c r="N286" t="s">
        <v>1285</v>
      </c>
      <c r="O286" t="s">
        <v>1270</v>
      </c>
    </row>
    <row r="287" spans="1:15" x14ac:dyDescent="0.3">
      <c r="A287" t="s">
        <v>1843</v>
      </c>
      <c r="B287" s="2">
        <v>46181</v>
      </c>
      <c r="C287" s="2" t="str">
        <f>TEXT(Table2[[#This Row],[Date]], "mmm")</f>
        <v>Jun</v>
      </c>
      <c r="D287" t="s">
        <v>1844</v>
      </c>
      <c r="E287" t="s">
        <v>770</v>
      </c>
      <c r="F287" t="s">
        <v>466</v>
      </c>
      <c r="G287" t="s">
        <v>7</v>
      </c>
      <c r="H287" t="s">
        <v>1280</v>
      </c>
      <c r="I287">
        <v>3030.41</v>
      </c>
      <c r="J287">
        <v>1.0542</v>
      </c>
      <c r="K287">
        <v>3194.66</v>
      </c>
      <c r="L287">
        <v>2.529E-3</v>
      </c>
      <c r="M287">
        <v>7.99</v>
      </c>
      <c r="N287" t="s">
        <v>1266</v>
      </c>
      <c r="O287" t="s">
        <v>1274</v>
      </c>
    </row>
    <row r="288" spans="1:15" x14ac:dyDescent="0.3">
      <c r="A288" t="s">
        <v>1845</v>
      </c>
      <c r="B288" s="2">
        <v>46265</v>
      </c>
      <c r="C288" s="2" t="str">
        <f>TEXT(Table2[[#This Row],[Date]], "mmm")</f>
        <v>Aug</v>
      </c>
      <c r="D288" t="s">
        <v>1846</v>
      </c>
      <c r="E288" t="s">
        <v>470</v>
      </c>
      <c r="F288" t="s">
        <v>450</v>
      </c>
      <c r="G288" t="s">
        <v>7</v>
      </c>
      <c r="H288" t="s">
        <v>1280</v>
      </c>
      <c r="I288">
        <v>527.82000000000005</v>
      </c>
      <c r="J288">
        <v>1.2830999999999999</v>
      </c>
      <c r="K288">
        <v>677.25</v>
      </c>
      <c r="L288">
        <v>1.307E-3</v>
      </c>
      <c r="M288">
        <v>4.38</v>
      </c>
      <c r="N288" t="s">
        <v>1266</v>
      </c>
      <c r="O288" t="s">
        <v>1270</v>
      </c>
    </row>
    <row r="289" spans="1:15" x14ac:dyDescent="0.3">
      <c r="A289" t="s">
        <v>1847</v>
      </c>
      <c r="B289" s="2">
        <v>46095</v>
      </c>
      <c r="C289" s="2" t="str">
        <f>TEXT(Table2[[#This Row],[Date]], "mmm")</f>
        <v>Mar</v>
      </c>
      <c r="D289" t="s">
        <v>1848</v>
      </c>
      <c r="E289" t="s">
        <v>406</v>
      </c>
      <c r="F289" t="s">
        <v>322</v>
      </c>
      <c r="G289" t="s">
        <v>7</v>
      </c>
      <c r="H289" t="s">
        <v>1280</v>
      </c>
      <c r="I289">
        <v>3781.16</v>
      </c>
      <c r="J289">
        <v>0.90049999999999997</v>
      </c>
      <c r="K289">
        <v>3404.93</v>
      </c>
      <c r="L289">
        <v>1.3780000000000001E-3</v>
      </c>
      <c r="M289">
        <v>4.5</v>
      </c>
      <c r="N289" t="s">
        <v>1266</v>
      </c>
      <c r="O289" t="s">
        <v>1267</v>
      </c>
    </row>
    <row r="290" spans="1:15" x14ac:dyDescent="0.3">
      <c r="A290" t="s">
        <v>1849</v>
      </c>
      <c r="B290" s="2">
        <v>46071</v>
      </c>
      <c r="C290" s="2" t="str">
        <f>TEXT(Table2[[#This Row],[Date]], "mmm")</f>
        <v>Feb</v>
      </c>
      <c r="D290" t="s">
        <v>1850</v>
      </c>
      <c r="E290" t="s">
        <v>162</v>
      </c>
      <c r="F290" t="s">
        <v>1178</v>
      </c>
      <c r="G290" t="s">
        <v>7</v>
      </c>
      <c r="H290" t="s">
        <v>1273</v>
      </c>
      <c r="I290">
        <v>1083.81</v>
      </c>
      <c r="J290">
        <v>0.83440000000000003</v>
      </c>
      <c r="K290">
        <v>904.33</v>
      </c>
      <c r="L290">
        <v>1.671E-3</v>
      </c>
      <c r="M290">
        <v>5</v>
      </c>
      <c r="N290" t="s">
        <v>1266</v>
      </c>
      <c r="O290" t="s">
        <v>1270</v>
      </c>
    </row>
    <row r="291" spans="1:15" x14ac:dyDescent="0.3">
      <c r="A291" t="s">
        <v>1851</v>
      </c>
      <c r="B291" s="2">
        <v>46123</v>
      </c>
      <c r="C291" s="2" t="str">
        <f>TEXT(Table2[[#This Row],[Date]], "mmm")</f>
        <v>Apr</v>
      </c>
      <c r="D291" t="s">
        <v>1852</v>
      </c>
      <c r="E291" t="s">
        <v>194</v>
      </c>
      <c r="F291" t="s">
        <v>836</v>
      </c>
      <c r="G291" t="s">
        <v>7</v>
      </c>
      <c r="H291" t="s">
        <v>1273</v>
      </c>
      <c r="I291">
        <v>4384.87</v>
      </c>
      <c r="J291">
        <v>1.2515000000000001</v>
      </c>
      <c r="K291">
        <v>5487.66</v>
      </c>
      <c r="L291">
        <v>2.5300000000000001E-3</v>
      </c>
      <c r="M291">
        <v>8.91</v>
      </c>
      <c r="N291" t="s">
        <v>1266</v>
      </c>
      <c r="O291" t="s">
        <v>1270</v>
      </c>
    </row>
    <row r="292" spans="1:15" x14ac:dyDescent="0.3">
      <c r="A292" t="s">
        <v>1853</v>
      </c>
      <c r="B292" s="2">
        <v>46024</v>
      </c>
      <c r="C292" s="2" t="str">
        <f>TEXT(Table2[[#This Row],[Date]], "mmm")</f>
        <v>Jan</v>
      </c>
      <c r="D292" t="s">
        <v>1854</v>
      </c>
      <c r="E292" t="s">
        <v>478</v>
      </c>
      <c r="F292" t="s">
        <v>1240</v>
      </c>
      <c r="G292" t="s">
        <v>7</v>
      </c>
      <c r="H292" t="s">
        <v>1280</v>
      </c>
      <c r="I292">
        <v>933.59</v>
      </c>
      <c r="J292">
        <v>0.82410000000000005</v>
      </c>
      <c r="K292">
        <v>769.37</v>
      </c>
      <c r="L292">
        <v>9.0700000000000004E-4</v>
      </c>
      <c r="M292">
        <v>2.89</v>
      </c>
      <c r="N292" t="s">
        <v>1266</v>
      </c>
      <c r="O292" t="s">
        <v>1274</v>
      </c>
    </row>
    <row r="293" spans="1:15" x14ac:dyDescent="0.3">
      <c r="A293" t="s">
        <v>1855</v>
      </c>
      <c r="B293" s="2">
        <v>46266</v>
      </c>
      <c r="C293" s="2" t="str">
        <f>TEXT(Table2[[#This Row],[Date]], "mmm")</f>
        <v>Sep</v>
      </c>
      <c r="D293" t="s">
        <v>1856</v>
      </c>
      <c r="E293" t="s">
        <v>194</v>
      </c>
      <c r="F293" t="s">
        <v>117</v>
      </c>
      <c r="G293" t="s">
        <v>7</v>
      </c>
      <c r="H293" t="s">
        <v>1265</v>
      </c>
      <c r="I293">
        <v>194.78</v>
      </c>
      <c r="J293">
        <v>1.2926</v>
      </c>
      <c r="K293">
        <v>251.77</v>
      </c>
      <c r="L293">
        <v>7.7399999999999995E-4</v>
      </c>
      <c r="M293">
        <v>2.4300000000000002</v>
      </c>
      <c r="N293" t="s">
        <v>1266</v>
      </c>
      <c r="O293" t="s">
        <v>1267</v>
      </c>
    </row>
    <row r="294" spans="1:15" x14ac:dyDescent="0.3">
      <c r="A294" t="s">
        <v>1857</v>
      </c>
      <c r="B294" s="2">
        <v>46198</v>
      </c>
      <c r="C294" s="2" t="str">
        <f>TEXT(Table2[[#This Row],[Date]], "mmm")</f>
        <v>Jun</v>
      </c>
      <c r="D294" t="s">
        <v>1858</v>
      </c>
      <c r="E294" t="s">
        <v>982</v>
      </c>
      <c r="F294" t="s">
        <v>478</v>
      </c>
      <c r="G294" t="s">
        <v>7</v>
      </c>
      <c r="H294" t="s">
        <v>1280</v>
      </c>
      <c r="I294">
        <v>8319.99</v>
      </c>
      <c r="J294">
        <v>1.0805</v>
      </c>
      <c r="K294">
        <v>8989.75</v>
      </c>
      <c r="L294">
        <v>3.3289999999999999E-3</v>
      </c>
      <c r="M294">
        <v>10.59</v>
      </c>
      <c r="N294" t="s">
        <v>1266</v>
      </c>
      <c r="O294" t="s">
        <v>1286</v>
      </c>
    </row>
    <row r="295" spans="1:15" x14ac:dyDescent="0.3">
      <c r="A295" t="s">
        <v>1859</v>
      </c>
      <c r="B295" s="2">
        <v>46260</v>
      </c>
      <c r="C295" s="2" t="str">
        <f>TEXT(Table2[[#This Row],[Date]], "mmm")</f>
        <v>Aug</v>
      </c>
      <c r="D295" t="s">
        <v>1860</v>
      </c>
      <c r="E295" t="s">
        <v>590</v>
      </c>
      <c r="F295" t="s">
        <v>98</v>
      </c>
      <c r="G295" t="s">
        <v>7</v>
      </c>
      <c r="H295" t="s">
        <v>1280</v>
      </c>
      <c r="I295">
        <v>576.78</v>
      </c>
      <c r="J295">
        <v>1.2565999999999999</v>
      </c>
      <c r="K295">
        <v>724.78</v>
      </c>
      <c r="L295">
        <v>1.673E-3</v>
      </c>
      <c r="M295">
        <v>5.71</v>
      </c>
      <c r="N295" t="s">
        <v>1266</v>
      </c>
      <c r="O295" t="s">
        <v>1267</v>
      </c>
    </row>
    <row r="296" spans="1:15" x14ac:dyDescent="0.3">
      <c r="A296" t="s">
        <v>1861</v>
      </c>
      <c r="B296" s="2">
        <v>46081</v>
      </c>
      <c r="C296" s="2" t="str">
        <f>TEXT(Table2[[#This Row],[Date]], "mmm")</f>
        <v>Feb</v>
      </c>
      <c r="D296" t="s">
        <v>1862</v>
      </c>
      <c r="E296" t="s">
        <v>1046</v>
      </c>
      <c r="F296" t="s">
        <v>79</v>
      </c>
      <c r="G296" t="s">
        <v>7</v>
      </c>
      <c r="H296" t="s">
        <v>1265</v>
      </c>
      <c r="I296">
        <v>470.78</v>
      </c>
      <c r="J296">
        <v>0.91120000000000001</v>
      </c>
      <c r="K296">
        <v>428.97</v>
      </c>
      <c r="L296">
        <v>4.4850000000000003E-3</v>
      </c>
      <c r="M296">
        <v>13.81</v>
      </c>
      <c r="N296" t="s">
        <v>1266</v>
      </c>
      <c r="O296" t="s">
        <v>1267</v>
      </c>
    </row>
    <row r="297" spans="1:15" x14ac:dyDescent="0.3">
      <c r="A297" t="s">
        <v>1863</v>
      </c>
      <c r="B297" s="2">
        <v>46375</v>
      </c>
      <c r="C297" s="2" t="str">
        <f>TEXT(Table2[[#This Row],[Date]], "mmm")</f>
        <v>Dec</v>
      </c>
      <c r="D297" t="s">
        <v>1864</v>
      </c>
      <c r="E297" t="s">
        <v>756</v>
      </c>
      <c r="F297" t="s">
        <v>322</v>
      </c>
      <c r="G297" t="s">
        <v>7</v>
      </c>
      <c r="H297" t="s">
        <v>1265</v>
      </c>
      <c r="I297">
        <v>706.89</v>
      </c>
      <c r="J297">
        <v>1.4384999999999999</v>
      </c>
      <c r="K297">
        <v>1016.86</v>
      </c>
      <c r="L297">
        <v>1.2539999999999999E-3</v>
      </c>
      <c r="M297">
        <v>4.1500000000000004</v>
      </c>
      <c r="N297" t="s">
        <v>1266</v>
      </c>
      <c r="O297" t="s">
        <v>1267</v>
      </c>
    </row>
    <row r="298" spans="1:15" x14ac:dyDescent="0.3">
      <c r="A298" t="s">
        <v>1865</v>
      </c>
      <c r="B298" s="2">
        <v>46121</v>
      </c>
      <c r="C298" s="2" t="str">
        <f>TEXT(Table2[[#This Row],[Date]], "mmm")</f>
        <v>Apr</v>
      </c>
      <c r="D298" t="s">
        <v>1866</v>
      </c>
      <c r="E298" t="s">
        <v>516</v>
      </c>
      <c r="F298" t="s">
        <v>1206</v>
      </c>
      <c r="G298" t="s">
        <v>7</v>
      </c>
      <c r="H298" t="s">
        <v>1265</v>
      </c>
      <c r="I298">
        <v>671.66</v>
      </c>
      <c r="J298">
        <v>1.2484</v>
      </c>
      <c r="K298">
        <v>838.5</v>
      </c>
      <c r="L298">
        <v>2.0330000000000001E-3</v>
      </c>
      <c r="M298">
        <v>6.82</v>
      </c>
      <c r="N298" t="s">
        <v>1266</v>
      </c>
      <c r="O298" t="s">
        <v>1270</v>
      </c>
    </row>
    <row r="299" spans="1:15" x14ac:dyDescent="0.3">
      <c r="A299" t="s">
        <v>1867</v>
      </c>
      <c r="B299" s="2">
        <v>46381</v>
      </c>
      <c r="C299" s="2" t="str">
        <f>TEXT(Table2[[#This Row],[Date]], "mmm")</f>
        <v>Dec</v>
      </c>
      <c r="D299" t="s">
        <v>1868</v>
      </c>
      <c r="E299" t="s">
        <v>686</v>
      </c>
      <c r="F299" t="s">
        <v>104</v>
      </c>
      <c r="G299" t="s">
        <v>7</v>
      </c>
      <c r="H299" t="s">
        <v>1273</v>
      </c>
      <c r="I299">
        <v>3054.02</v>
      </c>
      <c r="J299">
        <v>1.4052</v>
      </c>
      <c r="K299">
        <v>4291.51</v>
      </c>
      <c r="L299">
        <v>4.1650000000000003E-3</v>
      </c>
      <c r="M299">
        <v>14.58</v>
      </c>
      <c r="N299" t="s">
        <v>1285</v>
      </c>
      <c r="O299" t="s">
        <v>1270</v>
      </c>
    </row>
    <row r="300" spans="1:15" x14ac:dyDescent="0.3">
      <c r="A300" t="s">
        <v>1869</v>
      </c>
      <c r="B300" s="2">
        <v>46024</v>
      </c>
      <c r="C300" s="2" t="str">
        <f>TEXT(Table2[[#This Row],[Date]], "mmm")</f>
        <v>Jan</v>
      </c>
      <c r="D300" t="s">
        <v>1870</v>
      </c>
      <c r="E300" t="s">
        <v>81</v>
      </c>
      <c r="F300" t="s">
        <v>194</v>
      </c>
      <c r="G300" t="s">
        <v>7</v>
      </c>
      <c r="H300" t="s">
        <v>1265</v>
      </c>
      <c r="I300">
        <v>635.73</v>
      </c>
      <c r="J300">
        <v>0.82410000000000005</v>
      </c>
      <c r="K300">
        <v>523.91</v>
      </c>
      <c r="L300">
        <v>4.365E-3</v>
      </c>
      <c r="M300">
        <v>12.82</v>
      </c>
      <c r="N300" t="s">
        <v>1266</v>
      </c>
      <c r="O300" t="s">
        <v>1270</v>
      </c>
    </row>
    <row r="301" spans="1:15" x14ac:dyDescent="0.3">
      <c r="A301" t="s">
        <v>1871</v>
      </c>
      <c r="B301" s="2">
        <v>46265</v>
      </c>
      <c r="C301" s="2" t="str">
        <f>TEXT(Table2[[#This Row],[Date]], "mmm")</f>
        <v>Aug</v>
      </c>
      <c r="D301" t="s">
        <v>1872</v>
      </c>
      <c r="E301" t="s">
        <v>1198</v>
      </c>
      <c r="F301" t="s">
        <v>294</v>
      </c>
      <c r="G301" t="s">
        <v>7</v>
      </c>
      <c r="H301" t="s">
        <v>1280</v>
      </c>
      <c r="I301">
        <v>600.97</v>
      </c>
      <c r="J301">
        <v>1.2830999999999999</v>
      </c>
      <c r="K301">
        <v>771.1</v>
      </c>
      <c r="L301">
        <v>2.3240000000000001E-3</v>
      </c>
      <c r="M301">
        <v>7.26</v>
      </c>
      <c r="N301" t="s">
        <v>1266</v>
      </c>
      <c r="O301" t="s">
        <v>1267</v>
      </c>
    </row>
    <row r="302" spans="1:15" x14ac:dyDescent="0.3">
      <c r="A302" t="s">
        <v>1873</v>
      </c>
      <c r="B302" s="2">
        <v>46319</v>
      </c>
      <c r="C302" s="2" t="str">
        <f>TEXT(Table2[[#This Row],[Date]], "mmm")</f>
        <v>Oct</v>
      </c>
      <c r="D302" t="s">
        <v>1874</v>
      </c>
      <c r="E302" t="s">
        <v>792</v>
      </c>
      <c r="F302" t="s">
        <v>504</v>
      </c>
      <c r="G302" t="s">
        <v>7</v>
      </c>
      <c r="H302" t="s">
        <v>1265</v>
      </c>
      <c r="I302">
        <v>1911.78</v>
      </c>
      <c r="J302">
        <v>1.3624000000000001</v>
      </c>
      <c r="K302">
        <v>2604.61</v>
      </c>
      <c r="L302">
        <v>1.178E-3</v>
      </c>
      <c r="M302">
        <v>3.64</v>
      </c>
      <c r="N302" t="s">
        <v>1266</v>
      </c>
      <c r="O302" t="s">
        <v>1286</v>
      </c>
    </row>
    <row r="303" spans="1:15" x14ac:dyDescent="0.3">
      <c r="A303" t="s">
        <v>1875</v>
      </c>
      <c r="B303" s="2">
        <v>46233</v>
      </c>
      <c r="C303" s="2" t="str">
        <f>TEXT(Table2[[#This Row],[Date]], "mmm")</f>
        <v>Jul</v>
      </c>
      <c r="D303" t="s">
        <v>1876</v>
      </c>
      <c r="E303" t="s">
        <v>416</v>
      </c>
      <c r="F303" t="s">
        <v>724</v>
      </c>
      <c r="G303" t="s">
        <v>7</v>
      </c>
      <c r="H303" t="s">
        <v>1280</v>
      </c>
      <c r="I303">
        <v>1105.3699999999999</v>
      </c>
      <c r="J303">
        <v>1.2225999999999999</v>
      </c>
      <c r="K303">
        <v>1351.43</v>
      </c>
      <c r="L303">
        <v>8.12E-4</v>
      </c>
      <c r="M303">
        <v>2.57</v>
      </c>
      <c r="N303" t="s">
        <v>1266</v>
      </c>
      <c r="O303" t="s">
        <v>1267</v>
      </c>
    </row>
    <row r="304" spans="1:15" x14ac:dyDescent="0.3">
      <c r="A304" t="s">
        <v>1877</v>
      </c>
      <c r="B304" s="2">
        <v>46145</v>
      </c>
      <c r="C304" s="2" t="str">
        <f>TEXT(Table2[[#This Row],[Date]], "mmm")</f>
        <v>May</v>
      </c>
      <c r="D304" t="s">
        <v>1878</v>
      </c>
      <c r="E304" t="s">
        <v>602</v>
      </c>
      <c r="F304" t="s">
        <v>594</v>
      </c>
      <c r="G304" t="s">
        <v>7</v>
      </c>
      <c r="H304" t="s">
        <v>1265</v>
      </c>
      <c r="I304">
        <v>1869.06</v>
      </c>
      <c r="J304">
        <v>1.0884</v>
      </c>
      <c r="K304">
        <v>2034.28</v>
      </c>
      <c r="L304">
        <v>2.124E-3</v>
      </c>
      <c r="M304">
        <v>6.76</v>
      </c>
      <c r="N304" t="s">
        <v>1266</v>
      </c>
      <c r="O304" t="s">
        <v>1286</v>
      </c>
    </row>
    <row r="305" spans="1:15" x14ac:dyDescent="0.3">
      <c r="A305" t="s">
        <v>1879</v>
      </c>
      <c r="B305" s="2">
        <v>46251</v>
      </c>
      <c r="C305" s="2" t="str">
        <f>TEXT(Table2[[#This Row],[Date]], "mmm")</f>
        <v>Aug</v>
      </c>
      <c r="D305" t="s">
        <v>1880</v>
      </c>
      <c r="E305" t="s">
        <v>338</v>
      </c>
      <c r="F305" t="s">
        <v>922</v>
      </c>
      <c r="G305" t="s">
        <v>7</v>
      </c>
      <c r="H305" t="s">
        <v>1265</v>
      </c>
      <c r="I305">
        <v>789.23</v>
      </c>
      <c r="J305">
        <v>1.22</v>
      </c>
      <c r="K305">
        <v>962.86</v>
      </c>
      <c r="L305">
        <v>3.6840000000000002E-3</v>
      </c>
      <c r="M305">
        <v>11.72</v>
      </c>
      <c r="N305" t="s">
        <v>1266</v>
      </c>
      <c r="O305" t="s">
        <v>1286</v>
      </c>
    </row>
    <row r="306" spans="1:15" x14ac:dyDescent="0.3">
      <c r="A306" t="s">
        <v>1881</v>
      </c>
      <c r="B306" s="2">
        <v>46104</v>
      </c>
      <c r="C306" s="2" t="str">
        <f>TEXT(Table2[[#This Row],[Date]], "mmm")</f>
        <v>Mar</v>
      </c>
      <c r="D306" t="s">
        <v>1882</v>
      </c>
      <c r="E306" t="s">
        <v>210</v>
      </c>
      <c r="F306" t="s">
        <v>123</v>
      </c>
      <c r="G306" t="s">
        <v>7</v>
      </c>
      <c r="H306" t="s">
        <v>1273</v>
      </c>
      <c r="I306">
        <v>3413.32</v>
      </c>
      <c r="J306">
        <v>0.97509999999999997</v>
      </c>
      <c r="K306">
        <v>3328.33</v>
      </c>
      <c r="L306">
        <v>1.4519999999999999E-3</v>
      </c>
      <c r="M306">
        <v>4.82</v>
      </c>
      <c r="N306" t="s">
        <v>1266</v>
      </c>
      <c r="O306" t="s">
        <v>1267</v>
      </c>
    </row>
    <row r="307" spans="1:15" x14ac:dyDescent="0.3">
      <c r="A307" t="s">
        <v>1883</v>
      </c>
      <c r="B307" s="2">
        <v>46166</v>
      </c>
      <c r="C307" s="2" t="str">
        <f>TEXT(Table2[[#This Row],[Date]], "mmm")</f>
        <v>May</v>
      </c>
      <c r="D307" t="s">
        <v>1884</v>
      </c>
      <c r="E307" t="s">
        <v>692</v>
      </c>
      <c r="F307" t="s">
        <v>900</v>
      </c>
      <c r="G307" t="s">
        <v>7</v>
      </c>
      <c r="H307" t="s">
        <v>1273</v>
      </c>
      <c r="I307">
        <v>419.26</v>
      </c>
      <c r="J307">
        <v>1.022</v>
      </c>
      <c r="K307">
        <v>428.48</v>
      </c>
      <c r="L307">
        <v>3.3890000000000001E-3</v>
      </c>
      <c r="M307">
        <v>10.65</v>
      </c>
      <c r="N307" t="s">
        <v>1266</v>
      </c>
      <c r="O307" t="s">
        <v>1267</v>
      </c>
    </row>
    <row r="308" spans="1:15" x14ac:dyDescent="0.3">
      <c r="A308" t="s">
        <v>1885</v>
      </c>
      <c r="B308" s="2">
        <v>46162</v>
      </c>
      <c r="C308" s="2" t="str">
        <f>TEXT(Table2[[#This Row],[Date]], "mmm")</f>
        <v>May</v>
      </c>
      <c r="D308" t="s">
        <v>1644</v>
      </c>
      <c r="E308" t="s">
        <v>918</v>
      </c>
      <c r="F308" t="s">
        <v>678</v>
      </c>
      <c r="G308" t="s">
        <v>7</v>
      </c>
      <c r="H308" t="s">
        <v>1277</v>
      </c>
      <c r="I308">
        <v>3849.29</v>
      </c>
      <c r="J308">
        <v>1.0645</v>
      </c>
      <c r="K308">
        <v>4097.57</v>
      </c>
      <c r="L308">
        <v>9.1100000000000003E-4</v>
      </c>
      <c r="M308">
        <v>2.98</v>
      </c>
      <c r="N308" t="s">
        <v>1266</v>
      </c>
      <c r="O308" t="s">
        <v>1267</v>
      </c>
    </row>
    <row r="309" spans="1:15" x14ac:dyDescent="0.3">
      <c r="A309" t="s">
        <v>1886</v>
      </c>
      <c r="B309" s="2">
        <v>46051</v>
      </c>
      <c r="C309" s="2" t="str">
        <f>TEXT(Table2[[#This Row],[Date]], "mmm")</f>
        <v>Jan</v>
      </c>
      <c r="D309" t="s">
        <v>1887</v>
      </c>
      <c r="E309" t="s">
        <v>131</v>
      </c>
      <c r="F309" t="s">
        <v>1066</v>
      </c>
      <c r="G309" t="s">
        <v>7</v>
      </c>
      <c r="H309" t="s">
        <v>1265</v>
      </c>
      <c r="I309">
        <v>684.12</v>
      </c>
      <c r="J309">
        <v>0.88360000000000005</v>
      </c>
      <c r="K309">
        <v>604.49</v>
      </c>
      <c r="L309">
        <v>2.2769999999999999E-3</v>
      </c>
      <c r="M309">
        <v>7.57</v>
      </c>
      <c r="N309" t="s">
        <v>1266</v>
      </c>
      <c r="O309" t="s">
        <v>1274</v>
      </c>
    </row>
    <row r="310" spans="1:15" x14ac:dyDescent="0.3">
      <c r="A310" t="s">
        <v>1888</v>
      </c>
      <c r="B310" s="2">
        <v>46292</v>
      </c>
      <c r="C310" s="2" t="str">
        <f>TEXT(Table2[[#This Row],[Date]], "mmm")</f>
        <v>Sep</v>
      </c>
      <c r="D310" t="s">
        <v>1889</v>
      </c>
      <c r="E310" t="s">
        <v>674</v>
      </c>
      <c r="F310" t="s">
        <v>362</v>
      </c>
      <c r="G310" t="s">
        <v>7</v>
      </c>
      <c r="H310" t="s">
        <v>1277</v>
      </c>
      <c r="I310">
        <v>852.88</v>
      </c>
      <c r="J310">
        <v>1.0238</v>
      </c>
      <c r="K310">
        <v>873.18</v>
      </c>
      <c r="L310">
        <v>3.5530000000000002E-3</v>
      </c>
      <c r="M310">
        <v>11.76</v>
      </c>
      <c r="N310" t="s">
        <v>1266</v>
      </c>
      <c r="O310" t="s">
        <v>1270</v>
      </c>
    </row>
    <row r="311" spans="1:15" x14ac:dyDescent="0.3">
      <c r="A311" t="s">
        <v>1890</v>
      </c>
      <c r="B311" s="2">
        <v>46269</v>
      </c>
      <c r="C311" s="2" t="str">
        <f>TEXT(Table2[[#This Row],[Date]], "mmm")</f>
        <v>Sep</v>
      </c>
      <c r="D311" t="s">
        <v>1891</v>
      </c>
      <c r="E311" t="s">
        <v>634</v>
      </c>
      <c r="F311" t="s">
        <v>562</v>
      </c>
      <c r="G311" t="s">
        <v>7</v>
      </c>
      <c r="H311" t="s">
        <v>1277</v>
      </c>
      <c r="I311">
        <v>2059.2800000000002</v>
      </c>
      <c r="J311">
        <v>1.2319</v>
      </c>
      <c r="K311">
        <v>2536.83</v>
      </c>
      <c r="L311">
        <v>3.8110000000000002E-3</v>
      </c>
      <c r="M311">
        <v>12.28</v>
      </c>
      <c r="N311" t="s">
        <v>1266</v>
      </c>
      <c r="O311" t="s">
        <v>1267</v>
      </c>
    </row>
    <row r="312" spans="1:15" x14ac:dyDescent="0.3">
      <c r="A312" t="s">
        <v>1892</v>
      </c>
      <c r="B312" s="2">
        <v>46034</v>
      </c>
      <c r="C312" s="2" t="str">
        <f>TEXT(Table2[[#This Row],[Date]], "mmm")</f>
        <v>Jan</v>
      </c>
      <c r="D312" t="s">
        <v>1893</v>
      </c>
      <c r="E312" t="s">
        <v>185</v>
      </c>
      <c r="F312" t="s">
        <v>960</v>
      </c>
      <c r="G312" t="s">
        <v>7</v>
      </c>
      <c r="H312" t="s">
        <v>1280</v>
      </c>
      <c r="I312">
        <v>1454.07</v>
      </c>
      <c r="J312">
        <v>0.77829999999999999</v>
      </c>
      <c r="K312">
        <v>1131.7</v>
      </c>
      <c r="L312">
        <v>2.598E-3</v>
      </c>
      <c r="M312">
        <v>8.68</v>
      </c>
      <c r="N312" t="s">
        <v>1266</v>
      </c>
      <c r="O312" t="s">
        <v>1267</v>
      </c>
    </row>
    <row r="313" spans="1:15" x14ac:dyDescent="0.3">
      <c r="A313" t="s">
        <v>1894</v>
      </c>
      <c r="B313" s="2">
        <v>46377</v>
      </c>
      <c r="C313" s="2" t="str">
        <f>TEXT(Table2[[#This Row],[Date]], "mmm")</f>
        <v>Dec</v>
      </c>
      <c r="D313" t="s">
        <v>1895</v>
      </c>
      <c r="E313" t="s">
        <v>158</v>
      </c>
      <c r="F313" t="s">
        <v>140</v>
      </c>
      <c r="G313" t="s">
        <v>7</v>
      </c>
      <c r="H313" t="s">
        <v>1280</v>
      </c>
      <c r="I313">
        <v>2278.37</v>
      </c>
      <c r="J313">
        <v>1.4167000000000001</v>
      </c>
      <c r="K313">
        <v>3227.77</v>
      </c>
      <c r="L313">
        <v>1.7570000000000001E-3</v>
      </c>
      <c r="M313">
        <v>5.35</v>
      </c>
      <c r="N313" t="s">
        <v>1266</v>
      </c>
      <c r="O313" t="s">
        <v>1274</v>
      </c>
    </row>
    <row r="314" spans="1:15" x14ac:dyDescent="0.3">
      <c r="A314" t="s">
        <v>1896</v>
      </c>
      <c r="B314" s="2">
        <v>46359</v>
      </c>
      <c r="C314" s="2" t="str">
        <f>TEXT(Table2[[#This Row],[Date]], "mmm")</f>
        <v>Dec</v>
      </c>
      <c r="D314" t="s">
        <v>1897</v>
      </c>
      <c r="E314" t="s">
        <v>456</v>
      </c>
      <c r="F314" t="s">
        <v>712</v>
      </c>
      <c r="G314" t="s">
        <v>7</v>
      </c>
      <c r="H314" t="s">
        <v>1280</v>
      </c>
      <c r="I314">
        <v>5284.66</v>
      </c>
      <c r="J314">
        <v>1.4334</v>
      </c>
      <c r="K314">
        <v>7575.03</v>
      </c>
      <c r="L314">
        <v>1.5410000000000001E-3</v>
      </c>
      <c r="M314">
        <v>4.7699999999999996</v>
      </c>
      <c r="N314" t="s">
        <v>1266</v>
      </c>
      <c r="O314" t="s">
        <v>1267</v>
      </c>
    </row>
    <row r="315" spans="1:15" x14ac:dyDescent="0.3">
      <c r="A315" t="s">
        <v>1898</v>
      </c>
      <c r="B315" s="2">
        <v>46128</v>
      </c>
      <c r="C315" s="2" t="str">
        <f>TEXT(Table2[[#This Row],[Date]], "mmm")</f>
        <v>Apr</v>
      </c>
      <c r="D315" t="s">
        <v>1899</v>
      </c>
      <c r="E315" t="s">
        <v>888</v>
      </c>
      <c r="F315" t="s">
        <v>58</v>
      </c>
      <c r="G315" t="s">
        <v>7</v>
      </c>
      <c r="H315" t="s">
        <v>1265</v>
      </c>
      <c r="I315">
        <v>828.55</v>
      </c>
      <c r="J315">
        <v>1.2867</v>
      </c>
      <c r="K315">
        <v>1066.0999999999999</v>
      </c>
      <c r="L315">
        <v>8.9899999999999995E-4</v>
      </c>
      <c r="M315">
        <v>2.8</v>
      </c>
      <c r="N315" t="s">
        <v>1266</v>
      </c>
      <c r="O315" t="s">
        <v>1274</v>
      </c>
    </row>
    <row r="316" spans="1:15" x14ac:dyDescent="0.3">
      <c r="A316" t="s">
        <v>1900</v>
      </c>
      <c r="B316" s="2">
        <v>46054</v>
      </c>
      <c r="C316" s="2" t="str">
        <f>TEXT(Table2[[#This Row],[Date]], "mmm")</f>
        <v>Feb</v>
      </c>
      <c r="D316" t="s">
        <v>1901</v>
      </c>
      <c r="E316" t="s">
        <v>1182</v>
      </c>
      <c r="F316" t="s">
        <v>336</v>
      </c>
      <c r="G316" t="s">
        <v>7</v>
      </c>
      <c r="H316" t="s">
        <v>1277</v>
      </c>
      <c r="I316">
        <v>1047.3900000000001</v>
      </c>
      <c r="J316">
        <v>0.82299999999999995</v>
      </c>
      <c r="K316">
        <v>862</v>
      </c>
      <c r="L316">
        <v>1.688E-3</v>
      </c>
      <c r="M316">
        <v>5.56</v>
      </c>
      <c r="N316" t="s">
        <v>1266</v>
      </c>
      <c r="O316" t="s">
        <v>1270</v>
      </c>
    </row>
    <row r="317" spans="1:15" x14ac:dyDescent="0.3">
      <c r="A317" t="s">
        <v>1902</v>
      </c>
      <c r="B317" s="2">
        <v>46096</v>
      </c>
      <c r="C317" s="2" t="str">
        <f>TEXT(Table2[[#This Row],[Date]], "mmm")</f>
        <v>Mar</v>
      </c>
      <c r="D317" t="s">
        <v>1903</v>
      </c>
      <c r="E317" t="s">
        <v>1148</v>
      </c>
      <c r="F317" t="s">
        <v>910</v>
      </c>
      <c r="G317" t="s">
        <v>7</v>
      </c>
      <c r="H317" t="s">
        <v>1280</v>
      </c>
      <c r="I317">
        <v>24126.240000000002</v>
      </c>
      <c r="J317">
        <v>0.96409999999999996</v>
      </c>
      <c r="K317">
        <v>23260.11</v>
      </c>
      <c r="L317">
        <v>5.0600000000000003E-3</v>
      </c>
      <c r="M317">
        <v>16.53</v>
      </c>
      <c r="N317" t="s">
        <v>1266</v>
      </c>
      <c r="O317" t="s">
        <v>1267</v>
      </c>
    </row>
    <row r="318" spans="1:15" x14ac:dyDescent="0.3">
      <c r="A318" t="s">
        <v>1904</v>
      </c>
      <c r="B318" s="2">
        <v>46193</v>
      </c>
      <c r="C318" s="2" t="str">
        <f>TEXT(Table2[[#This Row],[Date]], "mmm")</f>
        <v>Jun</v>
      </c>
      <c r="D318" t="s">
        <v>1905</v>
      </c>
      <c r="E318" t="s">
        <v>534</v>
      </c>
      <c r="F318" t="s">
        <v>352</v>
      </c>
      <c r="G318" t="s">
        <v>7</v>
      </c>
      <c r="H318" t="s">
        <v>1277</v>
      </c>
      <c r="I318">
        <v>635.64</v>
      </c>
      <c r="J318">
        <v>1.1492</v>
      </c>
      <c r="K318">
        <v>730.48</v>
      </c>
      <c r="L318">
        <v>2.0079999999999998E-3</v>
      </c>
      <c r="M318">
        <v>6.81</v>
      </c>
      <c r="N318" t="s">
        <v>1266</v>
      </c>
      <c r="O318" t="s">
        <v>1270</v>
      </c>
    </row>
    <row r="319" spans="1:15" x14ac:dyDescent="0.3">
      <c r="A319" t="s">
        <v>1906</v>
      </c>
      <c r="B319" s="2">
        <v>46359</v>
      </c>
      <c r="C319" s="2" t="str">
        <f>TEXT(Table2[[#This Row],[Date]], "mmm")</f>
        <v>Dec</v>
      </c>
      <c r="D319" t="s">
        <v>1907</v>
      </c>
      <c r="E319" t="s">
        <v>450</v>
      </c>
      <c r="F319" t="s">
        <v>1022</v>
      </c>
      <c r="G319" t="s">
        <v>7</v>
      </c>
      <c r="H319" t="s">
        <v>1265</v>
      </c>
      <c r="I319">
        <v>505.83</v>
      </c>
      <c r="J319">
        <v>1.4334</v>
      </c>
      <c r="K319">
        <v>725.06</v>
      </c>
      <c r="L319">
        <v>2.336E-3</v>
      </c>
      <c r="M319">
        <v>7.16</v>
      </c>
      <c r="N319" t="s">
        <v>1266</v>
      </c>
      <c r="O319" t="s">
        <v>1270</v>
      </c>
    </row>
    <row r="320" spans="1:15" x14ac:dyDescent="0.3">
      <c r="A320" t="s">
        <v>1908</v>
      </c>
      <c r="B320" s="2">
        <v>46091</v>
      </c>
      <c r="C320" s="2" t="str">
        <f>TEXT(Table2[[#This Row],[Date]], "mmm")</f>
        <v>Mar</v>
      </c>
      <c r="D320" t="s">
        <v>1909</v>
      </c>
      <c r="E320" t="s">
        <v>996</v>
      </c>
      <c r="F320" t="s">
        <v>320</v>
      </c>
      <c r="G320" t="s">
        <v>7</v>
      </c>
      <c r="H320" t="s">
        <v>1273</v>
      </c>
      <c r="I320">
        <v>5990.16</v>
      </c>
      <c r="J320">
        <v>0.95620000000000005</v>
      </c>
      <c r="K320">
        <v>5727.79</v>
      </c>
      <c r="L320">
        <v>2.6020000000000001E-3</v>
      </c>
      <c r="M320">
        <v>9.23</v>
      </c>
      <c r="N320" t="s">
        <v>1266</v>
      </c>
      <c r="O320" t="s">
        <v>1270</v>
      </c>
    </row>
    <row r="321" spans="1:15" x14ac:dyDescent="0.3">
      <c r="A321" t="s">
        <v>1910</v>
      </c>
      <c r="B321" s="2">
        <v>46323</v>
      </c>
      <c r="C321" s="2" t="str">
        <f>TEXT(Table2[[#This Row],[Date]], "mmm")</f>
        <v>Oct</v>
      </c>
      <c r="D321" t="s">
        <v>1911</v>
      </c>
      <c r="E321" t="s">
        <v>1102</v>
      </c>
      <c r="F321" t="s">
        <v>1222</v>
      </c>
      <c r="G321" t="s">
        <v>7</v>
      </c>
      <c r="H321" t="s">
        <v>1265</v>
      </c>
      <c r="I321">
        <v>3224.97</v>
      </c>
      <c r="J321">
        <v>1.3788</v>
      </c>
      <c r="K321">
        <v>4446.59</v>
      </c>
      <c r="L321">
        <v>1.836E-3</v>
      </c>
      <c r="M321">
        <v>5.9</v>
      </c>
      <c r="N321" t="s">
        <v>1266</v>
      </c>
      <c r="O321" t="s">
        <v>1267</v>
      </c>
    </row>
    <row r="322" spans="1:15" x14ac:dyDescent="0.3">
      <c r="A322" t="s">
        <v>1912</v>
      </c>
      <c r="B322" s="2">
        <v>46384</v>
      </c>
      <c r="C322" s="2" t="str">
        <f>TEXT(Table2[[#This Row],[Date]], "mmm")</f>
        <v>Dec</v>
      </c>
      <c r="D322" t="s">
        <v>1913</v>
      </c>
      <c r="E322" t="s">
        <v>202</v>
      </c>
      <c r="F322" t="s">
        <v>96</v>
      </c>
      <c r="G322" t="s">
        <v>7</v>
      </c>
      <c r="H322" t="s">
        <v>1289</v>
      </c>
      <c r="I322">
        <v>5221.6099999999997</v>
      </c>
      <c r="J322">
        <v>1.3996</v>
      </c>
      <c r="K322">
        <v>7308.17</v>
      </c>
      <c r="L322">
        <v>3.6029999999999999E-3</v>
      </c>
      <c r="M322">
        <v>11.19</v>
      </c>
      <c r="N322" t="s">
        <v>1266</v>
      </c>
      <c r="O322" t="s">
        <v>1267</v>
      </c>
    </row>
    <row r="323" spans="1:15" x14ac:dyDescent="0.3">
      <c r="A323" t="s">
        <v>1914</v>
      </c>
      <c r="B323" s="2">
        <v>46159</v>
      </c>
      <c r="C323" s="2" t="str">
        <f>TEXT(Table2[[#This Row],[Date]], "mmm")</f>
        <v>May</v>
      </c>
      <c r="D323" t="s">
        <v>1915</v>
      </c>
      <c r="E323" t="s">
        <v>1004</v>
      </c>
      <c r="F323" t="s">
        <v>52</v>
      </c>
      <c r="G323" t="s">
        <v>7</v>
      </c>
      <c r="H323" t="s">
        <v>1280</v>
      </c>
      <c r="I323">
        <v>512.51</v>
      </c>
      <c r="J323">
        <v>1.0459000000000001</v>
      </c>
      <c r="K323">
        <v>536.03</v>
      </c>
      <c r="L323">
        <v>2.4550000000000002E-3</v>
      </c>
      <c r="M323">
        <v>8.32</v>
      </c>
      <c r="N323" t="s">
        <v>1266</v>
      </c>
      <c r="O323" t="s">
        <v>1274</v>
      </c>
    </row>
    <row r="324" spans="1:15" x14ac:dyDescent="0.3">
      <c r="A324" t="s">
        <v>1916</v>
      </c>
      <c r="B324" s="2">
        <v>46122</v>
      </c>
      <c r="C324" s="2" t="str">
        <f>TEXT(Table2[[#This Row],[Date]], "mmm")</f>
        <v>Apr</v>
      </c>
      <c r="D324" t="s">
        <v>1917</v>
      </c>
      <c r="E324" t="s">
        <v>928</v>
      </c>
      <c r="F324" t="s">
        <v>1230</v>
      </c>
      <c r="G324" t="s">
        <v>7</v>
      </c>
      <c r="H324" t="s">
        <v>1273</v>
      </c>
      <c r="I324">
        <v>2052.5700000000002</v>
      </c>
      <c r="J324">
        <v>1.2961</v>
      </c>
      <c r="K324">
        <v>2660.34</v>
      </c>
      <c r="L324">
        <v>2.0330000000000001E-3</v>
      </c>
      <c r="M324">
        <v>6.74</v>
      </c>
      <c r="N324" t="s">
        <v>1266</v>
      </c>
      <c r="O324" t="s">
        <v>1267</v>
      </c>
    </row>
    <row r="325" spans="1:15" x14ac:dyDescent="0.3">
      <c r="A325" t="s">
        <v>1918</v>
      </c>
      <c r="B325" s="2">
        <v>46168</v>
      </c>
      <c r="C325" s="2" t="str">
        <f>TEXT(Table2[[#This Row],[Date]], "mmm")</f>
        <v>May</v>
      </c>
      <c r="D325" t="s">
        <v>1919</v>
      </c>
      <c r="E325" t="s">
        <v>574</v>
      </c>
      <c r="F325" t="s">
        <v>72</v>
      </c>
      <c r="G325" t="s">
        <v>7</v>
      </c>
      <c r="H325" t="s">
        <v>1265</v>
      </c>
      <c r="I325">
        <v>1090.96</v>
      </c>
      <c r="J325">
        <v>1.0083</v>
      </c>
      <c r="K325">
        <v>1100.01</v>
      </c>
      <c r="L325">
        <v>1.4970000000000001E-3</v>
      </c>
      <c r="M325">
        <v>4.7699999999999996</v>
      </c>
      <c r="N325" t="s">
        <v>1266</v>
      </c>
      <c r="O325" t="s">
        <v>1270</v>
      </c>
    </row>
    <row r="326" spans="1:15" x14ac:dyDescent="0.3">
      <c r="A326" t="s">
        <v>1920</v>
      </c>
      <c r="B326" s="2">
        <v>46031</v>
      </c>
      <c r="C326" s="2" t="str">
        <f>TEXT(Table2[[#This Row],[Date]], "mmm")</f>
        <v>Jan</v>
      </c>
      <c r="D326" t="s">
        <v>1921</v>
      </c>
      <c r="E326" t="s">
        <v>418</v>
      </c>
      <c r="F326" t="s">
        <v>912</v>
      </c>
      <c r="G326" t="s">
        <v>7</v>
      </c>
      <c r="H326" t="s">
        <v>1265</v>
      </c>
      <c r="I326">
        <v>781.31</v>
      </c>
      <c r="J326">
        <v>0.78580000000000005</v>
      </c>
      <c r="K326">
        <v>613.95000000000005</v>
      </c>
      <c r="L326">
        <v>3.3999999999999998E-3</v>
      </c>
      <c r="M326">
        <v>10.66</v>
      </c>
      <c r="N326" t="s">
        <v>1266</v>
      </c>
      <c r="O326" t="s">
        <v>1267</v>
      </c>
    </row>
    <row r="327" spans="1:15" x14ac:dyDescent="0.3">
      <c r="A327" t="s">
        <v>1922</v>
      </c>
      <c r="B327" s="2">
        <v>46084</v>
      </c>
      <c r="C327" s="2" t="str">
        <f>TEXT(Table2[[#This Row],[Date]], "mmm")</f>
        <v>Mar</v>
      </c>
      <c r="D327" t="s">
        <v>1923</v>
      </c>
      <c r="E327" t="s">
        <v>156</v>
      </c>
      <c r="F327" t="s">
        <v>848</v>
      </c>
      <c r="G327" t="s">
        <v>7</v>
      </c>
      <c r="H327" t="s">
        <v>1280</v>
      </c>
      <c r="I327">
        <v>1325.31</v>
      </c>
      <c r="J327">
        <v>0.94320000000000004</v>
      </c>
      <c r="K327">
        <v>1250.03</v>
      </c>
      <c r="L327">
        <v>2.4940000000000001E-3</v>
      </c>
      <c r="M327">
        <v>7.82</v>
      </c>
      <c r="N327" t="s">
        <v>1266</v>
      </c>
      <c r="O327" t="s">
        <v>1267</v>
      </c>
    </row>
    <row r="328" spans="1:15" x14ac:dyDescent="0.3">
      <c r="A328" t="s">
        <v>1924</v>
      </c>
      <c r="B328" s="2">
        <v>46207</v>
      </c>
      <c r="C328" s="2" t="str">
        <f>TEXT(Table2[[#This Row],[Date]], "mmm")</f>
        <v>Jul</v>
      </c>
      <c r="D328" t="s">
        <v>1925</v>
      </c>
      <c r="E328" t="s">
        <v>664</v>
      </c>
      <c r="F328" t="s">
        <v>462</v>
      </c>
      <c r="G328" t="s">
        <v>7</v>
      </c>
      <c r="H328" t="s">
        <v>1277</v>
      </c>
      <c r="I328">
        <v>766.32</v>
      </c>
      <c r="J328">
        <v>1.0891999999999999</v>
      </c>
      <c r="K328">
        <v>834.68</v>
      </c>
      <c r="L328">
        <v>2.2620000000000001E-3</v>
      </c>
      <c r="M328">
        <v>7.33</v>
      </c>
      <c r="N328" t="s">
        <v>1266</v>
      </c>
      <c r="O328" t="s">
        <v>1267</v>
      </c>
    </row>
    <row r="329" spans="1:15" x14ac:dyDescent="0.3">
      <c r="A329" t="s">
        <v>1926</v>
      </c>
      <c r="B329" s="2">
        <v>46051</v>
      </c>
      <c r="C329" s="2" t="str">
        <f>TEXT(Table2[[#This Row],[Date]], "mmm")</f>
        <v>Jan</v>
      </c>
      <c r="D329" t="s">
        <v>1927</v>
      </c>
      <c r="E329" t="s">
        <v>1080</v>
      </c>
      <c r="F329" t="s">
        <v>480</v>
      </c>
      <c r="G329" t="s">
        <v>7</v>
      </c>
      <c r="H329" t="s">
        <v>1289</v>
      </c>
      <c r="I329">
        <v>11402.3</v>
      </c>
      <c r="J329">
        <v>0.88360000000000005</v>
      </c>
      <c r="K329">
        <v>10075.07</v>
      </c>
      <c r="L329">
        <v>2.186E-3</v>
      </c>
      <c r="M329">
        <v>7.01</v>
      </c>
      <c r="N329" t="s">
        <v>1266</v>
      </c>
      <c r="O329" t="s">
        <v>1267</v>
      </c>
    </row>
    <row r="330" spans="1:15" x14ac:dyDescent="0.3">
      <c r="A330" t="s">
        <v>1928</v>
      </c>
      <c r="B330" s="2">
        <v>46136</v>
      </c>
      <c r="C330" s="2" t="str">
        <f>TEXT(Table2[[#This Row],[Date]], "mmm")</f>
        <v>Apr</v>
      </c>
      <c r="D330" t="s">
        <v>1929</v>
      </c>
      <c r="E330" t="s">
        <v>646</v>
      </c>
      <c r="F330" t="s">
        <v>1052</v>
      </c>
      <c r="G330" t="s">
        <v>7</v>
      </c>
      <c r="H330" t="s">
        <v>1277</v>
      </c>
      <c r="I330">
        <v>350.61</v>
      </c>
      <c r="J330">
        <v>1.1669</v>
      </c>
      <c r="K330">
        <v>409.13</v>
      </c>
      <c r="L330">
        <v>2.8839999999999998E-3</v>
      </c>
      <c r="M330">
        <v>8.52</v>
      </c>
      <c r="N330" t="s">
        <v>1266</v>
      </c>
      <c r="O330" t="s">
        <v>1267</v>
      </c>
    </row>
    <row r="331" spans="1:15" x14ac:dyDescent="0.3">
      <c r="A331" t="s">
        <v>1930</v>
      </c>
      <c r="B331" s="2">
        <v>46165</v>
      </c>
      <c r="C331" s="2" t="str">
        <f>TEXT(Table2[[#This Row],[Date]], "mmm")</f>
        <v>May</v>
      </c>
      <c r="D331" t="s">
        <v>1931</v>
      </c>
      <c r="E331" t="s">
        <v>1152</v>
      </c>
      <c r="F331" t="s">
        <v>966</v>
      </c>
      <c r="G331" t="s">
        <v>7</v>
      </c>
      <c r="H331" t="s">
        <v>1265</v>
      </c>
      <c r="I331">
        <v>8173.02</v>
      </c>
      <c r="J331">
        <v>1.0920000000000001</v>
      </c>
      <c r="K331">
        <v>8924.94</v>
      </c>
      <c r="L331">
        <v>1.3010000000000001E-3</v>
      </c>
      <c r="M331">
        <v>4.09</v>
      </c>
      <c r="N331" t="s">
        <v>1266</v>
      </c>
      <c r="O331" t="s">
        <v>1267</v>
      </c>
    </row>
    <row r="332" spans="1:15" x14ac:dyDescent="0.3">
      <c r="A332" t="s">
        <v>1932</v>
      </c>
      <c r="B332" s="2">
        <v>46142</v>
      </c>
      <c r="C332" s="2" t="str">
        <f>TEXT(Table2[[#This Row],[Date]], "mmm")</f>
        <v>Apr</v>
      </c>
      <c r="D332" t="s">
        <v>1933</v>
      </c>
      <c r="E332" t="s">
        <v>508</v>
      </c>
      <c r="F332" t="s">
        <v>566</v>
      </c>
      <c r="G332" t="s">
        <v>7</v>
      </c>
      <c r="H332" t="s">
        <v>1265</v>
      </c>
      <c r="I332">
        <v>260.51</v>
      </c>
      <c r="J332">
        <v>1.0369999999999999</v>
      </c>
      <c r="K332">
        <v>270.14999999999998</v>
      </c>
      <c r="L332">
        <v>1.268E-3</v>
      </c>
      <c r="M332">
        <v>4.22</v>
      </c>
      <c r="N332" t="s">
        <v>1266</v>
      </c>
      <c r="O332" t="s">
        <v>1274</v>
      </c>
    </row>
    <row r="333" spans="1:15" x14ac:dyDescent="0.3">
      <c r="A333" t="s">
        <v>1934</v>
      </c>
      <c r="B333" s="2">
        <v>46192</v>
      </c>
      <c r="C333" s="2" t="str">
        <f>TEXT(Table2[[#This Row],[Date]], "mmm")</f>
        <v>Jun</v>
      </c>
      <c r="D333" t="s">
        <v>1935</v>
      </c>
      <c r="E333" t="s">
        <v>802</v>
      </c>
      <c r="F333" t="s">
        <v>706</v>
      </c>
      <c r="G333" t="s">
        <v>7</v>
      </c>
      <c r="H333" t="s">
        <v>1265</v>
      </c>
      <c r="I333">
        <v>10694.92</v>
      </c>
      <c r="J333">
        <v>1.0550999999999999</v>
      </c>
      <c r="K333">
        <v>11284.21</v>
      </c>
      <c r="L333">
        <v>2.725E-3</v>
      </c>
      <c r="M333">
        <v>8.44</v>
      </c>
      <c r="N333" t="s">
        <v>1266</v>
      </c>
      <c r="O333" t="s">
        <v>1274</v>
      </c>
    </row>
    <row r="334" spans="1:15" x14ac:dyDescent="0.3">
      <c r="A334" t="s">
        <v>1936</v>
      </c>
      <c r="B334" s="2">
        <v>46179</v>
      </c>
      <c r="C334" s="2" t="str">
        <f>TEXT(Table2[[#This Row],[Date]], "mmm")</f>
        <v>Jun</v>
      </c>
      <c r="D334" t="s">
        <v>1937</v>
      </c>
      <c r="E334" t="s">
        <v>620</v>
      </c>
      <c r="F334" t="s">
        <v>956</v>
      </c>
      <c r="G334" t="s">
        <v>7</v>
      </c>
      <c r="H334" t="s">
        <v>1265</v>
      </c>
      <c r="I334">
        <v>3184</v>
      </c>
      <c r="J334">
        <v>1.1081000000000001</v>
      </c>
      <c r="K334">
        <v>3528.19</v>
      </c>
      <c r="L334">
        <v>3.4680000000000002E-3</v>
      </c>
      <c r="M334">
        <v>10.55</v>
      </c>
      <c r="N334" t="s">
        <v>1266</v>
      </c>
      <c r="O334" t="s">
        <v>1267</v>
      </c>
    </row>
    <row r="335" spans="1:15" x14ac:dyDescent="0.3">
      <c r="A335" t="s">
        <v>1938</v>
      </c>
      <c r="B335" s="2">
        <v>46357</v>
      </c>
      <c r="C335" s="2" t="str">
        <f>TEXT(Table2[[#This Row],[Date]], "mmm")</f>
        <v>Dec</v>
      </c>
      <c r="D335" t="s">
        <v>1939</v>
      </c>
      <c r="E335" t="s">
        <v>324</v>
      </c>
      <c r="F335" t="s">
        <v>798</v>
      </c>
      <c r="G335" t="s">
        <v>7</v>
      </c>
      <c r="H335" t="s">
        <v>1280</v>
      </c>
      <c r="I335">
        <v>492.28</v>
      </c>
      <c r="J335">
        <v>1.4207000000000001</v>
      </c>
      <c r="K335">
        <v>699.38</v>
      </c>
      <c r="L335">
        <v>9.7199999999999999E-4</v>
      </c>
      <c r="M335">
        <v>3.22</v>
      </c>
      <c r="N335" t="s">
        <v>1266</v>
      </c>
      <c r="O335" t="s">
        <v>1267</v>
      </c>
    </row>
    <row r="336" spans="1:15" x14ac:dyDescent="0.3">
      <c r="A336" t="s">
        <v>1940</v>
      </c>
      <c r="B336" s="2">
        <v>46371</v>
      </c>
      <c r="C336" s="2" t="str">
        <f>TEXT(Table2[[#This Row],[Date]], "mmm")</f>
        <v>Dec</v>
      </c>
      <c r="D336" t="s">
        <v>1941</v>
      </c>
      <c r="E336" t="s">
        <v>1004</v>
      </c>
      <c r="F336" t="s">
        <v>976</v>
      </c>
      <c r="G336" t="s">
        <v>7</v>
      </c>
      <c r="H336" t="s">
        <v>1277</v>
      </c>
      <c r="I336">
        <v>1090.6600000000001</v>
      </c>
      <c r="J336">
        <v>1.4119999999999999</v>
      </c>
      <c r="K336">
        <v>1540.01</v>
      </c>
      <c r="L336">
        <v>3.2079999999999999E-3</v>
      </c>
      <c r="M336">
        <v>11.23</v>
      </c>
      <c r="N336" t="s">
        <v>1266</v>
      </c>
      <c r="O336" t="s">
        <v>1274</v>
      </c>
    </row>
    <row r="337" spans="1:15" x14ac:dyDescent="0.3">
      <c r="A337" t="s">
        <v>1942</v>
      </c>
      <c r="B337" s="2">
        <v>46282</v>
      </c>
      <c r="C337" s="2" t="str">
        <f>TEXT(Table2[[#This Row],[Date]], "mmm")</f>
        <v>Sep</v>
      </c>
      <c r="D337" t="s">
        <v>1943</v>
      </c>
      <c r="E337" t="s">
        <v>52</v>
      </c>
      <c r="F337" t="s">
        <v>198</v>
      </c>
      <c r="G337" t="s">
        <v>7</v>
      </c>
      <c r="H337" t="s">
        <v>1273</v>
      </c>
      <c r="I337">
        <v>5437.27</v>
      </c>
      <c r="J337">
        <v>1.1126</v>
      </c>
      <c r="K337">
        <v>6049.51</v>
      </c>
      <c r="L337">
        <v>4.5640000000000003E-3</v>
      </c>
      <c r="M337">
        <v>15.05</v>
      </c>
      <c r="N337" t="s">
        <v>1266</v>
      </c>
      <c r="O337" t="s">
        <v>1270</v>
      </c>
    </row>
    <row r="338" spans="1:15" x14ac:dyDescent="0.3">
      <c r="A338" t="s">
        <v>1944</v>
      </c>
      <c r="B338" s="2">
        <v>46104</v>
      </c>
      <c r="C338" s="2" t="str">
        <f>TEXT(Table2[[#This Row],[Date]], "mmm")</f>
        <v>Mar</v>
      </c>
      <c r="D338" t="s">
        <v>1945</v>
      </c>
      <c r="E338" t="s">
        <v>886</v>
      </c>
      <c r="F338" t="s">
        <v>532</v>
      </c>
      <c r="G338" t="s">
        <v>7</v>
      </c>
      <c r="H338" t="s">
        <v>1289</v>
      </c>
      <c r="I338">
        <v>4501.17</v>
      </c>
      <c r="J338">
        <v>0.97509999999999997</v>
      </c>
      <c r="K338">
        <v>4389.09</v>
      </c>
      <c r="L338">
        <v>7.0899999999999999E-4</v>
      </c>
      <c r="M338">
        <v>2.0699999999999998</v>
      </c>
      <c r="N338" t="s">
        <v>1285</v>
      </c>
      <c r="O338" t="s">
        <v>1270</v>
      </c>
    </row>
    <row r="339" spans="1:15" x14ac:dyDescent="0.3">
      <c r="A339" t="s">
        <v>1946</v>
      </c>
      <c r="B339" s="2">
        <v>46264</v>
      </c>
      <c r="C339" s="2" t="str">
        <f>TEXT(Table2[[#This Row],[Date]], "mmm")</f>
        <v>Aug</v>
      </c>
      <c r="D339" t="s">
        <v>1947</v>
      </c>
      <c r="E339" t="s">
        <v>992</v>
      </c>
      <c r="F339" t="s">
        <v>77</v>
      </c>
      <c r="G339" t="s">
        <v>7</v>
      </c>
      <c r="H339" t="s">
        <v>1265</v>
      </c>
      <c r="I339">
        <v>956.29</v>
      </c>
      <c r="J339">
        <v>1.2433000000000001</v>
      </c>
      <c r="K339">
        <v>1188.96</v>
      </c>
      <c r="L339">
        <v>1.557E-3</v>
      </c>
      <c r="M339">
        <v>4.96</v>
      </c>
      <c r="N339" t="s">
        <v>1266</v>
      </c>
      <c r="O339" t="s">
        <v>1274</v>
      </c>
    </row>
    <row r="340" spans="1:15" x14ac:dyDescent="0.3">
      <c r="A340" t="s">
        <v>1948</v>
      </c>
      <c r="B340" s="2">
        <v>46194</v>
      </c>
      <c r="C340" s="2" t="str">
        <f>TEXT(Table2[[#This Row],[Date]], "mmm")</f>
        <v>Jun</v>
      </c>
      <c r="D340" t="s">
        <v>1949</v>
      </c>
      <c r="E340" t="s">
        <v>888</v>
      </c>
      <c r="F340" t="s">
        <v>566</v>
      </c>
      <c r="G340" t="s">
        <v>7</v>
      </c>
      <c r="H340" t="s">
        <v>1265</v>
      </c>
      <c r="I340">
        <v>341.71</v>
      </c>
      <c r="J340">
        <v>1.1051</v>
      </c>
      <c r="K340">
        <v>377.62</v>
      </c>
      <c r="L340">
        <v>2.2820000000000002E-3</v>
      </c>
      <c r="M340">
        <v>7.71</v>
      </c>
      <c r="N340" t="s">
        <v>1266</v>
      </c>
      <c r="O340" t="s">
        <v>1274</v>
      </c>
    </row>
    <row r="341" spans="1:15" x14ac:dyDescent="0.3">
      <c r="A341" t="s">
        <v>1950</v>
      </c>
      <c r="B341" s="2">
        <v>46253</v>
      </c>
      <c r="C341" s="2" t="str">
        <f>TEXT(Table2[[#This Row],[Date]], "mmm")</f>
        <v>Aug</v>
      </c>
      <c r="D341" t="s">
        <v>1951</v>
      </c>
      <c r="E341" t="s">
        <v>600</v>
      </c>
      <c r="F341" t="s">
        <v>294</v>
      </c>
      <c r="G341" t="s">
        <v>7</v>
      </c>
      <c r="H341" t="s">
        <v>1265</v>
      </c>
      <c r="I341">
        <v>3679.08</v>
      </c>
      <c r="J341">
        <v>1.1917</v>
      </c>
      <c r="K341">
        <v>4384.3599999999997</v>
      </c>
      <c r="L341">
        <v>8.5540000000000008E-3</v>
      </c>
      <c r="M341">
        <v>25.79</v>
      </c>
      <c r="N341" t="s">
        <v>1266</v>
      </c>
      <c r="O341" t="s">
        <v>1286</v>
      </c>
    </row>
    <row r="342" spans="1:15" x14ac:dyDescent="0.3">
      <c r="A342" t="s">
        <v>1952</v>
      </c>
      <c r="B342" s="2">
        <v>46230</v>
      </c>
      <c r="C342" s="2" t="str">
        <f>TEXT(Table2[[#This Row],[Date]], "mmm")</f>
        <v>Jul</v>
      </c>
      <c r="D342" t="s">
        <v>1953</v>
      </c>
      <c r="E342" t="s">
        <v>1170</v>
      </c>
      <c r="F342" t="s">
        <v>670</v>
      </c>
      <c r="G342" t="s">
        <v>7</v>
      </c>
      <c r="H342" t="s">
        <v>1277</v>
      </c>
      <c r="I342">
        <v>1509.97</v>
      </c>
      <c r="J342">
        <v>1.1704000000000001</v>
      </c>
      <c r="K342">
        <v>1767.27</v>
      </c>
      <c r="L342">
        <v>1.9109999999999999E-3</v>
      </c>
      <c r="M342">
        <v>6.57</v>
      </c>
      <c r="N342" t="s">
        <v>1266</v>
      </c>
      <c r="O342" t="s">
        <v>1267</v>
      </c>
    </row>
    <row r="343" spans="1:15" x14ac:dyDescent="0.3">
      <c r="A343" t="s">
        <v>1954</v>
      </c>
      <c r="B343" s="2">
        <v>46097</v>
      </c>
      <c r="C343" s="2" t="str">
        <f>TEXT(Table2[[#This Row],[Date]], "mmm")</f>
        <v>Mar</v>
      </c>
      <c r="D343" t="s">
        <v>1955</v>
      </c>
      <c r="E343" t="s">
        <v>1190</v>
      </c>
      <c r="F343" t="s">
        <v>270</v>
      </c>
      <c r="G343" t="s">
        <v>7</v>
      </c>
      <c r="H343" t="s">
        <v>1280</v>
      </c>
      <c r="I343">
        <v>5521.4</v>
      </c>
      <c r="J343">
        <v>0.91539999999999999</v>
      </c>
      <c r="K343">
        <v>5054.29</v>
      </c>
      <c r="L343">
        <v>1.805E-3</v>
      </c>
      <c r="M343">
        <v>6</v>
      </c>
      <c r="N343" t="s">
        <v>1266</v>
      </c>
      <c r="O343" t="s">
        <v>1267</v>
      </c>
    </row>
    <row r="344" spans="1:15" x14ac:dyDescent="0.3">
      <c r="A344" t="s">
        <v>1956</v>
      </c>
      <c r="B344" s="2">
        <v>46292</v>
      </c>
      <c r="C344" s="2" t="str">
        <f>TEXT(Table2[[#This Row],[Date]], "mmm")</f>
        <v>Sep</v>
      </c>
      <c r="D344" t="s">
        <v>1957</v>
      </c>
      <c r="E344" t="s">
        <v>228</v>
      </c>
      <c r="F344" t="s">
        <v>560</v>
      </c>
      <c r="G344" t="s">
        <v>7</v>
      </c>
      <c r="H344" t="s">
        <v>1273</v>
      </c>
      <c r="I344">
        <v>2126.7600000000002</v>
      </c>
      <c r="J344">
        <v>1.0238</v>
      </c>
      <c r="K344">
        <v>2177.38</v>
      </c>
      <c r="L344">
        <v>2.6540000000000001E-3</v>
      </c>
      <c r="M344">
        <v>8.69</v>
      </c>
      <c r="N344" t="s">
        <v>1266</v>
      </c>
      <c r="O344" t="s">
        <v>1267</v>
      </c>
    </row>
    <row r="345" spans="1:15" x14ac:dyDescent="0.3">
      <c r="A345" t="s">
        <v>1958</v>
      </c>
      <c r="B345" s="2">
        <v>46136</v>
      </c>
      <c r="C345" s="2" t="str">
        <f>TEXT(Table2[[#This Row],[Date]], "mmm")</f>
        <v>Apr</v>
      </c>
      <c r="D345" t="s">
        <v>1959</v>
      </c>
      <c r="E345" t="s">
        <v>612</v>
      </c>
      <c r="F345" t="s">
        <v>516</v>
      </c>
      <c r="G345" t="s">
        <v>7</v>
      </c>
      <c r="H345" t="s">
        <v>1280</v>
      </c>
      <c r="I345">
        <v>1381.66</v>
      </c>
      <c r="J345">
        <v>1.1669</v>
      </c>
      <c r="K345">
        <v>1612.26</v>
      </c>
      <c r="L345">
        <v>1.3960000000000001E-3</v>
      </c>
      <c r="M345">
        <v>3.97</v>
      </c>
      <c r="N345" t="s">
        <v>1266</v>
      </c>
      <c r="O345" t="s">
        <v>1274</v>
      </c>
    </row>
    <row r="346" spans="1:15" x14ac:dyDescent="0.3">
      <c r="A346" t="s">
        <v>1960</v>
      </c>
      <c r="B346" s="2">
        <v>46084</v>
      </c>
      <c r="C346" s="2" t="str">
        <f>TEXT(Table2[[#This Row],[Date]], "mmm")</f>
        <v>Mar</v>
      </c>
      <c r="D346" t="s">
        <v>1961</v>
      </c>
      <c r="E346" t="s">
        <v>1144</v>
      </c>
      <c r="F346" t="s">
        <v>1042</v>
      </c>
      <c r="G346" t="s">
        <v>7</v>
      </c>
      <c r="H346" t="s">
        <v>1265</v>
      </c>
      <c r="I346">
        <v>5619.5</v>
      </c>
      <c r="J346">
        <v>0.94320000000000004</v>
      </c>
      <c r="K346">
        <v>5300.31</v>
      </c>
      <c r="L346">
        <v>2.2409999999999999E-3</v>
      </c>
      <c r="M346">
        <v>7.64</v>
      </c>
      <c r="N346" t="s">
        <v>1266</v>
      </c>
      <c r="O346" t="s">
        <v>1267</v>
      </c>
    </row>
    <row r="347" spans="1:15" x14ac:dyDescent="0.3">
      <c r="A347" t="s">
        <v>1962</v>
      </c>
      <c r="B347" s="2">
        <v>46384</v>
      </c>
      <c r="C347" s="2" t="str">
        <f>TEXT(Table2[[#This Row],[Date]], "mmm")</f>
        <v>Dec</v>
      </c>
      <c r="D347" t="s">
        <v>1963</v>
      </c>
      <c r="E347" t="s">
        <v>390</v>
      </c>
      <c r="F347" t="s">
        <v>125</v>
      </c>
      <c r="G347" t="s">
        <v>7</v>
      </c>
      <c r="H347" t="s">
        <v>1273</v>
      </c>
      <c r="I347">
        <v>3185.2</v>
      </c>
      <c r="J347">
        <v>1.3996</v>
      </c>
      <c r="K347">
        <v>4458.01</v>
      </c>
      <c r="L347">
        <v>2.0630000000000002E-3</v>
      </c>
      <c r="M347">
        <v>6.61</v>
      </c>
      <c r="N347" t="s">
        <v>1266</v>
      </c>
      <c r="O347" t="s">
        <v>1267</v>
      </c>
    </row>
    <row r="348" spans="1:15" x14ac:dyDescent="0.3">
      <c r="A348" t="s">
        <v>1964</v>
      </c>
      <c r="B348" s="2">
        <v>46342</v>
      </c>
      <c r="C348" s="2" t="str">
        <f>TEXT(Table2[[#This Row],[Date]], "mmm")</f>
        <v>Nov</v>
      </c>
      <c r="D348" t="s">
        <v>1965</v>
      </c>
      <c r="E348" t="s">
        <v>758</v>
      </c>
      <c r="F348" t="s">
        <v>292</v>
      </c>
      <c r="G348" t="s">
        <v>7</v>
      </c>
      <c r="H348" t="s">
        <v>1289</v>
      </c>
      <c r="I348">
        <v>443.22</v>
      </c>
      <c r="J348">
        <v>1.3433999999999999</v>
      </c>
      <c r="K348">
        <v>595.41999999999996</v>
      </c>
      <c r="L348">
        <v>4.6610000000000002E-3</v>
      </c>
      <c r="M348">
        <v>14.28</v>
      </c>
      <c r="N348" t="s">
        <v>1266</v>
      </c>
      <c r="O348" t="s">
        <v>1267</v>
      </c>
    </row>
    <row r="349" spans="1:15" x14ac:dyDescent="0.3">
      <c r="A349" t="s">
        <v>1966</v>
      </c>
      <c r="B349" s="2">
        <v>46124</v>
      </c>
      <c r="C349" s="2" t="str">
        <f>TEXT(Table2[[#This Row],[Date]], "mmm")</f>
        <v>Apr</v>
      </c>
      <c r="D349" t="s">
        <v>1967</v>
      </c>
      <c r="E349" t="s">
        <v>456</v>
      </c>
      <c r="F349" t="s">
        <v>948</v>
      </c>
      <c r="G349" t="s">
        <v>7</v>
      </c>
      <c r="H349" t="s">
        <v>1277</v>
      </c>
      <c r="I349">
        <v>208.54</v>
      </c>
      <c r="J349">
        <v>1.2450000000000001</v>
      </c>
      <c r="K349">
        <v>259.63</v>
      </c>
      <c r="L349">
        <v>2.2160000000000001E-3</v>
      </c>
      <c r="M349">
        <v>6.86</v>
      </c>
      <c r="N349" t="s">
        <v>1266</v>
      </c>
      <c r="O349" t="s">
        <v>1274</v>
      </c>
    </row>
    <row r="350" spans="1:15" x14ac:dyDescent="0.3">
      <c r="A350" t="s">
        <v>1968</v>
      </c>
      <c r="B350" s="2">
        <v>46384</v>
      </c>
      <c r="C350" s="2" t="str">
        <f>TEXT(Table2[[#This Row],[Date]], "mmm")</f>
        <v>Dec</v>
      </c>
      <c r="D350" t="s">
        <v>1969</v>
      </c>
      <c r="E350" t="s">
        <v>626</v>
      </c>
      <c r="F350" t="s">
        <v>1086</v>
      </c>
      <c r="G350" t="s">
        <v>7</v>
      </c>
      <c r="H350" t="s">
        <v>1280</v>
      </c>
      <c r="I350">
        <v>151.32</v>
      </c>
      <c r="J350">
        <v>1.3996</v>
      </c>
      <c r="K350">
        <v>211.79</v>
      </c>
      <c r="L350">
        <v>8.3269999999999993E-3</v>
      </c>
      <c r="M350">
        <v>25.43</v>
      </c>
      <c r="N350" t="s">
        <v>1266</v>
      </c>
      <c r="O350" t="s">
        <v>1267</v>
      </c>
    </row>
    <row r="351" spans="1:15" x14ac:dyDescent="0.3">
      <c r="A351" t="s">
        <v>1970</v>
      </c>
      <c r="B351" s="2">
        <v>46232</v>
      </c>
      <c r="C351" s="2" t="str">
        <f>TEXT(Table2[[#This Row],[Date]], "mmm")</f>
        <v>Jul</v>
      </c>
      <c r="D351" t="s">
        <v>1971</v>
      </c>
      <c r="E351" t="s">
        <v>972</v>
      </c>
      <c r="F351" t="s">
        <v>232</v>
      </c>
      <c r="G351" t="s">
        <v>7</v>
      </c>
      <c r="H351" t="s">
        <v>1265</v>
      </c>
      <c r="I351">
        <v>400.26</v>
      </c>
      <c r="J351">
        <v>1.2003999999999999</v>
      </c>
      <c r="K351">
        <v>480.47</v>
      </c>
      <c r="L351">
        <v>1.0809999999999999E-3</v>
      </c>
      <c r="M351">
        <v>3.53</v>
      </c>
      <c r="N351" t="s">
        <v>1285</v>
      </c>
      <c r="O351" t="s">
        <v>1286</v>
      </c>
    </row>
    <row r="352" spans="1:15" x14ac:dyDescent="0.3">
      <c r="A352" t="s">
        <v>1972</v>
      </c>
      <c r="B352" s="2">
        <v>46277</v>
      </c>
      <c r="C352" s="2" t="str">
        <f>TEXT(Table2[[#This Row],[Date]], "mmm")</f>
        <v>Sep</v>
      </c>
      <c r="D352" t="s">
        <v>1973</v>
      </c>
      <c r="E352" t="s">
        <v>394</v>
      </c>
      <c r="F352" t="s">
        <v>770</v>
      </c>
      <c r="G352" t="s">
        <v>7</v>
      </c>
      <c r="H352" t="s">
        <v>1280</v>
      </c>
      <c r="I352">
        <v>674.71</v>
      </c>
      <c r="J352">
        <v>1.1466000000000001</v>
      </c>
      <c r="K352">
        <v>773.62</v>
      </c>
      <c r="L352">
        <v>2.0509999999999999E-3</v>
      </c>
      <c r="M352">
        <v>6.61</v>
      </c>
      <c r="N352" t="s">
        <v>1266</v>
      </c>
      <c r="O352" t="s">
        <v>1267</v>
      </c>
    </row>
    <row r="353" spans="1:15" x14ac:dyDescent="0.3">
      <c r="A353" t="s">
        <v>1974</v>
      </c>
      <c r="B353" s="2">
        <v>46042</v>
      </c>
      <c r="C353" s="2" t="str">
        <f>TEXT(Table2[[#This Row],[Date]], "mmm")</f>
        <v>Jan</v>
      </c>
      <c r="D353" t="s">
        <v>1975</v>
      </c>
      <c r="E353" t="s">
        <v>650</v>
      </c>
      <c r="F353" t="s">
        <v>294</v>
      </c>
      <c r="G353" t="s">
        <v>7</v>
      </c>
      <c r="H353" t="s">
        <v>1289</v>
      </c>
      <c r="I353">
        <v>5495.92</v>
      </c>
      <c r="J353">
        <v>0.81169999999999998</v>
      </c>
      <c r="K353">
        <v>4461.04</v>
      </c>
      <c r="L353">
        <v>2.2950000000000002E-3</v>
      </c>
      <c r="M353">
        <v>7.16</v>
      </c>
      <c r="N353" t="s">
        <v>1266</v>
      </c>
      <c r="O353" t="s">
        <v>1270</v>
      </c>
    </row>
    <row r="354" spans="1:15" x14ac:dyDescent="0.3">
      <c r="A354" t="s">
        <v>1976</v>
      </c>
      <c r="B354" s="2">
        <v>46080</v>
      </c>
      <c r="C354" s="2" t="str">
        <f>TEXT(Table2[[#This Row],[Date]], "mmm")</f>
        <v>Feb</v>
      </c>
      <c r="D354" t="s">
        <v>1977</v>
      </c>
      <c r="E354" t="s">
        <v>1248</v>
      </c>
      <c r="F354" t="s">
        <v>722</v>
      </c>
      <c r="G354" t="s">
        <v>7</v>
      </c>
      <c r="H354" t="s">
        <v>1280</v>
      </c>
      <c r="I354">
        <v>3533.67</v>
      </c>
      <c r="J354">
        <v>0.95089999999999997</v>
      </c>
      <c r="K354">
        <v>3360.17</v>
      </c>
      <c r="L354">
        <v>2.346E-3</v>
      </c>
      <c r="M354">
        <v>7.78</v>
      </c>
      <c r="N354" t="s">
        <v>1266</v>
      </c>
      <c r="O354" t="s">
        <v>1267</v>
      </c>
    </row>
    <row r="355" spans="1:15" x14ac:dyDescent="0.3">
      <c r="A355" t="s">
        <v>1978</v>
      </c>
      <c r="B355" s="2">
        <v>46134</v>
      </c>
      <c r="C355" s="2" t="str">
        <f>TEXT(Table2[[#This Row],[Date]], "mmm")</f>
        <v>Apr</v>
      </c>
      <c r="D355" t="s">
        <v>1979</v>
      </c>
      <c r="E355" t="s">
        <v>1106</v>
      </c>
      <c r="F355" t="s">
        <v>1074</v>
      </c>
      <c r="G355" t="s">
        <v>7</v>
      </c>
      <c r="H355" t="s">
        <v>1289</v>
      </c>
      <c r="I355">
        <v>177.06</v>
      </c>
      <c r="J355">
        <v>1.2294</v>
      </c>
      <c r="K355">
        <v>217.68</v>
      </c>
      <c r="L355">
        <v>1.0460000000000001E-3</v>
      </c>
      <c r="M355">
        <v>3.36</v>
      </c>
      <c r="N355" t="s">
        <v>1266</v>
      </c>
      <c r="O355" t="s">
        <v>1270</v>
      </c>
    </row>
    <row r="356" spans="1:15" x14ac:dyDescent="0.3">
      <c r="A356" t="s">
        <v>1980</v>
      </c>
      <c r="B356" s="2">
        <v>46335</v>
      </c>
      <c r="C356" s="2" t="str">
        <f>TEXT(Table2[[#This Row],[Date]], "mmm")</f>
        <v>Nov</v>
      </c>
      <c r="D356" t="s">
        <v>1981</v>
      </c>
      <c r="E356" t="s">
        <v>328</v>
      </c>
      <c r="F356" t="s">
        <v>904</v>
      </c>
      <c r="G356" t="s">
        <v>7</v>
      </c>
      <c r="H356" t="s">
        <v>1289</v>
      </c>
      <c r="I356">
        <v>4020.11</v>
      </c>
      <c r="J356">
        <v>1.3238000000000001</v>
      </c>
      <c r="K356">
        <v>5321.82</v>
      </c>
      <c r="L356">
        <v>2.6670000000000001E-3</v>
      </c>
      <c r="M356">
        <v>8.3800000000000008</v>
      </c>
      <c r="N356" t="s">
        <v>1266</v>
      </c>
      <c r="O356" t="s">
        <v>1270</v>
      </c>
    </row>
    <row r="357" spans="1:15" x14ac:dyDescent="0.3">
      <c r="A357" t="s">
        <v>1982</v>
      </c>
      <c r="B357" s="2">
        <v>46218</v>
      </c>
      <c r="C357" s="2" t="str">
        <f>TEXT(Table2[[#This Row],[Date]], "mmm")</f>
        <v>Jul</v>
      </c>
      <c r="D357" t="s">
        <v>1983</v>
      </c>
      <c r="E357" t="s">
        <v>604</v>
      </c>
      <c r="F357" t="s">
        <v>914</v>
      </c>
      <c r="G357" t="s">
        <v>7</v>
      </c>
      <c r="H357" t="s">
        <v>1277</v>
      </c>
      <c r="I357">
        <v>718.11</v>
      </c>
      <c r="J357">
        <v>1.1258999999999999</v>
      </c>
      <c r="K357">
        <v>808.52</v>
      </c>
      <c r="L357">
        <v>8.8999999999999995E-4</v>
      </c>
      <c r="M357">
        <v>2.48</v>
      </c>
      <c r="N357" t="s">
        <v>1266</v>
      </c>
      <c r="O357" t="s">
        <v>1267</v>
      </c>
    </row>
    <row r="358" spans="1:15" x14ac:dyDescent="0.3">
      <c r="A358" t="s">
        <v>1984</v>
      </c>
      <c r="B358" s="2">
        <v>46375</v>
      </c>
      <c r="C358" s="2" t="str">
        <f>TEXT(Table2[[#This Row],[Date]], "mmm")</f>
        <v>Dec</v>
      </c>
      <c r="D358" t="s">
        <v>1985</v>
      </c>
      <c r="E358" t="s">
        <v>1070</v>
      </c>
      <c r="F358" t="s">
        <v>52</v>
      </c>
      <c r="G358" t="s">
        <v>7</v>
      </c>
      <c r="H358" t="s">
        <v>1280</v>
      </c>
      <c r="I358">
        <v>1638.76</v>
      </c>
      <c r="J358">
        <v>1.4384999999999999</v>
      </c>
      <c r="K358">
        <v>2357.36</v>
      </c>
      <c r="L358">
        <v>1.2520000000000001E-3</v>
      </c>
      <c r="M358">
        <v>4.45</v>
      </c>
      <c r="N358" t="s">
        <v>1266</v>
      </c>
      <c r="O358" t="s">
        <v>1267</v>
      </c>
    </row>
    <row r="359" spans="1:15" x14ac:dyDescent="0.3">
      <c r="A359" t="s">
        <v>1986</v>
      </c>
      <c r="B359" s="2">
        <v>46114</v>
      </c>
      <c r="C359" s="2" t="str">
        <f>TEXT(Table2[[#This Row],[Date]], "mmm")</f>
        <v>Apr</v>
      </c>
      <c r="D359" t="s">
        <v>1987</v>
      </c>
      <c r="E359" t="s">
        <v>740</v>
      </c>
      <c r="F359" t="s">
        <v>288</v>
      </c>
      <c r="G359" t="s">
        <v>7</v>
      </c>
      <c r="H359" t="s">
        <v>1280</v>
      </c>
      <c r="I359">
        <v>10061.25</v>
      </c>
      <c r="J359">
        <v>1.1274</v>
      </c>
      <c r="K359">
        <v>11343.05</v>
      </c>
      <c r="L359">
        <v>1.503E-3</v>
      </c>
      <c r="M359">
        <v>5.48</v>
      </c>
      <c r="N359" t="s">
        <v>1266</v>
      </c>
      <c r="O359" t="s">
        <v>1270</v>
      </c>
    </row>
    <row r="360" spans="1:15" x14ac:dyDescent="0.3">
      <c r="A360" t="s">
        <v>1988</v>
      </c>
      <c r="B360" s="2">
        <v>46074</v>
      </c>
      <c r="C360" s="2" t="str">
        <f>TEXT(Table2[[#This Row],[Date]], "mmm")</f>
        <v>Feb</v>
      </c>
      <c r="D360" t="s">
        <v>1989</v>
      </c>
      <c r="E360" t="s">
        <v>328</v>
      </c>
      <c r="F360" t="s">
        <v>822</v>
      </c>
      <c r="G360" t="s">
        <v>7</v>
      </c>
      <c r="H360" t="s">
        <v>1277</v>
      </c>
      <c r="I360">
        <v>426.37</v>
      </c>
      <c r="J360">
        <v>0.98719999999999997</v>
      </c>
      <c r="K360">
        <v>420.91</v>
      </c>
      <c r="L360">
        <v>3.13E-3</v>
      </c>
      <c r="M360">
        <v>9.64</v>
      </c>
      <c r="N360" t="s">
        <v>1266</v>
      </c>
      <c r="O360" t="s">
        <v>1267</v>
      </c>
    </row>
    <row r="361" spans="1:15" x14ac:dyDescent="0.3">
      <c r="A361" t="s">
        <v>1990</v>
      </c>
      <c r="B361" s="2">
        <v>46315</v>
      </c>
      <c r="C361" s="2" t="str">
        <f>TEXT(Table2[[#This Row],[Date]], "mmm")</f>
        <v>Oct</v>
      </c>
      <c r="D361" t="s">
        <v>1991</v>
      </c>
      <c r="E361" t="s">
        <v>276</v>
      </c>
      <c r="F361" t="s">
        <v>748</v>
      </c>
      <c r="G361" t="s">
        <v>7</v>
      </c>
      <c r="H361" t="s">
        <v>1273</v>
      </c>
      <c r="I361">
        <v>4261.08</v>
      </c>
      <c r="J361">
        <v>1.2873000000000001</v>
      </c>
      <c r="K361">
        <v>5485.29</v>
      </c>
      <c r="L361">
        <v>3.2669999999999999E-3</v>
      </c>
      <c r="M361">
        <v>9.77</v>
      </c>
      <c r="N361" t="s">
        <v>1266</v>
      </c>
      <c r="O361" t="s">
        <v>1286</v>
      </c>
    </row>
    <row r="362" spans="1:15" x14ac:dyDescent="0.3">
      <c r="A362" t="s">
        <v>1992</v>
      </c>
      <c r="B362" s="2">
        <v>46030</v>
      </c>
      <c r="C362" s="2" t="str">
        <f>TEXT(Table2[[#This Row],[Date]], "mmm")</f>
        <v>Jan</v>
      </c>
      <c r="D362" t="s">
        <v>1993</v>
      </c>
      <c r="E362" t="s">
        <v>1208</v>
      </c>
      <c r="F362" t="s">
        <v>244</v>
      </c>
      <c r="G362" t="s">
        <v>7</v>
      </c>
      <c r="H362" t="s">
        <v>1289</v>
      </c>
      <c r="I362">
        <v>6701.77</v>
      </c>
      <c r="J362">
        <v>0.84860000000000002</v>
      </c>
      <c r="K362">
        <v>5687.12</v>
      </c>
      <c r="L362">
        <v>2.6220000000000002E-3</v>
      </c>
      <c r="M362">
        <v>8.2200000000000006</v>
      </c>
      <c r="N362" t="s">
        <v>1266</v>
      </c>
      <c r="O362" t="s">
        <v>1267</v>
      </c>
    </row>
    <row r="363" spans="1:15" x14ac:dyDescent="0.3">
      <c r="A363" t="s">
        <v>1994</v>
      </c>
      <c r="B363" s="2">
        <v>46322</v>
      </c>
      <c r="C363" s="2" t="str">
        <f>TEXT(Table2[[#This Row],[Date]], "mmm")</f>
        <v>Oct</v>
      </c>
      <c r="D363" t="s">
        <v>1995</v>
      </c>
      <c r="E363" t="s">
        <v>1062</v>
      </c>
      <c r="F363" t="s">
        <v>131</v>
      </c>
      <c r="G363" t="s">
        <v>7</v>
      </c>
      <c r="H363" t="s">
        <v>1280</v>
      </c>
      <c r="I363">
        <v>1205.8900000000001</v>
      </c>
      <c r="J363">
        <v>1.2694000000000001</v>
      </c>
      <c r="K363">
        <v>1530.76</v>
      </c>
      <c r="L363">
        <v>1.7409999999999999E-3</v>
      </c>
      <c r="M363">
        <v>5.54</v>
      </c>
      <c r="N363" t="s">
        <v>1266</v>
      </c>
      <c r="O363" t="s">
        <v>1267</v>
      </c>
    </row>
    <row r="364" spans="1:15" x14ac:dyDescent="0.3">
      <c r="A364" t="s">
        <v>1996</v>
      </c>
      <c r="B364" s="2">
        <v>46120</v>
      </c>
      <c r="C364" s="2" t="str">
        <f>TEXT(Table2[[#This Row],[Date]], "mmm")</f>
        <v>Apr</v>
      </c>
      <c r="D364" t="s">
        <v>1997</v>
      </c>
      <c r="E364" t="s">
        <v>780</v>
      </c>
      <c r="F364" t="s">
        <v>414</v>
      </c>
      <c r="G364" t="s">
        <v>7</v>
      </c>
      <c r="H364" t="s">
        <v>1277</v>
      </c>
      <c r="I364">
        <v>538.15</v>
      </c>
      <c r="J364">
        <v>1.1741999999999999</v>
      </c>
      <c r="K364">
        <v>631.9</v>
      </c>
      <c r="L364">
        <v>3.826E-3</v>
      </c>
      <c r="M364">
        <v>12.2</v>
      </c>
      <c r="N364" t="s">
        <v>1266</v>
      </c>
      <c r="O364" t="s">
        <v>1267</v>
      </c>
    </row>
    <row r="365" spans="1:15" x14ac:dyDescent="0.3">
      <c r="A365" t="s">
        <v>1998</v>
      </c>
      <c r="B365" s="2">
        <v>46258</v>
      </c>
      <c r="C365" s="2" t="str">
        <f>TEXT(Table2[[#This Row],[Date]], "mmm")</f>
        <v>Aug</v>
      </c>
      <c r="D365" t="s">
        <v>1999</v>
      </c>
      <c r="E365" t="s">
        <v>842</v>
      </c>
      <c r="F365" t="s">
        <v>1178</v>
      </c>
      <c r="G365" t="s">
        <v>7</v>
      </c>
      <c r="H365" t="s">
        <v>1265</v>
      </c>
      <c r="I365">
        <v>527.79</v>
      </c>
      <c r="J365">
        <v>1.2229000000000001</v>
      </c>
      <c r="K365">
        <v>645.42999999999995</v>
      </c>
      <c r="L365">
        <v>1.805E-3</v>
      </c>
      <c r="M365">
        <v>5.99</v>
      </c>
      <c r="N365" t="s">
        <v>1266</v>
      </c>
      <c r="O365" t="s">
        <v>1267</v>
      </c>
    </row>
    <row r="366" spans="1:15" x14ac:dyDescent="0.3">
      <c r="A366" t="s">
        <v>2000</v>
      </c>
      <c r="B366" s="2">
        <v>46091</v>
      </c>
      <c r="C366" s="2" t="str">
        <f>TEXT(Table2[[#This Row],[Date]], "mmm")</f>
        <v>Mar</v>
      </c>
      <c r="D366" t="s">
        <v>2001</v>
      </c>
      <c r="E366" t="s">
        <v>270</v>
      </c>
      <c r="F366" t="s">
        <v>518</v>
      </c>
      <c r="G366" t="s">
        <v>7</v>
      </c>
      <c r="H366" t="s">
        <v>1280</v>
      </c>
      <c r="I366">
        <v>631.35</v>
      </c>
      <c r="J366">
        <v>0.95620000000000005</v>
      </c>
      <c r="K366">
        <v>603.70000000000005</v>
      </c>
      <c r="L366">
        <v>1.294E-3</v>
      </c>
      <c r="M366">
        <v>3.97</v>
      </c>
      <c r="N366" t="s">
        <v>1266</v>
      </c>
      <c r="O366" t="s">
        <v>1274</v>
      </c>
    </row>
    <row r="367" spans="1:15" x14ac:dyDescent="0.3">
      <c r="A367" t="s">
        <v>2002</v>
      </c>
      <c r="B367" s="2">
        <v>46067</v>
      </c>
      <c r="C367" s="2" t="str">
        <f>TEXT(Table2[[#This Row],[Date]], "mmm")</f>
        <v>Feb</v>
      </c>
      <c r="D367" t="s">
        <v>2003</v>
      </c>
      <c r="E367" t="s">
        <v>764</v>
      </c>
      <c r="F367" t="s">
        <v>940</v>
      </c>
      <c r="G367" t="s">
        <v>7</v>
      </c>
      <c r="H367" t="s">
        <v>1265</v>
      </c>
      <c r="I367">
        <v>1435.39</v>
      </c>
      <c r="J367">
        <v>0.91739999999999999</v>
      </c>
      <c r="K367">
        <v>1316.83</v>
      </c>
      <c r="L367">
        <v>3.5119999999999999E-3</v>
      </c>
      <c r="M367">
        <v>11.55</v>
      </c>
      <c r="N367" t="s">
        <v>1266</v>
      </c>
      <c r="O367" t="s">
        <v>1274</v>
      </c>
    </row>
    <row r="368" spans="1:15" x14ac:dyDescent="0.3">
      <c r="A368" t="s">
        <v>2004</v>
      </c>
      <c r="B368" s="2">
        <v>46159</v>
      </c>
      <c r="C368" s="2" t="str">
        <f>TEXT(Table2[[#This Row],[Date]], "mmm")</f>
        <v>May</v>
      </c>
      <c r="D368" t="s">
        <v>2005</v>
      </c>
      <c r="E368" t="s">
        <v>524</v>
      </c>
      <c r="F368" t="s">
        <v>448</v>
      </c>
      <c r="G368" t="s">
        <v>7</v>
      </c>
      <c r="H368" t="s">
        <v>1265</v>
      </c>
      <c r="I368">
        <v>498.72</v>
      </c>
      <c r="J368">
        <v>1.0459000000000001</v>
      </c>
      <c r="K368">
        <v>521.61</v>
      </c>
      <c r="L368">
        <v>6.3100000000000005E-4</v>
      </c>
      <c r="M368">
        <v>1.91</v>
      </c>
      <c r="N368" t="s">
        <v>1266</v>
      </c>
      <c r="O368" t="s">
        <v>1270</v>
      </c>
    </row>
    <row r="369" spans="1:15" x14ac:dyDescent="0.3">
      <c r="A369" t="s">
        <v>2006</v>
      </c>
      <c r="B369" s="2">
        <v>46256</v>
      </c>
      <c r="C369" s="2" t="str">
        <f>TEXT(Table2[[#This Row],[Date]], "mmm")</f>
        <v>Aug</v>
      </c>
      <c r="D369" t="s">
        <v>2007</v>
      </c>
      <c r="E369" t="s">
        <v>38</v>
      </c>
      <c r="F369" t="s">
        <v>1074</v>
      </c>
      <c r="G369" t="s">
        <v>7</v>
      </c>
      <c r="H369" t="s">
        <v>1280</v>
      </c>
      <c r="I369">
        <v>2165.5100000000002</v>
      </c>
      <c r="J369">
        <v>1.2172000000000001</v>
      </c>
      <c r="K369">
        <v>2635.86</v>
      </c>
      <c r="L369">
        <v>2.261E-3</v>
      </c>
      <c r="M369">
        <v>6.94</v>
      </c>
      <c r="N369" t="s">
        <v>1266</v>
      </c>
      <c r="O369" t="s">
        <v>1270</v>
      </c>
    </row>
    <row r="370" spans="1:15" x14ac:dyDescent="0.3">
      <c r="A370" t="s">
        <v>2008</v>
      </c>
      <c r="B370" s="2">
        <v>46054</v>
      </c>
      <c r="C370" s="2" t="str">
        <f>TEXT(Table2[[#This Row],[Date]], "mmm")</f>
        <v>Feb</v>
      </c>
      <c r="D370" t="s">
        <v>2009</v>
      </c>
      <c r="E370" t="s">
        <v>856</v>
      </c>
      <c r="F370" t="s">
        <v>1100</v>
      </c>
      <c r="G370" t="s">
        <v>7</v>
      </c>
      <c r="H370" t="s">
        <v>1280</v>
      </c>
      <c r="I370">
        <v>1775.7</v>
      </c>
      <c r="J370">
        <v>0.82299999999999995</v>
      </c>
      <c r="K370">
        <v>1461.4</v>
      </c>
      <c r="L370">
        <v>1.5989999999999999E-3</v>
      </c>
      <c r="M370">
        <v>5.64</v>
      </c>
      <c r="N370" t="s">
        <v>1266</v>
      </c>
      <c r="O370" t="s">
        <v>1267</v>
      </c>
    </row>
    <row r="371" spans="1:15" x14ac:dyDescent="0.3">
      <c r="A371" t="s">
        <v>2010</v>
      </c>
      <c r="B371" s="2">
        <v>46311</v>
      </c>
      <c r="C371" s="2" t="str">
        <f>TEXT(Table2[[#This Row],[Date]], "mmm")</f>
        <v>Oct</v>
      </c>
      <c r="D371" t="s">
        <v>2011</v>
      </c>
      <c r="E371" t="s">
        <v>94</v>
      </c>
      <c r="F371" t="s">
        <v>474</v>
      </c>
      <c r="G371" t="s">
        <v>7</v>
      </c>
      <c r="H371" t="s">
        <v>1265</v>
      </c>
      <c r="I371">
        <v>152.02000000000001</v>
      </c>
      <c r="J371">
        <v>1.1635</v>
      </c>
      <c r="K371">
        <v>176.88</v>
      </c>
      <c r="L371">
        <v>3.1250000000000002E-3</v>
      </c>
      <c r="M371">
        <v>11.37</v>
      </c>
      <c r="N371" t="s">
        <v>1266</v>
      </c>
      <c r="O371" t="s">
        <v>1270</v>
      </c>
    </row>
    <row r="372" spans="1:15" x14ac:dyDescent="0.3">
      <c r="A372" t="s">
        <v>2012</v>
      </c>
      <c r="B372" s="2">
        <v>46148</v>
      </c>
      <c r="C372" s="2" t="str">
        <f>TEXT(Table2[[#This Row],[Date]], "mmm")</f>
        <v>May</v>
      </c>
      <c r="D372" t="s">
        <v>2013</v>
      </c>
      <c r="E372" t="s">
        <v>1066</v>
      </c>
      <c r="F372" t="s">
        <v>804</v>
      </c>
      <c r="G372" t="s">
        <v>7</v>
      </c>
      <c r="H372" t="s">
        <v>1265</v>
      </c>
      <c r="I372">
        <v>3997.44</v>
      </c>
      <c r="J372">
        <v>1.0233000000000001</v>
      </c>
      <c r="K372">
        <v>4090.58</v>
      </c>
      <c r="L372">
        <v>2.4269999999999999E-3</v>
      </c>
      <c r="M372">
        <v>7.52</v>
      </c>
      <c r="N372" t="s">
        <v>1266</v>
      </c>
      <c r="O372" t="s">
        <v>1267</v>
      </c>
    </row>
    <row r="373" spans="1:15" x14ac:dyDescent="0.3">
      <c r="A373" t="s">
        <v>2014</v>
      </c>
      <c r="B373" s="2">
        <v>46089</v>
      </c>
      <c r="C373" s="2" t="str">
        <f>TEXT(Table2[[#This Row],[Date]], "mmm")</f>
        <v>Mar</v>
      </c>
      <c r="D373" t="s">
        <v>2015</v>
      </c>
      <c r="E373" t="s">
        <v>978</v>
      </c>
      <c r="F373" t="s">
        <v>1140</v>
      </c>
      <c r="G373" t="s">
        <v>7</v>
      </c>
      <c r="H373" t="s">
        <v>1280</v>
      </c>
      <c r="I373">
        <v>13913.3</v>
      </c>
      <c r="J373">
        <v>0.96760000000000002</v>
      </c>
      <c r="K373">
        <v>13462.51</v>
      </c>
      <c r="L373">
        <v>2.124E-3</v>
      </c>
      <c r="M373">
        <v>6.58</v>
      </c>
      <c r="N373" t="s">
        <v>1266</v>
      </c>
      <c r="O373" t="s">
        <v>1267</v>
      </c>
    </row>
    <row r="374" spans="1:15" x14ac:dyDescent="0.3">
      <c r="A374" t="s">
        <v>2016</v>
      </c>
      <c r="B374" s="2">
        <v>46052</v>
      </c>
      <c r="C374" s="2" t="str">
        <f>TEXT(Table2[[#This Row],[Date]], "mmm")</f>
        <v>Jan</v>
      </c>
      <c r="D374" t="s">
        <v>2017</v>
      </c>
      <c r="E374" t="s">
        <v>168</v>
      </c>
      <c r="F374" t="s">
        <v>1020</v>
      </c>
      <c r="G374" t="s">
        <v>7</v>
      </c>
      <c r="H374" t="s">
        <v>1280</v>
      </c>
      <c r="I374">
        <v>631.39</v>
      </c>
      <c r="J374">
        <v>0.84799999999999998</v>
      </c>
      <c r="K374">
        <v>535.41999999999996</v>
      </c>
      <c r="L374">
        <v>1.0939999999999999E-3</v>
      </c>
      <c r="M374">
        <v>3.58</v>
      </c>
      <c r="N374" t="s">
        <v>1266</v>
      </c>
      <c r="O374" t="s">
        <v>1267</v>
      </c>
    </row>
    <row r="375" spans="1:15" x14ac:dyDescent="0.3">
      <c r="A375" t="s">
        <v>2018</v>
      </c>
      <c r="B375" s="2">
        <v>46136</v>
      </c>
      <c r="C375" s="2" t="str">
        <f>TEXT(Table2[[#This Row],[Date]], "mmm")</f>
        <v>Apr</v>
      </c>
      <c r="D375" t="s">
        <v>2019</v>
      </c>
      <c r="E375" t="s">
        <v>1064</v>
      </c>
      <c r="F375" t="s">
        <v>770</v>
      </c>
      <c r="G375" t="s">
        <v>7</v>
      </c>
      <c r="H375" t="s">
        <v>1289</v>
      </c>
      <c r="I375">
        <v>5659.4</v>
      </c>
      <c r="J375">
        <v>1.1669</v>
      </c>
      <c r="K375">
        <v>6603.95</v>
      </c>
      <c r="L375">
        <v>2.3289999999999999E-3</v>
      </c>
      <c r="M375">
        <v>6.48</v>
      </c>
      <c r="N375" t="s">
        <v>1266</v>
      </c>
      <c r="O375" t="s">
        <v>1270</v>
      </c>
    </row>
    <row r="376" spans="1:15" x14ac:dyDescent="0.3">
      <c r="A376" t="s">
        <v>2020</v>
      </c>
      <c r="B376" s="2">
        <v>46226</v>
      </c>
      <c r="C376" s="2" t="str">
        <f>TEXT(Table2[[#This Row],[Date]], "mmm")</f>
        <v>Jul</v>
      </c>
      <c r="D376" t="s">
        <v>2021</v>
      </c>
      <c r="E376" t="s">
        <v>294</v>
      </c>
      <c r="F376" t="s">
        <v>384</v>
      </c>
      <c r="G376" t="s">
        <v>7</v>
      </c>
      <c r="H376" t="s">
        <v>1273</v>
      </c>
      <c r="I376">
        <v>11355</v>
      </c>
      <c r="J376">
        <v>1.1357999999999999</v>
      </c>
      <c r="K376">
        <v>12897.01</v>
      </c>
      <c r="L376">
        <v>2.679E-3</v>
      </c>
      <c r="M376">
        <v>9.44</v>
      </c>
      <c r="N376" t="s">
        <v>1266</v>
      </c>
      <c r="O376" t="s">
        <v>1274</v>
      </c>
    </row>
    <row r="377" spans="1:15" x14ac:dyDescent="0.3">
      <c r="A377" t="s">
        <v>2022</v>
      </c>
      <c r="B377" s="2">
        <v>46051</v>
      </c>
      <c r="C377" s="2" t="str">
        <f>TEXT(Table2[[#This Row],[Date]], "mmm")</f>
        <v>Jan</v>
      </c>
      <c r="D377" t="s">
        <v>2023</v>
      </c>
      <c r="E377" t="s">
        <v>1042</v>
      </c>
      <c r="F377" t="s">
        <v>1236</v>
      </c>
      <c r="G377" t="s">
        <v>7</v>
      </c>
      <c r="H377" t="s">
        <v>1277</v>
      </c>
      <c r="I377">
        <v>2501.48</v>
      </c>
      <c r="J377">
        <v>0.88360000000000005</v>
      </c>
      <c r="K377">
        <v>2210.31</v>
      </c>
      <c r="L377">
        <v>1.818E-3</v>
      </c>
      <c r="M377">
        <v>5.22</v>
      </c>
      <c r="N377" t="s">
        <v>1266</v>
      </c>
      <c r="O377" t="s">
        <v>1274</v>
      </c>
    </row>
    <row r="378" spans="1:15" x14ac:dyDescent="0.3">
      <c r="A378" t="s">
        <v>2024</v>
      </c>
      <c r="B378" s="2">
        <v>46153</v>
      </c>
      <c r="C378" s="2" t="str">
        <f>TEXT(Table2[[#This Row],[Date]], "mmm")</f>
        <v>May</v>
      </c>
      <c r="D378" t="s">
        <v>2025</v>
      </c>
      <c r="E378" t="s">
        <v>156</v>
      </c>
      <c r="F378" t="s">
        <v>856</v>
      </c>
      <c r="G378" t="s">
        <v>7</v>
      </c>
      <c r="H378" t="s">
        <v>1280</v>
      </c>
      <c r="I378">
        <v>2092.7600000000002</v>
      </c>
      <c r="J378">
        <v>1.0125</v>
      </c>
      <c r="K378">
        <v>2118.92</v>
      </c>
      <c r="L378">
        <v>2.1819999999999999E-3</v>
      </c>
      <c r="M378">
        <v>6.56</v>
      </c>
      <c r="N378" t="s">
        <v>1266</v>
      </c>
      <c r="O378" t="s">
        <v>1274</v>
      </c>
    </row>
    <row r="379" spans="1:15" x14ac:dyDescent="0.3">
      <c r="A379" t="s">
        <v>2026</v>
      </c>
      <c r="B379" s="2">
        <v>46207</v>
      </c>
      <c r="C379" s="2" t="str">
        <f>TEXT(Table2[[#This Row],[Date]], "mmm")</f>
        <v>Jul</v>
      </c>
      <c r="D379" t="s">
        <v>2027</v>
      </c>
      <c r="E379" t="s">
        <v>374</v>
      </c>
      <c r="F379" t="s">
        <v>322</v>
      </c>
      <c r="G379" t="s">
        <v>7</v>
      </c>
      <c r="H379" t="s">
        <v>1280</v>
      </c>
      <c r="I379">
        <v>156.52000000000001</v>
      </c>
      <c r="J379">
        <v>1.0891999999999999</v>
      </c>
      <c r="K379">
        <v>170.48</v>
      </c>
      <c r="L379">
        <v>3.3570000000000002E-3</v>
      </c>
      <c r="M379">
        <v>10.34</v>
      </c>
      <c r="N379" t="s">
        <v>1266</v>
      </c>
      <c r="O379" t="s">
        <v>1267</v>
      </c>
    </row>
    <row r="380" spans="1:15" x14ac:dyDescent="0.3">
      <c r="A380" t="s">
        <v>2028</v>
      </c>
      <c r="B380" s="2">
        <v>46275</v>
      </c>
      <c r="C380" s="2" t="str">
        <f>TEXT(Table2[[#This Row],[Date]], "mmm")</f>
        <v>Sep</v>
      </c>
      <c r="D380" t="s">
        <v>2029</v>
      </c>
      <c r="E380" t="s">
        <v>123</v>
      </c>
      <c r="F380" t="s">
        <v>514</v>
      </c>
      <c r="G380" t="s">
        <v>7</v>
      </c>
      <c r="H380" t="s">
        <v>1277</v>
      </c>
      <c r="I380">
        <v>790.94</v>
      </c>
      <c r="J380">
        <v>1.2256</v>
      </c>
      <c r="K380">
        <v>969.38</v>
      </c>
      <c r="L380">
        <v>1.619E-3</v>
      </c>
      <c r="M380">
        <v>5.58</v>
      </c>
      <c r="N380" t="s">
        <v>1266</v>
      </c>
      <c r="O380" t="s">
        <v>1267</v>
      </c>
    </row>
    <row r="381" spans="1:15" x14ac:dyDescent="0.3">
      <c r="A381" t="s">
        <v>2030</v>
      </c>
      <c r="B381" s="2">
        <v>46308</v>
      </c>
      <c r="C381" s="2" t="str">
        <f>TEXT(Table2[[#This Row],[Date]], "mmm")</f>
        <v>Oct</v>
      </c>
      <c r="D381" t="s">
        <v>2031</v>
      </c>
      <c r="E381" t="s">
        <v>214</v>
      </c>
      <c r="F381" t="s">
        <v>278</v>
      </c>
      <c r="G381" t="s">
        <v>7</v>
      </c>
      <c r="H381" t="s">
        <v>1280</v>
      </c>
      <c r="I381">
        <v>921.51</v>
      </c>
      <c r="J381">
        <v>1.1594</v>
      </c>
      <c r="K381">
        <v>1068.4000000000001</v>
      </c>
      <c r="L381">
        <v>1.0089999999999999E-3</v>
      </c>
      <c r="M381">
        <v>3.47</v>
      </c>
      <c r="N381" t="s">
        <v>1266</v>
      </c>
      <c r="O381" t="s">
        <v>1267</v>
      </c>
    </row>
    <row r="382" spans="1:15" x14ac:dyDescent="0.3">
      <c r="A382" t="s">
        <v>2032</v>
      </c>
      <c r="B382" s="2">
        <v>46084</v>
      </c>
      <c r="C382" s="2" t="str">
        <f>TEXT(Table2[[#This Row],[Date]], "mmm")</f>
        <v>Mar</v>
      </c>
      <c r="D382" t="s">
        <v>2033</v>
      </c>
      <c r="E382" t="s">
        <v>1140</v>
      </c>
      <c r="F382" t="s">
        <v>552</v>
      </c>
      <c r="G382" t="s">
        <v>7</v>
      </c>
      <c r="H382" t="s">
        <v>1265</v>
      </c>
      <c r="I382">
        <v>5095.12</v>
      </c>
      <c r="J382">
        <v>0.94320000000000004</v>
      </c>
      <c r="K382">
        <v>4805.72</v>
      </c>
      <c r="L382">
        <v>3.5109999999999998E-3</v>
      </c>
      <c r="M382">
        <v>11.18</v>
      </c>
      <c r="N382" t="s">
        <v>1266</v>
      </c>
      <c r="O382" t="s">
        <v>1267</v>
      </c>
    </row>
    <row r="383" spans="1:15" x14ac:dyDescent="0.3">
      <c r="A383" t="s">
        <v>2034</v>
      </c>
      <c r="B383" s="2">
        <v>46025</v>
      </c>
      <c r="C383" s="2" t="str">
        <f>TEXT(Table2[[#This Row],[Date]], "mmm")</f>
        <v>Jan</v>
      </c>
      <c r="D383" t="s">
        <v>2035</v>
      </c>
      <c r="E383" t="s">
        <v>274</v>
      </c>
      <c r="F383" t="s">
        <v>1034</v>
      </c>
      <c r="G383" t="s">
        <v>7</v>
      </c>
      <c r="H383" t="s">
        <v>1280</v>
      </c>
      <c r="I383">
        <v>251.36</v>
      </c>
      <c r="J383">
        <v>0.81730000000000003</v>
      </c>
      <c r="K383">
        <v>205.44</v>
      </c>
      <c r="L383">
        <v>2.9350000000000001E-3</v>
      </c>
      <c r="M383">
        <v>9.4499999999999993</v>
      </c>
      <c r="N383" t="s">
        <v>1266</v>
      </c>
      <c r="O383" t="s">
        <v>1274</v>
      </c>
    </row>
    <row r="384" spans="1:15" x14ac:dyDescent="0.3">
      <c r="A384" t="s">
        <v>2036</v>
      </c>
      <c r="B384" s="2">
        <v>46090</v>
      </c>
      <c r="C384" s="2" t="str">
        <f>TEXT(Table2[[#This Row],[Date]], "mmm")</f>
        <v>Mar</v>
      </c>
      <c r="D384" t="s">
        <v>2037</v>
      </c>
      <c r="E384" t="s">
        <v>898</v>
      </c>
      <c r="F384" t="s">
        <v>626</v>
      </c>
      <c r="G384" t="s">
        <v>7</v>
      </c>
      <c r="H384" t="s">
        <v>1265</v>
      </c>
      <c r="I384">
        <v>10325.61</v>
      </c>
      <c r="J384">
        <v>1</v>
      </c>
      <c r="K384">
        <v>10325.61</v>
      </c>
      <c r="L384">
        <v>3.3170000000000001E-3</v>
      </c>
      <c r="M384">
        <v>10.14</v>
      </c>
      <c r="N384" t="s">
        <v>1266</v>
      </c>
      <c r="O384" t="s">
        <v>1274</v>
      </c>
    </row>
    <row r="385" spans="1:15" x14ac:dyDescent="0.3">
      <c r="A385" t="s">
        <v>2038</v>
      </c>
      <c r="B385" s="2">
        <v>46047</v>
      </c>
      <c r="C385" s="2" t="str">
        <f>TEXT(Table2[[#This Row],[Date]], "mmm")</f>
        <v>Jan</v>
      </c>
      <c r="D385" t="s">
        <v>2039</v>
      </c>
      <c r="E385" t="s">
        <v>508</v>
      </c>
      <c r="F385" t="s">
        <v>144</v>
      </c>
      <c r="G385" t="s">
        <v>7</v>
      </c>
      <c r="H385" t="s">
        <v>1273</v>
      </c>
      <c r="I385">
        <v>15817.16</v>
      </c>
      <c r="J385">
        <v>0.88919999999999999</v>
      </c>
      <c r="K385">
        <v>14064.62</v>
      </c>
      <c r="L385">
        <v>1.6050000000000001E-3</v>
      </c>
      <c r="M385">
        <v>5.57</v>
      </c>
      <c r="N385" t="s">
        <v>1266</v>
      </c>
      <c r="O385" t="s">
        <v>1267</v>
      </c>
    </row>
    <row r="386" spans="1:15" x14ac:dyDescent="0.3">
      <c r="A386" t="s">
        <v>2040</v>
      </c>
      <c r="B386" s="2">
        <v>46201</v>
      </c>
      <c r="C386" s="2" t="str">
        <f>TEXT(Table2[[#This Row],[Date]], "mmm")</f>
        <v>Jun</v>
      </c>
      <c r="D386" t="s">
        <v>2041</v>
      </c>
      <c r="E386" t="s">
        <v>614</v>
      </c>
      <c r="F386" t="s">
        <v>952</v>
      </c>
      <c r="G386" t="s">
        <v>7</v>
      </c>
      <c r="H386" t="s">
        <v>1273</v>
      </c>
      <c r="I386">
        <v>770.63</v>
      </c>
      <c r="J386">
        <v>1.1653</v>
      </c>
      <c r="K386">
        <v>898.02</v>
      </c>
      <c r="L386">
        <v>2.2460000000000002E-3</v>
      </c>
      <c r="M386">
        <v>6.82</v>
      </c>
      <c r="N386" t="s">
        <v>1266</v>
      </c>
      <c r="O386" t="s">
        <v>1267</v>
      </c>
    </row>
    <row r="387" spans="1:15" x14ac:dyDescent="0.3">
      <c r="A387" t="s">
        <v>2042</v>
      </c>
      <c r="B387" s="2">
        <v>46163</v>
      </c>
      <c r="C387" s="2" t="str">
        <f>TEXT(Table2[[#This Row],[Date]], "mmm")</f>
        <v>May</v>
      </c>
      <c r="D387" t="s">
        <v>2043</v>
      </c>
      <c r="E387" t="s">
        <v>622</v>
      </c>
      <c r="F387" t="s">
        <v>1080</v>
      </c>
      <c r="G387" t="s">
        <v>7</v>
      </c>
      <c r="H387" t="s">
        <v>1289</v>
      </c>
      <c r="I387">
        <v>469.18</v>
      </c>
      <c r="J387">
        <v>1.0311999999999999</v>
      </c>
      <c r="K387">
        <v>483.82</v>
      </c>
      <c r="L387">
        <v>2.6080000000000001E-3</v>
      </c>
      <c r="M387">
        <v>8.32</v>
      </c>
      <c r="N387" t="s">
        <v>1266</v>
      </c>
      <c r="O387" t="s">
        <v>1267</v>
      </c>
    </row>
    <row r="388" spans="1:15" x14ac:dyDescent="0.3">
      <c r="A388" t="s">
        <v>2044</v>
      </c>
      <c r="B388" s="2">
        <v>46253</v>
      </c>
      <c r="C388" s="2" t="str">
        <f>TEXT(Table2[[#This Row],[Date]], "mmm")</f>
        <v>Aug</v>
      </c>
      <c r="D388" t="s">
        <v>2045</v>
      </c>
      <c r="E388" t="s">
        <v>358</v>
      </c>
      <c r="F388" t="s">
        <v>592</v>
      </c>
      <c r="G388" t="s">
        <v>7</v>
      </c>
      <c r="H388" t="s">
        <v>1289</v>
      </c>
      <c r="I388">
        <v>6848.28</v>
      </c>
      <c r="J388">
        <v>1.1917</v>
      </c>
      <c r="K388">
        <v>8161.1</v>
      </c>
      <c r="L388">
        <v>3.2239999999999999E-3</v>
      </c>
      <c r="M388">
        <v>10.01</v>
      </c>
      <c r="N388" t="s">
        <v>1266</v>
      </c>
      <c r="O388" t="s">
        <v>1274</v>
      </c>
    </row>
    <row r="389" spans="1:15" x14ac:dyDescent="0.3">
      <c r="A389" t="s">
        <v>2046</v>
      </c>
      <c r="B389" s="2">
        <v>46322</v>
      </c>
      <c r="C389" s="2" t="str">
        <f>TEXT(Table2[[#This Row],[Date]], "mmm")</f>
        <v>Oct</v>
      </c>
      <c r="D389" t="s">
        <v>2047</v>
      </c>
      <c r="E389" t="s">
        <v>378</v>
      </c>
      <c r="F389" t="s">
        <v>910</v>
      </c>
      <c r="G389" t="s">
        <v>7</v>
      </c>
      <c r="H389" t="s">
        <v>1277</v>
      </c>
      <c r="I389">
        <v>785.75</v>
      </c>
      <c r="J389">
        <v>1.2694000000000001</v>
      </c>
      <c r="K389">
        <v>997.43</v>
      </c>
      <c r="L389">
        <v>2.8029999999999999E-3</v>
      </c>
      <c r="M389">
        <v>9.58</v>
      </c>
      <c r="N389" t="s">
        <v>1266</v>
      </c>
      <c r="O389" t="s">
        <v>1270</v>
      </c>
    </row>
    <row r="390" spans="1:15" x14ac:dyDescent="0.3">
      <c r="A390" t="s">
        <v>2048</v>
      </c>
      <c r="B390" s="2">
        <v>46185</v>
      </c>
      <c r="C390" s="2" t="str">
        <f>TEXT(Table2[[#This Row],[Date]], "mmm")</f>
        <v>Jun</v>
      </c>
      <c r="D390" t="s">
        <v>2049</v>
      </c>
      <c r="E390" t="s">
        <v>412</v>
      </c>
      <c r="F390" t="s">
        <v>96</v>
      </c>
      <c r="G390" t="s">
        <v>7</v>
      </c>
      <c r="H390" t="s">
        <v>1265</v>
      </c>
      <c r="I390">
        <v>827.8</v>
      </c>
      <c r="J390">
        <v>1.1200000000000001</v>
      </c>
      <c r="K390">
        <v>927.14</v>
      </c>
      <c r="L390">
        <v>1.6310000000000001E-3</v>
      </c>
      <c r="M390">
        <v>5.21</v>
      </c>
      <c r="N390" t="s">
        <v>1266</v>
      </c>
      <c r="O390" t="s">
        <v>1274</v>
      </c>
    </row>
    <row r="391" spans="1:15" x14ac:dyDescent="0.3">
      <c r="A391" t="s">
        <v>2050</v>
      </c>
      <c r="B391" s="2">
        <v>46333</v>
      </c>
      <c r="C391" s="2" t="str">
        <f>TEXT(Table2[[#This Row],[Date]], "mmm")</f>
        <v>Nov</v>
      </c>
      <c r="D391" t="s">
        <v>2051</v>
      </c>
      <c r="E391" t="s">
        <v>526</v>
      </c>
      <c r="F391" t="s">
        <v>187</v>
      </c>
      <c r="G391" t="s">
        <v>7</v>
      </c>
      <c r="H391" t="s">
        <v>1280</v>
      </c>
      <c r="I391">
        <v>3385.72</v>
      </c>
      <c r="J391">
        <v>1.3242</v>
      </c>
      <c r="K391">
        <v>4483.37</v>
      </c>
      <c r="L391">
        <v>2.3119999999999998E-3</v>
      </c>
      <c r="M391">
        <v>6.75</v>
      </c>
      <c r="N391" t="s">
        <v>1266</v>
      </c>
      <c r="O391" t="s">
        <v>1274</v>
      </c>
    </row>
    <row r="392" spans="1:15" x14ac:dyDescent="0.3">
      <c r="A392" t="s">
        <v>2052</v>
      </c>
      <c r="B392" s="2">
        <v>46152</v>
      </c>
      <c r="C392" s="2" t="str">
        <f>TEXT(Table2[[#This Row],[Date]], "mmm")</f>
        <v>May</v>
      </c>
      <c r="D392" t="s">
        <v>2053</v>
      </c>
      <c r="E392" t="s">
        <v>726</v>
      </c>
      <c r="F392" t="s">
        <v>634</v>
      </c>
      <c r="G392" t="s">
        <v>7</v>
      </c>
      <c r="H392" t="s">
        <v>1265</v>
      </c>
      <c r="I392">
        <v>284.22000000000003</v>
      </c>
      <c r="J392">
        <v>1.0221</v>
      </c>
      <c r="K392">
        <v>290.5</v>
      </c>
      <c r="L392">
        <v>1.1509999999999999E-3</v>
      </c>
      <c r="M392">
        <v>3.48</v>
      </c>
      <c r="N392" t="s">
        <v>1266</v>
      </c>
      <c r="O392" t="s">
        <v>1267</v>
      </c>
    </row>
    <row r="393" spans="1:15" x14ac:dyDescent="0.3">
      <c r="A393" t="s">
        <v>2054</v>
      </c>
      <c r="B393" s="2">
        <v>46268</v>
      </c>
      <c r="C393" s="2" t="str">
        <f>TEXT(Table2[[#This Row],[Date]], "mmm")</f>
        <v>Sep</v>
      </c>
      <c r="D393" t="s">
        <v>2041</v>
      </c>
      <c r="E393" t="s">
        <v>1072</v>
      </c>
      <c r="F393" t="s">
        <v>860</v>
      </c>
      <c r="G393" t="s">
        <v>7</v>
      </c>
      <c r="H393" t="s">
        <v>1280</v>
      </c>
      <c r="I393">
        <v>3340.05</v>
      </c>
      <c r="J393">
        <v>1.2793000000000001</v>
      </c>
      <c r="K393">
        <v>4272.93</v>
      </c>
      <c r="L393">
        <v>2.447E-3</v>
      </c>
      <c r="M393">
        <v>7.33</v>
      </c>
      <c r="N393" t="s">
        <v>1266</v>
      </c>
      <c r="O393" t="s">
        <v>1270</v>
      </c>
    </row>
    <row r="394" spans="1:15" x14ac:dyDescent="0.3">
      <c r="A394" t="s">
        <v>2055</v>
      </c>
      <c r="B394" s="2">
        <v>46319</v>
      </c>
      <c r="C394" s="2" t="str">
        <f>TEXT(Table2[[#This Row],[Date]], "mmm")</f>
        <v>Oct</v>
      </c>
      <c r="D394" t="s">
        <v>2056</v>
      </c>
      <c r="E394" t="s">
        <v>580</v>
      </c>
      <c r="F394" t="s">
        <v>516</v>
      </c>
      <c r="G394" t="s">
        <v>7</v>
      </c>
      <c r="H394" t="s">
        <v>1273</v>
      </c>
      <c r="I394">
        <v>583.29999999999995</v>
      </c>
      <c r="J394">
        <v>1.3624000000000001</v>
      </c>
      <c r="K394">
        <v>794.69</v>
      </c>
      <c r="L394">
        <v>5.9230000000000003E-3</v>
      </c>
      <c r="M394">
        <v>16.78</v>
      </c>
      <c r="N394" t="s">
        <v>1266</v>
      </c>
      <c r="O394" t="s">
        <v>1270</v>
      </c>
    </row>
    <row r="395" spans="1:15" x14ac:dyDescent="0.3">
      <c r="A395" t="s">
        <v>2057</v>
      </c>
      <c r="B395" s="2">
        <v>46194</v>
      </c>
      <c r="C395" s="2" t="str">
        <f>TEXT(Table2[[#This Row],[Date]], "mmm")</f>
        <v>Jun</v>
      </c>
      <c r="D395" t="s">
        <v>2058</v>
      </c>
      <c r="E395" t="s">
        <v>422</v>
      </c>
      <c r="F395" t="s">
        <v>510</v>
      </c>
      <c r="G395" t="s">
        <v>7</v>
      </c>
      <c r="H395" t="s">
        <v>1265</v>
      </c>
      <c r="I395">
        <v>247.02</v>
      </c>
      <c r="J395">
        <v>1.1051</v>
      </c>
      <c r="K395">
        <v>272.98</v>
      </c>
      <c r="L395">
        <v>8.3100000000000003E-4</v>
      </c>
      <c r="M395">
        <v>2.64</v>
      </c>
      <c r="N395" t="s">
        <v>1266</v>
      </c>
      <c r="O395" t="s">
        <v>1267</v>
      </c>
    </row>
    <row r="396" spans="1:15" x14ac:dyDescent="0.3">
      <c r="A396" t="s">
        <v>2059</v>
      </c>
      <c r="B396" s="2">
        <v>46086</v>
      </c>
      <c r="C396" s="2" t="str">
        <f>TEXT(Table2[[#This Row],[Date]], "mmm")</f>
        <v>Mar</v>
      </c>
      <c r="D396" t="s">
        <v>2060</v>
      </c>
      <c r="E396" t="s">
        <v>125</v>
      </c>
      <c r="F396" t="s">
        <v>574</v>
      </c>
      <c r="G396" t="s">
        <v>7</v>
      </c>
      <c r="H396" t="s">
        <v>1277</v>
      </c>
      <c r="I396">
        <v>3146.64</v>
      </c>
      <c r="J396">
        <v>0.91439999999999999</v>
      </c>
      <c r="K396">
        <v>2877.29</v>
      </c>
      <c r="L396">
        <v>1.9780000000000002E-3</v>
      </c>
      <c r="M396">
        <v>6.69</v>
      </c>
      <c r="N396" t="s">
        <v>1266</v>
      </c>
      <c r="O396" t="s">
        <v>1274</v>
      </c>
    </row>
    <row r="397" spans="1:15" x14ac:dyDescent="0.3">
      <c r="A397" t="s">
        <v>2061</v>
      </c>
      <c r="B397" s="2">
        <v>46053</v>
      </c>
      <c r="C397" s="2" t="str">
        <f>TEXT(Table2[[#This Row],[Date]], "mmm")</f>
        <v>Jan</v>
      </c>
      <c r="D397" t="s">
        <v>2062</v>
      </c>
      <c r="E397" t="s">
        <v>1034</v>
      </c>
      <c r="F397" t="s">
        <v>1220</v>
      </c>
      <c r="G397" t="s">
        <v>7</v>
      </c>
      <c r="H397" t="s">
        <v>1277</v>
      </c>
      <c r="I397">
        <v>2428.17</v>
      </c>
      <c r="J397">
        <v>0.89129999999999998</v>
      </c>
      <c r="K397">
        <v>2164.23</v>
      </c>
      <c r="L397">
        <v>1.9719999999999998E-3</v>
      </c>
      <c r="M397">
        <v>6.14</v>
      </c>
      <c r="N397" t="s">
        <v>1266</v>
      </c>
      <c r="O397" t="s">
        <v>1286</v>
      </c>
    </row>
    <row r="398" spans="1:15" x14ac:dyDescent="0.3">
      <c r="A398" t="s">
        <v>2063</v>
      </c>
      <c r="B398" s="2">
        <v>46069</v>
      </c>
      <c r="C398" s="2" t="str">
        <f>TEXT(Table2[[#This Row],[Date]], "mmm")</f>
        <v>Feb</v>
      </c>
      <c r="D398" t="s">
        <v>2064</v>
      </c>
      <c r="E398" t="s">
        <v>830</v>
      </c>
      <c r="F398" t="s">
        <v>290</v>
      </c>
      <c r="G398" t="s">
        <v>7</v>
      </c>
      <c r="H398" t="s">
        <v>1265</v>
      </c>
      <c r="I398">
        <v>88.95</v>
      </c>
      <c r="J398">
        <v>0.90159999999999996</v>
      </c>
      <c r="K398">
        <v>80.2</v>
      </c>
      <c r="L398">
        <v>2.4390000000000002E-3</v>
      </c>
      <c r="M398">
        <v>7.56</v>
      </c>
      <c r="N398" t="s">
        <v>1266</v>
      </c>
      <c r="O398" t="s">
        <v>1267</v>
      </c>
    </row>
    <row r="399" spans="1:15" x14ac:dyDescent="0.3">
      <c r="A399" t="s">
        <v>2065</v>
      </c>
      <c r="B399" s="2">
        <v>46152</v>
      </c>
      <c r="C399" s="2" t="str">
        <f>TEXT(Table2[[#This Row],[Date]], "mmm")</f>
        <v>May</v>
      </c>
      <c r="D399" t="s">
        <v>2066</v>
      </c>
      <c r="E399" t="s">
        <v>568</v>
      </c>
      <c r="F399" t="s">
        <v>974</v>
      </c>
      <c r="G399" t="s">
        <v>7</v>
      </c>
      <c r="H399" t="s">
        <v>1277</v>
      </c>
      <c r="I399">
        <v>3033.49</v>
      </c>
      <c r="J399">
        <v>1.0221</v>
      </c>
      <c r="K399">
        <v>3100.53</v>
      </c>
      <c r="L399">
        <v>1.853E-3</v>
      </c>
      <c r="M399">
        <v>5.53</v>
      </c>
      <c r="N399" t="s">
        <v>1266</v>
      </c>
      <c r="O399" t="s">
        <v>1286</v>
      </c>
    </row>
    <row r="400" spans="1:15" x14ac:dyDescent="0.3">
      <c r="A400" t="s">
        <v>2067</v>
      </c>
      <c r="B400" s="2">
        <v>46374</v>
      </c>
      <c r="C400" s="2" t="str">
        <f>TEXT(Table2[[#This Row],[Date]], "mmm")</f>
        <v>Dec</v>
      </c>
      <c r="D400" t="s">
        <v>2068</v>
      </c>
      <c r="E400" t="s">
        <v>400</v>
      </c>
      <c r="F400" t="s">
        <v>1084</v>
      </c>
      <c r="G400" t="s">
        <v>7</v>
      </c>
      <c r="H400" t="s">
        <v>1273</v>
      </c>
      <c r="I400">
        <v>22198.98</v>
      </c>
      <c r="J400">
        <v>1.3573999999999999</v>
      </c>
      <c r="K400">
        <v>30132.9</v>
      </c>
      <c r="L400">
        <v>1.1509999999999999E-3</v>
      </c>
      <c r="M400">
        <v>3.85</v>
      </c>
      <c r="N400" t="s">
        <v>1266</v>
      </c>
      <c r="O400" t="s">
        <v>1267</v>
      </c>
    </row>
    <row r="401" spans="1:15" x14ac:dyDescent="0.3">
      <c r="A401" t="s">
        <v>2069</v>
      </c>
      <c r="B401" s="2">
        <v>46355</v>
      </c>
      <c r="C401" s="2" t="str">
        <f>TEXT(Table2[[#This Row],[Date]], "mmm")</f>
        <v>Nov</v>
      </c>
      <c r="D401" t="s">
        <v>2070</v>
      </c>
      <c r="E401" t="s">
        <v>706</v>
      </c>
      <c r="F401" t="s">
        <v>92</v>
      </c>
      <c r="G401" t="s">
        <v>7</v>
      </c>
      <c r="H401" t="s">
        <v>1277</v>
      </c>
      <c r="I401">
        <v>1244.68</v>
      </c>
      <c r="J401">
        <v>1.3958999999999999</v>
      </c>
      <c r="K401">
        <v>1737.45</v>
      </c>
      <c r="L401">
        <v>2.6909999999999998E-3</v>
      </c>
      <c r="M401">
        <v>8.9600000000000009</v>
      </c>
      <c r="N401" t="s">
        <v>1266</v>
      </c>
      <c r="O401" t="s">
        <v>1274</v>
      </c>
    </row>
    <row r="402" spans="1:15" x14ac:dyDescent="0.3">
      <c r="A402" t="s">
        <v>2071</v>
      </c>
      <c r="B402" s="2">
        <v>46132</v>
      </c>
      <c r="C402" s="2" t="str">
        <f>TEXT(Table2[[#This Row],[Date]], "mmm")</f>
        <v>Apr</v>
      </c>
      <c r="D402" t="s">
        <v>2072</v>
      </c>
      <c r="E402" t="s">
        <v>448</v>
      </c>
      <c r="F402" t="s">
        <v>802</v>
      </c>
      <c r="G402" t="s">
        <v>7</v>
      </c>
      <c r="H402" t="s">
        <v>1277</v>
      </c>
      <c r="I402">
        <v>4798.24</v>
      </c>
      <c r="J402">
        <v>1.2941</v>
      </c>
      <c r="K402">
        <v>6209.4</v>
      </c>
      <c r="L402">
        <v>3.2079999999999999E-3</v>
      </c>
      <c r="M402">
        <v>10.199999999999999</v>
      </c>
      <c r="N402" t="s">
        <v>1266</v>
      </c>
      <c r="O402" t="s">
        <v>1267</v>
      </c>
    </row>
    <row r="403" spans="1:15" x14ac:dyDescent="0.3">
      <c r="A403" t="s">
        <v>2073</v>
      </c>
      <c r="B403" s="2">
        <v>46091</v>
      </c>
      <c r="C403" s="2" t="str">
        <f>TEXT(Table2[[#This Row],[Date]], "mmm")</f>
        <v>Mar</v>
      </c>
      <c r="D403" t="s">
        <v>2074</v>
      </c>
      <c r="E403" t="s">
        <v>440</v>
      </c>
      <c r="F403" t="s">
        <v>1048</v>
      </c>
      <c r="G403" t="s">
        <v>7</v>
      </c>
      <c r="H403" t="s">
        <v>1265</v>
      </c>
      <c r="I403">
        <v>850.77</v>
      </c>
      <c r="J403">
        <v>0.95620000000000005</v>
      </c>
      <c r="K403">
        <v>813.51</v>
      </c>
      <c r="L403">
        <v>4.6220000000000002E-3</v>
      </c>
      <c r="M403">
        <v>14.86</v>
      </c>
      <c r="N403" t="s">
        <v>1266</v>
      </c>
      <c r="O403" t="s">
        <v>1267</v>
      </c>
    </row>
    <row r="404" spans="1:15" x14ac:dyDescent="0.3">
      <c r="A404" t="s">
        <v>2075</v>
      </c>
      <c r="B404" s="2">
        <v>46080</v>
      </c>
      <c r="C404" s="2" t="str">
        <f>TEXT(Table2[[#This Row],[Date]], "mmm")</f>
        <v>Feb</v>
      </c>
      <c r="D404" t="s">
        <v>2076</v>
      </c>
      <c r="E404" t="s">
        <v>1226</v>
      </c>
      <c r="F404" t="s">
        <v>922</v>
      </c>
      <c r="G404" t="s">
        <v>7</v>
      </c>
      <c r="H404" t="s">
        <v>1289</v>
      </c>
      <c r="I404">
        <v>6876.9</v>
      </c>
      <c r="J404">
        <v>0.95089999999999997</v>
      </c>
      <c r="K404">
        <v>6539.24</v>
      </c>
      <c r="L404">
        <v>2.826E-3</v>
      </c>
      <c r="M404">
        <v>8.16</v>
      </c>
      <c r="N404" t="s">
        <v>1266</v>
      </c>
      <c r="O404" t="s">
        <v>1286</v>
      </c>
    </row>
    <row r="405" spans="1:15" x14ac:dyDescent="0.3">
      <c r="A405" t="s">
        <v>2077</v>
      </c>
      <c r="B405" s="2">
        <v>46128</v>
      </c>
      <c r="C405" s="2" t="str">
        <f>TEXT(Table2[[#This Row],[Date]], "mmm")</f>
        <v>Apr</v>
      </c>
      <c r="D405" t="s">
        <v>2078</v>
      </c>
      <c r="E405" t="s">
        <v>1110</v>
      </c>
      <c r="F405" t="s">
        <v>1046</v>
      </c>
      <c r="G405" t="s">
        <v>7</v>
      </c>
      <c r="H405" t="s">
        <v>1265</v>
      </c>
      <c r="I405">
        <v>52.79</v>
      </c>
      <c r="J405">
        <v>1.2867</v>
      </c>
      <c r="K405">
        <v>67.92</v>
      </c>
      <c r="L405">
        <v>3.8249999999999998E-3</v>
      </c>
      <c r="M405">
        <v>12.06</v>
      </c>
      <c r="N405" t="s">
        <v>1266</v>
      </c>
      <c r="O405" t="s">
        <v>1267</v>
      </c>
    </row>
    <row r="406" spans="1:15" x14ac:dyDescent="0.3">
      <c r="A406" t="s">
        <v>2079</v>
      </c>
      <c r="B406" s="2">
        <v>46322</v>
      </c>
      <c r="C406" s="2" t="str">
        <f>TEXT(Table2[[#This Row],[Date]], "mmm")</f>
        <v>Oct</v>
      </c>
      <c r="D406" t="s">
        <v>2080</v>
      </c>
      <c r="E406" t="s">
        <v>170</v>
      </c>
      <c r="F406" t="s">
        <v>396</v>
      </c>
      <c r="G406" t="s">
        <v>7</v>
      </c>
      <c r="H406" t="s">
        <v>1273</v>
      </c>
      <c r="I406">
        <v>1185.25</v>
      </c>
      <c r="J406">
        <v>1.2694000000000001</v>
      </c>
      <c r="K406">
        <v>1504.56</v>
      </c>
      <c r="L406">
        <v>1.3849999999999999E-3</v>
      </c>
      <c r="M406">
        <v>4.47</v>
      </c>
      <c r="N406" t="s">
        <v>1266</v>
      </c>
      <c r="O406" t="s">
        <v>1267</v>
      </c>
    </row>
    <row r="407" spans="1:15" x14ac:dyDescent="0.3">
      <c r="A407" t="s">
        <v>2081</v>
      </c>
      <c r="B407" s="2">
        <v>46352</v>
      </c>
      <c r="C407" s="2" t="str">
        <f>TEXT(Table2[[#This Row],[Date]], "mmm")</f>
        <v>Nov</v>
      </c>
      <c r="D407" t="s">
        <v>2082</v>
      </c>
      <c r="E407" t="s">
        <v>702</v>
      </c>
      <c r="F407" t="s">
        <v>1248</v>
      </c>
      <c r="G407" t="s">
        <v>7</v>
      </c>
      <c r="H407" t="s">
        <v>1273</v>
      </c>
      <c r="I407">
        <v>63652.71</v>
      </c>
      <c r="J407">
        <v>1.3952</v>
      </c>
      <c r="K407">
        <v>88808.26</v>
      </c>
      <c r="L407">
        <v>1.573E-3</v>
      </c>
      <c r="M407">
        <v>5.0599999999999996</v>
      </c>
      <c r="N407" t="s">
        <v>1266</v>
      </c>
      <c r="O407" t="s">
        <v>1274</v>
      </c>
    </row>
    <row r="408" spans="1:15" x14ac:dyDescent="0.3">
      <c r="A408" t="s">
        <v>2083</v>
      </c>
      <c r="B408" s="2">
        <v>46278</v>
      </c>
      <c r="C408" s="2" t="str">
        <f>TEXT(Table2[[#This Row],[Date]], "mmm")</f>
        <v>Sep</v>
      </c>
      <c r="D408" t="s">
        <v>2084</v>
      </c>
      <c r="E408" t="s">
        <v>610</v>
      </c>
      <c r="F408" t="s">
        <v>1066</v>
      </c>
      <c r="G408" t="s">
        <v>7</v>
      </c>
      <c r="H408" t="s">
        <v>1280</v>
      </c>
      <c r="I408">
        <v>6170.56</v>
      </c>
      <c r="J408">
        <v>1.0769</v>
      </c>
      <c r="K408">
        <v>6645.08</v>
      </c>
      <c r="L408">
        <v>7.7999999999999999E-4</v>
      </c>
      <c r="M408">
        <v>2.4700000000000002</v>
      </c>
      <c r="N408" t="s">
        <v>1266</v>
      </c>
      <c r="O408" t="s">
        <v>1286</v>
      </c>
    </row>
    <row r="409" spans="1:15" x14ac:dyDescent="0.3">
      <c r="A409" t="s">
        <v>2085</v>
      </c>
      <c r="B409" s="2">
        <v>46334</v>
      </c>
      <c r="C409" s="2" t="str">
        <f>TEXT(Table2[[#This Row],[Date]], "mmm")</f>
        <v>Nov</v>
      </c>
      <c r="D409" t="s">
        <v>2086</v>
      </c>
      <c r="E409" t="s">
        <v>502</v>
      </c>
      <c r="F409" t="s">
        <v>668</v>
      </c>
      <c r="G409" t="s">
        <v>7</v>
      </c>
      <c r="H409" t="s">
        <v>1289</v>
      </c>
      <c r="I409">
        <v>1384.91</v>
      </c>
      <c r="J409">
        <v>1.3851</v>
      </c>
      <c r="K409">
        <v>1918.24</v>
      </c>
      <c r="L409">
        <v>3.5929999999999998E-3</v>
      </c>
      <c r="M409">
        <v>11.6</v>
      </c>
      <c r="N409" t="s">
        <v>1266</v>
      </c>
      <c r="O409" t="s">
        <v>1267</v>
      </c>
    </row>
    <row r="410" spans="1:15" x14ac:dyDescent="0.3">
      <c r="A410" t="s">
        <v>2087</v>
      </c>
      <c r="B410" s="2">
        <v>46193</v>
      </c>
      <c r="C410" s="2" t="str">
        <f>TEXT(Table2[[#This Row],[Date]], "mmm")</f>
        <v>Jun</v>
      </c>
      <c r="D410" t="s">
        <v>2088</v>
      </c>
      <c r="E410" t="s">
        <v>162</v>
      </c>
      <c r="F410" t="s">
        <v>187</v>
      </c>
      <c r="G410" t="s">
        <v>7</v>
      </c>
      <c r="H410" t="s">
        <v>1289</v>
      </c>
      <c r="I410">
        <v>1928.24</v>
      </c>
      <c r="J410">
        <v>1.1492</v>
      </c>
      <c r="K410">
        <v>2215.9299999999998</v>
      </c>
      <c r="L410">
        <v>2.0400000000000001E-3</v>
      </c>
      <c r="M410">
        <v>6.81</v>
      </c>
      <c r="N410" t="s">
        <v>1266</v>
      </c>
      <c r="O410" t="s">
        <v>1267</v>
      </c>
    </row>
    <row r="411" spans="1:15" x14ac:dyDescent="0.3">
      <c r="A411" t="s">
        <v>2089</v>
      </c>
      <c r="B411" s="2">
        <v>46184</v>
      </c>
      <c r="C411" s="2" t="str">
        <f>TEXT(Table2[[#This Row],[Date]], "mmm")</f>
        <v>Jun</v>
      </c>
      <c r="D411" t="s">
        <v>2090</v>
      </c>
      <c r="E411" t="s">
        <v>1002</v>
      </c>
      <c r="F411" t="s">
        <v>458</v>
      </c>
      <c r="G411" t="s">
        <v>7</v>
      </c>
      <c r="H411" t="s">
        <v>1265</v>
      </c>
      <c r="I411">
        <v>304.08</v>
      </c>
      <c r="J411">
        <v>1.1575</v>
      </c>
      <c r="K411">
        <v>351.97</v>
      </c>
      <c r="L411">
        <v>2.6489999999999999E-3</v>
      </c>
      <c r="M411">
        <v>8.4499999999999993</v>
      </c>
      <c r="N411" t="s">
        <v>1266</v>
      </c>
      <c r="O411" t="s">
        <v>1267</v>
      </c>
    </row>
    <row r="412" spans="1:15" x14ac:dyDescent="0.3">
      <c r="A412" t="s">
        <v>2091</v>
      </c>
      <c r="B412" s="2">
        <v>46308</v>
      </c>
      <c r="C412" s="2" t="str">
        <f>TEXT(Table2[[#This Row],[Date]], "mmm")</f>
        <v>Oct</v>
      </c>
      <c r="D412" t="s">
        <v>2092</v>
      </c>
      <c r="E412" t="s">
        <v>800</v>
      </c>
      <c r="F412" t="s">
        <v>730</v>
      </c>
      <c r="G412" t="s">
        <v>7</v>
      </c>
      <c r="H412" t="s">
        <v>1277</v>
      </c>
      <c r="I412">
        <v>1118.26</v>
      </c>
      <c r="J412">
        <v>1.1594</v>
      </c>
      <c r="K412">
        <v>1296.51</v>
      </c>
      <c r="L412">
        <v>3.4870000000000001E-3</v>
      </c>
      <c r="M412">
        <v>10.82</v>
      </c>
      <c r="N412" t="s">
        <v>1266</v>
      </c>
      <c r="O412" t="s">
        <v>1270</v>
      </c>
    </row>
    <row r="413" spans="1:15" x14ac:dyDescent="0.3">
      <c r="A413" t="s">
        <v>2093</v>
      </c>
      <c r="B413" s="2">
        <v>46093</v>
      </c>
      <c r="C413" s="2" t="str">
        <f>TEXT(Table2[[#This Row],[Date]], "mmm")</f>
        <v>Mar</v>
      </c>
      <c r="D413" t="s">
        <v>2094</v>
      </c>
      <c r="E413" t="s">
        <v>534</v>
      </c>
      <c r="F413" t="s">
        <v>108</v>
      </c>
      <c r="G413" t="s">
        <v>7</v>
      </c>
      <c r="H413" t="s">
        <v>1289</v>
      </c>
      <c r="I413">
        <v>273.02999999999997</v>
      </c>
      <c r="J413">
        <v>0.94030000000000002</v>
      </c>
      <c r="K413">
        <v>256.73</v>
      </c>
      <c r="L413">
        <v>3.8400000000000001E-3</v>
      </c>
      <c r="M413">
        <v>12.87</v>
      </c>
      <c r="N413" t="s">
        <v>1266</v>
      </c>
      <c r="O413" t="s">
        <v>1267</v>
      </c>
    </row>
    <row r="414" spans="1:15" x14ac:dyDescent="0.3">
      <c r="A414" t="s">
        <v>2095</v>
      </c>
      <c r="B414" s="2">
        <v>46277</v>
      </c>
      <c r="C414" s="2" t="str">
        <f>TEXT(Table2[[#This Row],[Date]], "mmm")</f>
        <v>Sep</v>
      </c>
      <c r="D414" t="s">
        <v>2096</v>
      </c>
      <c r="E414" t="s">
        <v>782</v>
      </c>
      <c r="F414" t="s">
        <v>131</v>
      </c>
      <c r="G414" t="s">
        <v>7</v>
      </c>
      <c r="H414" t="s">
        <v>1280</v>
      </c>
      <c r="I414">
        <v>2038.84</v>
      </c>
      <c r="J414">
        <v>1.1466000000000001</v>
      </c>
      <c r="K414">
        <v>2337.73</v>
      </c>
      <c r="L414">
        <v>1.6739999999999999E-3</v>
      </c>
      <c r="M414">
        <v>5.78</v>
      </c>
      <c r="N414" t="s">
        <v>1266</v>
      </c>
      <c r="O414" t="s">
        <v>1267</v>
      </c>
    </row>
    <row r="415" spans="1:15" x14ac:dyDescent="0.3">
      <c r="A415" t="s">
        <v>2097</v>
      </c>
      <c r="B415" s="2">
        <v>46077</v>
      </c>
      <c r="C415" s="2" t="str">
        <f>TEXT(Table2[[#This Row],[Date]], "mmm")</f>
        <v>Feb</v>
      </c>
      <c r="D415" t="s">
        <v>2098</v>
      </c>
      <c r="E415" t="s">
        <v>1048</v>
      </c>
      <c r="F415" t="s">
        <v>284</v>
      </c>
      <c r="G415" t="s">
        <v>7</v>
      </c>
      <c r="H415" t="s">
        <v>1273</v>
      </c>
      <c r="I415">
        <v>1273.6199999999999</v>
      </c>
      <c r="J415">
        <v>0.94089999999999996</v>
      </c>
      <c r="K415">
        <v>1198.3499999999999</v>
      </c>
      <c r="L415">
        <v>1.5399999999999999E-3</v>
      </c>
      <c r="M415">
        <v>4.8600000000000003</v>
      </c>
      <c r="N415" t="s">
        <v>1266</v>
      </c>
      <c r="O415" t="s">
        <v>1267</v>
      </c>
    </row>
    <row r="416" spans="1:15" x14ac:dyDescent="0.3">
      <c r="A416" t="s">
        <v>2099</v>
      </c>
      <c r="B416" s="2">
        <v>46345</v>
      </c>
      <c r="C416" s="2" t="str">
        <f>TEXT(Table2[[#This Row],[Date]], "mmm")</f>
        <v>Nov</v>
      </c>
      <c r="D416" t="s">
        <v>2100</v>
      </c>
      <c r="E416" t="s">
        <v>552</v>
      </c>
      <c r="F416" t="s">
        <v>72</v>
      </c>
      <c r="G416" t="s">
        <v>7</v>
      </c>
      <c r="H416" t="s">
        <v>1265</v>
      </c>
      <c r="I416">
        <v>2454.25</v>
      </c>
      <c r="J416">
        <v>1.4049</v>
      </c>
      <c r="K416">
        <v>3447.98</v>
      </c>
      <c r="L416">
        <v>1.7650000000000001E-3</v>
      </c>
      <c r="M416">
        <v>5.76</v>
      </c>
      <c r="N416" t="s">
        <v>1266</v>
      </c>
      <c r="O416" t="s">
        <v>1267</v>
      </c>
    </row>
    <row r="417" spans="1:15" x14ac:dyDescent="0.3">
      <c r="A417" t="s">
        <v>2101</v>
      </c>
      <c r="B417" s="2">
        <v>46025</v>
      </c>
      <c r="C417" s="2" t="str">
        <f>TEXT(Table2[[#This Row],[Date]], "mmm")</f>
        <v>Jan</v>
      </c>
      <c r="D417" t="s">
        <v>2102</v>
      </c>
      <c r="E417" t="s">
        <v>692</v>
      </c>
      <c r="F417" t="s">
        <v>694</v>
      </c>
      <c r="G417" t="s">
        <v>7</v>
      </c>
      <c r="H417" t="s">
        <v>1277</v>
      </c>
      <c r="I417">
        <v>570.70000000000005</v>
      </c>
      <c r="J417">
        <v>0.81730000000000003</v>
      </c>
      <c r="K417">
        <v>466.43</v>
      </c>
      <c r="L417">
        <v>1.2489999999999999E-3</v>
      </c>
      <c r="M417">
        <v>4.07</v>
      </c>
      <c r="N417" t="s">
        <v>1266</v>
      </c>
      <c r="O417" t="s">
        <v>1267</v>
      </c>
    </row>
    <row r="418" spans="1:15" x14ac:dyDescent="0.3">
      <c r="A418" t="s">
        <v>2103</v>
      </c>
      <c r="B418" s="2">
        <v>46048</v>
      </c>
      <c r="C418" s="2" t="str">
        <f>TEXT(Table2[[#This Row],[Date]], "mmm")</f>
        <v>Jan</v>
      </c>
      <c r="D418" t="s">
        <v>2104</v>
      </c>
      <c r="E418" t="s">
        <v>800</v>
      </c>
      <c r="F418" t="s">
        <v>722</v>
      </c>
      <c r="G418" t="s">
        <v>7</v>
      </c>
      <c r="H418" t="s">
        <v>1265</v>
      </c>
      <c r="I418">
        <v>529.98</v>
      </c>
      <c r="J418">
        <v>0.84550000000000003</v>
      </c>
      <c r="K418">
        <v>448.1</v>
      </c>
      <c r="L418">
        <v>2.431E-3</v>
      </c>
      <c r="M418">
        <v>7.45</v>
      </c>
      <c r="N418" t="s">
        <v>1266</v>
      </c>
      <c r="O418" t="s">
        <v>1286</v>
      </c>
    </row>
    <row r="419" spans="1:15" x14ac:dyDescent="0.3">
      <c r="A419" t="s">
        <v>2105</v>
      </c>
      <c r="B419" s="2">
        <v>46335</v>
      </c>
      <c r="C419" s="2" t="str">
        <f>TEXT(Table2[[#This Row],[Date]], "mmm")</f>
        <v>Nov</v>
      </c>
      <c r="D419" t="s">
        <v>2106</v>
      </c>
      <c r="E419" t="s">
        <v>866</v>
      </c>
      <c r="F419" t="s">
        <v>1112</v>
      </c>
      <c r="G419" t="s">
        <v>7</v>
      </c>
      <c r="H419" t="s">
        <v>1265</v>
      </c>
      <c r="I419">
        <v>3138.84</v>
      </c>
      <c r="J419">
        <v>1.3238000000000001</v>
      </c>
      <c r="K419">
        <v>4155.2</v>
      </c>
      <c r="L419">
        <v>3.9569999999999996E-3</v>
      </c>
      <c r="M419">
        <v>13.11</v>
      </c>
      <c r="N419" t="s">
        <v>1266</v>
      </c>
      <c r="O419" t="s">
        <v>1270</v>
      </c>
    </row>
    <row r="420" spans="1:15" x14ac:dyDescent="0.3">
      <c r="A420" t="s">
        <v>2107</v>
      </c>
      <c r="B420" s="2">
        <v>46148</v>
      </c>
      <c r="C420" s="2" t="str">
        <f>TEXT(Table2[[#This Row],[Date]], "mmm")</f>
        <v>May</v>
      </c>
      <c r="D420" t="s">
        <v>2108</v>
      </c>
      <c r="E420" t="s">
        <v>1024</v>
      </c>
      <c r="F420" t="s">
        <v>1230</v>
      </c>
      <c r="G420" t="s">
        <v>7</v>
      </c>
      <c r="H420" t="s">
        <v>1273</v>
      </c>
      <c r="I420">
        <v>1458.86</v>
      </c>
      <c r="J420">
        <v>1.0233000000000001</v>
      </c>
      <c r="K420">
        <v>1492.85</v>
      </c>
      <c r="L420">
        <v>8.1300000000000003E-4</v>
      </c>
      <c r="M420">
        <v>2.41</v>
      </c>
      <c r="N420" t="s">
        <v>1266</v>
      </c>
      <c r="O420" t="s">
        <v>1286</v>
      </c>
    </row>
    <row r="421" spans="1:15" x14ac:dyDescent="0.3">
      <c r="A421" t="s">
        <v>2109</v>
      </c>
      <c r="B421" s="2">
        <v>46075</v>
      </c>
      <c r="C421" s="2" t="str">
        <f>TEXT(Table2[[#This Row],[Date]], "mmm")</f>
        <v>Feb</v>
      </c>
      <c r="D421" t="s">
        <v>2110</v>
      </c>
      <c r="E421" t="s">
        <v>734</v>
      </c>
      <c r="F421" t="s">
        <v>810</v>
      </c>
      <c r="G421" t="s">
        <v>7</v>
      </c>
      <c r="H421" t="s">
        <v>1265</v>
      </c>
      <c r="I421">
        <v>715.68</v>
      </c>
      <c r="J421">
        <v>0.93500000000000005</v>
      </c>
      <c r="K421">
        <v>669.16</v>
      </c>
      <c r="L421">
        <v>1.802E-3</v>
      </c>
      <c r="M421">
        <v>5.5</v>
      </c>
      <c r="N421" t="s">
        <v>1266</v>
      </c>
      <c r="O421" t="s">
        <v>1267</v>
      </c>
    </row>
    <row r="422" spans="1:15" x14ac:dyDescent="0.3">
      <c r="A422" t="s">
        <v>2111</v>
      </c>
      <c r="B422" s="2">
        <v>46220</v>
      </c>
      <c r="C422" s="2" t="str">
        <f>TEXT(Table2[[#This Row],[Date]], "mmm")</f>
        <v>Jul</v>
      </c>
      <c r="D422" t="s">
        <v>2112</v>
      </c>
      <c r="E422" t="s">
        <v>528</v>
      </c>
      <c r="F422" t="s">
        <v>1070</v>
      </c>
      <c r="G422" t="s">
        <v>7</v>
      </c>
      <c r="H422" t="s">
        <v>1265</v>
      </c>
      <c r="I422">
        <v>6276.37</v>
      </c>
      <c r="J422">
        <v>1.1779999999999999</v>
      </c>
      <c r="K422">
        <v>7393.56</v>
      </c>
      <c r="L422">
        <v>1.0679999999999999E-3</v>
      </c>
      <c r="M422">
        <v>3.38</v>
      </c>
      <c r="N422" t="s">
        <v>1266</v>
      </c>
      <c r="O422" t="s">
        <v>1267</v>
      </c>
    </row>
    <row r="423" spans="1:15" x14ac:dyDescent="0.3">
      <c r="A423" t="s">
        <v>2113</v>
      </c>
      <c r="B423" s="2">
        <v>46321</v>
      </c>
      <c r="C423" s="2" t="str">
        <f>TEXT(Table2[[#This Row],[Date]], "mmm")</f>
        <v>Oct</v>
      </c>
      <c r="D423" t="s">
        <v>2114</v>
      </c>
      <c r="E423" t="s">
        <v>326</v>
      </c>
      <c r="F423" t="s">
        <v>288</v>
      </c>
      <c r="G423" t="s">
        <v>7</v>
      </c>
      <c r="H423" t="s">
        <v>1265</v>
      </c>
      <c r="I423">
        <v>6109.23</v>
      </c>
      <c r="J423">
        <v>1.3747</v>
      </c>
      <c r="K423">
        <v>8398.36</v>
      </c>
      <c r="L423">
        <v>1.407E-3</v>
      </c>
      <c r="M423">
        <v>4.74</v>
      </c>
      <c r="N423" t="s">
        <v>1266</v>
      </c>
      <c r="O423" t="s">
        <v>1267</v>
      </c>
    </row>
    <row r="424" spans="1:15" x14ac:dyDescent="0.3">
      <c r="A424" t="s">
        <v>2115</v>
      </c>
      <c r="B424" s="2">
        <v>46210</v>
      </c>
      <c r="C424" s="2" t="str">
        <f>TEXT(Table2[[#This Row],[Date]], "mmm")</f>
        <v>Jul</v>
      </c>
      <c r="D424" t="s">
        <v>2116</v>
      </c>
      <c r="E424" t="s">
        <v>292</v>
      </c>
      <c r="F424" t="s">
        <v>96</v>
      </c>
      <c r="G424" t="s">
        <v>7</v>
      </c>
      <c r="H424" t="s">
        <v>1265</v>
      </c>
      <c r="I424">
        <v>2935.88</v>
      </c>
      <c r="J424">
        <v>1.1066</v>
      </c>
      <c r="K424">
        <v>3248.84</v>
      </c>
      <c r="L424">
        <v>1.7309999999999999E-3</v>
      </c>
      <c r="M424">
        <v>5.75</v>
      </c>
      <c r="N424" t="s">
        <v>1266</v>
      </c>
      <c r="O424" t="s">
        <v>1267</v>
      </c>
    </row>
    <row r="425" spans="1:15" x14ac:dyDescent="0.3">
      <c r="A425" t="s">
        <v>2117</v>
      </c>
      <c r="B425" s="2">
        <v>46208</v>
      </c>
      <c r="C425" s="2" t="str">
        <f>TEXT(Table2[[#This Row],[Date]], "mmm")</f>
        <v>Jul</v>
      </c>
      <c r="D425" t="s">
        <v>2118</v>
      </c>
      <c r="E425" t="s">
        <v>888</v>
      </c>
      <c r="F425" t="s">
        <v>1116</v>
      </c>
      <c r="G425" t="s">
        <v>7</v>
      </c>
      <c r="H425" t="s">
        <v>1265</v>
      </c>
      <c r="I425">
        <v>1134.3699999999999</v>
      </c>
      <c r="J425">
        <v>1.1780999999999999</v>
      </c>
      <c r="K425">
        <v>1336.4</v>
      </c>
      <c r="L425">
        <v>4.4720000000000003E-3</v>
      </c>
      <c r="M425">
        <v>14.28</v>
      </c>
      <c r="N425" t="s">
        <v>1266</v>
      </c>
      <c r="O425" t="s">
        <v>1286</v>
      </c>
    </row>
    <row r="426" spans="1:15" x14ac:dyDescent="0.3">
      <c r="A426" t="s">
        <v>2119</v>
      </c>
      <c r="B426" s="2">
        <v>46327</v>
      </c>
      <c r="C426" s="2" t="str">
        <f>TEXT(Table2[[#This Row],[Date]], "mmm")</f>
        <v>Nov</v>
      </c>
      <c r="D426" t="s">
        <v>2120</v>
      </c>
      <c r="E426" t="s">
        <v>1170</v>
      </c>
      <c r="F426" t="s">
        <v>175</v>
      </c>
      <c r="G426" t="s">
        <v>7</v>
      </c>
      <c r="H426" t="s">
        <v>1280</v>
      </c>
      <c r="I426">
        <v>19208.03</v>
      </c>
      <c r="J426">
        <v>1.2827</v>
      </c>
      <c r="K426">
        <v>24638.14</v>
      </c>
      <c r="L426">
        <v>5.6369999999999996E-3</v>
      </c>
      <c r="M426">
        <v>19.36</v>
      </c>
      <c r="N426" t="s">
        <v>1266</v>
      </c>
      <c r="O426" t="s">
        <v>1286</v>
      </c>
    </row>
    <row r="427" spans="1:15" x14ac:dyDescent="0.3">
      <c r="A427" t="s">
        <v>2121</v>
      </c>
      <c r="B427" s="2">
        <v>46320</v>
      </c>
      <c r="C427" s="2" t="str">
        <f>TEXT(Table2[[#This Row],[Date]], "mmm")</f>
        <v>Oct</v>
      </c>
      <c r="D427" t="s">
        <v>2122</v>
      </c>
      <c r="E427" t="s">
        <v>656</v>
      </c>
      <c r="F427" t="s">
        <v>968</v>
      </c>
      <c r="G427" t="s">
        <v>7</v>
      </c>
      <c r="H427" t="s">
        <v>1265</v>
      </c>
      <c r="I427">
        <v>5420.58</v>
      </c>
      <c r="J427">
        <v>1.3177000000000001</v>
      </c>
      <c r="K427">
        <v>7142.7</v>
      </c>
      <c r="L427">
        <v>3.3660000000000001E-3</v>
      </c>
      <c r="M427">
        <v>10.220000000000001</v>
      </c>
      <c r="N427" t="s">
        <v>1266</v>
      </c>
      <c r="O427" t="s">
        <v>1270</v>
      </c>
    </row>
    <row r="428" spans="1:15" x14ac:dyDescent="0.3">
      <c r="A428" t="s">
        <v>2123</v>
      </c>
      <c r="B428" s="2">
        <v>46226</v>
      </c>
      <c r="C428" s="2" t="str">
        <f>TEXT(Table2[[#This Row],[Date]], "mmm")</f>
        <v>Jul</v>
      </c>
      <c r="D428" t="s">
        <v>2124</v>
      </c>
      <c r="E428" t="s">
        <v>278</v>
      </c>
      <c r="F428" t="s">
        <v>676</v>
      </c>
      <c r="G428" t="s">
        <v>7</v>
      </c>
      <c r="H428" t="s">
        <v>1280</v>
      </c>
      <c r="I428">
        <v>523.52</v>
      </c>
      <c r="J428">
        <v>1.1357999999999999</v>
      </c>
      <c r="K428">
        <v>594.61</v>
      </c>
      <c r="L428">
        <v>2.3709999999999998E-3</v>
      </c>
      <c r="M428">
        <v>7.53</v>
      </c>
      <c r="N428" t="s">
        <v>1266</v>
      </c>
      <c r="O428" t="s">
        <v>1267</v>
      </c>
    </row>
    <row r="429" spans="1:15" x14ac:dyDescent="0.3">
      <c r="A429" t="s">
        <v>2125</v>
      </c>
      <c r="B429" s="2">
        <v>46033</v>
      </c>
      <c r="C429" s="2" t="str">
        <f>TEXT(Table2[[#This Row],[Date]], "mmm")</f>
        <v>Jan</v>
      </c>
      <c r="D429" t="s">
        <v>2126</v>
      </c>
      <c r="E429" t="s">
        <v>734</v>
      </c>
      <c r="F429" t="s">
        <v>1228</v>
      </c>
      <c r="G429" t="s">
        <v>7</v>
      </c>
      <c r="H429" t="s">
        <v>1265</v>
      </c>
      <c r="I429">
        <v>2582.7199999999998</v>
      </c>
      <c r="J429">
        <v>0.83819999999999995</v>
      </c>
      <c r="K429">
        <v>2164.84</v>
      </c>
      <c r="L429">
        <v>2.4060000000000002E-3</v>
      </c>
      <c r="M429">
        <v>8.06</v>
      </c>
      <c r="N429" t="s">
        <v>1266</v>
      </c>
      <c r="O429" t="s">
        <v>1274</v>
      </c>
    </row>
    <row r="430" spans="1:15" x14ac:dyDescent="0.3">
      <c r="A430" t="s">
        <v>2127</v>
      </c>
      <c r="B430" s="2">
        <v>46381</v>
      </c>
      <c r="C430" s="2" t="str">
        <f>TEXT(Table2[[#This Row],[Date]], "mmm")</f>
        <v>Dec</v>
      </c>
      <c r="D430" t="s">
        <v>2128</v>
      </c>
      <c r="E430" t="s">
        <v>550</v>
      </c>
      <c r="F430" t="s">
        <v>480</v>
      </c>
      <c r="G430" t="s">
        <v>7</v>
      </c>
      <c r="H430" t="s">
        <v>1265</v>
      </c>
      <c r="I430">
        <v>360</v>
      </c>
      <c r="J430">
        <v>1.4052</v>
      </c>
      <c r="K430">
        <v>505.87</v>
      </c>
      <c r="L430">
        <v>3.388E-3</v>
      </c>
      <c r="M430">
        <v>10.39</v>
      </c>
      <c r="N430" t="s">
        <v>1266</v>
      </c>
      <c r="O430" t="s">
        <v>1274</v>
      </c>
    </row>
    <row r="431" spans="1:15" x14ac:dyDescent="0.3">
      <c r="A431" t="s">
        <v>2129</v>
      </c>
      <c r="B431" s="2">
        <v>46376</v>
      </c>
      <c r="C431" s="2" t="str">
        <f>TEXT(Table2[[#This Row],[Date]], "mmm")</f>
        <v>Dec</v>
      </c>
      <c r="D431" t="s">
        <v>2130</v>
      </c>
      <c r="E431" t="s">
        <v>52</v>
      </c>
      <c r="F431" t="s">
        <v>960</v>
      </c>
      <c r="G431" t="s">
        <v>7</v>
      </c>
      <c r="H431" t="s">
        <v>1265</v>
      </c>
      <c r="I431">
        <v>1849.46</v>
      </c>
      <c r="J431">
        <v>1.4902</v>
      </c>
      <c r="K431">
        <v>2756.07</v>
      </c>
      <c r="L431">
        <v>3.4749999999999998E-3</v>
      </c>
      <c r="M431">
        <v>11.34</v>
      </c>
      <c r="N431" t="s">
        <v>1266</v>
      </c>
      <c r="O431" t="s">
        <v>1270</v>
      </c>
    </row>
    <row r="432" spans="1:15" x14ac:dyDescent="0.3">
      <c r="A432" t="s">
        <v>2131</v>
      </c>
      <c r="B432" s="2">
        <v>46168</v>
      </c>
      <c r="C432" s="2" t="str">
        <f>TEXT(Table2[[#This Row],[Date]], "mmm")</f>
        <v>May</v>
      </c>
      <c r="D432" t="s">
        <v>2132</v>
      </c>
      <c r="E432" t="s">
        <v>1226</v>
      </c>
      <c r="F432" t="s">
        <v>1128</v>
      </c>
      <c r="G432" t="s">
        <v>7</v>
      </c>
      <c r="H432" t="s">
        <v>1280</v>
      </c>
      <c r="I432">
        <v>899.06</v>
      </c>
      <c r="J432">
        <v>1.0083</v>
      </c>
      <c r="K432">
        <v>906.52</v>
      </c>
      <c r="L432">
        <v>3.16E-3</v>
      </c>
      <c r="M432">
        <v>10.57</v>
      </c>
      <c r="N432" t="s">
        <v>1266</v>
      </c>
      <c r="O432" t="s">
        <v>1274</v>
      </c>
    </row>
    <row r="433" spans="1:15" x14ac:dyDescent="0.3">
      <c r="A433" t="s">
        <v>2133</v>
      </c>
      <c r="B433" s="2">
        <v>46107</v>
      </c>
      <c r="C433" s="2" t="str">
        <f>TEXT(Table2[[#This Row],[Date]], "mmm")</f>
        <v>Mar</v>
      </c>
      <c r="D433" t="s">
        <v>2134</v>
      </c>
      <c r="E433" t="s">
        <v>406</v>
      </c>
      <c r="F433" t="s">
        <v>1206</v>
      </c>
      <c r="G433" t="s">
        <v>7</v>
      </c>
      <c r="H433" t="s">
        <v>1280</v>
      </c>
      <c r="I433">
        <v>591.5</v>
      </c>
      <c r="J433">
        <v>1.0461</v>
      </c>
      <c r="K433">
        <v>618.77</v>
      </c>
      <c r="L433">
        <v>3.9020000000000001E-3</v>
      </c>
      <c r="M433">
        <v>11.37</v>
      </c>
      <c r="N433" t="s">
        <v>1266</v>
      </c>
      <c r="O433" t="s">
        <v>1267</v>
      </c>
    </row>
    <row r="434" spans="1:15" x14ac:dyDescent="0.3">
      <c r="A434" t="s">
        <v>2135</v>
      </c>
      <c r="B434" s="2">
        <v>46122</v>
      </c>
      <c r="C434" s="2" t="str">
        <f>TEXT(Table2[[#This Row],[Date]], "mmm")</f>
        <v>Apr</v>
      </c>
      <c r="D434" t="s">
        <v>2136</v>
      </c>
      <c r="E434" t="s">
        <v>338</v>
      </c>
      <c r="F434" t="s">
        <v>994</v>
      </c>
      <c r="G434" t="s">
        <v>7</v>
      </c>
      <c r="H434" t="s">
        <v>1277</v>
      </c>
      <c r="I434">
        <v>1891.1</v>
      </c>
      <c r="J434">
        <v>1.2961</v>
      </c>
      <c r="K434">
        <v>2451.0500000000002</v>
      </c>
      <c r="L434">
        <v>1.567E-3</v>
      </c>
      <c r="M434">
        <v>4.67</v>
      </c>
      <c r="N434" t="s">
        <v>1266</v>
      </c>
      <c r="O434" t="s">
        <v>1267</v>
      </c>
    </row>
    <row r="435" spans="1:15" x14ac:dyDescent="0.3">
      <c r="A435" t="s">
        <v>2137</v>
      </c>
      <c r="B435" s="2">
        <v>46126</v>
      </c>
      <c r="C435" s="2" t="str">
        <f>TEXT(Table2[[#This Row],[Date]], "mmm")</f>
        <v>Apr</v>
      </c>
      <c r="D435" t="s">
        <v>2138</v>
      </c>
      <c r="E435" t="s">
        <v>880</v>
      </c>
      <c r="F435" t="s">
        <v>766</v>
      </c>
      <c r="G435" t="s">
        <v>7</v>
      </c>
      <c r="H435" t="s">
        <v>1265</v>
      </c>
      <c r="I435">
        <v>412.64</v>
      </c>
      <c r="J435">
        <v>1.3673</v>
      </c>
      <c r="K435">
        <v>564.20000000000005</v>
      </c>
      <c r="L435">
        <v>2.036E-3</v>
      </c>
      <c r="M435">
        <v>6.47</v>
      </c>
      <c r="N435" t="s">
        <v>1266</v>
      </c>
      <c r="O435" t="s">
        <v>1270</v>
      </c>
    </row>
    <row r="436" spans="1:15" x14ac:dyDescent="0.3">
      <c r="A436" t="s">
        <v>2139</v>
      </c>
      <c r="B436" s="2">
        <v>46068</v>
      </c>
      <c r="C436" s="2" t="str">
        <f>TEXT(Table2[[#This Row],[Date]], "mmm")</f>
        <v>Feb</v>
      </c>
      <c r="D436" t="s">
        <v>2140</v>
      </c>
      <c r="E436" t="s">
        <v>290</v>
      </c>
      <c r="F436" t="s">
        <v>300</v>
      </c>
      <c r="G436" t="s">
        <v>7</v>
      </c>
      <c r="H436" t="s">
        <v>1265</v>
      </c>
      <c r="I436">
        <v>830.84</v>
      </c>
      <c r="J436">
        <v>0.91620000000000001</v>
      </c>
      <c r="K436">
        <v>761.22</v>
      </c>
      <c r="L436">
        <v>3.362E-3</v>
      </c>
      <c r="M436">
        <v>9.4</v>
      </c>
      <c r="N436" t="s">
        <v>1266</v>
      </c>
      <c r="O436" t="s">
        <v>1274</v>
      </c>
    </row>
    <row r="437" spans="1:15" x14ac:dyDescent="0.3">
      <c r="A437" t="s">
        <v>2141</v>
      </c>
      <c r="B437" s="2">
        <v>46066</v>
      </c>
      <c r="C437" s="2" t="str">
        <f>TEXT(Table2[[#This Row],[Date]], "mmm")</f>
        <v>Feb</v>
      </c>
      <c r="D437" t="s">
        <v>2142</v>
      </c>
      <c r="E437" t="s">
        <v>296</v>
      </c>
      <c r="F437" t="s">
        <v>222</v>
      </c>
      <c r="G437" t="s">
        <v>7</v>
      </c>
      <c r="H437" t="s">
        <v>1280</v>
      </c>
      <c r="I437">
        <v>1896.02</v>
      </c>
      <c r="J437">
        <v>0.86650000000000005</v>
      </c>
      <c r="K437">
        <v>1642.9</v>
      </c>
      <c r="L437">
        <v>1.7309999999999999E-3</v>
      </c>
      <c r="M437">
        <v>5.3</v>
      </c>
      <c r="N437" t="s">
        <v>1266</v>
      </c>
      <c r="O437" t="s">
        <v>1274</v>
      </c>
    </row>
    <row r="438" spans="1:15" x14ac:dyDescent="0.3">
      <c r="A438" t="s">
        <v>2143</v>
      </c>
      <c r="B438" s="2">
        <v>46300</v>
      </c>
      <c r="C438" s="2" t="str">
        <f>TEXT(Table2[[#This Row],[Date]], "mmm")</f>
        <v>Oct</v>
      </c>
      <c r="D438" t="s">
        <v>2144</v>
      </c>
      <c r="E438" t="s">
        <v>348</v>
      </c>
      <c r="F438" t="s">
        <v>734</v>
      </c>
      <c r="G438" t="s">
        <v>7</v>
      </c>
      <c r="H438" t="s">
        <v>1265</v>
      </c>
      <c r="I438">
        <v>1234.67</v>
      </c>
      <c r="J438">
        <v>1.0883</v>
      </c>
      <c r="K438">
        <v>1343.69</v>
      </c>
      <c r="L438">
        <v>7.7190000000000002E-3</v>
      </c>
      <c r="M438">
        <v>25.41</v>
      </c>
      <c r="N438" t="s">
        <v>1266</v>
      </c>
      <c r="O438" t="s">
        <v>1286</v>
      </c>
    </row>
    <row r="439" spans="1:15" x14ac:dyDescent="0.3">
      <c r="A439" t="s">
        <v>2145</v>
      </c>
      <c r="B439" s="2">
        <v>46203</v>
      </c>
      <c r="C439" s="2" t="str">
        <f>TEXT(Table2[[#This Row],[Date]], "mmm")</f>
        <v>Jun</v>
      </c>
      <c r="D439" t="s">
        <v>2146</v>
      </c>
      <c r="E439" t="s">
        <v>842</v>
      </c>
      <c r="F439" t="s">
        <v>838</v>
      </c>
      <c r="G439" t="s">
        <v>7</v>
      </c>
      <c r="H439" t="s">
        <v>1277</v>
      </c>
      <c r="I439">
        <v>899.88</v>
      </c>
      <c r="J439">
        <v>1.1336999999999999</v>
      </c>
      <c r="K439">
        <v>1020.19</v>
      </c>
      <c r="L439">
        <v>3.2469999999999999E-3</v>
      </c>
      <c r="M439">
        <v>10.93</v>
      </c>
      <c r="N439" t="s">
        <v>1266</v>
      </c>
      <c r="O439" t="s">
        <v>1274</v>
      </c>
    </row>
    <row r="440" spans="1:15" x14ac:dyDescent="0.3">
      <c r="A440" t="s">
        <v>2147</v>
      </c>
      <c r="B440" s="2">
        <v>46209</v>
      </c>
      <c r="C440" s="2" t="str">
        <f>TEXT(Table2[[#This Row],[Date]], "mmm")</f>
        <v>Jul</v>
      </c>
      <c r="D440" t="s">
        <v>2148</v>
      </c>
      <c r="E440" t="s">
        <v>810</v>
      </c>
      <c r="F440" t="s">
        <v>1016</v>
      </c>
      <c r="G440" t="s">
        <v>7</v>
      </c>
      <c r="H440" t="s">
        <v>1265</v>
      </c>
      <c r="I440">
        <v>777.46</v>
      </c>
      <c r="J440">
        <v>1.0785</v>
      </c>
      <c r="K440">
        <v>838.49</v>
      </c>
      <c r="L440">
        <v>1.797E-3</v>
      </c>
      <c r="M440">
        <v>5.89</v>
      </c>
      <c r="N440" t="s">
        <v>1266</v>
      </c>
      <c r="O440" t="s">
        <v>1267</v>
      </c>
    </row>
    <row r="441" spans="1:15" x14ac:dyDescent="0.3">
      <c r="A441" t="s">
        <v>2149</v>
      </c>
      <c r="B441" s="2">
        <v>46136</v>
      </c>
      <c r="C441" s="2" t="str">
        <f>TEXT(Table2[[#This Row],[Date]], "mmm")</f>
        <v>Apr</v>
      </c>
      <c r="D441" t="s">
        <v>2150</v>
      </c>
      <c r="E441" t="s">
        <v>26</v>
      </c>
      <c r="F441" t="s">
        <v>960</v>
      </c>
      <c r="G441" t="s">
        <v>7</v>
      </c>
      <c r="H441" t="s">
        <v>1280</v>
      </c>
      <c r="I441">
        <v>811.79</v>
      </c>
      <c r="J441">
        <v>1.1669</v>
      </c>
      <c r="K441">
        <v>947.28</v>
      </c>
      <c r="L441">
        <v>5.7149999999999996E-3</v>
      </c>
      <c r="M441">
        <v>16.52</v>
      </c>
      <c r="N441" t="s">
        <v>1266</v>
      </c>
      <c r="O441" t="s">
        <v>1267</v>
      </c>
    </row>
    <row r="442" spans="1:15" x14ac:dyDescent="0.3">
      <c r="A442" t="s">
        <v>2151</v>
      </c>
      <c r="B442" s="2">
        <v>46277</v>
      </c>
      <c r="C442" s="2" t="str">
        <f>TEXT(Table2[[#This Row],[Date]], "mmm")</f>
        <v>Sep</v>
      </c>
      <c r="D442" t="s">
        <v>2152</v>
      </c>
      <c r="E442" t="s">
        <v>536</v>
      </c>
      <c r="F442" t="s">
        <v>1000</v>
      </c>
      <c r="G442" t="s">
        <v>7</v>
      </c>
      <c r="H442" t="s">
        <v>1280</v>
      </c>
      <c r="I442">
        <v>6921.85</v>
      </c>
      <c r="J442">
        <v>1.1466000000000001</v>
      </c>
      <c r="K442">
        <v>7936.59</v>
      </c>
      <c r="L442">
        <v>3.4459999999999998E-3</v>
      </c>
      <c r="M442">
        <v>10.41</v>
      </c>
      <c r="N442" t="s">
        <v>1266</v>
      </c>
      <c r="O442" t="s">
        <v>1267</v>
      </c>
    </row>
    <row r="443" spans="1:15" x14ac:dyDescent="0.3">
      <c r="A443" t="s">
        <v>2153</v>
      </c>
      <c r="B443" s="2">
        <v>46052</v>
      </c>
      <c r="C443" s="2" t="str">
        <f>TEXT(Table2[[#This Row],[Date]], "mmm")</f>
        <v>Jan</v>
      </c>
      <c r="D443" t="s">
        <v>2154</v>
      </c>
      <c r="E443" t="s">
        <v>844</v>
      </c>
      <c r="F443" t="s">
        <v>468</v>
      </c>
      <c r="G443" t="s">
        <v>7</v>
      </c>
      <c r="H443" t="s">
        <v>1289</v>
      </c>
      <c r="I443">
        <v>6573.6</v>
      </c>
      <c r="J443">
        <v>0.84799999999999998</v>
      </c>
      <c r="K443">
        <v>5574.41</v>
      </c>
      <c r="L443">
        <v>1.4970000000000001E-3</v>
      </c>
      <c r="M443">
        <v>4.71</v>
      </c>
      <c r="N443" t="s">
        <v>1266</v>
      </c>
      <c r="O443" t="s">
        <v>1267</v>
      </c>
    </row>
    <row r="444" spans="1:15" x14ac:dyDescent="0.3">
      <c r="A444" t="s">
        <v>2155</v>
      </c>
      <c r="B444" s="2">
        <v>46286</v>
      </c>
      <c r="C444" s="2" t="str">
        <f>TEXT(Table2[[#This Row],[Date]], "mmm")</f>
        <v>Sep</v>
      </c>
      <c r="D444" t="s">
        <v>2156</v>
      </c>
      <c r="E444" t="s">
        <v>550</v>
      </c>
      <c r="F444" t="s">
        <v>1098</v>
      </c>
      <c r="G444" t="s">
        <v>7</v>
      </c>
      <c r="H444" t="s">
        <v>1265</v>
      </c>
      <c r="I444">
        <v>161.63999999999999</v>
      </c>
      <c r="J444">
        <v>1.0298</v>
      </c>
      <c r="K444">
        <v>166.46</v>
      </c>
      <c r="L444">
        <v>2.513E-3</v>
      </c>
      <c r="M444">
        <v>8.1300000000000008</v>
      </c>
      <c r="N444" t="s">
        <v>1266</v>
      </c>
      <c r="O444" t="s">
        <v>1267</v>
      </c>
    </row>
    <row r="445" spans="1:15" x14ac:dyDescent="0.3">
      <c r="A445" t="s">
        <v>2157</v>
      </c>
      <c r="B445" s="2">
        <v>46120</v>
      </c>
      <c r="C445" s="2" t="str">
        <f>TEXT(Table2[[#This Row],[Date]], "mmm")</f>
        <v>Apr</v>
      </c>
      <c r="D445" t="s">
        <v>2158</v>
      </c>
      <c r="E445" t="s">
        <v>1200</v>
      </c>
      <c r="F445" t="s">
        <v>1202</v>
      </c>
      <c r="G445" t="s">
        <v>7</v>
      </c>
      <c r="H445" t="s">
        <v>1280</v>
      </c>
      <c r="I445">
        <v>343.39</v>
      </c>
      <c r="J445">
        <v>1.1741999999999999</v>
      </c>
      <c r="K445">
        <v>403.21</v>
      </c>
      <c r="L445">
        <v>1.441E-3</v>
      </c>
      <c r="M445">
        <v>4.74</v>
      </c>
      <c r="N445" t="s">
        <v>1266</v>
      </c>
      <c r="O445" t="s">
        <v>1267</v>
      </c>
    </row>
    <row r="446" spans="1:15" x14ac:dyDescent="0.3">
      <c r="A446" t="s">
        <v>2159</v>
      </c>
      <c r="B446" s="2">
        <v>46335</v>
      </c>
      <c r="C446" s="2" t="str">
        <f>TEXT(Table2[[#This Row],[Date]], "mmm")</f>
        <v>Nov</v>
      </c>
      <c r="D446" t="s">
        <v>2160</v>
      </c>
      <c r="E446" t="s">
        <v>646</v>
      </c>
      <c r="F446" t="s">
        <v>662</v>
      </c>
      <c r="G446" t="s">
        <v>7</v>
      </c>
      <c r="H446" t="s">
        <v>1273</v>
      </c>
      <c r="I446">
        <v>596.24</v>
      </c>
      <c r="J446">
        <v>1.3238000000000001</v>
      </c>
      <c r="K446">
        <v>789.3</v>
      </c>
      <c r="L446">
        <v>2.8379999999999998E-3</v>
      </c>
      <c r="M446">
        <v>9.3800000000000008</v>
      </c>
      <c r="N446" t="s">
        <v>1266</v>
      </c>
      <c r="O446" t="s">
        <v>1267</v>
      </c>
    </row>
    <row r="447" spans="1:15" x14ac:dyDescent="0.3">
      <c r="A447" t="s">
        <v>2161</v>
      </c>
      <c r="B447" s="2">
        <v>46351</v>
      </c>
      <c r="C447" s="2" t="str">
        <f>TEXT(Table2[[#This Row],[Date]], "mmm")</f>
        <v>Nov</v>
      </c>
      <c r="D447" t="s">
        <v>2162</v>
      </c>
      <c r="E447" t="s">
        <v>642</v>
      </c>
      <c r="F447" t="s">
        <v>200</v>
      </c>
      <c r="G447" t="s">
        <v>7</v>
      </c>
      <c r="H447" t="s">
        <v>1280</v>
      </c>
      <c r="I447">
        <v>662.2</v>
      </c>
      <c r="J447">
        <v>1.3947000000000001</v>
      </c>
      <c r="K447">
        <v>923.57</v>
      </c>
      <c r="L447">
        <v>1.2509999999999999E-3</v>
      </c>
      <c r="M447">
        <v>4.13</v>
      </c>
      <c r="N447" t="s">
        <v>1266</v>
      </c>
      <c r="O447" t="s">
        <v>1267</v>
      </c>
    </row>
    <row r="448" spans="1:15" x14ac:dyDescent="0.3">
      <c r="A448" t="s">
        <v>2163</v>
      </c>
      <c r="B448" s="2">
        <v>46137</v>
      </c>
      <c r="C448" s="2" t="str">
        <f>TEXT(Table2[[#This Row],[Date]], "mmm")</f>
        <v>Apr</v>
      </c>
      <c r="D448" t="s">
        <v>2164</v>
      </c>
      <c r="E448" t="s">
        <v>1048</v>
      </c>
      <c r="F448" t="s">
        <v>88</v>
      </c>
      <c r="G448" t="s">
        <v>7</v>
      </c>
      <c r="H448" t="s">
        <v>1277</v>
      </c>
      <c r="I448">
        <v>4556.34</v>
      </c>
      <c r="J448">
        <v>1.1375</v>
      </c>
      <c r="K448">
        <v>5182.84</v>
      </c>
      <c r="L448">
        <v>2.4160000000000002E-3</v>
      </c>
      <c r="M448">
        <v>8.14</v>
      </c>
      <c r="N448" t="s">
        <v>1266</v>
      </c>
      <c r="O448" t="s">
        <v>1267</v>
      </c>
    </row>
    <row r="449" spans="1:15" x14ac:dyDescent="0.3">
      <c r="A449" t="s">
        <v>2165</v>
      </c>
      <c r="B449" s="2">
        <v>46298</v>
      </c>
      <c r="C449" s="2" t="str">
        <f>TEXT(Table2[[#This Row],[Date]], "mmm")</f>
        <v>Oct</v>
      </c>
      <c r="D449" t="s">
        <v>2166</v>
      </c>
      <c r="E449" t="s">
        <v>278</v>
      </c>
      <c r="F449" t="s">
        <v>166</v>
      </c>
      <c r="G449" t="s">
        <v>7</v>
      </c>
      <c r="H449" t="s">
        <v>1280</v>
      </c>
      <c r="I449">
        <v>433.67</v>
      </c>
      <c r="J449">
        <v>1.0157</v>
      </c>
      <c r="K449">
        <v>440.48</v>
      </c>
      <c r="L449">
        <v>2.1640000000000001E-3</v>
      </c>
      <c r="M449">
        <v>6.91</v>
      </c>
      <c r="N449" t="s">
        <v>1266</v>
      </c>
      <c r="O449" t="s">
        <v>1286</v>
      </c>
    </row>
    <row r="450" spans="1:15" x14ac:dyDescent="0.3">
      <c r="A450" t="s">
        <v>2167</v>
      </c>
      <c r="B450" s="2">
        <v>46303</v>
      </c>
      <c r="C450" s="2" t="str">
        <f>TEXT(Table2[[#This Row],[Date]], "mmm")</f>
        <v>Oct</v>
      </c>
      <c r="D450" t="s">
        <v>2168</v>
      </c>
      <c r="E450" t="s">
        <v>26</v>
      </c>
      <c r="F450" t="s">
        <v>820</v>
      </c>
      <c r="G450" t="s">
        <v>7</v>
      </c>
      <c r="H450" t="s">
        <v>1280</v>
      </c>
      <c r="I450">
        <v>1868.25</v>
      </c>
      <c r="J450">
        <v>1.1335999999999999</v>
      </c>
      <c r="K450">
        <v>2117.85</v>
      </c>
      <c r="L450">
        <v>2.8800000000000002E-3</v>
      </c>
      <c r="M450">
        <v>9.02</v>
      </c>
      <c r="N450" t="s">
        <v>1266</v>
      </c>
      <c r="O450" t="s">
        <v>1286</v>
      </c>
    </row>
    <row r="451" spans="1:15" x14ac:dyDescent="0.3">
      <c r="A451" t="s">
        <v>2169</v>
      </c>
      <c r="B451" s="2">
        <v>46297</v>
      </c>
      <c r="C451" s="2" t="str">
        <f>TEXT(Table2[[#This Row],[Date]], "mmm")</f>
        <v>Oct</v>
      </c>
      <c r="D451" t="s">
        <v>2170</v>
      </c>
      <c r="E451" t="s">
        <v>1154</v>
      </c>
      <c r="F451" t="s">
        <v>158</v>
      </c>
      <c r="G451" t="s">
        <v>7</v>
      </c>
      <c r="H451" t="s">
        <v>1265</v>
      </c>
      <c r="I451">
        <v>3935.66</v>
      </c>
      <c r="J451">
        <v>1.0674999999999999</v>
      </c>
      <c r="K451">
        <v>4201.32</v>
      </c>
      <c r="L451">
        <v>3.1289999999999998E-3</v>
      </c>
      <c r="M451">
        <v>9.76</v>
      </c>
      <c r="N451" t="s">
        <v>1266</v>
      </c>
      <c r="O451" t="s">
        <v>1274</v>
      </c>
    </row>
    <row r="452" spans="1:15" x14ac:dyDescent="0.3">
      <c r="A452" t="s">
        <v>2171</v>
      </c>
      <c r="B452" s="2">
        <v>46283</v>
      </c>
      <c r="C452" s="2" t="str">
        <f>TEXT(Table2[[#This Row],[Date]], "mmm")</f>
        <v>Sep</v>
      </c>
      <c r="D452" t="s">
        <v>2172</v>
      </c>
      <c r="E452" t="s">
        <v>1248</v>
      </c>
      <c r="F452" t="s">
        <v>384</v>
      </c>
      <c r="G452" t="s">
        <v>7</v>
      </c>
      <c r="H452" t="s">
        <v>1280</v>
      </c>
      <c r="I452">
        <v>90.91</v>
      </c>
      <c r="J452">
        <v>1.0799000000000001</v>
      </c>
      <c r="K452">
        <v>98.17</v>
      </c>
      <c r="L452">
        <v>3.1180000000000001E-3</v>
      </c>
      <c r="M452">
        <v>9.44</v>
      </c>
      <c r="N452" t="s">
        <v>1266</v>
      </c>
      <c r="O452" t="s">
        <v>1270</v>
      </c>
    </row>
    <row r="453" spans="1:15" x14ac:dyDescent="0.3">
      <c r="A453" t="s">
        <v>2173</v>
      </c>
      <c r="B453" s="2">
        <v>46353</v>
      </c>
      <c r="C453" s="2" t="str">
        <f>TEXT(Table2[[#This Row],[Date]], "mmm")</f>
        <v>Nov</v>
      </c>
      <c r="D453" t="s">
        <v>2174</v>
      </c>
      <c r="E453" t="s">
        <v>1012</v>
      </c>
      <c r="F453" t="s">
        <v>872</v>
      </c>
      <c r="G453" t="s">
        <v>7</v>
      </c>
      <c r="H453" t="s">
        <v>1280</v>
      </c>
      <c r="I453">
        <v>590.38</v>
      </c>
      <c r="J453">
        <v>1.4157999999999999</v>
      </c>
      <c r="K453">
        <v>835.86</v>
      </c>
      <c r="L453">
        <v>2.4719999999999998E-3</v>
      </c>
      <c r="M453">
        <v>8.65</v>
      </c>
      <c r="N453" t="s">
        <v>1266</v>
      </c>
      <c r="O453" t="s">
        <v>1270</v>
      </c>
    </row>
    <row r="454" spans="1:15" x14ac:dyDescent="0.3">
      <c r="A454" t="s">
        <v>2175</v>
      </c>
      <c r="B454" s="2">
        <v>46229</v>
      </c>
      <c r="C454" s="2" t="str">
        <f>TEXT(Table2[[#This Row],[Date]], "mmm")</f>
        <v>Jul</v>
      </c>
      <c r="D454" t="s">
        <v>2176</v>
      </c>
      <c r="E454" t="s">
        <v>1248</v>
      </c>
      <c r="F454" t="s">
        <v>430</v>
      </c>
      <c r="G454" t="s">
        <v>7</v>
      </c>
      <c r="H454" t="s">
        <v>1273</v>
      </c>
      <c r="I454">
        <v>383.93</v>
      </c>
      <c r="J454">
        <v>1.1769000000000001</v>
      </c>
      <c r="K454">
        <v>451.85</v>
      </c>
      <c r="L454">
        <v>1.2869999999999999E-3</v>
      </c>
      <c r="M454">
        <v>4.21</v>
      </c>
      <c r="N454" t="s">
        <v>1266</v>
      </c>
      <c r="O454" t="s">
        <v>1270</v>
      </c>
    </row>
    <row r="455" spans="1:15" x14ac:dyDescent="0.3">
      <c r="A455" t="s">
        <v>2177</v>
      </c>
      <c r="B455" s="2">
        <v>46350</v>
      </c>
      <c r="C455" s="2" t="str">
        <f>TEXT(Table2[[#This Row],[Date]], "mmm")</f>
        <v>Nov</v>
      </c>
      <c r="D455" t="s">
        <v>2178</v>
      </c>
      <c r="E455" t="s">
        <v>1068</v>
      </c>
      <c r="F455" t="s">
        <v>1012</v>
      </c>
      <c r="G455" t="s">
        <v>7</v>
      </c>
      <c r="H455" t="s">
        <v>1280</v>
      </c>
      <c r="I455">
        <v>530.41999999999996</v>
      </c>
      <c r="J455">
        <v>1.425</v>
      </c>
      <c r="K455">
        <v>755.85</v>
      </c>
      <c r="L455">
        <v>2.5070000000000001E-3</v>
      </c>
      <c r="M455">
        <v>7.7</v>
      </c>
      <c r="N455" t="s">
        <v>1266</v>
      </c>
      <c r="O455" t="s">
        <v>1274</v>
      </c>
    </row>
    <row r="456" spans="1:15" x14ac:dyDescent="0.3">
      <c r="A456" t="s">
        <v>2179</v>
      </c>
      <c r="B456" s="2">
        <v>46233</v>
      </c>
      <c r="C456" s="2" t="str">
        <f>TEXT(Table2[[#This Row],[Date]], "mmm")</f>
        <v>Jul</v>
      </c>
      <c r="D456" t="s">
        <v>2180</v>
      </c>
      <c r="E456" t="s">
        <v>718</v>
      </c>
      <c r="F456" t="s">
        <v>1182</v>
      </c>
      <c r="G456" t="s">
        <v>7</v>
      </c>
      <c r="H456" t="s">
        <v>1277</v>
      </c>
      <c r="I456">
        <v>1915.1</v>
      </c>
      <c r="J456">
        <v>1.2225999999999999</v>
      </c>
      <c r="K456">
        <v>2341.4</v>
      </c>
      <c r="L456">
        <v>1.892E-3</v>
      </c>
      <c r="M456">
        <v>5.66</v>
      </c>
      <c r="N456" t="s">
        <v>1266</v>
      </c>
      <c r="O456" t="s">
        <v>1267</v>
      </c>
    </row>
    <row r="457" spans="1:15" x14ac:dyDescent="0.3">
      <c r="A457" t="s">
        <v>2181</v>
      </c>
      <c r="B457" s="2">
        <v>46237</v>
      </c>
      <c r="C457" s="2" t="str">
        <f>TEXT(Table2[[#This Row],[Date]], "mmm")</f>
        <v>Aug</v>
      </c>
      <c r="D457" t="s">
        <v>2182</v>
      </c>
      <c r="E457" t="s">
        <v>978</v>
      </c>
      <c r="F457" t="s">
        <v>880</v>
      </c>
      <c r="G457" t="s">
        <v>7</v>
      </c>
      <c r="H457" t="s">
        <v>1280</v>
      </c>
      <c r="I457">
        <v>151.35</v>
      </c>
      <c r="J457">
        <v>1.1837</v>
      </c>
      <c r="K457">
        <v>179.15</v>
      </c>
      <c r="L457">
        <v>5.3920000000000001E-3</v>
      </c>
      <c r="M457">
        <v>17.45</v>
      </c>
      <c r="N457" t="s">
        <v>1266</v>
      </c>
      <c r="O457" t="s">
        <v>1286</v>
      </c>
    </row>
    <row r="458" spans="1:15" x14ac:dyDescent="0.3">
      <c r="A458" t="s">
        <v>2183</v>
      </c>
      <c r="B458" s="2">
        <v>46062</v>
      </c>
      <c r="C458" s="2" t="str">
        <f>TEXT(Table2[[#This Row],[Date]], "mmm")</f>
        <v>Feb</v>
      </c>
      <c r="D458" t="s">
        <v>2184</v>
      </c>
      <c r="E458" t="s">
        <v>330</v>
      </c>
      <c r="F458" t="s">
        <v>728</v>
      </c>
      <c r="G458" t="s">
        <v>7</v>
      </c>
      <c r="H458" t="s">
        <v>1289</v>
      </c>
      <c r="I458">
        <v>1986.31</v>
      </c>
      <c r="J458">
        <v>0.87250000000000005</v>
      </c>
      <c r="K458">
        <v>1733.06</v>
      </c>
      <c r="L458">
        <v>3.297E-3</v>
      </c>
      <c r="M458">
        <v>10.89</v>
      </c>
      <c r="N458" t="s">
        <v>1266</v>
      </c>
      <c r="O458" t="s">
        <v>1267</v>
      </c>
    </row>
    <row r="459" spans="1:15" x14ac:dyDescent="0.3">
      <c r="A459" t="s">
        <v>2185</v>
      </c>
      <c r="B459" s="2">
        <v>46048</v>
      </c>
      <c r="C459" s="2" t="str">
        <f>TEXT(Table2[[#This Row],[Date]], "mmm")</f>
        <v>Jan</v>
      </c>
      <c r="D459" t="s">
        <v>2186</v>
      </c>
      <c r="E459" t="s">
        <v>1214</v>
      </c>
      <c r="F459" t="s">
        <v>566</v>
      </c>
      <c r="G459" t="s">
        <v>7</v>
      </c>
      <c r="H459" t="s">
        <v>1289</v>
      </c>
      <c r="I459">
        <v>259.87</v>
      </c>
      <c r="J459">
        <v>0.84550000000000003</v>
      </c>
      <c r="K459">
        <v>219.72</v>
      </c>
      <c r="L459">
        <v>8.6600000000000002E-4</v>
      </c>
      <c r="M459">
        <v>2.86</v>
      </c>
      <c r="N459" t="s">
        <v>1266</v>
      </c>
      <c r="O459" t="s">
        <v>1267</v>
      </c>
    </row>
    <row r="460" spans="1:15" x14ac:dyDescent="0.3">
      <c r="A460" t="s">
        <v>2187</v>
      </c>
      <c r="B460" s="2">
        <v>46049</v>
      </c>
      <c r="C460" s="2" t="str">
        <f>TEXT(Table2[[#This Row],[Date]], "mmm")</f>
        <v>Jan</v>
      </c>
      <c r="D460" t="s">
        <v>2188</v>
      </c>
      <c r="E460" t="s">
        <v>322</v>
      </c>
      <c r="F460" t="s">
        <v>748</v>
      </c>
      <c r="G460" t="s">
        <v>7</v>
      </c>
      <c r="H460" t="s">
        <v>1280</v>
      </c>
      <c r="I460">
        <v>254.54</v>
      </c>
      <c r="J460">
        <v>0.78879999999999995</v>
      </c>
      <c r="K460">
        <v>200.78</v>
      </c>
      <c r="L460">
        <v>2.5600000000000002E-3</v>
      </c>
      <c r="M460">
        <v>8.57</v>
      </c>
      <c r="N460" t="s">
        <v>1266</v>
      </c>
      <c r="O460" t="s">
        <v>1274</v>
      </c>
    </row>
    <row r="461" spans="1:15" x14ac:dyDescent="0.3">
      <c r="A461" t="s">
        <v>2189</v>
      </c>
      <c r="B461" s="2">
        <v>46212</v>
      </c>
      <c r="C461" s="2" t="str">
        <f>TEXT(Table2[[#This Row],[Date]], "mmm")</f>
        <v>Jul</v>
      </c>
      <c r="D461" t="s">
        <v>2190</v>
      </c>
      <c r="E461" t="s">
        <v>382</v>
      </c>
      <c r="F461" t="s">
        <v>922</v>
      </c>
      <c r="G461" t="s">
        <v>7</v>
      </c>
      <c r="H461" t="s">
        <v>1265</v>
      </c>
      <c r="I461">
        <v>4355.3599999999997</v>
      </c>
      <c r="J461">
        <v>1.1518999999999999</v>
      </c>
      <c r="K461">
        <v>5016.9399999999996</v>
      </c>
      <c r="L461">
        <v>8.5970000000000005E-3</v>
      </c>
      <c r="M461">
        <v>27.7</v>
      </c>
      <c r="N461" t="s">
        <v>1266</v>
      </c>
      <c r="O461" t="s">
        <v>1286</v>
      </c>
    </row>
    <row r="462" spans="1:15" x14ac:dyDescent="0.3">
      <c r="A462" t="s">
        <v>2191</v>
      </c>
      <c r="B462" s="2">
        <v>46105</v>
      </c>
      <c r="C462" s="2" t="str">
        <f>TEXT(Table2[[#This Row],[Date]], "mmm")</f>
        <v>Mar</v>
      </c>
      <c r="D462" t="s">
        <v>2192</v>
      </c>
      <c r="E462" t="s">
        <v>734</v>
      </c>
      <c r="F462" t="s">
        <v>492</v>
      </c>
      <c r="G462" t="s">
        <v>7</v>
      </c>
      <c r="H462" t="s">
        <v>1277</v>
      </c>
      <c r="I462">
        <v>2445.2199999999998</v>
      </c>
      <c r="J462">
        <v>1.0037</v>
      </c>
      <c r="K462">
        <v>2454.27</v>
      </c>
      <c r="L462">
        <v>1.359E-3</v>
      </c>
      <c r="M462">
        <v>4.53</v>
      </c>
      <c r="N462" t="s">
        <v>1266</v>
      </c>
      <c r="O462" t="s">
        <v>1267</v>
      </c>
    </row>
    <row r="463" spans="1:15" x14ac:dyDescent="0.3">
      <c r="A463" t="s">
        <v>2193</v>
      </c>
      <c r="B463" s="2">
        <v>46192</v>
      </c>
      <c r="C463" s="2" t="str">
        <f>TEXT(Table2[[#This Row],[Date]], "mmm")</f>
        <v>Jun</v>
      </c>
      <c r="D463" t="s">
        <v>2194</v>
      </c>
      <c r="E463" t="s">
        <v>868</v>
      </c>
      <c r="F463" t="s">
        <v>874</v>
      </c>
      <c r="G463" t="s">
        <v>7</v>
      </c>
      <c r="H463" t="s">
        <v>1280</v>
      </c>
      <c r="I463">
        <v>253.63</v>
      </c>
      <c r="J463">
        <v>1.0550999999999999</v>
      </c>
      <c r="K463">
        <v>267.61</v>
      </c>
      <c r="L463">
        <v>3.0699999999999998E-3</v>
      </c>
      <c r="M463">
        <v>9.77</v>
      </c>
      <c r="N463" t="s">
        <v>1266</v>
      </c>
      <c r="O463" t="s">
        <v>1274</v>
      </c>
    </row>
    <row r="464" spans="1:15" x14ac:dyDescent="0.3">
      <c r="A464" t="s">
        <v>2195</v>
      </c>
      <c r="B464" s="2">
        <v>46189</v>
      </c>
      <c r="C464" s="2" t="str">
        <f>TEXT(Table2[[#This Row],[Date]], "mmm")</f>
        <v>Jun</v>
      </c>
      <c r="D464" t="s">
        <v>2196</v>
      </c>
      <c r="E464" t="s">
        <v>177</v>
      </c>
      <c r="F464" t="s">
        <v>748</v>
      </c>
      <c r="G464" t="s">
        <v>7</v>
      </c>
      <c r="H464" t="s">
        <v>1277</v>
      </c>
      <c r="I464">
        <v>1095.3699999999999</v>
      </c>
      <c r="J464">
        <v>1.0984</v>
      </c>
      <c r="K464">
        <v>1203.1500000000001</v>
      </c>
      <c r="L464">
        <v>1.7769999999999999E-3</v>
      </c>
      <c r="M464">
        <v>5.83</v>
      </c>
      <c r="N464" t="s">
        <v>1266</v>
      </c>
      <c r="O464" t="s">
        <v>1274</v>
      </c>
    </row>
    <row r="465" spans="1:15" x14ac:dyDescent="0.3">
      <c r="A465" t="s">
        <v>2197</v>
      </c>
      <c r="B465" s="2">
        <v>46210</v>
      </c>
      <c r="C465" s="2" t="str">
        <f>TEXT(Table2[[#This Row],[Date]], "mmm")</f>
        <v>Jul</v>
      </c>
      <c r="D465" t="s">
        <v>2198</v>
      </c>
      <c r="E465" t="s">
        <v>1210</v>
      </c>
      <c r="F465" t="s">
        <v>1012</v>
      </c>
      <c r="G465" t="s">
        <v>7</v>
      </c>
      <c r="H465" t="s">
        <v>1273</v>
      </c>
      <c r="I465">
        <v>1845.4</v>
      </c>
      <c r="J465">
        <v>1.1066</v>
      </c>
      <c r="K465">
        <v>2042.12</v>
      </c>
      <c r="L465">
        <v>5.4599999999999996E-3</v>
      </c>
      <c r="M465">
        <v>16.89</v>
      </c>
      <c r="N465" t="s">
        <v>1266</v>
      </c>
      <c r="O465" t="s">
        <v>1286</v>
      </c>
    </row>
    <row r="466" spans="1:15" x14ac:dyDescent="0.3">
      <c r="A466" t="s">
        <v>2199</v>
      </c>
      <c r="B466" s="2">
        <v>46191</v>
      </c>
      <c r="C466" s="2" t="str">
        <f>TEXT(Table2[[#This Row],[Date]], "mmm")</f>
        <v>Jun</v>
      </c>
      <c r="D466" t="s">
        <v>2200</v>
      </c>
      <c r="E466" t="s">
        <v>181</v>
      </c>
      <c r="F466" t="s">
        <v>164</v>
      </c>
      <c r="G466" t="s">
        <v>7</v>
      </c>
      <c r="H466" t="s">
        <v>1280</v>
      </c>
      <c r="I466">
        <v>1502.42</v>
      </c>
      <c r="J466">
        <v>1.1538999999999999</v>
      </c>
      <c r="K466">
        <v>1733.64</v>
      </c>
      <c r="L466">
        <v>1.555E-3</v>
      </c>
      <c r="M466">
        <v>4.79</v>
      </c>
      <c r="N466" t="s">
        <v>1266</v>
      </c>
      <c r="O466" t="s">
        <v>1270</v>
      </c>
    </row>
    <row r="467" spans="1:15" x14ac:dyDescent="0.3">
      <c r="A467" t="s">
        <v>2201</v>
      </c>
      <c r="B467" s="2">
        <v>46311</v>
      </c>
      <c r="C467" s="2" t="str">
        <f>TEXT(Table2[[#This Row],[Date]], "mmm")</f>
        <v>Oct</v>
      </c>
      <c r="D467" t="s">
        <v>2202</v>
      </c>
      <c r="E467" t="s">
        <v>914</v>
      </c>
      <c r="F467" t="s">
        <v>352</v>
      </c>
      <c r="G467" t="s">
        <v>7</v>
      </c>
      <c r="H467" t="s">
        <v>1277</v>
      </c>
      <c r="I467">
        <v>3019.42</v>
      </c>
      <c r="J467">
        <v>1.1635</v>
      </c>
      <c r="K467">
        <v>3513.1</v>
      </c>
      <c r="L467">
        <v>2.101E-3</v>
      </c>
      <c r="M467">
        <v>6.1</v>
      </c>
      <c r="N467" t="s">
        <v>1266</v>
      </c>
      <c r="O467" t="s">
        <v>1267</v>
      </c>
    </row>
    <row r="468" spans="1:15" x14ac:dyDescent="0.3">
      <c r="A468" t="s">
        <v>2203</v>
      </c>
      <c r="B468" s="2">
        <v>46251</v>
      </c>
      <c r="C468" s="2" t="str">
        <f>TEXT(Table2[[#This Row],[Date]], "mmm")</f>
        <v>Aug</v>
      </c>
      <c r="D468" t="s">
        <v>2204</v>
      </c>
      <c r="E468" t="s">
        <v>146</v>
      </c>
      <c r="F468" t="s">
        <v>1128</v>
      </c>
      <c r="G468" t="s">
        <v>7</v>
      </c>
      <c r="H468" t="s">
        <v>1280</v>
      </c>
      <c r="I468">
        <v>20135.95</v>
      </c>
      <c r="J468">
        <v>1.22</v>
      </c>
      <c r="K468">
        <v>24565.86</v>
      </c>
      <c r="L468">
        <v>3.1610000000000002E-3</v>
      </c>
      <c r="M468">
        <v>9.9600000000000009</v>
      </c>
      <c r="N468" t="s">
        <v>1266</v>
      </c>
      <c r="O468" t="s">
        <v>1274</v>
      </c>
    </row>
    <row r="469" spans="1:15" x14ac:dyDescent="0.3">
      <c r="A469" t="s">
        <v>2205</v>
      </c>
      <c r="B469" s="2">
        <v>46119</v>
      </c>
      <c r="C469" s="2" t="str">
        <f>TEXT(Table2[[#This Row],[Date]], "mmm")</f>
        <v>Apr</v>
      </c>
      <c r="D469" t="s">
        <v>2206</v>
      </c>
      <c r="E469" t="s">
        <v>676</v>
      </c>
      <c r="F469" t="s">
        <v>498</v>
      </c>
      <c r="G469" t="s">
        <v>7</v>
      </c>
      <c r="H469" t="s">
        <v>1265</v>
      </c>
      <c r="I469">
        <v>742.26</v>
      </c>
      <c r="J469">
        <v>1.2403</v>
      </c>
      <c r="K469">
        <v>920.63</v>
      </c>
      <c r="L469">
        <v>1.078E-3</v>
      </c>
      <c r="M469">
        <v>3.4</v>
      </c>
      <c r="N469" t="s">
        <v>1266</v>
      </c>
      <c r="O469" t="s">
        <v>1267</v>
      </c>
    </row>
    <row r="470" spans="1:15" x14ac:dyDescent="0.3">
      <c r="A470" t="s">
        <v>2207</v>
      </c>
      <c r="B470" s="2">
        <v>46038</v>
      </c>
      <c r="C470" s="2" t="str">
        <f>TEXT(Table2[[#This Row],[Date]], "mmm")</f>
        <v>Jan</v>
      </c>
      <c r="D470" t="s">
        <v>2208</v>
      </c>
      <c r="E470" t="s">
        <v>666</v>
      </c>
      <c r="F470" t="s">
        <v>684</v>
      </c>
      <c r="G470" t="s">
        <v>7</v>
      </c>
      <c r="H470" t="s">
        <v>1280</v>
      </c>
      <c r="I470">
        <v>10904.43</v>
      </c>
      <c r="J470">
        <v>0.8448</v>
      </c>
      <c r="K470">
        <v>9212.06</v>
      </c>
      <c r="L470">
        <v>2.0509999999999999E-3</v>
      </c>
      <c r="M470">
        <v>6.2</v>
      </c>
      <c r="N470" t="s">
        <v>1266</v>
      </c>
      <c r="O470" t="s">
        <v>1267</v>
      </c>
    </row>
    <row r="471" spans="1:15" x14ac:dyDescent="0.3">
      <c r="A471" t="s">
        <v>2209</v>
      </c>
      <c r="B471" s="2">
        <v>46301</v>
      </c>
      <c r="C471" s="2" t="str">
        <f>TEXT(Table2[[#This Row],[Date]], "mmm")</f>
        <v>Oct</v>
      </c>
      <c r="D471" t="s">
        <v>2210</v>
      </c>
      <c r="E471" t="s">
        <v>278</v>
      </c>
      <c r="F471" t="s">
        <v>1174</v>
      </c>
      <c r="G471" t="s">
        <v>7</v>
      </c>
      <c r="H471" t="s">
        <v>1265</v>
      </c>
      <c r="I471">
        <v>401.07</v>
      </c>
      <c r="J471">
        <v>1.0966</v>
      </c>
      <c r="K471">
        <v>439.81</v>
      </c>
      <c r="L471">
        <v>3.0109999999999998E-3</v>
      </c>
      <c r="M471">
        <v>9.8800000000000008</v>
      </c>
      <c r="N471" t="s">
        <v>1266</v>
      </c>
      <c r="O471" t="s">
        <v>1270</v>
      </c>
    </row>
    <row r="472" spans="1:15" x14ac:dyDescent="0.3">
      <c r="A472" t="s">
        <v>2211</v>
      </c>
      <c r="B472" s="2">
        <v>46157</v>
      </c>
      <c r="C472" s="2" t="str">
        <f>TEXT(Table2[[#This Row],[Date]], "mmm")</f>
        <v>May</v>
      </c>
      <c r="D472" t="s">
        <v>2212</v>
      </c>
      <c r="E472" t="s">
        <v>1186</v>
      </c>
      <c r="F472" t="s">
        <v>606</v>
      </c>
      <c r="G472" t="s">
        <v>7</v>
      </c>
      <c r="H472" t="s">
        <v>1280</v>
      </c>
      <c r="I472">
        <v>953.86</v>
      </c>
      <c r="J472">
        <v>1.0448999999999999</v>
      </c>
      <c r="K472">
        <v>996.69</v>
      </c>
      <c r="L472">
        <v>6.4099999999999997E-4</v>
      </c>
      <c r="M472">
        <v>2.06</v>
      </c>
      <c r="N472" t="s">
        <v>1266</v>
      </c>
      <c r="O472" t="s">
        <v>1274</v>
      </c>
    </row>
    <row r="473" spans="1:15" x14ac:dyDescent="0.3">
      <c r="A473" t="s">
        <v>2213</v>
      </c>
      <c r="B473" s="2">
        <v>46048</v>
      </c>
      <c r="C473" s="2" t="str">
        <f>TEXT(Table2[[#This Row],[Date]], "mmm")</f>
        <v>Jan</v>
      </c>
      <c r="D473" t="s">
        <v>2214</v>
      </c>
      <c r="E473" t="s">
        <v>732</v>
      </c>
      <c r="F473" t="s">
        <v>1164</v>
      </c>
      <c r="G473" t="s">
        <v>7</v>
      </c>
      <c r="H473" t="s">
        <v>1280</v>
      </c>
      <c r="I473">
        <v>626.71</v>
      </c>
      <c r="J473">
        <v>0.84550000000000003</v>
      </c>
      <c r="K473">
        <v>529.88</v>
      </c>
      <c r="L473">
        <v>3.5820000000000001E-3</v>
      </c>
      <c r="M473">
        <v>12.31</v>
      </c>
      <c r="N473" t="s">
        <v>1266</v>
      </c>
      <c r="O473" t="s">
        <v>1267</v>
      </c>
    </row>
    <row r="474" spans="1:15" x14ac:dyDescent="0.3">
      <c r="A474" t="s">
        <v>2215</v>
      </c>
      <c r="B474" s="2">
        <v>46374</v>
      </c>
      <c r="C474" s="2" t="str">
        <f>TEXT(Table2[[#This Row],[Date]], "mmm")</f>
        <v>Dec</v>
      </c>
      <c r="D474" t="s">
        <v>2216</v>
      </c>
      <c r="E474" t="s">
        <v>1108</v>
      </c>
      <c r="F474" t="s">
        <v>996</v>
      </c>
      <c r="G474" t="s">
        <v>7</v>
      </c>
      <c r="H474" t="s">
        <v>1277</v>
      </c>
      <c r="I474">
        <v>665.74</v>
      </c>
      <c r="J474">
        <v>1.3573999999999999</v>
      </c>
      <c r="K474">
        <v>903.68</v>
      </c>
      <c r="L474">
        <v>1.2049999999999999E-3</v>
      </c>
      <c r="M474">
        <v>3.98</v>
      </c>
      <c r="N474" t="s">
        <v>1266</v>
      </c>
      <c r="O474" t="s">
        <v>1267</v>
      </c>
    </row>
    <row r="475" spans="1:15" x14ac:dyDescent="0.3">
      <c r="A475" t="s">
        <v>2217</v>
      </c>
      <c r="B475" s="2">
        <v>46034</v>
      </c>
      <c r="C475" s="2" t="str">
        <f>TEXT(Table2[[#This Row],[Date]], "mmm")</f>
        <v>Jan</v>
      </c>
      <c r="D475" t="s">
        <v>2218</v>
      </c>
      <c r="E475" t="s">
        <v>1038</v>
      </c>
      <c r="F475" t="s">
        <v>92</v>
      </c>
      <c r="G475" t="s">
        <v>7</v>
      </c>
      <c r="H475" t="s">
        <v>1280</v>
      </c>
      <c r="I475">
        <v>1441.16</v>
      </c>
      <c r="J475">
        <v>0.77829999999999999</v>
      </c>
      <c r="K475">
        <v>1121.6500000000001</v>
      </c>
      <c r="L475">
        <v>1.1689999999999999E-3</v>
      </c>
      <c r="M475">
        <v>3.53</v>
      </c>
      <c r="N475" t="s">
        <v>1266</v>
      </c>
      <c r="O475" t="s">
        <v>1270</v>
      </c>
    </row>
    <row r="476" spans="1:15" x14ac:dyDescent="0.3">
      <c r="A476" t="s">
        <v>2219</v>
      </c>
      <c r="B476" s="2">
        <v>46094</v>
      </c>
      <c r="C476" s="2" t="str">
        <f>TEXT(Table2[[#This Row],[Date]], "mmm")</f>
        <v>Mar</v>
      </c>
      <c r="D476" t="s">
        <v>2220</v>
      </c>
      <c r="E476" t="s">
        <v>586</v>
      </c>
      <c r="F476" t="s">
        <v>1086</v>
      </c>
      <c r="G476" t="s">
        <v>7</v>
      </c>
      <c r="H476" t="s">
        <v>1265</v>
      </c>
      <c r="I476">
        <v>2655.41</v>
      </c>
      <c r="J476">
        <v>0.90720000000000001</v>
      </c>
      <c r="K476">
        <v>2408.9899999999998</v>
      </c>
      <c r="L476">
        <v>4.516E-3</v>
      </c>
      <c r="M476">
        <v>15.71</v>
      </c>
      <c r="N476" t="s">
        <v>1266</v>
      </c>
      <c r="O476" t="s">
        <v>1274</v>
      </c>
    </row>
    <row r="477" spans="1:15" x14ac:dyDescent="0.3">
      <c r="A477" t="s">
        <v>2221</v>
      </c>
      <c r="B477" s="2">
        <v>46155</v>
      </c>
      <c r="C477" s="2" t="str">
        <f>TEXT(Table2[[#This Row],[Date]], "mmm")</f>
        <v>May</v>
      </c>
      <c r="D477" t="s">
        <v>2222</v>
      </c>
      <c r="E477" t="s">
        <v>208</v>
      </c>
      <c r="F477" t="s">
        <v>784</v>
      </c>
      <c r="G477" t="s">
        <v>7</v>
      </c>
      <c r="H477" t="s">
        <v>1280</v>
      </c>
      <c r="I477">
        <v>1658.72</v>
      </c>
      <c r="J477">
        <v>1.0201</v>
      </c>
      <c r="K477">
        <v>1692.06</v>
      </c>
      <c r="L477">
        <v>1.6149999999999999E-3</v>
      </c>
      <c r="M477">
        <v>4.99</v>
      </c>
      <c r="N477" t="s">
        <v>1266</v>
      </c>
      <c r="O477" t="s">
        <v>1267</v>
      </c>
    </row>
    <row r="478" spans="1:15" x14ac:dyDescent="0.3">
      <c r="A478" t="s">
        <v>2223</v>
      </c>
      <c r="B478" s="2">
        <v>46128</v>
      </c>
      <c r="C478" s="2" t="str">
        <f>TEXT(Table2[[#This Row],[Date]], "mmm")</f>
        <v>Apr</v>
      </c>
      <c r="D478" t="s">
        <v>2224</v>
      </c>
      <c r="E478" t="s">
        <v>960</v>
      </c>
      <c r="F478" t="s">
        <v>718</v>
      </c>
      <c r="G478" t="s">
        <v>7</v>
      </c>
      <c r="H478" t="s">
        <v>1280</v>
      </c>
      <c r="I478">
        <v>2678.23</v>
      </c>
      <c r="J478">
        <v>1.2867</v>
      </c>
      <c r="K478">
        <v>3446.08</v>
      </c>
      <c r="L478">
        <v>8.4999999999999995E-4</v>
      </c>
      <c r="M478">
        <v>2.59</v>
      </c>
      <c r="N478" t="s">
        <v>1266</v>
      </c>
      <c r="O478" t="s">
        <v>1267</v>
      </c>
    </row>
    <row r="479" spans="1:15" x14ac:dyDescent="0.3">
      <c r="A479" t="s">
        <v>2225</v>
      </c>
      <c r="B479" s="2">
        <v>46242</v>
      </c>
      <c r="C479" s="2" t="str">
        <f>TEXT(Table2[[#This Row],[Date]], "mmm")</f>
        <v>Aug</v>
      </c>
      <c r="D479" t="s">
        <v>2226</v>
      </c>
      <c r="E479" t="s">
        <v>646</v>
      </c>
      <c r="F479" t="s">
        <v>914</v>
      </c>
      <c r="G479" t="s">
        <v>7</v>
      </c>
      <c r="H479" t="s">
        <v>1265</v>
      </c>
      <c r="I479">
        <v>2439.31</v>
      </c>
      <c r="J479">
        <v>1.1780999999999999</v>
      </c>
      <c r="K479">
        <v>2873.75</v>
      </c>
      <c r="L479">
        <v>2.5360000000000001E-3</v>
      </c>
      <c r="M479">
        <v>8.99</v>
      </c>
      <c r="N479" t="s">
        <v>1266</v>
      </c>
      <c r="O479" t="s">
        <v>1267</v>
      </c>
    </row>
    <row r="480" spans="1:15" x14ac:dyDescent="0.3">
      <c r="A480" t="s">
        <v>2227</v>
      </c>
      <c r="B480" s="2">
        <v>46199</v>
      </c>
      <c r="C480" s="2" t="str">
        <f>TEXT(Table2[[#This Row],[Date]], "mmm")</f>
        <v>Jun</v>
      </c>
      <c r="D480" t="s">
        <v>2228</v>
      </c>
      <c r="E480" t="s">
        <v>452</v>
      </c>
      <c r="F480" t="s">
        <v>38</v>
      </c>
      <c r="G480" t="s">
        <v>7</v>
      </c>
      <c r="H480" t="s">
        <v>1280</v>
      </c>
      <c r="I480">
        <v>1603.21</v>
      </c>
      <c r="J480">
        <v>1.1866000000000001</v>
      </c>
      <c r="K480">
        <v>1902.37</v>
      </c>
      <c r="L480">
        <v>3.9459999999999999E-3</v>
      </c>
      <c r="M480">
        <v>12.98</v>
      </c>
      <c r="N480" t="s">
        <v>1266</v>
      </c>
      <c r="O480" t="s">
        <v>1270</v>
      </c>
    </row>
    <row r="481" spans="1:15" x14ac:dyDescent="0.3">
      <c r="A481" t="s">
        <v>2229</v>
      </c>
      <c r="B481" s="2">
        <v>46304</v>
      </c>
      <c r="C481" s="2" t="str">
        <f>TEXT(Table2[[#This Row],[Date]], "mmm")</f>
        <v>Oct</v>
      </c>
      <c r="D481" t="s">
        <v>2230</v>
      </c>
      <c r="E481" t="s">
        <v>1054</v>
      </c>
      <c r="F481" t="s">
        <v>564</v>
      </c>
      <c r="G481" t="s">
        <v>7</v>
      </c>
      <c r="H481" t="s">
        <v>1277</v>
      </c>
      <c r="I481">
        <v>963.54</v>
      </c>
      <c r="J481">
        <v>1.1202000000000001</v>
      </c>
      <c r="K481">
        <v>1079.3599999999999</v>
      </c>
      <c r="L481">
        <v>1.4170000000000001E-3</v>
      </c>
      <c r="M481">
        <v>4.41</v>
      </c>
      <c r="N481" t="s">
        <v>1266</v>
      </c>
      <c r="O481" t="s">
        <v>1286</v>
      </c>
    </row>
    <row r="482" spans="1:15" x14ac:dyDescent="0.3">
      <c r="A482" t="s">
        <v>2231</v>
      </c>
      <c r="B482" s="2">
        <v>46155</v>
      </c>
      <c r="C482" s="2" t="str">
        <f>TEXT(Table2[[#This Row],[Date]], "mmm")</f>
        <v>May</v>
      </c>
      <c r="D482" t="s">
        <v>2232</v>
      </c>
      <c r="E482" t="s">
        <v>1018</v>
      </c>
      <c r="F482" t="s">
        <v>574</v>
      </c>
      <c r="G482" t="s">
        <v>7</v>
      </c>
      <c r="H482" t="s">
        <v>1265</v>
      </c>
      <c r="I482">
        <v>542.62</v>
      </c>
      <c r="J482">
        <v>1.0201</v>
      </c>
      <c r="K482">
        <v>553.53</v>
      </c>
      <c r="L482">
        <v>2.6519999999999998E-3</v>
      </c>
      <c r="M482">
        <v>8.9700000000000006</v>
      </c>
      <c r="N482" t="s">
        <v>1285</v>
      </c>
      <c r="O482" t="s">
        <v>1267</v>
      </c>
    </row>
    <row r="483" spans="1:15" x14ac:dyDescent="0.3">
      <c r="A483" t="s">
        <v>2233</v>
      </c>
      <c r="B483" s="2">
        <v>46044</v>
      </c>
      <c r="C483" s="2" t="str">
        <f>TEXT(Table2[[#This Row],[Date]], "mmm")</f>
        <v>Jan</v>
      </c>
      <c r="D483" t="s">
        <v>2234</v>
      </c>
      <c r="E483" t="s">
        <v>1218</v>
      </c>
      <c r="F483" t="s">
        <v>290</v>
      </c>
      <c r="G483" t="s">
        <v>7</v>
      </c>
      <c r="H483" t="s">
        <v>1277</v>
      </c>
      <c r="I483">
        <v>642.97</v>
      </c>
      <c r="J483">
        <v>0.84460000000000002</v>
      </c>
      <c r="K483">
        <v>543.04999999999995</v>
      </c>
      <c r="L483">
        <v>2.251E-3</v>
      </c>
      <c r="M483">
        <v>7.49</v>
      </c>
      <c r="N483" t="s">
        <v>1266</v>
      </c>
      <c r="O483" t="s">
        <v>1270</v>
      </c>
    </row>
    <row r="484" spans="1:15" x14ac:dyDescent="0.3">
      <c r="A484" t="s">
        <v>2235</v>
      </c>
      <c r="B484" s="2">
        <v>46291</v>
      </c>
      <c r="C484" s="2" t="str">
        <f>TEXT(Table2[[#This Row],[Date]], "mmm")</f>
        <v>Sep</v>
      </c>
      <c r="D484" t="s">
        <v>2236</v>
      </c>
      <c r="E484" t="s">
        <v>1168</v>
      </c>
      <c r="F484" t="s">
        <v>86</v>
      </c>
      <c r="G484" t="s">
        <v>7</v>
      </c>
      <c r="H484" t="s">
        <v>1280</v>
      </c>
      <c r="I484">
        <v>5253.92</v>
      </c>
      <c r="J484">
        <v>1.0021</v>
      </c>
      <c r="K484">
        <v>5264.95</v>
      </c>
      <c r="L484">
        <v>1.258E-3</v>
      </c>
      <c r="M484">
        <v>4.33</v>
      </c>
      <c r="N484" t="s">
        <v>1266</v>
      </c>
      <c r="O484" t="s">
        <v>1274</v>
      </c>
    </row>
    <row r="485" spans="1:15" x14ac:dyDescent="0.3">
      <c r="A485" t="s">
        <v>2237</v>
      </c>
      <c r="B485" s="2">
        <v>46183</v>
      </c>
      <c r="C485" s="2" t="str">
        <f>TEXT(Table2[[#This Row],[Date]], "mmm")</f>
        <v>Jun</v>
      </c>
      <c r="D485" t="s">
        <v>2238</v>
      </c>
      <c r="E485" t="s">
        <v>79</v>
      </c>
      <c r="F485" t="s">
        <v>328</v>
      </c>
      <c r="G485" t="s">
        <v>7</v>
      </c>
      <c r="H485" t="s">
        <v>1277</v>
      </c>
      <c r="I485">
        <v>608.76</v>
      </c>
      <c r="J485">
        <v>1.153</v>
      </c>
      <c r="K485">
        <v>701.9</v>
      </c>
      <c r="L485">
        <v>1.3879999999999999E-3</v>
      </c>
      <c r="M485">
        <v>4.16</v>
      </c>
      <c r="N485" t="s">
        <v>1266</v>
      </c>
      <c r="O485" t="s">
        <v>1274</v>
      </c>
    </row>
    <row r="486" spans="1:15" x14ac:dyDescent="0.3">
      <c r="A486" t="s">
        <v>2239</v>
      </c>
      <c r="B486" s="2">
        <v>46129</v>
      </c>
      <c r="C486" s="2" t="str">
        <f>TEXT(Table2[[#This Row],[Date]], "mmm")</f>
        <v>Apr</v>
      </c>
      <c r="D486" t="s">
        <v>2240</v>
      </c>
      <c r="E486" t="s">
        <v>1004</v>
      </c>
      <c r="F486" t="s">
        <v>1002</v>
      </c>
      <c r="G486" t="s">
        <v>7</v>
      </c>
      <c r="H486" t="s">
        <v>1265</v>
      </c>
      <c r="I486">
        <v>2159.87</v>
      </c>
      <c r="J486">
        <v>1.258</v>
      </c>
      <c r="K486">
        <v>2717.12</v>
      </c>
      <c r="L486">
        <v>3.1649999999999998E-3</v>
      </c>
      <c r="M486">
        <v>9.7799999999999994</v>
      </c>
      <c r="N486" t="s">
        <v>1266</v>
      </c>
      <c r="O486" t="s">
        <v>1286</v>
      </c>
    </row>
    <row r="487" spans="1:15" x14ac:dyDescent="0.3">
      <c r="A487" t="s">
        <v>2241</v>
      </c>
      <c r="B487" s="2">
        <v>46301</v>
      </c>
      <c r="C487" s="2" t="str">
        <f>TEXT(Table2[[#This Row],[Date]], "mmm")</f>
        <v>Oct</v>
      </c>
      <c r="D487" t="s">
        <v>2242</v>
      </c>
      <c r="E487" t="s">
        <v>1024</v>
      </c>
      <c r="F487" t="s">
        <v>626</v>
      </c>
      <c r="G487" t="s">
        <v>7</v>
      </c>
      <c r="H487" t="s">
        <v>1280</v>
      </c>
      <c r="I487">
        <v>6345.34</v>
      </c>
      <c r="J487">
        <v>1.0966</v>
      </c>
      <c r="K487">
        <v>6958.3</v>
      </c>
      <c r="L487">
        <v>3.5490000000000001E-3</v>
      </c>
      <c r="M487">
        <v>11.1</v>
      </c>
      <c r="N487" t="s">
        <v>1266</v>
      </c>
      <c r="O487" t="s">
        <v>1267</v>
      </c>
    </row>
    <row r="488" spans="1:15" x14ac:dyDescent="0.3">
      <c r="A488" t="s">
        <v>2243</v>
      </c>
      <c r="B488" s="2">
        <v>46375</v>
      </c>
      <c r="C488" s="2" t="str">
        <f>TEXT(Table2[[#This Row],[Date]], "mmm")</f>
        <v>Dec</v>
      </c>
      <c r="D488" t="s">
        <v>2244</v>
      </c>
      <c r="E488" t="s">
        <v>940</v>
      </c>
      <c r="F488" t="s">
        <v>460</v>
      </c>
      <c r="G488" t="s">
        <v>7</v>
      </c>
      <c r="H488" t="s">
        <v>1277</v>
      </c>
      <c r="I488">
        <v>2016.8</v>
      </c>
      <c r="J488">
        <v>1.4384999999999999</v>
      </c>
      <c r="K488">
        <v>2901.17</v>
      </c>
      <c r="L488">
        <v>2.3640000000000002E-3</v>
      </c>
      <c r="M488">
        <v>7.98</v>
      </c>
      <c r="N488" t="s">
        <v>1266</v>
      </c>
      <c r="O488" t="s">
        <v>1267</v>
      </c>
    </row>
    <row r="489" spans="1:15" x14ac:dyDescent="0.3">
      <c r="A489" t="s">
        <v>2245</v>
      </c>
      <c r="B489" s="2">
        <v>46257</v>
      </c>
      <c r="C489" s="2" t="str">
        <f>TEXT(Table2[[#This Row],[Date]], "mmm")</f>
        <v>Aug</v>
      </c>
      <c r="D489" t="s">
        <v>2246</v>
      </c>
      <c r="E489" t="s">
        <v>728</v>
      </c>
      <c r="F489" t="s">
        <v>131</v>
      </c>
      <c r="G489" t="s">
        <v>7</v>
      </c>
      <c r="H489" t="s">
        <v>1277</v>
      </c>
      <c r="I489">
        <v>1471.15</v>
      </c>
      <c r="J489">
        <v>1.1959</v>
      </c>
      <c r="K489">
        <v>1759.35</v>
      </c>
      <c r="L489">
        <v>4.4900000000000002E-4</v>
      </c>
      <c r="M489">
        <v>1.37</v>
      </c>
      <c r="N489" t="s">
        <v>1266</v>
      </c>
      <c r="O489" t="s">
        <v>1286</v>
      </c>
    </row>
    <row r="490" spans="1:15" x14ac:dyDescent="0.3">
      <c r="A490" t="s">
        <v>2247</v>
      </c>
      <c r="B490" s="2">
        <v>46040</v>
      </c>
      <c r="C490" s="2" t="str">
        <f>TEXT(Table2[[#This Row],[Date]], "mmm")</f>
        <v>Jan</v>
      </c>
      <c r="D490" t="s">
        <v>2248</v>
      </c>
      <c r="E490" t="s">
        <v>1110</v>
      </c>
      <c r="F490" t="s">
        <v>284</v>
      </c>
      <c r="G490" t="s">
        <v>7</v>
      </c>
      <c r="H490" t="s">
        <v>1280</v>
      </c>
      <c r="I490">
        <v>8158.8</v>
      </c>
      <c r="J490">
        <v>0.83589999999999998</v>
      </c>
      <c r="K490">
        <v>6819.94</v>
      </c>
      <c r="L490">
        <v>6.4929999999999996E-3</v>
      </c>
      <c r="M490">
        <v>18.670000000000002</v>
      </c>
      <c r="N490" t="s">
        <v>1266</v>
      </c>
      <c r="O490" t="s">
        <v>1267</v>
      </c>
    </row>
    <row r="491" spans="1:15" x14ac:dyDescent="0.3">
      <c r="A491" t="s">
        <v>2249</v>
      </c>
      <c r="B491" s="2">
        <v>46264</v>
      </c>
      <c r="C491" s="2" t="str">
        <f>TEXT(Table2[[#This Row],[Date]], "mmm")</f>
        <v>Aug</v>
      </c>
      <c r="D491" t="s">
        <v>2250</v>
      </c>
      <c r="E491" t="s">
        <v>280</v>
      </c>
      <c r="F491" t="s">
        <v>45</v>
      </c>
      <c r="G491" t="s">
        <v>7</v>
      </c>
      <c r="H491" t="s">
        <v>1273</v>
      </c>
      <c r="I491">
        <v>2929.4</v>
      </c>
      <c r="J491">
        <v>1.2433000000000001</v>
      </c>
      <c r="K491">
        <v>3642.12</v>
      </c>
      <c r="L491">
        <v>5.7149999999999996E-3</v>
      </c>
      <c r="M491">
        <v>15.95</v>
      </c>
      <c r="N491" t="s">
        <v>1266</v>
      </c>
      <c r="O491" t="s">
        <v>1270</v>
      </c>
    </row>
    <row r="492" spans="1:15" x14ac:dyDescent="0.3">
      <c r="A492" t="s">
        <v>2251</v>
      </c>
      <c r="B492" s="2">
        <v>46139</v>
      </c>
      <c r="C492" s="2" t="str">
        <f>TEXT(Table2[[#This Row],[Date]], "mmm")</f>
        <v>Apr</v>
      </c>
      <c r="D492" t="s">
        <v>2252</v>
      </c>
      <c r="E492" t="s">
        <v>196</v>
      </c>
      <c r="F492" t="s">
        <v>462</v>
      </c>
      <c r="G492" t="s">
        <v>7</v>
      </c>
      <c r="H492" t="s">
        <v>1277</v>
      </c>
      <c r="I492">
        <v>708.65</v>
      </c>
      <c r="J492">
        <v>1.1067</v>
      </c>
      <c r="K492">
        <v>784.26</v>
      </c>
      <c r="L492">
        <v>3.395E-3</v>
      </c>
      <c r="M492">
        <v>10.47</v>
      </c>
      <c r="N492" t="s">
        <v>1266</v>
      </c>
      <c r="O492" t="s">
        <v>1274</v>
      </c>
    </row>
    <row r="493" spans="1:15" x14ac:dyDescent="0.3">
      <c r="A493" t="s">
        <v>2253</v>
      </c>
      <c r="B493" s="2">
        <v>46308</v>
      </c>
      <c r="C493" s="2" t="str">
        <f>TEXT(Table2[[#This Row],[Date]], "mmm")</f>
        <v>Oct</v>
      </c>
      <c r="D493" t="s">
        <v>2254</v>
      </c>
      <c r="E493" t="s">
        <v>586</v>
      </c>
      <c r="F493" t="s">
        <v>738</v>
      </c>
      <c r="G493" t="s">
        <v>7</v>
      </c>
      <c r="H493" t="s">
        <v>1280</v>
      </c>
      <c r="I493">
        <v>7403.65</v>
      </c>
      <c r="J493">
        <v>1.1594</v>
      </c>
      <c r="K493">
        <v>8583.7900000000009</v>
      </c>
      <c r="L493">
        <v>1.263E-3</v>
      </c>
      <c r="M493">
        <v>4.1500000000000004</v>
      </c>
      <c r="N493" t="s">
        <v>1266</v>
      </c>
      <c r="O493" t="s">
        <v>1267</v>
      </c>
    </row>
    <row r="494" spans="1:15" x14ac:dyDescent="0.3">
      <c r="A494" t="s">
        <v>2255</v>
      </c>
      <c r="B494" s="2">
        <v>46304</v>
      </c>
      <c r="C494" s="2" t="str">
        <f>TEXT(Table2[[#This Row],[Date]], "mmm")</f>
        <v>Oct</v>
      </c>
      <c r="D494" t="s">
        <v>2256</v>
      </c>
      <c r="E494" t="s">
        <v>280</v>
      </c>
      <c r="F494" t="s">
        <v>332</v>
      </c>
      <c r="G494" t="s">
        <v>7</v>
      </c>
      <c r="H494" t="s">
        <v>1280</v>
      </c>
      <c r="I494">
        <v>716.49</v>
      </c>
      <c r="J494">
        <v>1.1202000000000001</v>
      </c>
      <c r="K494">
        <v>802.61</v>
      </c>
      <c r="L494">
        <v>1.129E-3</v>
      </c>
      <c r="M494">
        <v>3.61</v>
      </c>
      <c r="N494" t="s">
        <v>1266</v>
      </c>
      <c r="O494" t="s">
        <v>1267</v>
      </c>
    </row>
    <row r="495" spans="1:15" x14ac:dyDescent="0.3">
      <c r="A495" t="s">
        <v>2257</v>
      </c>
      <c r="B495" s="2">
        <v>46166</v>
      </c>
      <c r="C495" s="2" t="str">
        <f>TEXT(Table2[[#This Row],[Date]], "mmm")</f>
        <v>May</v>
      </c>
      <c r="D495" t="s">
        <v>2258</v>
      </c>
      <c r="E495" t="s">
        <v>376</v>
      </c>
      <c r="F495" t="s">
        <v>792</v>
      </c>
      <c r="G495" t="s">
        <v>7</v>
      </c>
      <c r="H495" t="s">
        <v>1265</v>
      </c>
      <c r="I495">
        <v>1201.92</v>
      </c>
      <c r="J495">
        <v>1.022</v>
      </c>
      <c r="K495">
        <v>1228.3599999999999</v>
      </c>
      <c r="L495">
        <v>2.1779999999999998E-3</v>
      </c>
      <c r="M495">
        <v>7.12</v>
      </c>
      <c r="N495" t="s">
        <v>1266</v>
      </c>
      <c r="O495" t="s">
        <v>1267</v>
      </c>
    </row>
    <row r="496" spans="1:15" x14ac:dyDescent="0.3">
      <c r="A496" t="s">
        <v>2259</v>
      </c>
      <c r="B496" s="2">
        <v>46227</v>
      </c>
      <c r="C496" s="2" t="str">
        <f>TEXT(Table2[[#This Row],[Date]], "mmm")</f>
        <v>Jul</v>
      </c>
      <c r="D496" t="s">
        <v>2260</v>
      </c>
      <c r="E496" t="s">
        <v>1214</v>
      </c>
      <c r="F496" t="s">
        <v>512</v>
      </c>
      <c r="G496" t="s">
        <v>7</v>
      </c>
      <c r="H496" t="s">
        <v>1280</v>
      </c>
      <c r="I496">
        <v>621.09</v>
      </c>
      <c r="J496">
        <v>1.1294999999999999</v>
      </c>
      <c r="K496">
        <v>701.52</v>
      </c>
      <c r="L496">
        <v>1.5969999999999999E-3</v>
      </c>
      <c r="M496">
        <v>5.24</v>
      </c>
      <c r="N496" t="s">
        <v>1285</v>
      </c>
      <c r="O496" t="s">
        <v>1270</v>
      </c>
    </row>
    <row r="497" spans="1:15" x14ac:dyDescent="0.3">
      <c r="A497" t="s">
        <v>2261</v>
      </c>
      <c r="B497" s="2">
        <v>46061</v>
      </c>
      <c r="C497" s="2" t="str">
        <f>TEXT(Table2[[#This Row],[Date]], "mmm")</f>
        <v>Feb</v>
      </c>
      <c r="D497" t="s">
        <v>2262</v>
      </c>
      <c r="E497" t="s">
        <v>492</v>
      </c>
      <c r="F497" t="s">
        <v>376</v>
      </c>
      <c r="G497" t="s">
        <v>7</v>
      </c>
      <c r="H497" t="s">
        <v>1280</v>
      </c>
      <c r="I497">
        <v>97.51</v>
      </c>
      <c r="J497">
        <v>0.88749999999999996</v>
      </c>
      <c r="K497">
        <v>86.54</v>
      </c>
      <c r="L497">
        <v>4.2220000000000001E-3</v>
      </c>
      <c r="M497">
        <v>12.91</v>
      </c>
      <c r="N497" t="s">
        <v>1266</v>
      </c>
      <c r="O497" t="s">
        <v>1267</v>
      </c>
    </row>
    <row r="498" spans="1:15" x14ac:dyDescent="0.3">
      <c r="A498" t="s">
        <v>2263</v>
      </c>
      <c r="B498" s="2">
        <v>46176</v>
      </c>
      <c r="C498" s="2" t="str">
        <f>TEXT(Table2[[#This Row],[Date]], "mmm")</f>
        <v>Jun</v>
      </c>
      <c r="D498" t="s">
        <v>2264</v>
      </c>
      <c r="E498" t="s">
        <v>300</v>
      </c>
      <c r="F498" t="s">
        <v>1142</v>
      </c>
      <c r="G498" t="s">
        <v>7</v>
      </c>
      <c r="H498" t="s">
        <v>1265</v>
      </c>
      <c r="I498">
        <v>176.48</v>
      </c>
      <c r="J498">
        <v>1.0546</v>
      </c>
      <c r="K498">
        <v>186.12</v>
      </c>
      <c r="L498">
        <v>3.8909999999999999E-3</v>
      </c>
      <c r="M498">
        <v>12.39</v>
      </c>
      <c r="N498" t="s">
        <v>1266</v>
      </c>
      <c r="O498" t="s">
        <v>1270</v>
      </c>
    </row>
    <row r="499" spans="1:15" x14ac:dyDescent="0.3">
      <c r="A499" t="s">
        <v>2265</v>
      </c>
      <c r="B499" s="2">
        <v>46198</v>
      </c>
      <c r="C499" s="2" t="str">
        <f>TEXT(Table2[[#This Row],[Date]], "mmm")</f>
        <v>Jun</v>
      </c>
      <c r="D499" t="s">
        <v>2266</v>
      </c>
      <c r="E499" t="s">
        <v>400</v>
      </c>
      <c r="F499" t="s">
        <v>776</v>
      </c>
      <c r="G499" t="s">
        <v>7</v>
      </c>
      <c r="H499" t="s">
        <v>1280</v>
      </c>
      <c r="I499">
        <v>323.01</v>
      </c>
      <c r="J499">
        <v>1.0805</v>
      </c>
      <c r="K499">
        <v>349.01</v>
      </c>
      <c r="L499">
        <v>9.8999999999999999E-4</v>
      </c>
      <c r="M499">
        <v>3.32</v>
      </c>
      <c r="N499" t="s">
        <v>1266</v>
      </c>
      <c r="O499" t="s">
        <v>1267</v>
      </c>
    </row>
    <row r="500" spans="1:15" x14ac:dyDescent="0.3">
      <c r="A500" t="s">
        <v>2267</v>
      </c>
      <c r="B500" s="2">
        <v>46263</v>
      </c>
      <c r="C500" s="2" t="str">
        <f>TEXT(Table2[[#This Row],[Date]], "mmm")</f>
        <v>Aug</v>
      </c>
      <c r="D500" t="s">
        <v>2268</v>
      </c>
      <c r="E500" t="s">
        <v>798</v>
      </c>
      <c r="F500" t="s">
        <v>718</v>
      </c>
      <c r="G500" t="s">
        <v>7</v>
      </c>
      <c r="H500" t="s">
        <v>1265</v>
      </c>
      <c r="I500">
        <v>1161.04</v>
      </c>
      <c r="J500">
        <v>1.2088000000000001</v>
      </c>
      <c r="K500">
        <v>1403.47</v>
      </c>
      <c r="L500">
        <v>4.287E-3</v>
      </c>
      <c r="M500">
        <v>13.91</v>
      </c>
      <c r="N500" t="s">
        <v>1266</v>
      </c>
      <c r="O500" t="s">
        <v>1270</v>
      </c>
    </row>
    <row r="501" spans="1:15" x14ac:dyDescent="0.3">
      <c r="A501" t="s">
        <v>2269</v>
      </c>
      <c r="B501" s="2">
        <v>46156</v>
      </c>
      <c r="C501" s="2" t="str">
        <f>TEXT(Table2[[#This Row],[Date]], "mmm")</f>
        <v>May</v>
      </c>
      <c r="D501" t="s">
        <v>2270</v>
      </c>
      <c r="E501" t="s">
        <v>1044</v>
      </c>
      <c r="F501" t="s">
        <v>62</v>
      </c>
      <c r="G501" t="s">
        <v>7</v>
      </c>
      <c r="H501" t="s">
        <v>1280</v>
      </c>
      <c r="I501">
        <v>1328.4</v>
      </c>
      <c r="J501">
        <v>0.98939999999999995</v>
      </c>
      <c r="K501">
        <v>1314.32</v>
      </c>
      <c r="L501">
        <v>1.9759999999999999E-3</v>
      </c>
      <c r="M501">
        <v>6.07</v>
      </c>
      <c r="N501" t="s">
        <v>1266</v>
      </c>
      <c r="O501" t="s">
        <v>1286</v>
      </c>
    </row>
    <row r="502" spans="1:15" x14ac:dyDescent="0.3">
      <c r="A502" t="s">
        <v>2271</v>
      </c>
      <c r="B502" s="2">
        <v>46068</v>
      </c>
      <c r="C502" s="2" t="str">
        <f>TEXT(Table2[[#This Row],[Date]], "mmm")</f>
        <v>Feb</v>
      </c>
      <c r="D502" t="s">
        <v>2272</v>
      </c>
      <c r="E502" t="s">
        <v>218</v>
      </c>
      <c r="F502" t="s">
        <v>864</v>
      </c>
      <c r="G502" t="s">
        <v>7</v>
      </c>
      <c r="H502" t="s">
        <v>1280</v>
      </c>
      <c r="I502">
        <v>1648.89</v>
      </c>
      <c r="J502">
        <v>0.91620000000000001</v>
      </c>
      <c r="K502">
        <v>1510.71</v>
      </c>
      <c r="L502">
        <v>1.5449999999999999E-3</v>
      </c>
      <c r="M502">
        <v>4.91</v>
      </c>
      <c r="N502" t="s">
        <v>1266</v>
      </c>
      <c r="O502" t="s">
        <v>1274</v>
      </c>
    </row>
    <row r="503" spans="1:15" x14ac:dyDescent="0.3">
      <c r="A503" t="s">
        <v>2273</v>
      </c>
      <c r="B503" s="2">
        <v>46072</v>
      </c>
      <c r="C503" s="2" t="str">
        <f>TEXT(Table2[[#This Row],[Date]], "mmm")</f>
        <v>Feb</v>
      </c>
      <c r="D503" t="s">
        <v>2274</v>
      </c>
      <c r="E503" t="s">
        <v>814</v>
      </c>
      <c r="F503" t="s">
        <v>198</v>
      </c>
      <c r="G503" t="s">
        <v>7</v>
      </c>
      <c r="H503" t="s">
        <v>1280</v>
      </c>
      <c r="I503">
        <v>507.77</v>
      </c>
      <c r="J503">
        <v>0.8851</v>
      </c>
      <c r="K503">
        <v>449.43</v>
      </c>
      <c r="L503">
        <v>2.1689999999999999E-3</v>
      </c>
      <c r="M503">
        <v>6.63</v>
      </c>
      <c r="N503" t="s">
        <v>1266</v>
      </c>
      <c r="O503" t="s">
        <v>1286</v>
      </c>
    </row>
    <row r="504" spans="1:15" x14ac:dyDescent="0.3">
      <c r="A504" t="s">
        <v>2275</v>
      </c>
      <c r="B504" s="2">
        <v>46188</v>
      </c>
      <c r="C504" s="2" t="str">
        <f>TEXT(Table2[[#This Row],[Date]], "mmm")</f>
        <v>Jun</v>
      </c>
      <c r="D504" t="s">
        <v>2276</v>
      </c>
      <c r="E504" t="s">
        <v>974</v>
      </c>
      <c r="F504" t="s">
        <v>648</v>
      </c>
      <c r="G504" t="s">
        <v>7</v>
      </c>
      <c r="H504" t="s">
        <v>1265</v>
      </c>
      <c r="I504">
        <v>465.94</v>
      </c>
      <c r="J504">
        <v>1.1388</v>
      </c>
      <c r="K504">
        <v>530.61</v>
      </c>
      <c r="L504">
        <v>1.1590000000000001E-3</v>
      </c>
      <c r="M504">
        <v>3.81</v>
      </c>
      <c r="N504" t="s">
        <v>1266</v>
      </c>
      <c r="O504" t="s">
        <v>1267</v>
      </c>
    </row>
    <row r="505" spans="1:15" x14ac:dyDescent="0.3">
      <c r="A505" t="s">
        <v>2277</v>
      </c>
      <c r="B505" s="2">
        <v>46128</v>
      </c>
      <c r="C505" s="2" t="str">
        <f>TEXT(Table2[[#This Row],[Date]], "mmm")</f>
        <v>Apr</v>
      </c>
      <c r="D505" t="s">
        <v>2278</v>
      </c>
      <c r="E505" t="s">
        <v>950</v>
      </c>
      <c r="F505" t="s">
        <v>810</v>
      </c>
      <c r="G505" t="s">
        <v>7</v>
      </c>
      <c r="H505" t="s">
        <v>1265</v>
      </c>
      <c r="I505">
        <v>41054.42</v>
      </c>
      <c r="J505">
        <v>1.2867</v>
      </c>
      <c r="K505">
        <v>52824.72</v>
      </c>
      <c r="L505">
        <v>4.4200000000000003E-3</v>
      </c>
      <c r="M505">
        <v>14.45</v>
      </c>
      <c r="N505" t="s">
        <v>1266</v>
      </c>
      <c r="O505" t="s">
        <v>1267</v>
      </c>
    </row>
    <row r="506" spans="1:15" x14ac:dyDescent="0.3">
      <c r="A506" t="s">
        <v>2279</v>
      </c>
      <c r="B506" s="2">
        <v>46238</v>
      </c>
      <c r="C506" s="2" t="str">
        <f>TEXT(Table2[[#This Row],[Date]], "mmm")</f>
        <v>Aug</v>
      </c>
      <c r="D506" t="s">
        <v>2280</v>
      </c>
      <c r="E506" t="s">
        <v>1084</v>
      </c>
      <c r="F506" t="s">
        <v>1220</v>
      </c>
      <c r="G506" t="s">
        <v>7</v>
      </c>
      <c r="H506" t="s">
        <v>1277</v>
      </c>
      <c r="I506">
        <v>502.68</v>
      </c>
      <c r="J506">
        <v>1.1940999999999999</v>
      </c>
      <c r="K506">
        <v>600.25</v>
      </c>
      <c r="L506">
        <v>2.0430000000000001E-3</v>
      </c>
      <c r="M506">
        <v>6.86</v>
      </c>
      <c r="N506" t="s">
        <v>1266</v>
      </c>
      <c r="O506" t="s">
        <v>1267</v>
      </c>
    </row>
    <row r="507" spans="1:15" x14ac:dyDescent="0.3">
      <c r="A507" t="s">
        <v>2281</v>
      </c>
      <c r="B507" s="2">
        <v>46168</v>
      </c>
      <c r="C507" s="2" t="str">
        <f>TEXT(Table2[[#This Row],[Date]], "mmm")</f>
        <v>May</v>
      </c>
      <c r="D507" t="s">
        <v>2282</v>
      </c>
      <c r="E507" t="s">
        <v>1148</v>
      </c>
      <c r="F507" t="s">
        <v>100</v>
      </c>
      <c r="G507" t="s">
        <v>7</v>
      </c>
      <c r="H507" t="s">
        <v>1289</v>
      </c>
      <c r="I507">
        <v>3319.65</v>
      </c>
      <c r="J507">
        <v>1.0083</v>
      </c>
      <c r="K507">
        <v>3347.2</v>
      </c>
      <c r="L507">
        <v>4.0810000000000004E-3</v>
      </c>
      <c r="M507">
        <v>13.07</v>
      </c>
      <c r="N507" t="s">
        <v>1266</v>
      </c>
      <c r="O507" t="s">
        <v>1267</v>
      </c>
    </row>
    <row r="508" spans="1:15" x14ac:dyDescent="0.3">
      <c r="A508" t="s">
        <v>2283</v>
      </c>
      <c r="B508" s="2">
        <v>46094</v>
      </c>
      <c r="C508" s="2" t="str">
        <f>TEXT(Table2[[#This Row],[Date]], "mmm")</f>
        <v>Mar</v>
      </c>
      <c r="D508" t="s">
        <v>2284</v>
      </c>
      <c r="E508" t="s">
        <v>280</v>
      </c>
      <c r="F508" t="s">
        <v>974</v>
      </c>
      <c r="G508" t="s">
        <v>7</v>
      </c>
      <c r="H508" t="s">
        <v>1280</v>
      </c>
      <c r="I508">
        <v>3884.37</v>
      </c>
      <c r="J508">
        <v>0.90720000000000001</v>
      </c>
      <c r="K508">
        <v>3523.9</v>
      </c>
      <c r="L508">
        <v>4.0489999999999996E-3</v>
      </c>
      <c r="M508">
        <v>11.55</v>
      </c>
      <c r="N508" t="s">
        <v>1266</v>
      </c>
      <c r="O508" t="s">
        <v>1267</v>
      </c>
    </row>
    <row r="509" spans="1:15" x14ac:dyDescent="0.3">
      <c r="A509" t="s">
        <v>2285</v>
      </c>
      <c r="B509" s="2">
        <v>46352</v>
      </c>
      <c r="C509" s="2" t="str">
        <f>TEXT(Table2[[#This Row],[Date]], "mmm")</f>
        <v>Nov</v>
      </c>
      <c r="D509" t="s">
        <v>2286</v>
      </c>
      <c r="E509" t="s">
        <v>54</v>
      </c>
      <c r="F509" t="s">
        <v>840</v>
      </c>
      <c r="G509" t="s">
        <v>7</v>
      </c>
      <c r="H509" t="s">
        <v>1280</v>
      </c>
      <c r="I509">
        <v>1866.73</v>
      </c>
      <c r="J509">
        <v>1.3952</v>
      </c>
      <c r="K509">
        <v>2604.46</v>
      </c>
      <c r="L509">
        <v>1.653E-3</v>
      </c>
      <c r="M509">
        <v>5.59</v>
      </c>
      <c r="N509" t="s">
        <v>1266</v>
      </c>
      <c r="O509" t="s">
        <v>1286</v>
      </c>
    </row>
    <row r="510" spans="1:15" x14ac:dyDescent="0.3">
      <c r="A510" t="s">
        <v>2287</v>
      </c>
      <c r="B510" s="2">
        <v>46295</v>
      </c>
      <c r="C510" s="2" t="str">
        <f>TEXT(Table2[[#This Row],[Date]], "mmm")</f>
        <v>Sep</v>
      </c>
      <c r="D510" t="s">
        <v>2288</v>
      </c>
      <c r="E510" t="s">
        <v>484</v>
      </c>
      <c r="F510" t="s">
        <v>800</v>
      </c>
      <c r="G510" t="s">
        <v>7</v>
      </c>
      <c r="H510" t="s">
        <v>1277</v>
      </c>
      <c r="I510">
        <v>822.29</v>
      </c>
      <c r="J510">
        <v>1.0362</v>
      </c>
      <c r="K510">
        <v>852.06</v>
      </c>
      <c r="L510">
        <v>2.3839999999999998E-3</v>
      </c>
      <c r="M510">
        <v>7.52</v>
      </c>
      <c r="N510" t="s">
        <v>1266</v>
      </c>
      <c r="O510" t="s">
        <v>1270</v>
      </c>
    </row>
    <row r="511" spans="1:15" x14ac:dyDescent="0.3">
      <c r="A511" t="s">
        <v>2289</v>
      </c>
      <c r="B511" s="2">
        <v>46269</v>
      </c>
      <c r="C511" s="2" t="str">
        <f>TEXT(Table2[[#This Row],[Date]], "mmm")</f>
        <v>Sep</v>
      </c>
      <c r="D511" t="s">
        <v>2290</v>
      </c>
      <c r="E511" t="s">
        <v>1228</v>
      </c>
      <c r="F511" t="s">
        <v>890</v>
      </c>
      <c r="G511" t="s">
        <v>7</v>
      </c>
      <c r="H511" t="s">
        <v>1280</v>
      </c>
      <c r="I511">
        <v>296.92</v>
      </c>
      <c r="J511">
        <v>1.2319</v>
      </c>
      <c r="K511">
        <v>365.78</v>
      </c>
      <c r="L511">
        <v>1.4890000000000001E-3</v>
      </c>
      <c r="M511">
        <v>4.8499999999999996</v>
      </c>
      <c r="N511" t="s">
        <v>1266</v>
      </c>
      <c r="O511" t="s">
        <v>1274</v>
      </c>
    </row>
    <row r="512" spans="1:15" x14ac:dyDescent="0.3">
      <c r="A512" t="s">
        <v>2291</v>
      </c>
      <c r="B512" s="2">
        <v>46208</v>
      </c>
      <c r="C512" s="2" t="str">
        <f>TEXT(Table2[[#This Row],[Date]], "mmm")</f>
        <v>Jul</v>
      </c>
      <c r="D512" t="s">
        <v>2292</v>
      </c>
      <c r="E512" t="s">
        <v>856</v>
      </c>
      <c r="F512" t="s">
        <v>776</v>
      </c>
      <c r="G512" t="s">
        <v>7</v>
      </c>
      <c r="H512" t="s">
        <v>1280</v>
      </c>
      <c r="I512">
        <v>288.47000000000003</v>
      </c>
      <c r="J512">
        <v>1.1780999999999999</v>
      </c>
      <c r="K512">
        <v>339.85</v>
      </c>
      <c r="L512">
        <v>4.5900000000000003E-3</v>
      </c>
      <c r="M512">
        <v>14.62</v>
      </c>
      <c r="N512" t="s">
        <v>1266</v>
      </c>
      <c r="O512" t="s">
        <v>1270</v>
      </c>
    </row>
    <row r="513" spans="1:15" x14ac:dyDescent="0.3">
      <c r="A513" t="s">
        <v>2293</v>
      </c>
      <c r="B513" s="2">
        <v>46092</v>
      </c>
      <c r="C513" s="2" t="str">
        <f>TEXT(Table2[[#This Row],[Date]], "mmm")</f>
        <v>Mar</v>
      </c>
      <c r="D513" t="s">
        <v>2294</v>
      </c>
      <c r="E513" t="s">
        <v>1182</v>
      </c>
      <c r="F513" t="s">
        <v>480</v>
      </c>
      <c r="G513" t="s">
        <v>7</v>
      </c>
      <c r="H513" t="s">
        <v>1280</v>
      </c>
      <c r="I513">
        <v>670.89</v>
      </c>
      <c r="J513">
        <v>0.94140000000000001</v>
      </c>
      <c r="K513">
        <v>631.58000000000004</v>
      </c>
      <c r="L513">
        <v>1.704E-3</v>
      </c>
      <c r="M513">
        <v>5.46</v>
      </c>
      <c r="N513" t="s">
        <v>1266</v>
      </c>
      <c r="O513" t="s">
        <v>1267</v>
      </c>
    </row>
    <row r="514" spans="1:15" x14ac:dyDescent="0.3">
      <c r="A514" t="s">
        <v>2295</v>
      </c>
      <c r="B514" s="2">
        <v>46172</v>
      </c>
      <c r="C514" s="2" t="str">
        <f>TEXT(Table2[[#This Row],[Date]], "mmm")</f>
        <v>May</v>
      </c>
      <c r="D514" t="s">
        <v>2296</v>
      </c>
      <c r="E514" t="s">
        <v>656</v>
      </c>
      <c r="F514" t="s">
        <v>250</v>
      </c>
      <c r="G514" t="s">
        <v>7</v>
      </c>
      <c r="H514" t="s">
        <v>1265</v>
      </c>
      <c r="I514">
        <v>934.61</v>
      </c>
      <c r="J514">
        <v>1.0262</v>
      </c>
      <c r="K514">
        <v>959.1</v>
      </c>
      <c r="L514">
        <v>3.2290000000000001E-3</v>
      </c>
      <c r="M514">
        <v>10.43</v>
      </c>
      <c r="N514" t="s">
        <v>1266</v>
      </c>
      <c r="O514" t="s">
        <v>1267</v>
      </c>
    </row>
    <row r="515" spans="1:15" x14ac:dyDescent="0.3">
      <c r="A515" t="s">
        <v>2297</v>
      </c>
      <c r="B515" s="2">
        <v>46268</v>
      </c>
      <c r="C515" s="2" t="str">
        <f>TEXT(Table2[[#This Row],[Date]], "mmm")</f>
        <v>Sep</v>
      </c>
      <c r="D515" t="s">
        <v>2298</v>
      </c>
      <c r="E515" t="s">
        <v>982</v>
      </c>
      <c r="F515" t="s">
        <v>234</v>
      </c>
      <c r="G515" t="s">
        <v>7</v>
      </c>
      <c r="H515" t="s">
        <v>1265</v>
      </c>
      <c r="I515">
        <v>1047.52</v>
      </c>
      <c r="J515">
        <v>1.2793000000000001</v>
      </c>
      <c r="K515">
        <v>1340.09</v>
      </c>
      <c r="L515">
        <v>3.885E-3</v>
      </c>
      <c r="M515">
        <v>11.12</v>
      </c>
      <c r="N515" t="s">
        <v>1266</v>
      </c>
      <c r="O515" t="s">
        <v>1274</v>
      </c>
    </row>
    <row r="516" spans="1:15" x14ac:dyDescent="0.3">
      <c r="A516" t="s">
        <v>2299</v>
      </c>
      <c r="B516" s="2">
        <v>46284</v>
      </c>
      <c r="C516" s="2" t="str">
        <f>TEXT(Table2[[#This Row],[Date]], "mmm")</f>
        <v>Sep</v>
      </c>
      <c r="D516" t="s">
        <v>2300</v>
      </c>
      <c r="E516" t="s">
        <v>224</v>
      </c>
      <c r="F516" t="s">
        <v>1198</v>
      </c>
      <c r="G516" t="s">
        <v>7</v>
      </c>
      <c r="H516" t="s">
        <v>1289</v>
      </c>
      <c r="I516">
        <v>860.98</v>
      </c>
      <c r="J516">
        <v>1.0573999999999999</v>
      </c>
      <c r="K516">
        <v>910.4</v>
      </c>
      <c r="L516">
        <v>5.5209999999999999E-3</v>
      </c>
      <c r="M516">
        <v>17.32</v>
      </c>
      <c r="N516" t="s">
        <v>1266</v>
      </c>
      <c r="O516" t="s">
        <v>1267</v>
      </c>
    </row>
    <row r="517" spans="1:15" x14ac:dyDescent="0.3">
      <c r="A517" t="s">
        <v>2301</v>
      </c>
      <c r="B517" s="2">
        <v>46048</v>
      </c>
      <c r="C517" s="2" t="str">
        <f>TEXT(Table2[[#This Row],[Date]], "mmm")</f>
        <v>Jan</v>
      </c>
      <c r="D517" t="s">
        <v>2302</v>
      </c>
      <c r="E517" t="s">
        <v>58</v>
      </c>
      <c r="F517" t="s">
        <v>580</v>
      </c>
      <c r="G517" t="s">
        <v>7</v>
      </c>
      <c r="H517" t="s">
        <v>1265</v>
      </c>
      <c r="I517">
        <v>630.92999999999995</v>
      </c>
      <c r="J517">
        <v>0.84550000000000003</v>
      </c>
      <c r="K517">
        <v>533.45000000000005</v>
      </c>
      <c r="L517">
        <v>4.0509999999999999E-3</v>
      </c>
      <c r="M517">
        <v>13.27</v>
      </c>
      <c r="N517" t="s">
        <v>1266</v>
      </c>
      <c r="O517" t="s">
        <v>1274</v>
      </c>
    </row>
    <row r="518" spans="1:15" x14ac:dyDescent="0.3">
      <c r="A518" t="s">
        <v>2303</v>
      </c>
      <c r="B518" s="2">
        <v>46162</v>
      </c>
      <c r="C518" s="2" t="str">
        <f>TEXT(Table2[[#This Row],[Date]], "mmm")</f>
        <v>May</v>
      </c>
      <c r="D518" t="s">
        <v>2304</v>
      </c>
      <c r="E518" t="s">
        <v>664</v>
      </c>
      <c r="F518" t="s">
        <v>460</v>
      </c>
      <c r="G518" t="s">
        <v>7</v>
      </c>
      <c r="H518" t="s">
        <v>1277</v>
      </c>
      <c r="I518">
        <v>5402.87</v>
      </c>
      <c r="J518">
        <v>1.0645</v>
      </c>
      <c r="K518">
        <v>5751.36</v>
      </c>
      <c r="L518">
        <v>1.923E-3</v>
      </c>
      <c r="M518">
        <v>6.23</v>
      </c>
      <c r="N518" t="s">
        <v>1266</v>
      </c>
      <c r="O518" t="s">
        <v>1267</v>
      </c>
    </row>
    <row r="519" spans="1:15" x14ac:dyDescent="0.3">
      <c r="A519" t="s">
        <v>2305</v>
      </c>
      <c r="B519" s="2">
        <v>46121</v>
      </c>
      <c r="C519" s="2" t="str">
        <f>TEXT(Table2[[#This Row],[Date]], "mmm")</f>
        <v>Apr</v>
      </c>
      <c r="D519" t="s">
        <v>2306</v>
      </c>
      <c r="E519" t="s">
        <v>916</v>
      </c>
      <c r="F519" t="s">
        <v>208</v>
      </c>
      <c r="G519" t="s">
        <v>7</v>
      </c>
      <c r="H519" t="s">
        <v>1265</v>
      </c>
      <c r="I519">
        <v>336.66</v>
      </c>
      <c r="J519">
        <v>1.2484</v>
      </c>
      <c r="K519">
        <v>420.29</v>
      </c>
      <c r="L519">
        <v>4.9919999999999999E-3</v>
      </c>
      <c r="M519">
        <v>15.66</v>
      </c>
      <c r="N519" t="s">
        <v>1266</v>
      </c>
      <c r="O519" t="s">
        <v>1274</v>
      </c>
    </row>
    <row r="520" spans="1:15" x14ac:dyDescent="0.3">
      <c r="A520" t="s">
        <v>2307</v>
      </c>
      <c r="B520" s="2">
        <v>46300</v>
      </c>
      <c r="C520" s="2" t="str">
        <f>TEXT(Table2[[#This Row],[Date]], "mmm")</f>
        <v>Oct</v>
      </c>
      <c r="D520" t="s">
        <v>2308</v>
      </c>
      <c r="E520" t="s">
        <v>376</v>
      </c>
      <c r="F520" t="s">
        <v>119</v>
      </c>
      <c r="G520" t="s">
        <v>7</v>
      </c>
      <c r="H520" t="s">
        <v>1280</v>
      </c>
      <c r="I520">
        <v>499.1</v>
      </c>
      <c r="J520">
        <v>1.0883</v>
      </c>
      <c r="K520">
        <v>543.16999999999996</v>
      </c>
      <c r="L520">
        <v>4.0270000000000002E-3</v>
      </c>
      <c r="M520">
        <v>12.52</v>
      </c>
      <c r="N520" t="s">
        <v>1266</v>
      </c>
      <c r="O520" t="s">
        <v>1270</v>
      </c>
    </row>
    <row r="521" spans="1:15" x14ac:dyDescent="0.3">
      <c r="A521" t="s">
        <v>2309</v>
      </c>
      <c r="B521" s="2">
        <v>46073</v>
      </c>
      <c r="C521" s="2" t="str">
        <f>TEXT(Table2[[#This Row],[Date]], "mmm")</f>
        <v>Feb</v>
      </c>
      <c r="D521" t="s">
        <v>2310</v>
      </c>
      <c r="E521" t="s">
        <v>526</v>
      </c>
      <c r="F521" t="s">
        <v>62</v>
      </c>
      <c r="G521" t="s">
        <v>7</v>
      </c>
      <c r="H521" t="s">
        <v>1280</v>
      </c>
      <c r="I521">
        <v>244.59</v>
      </c>
      <c r="J521">
        <v>0.86609999999999998</v>
      </c>
      <c r="K521">
        <v>211.84</v>
      </c>
      <c r="L521">
        <v>1.026E-3</v>
      </c>
      <c r="M521">
        <v>3.24</v>
      </c>
      <c r="N521" t="s">
        <v>1266</v>
      </c>
      <c r="O521" t="s">
        <v>1274</v>
      </c>
    </row>
    <row r="522" spans="1:15" x14ac:dyDescent="0.3">
      <c r="A522" t="s">
        <v>2311</v>
      </c>
      <c r="B522" s="2">
        <v>46173</v>
      </c>
      <c r="C522" s="2" t="str">
        <f>TEXT(Table2[[#This Row],[Date]], "mmm")</f>
        <v>May</v>
      </c>
      <c r="D522" t="s">
        <v>2312</v>
      </c>
      <c r="E522" t="s">
        <v>682</v>
      </c>
      <c r="F522" t="s">
        <v>228</v>
      </c>
      <c r="G522" t="s">
        <v>7</v>
      </c>
      <c r="H522" t="s">
        <v>1273</v>
      </c>
      <c r="I522">
        <v>64709.87</v>
      </c>
      <c r="J522">
        <v>1.0951</v>
      </c>
      <c r="K522">
        <v>70863.78</v>
      </c>
      <c r="L522">
        <v>4.1029999999999999E-3</v>
      </c>
      <c r="M522">
        <v>13.03</v>
      </c>
      <c r="N522" t="s">
        <v>1266</v>
      </c>
      <c r="O522" t="s">
        <v>1267</v>
      </c>
    </row>
    <row r="523" spans="1:15" x14ac:dyDescent="0.3">
      <c r="A523" t="s">
        <v>2313</v>
      </c>
      <c r="B523" s="2">
        <v>46126</v>
      </c>
      <c r="C523" s="2" t="str">
        <f>TEXT(Table2[[#This Row],[Date]], "mmm")</f>
        <v>Apr</v>
      </c>
      <c r="D523" t="s">
        <v>2314</v>
      </c>
      <c r="E523" t="s">
        <v>718</v>
      </c>
      <c r="F523" t="s">
        <v>81</v>
      </c>
      <c r="G523" t="s">
        <v>7</v>
      </c>
      <c r="H523" t="s">
        <v>1280</v>
      </c>
      <c r="I523">
        <v>116</v>
      </c>
      <c r="J523">
        <v>1.3673</v>
      </c>
      <c r="K523">
        <v>158.61000000000001</v>
      </c>
      <c r="L523">
        <v>2.8700000000000002E-3</v>
      </c>
      <c r="M523">
        <v>9.8699999999999992</v>
      </c>
      <c r="N523" t="s">
        <v>1266</v>
      </c>
      <c r="O523" t="s">
        <v>1267</v>
      </c>
    </row>
    <row r="524" spans="1:15" x14ac:dyDescent="0.3">
      <c r="A524" t="s">
        <v>2315</v>
      </c>
      <c r="B524" s="2">
        <v>46111</v>
      </c>
      <c r="C524" s="2" t="str">
        <f>TEXT(Table2[[#This Row],[Date]], "mmm")</f>
        <v>Mar</v>
      </c>
      <c r="D524" t="s">
        <v>2316</v>
      </c>
      <c r="E524" t="s">
        <v>79</v>
      </c>
      <c r="F524" t="s">
        <v>1176</v>
      </c>
      <c r="G524" t="s">
        <v>7</v>
      </c>
      <c r="H524" t="s">
        <v>1280</v>
      </c>
      <c r="I524">
        <v>731.69</v>
      </c>
      <c r="J524">
        <v>1.0017</v>
      </c>
      <c r="K524">
        <v>732.93</v>
      </c>
      <c r="L524">
        <v>2.0869999999999999E-3</v>
      </c>
      <c r="M524">
        <v>6.46</v>
      </c>
      <c r="N524" t="s">
        <v>1266</v>
      </c>
      <c r="O524" t="s">
        <v>1267</v>
      </c>
    </row>
    <row r="525" spans="1:15" x14ac:dyDescent="0.3">
      <c r="A525" t="s">
        <v>2317</v>
      </c>
      <c r="B525" s="2">
        <v>46163</v>
      </c>
      <c r="C525" s="2" t="str">
        <f>TEXT(Table2[[#This Row],[Date]], "mmm")</f>
        <v>May</v>
      </c>
      <c r="D525" t="s">
        <v>2318</v>
      </c>
      <c r="E525" t="s">
        <v>190</v>
      </c>
      <c r="F525" t="s">
        <v>796</v>
      </c>
      <c r="G525" t="s">
        <v>7</v>
      </c>
      <c r="H525" t="s">
        <v>1280</v>
      </c>
      <c r="I525">
        <v>8895.52</v>
      </c>
      <c r="J525">
        <v>1.0311999999999999</v>
      </c>
      <c r="K525">
        <v>9173.06</v>
      </c>
      <c r="L525">
        <v>2.1050000000000001E-3</v>
      </c>
      <c r="M525">
        <v>7.5</v>
      </c>
      <c r="N525" t="s">
        <v>1266</v>
      </c>
      <c r="O525" t="s">
        <v>1274</v>
      </c>
    </row>
    <row r="526" spans="1:15" x14ac:dyDescent="0.3">
      <c r="A526" t="s">
        <v>2319</v>
      </c>
      <c r="B526" s="2">
        <v>46235</v>
      </c>
      <c r="C526" s="2" t="str">
        <f>TEXT(Table2[[#This Row],[Date]], "mmm")</f>
        <v>Aug</v>
      </c>
      <c r="D526" t="s">
        <v>2320</v>
      </c>
      <c r="E526" t="s">
        <v>398</v>
      </c>
      <c r="F526" t="s">
        <v>236</v>
      </c>
      <c r="G526" t="s">
        <v>7</v>
      </c>
      <c r="H526" t="s">
        <v>1280</v>
      </c>
      <c r="I526">
        <v>5371.95</v>
      </c>
      <c r="J526">
        <v>1.2010000000000001</v>
      </c>
      <c r="K526">
        <v>6451.71</v>
      </c>
      <c r="L526">
        <v>2.2070000000000002E-3</v>
      </c>
      <c r="M526">
        <v>7.11</v>
      </c>
      <c r="N526" t="s">
        <v>1266</v>
      </c>
      <c r="O526" t="s">
        <v>1267</v>
      </c>
    </row>
    <row r="527" spans="1:15" x14ac:dyDescent="0.3">
      <c r="A527" t="s">
        <v>2321</v>
      </c>
      <c r="B527" s="2">
        <v>46255</v>
      </c>
      <c r="C527" s="2" t="str">
        <f>TEXT(Table2[[#This Row],[Date]], "mmm")</f>
        <v>Aug</v>
      </c>
      <c r="D527" t="s">
        <v>2322</v>
      </c>
      <c r="E527" t="s">
        <v>726</v>
      </c>
      <c r="F527" t="s">
        <v>108</v>
      </c>
      <c r="G527" t="s">
        <v>7</v>
      </c>
      <c r="H527" t="s">
        <v>1280</v>
      </c>
      <c r="I527">
        <v>1624.48</v>
      </c>
      <c r="J527">
        <v>1.2078</v>
      </c>
      <c r="K527">
        <v>1962.05</v>
      </c>
      <c r="L527">
        <v>1.838E-3</v>
      </c>
      <c r="M527">
        <v>6.23</v>
      </c>
      <c r="N527" t="s">
        <v>1266</v>
      </c>
      <c r="O527" t="s">
        <v>1270</v>
      </c>
    </row>
    <row r="528" spans="1:15" x14ac:dyDescent="0.3">
      <c r="A528" t="s">
        <v>2323</v>
      </c>
      <c r="B528" s="2">
        <v>46205</v>
      </c>
      <c r="C528" s="2" t="str">
        <f>TEXT(Table2[[#This Row],[Date]], "mmm")</f>
        <v>Jul</v>
      </c>
      <c r="D528" t="s">
        <v>2324</v>
      </c>
      <c r="E528" t="s">
        <v>544</v>
      </c>
      <c r="F528" t="s">
        <v>328</v>
      </c>
      <c r="G528" t="s">
        <v>7</v>
      </c>
      <c r="H528" t="s">
        <v>1277</v>
      </c>
      <c r="I528">
        <v>1927.53</v>
      </c>
      <c r="J528">
        <v>1.1211</v>
      </c>
      <c r="K528">
        <v>2160.9499999999998</v>
      </c>
      <c r="L528">
        <v>2.8189999999999999E-3</v>
      </c>
      <c r="M528">
        <v>9.3800000000000008</v>
      </c>
      <c r="N528" t="s">
        <v>1266</v>
      </c>
      <c r="O528" t="s">
        <v>1267</v>
      </c>
    </row>
    <row r="529" spans="1:15" x14ac:dyDescent="0.3">
      <c r="A529" t="s">
        <v>2325</v>
      </c>
      <c r="B529" s="2">
        <v>46273</v>
      </c>
      <c r="C529" s="2" t="str">
        <f>TEXT(Table2[[#This Row],[Date]], "mmm")</f>
        <v>Sep</v>
      </c>
      <c r="D529" t="s">
        <v>2326</v>
      </c>
      <c r="E529" t="s">
        <v>434</v>
      </c>
      <c r="F529" t="s">
        <v>1188</v>
      </c>
      <c r="G529" t="s">
        <v>7</v>
      </c>
      <c r="H529" t="s">
        <v>1280</v>
      </c>
      <c r="I529">
        <v>316.3</v>
      </c>
      <c r="J529">
        <v>1.2326999999999999</v>
      </c>
      <c r="K529">
        <v>389.9</v>
      </c>
      <c r="L529">
        <v>4.0549999999999996E-3</v>
      </c>
      <c r="M529">
        <v>13.08</v>
      </c>
      <c r="N529" t="s">
        <v>1266</v>
      </c>
      <c r="O529" t="s">
        <v>1274</v>
      </c>
    </row>
    <row r="530" spans="1:15" x14ac:dyDescent="0.3">
      <c r="A530" t="s">
        <v>2327</v>
      </c>
      <c r="B530" s="2">
        <v>46031</v>
      </c>
      <c r="C530" s="2" t="str">
        <f>TEXT(Table2[[#This Row],[Date]], "mmm")</f>
        <v>Jan</v>
      </c>
      <c r="D530" t="s">
        <v>2328</v>
      </c>
      <c r="E530" t="s">
        <v>886</v>
      </c>
      <c r="F530" t="s">
        <v>86</v>
      </c>
      <c r="G530" t="s">
        <v>7</v>
      </c>
      <c r="H530" t="s">
        <v>1280</v>
      </c>
      <c r="I530">
        <v>189.48</v>
      </c>
      <c r="J530">
        <v>0.78580000000000005</v>
      </c>
      <c r="K530">
        <v>148.88999999999999</v>
      </c>
      <c r="L530">
        <v>1.2539999999999999E-3</v>
      </c>
      <c r="M530">
        <v>4.0599999999999996</v>
      </c>
      <c r="N530" t="s">
        <v>1266</v>
      </c>
      <c r="O530" t="s">
        <v>1274</v>
      </c>
    </row>
    <row r="531" spans="1:15" x14ac:dyDescent="0.3">
      <c r="A531" t="s">
        <v>2329</v>
      </c>
      <c r="B531" s="2">
        <v>46101</v>
      </c>
      <c r="C531" s="2" t="str">
        <f>TEXT(Table2[[#This Row],[Date]], "mmm")</f>
        <v>Mar</v>
      </c>
      <c r="D531" t="s">
        <v>2330</v>
      </c>
      <c r="E531" t="s">
        <v>698</v>
      </c>
      <c r="F531" t="s">
        <v>346</v>
      </c>
      <c r="G531" t="s">
        <v>7</v>
      </c>
      <c r="H531" t="s">
        <v>1277</v>
      </c>
      <c r="I531">
        <v>515.79</v>
      </c>
      <c r="J531">
        <v>1.0254000000000001</v>
      </c>
      <c r="K531">
        <v>528.89</v>
      </c>
      <c r="L531">
        <v>8.0199999999999998E-4</v>
      </c>
      <c r="M531">
        <v>2.69</v>
      </c>
      <c r="N531" t="s">
        <v>1266</v>
      </c>
      <c r="O531" t="s">
        <v>1267</v>
      </c>
    </row>
    <row r="532" spans="1:15" x14ac:dyDescent="0.3">
      <c r="A532" t="s">
        <v>2331</v>
      </c>
      <c r="B532" s="2">
        <v>46074</v>
      </c>
      <c r="C532" s="2" t="str">
        <f>TEXT(Table2[[#This Row],[Date]], "mmm")</f>
        <v>Feb</v>
      </c>
      <c r="D532" t="s">
        <v>2332</v>
      </c>
      <c r="E532" t="s">
        <v>660</v>
      </c>
      <c r="F532" t="s">
        <v>490</v>
      </c>
      <c r="G532" t="s">
        <v>7</v>
      </c>
      <c r="H532" t="s">
        <v>1277</v>
      </c>
      <c r="I532">
        <v>603.66999999999996</v>
      </c>
      <c r="J532">
        <v>0.98719999999999997</v>
      </c>
      <c r="K532">
        <v>595.94000000000005</v>
      </c>
      <c r="L532">
        <v>2.3019999999999998E-3</v>
      </c>
      <c r="M532">
        <v>7.98</v>
      </c>
      <c r="N532" t="s">
        <v>1266</v>
      </c>
      <c r="O532" t="s">
        <v>1286</v>
      </c>
    </row>
    <row r="533" spans="1:15" x14ac:dyDescent="0.3">
      <c r="A533" t="s">
        <v>2333</v>
      </c>
      <c r="B533" s="2">
        <v>46291</v>
      </c>
      <c r="C533" s="2" t="str">
        <f>TEXT(Table2[[#This Row],[Date]], "mmm")</f>
        <v>Sep</v>
      </c>
      <c r="D533" t="s">
        <v>2334</v>
      </c>
      <c r="E533" t="s">
        <v>456</v>
      </c>
      <c r="F533" t="s">
        <v>486</v>
      </c>
      <c r="G533" t="s">
        <v>7</v>
      </c>
      <c r="H533" t="s">
        <v>1265</v>
      </c>
      <c r="I533">
        <v>1991.63</v>
      </c>
      <c r="J533">
        <v>1.0021</v>
      </c>
      <c r="K533">
        <v>1995.81</v>
      </c>
      <c r="L533">
        <v>3.9170000000000003E-3</v>
      </c>
      <c r="M533">
        <v>12.06</v>
      </c>
      <c r="N533" t="s">
        <v>1266</v>
      </c>
      <c r="O533" t="s">
        <v>1270</v>
      </c>
    </row>
    <row r="534" spans="1:15" x14ac:dyDescent="0.3">
      <c r="A534" t="s">
        <v>2335</v>
      </c>
      <c r="B534" s="2">
        <v>46248</v>
      </c>
      <c r="C534" s="2" t="str">
        <f>TEXT(Table2[[#This Row],[Date]], "mmm")</f>
        <v>Aug</v>
      </c>
      <c r="D534" t="s">
        <v>2336</v>
      </c>
      <c r="E534" t="s">
        <v>294</v>
      </c>
      <c r="F534" t="s">
        <v>1130</v>
      </c>
      <c r="G534" t="s">
        <v>7</v>
      </c>
      <c r="H534" t="s">
        <v>1265</v>
      </c>
      <c r="I534">
        <v>985.37</v>
      </c>
      <c r="J534">
        <v>1.2403</v>
      </c>
      <c r="K534">
        <v>1222.1500000000001</v>
      </c>
      <c r="L534">
        <v>3.3110000000000001E-3</v>
      </c>
      <c r="M534">
        <v>10.050000000000001</v>
      </c>
      <c r="N534" t="s">
        <v>1266</v>
      </c>
      <c r="O534" t="s">
        <v>1267</v>
      </c>
    </row>
    <row r="535" spans="1:15" x14ac:dyDescent="0.3">
      <c r="A535" t="s">
        <v>2337</v>
      </c>
      <c r="B535" s="2">
        <v>46073</v>
      </c>
      <c r="C535" s="2" t="str">
        <f>TEXT(Table2[[#This Row],[Date]], "mmm")</f>
        <v>Feb</v>
      </c>
      <c r="D535" t="s">
        <v>2338</v>
      </c>
      <c r="E535" t="s">
        <v>1188</v>
      </c>
      <c r="F535" t="s">
        <v>1166</v>
      </c>
      <c r="G535" t="s">
        <v>7</v>
      </c>
      <c r="H535" t="s">
        <v>1280</v>
      </c>
      <c r="I535">
        <v>7468.22</v>
      </c>
      <c r="J535">
        <v>0.86609999999999998</v>
      </c>
      <c r="K535">
        <v>6468.23</v>
      </c>
      <c r="L535">
        <v>1.7340000000000001E-3</v>
      </c>
      <c r="M535">
        <v>5.5</v>
      </c>
      <c r="N535" t="s">
        <v>1266</v>
      </c>
      <c r="O535" t="s">
        <v>1270</v>
      </c>
    </row>
    <row r="536" spans="1:15" x14ac:dyDescent="0.3">
      <c r="A536" t="s">
        <v>2339</v>
      </c>
      <c r="B536" s="2">
        <v>46208</v>
      </c>
      <c r="C536" s="2" t="str">
        <f>TEXT(Table2[[#This Row],[Date]], "mmm")</f>
        <v>Jul</v>
      </c>
      <c r="D536" t="s">
        <v>2340</v>
      </c>
      <c r="E536" t="s">
        <v>942</v>
      </c>
      <c r="F536" t="s">
        <v>162</v>
      </c>
      <c r="G536" t="s">
        <v>7</v>
      </c>
      <c r="H536" t="s">
        <v>1277</v>
      </c>
      <c r="I536">
        <v>1481.98</v>
      </c>
      <c r="J536">
        <v>1.1780999999999999</v>
      </c>
      <c r="K536">
        <v>1745.92</v>
      </c>
      <c r="L536">
        <v>1.9629999999999999E-3</v>
      </c>
      <c r="M536">
        <v>6.19</v>
      </c>
      <c r="N536" t="s">
        <v>1266</v>
      </c>
      <c r="O536" t="s">
        <v>1270</v>
      </c>
    </row>
    <row r="537" spans="1:15" x14ac:dyDescent="0.3">
      <c r="A537" t="s">
        <v>2341</v>
      </c>
      <c r="B537" s="2">
        <v>46056</v>
      </c>
      <c r="C537" s="2" t="str">
        <f>TEXT(Table2[[#This Row],[Date]], "mmm")</f>
        <v>Feb</v>
      </c>
      <c r="D537" t="s">
        <v>2342</v>
      </c>
      <c r="E537" t="s">
        <v>1030</v>
      </c>
      <c r="F537" t="s">
        <v>898</v>
      </c>
      <c r="G537" t="s">
        <v>7</v>
      </c>
      <c r="H537" t="s">
        <v>1265</v>
      </c>
      <c r="I537">
        <v>169.44</v>
      </c>
      <c r="J537">
        <v>0.86539999999999995</v>
      </c>
      <c r="K537">
        <v>146.63</v>
      </c>
      <c r="L537">
        <v>7.8899999999999999E-4</v>
      </c>
      <c r="M537">
        <v>2.61</v>
      </c>
      <c r="N537" t="s">
        <v>1266</v>
      </c>
      <c r="O537" t="s">
        <v>1274</v>
      </c>
    </row>
    <row r="538" spans="1:15" x14ac:dyDescent="0.3">
      <c r="A538" t="s">
        <v>2343</v>
      </c>
      <c r="B538" s="2">
        <v>46313</v>
      </c>
      <c r="C538" s="2" t="str">
        <f>TEXT(Table2[[#This Row],[Date]], "mmm")</f>
        <v>Oct</v>
      </c>
      <c r="D538" t="s">
        <v>2344</v>
      </c>
      <c r="E538" t="s">
        <v>914</v>
      </c>
      <c r="F538" t="s">
        <v>598</v>
      </c>
      <c r="G538" t="s">
        <v>7</v>
      </c>
      <c r="H538" t="s">
        <v>1265</v>
      </c>
      <c r="I538">
        <v>210.11</v>
      </c>
      <c r="J538">
        <v>1.2904</v>
      </c>
      <c r="K538">
        <v>271.13</v>
      </c>
      <c r="L538">
        <v>4.751E-3</v>
      </c>
      <c r="M538">
        <v>15.25</v>
      </c>
      <c r="N538" t="s">
        <v>1266</v>
      </c>
      <c r="O538" t="s">
        <v>1267</v>
      </c>
    </row>
    <row r="539" spans="1:15" x14ac:dyDescent="0.3">
      <c r="A539" t="s">
        <v>2345</v>
      </c>
      <c r="B539" s="2">
        <v>46252</v>
      </c>
      <c r="C539" s="2" t="str">
        <f>TEXT(Table2[[#This Row],[Date]], "mmm")</f>
        <v>Aug</v>
      </c>
      <c r="D539" t="s">
        <v>2346</v>
      </c>
      <c r="E539" t="s">
        <v>304</v>
      </c>
      <c r="F539" t="s">
        <v>328</v>
      </c>
      <c r="G539" t="s">
        <v>7</v>
      </c>
      <c r="H539" t="s">
        <v>1277</v>
      </c>
      <c r="I539">
        <v>708.31</v>
      </c>
      <c r="J539">
        <v>1.2021999999999999</v>
      </c>
      <c r="K539">
        <v>851.53</v>
      </c>
      <c r="L539">
        <v>1.751E-3</v>
      </c>
      <c r="M539">
        <v>5.55</v>
      </c>
      <c r="N539" t="s">
        <v>1266</v>
      </c>
      <c r="O539" t="s">
        <v>1286</v>
      </c>
    </row>
    <row r="540" spans="1:15" x14ac:dyDescent="0.3">
      <c r="A540" t="s">
        <v>2347</v>
      </c>
      <c r="B540" s="2">
        <v>46153</v>
      </c>
      <c r="C540" s="2" t="str">
        <f>TEXT(Table2[[#This Row],[Date]], "mmm")</f>
        <v>May</v>
      </c>
      <c r="D540" t="s">
        <v>2348</v>
      </c>
      <c r="E540" t="s">
        <v>1144</v>
      </c>
      <c r="F540" t="s">
        <v>90</v>
      </c>
      <c r="G540" t="s">
        <v>7</v>
      </c>
      <c r="H540" t="s">
        <v>1265</v>
      </c>
      <c r="I540">
        <v>483.7</v>
      </c>
      <c r="J540">
        <v>1.0125</v>
      </c>
      <c r="K540">
        <v>489.75</v>
      </c>
      <c r="L540">
        <v>2.4190000000000001E-3</v>
      </c>
      <c r="M540">
        <v>7.28</v>
      </c>
      <c r="N540" t="s">
        <v>1266</v>
      </c>
      <c r="O540" t="s">
        <v>1270</v>
      </c>
    </row>
    <row r="541" spans="1:15" x14ac:dyDescent="0.3">
      <c r="A541" t="s">
        <v>2349</v>
      </c>
      <c r="B541" s="2">
        <v>46142</v>
      </c>
      <c r="C541" s="2" t="str">
        <f>TEXT(Table2[[#This Row],[Date]], "mmm")</f>
        <v>Apr</v>
      </c>
      <c r="D541" t="s">
        <v>2350</v>
      </c>
      <c r="E541" t="s">
        <v>140</v>
      </c>
      <c r="F541" t="s">
        <v>804</v>
      </c>
      <c r="G541" t="s">
        <v>7</v>
      </c>
      <c r="H541" t="s">
        <v>1265</v>
      </c>
      <c r="I541">
        <v>1074.27</v>
      </c>
      <c r="J541">
        <v>1.0369999999999999</v>
      </c>
      <c r="K541">
        <v>1114.02</v>
      </c>
      <c r="L541">
        <v>1.913E-3</v>
      </c>
      <c r="M541">
        <v>6.39</v>
      </c>
      <c r="N541" t="s">
        <v>1266</v>
      </c>
      <c r="O541" t="s">
        <v>1274</v>
      </c>
    </row>
    <row r="542" spans="1:15" x14ac:dyDescent="0.3">
      <c r="A542" t="s">
        <v>2351</v>
      </c>
      <c r="B542" s="2">
        <v>46348</v>
      </c>
      <c r="C542" s="2" t="str">
        <f>TEXT(Table2[[#This Row],[Date]], "mmm")</f>
        <v>Nov</v>
      </c>
      <c r="D542" t="s">
        <v>2352</v>
      </c>
      <c r="E542" t="s">
        <v>1058</v>
      </c>
      <c r="F542" t="s">
        <v>794</v>
      </c>
      <c r="G542" t="s">
        <v>7</v>
      </c>
      <c r="H542" t="s">
        <v>1265</v>
      </c>
      <c r="I542">
        <v>2700.89</v>
      </c>
      <c r="J542">
        <v>1.3537999999999999</v>
      </c>
      <c r="K542">
        <v>3656.46</v>
      </c>
      <c r="L542">
        <v>1.4040000000000001E-3</v>
      </c>
      <c r="M542">
        <v>4.66</v>
      </c>
      <c r="N542" t="s">
        <v>1266</v>
      </c>
      <c r="O542" t="s">
        <v>1267</v>
      </c>
    </row>
    <row r="543" spans="1:15" x14ac:dyDescent="0.3">
      <c r="A543" t="s">
        <v>2353</v>
      </c>
      <c r="B543" s="2">
        <v>46269</v>
      </c>
      <c r="C543" s="2" t="str">
        <f>TEXT(Table2[[#This Row],[Date]], "mmm")</f>
        <v>Sep</v>
      </c>
      <c r="D543" t="s">
        <v>2354</v>
      </c>
      <c r="E543" t="s">
        <v>278</v>
      </c>
      <c r="F543" t="s">
        <v>173</v>
      </c>
      <c r="G543" t="s">
        <v>7</v>
      </c>
      <c r="H543" t="s">
        <v>1265</v>
      </c>
      <c r="I543">
        <v>2202.5700000000002</v>
      </c>
      <c r="J543">
        <v>1.2319</v>
      </c>
      <c r="K543">
        <v>2713.35</v>
      </c>
      <c r="L543">
        <v>1.6230000000000001E-3</v>
      </c>
      <c r="M543">
        <v>5.05</v>
      </c>
      <c r="N543" t="s">
        <v>1266</v>
      </c>
      <c r="O543" t="s">
        <v>1267</v>
      </c>
    </row>
    <row r="544" spans="1:15" x14ac:dyDescent="0.3">
      <c r="A544" t="s">
        <v>2355</v>
      </c>
      <c r="B544" s="2">
        <v>46214</v>
      </c>
      <c r="C544" s="2" t="str">
        <f>TEXT(Table2[[#This Row],[Date]], "mmm")</f>
        <v>Jul</v>
      </c>
      <c r="D544" t="s">
        <v>2356</v>
      </c>
      <c r="E544" t="s">
        <v>880</v>
      </c>
      <c r="F544" t="s">
        <v>1176</v>
      </c>
      <c r="G544" t="s">
        <v>7</v>
      </c>
      <c r="H544" t="s">
        <v>1277</v>
      </c>
      <c r="I544">
        <v>311.33999999999997</v>
      </c>
      <c r="J544">
        <v>1.1729000000000001</v>
      </c>
      <c r="K544">
        <v>365.17</v>
      </c>
      <c r="L544">
        <v>1.73E-3</v>
      </c>
      <c r="M544">
        <v>5.39</v>
      </c>
      <c r="N544" t="s">
        <v>1266</v>
      </c>
      <c r="O544" t="s">
        <v>1274</v>
      </c>
    </row>
    <row r="545" spans="1:15" x14ac:dyDescent="0.3">
      <c r="A545" t="s">
        <v>2357</v>
      </c>
      <c r="B545" s="2">
        <v>46345</v>
      </c>
      <c r="C545" s="2" t="str">
        <f>TEXT(Table2[[#This Row],[Date]], "mmm")</f>
        <v>Nov</v>
      </c>
      <c r="D545" t="s">
        <v>2358</v>
      </c>
      <c r="E545" t="s">
        <v>494</v>
      </c>
      <c r="F545" t="s">
        <v>732</v>
      </c>
      <c r="G545" t="s">
        <v>7</v>
      </c>
      <c r="H545" t="s">
        <v>1265</v>
      </c>
      <c r="I545">
        <v>4309.12</v>
      </c>
      <c r="J545">
        <v>1.4049</v>
      </c>
      <c r="K545">
        <v>6053.88</v>
      </c>
      <c r="L545">
        <v>1.5709999999999999E-3</v>
      </c>
      <c r="M545">
        <v>5.24</v>
      </c>
      <c r="N545" t="s">
        <v>1266</v>
      </c>
      <c r="O545" t="s">
        <v>1286</v>
      </c>
    </row>
    <row r="546" spans="1:15" x14ac:dyDescent="0.3">
      <c r="A546" t="s">
        <v>2359</v>
      </c>
      <c r="B546" s="2">
        <v>46232</v>
      </c>
      <c r="C546" s="2" t="str">
        <f>TEXT(Table2[[#This Row],[Date]], "mmm")</f>
        <v>Jul</v>
      </c>
      <c r="D546" t="s">
        <v>2360</v>
      </c>
      <c r="E546" t="s">
        <v>1054</v>
      </c>
      <c r="F546" t="s">
        <v>382</v>
      </c>
      <c r="G546" t="s">
        <v>7</v>
      </c>
      <c r="H546" t="s">
        <v>1280</v>
      </c>
      <c r="I546">
        <v>738.56</v>
      </c>
      <c r="J546">
        <v>1.2003999999999999</v>
      </c>
      <c r="K546">
        <v>886.57</v>
      </c>
      <c r="L546">
        <v>3.313E-3</v>
      </c>
      <c r="M546">
        <v>10.72</v>
      </c>
      <c r="N546" t="s">
        <v>1266</v>
      </c>
      <c r="O546" t="s">
        <v>1274</v>
      </c>
    </row>
    <row r="547" spans="1:15" x14ac:dyDescent="0.3">
      <c r="A547" t="s">
        <v>2361</v>
      </c>
      <c r="B547" s="2">
        <v>46125</v>
      </c>
      <c r="C547" s="2" t="str">
        <f>TEXT(Table2[[#This Row],[Date]], "mmm")</f>
        <v>Apr</v>
      </c>
      <c r="D547" t="s">
        <v>2362</v>
      </c>
      <c r="E547" t="s">
        <v>240</v>
      </c>
      <c r="F547" t="s">
        <v>350</v>
      </c>
      <c r="G547" t="s">
        <v>7</v>
      </c>
      <c r="H547" t="s">
        <v>1265</v>
      </c>
      <c r="I547">
        <v>1159.27</v>
      </c>
      <c r="J547">
        <v>1.2222999999999999</v>
      </c>
      <c r="K547">
        <v>1416.98</v>
      </c>
      <c r="L547">
        <v>3.3670000000000002E-3</v>
      </c>
      <c r="M547">
        <v>10.49</v>
      </c>
      <c r="N547" t="s">
        <v>1266</v>
      </c>
      <c r="O547" t="s">
        <v>1267</v>
      </c>
    </row>
    <row r="548" spans="1:15" x14ac:dyDescent="0.3">
      <c r="A548" t="s">
        <v>2363</v>
      </c>
      <c r="B548" s="2">
        <v>46351</v>
      </c>
      <c r="C548" s="2" t="str">
        <f>TEXT(Table2[[#This Row],[Date]], "mmm")</f>
        <v>Nov</v>
      </c>
      <c r="D548" t="s">
        <v>2364</v>
      </c>
      <c r="E548" t="s">
        <v>262</v>
      </c>
      <c r="F548" t="s">
        <v>1094</v>
      </c>
      <c r="G548" t="s">
        <v>7</v>
      </c>
      <c r="H548" t="s">
        <v>1289</v>
      </c>
      <c r="I548">
        <v>699.67</v>
      </c>
      <c r="J548">
        <v>1.3947000000000001</v>
      </c>
      <c r="K548">
        <v>975.83</v>
      </c>
      <c r="L548">
        <v>1.9599999999999999E-3</v>
      </c>
      <c r="M548">
        <v>6.7</v>
      </c>
      <c r="N548" t="s">
        <v>1266</v>
      </c>
      <c r="O548" t="s">
        <v>1267</v>
      </c>
    </row>
    <row r="549" spans="1:15" x14ac:dyDescent="0.3">
      <c r="A549" t="s">
        <v>2365</v>
      </c>
      <c r="B549" s="2">
        <v>46155</v>
      </c>
      <c r="C549" s="2" t="str">
        <f>TEXT(Table2[[#This Row],[Date]], "mmm")</f>
        <v>May</v>
      </c>
      <c r="D549" t="s">
        <v>2366</v>
      </c>
      <c r="E549" t="s">
        <v>108</v>
      </c>
      <c r="F549" t="s">
        <v>1216</v>
      </c>
      <c r="G549" t="s">
        <v>7</v>
      </c>
      <c r="H549" t="s">
        <v>1280</v>
      </c>
      <c r="I549">
        <v>1762.12</v>
      </c>
      <c r="J549">
        <v>1.0201</v>
      </c>
      <c r="K549">
        <v>1797.54</v>
      </c>
      <c r="L549">
        <v>2.4030000000000002E-3</v>
      </c>
      <c r="M549">
        <v>7.16</v>
      </c>
      <c r="N549" t="s">
        <v>1266</v>
      </c>
      <c r="O549" t="s">
        <v>1274</v>
      </c>
    </row>
    <row r="550" spans="1:15" x14ac:dyDescent="0.3">
      <c r="A550" t="s">
        <v>2367</v>
      </c>
      <c r="B550" s="2">
        <v>46345</v>
      </c>
      <c r="C550" s="2" t="str">
        <f>TEXT(Table2[[#This Row],[Date]], "mmm")</f>
        <v>Nov</v>
      </c>
      <c r="D550" t="s">
        <v>2368</v>
      </c>
      <c r="E550" t="s">
        <v>1034</v>
      </c>
      <c r="F550" t="s">
        <v>1050</v>
      </c>
      <c r="G550" t="s">
        <v>7</v>
      </c>
      <c r="H550" t="s">
        <v>1277</v>
      </c>
      <c r="I550">
        <v>1642.21</v>
      </c>
      <c r="J550">
        <v>1.4049</v>
      </c>
      <c r="K550">
        <v>2307.14</v>
      </c>
      <c r="L550">
        <v>5.0819999999999997E-3</v>
      </c>
      <c r="M550">
        <v>16.989999999999998</v>
      </c>
      <c r="N550" t="s">
        <v>1266</v>
      </c>
      <c r="O550" t="s">
        <v>1267</v>
      </c>
    </row>
    <row r="551" spans="1:15" x14ac:dyDescent="0.3">
      <c r="A551" t="s">
        <v>2369</v>
      </c>
      <c r="B551" s="2">
        <v>46161</v>
      </c>
      <c r="C551" s="2" t="str">
        <f>TEXT(Table2[[#This Row],[Date]], "mmm")</f>
        <v>May</v>
      </c>
      <c r="D551" t="s">
        <v>2370</v>
      </c>
      <c r="E551" t="s">
        <v>179</v>
      </c>
      <c r="F551" t="s">
        <v>1168</v>
      </c>
      <c r="G551" t="s">
        <v>7</v>
      </c>
      <c r="H551" t="s">
        <v>1265</v>
      </c>
      <c r="I551">
        <v>5982.92</v>
      </c>
      <c r="J551">
        <v>1.0353000000000001</v>
      </c>
      <c r="K551">
        <v>6194.12</v>
      </c>
      <c r="L551">
        <v>9.3899999999999995E-4</v>
      </c>
      <c r="M551">
        <v>3.41</v>
      </c>
      <c r="N551" t="s">
        <v>1266</v>
      </c>
      <c r="O551" t="s">
        <v>1274</v>
      </c>
    </row>
    <row r="552" spans="1:15" x14ac:dyDescent="0.3">
      <c r="A552" t="s">
        <v>2371</v>
      </c>
      <c r="B552" s="2">
        <v>46143</v>
      </c>
      <c r="C552" s="2" t="str">
        <f>TEXT(Table2[[#This Row],[Date]], "mmm")</f>
        <v>May</v>
      </c>
      <c r="D552" t="s">
        <v>2372</v>
      </c>
      <c r="E552" t="s">
        <v>406</v>
      </c>
      <c r="F552" t="s">
        <v>744</v>
      </c>
      <c r="G552" t="s">
        <v>7</v>
      </c>
      <c r="H552" t="s">
        <v>1277</v>
      </c>
      <c r="I552">
        <v>528.67999999999995</v>
      </c>
      <c r="J552">
        <v>1.0809</v>
      </c>
      <c r="K552">
        <v>571.45000000000005</v>
      </c>
      <c r="L552">
        <v>5.2249999999999996E-3</v>
      </c>
      <c r="M552">
        <v>14.9</v>
      </c>
      <c r="N552" t="s">
        <v>1266</v>
      </c>
      <c r="O552" t="s">
        <v>1270</v>
      </c>
    </row>
    <row r="553" spans="1:15" x14ac:dyDescent="0.3">
      <c r="A553" t="s">
        <v>2373</v>
      </c>
      <c r="B553" s="2">
        <v>46116</v>
      </c>
      <c r="C553" s="2" t="str">
        <f>TEXT(Table2[[#This Row],[Date]], "mmm")</f>
        <v>Apr</v>
      </c>
      <c r="D553" t="s">
        <v>2374</v>
      </c>
      <c r="E553" t="s">
        <v>934</v>
      </c>
      <c r="F553" t="s">
        <v>592</v>
      </c>
      <c r="G553" t="s">
        <v>7</v>
      </c>
      <c r="H553" t="s">
        <v>1273</v>
      </c>
      <c r="I553">
        <v>2702.3</v>
      </c>
      <c r="J553">
        <v>1.117</v>
      </c>
      <c r="K553">
        <v>3018.47</v>
      </c>
      <c r="L553">
        <v>5.4310000000000001E-3</v>
      </c>
      <c r="M553">
        <v>16.190000000000001</v>
      </c>
      <c r="N553" t="s">
        <v>1266</v>
      </c>
      <c r="O553" t="s">
        <v>1270</v>
      </c>
    </row>
    <row r="554" spans="1:15" x14ac:dyDescent="0.3">
      <c r="A554" t="s">
        <v>2375</v>
      </c>
      <c r="B554" s="2">
        <v>46151</v>
      </c>
      <c r="C554" s="2" t="str">
        <f>TEXT(Table2[[#This Row],[Date]], "mmm")</f>
        <v>May</v>
      </c>
      <c r="D554" t="s">
        <v>2376</v>
      </c>
      <c r="E554" t="s">
        <v>1146</v>
      </c>
      <c r="F554" t="s">
        <v>908</v>
      </c>
      <c r="G554" t="s">
        <v>7</v>
      </c>
      <c r="H554" t="s">
        <v>1277</v>
      </c>
      <c r="I554">
        <v>1691.11</v>
      </c>
      <c r="J554">
        <v>0.97640000000000005</v>
      </c>
      <c r="K554">
        <v>1651.2</v>
      </c>
      <c r="L554">
        <v>3.4629999999999999E-3</v>
      </c>
      <c r="M554">
        <v>12.13</v>
      </c>
      <c r="N554" t="s">
        <v>1266</v>
      </c>
      <c r="O554" t="s">
        <v>1286</v>
      </c>
    </row>
    <row r="555" spans="1:15" x14ac:dyDescent="0.3">
      <c r="A555" t="s">
        <v>2377</v>
      </c>
      <c r="B555" s="2">
        <v>46113</v>
      </c>
      <c r="C555" s="2" t="str">
        <f>TEXT(Table2[[#This Row],[Date]], "mmm")</f>
        <v>Apr</v>
      </c>
      <c r="D555" t="s">
        <v>2378</v>
      </c>
      <c r="E555" t="s">
        <v>450</v>
      </c>
      <c r="F555" t="s">
        <v>514</v>
      </c>
      <c r="G555" t="s">
        <v>7</v>
      </c>
      <c r="H555" t="s">
        <v>1273</v>
      </c>
      <c r="I555">
        <v>3436.15</v>
      </c>
      <c r="J555">
        <v>1.0329999999999999</v>
      </c>
      <c r="K555">
        <v>3549.54</v>
      </c>
      <c r="L555">
        <v>2.8549999999999999E-3</v>
      </c>
      <c r="M555">
        <v>9.18</v>
      </c>
      <c r="N555" t="s">
        <v>1266</v>
      </c>
      <c r="O555" t="s">
        <v>1274</v>
      </c>
    </row>
    <row r="556" spans="1:15" x14ac:dyDescent="0.3">
      <c r="A556" t="s">
        <v>2379</v>
      </c>
      <c r="B556" s="2">
        <v>46114</v>
      </c>
      <c r="C556" s="2" t="str">
        <f>TEXT(Table2[[#This Row],[Date]], "mmm")</f>
        <v>Apr</v>
      </c>
      <c r="D556" t="s">
        <v>2380</v>
      </c>
      <c r="E556" t="s">
        <v>144</v>
      </c>
      <c r="F556" t="s">
        <v>1168</v>
      </c>
      <c r="G556" t="s">
        <v>7</v>
      </c>
      <c r="H556" t="s">
        <v>1280</v>
      </c>
      <c r="I556">
        <v>4886.13</v>
      </c>
      <c r="J556">
        <v>1.1274</v>
      </c>
      <c r="K556">
        <v>5508.62</v>
      </c>
      <c r="L556">
        <v>2.8579999999999999E-3</v>
      </c>
      <c r="M556">
        <v>9.26</v>
      </c>
      <c r="N556" t="s">
        <v>1266</v>
      </c>
      <c r="O556" t="s">
        <v>1286</v>
      </c>
    </row>
    <row r="557" spans="1:15" x14ac:dyDescent="0.3">
      <c r="A557" t="s">
        <v>2381</v>
      </c>
      <c r="B557" s="2">
        <v>46085</v>
      </c>
      <c r="C557" s="2" t="str">
        <f>TEXT(Table2[[#This Row],[Date]], "mmm")</f>
        <v>Mar</v>
      </c>
      <c r="D557" t="s">
        <v>2382</v>
      </c>
      <c r="E557" t="s">
        <v>574</v>
      </c>
      <c r="F557" t="s">
        <v>464</v>
      </c>
      <c r="G557" t="s">
        <v>7</v>
      </c>
      <c r="H557" t="s">
        <v>1280</v>
      </c>
      <c r="I557">
        <v>445.92</v>
      </c>
      <c r="J557">
        <v>0.92169999999999996</v>
      </c>
      <c r="K557">
        <v>411</v>
      </c>
      <c r="L557">
        <v>1E-3</v>
      </c>
      <c r="M557">
        <v>3.31</v>
      </c>
      <c r="N557" t="s">
        <v>1266</v>
      </c>
      <c r="O557" t="s">
        <v>1270</v>
      </c>
    </row>
    <row r="558" spans="1:15" x14ac:dyDescent="0.3">
      <c r="A558" t="s">
        <v>2383</v>
      </c>
      <c r="B558" s="2">
        <v>46051</v>
      </c>
      <c r="C558" s="2" t="str">
        <f>TEXT(Table2[[#This Row],[Date]], "mmm")</f>
        <v>Jan</v>
      </c>
      <c r="D558" t="s">
        <v>2384</v>
      </c>
      <c r="E558" t="s">
        <v>314</v>
      </c>
      <c r="F558" t="s">
        <v>954</v>
      </c>
      <c r="G558" t="s">
        <v>7</v>
      </c>
      <c r="H558" t="s">
        <v>1265</v>
      </c>
      <c r="I558">
        <v>1901.95</v>
      </c>
      <c r="J558">
        <v>0.88360000000000005</v>
      </c>
      <c r="K558">
        <v>1680.56</v>
      </c>
      <c r="L558">
        <v>3.0969999999999999E-3</v>
      </c>
      <c r="M558">
        <v>9.06</v>
      </c>
      <c r="N558" t="s">
        <v>1266</v>
      </c>
      <c r="O558" t="s">
        <v>1270</v>
      </c>
    </row>
    <row r="559" spans="1:15" x14ac:dyDescent="0.3">
      <c r="A559" t="s">
        <v>2385</v>
      </c>
      <c r="B559" s="2">
        <v>46232</v>
      </c>
      <c r="C559" s="2" t="str">
        <f>TEXT(Table2[[#This Row],[Date]], "mmm")</f>
        <v>Jul</v>
      </c>
      <c r="D559" t="s">
        <v>2386</v>
      </c>
      <c r="E559" t="s">
        <v>736</v>
      </c>
      <c r="F559" t="s">
        <v>1050</v>
      </c>
      <c r="G559" t="s">
        <v>7</v>
      </c>
      <c r="H559" t="s">
        <v>1273</v>
      </c>
      <c r="I559">
        <v>4628.96</v>
      </c>
      <c r="J559">
        <v>1.2003999999999999</v>
      </c>
      <c r="K559">
        <v>5556.6</v>
      </c>
      <c r="L559">
        <v>4.1139999999999996E-3</v>
      </c>
      <c r="M559">
        <v>13.87</v>
      </c>
      <c r="N559" t="s">
        <v>1266</v>
      </c>
      <c r="O559" t="s">
        <v>1270</v>
      </c>
    </row>
    <row r="560" spans="1:15" x14ac:dyDescent="0.3">
      <c r="A560" t="s">
        <v>2387</v>
      </c>
      <c r="B560" s="2">
        <v>46034</v>
      </c>
      <c r="C560" s="2" t="str">
        <f>TEXT(Table2[[#This Row],[Date]], "mmm")</f>
        <v>Jan</v>
      </c>
      <c r="D560" t="s">
        <v>2388</v>
      </c>
      <c r="E560" t="s">
        <v>400</v>
      </c>
      <c r="F560" t="s">
        <v>1226</v>
      </c>
      <c r="G560" t="s">
        <v>7</v>
      </c>
      <c r="H560" t="s">
        <v>1277</v>
      </c>
      <c r="I560">
        <v>720.84</v>
      </c>
      <c r="J560">
        <v>0.77829999999999999</v>
      </c>
      <c r="K560">
        <v>561.03</v>
      </c>
      <c r="L560">
        <v>1.1299999999999999E-3</v>
      </c>
      <c r="M560">
        <v>3.4</v>
      </c>
      <c r="N560" t="s">
        <v>1266</v>
      </c>
      <c r="O560" t="s">
        <v>1286</v>
      </c>
    </row>
    <row r="561" spans="1:15" x14ac:dyDescent="0.3">
      <c r="A561" t="s">
        <v>2389</v>
      </c>
      <c r="B561" s="2">
        <v>46355</v>
      </c>
      <c r="C561" s="2" t="str">
        <f>TEXT(Table2[[#This Row],[Date]], "mmm")</f>
        <v>Nov</v>
      </c>
      <c r="D561" t="s">
        <v>2390</v>
      </c>
      <c r="E561" t="s">
        <v>830</v>
      </c>
      <c r="F561" t="s">
        <v>486</v>
      </c>
      <c r="G561" t="s">
        <v>7</v>
      </c>
      <c r="H561" t="s">
        <v>1280</v>
      </c>
      <c r="I561">
        <v>1444.18</v>
      </c>
      <c r="J561">
        <v>1.3958999999999999</v>
      </c>
      <c r="K561">
        <v>2015.93</v>
      </c>
      <c r="L561">
        <v>1.2930000000000001E-3</v>
      </c>
      <c r="M561">
        <v>4.33</v>
      </c>
      <c r="N561" t="s">
        <v>1266</v>
      </c>
      <c r="O561" t="s">
        <v>1267</v>
      </c>
    </row>
    <row r="562" spans="1:15" x14ac:dyDescent="0.3">
      <c r="A562" t="s">
        <v>2391</v>
      </c>
      <c r="B562" s="2">
        <v>46319</v>
      </c>
      <c r="C562" s="2" t="str">
        <f>TEXT(Table2[[#This Row],[Date]], "mmm")</f>
        <v>Oct</v>
      </c>
      <c r="D562" t="s">
        <v>2392</v>
      </c>
      <c r="E562" t="s">
        <v>62</v>
      </c>
      <c r="F562" t="s">
        <v>210</v>
      </c>
      <c r="G562" t="s">
        <v>7</v>
      </c>
      <c r="H562" t="s">
        <v>1280</v>
      </c>
      <c r="I562">
        <v>1367.02</v>
      </c>
      <c r="J562">
        <v>1.3624000000000001</v>
      </c>
      <c r="K562">
        <v>1862.43</v>
      </c>
      <c r="L562">
        <v>5.0179999999999999E-3</v>
      </c>
      <c r="M562">
        <v>14.23</v>
      </c>
      <c r="N562" t="s">
        <v>1266</v>
      </c>
      <c r="O562" t="s">
        <v>1270</v>
      </c>
    </row>
    <row r="563" spans="1:15" x14ac:dyDescent="0.3">
      <c r="A563" t="s">
        <v>2393</v>
      </c>
      <c r="B563" s="2">
        <v>46152</v>
      </c>
      <c r="C563" s="2" t="str">
        <f>TEXT(Table2[[#This Row],[Date]], "mmm")</f>
        <v>May</v>
      </c>
      <c r="D563" t="s">
        <v>2394</v>
      </c>
      <c r="E563" t="s">
        <v>450</v>
      </c>
      <c r="F563" t="s">
        <v>1146</v>
      </c>
      <c r="G563" t="s">
        <v>7</v>
      </c>
      <c r="H563" t="s">
        <v>1277</v>
      </c>
      <c r="I563">
        <v>1841</v>
      </c>
      <c r="J563">
        <v>1.0221</v>
      </c>
      <c r="K563">
        <v>1881.69</v>
      </c>
      <c r="L563">
        <v>1.9710000000000001E-3</v>
      </c>
      <c r="M563">
        <v>6.47</v>
      </c>
      <c r="N563" t="s">
        <v>1266</v>
      </c>
      <c r="O563" t="s">
        <v>1267</v>
      </c>
    </row>
    <row r="564" spans="1:15" x14ac:dyDescent="0.3">
      <c r="A564" t="s">
        <v>2395</v>
      </c>
      <c r="B564" s="2">
        <v>46315</v>
      </c>
      <c r="C564" s="2" t="str">
        <f>TEXT(Table2[[#This Row],[Date]], "mmm")</f>
        <v>Oct</v>
      </c>
      <c r="D564" t="s">
        <v>2396</v>
      </c>
      <c r="E564" t="s">
        <v>38</v>
      </c>
      <c r="F564" t="s">
        <v>1130</v>
      </c>
      <c r="G564" t="s">
        <v>7</v>
      </c>
      <c r="H564" t="s">
        <v>1265</v>
      </c>
      <c r="I564">
        <v>760.66</v>
      </c>
      <c r="J564">
        <v>1.2873000000000001</v>
      </c>
      <c r="K564">
        <v>979.2</v>
      </c>
      <c r="L564">
        <v>3.705E-3</v>
      </c>
      <c r="M564">
        <v>11.97</v>
      </c>
      <c r="N564" t="s">
        <v>1266</v>
      </c>
      <c r="O564" t="s">
        <v>1267</v>
      </c>
    </row>
    <row r="565" spans="1:15" x14ac:dyDescent="0.3">
      <c r="A565" t="s">
        <v>2397</v>
      </c>
      <c r="B565" s="2">
        <v>46195</v>
      </c>
      <c r="C565" s="2" t="str">
        <f>TEXT(Table2[[#This Row],[Date]], "mmm")</f>
        <v>Jun</v>
      </c>
      <c r="D565" t="s">
        <v>2398</v>
      </c>
      <c r="E565" t="s">
        <v>476</v>
      </c>
      <c r="F565" t="s">
        <v>550</v>
      </c>
      <c r="G565" t="s">
        <v>7</v>
      </c>
      <c r="H565" t="s">
        <v>1265</v>
      </c>
      <c r="I565">
        <v>442.91</v>
      </c>
      <c r="J565">
        <v>1.0788</v>
      </c>
      <c r="K565">
        <v>477.81</v>
      </c>
      <c r="L565">
        <v>1.3090000000000001E-3</v>
      </c>
      <c r="M565">
        <v>4.29</v>
      </c>
      <c r="N565" t="s">
        <v>1266</v>
      </c>
      <c r="O565" t="s">
        <v>1274</v>
      </c>
    </row>
    <row r="566" spans="1:15" x14ac:dyDescent="0.3">
      <c r="A566" t="s">
        <v>2399</v>
      </c>
      <c r="B566" s="2">
        <v>46230</v>
      </c>
      <c r="C566" s="2" t="str">
        <f>TEXT(Table2[[#This Row],[Date]], "mmm")</f>
        <v>Jul</v>
      </c>
      <c r="D566" t="s">
        <v>2400</v>
      </c>
      <c r="E566" t="s">
        <v>662</v>
      </c>
      <c r="F566" t="s">
        <v>878</v>
      </c>
      <c r="G566" t="s">
        <v>7</v>
      </c>
      <c r="H566" t="s">
        <v>1277</v>
      </c>
      <c r="I566">
        <v>1327.21</v>
      </c>
      <c r="J566">
        <v>1.1704000000000001</v>
      </c>
      <c r="K566">
        <v>1553.37</v>
      </c>
      <c r="L566">
        <v>3.2399999999999998E-3</v>
      </c>
      <c r="M566">
        <v>11.3</v>
      </c>
      <c r="N566" t="s">
        <v>1266</v>
      </c>
      <c r="O566" t="s">
        <v>1267</v>
      </c>
    </row>
    <row r="567" spans="1:15" x14ac:dyDescent="0.3">
      <c r="A567" t="s">
        <v>2401</v>
      </c>
      <c r="B567" s="2">
        <v>46046</v>
      </c>
      <c r="C567" s="2" t="str">
        <f>TEXT(Table2[[#This Row],[Date]], "mmm")</f>
        <v>Jan</v>
      </c>
      <c r="D567" t="s">
        <v>2402</v>
      </c>
      <c r="E567" t="s">
        <v>1136</v>
      </c>
      <c r="F567" t="s">
        <v>220</v>
      </c>
      <c r="G567" t="s">
        <v>7</v>
      </c>
      <c r="H567" t="s">
        <v>1280</v>
      </c>
      <c r="I567">
        <v>2419.4499999999998</v>
      </c>
      <c r="J567">
        <v>0.87949999999999995</v>
      </c>
      <c r="K567">
        <v>2127.91</v>
      </c>
      <c r="L567">
        <v>3.2060000000000001E-3</v>
      </c>
      <c r="M567">
        <v>10.130000000000001</v>
      </c>
      <c r="N567" t="s">
        <v>1266</v>
      </c>
      <c r="O567" t="s">
        <v>1274</v>
      </c>
    </row>
    <row r="568" spans="1:15" x14ac:dyDescent="0.3">
      <c r="A568" t="s">
        <v>2403</v>
      </c>
      <c r="B568" s="2">
        <v>46121</v>
      </c>
      <c r="C568" s="2" t="str">
        <f>TEXT(Table2[[#This Row],[Date]], "mmm")</f>
        <v>Apr</v>
      </c>
      <c r="D568" t="s">
        <v>2404</v>
      </c>
      <c r="E568" t="s">
        <v>1168</v>
      </c>
      <c r="F568" t="s">
        <v>482</v>
      </c>
      <c r="G568" t="s">
        <v>7</v>
      </c>
      <c r="H568" t="s">
        <v>1280</v>
      </c>
      <c r="I568">
        <v>360.99</v>
      </c>
      <c r="J568">
        <v>1.2484</v>
      </c>
      <c r="K568">
        <v>450.66</v>
      </c>
      <c r="L568">
        <v>7.18E-4</v>
      </c>
      <c r="M568">
        <v>2.52</v>
      </c>
      <c r="N568" t="s">
        <v>1266</v>
      </c>
      <c r="O568" t="s">
        <v>1270</v>
      </c>
    </row>
    <row r="569" spans="1:15" x14ac:dyDescent="0.3">
      <c r="A569" t="s">
        <v>2405</v>
      </c>
      <c r="B569" s="2">
        <v>46378</v>
      </c>
      <c r="C569" s="2" t="str">
        <f>TEXT(Table2[[#This Row],[Date]], "mmm")</f>
        <v>Dec</v>
      </c>
      <c r="D569" t="s">
        <v>2406</v>
      </c>
      <c r="E569" t="s">
        <v>702</v>
      </c>
      <c r="F569" t="s">
        <v>440</v>
      </c>
      <c r="G569" t="s">
        <v>7</v>
      </c>
      <c r="H569" t="s">
        <v>1273</v>
      </c>
      <c r="I569">
        <v>6521.87</v>
      </c>
      <c r="J569">
        <v>1.4681999999999999</v>
      </c>
      <c r="K569">
        <v>9575.41</v>
      </c>
      <c r="L569">
        <v>3.4269999999999999E-3</v>
      </c>
      <c r="M569">
        <v>10.08</v>
      </c>
      <c r="N569" t="s">
        <v>1266</v>
      </c>
      <c r="O569" t="s">
        <v>1267</v>
      </c>
    </row>
    <row r="570" spans="1:15" x14ac:dyDescent="0.3">
      <c r="A570" t="s">
        <v>2407</v>
      </c>
      <c r="B570" s="2">
        <v>46161</v>
      </c>
      <c r="C570" s="2" t="str">
        <f>TEXT(Table2[[#This Row],[Date]], "mmm")</f>
        <v>May</v>
      </c>
      <c r="D570" t="s">
        <v>2408</v>
      </c>
      <c r="E570" t="s">
        <v>446</v>
      </c>
      <c r="F570" t="s">
        <v>642</v>
      </c>
      <c r="G570" t="s">
        <v>7</v>
      </c>
      <c r="H570" t="s">
        <v>1280</v>
      </c>
      <c r="I570">
        <v>1346.11</v>
      </c>
      <c r="J570">
        <v>1.0353000000000001</v>
      </c>
      <c r="K570">
        <v>1393.63</v>
      </c>
      <c r="L570">
        <v>1.665E-3</v>
      </c>
      <c r="M570">
        <v>5.98</v>
      </c>
      <c r="N570" t="s">
        <v>1285</v>
      </c>
      <c r="O570" t="s">
        <v>1270</v>
      </c>
    </row>
    <row r="571" spans="1:15" x14ac:dyDescent="0.3">
      <c r="A571" t="s">
        <v>2409</v>
      </c>
      <c r="B571" s="2">
        <v>46336</v>
      </c>
      <c r="C571" s="2" t="str">
        <f>TEXT(Table2[[#This Row],[Date]], "mmm")</f>
        <v>Nov</v>
      </c>
      <c r="D571" t="s">
        <v>2410</v>
      </c>
      <c r="E571" t="s">
        <v>266</v>
      </c>
      <c r="F571" t="s">
        <v>133</v>
      </c>
      <c r="G571" t="s">
        <v>7</v>
      </c>
      <c r="H571" t="s">
        <v>1280</v>
      </c>
      <c r="I571">
        <v>937.68</v>
      </c>
      <c r="J571">
        <v>1.4005000000000001</v>
      </c>
      <c r="K571">
        <v>1313.22</v>
      </c>
      <c r="L571">
        <v>2.6970000000000002E-3</v>
      </c>
      <c r="M571">
        <v>8.32</v>
      </c>
      <c r="N571" t="s">
        <v>1266</v>
      </c>
      <c r="O571" t="s">
        <v>1286</v>
      </c>
    </row>
    <row r="572" spans="1:15" x14ac:dyDescent="0.3">
      <c r="A572" t="s">
        <v>2411</v>
      </c>
      <c r="B572" s="2">
        <v>46196</v>
      </c>
      <c r="C572" s="2" t="str">
        <f>TEXT(Table2[[#This Row],[Date]], "mmm")</f>
        <v>Jun</v>
      </c>
      <c r="D572" t="s">
        <v>2412</v>
      </c>
      <c r="E572" t="s">
        <v>630</v>
      </c>
      <c r="F572" t="s">
        <v>834</v>
      </c>
      <c r="G572" t="s">
        <v>7</v>
      </c>
      <c r="H572" t="s">
        <v>1280</v>
      </c>
      <c r="I572">
        <v>1026.6300000000001</v>
      </c>
      <c r="J572">
        <v>1.0833999999999999</v>
      </c>
      <c r="K572">
        <v>1112.25</v>
      </c>
      <c r="L572">
        <v>1.9589999999999998E-3</v>
      </c>
      <c r="M572">
        <v>6.51</v>
      </c>
      <c r="N572" t="s">
        <v>1266</v>
      </c>
      <c r="O572" t="s">
        <v>1270</v>
      </c>
    </row>
    <row r="573" spans="1:15" x14ac:dyDescent="0.3">
      <c r="A573" t="s">
        <v>2413</v>
      </c>
      <c r="B573" s="2">
        <v>46051</v>
      </c>
      <c r="C573" s="2" t="str">
        <f>TEXT(Table2[[#This Row],[Date]], "mmm")</f>
        <v>Jan</v>
      </c>
      <c r="D573" t="s">
        <v>2414</v>
      </c>
      <c r="E573" t="s">
        <v>264</v>
      </c>
      <c r="F573" t="s">
        <v>934</v>
      </c>
      <c r="G573" t="s">
        <v>7</v>
      </c>
      <c r="H573" t="s">
        <v>1280</v>
      </c>
      <c r="I573">
        <v>294.27</v>
      </c>
      <c r="J573">
        <v>0.88360000000000005</v>
      </c>
      <c r="K573">
        <v>260.02</v>
      </c>
      <c r="L573">
        <v>3.8470000000000002E-3</v>
      </c>
      <c r="M573">
        <v>12.75</v>
      </c>
      <c r="N573" t="s">
        <v>1285</v>
      </c>
      <c r="O573" t="s">
        <v>1267</v>
      </c>
    </row>
    <row r="574" spans="1:15" x14ac:dyDescent="0.3">
      <c r="A574" t="s">
        <v>2415</v>
      </c>
      <c r="B574" s="2">
        <v>46165</v>
      </c>
      <c r="C574" s="2" t="str">
        <f>TEXT(Table2[[#This Row],[Date]], "mmm")</f>
        <v>May</v>
      </c>
      <c r="D574" t="s">
        <v>2416</v>
      </c>
      <c r="E574" t="s">
        <v>864</v>
      </c>
      <c r="F574" t="s">
        <v>228</v>
      </c>
      <c r="G574" t="s">
        <v>7</v>
      </c>
      <c r="H574" t="s">
        <v>1280</v>
      </c>
      <c r="I574">
        <v>1388</v>
      </c>
      <c r="J574">
        <v>1.0920000000000001</v>
      </c>
      <c r="K574">
        <v>1515.7</v>
      </c>
      <c r="L574">
        <v>4.1570000000000001E-3</v>
      </c>
      <c r="M574">
        <v>13.05</v>
      </c>
      <c r="N574" t="s">
        <v>1266</v>
      </c>
      <c r="O574" t="s">
        <v>1274</v>
      </c>
    </row>
    <row r="575" spans="1:15" x14ac:dyDescent="0.3">
      <c r="A575" t="s">
        <v>2417</v>
      </c>
      <c r="B575" s="2">
        <v>46338</v>
      </c>
      <c r="C575" s="2" t="str">
        <f>TEXT(Table2[[#This Row],[Date]], "mmm")</f>
        <v>Nov</v>
      </c>
      <c r="D575" t="s">
        <v>2418</v>
      </c>
      <c r="E575" t="s">
        <v>1152</v>
      </c>
      <c r="F575" t="s">
        <v>358</v>
      </c>
      <c r="G575" t="s">
        <v>7</v>
      </c>
      <c r="H575" t="s">
        <v>1277</v>
      </c>
      <c r="I575">
        <v>862.4</v>
      </c>
      <c r="J575">
        <v>1.3633999999999999</v>
      </c>
      <c r="K575">
        <v>1175.8</v>
      </c>
      <c r="L575">
        <v>4.9100000000000003E-3</v>
      </c>
      <c r="M575">
        <v>16.64</v>
      </c>
      <c r="N575" t="s">
        <v>1266</v>
      </c>
      <c r="O575" t="s">
        <v>1267</v>
      </c>
    </row>
    <row r="576" spans="1:15" x14ac:dyDescent="0.3">
      <c r="A576" t="s">
        <v>2419</v>
      </c>
      <c r="B576" s="2">
        <v>46373</v>
      </c>
      <c r="C576" s="2" t="str">
        <f>TEXT(Table2[[#This Row],[Date]], "mmm")</f>
        <v>Dec</v>
      </c>
      <c r="D576" t="s">
        <v>2420</v>
      </c>
      <c r="E576" t="s">
        <v>150</v>
      </c>
      <c r="F576" t="s">
        <v>1004</v>
      </c>
      <c r="G576" t="s">
        <v>7</v>
      </c>
      <c r="H576" t="s">
        <v>1289</v>
      </c>
      <c r="I576">
        <v>2675.16</v>
      </c>
      <c r="J576">
        <v>1.3943000000000001</v>
      </c>
      <c r="K576">
        <v>3729.98</v>
      </c>
      <c r="L576">
        <v>4.5240000000000002E-3</v>
      </c>
      <c r="M576">
        <v>14.74</v>
      </c>
      <c r="N576" t="s">
        <v>1266</v>
      </c>
      <c r="O576" t="s">
        <v>1267</v>
      </c>
    </row>
    <row r="577" spans="1:15" x14ac:dyDescent="0.3">
      <c r="A577" t="s">
        <v>2421</v>
      </c>
      <c r="B577" s="2">
        <v>46064</v>
      </c>
      <c r="C577" s="2" t="str">
        <f>TEXT(Table2[[#This Row],[Date]], "mmm")</f>
        <v>Feb</v>
      </c>
      <c r="D577" t="s">
        <v>2422</v>
      </c>
      <c r="E577" t="s">
        <v>272</v>
      </c>
      <c r="F577" t="s">
        <v>164</v>
      </c>
      <c r="G577" t="s">
        <v>7</v>
      </c>
      <c r="H577" t="s">
        <v>1280</v>
      </c>
      <c r="I577">
        <v>925.05</v>
      </c>
      <c r="J577">
        <v>0.89129999999999998</v>
      </c>
      <c r="K577">
        <v>824.5</v>
      </c>
      <c r="L577">
        <v>4.0249999999999999E-3</v>
      </c>
      <c r="M577">
        <v>13.29</v>
      </c>
      <c r="N577" t="s">
        <v>1266</v>
      </c>
      <c r="O577" t="s">
        <v>1274</v>
      </c>
    </row>
    <row r="578" spans="1:15" x14ac:dyDescent="0.3">
      <c r="A578" t="s">
        <v>2423</v>
      </c>
      <c r="B578" s="2">
        <v>46321</v>
      </c>
      <c r="C578" s="2" t="str">
        <f>TEXT(Table2[[#This Row],[Date]], "mmm")</f>
        <v>Oct</v>
      </c>
      <c r="D578" t="s">
        <v>2424</v>
      </c>
      <c r="E578" t="s">
        <v>638</v>
      </c>
      <c r="F578" t="s">
        <v>268</v>
      </c>
      <c r="G578" t="s">
        <v>7</v>
      </c>
      <c r="H578" t="s">
        <v>1277</v>
      </c>
      <c r="I578">
        <v>607.04999999999995</v>
      </c>
      <c r="J578">
        <v>1.3747</v>
      </c>
      <c r="K578">
        <v>834.51</v>
      </c>
      <c r="L578">
        <v>2.085E-3</v>
      </c>
      <c r="M578">
        <v>6.46</v>
      </c>
      <c r="N578" t="s">
        <v>1266</v>
      </c>
      <c r="O578" t="s">
        <v>1286</v>
      </c>
    </row>
    <row r="579" spans="1:15" x14ac:dyDescent="0.3">
      <c r="A579" t="s">
        <v>2425</v>
      </c>
      <c r="B579" s="2">
        <v>46230</v>
      </c>
      <c r="C579" s="2" t="str">
        <f>TEXT(Table2[[#This Row],[Date]], "mmm")</f>
        <v>Jul</v>
      </c>
      <c r="D579" t="s">
        <v>2426</v>
      </c>
      <c r="E579" t="s">
        <v>1208</v>
      </c>
      <c r="F579" t="s">
        <v>1006</v>
      </c>
      <c r="G579" t="s">
        <v>7</v>
      </c>
      <c r="H579" t="s">
        <v>1280</v>
      </c>
      <c r="I579">
        <v>302.23</v>
      </c>
      <c r="J579">
        <v>1.1704000000000001</v>
      </c>
      <c r="K579">
        <v>353.73</v>
      </c>
      <c r="L579">
        <v>2.0460000000000001E-3</v>
      </c>
      <c r="M579">
        <v>6.75</v>
      </c>
      <c r="N579" t="s">
        <v>1266</v>
      </c>
      <c r="O579" t="s">
        <v>1270</v>
      </c>
    </row>
    <row r="580" spans="1:15" x14ac:dyDescent="0.3">
      <c r="A580" t="s">
        <v>2427</v>
      </c>
      <c r="B580" s="2">
        <v>46352</v>
      </c>
      <c r="C580" s="2" t="str">
        <f>TEXT(Table2[[#This Row],[Date]], "mmm")</f>
        <v>Nov</v>
      </c>
      <c r="D580" t="s">
        <v>2428</v>
      </c>
      <c r="E580" t="s">
        <v>426</v>
      </c>
      <c r="F580" t="s">
        <v>1236</v>
      </c>
      <c r="G580" t="s">
        <v>7</v>
      </c>
      <c r="H580" t="s">
        <v>1280</v>
      </c>
      <c r="I580">
        <v>150.13</v>
      </c>
      <c r="J580">
        <v>1.3952</v>
      </c>
      <c r="K580">
        <v>209.46</v>
      </c>
      <c r="L580">
        <v>1.7260000000000001E-3</v>
      </c>
      <c r="M580">
        <v>5.29</v>
      </c>
      <c r="N580" t="s">
        <v>1266</v>
      </c>
      <c r="O580" t="s">
        <v>1270</v>
      </c>
    </row>
    <row r="581" spans="1:15" x14ac:dyDescent="0.3">
      <c r="A581" t="s">
        <v>2429</v>
      </c>
      <c r="B581" s="2">
        <v>46214</v>
      </c>
      <c r="C581" s="2" t="str">
        <f>TEXT(Table2[[#This Row],[Date]], "mmm")</f>
        <v>Jul</v>
      </c>
      <c r="D581" t="s">
        <v>2430</v>
      </c>
      <c r="E581" t="s">
        <v>177</v>
      </c>
      <c r="F581" t="s">
        <v>144</v>
      </c>
      <c r="G581" t="s">
        <v>7</v>
      </c>
      <c r="H581" t="s">
        <v>1265</v>
      </c>
      <c r="I581">
        <v>716.87</v>
      </c>
      <c r="J581">
        <v>1.1729000000000001</v>
      </c>
      <c r="K581">
        <v>840.82</v>
      </c>
      <c r="L581">
        <v>1.487E-3</v>
      </c>
      <c r="M581">
        <v>4.6399999999999997</v>
      </c>
      <c r="N581" t="s">
        <v>1266</v>
      </c>
      <c r="O581" t="s">
        <v>1274</v>
      </c>
    </row>
    <row r="582" spans="1:15" x14ac:dyDescent="0.3">
      <c r="A582" t="s">
        <v>2431</v>
      </c>
      <c r="B582" s="2">
        <v>46182</v>
      </c>
      <c r="C582" s="2" t="str">
        <f>TEXT(Table2[[#This Row],[Date]], "mmm")</f>
        <v>Jun</v>
      </c>
      <c r="D582" t="s">
        <v>2432</v>
      </c>
      <c r="E582" t="s">
        <v>1196</v>
      </c>
      <c r="F582" t="s">
        <v>802</v>
      </c>
      <c r="G582" t="s">
        <v>7</v>
      </c>
      <c r="H582" t="s">
        <v>1289</v>
      </c>
      <c r="I582">
        <v>112.03</v>
      </c>
      <c r="J582">
        <v>1.0245</v>
      </c>
      <c r="K582">
        <v>114.77</v>
      </c>
      <c r="L582">
        <v>9.5E-4</v>
      </c>
      <c r="M582">
        <v>2.88</v>
      </c>
      <c r="N582" t="s">
        <v>1266</v>
      </c>
      <c r="O582" t="s">
        <v>1274</v>
      </c>
    </row>
    <row r="583" spans="1:15" x14ac:dyDescent="0.3">
      <c r="A583" t="s">
        <v>2433</v>
      </c>
      <c r="B583" s="2">
        <v>46086</v>
      </c>
      <c r="C583" s="2" t="str">
        <f>TEXT(Table2[[#This Row],[Date]], "mmm")</f>
        <v>Mar</v>
      </c>
      <c r="D583" t="s">
        <v>2434</v>
      </c>
      <c r="E583" t="s">
        <v>978</v>
      </c>
      <c r="F583" t="s">
        <v>108</v>
      </c>
      <c r="G583" t="s">
        <v>7</v>
      </c>
      <c r="H583" t="s">
        <v>1289</v>
      </c>
      <c r="I583">
        <v>380.74</v>
      </c>
      <c r="J583">
        <v>0.91439999999999999</v>
      </c>
      <c r="K583">
        <v>348.15</v>
      </c>
      <c r="L583">
        <v>3.124E-3</v>
      </c>
      <c r="M583">
        <v>10.47</v>
      </c>
      <c r="N583" t="s">
        <v>1266</v>
      </c>
      <c r="O583" t="s">
        <v>1286</v>
      </c>
    </row>
    <row r="584" spans="1:15" x14ac:dyDescent="0.3">
      <c r="A584" t="s">
        <v>2435</v>
      </c>
      <c r="B584" s="2">
        <v>46265</v>
      </c>
      <c r="C584" s="2" t="str">
        <f>TEXT(Table2[[#This Row],[Date]], "mmm")</f>
        <v>Aug</v>
      </c>
      <c r="D584" t="s">
        <v>2436</v>
      </c>
      <c r="E584" t="s">
        <v>564</v>
      </c>
      <c r="F584" t="s">
        <v>1020</v>
      </c>
      <c r="G584" t="s">
        <v>7</v>
      </c>
      <c r="H584" t="s">
        <v>1280</v>
      </c>
      <c r="I584">
        <v>2928.45</v>
      </c>
      <c r="J584">
        <v>1.2830999999999999</v>
      </c>
      <c r="K584">
        <v>3757.49</v>
      </c>
      <c r="L584">
        <v>2.2100000000000002E-3</v>
      </c>
      <c r="M584">
        <v>7.05</v>
      </c>
      <c r="N584" t="s">
        <v>1266</v>
      </c>
      <c r="O584" t="s">
        <v>1267</v>
      </c>
    </row>
    <row r="585" spans="1:15" x14ac:dyDescent="0.3">
      <c r="A585" t="s">
        <v>2437</v>
      </c>
      <c r="B585" s="2">
        <v>46280</v>
      </c>
      <c r="C585" s="2" t="str">
        <f>TEXT(Table2[[#This Row],[Date]], "mmm")</f>
        <v>Sep</v>
      </c>
      <c r="D585" t="s">
        <v>2438</v>
      </c>
      <c r="E585" t="s">
        <v>710</v>
      </c>
      <c r="F585" t="s">
        <v>1110</v>
      </c>
      <c r="G585" t="s">
        <v>7</v>
      </c>
      <c r="H585" t="s">
        <v>1280</v>
      </c>
      <c r="I585">
        <v>394.5</v>
      </c>
      <c r="J585">
        <v>1.0408999999999999</v>
      </c>
      <c r="K585">
        <v>410.64</v>
      </c>
      <c r="L585">
        <v>2.4810000000000001E-3</v>
      </c>
      <c r="M585">
        <v>7.53</v>
      </c>
      <c r="N585" t="s">
        <v>1266</v>
      </c>
      <c r="O585" t="s">
        <v>1267</v>
      </c>
    </row>
    <row r="586" spans="1:15" x14ac:dyDescent="0.3">
      <c r="A586" t="s">
        <v>2439</v>
      </c>
      <c r="B586" s="2">
        <v>46174</v>
      </c>
      <c r="C586" s="2" t="str">
        <f>TEXT(Table2[[#This Row],[Date]], "mmm")</f>
        <v>Jun</v>
      </c>
      <c r="D586" t="s">
        <v>2440</v>
      </c>
      <c r="E586" t="s">
        <v>1050</v>
      </c>
      <c r="F586" t="s">
        <v>38</v>
      </c>
      <c r="G586" t="s">
        <v>7</v>
      </c>
      <c r="H586" t="s">
        <v>1289</v>
      </c>
      <c r="I586">
        <v>4188.04</v>
      </c>
      <c r="J586">
        <v>1.1241000000000001</v>
      </c>
      <c r="K586">
        <v>4707.78</v>
      </c>
      <c r="L586">
        <v>3.2940000000000001E-3</v>
      </c>
      <c r="M586">
        <v>11.12</v>
      </c>
      <c r="N586" t="s">
        <v>1266</v>
      </c>
      <c r="O586" t="s">
        <v>1267</v>
      </c>
    </row>
    <row r="587" spans="1:15" x14ac:dyDescent="0.3">
      <c r="A587" t="s">
        <v>2441</v>
      </c>
      <c r="B587" s="2">
        <v>46237</v>
      </c>
      <c r="C587" s="2" t="str">
        <f>TEXT(Table2[[#This Row],[Date]], "mmm")</f>
        <v>Aug</v>
      </c>
      <c r="D587" t="s">
        <v>2442</v>
      </c>
      <c r="E587" t="s">
        <v>468</v>
      </c>
      <c r="F587" t="s">
        <v>804</v>
      </c>
      <c r="G587" t="s">
        <v>7</v>
      </c>
      <c r="H587" t="s">
        <v>1280</v>
      </c>
      <c r="I587">
        <v>2080</v>
      </c>
      <c r="J587">
        <v>1.1837</v>
      </c>
      <c r="K587">
        <v>2462.1</v>
      </c>
      <c r="L587">
        <v>2.2959999999999999E-3</v>
      </c>
      <c r="M587">
        <v>6.51</v>
      </c>
      <c r="N587" t="s">
        <v>1266</v>
      </c>
      <c r="O587" t="s">
        <v>1267</v>
      </c>
    </row>
    <row r="588" spans="1:15" x14ac:dyDescent="0.3">
      <c r="A588" t="s">
        <v>2443</v>
      </c>
      <c r="B588" s="2">
        <v>46344</v>
      </c>
      <c r="C588" s="2" t="str">
        <f>TEXT(Table2[[#This Row],[Date]], "mmm")</f>
        <v>Nov</v>
      </c>
      <c r="D588" t="s">
        <v>2444</v>
      </c>
      <c r="E588" t="s">
        <v>226</v>
      </c>
      <c r="F588" t="s">
        <v>1192</v>
      </c>
      <c r="G588" t="s">
        <v>7</v>
      </c>
      <c r="H588" t="s">
        <v>1277</v>
      </c>
      <c r="I588">
        <v>448.32</v>
      </c>
      <c r="J588">
        <v>1.3471</v>
      </c>
      <c r="K588">
        <v>603.92999999999995</v>
      </c>
      <c r="L588">
        <v>1.8339999999999999E-3</v>
      </c>
      <c r="M588">
        <v>5.63</v>
      </c>
      <c r="N588" t="s">
        <v>1266</v>
      </c>
      <c r="O588" t="s">
        <v>1267</v>
      </c>
    </row>
    <row r="589" spans="1:15" x14ac:dyDescent="0.3">
      <c r="A589" t="s">
        <v>2445</v>
      </c>
      <c r="B589" s="2">
        <v>46188</v>
      </c>
      <c r="C589" s="2" t="str">
        <f>TEXT(Table2[[#This Row],[Date]], "mmm")</f>
        <v>Jun</v>
      </c>
      <c r="D589" t="s">
        <v>2446</v>
      </c>
      <c r="E589" t="s">
        <v>100</v>
      </c>
      <c r="F589" t="s">
        <v>532</v>
      </c>
      <c r="G589" t="s">
        <v>7</v>
      </c>
      <c r="H589" t="s">
        <v>1280</v>
      </c>
      <c r="I589">
        <v>3280.58</v>
      </c>
      <c r="J589">
        <v>1.1388</v>
      </c>
      <c r="K589">
        <v>3735.92</v>
      </c>
      <c r="L589">
        <v>2.0170000000000001E-3</v>
      </c>
      <c r="M589">
        <v>6.31</v>
      </c>
      <c r="N589" t="s">
        <v>1266</v>
      </c>
      <c r="O589" t="s">
        <v>1267</v>
      </c>
    </row>
    <row r="590" spans="1:15" x14ac:dyDescent="0.3">
      <c r="A590" t="s">
        <v>2447</v>
      </c>
      <c r="B590" s="2">
        <v>46053</v>
      </c>
      <c r="C590" s="2" t="str">
        <f>TEXT(Table2[[#This Row],[Date]], "mmm")</f>
        <v>Jan</v>
      </c>
      <c r="D590" t="s">
        <v>2448</v>
      </c>
      <c r="E590" t="s">
        <v>524</v>
      </c>
      <c r="F590" t="s">
        <v>1130</v>
      </c>
      <c r="G590" t="s">
        <v>7</v>
      </c>
      <c r="H590" t="s">
        <v>1277</v>
      </c>
      <c r="I590">
        <v>5160.6499999999996</v>
      </c>
      <c r="J590">
        <v>0.89129999999999998</v>
      </c>
      <c r="K590">
        <v>4599.6899999999996</v>
      </c>
      <c r="L590">
        <v>1.619E-3</v>
      </c>
      <c r="M590">
        <v>5</v>
      </c>
      <c r="N590" t="s">
        <v>1266</v>
      </c>
      <c r="O590" t="s">
        <v>1286</v>
      </c>
    </row>
    <row r="591" spans="1:15" x14ac:dyDescent="0.3">
      <c r="A591" t="s">
        <v>2449</v>
      </c>
      <c r="B591" s="2">
        <v>46254</v>
      </c>
      <c r="C591" s="2" t="str">
        <f>TEXT(Table2[[#This Row],[Date]], "mmm")</f>
        <v>Aug</v>
      </c>
      <c r="D591" t="s">
        <v>2450</v>
      </c>
      <c r="E591" t="s">
        <v>720</v>
      </c>
      <c r="F591" t="s">
        <v>1222</v>
      </c>
      <c r="G591" t="s">
        <v>7</v>
      </c>
      <c r="H591" t="s">
        <v>1265</v>
      </c>
      <c r="I591">
        <v>202.47</v>
      </c>
      <c r="J591">
        <v>1.1921999999999999</v>
      </c>
      <c r="K591">
        <v>241.38</v>
      </c>
      <c r="L591">
        <v>3.9280000000000001E-3</v>
      </c>
      <c r="M591">
        <v>13.29</v>
      </c>
      <c r="N591" t="s">
        <v>1266</v>
      </c>
      <c r="O591" t="s">
        <v>1270</v>
      </c>
    </row>
    <row r="592" spans="1:15" x14ac:dyDescent="0.3">
      <c r="A592" t="s">
        <v>2451</v>
      </c>
      <c r="B592" s="2">
        <v>46304</v>
      </c>
      <c r="C592" s="2" t="str">
        <f>TEXT(Table2[[#This Row],[Date]], "mmm")</f>
        <v>Oct</v>
      </c>
      <c r="D592" t="s">
        <v>2452</v>
      </c>
      <c r="E592" t="s">
        <v>173</v>
      </c>
      <c r="F592" t="s">
        <v>1212</v>
      </c>
      <c r="G592" t="s">
        <v>7</v>
      </c>
      <c r="H592" t="s">
        <v>1265</v>
      </c>
      <c r="I592">
        <v>3049.35</v>
      </c>
      <c r="J592">
        <v>1.1202000000000001</v>
      </c>
      <c r="K592">
        <v>3415.88</v>
      </c>
      <c r="L592">
        <v>1.07E-3</v>
      </c>
      <c r="M592">
        <v>3.62</v>
      </c>
      <c r="N592" t="s">
        <v>1266</v>
      </c>
      <c r="O592" t="s">
        <v>1270</v>
      </c>
    </row>
    <row r="593" spans="1:15" x14ac:dyDescent="0.3">
      <c r="A593" t="s">
        <v>2453</v>
      </c>
      <c r="B593" s="2">
        <v>46051</v>
      </c>
      <c r="C593" s="2" t="str">
        <f>TEXT(Table2[[#This Row],[Date]], "mmm")</f>
        <v>Jan</v>
      </c>
      <c r="D593" t="s">
        <v>2454</v>
      </c>
      <c r="E593" t="s">
        <v>1154</v>
      </c>
      <c r="F593" t="s">
        <v>1238</v>
      </c>
      <c r="G593" t="s">
        <v>7</v>
      </c>
      <c r="H593" t="s">
        <v>1277</v>
      </c>
      <c r="I593">
        <v>523.1</v>
      </c>
      <c r="J593">
        <v>0.88360000000000005</v>
      </c>
      <c r="K593">
        <v>462.21</v>
      </c>
      <c r="L593">
        <v>2.8600000000000001E-3</v>
      </c>
      <c r="M593">
        <v>9.48</v>
      </c>
      <c r="N593" t="s">
        <v>1266</v>
      </c>
      <c r="O593" t="s">
        <v>1270</v>
      </c>
    </row>
    <row r="594" spans="1:15" x14ac:dyDescent="0.3">
      <c r="A594" t="s">
        <v>2455</v>
      </c>
      <c r="B594" s="2">
        <v>46217</v>
      </c>
      <c r="C594" s="2" t="str">
        <f>TEXT(Table2[[#This Row],[Date]], "mmm")</f>
        <v>Jul</v>
      </c>
      <c r="D594" t="s">
        <v>2456</v>
      </c>
      <c r="E594" t="s">
        <v>1048</v>
      </c>
      <c r="F594" t="s">
        <v>762</v>
      </c>
      <c r="G594" t="s">
        <v>7</v>
      </c>
      <c r="H594" t="s">
        <v>1280</v>
      </c>
      <c r="I594">
        <v>182.76</v>
      </c>
      <c r="J594">
        <v>1.1402000000000001</v>
      </c>
      <c r="K594">
        <v>208.38</v>
      </c>
      <c r="L594">
        <v>2.3839999999999998E-3</v>
      </c>
      <c r="M594">
        <v>7.08</v>
      </c>
      <c r="N594" t="s">
        <v>1266</v>
      </c>
      <c r="O594" t="s">
        <v>1286</v>
      </c>
    </row>
    <row r="595" spans="1:15" x14ac:dyDescent="0.3">
      <c r="A595" t="s">
        <v>2457</v>
      </c>
      <c r="B595" s="2">
        <v>46356</v>
      </c>
      <c r="C595" s="2" t="str">
        <f>TEXT(Table2[[#This Row],[Date]], "mmm")</f>
        <v>Nov</v>
      </c>
      <c r="D595" t="s">
        <v>2458</v>
      </c>
      <c r="E595" t="s">
        <v>1130</v>
      </c>
      <c r="F595" t="s">
        <v>442</v>
      </c>
      <c r="G595" t="s">
        <v>7</v>
      </c>
      <c r="H595" t="s">
        <v>1265</v>
      </c>
      <c r="I595">
        <v>1448.83</v>
      </c>
      <c r="J595">
        <v>1.3789</v>
      </c>
      <c r="K595">
        <v>1997.79</v>
      </c>
      <c r="L595">
        <v>1.062E-3</v>
      </c>
      <c r="M595">
        <v>3.31</v>
      </c>
      <c r="N595" t="s">
        <v>1266</v>
      </c>
      <c r="O595" t="s">
        <v>1270</v>
      </c>
    </row>
    <row r="596" spans="1:15" x14ac:dyDescent="0.3">
      <c r="A596" t="s">
        <v>2459</v>
      </c>
      <c r="B596" s="2">
        <v>46278</v>
      </c>
      <c r="C596" s="2" t="str">
        <f>TEXT(Table2[[#This Row],[Date]], "mmm")</f>
        <v>Sep</v>
      </c>
      <c r="D596" t="s">
        <v>2460</v>
      </c>
      <c r="E596" t="s">
        <v>986</v>
      </c>
      <c r="F596" t="s">
        <v>886</v>
      </c>
      <c r="G596" t="s">
        <v>7</v>
      </c>
      <c r="H596" t="s">
        <v>1265</v>
      </c>
      <c r="I596">
        <v>2064.38</v>
      </c>
      <c r="J596">
        <v>1.0769</v>
      </c>
      <c r="K596">
        <v>2223.13</v>
      </c>
      <c r="L596">
        <v>2.0240000000000002E-3</v>
      </c>
      <c r="M596">
        <v>6.55</v>
      </c>
      <c r="N596" t="s">
        <v>1266</v>
      </c>
      <c r="O596" t="s">
        <v>1267</v>
      </c>
    </row>
    <row r="597" spans="1:15" x14ac:dyDescent="0.3">
      <c r="A597" t="s">
        <v>2461</v>
      </c>
      <c r="B597" s="2">
        <v>46303</v>
      </c>
      <c r="C597" s="2" t="str">
        <f>TEXT(Table2[[#This Row],[Date]], "mmm")</f>
        <v>Oct</v>
      </c>
      <c r="D597" t="s">
        <v>2462</v>
      </c>
      <c r="E597" t="s">
        <v>1232</v>
      </c>
      <c r="F597" t="s">
        <v>594</v>
      </c>
      <c r="G597" t="s">
        <v>7</v>
      </c>
      <c r="H597" t="s">
        <v>1280</v>
      </c>
      <c r="I597">
        <v>1022.39</v>
      </c>
      <c r="J597">
        <v>1.1335999999999999</v>
      </c>
      <c r="K597">
        <v>1158.98</v>
      </c>
      <c r="L597">
        <v>3.1770000000000001E-3</v>
      </c>
      <c r="M597">
        <v>10.61</v>
      </c>
      <c r="N597" t="s">
        <v>1266</v>
      </c>
      <c r="O597" t="s">
        <v>1267</v>
      </c>
    </row>
    <row r="598" spans="1:15" x14ac:dyDescent="0.3">
      <c r="A598" t="s">
        <v>2463</v>
      </c>
      <c r="B598" s="2">
        <v>46326</v>
      </c>
      <c r="C598" s="2" t="str">
        <f>TEXT(Table2[[#This Row],[Date]], "mmm")</f>
        <v>Oct</v>
      </c>
      <c r="D598" t="s">
        <v>2464</v>
      </c>
      <c r="E598" t="s">
        <v>148</v>
      </c>
      <c r="F598" t="s">
        <v>1052</v>
      </c>
      <c r="G598" t="s">
        <v>7</v>
      </c>
      <c r="H598" t="s">
        <v>1280</v>
      </c>
      <c r="I598">
        <v>8778.52</v>
      </c>
      <c r="J598">
        <v>1.3112999999999999</v>
      </c>
      <c r="K598">
        <v>11511.27</v>
      </c>
      <c r="L598">
        <v>2.019E-3</v>
      </c>
      <c r="M598">
        <v>6.38</v>
      </c>
      <c r="N598" t="s">
        <v>1266</v>
      </c>
      <c r="O598" t="s">
        <v>1286</v>
      </c>
    </row>
    <row r="599" spans="1:15" x14ac:dyDescent="0.3">
      <c r="A599" t="s">
        <v>2465</v>
      </c>
      <c r="B599" s="2">
        <v>46343</v>
      </c>
      <c r="C599" s="2" t="str">
        <f>TEXT(Table2[[#This Row],[Date]], "mmm")</f>
        <v>Nov</v>
      </c>
      <c r="D599" t="s">
        <v>2466</v>
      </c>
      <c r="E599" t="s">
        <v>272</v>
      </c>
      <c r="F599" t="s">
        <v>115</v>
      </c>
      <c r="G599" t="s">
        <v>7</v>
      </c>
      <c r="H599" t="s">
        <v>1280</v>
      </c>
      <c r="I599">
        <v>2583.4899999999998</v>
      </c>
      <c r="J599">
        <v>1.4005000000000001</v>
      </c>
      <c r="K599">
        <v>3618.18</v>
      </c>
      <c r="L599">
        <v>1.469E-3</v>
      </c>
      <c r="M599">
        <v>4.78</v>
      </c>
      <c r="N599" t="s">
        <v>1266</v>
      </c>
      <c r="O599" t="s">
        <v>1274</v>
      </c>
    </row>
    <row r="600" spans="1:15" x14ac:dyDescent="0.3">
      <c r="A600" t="s">
        <v>2467</v>
      </c>
      <c r="B600" s="2">
        <v>46345</v>
      </c>
      <c r="C600" s="2" t="str">
        <f>TEXT(Table2[[#This Row],[Date]], "mmm")</f>
        <v>Nov</v>
      </c>
      <c r="D600" t="s">
        <v>2468</v>
      </c>
      <c r="E600" t="s">
        <v>650</v>
      </c>
      <c r="F600" t="s">
        <v>970</v>
      </c>
      <c r="G600" t="s">
        <v>7</v>
      </c>
      <c r="H600" t="s">
        <v>1280</v>
      </c>
      <c r="I600">
        <v>1019.27</v>
      </c>
      <c r="J600">
        <v>1.4049</v>
      </c>
      <c r="K600">
        <v>1431.97</v>
      </c>
      <c r="L600">
        <v>2.3089999999999999E-3</v>
      </c>
      <c r="M600">
        <v>7.69</v>
      </c>
      <c r="N600" t="s">
        <v>1266</v>
      </c>
      <c r="O600" t="s">
        <v>1267</v>
      </c>
    </row>
    <row r="601" spans="1:15" x14ac:dyDescent="0.3">
      <c r="A601" t="s">
        <v>2469</v>
      </c>
      <c r="B601" s="2">
        <v>46368</v>
      </c>
      <c r="C601" s="2" t="str">
        <f>TEXT(Table2[[#This Row],[Date]], "mmm")</f>
        <v>Dec</v>
      </c>
      <c r="D601" t="s">
        <v>2470</v>
      </c>
      <c r="E601" t="s">
        <v>228</v>
      </c>
      <c r="F601" t="s">
        <v>554</v>
      </c>
      <c r="G601" t="s">
        <v>7</v>
      </c>
      <c r="H601" t="s">
        <v>1289</v>
      </c>
      <c r="I601">
        <v>2395.1</v>
      </c>
      <c r="J601">
        <v>1.4129</v>
      </c>
      <c r="K601">
        <v>3384.04</v>
      </c>
      <c r="L601">
        <v>1.0169999999999999E-3</v>
      </c>
      <c r="M601">
        <v>3.43</v>
      </c>
      <c r="N601" t="s">
        <v>1266</v>
      </c>
      <c r="O601" t="s">
        <v>1267</v>
      </c>
    </row>
    <row r="602" spans="1:15" x14ac:dyDescent="0.3">
      <c r="A602" t="s">
        <v>2471</v>
      </c>
      <c r="B602" s="2">
        <v>46316</v>
      </c>
      <c r="C602" s="2" t="str">
        <f>TEXT(Table2[[#This Row],[Date]], "mmm")</f>
        <v>Oct</v>
      </c>
      <c r="D602" t="s">
        <v>2472</v>
      </c>
      <c r="E602" t="s">
        <v>506</v>
      </c>
      <c r="F602" t="s">
        <v>1072</v>
      </c>
      <c r="G602" t="s">
        <v>7</v>
      </c>
      <c r="H602" t="s">
        <v>1265</v>
      </c>
      <c r="I602">
        <v>35718.65</v>
      </c>
      <c r="J602">
        <v>1.2916000000000001</v>
      </c>
      <c r="K602">
        <v>46134.21</v>
      </c>
      <c r="L602">
        <v>1.647E-3</v>
      </c>
      <c r="M602">
        <v>5.39</v>
      </c>
      <c r="N602" t="s">
        <v>1266</v>
      </c>
      <c r="O602" t="s">
        <v>1286</v>
      </c>
    </row>
    <row r="603" spans="1:15" x14ac:dyDescent="0.3">
      <c r="A603" t="s">
        <v>2473</v>
      </c>
      <c r="B603" s="2">
        <v>46109</v>
      </c>
      <c r="C603" s="2" t="str">
        <f>TEXT(Table2[[#This Row],[Date]], "mmm")</f>
        <v>Mar</v>
      </c>
      <c r="D603" t="s">
        <v>2474</v>
      </c>
      <c r="E603" t="s">
        <v>348</v>
      </c>
      <c r="F603" t="s">
        <v>142</v>
      </c>
      <c r="G603" t="s">
        <v>7</v>
      </c>
      <c r="H603" t="s">
        <v>1265</v>
      </c>
      <c r="I603">
        <v>1891.5</v>
      </c>
      <c r="J603">
        <v>1.0094000000000001</v>
      </c>
      <c r="K603">
        <v>1909.28</v>
      </c>
      <c r="L603">
        <v>1.1969999999999999E-3</v>
      </c>
      <c r="M603">
        <v>3.74</v>
      </c>
      <c r="N603" t="s">
        <v>1266</v>
      </c>
      <c r="O603" t="s">
        <v>1286</v>
      </c>
    </row>
    <row r="604" spans="1:15" x14ac:dyDescent="0.3">
      <c r="A604" t="s">
        <v>2475</v>
      </c>
      <c r="B604" s="2">
        <v>46171</v>
      </c>
      <c r="C604" s="2" t="str">
        <f>TEXT(Table2[[#This Row],[Date]], "mmm")</f>
        <v>May</v>
      </c>
      <c r="D604" t="s">
        <v>2476</v>
      </c>
      <c r="E604" t="s">
        <v>324</v>
      </c>
      <c r="F604" t="s">
        <v>418</v>
      </c>
      <c r="G604" t="s">
        <v>7</v>
      </c>
      <c r="H604" t="s">
        <v>1277</v>
      </c>
      <c r="I604">
        <v>5473.79</v>
      </c>
      <c r="J604">
        <v>1.1117999999999999</v>
      </c>
      <c r="K604">
        <v>6085.76</v>
      </c>
      <c r="L604">
        <v>2.5690000000000001E-3</v>
      </c>
      <c r="M604">
        <v>8.16</v>
      </c>
      <c r="N604" t="s">
        <v>1266</v>
      </c>
      <c r="O604" t="s">
        <v>1267</v>
      </c>
    </row>
    <row r="605" spans="1:15" x14ac:dyDescent="0.3">
      <c r="A605" t="s">
        <v>2477</v>
      </c>
      <c r="B605" s="2">
        <v>46271</v>
      </c>
      <c r="C605" s="2" t="str">
        <f>TEXT(Table2[[#This Row],[Date]], "mmm")</f>
        <v>Sep</v>
      </c>
      <c r="D605" t="s">
        <v>2478</v>
      </c>
      <c r="E605" t="s">
        <v>318</v>
      </c>
      <c r="F605" t="s">
        <v>1030</v>
      </c>
      <c r="G605" t="s">
        <v>7</v>
      </c>
      <c r="H605" t="s">
        <v>1277</v>
      </c>
      <c r="I605">
        <v>3305.35</v>
      </c>
      <c r="J605">
        <v>1.2319</v>
      </c>
      <c r="K605">
        <v>4071.86</v>
      </c>
      <c r="L605">
        <v>4.0569999999999998E-3</v>
      </c>
      <c r="M605">
        <v>12.64</v>
      </c>
      <c r="N605" t="s">
        <v>1266</v>
      </c>
      <c r="O605" t="s">
        <v>1286</v>
      </c>
    </row>
    <row r="606" spans="1:15" x14ac:dyDescent="0.3">
      <c r="A606" t="s">
        <v>2479</v>
      </c>
      <c r="B606" s="2">
        <v>46343</v>
      </c>
      <c r="C606" s="2" t="str">
        <f>TEXT(Table2[[#This Row],[Date]], "mmm")</f>
        <v>Nov</v>
      </c>
      <c r="D606" t="s">
        <v>2480</v>
      </c>
      <c r="E606" t="s">
        <v>962</v>
      </c>
      <c r="F606" t="s">
        <v>594</v>
      </c>
      <c r="G606" t="s">
        <v>7</v>
      </c>
      <c r="H606" t="s">
        <v>1265</v>
      </c>
      <c r="I606">
        <v>292.73</v>
      </c>
      <c r="J606">
        <v>1.4005000000000001</v>
      </c>
      <c r="K606">
        <v>409.97</v>
      </c>
      <c r="L606">
        <v>2.8449999999999999E-3</v>
      </c>
      <c r="M606">
        <v>9.5399999999999991</v>
      </c>
      <c r="N606" t="s">
        <v>1266</v>
      </c>
      <c r="O606" t="s">
        <v>1274</v>
      </c>
    </row>
    <row r="607" spans="1:15" x14ac:dyDescent="0.3">
      <c r="A607" t="s">
        <v>2481</v>
      </c>
      <c r="B607" s="2">
        <v>46305</v>
      </c>
      <c r="C607" s="2" t="str">
        <f>TEXT(Table2[[#This Row],[Date]], "mmm")</f>
        <v>Oct</v>
      </c>
      <c r="D607" t="s">
        <v>2482</v>
      </c>
      <c r="E607" t="s">
        <v>1036</v>
      </c>
      <c r="F607" t="s">
        <v>1102</v>
      </c>
      <c r="G607" t="s">
        <v>7</v>
      </c>
      <c r="H607" t="s">
        <v>1280</v>
      </c>
      <c r="I607">
        <v>325.64</v>
      </c>
      <c r="J607">
        <v>1.1628000000000001</v>
      </c>
      <c r="K607">
        <v>378.65</v>
      </c>
      <c r="L607">
        <v>5.738E-3</v>
      </c>
      <c r="M607">
        <v>18.22</v>
      </c>
      <c r="N607" t="s">
        <v>1266</v>
      </c>
      <c r="O607" t="s">
        <v>1274</v>
      </c>
    </row>
    <row r="608" spans="1:15" x14ac:dyDescent="0.3">
      <c r="A608" t="s">
        <v>2483</v>
      </c>
      <c r="B608" s="2">
        <v>46384</v>
      </c>
      <c r="C608" s="2" t="str">
        <f>TEXT(Table2[[#This Row],[Date]], "mmm")</f>
        <v>Dec</v>
      </c>
      <c r="D608" t="s">
        <v>2484</v>
      </c>
      <c r="E608" t="s">
        <v>1102</v>
      </c>
      <c r="F608" t="s">
        <v>304</v>
      </c>
      <c r="G608" t="s">
        <v>7</v>
      </c>
      <c r="H608" t="s">
        <v>1280</v>
      </c>
      <c r="I608">
        <v>1061.08</v>
      </c>
      <c r="J608">
        <v>1.3996</v>
      </c>
      <c r="K608">
        <v>1485.09</v>
      </c>
      <c r="L608">
        <v>4.0020000000000003E-3</v>
      </c>
      <c r="M608">
        <v>14.29</v>
      </c>
      <c r="N608" t="s">
        <v>1266</v>
      </c>
      <c r="O608" t="s">
        <v>1267</v>
      </c>
    </row>
    <row r="609" spans="1:15" x14ac:dyDescent="0.3">
      <c r="A609" t="s">
        <v>2485</v>
      </c>
      <c r="B609" s="2">
        <v>46220</v>
      </c>
      <c r="C609" s="2" t="str">
        <f>TEXT(Table2[[#This Row],[Date]], "mmm")</f>
        <v>Jul</v>
      </c>
      <c r="D609" t="s">
        <v>2486</v>
      </c>
      <c r="E609" t="s">
        <v>714</v>
      </c>
      <c r="F609" t="s">
        <v>468</v>
      </c>
      <c r="G609" t="s">
        <v>7</v>
      </c>
      <c r="H609" t="s">
        <v>1280</v>
      </c>
      <c r="I609">
        <v>969.35</v>
      </c>
      <c r="J609">
        <v>1.1779999999999999</v>
      </c>
      <c r="K609">
        <v>1141.8900000000001</v>
      </c>
      <c r="L609">
        <v>1.384E-3</v>
      </c>
      <c r="M609">
        <v>4.37</v>
      </c>
      <c r="N609" t="s">
        <v>1266</v>
      </c>
      <c r="O609" t="s">
        <v>1286</v>
      </c>
    </row>
    <row r="610" spans="1:15" x14ac:dyDescent="0.3">
      <c r="A610" t="s">
        <v>2487</v>
      </c>
      <c r="B610" s="2">
        <v>46066</v>
      </c>
      <c r="C610" s="2" t="str">
        <f>TEXT(Table2[[#This Row],[Date]], "mmm")</f>
        <v>Feb</v>
      </c>
      <c r="D610" t="s">
        <v>2488</v>
      </c>
      <c r="E610" t="s">
        <v>772</v>
      </c>
      <c r="F610" t="s">
        <v>332</v>
      </c>
      <c r="G610" t="s">
        <v>7</v>
      </c>
      <c r="H610" t="s">
        <v>1273</v>
      </c>
      <c r="I610">
        <v>3405.55</v>
      </c>
      <c r="J610">
        <v>0.86650000000000005</v>
      </c>
      <c r="K610">
        <v>2950.91</v>
      </c>
      <c r="L610">
        <v>2.0089999999999999E-3</v>
      </c>
      <c r="M610">
        <v>6.03</v>
      </c>
      <c r="N610" t="s">
        <v>1266</v>
      </c>
      <c r="O610" t="s">
        <v>1274</v>
      </c>
    </row>
    <row r="611" spans="1:15" x14ac:dyDescent="0.3">
      <c r="A611" t="s">
        <v>2489</v>
      </c>
      <c r="B611" s="2">
        <v>46378</v>
      </c>
      <c r="C611" s="2" t="str">
        <f>TEXT(Table2[[#This Row],[Date]], "mmm")</f>
        <v>Dec</v>
      </c>
      <c r="D611" t="s">
        <v>2490</v>
      </c>
      <c r="E611" t="s">
        <v>396</v>
      </c>
      <c r="F611" t="s">
        <v>394</v>
      </c>
      <c r="G611" t="s">
        <v>7</v>
      </c>
      <c r="H611" t="s">
        <v>1277</v>
      </c>
      <c r="I611">
        <v>4625.6400000000003</v>
      </c>
      <c r="J611">
        <v>1.4681999999999999</v>
      </c>
      <c r="K611">
        <v>6791.36</v>
      </c>
      <c r="L611">
        <v>2.7950000000000002E-3</v>
      </c>
      <c r="M611">
        <v>10.27</v>
      </c>
      <c r="N611" t="s">
        <v>1266</v>
      </c>
      <c r="O611" t="s">
        <v>1267</v>
      </c>
    </row>
    <row r="612" spans="1:15" x14ac:dyDescent="0.3">
      <c r="A612" t="s">
        <v>2491</v>
      </c>
      <c r="B612" s="2">
        <v>46050</v>
      </c>
      <c r="C612" s="2" t="str">
        <f>TEXT(Table2[[#This Row],[Date]], "mmm")</f>
        <v>Jan</v>
      </c>
      <c r="D612" t="s">
        <v>2492</v>
      </c>
      <c r="E612" t="s">
        <v>474</v>
      </c>
      <c r="F612" t="s">
        <v>942</v>
      </c>
      <c r="G612" t="s">
        <v>7</v>
      </c>
      <c r="H612" t="s">
        <v>1265</v>
      </c>
      <c r="I612">
        <v>2837.77</v>
      </c>
      <c r="J612">
        <v>0.89270000000000005</v>
      </c>
      <c r="K612">
        <v>2533.2800000000002</v>
      </c>
      <c r="L612">
        <v>1.5009999999999999E-3</v>
      </c>
      <c r="M612">
        <v>5.07</v>
      </c>
      <c r="N612" t="s">
        <v>1266</v>
      </c>
      <c r="O612" t="s">
        <v>1274</v>
      </c>
    </row>
    <row r="613" spans="1:15" x14ac:dyDescent="0.3">
      <c r="A613" t="s">
        <v>2493</v>
      </c>
      <c r="B613" s="2">
        <v>46039</v>
      </c>
      <c r="C613" s="2" t="str">
        <f>TEXT(Table2[[#This Row],[Date]], "mmm")</f>
        <v>Jan</v>
      </c>
      <c r="D613" t="s">
        <v>2494</v>
      </c>
      <c r="E613" t="s">
        <v>734</v>
      </c>
      <c r="F613" t="s">
        <v>286</v>
      </c>
      <c r="G613" t="s">
        <v>7</v>
      </c>
      <c r="H613" t="s">
        <v>1265</v>
      </c>
      <c r="I613">
        <v>201.27</v>
      </c>
      <c r="J613">
        <v>0.86739999999999995</v>
      </c>
      <c r="K613">
        <v>174.58</v>
      </c>
      <c r="L613">
        <v>2.9090000000000001E-3</v>
      </c>
      <c r="M613">
        <v>8.73</v>
      </c>
      <c r="N613" t="s">
        <v>1266</v>
      </c>
      <c r="O613" t="s">
        <v>1267</v>
      </c>
    </row>
    <row r="614" spans="1:15" x14ac:dyDescent="0.3">
      <c r="A614" t="s">
        <v>2495</v>
      </c>
      <c r="B614" s="2">
        <v>46149</v>
      </c>
      <c r="C614" s="2" t="str">
        <f>TEXT(Table2[[#This Row],[Date]], "mmm")</f>
        <v>May</v>
      </c>
      <c r="D614" t="s">
        <v>2496</v>
      </c>
      <c r="E614" t="s">
        <v>168</v>
      </c>
      <c r="F614" t="s">
        <v>62</v>
      </c>
      <c r="G614" t="s">
        <v>7</v>
      </c>
      <c r="H614" t="s">
        <v>1265</v>
      </c>
      <c r="I614">
        <v>520.08000000000004</v>
      </c>
      <c r="J614">
        <v>0.99960000000000004</v>
      </c>
      <c r="K614">
        <v>519.87</v>
      </c>
      <c r="L614">
        <v>2.8110000000000001E-3</v>
      </c>
      <c r="M614">
        <v>8.4700000000000006</v>
      </c>
      <c r="N614" t="s">
        <v>1266</v>
      </c>
      <c r="O614" t="s">
        <v>1267</v>
      </c>
    </row>
    <row r="615" spans="1:15" x14ac:dyDescent="0.3">
      <c r="A615" t="s">
        <v>2497</v>
      </c>
      <c r="B615" s="2">
        <v>46190</v>
      </c>
      <c r="C615" s="2" t="str">
        <f>TEXT(Table2[[#This Row],[Date]], "mmm")</f>
        <v>Jun</v>
      </c>
      <c r="D615" t="s">
        <v>2498</v>
      </c>
      <c r="E615" t="s">
        <v>168</v>
      </c>
      <c r="F615" t="s">
        <v>656</v>
      </c>
      <c r="G615" t="s">
        <v>7</v>
      </c>
      <c r="H615" t="s">
        <v>1265</v>
      </c>
      <c r="I615">
        <v>7239.75</v>
      </c>
      <c r="J615">
        <v>1.1105</v>
      </c>
      <c r="K615">
        <v>8039.74</v>
      </c>
      <c r="L615">
        <v>2.6340000000000001E-3</v>
      </c>
      <c r="M615">
        <v>9.44</v>
      </c>
      <c r="N615" t="s">
        <v>1266</v>
      </c>
      <c r="O615" t="s">
        <v>1267</v>
      </c>
    </row>
    <row r="616" spans="1:15" x14ac:dyDescent="0.3">
      <c r="A616" t="s">
        <v>2499</v>
      </c>
      <c r="B616" s="2">
        <v>46266</v>
      </c>
      <c r="C616" s="2" t="str">
        <f>TEXT(Table2[[#This Row],[Date]], "mmm")</f>
        <v>Sep</v>
      </c>
      <c r="D616" t="s">
        <v>2500</v>
      </c>
      <c r="E616" t="s">
        <v>1096</v>
      </c>
      <c r="F616" t="s">
        <v>356</v>
      </c>
      <c r="G616" t="s">
        <v>7</v>
      </c>
      <c r="H616" t="s">
        <v>1280</v>
      </c>
      <c r="I616">
        <v>2243.6</v>
      </c>
      <c r="J616">
        <v>1.2926</v>
      </c>
      <c r="K616">
        <v>2900.08</v>
      </c>
      <c r="L616">
        <v>2.14E-3</v>
      </c>
      <c r="M616">
        <v>6.48</v>
      </c>
      <c r="N616" t="s">
        <v>1266</v>
      </c>
      <c r="O616" t="s">
        <v>1274</v>
      </c>
    </row>
    <row r="617" spans="1:15" x14ac:dyDescent="0.3">
      <c r="A617" t="s">
        <v>2501</v>
      </c>
      <c r="B617" s="2">
        <v>46098</v>
      </c>
      <c r="C617" s="2" t="str">
        <f>TEXT(Table2[[#This Row],[Date]], "mmm")</f>
        <v>Mar</v>
      </c>
      <c r="D617" t="s">
        <v>2502</v>
      </c>
      <c r="E617" t="s">
        <v>480</v>
      </c>
      <c r="F617" t="s">
        <v>694</v>
      </c>
      <c r="G617" t="s">
        <v>7</v>
      </c>
      <c r="H617" t="s">
        <v>1280</v>
      </c>
      <c r="I617">
        <v>181.13</v>
      </c>
      <c r="J617">
        <v>0.95720000000000005</v>
      </c>
      <c r="K617">
        <v>173.38</v>
      </c>
      <c r="L617">
        <v>1.297E-3</v>
      </c>
      <c r="M617">
        <v>4.1399999999999997</v>
      </c>
      <c r="N617" t="s">
        <v>1266</v>
      </c>
      <c r="O617" t="s">
        <v>1267</v>
      </c>
    </row>
    <row r="618" spans="1:15" x14ac:dyDescent="0.3">
      <c r="A618" t="s">
        <v>2503</v>
      </c>
      <c r="B618" s="2">
        <v>46253</v>
      </c>
      <c r="C618" s="2" t="str">
        <f>TEXT(Table2[[#This Row],[Date]], "mmm")</f>
        <v>Aug</v>
      </c>
      <c r="D618" t="s">
        <v>2504</v>
      </c>
      <c r="E618" t="s">
        <v>1226</v>
      </c>
      <c r="F618" t="s">
        <v>1122</v>
      </c>
      <c r="G618" t="s">
        <v>7</v>
      </c>
      <c r="H618" t="s">
        <v>1273</v>
      </c>
      <c r="I618">
        <v>1955.14</v>
      </c>
      <c r="J618">
        <v>1.1917</v>
      </c>
      <c r="K618">
        <v>2329.94</v>
      </c>
      <c r="L618">
        <v>2.8059999999999999E-3</v>
      </c>
      <c r="M618">
        <v>9.23</v>
      </c>
      <c r="N618" t="s">
        <v>1266</v>
      </c>
      <c r="O618" t="s">
        <v>1286</v>
      </c>
    </row>
    <row r="619" spans="1:15" x14ac:dyDescent="0.3">
      <c r="A619" t="s">
        <v>2505</v>
      </c>
      <c r="B619" s="2">
        <v>46226</v>
      </c>
      <c r="C619" s="2" t="str">
        <f>TEXT(Table2[[#This Row],[Date]], "mmm")</f>
        <v>Jul</v>
      </c>
      <c r="D619" t="s">
        <v>2506</v>
      </c>
      <c r="E619" t="s">
        <v>1204</v>
      </c>
      <c r="F619" t="s">
        <v>938</v>
      </c>
      <c r="G619" t="s">
        <v>7</v>
      </c>
      <c r="H619" t="s">
        <v>1277</v>
      </c>
      <c r="I619">
        <v>123.65</v>
      </c>
      <c r="J619">
        <v>1.1357999999999999</v>
      </c>
      <c r="K619">
        <v>140.44</v>
      </c>
      <c r="L619">
        <v>2.3400000000000001E-3</v>
      </c>
      <c r="M619">
        <v>7.97</v>
      </c>
      <c r="N619" t="s">
        <v>1266</v>
      </c>
      <c r="O619" t="s">
        <v>1267</v>
      </c>
    </row>
    <row r="620" spans="1:15" x14ac:dyDescent="0.3">
      <c r="A620" t="s">
        <v>2507</v>
      </c>
      <c r="B620" s="2">
        <v>46270</v>
      </c>
      <c r="C620" s="2" t="str">
        <f>TEXT(Table2[[#This Row],[Date]], "mmm")</f>
        <v>Sep</v>
      </c>
      <c r="D620" t="s">
        <v>2508</v>
      </c>
      <c r="E620" t="s">
        <v>894</v>
      </c>
      <c r="F620" t="s">
        <v>732</v>
      </c>
      <c r="G620" t="s">
        <v>7</v>
      </c>
      <c r="H620" t="s">
        <v>1280</v>
      </c>
      <c r="I620">
        <v>3784.91</v>
      </c>
      <c r="J620">
        <v>1.2226999999999999</v>
      </c>
      <c r="K620">
        <v>4627.8100000000004</v>
      </c>
      <c r="L620">
        <v>1.4909999999999999E-3</v>
      </c>
      <c r="M620">
        <v>5.32</v>
      </c>
      <c r="N620" t="s">
        <v>1266</v>
      </c>
      <c r="O620" t="s">
        <v>1270</v>
      </c>
    </row>
    <row r="621" spans="1:15" x14ac:dyDescent="0.3">
      <c r="A621" t="s">
        <v>2509</v>
      </c>
      <c r="B621" s="2">
        <v>46324</v>
      </c>
      <c r="C621" s="2" t="str">
        <f>TEXT(Table2[[#This Row],[Date]], "mmm")</f>
        <v>Oct</v>
      </c>
      <c r="D621" t="s">
        <v>2510</v>
      </c>
      <c r="E621" t="s">
        <v>894</v>
      </c>
      <c r="F621" t="s">
        <v>490</v>
      </c>
      <c r="G621" t="s">
        <v>7</v>
      </c>
      <c r="H621" t="s">
        <v>1280</v>
      </c>
      <c r="I621">
        <v>2027.61</v>
      </c>
      <c r="J621">
        <v>1.3386</v>
      </c>
      <c r="K621">
        <v>2714.16</v>
      </c>
      <c r="L621">
        <v>2.3159999999999999E-3</v>
      </c>
      <c r="M621">
        <v>7.72</v>
      </c>
      <c r="N621" t="s">
        <v>1266</v>
      </c>
      <c r="O621" t="s">
        <v>1270</v>
      </c>
    </row>
    <row r="622" spans="1:15" x14ac:dyDescent="0.3">
      <c r="A622" t="s">
        <v>2511</v>
      </c>
      <c r="B622" s="2">
        <v>46236</v>
      </c>
      <c r="C622" s="2" t="str">
        <f>TEXT(Table2[[#This Row],[Date]], "mmm")</f>
        <v>Aug</v>
      </c>
      <c r="D622" t="s">
        <v>2512</v>
      </c>
      <c r="E622" t="s">
        <v>790</v>
      </c>
      <c r="F622" t="s">
        <v>268</v>
      </c>
      <c r="G622" t="s">
        <v>7</v>
      </c>
      <c r="H622" t="s">
        <v>1280</v>
      </c>
      <c r="I622">
        <v>878.08</v>
      </c>
      <c r="J622">
        <v>1.1568000000000001</v>
      </c>
      <c r="K622">
        <v>1015.76</v>
      </c>
      <c r="L622">
        <v>1.8420000000000001E-3</v>
      </c>
      <c r="M622">
        <v>6.52</v>
      </c>
      <c r="N622" t="s">
        <v>1266</v>
      </c>
      <c r="O622" t="s">
        <v>1267</v>
      </c>
    </row>
    <row r="623" spans="1:15" x14ac:dyDescent="0.3">
      <c r="A623" t="s">
        <v>2513</v>
      </c>
      <c r="B623" s="2">
        <v>46237</v>
      </c>
      <c r="C623" s="2" t="str">
        <f>TEXT(Table2[[#This Row],[Date]], "mmm")</f>
        <v>Aug</v>
      </c>
      <c r="D623" t="s">
        <v>2514</v>
      </c>
      <c r="E623" t="s">
        <v>460</v>
      </c>
      <c r="F623" t="s">
        <v>868</v>
      </c>
      <c r="G623" t="s">
        <v>7</v>
      </c>
      <c r="H623" t="s">
        <v>1277</v>
      </c>
      <c r="I623">
        <v>1009.93</v>
      </c>
      <c r="J623">
        <v>1.1837</v>
      </c>
      <c r="K623">
        <v>1195.45</v>
      </c>
      <c r="L623">
        <v>2.9459999999999998E-3</v>
      </c>
      <c r="M623">
        <v>10.039999999999999</v>
      </c>
      <c r="N623" t="s">
        <v>1266</v>
      </c>
      <c r="O623" t="s">
        <v>1267</v>
      </c>
    </row>
    <row r="624" spans="1:15" x14ac:dyDescent="0.3">
      <c r="A624" t="s">
        <v>2515</v>
      </c>
      <c r="B624" s="2">
        <v>46180</v>
      </c>
      <c r="C624" s="2" t="str">
        <f>TEXT(Table2[[#This Row],[Date]], "mmm")</f>
        <v>Jun</v>
      </c>
      <c r="D624" t="s">
        <v>2516</v>
      </c>
      <c r="E624" t="s">
        <v>620</v>
      </c>
      <c r="F624" t="s">
        <v>884</v>
      </c>
      <c r="G624" t="s">
        <v>7</v>
      </c>
      <c r="H624" t="s">
        <v>1277</v>
      </c>
      <c r="I624">
        <v>2069.4</v>
      </c>
      <c r="J624">
        <v>1.0719000000000001</v>
      </c>
      <c r="K624">
        <v>2218.19</v>
      </c>
      <c r="L624">
        <v>2.9580000000000001E-3</v>
      </c>
      <c r="M624">
        <v>10.08</v>
      </c>
      <c r="N624" t="s">
        <v>1266</v>
      </c>
      <c r="O624" t="s">
        <v>1274</v>
      </c>
    </row>
    <row r="625" spans="1:15" x14ac:dyDescent="0.3">
      <c r="A625" t="s">
        <v>2517</v>
      </c>
      <c r="B625" s="2">
        <v>46091</v>
      </c>
      <c r="C625" s="2" t="str">
        <f>TEXT(Table2[[#This Row],[Date]], "mmm")</f>
        <v>Mar</v>
      </c>
      <c r="D625" t="s">
        <v>2518</v>
      </c>
      <c r="E625" t="s">
        <v>258</v>
      </c>
      <c r="F625" t="s">
        <v>1058</v>
      </c>
      <c r="G625" t="s">
        <v>7</v>
      </c>
      <c r="H625" t="s">
        <v>1265</v>
      </c>
      <c r="I625">
        <v>4591.95</v>
      </c>
      <c r="J625">
        <v>0.95620000000000005</v>
      </c>
      <c r="K625">
        <v>4390.82</v>
      </c>
      <c r="L625">
        <v>1.6789999999999999E-3</v>
      </c>
      <c r="M625">
        <v>5.58</v>
      </c>
      <c r="N625" t="s">
        <v>1266</v>
      </c>
      <c r="O625" t="s">
        <v>1286</v>
      </c>
    </row>
    <row r="626" spans="1:15" x14ac:dyDescent="0.3">
      <c r="A626" t="s">
        <v>2519</v>
      </c>
      <c r="B626" s="2">
        <v>46107</v>
      </c>
      <c r="C626" s="2" t="str">
        <f>TEXT(Table2[[#This Row],[Date]], "mmm")</f>
        <v>Mar</v>
      </c>
      <c r="D626" t="s">
        <v>2520</v>
      </c>
      <c r="E626" t="s">
        <v>1134</v>
      </c>
      <c r="F626" t="s">
        <v>125</v>
      </c>
      <c r="G626" t="s">
        <v>7</v>
      </c>
      <c r="H626" t="s">
        <v>1289</v>
      </c>
      <c r="I626">
        <v>3262.21</v>
      </c>
      <c r="J626">
        <v>1.0461</v>
      </c>
      <c r="K626">
        <v>3412.6</v>
      </c>
      <c r="L626">
        <v>2.183E-3</v>
      </c>
      <c r="M626">
        <v>6.72</v>
      </c>
      <c r="N626" t="s">
        <v>1266</v>
      </c>
      <c r="O626" t="s">
        <v>1267</v>
      </c>
    </row>
    <row r="627" spans="1:15" x14ac:dyDescent="0.3">
      <c r="A627" t="s">
        <v>2521</v>
      </c>
      <c r="B627" s="2">
        <v>46289</v>
      </c>
      <c r="C627" s="2" t="str">
        <f>TEXT(Table2[[#This Row],[Date]], "mmm")</f>
        <v>Sep</v>
      </c>
      <c r="D627" t="s">
        <v>2522</v>
      </c>
      <c r="E627" t="s">
        <v>532</v>
      </c>
      <c r="F627" t="s">
        <v>1066</v>
      </c>
      <c r="G627" t="s">
        <v>7</v>
      </c>
      <c r="H627" t="s">
        <v>1273</v>
      </c>
      <c r="I627">
        <v>5552.59</v>
      </c>
      <c r="J627">
        <v>1.0283</v>
      </c>
      <c r="K627">
        <v>5709.73</v>
      </c>
      <c r="L627">
        <v>1.725E-3</v>
      </c>
      <c r="M627">
        <v>6.1</v>
      </c>
      <c r="N627" t="s">
        <v>1266</v>
      </c>
      <c r="O627" t="s">
        <v>1267</v>
      </c>
    </row>
    <row r="628" spans="1:15" x14ac:dyDescent="0.3">
      <c r="A628" t="s">
        <v>2523</v>
      </c>
      <c r="B628" s="2">
        <v>46091</v>
      </c>
      <c r="C628" s="2" t="str">
        <f>TEXT(Table2[[#This Row],[Date]], "mmm")</f>
        <v>Mar</v>
      </c>
      <c r="D628" t="s">
        <v>2524</v>
      </c>
      <c r="E628" t="s">
        <v>1030</v>
      </c>
      <c r="F628" t="s">
        <v>966</v>
      </c>
      <c r="G628" t="s">
        <v>7</v>
      </c>
      <c r="H628" t="s">
        <v>1273</v>
      </c>
      <c r="I628">
        <v>3808.84</v>
      </c>
      <c r="J628">
        <v>0.95620000000000005</v>
      </c>
      <c r="K628">
        <v>3642.01</v>
      </c>
      <c r="L628">
        <v>4.9630000000000004E-3</v>
      </c>
      <c r="M628">
        <v>15.59</v>
      </c>
      <c r="N628" t="s">
        <v>1266</v>
      </c>
      <c r="O628" t="s">
        <v>1286</v>
      </c>
    </row>
    <row r="629" spans="1:15" x14ac:dyDescent="0.3">
      <c r="A629" t="s">
        <v>2525</v>
      </c>
      <c r="B629" s="2">
        <v>46121</v>
      </c>
      <c r="C629" s="2" t="str">
        <f>TEXT(Table2[[#This Row],[Date]], "mmm")</f>
        <v>Apr</v>
      </c>
      <c r="D629" t="s">
        <v>2526</v>
      </c>
      <c r="E629" t="s">
        <v>1044</v>
      </c>
      <c r="F629" t="s">
        <v>574</v>
      </c>
      <c r="G629" t="s">
        <v>7</v>
      </c>
      <c r="H629" t="s">
        <v>1265</v>
      </c>
      <c r="I629">
        <v>5351.98</v>
      </c>
      <c r="J629">
        <v>1.2484</v>
      </c>
      <c r="K629">
        <v>6681.41</v>
      </c>
      <c r="L629">
        <v>1.8699999999999999E-3</v>
      </c>
      <c r="M629">
        <v>6.3</v>
      </c>
      <c r="N629" t="s">
        <v>1266</v>
      </c>
      <c r="O629" t="s">
        <v>1286</v>
      </c>
    </row>
    <row r="630" spans="1:15" x14ac:dyDescent="0.3">
      <c r="A630" t="s">
        <v>2527</v>
      </c>
      <c r="B630" s="2">
        <v>46369</v>
      </c>
      <c r="C630" s="2" t="str">
        <f>TEXT(Table2[[#This Row],[Date]], "mmm")</f>
        <v>Dec</v>
      </c>
      <c r="D630" t="s">
        <v>2528</v>
      </c>
      <c r="E630" t="s">
        <v>918</v>
      </c>
      <c r="F630" t="s">
        <v>284</v>
      </c>
      <c r="G630" t="s">
        <v>7</v>
      </c>
      <c r="H630" t="s">
        <v>1265</v>
      </c>
      <c r="I630">
        <v>8846.85</v>
      </c>
      <c r="J630">
        <v>1.4229000000000001</v>
      </c>
      <c r="K630">
        <v>12588.18</v>
      </c>
      <c r="L630">
        <v>2.6359999999999999E-3</v>
      </c>
      <c r="M630">
        <v>7.56</v>
      </c>
      <c r="N630" t="s">
        <v>1266</v>
      </c>
      <c r="O630" t="s">
        <v>1274</v>
      </c>
    </row>
    <row r="631" spans="1:15" x14ac:dyDescent="0.3">
      <c r="A631" t="s">
        <v>2529</v>
      </c>
      <c r="B631" s="2">
        <v>46238</v>
      </c>
      <c r="C631" s="2" t="str">
        <f>TEXT(Table2[[#This Row],[Date]], "mmm")</f>
        <v>Aug</v>
      </c>
      <c r="D631" t="s">
        <v>2530</v>
      </c>
      <c r="E631" t="s">
        <v>1016</v>
      </c>
      <c r="F631" t="s">
        <v>948</v>
      </c>
      <c r="G631" t="s">
        <v>7</v>
      </c>
      <c r="H631" t="s">
        <v>1265</v>
      </c>
      <c r="I631">
        <v>513.9</v>
      </c>
      <c r="J631">
        <v>1.1940999999999999</v>
      </c>
      <c r="K631">
        <v>613.65</v>
      </c>
      <c r="L631">
        <v>6.0639999999999999E-3</v>
      </c>
      <c r="M631">
        <v>20.16</v>
      </c>
      <c r="N631" t="s">
        <v>1266</v>
      </c>
      <c r="O631" t="s">
        <v>1270</v>
      </c>
    </row>
    <row r="632" spans="1:15" x14ac:dyDescent="0.3">
      <c r="A632" t="s">
        <v>2531</v>
      </c>
      <c r="B632" s="2">
        <v>46183</v>
      </c>
      <c r="C632" s="2" t="str">
        <f>TEXT(Table2[[#This Row],[Date]], "mmm")</f>
        <v>Jun</v>
      </c>
      <c r="D632" t="s">
        <v>2532</v>
      </c>
      <c r="E632" t="s">
        <v>942</v>
      </c>
      <c r="F632" t="s">
        <v>876</v>
      </c>
      <c r="G632" t="s">
        <v>7</v>
      </c>
      <c r="H632" t="s">
        <v>1265</v>
      </c>
      <c r="I632">
        <v>879.5</v>
      </c>
      <c r="J632">
        <v>1.153</v>
      </c>
      <c r="K632">
        <v>1014.06</v>
      </c>
      <c r="L632">
        <v>5.6099999999999998E-4</v>
      </c>
      <c r="M632">
        <v>1.94</v>
      </c>
      <c r="N632" t="s">
        <v>1266</v>
      </c>
      <c r="O632" t="s">
        <v>1267</v>
      </c>
    </row>
    <row r="633" spans="1:15" x14ac:dyDescent="0.3">
      <c r="A633" t="s">
        <v>2533</v>
      </c>
      <c r="B633" s="2">
        <v>46116</v>
      </c>
      <c r="C633" s="2" t="str">
        <f>TEXT(Table2[[#This Row],[Date]], "mmm")</f>
        <v>Apr</v>
      </c>
      <c r="D633" t="s">
        <v>2534</v>
      </c>
      <c r="E633" t="s">
        <v>816</v>
      </c>
      <c r="F633" t="s">
        <v>1100</v>
      </c>
      <c r="G633" t="s">
        <v>7</v>
      </c>
      <c r="H633" t="s">
        <v>1273</v>
      </c>
      <c r="I633">
        <v>2569.54</v>
      </c>
      <c r="J633">
        <v>1.117</v>
      </c>
      <c r="K633">
        <v>2870.18</v>
      </c>
      <c r="L633">
        <v>3.1970000000000002E-3</v>
      </c>
      <c r="M633">
        <v>9.58</v>
      </c>
      <c r="N633" t="s">
        <v>1266</v>
      </c>
      <c r="O633" t="s">
        <v>1267</v>
      </c>
    </row>
    <row r="634" spans="1:15" x14ac:dyDescent="0.3">
      <c r="A634" t="s">
        <v>2535</v>
      </c>
      <c r="B634" s="2">
        <v>46196</v>
      </c>
      <c r="C634" s="2" t="str">
        <f>TEXT(Table2[[#This Row],[Date]], "mmm")</f>
        <v>Jun</v>
      </c>
      <c r="D634" t="s">
        <v>2536</v>
      </c>
      <c r="E634" t="s">
        <v>1068</v>
      </c>
      <c r="F634" t="s">
        <v>970</v>
      </c>
      <c r="G634" t="s">
        <v>7</v>
      </c>
      <c r="H634" t="s">
        <v>1280</v>
      </c>
      <c r="I634">
        <v>496.19</v>
      </c>
      <c r="J634">
        <v>1.0833999999999999</v>
      </c>
      <c r="K634">
        <v>537.57000000000005</v>
      </c>
      <c r="L634">
        <v>2.9740000000000001E-3</v>
      </c>
      <c r="M634">
        <v>9.77</v>
      </c>
      <c r="N634" t="s">
        <v>1266</v>
      </c>
      <c r="O634" t="s">
        <v>1267</v>
      </c>
    </row>
    <row r="635" spans="1:15" x14ac:dyDescent="0.3">
      <c r="A635" t="s">
        <v>2537</v>
      </c>
      <c r="B635" s="2">
        <v>46187</v>
      </c>
      <c r="C635" s="2" t="str">
        <f>TEXT(Table2[[#This Row],[Date]], "mmm")</f>
        <v>Jun</v>
      </c>
      <c r="D635" t="s">
        <v>2538</v>
      </c>
      <c r="E635" t="s">
        <v>388</v>
      </c>
      <c r="F635" t="s">
        <v>284</v>
      </c>
      <c r="G635" t="s">
        <v>7</v>
      </c>
      <c r="H635" t="s">
        <v>1277</v>
      </c>
      <c r="I635">
        <v>725.13</v>
      </c>
      <c r="J635">
        <v>1.1299999999999999</v>
      </c>
      <c r="K635">
        <v>819.4</v>
      </c>
      <c r="L635">
        <v>1.601E-3</v>
      </c>
      <c r="M635">
        <v>4.6100000000000003</v>
      </c>
      <c r="N635" t="s">
        <v>1266</v>
      </c>
      <c r="O635" t="s">
        <v>1267</v>
      </c>
    </row>
    <row r="636" spans="1:15" x14ac:dyDescent="0.3">
      <c r="A636" t="s">
        <v>2539</v>
      </c>
      <c r="B636" s="2">
        <v>46137</v>
      </c>
      <c r="C636" s="2" t="str">
        <f>TEXT(Table2[[#This Row],[Date]], "mmm")</f>
        <v>Apr</v>
      </c>
      <c r="D636" t="s">
        <v>2540</v>
      </c>
      <c r="E636" t="s">
        <v>694</v>
      </c>
      <c r="F636" t="s">
        <v>482</v>
      </c>
      <c r="G636" t="s">
        <v>7</v>
      </c>
      <c r="H636" t="s">
        <v>1265</v>
      </c>
      <c r="I636">
        <v>1008.08</v>
      </c>
      <c r="J636">
        <v>1.1375</v>
      </c>
      <c r="K636">
        <v>1146.69</v>
      </c>
      <c r="L636">
        <v>1.052E-3</v>
      </c>
      <c r="M636">
        <v>3.38</v>
      </c>
      <c r="N636" t="s">
        <v>1266</v>
      </c>
      <c r="O636" t="s">
        <v>1270</v>
      </c>
    </row>
    <row r="637" spans="1:15" x14ac:dyDescent="0.3">
      <c r="A637" t="s">
        <v>2541</v>
      </c>
      <c r="B637" s="2">
        <v>46242</v>
      </c>
      <c r="C637" s="2" t="str">
        <f>TEXT(Table2[[#This Row],[Date]], "mmm")</f>
        <v>Aug</v>
      </c>
      <c r="D637" t="s">
        <v>2542</v>
      </c>
      <c r="E637" t="s">
        <v>996</v>
      </c>
      <c r="F637" t="s">
        <v>202</v>
      </c>
      <c r="G637" t="s">
        <v>7</v>
      </c>
      <c r="H637" t="s">
        <v>1280</v>
      </c>
      <c r="I637">
        <v>1122.26</v>
      </c>
      <c r="J637">
        <v>1.1780999999999999</v>
      </c>
      <c r="K637">
        <v>1322.13</v>
      </c>
      <c r="L637">
        <v>1.756E-3</v>
      </c>
      <c r="M637">
        <v>5.99</v>
      </c>
      <c r="N637" t="s">
        <v>1266</v>
      </c>
      <c r="O637" t="s">
        <v>1267</v>
      </c>
    </row>
    <row r="638" spans="1:15" x14ac:dyDescent="0.3">
      <c r="A638" t="s">
        <v>2543</v>
      </c>
      <c r="B638" s="2">
        <v>46053</v>
      </c>
      <c r="C638" s="2" t="str">
        <f>TEXT(Table2[[#This Row],[Date]], "mmm")</f>
        <v>Jan</v>
      </c>
      <c r="D638" t="s">
        <v>2544</v>
      </c>
      <c r="E638" t="s">
        <v>512</v>
      </c>
      <c r="F638" t="s">
        <v>890</v>
      </c>
      <c r="G638" t="s">
        <v>7</v>
      </c>
      <c r="H638" t="s">
        <v>1265</v>
      </c>
      <c r="I638">
        <v>678.72</v>
      </c>
      <c r="J638">
        <v>0.89129999999999998</v>
      </c>
      <c r="K638">
        <v>604.94000000000005</v>
      </c>
      <c r="L638">
        <v>1.933E-3</v>
      </c>
      <c r="M638">
        <v>6.01</v>
      </c>
      <c r="N638" t="s">
        <v>1266</v>
      </c>
      <c r="O638" t="s">
        <v>1267</v>
      </c>
    </row>
    <row r="639" spans="1:15" x14ac:dyDescent="0.3">
      <c r="A639" t="s">
        <v>2545</v>
      </c>
      <c r="B639" s="2">
        <v>46033</v>
      </c>
      <c r="C639" s="2" t="str">
        <f>TEXT(Table2[[#This Row],[Date]], "mmm")</f>
        <v>Jan</v>
      </c>
      <c r="D639" t="s">
        <v>2546</v>
      </c>
      <c r="E639" t="s">
        <v>766</v>
      </c>
      <c r="F639" t="s">
        <v>392</v>
      </c>
      <c r="G639" t="s">
        <v>7</v>
      </c>
      <c r="H639" t="s">
        <v>1280</v>
      </c>
      <c r="I639">
        <v>593.91</v>
      </c>
      <c r="J639">
        <v>0.83819999999999995</v>
      </c>
      <c r="K639">
        <v>497.82</v>
      </c>
      <c r="L639">
        <v>2.6940000000000002E-3</v>
      </c>
      <c r="M639">
        <v>8.86</v>
      </c>
      <c r="N639" t="s">
        <v>1266</v>
      </c>
      <c r="O639" t="s">
        <v>1270</v>
      </c>
    </row>
    <row r="640" spans="1:15" x14ac:dyDescent="0.3">
      <c r="A640" t="s">
        <v>2547</v>
      </c>
      <c r="B640" s="2">
        <v>46365</v>
      </c>
      <c r="C640" s="2" t="str">
        <f>TEXT(Table2[[#This Row],[Date]], "mmm")</f>
        <v>Dec</v>
      </c>
      <c r="D640" t="s">
        <v>2548</v>
      </c>
      <c r="E640" t="s">
        <v>598</v>
      </c>
      <c r="F640" t="s">
        <v>828</v>
      </c>
      <c r="G640" t="s">
        <v>7</v>
      </c>
      <c r="H640" t="s">
        <v>1280</v>
      </c>
      <c r="I640">
        <v>1170.3900000000001</v>
      </c>
      <c r="J640">
        <v>1.4518</v>
      </c>
      <c r="K640">
        <v>1699.17</v>
      </c>
      <c r="L640">
        <v>1.0529999999999999E-3</v>
      </c>
      <c r="M640">
        <v>3.45</v>
      </c>
      <c r="N640" t="s">
        <v>1266</v>
      </c>
      <c r="O640" t="s">
        <v>1267</v>
      </c>
    </row>
    <row r="641" spans="1:15" x14ac:dyDescent="0.3">
      <c r="A641" t="s">
        <v>2549</v>
      </c>
      <c r="B641" s="2">
        <v>46152</v>
      </c>
      <c r="C641" s="2" t="str">
        <f>TEXT(Table2[[#This Row],[Date]], "mmm")</f>
        <v>May</v>
      </c>
      <c r="D641" t="s">
        <v>2550</v>
      </c>
      <c r="E641" t="s">
        <v>108</v>
      </c>
      <c r="F641" t="s">
        <v>96</v>
      </c>
      <c r="G641" t="s">
        <v>7</v>
      </c>
      <c r="H641" t="s">
        <v>1277</v>
      </c>
      <c r="I641">
        <v>433.79</v>
      </c>
      <c r="J641">
        <v>1.0221</v>
      </c>
      <c r="K641">
        <v>443.38</v>
      </c>
      <c r="L641">
        <v>1.317E-3</v>
      </c>
      <c r="M641">
        <v>4.09</v>
      </c>
      <c r="N641" t="s">
        <v>1266</v>
      </c>
      <c r="O641" t="s">
        <v>1270</v>
      </c>
    </row>
    <row r="642" spans="1:15" x14ac:dyDescent="0.3">
      <c r="A642" t="s">
        <v>2551</v>
      </c>
      <c r="B642" s="2">
        <v>46127</v>
      </c>
      <c r="C642" s="2" t="str">
        <f>TEXT(Table2[[#This Row],[Date]], "mmm")</f>
        <v>Apr</v>
      </c>
      <c r="D642" t="s">
        <v>2552</v>
      </c>
      <c r="E642" t="s">
        <v>402</v>
      </c>
      <c r="F642" t="s">
        <v>304</v>
      </c>
      <c r="G642" t="s">
        <v>7</v>
      </c>
      <c r="H642" t="s">
        <v>1277</v>
      </c>
      <c r="I642">
        <v>1671.35</v>
      </c>
      <c r="J642">
        <v>1.3113999999999999</v>
      </c>
      <c r="K642">
        <v>2191.81</v>
      </c>
      <c r="L642">
        <v>1.7290000000000001E-3</v>
      </c>
      <c r="M642">
        <v>5.39</v>
      </c>
      <c r="N642" t="s">
        <v>1266</v>
      </c>
      <c r="O642" t="s">
        <v>1267</v>
      </c>
    </row>
    <row r="643" spans="1:15" x14ac:dyDescent="0.3">
      <c r="A643" t="s">
        <v>2553</v>
      </c>
      <c r="B643" s="2">
        <v>46049</v>
      </c>
      <c r="C643" s="2" t="str">
        <f>TEXT(Table2[[#This Row],[Date]], "mmm")</f>
        <v>Jan</v>
      </c>
      <c r="D643" t="s">
        <v>2554</v>
      </c>
      <c r="E643" t="s">
        <v>177</v>
      </c>
      <c r="F643" t="s">
        <v>796</v>
      </c>
      <c r="G643" t="s">
        <v>7</v>
      </c>
      <c r="H643" t="s">
        <v>1280</v>
      </c>
      <c r="I643">
        <v>264.69</v>
      </c>
      <c r="J643">
        <v>0.78879999999999995</v>
      </c>
      <c r="K643">
        <v>208.79</v>
      </c>
      <c r="L643">
        <v>6.8259999999999996E-3</v>
      </c>
      <c r="M643">
        <v>22.64</v>
      </c>
      <c r="N643" t="s">
        <v>1266</v>
      </c>
      <c r="O643" t="s">
        <v>1267</v>
      </c>
    </row>
    <row r="644" spans="1:15" x14ac:dyDescent="0.3">
      <c r="A644" t="s">
        <v>2555</v>
      </c>
      <c r="B644" s="2">
        <v>46249</v>
      </c>
      <c r="C644" s="2" t="str">
        <f>TEXT(Table2[[#This Row],[Date]], "mmm")</f>
        <v>Aug</v>
      </c>
      <c r="D644" t="s">
        <v>2556</v>
      </c>
      <c r="E644" t="s">
        <v>98</v>
      </c>
      <c r="F644" t="s">
        <v>92</v>
      </c>
      <c r="G644" t="s">
        <v>7</v>
      </c>
      <c r="H644" t="s">
        <v>1289</v>
      </c>
      <c r="I644">
        <v>1929.36</v>
      </c>
      <c r="J644">
        <v>1.1960999999999999</v>
      </c>
      <c r="K644">
        <v>2307.71</v>
      </c>
      <c r="L644">
        <v>1.8240000000000001E-3</v>
      </c>
      <c r="M644">
        <v>6.13</v>
      </c>
      <c r="N644" t="s">
        <v>1266</v>
      </c>
      <c r="O644" t="s">
        <v>1267</v>
      </c>
    </row>
    <row r="645" spans="1:15" x14ac:dyDescent="0.3">
      <c r="A645" t="s">
        <v>2557</v>
      </c>
      <c r="B645" s="2">
        <v>46024</v>
      </c>
      <c r="C645" s="2" t="str">
        <f>TEXT(Table2[[#This Row],[Date]], "mmm")</f>
        <v>Jan</v>
      </c>
      <c r="D645" t="s">
        <v>2558</v>
      </c>
      <c r="E645" t="s">
        <v>1006</v>
      </c>
      <c r="F645" t="s">
        <v>988</v>
      </c>
      <c r="G645" t="s">
        <v>7</v>
      </c>
      <c r="H645" t="s">
        <v>1280</v>
      </c>
      <c r="I645">
        <v>7431.77</v>
      </c>
      <c r="J645">
        <v>0.82410000000000005</v>
      </c>
      <c r="K645">
        <v>6124.52</v>
      </c>
      <c r="L645">
        <v>1.4419999999999999E-3</v>
      </c>
      <c r="M645">
        <v>4.22</v>
      </c>
      <c r="N645" t="s">
        <v>1266</v>
      </c>
      <c r="O645" t="s">
        <v>1267</v>
      </c>
    </row>
    <row r="646" spans="1:15" x14ac:dyDescent="0.3">
      <c r="A646" t="s">
        <v>2559</v>
      </c>
      <c r="B646" s="2">
        <v>46381</v>
      </c>
      <c r="C646" s="2" t="str">
        <f>TEXT(Table2[[#This Row],[Date]], "mmm")</f>
        <v>Dec</v>
      </c>
      <c r="D646" t="s">
        <v>2560</v>
      </c>
      <c r="E646" t="s">
        <v>584</v>
      </c>
      <c r="F646" t="s">
        <v>894</v>
      </c>
      <c r="G646" t="s">
        <v>7</v>
      </c>
      <c r="H646" t="s">
        <v>1280</v>
      </c>
      <c r="I646">
        <v>827.75</v>
      </c>
      <c r="J646">
        <v>1.4052</v>
      </c>
      <c r="K646">
        <v>1163.1500000000001</v>
      </c>
      <c r="L646">
        <v>3.4689999999999999E-3</v>
      </c>
      <c r="M646">
        <v>12.53</v>
      </c>
      <c r="N646" t="s">
        <v>1266</v>
      </c>
      <c r="O646" t="s">
        <v>1267</v>
      </c>
    </row>
    <row r="647" spans="1:15" x14ac:dyDescent="0.3">
      <c r="A647" t="s">
        <v>2561</v>
      </c>
      <c r="B647" s="2">
        <v>46123</v>
      </c>
      <c r="C647" s="2" t="str">
        <f>TEXT(Table2[[#This Row],[Date]], "mmm")</f>
        <v>Apr</v>
      </c>
      <c r="D647" t="s">
        <v>2562</v>
      </c>
      <c r="E647" t="s">
        <v>1242</v>
      </c>
      <c r="F647" t="s">
        <v>402</v>
      </c>
      <c r="G647" t="s">
        <v>7</v>
      </c>
      <c r="H647" t="s">
        <v>1280</v>
      </c>
      <c r="I647">
        <v>3050.04</v>
      </c>
      <c r="J647">
        <v>1.2515000000000001</v>
      </c>
      <c r="K647">
        <v>3817.13</v>
      </c>
      <c r="L647">
        <v>9.1600000000000004E-4</v>
      </c>
      <c r="M647">
        <v>2.87</v>
      </c>
      <c r="N647" t="s">
        <v>1266</v>
      </c>
      <c r="O647" t="s">
        <v>1267</v>
      </c>
    </row>
    <row r="648" spans="1:15" x14ac:dyDescent="0.3">
      <c r="A648" t="s">
        <v>2563</v>
      </c>
      <c r="B648" s="2">
        <v>46043</v>
      </c>
      <c r="C648" s="2" t="str">
        <f>TEXT(Table2[[#This Row],[Date]], "mmm")</f>
        <v>Jan</v>
      </c>
      <c r="D648" t="s">
        <v>2564</v>
      </c>
      <c r="E648" t="s">
        <v>179</v>
      </c>
      <c r="F648" t="s">
        <v>1124</v>
      </c>
      <c r="G648" t="s">
        <v>7</v>
      </c>
      <c r="H648" t="s">
        <v>1280</v>
      </c>
      <c r="I648">
        <v>300.12</v>
      </c>
      <c r="J648">
        <v>0.85409999999999997</v>
      </c>
      <c r="K648">
        <v>256.33</v>
      </c>
      <c r="L648">
        <v>1.3879999999999999E-3</v>
      </c>
      <c r="M648">
        <v>4.5999999999999996</v>
      </c>
      <c r="N648" t="s">
        <v>1266</v>
      </c>
      <c r="O648" t="s">
        <v>1274</v>
      </c>
    </row>
    <row r="649" spans="1:15" x14ac:dyDescent="0.3">
      <c r="A649" t="s">
        <v>2565</v>
      </c>
      <c r="B649" s="2">
        <v>46080</v>
      </c>
      <c r="C649" s="2" t="str">
        <f>TEXT(Table2[[#This Row],[Date]], "mmm")</f>
        <v>Feb</v>
      </c>
      <c r="D649" t="s">
        <v>2566</v>
      </c>
      <c r="E649" t="s">
        <v>314</v>
      </c>
      <c r="F649" t="s">
        <v>580</v>
      </c>
      <c r="G649" t="s">
        <v>7</v>
      </c>
      <c r="H649" t="s">
        <v>1280</v>
      </c>
      <c r="I649">
        <v>678.45</v>
      </c>
      <c r="J649">
        <v>0.95089999999999997</v>
      </c>
      <c r="K649">
        <v>645.14</v>
      </c>
      <c r="L649">
        <v>7.5299999999999998E-4</v>
      </c>
      <c r="M649">
        <v>2.4900000000000002</v>
      </c>
      <c r="N649" t="s">
        <v>1266</v>
      </c>
      <c r="O649" t="s">
        <v>1267</v>
      </c>
    </row>
    <row r="650" spans="1:15" x14ac:dyDescent="0.3">
      <c r="A650" t="s">
        <v>2567</v>
      </c>
      <c r="B650" s="2">
        <v>46202</v>
      </c>
      <c r="C650" s="2" t="str">
        <f>TEXT(Table2[[#This Row],[Date]], "mmm")</f>
        <v>Jun</v>
      </c>
      <c r="D650" t="s">
        <v>2568</v>
      </c>
      <c r="E650" t="s">
        <v>780</v>
      </c>
      <c r="F650" t="s">
        <v>1188</v>
      </c>
      <c r="G650" t="s">
        <v>7</v>
      </c>
      <c r="H650" t="s">
        <v>1277</v>
      </c>
      <c r="I650">
        <v>2336.71</v>
      </c>
      <c r="J650">
        <v>1.1495</v>
      </c>
      <c r="K650">
        <v>2686.05</v>
      </c>
      <c r="L650">
        <v>2.1320000000000002E-3</v>
      </c>
      <c r="M650">
        <v>6.9</v>
      </c>
      <c r="N650" t="s">
        <v>1266</v>
      </c>
      <c r="O650" t="s">
        <v>1267</v>
      </c>
    </row>
    <row r="651" spans="1:15" x14ac:dyDescent="0.3">
      <c r="A651" t="s">
        <v>2569</v>
      </c>
      <c r="B651" s="2">
        <v>46363</v>
      </c>
      <c r="C651" s="2" t="str">
        <f>TEXT(Table2[[#This Row],[Date]], "mmm")</f>
        <v>Dec</v>
      </c>
      <c r="D651" t="s">
        <v>2570</v>
      </c>
      <c r="E651" t="s">
        <v>212</v>
      </c>
      <c r="F651" t="s">
        <v>588</v>
      </c>
      <c r="G651" t="s">
        <v>7</v>
      </c>
      <c r="H651" t="s">
        <v>1289</v>
      </c>
      <c r="I651">
        <v>109.2</v>
      </c>
      <c r="J651">
        <v>1.3938999999999999</v>
      </c>
      <c r="K651">
        <v>152.21</v>
      </c>
      <c r="L651">
        <v>1.632E-3</v>
      </c>
      <c r="M651">
        <v>5.09</v>
      </c>
      <c r="N651" t="s">
        <v>1266</v>
      </c>
      <c r="O651" t="s">
        <v>1274</v>
      </c>
    </row>
    <row r="652" spans="1:15" x14ac:dyDescent="0.3">
      <c r="A652" t="s">
        <v>2571</v>
      </c>
      <c r="B652" s="2">
        <v>46371</v>
      </c>
      <c r="C652" s="2" t="str">
        <f>TEXT(Table2[[#This Row],[Date]], "mmm")</f>
        <v>Dec</v>
      </c>
      <c r="D652" t="s">
        <v>2572</v>
      </c>
      <c r="E652" t="s">
        <v>704</v>
      </c>
      <c r="F652" t="s">
        <v>706</v>
      </c>
      <c r="G652" t="s">
        <v>7</v>
      </c>
      <c r="H652" t="s">
        <v>1273</v>
      </c>
      <c r="I652">
        <v>4909.09</v>
      </c>
      <c r="J652">
        <v>1.4119999999999999</v>
      </c>
      <c r="K652">
        <v>6931.64</v>
      </c>
      <c r="L652">
        <v>4.6579999999999998E-3</v>
      </c>
      <c r="M652">
        <v>14.5</v>
      </c>
      <c r="N652" t="s">
        <v>1266</v>
      </c>
      <c r="O652" t="s">
        <v>1274</v>
      </c>
    </row>
    <row r="653" spans="1:15" x14ac:dyDescent="0.3">
      <c r="A653" t="s">
        <v>2573</v>
      </c>
      <c r="B653" s="2">
        <v>46042</v>
      </c>
      <c r="C653" s="2" t="str">
        <f>TEXT(Table2[[#This Row],[Date]], "mmm")</f>
        <v>Jan</v>
      </c>
      <c r="D653" t="s">
        <v>2574</v>
      </c>
      <c r="E653" t="s">
        <v>244</v>
      </c>
      <c r="F653" t="s">
        <v>958</v>
      </c>
      <c r="G653" t="s">
        <v>7</v>
      </c>
      <c r="H653" t="s">
        <v>1277</v>
      </c>
      <c r="I653">
        <v>1001.94</v>
      </c>
      <c r="J653">
        <v>0.81169999999999998</v>
      </c>
      <c r="K653">
        <v>813.27</v>
      </c>
      <c r="L653">
        <v>2.5040000000000001E-3</v>
      </c>
      <c r="M653">
        <v>7.86</v>
      </c>
      <c r="N653" t="s">
        <v>1285</v>
      </c>
      <c r="O653" t="s">
        <v>1267</v>
      </c>
    </row>
    <row r="654" spans="1:15" x14ac:dyDescent="0.3">
      <c r="A654" t="s">
        <v>2575</v>
      </c>
      <c r="B654" s="2">
        <v>46277</v>
      </c>
      <c r="C654" s="2" t="str">
        <f>TEXT(Table2[[#This Row],[Date]], "mmm")</f>
        <v>Sep</v>
      </c>
      <c r="D654" t="s">
        <v>2576</v>
      </c>
      <c r="E654" t="s">
        <v>1218</v>
      </c>
      <c r="F654" t="s">
        <v>638</v>
      </c>
      <c r="G654" t="s">
        <v>7</v>
      </c>
      <c r="H654" t="s">
        <v>1277</v>
      </c>
      <c r="I654">
        <v>739.05</v>
      </c>
      <c r="J654">
        <v>1.1466000000000001</v>
      </c>
      <c r="K654">
        <v>847.39</v>
      </c>
      <c r="L654">
        <v>2.166E-3</v>
      </c>
      <c r="M654">
        <v>6.71</v>
      </c>
      <c r="N654" t="s">
        <v>1266</v>
      </c>
      <c r="O654" t="s">
        <v>1267</v>
      </c>
    </row>
    <row r="655" spans="1:15" x14ac:dyDescent="0.3">
      <c r="A655" t="s">
        <v>2577</v>
      </c>
      <c r="B655" s="2">
        <v>46339</v>
      </c>
      <c r="C655" s="2" t="str">
        <f>TEXT(Table2[[#This Row],[Date]], "mmm")</f>
        <v>Nov</v>
      </c>
      <c r="D655" t="s">
        <v>2578</v>
      </c>
      <c r="E655" t="s">
        <v>702</v>
      </c>
      <c r="F655" t="s">
        <v>292</v>
      </c>
      <c r="G655" t="s">
        <v>7</v>
      </c>
      <c r="H655" t="s">
        <v>1265</v>
      </c>
      <c r="I655">
        <v>5820.52</v>
      </c>
      <c r="J655">
        <v>1.3972</v>
      </c>
      <c r="K655">
        <v>8132.43</v>
      </c>
      <c r="L655">
        <v>1.292E-3</v>
      </c>
      <c r="M655">
        <v>3.7</v>
      </c>
      <c r="N655" t="s">
        <v>1266</v>
      </c>
      <c r="O655" t="s">
        <v>1267</v>
      </c>
    </row>
    <row r="656" spans="1:15" x14ac:dyDescent="0.3">
      <c r="A656" t="s">
        <v>2579</v>
      </c>
      <c r="B656" s="2">
        <v>46060</v>
      </c>
      <c r="C656" s="2" t="str">
        <f>TEXT(Table2[[#This Row],[Date]], "mmm")</f>
        <v>Feb</v>
      </c>
      <c r="D656" t="s">
        <v>2580</v>
      </c>
      <c r="E656" t="s">
        <v>1132</v>
      </c>
      <c r="F656" t="s">
        <v>366</v>
      </c>
      <c r="G656" t="s">
        <v>7</v>
      </c>
      <c r="H656" t="s">
        <v>1265</v>
      </c>
      <c r="I656">
        <v>204.08</v>
      </c>
      <c r="J656">
        <v>0.88360000000000005</v>
      </c>
      <c r="K656">
        <v>180.33</v>
      </c>
      <c r="L656">
        <v>1.9419999999999999E-3</v>
      </c>
      <c r="M656">
        <v>6.48</v>
      </c>
      <c r="N656" t="s">
        <v>1266</v>
      </c>
      <c r="O656" t="s">
        <v>1270</v>
      </c>
    </row>
    <row r="657" spans="1:15" x14ac:dyDescent="0.3">
      <c r="A657" t="s">
        <v>2581</v>
      </c>
      <c r="B657" s="2">
        <v>46170</v>
      </c>
      <c r="C657" s="2" t="str">
        <f>TEXT(Table2[[#This Row],[Date]], "mmm")</f>
        <v>May</v>
      </c>
      <c r="D657" t="s">
        <v>2582</v>
      </c>
      <c r="E657" t="s">
        <v>298</v>
      </c>
      <c r="F657" t="s">
        <v>404</v>
      </c>
      <c r="G657" t="s">
        <v>7</v>
      </c>
      <c r="H657" t="s">
        <v>1277</v>
      </c>
      <c r="I657">
        <v>1718.2</v>
      </c>
      <c r="J657">
        <v>1.0402</v>
      </c>
      <c r="K657">
        <v>1787.27</v>
      </c>
      <c r="L657">
        <v>3.7200000000000002E-3</v>
      </c>
      <c r="M657">
        <v>11.37</v>
      </c>
      <c r="N657" t="s">
        <v>1266</v>
      </c>
      <c r="O657" t="s">
        <v>1270</v>
      </c>
    </row>
    <row r="658" spans="1:15" x14ac:dyDescent="0.3">
      <c r="A658" t="s">
        <v>2583</v>
      </c>
      <c r="B658" s="2">
        <v>46047</v>
      </c>
      <c r="C658" s="2" t="str">
        <f>TEXT(Table2[[#This Row],[Date]], "mmm")</f>
        <v>Jan</v>
      </c>
      <c r="D658" t="s">
        <v>2584</v>
      </c>
      <c r="E658" t="s">
        <v>468</v>
      </c>
      <c r="F658" t="s">
        <v>704</v>
      </c>
      <c r="G658" t="s">
        <v>7</v>
      </c>
      <c r="H658" t="s">
        <v>1289</v>
      </c>
      <c r="I658">
        <v>5141.74</v>
      </c>
      <c r="J658">
        <v>0.88919999999999999</v>
      </c>
      <c r="K658">
        <v>4572.04</v>
      </c>
      <c r="L658">
        <v>1.3259999999999999E-3</v>
      </c>
      <c r="M658">
        <v>4.91</v>
      </c>
      <c r="N658" t="s">
        <v>1266</v>
      </c>
      <c r="O658" t="s">
        <v>1267</v>
      </c>
    </row>
    <row r="659" spans="1:15" x14ac:dyDescent="0.3">
      <c r="A659" t="s">
        <v>2585</v>
      </c>
      <c r="B659" s="2">
        <v>46143</v>
      </c>
      <c r="C659" s="2" t="str">
        <f>TEXT(Table2[[#This Row],[Date]], "mmm")</f>
        <v>May</v>
      </c>
      <c r="D659" t="s">
        <v>2586</v>
      </c>
      <c r="E659" t="s">
        <v>314</v>
      </c>
      <c r="F659" t="s">
        <v>662</v>
      </c>
      <c r="G659" t="s">
        <v>7</v>
      </c>
      <c r="H659" t="s">
        <v>1280</v>
      </c>
      <c r="I659">
        <v>476.57</v>
      </c>
      <c r="J659">
        <v>1.0809</v>
      </c>
      <c r="K659">
        <v>515.12</v>
      </c>
      <c r="L659">
        <v>3.6129999999999999E-3</v>
      </c>
      <c r="M659">
        <v>11.97</v>
      </c>
      <c r="N659" t="s">
        <v>1266</v>
      </c>
      <c r="O659" t="s">
        <v>1286</v>
      </c>
    </row>
    <row r="660" spans="1:15" x14ac:dyDescent="0.3">
      <c r="A660" t="s">
        <v>2587</v>
      </c>
      <c r="B660" s="2">
        <v>46048</v>
      </c>
      <c r="C660" s="2" t="str">
        <f>TEXT(Table2[[#This Row],[Date]], "mmm")</f>
        <v>Jan</v>
      </c>
      <c r="D660" t="s">
        <v>2588</v>
      </c>
      <c r="E660" t="s">
        <v>1054</v>
      </c>
      <c r="F660" t="s">
        <v>226</v>
      </c>
      <c r="G660" t="s">
        <v>7</v>
      </c>
      <c r="H660" t="s">
        <v>1280</v>
      </c>
      <c r="I660">
        <v>103.84</v>
      </c>
      <c r="J660">
        <v>0.84550000000000003</v>
      </c>
      <c r="K660">
        <v>87.8</v>
      </c>
      <c r="L660">
        <v>1.196E-3</v>
      </c>
      <c r="M660">
        <v>3.84</v>
      </c>
      <c r="N660" t="s">
        <v>1285</v>
      </c>
      <c r="O660" t="s">
        <v>1286</v>
      </c>
    </row>
    <row r="661" spans="1:15" x14ac:dyDescent="0.3">
      <c r="A661" t="s">
        <v>2589</v>
      </c>
      <c r="B661" s="2">
        <v>46191</v>
      </c>
      <c r="C661" s="2" t="str">
        <f>TEXT(Table2[[#This Row],[Date]], "mmm")</f>
        <v>Jun</v>
      </c>
      <c r="D661" t="s">
        <v>2590</v>
      </c>
      <c r="E661" t="s">
        <v>362</v>
      </c>
      <c r="F661" t="s">
        <v>121</v>
      </c>
      <c r="G661" t="s">
        <v>7</v>
      </c>
      <c r="H661" t="s">
        <v>1280</v>
      </c>
      <c r="I661">
        <v>1545.86</v>
      </c>
      <c r="J661">
        <v>1.1538999999999999</v>
      </c>
      <c r="K661">
        <v>1783.77</v>
      </c>
      <c r="L661">
        <v>1.9880000000000002E-3</v>
      </c>
      <c r="M661">
        <v>6.59</v>
      </c>
      <c r="N661" t="s">
        <v>1266</v>
      </c>
      <c r="O661" t="s">
        <v>1267</v>
      </c>
    </row>
    <row r="662" spans="1:15" x14ac:dyDescent="0.3">
      <c r="A662" t="s">
        <v>2591</v>
      </c>
      <c r="B662" s="2">
        <v>46345</v>
      </c>
      <c r="C662" s="2" t="str">
        <f>TEXT(Table2[[#This Row],[Date]], "mmm")</f>
        <v>Nov</v>
      </c>
      <c r="D662" t="s">
        <v>2592</v>
      </c>
      <c r="E662" t="s">
        <v>1166</v>
      </c>
      <c r="F662" t="s">
        <v>1230</v>
      </c>
      <c r="G662" t="s">
        <v>7</v>
      </c>
      <c r="H662" t="s">
        <v>1265</v>
      </c>
      <c r="I662">
        <v>2853.43</v>
      </c>
      <c r="J662">
        <v>1.4049</v>
      </c>
      <c r="K662">
        <v>4008.78</v>
      </c>
      <c r="L662">
        <v>3.3379999999999998E-3</v>
      </c>
      <c r="M662">
        <v>10.029999999999999</v>
      </c>
      <c r="N662" t="s">
        <v>1266</v>
      </c>
      <c r="O662" t="s">
        <v>1267</v>
      </c>
    </row>
    <row r="663" spans="1:15" x14ac:dyDescent="0.3">
      <c r="A663" t="s">
        <v>2593</v>
      </c>
      <c r="B663" s="2">
        <v>46247</v>
      </c>
      <c r="C663" s="2" t="str">
        <f>TEXT(Table2[[#This Row],[Date]], "mmm")</f>
        <v>Aug</v>
      </c>
      <c r="D663" t="s">
        <v>2594</v>
      </c>
      <c r="E663" t="s">
        <v>812</v>
      </c>
      <c r="F663" t="s">
        <v>740</v>
      </c>
      <c r="G663" t="s">
        <v>7</v>
      </c>
      <c r="H663" t="s">
        <v>1265</v>
      </c>
      <c r="I663">
        <v>6021.19</v>
      </c>
      <c r="J663">
        <v>1.1832</v>
      </c>
      <c r="K663">
        <v>7124.27</v>
      </c>
      <c r="L663">
        <v>3.1459999999999999E-3</v>
      </c>
      <c r="M663">
        <v>11.2</v>
      </c>
      <c r="N663" t="s">
        <v>1266</v>
      </c>
      <c r="O663" t="s">
        <v>1267</v>
      </c>
    </row>
    <row r="664" spans="1:15" x14ac:dyDescent="0.3">
      <c r="A664" t="s">
        <v>2595</v>
      </c>
      <c r="B664" s="2">
        <v>46023</v>
      </c>
      <c r="C664" s="2" t="str">
        <f>TEXT(Table2[[#This Row],[Date]], "mmm")</f>
        <v>Jan</v>
      </c>
      <c r="D664" t="s">
        <v>2596</v>
      </c>
      <c r="E664" t="s">
        <v>88</v>
      </c>
      <c r="F664" t="s">
        <v>552</v>
      </c>
      <c r="G664" t="s">
        <v>7</v>
      </c>
      <c r="H664" t="s">
        <v>1265</v>
      </c>
      <c r="I664">
        <v>168.52</v>
      </c>
      <c r="J664">
        <v>0.80959999999999999</v>
      </c>
      <c r="K664">
        <v>136.43</v>
      </c>
      <c r="L664">
        <v>1.3879999999999999E-3</v>
      </c>
      <c r="M664">
        <v>4.37</v>
      </c>
      <c r="N664" t="s">
        <v>1266</v>
      </c>
      <c r="O664" t="s">
        <v>1270</v>
      </c>
    </row>
    <row r="665" spans="1:15" x14ac:dyDescent="0.3">
      <c r="A665" t="s">
        <v>2597</v>
      </c>
      <c r="B665" s="2">
        <v>46329</v>
      </c>
      <c r="C665" s="2" t="str">
        <f>TEXT(Table2[[#This Row],[Date]], "mmm")</f>
        <v>Nov</v>
      </c>
      <c r="D665" t="s">
        <v>2598</v>
      </c>
      <c r="E665" t="s">
        <v>1238</v>
      </c>
      <c r="F665" t="s">
        <v>346</v>
      </c>
      <c r="G665" t="s">
        <v>7</v>
      </c>
      <c r="H665" t="s">
        <v>1280</v>
      </c>
      <c r="I665">
        <v>803.08</v>
      </c>
      <c r="J665">
        <v>1.3689</v>
      </c>
      <c r="K665">
        <v>1099.3399999999999</v>
      </c>
      <c r="L665">
        <v>1.6249999999999999E-3</v>
      </c>
      <c r="M665">
        <v>5.62</v>
      </c>
      <c r="N665" t="s">
        <v>1266</v>
      </c>
      <c r="O665" t="s">
        <v>1267</v>
      </c>
    </row>
    <row r="666" spans="1:15" x14ac:dyDescent="0.3">
      <c r="A666" t="s">
        <v>2599</v>
      </c>
      <c r="B666" s="2">
        <v>46283</v>
      </c>
      <c r="C666" s="2" t="str">
        <f>TEXT(Table2[[#This Row],[Date]], "mmm")</f>
        <v>Sep</v>
      </c>
      <c r="D666" t="s">
        <v>2600</v>
      </c>
      <c r="E666" t="s">
        <v>886</v>
      </c>
      <c r="F666" t="s">
        <v>75</v>
      </c>
      <c r="G666" t="s">
        <v>7</v>
      </c>
      <c r="H666" t="s">
        <v>1265</v>
      </c>
      <c r="I666">
        <v>13862.6</v>
      </c>
      <c r="J666">
        <v>1.0799000000000001</v>
      </c>
      <c r="K666">
        <v>14970.22</v>
      </c>
      <c r="L666">
        <v>2.1459999999999999E-3</v>
      </c>
      <c r="M666">
        <v>7.08</v>
      </c>
      <c r="N666" t="s">
        <v>1266</v>
      </c>
      <c r="O666" t="s">
        <v>1267</v>
      </c>
    </row>
    <row r="667" spans="1:15" x14ac:dyDescent="0.3">
      <c r="A667" t="s">
        <v>2601</v>
      </c>
      <c r="B667" s="2">
        <v>46035</v>
      </c>
      <c r="C667" s="2" t="str">
        <f>TEXT(Table2[[#This Row],[Date]], "mmm")</f>
        <v>Jan</v>
      </c>
      <c r="D667" t="s">
        <v>2602</v>
      </c>
      <c r="E667" t="s">
        <v>992</v>
      </c>
      <c r="F667" t="s">
        <v>782</v>
      </c>
      <c r="G667" t="s">
        <v>7</v>
      </c>
      <c r="H667" t="s">
        <v>1265</v>
      </c>
      <c r="I667">
        <v>1472.73</v>
      </c>
      <c r="J667">
        <v>0.83879999999999999</v>
      </c>
      <c r="K667">
        <v>1235.33</v>
      </c>
      <c r="L667">
        <v>5.8710000000000004E-3</v>
      </c>
      <c r="M667">
        <v>20.76</v>
      </c>
      <c r="N667" t="s">
        <v>1266</v>
      </c>
      <c r="O667" t="s">
        <v>1286</v>
      </c>
    </row>
    <row r="668" spans="1:15" x14ac:dyDescent="0.3">
      <c r="A668" t="s">
        <v>2603</v>
      </c>
      <c r="B668" s="2">
        <v>46070</v>
      </c>
      <c r="C668" s="2" t="str">
        <f>TEXT(Table2[[#This Row],[Date]], "mmm")</f>
        <v>Feb</v>
      </c>
      <c r="D668" t="s">
        <v>2604</v>
      </c>
      <c r="E668" t="s">
        <v>516</v>
      </c>
      <c r="F668" t="s">
        <v>284</v>
      </c>
      <c r="G668" t="s">
        <v>7</v>
      </c>
      <c r="H668" t="s">
        <v>1265</v>
      </c>
      <c r="I668">
        <v>1547.71</v>
      </c>
      <c r="J668">
        <v>0.93369999999999997</v>
      </c>
      <c r="K668">
        <v>1445.1</v>
      </c>
      <c r="L668">
        <v>5.731E-3</v>
      </c>
      <c r="M668">
        <v>18.66</v>
      </c>
      <c r="N668" t="s">
        <v>1266</v>
      </c>
      <c r="O668" t="s">
        <v>1274</v>
      </c>
    </row>
    <row r="669" spans="1:15" x14ac:dyDescent="0.3">
      <c r="A669" t="s">
        <v>2605</v>
      </c>
      <c r="B669" s="2">
        <v>46335</v>
      </c>
      <c r="C669" s="2" t="str">
        <f>TEXT(Table2[[#This Row],[Date]], "mmm")</f>
        <v>Nov</v>
      </c>
      <c r="D669" t="s">
        <v>2606</v>
      </c>
      <c r="E669" t="s">
        <v>1192</v>
      </c>
      <c r="F669" t="s">
        <v>682</v>
      </c>
      <c r="G669" t="s">
        <v>7</v>
      </c>
      <c r="H669" t="s">
        <v>1273</v>
      </c>
      <c r="I669">
        <v>4723.16</v>
      </c>
      <c r="J669">
        <v>1.3238000000000001</v>
      </c>
      <c r="K669">
        <v>6252.52</v>
      </c>
      <c r="L669">
        <v>4.202E-3</v>
      </c>
      <c r="M669">
        <v>12.86</v>
      </c>
      <c r="N669" t="s">
        <v>1266</v>
      </c>
      <c r="O669" t="s">
        <v>1270</v>
      </c>
    </row>
    <row r="670" spans="1:15" x14ac:dyDescent="0.3">
      <c r="A670" t="s">
        <v>2607</v>
      </c>
      <c r="B670" s="2">
        <v>46313</v>
      </c>
      <c r="C670" s="2" t="str">
        <f>TEXT(Table2[[#This Row],[Date]], "mmm")</f>
        <v>Oct</v>
      </c>
      <c r="D670" t="s">
        <v>2608</v>
      </c>
      <c r="E670" t="s">
        <v>956</v>
      </c>
      <c r="F670" t="s">
        <v>624</v>
      </c>
      <c r="G670" t="s">
        <v>7</v>
      </c>
      <c r="H670" t="s">
        <v>1265</v>
      </c>
      <c r="I670">
        <v>1136.58</v>
      </c>
      <c r="J670">
        <v>1.2904</v>
      </c>
      <c r="K670">
        <v>1466.64</v>
      </c>
      <c r="L670">
        <v>3.6419999999999998E-3</v>
      </c>
      <c r="M670">
        <v>12.02</v>
      </c>
      <c r="N670" t="s">
        <v>1266</v>
      </c>
      <c r="O670" t="s">
        <v>1270</v>
      </c>
    </row>
    <row r="671" spans="1:15" x14ac:dyDescent="0.3">
      <c r="A671" t="s">
        <v>2609</v>
      </c>
      <c r="B671" s="2">
        <v>46354</v>
      </c>
      <c r="C671" s="2" t="str">
        <f>TEXT(Table2[[#This Row],[Date]], "mmm")</f>
        <v>Nov</v>
      </c>
      <c r="D671" t="s">
        <v>2610</v>
      </c>
      <c r="E671" t="s">
        <v>1188</v>
      </c>
      <c r="F671" t="s">
        <v>750</v>
      </c>
      <c r="G671" t="s">
        <v>7</v>
      </c>
      <c r="H671" t="s">
        <v>1280</v>
      </c>
      <c r="I671">
        <v>791.72</v>
      </c>
      <c r="J671">
        <v>1.4320999999999999</v>
      </c>
      <c r="K671">
        <v>1133.82</v>
      </c>
      <c r="L671">
        <v>1.0640000000000001E-3</v>
      </c>
      <c r="M671">
        <v>3.44</v>
      </c>
      <c r="N671" t="s">
        <v>1266</v>
      </c>
      <c r="O671" t="s">
        <v>1270</v>
      </c>
    </row>
    <row r="672" spans="1:15" x14ac:dyDescent="0.3">
      <c r="A672" t="s">
        <v>2611</v>
      </c>
      <c r="B672" s="2">
        <v>46116</v>
      </c>
      <c r="C672" s="2" t="str">
        <f>TEXT(Table2[[#This Row],[Date]], "mmm")</f>
        <v>Apr</v>
      </c>
      <c r="D672" t="s">
        <v>2612</v>
      </c>
      <c r="E672" t="s">
        <v>372</v>
      </c>
      <c r="F672" t="s">
        <v>642</v>
      </c>
      <c r="G672" t="s">
        <v>7</v>
      </c>
      <c r="H672" t="s">
        <v>1280</v>
      </c>
      <c r="I672">
        <v>871.68</v>
      </c>
      <c r="J672">
        <v>1.117</v>
      </c>
      <c r="K672">
        <v>973.67</v>
      </c>
      <c r="L672">
        <v>4.3889999999999997E-3</v>
      </c>
      <c r="M672">
        <v>14.32</v>
      </c>
      <c r="N672" t="s">
        <v>1266</v>
      </c>
      <c r="O672" t="s">
        <v>1267</v>
      </c>
    </row>
    <row r="673" spans="1:15" x14ac:dyDescent="0.3">
      <c r="A673" t="s">
        <v>2613</v>
      </c>
      <c r="B673" s="2">
        <v>46283</v>
      </c>
      <c r="C673" s="2" t="str">
        <f>TEXT(Table2[[#This Row],[Date]], "mmm")</f>
        <v>Sep</v>
      </c>
      <c r="D673" t="s">
        <v>2614</v>
      </c>
      <c r="E673" t="s">
        <v>650</v>
      </c>
      <c r="F673" t="s">
        <v>436</v>
      </c>
      <c r="G673" t="s">
        <v>7</v>
      </c>
      <c r="H673" t="s">
        <v>1280</v>
      </c>
      <c r="I673">
        <v>5785.91</v>
      </c>
      <c r="J673">
        <v>1.0799000000000001</v>
      </c>
      <c r="K673">
        <v>6248.2</v>
      </c>
      <c r="L673">
        <v>1.24E-3</v>
      </c>
      <c r="M673">
        <v>4.05</v>
      </c>
      <c r="N673" t="s">
        <v>1266</v>
      </c>
      <c r="O673" t="s">
        <v>1274</v>
      </c>
    </row>
    <row r="674" spans="1:15" x14ac:dyDescent="0.3">
      <c r="A674" t="s">
        <v>2615</v>
      </c>
      <c r="B674" s="2">
        <v>46300</v>
      </c>
      <c r="C674" s="2" t="str">
        <f>TEXT(Table2[[#This Row],[Date]], "mmm")</f>
        <v>Oct</v>
      </c>
      <c r="D674" t="s">
        <v>2616</v>
      </c>
      <c r="E674" t="s">
        <v>660</v>
      </c>
      <c r="F674" t="s">
        <v>832</v>
      </c>
      <c r="G674" t="s">
        <v>7</v>
      </c>
      <c r="H674" t="s">
        <v>1280</v>
      </c>
      <c r="I674">
        <v>2618.64</v>
      </c>
      <c r="J674">
        <v>1.0883</v>
      </c>
      <c r="K674">
        <v>2849.87</v>
      </c>
      <c r="L674">
        <v>1.31E-3</v>
      </c>
      <c r="M674">
        <v>3.89</v>
      </c>
      <c r="N674" t="s">
        <v>1266</v>
      </c>
      <c r="O674" t="s">
        <v>1270</v>
      </c>
    </row>
    <row r="675" spans="1:15" x14ac:dyDescent="0.3">
      <c r="A675" t="s">
        <v>2617</v>
      </c>
      <c r="B675" s="2">
        <v>46381</v>
      </c>
      <c r="C675" s="2" t="str">
        <f>TEXT(Table2[[#This Row],[Date]], "mmm")</f>
        <v>Dec</v>
      </c>
      <c r="D675" t="s">
        <v>2618</v>
      </c>
      <c r="E675" t="s">
        <v>32</v>
      </c>
      <c r="F675" t="s">
        <v>934</v>
      </c>
      <c r="G675" t="s">
        <v>7</v>
      </c>
      <c r="H675" t="s">
        <v>1265</v>
      </c>
      <c r="I675">
        <v>1678.61</v>
      </c>
      <c r="J675">
        <v>1.4052</v>
      </c>
      <c r="K675">
        <v>2358.7800000000002</v>
      </c>
      <c r="L675">
        <v>2.7009999999999998E-3</v>
      </c>
      <c r="M675">
        <v>8.99</v>
      </c>
      <c r="N675" t="s">
        <v>1266</v>
      </c>
      <c r="O675" t="s">
        <v>1267</v>
      </c>
    </row>
    <row r="676" spans="1:15" x14ac:dyDescent="0.3">
      <c r="A676" t="s">
        <v>2619</v>
      </c>
      <c r="B676" s="2">
        <v>46227</v>
      </c>
      <c r="C676" s="2" t="str">
        <f>TEXT(Table2[[#This Row],[Date]], "mmm")</f>
        <v>Jul</v>
      </c>
      <c r="D676" t="s">
        <v>2620</v>
      </c>
      <c r="E676" t="s">
        <v>590</v>
      </c>
      <c r="F676" t="s">
        <v>610</v>
      </c>
      <c r="G676" t="s">
        <v>7</v>
      </c>
      <c r="H676" t="s">
        <v>1277</v>
      </c>
      <c r="I676">
        <v>123.88</v>
      </c>
      <c r="J676">
        <v>1.1294999999999999</v>
      </c>
      <c r="K676">
        <v>139.91999999999999</v>
      </c>
      <c r="L676">
        <v>2.2539999999999999E-3</v>
      </c>
      <c r="M676">
        <v>6.5</v>
      </c>
      <c r="N676" t="s">
        <v>1285</v>
      </c>
      <c r="O676" t="s">
        <v>1267</v>
      </c>
    </row>
    <row r="677" spans="1:15" x14ac:dyDescent="0.3">
      <c r="A677" t="s">
        <v>2621</v>
      </c>
      <c r="B677" s="2">
        <v>46207</v>
      </c>
      <c r="C677" s="2" t="str">
        <f>TEXT(Table2[[#This Row],[Date]], "mmm")</f>
        <v>Jul</v>
      </c>
      <c r="D677" t="s">
        <v>2622</v>
      </c>
      <c r="E677" t="s">
        <v>890</v>
      </c>
      <c r="F677" t="s">
        <v>650</v>
      </c>
      <c r="G677" t="s">
        <v>7</v>
      </c>
      <c r="H677" t="s">
        <v>1280</v>
      </c>
      <c r="I677">
        <v>600.01</v>
      </c>
      <c r="J677">
        <v>1.0891999999999999</v>
      </c>
      <c r="K677">
        <v>653.53</v>
      </c>
      <c r="L677">
        <v>2.2200000000000002E-3</v>
      </c>
      <c r="M677">
        <v>7.34</v>
      </c>
      <c r="N677" t="s">
        <v>1266</v>
      </c>
      <c r="O677" t="s">
        <v>1267</v>
      </c>
    </row>
    <row r="678" spans="1:15" x14ac:dyDescent="0.3">
      <c r="A678" t="s">
        <v>2623</v>
      </c>
      <c r="B678" s="2">
        <v>46197</v>
      </c>
      <c r="C678" s="2" t="str">
        <f>TEXT(Table2[[#This Row],[Date]], "mmm")</f>
        <v>Jun</v>
      </c>
      <c r="D678" t="s">
        <v>2624</v>
      </c>
      <c r="E678" t="s">
        <v>334</v>
      </c>
      <c r="F678" t="s">
        <v>900</v>
      </c>
      <c r="G678" t="s">
        <v>7</v>
      </c>
      <c r="H678" t="s">
        <v>1273</v>
      </c>
      <c r="I678">
        <v>27510.48</v>
      </c>
      <c r="J678">
        <v>1.0909</v>
      </c>
      <c r="K678">
        <v>30011.18</v>
      </c>
      <c r="L678">
        <v>1.1230000000000001E-3</v>
      </c>
      <c r="M678">
        <v>3.7</v>
      </c>
      <c r="N678" t="s">
        <v>1266</v>
      </c>
      <c r="O678" t="s">
        <v>1286</v>
      </c>
    </row>
    <row r="679" spans="1:15" x14ac:dyDescent="0.3">
      <c r="A679" t="s">
        <v>2625</v>
      </c>
      <c r="B679" s="2">
        <v>46331</v>
      </c>
      <c r="C679" s="2" t="str">
        <f>TEXT(Table2[[#This Row],[Date]], "mmm")</f>
        <v>Nov</v>
      </c>
      <c r="D679" t="s">
        <v>2626</v>
      </c>
      <c r="E679" t="s">
        <v>1118</v>
      </c>
      <c r="F679" t="s">
        <v>548</v>
      </c>
      <c r="G679" t="s">
        <v>7</v>
      </c>
      <c r="H679" t="s">
        <v>1280</v>
      </c>
      <c r="I679">
        <v>441.12</v>
      </c>
      <c r="J679">
        <v>1.3738999999999999</v>
      </c>
      <c r="K679">
        <v>606.04999999999995</v>
      </c>
      <c r="L679">
        <v>1.8209999999999999E-3</v>
      </c>
      <c r="M679">
        <v>6.19</v>
      </c>
      <c r="N679" t="s">
        <v>1266</v>
      </c>
      <c r="O679" t="s">
        <v>1270</v>
      </c>
    </row>
    <row r="680" spans="1:15" x14ac:dyDescent="0.3">
      <c r="A680" t="s">
        <v>2627</v>
      </c>
      <c r="B680" s="2">
        <v>46091</v>
      </c>
      <c r="C680" s="2" t="str">
        <f>TEXT(Table2[[#This Row],[Date]], "mmm")</f>
        <v>Mar</v>
      </c>
      <c r="D680" t="s">
        <v>2628</v>
      </c>
      <c r="E680" t="s">
        <v>119</v>
      </c>
      <c r="F680" t="s">
        <v>1078</v>
      </c>
      <c r="G680" t="s">
        <v>7</v>
      </c>
      <c r="H680" t="s">
        <v>1280</v>
      </c>
      <c r="I680">
        <v>1198.26</v>
      </c>
      <c r="J680">
        <v>0.95620000000000005</v>
      </c>
      <c r="K680">
        <v>1145.78</v>
      </c>
      <c r="L680">
        <v>1.1050000000000001E-3</v>
      </c>
      <c r="M680">
        <v>3.54</v>
      </c>
      <c r="N680" t="s">
        <v>1266</v>
      </c>
      <c r="O680" t="s">
        <v>1270</v>
      </c>
    </row>
    <row r="681" spans="1:15" x14ac:dyDescent="0.3">
      <c r="A681" t="s">
        <v>2629</v>
      </c>
      <c r="B681" s="2">
        <v>46126</v>
      </c>
      <c r="C681" s="2" t="str">
        <f>TEXT(Table2[[#This Row],[Date]], "mmm")</f>
        <v>Apr</v>
      </c>
      <c r="D681" t="s">
        <v>2630</v>
      </c>
      <c r="E681" t="s">
        <v>262</v>
      </c>
      <c r="F681" t="s">
        <v>860</v>
      </c>
      <c r="G681" t="s">
        <v>7</v>
      </c>
      <c r="H681" t="s">
        <v>1280</v>
      </c>
      <c r="I681">
        <v>979.61</v>
      </c>
      <c r="J681">
        <v>1.3673</v>
      </c>
      <c r="K681">
        <v>1339.42</v>
      </c>
      <c r="L681">
        <v>4.1949999999999999E-3</v>
      </c>
      <c r="M681">
        <v>12.33</v>
      </c>
      <c r="N681" t="s">
        <v>1266</v>
      </c>
      <c r="O681" t="s">
        <v>1286</v>
      </c>
    </row>
    <row r="682" spans="1:15" x14ac:dyDescent="0.3">
      <c r="A682" t="s">
        <v>2631</v>
      </c>
      <c r="B682" s="2">
        <v>46268</v>
      </c>
      <c r="C682" s="2" t="str">
        <f>TEXT(Table2[[#This Row],[Date]], "mmm")</f>
        <v>Sep</v>
      </c>
      <c r="D682" t="s">
        <v>2632</v>
      </c>
      <c r="E682" t="s">
        <v>642</v>
      </c>
      <c r="F682" t="s">
        <v>536</v>
      </c>
      <c r="G682" t="s">
        <v>7</v>
      </c>
      <c r="H682" t="s">
        <v>1289</v>
      </c>
      <c r="I682">
        <v>373.65</v>
      </c>
      <c r="J682">
        <v>1.2793000000000001</v>
      </c>
      <c r="K682">
        <v>478.01</v>
      </c>
      <c r="L682">
        <v>7.6900000000000004E-4</v>
      </c>
      <c r="M682">
        <v>2.44</v>
      </c>
      <c r="N682" t="s">
        <v>1266</v>
      </c>
      <c r="O682" t="s">
        <v>1267</v>
      </c>
    </row>
    <row r="683" spans="1:15" x14ac:dyDescent="0.3">
      <c r="A683" t="s">
        <v>2633</v>
      </c>
      <c r="B683" s="2">
        <v>46183</v>
      </c>
      <c r="C683" s="2" t="str">
        <f>TEXT(Table2[[#This Row],[Date]], "mmm")</f>
        <v>Jun</v>
      </c>
      <c r="D683" t="s">
        <v>2634</v>
      </c>
      <c r="E683" t="s">
        <v>242</v>
      </c>
      <c r="F683" t="s">
        <v>782</v>
      </c>
      <c r="G683" t="s">
        <v>7</v>
      </c>
      <c r="H683" t="s">
        <v>1265</v>
      </c>
      <c r="I683">
        <v>369.67</v>
      </c>
      <c r="J683">
        <v>1.153</v>
      </c>
      <c r="K683">
        <v>426.23</v>
      </c>
      <c r="L683">
        <v>3.0990000000000002E-3</v>
      </c>
      <c r="M683">
        <v>9.86</v>
      </c>
      <c r="N683" t="s">
        <v>1266</v>
      </c>
      <c r="O683" t="s">
        <v>1267</v>
      </c>
    </row>
    <row r="684" spans="1:15" x14ac:dyDescent="0.3">
      <c r="A684" t="s">
        <v>2635</v>
      </c>
      <c r="B684" s="2">
        <v>46222</v>
      </c>
      <c r="C684" s="2" t="str">
        <f>TEXT(Table2[[#This Row],[Date]], "mmm")</f>
        <v>Jul</v>
      </c>
      <c r="D684" t="s">
        <v>2636</v>
      </c>
      <c r="E684" t="s">
        <v>610</v>
      </c>
      <c r="F684" t="s">
        <v>288</v>
      </c>
      <c r="G684" t="s">
        <v>7</v>
      </c>
      <c r="H684" t="s">
        <v>1265</v>
      </c>
      <c r="I684">
        <v>175.95</v>
      </c>
      <c r="J684">
        <v>1.1928000000000001</v>
      </c>
      <c r="K684">
        <v>209.87</v>
      </c>
      <c r="L684">
        <v>1.81E-3</v>
      </c>
      <c r="M684">
        <v>6.1</v>
      </c>
      <c r="N684" t="s">
        <v>1266</v>
      </c>
      <c r="O684" t="s">
        <v>1267</v>
      </c>
    </row>
    <row r="685" spans="1:15" x14ac:dyDescent="0.3">
      <c r="A685" t="s">
        <v>2637</v>
      </c>
      <c r="B685" s="2">
        <v>46238</v>
      </c>
      <c r="C685" s="2" t="str">
        <f>TEXT(Table2[[#This Row],[Date]], "mmm")</f>
        <v>Aug</v>
      </c>
      <c r="D685" t="s">
        <v>2638</v>
      </c>
      <c r="E685" t="s">
        <v>268</v>
      </c>
      <c r="F685" t="s">
        <v>928</v>
      </c>
      <c r="G685" t="s">
        <v>7</v>
      </c>
      <c r="H685" t="s">
        <v>1280</v>
      </c>
      <c r="I685">
        <v>156.32</v>
      </c>
      <c r="J685">
        <v>1.1940999999999999</v>
      </c>
      <c r="K685">
        <v>186.66</v>
      </c>
      <c r="L685">
        <v>1.06E-3</v>
      </c>
      <c r="M685">
        <v>3.71</v>
      </c>
      <c r="N685" t="s">
        <v>1266</v>
      </c>
      <c r="O685" t="s">
        <v>1270</v>
      </c>
    </row>
    <row r="686" spans="1:15" x14ac:dyDescent="0.3">
      <c r="A686" t="s">
        <v>2639</v>
      </c>
      <c r="B686" s="2">
        <v>46234</v>
      </c>
      <c r="C686" s="2" t="str">
        <f>TEXT(Table2[[#This Row],[Date]], "mmm")</f>
        <v>Jul</v>
      </c>
      <c r="D686" t="s">
        <v>2640</v>
      </c>
      <c r="E686" t="s">
        <v>1146</v>
      </c>
      <c r="F686" t="s">
        <v>1056</v>
      </c>
      <c r="G686" t="s">
        <v>7</v>
      </c>
      <c r="H686" t="s">
        <v>1277</v>
      </c>
      <c r="I686">
        <v>1905.99</v>
      </c>
      <c r="J686">
        <v>1.1592</v>
      </c>
      <c r="K686">
        <v>2209.42</v>
      </c>
      <c r="L686">
        <v>3.0500000000000002E-3</v>
      </c>
      <c r="M686">
        <v>10.49</v>
      </c>
      <c r="N686" t="s">
        <v>1266</v>
      </c>
      <c r="O686" t="s">
        <v>1270</v>
      </c>
    </row>
    <row r="687" spans="1:15" x14ac:dyDescent="0.3">
      <c r="A687" t="s">
        <v>2641</v>
      </c>
      <c r="B687" s="2">
        <v>46038</v>
      </c>
      <c r="C687" s="2" t="str">
        <f>TEXT(Table2[[#This Row],[Date]], "mmm")</f>
        <v>Jan</v>
      </c>
      <c r="D687" t="s">
        <v>2642</v>
      </c>
      <c r="E687" t="s">
        <v>1152</v>
      </c>
      <c r="F687" t="s">
        <v>1212</v>
      </c>
      <c r="G687" t="s">
        <v>7</v>
      </c>
      <c r="H687" t="s">
        <v>1277</v>
      </c>
      <c r="I687">
        <v>453.88</v>
      </c>
      <c r="J687">
        <v>0.8448</v>
      </c>
      <c r="K687">
        <v>383.44</v>
      </c>
      <c r="L687">
        <v>3.349E-3</v>
      </c>
      <c r="M687">
        <v>10.58</v>
      </c>
      <c r="N687" t="s">
        <v>1266</v>
      </c>
      <c r="O687" t="s">
        <v>1274</v>
      </c>
    </row>
    <row r="688" spans="1:15" x14ac:dyDescent="0.3">
      <c r="A688" t="s">
        <v>2643</v>
      </c>
      <c r="B688" s="2">
        <v>46354</v>
      </c>
      <c r="C688" s="2" t="str">
        <f>TEXT(Table2[[#This Row],[Date]], "mmm")</f>
        <v>Nov</v>
      </c>
      <c r="D688" t="s">
        <v>1808</v>
      </c>
      <c r="E688" t="s">
        <v>1242</v>
      </c>
      <c r="F688" t="s">
        <v>914</v>
      </c>
      <c r="G688" t="s">
        <v>7</v>
      </c>
      <c r="H688" t="s">
        <v>1265</v>
      </c>
      <c r="I688">
        <v>9427.0499999999993</v>
      </c>
      <c r="J688">
        <v>1.4320999999999999</v>
      </c>
      <c r="K688">
        <v>13500.48</v>
      </c>
      <c r="L688">
        <v>1.9170000000000001E-3</v>
      </c>
      <c r="M688">
        <v>5.91</v>
      </c>
      <c r="N688" t="s">
        <v>1266</v>
      </c>
      <c r="O688" t="s">
        <v>1274</v>
      </c>
    </row>
    <row r="689" spans="1:15" x14ac:dyDescent="0.3">
      <c r="A689" t="s">
        <v>2644</v>
      </c>
      <c r="B689" s="2">
        <v>46227</v>
      </c>
      <c r="C689" s="2" t="str">
        <f>TEXT(Table2[[#This Row],[Date]], "mmm")</f>
        <v>Jul</v>
      </c>
      <c r="D689" t="s">
        <v>2645</v>
      </c>
      <c r="E689" t="s">
        <v>424</v>
      </c>
      <c r="F689" t="s">
        <v>414</v>
      </c>
      <c r="G689" t="s">
        <v>7</v>
      </c>
      <c r="H689" t="s">
        <v>1277</v>
      </c>
      <c r="I689">
        <v>2795.22</v>
      </c>
      <c r="J689">
        <v>1.1294999999999999</v>
      </c>
      <c r="K689">
        <v>3157.2</v>
      </c>
      <c r="L689">
        <v>4.8640000000000003E-3</v>
      </c>
      <c r="M689">
        <v>16.75</v>
      </c>
      <c r="N689" t="s">
        <v>1266</v>
      </c>
      <c r="O689" t="s">
        <v>1274</v>
      </c>
    </row>
    <row r="690" spans="1:15" x14ac:dyDescent="0.3">
      <c r="A690" t="s">
        <v>2646</v>
      </c>
      <c r="B690" s="2">
        <v>46387</v>
      </c>
      <c r="C690" s="2" t="str">
        <f>TEXT(Table2[[#This Row],[Date]], "mmm")</f>
        <v>Dec</v>
      </c>
      <c r="D690" t="s">
        <v>2647</v>
      </c>
      <c r="E690" t="s">
        <v>1024</v>
      </c>
      <c r="F690" t="s">
        <v>970</v>
      </c>
      <c r="G690" t="s">
        <v>7</v>
      </c>
      <c r="H690" t="s">
        <v>1265</v>
      </c>
      <c r="I690">
        <v>1043.1199999999999</v>
      </c>
      <c r="J690">
        <v>1.4221999999999999</v>
      </c>
      <c r="K690">
        <v>1483.53</v>
      </c>
      <c r="L690">
        <v>1.523E-3</v>
      </c>
      <c r="M690">
        <v>4.63</v>
      </c>
      <c r="N690" t="s">
        <v>1266</v>
      </c>
      <c r="O690" t="s">
        <v>1270</v>
      </c>
    </row>
    <row r="691" spans="1:15" x14ac:dyDescent="0.3">
      <c r="A691" t="s">
        <v>2648</v>
      </c>
      <c r="B691" s="2">
        <v>46061</v>
      </c>
      <c r="C691" s="2" t="str">
        <f>TEXT(Table2[[#This Row],[Date]], "mmm")</f>
        <v>Feb</v>
      </c>
      <c r="D691" t="s">
        <v>2649</v>
      </c>
      <c r="E691" t="s">
        <v>756</v>
      </c>
      <c r="F691" t="s">
        <v>284</v>
      </c>
      <c r="G691" t="s">
        <v>7</v>
      </c>
      <c r="H691" t="s">
        <v>1280</v>
      </c>
      <c r="I691">
        <v>2715.07</v>
      </c>
      <c r="J691">
        <v>0.88749999999999996</v>
      </c>
      <c r="K691">
        <v>2409.62</v>
      </c>
      <c r="L691">
        <v>4.5399999999999998E-3</v>
      </c>
      <c r="M691">
        <v>13.81</v>
      </c>
      <c r="N691" t="s">
        <v>1266</v>
      </c>
      <c r="O691" t="s">
        <v>1267</v>
      </c>
    </row>
    <row r="692" spans="1:15" x14ac:dyDescent="0.3">
      <c r="A692" t="s">
        <v>2650</v>
      </c>
      <c r="B692" s="2">
        <v>46111</v>
      </c>
      <c r="C692" s="2" t="str">
        <f>TEXT(Table2[[#This Row],[Date]], "mmm")</f>
        <v>Mar</v>
      </c>
      <c r="D692" t="s">
        <v>2651</v>
      </c>
      <c r="E692" t="s">
        <v>81</v>
      </c>
      <c r="F692" t="s">
        <v>106</v>
      </c>
      <c r="G692" t="s">
        <v>7</v>
      </c>
      <c r="H692" t="s">
        <v>1277</v>
      </c>
      <c r="I692">
        <v>86.72</v>
      </c>
      <c r="J692">
        <v>1.0017</v>
      </c>
      <c r="K692">
        <v>86.87</v>
      </c>
      <c r="L692">
        <v>4.2880000000000001E-3</v>
      </c>
      <c r="M692">
        <v>14.29</v>
      </c>
      <c r="N692" t="s">
        <v>1266</v>
      </c>
      <c r="O692" t="s">
        <v>1286</v>
      </c>
    </row>
    <row r="693" spans="1:15" x14ac:dyDescent="0.3">
      <c r="A693" t="s">
        <v>2652</v>
      </c>
      <c r="B693" s="2">
        <v>46278</v>
      </c>
      <c r="C693" s="2" t="str">
        <f>TEXT(Table2[[#This Row],[Date]], "mmm")</f>
        <v>Sep</v>
      </c>
      <c r="D693" t="s">
        <v>2653</v>
      </c>
      <c r="E693" t="s">
        <v>834</v>
      </c>
      <c r="F693" t="s">
        <v>346</v>
      </c>
      <c r="G693" t="s">
        <v>7</v>
      </c>
      <c r="H693" t="s">
        <v>1289</v>
      </c>
      <c r="I693">
        <v>1743.96</v>
      </c>
      <c r="J693">
        <v>1.0769</v>
      </c>
      <c r="K693">
        <v>1878.07</v>
      </c>
      <c r="L693">
        <v>8.6600000000000002E-4</v>
      </c>
      <c r="M693">
        <v>2.62</v>
      </c>
      <c r="N693" t="s">
        <v>1266</v>
      </c>
      <c r="O693" t="s">
        <v>1267</v>
      </c>
    </row>
    <row r="694" spans="1:15" x14ac:dyDescent="0.3">
      <c r="A694" t="s">
        <v>2654</v>
      </c>
      <c r="B694" s="2">
        <v>46276</v>
      </c>
      <c r="C694" s="2" t="str">
        <f>TEXT(Table2[[#This Row],[Date]], "mmm")</f>
        <v>Sep</v>
      </c>
      <c r="D694" t="s">
        <v>2655</v>
      </c>
      <c r="E694" t="s">
        <v>570</v>
      </c>
      <c r="F694" t="s">
        <v>1104</v>
      </c>
      <c r="G694" t="s">
        <v>7</v>
      </c>
      <c r="H694" t="s">
        <v>1277</v>
      </c>
      <c r="I694">
        <v>3732.01</v>
      </c>
      <c r="J694">
        <v>1.1000000000000001</v>
      </c>
      <c r="K694">
        <v>4105.21</v>
      </c>
      <c r="L694">
        <v>8.1320000000000003E-3</v>
      </c>
      <c r="M694">
        <v>25.34</v>
      </c>
      <c r="N694" t="s">
        <v>1266</v>
      </c>
      <c r="O694" t="s">
        <v>1267</v>
      </c>
    </row>
    <row r="695" spans="1:15" x14ac:dyDescent="0.3">
      <c r="A695" t="s">
        <v>2656</v>
      </c>
      <c r="B695" s="2">
        <v>46238</v>
      </c>
      <c r="C695" s="2" t="str">
        <f>TEXT(Table2[[#This Row],[Date]], "mmm")</f>
        <v>Aug</v>
      </c>
      <c r="D695" t="s">
        <v>2657</v>
      </c>
      <c r="E695" t="s">
        <v>868</v>
      </c>
      <c r="F695" t="s">
        <v>594</v>
      </c>
      <c r="G695" t="s">
        <v>7</v>
      </c>
      <c r="H695" t="s">
        <v>1280</v>
      </c>
      <c r="I695">
        <v>239.37</v>
      </c>
      <c r="J695">
        <v>1.1940999999999999</v>
      </c>
      <c r="K695">
        <v>285.83</v>
      </c>
      <c r="L695">
        <v>2.5179999999999998E-3</v>
      </c>
      <c r="M695">
        <v>8.17</v>
      </c>
      <c r="N695" t="s">
        <v>1266</v>
      </c>
      <c r="O695" t="s">
        <v>1267</v>
      </c>
    </row>
    <row r="696" spans="1:15" x14ac:dyDescent="0.3">
      <c r="A696" t="s">
        <v>2658</v>
      </c>
      <c r="B696" s="2">
        <v>46325</v>
      </c>
      <c r="C696" s="2" t="str">
        <f>TEXT(Table2[[#This Row],[Date]], "mmm")</f>
        <v>Oct</v>
      </c>
      <c r="D696" t="s">
        <v>2659</v>
      </c>
      <c r="E696" t="s">
        <v>854</v>
      </c>
      <c r="F696" t="s">
        <v>818</v>
      </c>
      <c r="G696" t="s">
        <v>7</v>
      </c>
      <c r="H696" t="s">
        <v>1280</v>
      </c>
      <c r="I696">
        <v>2443.17</v>
      </c>
      <c r="J696">
        <v>1.3472</v>
      </c>
      <c r="K696">
        <v>3291.44</v>
      </c>
      <c r="L696">
        <v>2.9520000000000002E-3</v>
      </c>
      <c r="M696">
        <v>9.7899999999999991</v>
      </c>
      <c r="N696" t="s">
        <v>1266</v>
      </c>
      <c r="O696" t="s">
        <v>1270</v>
      </c>
    </row>
    <row r="697" spans="1:15" x14ac:dyDescent="0.3">
      <c r="A697" t="s">
        <v>2660</v>
      </c>
      <c r="B697" s="2">
        <v>46194</v>
      </c>
      <c r="C697" s="2" t="str">
        <f>TEXT(Table2[[#This Row],[Date]], "mmm")</f>
        <v>Jun</v>
      </c>
      <c r="D697" t="s">
        <v>2661</v>
      </c>
      <c r="E697" t="s">
        <v>1016</v>
      </c>
      <c r="F697" t="s">
        <v>252</v>
      </c>
      <c r="G697" t="s">
        <v>7</v>
      </c>
      <c r="H697" t="s">
        <v>1273</v>
      </c>
      <c r="I697">
        <v>3238.12</v>
      </c>
      <c r="J697">
        <v>1.1051</v>
      </c>
      <c r="K697">
        <v>3578.45</v>
      </c>
      <c r="L697">
        <v>1.093E-3</v>
      </c>
      <c r="M697">
        <v>3.6</v>
      </c>
      <c r="N697" t="s">
        <v>1266</v>
      </c>
      <c r="O697" t="s">
        <v>1286</v>
      </c>
    </row>
    <row r="698" spans="1:15" x14ac:dyDescent="0.3">
      <c r="A698" t="s">
        <v>2662</v>
      </c>
      <c r="B698" s="2">
        <v>46159</v>
      </c>
      <c r="C698" s="2" t="str">
        <f>TEXT(Table2[[#This Row],[Date]], "mmm")</f>
        <v>May</v>
      </c>
      <c r="D698" t="s">
        <v>2663</v>
      </c>
      <c r="E698" t="s">
        <v>656</v>
      </c>
      <c r="F698" t="s">
        <v>192</v>
      </c>
      <c r="G698" t="s">
        <v>7</v>
      </c>
      <c r="H698" t="s">
        <v>1280</v>
      </c>
      <c r="I698">
        <v>180</v>
      </c>
      <c r="J698">
        <v>1.0459000000000001</v>
      </c>
      <c r="K698">
        <v>188.26</v>
      </c>
      <c r="L698">
        <v>6.1469999999999997E-3</v>
      </c>
      <c r="M698">
        <v>19.34</v>
      </c>
      <c r="N698" t="s">
        <v>1266</v>
      </c>
      <c r="O698" t="s">
        <v>1286</v>
      </c>
    </row>
    <row r="699" spans="1:15" x14ac:dyDescent="0.3">
      <c r="A699" t="s">
        <v>2664</v>
      </c>
      <c r="B699" s="2">
        <v>46200</v>
      </c>
      <c r="C699" s="2" t="str">
        <f>TEXT(Table2[[#This Row],[Date]], "mmm")</f>
        <v>Jun</v>
      </c>
      <c r="D699" t="s">
        <v>2665</v>
      </c>
      <c r="E699" t="s">
        <v>79</v>
      </c>
      <c r="F699" t="s">
        <v>864</v>
      </c>
      <c r="G699" t="s">
        <v>7</v>
      </c>
      <c r="H699" t="s">
        <v>1277</v>
      </c>
      <c r="I699">
        <v>6752.01</v>
      </c>
      <c r="J699">
        <v>1.1435</v>
      </c>
      <c r="K699">
        <v>7720.92</v>
      </c>
      <c r="L699">
        <v>2.1549999999999998E-3</v>
      </c>
      <c r="M699">
        <v>6.61</v>
      </c>
      <c r="N699" t="s">
        <v>1266</v>
      </c>
      <c r="O699" t="s">
        <v>1270</v>
      </c>
    </row>
    <row r="700" spans="1:15" x14ac:dyDescent="0.3">
      <c r="A700" t="s">
        <v>2666</v>
      </c>
      <c r="B700" s="2">
        <v>46099</v>
      </c>
      <c r="C700" s="2" t="str">
        <f>TEXT(Table2[[#This Row],[Date]], "mmm")</f>
        <v>Mar</v>
      </c>
      <c r="D700" t="s">
        <v>2667</v>
      </c>
      <c r="E700" t="s">
        <v>416</v>
      </c>
      <c r="F700" t="s">
        <v>742</v>
      </c>
      <c r="G700" t="s">
        <v>7</v>
      </c>
      <c r="H700" t="s">
        <v>1277</v>
      </c>
      <c r="I700">
        <v>4107.93</v>
      </c>
      <c r="J700">
        <v>0.99060000000000004</v>
      </c>
      <c r="K700">
        <v>4069.32</v>
      </c>
      <c r="L700">
        <v>1.622E-3</v>
      </c>
      <c r="M700">
        <v>4.7699999999999996</v>
      </c>
      <c r="N700" t="s">
        <v>1266</v>
      </c>
      <c r="O700" t="s">
        <v>1267</v>
      </c>
    </row>
    <row r="701" spans="1:15" x14ac:dyDescent="0.3">
      <c r="A701" t="s">
        <v>2668</v>
      </c>
      <c r="B701" s="2">
        <v>46210</v>
      </c>
      <c r="C701" s="2" t="str">
        <f>TEXT(Table2[[#This Row],[Date]], "mmm")</f>
        <v>Jul</v>
      </c>
      <c r="D701" t="s">
        <v>2669</v>
      </c>
      <c r="E701" t="s">
        <v>858</v>
      </c>
      <c r="F701" t="s">
        <v>782</v>
      </c>
      <c r="G701" t="s">
        <v>7</v>
      </c>
      <c r="H701" t="s">
        <v>1265</v>
      </c>
      <c r="I701">
        <v>2248.56</v>
      </c>
      <c r="J701">
        <v>1.1066</v>
      </c>
      <c r="K701">
        <v>2488.2600000000002</v>
      </c>
      <c r="L701">
        <v>2.5000000000000001E-3</v>
      </c>
      <c r="M701">
        <v>8.02</v>
      </c>
      <c r="N701" t="s">
        <v>1266</v>
      </c>
      <c r="O701" t="s">
        <v>1274</v>
      </c>
    </row>
    <row r="702" spans="1:15" x14ac:dyDescent="0.3">
      <c r="A702" t="s">
        <v>2670</v>
      </c>
      <c r="B702" s="2">
        <v>46037</v>
      </c>
      <c r="C702" s="2" t="str">
        <f>TEXT(Table2[[#This Row],[Date]], "mmm")</f>
        <v>Jan</v>
      </c>
      <c r="D702" t="s">
        <v>2671</v>
      </c>
      <c r="E702" t="s">
        <v>310</v>
      </c>
      <c r="F702" t="s">
        <v>1146</v>
      </c>
      <c r="G702" t="s">
        <v>7</v>
      </c>
      <c r="H702" t="s">
        <v>1280</v>
      </c>
      <c r="I702">
        <v>230.01</v>
      </c>
      <c r="J702">
        <v>0.83360000000000001</v>
      </c>
      <c r="K702">
        <v>191.74</v>
      </c>
      <c r="L702">
        <v>1.954E-3</v>
      </c>
      <c r="M702">
        <v>6.13</v>
      </c>
      <c r="N702" t="s">
        <v>1266</v>
      </c>
      <c r="O702" t="s">
        <v>1286</v>
      </c>
    </row>
    <row r="703" spans="1:15" x14ac:dyDescent="0.3">
      <c r="A703" t="s">
        <v>2672</v>
      </c>
      <c r="B703" s="2">
        <v>46314</v>
      </c>
      <c r="C703" s="2" t="str">
        <f>TEXT(Table2[[#This Row],[Date]], "mmm")</f>
        <v>Oct</v>
      </c>
      <c r="D703" t="s">
        <v>2673</v>
      </c>
      <c r="E703" t="s">
        <v>1006</v>
      </c>
      <c r="F703" t="s">
        <v>630</v>
      </c>
      <c r="G703" t="s">
        <v>7</v>
      </c>
      <c r="H703" t="s">
        <v>1280</v>
      </c>
      <c r="I703">
        <v>409.36</v>
      </c>
      <c r="J703">
        <v>1.3193999999999999</v>
      </c>
      <c r="K703">
        <v>540.11</v>
      </c>
      <c r="L703">
        <v>3.0070000000000001E-3</v>
      </c>
      <c r="M703">
        <v>10.68</v>
      </c>
      <c r="N703" t="s">
        <v>1266</v>
      </c>
      <c r="O703" t="s">
        <v>1267</v>
      </c>
    </row>
    <row r="704" spans="1:15" x14ac:dyDescent="0.3">
      <c r="A704" t="s">
        <v>2674</v>
      </c>
      <c r="B704" s="2">
        <v>46341</v>
      </c>
      <c r="C704" s="2" t="str">
        <f>TEXT(Table2[[#This Row],[Date]], "mmm")</f>
        <v>Nov</v>
      </c>
      <c r="D704" t="s">
        <v>2675</v>
      </c>
      <c r="E704" t="s">
        <v>54</v>
      </c>
      <c r="F704" t="s">
        <v>892</v>
      </c>
      <c r="G704" t="s">
        <v>7</v>
      </c>
      <c r="H704" t="s">
        <v>1265</v>
      </c>
      <c r="I704">
        <v>956.77</v>
      </c>
      <c r="J704">
        <v>1.3974</v>
      </c>
      <c r="K704">
        <v>1336.99</v>
      </c>
      <c r="L704">
        <v>1.2509999999999999E-3</v>
      </c>
      <c r="M704">
        <v>3.81</v>
      </c>
      <c r="N704" t="s">
        <v>1266</v>
      </c>
      <c r="O704" t="s">
        <v>1267</v>
      </c>
    </row>
    <row r="705" spans="1:15" x14ac:dyDescent="0.3">
      <c r="A705" t="s">
        <v>2676</v>
      </c>
      <c r="B705" s="2">
        <v>46347</v>
      </c>
      <c r="C705" s="2" t="str">
        <f>TEXT(Table2[[#This Row],[Date]], "mmm")</f>
        <v>Nov</v>
      </c>
      <c r="D705" t="s">
        <v>2677</v>
      </c>
      <c r="E705" t="s">
        <v>684</v>
      </c>
      <c r="F705" t="s">
        <v>410</v>
      </c>
      <c r="G705" t="s">
        <v>7</v>
      </c>
      <c r="H705" t="s">
        <v>1289</v>
      </c>
      <c r="I705">
        <v>10309.73</v>
      </c>
      <c r="J705">
        <v>1.3774999999999999</v>
      </c>
      <c r="K705">
        <v>14201.65</v>
      </c>
      <c r="L705">
        <v>4.3990000000000001E-3</v>
      </c>
      <c r="M705">
        <v>14.18</v>
      </c>
      <c r="N705" t="s">
        <v>1266</v>
      </c>
      <c r="O705" t="s">
        <v>1270</v>
      </c>
    </row>
    <row r="706" spans="1:15" x14ac:dyDescent="0.3">
      <c r="A706" t="s">
        <v>2678</v>
      </c>
      <c r="B706" s="2">
        <v>46236</v>
      </c>
      <c r="C706" s="2" t="str">
        <f>TEXT(Table2[[#This Row],[Date]], "mmm")</f>
        <v>Aug</v>
      </c>
      <c r="D706" t="s">
        <v>2679</v>
      </c>
      <c r="E706" t="s">
        <v>830</v>
      </c>
      <c r="F706" t="s">
        <v>276</v>
      </c>
      <c r="G706" t="s">
        <v>7</v>
      </c>
      <c r="H706" t="s">
        <v>1280</v>
      </c>
      <c r="I706">
        <v>842.1</v>
      </c>
      <c r="J706">
        <v>1.1568000000000001</v>
      </c>
      <c r="K706">
        <v>974.14</v>
      </c>
      <c r="L706">
        <v>4.8390000000000004E-3</v>
      </c>
      <c r="M706">
        <v>14.74</v>
      </c>
      <c r="N706" t="s">
        <v>1266</v>
      </c>
      <c r="O706" t="s">
        <v>1267</v>
      </c>
    </row>
    <row r="707" spans="1:15" x14ac:dyDescent="0.3">
      <c r="A707" t="s">
        <v>2680</v>
      </c>
      <c r="B707" s="2">
        <v>46230</v>
      </c>
      <c r="C707" s="2" t="str">
        <f>TEXT(Table2[[#This Row],[Date]], "mmm")</f>
        <v>Jul</v>
      </c>
      <c r="D707" t="s">
        <v>2681</v>
      </c>
      <c r="E707" t="s">
        <v>1086</v>
      </c>
      <c r="F707" t="s">
        <v>524</v>
      </c>
      <c r="G707" t="s">
        <v>7</v>
      </c>
      <c r="H707" t="s">
        <v>1265</v>
      </c>
      <c r="I707">
        <v>1355.1</v>
      </c>
      <c r="J707">
        <v>1.1704000000000001</v>
      </c>
      <c r="K707">
        <v>1586.01</v>
      </c>
      <c r="L707">
        <v>2.7409999999999999E-3</v>
      </c>
      <c r="M707">
        <v>8.07</v>
      </c>
      <c r="N707" t="s">
        <v>1266</v>
      </c>
      <c r="O707" t="s">
        <v>1267</v>
      </c>
    </row>
    <row r="708" spans="1:15" x14ac:dyDescent="0.3">
      <c r="A708" t="s">
        <v>2682</v>
      </c>
      <c r="B708" s="2">
        <v>46191</v>
      </c>
      <c r="C708" s="2" t="str">
        <f>TEXT(Table2[[#This Row],[Date]], "mmm")</f>
        <v>Jun</v>
      </c>
      <c r="D708" t="s">
        <v>2683</v>
      </c>
      <c r="E708" t="s">
        <v>320</v>
      </c>
      <c r="F708" t="s">
        <v>236</v>
      </c>
      <c r="G708" t="s">
        <v>7</v>
      </c>
      <c r="H708" t="s">
        <v>1277</v>
      </c>
      <c r="I708">
        <v>474.11</v>
      </c>
      <c r="J708">
        <v>1.1538999999999999</v>
      </c>
      <c r="K708">
        <v>547.08000000000004</v>
      </c>
      <c r="L708">
        <v>3.1380000000000002E-3</v>
      </c>
      <c r="M708">
        <v>10.14</v>
      </c>
      <c r="N708" t="s">
        <v>1266</v>
      </c>
      <c r="O708" t="s">
        <v>1274</v>
      </c>
    </row>
    <row r="709" spans="1:15" x14ac:dyDescent="0.3">
      <c r="A709" t="s">
        <v>2684</v>
      </c>
      <c r="B709" s="2">
        <v>46352</v>
      </c>
      <c r="C709" s="2" t="str">
        <f>TEXT(Table2[[#This Row],[Date]], "mmm")</f>
        <v>Nov</v>
      </c>
      <c r="D709" t="s">
        <v>2685</v>
      </c>
      <c r="E709" t="s">
        <v>1110</v>
      </c>
      <c r="F709" t="s">
        <v>568</v>
      </c>
      <c r="G709" t="s">
        <v>7</v>
      </c>
      <c r="H709" t="s">
        <v>1265</v>
      </c>
      <c r="I709">
        <v>8238.42</v>
      </c>
      <c r="J709">
        <v>1.3952</v>
      </c>
      <c r="K709">
        <v>11494.24</v>
      </c>
      <c r="L709">
        <v>1.1540000000000001E-3</v>
      </c>
      <c r="M709">
        <v>3.42</v>
      </c>
      <c r="N709" t="s">
        <v>1266</v>
      </c>
      <c r="O709" t="s">
        <v>1286</v>
      </c>
    </row>
    <row r="710" spans="1:15" x14ac:dyDescent="0.3">
      <c r="A710" t="s">
        <v>2686</v>
      </c>
      <c r="B710" s="2">
        <v>46302</v>
      </c>
      <c r="C710" s="2" t="str">
        <f>TEXT(Table2[[#This Row],[Date]], "mmm")</f>
        <v>Oct</v>
      </c>
      <c r="D710" t="s">
        <v>2687</v>
      </c>
      <c r="E710" t="s">
        <v>782</v>
      </c>
      <c r="F710" t="s">
        <v>262</v>
      </c>
      <c r="G710" t="s">
        <v>7</v>
      </c>
      <c r="H710" t="s">
        <v>1265</v>
      </c>
      <c r="I710">
        <v>337.96</v>
      </c>
      <c r="J710">
        <v>1.1265000000000001</v>
      </c>
      <c r="K710">
        <v>380.71</v>
      </c>
      <c r="L710">
        <v>1.2080000000000001E-3</v>
      </c>
      <c r="M710">
        <v>3.89</v>
      </c>
      <c r="N710" t="s">
        <v>1266</v>
      </c>
      <c r="O710" t="s">
        <v>1286</v>
      </c>
    </row>
    <row r="711" spans="1:15" x14ac:dyDescent="0.3">
      <c r="A711" t="s">
        <v>2688</v>
      </c>
      <c r="B711" s="2">
        <v>46327</v>
      </c>
      <c r="C711" s="2" t="str">
        <f>TEXT(Table2[[#This Row],[Date]], "mmm")</f>
        <v>Nov</v>
      </c>
      <c r="D711" t="s">
        <v>2689</v>
      </c>
      <c r="E711" t="s">
        <v>1026</v>
      </c>
      <c r="F711" t="s">
        <v>536</v>
      </c>
      <c r="G711" t="s">
        <v>7</v>
      </c>
      <c r="H711" t="s">
        <v>1277</v>
      </c>
      <c r="I711">
        <v>1332.29</v>
      </c>
      <c r="J711">
        <v>1.2827</v>
      </c>
      <c r="K711">
        <v>1708.93</v>
      </c>
      <c r="L711">
        <v>2.1810000000000002E-3</v>
      </c>
      <c r="M711">
        <v>6.78</v>
      </c>
      <c r="N711" t="s">
        <v>1266</v>
      </c>
      <c r="O711" t="s">
        <v>1274</v>
      </c>
    </row>
    <row r="712" spans="1:15" x14ac:dyDescent="0.3">
      <c r="A712" t="s">
        <v>2690</v>
      </c>
      <c r="B712" s="2">
        <v>46168</v>
      </c>
      <c r="C712" s="2" t="str">
        <f>TEXT(Table2[[#This Row],[Date]], "mmm")</f>
        <v>May</v>
      </c>
      <c r="D712" t="s">
        <v>2691</v>
      </c>
      <c r="E712" t="s">
        <v>62</v>
      </c>
      <c r="F712" t="s">
        <v>894</v>
      </c>
      <c r="G712" t="s">
        <v>7</v>
      </c>
      <c r="H712" t="s">
        <v>1277</v>
      </c>
      <c r="I712">
        <v>4925.13</v>
      </c>
      <c r="J712">
        <v>1.0083</v>
      </c>
      <c r="K712">
        <v>4966.01</v>
      </c>
      <c r="L712">
        <v>1.3240000000000001E-3</v>
      </c>
      <c r="M712">
        <v>3.99</v>
      </c>
      <c r="N712" t="s">
        <v>1266</v>
      </c>
      <c r="O712" t="s">
        <v>1286</v>
      </c>
    </row>
    <row r="713" spans="1:15" x14ac:dyDescent="0.3">
      <c r="A713" t="s">
        <v>2692</v>
      </c>
      <c r="B713" s="2">
        <v>46285</v>
      </c>
      <c r="C713" s="2" t="str">
        <f>TEXT(Table2[[#This Row],[Date]], "mmm")</f>
        <v>Sep</v>
      </c>
      <c r="D713" t="s">
        <v>2693</v>
      </c>
      <c r="E713" t="s">
        <v>1154</v>
      </c>
      <c r="F713" t="s">
        <v>718</v>
      </c>
      <c r="G713" t="s">
        <v>7</v>
      </c>
      <c r="H713" t="s">
        <v>1280</v>
      </c>
      <c r="I713">
        <v>576.98</v>
      </c>
      <c r="J713">
        <v>1.0861000000000001</v>
      </c>
      <c r="K713">
        <v>626.66</v>
      </c>
      <c r="L713">
        <v>4.4099999999999999E-4</v>
      </c>
      <c r="M713">
        <v>1.42</v>
      </c>
      <c r="N713" t="s">
        <v>1266</v>
      </c>
      <c r="O713" t="s">
        <v>1267</v>
      </c>
    </row>
    <row r="714" spans="1:15" x14ac:dyDescent="0.3">
      <c r="A714" t="s">
        <v>2694</v>
      </c>
      <c r="B714" s="2">
        <v>46026</v>
      </c>
      <c r="C714" s="2" t="str">
        <f>TEXT(Table2[[#This Row],[Date]], "mmm")</f>
        <v>Jan</v>
      </c>
      <c r="D714" t="s">
        <v>2695</v>
      </c>
      <c r="E714" t="s">
        <v>940</v>
      </c>
      <c r="F714" t="s">
        <v>90</v>
      </c>
      <c r="G714" t="s">
        <v>7</v>
      </c>
      <c r="H714" t="s">
        <v>1273</v>
      </c>
      <c r="I714">
        <v>1774.5</v>
      </c>
      <c r="J714">
        <v>0.77769999999999995</v>
      </c>
      <c r="K714">
        <v>1380.03</v>
      </c>
      <c r="L714">
        <v>2.9239999999999999E-3</v>
      </c>
      <c r="M714">
        <v>9.61</v>
      </c>
      <c r="N714" t="s">
        <v>1266</v>
      </c>
      <c r="O714" t="s">
        <v>1270</v>
      </c>
    </row>
    <row r="715" spans="1:15" x14ac:dyDescent="0.3">
      <c r="A715" t="s">
        <v>2696</v>
      </c>
      <c r="B715" s="2">
        <v>46112</v>
      </c>
      <c r="C715" s="2" t="str">
        <f>TEXT(Table2[[#This Row],[Date]], "mmm")</f>
        <v>Mar</v>
      </c>
      <c r="D715" t="s">
        <v>2697</v>
      </c>
      <c r="E715" t="s">
        <v>276</v>
      </c>
      <c r="F715" t="s">
        <v>590</v>
      </c>
      <c r="G715" t="s">
        <v>7</v>
      </c>
      <c r="H715" t="s">
        <v>1265</v>
      </c>
      <c r="I715">
        <v>391.48</v>
      </c>
      <c r="J715">
        <v>1.0703</v>
      </c>
      <c r="K715">
        <v>419</v>
      </c>
      <c r="L715">
        <v>5.4840000000000002E-3</v>
      </c>
      <c r="M715">
        <v>18.98</v>
      </c>
      <c r="N715" t="s">
        <v>1266</v>
      </c>
      <c r="O715" t="s">
        <v>1267</v>
      </c>
    </row>
    <row r="716" spans="1:15" x14ac:dyDescent="0.3">
      <c r="A716" t="s">
        <v>2698</v>
      </c>
      <c r="B716" s="2">
        <v>46082</v>
      </c>
      <c r="C716" s="2" t="str">
        <f>TEXT(Table2[[#This Row],[Date]], "mmm")</f>
        <v>Mar</v>
      </c>
      <c r="D716" t="s">
        <v>2699</v>
      </c>
      <c r="E716" t="s">
        <v>440</v>
      </c>
      <c r="F716" t="s">
        <v>328</v>
      </c>
      <c r="G716" t="s">
        <v>7</v>
      </c>
      <c r="H716" t="s">
        <v>1277</v>
      </c>
      <c r="I716">
        <v>219.62</v>
      </c>
      <c r="J716">
        <v>0.90459999999999996</v>
      </c>
      <c r="K716">
        <v>198.67</v>
      </c>
      <c r="L716">
        <v>2.996E-3</v>
      </c>
      <c r="M716">
        <v>8.8699999999999992</v>
      </c>
      <c r="N716" t="s">
        <v>1266</v>
      </c>
      <c r="O716" t="s">
        <v>1270</v>
      </c>
    </row>
    <row r="717" spans="1:15" x14ac:dyDescent="0.3">
      <c r="A717" t="s">
        <v>2700</v>
      </c>
      <c r="B717" s="2">
        <v>46333</v>
      </c>
      <c r="C717" s="2" t="str">
        <f>TEXT(Table2[[#This Row],[Date]], "mmm")</f>
        <v>Nov</v>
      </c>
      <c r="D717" t="s">
        <v>2701</v>
      </c>
      <c r="E717" t="s">
        <v>694</v>
      </c>
      <c r="F717" t="s">
        <v>980</v>
      </c>
      <c r="G717" t="s">
        <v>7</v>
      </c>
      <c r="H717" t="s">
        <v>1280</v>
      </c>
      <c r="I717">
        <v>259.51</v>
      </c>
      <c r="J717">
        <v>1.3242</v>
      </c>
      <c r="K717">
        <v>343.64</v>
      </c>
      <c r="L717">
        <v>2.222E-3</v>
      </c>
      <c r="M717">
        <v>7.32</v>
      </c>
      <c r="N717" t="s">
        <v>1266</v>
      </c>
      <c r="O717" t="s">
        <v>1286</v>
      </c>
    </row>
    <row r="718" spans="1:15" x14ac:dyDescent="0.3">
      <c r="A718" t="s">
        <v>2702</v>
      </c>
      <c r="B718" s="2">
        <v>46038</v>
      </c>
      <c r="C718" s="2" t="str">
        <f>TEXT(Table2[[#This Row],[Date]], "mmm")</f>
        <v>Jan</v>
      </c>
      <c r="D718" t="s">
        <v>2703</v>
      </c>
      <c r="E718" t="s">
        <v>1072</v>
      </c>
      <c r="F718" t="s">
        <v>956</v>
      </c>
      <c r="G718" t="s">
        <v>7</v>
      </c>
      <c r="H718" t="s">
        <v>1265</v>
      </c>
      <c r="I718">
        <v>6792.77</v>
      </c>
      <c r="J718">
        <v>0.8448</v>
      </c>
      <c r="K718">
        <v>5738.53</v>
      </c>
      <c r="L718">
        <v>4.2420000000000001E-3</v>
      </c>
      <c r="M718">
        <v>12.68</v>
      </c>
      <c r="N718" t="s">
        <v>1285</v>
      </c>
      <c r="O718" t="s">
        <v>1267</v>
      </c>
    </row>
    <row r="719" spans="1:15" x14ac:dyDescent="0.3">
      <c r="A719" t="s">
        <v>2704</v>
      </c>
      <c r="B719" s="2">
        <v>46249</v>
      </c>
      <c r="C719" s="2" t="str">
        <f>TEXT(Table2[[#This Row],[Date]], "mmm")</f>
        <v>Aug</v>
      </c>
      <c r="D719" t="s">
        <v>2705</v>
      </c>
      <c r="E719" t="s">
        <v>378</v>
      </c>
      <c r="F719" t="s">
        <v>816</v>
      </c>
      <c r="G719" t="s">
        <v>7</v>
      </c>
      <c r="H719" t="s">
        <v>1280</v>
      </c>
      <c r="I719">
        <v>175.37</v>
      </c>
      <c r="J719">
        <v>1.1960999999999999</v>
      </c>
      <c r="K719">
        <v>209.76</v>
      </c>
      <c r="L719">
        <v>2.7529999999999998E-3</v>
      </c>
      <c r="M719">
        <v>9.2899999999999991</v>
      </c>
      <c r="N719" t="s">
        <v>1266</v>
      </c>
      <c r="O719" t="s">
        <v>1286</v>
      </c>
    </row>
    <row r="720" spans="1:15" x14ac:dyDescent="0.3">
      <c r="A720" t="s">
        <v>2706</v>
      </c>
      <c r="B720" s="2">
        <v>46051</v>
      </c>
      <c r="C720" s="2" t="str">
        <f>TEXT(Table2[[#This Row],[Date]], "mmm")</f>
        <v>Jan</v>
      </c>
      <c r="D720" t="s">
        <v>2707</v>
      </c>
      <c r="E720" t="s">
        <v>552</v>
      </c>
      <c r="F720" t="s">
        <v>1236</v>
      </c>
      <c r="G720" t="s">
        <v>7</v>
      </c>
      <c r="H720" t="s">
        <v>1265</v>
      </c>
      <c r="I720">
        <v>468.11</v>
      </c>
      <c r="J720">
        <v>0.88360000000000005</v>
      </c>
      <c r="K720">
        <v>413.62</v>
      </c>
      <c r="L720">
        <v>1.439E-3</v>
      </c>
      <c r="M720">
        <v>4.66</v>
      </c>
      <c r="N720" t="s">
        <v>1266</v>
      </c>
      <c r="O720" t="s">
        <v>1267</v>
      </c>
    </row>
    <row r="721" spans="1:15" x14ac:dyDescent="0.3">
      <c r="A721" t="s">
        <v>2708</v>
      </c>
      <c r="B721" s="2">
        <v>46173</v>
      </c>
      <c r="C721" s="2" t="str">
        <f>TEXT(Table2[[#This Row],[Date]], "mmm")</f>
        <v>May</v>
      </c>
      <c r="D721" t="s">
        <v>2709</v>
      </c>
      <c r="E721" t="s">
        <v>133</v>
      </c>
      <c r="F721" t="s">
        <v>802</v>
      </c>
      <c r="G721" t="s">
        <v>7</v>
      </c>
      <c r="H721" t="s">
        <v>1280</v>
      </c>
      <c r="I721">
        <v>232.27</v>
      </c>
      <c r="J721">
        <v>1.0951</v>
      </c>
      <c r="K721">
        <v>254.36</v>
      </c>
      <c r="L721">
        <v>1.3060000000000001E-3</v>
      </c>
      <c r="M721">
        <v>4.3899999999999997</v>
      </c>
      <c r="N721" t="s">
        <v>1266</v>
      </c>
      <c r="O721" t="s">
        <v>1270</v>
      </c>
    </row>
    <row r="722" spans="1:15" x14ac:dyDescent="0.3">
      <c r="A722" t="s">
        <v>2710</v>
      </c>
      <c r="B722" s="2">
        <v>46267</v>
      </c>
      <c r="C722" s="2" t="str">
        <f>TEXT(Table2[[#This Row],[Date]], "mmm")</f>
        <v>Sep</v>
      </c>
      <c r="D722" t="s">
        <v>2711</v>
      </c>
      <c r="E722" t="s">
        <v>988</v>
      </c>
      <c r="F722" t="s">
        <v>924</v>
      </c>
      <c r="G722" t="s">
        <v>7</v>
      </c>
      <c r="H722" t="s">
        <v>1273</v>
      </c>
      <c r="I722">
        <v>971.53</v>
      </c>
      <c r="J722">
        <v>1.1932</v>
      </c>
      <c r="K722">
        <v>1159.23</v>
      </c>
      <c r="L722">
        <v>1.2570000000000001E-3</v>
      </c>
      <c r="M722">
        <v>3.96</v>
      </c>
      <c r="N722" t="s">
        <v>1266</v>
      </c>
      <c r="O722" t="s">
        <v>1267</v>
      </c>
    </row>
    <row r="723" spans="1:15" x14ac:dyDescent="0.3">
      <c r="A723" t="s">
        <v>2712</v>
      </c>
      <c r="B723" s="2">
        <v>46292</v>
      </c>
      <c r="C723" s="2" t="str">
        <f>TEXT(Table2[[#This Row],[Date]], "mmm")</f>
        <v>Sep</v>
      </c>
      <c r="D723" t="s">
        <v>2713</v>
      </c>
      <c r="E723" t="s">
        <v>1026</v>
      </c>
      <c r="F723" t="s">
        <v>892</v>
      </c>
      <c r="G723" t="s">
        <v>7</v>
      </c>
      <c r="H723" t="s">
        <v>1277</v>
      </c>
      <c r="I723">
        <v>787.46</v>
      </c>
      <c r="J723">
        <v>1.0238</v>
      </c>
      <c r="K723">
        <v>806.2</v>
      </c>
      <c r="L723">
        <v>1.802E-3</v>
      </c>
      <c r="M723">
        <v>6.17</v>
      </c>
      <c r="N723" t="s">
        <v>1266</v>
      </c>
      <c r="O723" t="s">
        <v>1286</v>
      </c>
    </row>
    <row r="724" spans="1:15" x14ac:dyDescent="0.3">
      <c r="A724" t="s">
        <v>2714</v>
      </c>
      <c r="B724" s="2">
        <v>46101</v>
      </c>
      <c r="C724" s="2" t="str">
        <f>TEXT(Table2[[#This Row],[Date]], "mmm")</f>
        <v>Mar</v>
      </c>
      <c r="D724" t="s">
        <v>2715</v>
      </c>
      <c r="E724" t="s">
        <v>410</v>
      </c>
      <c r="F724" t="s">
        <v>360</v>
      </c>
      <c r="G724" t="s">
        <v>7</v>
      </c>
      <c r="H724" t="s">
        <v>1277</v>
      </c>
      <c r="I724">
        <v>1315.88</v>
      </c>
      <c r="J724">
        <v>1.0254000000000001</v>
      </c>
      <c r="K724">
        <v>1349.3</v>
      </c>
      <c r="L724">
        <v>3.4090000000000001E-3</v>
      </c>
      <c r="M724">
        <v>10.29</v>
      </c>
      <c r="N724" t="s">
        <v>1266</v>
      </c>
      <c r="O724" t="s">
        <v>1267</v>
      </c>
    </row>
    <row r="725" spans="1:15" x14ac:dyDescent="0.3">
      <c r="A725" t="s">
        <v>2716</v>
      </c>
      <c r="B725" s="2">
        <v>46311</v>
      </c>
      <c r="C725" s="2" t="str">
        <f>TEXT(Table2[[#This Row],[Date]], "mmm")</f>
        <v>Oct</v>
      </c>
      <c r="D725" t="s">
        <v>2717</v>
      </c>
      <c r="E725" t="s">
        <v>202</v>
      </c>
      <c r="F725" t="s">
        <v>718</v>
      </c>
      <c r="G725" t="s">
        <v>7</v>
      </c>
      <c r="H725" t="s">
        <v>1265</v>
      </c>
      <c r="I725">
        <v>5639.95</v>
      </c>
      <c r="J725">
        <v>1.1635</v>
      </c>
      <c r="K725">
        <v>6562.08</v>
      </c>
      <c r="L725">
        <v>2.7810000000000001E-3</v>
      </c>
      <c r="M725">
        <v>8.9600000000000009</v>
      </c>
      <c r="N725" t="s">
        <v>1266</v>
      </c>
      <c r="O725" t="s">
        <v>1267</v>
      </c>
    </row>
    <row r="726" spans="1:15" x14ac:dyDescent="0.3">
      <c r="A726" t="s">
        <v>2718</v>
      </c>
      <c r="B726" s="2">
        <v>46175</v>
      </c>
      <c r="C726" s="2" t="str">
        <f>TEXT(Table2[[#This Row],[Date]], "mmm")</f>
        <v>Jun</v>
      </c>
      <c r="D726" t="s">
        <v>2719</v>
      </c>
      <c r="E726" t="s">
        <v>796</v>
      </c>
      <c r="F726" t="s">
        <v>1110</v>
      </c>
      <c r="G726" t="s">
        <v>7</v>
      </c>
      <c r="H726" t="s">
        <v>1273</v>
      </c>
      <c r="I726">
        <v>7041.63</v>
      </c>
      <c r="J726">
        <v>1.0469999999999999</v>
      </c>
      <c r="K726">
        <v>7372.59</v>
      </c>
      <c r="L726">
        <v>4.8970000000000003E-3</v>
      </c>
      <c r="M726">
        <v>16.38</v>
      </c>
      <c r="N726" t="s">
        <v>1266</v>
      </c>
      <c r="O726" t="s">
        <v>1286</v>
      </c>
    </row>
    <row r="727" spans="1:15" x14ac:dyDescent="0.3">
      <c r="A727" t="s">
        <v>2720</v>
      </c>
      <c r="B727" s="2">
        <v>46299</v>
      </c>
      <c r="C727" s="2" t="str">
        <f>TEXT(Table2[[#This Row],[Date]], "mmm")</f>
        <v>Oct</v>
      </c>
      <c r="D727" t="s">
        <v>2721</v>
      </c>
      <c r="E727" t="s">
        <v>181</v>
      </c>
      <c r="F727" t="s">
        <v>1210</v>
      </c>
      <c r="G727" t="s">
        <v>7</v>
      </c>
      <c r="H727" t="s">
        <v>1273</v>
      </c>
      <c r="I727">
        <v>5459.12</v>
      </c>
      <c r="J727">
        <v>1.0748</v>
      </c>
      <c r="K727">
        <v>5867.46</v>
      </c>
      <c r="L727">
        <v>2.036E-3</v>
      </c>
      <c r="M727">
        <v>6.86</v>
      </c>
      <c r="N727" t="s">
        <v>1266</v>
      </c>
      <c r="O727" t="s">
        <v>1270</v>
      </c>
    </row>
    <row r="728" spans="1:15" x14ac:dyDescent="0.3">
      <c r="A728" t="s">
        <v>2722</v>
      </c>
      <c r="B728" s="2">
        <v>46301</v>
      </c>
      <c r="C728" s="2" t="str">
        <f>TEXT(Table2[[#This Row],[Date]], "mmm")</f>
        <v>Oct</v>
      </c>
      <c r="D728" t="s">
        <v>2723</v>
      </c>
      <c r="E728" t="s">
        <v>1098</v>
      </c>
      <c r="F728" t="s">
        <v>312</v>
      </c>
      <c r="G728" t="s">
        <v>7</v>
      </c>
      <c r="H728" t="s">
        <v>1265</v>
      </c>
      <c r="I728">
        <v>2604.38</v>
      </c>
      <c r="J728">
        <v>1.0966</v>
      </c>
      <c r="K728">
        <v>2855.96</v>
      </c>
      <c r="L728">
        <v>1.4859999999999999E-3</v>
      </c>
      <c r="M728">
        <v>4.47</v>
      </c>
      <c r="N728" t="s">
        <v>1266</v>
      </c>
      <c r="O728" t="s">
        <v>1270</v>
      </c>
    </row>
    <row r="729" spans="1:15" x14ac:dyDescent="0.3">
      <c r="A729" t="s">
        <v>2724</v>
      </c>
      <c r="B729" s="2">
        <v>46079</v>
      </c>
      <c r="C729" s="2" t="str">
        <f>TEXT(Table2[[#This Row],[Date]], "mmm")</f>
        <v>Feb</v>
      </c>
      <c r="D729" t="s">
        <v>2725</v>
      </c>
      <c r="E729" t="s">
        <v>232</v>
      </c>
      <c r="F729" t="s">
        <v>1050</v>
      </c>
      <c r="G729" t="s">
        <v>7</v>
      </c>
      <c r="H729" t="s">
        <v>1265</v>
      </c>
      <c r="I729">
        <v>151.11000000000001</v>
      </c>
      <c r="J729">
        <v>0.9556</v>
      </c>
      <c r="K729">
        <v>144.4</v>
      </c>
      <c r="L729">
        <v>3.9769999999999996E-3</v>
      </c>
      <c r="M729">
        <v>12.5</v>
      </c>
      <c r="N729" t="s">
        <v>1266</v>
      </c>
      <c r="O729" t="s">
        <v>1270</v>
      </c>
    </row>
    <row r="730" spans="1:15" x14ac:dyDescent="0.3">
      <c r="A730" t="s">
        <v>2726</v>
      </c>
      <c r="B730" s="2">
        <v>46208</v>
      </c>
      <c r="C730" s="2" t="str">
        <f>TEXT(Table2[[#This Row],[Date]], "mmm")</f>
        <v>Jul</v>
      </c>
      <c r="D730" t="s">
        <v>2727</v>
      </c>
      <c r="E730" t="s">
        <v>536</v>
      </c>
      <c r="F730" t="s">
        <v>1092</v>
      </c>
      <c r="G730" t="s">
        <v>7</v>
      </c>
      <c r="H730" t="s">
        <v>1265</v>
      </c>
      <c r="I730">
        <v>1176.1199999999999</v>
      </c>
      <c r="J730">
        <v>1.1780999999999999</v>
      </c>
      <c r="K730">
        <v>1385.59</v>
      </c>
      <c r="L730">
        <v>1.691E-3</v>
      </c>
      <c r="M730">
        <v>5.17</v>
      </c>
      <c r="N730" t="s">
        <v>1266</v>
      </c>
      <c r="O730" t="s">
        <v>1274</v>
      </c>
    </row>
    <row r="731" spans="1:15" x14ac:dyDescent="0.3">
      <c r="A731" t="s">
        <v>2728</v>
      </c>
      <c r="B731" s="2">
        <v>46115</v>
      </c>
      <c r="C731" s="2" t="str">
        <f>TEXT(Table2[[#This Row],[Date]], "mmm")</f>
        <v>Apr</v>
      </c>
      <c r="D731" t="s">
        <v>2729</v>
      </c>
      <c r="E731" t="s">
        <v>730</v>
      </c>
      <c r="F731" t="s">
        <v>328</v>
      </c>
      <c r="G731" t="s">
        <v>7</v>
      </c>
      <c r="H731" t="s">
        <v>1280</v>
      </c>
      <c r="I731">
        <v>4952.97</v>
      </c>
      <c r="J731">
        <v>1.0705</v>
      </c>
      <c r="K731">
        <v>5302.15</v>
      </c>
      <c r="L731">
        <v>2.7460000000000002E-3</v>
      </c>
      <c r="M731">
        <v>8.93</v>
      </c>
      <c r="N731" t="s">
        <v>1266</v>
      </c>
      <c r="O731" t="s">
        <v>1286</v>
      </c>
    </row>
    <row r="732" spans="1:15" x14ac:dyDescent="0.3">
      <c r="A732" t="s">
        <v>2730</v>
      </c>
      <c r="B732" s="2">
        <v>46298</v>
      </c>
      <c r="C732" s="2" t="str">
        <f>TEXT(Table2[[#This Row],[Date]], "mmm")</f>
        <v>Oct</v>
      </c>
      <c r="D732" t="s">
        <v>2731</v>
      </c>
      <c r="E732" t="s">
        <v>656</v>
      </c>
      <c r="F732" t="s">
        <v>318</v>
      </c>
      <c r="G732" t="s">
        <v>7</v>
      </c>
      <c r="H732" t="s">
        <v>1289</v>
      </c>
      <c r="I732">
        <v>17703.61</v>
      </c>
      <c r="J732">
        <v>1.0157</v>
      </c>
      <c r="K732">
        <v>17981.560000000001</v>
      </c>
      <c r="L732">
        <v>3.0980000000000001E-3</v>
      </c>
      <c r="M732">
        <v>10.19</v>
      </c>
      <c r="N732" t="s">
        <v>1266</v>
      </c>
      <c r="O732" t="s">
        <v>1270</v>
      </c>
    </row>
    <row r="733" spans="1:15" x14ac:dyDescent="0.3">
      <c r="A733" t="s">
        <v>2732</v>
      </c>
      <c r="B733" s="2">
        <v>46180</v>
      </c>
      <c r="C733" s="2" t="str">
        <f>TEXT(Table2[[#This Row],[Date]], "mmm")</f>
        <v>Jun</v>
      </c>
      <c r="D733" t="s">
        <v>2733</v>
      </c>
      <c r="E733" t="s">
        <v>844</v>
      </c>
      <c r="F733" t="s">
        <v>862</v>
      </c>
      <c r="G733" t="s">
        <v>7</v>
      </c>
      <c r="H733" t="s">
        <v>1265</v>
      </c>
      <c r="I733">
        <v>4469.93</v>
      </c>
      <c r="J733">
        <v>1.0719000000000001</v>
      </c>
      <c r="K733">
        <v>4791.32</v>
      </c>
      <c r="L733">
        <v>7.2300000000000003E-3</v>
      </c>
      <c r="M733">
        <v>23.27</v>
      </c>
      <c r="N733" t="s">
        <v>1266</v>
      </c>
      <c r="O733" t="s">
        <v>1267</v>
      </c>
    </row>
    <row r="734" spans="1:15" x14ac:dyDescent="0.3">
      <c r="A734" t="s">
        <v>2734</v>
      </c>
      <c r="B734" s="2">
        <v>46297</v>
      </c>
      <c r="C734" s="2" t="str">
        <f>TEXT(Table2[[#This Row],[Date]], "mmm")</f>
        <v>Oct</v>
      </c>
      <c r="D734" t="s">
        <v>2735</v>
      </c>
      <c r="E734" t="s">
        <v>944</v>
      </c>
      <c r="F734" t="s">
        <v>236</v>
      </c>
      <c r="G734" t="s">
        <v>7</v>
      </c>
      <c r="H734" t="s">
        <v>1265</v>
      </c>
      <c r="I734">
        <v>613.66</v>
      </c>
      <c r="J734">
        <v>1.0674999999999999</v>
      </c>
      <c r="K734">
        <v>655.08000000000004</v>
      </c>
      <c r="L734">
        <v>1.7309999999999999E-3</v>
      </c>
      <c r="M734">
        <v>5.34</v>
      </c>
      <c r="N734" t="s">
        <v>1266</v>
      </c>
      <c r="O734" t="s">
        <v>1270</v>
      </c>
    </row>
    <row r="735" spans="1:15" x14ac:dyDescent="0.3">
      <c r="A735" t="s">
        <v>2736</v>
      </c>
      <c r="B735" s="2">
        <v>46203</v>
      </c>
      <c r="C735" s="2" t="str">
        <f>TEXT(Table2[[#This Row],[Date]], "mmm")</f>
        <v>Jun</v>
      </c>
      <c r="D735" t="s">
        <v>2737</v>
      </c>
      <c r="E735" t="s">
        <v>242</v>
      </c>
      <c r="F735" t="s">
        <v>530</v>
      </c>
      <c r="G735" t="s">
        <v>7</v>
      </c>
      <c r="H735" t="s">
        <v>1277</v>
      </c>
      <c r="I735">
        <v>2508.34</v>
      </c>
      <c r="J735">
        <v>1.1336999999999999</v>
      </c>
      <c r="K735">
        <v>2843.71</v>
      </c>
      <c r="L735">
        <v>4.2729999999999999E-3</v>
      </c>
      <c r="M735">
        <v>14.35</v>
      </c>
      <c r="N735" t="s">
        <v>1266</v>
      </c>
      <c r="O735" t="s">
        <v>1286</v>
      </c>
    </row>
    <row r="736" spans="1:15" x14ac:dyDescent="0.3">
      <c r="A736" t="s">
        <v>2738</v>
      </c>
      <c r="B736" s="2">
        <v>46381</v>
      </c>
      <c r="C736" s="2" t="str">
        <f>TEXT(Table2[[#This Row],[Date]], "mmm")</f>
        <v>Dec</v>
      </c>
      <c r="D736" t="s">
        <v>2739</v>
      </c>
      <c r="E736" t="s">
        <v>710</v>
      </c>
      <c r="F736" t="s">
        <v>378</v>
      </c>
      <c r="G736" t="s">
        <v>7</v>
      </c>
      <c r="H736" t="s">
        <v>1280</v>
      </c>
      <c r="I736">
        <v>414.71</v>
      </c>
      <c r="J736">
        <v>1.4052</v>
      </c>
      <c r="K736">
        <v>582.75</v>
      </c>
      <c r="L736">
        <v>2.0449999999999999E-3</v>
      </c>
      <c r="M736">
        <v>6.27</v>
      </c>
      <c r="N736" t="s">
        <v>1266</v>
      </c>
      <c r="O736" t="s">
        <v>1286</v>
      </c>
    </row>
    <row r="737" spans="1:15" x14ac:dyDescent="0.3">
      <c r="A737" t="s">
        <v>2740</v>
      </c>
      <c r="B737" s="2">
        <v>46099</v>
      </c>
      <c r="C737" s="2" t="str">
        <f>TEXT(Table2[[#This Row],[Date]], "mmm")</f>
        <v>Mar</v>
      </c>
      <c r="D737" t="s">
        <v>2741</v>
      </c>
      <c r="E737" t="s">
        <v>458</v>
      </c>
      <c r="F737" t="s">
        <v>698</v>
      </c>
      <c r="G737" t="s">
        <v>7</v>
      </c>
      <c r="H737" t="s">
        <v>1280</v>
      </c>
      <c r="I737">
        <v>5445.87</v>
      </c>
      <c r="J737">
        <v>0.99060000000000004</v>
      </c>
      <c r="K737">
        <v>5394.68</v>
      </c>
      <c r="L737">
        <v>4.4330000000000003E-3</v>
      </c>
      <c r="M737">
        <v>12.97</v>
      </c>
      <c r="N737" t="s">
        <v>1266</v>
      </c>
      <c r="O737" t="s">
        <v>1267</v>
      </c>
    </row>
    <row r="738" spans="1:15" x14ac:dyDescent="0.3">
      <c r="A738" t="s">
        <v>2742</v>
      </c>
      <c r="B738" s="2">
        <v>46173</v>
      </c>
      <c r="C738" s="2" t="str">
        <f>TEXT(Table2[[#This Row],[Date]], "mmm")</f>
        <v>May</v>
      </c>
      <c r="D738" t="s">
        <v>2743</v>
      </c>
      <c r="E738" t="s">
        <v>946</v>
      </c>
      <c r="F738" t="s">
        <v>484</v>
      </c>
      <c r="G738" t="s">
        <v>7</v>
      </c>
      <c r="H738" t="s">
        <v>1280</v>
      </c>
      <c r="I738">
        <v>380.56</v>
      </c>
      <c r="J738">
        <v>1.0951</v>
      </c>
      <c r="K738">
        <v>416.75</v>
      </c>
      <c r="L738">
        <v>1.8489999999999999E-3</v>
      </c>
      <c r="M738">
        <v>5.71</v>
      </c>
      <c r="N738" t="s">
        <v>1266</v>
      </c>
      <c r="O738" t="s">
        <v>1270</v>
      </c>
    </row>
    <row r="739" spans="1:15" x14ac:dyDescent="0.3">
      <c r="A739" t="s">
        <v>2744</v>
      </c>
      <c r="B739" s="2">
        <v>46260</v>
      </c>
      <c r="C739" s="2" t="str">
        <f>TEXT(Table2[[#This Row],[Date]], "mmm")</f>
        <v>Aug</v>
      </c>
      <c r="D739" t="s">
        <v>2745</v>
      </c>
      <c r="E739" t="s">
        <v>884</v>
      </c>
      <c r="F739" t="s">
        <v>510</v>
      </c>
      <c r="G739" t="s">
        <v>7</v>
      </c>
      <c r="H739" t="s">
        <v>1265</v>
      </c>
      <c r="I739">
        <v>337.38</v>
      </c>
      <c r="J739">
        <v>1.2565999999999999</v>
      </c>
      <c r="K739">
        <v>423.95</v>
      </c>
      <c r="L739">
        <v>3.1779999999999998E-3</v>
      </c>
      <c r="M739">
        <v>9.7899999999999991</v>
      </c>
      <c r="N739" t="s">
        <v>1266</v>
      </c>
      <c r="O739" t="s">
        <v>1286</v>
      </c>
    </row>
    <row r="740" spans="1:15" x14ac:dyDescent="0.3">
      <c r="A740" t="s">
        <v>2746</v>
      </c>
      <c r="B740" s="2">
        <v>46311</v>
      </c>
      <c r="C740" s="2" t="str">
        <f>TEXT(Table2[[#This Row],[Date]], "mmm")</f>
        <v>Oct</v>
      </c>
      <c r="D740" t="s">
        <v>2747</v>
      </c>
      <c r="E740" t="s">
        <v>202</v>
      </c>
      <c r="F740" t="s">
        <v>1212</v>
      </c>
      <c r="G740" t="s">
        <v>7</v>
      </c>
      <c r="H740" t="s">
        <v>1280</v>
      </c>
      <c r="I740">
        <v>4094.1</v>
      </c>
      <c r="J740">
        <v>1.1635</v>
      </c>
      <c r="K740">
        <v>4763.49</v>
      </c>
      <c r="L740">
        <v>9.1500000000000001E-3</v>
      </c>
      <c r="M740">
        <v>28.26</v>
      </c>
      <c r="N740" t="s">
        <v>1266</v>
      </c>
      <c r="O740" t="s">
        <v>1267</v>
      </c>
    </row>
    <row r="741" spans="1:15" x14ac:dyDescent="0.3">
      <c r="A741" t="s">
        <v>2748</v>
      </c>
      <c r="B741" s="2">
        <v>46253</v>
      </c>
      <c r="C741" s="2" t="str">
        <f>TEXT(Table2[[#This Row],[Date]], "mmm")</f>
        <v>Aug</v>
      </c>
      <c r="D741" t="s">
        <v>2749</v>
      </c>
      <c r="E741" t="s">
        <v>1146</v>
      </c>
      <c r="F741" t="s">
        <v>1220</v>
      </c>
      <c r="G741" t="s">
        <v>7</v>
      </c>
      <c r="H741" t="s">
        <v>1277</v>
      </c>
      <c r="I741">
        <v>1113.46</v>
      </c>
      <c r="J741">
        <v>1.1917</v>
      </c>
      <c r="K741">
        <v>1326.91</v>
      </c>
      <c r="L741">
        <v>1.1019999999999999E-3</v>
      </c>
      <c r="M741">
        <v>3.57</v>
      </c>
      <c r="N741" t="s">
        <v>1266</v>
      </c>
      <c r="O741" t="s">
        <v>1286</v>
      </c>
    </row>
    <row r="742" spans="1:15" x14ac:dyDescent="0.3">
      <c r="A742" t="s">
        <v>2750</v>
      </c>
      <c r="B742" s="2">
        <v>46040</v>
      </c>
      <c r="C742" s="2" t="str">
        <f>TEXT(Table2[[#This Row],[Date]], "mmm")</f>
        <v>Jan</v>
      </c>
      <c r="D742" t="s">
        <v>2751</v>
      </c>
      <c r="E742" t="s">
        <v>898</v>
      </c>
      <c r="F742" t="s">
        <v>406</v>
      </c>
      <c r="G742" t="s">
        <v>7</v>
      </c>
      <c r="H742" t="s">
        <v>1265</v>
      </c>
      <c r="I742">
        <v>2599.1799999999998</v>
      </c>
      <c r="J742">
        <v>0.83589999999999998</v>
      </c>
      <c r="K742">
        <v>2172.65</v>
      </c>
      <c r="L742">
        <v>3.8279999999999998E-3</v>
      </c>
      <c r="M742">
        <v>11.67</v>
      </c>
      <c r="N742" t="s">
        <v>1266</v>
      </c>
      <c r="O742" t="s">
        <v>1267</v>
      </c>
    </row>
    <row r="743" spans="1:15" x14ac:dyDescent="0.3">
      <c r="A743" t="s">
        <v>2752</v>
      </c>
      <c r="B743" s="2">
        <v>46095</v>
      </c>
      <c r="C743" s="2" t="str">
        <f>TEXT(Table2[[#This Row],[Date]], "mmm")</f>
        <v>Mar</v>
      </c>
      <c r="D743" t="s">
        <v>2753</v>
      </c>
      <c r="E743" t="s">
        <v>906</v>
      </c>
      <c r="F743" t="s">
        <v>208</v>
      </c>
      <c r="G743" t="s">
        <v>7</v>
      </c>
      <c r="H743" t="s">
        <v>1265</v>
      </c>
      <c r="I743">
        <v>2875.46</v>
      </c>
      <c r="J743">
        <v>0.90049999999999997</v>
      </c>
      <c r="K743">
        <v>2589.35</v>
      </c>
      <c r="L743">
        <v>4.4460000000000003E-3</v>
      </c>
      <c r="M743">
        <v>14.88</v>
      </c>
      <c r="N743" t="s">
        <v>1266</v>
      </c>
      <c r="O743" t="s">
        <v>1267</v>
      </c>
    </row>
    <row r="744" spans="1:15" x14ac:dyDescent="0.3">
      <c r="A744" t="s">
        <v>2754</v>
      </c>
      <c r="B744" s="2">
        <v>46211</v>
      </c>
      <c r="C744" s="2" t="str">
        <f>TEXT(Table2[[#This Row],[Date]], "mmm")</f>
        <v>Jul</v>
      </c>
      <c r="D744" t="s">
        <v>2755</v>
      </c>
      <c r="E744" t="s">
        <v>1018</v>
      </c>
      <c r="F744" t="s">
        <v>756</v>
      </c>
      <c r="G744" t="s">
        <v>7</v>
      </c>
      <c r="H744" t="s">
        <v>1280</v>
      </c>
      <c r="I744">
        <v>286.07</v>
      </c>
      <c r="J744">
        <v>1.2158</v>
      </c>
      <c r="K744">
        <v>347.8</v>
      </c>
      <c r="L744">
        <v>1.761E-3</v>
      </c>
      <c r="M744">
        <v>5.67</v>
      </c>
      <c r="N744" t="s">
        <v>1266</v>
      </c>
      <c r="O744" t="s">
        <v>1267</v>
      </c>
    </row>
    <row r="745" spans="1:15" x14ac:dyDescent="0.3">
      <c r="A745" t="s">
        <v>2756</v>
      </c>
      <c r="B745" s="2">
        <v>46039</v>
      </c>
      <c r="C745" s="2" t="str">
        <f>TEXT(Table2[[#This Row],[Date]], "mmm")</f>
        <v>Jan</v>
      </c>
      <c r="D745" t="s">
        <v>2757</v>
      </c>
      <c r="E745" t="s">
        <v>318</v>
      </c>
      <c r="F745" t="s">
        <v>370</v>
      </c>
      <c r="G745" t="s">
        <v>7</v>
      </c>
      <c r="H745" t="s">
        <v>1280</v>
      </c>
      <c r="I745">
        <v>1192.9000000000001</v>
      </c>
      <c r="J745">
        <v>0.86739999999999995</v>
      </c>
      <c r="K745">
        <v>1034.72</v>
      </c>
      <c r="L745">
        <v>5.287E-3</v>
      </c>
      <c r="M745">
        <v>16.649999999999999</v>
      </c>
      <c r="N745" t="s">
        <v>1266</v>
      </c>
      <c r="O745" t="s">
        <v>1267</v>
      </c>
    </row>
    <row r="746" spans="1:15" x14ac:dyDescent="0.3">
      <c r="A746" t="s">
        <v>2758</v>
      </c>
      <c r="B746" s="2">
        <v>46041</v>
      </c>
      <c r="C746" s="2" t="str">
        <f>TEXT(Table2[[#This Row],[Date]], "mmm")</f>
        <v>Jan</v>
      </c>
      <c r="D746" t="s">
        <v>2759</v>
      </c>
      <c r="E746" t="s">
        <v>556</v>
      </c>
      <c r="F746" t="s">
        <v>902</v>
      </c>
      <c r="G746" t="s">
        <v>7</v>
      </c>
      <c r="H746" t="s">
        <v>1277</v>
      </c>
      <c r="I746">
        <v>446.32</v>
      </c>
      <c r="J746">
        <v>0.8407</v>
      </c>
      <c r="K746">
        <v>375.22</v>
      </c>
      <c r="L746">
        <v>1.173E-3</v>
      </c>
      <c r="M746">
        <v>3.86</v>
      </c>
      <c r="N746" t="s">
        <v>1266</v>
      </c>
      <c r="O746" t="s">
        <v>1274</v>
      </c>
    </row>
    <row r="747" spans="1:15" x14ac:dyDescent="0.3">
      <c r="A747" t="s">
        <v>2760</v>
      </c>
      <c r="B747" s="2">
        <v>46241</v>
      </c>
      <c r="C747" s="2" t="str">
        <f>TEXT(Table2[[#This Row],[Date]], "mmm")</f>
        <v>Aug</v>
      </c>
      <c r="D747" t="s">
        <v>2761</v>
      </c>
      <c r="E747" t="s">
        <v>1168</v>
      </c>
      <c r="F747" t="s">
        <v>854</v>
      </c>
      <c r="G747" t="s">
        <v>7</v>
      </c>
      <c r="H747" t="s">
        <v>1280</v>
      </c>
      <c r="I747">
        <v>114.49</v>
      </c>
      <c r="J747">
        <v>1.2254</v>
      </c>
      <c r="K747">
        <v>140.30000000000001</v>
      </c>
      <c r="L747">
        <v>3.5660000000000002E-3</v>
      </c>
      <c r="M747">
        <v>10.82</v>
      </c>
      <c r="N747" t="s">
        <v>1266</v>
      </c>
      <c r="O747" t="s">
        <v>1274</v>
      </c>
    </row>
    <row r="748" spans="1:15" x14ac:dyDescent="0.3">
      <c r="A748" t="s">
        <v>2762</v>
      </c>
      <c r="B748" s="2">
        <v>46348</v>
      </c>
      <c r="C748" s="2" t="str">
        <f>TEXT(Table2[[#This Row],[Date]], "mmm")</f>
        <v>Nov</v>
      </c>
      <c r="D748" t="s">
        <v>2763</v>
      </c>
      <c r="E748" t="s">
        <v>558</v>
      </c>
      <c r="F748" t="s">
        <v>108</v>
      </c>
      <c r="G748" t="s">
        <v>7</v>
      </c>
      <c r="H748" t="s">
        <v>1277</v>
      </c>
      <c r="I748">
        <v>977.88</v>
      </c>
      <c r="J748">
        <v>1.3537999999999999</v>
      </c>
      <c r="K748">
        <v>1323.85</v>
      </c>
      <c r="L748">
        <v>2.7529999999999998E-3</v>
      </c>
      <c r="M748">
        <v>8.81</v>
      </c>
      <c r="N748" t="s">
        <v>1266</v>
      </c>
      <c r="O748" t="s">
        <v>1267</v>
      </c>
    </row>
    <row r="749" spans="1:15" x14ac:dyDescent="0.3">
      <c r="A749" t="s">
        <v>2764</v>
      </c>
      <c r="B749" s="2">
        <v>46142</v>
      </c>
      <c r="C749" s="2" t="str">
        <f>TEXT(Table2[[#This Row],[Date]], "mmm")</f>
        <v>Apr</v>
      </c>
      <c r="D749" t="s">
        <v>2765</v>
      </c>
      <c r="E749" t="s">
        <v>1046</v>
      </c>
      <c r="F749" t="s">
        <v>290</v>
      </c>
      <c r="G749" t="s">
        <v>7</v>
      </c>
      <c r="H749" t="s">
        <v>1280</v>
      </c>
      <c r="I749">
        <v>498.97</v>
      </c>
      <c r="J749">
        <v>1.0369999999999999</v>
      </c>
      <c r="K749">
        <v>517.42999999999995</v>
      </c>
      <c r="L749">
        <v>3.6819999999999999E-3</v>
      </c>
      <c r="M749">
        <v>11.34</v>
      </c>
      <c r="N749" t="s">
        <v>1266</v>
      </c>
      <c r="O749" t="s">
        <v>1274</v>
      </c>
    </row>
    <row r="750" spans="1:15" x14ac:dyDescent="0.3">
      <c r="A750" t="s">
        <v>2766</v>
      </c>
      <c r="B750" s="2">
        <v>46123</v>
      </c>
      <c r="C750" s="2" t="str">
        <f>TEXT(Table2[[#This Row],[Date]], "mmm")</f>
        <v>Apr</v>
      </c>
      <c r="D750" t="s">
        <v>2767</v>
      </c>
      <c r="E750" t="s">
        <v>1016</v>
      </c>
      <c r="F750" t="s">
        <v>1078</v>
      </c>
      <c r="G750" t="s">
        <v>7</v>
      </c>
      <c r="H750" t="s">
        <v>1265</v>
      </c>
      <c r="I750">
        <v>2185.91</v>
      </c>
      <c r="J750">
        <v>1.2515000000000001</v>
      </c>
      <c r="K750">
        <v>2735.67</v>
      </c>
      <c r="L750">
        <v>2.0929999999999998E-3</v>
      </c>
      <c r="M750">
        <v>6.61</v>
      </c>
      <c r="N750" t="s">
        <v>1285</v>
      </c>
      <c r="O750" t="s">
        <v>1267</v>
      </c>
    </row>
    <row r="751" spans="1:15" x14ac:dyDescent="0.3">
      <c r="A751" t="s">
        <v>2768</v>
      </c>
      <c r="B751" s="2">
        <v>46056</v>
      </c>
      <c r="C751" s="2" t="str">
        <f>TEXT(Table2[[#This Row],[Date]], "mmm")</f>
        <v>Feb</v>
      </c>
      <c r="D751" t="s">
        <v>2769</v>
      </c>
      <c r="E751" t="s">
        <v>138</v>
      </c>
      <c r="F751" t="s">
        <v>818</v>
      </c>
      <c r="G751" t="s">
        <v>7</v>
      </c>
      <c r="H751" t="s">
        <v>1277</v>
      </c>
      <c r="I751">
        <v>4037.5</v>
      </c>
      <c r="J751">
        <v>0.86539999999999995</v>
      </c>
      <c r="K751">
        <v>3494.05</v>
      </c>
      <c r="L751">
        <v>3.8679999999999999E-3</v>
      </c>
      <c r="M751">
        <v>12.2</v>
      </c>
      <c r="N751" t="s">
        <v>1266</v>
      </c>
      <c r="O751" t="s">
        <v>1286</v>
      </c>
    </row>
    <row r="752" spans="1:15" x14ac:dyDescent="0.3">
      <c r="A752" t="s">
        <v>2770</v>
      </c>
      <c r="B752" s="2">
        <v>46106</v>
      </c>
      <c r="C752" s="2" t="str">
        <f>TEXT(Table2[[#This Row],[Date]], "mmm")</f>
        <v>Mar</v>
      </c>
      <c r="D752" t="s">
        <v>2771</v>
      </c>
      <c r="E752" t="s">
        <v>934</v>
      </c>
      <c r="F752" t="s">
        <v>898</v>
      </c>
      <c r="G752" t="s">
        <v>7</v>
      </c>
      <c r="H752" t="s">
        <v>1265</v>
      </c>
      <c r="I752">
        <v>471.78</v>
      </c>
      <c r="J752">
        <v>0.92459999999999998</v>
      </c>
      <c r="K752">
        <v>436.21</v>
      </c>
      <c r="L752">
        <v>4.0540000000000003E-3</v>
      </c>
      <c r="M752">
        <v>12.48</v>
      </c>
      <c r="N752" t="s">
        <v>1266</v>
      </c>
      <c r="O752" t="s">
        <v>1286</v>
      </c>
    </row>
    <row r="753" spans="1:15" x14ac:dyDescent="0.3">
      <c r="A753" t="s">
        <v>2772</v>
      </c>
      <c r="B753" s="2">
        <v>46218</v>
      </c>
      <c r="C753" s="2" t="str">
        <f>TEXT(Table2[[#This Row],[Date]], "mmm")</f>
        <v>Jul</v>
      </c>
      <c r="D753" t="s">
        <v>2773</v>
      </c>
      <c r="E753" t="s">
        <v>1212</v>
      </c>
      <c r="F753" t="s">
        <v>1000</v>
      </c>
      <c r="G753" t="s">
        <v>7</v>
      </c>
      <c r="H753" t="s">
        <v>1289</v>
      </c>
      <c r="I753">
        <v>543.4</v>
      </c>
      <c r="J753">
        <v>1.1258999999999999</v>
      </c>
      <c r="K753">
        <v>611.80999999999995</v>
      </c>
      <c r="L753">
        <v>8.0500000000000005E-4</v>
      </c>
      <c r="M753">
        <v>2.4500000000000002</v>
      </c>
      <c r="N753" t="s">
        <v>1266</v>
      </c>
      <c r="O753" t="s">
        <v>1274</v>
      </c>
    </row>
    <row r="754" spans="1:15" x14ac:dyDescent="0.3">
      <c r="A754" t="s">
        <v>2774</v>
      </c>
      <c r="B754" s="2">
        <v>46352</v>
      </c>
      <c r="C754" s="2" t="str">
        <f>TEXT(Table2[[#This Row],[Date]], "mmm")</f>
        <v>Nov</v>
      </c>
      <c r="D754" t="s">
        <v>2775</v>
      </c>
      <c r="E754" t="s">
        <v>1206</v>
      </c>
      <c r="F754" t="s">
        <v>1168</v>
      </c>
      <c r="G754" t="s">
        <v>7</v>
      </c>
      <c r="H754" t="s">
        <v>1265</v>
      </c>
      <c r="I754">
        <v>1011.74</v>
      </c>
      <c r="J754">
        <v>1.3952</v>
      </c>
      <c r="K754">
        <v>1411.58</v>
      </c>
      <c r="L754">
        <v>1.784E-3</v>
      </c>
      <c r="M754">
        <v>5.69</v>
      </c>
      <c r="N754" t="s">
        <v>1266</v>
      </c>
      <c r="O754" t="s">
        <v>1270</v>
      </c>
    </row>
    <row r="755" spans="1:15" x14ac:dyDescent="0.3">
      <c r="A755" t="s">
        <v>2776</v>
      </c>
      <c r="B755" s="2">
        <v>46224</v>
      </c>
      <c r="C755" s="2" t="str">
        <f>TEXT(Table2[[#This Row],[Date]], "mmm")</f>
        <v>Jul</v>
      </c>
      <c r="D755" t="s">
        <v>2777</v>
      </c>
      <c r="E755" t="s">
        <v>41</v>
      </c>
      <c r="F755" t="s">
        <v>382</v>
      </c>
      <c r="G755" t="s">
        <v>7</v>
      </c>
      <c r="H755" t="s">
        <v>1273</v>
      </c>
      <c r="I755">
        <v>3420.43</v>
      </c>
      <c r="J755">
        <v>1.1548</v>
      </c>
      <c r="K755">
        <v>3949.91</v>
      </c>
      <c r="L755">
        <v>2.3310000000000002E-3</v>
      </c>
      <c r="M755">
        <v>7.44</v>
      </c>
      <c r="N755" t="s">
        <v>1266</v>
      </c>
      <c r="O755" t="s">
        <v>1270</v>
      </c>
    </row>
    <row r="756" spans="1:15" x14ac:dyDescent="0.3">
      <c r="A756" t="s">
        <v>2778</v>
      </c>
      <c r="B756" s="2">
        <v>46366</v>
      </c>
      <c r="C756" s="2" t="str">
        <f>TEXT(Table2[[#This Row],[Date]], "mmm")</f>
        <v>Dec</v>
      </c>
      <c r="D756" t="s">
        <v>2779</v>
      </c>
      <c r="E756" t="s">
        <v>26</v>
      </c>
      <c r="F756" t="s">
        <v>826</v>
      </c>
      <c r="G756" t="s">
        <v>7</v>
      </c>
      <c r="H756" t="s">
        <v>1280</v>
      </c>
      <c r="I756">
        <v>1990.76</v>
      </c>
      <c r="J756">
        <v>1.4175</v>
      </c>
      <c r="K756">
        <v>2821.9</v>
      </c>
      <c r="L756">
        <v>1.9610000000000001E-3</v>
      </c>
      <c r="M756">
        <v>6.69</v>
      </c>
      <c r="N756" t="s">
        <v>1266</v>
      </c>
      <c r="O756" t="s">
        <v>1270</v>
      </c>
    </row>
    <row r="757" spans="1:15" x14ac:dyDescent="0.3">
      <c r="A757" t="s">
        <v>2780</v>
      </c>
      <c r="B757" s="2">
        <v>46363</v>
      </c>
      <c r="C757" s="2" t="str">
        <f>TEXT(Table2[[#This Row],[Date]], "mmm")</f>
        <v>Dec</v>
      </c>
      <c r="D757" t="s">
        <v>2781</v>
      </c>
      <c r="E757" t="s">
        <v>628</v>
      </c>
      <c r="F757" t="s">
        <v>714</v>
      </c>
      <c r="G757" t="s">
        <v>7</v>
      </c>
      <c r="H757" t="s">
        <v>1280</v>
      </c>
      <c r="I757">
        <v>11403.04</v>
      </c>
      <c r="J757">
        <v>1.3938999999999999</v>
      </c>
      <c r="K757">
        <v>15894.7</v>
      </c>
      <c r="L757">
        <v>3.0079999999999998E-3</v>
      </c>
      <c r="M757">
        <v>9.82</v>
      </c>
      <c r="N757" t="s">
        <v>1266</v>
      </c>
      <c r="O757" t="s">
        <v>1267</v>
      </c>
    </row>
    <row r="758" spans="1:15" x14ac:dyDescent="0.3">
      <c r="A758" t="s">
        <v>2782</v>
      </c>
      <c r="B758" s="2">
        <v>46033</v>
      </c>
      <c r="C758" s="2" t="str">
        <f>TEXT(Table2[[#This Row],[Date]], "mmm")</f>
        <v>Jan</v>
      </c>
      <c r="D758" t="s">
        <v>2783</v>
      </c>
      <c r="E758" t="s">
        <v>266</v>
      </c>
      <c r="F758" t="s">
        <v>1094</v>
      </c>
      <c r="G758" t="s">
        <v>7</v>
      </c>
      <c r="H758" t="s">
        <v>1280</v>
      </c>
      <c r="I758">
        <v>4204.32</v>
      </c>
      <c r="J758">
        <v>0.83819999999999995</v>
      </c>
      <c r="K758">
        <v>3524.06</v>
      </c>
      <c r="L758">
        <v>7.9500000000000003E-4</v>
      </c>
      <c r="M758">
        <v>2.2200000000000002</v>
      </c>
      <c r="N758" t="s">
        <v>1266</v>
      </c>
      <c r="O758" t="s">
        <v>1267</v>
      </c>
    </row>
    <row r="759" spans="1:15" x14ac:dyDescent="0.3">
      <c r="A759" t="s">
        <v>2784</v>
      </c>
      <c r="B759" s="2">
        <v>46369</v>
      </c>
      <c r="C759" s="2" t="str">
        <f>TEXT(Table2[[#This Row],[Date]], "mmm")</f>
        <v>Dec</v>
      </c>
      <c r="D759" t="s">
        <v>2785</v>
      </c>
      <c r="E759" t="s">
        <v>1198</v>
      </c>
      <c r="F759" t="s">
        <v>990</v>
      </c>
      <c r="G759" t="s">
        <v>7</v>
      </c>
      <c r="H759" t="s">
        <v>1265</v>
      </c>
      <c r="I759">
        <v>1080.17</v>
      </c>
      <c r="J759">
        <v>1.4229000000000001</v>
      </c>
      <c r="K759">
        <v>1536.97</v>
      </c>
      <c r="L759">
        <v>1.915E-3</v>
      </c>
      <c r="M759">
        <v>5.8</v>
      </c>
      <c r="N759" t="s">
        <v>1266</v>
      </c>
      <c r="O759" t="s">
        <v>1286</v>
      </c>
    </row>
    <row r="760" spans="1:15" x14ac:dyDescent="0.3">
      <c r="A760" t="s">
        <v>2786</v>
      </c>
      <c r="B760" s="2">
        <v>46240</v>
      </c>
      <c r="C760" s="2" t="str">
        <f>TEXT(Table2[[#This Row],[Date]], "mmm")</f>
        <v>Aug</v>
      </c>
      <c r="D760" t="s">
        <v>2787</v>
      </c>
      <c r="E760" t="s">
        <v>968</v>
      </c>
      <c r="F760" t="s">
        <v>1096</v>
      </c>
      <c r="G760" t="s">
        <v>7</v>
      </c>
      <c r="H760" t="s">
        <v>1277</v>
      </c>
      <c r="I760">
        <v>16322.46</v>
      </c>
      <c r="J760">
        <v>1.1994</v>
      </c>
      <c r="K760">
        <v>19577.16</v>
      </c>
      <c r="L760">
        <v>2.5460000000000001E-3</v>
      </c>
      <c r="M760">
        <v>8.1300000000000008</v>
      </c>
      <c r="N760" t="s">
        <v>1285</v>
      </c>
      <c r="O760" t="s">
        <v>1267</v>
      </c>
    </row>
    <row r="761" spans="1:15" x14ac:dyDescent="0.3">
      <c r="A761" t="s">
        <v>2788</v>
      </c>
      <c r="B761" s="2">
        <v>46275</v>
      </c>
      <c r="C761" s="2" t="str">
        <f>TEXT(Table2[[#This Row],[Date]], "mmm")</f>
        <v>Sep</v>
      </c>
      <c r="D761" t="s">
        <v>2789</v>
      </c>
      <c r="E761" t="s">
        <v>580</v>
      </c>
      <c r="F761" t="s">
        <v>152</v>
      </c>
      <c r="G761" t="s">
        <v>7</v>
      </c>
      <c r="H761" t="s">
        <v>1265</v>
      </c>
      <c r="I761">
        <v>2962.11</v>
      </c>
      <c r="J761">
        <v>1.2256</v>
      </c>
      <c r="K761">
        <v>3630.36</v>
      </c>
      <c r="L761">
        <v>2.5179999999999998E-3</v>
      </c>
      <c r="M761">
        <v>8.1199999999999992</v>
      </c>
      <c r="N761" t="s">
        <v>1266</v>
      </c>
      <c r="O761" t="s">
        <v>1267</v>
      </c>
    </row>
    <row r="762" spans="1:15" x14ac:dyDescent="0.3">
      <c r="A762" t="s">
        <v>2790</v>
      </c>
      <c r="B762" s="2">
        <v>46244</v>
      </c>
      <c r="C762" s="2" t="str">
        <f>TEXT(Table2[[#This Row],[Date]], "mmm")</f>
        <v>Aug</v>
      </c>
      <c r="D762" t="s">
        <v>2791</v>
      </c>
      <c r="E762" t="s">
        <v>324</v>
      </c>
      <c r="F762" t="s">
        <v>1182</v>
      </c>
      <c r="G762" t="s">
        <v>7</v>
      </c>
      <c r="H762" t="s">
        <v>1277</v>
      </c>
      <c r="I762">
        <v>3392.78</v>
      </c>
      <c r="J762">
        <v>1.1758999999999999</v>
      </c>
      <c r="K762">
        <v>3989.57</v>
      </c>
      <c r="L762">
        <v>1.238E-3</v>
      </c>
      <c r="M762">
        <v>3.89</v>
      </c>
      <c r="N762" t="s">
        <v>1266</v>
      </c>
      <c r="O762" t="s">
        <v>1267</v>
      </c>
    </row>
    <row r="763" spans="1:15" x14ac:dyDescent="0.3">
      <c r="A763" t="s">
        <v>2792</v>
      </c>
      <c r="B763" s="2">
        <v>46102</v>
      </c>
      <c r="C763" s="2" t="str">
        <f>TEXT(Table2[[#This Row],[Date]], "mmm")</f>
        <v>Mar</v>
      </c>
      <c r="D763" t="s">
        <v>2793</v>
      </c>
      <c r="E763" t="s">
        <v>916</v>
      </c>
      <c r="F763" t="s">
        <v>86</v>
      </c>
      <c r="G763" t="s">
        <v>7</v>
      </c>
      <c r="H763" t="s">
        <v>1273</v>
      </c>
      <c r="I763">
        <v>24168.51</v>
      </c>
      <c r="J763">
        <v>0.92210000000000003</v>
      </c>
      <c r="K763">
        <v>22285.78</v>
      </c>
      <c r="L763">
        <v>6.9059999999999998E-3</v>
      </c>
      <c r="M763">
        <v>21.55</v>
      </c>
      <c r="N763" t="s">
        <v>1266</v>
      </c>
      <c r="O763" t="s">
        <v>1274</v>
      </c>
    </row>
    <row r="764" spans="1:15" x14ac:dyDescent="0.3">
      <c r="A764" t="s">
        <v>2794</v>
      </c>
      <c r="B764" s="2">
        <v>46029</v>
      </c>
      <c r="C764" s="2" t="str">
        <f>TEXT(Table2[[#This Row],[Date]], "mmm")</f>
        <v>Jan</v>
      </c>
      <c r="D764" t="s">
        <v>2795</v>
      </c>
      <c r="E764" t="s">
        <v>133</v>
      </c>
      <c r="F764" t="s">
        <v>81</v>
      </c>
      <c r="G764" t="s">
        <v>7</v>
      </c>
      <c r="H764" t="s">
        <v>1277</v>
      </c>
      <c r="I764">
        <v>1850.04</v>
      </c>
      <c r="J764">
        <v>0.8155</v>
      </c>
      <c r="K764">
        <v>1508.71</v>
      </c>
      <c r="L764">
        <v>1.366E-3</v>
      </c>
      <c r="M764">
        <v>4.37</v>
      </c>
      <c r="N764" t="s">
        <v>1266</v>
      </c>
      <c r="O764" t="s">
        <v>1270</v>
      </c>
    </row>
    <row r="765" spans="1:15" x14ac:dyDescent="0.3">
      <c r="A765" t="s">
        <v>2796</v>
      </c>
      <c r="B765" s="2">
        <v>46294</v>
      </c>
      <c r="C765" s="2" t="str">
        <f>TEXT(Table2[[#This Row],[Date]], "mmm")</f>
        <v>Sep</v>
      </c>
      <c r="D765" t="s">
        <v>2797</v>
      </c>
      <c r="E765" t="s">
        <v>1068</v>
      </c>
      <c r="F765" t="s">
        <v>960</v>
      </c>
      <c r="G765" t="s">
        <v>7</v>
      </c>
      <c r="H765" t="s">
        <v>1280</v>
      </c>
      <c r="I765">
        <v>1363.22</v>
      </c>
      <c r="J765">
        <v>1.0714999999999999</v>
      </c>
      <c r="K765">
        <v>1460.69</v>
      </c>
      <c r="L765">
        <v>2.5079999999999998E-3</v>
      </c>
      <c r="M765">
        <v>8.58</v>
      </c>
      <c r="N765" t="s">
        <v>1266</v>
      </c>
      <c r="O765" t="s">
        <v>1270</v>
      </c>
    </row>
    <row r="766" spans="1:15" x14ac:dyDescent="0.3">
      <c r="A766" t="s">
        <v>2798</v>
      </c>
      <c r="B766" s="2">
        <v>46249</v>
      </c>
      <c r="C766" s="2" t="str">
        <f>TEXT(Table2[[#This Row],[Date]], "mmm")</f>
        <v>Aug</v>
      </c>
      <c r="D766" t="s">
        <v>2799</v>
      </c>
      <c r="E766" t="s">
        <v>572</v>
      </c>
      <c r="F766" t="s">
        <v>692</v>
      </c>
      <c r="G766" t="s">
        <v>7</v>
      </c>
      <c r="H766" t="s">
        <v>1280</v>
      </c>
      <c r="I766">
        <v>1604.62</v>
      </c>
      <c r="J766">
        <v>1.1960999999999999</v>
      </c>
      <c r="K766">
        <v>1919.29</v>
      </c>
      <c r="L766">
        <v>1.714E-3</v>
      </c>
      <c r="M766">
        <v>5.8</v>
      </c>
      <c r="N766" t="s">
        <v>1266</v>
      </c>
      <c r="O766" t="s">
        <v>1267</v>
      </c>
    </row>
    <row r="767" spans="1:15" x14ac:dyDescent="0.3">
      <c r="A767" t="s">
        <v>2800</v>
      </c>
      <c r="B767" s="2">
        <v>46038</v>
      </c>
      <c r="C767" s="2" t="str">
        <f>TEXT(Table2[[#This Row],[Date]], "mmm")</f>
        <v>Jan</v>
      </c>
      <c r="D767" t="s">
        <v>2801</v>
      </c>
      <c r="E767" t="s">
        <v>352</v>
      </c>
      <c r="F767" t="s">
        <v>914</v>
      </c>
      <c r="G767" t="s">
        <v>7</v>
      </c>
      <c r="H767" t="s">
        <v>1265</v>
      </c>
      <c r="I767">
        <v>1055.3</v>
      </c>
      <c r="J767">
        <v>0.8448</v>
      </c>
      <c r="K767">
        <v>891.52</v>
      </c>
      <c r="L767">
        <v>3.7169999999999998E-3</v>
      </c>
      <c r="M767">
        <v>11.95</v>
      </c>
      <c r="N767" t="s">
        <v>1266</v>
      </c>
      <c r="O767" t="s">
        <v>1267</v>
      </c>
    </row>
    <row r="768" spans="1:15" x14ac:dyDescent="0.3">
      <c r="A768" t="s">
        <v>2802</v>
      </c>
      <c r="B768" s="2">
        <v>46034</v>
      </c>
      <c r="C768" s="2" t="str">
        <f>TEXT(Table2[[#This Row],[Date]], "mmm")</f>
        <v>Jan</v>
      </c>
      <c r="D768" t="s">
        <v>2803</v>
      </c>
      <c r="E768" t="s">
        <v>474</v>
      </c>
      <c r="F768" t="s">
        <v>164</v>
      </c>
      <c r="G768" t="s">
        <v>7</v>
      </c>
      <c r="H768" t="s">
        <v>1280</v>
      </c>
      <c r="I768">
        <v>616.9</v>
      </c>
      <c r="J768">
        <v>0.77829999999999999</v>
      </c>
      <c r="K768">
        <v>480.13</v>
      </c>
      <c r="L768">
        <v>4.9569999999999996E-3</v>
      </c>
      <c r="M768">
        <v>16.13</v>
      </c>
      <c r="N768" t="s">
        <v>1266</v>
      </c>
      <c r="O768" t="s">
        <v>1267</v>
      </c>
    </row>
    <row r="769" spans="1:15" x14ac:dyDescent="0.3">
      <c r="A769" t="s">
        <v>2804</v>
      </c>
      <c r="B769" s="2">
        <v>46313</v>
      </c>
      <c r="C769" s="2" t="str">
        <f>TEXT(Table2[[#This Row],[Date]], "mmm")</f>
        <v>Oct</v>
      </c>
      <c r="D769" t="s">
        <v>2805</v>
      </c>
      <c r="E769" t="s">
        <v>516</v>
      </c>
      <c r="F769" t="s">
        <v>350</v>
      </c>
      <c r="G769" t="s">
        <v>7</v>
      </c>
      <c r="H769" t="s">
        <v>1265</v>
      </c>
      <c r="I769">
        <v>279.14</v>
      </c>
      <c r="J769">
        <v>1.2904</v>
      </c>
      <c r="K769">
        <v>360.2</v>
      </c>
      <c r="L769">
        <v>2.7339999999999999E-3</v>
      </c>
      <c r="M769">
        <v>8.2899999999999991</v>
      </c>
      <c r="N769" t="s">
        <v>1285</v>
      </c>
      <c r="O769" t="s">
        <v>1274</v>
      </c>
    </row>
    <row r="770" spans="1:15" x14ac:dyDescent="0.3">
      <c r="A770" t="s">
        <v>2806</v>
      </c>
      <c r="B770" s="2">
        <v>46263</v>
      </c>
      <c r="C770" s="2" t="str">
        <f>TEXT(Table2[[#This Row],[Date]], "mmm")</f>
        <v>Aug</v>
      </c>
      <c r="D770" t="s">
        <v>2807</v>
      </c>
      <c r="E770" t="s">
        <v>770</v>
      </c>
      <c r="F770" t="s">
        <v>928</v>
      </c>
      <c r="G770" t="s">
        <v>7</v>
      </c>
      <c r="H770" t="s">
        <v>1280</v>
      </c>
      <c r="I770">
        <v>4023.57</v>
      </c>
      <c r="J770">
        <v>1.2088000000000001</v>
      </c>
      <c r="K770">
        <v>4863.6899999999996</v>
      </c>
      <c r="L770">
        <v>3.0219999999999999E-3</v>
      </c>
      <c r="M770">
        <v>9.24</v>
      </c>
      <c r="N770" t="s">
        <v>1266</v>
      </c>
      <c r="O770" t="s">
        <v>1274</v>
      </c>
    </row>
    <row r="771" spans="1:15" x14ac:dyDescent="0.3">
      <c r="A771" t="s">
        <v>2808</v>
      </c>
      <c r="B771" s="2">
        <v>46043</v>
      </c>
      <c r="C771" s="2" t="str">
        <f>TEXT(Table2[[#This Row],[Date]], "mmm")</f>
        <v>Jan</v>
      </c>
      <c r="D771" t="s">
        <v>2809</v>
      </c>
      <c r="E771" t="s">
        <v>688</v>
      </c>
      <c r="F771" t="s">
        <v>162</v>
      </c>
      <c r="G771" t="s">
        <v>7</v>
      </c>
      <c r="H771" t="s">
        <v>1289</v>
      </c>
      <c r="I771">
        <v>7696.33</v>
      </c>
      <c r="J771">
        <v>0.85409999999999997</v>
      </c>
      <c r="K771">
        <v>6573.44</v>
      </c>
      <c r="L771">
        <v>1.709E-3</v>
      </c>
      <c r="M771">
        <v>5.2</v>
      </c>
      <c r="N771" t="s">
        <v>1266</v>
      </c>
      <c r="O771" t="s">
        <v>1267</v>
      </c>
    </row>
    <row r="772" spans="1:15" x14ac:dyDescent="0.3">
      <c r="A772" t="s">
        <v>2810</v>
      </c>
      <c r="B772" s="2">
        <v>46200</v>
      </c>
      <c r="C772" s="2" t="str">
        <f>TEXT(Table2[[#This Row],[Date]], "mmm")</f>
        <v>Jun</v>
      </c>
      <c r="D772" t="s">
        <v>2811</v>
      </c>
      <c r="E772" t="s">
        <v>492</v>
      </c>
      <c r="F772" t="s">
        <v>1196</v>
      </c>
      <c r="G772" t="s">
        <v>7</v>
      </c>
      <c r="H772" t="s">
        <v>1277</v>
      </c>
      <c r="I772">
        <v>608.41</v>
      </c>
      <c r="J772">
        <v>1.1435</v>
      </c>
      <c r="K772">
        <v>695.72</v>
      </c>
      <c r="L772">
        <v>1.552E-3</v>
      </c>
      <c r="M772">
        <v>4.9400000000000004</v>
      </c>
      <c r="N772" t="s">
        <v>1266</v>
      </c>
      <c r="O772" t="s">
        <v>1267</v>
      </c>
    </row>
    <row r="773" spans="1:15" x14ac:dyDescent="0.3">
      <c r="A773" t="s">
        <v>2812</v>
      </c>
      <c r="B773" s="2">
        <v>46250</v>
      </c>
      <c r="C773" s="2" t="str">
        <f>TEXT(Table2[[#This Row],[Date]], "mmm")</f>
        <v>Aug</v>
      </c>
      <c r="D773" t="s">
        <v>2813</v>
      </c>
      <c r="E773" t="s">
        <v>468</v>
      </c>
      <c r="F773" t="s">
        <v>634</v>
      </c>
      <c r="G773" t="s">
        <v>7</v>
      </c>
      <c r="H773" t="s">
        <v>1273</v>
      </c>
      <c r="I773">
        <v>2566.48</v>
      </c>
      <c r="J773">
        <v>1.2438</v>
      </c>
      <c r="K773">
        <v>3192.19</v>
      </c>
      <c r="L773">
        <v>6.2799999999999998E-4</v>
      </c>
      <c r="M773">
        <v>1.78</v>
      </c>
      <c r="N773" t="s">
        <v>1266</v>
      </c>
      <c r="O773" t="s">
        <v>1270</v>
      </c>
    </row>
    <row r="774" spans="1:15" x14ac:dyDescent="0.3">
      <c r="A774" t="s">
        <v>2814</v>
      </c>
      <c r="B774" s="2">
        <v>46295</v>
      </c>
      <c r="C774" s="2" t="str">
        <f>TEXT(Table2[[#This Row],[Date]], "mmm")</f>
        <v>Sep</v>
      </c>
      <c r="D774" t="s">
        <v>2815</v>
      </c>
      <c r="E774" t="s">
        <v>840</v>
      </c>
      <c r="F774" t="s">
        <v>412</v>
      </c>
      <c r="G774" t="s">
        <v>7</v>
      </c>
      <c r="H774" t="s">
        <v>1273</v>
      </c>
      <c r="I774">
        <v>1190.77</v>
      </c>
      <c r="J774">
        <v>1.0362</v>
      </c>
      <c r="K774">
        <v>1233.8800000000001</v>
      </c>
      <c r="L774">
        <v>1.4400000000000001E-3</v>
      </c>
      <c r="M774">
        <v>4.5999999999999996</v>
      </c>
      <c r="N774" t="s">
        <v>1266</v>
      </c>
      <c r="O774" t="s">
        <v>1270</v>
      </c>
    </row>
    <row r="775" spans="1:15" x14ac:dyDescent="0.3">
      <c r="A775" t="s">
        <v>2816</v>
      </c>
      <c r="B775" s="2">
        <v>46310</v>
      </c>
      <c r="C775" s="2" t="str">
        <f>TEXT(Table2[[#This Row],[Date]], "mmm")</f>
        <v>Oct</v>
      </c>
      <c r="D775" t="s">
        <v>2817</v>
      </c>
      <c r="E775" t="s">
        <v>1214</v>
      </c>
      <c r="F775" t="s">
        <v>204</v>
      </c>
      <c r="G775" t="s">
        <v>7</v>
      </c>
      <c r="H775" t="s">
        <v>1277</v>
      </c>
      <c r="I775">
        <v>2089.89</v>
      </c>
      <c r="J775">
        <v>1.2733000000000001</v>
      </c>
      <c r="K775">
        <v>2661.06</v>
      </c>
      <c r="L775">
        <v>1.39E-3</v>
      </c>
      <c r="M775">
        <v>4.58</v>
      </c>
      <c r="N775" t="s">
        <v>1266</v>
      </c>
      <c r="O775" t="s">
        <v>1267</v>
      </c>
    </row>
    <row r="776" spans="1:15" x14ac:dyDescent="0.3">
      <c r="A776" t="s">
        <v>2818</v>
      </c>
      <c r="B776" s="2">
        <v>46319</v>
      </c>
      <c r="C776" s="2" t="str">
        <f>TEXT(Table2[[#This Row],[Date]], "mmm")</f>
        <v>Oct</v>
      </c>
      <c r="D776" t="s">
        <v>2819</v>
      </c>
      <c r="E776" t="s">
        <v>1026</v>
      </c>
      <c r="F776" t="s">
        <v>258</v>
      </c>
      <c r="G776" t="s">
        <v>7</v>
      </c>
      <c r="H776" t="s">
        <v>1280</v>
      </c>
      <c r="I776">
        <v>2122.2199999999998</v>
      </c>
      <c r="J776">
        <v>1.3624000000000001</v>
      </c>
      <c r="K776">
        <v>2891.31</v>
      </c>
      <c r="L776">
        <v>2.7789999999999998E-3</v>
      </c>
      <c r="M776">
        <v>9.34</v>
      </c>
      <c r="N776" t="s">
        <v>1266</v>
      </c>
      <c r="O776" t="s">
        <v>1274</v>
      </c>
    </row>
    <row r="777" spans="1:15" x14ac:dyDescent="0.3">
      <c r="A777" t="s">
        <v>2820</v>
      </c>
      <c r="B777" s="2">
        <v>46156</v>
      </c>
      <c r="C777" s="2" t="str">
        <f>TEXT(Table2[[#This Row],[Date]], "mmm")</f>
        <v>May</v>
      </c>
      <c r="D777" t="s">
        <v>2821</v>
      </c>
      <c r="E777" t="s">
        <v>976</v>
      </c>
      <c r="F777" t="s">
        <v>570</v>
      </c>
      <c r="G777" t="s">
        <v>7</v>
      </c>
      <c r="H777" t="s">
        <v>1277</v>
      </c>
      <c r="I777">
        <v>740.81</v>
      </c>
      <c r="J777">
        <v>0.98939999999999995</v>
      </c>
      <c r="K777">
        <v>732.96</v>
      </c>
      <c r="L777">
        <v>1.121E-3</v>
      </c>
      <c r="M777">
        <v>3.56</v>
      </c>
      <c r="N777" t="s">
        <v>1266</v>
      </c>
      <c r="O777" t="s">
        <v>1267</v>
      </c>
    </row>
    <row r="778" spans="1:15" x14ac:dyDescent="0.3">
      <c r="A778" t="s">
        <v>2822</v>
      </c>
      <c r="B778" s="2">
        <v>46305</v>
      </c>
      <c r="C778" s="2" t="str">
        <f>TEXT(Table2[[#This Row],[Date]], "mmm")</f>
        <v>Oct</v>
      </c>
      <c r="D778" t="s">
        <v>2823</v>
      </c>
      <c r="E778" t="s">
        <v>952</v>
      </c>
      <c r="F778" t="s">
        <v>494</v>
      </c>
      <c r="G778" t="s">
        <v>7</v>
      </c>
      <c r="H778" t="s">
        <v>1280</v>
      </c>
      <c r="I778">
        <v>821.2</v>
      </c>
      <c r="J778">
        <v>1.1628000000000001</v>
      </c>
      <c r="K778">
        <v>954.89</v>
      </c>
      <c r="L778">
        <v>1.5139999999999999E-3</v>
      </c>
      <c r="M778">
        <v>4.38</v>
      </c>
      <c r="N778" t="s">
        <v>1266</v>
      </c>
      <c r="O778" t="s">
        <v>1267</v>
      </c>
    </row>
    <row r="779" spans="1:15" x14ac:dyDescent="0.3">
      <c r="A779" t="s">
        <v>2824</v>
      </c>
      <c r="B779" s="2">
        <v>46175</v>
      </c>
      <c r="C779" s="2" t="str">
        <f>TEXT(Table2[[#This Row],[Date]], "mmm")</f>
        <v>Jun</v>
      </c>
      <c r="D779" t="s">
        <v>2825</v>
      </c>
      <c r="E779" t="s">
        <v>874</v>
      </c>
      <c r="F779" t="s">
        <v>1016</v>
      </c>
      <c r="G779" t="s">
        <v>7</v>
      </c>
      <c r="H779" t="s">
        <v>1280</v>
      </c>
      <c r="I779">
        <v>856.84</v>
      </c>
      <c r="J779">
        <v>1.0469999999999999</v>
      </c>
      <c r="K779">
        <v>897.11</v>
      </c>
      <c r="L779">
        <v>3.9699999999999996E-3</v>
      </c>
      <c r="M779">
        <v>12.12</v>
      </c>
      <c r="N779" t="s">
        <v>1266</v>
      </c>
      <c r="O779" t="s">
        <v>1286</v>
      </c>
    </row>
    <row r="780" spans="1:15" x14ac:dyDescent="0.3">
      <c r="A780" t="s">
        <v>2826</v>
      </c>
      <c r="B780" s="2">
        <v>46088</v>
      </c>
      <c r="C780" s="2" t="str">
        <f>TEXT(Table2[[#This Row],[Date]], "mmm")</f>
        <v>Mar</v>
      </c>
      <c r="D780" t="s">
        <v>2827</v>
      </c>
      <c r="E780" t="s">
        <v>1000</v>
      </c>
      <c r="F780" t="s">
        <v>306</v>
      </c>
      <c r="G780" t="s">
        <v>7</v>
      </c>
      <c r="H780" t="s">
        <v>1280</v>
      </c>
      <c r="I780">
        <v>560.41</v>
      </c>
      <c r="J780">
        <v>0.98329999999999995</v>
      </c>
      <c r="K780">
        <v>551.04999999999995</v>
      </c>
      <c r="L780">
        <v>1.2830000000000001E-3</v>
      </c>
      <c r="M780">
        <v>4.2300000000000004</v>
      </c>
      <c r="N780" t="s">
        <v>1266</v>
      </c>
      <c r="O780" t="s">
        <v>1267</v>
      </c>
    </row>
    <row r="781" spans="1:15" x14ac:dyDescent="0.3">
      <c r="A781" t="s">
        <v>2828</v>
      </c>
      <c r="B781" s="2">
        <v>46159</v>
      </c>
      <c r="C781" s="2" t="str">
        <f>TEXT(Table2[[#This Row],[Date]], "mmm")</f>
        <v>May</v>
      </c>
      <c r="D781" t="s">
        <v>2829</v>
      </c>
      <c r="E781" t="s">
        <v>560</v>
      </c>
      <c r="F781" t="s">
        <v>686</v>
      </c>
      <c r="G781" t="s">
        <v>7</v>
      </c>
      <c r="H781" t="s">
        <v>1280</v>
      </c>
      <c r="I781">
        <v>1677.61</v>
      </c>
      <c r="J781">
        <v>1.0459000000000001</v>
      </c>
      <c r="K781">
        <v>1754.61</v>
      </c>
      <c r="L781">
        <v>1.2160000000000001E-3</v>
      </c>
      <c r="M781">
        <v>3.49</v>
      </c>
      <c r="N781" t="s">
        <v>1266</v>
      </c>
      <c r="O781" t="s">
        <v>1267</v>
      </c>
    </row>
    <row r="782" spans="1:15" x14ac:dyDescent="0.3">
      <c r="A782" t="s">
        <v>2830</v>
      </c>
      <c r="B782" s="2">
        <v>46114</v>
      </c>
      <c r="C782" s="2" t="str">
        <f>TEXT(Table2[[#This Row],[Date]], "mmm")</f>
        <v>Apr</v>
      </c>
      <c r="D782" t="s">
        <v>2831</v>
      </c>
      <c r="E782" t="s">
        <v>348</v>
      </c>
      <c r="F782" t="s">
        <v>1066</v>
      </c>
      <c r="G782" t="s">
        <v>7</v>
      </c>
      <c r="H782" t="s">
        <v>1277</v>
      </c>
      <c r="I782">
        <v>93.52</v>
      </c>
      <c r="J782">
        <v>1.1274</v>
      </c>
      <c r="K782">
        <v>105.43</v>
      </c>
      <c r="L782">
        <v>5.9630000000000004E-3</v>
      </c>
      <c r="M782">
        <v>18.93</v>
      </c>
      <c r="N782" t="s">
        <v>1266</v>
      </c>
      <c r="O782" t="s">
        <v>1267</v>
      </c>
    </row>
    <row r="783" spans="1:15" x14ac:dyDescent="0.3">
      <c r="A783" t="s">
        <v>2832</v>
      </c>
      <c r="B783" s="2">
        <v>46339</v>
      </c>
      <c r="C783" s="2" t="str">
        <f>TEXT(Table2[[#This Row],[Date]], "mmm")</f>
        <v>Nov</v>
      </c>
      <c r="D783" t="s">
        <v>2833</v>
      </c>
      <c r="E783" t="s">
        <v>302</v>
      </c>
      <c r="F783" t="s">
        <v>84</v>
      </c>
      <c r="G783" t="s">
        <v>7</v>
      </c>
      <c r="H783" t="s">
        <v>1273</v>
      </c>
      <c r="I783">
        <v>2624.07</v>
      </c>
      <c r="J783">
        <v>1.3972</v>
      </c>
      <c r="K783">
        <v>3666.35</v>
      </c>
      <c r="L783">
        <v>6.4349999999999997E-3</v>
      </c>
      <c r="M783">
        <v>20.57</v>
      </c>
      <c r="N783" t="s">
        <v>1266</v>
      </c>
      <c r="O783" t="s">
        <v>1270</v>
      </c>
    </row>
    <row r="784" spans="1:15" x14ac:dyDescent="0.3">
      <c r="A784" t="s">
        <v>2834</v>
      </c>
      <c r="B784" s="2">
        <v>46281</v>
      </c>
      <c r="C784" s="2" t="str">
        <f>TEXT(Table2[[#This Row],[Date]], "mmm")</f>
        <v>Sep</v>
      </c>
      <c r="D784" t="s">
        <v>2835</v>
      </c>
      <c r="E784" t="s">
        <v>832</v>
      </c>
      <c r="F784" t="s">
        <v>518</v>
      </c>
      <c r="G784" t="s">
        <v>7</v>
      </c>
      <c r="H784" t="s">
        <v>1280</v>
      </c>
      <c r="I784">
        <v>8161.54</v>
      </c>
      <c r="J784">
        <v>1.1306</v>
      </c>
      <c r="K784">
        <v>9227.44</v>
      </c>
      <c r="L784">
        <v>2.0790000000000001E-3</v>
      </c>
      <c r="M784">
        <v>7</v>
      </c>
      <c r="N784" t="s">
        <v>1285</v>
      </c>
      <c r="O784" t="s">
        <v>1270</v>
      </c>
    </row>
    <row r="785" spans="1:15" x14ac:dyDescent="0.3">
      <c r="A785" t="s">
        <v>2836</v>
      </c>
      <c r="B785" s="2">
        <v>46125</v>
      </c>
      <c r="C785" s="2" t="str">
        <f>TEXT(Table2[[#This Row],[Date]], "mmm")</f>
        <v>Apr</v>
      </c>
      <c r="D785" t="s">
        <v>2837</v>
      </c>
      <c r="E785" t="s">
        <v>1008</v>
      </c>
      <c r="F785" t="s">
        <v>1242</v>
      </c>
      <c r="G785" t="s">
        <v>7</v>
      </c>
      <c r="H785" t="s">
        <v>1280</v>
      </c>
      <c r="I785">
        <v>2389.71</v>
      </c>
      <c r="J785">
        <v>1.2222999999999999</v>
      </c>
      <c r="K785">
        <v>2920.94</v>
      </c>
      <c r="L785">
        <v>3.5330000000000001E-3</v>
      </c>
      <c r="M785">
        <v>11.13</v>
      </c>
      <c r="N785" t="s">
        <v>1266</v>
      </c>
      <c r="O785" t="s">
        <v>1274</v>
      </c>
    </row>
    <row r="786" spans="1:15" x14ac:dyDescent="0.3">
      <c r="A786" t="s">
        <v>2838</v>
      </c>
      <c r="B786" s="2">
        <v>46077</v>
      </c>
      <c r="C786" s="2" t="str">
        <f>TEXT(Table2[[#This Row],[Date]], "mmm")</f>
        <v>Feb</v>
      </c>
      <c r="D786" t="s">
        <v>2839</v>
      </c>
      <c r="E786" t="s">
        <v>842</v>
      </c>
      <c r="F786" t="s">
        <v>1156</v>
      </c>
      <c r="G786" t="s">
        <v>7</v>
      </c>
      <c r="H786" t="s">
        <v>1280</v>
      </c>
      <c r="I786">
        <v>364.99</v>
      </c>
      <c r="J786">
        <v>0.94089999999999996</v>
      </c>
      <c r="K786">
        <v>343.42</v>
      </c>
      <c r="L786">
        <v>3.1640000000000001E-3</v>
      </c>
      <c r="M786">
        <v>9.8800000000000008</v>
      </c>
      <c r="N786" t="s">
        <v>1266</v>
      </c>
      <c r="O786" t="s">
        <v>1270</v>
      </c>
    </row>
    <row r="787" spans="1:15" x14ac:dyDescent="0.3">
      <c r="A787" t="s">
        <v>2840</v>
      </c>
      <c r="B787" s="2">
        <v>46279</v>
      </c>
      <c r="C787" s="2" t="str">
        <f>TEXT(Table2[[#This Row],[Date]], "mmm")</f>
        <v>Sep</v>
      </c>
      <c r="D787" t="s">
        <v>2841</v>
      </c>
      <c r="E787" t="s">
        <v>852</v>
      </c>
      <c r="F787" t="s">
        <v>748</v>
      </c>
      <c r="G787" t="s">
        <v>7</v>
      </c>
      <c r="H787" t="s">
        <v>1277</v>
      </c>
      <c r="I787">
        <v>379.15</v>
      </c>
      <c r="J787">
        <v>1.1080000000000001</v>
      </c>
      <c r="K787">
        <v>420.1</v>
      </c>
      <c r="L787">
        <v>3.2130000000000001E-3</v>
      </c>
      <c r="M787">
        <v>8.93</v>
      </c>
      <c r="N787" t="s">
        <v>1266</v>
      </c>
      <c r="O787" t="s">
        <v>1267</v>
      </c>
    </row>
    <row r="788" spans="1:15" x14ac:dyDescent="0.3">
      <c r="A788" t="s">
        <v>2842</v>
      </c>
      <c r="B788" s="2">
        <v>46123</v>
      </c>
      <c r="C788" s="2" t="str">
        <f>TEXT(Table2[[#This Row],[Date]], "mmm")</f>
        <v>Apr</v>
      </c>
      <c r="D788" t="s">
        <v>2843</v>
      </c>
      <c r="E788" t="s">
        <v>596</v>
      </c>
      <c r="F788" t="s">
        <v>954</v>
      </c>
      <c r="G788" t="s">
        <v>7</v>
      </c>
      <c r="H788" t="s">
        <v>1265</v>
      </c>
      <c r="I788">
        <v>601.27</v>
      </c>
      <c r="J788">
        <v>1.2515000000000001</v>
      </c>
      <c r="K788">
        <v>752.49</v>
      </c>
      <c r="L788">
        <v>1.769E-3</v>
      </c>
      <c r="M788">
        <v>5.87</v>
      </c>
      <c r="N788" t="s">
        <v>1266</v>
      </c>
      <c r="O788" t="s">
        <v>1286</v>
      </c>
    </row>
    <row r="789" spans="1:15" x14ac:dyDescent="0.3">
      <c r="A789" t="s">
        <v>2844</v>
      </c>
      <c r="B789" s="2">
        <v>46220</v>
      </c>
      <c r="C789" s="2" t="str">
        <f>TEXT(Table2[[#This Row],[Date]], "mmm")</f>
        <v>Jul</v>
      </c>
      <c r="D789" t="s">
        <v>2845</v>
      </c>
      <c r="E789" t="s">
        <v>326</v>
      </c>
      <c r="F789" t="s">
        <v>1220</v>
      </c>
      <c r="G789" t="s">
        <v>7</v>
      </c>
      <c r="H789" t="s">
        <v>1289</v>
      </c>
      <c r="I789">
        <v>941.76</v>
      </c>
      <c r="J789">
        <v>1.1779999999999999</v>
      </c>
      <c r="K789">
        <v>1109.3900000000001</v>
      </c>
      <c r="L789">
        <v>2.5790000000000001E-3</v>
      </c>
      <c r="M789">
        <v>7.69</v>
      </c>
      <c r="N789" t="s">
        <v>1266</v>
      </c>
      <c r="O789" t="s">
        <v>1267</v>
      </c>
    </row>
    <row r="790" spans="1:15" x14ac:dyDescent="0.3">
      <c r="A790" t="s">
        <v>2846</v>
      </c>
      <c r="B790" s="2">
        <v>46323</v>
      </c>
      <c r="C790" s="2" t="str">
        <f>TEXT(Table2[[#This Row],[Date]], "mmm")</f>
        <v>Oct</v>
      </c>
      <c r="D790" t="s">
        <v>2530</v>
      </c>
      <c r="E790" t="s">
        <v>254</v>
      </c>
      <c r="F790" t="s">
        <v>1066</v>
      </c>
      <c r="G790" t="s">
        <v>7</v>
      </c>
      <c r="H790" t="s">
        <v>1280</v>
      </c>
      <c r="I790">
        <v>2417.4899999999998</v>
      </c>
      <c r="J790">
        <v>1.3788</v>
      </c>
      <c r="K790">
        <v>3333.24</v>
      </c>
      <c r="L790">
        <v>2.555E-3</v>
      </c>
      <c r="M790">
        <v>7.69</v>
      </c>
      <c r="N790" t="s">
        <v>1266</v>
      </c>
      <c r="O790" t="s">
        <v>1267</v>
      </c>
    </row>
    <row r="791" spans="1:15" x14ac:dyDescent="0.3">
      <c r="A791" t="s">
        <v>2847</v>
      </c>
      <c r="B791" s="2">
        <v>46248</v>
      </c>
      <c r="C791" s="2" t="str">
        <f>TEXT(Table2[[#This Row],[Date]], "mmm")</f>
        <v>Aug</v>
      </c>
      <c r="D791" t="s">
        <v>2848</v>
      </c>
      <c r="E791" t="s">
        <v>532</v>
      </c>
      <c r="F791" t="s">
        <v>894</v>
      </c>
      <c r="G791" t="s">
        <v>7</v>
      </c>
      <c r="H791" t="s">
        <v>1289</v>
      </c>
      <c r="I791">
        <v>804.24</v>
      </c>
      <c r="J791">
        <v>1.2403</v>
      </c>
      <c r="K791">
        <v>997.5</v>
      </c>
      <c r="L791">
        <v>2.9220000000000001E-3</v>
      </c>
      <c r="M791">
        <v>9.4700000000000006</v>
      </c>
      <c r="N791" t="s">
        <v>1266</v>
      </c>
      <c r="O791" t="s">
        <v>1286</v>
      </c>
    </row>
    <row r="792" spans="1:15" x14ac:dyDescent="0.3">
      <c r="A792" t="s">
        <v>2849</v>
      </c>
      <c r="B792" s="2">
        <v>46259</v>
      </c>
      <c r="C792" s="2" t="str">
        <f>TEXT(Table2[[#This Row],[Date]], "mmm")</f>
        <v>Aug</v>
      </c>
      <c r="D792" t="s">
        <v>2850</v>
      </c>
      <c r="E792" t="s">
        <v>282</v>
      </c>
      <c r="F792" t="s">
        <v>428</v>
      </c>
      <c r="G792" t="s">
        <v>7</v>
      </c>
      <c r="H792" t="s">
        <v>1280</v>
      </c>
      <c r="I792">
        <v>2349.5700000000002</v>
      </c>
      <c r="J792">
        <v>1.1901999999999999</v>
      </c>
      <c r="K792">
        <v>2796.46</v>
      </c>
      <c r="L792">
        <v>2.4120000000000001E-3</v>
      </c>
      <c r="M792">
        <v>7.04</v>
      </c>
      <c r="N792" t="s">
        <v>1266</v>
      </c>
      <c r="O792" t="s">
        <v>1286</v>
      </c>
    </row>
    <row r="793" spans="1:15" x14ac:dyDescent="0.3">
      <c r="A793" t="s">
        <v>2851</v>
      </c>
      <c r="B793" s="2">
        <v>46048</v>
      </c>
      <c r="C793" s="2" t="str">
        <f>TEXT(Table2[[#This Row],[Date]], "mmm")</f>
        <v>Jan</v>
      </c>
      <c r="D793" t="s">
        <v>2852</v>
      </c>
      <c r="E793" t="s">
        <v>476</v>
      </c>
      <c r="F793" t="s">
        <v>298</v>
      </c>
      <c r="G793" t="s">
        <v>7</v>
      </c>
      <c r="H793" t="s">
        <v>1265</v>
      </c>
      <c r="I793">
        <v>924.68</v>
      </c>
      <c r="J793">
        <v>0.84550000000000003</v>
      </c>
      <c r="K793">
        <v>781.82</v>
      </c>
      <c r="L793">
        <v>2.6619999999999999E-3</v>
      </c>
      <c r="M793">
        <v>9.06</v>
      </c>
      <c r="N793" t="s">
        <v>1266</v>
      </c>
      <c r="O793" t="s">
        <v>1274</v>
      </c>
    </row>
    <row r="794" spans="1:15" x14ac:dyDescent="0.3">
      <c r="A794" t="s">
        <v>2853</v>
      </c>
      <c r="B794" s="2">
        <v>46143</v>
      </c>
      <c r="C794" s="2" t="str">
        <f>TEXT(Table2[[#This Row],[Date]], "mmm")</f>
        <v>May</v>
      </c>
      <c r="D794" t="s">
        <v>2854</v>
      </c>
      <c r="E794" t="s">
        <v>1016</v>
      </c>
      <c r="F794" t="s">
        <v>48</v>
      </c>
      <c r="G794" t="s">
        <v>7</v>
      </c>
      <c r="H794" t="s">
        <v>1280</v>
      </c>
      <c r="I794">
        <v>1580.93</v>
      </c>
      <c r="J794">
        <v>1.0809</v>
      </c>
      <c r="K794">
        <v>1708.83</v>
      </c>
      <c r="L794">
        <v>1.6949999999999999E-3</v>
      </c>
      <c r="M794">
        <v>5.76</v>
      </c>
      <c r="N794" t="s">
        <v>1266</v>
      </c>
      <c r="O794" t="s">
        <v>1274</v>
      </c>
    </row>
    <row r="795" spans="1:15" x14ac:dyDescent="0.3">
      <c r="A795" t="s">
        <v>2855</v>
      </c>
      <c r="B795" s="2">
        <v>46204</v>
      </c>
      <c r="C795" s="2" t="str">
        <f>TEXT(Table2[[#This Row],[Date]], "mmm")</f>
        <v>Jul</v>
      </c>
      <c r="D795" t="s">
        <v>2856</v>
      </c>
      <c r="E795" t="s">
        <v>1106</v>
      </c>
      <c r="F795" t="s">
        <v>964</v>
      </c>
      <c r="G795" t="s">
        <v>7</v>
      </c>
      <c r="H795" t="s">
        <v>1265</v>
      </c>
      <c r="I795">
        <v>2342.79</v>
      </c>
      <c r="J795">
        <v>1.1358999999999999</v>
      </c>
      <c r="K795">
        <v>2661.18</v>
      </c>
      <c r="L795">
        <v>1.5770000000000001E-3</v>
      </c>
      <c r="M795">
        <v>4.8600000000000003</v>
      </c>
      <c r="N795" t="s">
        <v>1266</v>
      </c>
      <c r="O795" t="s">
        <v>1286</v>
      </c>
    </row>
    <row r="796" spans="1:15" x14ac:dyDescent="0.3">
      <c r="A796" t="s">
        <v>2857</v>
      </c>
      <c r="B796" s="2">
        <v>46221</v>
      </c>
      <c r="C796" s="2" t="str">
        <f>TEXT(Table2[[#This Row],[Date]], "mmm")</f>
        <v>Jul</v>
      </c>
      <c r="D796" t="s">
        <v>2858</v>
      </c>
      <c r="E796" t="s">
        <v>496</v>
      </c>
      <c r="F796" t="s">
        <v>1156</v>
      </c>
      <c r="G796" t="s">
        <v>7</v>
      </c>
      <c r="H796" t="s">
        <v>1280</v>
      </c>
      <c r="I796">
        <v>1910.64</v>
      </c>
      <c r="J796">
        <v>1.2113</v>
      </c>
      <c r="K796">
        <v>2314.36</v>
      </c>
      <c r="L796">
        <v>3.6960000000000001E-3</v>
      </c>
      <c r="M796">
        <v>11.77</v>
      </c>
      <c r="N796" t="s">
        <v>1266</v>
      </c>
      <c r="O796" t="s">
        <v>1270</v>
      </c>
    </row>
    <row r="797" spans="1:15" x14ac:dyDescent="0.3">
      <c r="A797" t="s">
        <v>2859</v>
      </c>
      <c r="B797" s="2">
        <v>46324</v>
      </c>
      <c r="C797" s="2" t="str">
        <f>TEXT(Table2[[#This Row],[Date]], "mmm")</f>
        <v>Oct</v>
      </c>
      <c r="D797" t="s">
        <v>2860</v>
      </c>
      <c r="E797" t="s">
        <v>588</v>
      </c>
      <c r="F797" t="s">
        <v>1188</v>
      </c>
      <c r="G797" t="s">
        <v>7</v>
      </c>
      <c r="H797" t="s">
        <v>1273</v>
      </c>
      <c r="I797">
        <v>16530.77</v>
      </c>
      <c r="J797">
        <v>1.3386</v>
      </c>
      <c r="K797">
        <v>22128.09</v>
      </c>
      <c r="L797">
        <v>2.1419999999999998E-3</v>
      </c>
      <c r="M797">
        <v>6.12</v>
      </c>
      <c r="N797" t="s">
        <v>1266</v>
      </c>
      <c r="O797" t="s">
        <v>1286</v>
      </c>
    </row>
    <row r="798" spans="1:15" x14ac:dyDescent="0.3">
      <c r="A798" t="s">
        <v>2861</v>
      </c>
      <c r="B798" s="2">
        <v>46277</v>
      </c>
      <c r="C798" s="2" t="str">
        <f>TEXT(Table2[[#This Row],[Date]], "mmm")</f>
        <v>Sep</v>
      </c>
      <c r="D798" t="s">
        <v>2862</v>
      </c>
      <c r="E798" t="s">
        <v>316</v>
      </c>
      <c r="F798" t="s">
        <v>1092</v>
      </c>
      <c r="G798" t="s">
        <v>7</v>
      </c>
      <c r="H798" t="s">
        <v>1280</v>
      </c>
      <c r="I798">
        <v>5303.26</v>
      </c>
      <c r="J798">
        <v>1.1466000000000001</v>
      </c>
      <c r="K798">
        <v>6080.72</v>
      </c>
      <c r="L798">
        <v>1.6169999999999999E-3</v>
      </c>
      <c r="M798">
        <v>4.95</v>
      </c>
      <c r="N798" t="s">
        <v>1266</v>
      </c>
      <c r="O798" t="s">
        <v>1267</v>
      </c>
    </row>
    <row r="799" spans="1:15" x14ac:dyDescent="0.3">
      <c r="A799" t="s">
        <v>2863</v>
      </c>
      <c r="B799" s="2">
        <v>46144</v>
      </c>
      <c r="C799" s="2" t="str">
        <f>TEXT(Table2[[#This Row],[Date]], "mmm")</f>
        <v>May</v>
      </c>
      <c r="D799" t="s">
        <v>2864</v>
      </c>
      <c r="E799" t="s">
        <v>276</v>
      </c>
      <c r="F799" t="s">
        <v>226</v>
      </c>
      <c r="G799" t="s">
        <v>7</v>
      </c>
      <c r="H799" t="s">
        <v>1265</v>
      </c>
      <c r="I799">
        <v>447.32</v>
      </c>
      <c r="J799">
        <v>1.0593999999999999</v>
      </c>
      <c r="K799">
        <v>473.89</v>
      </c>
      <c r="L799">
        <v>8.2539999999999992E-3</v>
      </c>
      <c r="M799">
        <v>27.53</v>
      </c>
      <c r="N799" t="s">
        <v>1266</v>
      </c>
      <c r="O799" t="s">
        <v>1270</v>
      </c>
    </row>
    <row r="800" spans="1:15" x14ac:dyDescent="0.3">
      <c r="A800" t="s">
        <v>2865</v>
      </c>
      <c r="B800" s="2">
        <v>46053</v>
      </c>
      <c r="C800" s="2" t="str">
        <f>TEXT(Table2[[#This Row],[Date]], "mmm")</f>
        <v>Jan</v>
      </c>
      <c r="D800" t="s">
        <v>2866</v>
      </c>
      <c r="E800" t="s">
        <v>930</v>
      </c>
      <c r="F800" t="s">
        <v>270</v>
      </c>
      <c r="G800" t="s">
        <v>7</v>
      </c>
      <c r="H800" t="s">
        <v>1280</v>
      </c>
      <c r="I800">
        <v>13515.02</v>
      </c>
      <c r="J800">
        <v>0.89129999999999998</v>
      </c>
      <c r="K800">
        <v>12045.94</v>
      </c>
      <c r="L800">
        <v>7.4960000000000001E-3</v>
      </c>
      <c r="M800">
        <v>25.22</v>
      </c>
      <c r="N800" t="s">
        <v>1285</v>
      </c>
      <c r="O800" t="s">
        <v>1267</v>
      </c>
    </row>
    <row r="801" spans="1:15" x14ac:dyDescent="0.3">
      <c r="A801" t="s">
        <v>2867</v>
      </c>
      <c r="B801" s="2">
        <v>46337</v>
      </c>
      <c r="C801" s="2" t="str">
        <f>TEXT(Table2[[#This Row],[Date]], "mmm")</f>
        <v>Nov</v>
      </c>
      <c r="D801" t="s">
        <v>2868</v>
      </c>
      <c r="E801" t="s">
        <v>778</v>
      </c>
      <c r="F801" t="s">
        <v>1150</v>
      </c>
      <c r="G801" t="s">
        <v>7</v>
      </c>
      <c r="H801" t="s">
        <v>1280</v>
      </c>
      <c r="I801">
        <v>1352.1</v>
      </c>
      <c r="J801">
        <v>1.3605</v>
      </c>
      <c r="K801">
        <v>1839.53</v>
      </c>
      <c r="L801">
        <v>1.157E-3</v>
      </c>
      <c r="M801">
        <v>3.56</v>
      </c>
      <c r="N801" t="s">
        <v>1266</v>
      </c>
      <c r="O801" t="s">
        <v>1274</v>
      </c>
    </row>
    <row r="802" spans="1:15" x14ac:dyDescent="0.3">
      <c r="A802" t="s">
        <v>2869</v>
      </c>
      <c r="B802" s="2">
        <v>46307</v>
      </c>
      <c r="C802" s="2" t="str">
        <f>TEXT(Table2[[#This Row],[Date]], "mmm")</f>
        <v>Oct</v>
      </c>
      <c r="D802" t="s">
        <v>2870</v>
      </c>
      <c r="E802" t="s">
        <v>512</v>
      </c>
      <c r="F802" t="s">
        <v>842</v>
      </c>
      <c r="G802" t="s">
        <v>7</v>
      </c>
      <c r="H802" t="s">
        <v>1280</v>
      </c>
      <c r="I802">
        <v>1761.43</v>
      </c>
      <c r="J802">
        <v>1.1032</v>
      </c>
      <c r="K802">
        <v>1943.21</v>
      </c>
      <c r="L802">
        <v>1.9620000000000002E-3</v>
      </c>
      <c r="M802">
        <v>6.14</v>
      </c>
      <c r="N802" t="s">
        <v>1266</v>
      </c>
      <c r="O802" t="s">
        <v>1267</v>
      </c>
    </row>
    <row r="803" spans="1:15" x14ac:dyDescent="0.3">
      <c r="A803" t="s">
        <v>2871</v>
      </c>
      <c r="B803" s="2">
        <v>46128</v>
      </c>
      <c r="C803" s="2" t="str">
        <f>TEXT(Table2[[#This Row],[Date]], "mmm")</f>
        <v>Apr</v>
      </c>
      <c r="D803" t="s">
        <v>2872</v>
      </c>
      <c r="E803" t="s">
        <v>964</v>
      </c>
      <c r="F803" t="s">
        <v>62</v>
      </c>
      <c r="G803" t="s">
        <v>7</v>
      </c>
      <c r="H803" t="s">
        <v>1289</v>
      </c>
      <c r="I803">
        <v>5908.14</v>
      </c>
      <c r="J803">
        <v>1.2867</v>
      </c>
      <c r="K803">
        <v>7602</v>
      </c>
      <c r="L803">
        <v>5.0070000000000002E-3</v>
      </c>
      <c r="M803">
        <v>15.8</v>
      </c>
      <c r="N803" t="s">
        <v>1266</v>
      </c>
      <c r="O803" t="s">
        <v>1267</v>
      </c>
    </row>
    <row r="804" spans="1:15" x14ac:dyDescent="0.3">
      <c r="A804" t="s">
        <v>2873</v>
      </c>
      <c r="B804" s="2">
        <v>46246</v>
      </c>
      <c r="C804" s="2" t="str">
        <f>TEXT(Table2[[#This Row],[Date]], "mmm")</f>
        <v>Aug</v>
      </c>
      <c r="D804" t="s">
        <v>2874</v>
      </c>
      <c r="E804" t="s">
        <v>798</v>
      </c>
      <c r="F804" t="s">
        <v>1042</v>
      </c>
      <c r="G804" t="s">
        <v>7</v>
      </c>
      <c r="H804" t="s">
        <v>1280</v>
      </c>
      <c r="I804">
        <v>363.74</v>
      </c>
      <c r="J804">
        <v>1.1739999999999999</v>
      </c>
      <c r="K804">
        <v>427.03</v>
      </c>
      <c r="L804">
        <v>1.408E-3</v>
      </c>
      <c r="M804">
        <v>3.94</v>
      </c>
      <c r="N804" t="s">
        <v>1266</v>
      </c>
      <c r="O804" t="s">
        <v>1274</v>
      </c>
    </row>
    <row r="805" spans="1:15" x14ac:dyDescent="0.3">
      <c r="A805" t="s">
        <v>2875</v>
      </c>
      <c r="B805" s="2">
        <v>46295</v>
      </c>
      <c r="C805" s="2" t="str">
        <f>TEXT(Table2[[#This Row],[Date]], "mmm")</f>
        <v>Sep</v>
      </c>
      <c r="D805" t="s">
        <v>2876</v>
      </c>
      <c r="E805" t="s">
        <v>462</v>
      </c>
      <c r="F805" t="s">
        <v>75</v>
      </c>
      <c r="G805" t="s">
        <v>7</v>
      </c>
      <c r="H805" t="s">
        <v>1265</v>
      </c>
      <c r="I805">
        <v>8254.85</v>
      </c>
      <c r="J805">
        <v>1.0362</v>
      </c>
      <c r="K805">
        <v>8553.68</v>
      </c>
      <c r="L805">
        <v>1.4369999999999999E-3</v>
      </c>
      <c r="M805">
        <v>4.4800000000000004</v>
      </c>
      <c r="N805" t="s">
        <v>1266</v>
      </c>
      <c r="O805" t="s">
        <v>1267</v>
      </c>
    </row>
    <row r="806" spans="1:15" x14ac:dyDescent="0.3">
      <c r="A806" t="s">
        <v>2877</v>
      </c>
      <c r="B806" s="2">
        <v>46254</v>
      </c>
      <c r="C806" s="2" t="str">
        <f>TEXT(Table2[[#This Row],[Date]], "mmm")</f>
        <v>Aug</v>
      </c>
      <c r="D806" t="s">
        <v>2878</v>
      </c>
      <c r="E806" t="s">
        <v>1088</v>
      </c>
      <c r="F806" t="s">
        <v>110</v>
      </c>
      <c r="G806" t="s">
        <v>7</v>
      </c>
      <c r="H806" t="s">
        <v>1280</v>
      </c>
      <c r="I806">
        <v>1621.42</v>
      </c>
      <c r="J806">
        <v>1.1921999999999999</v>
      </c>
      <c r="K806">
        <v>1933.06</v>
      </c>
      <c r="L806">
        <v>2.454E-3</v>
      </c>
      <c r="M806">
        <v>7.86</v>
      </c>
      <c r="N806" t="s">
        <v>1266</v>
      </c>
      <c r="O806" t="s">
        <v>1267</v>
      </c>
    </row>
    <row r="807" spans="1:15" x14ac:dyDescent="0.3">
      <c r="A807" t="s">
        <v>2879</v>
      </c>
      <c r="B807" s="2">
        <v>46278</v>
      </c>
      <c r="C807" s="2" t="str">
        <f>TEXT(Table2[[#This Row],[Date]], "mmm")</f>
        <v>Sep</v>
      </c>
      <c r="D807" t="s">
        <v>2880</v>
      </c>
      <c r="E807" t="s">
        <v>984</v>
      </c>
      <c r="F807" t="s">
        <v>1026</v>
      </c>
      <c r="G807" t="s">
        <v>7</v>
      </c>
      <c r="H807" t="s">
        <v>1277</v>
      </c>
      <c r="I807">
        <v>5638.03</v>
      </c>
      <c r="J807">
        <v>1.0769</v>
      </c>
      <c r="K807">
        <v>6071.59</v>
      </c>
      <c r="L807">
        <v>3.2360000000000002E-3</v>
      </c>
      <c r="M807">
        <v>11.32</v>
      </c>
      <c r="N807" t="s">
        <v>1266</v>
      </c>
      <c r="O807" t="s">
        <v>1267</v>
      </c>
    </row>
    <row r="808" spans="1:15" x14ac:dyDescent="0.3">
      <c r="A808" t="s">
        <v>2881</v>
      </c>
      <c r="B808" s="2">
        <v>46046</v>
      </c>
      <c r="C808" s="2" t="str">
        <f>TEXT(Table2[[#This Row],[Date]], "mmm")</f>
        <v>Jan</v>
      </c>
      <c r="D808" t="s">
        <v>2882</v>
      </c>
      <c r="E808" t="s">
        <v>934</v>
      </c>
      <c r="F808" t="s">
        <v>424</v>
      </c>
      <c r="G808" t="s">
        <v>7</v>
      </c>
      <c r="H808" t="s">
        <v>1280</v>
      </c>
      <c r="I808">
        <v>1062.9000000000001</v>
      </c>
      <c r="J808">
        <v>0.87949999999999995</v>
      </c>
      <c r="K808">
        <v>934.82</v>
      </c>
      <c r="L808">
        <v>1.2949999999999999E-3</v>
      </c>
      <c r="M808">
        <v>4.4400000000000004</v>
      </c>
      <c r="N808" t="s">
        <v>1266</v>
      </c>
      <c r="O808" t="s">
        <v>1286</v>
      </c>
    </row>
    <row r="809" spans="1:15" x14ac:dyDescent="0.3">
      <c r="A809" t="s">
        <v>2883</v>
      </c>
      <c r="B809" s="2">
        <v>46131</v>
      </c>
      <c r="C809" s="2" t="str">
        <f>TEXT(Table2[[#This Row],[Date]], "mmm")</f>
        <v>Apr</v>
      </c>
      <c r="D809" t="s">
        <v>2884</v>
      </c>
      <c r="E809" t="s">
        <v>690</v>
      </c>
      <c r="F809" t="s">
        <v>1190</v>
      </c>
      <c r="G809" t="s">
        <v>7</v>
      </c>
      <c r="H809" t="s">
        <v>1277</v>
      </c>
      <c r="I809">
        <v>428.9</v>
      </c>
      <c r="J809">
        <v>1.3053999999999999</v>
      </c>
      <c r="K809">
        <v>559.89</v>
      </c>
      <c r="L809">
        <v>3.5980000000000001E-3</v>
      </c>
      <c r="M809">
        <v>12.35</v>
      </c>
      <c r="N809" t="s">
        <v>1266</v>
      </c>
      <c r="O809" t="s">
        <v>1267</v>
      </c>
    </row>
    <row r="810" spans="1:15" x14ac:dyDescent="0.3">
      <c r="A810" t="s">
        <v>2885</v>
      </c>
      <c r="B810" s="2">
        <v>46213</v>
      </c>
      <c r="C810" s="2" t="str">
        <f>TEXT(Table2[[#This Row],[Date]], "mmm")</f>
        <v>Jul</v>
      </c>
      <c r="D810" t="s">
        <v>2886</v>
      </c>
      <c r="E810" t="s">
        <v>234</v>
      </c>
      <c r="F810" t="s">
        <v>964</v>
      </c>
      <c r="G810" t="s">
        <v>7</v>
      </c>
      <c r="H810" t="s">
        <v>1265</v>
      </c>
      <c r="I810">
        <v>2462.89</v>
      </c>
      <c r="J810">
        <v>1.1551</v>
      </c>
      <c r="K810">
        <v>2844.88</v>
      </c>
      <c r="L810">
        <v>5.2919999999999998E-3</v>
      </c>
      <c r="M810">
        <v>18.34</v>
      </c>
      <c r="N810" t="s">
        <v>1266</v>
      </c>
      <c r="O810" t="s">
        <v>1267</v>
      </c>
    </row>
    <row r="811" spans="1:15" x14ac:dyDescent="0.3">
      <c r="A811" t="s">
        <v>2887</v>
      </c>
      <c r="B811" s="2">
        <v>46369</v>
      </c>
      <c r="C811" s="2" t="str">
        <f>TEXT(Table2[[#This Row],[Date]], "mmm")</f>
        <v>Dec</v>
      </c>
      <c r="D811" t="s">
        <v>2888</v>
      </c>
      <c r="E811" t="s">
        <v>864</v>
      </c>
      <c r="F811" t="s">
        <v>148</v>
      </c>
      <c r="G811" t="s">
        <v>7</v>
      </c>
      <c r="H811" t="s">
        <v>1265</v>
      </c>
      <c r="I811">
        <v>403.32</v>
      </c>
      <c r="J811">
        <v>1.4229000000000001</v>
      </c>
      <c r="K811">
        <v>573.88</v>
      </c>
      <c r="L811">
        <v>1.421E-3</v>
      </c>
      <c r="M811">
        <v>4.8</v>
      </c>
      <c r="N811" t="s">
        <v>1266</v>
      </c>
      <c r="O811" t="s">
        <v>1274</v>
      </c>
    </row>
    <row r="812" spans="1:15" x14ac:dyDescent="0.3">
      <c r="A812" t="s">
        <v>2889</v>
      </c>
      <c r="B812" s="2">
        <v>46047</v>
      </c>
      <c r="C812" s="2" t="str">
        <f>TEXT(Table2[[#This Row],[Date]], "mmm")</f>
        <v>Jan</v>
      </c>
      <c r="D812" t="s">
        <v>2890</v>
      </c>
      <c r="E812" t="s">
        <v>364</v>
      </c>
      <c r="F812" t="s">
        <v>590</v>
      </c>
      <c r="G812" t="s">
        <v>7</v>
      </c>
      <c r="H812" t="s">
        <v>1280</v>
      </c>
      <c r="I812">
        <v>743.79</v>
      </c>
      <c r="J812">
        <v>0.88919999999999999</v>
      </c>
      <c r="K812">
        <v>661.38</v>
      </c>
      <c r="L812">
        <v>1.6969999999999999E-3</v>
      </c>
      <c r="M812">
        <v>5.25</v>
      </c>
      <c r="N812" t="s">
        <v>1266</v>
      </c>
      <c r="O812" t="s">
        <v>1270</v>
      </c>
    </row>
    <row r="813" spans="1:15" x14ac:dyDescent="0.3">
      <c r="A813" t="s">
        <v>2891</v>
      </c>
      <c r="B813" s="2">
        <v>46209</v>
      </c>
      <c r="C813" s="2" t="str">
        <f>TEXT(Table2[[#This Row],[Date]], "mmm")</f>
        <v>Jul</v>
      </c>
      <c r="D813" t="s">
        <v>2892</v>
      </c>
      <c r="E813" t="s">
        <v>246</v>
      </c>
      <c r="F813" t="s">
        <v>976</v>
      </c>
      <c r="G813" t="s">
        <v>7</v>
      </c>
      <c r="H813" t="s">
        <v>1265</v>
      </c>
      <c r="I813">
        <v>64.37</v>
      </c>
      <c r="J813">
        <v>1.0785</v>
      </c>
      <c r="K813">
        <v>69.42</v>
      </c>
      <c r="L813">
        <v>3.2390000000000001E-3</v>
      </c>
      <c r="M813">
        <v>9.9700000000000006</v>
      </c>
      <c r="N813" t="s">
        <v>1266</v>
      </c>
      <c r="O813" t="s">
        <v>1274</v>
      </c>
    </row>
    <row r="814" spans="1:15" x14ac:dyDescent="0.3">
      <c r="A814" t="s">
        <v>2893</v>
      </c>
      <c r="B814" s="2">
        <v>46310</v>
      </c>
      <c r="C814" s="2" t="str">
        <f>TEXT(Table2[[#This Row],[Date]], "mmm")</f>
        <v>Oct</v>
      </c>
      <c r="D814" t="s">
        <v>2894</v>
      </c>
      <c r="E814" t="s">
        <v>498</v>
      </c>
      <c r="F814" t="s">
        <v>131</v>
      </c>
      <c r="G814" t="s">
        <v>7</v>
      </c>
      <c r="H814" t="s">
        <v>1265</v>
      </c>
      <c r="I814">
        <v>6127.29</v>
      </c>
      <c r="J814">
        <v>1.2733000000000001</v>
      </c>
      <c r="K814">
        <v>7801.88</v>
      </c>
      <c r="L814">
        <v>1.622E-3</v>
      </c>
      <c r="M814">
        <v>5.16</v>
      </c>
      <c r="N814" t="s">
        <v>1266</v>
      </c>
      <c r="O814" t="s">
        <v>1286</v>
      </c>
    </row>
    <row r="815" spans="1:15" x14ac:dyDescent="0.3">
      <c r="A815" t="s">
        <v>2895</v>
      </c>
      <c r="B815" s="2">
        <v>46138</v>
      </c>
      <c r="C815" s="2" t="str">
        <f>TEXT(Table2[[#This Row],[Date]], "mmm")</f>
        <v>Apr</v>
      </c>
      <c r="D815" t="s">
        <v>2896</v>
      </c>
      <c r="E815" t="s">
        <v>930</v>
      </c>
      <c r="F815" t="s">
        <v>1126</v>
      </c>
      <c r="G815" t="s">
        <v>7</v>
      </c>
      <c r="H815" t="s">
        <v>1280</v>
      </c>
      <c r="I815">
        <v>700.44</v>
      </c>
      <c r="J815">
        <v>1.1800999999999999</v>
      </c>
      <c r="K815">
        <v>826.59</v>
      </c>
      <c r="L815">
        <v>6.7199999999999996E-4</v>
      </c>
      <c r="M815">
        <v>2</v>
      </c>
      <c r="N815" t="s">
        <v>1266</v>
      </c>
      <c r="O815" t="s">
        <v>1267</v>
      </c>
    </row>
    <row r="816" spans="1:15" x14ac:dyDescent="0.3">
      <c r="A816" t="s">
        <v>2897</v>
      </c>
      <c r="B816" s="2">
        <v>46360</v>
      </c>
      <c r="C816" s="2" t="str">
        <f>TEXT(Table2[[#This Row],[Date]], "mmm")</f>
        <v>Dec</v>
      </c>
      <c r="D816" t="s">
        <v>2898</v>
      </c>
      <c r="E816" t="s">
        <v>1218</v>
      </c>
      <c r="F816" t="s">
        <v>1184</v>
      </c>
      <c r="G816" t="s">
        <v>7</v>
      </c>
      <c r="H816" t="s">
        <v>1280</v>
      </c>
      <c r="I816">
        <v>885.69</v>
      </c>
      <c r="J816">
        <v>1.3784000000000001</v>
      </c>
      <c r="K816">
        <v>1220.8399999999999</v>
      </c>
      <c r="L816">
        <v>2.0439999999999998E-3</v>
      </c>
      <c r="M816">
        <v>7.11</v>
      </c>
      <c r="N816" t="s">
        <v>1266</v>
      </c>
      <c r="O816" t="s">
        <v>1267</v>
      </c>
    </row>
    <row r="817" spans="1:15" x14ac:dyDescent="0.3">
      <c r="A817" t="s">
        <v>2899</v>
      </c>
      <c r="B817" s="2">
        <v>46059</v>
      </c>
      <c r="C817" s="2" t="str">
        <f>TEXT(Table2[[#This Row],[Date]], "mmm")</f>
        <v>Feb</v>
      </c>
      <c r="D817" t="s">
        <v>2900</v>
      </c>
      <c r="E817" t="s">
        <v>850</v>
      </c>
      <c r="F817" t="s">
        <v>290</v>
      </c>
      <c r="G817" t="s">
        <v>7</v>
      </c>
      <c r="H817" t="s">
        <v>1277</v>
      </c>
      <c r="I817">
        <v>1323.46</v>
      </c>
      <c r="J817">
        <v>0.87419999999999998</v>
      </c>
      <c r="K817">
        <v>1156.97</v>
      </c>
      <c r="L817">
        <v>1.905E-3</v>
      </c>
      <c r="M817">
        <v>6.03</v>
      </c>
      <c r="N817" t="s">
        <v>1266</v>
      </c>
      <c r="O817" t="s">
        <v>1270</v>
      </c>
    </row>
    <row r="818" spans="1:15" x14ac:dyDescent="0.3">
      <c r="A818" t="s">
        <v>2901</v>
      </c>
      <c r="B818" s="2">
        <v>46304</v>
      </c>
      <c r="C818" s="2" t="str">
        <f>TEXT(Table2[[#This Row],[Date]], "mmm")</f>
        <v>Oct</v>
      </c>
      <c r="D818" t="s">
        <v>2902</v>
      </c>
      <c r="E818" t="s">
        <v>1190</v>
      </c>
      <c r="F818" t="s">
        <v>680</v>
      </c>
      <c r="G818" t="s">
        <v>7</v>
      </c>
      <c r="H818" t="s">
        <v>1280</v>
      </c>
      <c r="I818">
        <v>2367.09</v>
      </c>
      <c r="J818">
        <v>1.1202000000000001</v>
      </c>
      <c r="K818">
        <v>2651.61</v>
      </c>
      <c r="L818">
        <v>1.289E-3</v>
      </c>
      <c r="M818">
        <v>4.25</v>
      </c>
      <c r="N818" t="s">
        <v>1266</v>
      </c>
      <c r="O818" t="s">
        <v>1270</v>
      </c>
    </row>
    <row r="819" spans="1:15" x14ac:dyDescent="0.3">
      <c r="A819" t="s">
        <v>2903</v>
      </c>
      <c r="B819" s="2">
        <v>46159</v>
      </c>
      <c r="C819" s="2" t="str">
        <f>TEXT(Table2[[#This Row],[Date]], "mmm")</f>
        <v>May</v>
      </c>
      <c r="D819" t="s">
        <v>2904</v>
      </c>
      <c r="E819" t="s">
        <v>175</v>
      </c>
      <c r="F819" t="s">
        <v>278</v>
      </c>
      <c r="G819" t="s">
        <v>7</v>
      </c>
      <c r="H819" t="s">
        <v>1280</v>
      </c>
      <c r="I819">
        <v>292.05</v>
      </c>
      <c r="J819">
        <v>1.0459000000000001</v>
      </c>
      <c r="K819">
        <v>305.45999999999998</v>
      </c>
      <c r="L819">
        <v>3.7850000000000002E-3</v>
      </c>
      <c r="M819">
        <v>12.99</v>
      </c>
      <c r="N819" t="s">
        <v>1266</v>
      </c>
      <c r="O819" t="s">
        <v>1267</v>
      </c>
    </row>
    <row r="820" spans="1:15" x14ac:dyDescent="0.3">
      <c r="A820" t="s">
        <v>2905</v>
      </c>
      <c r="B820" s="2">
        <v>46249</v>
      </c>
      <c r="C820" s="2" t="str">
        <f>TEXT(Table2[[#This Row],[Date]], "mmm")</f>
        <v>Aug</v>
      </c>
      <c r="D820" t="s">
        <v>2906</v>
      </c>
      <c r="E820" t="s">
        <v>1168</v>
      </c>
      <c r="F820" t="s">
        <v>956</v>
      </c>
      <c r="G820" t="s">
        <v>7</v>
      </c>
      <c r="H820" t="s">
        <v>1265</v>
      </c>
      <c r="I820">
        <v>239.72</v>
      </c>
      <c r="J820">
        <v>1.1960999999999999</v>
      </c>
      <c r="K820">
        <v>286.73</v>
      </c>
      <c r="L820">
        <v>2.006E-3</v>
      </c>
      <c r="M820">
        <v>6.77</v>
      </c>
      <c r="N820" t="s">
        <v>1266</v>
      </c>
      <c r="O820" t="s">
        <v>1274</v>
      </c>
    </row>
    <row r="821" spans="1:15" x14ac:dyDescent="0.3">
      <c r="A821" t="s">
        <v>2907</v>
      </c>
      <c r="B821" s="2">
        <v>46342</v>
      </c>
      <c r="C821" s="2" t="str">
        <f>TEXT(Table2[[#This Row],[Date]], "mmm")</f>
        <v>Nov</v>
      </c>
      <c r="D821" t="s">
        <v>2908</v>
      </c>
      <c r="E821" t="s">
        <v>606</v>
      </c>
      <c r="F821" t="s">
        <v>1088</v>
      </c>
      <c r="G821" t="s">
        <v>7</v>
      </c>
      <c r="H821" t="s">
        <v>1280</v>
      </c>
      <c r="I821">
        <v>4501.3900000000003</v>
      </c>
      <c r="J821">
        <v>1.3433999999999999</v>
      </c>
      <c r="K821">
        <v>6047.17</v>
      </c>
      <c r="L821">
        <v>4.1000000000000003E-3</v>
      </c>
      <c r="M821">
        <v>12.85</v>
      </c>
      <c r="N821" t="s">
        <v>1266</v>
      </c>
      <c r="O821" t="s">
        <v>1286</v>
      </c>
    </row>
    <row r="822" spans="1:15" x14ac:dyDescent="0.3">
      <c r="A822" t="s">
        <v>2909</v>
      </c>
      <c r="B822" s="2">
        <v>46350</v>
      </c>
      <c r="C822" s="2" t="str">
        <f>TEXT(Table2[[#This Row],[Date]], "mmm")</f>
        <v>Nov</v>
      </c>
      <c r="D822" t="s">
        <v>2910</v>
      </c>
      <c r="E822" t="s">
        <v>1086</v>
      </c>
      <c r="F822" t="s">
        <v>722</v>
      </c>
      <c r="G822" t="s">
        <v>7</v>
      </c>
      <c r="H822" t="s">
        <v>1265</v>
      </c>
      <c r="I822">
        <v>682.71</v>
      </c>
      <c r="J822">
        <v>1.425</v>
      </c>
      <c r="K822">
        <v>972.86</v>
      </c>
      <c r="L822">
        <v>7.1699999999999997E-4</v>
      </c>
      <c r="M822">
        <v>2.02</v>
      </c>
      <c r="N822" t="s">
        <v>1266</v>
      </c>
      <c r="O822" t="s">
        <v>1286</v>
      </c>
    </row>
    <row r="823" spans="1:15" x14ac:dyDescent="0.3">
      <c r="A823" t="s">
        <v>2911</v>
      </c>
      <c r="B823" s="2">
        <v>46204</v>
      </c>
      <c r="C823" s="2" t="str">
        <f>TEXT(Table2[[#This Row],[Date]], "mmm")</f>
        <v>Jul</v>
      </c>
      <c r="D823" t="s">
        <v>2912</v>
      </c>
      <c r="E823" t="s">
        <v>544</v>
      </c>
      <c r="F823" t="s">
        <v>528</v>
      </c>
      <c r="G823" t="s">
        <v>7</v>
      </c>
      <c r="H823" t="s">
        <v>1265</v>
      </c>
      <c r="I823">
        <v>1845.46</v>
      </c>
      <c r="J823">
        <v>1.1358999999999999</v>
      </c>
      <c r="K823">
        <v>2096.2600000000002</v>
      </c>
      <c r="L823">
        <v>6.11E-4</v>
      </c>
      <c r="M823">
        <v>2.0099999999999998</v>
      </c>
      <c r="N823" t="s">
        <v>1266</v>
      </c>
      <c r="O823" t="s">
        <v>1267</v>
      </c>
    </row>
    <row r="824" spans="1:15" x14ac:dyDescent="0.3">
      <c r="A824" t="s">
        <v>2913</v>
      </c>
      <c r="B824" s="2">
        <v>46384</v>
      </c>
      <c r="C824" s="2" t="str">
        <f>TEXT(Table2[[#This Row],[Date]], "mmm")</f>
        <v>Dec</v>
      </c>
      <c r="D824" t="s">
        <v>2914</v>
      </c>
      <c r="E824" t="s">
        <v>784</v>
      </c>
      <c r="F824" t="s">
        <v>820</v>
      </c>
      <c r="G824" t="s">
        <v>7</v>
      </c>
      <c r="H824" t="s">
        <v>1280</v>
      </c>
      <c r="I824">
        <v>718.53</v>
      </c>
      <c r="J824">
        <v>1.3996</v>
      </c>
      <c r="K824">
        <v>1005.65</v>
      </c>
      <c r="L824">
        <v>3.418E-3</v>
      </c>
      <c r="M824">
        <v>11.22</v>
      </c>
      <c r="N824" t="s">
        <v>1266</v>
      </c>
      <c r="O824" t="s">
        <v>1267</v>
      </c>
    </row>
    <row r="825" spans="1:15" x14ac:dyDescent="0.3">
      <c r="A825" t="s">
        <v>2915</v>
      </c>
      <c r="B825" s="2">
        <v>46108</v>
      </c>
      <c r="C825" s="2" t="str">
        <f>TEXT(Table2[[#This Row],[Date]], "mmm")</f>
        <v>Mar</v>
      </c>
      <c r="D825" t="s">
        <v>2916</v>
      </c>
      <c r="E825" t="s">
        <v>244</v>
      </c>
      <c r="F825" t="s">
        <v>338</v>
      </c>
      <c r="G825" t="s">
        <v>7</v>
      </c>
      <c r="H825" t="s">
        <v>1265</v>
      </c>
      <c r="I825">
        <v>2638.32</v>
      </c>
      <c r="J825">
        <v>0.96089999999999998</v>
      </c>
      <c r="K825">
        <v>2535.16</v>
      </c>
      <c r="L825">
        <v>9.6400000000000001E-4</v>
      </c>
      <c r="M825">
        <v>3.2</v>
      </c>
      <c r="N825" t="s">
        <v>1266</v>
      </c>
      <c r="O825" t="s">
        <v>1270</v>
      </c>
    </row>
    <row r="826" spans="1:15" x14ac:dyDescent="0.3">
      <c r="A826" t="s">
        <v>2917</v>
      </c>
      <c r="B826" s="2">
        <v>46075</v>
      </c>
      <c r="C826" s="2" t="str">
        <f>TEXT(Table2[[#This Row],[Date]], "mmm")</f>
        <v>Feb</v>
      </c>
      <c r="D826" t="s">
        <v>2918</v>
      </c>
      <c r="E826" t="s">
        <v>584</v>
      </c>
      <c r="F826" t="s">
        <v>802</v>
      </c>
      <c r="G826" t="s">
        <v>7</v>
      </c>
      <c r="H826" t="s">
        <v>1280</v>
      </c>
      <c r="I826">
        <v>701.88</v>
      </c>
      <c r="J826">
        <v>0.93500000000000005</v>
      </c>
      <c r="K826">
        <v>656.26</v>
      </c>
      <c r="L826">
        <v>1.1479999999999999E-3</v>
      </c>
      <c r="M826">
        <v>3.56</v>
      </c>
      <c r="N826" t="s">
        <v>1266</v>
      </c>
      <c r="O826" t="s">
        <v>1267</v>
      </c>
    </row>
    <row r="827" spans="1:15" x14ac:dyDescent="0.3">
      <c r="A827" t="s">
        <v>2919</v>
      </c>
      <c r="B827" s="2">
        <v>46370</v>
      </c>
      <c r="C827" s="2" t="str">
        <f>TEXT(Table2[[#This Row],[Date]], "mmm")</f>
        <v>Dec</v>
      </c>
      <c r="D827" t="s">
        <v>2920</v>
      </c>
      <c r="E827" t="s">
        <v>166</v>
      </c>
      <c r="F827" t="s">
        <v>41</v>
      </c>
      <c r="G827" t="s">
        <v>7</v>
      </c>
      <c r="H827" t="s">
        <v>1265</v>
      </c>
      <c r="I827">
        <v>1570.52</v>
      </c>
      <c r="J827">
        <v>1.3815</v>
      </c>
      <c r="K827">
        <v>2169.67</v>
      </c>
      <c r="L827">
        <v>1.242E-3</v>
      </c>
      <c r="M827">
        <v>3.66</v>
      </c>
      <c r="N827" t="s">
        <v>1266</v>
      </c>
      <c r="O827" t="s">
        <v>1267</v>
      </c>
    </row>
    <row r="828" spans="1:15" x14ac:dyDescent="0.3">
      <c r="A828" t="s">
        <v>2921</v>
      </c>
      <c r="B828" s="2">
        <v>46377</v>
      </c>
      <c r="C828" s="2" t="str">
        <f>TEXT(Table2[[#This Row],[Date]], "mmm")</f>
        <v>Dec</v>
      </c>
      <c r="D828" t="s">
        <v>2922</v>
      </c>
      <c r="E828" t="s">
        <v>1048</v>
      </c>
      <c r="F828" t="s">
        <v>704</v>
      </c>
      <c r="G828" t="s">
        <v>7</v>
      </c>
      <c r="H828" t="s">
        <v>1289</v>
      </c>
      <c r="I828">
        <v>4067.48</v>
      </c>
      <c r="J828">
        <v>1.4167000000000001</v>
      </c>
      <c r="K828">
        <v>5762.4</v>
      </c>
      <c r="L828">
        <v>6.1190000000000003E-3</v>
      </c>
      <c r="M828">
        <v>18.59</v>
      </c>
      <c r="N828" t="s">
        <v>1266</v>
      </c>
      <c r="O828" t="s">
        <v>1267</v>
      </c>
    </row>
    <row r="829" spans="1:15" x14ac:dyDescent="0.3">
      <c r="A829" t="s">
        <v>2923</v>
      </c>
      <c r="B829" s="2">
        <v>46257</v>
      </c>
      <c r="C829" s="2" t="str">
        <f>TEXT(Table2[[#This Row],[Date]], "mmm")</f>
        <v>Aug</v>
      </c>
      <c r="D829" t="s">
        <v>2924</v>
      </c>
      <c r="E829" t="s">
        <v>664</v>
      </c>
      <c r="F829" t="s">
        <v>442</v>
      </c>
      <c r="G829" t="s">
        <v>7</v>
      </c>
      <c r="H829" t="s">
        <v>1265</v>
      </c>
      <c r="I829">
        <v>1518.33</v>
      </c>
      <c r="J829">
        <v>1.1959</v>
      </c>
      <c r="K829">
        <v>1815.77</v>
      </c>
      <c r="L829">
        <v>3.274E-3</v>
      </c>
      <c r="M829">
        <v>10.87</v>
      </c>
      <c r="N829" t="s">
        <v>1266</v>
      </c>
      <c r="O829" t="s">
        <v>1267</v>
      </c>
    </row>
    <row r="830" spans="1:15" x14ac:dyDescent="0.3">
      <c r="A830" t="s">
        <v>2925</v>
      </c>
      <c r="B830" s="2">
        <v>46289</v>
      </c>
      <c r="C830" s="2" t="str">
        <f>TEXT(Table2[[#This Row],[Date]], "mmm")</f>
        <v>Sep</v>
      </c>
      <c r="D830" t="s">
        <v>2926</v>
      </c>
      <c r="E830" t="s">
        <v>1034</v>
      </c>
      <c r="F830" t="s">
        <v>826</v>
      </c>
      <c r="G830" t="s">
        <v>7</v>
      </c>
      <c r="H830" t="s">
        <v>1277</v>
      </c>
      <c r="I830">
        <v>1844.1</v>
      </c>
      <c r="J830">
        <v>1.0283</v>
      </c>
      <c r="K830">
        <v>1896.29</v>
      </c>
      <c r="L830">
        <v>8.1300000000000003E-4</v>
      </c>
      <c r="M830">
        <v>2.74</v>
      </c>
      <c r="N830" t="s">
        <v>1266</v>
      </c>
      <c r="O830" t="s">
        <v>1286</v>
      </c>
    </row>
    <row r="831" spans="1:15" x14ac:dyDescent="0.3">
      <c r="A831" t="s">
        <v>2927</v>
      </c>
      <c r="B831" s="2">
        <v>46309</v>
      </c>
      <c r="C831" s="2" t="str">
        <f>TEXT(Table2[[#This Row],[Date]], "mmm")</f>
        <v>Oct</v>
      </c>
      <c r="D831" t="s">
        <v>2928</v>
      </c>
      <c r="E831" t="s">
        <v>870</v>
      </c>
      <c r="F831" t="s">
        <v>570</v>
      </c>
      <c r="G831" t="s">
        <v>7</v>
      </c>
      <c r="H831" t="s">
        <v>1277</v>
      </c>
      <c r="I831">
        <v>1066.82</v>
      </c>
      <c r="J831">
        <v>1.2248000000000001</v>
      </c>
      <c r="K831">
        <v>1306.6400000000001</v>
      </c>
      <c r="L831">
        <v>1.8339999999999999E-3</v>
      </c>
      <c r="M831">
        <v>6.26</v>
      </c>
      <c r="N831" t="s">
        <v>1266</v>
      </c>
      <c r="O831" t="s">
        <v>1270</v>
      </c>
    </row>
    <row r="832" spans="1:15" x14ac:dyDescent="0.3">
      <c r="A832" t="s">
        <v>2929</v>
      </c>
      <c r="B832" s="2">
        <v>46122</v>
      </c>
      <c r="C832" s="2" t="str">
        <f>TEXT(Table2[[#This Row],[Date]], "mmm")</f>
        <v>Apr</v>
      </c>
      <c r="D832" t="s">
        <v>2930</v>
      </c>
      <c r="E832" t="s">
        <v>328</v>
      </c>
      <c r="F832" t="s">
        <v>236</v>
      </c>
      <c r="G832" t="s">
        <v>7</v>
      </c>
      <c r="H832" t="s">
        <v>1277</v>
      </c>
      <c r="I832">
        <v>223.56</v>
      </c>
      <c r="J832">
        <v>1.2961</v>
      </c>
      <c r="K832">
        <v>289.76</v>
      </c>
      <c r="L832">
        <v>2.1229999999999999E-3</v>
      </c>
      <c r="M832">
        <v>7</v>
      </c>
      <c r="N832" t="s">
        <v>1266</v>
      </c>
      <c r="O832" t="s">
        <v>1267</v>
      </c>
    </row>
    <row r="833" spans="1:15" x14ac:dyDescent="0.3">
      <c r="A833" t="s">
        <v>2931</v>
      </c>
      <c r="B833" s="2">
        <v>46109</v>
      </c>
      <c r="C833" s="2" t="str">
        <f>TEXT(Table2[[#This Row],[Date]], "mmm")</f>
        <v>Mar</v>
      </c>
      <c r="D833" t="s">
        <v>2932</v>
      </c>
      <c r="E833" t="s">
        <v>704</v>
      </c>
      <c r="F833" t="s">
        <v>562</v>
      </c>
      <c r="G833" t="s">
        <v>7</v>
      </c>
      <c r="H833" t="s">
        <v>1277</v>
      </c>
      <c r="I833">
        <v>183.47</v>
      </c>
      <c r="J833">
        <v>1.0094000000000001</v>
      </c>
      <c r="K833">
        <v>185.19</v>
      </c>
      <c r="L833">
        <v>1.09E-3</v>
      </c>
      <c r="M833">
        <v>3.34</v>
      </c>
      <c r="N833" t="s">
        <v>1266</v>
      </c>
      <c r="O833" t="s">
        <v>1267</v>
      </c>
    </row>
    <row r="834" spans="1:15" x14ac:dyDescent="0.3">
      <c r="A834" t="s">
        <v>2933</v>
      </c>
      <c r="B834" s="2">
        <v>46037</v>
      </c>
      <c r="C834" s="2" t="str">
        <f>TEXT(Table2[[#This Row],[Date]], "mmm")</f>
        <v>Jan</v>
      </c>
      <c r="D834" t="s">
        <v>2934</v>
      </c>
      <c r="E834" t="s">
        <v>976</v>
      </c>
      <c r="F834" t="s">
        <v>320</v>
      </c>
      <c r="G834" t="s">
        <v>7</v>
      </c>
      <c r="H834" t="s">
        <v>1280</v>
      </c>
      <c r="I834">
        <v>278.08999999999997</v>
      </c>
      <c r="J834">
        <v>0.83360000000000001</v>
      </c>
      <c r="K834">
        <v>231.82</v>
      </c>
      <c r="L834">
        <v>1.8439999999999999E-3</v>
      </c>
      <c r="M834">
        <v>5.98</v>
      </c>
      <c r="N834" t="s">
        <v>1266</v>
      </c>
      <c r="O834" t="s">
        <v>1270</v>
      </c>
    </row>
    <row r="835" spans="1:15" x14ac:dyDescent="0.3">
      <c r="A835" t="s">
        <v>2935</v>
      </c>
      <c r="B835" s="2">
        <v>46123</v>
      </c>
      <c r="C835" s="2" t="str">
        <f>TEXT(Table2[[#This Row],[Date]], "mmm")</f>
        <v>Apr</v>
      </c>
      <c r="D835" t="s">
        <v>2936</v>
      </c>
      <c r="E835" t="s">
        <v>374</v>
      </c>
      <c r="F835" t="s">
        <v>1098</v>
      </c>
      <c r="G835" t="s">
        <v>7</v>
      </c>
      <c r="H835" t="s">
        <v>1280</v>
      </c>
      <c r="I835">
        <v>489.14</v>
      </c>
      <c r="J835">
        <v>1.2515000000000001</v>
      </c>
      <c r="K835">
        <v>612.16</v>
      </c>
      <c r="L835">
        <v>1.3370000000000001E-3</v>
      </c>
      <c r="M835">
        <v>4.0599999999999996</v>
      </c>
      <c r="N835" t="s">
        <v>1266</v>
      </c>
      <c r="O835" t="s">
        <v>1267</v>
      </c>
    </row>
    <row r="836" spans="1:15" x14ac:dyDescent="0.3">
      <c r="A836" t="s">
        <v>2937</v>
      </c>
      <c r="B836" s="2">
        <v>46187</v>
      </c>
      <c r="C836" s="2" t="str">
        <f>TEXT(Table2[[#This Row],[Date]], "mmm")</f>
        <v>Jun</v>
      </c>
      <c r="D836" t="s">
        <v>2938</v>
      </c>
      <c r="E836" t="s">
        <v>166</v>
      </c>
      <c r="F836" t="s">
        <v>1044</v>
      </c>
      <c r="G836" t="s">
        <v>7</v>
      </c>
      <c r="H836" t="s">
        <v>1273</v>
      </c>
      <c r="I836">
        <v>7214.44</v>
      </c>
      <c r="J836">
        <v>1.1299999999999999</v>
      </c>
      <c r="K836">
        <v>8152.32</v>
      </c>
      <c r="L836">
        <v>5.1599999999999997E-3</v>
      </c>
      <c r="M836">
        <v>16.18</v>
      </c>
      <c r="N836" t="s">
        <v>1266</v>
      </c>
      <c r="O836" t="s">
        <v>1270</v>
      </c>
    </row>
    <row r="837" spans="1:15" x14ac:dyDescent="0.3">
      <c r="A837" t="s">
        <v>2939</v>
      </c>
      <c r="B837" s="2">
        <v>46051</v>
      </c>
      <c r="C837" s="2" t="str">
        <f>TEXT(Table2[[#This Row],[Date]], "mmm")</f>
        <v>Jan</v>
      </c>
      <c r="D837" t="s">
        <v>2940</v>
      </c>
      <c r="E837" t="s">
        <v>106</v>
      </c>
      <c r="F837" t="s">
        <v>404</v>
      </c>
      <c r="G837" t="s">
        <v>7</v>
      </c>
      <c r="H837" t="s">
        <v>1265</v>
      </c>
      <c r="I837">
        <v>105.36</v>
      </c>
      <c r="J837">
        <v>0.88360000000000005</v>
      </c>
      <c r="K837">
        <v>93.1</v>
      </c>
      <c r="L837">
        <v>2.0449999999999999E-3</v>
      </c>
      <c r="M837">
        <v>6.76</v>
      </c>
      <c r="N837" t="s">
        <v>1266</v>
      </c>
      <c r="O837" t="s">
        <v>1267</v>
      </c>
    </row>
    <row r="838" spans="1:15" x14ac:dyDescent="0.3">
      <c r="A838" t="s">
        <v>2941</v>
      </c>
      <c r="B838" s="2">
        <v>46136</v>
      </c>
      <c r="C838" s="2" t="str">
        <f>TEXT(Table2[[#This Row],[Date]], "mmm")</f>
        <v>Apr</v>
      </c>
      <c r="D838" t="s">
        <v>2942</v>
      </c>
      <c r="E838" t="s">
        <v>714</v>
      </c>
      <c r="F838" t="s">
        <v>272</v>
      </c>
      <c r="G838" t="s">
        <v>7</v>
      </c>
      <c r="H838" t="s">
        <v>1280</v>
      </c>
      <c r="I838">
        <v>1882.26</v>
      </c>
      <c r="J838">
        <v>1.1669</v>
      </c>
      <c r="K838">
        <v>2196.41</v>
      </c>
      <c r="L838">
        <v>9.1799999999999998E-4</v>
      </c>
      <c r="M838">
        <v>2.81</v>
      </c>
      <c r="N838" t="s">
        <v>1266</v>
      </c>
      <c r="O838" t="s">
        <v>1267</v>
      </c>
    </row>
    <row r="839" spans="1:15" x14ac:dyDescent="0.3">
      <c r="A839" t="s">
        <v>2943</v>
      </c>
      <c r="B839" s="2">
        <v>46129</v>
      </c>
      <c r="C839" s="2" t="str">
        <f>TEXT(Table2[[#This Row],[Date]], "mmm")</f>
        <v>Apr</v>
      </c>
      <c r="D839" t="s">
        <v>2944</v>
      </c>
      <c r="E839" t="s">
        <v>200</v>
      </c>
      <c r="F839" t="s">
        <v>576</v>
      </c>
      <c r="G839" t="s">
        <v>7</v>
      </c>
      <c r="H839" t="s">
        <v>1280</v>
      </c>
      <c r="I839">
        <v>525.84</v>
      </c>
      <c r="J839">
        <v>1.258</v>
      </c>
      <c r="K839">
        <v>661.51</v>
      </c>
      <c r="L839">
        <v>2.4450000000000001E-3</v>
      </c>
      <c r="M839">
        <v>7.8</v>
      </c>
      <c r="N839" t="s">
        <v>1285</v>
      </c>
      <c r="O839" t="s">
        <v>1274</v>
      </c>
    </row>
    <row r="840" spans="1:15" x14ac:dyDescent="0.3">
      <c r="A840" t="s">
        <v>2945</v>
      </c>
      <c r="B840" s="2">
        <v>46386</v>
      </c>
      <c r="C840" s="2" t="str">
        <f>TEXT(Table2[[#This Row],[Date]], "mmm")</f>
        <v>Dec</v>
      </c>
      <c r="D840" t="s">
        <v>2946</v>
      </c>
      <c r="E840" t="s">
        <v>682</v>
      </c>
      <c r="F840" t="s">
        <v>876</v>
      </c>
      <c r="G840" t="s">
        <v>7</v>
      </c>
      <c r="H840" t="s">
        <v>1280</v>
      </c>
      <c r="I840">
        <v>1919.38</v>
      </c>
      <c r="J840">
        <v>1.4630000000000001</v>
      </c>
      <c r="K840">
        <v>2808.05</v>
      </c>
      <c r="L840">
        <v>2.8370000000000001E-3</v>
      </c>
      <c r="M840">
        <v>9.85</v>
      </c>
      <c r="N840" t="s">
        <v>1266</v>
      </c>
      <c r="O840" t="s">
        <v>1270</v>
      </c>
    </row>
    <row r="841" spans="1:15" x14ac:dyDescent="0.3">
      <c r="A841" t="s">
        <v>2947</v>
      </c>
      <c r="B841" s="2">
        <v>46152</v>
      </c>
      <c r="C841" s="2" t="str">
        <f>TEXT(Table2[[#This Row],[Date]], "mmm")</f>
        <v>May</v>
      </c>
      <c r="D841" t="s">
        <v>2948</v>
      </c>
      <c r="E841" t="s">
        <v>882</v>
      </c>
      <c r="F841" t="s">
        <v>786</v>
      </c>
      <c r="G841" t="s">
        <v>7</v>
      </c>
      <c r="H841" t="s">
        <v>1273</v>
      </c>
      <c r="I841">
        <v>14566.48</v>
      </c>
      <c r="J841">
        <v>1.0221</v>
      </c>
      <c r="K841">
        <v>14888.4</v>
      </c>
      <c r="L841">
        <v>1.485E-3</v>
      </c>
      <c r="M841">
        <v>5.41</v>
      </c>
      <c r="N841" t="s">
        <v>1266</v>
      </c>
      <c r="O841" t="s">
        <v>1270</v>
      </c>
    </row>
    <row r="842" spans="1:15" x14ac:dyDescent="0.3">
      <c r="A842" t="s">
        <v>2949</v>
      </c>
      <c r="B842" s="2">
        <v>46106</v>
      </c>
      <c r="C842" s="2" t="str">
        <f>TEXT(Table2[[#This Row],[Date]], "mmm")</f>
        <v>Mar</v>
      </c>
      <c r="D842" t="s">
        <v>2950</v>
      </c>
      <c r="E842" t="s">
        <v>428</v>
      </c>
      <c r="F842" t="s">
        <v>1230</v>
      </c>
      <c r="G842" t="s">
        <v>7</v>
      </c>
      <c r="H842" t="s">
        <v>1265</v>
      </c>
      <c r="I842">
        <v>1370.76</v>
      </c>
      <c r="J842">
        <v>0.92459999999999998</v>
      </c>
      <c r="K842">
        <v>1267.4000000000001</v>
      </c>
      <c r="L842">
        <v>2.98E-3</v>
      </c>
      <c r="M842">
        <v>9.9700000000000006</v>
      </c>
      <c r="N842" t="s">
        <v>1266</v>
      </c>
      <c r="O842" t="s">
        <v>1267</v>
      </c>
    </row>
    <row r="843" spans="1:15" x14ac:dyDescent="0.3">
      <c r="A843" t="s">
        <v>2951</v>
      </c>
      <c r="B843" s="2">
        <v>46293</v>
      </c>
      <c r="C843" s="2" t="str">
        <f>TEXT(Table2[[#This Row],[Date]], "mmm")</f>
        <v>Sep</v>
      </c>
      <c r="D843" t="s">
        <v>2952</v>
      </c>
      <c r="E843" t="s">
        <v>1026</v>
      </c>
      <c r="F843" t="s">
        <v>804</v>
      </c>
      <c r="G843" t="s">
        <v>7</v>
      </c>
      <c r="H843" t="s">
        <v>1265</v>
      </c>
      <c r="I843">
        <v>3117.6</v>
      </c>
      <c r="J843">
        <v>1.0409999999999999</v>
      </c>
      <c r="K843">
        <v>3245.42</v>
      </c>
      <c r="L843">
        <v>2.3E-3</v>
      </c>
      <c r="M843">
        <v>6.75</v>
      </c>
      <c r="N843" t="s">
        <v>1266</v>
      </c>
      <c r="O843" t="s">
        <v>1267</v>
      </c>
    </row>
    <row r="844" spans="1:15" x14ac:dyDescent="0.3">
      <c r="A844" t="s">
        <v>2953</v>
      </c>
      <c r="B844" s="2">
        <v>46266</v>
      </c>
      <c r="C844" s="2" t="str">
        <f>TEXT(Table2[[#This Row],[Date]], "mmm")</f>
        <v>Sep</v>
      </c>
      <c r="D844" t="s">
        <v>2954</v>
      </c>
      <c r="E844" t="s">
        <v>678</v>
      </c>
      <c r="F844" t="s">
        <v>1220</v>
      </c>
      <c r="G844" t="s">
        <v>7</v>
      </c>
      <c r="H844" t="s">
        <v>1265</v>
      </c>
      <c r="I844">
        <v>506.76</v>
      </c>
      <c r="J844">
        <v>1.2926</v>
      </c>
      <c r="K844">
        <v>655.04</v>
      </c>
      <c r="L844">
        <v>1.6429999999999999E-3</v>
      </c>
      <c r="M844">
        <v>5.43</v>
      </c>
      <c r="N844" t="s">
        <v>1266</v>
      </c>
      <c r="O844" t="s">
        <v>1267</v>
      </c>
    </row>
    <row r="845" spans="1:15" x14ac:dyDescent="0.3">
      <c r="A845" t="s">
        <v>2955</v>
      </c>
      <c r="B845" s="2">
        <v>46236</v>
      </c>
      <c r="C845" s="2" t="str">
        <f>TEXT(Table2[[#This Row],[Date]], "mmm")</f>
        <v>Aug</v>
      </c>
      <c r="D845" t="s">
        <v>2956</v>
      </c>
      <c r="E845" t="s">
        <v>640</v>
      </c>
      <c r="F845" t="s">
        <v>814</v>
      </c>
      <c r="G845" t="s">
        <v>7</v>
      </c>
      <c r="H845" t="s">
        <v>1280</v>
      </c>
      <c r="I845">
        <v>555.89</v>
      </c>
      <c r="J845">
        <v>1.1568000000000001</v>
      </c>
      <c r="K845">
        <v>643.04999999999995</v>
      </c>
      <c r="L845">
        <v>1.9070000000000001E-3</v>
      </c>
      <c r="M845">
        <v>6.01</v>
      </c>
      <c r="N845" t="s">
        <v>1266</v>
      </c>
      <c r="O845" t="s">
        <v>1267</v>
      </c>
    </row>
    <row r="846" spans="1:15" x14ac:dyDescent="0.3">
      <c r="A846" t="s">
        <v>2957</v>
      </c>
      <c r="B846" s="2">
        <v>46328</v>
      </c>
      <c r="C846" s="2" t="str">
        <f>TEXT(Table2[[#This Row],[Date]], "mmm")</f>
        <v>Nov</v>
      </c>
      <c r="D846" t="s">
        <v>2958</v>
      </c>
      <c r="E846" t="s">
        <v>1050</v>
      </c>
      <c r="F846" t="s">
        <v>1070</v>
      </c>
      <c r="G846" t="s">
        <v>7</v>
      </c>
      <c r="H846" t="s">
        <v>1280</v>
      </c>
      <c r="I846">
        <v>4085.45</v>
      </c>
      <c r="J846">
        <v>1.3516999999999999</v>
      </c>
      <c r="K846">
        <v>5522.3</v>
      </c>
      <c r="L846">
        <v>2.1120000000000002E-3</v>
      </c>
      <c r="M846">
        <v>6.57</v>
      </c>
      <c r="N846" t="s">
        <v>1266</v>
      </c>
      <c r="O846" t="s">
        <v>1270</v>
      </c>
    </row>
    <row r="847" spans="1:15" x14ac:dyDescent="0.3">
      <c r="A847" t="s">
        <v>2959</v>
      </c>
      <c r="B847" s="2">
        <v>46188</v>
      </c>
      <c r="C847" s="2" t="str">
        <f>TEXT(Table2[[#This Row],[Date]], "mmm")</f>
        <v>Jun</v>
      </c>
      <c r="D847" t="s">
        <v>2960</v>
      </c>
      <c r="E847" t="s">
        <v>402</v>
      </c>
      <c r="F847" t="s">
        <v>802</v>
      </c>
      <c r="G847" t="s">
        <v>7</v>
      </c>
      <c r="H847" t="s">
        <v>1265</v>
      </c>
      <c r="I847">
        <v>12314.85</v>
      </c>
      <c r="J847">
        <v>1.1388</v>
      </c>
      <c r="K847">
        <v>14024.15</v>
      </c>
      <c r="L847">
        <v>4.2099999999999999E-4</v>
      </c>
      <c r="M847">
        <v>1.29</v>
      </c>
      <c r="N847" t="s">
        <v>1266</v>
      </c>
      <c r="O847" t="s">
        <v>1267</v>
      </c>
    </row>
    <row r="848" spans="1:15" x14ac:dyDescent="0.3">
      <c r="A848" t="s">
        <v>2961</v>
      </c>
      <c r="B848" s="2">
        <v>46301</v>
      </c>
      <c r="C848" s="2" t="str">
        <f>TEXT(Table2[[#This Row],[Date]], "mmm")</f>
        <v>Oct</v>
      </c>
      <c r="D848" t="s">
        <v>2962</v>
      </c>
      <c r="E848" t="s">
        <v>478</v>
      </c>
      <c r="F848" t="s">
        <v>1138</v>
      </c>
      <c r="G848" t="s">
        <v>7</v>
      </c>
      <c r="H848" t="s">
        <v>1280</v>
      </c>
      <c r="I848">
        <v>2793.34</v>
      </c>
      <c r="J848">
        <v>1.0966</v>
      </c>
      <c r="K848">
        <v>3063.18</v>
      </c>
      <c r="L848">
        <v>2.0430000000000001E-3</v>
      </c>
      <c r="M848">
        <v>6.15</v>
      </c>
      <c r="N848" t="s">
        <v>1266</v>
      </c>
      <c r="O848" t="s">
        <v>1267</v>
      </c>
    </row>
    <row r="849" spans="1:15" x14ac:dyDescent="0.3">
      <c r="A849" t="s">
        <v>2963</v>
      </c>
      <c r="B849" s="2">
        <v>46081</v>
      </c>
      <c r="C849" s="2" t="str">
        <f>TEXT(Table2[[#This Row],[Date]], "mmm")</f>
        <v>Feb</v>
      </c>
      <c r="D849" t="s">
        <v>2964</v>
      </c>
      <c r="E849" t="s">
        <v>1242</v>
      </c>
      <c r="F849" t="s">
        <v>194</v>
      </c>
      <c r="G849" t="s">
        <v>7</v>
      </c>
      <c r="H849" t="s">
        <v>1280</v>
      </c>
      <c r="I849">
        <v>136.97999999999999</v>
      </c>
      <c r="J849">
        <v>0.91120000000000001</v>
      </c>
      <c r="K849">
        <v>124.82</v>
      </c>
      <c r="L849">
        <v>3.7429999999999998E-3</v>
      </c>
      <c r="M849">
        <v>12.4</v>
      </c>
      <c r="N849" t="s">
        <v>1266</v>
      </c>
      <c r="O849" t="s">
        <v>1274</v>
      </c>
    </row>
    <row r="850" spans="1:15" x14ac:dyDescent="0.3">
      <c r="A850" t="s">
        <v>2965</v>
      </c>
      <c r="B850" s="2">
        <v>46112</v>
      </c>
      <c r="C850" s="2" t="str">
        <f>TEXT(Table2[[#This Row],[Date]], "mmm")</f>
        <v>Mar</v>
      </c>
      <c r="D850" t="s">
        <v>2966</v>
      </c>
      <c r="E850" t="s">
        <v>712</v>
      </c>
      <c r="F850" t="s">
        <v>1056</v>
      </c>
      <c r="G850" t="s">
        <v>7</v>
      </c>
      <c r="H850" t="s">
        <v>1280</v>
      </c>
      <c r="I850">
        <v>318.61</v>
      </c>
      <c r="J850">
        <v>1.0703</v>
      </c>
      <c r="K850">
        <v>341.01</v>
      </c>
      <c r="L850">
        <v>1.8420000000000001E-3</v>
      </c>
      <c r="M850">
        <v>6.17</v>
      </c>
      <c r="N850" t="s">
        <v>1266</v>
      </c>
      <c r="O850" t="s">
        <v>1267</v>
      </c>
    </row>
    <row r="851" spans="1:15" x14ac:dyDescent="0.3">
      <c r="A851" t="s">
        <v>2967</v>
      </c>
      <c r="B851" s="2">
        <v>46353</v>
      </c>
      <c r="C851" s="2" t="str">
        <f>TEXT(Table2[[#This Row],[Date]], "mmm")</f>
        <v>Nov</v>
      </c>
      <c r="D851" t="s">
        <v>2968</v>
      </c>
      <c r="E851" t="s">
        <v>304</v>
      </c>
      <c r="F851" t="s">
        <v>752</v>
      </c>
      <c r="G851" t="s">
        <v>7</v>
      </c>
      <c r="H851" t="s">
        <v>1277</v>
      </c>
      <c r="I851">
        <v>719.46</v>
      </c>
      <c r="J851">
        <v>1.4157999999999999</v>
      </c>
      <c r="K851">
        <v>1018.61</v>
      </c>
      <c r="L851">
        <v>3.872E-3</v>
      </c>
      <c r="M851">
        <v>12.91</v>
      </c>
      <c r="N851" t="s">
        <v>1266</v>
      </c>
      <c r="O851" t="s">
        <v>1286</v>
      </c>
    </row>
    <row r="852" spans="1:15" x14ac:dyDescent="0.3">
      <c r="A852" t="s">
        <v>2969</v>
      </c>
      <c r="B852" s="2">
        <v>46216</v>
      </c>
      <c r="C852" s="2" t="str">
        <f>TEXT(Table2[[#This Row],[Date]], "mmm")</f>
        <v>Jul</v>
      </c>
      <c r="D852" t="s">
        <v>2970</v>
      </c>
      <c r="E852" t="s">
        <v>586</v>
      </c>
      <c r="F852" t="s">
        <v>698</v>
      </c>
      <c r="G852" t="s">
        <v>7</v>
      </c>
      <c r="H852" t="s">
        <v>1280</v>
      </c>
      <c r="I852">
        <v>1804.32</v>
      </c>
      <c r="J852">
        <v>1.1052999999999999</v>
      </c>
      <c r="K852">
        <v>1994.31</v>
      </c>
      <c r="L852">
        <v>1.088E-3</v>
      </c>
      <c r="M852">
        <v>3.34</v>
      </c>
      <c r="N852" t="s">
        <v>1266</v>
      </c>
      <c r="O852" t="s">
        <v>1270</v>
      </c>
    </row>
    <row r="853" spans="1:15" x14ac:dyDescent="0.3">
      <c r="A853" t="s">
        <v>2971</v>
      </c>
      <c r="B853" s="2">
        <v>46145</v>
      </c>
      <c r="C853" s="2" t="str">
        <f>TEXT(Table2[[#This Row],[Date]], "mmm")</f>
        <v>May</v>
      </c>
      <c r="D853" t="s">
        <v>2972</v>
      </c>
      <c r="E853" t="s">
        <v>1150</v>
      </c>
      <c r="F853" t="s">
        <v>824</v>
      </c>
      <c r="G853" t="s">
        <v>7</v>
      </c>
      <c r="H853" t="s">
        <v>1265</v>
      </c>
      <c r="I853">
        <v>550.23</v>
      </c>
      <c r="J853">
        <v>1.0884</v>
      </c>
      <c r="K853">
        <v>598.87</v>
      </c>
      <c r="L853">
        <v>9.2000000000000003E-4</v>
      </c>
      <c r="M853">
        <v>2.87</v>
      </c>
      <c r="N853" t="s">
        <v>1266</v>
      </c>
      <c r="O853" t="s">
        <v>1267</v>
      </c>
    </row>
    <row r="854" spans="1:15" x14ac:dyDescent="0.3">
      <c r="A854" t="s">
        <v>2973</v>
      </c>
      <c r="B854" s="2">
        <v>46158</v>
      </c>
      <c r="C854" s="2" t="str">
        <f>TEXT(Table2[[#This Row],[Date]], "mmm")</f>
        <v>May</v>
      </c>
      <c r="D854" t="s">
        <v>2974</v>
      </c>
      <c r="E854" t="s">
        <v>1118</v>
      </c>
      <c r="F854" t="s">
        <v>528</v>
      </c>
      <c r="G854" t="s">
        <v>7</v>
      </c>
      <c r="H854" t="s">
        <v>1277</v>
      </c>
      <c r="I854">
        <v>2178.8200000000002</v>
      </c>
      <c r="J854">
        <v>1.0648</v>
      </c>
      <c r="K854">
        <v>2320.0100000000002</v>
      </c>
      <c r="L854">
        <v>9.9599999999999992E-4</v>
      </c>
      <c r="M854">
        <v>3.57</v>
      </c>
      <c r="N854" t="s">
        <v>1266</v>
      </c>
      <c r="O854" t="s">
        <v>1267</v>
      </c>
    </row>
    <row r="855" spans="1:15" x14ac:dyDescent="0.3">
      <c r="A855" t="s">
        <v>2975</v>
      </c>
      <c r="B855" s="2">
        <v>46161</v>
      </c>
      <c r="C855" s="2" t="str">
        <f>TEXT(Table2[[#This Row],[Date]], "mmm")</f>
        <v>May</v>
      </c>
      <c r="D855" t="s">
        <v>2976</v>
      </c>
      <c r="E855" t="s">
        <v>780</v>
      </c>
      <c r="F855" t="s">
        <v>196</v>
      </c>
      <c r="G855" t="s">
        <v>7</v>
      </c>
      <c r="H855" t="s">
        <v>1280</v>
      </c>
      <c r="I855">
        <v>321.05</v>
      </c>
      <c r="J855">
        <v>1.0353000000000001</v>
      </c>
      <c r="K855">
        <v>332.38</v>
      </c>
      <c r="L855">
        <v>2.483E-3</v>
      </c>
      <c r="M855">
        <v>7.5</v>
      </c>
      <c r="N855" t="s">
        <v>1266</v>
      </c>
      <c r="O855" t="s">
        <v>1270</v>
      </c>
    </row>
    <row r="856" spans="1:15" x14ac:dyDescent="0.3">
      <c r="A856" t="s">
        <v>2977</v>
      </c>
      <c r="B856" s="2">
        <v>46251</v>
      </c>
      <c r="C856" s="2" t="str">
        <f>TEXT(Table2[[#This Row],[Date]], "mmm")</f>
        <v>Aug</v>
      </c>
      <c r="D856" t="s">
        <v>2978</v>
      </c>
      <c r="E856" t="s">
        <v>744</v>
      </c>
      <c r="F856" t="s">
        <v>106</v>
      </c>
      <c r="G856" t="s">
        <v>7</v>
      </c>
      <c r="H856" t="s">
        <v>1280</v>
      </c>
      <c r="I856">
        <v>3489.6</v>
      </c>
      <c r="J856">
        <v>1.22</v>
      </c>
      <c r="K856">
        <v>4257.3100000000004</v>
      </c>
      <c r="L856">
        <v>2.8040000000000001E-3</v>
      </c>
      <c r="M856">
        <v>9.01</v>
      </c>
      <c r="N856" t="s">
        <v>1266</v>
      </c>
      <c r="O856" t="s">
        <v>1286</v>
      </c>
    </row>
    <row r="857" spans="1:15" x14ac:dyDescent="0.3">
      <c r="A857" t="s">
        <v>2979</v>
      </c>
      <c r="B857" s="2">
        <v>46296</v>
      </c>
      <c r="C857" s="2" t="str">
        <f>TEXT(Table2[[#This Row],[Date]], "mmm")</f>
        <v>Oct</v>
      </c>
      <c r="D857" t="s">
        <v>2980</v>
      </c>
      <c r="E857" t="s">
        <v>332</v>
      </c>
      <c r="F857" t="s">
        <v>1006</v>
      </c>
      <c r="G857" t="s">
        <v>7</v>
      </c>
      <c r="H857" t="s">
        <v>1273</v>
      </c>
      <c r="I857">
        <v>2936.62</v>
      </c>
      <c r="J857">
        <v>1.0597000000000001</v>
      </c>
      <c r="K857">
        <v>3111.94</v>
      </c>
      <c r="L857">
        <v>1.1019999999999999E-3</v>
      </c>
      <c r="M857">
        <v>3.34</v>
      </c>
      <c r="N857" t="s">
        <v>1266</v>
      </c>
      <c r="O857" t="s">
        <v>1286</v>
      </c>
    </row>
    <row r="858" spans="1:15" x14ac:dyDescent="0.3">
      <c r="A858" t="s">
        <v>2981</v>
      </c>
      <c r="B858" s="2">
        <v>46072</v>
      </c>
      <c r="C858" s="2" t="str">
        <f>TEXT(Table2[[#This Row],[Date]], "mmm")</f>
        <v>Feb</v>
      </c>
      <c r="D858" t="s">
        <v>2982</v>
      </c>
      <c r="E858" t="s">
        <v>338</v>
      </c>
      <c r="F858" t="s">
        <v>70</v>
      </c>
      <c r="G858" t="s">
        <v>7</v>
      </c>
      <c r="H858" t="s">
        <v>1277</v>
      </c>
      <c r="I858">
        <v>2433.6799999999998</v>
      </c>
      <c r="J858">
        <v>0.8851</v>
      </c>
      <c r="K858">
        <v>2154.0500000000002</v>
      </c>
      <c r="L858">
        <v>2.4380000000000001E-3</v>
      </c>
      <c r="M858">
        <v>7.78</v>
      </c>
      <c r="N858" t="s">
        <v>1266</v>
      </c>
      <c r="O858" t="s">
        <v>1267</v>
      </c>
    </row>
    <row r="859" spans="1:15" x14ac:dyDescent="0.3">
      <c r="A859" t="s">
        <v>2983</v>
      </c>
      <c r="B859" s="2">
        <v>46140</v>
      </c>
      <c r="C859" s="2" t="str">
        <f>TEXT(Table2[[#This Row],[Date]], "mmm")</f>
        <v>Apr</v>
      </c>
      <c r="D859" t="s">
        <v>2984</v>
      </c>
      <c r="E859" t="s">
        <v>538</v>
      </c>
      <c r="F859" t="s">
        <v>680</v>
      </c>
      <c r="G859" t="s">
        <v>7</v>
      </c>
      <c r="H859" t="s">
        <v>1277</v>
      </c>
      <c r="I859">
        <v>130.52000000000001</v>
      </c>
      <c r="J859">
        <v>1.1028</v>
      </c>
      <c r="K859">
        <v>143.94</v>
      </c>
      <c r="L859">
        <v>1.9070000000000001E-3</v>
      </c>
      <c r="M859">
        <v>5.8</v>
      </c>
      <c r="N859" t="s">
        <v>1266</v>
      </c>
      <c r="O859" t="s">
        <v>1267</v>
      </c>
    </row>
    <row r="860" spans="1:15" x14ac:dyDescent="0.3">
      <c r="A860" t="s">
        <v>2985</v>
      </c>
      <c r="B860" s="2">
        <v>46224</v>
      </c>
      <c r="C860" s="2" t="str">
        <f>TEXT(Table2[[#This Row],[Date]], "mmm")</f>
        <v>Jul</v>
      </c>
      <c r="D860" t="s">
        <v>2986</v>
      </c>
      <c r="E860" t="s">
        <v>932</v>
      </c>
      <c r="F860" t="s">
        <v>183</v>
      </c>
      <c r="G860" t="s">
        <v>7</v>
      </c>
      <c r="H860" t="s">
        <v>1280</v>
      </c>
      <c r="I860">
        <v>1553.6</v>
      </c>
      <c r="J860">
        <v>1.1548</v>
      </c>
      <c r="K860">
        <v>1794.1</v>
      </c>
      <c r="L860">
        <v>1.851E-3</v>
      </c>
      <c r="M860">
        <v>5.83</v>
      </c>
      <c r="N860" t="s">
        <v>1266</v>
      </c>
      <c r="O860" t="s">
        <v>1274</v>
      </c>
    </row>
    <row r="861" spans="1:15" x14ac:dyDescent="0.3">
      <c r="A861" t="s">
        <v>2987</v>
      </c>
      <c r="B861" s="2">
        <v>46213</v>
      </c>
      <c r="C861" s="2" t="str">
        <f>TEXT(Table2[[#This Row],[Date]], "mmm")</f>
        <v>Jul</v>
      </c>
      <c r="D861" t="s">
        <v>2988</v>
      </c>
      <c r="E861" t="s">
        <v>628</v>
      </c>
      <c r="F861" t="s">
        <v>1124</v>
      </c>
      <c r="G861" t="s">
        <v>7</v>
      </c>
      <c r="H861" t="s">
        <v>1289</v>
      </c>
      <c r="I861">
        <v>832.25</v>
      </c>
      <c r="J861">
        <v>1.1551</v>
      </c>
      <c r="K861">
        <v>961.33</v>
      </c>
      <c r="L861">
        <v>1.6639999999999999E-3</v>
      </c>
      <c r="M861">
        <v>5.56</v>
      </c>
      <c r="N861" t="s">
        <v>1266</v>
      </c>
      <c r="O861" t="s">
        <v>1274</v>
      </c>
    </row>
    <row r="862" spans="1:15" x14ac:dyDescent="0.3">
      <c r="A862" t="s">
        <v>2989</v>
      </c>
      <c r="B862" s="2">
        <v>46386</v>
      </c>
      <c r="C862" s="2" t="str">
        <f>TEXT(Table2[[#This Row],[Date]], "mmm")</f>
        <v>Dec</v>
      </c>
      <c r="D862" t="s">
        <v>2990</v>
      </c>
      <c r="E862" t="s">
        <v>272</v>
      </c>
      <c r="F862" t="s">
        <v>630</v>
      </c>
      <c r="G862" t="s">
        <v>7</v>
      </c>
      <c r="H862" t="s">
        <v>1280</v>
      </c>
      <c r="I862">
        <v>1115.7</v>
      </c>
      <c r="J862">
        <v>1.4630000000000001</v>
      </c>
      <c r="K862">
        <v>1632.27</v>
      </c>
      <c r="L862">
        <v>2.4429999999999999E-3</v>
      </c>
      <c r="M862">
        <v>7.55</v>
      </c>
      <c r="N862" t="s">
        <v>1266</v>
      </c>
      <c r="O862" t="s">
        <v>1267</v>
      </c>
    </row>
    <row r="863" spans="1:15" x14ac:dyDescent="0.3">
      <c r="A863" t="s">
        <v>2991</v>
      </c>
      <c r="B863" s="2">
        <v>46345</v>
      </c>
      <c r="C863" s="2" t="str">
        <f>TEXT(Table2[[#This Row],[Date]], "mmm")</f>
        <v>Nov</v>
      </c>
      <c r="D863" t="s">
        <v>2992</v>
      </c>
      <c r="E863" t="s">
        <v>476</v>
      </c>
      <c r="F863" t="s">
        <v>92</v>
      </c>
      <c r="G863" t="s">
        <v>7</v>
      </c>
      <c r="H863" t="s">
        <v>1289</v>
      </c>
      <c r="I863">
        <v>1189.77</v>
      </c>
      <c r="J863">
        <v>1.4049</v>
      </c>
      <c r="K863">
        <v>1671.51</v>
      </c>
      <c r="L863">
        <v>6.5899999999999997E-4</v>
      </c>
      <c r="M863">
        <v>2.19</v>
      </c>
      <c r="N863" t="s">
        <v>1266</v>
      </c>
      <c r="O863" t="s">
        <v>1286</v>
      </c>
    </row>
    <row r="864" spans="1:15" x14ac:dyDescent="0.3">
      <c r="A864" t="s">
        <v>2993</v>
      </c>
      <c r="B864" s="2">
        <v>46203</v>
      </c>
      <c r="C864" s="2" t="str">
        <f>TEXT(Table2[[#This Row],[Date]], "mmm")</f>
        <v>Jun</v>
      </c>
      <c r="D864" t="s">
        <v>2994</v>
      </c>
      <c r="E864" t="s">
        <v>448</v>
      </c>
      <c r="F864" t="s">
        <v>878</v>
      </c>
      <c r="G864" t="s">
        <v>7</v>
      </c>
      <c r="H864" t="s">
        <v>1273</v>
      </c>
      <c r="I864">
        <v>999.76</v>
      </c>
      <c r="J864">
        <v>1.1336999999999999</v>
      </c>
      <c r="K864">
        <v>1133.43</v>
      </c>
      <c r="L864">
        <v>7.5199999999999996E-4</v>
      </c>
      <c r="M864">
        <v>2.2400000000000002</v>
      </c>
      <c r="N864" t="s">
        <v>1285</v>
      </c>
      <c r="O864" t="s">
        <v>1270</v>
      </c>
    </row>
    <row r="865" spans="1:15" x14ac:dyDescent="0.3">
      <c r="A865" t="s">
        <v>2995</v>
      </c>
      <c r="B865" s="2">
        <v>46100</v>
      </c>
      <c r="C865" s="2" t="str">
        <f>TEXT(Table2[[#This Row],[Date]], "mmm")</f>
        <v>Mar</v>
      </c>
      <c r="D865" t="s">
        <v>2996</v>
      </c>
      <c r="E865" t="s">
        <v>858</v>
      </c>
      <c r="F865" t="s">
        <v>117</v>
      </c>
      <c r="G865" t="s">
        <v>7</v>
      </c>
      <c r="H865" t="s">
        <v>1265</v>
      </c>
      <c r="I865">
        <v>1040.01</v>
      </c>
      <c r="J865">
        <v>0.93</v>
      </c>
      <c r="K865">
        <v>967.21</v>
      </c>
      <c r="L865">
        <v>1.99E-3</v>
      </c>
      <c r="M865">
        <v>6.58</v>
      </c>
      <c r="N865" t="s">
        <v>1266</v>
      </c>
      <c r="O865" t="s">
        <v>1270</v>
      </c>
    </row>
    <row r="866" spans="1:15" x14ac:dyDescent="0.3">
      <c r="A866" t="s">
        <v>2997</v>
      </c>
      <c r="B866" s="2">
        <v>46097</v>
      </c>
      <c r="C866" s="2" t="str">
        <f>TEXT(Table2[[#This Row],[Date]], "mmm")</f>
        <v>Mar</v>
      </c>
      <c r="D866" t="s">
        <v>2998</v>
      </c>
      <c r="E866" t="s">
        <v>890</v>
      </c>
      <c r="F866" t="s">
        <v>250</v>
      </c>
      <c r="G866" t="s">
        <v>7</v>
      </c>
      <c r="H866" t="s">
        <v>1265</v>
      </c>
      <c r="I866">
        <v>2301.84</v>
      </c>
      <c r="J866">
        <v>0.91539999999999999</v>
      </c>
      <c r="K866">
        <v>2107.1</v>
      </c>
      <c r="L866">
        <v>3.2910000000000001E-3</v>
      </c>
      <c r="M866">
        <v>9.74</v>
      </c>
      <c r="N866" t="s">
        <v>1266</v>
      </c>
      <c r="O866" t="s">
        <v>1267</v>
      </c>
    </row>
    <row r="867" spans="1:15" x14ac:dyDescent="0.3">
      <c r="A867" t="s">
        <v>2999</v>
      </c>
      <c r="B867" s="2">
        <v>46317</v>
      </c>
      <c r="C867" s="2" t="str">
        <f>TEXT(Table2[[#This Row],[Date]], "mmm")</f>
        <v>Oct</v>
      </c>
      <c r="D867" t="s">
        <v>3000</v>
      </c>
      <c r="E867" t="s">
        <v>52</v>
      </c>
      <c r="F867" t="s">
        <v>1140</v>
      </c>
      <c r="G867" t="s">
        <v>7</v>
      </c>
      <c r="H867" t="s">
        <v>1277</v>
      </c>
      <c r="I867">
        <v>5396.71</v>
      </c>
      <c r="J867">
        <v>1.3714999999999999</v>
      </c>
      <c r="K867">
        <v>7401.59</v>
      </c>
      <c r="L867">
        <v>2.565E-3</v>
      </c>
      <c r="M867">
        <v>8</v>
      </c>
      <c r="N867" t="s">
        <v>1266</v>
      </c>
      <c r="O867" t="s">
        <v>1267</v>
      </c>
    </row>
    <row r="868" spans="1:15" x14ac:dyDescent="0.3">
      <c r="A868" t="s">
        <v>3001</v>
      </c>
      <c r="B868" s="2">
        <v>46303</v>
      </c>
      <c r="C868" s="2" t="str">
        <f>TEXT(Table2[[#This Row],[Date]], "mmm")</f>
        <v>Oct</v>
      </c>
      <c r="D868" t="s">
        <v>3002</v>
      </c>
      <c r="E868" t="s">
        <v>1098</v>
      </c>
      <c r="F868" t="s">
        <v>123</v>
      </c>
      <c r="G868" t="s">
        <v>7</v>
      </c>
      <c r="H868" t="s">
        <v>1280</v>
      </c>
      <c r="I868">
        <v>612.65</v>
      </c>
      <c r="J868">
        <v>1.1335999999999999</v>
      </c>
      <c r="K868">
        <v>694.5</v>
      </c>
      <c r="L868">
        <v>3.5599999999999998E-3</v>
      </c>
      <c r="M868">
        <v>11.57</v>
      </c>
      <c r="N868" t="s">
        <v>1266</v>
      </c>
      <c r="O868" t="s">
        <v>1274</v>
      </c>
    </row>
    <row r="869" spans="1:15" x14ac:dyDescent="0.3">
      <c r="A869" t="s">
        <v>3003</v>
      </c>
      <c r="B869" s="2">
        <v>46043</v>
      </c>
      <c r="C869" s="2" t="str">
        <f>TEXT(Table2[[#This Row],[Date]], "mmm")</f>
        <v>Jan</v>
      </c>
      <c r="D869" t="s">
        <v>3004</v>
      </c>
      <c r="E869" t="s">
        <v>1232</v>
      </c>
      <c r="F869" t="s">
        <v>470</v>
      </c>
      <c r="G869" t="s">
        <v>7</v>
      </c>
      <c r="H869" t="s">
        <v>1265</v>
      </c>
      <c r="I869">
        <v>3728.49</v>
      </c>
      <c r="J869">
        <v>0.85409999999999997</v>
      </c>
      <c r="K869">
        <v>3184.5</v>
      </c>
      <c r="L869">
        <v>3.0739999999999999E-3</v>
      </c>
      <c r="M869">
        <v>10.34</v>
      </c>
      <c r="N869" t="s">
        <v>1266</v>
      </c>
      <c r="O869" t="s">
        <v>1270</v>
      </c>
    </row>
    <row r="870" spans="1:15" x14ac:dyDescent="0.3">
      <c r="A870" t="s">
        <v>3005</v>
      </c>
      <c r="B870" s="2">
        <v>46193</v>
      </c>
      <c r="C870" s="2" t="str">
        <f>TEXT(Table2[[#This Row],[Date]], "mmm")</f>
        <v>Jun</v>
      </c>
      <c r="D870" t="s">
        <v>3006</v>
      </c>
      <c r="E870" t="s">
        <v>620</v>
      </c>
      <c r="F870" t="s">
        <v>1232</v>
      </c>
      <c r="G870" t="s">
        <v>7</v>
      </c>
      <c r="H870" t="s">
        <v>1273</v>
      </c>
      <c r="I870">
        <v>10241.19</v>
      </c>
      <c r="J870">
        <v>1.1492</v>
      </c>
      <c r="K870">
        <v>11769.18</v>
      </c>
      <c r="L870">
        <v>6.0899999999999995E-4</v>
      </c>
      <c r="M870">
        <v>1.92</v>
      </c>
      <c r="N870" t="s">
        <v>1266</v>
      </c>
      <c r="O870" t="s">
        <v>1286</v>
      </c>
    </row>
    <row r="871" spans="1:15" x14ac:dyDescent="0.3">
      <c r="A871" t="s">
        <v>3007</v>
      </c>
      <c r="B871" s="2">
        <v>46037</v>
      </c>
      <c r="C871" s="2" t="str">
        <f>TEXT(Table2[[#This Row],[Date]], "mmm")</f>
        <v>Jan</v>
      </c>
      <c r="D871" t="s">
        <v>3008</v>
      </c>
      <c r="E871" t="s">
        <v>826</v>
      </c>
      <c r="F871" t="s">
        <v>392</v>
      </c>
      <c r="G871" t="s">
        <v>7</v>
      </c>
      <c r="H871" t="s">
        <v>1280</v>
      </c>
      <c r="I871">
        <v>353.7</v>
      </c>
      <c r="J871">
        <v>0.83360000000000001</v>
      </c>
      <c r="K871">
        <v>294.83999999999997</v>
      </c>
      <c r="L871">
        <v>1.312E-3</v>
      </c>
      <c r="M871">
        <v>4.1500000000000004</v>
      </c>
      <c r="N871" t="s">
        <v>1266</v>
      </c>
      <c r="O871" t="s">
        <v>1270</v>
      </c>
    </row>
    <row r="872" spans="1:15" x14ac:dyDescent="0.3">
      <c r="A872" t="s">
        <v>3009</v>
      </c>
      <c r="B872" s="2">
        <v>46233</v>
      </c>
      <c r="C872" s="2" t="str">
        <f>TEXT(Table2[[#This Row],[Date]], "mmm")</f>
        <v>Jul</v>
      </c>
      <c r="D872" t="s">
        <v>3010</v>
      </c>
      <c r="E872" t="s">
        <v>880</v>
      </c>
      <c r="F872" t="s">
        <v>932</v>
      </c>
      <c r="G872" t="s">
        <v>7</v>
      </c>
      <c r="H872" t="s">
        <v>1273</v>
      </c>
      <c r="I872">
        <v>3333.15</v>
      </c>
      <c r="J872">
        <v>1.2225999999999999</v>
      </c>
      <c r="K872">
        <v>4075.11</v>
      </c>
      <c r="L872">
        <v>6.7029999999999998E-3</v>
      </c>
      <c r="M872">
        <v>20.28</v>
      </c>
      <c r="N872" t="s">
        <v>1266</v>
      </c>
      <c r="O872" t="s">
        <v>1267</v>
      </c>
    </row>
    <row r="873" spans="1:15" x14ac:dyDescent="0.3">
      <c r="A873" t="s">
        <v>3011</v>
      </c>
      <c r="B873" s="2">
        <v>46070</v>
      </c>
      <c r="C873" s="2" t="str">
        <f>TEXT(Table2[[#This Row],[Date]], "mmm")</f>
        <v>Feb</v>
      </c>
      <c r="D873" t="s">
        <v>3012</v>
      </c>
      <c r="E873" t="s">
        <v>348</v>
      </c>
      <c r="F873" t="s">
        <v>164</v>
      </c>
      <c r="G873" t="s">
        <v>7</v>
      </c>
      <c r="H873" t="s">
        <v>1277</v>
      </c>
      <c r="I873">
        <v>2843.15</v>
      </c>
      <c r="J873">
        <v>0.93369999999999997</v>
      </c>
      <c r="K873">
        <v>2654.65</v>
      </c>
      <c r="L873">
        <v>1.722E-3</v>
      </c>
      <c r="M873">
        <v>5.69</v>
      </c>
      <c r="N873" t="s">
        <v>1266</v>
      </c>
      <c r="O873" t="s">
        <v>1270</v>
      </c>
    </row>
    <row r="874" spans="1:15" x14ac:dyDescent="0.3">
      <c r="A874" t="s">
        <v>3013</v>
      </c>
      <c r="B874" s="2">
        <v>46108</v>
      </c>
      <c r="C874" s="2" t="str">
        <f>TEXT(Table2[[#This Row],[Date]], "mmm")</f>
        <v>Mar</v>
      </c>
      <c r="D874" t="s">
        <v>3014</v>
      </c>
      <c r="E874" t="s">
        <v>904</v>
      </c>
      <c r="F874" t="s">
        <v>868</v>
      </c>
      <c r="G874" t="s">
        <v>7</v>
      </c>
      <c r="H874" t="s">
        <v>1277</v>
      </c>
      <c r="I874">
        <v>845.69</v>
      </c>
      <c r="J874">
        <v>0.96089999999999998</v>
      </c>
      <c r="K874">
        <v>812.62</v>
      </c>
      <c r="L874">
        <v>4.8089999999999999E-3</v>
      </c>
      <c r="M874">
        <v>16.52</v>
      </c>
      <c r="N874" t="s">
        <v>1266</v>
      </c>
      <c r="O874" t="s">
        <v>1267</v>
      </c>
    </row>
    <row r="875" spans="1:15" x14ac:dyDescent="0.3">
      <c r="A875" t="s">
        <v>3015</v>
      </c>
      <c r="B875" s="2">
        <v>46171</v>
      </c>
      <c r="C875" s="2" t="str">
        <f>TEXT(Table2[[#This Row],[Date]], "mmm")</f>
        <v>May</v>
      </c>
      <c r="D875" t="s">
        <v>3016</v>
      </c>
      <c r="E875" t="s">
        <v>634</v>
      </c>
      <c r="F875" t="s">
        <v>1116</v>
      </c>
      <c r="G875" t="s">
        <v>7</v>
      </c>
      <c r="H875" t="s">
        <v>1280</v>
      </c>
      <c r="I875">
        <v>1001.9</v>
      </c>
      <c r="J875">
        <v>1.1117999999999999</v>
      </c>
      <c r="K875">
        <v>1113.9100000000001</v>
      </c>
      <c r="L875">
        <v>6.11E-4</v>
      </c>
      <c r="M875">
        <v>1.82</v>
      </c>
      <c r="N875" t="s">
        <v>1266</v>
      </c>
      <c r="O875" t="s">
        <v>1274</v>
      </c>
    </row>
    <row r="876" spans="1:15" x14ac:dyDescent="0.3">
      <c r="A876" t="s">
        <v>3017</v>
      </c>
      <c r="B876" s="2">
        <v>46210</v>
      </c>
      <c r="C876" s="2" t="str">
        <f>TEXT(Table2[[#This Row],[Date]], "mmm")</f>
        <v>Jul</v>
      </c>
      <c r="D876" t="s">
        <v>3018</v>
      </c>
      <c r="E876" t="s">
        <v>716</v>
      </c>
      <c r="F876" t="s">
        <v>778</v>
      </c>
      <c r="G876" t="s">
        <v>7</v>
      </c>
      <c r="H876" t="s">
        <v>1280</v>
      </c>
      <c r="I876">
        <v>2032.29</v>
      </c>
      <c r="J876">
        <v>1.1066</v>
      </c>
      <c r="K876">
        <v>2248.9299999999998</v>
      </c>
      <c r="L876">
        <v>1.17E-3</v>
      </c>
      <c r="M876">
        <v>3.61</v>
      </c>
      <c r="N876" t="s">
        <v>1266</v>
      </c>
      <c r="O876" t="s">
        <v>1286</v>
      </c>
    </row>
    <row r="877" spans="1:15" x14ac:dyDescent="0.3">
      <c r="A877" t="s">
        <v>3019</v>
      </c>
      <c r="B877" s="2">
        <v>46328</v>
      </c>
      <c r="C877" s="2" t="str">
        <f>TEXT(Table2[[#This Row],[Date]], "mmm")</f>
        <v>Nov</v>
      </c>
      <c r="D877" t="s">
        <v>3020</v>
      </c>
      <c r="E877" t="s">
        <v>592</v>
      </c>
      <c r="F877" t="s">
        <v>782</v>
      </c>
      <c r="G877" t="s">
        <v>7</v>
      </c>
      <c r="H877" t="s">
        <v>1273</v>
      </c>
      <c r="I877">
        <v>2412.25</v>
      </c>
      <c r="J877">
        <v>1.3516999999999999</v>
      </c>
      <c r="K877">
        <v>3260.64</v>
      </c>
      <c r="L877">
        <v>2.0270000000000002E-3</v>
      </c>
      <c r="M877">
        <v>6.53</v>
      </c>
      <c r="N877" t="s">
        <v>1266</v>
      </c>
      <c r="O877" t="s">
        <v>1274</v>
      </c>
    </row>
    <row r="878" spans="1:15" x14ac:dyDescent="0.3">
      <c r="A878" t="s">
        <v>3021</v>
      </c>
      <c r="B878" s="2">
        <v>46173</v>
      </c>
      <c r="C878" s="2" t="str">
        <f>TEXT(Table2[[#This Row],[Date]], "mmm")</f>
        <v>May</v>
      </c>
      <c r="D878" t="s">
        <v>3022</v>
      </c>
      <c r="E878" t="s">
        <v>131</v>
      </c>
      <c r="F878" t="s">
        <v>736</v>
      </c>
      <c r="G878" t="s">
        <v>7</v>
      </c>
      <c r="H878" t="s">
        <v>1280</v>
      </c>
      <c r="I878">
        <v>986.65</v>
      </c>
      <c r="J878">
        <v>1.0951</v>
      </c>
      <c r="K878">
        <v>1080.48</v>
      </c>
      <c r="L878">
        <v>3.2160000000000001E-3</v>
      </c>
      <c r="M878">
        <v>11.34</v>
      </c>
      <c r="N878" t="s">
        <v>1266</v>
      </c>
      <c r="O878" t="s">
        <v>1267</v>
      </c>
    </row>
    <row r="879" spans="1:15" x14ac:dyDescent="0.3">
      <c r="A879" t="s">
        <v>3023</v>
      </c>
      <c r="B879" s="2">
        <v>46163</v>
      </c>
      <c r="C879" s="2" t="str">
        <f>TEXT(Table2[[#This Row],[Date]], "mmm")</f>
        <v>May</v>
      </c>
      <c r="D879" t="s">
        <v>3024</v>
      </c>
      <c r="E879" t="s">
        <v>984</v>
      </c>
      <c r="F879" t="s">
        <v>640</v>
      </c>
      <c r="G879" t="s">
        <v>7</v>
      </c>
      <c r="H879" t="s">
        <v>1277</v>
      </c>
      <c r="I879">
        <v>517.91999999999996</v>
      </c>
      <c r="J879">
        <v>1.0311999999999999</v>
      </c>
      <c r="K879">
        <v>534.08000000000004</v>
      </c>
      <c r="L879">
        <v>1.0189999999999999E-3</v>
      </c>
      <c r="M879">
        <v>3.38</v>
      </c>
      <c r="N879" t="s">
        <v>1266</v>
      </c>
      <c r="O879" t="s">
        <v>1270</v>
      </c>
    </row>
    <row r="880" spans="1:15" x14ac:dyDescent="0.3">
      <c r="A880" t="s">
        <v>3025</v>
      </c>
      <c r="B880" s="2">
        <v>46091</v>
      </c>
      <c r="C880" s="2" t="str">
        <f>TEXT(Table2[[#This Row],[Date]], "mmm")</f>
        <v>Mar</v>
      </c>
      <c r="D880" t="s">
        <v>3026</v>
      </c>
      <c r="E880" t="s">
        <v>686</v>
      </c>
      <c r="F880" t="s">
        <v>730</v>
      </c>
      <c r="G880" t="s">
        <v>7</v>
      </c>
      <c r="H880" t="s">
        <v>1277</v>
      </c>
      <c r="I880">
        <v>569</v>
      </c>
      <c r="J880">
        <v>0.95620000000000005</v>
      </c>
      <c r="K880">
        <v>544.08000000000004</v>
      </c>
      <c r="L880">
        <v>2.1849999999999999E-3</v>
      </c>
      <c r="M880">
        <v>6.65</v>
      </c>
      <c r="N880" t="s">
        <v>1266</v>
      </c>
      <c r="O880" t="s">
        <v>1270</v>
      </c>
    </row>
    <row r="881" spans="1:15" x14ac:dyDescent="0.3">
      <c r="A881" t="s">
        <v>3027</v>
      </c>
      <c r="B881" s="2">
        <v>46282</v>
      </c>
      <c r="C881" s="2" t="str">
        <f>TEXT(Table2[[#This Row],[Date]], "mmm")</f>
        <v>Sep</v>
      </c>
      <c r="D881" t="s">
        <v>3028</v>
      </c>
      <c r="E881" t="s">
        <v>1032</v>
      </c>
      <c r="F881" t="s">
        <v>1094</v>
      </c>
      <c r="G881" t="s">
        <v>7</v>
      </c>
      <c r="H881" t="s">
        <v>1280</v>
      </c>
      <c r="I881">
        <v>520.49</v>
      </c>
      <c r="J881">
        <v>1.1126</v>
      </c>
      <c r="K881">
        <v>579.1</v>
      </c>
      <c r="L881">
        <v>2.1489999999999999E-3</v>
      </c>
      <c r="M881">
        <v>6.47</v>
      </c>
      <c r="N881" t="s">
        <v>1266</v>
      </c>
      <c r="O881" t="s">
        <v>1274</v>
      </c>
    </row>
    <row r="882" spans="1:15" x14ac:dyDescent="0.3">
      <c r="A882" t="s">
        <v>3029</v>
      </c>
      <c r="B882" s="2">
        <v>46356</v>
      </c>
      <c r="C882" s="2" t="str">
        <f>TEXT(Table2[[#This Row],[Date]], "mmm")</f>
        <v>Nov</v>
      </c>
      <c r="D882" t="s">
        <v>3030</v>
      </c>
      <c r="E882" t="s">
        <v>1102</v>
      </c>
      <c r="F882" t="s">
        <v>578</v>
      </c>
      <c r="G882" t="s">
        <v>7</v>
      </c>
      <c r="H882" t="s">
        <v>1277</v>
      </c>
      <c r="I882">
        <v>715.54</v>
      </c>
      <c r="J882">
        <v>1.3789</v>
      </c>
      <c r="K882">
        <v>986.66</v>
      </c>
      <c r="L882">
        <v>3.418E-3</v>
      </c>
      <c r="M882">
        <v>11.16</v>
      </c>
      <c r="N882" t="s">
        <v>1266</v>
      </c>
      <c r="O882" t="s">
        <v>1270</v>
      </c>
    </row>
    <row r="883" spans="1:15" x14ac:dyDescent="0.3">
      <c r="A883" t="s">
        <v>3031</v>
      </c>
      <c r="B883" s="2">
        <v>46031</v>
      </c>
      <c r="C883" s="2" t="str">
        <f>TEXT(Table2[[#This Row],[Date]], "mmm")</f>
        <v>Jan</v>
      </c>
      <c r="D883" t="s">
        <v>3032</v>
      </c>
      <c r="E883" t="s">
        <v>392</v>
      </c>
      <c r="F883" t="s">
        <v>1096</v>
      </c>
      <c r="G883" t="s">
        <v>7</v>
      </c>
      <c r="H883" t="s">
        <v>1280</v>
      </c>
      <c r="I883">
        <v>1009.42</v>
      </c>
      <c r="J883">
        <v>0.78580000000000005</v>
      </c>
      <c r="K883">
        <v>793.2</v>
      </c>
      <c r="L883">
        <v>2.078E-3</v>
      </c>
      <c r="M883">
        <v>6.42</v>
      </c>
      <c r="N883" t="s">
        <v>1266</v>
      </c>
      <c r="O883" t="s">
        <v>1267</v>
      </c>
    </row>
    <row r="884" spans="1:15" x14ac:dyDescent="0.3">
      <c r="A884" t="s">
        <v>3033</v>
      </c>
      <c r="B884" s="2">
        <v>46143</v>
      </c>
      <c r="C884" s="2" t="str">
        <f>TEXT(Table2[[#This Row],[Date]], "mmm")</f>
        <v>May</v>
      </c>
      <c r="D884" t="s">
        <v>3034</v>
      </c>
      <c r="E884" t="s">
        <v>690</v>
      </c>
      <c r="F884" t="s">
        <v>121</v>
      </c>
      <c r="G884" t="s">
        <v>7</v>
      </c>
      <c r="H884" t="s">
        <v>1265</v>
      </c>
      <c r="I884">
        <v>555.26</v>
      </c>
      <c r="J884">
        <v>1.0809</v>
      </c>
      <c r="K884">
        <v>600.17999999999995</v>
      </c>
      <c r="L884">
        <v>1.24E-3</v>
      </c>
      <c r="M884">
        <v>3.74</v>
      </c>
      <c r="N884" t="s">
        <v>1266</v>
      </c>
      <c r="O884" t="s">
        <v>1267</v>
      </c>
    </row>
    <row r="885" spans="1:15" x14ac:dyDescent="0.3">
      <c r="A885" t="s">
        <v>3035</v>
      </c>
      <c r="B885" s="2">
        <v>46123</v>
      </c>
      <c r="C885" s="2" t="str">
        <f>TEXT(Table2[[#This Row],[Date]], "mmm")</f>
        <v>Apr</v>
      </c>
      <c r="D885" t="s">
        <v>3036</v>
      </c>
      <c r="E885" t="s">
        <v>133</v>
      </c>
      <c r="F885" t="s">
        <v>310</v>
      </c>
      <c r="G885" t="s">
        <v>7</v>
      </c>
      <c r="H885" t="s">
        <v>1280</v>
      </c>
      <c r="I885">
        <v>394.67</v>
      </c>
      <c r="J885">
        <v>1.2515000000000001</v>
      </c>
      <c r="K885">
        <v>493.93</v>
      </c>
      <c r="L885">
        <v>2.248E-3</v>
      </c>
      <c r="M885">
        <v>6.66</v>
      </c>
      <c r="N885" t="s">
        <v>1266</v>
      </c>
      <c r="O885" t="s">
        <v>1270</v>
      </c>
    </row>
    <row r="886" spans="1:15" x14ac:dyDescent="0.3">
      <c r="A886" t="s">
        <v>3037</v>
      </c>
      <c r="B886" s="2">
        <v>46171</v>
      </c>
      <c r="C886" s="2" t="str">
        <f>TEXT(Table2[[#This Row],[Date]], "mmm")</f>
        <v>May</v>
      </c>
      <c r="D886" t="s">
        <v>3038</v>
      </c>
      <c r="E886" t="s">
        <v>1112</v>
      </c>
      <c r="F886" t="s">
        <v>812</v>
      </c>
      <c r="G886" t="s">
        <v>7</v>
      </c>
      <c r="H886" t="s">
        <v>1277</v>
      </c>
      <c r="I886">
        <v>405.32</v>
      </c>
      <c r="J886">
        <v>1.1117999999999999</v>
      </c>
      <c r="K886">
        <v>450.63</v>
      </c>
      <c r="L886">
        <v>5.0159999999999996E-3</v>
      </c>
      <c r="M886">
        <v>17.02</v>
      </c>
      <c r="N886" t="s">
        <v>1266</v>
      </c>
      <c r="O886" t="s">
        <v>1274</v>
      </c>
    </row>
    <row r="887" spans="1:15" x14ac:dyDescent="0.3">
      <c r="A887" t="s">
        <v>3039</v>
      </c>
      <c r="B887" s="2">
        <v>46168</v>
      </c>
      <c r="C887" s="2" t="str">
        <f>TEXT(Table2[[#This Row],[Date]], "mmm")</f>
        <v>May</v>
      </c>
      <c r="D887" t="s">
        <v>3040</v>
      </c>
      <c r="E887" t="s">
        <v>956</v>
      </c>
      <c r="F887" t="s">
        <v>498</v>
      </c>
      <c r="G887" t="s">
        <v>7</v>
      </c>
      <c r="H887" t="s">
        <v>1273</v>
      </c>
      <c r="I887">
        <v>2361.9299999999998</v>
      </c>
      <c r="J887">
        <v>1.0083</v>
      </c>
      <c r="K887">
        <v>2381.5300000000002</v>
      </c>
      <c r="L887">
        <v>1.4090000000000001E-3</v>
      </c>
      <c r="M887">
        <v>4.32</v>
      </c>
      <c r="N887" t="s">
        <v>1285</v>
      </c>
      <c r="O887" t="s">
        <v>1286</v>
      </c>
    </row>
    <row r="888" spans="1:15" x14ac:dyDescent="0.3">
      <c r="A888" t="s">
        <v>3041</v>
      </c>
      <c r="B888" s="2">
        <v>46375</v>
      </c>
      <c r="C888" s="2" t="str">
        <f>TEXT(Table2[[#This Row],[Date]], "mmm")</f>
        <v>Dec</v>
      </c>
      <c r="D888" t="s">
        <v>3042</v>
      </c>
      <c r="E888" t="s">
        <v>214</v>
      </c>
      <c r="F888" t="s">
        <v>334</v>
      </c>
      <c r="G888" t="s">
        <v>7</v>
      </c>
      <c r="H888" t="s">
        <v>1280</v>
      </c>
      <c r="I888">
        <v>188.76</v>
      </c>
      <c r="J888">
        <v>1.4384999999999999</v>
      </c>
      <c r="K888">
        <v>271.52999999999997</v>
      </c>
      <c r="L888">
        <v>2.1770000000000001E-3</v>
      </c>
      <c r="M888">
        <v>6.13</v>
      </c>
      <c r="N888" t="s">
        <v>1266</v>
      </c>
      <c r="O888" t="s">
        <v>1267</v>
      </c>
    </row>
    <row r="889" spans="1:15" x14ac:dyDescent="0.3">
      <c r="A889" t="s">
        <v>3043</v>
      </c>
      <c r="B889" s="2">
        <v>46265</v>
      </c>
      <c r="C889" s="2" t="str">
        <f>TEXT(Table2[[#This Row],[Date]], "mmm")</f>
        <v>Aug</v>
      </c>
      <c r="D889" t="s">
        <v>3044</v>
      </c>
      <c r="E889" t="s">
        <v>1134</v>
      </c>
      <c r="F889" t="s">
        <v>910</v>
      </c>
      <c r="G889" t="s">
        <v>7</v>
      </c>
      <c r="H889" t="s">
        <v>1265</v>
      </c>
      <c r="I889">
        <v>2905.35</v>
      </c>
      <c r="J889">
        <v>1.2830999999999999</v>
      </c>
      <c r="K889">
        <v>3727.85</v>
      </c>
      <c r="L889">
        <v>1.325E-3</v>
      </c>
      <c r="M889">
        <v>3.94</v>
      </c>
      <c r="N889" t="s">
        <v>1266</v>
      </c>
      <c r="O889" t="s">
        <v>1267</v>
      </c>
    </row>
    <row r="890" spans="1:15" x14ac:dyDescent="0.3">
      <c r="A890" t="s">
        <v>3045</v>
      </c>
      <c r="B890" s="2">
        <v>46263</v>
      </c>
      <c r="C890" s="2" t="str">
        <f>TEXT(Table2[[#This Row],[Date]], "mmm")</f>
        <v>Aug</v>
      </c>
      <c r="D890" t="s">
        <v>3046</v>
      </c>
      <c r="E890" t="s">
        <v>692</v>
      </c>
      <c r="F890" t="s">
        <v>826</v>
      </c>
      <c r="G890" t="s">
        <v>7</v>
      </c>
      <c r="H890" t="s">
        <v>1265</v>
      </c>
      <c r="I890">
        <v>4666.7299999999996</v>
      </c>
      <c r="J890">
        <v>1.2088000000000001</v>
      </c>
      <c r="K890">
        <v>5641.14</v>
      </c>
      <c r="L890">
        <v>4.7470000000000004E-3</v>
      </c>
      <c r="M890">
        <v>14.99</v>
      </c>
      <c r="N890" t="s">
        <v>1266</v>
      </c>
      <c r="O890" t="s">
        <v>1267</v>
      </c>
    </row>
    <row r="891" spans="1:15" x14ac:dyDescent="0.3">
      <c r="A891" t="s">
        <v>3047</v>
      </c>
      <c r="B891" s="2">
        <v>46359</v>
      </c>
      <c r="C891" s="2" t="str">
        <f>TEXT(Table2[[#This Row],[Date]], "mmm")</f>
        <v>Dec</v>
      </c>
      <c r="D891" t="s">
        <v>3048</v>
      </c>
      <c r="E891" t="s">
        <v>516</v>
      </c>
      <c r="F891" t="s">
        <v>154</v>
      </c>
      <c r="G891" t="s">
        <v>7</v>
      </c>
      <c r="H891" t="s">
        <v>1280</v>
      </c>
      <c r="I891">
        <v>4751.66</v>
      </c>
      <c r="J891">
        <v>1.4334</v>
      </c>
      <c r="K891">
        <v>6811.03</v>
      </c>
      <c r="L891">
        <v>1.542E-3</v>
      </c>
      <c r="M891">
        <v>5.05</v>
      </c>
      <c r="N891" t="s">
        <v>1266</v>
      </c>
      <c r="O891" t="s">
        <v>1286</v>
      </c>
    </row>
    <row r="892" spans="1:15" x14ac:dyDescent="0.3">
      <c r="A892" t="s">
        <v>3049</v>
      </c>
      <c r="B892" s="2">
        <v>46065</v>
      </c>
      <c r="C892" s="2" t="str">
        <f>TEXT(Table2[[#This Row],[Date]], "mmm")</f>
        <v>Feb</v>
      </c>
      <c r="D892" t="s">
        <v>3050</v>
      </c>
      <c r="E892" t="s">
        <v>1128</v>
      </c>
      <c r="F892" t="s">
        <v>92</v>
      </c>
      <c r="G892" t="s">
        <v>7</v>
      </c>
      <c r="H892" t="s">
        <v>1265</v>
      </c>
      <c r="I892">
        <v>744.53</v>
      </c>
      <c r="J892">
        <v>0.87</v>
      </c>
      <c r="K892">
        <v>647.74</v>
      </c>
      <c r="L892">
        <v>3.9249999999999997E-3</v>
      </c>
      <c r="M892">
        <v>12.93</v>
      </c>
      <c r="N892" t="s">
        <v>1266</v>
      </c>
      <c r="O892" t="s">
        <v>1286</v>
      </c>
    </row>
    <row r="893" spans="1:15" x14ac:dyDescent="0.3">
      <c r="A893" t="s">
        <v>3051</v>
      </c>
      <c r="B893" s="2">
        <v>46117</v>
      </c>
      <c r="C893" s="2" t="str">
        <f>TEXT(Table2[[#This Row],[Date]], "mmm")</f>
        <v>Apr</v>
      </c>
      <c r="D893" t="s">
        <v>3052</v>
      </c>
      <c r="E893" t="s">
        <v>552</v>
      </c>
      <c r="F893" t="s">
        <v>838</v>
      </c>
      <c r="G893" t="s">
        <v>7</v>
      </c>
      <c r="H893" t="s">
        <v>1273</v>
      </c>
      <c r="I893">
        <v>1303.5</v>
      </c>
      <c r="J893">
        <v>1.145</v>
      </c>
      <c r="K893">
        <v>1492.51</v>
      </c>
      <c r="L893">
        <v>2.9480000000000001E-3</v>
      </c>
      <c r="M893">
        <v>9.4600000000000009</v>
      </c>
      <c r="N893" t="s">
        <v>1266</v>
      </c>
      <c r="O893" t="s">
        <v>1267</v>
      </c>
    </row>
    <row r="894" spans="1:15" x14ac:dyDescent="0.3">
      <c r="A894" t="s">
        <v>3053</v>
      </c>
      <c r="B894" s="2">
        <v>46248</v>
      </c>
      <c r="C894" s="2" t="str">
        <f>TEXT(Table2[[#This Row],[Date]], "mmm")</f>
        <v>Aug</v>
      </c>
      <c r="D894" t="s">
        <v>3054</v>
      </c>
      <c r="E894" t="s">
        <v>946</v>
      </c>
      <c r="F894" t="s">
        <v>286</v>
      </c>
      <c r="G894" t="s">
        <v>7</v>
      </c>
      <c r="H894" t="s">
        <v>1289</v>
      </c>
      <c r="I894">
        <v>1004.82</v>
      </c>
      <c r="J894">
        <v>1.2403</v>
      </c>
      <c r="K894">
        <v>1246.28</v>
      </c>
      <c r="L894">
        <v>7.5100000000000004E-4</v>
      </c>
      <c r="M894">
        <v>2.52</v>
      </c>
      <c r="N894" t="s">
        <v>1266</v>
      </c>
      <c r="O894" t="s">
        <v>1267</v>
      </c>
    </row>
    <row r="895" spans="1:15" x14ac:dyDescent="0.3">
      <c r="A895" t="s">
        <v>3055</v>
      </c>
      <c r="B895" s="2">
        <v>46028</v>
      </c>
      <c r="C895" s="2" t="str">
        <f>TEXT(Table2[[#This Row],[Date]], "mmm")</f>
        <v>Jan</v>
      </c>
      <c r="D895" t="s">
        <v>3056</v>
      </c>
      <c r="E895" t="s">
        <v>526</v>
      </c>
      <c r="F895" t="s">
        <v>1220</v>
      </c>
      <c r="G895" t="s">
        <v>7</v>
      </c>
      <c r="H895" t="s">
        <v>1280</v>
      </c>
      <c r="I895">
        <v>353.37</v>
      </c>
      <c r="J895">
        <v>0.83660000000000001</v>
      </c>
      <c r="K895">
        <v>295.63</v>
      </c>
      <c r="L895">
        <v>3.0959999999999998E-3</v>
      </c>
      <c r="M895">
        <v>10.55</v>
      </c>
      <c r="N895" t="s">
        <v>1266</v>
      </c>
      <c r="O895" t="s">
        <v>1267</v>
      </c>
    </row>
    <row r="896" spans="1:15" x14ac:dyDescent="0.3">
      <c r="A896" t="s">
        <v>3057</v>
      </c>
      <c r="B896" s="2">
        <v>46236</v>
      </c>
      <c r="C896" s="2" t="str">
        <f>TEXT(Table2[[#This Row],[Date]], "mmm")</f>
        <v>Aug</v>
      </c>
      <c r="D896" t="s">
        <v>3058</v>
      </c>
      <c r="E896" t="s">
        <v>1028</v>
      </c>
      <c r="F896" t="s">
        <v>418</v>
      </c>
      <c r="G896" t="s">
        <v>7</v>
      </c>
      <c r="H896" t="s">
        <v>1277</v>
      </c>
      <c r="I896">
        <v>2448.4299999999998</v>
      </c>
      <c r="J896">
        <v>1.1568000000000001</v>
      </c>
      <c r="K896">
        <v>2832.34</v>
      </c>
      <c r="L896">
        <v>1.5579999999999999E-3</v>
      </c>
      <c r="M896">
        <v>5.21</v>
      </c>
      <c r="N896" t="s">
        <v>1266</v>
      </c>
      <c r="O896" t="s">
        <v>1274</v>
      </c>
    </row>
    <row r="897" spans="1:15" x14ac:dyDescent="0.3">
      <c r="A897" t="s">
        <v>3059</v>
      </c>
      <c r="B897" s="2">
        <v>46228</v>
      </c>
      <c r="C897" s="2" t="str">
        <f>TEXT(Table2[[#This Row],[Date]], "mmm")</f>
        <v>Jul</v>
      </c>
      <c r="D897" t="s">
        <v>3060</v>
      </c>
      <c r="E897" t="s">
        <v>976</v>
      </c>
      <c r="F897" t="s">
        <v>432</v>
      </c>
      <c r="G897" t="s">
        <v>7</v>
      </c>
      <c r="H897" t="s">
        <v>1265</v>
      </c>
      <c r="I897">
        <v>119.76</v>
      </c>
      <c r="J897">
        <v>1.2331000000000001</v>
      </c>
      <c r="K897">
        <v>147.68</v>
      </c>
      <c r="L897">
        <v>2.1580000000000002E-3</v>
      </c>
      <c r="M897">
        <v>7.54</v>
      </c>
      <c r="N897" t="s">
        <v>1266</v>
      </c>
      <c r="O897" t="s">
        <v>1267</v>
      </c>
    </row>
    <row r="898" spans="1:15" x14ac:dyDescent="0.3">
      <c r="A898" t="s">
        <v>3061</v>
      </c>
      <c r="B898" s="2">
        <v>46089</v>
      </c>
      <c r="C898" s="2" t="str">
        <f>TEXT(Table2[[#This Row],[Date]], "mmm")</f>
        <v>Mar</v>
      </c>
      <c r="D898" t="s">
        <v>3062</v>
      </c>
      <c r="E898" t="s">
        <v>676</v>
      </c>
      <c r="F898" t="s">
        <v>1022</v>
      </c>
      <c r="G898" t="s">
        <v>7</v>
      </c>
      <c r="H898" t="s">
        <v>1289</v>
      </c>
      <c r="I898">
        <v>1075.3399999999999</v>
      </c>
      <c r="J898">
        <v>0.96760000000000002</v>
      </c>
      <c r="K898">
        <v>1040.5</v>
      </c>
      <c r="L898">
        <v>1.2949999999999999E-3</v>
      </c>
      <c r="M898">
        <v>4.32</v>
      </c>
      <c r="N898" t="s">
        <v>1266</v>
      </c>
      <c r="O898" t="s">
        <v>1267</v>
      </c>
    </row>
    <row r="899" spans="1:15" x14ac:dyDescent="0.3">
      <c r="A899" t="s">
        <v>3063</v>
      </c>
      <c r="B899" s="2">
        <v>46122</v>
      </c>
      <c r="C899" s="2" t="str">
        <f>TEXT(Table2[[#This Row],[Date]], "mmm")</f>
        <v>Apr</v>
      </c>
      <c r="D899" t="s">
        <v>3064</v>
      </c>
      <c r="E899" t="s">
        <v>398</v>
      </c>
      <c r="F899" t="s">
        <v>816</v>
      </c>
      <c r="G899" t="s">
        <v>7</v>
      </c>
      <c r="H899" t="s">
        <v>1280</v>
      </c>
      <c r="I899">
        <v>562.23</v>
      </c>
      <c r="J899">
        <v>1.2961</v>
      </c>
      <c r="K899">
        <v>728.71</v>
      </c>
      <c r="L899">
        <v>1.0692E-2</v>
      </c>
      <c r="M899">
        <v>29.68</v>
      </c>
      <c r="N899" t="s">
        <v>1266</v>
      </c>
      <c r="O899" t="s">
        <v>1274</v>
      </c>
    </row>
    <row r="900" spans="1:15" x14ac:dyDescent="0.3">
      <c r="A900" t="s">
        <v>3065</v>
      </c>
      <c r="B900" s="2">
        <v>46034</v>
      </c>
      <c r="C900" s="2" t="str">
        <f>TEXT(Table2[[#This Row],[Date]], "mmm")</f>
        <v>Jan</v>
      </c>
      <c r="D900" t="s">
        <v>3066</v>
      </c>
      <c r="E900" t="s">
        <v>408</v>
      </c>
      <c r="F900" t="s">
        <v>740</v>
      </c>
      <c r="G900" t="s">
        <v>7</v>
      </c>
      <c r="H900" t="s">
        <v>1277</v>
      </c>
      <c r="I900">
        <v>653.98</v>
      </c>
      <c r="J900">
        <v>0.77829999999999999</v>
      </c>
      <c r="K900">
        <v>508.99</v>
      </c>
      <c r="L900">
        <v>2.7599999999999999E-3</v>
      </c>
      <c r="M900">
        <v>9.23</v>
      </c>
      <c r="N900" t="s">
        <v>1266</v>
      </c>
      <c r="O900" t="s">
        <v>1270</v>
      </c>
    </row>
    <row r="901" spans="1:15" x14ac:dyDescent="0.3">
      <c r="A901" t="s">
        <v>3067</v>
      </c>
      <c r="B901" s="2">
        <v>46259</v>
      </c>
      <c r="C901" s="2" t="str">
        <f>TEXT(Table2[[#This Row],[Date]], "mmm")</f>
        <v>Aug</v>
      </c>
      <c r="D901" t="s">
        <v>1584</v>
      </c>
      <c r="E901" t="s">
        <v>818</v>
      </c>
      <c r="F901" t="s">
        <v>994</v>
      </c>
      <c r="G901" t="s">
        <v>7</v>
      </c>
      <c r="H901" t="s">
        <v>1289</v>
      </c>
      <c r="I901">
        <v>1016.99</v>
      </c>
      <c r="J901">
        <v>1.1901999999999999</v>
      </c>
      <c r="K901">
        <v>1210.42</v>
      </c>
      <c r="L901">
        <v>3.8159999999999999E-3</v>
      </c>
      <c r="M901">
        <v>12.2</v>
      </c>
      <c r="N901" t="s">
        <v>1266</v>
      </c>
      <c r="O901" t="s">
        <v>1267</v>
      </c>
    </row>
    <row r="902" spans="1:15" x14ac:dyDescent="0.3">
      <c r="A902" t="s">
        <v>3068</v>
      </c>
      <c r="B902" s="2">
        <v>46344</v>
      </c>
      <c r="C902" s="2" t="str">
        <f>TEXT(Table2[[#This Row],[Date]], "mmm")</f>
        <v>Nov</v>
      </c>
      <c r="D902" t="s">
        <v>3069</v>
      </c>
      <c r="E902" t="s">
        <v>638</v>
      </c>
      <c r="F902" t="s">
        <v>38</v>
      </c>
      <c r="G902" t="s">
        <v>7</v>
      </c>
      <c r="H902" t="s">
        <v>1273</v>
      </c>
      <c r="I902">
        <v>2851.48</v>
      </c>
      <c r="J902">
        <v>1.3471</v>
      </c>
      <c r="K902">
        <v>3841.23</v>
      </c>
      <c r="L902">
        <v>1.8240000000000001E-3</v>
      </c>
      <c r="M902">
        <v>5.96</v>
      </c>
      <c r="N902" t="s">
        <v>1266</v>
      </c>
      <c r="O902" t="s">
        <v>1270</v>
      </c>
    </row>
    <row r="903" spans="1:15" x14ac:dyDescent="0.3">
      <c r="A903" t="s">
        <v>3070</v>
      </c>
      <c r="B903" s="2">
        <v>46280</v>
      </c>
      <c r="C903" s="2" t="str">
        <f>TEXT(Table2[[#This Row],[Date]], "mmm")</f>
        <v>Sep</v>
      </c>
      <c r="D903" t="s">
        <v>3071</v>
      </c>
      <c r="E903" t="s">
        <v>478</v>
      </c>
      <c r="F903" t="s">
        <v>146</v>
      </c>
      <c r="G903" t="s">
        <v>7</v>
      </c>
      <c r="H903" t="s">
        <v>1265</v>
      </c>
      <c r="I903">
        <v>2224.9899999999998</v>
      </c>
      <c r="J903">
        <v>1.0408999999999999</v>
      </c>
      <c r="K903">
        <v>2315.9899999999998</v>
      </c>
      <c r="L903">
        <v>2.0709999999999999E-3</v>
      </c>
      <c r="M903">
        <v>6.75</v>
      </c>
      <c r="N903" t="s">
        <v>1266</v>
      </c>
      <c r="O903" t="s">
        <v>1267</v>
      </c>
    </row>
    <row r="904" spans="1:15" x14ac:dyDescent="0.3">
      <c r="A904" t="s">
        <v>3072</v>
      </c>
      <c r="B904" s="2">
        <v>46359</v>
      </c>
      <c r="C904" s="2" t="str">
        <f>TEXT(Table2[[#This Row],[Date]], "mmm")</f>
        <v>Dec</v>
      </c>
      <c r="D904" t="s">
        <v>3073</v>
      </c>
      <c r="E904" t="s">
        <v>198</v>
      </c>
      <c r="F904" t="s">
        <v>1056</v>
      </c>
      <c r="G904" t="s">
        <v>7</v>
      </c>
      <c r="H904" t="s">
        <v>1280</v>
      </c>
      <c r="I904">
        <v>1576.64</v>
      </c>
      <c r="J904">
        <v>1.4334</v>
      </c>
      <c r="K904">
        <v>2259.96</v>
      </c>
      <c r="L904">
        <v>7.7800000000000005E-4</v>
      </c>
      <c r="M904">
        <v>2.65</v>
      </c>
      <c r="N904" t="s">
        <v>1266</v>
      </c>
      <c r="O904" t="s">
        <v>1267</v>
      </c>
    </row>
    <row r="905" spans="1:15" x14ac:dyDescent="0.3">
      <c r="A905" t="s">
        <v>3074</v>
      </c>
      <c r="B905" s="2">
        <v>46157</v>
      </c>
      <c r="C905" s="2" t="str">
        <f>TEXT(Table2[[#This Row],[Date]], "mmm")</f>
        <v>May</v>
      </c>
      <c r="D905" t="s">
        <v>3075</v>
      </c>
      <c r="E905" t="s">
        <v>736</v>
      </c>
      <c r="F905" t="s">
        <v>470</v>
      </c>
      <c r="G905" t="s">
        <v>7</v>
      </c>
      <c r="H905" t="s">
        <v>1277</v>
      </c>
      <c r="I905">
        <v>354.11</v>
      </c>
      <c r="J905">
        <v>1.0448999999999999</v>
      </c>
      <c r="K905">
        <v>370.01</v>
      </c>
      <c r="L905">
        <v>2.6670000000000001E-3</v>
      </c>
      <c r="M905">
        <v>8.26</v>
      </c>
      <c r="N905" t="s">
        <v>1266</v>
      </c>
      <c r="O905" t="s">
        <v>1267</v>
      </c>
    </row>
    <row r="906" spans="1:15" x14ac:dyDescent="0.3">
      <c r="A906" t="s">
        <v>3076</v>
      </c>
      <c r="B906" s="2">
        <v>46244</v>
      </c>
      <c r="C906" s="2" t="str">
        <f>TEXT(Table2[[#This Row],[Date]], "mmm")</f>
        <v>Aug</v>
      </c>
      <c r="D906" t="s">
        <v>3077</v>
      </c>
      <c r="E906" t="s">
        <v>332</v>
      </c>
      <c r="F906" t="s">
        <v>1104</v>
      </c>
      <c r="G906" t="s">
        <v>7</v>
      </c>
      <c r="H906" t="s">
        <v>1280</v>
      </c>
      <c r="I906">
        <v>142.76</v>
      </c>
      <c r="J906">
        <v>1.1758999999999999</v>
      </c>
      <c r="K906">
        <v>167.87</v>
      </c>
      <c r="L906">
        <v>1.083E-3</v>
      </c>
      <c r="M906">
        <v>3.4</v>
      </c>
      <c r="N906" t="s">
        <v>1266</v>
      </c>
      <c r="O906" t="s">
        <v>1274</v>
      </c>
    </row>
    <row r="907" spans="1:15" x14ac:dyDescent="0.3">
      <c r="A907" t="s">
        <v>3078</v>
      </c>
      <c r="B907" s="2">
        <v>46178</v>
      </c>
      <c r="C907" s="2" t="str">
        <f>TEXT(Table2[[#This Row],[Date]], "mmm")</f>
        <v>Jun</v>
      </c>
      <c r="D907" t="s">
        <v>3079</v>
      </c>
      <c r="E907" t="s">
        <v>446</v>
      </c>
      <c r="F907" t="s">
        <v>614</v>
      </c>
      <c r="G907" t="s">
        <v>7</v>
      </c>
      <c r="H907" t="s">
        <v>1265</v>
      </c>
      <c r="I907">
        <v>8025.1</v>
      </c>
      <c r="J907">
        <v>1.0712999999999999</v>
      </c>
      <c r="K907">
        <v>8597.2900000000009</v>
      </c>
      <c r="L907">
        <v>1.5950000000000001E-3</v>
      </c>
      <c r="M907">
        <v>5.03</v>
      </c>
      <c r="N907" t="s">
        <v>1266</v>
      </c>
      <c r="O907" t="s">
        <v>1267</v>
      </c>
    </row>
    <row r="908" spans="1:15" x14ac:dyDescent="0.3">
      <c r="A908" t="s">
        <v>3080</v>
      </c>
      <c r="B908" s="2">
        <v>46164</v>
      </c>
      <c r="C908" s="2" t="str">
        <f>TEXT(Table2[[#This Row],[Date]], "mmm")</f>
        <v>May</v>
      </c>
      <c r="D908" t="s">
        <v>3081</v>
      </c>
      <c r="E908" t="s">
        <v>390</v>
      </c>
      <c r="F908" t="s">
        <v>806</v>
      </c>
      <c r="G908" t="s">
        <v>7</v>
      </c>
      <c r="H908" t="s">
        <v>1265</v>
      </c>
      <c r="I908">
        <v>3243.86</v>
      </c>
      <c r="J908">
        <v>1.0525</v>
      </c>
      <c r="K908">
        <v>3414.16</v>
      </c>
      <c r="L908">
        <v>1.505E-3</v>
      </c>
      <c r="M908">
        <v>4.99</v>
      </c>
      <c r="N908" t="s">
        <v>1266</v>
      </c>
      <c r="O908" t="s">
        <v>1267</v>
      </c>
    </row>
    <row r="909" spans="1:15" x14ac:dyDescent="0.3">
      <c r="A909" t="s">
        <v>3082</v>
      </c>
      <c r="B909" s="2">
        <v>46180</v>
      </c>
      <c r="C909" s="2" t="str">
        <f>TEXT(Table2[[#This Row],[Date]], "mmm")</f>
        <v>Jun</v>
      </c>
      <c r="D909" t="s">
        <v>3083</v>
      </c>
      <c r="E909" t="s">
        <v>860</v>
      </c>
      <c r="F909" t="s">
        <v>700</v>
      </c>
      <c r="G909" t="s">
        <v>7</v>
      </c>
      <c r="H909" t="s">
        <v>1280</v>
      </c>
      <c r="I909">
        <v>9596.82</v>
      </c>
      <c r="J909">
        <v>1.0719000000000001</v>
      </c>
      <c r="K909">
        <v>10286.83</v>
      </c>
      <c r="L909">
        <v>8.8400000000000002E-4</v>
      </c>
      <c r="M909">
        <v>2.99</v>
      </c>
      <c r="N909" t="s">
        <v>1266</v>
      </c>
      <c r="O909" t="s">
        <v>1267</v>
      </c>
    </row>
    <row r="910" spans="1:15" x14ac:dyDescent="0.3">
      <c r="A910" t="s">
        <v>3084</v>
      </c>
      <c r="B910" s="2">
        <v>46348</v>
      </c>
      <c r="C910" s="2" t="str">
        <f>TEXT(Table2[[#This Row],[Date]], "mmm")</f>
        <v>Nov</v>
      </c>
      <c r="D910" t="s">
        <v>3085</v>
      </c>
      <c r="E910" t="s">
        <v>504</v>
      </c>
      <c r="F910" t="s">
        <v>644</v>
      </c>
      <c r="G910" t="s">
        <v>7</v>
      </c>
      <c r="H910" t="s">
        <v>1265</v>
      </c>
      <c r="I910">
        <v>1827.4</v>
      </c>
      <c r="J910">
        <v>1.3537999999999999</v>
      </c>
      <c r="K910">
        <v>2473.9299999999998</v>
      </c>
      <c r="L910">
        <v>1.725E-3</v>
      </c>
      <c r="M910">
        <v>5.26</v>
      </c>
      <c r="N910" t="s">
        <v>1266</v>
      </c>
      <c r="O910" t="s">
        <v>1286</v>
      </c>
    </row>
    <row r="911" spans="1:15" x14ac:dyDescent="0.3">
      <c r="A911" t="s">
        <v>3086</v>
      </c>
      <c r="B911" s="2">
        <v>46366</v>
      </c>
      <c r="C911" s="2" t="str">
        <f>TEXT(Table2[[#This Row],[Date]], "mmm")</f>
        <v>Dec</v>
      </c>
      <c r="D911" t="s">
        <v>3087</v>
      </c>
      <c r="E911" t="s">
        <v>870</v>
      </c>
      <c r="F911" t="s">
        <v>324</v>
      </c>
      <c r="G911" t="s">
        <v>7</v>
      </c>
      <c r="H911" t="s">
        <v>1280</v>
      </c>
      <c r="I911">
        <v>5558.99</v>
      </c>
      <c r="J911">
        <v>1.4175</v>
      </c>
      <c r="K911">
        <v>7879.87</v>
      </c>
      <c r="L911">
        <v>3.5000000000000001E-3</v>
      </c>
      <c r="M911">
        <v>12.05</v>
      </c>
      <c r="N911" t="s">
        <v>1266</v>
      </c>
      <c r="O911" t="s">
        <v>1267</v>
      </c>
    </row>
    <row r="912" spans="1:15" x14ac:dyDescent="0.3">
      <c r="A912" t="s">
        <v>3088</v>
      </c>
      <c r="B912" s="2">
        <v>46284</v>
      </c>
      <c r="C912" s="2" t="str">
        <f>TEXT(Table2[[#This Row],[Date]], "mmm")</f>
        <v>Sep</v>
      </c>
      <c r="D912" t="s">
        <v>3089</v>
      </c>
      <c r="E912" t="s">
        <v>170</v>
      </c>
      <c r="F912" t="s">
        <v>298</v>
      </c>
      <c r="G912" t="s">
        <v>7</v>
      </c>
      <c r="H912" t="s">
        <v>1280</v>
      </c>
      <c r="I912">
        <v>140.33000000000001</v>
      </c>
      <c r="J912">
        <v>1.0573999999999999</v>
      </c>
      <c r="K912">
        <v>148.38</v>
      </c>
      <c r="L912">
        <v>1.0399999999999999E-3</v>
      </c>
      <c r="M912">
        <v>3.56</v>
      </c>
      <c r="N912" t="s">
        <v>1266</v>
      </c>
      <c r="O912" t="s">
        <v>1270</v>
      </c>
    </row>
    <row r="913" spans="1:15" x14ac:dyDescent="0.3">
      <c r="A913" t="s">
        <v>3090</v>
      </c>
      <c r="B913" s="2">
        <v>46305</v>
      </c>
      <c r="C913" s="2" t="str">
        <f>TEXT(Table2[[#This Row],[Date]], "mmm")</f>
        <v>Oct</v>
      </c>
      <c r="D913" t="s">
        <v>3091</v>
      </c>
      <c r="E913" t="s">
        <v>702</v>
      </c>
      <c r="F913" t="s">
        <v>832</v>
      </c>
      <c r="G913" t="s">
        <v>7</v>
      </c>
      <c r="H913" t="s">
        <v>1265</v>
      </c>
      <c r="I913">
        <v>236.13</v>
      </c>
      <c r="J913">
        <v>1.1628000000000001</v>
      </c>
      <c r="K913">
        <v>274.57</v>
      </c>
      <c r="L913">
        <v>2.8149999999999998E-3</v>
      </c>
      <c r="M913">
        <v>8.82</v>
      </c>
      <c r="N913" t="s">
        <v>1266</v>
      </c>
      <c r="O913" t="s">
        <v>1267</v>
      </c>
    </row>
    <row r="914" spans="1:15" x14ac:dyDescent="0.3">
      <c r="A914" t="s">
        <v>3092</v>
      </c>
      <c r="B914" s="2">
        <v>46360</v>
      </c>
      <c r="C914" s="2" t="str">
        <f>TEXT(Table2[[#This Row],[Date]], "mmm")</f>
        <v>Dec</v>
      </c>
      <c r="D914" t="s">
        <v>3093</v>
      </c>
      <c r="E914" t="s">
        <v>314</v>
      </c>
      <c r="F914" t="s">
        <v>852</v>
      </c>
      <c r="G914" t="s">
        <v>7</v>
      </c>
      <c r="H914" t="s">
        <v>1280</v>
      </c>
      <c r="I914">
        <v>530.87</v>
      </c>
      <c r="J914">
        <v>1.3784000000000001</v>
      </c>
      <c r="K914">
        <v>731.75</v>
      </c>
      <c r="L914">
        <v>2.225E-3</v>
      </c>
      <c r="M914">
        <v>6.9</v>
      </c>
      <c r="N914" t="s">
        <v>1266</v>
      </c>
      <c r="O914" t="s">
        <v>1286</v>
      </c>
    </row>
    <row r="915" spans="1:15" x14ac:dyDescent="0.3">
      <c r="A915" t="s">
        <v>3094</v>
      </c>
      <c r="B915" s="2">
        <v>46366</v>
      </c>
      <c r="C915" s="2" t="str">
        <f>TEXT(Table2[[#This Row],[Date]], "mmm")</f>
        <v>Dec</v>
      </c>
      <c r="D915" t="s">
        <v>3095</v>
      </c>
      <c r="E915" t="s">
        <v>1216</v>
      </c>
      <c r="F915" t="s">
        <v>1008</v>
      </c>
      <c r="G915" t="s">
        <v>7</v>
      </c>
      <c r="H915" t="s">
        <v>1277</v>
      </c>
      <c r="I915">
        <v>1273.77</v>
      </c>
      <c r="J915">
        <v>1.4175</v>
      </c>
      <c r="K915">
        <v>1805.57</v>
      </c>
      <c r="L915">
        <v>2.1120000000000002E-3</v>
      </c>
      <c r="M915">
        <v>7.18</v>
      </c>
      <c r="N915" t="s">
        <v>1266</v>
      </c>
      <c r="O915" t="s">
        <v>1286</v>
      </c>
    </row>
    <row r="916" spans="1:15" x14ac:dyDescent="0.3">
      <c r="A916" t="s">
        <v>3096</v>
      </c>
      <c r="B916" s="2">
        <v>46251</v>
      </c>
      <c r="C916" s="2" t="str">
        <f>TEXT(Table2[[#This Row],[Date]], "mmm")</f>
        <v>Aug</v>
      </c>
      <c r="D916" t="s">
        <v>3097</v>
      </c>
      <c r="E916" t="s">
        <v>1228</v>
      </c>
      <c r="F916" t="s">
        <v>850</v>
      </c>
      <c r="G916" t="s">
        <v>7</v>
      </c>
      <c r="H916" t="s">
        <v>1265</v>
      </c>
      <c r="I916">
        <v>500.25</v>
      </c>
      <c r="J916">
        <v>1.22</v>
      </c>
      <c r="K916">
        <v>610.29999999999995</v>
      </c>
      <c r="L916">
        <v>7.1500000000000003E-4</v>
      </c>
      <c r="M916">
        <v>2.29</v>
      </c>
      <c r="N916" t="s">
        <v>1266</v>
      </c>
      <c r="O916" t="s">
        <v>1270</v>
      </c>
    </row>
    <row r="917" spans="1:15" x14ac:dyDescent="0.3">
      <c r="A917" t="s">
        <v>3098</v>
      </c>
      <c r="B917" s="2">
        <v>46302</v>
      </c>
      <c r="C917" s="2" t="str">
        <f>TEXT(Table2[[#This Row],[Date]], "mmm")</f>
        <v>Oct</v>
      </c>
      <c r="D917" t="s">
        <v>3099</v>
      </c>
      <c r="E917" t="s">
        <v>426</v>
      </c>
      <c r="F917" t="s">
        <v>1188</v>
      </c>
      <c r="G917" t="s">
        <v>7</v>
      </c>
      <c r="H917" t="s">
        <v>1277</v>
      </c>
      <c r="I917">
        <v>3533.76</v>
      </c>
      <c r="J917">
        <v>1.1265000000000001</v>
      </c>
      <c r="K917">
        <v>3980.78</v>
      </c>
      <c r="L917">
        <v>1.5269999999999999E-3</v>
      </c>
      <c r="M917">
        <v>4.58</v>
      </c>
      <c r="N917" t="s">
        <v>1266</v>
      </c>
      <c r="O917" t="s">
        <v>1274</v>
      </c>
    </row>
    <row r="918" spans="1:15" x14ac:dyDescent="0.3">
      <c r="A918" t="s">
        <v>3100</v>
      </c>
      <c r="B918" s="2">
        <v>46380</v>
      </c>
      <c r="C918" s="2" t="str">
        <f>TEXT(Table2[[#This Row],[Date]], "mmm")</f>
        <v>Dec</v>
      </c>
      <c r="D918" t="s">
        <v>3101</v>
      </c>
      <c r="E918" t="s">
        <v>760</v>
      </c>
      <c r="F918" t="s">
        <v>772</v>
      </c>
      <c r="G918" t="s">
        <v>7</v>
      </c>
      <c r="H918" t="s">
        <v>1280</v>
      </c>
      <c r="I918">
        <v>3206.74</v>
      </c>
      <c r="J918">
        <v>1.3958999999999999</v>
      </c>
      <c r="K918">
        <v>4476.29</v>
      </c>
      <c r="L918">
        <v>5.8139999999999997E-3</v>
      </c>
      <c r="M918">
        <v>18.37</v>
      </c>
      <c r="N918" t="s">
        <v>1266</v>
      </c>
      <c r="O918" t="s">
        <v>1274</v>
      </c>
    </row>
    <row r="919" spans="1:15" x14ac:dyDescent="0.3">
      <c r="A919" t="s">
        <v>3102</v>
      </c>
      <c r="B919" s="2">
        <v>46312</v>
      </c>
      <c r="C919" s="2" t="str">
        <f>TEXT(Table2[[#This Row],[Date]], "mmm")</f>
        <v>Oct</v>
      </c>
      <c r="D919" t="s">
        <v>3103</v>
      </c>
      <c r="E919" t="s">
        <v>190</v>
      </c>
      <c r="F919" t="s">
        <v>179</v>
      </c>
      <c r="G919" t="s">
        <v>7</v>
      </c>
      <c r="H919" t="s">
        <v>1277</v>
      </c>
      <c r="I919">
        <v>3325.28</v>
      </c>
      <c r="J919">
        <v>1.2314000000000001</v>
      </c>
      <c r="K919">
        <v>4094.75</v>
      </c>
      <c r="L919">
        <v>1.4940000000000001E-3</v>
      </c>
      <c r="M919">
        <v>4.3499999999999996</v>
      </c>
      <c r="N919" t="s">
        <v>1266</v>
      </c>
      <c r="O919" t="s">
        <v>1267</v>
      </c>
    </row>
    <row r="920" spans="1:15" x14ac:dyDescent="0.3">
      <c r="A920" t="s">
        <v>3104</v>
      </c>
      <c r="B920" s="2">
        <v>46190</v>
      </c>
      <c r="C920" s="2" t="str">
        <f>TEXT(Table2[[#This Row],[Date]], "mmm")</f>
        <v>Jun</v>
      </c>
      <c r="D920" t="s">
        <v>3105</v>
      </c>
      <c r="E920" t="s">
        <v>574</v>
      </c>
      <c r="F920" t="s">
        <v>904</v>
      </c>
      <c r="G920" t="s">
        <v>7</v>
      </c>
      <c r="H920" t="s">
        <v>1289</v>
      </c>
      <c r="I920">
        <v>4312.5</v>
      </c>
      <c r="J920">
        <v>1.1105</v>
      </c>
      <c r="K920">
        <v>4789.03</v>
      </c>
      <c r="L920">
        <v>2.8830000000000001E-3</v>
      </c>
      <c r="M920">
        <v>8.83</v>
      </c>
      <c r="N920" t="s">
        <v>1266</v>
      </c>
      <c r="O920" t="s">
        <v>1267</v>
      </c>
    </row>
    <row r="921" spans="1:15" x14ac:dyDescent="0.3">
      <c r="A921" t="s">
        <v>3106</v>
      </c>
      <c r="B921" s="2">
        <v>46069</v>
      </c>
      <c r="C921" s="2" t="str">
        <f>TEXT(Table2[[#This Row],[Date]], "mmm")</f>
        <v>Feb</v>
      </c>
      <c r="D921" t="s">
        <v>3107</v>
      </c>
      <c r="E921" t="s">
        <v>660</v>
      </c>
      <c r="F921" t="s">
        <v>1090</v>
      </c>
      <c r="G921" t="s">
        <v>7</v>
      </c>
      <c r="H921" t="s">
        <v>1265</v>
      </c>
      <c r="I921">
        <v>1563.6</v>
      </c>
      <c r="J921">
        <v>0.90159999999999996</v>
      </c>
      <c r="K921">
        <v>1409.74</v>
      </c>
      <c r="L921">
        <v>1.642E-3</v>
      </c>
      <c r="M921">
        <v>5.62</v>
      </c>
      <c r="N921" t="s">
        <v>1266</v>
      </c>
      <c r="O921" t="s">
        <v>1267</v>
      </c>
    </row>
    <row r="922" spans="1:15" x14ac:dyDescent="0.3">
      <c r="A922" t="s">
        <v>3108</v>
      </c>
      <c r="B922" s="2">
        <v>46225</v>
      </c>
      <c r="C922" s="2" t="str">
        <f>TEXT(Table2[[#This Row],[Date]], "mmm")</f>
        <v>Jul</v>
      </c>
      <c r="D922" t="s">
        <v>3109</v>
      </c>
      <c r="E922" t="s">
        <v>1164</v>
      </c>
      <c r="F922" t="s">
        <v>912</v>
      </c>
      <c r="G922" t="s">
        <v>7</v>
      </c>
      <c r="H922" t="s">
        <v>1280</v>
      </c>
      <c r="I922">
        <v>7242.35</v>
      </c>
      <c r="J922">
        <v>1.147</v>
      </c>
      <c r="K922">
        <v>8306.98</v>
      </c>
      <c r="L922">
        <v>1.0660000000000001E-3</v>
      </c>
      <c r="M922">
        <v>3.78</v>
      </c>
      <c r="N922" t="s">
        <v>1266</v>
      </c>
      <c r="O922" t="s">
        <v>1267</v>
      </c>
    </row>
    <row r="923" spans="1:15" x14ac:dyDescent="0.3">
      <c r="A923" t="s">
        <v>3110</v>
      </c>
      <c r="B923" s="2">
        <v>46236</v>
      </c>
      <c r="C923" s="2" t="str">
        <f>TEXT(Table2[[#This Row],[Date]], "mmm")</f>
        <v>Aug</v>
      </c>
      <c r="D923" t="s">
        <v>3111</v>
      </c>
      <c r="E923" t="s">
        <v>496</v>
      </c>
      <c r="F923" t="s">
        <v>258</v>
      </c>
      <c r="G923" t="s">
        <v>7</v>
      </c>
      <c r="H923" t="s">
        <v>1277</v>
      </c>
      <c r="I923">
        <v>8535.59</v>
      </c>
      <c r="J923">
        <v>1.1568000000000001</v>
      </c>
      <c r="K923">
        <v>9873.9699999999993</v>
      </c>
      <c r="L923">
        <v>1.5479999999999999E-3</v>
      </c>
      <c r="M923">
        <v>4.91</v>
      </c>
      <c r="N923" t="s">
        <v>1266</v>
      </c>
      <c r="O923" t="s">
        <v>1286</v>
      </c>
    </row>
    <row r="924" spans="1:15" x14ac:dyDescent="0.3">
      <c r="A924" t="s">
        <v>3112</v>
      </c>
      <c r="B924" s="2">
        <v>46268</v>
      </c>
      <c r="C924" s="2" t="str">
        <f>TEXT(Table2[[#This Row],[Date]], "mmm")</f>
        <v>Sep</v>
      </c>
      <c r="D924" t="s">
        <v>3113</v>
      </c>
      <c r="E924" t="s">
        <v>704</v>
      </c>
      <c r="F924" t="s">
        <v>226</v>
      </c>
      <c r="G924" t="s">
        <v>7</v>
      </c>
      <c r="H924" t="s">
        <v>1277</v>
      </c>
      <c r="I924">
        <v>830.13</v>
      </c>
      <c r="J924">
        <v>1.2793000000000001</v>
      </c>
      <c r="K924">
        <v>1061.99</v>
      </c>
      <c r="L924">
        <v>4.6610000000000002E-3</v>
      </c>
      <c r="M924">
        <v>14.81</v>
      </c>
      <c r="N924" t="s">
        <v>1266</v>
      </c>
      <c r="O924" t="s">
        <v>1267</v>
      </c>
    </row>
    <row r="925" spans="1:15" x14ac:dyDescent="0.3">
      <c r="A925" t="s">
        <v>3114</v>
      </c>
      <c r="B925" s="2">
        <v>46046</v>
      </c>
      <c r="C925" s="2" t="str">
        <f>TEXT(Table2[[#This Row],[Date]], "mmm")</f>
        <v>Jan</v>
      </c>
      <c r="D925" t="s">
        <v>3115</v>
      </c>
      <c r="E925" t="s">
        <v>1224</v>
      </c>
      <c r="F925" t="s">
        <v>48</v>
      </c>
      <c r="G925" t="s">
        <v>7</v>
      </c>
      <c r="H925" t="s">
        <v>1280</v>
      </c>
      <c r="I925">
        <v>401.85</v>
      </c>
      <c r="J925">
        <v>0.87949999999999995</v>
      </c>
      <c r="K925">
        <v>353.43</v>
      </c>
      <c r="L925">
        <v>4.2290000000000001E-3</v>
      </c>
      <c r="M925">
        <v>14.15</v>
      </c>
      <c r="N925" t="s">
        <v>1266</v>
      </c>
      <c r="O925" t="s">
        <v>1267</v>
      </c>
    </row>
    <row r="926" spans="1:15" x14ac:dyDescent="0.3">
      <c r="A926" t="s">
        <v>3116</v>
      </c>
      <c r="B926" s="2">
        <v>46343</v>
      </c>
      <c r="C926" s="2" t="str">
        <f>TEXT(Table2[[#This Row],[Date]], "mmm")</f>
        <v>Nov</v>
      </c>
      <c r="D926" t="s">
        <v>3117</v>
      </c>
      <c r="E926" t="s">
        <v>196</v>
      </c>
      <c r="F926" t="s">
        <v>364</v>
      </c>
      <c r="G926" t="s">
        <v>7</v>
      </c>
      <c r="H926" t="s">
        <v>1273</v>
      </c>
      <c r="I926">
        <v>9714.17</v>
      </c>
      <c r="J926">
        <v>1.4005000000000001</v>
      </c>
      <c r="K926">
        <v>13604.7</v>
      </c>
      <c r="L926">
        <v>1.039E-3</v>
      </c>
      <c r="M926">
        <v>3.58</v>
      </c>
      <c r="N926" t="s">
        <v>1266</v>
      </c>
      <c r="O926" t="s">
        <v>1274</v>
      </c>
    </row>
    <row r="927" spans="1:15" x14ac:dyDescent="0.3">
      <c r="A927" t="s">
        <v>3118</v>
      </c>
      <c r="B927" s="2">
        <v>46296</v>
      </c>
      <c r="C927" s="2" t="str">
        <f>TEXT(Table2[[#This Row],[Date]], "mmm")</f>
        <v>Oct</v>
      </c>
      <c r="D927" t="s">
        <v>3119</v>
      </c>
      <c r="E927" t="s">
        <v>1070</v>
      </c>
      <c r="F927" t="s">
        <v>806</v>
      </c>
      <c r="G927" t="s">
        <v>7</v>
      </c>
      <c r="H927" t="s">
        <v>1265</v>
      </c>
      <c r="I927">
        <v>9507.89</v>
      </c>
      <c r="J927">
        <v>1.0597000000000001</v>
      </c>
      <c r="K927">
        <v>10075.51</v>
      </c>
      <c r="L927">
        <v>1.562E-3</v>
      </c>
      <c r="M927">
        <v>4.74</v>
      </c>
      <c r="N927" t="s">
        <v>1266</v>
      </c>
      <c r="O927" t="s">
        <v>1267</v>
      </c>
    </row>
    <row r="928" spans="1:15" x14ac:dyDescent="0.3">
      <c r="A928" t="s">
        <v>3120</v>
      </c>
      <c r="B928" s="2">
        <v>46066</v>
      </c>
      <c r="C928" s="2" t="str">
        <f>TEXT(Table2[[#This Row],[Date]], "mmm")</f>
        <v>Feb</v>
      </c>
      <c r="D928" t="s">
        <v>3121</v>
      </c>
      <c r="E928" t="s">
        <v>332</v>
      </c>
      <c r="F928" t="s">
        <v>708</v>
      </c>
      <c r="G928" t="s">
        <v>7</v>
      </c>
      <c r="H928" t="s">
        <v>1277</v>
      </c>
      <c r="I928">
        <v>19411.05</v>
      </c>
      <c r="J928">
        <v>0.86650000000000005</v>
      </c>
      <c r="K928">
        <v>16819.669999999998</v>
      </c>
      <c r="L928">
        <v>1.121E-3</v>
      </c>
      <c r="M928">
        <v>3.45</v>
      </c>
      <c r="N928" t="s">
        <v>1266</v>
      </c>
      <c r="O928" t="s">
        <v>1267</v>
      </c>
    </row>
    <row r="929" spans="1:15" x14ac:dyDescent="0.3">
      <c r="A929" t="s">
        <v>3122</v>
      </c>
      <c r="B929" s="2">
        <v>46354</v>
      </c>
      <c r="C929" s="2" t="str">
        <f>TEXT(Table2[[#This Row],[Date]], "mmm")</f>
        <v>Nov</v>
      </c>
      <c r="D929" t="s">
        <v>3123</v>
      </c>
      <c r="E929" t="s">
        <v>1218</v>
      </c>
      <c r="F929" t="s">
        <v>254</v>
      </c>
      <c r="G929" t="s">
        <v>7</v>
      </c>
      <c r="H929" t="s">
        <v>1265</v>
      </c>
      <c r="I929">
        <v>2273.38</v>
      </c>
      <c r="J929">
        <v>1.4320999999999999</v>
      </c>
      <c r="K929">
        <v>3255.71</v>
      </c>
      <c r="L929">
        <v>1.6720000000000001E-3</v>
      </c>
      <c r="M929">
        <v>5.61</v>
      </c>
      <c r="N929" t="s">
        <v>1266</v>
      </c>
      <c r="O929" t="s">
        <v>1267</v>
      </c>
    </row>
    <row r="930" spans="1:15" x14ac:dyDescent="0.3">
      <c r="A930" t="s">
        <v>3124</v>
      </c>
      <c r="B930" s="2">
        <v>46335</v>
      </c>
      <c r="C930" s="2" t="str">
        <f>TEXT(Table2[[#This Row],[Date]], "mmm")</f>
        <v>Nov</v>
      </c>
      <c r="D930" t="s">
        <v>3125</v>
      </c>
      <c r="E930" t="s">
        <v>252</v>
      </c>
      <c r="F930" t="s">
        <v>494</v>
      </c>
      <c r="G930" t="s">
        <v>7</v>
      </c>
      <c r="H930" t="s">
        <v>1280</v>
      </c>
      <c r="I930">
        <v>895.54</v>
      </c>
      <c r="J930">
        <v>1.3238000000000001</v>
      </c>
      <c r="K930">
        <v>1185.52</v>
      </c>
      <c r="L930">
        <v>3.0890000000000002E-3</v>
      </c>
      <c r="M930">
        <v>9.67</v>
      </c>
      <c r="N930" t="s">
        <v>1266</v>
      </c>
      <c r="O930" t="s">
        <v>1270</v>
      </c>
    </row>
    <row r="931" spans="1:15" x14ac:dyDescent="0.3">
      <c r="A931" t="s">
        <v>3126</v>
      </c>
      <c r="B931" s="2">
        <v>46385</v>
      </c>
      <c r="C931" s="2" t="str">
        <f>TEXT(Table2[[#This Row],[Date]], "mmm")</f>
        <v>Dec</v>
      </c>
      <c r="D931" t="s">
        <v>3127</v>
      </c>
      <c r="E931" t="s">
        <v>1210</v>
      </c>
      <c r="F931" t="s">
        <v>852</v>
      </c>
      <c r="G931" t="s">
        <v>7</v>
      </c>
      <c r="H931" t="s">
        <v>1280</v>
      </c>
      <c r="I931">
        <v>297.13</v>
      </c>
      <c r="J931">
        <v>1.4241999999999999</v>
      </c>
      <c r="K931">
        <v>423.17</v>
      </c>
      <c r="L931">
        <v>2.5040000000000001E-3</v>
      </c>
      <c r="M931">
        <v>7.87</v>
      </c>
      <c r="N931" t="s">
        <v>1266</v>
      </c>
      <c r="O931" t="s">
        <v>1286</v>
      </c>
    </row>
    <row r="932" spans="1:15" x14ac:dyDescent="0.3">
      <c r="A932" t="s">
        <v>3128</v>
      </c>
      <c r="B932" s="2">
        <v>46178</v>
      </c>
      <c r="C932" s="2" t="str">
        <f>TEXT(Table2[[#This Row],[Date]], "mmm")</f>
        <v>Jun</v>
      </c>
      <c r="D932" t="s">
        <v>3129</v>
      </c>
      <c r="E932" t="s">
        <v>177</v>
      </c>
      <c r="F932" t="s">
        <v>1138</v>
      </c>
      <c r="G932" t="s">
        <v>7</v>
      </c>
      <c r="H932" t="s">
        <v>1280</v>
      </c>
      <c r="I932">
        <v>1006.72</v>
      </c>
      <c r="J932">
        <v>1.0712999999999999</v>
      </c>
      <c r="K932">
        <v>1078.5</v>
      </c>
      <c r="L932">
        <v>4.4920000000000003E-3</v>
      </c>
      <c r="M932">
        <v>12.56</v>
      </c>
      <c r="N932" t="s">
        <v>1266</v>
      </c>
      <c r="O932" t="s">
        <v>1267</v>
      </c>
    </row>
    <row r="933" spans="1:15" x14ac:dyDescent="0.3">
      <c r="A933" t="s">
        <v>3130</v>
      </c>
      <c r="B933" s="2">
        <v>46221</v>
      </c>
      <c r="C933" s="2" t="str">
        <f>TEXT(Table2[[#This Row],[Date]], "mmm")</f>
        <v>Jul</v>
      </c>
      <c r="D933" t="s">
        <v>3131</v>
      </c>
      <c r="E933" t="s">
        <v>434</v>
      </c>
      <c r="F933" t="s">
        <v>1066</v>
      </c>
      <c r="G933" t="s">
        <v>7</v>
      </c>
      <c r="H933" t="s">
        <v>1289</v>
      </c>
      <c r="I933">
        <v>691.55</v>
      </c>
      <c r="J933">
        <v>1.2113</v>
      </c>
      <c r="K933">
        <v>837.67</v>
      </c>
      <c r="L933">
        <v>8.4790000000000004E-3</v>
      </c>
      <c r="M933">
        <v>28.12</v>
      </c>
      <c r="N933" t="s">
        <v>1266</v>
      </c>
      <c r="O933" t="s">
        <v>1286</v>
      </c>
    </row>
    <row r="934" spans="1:15" x14ac:dyDescent="0.3">
      <c r="A934" t="s">
        <v>3132</v>
      </c>
      <c r="B934" s="2">
        <v>46184</v>
      </c>
      <c r="C934" s="2" t="str">
        <f>TEXT(Table2[[#This Row],[Date]], "mmm")</f>
        <v>Jun</v>
      </c>
      <c r="D934" t="s">
        <v>3133</v>
      </c>
      <c r="E934" t="s">
        <v>170</v>
      </c>
      <c r="F934" t="s">
        <v>416</v>
      </c>
      <c r="G934" t="s">
        <v>7</v>
      </c>
      <c r="H934" t="s">
        <v>1277</v>
      </c>
      <c r="I934">
        <v>315.89</v>
      </c>
      <c r="J934">
        <v>1.1575</v>
      </c>
      <c r="K934">
        <v>365.64</v>
      </c>
      <c r="L934">
        <v>2.568E-3</v>
      </c>
      <c r="M934">
        <v>8.1199999999999992</v>
      </c>
      <c r="N934" t="s">
        <v>1266</v>
      </c>
      <c r="O934" t="s">
        <v>1286</v>
      </c>
    </row>
    <row r="935" spans="1:15" x14ac:dyDescent="0.3">
      <c r="A935" t="s">
        <v>3134</v>
      </c>
      <c r="B935" s="2">
        <v>46256</v>
      </c>
      <c r="C935" s="2" t="str">
        <f>TEXT(Table2[[#This Row],[Date]], "mmm")</f>
        <v>Aug</v>
      </c>
      <c r="D935" t="s">
        <v>3135</v>
      </c>
      <c r="E935" t="s">
        <v>1112</v>
      </c>
      <c r="F935" t="s">
        <v>222</v>
      </c>
      <c r="G935" t="s">
        <v>7</v>
      </c>
      <c r="H935" t="s">
        <v>1277</v>
      </c>
      <c r="I935">
        <v>3317.91</v>
      </c>
      <c r="J935">
        <v>1.2172000000000001</v>
      </c>
      <c r="K935">
        <v>4038.56</v>
      </c>
      <c r="L935">
        <v>3.6909999999999998E-3</v>
      </c>
      <c r="M935">
        <v>12.77</v>
      </c>
      <c r="N935" t="s">
        <v>1266</v>
      </c>
      <c r="O935" t="s">
        <v>1267</v>
      </c>
    </row>
    <row r="936" spans="1:15" x14ac:dyDescent="0.3">
      <c r="A936" t="s">
        <v>3136</v>
      </c>
      <c r="B936" s="2">
        <v>46185</v>
      </c>
      <c r="C936" s="2" t="str">
        <f>TEXT(Table2[[#This Row],[Date]], "mmm")</f>
        <v>Jun</v>
      </c>
      <c r="D936" t="s">
        <v>3137</v>
      </c>
      <c r="E936" t="s">
        <v>530</v>
      </c>
      <c r="F936" t="s">
        <v>1210</v>
      </c>
      <c r="G936" t="s">
        <v>7</v>
      </c>
      <c r="H936" t="s">
        <v>1289</v>
      </c>
      <c r="I936">
        <v>1143.28</v>
      </c>
      <c r="J936">
        <v>1.1200000000000001</v>
      </c>
      <c r="K936">
        <v>1280.47</v>
      </c>
      <c r="L936">
        <v>6.8910000000000004E-3</v>
      </c>
      <c r="M936">
        <v>21.36</v>
      </c>
      <c r="N936" t="s">
        <v>1266</v>
      </c>
      <c r="O936" t="s">
        <v>1267</v>
      </c>
    </row>
    <row r="937" spans="1:15" x14ac:dyDescent="0.3">
      <c r="A937" t="s">
        <v>3138</v>
      </c>
      <c r="B937" s="2">
        <v>46138</v>
      </c>
      <c r="C937" s="2" t="str">
        <f>TEXT(Table2[[#This Row],[Date]], "mmm")</f>
        <v>Apr</v>
      </c>
      <c r="D937" t="s">
        <v>3139</v>
      </c>
      <c r="E937" t="s">
        <v>868</v>
      </c>
      <c r="F937" t="s">
        <v>808</v>
      </c>
      <c r="G937" t="s">
        <v>7</v>
      </c>
      <c r="H937" t="s">
        <v>1280</v>
      </c>
      <c r="I937">
        <v>1067.6300000000001</v>
      </c>
      <c r="J937">
        <v>1.1800999999999999</v>
      </c>
      <c r="K937">
        <v>1259.9100000000001</v>
      </c>
      <c r="L937">
        <v>1.3159999999999999E-3</v>
      </c>
      <c r="M937">
        <v>4.43</v>
      </c>
      <c r="N937" t="s">
        <v>1266</v>
      </c>
      <c r="O937" t="s">
        <v>1270</v>
      </c>
    </row>
    <row r="938" spans="1:15" x14ac:dyDescent="0.3">
      <c r="A938" t="s">
        <v>3140</v>
      </c>
      <c r="B938" s="2">
        <v>46115</v>
      </c>
      <c r="C938" s="2" t="str">
        <f>TEXT(Table2[[#This Row],[Date]], "mmm")</f>
        <v>Apr</v>
      </c>
      <c r="D938" t="s">
        <v>3141</v>
      </c>
      <c r="E938" t="s">
        <v>648</v>
      </c>
      <c r="F938" t="s">
        <v>1124</v>
      </c>
      <c r="G938" t="s">
        <v>7</v>
      </c>
      <c r="H938" t="s">
        <v>1280</v>
      </c>
      <c r="I938">
        <v>6833.99</v>
      </c>
      <c r="J938">
        <v>1.0705</v>
      </c>
      <c r="K938">
        <v>7315.79</v>
      </c>
      <c r="L938">
        <v>4.7780000000000001E-3</v>
      </c>
      <c r="M938">
        <v>15.49</v>
      </c>
      <c r="N938" t="s">
        <v>1266</v>
      </c>
      <c r="O938" t="s">
        <v>1267</v>
      </c>
    </row>
    <row r="939" spans="1:15" x14ac:dyDescent="0.3">
      <c r="A939" t="s">
        <v>3142</v>
      </c>
      <c r="B939" s="2">
        <v>46064</v>
      </c>
      <c r="C939" s="2" t="str">
        <f>TEXT(Table2[[#This Row],[Date]], "mmm")</f>
        <v>Feb</v>
      </c>
      <c r="D939" t="s">
        <v>3143</v>
      </c>
      <c r="E939" t="s">
        <v>438</v>
      </c>
      <c r="F939" t="s">
        <v>874</v>
      </c>
      <c r="G939" t="s">
        <v>7</v>
      </c>
      <c r="H939" t="s">
        <v>1273</v>
      </c>
      <c r="I939">
        <v>218.68</v>
      </c>
      <c r="J939">
        <v>0.89129999999999998</v>
      </c>
      <c r="K939">
        <v>194.91</v>
      </c>
      <c r="L939">
        <v>1.642E-3</v>
      </c>
      <c r="M939">
        <v>5</v>
      </c>
      <c r="N939" t="s">
        <v>1266</v>
      </c>
      <c r="O939" t="s">
        <v>1270</v>
      </c>
    </row>
    <row r="940" spans="1:15" x14ac:dyDescent="0.3">
      <c r="A940" t="s">
        <v>3144</v>
      </c>
      <c r="B940" s="2">
        <v>46306</v>
      </c>
      <c r="C940" s="2" t="str">
        <f>TEXT(Table2[[#This Row],[Date]], "mmm")</f>
        <v>Oct</v>
      </c>
      <c r="D940" t="s">
        <v>3145</v>
      </c>
      <c r="E940" t="s">
        <v>956</v>
      </c>
      <c r="F940" t="s">
        <v>1084</v>
      </c>
      <c r="G940" t="s">
        <v>7</v>
      </c>
      <c r="H940" t="s">
        <v>1265</v>
      </c>
      <c r="I940">
        <v>366.48</v>
      </c>
      <c r="J940">
        <v>1.1591</v>
      </c>
      <c r="K940">
        <v>424.79</v>
      </c>
      <c r="L940">
        <v>3.176E-3</v>
      </c>
      <c r="M940">
        <v>9.94</v>
      </c>
      <c r="N940" t="s">
        <v>1266</v>
      </c>
      <c r="O940" t="s">
        <v>1274</v>
      </c>
    </row>
    <row r="941" spans="1:15" x14ac:dyDescent="0.3">
      <c r="A941" t="s">
        <v>3146</v>
      </c>
      <c r="B941" s="2">
        <v>46232</v>
      </c>
      <c r="C941" s="2" t="str">
        <f>TEXT(Table2[[#This Row],[Date]], "mmm")</f>
        <v>Jul</v>
      </c>
      <c r="D941" t="s">
        <v>3147</v>
      </c>
      <c r="E941" t="s">
        <v>1196</v>
      </c>
      <c r="F941" t="s">
        <v>638</v>
      </c>
      <c r="G941" t="s">
        <v>7</v>
      </c>
      <c r="H941" t="s">
        <v>1277</v>
      </c>
      <c r="I941">
        <v>2766.11</v>
      </c>
      <c r="J941">
        <v>1.2003999999999999</v>
      </c>
      <c r="K941">
        <v>3320.44</v>
      </c>
      <c r="L941">
        <v>1.444E-3</v>
      </c>
      <c r="M941">
        <v>4.55</v>
      </c>
      <c r="N941" t="s">
        <v>1266</v>
      </c>
      <c r="O941" t="s">
        <v>1267</v>
      </c>
    </row>
    <row r="942" spans="1:15" x14ac:dyDescent="0.3">
      <c r="A942" t="s">
        <v>3148</v>
      </c>
      <c r="B942" s="2">
        <v>46228</v>
      </c>
      <c r="C942" s="2" t="str">
        <f>TEXT(Table2[[#This Row],[Date]], "mmm")</f>
        <v>Jul</v>
      </c>
      <c r="D942" t="s">
        <v>3149</v>
      </c>
      <c r="E942" t="s">
        <v>650</v>
      </c>
      <c r="F942" t="s">
        <v>568</v>
      </c>
      <c r="G942" t="s">
        <v>7</v>
      </c>
      <c r="H942" t="s">
        <v>1265</v>
      </c>
      <c r="I942">
        <v>623.76</v>
      </c>
      <c r="J942">
        <v>1.2331000000000001</v>
      </c>
      <c r="K942">
        <v>769.16</v>
      </c>
      <c r="L942">
        <v>5.1120000000000002E-3</v>
      </c>
      <c r="M942">
        <v>16.07</v>
      </c>
      <c r="N942" t="s">
        <v>1266</v>
      </c>
      <c r="O942" t="s">
        <v>1274</v>
      </c>
    </row>
    <row r="943" spans="1:15" x14ac:dyDescent="0.3">
      <c r="A943" t="s">
        <v>3150</v>
      </c>
      <c r="B943" s="2">
        <v>46242</v>
      </c>
      <c r="C943" s="2" t="str">
        <f>TEXT(Table2[[#This Row],[Date]], "mmm")</f>
        <v>Aug</v>
      </c>
      <c r="D943" t="s">
        <v>3151</v>
      </c>
      <c r="E943" t="s">
        <v>960</v>
      </c>
      <c r="F943" t="s">
        <v>816</v>
      </c>
      <c r="G943" t="s">
        <v>7</v>
      </c>
      <c r="H943" t="s">
        <v>1277</v>
      </c>
      <c r="I943">
        <v>600.80999999999995</v>
      </c>
      <c r="J943">
        <v>1.1780999999999999</v>
      </c>
      <c r="K943">
        <v>707.81</v>
      </c>
      <c r="L943">
        <v>2.8449999999999999E-3</v>
      </c>
      <c r="M943">
        <v>9.26</v>
      </c>
      <c r="N943" t="s">
        <v>1266</v>
      </c>
      <c r="O943" t="s">
        <v>1270</v>
      </c>
    </row>
    <row r="944" spans="1:15" x14ac:dyDescent="0.3">
      <c r="A944" t="s">
        <v>3152</v>
      </c>
      <c r="B944" s="2">
        <v>46302</v>
      </c>
      <c r="C944" s="2" t="str">
        <f>TEXT(Table2[[#This Row],[Date]], "mmm")</f>
        <v>Oct</v>
      </c>
      <c r="D944" t="s">
        <v>3153</v>
      </c>
      <c r="E944" t="s">
        <v>452</v>
      </c>
      <c r="F944" t="s">
        <v>656</v>
      </c>
      <c r="G944" t="s">
        <v>7</v>
      </c>
      <c r="H944" t="s">
        <v>1265</v>
      </c>
      <c r="I944">
        <v>1596.91</v>
      </c>
      <c r="J944">
        <v>1.1265000000000001</v>
      </c>
      <c r="K944">
        <v>1798.92</v>
      </c>
      <c r="L944">
        <v>2.1199999999999999E-3</v>
      </c>
      <c r="M944">
        <v>7.29</v>
      </c>
      <c r="N944" t="s">
        <v>1266</v>
      </c>
      <c r="O944" t="s">
        <v>1267</v>
      </c>
    </row>
    <row r="945" spans="1:15" x14ac:dyDescent="0.3">
      <c r="A945" t="s">
        <v>3154</v>
      </c>
      <c r="B945" s="2">
        <v>46158</v>
      </c>
      <c r="C945" s="2" t="str">
        <f>TEXT(Table2[[#This Row],[Date]], "mmm")</f>
        <v>May</v>
      </c>
      <c r="D945" t="s">
        <v>3155</v>
      </c>
      <c r="E945" t="s">
        <v>652</v>
      </c>
      <c r="F945" t="s">
        <v>680</v>
      </c>
      <c r="G945" t="s">
        <v>7</v>
      </c>
      <c r="H945" t="s">
        <v>1277</v>
      </c>
      <c r="I945">
        <v>909.97</v>
      </c>
      <c r="J945">
        <v>1.0648</v>
      </c>
      <c r="K945">
        <v>968.94</v>
      </c>
      <c r="L945">
        <v>2.2109999999999999E-3</v>
      </c>
      <c r="M945">
        <v>6.66</v>
      </c>
      <c r="N945" t="s">
        <v>1266</v>
      </c>
      <c r="O945" t="s">
        <v>1270</v>
      </c>
    </row>
    <row r="946" spans="1:15" x14ac:dyDescent="0.3">
      <c r="A946" t="s">
        <v>3156</v>
      </c>
      <c r="B946" s="2">
        <v>46128</v>
      </c>
      <c r="C946" s="2" t="str">
        <f>TEXT(Table2[[#This Row],[Date]], "mmm")</f>
        <v>Apr</v>
      </c>
      <c r="D946" t="s">
        <v>3157</v>
      </c>
      <c r="E946" t="s">
        <v>722</v>
      </c>
      <c r="F946" t="s">
        <v>202</v>
      </c>
      <c r="G946" t="s">
        <v>7</v>
      </c>
      <c r="H946" t="s">
        <v>1289</v>
      </c>
      <c r="I946">
        <v>203.76</v>
      </c>
      <c r="J946">
        <v>1.2867</v>
      </c>
      <c r="K946">
        <v>262.18</v>
      </c>
      <c r="L946">
        <v>1.0322E-2</v>
      </c>
      <c r="M946">
        <v>33.26</v>
      </c>
      <c r="N946" t="s">
        <v>1266</v>
      </c>
      <c r="O946" t="s">
        <v>1267</v>
      </c>
    </row>
    <row r="947" spans="1:15" x14ac:dyDescent="0.3">
      <c r="A947" t="s">
        <v>3158</v>
      </c>
      <c r="B947" s="2">
        <v>46140</v>
      </c>
      <c r="C947" s="2" t="str">
        <f>TEXT(Table2[[#This Row],[Date]], "mmm")</f>
        <v>Apr</v>
      </c>
      <c r="D947" t="s">
        <v>3159</v>
      </c>
      <c r="E947" t="s">
        <v>108</v>
      </c>
      <c r="F947" t="s">
        <v>806</v>
      </c>
      <c r="G947" t="s">
        <v>7</v>
      </c>
      <c r="H947" t="s">
        <v>1277</v>
      </c>
      <c r="I947">
        <v>537.14</v>
      </c>
      <c r="J947">
        <v>1.1028</v>
      </c>
      <c r="K947">
        <v>592.36</v>
      </c>
      <c r="L947">
        <v>2.1749999999999999E-3</v>
      </c>
      <c r="M947">
        <v>6.77</v>
      </c>
      <c r="N947" t="s">
        <v>1266</v>
      </c>
      <c r="O947" t="s">
        <v>1286</v>
      </c>
    </row>
    <row r="948" spans="1:15" x14ac:dyDescent="0.3">
      <c r="A948" t="s">
        <v>3160</v>
      </c>
      <c r="B948" s="2">
        <v>46259</v>
      </c>
      <c r="C948" s="2" t="str">
        <f>TEXT(Table2[[#This Row],[Date]], "mmm")</f>
        <v>Aug</v>
      </c>
      <c r="D948" t="s">
        <v>3161</v>
      </c>
      <c r="E948" t="s">
        <v>244</v>
      </c>
      <c r="F948" t="s">
        <v>970</v>
      </c>
      <c r="G948" t="s">
        <v>7</v>
      </c>
      <c r="H948" t="s">
        <v>1265</v>
      </c>
      <c r="I948">
        <v>193.62</v>
      </c>
      <c r="J948">
        <v>1.1901999999999999</v>
      </c>
      <c r="K948">
        <v>230.45</v>
      </c>
      <c r="L948">
        <v>9.0399999999999996E-4</v>
      </c>
      <c r="M948">
        <v>2.81</v>
      </c>
      <c r="N948" t="s">
        <v>1266</v>
      </c>
      <c r="O948" t="s">
        <v>1267</v>
      </c>
    </row>
    <row r="949" spans="1:15" x14ac:dyDescent="0.3">
      <c r="A949" t="s">
        <v>3162</v>
      </c>
      <c r="B949" s="2">
        <v>46331</v>
      </c>
      <c r="C949" s="2" t="str">
        <f>TEXT(Table2[[#This Row],[Date]], "mmm")</f>
        <v>Nov</v>
      </c>
      <c r="D949" t="s">
        <v>3163</v>
      </c>
      <c r="E949" t="s">
        <v>430</v>
      </c>
      <c r="F949" t="s">
        <v>158</v>
      </c>
      <c r="G949" t="s">
        <v>7</v>
      </c>
      <c r="H949" t="s">
        <v>1265</v>
      </c>
      <c r="I949">
        <v>2965.3</v>
      </c>
      <c r="J949">
        <v>1.3738999999999999</v>
      </c>
      <c r="K949">
        <v>4074.03</v>
      </c>
      <c r="L949">
        <v>1.6949999999999999E-3</v>
      </c>
      <c r="M949">
        <v>5.67</v>
      </c>
      <c r="N949" t="s">
        <v>1266</v>
      </c>
      <c r="O949" t="s">
        <v>1270</v>
      </c>
    </row>
    <row r="950" spans="1:15" x14ac:dyDescent="0.3">
      <c r="A950" t="s">
        <v>3164</v>
      </c>
      <c r="B950" s="2">
        <v>46122</v>
      </c>
      <c r="C950" s="2" t="str">
        <f>TEXT(Table2[[#This Row],[Date]], "mmm")</f>
        <v>Apr</v>
      </c>
      <c r="D950" t="s">
        <v>3165</v>
      </c>
      <c r="E950" t="s">
        <v>1130</v>
      </c>
      <c r="F950" t="s">
        <v>210</v>
      </c>
      <c r="G950" t="s">
        <v>7</v>
      </c>
      <c r="H950" t="s">
        <v>1280</v>
      </c>
      <c r="I950">
        <v>222.59</v>
      </c>
      <c r="J950">
        <v>1.2961</v>
      </c>
      <c r="K950">
        <v>288.5</v>
      </c>
      <c r="L950">
        <v>3.9280000000000001E-3</v>
      </c>
      <c r="M950">
        <v>13.32</v>
      </c>
      <c r="N950" t="s">
        <v>1266</v>
      </c>
      <c r="O950" t="s">
        <v>1270</v>
      </c>
    </row>
    <row r="951" spans="1:15" x14ac:dyDescent="0.3">
      <c r="A951" t="s">
        <v>3166</v>
      </c>
      <c r="B951" s="2">
        <v>46283</v>
      </c>
      <c r="C951" s="2" t="str">
        <f>TEXT(Table2[[#This Row],[Date]], "mmm")</f>
        <v>Sep</v>
      </c>
      <c r="D951" t="s">
        <v>3167</v>
      </c>
      <c r="E951" t="s">
        <v>142</v>
      </c>
      <c r="F951" t="s">
        <v>400</v>
      </c>
      <c r="G951" t="s">
        <v>7</v>
      </c>
      <c r="H951" t="s">
        <v>1277</v>
      </c>
      <c r="I951">
        <v>221.8</v>
      </c>
      <c r="J951">
        <v>1.0799000000000001</v>
      </c>
      <c r="K951">
        <v>239.52</v>
      </c>
      <c r="L951">
        <v>6.2610000000000001E-3</v>
      </c>
      <c r="M951">
        <v>19.03</v>
      </c>
      <c r="N951" t="s">
        <v>1266</v>
      </c>
      <c r="O951" t="s">
        <v>1274</v>
      </c>
    </row>
    <row r="952" spans="1:15" x14ac:dyDescent="0.3">
      <c r="A952" t="s">
        <v>3168</v>
      </c>
      <c r="B952" s="2">
        <v>46327</v>
      </c>
      <c r="C952" s="2" t="str">
        <f>TEXT(Table2[[#This Row],[Date]], "mmm")</f>
        <v>Nov</v>
      </c>
      <c r="D952" t="s">
        <v>3169</v>
      </c>
      <c r="E952" t="s">
        <v>548</v>
      </c>
      <c r="F952" t="s">
        <v>814</v>
      </c>
      <c r="G952" t="s">
        <v>7</v>
      </c>
      <c r="H952" t="s">
        <v>1280</v>
      </c>
      <c r="I952">
        <v>257.52999999999997</v>
      </c>
      <c r="J952">
        <v>1.2827</v>
      </c>
      <c r="K952">
        <v>330.33</v>
      </c>
      <c r="L952">
        <v>3.2919999999999998E-3</v>
      </c>
      <c r="M952">
        <v>10.65</v>
      </c>
      <c r="N952" t="s">
        <v>1266</v>
      </c>
      <c r="O952" t="s">
        <v>1267</v>
      </c>
    </row>
    <row r="953" spans="1:15" x14ac:dyDescent="0.3">
      <c r="A953" t="s">
        <v>3170</v>
      </c>
      <c r="B953" s="2">
        <v>46376</v>
      </c>
      <c r="C953" s="2" t="str">
        <f>TEXT(Table2[[#This Row],[Date]], "mmm")</f>
        <v>Dec</v>
      </c>
      <c r="D953" t="s">
        <v>3171</v>
      </c>
      <c r="E953" t="s">
        <v>500</v>
      </c>
      <c r="F953" t="s">
        <v>346</v>
      </c>
      <c r="G953" t="s">
        <v>7</v>
      </c>
      <c r="H953" t="s">
        <v>1289</v>
      </c>
      <c r="I953">
        <v>5198.3500000000004</v>
      </c>
      <c r="J953">
        <v>1.4902</v>
      </c>
      <c r="K953">
        <v>7746.58</v>
      </c>
      <c r="L953">
        <v>9.4799999999999995E-4</v>
      </c>
      <c r="M953">
        <v>2.95</v>
      </c>
      <c r="N953" t="s">
        <v>1266</v>
      </c>
      <c r="O953" t="s">
        <v>1267</v>
      </c>
    </row>
    <row r="954" spans="1:15" x14ac:dyDescent="0.3">
      <c r="A954" t="s">
        <v>3172</v>
      </c>
      <c r="B954" s="2">
        <v>46308</v>
      </c>
      <c r="C954" s="2" t="str">
        <f>TEXT(Table2[[#This Row],[Date]], "mmm")</f>
        <v>Oct</v>
      </c>
      <c r="D954" t="s">
        <v>3173</v>
      </c>
      <c r="E954" t="s">
        <v>592</v>
      </c>
      <c r="F954" t="s">
        <v>610</v>
      </c>
      <c r="G954" t="s">
        <v>7</v>
      </c>
      <c r="H954" t="s">
        <v>1277</v>
      </c>
      <c r="I954">
        <v>526.6</v>
      </c>
      <c r="J954">
        <v>1.1594</v>
      </c>
      <c r="K954">
        <v>610.54</v>
      </c>
      <c r="L954">
        <v>1.5139999999999999E-3</v>
      </c>
      <c r="M954">
        <v>4.66</v>
      </c>
      <c r="N954" t="s">
        <v>1266</v>
      </c>
      <c r="O954" t="s">
        <v>1274</v>
      </c>
    </row>
    <row r="955" spans="1:15" x14ac:dyDescent="0.3">
      <c r="A955" t="s">
        <v>3174</v>
      </c>
      <c r="B955" s="2">
        <v>46350</v>
      </c>
      <c r="C955" s="2" t="str">
        <f>TEXT(Table2[[#This Row],[Date]], "mmm")</f>
        <v>Nov</v>
      </c>
      <c r="D955" t="s">
        <v>3175</v>
      </c>
      <c r="E955" t="s">
        <v>1018</v>
      </c>
      <c r="F955" t="s">
        <v>738</v>
      </c>
      <c r="G955" t="s">
        <v>7</v>
      </c>
      <c r="H955" t="s">
        <v>1289</v>
      </c>
      <c r="I955">
        <v>9116.86</v>
      </c>
      <c r="J955">
        <v>1.425</v>
      </c>
      <c r="K955">
        <v>12991.53</v>
      </c>
      <c r="L955">
        <v>1.769E-3</v>
      </c>
      <c r="M955">
        <v>5.83</v>
      </c>
      <c r="N955" t="s">
        <v>1266</v>
      </c>
      <c r="O955" t="s">
        <v>1274</v>
      </c>
    </row>
    <row r="956" spans="1:15" x14ac:dyDescent="0.3">
      <c r="A956" t="s">
        <v>3176</v>
      </c>
      <c r="B956" s="2">
        <v>46125</v>
      </c>
      <c r="C956" s="2" t="str">
        <f>TEXT(Table2[[#This Row],[Date]], "mmm")</f>
        <v>Apr</v>
      </c>
      <c r="D956" t="s">
        <v>3177</v>
      </c>
      <c r="E956" t="s">
        <v>704</v>
      </c>
      <c r="F956" t="s">
        <v>866</v>
      </c>
      <c r="G956" t="s">
        <v>7</v>
      </c>
      <c r="H956" t="s">
        <v>1280</v>
      </c>
      <c r="I956">
        <v>3012.54</v>
      </c>
      <c r="J956">
        <v>1.2222999999999999</v>
      </c>
      <c r="K956">
        <v>3682.23</v>
      </c>
      <c r="L956">
        <v>2.63E-3</v>
      </c>
      <c r="M956">
        <v>8.7899999999999991</v>
      </c>
      <c r="N956" t="s">
        <v>1266</v>
      </c>
      <c r="O956" t="s">
        <v>1270</v>
      </c>
    </row>
    <row r="957" spans="1:15" x14ac:dyDescent="0.3">
      <c r="A957" t="s">
        <v>3178</v>
      </c>
      <c r="B957" s="2">
        <v>46085</v>
      </c>
      <c r="C957" s="2" t="str">
        <f>TEXT(Table2[[#This Row],[Date]], "mmm")</f>
        <v>Mar</v>
      </c>
      <c r="D957" t="s">
        <v>3179</v>
      </c>
      <c r="E957" t="s">
        <v>408</v>
      </c>
      <c r="F957" t="s">
        <v>104</v>
      </c>
      <c r="G957" t="s">
        <v>7</v>
      </c>
      <c r="H957" t="s">
        <v>1289</v>
      </c>
      <c r="I957">
        <v>7107.49</v>
      </c>
      <c r="J957">
        <v>0.92169999999999996</v>
      </c>
      <c r="K957">
        <v>6550.97</v>
      </c>
      <c r="L957">
        <v>2.2750000000000001E-3</v>
      </c>
      <c r="M957">
        <v>7.77</v>
      </c>
      <c r="N957" t="s">
        <v>1266</v>
      </c>
      <c r="O957" t="s">
        <v>1267</v>
      </c>
    </row>
    <row r="958" spans="1:15" x14ac:dyDescent="0.3">
      <c r="A958" t="s">
        <v>3180</v>
      </c>
      <c r="B958" s="2">
        <v>46197</v>
      </c>
      <c r="C958" s="2" t="str">
        <f>TEXT(Table2[[#This Row],[Date]], "mmm")</f>
        <v>Jun</v>
      </c>
      <c r="D958" t="s">
        <v>3181</v>
      </c>
      <c r="E958" t="s">
        <v>90</v>
      </c>
      <c r="F958" t="s">
        <v>892</v>
      </c>
      <c r="G958" t="s">
        <v>7</v>
      </c>
      <c r="H958" t="s">
        <v>1265</v>
      </c>
      <c r="I958">
        <v>734.7</v>
      </c>
      <c r="J958">
        <v>1.0909</v>
      </c>
      <c r="K958">
        <v>801.48</v>
      </c>
      <c r="L958">
        <v>3.7799999999999999E-3</v>
      </c>
      <c r="M958">
        <v>13</v>
      </c>
      <c r="N958" t="s">
        <v>1266</v>
      </c>
      <c r="O958" t="s">
        <v>1267</v>
      </c>
    </row>
    <row r="959" spans="1:15" x14ac:dyDescent="0.3">
      <c r="A959" t="s">
        <v>3182</v>
      </c>
      <c r="B959" s="2">
        <v>46304</v>
      </c>
      <c r="C959" s="2" t="str">
        <f>TEXT(Table2[[#This Row],[Date]], "mmm")</f>
        <v>Oct</v>
      </c>
      <c r="D959" t="s">
        <v>3183</v>
      </c>
      <c r="E959" t="s">
        <v>788</v>
      </c>
      <c r="F959" t="s">
        <v>510</v>
      </c>
      <c r="G959" t="s">
        <v>7</v>
      </c>
      <c r="H959" t="s">
        <v>1277</v>
      </c>
      <c r="I959">
        <v>266.74</v>
      </c>
      <c r="J959">
        <v>1.1202000000000001</v>
      </c>
      <c r="K959">
        <v>298.8</v>
      </c>
      <c r="L959">
        <v>1.503E-3</v>
      </c>
      <c r="M959">
        <v>5.05</v>
      </c>
      <c r="N959" t="s">
        <v>1266</v>
      </c>
      <c r="O959" t="s">
        <v>1274</v>
      </c>
    </row>
    <row r="960" spans="1:15" x14ac:dyDescent="0.3">
      <c r="A960" t="s">
        <v>3184</v>
      </c>
      <c r="B960" s="2">
        <v>46315</v>
      </c>
      <c r="C960" s="2" t="str">
        <f>TEXT(Table2[[#This Row],[Date]], "mmm")</f>
        <v>Oct</v>
      </c>
      <c r="D960" t="s">
        <v>3185</v>
      </c>
      <c r="E960" t="s">
        <v>538</v>
      </c>
      <c r="F960" t="s">
        <v>766</v>
      </c>
      <c r="G960" t="s">
        <v>7</v>
      </c>
      <c r="H960" t="s">
        <v>1280</v>
      </c>
      <c r="I960">
        <v>760.94</v>
      </c>
      <c r="J960">
        <v>1.2873000000000001</v>
      </c>
      <c r="K960">
        <v>979.56</v>
      </c>
      <c r="L960">
        <v>2.1559999999999999E-3</v>
      </c>
      <c r="M960">
        <v>6.57</v>
      </c>
      <c r="N960" t="s">
        <v>1266</v>
      </c>
      <c r="O960" t="s">
        <v>1267</v>
      </c>
    </row>
    <row r="961" spans="1:15" x14ac:dyDescent="0.3">
      <c r="A961" t="s">
        <v>3186</v>
      </c>
      <c r="B961" s="2">
        <v>46248</v>
      </c>
      <c r="C961" s="2" t="str">
        <f>TEXT(Table2[[#This Row],[Date]], "mmm")</f>
        <v>Aug</v>
      </c>
      <c r="D961" t="s">
        <v>3187</v>
      </c>
      <c r="E961" t="s">
        <v>368</v>
      </c>
      <c r="F961" t="s">
        <v>372</v>
      </c>
      <c r="G961" t="s">
        <v>7</v>
      </c>
      <c r="H961" t="s">
        <v>1265</v>
      </c>
      <c r="I961">
        <v>38.880000000000003</v>
      </c>
      <c r="J961">
        <v>1.2403</v>
      </c>
      <c r="K961">
        <v>48.22</v>
      </c>
      <c r="L961">
        <v>1.5659999999999999E-3</v>
      </c>
      <c r="M961">
        <v>5.54</v>
      </c>
      <c r="N961" t="s">
        <v>1266</v>
      </c>
      <c r="O961" t="s">
        <v>1274</v>
      </c>
    </row>
    <row r="962" spans="1:15" x14ac:dyDescent="0.3">
      <c r="A962" t="s">
        <v>3188</v>
      </c>
      <c r="B962" s="2">
        <v>46029</v>
      </c>
      <c r="C962" s="2" t="str">
        <f>TEXT(Table2[[#This Row],[Date]], "mmm")</f>
        <v>Jan</v>
      </c>
      <c r="D962" t="s">
        <v>3189</v>
      </c>
      <c r="E962" t="s">
        <v>794</v>
      </c>
      <c r="F962" t="s">
        <v>504</v>
      </c>
      <c r="G962" t="s">
        <v>7</v>
      </c>
      <c r="H962" t="s">
        <v>1265</v>
      </c>
      <c r="I962">
        <v>2093.04</v>
      </c>
      <c r="J962">
        <v>0.8155</v>
      </c>
      <c r="K962">
        <v>1706.87</v>
      </c>
      <c r="L962">
        <v>2.614E-3</v>
      </c>
      <c r="M962">
        <v>7.85</v>
      </c>
      <c r="N962" t="s">
        <v>1266</v>
      </c>
      <c r="O962" t="s">
        <v>1274</v>
      </c>
    </row>
    <row r="963" spans="1:15" x14ac:dyDescent="0.3">
      <c r="A963" t="s">
        <v>3190</v>
      </c>
      <c r="B963" s="2">
        <v>46149</v>
      </c>
      <c r="C963" s="2" t="str">
        <f>TEXT(Table2[[#This Row],[Date]], "mmm")</f>
        <v>May</v>
      </c>
      <c r="D963" t="s">
        <v>3191</v>
      </c>
      <c r="E963" t="s">
        <v>618</v>
      </c>
      <c r="F963" t="s">
        <v>490</v>
      </c>
      <c r="G963" t="s">
        <v>7</v>
      </c>
      <c r="H963" t="s">
        <v>1265</v>
      </c>
      <c r="I963">
        <v>1488.92</v>
      </c>
      <c r="J963">
        <v>0.99960000000000004</v>
      </c>
      <c r="K963">
        <v>1488.32</v>
      </c>
      <c r="L963">
        <v>1.449E-3</v>
      </c>
      <c r="M963">
        <v>4.87</v>
      </c>
      <c r="N963" t="s">
        <v>1285</v>
      </c>
      <c r="O963" t="s">
        <v>1270</v>
      </c>
    </row>
    <row r="964" spans="1:15" x14ac:dyDescent="0.3">
      <c r="A964" t="s">
        <v>3192</v>
      </c>
      <c r="B964" s="2">
        <v>46114</v>
      </c>
      <c r="C964" s="2" t="str">
        <f>TEXT(Table2[[#This Row],[Date]], "mmm")</f>
        <v>Apr</v>
      </c>
      <c r="D964" t="s">
        <v>3193</v>
      </c>
      <c r="E964" t="s">
        <v>1090</v>
      </c>
      <c r="F964" t="s">
        <v>194</v>
      </c>
      <c r="G964" t="s">
        <v>7</v>
      </c>
      <c r="H964" t="s">
        <v>1280</v>
      </c>
      <c r="I964">
        <v>509.04</v>
      </c>
      <c r="J964">
        <v>1.1274</v>
      </c>
      <c r="K964">
        <v>573.89</v>
      </c>
      <c r="L964">
        <v>2.7789999999999998E-3</v>
      </c>
      <c r="M964">
        <v>9.0399999999999991</v>
      </c>
      <c r="N964" t="s">
        <v>1266</v>
      </c>
      <c r="O964" t="s">
        <v>1274</v>
      </c>
    </row>
    <row r="965" spans="1:15" x14ac:dyDescent="0.3">
      <c r="A965" t="s">
        <v>3194</v>
      </c>
      <c r="B965" s="2">
        <v>46212</v>
      </c>
      <c r="C965" s="2" t="str">
        <f>TEXT(Table2[[#This Row],[Date]], "mmm")</f>
        <v>Jul</v>
      </c>
      <c r="D965" t="s">
        <v>3195</v>
      </c>
      <c r="E965" t="s">
        <v>948</v>
      </c>
      <c r="F965" t="s">
        <v>846</v>
      </c>
      <c r="G965" t="s">
        <v>7</v>
      </c>
      <c r="H965" t="s">
        <v>1273</v>
      </c>
      <c r="I965">
        <v>1337.51</v>
      </c>
      <c r="J965">
        <v>1.1518999999999999</v>
      </c>
      <c r="K965">
        <v>1540.68</v>
      </c>
      <c r="L965">
        <v>3.2569999999999999E-3</v>
      </c>
      <c r="M965">
        <v>11.12</v>
      </c>
      <c r="N965" t="s">
        <v>1266</v>
      </c>
      <c r="O965" t="s">
        <v>1267</v>
      </c>
    </row>
    <row r="966" spans="1:15" x14ac:dyDescent="0.3">
      <c r="A966" t="s">
        <v>3196</v>
      </c>
      <c r="B966" s="2">
        <v>46381</v>
      </c>
      <c r="C966" s="2" t="str">
        <f>TEXT(Table2[[#This Row],[Date]], "mmm")</f>
        <v>Dec</v>
      </c>
      <c r="D966" t="s">
        <v>3197</v>
      </c>
      <c r="E966" t="s">
        <v>1210</v>
      </c>
      <c r="F966" t="s">
        <v>238</v>
      </c>
      <c r="G966" t="s">
        <v>7</v>
      </c>
      <c r="H966" t="s">
        <v>1280</v>
      </c>
      <c r="I966">
        <v>3942.21</v>
      </c>
      <c r="J966">
        <v>1.4052</v>
      </c>
      <c r="K966">
        <v>5539.59</v>
      </c>
      <c r="L966">
        <v>3.0200000000000001E-3</v>
      </c>
      <c r="M966">
        <v>10.32</v>
      </c>
      <c r="N966" t="s">
        <v>1266</v>
      </c>
      <c r="O966" t="s">
        <v>1267</v>
      </c>
    </row>
    <row r="967" spans="1:15" x14ac:dyDescent="0.3">
      <c r="A967" t="s">
        <v>3198</v>
      </c>
      <c r="B967" s="2">
        <v>46075</v>
      </c>
      <c r="C967" s="2" t="str">
        <f>TEXT(Table2[[#This Row],[Date]], "mmm")</f>
        <v>Feb</v>
      </c>
      <c r="D967" t="s">
        <v>3199</v>
      </c>
      <c r="E967" t="s">
        <v>320</v>
      </c>
      <c r="F967" t="s">
        <v>998</v>
      </c>
      <c r="G967" t="s">
        <v>7</v>
      </c>
      <c r="H967" t="s">
        <v>1280</v>
      </c>
      <c r="I967">
        <v>1924.52</v>
      </c>
      <c r="J967">
        <v>0.93500000000000005</v>
      </c>
      <c r="K967">
        <v>1799.43</v>
      </c>
      <c r="L967">
        <v>1.7470000000000001E-3</v>
      </c>
      <c r="M967">
        <v>5.32</v>
      </c>
      <c r="N967" t="s">
        <v>1266</v>
      </c>
      <c r="O967" t="s">
        <v>1267</v>
      </c>
    </row>
    <row r="968" spans="1:15" x14ac:dyDescent="0.3">
      <c r="A968" t="s">
        <v>3200</v>
      </c>
      <c r="B968" s="2">
        <v>46264</v>
      </c>
      <c r="C968" s="2" t="str">
        <f>TEXT(Table2[[#This Row],[Date]], "mmm")</f>
        <v>Aug</v>
      </c>
      <c r="D968" t="s">
        <v>3201</v>
      </c>
      <c r="E968" t="s">
        <v>240</v>
      </c>
      <c r="F968" t="s">
        <v>238</v>
      </c>
      <c r="G968" t="s">
        <v>7</v>
      </c>
      <c r="H968" t="s">
        <v>1280</v>
      </c>
      <c r="I968">
        <v>5991.73</v>
      </c>
      <c r="J968">
        <v>1.2433000000000001</v>
      </c>
      <c r="K968">
        <v>7449.52</v>
      </c>
      <c r="L968">
        <v>4.7149999999999996E-3</v>
      </c>
      <c r="M968">
        <v>15.26</v>
      </c>
      <c r="N968" t="s">
        <v>1266</v>
      </c>
      <c r="O968" t="s">
        <v>1274</v>
      </c>
    </row>
    <row r="969" spans="1:15" x14ac:dyDescent="0.3">
      <c r="A969" t="s">
        <v>3202</v>
      </c>
      <c r="B969" s="2">
        <v>46154</v>
      </c>
      <c r="C969" s="2" t="str">
        <f>TEXT(Table2[[#This Row],[Date]], "mmm")</f>
        <v>May</v>
      </c>
      <c r="D969" t="s">
        <v>3203</v>
      </c>
      <c r="E969" t="s">
        <v>286</v>
      </c>
      <c r="F969" t="s">
        <v>296</v>
      </c>
      <c r="G969" t="s">
        <v>7</v>
      </c>
      <c r="H969" t="s">
        <v>1273</v>
      </c>
      <c r="I969">
        <v>882.29</v>
      </c>
      <c r="J969">
        <v>1.0666</v>
      </c>
      <c r="K969">
        <v>941.05</v>
      </c>
      <c r="L969">
        <v>2.5040000000000001E-3</v>
      </c>
      <c r="M969">
        <v>7.84</v>
      </c>
      <c r="N969" t="s">
        <v>1266</v>
      </c>
      <c r="O969" t="s">
        <v>1286</v>
      </c>
    </row>
    <row r="970" spans="1:15" x14ac:dyDescent="0.3">
      <c r="A970" t="s">
        <v>3204</v>
      </c>
      <c r="B970" s="2">
        <v>46386</v>
      </c>
      <c r="C970" s="2" t="str">
        <f>TEXT(Table2[[#This Row],[Date]], "mmm")</f>
        <v>Dec</v>
      </c>
      <c r="D970" t="s">
        <v>3205</v>
      </c>
      <c r="E970" t="s">
        <v>796</v>
      </c>
      <c r="F970" t="s">
        <v>1048</v>
      </c>
      <c r="G970" t="s">
        <v>7</v>
      </c>
      <c r="H970" t="s">
        <v>1265</v>
      </c>
      <c r="I970">
        <v>253.77</v>
      </c>
      <c r="J970">
        <v>1.4630000000000001</v>
      </c>
      <c r="K970">
        <v>371.27</v>
      </c>
      <c r="L970">
        <v>3.9480000000000001E-3</v>
      </c>
      <c r="M970">
        <v>11.31</v>
      </c>
      <c r="N970" t="s">
        <v>1266</v>
      </c>
      <c r="O970" t="s">
        <v>1267</v>
      </c>
    </row>
    <row r="971" spans="1:15" x14ac:dyDescent="0.3">
      <c r="A971" t="s">
        <v>3206</v>
      </c>
      <c r="B971" s="2">
        <v>46134</v>
      </c>
      <c r="C971" s="2" t="str">
        <f>TEXT(Table2[[#This Row],[Date]], "mmm")</f>
        <v>Apr</v>
      </c>
      <c r="D971" t="s">
        <v>3207</v>
      </c>
      <c r="E971" t="s">
        <v>596</v>
      </c>
      <c r="F971" t="s">
        <v>142</v>
      </c>
      <c r="G971" t="s">
        <v>7</v>
      </c>
      <c r="H971" t="s">
        <v>1265</v>
      </c>
      <c r="I971">
        <v>1666.62</v>
      </c>
      <c r="J971">
        <v>1.2294</v>
      </c>
      <c r="K971">
        <v>2048.94</v>
      </c>
      <c r="L971">
        <v>6.9020000000000001E-3</v>
      </c>
      <c r="M971">
        <v>21.24</v>
      </c>
      <c r="N971" t="s">
        <v>1266</v>
      </c>
      <c r="O971" t="s">
        <v>1274</v>
      </c>
    </row>
    <row r="972" spans="1:15" x14ac:dyDescent="0.3">
      <c r="A972" t="s">
        <v>3208</v>
      </c>
      <c r="B972" s="2">
        <v>46029</v>
      </c>
      <c r="C972" s="2" t="str">
        <f>TEXT(Table2[[#This Row],[Date]], "mmm")</f>
        <v>Jan</v>
      </c>
      <c r="D972" t="s">
        <v>3209</v>
      </c>
      <c r="E972" t="s">
        <v>402</v>
      </c>
      <c r="F972" t="s">
        <v>238</v>
      </c>
      <c r="G972" t="s">
        <v>7</v>
      </c>
      <c r="H972" t="s">
        <v>1265</v>
      </c>
      <c r="I972">
        <v>2733.48</v>
      </c>
      <c r="J972">
        <v>0.8155</v>
      </c>
      <c r="K972">
        <v>2229.15</v>
      </c>
      <c r="L972">
        <v>5.6629999999999996E-3</v>
      </c>
      <c r="M972">
        <v>17.600000000000001</v>
      </c>
      <c r="N972" t="s">
        <v>1266</v>
      </c>
      <c r="O972" t="s">
        <v>1274</v>
      </c>
    </row>
    <row r="973" spans="1:15" x14ac:dyDescent="0.3">
      <c r="A973" t="s">
        <v>3210</v>
      </c>
      <c r="B973" s="2">
        <v>46252</v>
      </c>
      <c r="C973" s="2" t="str">
        <f>TEXT(Table2[[#This Row],[Date]], "mmm")</f>
        <v>Aug</v>
      </c>
      <c r="D973" t="s">
        <v>3211</v>
      </c>
      <c r="E973" t="s">
        <v>602</v>
      </c>
      <c r="F973" t="s">
        <v>1002</v>
      </c>
      <c r="G973" t="s">
        <v>7</v>
      </c>
      <c r="H973" t="s">
        <v>1277</v>
      </c>
      <c r="I973">
        <v>1549.35</v>
      </c>
      <c r="J973">
        <v>1.2021999999999999</v>
      </c>
      <c r="K973">
        <v>1862.63</v>
      </c>
      <c r="L973">
        <v>1.843E-3</v>
      </c>
      <c r="M973">
        <v>6.32</v>
      </c>
      <c r="N973" t="s">
        <v>1266</v>
      </c>
      <c r="O973" t="s">
        <v>1267</v>
      </c>
    </row>
    <row r="974" spans="1:15" x14ac:dyDescent="0.3">
      <c r="A974" t="s">
        <v>3212</v>
      </c>
      <c r="B974" s="2">
        <v>46178</v>
      </c>
      <c r="C974" s="2" t="str">
        <f>TEXT(Table2[[#This Row],[Date]], "mmm")</f>
        <v>Jun</v>
      </c>
      <c r="D974" t="s">
        <v>3213</v>
      </c>
      <c r="E974" t="s">
        <v>324</v>
      </c>
      <c r="F974" t="s">
        <v>110</v>
      </c>
      <c r="G974" t="s">
        <v>7</v>
      </c>
      <c r="H974" t="s">
        <v>1280</v>
      </c>
      <c r="I974">
        <v>666.02</v>
      </c>
      <c r="J974">
        <v>1.0712999999999999</v>
      </c>
      <c r="K974">
        <v>713.51</v>
      </c>
      <c r="L974">
        <v>4.3759999999999997E-3</v>
      </c>
      <c r="M974">
        <v>14.04</v>
      </c>
      <c r="N974" t="s">
        <v>1266</v>
      </c>
      <c r="O974" t="s">
        <v>1267</v>
      </c>
    </row>
    <row r="975" spans="1:15" x14ac:dyDescent="0.3">
      <c r="A975" t="s">
        <v>3214</v>
      </c>
      <c r="B975" s="2">
        <v>46219</v>
      </c>
      <c r="C975" s="2" t="str">
        <f>TEXT(Table2[[#This Row],[Date]], "mmm")</f>
        <v>Jul</v>
      </c>
      <c r="D975" t="s">
        <v>3215</v>
      </c>
      <c r="E975" t="s">
        <v>312</v>
      </c>
      <c r="F975" t="s">
        <v>284</v>
      </c>
      <c r="G975" t="s">
        <v>7</v>
      </c>
      <c r="H975" t="s">
        <v>1280</v>
      </c>
      <c r="I975">
        <v>32467.439999999999</v>
      </c>
      <c r="J975">
        <v>1.1566000000000001</v>
      </c>
      <c r="K975">
        <v>37551.839999999997</v>
      </c>
      <c r="L975">
        <v>8.3020000000000004E-3</v>
      </c>
      <c r="M975">
        <v>28.7</v>
      </c>
      <c r="N975" t="s">
        <v>1266</v>
      </c>
      <c r="O975" t="s">
        <v>1274</v>
      </c>
    </row>
    <row r="976" spans="1:15" x14ac:dyDescent="0.3">
      <c r="A976" t="s">
        <v>3216</v>
      </c>
      <c r="B976" s="2">
        <v>46345</v>
      </c>
      <c r="C976" s="2" t="str">
        <f>TEXT(Table2[[#This Row],[Date]], "mmm")</f>
        <v>Nov</v>
      </c>
      <c r="D976" t="s">
        <v>3217</v>
      </c>
      <c r="E976" t="s">
        <v>133</v>
      </c>
      <c r="F976" t="s">
        <v>550</v>
      </c>
      <c r="G976" t="s">
        <v>7</v>
      </c>
      <c r="H976" t="s">
        <v>1280</v>
      </c>
      <c r="I976">
        <v>11565.5</v>
      </c>
      <c r="J976">
        <v>1.4049</v>
      </c>
      <c r="K976">
        <v>16248.37</v>
      </c>
      <c r="L976">
        <v>6.8100000000000001E-3</v>
      </c>
      <c r="M976">
        <v>23</v>
      </c>
      <c r="N976" t="s">
        <v>1285</v>
      </c>
      <c r="O976" t="s">
        <v>1267</v>
      </c>
    </row>
    <row r="977" spans="1:15" x14ac:dyDescent="0.3">
      <c r="A977" t="s">
        <v>3218</v>
      </c>
      <c r="B977" s="2">
        <v>46386</v>
      </c>
      <c r="C977" s="2" t="str">
        <f>TEXT(Table2[[#This Row],[Date]], "mmm")</f>
        <v>Dec</v>
      </c>
      <c r="D977" t="s">
        <v>3219</v>
      </c>
      <c r="E977" t="s">
        <v>294</v>
      </c>
      <c r="F977" t="s">
        <v>654</v>
      </c>
      <c r="G977" t="s">
        <v>7</v>
      </c>
      <c r="H977" t="s">
        <v>1265</v>
      </c>
      <c r="I977">
        <v>467.21</v>
      </c>
      <c r="J977">
        <v>1.4630000000000001</v>
      </c>
      <c r="K977">
        <v>683.53</v>
      </c>
      <c r="L977">
        <v>1.17E-3</v>
      </c>
      <c r="M977">
        <v>3.81</v>
      </c>
      <c r="N977" t="s">
        <v>1266</v>
      </c>
      <c r="O977" t="s">
        <v>1274</v>
      </c>
    </row>
    <row r="978" spans="1:15" x14ac:dyDescent="0.3">
      <c r="A978" t="s">
        <v>3220</v>
      </c>
      <c r="B978" s="2">
        <v>46245</v>
      </c>
      <c r="C978" s="2" t="str">
        <f>TEXT(Table2[[#This Row],[Date]], "mmm")</f>
        <v>Aug</v>
      </c>
      <c r="D978" t="s">
        <v>3221</v>
      </c>
      <c r="E978" t="s">
        <v>320</v>
      </c>
      <c r="F978" t="s">
        <v>292</v>
      </c>
      <c r="G978" t="s">
        <v>7</v>
      </c>
      <c r="H978" t="s">
        <v>1265</v>
      </c>
      <c r="I978">
        <v>548.85</v>
      </c>
      <c r="J978">
        <v>1.3065</v>
      </c>
      <c r="K978">
        <v>717.07</v>
      </c>
      <c r="L978">
        <v>1.7570000000000001E-3</v>
      </c>
      <c r="M978">
        <v>5.49</v>
      </c>
      <c r="N978" t="s">
        <v>1266</v>
      </c>
      <c r="O978" t="s">
        <v>1270</v>
      </c>
    </row>
    <row r="979" spans="1:15" x14ac:dyDescent="0.3">
      <c r="A979" t="s">
        <v>3222</v>
      </c>
      <c r="B979" s="2">
        <v>46272</v>
      </c>
      <c r="C979" s="2" t="str">
        <f>TEXT(Table2[[#This Row],[Date]], "mmm")</f>
        <v>Sep</v>
      </c>
      <c r="D979" t="s">
        <v>3223</v>
      </c>
      <c r="E979" t="s">
        <v>782</v>
      </c>
      <c r="F979" t="s">
        <v>484</v>
      </c>
      <c r="G979" t="s">
        <v>7</v>
      </c>
      <c r="H979" t="s">
        <v>1265</v>
      </c>
      <c r="I979">
        <v>457.27</v>
      </c>
      <c r="J979">
        <v>1.1875</v>
      </c>
      <c r="K979">
        <v>543.01</v>
      </c>
      <c r="L979">
        <v>3.8509999999999998E-3</v>
      </c>
      <c r="M979">
        <v>12.09</v>
      </c>
      <c r="N979" t="s">
        <v>1266</v>
      </c>
      <c r="O979" t="s">
        <v>1267</v>
      </c>
    </row>
    <row r="980" spans="1:15" x14ac:dyDescent="0.3">
      <c r="A980" t="s">
        <v>3224</v>
      </c>
      <c r="B980" s="2">
        <v>46105</v>
      </c>
      <c r="C980" s="2" t="str">
        <f>TEXT(Table2[[#This Row],[Date]], "mmm")</f>
        <v>Mar</v>
      </c>
      <c r="D980" t="s">
        <v>3225</v>
      </c>
      <c r="E980" t="s">
        <v>794</v>
      </c>
      <c r="F980" t="s">
        <v>152</v>
      </c>
      <c r="G980" t="s">
        <v>7</v>
      </c>
      <c r="H980" t="s">
        <v>1277</v>
      </c>
      <c r="I980">
        <v>5454.66</v>
      </c>
      <c r="J980">
        <v>1.0037</v>
      </c>
      <c r="K980">
        <v>5474.84</v>
      </c>
      <c r="L980">
        <v>4.2339999999999999E-3</v>
      </c>
      <c r="M980">
        <v>13.1</v>
      </c>
      <c r="N980" t="s">
        <v>1266</v>
      </c>
      <c r="O980" t="s">
        <v>1267</v>
      </c>
    </row>
    <row r="981" spans="1:15" x14ac:dyDescent="0.3">
      <c r="A981" t="s">
        <v>3226</v>
      </c>
      <c r="B981" s="2">
        <v>46262</v>
      </c>
      <c r="C981" s="2" t="str">
        <f>TEXT(Table2[[#This Row],[Date]], "mmm")</f>
        <v>Aug</v>
      </c>
      <c r="D981" t="s">
        <v>3227</v>
      </c>
      <c r="E981" t="s">
        <v>300</v>
      </c>
      <c r="F981" t="s">
        <v>302</v>
      </c>
      <c r="G981" t="s">
        <v>7</v>
      </c>
      <c r="H981" t="s">
        <v>1280</v>
      </c>
      <c r="I981">
        <v>3115.85</v>
      </c>
      <c r="J981">
        <v>1.2090000000000001</v>
      </c>
      <c r="K981">
        <v>3767.06</v>
      </c>
      <c r="L981">
        <v>3.179E-3</v>
      </c>
      <c r="M981">
        <v>10.95</v>
      </c>
      <c r="N981" t="s">
        <v>1266</v>
      </c>
      <c r="O981" t="s">
        <v>1270</v>
      </c>
    </row>
    <row r="982" spans="1:15" x14ac:dyDescent="0.3">
      <c r="A982" t="s">
        <v>3228</v>
      </c>
      <c r="B982" s="2">
        <v>46382</v>
      </c>
      <c r="C982" s="2" t="str">
        <f>TEXT(Table2[[#This Row],[Date]], "mmm")</f>
        <v>Dec</v>
      </c>
      <c r="D982" t="s">
        <v>3229</v>
      </c>
      <c r="E982" t="s">
        <v>926</v>
      </c>
      <c r="F982" t="s">
        <v>366</v>
      </c>
      <c r="G982" t="s">
        <v>7</v>
      </c>
      <c r="H982" t="s">
        <v>1280</v>
      </c>
      <c r="I982">
        <v>2575.4</v>
      </c>
      <c r="J982">
        <v>1.476</v>
      </c>
      <c r="K982">
        <v>3801.29</v>
      </c>
      <c r="L982">
        <v>2.6059999999999998E-3</v>
      </c>
      <c r="M982">
        <v>7.92</v>
      </c>
      <c r="N982" t="s">
        <v>1266</v>
      </c>
      <c r="O982" t="s">
        <v>1274</v>
      </c>
    </row>
    <row r="983" spans="1:15" x14ac:dyDescent="0.3">
      <c r="A983" t="s">
        <v>3230</v>
      </c>
      <c r="B983" s="2">
        <v>46345</v>
      </c>
      <c r="C983" s="2" t="str">
        <f>TEXT(Table2[[#This Row],[Date]], "mmm")</f>
        <v>Nov</v>
      </c>
      <c r="D983" t="s">
        <v>3231</v>
      </c>
      <c r="E983" t="s">
        <v>1200</v>
      </c>
      <c r="F983" t="s">
        <v>400</v>
      </c>
      <c r="G983" t="s">
        <v>7</v>
      </c>
      <c r="H983" t="s">
        <v>1280</v>
      </c>
      <c r="I983">
        <v>914.43</v>
      </c>
      <c r="J983">
        <v>1.4049</v>
      </c>
      <c r="K983">
        <v>1284.68</v>
      </c>
      <c r="L983">
        <v>5.3559999999999997E-3</v>
      </c>
      <c r="M983">
        <v>16.97</v>
      </c>
      <c r="N983" t="s">
        <v>1266</v>
      </c>
      <c r="O983" t="s">
        <v>1267</v>
      </c>
    </row>
    <row r="984" spans="1:15" x14ac:dyDescent="0.3">
      <c r="A984" t="s">
        <v>3232</v>
      </c>
      <c r="B984" s="2">
        <v>46285</v>
      </c>
      <c r="C984" s="2" t="str">
        <f>TEXT(Table2[[#This Row],[Date]], "mmm")</f>
        <v>Sep</v>
      </c>
      <c r="D984" t="s">
        <v>3233</v>
      </c>
      <c r="E984" t="s">
        <v>148</v>
      </c>
      <c r="F984" t="s">
        <v>632</v>
      </c>
      <c r="G984" t="s">
        <v>7</v>
      </c>
      <c r="H984" t="s">
        <v>1280</v>
      </c>
      <c r="I984">
        <v>3010.48</v>
      </c>
      <c r="J984">
        <v>1.0861000000000001</v>
      </c>
      <c r="K984">
        <v>3269.68</v>
      </c>
      <c r="L984">
        <v>1.9400000000000001E-3</v>
      </c>
      <c r="M984">
        <v>6.15</v>
      </c>
      <c r="N984" t="s">
        <v>1266</v>
      </c>
      <c r="O984" t="s">
        <v>1270</v>
      </c>
    </row>
    <row r="985" spans="1:15" x14ac:dyDescent="0.3">
      <c r="A985" t="s">
        <v>3234</v>
      </c>
      <c r="B985" s="2">
        <v>46211</v>
      </c>
      <c r="C985" s="2" t="str">
        <f>TEXT(Table2[[#This Row],[Date]], "mmm")</f>
        <v>Jul</v>
      </c>
      <c r="D985" t="s">
        <v>3235</v>
      </c>
      <c r="E985" t="s">
        <v>322</v>
      </c>
      <c r="F985" t="s">
        <v>366</v>
      </c>
      <c r="G985" t="s">
        <v>7</v>
      </c>
      <c r="H985" t="s">
        <v>1280</v>
      </c>
      <c r="I985">
        <v>1667.86</v>
      </c>
      <c r="J985">
        <v>1.2158</v>
      </c>
      <c r="K985">
        <v>2027.78</v>
      </c>
      <c r="L985">
        <v>2.9169999999999999E-3</v>
      </c>
      <c r="M985">
        <v>10.52</v>
      </c>
      <c r="N985" t="s">
        <v>1266</v>
      </c>
      <c r="O985" t="s">
        <v>1270</v>
      </c>
    </row>
    <row r="986" spans="1:15" x14ac:dyDescent="0.3">
      <c r="A986" t="s">
        <v>3236</v>
      </c>
      <c r="B986" s="2">
        <v>46312</v>
      </c>
      <c r="C986" s="2" t="str">
        <f>TEXT(Table2[[#This Row],[Date]], "mmm")</f>
        <v>Oct</v>
      </c>
      <c r="D986" t="s">
        <v>3237</v>
      </c>
      <c r="E986" t="s">
        <v>364</v>
      </c>
      <c r="F986" t="s">
        <v>1030</v>
      </c>
      <c r="G986" t="s">
        <v>7</v>
      </c>
      <c r="H986" t="s">
        <v>1265</v>
      </c>
      <c r="I986">
        <v>896.25</v>
      </c>
      <c r="J986">
        <v>1.2314000000000001</v>
      </c>
      <c r="K986">
        <v>1103.6400000000001</v>
      </c>
      <c r="L986">
        <v>2.4819999999999998E-3</v>
      </c>
      <c r="M986">
        <v>8.4499999999999993</v>
      </c>
      <c r="N986" t="s">
        <v>1266</v>
      </c>
      <c r="O986" t="s">
        <v>1267</v>
      </c>
    </row>
    <row r="987" spans="1:15" x14ac:dyDescent="0.3">
      <c r="A987" t="s">
        <v>3238</v>
      </c>
      <c r="B987" s="2">
        <v>46384</v>
      </c>
      <c r="C987" s="2" t="str">
        <f>TEXT(Table2[[#This Row],[Date]], "mmm")</f>
        <v>Dec</v>
      </c>
      <c r="D987" t="s">
        <v>3239</v>
      </c>
      <c r="E987" t="s">
        <v>158</v>
      </c>
      <c r="F987" t="s">
        <v>762</v>
      </c>
      <c r="G987" t="s">
        <v>7</v>
      </c>
      <c r="H987" t="s">
        <v>1265</v>
      </c>
      <c r="I987">
        <v>1700.19</v>
      </c>
      <c r="J987">
        <v>1.3996</v>
      </c>
      <c r="K987">
        <v>2379.59</v>
      </c>
      <c r="L987">
        <v>1.291E-3</v>
      </c>
      <c r="M987">
        <v>4.09</v>
      </c>
      <c r="N987" t="s">
        <v>1266</v>
      </c>
      <c r="O987" t="s">
        <v>1267</v>
      </c>
    </row>
    <row r="988" spans="1:15" x14ac:dyDescent="0.3">
      <c r="A988" t="s">
        <v>3240</v>
      </c>
      <c r="B988" s="2">
        <v>46080</v>
      </c>
      <c r="C988" s="2" t="str">
        <f>TEXT(Table2[[#This Row],[Date]], "mmm")</f>
        <v>Feb</v>
      </c>
      <c r="D988" t="s">
        <v>3241</v>
      </c>
      <c r="E988" t="s">
        <v>1234</v>
      </c>
      <c r="F988" t="s">
        <v>522</v>
      </c>
      <c r="G988" t="s">
        <v>7</v>
      </c>
      <c r="H988" t="s">
        <v>1277</v>
      </c>
      <c r="I988">
        <v>6884.51</v>
      </c>
      <c r="J988">
        <v>0.95089999999999997</v>
      </c>
      <c r="K988">
        <v>6546.48</v>
      </c>
      <c r="L988">
        <v>3.0070000000000001E-3</v>
      </c>
      <c r="M988">
        <v>9.19</v>
      </c>
      <c r="N988" t="s">
        <v>1266</v>
      </c>
      <c r="O988" t="s">
        <v>1274</v>
      </c>
    </row>
    <row r="989" spans="1:15" x14ac:dyDescent="0.3">
      <c r="A989" t="s">
        <v>3242</v>
      </c>
      <c r="B989" s="2">
        <v>46031</v>
      </c>
      <c r="C989" s="2" t="str">
        <f>TEXT(Table2[[#This Row],[Date]], "mmm")</f>
        <v>Jan</v>
      </c>
      <c r="D989" t="s">
        <v>3243</v>
      </c>
      <c r="E989" t="s">
        <v>904</v>
      </c>
      <c r="F989" t="s">
        <v>906</v>
      </c>
      <c r="G989" t="s">
        <v>7</v>
      </c>
      <c r="H989" t="s">
        <v>1265</v>
      </c>
      <c r="I989">
        <v>2742.66</v>
      </c>
      <c r="J989">
        <v>0.78580000000000005</v>
      </c>
      <c r="K989">
        <v>2155.1799999999998</v>
      </c>
      <c r="L989">
        <v>1.477E-3</v>
      </c>
      <c r="M989">
        <v>4.5</v>
      </c>
      <c r="N989" t="s">
        <v>1266</v>
      </c>
      <c r="O989" t="s">
        <v>1267</v>
      </c>
    </row>
    <row r="990" spans="1:15" x14ac:dyDescent="0.3">
      <c r="A990" t="s">
        <v>3244</v>
      </c>
      <c r="B990" s="2">
        <v>46326</v>
      </c>
      <c r="C990" s="2" t="str">
        <f>TEXT(Table2[[#This Row],[Date]], "mmm")</f>
        <v>Oct</v>
      </c>
      <c r="D990" t="s">
        <v>3245</v>
      </c>
      <c r="E990" t="s">
        <v>934</v>
      </c>
      <c r="F990" t="s">
        <v>298</v>
      </c>
      <c r="G990" t="s">
        <v>7</v>
      </c>
      <c r="H990" t="s">
        <v>1280</v>
      </c>
      <c r="I990">
        <v>357.28</v>
      </c>
      <c r="J990">
        <v>1.3112999999999999</v>
      </c>
      <c r="K990">
        <v>468.5</v>
      </c>
      <c r="L990">
        <v>4.6010000000000001E-3</v>
      </c>
      <c r="M990">
        <v>15.76</v>
      </c>
      <c r="N990" t="s">
        <v>1266</v>
      </c>
      <c r="O990" t="s">
        <v>1270</v>
      </c>
    </row>
    <row r="991" spans="1:15" x14ac:dyDescent="0.3">
      <c r="A991" t="s">
        <v>3246</v>
      </c>
      <c r="B991" s="2">
        <v>46137</v>
      </c>
      <c r="C991" s="2" t="str">
        <f>TEXT(Table2[[#This Row],[Date]], "mmm")</f>
        <v>Apr</v>
      </c>
      <c r="D991" t="s">
        <v>3247</v>
      </c>
      <c r="E991" t="s">
        <v>700</v>
      </c>
      <c r="F991" t="s">
        <v>678</v>
      </c>
      <c r="G991" t="s">
        <v>7</v>
      </c>
      <c r="H991" t="s">
        <v>1265</v>
      </c>
      <c r="I991">
        <v>412.87</v>
      </c>
      <c r="J991">
        <v>1.1375</v>
      </c>
      <c r="K991">
        <v>469.64</v>
      </c>
      <c r="L991">
        <v>1.395E-3</v>
      </c>
      <c r="M991">
        <v>4.3499999999999996</v>
      </c>
      <c r="N991" t="s">
        <v>1266</v>
      </c>
      <c r="O991" t="s">
        <v>1270</v>
      </c>
    </row>
    <row r="992" spans="1:15" x14ac:dyDescent="0.3">
      <c r="A992" t="s">
        <v>3248</v>
      </c>
      <c r="B992" s="2">
        <v>46232</v>
      </c>
      <c r="C992" s="2" t="str">
        <f>TEXT(Table2[[#This Row],[Date]], "mmm")</f>
        <v>Jul</v>
      </c>
      <c r="D992" t="s">
        <v>3249</v>
      </c>
      <c r="E992" t="s">
        <v>208</v>
      </c>
      <c r="F992" t="s">
        <v>606</v>
      </c>
      <c r="G992" t="s">
        <v>7</v>
      </c>
      <c r="H992" t="s">
        <v>1265</v>
      </c>
      <c r="I992">
        <v>2624.99</v>
      </c>
      <c r="J992">
        <v>1.2003999999999999</v>
      </c>
      <c r="K992">
        <v>3151.04</v>
      </c>
      <c r="L992">
        <v>1.3270000000000001E-3</v>
      </c>
      <c r="M992">
        <v>4.17</v>
      </c>
      <c r="N992" t="s">
        <v>1266</v>
      </c>
      <c r="O992" t="s">
        <v>1267</v>
      </c>
    </row>
    <row r="993" spans="1:15" x14ac:dyDescent="0.3">
      <c r="A993" t="s">
        <v>3250</v>
      </c>
      <c r="B993" s="2">
        <v>46063</v>
      </c>
      <c r="C993" s="2" t="str">
        <f>TEXT(Table2[[#This Row],[Date]], "mmm")</f>
        <v>Feb</v>
      </c>
      <c r="D993" t="s">
        <v>3251</v>
      </c>
      <c r="E993" t="s">
        <v>996</v>
      </c>
      <c r="F993" t="s">
        <v>258</v>
      </c>
      <c r="G993" t="s">
        <v>7</v>
      </c>
      <c r="H993" t="s">
        <v>1273</v>
      </c>
      <c r="I993">
        <v>1123.01</v>
      </c>
      <c r="J993">
        <v>0.8962</v>
      </c>
      <c r="K993">
        <v>1006.44</v>
      </c>
      <c r="L993">
        <v>2.0249999999999999E-3</v>
      </c>
      <c r="M993">
        <v>6.74</v>
      </c>
      <c r="N993" t="s">
        <v>1266</v>
      </c>
      <c r="O993" t="s">
        <v>1267</v>
      </c>
    </row>
    <row r="994" spans="1:15" x14ac:dyDescent="0.3">
      <c r="A994" t="s">
        <v>3252</v>
      </c>
      <c r="B994" s="2">
        <v>46326</v>
      </c>
      <c r="C994" s="2" t="str">
        <f>TEXT(Table2[[#This Row],[Date]], "mmm")</f>
        <v>Oct</v>
      </c>
      <c r="D994" t="s">
        <v>3253</v>
      </c>
      <c r="E994" t="s">
        <v>802</v>
      </c>
      <c r="F994" t="s">
        <v>129</v>
      </c>
      <c r="G994" t="s">
        <v>7</v>
      </c>
      <c r="H994" t="s">
        <v>1277</v>
      </c>
      <c r="I994">
        <v>1667.49</v>
      </c>
      <c r="J994">
        <v>1.3112999999999999</v>
      </c>
      <c r="K994">
        <v>2186.58</v>
      </c>
      <c r="L994">
        <v>4.542E-3</v>
      </c>
      <c r="M994">
        <v>14.49</v>
      </c>
      <c r="N994" t="s">
        <v>1266</v>
      </c>
      <c r="O994" t="s">
        <v>1286</v>
      </c>
    </row>
    <row r="995" spans="1:15" x14ac:dyDescent="0.3">
      <c r="A995" t="s">
        <v>3254</v>
      </c>
      <c r="B995" s="2">
        <v>46195</v>
      </c>
      <c r="C995" s="2" t="str">
        <f>TEXT(Table2[[#This Row],[Date]], "mmm")</f>
        <v>Jun</v>
      </c>
      <c r="D995" t="s">
        <v>3255</v>
      </c>
      <c r="E995" t="s">
        <v>714</v>
      </c>
      <c r="F995" t="s">
        <v>842</v>
      </c>
      <c r="G995" t="s">
        <v>7</v>
      </c>
      <c r="H995" t="s">
        <v>1265</v>
      </c>
      <c r="I995">
        <v>546.55999999999995</v>
      </c>
      <c r="J995">
        <v>1.0788</v>
      </c>
      <c r="K995">
        <v>589.63</v>
      </c>
      <c r="L995">
        <v>1.923E-3</v>
      </c>
      <c r="M995">
        <v>5.93</v>
      </c>
      <c r="N995" t="s">
        <v>1266</v>
      </c>
      <c r="O995" t="s">
        <v>1267</v>
      </c>
    </row>
    <row r="996" spans="1:15" x14ac:dyDescent="0.3">
      <c r="A996" t="s">
        <v>3256</v>
      </c>
      <c r="B996" s="2">
        <v>46256</v>
      </c>
      <c r="C996" s="2" t="str">
        <f>TEXT(Table2[[#This Row],[Date]], "mmm")</f>
        <v>Aug</v>
      </c>
      <c r="D996" t="s">
        <v>3257</v>
      </c>
      <c r="E996" t="s">
        <v>398</v>
      </c>
      <c r="F996" t="s">
        <v>968</v>
      </c>
      <c r="G996" t="s">
        <v>7</v>
      </c>
      <c r="H996" t="s">
        <v>1277</v>
      </c>
      <c r="I996">
        <v>2812.03</v>
      </c>
      <c r="J996">
        <v>1.2172000000000001</v>
      </c>
      <c r="K996">
        <v>3422.8</v>
      </c>
      <c r="L996">
        <v>2.2209999999999999E-3</v>
      </c>
      <c r="M996">
        <v>7.18</v>
      </c>
      <c r="N996" t="s">
        <v>1266</v>
      </c>
      <c r="O996" t="s">
        <v>1270</v>
      </c>
    </row>
    <row r="997" spans="1:15" x14ac:dyDescent="0.3">
      <c r="A997" t="s">
        <v>3258</v>
      </c>
      <c r="B997" s="2">
        <v>46303</v>
      </c>
      <c r="C997" s="2" t="str">
        <f>TEXT(Table2[[#This Row],[Date]], "mmm")</f>
        <v>Oct</v>
      </c>
      <c r="D997" t="s">
        <v>3259</v>
      </c>
      <c r="E997" t="s">
        <v>930</v>
      </c>
      <c r="F997" t="s">
        <v>1030</v>
      </c>
      <c r="G997" t="s">
        <v>7</v>
      </c>
      <c r="H997" t="s">
        <v>1280</v>
      </c>
      <c r="I997">
        <v>327.45999999999998</v>
      </c>
      <c r="J997">
        <v>1.1335999999999999</v>
      </c>
      <c r="K997">
        <v>371.21</v>
      </c>
      <c r="L997">
        <v>3.0760000000000002E-3</v>
      </c>
      <c r="M997">
        <v>10.33</v>
      </c>
      <c r="N997" t="s">
        <v>1266</v>
      </c>
      <c r="O997" t="s">
        <v>1267</v>
      </c>
    </row>
    <row r="998" spans="1:15" x14ac:dyDescent="0.3">
      <c r="A998" t="s">
        <v>3260</v>
      </c>
      <c r="B998" s="2">
        <v>46100</v>
      </c>
      <c r="C998" s="2" t="str">
        <f>TEXT(Table2[[#This Row],[Date]], "mmm")</f>
        <v>Mar</v>
      </c>
      <c r="D998" t="s">
        <v>3261</v>
      </c>
      <c r="E998" t="s">
        <v>300</v>
      </c>
      <c r="F998" t="s">
        <v>1178</v>
      </c>
      <c r="G998" t="s">
        <v>7</v>
      </c>
      <c r="H998" t="s">
        <v>1277</v>
      </c>
      <c r="I998">
        <v>1562.68</v>
      </c>
      <c r="J998">
        <v>0.93</v>
      </c>
      <c r="K998">
        <v>1453.29</v>
      </c>
      <c r="L998">
        <v>1.856E-3</v>
      </c>
      <c r="M998">
        <v>5.65</v>
      </c>
      <c r="N998" t="s">
        <v>1266</v>
      </c>
      <c r="O998" t="s">
        <v>1267</v>
      </c>
    </row>
    <row r="999" spans="1:15" x14ac:dyDescent="0.3">
      <c r="A999" t="s">
        <v>3262</v>
      </c>
      <c r="B999" s="2">
        <v>46130</v>
      </c>
      <c r="C999" s="2" t="str">
        <f>TEXT(Table2[[#This Row],[Date]], "mmm")</f>
        <v>Apr</v>
      </c>
      <c r="D999" t="s">
        <v>3263</v>
      </c>
      <c r="E999" t="s">
        <v>486</v>
      </c>
      <c r="F999" t="s">
        <v>384</v>
      </c>
      <c r="G999" t="s">
        <v>7</v>
      </c>
      <c r="H999" t="s">
        <v>1273</v>
      </c>
      <c r="I999">
        <v>1450.82</v>
      </c>
      <c r="J999">
        <v>1.2543</v>
      </c>
      <c r="K999">
        <v>1819.76</v>
      </c>
      <c r="L999">
        <v>5.1500000000000005E-4</v>
      </c>
      <c r="M999">
        <v>1.59</v>
      </c>
      <c r="N999" t="s">
        <v>1266</v>
      </c>
      <c r="O999" t="s">
        <v>1267</v>
      </c>
    </row>
    <row r="1000" spans="1:15" x14ac:dyDescent="0.3">
      <c r="A1000" t="s">
        <v>3264</v>
      </c>
      <c r="B1000" s="2">
        <v>46303</v>
      </c>
      <c r="C1000" s="2" t="str">
        <f>TEXT(Table2[[#This Row],[Date]], "mmm")</f>
        <v>Oct</v>
      </c>
      <c r="D1000" t="s">
        <v>3265</v>
      </c>
      <c r="E1000" t="s">
        <v>604</v>
      </c>
      <c r="F1000" t="s">
        <v>396</v>
      </c>
      <c r="G1000" t="s">
        <v>7</v>
      </c>
      <c r="H1000" t="s">
        <v>1265</v>
      </c>
      <c r="I1000">
        <v>1030.71</v>
      </c>
      <c r="J1000">
        <v>1.1335999999999999</v>
      </c>
      <c r="K1000">
        <v>1168.4100000000001</v>
      </c>
      <c r="L1000">
        <v>2.1679999999999998E-3</v>
      </c>
      <c r="M1000">
        <v>7.46</v>
      </c>
      <c r="N1000" t="s">
        <v>1266</v>
      </c>
      <c r="O1000" t="s">
        <v>1267</v>
      </c>
    </row>
    <row r="1001" spans="1:15" x14ac:dyDescent="0.3">
      <c r="A1001" t="s">
        <v>3266</v>
      </c>
      <c r="B1001" s="2">
        <v>46061</v>
      </c>
      <c r="C1001" s="2" t="str">
        <f>TEXT(Table2[[#This Row],[Date]], "mmm")</f>
        <v>Feb</v>
      </c>
      <c r="D1001" t="s">
        <v>3267</v>
      </c>
      <c r="E1001" t="s">
        <v>1018</v>
      </c>
      <c r="F1001" t="s">
        <v>792</v>
      </c>
      <c r="G1001" t="s">
        <v>7</v>
      </c>
      <c r="H1001" t="s">
        <v>1280</v>
      </c>
      <c r="I1001">
        <v>1265.7</v>
      </c>
      <c r="J1001">
        <v>0.88749999999999996</v>
      </c>
      <c r="K1001">
        <v>1123.31</v>
      </c>
      <c r="L1001">
        <v>2.0049999999999998E-3</v>
      </c>
      <c r="M1001">
        <v>6.44</v>
      </c>
      <c r="N1001" t="s">
        <v>1266</v>
      </c>
      <c r="O1001" t="s">
        <v>1274</v>
      </c>
    </row>
    <row r="1002" spans="1:15" x14ac:dyDescent="0.3">
      <c r="A1002" t="s">
        <v>3268</v>
      </c>
      <c r="B1002" s="2">
        <v>46141</v>
      </c>
      <c r="C1002" s="2" t="str">
        <f>TEXT(Table2[[#This Row],[Date]], "mmm")</f>
        <v>Apr</v>
      </c>
      <c r="D1002" t="s">
        <v>3269</v>
      </c>
      <c r="E1002" t="s">
        <v>1238</v>
      </c>
      <c r="F1002" t="s">
        <v>1246</v>
      </c>
      <c r="G1002" t="s">
        <v>7</v>
      </c>
      <c r="H1002" t="s">
        <v>1277</v>
      </c>
      <c r="I1002">
        <v>4017.5</v>
      </c>
      <c r="J1002">
        <v>1.1052</v>
      </c>
      <c r="K1002">
        <v>4440.1400000000003</v>
      </c>
      <c r="L1002">
        <v>1.7799999999999999E-3</v>
      </c>
      <c r="M1002">
        <v>5.46</v>
      </c>
      <c r="N1002" t="s">
        <v>1266</v>
      </c>
      <c r="O1002" t="s">
        <v>1286</v>
      </c>
    </row>
    <row r="1003" spans="1:15" x14ac:dyDescent="0.3">
      <c r="A1003" t="s">
        <v>3270</v>
      </c>
      <c r="B1003" s="2">
        <v>46357</v>
      </c>
      <c r="C1003" s="2" t="str">
        <f>TEXT(Table2[[#This Row],[Date]], "mmm")</f>
        <v>Dec</v>
      </c>
      <c r="D1003" t="s">
        <v>3271</v>
      </c>
      <c r="E1003" t="s">
        <v>330</v>
      </c>
      <c r="F1003" t="s">
        <v>348</v>
      </c>
      <c r="G1003" t="s">
        <v>7</v>
      </c>
      <c r="H1003" t="s">
        <v>1273</v>
      </c>
      <c r="I1003">
        <v>2197.54</v>
      </c>
      <c r="J1003">
        <v>1.4207000000000001</v>
      </c>
      <c r="K1003">
        <v>3122.05</v>
      </c>
      <c r="L1003">
        <v>2.1580000000000002E-3</v>
      </c>
      <c r="M1003">
        <v>6.57</v>
      </c>
      <c r="N1003" t="s">
        <v>1266</v>
      </c>
      <c r="O1003" t="s">
        <v>1267</v>
      </c>
    </row>
    <row r="1004" spans="1:15" x14ac:dyDescent="0.3">
      <c r="A1004" t="s">
        <v>3272</v>
      </c>
      <c r="B1004" s="2">
        <v>46358</v>
      </c>
      <c r="C1004" s="2" t="str">
        <f>TEXT(Table2[[#This Row],[Date]], "mmm")</f>
        <v>Dec</v>
      </c>
      <c r="D1004" t="s">
        <v>3273</v>
      </c>
      <c r="E1004" t="s">
        <v>268</v>
      </c>
      <c r="F1004" t="s">
        <v>546</v>
      </c>
      <c r="G1004" t="s">
        <v>7</v>
      </c>
      <c r="H1004" t="s">
        <v>1280</v>
      </c>
      <c r="I1004">
        <v>3400.64</v>
      </c>
      <c r="J1004">
        <v>1.3348</v>
      </c>
      <c r="K1004">
        <v>4539.17</v>
      </c>
      <c r="L1004">
        <v>2.1489999999999999E-3</v>
      </c>
      <c r="M1004">
        <v>7.35</v>
      </c>
      <c r="N1004" t="s">
        <v>1266</v>
      </c>
      <c r="O1004" t="s">
        <v>1267</v>
      </c>
    </row>
    <row r="1005" spans="1:15" x14ac:dyDescent="0.3">
      <c r="A1005" t="s">
        <v>3274</v>
      </c>
      <c r="B1005" s="2">
        <v>46049</v>
      </c>
      <c r="C1005" s="2" t="str">
        <f>TEXT(Table2[[#This Row],[Date]], "mmm")</f>
        <v>Jan</v>
      </c>
      <c r="D1005" t="s">
        <v>3275</v>
      </c>
      <c r="E1005" t="s">
        <v>150</v>
      </c>
      <c r="F1005" t="s">
        <v>408</v>
      </c>
      <c r="G1005" t="s">
        <v>7</v>
      </c>
      <c r="H1005" t="s">
        <v>1265</v>
      </c>
      <c r="I1005">
        <v>394.85</v>
      </c>
      <c r="J1005">
        <v>0.78879999999999995</v>
      </c>
      <c r="K1005">
        <v>311.45999999999998</v>
      </c>
      <c r="L1005">
        <v>1.678E-3</v>
      </c>
      <c r="M1005">
        <v>5.18</v>
      </c>
      <c r="N1005" t="s">
        <v>1266</v>
      </c>
      <c r="O1005" t="s">
        <v>1267</v>
      </c>
    </row>
    <row r="1006" spans="1:15" x14ac:dyDescent="0.3">
      <c r="A1006" t="s">
        <v>3276</v>
      </c>
      <c r="B1006" s="2">
        <v>46126</v>
      </c>
      <c r="C1006" s="2" t="str">
        <f>TEXT(Table2[[#This Row],[Date]], "mmm")</f>
        <v>Apr</v>
      </c>
      <c r="D1006" t="s">
        <v>3277</v>
      </c>
      <c r="E1006" t="s">
        <v>686</v>
      </c>
      <c r="F1006" t="s">
        <v>288</v>
      </c>
      <c r="G1006" t="s">
        <v>7</v>
      </c>
      <c r="H1006" t="s">
        <v>1280</v>
      </c>
      <c r="I1006">
        <v>165.44</v>
      </c>
      <c r="J1006">
        <v>1.3673</v>
      </c>
      <c r="K1006">
        <v>226.21</v>
      </c>
      <c r="L1006">
        <v>2.013E-3</v>
      </c>
      <c r="M1006">
        <v>6.84</v>
      </c>
      <c r="N1006" t="s">
        <v>1266</v>
      </c>
      <c r="O1006" t="s">
        <v>1267</v>
      </c>
    </row>
    <row r="1007" spans="1:15" x14ac:dyDescent="0.3">
      <c r="A1007" t="s">
        <v>3278</v>
      </c>
      <c r="B1007" s="2">
        <v>46096</v>
      </c>
      <c r="C1007" s="2" t="str">
        <f>TEXT(Table2[[#This Row],[Date]], "mmm")</f>
        <v>Mar</v>
      </c>
      <c r="D1007" t="s">
        <v>3279</v>
      </c>
      <c r="E1007" t="s">
        <v>446</v>
      </c>
      <c r="F1007" t="s">
        <v>100</v>
      </c>
      <c r="G1007" t="s">
        <v>7</v>
      </c>
      <c r="H1007" t="s">
        <v>1280</v>
      </c>
      <c r="I1007">
        <v>1866.8</v>
      </c>
      <c r="J1007">
        <v>0.96409999999999996</v>
      </c>
      <c r="K1007">
        <v>1799.78</v>
      </c>
      <c r="L1007">
        <v>3.0620000000000001E-3</v>
      </c>
      <c r="M1007">
        <v>10.050000000000001</v>
      </c>
      <c r="N1007" t="s">
        <v>1266</v>
      </c>
      <c r="O1007" t="s">
        <v>1267</v>
      </c>
    </row>
    <row r="1008" spans="1:15" x14ac:dyDescent="0.3">
      <c r="A1008" t="s">
        <v>3280</v>
      </c>
      <c r="B1008" s="2">
        <v>46213</v>
      </c>
      <c r="C1008" s="2" t="str">
        <f>TEXT(Table2[[#This Row],[Date]], "mmm")</f>
        <v>Jul</v>
      </c>
      <c r="D1008" t="s">
        <v>3281</v>
      </c>
      <c r="E1008" t="s">
        <v>138</v>
      </c>
      <c r="F1008" t="s">
        <v>282</v>
      </c>
      <c r="G1008" t="s">
        <v>7</v>
      </c>
      <c r="H1008" t="s">
        <v>1265</v>
      </c>
      <c r="I1008">
        <v>770.14</v>
      </c>
      <c r="J1008">
        <v>1.1551</v>
      </c>
      <c r="K1008">
        <v>889.59</v>
      </c>
      <c r="L1008">
        <v>4.568E-3</v>
      </c>
      <c r="M1008">
        <v>14.2</v>
      </c>
      <c r="N1008" t="s">
        <v>1266</v>
      </c>
      <c r="O1008" t="s">
        <v>1286</v>
      </c>
    </row>
    <row r="1009" spans="1:15" x14ac:dyDescent="0.3">
      <c r="A1009" t="s">
        <v>3282</v>
      </c>
      <c r="B1009" s="2">
        <v>46346</v>
      </c>
      <c r="C1009" s="2" t="str">
        <f>TEXT(Table2[[#This Row],[Date]], "mmm")</f>
        <v>Nov</v>
      </c>
      <c r="D1009" t="s">
        <v>3283</v>
      </c>
      <c r="E1009" t="s">
        <v>1058</v>
      </c>
      <c r="F1009" t="s">
        <v>572</v>
      </c>
      <c r="G1009" t="s">
        <v>7</v>
      </c>
      <c r="H1009" t="s">
        <v>1265</v>
      </c>
      <c r="I1009">
        <v>328.78</v>
      </c>
      <c r="J1009">
        <v>1.3291999999999999</v>
      </c>
      <c r="K1009">
        <v>437.01</v>
      </c>
      <c r="L1009">
        <v>1.639E-3</v>
      </c>
      <c r="M1009">
        <v>5.13</v>
      </c>
      <c r="N1009" t="s">
        <v>1266</v>
      </c>
      <c r="O1009" t="s">
        <v>1274</v>
      </c>
    </row>
    <row r="1010" spans="1:15" x14ac:dyDescent="0.3">
      <c r="A1010" t="s">
        <v>3284</v>
      </c>
      <c r="B1010" s="2">
        <v>46169</v>
      </c>
      <c r="C1010" s="2" t="str">
        <f>TEXT(Table2[[#This Row],[Date]], "mmm")</f>
        <v>May</v>
      </c>
      <c r="D1010" t="s">
        <v>3285</v>
      </c>
      <c r="E1010" t="s">
        <v>1128</v>
      </c>
      <c r="F1010" t="s">
        <v>121</v>
      </c>
      <c r="G1010" t="s">
        <v>7</v>
      </c>
      <c r="H1010" t="s">
        <v>1280</v>
      </c>
      <c r="I1010">
        <v>335.34</v>
      </c>
      <c r="J1010">
        <v>1.0807</v>
      </c>
      <c r="K1010">
        <v>362.4</v>
      </c>
      <c r="L1010">
        <v>4.1609999999999998E-3</v>
      </c>
      <c r="M1010">
        <v>12.9</v>
      </c>
      <c r="N1010" t="s">
        <v>1266</v>
      </c>
      <c r="O1010" t="s">
        <v>1270</v>
      </c>
    </row>
    <row r="1011" spans="1:15" x14ac:dyDescent="0.3">
      <c r="A1011" t="s">
        <v>3286</v>
      </c>
      <c r="B1011" s="2">
        <v>46277</v>
      </c>
      <c r="C1011" s="2" t="str">
        <f>TEXT(Table2[[#This Row],[Date]], "mmm")</f>
        <v>Sep</v>
      </c>
      <c r="D1011" t="s">
        <v>3287</v>
      </c>
      <c r="E1011" t="s">
        <v>1076</v>
      </c>
      <c r="F1011" t="s">
        <v>442</v>
      </c>
      <c r="G1011" t="s">
        <v>7</v>
      </c>
      <c r="H1011" t="s">
        <v>1265</v>
      </c>
      <c r="I1011">
        <v>392.17</v>
      </c>
      <c r="J1011">
        <v>1.1466000000000001</v>
      </c>
      <c r="K1011">
        <v>449.66</v>
      </c>
      <c r="L1011">
        <v>2.8760000000000001E-3</v>
      </c>
      <c r="M1011">
        <v>9.24</v>
      </c>
      <c r="N1011" t="s">
        <v>1266</v>
      </c>
      <c r="O1011" t="s">
        <v>1267</v>
      </c>
    </row>
    <row r="1012" spans="1:15" x14ac:dyDescent="0.3">
      <c r="A1012" t="s">
        <v>3288</v>
      </c>
      <c r="B1012" s="2">
        <v>46306</v>
      </c>
      <c r="C1012" s="2" t="str">
        <f>TEXT(Table2[[#This Row],[Date]], "mmm")</f>
        <v>Oct</v>
      </c>
      <c r="D1012" t="s">
        <v>3289</v>
      </c>
      <c r="E1012" t="s">
        <v>77</v>
      </c>
      <c r="F1012" t="s">
        <v>1098</v>
      </c>
      <c r="G1012" t="s">
        <v>7</v>
      </c>
      <c r="H1012" t="s">
        <v>1277</v>
      </c>
      <c r="I1012">
        <v>1569.86</v>
      </c>
      <c r="J1012">
        <v>1.1591</v>
      </c>
      <c r="K1012">
        <v>1819.62</v>
      </c>
      <c r="L1012">
        <v>1.041E-3</v>
      </c>
      <c r="M1012">
        <v>3.55</v>
      </c>
      <c r="N1012" t="s">
        <v>1266</v>
      </c>
      <c r="O1012" t="s">
        <v>1274</v>
      </c>
    </row>
    <row r="1013" spans="1:15" x14ac:dyDescent="0.3">
      <c r="A1013" t="s">
        <v>3290</v>
      </c>
      <c r="B1013" s="2">
        <v>46235</v>
      </c>
      <c r="C1013" s="2" t="str">
        <f>TEXT(Table2[[#This Row],[Date]], "mmm")</f>
        <v>Aug</v>
      </c>
      <c r="D1013" t="s">
        <v>3291</v>
      </c>
      <c r="E1013" t="s">
        <v>678</v>
      </c>
      <c r="F1013" t="s">
        <v>922</v>
      </c>
      <c r="G1013" t="s">
        <v>7</v>
      </c>
      <c r="H1013" t="s">
        <v>1280</v>
      </c>
      <c r="I1013">
        <v>726.43</v>
      </c>
      <c r="J1013">
        <v>1.2010000000000001</v>
      </c>
      <c r="K1013">
        <v>872.44</v>
      </c>
      <c r="L1013">
        <v>2.9729999999999999E-3</v>
      </c>
      <c r="M1013">
        <v>9.6999999999999993</v>
      </c>
      <c r="N1013" t="s">
        <v>1266</v>
      </c>
      <c r="O1013" t="s">
        <v>1274</v>
      </c>
    </row>
    <row r="1014" spans="1:15" x14ac:dyDescent="0.3">
      <c r="A1014" t="s">
        <v>3292</v>
      </c>
      <c r="B1014" s="2">
        <v>46145</v>
      </c>
      <c r="C1014" s="2" t="str">
        <f>TEXT(Table2[[#This Row],[Date]], "mmm")</f>
        <v>May</v>
      </c>
      <c r="D1014" t="s">
        <v>3293</v>
      </c>
      <c r="E1014" t="s">
        <v>920</v>
      </c>
      <c r="F1014" t="s">
        <v>868</v>
      </c>
      <c r="G1014" t="s">
        <v>7</v>
      </c>
      <c r="H1014" t="s">
        <v>1289</v>
      </c>
      <c r="I1014">
        <v>379.12</v>
      </c>
      <c r="J1014">
        <v>1.0884</v>
      </c>
      <c r="K1014">
        <v>412.63</v>
      </c>
      <c r="L1014">
        <v>2.673E-3</v>
      </c>
      <c r="M1014">
        <v>8.0399999999999991</v>
      </c>
      <c r="N1014" t="s">
        <v>1266</v>
      </c>
      <c r="O1014" t="s">
        <v>1270</v>
      </c>
    </row>
    <row r="1015" spans="1:15" x14ac:dyDescent="0.3">
      <c r="A1015" t="s">
        <v>3294</v>
      </c>
      <c r="B1015" s="2">
        <v>46228</v>
      </c>
      <c r="C1015" s="2" t="str">
        <f>TEXT(Table2[[#This Row],[Date]], "mmm")</f>
        <v>Jul</v>
      </c>
      <c r="D1015" t="s">
        <v>3295</v>
      </c>
      <c r="E1015" t="s">
        <v>824</v>
      </c>
      <c r="F1015" t="s">
        <v>714</v>
      </c>
      <c r="G1015" t="s">
        <v>7</v>
      </c>
      <c r="H1015" t="s">
        <v>1280</v>
      </c>
      <c r="I1015">
        <v>565.87</v>
      </c>
      <c r="J1015">
        <v>1.2331000000000001</v>
      </c>
      <c r="K1015">
        <v>697.77</v>
      </c>
      <c r="L1015">
        <v>3.1380000000000002E-3</v>
      </c>
      <c r="M1015">
        <v>10.78</v>
      </c>
      <c r="N1015" t="s">
        <v>1266</v>
      </c>
      <c r="O1015" t="s">
        <v>1267</v>
      </c>
    </row>
    <row r="1016" spans="1:15" x14ac:dyDescent="0.3">
      <c r="A1016" t="s">
        <v>3296</v>
      </c>
      <c r="B1016" s="2">
        <v>46262</v>
      </c>
      <c r="C1016" s="2" t="str">
        <f>TEXT(Table2[[#This Row],[Date]], "mmm")</f>
        <v>Aug</v>
      </c>
      <c r="D1016" t="s">
        <v>3297</v>
      </c>
      <c r="E1016" t="s">
        <v>202</v>
      </c>
      <c r="F1016" t="s">
        <v>1110</v>
      </c>
      <c r="G1016" t="s">
        <v>7</v>
      </c>
      <c r="H1016" t="s">
        <v>1265</v>
      </c>
      <c r="I1016">
        <v>461.58</v>
      </c>
      <c r="J1016">
        <v>1.2090000000000001</v>
      </c>
      <c r="K1016">
        <v>558.04999999999995</v>
      </c>
      <c r="L1016">
        <v>1.5969999999999999E-3</v>
      </c>
      <c r="M1016">
        <v>5.74</v>
      </c>
      <c r="N1016" t="s">
        <v>1266</v>
      </c>
      <c r="O1016" t="s">
        <v>1286</v>
      </c>
    </row>
    <row r="1017" spans="1:15" x14ac:dyDescent="0.3">
      <c r="A1017" t="s">
        <v>3298</v>
      </c>
      <c r="B1017" s="2">
        <v>46361</v>
      </c>
      <c r="C1017" s="2" t="str">
        <f>TEXT(Table2[[#This Row],[Date]], "mmm")</f>
        <v>Dec</v>
      </c>
      <c r="D1017" t="s">
        <v>3299</v>
      </c>
      <c r="E1017" t="s">
        <v>790</v>
      </c>
      <c r="F1017" t="s">
        <v>978</v>
      </c>
      <c r="G1017" t="s">
        <v>7</v>
      </c>
      <c r="H1017" t="s">
        <v>1280</v>
      </c>
      <c r="I1017">
        <v>321.39999999999998</v>
      </c>
      <c r="J1017">
        <v>1.3966000000000001</v>
      </c>
      <c r="K1017">
        <v>448.87</v>
      </c>
      <c r="L1017">
        <v>1.0920000000000001E-3</v>
      </c>
      <c r="M1017">
        <v>3.3</v>
      </c>
      <c r="N1017" t="s">
        <v>1266</v>
      </c>
      <c r="O1017" t="s">
        <v>1267</v>
      </c>
    </row>
    <row r="1018" spans="1:15" x14ac:dyDescent="0.3">
      <c r="A1018" t="s">
        <v>3300</v>
      </c>
      <c r="B1018" s="2">
        <v>46308</v>
      </c>
      <c r="C1018" s="2" t="str">
        <f>TEXT(Table2[[#This Row],[Date]], "mmm")</f>
        <v>Oct</v>
      </c>
      <c r="D1018" t="s">
        <v>3301</v>
      </c>
      <c r="E1018" t="s">
        <v>378</v>
      </c>
      <c r="F1018" t="s">
        <v>364</v>
      </c>
      <c r="G1018" t="s">
        <v>7</v>
      </c>
      <c r="H1018" t="s">
        <v>1265</v>
      </c>
      <c r="I1018">
        <v>3342.7</v>
      </c>
      <c r="J1018">
        <v>1.1594</v>
      </c>
      <c r="K1018">
        <v>3875.53</v>
      </c>
      <c r="L1018">
        <v>8.2799999999999996E-4</v>
      </c>
      <c r="M1018">
        <v>2.39</v>
      </c>
      <c r="N1018" t="s">
        <v>1266</v>
      </c>
      <c r="O1018" t="s">
        <v>1286</v>
      </c>
    </row>
    <row r="1019" spans="1:15" x14ac:dyDescent="0.3">
      <c r="A1019" t="s">
        <v>3302</v>
      </c>
      <c r="B1019" s="2">
        <v>46044</v>
      </c>
      <c r="C1019" s="2" t="str">
        <f>TEXT(Table2[[#This Row],[Date]], "mmm")</f>
        <v>Jan</v>
      </c>
      <c r="D1019" t="s">
        <v>3303</v>
      </c>
      <c r="E1019" t="s">
        <v>92</v>
      </c>
      <c r="F1019" t="s">
        <v>368</v>
      </c>
      <c r="G1019" t="s">
        <v>7</v>
      </c>
      <c r="H1019" t="s">
        <v>1265</v>
      </c>
      <c r="I1019">
        <v>985.85</v>
      </c>
      <c r="J1019">
        <v>0.84460000000000002</v>
      </c>
      <c r="K1019">
        <v>832.65</v>
      </c>
      <c r="L1019">
        <v>2.6159999999999998E-3</v>
      </c>
      <c r="M1019">
        <v>8.39</v>
      </c>
      <c r="N1019" t="s">
        <v>1266</v>
      </c>
      <c r="O1019" t="s">
        <v>1267</v>
      </c>
    </row>
    <row r="1020" spans="1:15" x14ac:dyDescent="0.3">
      <c r="A1020" t="s">
        <v>3304</v>
      </c>
      <c r="B1020" s="2">
        <v>46281</v>
      </c>
      <c r="C1020" s="2" t="str">
        <f>TEXT(Table2[[#This Row],[Date]], "mmm")</f>
        <v>Sep</v>
      </c>
      <c r="D1020" t="s">
        <v>3305</v>
      </c>
      <c r="E1020" t="s">
        <v>115</v>
      </c>
      <c r="F1020" t="s">
        <v>716</v>
      </c>
      <c r="G1020" t="s">
        <v>7</v>
      </c>
      <c r="H1020" t="s">
        <v>1265</v>
      </c>
      <c r="I1020">
        <v>14950.84</v>
      </c>
      <c r="J1020">
        <v>1.1306</v>
      </c>
      <c r="K1020">
        <v>16903.419999999998</v>
      </c>
      <c r="L1020">
        <v>3.6549999999999998E-3</v>
      </c>
      <c r="M1020">
        <v>11.71</v>
      </c>
      <c r="N1020" t="s">
        <v>1266</v>
      </c>
      <c r="O1020" t="s">
        <v>1274</v>
      </c>
    </row>
    <row r="1021" spans="1:15" x14ac:dyDescent="0.3">
      <c r="A1021" t="s">
        <v>3306</v>
      </c>
      <c r="B1021" s="2">
        <v>46379</v>
      </c>
      <c r="C1021" s="2" t="str">
        <f>TEXT(Table2[[#This Row],[Date]], "mmm")</f>
        <v>Dec</v>
      </c>
      <c r="D1021" t="s">
        <v>3307</v>
      </c>
      <c r="E1021" t="s">
        <v>1076</v>
      </c>
      <c r="F1021" t="s">
        <v>800</v>
      </c>
      <c r="G1021" t="s">
        <v>7</v>
      </c>
      <c r="H1021" t="s">
        <v>1277</v>
      </c>
      <c r="I1021">
        <v>2632.07</v>
      </c>
      <c r="J1021">
        <v>1.4756</v>
      </c>
      <c r="K1021">
        <v>3883.88</v>
      </c>
      <c r="L1021">
        <v>3.0630000000000002E-3</v>
      </c>
      <c r="M1021">
        <v>10.19</v>
      </c>
      <c r="N1021" t="s">
        <v>1266</v>
      </c>
      <c r="O1021" t="s">
        <v>1267</v>
      </c>
    </row>
    <row r="1022" spans="1:15" x14ac:dyDescent="0.3">
      <c r="A1022" t="s">
        <v>3308</v>
      </c>
      <c r="B1022" s="2">
        <v>46127</v>
      </c>
      <c r="C1022" s="2" t="str">
        <f>TEXT(Table2[[#This Row],[Date]], "mmm")</f>
        <v>Apr</v>
      </c>
      <c r="D1022" t="s">
        <v>3309</v>
      </c>
      <c r="E1022" t="s">
        <v>970</v>
      </c>
      <c r="F1022" t="s">
        <v>206</v>
      </c>
      <c r="G1022" t="s">
        <v>7</v>
      </c>
      <c r="H1022" t="s">
        <v>1277</v>
      </c>
      <c r="I1022">
        <v>2792.1</v>
      </c>
      <c r="J1022">
        <v>1.3113999999999999</v>
      </c>
      <c r="K1022">
        <v>3661.56</v>
      </c>
      <c r="L1022">
        <v>3.1909999999999998E-3</v>
      </c>
      <c r="M1022">
        <v>10.28</v>
      </c>
      <c r="N1022" t="s">
        <v>1266</v>
      </c>
      <c r="O1022" t="s">
        <v>1267</v>
      </c>
    </row>
    <row r="1023" spans="1:15" x14ac:dyDescent="0.3">
      <c r="A1023" t="s">
        <v>3310</v>
      </c>
      <c r="B1023" s="2">
        <v>46280</v>
      </c>
      <c r="C1023" s="2" t="str">
        <f>TEXT(Table2[[#This Row],[Date]], "mmm")</f>
        <v>Sep</v>
      </c>
      <c r="D1023" t="s">
        <v>3311</v>
      </c>
      <c r="E1023" t="s">
        <v>324</v>
      </c>
      <c r="F1023" t="s">
        <v>442</v>
      </c>
      <c r="G1023" t="s">
        <v>7</v>
      </c>
      <c r="H1023" t="s">
        <v>1265</v>
      </c>
      <c r="I1023">
        <v>1305.2</v>
      </c>
      <c r="J1023">
        <v>1.0408999999999999</v>
      </c>
      <c r="K1023">
        <v>1358.58</v>
      </c>
      <c r="L1023">
        <v>5.2769999999999996E-3</v>
      </c>
      <c r="M1023">
        <v>16.36</v>
      </c>
      <c r="N1023" t="s">
        <v>1266</v>
      </c>
      <c r="O1023" t="s">
        <v>1267</v>
      </c>
    </row>
    <row r="1024" spans="1:15" x14ac:dyDescent="0.3">
      <c r="A1024" t="s">
        <v>3312</v>
      </c>
      <c r="B1024" s="2">
        <v>46226</v>
      </c>
      <c r="C1024" s="2" t="str">
        <f>TEXT(Table2[[#This Row],[Date]], "mmm")</f>
        <v>Jul</v>
      </c>
      <c r="D1024" t="s">
        <v>3313</v>
      </c>
      <c r="E1024" t="s">
        <v>1196</v>
      </c>
      <c r="F1024" t="s">
        <v>288</v>
      </c>
      <c r="G1024" t="s">
        <v>7</v>
      </c>
      <c r="H1024" t="s">
        <v>1280</v>
      </c>
      <c r="I1024">
        <v>5504.06</v>
      </c>
      <c r="J1024">
        <v>1.1357999999999999</v>
      </c>
      <c r="K1024">
        <v>6251.51</v>
      </c>
      <c r="L1024">
        <v>2.8960000000000001E-3</v>
      </c>
      <c r="M1024">
        <v>8.82</v>
      </c>
      <c r="N1024" t="s">
        <v>1266</v>
      </c>
      <c r="O1024" t="s">
        <v>1267</v>
      </c>
    </row>
    <row r="1025" spans="1:15" x14ac:dyDescent="0.3">
      <c r="A1025" t="s">
        <v>3314</v>
      </c>
      <c r="B1025" s="2">
        <v>46332</v>
      </c>
      <c r="C1025" s="2" t="str">
        <f>TEXT(Table2[[#This Row],[Date]], "mmm")</f>
        <v>Nov</v>
      </c>
      <c r="D1025" t="s">
        <v>3315</v>
      </c>
      <c r="E1025" t="s">
        <v>1190</v>
      </c>
      <c r="F1025" t="s">
        <v>500</v>
      </c>
      <c r="G1025" t="s">
        <v>7</v>
      </c>
      <c r="H1025" t="s">
        <v>1265</v>
      </c>
      <c r="I1025">
        <v>4611.05</v>
      </c>
      <c r="J1025">
        <v>1.3676999999999999</v>
      </c>
      <c r="K1025">
        <v>6306.53</v>
      </c>
      <c r="L1025">
        <v>2.036E-3</v>
      </c>
      <c r="M1025">
        <v>6.51</v>
      </c>
      <c r="N1025" t="s">
        <v>1266</v>
      </c>
      <c r="O1025" t="s">
        <v>1274</v>
      </c>
    </row>
    <row r="1026" spans="1:15" x14ac:dyDescent="0.3">
      <c r="A1026" t="s">
        <v>3316</v>
      </c>
      <c r="B1026" s="2">
        <v>46284</v>
      </c>
      <c r="C1026" s="2" t="str">
        <f>TEXT(Table2[[#This Row],[Date]], "mmm")</f>
        <v>Sep</v>
      </c>
      <c r="D1026" t="s">
        <v>3317</v>
      </c>
      <c r="E1026" t="s">
        <v>578</v>
      </c>
      <c r="F1026" t="s">
        <v>1238</v>
      </c>
      <c r="G1026" t="s">
        <v>7</v>
      </c>
      <c r="H1026" t="s">
        <v>1265</v>
      </c>
      <c r="I1026">
        <v>1423.67</v>
      </c>
      <c r="J1026">
        <v>1.0573999999999999</v>
      </c>
      <c r="K1026">
        <v>1505.39</v>
      </c>
      <c r="L1026">
        <v>6.2350000000000001E-3</v>
      </c>
      <c r="M1026">
        <v>21.07</v>
      </c>
      <c r="N1026" t="s">
        <v>1266</v>
      </c>
      <c r="O1026" t="s">
        <v>1267</v>
      </c>
    </row>
    <row r="1027" spans="1:15" x14ac:dyDescent="0.3">
      <c r="A1027" t="s">
        <v>3318</v>
      </c>
      <c r="B1027" s="2">
        <v>46129</v>
      </c>
      <c r="C1027" s="2" t="str">
        <f>TEXT(Table2[[#This Row],[Date]], "mmm")</f>
        <v>Apr</v>
      </c>
      <c r="D1027" t="s">
        <v>3319</v>
      </c>
      <c r="E1027" t="s">
        <v>714</v>
      </c>
      <c r="F1027" t="s">
        <v>868</v>
      </c>
      <c r="G1027" t="s">
        <v>7</v>
      </c>
      <c r="H1027" t="s">
        <v>1280</v>
      </c>
      <c r="I1027">
        <v>46.09</v>
      </c>
      <c r="J1027">
        <v>1.258</v>
      </c>
      <c r="K1027">
        <v>57.98</v>
      </c>
      <c r="L1027">
        <v>1.7340000000000001E-3</v>
      </c>
      <c r="M1027">
        <v>5.38</v>
      </c>
      <c r="N1027" t="s">
        <v>1266</v>
      </c>
      <c r="O1027" t="s">
        <v>1267</v>
      </c>
    </row>
    <row r="1028" spans="1:15" x14ac:dyDescent="0.3">
      <c r="A1028" t="s">
        <v>3320</v>
      </c>
      <c r="B1028" s="2">
        <v>46273</v>
      </c>
      <c r="C1028" s="2" t="str">
        <f>TEXT(Table2[[#This Row],[Date]], "mmm")</f>
        <v>Sep</v>
      </c>
      <c r="D1028" t="s">
        <v>3321</v>
      </c>
      <c r="E1028" t="s">
        <v>424</v>
      </c>
      <c r="F1028" t="s">
        <v>1124</v>
      </c>
      <c r="G1028" t="s">
        <v>7</v>
      </c>
      <c r="H1028" t="s">
        <v>1280</v>
      </c>
      <c r="I1028">
        <v>106.2</v>
      </c>
      <c r="J1028">
        <v>1.2326999999999999</v>
      </c>
      <c r="K1028">
        <v>130.91</v>
      </c>
      <c r="L1028">
        <v>1.529E-3</v>
      </c>
      <c r="M1028">
        <v>5.04</v>
      </c>
      <c r="N1028" t="s">
        <v>1266</v>
      </c>
      <c r="O1028" t="s">
        <v>1286</v>
      </c>
    </row>
    <row r="1029" spans="1:15" x14ac:dyDescent="0.3">
      <c r="A1029" t="s">
        <v>3322</v>
      </c>
      <c r="B1029" s="2">
        <v>46243</v>
      </c>
      <c r="C1029" s="2" t="str">
        <f>TEXT(Table2[[#This Row],[Date]], "mmm")</f>
        <v>Aug</v>
      </c>
      <c r="D1029" t="s">
        <v>3323</v>
      </c>
      <c r="E1029" t="s">
        <v>173</v>
      </c>
      <c r="F1029" t="s">
        <v>726</v>
      </c>
      <c r="G1029" t="s">
        <v>7</v>
      </c>
      <c r="H1029" t="s">
        <v>1280</v>
      </c>
      <c r="I1029">
        <v>473.48</v>
      </c>
      <c r="J1029">
        <v>1.2071000000000001</v>
      </c>
      <c r="K1029">
        <v>571.54</v>
      </c>
      <c r="L1029">
        <v>4.4759999999999999E-3</v>
      </c>
      <c r="M1029">
        <v>13.88</v>
      </c>
      <c r="N1029" t="s">
        <v>1266</v>
      </c>
      <c r="O1029" t="s">
        <v>1267</v>
      </c>
    </row>
    <row r="1030" spans="1:15" x14ac:dyDescent="0.3">
      <c r="A1030" t="s">
        <v>3324</v>
      </c>
      <c r="B1030" s="2">
        <v>46244</v>
      </c>
      <c r="C1030" s="2" t="str">
        <f>TEXT(Table2[[#This Row],[Date]], "mmm")</f>
        <v>Aug</v>
      </c>
      <c r="D1030" t="s">
        <v>3325</v>
      </c>
      <c r="E1030" t="s">
        <v>606</v>
      </c>
      <c r="F1030" t="s">
        <v>1160</v>
      </c>
      <c r="G1030" t="s">
        <v>7</v>
      </c>
      <c r="H1030" t="s">
        <v>1280</v>
      </c>
      <c r="I1030">
        <v>1430.22</v>
      </c>
      <c r="J1030">
        <v>1.1758999999999999</v>
      </c>
      <c r="K1030">
        <v>1681.8</v>
      </c>
      <c r="L1030">
        <v>8.3699999999999996E-4</v>
      </c>
      <c r="M1030">
        <v>2.58</v>
      </c>
      <c r="N1030" t="s">
        <v>1266</v>
      </c>
      <c r="O1030" t="s">
        <v>1286</v>
      </c>
    </row>
    <row r="1031" spans="1:15" x14ac:dyDescent="0.3">
      <c r="A1031" t="s">
        <v>3326</v>
      </c>
      <c r="B1031" s="2">
        <v>46280</v>
      </c>
      <c r="C1031" s="2" t="str">
        <f>TEXT(Table2[[#This Row],[Date]], "mmm")</f>
        <v>Sep</v>
      </c>
      <c r="D1031" t="s">
        <v>3327</v>
      </c>
      <c r="E1031" t="s">
        <v>1132</v>
      </c>
      <c r="F1031" t="s">
        <v>1240</v>
      </c>
      <c r="G1031" t="s">
        <v>7</v>
      </c>
      <c r="H1031" t="s">
        <v>1265</v>
      </c>
      <c r="I1031">
        <v>213.35</v>
      </c>
      <c r="J1031">
        <v>1.0408999999999999</v>
      </c>
      <c r="K1031">
        <v>222.08</v>
      </c>
      <c r="L1031">
        <v>1.3259999999999999E-3</v>
      </c>
      <c r="M1031">
        <v>4.46</v>
      </c>
      <c r="N1031" t="s">
        <v>1266</v>
      </c>
      <c r="O1031" t="s">
        <v>1270</v>
      </c>
    </row>
    <row r="1032" spans="1:15" x14ac:dyDescent="0.3">
      <c r="A1032" t="s">
        <v>3328</v>
      </c>
      <c r="B1032" s="2">
        <v>46223</v>
      </c>
      <c r="C1032" s="2" t="str">
        <f>TEXT(Table2[[#This Row],[Date]], "mmm")</f>
        <v>Jul</v>
      </c>
      <c r="D1032" t="s">
        <v>3329</v>
      </c>
      <c r="E1032" t="s">
        <v>390</v>
      </c>
      <c r="F1032" t="s">
        <v>1122</v>
      </c>
      <c r="G1032" t="s">
        <v>7</v>
      </c>
      <c r="H1032" t="s">
        <v>1277</v>
      </c>
      <c r="I1032">
        <v>1784.78</v>
      </c>
      <c r="J1032">
        <v>1.1314</v>
      </c>
      <c r="K1032">
        <v>2019.3</v>
      </c>
      <c r="L1032">
        <v>1.5640000000000001E-3</v>
      </c>
      <c r="M1032">
        <v>5.35</v>
      </c>
      <c r="N1032" t="s">
        <v>1266</v>
      </c>
      <c r="O1032" t="s">
        <v>1274</v>
      </c>
    </row>
    <row r="1033" spans="1:15" x14ac:dyDescent="0.3">
      <c r="A1033" t="s">
        <v>3330</v>
      </c>
      <c r="B1033" s="2">
        <v>46280</v>
      </c>
      <c r="C1033" s="2" t="str">
        <f>TEXT(Table2[[#This Row],[Date]], "mmm")</f>
        <v>Sep</v>
      </c>
      <c r="D1033" t="s">
        <v>3331</v>
      </c>
      <c r="E1033" t="s">
        <v>1054</v>
      </c>
      <c r="F1033" t="s">
        <v>488</v>
      </c>
      <c r="G1033" t="s">
        <v>7</v>
      </c>
      <c r="H1033" t="s">
        <v>1265</v>
      </c>
      <c r="I1033">
        <v>1241.94</v>
      </c>
      <c r="J1033">
        <v>1.0408999999999999</v>
      </c>
      <c r="K1033">
        <v>1292.74</v>
      </c>
      <c r="L1033">
        <v>1.206E-3</v>
      </c>
      <c r="M1033">
        <v>3.9</v>
      </c>
      <c r="N1033" t="s">
        <v>1266</v>
      </c>
      <c r="O1033" t="s">
        <v>1267</v>
      </c>
    </row>
    <row r="1034" spans="1:15" x14ac:dyDescent="0.3">
      <c r="A1034" t="s">
        <v>3332</v>
      </c>
      <c r="B1034" s="2">
        <v>46371</v>
      </c>
      <c r="C1034" s="2" t="str">
        <f>TEXT(Table2[[#This Row],[Date]], "mmm")</f>
        <v>Dec</v>
      </c>
      <c r="D1034" t="s">
        <v>3333</v>
      </c>
      <c r="E1034" t="s">
        <v>1114</v>
      </c>
      <c r="F1034" t="s">
        <v>634</v>
      </c>
      <c r="G1034" t="s">
        <v>7</v>
      </c>
      <c r="H1034" t="s">
        <v>1289</v>
      </c>
      <c r="I1034">
        <v>1696.94</v>
      </c>
      <c r="J1034">
        <v>1.4119999999999999</v>
      </c>
      <c r="K1034">
        <v>2396.08</v>
      </c>
      <c r="L1034">
        <v>2.3990000000000001E-3</v>
      </c>
      <c r="M1034">
        <v>7.25</v>
      </c>
      <c r="N1034" t="s">
        <v>1266</v>
      </c>
      <c r="O1034" t="s">
        <v>1267</v>
      </c>
    </row>
    <row r="1035" spans="1:15" x14ac:dyDescent="0.3">
      <c r="A1035" t="s">
        <v>3334</v>
      </c>
      <c r="B1035" s="2">
        <v>46247</v>
      </c>
      <c r="C1035" s="2" t="str">
        <f>TEXT(Table2[[#This Row],[Date]], "mmm")</f>
        <v>Aug</v>
      </c>
      <c r="D1035" t="s">
        <v>3335</v>
      </c>
      <c r="E1035" t="s">
        <v>646</v>
      </c>
      <c r="F1035" t="s">
        <v>456</v>
      </c>
      <c r="G1035" t="s">
        <v>7</v>
      </c>
      <c r="H1035" t="s">
        <v>1280</v>
      </c>
      <c r="I1035">
        <v>1171.1600000000001</v>
      </c>
      <c r="J1035">
        <v>1.1832</v>
      </c>
      <c r="K1035">
        <v>1385.72</v>
      </c>
      <c r="L1035">
        <v>6.5370000000000003E-3</v>
      </c>
      <c r="M1035">
        <v>20.170000000000002</v>
      </c>
      <c r="N1035" t="s">
        <v>1266</v>
      </c>
      <c r="O1035" t="s">
        <v>1270</v>
      </c>
    </row>
    <row r="1036" spans="1:15" x14ac:dyDescent="0.3">
      <c r="A1036" t="s">
        <v>3336</v>
      </c>
      <c r="B1036" s="2">
        <v>46224</v>
      </c>
      <c r="C1036" s="2" t="str">
        <f>TEXT(Table2[[#This Row],[Date]], "mmm")</f>
        <v>Jul</v>
      </c>
      <c r="D1036" t="s">
        <v>3337</v>
      </c>
      <c r="E1036" t="s">
        <v>450</v>
      </c>
      <c r="F1036" t="s">
        <v>1076</v>
      </c>
      <c r="G1036" t="s">
        <v>7</v>
      </c>
      <c r="H1036" t="s">
        <v>1280</v>
      </c>
      <c r="I1036">
        <v>69.319999999999993</v>
      </c>
      <c r="J1036">
        <v>1.1548</v>
      </c>
      <c r="K1036">
        <v>80.05</v>
      </c>
      <c r="L1036">
        <v>1.9170000000000001E-3</v>
      </c>
      <c r="M1036">
        <v>5.63</v>
      </c>
      <c r="N1036" t="s">
        <v>1266</v>
      </c>
      <c r="O1036" t="s">
        <v>1267</v>
      </c>
    </row>
    <row r="1037" spans="1:15" x14ac:dyDescent="0.3">
      <c r="A1037" t="s">
        <v>3338</v>
      </c>
      <c r="B1037" s="2">
        <v>46248</v>
      </c>
      <c r="C1037" s="2" t="str">
        <f>TEXT(Table2[[#This Row],[Date]], "mmm")</f>
        <v>Aug</v>
      </c>
      <c r="D1037" t="s">
        <v>3339</v>
      </c>
      <c r="E1037" t="s">
        <v>318</v>
      </c>
      <c r="F1037" t="s">
        <v>452</v>
      </c>
      <c r="G1037" t="s">
        <v>7</v>
      </c>
      <c r="H1037" t="s">
        <v>1265</v>
      </c>
      <c r="I1037">
        <v>6833.29</v>
      </c>
      <c r="J1037">
        <v>1.2403</v>
      </c>
      <c r="K1037">
        <v>8475.33</v>
      </c>
      <c r="L1037">
        <v>9.4899999999999997E-4</v>
      </c>
      <c r="M1037">
        <v>3.12</v>
      </c>
      <c r="N1037" t="s">
        <v>1266</v>
      </c>
      <c r="O1037" t="s">
        <v>1270</v>
      </c>
    </row>
    <row r="1038" spans="1:15" x14ac:dyDescent="0.3">
      <c r="A1038" t="s">
        <v>3340</v>
      </c>
      <c r="B1038" s="2">
        <v>46258</v>
      </c>
      <c r="C1038" s="2" t="str">
        <f>TEXT(Table2[[#This Row],[Date]], "mmm")</f>
        <v>Aug</v>
      </c>
      <c r="D1038" t="s">
        <v>3341</v>
      </c>
      <c r="E1038" t="s">
        <v>592</v>
      </c>
      <c r="F1038" t="s">
        <v>108</v>
      </c>
      <c r="G1038" t="s">
        <v>7</v>
      </c>
      <c r="H1038" t="s">
        <v>1273</v>
      </c>
      <c r="I1038">
        <v>1583.36</v>
      </c>
      <c r="J1038">
        <v>1.2229000000000001</v>
      </c>
      <c r="K1038">
        <v>1936.29</v>
      </c>
      <c r="L1038">
        <v>1.0039999999999999E-3</v>
      </c>
      <c r="M1038">
        <v>3.18</v>
      </c>
      <c r="N1038" t="s">
        <v>1266</v>
      </c>
      <c r="O1038" t="s">
        <v>1270</v>
      </c>
    </row>
    <row r="1039" spans="1:15" x14ac:dyDescent="0.3">
      <c r="A1039" t="s">
        <v>3342</v>
      </c>
      <c r="B1039" s="2">
        <v>46205</v>
      </c>
      <c r="C1039" s="2" t="str">
        <f>TEXT(Table2[[#This Row],[Date]], "mmm")</f>
        <v>Jul</v>
      </c>
      <c r="D1039" t="s">
        <v>3343</v>
      </c>
      <c r="E1039" t="s">
        <v>1118</v>
      </c>
      <c r="F1039" t="s">
        <v>226</v>
      </c>
      <c r="G1039" t="s">
        <v>7</v>
      </c>
      <c r="H1039" t="s">
        <v>1277</v>
      </c>
      <c r="I1039">
        <v>1339.4</v>
      </c>
      <c r="J1039">
        <v>1.1211</v>
      </c>
      <c r="K1039">
        <v>1501.6</v>
      </c>
      <c r="L1039">
        <v>2.9160000000000002E-3</v>
      </c>
      <c r="M1039">
        <v>9.33</v>
      </c>
      <c r="N1039" t="s">
        <v>1266</v>
      </c>
      <c r="O1039" t="s">
        <v>1286</v>
      </c>
    </row>
    <row r="1040" spans="1:15" x14ac:dyDescent="0.3">
      <c r="A1040" t="s">
        <v>3344</v>
      </c>
      <c r="B1040" s="2">
        <v>46222</v>
      </c>
      <c r="C1040" s="2" t="str">
        <f>TEXT(Table2[[#This Row],[Date]], "mmm")</f>
        <v>Jul</v>
      </c>
      <c r="D1040" t="s">
        <v>3345</v>
      </c>
      <c r="E1040" t="s">
        <v>932</v>
      </c>
      <c r="F1040" t="s">
        <v>452</v>
      </c>
      <c r="G1040" t="s">
        <v>7</v>
      </c>
      <c r="H1040" t="s">
        <v>1277</v>
      </c>
      <c r="I1040">
        <v>1239.43</v>
      </c>
      <c r="J1040">
        <v>1.1928000000000001</v>
      </c>
      <c r="K1040">
        <v>1478.39</v>
      </c>
      <c r="L1040">
        <v>2.2079999999999999E-3</v>
      </c>
      <c r="M1040">
        <v>7.33</v>
      </c>
      <c r="N1040" t="s">
        <v>1266</v>
      </c>
      <c r="O1040" t="s">
        <v>1274</v>
      </c>
    </row>
    <row r="1041" spans="1:15" x14ac:dyDescent="0.3">
      <c r="A1041" t="s">
        <v>3346</v>
      </c>
      <c r="B1041" s="2">
        <v>46379</v>
      </c>
      <c r="C1041" s="2" t="str">
        <f>TEXT(Table2[[#This Row],[Date]], "mmm")</f>
        <v>Dec</v>
      </c>
      <c r="D1041" t="s">
        <v>3347</v>
      </c>
      <c r="E1041" t="s">
        <v>222</v>
      </c>
      <c r="F1041" t="s">
        <v>634</v>
      </c>
      <c r="G1041" t="s">
        <v>7</v>
      </c>
      <c r="H1041" t="s">
        <v>1277</v>
      </c>
      <c r="I1041">
        <v>544.78</v>
      </c>
      <c r="J1041">
        <v>1.4756</v>
      </c>
      <c r="K1041">
        <v>803.88</v>
      </c>
      <c r="L1041">
        <v>3.673E-3</v>
      </c>
      <c r="M1041">
        <v>11.18</v>
      </c>
      <c r="N1041" t="s">
        <v>1266</v>
      </c>
      <c r="O1041" t="s">
        <v>1286</v>
      </c>
    </row>
    <row r="1042" spans="1:15" x14ac:dyDescent="0.3">
      <c r="A1042" t="s">
        <v>3348</v>
      </c>
      <c r="B1042" s="2">
        <v>46268</v>
      </c>
      <c r="C1042" s="2" t="str">
        <f>TEXT(Table2[[#This Row],[Date]], "mmm")</f>
        <v>Sep</v>
      </c>
      <c r="D1042" t="s">
        <v>3349</v>
      </c>
      <c r="E1042" t="s">
        <v>106</v>
      </c>
      <c r="F1042" t="s">
        <v>278</v>
      </c>
      <c r="G1042" t="s">
        <v>7</v>
      </c>
      <c r="H1042" t="s">
        <v>1277</v>
      </c>
      <c r="I1042">
        <v>1226.0999999999999</v>
      </c>
      <c r="J1042">
        <v>1.2793000000000001</v>
      </c>
      <c r="K1042">
        <v>1568.55</v>
      </c>
      <c r="L1042">
        <v>2.65E-3</v>
      </c>
      <c r="M1042">
        <v>8.81</v>
      </c>
      <c r="N1042" t="s">
        <v>1285</v>
      </c>
      <c r="O1042" t="s">
        <v>1267</v>
      </c>
    </row>
    <row r="1043" spans="1:15" x14ac:dyDescent="0.3">
      <c r="A1043" t="s">
        <v>3350</v>
      </c>
      <c r="B1043" s="2">
        <v>46375</v>
      </c>
      <c r="C1043" s="2" t="str">
        <f>TEXT(Table2[[#This Row],[Date]], "mmm")</f>
        <v>Dec</v>
      </c>
      <c r="D1043" t="s">
        <v>3351</v>
      </c>
      <c r="E1043" t="s">
        <v>290</v>
      </c>
      <c r="F1043" t="s">
        <v>492</v>
      </c>
      <c r="G1043" t="s">
        <v>7</v>
      </c>
      <c r="H1043" t="s">
        <v>1277</v>
      </c>
      <c r="I1043">
        <v>345.53</v>
      </c>
      <c r="J1043">
        <v>1.4384999999999999</v>
      </c>
      <c r="K1043">
        <v>497.04</v>
      </c>
      <c r="L1043">
        <v>1.5510000000000001E-3</v>
      </c>
      <c r="M1043">
        <v>5.31</v>
      </c>
      <c r="N1043" t="s">
        <v>1266</v>
      </c>
      <c r="O1043" t="s">
        <v>1270</v>
      </c>
    </row>
    <row r="1044" spans="1:15" x14ac:dyDescent="0.3">
      <c r="A1044" t="s">
        <v>3352</v>
      </c>
      <c r="B1044" s="2">
        <v>46133</v>
      </c>
      <c r="C1044" s="2" t="str">
        <f>TEXT(Table2[[#This Row],[Date]], "mmm")</f>
        <v>Apr</v>
      </c>
      <c r="D1044" t="s">
        <v>3353</v>
      </c>
      <c r="E1044" t="s">
        <v>185</v>
      </c>
      <c r="F1044" t="s">
        <v>412</v>
      </c>
      <c r="G1044" t="s">
        <v>7</v>
      </c>
      <c r="H1044" t="s">
        <v>1273</v>
      </c>
      <c r="I1044">
        <v>2167.39</v>
      </c>
      <c r="J1044">
        <v>1.2637</v>
      </c>
      <c r="K1044">
        <v>2738.93</v>
      </c>
      <c r="L1044">
        <v>1.2669999999999999E-3</v>
      </c>
      <c r="M1044">
        <v>3.76</v>
      </c>
      <c r="N1044" t="s">
        <v>1266</v>
      </c>
      <c r="O1044" t="s">
        <v>1267</v>
      </c>
    </row>
    <row r="1045" spans="1:15" x14ac:dyDescent="0.3">
      <c r="A1045" t="s">
        <v>3354</v>
      </c>
      <c r="B1045" s="2">
        <v>46028</v>
      </c>
      <c r="C1045" s="2" t="str">
        <f>TEXT(Table2[[#This Row],[Date]], "mmm")</f>
        <v>Jan</v>
      </c>
      <c r="D1045" t="s">
        <v>3355</v>
      </c>
      <c r="E1045" t="s">
        <v>1040</v>
      </c>
      <c r="F1045" t="s">
        <v>986</v>
      </c>
      <c r="G1045" t="s">
        <v>7</v>
      </c>
      <c r="H1045" t="s">
        <v>1280</v>
      </c>
      <c r="I1045">
        <v>1188.7</v>
      </c>
      <c r="J1045">
        <v>0.83660000000000001</v>
      </c>
      <c r="K1045">
        <v>994.47</v>
      </c>
      <c r="L1045">
        <v>1.3780000000000001E-3</v>
      </c>
      <c r="M1045">
        <v>4.57</v>
      </c>
      <c r="N1045" t="s">
        <v>1266</v>
      </c>
      <c r="O1045" t="s">
        <v>1267</v>
      </c>
    </row>
    <row r="1046" spans="1:15" x14ac:dyDescent="0.3">
      <c r="A1046" t="s">
        <v>3356</v>
      </c>
      <c r="B1046" s="2">
        <v>46258</v>
      </c>
      <c r="C1046" s="2" t="str">
        <f>TEXT(Table2[[#This Row],[Date]], "mmm")</f>
        <v>Aug</v>
      </c>
      <c r="D1046" t="s">
        <v>3357</v>
      </c>
      <c r="E1046" t="s">
        <v>340</v>
      </c>
      <c r="F1046" t="s">
        <v>900</v>
      </c>
      <c r="G1046" t="s">
        <v>7</v>
      </c>
      <c r="H1046" t="s">
        <v>1273</v>
      </c>
      <c r="I1046">
        <v>1721.3</v>
      </c>
      <c r="J1046">
        <v>1.2229000000000001</v>
      </c>
      <c r="K1046">
        <v>2104.98</v>
      </c>
      <c r="L1046">
        <v>2.313E-3</v>
      </c>
      <c r="M1046">
        <v>7.51</v>
      </c>
      <c r="N1046" t="s">
        <v>1266</v>
      </c>
      <c r="O1046" t="s">
        <v>1267</v>
      </c>
    </row>
    <row r="1047" spans="1:15" x14ac:dyDescent="0.3">
      <c r="A1047" t="s">
        <v>3358</v>
      </c>
      <c r="B1047" s="2">
        <v>46149</v>
      </c>
      <c r="C1047" s="2" t="str">
        <f>TEXT(Table2[[#This Row],[Date]], "mmm")</f>
        <v>May</v>
      </c>
      <c r="D1047" t="s">
        <v>3359</v>
      </c>
      <c r="E1047" t="s">
        <v>714</v>
      </c>
      <c r="F1047" t="s">
        <v>1152</v>
      </c>
      <c r="G1047" t="s">
        <v>7</v>
      </c>
      <c r="H1047" t="s">
        <v>1280</v>
      </c>
      <c r="I1047">
        <v>1174.92</v>
      </c>
      <c r="J1047">
        <v>0.99960000000000004</v>
      </c>
      <c r="K1047">
        <v>1174.45</v>
      </c>
      <c r="L1047">
        <v>9.1500000000000001E-4</v>
      </c>
      <c r="M1047">
        <v>3.03</v>
      </c>
      <c r="N1047" t="s">
        <v>1266</v>
      </c>
      <c r="O1047" t="s">
        <v>1267</v>
      </c>
    </row>
    <row r="1048" spans="1:15" x14ac:dyDescent="0.3">
      <c r="A1048" t="s">
        <v>3360</v>
      </c>
      <c r="B1048" s="2">
        <v>46126</v>
      </c>
      <c r="C1048" s="2" t="str">
        <f>TEXT(Table2[[#This Row],[Date]], "mmm")</f>
        <v>Apr</v>
      </c>
      <c r="D1048" t="s">
        <v>3361</v>
      </c>
      <c r="E1048" t="s">
        <v>1010</v>
      </c>
      <c r="F1048" t="s">
        <v>166</v>
      </c>
      <c r="G1048" t="s">
        <v>7</v>
      </c>
      <c r="H1048" t="s">
        <v>1273</v>
      </c>
      <c r="I1048">
        <v>5023.87</v>
      </c>
      <c r="J1048">
        <v>1.3673</v>
      </c>
      <c r="K1048">
        <v>6869.14</v>
      </c>
      <c r="L1048">
        <v>1.0349999999999999E-3</v>
      </c>
      <c r="M1048">
        <v>3.4</v>
      </c>
      <c r="N1048" t="s">
        <v>1266</v>
      </c>
      <c r="O1048" t="s">
        <v>1267</v>
      </c>
    </row>
    <row r="1049" spans="1:15" x14ac:dyDescent="0.3">
      <c r="A1049" t="s">
        <v>3362</v>
      </c>
      <c r="B1049" s="2">
        <v>46259</v>
      </c>
      <c r="C1049" s="2" t="str">
        <f>TEXT(Table2[[#This Row],[Date]], "mmm")</f>
        <v>Aug</v>
      </c>
      <c r="D1049" t="s">
        <v>3363</v>
      </c>
      <c r="E1049" t="s">
        <v>574</v>
      </c>
      <c r="F1049" t="s">
        <v>1018</v>
      </c>
      <c r="G1049" t="s">
        <v>7</v>
      </c>
      <c r="H1049" t="s">
        <v>1280</v>
      </c>
      <c r="I1049">
        <v>4133.79</v>
      </c>
      <c r="J1049">
        <v>1.1901999999999999</v>
      </c>
      <c r="K1049">
        <v>4920.04</v>
      </c>
      <c r="L1049">
        <v>2.068E-3</v>
      </c>
      <c r="M1049">
        <v>6.41</v>
      </c>
      <c r="N1049" t="s">
        <v>1266</v>
      </c>
      <c r="O1049" t="s">
        <v>1286</v>
      </c>
    </row>
    <row r="1050" spans="1:15" x14ac:dyDescent="0.3">
      <c r="A1050" t="s">
        <v>3364</v>
      </c>
      <c r="B1050" s="2">
        <v>46177</v>
      </c>
      <c r="C1050" s="2" t="str">
        <f>TEXT(Table2[[#This Row],[Date]], "mmm")</f>
        <v>Jun</v>
      </c>
      <c r="D1050" t="s">
        <v>3365</v>
      </c>
      <c r="E1050" t="s">
        <v>634</v>
      </c>
      <c r="F1050" t="s">
        <v>62</v>
      </c>
      <c r="G1050" t="s">
        <v>7</v>
      </c>
      <c r="H1050" t="s">
        <v>1265</v>
      </c>
      <c r="I1050">
        <v>11185.53</v>
      </c>
      <c r="J1050">
        <v>1.0535000000000001</v>
      </c>
      <c r="K1050">
        <v>11783.96</v>
      </c>
      <c r="L1050">
        <v>1.766E-3</v>
      </c>
      <c r="M1050">
        <v>5.9</v>
      </c>
      <c r="N1050" t="s">
        <v>1266</v>
      </c>
      <c r="O1050" t="s">
        <v>1267</v>
      </c>
    </row>
    <row r="1051" spans="1:15" x14ac:dyDescent="0.3">
      <c r="A1051" t="s">
        <v>3366</v>
      </c>
      <c r="B1051" s="2">
        <v>46279</v>
      </c>
      <c r="C1051" s="2" t="str">
        <f>TEXT(Table2[[#This Row],[Date]], "mmm")</f>
        <v>Sep</v>
      </c>
      <c r="D1051" t="s">
        <v>3367</v>
      </c>
      <c r="E1051" t="s">
        <v>906</v>
      </c>
      <c r="F1051" t="s">
        <v>818</v>
      </c>
      <c r="G1051" t="s">
        <v>7</v>
      </c>
      <c r="H1051" t="s">
        <v>1289</v>
      </c>
      <c r="I1051">
        <v>4158.3</v>
      </c>
      <c r="J1051">
        <v>1.1080000000000001</v>
      </c>
      <c r="K1051">
        <v>4607.3999999999996</v>
      </c>
      <c r="L1051">
        <v>2.8930000000000002E-3</v>
      </c>
      <c r="M1051">
        <v>8.98</v>
      </c>
      <c r="N1051" t="s">
        <v>1266</v>
      </c>
      <c r="O1051" t="s">
        <v>1267</v>
      </c>
    </row>
    <row r="1052" spans="1:15" x14ac:dyDescent="0.3">
      <c r="A1052" t="s">
        <v>3368</v>
      </c>
      <c r="B1052" s="2">
        <v>46257</v>
      </c>
      <c r="C1052" s="2" t="str">
        <f>TEXT(Table2[[#This Row],[Date]], "mmm")</f>
        <v>Aug</v>
      </c>
      <c r="D1052" t="s">
        <v>3369</v>
      </c>
      <c r="E1052" t="s">
        <v>220</v>
      </c>
      <c r="F1052" t="s">
        <v>868</v>
      </c>
      <c r="G1052" t="s">
        <v>7</v>
      </c>
      <c r="H1052" t="s">
        <v>1280</v>
      </c>
      <c r="I1052">
        <v>780.16</v>
      </c>
      <c r="J1052">
        <v>1.1959</v>
      </c>
      <c r="K1052">
        <v>932.99</v>
      </c>
      <c r="L1052">
        <v>1.9780000000000002E-3</v>
      </c>
      <c r="M1052">
        <v>6.53</v>
      </c>
      <c r="N1052" t="s">
        <v>1266</v>
      </c>
      <c r="O1052" t="s">
        <v>1267</v>
      </c>
    </row>
    <row r="1053" spans="1:15" x14ac:dyDescent="0.3">
      <c r="A1053" t="s">
        <v>3370</v>
      </c>
      <c r="B1053" s="2">
        <v>46311</v>
      </c>
      <c r="C1053" s="2" t="str">
        <f>TEXT(Table2[[#This Row],[Date]], "mmm")</f>
        <v>Oct</v>
      </c>
      <c r="D1053" t="s">
        <v>3371</v>
      </c>
      <c r="E1053" t="s">
        <v>75</v>
      </c>
      <c r="F1053" t="s">
        <v>129</v>
      </c>
      <c r="G1053" t="s">
        <v>7</v>
      </c>
      <c r="H1053" t="s">
        <v>1277</v>
      </c>
      <c r="I1053">
        <v>297.41000000000003</v>
      </c>
      <c r="J1053">
        <v>1.1635</v>
      </c>
      <c r="K1053">
        <v>346.04</v>
      </c>
      <c r="L1053">
        <v>1.7600000000000001E-3</v>
      </c>
      <c r="M1053">
        <v>6.09</v>
      </c>
      <c r="N1053" t="s">
        <v>1266</v>
      </c>
      <c r="O1053" t="s">
        <v>1267</v>
      </c>
    </row>
    <row r="1054" spans="1:15" x14ac:dyDescent="0.3">
      <c r="A1054" t="s">
        <v>3372</v>
      </c>
      <c r="B1054" s="2">
        <v>46062</v>
      </c>
      <c r="C1054" s="2" t="str">
        <f>TEXT(Table2[[#This Row],[Date]], "mmm")</f>
        <v>Feb</v>
      </c>
      <c r="D1054" t="s">
        <v>3373</v>
      </c>
      <c r="E1054" t="s">
        <v>284</v>
      </c>
      <c r="F1054" t="s">
        <v>294</v>
      </c>
      <c r="G1054" t="s">
        <v>7</v>
      </c>
      <c r="H1054" t="s">
        <v>1265</v>
      </c>
      <c r="I1054">
        <v>610.19000000000005</v>
      </c>
      <c r="J1054">
        <v>0.87250000000000005</v>
      </c>
      <c r="K1054">
        <v>532.39</v>
      </c>
      <c r="L1054">
        <v>2.7910000000000001E-3</v>
      </c>
      <c r="M1054">
        <v>8.36</v>
      </c>
      <c r="N1054" t="s">
        <v>1266</v>
      </c>
      <c r="O1054" t="s">
        <v>1267</v>
      </c>
    </row>
    <row r="1055" spans="1:15" x14ac:dyDescent="0.3">
      <c r="A1055" t="s">
        <v>3374</v>
      </c>
      <c r="B1055" s="2">
        <v>46310</v>
      </c>
      <c r="C1055" s="2" t="str">
        <f>TEXT(Table2[[#This Row],[Date]], "mmm")</f>
        <v>Oct</v>
      </c>
      <c r="D1055" t="s">
        <v>3375</v>
      </c>
      <c r="E1055" t="s">
        <v>588</v>
      </c>
      <c r="F1055" t="s">
        <v>552</v>
      </c>
      <c r="G1055" t="s">
        <v>7</v>
      </c>
      <c r="H1055" t="s">
        <v>1280</v>
      </c>
      <c r="I1055">
        <v>229.78</v>
      </c>
      <c r="J1055">
        <v>1.2733000000000001</v>
      </c>
      <c r="K1055">
        <v>292.58</v>
      </c>
      <c r="L1055">
        <v>2.3630000000000001E-3</v>
      </c>
      <c r="M1055">
        <v>7.25</v>
      </c>
      <c r="N1055" t="s">
        <v>1266</v>
      </c>
      <c r="O1055" t="s">
        <v>1286</v>
      </c>
    </row>
    <row r="1056" spans="1:15" x14ac:dyDescent="0.3">
      <c r="A1056" t="s">
        <v>3376</v>
      </c>
      <c r="B1056" s="2">
        <v>46219</v>
      </c>
      <c r="C1056" s="2" t="str">
        <f>TEXT(Table2[[#This Row],[Date]], "mmm")</f>
        <v>Jul</v>
      </c>
      <c r="D1056" t="s">
        <v>3377</v>
      </c>
      <c r="E1056" t="s">
        <v>838</v>
      </c>
      <c r="F1056" t="s">
        <v>1016</v>
      </c>
      <c r="G1056" t="s">
        <v>7</v>
      </c>
      <c r="H1056" t="s">
        <v>1289</v>
      </c>
      <c r="I1056">
        <v>1418.13</v>
      </c>
      <c r="J1056">
        <v>1.1566000000000001</v>
      </c>
      <c r="K1056">
        <v>1640.21</v>
      </c>
      <c r="L1056">
        <v>2.4610000000000001E-3</v>
      </c>
      <c r="M1056">
        <v>7.52</v>
      </c>
      <c r="N1056" t="s">
        <v>1266</v>
      </c>
      <c r="O1056" t="s">
        <v>1274</v>
      </c>
    </row>
    <row r="1057" spans="1:15" x14ac:dyDescent="0.3">
      <c r="A1057" t="s">
        <v>3378</v>
      </c>
      <c r="B1057" s="2">
        <v>46295</v>
      </c>
      <c r="C1057" s="2" t="str">
        <f>TEXT(Table2[[#This Row],[Date]], "mmm")</f>
        <v>Sep</v>
      </c>
      <c r="D1057" t="s">
        <v>3379</v>
      </c>
      <c r="E1057" t="s">
        <v>372</v>
      </c>
      <c r="F1057" t="s">
        <v>474</v>
      </c>
      <c r="G1057" t="s">
        <v>7</v>
      </c>
      <c r="H1057" t="s">
        <v>1280</v>
      </c>
      <c r="I1057">
        <v>1542.27</v>
      </c>
      <c r="J1057">
        <v>1.0362</v>
      </c>
      <c r="K1057">
        <v>1598.1</v>
      </c>
      <c r="L1057">
        <v>4.8099999999999998E-4</v>
      </c>
      <c r="M1057">
        <v>1.56</v>
      </c>
      <c r="N1057" t="s">
        <v>1266</v>
      </c>
      <c r="O1057" t="s">
        <v>1270</v>
      </c>
    </row>
    <row r="1058" spans="1:15" x14ac:dyDescent="0.3">
      <c r="A1058" t="s">
        <v>3380</v>
      </c>
      <c r="B1058" s="2">
        <v>46286</v>
      </c>
      <c r="C1058" s="2" t="str">
        <f>TEXT(Table2[[#This Row],[Date]], "mmm")</f>
        <v>Sep</v>
      </c>
      <c r="D1058" t="s">
        <v>3381</v>
      </c>
      <c r="E1058" t="s">
        <v>256</v>
      </c>
      <c r="F1058" t="s">
        <v>584</v>
      </c>
      <c r="G1058" t="s">
        <v>7</v>
      </c>
      <c r="H1058" t="s">
        <v>1277</v>
      </c>
      <c r="I1058">
        <v>1678.22</v>
      </c>
      <c r="J1058">
        <v>1.0298</v>
      </c>
      <c r="K1058">
        <v>1728.23</v>
      </c>
      <c r="L1058">
        <v>1.8190000000000001E-3</v>
      </c>
      <c r="M1058">
        <v>6.05</v>
      </c>
      <c r="N1058" t="s">
        <v>1266</v>
      </c>
      <c r="O1058" t="s">
        <v>1274</v>
      </c>
    </row>
    <row r="1059" spans="1:15" x14ac:dyDescent="0.3">
      <c r="A1059" t="s">
        <v>3382</v>
      </c>
      <c r="B1059" s="2">
        <v>46079</v>
      </c>
      <c r="C1059" s="2" t="str">
        <f>TEXT(Table2[[#This Row],[Date]], "mmm")</f>
        <v>Feb</v>
      </c>
      <c r="D1059" t="s">
        <v>3383</v>
      </c>
      <c r="E1059" t="s">
        <v>382</v>
      </c>
      <c r="F1059" t="s">
        <v>1128</v>
      </c>
      <c r="G1059" t="s">
        <v>7</v>
      </c>
      <c r="H1059" t="s">
        <v>1265</v>
      </c>
      <c r="I1059">
        <v>1369.5</v>
      </c>
      <c r="J1059">
        <v>0.9556</v>
      </c>
      <c r="K1059">
        <v>1308.69</v>
      </c>
      <c r="L1059">
        <v>1.9989999999999999E-3</v>
      </c>
      <c r="M1059">
        <v>6.31</v>
      </c>
      <c r="N1059" t="s">
        <v>1266</v>
      </c>
      <c r="O1059" t="s">
        <v>1270</v>
      </c>
    </row>
    <row r="1060" spans="1:15" x14ac:dyDescent="0.3">
      <c r="A1060" t="s">
        <v>3384</v>
      </c>
      <c r="B1060" s="2">
        <v>46320</v>
      </c>
      <c r="C1060" s="2" t="str">
        <f>TEXT(Table2[[#This Row],[Date]], "mmm")</f>
        <v>Oct</v>
      </c>
      <c r="D1060" t="s">
        <v>3385</v>
      </c>
      <c r="E1060" t="s">
        <v>648</v>
      </c>
      <c r="F1060" t="s">
        <v>318</v>
      </c>
      <c r="G1060" t="s">
        <v>7</v>
      </c>
      <c r="H1060" t="s">
        <v>1277</v>
      </c>
      <c r="I1060">
        <v>1388.78</v>
      </c>
      <c r="J1060">
        <v>1.3177000000000001</v>
      </c>
      <c r="K1060">
        <v>1830</v>
      </c>
      <c r="L1060">
        <v>2.8879999999999999E-3</v>
      </c>
      <c r="M1060">
        <v>8.89</v>
      </c>
      <c r="N1060" t="s">
        <v>1266</v>
      </c>
      <c r="O1060" t="s">
        <v>1274</v>
      </c>
    </row>
    <row r="1061" spans="1:15" x14ac:dyDescent="0.3">
      <c r="A1061" t="s">
        <v>3386</v>
      </c>
      <c r="B1061" s="2">
        <v>46120</v>
      </c>
      <c r="C1061" s="2" t="str">
        <f>TEXT(Table2[[#This Row],[Date]], "mmm")</f>
        <v>Apr</v>
      </c>
      <c r="D1061" t="s">
        <v>3387</v>
      </c>
      <c r="E1061" t="s">
        <v>100</v>
      </c>
      <c r="F1061" t="s">
        <v>1044</v>
      </c>
      <c r="G1061" t="s">
        <v>7</v>
      </c>
      <c r="H1061" t="s">
        <v>1277</v>
      </c>
      <c r="I1061">
        <v>1562.58</v>
      </c>
      <c r="J1061">
        <v>1.1741999999999999</v>
      </c>
      <c r="K1061">
        <v>1834.78</v>
      </c>
      <c r="L1061">
        <v>4.9959999999999996E-3</v>
      </c>
      <c r="M1061">
        <v>17.170000000000002</v>
      </c>
      <c r="N1061" t="s">
        <v>1266</v>
      </c>
      <c r="O1061" t="s">
        <v>1270</v>
      </c>
    </row>
    <row r="1062" spans="1:15" x14ac:dyDescent="0.3">
      <c r="A1062" t="s">
        <v>3388</v>
      </c>
      <c r="B1062" s="2">
        <v>46159</v>
      </c>
      <c r="C1062" s="2" t="str">
        <f>TEXT(Table2[[#This Row],[Date]], "mmm")</f>
        <v>May</v>
      </c>
      <c r="D1062" t="s">
        <v>3389</v>
      </c>
      <c r="E1062" t="s">
        <v>896</v>
      </c>
      <c r="F1062" t="s">
        <v>300</v>
      </c>
      <c r="G1062" t="s">
        <v>7</v>
      </c>
      <c r="H1062" t="s">
        <v>1277</v>
      </c>
      <c r="I1062">
        <v>4503.22</v>
      </c>
      <c r="J1062">
        <v>1.0459000000000001</v>
      </c>
      <c r="K1062">
        <v>4709.92</v>
      </c>
      <c r="L1062">
        <v>1.304E-3</v>
      </c>
      <c r="M1062">
        <v>4.3899999999999997</v>
      </c>
      <c r="N1062" t="s">
        <v>1266</v>
      </c>
      <c r="O1062" t="s">
        <v>1270</v>
      </c>
    </row>
    <row r="1063" spans="1:15" x14ac:dyDescent="0.3">
      <c r="A1063" t="s">
        <v>3390</v>
      </c>
      <c r="B1063" s="2">
        <v>46109</v>
      </c>
      <c r="C1063" s="2" t="str">
        <f>TEXT(Table2[[#This Row],[Date]], "mmm")</f>
        <v>Mar</v>
      </c>
      <c r="D1063" t="s">
        <v>3391</v>
      </c>
      <c r="E1063" t="s">
        <v>1172</v>
      </c>
      <c r="F1063" t="s">
        <v>766</v>
      </c>
      <c r="G1063" t="s">
        <v>7</v>
      </c>
      <c r="H1063" t="s">
        <v>1289</v>
      </c>
      <c r="I1063">
        <v>681.03</v>
      </c>
      <c r="J1063">
        <v>1.0094000000000001</v>
      </c>
      <c r="K1063">
        <v>687.43</v>
      </c>
      <c r="L1063">
        <v>1.474E-3</v>
      </c>
      <c r="M1063">
        <v>4.2699999999999996</v>
      </c>
      <c r="N1063" t="s">
        <v>1266</v>
      </c>
      <c r="O1063" t="s">
        <v>1274</v>
      </c>
    </row>
    <row r="1064" spans="1:15" x14ac:dyDescent="0.3">
      <c r="A1064" t="s">
        <v>3392</v>
      </c>
      <c r="B1064" s="2">
        <v>46264</v>
      </c>
      <c r="C1064" s="2" t="str">
        <f>TEXT(Table2[[#This Row],[Date]], "mmm")</f>
        <v>Aug</v>
      </c>
      <c r="D1064" t="s">
        <v>3393</v>
      </c>
      <c r="E1064" t="s">
        <v>360</v>
      </c>
      <c r="F1064" t="s">
        <v>1054</v>
      </c>
      <c r="G1064" t="s">
        <v>7</v>
      </c>
      <c r="H1064" t="s">
        <v>1280</v>
      </c>
      <c r="I1064">
        <v>496.33</v>
      </c>
      <c r="J1064">
        <v>1.2433000000000001</v>
      </c>
      <c r="K1064">
        <v>617.09</v>
      </c>
      <c r="L1064">
        <v>4.2090000000000001E-3</v>
      </c>
      <c r="M1064">
        <v>13.45</v>
      </c>
      <c r="N1064" t="s">
        <v>1266</v>
      </c>
      <c r="O1064" t="s">
        <v>1267</v>
      </c>
    </row>
    <row r="1065" spans="1:15" x14ac:dyDescent="0.3">
      <c r="A1065" t="s">
        <v>3394</v>
      </c>
      <c r="B1065" s="2">
        <v>46221</v>
      </c>
      <c r="C1065" s="2" t="str">
        <f>TEXT(Table2[[#This Row],[Date]], "mmm")</f>
        <v>Jul</v>
      </c>
      <c r="D1065" t="s">
        <v>3395</v>
      </c>
      <c r="E1065" t="s">
        <v>696</v>
      </c>
      <c r="F1065" t="s">
        <v>684</v>
      </c>
      <c r="G1065" t="s">
        <v>7</v>
      </c>
      <c r="H1065" t="s">
        <v>1277</v>
      </c>
      <c r="I1065">
        <v>6538.41</v>
      </c>
      <c r="J1065">
        <v>1.2113</v>
      </c>
      <c r="K1065">
        <v>7919.98</v>
      </c>
      <c r="L1065">
        <v>2.0539999999999998E-3</v>
      </c>
      <c r="M1065">
        <v>6.35</v>
      </c>
      <c r="N1065" t="s">
        <v>1266</v>
      </c>
      <c r="O1065" t="s">
        <v>1267</v>
      </c>
    </row>
    <row r="1066" spans="1:15" x14ac:dyDescent="0.3">
      <c r="A1066" t="s">
        <v>3396</v>
      </c>
      <c r="B1066" s="2">
        <v>46332</v>
      </c>
      <c r="C1066" s="2" t="str">
        <f>TEXT(Table2[[#This Row],[Date]], "mmm")</f>
        <v>Nov</v>
      </c>
      <c r="D1066" t="s">
        <v>1846</v>
      </c>
      <c r="E1066" t="s">
        <v>744</v>
      </c>
      <c r="F1066" t="s">
        <v>64</v>
      </c>
      <c r="G1066" t="s">
        <v>7</v>
      </c>
      <c r="H1066" t="s">
        <v>1277</v>
      </c>
      <c r="I1066">
        <v>504.72</v>
      </c>
      <c r="J1066">
        <v>1.3676999999999999</v>
      </c>
      <c r="K1066">
        <v>690.31</v>
      </c>
      <c r="L1066">
        <v>2.611E-3</v>
      </c>
      <c r="M1066">
        <v>8.4700000000000006</v>
      </c>
      <c r="N1066" t="s">
        <v>1266</v>
      </c>
      <c r="O1066" t="s">
        <v>1286</v>
      </c>
    </row>
    <row r="1067" spans="1:15" x14ac:dyDescent="0.3">
      <c r="A1067" t="s">
        <v>3397</v>
      </c>
      <c r="B1067" s="2">
        <v>46106</v>
      </c>
      <c r="C1067" s="2" t="str">
        <f>TEXT(Table2[[#This Row],[Date]], "mmm")</f>
        <v>Mar</v>
      </c>
      <c r="D1067" t="s">
        <v>3398</v>
      </c>
      <c r="E1067" t="s">
        <v>290</v>
      </c>
      <c r="F1067" t="s">
        <v>1002</v>
      </c>
      <c r="G1067" t="s">
        <v>7</v>
      </c>
      <c r="H1067" t="s">
        <v>1280</v>
      </c>
      <c r="I1067">
        <v>5161.2700000000004</v>
      </c>
      <c r="J1067">
        <v>0.92459999999999998</v>
      </c>
      <c r="K1067">
        <v>4772.1099999999997</v>
      </c>
      <c r="L1067">
        <v>1.217E-3</v>
      </c>
      <c r="M1067">
        <v>4.04</v>
      </c>
      <c r="N1067" t="s">
        <v>1266</v>
      </c>
      <c r="O1067" t="s">
        <v>1267</v>
      </c>
    </row>
    <row r="1068" spans="1:15" x14ac:dyDescent="0.3">
      <c r="A1068" t="s">
        <v>3399</v>
      </c>
      <c r="B1068" s="2">
        <v>46264</v>
      </c>
      <c r="C1068" s="2" t="str">
        <f>TEXT(Table2[[#This Row],[Date]], "mmm")</f>
        <v>Aug</v>
      </c>
      <c r="D1068" t="s">
        <v>3400</v>
      </c>
      <c r="E1068" t="s">
        <v>1104</v>
      </c>
      <c r="F1068" t="s">
        <v>636</v>
      </c>
      <c r="G1068" t="s">
        <v>7</v>
      </c>
      <c r="H1068" t="s">
        <v>1265</v>
      </c>
      <c r="I1068">
        <v>4845.3100000000004</v>
      </c>
      <c r="J1068">
        <v>1.2433000000000001</v>
      </c>
      <c r="K1068">
        <v>6024.17</v>
      </c>
      <c r="L1068">
        <v>1.65E-3</v>
      </c>
      <c r="M1068">
        <v>5.5</v>
      </c>
      <c r="N1068" t="s">
        <v>1266</v>
      </c>
      <c r="O1068" t="s">
        <v>1274</v>
      </c>
    </row>
    <row r="1069" spans="1:15" x14ac:dyDescent="0.3">
      <c r="A1069" t="s">
        <v>3401</v>
      </c>
      <c r="B1069" s="2">
        <v>46303</v>
      </c>
      <c r="C1069" s="2" t="str">
        <f>TEXT(Table2[[#This Row],[Date]], "mmm")</f>
        <v>Oct</v>
      </c>
      <c r="D1069" t="s">
        <v>3402</v>
      </c>
      <c r="E1069" t="s">
        <v>1170</v>
      </c>
      <c r="F1069" t="s">
        <v>928</v>
      </c>
      <c r="G1069" t="s">
        <v>7</v>
      </c>
      <c r="H1069" t="s">
        <v>1277</v>
      </c>
      <c r="I1069">
        <v>563.88</v>
      </c>
      <c r="J1069">
        <v>1.1335999999999999</v>
      </c>
      <c r="K1069">
        <v>639.21</v>
      </c>
      <c r="L1069">
        <v>1.9689999999999998E-3</v>
      </c>
      <c r="M1069">
        <v>6.2</v>
      </c>
      <c r="N1069" t="s">
        <v>1266</v>
      </c>
      <c r="O1069" t="s">
        <v>1274</v>
      </c>
    </row>
    <row r="1070" spans="1:15" x14ac:dyDescent="0.3">
      <c r="A1070" t="s">
        <v>3403</v>
      </c>
      <c r="B1070" s="2">
        <v>46345</v>
      </c>
      <c r="C1070" s="2" t="str">
        <f>TEXT(Table2[[#This Row],[Date]], "mmm")</f>
        <v>Nov</v>
      </c>
      <c r="D1070" t="s">
        <v>3404</v>
      </c>
      <c r="E1070" t="s">
        <v>376</v>
      </c>
      <c r="F1070" t="s">
        <v>1080</v>
      </c>
      <c r="G1070" t="s">
        <v>7</v>
      </c>
      <c r="H1070" t="s">
        <v>1277</v>
      </c>
      <c r="I1070">
        <v>1464.68</v>
      </c>
      <c r="J1070">
        <v>1.4049</v>
      </c>
      <c r="K1070">
        <v>2057.73</v>
      </c>
      <c r="L1070">
        <v>6.0260000000000001E-3</v>
      </c>
      <c r="M1070">
        <v>19.14</v>
      </c>
      <c r="N1070" t="s">
        <v>1266</v>
      </c>
      <c r="O1070" t="s">
        <v>1270</v>
      </c>
    </row>
    <row r="1071" spans="1:15" x14ac:dyDescent="0.3">
      <c r="A1071" t="s">
        <v>3405</v>
      </c>
      <c r="B1071" s="2">
        <v>46274</v>
      </c>
      <c r="C1071" s="2" t="str">
        <f>TEXT(Table2[[#This Row],[Date]], "mmm")</f>
        <v>Sep</v>
      </c>
      <c r="D1071" t="s">
        <v>3406</v>
      </c>
      <c r="E1071" t="s">
        <v>170</v>
      </c>
      <c r="F1071" t="s">
        <v>830</v>
      </c>
      <c r="G1071" t="s">
        <v>7</v>
      </c>
      <c r="H1071" t="s">
        <v>1280</v>
      </c>
      <c r="I1071">
        <v>2162.5300000000002</v>
      </c>
      <c r="J1071">
        <v>1.2343</v>
      </c>
      <c r="K1071">
        <v>2669.21</v>
      </c>
      <c r="L1071">
        <v>3.4770000000000001E-3</v>
      </c>
      <c r="M1071">
        <v>11.03</v>
      </c>
      <c r="N1071" t="s">
        <v>1266</v>
      </c>
      <c r="O1071" t="s">
        <v>1267</v>
      </c>
    </row>
    <row r="1072" spans="1:15" x14ac:dyDescent="0.3">
      <c r="A1072" t="s">
        <v>3407</v>
      </c>
      <c r="B1072" s="2">
        <v>46212</v>
      </c>
      <c r="C1072" s="2" t="str">
        <f>TEXT(Table2[[#This Row],[Date]], "mmm")</f>
        <v>Jul</v>
      </c>
      <c r="D1072" t="s">
        <v>3408</v>
      </c>
      <c r="E1072" t="s">
        <v>728</v>
      </c>
      <c r="F1072" t="s">
        <v>680</v>
      </c>
      <c r="G1072" t="s">
        <v>7</v>
      </c>
      <c r="H1072" t="s">
        <v>1280</v>
      </c>
      <c r="I1072">
        <v>9804.15</v>
      </c>
      <c r="J1072">
        <v>1.1518999999999999</v>
      </c>
      <c r="K1072">
        <v>11293.4</v>
      </c>
      <c r="L1072">
        <v>1.699E-3</v>
      </c>
      <c r="M1072">
        <v>5.18</v>
      </c>
      <c r="N1072" t="s">
        <v>1266</v>
      </c>
      <c r="O1072" t="s">
        <v>1270</v>
      </c>
    </row>
    <row r="1073" spans="1:15" x14ac:dyDescent="0.3">
      <c r="A1073" t="s">
        <v>3409</v>
      </c>
      <c r="B1073" s="2">
        <v>46174</v>
      </c>
      <c r="C1073" s="2" t="str">
        <f>TEXT(Table2[[#This Row],[Date]], "mmm")</f>
        <v>Jun</v>
      </c>
      <c r="D1073" t="s">
        <v>3410</v>
      </c>
      <c r="E1073" t="s">
        <v>672</v>
      </c>
      <c r="F1073" t="s">
        <v>54</v>
      </c>
      <c r="G1073" t="s">
        <v>7</v>
      </c>
      <c r="H1073" t="s">
        <v>1280</v>
      </c>
      <c r="I1073">
        <v>1036.5999999999999</v>
      </c>
      <c r="J1073">
        <v>1.1241000000000001</v>
      </c>
      <c r="K1073">
        <v>1165.24</v>
      </c>
      <c r="L1073">
        <v>2.0300000000000001E-3</v>
      </c>
      <c r="M1073">
        <v>6.4</v>
      </c>
      <c r="N1073" t="s">
        <v>1266</v>
      </c>
      <c r="O1073" t="s">
        <v>1274</v>
      </c>
    </row>
    <row r="1074" spans="1:15" x14ac:dyDescent="0.3">
      <c r="A1074" t="s">
        <v>3411</v>
      </c>
      <c r="B1074" s="2">
        <v>46324</v>
      </c>
      <c r="C1074" s="2" t="str">
        <f>TEXT(Table2[[#This Row],[Date]], "mmm")</f>
        <v>Oct</v>
      </c>
      <c r="D1074" t="s">
        <v>3412</v>
      </c>
      <c r="E1074" t="s">
        <v>800</v>
      </c>
      <c r="F1074" t="s">
        <v>1064</v>
      </c>
      <c r="G1074" t="s">
        <v>7</v>
      </c>
      <c r="H1074" t="s">
        <v>1280</v>
      </c>
      <c r="I1074">
        <v>991.31</v>
      </c>
      <c r="J1074">
        <v>1.3386</v>
      </c>
      <c r="K1074">
        <v>1326.97</v>
      </c>
      <c r="L1074">
        <v>2.2539999999999999E-3</v>
      </c>
      <c r="M1074">
        <v>6.69</v>
      </c>
      <c r="N1074" t="s">
        <v>1266</v>
      </c>
      <c r="O1074" t="s">
        <v>1270</v>
      </c>
    </row>
    <row r="1075" spans="1:15" x14ac:dyDescent="0.3">
      <c r="A1075" t="s">
        <v>3413</v>
      </c>
      <c r="B1075" s="2">
        <v>46300</v>
      </c>
      <c r="C1075" s="2" t="str">
        <f>TEXT(Table2[[#This Row],[Date]], "mmm")</f>
        <v>Oct</v>
      </c>
      <c r="D1075" t="s">
        <v>3414</v>
      </c>
      <c r="E1075" t="s">
        <v>740</v>
      </c>
      <c r="F1075" t="s">
        <v>296</v>
      </c>
      <c r="G1075" t="s">
        <v>7</v>
      </c>
      <c r="H1075" t="s">
        <v>1280</v>
      </c>
      <c r="I1075">
        <v>2630.67</v>
      </c>
      <c r="J1075">
        <v>1.0883</v>
      </c>
      <c r="K1075">
        <v>2862.96</v>
      </c>
      <c r="L1075">
        <v>1.799E-3</v>
      </c>
      <c r="M1075">
        <v>5.73</v>
      </c>
      <c r="N1075" t="s">
        <v>1266</v>
      </c>
      <c r="O1075" t="s">
        <v>1274</v>
      </c>
    </row>
    <row r="1076" spans="1:15" x14ac:dyDescent="0.3">
      <c r="A1076" t="s">
        <v>3415</v>
      </c>
      <c r="B1076" s="2">
        <v>46161</v>
      </c>
      <c r="C1076" s="2" t="str">
        <f>TEXT(Table2[[#This Row],[Date]], "mmm")</f>
        <v>May</v>
      </c>
      <c r="D1076" t="s">
        <v>3416</v>
      </c>
      <c r="E1076" t="s">
        <v>348</v>
      </c>
      <c r="F1076" t="s">
        <v>792</v>
      </c>
      <c r="G1076" t="s">
        <v>7</v>
      </c>
      <c r="H1076" t="s">
        <v>1265</v>
      </c>
      <c r="I1076">
        <v>472.81</v>
      </c>
      <c r="J1076">
        <v>1.0353000000000001</v>
      </c>
      <c r="K1076">
        <v>489.5</v>
      </c>
      <c r="L1076">
        <v>2.199E-3</v>
      </c>
      <c r="M1076">
        <v>6.77</v>
      </c>
      <c r="N1076" t="s">
        <v>1266</v>
      </c>
      <c r="O1076" t="s">
        <v>1274</v>
      </c>
    </row>
    <row r="1077" spans="1:15" x14ac:dyDescent="0.3">
      <c r="A1077" t="s">
        <v>3417</v>
      </c>
      <c r="B1077" s="2">
        <v>46198</v>
      </c>
      <c r="C1077" s="2" t="str">
        <f>TEXT(Table2[[#This Row],[Date]], "mmm")</f>
        <v>Jun</v>
      </c>
      <c r="D1077" t="s">
        <v>1680</v>
      </c>
      <c r="E1077" t="s">
        <v>1218</v>
      </c>
      <c r="F1077" t="s">
        <v>676</v>
      </c>
      <c r="G1077" t="s">
        <v>7</v>
      </c>
      <c r="H1077" t="s">
        <v>1265</v>
      </c>
      <c r="I1077">
        <v>1108.42</v>
      </c>
      <c r="J1077">
        <v>1.0805</v>
      </c>
      <c r="K1077">
        <v>1197.6500000000001</v>
      </c>
      <c r="L1077">
        <v>6.4149999999999997E-3</v>
      </c>
      <c r="M1077">
        <v>20.86</v>
      </c>
      <c r="N1077" t="s">
        <v>1266</v>
      </c>
      <c r="O1077" t="s">
        <v>1286</v>
      </c>
    </row>
    <row r="1078" spans="1:15" x14ac:dyDescent="0.3">
      <c r="A1078" t="s">
        <v>3418</v>
      </c>
      <c r="B1078" s="2">
        <v>46030</v>
      </c>
      <c r="C1078" s="2" t="str">
        <f>TEXT(Table2[[#This Row],[Date]], "mmm")</f>
        <v>Jan</v>
      </c>
      <c r="D1078" t="s">
        <v>3419</v>
      </c>
      <c r="E1078" t="s">
        <v>1210</v>
      </c>
      <c r="F1078" t="s">
        <v>418</v>
      </c>
      <c r="G1078" t="s">
        <v>7</v>
      </c>
      <c r="H1078" t="s">
        <v>1273</v>
      </c>
      <c r="I1078">
        <v>199.93</v>
      </c>
      <c r="J1078">
        <v>0.84860000000000002</v>
      </c>
      <c r="K1078">
        <v>169.66</v>
      </c>
      <c r="L1078">
        <v>4.0130000000000001E-3</v>
      </c>
      <c r="M1078">
        <v>13.31</v>
      </c>
      <c r="N1078" t="s">
        <v>1266</v>
      </c>
      <c r="O1078" t="s">
        <v>1267</v>
      </c>
    </row>
    <row r="1079" spans="1:15" x14ac:dyDescent="0.3">
      <c r="A1079" t="s">
        <v>3420</v>
      </c>
      <c r="B1079" s="2">
        <v>46317</v>
      </c>
      <c r="C1079" s="2" t="str">
        <f>TEXT(Table2[[#This Row],[Date]], "mmm")</f>
        <v>Oct</v>
      </c>
      <c r="D1079" t="s">
        <v>3421</v>
      </c>
      <c r="E1079" t="s">
        <v>402</v>
      </c>
      <c r="F1079" t="s">
        <v>1142</v>
      </c>
      <c r="G1079" t="s">
        <v>7</v>
      </c>
      <c r="H1079" t="s">
        <v>1277</v>
      </c>
      <c r="I1079">
        <v>16000.2</v>
      </c>
      <c r="J1079">
        <v>1.3714999999999999</v>
      </c>
      <c r="K1079">
        <v>21944.27</v>
      </c>
      <c r="L1079">
        <v>2.081E-3</v>
      </c>
      <c r="M1079">
        <v>6.01</v>
      </c>
      <c r="N1079" t="s">
        <v>1266</v>
      </c>
      <c r="O1079" t="s">
        <v>1267</v>
      </c>
    </row>
    <row r="1080" spans="1:15" x14ac:dyDescent="0.3">
      <c r="A1080" t="s">
        <v>3422</v>
      </c>
      <c r="B1080" s="2">
        <v>46257</v>
      </c>
      <c r="C1080" s="2" t="str">
        <f>TEXT(Table2[[#This Row],[Date]], "mmm")</f>
        <v>Aug</v>
      </c>
      <c r="D1080" t="s">
        <v>3423</v>
      </c>
      <c r="E1080" t="s">
        <v>756</v>
      </c>
      <c r="F1080" t="s">
        <v>1218</v>
      </c>
      <c r="G1080" t="s">
        <v>7</v>
      </c>
      <c r="H1080" t="s">
        <v>1280</v>
      </c>
      <c r="I1080">
        <v>6990.57</v>
      </c>
      <c r="J1080">
        <v>1.1959</v>
      </c>
      <c r="K1080">
        <v>8360.02</v>
      </c>
      <c r="L1080">
        <v>4.4720000000000003E-3</v>
      </c>
      <c r="M1080">
        <v>14.36</v>
      </c>
      <c r="N1080" t="s">
        <v>1266</v>
      </c>
      <c r="O1080" t="s">
        <v>1270</v>
      </c>
    </row>
    <row r="1081" spans="1:15" x14ac:dyDescent="0.3">
      <c r="A1081" t="s">
        <v>3424</v>
      </c>
      <c r="B1081" s="2">
        <v>46185</v>
      </c>
      <c r="C1081" s="2" t="str">
        <f>TEXT(Table2[[#This Row],[Date]], "mmm")</f>
        <v>Jun</v>
      </c>
      <c r="D1081" t="s">
        <v>3425</v>
      </c>
      <c r="E1081" t="s">
        <v>1076</v>
      </c>
      <c r="F1081" t="s">
        <v>1098</v>
      </c>
      <c r="G1081" t="s">
        <v>7</v>
      </c>
      <c r="H1081" t="s">
        <v>1280</v>
      </c>
      <c r="I1081">
        <v>1080.4000000000001</v>
      </c>
      <c r="J1081">
        <v>1.1200000000000001</v>
      </c>
      <c r="K1081">
        <v>1210.05</v>
      </c>
      <c r="L1081">
        <v>1.2340000000000001E-3</v>
      </c>
      <c r="M1081">
        <v>4.28</v>
      </c>
      <c r="N1081" t="s">
        <v>1266</v>
      </c>
      <c r="O1081" t="s">
        <v>1267</v>
      </c>
    </row>
    <row r="1082" spans="1:15" x14ac:dyDescent="0.3">
      <c r="A1082" t="s">
        <v>3426</v>
      </c>
      <c r="B1082" s="2">
        <v>46071</v>
      </c>
      <c r="C1082" s="2" t="str">
        <f>TEXT(Table2[[#This Row],[Date]], "mmm")</f>
        <v>Feb</v>
      </c>
      <c r="D1082" t="s">
        <v>3427</v>
      </c>
      <c r="E1082" t="s">
        <v>666</v>
      </c>
      <c r="F1082" t="s">
        <v>123</v>
      </c>
      <c r="G1082" t="s">
        <v>7</v>
      </c>
      <c r="H1082" t="s">
        <v>1277</v>
      </c>
      <c r="I1082">
        <v>379.63</v>
      </c>
      <c r="J1082">
        <v>0.83440000000000003</v>
      </c>
      <c r="K1082">
        <v>316.76</v>
      </c>
      <c r="L1082">
        <v>3.6510000000000002E-3</v>
      </c>
      <c r="M1082">
        <v>11.47</v>
      </c>
      <c r="N1082" t="s">
        <v>1266</v>
      </c>
      <c r="O1082" t="s">
        <v>1270</v>
      </c>
    </row>
    <row r="1083" spans="1:15" x14ac:dyDescent="0.3">
      <c r="A1083" t="s">
        <v>3428</v>
      </c>
      <c r="B1083" s="2">
        <v>46324</v>
      </c>
      <c r="C1083" s="2" t="str">
        <f>TEXT(Table2[[#This Row],[Date]], "mmm")</f>
        <v>Oct</v>
      </c>
      <c r="D1083" t="s">
        <v>3429</v>
      </c>
      <c r="E1083" t="s">
        <v>286</v>
      </c>
      <c r="F1083" t="s">
        <v>216</v>
      </c>
      <c r="G1083" t="s">
        <v>7</v>
      </c>
      <c r="H1083" t="s">
        <v>1273</v>
      </c>
      <c r="I1083">
        <v>788.57</v>
      </c>
      <c r="J1083">
        <v>1.3386</v>
      </c>
      <c r="K1083">
        <v>1055.58</v>
      </c>
      <c r="L1083">
        <v>1.09E-3</v>
      </c>
      <c r="M1083">
        <v>3.18</v>
      </c>
      <c r="N1083" t="s">
        <v>1266</v>
      </c>
      <c r="O1083" t="s">
        <v>1274</v>
      </c>
    </row>
    <row r="1084" spans="1:15" x14ac:dyDescent="0.3">
      <c r="A1084" t="s">
        <v>3430</v>
      </c>
      <c r="B1084" s="2">
        <v>46060</v>
      </c>
      <c r="C1084" s="2" t="str">
        <f>TEXT(Table2[[#This Row],[Date]], "mmm")</f>
        <v>Feb</v>
      </c>
      <c r="D1084" t="s">
        <v>3431</v>
      </c>
      <c r="E1084" t="s">
        <v>1086</v>
      </c>
      <c r="F1084" t="s">
        <v>86</v>
      </c>
      <c r="G1084" t="s">
        <v>7</v>
      </c>
      <c r="H1084" t="s">
        <v>1277</v>
      </c>
      <c r="I1084">
        <v>2144.31</v>
      </c>
      <c r="J1084">
        <v>0.88360000000000005</v>
      </c>
      <c r="K1084">
        <v>1894.71</v>
      </c>
      <c r="L1084">
        <v>7.7300000000000003E-4</v>
      </c>
      <c r="M1084">
        <v>2.36</v>
      </c>
      <c r="N1084" t="s">
        <v>1266</v>
      </c>
      <c r="O1084" t="s">
        <v>1267</v>
      </c>
    </row>
    <row r="1085" spans="1:15" x14ac:dyDescent="0.3">
      <c r="A1085" t="s">
        <v>3432</v>
      </c>
      <c r="B1085" s="2">
        <v>46158</v>
      </c>
      <c r="C1085" s="2" t="str">
        <f>TEXT(Table2[[#This Row],[Date]], "mmm")</f>
        <v>May</v>
      </c>
      <c r="D1085" t="s">
        <v>3433</v>
      </c>
      <c r="E1085" t="s">
        <v>1004</v>
      </c>
      <c r="F1085" t="s">
        <v>554</v>
      </c>
      <c r="G1085" t="s">
        <v>7</v>
      </c>
      <c r="H1085" t="s">
        <v>1277</v>
      </c>
      <c r="I1085">
        <v>386.88</v>
      </c>
      <c r="J1085">
        <v>1.0648</v>
      </c>
      <c r="K1085">
        <v>411.95</v>
      </c>
      <c r="L1085">
        <v>2.3340000000000001E-3</v>
      </c>
      <c r="M1085">
        <v>7.6</v>
      </c>
      <c r="N1085" t="s">
        <v>1266</v>
      </c>
      <c r="O1085" t="s">
        <v>1267</v>
      </c>
    </row>
    <row r="1086" spans="1:15" x14ac:dyDescent="0.3">
      <c r="A1086" t="s">
        <v>3434</v>
      </c>
      <c r="B1086" s="2">
        <v>46332</v>
      </c>
      <c r="C1086" s="2" t="str">
        <f>TEXT(Table2[[#This Row],[Date]], "mmm")</f>
        <v>Nov</v>
      </c>
      <c r="D1086" t="s">
        <v>3255</v>
      </c>
      <c r="E1086" t="s">
        <v>876</v>
      </c>
      <c r="F1086" t="s">
        <v>654</v>
      </c>
      <c r="G1086" t="s">
        <v>7</v>
      </c>
      <c r="H1086" t="s">
        <v>1280</v>
      </c>
      <c r="I1086">
        <v>273.99</v>
      </c>
      <c r="J1086">
        <v>1.3676999999999999</v>
      </c>
      <c r="K1086">
        <v>374.74</v>
      </c>
      <c r="L1086">
        <v>2.3349999999999998E-3</v>
      </c>
      <c r="M1086">
        <v>7.71</v>
      </c>
      <c r="N1086" t="s">
        <v>1266</v>
      </c>
      <c r="O1086" t="s">
        <v>1274</v>
      </c>
    </row>
    <row r="1087" spans="1:15" x14ac:dyDescent="0.3">
      <c r="A1087" t="s">
        <v>3435</v>
      </c>
      <c r="B1087" s="2">
        <v>46241</v>
      </c>
      <c r="C1087" s="2" t="str">
        <f>TEXT(Table2[[#This Row],[Date]], "mmm")</f>
        <v>Aug</v>
      </c>
      <c r="D1087" t="s">
        <v>3436</v>
      </c>
      <c r="E1087" t="s">
        <v>1222</v>
      </c>
      <c r="F1087" t="s">
        <v>564</v>
      </c>
      <c r="G1087" t="s">
        <v>7</v>
      </c>
      <c r="H1087" t="s">
        <v>1265</v>
      </c>
      <c r="I1087">
        <v>228.34</v>
      </c>
      <c r="J1087">
        <v>1.2254</v>
      </c>
      <c r="K1087">
        <v>279.81</v>
      </c>
      <c r="L1087">
        <v>3.3210000000000002E-3</v>
      </c>
      <c r="M1087">
        <v>10.25</v>
      </c>
      <c r="N1087" t="s">
        <v>1285</v>
      </c>
      <c r="O1087" t="s">
        <v>1267</v>
      </c>
    </row>
    <row r="1088" spans="1:15" x14ac:dyDescent="0.3">
      <c r="A1088" t="s">
        <v>3437</v>
      </c>
      <c r="B1088" s="2">
        <v>46370</v>
      </c>
      <c r="C1088" s="2" t="str">
        <f>TEXT(Table2[[#This Row],[Date]], "mmm")</f>
        <v>Dec</v>
      </c>
      <c r="D1088" t="s">
        <v>3438</v>
      </c>
      <c r="E1088" t="s">
        <v>750</v>
      </c>
      <c r="F1088" t="s">
        <v>1132</v>
      </c>
      <c r="G1088" t="s">
        <v>7</v>
      </c>
      <c r="H1088" t="s">
        <v>1277</v>
      </c>
      <c r="I1088">
        <v>1247.24</v>
      </c>
      <c r="J1088">
        <v>1.3815</v>
      </c>
      <c r="K1088">
        <v>1723.06</v>
      </c>
      <c r="L1088">
        <v>3.3679999999999999E-3</v>
      </c>
      <c r="M1088">
        <v>10.9</v>
      </c>
      <c r="N1088" t="s">
        <v>1266</v>
      </c>
      <c r="O1088" t="s">
        <v>1267</v>
      </c>
    </row>
    <row r="1089" spans="1:15" x14ac:dyDescent="0.3">
      <c r="A1089" t="s">
        <v>3439</v>
      </c>
      <c r="B1089" s="2">
        <v>46318</v>
      </c>
      <c r="C1089" s="2" t="str">
        <f>TEXT(Table2[[#This Row],[Date]], "mmm")</f>
        <v>Oct</v>
      </c>
      <c r="D1089" t="s">
        <v>3440</v>
      </c>
      <c r="E1089" t="s">
        <v>1060</v>
      </c>
      <c r="F1089" t="s">
        <v>1152</v>
      </c>
      <c r="G1089" t="s">
        <v>7</v>
      </c>
      <c r="H1089" t="s">
        <v>1280</v>
      </c>
      <c r="I1089">
        <v>1457.32</v>
      </c>
      <c r="J1089">
        <v>1.3584000000000001</v>
      </c>
      <c r="K1089">
        <v>1979.62</v>
      </c>
      <c r="L1089">
        <v>5.0350000000000004E-3</v>
      </c>
      <c r="M1089">
        <v>16.989999999999998</v>
      </c>
      <c r="N1089" t="s">
        <v>1266</v>
      </c>
      <c r="O1089" t="s">
        <v>1274</v>
      </c>
    </row>
    <row r="1090" spans="1:15" x14ac:dyDescent="0.3">
      <c r="A1090" t="s">
        <v>3441</v>
      </c>
      <c r="B1090" s="2">
        <v>46056</v>
      </c>
      <c r="C1090" s="2" t="str">
        <f>TEXT(Table2[[#This Row],[Date]], "mmm")</f>
        <v>Feb</v>
      </c>
      <c r="D1090" t="s">
        <v>1329</v>
      </c>
      <c r="E1090" t="s">
        <v>438</v>
      </c>
      <c r="F1090" t="s">
        <v>970</v>
      </c>
      <c r="G1090" t="s">
        <v>7</v>
      </c>
      <c r="H1090" t="s">
        <v>1265</v>
      </c>
      <c r="I1090">
        <v>10343.299999999999</v>
      </c>
      <c r="J1090">
        <v>0.86539999999999995</v>
      </c>
      <c r="K1090">
        <v>8951.09</v>
      </c>
      <c r="L1090">
        <v>2.2100000000000002E-3</v>
      </c>
      <c r="M1090">
        <v>7.07</v>
      </c>
      <c r="N1090" t="s">
        <v>1266</v>
      </c>
      <c r="O1090" t="s">
        <v>1270</v>
      </c>
    </row>
    <row r="1091" spans="1:15" x14ac:dyDescent="0.3">
      <c r="A1091" t="s">
        <v>3442</v>
      </c>
      <c r="B1091" s="2">
        <v>46374</v>
      </c>
      <c r="C1091" s="2" t="str">
        <f>TEXT(Table2[[#This Row],[Date]], "mmm")</f>
        <v>Dec</v>
      </c>
      <c r="D1091" t="s">
        <v>3443</v>
      </c>
      <c r="E1091" t="s">
        <v>422</v>
      </c>
      <c r="F1091" t="s">
        <v>496</v>
      </c>
      <c r="G1091" t="s">
        <v>7</v>
      </c>
      <c r="H1091" t="s">
        <v>1280</v>
      </c>
      <c r="I1091">
        <v>515.36</v>
      </c>
      <c r="J1091">
        <v>1.3573999999999999</v>
      </c>
      <c r="K1091">
        <v>699.55</v>
      </c>
      <c r="L1091">
        <v>2.2369999999999998E-3</v>
      </c>
      <c r="M1091">
        <v>7.37</v>
      </c>
      <c r="N1091" t="s">
        <v>1266</v>
      </c>
      <c r="O1091" t="s">
        <v>1267</v>
      </c>
    </row>
    <row r="1092" spans="1:15" x14ac:dyDescent="0.3">
      <c r="A1092" t="s">
        <v>3444</v>
      </c>
      <c r="B1092" s="2">
        <v>46101</v>
      </c>
      <c r="C1092" s="2" t="str">
        <f>TEXT(Table2[[#This Row],[Date]], "mmm")</f>
        <v>Mar</v>
      </c>
      <c r="D1092" t="s">
        <v>3445</v>
      </c>
      <c r="E1092" t="s">
        <v>948</v>
      </c>
      <c r="F1092" t="s">
        <v>232</v>
      </c>
      <c r="G1092" t="s">
        <v>7</v>
      </c>
      <c r="H1092" t="s">
        <v>1265</v>
      </c>
      <c r="I1092">
        <v>2092.65</v>
      </c>
      <c r="J1092">
        <v>1.0254000000000001</v>
      </c>
      <c r="K1092">
        <v>2145.8000000000002</v>
      </c>
      <c r="L1092">
        <v>4.2339999999999999E-3</v>
      </c>
      <c r="M1092">
        <v>13.82</v>
      </c>
      <c r="N1092" t="s">
        <v>1266</v>
      </c>
      <c r="O1092" t="s">
        <v>1267</v>
      </c>
    </row>
    <row r="1093" spans="1:15" x14ac:dyDescent="0.3">
      <c r="A1093" t="s">
        <v>3446</v>
      </c>
      <c r="B1093" s="2">
        <v>46258</v>
      </c>
      <c r="C1093" s="2" t="str">
        <f>TEXT(Table2[[#This Row],[Date]], "mmm")</f>
        <v>Aug</v>
      </c>
      <c r="D1093" t="s">
        <v>3447</v>
      </c>
      <c r="E1093" t="s">
        <v>1040</v>
      </c>
      <c r="F1093" t="s">
        <v>608</v>
      </c>
      <c r="G1093" t="s">
        <v>7</v>
      </c>
      <c r="H1093" t="s">
        <v>1265</v>
      </c>
      <c r="I1093">
        <v>492.55</v>
      </c>
      <c r="J1093">
        <v>1.2229000000000001</v>
      </c>
      <c r="K1093">
        <v>602.34</v>
      </c>
      <c r="L1093">
        <v>1.1709999999999999E-3</v>
      </c>
      <c r="M1093">
        <v>3.77</v>
      </c>
      <c r="N1093" t="s">
        <v>1266</v>
      </c>
      <c r="O1093" t="s">
        <v>1274</v>
      </c>
    </row>
    <row r="1094" spans="1:15" x14ac:dyDescent="0.3">
      <c r="A1094" t="s">
        <v>3448</v>
      </c>
      <c r="B1094" s="2">
        <v>46295</v>
      </c>
      <c r="C1094" s="2" t="str">
        <f>TEXT(Table2[[#This Row],[Date]], "mmm")</f>
        <v>Sep</v>
      </c>
      <c r="D1094" t="s">
        <v>3449</v>
      </c>
      <c r="E1094" t="s">
        <v>1078</v>
      </c>
      <c r="F1094" t="s">
        <v>388</v>
      </c>
      <c r="G1094" t="s">
        <v>7</v>
      </c>
      <c r="H1094" t="s">
        <v>1265</v>
      </c>
      <c r="I1094">
        <v>407.71</v>
      </c>
      <c r="J1094">
        <v>1.0362</v>
      </c>
      <c r="K1094">
        <v>422.47</v>
      </c>
      <c r="L1094">
        <v>2.0860000000000002E-3</v>
      </c>
      <c r="M1094">
        <v>6.06</v>
      </c>
      <c r="N1094" t="s">
        <v>1266</v>
      </c>
      <c r="O1094" t="s">
        <v>1274</v>
      </c>
    </row>
    <row r="1095" spans="1:15" x14ac:dyDescent="0.3">
      <c r="A1095" t="s">
        <v>3450</v>
      </c>
      <c r="B1095" s="2">
        <v>46183</v>
      </c>
      <c r="C1095" s="2" t="str">
        <f>TEXT(Table2[[#This Row],[Date]], "mmm")</f>
        <v>Jun</v>
      </c>
      <c r="D1095" t="s">
        <v>3451</v>
      </c>
      <c r="E1095" t="s">
        <v>594</v>
      </c>
      <c r="F1095" t="s">
        <v>544</v>
      </c>
      <c r="G1095" t="s">
        <v>7</v>
      </c>
      <c r="H1095" t="s">
        <v>1265</v>
      </c>
      <c r="I1095">
        <v>1847.13</v>
      </c>
      <c r="J1095">
        <v>1.153</v>
      </c>
      <c r="K1095">
        <v>2129.7399999999998</v>
      </c>
      <c r="L1095">
        <v>1.5120000000000001E-3</v>
      </c>
      <c r="M1095">
        <v>4.9000000000000004</v>
      </c>
      <c r="N1095" t="s">
        <v>1266</v>
      </c>
      <c r="O1095" t="s">
        <v>1270</v>
      </c>
    </row>
    <row r="1096" spans="1:15" x14ac:dyDescent="0.3">
      <c r="A1096" t="s">
        <v>3452</v>
      </c>
      <c r="B1096" s="2">
        <v>46197</v>
      </c>
      <c r="C1096" s="2" t="str">
        <f>TEXT(Table2[[#This Row],[Date]], "mmm")</f>
        <v>Jun</v>
      </c>
      <c r="D1096" t="s">
        <v>3453</v>
      </c>
      <c r="E1096" t="s">
        <v>150</v>
      </c>
      <c r="F1096" t="s">
        <v>770</v>
      </c>
      <c r="G1096" t="s">
        <v>7</v>
      </c>
      <c r="H1096" t="s">
        <v>1265</v>
      </c>
      <c r="I1096">
        <v>3560.27</v>
      </c>
      <c r="J1096">
        <v>1.0909</v>
      </c>
      <c r="K1096">
        <v>3883.9</v>
      </c>
      <c r="L1096">
        <v>1.281E-3</v>
      </c>
      <c r="M1096">
        <v>3.49</v>
      </c>
      <c r="N1096" t="s">
        <v>1266</v>
      </c>
      <c r="O1096" t="s">
        <v>1274</v>
      </c>
    </row>
    <row r="1097" spans="1:15" x14ac:dyDescent="0.3">
      <c r="A1097" t="s">
        <v>3454</v>
      </c>
      <c r="B1097" s="2">
        <v>46330</v>
      </c>
      <c r="C1097" s="2" t="str">
        <f>TEXT(Table2[[#This Row],[Date]], "mmm")</f>
        <v>Nov</v>
      </c>
      <c r="D1097" t="s">
        <v>3455</v>
      </c>
      <c r="E1097" t="s">
        <v>574</v>
      </c>
      <c r="F1097" t="s">
        <v>746</v>
      </c>
      <c r="G1097" t="s">
        <v>7</v>
      </c>
      <c r="H1097" t="s">
        <v>1289</v>
      </c>
      <c r="I1097">
        <v>1630.4</v>
      </c>
      <c r="J1097">
        <v>1.3758999999999999</v>
      </c>
      <c r="K1097">
        <v>2243.27</v>
      </c>
      <c r="L1097">
        <v>2.9069999999999999E-3</v>
      </c>
      <c r="M1097">
        <v>9.35</v>
      </c>
      <c r="N1097" t="s">
        <v>1266</v>
      </c>
      <c r="O1097" t="s">
        <v>1267</v>
      </c>
    </row>
    <row r="1098" spans="1:15" x14ac:dyDescent="0.3">
      <c r="A1098" t="s">
        <v>3456</v>
      </c>
      <c r="B1098" s="2">
        <v>46243</v>
      </c>
      <c r="C1098" s="2" t="str">
        <f>TEXT(Table2[[#This Row],[Date]], "mmm")</f>
        <v>Aug</v>
      </c>
      <c r="D1098" t="s">
        <v>3457</v>
      </c>
      <c r="E1098" t="s">
        <v>784</v>
      </c>
      <c r="F1098" t="s">
        <v>918</v>
      </c>
      <c r="G1098" t="s">
        <v>7</v>
      </c>
      <c r="H1098" t="s">
        <v>1265</v>
      </c>
      <c r="I1098">
        <v>248.13</v>
      </c>
      <c r="J1098">
        <v>1.2071000000000001</v>
      </c>
      <c r="K1098">
        <v>299.52</v>
      </c>
      <c r="L1098">
        <v>1.3879999999999999E-3</v>
      </c>
      <c r="M1098">
        <v>4.2</v>
      </c>
      <c r="N1098" t="s">
        <v>1266</v>
      </c>
      <c r="O1098" t="s">
        <v>1274</v>
      </c>
    </row>
    <row r="1099" spans="1:15" x14ac:dyDescent="0.3">
      <c r="A1099" t="s">
        <v>3458</v>
      </c>
      <c r="B1099" s="2">
        <v>46031</v>
      </c>
      <c r="C1099" s="2" t="str">
        <f>TEXT(Table2[[#This Row],[Date]], "mmm")</f>
        <v>Jan</v>
      </c>
      <c r="D1099" t="s">
        <v>3459</v>
      </c>
      <c r="E1099" t="s">
        <v>314</v>
      </c>
      <c r="F1099" t="s">
        <v>860</v>
      </c>
      <c r="G1099" t="s">
        <v>7</v>
      </c>
      <c r="H1099" t="s">
        <v>1277</v>
      </c>
      <c r="I1099">
        <v>2699.12</v>
      </c>
      <c r="J1099">
        <v>0.78580000000000005</v>
      </c>
      <c r="K1099">
        <v>2120.9699999999998</v>
      </c>
      <c r="L1099">
        <v>1.6750000000000001E-3</v>
      </c>
      <c r="M1099">
        <v>5.29</v>
      </c>
      <c r="N1099" t="s">
        <v>1266</v>
      </c>
      <c r="O1099" t="s">
        <v>1286</v>
      </c>
    </row>
    <row r="1100" spans="1:15" x14ac:dyDescent="0.3">
      <c r="A1100" t="s">
        <v>3460</v>
      </c>
      <c r="B1100" s="2">
        <v>46311</v>
      </c>
      <c r="C1100" s="2" t="str">
        <f>TEXT(Table2[[#This Row],[Date]], "mmm")</f>
        <v>Oct</v>
      </c>
      <c r="D1100" t="s">
        <v>3461</v>
      </c>
      <c r="E1100" t="s">
        <v>498</v>
      </c>
      <c r="F1100" t="s">
        <v>204</v>
      </c>
      <c r="G1100" t="s">
        <v>7</v>
      </c>
      <c r="H1100" t="s">
        <v>1280</v>
      </c>
      <c r="I1100">
        <v>2027.2</v>
      </c>
      <c r="J1100">
        <v>1.1635</v>
      </c>
      <c r="K1100">
        <v>2358.65</v>
      </c>
      <c r="L1100">
        <v>2.2590000000000002E-3</v>
      </c>
      <c r="M1100">
        <v>7.33</v>
      </c>
      <c r="N1100" t="s">
        <v>1266</v>
      </c>
      <c r="O1100" t="s">
        <v>1267</v>
      </c>
    </row>
    <row r="1101" spans="1:15" x14ac:dyDescent="0.3">
      <c r="A1101" t="s">
        <v>3462</v>
      </c>
      <c r="B1101" s="2">
        <v>46135</v>
      </c>
      <c r="C1101" s="2" t="str">
        <f>TEXT(Table2[[#This Row],[Date]], "mmm")</f>
        <v>Apr</v>
      </c>
      <c r="D1101" t="s">
        <v>3463</v>
      </c>
      <c r="E1101" t="s">
        <v>668</v>
      </c>
      <c r="F1101" t="s">
        <v>964</v>
      </c>
      <c r="G1101" t="s">
        <v>7</v>
      </c>
      <c r="H1101" t="s">
        <v>1265</v>
      </c>
      <c r="I1101">
        <v>2250.87</v>
      </c>
      <c r="J1101">
        <v>1.165</v>
      </c>
      <c r="K1101">
        <v>2622.26</v>
      </c>
      <c r="L1101">
        <v>2.7039999999999998E-3</v>
      </c>
      <c r="M1101">
        <v>9.68</v>
      </c>
      <c r="N1101" t="s">
        <v>1266</v>
      </c>
      <c r="O1101" t="s">
        <v>1267</v>
      </c>
    </row>
    <row r="1102" spans="1:15" x14ac:dyDescent="0.3">
      <c r="A1102" t="s">
        <v>3464</v>
      </c>
      <c r="B1102" s="2">
        <v>46227</v>
      </c>
      <c r="C1102" s="2" t="str">
        <f>TEXT(Table2[[#This Row],[Date]], "mmm")</f>
        <v>Jul</v>
      </c>
      <c r="D1102" t="s">
        <v>3465</v>
      </c>
      <c r="E1102" t="s">
        <v>1194</v>
      </c>
      <c r="F1102" t="s">
        <v>1220</v>
      </c>
      <c r="G1102" t="s">
        <v>7</v>
      </c>
      <c r="H1102" t="s">
        <v>1280</v>
      </c>
      <c r="I1102">
        <v>8565.3799999999992</v>
      </c>
      <c r="J1102">
        <v>1.1294999999999999</v>
      </c>
      <c r="K1102">
        <v>9674.6</v>
      </c>
      <c r="L1102">
        <v>4.4650000000000002E-3</v>
      </c>
      <c r="M1102">
        <v>13.8</v>
      </c>
      <c r="N1102" t="s">
        <v>1266</v>
      </c>
      <c r="O1102" t="s">
        <v>1270</v>
      </c>
    </row>
    <row r="1103" spans="1:15" x14ac:dyDescent="0.3">
      <c r="A1103" t="s">
        <v>3466</v>
      </c>
      <c r="B1103" s="2">
        <v>46208</v>
      </c>
      <c r="C1103" s="2" t="str">
        <f>TEXT(Table2[[#This Row],[Date]], "mmm")</f>
        <v>Jul</v>
      </c>
      <c r="D1103" t="s">
        <v>3467</v>
      </c>
      <c r="E1103" t="s">
        <v>75</v>
      </c>
      <c r="F1103" t="s">
        <v>832</v>
      </c>
      <c r="G1103" t="s">
        <v>7</v>
      </c>
      <c r="H1103" t="s">
        <v>1280</v>
      </c>
      <c r="I1103">
        <v>404.2</v>
      </c>
      <c r="J1103">
        <v>1.1780999999999999</v>
      </c>
      <c r="K1103">
        <v>476.19</v>
      </c>
      <c r="L1103">
        <v>3.6909999999999998E-3</v>
      </c>
      <c r="M1103">
        <v>11.63</v>
      </c>
      <c r="N1103" t="s">
        <v>1266</v>
      </c>
      <c r="O1103" t="s">
        <v>1267</v>
      </c>
    </row>
    <row r="1104" spans="1:15" x14ac:dyDescent="0.3">
      <c r="A1104" t="s">
        <v>3468</v>
      </c>
      <c r="B1104" s="2">
        <v>46363</v>
      </c>
      <c r="C1104" s="2" t="str">
        <f>TEXT(Table2[[#This Row],[Date]], "mmm")</f>
        <v>Dec</v>
      </c>
      <c r="D1104" t="s">
        <v>3469</v>
      </c>
      <c r="E1104" t="s">
        <v>438</v>
      </c>
      <c r="F1104" t="s">
        <v>70</v>
      </c>
      <c r="G1104" t="s">
        <v>7</v>
      </c>
      <c r="H1104" t="s">
        <v>1280</v>
      </c>
      <c r="I1104">
        <v>2618.23</v>
      </c>
      <c r="J1104">
        <v>1.3938999999999999</v>
      </c>
      <c r="K1104">
        <v>3649.55</v>
      </c>
      <c r="L1104">
        <v>3.506E-3</v>
      </c>
      <c r="M1104">
        <v>11.56</v>
      </c>
      <c r="N1104" t="s">
        <v>1266</v>
      </c>
      <c r="O1104" t="s">
        <v>1267</v>
      </c>
    </row>
    <row r="1105" spans="1:15" x14ac:dyDescent="0.3">
      <c r="A1105" t="s">
        <v>3470</v>
      </c>
      <c r="B1105" s="2">
        <v>46219</v>
      </c>
      <c r="C1105" s="2" t="str">
        <f>TEXT(Table2[[#This Row],[Date]], "mmm")</f>
        <v>Jul</v>
      </c>
      <c r="D1105" t="s">
        <v>3471</v>
      </c>
      <c r="E1105" t="s">
        <v>934</v>
      </c>
      <c r="F1105" t="s">
        <v>136</v>
      </c>
      <c r="G1105" t="s">
        <v>7</v>
      </c>
      <c r="H1105" t="s">
        <v>1265</v>
      </c>
      <c r="I1105">
        <v>2286.0100000000002</v>
      </c>
      <c r="J1105">
        <v>1.1566000000000001</v>
      </c>
      <c r="K1105">
        <v>2644</v>
      </c>
      <c r="L1105">
        <v>1.3760000000000001E-3</v>
      </c>
      <c r="M1105">
        <v>4.07</v>
      </c>
      <c r="N1105" t="s">
        <v>1266</v>
      </c>
      <c r="O1105" t="s">
        <v>1267</v>
      </c>
    </row>
    <row r="1106" spans="1:15" x14ac:dyDescent="0.3">
      <c r="A1106" t="s">
        <v>3472</v>
      </c>
      <c r="B1106" s="2">
        <v>46288</v>
      </c>
      <c r="C1106" s="2" t="str">
        <f>TEXT(Table2[[#This Row],[Date]], "mmm")</f>
        <v>Sep</v>
      </c>
      <c r="D1106" t="s">
        <v>3473</v>
      </c>
      <c r="E1106" t="s">
        <v>654</v>
      </c>
      <c r="F1106" t="s">
        <v>121</v>
      </c>
      <c r="G1106" t="s">
        <v>7</v>
      </c>
      <c r="H1106" t="s">
        <v>1265</v>
      </c>
      <c r="I1106">
        <v>1079.54</v>
      </c>
      <c r="J1106">
        <v>1.0032000000000001</v>
      </c>
      <c r="K1106">
        <v>1082.99</v>
      </c>
      <c r="L1106">
        <v>6.4260000000000003E-3</v>
      </c>
      <c r="M1106">
        <v>21.75</v>
      </c>
      <c r="N1106" t="s">
        <v>1266</v>
      </c>
      <c r="O1106" t="s">
        <v>1286</v>
      </c>
    </row>
    <row r="1107" spans="1:15" x14ac:dyDescent="0.3">
      <c r="A1107" t="s">
        <v>3474</v>
      </c>
      <c r="B1107" s="2">
        <v>46284</v>
      </c>
      <c r="C1107" s="2" t="str">
        <f>TEXT(Table2[[#This Row],[Date]], "mmm")</f>
        <v>Sep</v>
      </c>
      <c r="D1107" t="s">
        <v>3475</v>
      </c>
      <c r="E1107" t="s">
        <v>142</v>
      </c>
      <c r="F1107" t="s">
        <v>880</v>
      </c>
      <c r="G1107" t="s">
        <v>7</v>
      </c>
      <c r="H1107" t="s">
        <v>1273</v>
      </c>
      <c r="I1107">
        <v>2651.68</v>
      </c>
      <c r="J1107">
        <v>1.0573999999999999</v>
      </c>
      <c r="K1107">
        <v>2803.89</v>
      </c>
      <c r="L1107">
        <v>1.8730000000000001E-3</v>
      </c>
      <c r="M1107">
        <v>6.07</v>
      </c>
      <c r="N1107" t="s">
        <v>1266</v>
      </c>
      <c r="O1107" t="s">
        <v>1270</v>
      </c>
    </row>
    <row r="1108" spans="1:15" x14ac:dyDescent="0.3">
      <c r="A1108" t="s">
        <v>3476</v>
      </c>
      <c r="B1108" s="2">
        <v>46270</v>
      </c>
      <c r="C1108" s="2" t="str">
        <f>TEXT(Table2[[#This Row],[Date]], "mmm")</f>
        <v>Sep</v>
      </c>
      <c r="D1108" t="s">
        <v>3477</v>
      </c>
      <c r="E1108" t="s">
        <v>290</v>
      </c>
      <c r="F1108" t="s">
        <v>538</v>
      </c>
      <c r="G1108" t="s">
        <v>7</v>
      </c>
      <c r="H1108" t="s">
        <v>1277</v>
      </c>
      <c r="I1108">
        <v>1820.26</v>
      </c>
      <c r="J1108">
        <v>1.2226999999999999</v>
      </c>
      <c r="K1108">
        <v>2225.63</v>
      </c>
      <c r="L1108">
        <v>1.467E-3</v>
      </c>
      <c r="M1108">
        <v>4.71</v>
      </c>
      <c r="N1108" t="s">
        <v>1266</v>
      </c>
      <c r="O1108" t="s">
        <v>1267</v>
      </c>
    </row>
    <row r="1109" spans="1:15" x14ac:dyDescent="0.3">
      <c r="A1109" t="s">
        <v>3478</v>
      </c>
      <c r="B1109" s="2">
        <v>46137</v>
      </c>
      <c r="C1109" s="2" t="str">
        <f>TEXT(Table2[[#This Row],[Date]], "mmm")</f>
        <v>Apr</v>
      </c>
      <c r="D1109" t="s">
        <v>3479</v>
      </c>
      <c r="E1109" t="s">
        <v>1046</v>
      </c>
      <c r="F1109" t="s">
        <v>170</v>
      </c>
      <c r="G1109" t="s">
        <v>7</v>
      </c>
      <c r="H1109" t="s">
        <v>1280</v>
      </c>
      <c r="I1109">
        <v>2254.1</v>
      </c>
      <c r="J1109">
        <v>1.1375</v>
      </c>
      <c r="K1109">
        <v>2564.04</v>
      </c>
      <c r="L1109">
        <v>1.487E-3</v>
      </c>
      <c r="M1109">
        <v>5.01</v>
      </c>
      <c r="N1109" t="s">
        <v>1266</v>
      </c>
      <c r="O1109" t="s">
        <v>1270</v>
      </c>
    </row>
    <row r="1110" spans="1:15" x14ac:dyDescent="0.3">
      <c r="A1110" t="s">
        <v>3480</v>
      </c>
      <c r="B1110" s="2">
        <v>46143</v>
      </c>
      <c r="C1110" s="2" t="str">
        <f>TEXT(Table2[[#This Row],[Date]], "mmm")</f>
        <v>May</v>
      </c>
      <c r="D1110" t="s">
        <v>3481</v>
      </c>
      <c r="E1110" t="s">
        <v>1172</v>
      </c>
      <c r="F1110" t="s">
        <v>1034</v>
      </c>
      <c r="G1110" t="s">
        <v>7</v>
      </c>
      <c r="H1110" t="s">
        <v>1277</v>
      </c>
      <c r="I1110">
        <v>442.24</v>
      </c>
      <c r="J1110">
        <v>1.0809</v>
      </c>
      <c r="K1110">
        <v>478.02</v>
      </c>
      <c r="L1110">
        <v>6.9700000000000003E-4</v>
      </c>
      <c r="M1110">
        <v>2.12</v>
      </c>
      <c r="N1110" t="s">
        <v>1266</v>
      </c>
      <c r="O1110" t="s">
        <v>1267</v>
      </c>
    </row>
    <row r="1111" spans="1:15" x14ac:dyDescent="0.3">
      <c r="A1111" t="s">
        <v>3482</v>
      </c>
      <c r="B1111" s="2">
        <v>46163</v>
      </c>
      <c r="C1111" s="2" t="str">
        <f>TEXT(Table2[[#This Row],[Date]], "mmm")</f>
        <v>May</v>
      </c>
      <c r="D1111" t="s">
        <v>3483</v>
      </c>
      <c r="E1111" t="s">
        <v>986</v>
      </c>
      <c r="F1111" t="s">
        <v>694</v>
      </c>
      <c r="G1111" t="s">
        <v>7</v>
      </c>
      <c r="H1111" t="s">
        <v>1265</v>
      </c>
      <c r="I1111">
        <v>3335.64</v>
      </c>
      <c r="J1111">
        <v>1.0311999999999999</v>
      </c>
      <c r="K1111">
        <v>3439.71</v>
      </c>
      <c r="L1111">
        <v>2.8800000000000002E-3</v>
      </c>
      <c r="M1111">
        <v>8.8699999999999992</v>
      </c>
      <c r="N1111" t="s">
        <v>1266</v>
      </c>
      <c r="O1111" t="s">
        <v>1267</v>
      </c>
    </row>
    <row r="1112" spans="1:15" x14ac:dyDescent="0.3">
      <c r="A1112" t="s">
        <v>3484</v>
      </c>
      <c r="B1112" s="2">
        <v>46087</v>
      </c>
      <c r="C1112" s="2" t="str">
        <f>TEXT(Table2[[#This Row],[Date]], "mmm")</f>
        <v>Mar</v>
      </c>
      <c r="D1112" t="s">
        <v>3485</v>
      </c>
      <c r="E1112" t="s">
        <v>127</v>
      </c>
      <c r="F1112" t="s">
        <v>552</v>
      </c>
      <c r="G1112" t="s">
        <v>7</v>
      </c>
      <c r="H1112" t="s">
        <v>1277</v>
      </c>
      <c r="I1112">
        <v>2088.64</v>
      </c>
      <c r="J1112">
        <v>0.9143</v>
      </c>
      <c r="K1112">
        <v>1909.64</v>
      </c>
      <c r="L1112">
        <v>8.3900000000000001E-4</v>
      </c>
      <c r="M1112">
        <v>2.66</v>
      </c>
      <c r="N1112" t="s">
        <v>1266</v>
      </c>
      <c r="O1112" t="s">
        <v>1286</v>
      </c>
    </row>
    <row r="1113" spans="1:15" x14ac:dyDescent="0.3">
      <c r="A1113" t="s">
        <v>3486</v>
      </c>
      <c r="B1113" s="2">
        <v>46298</v>
      </c>
      <c r="C1113" s="2" t="str">
        <f>TEXT(Table2[[#This Row],[Date]], "mmm")</f>
        <v>Oct</v>
      </c>
      <c r="D1113" t="s">
        <v>3487</v>
      </c>
      <c r="E1113" t="s">
        <v>960</v>
      </c>
      <c r="F1113" t="s">
        <v>984</v>
      </c>
      <c r="G1113" t="s">
        <v>7</v>
      </c>
      <c r="H1113" t="s">
        <v>1265</v>
      </c>
      <c r="I1113">
        <v>551.04999999999995</v>
      </c>
      <c r="J1113">
        <v>1.0157</v>
      </c>
      <c r="K1113">
        <v>559.70000000000005</v>
      </c>
      <c r="L1113">
        <v>1.016E-3</v>
      </c>
      <c r="M1113">
        <v>3.06</v>
      </c>
      <c r="N1113" t="s">
        <v>1266</v>
      </c>
      <c r="O1113" t="s">
        <v>1270</v>
      </c>
    </row>
    <row r="1114" spans="1:15" x14ac:dyDescent="0.3">
      <c r="A1114" t="s">
        <v>3488</v>
      </c>
      <c r="B1114" s="2">
        <v>46335</v>
      </c>
      <c r="C1114" s="2" t="str">
        <f>TEXT(Table2[[#This Row],[Date]], "mmm")</f>
        <v>Nov</v>
      </c>
      <c r="D1114" t="s">
        <v>3489</v>
      </c>
      <c r="E1114" t="s">
        <v>1116</v>
      </c>
      <c r="F1114" t="s">
        <v>168</v>
      </c>
      <c r="G1114" t="s">
        <v>7</v>
      </c>
      <c r="H1114" t="s">
        <v>1280</v>
      </c>
      <c r="I1114">
        <v>1792.23</v>
      </c>
      <c r="J1114">
        <v>1.3238000000000001</v>
      </c>
      <c r="K1114">
        <v>2372.5500000000002</v>
      </c>
      <c r="L1114">
        <v>5.8960000000000002E-3</v>
      </c>
      <c r="M1114">
        <v>19.73</v>
      </c>
      <c r="N1114" t="s">
        <v>1266</v>
      </c>
      <c r="O1114" t="s">
        <v>1270</v>
      </c>
    </row>
    <row r="1115" spans="1:15" x14ac:dyDescent="0.3">
      <c r="A1115" t="s">
        <v>3490</v>
      </c>
      <c r="B1115" s="2">
        <v>46261</v>
      </c>
      <c r="C1115" s="2" t="str">
        <f>TEXT(Table2[[#This Row],[Date]], "mmm")</f>
        <v>Aug</v>
      </c>
      <c r="D1115" t="s">
        <v>3491</v>
      </c>
      <c r="E1115" t="s">
        <v>790</v>
      </c>
      <c r="F1115" t="s">
        <v>286</v>
      </c>
      <c r="G1115" t="s">
        <v>7</v>
      </c>
      <c r="H1115" t="s">
        <v>1265</v>
      </c>
      <c r="I1115">
        <v>1924.19</v>
      </c>
      <c r="J1115">
        <v>1.2650999999999999</v>
      </c>
      <c r="K1115">
        <v>2434.29</v>
      </c>
      <c r="L1115">
        <v>5.0689999999999997E-3</v>
      </c>
      <c r="M1115">
        <v>15.58</v>
      </c>
      <c r="N1115" t="s">
        <v>1266</v>
      </c>
      <c r="O1115" t="s">
        <v>1286</v>
      </c>
    </row>
    <row r="1116" spans="1:15" x14ac:dyDescent="0.3">
      <c r="A1116" t="s">
        <v>3492</v>
      </c>
      <c r="B1116" s="2">
        <v>46324</v>
      </c>
      <c r="C1116" s="2" t="str">
        <f>TEXT(Table2[[#This Row],[Date]], "mmm")</f>
        <v>Oct</v>
      </c>
      <c r="D1116" t="s">
        <v>3493</v>
      </c>
      <c r="E1116" t="s">
        <v>412</v>
      </c>
      <c r="F1116" t="s">
        <v>222</v>
      </c>
      <c r="G1116" t="s">
        <v>7</v>
      </c>
      <c r="H1116" t="s">
        <v>1265</v>
      </c>
      <c r="I1116">
        <v>1844.9</v>
      </c>
      <c r="J1116">
        <v>1.3386</v>
      </c>
      <c r="K1116">
        <v>2469.58</v>
      </c>
      <c r="L1116">
        <v>1.155E-3</v>
      </c>
      <c r="M1116">
        <v>3.73</v>
      </c>
      <c r="N1116" t="s">
        <v>1266</v>
      </c>
      <c r="O1116" t="s">
        <v>1270</v>
      </c>
    </row>
    <row r="1117" spans="1:15" x14ac:dyDescent="0.3">
      <c r="A1117" t="s">
        <v>3494</v>
      </c>
      <c r="B1117" s="2">
        <v>46032</v>
      </c>
      <c r="C1117" s="2" t="str">
        <f>TEXT(Table2[[#This Row],[Date]], "mmm")</f>
        <v>Jan</v>
      </c>
      <c r="D1117" t="s">
        <v>3495</v>
      </c>
      <c r="E1117" t="s">
        <v>1082</v>
      </c>
      <c r="F1117" t="s">
        <v>1238</v>
      </c>
      <c r="G1117" t="s">
        <v>7</v>
      </c>
      <c r="H1117" t="s">
        <v>1289</v>
      </c>
      <c r="I1117">
        <v>1934.68</v>
      </c>
      <c r="J1117">
        <v>0.82620000000000005</v>
      </c>
      <c r="K1117">
        <v>1598.43</v>
      </c>
      <c r="L1117">
        <v>1.2899999999999999E-3</v>
      </c>
      <c r="M1117">
        <v>4.03</v>
      </c>
      <c r="N1117" t="s">
        <v>1266</v>
      </c>
      <c r="O1117" t="s">
        <v>1267</v>
      </c>
    </row>
    <row r="1118" spans="1:15" x14ac:dyDescent="0.3">
      <c r="A1118" t="s">
        <v>3496</v>
      </c>
      <c r="B1118" s="2">
        <v>46255</v>
      </c>
      <c r="C1118" s="2" t="str">
        <f>TEXT(Table2[[#This Row],[Date]], "mmm")</f>
        <v>Aug</v>
      </c>
      <c r="D1118" t="s">
        <v>3497</v>
      </c>
      <c r="E1118" t="s">
        <v>1228</v>
      </c>
      <c r="F1118" t="s">
        <v>208</v>
      </c>
      <c r="G1118" t="s">
        <v>7</v>
      </c>
      <c r="H1118" t="s">
        <v>1280</v>
      </c>
      <c r="I1118">
        <v>378.19</v>
      </c>
      <c r="J1118">
        <v>1.2078</v>
      </c>
      <c r="K1118">
        <v>456.78</v>
      </c>
      <c r="L1118">
        <v>3.578E-3</v>
      </c>
      <c r="M1118">
        <v>11.24</v>
      </c>
      <c r="N1118" t="s">
        <v>1266</v>
      </c>
      <c r="O1118" t="s">
        <v>1267</v>
      </c>
    </row>
    <row r="1119" spans="1:15" x14ac:dyDescent="0.3">
      <c r="A1119" t="s">
        <v>3498</v>
      </c>
      <c r="B1119" s="2">
        <v>46217</v>
      </c>
      <c r="C1119" s="2" t="str">
        <f>TEXT(Table2[[#This Row],[Date]], "mmm")</f>
        <v>Jul</v>
      </c>
      <c r="D1119" t="s">
        <v>3499</v>
      </c>
      <c r="E1119" t="s">
        <v>510</v>
      </c>
      <c r="F1119" t="s">
        <v>504</v>
      </c>
      <c r="G1119" t="s">
        <v>7</v>
      </c>
      <c r="H1119" t="s">
        <v>1277</v>
      </c>
      <c r="I1119">
        <v>423.3</v>
      </c>
      <c r="J1119">
        <v>1.1402000000000001</v>
      </c>
      <c r="K1119">
        <v>482.65</v>
      </c>
      <c r="L1119">
        <v>9.1E-4</v>
      </c>
      <c r="M1119">
        <v>2.76</v>
      </c>
      <c r="N1119" t="s">
        <v>1266</v>
      </c>
      <c r="O1119" t="s">
        <v>1274</v>
      </c>
    </row>
    <row r="1120" spans="1:15" x14ac:dyDescent="0.3">
      <c r="A1120" t="s">
        <v>3500</v>
      </c>
      <c r="B1120" s="2">
        <v>46034</v>
      </c>
      <c r="C1120" s="2" t="str">
        <f>TEXT(Table2[[#This Row],[Date]], "mmm")</f>
        <v>Jan</v>
      </c>
      <c r="D1120" t="s">
        <v>3501</v>
      </c>
      <c r="E1120" t="s">
        <v>744</v>
      </c>
      <c r="F1120" t="s">
        <v>1014</v>
      </c>
      <c r="G1120" t="s">
        <v>7</v>
      </c>
      <c r="H1120" t="s">
        <v>1265</v>
      </c>
      <c r="I1120">
        <v>7473.45</v>
      </c>
      <c r="J1120">
        <v>0.77829999999999999</v>
      </c>
      <c r="K1120">
        <v>5816.59</v>
      </c>
      <c r="L1120">
        <v>1.7030000000000001E-3</v>
      </c>
      <c r="M1120">
        <v>5.25</v>
      </c>
      <c r="N1120" t="s">
        <v>1266</v>
      </c>
      <c r="O1120" t="s">
        <v>1267</v>
      </c>
    </row>
    <row r="1121" spans="1:15" x14ac:dyDescent="0.3">
      <c r="A1121" t="s">
        <v>3502</v>
      </c>
      <c r="B1121" s="2">
        <v>46199</v>
      </c>
      <c r="C1121" s="2" t="str">
        <f>TEXT(Table2[[#This Row],[Date]], "mmm")</f>
        <v>Jun</v>
      </c>
      <c r="D1121" t="s">
        <v>3503</v>
      </c>
      <c r="E1121" t="s">
        <v>1006</v>
      </c>
      <c r="F1121" t="s">
        <v>668</v>
      </c>
      <c r="G1121" t="s">
        <v>7</v>
      </c>
      <c r="H1121" t="s">
        <v>1265</v>
      </c>
      <c r="I1121">
        <v>1194.44</v>
      </c>
      <c r="J1121">
        <v>1.1866000000000001</v>
      </c>
      <c r="K1121">
        <v>1417.32</v>
      </c>
      <c r="L1121">
        <v>1.905E-3</v>
      </c>
      <c r="M1121">
        <v>5.89</v>
      </c>
      <c r="N1121" t="s">
        <v>1266</v>
      </c>
      <c r="O1121" t="s">
        <v>1274</v>
      </c>
    </row>
    <row r="1122" spans="1:15" x14ac:dyDescent="0.3">
      <c r="A1122" t="s">
        <v>3504</v>
      </c>
      <c r="B1122" s="2">
        <v>46199</v>
      </c>
      <c r="C1122" s="2" t="str">
        <f>TEXT(Table2[[#This Row],[Date]], "mmm")</f>
        <v>Jun</v>
      </c>
      <c r="D1122" t="s">
        <v>3505</v>
      </c>
      <c r="E1122" t="s">
        <v>466</v>
      </c>
      <c r="F1122" t="s">
        <v>1214</v>
      </c>
      <c r="G1122" t="s">
        <v>7</v>
      </c>
      <c r="H1122" t="s">
        <v>1277</v>
      </c>
      <c r="I1122">
        <v>3432.9</v>
      </c>
      <c r="J1122">
        <v>1.1866000000000001</v>
      </c>
      <c r="K1122">
        <v>4073.48</v>
      </c>
      <c r="L1122">
        <v>1.0169999999999999E-3</v>
      </c>
      <c r="M1122">
        <v>3.19</v>
      </c>
      <c r="N1122" t="s">
        <v>1266</v>
      </c>
      <c r="O1122" t="s">
        <v>1274</v>
      </c>
    </row>
    <row r="1123" spans="1:15" x14ac:dyDescent="0.3">
      <c r="A1123" t="s">
        <v>3506</v>
      </c>
      <c r="B1123" s="2">
        <v>46239</v>
      </c>
      <c r="C1123" s="2" t="str">
        <f>TEXT(Table2[[#This Row],[Date]], "mmm")</f>
        <v>Aug</v>
      </c>
      <c r="D1123" t="s">
        <v>3507</v>
      </c>
      <c r="E1123" t="s">
        <v>604</v>
      </c>
      <c r="F1123" t="s">
        <v>1018</v>
      </c>
      <c r="G1123" t="s">
        <v>7</v>
      </c>
      <c r="H1123" t="s">
        <v>1277</v>
      </c>
      <c r="I1123">
        <v>1208.51</v>
      </c>
      <c r="J1123">
        <v>1.1993</v>
      </c>
      <c r="K1123">
        <v>1449.37</v>
      </c>
      <c r="L1123">
        <v>1.2229999999999999E-3</v>
      </c>
      <c r="M1123">
        <v>3.79</v>
      </c>
      <c r="N1123" t="s">
        <v>1266</v>
      </c>
      <c r="O1123" t="s">
        <v>1270</v>
      </c>
    </row>
    <row r="1124" spans="1:15" x14ac:dyDescent="0.3">
      <c r="A1124" t="s">
        <v>3508</v>
      </c>
      <c r="B1124" s="2">
        <v>46033</v>
      </c>
      <c r="C1124" s="2" t="str">
        <f>TEXT(Table2[[#This Row],[Date]], "mmm")</f>
        <v>Jan</v>
      </c>
      <c r="D1124" t="s">
        <v>3509</v>
      </c>
      <c r="E1124" t="s">
        <v>152</v>
      </c>
      <c r="F1124" t="s">
        <v>94</v>
      </c>
      <c r="G1124" t="s">
        <v>7</v>
      </c>
      <c r="H1124" t="s">
        <v>1277</v>
      </c>
      <c r="I1124">
        <v>328.27</v>
      </c>
      <c r="J1124">
        <v>0.83819999999999995</v>
      </c>
      <c r="K1124">
        <v>275.16000000000003</v>
      </c>
      <c r="L1124">
        <v>7.85E-4</v>
      </c>
      <c r="M1124">
        <v>2.39</v>
      </c>
      <c r="N1124" t="s">
        <v>1266</v>
      </c>
      <c r="O1124" t="s">
        <v>1274</v>
      </c>
    </row>
    <row r="1125" spans="1:15" x14ac:dyDescent="0.3">
      <c r="A1125" t="s">
        <v>3510</v>
      </c>
      <c r="B1125" s="2">
        <v>46140</v>
      </c>
      <c r="C1125" s="2" t="str">
        <f>TEXT(Table2[[#This Row],[Date]], "mmm")</f>
        <v>Apr</v>
      </c>
      <c r="D1125" t="s">
        <v>3511</v>
      </c>
      <c r="E1125" t="s">
        <v>58</v>
      </c>
      <c r="F1125" t="s">
        <v>452</v>
      </c>
      <c r="G1125" t="s">
        <v>7</v>
      </c>
      <c r="H1125" t="s">
        <v>1280</v>
      </c>
      <c r="I1125">
        <v>2107.02</v>
      </c>
      <c r="J1125">
        <v>1.1028</v>
      </c>
      <c r="K1125">
        <v>2323.62</v>
      </c>
      <c r="L1125">
        <v>2.843E-3</v>
      </c>
      <c r="M1125">
        <v>8.26</v>
      </c>
      <c r="N1125" t="s">
        <v>1266</v>
      </c>
      <c r="O1125" t="s">
        <v>1267</v>
      </c>
    </row>
    <row r="1126" spans="1:15" x14ac:dyDescent="0.3">
      <c r="A1126" t="s">
        <v>3512</v>
      </c>
      <c r="B1126" s="2">
        <v>46186</v>
      </c>
      <c r="C1126" s="2" t="str">
        <f>TEXT(Table2[[#This Row],[Date]], "mmm")</f>
        <v>Jun</v>
      </c>
      <c r="D1126" t="s">
        <v>3513</v>
      </c>
      <c r="E1126" t="s">
        <v>976</v>
      </c>
      <c r="F1126" t="s">
        <v>498</v>
      </c>
      <c r="G1126" t="s">
        <v>7</v>
      </c>
      <c r="H1126" t="s">
        <v>1265</v>
      </c>
      <c r="I1126">
        <v>1225.96</v>
      </c>
      <c r="J1126">
        <v>1.0738000000000001</v>
      </c>
      <c r="K1126">
        <v>1316.44</v>
      </c>
      <c r="L1126">
        <v>1.586E-3</v>
      </c>
      <c r="M1126">
        <v>4.95</v>
      </c>
      <c r="N1126" t="s">
        <v>1266</v>
      </c>
      <c r="O1126" t="s">
        <v>1270</v>
      </c>
    </row>
    <row r="1127" spans="1:15" x14ac:dyDescent="0.3">
      <c r="A1127" t="s">
        <v>3514</v>
      </c>
      <c r="B1127" s="2">
        <v>46061</v>
      </c>
      <c r="C1127" s="2" t="str">
        <f>TEXT(Table2[[#This Row],[Date]], "mmm")</f>
        <v>Feb</v>
      </c>
      <c r="D1127" t="s">
        <v>3515</v>
      </c>
      <c r="E1127" t="s">
        <v>1214</v>
      </c>
      <c r="F1127" t="s">
        <v>1068</v>
      </c>
      <c r="G1127" t="s">
        <v>7</v>
      </c>
      <c r="H1127" t="s">
        <v>1280</v>
      </c>
      <c r="I1127">
        <v>3170.05</v>
      </c>
      <c r="J1127">
        <v>0.88749999999999996</v>
      </c>
      <c r="K1127">
        <v>2813.42</v>
      </c>
      <c r="L1127">
        <v>6.96E-4</v>
      </c>
      <c r="M1127">
        <v>2.29</v>
      </c>
      <c r="N1127" t="s">
        <v>1266</v>
      </c>
      <c r="O1127" t="s">
        <v>1270</v>
      </c>
    </row>
    <row r="1128" spans="1:15" x14ac:dyDescent="0.3">
      <c r="A1128" t="s">
        <v>3516</v>
      </c>
      <c r="B1128" s="2">
        <v>46075</v>
      </c>
      <c r="C1128" s="2" t="str">
        <f>TEXT(Table2[[#This Row],[Date]], "mmm")</f>
        <v>Feb</v>
      </c>
      <c r="D1128" t="s">
        <v>3517</v>
      </c>
      <c r="E1128" t="s">
        <v>364</v>
      </c>
      <c r="F1128" t="s">
        <v>1206</v>
      </c>
      <c r="G1128" t="s">
        <v>7</v>
      </c>
      <c r="H1128" t="s">
        <v>1265</v>
      </c>
      <c r="I1128">
        <v>888.3</v>
      </c>
      <c r="J1128">
        <v>0.93500000000000005</v>
      </c>
      <c r="K1128">
        <v>830.56</v>
      </c>
      <c r="L1128">
        <v>3.5260000000000001E-3</v>
      </c>
      <c r="M1128">
        <v>10.56</v>
      </c>
      <c r="N1128" t="s">
        <v>1266</v>
      </c>
      <c r="O1128" t="s">
        <v>1274</v>
      </c>
    </row>
    <row r="1129" spans="1:15" x14ac:dyDescent="0.3">
      <c r="A1129" t="s">
        <v>3518</v>
      </c>
      <c r="B1129" s="2">
        <v>46240</v>
      </c>
      <c r="C1129" s="2" t="str">
        <f>TEXT(Table2[[#This Row],[Date]], "mmm")</f>
        <v>Aug</v>
      </c>
      <c r="D1129" t="s">
        <v>3519</v>
      </c>
      <c r="E1129" t="s">
        <v>81</v>
      </c>
      <c r="F1129" t="s">
        <v>1166</v>
      </c>
      <c r="G1129" t="s">
        <v>7</v>
      </c>
      <c r="H1129" t="s">
        <v>1277</v>
      </c>
      <c r="I1129">
        <v>610.72</v>
      </c>
      <c r="J1129">
        <v>1.1994</v>
      </c>
      <c r="K1129">
        <v>732.5</v>
      </c>
      <c r="L1129">
        <v>3.4849999999999998E-3</v>
      </c>
      <c r="M1129">
        <v>11.93</v>
      </c>
      <c r="N1129" t="s">
        <v>1266</v>
      </c>
      <c r="O1129" t="s">
        <v>1267</v>
      </c>
    </row>
    <row r="1130" spans="1:15" x14ac:dyDescent="0.3">
      <c r="A1130" t="s">
        <v>3520</v>
      </c>
      <c r="B1130" s="2">
        <v>46228</v>
      </c>
      <c r="C1130" s="2" t="str">
        <f>TEXT(Table2[[#This Row],[Date]], "mmm")</f>
        <v>Jul</v>
      </c>
      <c r="D1130" t="s">
        <v>3521</v>
      </c>
      <c r="E1130" t="s">
        <v>156</v>
      </c>
      <c r="F1130" t="s">
        <v>1088</v>
      </c>
      <c r="G1130" t="s">
        <v>7</v>
      </c>
      <c r="H1130" t="s">
        <v>1265</v>
      </c>
      <c r="I1130">
        <v>120.37</v>
      </c>
      <c r="J1130">
        <v>1.2331000000000001</v>
      </c>
      <c r="K1130">
        <v>148.43</v>
      </c>
      <c r="L1130">
        <v>2.7000000000000001E-3</v>
      </c>
      <c r="M1130">
        <v>7.84</v>
      </c>
      <c r="N1130" t="s">
        <v>1266</v>
      </c>
      <c r="O1130" t="s">
        <v>1270</v>
      </c>
    </row>
    <row r="1131" spans="1:15" x14ac:dyDescent="0.3">
      <c r="A1131" t="s">
        <v>3522</v>
      </c>
      <c r="B1131" s="2">
        <v>46334</v>
      </c>
      <c r="C1131" s="2" t="str">
        <f>TEXT(Table2[[#This Row],[Date]], "mmm")</f>
        <v>Nov</v>
      </c>
      <c r="D1131" t="s">
        <v>3523</v>
      </c>
      <c r="E1131" t="s">
        <v>86</v>
      </c>
      <c r="F1131" t="s">
        <v>414</v>
      </c>
      <c r="G1131" t="s">
        <v>7</v>
      </c>
      <c r="H1131" t="s">
        <v>1277</v>
      </c>
      <c r="I1131">
        <v>2574.3000000000002</v>
      </c>
      <c r="J1131">
        <v>1.3851</v>
      </c>
      <c r="K1131">
        <v>3565.66</v>
      </c>
      <c r="L1131">
        <v>4.7790000000000003E-3</v>
      </c>
      <c r="M1131">
        <v>14</v>
      </c>
      <c r="N1131" t="s">
        <v>1266</v>
      </c>
      <c r="O1131" t="s">
        <v>1274</v>
      </c>
    </row>
    <row r="1132" spans="1:15" x14ac:dyDescent="0.3">
      <c r="A1132" t="s">
        <v>3524</v>
      </c>
      <c r="B1132" s="2">
        <v>46382</v>
      </c>
      <c r="C1132" s="2" t="str">
        <f>TEXT(Table2[[#This Row],[Date]], "mmm")</f>
        <v>Dec</v>
      </c>
      <c r="D1132" t="s">
        <v>3525</v>
      </c>
      <c r="E1132" t="s">
        <v>612</v>
      </c>
      <c r="F1132" t="s">
        <v>202</v>
      </c>
      <c r="G1132" t="s">
        <v>7</v>
      </c>
      <c r="H1132" t="s">
        <v>1265</v>
      </c>
      <c r="I1132">
        <v>1616.42</v>
      </c>
      <c r="J1132">
        <v>1.476</v>
      </c>
      <c r="K1132">
        <v>2385.84</v>
      </c>
      <c r="L1132">
        <v>3.7940000000000001E-3</v>
      </c>
      <c r="M1132">
        <v>10.95</v>
      </c>
      <c r="N1132" t="s">
        <v>1266</v>
      </c>
      <c r="O1132" t="s">
        <v>1270</v>
      </c>
    </row>
    <row r="1133" spans="1:15" x14ac:dyDescent="0.3">
      <c r="A1133" t="s">
        <v>3526</v>
      </c>
      <c r="B1133" s="2">
        <v>46078</v>
      </c>
      <c r="C1133" s="2" t="str">
        <f>TEXT(Table2[[#This Row],[Date]], "mmm")</f>
        <v>Feb</v>
      </c>
      <c r="D1133" t="s">
        <v>3527</v>
      </c>
      <c r="E1133" t="s">
        <v>1128</v>
      </c>
      <c r="F1133" t="s">
        <v>900</v>
      </c>
      <c r="G1133" t="s">
        <v>7</v>
      </c>
      <c r="H1133" t="s">
        <v>1265</v>
      </c>
      <c r="I1133">
        <v>577.15</v>
      </c>
      <c r="J1133">
        <v>0.95430000000000004</v>
      </c>
      <c r="K1133">
        <v>550.77</v>
      </c>
      <c r="L1133">
        <v>2.885E-3</v>
      </c>
      <c r="M1133">
        <v>9.76</v>
      </c>
      <c r="N1133" t="s">
        <v>1266</v>
      </c>
      <c r="O1133" t="s">
        <v>1267</v>
      </c>
    </row>
    <row r="1134" spans="1:15" x14ac:dyDescent="0.3">
      <c r="A1134" t="s">
        <v>3528</v>
      </c>
      <c r="B1134" s="2">
        <v>46140</v>
      </c>
      <c r="C1134" s="2" t="str">
        <f>TEXT(Table2[[#This Row],[Date]], "mmm")</f>
        <v>Apr</v>
      </c>
      <c r="D1134" t="s">
        <v>3529</v>
      </c>
      <c r="E1134" t="s">
        <v>882</v>
      </c>
      <c r="F1134" t="s">
        <v>181</v>
      </c>
      <c r="G1134" t="s">
        <v>7</v>
      </c>
      <c r="H1134" t="s">
        <v>1265</v>
      </c>
      <c r="I1134">
        <v>1827.5</v>
      </c>
      <c r="J1134">
        <v>1.1028</v>
      </c>
      <c r="K1134">
        <v>2015.37</v>
      </c>
      <c r="L1134">
        <v>1.4790000000000001E-3</v>
      </c>
      <c r="M1134">
        <v>4.6399999999999997</v>
      </c>
      <c r="N1134" t="s">
        <v>1266</v>
      </c>
      <c r="O1134" t="s">
        <v>1270</v>
      </c>
    </row>
    <row r="1135" spans="1:15" x14ac:dyDescent="0.3">
      <c r="A1135" t="s">
        <v>3530</v>
      </c>
      <c r="B1135" s="2">
        <v>46275</v>
      </c>
      <c r="C1135" s="2" t="str">
        <f>TEXT(Table2[[#This Row],[Date]], "mmm")</f>
        <v>Sep</v>
      </c>
      <c r="D1135" t="s">
        <v>3531</v>
      </c>
      <c r="E1135" t="s">
        <v>618</v>
      </c>
      <c r="F1135" t="s">
        <v>1036</v>
      </c>
      <c r="G1135" t="s">
        <v>7</v>
      </c>
      <c r="H1135" t="s">
        <v>1265</v>
      </c>
      <c r="I1135">
        <v>344.07</v>
      </c>
      <c r="J1135">
        <v>1.2256</v>
      </c>
      <c r="K1135">
        <v>421.69</v>
      </c>
      <c r="L1135">
        <v>3.7929999999999999E-3</v>
      </c>
      <c r="M1135">
        <v>13.11</v>
      </c>
      <c r="N1135" t="s">
        <v>1266</v>
      </c>
      <c r="O1135" t="s">
        <v>1267</v>
      </c>
    </row>
    <row r="1136" spans="1:15" x14ac:dyDescent="0.3">
      <c r="A1136" t="s">
        <v>3532</v>
      </c>
      <c r="B1136" s="2">
        <v>46308</v>
      </c>
      <c r="C1136" s="2" t="str">
        <f>TEXT(Table2[[#This Row],[Date]], "mmm")</f>
        <v>Oct</v>
      </c>
      <c r="D1136" t="s">
        <v>3533</v>
      </c>
      <c r="E1136" t="s">
        <v>1112</v>
      </c>
      <c r="F1136" t="s">
        <v>1142</v>
      </c>
      <c r="G1136" t="s">
        <v>7</v>
      </c>
      <c r="H1136" t="s">
        <v>1265</v>
      </c>
      <c r="I1136">
        <v>11613.79</v>
      </c>
      <c r="J1136">
        <v>1.1594</v>
      </c>
      <c r="K1136">
        <v>13465.03</v>
      </c>
      <c r="L1136">
        <v>1.98E-3</v>
      </c>
      <c r="M1136">
        <v>5.75</v>
      </c>
      <c r="N1136" t="s">
        <v>1266</v>
      </c>
      <c r="O1136" t="s">
        <v>1286</v>
      </c>
    </row>
    <row r="1137" spans="1:15" x14ac:dyDescent="0.3">
      <c r="A1137" t="s">
        <v>3534</v>
      </c>
      <c r="B1137" s="2">
        <v>46290</v>
      </c>
      <c r="C1137" s="2" t="str">
        <f>TEXT(Table2[[#This Row],[Date]], "mmm")</f>
        <v>Sep</v>
      </c>
      <c r="D1137" t="s">
        <v>3535</v>
      </c>
      <c r="E1137" t="s">
        <v>1112</v>
      </c>
      <c r="F1137" t="s">
        <v>202</v>
      </c>
      <c r="G1137" t="s">
        <v>7</v>
      </c>
      <c r="H1137" t="s">
        <v>1280</v>
      </c>
      <c r="I1137">
        <v>137.52000000000001</v>
      </c>
      <c r="J1137">
        <v>1.0051000000000001</v>
      </c>
      <c r="K1137">
        <v>138.22</v>
      </c>
      <c r="L1137">
        <v>1.325E-3</v>
      </c>
      <c r="M1137">
        <v>4.8099999999999996</v>
      </c>
      <c r="N1137" t="s">
        <v>1266</v>
      </c>
      <c r="O1137" t="s">
        <v>1267</v>
      </c>
    </row>
    <row r="1138" spans="1:15" x14ac:dyDescent="0.3">
      <c r="A1138" t="s">
        <v>3536</v>
      </c>
      <c r="B1138" s="2">
        <v>46313</v>
      </c>
      <c r="C1138" s="2" t="str">
        <f>TEXT(Table2[[#This Row],[Date]], "mmm")</f>
        <v>Oct</v>
      </c>
      <c r="D1138" t="s">
        <v>3537</v>
      </c>
      <c r="E1138" t="s">
        <v>1070</v>
      </c>
      <c r="F1138" t="s">
        <v>156</v>
      </c>
      <c r="G1138" t="s">
        <v>7</v>
      </c>
      <c r="H1138" t="s">
        <v>1277</v>
      </c>
      <c r="I1138">
        <v>638.51</v>
      </c>
      <c r="J1138">
        <v>1.2904</v>
      </c>
      <c r="K1138">
        <v>823.93</v>
      </c>
      <c r="L1138">
        <v>2.5439999999999998E-3</v>
      </c>
      <c r="M1138">
        <v>7.75</v>
      </c>
      <c r="N1138" t="s">
        <v>1266</v>
      </c>
      <c r="O1138" t="s">
        <v>1274</v>
      </c>
    </row>
    <row r="1139" spans="1:15" x14ac:dyDescent="0.3">
      <c r="A1139" t="s">
        <v>3538</v>
      </c>
      <c r="B1139" s="2">
        <v>46355</v>
      </c>
      <c r="C1139" s="2" t="str">
        <f>TEXT(Table2[[#This Row],[Date]], "mmm")</f>
        <v>Nov</v>
      </c>
      <c r="D1139" t="s">
        <v>3539</v>
      </c>
      <c r="E1139" t="s">
        <v>840</v>
      </c>
      <c r="F1139" t="s">
        <v>994</v>
      </c>
      <c r="G1139" t="s">
        <v>7</v>
      </c>
      <c r="H1139" t="s">
        <v>1273</v>
      </c>
      <c r="I1139">
        <v>1689.42</v>
      </c>
      <c r="J1139">
        <v>1.3958999999999999</v>
      </c>
      <c r="K1139">
        <v>2358.2600000000002</v>
      </c>
      <c r="L1139">
        <v>2.3189999999999999E-3</v>
      </c>
      <c r="M1139">
        <v>7.32</v>
      </c>
      <c r="N1139" t="s">
        <v>1266</v>
      </c>
      <c r="O1139" t="s">
        <v>1267</v>
      </c>
    </row>
    <row r="1140" spans="1:15" x14ac:dyDescent="0.3">
      <c r="A1140" t="s">
        <v>3540</v>
      </c>
      <c r="B1140" s="2">
        <v>46202</v>
      </c>
      <c r="C1140" s="2" t="str">
        <f>TEXT(Table2[[#This Row],[Date]], "mmm")</f>
        <v>Jun</v>
      </c>
      <c r="D1140" t="s">
        <v>3541</v>
      </c>
      <c r="E1140" t="s">
        <v>288</v>
      </c>
      <c r="F1140" t="s">
        <v>542</v>
      </c>
      <c r="G1140" t="s">
        <v>7</v>
      </c>
      <c r="H1140" t="s">
        <v>1277</v>
      </c>
      <c r="I1140">
        <v>755.71</v>
      </c>
      <c r="J1140">
        <v>1.1495</v>
      </c>
      <c r="K1140">
        <v>868.69</v>
      </c>
      <c r="L1140">
        <v>2.5820000000000001E-3</v>
      </c>
      <c r="M1140">
        <v>8.17</v>
      </c>
      <c r="N1140" t="s">
        <v>1266</v>
      </c>
      <c r="O1140" t="s">
        <v>1267</v>
      </c>
    </row>
    <row r="1141" spans="1:15" x14ac:dyDescent="0.3">
      <c r="A1141" t="s">
        <v>3542</v>
      </c>
      <c r="B1141" s="2">
        <v>46380</v>
      </c>
      <c r="C1141" s="2" t="str">
        <f>TEXT(Table2[[#This Row],[Date]], "mmm")</f>
        <v>Dec</v>
      </c>
      <c r="D1141" t="s">
        <v>3543</v>
      </c>
      <c r="E1141" t="s">
        <v>242</v>
      </c>
      <c r="F1141" t="s">
        <v>926</v>
      </c>
      <c r="G1141" t="s">
        <v>7</v>
      </c>
      <c r="H1141" t="s">
        <v>1265</v>
      </c>
      <c r="I1141">
        <v>995.22</v>
      </c>
      <c r="J1141">
        <v>1.3958999999999999</v>
      </c>
      <c r="K1141">
        <v>1389.23</v>
      </c>
      <c r="L1141">
        <v>2.4620000000000002E-3</v>
      </c>
      <c r="M1141">
        <v>7.99</v>
      </c>
      <c r="N1141" t="s">
        <v>1266</v>
      </c>
      <c r="O1141" t="s">
        <v>1267</v>
      </c>
    </row>
    <row r="1142" spans="1:15" x14ac:dyDescent="0.3">
      <c r="A1142" t="s">
        <v>3544</v>
      </c>
      <c r="B1142" s="2">
        <v>46257</v>
      </c>
      <c r="C1142" s="2" t="str">
        <f>TEXT(Table2[[#This Row],[Date]], "mmm")</f>
        <v>Aug</v>
      </c>
      <c r="D1142" t="s">
        <v>3545</v>
      </c>
      <c r="E1142" t="s">
        <v>288</v>
      </c>
      <c r="F1142" t="s">
        <v>676</v>
      </c>
      <c r="G1142" t="s">
        <v>7</v>
      </c>
      <c r="H1142" t="s">
        <v>1265</v>
      </c>
      <c r="I1142">
        <v>1062.5999999999999</v>
      </c>
      <c r="J1142">
        <v>1.1959</v>
      </c>
      <c r="K1142">
        <v>1270.76</v>
      </c>
      <c r="L1142">
        <v>1.348E-3</v>
      </c>
      <c r="M1142">
        <v>4.33</v>
      </c>
      <c r="N1142" t="s">
        <v>1266</v>
      </c>
      <c r="O1142" t="s">
        <v>1270</v>
      </c>
    </row>
    <row r="1143" spans="1:15" x14ac:dyDescent="0.3">
      <c r="A1143" t="s">
        <v>3546</v>
      </c>
      <c r="B1143" s="2">
        <v>46365</v>
      </c>
      <c r="C1143" s="2" t="str">
        <f>TEXT(Table2[[#This Row],[Date]], "mmm")</f>
        <v>Dec</v>
      </c>
      <c r="D1143" t="s">
        <v>3547</v>
      </c>
      <c r="E1143" t="s">
        <v>1122</v>
      </c>
      <c r="F1143" t="s">
        <v>688</v>
      </c>
      <c r="G1143" t="s">
        <v>7</v>
      </c>
      <c r="H1143" t="s">
        <v>1265</v>
      </c>
      <c r="I1143">
        <v>1307.58</v>
      </c>
      <c r="J1143">
        <v>1.4518</v>
      </c>
      <c r="K1143">
        <v>1898.34</v>
      </c>
      <c r="L1143">
        <v>1.34E-3</v>
      </c>
      <c r="M1143">
        <v>4.3</v>
      </c>
      <c r="N1143" t="s">
        <v>1266</v>
      </c>
      <c r="O1143" t="s">
        <v>1267</v>
      </c>
    </row>
    <row r="1144" spans="1:15" x14ac:dyDescent="0.3">
      <c r="A1144" t="s">
        <v>3548</v>
      </c>
      <c r="B1144" s="2">
        <v>46218</v>
      </c>
      <c r="C1144" s="2" t="str">
        <f>TEXT(Table2[[#This Row],[Date]], "mmm")</f>
        <v>Jul</v>
      </c>
      <c r="D1144" t="s">
        <v>3549</v>
      </c>
      <c r="E1144" t="s">
        <v>354</v>
      </c>
      <c r="F1144" t="s">
        <v>488</v>
      </c>
      <c r="G1144" t="s">
        <v>7</v>
      </c>
      <c r="H1144" t="s">
        <v>1280</v>
      </c>
      <c r="I1144">
        <v>767.06</v>
      </c>
      <c r="J1144">
        <v>1.1258999999999999</v>
      </c>
      <c r="K1144">
        <v>863.63</v>
      </c>
      <c r="L1144">
        <v>3.4619999999999998E-3</v>
      </c>
      <c r="M1144">
        <v>11.77</v>
      </c>
      <c r="N1144" t="s">
        <v>1266</v>
      </c>
      <c r="O1144" t="s">
        <v>1274</v>
      </c>
    </row>
    <row r="1145" spans="1:15" x14ac:dyDescent="0.3">
      <c r="A1145" t="s">
        <v>3550</v>
      </c>
      <c r="B1145" s="2">
        <v>46330</v>
      </c>
      <c r="C1145" s="2" t="str">
        <f>TEXT(Table2[[#This Row],[Date]], "mmm")</f>
        <v>Nov</v>
      </c>
      <c r="D1145" t="s">
        <v>3551</v>
      </c>
      <c r="E1145" t="s">
        <v>538</v>
      </c>
      <c r="F1145" t="s">
        <v>790</v>
      </c>
      <c r="G1145" t="s">
        <v>7</v>
      </c>
      <c r="H1145" t="s">
        <v>1265</v>
      </c>
      <c r="I1145">
        <v>438.95</v>
      </c>
      <c r="J1145">
        <v>1.3758999999999999</v>
      </c>
      <c r="K1145">
        <v>603.95000000000005</v>
      </c>
      <c r="L1145">
        <v>2.1779999999999998E-3</v>
      </c>
      <c r="M1145">
        <v>6.78</v>
      </c>
      <c r="N1145" t="s">
        <v>1266</v>
      </c>
      <c r="O1145" t="s">
        <v>1267</v>
      </c>
    </row>
    <row r="1146" spans="1:15" x14ac:dyDescent="0.3">
      <c r="A1146" t="s">
        <v>3552</v>
      </c>
      <c r="B1146" s="2">
        <v>46102</v>
      </c>
      <c r="C1146" s="2" t="str">
        <f>TEXT(Table2[[#This Row],[Date]], "mmm")</f>
        <v>Mar</v>
      </c>
      <c r="D1146" t="s">
        <v>2376</v>
      </c>
      <c r="E1146" t="s">
        <v>1080</v>
      </c>
      <c r="F1146" t="s">
        <v>480</v>
      </c>
      <c r="G1146" t="s">
        <v>7</v>
      </c>
      <c r="H1146" t="s">
        <v>1289</v>
      </c>
      <c r="I1146">
        <v>2634.05</v>
      </c>
      <c r="J1146">
        <v>0.92210000000000003</v>
      </c>
      <c r="K1146">
        <v>2428.86</v>
      </c>
      <c r="L1146">
        <v>9.4300000000000004E-4</v>
      </c>
      <c r="M1146">
        <v>2.93</v>
      </c>
      <c r="N1146" t="s">
        <v>1266</v>
      </c>
      <c r="O1146" t="s">
        <v>1274</v>
      </c>
    </row>
    <row r="1147" spans="1:15" x14ac:dyDescent="0.3">
      <c r="A1147" t="s">
        <v>3553</v>
      </c>
      <c r="B1147" s="2">
        <v>46157</v>
      </c>
      <c r="C1147" s="2" t="str">
        <f>TEXT(Table2[[#This Row],[Date]], "mmm")</f>
        <v>May</v>
      </c>
      <c r="D1147" t="s">
        <v>3554</v>
      </c>
      <c r="E1147" t="s">
        <v>834</v>
      </c>
      <c r="F1147" t="s">
        <v>144</v>
      </c>
      <c r="G1147" t="s">
        <v>7</v>
      </c>
      <c r="H1147" t="s">
        <v>1280</v>
      </c>
      <c r="I1147">
        <v>10707.93</v>
      </c>
      <c r="J1147">
        <v>1.0448999999999999</v>
      </c>
      <c r="K1147">
        <v>11188.72</v>
      </c>
      <c r="L1147">
        <v>1.335E-3</v>
      </c>
      <c r="M1147">
        <v>4.62</v>
      </c>
      <c r="N1147" t="s">
        <v>1266</v>
      </c>
      <c r="O1147" t="s">
        <v>1270</v>
      </c>
    </row>
    <row r="1148" spans="1:15" x14ac:dyDescent="0.3">
      <c r="A1148" t="s">
        <v>3555</v>
      </c>
      <c r="B1148" s="2">
        <v>46044</v>
      </c>
      <c r="C1148" s="2" t="str">
        <f>TEXT(Table2[[#This Row],[Date]], "mmm")</f>
        <v>Jan</v>
      </c>
      <c r="D1148" t="s">
        <v>3556</v>
      </c>
      <c r="E1148" t="s">
        <v>334</v>
      </c>
      <c r="F1148" t="s">
        <v>974</v>
      </c>
      <c r="G1148" t="s">
        <v>7</v>
      </c>
      <c r="H1148" t="s">
        <v>1265</v>
      </c>
      <c r="I1148">
        <v>262.08</v>
      </c>
      <c r="J1148">
        <v>0.84460000000000002</v>
      </c>
      <c r="K1148">
        <v>221.35</v>
      </c>
      <c r="L1148">
        <v>9.4899999999999997E-4</v>
      </c>
      <c r="M1148">
        <v>3.06</v>
      </c>
      <c r="N1148" t="s">
        <v>1266</v>
      </c>
      <c r="O1148" t="s">
        <v>1267</v>
      </c>
    </row>
    <row r="1149" spans="1:15" x14ac:dyDescent="0.3">
      <c r="A1149" t="s">
        <v>3557</v>
      </c>
      <c r="B1149" s="2">
        <v>46353</v>
      </c>
      <c r="C1149" s="2" t="str">
        <f>TEXT(Table2[[#This Row],[Date]], "mmm")</f>
        <v>Nov</v>
      </c>
      <c r="D1149" t="s">
        <v>3558</v>
      </c>
      <c r="E1149" t="s">
        <v>1056</v>
      </c>
      <c r="F1149" t="s">
        <v>284</v>
      </c>
      <c r="G1149" t="s">
        <v>7</v>
      </c>
      <c r="H1149" t="s">
        <v>1273</v>
      </c>
      <c r="I1149">
        <v>1470.28</v>
      </c>
      <c r="J1149">
        <v>1.4157999999999999</v>
      </c>
      <c r="K1149">
        <v>2081.62</v>
      </c>
      <c r="L1149">
        <v>2.735E-3</v>
      </c>
      <c r="M1149">
        <v>8.4600000000000009</v>
      </c>
      <c r="N1149" t="s">
        <v>1266</v>
      </c>
      <c r="O1149" t="s">
        <v>1267</v>
      </c>
    </row>
    <row r="1150" spans="1:15" x14ac:dyDescent="0.3">
      <c r="A1150" t="s">
        <v>3559</v>
      </c>
      <c r="B1150" s="2">
        <v>46247</v>
      </c>
      <c r="C1150" s="2" t="str">
        <f>TEXT(Table2[[#This Row],[Date]], "mmm")</f>
        <v>Aug</v>
      </c>
      <c r="D1150" t="s">
        <v>3560</v>
      </c>
      <c r="E1150" t="s">
        <v>488</v>
      </c>
      <c r="F1150" t="s">
        <v>212</v>
      </c>
      <c r="G1150" t="s">
        <v>7</v>
      </c>
      <c r="H1150" t="s">
        <v>1265</v>
      </c>
      <c r="I1150">
        <v>2064.8000000000002</v>
      </c>
      <c r="J1150">
        <v>1.1832</v>
      </c>
      <c r="K1150">
        <v>2443.0700000000002</v>
      </c>
      <c r="L1150">
        <v>2.758E-3</v>
      </c>
      <c r="M1150">
        <v>9.17</v>
      </c>
      <c r="N1150" t="s">
        <v>1266</v>
      </c>
      <c r="O1150" t="s">
        <v>1267</v>
      </c>
    </row>
    <row r="1151" spans="1:15" x14ac:dyDescent="0.3">
      <c r="A1151" t="s">
        <v>3561</v>
      </c>
      <c r="B1151" s="2">
        <v>46080</v>
      </c>
      <c r="C1151" s="2" t="str">
        <f>TEXT(Table2[[#This Row],[Date]], "mmm")</f>
        <v>Feb</v>
      </c>
      <c r="D1151" t="s">
        <v>3562</v>
      </c>
      <c r="E1151" t="s">
        <v>368</v>
      </c>
      <c r="F1151" t="s">
        <v>574</v>
      </c>
      <c r="G1151" t="s">
        <v>7</v>
      </c>
      <c r="H1151" t="s">
        <v>1265</v>
      </c>
      <c r="I1151">
        <v>5178.9399999999996</v>
      </c>
      <c r="J1151">
        <v>0.95089999999999997</v>
      </c>
      <c r="K1151">
        <v>4924.6499999999996</v>
      </c>
      <c r="L1151">
        <v>1.08E-3</v>
      </c>
      <c r="M1151">
        <v>3.42</v>
      </c>
      <c r="N1151" t="s">
        <v>1266</v>
      </c>
      <c r="O1151" t="s">
        <v>1274</v>
      </c>
    </row>
    <row r="1152" spans="1:15" x14ac:dyDescent="0.3">
      <c r="A1152" t="s">
        <v>3563</v>
      </c>
      <c r="B1152" s="2">
        <v>46115</v>
      </c>
      <c r="C1152" s="2" t="str">
        <f>TEXT(Table2[[#This Row],[Date]], "mmm")</f>
        <v>Apr</v>
      </c>
      <c r="D1152" t="s">
        <v>3564</v>
      </c>
      <c r="E1152" t="s">
        <v>200</v>
      </c>
      <c r="F1152" t="s">
        <v>1226</v>
      </c>
      <c r="G1152" t="s">
        <v>7</v>
      </c>
      <c r="H1152" t="s">
        <v>1277</v>
      </c>
      <c r="I1152">
        <v>49548.39</v>
      </c>
      <c r="J1152">
        <v>1.0705</v>
      </c>
      <c r="K1152">
        <v>53041.55</v>
      </c>
      <c r="L1152">
        <v>1.281E-3</v>
      </c>
      <c r="M1152">
        <v>4.5199999999999996</v>
      </c>
      <c r="N1152" t="s">
        <v>1266</v>
      </c>
      <c r="O1152" t="s">
        <v>1267</v>
      </c>
    </row>
    <row r="1153" spans="1:15" x14ac:dyDescent="0.3">
      <c r="A1153" t="s">
        <v>3565</v>
      </c>
      <c r="B1153" s="2">
        <v>46214</v>
      </c>
      <c r="C1153" s="2" t="str">
        <f>TEXT(Table2[[#This Row],[Date]], "mmm")</f>
        <v>Jul</v>
      </c>
      <c r="D1153" t="s">
        <v>3566</v>
      </c>
      <c r="E1153" t="s">
        <v>108</v>
      </c>
      <c r="F1153" t="s">
        <v>1040</v>
      </c>
      <c r="G1153" t="s">
        <v>7</v>
      </c>
      <c r="H1153" t="s">
        <v>1265</v>
      </c>
      <c r="I1153">
        <v>4226.32</v>
      </c>
      <c r="J1153">
        <v>1.1729000000000001</v>
      </c>
      <c r="K1153">
        <v>4957.05</v>
      </c>
      <c r="L1153">
        <v>2.6150000000000001E-3</v>
      </c>
      <c r="M1153">
        <v>7.92</v>
      </c>
      <c r="N1153" t="s">
        <v>1266</v>
      </c>
      <c r="O1153" t="s">
        <v>1270</v>
      </c>
    </row>
    <row r="1154" spans="1:15" x14ac:dyDescent="0.3">
      <c r="A1154" t="s">
        <v>3567</v>
      </c>
      <c r="B1154" s="2">
        <v>46125</v>
      </c>
      <c r="C1154" s="2" t="str">
        <f>TEXT(Table2[[#This Row],[Date]], "mmm")</f>
        <v>Apr</v>
      </c>
      <c r="D1154" t="s">
        <v>3568</v>
      </c>
      <c r="E1154" t="s">
        <v>716</v>
      </c>
      <c r="F1154" t="s">
        <v>400</v>
      </c>
      <c r="G1154" t="s">
        <v>7</v>
      </c>
      <c r="H1154" t="s">
        <v>1277</v>
      </c>
      <c r="I1154">
        <v>463.38</v>
      </c>
      <c r="J1154">
        <v>1.2222999999999999</v>
      </c>
      <c r="K1154">
        <v>566.39</v>
      </c>
      <c r="L1154">
        <v>1.609E-3</v>
      </c>
      <c r="M1154">
        <v>5.24</v>
      </c>
      <c r="N1154" t="s">
        <v>1266</v>
      </c>
      <c r="O1154" t="s">
        <v>1267</v>
      </c>
    </row>
    <row r="1155" spans="1:15" x14ac:dyDescent="0.3">
      <c r="A1155" t="s">
        <v>3569</v>
      </c>
      <c r="B1155" s="2">
        <v>46029</v>
      </c>
      <c r="C1155" s="2" t="str">
        <f>TEXT(Table2[[#This Row],[Date]], "mmm")</f>
        <v>Jan</v>
      </c>
      <c r="D1155" t="s">
        <v>3570</v>
      </c>
      <c r="E1155" t="s">
        <v>1098</v>
      </c>
      <c r="F1155" t="s">
        <v>226</v>
      </c>
      <c r="G1155" t="s">
        <v>7</v>
      </c>
      <c r="H1155" t="s">
        <v>1265</v>
      </c>
      <c r="I1155">
        <v>3018.21</v>
      </c>
      <c r="J1155">
        <v>0.8155</v>
      </c>
      <c r="K1155">
        <v>2461.35</v>
      </c>
      <c r="L1155">
        <v>1.1050000000000001E-3</v>
      </c>
      <c r="M1155">
        <v>3.33</v>
      </c>
      <c r="N1155" t="s">
        <v>1266</v>
      </c>
      <c r="O1155" t="s">
        <v>1286</v>
      </c>
    </row>
    <row r="1156" spans="1:15" x14ac:dyDescent="0.3">
      <c r="A1156" t="s">
        <v>3571</v>
      </c>
      <c r="B1156" s="2">
        <v>46150</v>
      </c>
      <c r="C1156" s="2" t="str">
        <f>TEXT(Table2[[#This Row],[Date]], "mmm")</f>
        <v>May</v>
      </c>
      <c r="D1156" t="s">
        <v>3572</v>
      </c>
      <c r="E1156" t="s">
        <v>928</v>
      </c>
      <c r="F1156" t="s">
        <v>766</v>
      </c>
      <c r="G1156" t="s">
        <v>7</v>
      </c>
      <c r="H1156" t="s">
        <v>1277</v>
      </c>
      <c r="I1156">
        <v>1702.73</v>
      </c>
      <c r="J1156">
        <v>1.0411999999999999</v>
      </c>
      <c r="K1156">
        <v>1772.88</v>
      </c>
      <c r="L1156">
        <v>3.349E-3</v>
      </c>
      <c r="M1156">
        <v>10.61</v>
      </c>
      <c r="N1156" t="s">
        <v>1266</v>
      </c>
      <c r="O1156" t="s">
        <v>1267</v>
      </c>
    </row>
    <row r="1157" spans="1:15" x14ac:dyDescent="0.3">
      <c r="A1157" t="s">
        <v>3573</v>
      </c>
      <c r="B1157" s="2">
        <v>46077</v>
      </c>
      <c r="C1157" s="2" t="str">
        <f>TEXT(Table2[[#This Row],[Date]], "mmm")</f>
        <v>Feb</v>
      </c>
      <c r="D1157" t="s">
        <v>3574</v>
      </c>
      <c r="E1157" t="s">
        <v>752</v>
      </c>
      <c r="F1157" t="s">
        <v>620</v>
      </c>
      <c r="G1157" t="s">
        <v>7</v>
      </c>
      <c r="H1157" t="s">
        <v>1280</v>
      </c>
      <c r="I1157">
        <v>361.12</v>
      </c>
      <c r="J1157">
        <v>0.94089999999999996</v>
      </c>
      <c r="K1157">
        <v>339.78</v>
      </c>
      <c r="L1157">
        <v>2.013E-3</v>
      </c>
      <c r="M1157">
        <v>6.18</v>
      </c>
      <c r="N1157" t="s">
        <v>1266</v>
      </c>
      <c r="O1157" t="s">
        <v>1267</v>
      </c>
    </row>
    <row r="1158" spans="1:15" x14ac:dyDescent="0.3">
      <c r="A1158" t="s">
        <v>3575</v>
      </c>
      <c r="B1158" s="2">
        <v>46253</v>
      </c>
      <c r="C1158" s="2" t="str">
        <f>TEXT(Table2[[#This Row],[Date]], "mmm")</f>
        <v>Aug</v>
      </c>
      <c r="D1158" t="s">
        <v>3576</v>
      </c>
      <c r="E1158" t="s">
        <v>726</v>
      </c>
      <c r="F1158" t="s">
        <v>642</v>
      </c>
      <c r="G1158" t="s">
        <v>7</v>
      </c>
      <c r="H1158" t="s">
        <v>1280</v>
      </c>
      <c r="I1158">
        <v>663.24</v>
      </c>
      <c r="J1158">
        <v>1.1917</v>
      </c>
      <c r="K1158">
        <v>790.38</v>
      </c>
      <c r="L1158">
        <v>6.4899999999999995E-4</v>
      </c>
      <c r="M1158">
        <v>2.08</v>
      </c>
      <c r="N1158" t="s">
        <v>1266</v>
      </c>
      <c r="O1158" t="s">
        <v>1267</v>
      </c>
    </row>
    <row r="1159" spans="1:15" x14ac:dyDescent="0.3">
      <c r="A1159" t="s">
        <v>3577</v>
      </c>
      <c r="B1159" s="2">
        <v>46384</v>
      </c>
      <c r="C1159" s="2" t="str">
        <f>TEXT(Table2[[#This Row],[Date]], "mmm")</f>
        <v>Dec</v>
      </c>
      <c r="D1159" t="s">
        <v>3578</v>
      </c>
      <c r="E1159" t="s">
        <v>848</v>
      </c>
      <c r="F1159" t="s">
        <v>568</v>
      </c>
      <c r="G1159" t="s">
        <v>7</v>
      </c>
      <c r="H1159" t="s">
        <v>1277</v>
      </c>
      <c r="I1159">
        <v>135.55000000000001</v>
      </c>
      <c r="J1159">
        <v>1.3996</v>
      </c>
      <c r="K1159">
        <v>189.72</v>
      </c>
      <c r="L1159">
        <v>1.993E-3</v>
      </c>
      <c r="M1159">
        <v>6.24</v>
      </c>
      <c r="N1159" t="s">
        <v>1266</v>
      </c>
      <c r="O1159" t="s">
        <v>1267</v>
      </c>
    </row>
    <row r="1160" spans="1:15" x14ac:dyDescent="0.3">
      <c r="A1160" t="s">
        <v>3579</v>
      </c>
      <c r="B1160" s="2">
        <v>46084</v>
      </c>
      <c r="C1160" s="2" t="str">
        <f>TEXT(Table2[[#This Row],[Date]], "mmm")</f>
        <v>Mar</v>
      </c>
      <c r="D1160" t="s">
        <v>3580</v>
      </c>
      <c r="E1160" t="s">
        <v>840</v>
      </c>
      <c r="F1160" t="s">
        <v>998</v>
      </c>
      <c r="G1160" t="s">
        <v>7</v>
      </c>
      <c r="H1160" t="s">
        <v>1265</v>
      </c>
      <c r="I1160">
        <v>151.41999999999999</v>
      </c>
      <c r="J1160">
        <v>0.94320000000000004</v>
      </c>
      <c r="K1160">
        <v>142.82</v>
      </c>
      <c r="L1160">
        <v>7.5180000000000004E-3</v>
      </c>
      <c r="M1160">
        <v>22.94</v>
      </c>
      <c r="N1160" t="s">
        <v>1266</v>
      </c>
      <c r="O1160" t="s">
        <v>1286</v>
      </c>
    </row>
    <row r="1161" spans="1:15" x14ac:dyDescent="0.3">
      <c r="A1161" t="s">
        <v>3581</v>
      </c>
      <c r="B1161" s="2">
        <v>46262</v>
      </c>
      <c r="C1161" s="2" t="str">
        <f>TEXT(Table2[[#This Row],[Date]], "mmm")</f>
        <v>Aug</v>
      </c>
      <c r="D1161" t="s">
        <v>3582</v>
      </c>
      <c r="E1161" t="s">
        <v>452</v>
      </c>
      <c r="F1161" t="s">
        <v>1120</v>
      </c>
      <c r="G1161" t="s">
        <v>7</v>
      </c>
      <c r="H1161" t="s">
        <v>1277</v>
      </c>
      <c r="I1161">
        <v>497.32</v>
      </c>
      <c r="J1161">
        <v>1.2090000000000001</v>
      </c>
      <c r="K1161">
        <v>601.26</v>
      </c>
      <c r="L1161">
        <v>2.7260000000000001E-3</v>
      </c>
      <c r="M1161">
        <v>8.2200000000000006</v>
      </c>
      <c r="N1161" t="s">
        <v>1266</v>
      </c>
      <c r="O1161" t="s">
        <v>1274</v>
      </c>
    </row>
    <row r="1162" spans="1:15" x14ac:dyDescent="0.3">
      <c r="A1162" t="s">
        <v>3583</v>
      </c>
      <c r="B1162" s="2">
        <v>46112</v>
      </c>
      <c r="C1162" s="2" t="str">
        <f>TEXT(Table2[[#This Row],[Date]], "mmm")</f>
        <v>Mar</v>
      </c>
      <c r="D1162" t="s">
        <v>3584</v>
      </c>
      <c r="E1162" t="s">
        <v>1108</v>
      </c>
      <c r="F1162" t="s">
        <v>1172</v>
      </c>
      <c r="G1162" t="s">
        <v>7</v>
      </c>
      <c r="H1162" t="s">
        <v>1265</v>
      </c>
      <c r="I1162">
        <v>1281</v>
      </c>
      <c r="J1162">
        <v>1.0703</v>
      </c>
      <c r="K1162">
        <v>1371.05</v>
      </c>
      <c r="L1162">
        <v>2.3379999999999998E-3</v>
      </c>
      <c r="M1162">
        <v>7.49</v>
      </c>
      <c r="N1162" t="s">
        <v>1266</v>
      </c>
      <c r="O1162" t="s">
        <v>1267</v>
      </c>
    </row>
    <row r="1163" spans="1:15" x14ac:dyDescent="0.3">
      <c r="A1163" t="s">
        <v>3585</v>
      </c>
      <c r="B1163" s="2">
        <v>46254</v>
      </c>
      <c r="C1163" s="2" t="str">
        <f>TEXT(Table2[[#This Row],[Date]], "mmm")</f>
        <v>Aug</v>
      </c>
      <c r="D1163" t="s">
        <v>3586</v>
      </c>
      <c r="E1163" t="s">
        <v>234</v>
      </c>
      <c r="F1163" t="s">
        <v>119</v>
      </c>
      <c r="G1163" t="s">
        <v>7</v>
      </c>
      <c r="H1163" t="s">
        <v>1277</v>
      </c>
      <c r="I1163">
        <v>3605.9</v>
      </c>
      <c r="J1163">
        <v>1.1921999999999999</v>
      </c>
      <c r="K1163">
        <v>4298.95</v>
      </c>
      <c r="L1163">
        <v>2.6150000000000001E-3</v>
      </c>
      <c r="M1163">
        <v>8.1999999999999993</v>
      </c>
      <c r="N1163" t="s">
        <v>1266</v>
      </c>
      <c r="O1163" t="s">
        <v>1274</v>
      </c>
    </row>
    <row r="1164" spans="1:15" x14ac:dyDescent="0.3">
      <c r="A1164" t="s">
        <v>3587</v>
      </c>
      <c r="B1164" s="2">
        <v>46255</v>
      </c>
      <c r="C1164" s="2" t="str">
        <f>TEXT(Table2[[#This Row],[Date]], "mmm")</f>
        <v>Aug</v>
      </c>
      <c r="D1164" t="s">
        <v>3588</v>
      </c>
      <c r="E1164" t="s">
        <v>764</v>
      </c>
      <c r="F1164" t="s">
        <v>410</v>
      </c>
      <c r="G1164" t="s">
        <v>7</v>
      </c>
      <c r="H1164" t="s">
        <v>1280</v>
      </c>
      <c r="I1164">
        <v>751.09</v>
      </c>
      <c r="J1164">
        <v>1.2078</v>
      </c>
      <c r="K1164">
        <v>907.17</v>
      </c>
      <c r="L1164">
        <v>1.635E-3</v>
      </c>
      <c r="M1164">
        <v>5.42</v>
      </c>
      <c r="N1164" t="s">
        <v>1266</v>
      </c>
      <c r="O1164" t="s">
        <v>1270</v>
      </c>
    </row>
    <row r="1165" spans="1:15" x14ac:dyDescent="0.3">
      <c r="A1165" t="s">
        <v>3589</v>
      </c>
      <c r="B1165" s="2">
        <v>46376</v>
      </c>
      <c r="C1165" s="2" t="str">
        <f>TEXT(Table2[[#This Row],[Date]], "mmm")</f>
        <v>Dec</v>
      </c>
      <c r="D1165" t="s">
        <v>3590</v>
      </c>
      <c r="E1165" t="s">
        <v>840</v>
      </c>
      <c r="F1165" t="s">
        <v>94</v>
      </c>
      <c r="G1165" t="s">
        <v>7</v>
      </c>
      <c r="H1165" t="s">
        <v>1289</v>
      </c>
      <c r="I1165">
        <v>710.07</v>
      </c>
      <c r="J1165">
        <v>1.4902</v>
      </c>
      <c r="K1165">
        <v>1058.1500000000001</v>
      </c>
      <c r="L1165">
        <v>1.487E-3</v>
      </c>
      <c r="M1165">
        <v>4.47</v>
      </c>
      <c r="N1165" t="s">
        <v>1266</v>
      </c>
      <c r="O1165" t="s">
        <v>1267</v>
      </c>
    </row>
    <row r="1166" spans="1:15" x14ac:dyDescent="0.3">
      <c r="A1166" t="s">
        <v>3591</v>
      </c>
      <c r="B1166" s="2">
        <v>46355</v>
      </c>
      <c r="C1166" s="2" t="str">
        <f>TEXT(Table2[[#This Row],[Date]], "mmm")</f>
        <v>Nov</v>
      </c>
      <c r="D1166" t="s">
        <v>3592</v>
      </c>
      <c r="E1166" t="s">
        <v>166</v>
      </c>
      <c r="F1166" t="s">
        <v>746</v>
      </c>
      <c r="G1166" t="s">
        <v>7</v>
      </c>
      <c r="H1166" t="s">
        <v>1265</v>
      </c>
      <c r="I1166">
        <v>10390.58</v>
      </c>
      <c r="J1166">
        <v>1.3958999999999999</v>
      </c>
      <c r="K1166">
        <v>14504.21</v>
      </c>
      <c r="L1166">
        <v>8.8599999999999996E-4</v>
      </c>
      <c r="M1166">
        <v>2.88</v>
      </c>
      <c r="N1166" t="s">
        <v>1266</v>
      </c>
      <c r="O1166" t="s">
        <v>1274</v>
      </c>
    </row>
    <row r="1167" spans="1:15" x14ac:dyDescent="0.3">
      <c r="A1167" t="s">
        <v>3593</v>
      </c>
      <c r="B1167" s="2">
        <v>46314</v>
      </c>
      <c r="C1167" s="2" t="str">
        <f>TEXT(Table2[[#This Row],[Date]], "mmm")</f>
        <v>Oct</v>
      </c>
      <c r="D1167" t="s">
        <v>3594</v>
      </c>
      <c r="E1167" t="s">
        <v>1002</v>
      </c>
      <c r="F1167" t="s">
        <v>1134</v>
      </c>
      <c r="G1167" t="s">
        <v>7</v>
      </c>
      <c r="H1167" t="s">
        <v>1280</v>
      </c>
      <c r="I1167">
        <v>303.94</v>
      </c>
      <c r="J1167">
        <v>1.3193999999999999</v>
      </c>
      <c r="K1167">
        <v>401.02</v>
      </c>
      <c r="L1167">
        <v>1.176E-3</v>
      </c>
      <c r="M1167">
        <v>3.82</v>
      </c>
      <c r="N1167" t="s">
        <v>1266</v>
      </c>
      <c r="O1167" t="s">
        <v>1267</v>
      </c>
    </row>
    <row r="1168" spans="1:15" x14ac:dyDescent="0.3">
      <c r="A1168" t="s">
        <v>3595</v>
      </c>
      <c r="B1168" s="2">
        <v>46367</v>
      </c>
      <c r="C1168" s="2" t="str">
        <f>TEXT(Table2[[#This Row],[Date]], "mmm")</f>
        <v>Dec</v>
      </c>
      <c r="D1168" t="s">
        <v>3596</v>
      </c>
      <c r="E1168" t="s">
        <v>26</v>
      </c>
      <c r="F1168" t="s">
        <v>502</v>
      </c>
      <c r="G1168" t="s">
        <v>7</v>
      </c>
      <c r="H1168" t="s">
        <v>1277</v>
      </c>
      <c r="I1168">
        <v>362.98</v>
      </c>
      <c r="J1168">
        <v>1.4262999999999999</v>
      </c>
      <c r="K1168">
        <v>517.72</v>
      </c>
      <c r="L1168">
        <v>4.4260000000000002E-3</v>
      </c>
      <c r="M1168">
        <v>15.5</v>
      </c>
      <c r="N1168" t="s">
        <v>1266</v>
      </c>
      <c r="O1168" t="s">
        <v>1274</v>
      </c>
    </row>
    <row r="1169" spans="1:15" x14ac:dyDescent="0.3">
      <c r="A1169" t="s">
        <v>3597</v>
      </c>
      <c r="B1169" s="2">
        <v>46174</v>
      </c>
      <c r="C1169" s="2" t="str">
        <f>TEXT(Table2[[#This Row],[Date]], "mmm")</f>
        <v>Jun</v>
      </c>
      <c r="D1169" t="s">
        <v>3598</v>
      </c>
      <c r="E1169" t="s">
        <v>1158</v>
      </c>
      <c r="F1169" t="s">
        <v>744</v>
      </c>
      <c r="G1169" t="s">
        <v>7</v>
      </c>
      <c r="H1169" t="s">
        <v>1289</v>
      </c>
      <c r="I1169">
        <v>1178.74</v>
      </c>
      <c r="J1169">
        <v>1.1241000000000001</v>
      </c>
      <c r="K1169">
        <v>1325.02</v>
      </c>
      <c r="L1169">
        <v>1.915E-3</v>
      </c>
      <c r="M1169">
        <v>6.19</v>
      </c>
      <c r="N1169" t="s">
        <v>1266</v>
      </c>
      <c r="O1169" t="s">
        <v>1267</v>
      </c>
    </row>
    <row r="1170" spans="1:15" x14ac:dyDescent="0.3">
      <c r="A1170" t="s">
        <v>3599</v>
      </c>
      <c r="B1170" s="2">
        <v>46167</v>
      </c>
      <c r="C1170" s="2" t="str">
        <f>TEXT(Table2[[#This Row],[Date]], "mmm")</f>
        <v>May</v>
      </c>
      <c r="D1170" t="s">
        <v>3600</v>
      </c>
      <c r="E1170" t="s">
        <v>670</v>
      </c>
      <c r="F1170" t="s">
        <v>121</v>
      </c>
      <c r="G1170" t="s">
        <v>7</v>
      </c>
      <c r="H1170" t="s">
        <v>1273</v>
      </c>
      <c r="I1170">
        <v>14534.55</v>
      </c>
      <c r="J1170">
        <v>1.0677000000000001</v>
      </c>
      <c r="K1170">
        <v>15518.54</v>
      </c>
      <c r="L1170">
        <v>3.7889999999999998E-3</v>
      </c>
      <c r="M1170">
        <v>12.42</v>
      </c>
      <c r="N1170" t="s">
        <v>1266</v>
      </c>
      <c r="O1170" t="s">
        <v>1270</v>
      </c>
    </row>
    <row r="1171" spans="1:15" x14ac:dyDescent="0.3">
      <c r="A1171" t="s">
        <v>3601</v>
      </c>
      <c r="B1171" s="2">
        <v>46152</v>
      </c>
      <c r="C1171" s="2" t="str">
        <f>TEXT(Table2[[#This Row],[Date]], "mmm")</f>
        <v>May</v>
      </c>
      <c r="D1171" t="s">
        <v>3602</v>
      </c>
      <c r="E1171" t="s">
        <v>384</v>
      </c>
      <c r="F1171" t="s">
        <v>814</v>
      </c>
      <c r="G1171" t="s">
        <v>7</v>
      </c>
      <c r="H1171" t="s">
        <v>1280</v>
      </c>
      <c r="I1171">
        <v>2516.58</v>
      </c>
      <c r="J1171">
        <v>1.0221</v>
      </c>
      <c r="K1171">
        <v>2572.1999999999998</v>
      </c>
      <c r="L1171">
        <v>6.7199999999999996E-4</v>
      </c>
      <c r="M1171">
        <v>1.97</v>
      </c>
      <c r="N1171" t="s">
        <v>1266</v>
      </c>
      <c r="O1171" t="s">
        <v>1270</v>
      </c>
    </row>
    <row r="1172" spans="1:15" x14ac:dyDescent="0.3">
      <c r="A1172" t="s">
        <v>3603</v>
      </c>
      <c r="B1172" s="2">
        <v>46163</v>
      </c>
      <c r="C1172" s="2" t="str">
        <f>TEXT(Table2[[#This Row],[Date]], "mmm")</f>
        <v>May</v>
      </c>
      <c r="D1172" t="s">
        <v>3604</v>
      </c>
      <c r="E1172" t="s">
        <v>432</v>
      </c>
      <c r="F1172" t="s">
        <v>1188</v>
      </c>
      <c r="G1172" t="s">
        <v>7</v>
      </c>
      <c r="H1172" t="s">
        <v>1277</v>
      </c>
      <c r="I1172">
        <v>558.87</v>
      </c>
      <c r="J1172">
        <v>1.0311999999999999</v>
      </c>
      <c r="K1172">
        <v>576.30999999999995</v>
      </c>
      <c r="L1172">
        <v>2.065E-3</v>
      </c>
      <c r="M1172">
        <v>6.67</v>
      </c>
      <c r="N1172" t="s">
        <v>1266</v>
      </c>
      <c r="O1172" t="s">
        <v>1274</v>
      </c>
    </row>
    <row r="1173" spans="1:15" x14ac:dyDescent="0.3">
      <c r="A1173" t="s">
        <v>3605</v>
      </c>
      <c r="B1173" s="2">
        <v>46115</v>
      </c>
      <c r="C1173" s="2" t="str">
        <f>TEXT(Table2[[#This Row],[Date]], "mmm")</f>
        <v>Apr</v>
      </c>
      <c r="D1173" t="s">
        <v>3606</v>
      </c>
      <c r="E1173" t="s">
        <v>113</v>
      </c>
      <c r="F1173" t="s">
        <v>520</v>
      </c>
      <c r="G1173" t="s">
        <v>7</v>
      </c>
      <c r="H1173" t="s">
        <v>1265</v>
      </c>
      <c r="I1173">
        <v>888.4</v>
      </c>
      <c r="J1173">
        <v>1.0705</v>
      </c>
      <c r="K1173">
        <v>951.03</v>
      </c>
      <c r="L1173">
        <v>6.9369999999999996E-3</v>
      </c>
      <c r="M1173">
        <v>20.74</v>
      </c>
      <c r="N1173" t="s">
        <v>1266</v>
      </c>
      <c r="O1173" t="s">
        <v>1286</v>
      </c>
    </row>
    <row r="1174" spans="1:15" x14ac:dyDescent="0.3">
      <c r="A1174" t="s">
        <v>3607</v>
      </c>
      <c r="B1174" s="2">
        <v>46136</v>
      </c>
      <c r="C1174" s="2" t="str">
        <f>TEXT(Table2[[#This Row],[Date]], "mmm")</f>
        <v>Apr</v>
      </c>
      <c r="D1174" t="s">
        <v>3608</v>
      </c>
      <c r="E1174" t="s">
        <v>113</v>
      </c>
      <c r="F1174" t="s">
        <v>410</v>
      </c>
      <c r="G1174" t="s">
        <v>7</v>
      </c>
      <c r="H1174" t="s">
        <v>1277</v>
      </c>
      <c r="I1174">
        <v>979.14</v>
      </c>
      <c r="J1174">
        <v>1.1669</v>
      </c>
      <c r="K1174">
        <v>1142.56</v>
      </c>
      <c r="L1174">
        <v>2.101E-3</v>
      </c>
      <c r="M1174">
        <v>6.16</v>
      </c>
      <c r="N1174" t="s">
        <v>1266</v>
      </c>
      <c r="O1174" t="s">
        <v>1286</v>
      </c>
    </row>
    <row r="1175" spans="1:15" x14ac:dyDescent="0.3">
      <c r="A1175" t="s">
        <v>3609</v>
      </c>
      <c r="B1175" s="2">
        <v>46306</v>
      </c>
      <c r="C1175" s="2" t="str">
        <f>TEXT(Table2[[#This Row],[Date]], "mmm")</f>
        <v>Oct</v>
      </c>
      <c r="D1175" t="s">
        <v>3610</v>
      </c>
      <c r="E1175" t="s">
        <v>882</v>
      </c>
      <c r="F1175" t="s">
        <v>276</v>
      </c>
      <c r="G1175" t="s">
        <v>7</v>
      </c>
      <c r="H1175" t="s">
        <v>1265</v>
      </c>
      <c r="I1175">
        <v>148.12</v>
      </c>
      <c r="J1175">
        <v>1.1591</v>
      </c>
      <c r="K1175">
        <v>171.69</v>
      </c>
      <c r="L1175">
        <v>2.8300000000000001E-3</v>
      </c>
      <c r="M1175">
        <v>8.9499999999999993</v>
      </c>
      <c r="N1175" t="s">
        <v>1266</v>
      </c>
      <c r="O1175" t="s">
        <v>1267</v>
      </c>
    </row>
    <row r="1176" spans="1:15" x14ac:dyDescent="0.3">
      <c r="A1176" t="s">
        <v>3611</v>
      </c>
      <c r="B1176" s="2">
        <v>46165</v>
      </c>
      <c r="C1176" s="2" t="str">
        <f>TEXT(Table2[[#This Row],[Date]], "mmm")</f>
        <v>May</v>
      </c>
      <c r="D1176" t="s">
        <v>3612</v>
      </c>
      <c r="E1176" t="s">
        <v>364</v>
      </c>
      <c r="F1176" t="s">
        <v>660</v>
      </c>
      <c r="G1176" t="s">
        <v>7</v>
      </c>
      <c r="H1176" t="s">
        <v>1265</v>
      </c>
      <c r="I1176">
        <v>1695.55</v>
      </c>
      <c r="J1176">
        <v>1.0920000000000001</v>
      </c>
      <c r="K1176">
        <v>1851.54</v>
      </c>
      <c r="L1176">
        <v>1.372E-3</v>
      </c>
      <c r="M1176">
        <v>4.4800000000000004</v>
      </c>
      <c r="N1176" t="s">
        <v>1266</v>
      </c>
      <c r="O1176" t="s">
        <v>1267</v>
      </c>
    </row>
    <row r="1177" spans="1:15" x14ac:dyDescent="0.3">
      <c r="A1177" t="s">
        <v>3613</v>
      </c>
      <c r="B1177" s="2">
        <v>46245</v>
      </c>
      <c r="C1177" s="2" t="str">
        <f>TEXT(Table2[[#This Row],[Date]], "mmm")</f>
        <v>Aug</v>
      </c>
      <c r="D1177" t="s">
        <v>3614</v>
      </c>
      <c r="E1177" t="s">
        <v>1048</v>
      </c>
      <c r="F1177" t="s">
        <v>312</v>
      </c>
      <c r="G1177" t="s">
        <v>7</v>
      </c>
      <c r="H1177" t="s">
        <v>1273</v>
      </c>
      <c r="I1177">
        <v>2414.3200000000002</v>
      </c>
      <c r="J1177">
        <v>1.3065</v>
      </c>
      <c r="K1177">
        <v>3154.31</v>
      </c>
      <c r="L1177">
        <v>1.7819999999999999E-3</v>
      </c>
      <c r="M1177">
        <v>5.9</v>
      </c>
      <c r="N1177" t="s">
        <v>1266</v>
      </c>
      <c r="O1177" t="s">
        <v>1267</v>
      </c>
    </row>
    <row r="1178" spans="1:15" x14ac:dyDescent="0.3">
      <c r="A1178" t="s">
        <v>3615</v>
      </c>
      <c r="B1178" s="2">
        <v>46254</v>
      </c>
      <c r="C1178" s="2" t="str">
        <f>TEXT(Table2[[#This Row],[Date]], "mmm")</f>
        <v>Aug</v>
      </c>
      <c r="D1178" t="s">
        <v>3616</v>
      </c>
      <c r="E1178" t="s">
        <v>780</v>
      </c>
      <c r="F1178" t="s">
        <v>744</v>
      </c>
      <c r="G1178" t="s">
        <v>7</v>
      </c>
      <c r="H1178" t="s">
        <v>1273</v>
      </c>
      <c r="I1178">
        <v>1921.1</v>
      </c>
      <c r="J1178">
        <v>1.1921999999999999</v>
      </c>
      <c r="K1178">
        <v>2290.34</v>
      </c>
      <c r="L1178">
        <v>1.9070000000000001E-3</v>
      </c>
      <c r="M1178">
        <v>6.65</v>
      </c>
      <c r="N1178" t="s">
        <v>1266</v>
      </c>
      <c r="O1178" t="s">
        <v>1267</v>
      </c>
    </row>
    <row r="1179" spans="1:15" x14ac:dyDescent="0.3">
      <c r="A1179" t="s">
        <v>3617</v>
      </c>
      <c r="B1179" s="2">
        <v>46055</v>
      </c>
      <c r="C1179" s="2" t="str">
        <f>TEXT(Table2[[#This Row],[Date]], "mmm")</f>
        <v>Feb</v>
      </c>
      <c r="D1179" t="s">
        <v>3618</v>
      </c>
      <c r="E1179" t="s">
        <v>728</v>
      </c>
      <c r="F1179" t="s">
        <v>408</v>
      </c>
      <c r="G1179" t="s">
        <v>7</v>
      </c>
      <c r="H1179" t="s">
        <v>1277</v>
      </c>
      <c r="I1179">
        <v>1524.52</v>
      </c>
      <c r="J1179">
        <v>0.91139999999999999</v>
      </c>
      <c r="K1179">
        <v>1389.45</v>
      </c>
      <c r="L1179">
        <v>1.7899999999999999E-3</v>
      </c>
      <c r="M1179">
        <v>5.55</v>
      </c>
      <c r="N1179" t="s">
        <v>1266</v>
      </c>
      <c r="O1179" t="s">
        <v>1274</v>
      </c>
    </row>
    <row r="1180" spans="1:15" x14ac:dyDescent="0.3">
      <c r="A1180" t="s">
        <v>3619</v>
      </c>
      <c r="B1180" s="2">
        <v>46298</v>
      </c>
      <c r="C1180" s="2" t="str">
        <f>TEXT(Table2[[#This Row],[Date]], "mmm")</f>
        <v>Oct</v>
      </c>
      <c r="D1180" t="s">
        <v>3620</v>
      </c>
      <c r="E1180" t="s">
        <v>718</v>
      </c>
      <c r="F1180" t="s">
        <v>878</v>
      </c>
      <c r="G1180" t="s">
        <v>7</v>
      </c>
      <c r="H1180" t="s">
        <v>1277</v>
      </c>
      <c r="I1180">
        <v>2702.09</v>
      </c>
      <c r="J1180">
        <v>1.0157</v>
      </c>
      <c r="K1180">
        <v>2744.51</v>
      </c>
      <c r="L1180">
        <v>1.485E-3</v>
      </c>
      <c r="M1180">
        <v>4.55</v>
      </c>
      <c r="N1180" t="s">
        <v>1266</v>
      </c>
      <c r="O1180" t="s">
        <v>1267</v>
      </c>
    </row>
    <row r="1181" spans="1:15" x14ac:dyDescent="0.3">
      <c r="A1181" t="s">
        <v>3621</v>
      </c>
      <c r="B1181" s="2">
        <v>46192</v>
      </c>
      <c r="C1181" s="2" t="str">
        <f>TEXT(Table2[[#This Row],[Date]], "mmm")</f>
        <v>Jun</v>
      </c>
      <c r="D1181" t="s">
        <v>3622</v>
      </c>
      <c r="E1181" t="s">
        <v>1214</v>
      </c>
      <c r="F1181" t="s">
        <v>1228</v>
      </c>
      <c r="G1181" t="s">
        <v>7</v>
      </c>
      <c r="H1181" t="s">
        <v>1277</v>
      </c>
      <c r="I1181">
        <v>1048.8800000000001</v>
      </c>
      <c r="J1181">
        <v>1.0550999999999999</v>
      </c>
      <c r="K1181">
        <v>1106.67</v>
      </c>
      <c r="L1181">
        <v>2.6510000000000001E-3</v>
      </c>
      <c r="M1181">
        <v>8.08</v>
      </c>
      <c r="N1181" t="s">
        <v>1266</v>
      </c>
      <c r="O1181" t="s">
        <v>1270</v>
      </c>
    </row>
    <row r="1182" spans="1:15" x14ac:dyDescent="0.3">
      <c r="A1182" t="s">
        <v>3623</v>
      </c>
      <c r="B1182" s="2">
        <v>46162</v>
      </c>
      <c r="C1182" s="2" t="str">
        <f>TEXT(Table2[[#This Row],[Date]], "mmm")</f>
        <v>May</v>
      </c>
      <c r="D1182" t="s">
        <v>3624</v>
      </c>
      <c r="E1182" t="s">
        <v>702</v>
      </c>
      <c r="F1182" t="s">
        <v>818</v>
      </c>
      <c r="G1182" t="s">
        <v>7</v>
      </c>
      <c r="H1182" t="s">
        <v>1280</v>
      </c>
      <c r="I1182">
        <v>918.78</v>
      </c>
      <c r="J1182">
        <v>1.0645</v>
      </c>
      <c r="K1182">
        <v>978.04</v>
      </c>
      <c r="L1182">
        <v>7.2599999999999997E-4</v>
      </c>
      <c r="M1182">
        <v>2.25</v>
      </c>
      <c r="N1182" t="s">
        <v>1266</v>
      </c>
      <c r="O1182" t="s">
        <v>1267</v>
      </c>
    </row>
    <row r="1183" spans="1:15" x14ac:dyDescent="0.3">
      <c r="A1183" t="s">
        <v>3625</v>
      </c>
      <c r="B1183" s="2">
        <v>46379</v>
      </c>
      <c r="C1183" s="2" t="str">
        <f>TEXT(Table2[[#This Row],[Date]], "mmm")</f>
        <v>Dec</v>
      </c>
      <c r="D1183" t="s">
        <v>3626</v>
      </c>
      <c r="E1183" t="s">
        <v>276</v>
      </c>
      <c r="F1183" t="s">
        <v>1072</v>
      </c>
      <c r="G1183" t="s">
        <v>7</v>
      </c>
      <c r="H1183" t="s">
        <v>1277</v>
      </c>
      <c r="I1183">
        <v>2706.78</v>
      </c>
      <c r="J1183">
        <v>1.4756</v>
      </c>
      <c r="K1183">
        <v>3994.12</v>
      </c>
      <c r="L1183">
        <v>6.3509999999999999E-3</v>
      </c>
      <c r="M1183">
        <v>19.55</v>
      </c>
      <c r="N1183" t="s">
        <v>1266</v>
      </c>
      <c r="O1183" t="s">
        <v>1267</v>
      </c>
    </row>
    <row r="1184" spans="1:15" x14ac:dyDescent="0.3">
      <c r="A1184" t="s">
        <v>3627</v>
      </c>
      <c r="B1184" s="2">
        <v>46223</v>
      </c>
      <c r="C1184" s="2" t="str">
        <f>TEXT(Table2[[#This Row],[Date]], "mmm")</f>
        <v>Jul</v>
      </c>
      <c r="D1184" t="s">
        <v>3628</v>
      </c>
      <c r="E1184" t="s">
        <v>884</v>
      </c>
      <c r="F1184" t="s">
        <v>131</v>
      </c>
      <c r="G1184" t="s">
        <v>7</v>
      </c>
      <c r="H1184" t="s">
        <v>1277</v>
      </c>
      <c r="I1184">
        <v>286.88</v>
      </c>
      <c r="J1184">
        <v>1.1314</v>
      </c>
      <c r="K1184">
        <v>324.58</v>
      </c>
      <c r="L1184">
        <v>1.8129999999999999E-3</v>
      </c>
      <c r="M1184">
        <v>6.14</v>
      </c>
      <c r="N1184" t="s">
        <v>1266</v>
      </c>
      <c r="O1184" t="s">
        <v>1270</v>
      </c>
    </row>
    <row r="1185" spans="1:15" x14ac:dyDescent="0.3">
      <c r="A1185" t="s">
        <v>3629</v>
      </c>
      <c r="B1185" s="2">
        <v>46045</v>
      </c>
      <c r="C1185" s="2" t="str">
        <f>TEXT(Table2[[#This Row],[Date]], "mmm")</f>
        <v>Jan</v>
      </c>
      <c r="D1185" t="s">
        <v>3630</v>
      </c>
      <c r="E1185" t="s">
        <v>984</v>
      </c>
      <c r="F1185" t="s">
        <v>1008</v>
      </c>
      <c r="G1185" t="s">
        <v>7</v>
      </c>
      <c r="H1185" t="s">
        <v>1280</v>
      </c>
      <c r="I1185">
        <v>252.29</v>
      </c>
      <c r="J1185">
        <v>0.87549999999999994</v>
      </c>
      <c r="K1185">
        <v>220.88</v>
      </c>
      <c r="L1185">
        <v>1.1950000000000001E-3</v>
      </c>
      <c r="M1185">
        <v>4.1900000000000004</v>
      </c>
      <c r="N1185" t="s">
        <v>1266</v>
      </c>
      <c r="O1185" t="s">
        <v>1267</v>
      </c>
    </row>
    <row r="1186" spans="1:15" x14ac:dyDescent="0.3">
      <c r="A1186" t="s">
        <v>3631</v>
      </c>
      <c r="B1186" s="2">
        <v>46246</v>
      </c>
      <c r="C1186" s="2" t="str">
        <f>TEXT(Table2[[#This Row],[Date]], "mmm")</f>
        <v>Aug</v>
      </c>
      <c r="D1186" t="s">
        <v>3632</v>
      </c>
      <c r="E1186" t="s">
        <v>334</v>
      </c>
      <c r="F1186" t="s">
        <v>284</v>
      </c>
      <c r="G1186" t="s">
        <v>7</v>
      </c>
      <c r="H1186" t="s">
        <v>1277</v>
      </c>
      <c r="I1186">
        <v>903.73</v>
      </c>
      <c r="J1186">
        <v>1.1739999999999999</v>
      </c>
      <c r="K1186">
        <v>1060.98</v>
      </c>
      <c r="L1186">
        <v>1.681E-3</v>
      </c>
      <c r="M1186">
        <v>5.45</v>
      </c>
      <c r="N1186" t="s">
        <v>1266</v>
      </c>
      <c r="O1186" t="s">
        <v>1267</v>
      </c>
    </row>
    <row r="1187" spans="1:15" x14ac:dyDescent="0.3">
      <c r="A1187" t="s">
        <v>3633</v>
      </c>
      <c r="B1187" s="2">
        <v>46292</v>
      </c>
      <c r="C1187" s="2" t="str">
        <f>TEXT(Table2[[#This Row],[Date]], "mmm")</f>
        <v>Sep</v>
      </c>
      <c r="D1187" t="s">
        <v>3634</v>
      </c>
      <c r="E1187" t="s">
        <v>666</v>
      </c>
      <c r="F1187" t="s">
        <v>1190</v>
      </c>
      <c r="G1187" t="s">
        <v>7</v>
      </c>
      <c r="H1187" t="s">
        <v>1277</v>
      </c>
      <c r="I1187">
        <v>2601.2399999999998</v>
      </c>
      <c r="J1187">
        <v>1.0238</v>
      </c>
      <c r="K1187">
        <v>2663.15</v>
      </c>
      <c r="L1187">
        <v>1.2359999999999999E-3</v>
      </c>
      <c r="M1187">
        <v>4.01</v>
      </c>
      <c r="N1187" t="s">
        <v>1266</v>
      </c>
      <c r="O1187" t="s">
        <v>1267</v>
      </c>
    </row>
    <row r="1188" spans="1:15" x14ac:dyDescent="0.3">
      <c r="A1188" t="s">
        <v>3635</v>
      </c>
      <c r="B1188" s="2">
        <v>46369</v>
      </c>
      <c r="C1188" s="2" t="str">
        <f>TEXT(Table2[[#This Row],[Date]], "mmm")</f>
        <v>Dec</v>
      </c>
      <c r="D1188" t="s">
        <v>3636</v>
      </c>
      <c r="E1188" t="s">
        <v>850</v>
      </c>
      <c r="F1188" t="s">
        <v>168</v>
      </c>
      <c r="G1188" t="s">
        <v>7</v>
      </c>
      <c r="H1188" t="s">
        <v>1289</v>
      </c>
      <c r="I1188">
        <v>1808.52</v>
      </c>
      <c r="J1188">
        <v>1.4229000000000001</v>
      </c>
      <c r="K1188">
        <v>2573.34</v>
      </c>
      <c r="L1188">
        <v>1.3179999999999999E-3</v>
      </c>
      <c r="M1188">
        <v>4.17</v>
      </c>
      <c r="N1188" t="s">
        <v>1266</v>
      </c>
      <c r="O1188" t="s">
        <v>1267</v>
      </c>
    </row>
    <row r="1189" spans="1:15" x14ac:dyDescent="0.3">
      <c r="A1189" t="s">
        <v>3637</v>
      </c>
      <c r="B1189" s="2">
        <v>46175</v>
      </c>
      <c r="C1189" s="2" t="str">
        <f>TEXT(Table2[[#This Row],[Date]], "mmm")</f>
        <v>Jun</v>
      </c>
      <c r="D1189" t="s">
        <v>3638</v>
      </c>
      <c r="E1189" t="s">
        <v>688</v>
      </c>
      <c r="F1189" t="s">
        <v>1154</v>
      </c>
      <c r="G1189" t="s">
        <v>7</v>
      </c>
      <c r="H1189" t="s">
        <v>1265</v>
      </c>
      <c r="I1189">
        <v>3519.96</v>
      </c>
      <c r="J1189">
        <v>1.0469999999999999</v>
      </c>
      <c r="K1189">
        <v>3685.4</v>
      </c>
      <c r="L1189">
        <v>1.9689999999999998E-3</v>
      </c>
      <c r="M1189">
        <v>6.33</v>
      </c>
      <c r="N1189" t="s">
        <v>1266</v>
      </c>
      <c r="O1189" t="s">
        <v>1270</v>
      </c>
    </row>
    <row r="1190" spans="1:15" x14ac:dyDescent="0.3">
      <c r="A1190" t="s">
        <v>3639</v>
      </c>
      <c r="B1190" s="2">
        <v>46355</v>
      </c>
      <c r="C1190" s="2" t="str">
        <f>TEXT(Table2[[#This Row],[Date]], "mmm")</f>
        <v>Nov</v>
      </c>
      <c r="D1190" t="s">
        <v>3640</v>
      </c>
      <c r="E1190" t="s">
        <v>472</v>
      </c>
      <c r="F1190" t="s">
        <v>424</v>
      </c>
      <c r="G1190" t="s">
        <v>7</v>
      </c>
      <c r="H1190" t="s">
        <v>1265</v>
      </c>
      <c r="I1190">
        <v>828.07</v>
      </c>
      <c r="J1190">
        <v>1.3958999999999999</v>
      </c>
      <c r="K1190">
        <v>1155.9000000000001</v>
      </c>
      <c r="L1190">
        <v>3.62E-3</v>
      </c>
      <c r="M1190">
        <v>12.24</v>
      </c>
      <c r="N1190" t="s">
        <v>1266</v>
      </c>
      <c r="O1190" t="s">
        <v>1274</v>
      </c>
    </row>
    <row r="1191" spans="1:15" x14ac:dyDescent="0.3">
      <c r="A1191" t="s">
        <v>3641</v>
      </c>
      <c r="B1191" s="2">
        <v>46107</v>
      </c>
      <c r="C1191" s="2" t="str">
        <f>TEXT(Table2[[#This Row],[Date]], "mmm")</f>
        <v>Mar</v>
      </c>
      <c r="D1191" t="s">
        <v>3642</v>
      </c>
      <c r="E1191" t="s">
        <v>682</v>
      </c>
      <c r="F1191" t="s">
        <v>954</v>
      </c>
      <c r="G1191" t="s">
        <v>7</v>
      </c>
      <c r="H1191" t="s">
        <v>1273</v>
      </c>
      <c r="I1191">
        <v>15466.31</v>
      </c>
      <c r="J1191">
        <v>1.0461</v>
      </c>
      <c r="K1191">
        <v>16179.31</v>
      </c>
      <c r="L1191">
        <v>4.3800000000000002E-3</v>
      </c>
      <c r="M1191">
        <v>13.26</v>
      </c>
      <c r="N1191" t="s">
        <v>1266</v>
      </c>
      <c r="O1191" t="s">
        <v>1274</v>
      </c>
    </row>
    <row r="1192" spans="1:15" x14ac:dyDescent="0.3">
      <c r="A1192" t="s">
        <v>3643</v>
      </c>
      <c r="B1192" s="2">
        <v>46131</v>
      </c>
      <c r="C1192" s="2" t="str">
        <f>TEXT(Table2[[#This Row],[Date]], "mmm")</f>
        <v>Apr</v>
      </c>
      <c r="D1192" t="s">
        <v>3644</v>
      </c>
      <c r="E1192" t="s">
        <v>418</v>
      </c>
      <c r="F1192" t="s">
        <v>422</v>
      </c>
      <c r="G1192" t="s">
        <v>7</v>
      </c>
      <c r="H1192" t="s">
        <v>1280</v>
      </c>
      <c r="I1192">
        <v>918.64</v>
      </c>
      <c r="J1192">
        <v>1.3053999999999999</v>
      </c>
      <c r="K1192">
        <v>1199.19</v>
      </c>
      <c r="L1192">
        <v>2.8969999999999998E-3</v>
      </c>
      <c r="M1192">
        <v>8.9700000000000006</v>
      </c>
      <c r="N1192" t="s">
        <v>1266</v>
      </c>
      <c r="O1192" t="s">
        <v>1270</v>
      </c>
    </row>
    <row r="1193" spans="1:15" x14ac:dyDescent="0.3">
      <c r="A1193" t="s">
        <v>3645</v>
      </c>
      <c r="B1193" s="2">
        <v>46053</v>
      </c>
      <c r="C1193" s="2" t="str">
        <f>TEXT(Table2[[#This Row],[Date]], "mmm")</f>
        <v>Jan</v>
      </c>
      <c r="D1193" t="s">
        <v>3646</v>
      </c>
      <c r="E1193" t="s">
        <v>458</v>
      </c>
      <c r="F1193" t="s">
        <v>976</v>
      </c>
      <c r="G1193" t="s">
        <v>7</v>
      </c>
      <c r="H1193" t="s">
        <v>1277</v>
      </c>
      <c r="I1193">
        <v>2404.02</v>
      </c>
      <c r="J1193">
        <v>0.89129999999999998</v>
      </c>
      <c r="K1193">
        <v>2142.6999999999998</v>
      </c>
      <c r="L1193">
        <v>1.374E-3</v>
      </c>
      <c r="M1193">
        <v>4.42</v>
      </c>
      <c r="N1193" t="s">
        <v>1266</v>
      </c>
      <c r="O1193" t="s">
        <v>1270</v>
      </c>
    </row>
    <row r="1194" spans="1:15" x14ac:dyDescent="0.3">
      <c r="A1194" t="s">
        <v>3647</v>
      </c>
      <c r="B1194" s="2">
        <v>46251</v>
      </c>
      <c r="C1194" s="2" t="str">
        <f>TEXT(Table2[[#This Row],[Date]], "mmm")</f>
        <v>Aug</v>
      </c>
      <c r="D1194" t="s">
        <v>3648</v>
      </c>
      <c r="E1194" t="s">
        <v>776</v>
      </c>
      <c r="F1194" t="s">
        <v>376</v>
      </c>
      <c r="G1194" t="s">
        <v>7</v>
      </c>
      <c r="H1194" t="s">
        <v>1289</v>
      </c>
      <c r="I1194">
        <v>4666.91</v>
      </c>
      <c r="J1194">
        <v>1.22</v>
      </c>
      <c r="K1194">
        <v>5693.63</v>
      </c>
      <c r="L1194">
        <v>2.14E-3</v>
      </c>
      <c r="M1194">
        <v>6.35</v>
      </c>
      <c r="N1194" t="s">
        <v>1266</v>
      </c>
      <c r="O1194" t="s">
        <v>1267</v>
      </c>
    </row>
    <row r="1195" spans="1:15" x14ac:dyDescent="0.3">
      <c r="A1195" t="s">
        <v>3649</v>
      </c>
      <c r="B1195" s="2">
        <v>46262</v>
      </c>
      <c r="C1195" s="2" t="str">
        <f>TEXT(Table2[[#This Row],[Date]], "mmm")</f>
        <v>Aug</v>
      </c>
      <c r="D1195" t="s">
        <v>3650</v>
      </c>
      <c r="E1195" t="s">
        <v>480</v>
      </c>
      <c r="F1195" t="s">
        <v>896</v>
      </c>
      <c r="G1195" t="s">
        <v>7</v>
      </c>
      <c r="H1195" t="s">
        <v>1277</v>
      </c>
      <c r="I1195">
        <v>1837.39</v>
      </c>
      <c r="J1195">
        <v>1.2090000000000001</v>
      </c>
      <c r="K1195">
        <v>2221.4</v>
      </c>
      <c r="L1195">
        <v>1.2669999999999999E-3</v>
      </c>
      <c r="M1195">
        <v>4.07</v>
      </c>
      <c r="N1195" t="s">
        <v>1266</v>
      </c>
      <c r="O1195" t="s">
        <v>1267</v>
      </c>
    </row>
    <row r="1196" spans="1:15" x14ac:dyDescent="0.3">
      <c r="A1196" t="s">
        <v>3651</v>
      </c>
      <c r="B1196" s="2">
        <v>46385</v>
      </c>
      <c r="C1196" s="2" t="str">
        <f>TEXT(Table2[[#This Row],[Date]], "mmm")</f>
        <v>Dec</v>
      </c>
      <c r="D1196" t="s">
        <v>3652</v>
      </c>
      <c r="E1196" t="s">
        <v>540</v>
      </c>
      <c r="F1196" t="s">
        <v>252</v>
      </c>
      <c r="G1196" t="s">
        <v>7</v>
      </c>
      <c r="H1196" t="s">
        <v>1289</v>
      </c>
      <c r="I1196">
        <v>2311.7399999999998</v>
      </c>
      <c r="J1196">
        <v>1.4241999999999999</v>
      </c>
      <c r="K1196">
        <v>3292.38</v>
      </c>
      <c r="L1196">
        <v>2.3879999999999999E-3</v>
      </c>
      <c r="M1196">
        <v>7.08</v>
      </c>
      <c r="N1196" t="s">
        <v>1266</v>
      </c>
      <c r="O1196" t="s">
        <v>1267</v>
      </c>
    </row>
    <row r="1197" spans="1:15" x14ac:dyDescent="0.3">
      <c r="A1197" t="s">
        <v>3653</v>
      </c>
      <c r="B1197" s="2">
        <v>46332</v>
      </c>
      <c r="C1197" s="2" t="str">
        <f>TEXT(Table2[[#This Row],[Date]], "mmm")</f>
        <v>Nov</v>
      </c>
      <c r="D1197" t="s">
        <v>3654</v>
      </c>
      <c r="E1197" t="s">
        <v>526</v>
      </c>
      <c r="F1197" t="s">
        <v>582</v>
      </c>
      <c r="G1197" t="s">
        <v>7</v>
      </c>
      <c r="H1197" t="s">
        <v>1265</v>
      </c>
      <c r="I1197">
        <v>869.78</v>
      </c>
      <c r="J1197">
        <v>1.3676999999999999</v>
      </c>
      <c r="K1197">
        <v>1189.5999999999999</v>
      </c>
      <c r="L1197">
        <v>2.9229999999999998E-3</v>
      </c>
      <c r="M1197">
        <v>9.4700000000000006</v>
      </c>
      <c r="N1197" t="s">
        <v>1266</v>
      </c>
      <c r="O1197" t="s">
        <v>1267</v>
      </c>
    </row>
    <row r="1198" spans="1:15" x14ac:dyDescent="0.3">
      <c r="A1198" t="s">
        <v>3655</v>
      </c>
      <c r="B1198" s="2">
        <v>46163</v>
      </c>
      <c r="C1198" s="2" t="str">
        <f>TEXT(Table2[[#This Row],[Date]], "mmm")</f>
        <v>May</v>
      </c>
      <c r="D1198" t="s">
        <v>3656</v>
      </c>
      <c r="E1198" t="s">
        <v>830</v>
      </c>
      <c r="F1198" t="s">
        <v>354</v>
      </c>
      <c r="G1198" t="s">
        <v>7</v>
      </c>
      <c r="H1198" t="s">
        <v>1280</v>
      </c>
      <c r="I1198">
        <v>1814.63</v>
      </c>
      <c r="J1198">
        <v>1.0311999999999999</v>
      </c>
      <c r="K1198">
        <v>1871.25</v>
      </c>
      <c r="L1198">
        <v>4.0119999999999999E-3</v>
      </c>
      <c r="M1198">
        <v>12.8</v>
      </c>
      <c r="N1198" t="s">
        <v>1266</v>
      </c>
      <c r="O1198" t="s">
        <v>1274</v>
      </c>
    </row>
    <row r="1199" spans="1:15" x14ac:dyDescent="0.3">
      <c r="A1199" t="s">
        <v>3657</v>
      </c>
      <c r="B1199" s="2">
        <v>46178</v>
      </c>
      <c r="C1199" s="2" t="str">
        <f>TEXT(Table2[[#This Row],[Date]], "mmm")</f>
        <v>Jun</v>
      </c>
      <c r="D1199" t="s">
        <v>3658</v>
      </c>
      <c r="E1199" t="s">
        <v>1088</v>
      </c>
      <c r="F1199" t="s">
        <v>906</v>
      </c>
      <c r="G1199" t="s">
        <v>7</v>
      </c>
      <c r="H1199" t="s">
        <v>1280</v>
      </c>
      <c r="I1199">
        <v>3711.78</v>
      </c>
      <c r="J1199">
        <v>1.0712999999999999</v>
      </c>
      <c r="K1199">
        <v>3976.43</v>
      </c>
      <c r="L1199">
        <v>2.5360000000000001E-3</v>
      </c>
      <c r="M1199">
        <v>8.1300000000000008</v>
      </c>
      <c r="N1199" t="s">
        <v>1266</v>
      </c>
      <c r="O1199" t="s">
        <v>1267</v>
      </c>
    </row>
    <row r="1200" spans="1:15" x14ac:dyDescent="0.3">
      <c r="A1200" t="s">
        <v>3659</v>
      </c>
      <c r="B1200" s="2">
        <v>46321</v>
      </c>
      <c r="C1200" s="2" t="str">
        <f>TEXT(Table2[[#This Row],[Date]], "mmm")</f>
        <v>Oct</v>
      </c>
      <c r="D1200" t="s">
        <v>3660</v>
      </c>
      <c r="E1200" t="s">
        <v>1228</v>
      </c>
      <c r="F1200" t="s">
        <v>902</v>
      </c>
      <c r="G1200" t="s">
        <v>7</v>
      </c>
      <c r="H1200" t="s">
        <v>1277</v>
      </c>
      <c r="I1200">
        <v>4629.8599999999997</v>
      </c>
      <c r="J1200">
        <v>1.3747</v>
      </c>
      <c r="K1200">
        <v>6364.67</v>
      </c>
      <c r="L1200">
        <v>1.82E-3</v>
      </c>
      <c r="M1200">
        <v>5.88</v>
      </c>
      <c r="N1200" t="s">
        <v>1266</v>
      </c>
      <c r="O1200" t="s">
        <v>1267</v>
      </c>
    </row>
    <row r="1201" spans="1:15" x14ac:dyDescent="0.3">
      <c r="A1201" t="s">
        <v>3661</v>
      </c>
      <c r="B1201" s="2">
        <v>46367</v>
      </c>
      <c r="C1201" s="2" t="str">
        <f>TEXT(Table2[[#This Row],[Date]], "mmm")</f>
        <v>Dec</v>
      </c>
      <c r="D1201" t="s">
        <v>3662</v>
      </c>
      <c r="E1201" t="s">
        <v>602</v>
      </c>
      <c r="F1201" t="s">
        <v>1204</v>
      </c>
      <c r="G1201" t="s">
        <v>7</v>
      </c>
      <c r="H1201" t="s">
        <v>1280</v>
      </c>
      <c r="I1201">
        <v>523.05999999999995</v>
      </c>
      <c r="J1201">
        <v>1.4262999999999999</v>
      </c>
      <c r="K1201">
        <v>746.04</v>
      </c>
      <c r="L1201">
        <v>2.5869999999999999E-3</v>
      </c>
      <c r="M1201">
        <v>8.65</v>
      </c>
      <c r="N1201" t="s">
        <v>1266</v>
      </c>
      <c r="O1201" t="s">
        <v>1274</v>
      </c>
    </row>
    <row r="1202" spans="1:15" x14ac:dyDescent="0.3">
      <c r="A1202" t="s">
        <v>3663</v>
      </c>
      <c r="B1202" s="2">
        <v>46121</v>
      </c>
      <c r="C1202" s="2" t="str">
        <f>TEXT(Table2[[#This Row],[Date]], "mmm")</f>
        <v>Apr</v>
      </c>
      <c r="D1202" t="s">
        <v>3664</v>
      </c>
      <c r="E1202" t="s">
        <v>452</v>
      </c>
      <c r="F1202" t="s">
        <v>1120</v>
      </c>
      <c r="G1202" t="s">
        <v>7</v>
      </c>
      <c r="H1202" t="s">
        <v>1277</v>
      </c>
      <c r="I1202">
        <v>426.45</v>
      </c>
      <c r="J1202">
        <v>1.2484</v>
      </c>
      <c r="K1202">
        <v>532.38</v>
      </c>
      <c r="L1202">
        <v>1.7489999999999999E-3</v>
      </c>
      <c r="M1202">
        <v>5.46</v>
      </c>
      <c r="N1202" t="s">
        <v>1266</v>
      </c>
      <c r="O1202" t="s">
        <v>1274</v>
      </c>
    </row>
    <row r="1203" spans="1:15" x14ac:dyDescent="0.3">
      <c r="A1203" t="s">
        <v>3665</v>
      </c>
      <c r="B1203" s="2">
        <v>46069</v>
      </c>
      <c r="C1203" s="2" t="str">
        <f>TEXT(Table2[[#This Row],[Date]], "mmm")</f>
        <v>Feb</v>
      </c>
      <c r="D1203" t="s">
        <v>3666</v>
      </c>
      <c r="E1203" t="s">
        <v>476</v>
      </c>
      <c r="F1203" t="s">
        <v>714</v>
      </c>
      <c r="G1203" t="s">
        <v>7</v>
      </c>
      <c r="H1203" t="s">
        <v>1280</v>
      </c>
      <c r="I1203">
        <v>310.82</v>
      </c>
      <c r="J1203">
        <v>0.90159999999999996</v>
      </c>
      <c r="K1203">
        <v>280.24</v>
      </c>
      <c r="L1203">
        <v>1.895E-3</v>
      </c>
      <c r="M1203">
        <v>6.04</v>
      </c>
      <c r="N1203" t="s">
        <v>1266</v>
      </c>
      <c r="O1203" t="s">
        <v>1270</v>
      </c>
    </row>
    <row r="1204" spans="1:15" x14ac:dyDescent="0.3">
      <c r="A1204" t="s">
        <v>3667</v>
      </c>
      <c r="B1204" s="2">
        <v>46349</v>
      </c>
      <c r="C1204" s="2" t="str">
        <f>TEXT(Table2[[#This Row],[Date]], "mmm")</f>
        <v>Nov</v>
      </c>
      <c r="D1204" t="s">
        <v>3668</v>
      </c>
      <c r="E1204" t="s">
        <v>1004</v>
      </c>
      <c r="F1204" t="s">
        <v>928</v>
      </c>
      <c r="G1204" t="s">
        <v>7</v>
      </c>
      <c r="H1204" t="s">
        <v>1289</v>
      </c>
      <c r="I1204">
        <v>478.69</v>
      </c>
      <c r="J1204">
        <v>1.4147000000000001</v>
      </c>
      <c r="K1204">
        <v>677.2</v>
      </c>
      <c r="L1204">
        <v>3.4689999999999999E-3</v>
      </c>
      <c r="M1204">
        <v>10.7</v>
      </c>
      <c r="N1204" t="s">
        <v>1266</v>
      </c>
      <c r="O1204" t="s">
        <v>1267</v>
      </c>
    </row>
    <row r="1205" spans="1:15" x14ac:dyDescent="0.3">
      <c r="A1205" t="s">
        <v>3669</v>
      </c>
      <c r="B1205" s="2">
        <v>46089</v>
      </c>
      <c r="C1205" s="2" t="str">
        <f>TEXT(Table2[[#This Row],[Date]], "mmm")</f>
        <v>Mar</v>
      </c>
      <c r="D1205" t="s">
        <v>3670</v>
      </c>
      <c r="E1205" t="s">
        <v>1064</v>
      </c>
      <c r="F1205" t="s">
        <v>296</v>
      </c>
      <c r="G1205" t="s">
        <v>7</v>
      </c>
      <c r="H1205" t="s">
        <v>1280</v>
      </c>
      <c r="I1205">
        <v>1793.56</v>
      </c>
      <c r="J1205">
        <v>0.96760000000000002</v>
      </c>
      <c r="K1205">
        <v>1735.45</v>
      </c>
      <c r="L1205">
        <v>2.859E-3</v>
      </c>
      <c r="M1205">
        <v>9.18</v>
      </c>
      <c r="N1205" t="s">
        <v>1266</v>
      </c>
      <c r="O1205" t="s">
        <v>1274</v>
      </c>
    </row>
    <row r="1206" spans="1:15" x14ac:dyDescent="0.3">
      <c r="A1206" t="s">
        <v>3671</v>
      </c>
      <c r="B1206" s="2">
        <v>46084</v>
      </c>
      <c r="C1206" s="2" t="str">
        <f>TEXT(Table2[[#This Row],[Date]], "mmm")</f>
        <v>Mar</v>
      </c>
      <c r="D1206" t="s">
        <v>3672</v>
      </c>
      <c r="E1206" t="s">
        <v>198</v>
      </c>
      <c r="F1206" t="s">
        <v>652</v>
      </c>
      <c r="G1206" t="s">
        <v>7</v>
      </c>
      <c r="H1206" t="s">
        <v>1265</v>
      </c>
      <c r="I1206">
        <v>2159</v>
      </c>
      <c r="J1206">
        <v>0.94320000000000004</v>
      </c>
      <c r="K1206">
        <v>2036.37</v>
      </c>
      <c r="L1206">
        <v>2.019E-3</v>
      </c>
      <c r="M1206">
        <v>6.47</v>
      </c>
      <c r="N1206" t="s">
        <v>1266</v>
      </c>
      <c r="O1206" t="s">
        <v>1267</v>
      </c>
    </row>
    <row r="1207" spans="1:15" x14ac:dyDescent="0.3">
      <c r="A1207" t="s">
        <v>3673</v>
      </c>
      <c r="B1207" s="2">
        <v>46131</v>
      </c>
      <c r="C1207" s="2" t="str">
        <f>TEXT(Table2[[#This Row],[Date]], "mmm")</f>
        <v>Apr</v>
      </c>
      <c r="D1207" t="s">
        <v>3674</v>
      </c>
      <c r="E1207" t="s">
        <v>332</v>
      </c>
      <c r="F1207" t="s">
        <v>746</v>
      </c>
      <c r="G1207" t="s">
        <v>7</v>
      </c>
      <c r="H1207" t="s">
        <v>1277</v>
      </c>
      <c r="I1207">
        <v>4675.93</v>
      </c>
      <c r="J1207">
        <v>1.3053999999999999</v>
      </c>
      <c r="K1207">
        <v>6103.96</v>
      </c>
      <c r="L1207">
        <v>1.993E-3</v>
      </c>
      <c r="M1207">
        <v>6.01</v>
      </c>
      <c r="N1207" t="s">
        <v>1266</v>
      </c>
      <c r="O1207" t="s">
        <v>1286</v>
      </c>
    </row>
    <row r="1208" spans="1:15" x14ac:dyDescent="0.3">
      <c r="A1208" t="s">
        <v>3675</v>
      </c>
      <c r="B1208" s="2">
        <v>46189</v>
      </c>
      <c r="C1208" s="2" t="str">
        <f>TEXT(Table2[[#This Row],[Date]], "mmm")</f>
        <v>Jun</v>
      </c>
      <c r="D1208" t="s">
        <v>3676</v>
      </c>
      <c r="E1208" t="s">
        <v>1228</v>
      </c>
      <c r="F1208" t="s">
        <v>546</v>
      </c>
      <c r="G1208" t="s">
        <v>7</v>
      </c>
      <c r="H1208" t="s">
        <v>1277</v>
      </c>
      <c r="I1208">
        <v>1166.78</v>
      </c>
      <c r="J1208">
        <v>1.0984</v>
      </c>
      <c r="K1208">
        <v>1281.5899999999999</v>
      </c>
      <c r="L1208">
        <v>1.6130000000000001E-3</v>
      </c>
      <c r="M1208">
        <v>5.38</v>
      </c>
      <c r="N1208" t="s">
        <v>1266</v>
      </c>
      <c r="O1208" t="s">
        <v>1267</v>
      </c>
    </row>
    <row r="1209" spans="1:15" x14ac:dyDescent="0.3">
      <c r="A1209" t="s">
        <v>3677</v>
      </c>
      <c r="B1209" s="2">
        <v>46059</v>
      </c>
      <c r="C1209" s="2" t="str">
        <f>TEXT(Table2[[#This Row],[Date]], "mmm")</f>
        <v>Feb</v>
      </c>
      <c r="D1209" t="s">
        <v>3678</v>
      </c>
      <c r="E1209" t="s">
        <v>692</v>
      </c>
      <c r="F1209" t="s">
        <v>590</v>
      </c>
      <c r="G1209" t="s">
        <v>7</v>
      </c>
      <c r="H1209" t="s">
        <v>1265</v>
      </c>
      <c r="I1209">
        <v>740.9</v>
      </c>
      <c r="J1209">
        <v>0.87419999999999998</v>
      </c>
      <c r="K1209">
        <v>647.69000000000005</v>
      </c>
      <c r="L1209">
        <v>4.6369999999999996E-3</v>
      </c>
      <c r="M1209">
        <v>15.18</v>
      </c>
      <c r="N1209" t="s">
        <v>1266</v>
      </c>
      <c r="O1209" t="s">
        <v>1267</v>
      </c>
    </row>
    <row r="1210" spans="1:15" x14ac:dyDescent="0.3">
      <c r="A1210" t="s">
        <v>3679</v>
      </c>
      <c r="B1210" s="2">
        <v>46141</v>
      </c>
      <c r="C1210" s="2" t="str">
        <f>TEXT(Table2[[#This Row],[Date]], "mmm")</f>
        <v>Apr</v>
      </c>
      <c r="D1210" t="s">
        <v>3680</v>
      </c>
      <c r="E1210" t="s">
        <v>970</v>
      </c>
      <c r="F1210" t="s">
        <v>906</v>
      </c>
      <c r="G1210" t="s">
        <v>7</v>
      </c>
      <c r="H1210" t="s">
        <v>1289</v>
      </c>
      <c r="I1210">
        <v>17386.89</v>
      </c>
      <c r="J1210">
        <v>1.1052</v>
      </c>
      <c r="K1210">
        <v>19215.990000000002</v>
      </c>
      <c r="L1210">
        <v>4.0559999999999997E-3</v>
      </c>
      <c r="M1210">
        <v>13.65</v>
      </c>
      <c r="N1210" t="s">
        <v>1266</v>
      </c>
      <c r="O1210" t="s">
        <v>1286</v>
      </c>
    </row>
    <row r="1211" spans="1:15" x14ac:dyDescent="0.3">
      <c r="A1211" t="s">
        <v>3681</v>
      </c>
      <c r="B1211" s="2">
        <v>46108</v>
      </c>
      <c r="C1211" s="2" t="str">
        <f>TEXT(Table2[[#This Row],[Date]], "mmm")</f>
        <v>Mar</v>
      </c>
      <c r="D1211" t="s">
        <v>3682</v>
      </c>
      <c r="E1211" t="s">
        <v>340</v>
      </c>
      <c r="F1211" t="s">
        <v>1188</v>
      </c>
      <c r="G1211" t="s">
        <v>7</v>
      </c>
      <c r="H1211" t="s">
        <v>1265</v>
      </c>
      <c r="I1211">
        <v>774.02</v>
      </c>
      <c r="J1211">
        <v>0.96089999999999998</v>
      </c>
      <c r="K1211">
        <v>743.76</v>
      </c>
      <c r="L1211">
        <v>4.2259999999999997E-3</v>
      </c>
      <c r="M1211">
        <v>13.84</v>
      </c>
      <c r="N1211" t="s">
        <v>1266</v>
      </c>
      <c r="O1211" t="s">
        <v>1267</v>
      </c>
    </row>
    <row r="1212" spans="1:15" x14ac:dyDescent="0.3">
      <c r="A1212" t="s">
        <v>3683</v>
      </c>
      <c r="B1212" s="2">
        <v>46074</v>
      </c>
      <c r="C1212" s="2" t="str">
        <f>TEXT(Table2[[#This Row],[Date]], "mmm")</f>
        <v>Feb</v>
      </c>
      <c r="D1212" t="s">
        <v>3684</v>
      </c>
      <c r="E1212" t="s">
        <v>154</v>
      </c>
      <c r="F1212" t="s">
        <v>1216</v>
      </c>
      <c r="G1212" t="s">
        <v>7</v>
      </c>
      <c r="H1212" t="s">
        <v>1280</v>
      </c>
      <c r="I1212">
        <v>237.54</v>
      </c>
      <c r="J1212">
        <v>0.98719999999999997</v>
      </c>
      <c r="K1212">
        <v>234.5</v>
      </c>
      <c r="L1212">
        <v>2.062E-3</v>
      </c>
      <c r="M1212">
        <v>6.88</v>
      </c>
      <c r="N1212" t="s">
        <v>1266</v>
      </c>
      <c r="O1212" t="s">
        <v>1270</v>
      </c>
    </row>
    <row r="1213" spans="1:15" x14ac:dyDescent="0.3">
      <c r="A1213" t="s">
        <v>3685</v>
      </c>
      <c r="B1213" s="2">
        <v>46113</v>
      </c>
      <c r="C1213" s="2" t="str">
        <f>TEXT(Table2[[#This Row],[Date]], "mmm")</f>
        <v>Apr</v>
      </c>
      <c r="D1213" t="s">
        <v>3686</v>
      </c>
      <c r="E1213" t="s">
        <v>760</v>
      </c>
      <c r="F1213" t="s">
        <v>542</v>
      </c>
      <c r="G1213" t="s">
        <v>7</v>
      </c>
      <c r="H1213" t="s">
        <v>1265</v>
      </c>
      <c r="I1213">
        <v>509.85</v>
      </c>
      <c r="J1213">
        <v>1.0329999999999999</v>
      </c>
      <c r="K1213">
        <v>526.67999999999995</v>
      </c>
      <c r="L1213">
        <v>2.6830000000000001E-3</v>
      </c>
      <c r="M1213">
        <v>8.19</v>
      </c>
      <c r="N1213" t="s">
        <v>1266</v>
      </c>
      <c r="O1213" t="s">
        <v>1267</v>
      </c>
    </row>
    <row r="1214" spans="1:15" x14ac:dyDescent="0.3">
      <c r="A1214" t="s">
        <v>3687</v>
      </c>
      <c r="B1214" s="2">
        <v>46311</v>
      </c>
      <c r="C1214" s="2" t="str">
        <f>TEXT(Table2[[#This Row],[Date]], "mmm")</f>
        <v>Oct</v>
      </c>
      <c r="D1214" t="s">
        <v>3688</v>
      </c>
      <c r="E1214" t="s">
        <v>602</v>
      </c>
      <c r="F1214" t="s">
        <v>1010</v>
      </c>
      <c r="G1214" t="s">
        <v>7</v>
      </c>
      <c r="H1214" t="s">
        <v>1277</v>
      </c>
      <c r="I1214">
        <v>381.51</v>
      </c>
      <c r="J1214">
        <v>1.1635</v>
      </c>
      <c r="K1214">
        <v>443.89</v>
      </c>
      <c r="L1214">
        <v>2.7320000000000001E-3</v>
      </c>
      <c r="M1214">
        <v>8.58</v>
      </c>
      <c r="N1214" t="s">
        <v>1266</v>
      </c>
      <c r="O1214" t="s">
        <v>1267</v>
      </c>
    </row>
    <row r="1215" spans="1:15" x14ac:dyDescent="0.3">
      <c r="A1215" t="s">
        <v>3689</v>
      </c>
      <c r="B1215" s="2">
        <v>46359</v>
      </c>
      <c r="C1215" s="2" t="str">
        <f>TEXT(Table2[[#This Row],[Date]], "mmm")</f>
        <v>Dec</v>
      </c>
      <c r="D1215" t="s">
        <v>3690</v>
      </c>
      <c r="E1215" t="s">
        <v>1238</v>
      </c>
      <c r="F1215" t="s">
        <v>244</v>
      </c>
      <c r="G1215" t="s">
        <v>7</v>
      </c>
      <c r="H1215" t="s">
        <v>1265</v>
      </c>
      <c r="I1215">
        <v>3304.74</v>
      </c>
      <c r="J1215">
        <v>1.4334</v>
      </c>
      <c r="K1215">
        <v>4737.01</v>
      </c>
      <c r="L1215">
        <v>2.898E-3</v>
      </c>
      <c r="M1215">
        <v>8.76</v>
      </c>
      <c r="N1215" t="s">
        <v>1266</v>
      </c>
      <c r="O1215" t="s">
        <v>1267</v>
      </c>
    </row>
    <row r="1216" spans="1:15" x14ac:dyDescent="0.3">
      <c r="A1216" t="s">
        <v>3691</v>
      </c>
      <c r="B1216" s="2">
        <v>46320</v>
      </c>
      <c r="C1216" s="2" t="str">
        <f>TEXT(Table2[[#This Row],[Date]], "mmm")</f>
        <v>Oct</v>
      </c>
      <c r="D1216" t="s">
        <v>3692</v>
      </c>
      <c r="E1216" t="s">
        <v>848</v>
      </c>
      <c r="F1216" t="s">
        <v>706</v>
      </c>
      <c r="G1216" t="s">
        <v>7</v>
      </c>
      <c r="H1216" t="s">
        <v>1277</v>
      </c>
      <c r="I1216">
        <v>439.28</v>
      </c>
      <c r="J1216">
        <v>1.3177000000000001</v>
      </c>
      <c r="K1216">
        <v>578.84</v>
      </c>
      <c r="L1216">
        <v>1.2620000000000001E-3</v>
      </c>
      <c r="M1216">
        <v>4.18</v>
      </c>
      <c r="N1216" t="s">
        <v>1266</v>
      </c>
      <c r="O1216" t="s">
        <v>1286</v>
      </c>
    </row>
    <row r="1217" spans="1:15" x14ac:dyDescent="0.3">
      <c r="A1217" t="s">
        <v>3693</v>
      </c>
      <c r="B1217" s="2">
        <v>46226</v>
      </c>
      <c r="C1217" s="2" t="str">
        <f>TEXT(Table2[[#This Row],[Date]], "mmm")</f>
        <v>Jul</v>
      </c>
      <c r="D1217" t="s">
        <v>3694</v>
      </c>
      <c r="E1217" t="s">
        <v>1080</v>
      </c>
      <c r="F1217" t="s">
        <v>1234</v>
      </c>
      <c r="G1217" t="s">
        <v>7</v>
      </c>
      <c r="H1217" t="s">
        <v>1265</v>
      </c>
      <c r="I1217">
        <v>5881.12</v>
      </c>
      <c r="J1217">
        <v>1.1357999999999999</v>
      </c>
      <c r="K1217">
        <v>6679.78</v>
      </c>
      <c r="L1217">
        <v>6.3619999999999996E-3</v>
      </c>
      <c r="M1217">
        <v>20.170000000000002</v>
      </c>
      <c r="N1217" t="s">
        <v>1266</v>
      </c>
      <c r="O1217" t="s">
        <v>1267</v>
      </c>
    </row>
    <row r="1218" spans="1:15" x14ac:dyDescent="0.3">
      <c r="A1218" t="s">
        <v>3695</v>
      </c>
      <c r="B1218" s="2">
        <v>46260</v>
      </c>
      <c r="C1218" s="2" t="str">
        <f>TEXT(Table2[[#This Row],[Date]], "mmm")</f>
        <v>Aug</v>
      </c>
      <c r="D1218" t="s">
        <v>3696</v>
      </c>
      <c r="E1218" t="s">
        <v>1046</v>
      </c>
      <c r="F1218" t="s">
        <v>898</v>
      </c>
      <c r="G1218" t="s">
        <v>7</v>
      </c>
      <c r="H1218" t="s">
        <v>1280</v>
      </c>
      <c r="I1218">
        <v>1146.68</v>
      </c>
      <c r="J1218">
        <v>1.2565999999999999</v>
      </c>
      <c r="K1218">
        <v>1440.92</v>
      </c>
      <c r="L1218">
        <v>6.0099999999999997E-4</v>
      </c>
      <c r="M1218">
        <v>1.89</v>
      </c>
      <c r="N1218" t="s">
        <v>1266</v>
      </c>
      <c r="O1218" t="s">
        <v>1267</v>
      </c>
    </row>
    <row r="1219" spans="1:15" x14ac:dyDescent="0.3">
      <c r="A1219" t="s">
        <v>3697</v>
      </c>
      <c r="B1219" s="2">
        <v>46177</v>
      </c>
      <c r="C1219" s="2" t="str">
        <f>TEXT(Table2[[#This Row],[Date]], "mmm")</f>
        <v>Jun</v>
      </c>
      <c r="D1219" t="s">
        <v>3698</v>
      </c>
      <c r="E1219" t="s">
        <v>670</v>
      </c>
      <c r="F1219" t="s">
        <v>1202</v>
      </c>
      <c r="G1219" t="s">
        <v>7</v>
      </c>
      <c r="H1219" t="s">
        <v>1280</v>
      </c>
      <c r="I1219">
        <v>1509.06</v>
      </c>
      <c r="J1219">
        <v>1.0535000000000001</v>
      </c>
      <c r="K1219">
        <v>1589.79</v>
      </c>
      <c r="L1219">
        <v>1.181E-3</v>
      </c>
      <c r="M1219">
        <v>3.82</v>
      </c>
      <c r="N1219" t="s">
        <v>1266</v>
      </c>
      <c r="O1219" t="s">
        <v>1286</v>
      </c>
    </row>
    <row r="1220" spans="1:15" x14ac:dyDescent="0.3">
      <c r="A1220" t="s">
        <v>3699</v>
      </c>
      <c r="B1220" s="2">
        <v>46262</v>
      </c>
      <c r="C1220" s="2" t="str">
        <f>TEXT(Table2[[#This Row],[Date]], "mmm")</f>
        <v>Aug</v>
      </c>
      <c r="D1220" t="s">
        <v>3700</v>
      </c>
      <c r="E1220" t="s">
        <v>590</v>
      </c>
      <c r="F1220" t="s">
        <v>896</v>
      </c>
      <c r="G1220" t="s">
        <v>7</v>
      </c>
      <c r="H1220" t="s">
        <v>1289</v>
      </c>
      <c r="I1220">
        <v>5806.4</v>
      </c>
      <c r="J1220">
        <v>1.2090000000000001</v>
      </c>
      <c r="K1220">
        <v>7019.94</v>
      </c>
      <c r="L1220">
        <v>9.2000000000000003E-4</v>
      </c>
      <c r="M1220">
        <v>2.95</v>
      </c>
      <c r="N1220" t="s">
        <v>1266</v>
      </c>
      <c r="O1220" t="s">
        <v>1274</v>
      </c>
    </row>
    <row r="1221" spans="1:15" x14ac:dyDescent="0.3">
      <c r="A1221" t="s">
        <v>3701</v>
      </c>
      <c r="B1221" s="2">
        <v>46158</v>
      </c>
      <c r="C1221" s="2" t="str">
        <f>TEXT(Table2[[#This Row],[Date]], "mmm")</f>
        <v>May</v>
      </c>
      <c r="D1221" t="s">
        <v>3702</v>
      </c>
      <c r="E1221" t="s">
        <v>1200</v>
      </c>
      <c r="F1221" t="s">
        <v>45</v>
      </c>
      <c r="G1221" t="s">
        <v>7</v>
      </c>
      <c r="H1221" t="s">
        <v>1277</v>
      </c>
      <c r="I1221">
        <v>3747.61</v>
      </c>
      <c r="J1221">
        <v>1.0648</v>
      </c>
      <c r="K1221">
        <v>3990.46</v>
      </c>
      <c r="L1221">
        <v>2.0449999999999999E-3</v>
      </c>
      <c r="M1221">
        <v>6.53</v>
      </c>
      <c r="N1221" t="s">
        <v>1266</v>
      </c>
      <c r="O1221" t="s">
        <v>1274</v>
      </c>
    </row>
    <row r="1222" spans="1:15" x14ac:dyDescent="0.3">
      <c r="A1222" t="s">
        <v>3703</v>
      </c>
      <c r="B1222" s="2">
        <v>46384</v>
      </c>
      <c r="C1222" s="2" t="str">
        <f>TEXT(Table2[[#This Row],[Date]], "mmm")</f>
        <v>Dec</v>
      </c>
      <c r="D1222" t="s">
        <v>3704</v>
      </c>
      <c r="E1222" t="s">
        <v>946</v>
      </c>
      <c r="F1222" t="s">
        <v>966</v>
      </c>
      <c r="G1222" t="s">
        <v>7</v>
      </c>
      <c r="H1222" t="s">
        <v>1280</v>
      </c>
      <c r="I1222">
        <v>796.62</v>
      </c>
      <c r="J1222">
        <v>1.3996</v>
      </c>
      <c r="K1222">
        <v>1114.95</v>
      </c>
      <c r="L1222">
        <v>2.542E-3</v>
      </c>
      <c r="M1222">
        <v>8.85</v>
      </c>
      <c r="N1222" t="s">
        <v>1266</v>
      </c>
      <c r="O1222" t="s">
        <v>1267</v>
      </c>
    </row>
    <row r="1223" spans="1:15" x14ac:dyDescent="0.3">
      <c r="A1223" t="s">
        <v>3705</v>
      </c>
      <c r="B1223" s="2">
        <v>46086</v>
      </c>
      <c r="C1223" s="2" t="str">
        <f>TEXT(Table2[[#This Row],[Date]], "mmm")</f>
        <v>Mar</v>
      </c>
      <c r="D1223" t="s">
        <v>3706</v>
      </c>
      <c r="E1223" t="s">
        <v>272</v>
      </c>
      <c r="F1223" t="s">
        <v>1234</v>
      </c>
      <c r="G1223" t="s">
        <v>7</v>
      </c>
      <c r="H1223" t="s">
        <v>1280</v>
      </c>
      <c r="I1223">
        <v>3933.64</v>
      </c>
      <c r="J1223">
        <v>0.91439999999999999</v>
      </c>
      <c r="K1223">
        <v>3596.92</v>
      </c>
      <c r="L1223">
        <v>2.2499999999999998E-3</v>
      </c>
      <c r="M1223">
        <v>6.82</v>
      </c>
      <c r="N1223" t="s">
        <v>1266</v>
      </c>
      <c r="O1223" t="s">
        <v>1267</v>
      </c>
    </row>
    <row r="1224" spans="1:15" x14ac:dyDescent="0.3">
      <c r="A1224" t="s">
        <v>3707</v>
      </c>
      <c r="B1224" s="2">
        <v>46145</v>
      </c>
      <c r="C1224" s="2" t="str">
        <f>TEXT(Table2[[#This Row],[Date]], "mmm")</f>
        <v>May</v>
      </c>
      <c r="D1224" t="s">
        <v>3708</v>
      </c>
      <c r="E1224" t="s">
        <v>526</v>
      </c>
      <c r="F1224" t="s">
        <v>1044</v>
      </c>
      <c r="G1224" t="s">
        <v>7</v>
      </c>
      <c r="H1224" t="s">
        <v>1265</v>
      </c>
      <c r="I1224">
        <v>1396.44</v>
      </c>
      <c r="J1224">
        <v>1.0884</v>
      </c>
      <c r="K1224">
        <v>1519.89</v>
      </c>
      <c r="L1224">
        <v>8.3000000000000001E-4</v>
      </c>
      <c r="M1224">
        <v>2.5499999999999998</v>
      </c>
      <c r="N1224" t="s">
        <v>1285</v>
      </c>
      <c r="O1224" t="s">
        <v>1270</v>
      </c>
    </row>
    <row r="1225" spans="1:15" x14ac:dyDescent="0.3">
      <c r="A1225" t="s">
        <v>3709</v>
      </c>
      <c r="B1225" s="2">
        <v>46276</v>
      </c>
      <c r="C1225" s="2" t="str">
        <f>TEXT(Table2[[#This Row],[Date]], "mmm")</f>
        <v>Sep</v>
      </c>
      <c r="D1225" t="s">
        <v>3710</v>
      </c>
      <c r="E1225" t="s">
        <v>336</v>
      </c>
      <c r="F1225" t="s">
        <v>222</v>
      </c>
      <c r="G1225" t="s">
        <v>7</v>
      </c>
      <c r="H1225" t="s">
        <v>1277</v>
      </c>
      <c r="I1225">
        <v>1856.44</v>
      </c>
      <c r="J1225">
        <v>1.1000000000000001</v>
      </c>
      <c r="K1225">
        <v>2042.08</v>
      </c>
      <c r="L1225">
        <v>3.2369999999999999E-3</v>
      </c>
      <c r="M1225">
        <v>10.67</v>
      </c>
      <c r="N1225" t="s">
        <v>1266</v>
      </c>
      <c r="O1225" t="s">
        <v>1270</v>
      </c>
    </row>
    <row r="1226" spans="1:15" x14ac:dyDescent="0.3">
      <c r="A1226" t="s">
        <v>3711</v>
      </c>
      <c r="B1226" s="2">
        <v>46136</v>
      </c>
      <c r="C1226" s="2" t="str">
        <f>TEXT(Table2[[#This Row],[Date]], "mmm")</f>
        <v>Apr</v>
      </c>
      <c r="D1226" t="s">
        <v>3712</v>
      </c>
      <c r="E1226" t="s">
        <v>796</v>
      </c>
      <c r="F1226" t="s">
        <v>852</v>
      </c>
      <c r="G1226" t="s">
        <v>7</v>
      </c>
      <c r="H1226" t="s">
        <v>1280</v>
      </c>
      <c r="I1226">
        <v>167.69</v>
      </c>
      <c r="J1226">
        <v>1.1669</v>
      </c>
      <c r="K1226">
        <v>195.68</v>
      </c>
      <c r="L1226">
        <v>1.879E-3</v>
      </c>
      <c r="M1226">
        <v>5.88</v>
      </c>
      <c r="N1226" t="s">
        <v>1266</v>
      </c>
      <c r="O1226" t="s">
        <v>1267</v>
      </c>
    </row>
    <row r="1227" spans="1:15" x14ac:dyDescent="0.3">
      <c r="A1227" t="s">
        <v>3713</v>
      </c>
      <c r="B1227" s="2">
        <v>46042</v>
      </c>
      <c r="C1227" s="2" t="str">
        <f>TEXT(Table2[[#This Row],[Date]], "mmm")</f>
        <v>Jan</v>
      </c>
      <c r="D1227" t="s">
        <v>3714</v>
      </c>
      <c r="E1227" t="s">
        <v>84</v>
      </c>
      <c r="F1227" t="s">
        <v>634</v>
      </c>
      <c r="G1227" t="s">
        <v>7</v>
      </c>
      <c r="H1227" t="s">
        <v>1265</v>
      </c>
      <c r="I1227">
        <v>2389.8200000000002</v>
      </c>
      <c r="J1227">
        <v>0.81169999999999998</v>
      </c>
      <c r="K1227">
        <v>1939.82</v>
      </c>
      <c r="L1227">
        <v>2.3240000000000001E-3</v>
      </c>
      <c r="M1227">
        <v>7</v>
      </c>
      <c r="N1227" t="s">
        <v>1266</v>
      </c>
      <c r="O1227" t="s">
        <v>1267</v>
      </c>
    </row>
    <row r="1228" spans="1:15" x14ac:dyDescent="0.3">
      <c r="A1228" t="s">
        <v>3715</v>
      </c>
      <c r="B1228" s="2">
        <v>46038</v>
      </c>
      <c r="C1228" s="2" t="str">
        <f>TEXT(Table2[[#This Row],[Date]], "mmm")</f>
        <v>Jan</v>
      </c>
      <c r="D1228" t="s">
        <v>3716</v>
      </c>
      <c r="E1228" t="s">
        <v>1200</v>
      </c>
      <c r="F1228" t="s">
        <v>610</v>
      </c>
      <c r="G1228" t="s">
        <v>7</v>
      </c>
      <c r="H1228" t="s">
        <v>1280</v>
      </c>
      <c r="I1228">
        <v>353.54</v>
      </c>
      <c r="J1228">
        <v>0.8448</v>
      </c>
      <c r="K1228">
        <v>298.67</v>
      </c>
      <c r="L1228">
        <v>7.9480000000000002E-3</v>
      </c>
      <c r="M1228">
        <v>22.29</v>
      </c>
      <c r="N1228" t="s">
        <v>1266</v>
      </c>
      <c r="O1228" t="s">
        <v>1286</v>
      </c>
    </row>
    <row r="1229" spans="1:15" x14ac:dyDescent="0.3">
      <c r="A1229" t="s">
        <v>3717</v>
      </c>
      <c r="B1229" s="2">
        <v>46167</v>
      </c>
      <c r="C1229" s="2" t="str">
        <f>TEXT(Table2[[#This Row],[Date]], "mmm")</f>
        <v>May</v>
      </c>
      <c r="D1229" t="s">
        <v>3718</v>
      </c>
      <c r="E1229" t="s">
        <v>626</v>
      </c>
      <c r="F1229" t="s">
        <v>442</v>
      </c>
      <c r="G1229" t="s">
        <v>7</v>
      </c>
      <c r="H1229" t="s">
        <v>1277</v>
      </c>
      <c r="I1229">
        <v>5241.17</v>
      </c>
      <c r="J1229">
        <v>1.0677000000000001</v>
      </c>
      <c r="K1229">
        <v>5596</v>
      </c>
      <c r="L1229">
        <v>1.9449999999999999E-3</v>
      </c>
      <c r="M1229">
        <v>6.03</v>
      </c>
      <c r="N1229" t="s">
        <v>1266</v>
      </c>
      <c r="O1229" t="s">
        <v>1267</v>
      </c>
    </row>
    <row r="1230" spans="1:15" x14ac:dyDescent="0.3">
      <c r="A1230" t="s">
        <v>3719</v>
      </c>
      <c r="B1230" s="2">
        <v>46230</v>
      </c>
      <c r="C1230" s="2" t="str">
        <f>TEXT(Table2[[#This Row],[Date]], "mmm")</f>
        <v>Jul</v>
      </c>
      <c r="D1230" t="s">
        <v>3720</v>
      </c>
      <c r="E1230" t="s">
        <v>1234</v>
      </c>
      <c r="F1230" t="s">
        <v>214</v>
      </c>
      <c r="G1230" t="s">
        <v>7</v>
      </c>
      <c r="H1230" t="s">
        <v>1280</v>
      </c>
      <c r="I1230">
        <v>12421.93</v>
      </c>
      <c r="J1230">
        <v>1.1704000000000001</v>
      </c>
      <c r="K1230">
        <v>14538.63</v>
      </c>
      <c r="L1230">
        <v>2.313E-3</v>
      </c>
      <c r="M1230">
        <v>7.46</v>
      </c>
      <c r="N1230" t="s">
        <v>1266</v>
      </c>
      <c r="O1230" t="s">
        <v>1274</v>
      </c>
    </row>
    <row r="1231" spans="1:15" x14ac:dyDescent="0.3">
      <c r="A1231" t="s">
        <v>3721</v>
      </c>
      <c r="B1231" s="2">
        <v>46041</v>
      </c>
      <c r="C1231" s="2" t="str">
        <f>TEXT(Table2[[#This Row],[Date]], "mmm")</f>
        <v>Jan</v>
      </c>
      <c r="D1231" t="s">
        <v>3722</v>
      </c>
      <c r="E1231" t="s">
        <v>442</v>
      </c>
      <c r="F1231" t="s">
        <v>98</v>
      </c>
      <c r="G1231" t="s">
        <v>7</v>
      </c>
      <c r="H1231" t="s">
        <v>1280</v>
      </c>
      <c r="I1231">
        <v>239.16</v>
      </c>
      <c r="J1231">
        <v>0.8407</v>
      </c>
      <c r="K1231">
        <v>201.06</v>
      </c>
      <c r="L1231">
        <v>1.4250000000000001E-3</v>
      </c>
      <c r="M1231">
        <v>4.47</v>
      </c>
      <c r="N1231" t="s">
        <v>1266</v>
      </c>
      <c r="O1231" t="s">
        <v>1274</v>
      </c>
    </row>
    <row r="1232" spans="1:15" x14ac:dyDescent="0.3">
      <c r="A1232" t="s">
        <v>3723</v>
      </c>
      <c r="B1232" s="2">
        <v>46188</v>
      </c>
      <c r="C1232" s="2" t="str">
        <f>TEXT(Table2[[#This Row],[Date]], "mmm")</f>
        <v>Jun</v>
      </c>
      <c r="D1232" t="s">
        <v>3724</v>
      </c>
      <c r="E1232" t="s">
        <v>812</v>
      </c>
      <c r="F1232" t="s">
        <v>318</v>
      </c>
      <c r="G1232" t="s">
        <v>7</v>
      </c>
      <c r="H1232" t="s">
        <v>1277</v>
      </c>
      <c r="I1232">
        <v>6004.17</v>
      </c>
      <c r="J1232">
        <v>1.1388</v>
      </c>
      <c r="K1232">
        <v>6837.55</v>
      </c>
      <c r="L1232">
        <v>4.365E-3</v>
      </c>
      <c r="M1232">
        <v>13.95</v>
      </c>
      <c r="N1232" t="s">
        <v>1266</v>
      </c>
      <c r="O1232" t="s">
        <v>1270</v>
      </c>
    </row>
    <row r="1233" spans="1:15" x14ac:dyDescent="0.3">
      <c r="A1233" t="s">
        <v>3725</v>
      </c>
      <c r="B1233" s="2">
        <v>46060</v>
      </c>
      <c r="C1233" s="2" t="str">
        <f>TEXT(Table2[[#This Row],[Date]], "mmm")</f>
        <v>Feb</v>
      </c>
      <c r="D1233" t="s">
        <v>3726</v>
      </c>
      <c r="E1233" t="s">
        <v>1210</v>
      </c>
      <c r="F1233" t="s">
        <v>228</v>
      </c>
      <c r="G1233" t="s">
        <v>7</v>
      </c>
      <c r="H1233" t="s">
        <v>1265</v>
      </c>
      <c r="I1233">
        <v>2014.15</v>
      </c>
      <c r="J1233">
        <v>0.88360000000000005</v>
      </c>
      <c r="K1233">
        <v>1779.7</v>
      </c>
      <c r="L1233">
        <v>4.1949999999999999E-3</v>
      </c>
      <c r="M1233">
        <v>12.72</v>
      </c>
      <c r="N1233" t="s">
        <v>1266</v>
      </c>
      <c r="O1233" t="s">
        <v>1267</v>
      </c>
    </row>
    <row r="1234" spans="1:15" x14ac:dyDescent="0.3">
      <c r="A1234" t="s">
        <v>3727</v>
      </c>
      <c r="B1234" s="2">
        <v>46203</v>
      </c>
      <c r="C1234" s="2" t="str">
        <f>TEXT(Table2[[#This Row],[Date]], "mmm")</f>
        <v>Jun</v>
      </c>
      <c r="D1234" t="s">
        <v>3728</v>
      </c>
      <c r="E1234" t="s">
        <v>1032</v>
      </c>
      <c r="F1234" t="s">
        <v>460</v>
      </c>
      <c r="G1234" t="s">
        <v>7</v>
      </c>
      <c r="H1234" t="s">
        <v>1277</v>
      </c>
      <c r="I1234">
        <v>595.16999999999996</v>
      </c>
      <c r="J1234">
        <v>1.1336999999999999</v>
      </c>
      <c r="K1234">
        <v>674.74</v>
      </c>
      <c r="L1234">
        <v>2.7499999999999998E-3</v>
      </c>
      <c r="M1234">
        <v>9.1199999999999992</v>
      </c>
      <c r="N1234" t="s">
        <v>1266</v>
      </c>
      <c r="O1234" t="s">
        <v>1270</v>
      </c>
    </row>
    <row r="1235" spans="1:15" x14ac:dyDescent="0.3">
      <c r="A1235" t="s">
        <v>3729</v>
      </c>
      <c r="B1235" s="2">
        <v>46371</v>
      </c>
      <c r="C1235" s="2" t="str">
        <f>TEXT(Table2[[#This Row],[Date]], "mmm")</f>
        <v>Dec</v>
      </c>
      <c r="D1235" t="s">
        <v>3730</v>
      </c>
      <c r="E1235" t="s">
        <v>376</v>
      </c>
      <c r="F1235" t="s">
        <v>98</v>
      </c>
      <c r="G1235" t="s">
        <v>7</v>
      </c>
      <c r="H1235" t="s">
        <v>1280</v>
      </c>
      <c r="I1235">
        <v>164.22</v>
      </c>
      <c r="J1235">
        <v>1.4119999999999999</v>
      </c>
      <c r="K1235">
        <v>231.88</v>
      </c>
      <c r="L1235">
        <v>1.908E-3</v>
      </c>
      <c r="M1235">
        <v>5.91</v>
      </c>
      <c r="N1235" t="s">
        <v>1266</v>
      </c>
      <c r="O1235" t="s">
        <v>1267</v>
      </c>
    </row>
    <row r="1236" spans="1:15" x14ac:dyDescent="0.3">
      <c r="A1236" t="s">
        <v>3731</v>
      </c>
      <c r="B1236" s="2">
        <v>46127</v>
      </c>
      <c r="C1236" s="2" t="str">
        <f>TEXT(Table2[[#This Row],[Date]], "mmm")</f>
        <v>Apr</v>
      </c>
      <c r="D1236" t="s">
        <v>3732</v>
      </c>
      <c r="E1236" t="s">
        <v>546</v>
      </c>
      <c r="F1236" t="s">
        <v>804</v>
      </c>
      <c r="G1236" t="s">
        <v>7</v>
      </c>
      <c r="H1236" t="s">
        <v>1265</v>
      </c>
      <c r="I1236">
        <v>29.6</v>
      </c>
      <c r="J1236">
        <v>1.3113999999999999</v>
      </c>
      <c r="K1236">
        <v>38.82</v>
      </c>
      <c r="L1236">
        <v>2.1250000000000002E-3</v>
      </c>
      <c r="M1236">
        <v>7.17</v>
      </c>
      <c r="N1236" t="s">
        <v>1266</v>
      </c>
      <c r="O1236" t="s">
        <v>1267</v>
      </c>
    </row>
    <row r="1237" spans="1:15" x14ac:dyDescent="0.3">
      <c r="A1237" t="s">
        <v>3733</v>
      </c>
      <c r="B1237" s="2">
        <v>46122</v>
      </c>
      <c r="C1237" s="2" t="str">
        <f>TEXT(Table2[[#This Row],[Date]], "mmm")</f>
        <v>Apr</v>
      </c>
      <c r="D1237" t="s">
        <v>3734</v>
      </c>
      <c r="E1237" t="s">
        <v>183</v>
      </c>
      <c r="F1237" t="s">
        <v>1190</v>
      </c>
      <c r="G1237" t="s">
        <v>7</v>
      </c>
      <c r="H1237" t="s">
        <v>1280</v>
      </c>
      <c r="I1237">
        <v>4160.76</v>
      </c>
      <c r="J1237">
        <v>1.2961</v>
      </c>
      <c r="K1237">
        <v>5392.76</v>
      </c>
      <c r="L1237">
        <v>6.94E-3</v>
      </c>
      <c r="M1237">
        <v>22.53</v>
      </c>
      <c r="N1237" t="s">
        <v>1266</v>
      </c>
      <c r="O1237" t="s">
        <v>1274</v>
      </c>
    </row>
    <row r="1238" spans="1:15" x14ac:dyDescent="0.3">
      <c r="A1238" t="s">
        <v>3735</v>
      </c>
      <c r="B1238" s="2">
        <v>46112</v>
      </c>
      <c r="C1238" s="2" t="str">
        <f>TEXT(Table2[[#This Row],[Date]], "mmm")</f>
        <v>Mar</v>
      </c>
      <c r="D1238" t="s">
        <v>3736</v>
      </c>
      <c r="E1238" t="s">
        <v>86</v>
      </c>
      <c r="F1238" t="s">
        <v>1216</v>
      </c>
      <c r="G1238" t="s">
        <v>7</v>
      </c>
      <c r="H1238" t="s">
        <v>1277</v>
      </c>
      <c r="I1238">
        <v>4546.32</v>
      </c>
      <c r="J1238">
        <v>1.0703</v>
      </c>
      <c r="K1238">
        <v>4865.93</v>
      </c>
      <c r="L1238">
        <v>3.1809999999999998E-3</v>
      </c>
      <c r="M1238">
        <v>10.42</v>
      </c>
      <c r="N1238" t="s">
        <v>1266</v>
      </c>
      <c r="O1238" t="s">
        <v>1267</v>
      </c>
    </row>
    <row r="1239" spans="1:15" x14ac:dyDescent="0.3">
      <c r="A1239" t="s">
        <v>3737</v>
      </c>
      <c r="B1239" s="2">
        <v>46322</v>
      </c>
      <c r="C1239" s="2" t="str">
        <f>TEXT(Table2[[#This Row],[Date]], "mmm")</f>
        <v>Oct</v>
      </c>
      <c r="D1239" t="s">
        <v>3738</v>
      </c>
      <c r="E1239" t="s">
        <v>1072</v>
      </c>
      <c r="F1239" t="s">
        <v>878</v>
      </c>
      <c r="G1239" t="s">
        <v>7</v>
      </c>
      <c r="H1239" t="s">
        <v>1280</v>
      </c>
      <c r="I1239">
        <v>568.27</v>
      </c>
      <c r="J1239">
        <v>1.2694000000000001</v>
      </c>
      <c r="K1239">
        <v>721.36</v>
      </c>
      <c r="L1239">
        <v>1.1789999999999999E-3</v>
      </c>
      <c r="M1239">
        <v>3.84</v>
      </c>
      <c r="N1239" t="s">
        <v>1266</v>
      </c>
      <c r="O1239" t="s">
        <v>1270</v>
      </c>
    </row>
    <row r="1240" spans="1:15" x14ac:dyDescent="0.3">
      <c r="A1240" t="s">
        <v>3739</v>
      </c>
      <c r="B1240" s="2">
        <v>46354</v>
      </c>
      <c r="C1240" s="2" t="str">
        <f>TEXT(Table2[[#This Row],[Date]], "mmm")</f>
        <v>Nov</v>
      </c>
      <c r="D1240" t="s">
        <v>3740</v>
      </c>
      <c r="E1240" t="s">
        <v>1242</v>
      </c>
      <c r="F1240" t="s">
        <v>502</v>
      </c>
      <c r="G1240" t="s">
        <v>7</v>
      </c>
      <c r="H1240" t="s">
        <v>1280</v>
      </c>
      <c r="I1240">
        <v>435.97</v>
      </c>
      <c r="J1240">
        <v>1.4320999999999999</v>
      </c>
      <c r="K1240">
        <v>624.35</v>
      </c>
      <c r="L1240">
        <v>2.7070000000000002E-3</v>
      </c>
      <c r="M1240">
        <v>8.5500000000000007</v>
      </c>
      <c r="N1240" t="s">
        <v>1266</v>
      </c>
      <c r="O1240" t="s">
        <v>1267</v>
      </c>
    </row>
    <row r="1241" spans="1:15" x14ac:dyDescent="0.3">
      <c r="A1241" t="s">
        <v>3741</v>
      </c>
      <c r="B1241" s="2">
        <v>46101</v>
      </c>
      <c r="C1241" s="2" t="str">
        <f>TEXT(Table2[[#This Row],[Date]], "mmm")</f>
        <v>Mar</v>
      </c>
      <c r="D1241" t="s">
        <v>3742</v>
      </c>
      <c r="E1241" t="s">
        <v>828</v>
      </c>
      <c r="F1241" t="s">
        <v>183</v>
      </c>
      <c r="G1241" t="s">
        <v>7</v>
      </c>
      <c r="H1241" t="s">
        <v>1280</v>
      </c>
      <c r="I1241">
        <v>1127.95</v>
      </c>
      <c r="J1241">
        <v>1.0254000000000001</v>
      </c>
      <c r="K1241">
        <v>1156.5999999999999</v>
      </c>
      <c r="L1241">
        <v>2.2160000000000001E-3</v>
      </c>
      <c r="M1241">
        <v>7.11</v>
      </c>
      <c r="N1241" t="s">
        <v>1266</v>
      </c>
      <c r="O1241" t="s">
        <v>1274</v>
      </c>
    </row>
    <row r="1242" spans="1:15" x14ac:dyDescent="0.3">
      <c r="A1242" t="s">
        <v>3743</v>
      </c>
      <c r="B1242" s="2">
        <v>46095</v>
      </c>
      <c r="C1242" s="2" t="str">
        <f>TEXT(Table2[[#This Row],[Date]], "mmm")</f>
        <v>Mar</v>
      </c>
      <c r="D1242" t="s">
        <v>3744</v>
      </c>
      <c r="E1242" t="s">
        <v>1120</v>
      </c>
      <c r="F1242" t="s">
        <v>772</v>
      </c>
      <c r="G1242" t="s">
        <v>7</v>
      </c>
      <c r="H1242" t="s">
        <v>1265</v>
      </c>
      <c r="I1242">
        <v>999.5</v>
      </c>
      <c r="J1242">
        <v>0.90049999999999997</v>
      </c>
      <c r="K1242">
        <v>900.05</v>
      </c>
      <c r="L1242">
        <v>2.4130000000000002E-3</v>
      </c>
      <c r="M1242">
        <v>7.63</v>
      </c>
      <c r="N1242" t="s">
        <v>1266</v>
      </c>
      <c r="O1242" t="s">
        <v>1270</v>
      </c>
    </row>
    <row r="1243" spans="1:15" x14ac:dyDescent="0.3">
      <c r="A1243" t="s">
        <v>3745</v>
      </c>
      <c r="B1243" s="2">
        <v>46198</v>
      </c>
      <c r="C1243" s="2" t="str">
        <f>TEXT(Table2[[#This Row],[Date]], "mmm")</f>
        <v>Jun</v>
      </c>
      <c r="D1243" t="s">
        <v>3746</v>
      </c>
      <c r="E1243" t="s">
        <v>270</v>
      </c>
      <c r="F1243" t="s">
        <v>568</v>
      </c>
      <c r="G1243" t="s">
        <v>7</v>
      </c>
      <c r="H1243" t="s">
        <v>1265</v>
      </c>
      <c r="I1243">
        <v>3357.93</v>
      </c>
      <c r="J1243">
        <v>1.0805</v>
      </c>
      <c r="K1243">
        <v>3628.24</v>
      </c>
      <c r="L1243">
        <v>2.062E-3</v>
      </c>
      <c r="M1243">
        <v>6.97</v>
      </c>
      <c r="N1243" t="s">
        <v>1266</v>
      </c>
      <c r="O1243" t="s">
        <v>1286</v>
      </c>
    </row>
    <row r="1244" spans="1:15" x14ac:dyDescent="0.3">
      <c r="A1244" t="s">
        <v>3747</v>
      </c>
      <c r="B1244" s="2">
        <v>46118</v>
      </c>
      <c r="C1244" s="2" t="str">
        <f>TEXT(Table2[[#This Row],[Date]], "mmm")</f>
        <v>Apr</v>
      </c>
      <c r="D1244" t="s">
        <v>3748</v>
      </c>
      <c r="E1244" t="s">
        <v>1238</v>
      </c>
      <c r="F1244" t="s">
        <v>173</v>
      </c>
      <c r="G1244" t="s">
        <v>7</v>
      </c>
      <c r="H1244" t="s">
        <v>1265</v>
      </c>
      <c r="I1244">
        <v>1092.26</v>
      </c>
      <c r="J1244">
        <v>1.1802999999999999</v>
      </c>
      <c r="K1244">
        <v>1289.19</v>
      </c>
      <c r="L1244">
        <v>2.604E-3</v>
      </c>
      <c r="M1244">
        <v>7.75</v>
      </c>
      <c r="N1244" t="s">
        <v>1266</v>
      </c>
      <c r="O1244" t="s">
        <v>1270</v>
      </c>
    </row>
    <row r="1245" spans="1:15" x14ac:dyDescent="0.3">
      <c r="A1245" t="s">
        <v>3749</v>
      </c>
      <c r="B1245" s="2">
        <v>46367</v>
      </c>
      <c r="C1245" s="2" t="str">
        <f>TEXT(Table2[[#This Row],[Date]], "mmm")</f>
        <v>Dec</v>
      </c>
      <c r="D1245" t="s">
        <v>3750</v>
      </c>
      <c r="E1245" t="s">
        <v>968</v>
      </c>
      <c r="F1245" t="s">
        <v>832</v>
      </c>
      <c r="G1245" t="s">
        <v>7</v>
      </c>
      <c r="H1245" t="s">
        <v>1265</v>
      </c>
      <c r="I1245">
        <v>3394.7</v>
      </c>
      <c r="J1245">
        <v>1.4262999999999999</v>
      </c>
      <c r="K1245">
        <v>4841.8599999999997</v>
      </c>
      <c r="L1245">
        <v>2.2160000000000001E-3</v>
      </c>
      <c r="M1245">
        <v>7.66</v>
      </c>
      <c r="N1245" t="s">
        <v>1266</v>
      </c>
      <c r="O1245" t="s">
        <v>1274</v>
      </c>
    </row>
    <row r="1246" spans="1:15" x14ac:dyDescent="0.3">
      <c r="A1246" t="s">
        <v>3751</v>
      </c>
      <c r="B1246" s="2">
        <v>46125</v>
      </c>
      <c r="C1246" s="2" t="str">
        <f>TEXT(Table2[[#This Row],[Date]], "mmm")</f>
        <v>Apr</v>
      </c>
      <c r="D1246" t="s">
        <v>3752</v>
      </c>
      <c r="E1246" t="s">
        <v>204</v>
      </c>
      <c r="F1246" t="s">
        <v>540</v>
      </c>
      <c r="G1246" t="s">
        <v>7</v>
      </c>
      <c r="H1246" t="s">
        <v>1280</v>
      </c>
      <c r="I1246">
        <v>501.2</v>
      </c>
      <c r="J1246">
        <v>1.2222999999999999</v>
      </c>
      <c r="K1246">
        <v>612.62</v>
      </c>
      <c r="L1246">
        <v>1.8910000000000001E-3</v>
      </c>
      <c r="M1246">
        <v>5.79</v>
      </c>
      <c r="N1246" t="s">
        <v>1266</v>
      </c>
      <c r="O1246" t="s">
        <v>1267</v>
      </c>
    </row>
    <row r="1247" spans="1:15" x14ac:dyDescent="0.3">
      <c r="A1247" t="s">
        <v>3753</v>
      </c>
      <c r="B1247" s="2">
        <v>46246</v>
      </c>
      <c r="C1247" s="2" t="str">
        <f>TEXT(Table2[[#This Row],[Date]], "mmm")</f>
        <v>Aug</v>
      </c>
      <c r="D1247" t="s">
        <v>3754</v>
      </c>
      <c r="E1247" t="s">
        <v>916</v>
      </c>
      <c r="F1247" t="s">
        <v>604</v>
      </c>
      <c r="G1247" t="s">
        <v>7</v>
      </c>
      <c r="H1247" t="s">
        <v>1265</v>
      </c>
      <c r="I1247">
        <v>1391.31</v>
      </c>
      <c r="J1247">
        <v>1.1739999999999999</v>
      </c>
      <c r="K1247">
        <v>1633.4</v>
      </c>
      <c r="L1247">
        <v>2.6809999999999998E-3</v>
      </c>
      <c r="M1247">
        <v>8.65</v>
      </c>
      <c r="N1247" t="s">
        <v>1266</v>
      </c>
      <c r="O1247" t="s">
        <v>1274</v>
      </c>
    </row>
    <row r="1248" spans="1:15" x14ac:dyDescent="0.3">
      <c r="A1248" t="s">
        <v>3755</v>
      </c>
      <c r="B1248" s="2">
        <v>46028</v>
      </c>
      <c r="C1248" s="2" t="str">
        <f>TEXT(Table2[[#This Row],[Date]], "mmm")</f>
        <v>Jan</v>
      </c>
      <c r="D1248" t="s">
        <v>3756</v>
      </c>
      <c r="E1248" t="s">
        <v>808</v>
      </c>
      <c r="F1248" t="s">
        <v>742</v>
      </c>
      <c r="G1248" t="s">
        <v>7</v>
      </c>
      <c r="H1248" t="s">
        <v>1280</v>
      </c>
      <c r="I1248">
        <v>2409.5300000000002</v>
      </c>
      <c r="J1248">
        <v>0.83660000000000001</v>
      </c>
      <c r="K1248">
        <v>2015.81</v>
      </c>
      <c r="L1248">
        <v>2.3760000000000001E-3</v>
      </c>
      <c r="M1248">
        <v>7.5</v>
      </c>
      <c r="N1248" t="s">
        <v>1266</v>
      </c>
      <c r="O1248" t="s">
        <v>1270</v>
      </c>
    </row>
    <row r="1249" spans="1:15" x14ac:dyDescent="0.3">
      <c r="A1249" t="s">
        <v>3757</v>
      </c>
      <c r="B1249" s="2">
        <v>46144</v>
      </c>
      <c r="C1249" s="2" t="str">
        <f>TEXT(Table2[[#This Row],[Date]], "mmm")</f>
        <v>May</v>
      </c>
      <c r="D1249" t="s">
        <v>3758</v>
      </c>
      <c r="E1249" t="s">
        <v>928</v>
      </c>
      <c r="F1249" t="s">
        <v>792</v>
      </c>
      <c r="G1249" t="s">
        <v>7</v>
      </c>
      <c r="H1249" t="s">
        <v>1280</v>
      </c>
      <c r="I1249">
        <v>755.04</v>
      </c>
      <c r="J1249">
        <v>1.0593999999999999</v>
      </c>
      <c r="K1249">
        <v>799.89</v>
      </c>
      <c r="L1249">
        <v>5.3220000000000003E-3</v>
      </c>
      <c r="M1249">
        <v>17.260000000000002</v>
      </c>
      <c r="N1249" t="s">
        <v>1266</v>
      </c>
      <c r="O1249" t="s">
        <v>1267</v>
      </c>
    </row>
    <row r="1250" spans="1:15" x14ac:dyDescent="0.3">
      <c r="A1250" t="s">
        <v>3759</v>
      </c>
      <c r="B1250" s="2">
        <v>46258</v>
      </c>
      <c r="C1250" s="2" t="str">
        <f>TEXT(Table2[[#This Row],[Date]], "mmm")</f>
        <v>Aug</v>
      </c>
      <c r="D1250" t="s">
        <v>3760</v>
      </c>
      <c r="E1250" t="s">
        <v>726</v>
      </c>
      <c r="F1250" t="s">
        <v>294</v>
      </c>
      <c r="G1250" t="s">
        <v>7</v>
      </c>
      <c r="H1250" t="s">
        <v>1280</v>
      </c>
      <c r="I1250">
        <v>995.65</v>
      </c>
      <c r="J1250">
        <v>1.2229000000000001</v>
      </c>
      <c r="K1250">
        <v>1217.58</v>
      </c>
      <c r="L1250">
        <v>2.0470000000000002E-3</v>
      </c>
      <c r="M1250">
        <v>6.66</v>
      </c>
      <c r="N1250" t="s">
        <v>1266</v>
      </c>
      <c r="O1250" t="s">
        <v>1267</v>
      </c>
    </row>
    <row r="1251" spans="1:15" x14ac:dyDescent="0.3">
      <c r="A1251" t="s">
        <v>3761</v>
      </c>
      <c r="B1251" s="2">
        <v>46138</v>
      </c>
      <c r="C1251" s="2" t="str">
        <f>TEXT(Table2[[#This Row],[Date]], "mmm")</f>
        <v>Apr</v>
      </c>
      <c r="D1251" t="s">
        <v>3762</v>
      </c>
      <c r="E1251" t="s">
        <v>896</v>
      </c>
      <c r="F1251" t="s">
        <v>160</v>
      </c>
      <c r="G1251" t="s">
        <v>7</v>
      </c>
      <c r="H1251" t="s">
        <v>1280</v>
      </c>
      <c r="I1251">
        <v>10472.34</v>
      </c>
      <c r="J1251">
        <v>1.1800999999999999</v>
      </c>
      <c r="K1251">
        <v>12358.41</v>
      </c>
      <c r="L1251">
        <v>1.1150000000000001E-3</v>
      </c>
      <c r="M1251">
        <v>3.69</v>
      </c>
      <c r="N1251" t="s">
        <v>1266</v>
      </c>
      <c r="O1251" t="s">
        <v>1267</v>
      </c>
    </row>
    <row r="1252" spans="1:15" x14ac:dyDescent="0.3">
      <c r="A1252" t="s">
        <v>3763</v>
      </c>
      <c r="B1252" s="2">
        <v>46185</v>
      </c>
      <c r="C1252" s="2" t="str">
        <f>TEXT(Table2[[#This Row],[Date]], "mmm")</f>
        <v>Jun</v>
      </c>
      <c r="D1252" t="s">
        <v>3764</v>
      </c>
      <c r="E1252" t="s">
        <v>386</v>
      </c>
      <c r="F1252" t="s">
        <v>368</v>
      </c>
      <c r="G1252" t="s">
        <v>7</v>
      </c>
      <c r="H1252" t="s">
        <v>1277</v>
      </c>
      <c r="I1252">
        <v>5331.14</v>
      </c>
      <c r="J1252">
        <v>1.1200000000000001</v>
      </c>
      <c r="K1252">
        <v>5970.88</v>
      </c>
      <c r="L1252">
        <v>3.3639999999999998E-3</v>
      </c>
      <c r="M1252">
        <v>10.47</v>
      </c>
      <c r="N1252" t="s">
        <v>1266</v>
      </c>
      <c r="O1252" t="s">
        <v>1267</v>
      </c>
    </row>
    <row r="1253" spans="1:15" x14ac:dyDescent="0.3">
      <c r="A1253" t="s">
        <v>3765</v>
      </c>
      <c r="B1253" s="2">
        <v>46248</v>
      </c>
      <c r="C1253" s="2" t="str">
        <f>TEXT(Table2[[#This Row],[Date]], "mmm")</f>
        <v>Aug</v>
      </c>
      <c r="D1253" t="s">
        <v>3766</v>
      </c>
      <c r="E1253" t="s">
        <v>572</v>
      </c>
      <c r="F1253" t="s">
        <v>302</v>
      </c>
      <c r="G1253" t="s">
        <v>7</v>
      </c>
      <c r="H1253" t="s">
        <v>1265</v>
      </c>
      <c r="I1253">
        <v>281.36</v>
      </c>
      <c r="J1253">
        <v>1.2403</v>
      </c>
      <c r="K1253">
        <v>348.97</v>
      </c>
      <c r="L1253">
        <v>3.7580000000000001E-3</v>
      </c>
      <c r="M1253">
        <v>12.76</v>
      </c>
      <c r="N1253" t="s">
        <v>1266</v>
      </c>
      <c r="O1253" t="s">
        <v>1267</v>
      </c>
    </row>
    <row r="1254" spans="1:15" x14ac:dyDescent="0.3">
      <c r="A1254" t="s">
        <v>3767</v>
      </c>
      <c r="B1254" s="2">
        <v>46252</v>
      </c>
      <c r="C1254" s="2" t="str">
        <f>TEXT(Table2[[#This Row],[Date]], "mmm")</f>
        <v>Aug</v>
      </c>
      <c r="D1254" t="s">
        <v>3768</v>
      </c>
      <c r="E1254" t="s">
        <v>1206</v>
      </c>
      <c r="F1254" t="s">
        <v>670</v>
      </c>
      <c r="G1254" t="s">
        <v>7</v>
      </c>
      <c r="H1254" t="s">
        <v>1265</v>
      </c>
      <c r="I1254">
        <v>1547.02</v>
      </c>
      <c r="J1254">
        <v>1.2021999999999999</v>
      </c>
      <c r="K1254">
        <v>1859.83</v>
      </c>
      <c r="L1254">
        <v>8.6799999999999996E-4</v>
      </c>
      <c r="M1254">
        <v>2.91</v>
      </c>
      <c r="N1254" t="s">
        <v>1266</v>
      </c>
      <c r="O1254" t="s">
        <v>1274</v>
      </c>
    </row>
    <row r="1255" spans="1:15" x14ac:dyDescent="0.3">
      <c r="A1255" t="s">
        <v>3769</v>
      </c>
      <c r="B1255" s="2">
        <v>46204</v>
      </c>
      <c r="C1255" s="2" t="str">
        <f>TEXT(Table2[[#This Row],[Date]], "mmm")</f>
        <v>Jul</v>
      </c>
      <c r="D1255" t="s">
        <v>3770</v>
      </c>
      <c r="E1255" t="s">
        <v>506</v>
      </c>
      <c r="F1255" t="s">
        <v>1084</v>
      </c>
      <c r="G1255" t="s">
        <v>7</v>
      </c>
      <c r="H1255" t="s">
        <v>1277</v>
      </c>
      <c r="I1255">
        <v>115.31</v>
      </c>
      <c r="J1255">
        <v>1.1358999999999999</v>
      </c>
      <c r="K1255">
        <v>130.97999999999999</v>
      </c>
      <c r="L1255">
        <v>2.467E-3</v>
      </c>
      <c r="M1255">
        <v>7.75</v>
      </c>
      <c r="N1255" t="s">
        <v>1266</v>
      </c>
      <c r="O1255" t="s">
        <v>1267</v>
      </c>
    </row>
    <row r="1256" spans="1:15" x14ac:dyDescent="0.3">
      <c r="A1256" t="s">
        <v>3771</v>
      </c>
      <c r="B1256" s="2">
        <v>46271</v>
      </c>
      <c r="C1256" s="2" t="str">
        <f>TEXT(Table2[[#This Row],[Date]], "mmm")</f>
        <v>Sep</v>
      </c>
      <c r="D1256" t="s">
        <v>3772</v>
      </c>
      <c r="E1256" t="s">
        <v>370</v>
      </c>
      <c r="F1256" t="s">
        <v>578</v>
      </c>
      <c r="G1256" t="s">
        <v>7</v>
      </c>
      <c r="H1256" t="s">
        <v>1289</v>
      </c>
      <c r="I1256">
        <v>3352.37</v>
      </c>
      <c r="J1256">
        <v>1.2319</v>
      </c>
      <c r="K1256">
        <v>4129.78</v>
      </c>
      <c r="L1256">
        <v>1.949E-3</v>
      </c>
      <c r="M1256">
        <v>6.81</v>
      </c>
      <c r="N1256" t="s">
        <v>1266</v>
      </c>
      <c r="O1256" t="s">
        <v>1267</v>
      </c>
    </row>
    <row r="1257" spans="1:15" x14ac:dyDescent="0.3">
      <c r="A1257" t="s">
        <v>3773</v>
      </c>
      <c r="B1257" s="2">
        <v>46340</v>
      </c>
      <c r="C1257" s="2" t="str">
        <f>TEXT(Table2[[#This Row],[Date]], "mmm")</f>
        <v>Nov</v>
      </c>
      <c r="D1257" t="s">
        <v>3774</v>
      </c>
      <c r="E1257" t="s">
        <v>902</v>
      </c>
      <c r="F1257" t="s">
        <v>624</v>
      </c>
      <c r="G1257" t="s">
        <v>7</v>
      </c>
      <c r="H1257" t="s">
        <v>1265</v>
      </c>
      <c r="I1257">
        <v>412.22</v>
      </c>
      <c r="J1257">
        <v>1.4036999999999999</v>
      </c>
      <c r="K1257">
        <v>578.63</v>
      </c>
      <c r="L1257">
        <v>2.9989999999999999E-3</v>
      </c>
      <c r="M1257">
        <v>9.24</v>
      </c>
      <c r="N1257" t="s">
        <v>1266</v>
      </c>
      <c r="O1257" t="s">
        <v>1274</v>
      </c>
    </row>
    <row r="1258" spans="1:15" x14ac:dyDescent="0.3">
      <c r="A1258" t="s">
        <v>3775</v>
      </c>
      <c r="B1258" s="2">
        <v>46232</v>
      </c>
      <c r="C1258" s="2" t="str">
        <f>TEXT(Table2[[#This Row],[Date]], "mmm")</f>
        <v>Jul</v>
      </c>
      <c r="D1258" t="s">
        <v>3776</v>
      </c>
      <c r="E1258" t="s">
        <v>292</v>
      </c>
      <c r="F1258" t="s">
        <v>888</v>
      </c>
      <c r="G1258" t="s">
        <v>7</v>
      </c>
      <c r="H1258" t="s">
        <v>1265</v>
      </c>
      <c r="I1258">
        <v>868.43</v>
      </c>
      <c r="J1258">
        <v>1.2003999999999999</v>
      </c>
      <c r="K1258">
        <v>1042.46</v>
      </c>
      <c r="L1258">
        <v>2.9420000000000002E-3</v>
      </c>
      <c r="M1258">
        <v>9.7200000000000006</v>
      </c>
      <c r="N1258" t="s">
        <v>1266</v>
      </c>
      <c r="O1258" t="s">
        <v>1267</v>
      </c>
    </row>
    <row r="1259" spans="1:15" x14ac:dyDescent="0.3">
      <c r="A1259" t="s">
        <v>3777</v>
      </c>
      <c r="B1259" s="2">
        <v>46166</v>
      </c>
      <c r="C1259" s="2" t="str">
        <f>TEXT(Table2[[#This Row],[Date]], "mmm")</f>
        <v>May</v>
      </c>
      <c r="D1259" t="s">
        <v>3778</v>
      </c>
      <c r="E1259" t="s">
        <v>346</v>
      </c>
      <c r="F1259" t="s">
        <v>1104</v>
      </c>
      <c r="G1259" t="s">
        <v>7</v>
      </c>
      <c r="H1259" t="s">
        <v>1289</v>
      </c>
      <c r="I1259">
        <v>3855.92</v>
      </c>
      <c r="J1259">
        <v>1.022</v>
      </c>
      <c r="K1259">
        <v>3940.75</v>
      </c>
      <c r="L1259">
        <v>2.8869999999999998E-3</v>
      </c>
      <c r="M1259">
        <v>9.24</v>
      </c>
      <c r="N1259" t="s">
        <v>1266</v>
      </c>
      <c r="O1259" t="s">
        <v>1267</v>
      </c>
    </row>
    <row r="1260" spans="1:15" x14ac:dyDescent="0.3">
      <c r="A1260" t="s">
        <v>3779</v>
      </c>
      <c r="B1260" s="2">
        <v>46367</v>
      </c>
      <c r="C1260" s="2" t="str">
        <f>TEXT(Table2[[#This Row],[Date]], "mmm")</f>
        <v>Dec</v>
      </c>
      <c r="D1260" t="s">
        <v>3780</v>
      </c>
      <c r="E1260" t="s">
        <v>270</v>
      </c>
      <c r="F1260" t="s">
        <v>328</v>
      </c>
      <c r="G1260" t="s">
        <v>7</v>
      </c>
      <c r="H1260" t="s">
        <v>1277</v>
      </c>
      <c r="I1260">
        <v>1504.89</v>
      </c>
      <c r="J1260">
        <v>1.4262999999999999</v>
      </c>
      <c r="K1260">
        <v>2146.42</v>
      </c>
      <c r="L1260">
        <v>3.5720000000000001E-3</v>
      </c>
      <c r="M1260">
        <v>10.95</v>
      </c>
      <c r="N1260" t="s">
        <v>1266</v>
      </c>
      <c r="O1260" t="s">
        <v>1267</v>
      </c>
    </row>
    <row r="1261" spans="1:15" x14ac:dyDescent="0.3">
      <c r="A1261" t="s">
        <v>3781</v>
      </c>
      <c r="B1261" s="2">
        <v>46118</v>
      </c>
      <c r="C1261" s="2" t="str">
        <f>TEXT(Table2[[#This Row],[Date]], "mmm")</f>
        <v>Apr</v>
      </c>
      <c r="D1261" t="s">
        <v>3782</v>
      </c>
      <c r="E1261" t="s">
        <v>490</v>
      </c>
      <c r="F1261" t="s">
        <v>998</v>
      </c>
      <c r="G1261" t="s">
        <v>7</v>
      </c>
      <c r="H1261" t="s">
        <v>1277</v>
      </c>
      <c r="I1261">
        <v>429.55</v>
      </c>
      <c r="J1261">
        <v>1.1802999999999999</v>
      </c>
      <c r="K1261">
        <v>507</v>
      </c>
      <c r="L1261">
        <v>3.0409999999999999E-3</v>
      </c>
      <c r="M1261">
        <v>10.87</v>
      </c>
      <c r="N1261" t="s">
        <v>1266</v>
      </c>
      <c r="O1261" t="s">
        <v>1270</v>
      </c>
    </row>
    <row r="1262" spans="1:15" x14ac:dyDescent="0.3">
      <c r="A1262" t="s">
        <v>3783</v>
      </c>
      <c r="B1262" s="2">
        <v>46368</v>
      </c>
      <c r="C1262" s="2" t="str">
        <f>TEXT(Table2[[#This Row],[Date]], "mmm")</f>
        <v>Dec</v>
      </c>
      <c r="D1262" t="s">
        <v>3784</v>
      </c>
      <c r="E1262" t="s">
        <v>175</v>
      </c>
      <c r="F1262" t="s">
        <v>1106</v>
      </c>
      <c r="G1262" t="s">
        <v>7</v>
      </c>
      <c r="H1262" t="s">
        <v>1265</v>
      </c>
      <c r="I1262">
        <v>236.93</v>
      </c>
      <c r="J1262">
        <v>1.4129</v>
      </c>
      <c r="K1262">
        <v>334.76</v>
      </c>
      <c r="L1262">
        <v>5.1799999999999997E-3</v>
      </c>
      <c r="M1262">
        <v>16.73</v>
      </c>
      <c r="N1262" t="s">
        <v>1266</v>
      </c>
      <c r="O1262" t="s">
        <v>1267</v>
      </c>
    </row>
    <row r="1263" spans="1:15" x14ac:dyDescent="0.3">
      <c r="A1263" t="s">
        <v>3785</v>
      </c>
      <c r="B1263" s="2">
        <v>46266</v>
      </c>
      <c r="C1263" s="2" t="str">
        <f>TEXT(Table2[[#This Row],[Date]], "mmm")</f>
        <v>Sep</v>
      </c>
      <c r="D1263" t="s">
        <v>3786</v>
      </c>
      <c r="E1263" t="s">
        <v>756</v>
      </c>
      <c r="F1263" t="s">
        <v>826</v>
      </c>
      <c r="G1263" t="s">
        <v>7</v>
      </c>
      <c r="H1263" t="s">
        <v>1265</v>
      </c>
      <c r="I1263">
        <v>1775.98</v>
      </c>
      <c r="J1263">
        <v>1.2926</v>
      </c>
      <c r="K1263">
        <v>2295.63</v>
      </c>
      <c r="L1263">
        <v>2.1350000000000002E-3</v>
      </c>
      <c r="M1263">
        <v>6.67</v>
      </c>
      <c r="N1263" t="s">
        <v>1266</v>
      </c>
      <c r="O1263" t="s">
        <v>1267</v>
      </c>
    </row>
    <row r="1264" spans="1:15" x14ac:dyDescent="0.3">
      <c r="A1264" t="s">
        <v>3787</v>
      </c>
      <c r="B1264" s="2">
        <v>46108</v>
      </c>
      <c r="C1264" s="2" t="str">
        <f>TEXT(Table2[[#This Row],[Date]], "mmm")</f>
        <v>Mar</v>
      </c>
      <c r="D1264" t="s">
        <v>3788</v>
      </c>
      <c r="E1264" t="s">
        <v>996</v>
      </c>
      <c r="F1264" t="s">
        <v>1070</v>
      </c>
      <c r="G1264" t="s">
        <v>7</v>
      </c>
      <c r="H1264" t="s">
        <v>1265</v>
      </c>
      <c r="I1264">
        <v>481.45</v>
      </c>
      <c r="J1264">
        <v>0.96089999999999998</v>
      </c>
      <c r="K1264">
        <v>462.63</v>
      </c>
      <c r="L1264">
        <v>2.1710000000000002E-3</v>
      </c>
      <c r="M1264">
        <v>6.98</v>
      </c>
      <c r="N1264" t="s">
        <v>1266</v>
      </c>
      <c r="O1264" t="s">
        <v>1270</v>
      </c>
    </row>
    <row r="1265" spans="1:15" x14ac:dyDescent="0.3">
      <c r="A1265" t="s">
        <v>3789</v>
      </c>
      <c r="B1265" s="2">
        <v>46206</v>
      </c>
      <c r="C1265" s="2" t="str">
        <f>TEXT(Table2[[#This Row],[Date]], "mmm")</f>
        <v>Jul</v>
      </c>
      <c r="D1265" t="s">
        <v>3790</v>
      </c>
      <c r="E1265" t="s">
        <v>1018</v>
      </c>
      <c r="F1265" t="s">
        <v>1124</v>
      </c>
      <c r="G1265" t="s">
        <v>7</v>
      </c>
      <c r="H1265" t="s">
        <v>1277</v>
      </c>
      <c r="I1265">
        <v>820.29</v>
      </c>
      <c r="J1265">
        <v>1.1256999999999999</v>
      </c>
      <c r="K1265">
        <v>923.4</v>
      </c>
      <c r="L1265">
        <v>1.7279999999999999E-3</v>
      </c>
      <c r="M1265">
        <v>5.73</v>
      </c>
      <c r="N1265" t="s">
        <v>1266</v>
      </c>
      <c r="O1265" t="s">
        <v>1270</v>
      </c>
    </row>
    <row r="1266" spans="1:15" x14ac:dyDescent="0.3">
      <c r="A1266" t="s">
        <v>3791</v>
      </c>
      <c r="B1266" s="2">
        <v>46143</v>
      </c>
      <c r="C1266" s="2" t="str">
        <f>TEXT(Table2[[#This Row],[Date]], "mmm")</f>
        <v>May</v>
      </c>
      <c r="D1266" t="s">
        <v>3792</v>
      </c>
      <c r="E1266" t="s">
        <v>67</v>
      </c>
      <c r="F1266" t="s">
        <v>474</v>
      </c>
      <c r="G1266" t="s">
        <v>7</v>
      </c>
      <c r="H1266" t="s">
        <v>1265</v>
      </c>
      <c r="I1266">
        <v>267.33999999999997</v>
      </c>
      <c r="J1266">
        <v>1.0809</v>
      </c>
      <c r="K1266">
        <v>288.97000000000003</v>
      </c>
      <c r="L1266">
        <v>1.707E-3</v>
      </c>
      <c r="M1266">
        <v>5.18</v>
      </c>
      <c r="N1266" t="s">
        <v>1266</v>
      </c>
      <c r="O1266" t="s">
        <v>1267</v>
      </c>
    </row>
    <row r="1267" spans="1:15" x14ac:dyDescent="0.3">
      <c r="A1267" t="s">
        <v>3793</v>
      </c>
      <c r="B1267" s="2">
        <v>46354</v>
      </c>
      <c r="C1267" s="2" t="str">
        <f>TEXT(Table2[[#This Row],[Date]], "mmm")</f>
        <v>Nov</v>
      </c>
      <c r="D1267" t="s">
        <v>3794</v>
      </c>
      <c r="E1267" t="s">
        <v>354</v>
      </c>
      <c r="F1267" t="s">
        <v>1074</v>
      </c>
      <c r="G1267" t="s">
        <v>7</v>
      </c>
      <c r="H1267" t="s">
        <v>1277</v>
      </c>
      <c r="I1267">
        <v>78.3</v>
      </c>
      <c r="J1267">
        <v>1.4320999999999999</v>
      </c>
      <c r="K1267">
        <v>112.13</v>
      </c>
      <c r="L1267">
        <v>2.1580000000000002E-3</v>
      </c>
      <c r="M1267">
        <v>6.86</v>
      </c>
      <c r="N1267" t="s">
        <v>1266</v>
      </c>
      <c r="O1267" t="s">
        <v>1267</v>
      </c>
    </row>
    <row r="1268" spans="1:15" x14ac:dyDescent="0.3">
      <c r="A1268" t="s">
        <v>3795</v>
      </c>
      <c r="B1268" s="2">
        <v>46114</v>
      </c>
      <c r="C1268" s="2" t="str">
        <f>TEXT(Table2[[#This Row],[Date]], "mmm")</f>
        <v>Apr</v>
      </c>
      <c r="D1268" t="s">
        <v>3796</v>
      </c>
      <c r="E1268" t="s">
        <v>526</v>
      </c>
      <c r="F1268" t="s">
        <v>578</v>
      </c>
      <c r="G1268" t="s">
        <v>7</v>
      </c>
      <c r="H1268" t="s">
        <v>1273</v>
      </c>
      <c r="I1268">
        <v>4924.5600000000004</v>
      </c>
      <c r="J1268">
        <v>1.1274</v>
      </c>
      <c r="K1268">
        <v>5551.95</v>
      </c>
      <c r="L1268">
        <v>3.8570000000000002E-3</v>
      </c>
      <c r="M1268">
        <v>12.64</v>
      </c>
      <c r="N1268" t="s">
        <v>1266</v>
      </c>
      <c r="O1268" t="s">
        <v>1267</v>
      </c>
    </row>
    <row r="1269" spans="1:15" x14ac:dyDescent="0.3">
      <c r="A1269" t="s">
        <v>3797</v>
      </c>
      <c r="B1269" s="2">
        <v>46092</v>
      </c>
      <c r="C1269" s="2" t="str">
        <f>TEXT(Table2[[#This Row],[Date]], "mmm")</f>
        <v>Mar</v>
      </c>
      <c r="D1269" t="s">
        <v>3798</v>
      </c>
      <c r="E1269" t="s">
        <v>428</v>
      </c>
      <c r="F1269" t="s">
        <v>734</v>
      </c>
      <c r="G1269" t="s">
        <v>7</v>
      </c>
      <c r="H1269" t="s">
        <v>1265</v>
      </c>
      <c r="I1269">
        <v>644.24</v>
      </c>
      <c r="J1269">
        <v>0.94140000000000001</v>
      </c>
      <c r="K1269">
        <v>606.49</v>
      </c>
      <c r="L1269">
        <v>2.0950000000000001E-3</v>
      </c>
      <c r="M1269">
        <v>6.86</v>
      </c>
      <c r="N1269" t="s">
        <v>1266</v>
      </c>
      <c r="O1269" t="s">
        <v>1267</v>
      </c>
    </row>
    <row r="1270" spans="1:15" x14ac:dyDescent="0.3">
      <c r="A1270" t="s">
        <v>3799</v>
      </c>
      <c r="B1270" s="2">
        <v>46155</v>
      </c>
      <c r="C1270" s="2" t="str">
        <f>TEXT(Table2[[#This Row],[Date]], "mmm")</f>
        <v>May</v>
      </c>
      <c r="D1270" t="s">
        <v>3800</v>
      </c>
      <c r="E1270" t="s">
        <v>220</v>
      </c>
      <c r="F1270" t="s">
        <v>121</v>
      </c>
      <c r="G1270" t="s">
        <v>7</v>
      </c>
      <c r="H1270" t="s">
        <v>1265</v>
      </c>
      <c r="I1270">
        <v>451.89</v>
      </c>
      <c r="J1270">
        <v>1.0201</v>
      </c>
      <c r="K1270">
        <v>460.97</v>
      </c>
      <c r="L1270">
        <v>2.5170000000000001E-3</v>
      </c>
      <c r="M1270">
        <v>8.08</v>
      </c>
      <c r="N1270" t="s">
        <v>1266</v>
      </c>
      <c r="O1270" t="s">
        <v>1270</v>
      </c>
    </row>
    <row r="1271" spans="1:15" x14ac:dyDescent="0.3">
      <c r="A1271" t="s">
        <v>3801</v>
      </c>
      <c r="B1271" s="2">
        <v>46301</v>
      </c>
      <c r="C1271" s="2" t="str">
        <f>TEXT(Table2[[#This Row],[Date]], "mmm")</f>
        <v>Oct</v>
      </c>
      <c r="D1271" t="s">
        <v>3802</v>
      </c>
      <c r="E1271" t="s">
        <v>86</v>
      </c>
      <c r="F1271" t="s">
        <v>514</v>
      </c>
      <c r="G1271" t="s">
        <v>7</v>
      </c>
      <c r="H1271" t="s">
        <v>1277</v>
      </c>
      <c r="I1271">
        <v>5387.6</v>
      </c>
      <c r="J1271">
        <v>1.0966</v>
      </c>
      <c r="K1271">
        <v>5908.04</v>
      </c>
      <c r="L1271">
        <v>4.777E-3</v>
      </c>
      <c r="M1271">
        <v>13.67</v>
      </c>
      <c r="N1271" t="s">
        <v>1266</v>
      </c>
      <c r="O1271" t="s">
        <v>1267</v>
      </c>
    </row>
    <row r="1272" spans="1:15" x14ac:dyDescent="0.3">
      <c r="A1272" t="s">
        <v>3803</v>
      </c>
      <c r="B1272" s="2">
        <v>46159</v>
      </c>
      <c r="C1272" s="2" t="str">
        <f>TEXT(Table2[[#This Row],[Date]], "mmm")</f>
        <v>May</v>
      </c>
      <c r="D1272" t="s">
        <v>3804</v>
      </c>
      <c r="E1272" t="s">
        <v>686</v>
      </c>
      <c r="F1272" t="s">
        <v>568</v>
      </c>
      <c r="G1272" t="s">
        <v>7</v>
      </c>
      <c r="H1272" t="s">
        <v>1280</v>
      </c>
      <c r="I1272">
        <v>2784.29</v>
      </c>
      <c r="J1272">
        <v>1.0459000000000001</v>
      </c>
      <c r="K1272">
        <v>2912.09</v>
      </c>
      <c r="L1272">
        <v>3.852E-3</v>
      </c>
      <c r="M1272">
        <v>11.96</v>
      </c>
      <c r="N1272" t="s">
        <v>1266</v>
      </c>
      <c r="O1272" t="s">
        <v>1274</v>
      </c>
    </row>
    <row r="1273" spans="1:15" x14ac:dyDescent="0.3">
      <c r="A1273" t="s">
        <v>3805</v>
      </c>
      <c r="B1273" s="2">
        <v>46336</v>
      </c>
      <c r="C1273" s="2" t="str">
        <f>TEXT(Table2[[#This Row],[Date]], "mmm")</f>
        <v>Nov</v>
      </c>
      <c r="D1273" t="s">
        <v>1872</v>
      </c>
      <c r="E1273" t="s">
        <v>364</v>
      </c>
      <c r="F1273" t="s">
        <v>664</v>
      </c>
      <c r="G1273" t="s">
        <v>7</v>
      </c>
      <c r="H1273" t="s">
        <v>1289</v>
      </c>
      <c r="I1273">
        <v>3111.96</v>
      </c>
      <c r="J1273">
        <v>1.4005000000000001</v>
      </c>
      <c r="K1273">
        <v>4358.3</v>
      </c>
      <c r="L1273">
        <v>1.3829999999999999E-3</v>
      </c>
      <c r="M1273">
        <v>4.59</v>
      </c>
      <c r="N1273" t="s">
        <v>1266</v>
      </c>
      <c r="O1273" t="s">
        <v>1267</v>
      </c>
    </row>
    <row r="1274" spans="1:15" x14ac:dyDescent="0.3">
      <c r="A1274" t="s">
        <v>3806</v>
      </c>
      <c r="B1274" s="2">
        <v>46209</v>
      </c>
      <c r="C1274" s="2" t="str">
        <f>TEXT(Table2[[#This Row],[Date]], "mmm")</f>
        <v>Jul</v>
      </c>
      <c r="D1274" t="s">
        <v>3807</v>
      </c>
      <c r="E1274" t="s">
        <v>1010</v>
      </c>
      <c r="F1274" t="s">
        <v>854</v>
      </c>
      <c r="G1274" t="s">
        <v>7</v>
      </c>
      <c r="H1274" t="s">
        <v>1277</v>
      </c>
      <c r="I1274">
        <v>1226.6500000000001</v>
      </c>
      <c r="J1274">
        <v>1.0785</v>
      </c>
      <c r="K1274">
        <v>1322.94</v>
      </c>
      <c r="L1274">
        <v>1.0330000000000001E-3</v>
      </c>
      <c r="M1274">
        <v>3.48</v>
      </c>
      <c r="N1274" t="s">
        <v>1266</v>
      </c>
      <c r="O1274" t="s">
        <v>1267</v>
      </c>
    </row>
    <row r="1275" spans="1:15" x14ac:dyDescent="0.3">
      <c r="A1275" t="s">
        <v>3808</v>
      </c>
      <c r="B1275" s="2">
        <v>46243</v>
      </c>
      <c r="C1275" s="2" t="str">
        <f>TEXT(Table2[[#This Row],[Date]], "mmm")</f>
        <v>Aug</v>
      </c>
      <c r="D1275" t="s">
        <v>3809</v>
      </c>
      <c r="E1275" t="s">
        <v>200</v>
      </c>
      <c r="F1275" t="s">
        <v>570</v>
      </c>
      <c r="G1275" t="s">
        <v>7</v>
      </c>
      <c r="H1275" t="s">
        <v>1280</v>
      </c>
      <c r="I1275">
        <v>236.82</v>
      </c>
      <c r="J1275">
        <v>1.2071000000000001</v>
      </c>
      <c r="K1275">
        <v>285.87</v>
      </c>
      <c r="L1275">
        <v>6.9099999999999999E-4</v>
      </c>
      <c r="M1275">
        <v>2.21</v>
      </c>
      <c r="N1275" t="s">
        <v>1285</v>
      </c>
      <c r="O1275" t="s">
        <v>1286</v>
      </c>
    </row>
    <row r="1276" spans="1:15" x14ac:dyDescent="0.3">
      <c r="A1276" t="s">
        <v>3810</v>
      </c>
      <c r="B1276" s="2">
        <v>46068</v>
      </c>
      <c r="C1276" s="2" t="str">
        <f>TEXT(Table2[[#This Row],[Date]], "mmm")</f>
        <v>Feb</v>
      </c>
      <c r="D1276" t="s">
        <v>3811</v>
      </c>
      <c r="E1276" t="s">
        <v>706</v>
      </c>
      <c r="F1276" t="s">
        <v>1000</v>
      </c>
      <c r="G1276" t="s">
        <v>7</v>
      </c>
      <c r="H1276" t="s">
        <v>1265</v>
      </c>
      <c r="I1276">
        <v>2067.4899999999998</v>
      </c>
      <c r="J1276">
        <v>0.91620000000000001</v>
      </c>
      <c r="K1276">
        <v>1894.23</v>
      </c>
      <c r="L1276">
        <v>3.774E-3</v>
      </c>
      <c r="M1276">
        <v>11.79</v>
      </c>
      <c r="N1276" t="s">
        <v>1266</v>
      </c>
      <c r="O1276" t="s">
        <v>1270</v>
      </c>
    </row>
    <row r="1277" spans="1:15" x14ac:dyDescent="0.3">
      <c r="A1277" t="s">
        <v>3812</v>
      </c>
      <c r="B1277" s="2">
        <v>46300</v>
      </c>
      <c r="C1277" s="2" t="str">
        <f>TEXT(Table2[[#This Row],[Date]], "mmm")</f>
        <v>Oct</v>
      </c>
      <c r="D1277" t="s">
        <v>3813</v>
      </c>
      <c r="E1277" t="s">
        <v>880</v>
      </c>
      <c r="F1277" t="s">
        <v>260</v>
      </c>
      <c r="G1277" t="s">
        <v>7</v>
      </c>
      <c r="H1277" t="s">
        <v>1277</v>
      </c>
      <c r="I1277">
        <v>4664.26</v>
      </c>
      <c r="J1277">
        <v>1.0883</v>
      </c>
      <c r="K1277">
        <v>5076.1099999999997</v>
      </c>
      <c r="L1277">
        <v>4.1899999999999999E-4</v>
      </c>
      <c r="M1277">
        <v>1.35</v>
      </c>
      <c r="N1277" t="s">
        <v>1266</v>
      </c>
      <c r="O1277" t="s">
        <v>1270</v>
      </c>
    </row>
    <row r="1278" spans="1:15" x14ac:dyDescent="0.3">
      <c r="A1278" t="s">
        <v>3814</v>
      </c>
      <c r="B1278" s="2">
        <v>46214</v>
      </c>
      <c r="C1278" s="2" t="str">
        <f>TEXT(Table2[[#This Row],[Date]], "mmm")</f>
        <v>Jul</v>
      </c>
      <c r="D1278" t="s">
        <v>3815</v>
      </c>
      <c r="E1278" t="s">
        <v>454</v>
      </c>
      <c r="F1278" t="s">
        <v>542</v>
      </c>
      <c r="G1278" t="s">
        <v>7</v>
      </c>
      <c r="H1278" t="s">
        <v>1280</v>
      </c>
      <c r="I1278">
        <v>1055.19</v>
      </c>
      <c r="J1278">
        <v>1.1729000000000001</v>
      </c>
      <c r="K1278">
        <v>1237.6300000000001</v>
      </c>
      <c r="L1278">
        <v>1.6230000000000001E-3</v>
      </c>
      <c r="M1278">
        <v>5.43</v>
      </c>
      <c r="N1278" t="s">
        <v>1285</v>
      </c>
      <c r="O1278" t="s">
        <v>1267</v>
      </c>
    </row>
    <row r="1279" spans="1:15" x14ac:dyDescent="0.3">
      <c r="A1279" t="s">
        <v>3816</v>
      </c>
      <c r="B1279" s="2">
        <v>46030</v>
      </c>
      <c r="C1279" s="2" t="str">
        <f>TEXT(Table2[[#This Row],[Date]], "mmm")</f>
        <v>Jan</v>
      </c>
      <c r="D1279" t="s">
        <v>3817</v>
      </c>
      <c r="E1279" t="s">
        <v>506</v>
      </c>
      <c r="F1279" t="s">
        <v>656</v>
      </c>
      <c r="G1279" t="s">
        <v>7</v>
      </c>
      <c r="H1279" t="s">
        <v>1280</v>
      </c>
      <c r="I1279">
        <v>4229.63</v>
      </c>
      <c r="J1279">
        <v>0.84860000000000002</v>
      </c>
      <c r="K1279">
        <v>3589.26</v>
      </c>
      <c r="L1279">
        <v>1.611E-3</v>
      </c>
      <c r="M1279">
        <v>5.08</v>
      </c>
      <c r="N1279" t="s">
        <v>1266</v>
      </c>
      <c r="O1279" t="s">
        <v>1274</v>
      </c>
    </row>
    <row r="1280" spans="1:15" x14ac:dyDescent="0.3">
      <c r="A1280" t="s">
        <v>3818</v>
      </c>
      <c r="B1280" s="2">
        <v>46298</v>
      </c>
      <c r="C1280" s="2" t="str">
        <f>TEXT(Table2[[#This Row],[Date]], "mmm")</f>
        <v>Oct</v>
      </c>
      <c r="D1280" t="s">
        <v>3819</v>
      </c>
      <c r="E1280" t="s">
        <v>352</v>
      </c>
      <c r="F1280" t="s">
        <v>734</v>
      </c>
      <c r="G1280" t="s">
        <v>7</v>
      </c>
      <c r="H1280" t="s">
        <v>1265</v>
      </c>
      <c r="I1280">
        <v>406.65</v>
      </c>
      <c r="J1280">
        <v>1.0157</v>
      </c>
      <c r="K1280">
        <v>413.03</v>
      </c>
      <c r="L1280">
        <v>2.5569999999999998E-3</v>
      </c>
      <c r="M1280">
        <v>9.2899999999999991</v>
      </c>
      <c r="N1280" t="s">
        <v>1266</v>
      </c>
      <c r="O1280" t="s">
        <v>1274</v>
      </c>
    </row>
    <row r="1281" spans="1:15" x14ac:dyDescent="0.3">
      <c r="A1281" t="s">
        <v>3820</v>
      </c>
      <c r="B1281" s="2">
        <v>46201</v>
      </c>
      <c r="C1281" s="2" t="str">
        <f>TEXT(Table2[[#This Row],[Date]], "mmm")</f>
        <v>Jun</v>
      </c>
      <c r="D1281" t="s">
        <v>3821</v>
      </c>
      <c r="E1281" t="s">
        <v>192</v>
      </c>
      <c r="F1281" t="s">
        <v>942</v>
      </c>
      <c r="G1281" t="s">
        <v>7</v>
      </c>
      <c r="H1281" t="s">
        <v>1277</v>
      </c>
      <c r="I1281">
        <v>196.37</v>
      </c>
      <c r="J1281">
        <v>1.1653</v>
      </c>
      <c r="K1281">
        <v>228.83</v>
      </c>
      <c r="L1281">
        <v>1.8209999999999999E-3</v>
      </c>
      <c r="M1281">
        <v>5.28</v>
      </c>
      <c r="N1281" t="s">
        <v>1266</v>
      </c>
      <c r="O1281" t="s">
        <v>1286</v>
      </c>
    </row>
    <row r="1282" spans="1:15" x14ac:dyDescent="0.3">
      <c r="A1282" t="s">
        <v>3822</v>
      </c>
      <c r="B1282" s="2">
        <v>46356</v>
      </c>
      <c r="C1282" s="2" t="str">
        <f>TEXT(Table2[[#This Row],[Date]], "mmm")</f>
        <v>Nov</v>
      </c>
      <c r="D1282" t="s">
        <v>3823</v>
      </c>
      <c r="E1282" t="s">
        <v>498</v>
      </c>
      <c r="F1282" t="s">
        <v>121</v>
      </c>
      <c r="G1282" t="s">
        <v>7</v>
      </c>
      <c r="H1282" t="s">
        <v>1280</v>
      </c>
      <c r="I1282">
        <v>541.02</v>
      </c>
      <c r="J1282">
        <v>1.3789</v>
      </c>
      <c r="K1282">
        <v>746.01</v>
      </c>
      <c r="L1282">
        <v>8.6200000000000003E-4</v>
      </c>
      <c r="M1282">
        <v>2.87</v>
      </c>
      <c r="N1282" t="s">
        <v>1266</v>
      </c>
      <c r="O1282" t="s">
        <v>1267</v>
      </c>
    </row>
    <row r="1283" spans="1:15" x14ac:dyDescent="0.3">
      <c r="A1283" t="s">
        <v>3824</v>
      </c>
      <c r="B1283" s="2">
        <v>46061</v>
      </c>
      <c r="C1283" s="2" t="str">
        <f>TEXT(Table2[[#This Row],[Date]], "mmm")</f>
        <v>Feb</v>
      </c>
      <c r="D1283" t="s">
        <v>3825</v>
      </c>
      <c r="E1283" t="s">
        <v>994</v>
      </c>
      <c r="F1283" t="s">
        <v>138</v>
      </c>
      <c r="G1283" t="s">
        <v>7</v>
      </c>
      <c r="H1283" t="s">
        <v>1277</v>
      </c>
      <c r="I1283">
        <v>1419.39</v>
      </c>
      <c r="J1283">
        <v>0.88749999999999996</v>
      </c>
      <c r="K1283">
        <v>1259.71</v>
      </c>
      <c r="L1283">
        <v>2.882E-3</v>
      </c>
      <c r="M1283">
        <v>8.98</v>
      </c>
      <c r="N1283" t="s">
        <v>1266</v>
      </c>
      <c r="O1283" t="s">
        <v>1286</v>
      </c>
    </row>
    <row r="1284" spans="1:15" x14ac:dyDescent="0.3">
      <c r="A1284" t="s">
        <v>3826</v>
      </c>
      <c r="B1284" s="2">
        <v>46315</v>
      </c>
      <c r="C1284" s="2" t="str">
        <f>TEXT(Table2[[#This Row],[Date]], "mmm")</f>
        <v>Oct</v>
      </c>
      <c r="D1284" t="s">
        <v>3827</v>
      </c>
      <c r="E1284" t="s">
        <v>768</v>
      </c>
      <c r="F1284" t="s">
        <v>488</v>
      </c>
      <c r="G1284" t="s">
        <v>7</v>
      </c>
      <c r="H1284" t="s">
        <v>1265</v>
      </c>
      <c r="I1284">
        <v>1101.2</v>
      </c>
      <c r="J1284">
        <v>1.2873000000000001</v>
      </c>
      <c r="K1284">
        <v>1417.57</v>
      </c>
      <c r="L1284">
        <v>3.0969999999999999E-3</v>
      </c>
      <c r="M1284">
        <v>9.1999999999999993</v>
      </c>
      <c r="N1284" t="s">
        <v>1266</v>
      </c>
      <c r="O1284" t="s">
        <v>1270</v>
      </c>
    </row>
    <row r="1285" spans="1:15" x14ac:dyDescent="0.3">
      <c r="A1285" t="s">
        <v>3828</v>
      </c>
      <c r="B1285" s="2">
        <v>46200</v>
      </c>
      <c r="C1285" s="2" t="str">
        <f>TEXT(Table2[[#This Row],[Date]], "mmm")</f>
        <v>Jun</v>
      </c>
      <c r="D1285" t="s">
        <v>3829</v>
      </c>
      <c r="E1285" t="s">
        <v>1128</v>
      </c>
      <c r="F1285" t="s">
        <v>560</v>
      </c>
      <c r="G1285" t="s">
        <v>7</v>
      </c>
      <c r="H1285" t="s">
        <v>1280</v>
      </c>
      <c r="I1285">
        <v>789.63</v>
      </c>
      <c r="J1285">
        <v>1.1435</v>
      </c>
      <c r="K1285">
        <v>902.94</v>
      </c>
      <c r="L1285">
        <v>2.0349999999999999E-3</v>
      </c>
      <c r="M1285">
        <v>6.6</v>
      </c>
      <c r="N1285" t="s">
        <v>1266</v>
      </c>
      <c r="O1285" t="s">
        <v>1267</v>
      </c>
    </row>
    <row r="1286" spans="1:15" x14ac:dyDescent="0.3">
      <c r="A1286" t="s">
        <v>3830</v>
      </c>
      <c r="B1286" s="2">
        <v>46184</v>
      </c>
      <c r="C1286" s="2" t="str">
        <f>TEXT(Table2[[#This Row],[Date]], "mmm")</f>
        <v>Jun</v>
      </c>
      <c r="D1286" t="s">
        <v>3831</v>
      </c>
      <c r="E1286" t="s">
        <v>138</v>
      </c>
      <c r="F1286" t="s">
        <v>322</v>
      </c>
      <c r="G1286" t="s">
        <v>7</v>
      </c>
      <c r="H1286" t="s">
        <v>1280</v>
      </c>
      <c r="I1286">
        <v>2020.97</v>
      </c>
      <c r="J1286">
        <v>1.1575</v>
      </c>
      <c r="K1286">
        <v>2339.27</v>
      </c>
      <c r="L1286">
        <v>1.1839999999999999E-3</v>
      </c>
      <c r="M1286">
        <v>3.76</v>
      </c>
      <c r="N1286" t="s">
        <v>1266</v>
      </c>
      <c r="O1286" t="s">
        <v>1267</v>
      </c>
    </row>
    <row r="1287" spans="1:15" x14ac:dyDescent="0.3">
      <c r="A1287" t="s">
        <v>3832</v>
      </c>
      <c r="B1287" s="2">
        <v>46353</v>
      </c>
      <c r="C1287" s="2" t="str">
        <f>TEXT(Table2[[#This Row],[Date]], "mmm")</f>
        <v>Nov</v>
      </c>
      <c r="D1287" t="s">
        <v>3833</v>
      </c>
      <c r="E1287" t="s">
        <v>26</v>
      </c>
      <c r="F1287" t="s">
        <v>510</v>
      </c>
      <c r="G1287" t="s">
        <v>7</v>
      </c>
      <c r="H1287" t="s">
        <v>1280</v>
      </c>
      <c r="I1287">
        <v>969.86</v>
      </c>
      <c r="J1287">
        <v>1.4157999999999999</v>
      </c>
      <c r="K1287">
        <v>1373.13</v>
      </c>
      <c r="L1287">
        <v>2.7810000000000001E-3</v>
      </c>
      <c r="M1287">
        <v>8.68</v>
      </c>
      <c r="N1287" t="s">
        <v>1266</v>
      </c>
      <c r="O1287" t="s">
        <v>1270</v>
      </c>
    </row>
    <row r="1288" spans="1:15" x14ac:dyDescent="0.3">
      <c r="A1288" t="s">
        <v>3834</v>
      </c>
      <c r="B1288" s="2">
        <v>46126</v>
      </c>
      <c r="C1288" s="2" t="str">
        <f>TEXT(Table2[[#This Row],[Date]], "mmm")</f>
        <v>Apr</v>
      </c>
      <c r="D1288" t="s">
        <v>3835</v>
      </c>
      <c r="E1288" t="s">
        <v>538</v>
      </c>
      <c r="F1288" t="s">
        <v>1204</v>
      </c>
      <c r="G1288" t="s">
        <v>7</v>
      </c>
      <c r="H1288" t="s">
        <v>1273</v>
      </c>
      <c r="I1288">
        <v>478.93</v>
      </c>
      <c r="J1288">
        <v>1.3673</v>
      </c>
      <c r="K1288">
        <v>654.84</v>
      </c>
      <c r="L1288">
        <v>2.0699999999999998E-3</v>
      </c>
      <c r="M1288">
        <v>6.4</v>
      </c>
      <c r="N1288" t="s">
        <v>1266</v>
      </c>
      <c r="O1288" t="s">
        <v>1270</v>
      </c>
    </row>
    <row r="1289" spans="1:15" x14ac:dyDescent="0.3">
      <c r="A1289" t="s">
        <v>3836</v>
      </c>
      <c r="B1289" s="2">
        <v>46183</v>
      </c>
      <c r="C1289" s="2" t="str">
        <f>TEXT(Table2[[#This Row],[Date]], "mmm")</f>
        <v>Jun</v>
      </c>
      <c r="D1289" t="s">
        <v>3837</v>
      </c>
      <c r="E1289" t="s">
        <v>486</v>
      </c>
      <c r="F1289" t="s">
        <v>121</v>
      </c>
      <c r="G1289" t="s">
        <v>7</v>
      </c>
      <c r="H1289" t="s">
        <v>1289</v>
      </c>
      <c r="I1289">
        <v>3518.02</v>
      </c>
      <c r="J1289">
        <v>1.153</v>
      </c>
      <c r="K1289">
        <v>4056.28</v>
      </c>
      <c r="L1289">
        <v>2.1580000000000002E-3</v>
      </c>
      <c r="M1289">
        <v>6.83</v>
      </c>
      <c r="N1289" t="s">
        <v>1266</v>
      </c>
      <c r="O1289" t="s">
        <v>1267</v>
      </c>
    </row>
    <row r="1290" spans="1:15" x14ac:dyDescent="0.3">
      <c r="A1290" t="s">
        <v>3838</v>
      </c>
      <c r="B1290" s="2">
        <v>46309</v>
      </c>
      <c r="C1290" s="2" t="str">
        <f>TEXT(Table2[[#This Row],[Date]], "mmm")</f>
        <v>Oct</v>
      </c>
      <c r="D1290" t="s">
        <v>3839</v>
      </c>
      <c r="E1290" t="s">
        <v>630</v>
      </c>
      <c r="F1290" t="s">
        <v>358</v>
      </c>
      <c r="G1290" t="s">
        <v>7</v>
      </c>
      <c r="H1290" t="s">
        <v>1280</v>
      </c>
      <c r="I1290">
        <v>518.79</v>
      </c>
      <c r="J1290">
        <v>1.2248000000000001</v>
      </c>
      <c r="K1290">
        <v>635.41</v>
      </c>
      <c r="L1290">
        <v>2.3319999999999999E-3</v>
      </c>
      <c r="M1290">
        <v>7.53</v>
      </c>
      <c r="N1290" t="s">
        <v>1266</v>
      </c>
      <c r="O1290" t="s">
        <v>1267</v>
      </c>
    </row>
    <row r="1291" spans="1:15" x14ac:dyDescent="0.3">
      <c r="A1291" t="s">
        <v>3840</v>
      </c>
      <c r="B1291" s="2">
        <v>46145</v>
      </c>
      <c r="C1291" s="2" t="str">
        <f>TEXT(Table2[[#This Row],[Date]], "mmm")</f>
        <v>May</v>
      </c>
      <c r="D1291" t="s">
        <v>3841</v>
      </c>
      <c r="E1291" t="s">
        <v>964</v>
      </c>
      <c r="F1291" t="s">
        <v>1054</v>
      </c>
      <c r="G1291" t="s">
        <v>7</v>
      </c>
      <c r="H1291" t="s">
        <v>1265</v>
      </c>
      <c r="I1291">
        <v>1296.3699999999999</v>
      </c>
      <c r="J1291">
        <v>1.0884</v>
      </c>
      <c r="K1291">
        <v>1410.97</v>
      </c>
      <c r="L1291">
        <v>9.2000000000000003E-4</v>
      </c>
      <c r="M1291">
        <v>3</v>
      </c>
      <c r="N1291" t="s">
        <v>1266</v>
      </c>
      <c r="O1291" t="s">
        <v>1274</v>
      </c>
    </row>
    <row r="1292" spans="1:15" x14ac:dyDescent="0.3">
      <c r="A1292" t="s">
        <v>3842</v>
      </c>
      <c r="B1292" s="2">
        <v>46076</v>
      </c>
      <c r="C1292" s="2" t="str">
        <f>TEXT(Table2[[#This Row],[Date]], "mmm")</f>
        <v>Feb</v>
      </c>
      <c r="D1292" t="s">
        <v>3843</v>
      </c>
      <c r="E1292" t="s">
        <v>456</v>
      </c>
      <c r="F1292" t="s">
        <v>258</v>
      </c>
      <c r="G1292" t="s">
        <v>7</v>
      </c>
      <c r="H1292" t="s">
        <v>1289</v>
      </c>
      <c r="I1292">
        <v>1281.99</v>
      </c>
      <c r="J1292">
        <v>0.90900000000000003</v>
      </c>
      <c r="K1292">
        <v>1165.33</v>
      </c>
      <c r="L1292">
        <v>7.2099999999999996E-4</v>
      </c>
      <c r="M1292">
        <v>2.48</v>
      </c>
      <c r="N1292" t="s">
        <v>1266</v>
      </c>
      <c r="O1292" t="s">
        <v>1267</v>
      </c>
    </row>
    <row r="1293" spans="1:15" x14ac:dyDescent="0.3">
      <c r="A1293" t="s">
        <v>3844</v>
      </c>
      <c r="B1293" s="2">
        <v>46056</v>
      </c>
      <c r="C1293" s="2" t="str">
        <f>TEXT(Table2[[#This Row],[Date]], "mmm")</f>
        <v>Feb</v>
      </c>
      <c r="D1293" t="s">
        <v>3845</v>
      </c>
      <c r="E1293" t="s">
        <v>452</v>
      </c>
      <c r="F1293" t="s">
        <v>558</v>
      </c>
      <c r="G1293" t="s">
        <v>7</v>
      </c>
      <c r="H1293" t="s">
        <v>1265</v>
      </c>
      <c r="I1293">
        <v>216.03</v>
      </c>
      <c r="J1293">
        <v>0.86539999999999995</v>
      </c>
      <c r="K1293">
        <v>186.95</v>
      </c>
      <c r="L1293">
        <v>1.7080000000000001E-3</v>
      </c>
      <c r="M1293">
        <v>5.8</v>
      </c>
      <c r="N1293" t="s">
        <v>1266</v>
      </c>
      <c r="O1293" t="s">
        <v>1270</v>
      </c>
    </row>
    <row r="1294" spans="1:15" x14ac:dyDescent="0.3">
      <c r="A1294" t="s">
        <v>3846</v>
      </c>
      <c r="B1294" s="2">
        <v>46264</v>
      </c>
      <c r="C1294" s="2" t="str">
        <f>TEXT(Table2[[#This Row],[Date]], "mmm")</f>
        <v>Aug</v>
      </c>
      <c r="D1294" t="s">
        <v>3847</v>
      </c>
      <c r="E1294" t="s">
        <v>1180</v>
      </c>
      <c r="F1294" t="s">
        <v>856</v>
      </c>
      <c r="G1294" t="s">
        <v>7</v>
      </c>
      <c r="H1294" t="s">
        <v>1265</v>
      </c>
      <c r="I1294">
        <v>1634.45</v>
      </c>
      <c r="J1294">
        <v>1.2433000000000001</v>
      </c>
      <c r="K1294">
        <v>2032.11</v>
      </c>
      <c r="L1294">
        <v>4.2440000000000004E-3</v>
      </c>
      <c r="M1294">
        <v>13.49</v>
      </c>
      <c r="N1294" t="s">
        <v>1266</v>
      </c>
      <c r="O1294" t="s">
        <v>1286</v>
      </c>
    </row>
    <row r="1295" spans="1:15" x14ac:dyDescent="0.3">
      <c r="A1295" t="s">
        <v>3848</v>
      </c>
      <c r="B1295" s="2">
        <v>46135</v>
      </c>
      <c r="C1295" s="2" t="str">
        <f>TEXT(Table2[[#This Row],[Date]], "mmm")</f>
        <v>Apr</v>
      </c>
      <c r="D1295" t="s">
        <v>3849</v>
      </c>
      <c r="E1295" t="s">
        <v>1012</v>
      </c>
      <c r="F1295" t="s">
        <v>1024</v>
      </c>
      <c r="G1295" t="s">
        <v>7</v>
      </c>
      <c r="H1295" t="s">
        <v>1280</v>
      </c>
      <c r="I1295">
        <v>514.22</v>
      </c>
      <c r="J1295">
        <v>1.165</v>
      </c>
      <c r="K1295">
        <v>599.07000000000005</v>
      </c>
      <c r="L1295">
        <v>1.2409999999999999E-3</v>
      </c>
      <c r="M1295">
        <v>3.63</v>
      </c>
      <c r="N1295" t="s">
        <v>1266</v>
      </c>
      <c r="O1295" t="s">
        <v>1274</v>
      </c>
    </row>
    <row r="1296" spans="1:15" x14ac:dyDescent="0.3">
      <c r="A1296" t="s">
        <v>3850</v>
      </c>
      <c r="B1296" s="2">
        <v>46340</v>
      </c>
      <c r="C1296" s="2" t="str">
        <f>TEXT(Table2[[#This Row],[Date]], "mmm")</f>
        <v>Nov</v>
      </c>
      <c r="D1296" t="s">
        <v>3851</v>
      </c>
      <c r="E1296" t="s">
        <v>1070</v>
      </c>
      <c r="F1296" t="s">
        <v>964</v>
      </c>
      <c r="G1296" t="s">
        <v>7</v>
      </c>
      <c r="H1296" t="s">
        <v>1277</v>
      </c>
      <c r="I1296">
        <v>376.26</v>
      </c>
      <c r="J1296">
        <v>1.4036999999999999</v>
      </c>
      <c r="K1296">
        <v>528.16</v>
      </c>
      <c r="L1296">
        <v>4.2709999999999996E-3</v>
      </c>
      <c r="M1296">
        <v>13.14</v>
      </c>
      <c r="N1296" t="s">
        <v>1266</v>
      </c>
      <c r="O1296" t="s">
        <v>1270</v>
      </c>
    </row>
    <row r="1297" spans="1:15" x14ac:dyDescent="0.3">
      <c r="A1297" t="s">
        <v>3852</v>
      </c>
      <c r="B1297" s="2">
        <v>46045</v>
      </c>
      <c r="C1297" s="2" t="str">
        <f>TEXT(Table2[[#This Row],[Date]], "mmm")</f>
        <v>Jan</v>
      </c>
      <c r="D1297" t="s">
        <v>3853</v>
      </c>
      <c r="E1297" t="s">
        <v>604</v>
      </c>
      <c r="F1297" t="s">
        <v>1104</v>
      </c>
      <c r="G1297" t="s">
        <v>7</v>
      </c>
      <c r="H1297" t="s">
        <v>1265</v>
      </c>
      <c r="I1297">
        <v>659.22</v>
      </c>
      <c r="J1297">
        <v>0.87549999999999994</v>
      </c>
      <c r="K1297">
        <v>577.15</v>
      </c>
      <c r="L1297">
        <v>3.1440000000000001E-3</v>
      </c>
      <c r="M1297">
        <v>11.33</v>
      </c>
      <c r="N1297" t="s">
        <v>1266</v>
      </c>
      <c r="O1297" t="s">
        <v>1267</v>
      </c>
    </row>
    <row r="1298" spans="1:15" x14ac:dyDescent="0.3">
      <c r="A1298" t="s">
        <v>3854</v>
      </c>
      <c r="B1298" s="2">
        <v>46068</v>
      </c>
      <c r="C1298" s="2" t="str">
        <f>TEXT(Table2[[#This Row],[Date]], "mmm")</f>
        <v>Feb</v>
      </c>
      <c r="D1298" t="s">
        <v>3855</v>
      </c>
      <c r="E1298" t="s">
        <v>75</v>
      </c>
      <c r="F1298" t="s">
        <v>1230</v>
      </c>
      <c r="G1298" t="s">
        <v>7</v>
      </c>
      <c r="H1298" t="s">
        <v>1277</v>
      </c>
      <c r="I1298">
        <v>1693.01</v>
      </c>
      <c r="J1298">
        <v>0.91620000000000001</v>
      </c>
      <c r="K1298">
        <v>1551.14</v>
      </c>
      <c r="L1298">
        <v>8.1880000000000008E-3</v>
      </c>
      <c r="M1298">
        <v>28.65</v>
      </c>
      <c r="N1298" t="s">
        <v>1266</v>
      </c>
      <c r="O1298" t="s">
        <v>1274</v>
      </c>
    </row>
    <row r="1299" spans="1:15" x14ac:dyDescent="0.3">
      <c r="A1299" t="s">
        <v>3856</v>
      </c>
      <c r="B1299" s="2">
        <v>46334</v>
      </c>
      <c r="C1299" s="2" t="str">
        <f>TEXT(Table2[[#This Row],[Date]], "mmm")</f>
        <v>Nov</v>
      </c>
      <c r="D1299" t="s">
        <v>3857</v>
      </c>
      <c r="E1299" t="s">
        <v>1098</v>
      </c>
      <c r="F1299" t="s">
        <v>1100</v>
      </c>
      <c r="G1299" t="s">
        <v>7</v>
      </c>
      <c r="H1299" t="s">
        <v>1265</v>
      </c>
      <c r="I1299">
        <v>1125.33</v>
      </c>
      <c r="J1299">
        <v>1.3851</v>
      </c>
      <c r="K1299">
        <v>1558.69</v>
      </c>
      <c r="L1299">
        <v>2.598E-3</v>
      </c>
      <c r="M1299">
        <v>8.4499999999999993</v>
      </c>
      <c r="N1299" t="s">
        <v>1266</v>
      </c>
      <c r="O1299" t="s">
        <v>1267</v>
      </c>
    </row>
    <row r="1300" spans="1:15" x14ac:dyDescent="0.3">
      <c r="A1300" t="s">
        <v>3858</v>
      </c>
      <c r="B1300" s="2">
        <v>46157</v>
      </c>
      <c r="C1300" s="2" t="str">
        <f>TEXT(Table2[[#This Row],[Date]], "mmm")</f>
        <v>May</v>
      </c>
      <c r="D1300" t="s">
        <v>3859</v>
      </c>
      <c r="E1300" t="s">
        <v>760</v>
      </c>
      <c r="F1300" t="s">
        <v>788</v>
      </c>
      <c r="G1300" t="s">
        <v>7</v>
      </c>
      <c r="H1300" t="s">
        <v>1280</v>
      </c>
      <c r="I1300">
        <v>325.73</v>
      </c>
      <c r="J1300">
        <v>1.0448999999999999</v>
      </c>
      <c r="K1300">
        <v>340.36</v>
      </c>
      <c r="L1300">
        <v>1.653E-3</v>
      </c>
      <c r="M1300">
        <v>5.18</v>
      </c>
      <c r="N1300" t="s">
        <v>1266</v>
      </c>
      <c r="O1300" t="s">
        <v>1270</v>
      </c>
    </row>
    <row r="1301" spans="1:15" x14ac:dyDescent="0.3">
      <c r="A1301" t="s">
        <v>3860</v>
      </c>
      <c r="B1301" s="2">
        <v>46140</v>
      </c>
      <c r="C1301" s="2" t="str">
        <f>TEXT(Table2[[#This Row],[Date]], "mmm")</f>
        <v>Apr</v>
      </c>
      <c r="D1301" t="s">
        <v>3861</v>
      </c>
      <c r="E1301" t="s">
        <v>760</v>
      </c>
      <c r="F1301" t="s">
        <v>252</v>
      </c>
      <c r="G1301" t="s">
        <v>7</v>
      </c>
      <c r="H1301" t="s">
        <v>1280</v>
      </c>
      <c r="I1301">
        <v>725.31</v>
      </c>
      <c r="J1301">
        <v>1.1028</v>
      </c>
      <c r="K1301">
        <v>799.87</v>
      </c>
      <c r="L1301">
        <v>1.1379999999999999E-3</v>
      </c>
      <c r="M1301">
        <v>3.45</v>
      </c>
      <c r="N1301" t="s">
        <v>1266</v>
      </c>
      <c r="O1301" t="s">
        <v>1267</v>
      </c>
    </row>
    <row r="1302" spans="1:15" x14ac:dyDescent="0.3">
      <c r="A1302" t="s">
        <v>3862</v>
      </c>
      <c r="B1302" s="2">
        <v>46211</v>
      </c>
      <c r="C1302" s="2" t="str">
        <f>TEXT(Table2[[#This Row],[Date]], "mmm")</f>
        <v>Jul</v>
      </c>
      <c r="D1302" t="s">
        <v>3863</v>
      </c>
      <c r="E1302" t="s">
        <v>1246</v>
      </c>
      <c r="F1302" t="s">
        <v>1248</v>
      </c>
      <c r="G1302" t="s">
        <v>7</v>
      </c>
      <c r="H1302" t="s">
        <v>1289</v>
      </c>
      <c r="I1302">
        <v>3410.6</v>
      </c>
      <c r="J1302">
        <v>1.2158</v>
      </c>
      <c r="K1302">
        <v>4146.6099999999997</v>
      </c>
      <c r="L1302">
        <v>3.0300000000000001E-3</v>
      </c>
      <c r="M1302">
        <v>9.5299999999999994</v>
      </c>
      <c r="N1302" t="s">
        <v>1266</v>
      </c>
      <c r="O1302" t="s">
        <v>1267</v>
      </c>
    </row>
    <row r="1303" spans="1:15" x14ac:dyDescent="0.3">
      <c r="A1303" t="s">
        <v>3864</v>
      </c>
      <c r="B1303" s="2">
        <v>46153</v>
      </c>
      <c r="C1303" s="2" t="str">
        <f>TEXT(Table2[[#This Row],[Date]], "mmm")</f>
        <v>May</v>
      </c>
      <c r="D1303" t="s">
        <v>3865</v>
      </c>
      <c r="E1303" t="s">
        <v>204</v>
      </c>
      <c r="F1303" t="s">
        <v>1248</v>
      </c>
      <c r="G1303" t="s">
        <v>7</v>
      </c>
      <c r="H1303" t="s">
        <v>1273</v>
      </c>
      <c r="I1303">
        <v>2356.0500000000002</v>
      </c>
      <c r="J1303">
        <v>1.0125</v>
      </c>
      <c r="K1303">
        <v>2385.5</v>
      </c>
      <c r="L1303">
        <v>1.8209999999999999E-3</v>
      </c>
      <c r="M1303">
        <v>5.87</v>
      </c>
      <c r="N1303" t="s">
        <v>1266</v>
      </c>
      <c r="O1303" t="s">
        <v>1286</v>
      </c>
    </row>
    <row r="1304" spans="1:15" x14ac:dyDescent="0.3">
      <c r="A1304" t="s">
        <v>3866</v>
      </c>
      <c r="B1304" s="2">
        <v>46234</v>
      </c>
      <c r="C1304" s="2" t="str">
        <f>TEXT(Table2[[#This Row],[Date]], "mmm")</f>
        <v>Jul</v>
      </c>
      <c r="D1304" t="s">
        <v>3867</v>
      </c>
      <c r="E1304" t="s">
        <v>181</v>
      </c>
      <c r="F1304" t="s">
        <v>1130</v>
      </c>
      <c r="G1304" t="s">
        <v>7</v>
      </c>
      <c r="H1304" t="s">
        <v>1265</v>
      </c>
      <c r="I1304">
        <v>356.59</v>
      </c>
      <c r="J1304">
        <v>1.1592</v>
      </c>
      <c r="K1304">
        <v>413.36</v>
      </c>
      <c r="L1304">
        <v>1.5579999999999999E-3</v>
      </c>
      <c r="M1304">
        <v>4.7300000000000004</v>
      </c>
      <c r="N1304" t="s">
        <v>1266</v>
      </c>
      <c r="O1304" t="s">
        <v>1286</v>
      </c>
    </row>
    <row r="1305" spans="1:15" x14ac:dyDescent="0.3">
      <c r="A1305" t="s">
        <v>3868</v>
      </c>
      <c r="B1305" s="2">
        <v>46135</v>
      </c>
      <c r="C1305" s="2" t="str">
        <f>TEXT(Table2[[#This Row],[Date]], "mmm")</f>
        <v>Apr</v>
      </c>
      <c r="D1305" t="s">
        <v>3869</v>
      </c>
      <c r="E1305" t="s">
        <v>476</v>
      </c>
      <c r="F1305" t="s">
        <v>1072</v>
      </c>
      <c r="G1305" t="s">
        <v>7</v>
      </c>
      <c r="H1305" t="s">
        <v>1280</v>
      </c>
      <c r="I1305">
        <v>2548.2399999999998</v>
      </c>
      <c r="J1305">
        <v>1.165</v>
      </c>
      <c r="K1305">
        <v>2968.7</v>
      </c>
      <c r="L1305">
        <v>1.6900000000000001E-3</v>
      </c>
      <c r="M1305">
        <v>4.96</v>
      </c>
      <c r="N1305" t="s">
        <v>1266</v>
      </c>
      <c r="O1305" t="s">
        <v>1267</v>
      </c>
    </row>
    <row r="1306" spans="1:15" x14ac:dyDescent="0.3">
      <c r="A1306" t="s">
        <v>3870</v>
      </c>
      <c r="B1306" s="2">
        <v>46066</v>
      </c>
      <c r="C1306" s="2" t="str">
        <f>TEXT(Table2[[#This Row],[Date]], "mmm")</f>
        <v>Feb</v>
      </c>
      <c r="D1306" t="s">
        <v>3871</v>
      </c>
      <c r="E1306" t="s">
        <v>946</v>
      </c>
      <c r="F1306" t="s">
        <v>826</v>
      </c>
      <c r="G1306" t="s">
        <v>7</v>
      </c>
      <c r="H1306" t="s">
        <v>1265</v>
      </c>
      <c r="I1306">
        <v>5734.9</v>
      </c>
      <c r="J1306">
        <v>0.86650000000000005</v>
      </c>
      <c r="K1306">
        <v>4969.29</v>
      </c>
      <c r="L1306">
        <v>1.5579999999999999E-3</v>
      </c>
      <c r="M1306">
        <v>4.7</v>
      </c>
      <c r="N1306" t="s">
        <v>1266</v>
      </c>
      <c r="O1306" t="s">
        <v>1267</v>
      </c>
    </row>
    <row r="1307" spans="1:15" x14ac:dyDescent="0.3">
      <c r="A1307" t="s">
        <v>3872</v>
      </c>
      <c r="B1307" s="2">
        <v>46150</v>
      </c>
      <c r="C1307" s="2" t="str">
        <f>TEXT(Table2[[#This Row],[Date]], "mmm")</f>
        <v>May</v>
      </c>
      <c r="D1307" t="s">
        <v>3873</v>
      </c>
      <c r="E1307" t="s">
        <v>914</v>
      </c>
      <c r="F1307" t="s">
        <v>774</v>
      </c>
      <c r="G1307" t="s">
        <v>7</v>
      </c>
      <c r="H1307" t="s">
        <v>1265</v>
      </c>
      <c r="I1307">
        <v>605.91999999999996</v>
      </c>
      <c r="J1307">
        <v>1.0411999999999999</v>
      </c>
      <c r="K1307">
        <v>630.88</v>
      </c>
      <c r="L1307">
        <v>1.459E-3</v>
      </c>
      <c r="M1307">
        <v>5.05</v>
      </c>
      <c r="N1307" t="s">
        <v>1266</v>
      </c>
      <c r="O1307" t="s">
        <v>1286</v>
      </c>
    </row>
    <row r="1308" spans="1:15" x14ac:dyDescent="0.3">
      <c r="A1308" t="s">
        <v>3874</v>
      </c>
      <c r="B1308" s="2">
        <v>46386</v>
      </c>
      <c r="C1308" s="2" t="str">
        <f>TEXT(Table2[[#This Row],[Date]], "mmm")</f>
        <v>Dec</v>
      </c>
      <c r="D1308" t="s">
        <v>3875</v>
      </c>
      <c r="E1308" t="s">
        <v>1138</v>
      </c>
      <c r="F1308" t="s">
        <v>278</v>
      </c>
      <c r="G1308" t="s">
        <v>7</v>
      </c>
      <c r="H1308" t="s">
        <v>1265</v>
      </c>
      <c r="I1308">
        <v>986.7</v>
      </c>
      <c r="J1308">
        <v>1.4630000000000001</v>
      </c>
      <c r="K1308">
        <v>1443.54</v>
      </c>
      <c r="L1308">
        <v>1.572E-3</v>
      </c>
      <c r="M1308">
        <v>4.97</v>
      </c>
      <c r="N1308" t="s">
        <v>1266</v>
      </c>
      <c r="O1308" t="s">
        <v>1270</v>
      </c>
    </row>
    <row r="1309" spans="1:15" x14ac:dyDescent="0.3">
      <c r="A1309" t="s">
        <v>3876</v>
      </c>
      <c r="B1309" s="2">
        <v>46180</v>
      </c>
      <c r="C1309" s="2" t="str">
        <f>TEXT(Table2[[#This Row],[Date]], "mmm")</f>
        <v>Jun</v>
      </c>
      <c r="D1309" t="s">
        <v>3877</v>
      </c>
      <c r="E1309" t="s">
        <v>278</v>
      </c>
      <c r="F1309" t="s">
        <v>734</v>
      </c>
      <c r="G1309" t="s">
        <v>7</v>
      </c>
      <c r="H1309" t="s">
        <v>1273</v>
      </c>
      <c r="I1309">
        <v>4247.6400000000003</v>
      </c>
      <c r="J1309">
        <v>1.0719000000000001</v>
      </c>
      <c r="K1309">
        <v>4553.05</v>
      </c>
      <c r="L1309">
        <v>6.7419999999999997E-3</v>
      </c>
      <c r="M1309">
        <v>21.85</v>
      </c>
      <c r="N1309" t="s">
        <v>1266</v>
      </c>
      <c r="O1309" t="s">
        <v>1286</v>
      </c>
    </row>
    <row r="1310" spans="1:15" x14ac:dyDescent="0.3">
      <c r="A1310" t="s">
        <v>3878</v>
      </c>
      <c r="B1310" s="2">
        <v>46295</v>
      </c>
      <c r="C1310" s="2" t="str">
        <f>TEXT(Table2[[#This Row],[Date]], "mmm")</f>
        <v>Sep</v>
      </c>
      <c r="D1310" t="s">
        <v>3879</v>
      </c>
      <c r="E1310" t="s">
        <v>888</v>
      </c>
      <c r="F1310" t="s">
        <v>196</v>
      </c>
      <c r="G1310" t="s">
        <v>7</v>
      </c>
      <c r="H1310" t="s">
        <v>1280</v>
      </c>
      <c r="I1310">
        <v>837.95</v>
      </c>
      <c r="J1310">
        <v>1.0362</v>
      </c>
      <c r="K1310">
        <v>868.28</v>
      </c>
      <c r="L1310">
        <v>1.653E-3</v>
      </c>
      <c r="M1310">
        <v>5.37</v>
      </c>
      <c r="N1310" t="s">
        <v>1266</v>
      </c>
      <c r="O1310" t="s">
        <v>1274</v>
      </c>
    </row>
    <row r="1311" spans="1:15" x14ac:dyDescent="0.3">
      <c r="A1311" t="s">
        <v>3880</v>
      </c>
      <c r="B1311" s="2">
        <v>46337</v>
      </c>
      <c r="C1311" s="2" t="str">
        <f>TEXT(Table2[[#This Row],[Date]], "mmm")</f>
        <v>Nov</v>
      </c>
      <c r="D1311" t="s">
        <v>3881</v>
      </c>
      <c r="E1311" t="s">
        <v>1046</v>
      </c>
      <c r="F1311" t="s">
        <v>318</v>
      </c>
      <c r="G1311" t="s">
        <v>7</v>
      </c>
      <c r="H1311" t="s">
        <v>1277</v>
      </c>
      <c r="I1311">
        <v>2050.5300000000002</v>
      </c>
      <c r="J1311">
        <v>1.3605</v>
      </c>
      <c r="K1311">
        <v>2789.75</v>
      </c>
      <c r="L1311">
        <v>2.5820000000000001E-3</v>
      </c>
      <c r="M1311">
        <v>8.36</v>
      </c>
      <c r="N1311" t="s">
        <v>1266</v>
      </c>
      <c r="O1311" t="s">
        <v>1267</v>
      </c>
    </row>
    <row r="1312" spans="1:15" x14ac:dyDescent="0.3">
      <c r="A1312" t="s">
        <v>3882</v>
      </c>
      <c r="B1312" s="2">
        <v>46377</v>
      </c>
      <c r="C1312" s="2" t="str">
        <f>TEXT(Table2[[#This Row],[Date]], "mmm")</f>
        <v>Dec</v>
      </c>
      <c r="D1312" t="s">
        <v>3883</v>
      </c>
      <c r="E1312" t="s">
        <v>808</v>
      </c>
      <c r="F1312" t="s">
        <v>1228</v>
      </c>
      <c r="G1312" t="s">
        <v>7</v>
      </c>
      <c r="H1312" t="s">
        <v>1280</v>
      </c>
      <c r="I1312">
        <v>239.35</v>
      </c>
      <c r="J1312">
        <v>1.4167000000000001</v>
      </c>
      <c r="K1312">
        <v>339.09</v>
      </c>
      <c r="L1312">
        <v>1.91E-3</v>
      </c>
      <c r="M1312">
        <v>5.69</v>
      </c>
      <c r="N1312" t="s">
        <v>1266</v>
      </c>
      <c r="O1312" t="s">
        <v>1267</v>
      </c>
    </row>
    <row r="1313" spans="1:15" x14ac:dyDescent="0.3">
      <c r="A1313" t="s">
        <v>3884</v>
      </c>
      <c r="B1313" s="2">
        <v>46362</v>
      </c>
      <c r="C1313" s="2" t="str">
        <f>TEXT(Table2[[#This Row],[Date]], "mmm")</f>
        <v>Dec</v>
      </c>
      <c r="D1313" t="s">
        <v>2062</v>
      </c>
      <c r="E1313" t="s">
        <v>334</v>
      </c>
      <c r="F1313" t="s">
        <v>808</v>
      </c>
      <c r="G1313" t="s">
        <v>7</v>
      </c>
      <c r="H1313" t="s">
        <v>1265</v>
      </c>
      <c r="I1313">
        <v>1063.8800000000001</v>
      </c>
      <c r="J1313">
        <v>1.4388000000000001</v>
      </c>
      <c r="K1313">
        <v>1530.71</v>
      </c>
      <c r="L1313">
        <v>1.1659999999999999E-3</v>
      </c>
      <c r="M1313">
        <v>4.05</v>
      </c>
      <c r="N1313" t="s">
        <v>1266</v>
      </c>
      <c r="O1313" t="s">
        <v>1274</v>
      </c>
    </row>
    <row r="1314" spans="1:15" x14ac:dyDescent="0.3">
      <c r="A1314" t="s">
        <v>3885</v>
      </c>
      <c r="B1314" s="2">
        <v>46067</v>
      </c>
      <c r="C1314" s="2" t="str">
        <f>TEXT(Table2[[#This Row],[Date]], "mmm")</f>
        <v>Feb</v>
      </c>
      <c r="D1314" t="s">
        <v>3886</v>
      </c>
      <c r="E1314" t="s">
        <v>92</v>
      </c>
      <c r="F1314" t="s">
        <v>1028</v>
      </c>
      <c r="G1314" t="s">
        <v>7</v>
      </c>
      <c r="H1314" t="s">
        <v>1277</v>
      </c>
      <c r="I1314">
        <v>3099.83</v>
      </c>
      <c r="J1314">
        <v>0.91739999999999999</v>
      </c>
      <c r="K1314">
        <v>2843.78</v>
      </c>
      <c r="L1314">
        <v>3.032E-3</v>
      </c>
      <c r="M1314">
        <v>9.84</v>
      </c>
      <c r="N1314" t="s">
        <v>1266</v>
      </c>
      <c r="O1314" t="s">
        <v>1286</v>
      </c>
    </row>
    <row r="1315" spans="1:15" x14ac:dyDescent="0.3">
      <c r="A1315" t="s">
        <v>3887</v>
      </c>
      <c r="B1315" s="2">
        <v>46130</v>
      </c>
      <c r="C1315" s="2" t="str">
        <f>TEXT(Table2[[#This Row],[Date]], "mmm")</f>
        <v>Apr</v>
      </c>
      <c r="D1315" t="s">
        <v>3888</v>
      </c>
      <c r="E1315" t="s">
        <v>1126</v>
      </c>
      <c r="F1315" t="s">
        <v>298</v>
      </c>
      <c r="G1315" t="s">
        <v>7</v>
      </c>
      <c r="H1315" t="s">
        <v>1265</v>
      </c>
      <c r="I1315">
        <v>302.62</v>
      </c>
      <c r="J1315">
        <v>1.2543</v>
      </c>
      <c r="K1315">
        <v>379.58</v>
      </c>
      <c r="L1315">
        <v>2.8649999999999999E-3</v>
      </c>
      <c r="M1315">
        <v>8.92</v>
      </c>
      <c r="N1315" t="s">
        <v>1266</v>
      </c>
      <c r="O1315" t="s">
        <v>1274</v>
      </c>
    </row>
    <row r="1316" spans="1:15" x14ac:dyDescent="0.3">
      <c r="A1316" t="s">
        <v>3889</v>
      </c>
      <c r="B1316" s="2">
        <v>46241</v>
      </c>
      <c r="C1316" s="2" t="str">
        <f>TEXT(Table2[[#This Row],[Date]], "mmm")</f>
        <v>Aug</v>
      </c>
      <c r="D1316" t="s">
        <v>3890</v>
      </c>
      <c r="E1316" t="s">
        <v>198</v>
      </c>
      <c r="F1316" t="s">
        <v>121</v>
      </c>
      <c r="G1316" t="s">
        <v>7</v>
      </c>
      <c r="H1316" t="s">
        <v>1280</v>
      </c>
      <c r="I1316">
        <v>904.43</v>
      </c>
      <c r="J1316">
        <v>1.2254</v>
      </c>
      <c r="K1316">
        <v>1108.29</v>
      </c>
      <c r="L1316">
        <v>1.8799999999999999E-3</v>
      </c>
      <c r="M1316">
        <v>5.95</v>
      </c>
      <c r="N1316" t="s">
        <v>1266</v>
      </c>
      <c r="O1316" t="s">
        <v>1267</v>
      </c>
    </row>
    <row r="1317" spans="1:15" x14ac:dyDescent="0.3">
      <c r="A1317" t="s">
        <v>3891</v>
      </c>
      <c r="B1317" s="2">
        <v>46340</v>
      </c>
      <c r="C1317" s="2" t="str">
        <f>TEXT(Table2[[#This Row],[Date]], "mmm")</f>
        <v>Nov</v>
      </c>
      <c r="D1317" t="s">
        <v>3892</v>
      </c>
      <c r="E1317" t="s">
        <v>1118</v>
      </c>
      <c r="F1317" t="s">
        <v>668</v>
      </c>
      <c r="G1317" t="s">
        <v>7</v>
      </c>
      <c r="H1317" t="s">
        <v>1265</v>
      </c>
      <c r="I1317">
        <v>248.49</v>
      </c>
      <c r="J1317">
        <v>1.4036999999999999</v>
      </c>
      <c r="K1317">
        <v>348.81</v>
      </c>
      <c r="L1317">
        <v>3.2330000000000002E-3</v>
      </c>
      <c r="M1317">
        <v>10.029999999999999</v>
      </c>
      <c r="N1317" t="s">
        <v>1266</v>
      </c>
      <c r="O1317" t="s">
        <v>1274</v>
      </c>
    </row>
    <row r="1318" spans="1:15" x14ac:dyDescent="0.3">
      <c r="A1318" t="s">
        <v>3893</v>
      </c>
      <c r="B1318" s="2">
        <v>46337</v>
      </c>
      <c r="C1318" s="2" t="str">
        <f>TEXT(Table2[[#This Row],[Date]], "mmm")</f>
        <v>Nov</v>
      </c>
      <c r="D1318" t="s">
        <v>3894</v>
      </c>
      <c r="E1318" t="s">
        <v>127</v>
      </c>
      <c r="F1318" t="s">
        <v>260</v>
      </c>
      <c r="G1318" t="s">
        <v>7</v>
      </c>
      <c r="H1318" t="s">
        <v>1289</v>
      </c>
      <c r="I1318">
        <v>1815.35</v>
      </c>
      <c r="J1318">
        <v>1.3605</v>
      </c>
      <c r="K1318">
        <v>2469.7800000000002</v>
      </c>
      <c r="L1318">
        <v>1.9940000000000001E-3</v>
      </c>
      <c r="M1318">
        <v>6.17</v>
      </c>
      <c r="N1318" t="s">
        <v>1266</v>
      </c>
      <c r="O1318" t="s">
        <v>1274</v>
      </c>
    </row>
    <row r="1319" spans="1:15" x14ac:dyDescent="0.3">
      <c r="A1319" t="s">
        <v>3895</v>
      </c>
      <c r="B1319" s="2">
        <v>46199</v>
      </c>
      <c r="C1319" s="2" t="str">
        <f>TEXT(Table2[[#This Row],[Date]], "mmm")</f>
        <v>Jun</v>
      </c>
      <c r="D1319" t="s">
        <v>3896</v>
      </c>
      <c r="E1319" t="s">
        <v>1184</v>
      </c>
      <c r="F1319" t="s">
        <v>1160</v>
      </c>
      <c r="G1319" t="s">
        <v>7</v>
      </c>
      <c r="H1319" t="s">
        <v>1265</v>
      </c>
      <c r="I1319">
        <v>2796.69</v>
      </c>
      <c r="J1319">
        <v>1.1866000000000001</v>
      </c>
      <c r="K1319">
        <v>3318.55</v>
      </c>
      <c r="L1319">
        <v>2.346E-3</v>
      </c>
      <c r="M1319">
        <v>7.64</v>
      </c>
      <c r="N1319" t="s">
        <v>1266</v>
      </c>
      <c r="O1319" t="s">
        <v>1274</v>
      </c>
    </row>
    <row r="1320" spans="1:15" x14ac:dyDescent="0.3">
      <c r="A1320" t="s">
        <v>3897</v>
      </c>
      <c r="B1320" s="2">
        <v>46250</v>
      </c>
      <c r="C1320" s="2" t="str">
        <f>TEXT(Table2[[#This Row],[Date]], "mmm")</f>
        <v>Aug</v>
      </c>
      <c r="D1320" t="s">
        <v>3898</v>
      </c>
      <c r="E1320" t="s">
        <v>874</v>
      </c>
      <c r="F1320" t="s">
        <v>498</v>
      </c>
      <c r="G1320" t="s">
        <v>7</v>
      </c>
      <c r="H1320" t="s">
        <v>1280</v>
      </c>
      <c r="I1320">
        <v>757.76</v>
      </c>
      <c r="J1320">
        <v>1.2438</v>
      </c>
      <c r="K1320">
        <v>942.5</v>
      </c>
      <c r="L1320">
        <v>3.5799999999999998E-3</v>
      </c>
      <c r="M1320">
        <v>9.3699999999999992</v>
      </c>
      <c r="N1320" t="s">
        <v>1266</v>
      </c>
      <c r="O1320" t="s">
        <v>1270</v>
      </c>
    </row>
    <row r="1321" spans="1:15" x14ac:dyDescent="0.3">
      <c r="A1321" t="s">
        <v>3899</v>
      </c>
      <c r="B1321" s="2">
        <v>46213</v>
      </c>
      <c r="C1321" s="2" t="str">
        <f>TEXT(Table2[[#This Row],[Date]], "mmm")</f>
        <v>Jul</v>
      </c>
      <c r="D1321" t="s">
        <v>3900</v>
      </c>
      <c r="E1321" t="s">
        <v>878</v>
      </c>
      <c r="F1321" t="s">
        <v>532</v>
      </c>
      <c r="G1321" t="s">
        <v>7</v>
      </c>
      <c r="H1321" t="s">
        <v>1277</v>
      </c>
      <c r="I1321">
        <v>2661.79</v>
      </c>
      <c r="J1321">
        <v>1.1551</v>
      </c>
      <c r="K1321">
        <v>3074.63</v>
      </c>
      <c r="L1321">
        <v>1.8240000000000001E-3</v>
      </c>
      <c r="M1321">
        <v>5.63</v>
      </c>
      <c r="N1321" t="s">
        <v>1266</v>
      </c>
      <c r="O1321" t="s">
        <v>1267</v>
      </c>
    </row>
    <row r="1322" spans="1:15" x14ac:dyDescent="0.3">
      <c r="A1322" t="s">
        <v>3901</v>
      </c>
      <c r="B1322" s="2">
        <v>46182</v>
      </c>
      <c r="C1322" s="2" t="str">
        <f>TEXT(Table2[[#This Row],[Date]], "mmm")</f>
        <v>Jun</v>
      </c>
      <c r="D1322" t="s">
        <v>3902</v>
      </c>
      <c r="E1322" t="s">
        <v>946</v>
      </c>
      <c r="F1322" t="s">
        <v>842</v>
      </c>
      <c r="G1322" t="s">
        <v>7</v>
      </c>
      <c r="H1322" t="s">
        <v>1280</v>
      </c>
      <c r="I1322">
        <v>3561.57</v>
      </c>
      <c r="J1322">
        <v>1.0245</v>
      </c>
      <c r="K1322">
        <v>3648.83</v>
      </c>
      <c r="L1322">
        <v>5.2449999999999997E-3</v>
      </c>
      <c r="M1322">
        <v>15.81</v>
      </c>
      <c r="N1322" t="s">
        <v>1266</v>
      </c>
      <c r="O1322" t="s">
        <v>1267</v>
      </c>
    </row>
    <row r="1323" spans="1:15" x14ac:dyDescent="0.3">
      <c r="A1323" t="s">
        <v>3903</v>
      </c>
      <c r="B1323" s="2">
        <v>46289</v>
      </c>
      <c r="C1323" s="2" t="str">
        <f>TEXT(Table2[[#This Row],[Date]], "mmm")</f>
        <v>Sep</v>
      </c>
      <c r="D1323" t="s">
        <v>3904</v>
      </c>
      <c r="E1323" t="s">
        <v>920</v>
      </c>
      <c r="F1323" t="s">
        <v>354</v>
      </c>
      <c r="G1323" t="s">
        <v>7</v>
      </c>
      <c r="H1323" t="s">
        <v>1265</v>
      </c>
      <c r="I1323">
        <v>143.77000000000001</v>
      </c>
      <c r="J1323">
        <v>1.0283</v>
      </c>
      <c r="K1323">
        <v>147.84</v>
      </c>
      <c r="L1323">
        <v>1.4729999999999999E-3</v>
      </c>
      <c r="M1323">
        <v>4.75</v>
      </c>
      <c r="N1323" t="s">
        <v>1266</v>
      </c>
      <c r="O1323" t="s">
        <v>1270</v>
      </c>
    </row>
    <row r="1324" spans="1:15" x14ac:dyDescent="0.3">
      <c r="A1324" t="s">
        <v>3905</v>
      </c>
      <c r="B1324" s="2">
        <v>46380</v>
      </c>
      <c r="C1324" s="2" t="str">
        <f>TEXT(Table2[[#This Row],[Date]], "mmm")</f>
        <v>Dec</v>
      </c>
      <c r="D1324" t="s">
        <v>3906</v>
      </c>
      <c r="E1324" t="s">
        <v>1152</v>
      </c>
      <c r="F1324" t="s">
        <v>1120</v>
      </c>
      <c r="G1324" t="s">
        <v>7</v>
      </c>
      <c r="H1324" t="s">
        <v>1265</v>
      </c>
      <c r="I1324">
        <v>472.15</v>
      </c>
      <c r="J1324">
        <v>1.3958999999999999</v>
      </c>
      <c r="K1324">
        <v>659.07</v>
      </c>
      <c r="L1324">
        <v>3.4640000000000001E-3</v>
      </c>
      <c r="M1324">
        <v>10.01</v>
      </c>
      <c r="N1324" t="s">
        <v>1266</v>
      </c>
      <c r="O1324" t="s">
        <v>1267</v>
      </c>
    </row>
    <row r="1325" spans="1:15" x14ac:dyDescent="0.3">
      <c r="A1325" t="s">
        <v>3907</v>
      </c>
      <c r="B1325" s="2">
        <v>46348</v>
      </c>
      <c r="C1325" s="2" t="str">
        <f>TEXT(Table2[[#This Row],[Date]], "mmm")</f>
        <v>Nov</v>
      </c>
      <c r="D1325" t="s">
        <v>3908</v>
      </c>
      <c r="E1325" t="s">
        <v>526</v>
      </c>
      <c r="F1325" t="s">
        <v>852</v>
      </c>
      <c r="G1325" t="s">
        <v>7</v>
      </c>
      <c r="H1325" t="s">
        <v>1280</v>
      </c>
      <c r="I1325">
        <v>240.55</v>
      </c>
      <c r="J1325">
        <v>1.3537999999999999</v>
      </c>
      <c r="K1325">
        <v>325.66000000000003</v>
      </c>
      <c r="L1325">
        <v>2.3800000000000002E-3</v>
      </c>
      <c r="M1325">
        <v>6.93</v>
      </c>
      <c r="N1325" t="s">
        <v>1266</v>
      </c>
      <c r="O1325" t="s">
        <v>1267</v>
      </c>
    </row>
    <row r="1326" spans="1:15" x14ac:dyDescent="0.3">
      <c r="A1326" t="s">
        <v>3909</v>
      </c>
      <c r="B1326" s="2">
        <v>46212</v>
      </c>
      <c r="C1326" s="2" t="str">
        <f>TEXT(Table2[[#This Row],[Date]], "mmm")</f>
        <v>Jul</v>
      </c>
      <c r="D1326" t="s">
        <v>3910</v>
      </c>
      <c r="E1326" t="s">
        <v>129</v>
      </c>
      <c r="F1326" t="s">
        <v>340</v>
      </c>
      <c r="G1326" t="s">
        <v>7</v>
      </c>
      <c r="H1326" t="s">
        <v>1265</v>
      </c>
      <c r="I1326">
        <v>1234.9100000000001</v>
      </c>
      <c r="J1326">
        <v>1.1518999999999999</v>
      </c>
      <c r="K1326">
        <v>1422.49</v>
      </c>
      <c r="L1326">
        <v>2.4369999999999999E-3</v>
      </c>
      <c r="M1326">
        <v>7.53</v>
      </c>
      <c r="N1326" t="s">
        <v>1266</v>
      </c>
      <c r="O1326" t="s">
        <v>1267</v>
      </c>
    </row>
    <row r="1327" spans="1:15" x14ac:dyDescent="0.3">
      <c r="A1327" t="s">
        <v>3911</v>
      </c>
      <c r="B1327" s="2">
        <v>46197</v>
      </c>
      <c r="C1327" s="2" t="str">
        <f>TEXT(Table2[[#This Row],[Date]], "mmm")</f>
        <v>Jun</v>
      </c>
      <c r="D1327" t="s">
        <v>3912</v>
      </c>
      <c r="E1327" t="s">
        <v>58</v>
      </c>
      <c r="F1327" t="s">
        <v>430</v>
      </c>
      <c r="G1327" t="s">
        <v>7</v>
      </c>
      <c r="H1327" t="s">
        <v>1277</v>
      </c>
      <c r="I1327">
        <v>3684.02</v>
      </c>
      <c r="J1327">
        <v>1.0909</v>
      </c>
      <c r="K1327">
        <v>4018.9</v>
      </c>
      <c r="L1327">
        <v>3.5200000000000001E-3</v>
      </c>
      <c r="M1327">
        <v>11.57</v>
      </c>
      <c r="N1327" t="s">
        <v>1266</v>
      </c>
      <c r="O1327" t="s">
        <v>1270</v>
      </c>
    </row>
    <row r="1328" spans="1:15" x14ac:dyDescent="0.3">
      <c r="A1328" t="s">
        <v>3913</v>
      </c>
      <c r="B1328" s="2">
        <v>46312</v>
      </c>
      <c r="C1328" s="2" t="str">
        <f>TEXT(Table2[[#This Row],[Date]], "mmm")</f>
        <v>Oct</v>
      </c>
      <c r="D1328" t="s">
        <v>3914</v>
      </c>
      <c r="E1328" t="s">
        <v>578</v>
      </c>
      <c r="F1328" t="s">
        <v>1214</v>
      </c>
      <c r="G1328" t="s">
        <v>7</v>
      </c>
      <c r="H1328" t="s">
        <v>1280</v>
      </c>
      <c r="I1328">
        <v>1545.53</v>
      </c>
      <c r="J1328">
        <v>1.2314000000000001</v>
      </c>
      <c r="K1328">
        <v>1903.17</v>
      </c>
      <c r="L1328">
        <v>3.163E-3</v>
      </c>
      <c r="M1328">
        <v>11.07</v>
      </c>
      <c r="N1328" t="s">
        <v>1266</v>
      </c>
      <c r="O1328" t="s">
        <v>1267</v>
      </c>
    </row>
    <row r="1329" spans="1:15" x14ac:dyDescent="0.3">
      <c r="A1329" t="s">
        <v>3915</v>
      </c>
      <c r="B1329" s="2">
        <v>46379</v>
      </c>
      <c r="C1329" s="2" t="str">
        <f>TEXT(Table2[[#This Row],[Date]], "mmm")</f>
        <v>Dec</v>
      </c>
      <c r="D1329" t="s">
        <v>3916</v>
      </c>
      <c r="E1329" t="s">
        <v>1210</v>
      </c>
      <c r="F1329" t="s">
        <v>450</v>
      </c>
      <c r="G1329" t="s">
        <v>7</v>
      </c>
      <c r="H1329" t="s">
        <v>1265</v>
      </c>
      <c r="I1329">
        <v>1733.92</v>
      </c>
      <c r="J1329">
        <v>1.4756</v>
      </c>
      <c r="K1329">
        <v>2558.5700000000002</v>
      </c>
      <c r="L1329">
        <v>1.237E-3</v>
      </c>
      <c r="M1329">
        <v>4.1399999999999997</v>
      </c>
      <c r="N1329" t="s">
        <v>1266</v>
      </c>
      <c r="O1329" t="s">
        <v>1267</v>
      </c>
    </row>
    <row r="1330" spans="1:15" x14ac:dyDescent="0.3">
      <c r="A1330" t="s">
        <v>3917</v>
      </c>
      <c r="B1330" s="2">
        <v>46167</v>
      </c>
      <c r="C1330" s="2" t="str">
        <f>TEXT(Table2[[#This Row],[Date]], "mmm")</f>
        <v>May</v>
      </c>
      <c r="D1330" t="s">
        <v>3918</v>
      </c>
      <c r="E1330" t="s">
        <v>938</v>
      </c>
      <c r="F1330" t="s">
        <v>64</v>
      </c>
      <c r="G1330" t="s">
        <v>7</v>
      </c>
      <c r="H1330" t="s">
        <v>1280</v>
      </c>
      <c r="I1330">
        <v>691.04</v>
      </c>
      <c r="J1330">
        <v>1.0677000000000001</v>
      </c>
      <c r="K1330">
        <v>737.82</v>
      </c>
      <c r="L1330">
        <v>1.665E-3</v>
      </c>
      <c r="M1330">
        <v>5.36</v>
      </c>
      <c r="N1330" t="s">
        <v>1266</v>
      </c>
      <c r="O1330" t="s">
        <v>1267</v>
      </c>
    </row>
    <row r="1331" spans="1:15" x14ac:dyDescent="0.3">
      <c r="A1331" t="s">
        <v>3919</v>
      </c>
      <c r="B1331" s="2">
        <v>46254</v>
      </c>
      <c r="C1331" s="2" t="str">
        <f>TEXT(Table2[[#This Row],[Date]], "mmm")</f>
        <v>Aug</v>
      </c>
      <c r="D1331" t="s">
        <v>3920</v>
      </c>
      <c r="E1331" t="s">
        <v>326</v>
      </c>
      <c r="F1331" t="s">
        <v>150</v>
      </c>
      <c r="G1331" t="s">
        <v>7</v>
      </c>
      <c r="H1331" t="s">
        <v>1265</v>
      </c>
      <c r="I1331">
        <v>2327.62</v>
      </c>
      <c r="J1331">
        <v>1.1921999999999999</v>
      </c>
      <c r="K1331">
        <v>2774.99</v>
      </c>
      <c r="L1331">
        <v>1.8519999999999999E-3</v>
      </c>
      <c r="M1331">
        <v>6.33</v>
      </c>
      <c r="N1331" t="s">
        <v>1266</v>
      </c>
      <c r="O1331" t="s">
        <v>1267</v>
      </c>
    </row>
    <row r="1332" spans="1:15" x14ac:dyDescent="0.3">
      <c r="A1332" t="s">
        <v>3921</v>
      </c>
      <c r="B1332" s="2">
        <v>46382</v>
      </c>
      <c r="C1332" s="2" t="str">
        <f>TEXT(Table2[[#This Row],[Date]], "mmm")</f>
        <v>Dec</v>
      </c>
      <c r="D1332" t="s">
        <v>3922</v>
      </c>
      <c r="E1332" t="s">
        <v>440</v>
      </c>
      <c r="F1332" t="s">
        <v>652</v>
      </c>
      <c r="G1332" t="s">
        <v>7</v>
      </c>
      <c r="H1332" t="s">
        <v>1280</v>
      </c>
      <c r="I1332">
        <v>1372.82</v>
      </c>
      <c r="J1332">
        <v>1.476</v>
      </c>
      <c r="K1332">
        <v>2026.28</v>
      </c>
      <c r="L1332">
        <v>2.1120000000000002E-3</v>
      </c>
      <c r="M1332">
        <v>6.84</v>
      </c>
      <c r="N1332" t="s">
        <v>1266</v>
      </c>
      <c r="O1332" t="s">
        <v>1270</v>
      </c>
    </row>
    <row r="1333" spans="1:15" x14ac:dyDescent="0.3">
      <c r="A1333" t="s">
        <v>3923</v>
      </c>
      <c r="B1333" s="2">
        <v>46226</v>
      </c>
      <c r="C1333" s="2" t="str">
        <f>TEXT(Table2[[#This Row],[Date]], "mmm")</f>
        <v>Jul</v>
      </c>
      <c r="D1333" t="s">
        <v>3924</v>
      </c>
      <c r="E1333" t="s">
        <v>196</v>
      </c>
      <c r="F1333" t="s">
        <v>648</v>
      </c>
      <c r="G1333" t="s">
        <v>7</v>
      </c>
      <c r="H1333" t="s">
        <v>1280</v>
      </c>
      <c r="I1333">
        <v>4546.1099999999997</v>
      </c>
      <c r="J1333">
        <v>1.1357999999999999</v>
      </c>
      <c r="K1333">
        <v>5163.47</v>
      </c>
      <c r="L1333">
        <v>3.2910000000000001E-3</v>
      </c>
      <c r="M1333">
        <v>11.36</v>
      </c>
      <c r="N1333" t="s">
        <v>1266</v>
      </c>
      <c r="O1333" t="s">
        <v>1270</v>
      </c>
    </row>
    <row r="1334" spans="1:15" x14ac:dyDescent="0.3">
      <c r="A1334" t="s">
        <v>3925</v>
      </c>
      <c r="B1334" s="2">
        <v>46235</v>
      </c>
      <c r="C1334" s="2" t="str">
        <f>TEXT(Table2[[#This Row],[Date]], "mmm")</f>
        <v>Aug</v>
      </c>
      <c r="D1334" t="s">
        <v>3926</v>
      </c>
      <c r="E1334" t="s">
        <v>498</v>
      </c>
      <c r="F1334" t="s">
        <v>1090</v>
      </c>
      <c r="G1334" t="s">
        <v>7</v>
      </c>
      <c r="H1334" t="s">
        <v>1280</v>
      </c>
      <c r="I1334">
        <v>1339.19</v>
      </c>
      <c r="J1334">
        <v>1.2010000000000001</v>
      </c>
      <c r="K1334">
        <v>1608.37</v>
      </c>
      <c r="L1334">
        <v>9.8700000000000003E-4</v>
      </c>
      <c r="M1334">
        <v>3.16</v>
      </c>
      <c r="N1334" t="s">
        <v>1266</v>
      </c>
      <c r="O1334" t="s">
        <v>1270</v>
      </c>
    </row>
    <row r="1335" spans="1:15" x14ac:dyDescent="0.3">
      <c r="A1335" t="s">
        <v>3927</v>
      </c>
      <c r="B1335" s="2">
        <v>46062</v>
      </c>
      <c r="C1335" s="2" t="str">
        <f>TEXT(Table2[[#This Row],[Date]], "mmm")</f>
        <v>Feb</v>
      </c>
      <c r="D1335" t="s">
        <v>1527</v>
      </c>
      <c r="E1335" t="s">
        <v>252</v>
      </c>
      <c r="F1335" t="s">
        <v>328</v>
      </c>
      <c r="G1335" t="s">
        <v>7</v>
      </c>
      <c r="H1335" t="s">
        <v>1280</v>
      </c>
      <c r="I1335">
        <v>202.16</v>
      </c>
      <c r="J1335">
        <v>0.87250000000000005</v>
      </c>
      <c r="K1335">
        <v>176.38</v>
      </c>
      <c r="L1335">
        <v>3.055E-3</v>
      </c>
      <c r="M1335">
        <v>10.94</v>
      </c>
      <c r="N1335" t="s">
        <v>1266</v>
      </c>
      <c r="O1335" t="s">
        <v>1267</v>
      </c>
    </row>
    <row r="1336" spans="1:15" x14ac:dyDescent="0.3">
      <c r="A1336" t="s">
        <v>3928</v>
      </c>
      <c r="B1336" s="2">
        <v>46297</v>
      </c>
      <c r="C1336" s="2" t="str">
        <f>TEXT(Table2[[#This Row],[Date]], "mmm")</f>
        <v>Oct</v>
      </c>
      <c r="D1336" t="s">
        <v>3929</v>
      </c>
      <c r="E1336" t="s">
        <v>576</v>
      </c>
      <c r="F1336" t="s">
        <v>248</v>
      </c>
      <c r="G1336" t="s">
        <v>7</v>
      </c>
      <c r="H1336" t="s">
        <v>1265</v>
      </c>
      <c r="I1336">
        <v>267.33</v>
      </c>
      <c r="J1336">
        <v>1.0674999999999999</v>
      </c>
      <c r="K1336">
        <v>285.37</v>
      </c>
      <c r="L1336">
        <v>2.673E-3</v>
      </c>
      <c r="M1336">
        <v>7.8</v>
      </c>
      <c r="N1336" t="s">
        <v>1266</v>
      </c>
      <c r="O1336" t="s">
        <v>1274</v>
      </c>
    </row>
    <row r="1337" spans="1:15" x14ac:dyDescent="0.3">
      <c r="A1337" t="s">
        <v>3930</v>
      </c>
      <c r="B1337" s="2">
        <v>46345</v>
      </c>
      <c r="C1337" s="2" t="str">
        <f>TEXT(Table2[[#This Row],[Date]], "mmm")</f>
        <v>Nov</v>
      </c>
      <c r="D1337" t="s">
        <v>3931</v>
      </c>
      <c r="E1337" t="s">
        <v>370</v>
      </c>
      <c r="F1337" t="s">
        <v>1018</v>
      </c>
      <c r="G1337" t="s">
        <v>7</v>
      </c>
      <c r="H1337" t="s">
        <v>1265</v>
      </c>
      <c r="I1337">
        <v>302.18</v>
      </c>
      <c r="J1337">
        <v>1.4049</v>
      </c>
      <c r="K1337">
        <v>424.53</v>
      </c>
      <c r="L1337">
        <v>3.8990000000000001E-3</v>
      </c>
      <c r="M1337">
        <v>12.81</v>
      </c>
      <c r="N1337" t="s">
        <v>1266</v>
      </c>
      <c r="O1337" t="s">
        <v>1270</v>
      </c>
    </row>
    <row r="1338" spans="1:15" x14ac:dyDescent="0.3">
      <c r="A1338" t="s">
        <v>3932</v>
      </c>
      <c r="B1338" s="2">
        <v>46104</v>
      </c>
      <c r="C1338" s="2" t="str">
        <f>TEXT(Table2[[#This Row],[Date]], "mmm")</f>
        <v>Mar</v>
      </c>
      <c r="D1338" t="s">
        <v>3933</v>
      </c>
      <c r="E1338" t="s">
        <v>514</v>
      </c>
      <c r="F1338" t="s">
        <v>322</v>
      </c>
      <c r="G1338" t="s">
        <v>7</v>
      </c>
      <c r="H1338" t="s">
        <v>1265</v>
      </c>
      <c r="I1338">
        <v>571.47</v>
      </c>
      <c r="J1338">
        <v>0.97509999999999997</v>
      </c>
      <c r="K1338">
        <v>557.24</v>
      </c>
      <c r="L1338">
        <v>1.1720000000000001E-3</v>
      </c>
      <c r="M1338">
        <v>3.49</v>
      </c>
      <c r="N1338" t="s">
        <v>1266</v>
      </c>
      <c r="O1338" t="s">
        <v>1267</v>
      </c>
    </row>
    <row r="1339" spans="1:15" x14ac:dyDescent="0.3">
      <c r="A1339" t="s">
        <v>3934</v>
      </c>
      <c r="B1339" s="2">
        <v>46203</v>
      </c>
      <c r="C1339" s="2" t="str">
        <f>TEXT(Table2[[#This Row],[Date]], "mmm")</f>
        <v>Jun</v>
      </c>
      <c r="D1339" t="s">
        <v>3935</v>
      </c>
      <c r="E1339" t="s">
        <v>1030</v>
      </c>
      <c r="F1339" t="s">
        <v>780</v>
      </c>
      <c r="G1339" t="s">
        <v>7</v>
      </c>
      <c r="H1339" t="s">
        <v>1280</v>
      </c>
      <c r="I1339">
        <v>6233.06</v>
      </c>
      <c r="J1339">
        <v>1.1336999999999999</v>
      </c>
      <c r="K1339">
        <v>7066.42</v>
      </c>
      <c r="L1339">
        <v>2.3259999999999999E-3</v>
      </c>
      <c r="M1339">
        <v>7.65</v>
      </c>
      <c r="N1339" t="s">
        <v>1266</v>
      </c>
      <c r="O1339" t="s">
        <v>1267</v>
      </c>
    </row>
    <row r="1340" spans="1:15" x14ac:dyDescent="0.3">
      <c r="A1340" t="s">
        <v>3936</v>
      </c>
      <c r="B1340" s="2">
        <v>46342</v>
      </c>
      <c r="C1340" s="2" t="str">
        <f>TEXT(Table2[[#This Row],[Date]], "mmm")</f>
        <v>Nov</v>
      </c>
      <c r="D1340" t="s">
        <v>3937</v>
      </c>
      <c r="E1340" t="s">
        <v>670</v>
      </c>
      <c r="F1340" t="s">
        <v>1116</v>
      </c>
      <c r="G1340" t="s">
        <v>7</v>
      </c>
      <c r="H1340" t="s">
        <v>1280</v>
      </c>
      <c r="I1340">
        <v>4117.3999999999996</v>
      </c>
      <c r="J1340">
        <v>1.3433999999999999</v>
      </c>
      <c r="K1340">
        <v>5531.32</v>
      </c>
      <c r="L1340">
        <v>2.6220000000000002E-3</v>
      </c>
      <c r="M1340">
        <v>8.59</v>
      </c>
      <c r="N1340" t="s">
        <v>1266</v>
      </c>
      <c r="O1340" t="s">
        <v>1274</v>
      </c>
    </row>
    <row r="1341" spans="1:15" x14ac:dyDescent="0.3">
      <c r="A1341" t="s">
        <v>3938</v>
      </c>
      <c r="B1341" s="2">
        <v>46105</v>
      </c>
      <c r="C1341" s="2" t="str">
        <f>TEXT(Table2[[#This Row],[Date]], "mmm")</f>
        <v>Mar</v>
      </c>
      <c r="D1341" t="s">
        <v>3939</v>
      </c>
      <c r="E1341" t="s">
        <v>502</v>
      </c>
      <c r="F1341" t="s">
        <v>1062</v>
      </c>
      <c r="G1341" t="s">
        <v>7</v>
      </c>
      <c r="H1341" t="s">
        <v>1277</v>
      </c>
      <c r="I1341">
        <v>1791.5</v>
      </c>
      <c r="J1341">
        <v>1.0037</v>
      </c>
      <c r="K1341">
        <v>1798.13</v>
      </c>
      <c r="L1341">
        <v>9.2900000000000003E-4</v>
      </c>
      <c r="M1341">
        <v>3.12</v>
      </c>
      <c r="N1341" t="s">
        <v>1266</v>
      </c>
      <c r="O1341" t="s">
        <v>1274</v>
      </c>
    </row>
    <row r="1342" spans="1:15" x14ac:dyDescent="0.3">
      <c r="A1342" t="s">
        <v>3940</v>
      </c>
      <c r="B1342" s="2">
        <v>46325</v>
      </c>
      <c r="C1342" s="2" t="str">
        <f>TEXT(Table2[[#This Row],[Date]], "mmm")</f>
        <v>Oct</v>
      </c>
      <c r="D1342" t="s">
        <v>3941</v>
      </c>
      <c r="E1342" t="s">
        <v>594</v>
      </c>
      <c r="F1342" t="s">
        <v>370</v>
      </c>
      <c r="G1342" t="s">
        <v>7</v>
      </c>
      <c r="H1342" t="s">
        <v>1277</v>
      </c>
      <c r="I1342">
        <v>2717.52</v>
      </c>
      <c r="J1342">
        <v>1.3472</v>
      </c>
      <c r="K1342">
        <v>3661.04</v>
      </c>
      <c r="L1342">
        <v>1.7160000000000001E-3</v>
      </c>
      <c r="M1342">
        <v>5.66</v>
      </c>
      <c r="N1342" t="s">
        <v>1266</v>
      </c>
      <c r="O1342" t="s">
        <v>1267</v>
      </c>
    </row>
    <row r="1343" spans="1:15" x14ac:dyDescent="0.3">
      <c r="A1343" t="s">
        <v>3942</v>
      </c>
      <c r="B1343" s="2">
        <v>46284</v>
      </c>
      <c r="C1343" s="2" t="str">
        <f>TEXT(Table2[[#This Row],[Date]], "mmm")</f>
        <v>Sep</v>
      </c>
      <c r="D1343" t="s">
        <v>3943</v>
      </c>
      <c r="E1343" t="s">
        <v>682</v>
      </c>
      <c r="F1343" t="s">
        <v>398</v>
      </c>
      <c r="G1343" t="s">
        <v>7</v>
      </c>
      <c r="H1343" t="s">
        <v>1265</v>
      </c>
      <c r="I1343">
        <v>2454.89</v>
      </c>
      <c r="J1343">
        <v>1.0573999999999999</v>
      </c>
      <c r="K1343">
        <v>2595.8000000000002</v>
      </c>
      <c r="L1343">
        <v>1.2849999999999999E-3</v>
      </c>
      <c r="M1343">
        <v>4.29</v>
      </c>
      <c r="N1343" t="s">
        <v>1266</v>
      </c>
      <c r="O1343" t="s">
        <v>1267</v>
      </c>
    </row>
    <row r="1344" spans="1:15" x14ac:dyDescent="0.3">
      <c r="A1344" t="s">
        <v>3944</v>
      </c>
      <c r="B1344" s="2">
        <v>46294</v>
      </c>
      <c r="C1344" s="2" t="str">
        <f>TEXT(Table2[[#This Row],[Date]], "mmm")</f>
        <v>Sep</v>
      </c>
      <c r="D1344" t="s">
        <v>3945</v>
      </c>
      <c r="E1344" t="s">
        <v>220</v>
      </c>
      <c r="F1344" t="s">
        <v>224</v>
      </c>
      <c r="G1344" t="s">
        <v>7</v>
      </c>
      <c r="H1344" t="s">
        <v>1289</v>
      </c>
      <c r="I1344">
        <v>6518.58</v>
      </c>
      <c r="J1344">
        <v>1.0714999999999999</v>
      </c>
      <c r="K1344">
        <v>6984.66</v>
      </c>
      <c r="L1344">
        <v>1.586E-3</v>
      </c>
      <c r="M1344">
        <v>5.28</v>
      </c>
      <c r="N1344" t="s">
        <v>1266</v>
      </c>
      <c r="O1344" t="s">
        <v>1267</v>
      </c>
    </row>
    <row r="1345" spans="1:15" x14ac:dyDescent="0.3">
      <c r="A1345" t="s">
        <v>3946</v>
      </c>
      <c r="B1345" s="2">
        <v>46222</v>
      </c>
      <c r="C1345" s="2" t="str">
        <f>TEXT(Table2[[#This Row],[Date]], "mmm")</f>
        <v>Jul</v>
      </c>
      <c r="D1345" t="s">
        <v>3947</v>
      </c>
      <c r="E1345" t="s">
        <v>630</v>
      </c>
      <c r="F1345" t="s">
        <v>846</v>
      </c>
      <c r="G1345" t="s">
        <v>7</v>
      </c>
      <c r="H1345" t="s">
        <v>1289</v>
      </c>
      <c r="I1345">
        <v>599.02</v>
      </c>
      <c r="J1345">
        <v>1.1928000000000001</v>
      </c>
      <c r="K1345">
        <v>714.51</v>
      </c>
      <c r="L1345">
        <v>4.0000000000000001E-3</v>
      </c>
      <c r="M1345">
        <v>12.71</v>
      </c>
      <c r="N1345" t="s">
        <v>1266</v>
      </c>
      <c r="O1345" t="s">
        <v>1274</v>
      </c>
    </row>
    <row r="1346" spans="1:15" x14ac:dyDescent="0.3">
      <c r="A1346" t="s">
        <v>3948</v>
      </c>
      <c r="B1346" s="2">
        <v>46262</v>
      </c>
      <c r="C1346" s="2" t="str">
        <f>TEXT(Table2[[#This Row],[Date]], "mmm")</f>
        <v>Aug</v>
      </c>
      <c r="D1346" t="s">
        <v>3949</v>
      </c>
      <c r="E1346" t="s">
        <v>986</v>
      </c>
      <c r="F1346" t="s">
        <v>1008</v>
      </c>
      <c r="G1346" t="s">
        <v>7</v>
      </c>
      <c r="H1346" t="s">
        <v>1280</v>
      </c>
      <c r="I1346">
        <v>4786.8999999999996</v>
      </c>
      <c r="J1346">
        <v>1.2090000000000001</v>
      </c>
      <c r="K1346">
        <v>5787.36</v>
      </c>
      <c r="L1346">
        <v>3.7880000000000001E-3</v>
      </c>
      <c r="M1346">
        <v>12.06</v>
      </c>
      <c r="N1346" t="s">
        <v>1266</v>
      </c>
      <c r="O1346" t="s">
        <v>1270</v>
      </c>
    </row>
    <row r="1347" spans="1:15" x14ac:dyDescent="0.3">
      <c r="A1347" t="s">
        <v>3950</v>
      </c>
      <c r="B1347" s="2">
        <v>46202</v>
      </c>
      <c r="C1347" s="2" t="str">
        <f>TEXT(Table2[[#This Row],[Date]], "mmm")</f>
        <v>Jun</v>
      </c>
      <c r="D1347" t="s">
        <v>3951</v>
      </c>
      <c r="E1347" t="s">
        <v>1204</v>
      </c>
      <c r="F1347" t="s">
        <v>1138</v>
      </c>
      <c r="G1347" t="s">
        <v>7</v>
      </c>
      <c r="H1347" t="s">
        <v>1280</v>
      </c>
      <c r="I1347">
        <v>1224.3699999999999</v>
      </c>
      <c r="J1347">
        <v>1.1495</v>
      </c>
      <c r="K1347">
        <v>1407.41</v>
      </c>
      <c r="L1347">
        <v>2.0370000000000002E-3</v>
      </c>
      <c r="M1347">
        <v>7.34</v>
      </c>
      <c r="N1347" t="s">
        <v>1266</v>
      </c>
      <c r="O1347" t="s">
        <v>1274</v>
      </c>
    </row>
    <row r="1348" spans="1:15" x14ac:dyDescent="0.3">
      <c r="A1348" t="s">
        <v>3952</v>
      </c>
      <c r="B1348" s="2">
        <v>46193</v>
      </c>
      <c r="C1348" s="2" t="str">
        <f>TEXT(Table2[[#This Row],[Date]], "mmm")</f>
        <v>Jun</v>
      </c>
      <c r="D1348" t="s">
        <v>3953</v>
      </c>
      <c r="E1348" t="s">
        <v>856</v>
      </c>
      <c r="F1348" t="s">
        <v>1002</v>
      </c>
      <c r="G1348" t="s">
        <v>7</v>
      </c>
      <c r="H1348" t="s">
        <v>1273</v>
      </c>
      <c r="I1348">
        <v>3492.32</v>
      </c>
      <c r="J1348">
        <v>1.1492</v>
      </c>
      <c r="K1348">
        <v>4013.37</v>
      </c>
      <c r="L1348">
        <v>5.1349999999999998E-3</v>
      </c>
      <c r="M1348">
        <v>16.010000000000002</v>
      </c>
      <c r="N1348" t="s">
        <v>1266</v>
      </c>
      <c r="O1348" t="s">
        <v>1274</v>
      </c>
    </row>
    <row r="1349" spans="1:15" x14ac:dyDescent="0.3">
      <c r="A1349" t="s">
        <v>3954</v>
      </c>
      <c r="B1349" s="2">
        <v>46317</v>
      </c>
      <c r="C1349" s="2" t="str">
        <f>TEXT(Table2[[#This Row],[Date]], "mmm")</f>
        <v>Oct</v>
      </c>
      <c r="D1349" t="s">
        <v>3955</v>
      </c>
      <c r="E1349" t="s">
        <v>902</v>
      </c>
      <c r="F1349" t="s">
        <v>614</v>
      </c>
      <c r="G1349" t="s">
        <v>7</v>
      </c>
      <c r="H1349" t="s">
        <v>1280</v>
      </c>
      <c r="I1349">
        <v>3981.8</v>
      </c>
      <c r="J1349">
        <v>1.3714999999999999</v>
      </c>
      <c r="K1349">
        <v>5461.04</v>
      </c>
      <c r="L1349">
        <v>1.9750000000000002E-3</v>
      </c>
      <c r="M1349">
        <v>6.15</v>
      </c>
      <c r="N1349" t="s">
        <v>1266</v>
      </c>
      <c r="O1349" t="s">
        <v>1270</v>
      </c>
    </row>
    <row r="1350" spans="1:15" x14ac:dyDescent="0.3">
      <c r="A1350" t="s">
        <v>3956</v>
      </c>
      <c r="B1350" s="2">
        <v>46199</v>
      </c>
      <c r="C1350" s="2" t="str">
        <f>TEXT(Table2[[#This Row],[Date]], "mmm")</f>
        <v>Jun</v>
      </c>
      <c r="D1350" t="s">
        <v>3957</v>
      </c>
      <c r="E1350" t="s">
        <v>798</v>
      </c>
      <c r="F1350" t="s">
        <v>952</v>
      </c>
      <c r="G1350" t="s">
        <v>7</v>
      </c>
      <c r="H1350" t="s">
        <v>1265</v>
      </c>
      <c r="I1350">
        <v>1515.66</v>
      </c>
      <c r="J1350">
        <v>1.1866000000000001</v>
      </c>
      <c r="K1350">
        <v>1798.48</v>
      </c>
      <c r="L1350">
        <v>1.243E-3</v>
      </c>
      <c r="M1350">
        <v>4.22</v>
      </c>
      <c r="N1350" t="s">
        <v>1266</v>
      </c>
      <c r="O1350" t="s">
        <v>1267</v>
      </c>
    </row>
    <row r="1351" spans="1:15" x14ac:dyDescent="0.3">
      <c r="A1351" t="s">
        <v>3958</v>
      </c>
      <c r="B1351" s="2">
        <v>46259</v>
      </c>
      <c r="C1351" s="2" t="str">
        <f>TEXT(Table2[[#This Row],[Date]], "mmm")</f>
        <v>Aug</v>
      </c>
      <c r="D1351" t="s">
        <v>3959</v>
      </c>
      <c r="E1351" t="s">
        <v>1182</v>
      </c>
      <c r="F1351" t="s">
        <v>212</v>
      </c>
      <c r="G1351" t="s">
        <v>7</v>
      </c>
      <c r="H1351" t="s">
        <v>1289</v>
      </c>
      <c r="I1351">
        <v>728.53</v>
      </c>
      <c r="J1351">
        <v>1.1901999999999999</v>
      </c>
      <c r="K1351">
        <v>867.1</v>
      </c>
      <c r="L1351">
        <v>3.1489999999999999E-3</v>
      </c>
      <c r="M1351">
        <v>10.08</v>
      </c>
      <c r="N1351" t="s">
        <v>1266</v>
      </c>
      <c r="O1351" t="s">
        <v>1267</v>
      </c>
    </row>
    <row r="1352" spans="1:15" x14ac:dyDescent="0.3">
      <c r="A1352" t="s">
        <v>3960</v>
      </c>
      <c r="B1352" s="2">
        <v>46160</v>
      </c>
      <c r="C1352" s="2" t="str">
        <f>TEXT(Table2[[#This Row],[Date]], "mmm")</f>
        <v>May</v>
      </c>
      <c r="D1352" t="s">
        <v>3961</v>
      </c>
      <c r="E1352" t="s">
        <v>552</v>
      </c>
      <c r="F1352" t="s">
        <v>474</v>
      </c>
      <c r="G1352" t="s">
        <v>7</v>
      </c>
      <c r="H1352" t="s">
        <v>1277</v>
      </c>
      <c r="I1352">
        <v>902.22</v>
      </c>
      <c r="J1352">
        <v>1.0357000000000001</v>
      </c>
      <c r="K1352">
        <v>934.43</v>
      </c>
      <c r="L1352">
        <v>2.843E-3</v>
      </c>
      <c r="M1352">
        <v>9.77</v>
      </c>
      <c r="N1352" t="s">
        <v>1266</v>
      </c>
      <c r="O1352" t="s">
        <v>1267</v>
      </c>
    </row>
    <row r="1353" spans="1:15" x14ac:dyDescent="0.3">
      <c r="A1353" t="s">
        <v>3962</v>
      </c>
      <c r="B1353" s="2">
        <v>46349</v>
      </c>
      <c r="C1353" s="2" t="str">
        <f>TEXT(Table2[[#This Row],[Date]], "mmm")</f>
        <v>Nov</v>
      </c>
      <c r="D1353" t="s">
        <v>3963</v>
      </c>
      <c r="E1353" t="s">
        <v>1114</v>
      </c>
      <c r="F1353" t="s">
        <v>1088</v>
      </c>
      <c r="G1353" t="s">
        <v>7</v>
      </c>
      <c r="H1353" t="s">
        <v>1280</v>
      </c>
      <c r="I1353">
        <v>2480.1999999999998</v>
      </c>
      <c r="J1353">
        <v>1.4147000000000001</v>
      </c>
      <c r="K1353">
        <v>3508.74</v>
      </c>
      <c r="L1353">
        <v>2.075E-3</v>
      </c>
      <c r="M1353">
        <v>6.39</v>
      </c>
      <c r="N1353" t="s">
        <v>1266</v>
      </c>
      <c r="O1353" t="s">
        <v>1270</v>
      </c>
    </row>
    <row r="1354" spans="1:15" x14ac:dyDescent="0.3">
      <c r="A1354" t="s">
        <v>3964</v>
      </c>
      <c r="B1354" s="2">
        <v>46333</v>
      </c>
      <c r="C1354" s="2" t="str">
        <f>TEXT(Table2[[#This Row],[Date]], "mmm")</f>
        <v>Nov</v>
      </c>
      <c r="D1354" t="s">
        <v>3965</v>
      </c>
      <c r="E1354" t="s">
        <v>662</v>
      </c>
      <c r="F1354" t="s">
        <v>316</v>
      </c>
      <c r="G1354" t="s">
        <v>7</v>
      </c>
      <c r="H1354" t="s">
        <v>1277</v>
      </c>
      <c r="I1354">
        <v>550.91</v>
      </c>
      <c r="J1354">
        <v>1.3242</v>
      </c>
      <c r="K1354">
        <v>729.52</v>
      </c>
      <c r="L1354">
        <v>1.9759999999999999E-3</v>
      </c>
      <c r="M1354">
        <v>6.57</v>
      </c>
      <c r="N1354" t="s">
        <v>1266</v>
      </c>
      <c r="O1354" t="s">
        <v>1274</v>
      </c>
    </row>
    <row r="1355" spans="1:15" x14ac:dyDescent="0.3">
      <c r="A1355" t="s">
        <v>3966</v>
      </c>
      <c r="B1355" s="2">
        <v>46151</v>
      </c>
      <c r="C1355" s="2" t="str">
        <f>TEXT(Table2[[#This Row],[Date]], "mmm")</f>
        <v>May</v>
      </c>
      <c r="D1355" t="s">
        <v>3967</v>
      </c>
      <c r="E1355" t="s">
        <v>908</v>
      </c>
      <c r="F1355" t="s">
        <v>942</v>
      </c>
      <c r="G1355" t="s">
        <v>7</v>
      </c>
      <c r="H1355" t="s">
        <v>1265</v>
      </c>
      <c r="I1355">
        <v>569.59</v>
      </c>
      <c r="J1355">
        <v>0.97640000000000005</v>
      </c>
      <c r="K1355">
        <v>556.15</v>
      </c>
      <c r="L1355">
        <v>2.1510000000000001E-3</v>
      </c>
      <c r="M1355">
        <v>6.6</v>
      </c>
      <c r="N1355" t="s">
        <v>1266</v>
      </c>
      <c r="O1355" t="s">
        <v>1274</v>
      </c>
    </row>
    <row r="1356" spans="1:15" x14ac:dyDescent="0.3">
      <c r="A1356" t="s">
        <v>3968</v>
      </c>
      <c r="B1356" s="2">
        <v>46071</v>
      </c>
      <c r="C1356" s="2" t="str">
        <f>TEXT(Table2[[#This Row],[Date]], "mmm")</f>
        <v>Feb</v>
      </c>
      <c r="D1356" t="s">
        <v>3969</v>
      </c>
      <c r="E1356" t="s">
        <v>576</v>
      </c>
      <c r="F1356" t="s">
        <v>284</v>
      </c>
      <c r="G1356" t="s">
        <v>7</v>
      </c>
      <c r="H1356" t="s">
        <v>1273</v>
      </c>
      <c r="I1356">
        <v>3587.26</v>
      </c>
      <c r="J1356">
        <v>0.83440000000000003</v>
      </c>
      <c r="K1356">
        <v>2993.21</v>
      </c>
      <c r="L1356">
        <v>2.9810000000000001E-3</v>
      </c>
      <c r="M1356">
        <v>9.9</v>
      </c>
      <c r="N1356" t="s">
        <v>1266</v>
      </c>
      <c r="O1356" t="s">
        <v>1267</v>
      </c>
    </row>
    <row r="1357" spans="1:15" x14ac:dyDescent="0.3">
      <c r="A1357" t="s">
        <v>3970</v>
      </c>
      <c r="B1357" s="2">
        <v>46186</v>
      </c>
      <c r="C1357" s="2" t="str">
        <f>TEXT(Table2[[#This Row],[Date]], "mmm")</f>
        <v>Jun</v>
      </c>
      <c r="D1357" t="s">
        <v>3971</v>
      </c>
      <c r="E1357" t="s">
        <v>183</v>
      </c>
      <c r="F1357" t="s">
        <v>1240</v>
      </c>
      <c r="G1357" t="s">
        <v>7</v>
      </c>
      <c r="H1357" t="s">
        <v>1280</v>
      </c>
      <c r="I1357">
        <v>1351.87</v>
      </c>
      <c r="J1357">
        <v>1.0738000000000001</v>
      </c>
      <c r="K1357">
        <v>1451.64</v>
      </c>
      <c r="L1357">
        <v>2.9949999999999998E-3</v>
      </c>
      <c r="M1357">
        <v>9.41</v>
      </c>
      <c r="N1357" t="s">
        <v>1266</v>
      </c>
      <c r="O1357" t="s">
        <v>1270</v>
      </c>
    </row>
    <row r="1358" spans="1:15" x14ac:dyDescent="0.3">
      <c r="A1358" t="s">
        <v>3972</v>
      </c>
      <c r="B1358" s="2">
        <v>46299</v>
      </c>
      <c r="C1358" s="2" t="str">
        <f>TEXT(Table2[[#This Row],[Date]], "mmm")</f>
        <v>Oct</v>
      </c>
      <c r="D1358" t="s">
        <v>3187</v>
      </c>
      <c r="E1358" t="s">
        <v>262</v>
      </c>
      <c r="F1358" t="s">
        <v>534</v>
      </c>
      <c r="G1358" t="s">
        <v>7</v>
      </c>
      <c r="H1358" t="s">
        <v>1265</v>
      </c>
      <c r="I1358">
        <v>523.91</v>
      </c>
      <c r="J1358">
        <v>1.0748</v>
      </c>
      <c r="K1358">
        <v>563.1</v>
      </c>
      <c r="L1358">
        <v>3.2309999999999999E-3</v>
      </c>
      <c r="M1358">
        <v>10.48</v>
      </c>
      <c r="N1358" t="s">
        <v>1266</v>
      </c>
      <c r="O1358" t="s">
        <v>1274</v>
      </c>
    </row>
    <row r="1359" spans="1:15" x14ac:dyDescent="0.3">
      <c r="A1359" t="s">
        <v>3973</v>
      </c>
      <c r="B1359" s="2">
        <v>46315</v>
      </c>
      <c r="C1359" s="2" t="str">
        <f>TEXT(Table2[[#This Row],[Date]], "mmm")</f>
        <v>Oct</v>
      </c>
      <c r="D1359" t="s">
        <v>3974</v>
      </c>
      <c r="E1359" t="s">
        <v>848</v>
      </c>
      <c r="F1359" t="s">
        <v>348</v>
      </c>
      <c r="G1359" t="s">
        <v>7</v>
      </c>
      <c r="H1359" t="s">
        <v>1277</v>
      </c>
      <c r="I1359">
        <v>5116.42</v>
      </c>
      <c r="J1359">
        <v>1.2873000000000001</v>
      </c>
      <c r="K1359">
        <v>6586.37</v>
      </c>
      <c r="L1359">
        <v>1.9550000000000001E-3</v>
      </c>
      <c r="M1359">
        <v>6.1</v>
      </c>
      <c r="N1359" t="s">
        <v>1266</v>
      </c>
      <c r="O1359" t="s">
        <v>1286</v>
      </c>
    </row>
    <row r="1360" spans="1:15" x14ac:dyDescent="0.3">
      <c r="A1360" t="s">
        <v>3975</v>
      </c>
      <c r="B1360" s="2">
        <v>46138</v>
      </c>
      <c r="C1360" s="2" t="str">
        <f>TEXT(Table2[[#This Row],[Date]], "mmm")</f>
        <v>Apr</v>
      </c>
      <c r="D1360" t="s">
        <v>3976</v>
      </c>
      <c r="E1360" t="s">
        <v>1206</v>
      </c>
      <c r="F1360" t="s">
        <v>1114</v>
      </c>
      <c r="G1360" t="s">
        <v>7</v>
      </c>
      <c r="H1360" t="s">
        <v>1280</v>
      </c>
      <c r="I1360">
        <v>1396.92</v>
      </c>
      <c r="J1360">
        <v>1.1800999999999999</v>
      </c>
      <c r="K1360">
        <v>1648.51</v>
      </c>
      <c r="L1360">
        <v>2.0349999999999999E-3</v>
      </c>
      <c r="M1360">
        <v>6.49</v>
      </c>
      <c r="N1360" t="s">
        <v>1266</v>
      </c>
      <c r="O1360" t="s">
        <v>1267</v>
      </c>
    </row>
    <row r="1361" spans="1:15" x14ac:dyDescent="0.3">
      <c r="A1361" t="s">
        <v>3977</v>
      </c>
      <c r="B1361" s="2">
        <v>46046</v>
      </c>
      <c r="C1361" s="2" t="str">
        <f>TEXT(Table2[[#This Row],[Date]], "mmm")</f>
        <v>Jan</v>
      </c>
      <c r="D1361" t="s">
        <v>3978</v>
      </c>
      <c r="E1361" t="s">
        <v>446</v>
      </c>
      <c r="F1361" t="s">
        <v>806</v>
      </c>
      <c r="G1361" t="s">
        <v>7</v>
      </c>
      <c r="H1361" t="s">
        <v>1280</v>
      </c>
      <c r="I1361">
        <v>93.03</v>
      </c>
      <c r="J1361">
        <v>0.87949999999999995</v>
      </c>
      <c r="K1361">
        <v>81.819999999999993</v>
      </c>
      <c r="L1361">
        <v>2.2420000000000001E-3</v>
      </c>
      <c r="M1361">
        <v>7.54</v>
      </c>
      <c r="N1361" t="s">
        <v>1266</v>
      </c>
      <c r="O1361" t="s">
        <v>1267</v>
      </c>
    </row>
    <row r="1362" spans="1:15" x14ac:dyDescent="0.3">
      <c r="A1362" t="s">
        <v>3979</v>
      </c>
      <c r="B1362" s="2">
        <v>46333</v>
      </c>
      <c r="C1362" s="2" t="str">
        <f>TEXT(Table2[[#This Row],[Date]], "mmm")</f>
        <v>Nov</v>
      </c>
      <c r="D1362" t="s">
        <v>3980</v>
      </c>
      <c r="E1362" t="s">
        <v>432</v>
      </c>
      <c r="F1362" t="s">
        <v>1098</v>
      </c>
      <c r="G1362" t="s">
        <v>7</v>
      </c>
      <c r="H1362" t="s">
        <v>1280</v>
      </c>
      <c r="I1362">
        <v>1764.25</v>
      </c>
      <c r="J1362">
        <v>1.3242</v>
      </c>
      <c r="K1362">
        <v>2336.2199999999998</v>
      </c>
      <c r="L1362">
        <v>1.42E-3</v>
      </c>
      <c r="M1362">
        <v>4.7300000000000004</v>
      </c>
      <c r="N1362" t="s">
        <v>1266</v>
      </c>
      <c r="O1362" t="s">
        <v>1267</v>
      </c>
    </row>
    <row r="1363" spans="1:15" x14ac:dyDescent="0.3">
      <c r="A1363" t="s">
        <v>3981</v>
      </c>
      <c r="B1363" s="2">
        <v>46047</v>
      </c>
      <c r="C1363" s="2" t="str">
        <f>TEXT(Table2[[#This Row],[Date]], "mmm")</f>
        <v>Jan</v>
      </c>
      <c r="D1363" t="s">
        <v>3982</v>
      </c>
      <c r="E1363" t="s">
        <v>1076</v>
      </c>
      <c r="F1363" t="s">
        <v>1074</v>
      </c>
      <c r="G1363" t="s">
        <v>7</v>
      </c>
      <c r="H1363" t="s">
        <v>1265</v>
      </c>
      <c r="I1363">
        <v>2325.64</v>
      </c>
      <c r="J1363">
        <v>0.88919999999999999</v>
      </c>
      <c r="K1363">
        <v>2067.96</v>
      </c>
      <c r="L1363">
        <v>1.2440000000000001E-3</v>
      </c>
      <c r="M1363">
        <v>4.05</v>
      </c>
      <c r="N1363" t="s">
        <v>1266</v>
      </c>
      <c r="O1363" t="s">
        <v>1286</v>
      </c>
    </row>
    <row r="1364" spans="1:15" x14ac:dyDescent="0.3">
      <c r="A1364" t="s">
        <v>3983</v>
      </c>
      <c r="B1364" s="2">
        <v>46149</v>
      </c>
      <c r="C1364" s="2" t="str">
        <f>TEXT(Table2[[#This Row],[Date]], "mmm")</f>
        <v>May</v>
      </c>
      <c r="D1364" t="s">
        <v>3984</v>
      </c>
      <c r="E1364" t="s">
        <v>932</v>
      </c>
      <c r="F1364" t="s">
        <v>282</v>
      </c>
      <c r="G1364" t="s">
        <v>7</v>
      </c>
      <c r="H1364" t="s">
        <v>1273</v>
      </c>
      <c r="I1364">
        <v>5398.27</v>
      </c>
      <c r="J1364">
        <v>0.99960000000000004</v>
      </c>
      <c r="K1364">
        <v>5396.11</v>
      </c>
      <c r="L1364">
        <v>4.3150000000000003E-3</v>
      </c>
      <c r="M1364">
        <v>15.39</v>
      </c>
      <c r="N1364" t="s">
        <v>1285</v>
      </c>
      <c r="O1364" t="s">
        <v>1270</v>
      </c>
    </row>
    <row r="1365" spans="1:15" x14ac:dyDescent="0.3">
      <c r="A1365" t="s">
        <v>3985</v>
      </c>
      <c r="B1365" s="2">
        <v>46256</v>
      </c>
      <c r="C1365" s="2" t="str">
        <f>TEXT(Table2[[#This Row],[Date]], "mmm")</f>
        <v>Aug</v>
      </c>
      <c r="D1365" t="s">
        <v>3986</v>
      </c>
      <c r="E1365" t="s">
        <v>26</v>
      </c>
      <c r="F1365" t="s">
        <v>1200</v>
      </c>
      <c r="G1365" t="s">
        <v>7</v>
      </c>
      <c r="H1365" t="s">
        <v>1280</v>
      </c>
      <c r="I1365">
        <v>671.7</v>
      </c>
      <c r="J1365">
        <v>1.2172000000000001</v>
      </c>
      <c r="K1365">
        <v>817.59</v>
      </c>
      <c r="L1365">
        <v>2.222E-3</v>
      </c>
      <c r="M1365">
        <v>7.39</v>
      </c>
      <c r="N1365" t="s">
        <v>1266</v>
      </c>
      <c r="O1365" t="s">
        <v>1267</v>
      </c>
    </row>
    <row r="1366" spans="1:15" x14ac:dyDescent="0.3">
      <c r="A1366" t="s">
        <v>3987</v>
      </c>
      <c r="B1366" s="2">
        <v>46231</v>
      </c>
      <c r="C1366" s="2" t="str">
        <f>TEXT(Table2[[#This Row],[Date]], "mmm")</f>
        <v>Jul</v>
      </c>
      <c r="D1366" t="s">
        <v>3988</v>
      </c>
      <c r="E1366" t="s">
        <v>764</v>
      </c>
      <c r="F1366" t="s">
        <v>682</v>
      </c>
      <c r="G1366" t="s">
        <v>7</v>
      </c>
      <c r="H1366" t="s">
        <v>1280</v>
      </c>
      <c r="I1366">
        <v>374.05</v>
      </c>
      <c r="J1366">
        <v>1.1969000000000001</v>
      </c>
      <c r="K1366">
        <v>447.7</v>
      </c>
      <c r="L1366">
        <v>1.39E-3</v>
      </c>
      <c r="M1366">
        <v>4.32</v>
      </c>
      <c r="N1366" t="s">
        <v>1266</v>
      </c>
      <c r="O1366" t="s">
        <v>1274</v>
      </c>
    </row>
    <row r="1367" spans="1:15" x14ac:dyDescent="0.3">
      <c r="A1367" t="s">
        <v>3989</v>
      </c>
      <c r="B1367" s="2">
        <v>46115</v>
      </c>
      <c r="C1367" s="2" t="str">
        <f>TEXT(Table2[[#This Row],[Date]], "mmm")</f>
        <v>Apr</v>
      </c>
      <c r="D1367" t="s">
        <v>3990</v>
      </c>
      <c r="E1367" t="s">
        <v>278</v>
      </c>
      <c r="F1367" t="s">
        <v>64</v>
      </c>
      <c r="G1367" t="s">
        <v>7</v>
      </c>
      <c r="H1367" t="s">
        <v>1265</v>
      </c>
      <c r="I1367">
        <v>1145.5</v>
      </c>
      <c r="J1367">
        <v>1.0705</v>
      </c>
      <c r="K1367">
        <v>1226.26</v>
      </c>
      <c r="L1367">
        <v>1.609E-3</v>
      </c>
      <c r="M1367">
        <v>5.09</v>
      </c>
      <c r="N1367" t="s">
        <v>1266</v>
      </c>
      <c r="O1367" t="s">
        <v>1274</v>
      </c>
    </row>
    <row r="1368" spans="1:15" x14ac:dyDescent="0.3">
      <c r="A1368" t="s">
        <v>3991</v>
      </c>
      <c r="B1368" s="2">
        <v>46116</v>
      </c>
      <c r="C1368" s="2" t="str">
        <f>TEXT(Table2[[#This Row],[Date]], "mmm")</f>
        <v>Apr</v>
      </c>
      <c r="D1368" t="s">
        <v>3992</v>
      </c>
      <c r="E1368" t="s">
        <v>1248</v>
      </c>
      <c r="F1368" t="s">
        <v>228</v>
      </c>
      <c r="G1368" t="s">
        <v>7</v>
      </c>
      <c r="H1368" t="s">
        <v>1280</v>
      </c>
      <c r="I1368">
        <v>1372.14</v>
      </c>
      <c r="J1368">
        <v>1.117</v>
      </c>
      <c r="K1368">
        <v>1532.68</v>
      </c>
      <c r="L1368">
        <v>1.6739999999999999E-3</v>
      </c>
      <c r="M1368">
        <v>5.38</v>
      </c>
      <c r="N1368" t="s">
        <v>1266</v>
      </c>
      <c r="O1368" t="s">
        <v>1267</v>
      </c>
    </row>
    <row r="1369" spans="1:15" x14ac:dyDescent="0.3">
      <c r="A1369" t="s">
        <v>3993</v>
      </c>
      <c r="B1369" s="2">
        <v>46349</v>
      </c>
      <c r="C1369" s="2" t="str">
        <f>TEXT(Table2[[#This Row],[Date]], "mmm")</f>
        <v>Nov</v>
      </c>
      <c r="D1369" t="s">
        <v>3994</v>
      </c>
      <c r="E1369" t="s">
        <v>442</v>
      </c>
      <c r="F1369" t="s">
        <v>824</v>
      </c>
      <c r="G1369" t="s">
        <v>7</v>
      </c>
      <c r="H1369" t="s">
        <v>1265</v>
      </c>
      <c r="I1369">
        <v>2637.46</v>
      </c>
      <c r="J1369">
        <v>1.4147000000000001</v>
      </c>
      <c r="K1369">
        <v>3731.21</v>
      </c>
      <c r="L1369">
        <v>2.9819999999999998E-3</v>
      </c>
      <c r="M1369">
        <v>10.19</v>
      </c>
      <c r="N1369" t="s">
        <v>1266</v>
      </c>
      <c r="O1369" t="s">
        <v>1267</v>
      </c>
    </row>
    <row r="1370" spans="1:15" x14ac:dyDescent="0.3">
      <c r="A1370" t="s">
        <v>3995</v>
      </c>
      <c r="B1370" s="2">
        <v>46247</v>
      </c>
      <c r="C1370" s="2" t="str">
        <f>TEXT(Table2[[#This Row],[Date]], "mmm")</f>
        <v>Aug</v>
      </c>
      <c r="D1370" t="s">
        <v>3996</v>
      </c>
      <c r="E1370" t="s">
        <v>596</v>
      </c>
      <c r="F1370" t="s">
        <v>214</v>
      </c>
      <c r="G1370" t="s">
        <v>7</v>
      </c>
      <c r="H1370" t="s">
        <v>1265</v>
      </c>
      <c r="I1370">
        <v>1617.62</v>
      </c>
      <c r="J1370">
        <v>1.1832</v>
      </c>
      <c r="K1370">
        <v>1913.97</v>
      </c>
      <c r="L1370">
        <v>4.7470000000000004E-3</v>
      </c>
      <c r="M1370">
        <v>16.04</v>
      </c>
      <c r="N1370" t="s">
        <v>1266</v>
      </c>
      <c r="O1370" t="s">
        <v>1267</v>
      </c>
    </row>
    <row r="1371" spans="1:15" x14ac:dyDescent="0.3">
      <c r="A1371" t="s">
        <v>3997</v>
      </c>
      <c r="B1371" s="2">
        <v>46302</v>
      </c>
      <c r="C1371" s="2" t="str">
        <f>TEXT(Table2[[#This Row],[Date]], "mmm")</f>
        <v>Oct</v>
      </c>
      <c r="D1371" t="s">
        <v>3998</v>
      </c>
      <c r="E1371" t="s">
        <v>368</v>
      </c>
      <c r="F1371" t="s">
        <v>840</v>
      </c>
      <c r="G1371" t="s">
        <v>7</v>
      </c>
      <c r="H1371" t="s">
        <v>1265</v>
      </c>
      <c r="I1371">
        <v>3903.5</v>
      </c>
      <c r="J1371">
        <v>1.1265000000000001</v>
      </c>
      <c r="K1371">
        <v>4397.29</v>
      </c>
      <c r="L1371">
        <v>1.789E-3</v>
      </c>
      <c r="M1371">
        <v>5.59</v>
      </c>
      <c r="N1371" t="s">
        <v>1266</v>
      </c>
      <c r="O1371" t="s">
        <v>1270</v>
      </c>
    </row>
    <row r="1372" spans="1:15" x14ac:dyDescent="0.3">
      <c r="A1372" t="s">
        <v>3999</v>
      </c>
      <c r="B1372" s="2">
        <v>46033</v>
      </c>
      <c r="C1372" s="2" t="str">
        <f>TEXT(Table2[[#This Row],[Date]], "mmm")</f>
        <v>Jan</v>
      </c>
      <c r="D1372" t="s">
        <v>4000</v>
      </c>
      <c r="E1372" t="s">
        <v>394</v>
      </c>
      <c r="F1372" t="s">
        <v>1138</v>
      </c>
      <c r="G1372" t="s">
        <v>7</v>
      </c>
      <c r="H1372" t="s">
        <v>1280</v>
      </c>
      <c r="I1372">
        <v>4120.57</v>
      </c>
      <c r="J1372">
        <v>0.83819999999999995</v>
      </c>
      <c r="K1372">
        <v>3453.86</v>
      </c>
      <c r="L1372">
        <v>7.76E-4</v>
      </c>
      <c r="M1372">
        <v>2.6</v>
      </c>
      <c r="N1372" t="s">
        <v>1266</v>
      </c>
      <c r="O1372" t="s">
        <v>1267</v>
      </c>
    </row>
    <row r="1373" spans="1:15" x14ac:dyDescent="0.3">
      <c r="A1373" t="s">
        <v>4001</v>
      </c>
      <c r="B1373" s="2">
        <v>46351</v>
      </c>
      <c r="C1373" s="2" t="str">
        <f>TEXT(Table2[[#This Row],[Date]], "mmm")</f>
        <v>Nov</v>
      </c>
      <c r="D1373" t="s">
        <v>4002</v>
      </c>
      <c r="E1373" t="s">
        <v>1138</v>
      </c>
      <c r="F1373" t="s">
        <v>248</v>
      </c>
      <c r="G1373" t="s">
        <v>7</v>
      </c>
      <c r="H1373" t="s">
        <v>1280</v>
      </c>
      <c r="I1373">
        <v>1117.95</v>
      </c>
      <c r="J1373">
        <v>1.3947000000000001</v>
      </c>
      <c r="K1373">
        <v>1559.2</v>
      </c>
      <c r="L1373">
        <v>2.6879999999999999E-3</v>
      </c>
      <c r="M1373">
        <v>8.51</v>
      </c>
      <c r="N1373" t="s">
        <v>1266</v>
      </c>
      <c r="O1373" t="s">
        <v>1267</v>
      </c>
    </row>
    <row r="1374" spans="1:15" x14ac:dyDescent="0.3">
      <c r="A1374" t="s">
        <v>4003</v>
      </c>
      <c r="B1374" s="2">
        <v>46034</v>
      </c>
      <c r="C1374" s="2" t="str">
        <f>TEXT(Table2[[#This Row],[Date]], "mmm")</f>
        <v>Jan</v>
      </c>
      <c r="D1374" t="s">
        <v>4004</v>
      </c>
      <c r="E1374" t="s">
        <v>964</v>
      </c>
      <c r="F1374" t="s">
        <v>962</v>
      </c>
      <c r="G1374" t="s">
        <v>7</v>
      </c>
      <c r="H1374" t="s">
        <v>1277</v>
      </c>
      <c r="I1374">
        <v>360.26</v>
      </c>
      <c r="J1374">
        <v>0.77829999999999999</v>
      </c>
      <c r="K1374">
        <v>280.39</v>
      </c>
      <c r="L1374">
        <v>9.9799999999999997E-4</v>
      </c>
      <c r="M1374">
        <v>3.05</v>
      </c>
      <c r="N1374" t="s">
        <v>1266</v>
      </c>
      <c r="O1374" t="s">
        <v>1274</v>
      </c>
    </row>
    <row r="1375" spans="1:15" x14ac:dyDescent="0.3">
      <c r="A1375" t="s">
        <v>4005</v>
      </c>
      <c r="B1375" s="2">
        <v>46057</v>
      </c>
      <c r="C1375" s="2" t="str">
        <f>TEXT(Table2[[#This Row],[Date]], "mmm")</f>
        <v>Feb</v>
      </c>
      <c r="D1375" t="s">
        <v>4006</v>
      </c>
      <c r="E1375" t="s">
        <v>1218</v>
      </c>
      <c r="F1375" t="s">
        <v>704</v>
      </c>
      <c r="G1375" t="s">
        <v>7</v>
      </c>
      <c r="H1375" t="s">
        <v>1280</v>
      </c>
      <c r="I1375">
        <v>3581.34</v>
      </c>
      <c r="J1375">
        <v>0.8498</v>
      </c>
      <c r="K1375">
        <v>3043.42</v>
      </c>
      <c r="L1375">
        <v>1.7750000000000001E-3</v>
      </c>
      <c r="M1375">
        <v>5.88</v>
      </c>
      <c r="N1375" t="s">
        <v>1266</v>
      </c>
      <c r="O1375" t="s">
        <v>1286</v>
      </c>
    </row>
    <row r="1376" spans="1:15" x14ac:dyDescent="0.3">
      <c r="A1376" t="s">
        <v>4007</v>
      </c>
      <c r="B1376" s="2">
        <v>46250</v>
      </c>
      <c r="C1376" s="2" t="str">
        <f>TEXT(Table2[[#This Row],[Date]], "mmm")</f>
        <v>Aug</v>
      </c>
      <c r="D1376" t="s">
        <v>4008</v>
      </c>
      <c r="E1376" t="s">
        <v>914</v>
      </c>
      <c r="F1376" t="s">
        <v>196</v>
      </c>
      <c r="G1376" t="s">
        <v>7</v>
      </c>
      <c r="H1376" t="s">
        <v>1277</v>
      </c>
      <c r="I1376">
        <v>2136.73</v>
      </c>
      <c r="J1376">
        <v>1.2438</v>
      </c>
      <c r="K1376">
        <v>2657.66</v>
      </c>
      <c r="L1376">
        <v>5.195E-3</v>
      </c>
      <c r="M1376">
        <v>15.73</v>
      </c>
      <c r="N1376" t="s">
        <v>1266</v>
      </c>
      <c r="O1376" t="s">
        <v>1267</v>
      </c>
    </row>
    <row r="1377" spans="1:15" x14ac:dyDescent="0.3">
      <c r="A1377" t="s">
        <v>4009</v>
      </c>
      <c r="B1377" s="2">
        <v>46242</v>
      </c>
      <c r="C1377" s="2" t="str">
        <f>TEXT(Table2[[#This Row],[Date]], "mmm")</f>
        <v>Aug</v>
      </c>
      <c r="D1377" t="s">
        <v>4010</v>
      </c>
      <c r="E1377" t="s">
        <v>1010</v>
      </c>
      <c r="F1377" t="s">
        <v>240</v>
      </c>
      <c r="G1377" t="s">
        <v>7</v>
      </c>
      <c r="H1377" t="s">
        <v>1277</v>
      </c>
      <c r="I1377">
        <v>351.35</v>
      </c>
      <c r="J1377">
        <v>1.1780999999999999</v>
      </c>
      <c r="K1377">
        <v>413.93</v>
      </c>
      <c r="L1377">
        <v>1.036E-3</v>
      </c>
      <c r="M1377">
        <v>3.36</v>
      </c>
      <c r="N1377" t="s">
        <v>1266</v>
      </c>
      <c r="O1377" t="s">
        <v>1267</v>
      </c>
    </row>
    <row r="1378" spans="1:15" x14ac:dyDescent="0.3">
      <c r="A1378" t="s">
        <v>4011</v>
      </c>
      <c r="B1378" s="2">
        <v>46163</v>
      </c>
      <c r="C1378" s="2" t="str">
        <f>TEXT(Table2[[#This Row],[Date]], "mmm")</f>
        <v>May</v>
      </c>
      <c r="D1378" t="s">
        <v>4012</v>
      </c>
      <c r="E1378" t="s">
        <v>958</v>
      </c>
      <c r="F1378" t="s">
        <v>232</v>
      </c>
      <c r="G1378" t="s">
        <v>7</v>
      </c>
      <c r="H1378" t="s">
        <v>1280</v>
      </c>
      <c r="I1378">
        <v>843.6</v>
      </c>
      <c r="J1378">
        <v>1.0311999999999999</v>
      </c>
      <c r="K1378">
        <v>869.92</v>
      </c>
      <c r="L1378">
        <v>1.562E-3</v>
      </c>
      <c r="M1378">
        <v>5.16</v>
      </c>
      <c r="N1378" t="s">
        <v>1266</v>
      </c>
      <c r="O1378" t="s">
        <v>1270</v>
      </c>
    </row>
    <row r="1379" spans="1:15" x14ac:dyDescent="0.3">
      <c r="A1379" t="s">
        <v>4013</v>
      </c>
      <c r="B1379" s="2">
        <v>46045</v>
      </c>
      <c r="C1379" s="2" t="str">
        <f>TEXT(Table2[[#This Row],[Date]], "mmm")</f>
        <v>Jan</v>
      </c>
      <c r="D1379" t="s">
        <v>3562</v>
      </c>
      <c r="E1379" t="s">
        <v>440</v>
      </c>
      <c r="F1379" t="s">
        <v>708</v>
      </c>
      <c r="G1379" t="s">
        <v>7</v>
      </c>
      <c r="H1379" t="s">
        <v>1273</v>
      </c>
      <c r="I1379">
        <v>751.74</v>
      </c>
      <c r="J1379">
        <v>0.87549999999999994</v>
      </c>
      <c r="K1379">
        <v>658.15</v>
      </c>
      <c r="L1379">
        <v>1.2179999999999999E-3</v>
      </c>
      <c r="M1379">
        <v>3.82</v>
      </c>
      <c r="N1379" t="s">
        <v>1266</v>
      </c>
      <c r="O1379" t="s">
        <v>1270</v>
      </c>
    </row>
    <row r="1380" spans="1:15" x14ac:dyDescent="0.3">
      <c r="A1380" t="s">
        <v>4014</v>
      </c>
      <c r="B1380" s="2">
        <v>46105</v>
      </c>
      <c r="C1380" s="2" t="str">
        <f>TEXT(Table2[[#This Row],[Date]], "mmm")</f>
        <v>Mar</v>
      </c>
      <c r="D1380" t="s">
        <v>4015</v>
      </c>
      <c r="E1380" t="s">
        <v>1246</v>
      </c>
      <c r="F1380" t="s">
        <v>398</v>
      </c>
      <c r="G1380" t="s">
        <v>7</v>
      </c>
      <c r="H1380" t="s">
        <v>1280</v>
      </c>
      <c r="I1380">
        <v>118.31</v>
      </c>
      <c r="J1380">
        <v>1.0037</v>
      </c>
      <c r="K1380">
        <v>118.75</v>
      </c>
      <c r="L1380">
        <v>1.039E-3</v>
      </c>
      <c r="M1380">
        <v>3.24</v>
      </c>
      <c r="N1380" t="s">
        <v>1266</v>
      </c>
      <c r="O1380" t="s">
        <v>1270</v>
      </c>
    </row>
    <row r="1381" spans="1:15" x14ac:dyDescent="0.3">
      <c r="A1381" t="s">
        <v>4016</v>
      </c>
      <c r="B1381" s="2">
        <v>46251</v>
      </c>
      <c r="C1381" s="2" t="str">
        <f>TEXT(Table2[[#This Row],[Date]], "mmm")</f>
        <v>Aug</v>
      </c>
      <c r="D1381" t="s">
        <v>4017</v>
      </c>
      <c r="E1381" t="s">
        <v>666</v>
      </c>
      <c r="F1381" t="s">
        <v>678</v>
      </c>
      <c r="G1381" t="s">
        <v>7</v>
      </c>
      <c r="H1381" t="s">
        <v>1277</v>
      </c>
      <c r="I1381">
        <v>356.89</v>
      </c>
      <c r="J1381">
        <v>1.22</v>
      </c>
      <c r="K1381">
        <v>435.41</v>
      </c>
      <c r="L1381">
        <v>1.6230000000000001E-3</v>
      </c>
      <c r="M1381">
        <v>5.18</v>
      </c>
      <c r="N1381" t="s">
        <v>1266</v>
      </c>
      <c r="O1381" t="s">
        <v>1270</v>
      </c>
    </row>
    <row r="1382" spans="1:15" x14ac:dyDescent="0.3">
      <c r="A1382" t="s">
        <v>4018</v>
      </c>
      <c r="B1382" s="2">
        <v>46366</v>
      </c>
      <c r="C1382" s="2" t="str">
        <f>TEXT(Table2[[#This Row],[Date]], "mmm")</f>
        <v>Dec</v>
      </c>
      <c r="D1382" t="s">
        <v>4019</v>
      </c>
      <c r="E1382" t="s">
        <v>1160</v>
      </c>
      <c r="F1382" t="s">
        <v>1184</v>
      </c>
      <c r="G1382" t="s">
        <v>7</v>
      </c>
      <c r="H1382" t="s">
        <v>1265</v>
      </c>
      <c r="I1382">
        <v>93.7</v>
      </c>
      <c r="J1382">
        <v>1.4175</v>
      </c>
      <c r="K1382">
        <v>132.82</v>
      </c>
      <c r="L1382">
        <v>1.9350000000000001E-3</v>
      </c>
      <c r="M1382">
        <v>6.81</v>
      </c>
      <c r="N1382" t="s">
        <v>1266</v>
      </c>
      <c r="O1382" t="s">
        <v>1274</v>
      </c>
    </row>
    <row r="1383" spans="1:15" x14ac:dyDescent="0.3">
      <c r="A1383" t="s">
        <v>4020</v>
      </c>
      <c r="B1383" s="2">
        <v>46102</v>
      </c>
      <c r="C1383" s="2" t="str">
        <f>TEXT(Table2[[#This Row],[Date]], "mmm")</f>
        <v>Mar</v>
      </c>
      <c r="D1383" t="s">
        <v>4021</v>
      </c>
      <c r="E1383" t="s">
        <v>1036</v>
      </c>
      <c r="F1383" t="s">
        <v>1042</v>
      </c>
      <c r="G1383" t="s">
        <v>7</v>
      </c>
      <c r="H1383" t="s">
        <v>1280</v>
      </c>
      <c r="I1383">
        <v>1886.15</v>
      </c>
      <c r="J1383">
        <v>0.92210000000000003</v>
      </c>
      <c r="K1383">
        <v>1739.22</v>
      </c>
      <c r="L1383">
        <v>4.2360000000000002E-3</v>
      </c>
      <c r="M1383">
        <v>13.12</v>
      </c>
      <c r="N1383" t="s">
        <v>1266</v>
      </c>
      <c r="O1383" t="s">
        <v>1267</v>
      </c>
    </row>
    <row r="1384" spans="1:15" x14ac:dyDescent="0.3">
      <c r="A1384" t="s">
        <v>4022</v>
      </c>
      <c r="B1384" s="2">
        <v>46375</v>
      </c>
      <c r="C1384" s="2" t="str">
        <f>TEXT(Table2[[#This Row],[Date]], "mmm")</f>
        <v>Dec</v>
      </c>
      <c r="D1384" t="s">
        <v>4023</v>
      </c>
      <c r="E1384" t="s">
        <v>926</v>
      </c>
      <c r="F1384" t="s">
        <v>586</v>
      </c>
      <c r="G1384" t="s">
        <v>7</v>
      </c>
      <c r="H1384" t="s">
        <v>1289</v>
      </c>
      <c r="I1384">
        <v>2091.4499999999998</v>
      </c>
      <c r="J1384">
        <v>1.4384999999999999</v>
      </c>
      <c r="K1384">
        <v>3008.55</v>
      </c>
      <c r="L1384">
        <v>1.686E-3</v>
      </c>
      <c r="M1384">
        <v>5.54</v>
      </c>
      <c r="N1384" t="s">
        <v>1266</v>
      </c>
      <c r="O1384" t="s">
        <v>1270</v>
      </c>
    </row>
    <row r="1385" spans="1:15" x14ac:dyDescent="0.3">
      <c r="A1385" t="s">
        <v>4024</v>
      </c>
      <c r="B1385" s="2">
        <v>46312</v>
      </c>
      <c r="C1385" s="2" t="str">
        <f>TEXT(Table2[[#This Row],[Date]], "mmm")</f>
        <v>Oct</v>
      </c>
      <c r="D1385" t="s">
        <v>4025</v>
      </c>
      <c r="E1385" t="s">
        <v>766</v>
      </c>
      <c r="F1385" t="s">
        <v>904</v>
      </c>
      <c r="G1385" t="s">
        <v>7</v>
      </c>
      <c r="H1385" t="s">
        <v>1289</v>
      </c>
      <c r="I1385">
        <v>752</v>
      </c>
      <c r="J1385">
        <v>1.2314000000000001</v>
      </c>
      <c r="K1385">
        <v>926.01</v>
      </c>
      <c r="L1385">
        <v>2.9589999999999998E-3</v>
      </c>
      <c r="M1385">
        <v>9.24</v>
      </c>
      <c r="N1385" t="s">
        <v>1285</v>
      </c>
      <c r="O1385" t="s">
        <v>1286</v>
      </c>
    </row>
    <row r="1386" spans="1:15" x14ac:dyDescent="0.3">
      <c r="A1386" t="s">
        <v>4026</v>
      </c>
      <c r="B1386" s="2">
        <v>46353</v>
      </c>
      <c r="C1386" s="2" t="str">
        <f>TEXT(Table2[[#This Row],[Date]], "mmm")</f>
        <v>Nov</v>
      </c>
      <c r="D1386" t="s">
        <v>4027</v>
      </c>
      <c r="E1386" t="s">
        <v>117</v>
      </c>
      <c r="F1386" t="s">
        <v>115</v>
      </c>
      <c r="G1386" t="s">
        <v>7</v>
      </c>
      <c r="H1386" t="s">
        <v>1265</v>
      </c>
      <c r="I1386">
        <v>2531.38</v>
      </c>
      <c r="J1386">
        <v>1.4157999999999999</v>
      </c>
      <c r="K1386">
        <v>3583.93</v>
      </c>
      <c r="L1386">
        <v>5.7340000000000004E-3</v>
      </c>
      <c r="M1386">
        <v>19.170000000000002</v>
      </c>
      <c r="N1386" t="s">
        <v>1266</v>
      </c>
      <c r="O1386" t="s">
        <v>1267</v>
      </c>
    </row>
    <row r="1387" spans="1:15" x14ac:dyDescent="0.3">
      <c r="A1387" t="s">
        <v>4028</v>
      </c>
      <c r="B1387" s="2">
        <v>46181</v>
      </c>
      <c r="C1387" s="2" t="str">
        <f>TEXT(Table2[[#This Row],[Date]], "mmm")</f>
        <v>Jun</v>
      </c>
      <c r="D1387" t="s">
        <v>4029</v>
      </c>
      <c r="E1387" t="s">
        <v>113</v>
      </c>
      <c r="F1387" t="s">
        <v>286</v>
      </c>
      <c r="G1387" t="s">
        <v>7</v>
      </c>
      <c r="H1387" t="s">
        <v>1265</v>
      </c>
      <c r="I1387">
        <v>211.69</v>
      </c>
      <c r="J1387">
        <v>1.0542</v>
      </c>
      <c r="K1387">
        <v>223.16</v>
      </c>
      <c r="L1387">
        <v>6.6389999999999999E-3</v>
      </c>
      <c r="M1387">
        <v>20.04</v>
      </c>
      <c r="N1387" t="s">
        <v>1266</v>
      </c>
      <c r="O1387" t="s">
        <v>1267</v>
      </c>
    </row>
    <row r="1388" spans="1:15" x14ac:dyDescent="0.3">
      <c r="A1388" t="s">
        <v>4030</v>
      </c>
      <c r="B1388" s="2">
        <v>46150</v>
      </c>
      <c r="C1388" s="2" t="str">
        <f>TEXT(Table2[[#This Row],[Date]], "mmm")</f>
        <v>May</v>
      </c>
      <c r="D1388" t="s">
        <v>4031</v>
      </c>
      <c r="E1388" t="s">
        <v>224</v>
      </c>
      <c r="F1388" t="s">
        <v>790</v>
      </c>
      <c r="G1388" t="s">
        <v>7</v>
      </c>
      <c r="H1388" t="s">
        <v>1273</v>
      </c>
      <c r="I1388">
        <v>10069.67</v>
      </c>
      <c r="J1388">
        <v>1.0411999999999999</v>
      </c>
      <c r="K1388">
        <v>10484.540000000001</v>
      </c>
      <c r="L1388">
        <v>1.6130000000000001E-3</v>
      </c>
      <c r="M1388">
        <v>5.18</v>
      </c>
      <c r="N1388" t="s">
        <v>1266</v>
      </c>
      <c r="O1388" t="s">
        <v>1267</v>
      </c>
    </row>
    <row r="1389" spans="1:15" x14ac:dyDescent="0.3">
      <c r="A1389" t="s">
        <v>4032</v>
      </c>
      <c r="B1389" s="2">
        <v>46212</v>
      </c>
      <c r="C1389" s="2" t="str">
        <f>TEXT(Table2[[#This Row],[Date]], "mmm")</f>
        <v>Jul</v>
      </c>
      <c r="D1389" t="s">
        <v>4033</v>
      </c>
      <c r="E1389" t="s">
        <v>75</v>
      </c>
      <c r="F1389" t="s">
        <v>1184</v>
      </c>
      <c r="G1389" t="s">
        <v>7</v>
      </c>
      <c r="H1389" t="s">
        <v>1265</v>
      </c>
      <c r="I1389">
        <v>648.73</v>
      </c>
      <c r="J1389">
        <v>1.1518999999999999</v>
      </c>
      <c r="K1389">
        <v>747.27</v>
      </c>
      <c r="L1389">
        <v>5.3280000000000003E-3</v>
      </c>
      <c r="M1389">
        <v>15.81</v>
      </c>
      <c r="N1389" t="s">
        <v>1266</v>
      </c>
      <c r="O1389" t="s">
        <v>1270</v>
      </c>
    </row>
    <row r="1390" spans="1:15" x14ac:dyDescent="0.3">
      <c r="A1390" t="s">
        <v>4034</v>
      </c>
      <c r="B1390" s="2">
        <v>46053</v>
      </c>
      <c r="C1390" s="2" t="str">
        <f>TEXT(Table2[[#This Row],[Date]], "mmm")</f>
        <v>Jan</v>
      </c>
      <c r="D1390" t="s">
        <v>4035</v>
      </c>
      <c r="E1390" t="s">
        <v>890</v>
      </c>
      <c r="F1390" t="s">
        <v>950</v>
      </c>
      <c r="G1390" t="s">
        <v>7</v>
      </c>
      <c r="H1390" t="s">
        <v>1280</v>
      </c>
      <c r="I1390">
        <v>1802.69</v>
      </c>
      <c r="J1390">
        <v>0.89129999999999998</v>
      </c>
      <c r="K1390">
        <v>1606.74</v>
      </c>
      <c r="L1390">
        <v>3.0620000000000001E-3</v>
      </c>
      <c r="M1390">
        <v>9.0399999999999991</v>
      </c>
      <c r="N1390" t="s">
        <v>1266</v>
      </c>
      <c r="O1390" t="s">
        <v>1267</v>
      </c>
    </row>
    <row r="1391" spans="1:15" x14ac:dyDescent="0.3">
      <c r="A1391" t="s">
        <v>4036</v>
      </c>
      <c r="B1391" s="2">
        <v>46381</v>
      </c>
      <c r="C1391" s="2" t="str">
        <f>TEXT(Table2[[#This Row],[Date]], "mmm")</f>
        <v>Dec</v>
      </c>
      <c r="D1391" t="s">
        <v>4037</v>
      </c>
      <c r="E1391" t="s">
        <v>1154</v>
      </c>
      <c r="F1391" t="s">
        <v>666</v>
      </c>
      <c r="G1391" t="s">
        <v>7</v>
      </c>
      <c r="H1391" t="s">
        <v>1265</v>
      </c>
      <c r="I1391">
        <v>330.09</v>
      </c>
      <c r="J1391">
        <v>1.4052</v>
      </c>
      <c r="K1391">
        <v>463.84</v>
      </c>
      <c r="L1391">
        <v>4.4489999999999998E-3</v>
      </c>
      <c r="M1391">
        <v>14.14</v>
      </c>
      <c r="N1391" t="s">
        <v>1266</v>
      </c>
      <c r="O1391" t="s">
        <v>1270</v>
      </c>
    </row>
    <row r="1392" spans="1:15" x14ac:dyDescent="0.3">
      <c r="A1392" t="s">
        <v>4038</v>
      </c>
      <c r="B1392" s="2">
        <v>46037</v>
      </c>
      <c r="C1392" s="2" t="str">
        <f>TEXT(Table2[[#This Row],[Date]], "mmm")</f>
        <v>Jan</v>
      </c>
      <c r="D1392" t="s">
        <v>4039</v>
      </c>
      <c r="E1392" t="s">
        <v>300</v>
      </c>
      <c r="F1392" t="s">
        <v>762</v>
      </c>
      <c r="G1392" t="s">
        <v>7</v>
      </c>
      <c r="H1392" t="s">
        <v>1277</v>
      </c>
      <c r="I1392">
        <v>1262.1300000000001</v>
      </c>
      <c r="J1392">
        <v>0.83360000000000001</v>
      </c>
      <c r="K1392">
        <v>1052.1099999999999</v>
      </c>
      <c r="L1392">
        <v>1.2290000000000001E-3</v>
      </c>
      <c r="M1392">
        <v>3.88</v>
      </c>
      <c r="N1392" t="s">
        <v>1266</v>
      </c>
      <c r="O1392" t="s">
        <v>1267</v>
      </c>
    </row>
    <row r="1393" spans="1:15" x14ac:dyDescent="0.3">
      <c r="A1393" t="s">
        <v>4040</v>
      </c>
      <c r="B1393" s="2">
        <v>46335</v>
      </c>
      <c r="C1393" s="2" t="str">
        <f>TEXT(Table2[[#This Row],[Date]], "mmm")</f>
        <v>Nov</v>
      </c>
      <c r="D1393" t="s">
        <v>4041</v>
      </c>
      <c r="E1393" t="s">
        <v>54</v>
      </c>
      <c r="F1393" t="s">
        <v>800</v>
      </c>
      <c r="G1393" t="s">
        <v>7</v>
      </c>
      <c r="H1393" t="s">
        <v>1273</v>
      </c>
      <c r="I1393">
        <v>2132.2199999999998</v>
      </c>
      <c r="J1393">
        <v>1.3238000000000001</v>
      </c>
      <c r="K1393">
        <v>2822.63</v>
      </c>
      <c r="L1393">
        <v>1.8320000000000001E-3</v>
      </c>
      <c r="M1393">
        <v>5.65</v>
      </c>
      <c r="N1393" t="s">
        <v>1266</v>
      </c>
      <c r="O1393" t="s">
        <v>1267</v>
      </c>
    </row>
    <row r="1394" spans="1:15" x14ac:dyDescent="0.3">
      <c r="A1394" t="s">
        <v>4042</v>
      </c>
      <c r="B1394" s="2">
        <v>46097</v>
      </c>
      <c r="C1394" s="2" t="str">
        <f>TEXT(Table2[[#This Row],[Date]], "mmm")</f>
        <v>Mar</v>
      </c>
      <c r="D1394" t="s">
        <v>4043</v>
      </c>
      <c r="E1394" t="s">
        <v>992</v>
      </c>
      <c r="F1394" t="s">
        <v>258</v>
      </c>
      <c r="G1394" t="s">
        <v>7</v>
      </c>
      <c r="H1394" t="s">
        <v>1289</v>
      </c>
      <c r="I1394">
        <v>1407.96</v>
      </c>
      <c r="J1394">
        <v>0.91539999999999999</v>
      </c>
      <c r="K1394">
        <v>1288.8499999999999</v>
      </c>
      <c r="L1394">
        <v>2.8089999999999999E-3</v>
      </c>
      <c r="M1394">
        <v>8.4600000000000009</v>
      </c>
      <c r="N1394" t="s">
        <v>1266</v>
      </c>
      <c r="O1394" t="s">
        <v>1286</v>
      </c>
    </row>
    <row r="1395" spans="1:15" x14ac:dyDescent="0.3">
      <c r="A1395" t="s">
        <v>4044</v>
      </c>
      <c r="B1395" s="2">
        <v>46056</v>
      </c>
      <c r="C1395" s="2" t="str">
        <f>TEXT(Table2[[#This Row],[Date]], "mmm")</f>
        <v>Feb</v>
      </c>
      <c r="D1395" t="s">
        <v>4045</v>
      </c>
      <c r="E1395" t="s">
        <v>984</v>
      </c>
      <c r="F1395" t="s">
        <v>828</v>
      </c>
      <c r="G1395" t="s">
        <v>7</v>
      </c>
      <c r="H1395" t="s">
        <v>1280</v>
      </c>
      <c r="I1395">
        <v>643.82000000000005</v>
      </c>
      <c r="J1395">
        <v>0.86539999999999995</v>
      </c>
      <c r="K1395">
        <v>557.16</v>
      </c>
      <c r="L1395">
        <v>9.8700000000000003E-4</v>
      </c>
      <c r="M1395">
        <v>3.1</v>
      </c>
      <c r="N1395" t="s">
        <v>1266</v>
      </c>
      <c r="O1395" t="s">
        <v>1270</v>
      </c>
    </row>
    <row r="1396" spans="1:15" x14ac:dyDescent="0.3">
      <c r="A1396" t="s">
        <v>4046</v>
      </c>
      <c r="B1396" s="2">
        <v>46381</v>
      </c>
      <c r="C1396" s="2" t="str">
        <f>TEXT(Table2[[#This Row],[Date]], "mmm")</f>
        <v>Dec</v>
      </c>
      <c r="D1396" t="s">
        <v>4047</v>
      </c>
      <c r="E1396" t="s">
        <v>1068</v>
      </c>
      <c r="F1396" t="s">
        <v>400</v>
      </c>
      <c r="G1396" t="s">
        <v>7</v>
      </c>
      <c r="H1396" t="s">
        <v>1277</v>
      </c>
      <c r="I1396">
        <v>1740.13</v>
      </c>
      <c r="J1396">
        <v>1.4052</v>
      </c>
      <c r="K1396">
        <v>2445.23</v>
      </c>
      <c r="L1396">
        <v>1.5499999999999999E-3</v>
      </c>
      <c r="M1396">
        <v>4.8499999999999996</v>
      </c>
      <c r="N1396" t="s">
        <v>1266</v>
      </c>
      <c r="O1396" t="s">
        <v>1274</v>
      </c>
    </row>
    <row r="1397" spans="1:15" x14ac:dyDescent="0.3">
      <c r="A1397" t="s">
        <v>4048</v>
      </c>
      <c r="B1397" s="2">
        <v>46218</v>
      </c>
      <c r="C1397" s="2" t="str">
        <f>TEXT(Table2[[#This Row],[Date]], "mmm")</f>
        <v>Jul</v>
      </c>
      <c r="D1397" t="s">
        <v>4049</v>
      </c>
      <c r="E1397" t="s">
        <v>852</v>
      </c>
      <c r="F1397" t="s">
        <v>260</v>
      </c>
      <c r="G1397" t="s">
        <v>7</v>
      </c>
      <c r="H1397" t="s">
        <v>1280</v>
      </c>
      <c r="I1397">
        <v>394.31</v>
      </c>
      <c r="J1397">
        <v>1.1258999999999999</v>
      </c>
      <c r="K1397">
        <v>443.95</v>
      </c>
      <c r="L1397">
        <v>1.1379999999999999E-3</v>
      </c>
      <c r="M1397">
        <v>3.89</v>
      </c>
      <c r="N1397" t="s">
        <v>1266</v>
      </c>
      <c r="O1397" t="s">
        <v>1267</v>
      </c>
    </row>
    <row r="1398" spans="1:15" x14ac:dyDescent="0.3">
      <c r="A1398" t="s">
        <v>4050</v>
      </c>
      <c r="B1398" s="2">
        <v>46353</v>
      </c>
      <c r="C1398" s="2" t="str">
        <f>TEXT(Table2[[#This Row],[Date]], "mmm")</f>
        <v>Nov</v>
      </c>
      <c r="D1398" t="s">
        <v>4051</v>
      </c>
      <c r="E1398" t="s">
        <v>400</v>
      </c>
      <c r="F1398" t="s">
        <v>1232</v>
      </c>
      <c r="G1398" t="s">
        <v>7</v>
      </c>
      <c r="H1398" t="s">
        <v>1277</v>
      </c>
      <c r="I1398">
        <v>114.21</v>
      </c>
      <c r="J1398">
        <v>1.4157999999999999</v>
      </c>
      <c r="K1398">
        <v>161.69999999999999</v>
      </c>
      <c r="L1398">
        <v>1.8079999999999999E-3</v>
      </c>
      <c r="M1398">
        <v>6.26</v>
      </c>
      <c r="N1398" t="s">
        <v>1266</v>
      </c>
      <c r="O1398" t="s">
        <v>1267</v>
      </c>
    </row>
    <row r="1399" spans="1:15" x14ac:dyDescent="0.3">
      <c r="A1399" t="s">
        <v>4052</v>
      </c>
      <c r="B1399" s="2">
        <v>46051</v>
      </c>
      <c r="C1399" s="2" t="str">
        <f>TEXT(Table2[[#This Row],[Date]], "mmm")</f>
        <v>Jan</v>
      </c>
      <c r="D1399" t="s">
        <v>4053</v>
      </c>
      <c r="E1399" t="s">
        <v>782</v>
      </c>
      <c r="F1399" t="s">
        <v>374</v>
      </c>
      <c r="G1399" t="s">
        <v>7</v>
      </c>
      <c r="H1399" t="s">
        <v>1265</v>
      </c>
      <c r="I1399">
        <v>1015.58</v>
      </c>
      <c r="J1399">
        <v>0.88360000000000005</v>
      </c>
      <c r="K1399">
        <v>897.37</v>
      </c>
      <c r="L1399">
        <v>1.97E-3</v>
      </c>
      <c r="M1399">
        <v>6.22</v>
      </c>
      <c r="N1399" t="s">
        <v>1266</v>
      </c>
      <c r="O1399" t="s">
        <v>1267</v>
      </c>
    </row>
    <row r="1400" spans="1:15" x14ac:dyDescent="0.3">
      <c r="A1400" t="s">
        <v>4054</v>
      </c>
      <c r="B1400" s="2">
        <v>46216</v>
      </c>
      <c r="C1400" s="2" t="str">
        <f>TEXT(Table2[[#This Row],[Date]], "mmm")</f>
        <v>Jul</v>
      </c>
      <c r="D1400" t="s">
        <v>4055</v>
      </c>
      <c r="E1400" t="s">
        <v>1024</v>
      </c>
      <c r="F1400" t="s">
        <v>582</v>
      </c>
      <c r="G1400" t="s">
        <v>7</v>
      </c>
      <c r="H1400" t="s">
        <v>1280</v>
      </c>
      <c r="I1400">
        <v>3719.74</v>
      </c>
      <c r="J1400">
        <v>1.1052999999999999</v>
      </c>
      <c r="K1400">
        <v>4111.43</v>
      </c>
      <c r="L1400">
        <v>1.0426E-2</v>
      </c>
      <c r="M1400">
        <v>33.76</v>
      </c>
      <c r="N1400" t="s">
        <v>1266</v>
      </c>
      <c r="O1400" t="s">
        <v>1274</v>
      </c>
    </row>
    <row r="1401" spans="1:15" x14ac:dyDescent="0.3">
      <c r="A1401" t="s">
        <v>4056</v>
      </c>
      <c r="B1401" s="2">
        <v>46038</v>
      </c>
      <c r="C1401" s="2" t="str">
        <f>TEXT(Table2[[#This Row],[Date]], "mmm")</f>
        <v>Jan</v>
      </c>
      <c r="D1401" t="s">
        <v>4057</v>
      </c>
      <c r="E1401" t="s">
        <v>79</v>
      </c>
      <c r="F1401" t="s">
        <v>1174</v>
      </c>
      <c r="G1401" t="s">
        <v>7</v>
      </c>
      <c r="H1401" t="s">
        <v>1277</v>
      </c>
      <c r="I1401">
        <v>158.13</v>
      </c>
      <c r="J1401">
        <v>0.8448</v>
      </c>
      <c r="K1401">
        <v>133.59</v>
      </c>
      <c r="L1401">
        <v>2.5950000000000001E-3</v>
      </c>
      <c r="M1401">
        <v>8.5</v>
      </c>
      <c r="N1401" t="s">
        <v>1266</v>
      </c>
      <c r="O1401" t="s">
        <v>1270</v>
      </c>
    </row>
    <row r="1402" spans="1:15" x14ac:dyDescent="0.3">
      <c r="A1402" t="s">
        <v>4058</v>
      </c>
      <c r="B1402" s="2">
        <v>46099</v>
      </c>
      <c r="C1402" s="2" t="str">
        <f>TEXT(Table2[[#This Row],[Date]], "mmm")</f>
        <v>Mar</v>
      </c>
      <c r="D1402" t="s">
        <v>4059</v>
      </c>
      <c r="E1402" t="s">
        <v>158</v>
      </c>
      <c r="F1402" t="s">
        <v>606</v>
      </c>
      <c r="G1402" t="s">
        <v>7</v>
      </c>
      <c r="H1402" t="s">
        <v>1280</v>
      </c>
      <c r="I1402">
        <v>1205.1500000000001</v>
      </c>
      <c r="J1402">
        <v>0.99060000000000004</v>
      </c>
      <c r="K1402">
        <v>1193.82</v>
      </c>
      <c r="L1402">
        <v>1.011E-3</v>
      </c>
      <c r="M1402">
        <v>3.18</v>
      </c>
      <c r="N1402" t="s">
        <v>1266</v>
      </c>
      <c r="O1402" t="s">
        <v>1267</v>
      </c>
    </row>
    <row r="1403" spans="1:15" x14ac:dyDescent="0.3">
      <c r="A1403" t="s">
        <v>4060</v>
      </c>
      <c r="B1403" s="2">
        <v>46315</v>
      </c>
      <c r="C1403" s="2" t="str">
        <f>TEXT(Table2[[#This Row],[Date]], "mmm")</f>
        <v>Oct</v>
      </c>
      <c r="D1403" t="s">
        <v>3197</v>
      </c>
      <c r="E1403" t="s">
        <v>115</v>
      </c>
      <c r="F1403" t="s">
        <v>654</v>
      </c>
      <c r="G1403" t="s">
        <v>7</v>
      </c>
      <c r="H1403" t="s">
        <v>1280</v>
      </c>
      <c r="I1403">
        <v>1093.8599999999999</v>
      </c>
      <c r="J1403">
        <v>1.2873000000000001</v>
      </c>
      <c r="K1403">
        <v>1408.13</v>
      </c>
      <c r="L1403">
        <v>2.4489999999999998E-3</v>
      </c>
      <c r="M1403">
        <v>7.58</v>
      </c>
      <c r="N1403" t="s">
        <v>1266</v>
      </c>
      <c r="O1403" t="s">
        <v>1267</v>
      </c>
    </row>
    <row r="1404" spans="1:15" x14ac:dyDescent="0.3">
      <c r="A1404" t="s">
        <v>4061</v>
      </c>
      <c r="B1404" s="2">
        <v>46103</v>
      </c>
      <c r="C1404" s="2" t="str">
        <f>TEXT(Table2[[#This Row],[Date]], "mmm")</f>
        <v>Mar</v>
      </c>
      <c r="D1404" t="s">
        <v>4062</v>
      </c>
      <c r="E1404" t="s">
        <v>1194</v>
      </c>
      <c r="F1404" t="s">
        <v>1222</v>
      </c>
      <c r="G1404" t="s">
        <v>7</v>
      </c>
      <c r="H1404" t="s">
        <v>1265</v>
      </c>
      <c r="I1404">
        <v>2048.12</v>
      </c>
      <c r="J1404">
        <v>0.99309999999999998</v>
      </c>
      <c r="K1404">
        <v>2033.99</v>
      </c>
      <c r="L1404">
        <v>5.5400000000000002E-4</v>
      </c>
      <c r="M1404">
        <v>1.79</v>
      </c>
      <c r="N1404" t="s">
        <v>1266</v>
      </c>
      <c r="O1404" t="s">
        <v>1274</v>
      </c>
    </row>
    <row r="1405" spans="1:15" x14ac:dyDescent="0.3">
      <c r="A1405" t="s">
        <v>4063</v>
      </c>
      <c r="B1405" s="2">
        <v>46146</v>
      </c>
      <c r="C1405" s="2" t="str">
        <f>TEXT(Table2[[#This Row],[Date]], "mmm")</f>
        <v>May</v>
      </c>
      <c r="D1405" t="s">
        <v>4064</v>
      </c>
      <c r="E1405" t="s">
        <v>1248</v>
      </c>
      <c r="F1405" t="s">
        <v>302</v>
      </c>
      <c r="G1405" t="s">
        <v>7</v>
      </c>
      <c r="H1405" t="s">
        <v>1277</v>
      </c>
      <c r="I1405">
        <v>1221.5999999999999</v>
      </c>
      <c r="J1405">
        <v>1.0021</v>
      </c>
      <c r="K1405">
        <v>1224.17</v>
      </c>
      <c r="L1405">
        <v>3.4450000000000001E-3</v>
      </c>
      <c r="M1405">
        <v>11.07</v>
      </c>
      <c r="N1405" t="s">
        <v>1266</v>
      </c>
      <c r="O1405" t="s">
        <v>1286</v>
      </c>
    </row>
    <row r="1406" spans="1:15" x14ac:dyDescent="0.3">
      <c r="A1406" t="s">
        <v>4065</v>
      </c>
      <c r="B1406" s="2">
        <v>46041</v>
      </c>
      <c r="C1406" s="2" t="str">
        <f>TEXT(Table2[[#This Row],[Date]], "mmm")</f>
        <v>Jan</v>
      </c>
      <c r="D1406" t="s">
        <v>4066</v>
      </c>
      <c r="E1406" t="s">
        <v>742</v>
      </c>
      <c r="F1406" t="s">
        <v>540</v>
      </c>
      <c r="G1406" t="s">
        <v>7</v>
      </c>
      <c r="H1406" t="s">
        <v>1280</v>
      </c>
      <c r="I1406">
        <v>493.17</v>
      </c>
      <c r="J1406">
        <v>0.8407</v>
      </c>
      <c r="K1406">
        <v>414.61</v>
      </c>
      <c r="L1406">
        <v>3.5890000000000002E-3</v>
      </c>
      <c r="M1406">
        <v>10.9</v>
      </c>
      <c r="N1406" t="s">
        <v>1266</v>
      </c>
      <c r="O1406" t="s">
        <v>1267</v>
      </c>
    </row>
    <row r="1407" spans="1:15" x14ac:dyDescent="0.3">
      <c r="A1407" t="s">
        <v>4067</v>
      </c>
      <c r="B1407" s="2">
        <v>46124</v>
      </c>
      <c r="C1407" s="2" t="str">
        <f>TEXT(Table2[[#This Row],[Date]], "mmm")</f>
        <v>Apr</v>
      </c>
      <c r="D1407" t="s">
        <v>4068</v>
      </c>
      <c r="E1407" t="s">
        <v>108</v>
      </c>
      <c r="F1407" t="s">
        <v>516</v>
      </c>
      <c r="G1407" t="s">
        <v>7</v>
      </c>
      <c r="H1407" t="s">
        <v>1280</v>
      </c>
      <c r="I1407">
        <v>170.89</v>
      </c>
      <c r="J1407">
        <v>1.2450000000000001</v>
      </c>
      <c r="K1407">
        <v>212.76</v>
      </c>
      <c r="L1407">
        <v>1.016E-3</v>
      </c>
      <c r="M1407">
        <v>3.39</v>
      </c>
      <c r="N1407" t="s">
        <v>1266</v>
      </c>
      <c r="O1407" t="s">
        <v>1274</v>
      </c>
    </row>
    <row r="1408" spans="1:15" x14ac:dyDescent="0.3">
      <c r="A1408" t="s">
        <v>4069</v>
      </c>
      <c r="B1408" s="2">
        <v>46099</v>
      </c>
      <c r="C1408" s="2" t="str">
        <f>TEXT(Table2[[#This Row],[Date]], "mmm")</f>
        <v>Mar</v>
      </c>
      <c r="D1408" t="s">
        <v>4070</v>
      </c>
      <c r="E1408" t="s">
        <v>314</v>
      </c>
      <c r="F1408" t="s">
        <v>1218</v>
      </c>
      <c r="G1408" t="s">
        <v>7</v>
      </c>
      <c r="H1408" t="s">
        <v>1280</v>
      </c>
      <c r="I1408">
        <v>1212.26</v>
      </c>
      <c r="J1408">
        <v>0.99060000000000004</v>
      </c>
      <c r="K1408">
        <v>1200.8599999999999</v>
      </c>
      <c r="L1408">
        <v>2.8449999999999999E-3</v>
      </c>
      <c r="M1408">
        <v>9.76</v>
      </c>
      <c r="N1408" t="s">
        <v>1266</v>
      </c>
      <c r="O1408" t="s">
        <v>1270</v>
      </c>
    </row>
    <row r="1409" spans="1:15" x14ac:dyDescent="0.3">
      <c r="A1409" t="s">
        <v>4071</v>
      </c>
      <c r="B1409" s="2">
        <v>46251</v>
      </c>
      <c r="C1409" s="2" t="str">
        <f>TEXT(Table2[[#This Row],[Date]], "mmm")</f>
        <v>Aug</v>
      </c>
      <c r="D1409" t="s">
        <v>4072</v>
      </c>
      <c r="E1409" t="s">
        <v>1200</v>
      </c>
      <c r="F1409" t="s">
        <v>926</v>
      </c>
      <c r="G1409" t="s">
        <v>7</v>
      </c>
      <c r="H1409" t="s">
        <v>1265</v>
      </c>
      <c r="I1409">
        <v>503.41</v>
      </c>
      <c r="J1409">
        <v>1.22</v>
      </c>
      <c r="K1409">
        <v>614.16</v>
      </c>
      <c r="L1409">
        <v>1.9269999999999999E-3</v>
      </c>
      <c r="M1409">
        <v>6.42</v>
      </c>
      <c r="N1409" t="s">
        <v>1266</v>
      </c>
      <c r="O1409" t="s">
        <v>1267</v>
      </c>
    </row>
    <row r="1410" spans="1:15" x14ac:dyDescent="0.3">
      <c r="A1410" t="s">
        <v>4073</v>
      </c>
      <c r="B1410" s="2">
        <v>46319</v>
      </c>
      <c r="C1410" s="2" t="str">
        <f>TEXT(Table2[[#This Row],[Date]], "mmm")</f>
        <v>Oct</v>
      </c>
      <c r="D1410" t="s">
        <v>4074</v>
      </c>
      <c r="E1410" t="s">
        <v>446</v>
      </c>
      <c r="F1410" t="s">
        <v>322</v>
      </c>
      <c r="G1410" t="s">
        <v>7</v>
      </c>
      <c r="H1410" t="s">
        <v>1280</v>
      </c>
      <c r="I1410">
        <v>407.88</v>
      </c>
      <c r="J1410">
        <v>1.3624000000000001</v>
      </c>
      <c r="K1410">
        <v>555.70000000000005</v>
      </c>
      <c r="L1410">
        <v>1.454E-3</v>
      </c>
      <c r="M1410">
        <v>5.13</v>
      </c>
      <c r="N1410" t="s">
        <v>1266</v>
      </c>
      <c r="O1410" t="s">
        <v>1286</v>
      </c>
    </row>
    <row r="1411" spans="1:15" x14ac:dyDescent="0.3">
      <c r="A1411" t="s">
        <v>4075</v>
      </c>
      <c r="B1411" s="2">
        <v>46225</v>
      </c>
      <c r="C1411" s="2" t="str">
        <f>TEXT(Table2[[#This Row],[Date]], "mmm")</f>
        <v>Jul</v>
      </c>
      <c r="D1411" t="s">
        <v>4076</v>
      </c>
      <c r="E1411" t="s">
        <v>560</v>
      </c>
      <c r="F1411" t="s">
        <v>1160</v>
      </c>
      <c r="G1411" t="s">
        <v>7</v>
      </c>
      <c r="H1411" t="s">
        <v>1277</v>
      </c>
      <c r="I1411">
        <v>1219.21</v>
      </c>
      <c r="J1411">
        <v>1.147</v>
      </c>
      <c r="K1411">
        <v>1398.43</v>
      </c>
      <c r="L1411">
        <v>5.0229999999999997E-3</v>
      </c>
      <c r="M1411">
        <v>17.420000000000002</v>
      </c>
      <c r="N1411" t="s">
        <v>1266</v>
      </c>
      <c r="O1411" t="s">
        <v>1270</v>
      </c>
    </row>
    <row r="1412" spans="1:15" x14ac:dyDescent="0.3">
      <c r="A1412" t="s">
        <v>4077</v>
      </c>
      <c r="B1412" s="2">
        <v>46083</v>
      </c>
      <c r="C1412" s="2" t="str">
        <f>TEXT(Table2[[#This Row],[Date]], "mmm")</f>
        <v>Mar</v>
      </c>
      <c r="D1412" t="s">
        <v>4078</v>
      </c>
      <c r="E1412" t="s">
        <v>732</v>
      </c>
      <c r="F1412" t="s">
        <v>346</v>
      </c>
      <c r="G1412" t="s">
        <v>7</v>
      </c>
      <c r="H1412" t="s">
        <v>1273</v>
      </c>
      <c r="I1412">
        <v>692.24</v>
      </c>
      <c r="J1412">
        <v>0.89019999999999999</v>
      </c>
      <c r="K1412">
        <v>616.23</v>
      </c>
      <c r="L1412">
        <v>1.7129999999999999E-3</v>
      </c>
      <c r="M1412">
        <v>5.69</v>
      </c>
      <c r="N1412" t="s">
        <v>1266</v>
      </c>
      <c r="O1412" t="s">
        <v>1270</v>
      </c>
    </row>
    <row r="1413" spans="1:15" x14ac:dyDescent="0.3">
      <c r="A1413" t="s">
        <v>4079</v>
      </c>
      <c r="B1413" s="2">
        <v>46048</v>
      </c>
      <c r="C1413" s="2" t="str">
        <f>TEXT(Table2[[#This Row],[Date]], "mmm")</f>
        <v>Jan</v>
      </c>
      <c r="D1413" t="s">
        <v>4080</v>
      </c>
      <c r="E1413" t="s">
        <v>510</v>
      </c>
      <c r="F1413" t="s">
        <v>158</v>
      </c>
      <c r="G1413" t="s">
        <v>7</v>
      </c>
      <c r="H1413" t="s">
        <v>1265</v>
      </c>
      <c r="I1413">
        <v>1256.47</v>
      </c>
      <c r="J1413">
        <v>0.84550000000000003</v>
      </c>
      <c r="K1413">
        <v>1062.3499999999999</v>
      </c>
      <c r="L1413">
        <v>2.663E-3</v>
      </c>
      <c r="M1413">
        <v>7.7</v>
      </c>
      <c r="N1413" t="s">
        <v>1266</v>
      </c>
      <c r="O1413" t="s">
        <v>1274</v>
      </c>
    </row>
    <row r="1414" spans="1:15" x14ac:dyDescent="0.3">
      <c r="A1414" t="s">
        <v>4081</v>
      </c>
      <c r="B1414" s="2">
        <v>46093</v>
      </c>
      <c r="C1414" s="2" t="str">
        <f>TEXT(Table2[[#This Row],[Date]], "mmm")</f>
        <v>Mar</v>
      </c>
      <c r="D1414" t="s">
        <v>4082</v>
      </c>
      <c r="E1414" t="s">
        <v>650</v>
      </c>
      <c r="F1414" t="s">
        <v>760</v>
      </c>
      <c r="G1414" t="s">
        <v>7</v>
      </c>
      <c r="H1414" t="s">
        <v>1277</v>
      </c>
      <c r="I1414">
        <v>2026.48</v>
      </c>
      <c r="J1414">
        <v>0.94030000000000002</v>
      </c>
      <c r="K1414">
        <v>1905.5</v>
      </c>
      <c r="L1414">
        <v>1.853E-3</v>
      </c>
      <c r="M1414">
        <v>5.84</v>
      </c>
      <c r="N1414" t="s">
        <v>1266</v>
      </c>
      <c r="O1414" t="s">
        <v>1286</v>
      </c>
    </row>
    <row r="1415" spans="1:15" x14ac:dyDescent="0.3">
      <c r="A1415" t="s">
        <v>4083</v>
      </c>
      <c r="B1415" s="2">
        <v>46125</v>
      </c>
      <c r="C1415" s="2" t="str">
        <f>TEXT(Table2[[#This Row],[Date]], "mmm")</f>
        <v>Apr</v>
      </c>
      <c r="D1415" t="s">
        <v>4084</v>
      </c>
      <c r="E1415" t="s">
        <v>1142</v>
      </c>
      <c r="F1415" t="s">
        <v>562</v>
      </c>
      <c r="G1415" t="s">
        <v>7</v>
      </c>
      <c r="H1415" t="s">
        <v>1265</v>
      </c>
      <c r="I1415">
        <v>194.54</v>
      </c>
      <c r="J1415">
        <v>1.2222999999999999</v>
      </c>
      <c r="K1415">
        <v>237.79</v>
      </c>
      <c r="L1415">
        <v>4.79E-3</v>
      </c>
      <c r="M1415">
        <v>16.3</v>
      </c>
      <c r="N1415" t="s">
        <v>1266</v>
      </c>
      <c r="O1415" t="s">
        <v>1270</v>
      </c>
    </row>
    <row r="1416" spans="1:15" x14ac:dyDescent="0.3">
      <c r="A1416" t="s">
        <v>4085</v>
      </c>
      <c r="B1416" s="2">
        <v>46348</v>
      </c>
      <c r="C1416" s="2" t="str">
        <f>TEXT(Table2[[#This Row],[Date]], "mmm")</f>
        <v>Nov</v>
      </c>
      <c r="D1416" t="s">
        <v>4086</v>
      </c>
      <c r="E1416" t="s">
        <v>96</v>
      </c>
      <c r="F1416" t="s">
        <v>173</v>
      </c>
      <c r="G1416" t="s">
        <v>7</v>
      </c>
      <c r="H1416" t="s">
        <v>1280</v>
      </c>
      <c r="I1416">
        <v>3325.4</v>
      </c>
      <c r="J1416">
        <v>1.3537999999999999</v>
      </c>
      <c r="K1416">
        <v>4501.93</v>
      </c>
      <c r="L1416">
        <v>1.941E-3</v>
      </c>
      <c r="M1416">
        <v>6.38</v>
      </c>
      <c r="N1416" t="s">
        <v>1266</v>
      </c>
      <c r="O1416" t="s">
        <v>1274</v>
      </c>
    </row>
    <row r="1417" spans="1:15" x14ac:dyDescent="0.3">
      <c r="A1417" t="s">
        <v>4087</v>
      </c>
      <c r="B1417" s="2">
        <v>46385</v>
      </c>
      <c r="C1417" s="2" t="str">
        <f>TEXT(Table2[[#This Row],[Date]], "mmm")</f>
        <v>Dec</v>
      </c>
      <c r="D1417" t="s">
        <v>4088</v>
      </c>
      <c r="E1417" t="s">
        <v>1118</v>
      </c>
      <c r="F1417" t="s">
        <v>173</v>
      </c>
      <c r="G1417" t="s">
        <v>7</v>
      </c>
      <c r="H1417" t="s">
        <v>1280</v>
      </c>
      <c r="I1417">
        <v>1057.79</v>
      </c>
      <c r="J1417">
        <v>1.4241999999999999</v>
      </c>
      <c r="K1417">
        <v>1506.5</v>
      </c>
      <c r="L1417">
        <v>1.5610000000000001E-3</v>
      </c>
      <c r="M1417">
        <v>5.2</v>
      </c>
      <c r="N1417" t="s">
        <v>1266</v>
      </c>
      <c r="O1417" t="s">
        <v>1286</v>
      </c>
    </row>
    <row r="1418" spans="1:15" x14ac:dyDescent="0.3">
      <c r="A1418" t="s">
        <v>4089</v>
      </c>
      <c r="B1418" s="2">
        <v>46179</v>
      </c>
      <c r="C1418" s="2" t="str">
        <f>TEXT(Table2[[#This Row],[Date]], "mmm")</f>
        <v>Jun</v>
      </c>
      <c r="D1418" t="s">
        <v>4090</v>
      </c>
      <c r="E1418" t="s">
        <v>996</v>
      </c>
      <c r="F1418" t="s">
        <v>102</v>
      </c>
      <c r="G1418" t="s">
        <v>7</v>
      </c>
      <c r="H1418" t="s">
        <v>1265</v>
      </c>
      <c r="I1418">
        <v>3541.15</v>
      </c>
      <c r="J1418">
        <v>1.1081000000000001</v>
      </c>
      <c r="K1418">
        <v>3923.95</v>
      </c>
      <c r="L1418">
        <v>2.2330000000000002E-3</v>
      </c>
      <c r="M1418">
        <v>6.59</v>
      </c>
      <c r="N1418" t="s">
        <v>1266</v>
      </c>
      <c r="O1418" t="s">
        <v>1274</v>
      </c>
    </row>
    <row r="1419" spans="1:15" x14ac:dyDescent="0.3">
      <c r="A1419" t="s">
        <v>4091</v>
      </c>
      <c r="B1419" s="2">
        <v>46385</v>
      </c>
      <c r="C1419" s="2" t="str">
        <f>TEXT(Table2[[#This Row],[Date]], "mmm")</f>
        <v>Dec</v>
      </c>
      <c r="D1419" t="s">
        <v>4092</v>
      </c>
      <c r="E1419" t="s">
        <v>822</v>
      </c>
      <c r="F1419" t="s">
        <v>1152</v>
      </c>
      <c r="G1419" t="s">
        <v>7</v>
      </c>
      <c r="H1419" t="s">
        <v>1273</v>
      </c>
      <c r="I1419">
        <v>1674.88</v>
      </c>
      <c r="J1419">
        <v>1.4241999999999999</v>
      </c>
      <c r="K1419">
        <v>2385.36</v>
      </c>
      <c r="L1419">
        <v>1.1000000000000001E-3</v>
      </c>
      <c r="M1419">
        <v>3.66</v>
      </c>
      <c r="N1419" t="s">
        <v>1266</v>
      </c>
      <c r="O1419" t="s">
        <v>1267</v>
      </c>
    </row>
    <row r="1420" spans="1:15" x14ac:dyDescent="0.3">
      <c r="A1420" t="s">
        <v>4093</v>
      </c>
      <c r="B1420" s="2">
        <v>46381</v>
      </c>
      <c r="C1420" s="2" t="str">
        <f>TEXT(Table2[[#This Row],[Date]], "mmm")</f>
        <v>Dec</v>
      </c>
      <c r="D1420" t="s">
        <v>4094</v>
      </c>
      <c r="E1420" t="s">
        <v>618</v>
      </c>
      <c r="F1420" t="s">
        <v>1248</v>
      </c>
      <c r="G1420" t="s">
        <v>7</v>
      </c>
      <c r="H1420" t="s">
        <v>1273</v>
      </c>
      <c r="I1420">
        <v>20109.080000000002</v>
      </c>
      <c r="J1420">
        <v>1.4052</v>
      </c>
      <c r="K1420">
        <v>28257.279999999999</v>
      </c>
      <c r="L1420">
        <v>6.4599999999999996E-3</v>
      </c>
      <c r="M1420">
        <v>20.91</v>
      </c>
      <c r="N1420" t="s">
        <v>1266</v>
      </c>
      <c r="O1420" t="s">
        <v>1267</v>
      </c>
    </row>
    <row r="1421" spans="1:15" x14ac:dyDescent="0.3">
      <c r="A1421" t="s">
        <v>4095</v>
      </c>
      <c r="B1421" s="2">
        <v>46216</v>
      </c>
      <c r="C1421" s="2" t="str">
        <f>TEXT(Table2[[#This Row],[Date]], "mmm")</f>
        <v>Jul</v>
      </c>
      <c r="D1421" t="s">
        <v>4096</v>
      </c>
      <c r="E1421" t="s">
        <v>948</v>
      </c>
      <c r="F1421" t="s">
        <v>1184</v>
      </c>
      <c r="G1421" t="s">
        <v>7</v>
      </c>
      <c r="H1421" t="s">
        <v>1273</v>
      </c>
      <c r="I1421">
        <v>13040.38</v>
      </c>
      <c r="J1421">
        <v>1.1052999999999999</v>
      </c>
      <c r="K1421">
        <v>14413.53</v>
      </c>
      <c r="L1421">
        <v>5.0670000000000003E-3</v>
      </c>
      <c r="M1421">
        <v>16.86</v>
      </c>
      <c r="N1421" t="s">
        <v>1266</v>
      </c>
      <c r="O1421" t="s">
        <v>1267</v>
      </c>
    </row>
    <row r="1422" spans="1:15" x14ac:dyDescent="0.3">
      <c r="A1422" t="s">
        <v>4097</v>
      </c>
      <c r="B1422" s="2">
        <v>46297</v>
      </c>
      <c r="C1422" s="2" t="str">
        <f>TEXT(Table2[[#This Row],[Date]], "mmm")</f>
        <v>Oct</v>
      </c>
      <c r="D1422" t="s">
        <v>4098</v>
      </c>
      <c r="E1422" t="s">
        <v>688</v>
      </c>
      <c r="F1422" t="s">
        <v>648</v>
      </c>
      <c r="G1422" t="s">
        <v>7</v>
      </c>
      <c r="H1422" t="s">
        <v>1289</v>
      </c>
      <c r="I1422">
        <v>1954.81</v>
      </c>
      <c r="J1422">
        <v>1.0674999999999999</v>
      </c>
      <c r="K1422">
        <v>2086.7600000000002</v>
      </c>
      <c r="L1422">
        <v>1.9940000000000001E-3</v>
      </c>
      <c r="M1422">
        <v>6.59</v>
      </c>
      <c r="N1422" t="s">
        <v>1266</v>
      </c>
      <c r="O1422" t="s">
        <v>1274</v>
      </c>
    </row>
    <row r="1423" spans="1:15" x14ac:dyDescent="0.3">
      <c r="A1423" t="s">
        <v>4099</v>
      </c>
      <c r="B1423" s="2">
        <v>46346</v>
      </c>
      <c r="C1423" s="2" t="str">
        <f>TEXT(Table2[[#This Row],[Date]], "mmm")</f>
        <v>Nov</v>
      </c>
      <c r="D1423" t="s">
        <v>4100</v>
      </c>
      <c r="E1423" t="s">
        <v>360</v>
      </c>
      <c r="F1423" t="s">
        <v>478</v>
      </c>
      <c r="G1423" t="s">
        <v>7</v>
      </c>
      <c r="H1423" t="s">
        <v>1280</v>
      </c>
      <c r="I1423">
        <v>912.78</v>
      </c>
      <c r="J1423">
        <v>1.3291999999999999</v>
      </c>
      <c r="K1423">
        <v>1213.27</v>
      </c>
      <c r="L1423">
        <v>1.4630000000000001E-3</v>
      </c>
      <c r="M1423">
        <v>5.12</v>
      </c>
      <c r="N1423" t="s">
        <v>1266</v>
      </c>
      <c r="O1423" t="s">
        <v>1270</v>
      </c>
    </row>
    <row r="1424" spans="1:15" x14ac:dyDescent="0.3">
      <c r="A1424" t="s">
        <v>4101</v>
      </c>
      <c r="B1424" s="2">
        <v>46208</v>
      </c>
      <c r="C1424" s="2" t="str">
        <f>TEXT(Table2[[#This Row],[Date]], "mmm")</f>
        <v>Jul</v>
      </c>
      <c r="D1424" t="s">
        <v>4102</v>
      </c>
      <c r="E1424" t="s">
        <v>990</v>
      </c>
      <c r="F1424" t="s">
        <v>330</v>
      </c>
      <c r="G1424" t="s">
        <v>7</v>
      </c>
      <c r="H1424" t="s">
        <v>1280</v>
      </c>
      <c r="I1424">
        <v>68.23</v>
      </c>
      <c r="J1424">
        <v>1.1780999999999999</v>
      </c>
      <c r="K1424">
        <v>80.38</v>
      </c>
      <c r="L1424">
        <v>1.7210000000000001E-3</v>
      </c>
      <c r="M1424">
        <v>5.67</v>
      </c>
      <c r="N1424" t="s">
        <v>1266</v>
      </c>
      <c r="O1424" t="s">
        <v>1267</v>
      </c>
    </row>
    <row r="1425" spans="1:15" x14ac:dyDescent="0.3">
      <c r="A1425" t="s">
        <v>4103</v>
      </c>
      <c r="B1425" s="2">
        <v>46348</v>
      </c>
      <c r="C1425" s="2" t="str">
        <f>TEXT(Table2[[#This Row],[Date]], "mmm")</f>
        <v>Nov</v>
      </c>
      <c r="D1425" t="s">
        <v>4104</v>
      </c>
      <c r="E1425" t="s">
        <v>888</v>
      </c>
      <c r="F1425" t="s">
        <v>1062</v>
      </c>
      <c r="G1425" t="s">
        <v>7</v>
      </c>
      <c r="H1425" t="s">
        <v>1265</v>
      </c>
      <c r="I1425">
        <v>865.35</v>
      </c>
      <c r="J1425">
        <v>1.3537999999999999</v>
      </c>
      <c r="K1425">
        <v>1171.51</v>
      </c>
      <c r="L1425">
        <v>1.2030000000000001E-3</v>
      </c>
      <c r="M1425">
        <v>3.95</v>
      </c>
      <c r="N1425" t="s">
        <v>1266</v>
      </c>
      <c r="O1425" t="s">
        <v>1270</v>
      </c>
    </row>
    <row r="1426" spans="1:15" x14ac:dyDescent="0.3">
      <c r="A1426" t="s">
        <v>4105</v>
      </c>
      <c r="B1426" s="2">
        <v>46135</v>
      </c>
      <c r="C1426" s="2" t="str">
        <f>TEXT(Table2[[#This Row],[Date]], "mmm")</f>
        <v>Apr</v>
      </c>
      <c r="D1426" t="s">
        <v>4106</v>
      </c>
      <c r="E1426" t="s">
        <v>274</v>
      </c>
      <c r="F1426" t="s">
        <v>1170</v>
      </c>
      <c r="G1426" t="s">
        <v>7</v>
      </c>
      <c r="H1426" t="s">
        <v>1277</v>
      </c>
      <c r="I1426">
        <v>1501.04</v>
      </c>
      <c r="J1426">
        <v>1.165</v>
      </c>
      <c r="K1426">
        <v>1748.71</v>
      </c>
      <c r="L1426">
        <v>1.6080000000000001E-3</v>
      </c>
      <c r="M1426">
        <v>4.71</v>
      </c>
      <c r="N1426" t="s">
        <v>1266</v>
      </c>
      <c r="O1426" t="s">
        <v>1267</v>
      </c>
    </row>
    <row r="1427" spans="1:15" x14ac:dyDescent="0.3">
      <c r="A1427" t="s">
        <v>4107</v>
      </c>
      <c r="B1427" s="2">
        <v>46335</v>
      </c>
      <c r="C1427" s="2" t="str">
        <f>TEXT(Table2[[#This Row],[Date]], "mmm")</f>
        <v>Nov</v>
      </c>
      <c r="D1427" t="s">
        <v>4108</v>
      </c>
      <c r="E1427" t="s">
        <v>892</v>
      </c>
      <c r="F1427" t="s">
        <v>1046</v>
      </c>
      <c r="G1427" t="s">
        <v>7</v>
      </c>
      <c r="H1427" t="s">
        <v>1265</v>
      </c>
      <c r="I1427">
        <v>1076.3599999999999</v>
      </c>
      <c r="J1427">
        <v>1.3238000000000001</v>
      </c>
      <c r="K1427">
        <v>1424.89</v>
      </c>
      <c r="L1427">
        <v>1.6440000000000001E-3</v>
      </c>
      <c r="M1427">
        <v>5.55</v>
      </c>
      <c r="N1427" t="s">
        <v>1266</v>
      </c>
      <c r="O1427" t="s">
        <v>1286</v>
      </c>
    </row>
    <row r="1428" spans="1:15" x14ac:dyDescent="0.3">
      <c r="A1428" t="s">
        <v>4109</v>
      </c>
      <c r="B1428" s="2">
        <v>46187</v>
      </c>
      <c r="C1428" s="2" t="str">
        <f>TEXT(Table2[[#This Row],[Date]], "mmm")</f>
        <v>Jun</v>
      </c>
      <c r="D1428" t="s">
        <v>2946</v>
      </c>
      <c r="E1428" t="s">
        <v>1244</v>
      </c>
      <c r="F1428" t="s">
        <v>1052</v>
      </c>
      <c r="G1428" t="s">
        <v>7</v>
      </c>
      <c r="H1428" t="s">
        <v>1273</v>
      </c>
      <c r="I1428">
        <v>2978.99</v>
      </c>
      <c r="J1428">
        <v>1.1299999999999999</v>
      </c>
      <c r="K1428">
        <v>3366.26</v>
      </c>
      <c r="L1428">
        <v>1.155E-3</v>
      </c>
      <c r="M1428">
        <v>3.8</v>
      </c>
      <c r="N1428" t="s">
        <v>1266</v>
      </c>
      <c r="O1428" t="s">
        <v>1267</v>
      </c>
    </row>
    <row r="1429" spans="1:15" x14ac:dyDescent="0.3">
      <c r="A1429" t="s">
        <v>4110</v>
      </c>
      <c r="B1429" s="2">
        <v>46083</v>
      </c>
      <c r="C1429" s="2" t="str">
        <f>TEXT(Table2[[#This Row],[Date]], "mmm")</f>
        <v>Mar</v>
      </c>
      <c r="D1429" t="s">
        <v>4111</v>
      </c>
      <c r="E1429" t="s">
        <v>618</v>
      </c>
      <c r="F1429" t="s">
        <v>1222</v>
      </c>
      <c r="G1429" t="s">
        <v>7</v>
      </c>
      <c r="H1429" t="s">
        <v>1277</v>
      </c>
      <c r="I1429">
        <v>1917.02</v>
      </c>
      <c r="J1429">
        <v>0.89019999999999999</v>
      </c>
      <c r="K1429">
        <v>1706.53</v>
      </c>
      <c r="L1429">
        <v>4.1269999999999996E-3</v>
      </c>
      <c r="M1429">
        <v>12.84</v>
      </c>
      <c r="N1429" t="s">
        <v>1266</v>
      </c>
      <c r="O1429" t="s">
        <v>1274</v>
      </c>
    </row>
    <row r="1430" spans="1:15" x14ac:dyDescent="0.3">
      <c r="A1430" t="s">
        <v>4112</v>
      </c>
      <c r="B1430" s="2">
        <v>46114</v>
      </c>
      <c r="C1430" s="2" t="str">
        <f>TEXT(Table2[[#This Row],[Date]], "mmm")</f>
        <v>Apr</v>
      </c>
      <c r="D1430" t="s">
        <v>4113</v>
      </c>
      <c r="E1430" t="s">
        <v>1192</v>
      </c>
      <c r="F1430" t="s">
        <v>430</v>
      </c>
      <c r="G1430" t="s">
        <v>7</v>
      </c>
      <c r="H1430" t="s">
        <v>1277</v>
      </c>
      <c r="I1430">
        <v>777.48</v>
      </c>
      <c r="J1430">
        <v>1.1274</v>
      </c>
      <c r="K1430">
        <v>876.53</v>
      </c>
      <c r="L1430">
        <v>2.1090000000000002E-3</v>
      </c>
      <c r="M1430">
        <v>6.39</v>
      </c>
      <c r="N1430" t="s">
        <v>1266</v>
      </c>
      <c r="O1430" t="s">
        <v>1274</v>
      </c>
    </row>
    <row r="1431" spans="1:15" x14ac:dyDescent="0.3">
      <c r="A1431" t="s">
        <v>4114</v>
      </c>
      <c r="B1431" s="2">
        <v>46308</v>
      </c>
      <c r="C1431" s="2" t="str">
        <f>TEXT(Table2[[#This Row],[Date]], "mmm")</f>
        <v>Oct</v>
      </c>
      <c r="D1431" t="s">
        <v>4115</v>
      </c>
      <c r="E1431" t="s">
        <v>154</v>
      </c>
      <c r="F1431" t="s">
        <v>144</v>
      </c>
      <c r="G1431" t="s">
        <v>7</v>
      </c>
      <c r="H1431" t="s">
        <v>1280</v>
      </c>
      <c r="I1431">
        <v>1402.22</v>
      </c>
      <c r="J1431">
        <v>1.1594</v>
      </c>
      <c r="K1431">
        <v>1625.73</v>
      </c>
      <c r="L1431">
        <v>2.9610000000000001E-3</v>
      </c>
      <c r="M1431">
        <v>9.31</v>
      </c>
      <c r="N1431" t="s">
        <v>1266</v>
      </c>
      <c r="O1431" t="s">
        <v>1267</v>
      </c>
    </row>
    <row r="1432" spans="1:15" x14ac:dyDescent="0.3">
      <c r="A1432" t="s">
        <v>4116</v>
      </c>
      <c r="B1432" s="2">
        <v>46175</v>
      </c>
      <c r="C1432" s="2" t="str">
        <f>TEXT(Table2[[#This Row],[Date]], "mmm")</f>
        <v>Jun</v>
      </c>
      <c r="D1432" t="s">
        <v>4117</v>
      </c>
      <c r="E1432" t="s">
        <v>698</v>
      </c>
      <c r="F1432" t="s">
        <v>774</v>
      </c>
      <c r="G1432" t="s">
        <v>7</v>
      </c>
      <c r="H1432" t="s">
        <v>1280</v>
      </c>
      <c r="I1432">
        <v>527.70000000000005</v>
      </c>
      <c r="J1432">
        <v>1.0469999999999999</v>
      </c>
      <c r="K1432">
        <v>552.5</v>
      </c>
      <c r="L1432">
        <v>1.8860000000000001E-3</v>
      </c>
      <c r="M1432">
        <v>6.51</v>
      </c>
      <c r="N1432" t="s">
        <v>1266</v>
      </c>
      <c r="O1432" t="s">
        <v>1270</v>
      </c>
    </row>
    <row r="1433" spans="1:15" x14ac:dyDescent="0.3">
      <c r="A1433" t="s">
        <v>4118</v>
      </c>
      <c r="B1433" s="2">
        <v>46247</v>
      </c>
      <c r="C1433" s="2" t="str">
        <f>TEXT(Table2[[#This Row],[Date]], "mmm")</f>
        <v>Aug</v>
      </c>
      <c r="D1433" t="s">
        <v>4119</v>
      </c>
      <c r="E1433" t="s">
        <v>964</v>
      </c>
      <c r="F1433" t="s">
        <v>1040</v>
      </c>
      <c r="G1433" t="s">
        <v>7</v>
      </c>
      <c r="H1433" t="s">
        <v>1265</v>
      </c>
      <c r="I1433">
        <v>271.14999999999998</v>
      </c>
      <c r="J1433">
        <v>1.1832</v>
      </c>
      <c r="K1433">
        <v>320.82</v>
      </c>
      <c r="L1433">
        <v>1.2229999999999999E-3</v>
      </c>
      <c r="M1433">
        <v>4.4400000000000004</v>
      </c>
      <c r="N1433" t="s">
        <v>1266</v>
      </c>
      <c r="O1433" t="s">
        <v>1267</v>
      </c>
    </row>
    <row r="1434" spans="1:15" x14ac:dyDescent="0.3">
      <c r="A1434" t="s">
        <v>4120</v>
      </c>
      <c r="B1434" s="2">
        <v>46149</v>
      </c>
      <c r="C1434" s="2" t="str">
        <f>TEXT(Table2[[#This Row],[Date]], "mmm")</f>
        <v>May</v>
      </c>
      <c r="D1434" t="s">
        <v>4121</v>
      </c>
      <c r="E1434" t="s">
        <v>578</v>
      </c>
      <c r="F1434" t="s">
        <v>602</v>
      </c>
      <c r="G1434" t="s">
        <v>7</v>
      </c>
      <c r="H1434" t="s">
        <v>1289</v>
      </c>
      <c r="I1434">
        <v>13377.26</v>
      </c>
      <c r="J1434">
        <v>0.99960000000000004</v>
      </c>
      <c r="K1434">
        <v>13371.91</v>
      </c>
      <c r="L1434">
        <v>1.691E-3</v>
      </c>
      <c r="M1434">
        <v>5.32</v>
      </c>
      <c r="N1434" t="s">
        <v>1266</v>
      </c>
      <c r="O1434" t="s">
        <v>1267</v>
      </c>
    </row>
    <row r="1435" spans="1:15" x14ac:dyDescent="0.3">
      <c r="A1435" t="s">
        <v>4122</v>
      </c>
      <c r="B1435" s="2">
        <v>46215</v>
      </c>
      <c r="C1435" s="2" t="str">
        <f>TEXT(Table2[[#This Row],[Date]], "mmm")</f>
        <v>Jul</v>
      </c>
      <c r="D1435" t="s">
        <v>4123</v>
      </c>
      <c r="E1435" t="s">
        <v>812</v>
      </c>
      <c r="F1435" t="s">
        <v>140</v>
      </c>
      <c r="G1435" t="s">
        <v>7</v>
      </c>
      <c r="H1435" t="s">
        <v>1280</v>
      </c>
      <c r="I1435">
        <v>277.06</v>
      </c>
      <c r="J1435">
        <v>1.0984</v>
      </c>
      <c r="K1435">
        <v>304.32</v>
      </c>
      <c r="L1435">
        <v>1.588E-3</v>
      </c>
      <c r="M1435">
        <v>4.8099999999999996</v>
      </c>
      <c r="N1435" t="s">
        <v>1266</v>
      </c>
      <c r="O1435" t="s">
        <v>1270</v>
      </c>
    </row>
    <row r="1436" spans="1:15" x14ac:dyDescent="0.3">
      <c r="A1436" t="s">
        <v>4124</v>
      </c>
      <c r="B1436" s="2">
        <v>46137</v>
      </c>
      <c r="C1436" s="2" t="str">
        <f>TEXT(Table2[[#This Row],[Date]], "mmm")</f>
        <v>Apr</v>
      </c>
      <c r="D1436" t="s">
        <v>4125</v>
      </c>
      <c r="E1436" t="s">
        <v>474</v>
      </c>
      <c r="F1436" t="s">
        <v>480</v>
      </c>
      <c r="G1436" t="s">
        <v>7</v>
      </c>
      <c r="H1436" t="s">
        <v>1265</v>
      </c>
      <c r="I1436">
        <v>803.85</v>
      </c>
      <c r="J1436">
        <v>1.1375</v>
      </c>
      <c r="K1436">
        <v>914.38</v>
      </c>
      <c r="L1436">
        <v>3.7959999999999999E-3</v>
      </c>
      <c r="M1436">
        <v>12.84</v>
      </c>
      <c r="N1436" t="s">
        <v>1266</v>
      </c>
      <c r="O1436" t="s">
        <v>1267</v>
      </c>
    </row>
    <row r="1437" spans="1:15" x14ac:dyDescent="0.3">
      <c r="A1437" t="s">
        <v>4126</v>
      </c>
      <c r="B1437" s="2">
        <v>46284</v>
      </c>
      <c r="C1437" s="2" t="str">
        <f>TEXT(Table2[[#This Row],[Date]], "mmm")</f>
        <v>Sep</v>
      </c>
      <c r="D1437" t="s">
        <v>4127</v>
      </c>
      <c r="E1437" t="s">
        <v>714</v>
      </c>
      <c r="F1437" t="s">
        <v>508</v>
      </c>
      <c r="G1437" t="s">
        <v>7</v>
      </c>
      <c r="H1437" t="s">
        <v>1289</v>
      </c>
      <c r="I1437">
        <v>4668.91</v>
      </c>
      <c r="J1437">
        <v>1.0573999999999999</v>
      </c>
      <c r="K1437">
        <v>4936.91</v>
      </c>
      <c r="L1437">
        <v>4.6220000000000002E-3</v>
      </c>
      <c r="M1437">
        <v>14.5</v>
      </c>
      <c r="N1437" t="s">
        <v>1266</v>
      </c>
      <c r="O1437" t="s">
        <v>1274</v>
      </c>
    </row>
    <row r="1438" spans="1:15" x14ac:dyDescent="0.3">
      <c r="A1438" t="s">
        <v>4128</v>
      </c>
      <c r="B1438" s="2">
        <v>46040</v>
      </c>
      <c r="C1438" s="2" t="str">
        <f>TEXT(Table2[[#This Row],[Date]], "mmm")</f>
        <v>Jan</v>
      </c>
      <c r="D1438" t="s">
        <v>4129</v>
      </c>
      <c r="E1438" t="s">
        <v>58</v>
      </c>
      <c r="F1438" t="s">
        <v>694</v>
      </c>
      <c r="G1438" t="s">
        <v>7</v>
      </c>
      <c r="H1438" t="s">
        <v>1280</v>
      </c>
      <c r="I1438">
        <v>813.66</v>
      </c>
      <c r="J1438">
        <v>0.83589999999999998</v>
      </c>
      <c r="K1438">
        <v>680.14</v>
      </c>
      <c r="L1438">
        <v>1.1100000000000001E-3</v>
      </c>
      <c r="M1438">
        <v>3.74</v>
      </c>
      <c r="N1438" t="s">
        <v>1266</v>
      </c>
      <c r="O1438" t="s">
        <v>1267</v>
      </c>
    </row>
    <row r="1439" spans="1:15" x14ac:dyDescent="0.3">
      <c r="A1439" t="s">
        <v>4130</v>
      </c>
      <c r="B1439" s="2">
        <v>46032</v>
      </c>
      <c r="C1439" s="2" t="str">
        <f>TEXT(Table2[[#This Row],[Date]], "mmm")</f>
        <v>Jan</v>
      </c>
      <c r="D1439" t="s">
        <v>4131</v>
      </c>
      <c r="E1439" t="s">
        <v>764</v>
      </c>
      <c r="F1439" t="s">
        <v>890</v>
      </c>
      <c r="G1439" t="s">
        <v>7</v>
      </c>
      <c r="H1439" t="s">
        <v>1280</v>
      </c>
      <c r="I1439">
        <v>2108.66</v>
      </c>
      <c r="J1439">
        <v>0.82620000000000005</v>
      </c>
      <c r="K1439">
        <v>1742.17</v>
      </c>
      <c r="L1439">
        <v>2.0730000000000002E-3</v>
      </c>
      <c r="M1439">
        <v>6.96</v>
      </c>
      <c r="N1439" t="s">
        <v>1266</v>
      </c>
      <c r="O1439" t="s">
        <v>1267</v>
      </c>
    </row>
    <row r="1440" spans="1:15" x14ac:dyDescent="0.3">
      <c r="A1440" t="s">
        <v>4132</v>
      </c>
      <c r="B1440" s="2">
        <v>46114</v>
      </c>
      <c r="C1440" s="2" t="str">
        <f>TEXT(Table2[[#This Row],[Date]], "mmm")</f>
        <v>Apr</v>
      </c>
      <c r="D1440" t="s">
        <v>4133</v>
      </c>
      <c r="E1440" t="s">
        <v>454</v>
      </c>
      <c r="F1440" t="s">
        <v>498</v>
      </c>
      <c r="G1440" t="s">
        <v>7</v>
      </c>
      <c r="H1440" t="s">
        <v>1265</v>
      </c>
      <c r="I1440">
        <v>3775.92</v>
      </c>
      <c r="J1440">
        <v>1.1274</v>
      </c>
      <c r="K1440">
        <v>4256.97</v>
      </c>
      <c r="L1440">
        <v>2.2009999999999998E-3</v>
      </c>
      <c r="M1440">
        <v>6.62</v>
      </c>
      <c r="N1440" t="s">
        <v>1266</v>
      </c>
      <c r="O1440" t="s">
        <v>1270</v>
      </c>
    </row>
    <row r="1441" spans="1:15" x14ac:dyDescent="0.3">
      <c r="A1441" t="s">
        <v>4134</v>
      </c>
      <c r="B1441" s="2">
        <v>46161</v>
      </c>
      <c r="C1441" s="2" t="str">
        <f>TEXT(Table2[[#This Row],[Date]], "mmm")</f>
        <v>May</v>
      </c>
      <c r="D1441" t="s">
        <v>4135</v>
      </c>
      <c r="E1441" t="s">
        <v>162</v>
      </c>
      <c r="F1441" t="s">
        <v>622</v>
      </c>
      <c r="G1441" t="s">
        <v>7</v>
      </c>
      <c r="H1441" t="s">
        <v>1265</v>
      </c>
      <c r="I1441">
        <v>1191.8</v>
      </c>
      <c r="J1441">
        <v>1.0353000000000001</v>
      </c>
      <c r="K1441">
        <v>1233.8699999999999</v>
      </c>
      <c r="L1441">
        <v>1.6559999999999999E-3</v>
      </c>
      <c r="M1441">
        <v>5.33</v>
      </c>
      <c r="N1441" t="s">
        <v>1266</v>
      </c>
      <c r="O1441" t="s">
        <v>1274</v>
      </c>
    </row>
    <row r="1442" spans="1:15" x14ac:dyDescent="0.3">
      <c r="A1442" t="s">
        <v>4136</v>
      </c>
      <c r="B1442" s="2">
        <v>46355</v>
      </c>
      <c r="C1442" s="2" t="str">
        <f>TEXT(Table2[[#This Row],[Date]], "mmm")</f>
        <v>Nov</v>
      </c>
      <c r="D1442" t="s">
        <v>4137</v>
      </c>
      <c r="E1442" t="s">
        <v>1036</v>
      </c>
      <c r="F1442" t="s">
        <v>138</v>
      </c>
      <c r="G1442" t="s">
        <v>7</v>
      </c>
      <c r="H1442" t="s">
        <v>1273</v>
      </c>
      <c r="I1442">
        <v>4099.29</v>
      </c>
      <c r="J1442">
        <v>1.3958999999999999</v>
      </c>
      <c r="K1442">
        <v>5722.2</v>
      </c>
      <c r="L1442">
        <v>1.815E-3</v>
      </c>
      <c r="M1442">
        <v>5.07</v>
      </c>
      <c r="N1442" t="s">
        <v>1266</v>
      </c>
      <c r="O1442" t="s">
        <v>1267</v>
      </c>
    </row>
    <row r="1443" spans="1:15" x14ac:dyDescent="0.3">
      <c r="A1443" t="s">
        <v>4138</v>
      </c>
      <c r="B1443" s="2">
        <v>46379</v>
      </c>
      <c r="C1443" s="2" t="str">
        <f>TEXT(Table2[[#This Row],[Date]], "mmm")</f>
        <v>Dec</v>
      </c>
      <c r="D1443" t="s">
        <v>4139</v>
      </c>
      <c r="E1443" t="s">
        <v>1068</v>
      </c>
      <c r="F1443" t="s">
        <v>70</v>
      </c>
      <c r="G1443" t="s">
        <v>7</v>
      </c>
      <c r="H1443" t="s">
        <v>1280</v>
      </c>
      <c r="I1443">
        <v>2076.46</v>
      </c>
      <c r="J1443">
        <v>1.4756</v>
      </c>
      <c r="K1443">
        <v>3064.02</v>
      </c>
      <c r="L1443">
        <v>2.2520000000000001E-3</v>
      </c>
      <c r="M1443">
        <v>7.57</v>
      </c>
      <c r="N1443" t="s">
        <v>1266</v>
      </c>
      <c r="O1443" t="s">
        <v>1267</v>
      </c>
    </row>
    <row r="1444" spans="1:15" x14ac:dyDescent="0.3">
      <c r="A1444" t="s">
        <v>4140</v>
      </c>
      <c r="B1444" s="2">
        <v>46362</v>
      </c>
      <c r="C1444" s="2" t="str">
        <f>TEXT(Table2[[#This Row],[Date]], "mmm")</f>
        <v>Dec</v>
      </c>
      <c r="D1444" t="s">
        <v>4141</v>
      </c>
      <c r="E1444" t="s">
        <v>494</v>
      </c>
      <c r="F1444" t="s">
        <v>798</v>
      </c>
      <c r="G1444" t="s">
        <v>7</v>
      </c>
      <c r="H1444" t="s">
        <v>1265</v>
      </c>
      <c r="I1444">
        <v>416.76</v>
      </c>
      <c r="J1444">
        <v>1.4388000000000001</v>
      </c>
      <c r="K1444">
        <v>599.63</v>
      </c>
      <c r="L1444">
        <v>1.139E-3</v>
      </c>
      <c r="M1444">
        <v>3.56</v>
      </c>
      <c r="N1444" t="s">
        <v>1266</v>
      </c>
      <c r="O1444" t="s">
        <v>1274</v>
      </c>
    </row>
    <row r="1445" spans="1:15" x14ac:dyDescent="0.3">
      <c r="A1445" t="s">
        <v>4142</v>
      </c>
      <c r="B1445" s="2">
        <v>46074</v>
      </c>
      <c r="C1445" s="2" t="str">
        <f>TEXT(Table2[[#This Row],[Date]], "mmm")</f>
        <v>Feb</v>
      </c>
      <c r="D1445" t="s">
        <v>4143</v>
      </c>
      <c r="E1445" t="s">
        <v>786</v>
      </c>
      <c r="F1445" t="s">
        <v>714</v>
      </c>
      <c r="G1445" t="s">
        <v>7</v>
      </c>
      <c r="H1445" t="s">
        <v>1280</v>
      </c>
      <c r="I1445">
        <v>221.46</v>
      </c>
      <c r="J1445">
        <v>0.98719999999999997</v>
      </c>
      <c r="K1445">
        <v>218.63</v>
      </c>
      <c r="L1445">
        <v>2.4450000000000001E-3</v>
      </c>
      <c r="M1445">
        <v>7.49</v>
      </c>
      <c r="N1445" t="s">
        <v>1266</v>
      </c>
      <c r="O1445" t="s">
        <v>1267</v>
      </c>
    </row>
    <row r="1446" spans="1:15" x14ac:dyDescent="0.3">
      <c r="A1446" t="s">
        <v>4144</v>
      </c>
      <c r="B1446" s="2">
        <v>46217</v>
      </c>
      <c r="C1446" s="2" t="str">
        <f>TEXT(Table2[[#This Row],[Date]], "mmm")</f>
        <v>Jul</v>
      </c>
      <c r="D1446" t="s">
        <v>4145</v>
      </c>
      <c r="E1446" t="s">
        <v>884</v>
      </c>
      <c r="F1446" t="s">
        <v>380</v>
      </c>
      <c r="G1446" t="s">
        <v>7</v>
      </c>
      <c r="H1446" t="s">
        <v>1265</v>
      </c>
      <c r="I1446">
        <v>11128.99</v>
      </c>
      <c r="J1446">
        <v>1.1402000000000001</v>
      </c>
      <c r="K1446">
        <v>12689.27</v>
      </c>
      <c r="L1446">
        <v>2.7190000000000001E-3</v>
      </c>
      <c r="M1446">
        <v>8.6999999999999993</v>
      </c>
      <c r="N1446" t="s">
        <v>1266</v>
      </c>
      <c r="O1446" t="s">
        <v>1286</v>
      </c>
    </row>
    <row r="1447" spans="1:15" x14ac:dyDescent="0.3">
      <c r="A1447" t="s">
        <v>4146</v>
      </c>
      <c r="B1447" s="2">
        <v>46228</v>
      </c>
      <c r="C1447" s="2" t="str">
        <f>TEXT(Table2[[#This Row],[Date]], "mmm")</f>
        <v>Jul</v>
      </c>
      <c r="D1447" t="s">
        <v>4147</v>
      </c>
      <c r="E1447" t="s">
        <v>1142</v>
      </c>
      <c r="F1447" t="s">
        <v>1062</v>
      </c>
      <c r="G1447" t="s">
        <v>7</v>
      </c>
      <c r="H1447" t="s">
        <v>1280</v>
      </c>
      <c r="I1447">
        <v>1810.66</v>
      </c>
      <c r="J1447">
        <v>1.2331000000000001</v>
      </c>
      <c r="K1447">
        <v>2232.7199999999998</v>
      </c>
      <c r="L1447">
        <v>1.14E-3</v>
      </c>
      <c r="M1447">
        <v>3.61</v>
      </c>
      <c r="N1447" t="s">
        <v>1266</v>
      </c>
      <c r="O1447" t="s">
        <v>1274</v>
      </c>
    </row>
    <row r="1448" spans="1:15" x14ac:dyDescent="0.3">
      <c r="A1448" t="s">
        <v>4148</v>
      </c>
      <c r="B1448" s="2">
        <v>46309</v>
      </c>
      <c r="C1448" s="2" t="str">
        <f>TEXT(Table2[[#This Row],[Date]], "mmm")</f>
        <v>Oct</v>
      </c>
      <c r="D1448" t="s">
        <v>4149</v>
      </c>
      <c r="E1448" t="s">
        <v>254</v>
      </c>
      <c r="F1448" t="s">
        <v>282</v>
      </c>
      <c r="G1448" t="s">
        <v>7</v>
      </c>
      <c r="H1448" t="s">
        <v>1277</v>
      </c>
      <c r="I1448">
        <v>404.88</v>
      </c>
      <c r="J1448">
        <v>1.2248000000000001</v>
      </c>
      <c r="K1448">
        <v>495.9</v>
      </c>
      <c r="L1448">
        <v>4.8440000000000002E-3</v>
      </c>
      <c r="M1448">
        <v>15.04</v>
      </c>
      <c r="N1448" t="s">
        <v>1266</v>
      </c>
      <c r="O1448" t="s">
        <v>1267</v>
      </c>
    </row>
    <row r="1449" spans="1:15" x14ac:dyDescent="0.3">
      <c r="A1449" t="s">
        <v>4150</v>
      </c>
      <c r="B1449" s="2">
        <v>46115</v>
      </c>
      <c r="C1449" s="2" t="str">
        <f>TEXT(Table2[[#This Row],[Date]], "mmm")</f>
        <v>Apr</v>
      </c>
      <c r="D1449" t="s">
        <v>4151</v>
      </c>
      <c r="E1449" t="s">
        <v>370</v>
      </c>
      <c r="F1449" t="s">
        <v>1180</v>
      </c>
      <c r="G1449" t="s">
        <v>7</v>
      </c>
      <c r="H1449" t="s">
        <v>1265</v>
      </c>
      <c r="I1449">
        <v>12135.29</v>
      </c>
      <c r="J1449">
        <v>1.0705</v>
      </c>
      <c r="K1449">
        <v>12990.83</v>
      </c>
      <c r="L1449">
        <v>2.1050000000000001E-3</v>
      </c>
      <c r="M1449">
        <v>6.56</v>
      </c>
      <c r="N1449" t="s">
        <v>1266</v>
      </c>
      <c r="O1449" t="s">
        <v>1274</v>
      </c>
    </row>
    <row r="1450" spans="1:15" x14ac:dyDescent="0.3">
      <c r="A1450" t="s">
        <v>4152</v>
      </c>
      <c r="B1450" s="2">
        <v>46331</v>
      </c>
      <c r="C1450" s="2" t="str">
        <f>TEXT(Table2[[#This Row],[Date]], "mmm")</f>
        <v>Nov</v>
      </c>
      <c r="D1450" t="s">
        <v>4153</v>
      </c>
      <c r="E1450" t="s">
        <v>448</v>
      </c>
      <c r="F1450" t="s">
        <v>926</v>
      </c>
      <c r="G1450" t="s">
        <v>7</v>
      </c>
      <c r="H1450" t="s">
        <v>1277</v>
      </c>
      <c r="I1450">
        <v>198.35</v>
      </c>
      <c r="J1450">
        <v>1.3738999999999999</v>
      </c>
      <c r="K1450">
        <v>272.51</v>
      </c>
      <c r="L1450">
        <v>4.7340000000000004E-3</v>
      </c>
      <c r="M1450">
        <v>15.07</v>
      </c>
      <c r="N1450" t="s">
        <v>1266</v>
      </c>
      <c r="O1450" t="s">
        <v>1274</v>
      </c>
    </row>
    <row r="1451" spans="1:15" x14ac:dyDescent="0.3">
      <c r="A1451" t="s">
        <v>4154</v>
      </c>
      <c r="B1451" s="2">
        <v>46167</v>
      </c>
      <c r="C1451" s="2" t="str">
        <f>TEXT(Table2[[#This Row],[Date]], "mmm")</f>
        <v>May</v>
      </c>
      <c r="D1451" t="s">
        <v>4155</v>
      </c>
      <c r="E1451" t="s">
        <v>368</v>
      </c>
      <c r="F1451" t="s">
        <v>656</v>
      </c>
      <c r="G1451" t="s">
        <v>7</v>
      </c>
      <c r="H1451" t="s">
        <v>1265</v>
      </c>
      <c r="I1451">
        <v>400.6</v>
      </c>
      <c r="J1451">
        <v>1.0677000000000001</v>
      </c>
      <c r="K1451">
        <v>427.72</v>
      </c>
      <c r="L1451">
        <v>2.464E-3</v>
      </c>
      <c r="M1451">
        <v>7.89</v>
      </c>
      <c r="N1451" t="s">
        <v>1266</v>
      </c>
      <c r="O1451" t="s">
        <v>1270</v>
      </c>
    </row>
    <row r="1452" spans="1:15" x14ac:dyDescent="0.3">
      <c r="A1452" t="s">
        <v>4156</v>
      </c>
      <c r="B1452" s="2">
        <v>46108</v>
      </c>
      <c r="C1452" s="2" t="str">
        <f>TEXT(Table2[[#This Row],[Date]], "mmm")</f>
        <v>Mar</v>
      </c>
      <c r="D1452" t="s">
        <v>4157</v>
      </c>
      <c r="E1452" t="s">
        <v>320</v>
      </c>
      <c r="F1452" t="s">
        <v>962</v>
      </c>
      <c r="G1452" t="s">
        <v>7</v>
      </c>
      <c r="H1452" t="s">
        <v>1265</v>
      </c>
      <c r="I1452">
        <v>639.08000000000004</v>
      </c>
      <c r="J1452">
        <v>0.96089999999999998</v>
      </c>
      <c r="K1452">
        <v>614.09</v>
      </c>
      <c r="L1452">
        <v>2.225E-3</v>
      </c>
      <c r="M1452">
        <v>7.59</v>
      </c>
      <c r="N1452" t="s">
        <v>1266</v>
      </c>
      <c r="O1452" t="s">
        <v>1286</v>
      </c>
    </row>
    <row r="1453" spans="1:15" x14ac:dyDescent="0.3">
      <c r="A1453" t="s">
        <v>4158</v>
      </c>
      <c r="B1453" s="2">
        <v>46175</v>
      </c>
      <c r="C1453" s="2" t="str">
        <f>TEXT(Table2[[#This Row],[Date]], "mmm")</f>
        <v>Jun</v>
      </c>
      <c r="D1453" t="s">
        <v>4159</v>
      </c>
      <c r="E1453" t="s">
        <v>844</v>
      </c>
      <c r="F1453" t="s">
        <v>590</v>
      </c>
      <c r="G1453" t="s">
        <v>7</v>
      </c>
      <c r="H1453" t="s">
        <v>1273</v>
      </c>
      <c r="I1453">
        <v>7432.51</v>
      </c>
      <c r="J1453">
        <v>1.0469999999999999</v>
      </c>
      <c r="K1453">
        <v>7781.84</v>
      </c>
      <c r="L1453">
        <v>3.8570000000000002E-3</v>
      </c>
      <c r="M1453">
        <v>13.76</v>
      </c>
      <c r="N1453" t="s">
        <v>1266</v>
      </c>
      <c r="O1453" t="s">
        <v>1286</v>
      </c>
    </row>
    <row r="1454" spans="1:15" x14ac:dyDescent="0.3">
      <c r="A1454" t="s">
        <v>4160</v>
      </c>
      <c r="B1454" s="2">
        <v>46024</v>
      </c>
      <c r="C1454" s="2" t="str">
        <f>TEXT(Table2[[#This Row],[Date]], "mmm")</f>
        <v>Jan</v>
      </c>
      <c r="D1454" t="s">
        <v>4161</v>
      </c>
      <c r="E1454" t="s">
        <v>832</v>
      </c>
      <c r="F1454" t="s">
        <v>480</v>
      </c>
      <c r="G1454" t="s">
        <v>7</v>
      </c>
      <c r="H1454" t="s">
        <v>1280</v>
      </c>
      <c r="I1454">
        <v>700.88</v>
      </c>
      <c r="J1454">
        <v>0.82410000000000005</v>
      </c>
      <c r="K1454">
        <v>577.6</v>
      </c>
      <c r="L1454">
        <v>2.6329999999999999E-3</v>
      </c>
      <c r="M1454">
        <v>8.73</v>
      </c>
      <c r="N1454" t="s">
        <v>1266</v>
      </c>
      <c r="O1454" t="s">
        <v>1270</v>
      </c>
    </row>
    <row r="1455" spans="1:15" x14ac:dyDescent="0.3">
      <c r="A1455" t="s">
        <v>4162</v>
      </c>
      <c r="B1455" s="2">
        <v>46364</v>
      </c>
      <c r="C1455" s="2" t="str">
        <f>TEXT(Table2[[#This Row],[Date]], "mmm")</f>
        <v>Dec</v>
      </c>
      <c r="D1455" t="s">
        <v>4163</v>
      </c>
      <c r="E1455" t="s">
        <v>260</v>
      </c>
      <c r="F1455" t="s">
        <v>274</v>
      </c>
      <c r="G1455" t="s">
        <v>7</v>
      </c>
      <c r="H1455" t="s">
        <v>1280</v>
      </c>
      <c r="I1455">
        <v>973.1</v>
      </c>
      <c r="J1455">
        <v>1.4329000000000001</v>
      </c>
      <c r="K1455">
        <v>1394.35</v>
      </c>
      <c r="L1455">
        <v>1.132E-3</v>
      </c>
      <c r="M1455">
        <v>3.65</v>
      </c>
      <c r="N1455" t="s">
        <v>1266</v>
      </c>
      <c r="O1455" t="s">
        <v>1274</v>
      </c>
    </row>
    <row r="1456" spans="1:15" x14ac:dyDescent="0.3">
      <c r="A1456" t="s">
        <v>4164</v>
      </c>
      <c r="B1456" s="2">
        <v>46282</v>
      </c>
      <c r="C1456" s="2" t="str">
        <f>TEXT(Table2[[#This Row],[Date]], "mmm")</f>
        <v>Sep</v>
      </c>
      <c r="D1456" t="s">
        <v>4165</v>
      </c>
      <c r="E1456" t="s">
        <v>1214</v>
      </c>
      <c r="F1456" t="s">
        <v>75</v>
      </c>
      <c r="G1456" t="s">
        <v>7</v>
      </c>
      <c r="H1456" t="s">
        <v>1265</v>
      </c>
      <c r="I1456">
        <v>266.58</v>
      </c>
      <c r="J1456">
        <v>1.1126</v>
      </c>
      <c r="K1456">
        <v>296.60000000000002</v>
      </c>
      <c r="L1456">
        <v>2.3570000000000002E-3</v>
      </c>
      <c r="M1456">
        <v>6.91</v>
      </c>
      <c r="N1456" t="s">
        <v>1266</v>
      </c>
      <c r="O1456" t="s">
        <v>1267</v>
      </c>
    </row>
    <row r="1457" spans="1:15" x14ac:dyDescent="0.3">
      <c r="A1457" t="s">
        <v>4166</v>
      </c>
      <c r="B1457" s="2">
        <v>46186</v>
      </c>
      <c r="C1457" s="2" t="str">
        <f>TEXT(Table2[[#This Row],[Date]], "mmm")</f>
        <v>Jun</v>
      </c>
      <c r="D1457" t="s">
        <v>4167</v>
      </c>
      <c r="E1457" t="s">
        <v>1226</v>
      </c>
      <c r="F1457" t="s">
        <v>480</v>
      </c>
      <c r="G1457" t="s">
        <v>7</v>
      </c>
      <c r="H1457" t="s">
        <v>1277</v>
      </c>
      <c r="I1457">
        <v>903.46</v>
      </c>
      <c r="J1457">
        <v>1.0738000000000001</v>
      </c>
      <c r="K1457">
        <v>970.14</v>
      </c>
      <c r="L1457">
        <v>2.8779999999999999E-3</v>
      </c>
      <c r="M1457">
        <v>8.99</v>
      </c>
      <c r="N1457" t="s">
        <v>1266</v>
      </c>
      <c r="O1457" t="s">
        <v>1267</v>
      </c>
    </row>
    <row r="1458" spans="1:15" x14ac:dyDescent="0.3">
      <c r="A1458" t="s">
        <v>4168</v>
      </c>
      <c r="B1458" s="2">
        <v>46028</v>
      </c>
      <c r="C1458" s="2" t="str">
        <f>TEXT(Table2[[#This Row],[Date]], "mmm")</f>
        <v>Jan</v>
      </c>
      <c r="D1458" t="s">
        <v>4169</v>
      </c>
      <c r="E1458" t="s">
        <v>154</v>
      </c>
      <c r="F1458" t="s">
        <v>902</v>
      </c>
      <c r="G1458" t="s">
        <v>7</v>
      </c>
      <c r="H1458" t="s">
        <v>1265</v>
      </c>
      <c r="I1458">
        <v>799.49</v>
      </c>
      <c r="J1458">
        <v>0.83660000000000001</v>
      </c>
      <c r="K1458">
        <v>668.85</v>
      </c>
      <c r="L1458">
        <v>1.557E-3</v>
      </c>
      <c r="M1458">
        <v>4.59</v>
      </c>
      <c r="N1458" t="s">
        <v>1266</v>
      </c>
      <c r="O1458" t="s">
        <v>1274</v>
      </c>
    </row>
    <row r="1459" spans="1:15" x14ac:dyDescent="0.3">
      <c r="A1459" t="s">
        <v>4170</v>
      </c>
      <c r="B1459" s="2">
        <v>46171</v>
      </c>
      <c r="C1459" s="2" t="str">
        <f>TEXT(Table2[[#This Row],[Date]], "mmm")</f>
        <v>May</v>
      </c>
      <c r="D1459" t="s">
        <v>4171</v>
      </c>
      <c r="E1459" t="s">
        <v>602</v>
      </c>
      <c r="F1459" t="s">
        <v>318</v>
      </c>
      <c r="G1459" t="s">
        <v>7</v>
      </c>
      <c r="H1459" t="s">
        <v>1265</v>
      </c>
      <c r="I1459">
        <v>174.82</v>
      </c>
      <c r="J1459">
        <v>1.1117999999999999</v>
      </c>
      <c r="K1459">
        <v>194.36</v>
      </c>
      <c r="L1459">
        <v>4.5240000000000002E-3</v>
      </c>
      <c r="M1459">
        <v>13.4</v>
      </c>
      <c r="N1459" t="s">
        <v>1266</v>
      </c>
      <c r="O1459" t="s">
        <v>1267</v>
      </c>
    </row>
    <row r="1460" spans="1:15" x14ac:dyDescent="0.3">
      <c r="A1460" t="s">
        <v>4172</v>
      </c>
      <c r="B1460" s="2">
        <v>46227</v>
      </c>
      <c r="C1460" s="2" t="str">
        <f>TEXT(Table2[[#This Row],[Date]], "mmm")</f>
        <v>Jul</v>
      </c>
      <c r="D1460" t="s">
        <v>4173</v>
      </c>
      <c r="E1460" t="s">
        <v>270</v>
      </c>
      <c r="F1460" t="s">
        <v>131</v>
      </c>
      <c r="G1460" t="s">
        <v>7</v>
      </c>
      <c r="H1460" t="s">
        <v>1280</v>
      </c>
      <c r="I1460">
        <v>760.13</v>
      </c>
      <c r="J1460">
        <v>1.1294999999999999</v>
      </c>
      <c r="K1460">
        <v>858.57</v>
      </c>
      <c r="L1460">
        <v>1.9650000000000002E-3</v>
      </c>
      <c r="M1460">
        <v>6.51</v>
      </c>
      <c r="N1460" t="s">
        <v>1266</v>
      </c>
      <c r="O1460" t="s">
        <v>1267</v>
      </c>
    </row>
    <row r="1461" spans="1:15" x14ac:dyDescent="0.3">
      <c r="A1461" t="s">
        <v>4174</v>
      </c>
      <c r="B1461" s="2">
        <v>46140</v>
      </c>
      <c r="C1461" s="2" t="str">
        <f>TEXT(Table2[[#This Row],[Date]], "mmm")</f>
        <v>Apr</v>
      </c>
      <c r="D1461" t="s">
        <v>4175</v>
      </c>
      <c r="E1461" t="s">
        <v>496</v>
      </c>
      <c r="F1461" t="s">
        <v>616</v>
      </c>
      <c r="G1461" t="s">
        <v>7</v>
      </c>
      <c r="H1461" t="s">
        <v>1280</v>
      </c>
      <c r="I1461">
        <v>390.1</v>
      </c>
      <c r="J1461">
        <v>1.1028</v>
      </c>
      <c r="K1461">
        <v>430.2</v>
      </c>
      <c r="L1461">
        <v>2.467E-3</v>
      </c>
      <c r="M1461">
        <v>7.74</v>
      </c>
      <c r="N1461" t="s">
        <v>1266</v>
      </c>
      <c r="O1461" t="s">
        <v>1286</v>
      </c>
    </row>
    <row r="1462" spans="1:15" x14ac:dyDescent="0.3">
      <c r="A1462" t="s">
        <v>4176</v>
      </c>
      <c r="B1462" s="2">
        <v>46111</v>
      </c>
      <c r="C1462" s="2" t="str">
        <f>TEXT(Table2[[#This Row],[Date]], "mmm")</f>
        <v>Mar</v>
      </c>
      <c r="D1462" t="s">
        <v>4177</v>
      </c>
      <c r="E1462" t="s">
        <v>198</v>
      </c>
      <c r="F1462" t="s">
        <v>244</v>
      </c>
      <c r="G1462" t="s">
        <v>7</v>
      </c>
      <c r="H1462" t="s">
        <v>1280</v>
      </c>
      <c r="I1462">
        <v>5732.06</v>
      </c>
      <c r="J1462">
        <v>1.0017</v>
      </c>
      <c r="K1462">
        <v>5741.8</v>
      </c>
      <c r="L1462">
        <v>2.1380000000000001E-3</v>
      </c>
      <c r="M1462">
        <v>7.09</v>
      </c>
      <c r="N1462" t="s">
        <v>1266</v>
      </c>
      <c r="O1462" t="s">
        <v>1270</v>
      </c>
    </row>
    <row r="1463" spans="1:15" x14ac:dyDescent="0.3">
      <c r="A1463" t="s">
        <v>4178</v>
      </c>
      <c r="B1463" s="2">
        <v>46176</v>
      </c>
      <c r="C1463" s="2" t="str">
        <f>TEXT(Table2[[#This Row],[Date]], "mmm")</f>
        <v>Jun</v>
      </c>
      <c r="D1463" t="s">
        <v>4179</v>
      </c>
      <c r="E1463" t="s">
        <v>1060</v>
      </c>
      <c r="F1463" t="s">
        <v>166</v>
      </c>
      <c r="G1463" t="s">
        <v>7</v>
      </c>
      <c r="H1463" t="s">
        <v>1273</v>
      </c>
      <c r="I1463">
        <v>3287.32</v>
      </c>
      <c r="J1463">
        <v>1.0546</v>
      </c>
      <c r="K1463">
        <v>3466.81</v>
      </c>
      <c r="L1463">
        <v>3.7520000000000001E-3</v>
      </c>
      <c r="M1463">
        <v>12.34</v>
      </c>
      <c r="N1463" t="s">
        <v>1266</v>
      </c>
      <c r="O1463" t="s">
        <v>1274</v>
      </c>
    </row>
    <row r="1464" spans="1:15" x14ac:dyDescent="0.3">
      <c r="A1464" t="s">
        <v>4180</v>
      </c>
      <c r="B1464" s="2">
        <v>46189</v>
      </c>
      <c r="C1464" s="2" t="str">
        <f>TEXT(Table2[[#This Row],[Date]], "mmm")</f>
        <v>Jun</v>
      </c>
      <c r="D1464" t="s">
        <v>4181</v>
      </c>
      <c r="E1464" t="s">
        <v>70</v>
      </c>
      <c r="F1464" t="s">
        <v>508</v>
      </c>
      <c r="G1464" t="s">
        <v>7</v>
      </c>
      <c r="H1464" t="s">
        <v>1277</v>
      </c>
      <c r="I1464">
        <v>5967.83</v>
      </c>
      <c r="J1464">
        <v>1.0984</v>
      </c>
      <c r="K1464">
        <v>6555.06</v>
      </c>
      <c r="L1464">
        <v>3.5309999999999999E-3</v>
      </c>
      <c r="M1464">
        <v>11.15</v>
      </c>
      <c r="N1464" t="s">
        <v>1266</v>
      </c>
      <c r="O1464" t="s">
        <v>1267</v>
      </c>
    </row>
    <row r="1465" spans="1:15" x14ac:dyDescent="0.3">
      <c r="A1465" t="s">
        <v>4182</v>
      </c>
      <c r="B1465" s="2">
        <v>46183</v>
      </c>
      <c r="C1465" s="2" t="str">
        <f>TEXT(Table2[[#This Row],[Date]], "mmm")</f>
        <v>Jun</v>
      </c>
      <c r="D1465" t="s">
        <v>4183</v>
      </c>
      <c r="E1465" t="s">
        <v>1012</v>
      </c>
      <c r="F1465" t="s">
        <v>818</v>
      </c>
      <c r="G1465" t="s">
        <v>7</v>
      </c>
      <c r="H1465" t="s">
        <v>1280</v>
      </c>
      <c r="I1465">
        <v>121.9</v>
      </c>
      <c r="J1465">
        <v>1.153</v>
      </c>
      <c r="K1465">
        <v>140.55000000000001</v>
      </c>
      <c r="L1465">
        <v>2.0920000000000001E-3</v>
      </c>
      <c r="M1465">
        <v>6.32</v>
      </c>
      <c r="N1465" t="s">
        <v>1266</v>
      </c>
      <c r="O1465" t="s">
        <v>1274</v>
      </c>
    </row>
    <row r="1466" spans="1:15" x14ac:dyDescent="0.3">
      <c r="A1466" t="s">
        <v>4184</v>
      </c>
      <c r="B1466" s="2">
        <v>46292</v>
      </c>
      <c r="C1466" s="2" t="str">
        <f>TEXT(Table2[[#This Row],[Date]], "mmm")</f>
        <v>Sep</v>
      </c>
      <c r="D1466" t="s">
        <v>4185</v>
      </c>
      <c r="E1466" t="s">
        <v>426</v>
      </c>
      <c r="F1466" t="s">
        <v>366</v>
      </c>
      <c r="G1466" t="s">
        <v>7</v>
      </c>
      <c r="H1466" t="s">
        <v>1280</v>
      </c>
      <c r="I1466">
        <v>333.73</v>
      </c>
      <c r="J1466">
        <v>1.0238</v>
      </c>
      <c r="K1466">
        <v>341.67</v>
      </c>
      <c r="L1466">
        <v>1.4170000000000001E-3</v>
      </c>
      <c r="M1466">
        <v>4.46</v>
      </c>
      <c r="N1466" t="s">
        <v>1266</v>
      </c>
      <c r="O1466" t="s">
        <v>1267</v>
      </c>
    </row>
    <row r="1467" spans="1:15" x14ac:dyDescent="0.3">
      <c r="A1467" t="s">
        <v>4186</v>
      </c>
      <c r="B1467" s="2">
        <v>46078</v>
      </c>
      <c r="C1467" s="2" t="str">
        <f>TEXT(Table2[[#This Row],[Date]], "mmm")</f>
        <v>Feb</v>
      </c>
      <c r="D1467" t="s">
        <v>4187</v>
      </c>
      <c r="E1467" t="s">
        <v>776</v>
      </c>
      <c r="F1467" t="s">
        <v>990</v>
      </c>
      <c r="G1467" t="s">
        <v>7</v>
      </c>
      <c r="H1467" t="s">
        <v>1280</v>
      </c>
      <c r="I1467">
        <v>477.71</v>
      </c>
      <c r="J1467">
        <v>0.95430000000000004</v>
      </c>
      <c r="K1467">
        <v>455.88</v>
      </c>
      <c r="L1467">
        <v>1.142E-3</v>
      </c>
      <c r="M1467">
        <v>3.27</v>
      </c>
      <c r="N1467" t="s">
        <v>1266</v>
      </c>
      <c r="O1467" t="s">
        <v>1267</v>
      </c>
    </row>
    <row r="1468" spans="1:15" x14ac:dyDescent="0.3">
      <c r="A1468" t="s">
        <v>4188</v>
      </c>
      <c r="B1468" s="2">
        <v>46250</v>
      </c>
      <c r="C1468" s="2" t="str">
        <f>TEXT(Table2[[#This Row],[Date]], "mmm")</f>
        <v>Aug</v>
      </c>
      <c r="D1468" t="s">
        <v>4189</v>
      </c>
      <c r="E1468" t="s">
        <v>526</v>
      </c>
      <c r="F1468" t="s">
        <v>1240</v>
      </c>
      <c r="G1468" t="s">
        <v>7</v>
      </c>
      <c r="H1468" t="s">
        <v>1280</v>
      </c>
      <c r="I1468">
        <v>431.14</v>
      </c>
      <c r="J1468">
        <v>1.2438</v>
      </c>
      <c r="K1468">
        <v>536.25</v>
      </c>
      <c r="L1468">
        <v>1.82E-3</v>
      </c>
      <c r="M1468">
        <v>5.55</v>
      </c>
      <c r="N1468" t="s">
        <v>1266</v>
      </c>
      <c r="O1468" t="s">
        <v>1267</v>
      </c>
    </row>
    <row r="1469" spans="1:15" x14ac:dyDescent="0.3">
      <c r="A1469" t="s">
        <v>4190</v>
      </c>
      <c r="B1469" s="2">
        <v>46359</v>
      </c>
      <c r="C1469" s="2" t="str">
        <f>TEXT(Table2[[#This Row],[Date]], "mmm")</f>
        <v>Dec</v>
      </c>
      <c r="D1469" t="s">
        <v>4191</v>
      </c>
      <c r="E1469" t="s">
        <v>850</v>
      </c>
      <c r="F1469" t="s">
        <v>464</v>
      </c>
      <c r="G1469" t="s">
        <v>7</v>
      </c>
      <c r="H1469" t="s">
        <v>1277</v>
      </c>
      <c r="I1469">
        <v>1570.74</v>
      </c>
      <c r="J1469">
        <v>1.4334</v>
      </c>
      <c r="K1469">
        <v>2251.5</v>
      </c>
      <c r="L1469">
        <v>2.3379999999999998E-3</v>
      </c>
      <c r="M1469">
        <v>8.51</v>
      </c>
      <c r="N1469" t="s">
        <v>1266</v>
      </c>
      <c r="O1469" t="s">
        <v>1267</v>
      </c>
    </row>
    <row r="1470" spans="1:15" x14ac:dyDescent="0.3">
      <c r="A1470" t="s">
        <v>4192</v>
      </c>
      <c r="B1470" s="2">
        <v>46171</v>
      </c>
      <c r="C1470" s="2" t="str">
        <f>TEXT(Table2[[#This Row],[Date]], "mmm")</f>
        <v>May</v>
      </c>
      <c r="D1470" t="s">
        <v>4193</v>
      </c>
      <c r="E1470" t="s">
        <v>656</v>
      </c>
      <c r="F1470" t="s">
        <v>396</v>
      </c>
      <c r="G1470" t="s">
        <v>7</v>
      </c>
      <c r="H1470" t="s">
        <v>1280</v>
      </c>
      <c r="I1470">
        <v>787.95</v>
      </c>
      <c r="J1470">
        <v>1.1117999999999999</v>
      </c>
      <c r="K1470">
        <v>876.04</v>
      </c>
      <c r="L1470">
        <v>2.0330000000000001E-3</v>
      </c>
      <c r="M1470">
        <v>6.47</v>
      </c>
      <c r="N1470" t="s">
        <v>1285</v>
      </c>
      <c r="O1470" t="s">
        <v>1274</v>
      </c>
    </row>
    <row r="1471" spans="1:15" x14ac:dyDescent="0.3">
      <c r="A1471" t="s">
        <v>4194</v>
      </c>
      <c r="B1471" s="2">
        <v>46068</v>
      </c>
      <c r="C1471" s="2" t="str">
        <f>TEXT(Table2[[#This Row],[Date]], "mmm")</f>
        <v>Feb</v>
      </c>
      <c r="D1471" t="s">
        <v>4195</v>
      </c>
      <c r="E1471" t="s">
        <v>230</v>
      </c>
      <c r="F1471" t="s">
        <v>210</v>
      </c>
      <c r="G1471" t="s">
        <v>7</v>
      </c>
      <c r="H1471" t="s">
        <v>1280</v>
      </c>
      <c r="I1471">
        <v>343.62</v>
      </c>
      <c r="J1471">
        <v>0.91620000000000001</v>
      </c>
      <c r="K1471">
        <v>314.82</v>
      </c>
      <c r="L1471">
        <v>1.9300000000000001E-3</v>
      </c>
      <c r="M1471">
        <v>6.6</v>
      </c>
      <c r="N1471" t="s">
        <v>1266</v>
      </c>
      <c r="O1471" t="s">
        <v>1267</v>
      </c>
    </row>
    <row r="1472" spans="1:15" x14ac:dyDescent="0.3">
      <c r="A1472" t="s">
        <v>4196</v>
      </c>
      <c r="B1472" s="2">
        <v>46166</v>
      </c>
      <c r="C1472" s="2" t="str">
        <f>TEXT(Table2[[#This Row],[Date]], "mmm")</f>
        <v>May</v>
      </c>
      <c r="D1472" t="s">
        <v>4197</v>
      </c>
      <c r="E1472" t="s">
        <v>832</v>
      </c>
      <c r="F1472" t="s">
        <v>79</v>
      </c>
      <c r="G1472" t="s">
        <v>7</v>
      </c>
      <c r="H1472" t="s">
        <v>1265</v>
      </c>
      <c r="I1472">
        <v>28909.1</v>
      </c>
      <c r="J1472">
        <v>1.022</v>
      </c>
      <c r="K1472">
        <v>29545.1</v>
      </c>
      <c r="L1472">
        <v>1.4499999999999999E-3</v>
      </c>
      <c r="M1472">
        <v>4.38</v>
      </c>
      <c r="N1472" t="s">
        <v>1266</v>
      </c>
      <c r="O1472" t="s">
        <v>1267</v>
      </c>
    </row>
    <row r="1473" spans="1:15" x14ac:dyDescent="0.3">
      <c r="A1473" t="s">
        <v>4198</v>
      </c>
      <c r="B1473" s="2">
        <v>46260</v>
      </c>
      <c r="C1473" s="2" t="str">
        <f>TEXT(Table2[[#This Row],[Date]], "mmm")</f>
        <v>Aug</v>
      </c>
      <c r="D1473" t="s">
        <v>4199</v>
      </c>
      <c r="E1473" t="s">
        <v>416</v>
      </c>
      <c r="F1473" t="s">
        <v>630</v>
      </c>
      <c r="G1473" t="s">
        <v>7</v>
      </c>
      <c r="H1473" t="s">
        <v>1280</v>
      </c>
      <c r="I1473">
        <v>1367.19</v>
      </c>
      <c r="J1473">
        <v>1.2565999999999999</v>
      </c>
      <c r="K1473">
        <v>1718.01</v>
      </c>
      <c r="L1473">
        <v>9.7900000000000005E-4</v>
      </c>
      <c r="M1473">
        <v>3.28</v>
      </c>
      <c r="N1473" t="s">
        <v>1266</v>
      </c>
      <c r="O1473" t="s">
        <v>1267</v>
      </c>
    </row>
    <row r="1474" spans="1:15" x14ac:dyDescent="0.3">
      <c r="A1474" t="s">
        <v>4200</v>
      </c>
      <c r="B1474" s="2">
        <v>46294</v>
      </c>
      <c r="C1474" s="2" t="str">
        <f>TEXT(Table2[[#This Row],[Date]], "mmm")</f>
        <v>Sep</v>
      </c>
      <c r="D1474" t="s">
        <v>4201</v>
      </c>
      <c r="E1474" t="s">
        <v>77</v>
      </c>
      <c r="F1474" t="s">
        <v>768</v>
      </c>
      <c r="G1474" t="s">
        <v>7</v>
      </c>
      <c r="H1474" t="s">
        <v>1265</v>
      </c>
      <c r="I1474">
        <v>107.39</v>
      </c>
      <c r="J1474">
        <v>1.0714999999999999</v>
      </c>
      <c r="K1474">
        <v>115.07</v>
      </c>
      <c r="L1474">
        <v>2.1080000000000001E-3</v>
      </c>
      <c r="M1474">
        <v>6.56</v>
      </c>
      <c r="N1474" t="s">
        <v>1266</v>
      </c>
      <c r="O1474" t="s">
        <v>1274</v>
      </c>
    </row>
    <row r="1475" spans="1:15" x14ac:dyDescent="0.3">
      <c r="A1475" t="s">
        <v>4202</v>
      </c>
      <c r="B1475" s="2">
        <v>46142</v>
      </c>
      <c r="C1475" s="2" t="str">
        <f>TEXT(Table2[[#This Row],[Date]], "mmm")</f>
        <v>Apr</v>
      </c>
      <c r="D1475" t="s">
        <v>4203</v>
      </c>
      <c r="E1475" t="s">
        <v>64</v>
      </c>
      <c r="F1475" t="s">
        <v>606</v>
      </c>
      <c r="G1475" t="s">
        <v>7</v>
      </c>
      <c r="H1475" t="s">
        <v>1277</v>
      </c>
      <c r="I1475">
        <v>2528.1799999999998</v>
      </c>
      <c r="J1475">
        <v>1.0369999999999999</v>
      </c>
      <c r="K1475">
        <v>2621.72</v>
      </c>
      <c r="L1475">
        <v>1.245E-3</v>
      </c>
      <c r="M1475">
        <v>3.99</v>
      </c>
      <c r="N1475" t="s">
        <v>1266</v>
      </c>
      <c r="O1475" t="s">
        <v>1270</v>
      </c>
    </row>
    <row r="1476" spans="1:15" x14ac:dyDescent="0.3">
      <c r="A1476" t="s">
        <v>4204</v>
      </c>
      <c r="B1476" s="2">
        <v>46362</v>
      </c>
      <c r="C1476" s="2" t="str">
        <f>TEXT(Table2[[#This Row],[Date]], "mmm")</f>
        <v>Dec</v>
      </c>
      <c r="D1476" t="s">
        <v>4205</v>
      </c>
      <c r="E1476" t="s">
        <v>380</v>
      </c>
      <c r="F1476" t="s">
        <v>842</v>
      </c>
      <c r="G1476" t="s">
        <v>7</v>
      </c>
      <c r="H1476" t="s">
        <v>1265</v>
      </c>
      <c r="I1476">
        <v>17375.810000000001</v>
      </c>
      <c r="J1476">
        <v>1.4388000000000001</v>
      </c>
      <c r="K1476">
        <v>25000.32</v>
      </c>
      <c r="L1476">
        <v>2.2550000000000001E-3</v>
      </c>
      <c r="M1476">
        <v>6.8</v>
      </c>
      <c r="N1476" t="s">
        <v>1266</v>
      </c>
      <c r="O1476" t="s">
        <v>1274</v>
      </c>
    </row>
    <row r="1477" spans="1:15" x14ac:dyDescent="0.3">
      <c r="A1477" t="s">
        <v>4206</v>
      </c>
      <c r="B1477" s="2">
        <v>46242</v>
      </c>
      <c r="C1477" s="2" t="str">
        <f>TEXT(Table2[[#This Row],[Date]], "mmm")</f>
        <v>Aug</v>
      </c>
      <c r="D1477" t="s">
        <v>4207</v>
      </c>
      <c r="E1477" t="s">
        <v>340</v>
      </c>
      <c r="F1477" t="s">
        <v>332</v>
      </c>
      <c r="G1477" t="s">
        <v>7</v>
      </c>
      <c r="H1477" t="s">
        <v>1280</v>
      </c>
      <c r="I1477">
        <v>2531.66</v>
      </c>
      <c r="J1477">
        <v>1.1780999999999999</v>
      </c>
      <c r="K1477">
        <v>2982.55</v>
      </c>
      <c r="L1477">
        <v>2.5990000000000002E-3</v>
      </c>
      <c r="M1477">
        <v>8.67</v>
      </c>
      <c r="N1477" t="s">
        <v>1266</v>
      </c>
      <c r="O1477" t="s">
        <v>1274</v>
      </c>
    </row>
    <row r="1478" spans="1:15" x14ac:dyDescent="0.3">
      <c r="A1478" t="s">
        <v>4208</v>
      </c>
      <c r="B1478" s="2">
        <v>46030</v>
      </c>
      <c r="C1478" s="2" t="str">
        <f>TEXT(Table2[[#This Row],[Date]], "mmm")</f>
        <v>Jan</v>
      </c>
      <c r="D1478" t="s">
        <v>4209</v>
      </c>
      <c r="E1478" t="s">
        <v>612</v>
      </c>
      <c r="F1478" t="s">
        <v>1082</v>
      </c>
      <c r="G1478" t="s">
        <v>7</v>
      </c>
      <c r="H1478" t="s">
        <v>1265</v>
      </c>
      <c r="I1478">
        <v>333.91</v>
      </c>
      <c r="J1478">
        <v>0.84860000000000002</v>
      </c>
      <c r="K1478">
        <v>283.36</v>
      </c>
      <c r="L1478">
        <v>4.3379999999999998E-3</v>
      </c>
      <c r="M1478">
        <v>14.06</v>
      </c>
      <c r="N1478" t="s">
        <v>1266</v>
      </c>
      <c r="O1478" t="s">
        <v>1270</v>
      </c>
    </row>
    <row r="1479" spans="1:15" x14ac:dyDescent="0.3">
      <c r="A1479" t="s">
        <v>4210</v>
      </c>
      <c r="B1479" s="2">
        <v>46366</v>
      </c>
      <c r="C1479" s="2" t="str">
        <f>TEXT(Table2[[#This Row],[Date]], "mmm")</f>
        <v>Dec</v>
      </c>
      <c r="D1479" t="s">
        <v>4211</v>
      </c>
      <c r="E1479" t="s">
        <v>1146</v>
      </c>
      <c r="F1479" t="s">
        <v>550</v>
      </c>
      <c r="G1479" t="s">
        <v>7</v>
      </c>
      <c r="H1479" t="s">
        <v>1277</v>
      </c>
      <c r="I1479">
        <v>655.86</v>
      </c>
      <c r="J1479">
        <v>1.4175</v>
      </c>
      <c r="K1479">
        <v>929.68</v>
      </c>
      <c r="L1479">
        <v>1.6739999999999999E-3</v>
      </c>
      <c r="M1479">
        <v>5.64</v>
      </c>
      <c r="N1479" t="s">
        <v>1266</v>
      </c>
      <c r="O1479" t="s">
        <v>1267</v>
      </c>
    </row>
    <row r="1480" spans="1:15" x14ac:dyDescent="0.3">
      <c r="A1480" t="s">
        <v>4212</v>
      </c>
      <c r="B1480" s="2">
        <v>46297</v>
      </c>
      <c r="C1480" s="2" t="str">
        <f>TEXT(Table2[[#This Row],[Date]], "mmm")</f>
        <v>Oct</v>
      </c>
      <c r="D1480" t="s">
        <v>4213</v>
      </c>
      <c r="E1480" t="s">
        <v>1212</v>
      </c>
      <c r="F1480" t="s">
        <v>1128</v>
      </c>
      <c r="G1480" t="s">
        <v>7</v>
      </c>
      <c r="H1480" t="s">
        <v>1280</v>
      </c>
      <c r="I1480">
        <v>2792.59</v>
      </c>
      <c r="J1480">
        <v>1.0674999999999999</v>
      </c>
      <c r="K1480">
        <v>2981.09</v>
      </c>
      <c r="L1480">
        <v>1.0549999999999999E-3</v>
      </c>
      <c r="M1480">
        <v>3.44</v>
      </c>
      <c r="N1480" t="s">
        <v>1266</v>
      </c>
      <c r="O1480" t="s">
        <v>1267</v>
      </c>
    </row>
    <row r="1481" spans="1:15" x14ac:dyDescent="0.3">
      <c r="A1481" t="s">
        <v>4214</v>
      </c>
      <c r="B1481" s="2">
        <v>46375</v>
      </c>
      <c r="C1481" s="2" t="str">
        <f>TEXT(Table2[[#This Row],[Date]], "mmm")</f>
        <v>Dec</v>
      </c>
      <c r="D1481" t="s">
        <v>4215</v>
      </c>
      <c r="E1481" t="s">
        <v>386</v>
      </c>
      <c r="F1481" t="s">
        <v>522</v>
      </c>
      <c r="G1481" t="s">
        <v>7</v>
      </c>
      <c r="H1481" t="s">
        <v>1280</v>
      </c>
      <c r="I1481">
        <v>372.06</v>
      </c>
      <c r="J1481">
        <v>1.4384999999999999</v>
      </c>
      <c r="K1481">
        <v>535.21</v>
      </c>
      <c r="L1481">
        <v>1.854E-3</v>
      </c>
      <c r="M1481">
        <v>6.58</v>
      </c>
      <c r="N1481" t="s">
        <v>1266</v>
      </c>
      <c r="O1481" t="s">
        <v>1270</v>
      </c>
    </row>
    <row r="1482" spans="1:15" x14ac:dyDescent="0.3">
      <c r="A1482" t="s">
        <v>4216</v>
      </c>
      <c r="B1482" s="2">
        <v>46088</v>
      </c>
      <c r="C1482" s="2" t="str">
        <f>TEXT(Table2[[#This Row],[Date]], "mmm")</f>
        <v>Mar</v>
      </c>
      <c r="D1482" t="s">
        <v>4217</v>
      </c>
      <c r="E1482" t="s">
        <v>388</v>
      </c>
      <c r="F1482" t="s">
        <v>312</v>
      </c>
      <c r="G1482" t="s">
        <v>7</v>
      </c>
      <c r="H1482" t="s">
        <v>1280</v>
      </c>
      <c r="I1482">
        <v>918.59</v>
      </c>
      <c r="J1482">
        <v>0.98329999999999995</v>
      </c>
      <c r="K1482">
        <v>903.25</v>
      </c>
      <c r="L1482">
        <v>2.3609999999999998E-3</v>
      </c>
      <c r="M1482">
        <v>7.65</v>
      </c>
      <c r="N1482" t="s">
        <v>1266</v>
      </c>
      <c r="O1482" t="s">
        <v>1270</v>
      </c>
    </row>
    <row r="1483" spans="1:15" x14ac:dyDescent="0.3">
      <c r="A1483" t="s">
        <v>4218</v>
      </c>
      <c r="B1483" s="2">
        <v>46101</v>
      </c>
      <c r="C1483" s="2" t="str">
        <f>TEXT(Table2[[#This Row],[Date]], "mmm")</f>
        <v>Mar</v>
      </c>
      <c r="D1483" t="s">
        <v>4219</v>
      </c>
      <c r="E1483" t="s">
        <v>740</v>
      </c>
      <c r="F1483" t="s">
        <v>660</v>
      </c>
      <c r="G1483" t="s">
        <v>7</v>
      </c>
      <c r="H1483" t="s">
        <v>1265</v>
      </c>
      <c r="I1483">
        <v>388.12</v>
      </c>
      <c r="J1483">
        <v>1.0254000000000001</v>
      </c>
      <c r="K1483">
        <v>397.98</v>
      </c>
      <c r="L1483">
        <v>4.287E-3</v>
      </c>
      <c r="M1483">
        <v>13.89</v>
      </c>
      <c r="N1483" t="s">
        <v>1266</v>
      </c>
      <c r="O1483" t="s">
        <v>1267</v>
      </c>
    </row>
    <row r="1484" spans="1:15" x14ac:dyDescent="0.3">
      <c r="A1484" t="s">
        <v>4220</v>
      </c>
      <c r="B1484" s="2">
        <v>46108</v>
      </c>
      <c r="C1484" s="2" t="str">
        <f>TEXT(Table2[[#This Row],[Date]], "mmm")</f>
        <v>Mar</v>
      </c>
      <c r="D1484" t="s">
        <v>4221</v>
      </c>
      <c r="E1484" t="s">
        <v>1046</v>
      </c>
      <c r="F1484" t="s">
        <v>764</v>
      </c>
      <c r="G1484" t="s">
        <v>7</v>
      </c>
      <c r="H1484" t="s">
        <v>1280</v>
      </c>
      <c r="I1484">
        <v>2160.4</v>
      </c>
      <c r="J1484">
        <v>0.96089999999999998</v>
      </c>
      <c r="K1484">
        <v>2075.9299999999998</v>
      </c>
      <c r="L1484">
        <v>4.0340000000000003E-3</v>
      </c>
      <c r="M1484">
        <v>13.3</v>
      </c>
      <c r="N1484" t="s">
        <v>1266</v>
      </c>
      <c r="O1484" t="s">
        <v>1286</v>
      </c>
    </row>
    <row r="1485" spans="1:15" x14ac:dyDescent="0.3">
      <c r="A1485" t="s">
        <v>4222</v>
      </c>
      <c r="B1485" s="2">
        <v>46146</v>
      </c>
      <c r="C1485" s="2" t="str">
        <f>TEXT(Table2[[#This Row],[Date]], "mmm")</f>
        <v>May</v>
      </c>
      <c r="D1485" t="s">
        <v>4223</v>
      </c>
      <c r="E1485" t="s">
        <v>968</v>
      </c>
      <c r="F1485" t="s">
        <v>618</v>
      </c>
      <c r="G1485" t="s">
        <v>7</v>
      </c>
      <c r="H1485" t="s">
        <v>1280</v>
      </c>
      <c r="I1485">
        <v>2780.25</v>
      </c>
      <c r="J1485">
        <v>1.0021</v>
      </c>
      <c r="K1485">
        <v>2786.09</v>
      </c>
      <c r="L1485">
        <v>1.9740000000000001E-3</v>
      </c>
      <c r="M1485">
        <v>7.22</v>
      </c>
      <c r="N1485" t="s">
        <v>1266</v>
      </c>
      <c r="O1485" t="s">
        <v>1286</v>
      </c>
    </row>
    <row r="1486" spans="1:15" x14ac:dyDescent="0.3">
      <c r="A1486" t="s">
        <v>4224</v>
      </c>
      <c r="B1486" s="2">
        <v>46224</v>
      </c>
      <c r="C1486" s="2" t="str">
        <f>TEXT(Table2[[#This Row],[Date]], "mmm")</f>
        <v>Jul</v>
      </c>
      <c r="D1486" t="s">
        <v>4225</v>
      </c>
      <c r="E1486" t="s">
        <v>642</v>
      </c>
      <c r="F1486" t="s">
        <v>634</v>
      </c>
      <c r="G1486" t="s">
        <v>7</v>
      </c>
      <c r="H1486" t="s">
        <v>1280</v>
      </c>
      <c r="I1486">
        <v>5031.32</v>
      </c>
      <c r="J1486">
        <v>1.1548</v>
      </c>
      <c r="K1486">
        <v>5810.17</v>
      </c>
      <c r="L1486">
        <v>1.8550000000000001E-3</v>
      </c>
      <c r="M1486">
        <v>5.78</v>
      </c>
      <c r="N1486" t="s">
        <v>1266</v>
      </c>
      <c r="O1486" t="s">
        <v>1286</v>
      </c>
    </row>
    <row r="1487" spans="1:15" x14ac:dyDescent="0.3">
      <c r="A1487" t="s">
        <v>4226</v>
      </c>
      <c r="B1487" s="2">
        <v>46172</v>
      </c>
      <c r="C1487" s="2" t="str">
        <f>TEXT(Table2[[#This Row],[Date]], "mmm")</f>
        <v>May</v>
      </c>
      <c r="D1487" t="s">
        <v>4227</v>
      </c>
      <c r="E1487" t="s">
        <v>332</v>
      </c>
      <c r="F1487" t="s">
        <v>374</v>
      </c>
      <c r="G1487" t="s">
        <v>7</v>
      </c>
      <c r="H1487" t="s">
        <v>1265</v>
      </c>
      <c r="I1487">
        <v>3512.96</v>
      </c>
      <c r="J1487">
        <v>1.0262</v>
      </c>
      <c r="K1487">
        <v>3605</v>
      </c>
      <c r="L1487">
        <v>1.1100000000000001E-3</v>
      </c>
      <c r="M1487">
        <v>3.32</v>
      </c>
      <c r="N1487" t="s">
        <v>1266</v>
      </c>
      <c r="O1487" t="s">
        <v>1267</v>
      </c>
    </row>
    <row r="1488" spans="1:15" x14ac:dyDescent="0.3">
      <c r="A1488" t="s">
        <v>4228</v>
      </c>
      <c r="B1488" s="2">
        <v>46068</v>
      </c>
      <c r="C1488" s="2" t="str">
        <f>TEXT(Table2[[#This Row],[Date]], "mmm")</f>
        <v>Feb</v>
      </c>
      <c r="D1488" t="s">
        <v>4229</v>
      </c>
      <c r="E1488" t="s">
        <v>152</v>
      </c>
      <c r="F1488" t="s">
        <v>886</v>
      </c>
      <c r="G1488" t="s">
        <v>7</v>
      </c>
      <c r="H1488" t="s">
        <v>1280</v>
      </c>
      <c r="I1488">
        <v>5609.88</v>
      </c>
      <c r="J1488">
        <v>0.91620000000000001</v>
      </c>
      <c r="K1488">
        <v>5139.7700000000004</v>
      </c>
      <c r="L1488">
        <v>1.73E-3</v>
      </c>
      <c r="M1488">
        <v>5.46</v>
      </c>
      <c r="N1488" t="s">
        <v>1266</v>
      </c>
      <c r="O1488" t="s">
        <v>1270</v>
      </c>
    </row>
    <row r="1489" spans="1:15" x14ac:dyDescent="0.3">
      <c r="A1489" t="s">
        <v>4230</v>
      </c>
      <c r="B1489" s="2">
        <v>46135</v>
      </c>
      <c r="C1489" s="2" t="str">
        <f>TEXT(Table2[[#This Row],[Date]], "mmm")</f>
        <v>Apr</v>
      </c>
      <c r="D1489" t="s">
        <v>4231</v>
      </c>
      <c r="E1489" t="s">
        <v>284</v>
      </c>
      <c r="F1489" t="s">
        <v>984</v>
      </c>
      <c r="G1489" t="s">
        <v>7</v>
      </c>
      <c r="H1489" t="s">
        <v>1277</v>
      </c>
      <c r="I1489">
        <v>7110.85</v>
      </c>
      <c r="J1489">
        <v>1.165</v>
      </c>
      <c r="K1489">
        <v>8284.14</v>
      </c>
      <c r="L1489">
        <v>2.8310000000000002E-3</v>
      </c>
      <c r="M1489">
        <v>8.83</v>
      </c>
      <c r="N1489" t="s">
        <v>1266</v>
      </c>
      <c r="O1489" t="s">
        <v>1274</v>
      </c>
    </row>
    <row r="1490" spans="1:15" x14ac:dyDescent="0.3">
      <c r="A1490" t="s">
        <v>4232</v>
      </c>
      <c r="B1490" s="2">
        <v>46113</v>
      </c>
      <c r="C1490" s="2" t="str">
        <f>TEXT(Table2[[#This Row],[Date]], "mmm")</f>
        <v>Apr</v>
      </c>
      <c r="D1490" t="s">
        <v>4233</v>
      </c>
      <c r="E1490" t="s">
        <v>778</v>
      </c>
      <c r="F1490" t="s">
        <v>1188</v>
      </c>
      <c r="G1490" t="s">
        <v>7</v>
      </c>
      <c r="H1490" t="s">
        <v>1265</v>
      </c>
      <c r="I1490">
        <v>219.84</v>
      </c>
      <c r="J1490">
        <v>1.0329999999999999</v>
      </c>
      <c r="K1490">
        <v>227.09</v>
      </c>
      <c r="L1490">
        <v>4.4149999999999997E-3</v>
      </c>
      <c r="M1490">
        <v>15.27</v>
      </c>
      <c r="N1490" t="s">
        <v>1266</v>
      </c>
      <c r="O1490" t="s">
        <v>1267</v>
      </c>
    </row>
    <row r="1491" spans="1:15" x14ac:dyDescent="0.3">
      <c r="A1491" t="s">
        <v>4234</v>
      </c>
      <c r="B1491" s="2">
        <v>46163</v>
      </c>
      <c r="C1491" s="2" t="str">
        <f>TEXT(Table2[[#This Row],[Date]], "mmm")</f>
        <v>May</v>
      </c>
      <c r="D1491" t="s">
        <v>4235</v>
      </c>
      <c r="E1491" t="s">
        <v>320</v>
      </c>
      <c r="F1491" t="s">
        <v>1062</v>
      </c>
      <c r="G1491" t="s">
        <v>7</v>
      </c>
      <c r="H1491" t="s">
        <v>1265</v>
      </c>
      <c r="I1491">
        <v>447.72</v>
      </c>
      <c r="J1491">
        <v>1.0311999999999999</v>
      </c>
      <c r="K1491">
        <v>461.69</v>
      </c>
      <c r="L1491">
        <v>3.13E-3</v>
      </c>
      <c r="M1491">
        <v>10.17</v>
      </c>
      <c r="N1491" t="s">
        <v>1266</v>
      </c>
      <c r="O1491" t="s">
        <v>1270</v>
      </c>
    </row>
    <row r="1492" spans="1:15" x14ac:dyDescent="0.3">
      <c r="A1492" t="s">
        <v>4236</v>
      </c>
      <c r="B1492" s="2">
        <v>46311</v>
      </c>
      <c r="C1492" s="2" t="str">
        <f>TEXT(Table2[[#This Row],[Date]], "mmm")</f>
        <v>Oct</v>
      </c>
      <c r="D1492" t="s">
        <v>4237</v>
      </c>
      <c r="E1492" t="s">
        <v>876</v>
      </c>
      <c r="F1492" t="s">
        <v>1004</v>
      </c>
      <c r="G1492" t="s">
        <v>7</v>
      </c>
      <c r="H1492" t="s">
        <v>1265</v>
      </c>
      <c r="I1492">
        <v>383.17</v>
      </c>
      <c r="J1492">
        <v>1.1635</v>
      </c>
      <c r="K1492">
        <v>445.82</v>
      </c>
      <c r="L1492">
        <v>1.5449999999999999E-3</v>
      </c>
      <c r="M1492">
        <v>4.79</v>
      </c>
      <c r="N1492" t="s">
        <v>1266</v>
      </c>
      <c r="O1492" t="s">
        <v>1267</v>
      </c>
    </row>
    <row r="1493" spans="1:15" x14ac:dyDescent="0.3">
      <c r="A1493" t="s">
        <v>4238</v>
      </c>
      <c r="B1493" s="2">
        <v>46240</v>
      </c>
      <c r="C1493" s="2" t="str">
        <f>TEXT(Table2[[#This Row],[Date]], "mmm")</f>
        <v>Aug</v>
      </c>
      <c r="D1493" t="s">
        <v>4239</v>
      </c>
      <c r="E1493" t="s">
        <v>202</v>
      </c>
      <c r="F1493" t="s">
        <v>772</v>
      </c>
      <c r="G1493" t="s">
        <v>7</v>
      </c>
      <c r="H1493" t="s">
        <v>1277</v>
      </c>
      <c r="I1493">
        <v>1324.7</v>
      </c>
      <c r="J1493">
        <v>1.1994</v>
      </c>
      <c r="K1493">
        <v>1588.85</v>
      </c>
      <c r="L1493">
        <v>1.016E-3</v>
      </c>
      <c r="M1493">
        <v>3.18</v>
      </c>
      <c r="N1493" t="s">
        <v>1266</v>
      </c>
      <c r="O1493" t="s">
        <v>1267</v>
      </c>
    </row>
    <row r="1494" spans="1:15" x14ac:dyDescent="0.3">
      <c r="A1494" t="s">
        <v>4240</v>
      </c>
      <c r="B1494" s="2">
        <v>46099</v>
      </c>
      <c r="C1494" s="2" t="str">
        <f>TEXT(Table2[[#This Row],[Date]], "mmm")</f>
        <v>Mar</v>
      </c>
      <c r="D1494" t="s">
        <v>4241</v>
      </c>
      <c r="E1494" t="s">
        <v>1162</v>
      </c>
      <c r="F1494" t="s">
        <v>672</v>
      </c>
      <c r="G1494" t="s">
        <v>7</v>
      </c>
      <c r="H1494" t="s">
        <v>1289</v>
      </c>
      <c r="I1494">
        <v>952.95</v>
      </c>
      <c r="J1494">
        <v>0.99060000000000004</v>
      </c>
      <c r="K1494">
        <v>943.99</v>
      </c>
      <c r="L1494">
        <v>2.5040000000000001E-3</v>
      </c>
      <c r="M1494">
        <v>8.1300000000000008</v>
      </c>
      <c r="N1494" t="s">
        <v>1266</v>
      </c>
      <c r="O1494" t="s">
        <v>1286</v>
      </c>
    </row>
    <row r="1495" spans="1:15" x14ac:dyDescent="0.3">
      <c r="A1495" t="s">
        <v>4242</v>
      </c>
      <c r="B1495" s="2">
        <v>46356</v>
      </c>
      <c r="C1495" s="2" t="str">
        <f>TEXT(Table2[[#This Row],[Date]], "mmm")</f>
        <v>Nov</v>
      </c>
      <c r="D1495" t="s">
        <v>4243</v>
      </c>
      <c r="E1495" t="s">
        <v>79</v>
      </c>
      <c r="F1495" t="s">
        <v>538</v>
      </c>
      <c r="G1495" t="s">
        <v>7</v>
      </c>
      <c r="H1495" t="s">
        <v>1277</v>
      </c>
      <c r="I1495">
        <v>706.67</v>
      </c>
      <c r="J1495">
        <v>1.3789</v>
      </c>
      <c r="K1495">
        <v>974.43</v>
      </c>
      <c r="L1495">
        <v>1.7769999999999999E-3</v>
      </c>
      <c r="M1495">
        <v>5.3</v>
      </c>
      <c r="N1495" t="s">
        <v>1266</v>
      </c>
      <c r="O1495" t="s">
        <v>1286</v>
      </c>
    </row>
    <row r="1496" spans="1:15" x14ac:dyDescent="0.3">
      <c r="A1496" t="s">
        <v>4244</v>
      </c>
      <c r="B1496" s="2">
        <v>46174</v>
      </c>
      <c r="C1496" s="2" t="str">
        <f>TEXT(Table2[[#This Row],[Date]], "mmm")</f>
        <v>Jun</v>
      </c>
      <c r="D1496" t="s">
        <v>4245</v>
      </c>
      <c r="E1496" t="s">
        <v>854</v>
      </c>
      <c r="F1496" t="s">
        <v>1002</v>
      </c>
      <c r="G1496" t="s">
        <v>7</v>
      </c>
      <c r="H1496" t="s">
        <v>1265</v>
      </c>
      <c r="I1496">
        <v>3759.57</v>
      </c>
      <c r="J1496">
        <v>1.1241000000000001</v>
      </c>
      <c r="K1496">
        <v>4226.13</v>
      </c>
      <c r="L1496">
        <v>2.954E-3</v>
      </c>
      <c r="M1496">
        <v>7.95</v>
      </c>
      <c r="N1496" t="s">
        <v>1266</v>
      </c>
      <c r="O1496" t="s">
        <v>1286</v>
      </c>
    </row>
    <row r="1497" spans="1:15" x14ac:dyDescent="0.3">
      <c r="A1497" t="s">
        <v>4246</v>
      </c>
      <c r="B1497" s="2">
        <v>46345</v>
      </c>
      <c r="C1497" s="2" t="str">
        <f>TEXT(Table2[[#This Row],[Date]], "mmm")</f>
        <v>Nov</v>
      </c>
      <c r="D1497" t="s">
        <v>4247</v>
      </c>
      <c r="E1497" t="s">
        <v>458</v>
      </c>
      <c r="F1497" t="s">
        <v>920</v>
      </c>
      <c r="G1497" t="s">
        <v>7</v>
      </c>
      <c r="H1497" t="s">
        <v>1277</v>
      </c>
      <c r="I1497">
        <v>2068.77</v>
      </c>
      <c r="J1497">
        <v>1.4049</v>
      </c>
      <c r="K1497">
        <v>2906.41</v>
      </c>
      <c r="L1497">
        <v>1.403E-3</v>
      </c>
      <c r="M1497">
        <v>4.67</v>
      </c>
      <c r="N1497" t="s">
        <v>1266</v>
      </c>
      <c r="O1497" t="s">
        <v>1270</v>
      </c>
    </row>
    <row r="1498" spans="1:15" x14ac:dyDescent="0.3">
      <c r="A1498" t="s">
        <v>4248</v>
      </c>
      <c r="B1498" s="2">
        <v>46261</v>
      </c>
      <c r="C1498" s="2" t="str">
        <f>TEXT(Table2[[#This Row],[Date]], "mmm")</f>
        <v>Aug</v>
      </c>
      <c r="D1498" t="s">
        <v>4249</v>
      </c>
      <c r="E1498" t="s">
        <v>1046</v>
      </c>
      <c r="F1498" t="s">
        <v>548</v>
      </c>
      <c r="G1498" t="s">
        <v>7</v>
      </c>
      <c r="H1498" t="s">
        <v>1265</v>
      </c>
      <c r="I1498">
        <v>619.66999999999996</v>
      </c>
      <c r="J1498">
        <v>1.2650999999999999</v>
      </c>
      <c r="K1498">
        <v>783.94</v>
      </c>
      <c r="L1498">
        <v>5.483E-3</v>
      </c>
      <c r="M1498">
        <v>16.93</v>
      </c>
      <c r="N1498" t="s">
        <v>1266</v>
      </c>
      <c r="O1498" t="s">
        <v>1274</v>
      </c>
    </row>
    <row r="1499" spans="1:15" x14ac:dyDescent="0.3">
      <c r="A1499" t="s">
        <v>4250</v>
      </c>
      <c r="B1499" s="2">
        <v>46137</v>
      </c>
      <c r="C1499" s="2" t="str">
        <f>TEXT(Table2[[#This Row],[Date]], "mmm")</f>
        <v>Apr</v>
      </c>
      <c r="D1499" t="s">
        <v>4251</v>
      </c>
      <c r="E1499" t="s">
        <v>696</v>
      </c>
      <c r="F1499" t="s">
        <v>88</v>
      </c>
      <c r="G1499" t="s">
        <v>7</v>
      </c>
      <c r="H1499" t="s">
        <v>1280</v>
      </c>
      <c r="I1499">
        <v>2717.27</v>
      </c>
      <c r="J1499">
        <v>1.1375</v>
      </c>
      <c r="K1499">
        <v>3090.89</v>
      </c>
      <c r="L1499">
        <v>1.7290000000000001E-3</v>
      </c>
      <c r="M1499">
        <v>6.31</v>
      </c>
      <c r="N1499" t="s">
        <v>1266</v>
      </c>
      <c r="O1499" t="s">
        <v>1274</v>
      </c>
    </row>
    <row r="1500" spans="1:15" x14ac:dyDescent="0.3">
      <c r="A1500" t="s">
        <v>4252</v>
      </c>
      <c r="B1500" s="2">
        <v>46341</v>
      </c>
      <c r="C1500" s="2" t="str">
        <f>TEXT(Table2[[#This Row],[Date]], "mmm")</f>
        <v>Nov</v>
      </c>
      <c r="D1500" t="s">
        <v>4253</v>
      </c>
      <c r="E1500" t="s">
        <v>1238</v>
      </c>
      <c r="F1500" t="s">
        <v>1002</v>
      </c>
      <c r="G1500" t="s">
        <v>7</v>
      </c>
      <c r="H1500" t="s">
        <v>1280</v>
      </c>
      <c r="I1500">
        <v>1528.92</v>
      </c>
      <c r="J1500">
        <v>1.3974</v>
      </c>
      <c r="K1500">
        <v>2136.5100000000002</v>
      </c>
      <c r="L1500">
        <v>5.2370000000000003E-3</v>
      </c>
      <c r="M1500">
        <v>17.760000000000002</v>
      </c>
      <c r="N1500" t="s">
        <v>1266</v>
      </c>
      <c r="O1500" t="s">
        <v>1286</v>
      </c>
    </row>
    <row r="1501" spans="1:15" x14ac:dyDescent="0.3">
      <c r="A1501" t="s">
        <v>4254</v>
      </c>
      <c r="B1501" s="2">
        <v>46116</v>
      </c>
      <c r="C1501" s="2" t="str">
        <f>TEXT(Table2[[#This Row],[Date]], "mmm")</f>
        <v>Apr</v>
      </c>
      <c r="D1501" t="s">
        <v>4255</v>
      </c>
      <c r="E1501" t="s">
        <v>1172</v>
      </c>
      <c r="F1501" t="s">
        <v>1192</v>
      </c>
      <c r="G1501" t="s">
        <v>7</v>
      </c>
      <c r="H1501" t="s">
        <v>1265</v>
      </c>
      <c r="I1501">
        <v>1535.21</v>
      </c>
      <c r="J1501">
        <v>1.117</v>
      </c>
      <c r="K1501">
        <v>1714.83</v>
      </c>
      <c r="L1501">
        <v>3.2360000000000002E-3</v>
      </c>
      <c r="M1501">
        <v>9.61</v>
      </c>
      <c r="N1501" t="s">
        <v>1266</v>
      </c>
      <c r="O1501" t="s">
        <v>1267</v>
      </c>
    </row>
    <row r="1502" spans="1:15" x14ac:dyDescent="0.3">
      <c r="A1502" t="s">
        <v>4256</v>
      </c>
      <c r="B1502" s="2">
        <v>46070</v>
      </c>
      <c r="C1502" s="2" t="str">
        <f>TEXT(Table2[[#This Row],[Date]], "mmm")</f>
        <v>Feb</v>
      </c>
      <c r="D1502" t="s">
        <v>4257</v>
      </c>
      <c r="E1502" t="s">
        <v>610</v>
      </c>
      <c r="F1502" t="s">
        <v>1070</v>
      </c>
      <c r="G1502" t="s">
        <v>7</v>
      </c>
      <c r="H1502" t="s">
        <v>1280</v>
      </c>
      <c r="I1502">
        <v>2366.38</v>
      </c>
      <c r="J1502">
        <v>0.93369999999999997</v>
      </c>
      <c r="K1502">
        <v>2209.4899999999998</v>
      </c>
      <c r="L1502">
        <v>2.996E-3</v>
      </c>
      <c r="M1502">
        <v>9.1999999999999993</v>
      </c>
      <c r="N1502" t="s">
        <v>1266</v>
      </c>
      <c r="O1502" t="s">
        <v>1270</v>
      </c>
    </row>
    <row r="1503" spans="1:15" x14ac:dyDescent="0.3">
      <c r="A1503" t="s">
        <v>4258</v>
      </c>
      <c r="B1503" s="2">
        <v>46213</v>
      </c>
      <c r="C1503" s="2" t="str">
        <f>TEXT(Table2[[#This Row],[Date]], "mmm")</f>
        <v>Jul</v>
      </c>
      <c r="D1503" t="s">
        <v>4259</v>
      </c>
      <c r="E1503" t="s">
        <v>380</v>
      </c>
      <c r="F1503" t="s">
        <v>720</v>
      </c>
      <c r="G1503" t="s">
        <v>7</v>
      </c>
      <c r="H1503" t="s">
        <v>1280</v>
      </c>
      <c r="I1503">
        <v>65.290000000000006</v>
      </c>
      <c r="J1503">
        <v>1.1551</v>
      </c>
      <c r="K1503">
        <v>75.42</v>
      </c>
      <c r="L1503">
        <v>1.24E-3</v>
      </c>
      <c r="M1503">
        <v>4</v>
      </c>
      <c r="N1503" t="s">
        <v>1266</v>
      </c>
      <c r="O1503" t="s">
        <v>1274</v>
      </c>
    </row>
    <row r="1504" spans="1:15" x14ac:dyDescent="0.3">
      <c r="A1504" t="s">
        <v>4260</v>
      </c>
      <c r="B1504" s="2">
        <v>46034</v>
      </c>
      <c r="C1504" s="2" t="str">
        <f>TEXT(Table2[[#This Row],[Date]], "mmm")</f>
        <v>Jan</v>
      </c>
      <c r="D1504" t="s">
        <v>4261</v>
      </c>
      <c r="E1504" t="s">
        <v>534</v>
      </c>
      <c r="F1504" t="s">
        <v>732</v>
      </c>
      <c r="G1504" t="s">
        <v>7</v>
      </c>
      <c r="H1504" t="s">
        <v>1280</v>
      </c>
      <c r="I1504">
        <v>392.33</v>
      </c>
      <c r="J1504">
        <v>0.77829999999999999</v>
      </c>
      <c r="K1504">
        <v>305.35000000000002</v>
      </c>
      <c r="L1504">
        <v>1.0820000000000001E-3</v>
      </c>
      <c r="M1504">
        <v>3.74</v>
      </c>
      <c r="N1504" t="s">
        <v>1266</v>
      </c>
      <c r="O1504" t="s">
        <v>1286</v>
      </c>
    </row>
    <row r="1505" spans="1:15" x14ac:dyDescent="0.3">
      <c r="A1505" t="s">
        <v>4262</v>
      </c>
      <c r="B1505" s="2">
        <v>46178</v>
      </c>
      <c r="C1505" s="2" t="str">
        <f>TEXT(Table2[[#This Row],[Date]], "mmm")</f>
        <v>Jun</v>
      </c>
      <c r="D1505" t="s">
        <v>4263</v>
      </c>
      <c r="E1505" t="s">
        <v>1006</v>
      </c>
      <c r="F1505" t="s">
        <v>724</v>
      </c>
      <c r="G1505" t="s">
        <v>7</v>
      </c>
      <c r="H1505" t="s">
        <v>1289</v>
      </c>
      <c r="I1505">
        <v>611.44000000000005</v>
      </c>
      <c r="J1505">
        <v>1.0712999999999999</v>
      </c>
      <c r="K1505">
        <v>655.04</v>
      </c>
      <c r="L1505">
        <v>2.003E-3</v>
      </c>
      <c r="M1505">
        <v>6.25</v>
      </c>
      <c r="N1505" t="s">
        <v>1266</v>
      </c>
      <c r="O1505" t="s">
        <v>1274</v>
      </c>
    </row>
    <row r="1506" spans="1:15" x14ac:dyDescent="0.3">
      <c r="A1506" t="s">
        <v>4264</v>
      </c>
      <c r="B1506" s="2">
        <v>46194</v>
      </c>
      <c r="C1506" s="2" t="str">
        <f>TEXT(Table2[[#This Row],[Date]], "mmm")</f>
        <v>Jun</v>
      </c>
      <c r="D1506" t="s">
        <v>4265</v>
      </c>
      <c r="E1506" t="s">
        <v>376</v>
      </c>
      <c r="F1506" t="s">
        <v>1008</v>
      </c>
      <c r="G1506" t="s">
        <v>7</v>
      </c>
      <c r="H1506" t="s">
        <v>1280</v>
      </c>
      <c r="I1506">
        <v>1138.48</v>
      </c>
      <c r="J1506">
        <v>1.1051</v>
      </c>
      <c r="K1506">
        <v>1258.1300000000001</v>
      </c>
      <c r="L1506">
        <v>1.1180000000000001E-3</v>
      </c>
      <c r="M1506">
        <v>3.27</v>
      </c>
      <c r="N1506" t="s">
        <v>1266</v>
      </c>
      <c r="O1506" t="s">
        <v>1267</v>
      </c>
    </row>
    <row r="1507" spans="1:15" x14ac:dyDescent="0.3">
      <c r="A1507" t="s">
        <v>4266</v>
      </c>
      <c r="B1507" s="2">
        <v>46318</v>
      </c>
      <c r="C1507" s="2" t="str">
        <f>TEXT(Table2[[#This Row],[Date]], "mmm")</f>
        <v>Oct</v>
      </c>
      <c r="D1507" t="s">
        <v>4267</v>
      </c>
      <c r="E1507" t="s">
        <v>696</v>
      </c>
      <c r="F1507" t="s">
        <v>129</v>
      </c>
      <c r="G1507" t="s">
        <v>7</v>
      </c>
      <c r="H1507" t="s">
        <v>1265</v>
      </c>
      <c r="I1507">
        <v>2652.5</v>
      </c>
      <c r="J1507">
        <v>1.3584000000000001</v>
      </c>
      <c r="K1507">
        <v>3603.16</v>
      </c>
      <c r="L1507">
        <v>3.7799999999999999E-3</v>
      </c>
      <c r="M1507">
        <v>13.4</v>
      </c>
      <c r="N1507" t="s">
        <v>1266</v>
      </c>
      <c r="O1507" t="s">
        <v>1270</v>
      </c>
    </row>
    <row r="1508" spans="1:15" x14ac:dyDescent="0.3">
      <c r="A1508" t="s">
        <v>4268</v>
      </c>
      <c r="B1508" s="2">
        <v>46199</v>
      </c>
      <c r="C1508" s="2" t="str">
        <f>TEXT(Table2[[#This Row],[Date]], "mmm")</f>
        <v>Jun</v>
      </c>
      <c r="D1508" t="s">
        <v>4269</v>
      </c>
      <c r="E1508" t="s">
        <v>1184</v>
      </c>
      <c r="F1508" t="s">
        <v>196</v>
      </c>
      <c r="G1508" t="s">
        <v>7</v>
      </c>
      <c r="H1508" t="s">
        <v>1273</v>
      </c>
      <c r="I1508">
        <v>1332.01</v>
      </c>
      <c r="J1508">
        <v>1.1866000000000001</v>
      </c>
      <c r="K1508">
        <v>1580.56</v>
      </c>
      <c r="L1508">
        <v>3.6709999999999998E-3</v>
      </c>
      <c r="M1508">
        <v>13.03</v>
      </c>
      <c r="N1508" t="s">
        <v>1266</v>
      </c>
      <c r="O1508" t="s">
        <v>1270</v>
      </c>
    </row>
    <row r="1509" spans="1:15" x14ac:dyDescent="0.3">
      <c r="A1509" t="s">
        <v>4270</v>
      </c>
      <c r="B1509" s="2">
        <v>46363</v>
      </c>
      <c r="C1509" s="2" t="str">
        <f>TEXT(Table2[[#This Row],[Date]], "mmm")</f>
        <v>Dec</v>
      </c>
      <c r="D1509" t="s">
        <v>4271</v>
      </c>
      <c r="E1509" t="s">
        <v>1150</v>
      </c>
      <c r="F1509" t="s">
        <v>88</v>
      </c>
      <c r="G1509" t="s">
        <v>7</v>
      </c>
      <c r="H1509" t="s">
        <v>1265</v>
      </c>
      <c r="I1509">
        <v>374.21</v>
      </c>
      <c r="J1509">
        <v>1.3938999999999999</v>
      </c>
      <c r="K1509">
        <v>521.61</v>
      </c>
      <c r="L1509">
        <v>2.7439999999999999E-3</v>
      </c>
      <c r="M1509">
        <v>8.17</v>
      </c>
      <c r="N1509" t="s">
        <v>1266</v>
      </c>
      <c r="O1509" t="s">
        <v>1267</v>
      </c>
    </row>
    <row r="1510" spans="1:15" x14ac:dyDescent="0.3">
      <c r="A1510" t="s">
        <v>4272</v>
      </c>
      <c r="B1510" s="2">
        <v>46079</v>
      </c>
      <c r="C1510" s="2" t="str">
        <f>TEXT(Table2[[#This Row],[Date]], "mmm")</f>
        <v>Feb</v>
      </c>
      <c r="D1510" t="s">
        <v>4273</v>
      </c>
      <c r="E1510" t="s">
        <v>464</v>
      </c>
      <c r="F1510" t="s">
        <v>488</v>
      </c>
      <c r="G1510" t="s">
        <v>7</v>
      </c>
      <c r="H1510" t="s">
        <v>1265</v>
      </c>
      <c r="I1510">
        <v>90.55</v>
      </c>
      <c r="J1510">
        <v>0.9556</v>
      </c>
      <c r="K1510">
        <v>86.53</v>
      </c>
      <c r="L1510">
        <v>1.585E-3</v>
      </c>
      <c r="M1510">
        <v>5.13</v>
      </c>
      <c r="N1510" t="s">
        <v>1266</v>
      </c>
      <c r="O1510" t="s">
        <v>1267</v>
      </c>
    </row>
    <row r="1511" spans="1:15" x14ac:dyDescent="0.3">
      <c r="A1511" t="s">
        <v>4274</v>
      </c>
      <c r="B1511" s="2">
        <v>46365</v>
      </c>
      <c r="C1511" s="2" t="str">
        <f>TEXT(Table2[[#This Row],[Date]], "mmm")</f>
        <v>Dec</v>
      </c>
      <c r="D1511" t="s">
        <v>4275</v>
      </c>
      <c r="E1511" t="s">
        <v>678</v>
      </c>
      <c r="F1511" t="s">
        <v>206</v>
      </c>
      <c r="G1511" t="s">
        <v>7</v>
      </c>
      <c r="H1511" t="s">
        <v>1277</v>
      </c>
      <c r="I1511">
        <v>1678.23</v>
      </c>
      <c r="J1511">
        <v>1.4518</v>
      </c>
      <c r="K1511">
        <v>2436.4499999999998</v>
      </c>
      <c r="L1511">
        <v>3.6819999999999999E-3</v>
      </c>
      <c r="M1511">
        <v>10.46</v>
      </c>
      <c r="N1511" t="s">
        <v>1266</v>
      </c>
      <c r="O1511" t="s">
        <v>1274</v>
      </c>
    </row>
    <row r="1512" spans="1:15" x14ac:dyDescent="0.3">
      <c r="A1512" t="s">
        <v>4276</v>
      </c>
      <c r="B1512" s="2">
        <v>46362</v>
      </c>
      <c r="C1512" s="2" t="str">
        <f>TEXT(Table2[[#This Row],[Date]], "mmm")</f>
        <v>Dec</v>
      </c>
      <c r="D1512" t="s">
        <v>4277</v>
      </c>
      <c r="E1512" t="s">
        <v>656</v>
      </c>
      <c r="F1512" t="s">
        <v>518</v>
      </c>
      <c r="G1512" t="s">
        <v>7</v>
      </c>
      <c r="H1512" t="s">
        <v>1265</v>
      </c>
      <c r="I1512">
        <v>282.89</v>
      </c>
      <c r="J1512">
        <v>1.4388000000000001</v>
      </c>
      <c r="K1512">
        <v>407.02</v>
      </c>
      <c r="L1512">
        <v>2.1250000000000002E-3</v>
      </c>
      <c r="M1512">
        <v>7.07</v>
      </c>
      <c r="N1512" t="s">
        <v>1266</v>
      </c>
      <c r="O1512" t="s">
        <v>1267</v>
      </c>
    </row>
    <row r="1513" spans="1:15" x14ac:dyDescent="0.3">
      <c r="A1513" t="s">
        <v>4278</v>
      </c>
      <c r="B1513" s="2">
        <v>46225</v>
      </c>
      <c r="C1513" s="2" t="str">
        <f>TEXT(Table2[[#This Row],[Date]], "mmm")</f>
        <v>Jul</v>
      </c>
      <c r="D1513" t="s">
        <v>4279</v>
      </c>
      <c r="E1513" t="s">
        <v>526</v>
      </c>
      <c r="F1513" t="s">
        <v>362</v>
      </c>
      <c r="G1513" t="s">
        <v>7</v>
      </c>
      <c r="H1513" t="s">
        <v>1280</v>
      </c>
      <c r="I1513">
        <v>1555.73</v>
      </c>
      <c r="J1513">
        <v>1.147</v>
      </c>
      <c r="K1513">
        <v>1784.42</v>
      </c>
      <c r="L1513">
        <v>1.4480000000000001E-3</v>
      </c>
      <c r="M1513">
        <v>5.12</v>
      </c>
      <c r="N1513" t="s">
        <v>1266</v>
      </c>
      <c r="O1513" t="s">
        <v>1286</v>
      </c>
    </row>
    <row r="1514" spans="1:15" x14ac:dyDescent="0.3">
      <c r="A1514" t="s">
        <v>4280</v>
      </c>
      <c r="B1514" s="2">
        <v>46207</v>
      </c>
      <c r="C1514" s="2" t="str">
        <f>TEXT(Table2[[#This Row],[Date]], "mmm")</f>
        <v>Jul</v>
      </c>
      <c r="D1514" t="s">
        <v>4281</v>
      </c>
      <c r="E1514" t="s">
        <v>496</v>
      </c>
      <c r="F1514" t="s">
        <v>702</v>
      </c>
      <c r="G1514" t="s">
        <v>7</v>
      </c>
      <c r="H1514" t="s">
        <v>1273</v>
      </c>
      <c r="I1514">
        <v>870.29</v>
      </c>
      <c r="J1514">
        <v>1.0891999999999999</v>
      </c>
      <c r="K1514">
        <v>947.92</v>
      </c>
      <c r="L1514">
        <v>1.936E-3</v>
      </c>
      <c r="M1514">
        <v>6.46</v>
      </c>
      <c r="N1514" t="s">
        <v>1285</v>
      </c>
      <c r="O1514" t="s">
        <v>1267</v>
      </c>
    </row>
    <row r="1515" spans="1:15" x14ac:dyDescent="0.3">
      <c r="A1515" t="s">
        <v>4282</v>
      </c>
      <c r="B1515" s="2">
        <v>46143</v>
      </c>
      <c r="C1515" s="2" t="str">
        <f>TEXT(Table2[[#This Row],[Date]], "mmm")</f>
        <v>May</v>
      </c>
      <c r="D1515" t="s">
        <v>4283</v>
      </c>
      <c r="E1515" t="s">
        <v>224</v>
      </c>
      <c r="F1515" t="s">
        <v>276</v>
      </c>
      <c r="G1515" t="s">
        <v>7</v>
      </c>
      <c r="H1515" t="s">
        <v>1280</v>
      </c>
      <c r="I1515">
        <v>2075.06</v>
      </c>
      <c r="J1515">
        <v>1.0809</v>
      </c>
      <c r="K1515">
        <v>2242.9299999999998</v>
      </c>
      <c r="L1515">
        <v>2.1389999999999998E-3</v>
      </c>
      <c r="M1515">
        <v>6.68</v>
      </c>
      <c r="N1515" t="s">
        <v>1266</v>
      </c>
      <c r="O1515" t="s">
        <v>1270</v>
      </c>
    </row>
    <row r="1516" spans="1:15" x14ac:dyDescent="0.3">
      <c r="A1516" t="s">
        <v>4284</v>
      </c>
      <c r="B1516" s="2">
        <v>46248</v>
      </c>
      <c r="C1516" s="2" t="str">
        <f>TEXT(Table2[[#This Row],[Date]], "mmm")</f>
        <v>Aug</v>
      </c>
      <c r="D1516" t="s">
        <v>4285</v>
      </c>
      <c r="E1516" t="s">
        <v>1122</v>
      </c>
      <c r="F1516" t="s">
        <v>1222</v>
      </c>
      <c r="G1516" t="s">
        <v>7</v>
      </c>
      <c r="H1516" t="s">
        <v>1277</v>
      </c>
      <c r="I1516">
        <v>1671</v>
      </c>
      <c r="J1516">
        <v>1.2403</v>
      </c>
      <c r="K1516">
        <v>2072.54</v>
      </c>
      <c r="L1516">
        <v>2.8050000000000002E-3</v>
      </c>
      <c r="M1516">
        <v>8.82</v>
      </c>
      <c r="N1516" t="s">
        <v>1266</v>
      </c>
      <c r="O1516" t="s">
        <v>1267</v>
      </c>
    </row>
    <row r="1517" spans="1:15" x14ac:dyDescent="0.3">
      <c r="A1517" t="s">
        <v>4286</v>
      </c>
      <c r="B1517" s="2">
        <v>46224</v>
      </c>
      <c r="C1517" s="2" t="str">
        <f>TEXT(Table2[[#This Row],[Date]], "mmm")</f>
        <v>Jul</v>
      </c>
      <c r="D1517" t="s">
        <v>4287</v>
      </c>
      <c r="E1517" t="s">
        <v>906</v>
      </c>
      <c r="F1517" t="s">
        <v>598</v>
      </c>
      <c r="G1517" t="s">
        <v>7</v>
      </c>
      <c r="H1517" t="s">
        <v>1280</v>
      </c>
      <c r="I1517">
        <v>141.63</v>
      </c>
      <c r="J1517">
        <v>1.1548</v>
      </c>
      <c r="K1517">
        <v>163.55000000000001</v>
      </c>
      <c r="L1517">
        <v>4.2440000000000004E-3</v>
      </c>
      <c r="M1517">
        <v>14.8</v>
      </c>
      <c r="N1517" t="s">
        <v>1266</v>
      </c>
      <c r="O1517" t="s">
        <v>1267</v>
      </c>
    </row>
    <row r="1518" spans="1:15" x14ac:dyDescent="0.3">
      <c r="A1518" t="s">
        <v>4288</v>
      </c>
      <c r="B1518" s="2">
        <v>46352</v>
      </c>
      <c r="C1518" s="2" t="str">
        <f>TEXT(Table2[[#This Row],[Date]], "mmm")</f>
        <v>Nov</v>
      </c>
      <c r="D1518" t="s">
        <v>1610</v>
      </c>
      <c r="E1518" t="s">
        <v>488</v>
      </c>
      <c r="F1518" t="s">
        <v>810</v>
      </c>
      <c r="G1518" t="s">
        <v>7</v>
      </c>
      <c r="H1518" t="s">
        <v>1265</v>
      </c>
      <c r="I1518">
        <v>2993.48</v>
      </c>
      <c r="J1518">
        <v>1.3952</v>
      </c>
      <c r="K1518">
        <v>4176.5</v>
      </c>
      <c r="L1518">
        <v>8.6700000000000004E-4</v>
      </c>
      <c r="M1518">
        <v>2.91</v>
      </c>
      <c r="N1518" t="s">
        <v>1266</v>
      </c>
      <c r="O1518" t="s">
        <v>1267</v>
      </c>
    </row>
    <row r="1519" spans="1:15" x14ac:dyDescent="0.3">
      <c r="A1519" t="s">
        <v>4289</v>
      </c>
      <c r="B1519" s="2">
        <v>46385</v>
      </c>
      <c r="C1519" s="2" t="str">
        <f>TEXT(Table2[[#This Row],[Date]], "mmm")</f>
        <v>Dec</v>
      </c>
      <c r="D1519" t="s">
        <v>4290</v>
      </c>
      <c r="E1519" t="s">
        <v>598</v>
      </c>
      <c r="F1519" t="s">
        <v>84</v>
      </c>
      <c r="G1519" t="s">
        <v>7</v>
      </c>
      <c r="H1519" t="s">
        <v>1265</v>
      </c>
      <c r="I1519">
        <v>1544.22</v>
      </c>
      <c r="J1519">
        <v>1.4241999999999999</v>
      </c>
      <c r="K1519">
        <v>2199.2800000000002</v>
      </c>
      <c r="L1519">
        <v>5.8970000000000003E-3</v>
      </c>
      <c r="M1519">
        <v>18.46</v>
      </c>
      <c r="N1519" t="s">
        <v>1266</v>
      </c>
      <c r="O1519" t="s">
        <v>1274</v>
      </c>
    </row>
    <row r="1520" spans="1:15" x14ac:dyDescent="0.3">
      <c r="A1520" t="s">
        <v>4291</v>
      </c>
      <c r="B1520" s="2">
        <v>46378</v>
      </c>
      <c r="C1520" s="2" t="str">
        <f>TEXT(Table2[[#This Row],[Date]], "mmm")</f>
        <v>Dec</v>
      </c>
      <c r="D1520" t="s">
        <v>4292</v>
      </c>
      <c r="E1520" t="s">
        <v>179</v>
      </c>
      <c r="F1520" t="s">
        <v>466</v>
      </c>
      <c r="G1520" t="s">
        <v>7</v>
      </c>
      <c r="H1520" t="s">
        <v>1289</v>
      </c>
      <c r="I1520">
        <v>6860.49</v>
      </c>
      <c r="J1520">
        <v>1.4681999999999999</v>
      </c>
      <c r="K1520">
        <v>10072.57</v>
      </c>
      <c r="L1520">
        <v>2.4840000000000001E-3</v>
      </c>
      <c r="M1520">
        <v>8.1999999999999993</v>
      </c>
      <c r="N1520" t="s">
        <v>1266</v>
      </c>
      <c r="O1520" t="s">
        <v>1274</v>
      </c>
    </row>
    <row r="1521" spans="1:15" x14ac:dyDescent="0.3">
      <c r="A1521" t="s">
        <v>4293</v>
      </c>
      <c r="B1521" s="2">
        <v>46238</v>
      </c>
      <c r="C1521" s="2" t="str">
        <f>TEXT(Table2[[#This Row],[Date]], "mmm")</f>
        <v>Aug</v>
      </c>
      <c r="D1521" t="s">
        <v>4294</v>
      </c>
      <c r="E1521" t="s">
        <v>1232</v>
      </c>
      <c r="F1521" t="s">
        <v>1236</v>
      </c>
      <c r="G1521" t="s">
        <v>7</v>
      </c>
      <c r="H1521" t="s">
        <v>1265</v>
      </c>
      <c r="I1521">
        <v>222.39</v>
      </c>
      <c r="J1521">
        <v>1.1940999999999999</v>
      </c>
      <c r="K1521">
        <v>265.56</v>
      </c>
      <c r="L1521">
        <v>2.666E-3</v>
      </c>
      <c r="M1521">
        <v>8.49</v>
      </c>
      <c r="N1521" t="s">
        <v>1266</v>
      </c>
      <c r="O1521" t="s">
        <v>1274</v>
      </c>
    </row>
    <row r="1522" spans="1:15" x14ac:dyDescent="0.3">
      <c r="A1522" t="s">
        <v>4295</v>
      </c>
      <c r="B1522" s="2">
        <v>46065</v>
      </c>
      <c r="C1522" s="2" t="str">
        <f>TEXT(Table2[[#This Row],[Date]], "mmm")</f>
        <v>Feb</v>
      </c>
      <c r="D1522" t="s">
        <v>4296</v>
      </c>
      <c r="E1522" t="s">
        <v>894</v>
      </c>
      <c r="F1522" t="s">
        <v>368</v>
      </c>
      <c r="G1522" t="s">
        <v>7</v>
      </c>
      <c r="H1522" t="s">
        <v>1289</v>
      </c>
      <c r="I1522">
        <v>551.29999999999995</v>
      </c>
      <c r="J1522">
        <v>0.87</v>
      </c>
      <c r="K1522">
        <v>479.63</v>
      </c>
      <c r="L1522">
        <v>2.8960000000000001E-3</v>
      </c>
      <c r="M1522">
        <v>9</v>
      </c>
      <c r="N1522" t="s">
        <v>1266</v>
      </c>
      <c r="O1522" t="s">
        <v>1270</v>
      </c>
    </row>
    <row r="1523" spans="1:15" x14ac:dyDescent="0.3">
      <c r="A1523" t="s">
        <v>4297</v>
      </c>
      <c r="B1523" s="2">
        <v>46045</v>
      </c>
      <c r="C1523" s="2" t="str">
        <f>TEXT(Table2[[#This Row],[Date]], "mmm")</f>
        <v>Jan</v>
      </c>
      <c r="D1523" t="s">
        <v>4298</v>
      </c>
      <c r="E1523" t="s">
        <v>558</v>
      </c>
      <c r="F1523" t="s">
        <v>1194</v>
      </c>
      <c r="G1523" t="s">
        <v>7</v>
      </c>
      <c r="H1523" t="s">
        <v>1265</v>
      </c>
      <c r="I1523">
        <v>701.7</v>
      </c>
      <c r="J1523">
        <v>0.87549999999999994</v>
      </c>
      <c r="K1523">
        <v>614.34</v>
      </c>
      <c r="L1523">
        <v>2.5230000000000001E-3</v>
      </c>
      <c r="M1523">
        <v>8.92</v>
      </c>
      <c r="N1523" t="s">
        <v>1266</v>
      </c>
      <c r="O1523" t="s">
        <v>1274</v>
      </c>
    </row>
    <row r="1524" spans="1:15" x14ac:dyDescent="0.3">
      <c r="A1524" t="s">
        <v>4299</v>
      </c>
      <c r="B1524" s="2">
        <v>46177</v>
      </c>
      <c r="C1524" s="2" t="str">
        <f>TEXT(Table2[[#This Row],[Date]], "mmm")</f>
        <v>Jun</v>
      </c>
      <c r="D1524" t="s">
        <v>4300</v>
      </c>
      <c r="E1524" t="s">
        <v>298</v>
      </c>
      <c r="F1524" t="s">
        <v>121</v>
      </c>
      <c r="G1524" t="s">
        <v>7</v>
      </c>
      <c r="H1524" t="s">
        <v>1277</v>
      </c>
      <c r="I1524">
        <v>915.5</v>
      </c>
      <c r="J1524">
        <v>1.0535000000000001</v>
      </c>
      <c r="K1524">
        <v>964.48</v>
      </c>
      <c r="L1524">
        <v>3.2789999999999998E-3</v>
      </c>
      <c r="M1524">
        <v>10.46</v>
      </c>
      <c r="N1524" t="s">
        <v>1266</v>
      </c>
      <c r="O1524" t="s">
        <v>1270</v>
      </c>
    </row>
    <row r="1525" spans="1:15" x14ac:dyDescent="0.3">
      <c r="A1525" t="s">
        <v>4301</v>
      </c>
      <c r="B1525" s="2">
        <v>46208</v>
      </c>
      <c r="C1525" s="2" t="str">
        <f>TEXT(Table2[[#This Row],[Date]], "mmm")</f>
        <v>Jul</v>
      </c>
      <c r="D1525" t="s">
        <v>4302</v>
      </c>
      <c r="E1525" t="s">
        <v>340</v>
      </c>
      <c r="F1525" t="s">
        <v>284</v>
      </c>
      <c r="G1525" t="s">
        <v>7</v>
      </c>
      <c r="H1525" t="s">
        <v>1277</v>
      </c>
      <c r="I1525">
        <v>803.64</v>
      </c>
      <c r="J1525">
        <v>1.1780999999999999</v>
      </c>
      <c r="K1525">
        <v>946.77</v>
      </c>
      <c r="L1525">
        <v>1.2241E-2</v>
      </c>
      <c r="M1525">
        <v>39.71</v>
      </c>
      <c r="N1525" t="s">
        <v>1266</v>
      </c>
      <c r="O1525" t="s">
        <v>1267</v>
      </c>
    </row>
    <row r="1526" spans="1:15" x14ac:dyDescent="0.3">
      <c r="A1526" t="s">
        <v>4303</v>
      </c>
      <c r="B1526" s="2">
        <v>46271</v>
      </c>
      <c r="C1526" s="2" t="str">
        <f>TEXT(Table2[[#This Row],[Date]], "mmm")</f>
        <v>Sep</v>
      </c>
      <c r="D1526" t="s">
        <v>4304</v>
      </c>
      <c r="E1526" t="s">
        <v>818</v>
      </c>
      <c r="F1526" t="s">
        <v>828</v>
      </c>
      <c r="G1526" t="s">
        <v>7</v>
      </c>
      <c r="H1526" t="s">
        <v>1280</v>
      </c>
      <c r="I1526">
        <v>116.35</v>
      </c>
      <c r="J1526">
        <v>1.2319</v>
      </c>
      <c r="K1526">
        <v>143.33000000000001</v>
      </c>
      <c r="L1526">
        <v>6.2899999999999996E-3</v>
      </c>
      <c r="M1526">
        <v>21.63</v>
      </c>
      <c r="N1526" t="s">
        <v>1266</v>
      </c>
      <c r="O1526" t="s">
        <v>1267</v>
      </c>
    </row>
    <row r="1527" spans="1:15" x14ac:dyDescent="0.3">
      <c r="A1527" t="s">
        <v>4305</v>
      </c>
      <c r="B1527" s="2">
        <v>46259</v>
      </c>
      <c r="C1527" s="2" t="str">
        <f>TEXT(Table2[[#This Row],[Date]], "mmm")</f>
        <v>Aug</v>
      </c>
      <c r="D1527" t="s">
        <v>4306</v>
      </c>
      <c r="E1527" t="s">
        <v>942</v>
      </c>
      <c r="F1527" t="s">
        <v>802</v>
      </c>
      <c r="G1527" t="s">
        <v>7</v>
      </c>
      <c r="H1527" t="s">
        <v>1277</v>
      </c>
      <c r="I1527">
        <v>1487.75</v>
      </c>
      <c r="J1527">
        <v>1.1901999999999999</v>
      </c>
      <c r="K1527">
        <v>1770.72</v>
      </c>
      <c r="L1527">
        <v>2.0969999999999999E-3</v>
      </c>
      <c r="M1527">
        <v>7.11</v>
      </c>
      <c r="N1527" t="s">
        <v>1266</v>
      </c>
      <c r="O1527" t="s">
        <v>1267</v>
      </c>
    </row>
    <row r="1528" spans="1:15" x14ac:dyDescent="0.3">
      <c r="A1528" t="s">
        <v>4307</v>
      </c>
      <c r="B1528" s="2">
        <v>46315</v>
      </c>
      <c r="C1528" s="2" t="str">
        <f>TEXT(Table2[[#This Row],[Date]], "mmm")</f>
        <v>Oct</v>
      </c>
      <c r="D1528" t="s">
        <v>4308</v>
      </c>
      <c r="E1528" t="s">
        <v>822</v>
      </c>
      <c r="F1528" t="s">
        <v>800</v>
      </c>
      <c r="G1528" t="s">
        <v>7</v>
      </c>
      <c r="H1528" t="s">
        <v>1280</v>
      </c>
      <c r="I1528">
        <v>790.15</v>
      </c>
      <c r="J1528">
        <v>1.2873000000000001</v>
      </c>
      <c r="K1528">
        <v>1017.16</v>
      </c>
      <c r="L1528">
        <v>5.8069999999999997E-3</v>
      </c>
      <c r="M1528">
        <v>19.05</v>
      </c>
      <c r="N1528" t="s">
        <v>1266</v>
      </c>
      <c r="O1528" t="s">
        <v>1267</v>
      </c>
    </row>
    <row r="1529" spans="1:15" x14ac:dyDescent="0.3">
      <c r="A1529" t="s">
        <v>4309</v>
      </c>
      <c r="B1529" s="2">
        <v>46156</v>
      </c>
      <c r="C1529" s="2" t="str">
        <f>TEXT(Table2[[#This Row],[Date]], "mmm")</f>
        <v>May</v>
      </c>
      <c r="D1529" t="s">
        <v>4310</v>
      </c>
      <c r="E1529" t="s">
        <v>814</v>
      </c>
      <c r="F1529" t="s">
        <v>1210</v>
      </c>
      <c r="G1529" t="s">
        <v>7</v>
      </c>
      <c r="H1529" t="s">
        <v>1265</v>
      </c>
      <c r="I1529">
        <v>707.74</v>
      </c>
      <c r="J1529">
        <v>0.98939999999999995</v>
      </c>
      <c r="K1529">
        <v>700.24</v>
      </c>
      <c r="L1529">
        <v>3.3430000000000001E-3</v>
      </c>
      <c r="M1529">
        <v>10.34</v>
      </c>
      <c r="N1529" t="s">
        <v>1266</v>
      </c>
      <c r="O1529" t="s">
        <v>1267</v>
      </c>
    </row>
    <row r="1530" spans="1:15" x14ac:dyDescent="0.3">
      <c r="A1530" t="s">
        <v>4311</v>
      </c>
      <c r="B1530" s="2">
        <v>46343</v>
      </c>
      <c r="C1530" s="2" t="str">
        <f>TEXT(Table2[[#This Row],[Date]], "mmm")</f>
        <v>Nov</v>
      </c>
      <c r="D1530" t="s">
        <v>4312</v>
      </c>
      <c r="E1530" t="s">
        <v>602</v>
      </c>
      <c r="F1530" t="s">
        <v>1238</v>
      </c>
      <c r="G1530" t="s">
        <v>7</v>
      </c>
      <c r="H1530" t="s">
        <v>1277</v>
      </c>
      <c r="I1530">
        <v>1118.0999999999999</v>
      </c>
      <c r="J1530">
        <v>1.4005000000000001</v>
      </c>
      <c r="K1530">
        <v>1565.9</v>
      </c>
      <c r="L1530">
        <v>1.16E-3</v>
      </c>
      <c r="M1530">
        <v>3.69</v>
      </c>
      <c r="N1530" t="s">
        <v>1266</v>
      </c>
      <c r="O1530" t="s">
        <v>1267</v>
      </c>
    </row>
    <row r="1531" spans="1:15" x14ac:dyDescent="0.3">
      <c r="A1531" t="s">
        <v>4313</v>
      </c>
      <c r="B1531" s="2">
        <v>46044</v>
      </c>
      <c r="C1531" s="2" t="str">
        <f>TEXT(Table2[[#This Row],[Date]], "mmm")</f>
        <v>Jan</v>
      </c>
      <c r="D1531" t="s">
        <v>4314</v>
      </c>
      <c r="E1531" t="s">
        <v>812</v>
      </c>
      <c r="F1531" t="s">
        <v>129</v>
      </c>
      <c r="G1531" t="s">
        <v>7</v>
      </c>
      <c r="H1531" t="s">
        <v>1289</v>
      </c>
      <c r="I1531">
        <v>2610.73</v>
      </c>
      <c r="J1531">
        <v>0.84460000000000002</v>
      </c>
      <c r="K1531">
        <v>2205.02</v>
      </c>
      <c r="L1531">
        <v>1.1349999999999999E-3</v>
      </c>
      <c r="M1531">
        <v>3.65</v>
      </c>
      <c r="N1531" t="s">
        <v>1266</v>
      </c>
      <c r="O1531" t="s">
        <v>1270</v>
      </c>
    </row>
    <row r="1532" spans="1:15" x14ac:dyDescent="0.3">
      <c r="A1532" t="s">
        <v>4315</v>
      </c>
      <c r="B1532" s="2">
        <v>46383</v>
      </c>
      <c r="C1532" s="2" t="str">
        <f>TEXT(Table2[[#This Row],[Date]], "mmm")</f>
        <v>Dec</v>
      </c>
      <c r="D1532" t="s">
        <v>4316</v>
      </c>
      <c r="E1532" t="s">
        <v>296</v>
      </c>
      <c r="F1532" t="s">
        <v>988</v>
      </c>
      <c r="G1532" t="s">
        <v>7</v>
      </c>
      <c r="H1532" t="s">
        <v>1265</v>
      </c>
      <c r="I1532">
        <v>955.23</v>
      </c>
      <c r="J1532">
        <v>1.4398</v>
      </c>
      <c r="K1532">
        <v>1375.34</v>
      </c>
      <c r="L1532">
        <v>2.1740000000000002E-3</v>
      </c>
      <c r="M1532">
        <v>6.91</v>
      </c>
      <c r="N1532" t="s">
        <v>1266</v>
      </c>
      <c r="O1532" t="s">
        <v>1270</v>
      </c>
    </row>
    <row r="1533" spans="1:15" x14ac:dyDescent="0.3">
      <c r="A1533" t="s">
        <v>4317</v>
      </c>
      <c r="B1533" s="2">
        <v>46110</v>
      </c>
      <c r="C1533" s="2" t="str">
        <f>TEXT(Table2[[#This Row],[Date]], "mmm")</f>
        <v>Mar</v>
      </c>
      <c r="D1533" t="s">
        <v>4025</v>
      </c>
      <c r="E1533" t="s">
        <v>582</v>
      </c>
      <c r="F1533" t="s">
        <v>964</v>
      </c>
      <c r="G1533" t="s">
        <v>7</v>
      </c>
      <c r="H1533" t="s">
        <v>1265</v>
      </c>
      <c r="I1533">
        <v>359.24</v>
      </c>
      <c r="J1533">
        <v>1.0548</v>
      </c>
      <c r="K1533">
        <v>378.93</v>
      </c>
      <c r="L1533">
        <v>4.215E-3</v>
      </c>
      <c r="M1533">
        <v>13.84</v>
      </c>
      <c r="N1533" t="s">
        <v>1266</v>
      </c>
      <c r="O1533" t="s">
        <v>1286</v>
      </c>
    </row>
    <row r="1534" spans="1:15" x14ac:dyDescent="0.3">
      <c r="A1534" t="s">
        <v>4318</v>
      </c>
      <c r="B1534" s="2">
        <v>46175</v>
      </c>
      <c r="C1534" s="2" t="str">
        <f>TEXT(Table2[[#This Row],[Date]], "mmm")</f>
        <v>Jun</v>
      </c>
      <c r="D1534" t="s">
        <v>4319</v>
      </c>
      <c r="E1534" t="s">
        <v>270</v>
      </c>
      <c r="F1534" t="s">
        <v>308</v>
      </c>
      <c r="G1534" t="s">
        <v>7</v>
      </c>
      <c r="H1534" t="s">
        <v>1265</v>
      </c>
      <c r="I1534">
        <v>223.07</v>
      </c>
      <c r="J1534">
        <v>1.0469999999999999</v>
      </c>
      <c r="K1534">
        <v>233.55</v>
      </c>
      <c r="L1534">
        <v>2.3180000000000002E-3</v>
      </c>
      <c r="M1534">
        <v>7.26</v>
      </c>
      <c r="N1534" t="s">
        <v>1266</v>
      </c>
      <c r="O1534" t="s">
        <v>1286</v>
      </c>
    </row>
    <row r="1535" spans="1:15" x14ac:dyDescent="0.3">
      <c r="A1535" t="s">
        <v>4320</v>
      </c>
      <c r="B1535" s="2">
        <v>46147</v>
      </c>
      <c r="C1535" s="2" t="str">
        <f>TEXT(Table2[[#This Row],[Date]], "mmm")</f>
        <v>May</v>
      </c>
      <c r="D1535" t="s">
        <v>4321</v>
      </c>
      <c r="E1535" t="s">
        <v>810</v>
      </c>
      <c r="F1535" t="s">
        <v>100</v>
      </c>
      <c r="G1535" t="s">
        <v>7</v>
      </c>
      <c r="H1535" t="s">
        <v>1277</v>
      </c>
      <c r="I1535">
        <v>3023.16</v>
      </c>
      <c r="J1535">
        <v>0.96909999999999996</v>
      </c>
      <c r="K1535">
        <v>2929.74</v>
      </c>
      <c r="L1535">
        <v>4.1850000000000004E-3</v>
      </c>
      <c r="M1535">
        <v>12.75</v>
      </c>
      <c r="N1535" t="s">
        <v>1266</v>
      </c>
      <c r="O1535" t="s">
        <v>1286</v>
      </c>
    </row>
    <row r="1536" spans="1:15" x14ac:dyDescent="0.3">
      <c r="A1536" t="s">
        <v>4322</v>
      </c>
      <c r="B1536" s="2">
        <v>46101</v>
      </c>
      <c r="C1536" s="2" t="str">
        <f>TEXT(Table2[[#This Row],[Date]], "mmm")</f>
        <v>Mar</v>
      </c>
      <c r="D1536" t="s">
        <v>2404</v>
      </c>
      <c r="E1536" t="s">
        <v>364</v>
      </c>
      <c r="F1536" t="s">
        <v>700</v>
      </c>
      <c r="G1536" t="s">
        <v>7</v>
      </c>
      <c r="H1536" t="s">
        <v>1289</v>
      </c>
      <c r="I1536">
        <v>637.61</v>
      </c>
      <c r="J1536">
        <v>1.0254000000000001</v>
      </c>
      <c r="K1536">
        <v>653.80999999999995</v>
      </c>
      <c r="L1536">
        <v>3.7420000000000001E-3</v>
      </c>
      <c r="M1536">
        <v>11.39</v>
      </c>
      <c r="N1536" t="s">
        <v>1266</v>
      </c>
      <c r="O1536" t="s">
        <v>1267</v>
      </c>
    </row>
    <row r="1537" spans="1:15" x14ac:dyDescent="0.3">
      <c r="A1537" t="s">
        <v>4323</v>
      </c>
      <c r="B1537" s="2">
        <v>46368</v>
      </c>
      <c r="C1537" s="2" t="str">
        <f>TEXT(Table2[[#This Row],[Date]], "mmm")</f>
        <v>Dec</v>
      </c>
      <c r="D1537" t="s">
        <v>4324</v>
      </c>
      <c r="E1537" t="s">
        <v>1144</v>
      </c>
      <c r="F1537" t="s">
        <v>1066</v>
      </c>
      <c r="G1537" t="s">
        <v>7</v>
      </c>
      <c r="H1537" t="s">
        <v>1277</v>
      </c>
      <c r="I1537">
        <v>261.56</v>
      </c>
      <c r="J1537">
        <v>1.4129</v>
      </c>
      <c r="K1537">
        <v>369.56</v>
      </c>
      <c r="L1537">
        <v>2.9090000000000001E-3</v>
      </c>
      <c r="M1537">
        <v>9.76</v>
      </c>
      <c r="N1537" t="s">
        <v>1266</v>
      </c>
      <c r="O1537" t="s">
        <v>1274</v>
      </c>
    </row>
    <row r="1538" spans="1:15" x14ac:dyDescent="0.3">
      <c r="A1538" t="s">
        <v>4325</v>
      </c>
      <c r="B1538" s="2">
        <v>46073</v>
      </c>
      <c r="C1538" s="2" t="str">
        <f>TEXT(Table2[[#This Row],[Date]], "mmm")</f>
        <v>Feb</v>
      </c>
      <c r="D1538" t="s">
        <v>4326</v>
      </c>
      <c r="E1538" t="s">
        <v>1246</v>
      </c>
      <c r="F1538" t="s">
        <v>698</v>
      </c>
      <c r="G1538" t="s">
        <v>7</v>
      </c>
      <c r="H1538" t="s">
        <v>1265</v>
      </c>
      <c r="I1538">
        <v>1123.71</v>
      </c>
      <c r="J1538">
        <v>0.86609999999999998</v>
      </c>
      <c r="K1538">
        <v>973.25</v>
      </c>
      <c r="L1538">
        <v>1.9750000000000002E-3</v>
      </c>
      <c r="M1538">
        <v>6.86</v>
      </c>
      <c r="N1538" t="s">
        <v>1266</v>
      </c>
      <c r="O1538" t="s">
        <v>1267</v>
      </c>
    </row>
    <row r="1539" spans="1:15" x14ac:dyDescent="0.3">
      <c r="A1539" t="s">
        <v>4327</v>
      </c>
      <c r="B1539" s="2">
        <v>46238</v>
      </c>
      <c r="C1539" s="2" t="str">
        <f>TEXT(Table2[[#This Row],[Date]], "mmm")</f>
        <v>Aug</v>
      </c>
      <c r="D1539" t="s">
        <v>4328</v>
      </c>
      <c r="E1539" t="s">
        <v>284</v>
      </c>
      <c r="F1539" t="s">
        <v>368</v>
      </c>
      <c r="G1539" t="s">
        <v>7</v>
      </c>
      <c r="H1539" t="s">
        <v>1280</v>
      </c>
      <c r="I1539">
        <v>1900.87</v>
      </c>
      <c r="J1539">
        <v>1.1940999999999999</v>
      </c>
      <c r="K1539">
        <v>2269.83</v>
      </c>
      <c r="L1539">
        <v>1.7210000000000001E-3</v>
      </c>
      <c r="M1539">
        <v>5.58</v>
      </c>
      <c r="N1539" t="s">
        <v>1266</v>
      </c>
      <c r="O1539" t="s">
        <v>1286</v>
      </c>
    </row>
    <row r="1540" spans="1:15" x14ac:dyDescent="0.3">
      <c r="A1540" t="s">
        <v>4329</v>
      </c>
      <c r="B1540" s="2">
        <v>46198</v>
      </c>
      <c r="C1540" s="2" t="str">
        <f>TEXT(Table2[[#This Row],[Date]], "mmm")</f>
        <v>Jun</v>
      </c>
      <c r="D1540" t="s">
        <v>4330</v>
      </c>
      <c r="E1540" t="s">
        <v>704</v>
      </c>
      <c r="F1540" t="s">
        <v>1080</v>
      </c>
      <c r="G1540" t="s">
        <v>7</v>
      </c>
      <c r="H1540" t="s">
        <v>1280</v>
      </c>
      <c r="I1540">
        <v>4712.8500000000004</v>
      </c>
      <c r="J1540">
        <v>1.0805</v>
      </c>
      <c r="K1540">
        <v>5092.2299999999996</v>
      </c>
      <c r="L1540">
        <v>1.8159999999999999E-3</v>
      </c>
      <c r="M1540">
        <v>5.74</v>
      </c>
      <c r="N1540" t="s">
        <v>1266</v>
      </c>
      <c r="O1540" t="s">
        <v>1267</v>
      </c>
    </row>
    <row r="1541" spans="1:15" x14ac:dyDescent="0.3">
      <c r="A1541" t="s">
        <v>4331</v>
      </c>
      <c r="B1541" s="2">
        <v>46380</v>
      </c>
      <c r="C1541" s="2" t="str">
        <f>TEXT(Table2[[#This Row],[Date]], "mmm")</f>
        <v>Dec</v>
      </c>
      <c r="D1541" t="s">
        <v>4332</v>
      </c>
      <c r="E1541" t="s">
        <v>183</v>
      </c>
      <c r="F1541" t="s">
        <v>556</v>
      </c>
      <c r="G1541" t="s">
        <v>7</v>
      </c>
      <c r="H1541" t="s">
        <v>1273</v>
      </c>
      <c r="I1541">
        <v>880.08</v>
      </c>
      <c r="J1541">
        <v>1.3958999999999999</v>
      </c>
      <c r="K1541">
        <v>1228.5</v>
      </c>
      <c r="L1541">
        <v>3.4129999999999998E-3</v>
      </c>
      <c r="M1541">
        <v>11.11</v>
      </c>
      <c r="N1541" t="s">
        <v>1266</v>
      </c>
      <c r="O1541" t="s">
        <v>1267</v>
      </c>
    </row>
    <row r="1542" spans="1:15" x14ac:dyDescent="0.3">
      <c r="A1542" t="s">
        <v>4333</v>
      </c>
      <c r="B1542" s="2">
        <v>46275</v>
      </c>
      <c r="C1542" s="2" t="str">
        <f>TEXT(Table2[[#This Row],[Date]], "mmm")</f>
        <v>Sep</v>
      </c>
      <c r="D1542" t="s">
        <v>4334</v>
      </c>
      <c r="E1542" t="s">
        <v>916</v>
      </c>
      <c r="F1542" t="s">
        <v>544</v>
      </c>
      <c r="G1542" t="s">
        <v>7</v>
      </c>
      <c r="H1542" t="s">
        <v>1289</v>
      </c>
      <c r="I1542">
        <v>847.64</v>
      </c>
      <c r="J1542">
        <v>1.2256</v>
      </c>
      <c r="K1542">
        <v>1038.8699999999999</v>
      </c>
      <c r="L1542">
        <v>2.3670000000000002E-3</v>
      </c>
      <c r="M1542">
        <v>6.81</v>
      </c>
      <c r="N1542" t="s">
        <v>1266</v>
      </c>
      <c r="O1542" t="s">
        <v>1267</v>
      </c>
    </row>
    <row r="1543" spans="1:15" x14ac:dyDescent="0.3">
      <c r="A1543" t="s">
        <v>4335</v>
      </c>
      <c r="B1543" s="2">
        <v>46268</v>
      </c>
      <c r="C1543" s="2" t="str">
        <f>TEXT(Table2[[#This Row],[Date]], "mmm")</f>
        <v>Sep</v>
      </c>
      <c r="D1543" t="s">
        <v>4336</v>
      </c>
      <c r="E1543" t="s">
        <v>766</v>
      </c>
      <c r="F1543" t="s">
        <v>754</v>
      </c>
      <c r="G1543" t="s">
        <v>7</v>
      </c>
      <c r="H1543" t="s">
        <v>1277</v>
      </c>
      <c r="I1543">
        <v>1390.76</v>
      </c>
      <c r="J1543">
        <v>1.2793000000000001</v>
      </c>
      <c r="K1543">
        <v>1779.2</v>
      </c>
      <c r="L1543">
        <v>2.2959999999999999E-3</v>
      </c>
      <c r="M1543">
        <v>7.14</v>
      </c>
      <c r="N1543" t="s">
        <v>1266</v>
      </c>
      <c r="O1543" t="s">
        <v>1267</v>
      </c>
    </row>
    <row r="1544" spans="1:15" x14ac:dyDescent="0.3">
      <c r="A1544" t="s">
        <v>4337</v>
      </c>
      <c r="B1544" s="2">
        <v>46249</v>
      </c>
      <c r="C1544" s="2" t="str">
        <f>TEXT(Table2[[#This Row],[Date]], "mmm")</f>
        <v>Aug</v>
      </c>
      <c r="D1544" t="s">
        <v>4338</v>
      </c>
      <c r="E1544" t="s">
        <v>934</v>
      </c>
      <c r="F1544" t="s">
        <v>844</v>
      </c>
      <c r="G1544" t="s">
        <v>7</v>
      </c>
      <c r="H1544" t="s">
        <v>1289</v>
      </c>
      <c r="I1544">
        <v>4123.32</v>
      </c>
      <c r="J1544">
        <v>1.1960999999999999</v>
      </c>
      <c r="K1544">
        <v>4931.8999999999996</v>
      </c>
      <c r="L1544">
        <v>1.5499999999999999E-3</v>
      </c>
      <c r="M1544">
        <v>5.28</v>
      </c>
      <c r="N1544" t="s">
        <v>1266</v>
      </c>
      <c r="O1544" t="s">
        <v>1274</v>
      </c>
    </row>
    <row r="1545" spans="1:15" x14ac:dyDescent="0.3">
      <c r="A1545" t="s">
        <v>4339</v>
      </c>
      <c r="B1545" s="2">
        <v>46128</v>
      </c>
      <c r="C1545" s="2" t="str">
        <f>TEXT(Table2[[#This Row],[Date]], "mmm")</f>
        <v>Apr</v>
      </c>
      <c r="D1545" t="s">
        <v>4340</v>
      </c>
      <c r="E1545" t="s">
        <v>376</v>
      </c>
      <c r="F1545" t="s">
        <v>1212</v>
      </c>
      <c r="G1545" t="s">
        <v>7</v>
      </c>
      <c r="H1545" t="s">
        <v>1265</v>
      </c>
      <c r="I1545">
        <v>559.22</v>
      </c>
      <c r="J1545">
        <v>1.2867</v>
      </c>
      <c r="K1545">
        <v>719.55</v>
      </c>
      <c r="L1545">
        <v>4.2050000000000004E-3</v>
      </c>
      <c r="M1545">
        <v>13.91</v>
      </c>
      <c r="N1545" t="s">
        <v>1266</v>
      </c>
      <c r="O1545" t="s">
        <v>1274</v>
      </c>
    </row>
    <row r="1546" spans="1:15" x14ac:dyDescent="0.3">
      <c r="A1546" t="s">
        <v>4341</v>
      </c>
      <c r="B1546" s="2">
        <v>46215</v>
      </c>
      <c r="C1546" s="2" t="str">
        <f>TEXT(Table2[[#This Row],[Date]], "mmm")</f>
        <v>Jul</v>
      </c>
      <c r="D1546" t="s">
        <v>4342</v>
      </c>
      <c r="E1546" t="s">
        <v>770</v>
      </c>
      <c r="F1546" t="s">
        <v>454</v>
      </c>
      <c r="G1546" t="s">
        <v>7</v>
      </c>
      <c r="H1546" t="s">
        <v>1265</v>
      </c>
      <c r="I1546">
        <v>2331.5100000000002</v>
      </c>
      <c r="J1546">
        <v>1.0984</v>
      </c>
      <c r="K1546">
        <v>2560.9299999999998</v>
      </c>
      <c r="L1546">
        <v>3.5430000000000001E-3</v>
      </c>
      <c r="M1546">
        <v>11.07</v>
      </c>
      <c r="N1546" t="s">
        <v>1266</v>
      </c>
      <c r="O1546" t="s">
        <v>1270</v>
      </c>
    </row>
    <row r="1547" spans="1:15" x14ac:dyDescent="0.3">
      <c r="A1547" t="s">
        <v>4343</v>
      </c>
      <c r="B1547" s="2">
        <v>46338</v>
      </c>
      <c r="C1547" s="2" t="str">
        <f>TEXT(Table2[[#This Row],[Date]], "mmm")</f>
        <v>Nov</v>
      </c>
      <c r="D1547" t="s">
        <v>4344</v>
      </c>
      <c r="E1547" t="s">
        <v>1218</v>
      </c>
      <c r="F1547" t="s">
        <v>652</v>
      </c>
      <c r="G1547" t="s">
        <v>7</v>
      </c>
      <c r="H1547" t="s">
        <v>1265</v>
      </c>
      <c r="I1547">
        <v>549.59</v>
      </c>
      <c r="J1547">
        <v>1.3633999999999999</v>
      </c>
      <c r="K1547">
        <v>749.31</v>
      </c>
      <c r="L1547">
        <v>1.0182999999999999E-2</v>
      </c>
      <c r="M1547">
        <v>32.979999999999997</v>
      </c>
      <c r="N1547" t="s">
        <v>1266</v>
      </c>
      <c r="O1547" t="s">
        <v>1274</v>
      </c>
    </row>
    <row r="1548" spans="1:15" x14ac:dyDescent="0.3">
      <c r="A1548" t="s">
        <v>4345</v>
      </c>
      <c r="B1548" s="2">
        <v>46324</v>
      </c>
      <c r="C1548" s="2" t="str">
        <f>TEXT(Table2[[#This Row],[Date]], "mmm")</f>
        <v>Oct</v>
      </c>
      <c r="D1548" t="s">
        <v>4346</v>
      </c>
      <c r="E1548" t="s">
        <v>286</v>
      </c>
      <c r="F1548" t="s">
        <v>344</v>
      </c>
      <c r="G1548" t="s">
        <v>7</v>
      </c>
      <c r="H1548" t="s">
        <v>1265</v>
      </c>
      <c r="I1548">
        <v>1258.01</v>
      </c>
      <c r="J1548">
        <v>1.3386</v>
      </c>
      <c r="K1548">
        <v>1683.97</v>
      </c>
      <c r="L1548">
        <v>2.428E-3</v>
      </c>
      <c r="M1548">
        <v>7.51</v>
      </c>
      <c r="N1548" t="s">
        <v>1266</v>
      </c>
      <c r="O1548" t="s">
        <v>1274</v>
      </c>
    </row>
    <row r="1549" spans="1:15" x14ac:dyDescent="0.3">
      <c r="A1549" t="s">
        <v>4347</v>
      </c>
      <c r="B1549" s="2">
        <v>46058</v>
      </c>
      <c r="C1549" s="2" t="str">
        <f>TEXT(Table2[[#This Row],[Date]], "mmm")</f>
        <v>Feb</v>
      </c>
      <c r="D1549" t="s">
        <v>4348</v>
      </c>
      <c r="E1549" t="s">
        <v>438</v>
      </c>
      <c r="F1549" t="s">
        <v>490</v>
      </c>
      <c r="G1549" t="s">
        <v>7</v>
      </c>
      <c r="H1549" t="s">
        <v>1277</v>
      </c>
      <c r="I1549">
        <v>242.57</v>
      </c>
      <c r="J1549">
        <v>0.85880000000000001</v>
      </c>
      <c r="K1549">
        <v>208.32</v>
      </c>
      <c r="L1549">
        <v>5.8250000000000003E-3</v>
      </c>
      <c r="M1549">
        <v>19.170000000000002</v>
      </c>
      <c r="N1549" t="s">
        <v>1266</v>
      </c>
      <c r="O1549" t="s">
        <v>1267</v>
      </c>
    </row>
    <row r="1550" spans="1:15" x14ac:dyDescent="0.3">
      <c r="A1550" t="s">
        <v>4349</v>
      </c>
      <c r="B1550" s="2">
        <v>46226</v>
      </c>
      <c r="C1550" s="2" t="str">
        <f>TEXT(Table2[[#This Row],[Date]], "mmm")</f>
        <v>Jul</v>
      </c>
      <c r="D1550" t="s">
        <v>4350</v>
      </c>
      <c r="E1550" t="s">
        <v>1224</v>
      </c>
      <c r="F1550" t="s">
        <v>1168</v>
      </c>
      <c r="G1550" t="s">
        <v>7</v>
      </c>
      <c r="H1550" t="s">
        <v>1280</v>
      </c>
      <c r="I1550">
        <v>1775.99</v>
      </c>
      <c r="J1550">
        <v>1.1357999999999999</v>
      </c>
      <c r="K1550">
        <v>2017.17</v>
      </c>
      <c r="L1550">
        <v>1.8400000000000001E-3</v>
      </c>
      <c r="M1550">
        <v>6.16</v>
      </c>
      <c r="N1550" t="s">
        <v>1266</v>
      </c>
      <c r="O1550" t="s">
        <v>1270</v>
      </c>
    </row>
    <row r="1551" spans="1:15" x14ac:dyDescent="0.3">
      <c r="A1551" t="s">
        <v>4351</v>
      </c>
      <c r="B1551" s="2">
        <v>46289</v>
      </c>
      <c r="C1551" s="2" t="str">
        <f>TEXT(Table2[[#This Row],[Date]], "mmm")</f>
        <v>Sep</v>
      </c>
      <c r="D1551" t="s">
        <v>4352</v>
      </c>
      <c r="E1551" t="s">
        <v>530</v>
      </c>
      <c r="F1551" t="s">
        <v>574</v>
      </c>
      <c r="G1551" t="s">
        <v>7</v>
      </c>
      <c r="H1551" t="s">
        <v>1277</v>
      </c>
      <c r="I1551">
        <v>1971.3</v>
      </c>
      <c r="J1551">
        <v>1.0283</v>
      </c>
      <c r="K1551">
        <v>2027.09</v>
      </c>
      <c r="L1551">
        <v>1.0070000000000001E-3</v>
      </c>
      <c r="M1551">
        <v>3.31</v>
      </c>
      <c r="N1551" t="s">
        <v>1266</v>
      </c>
      <c r="O1551" t="s">
        <v>1267</v>
      </c>
    </row>
    <row r="1552" spans="1:15" x14ac:dyDescent="0.3">
      <c r="A1552" t="s">
        <v>4353</v>
      </c>
      <c r="B1552" s="2">
        <v>46290</v>
      </c>
      <c r="C1552" s="2" t="str">
        <f>TEXT(Table2[[#This Row],[Date]], "mmm")</f>
        <v>Sep</v>
      </c>
      <c r="D1552" t="s">
        <v>4354</v>
      </c>
      <c r="E1552" t="s">
        <v>1066</v>
      </c>
      <c r="F1552" t="s">
        <v>640</v>
      </c>
      <c r="G1552" t="s">
        <v>7</v>
      </c>
      <c r="H1552" t="s">
        <v>1277</v>
      </c>
      <c r="I1552">
        <v>1379.62</v>
      </c>
      <c r="J1552">
        <v>1.0051000000000001</v>
      </c>
      <c r="K1552">
        <v>1386.66</v>
      </c>
      <c r="L1552">
        <v>1.444E-3</v>
      </c>
      <c r="M1552">
        <v>4.58</v>
      </c>
      <c r="N1552" t="s">
        <v>1266</v>
      </c>
      <c r="O1552" t="s">
        <v>1267</v>
      </c>
    </row>
    <row r="1553" spans="1:15" x14ac:dyDescent="0.3">
      <c r="A1553" t="s">
        <v>4355</v>
      </c>
      <c r="B1553" s="2">
        <v>46192</v>
      </c>
      <c r="C1553" s="2" t="str">
        <f>TEXT(Table2[[#This Row],[Date]], "mmm")</f>
        <v>Jun</v>
      </c>
      <c r="D1553" t="s">
        <v>4356</v>
      </c>
      <c r="E1553" t="s">
        <v>1178</v>
      </c>
      <c r="F1553" t="s">
        <v>678</v>
      </c>
      <c r="G1553" t="s">
        <v>7</v>
      </c>
      <c r="H1553" t="s">
        <v>1277</v>
      </c>
      <c r="I1553">
        <v>126.48</v>
      </c>
      <c r="J1553">
        <v>1.0550999999999999</v>
      </c>
      <c r="K1553">
        <v>133.44999999999999</v>
      </c>
      <c r="L1553">
        <v>3.522E-3</v>
      </c>
      <c r="M1553">
        <v>11.53</v>
      </c>
      <c r="N1553" t="s">
        <v>1266</v>
      </c>
      <c r="O1553" t="s">
        <v>1286</v>
      </c>
    </row>
    <row r="1554" spans="1:15" x14ac:dyDescent="0.3">
      <c r="A1554" t="s">
        <v>4357</v>
      </c>
      <c r="B1554" s="2">
        <v>46061</v>
      </c>
      <c r="C1554" s="2" t="str">
        <f>TEXT(Table2[[#This Row],[Date]], "mmm")</f>
        <v>Feb</v>
      </c>
      <c r="D1554" t="s">
        <v>4358</v>
      </c>
      <c r="E1554" t="s">
        <v>332</v>
      </c>
      <c r="F1554" t="s">
        <v>632</v>
      </c>
      <c r="G1554" t="s">
        <v>7</v>
      </c>
      <c r="H1554" t="s">
        <v>1277</v>
      </c>
      <c r="I1554">
        <v>693.47</v>
      </c>
      <c r="J1554">
        <v>0.88749999999999996</v>
      </c>
      <c r="K1554">
        <v>615.45000000000005</v>
      </c>
      <c r="L1554">
        <v>1.116E-3</v>
      </c>
      <c r="M1554">
        <v>3.43</v>
      </c>
      <c r="N1554" t="s">
        <v>1266</v>
      </c>
      <c r="O1554" t="s">
        <v>1274</v>
      </c>
    </row>
    <row r="1555" spans="1:15" x14ac:dyDescent="0.3">
      <c r="A1555" t="s">
        <v>4359</v>
      </c>
      <c r="B1555" s="2">
        <v>46161</v>
      </c>
      <c r="C1555" s="2" t="str">
        <f>TEXT(Table2[[#This Row],[Date]], "mmm")</f>
        <v>May</v>
      </c>
      <c r="D1555" t="s">
        <v>4360</v>
      </c>
      <c r="E1555" t="s">
        <v>106</v>
      </c>
      <c r="F1555" t="s">
        <v>108</v>
      </c>
      <c r="G1555" t="s">
        <v>7</v>
      </c>
      <c r="H1555" t="s">
        <v>1280</v>
      </c>
      <c r="I1555">
        <v>1657.97</v>
      </c>
      <c r="J1555">
        <v>1.0353000000000001</v>
      </c>
      <c r="K1555">
        <v>1716.5</v>
      </c>
      <c r="L1555">
        <v>2.0270000000000002E-3</v>
      </c>
      <c r="M1555">
        <v>6.77</v>
      </c>
      <c r="N1555" t="s">
        <v>1266</v>
      </c>
      <c r="O1555" t="s">
        <v>1267</v>
      </c>
    </row>
    <row r="1556" spans="1:15" x14ac:dyDescent="0.3">
      <c r="A1556" t="s">
        <v>4361</v>
      </c>
      <c r="B1556" s="2">
        <v>46314</v>
      </c>
      <c r="C1556" s="2" t="str">
        <f>TEXT(Table2[[#This Row],[Date]], "mmm")</f>
        <v>Oct</v>
      </c>
      <c r="D1556" t="s">
        <v>4362</v>
      </c>
      <c r="E1556" t="s">
        <v>494</v>
      </c>
      <c r="F1556" t="s">
        <v>133</v>
      </c>
      <c r="G1556" t="s">
        <v>7</v>
      </c>
      <c r="H1556" t="s">
        <v>1265</v>
      </c>
      <c r="I1556">
        <v>440.17</v>
      </c>
      <c r="J1556">
        <v>1.3193999999999999</v>
      </c>
      <c r="K1556">
        <v>580.76</v>
      </c>
      <c r="L1556">
        <v>2.7130000000000001E-3</v>
      </c>
      <c r="M1556">
        <v>9.41</v>
      </c>
      <c r="N1556" t="s">
        <v>1266</v>
      </c>
      <c r="O1556" t="s">
        <v>1270</v>
      </c>
    </row>
    <row r="1557" spans="1:15" x14ac:dyDescent="0.3">
      <c r="A1557" t="s">
        <v>4363</v>
      </c>
      <c r="B1557" s="2">
        <v>46074</v>
      </c>
      <c r="C1557" s="2" t="str">
        <f>TEXT(Table2[[#This Row],[Date]], "mmm")</f>
        <v>Feb</v>
      </c>
      <c r="D1557" t="s">
        <v>4364</v>
      </c>
      <c r="E1557" t="s">
        <v>580</v>
      </c>
      <c r="F1557" t="s">
        <v>1158</v>
      </c>
      <c r="G1557" t="s">
        <v>7</v>
      </c>
      <c r="H1557" t="s">
        <v>1280</v>
      </c>
      <c r="I1557">
        <v>4384.66</v>
      </c>
      <c r="J1557">
        <v>0.98719999999999997</v>
      </c>
      <c r="K1557">
        <v>4328.54</v>
      </c>
      <c r="L1557">
        <v>3.5620000000000001E-3</v>
      </c>
      <c r="M1557">
        <v>11.8</v>
      </c>
      <c r="N1557" t="s">
        <v>1266</v>
      </c>
      <c r="O1557" t="s">
        <v>1267</v>
      </c>
    </row>
    <row r="1558" spans="1:15" x14ac:dyDescent="0.3">
      <c r="A1558" t="s">
        <v>4365</v>
      </c>
      <c r="B1558" s="2">
        <v>46309</v>
      </c>
      <c r="C1558" s="2" t="str">
        <f>TEXT(Table2[[#This Row],[Date]], "mmm")</f>
        <v>Oct</v>
      </c>
      <c r="D1558" t="s">
        <v>4366</v>
      </c>
      <c r="E1558" t="s">
        <v>612</v>
      </c>
      <c r="F1558" t="s">
        <v>316</v>
      </c>
      <c r="G1558" t="s">
        <v>7</v>
      </c>
      <c r="H1558" t="s">
        <v>1280</v>
      </c>
      <c r="I1558">
        <v>15023.9</v>
      </c>
      <c r="J1558">
        <v>1.2248000000000001</v>
      </c>
      <c r="K1558">
        <v>18401.27</v>
      </c>
      <c r="L1558">
        <v>1.312E-3</v>
      </c>
      <c r="M1558">
        <v>4.1900000000000004</v>
      </c>
      <c r="N1558" t="s">
        <v>1266</v>
      </c>
      <c r="O1558" t="s">
        <v>1274</v>
      </c>
    </row>
    <row r="1559" spans="1:15" x14ac:dyDescent="0.3">
      <c r="A1559" t="s">
        <v>4367</v>
      </c>
      <c r="B1559" s="2">
        <v>46311</v>
      </c>
      <c r="C1559" s="2" t="str">
        <f>TEXT(Table2[[#This Row],[Date]], "mmm")</f>
        <v>Oct</v>
      </c>
      <c r="D1559" t="s">
        <v>4368</v>
      </c>
      <c r="E1559" t="s">
        <v>810</v>
      </c>
      <c r="F1559" t="s">
        <v>746</v>
      </c>
      <c r="G1559" t="s">
        <v>7</v>
      </c>
      <c r="H1559" t="s">
        <v>1265</v>
      </c>
      <c r="I1559">
        <v>398.99</v>
      </c>
      <c r="J1559">
        <v>1.1635</v>
      </c>
      <c r="K1559">
        <v>464.22</v>
      </c>
      <c r="L1559">
        <v>3.4880000000000002E-3</v>
      </c>
      <c r="M1559">
        <v>9.8800000000000008</v>
      </c>
      <c r="N1559" t="s">
        <v>1266</v>
      </c>
      <c r="O1559" t="s">
        <v>1274</v>
      </c>
    </row>
    <row r="1560" spans="1:15" x14ac:dyDescent="0.3">
      <c r="A1560" t="s">
        <v>4369</v>
      </c>
      <c r="B1560" s="2">
        <v>46163</v>
      </c>
      <c r="C1560" s="2" t="str">
        <f>TEXT(Table2[[#This Row],[Date]], "mmm")</f>
        <v>May</v>
      </c>
      <c r="D1560" t="s">
        <v>4370</v>
      </c>
      <c r="E1560" t="s">
        <v>1160</v>
      </c>
      <c r="F1560" t="s">
        <v>486</v>
      </c>
      <c r="G1560" t="s">
        <v>7</v>
      </c>
      <c r="H1560" t="s">
        <v>1280</v>
      </c>
      <c r="I1560">
        <v>2256.64</v>
      </c>
      <c r="J1560">
        <v>1.0311999999999999</v>
      </c>
      <c r="K1560">
        <v>2327.0500000000002</v>
      </c>
      <c r="L1560">
        <v>1.964E-3</v>
      </c>
      <c r="M1560">
        <v>6.14</v>
      </c>
      <c r="N1560" t="s">
        <v>1266</v>
      </c>
      <c r="O1560" t="s">
        <v>1270</v>
      </c>
    </row>
    <row r="1561" spans="1:15" x14ac:dyDescent="0.3">
      <c r="A1561" t="s">
        <v>4371</v>
      </c>
      <c r="B1561" s="2">
        <v>46168</v>
      </c>
      <c r="C1561" s="2" t="str">
        <f>TEXT(Table2[[#This Row],[Date]], "mmm")</f>
        <v>May</v>
      </c>
      <c r="D1561" t="s">
        <v>4372</v>
      </c>
      <c r="E1561" t="s">
        <v>170</v>
      </c>
      <c r="F1561" t="s">
        <v>948</v>
      </c>
      <c r="G1561" t="s">
        <v>7</v>
      </c>
      <c r="H1561" t="s">
        <v>1265</v>
      </c>
      <c r="I1561">
        <v>917.82</v>
      </c>
      <c r="J1561">
        <v>1.0083</v>
      </c>
      <c r="K1561">
        <v>925.44</v>
      </c>
      <c r="L1561">
        <v>3.7529999999999998E-3</v>
      </c>
      <c r="M1561">
        <v>12.97</v>
      </c>
      <c r="N1561" t="s">
        <v>1266</v>
      </c>
      <c r="O1561" t="s">
        <v>1267</v>
      </c>
    </row>
    <row r="1562" spans="1:15" x14ac:dyDescent="0.3">
      <c r="A1562" t="s">
        <v>4373</v>
      </c>
      <c r="B1562" s="2">
        <v>46336</v>
      </c>
      <c r="C1562" s="2" t="str">
        <f>TEXT(Table2[[#This Row],[Date]], "mmm")</f>
        <v>Nov</v>
      </c>
      <c r="D1562" t="s">
        <v>4374</v>
      </c>
      <c r="E1562" t="s">
        <v>1090</v>
      </c>
      <c r="F1562" t="s">
        <v>1056</v>
      </c>
      <c r="G1562" t="s">
        <v>7</v>
      </c>
      <c r="H1562" t="s">
        <v>1265</v>
      </c>
      <c r="I1562">
        <v>1831.34</v>
      </c>
      <c r="J1562">
        <v>1.4005000000000001</v>
      </c>
      <c r="K1562">
        <v>2564.79</v>
      </c>
      <c r="L1562">
        <v>3.2360000000000002E-3</v>
      </c>
      <c r="M1562">
        <v>10.4</v>
      </c>
      <c r="N1562" t="s">
        <v>1266</v>
      </c>
      <c r="O1562" t="s">
        <v>1270</v>
      </c>
    </row>
    <row r="1563" spans="1:15" x14ac:dyDescent="0.3">
      <c r="A1563" t="s">
        <v>4375</v>
      </c>
      <c r="B1563" s="2">
        <v>46206</v>
      </c>
      <c r="C1563" s="2" t="str">
        <f>TEXT(Table2[[#This Row],[Date]], "mmm")</f>
        <v>Jul</v>
      </c>
      <c r="D1563" t="s">
        <v>4376</v>
      </c>
      <c r="E1563" t="s">
        <v>190</v>
      </c>
      <c r="F1563" t="s">
        <v>220</v>
      </c>
      <c r="G1563" t="s">
        <v>7</v>
      </c>
      <c r="H1563" t="s">
        <v>1280</v>
      </c>
      <c r="I1563">
        <v>961.83</v>
      </c>
      <c r="J1563">
        <v>1.1256999999999999</v>
      </c>
      <c r="K1563">
        <v>1082.73</v>
      </c>
      <c r="L1563">
        <v>1.755E-3</v>
      </c>
      <c r="M1563">
        <v>5.49</v>
      </c>
      <c r="N1563" t="s">
        <v>1266</v>
      </c>
      <c r="O1563" t="s">
        <v>1267</v>
      </c>
    </row>
    <row r="1564" spans="1:15" x14ac:dyDescent="0.3">
      <c r="A1564" t="s">
        <v>4377</v>
      </c>
      <c r="B1564" s="2">
        <v>46174</v>
      </c>
      <c r="C1564" s="2" t="str">
        <f>TEXT(Table2[[#This Row],[Date]], "mmm")</f>
        <v>Jun</v>
      </c>
      <c r="D1564" t="s">
        <v>4378</v>
      </c>
      <c r="E1564" t="s">
        <v>1120</v>
      </c>
      <c r="F1564" t="s">
        <v>550</v>
      </c>
      <c r="G1564" t="s">
        <v>7</v>
      </c>
      <c r="H1564" t="s">
        <v>1265</v>
      </c>
      <c r="I1564">
        <v>886.08</v>
      </c>
      <c r="J1564">
        <v>1.1241000000000001</v>
      </c>
      <c r="K1564">
        <v>996.04</v>
      </c>
      <c r="L1564">
        <v>1.2390000000000001E-3</v>
      </c>
      <c r="M1564">
        <v>3.73</v>
      </c>
      <c r="N1564" t="s">
        <v>1266</v>
      </c>
      <c r="O1564" t="s">
        <v>1267</v>
      </c>
    </row>
    <row r="1565" spans="1:15" x14ac:dyDescent="0.3">
      <c r="A1565" t="s">
        <v>4379</v>
      </c>
      <c r="B1565" s="2">
        <v>46223</v>
      </c>
      <c r="C1565" s="2" t="str">
        <f>TEXT(Table2[[#This Row],[Date]], "mmm")</f>
        <v>Jul</v>
      </c>
      <c r="D1565" t="s">
        <v>4380</v>
      </c>
      <c r="E1565" t="s">
        <v>328</v>
      </c>
      <c r="F1565" t="s">
        <v>578</v>
      </c>
      <c r="G1565" t="s">
        <v>7</v>
      </c>
      <c r="H1565" t="s">
        <v>1280</v>
      </c>
      <c r="I1565">
        <v>645.16</v>
      </c>
      <c r="J1565">
        <v>1.1314</v>
      </c>
      <c r="K1565">
        <v>729.93</v>
      </c>
      <c r="L1565">
        <v>3.8379999999999998E-3</v>
      </c>
      <c r="M1565">
        <v>13.1</v>
      </c>
      <c r="N1565" t="s">
        <v>1266</v>
      </c>
      <c r="O1565" t="s">
        <v>1267</v>
      </c>
    </row>
    <row r="1566" spans="1:15" x14ac:dyDescent="0.3">
      <c r="A1566" t="s">
        <v>4381</v>
      </c>
      <c r="B1566" s="2">
        <v>46150</v>
      </c>
      <c r="C1566" s="2" t="str">
        <f>TEXT(Table2[[#This Row],[Date]], "mmm")</f>
        <v>May</v>
      </c>
      <c r="D1566" t="s">
        <v>4382</v>
      </c>
      <c r="E1566" t="s">
        <v>680</v>
      </c>
      <c r="F1566" t="s">
        <v>1094</v>
      </c>
      <c r="G1566" t="s">
        <v>7</v>
      </c>
      <c r="H1566" t="s">
        <v>1280</v>
      </c>
      <c r="I1566">
        <v>1981.57</v>
      </c>
      <c r="J1566">
        <v>1.0411999999999999</v>
      </c>
      <c r="K1566">
        <v>2063.21</v>
      </c>
      <c r="L1566">
        <v>1.2960000000000001E-3</v>
      </c>
      <c r="M1566">
        <v>4.2</v>
      </c>
      <c r="N1566" t="s">
        <v>1266</v>
      </c>
      <c r="O1566" t="s">
        <v>1267</v>
      </c>
    </row>
    <row r="1567" spans="1:15" x14ac:dyDescent="0.3">
      <c r="A1567" t="s">
        <v>4383</v>
      </c>
      <c r="B1567" s="2">
        <v>46309</v>
      </c>
      <c r="C1567" s="2" t="str">
        <f>TEXT(Table2[[#This Row],[Date]], "mmm")</f>
        <v>Oct</v>
      </c>
      <c r="D1567" t="s">
        <v>4384</v>
      </c>
      <c r="E1567" t="s">
        <v>728</v>
      </c>
      <c r="F1567" t="s">
        <v>208</v>
      </c>
      <c r="G1567" t="s">
        <v>7</v>
      </c>
      <c r="H1567" t="s">
        <v>1280</v>
      </c>
      <c r="I1567">
        <v>192.6</v>
      </c>
      <c r="J1567">
        <v>1.2248000000000001</v>
      </c>
      <c r="K1567">
        <v>235.9</v>
      </c>
      <c r="L1567">
        <v>2.32E-3</v>
      </c>
      <c r="M1567">
        <v>7.89</v>
      </c>
      <c r="N1567" t="s">
        <v>1266</v>
      </c>
      <c r="O1567" t="s">
        <v>1267</v>
      </c>
    </row>
    <row r="1568" spans="1:15" x14ac:dyDescent="0.3">
      <c r="A1568" t="s">
        <v>4385</v>
      </c>
      <c r="B1568" s="2">
        <v>46333</v>
      </c>
      <c r="C1568" s="2" t="str">
        <f>TEXT(Table2[[#This Row],[Date]], "mmm")</f>
        <v>Nov</v>
      </c>
      <c r="D1568" t="s">
        <v>4386</v>
      </c>
      <c r="E1568" t="s">
        <v>1228</v>
      </c>
      <c r="F1568" t="s">
        <v>970</v>
      </c>
      <c r="G1568" t="s">
        <v>7</v>
      </c>
      <c r="H1568" t="s">
        <v>1280</v>
      </c>
      <c r="I1568">
        <v>489.88</v>
      </c>
      <c r="J1568">
        <v>1.3242</v>
      </c>
      <c r="K1568">
        <v>648.70000000000005</v>
      </c>
      <c r="L1568">
        <v>1.957E-3</v>
      </c>
      <c r="M1568">
        <v>5.49</v>
      </c>
      <c r="N1568" t="s">
        <v>1266</v>
      </c>
      <c r="O1568" t="s">
        <v>1267</v>
      </c>
    </row>
    <row r="1569" spans="1:15" x14ac:dyDescent="0.3">
      <c r="A1569" t="s">
        <v>4387</v>
      </c>
      <c r="B1569" s="2">
        <v>46275</v>
      </c>
      <c r="C1569" s="2" t="str">
        <f>TEXT(Table2[[#This Row],[Date]], "mmm")</f>
        <v>Sep</v>
      </c>
      <c r="D1569" t="s">
        <v>4388</v>
      </c>
      <c r="E1569" t="s">
        <v>1104</v>
      </c>
      <c r="F1569" t="s">
        <v>552</v>
      </c>
      <c r="G1569" t="s">
        <v>7</v>
      </c>
      <c r="H1569" t="s">
        <v>1265</v>
      </c>
      <c r="I1569">
        <v>1204.7</v>
      </c>
      <c r="J1569">
        <v>1.2256</v>
      </c>
      <c r="K1569">
        <v>1476.48</v>
      </c>
      <c r="L1569">
        <v>1.3420000000000001E-3</v>
      </c>
      <c r="M1569">
        <v>4.46</v>
      </c>
      <c r="N1569" t="s">
        <v>1266</v>
      </c>
      <c r="O1569" t="s">
        <v>1267</v>
      </c>
    </row>
    <row r="1570" spans="1:15" x14ac:dyDescent="0.3">
      <c r="A1570" t="s">
        <v>4389</v>
      </c>
      <c r="B1570" s="2">
        <v>46288</v>
      </c>
      <c r="C1570" s="2" t="str">
        <f>TEXT(Table2[[#This Row],[Date]], "mmm")</f>
        <v>Sep</v>
      </c>
      <c r="D1570" t="s">
        <v>4390</v>
      </c>
      <c r="E1570" t="s">
        <v>1130</v>
      </c>
      <c r="F1570" t="s">
        <v>79</v>
      </c>
      <c r="G1570" t="s">
        <v>7</v>
      </c>
      <c r="H1570" t="s">
        <v>1265</v>
      </c>
      <c r="I1570">
        <v>550.84</v>
      </c>
      <c r="J1570">
        <v>1.0032000000000001</v>
      </c>
      <c r="K1570">
        <v>552.6</v>
      </c>
      <c r="L1570">
        <v>1.552E-3</v>
      </c>
      <c r="M1570">
        <v>4.68</v>
      </c>
      <c r="N1570" t="s">
        <v>1285</v>
      </c>
      <c r="O1570" t="s">
        <v>1270</v>
      </c>
    </row>
    <row r="1571" spans="1:15" x14ac:dyDescent="0.3">
      <c r="A1571" t="s">
        <v>4391</v>
      </c>
      <c r="B1571" s="2">
        <v>46210</v>
      </c>
      <c r="C1571" s="2" t="str">
        <f>TEXT(Table2[[#This Row],[Date]], "mmm")</f>
        <v>Jul</v>
      </c>
      <c r="D1571" t="s">
        <v>4392</v>
      </c>
      <c r="E1571" t="s">
        <v>880</v>
      </c>
      <c r="F1571" t="s">
        <v>560</v>
      </c>
      <c r="G1571" t="s">
        <v>7</v>
      </c>
      <c r="H1571" t="s">
        <v>1265</v>
      </c>
      <c r="I1571">
        <v>4506.8500000000004</v>
      </c>
      <c r="J1571">
        <v>1.1066</v>
      </c>
      <c r="K1571">
        <v>4987.28</v>
      </c>
      <c r="L1571">
        <v>1.9789999999999999E-3</v>
      </c>
      <c r="M1571">
        <v>6.46</v>
      </c>
      <c r="N1571" t="s">
        <v>1266</v>
      </c>
      <c r="O1571" t="s">
        <v>1267</v>
      </c>
    </row>
    <row r="1572" spans="1:15" x14ac:dyDescent="0.3">
      <c r="A1572" t="s">
        <v>4393</v>
      </c>
      <c r="B1572" s="2">
        <v>46252</v>
      </c>
      <c r="C1572" s="2" t="str">
        <f>TEXT(Table2[[#This Row],[Date]], "mmm")</f>
        <v>Aug</v>
      </c>
      <c r="D1572" t="s">
        <v>4394</v>
      </c>
      <c r="E1572" t="s">
        <v>982</v>
      </c>
      <c r="F1572" t="s">
        <v>538</v>
      </c>
      <c r="G1572" t="s">
        <v>7</v>
      </c>
      <c r="H1572" t="s">
        <v>1280</v>
      </c>
      <c r="I1572">
        <v>2048.87</v>
      </c>
      <c r="J1572">
        <v>1.2021999999999999</v>
      </c>
      <c r="K1572">
        <v>2463.15</v>
      </c>
      <c r="L1572">
        <v>1.923E-3</v>
      </c>
      <c r="M1572">
        <v>6.06</v>
      </c>
      <c r="N1572" t="s">
        <v>1266</v>
      </c>
      <c r="O1572" t="s">
        <v>1267</v>
      </c>
    </row>
    <row r="1573" spans="1:15" x14ac:dyDescent="0.3">
      <c r="A1573" t="s">
        <v>4395</v>
      </c>
      <c r="B1573" s="2">
        <v>46293</v>
      </c>
      <c r="C1573" s="2" t="str">
        <f>TEXT(Table2[[#This Row],[Date]], "mmm")</f>
        <v>Sep</v>
      </c>
      <c r="D1573" t="s">
        <v>4396</v>
      </c>
      <c r="E1573" t="s">
        <v>798</v>
      </c>
      <c r="F1573" t="s">
        <v>354</v>
      </c>
      <c r="G1573" t="s">
        <v>7</v>
      </c>
      <c r="H1573" t="s">
        <v>1280</v>
      </c>
      <c r="I1573">
        <v>318.92</v>
      </c>
      <c r="J1573">
        <v>1.0409999999999999</v>
      </c>
      <c r="K1573">
        <v>332</v>
      </c>
      <c r="L1573">
        <v>2.31E-3</v>
      </c>
      <c r="M1573">
        <v>7.27</v>
      </c>
      <c r="N1573" t="s">
        <v>1266</v>
      </c>
      <c r="O1573" t="s">
        <v>1270</v>
      </c>
    </row>
    <row r="1574" spans="1:15" x14ac:dyDescent="0.3">
      <c r="A1574" t="s">
        <v>4397</v>
      </c>
      <c r="B1574" s="2">
        <v>46281</v>
      </c>
      <c r="C1574" s="2" t="str">
        <f>TEXT(Table2[[#This Row],[Date]], "mmm")</f>
        <v>Sep</v>
      </c>
      <c r="D1574" t="s">
        <v>4398</v>
      </c>
      <c r="E1574" t="s">
        <v>630</v>
      </c>
      <c r="F1574" t="s">
        <v>1048</v>
      </c>
      <c r="G1574" t="s">
        <v>7</v>
      </c>
      <c r="H1574" t="s">
        <v>1277</v>
      </c>
      <c r="I1574">
        <v>817.41</v>
      </c>
      <c r="J1574">
        <v>1.1306</v>
      </c>
      <c r="K1574">
        <v>924.16</v>
      </c>
      <c r="L1574">
        <v>1.8159999999999999E-3</v>
      </c>
      <c r="M1574">
        <v>5.97</v>
      </c>
      <c r="N1574" t="s">
        <v>1266</v>
      </c>
      <c r="O1574" t="s">
        <v>1274</v>
      </c>
    </row>
    <row r="1575" spans="1:15" x14ac:dyDescent="0.3">
      <c r="A1575" t="s">
        <v>4399</v>
      </c>
      <c r="B1575" s="2">
        <v>46321</v>
      </c>
      <c r="C1575" s="2" t="str">
        <f>TEXT(Table2[[#This Row],[Date]], "mmm")</f>
        <v>Oct</v>
      </c>
      <c r="D1575" t="s">
        <v>4400</v>
      </c>
      <c r="E1575" t="s">
        <v>131</v>
      </c>
      <c r="F1575" t="s">
        <v>964</v>
      </c>
      <c r="G1575" t="s">
        <v>7</v>
      </c>
      <c r="H1575" t="s">
        <v>1280</v>
      </c>
      <c r="I1575">
        <v>2704.55</v>
      </c>
      <c r="J1575">
        <v>1.3747</v>
      </c>
      <c r="K1575">
        <v>3717.94</v>
      </c>
      <c r="L1575">
        <v>4.0850000000000001E-3</v>
      </c>
      <c r="M1575">
        <v>12.92</v>
      </c>
      <c r="N1575" t="s">
        <v>1266</v>
      </c>
      <c r="O1575" t="s">
        <v>1267</v>
      </c>
    </row>
    <row r="1576" spans="1:15" x14ac:dyDescent="0.3">
      <c r="A1576" t="s">
        <v>4401</v>
      </c>
      <c r="B1576" s="2">
        <v>46220</v>
      </c>
      <c r="C1576" s="2" t="str">
        <f>TEXT(Table2[[#This Row],[Date]], "mmm")</f>
        <v>Jul</v>
      </c>
      <c r="D1576" t="s">
        <v>4402</v>
      </c>
      <c r="E1576" t="s">
        <v>152</v>
      </c>
      <c r="F1576" t="s">
        <v>1132</v>
      </c>
      <c r="G1576" t="s">
        <v>7</v>
      </c>
      <c r="H1576" t="s">
        <v>1265</v>
      </c>
      <c r="I1576">
        <v>1559.5</v>
      </c>
      <c r="J1576">
        <v>1.1779999999999999</v>
      </c>
      <c r="K1576">
        <v>1837.09</v>
      </c>
      <c r="L1576">
        <v>4.6129999999999999E-3</v>
      </c>
      <c r="M1576">
        <v>14.02</v>
      </c>
      <c r="N1576" t="s">
        <v>1266</v>
      </c>
      <c r="O1576" t="s">
        <v>1267</v>
      </c>
    </row>
    <row r="1577" spans="1:15" x14ac:dyDescent="0.3">
      <c r="A1577" t="s">
        <v>4403</v>
      </c>
      <c r="B1577" s="2">
        <v>46345</v>
      </c>
      <c r="C1577" s="2" t="str">
        <f>TEXT(Table2[[#This Row],[Date]], "mmm")</f>
        <v>Nov</v>
      </c>
      <c r="D1577" t="s">
        <v>4404</v>
      </c>
      <c r="E1577" t="s">
        <v>512</v>
      </c>
      <c r="F1577" t="s">
        <v>278</v>
      </c>
      <c r="G1577" t="s">
        <v>7</v>
      </c>
      <c r="H1577" t="s">
        <v>1280</v>
      </c>
      <c r="I1577">
        <v>949.48</v>
      </c>
      <c r="J1577">
        <v>1.4049</v>
      </c>
      <c r="K1577">
        <v>1333.92</v>
      </c>
      <c r="L1577">
        <v>1.438E-3</v>
      </c>
      <c r="M1577">
        <v>4.54</v>
      </c>
      <c r="N1577" t="s">
        <v>1266</v>
      </c>
      <c r="O1577" t="s">
        <v>1267</v>
      </c>
    </row>
    <row r="1578" spans="1:15" x14ac:dyDescent="0.3">
      <c r="A1578" t="s">
        <v>4405</v>
      </c>
      <c r="B1578" s="2">
        <v>46078</v>
      </c>
      <c r="C1578" s="2" t="str">
        <f>TEXT(Table2[[#This Row],[Date]], "mmm")</f>
        <v>Feb</v>
      </c>
      <c r="D1578" t="s">
        <v>4406</v>
      </c>
      <c r="E1578" t="s">
        <v>472</v>
      </c>
      <c r="F1578" t="s">
        <v>942</v>
      </c>
      <c r="G1578" t="s">
        <v>7</v>
      </c>
      <c r="H1578" t="s">
        <v>1289</v>
      </c>
      <c r="I1578">
        <v>1661.04</v>
      </c>
      <c r="J1578">
        <v>0.95430000000000004</v>
      </c>
      <c r="K1578">
        <v>1585.13</v>
      </c>
      <c r="L1578">
        <v>1.565E-3</v>
      </c>
      <c r="M1578">
        <v>5.0599999999999996</v>
      </c>
      <c r="N1578" t="s">
        <v>1266</v>
      </c>
      <c r="O1578" t="s">
        <v>1270</v>
      </c>
    </row>
    <row r="1579" spans="1:15" x14ac:dyDescent="0.3">
      <c r="A1579" t="s">
        <v>4407</v>
      </c>
      <c r="B1579" s="2">
        <v>46341</v>
      </c>
      <c r="C1579" s="2" t="str">
        <f>TEXT(Table2[[#This Row],[Date]], "mmm")</f>
        <v>Nov</v>
      </c>
      <c r="D1579" t="s">
        <v>4408</v>
      </c>
      <c r="E1579" t="s">
        <v>54</v>
      </c>
      <c r="F1579" t="s">
        <v>754</v>
      </c>
      <c r="G1579" t="s">
        <v>7</v>
      </c>
      <c r="H1579" t="s">
        <v>1280</v>
      </c>
      <c r="I1579">
        <v>4222.74</v>
      </c>
      <c r="J1579">
        <v>1.3974</v>
      </c>
      <c r="K1579">
        <v>5900.86</v>
      </c>
      <c r="L1579">
        <v>2.4450000000000001E-3</v>
      </c>
      <c r="M1579">
        <v>7.72</v>
      </c>
      <c r="N1579" t="s">
        <v>1266</v>
      </c>
      <c r="O1579" t="s">
        <v>1267</v>
      </c>
    </row>
    <row r="1580" spans="1:15" x14ac:dyDescent="0.3">
      <c r="A1580" t="s">
        <v>4409</v>
      </c>
      <c r="B1580" s="2">
        <v>46225</v>
      </c>
      <c r="C1580" s="2" t="str">
        <f>TEXT(Table2[[#This Row],[Date]], "mmm")</f>
        <v>Jul</v>
      </c>
      <c r="D1580" t="s">
        <v>4410</v>
      </c>
      <c r="E1580" t="s">
        <v>1014</v>
      </c>
      <c r="F1580" t="s">
        <v>1130</v>
      </c>
      <c r="G1580" t="s">
        <v>7</v>
      </c>
      <c r="H1580" t="s">
        <v>1265</v>
      </c>
      <c r="I1580">
        <v>236.94</v>
      </c>
      <c r="J1580">
        <v>1.147</v>
      </c>
      <c r="K1580">
        <v>271.77</v>
      </c>
      <c r="L1580">
        <v>1.6789999999999999E-3</v>
      </c>
      <c r="M1580">
        <v>5.26</v>
      </c>
      <c r="N1580" t="s">
        <v>1266</v>
      </c>
      <c r="O1580" t="s">
        <v>1267</v>
      </c>
    </row>
    <row r="1581" spans="1:15" x14ac:dyDescent="0.3">
      <c r="A1581" t="s">
        <v>4411</v>
      </c>
      <c r="B1581" s="2">
        <v>46293</v>
      </c>
      <c r="C1581" s="2" t="str">
        <f>TEXT(Table2[[#This Row],[Date]], "mmm")</f>
        <v>Sep</v>
      </c>
      <c r="D1581" t="s">
        <v>4412</v>
      </c>
      <c r="E1581" t="s">
        <v>129</v>
      </c>
      <c r="F1581" t="s">
        <v>692</v>
      </c>
      <c r="G1581" t="s">
        <v>7</v>
      </c>
      <c r="H1581" t="s">
        <v>1280</v>
      </c>
      <c r="I1581">
        <v>9021.24</v>
      </c>
      <c r="J1581">
        <v>1.0409999999999999</v>
      </c>
      <c r="K1581">
        <v>9391.11</v>
      </c>
      <c r="L1581">
        <v>1.8910000000000001E-3</v>
      </c>
      <c r="M1581">
        <v>5.72</v>
      </c>
      <c r="N1581" t="s">
        <v>1266</v>
      </c>
      <c r="O1581" t="s">
        <v>1267</v>
      </c>
    </row>
    <row r="1582" spans="1:15" x14ac:dyDescent="0.3">
      <c r="A1582" t="s">
        <v>4413</v>
      </c>
      <c r="B1582" s="2">
        <v>46131</v>
      </c>
      <c r="C1582" s="2" t="str">
        <f>TEXT(Table2[[#This Row],[Date]], "mmm")</f>
        <v>Apr</v>
      </c>
      <c r="D1582" t="s">
        <v>4414</v>
      </c>
      <c r="E1582" t="s">
        <v>714</v>
      </c>
      <c r="F1582" t="s">
        <v>966</v>
      </c>
      <c r="G1582" t="s">
        <v>7</v>
      </c>
      <c r="H1582" t="s">
        <v>1265</v>
      </c>
      <c r="I1582">
        <v>1388.93</v>
      </c>
      <c r="J1582">
        <v>1.3053999999999999</v>
      </c>
      <c r="K1582">
        <v>1813.11</v>
      </c>
      <c r="L1582">
        <v>2.0179999999999998E-3</v>
      </c>
      <c r="M1582">
        <v>6.99</v>
      </c>
      <c r="N1582" t="s">
        <v>1266</v>
      </c>
      <c r="O1582" t="s">
        <v>1267</v>
      </c>
    </row>
    <row r="1583" spans="1:15" x14ac:dyDescent="0.3">
      <c r="A1583" t="s">
        <v>4415</v>
      </c>
      <c r="B1583" s="2">
        <v>46138</v>
      </c>
      <c r="C1583" s="2" t="str">
        <f>TEXT(Table2[[#This Row],[Date]], "mmm")</f>
        <v>Apr</v>
      </c>
      <c r="D1583" t="s">
        <v>4416</v>
      </c>
      <c r="E1583" t="s">
        <v>514</v>
      </c>
      <c r="F1583" t="s">
        <v>500</v>
      </c>
      <c r="G1583" t="s">
        <v>7</v>
      </c>
      <c r="H1583" t="s">
        <v>1265</v>
      </c>
      <c r="I1583">
        <v>7866.21</v>
      </c>
      <c r="J1583">
        <v>1.1800999999999999</v>
      </c>
      <c r="K1583">
        <v>9282.91</v>
      </c>
      <c r="L1583">
        <v>1.3179999999999999E-3</v>
      </c>
      <c r="M1583">
        <v>4.07</v>
      </c>
      <c r="N1583" t="s">
        <v>1266</v>
      </c>
      <c r="O1583" t="s">
        <v>1267</v>
      </c>
    </row>
    <row r="1584" spans="1:15" x14ac:dyDescent="0.3">
      <c r="A1584" t="s">
        <v>4417</v>
      </c>
      <c r="B1584" s="2">
        <v>46114</v>
      </c>
      <c r="C1584" s="2" t="str">
        <f>TEXT(Table2[[#This Row],[Date]], "mmm")</f>
        <v>Apr</v>
      </c>
      <c r="D1584" t="s">
        <v>4418</v>
      </c>
      <c r="E1584" t="s">
        <v>187</v>
      </c>
      <c r="F1584" t="s">
        <v>770</v>
      </c>
      <c r="G1584" t="s">
        <v>7</v>
      </c>
      <c r="H1584" t="s">
        <v>1280</v>
      </c>
      <c r="I1584">
        <v>1056.1099999999999</v>
      </c>
      <c r="J1584">
        <v>1.1274</v>
      </c>
      <c r="K1584">
        <v>1190.6600000000001</v>
      </c>
      <c r="L1584">
        <v>1.8E-3</v>
      </c>
      <c r="M1584">
        <v>6.25</v>
      </c>
      <c r="N1584" t="s">
        <v>1266</v>
      </c>
      <c r="O1584" t="s">
        <v>1267</v>
      </c>
    </row>
    <row r="1585" spans="1:15" x14ac:dyDescent="0.3">
      <c r="A1585" t="s">
        <v>4419</v>
      </c>
      <c r="B1585" s="2">
        <v>46160</v>
      </c>
      <c r="C1585" s="2" t="str">
        <f>TEXT(Table2[[#This Row],[Date]], "mmm")</f>
        <v>May</v>
      </c>
      <c r="D1585" t="s">
        <v>4420</v>
      </c>
      <c r="E1585" t="s">
        <v>75</v>
      </c>
      <c r="F1585" t="s">
        <v>1110</v>
      </c>
      <c r="G1585" t="s">
        <v>7</v>
      </c>
      <c r="H1585" t="s">
        <v>1280</v>
      </c>
      <c r="I1585">
        <v>19240</v>
      </c>
      <c r="J1585">
        <v>1.0357000000000001</v>
      </c>
      <c r="K1585">
        <v>19926.87</v>
      </c>
      <c r="L1585">
        <v>1.1659999999999999E-3</v>
      </c>
      <c r="M1585">
        <v>3.95</v>
      </c>
      <c r="N1585" t="s">
        <v>1266</v>
      </c>
      <c r="O1585" t="s">
        <v>1274</v>
      </c>
    </row>
    <row r="1586" spans="1:15" x14ac:dyDescent="0.3">
      <c r="A1586" t="s">
        <v>4421</v>
      </c>
      <c r="B1586" s="2">
        <v>46325</v>
      </c>
      <c r="C1586" s="2" t="str">
        <f>TEXT(Table2[[#This Row],[Date]], "mmm")</f>
        <v>Oct</v>
      </c>
      <c r="D1586" t="s">
        <v>4422</v>
      </c>
      <c r="E1586" t="s">
        <v>185</v>
      </c>
      <c r="F1586" t="s">
        <v>272</v>
      </c>
      <c r="G1586" t="s">
        <v>7</v>
      </c>
      <c r="H1586" t="s">
        <v>1289</v>
      </c>
      <c r="I1586">
        <v>953.68</v>
      </c>
      <c r="J1586">
        <v>1.3472</v>
      </c>
      <c r="K1586">
        <v>1284.8</v>
      </c>
      <c r="L1586">
        <v>2.2690000000000002E-3</v>
      </c>
      <c r="M1586">
        <v>7.85</v>
      </c>
      <c r="N1586" t="s">
        <v>1266</v>
      </c>
      <c r="O1586" t="s">
        <v>1270</v>
      </c>
    </row>
    <row r="1587" spans="1:15" x14ac:dyDescent="0.3">
      <c r="A1587" t="s">
        <v>4423</v>
      </c>
      <c r="B1587" s="2">
        <v>46079</v>
      </c>
      <c r="C1587" s="2" t="str">
        <f>TEXT(Table2[[#This Row],[Date]], "mmm")</f>
        <v>Feb</v>
      </c>
      <c r="D1587" t="s">
        <v>4424</v>
      </c>
      <c r="E1587" t="s">
        <v>152</v>
      </c>
      <c r="F1587" t="s">
        <v>472</v>
      </c>
      <c r="G1587" t="s">
        <v>7</v>
      </c>
      <c r="H1587" t="s">
        <v>1273</v>
      </c>
      <c r="I1587">
        <v>2636.51</v>
      </c>
      <c r="J1587">
        <v>0.9556</v>
      </c>
      <c r="K1587">
        <v>2519.4499999999998</v>
      </c>
      <c r="L1587">
        <v>8.6630000000000006E-3</v>
      </c>
      <c r="M1587">
        <v>26.39</v>
      </c>
      <c r="N1587" t="s">
        <v>1266</v>
      </c>
      <c r="O1587" t="s">
        <v>1270</v>
      </c>
    </row>
    <row r="1588" spans="1:15" x14ac:dyDescent="0.3">
      <c r="A1588" t="s">
        <v>4425</v>
      </c>
      <c r="B1588" s="2">
        <v>46072</v>
      </c>
      <c r="C1588" s="2" t="str">
        <f>TEXT(Table2[[#This Row],[Date]], "mmm")</f>
        <v>Feb</v>
      </c>
      <c r="D1588" t="s">
        <v>4426</v>
      </c>
      <c r="E1588" t="s">
        <v>806</v>
      </c>
      <c r="F1588" t="s">
        <v>514</v>
      </c>
      <c r="G1588" t="s">
        <v>7</v>
      </c>
      <c r="H1588" t="s">
        <v>1277</v>
      </c>
      <c r="I1588">
        <v>2800.78</v>
      </c>
      <c r="J1588">
        <v>0.8851</v>
      </c>
      <c r="K1588">
        <v>2478.9699999999998</v>
      </c>
      <c r="L1588">
        <v>1.5790000000000001E-3</v>
      </c>
      <c r="M1588">
        <v>5.05</v>
      </c>
      <c r="N1588" t="s">
        <v>1266</v>
      </c>
      <c r="O1588" t="s">
        <v>1270</v>
      </c>
    </row>
    <row r="1589" spans="1:15" x14ac:dyDescent="0.3">
      <c r="A1589" t="s">
        <v>4427</v>
      </c>
      <c r="B1589" s="2">
        <v>46093</v>
      </c>
      <c r="C1589" s="2" t="str">
        <f>TEXT(Table2[[#This Row],[Date]], "mmm")</f>
        <v>Mar</v>
      </c>
      <c r="D1589" t="s">
        <v>4428</v>
      </c>
      <c r="E1589" t="s">
        <v>974</v>
      </c>
      <c r="F1589" t="s">
        <v>366</v>
      </c>
      <c r="G1589" t="s">
        <v>7</v>
      </c>
      <c r="H1589" t="s">
        <v>1273</v>
      </c>
      <c r="I1589">
        <v>5946.7</v>
      </c>
      <c r="J1589">
        <v>0.94030000000000002</v>
      </c>
      <c r="K1589">
        <v>5591.68</v>
      </c>
      <c r="L1589">
        <v>1.2359999999999999E-3</v>
      </c>
      <c r="M1589">
        <v>3.95</v>
      </c>
      <c r="N1589" t="s">
        <v>1266</v>
      </c>
      <c r="O1589" t="s">
        <v>1274</v>
      </c>
    </row>
    <row r="1590" spans="1:15" x14ac:dyDescent="0.3">
      <c r="A1590" t="s">
        <v>4429</v>
      </c>
      <c r="B1590" s="2">
        <v>46104</v>
      </c>
      <c r="C1590" s="2" t="str">
        <f>TEXT(Table2[[#This Row],[Date]], "mmm")</f>
        <v>Mar</v>
      </c>
      <c r="D1590" t="s">
        <v>4430</v>
      </c>
      <c r="E1590" t="s">
        <v>1102</v>
      </c>
      <c r="F1590" t="s">
        <v>1192</v>
      </c>
      <c r="G1590" t="s">
        <v>7</v>
      </c>
      <c r="H1590" t="s">
        <v>1280</v>
      </c>
      <c r="I1590">
        <v>405.12</v>
      </c>
      <c r="J1590">
        <v>0.97509999999999997</v>
      </c>
      <c r="K1590">
        <v>395.03</v>
      </c>
      <c r="L1590">
        <v>7.9600000000000005E-4</v>
      </c>
      <c r="M1590">
        <v>2.59</v>
      </c>
      <c r="N1590" t="s">
        <v>1266</v>
      </c>
      <c r="O1590" t="s">
        <v>1267</v>
      </c>
    </row>
    <row r="1591" spans="1:15" x14ac:dyDescent="0.3">
      <c r="A1591" t="s">
        <v>4431</v>
      </c>
      <c r="B1591" s="2">
        <v>46127</v>
      </c>
      <c r="C1591" s="2" t="str">
        <f>TEXT(Table2[[#This Row],[Date]], "mmm")</f>
        <v>Apr</v>
      </c>
      <c r="D1591" t="s">
        <v>4432</v>
      </c>
      <c r="E1591" t="s">
        <v>173</v>
      </c>
      <c r="F1591" t="s">
        <v>696</v>
      </c>
      <c r="G1591" t="s">
        <v>7</v>
      </c>
      <c r="H1591" t="s">
        <v>1277</v>
      </c>
      <c r="I1591">
        <v>207.6</v>
      </c>
      <c r="J1591">
        <v>1.3113999999999999</v>
      </c>
      <c r="K1591">
        <v>272.25</v>
      </c>
      <c r="L1591">
        <v>1.853E-3</v>
      </c>
      <c r="M1591">
        <v>5.89</v>
      </c>
      <c r="N1591" t="s">
        <v>1266</v>
      </c>
      <c r="O1591" t="s">
        <v>1267</v>
      </c>
    </row>
    <row r="1592" spans="1:15" x14ac:dyDescent="0.3">
      <c r="A1592" t="s">
        <v>4433</v>
      </c>
      <c r="B1592" s="2">
        <v>46110</v>
      </c>
      <c r="C1592" s="2" t="str">
        <f>TEXT(Table2[[#This Row],[Date]], "mmm")</f>
        <v>Mar</v>
      </c>
      <c r="D1592" t="s">
        <v>4434</v>
      </c>
      <c r="E1592" t="s">
        <v>570</v>
      </c>
      <c r="F1592" t="s">
        <v>234</v>
      </c>
      <c r="G1592" t="s">
        <v>7</v>
      </c>
      <c r="H1592" t="s">
        <v>1280</v>
      </c>
      <c r="I1592">
        <v>417.86</v>
      </c>
      <c r="J1592">
        <v>1.0548</v>
      </c>
      <c r="K1592">
        <v>440.76</v>
      </c>
      <c r="L1592">
        <v>1.81E-3</v>
      </c>
      <c r="M1592">
        <v>5.68</v>
      </c>
      <c r="N1592" t="s">
        <v>1285</v>
      </c>
      <c r="O1592" t="s">
        <v>1267</v>
      </c>
    </row>
    <row r="1593" spans="1:15" x14ac:dyDescent="0.3">
      <c r="A1593" t="s">
        <v>4435</v>
      </c>
      <c r="B1593" s="2">
        <v>46024</v>
      </c>
      <c r="C1593" s="2" t="str">
        <f>TEXT(Table2[[#This Row],[Date]], "mmm")</f>
        <v>Jan</v>
      </c>
      <c r="D1593" t="s">
        <v>4436</v>
      </c>
      <c r="E1593" t="s">
        <v>1048</v>
      </c>
      <c r="F1593" t="s">
        <v>544</v>
      </c>
      <c r="G1593" t="s">
        <v>7</v>
      </c>
      <c r="H1593" t="s">
        <v>1265</v>
      </c>
      <c r="I1593">
        <v>829.98</v>
      </c>
      <c r="J1593">
        <v>0.82410000000000005</v>
      </c>
      <c r="K1593">
        <v>683.99</v>
      </c>
      <c r="L1593">
        <v>1.712E-3</v>
      </c>
      <c r="M1593">
        <v>5.48</v>
      </c>
      <c r="N1593" t="s">
        <v>1266</v>
      </c>
      <c r="O1593" t="s">
        <v>1267</v>
      </c>
    </row>
    <row r="1594" spans="1:15" x14ac:dyDescent="0.3">
      <c r="A1594" t="s">
        <v>4437</v>
      </c>
      <c r="B1594" s="2">
        <v>46382</v>
      </c>
      <c r="C1594" s="2" t="str">
        <f>TEXT(Table2[[#This Row],[Date]], "mmm")</f>
        <v>Dec</v>
      </c>
      <c r="D1594" t="s">
        <v>4438</v>
      </c>
      <c r="E1594" t="s">
        <v>290</v>
      </c>
      <c r="F1594" t="s">
        <v>330</v>
      </c>
      <c r="G1594" t="s">
        <v>7</v>
      </c>
      <c r="H1594" t="s">
        <v>1277</v>
      </c>
      <c r="I1594">
        <v>928.3</v>
      </c>
      <c r="J1594">
        <v>1.476</v>
      </c>
      <c r="K1594">
        <v>1370.17</v>
      </c>
      <c r="L1594">
        <v>5.6670000000000002E-3</v>
      </c>
      <c r="M1594">
        <v>17.600000000000001</v>
      </c>
      <c r="N1594" t="s">
        <v>1266</v>
      </c>
      <c r="O1594" t="s">
        <v>1286</v>
      </c>
    </row>
    <row r="1595" spans="1:15" x14ac:dyDescent="0.3">
      <c r="A1595" t="s">
        <v>4439</v>
      </c>
      <c r="B1595" s="2">
        <v>46106</v>
      </c>
      <c r="C1595" s="2" t="str">
        <f>TEXT(Table2[[#This Row],[Date]], "mmm")</f>
        <v>Mar</v>
      </c>
      <c r="D1595" t="s">
        <v>4440</v>
      </c>
      <c r="E1595" t="s">
        <v>528</v>
      </c>
      <c r="F1595" t="s">
        <v>856</v>
      </c>
      <c r="G1595" t="s">
        <v>7</v>
      </c>
      <c r="H1595" t="s">
        <v>1280</v>
      </c>
      <c r="I1595">
        <v>1238.54</v>
      </c>
      <c r="J1595">
        <v>0.92459999999999998</v>
      </c>
      <c r="K1595">
        <v>1145.1500000000001</v>
      </c>
      <c r="L1595">
        <v>2.3749999999999999E-3</v>
      </c>
      <c r="M1595">
        <v>7.39</v>
      </c>
      <c r="N1595" t="s">
        <v>1266</v>
      </c>
      <c r="O1595" t="s">
        <v>1270</v>
      </c>
    </row>
    <row r="1596" spans="1:15" x14ac:dyDescent="0.3">
      <c r="A1596" t="s">
        <v>4441</v>
      </c>
      <c r="B1596" s="2">
        <v>46065</v>
      </c>
      <c r="C1596" s="2" t="str">
        <f>TEXT(Table2[[#This Row],[Date]], "mmm")</f>
        <v>Feb</v>
      </c>
      <c r="D1596" t="s">
        <v>4442</v>
      </c>
      <c r="E1596" t="s">
        <v>978</v>
      </c>
      <c r="F1596" t="s">
        <v>856</v>
      </c>
      <c r="G1596" t="s">
        <v>7</v>
      </c>
      <c r="H1596" t="s">
        <v>1277</v>
      </c>
      <c r="I1596">
        <v>2518.63</v>
      </c>
      <c r="J1596">
        <v>0.87</v>
      </c>
      <c r="K1596">
        <v>2191.21</v>
      </c>
      <c r="L1596">
        <v>4.3899999999999998E-3</v>
      </c>
      <c r="M1596">
        <v>14.62</v>
      </c>
      <c r="N1596" t="s">
        <v>1266</v>
      </c>
      <c r="O1596" t="s">
        <v>1267</v>
      </c>
    </row>
    <row r="1597" spans="1:15" x14ac:dyDescent="0.3">
      <c r="A1597" t="s">
        <v>4443</v>
      </c>
      <c r="B1597" s="2">
        <v>46176</v>
      </c>
      <c r="C1597" s="2" t="str">
        <f>TEXT(Table2[[#This Row],[Date]], "mmm")</f>
        <v>Jun</v>
      </c>
      <c r="D1597" t="s">
        <v>4444</v>
      </c>
      <c r="E1597" t="s">
        <v>262</v>
      </c>
      <c r="F1597" t="s">
        <v>876</v>
      </c>
      <c r="G1597" t="s">
        <v>7</v>
      </c>
      <c r="H1597" t="s">
        <v>1265</v>
      </c>
      <c r="I1597">
        <v>966.56</v>
      </c>
      <c r="J1597">
        <v>1.0546</v>
      </c>
      <c r="K1597">
        <v>1019.33</v>
      </c>
      <c r="L1597">
        <v>3.8119999999999999E-3</v>
      </c>
      <c r="M1597">
        <v>12.39</v>
      </c>
      <c r="N1597" t="s">
        <v>1266</v>
      </c>
      <c r="O1597" t="s">
        <v>1267</v>
      </c>
    </row>
    <row r="1598" spans="1:15" x14ac:dyDescent="0.3">
      <c r="A1598" t="s">
        <v>4445</v>
      </c>
      <c r="B1598" s="2">
        <v>46349</v>
      </c>
      <c r="C1598" s="2" t="str">
        <f>TEXT(Table2[[#This Row],[Date]], "mmm")</f>
        <v>Nov</v>
      </c>
      <c r="D1598" t="s">
        <v>4446</v>
      </c>
      <c r="E1598" t="s">
        <v>408</v>
      </c>
      <c r="F1598" t="s">
        <v>928</v>
      </c>
      <c r="G1598" t="s">
        <v>7</v>
      </c>
      <c r="H1598" t="s">
        <v>1265</v>
      </c>
      <c r="I1598">
        <v>111.01</v>
      </c>
      <c r="J1598">
        <v>1.4147000000000001</v>
      </c>
      <c r="K1598">
        <v>157.05000000000001</v>
      </c>
      <c r="L1598">
        <v>1.1800000000000001E-3</v>
      </c>
      <c r="M1598">
        <v>3.32</v>
      </c>
      <c r="N1598" t="s">
        <v>1266</v>
      </c>
      <c r="O1598" t="s">
        <v>1270</v>
      </c>
    </row>
    <row r="1599" spans="1:15" x14ac:dyDescent="0.3">
      <c r="A1599" t="s">
        <v>4447</v>
      </c>
      <c r="B1599" s="2">
        <v>46116</v>
      </c>
      <c r="C1599" s="2" t="str">
        <f>TEXT(Table2[[#This Row],[Date]], "mmm")</f>
        <v>Apr</v>
      </c>
      <c r="D1599" t="s">
        <v>4448</v>
      </c>
      <c r="E1599" t="s">
        <v>75</v>
      </c>
      <c r="F1599" t="s">
        <v>514</v>
      </c>
      <c r="G1599" t="s">
        <v>7</v>
      </c>
      <c r="H1599" t="s">
        <v>1273</v>
      </c>
      <c r="I1599">
        <v>7375.97</v>
      </c>
      <c r="J1599">
        <v>1.117</v>
      </c>
      <c r="K1599">
        <v>8238.9599999999991</v>
      </c>
      <c r="L1599">
        <v>3.8630000000000001E-3</v>
      </c>
      <c r="M1599">
        <v>13.14</v>
      </c>
      <c r="N1599" t="s">
        <v>1266</v>
      </c>
      <c r="O1599" t="s">
        <v>1274</v>
      </c>
    </row>
    <row r="1600" spans="1:15" x14ac:dyDescent="0.3">
      <c r="A1600" t="s">
        <v>4449</v>
      </c>
      <c r="B1600" s="2">
        <v>46320</v>
      </c>
      <c r="C1600" s="2" t="str">
        <f>TEXT(Table2[[#This Row],[Date]], "mmm")</f>
        <v>Oct</v>
      </c>
      <c r="D1600" t="s">
        <v>4450</v>
      </c>
      <c r="E1600" t="s">
        <v>758</v>
      </c>
      <c r="F1600" t="s">
        <v>434</v>
      </c>
      <c r="G1600" t="s">
        <v>7</v>
      </c>
      <c r="H1600" t="s">
        <v>1273</v>
      </c>
      <c r="I1600">
        <v>9178.16</v>
      </c>
      <c r="J1600">
        <v>1.3177000000000001</v>
      </c>
      <c r="K1600">
        <v>12094.06</v>
      </c>
      <c r="L1600">
        <v>2.1589999999999999E-3</v>
      </c>
      <c r="M1600">
        <v>7.25</v>
      </c>
      <c r="N1600" t="s">
        <v>1266</v>
      </c>
      <c r="O1600" t="s">
        <v>1267</v>
      </c>
    </row>
    <row r="1601" spans="1:15" x14ac:dyDescent="0.3">
      <c r="A1601" t="s">
        <v>4451</v>
      </c>
      <c r="B1601" s="2">
        <v>46155</v>
      </c>
      <c r="C1601" s="2" t="str">
        <f>TEXT(Table2[[#This Row],[Date]], "mmm")</f>
        <v>May</v>
      </c>
      <c r="D1601" t="s">
        <v>4452</v>
      </c>
      <c r="E1601" t="s">
        <v>666</v>
      </c>
      <c r="F1601" t="s">
        <v>246</v>
      </c>
      <c r="G1601" t="s">
        <v>7</v>
      </c>
      <c r="H1601" t="s">
        <v>1280</v>
      </c>
      <c r="I1601">
        <v>1591.86</v>
      </c>
      <c r="J1601">
        <v>1.0201</v>
      </c>
      <c r="K1601">
        <v>1623.86</v>
      </c>
      <c r="L1601">
        <v>1.06E-3</v>
      </c>
      <c r="M1601">
        <v>3.31</v>
      </c>
      <c r="N1601" t="s">
        <v>1266</v>
      </c>
      <c r="O1601" t="s">
        <v>1267</v>
      </c>
    </row>
    <row r="1602" spans="1:15" x14ac:dyDescent="0.3">
      <c r="A1602" t="s">
        <v>4453</v>
      </c>
      <c r="B1602" s="2">
        <v>46087</v>
      </c>
      <c r="C1602" s="2" t="str">
        <f>TEXT(Table2[[#This Row],[Date]], "mmm")</f>
        <v>Mar</v>
      </c>
      <c r="D1602" t="s">
        <v>4454</v>
      </c>
      <c r="E1602" t="s">
        <v>1226</v>
      </c>
      <c r="F1602" t="s">
        <v>274</v>
      </c>
      <c r="G1602" t="s">
        <v>7</v>
      </c>
      <c r="H1602" t="s">
        <v>1265</v>
      </c>
      <c r="I1602">
        <v>792.44</v>
      </c>
      <c r="J1602">
        <v>0.9143</v>
      </c>
      <c r="K1602">
        <v>724.53</v>
      </c>
      <c r="L1602">
        <v>1.516E-3</v>
      </c>
      <c r="M1602">
        <v>5</v>
      </c>
      <c r="N1602" t="s">
        <v>1266</v>
      </c>
      <c r="O1602" t="s">
        <v>1267</v>
      </c>
    </row>
    <row r="1603" spans="1:15" x14ac:dyDescent="0.3">
      <c r="A1603" t="s">
        <v>4455</v>
      </c>
      <c r="B1603" s="2">
        <v>46312</v>
      </c>
      <c r="C1603" s="2" t="str">
        <f>TEXT(Table2[[#This Row],[Date]], "mmm")</f>
        <v>Oct</v>
      </c>
      <c r="D1603" t="s">
        <v>4456</v>
      </c>
      <c r="E1603" t="s">
        <v>410</v>
      </c>
      <c r="F1603" t="s">
        <v>1120</v>
      </c>
      <c r="G1603" t="s">
        <v>7</v>
      </c>
      <c r="H1603" t="s">
        <v>1265</v>
      </c>
      <c r="I1603">
        <v>1467.84</v>
      </c>
      <c r="J1603">
        <v>1.2314000000000001</v>
      </c>
      <c r="K1603">
        <v>1807.5</v>
      </c>
      <c r="L1603">
        <v>4.2370000000000003E-3</v>
      </c>
      <c r="M1603">
        <v>12.79</v>
      </c>
      <c r="N1603" t="s">
        <v>1266</v>
      </c>
      <c r="O1603" t="s">
        <v>1286</v>
      </c>
    </row>
    <row r="1604" spans="1:15" x14ac:dyDescent="0.3">
      <c r="A1604" t="s">
        <v>4457</v>
      </c>
      <c r="B1604" s="2">
        <v>46279</v>
      </c>
      <c r="C1604" s="2" t="str">
        <f>TEXT(Table2[[#This Row],[Date]], "mmm")</f>
        <v>Sep</v>
      </c>
      <c r="D1604" t="s">
        <v>4458</v>
      </c>
      <c r="E1604" t="s">
        <v>396</v>
      </c>
      <c r="F1604" t="s">
        <v>610</v>
      </c>
      <c r="G1604" t="s">
        <v>7</v>
      </c>
      <c r="H1604" t="s">
        <v>1280</v>
      </c>
      <c r="I1604">
        <v>4174.2700000000004</v>
      </c>
      <c r="J1604">
        <v>1.1080000000000001</v>
      </c>
      <c r="K1604">
        <v>4625.09</v>
      </c>
      <c r="L1604">
        <v>2.0079999999999998E-3</v>
      </c>
      <c r="M1604">
        <v>6.21</v>
      </c>
      <c r="N1604" t="s">
        <v>1266</v>
      </c>
      <c r="O1604" t="s">
        <v>1267</v>
      </c>
    </row>
    <row r="1605" spans="1:15" x14ac:dyDescent="0.3">
      <c r="A1605" t="s">
        <v>4459</v>
      </c>
      <c r="B1605" s="2">
        <v>46235</v>
      </c>
      <c r="C1605" s="2" t="str">
        <f>TEXT(Table2[[#This Row],[Date]], "mmm")</f>
        <v>Aug</v>
      </c>
      <c r="D1605" t="s">
        <v>4460</v>
      </c>
      <c r="E1605" t="s">
        <v>756</v>
      </c>
      <c r="F1605" t="s">
        <v>1094</v>
      </c>
      <c r="G1605" t="s">
        <v>7</v>
      </c>
      <c r="H1605" t="s">
        <v>1273</v>
      </c>
      <c r="I1605">
        <v>670.61</v>
      </c>
      <c r="J1605">
        <v>1.2010000000000001</v>
      </c>
      <c r="K1605">
        <v>805.4</v>
      </c>
      <c r="L1605">
        <v>1.7619999999999999E-3</v>
      </c>
      <c r="M1605">
        <v>5.66</v>
      </c>
      <c r="N1605" t="s">
        <v>1266</v>
      </c>
      <c r="O1605" t="s">
        <v>1270</v>
      </c>
    </row>
    <row r="1606" spans="1:15" x14ac:dyDescent="0.3">
      <c r="A1606" t="s">
        <v>4461</v>
      </c>
      <c r="B1606" s="2">
        <v>46170</v>
      </c>
      <c r="C1606" s="2" t="str">
        <f>TEXT(Table2[[#This Row],[Date]], "mmm")</f>
        <v>May</v>
      </c>
      <c r="D1606" t="s">
        <v>4462</v>
      </c>
      <c r="E1606" t="s">
        <v>756</v>
      </c>
      <c r="F1606" t="s">
        <v>748</v>
      </c>
      <c r="G1606" t="s">
        <v>7</v>
      </c>
      <c r="H1606" t="s">
        <v>1280</v>
      </c>
      <c r="I1606">
        <v>538.48</v>
      </c>
      <c r="J1606">
        <v>1.0402</v>
      </c>
      <c r="K1606">
        <v>560.13</v>
      </c>
      <c r="L1606">
        <v>3.6849999999999999E-3</v>
      </c>
      <c r="M1606">
        <v>11.13</v>
      </c>
      <c r="N1606" t="s">
        <v>1266</v>
      </c>
      <c r="O1606" t="s">
        <v>1274</v>
      </c>
    </row>
    <row r="1607" spans="1:15" x14ac:dyDescent="0.3">
      <c r="A1607" t="s">
        <v>4463</v>
      </c>
      <c r="B1607" s="2">
        <v>46083</v>
      </c>
      <c r="C1607" s="2" t="str">
        <f>TEXT(Table2[[#This Row],[Date]], "mmm")</f>
        <v>Mar</v>
      </c>
      <c r="D1607" t="s">
        <v>4464</v>
      </c>
      <c r="E1607" t="s">
        <v>486</v>
      </c>
      <c r="F1607" t="s">
        <v>680</v>
      </c>
      <c r="G1607" t="s">
        <v>7</v>
      </c>
      <c r="H1607" t="s">
        <v>1280</v>
      </c>
      <c r="I1607">
        <v>529.53</v>
      </c>
      <c r="J1607">
        <v>0.89019999999999999</v>
      </c>
      <c r="K1607">
        <v>471.39</v>
      </c>
      <c r="L1607">
        <v>4.6480000000000002E-3</v>
      </c>
      <c r="M1607">
        <v>16.079999999999998</v>
      </c>
      <c r="N1607" t="s">
        <v>1266</v>
      </c>
      <c r="O1607" t="s">
        <v>1270</v>
      </c>
    </row>
    <row r="1608" spans="1:15" x14ac:dyDescent="0.3">
      <c r="A1608" t="s">
        <v>4465</v>
      </c>
      <c r="B1608" s="2">
        <v>46171</v>
      </c>
      <c r="C1608" s="2" t="str">
        <f>TEXT(Table2[[#This Row],[Date]], "mmm")</f>
        <v>May</v>
      </c>
      <c r="D1608" t="s">
        <v>4466</v>
      </c>
      <c r="E1608" t="s">
        <v>678</v>
      </c>
      <c r="F1608" t="s">
        <v>1048</v>
      </c>
      <c r="G1608" t="s">
        <v>7</v>
      </c>
      <c r="H1608" t="s">
        <v>1280</v>
      </c>
      <c r="I1608">
        <v>301.63</v>
      </c>
      <c r="J1608">
        <v>1.1117999999999999</v>
      </c>
      <c r="K1608">
        <v>335.35</v>
      </c>
      <c r="L1608">
        <v>2.8170000000000001E-3</v>
      </c>
      <c r="M1608">
        <v>8.6300000000000008</v>
      </c>
      <c r="N1608" t="s">
        <v>1266</v>
      </c>
      <c r="O1608" t="s">
        <v>1267</v>
      </c>
    </row>
    <row r="1609" spans="1:15" x14ac:dyDescent="0.3">
      <c r="A1609" t="s">
        <v>4467</v>
      </c>
      <c r="B1609" s="2">
        <v>46110</v>
      </c>
      <c r="C1609" s="2" t="str">
        <f>TEXT(Table2[[#This Row],[Date]], "mmm")</f>
        <v>Mar</v>
      </c>
      <c r="D1609" t="s">
        <v>4468</v>
      </c>
      <c r="E1609" t="s">
        <v>916</v>
      </c>
      <c r="F1609" t="s">
        <v>1122</v>
      </c>
      <c r="G1609" t="s">
        <v>7</v>
      </c>
      <c r="H1609" t="s">
        <v>1280</v>
      </c>
      <c r="I1609">
        <v>23607.82</v>
      </c>
      <c r="J1609">
        <v>1.0548</v>
      </c>
      <c r="K1609">
        <v>24901.53</v>
      </c>
      <c r="L1609">
        <v>1.872E-3</v>
      </c>
      <c r="M1609">
        <v>6.36</v>
      </c>
      <c r="N1609" t="s">
        <v>1266</v>
      </c>
      <c r="O1609" t="s">
        <v>1270</v>
      </c>
    </row>
    <row r="1610" spans="1:15" x14ac:dyDescent="0.3">
      <c r="A1610" t="s">
        <v>4469</v>
      </c>
      <c r="B1610" s="2">
        <v>46346</v>
      </c>
      <c r="C1610" s="2" t="str">
        <f>TEXT(Table2[[#This Row],[Date]], "mmm")</f>
        <v>Nov</v>
      </c>
      <c r="D1610" t="s">
        <v>4470</v>
      </c>
      <c r="E1610" t="s">
        <v>612</v>
      </c>
      <c r="F1610" t="s">
        <v>920</v>
      </c>
      <c r="G1610" t="s">
        <v>7</v>
      </c>
      <c r="H1610" t="s">
        <v>1280</v>
      </c>
      <c r="I1610">
        <v>1267.1300000000001</v>
      </c>
      <c r="J1610">
        <v>1.3291999999999999</v>
      </c>
      <c r="K1610">
        <v>1684.27</v>
      </c>
      <c r="L1610">
        <v>4.1830000000000001E-3</v>
      </c>
      <c r="M1610">
        <v>11.79</v>
      </c>
      <c r="N1610" t="s">
        <v>1266</v>
      </c>
      <c r="O1610" t="s">
        <v>1270</v>
      </c>
    </row>
    <row r="1611" spans="1:15" x14ac:dyDescent="0.3">
      <c r="A1611" t="s">
        <v>4471</v>
      </c>
      <c r="B1611" s="2">
        <v>46300</v>
      </c>
      <c r="C1611" s="2" t="str">
        <f>TEXT(Table2[[#This Row],[Date]], "mmm")</f>
        <v>Oct</v>
      </c>
      <c r="D1611" t="s">
        <v>4472</v>
      </c>
      <c r="E1611" t="s">
        <v>566</v>
      </c>
      <c r="F1611" t="s">
        <v>1094</v>
      </c>
      <c r="G1611" t="s">
        <v>7</v>
      </c>
      <c r="H1611" t="s">
        <v>1277</v>
      </c>
      <c r="I1611">
        <v>299.32</v>
      </c>
      <c r="J1611">
        <v>1.0883</v>
      </c>
      <c r="K1611">
        <v>325.75</v>
      </c>
      <c r="L1611">
        <v>8.0599999999999997E-4</v>
      </c>
      <c r="M1611">
        <v>2.6</v>
      </c>
      <c r="N1611" t="s">
        <v>1266</v>
      </c>
      <c r="O1611" t="s">
        <v>1267</v>
      </c>
    </row>
    <row r="1612" spans="1:15" x14ac:dyDescent="0.3">
      <c r="A1612" t="s">
        <v>4473</v>
      </c>
      <c r="B1612" s="2">
        <v>46104</v>
      </c>
      <c r="C1612" s="2" t="str">
        <f>TEXT(Table2[[#This Row],[Date]], "mmm")</f>
        <v>Mar</v>
      </c>
      <c r="D1612" t="s">
        <v>4474</v>
      </c>
      <c r="E1612" t="s">
        <v>1166</v>
      </c>
      <c r="F1612" t="s">
        <v>1234</v>
      </c>
      <c r="G1612" t="s">
        <v>7</v>
      </c>
      <c r="H1612" t="s">
        <v>1265</v>
      </c>
      <c r="I1612">
        <v>224.97</v>
      </c>
      <c r="J1612">
        <v>0.97509999999999997</v>
      </c>
      <c r="K1612">
        <v>219.37</v>
      </c>
      <c r="L1612">
        <v>2.3969999999999998E-3</v>
      </c>
      <c r="M1612">
        <v>8.24</v>
      </c>
      <c r="N1612" t="s">
        <v>1266</v>
      </c>
      <c r="O1612" t="s">
        <v>1267</v>
      </c>
    </row>
    <row r="1613" spans="1:15" x14ac:dyDescent="0.3">
      <c r="A1613" t="s">
        <v>4475</v>
      </c>
      <c r="B1613" s="2">
        <v>46151</v>
      </c>
      <c r="C1613" s="2" t="str">
        <f>TEXT(Table2[[#This Row],[Date]], "mmm")</f>
        <v>May</v>
      </c>
      <c r="D1613" t="s">
        <v>4476</v>
      </c>
      <c r="E1613" t="s">
        <v>45</v>
      </c>
      <c r="F1613" t="s">
        <v>936</v>
      </c>
      <c r="G1613" t="s">
        <v>7</v>
      </c>
      <c r="H1613" t="s">
        <v>1265</v>
      </c>
      <c r="I1613">
        <v>2884.22</v>
      </c>
      <c r="J1613">
        <v>0.97640000000000005</v>
      </c>
      <c r="K1613">
        <v>2816.15</v>
      </c>
      <c r="L1613">
        <v>4.0049999999999999E-3</v>
      </c>
      <c r="M1613">
        <v>12.05</v>
      </c>
      <c r="N1613" t="s">
        <v>1266</v>
      </c>
      <c r="O1613" t="s">
        <v>1286</v>
      </c>
    </row>
    <row r="1614" spans="1:15" x14ac:dyDescent="0.3">
      <c r="A1614" t="s">
        <v>4477</v>
      </c>
      <c r="B1614" s="2">
        <v>46308</v>
      </c>
      <c r="C1614" s="2" t="str">
        <f>TEXT(Table2[[#This Row],[Date]], "mmm")</f>
        <v>Oct</v>
      </c>
      <c r="D1614" t="s">
        <v>4478</v>
      </c>
      <c r="E1614" t="s">
        <v>1196</v>
      </c>
      <c r="F1614" t="s">
        <v>464</v>
      </c>
      <c r="G1614" t="s">
        <v>7</v>
      </c>
      <c r="H1614" t="s">
        <v>1280</v>
      </c>
      <c r="I1614">
        <v>4086.7</v>
      </c>
      <c r="J1614">
        <v>1.1594</v>
      </c>
      <c r="K1614">
        <v>4738.12</v>
      </c>
      <c r="L1614">
        <v>4.372E-3</v>
      </c>
      <c r="M1614">
        <v>13.85</v>
      </c>
      <c r="N1614" t="s">
        <v>1266</v>
      </c>
      <c r="O1614" t="s">
        <v>1267</v>
      </c>
    </row>
    <row r="1615" spans="1:15" x14ac:dyDescent="0.3">
      <c r="A1615" t="s">
        <v>4479</v>
      </c>
      <c r="B1615" s="2">
        <v>46375</v>
      </c>
      <c r="C1615" s="2" t="str">
        <f>TEXT(Table2[[#This Row],[Date]], "mmm")</f>
        <v>Dec</v>
      </c>
      <c r="D1615" t="s">
        <v>4480</v>
      </c>
      <c r="E1615" t="s">
        <v>1240</v>
      </c>
      <c r="F1615" t="s">
        <v>600</v>
      </c>
      <c r="G1615" t="s">
        <v>7</v>
      </c>
      <c r="H1615" t="s">
        <v>1265</v>
      </c>
      <c r="I1615">
        <v>3289.6</v>
      </c>
      <c r="J1615">
        <v>1.4384999999999999</v>
      </c>
      <c r="K1615">
        <v>4732.09</v>
      </c>
      <c r="L1615">
        <v>5.9030000000000003E-3</v>
      </c>
      <c r="M1615">
        <v>17.920000000000002</v>
      </c>
      <c r="N1615" t="s">
        <v>1285</v>
      </c>
      <c r="O1615" t="s">
        <v>1270</v>
      </c>
    </row>
    <row r="1616" spans="1:15" x14ac:dyDescent="0.3">
      <c r="A1616" t="s">
        <v>4481</v>
      </c>
      <c r="B1616" s="2">
        <v>46302</v>
      </c>
      <c r="C1616" s="2" t="str">
        <f>TEXT(Table2[[#This Row],[Date]], "mmm")</f>
        <v>Oct</v>
      </c>
      <c r="D1616" t="s">
        <v>4482</v>
      </c>
      <c r="E1616" t="s">
        <v>836</v>
      </c>
      <c r="F1616" t="s">
        <v>1042</v>
      </c>
      <c r="G1616" t="s">
        <v>7</v>
      </c>
      <c r="H1616" t="s">
        <v>1265</v>
      </c>
      <c r="I1616">
        <v>9480.9699999999993</v>
      </c>
      <c r="J1616">
        <v>1.1265000000000001</v>
      </c>
      <c r="K1616">
        <v>10680.31</v>
      </c>
      <c r="L1616">
        <v>4.4580000000000002E-3</v>
      </c>
      <c r="M1616">
        <v>14.37</v>
      </c>
      <c r="N1616" t="s">
        <v>1266</v>
      </c>
      <c r="O1616" t="s">
        <v>1270</v>
      </c>
    </row>
    <row r="1617" spans="1:15" x14ac:dyDescent="0.3">
      <c r="A1617" t="s">
        <v>4483</v>
      </c>
      <c r="B1617" s="2">
        <v>46292</v>
      </c>
      <c r="C1617" s="2" t="str">
        <f>TEXT(Table2[[#This Row],[Date]], "mmm")</f>
        <v>Sep</v>
      </c>
      <c r="D1617" t="s">
        <v>4484</v>
      </c>
      <c r="E1617" t="s">
        <v>720</v>
      </c>
      <c r="F1617" t="s">
        <v>642</v>
      </c>
      <c r="G1617" t="s">
        <v>7</v>
      </c>
      <c r="H1617" t="s">
        <v>1265</v>
      </c>
      <c r="I1617">
        <v>661.41</v>
      </c>
      <c r="J1617">
        <v>1.0238</v>
      </c>
      <c r="K1617">
        <v>677.15</v>
      </c>
      <c r="L1617">
        <v>2.6940000000000002E-3</v>
      </c>
      <c r="M1617">
        <v>8.56</v>
      </c>
      <c r="N1617" t="s">
        <v>1266</v>
      </c>
      <c r="O1617" t="s">
        <v>1267</v>
      </c>
    </row>
    <row r="1618" spans="1:15" x14ac:dyDescent="0.3">
      <c r="A1618" t="s">
        <v>4485</v>
      </c>
      <c r="B1618" s="2">
        <v>46314</v>
      </c>
      <c r="C1618" s="2" t="str">
        <f>TEXT(Table2[[#This Row],[Date]], "mmm")</f>
        <v>Oct</v>
      </c>
      <c r="D1618" t="s">
        <v>4486</v>
      </c>
      <c r="E1618" t="s">
        <v>173</v>
      </c>
      <c r="F1618" t="s">
        <v>796</v>
      </c>
      <c r="G1618" t="s">
        <v>7</v>
      </c>
      <c r="H1618" t="s">
        <v>1280</v>
      </c>
      <c r="I1618">
        <v>250.19</v>
      </c>
      <c r="J1618">
        <v>1.3193999999999999</v>
      </c>
      <c r="K1618">
        <v>330.1</v>
      </c>
      <c r="L1618">
        <v>1.3849999999999999E-3</v>
      </c>
      <c r="M1618">
        <v>4.2</v>
      </c>
      <c r="N1618" t="s">
        <v>1266</v>
      </c>
      <c r="O1618" t="s">
        <v>1270</v>
      </c>
    </row>
    <row r="1619" spans="1:15" x14ac:dyDescent="0.3">
      <c r="A1619" t="s">
        <v>4487</v>
      </c>
      <c r="B1619" s="2">
        <v>46225</v>
      </c>
      <c r="C1619" s="2" t="str">
        <f>TEXT(Table2[[#This Row],[Date]], "mmm")</f>
        <v>Jul</v>
      </c>
      <c r="D1619" t="s">
        <v>4488</v>
      </c>
      <c r="E1619" t="s">
        <v>133</v>
      </c>
      <c r="F1619" t="s">
        <v>1198</v>
      </c>
      <c r="G1619" t="s">
        <v>7</v>
      </c>
      <c r="H1619" t="s">
        <v>1280</v>
      </c>
      <c r="I1619">
        <v>21079.56</v>
      </c>
      <c r="J1619">
        <v>1.147</v>
      </c>
      <c r="K1619">
        <v>24178.26</v>
      </c>
      <c r="L1619">
        <v>1.9819999999999998E-3</v>
      </c>
      <c r="M1619">
        <v>6.94</v>
      </c>
      <c r="N1619" t="s">
        <v>1266</v>
      </c>
      <c r="O1619" t="s">
        <v>1267</v>
      </c>
    </row>
    <row r="1620" spans="1:15" x14ac:dyDescent="0.3">
      <c r="A1620" t="s">
        <v>4489</v>
      </c>
      <c r="B1620" s="2">
        <v>46046</v>
      </c>
      <c r="C1620" s="2" t="str">
        <f>TEXT(Table2[[#This Row],[Date]], "mmm")</f>
        <v>Jan</v>
      </c>
      <c r="D1620" t="s">
        <v>4490</v>
      </c>
      <c r="E1620" t="s">
        <v>354</v>
      </c>
      <c r="F1620" t="s">
        <v>416</v>
      </c>
      <c r="G1620" t="s">
        <v>7</v>
      </c>
      <c r="H1620" t="s">
        <v>1280</v>
      </c>
      <c r="I1620">
        <v>500.07</v>
      </c>
      <c r="J1620">
        <v>0.87949999999999995</v>
      </c>
      <c r="K1620">
        <v>439.81</v>
      </c>
      <c r="L1620">
        <v>1.9910000000000001E-3</v>
      </c>
      <c r="M1620">
        <v>6.42</v>
      </c>
      <c r="N1620" t="s">
        <v>1266</v>
      </c>
      <c r="O1620" t="s">
        <v>1267</v>
      </c>
    </row>
    <row r="1621" spans="1:15" x14ac:dyDescent="0.3">
      <c r="A1621" t="s">
        <v>4491</v>
      </c>
      <c r="B1621" s="2">
        <v>46373</v>
      </c>
      <c r="C1621" s="2" t="str">
        <f>TEXT(Table2[[#This Row],[Date]], "mmm")</f>
        <v>Dec</v>
      </c>
      <c r="D1621" t="s">
        <v>4492</v>
      </c>
      <c r="E1621" t="s">
        <v>360</v>
      </c>
      <c r="F1621" t="s">
        <v>108</v>
      </c>
      <c r="G1621" t="s">
        <v>7</v>
      </c>
      <c r="H1621" t="s">
        <v>1277</v>
      </c>
      <c r="I1621">
        <v>2283.1999999999998</v>
      </c>
      <c r="J1621">
        <v>1.3943000000000001</v>
      </c>
      <c r="K1621">
        <v>3183.47</v>
      </c>
      <c r="L1621">
        <v>1.428E-3</v>
      </c>
      <c r="M1621">
        <v>5.13</v>
      </c>
      <c r="N1621" t="s">
        <v>1266</v>
      </c>
      <c r="O1621" t="s">
        <v>1270</v>
      </c>
    </row>
    <row r="1622" spans="1:15" x14ac:dyDescent="0.3">
      <c r="A1622" t="s">
        <v>4493</v>
      </c>
      <c r="B1622" s="2">
        <v>46333</v>
      </c>
      <c r="C1622" s="2" t="str">
        <f>TEXT(Table2[[#This Row],[Date]], "mmm")</f>
        <v>Nov</v>
      </c>
      <c r="D1622" t="s">
        <v>4494</v>
      </c>
      <c r="E1622" t="s">
        <v>1004</v>
      </c>
      <c r="F1622" t="s">
        <v>614</v>
      </c>
      <c r="G1622" t="s">
        <v>7</v>
      </c>
      <c r="H1622" t="s">
        <v>1280</v>
      </c>
      <c r="I1622">
        <v>417.55</v>
      </c>
      <c r="J1622">
        <v>1.3242</v>
      </c>
      <c r="K1622">
        <v>552.91999999999996</v>
      </c>
      <c r="L1622">
        <v>4.5899999999999999E-4</v>
      </c>
      <c r="M1622">
        <v>1.4</v>
      </c>
      <c r="N1622" t="s">
        <v>1266</v>
      </c>
      <c r="O1622" t="s">
        <v>1270</v>
      </c>
    </row>
    <row r="1623" spans="1:15" x14ac:dyDescent="0.3">
      <c r="A1623" t="s">
        <v>4495</v>
      </c>
      <c r="B1623" s="2">
        <v>46230</v>
      </c>
      <c r="C1623" s="2" t="str">
        <f>TEXT(Table2[[#This Row],[Date]], "mmm")</f>
        <v>Jul</v>
      </c>
      <c r="D1623" t="s">
        <v>4496</v>
      </c>
      <c r="E1623" t="s">
        <v>598</v>
      </c>
      <c r="F1623" t="s">
        <v>912</v>
      </c>
      <c r="G1623" t="s">
        <v>7</v>
      </c>
      <c r="H1623" t="s">
        <v>1265</v>
      </c>
      <c r="I1623">
        <v>3761.51</v>
      </c>
      <c r="J1623">
        <v>1.1704000000000001</v>
      </c>
      <c r="K1623">
        <v>4402.47</v>
      </c>
      <c r="L1623">
        <v>2.2790000000000002E-3</v>
      </c>
      <c r="M1623">
        <v>7.16</v>
      </c>
      <c r="N1623" t="s">
        <v>1266</v>
      </c>
      <c r="O1623" t="s">
        <v>1274</v>
      </c>
    </row>
    <row r="1624" spans="1:15" x14ac:dyDescent="0.3">
      <c r="A1624" t="s">
        <v>4497</v>
      </c>
      <c r="B1624" s="2">
        <v>46302</v>
      </c>
      <c r="C1624" s="2" t="str">
        <f>TEXT(Table2[[#This Row],[Date]], "mmm")</f>
        <v>Oct</v>
      </c>
      <c r="D1624" t="s">
        <v>4498</v>
      </c>
      <c r="E1624" t="s">
        <v>764</v>
      </c>
      <c r="F1624" t="s">
        <v>1086</v>
      </c>
      <c r="G1624" t="s">
        <v>7</v>
      </c>
      <c r="H1624" t="s">
        <v>1265</v>
      </c>
      <c r="I1624">
        <v>252.15</v>
      </c>
      <c r="J1624">
        <v>1.1265000000000001</v>
      </c>
      <c r="K1624">
        <v>284.05</v>
      </c>
      <c r="L1624">
        <v>1.3190000000000001E-3</v>
      </c>
      <c r="M1624">
        <v>3.82</v>
      </c>
      <c r="N1624" t="s">
        <v>1266</v>
      </c>
      <c r="O1624" t="s">
        <v>1286</v>
      </c>
    </row>
    <row r="1625" spans="1:15" x14ac:dyDescent="0.3">
      <c r="A1625" t="s">
        <v>4499</v>
      </c>
      <c r="B1625" s="2">
        <v>46227</v>
      </c>
      <c r="C1625" s="2" t="str">
        <f>TEXT(Table2[[#This Row],[Date]], "mmm")</f>
        <v>Jul</v>
      </c>
      <c r="D1625" t="s">
        <v>4500</v>
      </c>
      <c r="E1625" t="s">
        <v>900</v>
      </c>
      <c r="F1625" t="s">
        <v>972</v>
      </c>
      <c r="G1625" t="s">
        <v>7</v>
      </c>
      <c r="H1625" t="s">
        <v>1289</v>
      </c>
      <c r="I1625">
        <v>37588.94</v>
      </c>
      <c r="J1625">
        <v>1.1294999999999999</v>
      </c>
      <c r="K1625">
        <v>42456.71</v>
      </c>
      <c r="L1625">
        <v>2.5049999999999998E-3</v>
      </c>
      <c r="M1625">
        <v>6.89</v>
      </c>
      <c r="N1625" t="s">
        <v>1266</v>
      </c>
      <c r="O1625" t="s">
        <v>1267</v>
      </c>
    </row>
    <row r="1626" spans="1:15" x14ac:dyDescent="0.3">
      <c r="A1626" t="s">
        <v>4501</v>
      </c>
      <c r="B1626" s="2">
        <v>46174</v>
      </c>
      <c r="C1626" s="2" t="str">
        <f>TEXT(Table2[[#This Row],[Date]], "mmm")</f>
        <v>Jun</v>
      </c>
      <c r="D1626" t="s">
        <v>4502</v>
      </c>
      <c r="E1626" t="s">
        <v>1112</v>
      </c>
      <c r="F1626" t="s">
        <v>784</v>
      </c>
      <c r="G1626" t="s">
        <v>7</v>
      </c>
      <c r="H1626" t="s">
        <v>1273</v>
      </c>
      <c r="I1626">
        <v>3771.71</v>
      </c>
      <c r="J1626">
        <v>1.1241000000000001</v>
      </c>
      <c r="K1626">
        <v>4239.78</v>
      </c>
      <c r="L1626">
        <v>1.106E-3</v>
      </c>
      <c r="M1626">
        <v>3.83</v>
      </c>
      <c r="N1626" t="s">
        <v>1266</v>
      </c>
      <c r="O1626" t="s">
        <v>1270</v>
      </c>
    </row>
    <row r="1627" spans="1:15" x14ac:dyDescent="0.3">
      <c r="A1627" t="s">
        <v>4503</v>
      </c>
      <c r="B1627" s="2">
        <v>46048</v>
      </c>
      <c r="C1627" s="2" t="str">
        <f>TEXT(Table2[[#This Row],[Date]], "mmm")</f>
        <v>Jan</v>
      </c>
      <c r="D1627" t="s">
        <v>4504</v>
      </c>
      <c r="E1627" t="s">
        <v>1014</v>
      </c>
      <c r="F1627" t="s">
        <v>552</v>
      </c>
      <c r="G1627" t="s">
        <v>7</v>
      </c>
      <c r="H1627" t="s">
        <v>1273</v>
      </c>
      <c r="I1627">
        <v>513.91</v>
      </c>
      <c r="J1627">
        <v>0.84550000000000003</v>
      </c>
      <c r="K1627">
        <v>434.51</v>
      </c>
      <c r="L1627">
        <v>1.036E-3</v>
      </c>
      <c r="M1627">
        <v>3.12</v>
      </c>
      <c r="N1627" t="s">
        <v>1285</v>
      </c>
      <c r="O1627" t="s">
        <v>1267</v>
      </c>
    </row>
    <row r="1628" spans="1:15" x14ac:dyDescent="0.3">
      <c r="A1628" t="s">
        <v>4505</v>
      </c>
      <c r="B1628" s="2">
        <v>46216</v>
      </c>
      <c r="C1628" s="2" t="str">
        <f>TEXT(Table2[[#This Row],[Date]], "mmm")</f>
        <v>Jul</v>
      </c>
      <c r="D1628" t="s">
        <v>4506</v>
      </c>
      <c r="E1628" t="s">
        <v>476</v>
      </c>
      <c r="F1628" t="s">
        <v>380</v>
      </c>
      <c r="G1628" t="s">
        <v>7</v>
      </c>
      <c r="H1628" t="s">
        <v>1277</v>
      </c>
      <c r="I1628">
        <v>95.1</v>
      </c>
      <c r="J1628">
        <v>1.1052999999999999</v>
      </c>
      <c r="K1628">
        <v>105.11</v>
      </c>
      <c r="L1628">
        <v>1.6750000000000001E-3</v>
      </c>
      <c r="M1628">
        <v>5.38</v>
      </c>
      <c r="N1628" t="s">
        <v>1266</v>
      </c>
      <c r="O1628" t="s">
        <v>1267</v>
      </c>
    </row>
    <row r="1629" spans="1:15" x14ac:dyDescent="0.3">
      <c r="A1629" t="s">
        <v>4507</v>
      </c>
      <c r="B1629" s="2">
        <v>46358</v>
      </c>
      <c r="C1629" s="2" t="str">
        <f>TEXT(Table2[[#This Row],[Date]], "mmm")</f>
        <v>Dec</v>
      </c>
      <c r="D1629" t="s">
        <v>4508</v>
      </c>
      <c r="E1629" t="s">
        <v>206</v>
      </c>
      <c r="F1629" t="s">
        <v>1106</v>
      </c>
      <c r="G1629" t="s">
        <v>7</v>
      </c>
      <c r="H1629" t="s">
        <v>1265</v>
      </c>
      <c r="I1629">
        <v>1009.39</v>
      </c>
      <c r="J1629">
        <v>1.3348</v>
      </c>
      <c r="K1629">
        <v>1347.33</v>
      </c>
      <c r="L1629">
        <v>3.7309999999999999E-3</v>
      </c>
      <c r="M1629">
        <v>10.96</v>
      </c>
      <c r="N1629" t="s">
        <v>1266</v>
      </c>
      <c r="O1629" t="s">
        <v>1274</v>
      </c>
    </row>
    <row r="1630" spans="1:15" x14ac:dyDescent="0.3">
      <c r="A1630" t="s">
        <v>4509</v>
      </c>
      <c r="B1630" s="2">
        <v>46260</v>
      </c>
      <c r="C1630" s="2" t="str">
        <f>TEXT(Table2[[#This Row],[Date]], "mmm")</f>
        <v>Aug</v>
      </c>
      <c r="D1630" t="s">
        <v>4510</v>
      </c>
      <c r="E1630" t="s">
        <v>326</v>
      </c>
      <c r="F1630" t="s">
        <v>790</v>
      </c>
      <c r="G1630" t="s">
        <v>7</v>
      </c>
      <c r="H1630" t="s">
        <v>1273</v>
      </c>
      <c r="I1630">
        <v>8549.3700000000008</v>
      </c>
      <c r="J1630">
        <v>1.2565999999999999</v>
      </c>
      <c r="K1630">
        <v>10743.14</v>
      </c>
      <c r="L1630">
        <v>2.47E-3</v>
      </c>
      <c r="M1630">
        <v>8.4</v>
      </c>
      <c r="N1630" t="s">
        <v>1266</v>
      </c>
      <c r="O1630" t="s">
        <v>1267</v>
      </c>
    </row>
    <row r="1631" spans="1:15" x14ac:dyDescent="0.3">
      <c r="A1631" t="s">
        <v>4511</v>
      </c>
      <c r="B1631" s="2">
        <v>46343</v>
      </c>
      <c r="C1631" s="2" t="str">
        <f>TEXT(Table2[[#This Row],[Date]], "mmm")</f>
        <v>Nov</v>
      </c>
      <c r="D1631" t="s">
        <v>4512</v>
      </c>
      <c r="E1631" t="s">
        <v>244</v>
      </c>
      <c r="F1631" t="s">
        <v>1244</v>
      </c>
      <c r="G1631" t="s">
        <v>7</v>
      </c>
      <c r="H1631" t="s">
        <v>1265</v>
      </c>
      <c r="I1631">
        <v>644.73</v>
      </c>
      <c r="J1631">
        <v>1.4005000000000001</v>
      </c>
      <c r="K1631">
        <v>902.94</v>
      </c>
      <c r="L1631">
        <v>3.1199999999999999E-3</v>
      </c>
      <c r="M1631">
        <v>9.81</v>
      </c>
      <c r="N1631" t="s">
        <v>1266</v>
      </c>
      <c r="O1631" t="s">
        <v>1267</v>
      </c>
    </row>
    <row r="1632" spans="1:15" x14ac:dyDescent="0.3">
      <c r="A1632" t="s">
        <v>4513</v>
      </c>
      <c r="B1632" s="2">
        <v>46097</v>
      </c>
      <c r="C1632" s="2" t="str">
        <f>TEXT(Table2[[#This Row],[Date]], "mmm")</f>
        <v>Mar</v>
      </c>
      <c r="D1632" t="s">
        <v>4514</v>
      </c>
      <c r="E1632" t="s">
        <v>444</v>
      </c>
      <c r="F1632" t="s">
        <v>254</v>
      </c>
      <c r="G1632" t="s">
        <v>7</v>
      </c>
      <c r="H1632" t="s">
        <v>1265</v>
      </c>
      <c r="I1632">
        <v>4851.6400000000003</v>
      </c>
      <c r="J1632">
        <v>0.91539999999999999</v>
      </c>
      <c r="K1632">
        <v>4441.1899999999996</v>
      </c>
      <c r="L1632">
        <v>1.2719999999999999E-3</v>
      </c>
      <c r="M1632">
        <v>4.13</v>
      </c>
      <c r="N1632" t="s">
        <v>1266</v>
      </c>
      <c r="O1632" t="s">
        <v>1286</v>
      </c>
    </row>
    <row r="1633" spans="1:15" x14ac:dyDescent="0.3">
      <c r="A1633" t="s">
        <v>4515</v>
      </c>
      <c r="B1633" s="2">
        <v>46185</v>
      </c>
      <c r="C1633" s="2" t="str">
        <f>TEXT(Table2[[#This Row],[Date]], "mmm")</f>
        <v>Jun</v>
      </c>
      <c r="D1633" t="s">
        <v>4516</v>
      </c>
      <c r="E1633" t="s">
        <v>360</v>
      </c>
      <c r="F1633" t="s">
        <v>1236</v>
      </c>
      <c r="G1633" t="s">
        <v>7</v>
      </c>
      <c r="H1633" t="s">
        <v>1265</v>
      </c>
      <c r="I1633">
        <v>340.93</v>
      </c>
      <c r="J1633">
        <v>1.1200000000000001</v>
      </c>
      <c r="K1633">
        <v>381.84</v>
      </c>
      <c r="L1633">
        <v>2.3700000000000001E-3</v>
      </c>
      <c r="M1633">
        <v>7.5</v>
      </c>
      <c r="N1633" t="s">
        <v>1266</v>
      </c>
      <c r="O1633" t="s">
        <v>1286</v>
      </c>
    </row>
    <row r="1634" spans="1:15" x14ac:dyDescent="0.3">
      <c r="A1634" t="s">
        <v>4517</v>
      </c>
      <c r="B1634" s="2">
        <v>46321</v>
      </c>
      <c r="C1634" s="2" t="str">
        <f>TEXT(Table2[[#This Row],[Date]], "mmm")</f>
        <v>Oct</v>
      </c>
      <c r="D1634" t="s">
        <v>4518</v>
      </c>
      <c r="E1634" t="s">
        <v>146</v>
      </c>
      <c r="F1634" t="s">
        <v>300</v>
      </c>
      <c r="G1634" t="s">
        <v>7</v>
      </c>
      <c r="H1634" t="s">
        <v>1265</v>
      </c>
      <c r="I1634">
        <v>2636.28</v>
      </c>
      <c r="J1634">
        <v>1.3747</v>
      </c>
      <c r="K1634">
        <v>3624.09</v>
      </c>
      <c r="L1634">
        <v>1.3760000000000001E-3</v>
      </c>
      <c r="M1634">
        <v>4.6500000000000004</v>
      </c>
      <c r="N1634" t="s">
        <v>1266</v>
      </c>
      <c r="O1634" t="s">
        <v>1267</v>
      </c>
    </row>
    <row r="1635" spans="1:15" x14ac:dyDescent="0.3">
      <c r="A1635" t="s">
        <v>4519</v>
      </c>
      <c r="B1635" s="2">
        <v>46051</v>
      </c>
      <c r="C1635" s="2" t="str">
        <f>TEXT(Table2[[#This Row],[Date]], "mmm")</f>
        <v>Jan</v>
      </c>
      <c r="D1635" t="s">
        <v>4520</v>
      </c>
      <c r="E1635" t="s">
        <v>1006</v>
      </c>
      <c r="F1635" t="s">
        <v>121</v>
      </c>
      <c r="G1635" t="s">
        <v>7</v>
      </c>
      <c r="H1635" t="s">
        <v>1277</v>
      </c>
      <c r="I1635">
        <v>796.34</v>
      </c>
      <c r="J1635">
        <v>0.88360000000000005</v>
      </c>
      <c r="K1635">
        <v>703.65</v>
      </c>
      <c r="L1635">
        <v>4.2810000000000001E-3</v>
      </c>
      <c r="M1635">
        <v>14.81</v>
      </c>
      <c r="N1635" t="s">
        <v>1266</v>
      </c>
      <c r="O1635" t="s">
        <v>1274</v>
      </c>
    </row>
    <row r="1636" spans="1:15" x14ac:dyDescent="0.3">
      <c r="A1636" t="s">
        <v>4521</v>
      </c>
      <c r="B1636" s="2">
        <v>46187</v>
      </c>
      <c r="C1636" s="2" t="str">
        <f>TEXT(Table2[[#This Row],[Date]], "mmm")</f>
        <v>Jun</v>
      </c>
      <c r="D1636" t="s">
        <v>4522</v>
      </c>
      <c r="E1636" t="s">
        <v>504</v>
      </c>
      <c r="F1636" t="s">
        <v>744</v>
      </c>
      <c r="G1636" t="s">
        <v>7</v>
      </c>
      <c r="H1636" t="s">
        <v>1280</v>
      </c>
      <c r="I1636">
        <v>2530.33</v>
      </c>
      <c r="J1636">
        <v>1.1299999999999999</v>
      </c>
      <c r="K1636">
        <v>2859.27</v>
      </c>
      <c r="L1636">
        <v>4.365E-3</v>
      </c>
      <c r="M1636">
        <v>13.57</v>
      </c>
      <c r="N1636" t="s">
        <v>1266</v>
      </c>
      <c r="O1636" t="s">
        <v>1267</v>
      </c>
    </row>
    <row r="1637" spans="1:15" x14ac:dyDescent="0.3">
      <c r="A1637" t="s">
        <v>4523</v>
      </c>
      <c r="B1637" s="2">
        <v>46359</v>
      </c>
      <c r="C1637" s="2" t="str">
        <f>TEXT(Table2[[#This Row],[Date]], "mmm")</f>
        <v>Dec</v>
      </c>
      <c r="D1637" t="s">
        <v>4524</v>
      </c>
      <c r="E1637" t="s">
        <v>962</v>
      </c>
      <c r="F1637" t="s">
        <v>474</v>
      </c>
      <c r="G1637" t="s">
        <v>7</v>
      </c>
      <c r="H1637" t="s">
        <v>1280</v>
      </c>
      <c r="I1637">
        <v>425.99</v>
      </c>
      <c r="J1637">
        <v>1.4334</v>
      </c>
      <c r="K1637">
        <v>610.61</v>
      </c>
      <c r="L1637">
        <v>1.665E-3</v>
      </c>
      <c r="M1637">
        <v>5.56</v>
      </c>
      <c r="N1637" t="s">
        <v>1266</v>
      </c>
      <c r="O1637" t="s">
        <v>1286</v>
      </c>
    </row>
    <row r="1638" spans="1:15" x14ac:dyDescent="0.3">
      <c r="A1638" t="s">
        <v>4525</v>
      </c>
      <c r="B1638" s="2">
        <v>46208</v>
      </c>
      <c r="C1638" s="2" t="str">
        <f>TEXT(Table2[[#This Row],[Date]], "mmm")</f>
        <v>Jul</v>
      </c>
      <c r="D1638" t="s">
        <v>4526</v>
      </c>
      <c r="E1638" t="s">
        <v>1092</v>
      </c>
      <c r="F1638" t="s">
        <v>686</v>
      </c>
      <c r="G1638" t="s">
        <v>7</v>
      </c>
      <c r="H1638" t="s">
        <v>1277</v>
      </c>
      <c r="I1638">
        <v>563.66999999999996</v>
      </c>
      <c r="J1638">
        <v>1.1780999999999999</v>
      </c>
      <c r="K1638">
        <v>664.06</v>
      </c>
      <c r="L1638">
        <v>5.2989999999999999E-3</v>
      </c>
      <c r="M1638">
        <v>16.54</v>
      </c>
      <c r="N1638" t="s">
        <v>1266</v>
      </c>
      <c r="O1638" t="s">
        <v>1267</v>
      </c>
    </row>
    <row r="1639" spans="1:15" x14ac:dyDescent="0.3">
      <c r="A1639" t="s">
        <v>4527</v>
      </c>
      <c r="B1639" s="2">
        <v>46076</v>
      </c>
      <c r="C1639" s="2" t="str">
        <f>TEXT(Table2[[#This Row],[Date]], "mmm")</f>
        <v>Feb</v>
      </c>
      <c r="D1639" t="s">
        <v>4528</v>
      </c>
      <c r="E1639" t="s">
        <v>346</v>
      </c>
      <c r="F1639" t="s">
        <v>900</v>
      </c>
      <c r="G1639" t="s">
        <v>7</v>
      </c>
      <c r="H1639" t="s">
        <v>1277</v>
      </c>
      <c r="I1639">
        <v>223.73</v>
      </c>
      <c r="J1639">
        <v>0.90900000000000003</v>
      </c>
      <c r="K1639">
        <v>203.37</v>
      </c>
      <c r="L1639">
        <v>2.0460000000000001E-3</v>
      </c>
      <c r="M1639">
        <v>6.9</v>
      </c>
      <c r="N1639" t="s">
        <v>1285</v>
      </c>
      <c r="O1639" t="s">
        <v>1267</v>
      </c>
    </row>
    <row r="1640" spans="1:15" x14ac:dyDescent="0.3">
      <c r="A1640" t="s">
        <v>4529</v>
      </c>
      <c r="B1640" s="2">
        <v>46317</v>
      </c>
      <c r="C1640" s="2" t="str">
        <f>TEXT(Table2[[#This Row],[Date]], "mmm")</f>
        <v>Oct</v>
      </c>
      <c r="D1640" t="s">
        <v>4530</v>
      </c>
      <c r="E1640" t="s">
        <v>162</v>
      </c>
      <c r="F1640" t="s">
        <v>542</v>
      </c>
      <c r="G1640" t="s">
        <v>7</v>
      </c>
      <c r="H1640" t="s">
        <v>1277</v>
      </c>
      <c r="I1640">
        <v>4198.12</v>
      </c>
      <c r="J1640">
        <v>1.3714999999999999</v>
      </c>
      <c r="K1640">
        <v>5757.72</v>
      </c>
      <c r="L1640">
        <v>5.4130000000000003E-3</v>
      </c>
      <c r="M1640">
        <v>16.420000000000002</v>
      </c>
      <c r="N1640" t="s">
        <v>1266</v>
      </c>
      <c r="O1640" t="s">
        <v>1274</v>
      </c>
    </row>
    <row r="1641" spans="1:15" x14ac:dyDescent="0.3">
      <c r="A1641" t="s">
        <v>4531</v>
      </c>
      <c r="B1641" s="2">
        <v>46064</v>
      </c>
      <c r="C1641" s="2" t="str">
        <f>TEXT(Table2[[#This Row],[Date]], "mmm")</f>
        <v>Feb</v>
      </c>
      <c r="D1641" t="s">
        <v>4532</v>
      </c>
      <c r="E1641" t="s">
        <v>372</v>
      </c>
      <c r="F1641" t="s">
        <v>620</v>
      </c>
      <c r="G1641" t="s">
        <v>7</v>
      </c>
      <c r="H1641" t="s">
        <v>1289</v>
      </c>
      <c r="I1641">
        <v>1122.21</v>
      </c>
      <c r="J1641">
        <v>0.89129999999999998</v>
      </c>
      <c r="K1641">
        <v>1000.23</v>
      </c>
      <c r="L1641">
        <v>1.1739999999999999E-3</v>
      </c>
      <c r="M1641">
        <v>3.78</v>
      </c>
      <c r="N1641" t="s">
        <v>1266</v>
      </c>
      <c r="O1641" t="s">
        <v>1267</v>
      </c>
    </row>
    <row r="1642" spans="1:15" x14ac:dyDescent="0.3">
      <c r="A1642" t="s">
        <v>4533</v>
      </c>
      <c r="B1642" s="2">
        <v>46307</v>
      </c>
      <c r="C1642" s="2" t="str">
        <f>TEXT(Table2[[#This Row],[Date]], "mmm")</f>
        <v>Oct</v>
      </c>
      <c r="D1642" t="s">
        <v>4534</v>
      </c>
      <c r="E1642" t="s">
        <v>1002</v>
      </c>
      <c r="F1642" t="s">
        <v>510</v>
      </c>
      <c r="G1642" t="s">
        <v>7</v>
      </c>
      <c r="H1642" t="s">
        <v>1280</v>
      </c>
      <c r="I1642">
        <v>627.29</v>
      </c>
      <c r="J1642">
        <v>1.1032</v>
      </c>
      <c r="K1642">
        <v>692.03</v>
      </c>
      <c r="L1642">
        <v>1.178E-3</v>
      </c>
      <c r="M1642">
        <v>3.71</v>
      </c>
      <c r="N1642" t="s">
        <v>1266</v>
      </c>
      <c r="O1642" t="s">
        <v>1267</v>
      </c>
    </row>
    <row r="1643" spans="1:15" x14ac:dyDescent="0.3">
      <c r="A1643" t="s">
        <v>4535</v>
      </c>
      <c r="B1643" s="2">
        <v>46160</v>
      </c>
      <c r="C1643" s="2" t="str">
        <f>TEXT(Table2[[#This Row],[Date]], "mmm")</f>
        <v>May</v>
      </c>
      <c r="D1643" t="s">
        <v>4536</v>
      </c>
      <c r="E1643" t="s">
        <v>262</v>
      </c>
      <c r="F1643" t="s">
        <v>688</v>
      </c>
      <c r="G1643" t="s">
        <v>7</v>
      </c>
      <c r="H1643" t="s">
        <v>1280</v>
      </c>
      <c r="I1643">
        <v>609.34</v>
      </c>
      <c r="J1643">
        <v>1.0357000000000001</v>
      </c>
      <c r="K1643">
        <v>631.09</v>
      </c>
      <c r="L1643">
        <v>3.042E-3</v>
      </c>
      <c r="M1643">
        <v>10.23</v>
      </c>
      <c r="N1643" t="s">
        <v>1266</v>
      </c>
      <c r="O1643" t="s">
        <v>1274</v>
      </c>
    </row>
    <row r="1644" spans="1:15" x14ac:dyDescent="0.3">
      <c r="A1644" t="s">
        <v>4537</v>
      </c>
      <c r="B1644" s="2">
        <v>46209</v>
      </c>
      <c r="C1644" s="2" t="str">
        <f>TEXT(Table2[[#This Row],[Date]], "mmm")</f>
        <v>Jul</v>
      </c>
      <c r="D1644" t="s">
        <v>4538</v>
      </c>
      <c r="E1644" t="s">
        <v>902</v>
      </c>
      <c r="F1644" t="s">
        <v>1072</v>
      </c>
      <c r="G1644" t="s">
        <v>7</v>
      </c>
      <c r="H1644" t="s">
        <v>1265</v>
      </c>
      <c r="I1644">
        <v>2051.9699999999998</v>
      </c>
      <c r="J1644">
        <v>1.0785</v>
      </c>
      <c r="K1644">
        <v>2213.0500000000002</v>
      </c>
      <c r="L1644">
        <v>1.433E-3</v>
      </c>
      <c r="M1644">
        <v>4.34</v>
      </c>
      <c r="N1644" t="s">
        <v>1266</v>
      </c>
      <c r="O1644" t="s">
        <v>1286</v>
      </c>
    </row>
    <row r="1645" spans="1:15" x14ac:dyDescent="0.3">
      <c r="A1645" t="s">
        <v>4539</v>
      </c>
      <c r="B1645" s="2">
        <v>46226</v>
      </c>
      <c r="C1645" s="2" t="str">
        <f>TEXT(Table2[[#This Row],[Date]], "mmm")</f>
        <v>Jul</v>
      </c>
      <c r="D1645" t="s">
        <v>4540</v>
      </c>
      <c r="E1645" t="s">
        <v>838</v>
      </c>
      <c r="F1645" t="s">
        <v>1090</v>
      </c>
      <c r="G1645" t="s">
        <v>7</v>
      </c>
      <c r="H1645" t="s">
        <v>1273</v>
      </c>
      <c r="I1645">
        <v>182.41</v>
      </c>
      <c r="J1645">
        <v>1.1357999999999999</v>
      </c>
      <c r="K1645">
        <v>207.18</v>
      </c>
      <c r="L1645">
        <v>2.8080000000000002E-3</v>
      </c>
      <c r="M1645">
        <v>8.7899999999999991</v>
      </c>
      <c r="N1645" t="s">
        <v>1266</v>
      </c>
      <c r="O1645" t="s">
        <v>1270</v>
      </c>
    </row>
    <row r="1646" spans="1:15" x14ac:dyDescent="0.3">
      <c r="A1646" t="s">
        <v>4541</v>
      </c>
      <c r="B1646" s="2">
        <v>46064</v>
      </c>
      <c r="C1646" s="2" t="str">
        <f>TEXT(Table2[[#This Row],[Date]], "mmm")</f>
        <v>Feb</v>
      </c>
      <c r="D1646" t="s">
        <v>4542</v>
      </c>
      <c r="E1646" t="s">
        <v>420</v>
      </c>
      <c r="F1646" t="s">
        <v>498</v>
      </c>
      <c r="G1646" t="s">
        <v>7</v>
      </c>
      <c r="H1646" t="s">
        <v>1280</v>
      </c>
      <c r="I1646">
        <v>251.64</v>
      </c>
      <c r="J1646">
        <v>0.89129999999999998</v>
      </c>
      <c r="K1646">
        <v>224.29</v>
      </c>
      <c r="L1646">
        <v>1.2750000000000001E-3</v>
      </c>
      <c r="M1646">
        <v>4.17</v>
      </c>
      <c r="N1646" t="s">
        <v>1266</v>
      </c>
      <c r="O1646" t="s">
        <v>1286</v>
      </c>
    </row>
    <row r="1647" spans="1:15" x14ac:dyDescent="0.3">
      <c r="A1647" t="s">
        <v>4543</v>
      </c>
      <c r="B1647" s="2">
        <v>46372</v>
      </c>
      <c r="C1647" s="2" t="str">
        <f>TEXT(Table2[[#This Row],[Date]], "mmm")</f>
        <v>Dec</v>
      </c>
      <c r="D1647" t="s">
        <v>4544</v>
      </c>
      <c r="E1647" t="s">
        <v>1164</v>
      </c>
      <c r="F1647" t="s">
        <v>1060</v>
      </c>
      <c r="G1647" t="s">
        <v>7</v>
      </c>
      <c r="H1647" t="s">
        <v>1280</v>
      </c>
      <c r="I1647">
        <v>5209.3100000000004</v>
      </c>
      <c r="J1647">
        <v>1.379</v>
      </c>
      <c r="K1647">
        <v>7183.64</v>
      </c>
      <c r="L1647">
        <v>1.1329999999999999E-3</v>
      </c>
      <c r="M1647">
        <v>3.73</v>
      </c>
      <c r="N1647" t="s">
        <v>1266</v>
      </c>
      <c r="O1647" t="s">
        <v>1267</v>
      </c>
    </row>
    <row r="1648" spans="1:15" x14ac:dyDescent="0.3">
      <c r="A1648" t="s">
        <v>4545</v>
      </c>
      <c r="B1648" s="2">
        <v>46310</v>
      </c>
      <c r="C1648" s="2" t="str">
        <f>TEXT(Table2[[#This Row],[Date]], "mmm")</f>
        <v>Oct</v>
      </c>
      <c r="D1648" t="s">
        <v>4546</v>
      </c>
      <c r="E1648" t="s">
        <v>940</v>
      </c>
      <c r="F1648" t="s">
        <v>262</v>
      </c>
      <c r="G1648" t="s">
        <v>7</v>
      </c>
      <c r="H1648" t="s">
        <v>1280</v>
      </c>
      <c r="I1648">
        <v>1430.41</v>
      </c>
      <c r="J1648">
        <v>1.2733000000000001</v>
      </c>
      <c r="K1648">
        <v>1821.34</v>
      </c>
      <c r="L1648">
        <v>3.8070000000000001E-3</v>
      </c>
      <c r="M1648">
        <v>11.7</v>
      </c>
      <c r="N1648" t="s">
        <v>1266</v>
      </c>
      <c r="O1648" t="s">
        <v>1286</v>
      </c>
    </row>
    <row r="1649" spans="1:15" x14ac:dyDescent="0.3">
      <c r="A1649" t="s">
        <v>4547</v>
      </c>
      <c r="B1649" s="2">
        <v>46048</v>
      </c>
      <c r="C1649" s="2" t="str">
        <f>TEXT(Table2[[#This Row],[Date]], "mmm")</f>
        <v>Jan</v>
      </c>
      <c r="D1649" t="s">
        <v>4548</v>
      </c>
      <c r="E1649" t="s">
        <v>944</v>
      </c>
      <c r="F1649" t="s">
        <v>710</v>
      </c>
      <c r="G1649" t="s">
        <v>7</v>
      </c>
      <c r="H1649" t="s">
        <v>1265</v>
      </c>
      <c r="I1649">
        <v>546.89</v>
      </c>
      <c r="J1649">
        <v>0.84550000000000003</v>
      </c>
      <c r="K1649">
        <v>462.4</v>
      </c>
      <c r="L1649">
        <v>6.9849999999999999E-3</v>
      </c>
      <c r="M1649">
        <v>23.16</v>
      </c>
      <c r="N1649" t="s">
        <v>1266</v>
      </c>
      <c r="O1649" t="s">
        <v>1270</v>
      </c>
    </row>
    <row r="1650" spans="1:15" x14ac:dyDescent="0.3">
      <c r="A1650" t="s">
        <v>4549</v>
      </c>
      <c r="B1650" s="2">
        <v>46078</v>
      </c>
      <c r="C1650" s="2" t="str">
        <f>TEXT(Table2[[#This Row],[Date]], "mmm")</f>
        <v>Feb</v>
      </c>
      <c r="D1650" t="s">
        <v>4550</v>
      </c>
      <c r="E1650" t="s">
        <v>222</v>
      </c>
      <c r="F1650" t="s">
        <v>45</v>
      </c>
      <c r="G1650" t="s">
        <v>7</v>
      </c>
      <c r="H1650" t="s">
        <v>1280</v>
      </c>
      <c r="I1650">
        <v>3028</v>
      </c>
      <c r="J1650">
        <v>0.95430000000000004</v>
      </c>
      <c r="K1650">
        <v>2889.62</v>
      </c>
      <c r="L1650">
        <v>2.0799999999999998E-3</v>
      </c>
      <c r="M1650">
        <v>7.73</v>
      </c>
      <c r="N1650" t="s">
        <v>1266</v>
      </c>
      <c r="O1650" t="s">
        <v>1267</v>
      </c>
    </row>
    <row r="1651" spans="1:15" x14ac:dyDescent="0.3">
      <c r="A1651" t="s">
        <v>4551</v>
      </c>
      <c r="B1651" s="2">
        <v>46275</v>
      </c>
      <c r="C1651" s="2" t="str">
        <f>TEXT(Table2[[#This Row],[Date]], "mmm")</f>
        <v>Sep</v>
      </c>
      <c r="D1651" t="s">
        <v>4552</v>
      </c>
      <c r="E1651" t="s">
        <v>546</v>
      </c>
      <c r="F1651" t="s">
        <v>984</v>
      </c>
      <c r="G1651" t="s">
        <v>7</v>
      </c>
      <c r="H1651" t="s">
        <v>1277</v>
      </c>
      <c r="I1651">
        <v>1387.58</v>
      </c>
      <c r="J1651">
        <v>1.2256</v>
      </c>
      <c r="K1651">
        <v>1700.62</v>
      </c>
      <c r="L1651">
        <v>3.1939999999999998E-3</v>
      </c>
      <c r="M1651">
        <v>10.220000000000001</v>
      </c>
      <c r="N1651" t="s">
        <v>1266</v>
      </c>
      <c r="O1651" t="s">
        <v>1286</v>
      </c>
    </row>
    <row r="1652" spans="1:15" x14ac:dyDescent="0.3">
      <c r="A1652" t="s">
        <v>4553</v>
      </c>
      <c r="B1652" s="2">
        <v>46144</v>
      </c>
      <c r="C1652" s="2" t="str">
        <f>TEXT(Table2[[#This Row],[Date]], "mmm")</f>
        <v>May</v>
      </c>
      <c r="D1652" t="s">
        <v>4554</v>
      </c>
      <c r="E1652" t="s">
        <v>928</v>
      </c>
      <c r="F1652" t="s">
        <v>1080</v>
      </c>
      <c r="G1652" t="s">
        <v>7</v>
      </c>
      <c r="H1652" t="s">
        <v>1277</v>
      </c>
      <c r="I1652">
        <v>5193.2700000000004</v>
      </c>
      <c r="J1652">
        <v>1.0593999999999999</v>
      </c>
      <c r="K1652">
        <v>5501.75</v>
      </c>
      <c r="L1652">
        <v>2.032E-3</v>
      </c>
      <c r="M1652">
        <v>5.9</v>
      </c>
      <c r="N1652" t="s">
        <v>1266</v>
      </c>
      <c r="O1652" t="s">
        <v>1270</v>
      </c>
    </row>
    <row r="1653" spans="1:15" x14ac:dyDescent="0.3">
      <c r="A1653" t="s">
        <v>4555</v>
      </c>
      <c r="B1653" s="2">
        <v>46128</v>
      </c>
      <c r="C1653" s="2" t="str">
        <f>TEXT(Table2[[#This Row],[Date]], "mmm")</f>
        <v>Apr</v>
      </c>
      <c r="D1653" t="s">
        <v>4556</v>
      </c>
      <c r="E1653" t="s">
        <v>562</v>
      </c>
      <c r="F1653" t="s">
        <v>374</v>
      </c>
      <c r="G1653" t="s">
        <v>7</v>
      </c>
      <c r="H1653" t="s">
        <v>1277</v>
      </c>
      <c r="I1653">
        <v>544.48</v>
      </c>
      <c r="J1653">
        <v>1.2867</v>
      </c>
      <c r="K1653">
        <v>700.58</v>
      </c>
      <c r="L1653">
        <v>3.1549999999999998E-3</v>
      </c>
      <c r="M1653">
        <v>10.16</v>
      </c>
      <c r="N1653" t="s">
        <v>1285</v>
      </c>
      <c r="O1653" t="s">
        <v>1270</v>
      </c>
    </row>
    <row r="1654" spans="1:15" x14ac:dyDescent="0.3">
      <c r="A1654" t="s">
        <v>4557</v>
      </c>
      <c r="B1654" s="2">
        <v>46152</v>
      </c>
      <c r="C1654" s="2" t="str">
        <f>TEXT(Table2[[#This Row],[Date]], "mmm")</f>
        <v>May</v>
      </c>
      <c r="D1654" t="s">
        <v>4558</v>
      </c>
      <c r="E1654" t="s">
        <v>602</v>
      </c>
      <c r="F1654" t="s">
        <v>1110</v>
      </c>
      <c r="G1654" t="s">
        <v>7</v>
      </c>
      <c r="H1654" t="s">
        <v>1265</v>
      </c>
      <c r="I1654">
        <v>437.63</v>
      </c>
      <c r="J1654">
        <v>1.0221</v>
      </c>
      <c r="K1654">
        <v>447.3</v>
      </c>
      <c r="L1654">
        <v>3.9100000000000002E-4</v>
      </c>
      <c r="M1654">
        <v>1.3</v>
      </c>
      <c r="N1654" t="s">
        <v>1266</v>
      </c>
      <c r="O1654" t="s">
        <v>1270</v>
      </c>
    </row>
    <row r="1655" spans="1:15" x14ac:dyDescent="0.3">
      <c r="A1655" t="s">
        <v>4559</v>
      </c>
      <c r="B1655" s="2">
        <v>46359</v>
      </c>
      <c r="C1655" s="2" t="str">
        <f>TEXT(Table2[[#This Row],[Date]], "mmm")</f>
        <v>Dec</v>
      </c>
      <c r="D1655" t="s">
        <v>4560</v>
      </c>
      <c r="E1655" t="s">
        <v>924</v>
      </c>
      <c r="F1655" t="s">
        <v>212</v>
      </c>
      <c r="G1655" t="s">
        <v>7</v>
      </c>
      <c r="H1655" t="s">
        <v>1265</v>
      </c>
      <c r="I1655">
        <v>222.95</v>
      </c>
      <c r="J1655">
        <v>1.4334</v>
      </c>
      <c r="K1655">
        <v>319.58</v>
      </c>
      <c r="L1655">
        <v>1.624E-3</v>
      </c>
      <c r="M1655">
        <v>5.0999999999999996</v>
      </c>
      <c r="N1655" t="s">
        <v>1266</v>
      </c>
      <c r="O1655" t="s">
        <v>1270</v>
      </c>
    </row>
    <row r="1656" spans="1:15" x14ac:dyDescent="0.3">
      <c r="A1656" t="s">
        <v>4561</v>
      </c>
      <c r="B1656" s="2">
        <v>46180</v>
      </c>
      <c r="C1656" s="2" t="str">
        <f>TEXT(Table2[[#This Row],[Date]], "mmm")</f>
        <v>Jun</v>
      </c>
      <c r="D1656" t="s">
        <v>4562</v>
      </c>
      <c r="E1656" t="s">
        <v>1080</v>
      </c>
      <c r="F1656" t="s">
        <v>1010</v>
      </c>
      <c r="G1656" t="s">
        <v>7</v>
      </c>
      <c r="H1656" t="s">
        <v>1265</v>
      </c>
      <c r="I1656">
        <v>3822.57</v>
      </c>
      <c r="J1656">
        <v>1.0719000000000001</v>
      </c>
      <c r="K1656">
        <v>4097.41</v>
      </c>
      <c r="L1656">
        <v>6.6860000000000001E-3</v>
      </c>
      <c r="M1656">
        <v>21.9</v>
      </c>
      <c r="N1656" t="s">
        <v>1266</v>
      </c>
      <c r="O1656" t="s">
        <v>1286</v>
      </c>
    </row>
    <row r="1657" spans="1:15" x14ac:dyDescent="0.3">
      <c r="A1657" t="s">
        <v>4563</v>
      </c>
      <c r="B1657" s="2">
        <v>46253</v>
      </c>
      <c r="C1657" s="2" t="str">
        <f>TEXT(Table2[[#This Row],[Date]], "mmm")</f>
        <v>Aug</v>
      </c>
      <c r="D1657" t="s">
        <v>4564</v>
      </c>
      <c r="E1657" t="s">
        <v>1202</v>
      </c>
      <c r="F1657" t="s">
        <v>1080</v>
      </c>
      <c r="G1657" t="s">
        <v>7</v>
      </c>
      <c r="H1657" t="s">
        <v>1265</v>
      </c>
      <c r="I1657">
        <v>3747.88</v>
      </c>
      <c r="J1657">
        <v>1.1917</v>
      </c>
      <c r="K1657">
        <v>4466.3500000000004</v>
      </c>
      <c r="L1657">
        <v>2.8080000000000002E-3</v>
      </c>
      <c r="M1657">
        <v>8.6999999999999993</v>
      </c>
      <c r="N1657" t="s">
        <v>1266</v>
      </c>
      <c r="O1657" t="s">
        <v>1267</v>
      </c>
    </row>
    <row r="1658" spans="1:15" x14ac:dyDescent="0.3">
      <c r="A1658" t="s">
        <v>4565</v>
      </c>
      <c r="B1658" s="2">
        <v>46330</v>
      </c>
      <c r="C1658" s="2" t="str">
        <f>TEXT(Table2[[#This Row],[Date]], "mmm")</f>
        <v>Nov</v>
      </c>
      <c r="D1658" t="s">
        <v>4566</v>
      </c>
      <c r="E1658" t="s">
        <v>452</v>
      </c>
      <c r="F1658" t="s">
        <v>422</v>
      </c>
      <c r="G1658" t="s">
        <v>7</v>
      </c>
      <c r="H1658" t="s">
        <v>1280</v>
      </c>
      <c r="I1658">
        <v>2451.58</v>
      </c>
      <c r="J1658">
        <v>1.3758999999999999</v>
      </c>
      <c r="K1658">
        <v>3373.13</v>
      </c>
      <c r="L1658">
        <v>2.1719999999999999E-3</v>
      </c>
      <c r="M1658">
        <v>7.28</v>
      </c>
      <c r="N1658" t="s">
        <v>1266</v>
      </c>
      <c r="O1658" t="s">
        <v>1286</v>
      </c>
    </row>
    <row r="1659" spans="1:15" x14ac:dyDescent="0.3">
      <c r="A1659" t="s">
        <v>4567</v>
      </c>
      <c r="B1659" s="2">
        <v>46113</v>
      </c>
      <c r="C1659" s="2" t="str">
        <f>TEXT(Table2[[#This Row],[Date]], "mmm")</f>
        <v>Apr</v>
      </c>
      <c r="D1659" t="s">
        <v>4568</v>
      </c>
      <c r="E1659" t="s">
        <v>1198</v>
      </c>
      <c r="F1659" t="s">
        <v>340</v>
      </c>
      <c r="G1659" t="s">
        <v>7</v>
      </c>
      <c r="H1659" t="s">
        <v>1277</v>
      </c>
      <c r="I1659">
        <v>352.33</v>
      </c>
      <c r="J1659">
        <v>1.0329999999999999</v>
      </c>
      <c r="K1659">
        <v>363.96</v>
      </c>
      <c r="L1659">
        <v>3.104E-3</v>
      </c>
      <c r="M1659">
        <v>10.18</v>
      </c>
      <c r="N1659" t="s">
        <v>1266</v>
      </c>
      <c r="O1659" t="s">
        <v>1286</v>
      </c>
    </row>
    <row r="1660" spans="1:15" x14ac:dyDescent="0.3">
      <c r="A1660" t="s">
        <v>4569</v>
      </c>
      <c r="B1660" s="2">
        <v>46044</v>
      </c>
      <c r="C1660" s="2" t="str">
        <f>TEXT(Table2[[#This Row],[Date]], "mmm")</f>
        <v>Jan</v>
      </c>
      <c r="D1660" t="s">
        <v>4570</v>
      </c>
      <c r="E1660" t="s">
        <v>408</v>
      </c>
      <c r="F1660" t="s">
        <v>352</v>
      </c>
      <c r="G1660" t="s">
        <v>7</v>
      </c>
      <c r="H1660" t="s">
        <v>1265</v>
      </c>
      <c r="I1660">
        <v>211.7</v>
      </c>
      <c r="J1660">
        <v>0.84460000000000002</v>
      </c>
      <c r="K1660">
        <v>178.8</v>
      </c>
      <c r="L1660">
        <v>3.7079999999999999E-3</v>
      </c>
      <c r="M1660">
        <v>12.19</v>
      </c>
      <c r="N1660" t="s">
        <v>1266</v>
      </c>
      <c r="O1660" t="s">
        <v>1267</v>
      </c>
    </row>
    <row r="1661" spans="1:15" x14ac:dyDescent="0.3">
      <c r="A1661" t="s">
        <v>4571</v>
      </c>
      <c r="B1661" s="2">
        <v>46312</v>
      </c>
      <c r="C1661" s="2" t="str">
        <f>TEXT(Table2[[#This Row],[Date]], "mmm")</f>
        <v>Oct</v>
      </c>
      <c r="D1661" t="s">
        <v>4572</v>
      </c>
      <c r="E1661" t="s">
        <v>698</v>
      </c>
      <c r="F1661" t="s">
        <v>774</v>
      </c>
      <c r="G1661" t="s">
        <v>7</v>
      </c>
      <c r="H1661" t="s">
        <v>1280</v>
      </c>
      <c r="I1661">
        <v>3082.07</v>
      </c>
      <c r="J1661">
        <v>1.2314000000000001</v>
      </c>
      <c r="K1661">
        <v>3795.26</v>
      </c>
      <c r="L1661">
        <v>6.8800000000000003E-4</v>
      </c>
      <c r="M1661">
        <v>2.29</v>
      </c>
      <c r="N1661" t="s">
        <v>1266</v>
      </c>
      <c r="O1661" t="s">
        <v>1267</v>
      </c>
    </row>
    <row r="1662" spans="1:15" x14ac:dyDescent="0.3">
      <c r="A1662" t="s">
        <v>4573</v>
      </c>
      <c r="B1662" s="2">
        <v>46132</v>
      </c>
      <c r="C1662" s="2" t="str">
        <f>TEXT(Table2[[#This Row],[Date]], "mmm")</f>
        <v>Apr</v>
      </c>
      <c r="D1662" t="s">
        <v>4574</v>
      </c>
      <c r="E1662" t="s">
        <v>998</v>
      </c>
      <c r="F1662" t="s">
        <v>234</v>
      </c>
      <c r="G1662" t="s">
        <v>7</v>
      </c>
      <c r="H1662" t="s">
        <v>1280</v>
      </c>
      <c r="I1662">
        <v>1454.33</v>
      </c>
      <c r="J1662">
        <v>1.2941</v>
      </c>
      <c r="K1662">
        <v>1882.05</v>
      </c>
      <c r="L1662">
        <v>1.931E-3</v>
      </c>
      <c r="M1662">
        <v>6.17</v>
      </c>
      <c r="N1662" t="s">
        <v>1266</v>
      </c>
      <c r="O1662" t="s">
        <v>1267</v>
      </c>
    </row>
    <row r="1663" spans="1:15" x14ac:dyDescent="0.3">
      <c r="A1663" t="s">
        <v>4575</v>
      </c>
      <c r="B1663" s="2">
        <v>46071</v>
      </c>
      <c r="C1663" s="2" t="str">
        <f>TEXT(Table2[[#This Row],[Date]], "mmm")</f>
        <v>Feb</v>
      </c>
      <c r="D1663" t="s">
        <v>4576</v>
      </c>
      <c r="E1663" t="s">
        <v>848</v>
      </c>
      <c r="F1663" t="s">
        <v>106</v>
      </c>
      <c r="G1663" t="s">
        <v>7</v>
      </c>
      <c r="H1663" t="s">
        <v>1280</v>
      </c>
      <c r="I1663">
        <v>381.32</v>
      </c>
      <c r="J1663">
        <v>0.83440000000000003</v>
      </c>
      <c r="K1663">
        <v>318.17</v>
      </c>
      <c r="L1663">
        <v>1.124E-3</v>
      </c>
      <c r="M1663">
        <v>3.62</v>
      </c>
      <c r="N1663" t="s">
        <v>1266</v>
      </c>
      <c r="O1663" t="s">
        <v>1270</v>
      </c>
    </row>
    <row r="1664" spans="1:15" x14ac:dyDescent="0.3">
      <c r="A1664" t="s">
        <v>4577</v>
      </c>
      <c r="B1664" s="2">
        <v>46151</v>
      </c>
      <c r="C1664" s="2" t="str">
        <f>TEXT(Table2[[#This Row],[Date]], "mmm")</f>
        <v>May</v>
      </c>
      <c r="D1664" t="s">
        <v>4578</v>
      </c>
      <c r="E1664" t="s">
        <v>482</v>
      </c>
      <c r="F1664" t="s">
        <v>1128</v>
      </c>
      <c r="G1664" t="s">
        <v>7</v>
      </c>
      <c r="H1664" t="s">
        <v>1280</v>
      </c>
      <c r="I1664">
        <v>2252.56</v>
      </c>
      <c r="J1664">
        <v>0.97640000000000005</v>
      </c>
      <c r="K1664">
        <v>2199.4</v>
      </c>
      <c r="L1664">
        <v>7.3039999999999997E-3</v>
      </c>
      <c r="M1664">
        <v>24.59</v>
      </c>
      <c r="N1664" t="s">
        <v>1266</v>
      </c>
      <c r="O1664" t="s">
        <v>1274</v>
      </c>
    </row>
    <row r="1665" spans="1:15" x14ac:dyDescent="0.3">
      <c r="A1665" t="s">
        <v>4579</v>
      </c>
      <c r="B1665" s="2">
        <v>46095</v>
      </c>
      <c r="C1665" s="2" t="str">
        <f>TEXT(Table2[[#This Row],[Date]], "mmm")</f>
        <v>Mar</v>
      </c>
      <c r="D1665" t="s">
        <v>4580</v>
      </c>
      <c r="E1665" t="s">
        <v>954</v>
      </c>
      <c r="F1665" t="s">
        <v>144</v>
      </c>
      <c r="G1665" t="s">
        <v>7</v>
      </c>
      <c r="H1665" t="s">
        <v>1265</v>
      </c>
      <c r="I1665">
        <v>9419.32</v>
      </c>
      <c r="J1665">
        <v>0.90049999999999997</v>
      </c>
      <c r="K1665">
        <v>8482.1</v>
      </c>
      <c r="L1665">
        <v>9.77E-4</v>
      </c>
      <c r="M1665">
        <v>3.23</v>
      </c>
      <c r="N1665" t="s">
        <v>1266</v>
      </c>
      <c r="O1665" t="s">
        <v>1267</v>
      </c>
    </row>
    <row r="1666" spans="1:15" x14ac:dyDescent="0.3">
      <c r="A1666" t="s">
        <v>4581</v>
      </c>
      <c r="B1666" s="2">
        <v>46362</v>
      </c>
      <c r="C1666" s="2" t="str">
        <f>TEXT(Table2[[#This Row],[Date]], "mmm")</f>
        <v>Dec</v>
      </c>
      <c r="D1666" t="s">
        <v>4582</v>
      </c>
      <c r="E1666" t="s">
        <v>856</v>
      </c>
      <c r="F1666" t="s">
        <v>564</v>
      </c>
      <c r="G1666" t="s">
        <v>7</v>
      </c>
      <c r="H1666" t="s">
        <v>1280</v>
      </c>
      <c r="I1666">
        <v>734.91</v>
      </c>
      <c r="J1666">
        <v>1.4388000000000001</v>
      </c>
      <c r="K1666">
        <v>1057.3900000000001</v>
      </c>
      <c r="L1666">
        <v>2.0300000000000001E-3</v>
      </c>
      <c r="M1666">
        <v>6.48</v>
      </c>
      <c r="N1666" t="s">
        <v>1266</v>
      </c>
      <c r="O1666" t="s">
        <v>1267</v>
      </c>
    </row>
    <row r="1667" spans="1:15" x14ac:dyDescent="0.3">
      <c r="A1667" t="s">
        <v>4583</v>
      </c>
      <c r="B1667" s="2">
        <v>46075</v>
      </c>
      <c r="C1667" s="2" t="str">
        <f>TEXT(Table2[[#This Row],[Date]], "mmm")</f>
        <v>Feb</v>
      </c>
      <c r="D1667" t="s">
        <v>4584</v>
      </c>
      <c r="E1667" t="s">
        <v>528</v>
      </c>
      <c r="F1667" t="s">
        <v>1084</v>
      </c>
      <c r="G1667" t="s">
        <v>7</v>
      </c>
      <c r="H1667" t="s">
        <v>1280</v>
      </c>
      <c r="I1667">
        <v>995.45</v>
      </c>
      <c r="J1667">
        <v>0.93500000000000005</v>
      </c>
      <c r="K1667">
        <v>930.75</v>
      </c>
      <c r="L1667">
        <v>3.1589999999999999E-3</v>
      </c>
      <c r="M1667">
        <v>9.83</v>
      </c>
      <c r="N1667" t="s">
        <v>1266</v>
      </c>
      <c r="O1667" t="s">
        <v>1286</v>
      </c>
    </row>
    <row r="1668" spans="1:15" x14ac:dyDescent="0.3">
      <c r="A1668" t="s">
        <v>4585</v>
      </c>
      <c r="B1668" s="2">
        <v>46378</v>
      </c>
      <c r="C1668" s="2" t="str">
        <f>TEXT(Table2[[#This Row],[Date]], "mmm")</f>
        <v>Dec</v>
      </c>
      <c r="D1668" t="s">
        <v>4586</v>
      </c>
      <c r="E1668" t="s">
        <v>420</v>
      </c>
      <c r="F1668" t="s">
        <v>1130</v>
      </c>
      <c r="G1668" t="s">
        <v>7</v>
      </c>
      <c r="H1668" t="s">
        <v>1265</v>
      </c>
      <c r="I1668">
        <v>3242.08</v>
      </c>
      <c r="J1668">
        <v>1.4681999999999999</v>
      </c>
      <c r="K1668">
        <v>4760.0200000000004</v>
      </c>
      <c r="L1668">
        <v>3.16E-3</v>
      </c>
      <c r="M1668">
        <v>9.1300000000000008</v>
      </c>
      <c r="N1668" t="s">
        <v>1266</v>
      </c>
      <c r="O1668" t="s">
        <v>1270</v>
      </c>
    </row>
    <row r="1669" spans="1:15" x14ac:dyDescent="0.3">
      <c r="A1669" t="s">
        <v>4587</v>
      </c>
      <c r="B1669" s="2">
        <v>46190</v>
      </c>
      <c r="C1669" s="2" t="str">
        <f>TEXT(Table2[[#This Row],[Date]], "mmm")</f>
        <v>Jun</v>
      </c>
      <c r="D1669" t="s">
        <v>4588</v>
      </c>
      <c r="E1669" t="s">
        <v>142</v>
      </c>
      <c r="F1669" t="s">
        <v>868</v>
      </c>
      <c r="G1669" t="s">
        <v>7</v>
      </c>
      <c r="H1669" t="s">
        <v>1289</v>
      </c>
      <c r="I1669">
        <v>8201.67</v>
      </c>
      <c r="J1669">
        <v>1.1105</v>
      </c>
      <c r="K1669">
        <v>9107.9500000000007</v>
      </c>
      <c r="L1669">
        <v>1.243E-3</v>
      </c>
      <c r="M1669">
        <v>4.03</v>
      </c>
      <c r="N1669" t="s">
        <v>1266</v>
      </c>
      <c r="O1669" t="s">
        <v>1267</v>
      </c>
    </row>
    <row r="1670" spans="1:15" x14ac:dyDescent="0.3">
      <c r="A1670" t="s">
        <v>4589</v>
      </c>
      <c r="B1670" s="2">
        <v>46067</v>
      </c>
      <c r="C1670" s="2" t="str">
        <f>TEXT(Table2[[#This Row],[Date]], "mmm")</f>
        <v>Feb</v>
      </c>
      <c r="D1670" t="s">
        <v>4590</v>
      </c>
      <c r="E1670" t="s">
        <v>820</v>
      </c>
      <c r="F1670" t="s">
        <v>360</v>
      </c>
      <c r="G1670" t="s">
        <v>7</v>
      </c>
      <c r="H1670" t="s">
        <v>1280</v>
      </c>
      <c r="I1670">
        <v>1170.6600000000001</v>
      </c>
      <c r="J1670">
        <v>0.91739999999999999</v>
      </c>
      <c r="K1670">
        <v>1073.96</v>
      </c>
      <c r="L1670">
        <v>1.2849999999999999E-3</v>
      </c>
      <c r="M1670">
        <v>4.0599999999999996</v>
      </c>
      <c r="N1670" t="s">
        <v>1266</v>
      </c>
      <c r="O1670" t="s">
        <v>1274</v>
      </c>
    </row>
    <row r="1671" spans="1:15" x14ac:dyDescent="0.3">
      <c r="A1671" t="s">
        <v>4591</v>
      </c>
      <c r="B1671" s="2">
        <v>46127</v>
      </c>
      <c r="C1671" s="2" t="str">
        <f>TEXT(Table2[[#This Row],[Date]], "mmm")</f>
        <v>Apr</v>
      </c>
      <c r="D1671" t="s">
        <v>4592</v>
      </c>
      <c r="E1671" t="s">
        <v>464</v>
      </c>
      <c r="F1671" t="s">
        <v>1140</v>
      </c>
      <c r="G1671" t="s">
        <v>7</v>
      </c>
      <c r="H1671" t="s">
        <v>1280</v>
      </c>
      <c r="I1671">
        <v>144.63999999999999</v>
      </c>
      <c r="J1671">
        <v>1.3113999999999999</v>
      </c>
      <c r="K1671">
        <v>189.68</v>
      </c>
      <c r="L1671">
        <v>1.467E-3</v>
      </c>
      <c r="M1671">
        <v>4.8</v>
      </c>
      <c r="N1671" t="s">
        <v>1266</v>
      </c>
      <c r="O1671" t="s">
        <v>1286</v>
      </c>
    </row>
    <row r="1672" spans="1:15" x14ac:dyDescent="0.3">
      <c r="A1672" t="s">
        <v>4593</v>
      </c>
      <c r="B1672" s="2">
        <v>46172</v>
      </c>
      <c r="C1672" s="2" t="str">
        <f>TEXT(Table2[[#This Row],[Date]], "mmm")</f>
        <v>May</v>
      </c>
      <c r="D1672" t="s">
        <v>4594</v>
      </c>
      <c r="E1672" t="s">
        <v>362</v>
      </c>
      <c r="F1672" t="s">
        <v>928</v>
      </c>
      <c r="G1672" t="s">
        <v>7</v>
      </c>
      <c r="H1672" t="s">
        <v>1265</v>
      </c>
      <c r="I1672">
        <v>3723.67</v>
      </c>
      <c r="J1672">
        <v>1.0262</v>
      </c>
      <c r="K1672">
        <v>3821.23</v>
      </c>
      <c r="L1672">
        <v>1.696E-3</v>
      </c>
      <c r="M1672">
        <v>5.12</v>
      </c>
      <c r="N1672" t="s">
        <v>1266</v>
      </c>
      <c r="O1672" t="s">
        <v>1267</v>
      </c>
    </row>
    <row r="1673" spans="1:15" x14ac:dyDescent="0.3">
      <c r="A1673" t="s">
        <v>4595</v>
      </c>
      <c r="B1673" s="2">
        <v>46168</v>
      </c>
      <c r="C1673" s="2" t="str">
        <f>TEXT(Table2[[#This Row],[Date]], "mmm")</f>
        <v>May</v>
      </c>
      <c r="D1673" t="s">
        <v>4596</v>
      </c>
      <c r="E1673" t="s">
        <v>498</v>
      </c>
      <c r="F1673" t="s">
        <v>522</v>
      </c>
      <c r="G1673" t="s">
        <v>7</v>
      </c>
      <c r="H1673" t="s">
        <v>1277</v>
      </c>
      <c r="I1673">
        <v>517.37</v>
      </c>
      <c r="J1673">
        <v>1.0083</v>
      </c>
      <c r="K1673">
        <v>521.66</v>
      </c>
      <c r="L1673">
        <v>1.769E-3</v>
      </c>
      <c r="M1673">
        <v>6.03</v>
      </c>
      <c r="N1673" t="s">
        <v>1266</v>
      </c>
      <c r="O1673" t="s">
        <v>1267</v>
      </c>
    </row>
    <row r="1674" spans="1:15" x14ac:dyDescent="0.3">
      <c r="A1674" t="s">
        <v>4597</v>
      </c>
      <c r="B1674" s="2">
        <v>46226</v>
      </c>
      <c r="C1674" s="2" t="str">
        <f>TEXT(Table2[[#This Row],[Date]], "mmm")</f>
        <v>Jul</v>
      </c>
      <c r="D1674" t="s">
        <v>4598</v>
      </c>
      <c r="E1674" t="s">
        <v>336</v>
      </c>
      <c r="F1674" t="s">
        <v>784</v>
      </c>
      <c r="G1674" t="s">
        <v>7</v>
      </c>
      <c r="H1674" t="s">
        <v>1265</v>
      </c>
      <c r="I1674">
        <v>1777.78</v>
      </c>
      <c r="J1674">
        <v>1.1357999999999999</v>
      </c>
      <c r="K1674">
        <v>2019.2</v>
      </c>
      <c r="L1674">
        <v>3.2230000000000002E-3</v>
      </c>
      <c r="M1674">
        <v>10.98</v>
      </c>
      <c r="N1674" t="s">
        <v>1266</v>
      </c>
      <c r="O1674" t="s">
        <v>1270</v>
      </c>
    </row>
    <row r="1675" spans="1:15" x14ac:dyDescent="0.3">
      <c r="A1675" t="s">
        <v>4599</v>
      </c>
      <c r="B1675" s="2">
        <v>46384</v>
      </c>
      <c r="C1675" s="2" t="str">
        <f>TEXT(Table2[[#This Row],[Date]], "mmm")</f>
        <v>Dec</v>
      </c>
      <c r="D1675" t="s">
        <v>4600</v>
      </c>
      <c r="E1675" t="s">
        <v>886</v>
      </c>
      <c r="F1675" t="s">
        <v>160</v>
      </c>
      <c r="G1675" t="s">
        <v>7</v>
      </c>
      <c r="H1675" t="s">
        <v>1265</v>
      </c>
      <c r="I1675">
        <v>4062.63</v>
      </c>
      <c r="J1675">
        <v>1.3996</v>
      </c>
      <c r="K1675">
        <v>5686.06</v>
      </c>
      <c r="L1675">
        <v>1.6119999999999999E-3</v>
      </c>
      <c r="M1675">
        <v>5.37</v>
      </c>
      <c r="N1675" t="s">
        <v>1266</v>
      </c>
      <c r="O1675" t="s">
        <v>1274</v>
      </c>
    </row>
    <row r="1676" spans="1:15" x14ac:dyDescent="0.3">
      <c r="A1676" t="s">
        <v>4601</v>
      </c>
      <c r="B1676" s="2">
        <v>46321</v>
      </c>
      <c r="C1676" s="2" t="str">
        <f>TEXT(Table2[[#This Row],[Date]], "mmm")</f>
        <v>Oct</v>
      </c>
      <c r="D1676" t="s">
        <v>4602</v>
      </c>
      <c r="E1676" t="s">
        <v>270</v>
      </c>
      <c r="F1676" t="s">
        <v>398</v>
      </c>
      <c r="G1676" t="s">
        <v>7</v>
      </c>
      <c r="H1676" t="s">
        <v>1277</v>
      </c>
      <c r="I1676">
        <v>2423.36</v>
      </c>
      <c r="J1676">
        <v>1.3747</v>
      </c>
      <c r="K1676">
        <v>3331.39</v>
      </c>
      <c r="L1676">
        <v>2.6419999999999998E-3</v>
      </c>
      <c r="M1676">
        <v>8.59</v>
      </c>
      <c r="N1676" t="s">
        <v>1266</v>
      </c>
      <c r="O1676" t="s">
        <v>1267</v>
      </c>
    </row>
    <row r="1677" spans="1:15" x14ac:dyDescent="0.3">
      <c r="A1677" t="s">
        <v>4603</v>
      </c>
      <c r="B1677" s="2">
        <v>46189</v>
      </c>
      <c r="C1677" s="2" t="str">
        <f>TEXT(Table2[[#This Row],[Date]], "mmm")</f>
        <v>Jun</v>
      </c>
      <c r="D1677" t="s">
        <v>4604</v>
      </c>
      <c r="E1677" t="s">
        <v>978</v>
      </c>
      <c r="F1677" t="s">
        <v>476</v>
      </c>
      <c r="G1677" t="s">
        <v>7</v>
      </c>
      <c r="H1677" t="s">
        <v>1273</v>
      </c>
      <c r="I1677">
        <v>2726.13</v>
      </c>
      <c r="J1677">
        <v>1.0984</v>
      </c>
      <c r="K1677">
        <v>2994.38</v>
      </c>
      <c r="L1677">
        <v>1.547E-3</v>
      </c>
      <c r="M1677">
        <v>4.74</v>
      </c>
      <c r="N1677" t="s">
        <v>1266</v>
      </c>
      <c r="O1677" t="s">
        <v>1286</v>
      </c>
    </row>
    <row r="1678" spans="1:15" x14ac:dyDescent="0.3">
      <c r="A1678" t="s">
        <v>4605</v>
      </c>
      <c r="B1678" s="2">
        <v>46223</v>
      </c>
      <c r="C1678" s="2" t="str">
        <f>TEXT(Table2[[#This Row],[Date]], "mmm")</f>
        <v>Jul</v>
      </c>
      <c r="D1678" t="s">
        <v>4606</v>
      </c>
      <c r="E1678" t="s">
        <v>312</v>
      </c>
      <c r="F1678" t="s">
        <v>98</v>
      </c>
      <c r="G1678" t="s">
        <v>7</v>
      </c>
      <c r="H1678" t="s">
        <v>1289</v>
      </c>
      <c r="I1678">
        <v>1890.99</v>
      </c>
      <c r="J1678">
        <v>1.1314</v>
      </c>
      <c r="K1678">
        <v>2139.4699999999998</v>
      </c>
      <c r="L1678">
        <v>2.8739999999999998E-3</v>
      </c>
      <c r="M1678">
        <v>10.35</v>
      </c>
      <c r="N1678" t="s">
        <v>1266</v>
      </c>
      <c r="O1678" t="s">
        <v>1274</v>
      </c>
    </row>
    <row r="1679" spans="1:15" x14ac:dyDescent="0.3">
      <c r="A1679" t="s">
        <v>4607</v>
      </c>
      <c r="B1679" s="2">
        <v>46156</v>
      </c>
      <c r="C1679" s="2" t="str">
        <f>TEXT(Table2[[#This Row],[Date]], "mmm")</f>
        <v>May</v>
      </c>
      <c r="D1679" t="s">
        <v>4608</v>
      </c>
      <c r="E1679" t="s">
        <v>716</v>
      </c>
      <c r="F1679" t="s">
        <v>286</v>
      </c>
      <c r="G1679" t="s">
        <v>7</v>
      </c>
      <c r="H1679" t="s">
        <v>1265</v>
      </c>
      <c r="I1679">
        <v>465.84</v>
      </c>
      <c r="J1679">
        <v>0.98939999999999995</v>
      </c>
      <c r="K1679">
        <v>460.9</v>
      </c>
      <c r="L1679">
        <v>2.6610000000000002E-3</v>
      </c>
      <c r="M1679">
        <v>8.9700000000000006</v>
      </c>
      <c r="N1679" t="s">
        <v>1266</v>
      </c>
      <c r="O1679" t="s">
        <v>1274</v>
      </c>
    </row>
    <row r="1680" spans="1:15" x14ac:dyDescent="0.3">
      <c r="A1680" t="s">
        <v>4609</v>
      </c>
      <c r="B1680" s="2">
        <v>46233</v>
      </c>
      <c r="C1680" s="2" t="str">
        <f>TEXT(Table2[[#This Row],[Date]], "mmm")</f>
        <v>Jul</v>
      </c>
      <c r="D1680" t="s">
        <v>4610</v>
      </c>
      <c r="E1680" t="s">
        <v>198</v>
      </c>
      <c r="F1680" t="s">
        <v>342</v>
      </c>
      <c r="G1680" t="s">
        <v>7</v>
      </c>
      <c r="H1680" t="s">
        <v>1289</v>
      </c>
      <c r="I1680">
        <v>2658.49</v>
      </c>
      <c r="J1680">
        <v>1.2225999999999999</v>
      </c>
      <c r="K1680">
        <v>3250.27</v>
      </c>
      <c r="L1680">
        <v>1.8810000000000001E-3</v>
      </c>
      <c r="M1680">
        <v>6.01</v>
      </c>
      <c r="N1680" t="s">
        <v>1266</v>
      </c>
      <c r="O1680" t="s">
        <v>1267</v>
      </c>
    </row>
    <row r="1681" spans="1:15" x14ac:dyDescent="0.3">
      <c r="A1681" t="s">
        <v>4611</v>
      </c>
      <c r="B1681" s="2">
        <v>46070</v>
      </c>
      <c r="C1681" s="2" t="str">
        <f>TEXT(Table2[[#This Row],[Date]], "mmm")</f>
        <v>Feb</v>
      </c>
      <c r="D1681" t="s">
        <v>4612</v>
      </c>
      <c r="E1681" t="s">
        <v>872</v>
      </c>
      <c r="F1681" t="s">
        <v>578</v>
      </c>
      <c r="G1681" t="s">
        <v>7</v>
      </c>
      <c r="H1681" t="s">
        <v>1277</v>
      </c>
      <c r="I1681">
        <v>322</v>
      </c>
      <c r="J1681">
        <v>0.93369999999999997</v>
      </c>
      <c r="K1681">
        <v>300.64999999999998</v>
      </c>
      <c r="L1681">
        <v>1.408E-3</v>
      </c>
      <c r="M1681">
        <v>4.1900000000000004</v>
      </c>
      <c r="N1681" t="s">
        <v>1266</v>
      </c>
      <c r="O1681" t="s">
        <v>1270</v>
      </c>
    </row>
    <row r="1682" spans="1:15" x14ac:dyDescent="0.3">
      <c r="A1682" t="s">
        <v>4613</v>
      </c>
      <c r="B1682" s="2">
        <v>46148</v>
      </c>
      <c r="C1682" s="2" t="str">
        <f>TEXT(Table2[[#This Row],[Date]], "mmm")</f>
        <v>May</v>
      </c>
      <c r="D1682" t="s">
        <v>4614</v>
      </c>
      <c r="E1682" t="s">
        <v>1086</v>
      </c>
      <c r="F1682" t="s">
        <v>854</v>
      </c>
      <c r="G1682" t="s">
        <v>7</v>
      </c>
      <c r="H1682" t="s">
        <v>1277</v>
      </c>
      <c r="I1682">
        <v>2897.62</v>
      </c>
      <c r="J1682">
        <v>1.0233000000000001</v>
      </c>
      <c r="K1682">
        <v>2965.13</v>
      </c>
      <c r="L1682">
        <v>1.6659999999999999E-3</v>
      </c>
      <c r="M1682">
        <v>5.31</v>
      </c>
      <c r="N1682" t="s">
        <v>1266</v>
      </c>
      <c r="O1682" t="s">
        <v>1267</v>
      </c>
    </row>
    <row r="1683" spans="1:15" x14ac:dyDescent="0.3">
      <c r="A1683" t="s">
        <v>4615</v>
      </c>
      <c r="B1683" s="2">
        <v>46261</v>
      </c>
      <c r="C1683" s="2" t="str">
        <f>TEXT(Table2[[#This Row],[Date]], "mmm")</f>
        <v>Aug</v>
      </c>
      <c r="D1683" t="s">
        <v>4616</v>
      </c>
      <c r="E1683" t="s">
        <v>117</v>
      </c>
      <c r="F1683" t="s">
        <v>564</v>
      </c>
      <c r="G1683" t="s">
        <v>7</v>
      </c>
      <c r="H1683" t="s">
        <v>1277</v>
      </c>
      <c r="I1683">
        <v>3204.07</v>
      </c>
      <c r="J1683">
        <v>1.2650999999999999</v>
      </c>
      <c r="K1683">
        <v>4053.47</v>
      </c>
      <c r="L1683">
        <v>1.4499999999999999E-3</v>
      </c>
      <c r="M1683">
        <v>4.5999999999999996</v>
      </c>
      <c r="N1683" t="s">
        <v>1266</v>
      </c>
      <c r="O1683" t="s">
        <v>1274</v>
      </c>
    </row>
    <row r="1684" spans="1:15" x14ac:dyDescent="0.3">
      <c r="A1684" t="s">
        <v>4617</v>
      </c>
      <c r="B1684" s="2">
        <v>46029</v>
      </c>
      <c r="C1684" s="2" t="str">
        <f>TEXT(Table2[[#This Row],[Date]], "mmm")</f>
        <v>Jan</v>
      </c>
      <c r="D1684" t="s">
        <v>4618</v>
      </c>
      <c r="E1684" t="s">
        <v>494</v>
      </c>
      <c r="F1684" t="s">
        <v>426</v>
      </c>
      <c r="G1684" t="s">
        <v>7</v>
      </c>
      <c r="H1684" t="s">
        <v>1273</v>
      </c>
      <c r="I1684">
        <v>2245.46</v>
      </c>
      <c r="J1684">
        <v>0.8155</v>
      </c>
      <c r="K1684">
        <v>1831.17</v>
      </c>
      <c r="L1684">
        <v>2.3289999999999999E-3</v>
      </c>
      <c r="M1684">
        <v>7.73</v>
      </c>
      <c r="N1684" t="s">
        <v>1266</v>
      </c>
      <c r="O1684" t="s">
        <v>1274</v>
      </c>
    </row>
    <row r="1685" spans="1:15" x14ac:dyDescent="0.3">
      <c r="A1685" t="s">
        <v>4619</v>
      </c>
      <c r="B1685" s="2">
        <v>46294</v>
      </c>
      <c r="C1685" s="2" t="str">
        <f>TEXT(Table2[[#This Row],[Date]], "mmm")</f>
        <v>Sep</v>
      </c>
      <c r="D1685" t="s">
        <v>4620</v>
      </c>
      <c r="E1685" t="s">
        <v>1108</v>
      </c>
      <c r="F1685" t="s">
        <v>1046</v>
      </c>
      <c r="G1685" t="s">
        <v>7</v>
      </c>
      <c r="H1685" t="s">
        <v>1289</v>
      </c>
      <c r="I1685">
        <v>884.8</v>
      </c>
      <c r="J1685">
        <v>1.0714999999999999</v>
      </c>
      <c r="K1685">
        <v>948.06</v>
      </c>
      <c r="L1685">
        <v>3.4819999999999999E-3</v>
      </c>
      <c r="M1685">
        <v>11.03</v>
      </c>
      <c r="N1685" t="s">
        <v>1266</v>
      </c>
      <c r="O1685" t="s">
        <v>1274</v>
      </c>
    </row>
    <row r="1686" spans="1:15" x14ac:dyDescent="0.3">
      <c r="A1686" t="s">
        <v>4621</v>
      </c>
      <c r="B1686" s="2">
        <v>46059</v>
      </c>
      <c r="C1686" s="2" t="str">
        <f>TEXT(Table2[[#This Row],[Date]], "mmm")</f>
        <v>Feb</v>
      </c>
      <c r="D1686" t="s">
        <v>4622</v>
      </c>
      <c r="E1686" t="s">
        <v>530</v>
      </c>
      <c r="F1686" t="s">
        <v>526</v>
      </c>
      <c r="G1686" t="s">
        <v>7</v>
      </c>
      <c r="H1686" t="s">
        <v>1280</v>
      </c>
      <c r="I1686">
        <v>147.25</v>
      </c>
      <c r="J1686">
        <v>0.87419999999999998</v>
      </c>
      <c r="K1686">
        <v>128.72999999999999</v>
      </c>
      <c r="L1686">
        <v>2.941E-3</v>
      </c>
      <c r="M1686">
        <v>8.2799999999999994</v>
      </c>
      <c r="N1686" t="s">
        <v>1266</v>
      </c>
      <c r="O1686" t="s">
        <v>1270</v>
      </c>
    </row>
    <row r="1687" spans="1:15" x14ac:dyDescent="0.3">
      <c r="A1687" t="s">
        <v>4623</v>
      </c>
      <c r="B1687" s="2">
        <v>46233</v>
      </c>
      <c r="C1687" s="2" t="str">
        <f>TEXT(Table2[[#This Row],[Date]], "mmm")</f>
        <v>Jul</v>
      </c>
      <c r="D1687" t="s">
        <v>4624</v>
      </c>
      <c r="E1687" t="s">
        <v>316</v>
      </c>
      <c r="F1687" t="s">
        <v>702</v>
      </c>
      <c r="G1687" t="s">
        <v>7</v>
      </c>
      <c r="H1687" t="s">
        <v>1265</v>
      </c>
      <c r="I1687">
        <v>427.79</v>
      </c>
      <c r="J1687">
        <v>1.2225999999999999</v>
      </c>
      <c r="K1687">
        <v>523.02</v>
      </c>
      <c r="L1687">
        <v>3.532E-3</v>
      </c>
      <c r="M1687">
        <v>10.69</v>
      </c>
      <c r="N1687" t="s">
        <v>1266</v>
      </c>
      <c r="O1687" t="s">
        <v>1270</v>
      </c>
    </row>
    <row r="1688" spans="1:15" x14ac:dyDescent="0.3">
      <c r="A1688" t="s">
        <v>4625</v>
      </c>
      <c r="B1688" s="2">
        <v>46187</v>
      </c>
      <c r="C1688" s="2" t="str">
        <f>TEXT(Table2[[#This Row],[Date]], "mmm")</f>
        <v>Jun</v>
      </c>
      <c r="D1688" t="s">
        <v>4626</v>
      </c>
      <c r="E1688" t="s">
        <v>830</v>
      </c>
      <c r="F1688" t="s">
        <v>187</v>
      </c>
      <c r="G1688" t="s">
        <v>7</v>
      </c>
      <c r="H1688" t="s">
        <v>1289</v>
      </c>
      <c r="I1688">
        <v>881.63</v>
      </c>
      <c r="J1688">
        <v>1.1299999999999999</v>
      </c>
      <c r="K1688">
        <v>996.24</v>
      </c>
      <c r="L1688">
        <v>1.2589999999999999E-3</v>
      </c>
      <c r="M1688">
        <v>4.25</v>
      </c>
      <c r="N1688" t="s">
        <v>1266</v>
      </c>
      <c r="O1688" t="s">
        <v>1270</v>
      </c>
    </row>
    <row r="1689" spans="1:15" x14ac:dyDescent="0.3">
      <c r="A1689" t="s">
        <v>4627</v>
      </c>
      <c r="B1689" s="2">
        <v>46147</v>
      </c>
      <c r="C1689" s="2" t="str">
        <f>TEXT(Table2[[#This Row],[Date]], "mmm")</f>
        <v>May</v>
      </c>
      <c r="D1689" t="s">
        <v>4628</v>
      </c>
      <c r="E1689" t="s">
        <v>252</v>
      </c>
      <c r="F1689" t="s">
        <v>94</v>
      </c>
      <c r="G1689" t="s">
        <v>7</v>
      </c>
      <c r="H1689" t="s">
        <v>1265</v>
      </c>
      <c r="I1689">
        <v>1185.58</v>
      </c>
      <c r="J1689">
        <v>0.96909999999999996</v>
      </c>
      <c r="K1689">
        <v>1148.95</v>
      </c>
      <c r="L1689">
        <v>2.2030000000000001E-3</v>
      </c>
      <c r="M1689">
        <v>6.7</v>
      </c>
      <c r="N1689" t="s">
        <v>1266</v>
      </c>
      <c r="O1689" t="s">
        <v>1267</v>
      </c>
    </row>
    <row r="1690" spans="1:15" x14ac:dyDescent="0.3">
      <c r="A1690" t="s">
        <v>4629</v>
      </c>
      <c r="B1690" s="2">
        <v>46359</v>
      </c>
      <c r="C1690" s="2" t="str">
        <f>TEXT(Table2[[#This Row],[Date]], "mmm")</f>
        <v>Dec</v>
      </c>
      <c r="D1690" t="s">
        <v>4630</v>
      </c>
      <c r="E1690" t="s">
        <v>1044</v>
      </c>
      <c r="F1690" t="s">
        <v>1212</v>
      </c>
      <c r="G1690" t="s">
        <v>7</v>
      </c>
      <c r="H1690" t="s">
        <v>1280</v>
      </c>
      <c r="I1690">
        <v>395.89</v>
      </c>
      <c r="J1690">
        <v>1.4334</v>
      </c>
      <c r="K1690">
        <v>567.47</v>
      </c>
      <c r="L1690">
        <v>1.5510000000000001E-3</v>
      </c>
      <c r="M1690">
        <v>4.68</v>
      </c>
      <c r="N1690" t="s">
        <v>1266</v>
      </c>
      <c r="O1690" t="s">
        <v>1267</v>
      </c>
    </row>
    <row r="1691" spans="1:15" x14ac:dyDescent="0.3">
      <c r="A1691" t="s">
        <v>4631</v>
      </c>
      <c r="B1691" s="2">
        <v>46214</v>
      </c>
      <c r="C1691" s="2" t="str">
        <f>TEXT(Table2[[#This Row],[Date]], "mmm")</f>
        <v>Jul</v>
      </c>
      <c r="D1691" t="s">
        <v>4632</v>
      </c>
      <c r="E1691" t="s">
        <v>1070</v>
      </c>
      <c r="F1691" t="s">
        <v>360</v>
      </c>
      <c r="G1691" t="s">
        <v>7</v>
      </c>
      <c r="H1691" t="s">
        <v>1280</v>
      </c>
      <c r="I1691">
        <v>3046.04</v>
      </c>
      <c r="J1691">
        <v>1.1729000000000001</v>
      </c>
      <c r="K1691">
        <v>3572.7</v>
      </c>
      <c r="L1691">
        <v>2.3080000000000002E-3</v>
      </c>
      <c r="M1691">
        <v>7.65</v>
      </c>
      <c r="N1691" t="s">
        <v>1266</v>
      </c>
      <c r="O1691" t="s">
        <v>1270</v>
      </c>
    </row>
    <row r="1692" spans="1:15" x14ac:dyDescent="0.3">
      <c r="A1692" t="s">
        <v>4633</v>
      </c>
      <c r="B1692" s="2">
        <v>46240</v>
      </c>
      <c r="C1692" s="2" t="str">
        <f>TEXT(Table2[[#This Row],[Date]], "mmm")</f>
        <v>Aug</v>
      </c>
      <c r="D1692" t="s">
        <v>4634</v>
      </c>
      <c r="E1692" t="s">
        <v>1122</v>
      </c>
      <c r="F1692" t="s">
        <v>486</v>
      </c>
      <c r="G1692" t="s">
        <v>7</v>
      </c>
      <c r="H1692" t="s">
        <v>1265</v>
      </c>
      <c r="I1692">
        <v>5659.34</v>
      </c>
      <c r="J1692">
        <v>1.1994</v>
      </c>
      <c r="K1692">
        <v>6787.81</v>
      </c>
      <c r="L1692">
        <v>3.1580000000000002E-3</v>
      </c>
      <c r="M1692">
        <v>10.19</v>
      </c>
      <c r="N1692" t="s">
        <v>1266</v>
      </c>
      <c r="O1692" t="s">
        <v>1267</v>
      </c>
    </row>
    <row r="1693" spans="1:15" x14ac:dyDescent="0.3">
      <c r="A1693" t="s">
        <v>4635</v>
      </c>
      <c r="B1693" s="2">
        <v>46236</v>
      </c>
      <c r="C1693" s="2" t="str">
        <f>TEXT(Table2[[#This Row],[Date]], "mmm")</f>
        <v>Aug</v>
      </c>
      <c r="D1693" t="s">
        <v>4636</v>
      </c>
      <c r="E1693" t="s">
        <v>1138</v>
      </c>
      <c r="F1693" t="s">
        <v>1170</v>
      </c>
      <c r="G1693" t="s">
        <v>7</v>
      </c>
      <c r="H1693" t="s">
        <v>1277</v>
      </c>
      <c r="I1693">
        <v>1260.6300000000001</v>
      </c>
      <c r="J1693">
        <v>1.1568000000000001</v>
      </c>
      <c r="K1693">
        <v>1458.3</v>
      </c>
      <c r="L1693">
        <v>1.7390000000000001E-3</v>
      </c>
      <c r="M1693">
        <v>5.21</v>
      </c>
      <c r="N1693" t="s">
        <v>1266</v>
      </c>
      <c r="O1693" t="s">
        <v>1267</v>
      </c>
    </row>
    <row r="1694" spans="1:15" x14ac:dyDescent="0.3">
      <c r="A1694" t="s">
        <v>4637</v>
      </c>
      <c r="B1694" s="2">
        <v>46084</v>
      </c>
      <c r="C1694" s="2" t="str">
        <f>TEXT(Table2[[#This Row],[Date]], "mmm")</f>
        <v>Mar</v>
      </c>
      <c r="D1694" t="s">
        <v>4638</v>
      </c>
      <c r="E1694" t="s">
        <v>734</v>
      </c>
      <c r="F1694" t="s">
        <v>806</v>
      </c>
      <c r="G1694" t="s">
        <v>7</v>
      </c>
      <c r="H1694" t="s">
        <v>1280</v>
      </c>
      <c r="I1694">
        <v>230.92</v>
      </c>
      <c r="J1694">
        <v>0.94320000000000004</v>
      </c>
      <c r="K1694">
        <v>217.8</v>
      </c>
      <c r="L1694">
        <v>9.4200000000000002E-4</v>
      </c>
      <c r="M1694">
        <v>3.18</v>
      </c>
      <c r="N1694" t="s">
        <v>1266</v>
      </c>
      <c r="O1694" t="s">
        <v>1274</v>
      </c>
    </row>
    <row r="1695" spans="1:15" x14ac:dyDescent="0.3">
      <c r="A1695" t="s">
        <v>4639</v>
      </c>
      <c r="B1695" s="2">
        <v>46350</v>
      </c>
      <c r="C1695" s="2" t="str">
        <f>TEXT(Table2[[#This Row],[Date]], "mmm")</f>
        <v>Nov</v>
      </c>
      <c r="D1695" t="s">
        <v>4640</v>
      </c>
      <c r="E1695" t="s">
        <v>48</v>
      </c>
      <c r="F1695" t="s">
        <v>436</v>
      </c>
      <c r="G1695" t="s">
        <v>7</v>
      </c>
      <c r="H1695" t="s">
        <v>1277</v>
      </c>
      <c r="I1695">
        <v>82.76</v>
      </c>
      <c r="J1695">
        <v>1.425</v>
      </c>
      <c r="K1695">
        <v>117.93</v>
      </c>
      <c r="L1695">
        <v>1.284E-3</v>
      </c>
      <c r="M1695">
        <v>3.89</v>
      </c>
      <c r="N1695" t="s">
        <v>1266</v>
      </c>
      <c r="O1695" t="s">
        <v>1270</v>
      </c>
    </row>
    <row r="1696" spans="1:15" x14ac:dyDescent="0.3">
      <c r="A1696" t="s">
        <v>4641</v>
      </c>
      <c r="B1696" s="2">
        <v>46183</v>
      </c>
      <c r="C1696" s="2" t="str">
        <f>TEXT(Table2[[#This Row],[Date]], "mmm")</f>
        <v>Jun</v>
      </c>
      <c r="D1696" t="s">
        <v>4642</v>
      </c>
      <c r="E1696" t="s">
        <v>436</v>
      </c>
      <c r="F1696" t="s">
        <v>125</v>
      </c>
      <c r="G1696" t="s">
        <v>7</v>
      </c>
      <c r="H1696" t="s">
        <v>1273</v>
      </c>
      <c r="I1696">
        <v>2574.7399999999998</v>
      </c>
      <c r="J1696">
        <v>1.153</v>
      </c>
      <c r="K1696">
        <v>2968.68</v>
      </c>
      <c r="L1696">
        <v>7.3099999999999999E-4</v>
      </c>
      <c r="M1696">
        <v>2.39</v>
      </c>
      <c r="N1696" t="s">
        <v>1266</v>
      </c>
      <c r="O1696" t="s">
        <v>1286</v>
      </c>
    </row>
    <row r="1697" spans="1:15" x14ac:dyDescent="0.3">
      <c r="A1697" t="s">
        <v>4643</v>
      </c>
      <c r="B1697" s="2">
        <v>46088</v>
      </c>
      <c r="C1697" s="2" t="str">
        <f>TEXT(Table2[[#This Row],[Date]], "mmm")</f>
        <v>Mar</v>
      </c>
      <c r="D1697" t="s">
        <v>4644</v>
      </c>
      <c r="E1697" t="s">
        <v>322</v>
      </c>
      <c r="F1697" t="s">
        <v>1242</v>
      </c>
      <c r="G1697" t="s">
        <v>7</v>
      </c>
      <c r="H1697" t="s">
        <v>1280</v>
      </c>
      <c r="I1697">
        <v>693.96</v>
      </c>
      <c r="J1697">
        <v>0.98329999999999995</v>
      </c>
      <c r="K1697">
        <v>682.37</v>
      </c>
      <c r="L1697">
        <v>2.2780000000000001E-3</v>
      </c>
      <c r="M1697">
        <v>7.68</v>
      </c>
      <c r="N1697" t="s">
        <v>1266</v>
      </c>
      <c r="O1697" t="s">
        <v>1274</v>
      </c>
    </row>
    <row r="1698" spans="1:15" x14ac:dyDescent="0.3">
      <c r="A1698" t="s">
        <v>4645</v>
      </c>
      <c r="B1698" s="2">
        <v>46308</v>
      </c>
      <c r="C1698" s="2" t="str">
        <f>TEXT(Table2[[#This Row],[Date]], "mmm")</f>
        <v>Oct</v>
      </c>
      <c r="D1698" t="s">
        <v>4646</v>
      </c>
      <c r="E1698" t="s">
        <v>994</v>
      </c>
      <c r="F1698" t="s">
        <v>734</v>
      </c>
      <c r="G1698" t="s">
        <v>7</v>
      </c>
      <c r="H1698" t="s">
        <v>1280</v>
      </c>
      <c r="I1698">
        <v>335.52</v>
      </c>
      <c r="J1698">
        <v>1.1594</v>
      </c>
      <c r="K1698">
        <v>389</v>
      </c>
      <c r="L1698">
        <v>1.771E-3</v>
      </c>
      <c r="M1698">
        <v>5.61</v>
      </c>
      <c r="N1698" t="s">
        <v>1266</v>
      </c>
      <c r="O1698" t="s">
        <v>1286</v>
      </c>
    </row>
    <row r="1699" spans="1:15" x14ac:dyDescent="0.3">
      <c r="A1699" t="s">
        <v>4647</v>
      </c>
      <c r="B1699" s="2">
        <v>46261</v>
      </c>
      <c r="C1699" s="2" t="str">
        <f>TEXT(Table2[[#This Row],[Date]], "mmm")</f>
        <v>Aug</v>
      </c>
      <c r="D1699" t="s">
        <v>4648</v>
      </c>
      <c r="E1699" t="s">
        <v>480</v>
      </c>
      <c r="F1699" t="s">
        <v>1054</v>
      </c>
      <c r="G1699" t="s">
        <v>7</v>
      </c>
      <c r="H1699" t="s">
        <v>1277</v>
      </c>
      <c r="I1699">
        <v>791.47</v>
      </c>
      <c r="J1699">
        <v>1.2650999999999999</v>
      </c>
      <c r="K1699">
        <v>1001.29</v>
      </c>
      <c r="L1699">
        <v>1.624E-3</v>
      </c>
      <c r="M1699">
        <v>5.31</v>
      </c>
      <c r="N1699" t="s">
        <v>1266</v>
      </c>
      <c r="O1699" t="s">
        <v>1270</v>
      </c>
    </row>
    <row r="1700" spans="1:15" x14ac:dyDescent="0.3">
      <c r="A1700" t="s">
        <v>4649</v>
      </c>
      <c r="B1700" s="2">
        <v>46042</v>
      </c>
      <c r="C1700" s="2" t="str">
        <f>TEXT(Table2[[#This Row],[Date]], "mmm")</f>
        <v>Jan</v>
      </c>
      <c r="D1700" t="s">
        <v>4650</v>
      </c>
      <c r="E1700" t="s">
        <v>746</v>
      </c>
      <c r="F1700" t="s">
        <v>948</v>
      </c>
      <c r="G1700" t="s">
        <v>7</v>
      </c>
      <c r="H1700" t="s">
        <v>1273</v>
      </c>
      <c r="I1700">
        <v>40181.69</v>
      </c>
      <c r="J1700">
        <v>0.81169999999999998</v>
      </c>
      <c r="K1700">
        <v>32615.48</v>
      </c>
      <c r="L1700">
        <v>1.0009999999999999E-3</v>
      </c>
      <c r="M1700">
        <v>2.92</v>
      </c>
      <c r="N1700" t="s">
        <v>1266</v>
      </c>
      <c r="O1700" t="s">
        <v>1274</v>
      </c>
    </row>
    <row r="1701" spans="1:15" x14ac:dyDescent="0.3">
      <c r="A1701" t="s">
        <v>4651</v>
      </c>
      <c r="B1701" s="2">
        <v>46210</v>
      </c>
      <c r="C1701" s="2" t="str">
        <f>TEXT(Table2[[#This Row],[Date]], "mmm")</f>
        <v>Jul</v>
      </c>
      <c r="D1701" t="s">
        <v>4652</v>
      </c>
      <c r="E1701" t="s">
        <v>414</v>
      </c>
      <c r="F1701" t="s">
        <v>720</v>
      </c>
      <c r="G1701" t="s">
        <v>7</v>
      </c>
      <c r="H1701" t="s">
        <v>1280</v>
      </c>
      <c r="I1701">
        <v>8854.68</v>
      </c>
      <c r="J1701">
        <v>1.1066</v>
      </c>
      <c r="K1701">
        <v>9798.59</v>
      </c>
      <c r="L1701">
        <v>1.629E-3</v>
      </c>
      <c r="M1701">
        <v>5.46</v>
      </c>
      <c r="N1701" t="s">
        <v>1266</v>
      </c>
      <c r="O1701" t="s">
        <v>1267</v>
      </c>
    </row>
    <row r="1702" spans="1:15" x14ac:dyDescent="0.3">
      <c r="A1702" t="s">
        <v>4653</v>
      </c>
      <c r="B1702" s="2">
        <v>46104</v>
      </c>
      <c r="C1702" s="2" t="str">
        <f>TEXT(Table2[[#This Row],[Date]], "mmm")</f>
        <v>Mar</v>
      </c>
      <c r="D1702" t="s">
        <v>4654</v>
      </c>
      <c r="E1702" t="s">
        <v>384</v>
      </c>
      <c r="F1702" t="s">
        <v>41</v>
      </c>
      <c r="G1702" t="s">
        <v>7</v>
      </c>
      <c r="H1702" t="s">
        <v>1277</v>
      </c>
      <c r="I1702">
        <v>8362.06</v>
      </c>
      <c r="J1702">
        <v>0.97509999999999997</v>
      </c>
      <c r="K1702">
        <v>8153.84</v>
      </c>
      <c r="L1702">
        <v>2.085E-3</v>
      </c>
      <c r="M1702">
        <v>6.64</v>
      </c>
      <c r="N1702" t="s">
        <v>1266</v>
      </c>
      <c r="O1702" t="s">
        <v>1267</v>
      </c>
    </row>
    <row r="1703" spans="1:15" x14ac:dyDescent="0.3">
      <c r="A1703" t="s">
        <v>4655</v>
      </c>
      <c r="B1703" s="2">
        <v>46385</v>
      </c>
      <c r="C1703" s="2" t="str">
        <f>TEXT(Table2[[#This Row],[Date]], "mmm")</f>
        <v>Dec</v>
      </c>
      <c r="D1703" t="s">
        <v>4656</v>
      </c>
      <c r="E1703" t="s">
        <v>121</v>
      </c>
      <c r="F1703" t="s">
        <v>1082</v>
      </c>
      <c r="G1703" t="s">
        <v>7</v>
      </c>
      <c r="H1703" t="s">
        <v>1265</v>
      </c>
      <c r="I1703">
        <v>654.94000000000005</v>
      </c>
      <c r="J1703">
        <v>1.4241999999999999</v>
      </c>
      <c r="K1703">
        <v>932.77</v>
      </c>
      <c r="L1703">
        <v>1.9710000000000001E-3</v>
      </c>
      <c r="M1703">
        <v>6.75</v>
      </c>
      <c r="N1703" t="s">
        <v>1266</v>
      </c>
      <c r="O1703" t="s">
        <v>1270</v>
      </c>
    </row>
    <row r="1704" spans="1:15" x14ac:dyDescent="0.3">
      <c r="A1704" t="s">
        <v>4657</v>
      </c>
      <c r="B1704" s="2">
        <v>46224</v>
      </c>
      <c r="C1704" s="2" t="str">
        <f>TEXT(Table2[[#This Row],[Date]], "mmm")</f>
        <v>Jul</v>
      </c>
      <c r="D1704" t="s">
        <v>4658</v>
      </c>
      <c r="E1704" t="s">
        <v>990</v>
      </c>
      <c r="F1704" t="s">
        <v>1042</v>
      </c>
      <c r="G1704" t="s">
        <v>7</v>
      </c>
      <c r="H1704" t="s">
        <v>1280</v>
      </c>
      <c r="I1704">
        <v>781.87</v>
      </c>
      <c r="J1704">
        <v>1.1548</v>
      </c>
      <c r="K1704">
        <v>902.9</v>
      </c>
      <c r="L1704">
        <v>3.6900000000000001E-3</v>
      </c>
      <c r="M1704">
        <v>10.85</v>
      </c>
      <c r="N1704" t="s">
        <v>1266</v>
      </c>
      <c r="O1704" t="s">
        <v>1267</v>
      </c>
    </row>
    <row r="1705" spans="1:15" x14ac:dyDescent="0.3">
      <c r="A1705" t="s">
        <v>4659</v>
      </c>
      <c r="B1705" s="2">
        <v>46154</v>
      </c>
      <c r="C1705" s="2" t="str">
        <f>TEXT(Table2[[#This Row],[Date]], "mmm")</f>
        <v>May</v>
      </c>
      <c r="D1705" t="s">
        <v>4660</v>
      </c>
      <c r="E1705" t="s">
        <v>952</v>
      </c>
      <c r="F1705" t="s">
        <v>500</v>
      </c>
      <c r="G1705" t="s">
        <v>7</v>
      </c>
      <c r="H1705" t="s">
        <v>1277</v>
      </c>
      <c r="I1705">
        <v>3384.83</v>
      </c>
      <c r="J1705">
        <v>1.0666</v>
      </c>
      <c r="K1705">
        <v>3610.26</v>
      </c>
      <c r="L1705">
        <v>1.395E-3</v>
      </c>
      <c r="M1705">
        <v>4.18</v>
      </c>
      <c r="N1705" t="s">
        <v>1266</v>
      </c>
      <c r="O1705" t="s">
        <v>1274</v>
      </c>
    </row>
    <row r="1706" spans="1:15" x14ac:dyDescent="0.3">
      <c r="A1706" t="s">
        <v>4661</v>
      </c>
      <c r="B1706" s="2">
        <v>46059</v>
      </c>
      <c r="C1706" s="2" t="str">
        <f>TEXT(Table2[[#This Row],[Date]], "mmm")</f>
        <v>Feb</v>
      </c>
      <c r="D1706" t="s">
        <v>4662</v>
      </c>
      <c r="E1706" t="s">
        <v>1028</v>
      </c>
      <c r="F1706" t="s">
        <v>348</v>
      </c>
      <c r="G1706" t="s">
        <v>7</v>
      </c>
      <c r="H1706" t="s">
        <v>1265</v>
      </c>
      <c r="I1706">
        <v>1167.3399999999999</v>
      </c>
      <c r="J1706">
        <v>0.87419999999999998</v>
      </c>
      <c r="K1706">
        <v>1020.49</v>
      </c>
      <c r="L1706">
        <v>2.1909999999999998E-3</v>
      </c>
      <c r="M1706">
        <v>7.08</v>
      </c>
      <c r="N1706" t="s">
        <v>1266</v>
      </c>
      <c r="O1706" t="s">
        <v>1286</v>
      </c>
    </row>
    <row r="1707" spans="1:15" x14ac:dyDescent="0.3">
      <c r="A1707" t="s">
        <v>4663</v>
      </c>
      <c r="B1707" s="2">
        <v>46154</v>
      </c>
      <c r="C1707" s="2" t="str">
        <f>TEXT(Table2[[#This Row],[Date]], "mmm")</f>
        <v>May</v>
      </c>
      <c r="D1707" t="s">
        <v>4664</v>
      </c>
      <c r="E1707" t="s">
        <v>332</v>
      </c>
      <c r="F1707" t="s">
        <v>524</v>
      </c>
      <c r="G1707" t="s">
        <v>7</v>
      </c>
      <c r="H1707" t="s">
        <v>1277</v>
      </c>
      <c r="I1707">
        <v>2160.65</v>
      </c>
      <c r="J1707">
        <v>1.0666</v>
      </c>
      <c r="K1707">
        <v>2304.5500000000002</v>
      </c>
      <c r="L1707">
        <v>4.1190000000000003E-3</v>
      </c>
      <c r="M1707">
        <v>12.34</v>
      </c>
      <c r="N1707" t="s">
        <v>1266</v>
      </c>
      <c r="O1707" t="s">
        <v>1267</v>
      </c>
    </row>
    <row r="1708" spans="1:15" x14ac:dyDescent="0.3">
      <c r="A1708" t="s">
        <v>4665</v>
      </c>
      <c r="B1708" s="2">
        <v>46099</v>
      </c>
      <c r="C1708" s="2" t="str">
        <f>TEXT(Table2[[#This Row],[Date]], "mmm")</f>
        <v>Mar</v>
      </c>
      <c r="D1708" t="s">
        <v>4666</v>
      </c>
      <c r="E1708" t="s">
        <v>254</v>
      </c>
      <c r="F1708" t="s">
        <v>256</v>
      </c>
      <c r="G1708" t="s">
        <v>7</v>
      </c>
      <c r="H1708" t="s">
        <v>1280</v>
      </c>
      <c r="I1708">
        <v>256.92</v>
      </c>
      <c r="J1708">
        <v>0.99060000000000004</v>
      </c>
      <c r="K1708">
        <v>254.5</v>
      </c>
      <c r="L1708">
        <v>3.8939999999999999E-3</v>
      </c>
      <c r="M1708">
        <v>12.41</v>
      </c>
      <c r="N1708" t="s">
        <v>1266</v>
      </c>
      <c r="O1708" t="s">
        <v>1267</v>
      </c>
    </row>
    <row r="1709" spans="1:15" x14ac:dyDescent="0.3">
      <c r="A1709" t="s">
        <v>4667</v>
      </c>
      <c r="B1709" s="2">
        <v>46111</v>
      </c>
      <c r="C1709" s="2" t="str">
        <f>TEXT(Table2[[#This Row],[Date]], "mmm")</f>
        <v>Mar</v>
      </c>
      <c r="D1709" t="s">
        <v>4668</v>
      </c>
      <c r="E1709" t="s">
        <v>129</v>
      </c>
      <c r="F1709" t="s">
        <v>398</v>
      </c>
      <c r="G1709" t="s">
        <v>7</v>
      </c>
      <c r="H1709" t="s">
        <v>1277</v>
      </c>
      <c r="I1709">
        <v>1815.46</v>
      </c>
      <c r="J1709">
        <v>1.0017</v>
      </c>
      <c r="K1709">
        <v>1818.55</v>
      </c>
      <c r="L1709">
        <v>3.725E-3</v>
      </c>
      <c r="M1709">
        <v>11.5</v>
      </c>
      <c r="N1709" t="s">
        <v>1266</v>
      </c>
      <c r="O1709" t="s">
        <v>1270</v>
      </c>
    </row>
    <row r="1710" spans="1:15" x14ac:dyDescent="0.3">
      <c r="A1710" t="s">
        <v>4669</v>
      </c>
      <c r="B1710" s="2">
        <v>46275</v>
      </c>
      <c r="C1710" s="2" t="str">
        <f>TEXT(Table2[[#This Row],[Date]], "mmm")</f>
        <v>Sep</v>
      </c>
      <c r="D1710" t="s">
        <v>4670</v>
      </c>
      <c r="E1710" t="s">
        <v>342</v>
      </c>
      <c r="F1710" t="s">
        <v>970</v>
      </c>
      <c r="G1710" t="s">
        <v>7</v>
      </c>
      <c r="H1710" t="s">
        <v>1280</v>
      </c>
      <c r="I1710">
        <v>196.02</v>
      </c>
      <c r="J1710">
        <v>1.2256</v>
      </c>
      <c r="K1710">
        <v>240.24</v>
      </c>
      <c r="L1710">
        <v>1.9910000000000001E-3</v>
      </c>
      <c r="M1710">
        <v>6.26</v>
      </c>
      <c r="N1710" t="s">
        <v>1266</v>
      </c>
      <c r="O1710" t="s">
        <v>1267</v>
      </c>
    </row>
    <row r="1711" spans="1:15" x14ac:dyDescent="0.3">
      <c r="A1711" t="s">
        <v>4671</v>
      </c>
      <c r="B1711" s="2">
        <v>46366</v>
      </c>
      <c r="C1711" s="2" t="str">
        <f>TEXT(Table2[[#This Row],[Date]], "mmm")</f>
        <v>Dec</v>
      </c>
      <c r="D1711" t="s">
        <v>4672</v>
      </c>
      <c r="E1711" t="s">
        <v>179</v>
      </c>
      <c r="F1711" t="s">
        <v>113</v>
      </c>
      <c r="G1711" t="s">
        <v>7</v>
      </c>
      <c r="H1711" t="s">
        <v>1265</v>
      </c>
      <c r="I1711">
        <v>72.84</v>
      </c>
      <c r="J1711">
        <v>1.4175</v>
      </c>
      <c r="K1711">
        <v>103.25</v>
      </c>
      <c r="L1711">
        <v>2.114E-3</v>
      </c>
      <c r="M1711">
        <v>6.55</v>
      </c>
      <c r="N1711" t="s">
        <v>1266</v>
      </c>
      <c r="O1711" t="s">
        <v>1274</v>
      </c>
    </row>
    <row r="1712" spans="1:15" x14ac:dyDescent="0.3">
      <c r="A1712" t="s">
        <v>4673</v>
      </c>
      <c r="B1712" s="2">
        <v>46216</v>
      </c>
      <c r="C1712" s="2" t="str">
        <f>TEXT(Table2[[#This Row],[Date]], "mmm")</f>
        <v>Jul</v>
      </c>
      <c r="D1712" t="s">
        <v>4674</v>
      </c>
      <c r="E1712" t="s">
        <v>434</v>
      </c>
      <c r="F1712" t="s">
        <v>1084</v>
      </c>
      <c r="G1712" t="s">
        <v>7</v>
      </c>
      <c r="H1712" t="s">
        <v>1265</v>
      </c>
      <c r="I1712">
        <v>704.76</v>
      </c>
      <c r="J1712">
        <v>1.1052999999999999</v>
      </c>
      <c r="K1712">
        <v>778.97</v>
      </c>
      <c r="L1712">
        <v>1.952E-3</v>
      </c>
      <c r="M1712">
        <v>5.81</v>
      </c>
      <c r="N1712" t="s">
        <v>1266</v>
      </c>
      <c r="O1712" t="s">
        <v>1267</v>
      </c>
    </row>
    <row r="1713" spans="1:15" x14ac:dyDescent="0.3">
      <c r="A1713" t="s">
        <v>4675</v>
      </c>
      <c r="B1713" s="2">
        <v>46198</v>
      </c>
      <c r="C1713" s="2" t="str">
        <f>TEXT(Table2[[#This Row],[Date]], "mmm")</f>
        <v>Jun</v>
      </c>
      <c r="D1713" t="s">
        <v>4676</v>
      </c>
      <c r="E1713" t="s">
        <v>644</v>
      </c>
      <c r="F1713" t="s">
        <v>928</v>
      </c>
      <c r="G1713" t="s">
        <v>7</v>
      </c>
      <c r="H1713" t="s">
        <v>1280</v>
      </c>
      <c r="I1713">
        <v>3277.1</v>
      </c>
      <c r="J1713">
        <v>1.0805</v>
      </c>
      <c r="K1713">
        <v>3540.91</v>
      </c>
      <c r="L1713">
        <v>3.222E-3</v>
      </c>
      <c r="M1713">
        <v>9.74</v>
      </c>
      <c r="N1713" t="s">
        <v>1266</v>
      </c>
      <c r="O1713" t="s">
        <v>1270</v>
      </c>
    </row>
    <row r="1714" spans="1:15" x14ac:dyDescent="0.3">
      <c r="A1714" t="s">
        <v>4677</v>
      </c>
      <c r="B1714" s="2">
        <v>46055</v>
      </c>
      <c r="C1714" s="2" t="str">
        <f>TEXT(Table2[[#This Row],[Date]], "mmm")</f>
        <v>Feb</v>
      </c>
      <c r="D1714" t="s">
        <v>4678</v>
      </c>
      <c r="E1714" t="s">
        <v>121</v>
      </c>
      <c r="F1714" t="s">
        <v>618</v>
      </c>
      <c r="G1714" t="s">
        <v>7</v>
      </c>
      <c r="H1714" t="s">
        <v>1273</v>
      </c>
      <c r="I1714">
        <v>3721.64</v>
      </c>
      <c r="J1714">
        <v>0.91139999999999999</v>
      </c>
      <c r="K1714">
        <v>3391.9</v>
      </c>
      <c r="L1714">
        <v>1.312E-3</v>
      </c>
      <c r="M1714">
        <v>4.28</v>
      </c>
      <c r="N1714" t="s">
        <v>1266</v>
      </c>
      <c r="O1714" t="s">
        <v>1267</v>
      </c>
    </row>
    <row r="1715" spans="1:15" x14ac:dyDescent="0.3">
      <c r="A1715" t="s">
        <v>4679</v>
      </c>
      <c r="B1715" s="2">
        <v>46080</v>
      </c>
      <c r="C1715" s="2" t="str">
        <f>TEXT(Table2[[#This Row],[Date]], "mmm")</f>
        <v>Feb</v>
      </c>
      <c r="D1715" t="s">
        <v>4680</v>
      </c>
      <c r="E1715" t="s">
        <v>1052</v>
      </c>
      <c r="F1715" t="s">
        <v>498</v>
      </c>
      <c r="G1715" t="s">
        <v>7</v>
      </c>
      <c r="H1715" t="s">
        <v>1280</v>
      </c>
      <c r="I1715">
        <v>893.23</v>
      </c>
      <c r="J1715">
        <v>0.95089999999999997</v>
      </c>
      <c r="K1715">
        <v>849.37</v>
      </c>
      <c r="L1715">
        <v>3.2130000000000001E-3</v>
      </c>
      <c r="M1715">
        <v>9.44</v>
      </c>
      <c r="N1715" t="s">
        <v>1266</v>
      </c>
      <c r="O1715" t="s">
        <v>1267</v>
      </c>
    </row>
    <row r="1716" spans="1:15" x14ac:dyDescent="0.3">
      <c r="A1716" t="s">
        <v>4681</v>
      </c>
      <c r="B1716" s="2">
        <v>46223</v>
      </c>
      <c r="C1716" s="2" t="str">
        <f>TEXT(Table2[[#This Row],[Date]], "mmm")</f>
        <v>Jul</v>
      </c>
      <c r="D1716" t="s">
        <v>4682</v>
      </c>
      <c r="E1716" t="s">
        <v>904</v>
      </c>
      <c r="F1716" t="s">
        <v>1178</v>
      </c>
      <c r="G1716" t="s">
        <v>7</v>
      </c>
      <c r="H1716" t="s">
        <v>1265</v>
      </c>
      <c r="I1716">
        <v>96.96</v>
      </c>
      <c r="J1716">
        <v>1.1314</v>
      </c>
      <c r="K1716">
        <v>109.7</v>
      </c>
      <c r="L1716">
        <v>1.328E-3</v>
      </c>
      <c r="M1716">
        <v>4.38</v>
      </c>
      <c r="N1716" t="s">
        <v>1266</v>
      </c>
      <c r="O1716" t="s">
        <v>1267</v>
      </c>
    </row>
    <row r="1717" spans="1:15" x14ac:dyDescent="0.3">
      <c r="A1717" t="s">
        <v>4683</v>
      </c>
      <c r="B1717" s="2">
        <v>46050</v>
      </c>
      <c r="C1717" s="2" t="str">
        <f>TEXT(Table2[[#This Row],[Date]], "mmm")</f>
        <v>Jan</v>
      </c>
      <c r="D1717" t="s">
        <v>4684</v>
      </c>
      <c r="E1717" t="s">
        <v>752</v>
      </c>
      <c r="F1717" t="s">
        <v>562</v>
      </c>
      <c r="G1717" t="s">
        <v>7</v>
      </c>
      <c r="H1717" t="s">
        <v>1277</v>
      </c>
      <c r="I1717">
        <v>170.6</v>
      </c>
      <c r="J1717">
        <v>0.89270000000000005</v>
      </c>
      <c r="K1717">
        <v>152.29</v>
      </c>
      <c r="L1717">
        <v>3.1459999999999999E-3</v>
      </c>
      <c r="M1717">
        <v>9.51</v>
      </c>
      <c r="N1717" t="s">
        <v>1266</v>
      </c>
      <c r="O1717" t="s">
        <v>1267</v>
      </c>
    </row>
    <row r="1718" spans="1:15" x14ac:dyDescent="0.3">
      <c r="A1718" t="s">
        <v>4685</v>
      </c>
      <c r="B1718" s="2">
        <v>46057</v>
      </c>
      <c r="C1718" s="2" t="str">
        <f>TEXT(Table2[[#This Row],[Date]], "mmm")</f>
        <v>Feb</v>
      </c>
      <c r="D1718" t="s">
        <v>4686</v>
      </c>
      <c r="E1718" t="s">
        <v>700</v>
      </c>
      <c r="F1718" t="s">
        <v>164</v>
      </c>
      <c r="G1718" t="s">
        <v>7</v>
      </c>
      <c r="H1718" t="s">
        <v>1265</v>
      </c>
      <c r="I1718">
        <v>790.16</v>
      </c>
      <c r="J1718">
        <v>0.8498</v>
      </c>
      <c r="K1718">
        <v>671.48</v>
      </c>
      <c r="L1718">
        <v>3.1960000000000001E-3</v>
      </c>
      <c r="M1718">
        <v>10.82</v>
      </c>
      <c r="N1718" t="s">
        <v>1266</v>
      </c>
      <c r="O1718" t="s">
        <v>1274</v>
      </c>
    </row>
    <row r="1719" spans="1:15" x14ac:dyDescent="0.3">
      <c r="A1719" t="s">
        <v>4687</v>
      </c>
      <c r="B1719" s="2">
        <v>46147</v>
      </c>
      <c r="C1719" s="2" t="str">
        <f>TEXT(Table2[[#This Row],[Date]], "mmm")</f>
        <v>May</v>
      </c>
      <c r="D1719" t="s">
        <v>4688</v>
      </c>
      <c r="E1719" t="s">
        <v>121</v>
      </c>
      <c r="F1719" t="s">
        <v>540</v>
      </c>
      <c r="G1719" t="s">
        <v>7</v>
      </c>
      <c r="H1719" t="s">
        <v>1280</v>
      </c>
      <c r="I1719">
        <v>736.77</v>
      </c>
      <c r="J1719">
        <v>0.96909999999999996</v>
      </c>
      <c r="K1719">
        <v>714</v>
      </c>
      <c r="L1719">
        <v>3.6120000000000002E-3</v>
      </c>
      <c r="M1719">
        <v>10.92</v>
      </c>
      <c r="N1719" t="s">
        <v>1266</v>
      </c>
      <c r="O1719" t="s">
        <v>1267</v>
      </c>
    </row>
    <row r="1720" spans="1:15" x14ac:dyDescent="0.3">
      <c r="A1720" t="s">
        <v>4689</v>
      </c>
      <c r="B1720" s="2">
        <v>46343</v>
      </c>
      <c r="C1720" s="2" t="str">
        <f>TEXT(Table2[[#This Row],[Date]], "mmm")</f>
        <v>Nov</v>
      </c>
      <c r="D1720" t="s">
        <v>4690</v>
      </c>
      <c r="E1720" t="s">
        <v>242</v>
      </c>
      <c r="F1720" t="s">
        <v>1086</v>
      </c>
      <c r="G1720" t="s">
        <v>7</v>
      </c>
      <c r="H1720" t="s">
        <v>1277</v>
      </c>
      <c r="I1720">
        <v>1027.02</v>
      </c>
      <c r="J1720">
        <v>1.4005000000000001</v>
      </c>
      <c r="K1720">
        <v>1438.34</v>
      </c>
      <c r="L1720">
        <v>3.1110000000000001E-3</v>
      </c>
      <c r="M1720">
        <v>10.46</v>
      </c>
      <c r="N1720" t="s">
        <v>1266</v>
      </c>
      <c r="O1720" t="s">
        <v>1274</v>
      </c>
    </row>
    <row r="1721" spans="1:15" x14ac:dyDescent="0.3">
      <c r="A1721" t="s">
        <v>4691</v>
      </c>
      <c r="B1721" s="2">
        <v>46064</v>
      </c>
      <c r="C1721" s="2" t="str">
        <f>TEXT(Table2[[#This Row],[Date]], "mmm")</f>
        <v>Feb</v>
      </c>
      <c r="D1721" t="s">
        <v>4692</v>
      </c>
      <c r="E1721" t="s">
        <v>264</v>
      </c>
      <c r="F1721" t="s">
        <v>476</v>
      </c>
      <c r="G1721" t="s">
        <v>7</v>
      </c>
      <c r="H1721" t="s">
        <v>1265</v>
      </c>
      <c r="I1721">
        <v>8682.1</v>
      </c>
      <c r="J1721">
        <v>0.89129999999999998</v>
      </c>
      <c r="K1721">
        <v>7738.36</v>
      </c>
      <c r="L1721">
        <v>2.8440000000000002E-3</v>
      </c>
      <c r="M1721">
        <v>9.0299999999999994</v>
      </c>
      <c r="N1721" t="s">
        <v>1266</v>
      </c>
      <c r="O1721" t="s">
        <v>1267</v>
      </c>
    </row>
    <row r="1722" spans="1:15" x14ac:dyDescent="0.3">
      <c r="A1722" t="s">
        <v>4693</v>
      </c>
      <c r="B1722" s="2">
        <v>46107</v>
      </c>
      <c r="C1722" s="2" t="str">
        <f>TEXT(Table2[[#This Row],[Date]], "mmm")</f>
        <v>Mar</v>
      </c>
      <c r="D1722" t="s">
        <v>4694</v>
      </c>
      <c r="E1722" t="s">
        <v>350</v>
      </c>
      <c r="F1722" t="s">
        <v>1228</v>
      </c>
      <c r="G1722" t="s">
        <v>7</v>
      </c>
      <c r="H1722" t="s">
        <v>1280</v>
      </c>
      <c r="I1722">
        <v>1291.23</v>
      </c>
      <c r="J1722">
        <v>1.0461</v>
      </c>
      <c r="K1722">
        <v>1350.76</v>
      </c>
      <c r="L1722">
        <v>7.358E-3</v>
      </c>
      <c r="M1722">
        <v>23.69</v>
      </c>
      <c r="N1722" t="s">
        <v>1266</v>
      </c>
      <c r="O1722" t="s">
        <v>1270</v>
      </c>
    </row>
    <row r="1723" spans="1:15" x14ac:dyDescent="0.3">
      <c r="A1723" t="s">
        <v>4695</v>
      </c>
      <c r="B1723" s="2">
        <v>46210</v>
      </c>
      <c r="C1723" s="2" t="str">
        <f>TEXT(Table2[[#This Row],[Date]], "mmm")</f>
        <v>Jul</v>
      </c>
      <c r="D1723" t="s">
        <v>4696</v>
      </c>
      <c r="E1723" t="s">
        <v>196</v>
      </c>
      <c r="F1723" t="s">
        <v>480</v>
      </c>
      <c r="G1723" t="s">
        <v>7</v>
      </c>
      <c r="H1723" t="s">
        <v>1280</v>
      </c>
      <c r="I1723">
        <v>5134.03</v>
      </c>
      <c r="J1723">
        <v>1.1066</v>
      </c>
      <c r="K1723">
        <v>5681.32</v>
      </c>
      <c r="L1723">
        <v>1.0820000000000001E-3</v>
      </c>
      <c r="M1723">
        <v>3.62</v>
      </c>
      <c r="N1723" t="s">
        <v>1266</v>
      </c>
      <c r="O1723" t="s">
        <v>1286</v>
      </c>
    </row>
    <row r="1724" spans="1:15" x14ac:dyDescent="0.3">
      <c r="A1724" t="s">
        <v>4697</v>
      </c>
      <c r="B1724" s="2">
        <v>46133</v>
      </c>
      <c r="C1724" s="2" t="str">
        <f>TEXT(Table2[[#This Row],[Date]], "mmm")</f>
        <v>Apr</v>
      </c>
      <c r="D1724" t="s">
        <v>4698</v>
      </c>
      <c r="E1724" t="s">
        <v>160</v>
      </c>
      <c r="F1724" t="s">
        <v>854</v>
      </c>
      <c r="G1724" t="s">
        <v>7</v>
      </c>
      <c r="H1724" t="s">
        <v>1265</v>
      </c>
      <c r="I1724">
        <v>478.76</v>
      </c>
      <c r="J1724">
        <v>1.2637</v>
      </c>
      <c r="K1724">
        <v>605.01</v>
      </c>
      <c r="L1724">
        <v>4.7699999999999999E-3</v>
      </c>
      <c r="M1724">
        <v>15.56</v>
      </c>
      <c r="N1724" t="s">
        <v>1266</v>
      </c>
      <c r="O1724" t="s">
        <v>1267</v>
      </c>
    </row>
    <row r="1725" spans="1:15" x14ac:dyDescent="0.3">
      <c r="A1725" t="s">
        <v>4699</v>
      </c>
      <c r="B1725" s="2">
        <v>46293</v>
      </c>
      <c r="C1725" s="2" t="str">
        <f>TEXT(Table2[[#This Row],[Date]], "mmm")</f>
        <v>Sep</v>
      </c>
      <c r="D1725" t="s">
        <v>4700</v>
      </c>
      <c r="E1725" t="s">
        <v>718</v>
      </c>
      <c r="F1725" t="s">
        <v>614</v>
      </c>
      <c r="G1725" t="s">
        <v>7</v>
      </c>
      <c r="H1725" t="s">
        <v>1277</v>
      </c>
      <c r="I1725">
        <v>83.04</v>
      </c>
      <c r="J1725">
        <v>1.0409999999999999</v>
      </c>
      <c r="K1725">
        <v>86.44</v>
      </c>
      <c r="L1725">
        <v>6.0169999999999998E-3</v>
      </c>
      <c r="M1725">
        <v>19.18</v>
      </c>
      <c r="N1725" t="s">
        <v>1266</v>
      </c>
      <c r="O1725" t="s">
        <v>1274</v>
      </c>
    </row>
    <row r="1726" spans="1:15" x14ac:dyDescent="0.3">
      <c r="A1726" t="s">
        <v>4701</v>
      </c>
      <c r="B1726" s="2">
        <v>46347</v>
      </c>
      <c r="C1726" s="2" t="str">
        <f>TEXT(Table2[[#This Row],[Date]], "mmm")</f>
        <v>Nov</v>
      </c>
      <c r="D1726" t="s">
        <v>4702</v>
      </c>
      <c r="E1726" t="s">
        <v>552</v>
      </c>
      <c r="F1726" t="s">
        <v>1194</v>
      </c>
      <c r="G1726" t="s">
        <v>7</v>
      </c>
      <c r="H1726" t="s">
        <v>1265</v>
      </c>
      <c r="I1726">
        <v>3774</v>
      </c>
      <c r="J1726">
        <v>1.3774999999999999</v>
      </c>
      <c r="K1726">
        <v>5198.68</v>
      </c>
      <c r="L1726">
        <v>1.8439999999999999E-3</v>
      </c>
      <c r="M1726">
        <v>5.77</v>
      </c>
      <c r="N1726" t="s">
        <v>1285</v>
      </c>
      <c r="O1726" t="s">
        <v>1274</v>
      </c>
    </row>
    <row r="1727" spans="1:15" x14ac:dyDescent="0.3">
      <c r="A1727" t="s">
        <v>4703</v>
      </c>
      <c r="B1727" s="2">
        <v>46127</v>
      </c>
      <c r="C1727" s="2" t="str">
        <f>TEXT(Table2[[#This Row],[Date]], "mmm")</f>
        <v>Apr</v>
      </c>
      <c r="D1727" t="s">
        <v>4704</v>
      </c>
      <c r="E1727" t="s">
        <v>556</v>
      </c>
      <c r="F1727" t="s">
        <v>1194</v>
      </c>
      <c r="G1727" t="s">
        <v>7</v>
      </c>
      <c r="H1727" t="s">
        <v>1280</v>
      </c>
      <c r="I1727">
        <v>5048.38</v>
      </c>
      <c r="J1727">
        <v>1.3113999999999999</v>
      </c>
      <c r="K1727">
        <v>6620.45</v>
      </c>
      <c r="L1727">
        <v>3.7889999999999998E-3</v>
      </c>
      <c r="M1727">
        <v>10.86</v>
      </c>
      <c r="N1727" t="s">
        <v>1266</v>
      </c>
      <c r="O1727" t="s">
        <v>1270</v>
      </c>
    </row>
    <row r="1728" spans="1:15" x14ac:dyDescent="0.3">
      <c r="A1728" t="s">
        <v>4705</v>
      </c>
      <c r="B1728" s="2">
        <v>46342</v>
      </c>
      <c r="C1728" s="2" t="str">
        <f>TEXT(Table2[[#This Row],[Date]], "mmm")</f>
        <v>Nov</v>
      </c>
      <c r="D1728" t="s">
        <v>4706</v>
      </c>
      <c r="E1728" t="s">
        <v>818</v>
      </c>
      <c r="F1728" t="s">
        <v>478</v>
      </c>
      <c r="G1728" t="s">
        <v>7</v>
      </c>
      <c r="H1728" t="s">
        <v>1265</v>
      </c>
      <c r="I1728">
        <v>5901.77</v>
      </c>
      <c r="J1728">
        <v>1.3433999999999999</v>
      </c>
      <c r="K1728">
        <v>7928.44</v>
      </c>
      <c r="L1728">
        <v>5.7409999999999996E-3</v>
      </c>
      <c r="M1728">
        <v>19.91</v>
      </c>
      <c r="N1728" t="s">
        <v>1266</v>
      </c>
      <c r="O1728" t="s">
        <v>1286</v>
      </c>
    </row>
    <row r="1729" spans="1:15" x14ac:dyDescent="0.3">
      <c r="A1729" t="s">
        <v>4707</v>
      </c>
      <c r="B1729" s="2">
        <v>46063</v>
      </c>
      <c r="C1729" s="2" t="str">
        <f>TEXT(Table2[[#This Row],[Date]], "mmm")</f>
        <v>Feb</v>
      </c>
      <c r="D1729" t="s">
        <v>4708</v>
      </c>
      <c r="E1729" t="s">
        <v>960</v>
      </c>
      <c r="F1729" t="s">
        <v>812</v>
      </c>
      <c r="G1729" t="s">
        <v>7</v>
      </c>
      <c r="H1729" t="s">
        <v>1280</v>
      </c>
      <c r="I1729">
        <v>370.51</v>
      </c>
      <c r="J1729">
        <v>0.8962</v>
      </c>
      <c r="K1729">
        <v>332.05</v>
      </c>
      <c r="L1729">
        <v>2.1810000000000002E-3</v>
      </c>
      <c r="M1729">
        <v>6.61</v>
      </c>
      <c r="N1729" t="s">
        <v>1266</v>
      </c>
      <c r="O1729" t="s">
        <v>1270</v>
      </c>
    </row>
    <row r="1730" spans="1:15" x14ac:dyDescent="0.3">
      <c r="A1730" t="s">
        <v>4709</v>
      </c>
      <c r="B1730" s="2">
        <v>46237</v>
      </c>
      <c r="C1730" s="2" t="str">
        <f>TEXT(Table2[[#This Row],[Date]], "mmm")</f>
        <v>Aug</v>
      </c>
      <c r="D1730" t="s">
        <v>4710</v>
      </c>
      <c r="E1730" t="s">
        <v>566</v>
      </c>
      <c r="F1730" t="s">
        <v>136</v>
      </c>
      <c r="G1730" t="s">
        <v>7</v>
      </c>
      <c r="H1730" t="s">
        <v>1280</v>
      </c>
      <c r="I1730">
        <v>560.23</v>
      </c>
      <c r="J1730">
        <v>1.1837</v>
      </c>
      <c r="K1730">
        <v>663.14</v>
      </c>
      <c r="L1730">
        <v>2.114E-3</v>
      </c>
      <c r="M1730">
        <v>7.04</v>
      </c>
      <c r="N1730" t="s">
        <v>1266</v>
      </c>
      <c r="O1730" t="s">
        <v>1267</v>
      </c>
    </row>
    <row r="1731" spans="1:15" x14ac:dyDescent="0.3">
      <c r="A1731" t="s">
        <v>4711</v>
      </c>
      <c r="B1731" s="2">
        <v>46093</v>
      </c>
      <c r="C1731" s="2" t="str">
        <f>TEXT(Table2[[#This Row],[Date]], "mmm")</f>
        <v>Mar</v>
      </c>
      <c r="D1731" t="s">
        <v>4712</v>
      </c>
      <c r="E1731" t="s">
        <v>978</v>
      </c>
      <c r="F1731" t="s">
        <v>392</v>
      </c>
      <c r="G1731" t="s">
        <v>7</v>
      </c>
      <c r="H1731" t="s">
        <v>1289</v>
      </c>
      <c r="I1731">
        <v>1041.45</v>
      </c>
      <c r="J1731">
        <v>0.94030000000000002</v>
      </c>
      <c r="K1731">
        <v>979.28</v>
      </c>
      <c r="L1731">
        <v>1.431E-3</v>
      </c>
      <c r="M1731">
        <v>4.59</v>
      </c>
      <c r="N1731" t="s">
        <v>1266</v>
      </c>
      <c r="O1731" t="s">
        <v>1270</v>
      </c>
    </row>
    <row r="1732" spans="1:15" x14ac:dyDescent="0.3">
      <c r="A1732" t="s">
        <v>4713</v>
      </c>
      <c r="B1732" s="2">
        <v>46078</v>
      </c>
      <c r="C1732" s="2" t="str">
        <f>TEXT(Table2[[#This Row],[Date]], "mmm")</f>
        <v>Feb</v>
      </c>
      <c r="D1732" t="s">
        <v>4714</v>
      </c>
      <c r="E1732" t="s">
        <v>113</v>
      </c>
      <c r="F1732" t="s">
        <v>490</v>
      </c>
      <c r="G1732" t="s">
        <v>7</v>
      </c>
      <c r="H1732" t="s">
        <v>1280</v>
      </c>
      <c r="I1732">
        <v>1967.42</v>
      </c>
      <c r="J1732">
        <v>0.95430000000000004</v>
      </c>
      <c r="K1732">
        <v>1877.51</v>
      </c>
      <c r="L1732">
        <v>8.0520000000000001E-3</v>
      </c>
      <c r="M1732">
        <v>23.27</v>
      </c>
      <c r="N1732" t="s">
        <v>1266</v>
      </c>
      <c r="O1732" t="s">
        <v>1274</v>
      </c>
    </row>
    <row r="1733" spans="1:15" x14ac:dyDescent="0.3">
      <c r="A1733" t="s">
        <v>4715</v>
      </c>
      <c r="B1733" s="2">
        <v>46258</v>
      </c>
      <c r="C1733" s="2" t="str">
        <f>TEXT(Table2[[#This Row],[Date]], "mmm")</f>
        <v>Aug</v>
      </c>
      <c r="D1733" t="s">
        <v>4716</v>
      </c>
      <c r="E1733" t="s">
        <v>1038</v>
      </c>
      <c r="F1733" t="s">
        <v>818</v>
      </c>
      <c r="G1733" t="s">
        <v>7</v>
      </c>
      <c r="H1733" t="s">
        <v>1280</v>
      </c>
      <c r="I1733">
        <v>369.44</v>
      </c>
      <c r="J1733">
        <v>1.2229000000000001</v>
      </c>
      <c r="K1733">
        <v>451.79</v>
      </c>
      <c r="L1733">
        <v>4.4739999999999997E-3</v>
      </c>
      <c r="M1733">
        <v>13.64</v>
      </c>
      <c r="N1733" t="s">
        <v>1266</v>
      </c>
      <c r="O1733" t="s">
        <v>1267</v>
      </c>
    </row>
    <row r="1734" spans="1:15" x14ac:dyDescent="0.3">
      <c r="A1734" t="s">
        <v>4717</v>
      </c>
      <c r="B1734" s="2">
        <v>46303</v>
      </c>
      <c r="C1734" s="2" t="str">
        <f>TEXT(Table2[[#This Row],[Date]], "mmm")</f>
        <v>Oct</v>
      </c>
      <c r="D1734" t="s">
        <v>4718</v>
      </c>
      <c r="E1734" t="s">
        <v>700</v>
      </c>
      <c r="F1734" t="s">
        <v>238</v>
      </c>
      <c r="G1734" t="s">
        <v>7</v>
      </c>
      <c r="H1734" t="s">
        <v>1273</v>
      </c>
      <c r="I1734">
        <v>3517.73</v>
      </c>
      <c r="J1734">
        <v>1.1335999999999999</v>
      </c>
      <c r="K1734">
        <v>3987.7</v>
      </c>
      <c r="L1734">
        <v>1.34E-3</v>
      </c>
      <c r="M1734">
        <v>4.38</v>
      </c>
      <c r="N1734" t="s">
        <v>1266</v>
      </c>
      <c r="O1734" t="s">
        <v>1267</v>
      </c>
    </row>
    <row r="1735" spans="1:15" x14ac:dyDescent="0.3">
      <c r="A1735" t="s">
        <v>4719</v>
      </c>
      <c r="B1735" s="2">
        <v>46127</v>
      </c>
      <c r="C1735" s="2" t="str">
        <f>TEXT(Table2[[#This Row],[Date]], "mmm")</f>
        <v>Apr</v>
      </c>
      <c r="D1735" t="s">
        <v>4720</v>
      </c>
      <c r="E1735" t="s">
        <v>524</v>
      </c>
      <c r="F1735" t="s">
        <v>133</v>
      </c>
      <c r="G1735" t="s">
        <v>7</v>
      </c>
      <c r="H1735" t="s">
        <v>1280</v>
      </c>
      <c r="I1735">
        <v>3145.06</v>
      </c>
      <c r="J1735">
        <v>1.3113999999999999</v>
      </c>
      <c r="K1735">
        <v>4124.43</v>
      </c>
      <c r="L1735">
        <v>3.4520000000000002E-3</v>
      </c>
      <c r="M1735">
        <v>10.38</v>
      </c>
      <c r="N1735" t="s">
        <v>1285</v>
      </c>
      <c r="O1735" t="s">
        <v>1274</v>
      </c>
    </row>
    <row r="1736" spans="1:15" x14ac:dyDescent="0.3">
      <c r="A1736" t="s">
        <v>4721</v>
      </c>
      <c r="B1736" s="2">
        <v>46184</v>
      </c>
      <c r="C1736" s="2" t="str">
        <f>TEXT(Table2[[#This Row],[Date]], "mmm")</f>
        <v>Jun</v>
      </c>
      <c r="D1736" t="s">
        <v>4722</v>
      </c>
      <c r="E1736" t="s">
        <v>1130</v>
      </c>
      <c r="F1736" t="s">
        <v>504</v>
      </c>
      <c r="G1736" t="s">
        <v>7</v>
      </c>
      <c r="H1736" t="s">
        <v>1265</v>
      </c>
      <c r="I1736">
        <v>2476.3200000000002</v>
      </c>
      <c r="J1736">
        <v>1.1575</v>
      </c>
      <c r="K1736">
        <v>2866.34</v>
      </c>
      <c r="L1736">
        <v>1.9910000000000001E-3</v>
      </c>
      <c r="M1736">
        <v>6.02</v>
      </c>
      <c r="N1736" t="s">
        <v>1266</v>
      </c>
      <c r="O1736" t="s">
        <v>1270</v>
      </c>
    </row>
    <row r="1737" spans="1:15" x14ac:dyDescent="0.3">
      <c r="A1737" t="s">
        <v>4723</v>
      </c>
      <c r="B1737" s="2">
        <v>46213</v>
      </c>
      <c r="C1737" s="2" t="str">
        <f>TEXT(Table2[[#This Row],[Date]], "mmm")</f>
        <v>Jul</v>
      </c>
      <c r="D1737" t="s">
        <v>4724</v>
      </c>
      <c r="E1737" t="s">
        <v>980</v>
      </c>
      <c r="F1737" t="s">
        <v>1196</v>
      </c>
      <c r="G1737" t="s">
        <v>7</v>
      </c>
      <c r="H1737" t="s">
        <v>1277</v>
      </c>
      <c r="I1737">
        <v>346.49</v>
      </c>
      <c r="J1737">
        <v>1.1551</v>
      </c>
      <c r="K1737">
        <v>400.23</v>
      </c>
      <c r="L1737">
        <v>9.8299999999999993E-4</v>
      </c>
      <c r="M1737">
        <v>3.24</v>
      </c>
      <c r="N1737" t="s">
        <v>1266</v>
      </c>
      <c r="O1737" t="s">
        <v>1270</v>
      </c>
    </row>
    <row r="1738" spans="1:15" x14ac:dyDescent="0.3">
      <c r="A1738" t="s">
        <v>4725</v>
      </c>
      <c r="B1738" s="2">
        <v>46031</v>
      </c>
      <c r="C1738" s="2" t="str">
        <f>TEXT(Table2[[#This Row],[Date]], "mmm")</f>
        <v>Jan</v>
      </c>
      <c r="D1738" t="s">
        <v>4726</v>
      </c>
      <c r="E1738" t="s">
        <v>656</v>
      </c>
      <c r="F1738" t="s">
        <v>682</v>
      </c>
      <c r="G1738" t="s">
        <v>7</v>
      </c>
      <c r="H1738" t="s">
        <v>1280</v>
      </c>
      <c r="I1738">
        <v>3318.55</v>
      </c>
      <c r="J1738">
        <v>0.78580000000000005</v>
      </c>
      <c r="K1738">
        <v>2607.7199999999998</v>
      </c>
      <c r="L1738">
        <v>1.0945E-2</v>
      </c>
      <c r="M1738">
        <v>34.99</v>
      </c>
      <c r="N1738" t="s">
        <v>1266</v>
      </c>
      <c r="O1738" t="s">
        <v>1274</v>
      </c>
    </row>
    <row r="1739" spans="1:15" x14ac:dyDescent="0.3">
      <c r="A1739" t="s">
        <v>4727</v>
      </c>
      <c r="B1739" s="2">
        <v>46082</v>
      </c>
      <c r="C1739" s="2" t="str">
        <f>TEXT(Table2[[#This Row],[Date]], "mmm")</f>
        <v>Mar</v>
      </c>
      <c r="D1739" t="s">
        <v>4728</v>
      </c>
      <c r="E1739" t="s">
        <v>282</v>
      </c>
      <c r="F1739" t="s">
        <v>718</v>
      </c>
      <c r="G1739" t="s">
        <v>7</v>
      </c>
      <c r="H1739" t="s">
        <v>1273</v>
      </c>
      <c r="I1739">
        <v>2614.12</v>
      </c>
      <c r="J1739">
        <v>0.90459999999999996</v>
      </c>
      <c r="K1739">
        <v>2364.73</v>
      </c>
      <c r="L1739">
        <v>1.397E-3</v>
      </c>
      <c r="M1739">
        <v>4.7300000000000004</v>
      </c>
      <c r="N1739" t="s">
        <v>1266</v>
      </c>
      <c r="O1739" t="s">
        <v>1286</v>
      </c>
    </row>
    <row r="1740" spans="1:15" x14ac:dyDescent="0.3">
      <c r="A1740" t="s">
        <v>4729</v>
      </c>
      <c r="B1740" s="2">
        <v>46327</v>
      </c>
      <c r="C1740" s="2" t="str">
        <f>TEXT(Table2[[#This Row],[Date]], "mmm")</f>
        <v>Nov</v>
      </c>
      <c r="D1740" t="s">
        <v>4730</v>
      </c>
      <c r="E1740" t="s">
        <v>462</v>
      </c>
      <c r="F1740" t="s">
        <v>982</v>
      </c>
      <c r="G1740" t="s">
        <v>7</v>
      </c>
      <c r="H1740" t="s">
        <v>1277</v>
      </c>
      <c r="I1740">
        <v>565.29999999999995</v>
      </c>
      <c r="J1740">
        <v>1.2827</v>
      </c>
      <c r="K1740">
        <v>725.11</v>
      </c>
      <c r="L1740">
        <v>1.8159999999999999E-3</v>
      </c>
      <c r="M1740">
        <v>5.71</v>
      </c>
      <c r="N1740" t="s">
        <v>1266</v>
      </c>
      <c r="O1740" t="s">
        <v>1270</v>
      </c>
    </row>
    <row r="1741" spans="1:15" x14ac:dyDescent="0.3">
      <c r="A1741" t="s">
        <v>4731</v>
      </c>
      <c r="B1741" s="2">
        <v>46247</v>
      </c>
      <c r="C1741" s="2" t="str">
        <f>TEXT(Table2[[#This Row],[Date]], "mmm")</f>
        <v>Aug</v>
      </c>
      <c r="D1741" t="s">
        <v>4732</v>
      </c>
      <c r="E1741" t="s">
        <v>1010</v>
      </c>
      <c r="F1741" t="s">
        <v>642</v>
      </c>
      <c r="G1741" t="s">
        <v>7</v>
      </c>
      <c r="H1741" t="s">
        <v>1265</v>
      </c>
      <c r="I1741">
        <v>3572.47</v>
      </c>
      <c r="J1741">
        <v>1.1832</v>
      </c>
      <c r="K1741">
        <v>4226.95</v>
      </c>
      <c r="L1741">
        <v>2.0200000000000001E-3</v>
      </c>
      <c r="M1741">
        <v>5.86</v>
      </c>
      <c r="N1741" t="s">
        <v>1266</v>
      </c>
      <c r="O1741" t="s">
        <v>1274</v>
      </c>
    </row>
    <row r="1742" spans="1:15" x14ac:dyDescent="0.3">
      <c r="A1742" t="s">
        <v>4733</v>
      </c>
      <c r="B1742" s="2">
        <v>46329</v>
      </c>
      <c r="C1742" s="2" t="str">
        <f>TEXT(Table2[[#This Row],[Date]], "mmm")</f>
        <v>Nov</v>
      </c>
      <c r="D1742" t="s">
        <v>2653</v>
      </c>
      <c r="E1742" t="s">
        <v>854</v>
      </c>
      <c r="F1742" t="s">
        <v>1138</v>
      </c>
      <c r="G1742" t="s">
        <v>7</v>
      </c>
      <c r="H1742" t="s">
        <v>1280</v>
      </c>
      <c r="I1742">
        <v>1183.82</v>
      </c>
      <c r="J1742">
        <v>1.3689</v>
      </c>
      <c r="K1742">
        <v>1620.53</v>
      </c>
      <c r="L1742">
        <v>1.7290000000000001E-3</v>
      </c>
      <c r="M1742">
        <v>5.24</v>
      </c>
      <c r="N1742" t="s">
        <v>1266</v>
      </c>
      <c r="O1742" t="s">
        <v>1270</v>
      </c>
    </row>
    <row r="1743" spans="1:15" x14ac:dyDescent="0.3">
      <c r="A1743" t="s">
        <v>4734</v>
      </c>
      <c r="B1743" s="2">
        <v>46210</v>
      </c>
      <c r="C1743" s="2" t="str">
        <f>TEXT(Table2[[#This Row],[Date]], "mmm")</f>
        <v>Jul</v>
      </c>
      <c r="D1743" t="s">
        <v>4735</v>
      </c>
      <c r="E1743" t="s">
        <v>1222</v>
      </c>
      <c r="F1743" t="s">
        <v>1026</v>
      </c>
      <c r="G1743" t="s">
        <v>7</v>
      </c>
      <c r="H1743" t="s">
        <v>1289</v>
      </c>
      <c r="I1743">
        <v>10044.27</v>
      </c>
      <c r="J1743">
        <v>1.1066</v>
      </c>
      <c r="K1743">
        <v>11114.99</v>
      </c>
      <c r="L1743">
        <v>2.1679999999999998E-3</v>
      </c>
      <c r="M1743">
        <v>7.04</v>
      </c>
      <c r="N1743" t="s">
        <v>1266</v>
      </c>
      <c r="O1743" t="s">
        <v>1267</v>
      </c>
    </row>
    <row r="1744" spans="1:15" x14ac:dyDescent="0.3">
      <c r="A1744" t="s">
        <v>4736</v>
      </c>
      <c r="B1744" s="2">
        <v>46092</v>
      </c>
      <c r="C1744" s="2" t="str">
        <f>TEXT(Table2[[#This Row],[Date]], "mmm")</f>
        <v>Mar</v>
      </c>
      <c r="D1744" t="s">
        <v>4737</v>
      </c>
      <c r="E1744" t="s">
        <v>514</v>
      </c>
      <c r="F1744" t="s">
        <v>478</v>
      </c>
      <c r="G1744" t="s">
        <v>7</v>
      </c>
      <c r="H1744" t="s">
        <v>1265</v>
      </c>
      <c r="I1744">
        <v>3695.08</v>
      </c>
      <c r="J1744">
        <v>0.94140000000000001</v>
      </c>
      <c r="K1744">
        <v>3478.55</v>
      </c>
      <c r="L1744">
        <v>4.0280000000000003E-3</v>
      </c>
      <c r="M1744">
        <v>12.51</v>
      </c>
      <c r="N1744" t="s">
        <v>1266</v>
      </c>
      <c r="O1744" t="s">
        <v>1267</v>
      </c>
    </row>
    <row r="1745" spans="1:15" x14ac:dyDescent="0.3">
      <c r="A1745" t="s">
        <v>4738</v>
      </c>
      <c r="B1745" s="2">
        <v>46315</v>
      </c>
      <c r="C1745" s="2" t="str">
        <f>TEXT(Table2[[#This Row],[Date]], "mmm")</f>
        <v>Oct</v>
      </c>
      <c r="D1745" t="s">
        <v>4739</v>
      </c>
      <c r="E1745" t="s">
        <v>616</v>
      </c>
      <c r="F1745" t="s">
        <v>1096</v>
      </c>
      <c r="G1745" t="s">
        <v>7</v>
      </c>
      <c r="H1745" t="s">
        <v>1265</v>
      </c>
      <c r="I1745">
        <v>2421.5700000000002</v>
      </c>
      <c r="J1745">
        <v>1.2873000000000001</v>
      </c>
      <c r="K1745">
        <v>3117.29</v>
      </c>
      <c r="L1745">
        <v>1.9530000000000001E-3</v>
      </c>
      <c r="M1745">
        <v>6.61</v>
      </c>
      <c r="N1745" t="s">
        <v>1266</v>
      </c>
      <c r="O1745" t="s">
        <v>1286</v>
      </c>
    </row>
    <row r="1746" spans="1:15" x14ac:dyDescent="0.3">
      <c r="A1746" t="s">
        <v>4740</v>
      </c>
      <c r="B1746" s="2">
        <v>46309</v>
      </c>
      <c r="C1746" s="2" t="str">
        <f>TEXT(Table2[[#This Row],[Date]], "mmm")</f>
        <v>Oct</v>
      </c>
      <c r="D1746" t="s">
        <v>4741</v>
      </c>
      <c r="E1746" t="s">
        <v>1008</v>
      </c>
      <c r="F1746" t="s">
        <v>32</v>
      </c>
      <c r="G1746" t="s">
        <v>7</v>
      </c>
      <c r="H1746" t="s">
        <v>1273</v>
      </c>
      <c r="I1746">
        <v>2304.4</v>
      </c>
      <c r="J1746">
        <v>1.2248000000000001</v>
      </c>
      <c r="K1746">
        <v>2822.43</v>
      </c>
      <c r="L1746">
        <v>3.1830000000000001E-3</v>
      </c>
      <c r="M1746">
        <v>9.58</v>
      </c>
      <c r="N1746" t="s">
        <v>1266</v>
      </c>
      <c r="O1746" t="s">
        <v>1286</v>
      </c>
    </row>
    <row r="1747" spans="1:15" x14ac:dyDescent="0.3">
      <c r="A1747" t="s">
        <v>4742</v>
      </c>
      <c r="B1747" s="2">
        <v>46191</v>
      </c>
      <c r="C1747" s="2" t="str">
        <f>TEXT(Table2[[#This Row],[Date]], "mmm")</f>
        <v>Jun</v>
      </c>
      <c r="D1747" t="s">
        <v>4743</v>
      </c>
      <c r="E1747" t="s">
        <v>56</v>
      </c>
      <c r="F1747" t="s">
        <v>462</v>
      </c>
      <c r="G1747" t="s">
        <v>7</v>
      </c>
      <c r="H1747" t="s">
        <v>1265</v>
      </c>
      <c r="I1747">
        <v>212.78</v>
      </c>
      <c r="J1747">
        <v>1.1538999999999999</v>
      </c>
      <c r="K1747">
        <v>245.53</v>
      </c>
      <c r="L1747">
        <v>2.4510000000000001E-3</v>
      </c>
      <c r="M1747">
        <v>8.0399999999999991</v>
      </c>
      <c r="N1747" t="s">
        <v>1266</v>
      </c>
      <c r="O1747" t="s">
        <v>1286</v>
      </c>
    </row>
    <row r="1748" spans="1:15" x14ac:dyDescent="0.3">
      <c r="A1748" t="s">
        <v>4744</v>
      </c>
      <c r="B1748" s="2">
        <v>46084</v>
      </c>
      <c r="C1748" s="2" t="str">
        <f>TEXT(Table2[[#This Row],[Date]], "mmm")</f>
        <v>Mar</v>
      </c>
      <c r="D1748" t="s">
        <v>4745</v>
      </c>
      <c r="E1748" t="s">
        <v>806</v>
      </c>
      <c r="F1748" t="s">
        <v>730</v>
      </c>
      <c r="G1748" t="s">
        <v>7</v>
      </c>
      <c r="H1748" t="s">
        <v>1265</v>
      </c>
      <c r="I1748">
        <v>200.32</v>
      </c>
      <c r="J1748">
        <v>0.94320000000000004</v>
      </c>
      <c r="K1748">
        <v>188.94</v>
      </c>
      <c r="L1748">
        <v>1.157E-3</v>
      </c>
      <c r="M1748">
        <v>3.59</v>
      </c>
      <c r="N1748" t="s">
        <v>1266</v>
      </c>
      <c r="O1748" t="s">
        <v>1267</v>
      </c>
    </row>
    <row r="1749" spans="1:15" x14ac:dyDescent="0.3">
      <c r="A1749" t="s">
        <v>4746</v>
      </c>
      <c r="B1749" s="2">
        <v>46371</v>
      </c>
      <c r="C1749" s="2" t="str">
        <f>TEXT(Table2[[#This Row],[Date]], "mmm")</f>
        <v>Dec</v>
      </c>
      <c r="D1749" t="s">
        <v>4747</v>
      </c>
      <c r="E1749" t="s">
        <v>810</v>
      </c>
      <c r="F1749" t="s">
        <v>862</v>
      </c>
      <c r="G1749" t="s">
        <v>7</v>
      </c>
      <c r="H1749" t="s">
        <v>1273</v>
      </c>
      <c r="I1749">
        <v>47093.35</v>
      </c>
      <c r="J1749">
        <v>1.4119999999999999</v>
      </c>
      <c r="K1749">
        <v>66495.81</v>
      </c>
      <c r="L1749">
        <v>2.9710000000000001E-3</v>
      </c>
      <c r="M1749">
        <v>9.14</v>
      </c>
      <c r="N1749" t="s">
        <v>1266</v>
      </c>
      <c r="O1749" t="s">
        <v>1274</v>
      </c>
    </row>
    <row r="1750" spans="1:15" x14ac:dyDescent="0.3">
      <c r="A1750" t="s">
        <v>4748</v>
      </c>
      <c r="B1750" s="2">
        <v>46036</v>
      </c>
      <c r="C1750" s="2" t="str">
        <f>TEXT(Table2[[#This Row],[Date]], "mmm")</f>
        <v>Jan</v>
      </c>
      <c r="D1750" t="s">
        <v>3323</v>
      </c>
      <c r="E1750" t="s">
        <v>768</v>
      </c>
      <c r="F1750" t="s">
        <v>660</v>
      </c>
      <c r="G1750" t="s">
        <v>7</v>
      </c>
      <c r="H1750" t="s">
        <v>1265</v>
      </c>
      <c r="I1750">
        <v>2025.05</v>
      </c>
      <c r="J1750">
        <v>0.86819999999999997</v>
      </c>
      <c r="K1750">
        <v>1758.15</v>
      </c>
      <c r="L1750">
        <v>2.1189999999999998E-3</v>
      </c>
      <c r="M1750">
        <v>6.51</v>
      </c>
      <c r="N1750" t="s">
        <v>1266</v>
      </c>
      <c r="O1750" t="s">
        <v>1274</v>
      </c>
    </row>
    <row r="1751" spans="1:15" x14ac:dyDescent="0.3">
      <c r="A1751" t="s">
        <v>4749</v>
      </c>
      <c r="B1751" s="2">
        <v>46186</v>
      </c>
      <c r="C1751" s="2" t="str">
        <f>TEXT(Table2[[#This Row],[Date]], "mmm")</f>
        <v>Jun</v>
      </c>
      <c r="D1751" t="s">
        <v>4750</v>
      </c>
      <c r="E1751" t="s">
        <v>400</v>
      </c>
      <c r="F1751" t="s">
        <v>1062</v>
      </c>
      <c r="G1751" t="s">
        <v>7</v>
      </c>
      <c r="H1751" t="s">
        <v>1277</v>
      </c>
      <c r="I1751">
        <v>5022.21</v>
      </c>
      <c r="J1751">
        <v>1.0738000000000001</v>
      </c>
      <c r="K1751">
        <v>5392.85</v>
      </c>
      <c r="L1751">
        <v>8.25E-4</v>
      </c>
      <c r="M1751">
        <v>2.4900000000000002</v>
      </c>
      <c r="N1751" t="s">
        <v>1266</v>
      </c>
      <c r="O1751" t="s">
        <v>1267</v>
      </c>
    </row>
    <row r="1752" spans="1:15" x14ac:dyDescent="0.3">
      <c r="A1752" t="s">
        <v>4751</v>
      </c>
      <c r="B1752" s="2">
        <v>46267</v>
      </c>
      <c r="C1752" s="2" t="str">
        <f>TEXT(Table2[[#This Row],[Date]], "mmm")</f>
        <v>Sep</v>
      </c>
      <c r="D1752" t="s">
        <v>4752</v>
      </c>
      <c r="E1752" t="s">
        <v>1018</v>
      </c>
      <c r="F1752" t="s">
        <v>986</v>
      </c>
      <c r="G1752" t="s">
        <v>7</v>
      </c>
      <c r="H1752" t="s">
        <v>1280</v>
      </c>
      <c r="I1752">
        <v>1311.23</v>
      </c>
      <c r="J1752">
        <v>1.1932</v>
      </c>
      <c r="K1752">
        <v>1564.56</v>
      </c>
      <c r="L1752">
        <v>1.173E-3</v>
      </c>
      <c r="M1752">
        <v>3.64</v>
      </c>
      <c r="N1752" t="s">
        <v>1266</v>
      </c>
      <c r="O1752" t="s">
        <v>1267</v>
      </c>
    </row>
    <row r="1753" spans="1:15" x14ac:dyDescent="0.3">
      <c r="A1753" t="s">
        <v>4753</v>
      </c>
      <c r="B1753" s="2">
        <v>46357</v>
      </c>
      <c r="C1753" s="2" t="str">
        <f>TEXT(Table2[[#This Row],[Date]], "mmm")</f>
        <v>Dec</v>
      </c>
      <c r="D1753" t="s">
        <v>4754</v>
      </c>
      <c r="E1753" t="s">
        <v>858</v>
      </c>
      <c r="F1753" t="s">
        <v>1164</v>
      </c>
      <c r="G1753" t="s">
        <v>7</v>
      </c>
      <c r="H1753" t="s">
        <v>1277</v>
      </c>
      <c r="I1753">
        <v>973.6</v>
      </c>
      <c r="J1753">
        <v>1.4207000000000001</v>
      </c>
      <c r="K1753">
        <v>1383.19</v>
      </c>
      <c r="L1753">
        <v>3.4719999999999998E-3</v>
      </c>
      <c r="M1753">
        <v>11.79</v>
      </c>
      <c r="N1753" t="s">
        <v>1266</v>
      </c>
      <c r="O1753" t="s">
        <v>1267</v>
      </c>
    </row>
    <row r="1754" spans="1:15" x14ac:dyDescent="0.3">
      <c r="A1754" t="s">
        <v>4755</v>
      </c>
      <c r="B1754" s="2">
        <v>46030</v>
      </c>
      <c r="C1754" s="2" t="str">
        <f>TEXT(Table2[[#This Row],[Date]], "mmm")</f>
        <v>Jan</v>
      </c>
      <c r="D1754" t="s">
        <v>4756</v>
      </c>
      <c r="E1754" t="s">
        <v>110</v>
      </c>
      <c r="F1754" t="s">
        <v>1038</v>
      </c>
      <c r="G1754" t="s">
        <v>7</v>
      </c>
      <c r="H1754" t="s">
        <v>1265</v>
      </c>
      <c r="I1754">
        <v>1221.79</v>
      </c>
      <c r="J1754">
        <v>0.84860000000000002</v>
      </c>
      <c r="K1754">
        <v>1036.81</v>
      </c>
      <c r="L1754">
        <v>8.8000000000000005E-3</v>
      </c>
      <c r="M1754">
        <v>32.869999999999997</v>
      </c>
      <c r="N1754" t="s">
        <v>1266</v>
      </c>
      <c r="O1754" t="s">
        <v>1267</v>
      </c>
    </row>
    <row r="1755" spans="1:15" x14ac:dyDescent="0.3">
      <c r="A1755" t="s">
        <v>4757</v>
      </c>
      <c r="B1755" s="2">
        <v>46176</v>
      </c>
      <c r="C1755" s="2" t="str">
        <f>TEXT(Table2[[#This Row],[Date]], "mmm")</f>
        <v>Jun</v>
      </c>
      <c r="D1755" t="s">
        <v>4758</v>
      </c>
      <c r="E1755" t="s">
        <v>978</v>
      </c>
      <c r="F1755" t="s">
        <v>570</v>
      </c>
      <c r="G1755" t="s">
        <v>7</v>
      </c>
      <c r="H1755" t="s">
        <v>1280</v>
      </c>
      <c r="I1755">
        <v>1423.39</v>
      </c>
      <c r="J1755">
        <v>1.0546</v>
      </c>
      <c r="K1755">
        <v>1501.11</v>
      </c>
      <c r="L1755">
        <v>2.4559999999999998E-3</v>
      </c>
      <c r="M1755">
        <v>8.01</v>
      </c>
      <c r="N1755" t="s">
        <v>1266</v>
      </c>
      <c r="O1755" t="s">
        <v>1286</v>
      </c>
    </row>
    <row r="1756" spans="1:15" x14ac:dyDescent="0.3">
      <c r="A1756" t="s">
        <v>4759</v>
      </c>
      <c r="B1756" s="2">
        <v>46058</v>
      </c>
      <c r="C1756" s="2" t="str">
        <f>TEXT(Table2[[#This Row],[Date]], "mmm")</f>
        <v>Feb</v>
      </c>
      <c r="D1756" t="s">
        <v>4760</v>
      </c>
      <c r="E1756" t="s">
        <v>362</v>
      </c>
      <c r="F1756" t="s">
        <v>1204</v>
      </c>
      <c r="G1756" t="s">
        <v>7</v>
      </c>
      <c r="H1756" t="s">
        <v>1280</v>
      </c>
      <c r="I1756">
        <v>1154.97</v>
      </c>
      <c r="J1756">
        <v>0.85880000000000001</v>
      </c>
      <c r="K1756">
        <v>991.89</v>
      </c>
      <c r="L1756">
        <v>4.17E-4</v>
      </c>
      <c r="M1756">
        <v>1.34</v>
      </c>
      <c r="N1756" t="s">
        <v>1266</v>
      </c>
      <c r="O1756" t="s">
        <v>1274</v>
      </c>
    </row>
    <row r="1757" spans="1:15" x14ac:dyDescent="0.3">
      <c r="A1757" t="s">
        <v>4761</v>
      </c>
      <c r="B1757" s="2">
        <v>46070</v>
      </c>
      <c r="C1757" s="2" t="str">
        <f>TEXT(Table2[[#This Row],[Date]], "mmm")</f>
        <v>Feb</v>
      </c>
      <c r="D1757" t="s">
        <v>4762</v>
      </c>
      <c r="E1757" t="s">
        <v>1178</v>
      </c>
      <c r="F1757" t="s">
        <v>1212</v>
      </c>
      <c r="G1757" t="s">
        <v>7</v>
      </c>
      <c r="H1757" t="s">
        <v>1265</v>
      </c>
      <c r="I1757">
        <v>7171.92</v>
      </c>
      <c r="J1757">
        <v>0.93369999999999997</v>
      </c>
      <c r="K1757">
        <v>6696.42</v>
      </c>
      <c r="L1757">
        <v>2.8540000000000002E-3</v>
      </c>
      <c r="M1757">
        <v>8.99</v>
      </c>
      <c r="N1757" t="s">
        <v>1266</v>
      </c>
      <c r="O1757" t="s">
        <v>1274</v>
      </c>
    </row>
    <row r="1758" spans="1:15" x14ac:dyDescent="0.3">
      <c r="A1758" t="s">
        <v>4763</v>
      </c>
      <c r="B1758" s="2">
        <v>46107</v>
      </c>
      <c r="C1758" s="2" t="str">
        <f>TEXT(Table2[[#This Row],[Date]], "mmm")</f>
        <v>Mar</v>
      </c>
      <c r="D1758" t="s">
        <v>4764</v>
      </c>
      <c r="E1758" t="s">
        <v>452</v>
      </c>
      <c r="F1758" t="s">
        <v>776</v>
      </c>
      <c r="G1758" t="s">
        <v>7</v>
      </c>
      <c r="H1758" t="s">
        <v>1277</v>
      </c>
      <c r="I1758">
        <v>2964.95</v>
      </c>
      <c r="J1758">
        <v>1.0461</v>
      </c>
      <c r="K1758">
        <v>3101.63</v>
      </c>
      <c r="L1758">
        <v>9.5100000000000002E-4</v>
      </c>
      <c r="M1758">
        <v>2.89</v>
      </c>
      <c r="N1758" t="s">
        <v>1266</v>
      </c>
      <c r="O1758" t="s">
        <v>1274</v>
      </c>
    </row>
    <row r="1759" spans="1:15" x14ac:dyDescent="0.3">
      <c r="A1759" t="s">
        <v>4765</v>
      </c>
      <c r="B1759" s="2">
        <v>46050</v>
      </c>
      <c r="C1759" s="2" t="str">
        <f>TEXT(Table2[[#This Row],[Date]], "mmm")</f>
        <v>Jan</v>
      </c>
      <c r="D1759" t="s">
        <v>4766</v>
      </c>
      <c r="E1759" t="s">
        <v>398</v>
      </c>
      <c r="F1759" t="s">
        <v>1076</v>
      </c>
      <c r="G1759" t="s">
        <v>7</v>
      </c>
      <c r="H1759" t="s">
        <v>1265</v>
      </c>
      <c r="I1759">
        <v>1729.7</v>
      </c>
      <c r="J1759">
        <v>0.89270000000000005</v>
      </c>
      <c r="K1759">
        <v>1544.1</v>
      </c>
      <c r="L1759">
        <v>1.771E-3</v>
      </c>
      <c r="M1759">
        <v>5.96</v>
      </c>
      <c r="N1759" t="s">
        <v>1266</v>
      </c>
      <c r="O1759" t="s">
        <v>1286</v>
      </c>
    </row>
    <row r="1760" spans="1:15" x14ac:dyDescent="0.3">
      <c r="A1760" t="s">
        <v>4767</v>
      </c>
      <c r="B1760" s="2">
        <v>46218</v>
      </c>
      <c r="C1760" s="2" t="str">
        <f>TEXT(Table2[[#This Row],[Date]], "mmm")</f>
        <v>Jul</v>
      </c>
      <c r="D1760" t="s">
        <v>4768</v>
      </c>
      <c r="E1760" t="s">
        <v>536</v>
      </c>
      <c r="F1760" t="s">
        <v>1130</v>
      </c>
      <c r="G1760" t="s">
        <v>7</v>
      </c>
      <c r="H1760" t="s">
        <v>1273</v>
      </c>
      <c r="I1760">
        <v>6490.33</v>
      </c>
      <c r="J1760">
        <v>1.1258999999999999</v>
      </c>
      <c r="K1760">
        <v>7307.46</v>
      </c>
      <c r="L1760">
        <v>6.3810000000000004E-3</v>
      </c>
      <c r="M1760">
        <v>20.420000000000002</v>
      </c>
      <c r="N1760" t="s">
        <v>1266</v>
      </c>
      <c r="O1760" t="s">
        <v>1274</v>
      </c>
    </row>
    <row r="1761" spans="1:15" x14ac:dyDescent="0.3">
      <c r="A1761" t="s">
        <v>4769</v>
      </c>
      <c r="B1761" s="2">
        <v>46230</v>
      </c>
      <c r="C1761" s="2" t="str">
        <f>TEXT(Table2[[#This Row],[Date]], "mmm")</f>
        <v>Jul</v>
      </c>
      <c r="D1761" t="s">
        <v>4770</v>
      </c>
      <c r="E1761" t="s">
        <v>586</v>
      </c>
      <c r="F1761" t="s">
        <v>1194</v>
      </c>
      <c r="G1761" t="s">
        <v>7</v>
      </c>
      <c r="H1761" t="s">
        <v>1265</v>
      </c>
      <c r="I1761">
        <v>3339.74</v>
      </c>
      <c r="J1761">
        <v>1.1704000000000001</v>
      </c>
      <c r="K1761">
        <v>3908.83</v>
      </c>
      <c r="L1761">
        <v>1.5089999999999999E-3</v>
      </c>
      <c r="M1761">
        <v>4.53</v>
      </c>
      <c r="N1761" t="s">
        <v>1266</v>
      </c>
      <c r="O1761" t="s">
        <v>1274</v>
      </c>
    </row>
    <row r="1762" spans="1:15" x14ac:dyDescent="0.3">
      <c r="A1762" t="s">
        <v>4771</v>
      </c>
      <c r="B1762" s="2">
        <v>46226</v>
      </c>
      <c r="C1762" s="2" t="str">
        <f>TEXT(Table2[[#This Row],[Date]], "mmm")</f>
        <v>Jul</v>
      </c>
      <c r="D1762" t="s">
        <v>4772</v>
      </c>
      <c r="E1762" t="s">
        <v>940</v>
      </c>
      <c r="F1762" t="s">
        <v>958</v>
      </c>
      <c r="G1762" t="s">
        <v>7</v>
      </c>
      <c r="H1762" t="s">
        <v>1273</v>
      </c>
      <c r="I1762">
        <v>3626.23</v>
      </c>
      <c r="J1762">
        <v>1.1357999999999999</v>
      </c>
      <c r="K1762">
        <v>4118.67</v>
      </c>
      <c r="L1762">
        <v>2.9229999999999998E-3</v>
      </c>
      <c r="M1762">
        <v>10.34</v>
      </c>
      <c r="N1762" t="s">
        <v>1266</v>
      </c>
      <c r="O1762" t="s">
        <v>1267</v>
      </c>
    </row>
    <row r="1763" spans="1:15" x14ac:dyDescent="0.3">
      <c r="A1763" t="s">
        <v>4773</v>
      </c>
      <c r="B1763" s="2">
        <v>46329</v>
      </c>
      <c r="C1763" s="2" t="str">
        <f>TEXT(Table2[[#This Row],[Date]], "mmm")</f>
        <v>Nov</v>
      </c>
      <c r="D1763" t="s">
        <v>4774</v>
      </c>
      <c r="E1763" t="s">
        <v>196</v>
      </c>
      <c r="F1763" t="s">
        <v>336</v>
      </c>
      <c r="G1763" t="s">
        <v>7</v>
      </c>
      <c r="H1763" t="s">
        <v>1280</v>
      </c>
      <c r="I1763">
        <v>2214.12</v>
      </c>
      <c r="J1763">
        <v>1.3689</v>
      </c>
      <c r="K1763">
        <v>3030.91</v>
      </c>
      <c r="L1763">
        <v>2.2070000000000002E-3</v>
      </c>
      <c r="M1763">
        <v>7.81</v>
      </c>
      <c r="N1763" t="s">
        <v>1266</v>
      </c>
      <c r="O1763" t="s">
        <v>1274</v>
      </c>
    </row>
    <row r="1764" spans="1:15" x14ac:dyDescent="0.3">
      <c r="A1764" t="s">
        <v>4775</v>
      </c>
      <c r="B1764" s="2">
        <v>46126</v>
      </c>
      <c r="C1764" s="2" t="str">
        <f>TEXT(Table2[[#This Row],[Date]], "mmm")</f>
        <v>Apr</v>
      </c>
      <c r="D1764" t="s">
        <v>4776</v>
      </c>
      <c r="E1764" t="s">
        <v>240</v>
      </c>
      <c r="F1764" t="s">
        <v>432</v>
      </c>
      <c r="G1764" t="s">
        <v>7</v>
      </c>
      <c r="H1764" t="s">
        <v>1265</v>
      </c>
      <c r="I1764">
        <v>2583.54</v>
      </c>
      <c r="J1764">
        <v>1.3673</v>
      </c>
      <c r="K1764">
        <v>3532.47</v>
      </c>
      <c r="L1764">
        <v>2.5969999999999999E-3</v>
      </c>
      <c r="M1764">
        <v>8.6</v>
      </c>
      <c r="N1764" t="s">
        <v>1266</v>
      </c>
      <c r="O1764" t="s">
        <v>1267</v>
      </c>
    </row>
    <row r="1765" spans="1:15" x14ac:dyDescent="0.3">
      <c r="A1765" t="s">
        <v>4777</v>
      </c>
      <c r="B1765" s="2">
        <v>46252</v>
      </c>
      <c r="C1765" s="2" t="str">
        <f>TEXT(Table2[[#This Row],[Date]], "mmm")</f>
        <v>Aug</v>
      </c>
      <c r="D1765" t="s">
        <v>4778</v>
      </c>
      <c r="E1765" t="s">
        <v>394</v>
      </c>
      <c r="F1765" t="s">
        <v>754</v>
      </c>
      <c r="G1765" t="s">
        <v>7</v>
      </c>
      <c r="H1765" t="s">
        <v>1280</v>
      </c>
      <c r="I1765">
        <v>2451.02</v>
      </c>
      <c r="J1765">
        <v>1.2021999999999999</v>
      </c>
      <c r="K1765">
        <v>2946.62</v>
      </c>
      <c r="L1765">
        <v>8.9700000000000001E-4</v>
      </c>
      <c r="M1765">
        <v>2.69</v>
      </c>
      <c r="N1765" t="s">
        <v>1266</v>
      </c>
      <c r="O1765" t="s">
        <v>1274</v>
      </c>
    </row>
    <row r="1766" spans="1:15" x14ac:dyDescent="0.3">
      <c r="A1766" t="s">
        <v>4779</v>
      </c>
      <c r="B1766" s="2">
        <v>46123</v>
      </c>
      <c r="C1766" s="2" t="str">
        <f>TEXT(Table2[[#This Row],[Date]], "mmm")</f>
        <v>Apr</v>
      </c>
      <c r="D1766" t="s">
        <v>4780</v>
      </c>
      <c r="E1766" t="s">
        <v>860</v>
      </c>
      <c r="F1766" t="s">
        <v>646</v>
      </c>
      <c r="G1766" t="s">
        <v>7</v>
      </c>
      <c r="H1766" t="s">
        <v>1273</v>
      </c>
      <c r="I1766">
        <v>2377.2800000000002</v>
      </c>
      <c r="J1766">
        <v>1.2515000000000001</v>
      </c>
      <c r="K1766">
        <v>2975.17</v>
      </c>
      <c r="L1766">
        <v>2.5969999999999999E-3</v>
      </c>
      <c r="M1766">
        <v>7.91</v>
      </c>
      <c r="N1766" t="s">
        <v>1266</v>
      </c>
      <c r="O1766" t="s">
        <v>1267</v>
      </c>
    </row>
    <row r="1767" spans="1:15" x14ac:dyDescent="0.3">
      <c r="A1767" t="s">
        <v>4781</v>
      </c>
      <c r="B1767" s="2">
        <v>46051</v>
      </c>
      <c r="C1767" s="2" t="str">
        <f>TEXT(Table2[[#This Row],[Date]], "mmm")</f>
        <v>Jan</v>
      </c>
      <c r="D1767" t="s">
        <v>4782</v>
      </c>
      <c r="E1767" t="s">
        <v>358</v>
      </c>
      <c r="F1767" t="s">
        <v>968</v>
      </c>
      <c r="G1767" t="s">
        <v>7</v>
      </c>
      <c r="H1767" t="s">
        <v>1265</v>
      </c>
      <c r="I1767">
        <v>2801.64</v>
      </c>
      <c r="J1767">
        <v>0.88360000000000005</v>
      </c>
      <c r="K1767">
        <v>2475.5300000000002</v>
      </c>
      <c r="L1767">
        <v>4.4479999999999997E-3</v>
      </c>
      <c r="M1767">
        <v>13.37</v>
      </c>
      <c r="N1767" t="s">
        <v>1266</v>
      </c>
      <c r="O1767" t="s">
        <v>1270</v>
      </c>
    </row>
    <row r="1768" spans="1:15" x14ac:dyDescent="0.3">
      <c r="A1768" t="s">
        <v>4783</v>
      </c>
      <c r="B1768" s="2">
        <v>46149</v>
      </c>
      <c r="C1768" s="2" t="str">
        <f>TEXT(Table2[[#This Row],[Date]], "mmm")</f>
        <v>May</v>
      </c>
      <c r="D1768" t="s">
        <v>4784</v>
      </c>
      <c r="E1768" t="s">
        <v>414</v>
      </c>
      <c r="F1768" t="s">
        <v>902</v>
      </c>
      <c r="G1768" t="s">
        <v>7</v>
      </c>
      <c r="H1768" t="s">
        <v>1280</v>
      </c>
      <c r="I1768">
        <v>324.82</v>
      </c>
      <c r="J1768">
        <v>0.99960000000000004</v>
      </c>
      <c r="K1768">
        <v>324.69</v>
      </c>
      <c r="L1768">
        <v>1.1000000000000001E-3</v>
      </c>
      <c r="M1768">
        <v>3.89</v>
      </c>
      <c r="N1768" t="s">
        <v>1266</v>
      </c>
      <c r="O1768" t="s">
        <v>1274</v>
      </c>
    </row>
    <row r="1769" spans="1:15" x14ac:dyDescent="0.3">
      <c r="A1769" t="s">
        <v>4785</v>
      </c>
      <c r="B1769" s="2">
        <v>46360</v>
      </c>
      <c r="C1769" s="2" t="str">
        <f>TEXT(Table2[[#This Row],[Date]], "mmm")</f>
        <v>Dec</v>
      </c>
      <c r="D1769" t="s">
        <v>4786</v>
      </c>
      <c r="E1769" t="s">
        <v>694</v>
      </c>
      <c r="F1769" t="s">
        <v>106</v>
      </c>
      <c r="G1769" t="s">
        <v>7</v>
      </c>
      <c r="H1769" t="s">
        <v>1265</v>
      </c>
      <c r="I1769">
        <v>1316.19</v>
      </c>
      <c r="J1769">
        <v>1.3784000000000001</v>
      </c>
      <c r="K1769">
        <v>1814.24</v>
      </c>
      <c r="L1769">
        <v>4.5149999999999999E-3</v>
      </c>
      <c r="M1769">
        <v>13.5</v>
      </c>
      <c r="N1769" t="s">
        <v>1266</v>
      </c>
      <c r="O1769" t="s">
        <v>1267</v>
      </c>
    </row>
    <row r="1770" spans="1:15" x14ac:dyDescent="0.3">
      <c r="A1770" t="s">
        <v>4787</v>
      </c>
      <c r="B1770" s="2">
        <v>46032</v>
      </c>
      <c r="C1770" s="2" t="str">
        <f>TEXT(Table2[[#This Row],[Date]], "mmm")</f>
        <v>Jan</v>
      </c>
      <c r="D1770" t="s">
        <v>4788</v>
      </c>
      <c r="E1770" t="s">
        <v>626</v>
      </c>
      <c r="F1770" t="s">
        <v>712</v>
      </c>
      <c r="G1770" t="s">
        <v>7</v>
      </c>
      <c r="H1770" t="s">
        <v>1265</v>
      </c>
      <c r="I1770">
        <v>1106.26</v>
      </c>
      <c r="J1770">
        <v>0.82620000000000005</v>
      </c>
      <c r="K1770">
        <v>913.99</v>
      </c>
      <c r="L1770">
        <v>1.351E-3</v>
      </c>
      <c r="M1770">
        <v>4.18</v>
      </c>
      <c r="N1770" t="s">
        <v>1266</v>
      </c>
      <c r="O1770" t="s">
        <v>1267</v>
      </c>
    </row>
    <row r="1771" spans="1:15" x14ac:dyDescent="0.3">
      <c r="A1771" t="s">
        <v>4789</v>
      </c>
      <c r="B1771" s="2">
        <v>46128</v>
      </c>
      <c r="C1771" s="2" t="str">
        <f>TEXT(Table2[[#This Row],[Date]], "mmm")</f>
        <v>Apr</v>
      </c>
      <c r="D1771" t="s">
        <v>4790</v>
      </c>
      <c r="E1771" t="s">
        <v>564</v>
      </c>
      <c r="F1771" t="s">
        <v>870</v>
      </c>
      <c r="G1771" t="s">
        <v>7</v>
      </c>
      <c r="H1771" t="s">
        <v>1273</v>
      </c>
      <c r="I1771">
        <v>5735.23</v>
      </c>
      <c r="J1771">
        <v>1.2867</v>
      </c>
      <c r="K1771">
        <v>7379.52</v>
      </c>
      <c r="L1771">
        <v>3.8089999999999999E-3</v>
      </c>
      <c r="M1771">
        <v>12.65</v>
      </c>
      <c r="N1771" t="s">
        <v>1266</v>
      </c>
      <c r="O1771" t="s">
        <v>1274</v>
      </c>
    </row>
    <row r="1772" spans="1:15" x14ac:dyDescent="0.3">
      <c r="A1772" t="s">
        <v>4791</v>
      </c>
      <c r="B1772" s="2">
        <v>46189</v>
      </c>
      <c r="C1772" s="2" t="str">
        <f>TEXT(Table2[[#This Row],[Date]], "mmm")</f>
        <v>Jun</v>
      </c>
      <c r="D1772" t="s">
        <v>4792</v>
      </c>
      <c r="E1772" t="s">
        <v>1222</v>
      </c>
      <c r="F1772" t="s">
        <v>150</v>
      </c>
      <c r="G1772" t="s">
        <v>7</v>
      </c>
      <c r="H1772" t="s">
        <v>1265</v>
      </c>
      <c r="I1772">
        <v>497.22</v>
      </c>
      <c r="J1772">
        <v>1.0984</v>
      </c>
      <c r="K1772">
        <v>546.15</v>
      </c>
      <c r="L1772">
        <v>1.4630000000000001E-3</v>
      </c>
      <c r="M1772">
        <v>4.6399999999999997</v>
      </c>
      <c r="N1772" t="s">
        <v>1266</v>
      </c>
      <c r="O1772" t="s">
        <v>1270</v>
      </c>
    </row>
    <row r="1773" spans="1:15" x14ac:dyDescent="0.3">
      <c r="A1773" t="s">
        <v>4793</v>
      </c>
      <c r="B1773" s="2">
        <v>46279</v>
      </c>
      <c r="C1773" s="2" t="str">
        <f>TEXT(Table2[[#This Row],[Date]], "mmm")</f>
        <v>Sep</v>
      </c>
      <c r="D1773" t="s">
        <v>4794</v>
      </c>
      <c r="E1773" t="s">
        <v>396</v>
      </c>
      <c r="F1773" t="s">
        <v>816</v>
      </c>
      <c r="G1773" t="s">
        <v>7</v>
      </c>
      <c r="H1773" t="s">
        <v>1265</v>
      </c>
      <c r="I1773">
        <v>591.94000000000005</v>
      </c>
      <c r="J1773">
        <v>1.1080000000000001</v>
      </c>
      <c r="K1773">
        <v>655.87</v>
      </c>
      <c r="L1773">
        <v>1.242E-3</v>
      </c>
      <c r="M1773">
        <v>3.66</v>
      </c>
      <c r="N1773" t="s">
        <v>1266</v>
      </c>
      <c r="O1773" t="s">
        <v>1267</v>
      </c>
    </row>
    <row r="1774" spans="1:15" x14ac:dyDescent="0.3">
      <c r="A1774" t="s">
        <v>4795</v>
      </c>
      <c r="B1774" s="2">
        <v>46317</v>
      </c>
      <c r="C1774" s="2" t="str">
        <f>TEXT(Table2[[#This Row],[Date]], "mmm")</f>
        <v>Oct</v>
      </c>
      <c r="D1774" t="s">
        <v>4796</v>
      </c>
      <c r="E1774" t="s">
        <v>708</v>
      </c>
      <c r="F1774" t="s">
        <v>534</v>
      </c>
      <c r="G1774" t="s">
        <v>7</v>
      </c>
      <c r="H1774" t="s">
        <v>1289</v>
      </c>
      <c r="I1774">
        <v>760.85</v>
      </c>
      <c r="J1774">
        <v>1.3714999999999999</v>
      </c>
      <c r="K1774">
        <v>1043.51</v>
      </c>
      <c r="L1774">
        <v>3.2109999999999999E-3</v>
      </c>
      <c r="M1774">
        <v>10.61</v>
      </c>
      <c r="N1774" t="s">
        <v>1266</v>
      </c>
      <c r="O1774" t="s">
        <v>1267</v>
      </c>
    </row>
    <row r="1775" spans="1:15" x14ac:dyDescent="0.3">
      <c r="A1775" t="s">
        <v>4797</v>
      </c>
      <c r="B1775" s="2">
        <v>46299</v>
      </c>
      <c r="C1775" s="2" t="str">
        <f>TEXT(Table2[[#This Row],[Date]], "mmm")</f>
        <v>Oct</v>
      </c>
      <c r="D1775" t="s">
        <v>4798</v>
      </c>
      <c r="E1775" t="s">
        <v>510</v>
      </c>
      <c r="F1775" t="s">
        <v>882</v>
      </c>
      <c r="G1775" t="s">
        <v>7</v>
      </c>
      <c r="H1775" t="s">
        <v>1289</v>
      </c>
      <c r="I1775">
        <v>4155.1400000000003</v>
      </c>
      <c r="J1775">
        <v>1.0748</v>
      </c>
      <c r="K1775">
        <v>4465.9399999999996</v>
      </c>
      <c r="L1775">
        <v>2.8440000000000002E-3</v>
      </c>
      <c r="M1775">
        <v>10</v>
      </c>
      <c r="N1775" t="s">
        <v>1266</v>
      </c>
      <c r="O1775" t="s">
        <v>1267</v>
      </c>
    </row>
    <row r="1776" spans="1:15" x14ac:dyDescent="0.3">
      <c r="A1776" t="s">
        <v>4799</v>
      </c>
      <c r="B1776" s="2">
        <v>46087</v>
      </c>
      <c r="C1776" s="2" t="str">
        <f>TEXT(Table2[[#This Row],[Date]], "mmm")</f>
        <v>Mar</v>
      </c>
      <c r="D1776" t="s">
        <v>4800</v>
      </c>
      <c r="E1776" t="s">
        <v>370</v>
      </c>
      <c r="F1776" t="s">
        <v>998</v>
      </c>
      <c r="G1776" t="s">
        <v>7</v>
      </c>
      <c r="H1776" t="s">
        <v>1280</v>
      </c>
      <c r="I1776">
        <v>155.37</v>
      </c>
      <c r="J1776">
        <v>0.9143</v>
      </c>
      <c r="K1776">
        <v>142.05000000000001</v>
      </c>
      <c r="L1776">
        <v>9.9299999999999996E-4</v>
      </c>
      <c r="M1776">
        <v>3.04</v>
      </c>
      <c r="N1776" t="s">
        <v>1266</v>
      </c>
      <c r="O1776" t="s">
        <v>1267</v>
      </c>
    </row>
    <row r="1777" spans="1:15" x14ac:dyDescent="0.3">
      <c r="A1777" t="s">
        <v>4801</v>
      </c>
      <c r="B1777" s="2">
        <v>46293</v>
      </c>
      <c r="C1777" s="2" t="str">
        <f>TEXT(Table2[[#This Row],[Date]], "mmm")</f>
        <v>Sep</v>
      </c>
      <c r="D1777" t="s">
        <v>4802</v>
      </c>
      <c r="E1777" t="s">
        <v>420</v>
      </c>
      <c r="F1777" t="s">
        <v>832</v>
      </c>
      <c r="G1777" t="s">
        <v>7</v>
      </c>
      <c r="H1777" t="s">
        <v>1277</v>
      </c>
      <c r="I1777">
        <v>384.04</v>
      </c>
      <c r="J1777">
        <v>1.0409999999999999</v>
      </c>
      <c r="K1777">
        <v>399.79</v>
      </c>
      <c r="L1777">
        <v>3.901E-3</v>
      </c>
      <c r="M1777">
        <v>12</v>
      </c>
      <c r="N1777" t="s">
        <v>1266</v>
      </c>
      <c r="O1777" t="s">
        <v>1270</v>
      </c>
    </row>
    <row r="1778" spans="1:15" x14ac:dyDescent="0.3">
      <c r="A1778" t="s">
        <v>4803</v>
      </c>
      <c r="B1778" s="2">
        <v>46210</v>
      </c>
      <c r="C1778" s="2" t="str">
        <f>TEXT(Table2[[#This Row],[Date]], "mmm")</f>
        <v>Jul</v>
      </c>
      <c r="D1778" t="s">
        <v>4804</v>
      </c>
      <c r="E1778" t="s">
        <v>334</v>
      </c>
      <c r="F1778" t="s">
        <v>826</v>
      </c>
      <c r="G1778" t="s">
        <v>7</v>
      </c>
      <c r="H1778" t="s">
        <v>1265</v>
      </c>
      <c r="I1778">
        <v>108.92</v>
      </c>
      <c r="J1778">
        <v>1.1066</v>
      </c>
      <c r="K1778">
        <v>120.53</v>
      </c>
      <c r="L1778">
        <v>1.106E-3</v>
      </c>
      <c r="M1778">
        <v>3.76</v>
      </c>
      <c r="N1778" t="s">
        <v>1266</v>
      </c>
      <c r="O1778" t="s">
        <v>1270</v>
      </c>
    </row>
    <row r="1779" spans="1:15" x14ac:dyDescent="0.3">
      <c r="A1779" t="s">
        <v>4805</v>
      </c>
      <c r="B1779" s="2">
        <v>46339</v>
      </c>
      <c r="C1779" s="2" t="str">
        <f>TEXT(Table2[[#This Row],[Date]], "mmm")</f>
        <v>Nov</v>
      </c>
      <c r="D1779" t="s">
        <v>4806</v>
      </c>
      <c r="E1779" t="s">
        <v>612</v>
      </c>
      <c r="F1779" t="s">
        <v>1194</v>
      </c>
      <c r="G1779" t="s">
        <v>7</v>
      </c>
      <c r="H1779" t="s">
        <v>1277</v>
      </c>
      <c r="I1779">
        <v>498.02</v>
      </c>
      <c r="J1779">
        <v>1.3972</v>
      </c>
      <c r="K1779">
        <v>695.83</v>
      </c>
      <c r="L1779">
        <v>1.758E-3</v>
      </c>
      <c r="M1779">
        <v>5.86</v>
      </c>
      <c r="N1779" t="s">
        <v>1266</v>
      </c>
      <c r="O1779" t="s">
        <v>1267</v>
      </c>
    </row>
    <row r="1780" spans="1:15" x14ac:dyDescent="0.3">
      <c r="A1780" t="s">
        <v>4807</v>
      </c>
      <c r="B1780" s="2">
        <v>46160</v>
      </c>
      <c r="C1780" s="2" t="str">
        <f>TEXT(Table2[[#This Row],[Date]], "mmm")</f>
        <v>May</v>
      </c>
      <c r="D1780" t="s">
        <v>4808</v>
      </c>
      <c r="E1780" t="s">
        <v>98</v>
      </c>
      <c r="F1780" t="s">
        <v>986</v>
      </c>
      <c r="G1780" t="s">
        <v>7</v>
      </c>
      <c r="H1780" t="s">
        <v>1277</v>
      </c>
      <c r="I1780">
        <v>1140</v>
      </c>
      <c r="J1780">
        <v>1.0357000000000001</v>
      </c>
      <c r="K1780">
        <v>1180.7</v>
      </c>
      <c r="L1780">
        <v>2.5170000000000001E-3</v>
      </c>
      <c r="M1780">
        <v>7.56</v>
      </c>
      <c r="N1780" t="s">
        <v>1266</v>
      </c>
      <c r="O1780" t="s">
        <v>1286</v>
      </c>
    </row>
    <row r="1781" spans="1:15" x14ac:dyDescent="0.3">
      <c r="A1781" t="s">
        <v>4809</v>
      </c>
      <c r="B1781" s="2">
        <v>46365</v>
      </c>
      <c r="C1781" s="2" t="str">
        <f>TEXT(Table2[[#This Row],[Date]], "mmm")</f>
        <v>Dec</v>
      </c>
      <c r="D1781" t="s">
        <v>4810</v>
      </c>
      <c r="E1781" t="s">
        <v>540</v>
      </c>
      <c r="F1781" t="s">
        <v>864</v>
      </c>
      <c r="G1781" t="s">
        <v>7</v>
      </c>
      <c r="H1781" t="s">
        <v>1280</v>
      </c>
      <c r="I1781">
        <v>4384</v>
      </c>
      <c r="J1781">
        <v>1.4518</v>
      </c>
      <c r="K1781">
        <v>6364.69</v>
      </c>
      <c r="L1781">
        <v>1.472E-3</v>
      </c>
      <c r="M1781">
        <v>5.25</v>
      </c>
      <c r="N1781" t="s">
        <v>1266</v>
      </c>
      <c r="O1781" t="s">
        <v>1267</v>
      </c>
    </row>
    <row r="1782" spans="1:15" x14ac:dyDescent="0.3">
      <c r="A1782" t="s">
        <v>4811</v>
      </c>
      <c r="B1782" s="2">
        <v>46127</v>
      </c>
      <c r="C1782" s="2" t="str">
        <f>TEXT(Table2[[#This Row],[Date]], "mmm")</f>
        <v>Apr</v>
      </c>
      <c r="D1782" t="s">
        <v>4812</v>
      </c>
      <c r="E1782" t="s">
        <v>1022</v>
      </c>
      <c r="F1782" t="s">
        <v>1086</v>
      </c>
      <c r="G1782" t="s">
        <v>7</v>
      </c>
      <c r="H1782" t="s">
        <v>1289</v>
      </c>
      <c r="I1782">
        <v>9162.9599999999991</v>
      </c>
      <c r="J1782">
        <v>1.3113999999999999</v>
      </c>
      <c r="K1782">
        <v>12016.31</v>
      </c>
      <c r="L1782">
        <v>3.6020000000000002E-3</v>
      </c>
      <c r="M1782">
        <v>10.94</v>
      </c>
      <c r="N1782" t="s">
        <v>1266</v>
      </c>
      <c r="O1782" t="s">
        <v>1267</v>
      </c>
    </row>
    <row r="1783" spans="1:15" x14ac:dyDescent="0.3">
      <c r="A1783" t="s">
        <v>4813</v>
      </c>
      <c r="B1783" s="2">
        <v>46056</v>
      </c>
      <c r="C1783" s="2" t="str">
        <f>TEXT(Table2[[#This Row],[Date]], "mmm")</f>
        <v>Feb</v>
      </c>
      <c r="D1783" t="s">
        <v>4814</v>
      </c>
      <c r="E1783" t="s">
        <v>452</v>
      </c>
      <c r="F1783" t="s">
        <v>426</v>
      </c>
      <c r="G1783" t="s">
        <v>7</v>
      </c>
      <c r="H1783" t="s">
        <v>1265</v>
      </c>
      <c r="I1783">
        <v>220.23</v>
      </c>
      <c r="J1783">
        <v>0.86539999999999995</v>
      </c>
      <c r="K1783">
        <v>190.59</v>
      </c>
      <c r="L1783">
        <v>3.1059999999999998E-3</v>
      </c>
      <c r="M1783">
        <v>10.24</v>
      </c>
      <c r="N1783" t="s">
        <v>1266</v>
      </c>
      <c r="O1783" t="s">
        <v>1267</v>
      </c>
    </row>
    <row r="1784" spans="1:15" x14ac:dyDescent="0.3">
      <c r="A1784" t="s">
        <v>4815</v>
      </c>
      <c r="B1784" s="2">
        <v>46132</v>
      </c>
      <c r="C1784" s="2" t="str">
        <f>TEXT(Table2[[#This Row],[Date]], "mmm")</f>
        <v>Apr</v>
      </c>
      <c r="D1784" t="s">
        <v>4816</v>
      </c>
      <c r="E1784" t="s">
        <v>86</v>
      </c>
      <c r="F1784" t="s">
        <v>1238</v>
      </c>
      <c r="G1784" t="s">
        <v>7</v>
      </c>
      <c r="H1784" t="s">
        <v>1277</v>
      </c>
      <c r="I1784">
        <v>709.74</v>
      </c>
      <c r="J1784">
        <v>1.2941</v>
      </c>
      <c r="K1784">
        <v>918.47</v>
      </c>
      <c r="L1784">
        <v>2.2290000000000001E-3</v>
      </c>
      <c r="M1784">
        <v>6.59</v>
      </c>
      <c r="N1784" t="s">
        <v>1266</v>
      </c>
      <c r="O1784" t="s">
        <v>1267</v>
      </c>
    </row>
    <row r="1785" spans="1:15" x14ac:dyDescent="0.3">
      <c r="A1785" t="s">
        <v>4817</v>
      </c>
      <c r="B1785" s="2">
        <v>46055</v>
      </c>
      <c r="C1785" s="2" t="str">
        <f>TEXT(Table2[[#This Row],[Date]], "mmm")</f>
        <v>Feb</v>
      </c>
      <c r="D1785" t="s">
        <v>4818</v>
      </c>
      <c r="E1785" t="s">
        <v>1230</v>
      </c>
      <c r="F1785" t="s">
        <v>750</v>
      </c>
      <c r="G1785" t="s">
        <v>7</v>
      </c>
      <c r="H1785" t="s">
        <v>1277</v>
      </c>
      <c r="I1785">
        <v>1782.66</v>
      </c>
      <c r="J1785">
        <v>0.91139999999999999</v>
      </c>
      <c r="K1785">
        <v>1624.72</v>
      </c>
      <c r="L1785">
        <v>6.3699999999999998E-4</v>
      </c>
      <c r="M1785">
        <v>2.13</v>
      </c>
      <c r="N1785" t="s">
        <v>1285</v>
      </c>
      <c r="O1785" t="s">
        <v>1267</v>
      </c>
    </row>
    <row r="1786" spans="1:15" x14ac:dyDescent="0.3">
      <c r="A1786" t="s">
        <v>4819</v>
      </c>
      <c r="B1786" s="2">
        <v>46376</v>
      </c>
      <c r="C1786" s="2" t="str">
        <f>TEXT(Table2[[#This Row],[Date]], "mmm")</f>
        <v>Dec</v>
      </c>
      <c r="D1786" t="s">
        <v>4820</v>
      </c>
      <c r="E1786" t="s">
        <v>236</v>
      </c>
      <c r="F1786" t="s">
        <v>614</v>
      </c>
      <c r="G1786" t="s">
        <v>7</v>
      </c>
      <c r="H1786" t="s">
        <v>1280</v>
      </c>
      <c r="I1786">
        <v>755.12</v>
      </c>
      <c r="J1786">
        <v>1.4902</v>
      </c>
      <c r="K1786">
        <v>1125.28</v>
      </c>
      <c r="L1786">
        <v>4.444E-3</v>
      </c>
      <c r="M1786">
        <v>13.41</v>
      </c>
      <c r="N1786" t="s">
        <v>1266</v>
      </c>
      <c r="O1786" t="s">
        <v>1267</v>
      </c>
    </row>
    <row r="1787" spans="1:15" x14ac:dyDescent="0.3">
      <c r="A1787" t="s">
        <v>4821</v>
      </c>
      <c r="B1787" s="2">
        <v>46253</v>
      </c>
      <c r="C1787" s="2" t="str">
        <f>TEXT(Table2[[#This Row],[Date]], "mmm")</f>
        <v>Aug</v>
      </c>
      <c r="D1787" t="s">
        <v>4822</v>
      </c>
      <c r="E1787" t="s">
        <v>54</v>
      </c>
      <c r="F1787" t="s">
        <v>362</v>
      </c>
      <c r="G1787" t="s">
        <v>7</v>
      </c>
      <c r="H1787" t="s">
        <v>1280</v>
      </c>
      <c r="I1787">
        <v>422.6</v>
      </c>
      <c r="J1787">
        <v>1.1917</v>
      </c>
      <c r="K1787">
        <v>503.61</v>
      </c>
      <c r="L1787">
        <v>2.356E-3</v>
      </c>
      <c r="M1787">
        <v>7.33</v>
      </c>
      <c r="N1787" t="s">
        <v>1266</v>
      </c>
      <c r="O1787" t="s">
        <v>1270</v>
      </c>
    </row>
    <row r="1788" spans="1:15" x14ac:dyDescent="0.3">
      <c r="A1788" t="s">
        <v>4823</v>
      </c>
      <c r="B1788" s="2">
        <v>46339</v>
      </c>
      <c r="C1788" s="2" t="str">
        <f>TEXT(Table2[[#This Row],[Date]], "mmm")</f>
        <v>Nov</v>
      </c>
      <c r="D1788" t="s">
        <v>4824</v>
      </c>
      <c r="E1788" t="s">
        <v>992</v>
      </c>
      <c r="F1788" t="s">
        <v>1246</v>
      </c>
      <c r="G1788" t="s">
        <v>7</v>
      </c>
      <c r="H1788" t="s">
        <v>1280</v>
      </c>
      <c r="I1788">
        <v>145.62</v>
      </c>
      <c r="J1788">
        <v>1.3972</v>
      </c>
      <c r="K1788">
        <v>203.46</v>
      </c>
      <c r="L1788">
        <v>1.7149999999999999E-3</v>
      </c>
      <c r="M1788">
        <v>5.24</v>
      </c>
      <c r="N1788" t="s">
        <v>1266</v>
      </c>
      <c r="O1788" t="s">
        <v>1267</v>
      </c>
    </row>
    <row r="1789" spans="1:15" x14ac:dyDescent="0.3">
      <c r="A1789" t="s">
        <v>4825</v>
      </c>
      <c r="B1789" s="2">
        <v>46288</v>
      </c>
      <c r="C1789" s="2" t="str">
        <f>TEXT(Table2[[#This Row],[Date]], "mmm")</f>
        <v>Sep</v>
      </c>
      <c r="D1789" t="s">
        <v>4826</v>
      </c>
      <c r="E1789" t="s">
        <v>726</v>
      </c>
      <c r="F1789" t="s">
        <v>344</v>
      </c>
      <c r="G1789" t="s">
        <v>7</v>
      </c>
      <c r="H1789" t="s">
        <v>1277</v>
      </c>
      <c r="I1789">
        <v>305.5</v>
      </c>
      <c r="J1789">
        <v>1.0032000000000001</v>
      </c>
      <c r="K1789">
        <v>306.48</v>
      </c>
      <c r="L1789">
        <v>2.3890000000000001E-3</v>
      </c>
      <c r="M1789">
        <v>6.87</v>
      </c>
      <c r="N1789" t="s">
        <v>1266</v>
      </c>
      <c r="O1789" t="s">
        <v>1267</v>
      </c>
    </row>
    <row r="1790" spans="1:15" x14ac:dyDescent="0.3">
      <c r="A1790" t="s">
        <v>4827</v>
      </c>
      <c r="B1790" s="2">
        <v>46204</v>
      </c>
      <c r="C1790" s="2" t="str">
        <f>TEXT(Table2[[#This Row],[Date]], "mmm")</f>
        <v>Jul</v>
      </c>
      <c r="D1790" t="s">
        <v>4828</v>
      </c>
      <c r="E1790" t="s">
        <v>566</v>
      </c>
      <c r="F1790" t="s">
        <v>187</v>
      </c>
      <c r="G1790" t="s">
        <v>7</v>
      </c>
      <c r="H1790" t="s">
        <v>1277</v>
      </c>
      <c r="I1790">
        <v>4771.51</v>
      </c>
      <c r="J1790">
        <v>1.1358999999999999</v>
      </c>
      <c r="K1790">
        <v>5419.96</v>
      </c>
      <c r="L1790">
        <v>3.9319999999999997E-3</v>
      </c>
      <c r="M1790">
        <v>11.84</v>
      </c>
      <c r="N1790" t="s">
        <v>1266</v>
      </c>
      <c r="O1790" t="s">
        <v>1270</v>
      </c>
    </row>
    <row r="1791" spans="1:15" x14ac:dyDescent="0.3">
      <c r="A1791" t="s">
        <v>4829</v>
      </c>
      <c r="B1791" s="2">
        <v>46362</v>
      </c>
      <c r="C1791" s="2" t="str">
        <f>TEXT(Table2[[#This Row],[Date]], "mmm")</f>
        <v>Dec</v>
      </c>
      <c r="D1791" t="s">
        <v>4830</v>
      </c>
      <c r="E1791" t="s">
        <v>156</v>
      </c>
      <c r="F1791" t="s">
        <v>788</v>
      </c>
      <c r="G1791" t="s">
        <v>7</v>
      </c>
      <c r="H1791" t="s">
        <v>1280</v>
      </c>
      <c r="I1791">
        <v>4041.63</v>
      </c>
      <c r="J1791">
        <v>1.4388000000000001</v>
      </c>
      <c r="K1791">
        <v>5815.1</v>
      </c>
      <c r="L1791">
        <v>2.709E-3</v>
      </c>
      <c r="M1791">
        <v>8.56</v>
      </c>
      <c r="N1791" t="s">
        <v>1266</v>
      </c>
      <c r="O1791" t="s">
        <v>1270</v>
      </c>
    </row>
    <row r="1792" spans="1:15" x14ac:dyDescent="0.3">
      <c r="A1792" t="s">
        <v>4831</v>
      </c>
      <c r="B1792" s="2">
        <v>46087</v>
      </c>
      <c r="C1792" s="2" t="str">
        <f>TEXT(Table2[[#This Row],[Date]], "mmm")</f>
        <v>Mar</v>
      </c>
      <c r="D1792" t="s">
        <v>4832</v>
      </c>
      <c r="E1792" t="s">
        <v>1144</v>
      </c>
      <c r="F1792" t="s">
        <v>1224</v>
      </c>
      <c r="G1792" t="s">
        <v>7</v>
      </c>
      <c r="H1792" t="s">
        <v>1280</v>
      </c>
      <c r="I1792">
        <v>24327.09</v>
      </c>
      <c r="J1792">
        <v>0.9143</v>
      </c>
      <c r="K1792">
        <v>22242.26</v>
      </c>
      <c r="L1792">
        <v>2.575E-3</v>
      </c>
      <c r="M1792">
        <v>7.63</v>
      </c>
      <c r="N1792" t="s">
        <v>1266</v>
      </c>
      <c r="O1792" t="s">
        <v>1274</v>
      </c>
    </row>
    <row r="1793" spans="1:15" x14ac:dyDescent="0.3">
      <c r="A1793" t="s">
        <v>4833</v>
      </c>
      <c r="B1793" s="2">
        <v>46355</v>
      </c>
      <c r="C1793" s="2" t="str">
        <f>TEXT(Table2[[#This Row],[Date]], "mmm")</f>
        <v>Nov</v>
      </c>
      <c r="D1793" t="s">
        <v>4834</v>
      </c>
      <c r="E1793" t="s">
        <v>48</v>
      </c>
      <c r="F1793" t="s">
        <v>1078</v>
      </c>
      <c r="G1793" t="s">
        <v>7</v>
      </c>
      <c r="H1793" t="s">
        <v>1265</v>
      </c>
      <c r="I1793">
        <v>3057.31</v>
      </c>
      <c r="J1793">
        <v>1.3958999999999999</v>
      </c>
      <c r="K1793">
        <v>4267.7</v>
      </c>
      <c r="L1793">
        <v>9.2500000000000004E-4</v>
      </c>
      <c r="M1793">
        <v>2.67</v>
      </c>
      <c r="N1793" t="s">
        <v>1266</v>
      </c>
      <c r="O1793" t="s">
        <v>1267</v>
      </c>
    </row>
    <row r="1794" spans="1:15" x14ac:dyDescent="0.3">
      <c r="A1794" t="s">
        <v>4835</v>
      </c>
      <c r="B1794" s="2">
        <v>46023</v>
      </c>
      <c r="C1794" s="2" t="str">
        <f>TEXT(Table2[[#This Row],[Date]], "mmm")</f>
        <v>Jan</v>
      </c>
      <c r="D1794" t="s">
        <v>4836</v>
      </c>
      <c r="E1794" t="s">
        <v>802</v>
      </c>
      <c r="F1794" t="s">
        <v>516</v>
      </c>
      <c r="G1794" t="s">
        <v>7</v>
      </c>
      <c r="H1794" t="s">
        <v>1277</v>
      </c>
      <c r="I1794">
        <v>355.56</v>
      </c>
      <c r="J1794">
        <v>0.80959999999999999</v>
      </c>
      <c r="K1794">
        <v>287.86</v>
      </c>
      <c r="L1794">
        <v>8.8599999999999996E-4</v>
      </c>
      <c r="M1794">
        <v>2.84</v>
      </c>
      <c r="N1794" t="s">
        <v>1266</v>
      </c>
      <c r="O1794" t="s">
        <v>1267</v>
      </c>
    </row>
    <row r="1795" spans="1:15" x14ac:dyDescent="0.3">
      <c r="A1795" t="s">
        <v>4837</v>
      </c>
      <c r="B1795" s="2">
        <v>46155</v>
      </c>
      <c r="C1795" s="2" t="str">
        <f>TEXT(Table2[[#This Row],[Date]], "mmm")</f>
        <v>May</v>
      </c>
      <c r="D1795" t="s">
        <v>4838</v>
      </c>
      <c r="E1795" t="s">
        <v>1156</v>
      </c>
      <c r="F1795" t="s">
        <v>982</v>
      </c>
      <c r="G1795" t="s">
        <v>7</v>
      </c>
      <c r="H1795" t="s">
        <v>1265</v>
      </c>
      <c r="I1795">
        <v>1883.1</v>
      </c>
      <c r="J1795">
        <v>1.0201</v>
      </c>
      <c r="K1795">
        <v>1920.95</v>
      </c>
      <c r="L1795">
        <v>1.9780000000000002E-3</v>
      </c>
      <c r="M1795">
        <v>7.11</v>
      </c>
      <c r="N1795" t="s">
        <v>1266</v>
      </c>
      <c r="O1795" t="s">
        <v>1267</v>
      </c>
    </row>
    <row r="1796" spans="1:15" x14ac:dyDescent="0.3">
      <c r="A1796" t="s">
        <v>4839</v>
      </c>
      <c r="B1796" s="2">
        <v>46102</v>
      </c>
      <c r="C1796" s="2" t="str">
        <f>TEXT(Table2[[#This Row],[Date]], "mmm")</f>
        <v>Mar</v>
      </c>
      <c r="D1796" t="s">
        <v>4840</v>
      </c>
      <c r="E1796" t="s">
        <v>146</v>
      </c>
      <c r="F1796" t="s">
        <v>1162</v>
      </c>
      <c r="G1796" t="s">
        <v>7</v>
      </c>
      <c r="H1796" t="s">
        <v>1265</v>
      </c>
      <c r="I1796">
        <v>2074.14</v>
      </c>
      <c r="J1796">
        <v>0.92210000000000003</v>
      </c>
      <c r="K1796">
        <v>1912.56</v>
      </c>
      <c r="L1796">
        <v>3.1259999999999999E-3</v>
      </c>
      <c r="M1796">
        <v>10.23</v>
      </c>
      <c r="N1796" t="s">
        <v>1266</v>
      </c>
      <c r="O1796" t="s">
        <v>1274</v>
      </c>
    </row>
    <row r="1797" spans="1:15" x14ac:dyDescent="0.3">
      <c r="A1797" t="s">
        <v>4841</v>
      </c>
      <c r="B1797" s="2">
        <v>46293</v>
      </c>
      <c r="C1797" s="2" t="str">
        <f>TEXT(Table2[[#This Row],[Date]], "mmm")</f>
        <v>Sep</v>
      </c>
      <c r="D1797" t="s">
        <v>4842</v>
      </c>
      <c r="E1797" t="s">
        <v>272</v>
      </c>
      <c r="F1797" t="s">
        <v>622</v>
      </c>
      <c r="G1797" t="s">
        <v>7</v>
      </c>
      <c r="H1797" t="s">
        <v>1280</v>
      </c>
      <c r="I1797">
        <v>2344.6799999999998</v>
      </c>
      <c r="J1797">
        <v>1.0409999999999999</v>
      </c>
      <c r="K1797">
        <v>2440.81</v>
      </c>
      <c r="L1797">
        <v>4.1929999999999997E-3</v>
      </c>
      <c r="M1797">
        <v>14.14</v>
      </c>
      <c r="N1797" t="s">
        <v>1266</v>
      </c>
      <c r="O1797" t="s">
        <v>1274</v>
      </c>
    </row>
    <row r="1798" spans="1:15" x14ac:dyDescent="0.3">
      <c r="A1798" t="s">
        <v>4843</v>
      </c>
      <c r="B1798" s="2">
        <v>46263</v>
      </c>
      <c r="C1798" s="2" t="str">
        <f>TEXT(Table2[[#This Row],[Date]], "mmm")</f>
        <v>Aug</v>
      </c>
      <c r="D1798" t="s">
        <v>4844</v>
      </c>
      <c r="E1798" t="s">
        <v>340</v>
      </c>
      <c r="F1798" t="s">
        <v>636</v>
      </c>
      <c r="G1798" t="s">
        <v>7</v>
      </c>
      <c r="H1798" t="s">
        <v>1265</v>
      </c>
      <c r="I1798">
        <v>912.53</v>
      </c>
      <c r="J1798">
        <v>1.2088000000000001</v>
      </c>
      <c r="K1798">
        <v>1103.07</v>
      </c>
      <c r="L1798">
        <v>5.2100000000000002E-3</v>
      </c>
      <c r="M1798">
        <v>16.72</v>
      </c>
      <c r="N1798" t="s">
        <v>1266</v>
      </c>
      <c r="O1798" t="s">
        <v>1267</v>
      </c>
    </row>
    <row r="1799" spans="1:15" x14ac:dyDescent="0.3">
      <c r="A1799" t="s">
        <v>4845</v>
      </c>
      <c r="B1799" s="2">
        <v>46050</v>
      </c>
      <c r="C1799" s="2" t="str">
        <f>TEXT(Table2[[#This Row],[Date]], "mmm")</f>
        <v>Jan</v>
      </c>
      <c r="D1799" t="s">
        <v>4846</v>
      </c>
      <c r="E1799" t="s">
        <v>508</v>
      </c>
      <c r="F1799" t="s">
        <v>1010</v>
      </c>
      <c r="G1799" t="s">
        <v>7</v>
      </c>
      <c r="H1799" t="s">
        <v>1280</v>
      </c>
      <c r="I1799">
        <v>791.7</v>
      </c>
      <c r="J1799">
        <v>0.89270000000000005</v>
      </c>
      <c r="K1799">
        <v>706.75</v>
      </c>
      <c r="L1799">
        <v>7.6340000000000002E-3</v>
      </c>
      <c r="M1799">
        <v>24.59</v>
      </c>
      <c r="N1799" t="s">
        <v>1266</v>
      </c>
      <c r="O1799" t="s">
        <v>1270</v>
      </c>
    </row>
    <row r="1800" spans="1:15" x14ac:dyDescent="0.3">
      <c r="A1800" t="s">
        <v>4847</v>
      </c>
      <c r="B1800" s="2">
        <v>46245</v>
      </c>
      <c r="C1800" s="2" t="str">
        <f>TEXT(Table2[[#This Row],[Date]], "mmm")</f>
        <v>Aug</v>
      </c>
      <c r="D1800" t="s">
        <v>4848</v>
      </c>
      <c r="E1800" t="s">
        <v>1042</v>
      </c>
      <c r="F1800" t="s">
        <v>316</v>
      </c>
      <c r="G1800" t="s">
        <v>7</v>
      </c>
      <c r="H1800" t="s">
        <v>1280</v>
      </c>
      <c r="I1800">
        <v>1915.06</v>
      </c>
      <c r="J1800">
        <v>1.3065</v>
      </c>
      <c r="K1800">
        <v>2502.0300000000002</v>
      </c>
      <c r="L1800">
        <v>1.9740000000000001E-3</v>
      </c>
      <c r="M1800">
        <v>6.27</v>
      </c>
      <c r="N1800" t="s">
        <v>1266</v>
      </c>
      <c r="O1800" t="s">
        <v>1267</v>
      </c>
    </row>
    <row r="1801" spans="1:15" x14ac:dyDescent="0.3">
      <c r="A1801" t="s">
        <v>4849</v>
      </c>
      <c r="B1801" s="2">
        <v>46045</v>
      </c>
      <c r="C1801" s="2" t="str">
        <f>TEXT(Table2[[#This Row],[Date]], "mmm")</f>
        <v>Jan</v>
      </c>
      <c r="D1801" t="s">
        <v>4850</v>
      </c>
      <c r="E1801" t="s">
        <v>660</v>
      </c>
      <c r="F1801" t="s">
        <v>54</v>
      </c>
      <c r="G1801" t="s">
        <v>7</v>
      </c>
      <c r="H1801" t="s">
        <v>1280</v>
      </c>
      <c r="I1801">
        <v>414.09</v>
      </c>
      <c r="J1801">
        <v>0.87549999999999994</v>
      </c>
      <c r="K1801">
        <v>362.54</v>
      </c>
      <c r="L1801">
        <v>2.8600000000000001E-3</v>
      </c>
      <c r="M1801">
        <v>9.0399999999999991</v>
      </c>
      <c r="N1801" t="s">
        <v>1266</v>
      </c>
      <c r="O1801" t="s">
        <v>1270</v>
      </c>
    </row>
    <row r="1802" spans="1:15" x14ac:dyDescent="0.3">
      <c r="A1802" t="s">
        <v>4851</v>
      </c>
      <c r="B1802" s="2">
        <v>46131</v>
      </c>
      <c r="C1802" s="2" t="str">
        <f>TEXT(Table2[[#This Row],[Date]], "mmm")</f>
        <v>Apr</v>
      </c>
      <c r="D1802" t="s">
        <v>4852</v>
      </c>
      <c r="E1802" t="s">
        <v>1132</v>
      </c>
      <c r="F1802" t="s">
        <v>100</v>
      </c>
      <c r="G1802" t="s">
        <v>7</v>
      </c>
      <c r="H1802" t="s">
        <v>1265</v>
      </c>
      <c r="I1802">
        <v>3872.66</v>
      </c>
      <c r="J1802">
        <v>1.3053999999999999</v>
      </c>
      <c r="K1802">
        <v>5055.37</v>
      </c>
      <c r="L1802">
        <v>2.519E-3</v>
      </c>
      <c r="M1802">
        <v>7.55</v>
      </c>
      <c r="N1802" t="s">
        <v>1266</v>
      </c>
      <c r="O1802" t="s">
        <v>1267</v>
      </c>
    </row>
    <row r="1803" spans="1:15" x14ac:dyDescent="0.3">
      <c r="A1803" t="s">
        <v>4853</v>
      </c>
      <c r="B1803" s="2">
        <v>46129</v>
      </c>
      <c r="C1803" s="2" t="str">
        <f>TEXT(Table2[[#This Row],[Date]], "mmm")</f>
        <v>Apr</v>
      </c>
      <c r="D1803" t="s">
        <v>4854</v>
      </c>
      <c r="E1803" t="s">
        <v>970</v>
      </c>
      <c r="F1803" t="s">
        <v>1088</v>
      </c>
      <c r="G1803" t="s">
        <v>7</v>
      </c>
      <c r="H1803" t="s">
        <v>1280</v>
      </c>
      <c r="I1803">
        <v>317.95</v>
      </c>
      <c r="J1803">
        <v>1.258</v>
      </c>
      <c r="K1803">
        <v>399.98</v>
      </c>
      <c r="L1803">
        <v>1.6620000000000001E-3</v>
      </c>
      <c r="M1803">
        <v>5.42</v>
      </c>
      <c r="N1803" t="s">
        <v>1266</v>
      </c>
      <c r="O1803" t="s">
        <v>1267</v>
      </c>
    </row>
    <row r="1804" spans="1:15" x14ac:dyDescent="0.3">
      <c r="A1804" t="s">
        <v>4855</v>
      </c>
      <c r="B1804" s="2">
        <v>46167</v>
      </c>
      <c r="C1804" s="2" t="str">
        <f>TEXT(Table2[[#This Row],[Date]], "mmm")</f>
        <v>May</v>
      </c>
      <c r="D1804" t="s">
        <v>4856</v>
      </c>
      <c r="E1804" t="s">
        <v>500</v>
      </c>
      <c r="F1804" t="s">
        <v>668</v>
      </c>
      <c r="G1804" t="s">
        <v>7</v>
      </c>
      <c r="H1804" t="s">
        <v>1265</v>
      </c>
      <c r="I1804">
        <v>281.88</v>
      </c>
      <c r="J1804">
        <v>1.0677000000000001</v>
      </c>
      <c r="K1804">
        <v>300.95999999999998</v>
      </c>
      <c r="L1804">
        <v>4.2329999999999998E-3</v>
      </c>
      <c r="M1804">
        <v>12.72</v>
      </c>
      <c r="N1804" t="s">
        <v>1266</v>
      </c>
      <c r="O1804" t="s">
        <v>1270</v>
      </c>
    </row>
    <row r="1805" spans="1:15" x14ac:dyDescent="0.3">
      <c r="A1805" t="s">
        <v>4857</v>
      </c>
      <c r="B1805" s="2">
        <v>46376</v>
      </c>
      <c r="C1805" s="2" t="str">
        <f>TEXT(Table2[[#This Row],[Date]], "mmm")</f>
        <v>Dec</v>
      </c>
      <c r="D1805" t="s">
        <v>4858</v>
      </c>
      <c r="E1805" t="s">
        <v>164</v>
      </c>
      <c r="F1805" t="s">
        <v>1130</v>
      </c>
      <c r="G1805" t="s">
        <v>7</v>
      </c>
      <c r="H1805" t="s">
        <v>1265</v>
      </c>
      <c r="I1805">
        <v>693.51</v>
      </c>
      <c r="J1805">
        <v>1.4902</v>
      </c>
      <c r="K1805">
        <v>1033.47</v>
      </c>
      <c r="L1805">
        <v>3.6440000000000001E-3</v>
      </c>
      <c r="M1805">
        <v>11.25</v>
      </c>
      <c r="N1805" t="s">
        <v>1266</v>
      </c>
      <c r="O1805" t="s">
        <v>1267</v>
      </c>
    </row>
    <row r="1806" spans="1:15" x14ac:dyDescent="0.3">
      <c r="A1806" t="s">
        <v>4859</v>
      </c>
      <c r="B1806" s="2">
        <v>46161</v>
      </c>
      <c r="C1806" s="2" t="str">
        <f>TEXT(Table2[[#This Row],[Date]], "mmm")</f>
        <v>May</v>
      </c>
      <c r="D1806" t="s">
        <v>4860</v>
      </c>
      <c r="E1806" t="s">
        <v>200</v>
      </c>
      <c r="F1806" t="s">
        <v>1036</v>
      </c>
      <c r="G1806" t="s">
        <v>7</v>
      </c>
      <c r="H1806" t="s">
        <v>1277</v>
      </c>
      <c r="I1806">
        <v>2074.3200000000002</v>
      </c>
      <c r="J1806">
        <v>1.0353000000000001</v>
      </c>
      <c r="K1806">
        <v>2147.54</v>
      </c>
      <c r="L1806">
        <v>2.0669999999999998E-3</v>
      </c>
      <c r="M1806">
        <v>5.86</v>
      </c>
      <c r="N1806" t="s">
        <v>1266</v>
      </c>
      <c r="O1806" t="s">
        <v>1267</v>
      </c>
    </row>
    <row r="1807" spans="1:15" x14ac:dyDescent="0.3">
      <c r="A1807" t="s">
        <v>4861</v>
      </c>
      <c r="B1807" s="2">
        <v>46306</v>
      </c>
      <c r="C1807" s="2" t="str">
        <f>TEXT(Table2[[#This Row],[Date]], "mmm")</f>
        <v>Oct</v>
      </c>
      <c r="D1807" t="s">
        <v>4862</v>
      </c>
      <c r="E1807" t="s">
        <v>904</v>
      </c>
      <c r="F1807" t="s">
        <v>113</v>
      </c>
      <c r="G1807" t="s">
        <v>7</v>
      </c>
      <c r="H1807" t="s">
        <v>1265</v>
      </c>
      <c r="I1807">
        <v>3518.08</v>
      </c>
      <c r="J1807">
        <v>1.1591</v>
      </c>
      <c r="K1807">
        <v>4077.81</v>
      </c>
      <c r="L1807">
        <v>1.366E-3</v>
      </c>
      <c r="M1807">
        <v>4.3499999999999996</v>
      </c>
      <c r="N1807" t="s">
        <v>1266</v>
      </c>
      <c r="O1807" t="s">
        <v>1286</v>
      </c>
    </row>
    <row r="1808" spans="1:15" x14ac:dyDescent="0.3">
      <c r="A1808" t="s">
        <v>4863</v>
      </c>
      <c r="B1808" s="2">
        <v>46320</v>
      </c>
      <c r="C1808" s="2" t="str">
        <f>TEXT(Table2[[#This Row],[Date]], "mmm")</f>
        <v>Oct</v>
      </c>
      <c r="D1808" t="s">
        <v>4864</v>
      </c>
      <c r="E1808" t="s">
        <v>312</v>
      </c>
      <c r="F1808" t="s">
        <v>52</v>
      </c>
      <c r="G1808" t="s">
        <v>7</v>
      </c>
      <c r="H1808" t="s">
        <v>1280</v>
      </c>
      <c r="I1808">
        <v>1856.78</v>
      </c>
      <c r="J1808">
        <v>1.3177000000000001</v>
      </c>
      <c r="K1808">
        <v>2446.6799999999998</v>
      </c>
      <c r="L1808">
        <v>1.173E-3</v>
      </c>
      <c r="M1808">
        <v>3.49</v>
      </c>
      <c r="N1808" t="s">
        <v>1266</v>
      </c>
      <c r="O1808" t="s">
        <v>1286</v>
      </c>
    </row>
    <row r="1809" spans="1:15" x14ac:dyDescent="0.3">
      <c r="A1809" t="s">
        <v>4865</v>
      </c>
      <c r="B1809" s="2">
        <v>46121</v>
      </c>
      <c r="C1809" s="2" t="str">
        <f>TEXT(Table2[[#This Row],[Date]], "mmm")</f>
        <v>Apr</v>
      </c>
      <c r="D1809" t="s">
        <v>4866</v>
      </c>
      <c r="E1809" t="s">
        <v>1044</v>
      </c>
      <c r="F1809" t="s">
        <v>125</v>
      </c>
      <c r="G1809" t="s">
        <v>7</v>
      </c>
      <c r="H1809" t="s">
        <v>1289</v>
      </c>
      <c r="I1809">
        <v>978.39</v>
      </c>
      <c r="J1809">
        <v>1.2484</v>
      </c>
      <c r="K1809">
        <v>1221.42</v>
      </c>
      <c r="L1809">
        <v>1.5399999999999999E-3</v>
      </c>
      <c r="M1809">
        <v>4.9800000000000004</v>
      </c>
      <c r="N1809" t="s">
        <v>1266</v>
      </c>
      <c r="O1809" t="s">
        <v>1270</v>
      </c>
    </row>
    <row r="1810" spans="1:15" x14ac:dyDescent="0.3">
      <c r="A1810" t="s">
        <v>4867</v>
      </c>
      <c r="B1810" s="2">
        <v>46339</v>
      </c>
      <c r="C1810" s="2" t="str">
        <f>TEXT(Table2[[#This Row],[Date]], "mmm")</f>
        <v>Nov</v>
      </c>
      <c r="D1810" t="s">
        <v>4868</v>
      </c>
      <c r="E1810" t="s">
        <v>1234</v>
      </c>
      <c r="F1810" t="s">
        <v>708</v>
      </c>
      <c r="G1810" t="s">
        <v>7</v>
      </c>
      <c r="H1810" t="s">
        <v>1280</v>
      </c>
      <c r="I1810">
        <v>915.7</v>
      </c>
      <c r="J1810">
        <v>1.3972</v>
      </c>
      <c r="K1810">
        <v>1279.42</v>
      </c>
      <c r="L1810">
        <v>2.6930000000000001E-3</v>
      </c>
      <c r="M1810">
        <v>8.66</v>
      </c>
      <c r="N1810" t="s">
        <v>1266</v>
      </c>
      <c r="O1810" t="s">
        <v>1267</v>
      </c>
    </row>
    <row r="1811" spans="1:15" x14ac:dyDescent="0.3">
      <c r="A1811" t="s">
        <v>4869</v>
      </c>
      <c r="B1811" s="2">
        <v>46145</v>
      </c>
      <c r="C1811" s="2" t="str">
        <f>TEXT(Table2[[#This Row],[Date]], "mmm")</f>
        <v>May</v>
      </c>
      <c r="D1811" t="s">
        <v>4870</v>
      </c>
      <c r="E1811" t="s">
        <v>658</v>
      </c>
      <c r="F1811" t="s">
        <v>170</v>
      </c>
      <c r="G1811" t="s">
        <v>7</v>
      </c>
      <c r="H1811" t="s">
        <v>1265</v>
      </c>
      <c r="I1811">
        <v>656.36</v>
      </c>
      <c r="J1811">
        <v>1.0884</v>
      </c>
      <c r="K1811">
        <v>714.38</v>
      </c>
      <c r="L1811">
        <v>1.6050000000000001E-3</v>
      </c>
      <c r="M1811">
        <v>4.9800000000000004</v>
      </c>
      <c r="N1811" t="s">
        <v>1266</v>
      </c>
      <c r="O1811" t="s">
        <v>1274</v>
      </c>
    </row>
    <row r="1812" spans="1:15" x14ac:dyDescent="0.3">
      <c r="A1812" t="s">
        <v>4871</v>
      </c>
      <c r="B1812" s="2">
        <v>46342</v>
      </c>
      <c r="C1812" s="2" t="str">
        <f>TEXT(Table2[[#This Row],[Date]], "mmm")</f>
        <v>Nov</v>
      </c>
      <c r="D1812" t="s">
        <v>4872</v>
      </c>
      <c r="E1812" t="s">
        <v>181</v>
      </c>
      <c r="F1812" t="s">
        <v>220</v>
      </c>
      <c r="G1812" t="s">
        <v>7</v>
      </c>
      <c r="H1812" t="s">
        <v>1273</v>
      </c>
      <c r="I1812">
        <v>8176.86</v>
      </c>
      <c r="J1812">
        <v>1.3433999999999999</v>
      </c>
      <c r="K1812">
        <v>10984.79</v>
      </c>
      <c r="L1812">
        <v>2.5089999999999999E-3</v>
      </c>
      <c r="M1812">
        <v>7.26</v>
      </c>
      <c r="N1812" t="s">
        <v>1266</v>
      </c>
      <c r="O1812" t="s">
        <v>1267</v>
      </c>
    </row>
    <row r="1813" spans="1:15" x14ac:dyDescent="0.3">
      <c r="A1813" t="s">
        <v>4873</v>
      </c>
      <c r="B1813" s="2">
        <v>46309</v>
      </c>
      <c r="C1813" s="2" t="str">
        <f>TEXT(Table2[[#This Row],[Date]], "mmm")</f>
        <v>Oct</v>
      </c>
      <c r="D1813" t="s">
        <v>4874</v>
      </c>
      <c r="E1813" t="s">
        <v>508</v>
      </c>
      <c r="F1813" t="s">
        <v>280</v>
      </c>
      <c r="G1813" t="s">
        <v>7</v>
      </c>
      <c r="H1813" t="s">
        <v>1265</v>
      </c>
      <c r="I1813">
        <v>1395.41</v>
      </c>
      <c r="J1813">
        <v>1.2248000000000001</v>
      </c>
      <c r="K1813">
        <v>1709.1</v>
      </c>
      <c r="L1813">
        <v>1.861E-3</v>
      </c>
      <c r="M1813">
        <v>6.06</v>
      </c>
      <c r="N1813" t="s">
        <v>1266</v>
      </c>
      <c r="O1813" t="s">
        <v>1267</v>
      </c>
    </row>
    <row r="1814" spans="1:15" x14ac:dyDescent="0.3">
      <c r="A1814" t="s">
        <v>4875</v>
      </c>
      <c r="B1814" s="2">
        <v>46103</v>
      </c>
      <c r="C1814" s="2" t="str">
        <f>TEXT(Table2[[#This Row],[Date]], "mmm")</f>
        <v>Mar</v>
      </c>
      <c r="D1814" t="s">
        <v>4876</v>
      </c>
      <c r="E1814" t="s">
        <v>714</v>
      </c>
      <c r="F1814" t="s">
        <v>1202</v>
      </c>
      <c r="G1814" t="s">
        <v>7</v>
      </c>
      <c r="H1814" t="s">
        <v>1277</v>
      </c>
      <c r="I1814">
        <v>5434.54</v>
      </c>
      <c r="J1814">
        <v>0.99309999999999998</v>
      </c>
      <c r="K1814">
        <v>5397.04</v>
      </c>
      <c r="L1814">
        <v>1.9870000000000001E-3</v>
      </c>
      <c r="M1814">
        <v>6.88</v>
      </c>
      <c r="N1814" t="s">
        <v>1266</v>
      </c>
      <c r="O1814" t="s">
        <v>1267</v>
      </c>
    </row>
    <row r="1815" spans="1:15" x14ac:dyDescent="0.3">
      <c r="A1815" t="s">
        <v>4877</v>
      </c>
      <c r="B1815" s="2">
        <v>46032</v>
      </c>
      <c r="C1815" s="2" t="str">
        <f>TEXT(Table2[[#This Row],[Date]], "mmm")</f>
        <v>Jan</v>
      </c>
      <c r="D1815" t="s">
        <v>4878</v>
      </c>
      <c r="E1815" t="s">
        <v>602</v>
      </c>
      <c r="F1815" t="s">
        <v>642</v>
      </c>
      <c r="G1815" t="s">
        <v>7</v>
      </c>
      <c r="H1815" t="s">
        <v>1280</v>
      </c>
      <c r="I1815">
        <v>2655.62</v>
      </c>
      <c r="J1815">
        <v>0.82620000000000005</v>
      </c>
      <c r="K1815">
        <v>2194.0700000000002</v>
      </c>
      <c r="L1815">
        <v>2.761E-3</v>
      </c>
      <c r="M1815">
        <v>9.25</v>
      </c>
      <c r="N1815" t="s">
        <v>1266</v>
      </c>
      <c r="O1815" t="s">
        <v>1274</v>
      </c>
    </row>
    <row r="1816" spans="1:15" x14ac:dyDescent="0.3">
      <c r="A1816" t="s">
        <v>4879</v>
      </c>
      <c r="B1816" s="2">
        <v>46030</v>
      </c>
      <c r="C1816" s="2" t="str">
        <f>TEXT(Table2[[#This Row],[Date]], "mmm")</f>
        <v>Jan</v>
      </c>
      <c r="D1816" t="s">
        <v>4880</v>
      </c>
      <c r="E1816" t="s">
        <v>1216</v>
      </c>
      <c r="F1816" t="s">
        <v>806</v>
      </c>
      <c r="G1816" t="s">
        <v>7</v>
      </c>
      <c r="H1816" t="s">
        <v>1280</v>
      </c>
      <c r="I1816">
        <v>802.87</v>
      </c>
      <c r="J1816">
        <v>0.84860000000000002</v>
      </c>
      <c r="K1816">
        <v>681.32</v>
      </c>
      <c r="L1816">
        <v>2.049E-3</v>
      </c>
      <c r="M1816">
        <v>6.82</v>
      </c>
      <c r="N1816" t="s">
        <v>1266</v>
      </c>
      <c r="O1816" t="s">
        <v>1270</v>
      </c>
    </row>
    <row r="1817" spans="1:15" x14ac:dyDescent="0.3">
      <c r="A1817" t="s">
        <v>4881</v>
      </c>
      <c r="B1817" s="2">
        <v>46227</v>
      </c>
      <c r="C1817" s="2" t="str">
        <f>TEXT(Table2[[#This Row],[Date]], "mmm")</f>
        <v>Jul</v>
      </c>
      <c r="D1817" t="s">
        <v>4882</v>
      </c>
      <c r="E1817" t="s">
        <v>336</v>
      </c>
      <c r="F1817" t="s">
        <v>692</v>
      </c>
      <c r="G1817" t="s">
        <v>7</v>
      </c>
      <c r="H1817" t="s">
        <v>1265</v>
      </c>
      <c r="I1817">
        <v>946.07</v>
      </c>
      <c r="J1817">
        <v>1.1294999999999999</v>
      </c>
      <c r="K1817">
        <v>1068.5899999999999</v>
      </c>
      <c r="L1817">
        <v>1.2179999999999999E-3</v>
      </c>
      <c r="M1817">
        <v>3.77</v>
      </c>
      <c r="N1817" t="s">
        <v>1266</v>
      </c>
      <c r="O1817" t="s">
        <v>1270</v>
      </c>
    </row>
    <row r="1818" spans="1:15" x14ac:dyDescent="0.3">
      <c r="A1818" t="s">
        <v>4883</v>
      </c>
      <c r="B1818" s="2">
        <v>46337</v>
      </c>
      <c r="C1818" s="2" t="str">
        <f>TEXT(Table2[[#This Row],[Date]], "mmm")</f>
        <v>Nov</v>
      </c>
      <c r="D1818" t="s">
        <v>4884</v>
      </c>
      <c r="E1818" t="s">
        <v>550</v>
      </c>
      <c r="F1818" t="s">
        <v>838</v>
      </c>
      <c r="G1818" t="s">
        <v>7</v>
      </c>
      <c r="H1818" t="s">
        <v>1265</v>
      </c>
      <c r="I1818">
        <v>1204.79</v>
      </c>
      <c r="J1818">
        <v>1.3605</v>
      </c>
      <c r="K1818">
        <v>1639.12</v>
      </c>
      <c r="L1818">
        <v>1.7080000000000001E-3</v>
      </c>
      <c r="M1818">
        <v>5.57</v>
      </c>
      <c r="N1818" t="s">
        <v>1266</v>
      </c>
      <c r="O1818" t="s">
        <v>1270</v>
      </c>
    </row>
    <row r="1819" spans="1:15" x14ac:dyDescent="0.3">
      <c r="A1819" t="s">
        <v>4885</v>
      </c>
      <c r="B1819" s="2">
        <v>46219</v>
      </c>
      <c r="C1819" s="2" t="str">
        <f>TEXT(Table2[[#This Row],[Date]], "mmm")</f>
        <v>Jul</v>
      </c>
      <c r="D1819" t="s">
        <v>4886</v>
      </c>
      <c r="E1819" t="s">
        <v>208</v>
      </c>
      <c r="F1819" t="s">
        <v>762</v>
      </c>
      <c r="G1819" t="s">
        <v>7</v>
      </c>
      <c r="H1819" t="s">
        <v>1280</v>
      </c>
      <c r="I1819">
        <v>1025.3</v>
      </c>
      <c r="J1819">
        <v>1.1566000000000001</v>
      </c>
      <c r="K1819">
        <v>1185.8599999999999</v>
      </c>
      <c r="L1819">
        <v>3.3219999999999999E-3</v>
      </c>
      <c r="M1819">
        <v>9.64</v>
      </c>
      <c r="N1819" t="s">
        <v>1266</v>
      </c>
      <c r="O1819" t="s">
        <v>1267</v>
      </c>
    </row>
    <row r="1820" spans="1:15" x14ac:dyDescent="0.3">
      <c r="A1820" t="s">
        <v>4887</v>
      </c>
      <c r="B1820" s="2">
        <v>46220</v>
      </c>
      <c r="C1820" s="2" t="str">
        <f>TEXT(Table2[[#This Row],[Date]], "mmm")</f>
        <v>Jul</v>
      </c>
      <c r="D1820" t="s">
        <v>4888</v>
      </c>
      <c r="E1820" t="s">
        <v>160</v>
      </c>
      <c r="F1820" t="s">
        <v>1172</v>
      </c>
      <c r="G1820" t="s">
        <v>7</v>
      </c>
      <c r="H1820" t="s">
        <v>1280</v>
      </c>
      <c r="I1820">
        <v>2638.13</v>
      </c>
      <c r="J1820">
        <v>1.1779999999999999</v>
      </c>
      <c r="K1820">
        <v>3107.72</v>
      </c>
      <c r="L1820">
        <v>2.6289999999999998E-3</v>
      </c>
      <c r="M1820">
        <v>7.87</v>
      </c>
      <c r="N1820" t="s">
        <v>1266</v>
      </c>
      <c r="O1820" t="s">
        <v>1274</v>
      </c>
    </row>
    <row r="1821" spans="1:15" x14ac:dyDescent="0.3">
      <c r="A1821" t="s">
        <v>4889</v>
      </c>
      <c r="B1821" s="2">
        <v>46052</v>
      </c>
      <c r="C1821" s="2" t="str">
        <f>TEXT(Table2[[#This Row],[Date]], "mmm")</f>
        <v>Jan</v>
      </c>
      <c r="D1821" t="s">
        <v>4890</v>
      </c>
      <c r="E1821" t="s">
        <v>780</v>
      </c>
      <c r="F1821" t="s">
        <v>886</v>
      </c>
      <c r="G1821" t="s">
        <v>7</v>
      </c>
      <c r="H1821" t="s">
        <v>1265</v>
      </c>
      <c r="I1821">
        <v>1783.74</v>
      </c>
      <c r="J1821">
        <v>0.84799999999999998</v>
      </c>
      <c r="K1821">
        <v>1512.61</v>
      </c>
      <c r="L1821">
        <v>2.3280000000000002E-3</v>
      </c>
      <c r="M1821">
        <v>7.87</v>
      </c>
      <c r="N1821" t="s">
        <v>1266</v>
      </c>
      <c r="O1821" t="s">
        <v>1286</v>
      </c>
    </row>
    <row r="1822" spans="1:15" x14ac:dyDescent="0.3">
      <c r="A1822" t="s">
        <v>4891</v>
      </c>
      <c r="B1822" s="2">
        <v>46042</v>
      </c>
      <c r="C1822" s="2" t="str">
        <f>TEXT(Table2[[#This Row],[Date]], "mmm")</f>
        <v>Jan</v>
      </c>
      <c r="D1822" t="s">
        <v>4892</v>
      </c>
      <c r="E1822" t="s">
        <v>664</v>
      </c>
      <c r="F1822" t="s">
        <v>1004</v>
      </c>
      <c r="G1822" t="s">
        <v>7</v>
      </c>
      <c r="H1822" t="s">
        <v>1277</v>
      </c>
      <c r="I1822">
        <v>584.26</v>
      </c>
      <c r="J1822">
        <v>0.81169999999999998</v>
      </c>
      <c r="K1822">
        <v>474.24</v>
      </c>
      <c r="L1822">
        <v>2.0230000000000001E-3</v>
      </c>
      <c r="M1822">
        <v>6.06</v>
      </c>
      <c r="N1822" t="s">
        <v>1266</v>
      </c>
      <c r="O1822" t="s">
        <v>1270</v>
      </c>
    </row>
    <row r="1823" spans="1:15" x14ac:dyDescent="0.3">
      <c r="A1823" t="s">
        <v>4893</v>
      </c>
      <c r="B1823" s="2">
        <v>46070</v>
      </c>
      <c r="C1823" s="2" t="str">
        <f>TEXT(Table2[[#This Row],[Date]], "mmm")</f>
        <v>Feb</v>
      </c>
      <c r="D1823" t="s">
        <v>4894</v>
      </c>
      <c r="E1823" t="s">
        <v>396</v>
      </c>
      <c r="F1823" t="s">
        <v>720</v>
      </c>
      <c r="G1823" t="s">
        <v>7</v>
      </c>
      <c r="H1823" t="s">
        <v>1289</v>
      </c>
      <c r="I1823">
        <v>20764.330000000002</v>
      </c>
      <c r="J1823">
        <v>0.93369999999999997</v>
      </c>
      <c r="K1823">
        <v>19387.650000000001</v>
      </c>
      <c r="L1823">
        <v>1.3940000000000001E-3</v>
      </c>
      <c r="M1823">
        <v>4.46</v>
      </c>
      <c r="N1823" t="s">
        <v>1266</v>
      </c>
      <c r="O1823" t="s">
        <v>1267</v>
      </c>
    </row>
    <row r="1824" spans="1:15" x14ac:dyDescent="0.3">
      <c r="A1824" t="s">
        <v>4895</v>
      </c>
      <c r="B1824" s="2">
        <v>46152</v>
      </c>
      <c r="C1824" s="2" t="str">
        <f>TEXT(Table2[[#This Row],[Date]], "mmm")</f>
        <v>May</v>
      </c>
      <c r="D1824" t="s">
        <v>4896</v>
      </c>
      <c r="E1824" t="s">
        <v>972</v>
      </c>
      <c r="F1824" t="s">
        <v>1230</v>
      </c>
      <c r="G1824" t="s">
        <v>7</v>
      </c>
      <c r="H1824" t="s">
        <v>1277</v>
      </c>
      <c r="I1824">
        <v>1394.02</v>
      </c>
      <c r="J1824">
        <v>1.0221</v>
      </c>
      <c r="K1824">
        <v>1424.83</v>
      </c>
      <c r="L1824">
        <v>1.0120000000000001E-3</v>
      </c>
      <c r="M1824">
        <v>3.23</v>
      </c>
      <c r="N1824" t="s">
        <v>1266</v>
      </c>
      <c r="O1824" t="s">
        <v>1286</v>
      </c>
    </row>
    <row r="1825" spans="1:15" x14ac:dyDescent="0.3">
      <c r="A1825" t="s">
        <v>4897</v>
      </c>
      <c r="B1825" s="2">
        <v>46315</v>
      </c>
      <c r="C1825" s="2" t="str">
        <f>TEXT(Table2[[#This Row],[Date]], "mmm")</f>
        <v>Oct</v>
      </c>
      <c r="D1825" t="s">
        <v>4898</v>
      </c>
      <c r="E1825" t="s">
        <v>1240</v>
      </c>
      <c r="F1825" t="s">
        <v>84</v>
      </c>
      <c r="G1825" t="s">
        <v>7</v>
      </c>
      <c r="H1825" t="s">
        <v>1277</v>
      </c>
      <c r="I1825">
        <v>360.83</v>
      </c>
      <c r="J1825">
        <v>1.2873000000000001</v>
      </c>
      <c r="K1825">
        <v>464.5</v>
      </c>
      <c r="L1825">
        <v>2.6540000000000001E-3</v>
      </c>
      <c r="M1825">
        <v>7.68</v>
      </c>
      <c r="N1825" t="s">
        <v>1266</v>
      </c>
      <c r="O1825" t="s">
        <v>1270</v>
      </c>
    </row>
    <row r="1826" spans="1:15" x14ac:dyDescent="0.3">
      <c r="A1826" t="s">
        <v>4899</v>
      </c>
      <c r="B1826" s="2">
        <v>46154</v>
      </c>
      <c r="C1826" s="2" t="str">
        <f>TEXT(Table2[[#This Row],[Date]], "mmm")</f>
        <v>May</v>
      </c>
      <c r="D1826" t="s">
        <v>4900</v>
      </c>
      <c r="E1826" t="s">
        <v>1034</v>
      </c>
      <c r="F1826" t="s">
        <v>872</v>
      </c>
      <c r="G1826" t="s">
        <v>7</v>
      </c>
      <c r="H1826" t="s">
        <v>1280</v>
      </c>
      <c r="I1826">
        <v>2235.69</v>
      </c>
      <c r="J1826">
        <v>1.0666</v>
      </c>
      <c r="K1826">
        <v>2384.59</v>
      </c>
      <c r="L1826">
        <v>2.0119999999999999E-3</v>
      </c>
      <c r="M1826">
        <v>6.6</v>
      </c>
      <c r="N1826" t="s">
        <v>1266</v>
      </c>
      <c r="O1826" t="s">
        <v>1267</v>
      </c>
    </row>
    <row r="1827" spans="1:15" x14ac:dyDescent="0.3">
      <c r="A1827" t="s">
        <v>4901</v>
      </c>
      <c r="B1827" s="2">
        <v>46378</v>
      </c>
      <c r="C1827" s="2" t="str">
        <f>TEXT(Table2[[#This Row],[Date]], "mmm")</f>
        <v>Dec</v>
      </c>
      <c r="D1827" t="s">
        <v>4902</v>
      </c>
      <c r="E1827" t="s">
        <v>1168</v>
      </c>
      <c r="F1827" t="s">
        <v>1146</v>
      </c>
      <c r="G1827" t="s">
        <v>7</v>
      </c>
      <c r="H1827" t="s">
        <v>1280</v>
      </c>
      <c r="I1827">
        <v>325.8</v>
      </c>
      <c r="J1827">
        <v>1.4681999999999999</v>
      </c>
      <c r="K1827">
        <v>478.34</v>
      </c>
      <c r="L1827">
        <v>2.5699999999999998E-3</v>
      </c>
      <c r="M1827">
        <v>8.83</v>
      </c>
      <c r="N1827" t="s">
        <v>1266</v>
      </c>
      <c r="O1827" t="s">
        <v>1267</v>
      </c>
    </row>
    <row r="1828" spans="1:15" x14ac:dyDescent="0.3">
      <c r="A1828" t="s">
        <v>4903</v>
      </c>
      <c r="B1828" s="2">
        <v>46076</v>
      </c>
      <c r="C1828" s="2" t="str">
        <f>TEXT(Table2[[#This Row],[Date]], "mmm")</f>
        <v>Feb</v>
      </c>
      <c r="D1828" t="s">
        <v>4468</v>
      </c>
      <c r="E1828" t="s">
        <v>796</v>
      </c>
      <c r="F1828" t="s">
        <v>566</v>
      </c>
      <c r="G1828" t="s">
        <v>7</v>
      </c>
      <c r="H1828" t="s">
        <v>1280</v>
      </c>
      <c r="I1828">
        <v>1576.66</v>
      </c>
      <c r="J1828">
        <v>0.90900000000000003</v>
      </c>
      <c r="K1828">
        <v>1433.18</v>
      </c>
      <c r="L1828">
        <v>3.7030000000000001E-3</v>
      </c>
      <c r="M1828">
        <v>13.22</v>
      </c>
      <c r="N1828" t="s">
        <v>1266</v>
      </c>
      <c r="O1828" t="s">
        <v>1267</v>
      </c>
    </row>
    <row r="1829" spans="1:15" x14ac:dyDescent="0.3">
      <c r="A1829" t="s">
        <v>4904</v>
      </c>
      <c r="B1829" s="2">
        <v>46303</v>
      </c>
      <c r="C1829" s="2" t="str">
        <f>TEXT(Table2[[#This Row],[Date]], "mmm")</f>
        <v>Oct</v>
      </c>
      <c r="D1829" t="s">
        <v>4905</v>
      </c>
      <c r="E1829" t="s">
        <v>746</v>
      </c>
      <c r="F1829" t="s">
        <v>762</v>
      </c>
      <c r="G1829" t="s">
        <v>7</v>
      </c>
      <c r="H1829" t="s">
        <v>1265</v>
      </c>
      <c r="I1829">
        <v>1029.55</v>
      </c>
      <c r="J1829">
        <v>1.1335999999999999</v>
      </c>
      <c r="K1829">
        <v>1167.0999999999999</v>
      </c>
      <c r="L1829">
        <v>1.258E-3</v>
      </c>
      <c r="M1829">
        <v>4.2</v>
      </c>
      <c r="N1829" t="s">
        <v>1266</v>
      </c>
      <c r="O1829" t="s">
        <v>1270</v>
      </c>
    </row>
    <row r="1830" spans="1:15" x14ac:dyDescent="0.3">
      <c r="A1830" t="s">
        <v>4906</v>
      </c>
      <c r="B1830" s="2">
        <v>46287</v>
      </c>
      <c r="C1830" s="2" t="str">
        <f>TEXT(Table2[[#This Row],[Date]], "mmm")</f>
        <v>Sep</v>
      </c>
      <c r="D1830" t="s">
        <v>4907</v>
      </c>
      <c r="E1830" t="s">
        <v>181</v>
      </c>
      <c r="F1830" t="s">
        <v>450</v>
      </c>
      <c r="G1830" t="s">
        <v>7</v>
      </c>
      <c r="H1830" t="s">
        <v>1277</v>
      </c>
      <c r="I1830">
        <v>1179.55</v>
      </c>
      <c r="J1830">
        <v>1.0175000000000001</v>
      </c>
      <c r="K1830">
        <v>1200.19</v>
      </c>
      <c r="L1830">
        <v>4.08E-4</v>
      </c>
      <c r="M1830">
        <v>1.33</v>
      </c>
      <c r="N1830" t="s">
        <v>1266</v>
      </c>
      <c r="O1830" t="s">
        <v>1267</v>
      </c>
    </row>
    <row r="1831" spans="1:15" x14ac:dyDescent="0.3">
      <c r="A1831" t="s">
        <v>4908</v>
      </c>
      <c r="B1831" s="2">
        <v>46237</v>
      </c>
      <c r="C1831" s="2" t="str">
        <f>TEXT(Table2[[#This Row],[Date]], "mmm")</f>
        <v>Aug</v>
      </c>
      <c r="D1831" t="s">
        <v>4909</v>
      </c>
      <c r="E1831" t="s">
        <v>708</v>
      </c>
      <c r="F1831" t="s">
        <v>870</v>
      </c>
      <c r="G1831" t="s">
        <v>7</v>
      </c>
      <c r="H1831" t="s">
        <v>1289</v>
      </c>
      <c r="I1831">
        <v>749.73</v>
      </c>
      <c r="J1831">
        <v>1.1837</v>
      </c>
      <c r="K1831">
        <v>887.46</v>
      </c>
      <c r="L1831">
        <v>3.0479999999999999E-3</v>
      </c>
      <c r="M1831">
        <v>9.9</v>
      </c>
      <c r="N1831" t="s">
        <v>1266</v>
      </c>
      <c r="O1831" t="s">
        <v>1267</v>
      </c>
    </row>
    <row r="1832" spans="1:15" x14ac:dyDescent="0.3">
      <c r="A1832" t="s">
        <v>4910</v>
      </c>
      <c r="B1832" s="2">
        <v>46312</v>
      </c>
      <c r="C1832" s="2" t="str">
        <f>TEXT(Table2[[#This Row],[Date]], "mmm")</f>
        <v>Oct</v>
      </c>
      <c r="D1832" t="s">
        <v>4911</v>
      </c>
      <c r="E1832" t="s">
        <v>436</v>
      </c>
      <c r="F1832" t="s">
        <v>624</v>
      </c>
      <c r="G1832" t="s">
        <v>7</v>
      </c>
      <c r="H1832" t="s">
        <v>1277</v>
      </c>
      <c r="I1832">
        <v>955.12</v>
      </c>
      <c r="J1832">
        <v>1.2314000000000001</v>
      </c>
      <c r="K1832">
        <v>1176.1300000000001</v>
      </c>
      <c r="L1832">
        <v>4.6820000000000004E-3</v>
      </c>
      <c r="M1832">
        <v>15.44</v>
      </c>
      <c r="N1832" t="s">
        <v>1266</v>
      </c>
      <c r="O1832" t="s">
        <v>1286</v>
      </c>
    </row>
    <row r="1833" spans="1:15" x14ac:dyDescent="0.3">
      <c r="A1833" t="s">
        <v>4912</v>
      </c>
      <c r="B1833" s="2">
        <v>46065</v>
      </c>
      <c r="C1833" s="2" t="str">
        <f>TEXT(Table2[[#This Row],[Date]], "mmm")</f>
        <v>Feb</v>
      </c>
      <c r="D1833" t="s">
        <v>4913</v>
      </c>
      <c r="E1833" t="s">
        <v>358</v>
      </c>
      <c r="F1833" t="s">
        <v>142</v>
      </c>
      <c r="G1833" t="s">
        <v>7</v>
      </c>
      <c r="H1833" t="s">
        <v>1280</v>
      </c>
      <c r="I1833">
        <v>973.78</v>
      </c>
      <c r="J1833">
        <v>0.87</v>
      </c>
      <c r="K1833">
        <v>847.19</v>
      </c>
      <c r="L1833">
        <v>2.055E-3</v>
      </c>
      <c r="M1833">
        <v>6.68</v>
      </c>
      <c r="N1833" t="s">
        <v>1266</v>
      </c>
      <c r="O1833" t="s">
        <v>1270</v>
      </c>
    </row>
    <row r="1834" spans="1:15" x14ac:dyDescent="0.3">
      <c r="A1834" t="s">
        <v>4914</v>
      </c>
      <c r="B1834" s="2">
        <v>46096</v>
      </c>
      <c r="C1834" s="2" t="str">
        <f>TEXT(Table2[[#This Row],[Date]], "mmm")</f>
        <v>Mar</v>
      </c>
      <c r="D1834" t="s">
        <v>4915</v>
      </c>
      <c r="E1834" t="s">
        <v>368</v>
      </c>
      <c r="F1834" t="s">
        <v>1164</v>
      </c>
      <c r="G1834" t="s">
        <v>7</v>
      </c>
      <c r="H1834" t="s">
        <v>1277</v>
      </c>
      <c r="I1834">
        <v>1083.07</v>
      </c>
      <c r="J1834">
        <v>0.96409999999999996</v>
      </c>
      <c r="K1834">
        <v>1044.19</v>
      </c>
      <c r="L1834">
        <v>2.1329999999999999E-3</v>
      </c>
      <c r="M1834">
        <v>7.67</v>
      </c>
      <c r="N1834" t="s">
        <v>1266</v>
      </c>
      <c r="O1834" t="s">
        <v>1274</v>
      </c>
    </row>
    <row r="1835" spans="1:15" x14ac:dyDescent="0.3">
      <c r="A1835" t="s">
        <v>4916</v>
      </c>
      <c r="B1835" s="2">
        <v>46372</v>
      </c>
      <c r="C1835" s="2" t="str">
        <f>TEXT(Table2[[#This Row],[Date]], "mmm")</f>
        <v>Dec</v>
      </c>
      <c r="D1835" t="s">
        <v>4917</v>
      </c>
      <c r="E1835" t="s">
        <v>580</v>
      </c>
      <c r="F1835" t="s">
        <v>788</v>
      </c>
      <c r="G1835" t="s">
        <v>7</v>
      </c>
      <c r="H1835" t="s">
        <v>1265</v>
      </c>
      <c r="I1835">
        <v>9229.5300000000007</v>
      </c>
      <c r="J1835">
        <v>1.379</v>
      </c>
      <c r="K1835">
        <v>12727.52</v>
      </c>
      <c r="L1835">
        <v>1.7910000000000001E-3</v>
      </c>
      <c r="M1835">
        <v>5.96</v>
      </c>
      <c r="N1835" t="s">
        <v>1266</v>
      </c>
      <c r="O1835" t="s">
        <v>1270</v>
      </c>
    </row>
    <row r="1836" spans="1:15" x14ac:dyDescent="0.3">
      <c r="A1836" t="s">
        <v>4918</v>
      </c>
      <c r="B1836" s="2">
        <v>46300</v>
      </c>
      <c r="C1836" s="2" t="str">
        <f>TEXT(Table2[[#This Row],[Date]], "mmm")</f>
        <v>Oct</v>
      </c>
      <c r="D1836" t="s">
        <v>4919</v>
      </c>
      <c r="E1836" t="s">
        <v>384</v>
      </c>
      <c r="F1836" t="s">
        <v>510</v>
      </c>
      <c r="G1836" t="s">
        <v>7</v>
      </c>
      <c r="H1836" t="s">
        <v>1280</v>
      </c>
      <c r="I1836">
        <v>577.73</v>
      </c>
      <c r="J1836">
        <v>1.0883</v>
      </c>
      <c r="K1836">
        <v>628.74</v>
      </c>
      <c r="L1836">
        <v>3.0460000000000001E-3</v>
      </c>
      <c r="M1836">
        <v>10.23</v>
      </c>
      <c r="N1836" t="s">
        <v>1266</v>
      </c>
      <c r="O1836" t="s">
        <v>1274</v>
      </c>
    </row>
    <row r="1837" spans="1:15" x14ac:dyDescent="0.3">
      <c r="A1837" t="s">
        <v>4920</v>
      </c>
      <c r="B1837" s="2">
        <v>46348</v>
      </c>
      <c r="C1837" s="2" t="str">
        <f>TEXT(Table2[[#This Row],[Date]], "mmm")</f>
        <v>Nov</v>
      </c>
      <c r="D1837" t="s">
        <v>4921</v>
      </c>
      <c r="E1837" t="s">
        <v>338</v>
      </c>
      <c r="F1837" t="s">
        <v>238</v>
      </c>
      <c r="G1837" t="s">
        <v>7</v>
      </c>
      <c r="H1837" t="s">
        <v>1265</v>
      </c>
      <c r="I1837">
        <v>1410.63</v>
      </c>
      <c r="J1837">
        <v>1.3537999999999999</v>
      </c>
      <c r="K1837">
        <v>1909.71</v>
      </c>
      <c r="L1837">
        <v>1.127E-3</v>
      </c>
      <c r="M1837">
        <v>3.59</v>
      </c>
      <c r="N1837" t="s">
        <v>1266</v>
      </c>
      <c r="O1837" t="s">
        <v>1270</v>
      </c>
    </row>
    <row r="1838" spans="1:15" x14ac:dyDescent="0.3">
      <c r="A1838" t="s">
        <v>4922</v>
      </c>
      <c r="B1838" s="2">
        <v>46264</v>
      </c>
      <c r="C1838" s="2" t="str">
        <f>TEXT(Table2[[#This Row],[Date]], "mmm")</f>
        <v>Aug</v>
      </c>
      <c r="D1838" t="s">
        <v>4923</v>
      </c>
      <c r="E1838" t="s">
        <v>420</v>
      </c>
      <c r="F1838" t="s">
        <v>654</v>
      </c>
      <c r="G1838" t="s">
        <v>7</v>
      </c>
      <c r="H1838" t="s">
        <v>1265</v>
      </c>
      <c r="I1838">
        <v>242.94</v>
      </c>
      <c r="J1838">
        <v>1.2433000000000001</v>
      </c>
      <c r="K1838">
        <v>302.05</v>
      </c>
      <c r="L1838">
        <v>4.5199999999999997E-3</v>
      </c>
      <c r="M1838">
        <v>12.71</v>
      </c>
      <c r="N1838" t="s">
        <v>1266</v>
      </c>
      <c r="O1838" t="s">
        <v>1286</v>
      </c>
    </row>
    <row r="1839" spans="1:15" x14ac:dyDescent="0.3">
      <c r="A1839" t="s">
        <v>4924</v>
      </c>
      <c r="B1839" s="2">
        <v>46152</v>
      </c>
      <c r="C1839" s="2" t="str">
        <f>TEXT(Table2[[#This Row],[Date]], "mmm")</f>
        <v>May</v>
      </c>
      <c r="D1839" t="s">
        <v>4925</v>
      </c>
      <c r="E1839" t="s">
        <v>894</v>
      </c>
      <c r="F1839" t="s">
        <v>484</v>
      </c>
      <c r="G1839" t="s">
        <v>7</v>
      </c>
      <c r="H1839" t="s">
        <v>1277</v>
      </c>
      <c r="I1839">
        <v>101.49</v>
      </c>
      <c r="J1839">
        <v>1.0221</v>
      </c>
      <c r="K1839">
        <v>103.73</v>
      </c>
      <c r="L1839">
        <v>2.4120000000000001E-3</v>
      </c>
      <c r="M1839">
        <v>6.53</v>
      </c>
      <c r="N1839" t="s">
        <v>1266</v>
      </c>
      <c r="O1839" t="s">
        <v>1270</v>
      </c>
    </row>
    <row r="1840" spans="1:15" x14ac:dyDescent="0.3">
      <c r="A1840" t="s">
        <v>4926</v>
      </c>
      <c r="B1840" s="2">
        <v>46372</v>
      </c>
      <c r="C1840" s="2" t="str">
        <f>TEXT(Table2[[#This Row],[Date]], "mmm")</f>
        <v>Dec</v>
      </c>
      <c r="D1840" t="s">
        <v>4927</v>
      </c>
      <c r="E1840" t="s">
        <v>962</v>
      </c>
      <c r="F1840" t="s">
        <v>1152</v>
      </c>
      <c r="G1840" t="s">
        <v>7</v>
      </c>
      <c r="H1840" t="s">
        <v>1265</v>
      </c>
      <c r="I1840">
        <v>757.89</v>
      </c>
      <c r="J1840">
        <v>1.379</v>
      </c>
      <c r="K1840">
        <v>1045.1300000000001</v>
      </c>
      <c r="L1840">
        <v>1.957E-3</v>
      </c>
      <c r="M1840">
        <v>6.01</v>
      </c>
      <c r="N1840" t="s">
        <v>1266</v>
      </c>
      <c r="O1840" t="s">
        <v>1267</v>
      </c>
    </row>
    <row r="1841" spans="1:15" x14ac:dyDescent="0.3">
      <c r="A1841" t="s">
        <v>4928</v>
      </c>
      <c r="B1841" s="2">
        <v>46216</v>
      </c>
      <c r="C1841" s="2" t="str">
        <f>TEXT(Table2[[#This Row],[Date]], "mmm")</f>
        <v>Jul</v>
      </c>
      <c r="D1841" t="s">
        <v>4929</v>
      </c>
      <c r="E1841" t="s">
        <v>738</v>
      </c>
      <c r="F1841" t="s">
        <v>822</v>
      </c>
      <c r="G1841" t="s">
        <v>7</v>
      </c>
      <c r="H1841" t="s">
        <v>1280</v>
      </c>
      <c r="I1841">
        <v>5597.48</v>
      </c>
      <c r="J1841">
        <v>1.1052999999999999</v>
      </c>
      <c r="K1841">
        <v>6186.89</v>
      </c>
      <c r="L1841">
        <v>1.6069999999999999E-3</v>
      </c>
      <c r="M1841">
        <v>5.43</v>
      </c>
      <c r="N1841" t="s">
        <v>1266</v>
      </c>
      <c r="O1841" t="s">
        <v>1267</v>
      </c>
    </row>
    <row r="1842" spans="1:15" x14ac:dyDescent="0.3">
      <c r="A1842" t="s">
        <v>4930</v>
      </c>
      <c r="B1842" s="2">
        <v>46054</v>
      </c>
      <c r="C1842" s="2" t="str">
        <f>TEXT(Table2[[#This Row],[Date]], "mmm")</f>
        <v>Feb</v>
      </c>
      <c r="D1842" t="s">
        <v>4931</v>
      </c>
      <c r="E1842" t="s">
        <v>1156</v>
      </c>
      <c r="F1842" t="s">
        <v>230</v>
      </c>
      <c r="G1842" t="s">
        <v>7</v>
      </c>
      <c r="H1842" t="s">
        <v>1280</v>
      </c>
      <c r="I1842">
        <v>257.77999999999997</v>
      </c>
      <c r="J1842">
        <v>0.82299999999999995</v>
      </c>
      <c r="K1842">
        <v>212.15</v>
      </c>
      <c r="L1842">
        <v>3.7360000000000002E-3</v>
      </c>
      <c r="M1842">
        <v>12.34</v>
      </c>
      <c r="N1842" t="s">
        <v>1266</v>
      </c>
      <c r="O1842" t="s">
        <v>1270</v>
      </c>
    </row>
    <row r="1843" spans="1:15" x14ac:dyDescent="0.3">
      <c r="A1843" t="s">
        <v>4932</v>
      </c>
      <c r="B1843" s="2">
        <v>46128</v>
      </c>
      <c r="C1843" s="2" t="str">
        <f>TEXT(Table2[[#This Row],[Date]], "mmm")</f>
        <v>Apr</v>
      </c>
      <c r="D1843" t="s">
        <v>4933</v>
      </c>
      <c r="E1843" t="s">
        <v>1080</v>
      </c>
      <c r="F1843" t="s">
        <v>162</v>
      </c>
      <c r="G1843" t="s">
        <v>7</v>
      </c>
      <c r="H1843" t="s">
        <v>1280</v>
      </c>
      <c r="I1843">
        <v>2509.48</v>
      </c>
      <c r="J1843">
        <v>1.2867</v>
      </c>
      <c r="K1843">
        <v>3228.95</v>
      </c>
      <c r="L1843">
        <v>1.9880000000000002E-3</v>
      </c>
      <c r="M1843">
        <v>6.32</v>
      </c>
      <c r="N1843" t="s">
        <v>1266</v>
      </c>
      <c r="O1843" t="s">
        <v>1270</v>
      </c>
    </row>
    <row r="1844" spans="1:15" x14ac:dyDescent="0.3">
      <c r="A1844" t="s">
        <v>4934</v>
      </c>
      <c r="B1844" s="2">
        <v>46226</v>
      </c>
      <c r="C1844" s="2" t="str">
        <f>TEXT(Table2[[#This Row],[Date]], "mmm")</f>
        <v>Jul</v>
      </c>
      <c r="D1844" t="s">
        <v>4935</v>
      </c>
      <c r="E1844" t="s">
        <v>256</v>
      </c>
      <c r="F1844" t="s">
        <v>916</v>
      </c>
      <c r="G1844" t="s">
        <v>7</v>
      </c>
      <c r="H1844" t="s">
        <v>1289</v>
      </c>
      <c r="I1844">
        <v>7719.58</v>
      </c>
      <c r="J1844">
        <v>1.1357999999999999</v>
      </c>
      <c r="K1844">
        <v>8767.9</v>
      </c>
      <c r="L1844">
        <v>5.0350000000000004E-3</v>
      </c>
      <c r="M1844">
        <v>16.600000000000001</v>
      </c>
      <c r="N1844" t="s">
        <v>1266</v>
      </c>
      <c r="O1844" t="s">
        <v>1274</v>
      </c>
    </row>
    <row r="1845" spans="1:15" x14ac:dyDescent="0.3">
      <c r="A1845" t="s">
        <v>4936</v>
      </c>
      <c r="B1845" s="2">
        <v>46023</v>
      </c>
      <c r="C1845" s="2" t="str">
        <f>TEXT(Table2[[#This Row],[Date]], "mmm")</f>
        <v>Jan</v>
      </c>
      <c r="D1845" t="s">
        <v>4937</v>
      </c>
      <c r="E1845" t="s">
        <v>542</v>
      </c>
      <c r="F1845" t="s">
        <v>1092</v>
      </c>
      <c r="G1845" t="s">
        <v>7</v>
      </c>
      <c r="H1845" t="s">
        <v>1289</v>
      </c>
      <c r="I1845">
        <v>10227.200000000001</v>
      </c>
      <c r="J1845">
        <v>0.80959999999999999</v>
      </c>
      <c r="K1845">
        <v>8279.94</v>
      </c>
      <c r="L1845">
        <v>3.5509999999999999E-3</v>
      </c>
      <c r="M1845">
        <v>11.73</v>
      </c>
      <c r="N1845" t="s">
        <v>1266</v>
      </c>
      <c r="O1845" t="s">
        <v>1270</v>
      </c>
    </row>
    <row r="1846" spans="1:15" x14ac:dyDescent="0.3">
      <c r="A1846" t="s">
        <v>4938</v>
      </c>
      <c r="B1846" s="2">
        <v>46267</v>
      </c>
      <c r="C1846" s="2" t="str">
        <f>TEXT(Table2[[#This Row],[Date]], "mmm")</f>
        <v>Sep</v>
      </c>
      <c r="D1846" t="s">
        <v>4939</v>
      </c>
      <c r="E1846" t="s">
        <v>90</v>
      </c>
      <c r="F1846" t="s">
        <v>1014</v>
      </c>
      <c r="G1846" t="s">
        <v>7</v>
      </c>
      <c r="H1846" t="s">
        <v>1289</v>
      </c>
      <c r="I1846">
        <v>4256.2</v>
      </c>
      <c r="J1846">
        <v>1.1932</v>
      </c>
      <c r="K1846">
        <v>5078.5</v>
      </c>
      <c r="L1846">
        <v>4.6360000000000004E-3</v>
      </c>
      <c r="M1846">
        <v>16.32</v>
      </c>
      <c r="N1846" t="s">
        <v>1266</v>
      </c>
      <c r="O1846" t="s">
        <v>1267</v>
      </c>
    </row>
    <row r="1847" spans="1:15" x14ac:dyDescent="0.3">
      <c r="A1847" t="s">
        <v>4940</v>
      </c>
      <c r="B1847" s="2">
        <v>46094</v>
      </c>
      <c r="C1847" s="2" t="str">
        <f>TEXT(Table2[[#This Row],[Date]], "mmm")</f>
        <v>Mar</v>
      </c>
      <c r="D1847" t="s">
        <v>4941</v>
      </c>
      <c r="E1847" t="s">
        <v>1098</v>
      </c>
      <c r="F1847" t="s">
        <v>782</v>
      </c>
      <c r="G1847" t="s">
        <v>7</v>
      </c>
      <c r="H1847" t="s">
        <v>1280</v>
      </c>
      <c r="I1847">
        <v>437.82</v>
      </c>
      <c r="J1847">
        <v>0.90720000000000001</v>
      </c>
      <c r="K1847">
        <v>397.19</v>
      </c>
      <c r="L1847">
        <v>2.003E-3</v>
      </c>
      <c r="M1847">
        <v>6.21</v>
      </c>
      <c r="N1847" t="s">
        <v>1266</v>
      </c>
      <c r="O1847" t="s">
        <v>1267</v>
      </c>
    </row>
    <row r="1848" spans="1:15" x14ac:dyDescent="0.3">
      <c r="A1848" t="s">
        <v>4942</v>
      </c>
      <c r="B1848" s="2">
        <v>46328</v>
      </c>
      <c r="C1848" s="2" t="str">
        <f>TEXT(Table2[[#This Row],[Date]], "mmm")</f>
        <v>Nov</v>
      </c>
      <c r="D1848" t="s">
        <v>4943</v>
      </c>
      <c r="E1848" t="s">
        <v>336</v>
      </c>
      <c r="F1848" t="s">
        <v>862</v>
      </c>
      <c r="G1848" t="s">
        <v>7</v>
      </c>
      <c r="H1848" t="s">
        <v>1280</v>
      </c>
      <c r="I1848">
        <v>270.25</v>
      </c>
      <c r="J1848">
        <v>1.3516999999999999</v>
      </c>
      <c r="K1848">
        <v>365.3</v>
      </c>
      <c r="L1848">
        <v>2.977E-3</v>
      </c>
      <c r="M1848">
        <v>9.0299999999999994</v>
      </c>
      <c r="N1848" t="s">
        <v>1266</v>
      </c>
      <c r="O1848" t="s">
        <v>1274</v>
      </c>
    </row>
    <row r="1849" spans="1:15" x14ac:dyDescent="0.3">
      <c r="A1849" t="s">
        <v>4944</v>
      </c>
      <c r="B1849" s="2">
        <v>46037</v>
      </c>
      <c r="C1849" s="2" t="str">
        <f>TEXT(Table2[[#This Row],[Date]], "mmm")</f>
        <v>Jan</v>
      </c>
      <c r="D1849" t="s">
        <v>4945</v>
      </c>
      <c r="E1849" t="s">
        <v>434</v>
      </c>
      <c r="F1849" t="s">
        <v>1084</v>
      </c>
      <c r="G1849" t="s">
        <v>7</v>
      </c>
      <c r="H1849" t="s">
        <v>1289</v>
      </c>
      <c r="I1849">
        <v>225.77</v>
      </c>
      <c r="J1849">
        <v>0.83360000000000001</v>
      </c>
      <c r="K1849">
        <v>188.2</v>
      </c>
      <c r="L1849">
        <v>2.5149999999999999E-3</v>
      </c>
      <c r="M1849">
        <v>8.2100000000000009</v>
      </c>
      <c r="N1849" t="s">
        <v>1266</v>
      </c>
      <c r="O1849" t="s">
        <v>1286</v>
      </c>
    </row>
    <row r="1850" spans="1:15" x14ac:dyDescent="0.3">
      <c r="A1850" t="s">
        <v>4946</v>
      </c>
      <c r="B1850" s="2">
        <v>46075</v>
      </c>
      <c r="C1850" s="2" t="str">
        <f>TEXT(Table2[[#This Row],[Date]], "mmm")</f>
        <v>Feb</v>
      </c>
      <c r="D1850" t="s">
        <v>4947</v>
      </c>
      <c r="E1850" t="s">
        <v>978</v>
      </c>
      <c r="F1850" t="s">
        <v>710</v>
      </c>
      <c r="G1850" t="s">
        <v>7</v>
      </c>
      <c r="H1850" t="s">
        <v>1289</v>
      </c>
      <c r="I1850">
        <v>16921.71</v>
      </c>
      <c r="J1850">
        <v>0.93500000000000005</v>
      </c>
      <c r="K1850">
        <v>15821.8</v>
      </c>
      <c r="L1850">
        <v>1.921E-3</v>
      </c>
      <c r="M1850">
        <v>6.29</v>
      </c>
      <c r="N1850" t="s">
        <v>1266</v>
      </c>
      <c r="O1850" t="s">
        <v>1270</v>
      </c>
    </row>
    <row r="1851" spans="1:15" x14ac:dyDescent="0.3">
      <c r="A1851" t="s">
        <v>4948</v>
      </c>
      <c r="B1851" s="2">
        <v>46030</v>
      </c>
      <c r="C1851" s="2" t="str">
        <f>TEXT(Table2[[#This Row],[Date]], "mmm")</f>
        <v>Jan</v>
      </c>
      <c r="D1851" t="s">
        <v>4949</v>
      </c>
      <c r="E1851" t="s">
        <v>798</v>
      </c>
      <c r="F1851" t="s">
        <v>518</v>
      </c>
      <c r="G1851" t="s">
        <v>7</v>
      </c>
      <c r="H1851" t="s">
        <v>1280</v>
      </c>
      <c r="I1851">
        <v>2975.96</v>
      </c>
      <c r="J1851">
        <v>0.84860000000000002</v>
      </c>
      <c r="K1851">
        <v>2525.4</v>
      </c>
      <c r="L1851">
        <v>1.2650000000000001E-3</v>
      </c>
      <c r="M1851">
        <v>4.05</v>
      </c>
      <c r="N1851" t="s">
        <v>1266</v>
      </c>
      <c r="O1851" t="s">
        <v>1267</v>
      </c>
    </row>
    <row r="1852" spans="1:15" x14ac:dyDescent="0.3">
      <c r="A1852" t="s">
        <v>4950</v>
      </c>
      <c r="B1852" s="2">
        <v>46352</v>
      </c>
      <c r="C1852" s="2" t="str">
        <f>TEXT(Table2[[#This Row],[Date]], "mmm")</f>
        <v>Nov</v>
      </c>
      <c r="D1852" t="s">
        <v>4951</v>
      </c>
      <c r="E1852" t="s">
        <v>580</v>
      </c>
      <c r="F1852" t="s">
        <v>870</v>
      </c>
      <c r="G1852" t="s">
        <v>7</v>
      </c>
      <c r="H1852" t="s">
        <v>1277</v>
      </c>
      <c r="I1852">
        <v>2292.02</v>
      </c>
      <c r="J1852">
        <v>1.3952</v>
      </c>
      <c r="K1852">
        <v>3197.83</v>
      </c>
      <c r="L1852">
        <v>7.6080000000000002E-3</v>
      </c>
      <c r="M1852">
        <v>24.66</v>
      </c>
      <c r="N1852" t="s">
        <v>1266</v>
      </c>
      <c r="O1852" t="s">
        <v>1267</v>
      </c>
    </row>
    <row r="1853" spans="1:15" x14ac:dyDescent="0.3">
      <c r="A1853" t="s">
        <v>4952</v>
      </c>
      <c r="B1853" s="2">
        <v>46068</v>
      </c>
      <c r="C1853" s="2" t="str">
        <f>TEXT(Table2[[#This Row],[Date]], "mmm")</f>
        <v>Feb</v>
      </c>
      <c r="D1853" t="s">
        <v>4953</v>
      </c>
      <c r="E1853" t="s">
        <v>804</v>
      </c>
      <c r="F1853" t="s">
        <v>414</v>
      </c>
      <c r="G1853" t="s">
        <v>7</v>
      </c>
      <c r="H1853" t="s">
        <v>1280</v>
      </c>
      <c r="I1853">
        <v>70.89</v>
      </c>
      <c r="J1853">
        <v>0.91620000000000001</v>
      </c>
      <c r="K1853">
        <v>64.95</v>
      </c>
      <c r="L1853">
        <v>1.6720000000000001E-3</v>
      </c>
      <c r="M1853">
        <v>5.87</v>
      </c>
      <c r="N1853" t="s">
        <v>1266</v>
      </c>
      <c r="O1853" t="s">
        <v>1267</v>
      </c>
    </row>
    <row r="1854" spans="1:15" x14ac:dyDescent="0.3">
      <c r="A1854" t="s">
        <v>4954</v>
      </c>
      <c r="B1854" s="2">
        <v>46347</v>
      </c>
      <c r="C1854" s="2" t="str">
        <f>TEXT(Table2[[#This Row],[Date]], "mmm")</f>
        <v>Nov</v>
      </c>
      <c r="D1854" t="s">
        <v>4955</v>
      </c>
      <c r="E1854" t="s">
        <v>1148</v>
      </c>
      <c r="F1854" t="s">
        <v>622</v>
      </c>
      <c r="G1854" t="s">
        <v>7</v>
      </c>
      <c r="H1854" t="s">
        <v>1273</v>
      </c>
      <c r="I1854">
        <v>4973.6499999999996</v>
      </c>
      <c r="J1854">
        <v>1.3774999999999999</v>
      </c>
      <c r="K1854">
        <v>6851.2</v>
      </c>
      <c r="L1854">
        <v>3.2720000000000002E-3</v>
      </c>
      <c r="M1854">
        <v>10.5</v>
      </c>
      <c r="N1854" t="s">
        <v>1266</v>
      </c>
      <c r="O1854" t="s">
        <v>1267</v>
      </c>
    </row>
    <row r="1855" spans="1:15" x14ac:dyDescent="0.3">
      <c r="A1855" t="s">
        <v>4956</v>
      </c>
      <c r="B1855" s="2">
        <v>46136</v>
      </c>
      <c r="C1855" s="2" t="str">
        <f>TEXT(Table2[[#This Row],[Date]], "mmm")</f>
        <v>Apr</v>
      </c>
      <c r="D1855" t="s">
        <v>4957</v>
      </c>
      <c r="E1855" t="s">
        <v>1160</v>
      </c>
      <c r="F1855" t="s">
        <v>294</v>
      </c>
      <c r="G1855" t="s">
        <v>7</v>
      </c>
      <c r="H1855" t="s">
        <v>1280</v>
      </c>
      <c r="I1855">
        <v>1380.65</v>
      </c>
      <c r="J1855">
        <v>1.1669</v>
      </c>
      <c r="K1855">
        <v>1611.08</v>
      </c>
      <c r="L1855">
        <v>4.1219999999999998E-3</v>
      </c>
      <c r="M1855">
        <v>12.93</v>
      </c>
      <c r="N1855" t="s">
        <v>1266</v>
      </c>
      <c r="O1855" t="s">
        <v>1267</v>
      </c>
    </row>
    <row r="1856" spans="1:15" x14ac:dyDescent="0.3">
      <c r="A1856" t="s">
        <v>4958</v>
      </c>
      <c r="B1856" s="2">
        <v>46169</v>
      </c>
      <c r="C1856" s="2" t="str">
        <f>TEXT(Table2[[#This Row],[Date]], "mmm")</f>
        <v>May</v>
      </c>
      <c r="D1856" t="s">
        <v>4959</v>
      </c>
      <c r="E1856" t="s">
        <v>196</v>
      </c>
      <c r="F1856" t="s">
        <v>364</v>
      </c>
      <c r="G1856" t="s">
        <v>7</v>
      </c>
      <c r="H1856" t="s">
        <v>1273</v>
      </c>
      <c r="I1856">
        <v>3526.63</v>
      </c>
      <c r="J1856">
        <v>1.0807</v>
      </c>
      <c r="K1856">
        <v>3811.23</v>
      </c>
      <c r="L1856">
        <v>1.519E-3</v>
      </c>
      <c r="M1856">
        <v>4.7300000000000004</v>
      </c>
      <c r="N1856" t="s">
        <v>1266</v>
      </c>
      <c r="O1856" t="s">
        <v>1286</v>
      </c>
    </row>
    <row r="1857" spans="1:15" x14ac:dyDescent="0.3">
      <c r="A1857" t="s">
        <v>4960</v>
      </c>
      <c r="B1857" s="2">
        <v>46188</v>
      </c>
      <c r="C1857" s="2" t="str">
        <f>TEXT(Table2[[#This Row],[Date]], "mmm")</f>
        <v>Jun</v>
      </c>
      <c r="D1857" t="s">
        <v>4961</v>
      </c>
      <c r="E1857" t="s">
        <v>924</v>
      </c>
      <c r="F1857" t="s">
        <v>694</v>
      </c>
      <c r="G1857" t="s">
        <v>7</v>
      </c>
      <c r="H1857" t="s">
        <v>1280</v>
      </c>
      <c r="I1857">
        <v>677.78</v>
      </c>
      <c r="J1857">
        <v>1.1388</v>
      </c>
      <c r="K1857">
        <v>771.86</v>
      </c>
      <c r="L1857">
        <v>1.073E-3</v>
      </c>
      <c r="M1857">
        <v>3.2</v>
      </c>
      <c r="N1857" t="s">
        <v>1266</v>
      </c>
      <c r="O1857" t="s">
        <v>1286</v>
      </c>
    </row>
    <row r="1858" spans="1:15" x14ac:dyDescent="0.3">
      <c r="A1858" t="s">
        <v>4962</v>
      </c>
      <c r="B1858" s="2">
        <v>46161</v>
      </c>
      <c r="C1858" s="2" t="str">
        <f>TEXT(Table2[[#This Row],[Date]], "mmm")</f>
        <v>May</v>
      </c>
      <c r="D1858" t="s">
        <v>4963</v>
      </c>
      <c r="E1858" t="s">
        <v>500</v>
      </c>
      <c r="F1858" t="s">
        <v>67</v>
      </c>
      <c r="G1858" t="s">
        <v>7</v>
      </c>
      <c r="H1858" t="s">
        <v>1265</v>
      </c>
      <c r="I1858">
        <v>1323.85</v>
      </c>
      <c r="J1858">
        <v>1.0353000000000001</v>
      </c>
      <c r="K1858">
        <v>1370.58</v>
      </c>
      <c r="L1858">
        <v>2.823E-3</v>
      </c>
      <c r="M1858">
        <v>8.64</v>
      </c>
      <c r="N1858" t="s">
        <v>1266</v>
      </c>
      <c r="O1858" t="s">
        <v>1274</v>
      </c>
    </row>
    <row r="1859" spans="1:15" x14ac:dyDescent="0.3">
      <c r="A1859" t="s">
        <v>4964</v>
      </c>
      <c r="B1859" s="2">
        <v>46139</v>
      </c>
      <c r="C1859" s="2" t="str">
        <f>TEXT(Table2[[#This Row],[Date]], "mmm")</f>
        <v>Apr</v>
      </c>
      <c r="D1859" t="s">
        <v>4965</v>
      </c>
      <c r="E1859" t="s">
        <v>664</v>
      </c>
      <c r="F1859" t="s">
        <v>1180</v>
      </c>
      <c r="G1859" t="s">
        <v>7</v>
      </c>
      <c r="H1859" t="s">
        <v>1280</v>
      </c>
      <c r="I1859">
        <v>328.85</v>
      </c>
      <c r="J1859">
        <v>1.1067</v>
      </c>
      <c r="K1859">
        <v>363.94</v>
      </c>
      <c r="L1859">
        <v>1.7570000000000001E-3</v>
      </c>
      <c r="M1859">
        <v>6.07</v>
      </c>
      <c r="N1859" t="s">
        <v>1266</v>
      </c>
      <c r="O1859" t="s">
        <v>1274</v>
      </c>
    </row>
    <row r="1860" spans="1:15" x14ac:dyDescent="0.3">
      <c r="A1860" t="s">
        <v>4966</v>
      </c>
      <c r="B1860" s="2">
        <v>46321</v>
      </c>
      <c r="C1860" s="2" t="str">
        <f>TEXT(Table2[[#This Row],[Date]], "mmm")</f>
        <v>Oct</v>
      </c>
      <c r="D1860" t="s">
        <v>4967</v>
      </c>
      <c r="E1860" t="s">
        <v>744</v>
      </c>
      <c r="F1860" t="s">
        <v>1158</v>
      </c>
      <c r="G1860" t="s">
        <v>7</v>
      </c>
      <c r="H1860" t="s">
        <v>1265</v>
      </c>
      <c r="I1860">
        <v>1198.23</v>
      </c>
      <c r="J1860">
        <v>1.3747</v>
      </c>
      <c r="K1860">
        <v>1647.21</v>
      </c>
      <c r="L1860">
        <v>1.464E-3</v>
      </c>
      <c r="M1860">
        <v>4.67</v>
      </c>
      <c r="N1860" t="s">
        <v>1266</v>
      </c>
      <c r="O1860" t="s">
        <v>1270</v>
      </c>
    </row>
    <row r="1861" spans="1:15" x14ac:dyDescent="0.3">
      <c r="A1861" t="s">
        <v>4968</v>
      </c>
      <c r="B1861" s="2">
        <v>46298</v>
      </c>
      <c r="C1861" s="2" t="str">
        <f>TEXT(Table2[[#This Row],[Date]], "mmm")</f>
        <v>Oct</v>
      </c>
      <c r="D1861" t="s">
        <v>4969</v>
      </c>
      <c r="E1861" t="s">
        <v>1000</v>
      </c>
      <c r="F1861" t="s">
        <v>1174</v>
      </c>
      <c r="G1861" t="s">
        <v>7</v>
      </c>
      <c r="H1861" t="s">
        <v>1265</v>
      </c>
      <c r="I1861">
        <v>253.26</v>
      </c>
      <c r="J1861">
        <v>1.0157</v>
      </c>
      <c r="K1861">
        <v>257.24</v>
      </c>
      <c r="L1861">
        <v>1.6739999999999999E-3</v>
      </c>
      <c r="M1861">
        <v>5.21</v>
      </c>
      <c r="N1861" t="s">
        <v>1266</v>
      </c>
      <c r="O1861" t="s">
        <v>1274</v>
      </c>
    </row>
    <row r="1862" spans="1:15" x14ac:dyDescent="0.3">
      <c r="A1862" t="s">
        <v>4970</v>
      </c>
      <c r="B1862" s="2">
        <v>46299</v>
      </c>
      <c r="C1862" s="2" t="str">
        <f>TEXT(Table2[[#This Row],[Date]], "mmm")</f>
        <v>Oct</v>
      </c>
      <c r="D1862" t="s">
        <v>4971</v>
      </c>
      <c r="E1862" t="s">
        <v>678</v>
      </c>
      <c r="F1862" t="s">
        <v>456</v>
      </c>
      <c r="G1862" t="s">
        <v>7</v>
      </c>
      <c r="H1862" t="s">
        <v>1277</v>
      </c>
      <c r="I1862">
        <v>3547.46</v>
      </c>
      <c r="J1862">
        <v>1.0748</v>
      </c>
      <c r="K1862">
        <v>3812.81</v>
      </c>
      <c r="L1862">
        <v>2.722E-3</v>
      </c>
      <c r="M1862">
        <v>9.17</v>
      </c>
      <c r="N1862" t="s">
        <v>1266</v>
      </c>
      <c r="O1862" t="s">
        <v>1270</v>
      </c>
    </row>
    <row r="1863" spans="1:15" x14ac:dyDescent="0.3">
      <c r="A1863" t="s">
        <v>4972</v>
      </c>
      <c r="B1863" s="2">
        <v>46360</v>
      </c>
      <c r="C1863" s="2" t="str">
        <f>TEXT(Table2[[#This Row],[Date]], "mmm")</f>
        <v>Dec</v>
      </c>
      <c r="D1863" t="s">
        <v>4973</v>
      </c>
      <c r="E1863" t="s">
        <v>1098</v>
      </c>
      <c r="F1863" t="s">
        <v>652</v>
      </c>
      <c r="G1863" t="s">
        <v>7</v>
      </c>
      <c r="H1863" t="s">
        <v>1280</v>
      </c>
      <c r="I1863">
        <v>2903</v>
      </c>
      <c r="J1863">
        <v>1.3784000000000001</v>
      </c>
      <c r="K1863">
        <v>4001.5</v>
      </c>
      <c r="L1863">
        <v>9.859999999999999E-4</v>
      </c>
      <c r="M1863">
        <v>3.11</v>
      </c>
      <c r="N1863" t="s">
        <v>1266</v>
      </c>
      <c r="O1863" t="s">
        <v>1270</v>
      </c>
    </row>
    <row r="1864" spans="1:15" x14ac:dyDescent="0.3">
      <c r="A1864" t="s">
        <v>4974</v>
      </c>
      <c r="B1864" s="2">
        <v>46335</v>
      </c>
      <c r="C1864" s="2" t="str">
        <f>TEXT(Table2[[#This Row],[Date]], "mmm")</f>
        <v>Nov</v>
      </c>
      <c r="D1864" t="s">
        <v>4975</v>
      </c>
      <c r="E1864" t="s">
        <v>898</v>
      </c>
      <c r="F1864" t="s">
        <v>131</v>
      </c>
      <c r="G1864" t="s">
        <v>7</v>
      </c>
      <c r="H1864" t="s">
        <v>1277</v>
      </c>
      <c r="I1864">
        <v>2526.87</v>
      </c>
      <c r="J1864">
        <v>1.3238000000000001</v>
      </c>
      <c r="K1864">
        <v>3345.07</v>
      </c>
      <c r="L1864">
        <v>2.0230000000000001E-3</v>
      </c>
      <c r="M1864">
        <v>6.94</v>
      </c>
      <c r="N1864" t="s">
        <v>1266</v>
      </c>
      <c r="O1864" t="s">
        <v>1274</v>
      </c>
    </row>
    <row r="1865" spans="1:15" x14ac:dyDescent="0.3">
      <c r="A1865" t="s">
        <v>4976</v>
      </c>
      <c r="B1865" s="2">
        <v>46200</v>
      </c>
      <c r="C1865" s="2" t="str">
        <f>TEXT(Table2[[#This Row],[Date]], "mmm")</f>
        <v>Jun</v>
      </c>
      <c r="D1865" t="s">
        <v>4977</v>
      </c>
      <c r="E1865" t="s">
        <v>1096</v>
      </c>
      <c r="F1865" t="s">
        <v>1242</v>
      </c>
      <c r="G1865" t="s">
        <v>7</v>
      </c>
      <c r="H1865" t="s">
        <v>1280</v>
      </c>
      <c r="I1865">
        <v>193.61</v>
      </c>
      <c r="J1865">
        <v>1.1435</v>
      </c>
      <c r="K1865">
        <v>221.39</v>
      </c>
      <c r="L1865">
        <v>1.1659999999999999E-3</v>
      </c>
      <c r="M1865">
        <v>3.85</v>
      </c>
      <c r="N1865" t="s">
        <v>1266</v>
      </c>
      <c r="O1865" t="s">
        <v>1286</v>
      </c>
    </row>
    <row r="1866" spans="1:15" x14ac:dyDescent="0.3">
      <c r="A1866" t="s">
        <v>4978</v>
      </c>
      <c r="B1866" s="2">
        <v>46352</v>
      </c>
      <c r="C1866" s="2" t="str">
        <f>TEXT(Table2[[#This Row],[Date]], "mmm")</f>
        <v>Nov</v>
      </c>
      <c r="D1866" t="s">
        <v>4979</v>
      </c>
      <c r="E1866" t="s">
        <v>1172</v>
      </c>
      <c r="F1866" t="s">
        <v>1060</v>
      </c>
      <c r="G1866" t="s">
        <v>7</v>
      </c>
      <c r="H1866" t="s">
        <v>1280</v>
      </c>
      <c r="I1866">
        <v>1215.1400000000001</v>
      </c>
      <c r="J1866">
        <v>1.3952</v>
      </c>
      <c r="K1866">
        <v>1695.36</v>
      </c>
      <c r="L1866">
        <v>4.8279999999999998E-3</v>
      </c>
      <c r="M1866">
        <v>14.44</v>
      </c>
      <c r="N1866" t="s">
        <v>1266</v>
      </c>
      <c r="O1866" t="s">
        <v>1274</v>
      </c>
    </row>
    <row r="1867" spans="1:15" x14ac:dyDescent="0.3">
      <c r="A1867" t="s">
        <v>4980</v>
      </c>
      <c r="B1867" s="2">
        <v>46376</v>
      </c>
      <c r="C1867" s="2" t="str">
        <f>TEXT(Table2[[#This Row],[Date]], "mmm")</f>
        <v>Dec</v>
      </c>
      <c r="D1867" t="s">
        <v>4981</v>
      </c>
      <c r="E1867" t="s">
        <v>546</v>
      </c>
      <c r="F1867" t="s">
        <v>430</v>
      </c>
      <c r="G1867" t="s">
        <v>7</v>
      </c>
      <c r="H1867" t="s">
        <v>1265</v>
      </c>
      <c r="I1867">
        <v>2520.63</v>
      </c>
      <c r="J1867">
        <v>1.4902</v>
      </c>
      <c r="K1867">
        <v>3756.24</v>
      </c>
      <c r="L1867">
        <v>2.075E-3</v>
      </c>
      <c r="M1867">
        <v>6.98</v>
      </c>
      <c r="N1867" t="s">
        <v>1266</v>
      </c>
      <c r="O1867" t="s">
        <v>1274</v>
      </c>
    </row>
    <row r="1868" spans="1:15" x14ac:dyDescent="0.3">
      <c r="A1868" t="s">
        <v>4982</v>
      </c>
      <c r="B1868" s="2">
        <v>46176</v>
      </c>
      <c r="C1868" s="2" t="str">
        <f>TEXT(Table2[[#This Row],[Date]], "mmm")</f>
        <v>Jun</v>
      </c>
      <c r="D1868" t="s">
        <v>4983</v>
      </c>
      <c r="E1868" t="s">
        <v>1186</v>
      </c>
      <c r="F1868" t="s">
        <v>166</v>
      </c>
      <c r="G1868" t="s">
        <v>7</v>
      </c>
      <c r="H1868" t="s">
        <v>1280</v>
      </c>
      <c r="I1868">
        <v>2639.64</v>
      </c>
      <c r="J1868">
        <v>1.0546</v>
      </c>
      <c r="K1868">
        <v>2783.76</v>
      </c>
      <c r="L1868">
        <v>4.2989999999999999E-3</v>
      </c>
      <c r="M1868">
        <v>13.91</v>
      </c>
      <c r="N1868" t="s">
        <v>1266</v>
      </c>
      <c r="O1868" t="s">
        <v>1267</v>
      </c>
    </row>
    <row r="1869" spans="1:15" x14ac:dyDescent="0.3">
      <c r="A1869" t="s">
        <v>4984</v>
      </c>
      <c r="B1869" s="2">
        <v>46223</v>
      </c>
      <c r="C1869" s="2" t="str">
        <f>TEXT(Table2[[#This Row],[Date]], "mmm")</f>
        <v>Jul</v>
      </c>
      <c r="D1869" t="s">
        <v>4985</v>
      </c>
      <c r="E1869" t="s">
        <v>412</v>
      </c>
      <c r="F1869" t="s">
        <v>980</v>
      </c>
      <c r="G1869" t="s">
        <v>7</v>
      </c>
      <c r="H1869" t="s">
        <v>1289</v>
      </c>
      <c r="I1869">
        <v>15187.89</v>
      </c>
      <c r="J1869">
        <v>1.1314</v>
      </c>
      <c r="K1869">
        <v>17183.580000000002</v>
      </c>
      <c r="L1869">
        <v>3.8639999999999998E-3</v>
      </c>
      <c r="M1869">
        <v>12.23</v>
      </c>
      <c r="N1869" t="s">
        <v>1266</v>
      </c>
      <c r="O1869" t="s">
        <v>1286</v>
      </c>
    </row>
    <row r="1870" spans="1:15" x14ac:dyDescent="0.3">
      <c r="A1870" t="s">
        <v>4986</v>
      </c>
      <c r="B1870" s="2">
        <v>46137</v>
      </c>
      <c r="C1870" s="2" t="str">
        <f>TEXT(Table2[[#This Row],[Date]], "mmm")</f>
        <v>Apr</v>
      </c>
      <c r="D1870" t="s">
        <v>4987</v>
      </c>
      <c r="E1870" t="s">
        <v>260</v>
      </c>
      <c r="F1870" t="s">
        <v>806</v>
      </c>
      <c r="G1870" t="s">
        <v>7</v>
      </c>
      <c r="H1870" t="s">
        <v>1277</v>
      </c>
      <c r="I1870">
        <v>362.23</v>
      </c>
      <c r="J1870">
        <v>1.1375</v>
      </c>
      <c r="K1870">
        <v>412.04</v>
      </c>
      <c r="L1870">
        <v>2.3600000000000001E-3</v>
      </c>
      <c r="M1870">
        <v>7.61</v>
      </c>
      <c r="N1870" t="s">
        <v>1266</v>
      </c>
      <c r="O1870" t="s">
        <v>1267</v>
      </c>
    </row>
    <row r="1871" spans="1:15" x14ac:dyDescent="0.3">
      <c r="A1871" t="s">
        <v>4988</v>
      </c>
      <c r="B1871" s="2">
        <v>46181</v>
      </c>
      <c r="C1871" s="2" t="str">
        <f>TEXT(Table2[[#This Row],[Date]], "mmm")</f>
        <v>Jun</v>
      </c>
      <c r="D1871" t="s">
        <v>4989</v>
      </c>
      <c r="E1871" t="s">
        <v>430</v>
      </c>
      <c r="F1871" t="s">
        <v>906</v>
      </c>
      <c r="G1871" t="s">
        <v>7</v>
      </c>
      <c r="H1871" t="s">
        <v>1277</v>
      </c>
      <c r="I1871">
        <v>772.77</v>
      </c>
      <c r="J1871">
        <v>1.0542</v>
      </c>
      <c r="K1871">
        <v>814.65</v>
      </c>
      <c r="L1871">
        <v>3.2520000000000001E-3</v>
      </c>
      <c r="M1871">
        <v>10.42</v>
      </c>
      <c r="N1871" t="s">
        <v>1266</v>
      </c>
      <c r="O1871" t="s">
        <v>1286</v>
      </c>
    </row>
    <row r="1872" spans="1:15" x14ac:dyDescent="0.3">
      <c r="A1872" t="s">
        <v>4990</v>
      </c>
      <c r="B1872" s="2">
        <v>46064</v>
      </c>
      <c r="C1872" s="2" t="str">
        <f>TEXT(Table2[[#This Row],[Date]], "mmm")</f>
        <v>Feb</v>
      </c>
      <c r="D1872" t="s">
        <v>4991</v>
      </c>
      <c r="E1872" t="s">
        <v>322</v>
      </c>
      <c r="F1872" t="s">
        <v>170</v>
      </c>
      <c r="G1872" t="s">
        <v>7</v>
      </c>
      <c r="H1872" t="s">
        <v>1280</v>
      </c>
      <c r="I1872">
        <v>1805.22</v>
      </c>
      <c r="J1872">
        <v>0.89129999999999998</v>
      </c>
      <c r="K1872">
        <v>1608.99</v>
      </c>
      <c r="L1872">
        <v>3.0980000000000001E-3</v>
      </c>
      <c r="M1872">
        <v>9.1199999999999992</v>
      </c>
      <c r="N1872" t="s">
        <v>1266</v>
      </c>
      <c r="O1872" t="s">
        <v>1286</v>
      </c>
    </row>
    <row r="1873" spans="1:15" x14ac:dyDescent="0.3">
      <c r="A1873" t="s">
        <v>4992</v>
      </c>
      <c r="B1873" s="2">
        <v>46269</v>
      </c>
      <c r="C1873" s="2" t="str">
        <f>TEXT(Table2[[#This Row],[Date]], "mmm")</f>
        <v>Sep</v>
      </c>
      <c r="D1873" t="s">
        <v>4993</v>
      </c>
      <c r="E1873" t="s">
        <v>288</v>
      </c>
      <c r="F1873" t="s">
        <v>652</v>
      </c>
      <c r="G1873" t="s">
        <v>7</v>
      </c>
      <c r="H1873" t="s">
        <v>1280</v>
      </c>
      <c r="I1873">
        <v>1331.22</v>
      </c>
      <c r="J1873">
        <v>1.2319</v>
      </c>
      <c r="K1873">
        <v>1639.93</v>
      </c>
      <c r="L1873">
        <v>3.9249999999999997E-3</v>
      </c>
      <c r="M1873">
        <v>12.38</v>
      </c>
      <c r="N1873" t="s">
        <v>1266</v>
      </c>
      <c r="O1873" t="s">
        <v>1270</v>
      </c>
    </row>
    <row r="1874" spans="1:15" x14ac:dyDescent="0.3">
      <c r="A1874" t="s">
        <v>4994</v>
      </c>
      <c r="B1874" s="2">
        <v>46090</v>
      </c>
      <c r="C1874" s="2" t="str">
        <f>TEXT(Table2[[#This Row],[Date]], "mmm")</f>
        <v>Mar</v>
      </c>
      <c r="D1874" t="s">
        <v>4995</v>
      </c>
      <c r="E1874" t="s">
        <v>192</v>
      </c>
      <c r="F1874" t="s">
        <v>392</v>
      </c>
      <c r="G1874" t="s">
        <v>7</v>
      </c>
      <c r="H1874" t="s">
        <v>1289</v>
      </c>
      <c r="I1874">
        <v>5282.12</v>
      </c>
      <c r="J1874">
        <v>1</v>
      </c>
      <c r="K1874">
        <v>5282.12</v>
      </c>
      <c r="L1874">
        <v>2.134E-3</v>
      </c>
      <c r="M1874">
        <v>6.69</v>
      </c>
      <c r="N1874" t="s">
        <v>1266</v>
      </c>
      <c r="O1874" t="s">
        <v>1270</v>
      </c>
    </row>
    <row r="1875" spans="1:15" x14ac:dyDescent="0.3">
      <c r="A1875" t="s">
        <v>4996</v>
      </c>
      <c r="B1875" s="2">
        <v>46348</v>
      </c>
      <c r="C1875" s="2" t="str">
        <f>TEXT(Table2[[#This Row],[Date]], "mmm")</f>
        <v>Nov</v>
      </c>
      <c r="D1875" t="s">
        <v>4997</v>
      </c>
      <c r="E1875" t="s">
        <v>310</v>
      </c>
      <c r="F1875" t="s">
        <v>1058</v>
      </c>
      <c r="G1875" t="s">
        <v>7</v>
      </c>
      <c r="H1875" t="s">
        <v>1280</v>
      </c>
      <c r="I1875">
        <v>130.52000000000001</v>
      </c>
      <c r="J1875">
        <v>1.3537999999999999</v>
      </c>
      <c r="K1875">
        <v>176.7</v>
      </c>
      <c r="L1875">
        <v>2.5890000000000002E-3</v>
      </c>
      <c r="M1875">
        <v>7.54</v>
      </c>
      <c r="N1875" t="s">
        <v>1266</v>
      </c>
      <c r="O1875" t="s">
        <v>1274</v>
      </c>
    </row>
    <row r="1876" spans="1:15" x14ac:dyDescent="0.3">
      <c r="A1876" t="s">
        <v>4998</v>
      </c>
      <c r="B1876" s="2">
        <v>46356</v>
      </c>
      <c r="C1876" s="2" t="str">
        <f>TEXT(Table2[[#This Row],[Date]], "mmm")</f>
        <v>Nov</v>
      </c>
      <c r="D1876" t="s">
        <v>4999</v>
      </c>
      <c r="E1876" t="s">
        <v>962</v>
      </c>
      <c r="F1876" t="s">
        <v>173</v>
      </c>
      <c r="G1876" t="s">
        <v>7</v>
      </c>
      <c r="H1876" t="s">
        <v>1277</v>
      </c>
      <c r="I1876">
        <v>752.05</v>
      </c>
      <c r="J1876">
        <v>1.3789</v>
      </c>
      <c r="K1876">
        <v>1037</v>
      </c>
      <c r="L1876">
        <v>1.2689999999999999E-3</v>
      </c>
      <c r="M1876">
        <v>3.98</v>
      </c>
      <c r="N1876" t="s">
        <v>1266</v>
      </c>
      <c r="O1876" t="s">
        <v>1286</v>
      </c>
    </row>
    <row r="1877" spans="1:15" x14ac:dyDescent="0.3">
      <c r="A1877" t="s">
        <v>5000</v>
      </c>
      <c r="B1877" s="2">
        <v>46218</v>
      </c>
      <c r="C1877" s="2" t="str">
        <f>TEXT(Table2[[#This Row],[Date]], "mmm")</f>
        <v>Jul</v>
      </c>
      <c r="D1877" t="s">
        <v>5001</v>
      </c>
      <c r="E1877" t="s">
        <v>1006</v>
      </c>
      <c r="F1877" t="s">
        <v>75</v>
      </c>
      <c r="G1877" t="s">
        <v>7</v>
      </c>
      <c r="H1877" t="s">
        <v>1280</v>
      </c>
      <c r="I1877">
        <v>758.52</v>
      </c>
      <c r="J1877">
        <v>1.1258999999999999</v>
      </c>
      <c r="K1877">
        <v>854.02</v>
      </c>
      <c r="L1877">
        <v>1.408E-3</v>
      </c>
      <c r="M1877">
        <v>4.4800000000000004</v>
      </c>
      <c r="N1877" t="s">
        <v>1266</v>
      </c>
      <c r="O1877" t="s">
        <v>1286</v>
      </c>
    </row>
    <row r="1878" spans="1:15" x14ac:dyDescent="0.3">
      <c r="A1878" t="s">
        <v>5002</v>
      </c>
      <c r="B1878" s="2">
        <v>46112</v>
      </c>
      <c r="C1878" s="2" t="str">
        <f>TEXT(Table2[[#This Row],[Date]], "mmm")</f>
        <v>Mar</v>
      </c>
      <c r="D1878" t="s">
        <v>5003</v>
      </c>
      <c r="E1878" t="s">
        <v>150</v>
      </c>
      <c r="F1878" t="s">
        <v>250</v>
      </c>
      <c r="G1878" t="s">
        <v>7</v>
      </c>
      <c r="H1878" t="s">
        <v>1265</v>
      </c>
      <c r="I1878">
        <v>2697.83</v>
      </c>
      <c r="J1878">
        <v>1.0703</v>
      </c>
      <c r="K1878">
        <v>2887.49</v>
      </c>
      <c r="L1878">
        <v>3.179E-3</v>
      </c>
      <c r="M1878">
        <v>11.76</v>
      </c>
      <c r="N1878" t="s">
        <v>1266</v>
      </c>
      <c r="O1878" t="s">
        <v>1270</v>
      </c>
    </row>
    <row r="1879" spans="1:15" x14ac:dyDescent="0.3">
      <c r="A1879" t="s">
        <v>5004</v>
      </c>
      <c r="B1879" s="2">
        <v>46133</v>
      </c>
      <c r="C1879" s="2" t="str">
        <f>TEXT(Table2[[#This Row],[Date]], "mmm")</f>
        <v>Apr</v>
      </c>
      <c r="D1879" t="s">
        <v>5005</v>
      </c>
      <c r="E1879" t="s">
        <v>1196</v>
      </c>
      <c r="F1879" t="s">
        <v>400</v>
      </c>
      <c r="G1879" t="s">
        <v>7</v>
      </c>
      <c r="H1879" t="s">
        <v>1277</v>
      </c>
      <c r="I1879">
        <v>4368.82</v>
      </c>
      <c r="J1879">
        <v>1.2637</v>
      </c>
      <c r="K1879">
        <v>5520.88</v>
      </c>
      <c r="L1879">
        <v>2.9580000000000001E-3</v>
      </c>
      <c r="M1879">
        <v>8.64</v>
      </c>
      <c r="N1879" t="s">
        <v>1266</v>
      </c>
      <c r="O1879" t="s">
        <v>1267</v>
      </c>
    </row>
    <row r="1880" spans="1:15" x14ac:dyDescent="0.3">
      <c r="A1880" t="s">
        <v>5006</v>
      </c>
      <c r="B1880" s="2">
        <v>46381</v>
      </c>
      <c r="C1880" s="2" t="str">
        <f>TEXT(Table2[[#This Row],[Date]], "mmm")</f>
        <v>Dec</v>
      </c>
      <c r="D1880" t="s">
        <v>5007</v>
      </c>
      <c r="E1880" t="s">
        <v>286</v>
      </c>
      <c r="F1880" t="s">
        <v>434</v>
      </c>
      <c r="G1880" t="s">
        <v>7</v>
      </c>
      <c r="H1880" t="s">
        <v>1289</v>
      </c>
      <c r="I1880">
        <v>2866.91</v>
      </c>
      <c r="J1880">
        <v>1.4052</v>
      </c>
      <c r="K1880">
        <v>4028.58</v>
      </c>
      <c r="L1880">
        <v>1.3519999999999999E-3</v>
      </c>
      <c r="M1880">
        <v>4.26</v>
      </c>
      <c r="N1880" t="s">
        <v>1266</v>
      </c>
      <c r="O1880" t="s">
        <v>1267</v>
      </c>
    </row>
    <row r="1881" spans="1:15" x14ac:dyDescent="0.3">
      <c r="A1881" t="s">
        <v>5008</v>
      </c>
      <c r="B1881" s="2">
        <v>46167</v>
      </c>
      <c r="C1881" s="2" t="str">
        <f>TEXT(Table2[[#This Row],[Date]], "mmm")</f>
        <v>May</v>
      </c>
      <c r="D1881" t="s">
        <v>5009</v>
      </c>
      <c r="E1881" t="s">
        <v>576</v>
      </c>
      <c r="F1881" t="s">
        <v>594</v>
      </c>
      <c r="G1881" t="s">
        <v>7</v>
      </c>
      <c r="H1881" t="s">
        <v>1280</v>
      </c>
      <c r="I1881">
        <v>10937.6</v>
      </c>
      <c r="J1881">
        <v>1.0677000000000001</v>
      </c>
      <c r="K1881">
        <v>11678.08</v>
      </c>
      <c r="L1881">
        <v>2.3050000000000002E-3</v>
      </c>
      <c r="M1881">
        <v>7.13</v>
      </c>
      <c r="N1881" t="s">
        <v>1266</v>
      </c>
      <c r="O1881" t="s">
        <v>1286</v>
      </c>
    </row>
    <row r="1882" spans="1:15" x14ac:dyDescent="0.3">
      <c r="A1882" t="s">
        <v>5010</v>
      </c>
      <c r="B1882" s="2">
        <v>46297</v>
      </c>
      <c r="C1882" s="2" t="str">
        <f>TEXT(Table2[[#This Row],[Date]], "mmm")</f>
        <v>Oct</v>
      </c>
      <c r="D1882" t="s">
        <v>5011</v>
      </c>
      <c r="E1882" t="s">
        <v>526</v>
      </c>
      <c r="F1882" t="s">
        <v>982</v>
      </c>
      <c r="G1882" t="s">
        <v>7</v>
      </c>
      <c r="H1882" t="s">
        <v>1280</v>
      </c>
      <c r="I1882">
        <v>1019.04</v>
      </c>
      <c r="J1882">
        <v>1.0674999999999999</v>
      </c>
      <c r="K1882">
        <v>1087.83</v>
      </c>
      <c r="L1882">
        <v>1.1130000000000001E-3</v>
      </c>
      <c r="M1882">
        <v>3.37</v>
      </c>
      <c r="N1882" t="s">
        <v>1266</v>
      </c>
      <c r="O1882" t="s">
        <v>1270</v>
      </c>
    </row>
    <row r="1883" spans="1:15" x14ac:dyDescent="0.3">
      <c r="A1883" t="s">
        <v>5012</v>
      </c>
      <c r="B1883" s="2">
        <v>46201</v>
      </c>
      <c r="C1883" s="2" t="str">
        <f>TEXT(Table2[[#This Row],[Date]], "mmm")</f>
        <v>Jun</v>
      </c>
      <c r="D1883" t="s">
        <v>5013</v>
      </c>
      <c r="E1883" t="s">
        <v>750</v>
      </c>
      <c r="F1883" t="s">
        <v>398</v>
      </c>
      <c r="G1883" t="s">
        <v>7</v>
      </c>
      <c r="H1883" t="s">
        <v>1277</v>
      </c>
      <c r="I1883">
        <v>540.61</v>
      </c>
      <c r="J1883">
        <v>1.1653</v>
      </c>
      <c r="K1883">
        <v>629.97</v>
      </c>
      <c r="L1883">
        <v>1.011E-3</v>
      </c>
      <c r="M1883">
        <v>3.52</v>
      </c>
      <c r="N1883" t="s">
        <v>1266</v>
      </c>
      <c r="O1883" t="s">
        <v>1267</v>
      </c>
    </row>
    <row r="1884" spans="1:15" x14ac:dyDescent="0.3">
      <c r="A1884" t="s">
        <v>5014</v>
      </c>
      <c r="B1884" s="2">
        <v>46263</v>
      </c>
      <c r="C1884" s="2" t="str">
        <f>TEXT(Table2[[#This Row],[Date]], "mmm")</f>
        <v>Aug</v>
      </c>
      <c r="D1884" t="s">
        <v>5015</v>
      </c>
      <c r="E1884" t="s">
        <v>558</v>
      </c>
      <c r="F1884" t="s">
        <v>516</v>
      </c>
      <c r="G1884" t="s">
        <v>7</v>
      </c>
      <c r="H1884" t="s">
        <v>1280</v>
      </c>
      <c r="I1884">
        <v>7136.11</v>
      </c>
      <c r="J1884">
        <v>1.2088000000000001</v>
      </c>
      <c r="K1884">
        <v>8626.1299999999992</v>
      </c>
      <c r="L1884">
        <v>2.5409999999999999E-3</v>
      </c>
      <c r="M1884">
        <v>8.9499999999999993</v>
      </c>
      <c r="N1884" t="s">
        <v>1266</v>
      </c>
      <c r="O1884" t="s">
        <v>1267</v>
      </c>
    </row>
    <row r="1885" spans="1:15" x14ac:dyDescent="0.3">
      <c r="A1885" t="s">
        <v>5016</v>
      </c>
      <c r="B1885" s="2">
        <v>46348</v>
      </c>
      <c r="C1885" s="2" t="str">
        <f>TEXT(Table2[[#This Row],[Date]], "mmm")</f>
        <v>Nov</v>
      </c>
      <c r="D1885" t="s">
        <v>5017</v>
      </c>
      <c r="E1885" t="s">
        <v>666</v>
      </c>
      <c r="F1885" t="s">
        <v>480</v>
      </c>
      <c r="G1885" t="s">
        <v>7</v>
      </c>
      <c r="H1885" t="s">
        <v>1280</v>
      </c>
      <c r="I1885">
        <v>901.08</v>
      </c>
      <c r="J1885">
        <v>1.3537999999999999</v>
      </c>
      <c r="K1885">
        <v>1219.8800000000001</v>
      </c>
      <c r="L1885">
        <v>1.5560000000000001E-3</v>
      </c>
      <c r="M1885">
        <v>4.7699999999999996</v>
      </c>
      <c r="N1885" t="s">
        <v>1266</v>
      </c>
      <c r="O1885" t="s">
        <v>1267</v>
      </c>
    </row>
    <row r="1886" spans="1:15" x14ac:dyDescent="0.3">
      <c r="A1886" t="s">
        <v>5018</v>
      </c>
      <c r="B1886" s="2">
        <v>46341</v>
      </c>
      <c r="C1886" s="2" t="str">
        <f>TEXT(Table2[[#This Row],[Date]], "mmm")</f>
        <v>Nov</v>
      </c>
      <c r="D1886" t="s">
        <v>5019</v>
      </c>
      <c r="E1886" t="s">
        <v>1038</v>
      </c>
      <c r="F1886" t="s">
        <v>1030</v>
      </c>
      <c r="G1886" t="s">
        <v>7</v>
      </c>
      <c r="H1886" t="s">
        <v>1280</v>
      </c>
      <c r="I1886">
        <v>466.6</v>
      </c>
      <c r="J1886">
        <v>1.3974</v>
      </c>
      <c r="K1886">
        <v>652.03</v>
      </c>
      <c r="L1886">
        <v>2.5850000000000001E-3</v>
      </c>
      <c r="M1886">
        <v>8.75</v>
      </c>
      <c r="N1886" t="s">
        <v>1266</v>
      </c>
      <c r="O1886" t="s">
        <v>1286</v>
      </c>
    </row>
    <row r="1887" spans="1:15" x14ac:dyDescent="0.3">
      <c r="A1887" t="s">
        <v>5020</v>
      </c>
      <c r="B1887" s="2">
        <v>46353</v>
      </c>
      <c r="C1887" s="2" t="str">
        <f>TEXT(Table2[[#This Row],[Date]], "mmm")</f>
        <v>Nov</v>
      </c>
      <c r="D1887" t="s">
        <v>5021</v>
      </c>
      <c r="E1887" t="s">
        <v>160</v>
      </c>
      <c r="F1887" t="s">
        <v>882</v>
      </c>
      <c r="G1887" t="s">
        <v>7</v>
      </c>
      <c r="H1887" t="s">
        <v>1265</v>
      </c>
      <c r="I1887">
        <v>3518.85</v>
      </c>
      <c r="J1887">
        <v>1.4157999999999999</v>
      </c>
      <c r="K1887">
        <v>4981.99</v>
      </c>
      <c r="L1887">
        <v>1.761E-3</v>
      </c>
      <c r="M1887">
        <v>5.84</v>
      </c>
      <c r="N1887" t="s">
        <v>1266</v>
      </c>
      <c r="O1887" t="s">
        <v>1270</v>
      </c>
    </row>
    <row r="1888" spans="1:15" x14ac:dyDescent="0.3">
      <c r="A1888" t="s">
        <v>5022</v>
      </c>
      <c r="B1888" s="2">
        <v>46175</v>
      </c>
      <c r="C1888" s="2" t="str">
        <f>TEXT(Table2[[#This Row],[Date]], "mmm")</f>
        <v>Jun</v>
      </c>
      <c r="D1888" t="s">
        <v>5023</v>
      </c>
      <c r="E1888" t="s">
        <v>854</v>
      </c>
      <c r="F1888" t="s">
        <v>1114</v>
      </c>
      <c r="G1888" t="s">
        <v>7</v>
      </c>
      <c r="H1888" t="s">
        <v>1277</v>
      </c>
      <c r="I1888">
        <v>479.77</v>
      </c>
      <c r="J1888">
        <v>1.0469999999999999</v>
      </c>
      <c r="K1888">
        <v>502.32</v>
      </c>
      <c r="L1888">
        <v>1.521E-3</v>
      </c>
      <c r="M1888">
        <v>4.96</v>
      </c>
      <c r="N1888" t="s">
        <v>1266</v>
      </c>
      <c r="O1888" t="s">
        <v>1267</v>
      </c>
    </row>
    <row r="1889" spans="1:15" x14ac:dyDescent="0.3">
      <c r="A1889" t="s">
        <v>5024</v>
      </c>
      <c r="B1889" s="2">
        <v>46126</v>
      </c>
      <c r="C1889" s="2" t="str">
        <f>TEXT(Table2[[#This Row],[Date]], "mmm")</f>
        <v>Apr</v>
      </c>
      <c r="D1889" t="s">
        <v>5025</v>
      </c>
      <c r="E1889" t="s">
        <v>181</v>
      </c>
      <c r="F1889" t="s">
        <v>950</v>
      </c>
      <c r="G1889" t="s">
        <v>7</v>
      </c>
      <c r="H1889" t="s">
        <v>1289</v>
      </c>
      <c r="I1889">
        <v>3726.48</v>
      </c>
      <c r="J1889">
        <v>1.3673</v>
      </c>
      <c r="K1889">
        <v>5095.22</v>
      </c>
      <c r="L1889">
        <v>4.4479999999999997E-3</v>
      </c>
      <c r="M1889">
        <v>14.15</v>
      </c>
      <c r="N1889" t="s">
        <v>1266</v>
      </c>
      <c r="O1889" t="s">
        <v>1270</v>
      </c>
    </row>
    <row r="1890" spans="1:15" x14ac:dyDescent="0.3">
      <c r="A1890" t="s">
        <v>5026</v>
      </c>
      <c r="B1890" s="2">
        <v>46097</v>
      </c>
      <c r="C1890" s="2" t="str">
        <f>TEXT(Table2[[#This Row],[Date]], "mmm")</f>
        <v>Mar</v>
      </c>
      <c r="D1890" t="s">
        <v>5027</v>
      </c>
      <c r="E1890" t="s">
        <v>138</v>
      </c>
      <c r="F1890" t="s">
        <v>608</v>
      </c>
      <c r="G1890" t="s">
        <v>7</v>
      </c>
      <c r="H1890" t="s">
        <v>1280</v>
      </c>
      <c r="I1890">
        <v>5315.09</v>
      </c>
      <c r="J1890">
        <v>0.91539999999999999</v>
      </c>
      <c r="K1890">
        <v>4865.43</v>
      </c>
      <c r="L1890">
        <v>3.3440000000000002E-3</v>
      </c>
      <c r="M1890">
        <v>11.39</v>
      </c>
      <c r="N1890" t="s">
        <v>1266</v>
      </c>
      <c r="O1890" t="s">
        <v>1286</v>
      </c>
    </row>
    <row r="1891" spans="1:15" x14ac:dyDescent="0.3">
      <c r="A1891" t="s">
        <v>5028</v>
      </c>
      <c r="B1891" s="2">
        <v>46150</v>
      </c>
      <c r="C1891" s="2" t="str">
        <f>TEXT(Table2[[#This Row],[Date]], "mmm")</f>
        <v>May</v>
      </c>
      <c r="D1891" t="s">
        <v>5029</v>
      </c>
      <c r="E1891" t="s">
        <v>786</v>
      </c>
      <c r="F1891" t="s">
        <v>536</v>
      </c>
      <c r="G1891" t="s">
        <v>7</v>
      </c>
      <c r="H1891" t="s">
        <v>1280</v>
      </c>
      <c r="I1891">
        <v>1100.8</v>
      </c>
      <c r="J1891">
        <v>1.0411999999999999</v>
      </c>
      <c r="K1891">
        <v>1146.1500000000001</v>
      </c>
      <c r="L1891">
        <v>1.6249999999999999E-3</v>
      </c>
      <c r="M1891">
        <v>5.49</v>
      </c>
      <c r="N1891" t="s">
        <v>1266</v>
      </c>
      <c r="O1891" t="s">
        <v>1267</v>
      </c>
    </row>
    <row r="1892" spans="1:15" x14ac:dyDescent="0.3">
      <c r="A1892" t="s">
        <v>5030</v>
      </c>
      <c r="B1892" s="2">
        <v>46221</v>
      </c>
      <c r="C1892" s="2" t="str">
        <f>TEXT(Table2[[#This Row],[Date]], "mmm")</f>
        <v>Jul</v>
      </c>
      <c r="D1892" t="s">
        <v>5031</v>
      </c>
      <c r="E1892" t="s">
        <v>512</v>
      </c>
      <c r="F1892" t="s">
        <v>340</v>
      </c>
      <c r="G1892" t="s">
        <v>7</v>
      </c>
      <c r="H1892" t="s">
        <v>1265</v>
      </c>
      <c r="I1892">
        <v>4928.9799999999996</v>
      </c>
      <c r="J1892">
        <v>1.2113</v>
      </c>
      <c r="K1892">
        <v>5970.47</v>
      </c>
      <c r="L1892">
        <v>4.6849999999999999E-3</v>
      </c>
      <c r="M1892">
        <v>15.4</v>
      </c>
      <c r="N1892" t="s">
        <v>1285</v>
      </c>
      <c r="O1892" t="s">
        <v>1267</v>
      </c>
    </row>
    <row r="1893" spans="1:15" x14ac:dyDescent="0.3">
      <c r="A1893" t="s">
        <v>5032</v>
      </c>
      <c r="B1893" s="2">
        <v>46176</v>
      </c>
      <c r="C1893" s="2" t="str">
        <f>TEXT(Table2[[#This Row],[Date]], "mmm")</f>
        <v>Jun</v>
      </c>
      <c r="D1893" t="s">
        <v>5033</v>
      </c>
      <c r="E1893" t="s">
        <v>852</v>
      </c>
      <c r="F1893" t="s">
        <v>181</v>
      </c>
      <c r="G1893" t="s">
        <v>7</v>
      </c>
      <c r="H1893" t="s">
        <v>1280</v>
      </c>
      <c r="I1893">
        <v>1773.8</v>
      </c>
      <c r="J1893">
        <v>1.0546</v>
      </c>
      <c r="K1893">
        <v>1870.65</v>
      </c>
      <c r="L1893">
        <v>1.2800000000000001E-3</v>
      </c>
      <c r="M1893">
        <v>3.74</v>
      </c>
      <c r="N1893" t="s">
        <v>1266</v>
      </c>
      <c r="O1893" t="s">
        <v>1274</v>
      </c>
    </row>
    <row r="1894" spans="1:15" x14ac:dyDescent="0.3">
      <c r="A1894" t="s">
        <v>5034</v>
      </c>
      <c r="B1894" s="2">
        <v>46078</v>
      </c>
      <c r="C1894" s="2" t="str">
        <f>TEXT(Table2[[#This Row],[Date]], "mmm")</f>
        <v>Feb</v>
      </c>
      <c r="D1894" t="s">
        <v>5035</v>
      </c>
      <c r="E1894" t="s">
        <v>1170</v>
      </c>
      <c r="F1894" t="s">
        <v>254</v>
      </c>
      <c r="G1894" t="s">
        <v>7</v>
      </c>
      <c r="H1894" t="s">
        <v>1280</v>
      </c>
      <c r="I1894">
        <v>188.07</v>
      </c>
      <c r="J1894">
        <v>0.95430000000000004</v>
      </c>
      <c r="K1894">
        <v>179.48</v>
      </c>
      <c r="L1894">
        <v>1.273E-3</v>
      </c>
      <c r="M1894">
        <v>4.24</v>
      </c>
      <c r="N1894" t="s">
        <v>1266</v>
      </c>
      <c r="O1894" t="s">
        <v>1270</v>
      </c>
    </row>
    <row r="1895" spans="1:15" x14ac:dyDescent="0.3">
      <c r="A1895" t="s">
        <v>5036</v>
      </c>
      <c r="B1895" s="2">
        <v>46300</v>
      </c>
      <c r="C1895" s="2" t="str">
        <f>TEXT(Table2[[#This Row],[Date]], "mmm")</f>
        <v>Oct</v>
      </c>
      <c r="D1895" t="s">
        <v>5037</v>
      </c>
      <c r="E1895" t="s">
        <v>90</v>
      </c>
      <c r="F1895" t="s">
        <v>668</v>
      </c>
      <c r="G1895" t="s">
        <v>7</v>
      </c>
      <c r="H1895" t="s">
        <v>1277</v>
      </c>
      <c r="I1895">
        <v>3268.3</v>
      </c>
      <c r="J1895">
        <v>1.0883</v>
      </c>
      <c r="K1895">
        <v>3556.89</v>
      </c>
      <c r="L1895">
        <v>1.3209999999999999E-3</v>
      </c>
      <c r="M1895">
        <v>4.6399999999999997</v>
      </c>
      <c r="N1895" t="s">
        <v>1266</v>
      </c>
      <c r="O1895" t="s">
        <v>1286</v>
      </c>
    </row>
    <row r="1896" spans="1:15" x14ac:dyDescent="0.3">
      <c r="A1896" t="s">
        <v>5038</v>
      </c>
      <c r="B1896" s="2">
        <v>46367</v>
      </c>
      <c r="C1896" s="2" t="str">
        <f>TEXT(Table2[[#This Row],[Date]], "mmm")</f>
        <v>Dec</v>
      </c>
      <c r="D1896" t="s">
        <v>5039</v>
      </c>
      <c r="E1896" t="s">
        <v>1196</v>
      </c>
      <c r="F1896" t="s">
        <v>282</v>
      </c>
      <c r="G1896" t="s">
        <v>7</v>
      </c>
      <c r="H1896" t="s">
        <v>1280</v>
      </c>
      <c r="I1896">
        <v>6546.23</v>
      </c>
      <c r="J1896">
        <v>1.4262999999999999</v>
      </c>
      <c r="K1896">
        <v>9336.89</v>
      </c>
      <c r="L1896">
        <v>1.635E-3</v>
      </c>
      <c r="M1896">
        <v>5.28</v>
      </c>
      <c r="N1896" t="s">
        <v>1266</v>
      </c>
      <c r="O1896" t="s">
        <v>1267</v>
      </c>
    </row>
    <row r="1897" spans="1:15" x14ac:dyDescent="0.3">
      <c r="A1897" t="s">
        <v>5040</v>
      </c>
      <c r="B1897" s="2">
        <v>46041</v>
      </c>
      <c r="C1897" s="2" t="str">
        <f>TEXT(Table2[[#This Row],[Date]], "mmm")</f>
        <v>Jan</v>
      </c>
      <c r="D1897" t="s">
        <v>5041</v>
      </c>
      <c r="E1897" t="s">
        <v>582</v>
      </c>
      <c r="F1897" t="s">
        <v>992</v>
      </c>
      <c r="G1897" t="s">
        <v>7</v>
      </c>
      <c r="H1897" t="s">
        <v>1277</v>
      </c>
      <c r="I1897">
        <v>1987.41</v>
      </c>
      <c r="J1897">
        <v>0.8407</v>
      </c>
      <c r="K1897">
        <v>1670.82</v>
      </c>
      <c r="L1897">
        <v>1.3749999999999999E-3</v>
      </c>
      <c r="M1897">
        <v>4.26</v>
      </c>
      <c r="N1897" t="s">
        <v>1266</v>
      </c>
      <c r="O1897" t="s">
        <v>1267</v>
      </c>
    </row>
    <row r="1898" spans="1:15" x14ac:dyDescent="0.3">
      <c r="A1898" t="s">
        <v>5042</v>
      </c>
      <c r="B1898" s="2">
        <v>46181</v>
      </c>
      <c r="C1898" s="2" t="str">
        <f>TEXT(Table2[[#This Row],[Date]], "mmm")</f>
        <v>Jun</v>
      </c>
      <c r="D1898" t="s">
        <v>5043</v>
      </c>
      <c r="E1898" t="s">
        <v>284</v>
      </c>
      <c r="F1898" t="s">
        <v>690</v>
      </c>
      <c r="G1898" t="s">
        <v>7</v>
      </c>
      <c r="H1898" t="s">
        <v>1289</v>
      </c>
      <c r="I1898">
        <v>1358.81</v>
      </c>
      <c r="J1898">
        <v>1.0542</v>
      </c>
      <c r="K1898">
        <v>1432.46</v>
      </c>
      <c r="L1898">
        <v>1.9620000000000002E-3</v>
      </c>
      <c r="M1898">
        <v>6.6</v>
      </c>
      <c r="N1898" t="s">
        <v>1266</v>
      </c>
      <c r="O1898" t="s">
        <v>1267</v>
      </c>
    </row>
    <row r="1899" spans="1:15" x14ac:dyDescent="0.3">
      <c r="A1899" t="s">
        <v>5044</v>
      </c>
      <c r="B1899" s="2">
        <v>46048</v>
      </c>
      <c r="C1899" s="2" t="str">
        <f>TEXT(Table2[[#This Row],[Date]], "mmm")</f>
        <v>Jan</v>
      </c>
      <c r="D1899" t="s">
        <v>5045</v>
      </c>
      <c r="E1899" t="s">
        <v>1248</v>
      </c>
      <c r="F1899" t="s">
        <v>918</v>
      </c>
      <c r="G1899" t="s">
        <v>7</v>
      </c>
      <c r="H1899" t="s">
        <v>1273</v>
      </c>
      <c r="I1899">
        <v>3445.26</v>
      </c>
      <c r="J1899">
        <v>0.84550000000000003</v>
      </c>
      <c r="K1899">
        <v>2912.97</v>
      </c>
      <c r="L1899">
        <v>1.3849999999999999E-3</v>
      </c>
      <c r="M1899">
        <v>4.6900000000000004</v>
      </c>
      <c r="N1899" t="s">
        <v>1266</v>
      </c>
      <c r="O1899" t="s">
        <v>1270</v>
      </c>
    </row>
    <row r="1900" spans="1:15" x14ac:dyDescent="0.3">
      <c r="A1900" t="s">
        <v>5046</v>
      </c>
      <c r="B1900" s="2">
        <v>46191</v>
      </c>
      <c r="C1900" s="2" t="str">
        <f>TEXT(Table2[[#This Row],[Date]], "mmm")</f>
        <v>Jun</v>
      </c>
      <c r="D1900" t="s">
        <v>5047</v>
      </c>
      <c r="E1900" t="s">
        <v>156</v>
      </c>
      <c r="F1900" t="s">
        <v>788</v>
      </c>
      <c r="G1900" t="s">
        <v>7</v>
      </c>
      <c r="H1900" t="s">
        <v>1265</v>
      </c>
      <c r="I1900">
        <v>608.30999999999995</v>
      </c>
      <c r="J1900">
        <v>1.1538999999999999</v>
      </c>
      <c r="K1900">
        <v>701.93</v>
      </c>
      <c r="L1900">
        <v>1.66E-3</v>
      </c>
      <c r="M1900">
        <v>5.16</v>
      </c>
      <c r="N1900" t="s">
        <v>1266</v>
      </c>
      <c r="O1900" t="s">
        <v>1286</v>
      </c>
    </row>
    <row r="1901" spans="1:15" x14ac:dyDescent="0.3">
      <c r="A1901" t="s">
        <v>5048</v>
      </c>
      <c r="B1901" s="2">
        <v>46045</v>
      </c>
      <c r="C1901" s="2" t="str">
        <f>TEXT(Table2[[#This Row],[Date]], "mmm")</f>
        <v>Jan</v>
      </c>
      <c r="D1901" t="s">
        <v>5049</v>
      </c>
      <c r="E1901" t="s">
        <v>354</v>
      </c>
      <c r="F1901" t="s">
        <v>422</v>
      </c>
      <c r="G1901" t="s">
        <v>7</v>
      </c>
      <c r="H1901" t="s">
        <v>1265</v>
      </c>
      <c r="I1901">
        <v>5683.88</v>
      </c>
      <c r="J1901">
        <v>0.87549999999999994</v>
      </c>
      <c r="K1901">
        <v>4976.24</v>
      </c>
      <c r="L1901">
        <v>2.1510000000000001E-3</v>
      </c>
      <c r="M1901">
        <v>7.07</v>
      </c>
      <c r="N1901" t="s">
        <v>1266</v>
      </c>
      <c r="O1901" t="s">
        <v>1267</v>
      </c>
    </row>
    <row r="1902" spans="1:15" x14ac:dyDescent="0.3">
      <c r="A1902" t="s">
        <v>5050</v>
      </c>
      <c r="B1902" s="2">
        <v>46069</v>
      </c>
      <c r="C1902" s="2" t="str">
        <f>TEXT(Table2[[#This Row],[Date]], "mmm")</f>
        <v>Feb</v>
      </c>
      <c r="D1902" t="s">
        <v>5051</v>
      </c>
      <c r="E1902" t="s">
        <v>526</v>
      </c>
      <c r="F1902" t="s">
        <v>1224</v>
      </c>
      <c r="G1902" t="s">
        <v>7</v>
      </c>
      <c r="H1902" t="s">
        <v>1265</v>
      </c>
      <c r="I1902">
        <v>1515.2</v>
      </c>
      <c r="J1902">
        <v>0.90159999999999996</v>
      </c>
      <c r="K1902">
        <v>1366.1</v>
      </c>
      <c r="L1902">
        <v>3.5279999999999999E-3</v>
      </c>
      <c r="M1902">
        <v>11.85</v>
      </c>
      <c r="N1902" t="s">
        <v>1266</v>
      </c>
      <c r="O1902" t="s">
        <v>1270</v>
      </c>
    </row>
    <row r="1903" spans="1:15" x14ac:dyDescent="0.3">
      <c r="A1903" t="s">
        <v>5052</v>
      </c>
      <c r="B1903" s="2">
        <v>46035</v>
      </c>
      <c r="C1903" s="2" t="str">
        <f>TEXT(Table2[[#This Row],[Date]], "mmm")</f>
        <v>Jan</v>
      </c>
      <c r="D1903" t="s">
        <v>5053</v>
      </c>
      <c r="E1903" t="s">
        <v>578</v>
      </c>
      <c r="F1903" t="s">
        <v>986</v>
      </c>
      <c r="G1903" t="s">
        <v>7</v>
      </c>
      <c r="H1903" t="s">
        <v>1273</v>
      </c>
      <c r="I1903">
        <v>3743.63</v>
      </c>
      <c r="J1903">
        <v>0.83879999999999999</v>
      </c>
      <c r="K1903">
        <v>3140.16</v>
      </c>
      <c r="L1903">
        <v>2.6970000000000002E-3</v>
      </c>
      <c r="M1903">
        <v>8.09</v>
      </c>
      <c r="N1903" t="s">
        <v>1266</v>
      </c>
      <c r="O1903" t="s">
        <v>1286</v>
      </c>
    </row>
    <row r="1904" spans="1:15" x14ac:dyDescent="0.3">
      <c r="A1904" t="s">
        <v>5054</v>
      </c>
      <c r="B1904" s="2">
        <v>46239</v>
      </c>
      <c r="C1904" s="2" t="str">
        <f>TEXT(Table2[[#This Row],[Date]], "mmm")</f>
        <v>Aug</v>
      </c>
      <c r="D1904" t="s">
        <v>5055</v>
      </c>
      <c r="E1904" t="s">
        <v>584</v>
      </c>
      <c r="F1904" t="s">
        <v>994</v>
      </c>
      <c r="G1904" t="s">
        <v>7</v>
      </c>
      <c r="H1904" t="s">
        <v>1289</v>
      </c>
      <c r="I1904">
        <v>1712.6</v>
      </c>
      <c r="J1904">
        <v>1.1993</v>
      </c>
      <c r="K1904">
        <v>2053.92</v>
      </c>
      <c r="L1904">
        <v>4.3940000000000003E-3</v>
      </c>
      <c r="M1904">
        <v>14.71</v>
      </c>
      <c r="N1904" t="s">
        <v>1266</v>
      </c>
      <c r="O1904" t="s">
        <v>1267</v>
      </c>
    </row>
    <row r="1905" spans="1:15" x14ac:dyDescent="0.3">
      <c r="A1905" t="s">
        <v>5056</v>
      </c>
      <c r="B1905" s="2">
        <v>46344</v>
      </c>
      <c r="C1905" s="2" t="str">
        <f>TEXT(Table2[[#This Row],[Date]], "mmm")</f>
        <v>Nov</v>
      </c>
      <c r="D1905" t="s">
        <v>5057</v>
      </c>
      <c r="E1905" t="s">
        <v>274</v>
      </c>
      <c r="F1905" t="s">
        <v>1160</v>
      </c>
      <c r="G1905" t="s">
        <v>7</v>
      </c>
      <c r="H1905" t="s">
        <v>1277</v>
      </c>
      <c r="I1905">
        <v>3941.4</v>
      </c>
      <c r="J1905">
        <v>1.3471</v>
      </c>
      <c r="K1905">
        <v>5309.46</v>
      </c>
      <c r="L1905">
        <v>2.124E-3</v>
      </c>
      <c r="M1905">
        <v>6.7</v>
      </c>
      <c r="N1905" t="s">
        <v>1266</v>
      </c>
      <c r="O1905" t="s">
        <v>1274</v>
      </c>
    </row>
    <row r="1906" spans="1:15" x14ac:dyDescent="0.3">
      <c r="A1906" t="s">
        <v>5058</v>
      </c>
      <c r="B1906" s="2">
        <v>46216</v>
      </c>
      <c r="C1906" s="2" t="str">
        <f>TEXT(Table2[[#This Row],[Date]], "mmm")</f>
        <v>Jul</v>
      </c>
      <c r="D1906" t="s">
        <v>5059</v>
      </c>
      <c r="E1906" t="s">
        <v>380</v>
      </c>
      <c r="F1906" t="s">
        <v>956</v>
      </c>
      <c r="G1906" t="s">
        <v>7</v>
      </c>
      <c r="H1906" t="s">
        <v>1265</v>
      </c>
      <c r="I1906">
        <v>400.47</v>
      </c>
      <c r="J1906">
        <v>1.1052999999999999</v>
      </c>
      <c r="K1906">
        <v>442.64</v>
      </c>
      <c r="L1906">
        <v>2.0140000000000002E-3</v>
      </c>
      <c r="M1906">
        <v>6.56</v>
      </c>
      <c r="N1906" t="s">
        <v>1266</v>
      </c>
      <c r="O1906" t="s">
        <v>1267</v>
      </c>
    </row>
    <row r="1907" spans="1:15" x14ac:dyDescent="0.3">
      <c r="A1907" t="s">
        <v>5060</v>
      </c>
      <c r="B1907" s="2">
        <v>46166</v>
      </c>
      <c r="C1907" s="2" t="str">
        <f>TEXT(Table2[[#This Row],[Date]], "mmm")</f>
        <v>May</v>
      </c>
      <c r="D1907" t="s">
        <v>5061</v>
      </c>
      <c r="E1907" t="s">
        <v>54</v>
      </c>
      <c r="F1907" t="s">
        <v>940</v>
      </c>
      <c r="G1907" t="s">
        <v>7</v>
      </c>
      <c r="H1907" t="s">
        <v>1280</v>
      </c>
      <c r="I1907">
        <v>17515.599999999999</v>
      </c>
      <c r="J1907">
        <v>1.022</v>
      </c>
      <c r="K1907">
        <v>17900.939999999999</v>
      </c>
      <c r="L1907">
        <v>5.0939999999999996E-3</v>
      </c>
      <c r="M1907">
        <v>16.27</v>
      </c>
      <c r="N1907" t="s">
        <v>1266</v>
      </c>
      <c r="O1907" t="s">
        <v>1267</v>
      </c>
    </row>
    <row r="1908" spans="1:15" x14ac:dyDescent="0.3">
      <c r="A1908" t="s">
        <v>5062</v>
      </c>
      <c r="B1908" s="2">
        <v>46095</v>
      </c>
      <c r="C1908" s="2" t="str">
        <f>TEXT(Table2[[#This Row],[Date]], "mmm")</f>
        <v>Mar</v>
      </c>
      <c r="D1908" t="s">
        <v>5063</v>
      </c>
      <c r="E1908" t="s">
        <v>482</v>
      </c>
      <c r="F1908" t="s">
        <v>236</v>
      </c>
      <c r="G1908" t="s">
        <v>7</v>
      </c>
      <c r="H1908" t="s">
        <v>1289</v>
      </c>
      <c r="I1908">
        <v>2160.54</v>
      </c>
      <c r="J1908">
        <v>0.90049999999999997</v>
      </c>
      <c r="K1908">
        <v>1945.57</v>
      </c>
      <c r="L1908">
        <v>3.5630000000000002E-3</v>
      </c>
      <c r="M1908">
        <v>11.61</v>
      </c>
      <c r="N1908" t="s">
        <v>1266</v>
      </c>
      <c r="O1908" t="s">
        <v>1267</v>
      </c>
    </row>
    <row r="1909" spans="1:15" x14ac:dyDescent="0.3">
      <c r="A1909" t="s">
        <v>5064</v>
      </c>
      <c r="B1909" s="2">
        <v>46178</v>
      </c>
      <c r="C1909" s="2" t="str">
        <f>TEXT(Table2[[#This Row],[Date]], "mmm")</f>
        <v>Jun</v>
      </c>
      <c r="D1909" t="s">
        <v>5065</v>
      </c>
      <c r="E1909" t="s">
        <v>910</v>
      </c>
      <c r="F1909" t="s">
        <v>121</v>
      </c>
      <c r="G1909" t="s">
        <v>7</v>
      </c>
      <c r="H1909" t="s">
        <v>1273</v>
      </c>
      <c r="I1909">
        <v>3260.13</v>
      </c>
      <c r="J1909">
        <v>1.0712999999999999</v>
      </c>
      <c r="K1909">
        <v>3492.58</v>
      </c>
      <c r="L1909">
        <v>3.947E-3</v>
      </c>
      <c r="M1909">
        <v>13.1</v>
      </c>
      <c r="N1909" t="s">
        <v>1266</v>
      </c>
      <c r="O1909" t="s">
        <v>1270</v>
      </c>
    </row>
    <row r="1910" spans="1:15" x14ac:dyDescent="0.3">
      <c r="A1910" t="s">
        <v>5066</v>
      </c>
      <c r="B1910" s="2">
        <v>46099</v>
      </c>
      <c r="C1910" s="2" t="str">
        <f>TEXT(Table2[[#This Row],[Date]], "mmm")</f>
        <v>Mar</v>
      </c>
      <c r="D1910" t="s">
        <v>5067</v>
      </c>
      <c r="E1910" t="s">
        <v>632</v>
      </c>
      <c r="F1910" t="s">
        <v>1012</v>
      </c>
      <c r="G1910" t="s">
        <v>7</v>
      </c>
      <c r="H1910" t="s">
        <v>1273</v>
      </c>
      <c r="I1910">
        <v>849.37</v>
      </c>
      <c r="J1910">
        <v>0.99060000000000004</v>
      </c>
      <c r="K1910">
        <v>841.39</v>
      </c>
      <c r="L1910">
        <v>7.1999999999999998E-3</v>
      </c>
      <c r="M1910">
        <v>23.43</v>
      </c>
      <c r="N1910" t="s">
        <v>1266</v>
      </c>
      <c r="O1910" t="s">
        <v>1267</v>
      </c>
    </row>
    <row r="1911" spans="1:15" x14ac:dyDescent="0.3">
      <c r="A1911" t="s">
        <v>5068</v>
      </c>
      <c r="B1911" s="2">
        <v>46191</v>
      </c>
      <c r="C1911" s="2" t="str">
        <f>TEXT(Table2[[#This Row],[Date]], "mmm")</f>
        <v>Jun</v>
      </c>
      <c r="D1911" t="s">
        <v>5069</v>
      </c>
      <c r="E1911" t="s">
        <v>146</v>
      </c>
      <c r="F1911" t="s">
        <v>270</v>
      </c>
      <c r="G1911" t="s">
        <v>7</v>
      </c>
      <c r="H1911" t="s">
        <v>1265</v>
      </c>
      <c r="I1911">
        <v>7766.74</v>
      </c>
      <c r="J1911">
        <v>1.1538999999999999</v>
      </c>
      <c r="K1911">
        <v>8962.0400000000009</v>
      </c>
      <c r="L1911">
        <v>1.3500000000000001E-3</v>
      </c>
      <c r="M1911">
        <v>4.25</v>
      </c>
      <c r="N1911" t="s">
        <v>1266</v>
      </c>
      <c r="O1911" t="s">
        <v>1274</v>
      </c>
    </row>
    <row r="1912" spans="1:15" x14ac:dyDescent="0.3">
      <c r="A1912" t="s">
        <v>5070</v>
      </c>
      <c r="B1912" s="2">
        <v>46309</v>
      </c>
      <c r="C1912" s="2" t="str">
        <f>TEXT(Table2[[#This Row],[Date]], "mmm")</f>
        <v>Oct</v>
      </c>
      <c r="D1912" t="s">
        <v>5071</v>
      </c>
      <c r="E1912" t="s">
        <v>262</v>
      </c>
      <c r="F1912" t="s">
        <v>868</v>
      </c>
      <c r="G1912" t="s">
        <v>7</v>
      </c>
      <c r="H1912" t="s">
        <v>1265</v>
      </c>
      <c r="I1912">
        <v>1935.5</v>
      </c>
      <c r="J1912">
        <v>1.2248000000000001</v>
      </c>
      <c r="K1912">
        <v>2370.6</v>
      </c>
      <c r="L1912">
        <v>8.9599999999999999E-4</v>
      </c>
      <c r="M1912">
        <v>2.76</v>
      </c>
      <c r="N1912" t="s">
        <v>1266</v>
      </c>
      <c r="O1912" t="s">
        <v>1274</v>
      </c>
    </row>
    <row r="1913" spans="1:15" x14ac:dyDescent="0.3">
      <c r="A1913" t="s">
        <v>5072</v>
      </c>
      <c r="B1913" s="2">
        <v>46107</v>
      </c>
      <c r="C1913" s="2" t="str">
        <f>TEXT(Table2[[#This Row],[Date]], "mmm")</f>
        <v>Mar</v>
      </c>
      <c r="D1913" t="s">
        <v>5073</v>
      </c>
      <c r="E1913" t="s">
        <v>56</v>
      </c>
      <c r="F1913" t="s">
        <v>384</v>
      </c>
      <c r="G1913" t="s">
        <v>7</v>
      </c>
      <c r="H1913" t="s">
        <v>1280</v>
      </c>
      <c r="I1913">
        <v>2819.98</v>
      </c>
      <c r="J1913">
        <v>1.0461</v>
      </c>
      <c r="K1913">
        <v>2949.98</v>
      </c>
      <c r="L1913">
        <v>2.699E-3</v>
      </c>
      <c r="M1913">
        <v>9.25</v>
      </c>
      <c r="N1913" t="s">
        <v>1266</v>
      </c>
      <c r="O1913" t="s">
        <v>1270</v>
      </c>
    </row>
    <row r="1914" spans="1:15" x14ac:dyDescent="0.3">
      <c r="A1914" t="s">
        <v>5074</v>
      </c>
      <c r="B1914" s="2">
        <v>46204</v>
      </c>
      <c r="C1914" s="2" t="str">
        <f>TEXT(Table2[[#This Row],[Date]], "mmm")</f>
        <v>Jul</v>
      </c>
      <c r="D1914" t="s">
        <v>5075</v>
      </c>
      <c r="E1914" t="s">
        <v>960</v>
      </c>
      <c r="F1914" t="s">
        <v>1180</v>
      </c>
      <c r="G1914" t="s">
        <v>7</v>
      </c>
      <c r="H1914" t="s">
        <v>1289</v>
      </c>
      <c r="I1914">
        <v>1079.6099999999999</v>
      </c>
      <c r="J1914">
        <v>1.1358999999999999</v>
      </c>
      <c r="K1914">
        <v>1226.33</v>
      </c>
      <c r="L1914">
        <v>2.356E-3</v>
      </c>
      <c r="M1914">
        <v>7.28</v>
      </c>
      <c r="N1914" t="s">
        <v>1266</v>
      </c>
      <c r="O1914" t="s">
        <v>1286</v>
      </c>
    </row>
    <row r="1915" spans="1:15" x14ac:dyDescent="0.3">
      <c r="A1915" t="s">
        <v>5076</v>
      </c>
      <c r="B1915" s="2">
        <v>46337</v>
      </c>
      <c r="C1915" s="2" t="str">
        <f>TEXT(Table2[[#This Row],[Date]], "mmm")</f>
        <v>Nov</v>
      </c>
      <c r="D1915" t="s">
        <v>5077</v>
      </c>
      <c r="E1915" t="s">
        <v>694</v>
      </c>
      <c r="F1915" t="s">
        <v>842</v>
      </c>
      <c r="G1915" t="s">
        <v>7</v>
      </c>
      <c r="H1915" t="s">
        <v>1289</v>
      </c>
      <c r="I1915">
        <v>9766.42</v>
      </c>
      <c r="J1915">
        <v>1.3605</v>
      </c>
      <c r="K1915">
        <v>13287.21</v>
      </c>
      <c r="L1915">
        <v>1.3619999999999999E-3</v>
      </c>
      <c r="M1915">
        <v>4.16</v>
      </c>
      <c r="N1915" t="s">
        <v>1266</v>
      </c>
      <c r="O1915" t="s">
        <v>1267</v>
      </c>
    </row>
    <row r="1916" spans="1:15" x14ac:dyDescent="0.3">
      <c r="A1916" t="s">
        <v>5078</v>
      </c>
      <c r="B1916" s="2">
        <v>46319</v>
      </c>
      <c r="C1916" s="2" t="str">
        <f>TEXT(Table2[[#This Row],[Date]], "mmm")</f>
        <v>Oct</v>
      </c>
      <c r="D1916" t="s">
        <v>5079</v>
      </c>
      <c r="E1916" t="s">
        <v>666</v>
      </c>
      <c r="F1916" t="s">
        <v>302</v>
      </c>
      <c r="G1916" t="s">
        <v>7</v>
      </c>
      <c r="H1916" t="s">
        <v>1280</v>
      </c>
      <c r="I1916">
        <v>565.36</v>
      </c>
      <c r="J1916">
        <v>1.3624000000000001</v>
      </c>
      <c r="K1916">
        <v>770.25</v>
      </c>
      <c r="L1916">
        <v>2.6059999999999998E-3</v>
      </c>
      <c r="M1916">
        <v>7.61</v>
      </c>
      <c r="N1916" t="s">
        <v>1266</v>
      </c>
      <c r="O1916" t="s">
        <v>1274</v>
      </c>
    </row>
    <row r="1917" spans="1:15" x14ac:dyDescent="0.3">
      <c r="A1917" t="s">
        <v>5080</v>
      </c>
      <c r="B1917" s="2">
        <v>46134</v>
      </c>
      <c r="C1917" s="2" t="str">
        <f>TEXT(Table2[[#This Row],[Date]], "mmm")</f>
        <v>Apr</v>
      </c>
      <c r="D1917" t="s">
        <v>5081</v>
      </c>
      <c r="E1917" t="s">
        <v>338</v>
      </c>
      <c r="F1917" t="s">
        <v>129</v>
      </c>
      <c r="G1917" t="s">
        <v>7</v>
      </c>
      <c r="H1917" t="s">
        <v>1277</v>
      </c>
      <c r="I1917">
        <v>3258.63</v>
      </c>
      <c r="J1917">
        <v>1.2294</v>
      </c>
      <c r="K1917">
        <v>4006.16</v>
      </c>
      <c r="L1917">
        <v>2.0149999999999999E-3</v>
      </c>
      <c r="M1917">
        <v>6.72</v>
      </c>
      <c r="N1917" t="s">
        <v>1285</v>
      </c>
      <c r="O1917" t="s">
        <v>1274</v>
      </c>
    </row>
    <row r="1918" spans="1:15" x14ac:dyDescent="0.3">
      <c r="A1918" t="s">
        <v>5082</v>
      </c>
      <c r="B1918" s="2">
        <v>46252</v>
      </c>
      <c r="C1918" s="2" t="str">
        <f>TEXT(Table2[[#This Row],[Date]], "mmm")</f>
        <v>Aug</v>
      </c>
      <c r="D1918" t="s">
        <v>5083</v>
      </c>
      <c r="E1918" t="s">
        <v>872</v>
      </c>
      <c r="F1918" t="s">
        <v>127</v>
      </c>
      <c r="G1918" t="s">
        <v>7</v>
      </c>
      <c r="H1918" t="s">
        <v>1280</v>
      </c>
      <c r="I1918">
        <v>731.57</v>
      </c>
      <c r="J1918">
        <v>1.2021999999999999</v>
      </c>
      <c r="K1918">
        <v>879.49</v>
      </c>
      <c r="L1918">
        <v>2.6310000000000001E-3</v>
      </c>
      <c r="M1918">
        <v>8.32</v>
      </c>
      <c r="N1918" t="s">
        <v>1266</v>
      </c>
      <c r="O1918" t="s">
        <v>1267</v>
      </c>
    </row>
    <row r="1919" spans="1:15" x14ac:dyDescent="0.3">
      <c r="A1919" t="s">
        <v>5084</v>
      </c>
      <c r="B1919" s="2">
        <v>46118</v>
      </c>
      <c r="C1919" s="2" t="str">
        <f>TEXT(Table2[[#This Row],[Date]], "mmm")</f>
        <v>Apr</v>
      </c>
      <c r="D1919" t="s">
        <v>5085</v>
      </c>
      <c r="E1919" t="s">
        <v>276</v>
      </c>
      <c r="F1919" t="s">
        <v>1172</v>
      </c>
      <c r="G1919" t="s">
        <v>7</v>
      </c>
      <c r="H1919" t="s">
        <v>1265</v>
      </c>
      <c r="I1919">
        <v>287.49</v>
      </c>
      <c r="J1919">
        <v>1.1802999999999999</v>
      </c>
      <c r="K1919">
        <v>339.32</v>
      </c>
      <c r="L1919">
        <v>3.2490000000000002E-3</v>
      </c>
      <c r="M1919">
        <v>10.5</v>
      </c>
      <c r="N1919" t="s">
        <v>1266</v>
      </c>
      <c r="O1919" t="s">
        <v>1274</v>
      </c>
    </row>
    <row r="1920" spans="1:15" x14ac:dyDescent="0.3">
      <c r="A1920" t="s">
        <v>5086</v>
      </c>
      <c r="B1920" s="2">
        <v>46190</v>
      </c>
      <c r="C1920" s="2" t="str">
        <f>TEXT(Table2[[#This Row],[Date]], "mmm")</f>
        <v>Jun</v>
      </c>
      <c r="D1920" t="s">
        <v>5087</v>
      </c>
      <c r="E1920" t="s">
        <v>1198</v>
      </c>
      <c r="F1920" t="s">
        <v>1022</v>
      </c>
      <c r="G1920" t="s">
        <v>7</v>
      </c>
      <c r="H1920" t="s">
        <v>1280</v>
      </c>
      <c r="I1920">
        <v>644.6</v>
      </c>
      <c r="J1920">
        <v>1.1105</v>
      </c>
      <c r="K1920">
        <v>715.83</v>
      </c>
      <c r="L1920">
        <v>3.4640000000000001E-3</v>
      </c>
      <c r="M1920">
        <v>11.51</v>
      </c>
      <c r="N1920" t="s">
        <v>1266</v>
      </c>
      <c r="O1920" t="s">
        <v>1267</v>
      </c>
    </row>
    <row r="1921" spans="1:15" x14ac:dyDescent="0.3">
      <c r="A1921" t="s">
        <v>5088</v>
      </c>
      <c r="B1921" s="2">
        <v>46178</v>
      </c>
      <c r="C1921" s="2" t="str">
        <f>TEXT(Table2[[#This Row],[Date]], "mmm")</f>
        <v>Jun</v>
      </c>
      <c r="D1921" t="s">
        <v>5089</v>
      </c>
      <c r="E1921" t="s">
        <v>846</v>
      </c>
      <c r="F1921" t="s">
        <v>848</v>
      </c>
      <c r="G1921" t="s">
        <v>7</v>
      </c>
      <c r="H1921" t="s">
        <v>1265</v>
      </c>
      <c r="I1921">
        <v>302.08999999999997</v>
      </c>
      <c r="J1921">
        <v>1.0712999999999999</v>
      </c>
      <c r="K1921">
        <v>323.63</v>
      </c>
      <c r="L1921">
        <v>3.2369999999999999E-3</v>
      </c>
      <c r="M1921">
        <v>10.33</v>
      </c>
      <c r="N1921" t="s">
        <v>1266</v>
      </c>
      <c r="O1921" t="s">
        <v>1267</v>
      </c>
    </row>
    <row r="1922" spans="1:15" x14ac:dyDescent="0.3">
      <c r="A1922" t="s">
        <v>5090</v>
      </c>
      <c r="B1922" s="2">
        <v>46127</v>
      </c>
      <c r="C1922" s="2" t="str">
        <f>TEXT(Table2[[#This Row],[Date]], "mmm")</f>
        <v>Apr</v>
      </c>
      <c r="D1922" t="s">
        <v>5091</v>
      </c>
      <c r="E1922" t="s">
        <v>598</v>
      </c>
      <c r="F1922" t="s">
        <v>412</v>
      </c>
      <c r="G1922" t="s">
        <v>7</v>
      </c>
      <c r="H1922" t="s">
        <v>1280</v>
      </c>
      <c r="I1922">
        <v>1055.06</v>
      </c>
      <c r="J1922">
        <v>1.3113999999999999</v>
      </c>
      <c r="K1922">
        <v>1383.61</v>
      </c>
      <c r="L1922">
        <v>5.5099999999999995E-4</v>
      </c>
      <c r="M1922">
        <v>1.68</v>
      </c>
      <c r="N1922" t="s">
        <v>1266</v>
      </c>
      <c r="O1922" t="s">
        <v>1267</v>
      </c>
    </row>
    <row r="1923" spans="1:15" x14ac:dyDescent="0.3">
      <c r="A1923" t="s">
        <v>5092</v>
      </c>
      <c r="B1923" s="2">
        <v>46215</v>
      </c>
      <c r="C1923" s="2" t="str">
        <f>TEXT(Table2[[#This Row],[Date]], "mmm")</f>
        <v>Jul</v>
      </c>
      <c r="D1923" t="s">
        <v>5093</v>
      </c>
      <c r="E1923" t="s">
        <v>296</v>
      </c>
      <c r="F1923" t="s">
        <v>410</v>
      </c>
      <c r="G1923" t="s">
        <v>7</v>
      </c>
      <c r="H1923" t="s">
        <v>1265</v>
      </c>
      <c r="I1923">
        <v>6894.39</v>
      </c>
      <c r="J1923">
        <v>1.0984</v>
      </c>
      <c r="K1923">
        <v>7572.8</v>
      </c>
      <c r="L1923">
        <v>3.382E-3</v>
      </c>
      <c r="M1923">
        <v>10.56</v>
      </c>
      <c r="N1923" t="s">
        <v>1266</v>
      </c>
      <c r="O1923" t="s">
        <v>1286</v>
      </c>
    </row>
    <row r="1924" spans="1:15" x14ac:dyDescent="0.3">
      <c r="A1924" t="s">
        <v>5094</v>
      </c>
      <c r="B1924" s="2">
        <v>46352</v>
      </c>
      <c r="C1924" s="2" t="str">
        <f>TEXT(Table2[[#This Row],[Date]], "mmm")</f>
        <v>Nov</v>
      </c>
      <c r="D1924" t="s">
        <v>5095</v>
      </c>
      <c r="E1924" t="s">
        <v>220</v>
      </c>
      <c r="F1924" t="s">
        <v>976</v>
      </c>
      <c r="G1924" t="s">
        <v>7</v>
      </c>
      <c r="H1924" t="s">
        <v>1277</v>
      </c>
      <c r="I1924">
        <v>8841.2199999999993</v>
      </c>
      <c r="J1924">
        <v>1.3952</v>
      </c>
      <c r="K1924">
        <v>12335.27</v>
      </c>
      <c r="L1924">
        <v>1.294E-3</v>
      </c>
      <c r="M1924">
        <v>3.77</v>
      </c>
      <c r="N1924" t="s">
        <v>1266</v>
      </c>
      <c r="O1924" t="s">
        <v>1267</v>
      </c>
    </row>
    <row r="1925" spans="1:15" x14ac:dyDescent="0.3">
      <c r="A1925" t="s">
        <v>5096</v>
      </c>
      <c r="B1925" s="2">
        <v>46154</v>
      </c>
      <c r="C1925" s="2" t="str">
        <f>TEXT(Table2[[#This Row],[Date]], "mmm")</f>
        <v>May</v>
      </c>
      <c r="D1925" t="s">
        <v>5097</v>
      </c>
      <c r="E1925" t="s">
        <v>1212</v>
      </c>
      <c r="F1925" t="s">
        <v>146</v>
      </c>
      <c r="G1925" t="s">
        <v>7</v>
      </c>
      <c r="H1925" t="s">
        <v>1280</v>
      </c>
      <c r="I1925">
        <v>19334.62</v>
      </c>
      <c r="J1925">
        <v>1.0666</v>
      </c>
      <c r="K1925">
        <v>20622.310000000001</v>
      </c>
      <c r="L1925">
        <v>2.1789999999999999E-3</v>
      </c>
      <c r="M1925">
        <v>7.6</v>
      </c>
      <c r="N1925" t="s">
        <v>1266</v>
      </c>
      <c r="O1925" t="s">
        <v>1267</v>
      </c>
    </row>
    <row r="1926" spans="1:15" x14ac:dyDescent="0.3">
      <c r="A1926" t="s">
        <v>5098</v>
      </c>
      <c r="B1926" s="2">
        <v>46377</v>
      </c>
      <c r="C1926" s="2" t="str">
        <f>TEXT(Table2[[#This Row],[Date]], "mmm")</f>
        <v>Dec</v>
      </c>
      <c r="D1926" t="s">
        <v>4806</v>
      </c>
      <c r="E1926" t="s">
        <v>140</v>
      </c>
      <c r="F1926" t="s">
        <v>864</v>
      </c>
      <c r="G1926" t="s">
        <v>7</v>
      </c>
      <c r="H1926" t="s">
        <v>1277</v>
      </c>
      <c r="I1926">
        <v>850.48</v>
      </c>
      <c r="J1926">
        <v>1.4167000000000001</v>
      </c>
      <c r="K1926">
        <v>1204.8800000000001</v>
      </c>
      <c r="L1926">
        <v>2.7160000000000001E-3</v>
      </c>
      <c r="M1926">
        <v>8.66</v>
      </c>
      <c r="N1926" t="s">
        <v>1266</v>
      </c>
      <c r="O1926" t="s">
        <v>1274</v>
      </c>
    </row>
    <row r="1927" spans="1:15" x14ac:dyDescent="0.3">
      <c r="A1927" t="s">
        <v>5099</v>
      </c>
      <c r="B1927" s="2">
        <v>46160</v>
      </c>
      <c r="C1927" s="2" t="str">
        <f>TEXT(Table2[[#This Row],[Date]], "mmm")</f>
        <v>May</v>
      </c>
      <c r="D1927" t="s">
        <v>5100</v>
      </c>
      <c r="E1927" t="s">
        <v>450</v>
      </c>
      <c r="F1927" t="s">
        <v>850</v>
      </c>
      <c r="G1927" t="s">
        <v>7</v>
      </c>
      <c r="H1927" t="s">
        <v>1265</v>
      </c>
      <c r="I1927">
        <v>1012.17</v>
      </c>
      <c r="J1927">
        <v>1.0357000000000001</v>
      </c>
      <c r="K1927">
        <v>1048.3</v>
      </c>
      <c r="L1927">
        <v>3.8660000000000001E-3</v>
      </c>
      <c r="M1927">
        <v>11.87</v>
      </c>
      <c r="N1927" t="s">
        <v>1266</v>
      </c>
      <c r="O1927" t="s">
        <v>1270</v>
      </c>
    </row>
    <row r="1928" spans="1:15" x14ac:dyDescent="0.3">
      <c r="A1928" t="s">
        <v>5101</v>
      </c>
      <c r="B1928" s="2">
        <v>46353</v>
      </c>
      <c r="C1928" s="2" t="str">
        <f>TEXT(Table2[[#This Row],[Date]], "mmm")</f>
        <v>Nov</v>
      </c>
      <c r="D1928" t="s">
        <v>5102</v>
      </c>
      <c r="E1928" t="s">
        <v>600</v>
      </c>
      <c r="F1928" t="s">
        <v>340</v>
      </c>
      <c r="G1928" t="s">
        <v>7</v>
      </c>
      <c r="H1928" t="s">
        <v>1277</v>
      </c>
      <c r="I1928">
        <v>1519.88</v>
      </c>
      <c r="J1928">
        <v>1.4157999999999999</v>
      </c>
      <c r="K1928">
        <v>2151.85</v>
      </c>
      <c r="L1928">
        <v>1.859E-3</v>
      </c>
      <c r="M1928">
        <v>6.27</v>
      </c>
      <c r="N1928" t="s">
        <v>1266</v>
      </c>
      <c r="O1928" t="s">
        <v>1267</v>
      </c>
    </row>
    <row r="1929" spans="1:15" x14ac:dyDescent="0.3">
      <c r="A1929" t="s">
        <v>5103</v>
      </c>
      <c r="B1929" s="2">
        <v>46292</v>
      </c>
      <c r="C1929" s="2" t="str">
        <f>TEXT(Table2[[#This Row],[Date]], "mmm")</f>
        <v>Sep</v>
      </c>
      <c r="D1929" t="s">
        <v>5104</v>
      </c>
      <c r="E1929" t="s">
        <v>1146</v>
      </c>
      <c r="F1929" t="s">
        <v>644</v>
      </c>
      <c r="G1929" t="s">
        <v>7</v>
      </c>
      <c r="H1929" t="s">
        <v>1273</v>
      </c>
      <c r="I1929">
        <v>371.5</v>
      </c>
      <c r="J1929">
        <v>1.0238</v>
      </c>
      <c r="K1929">
        <v>380.34</v>
      </c>
      <c r="L1929">
        <v>2.3479999999999998E-3</v>
      </c>
      <c r="M1929">
        <v>6.79</v>
      </c>
      <c r="N1929" t="s">
        <v>1266</v>
      </c>
      <c r="O1929" t="s">
        <v>1270</v>
      </c>
    </row>
    <row r="1930" spans="1:15" x14ac:dyDescent="0.3">
      <c r="A1930" t="s">
        <v>5105</v>
      </c>
      <c r="B1930" s="2">
        <v>46060</v>
      </c>
      <c r="C1930" s="2" t="str">
        <f>TEXT(Table2[[#This Row],[Date]], "mmm")</f>
        <v>Feb</v>
      </c>
      <c r="D1930" t="s">
        <v>5106</v>
      </c>
      <c r="E1930" t="s">
        <v>308</v>
      </c>
      <c r="F1930" t="s">
        <v>338</v>
      </c>
      <c r="G1930" t="s">
        <v>7</v>
      </c>
      <c r="H1930" t="s">
        <v>1280</v>
      </c>
      <c r="I1930">
        <v>578.6</v>
      </c>
      <c r="J1930">
        <v>0.88360000000000005</v>
      </c>
      <c r="K1930">
        <v>511.25</v>
      </c>
      <c r="L1930">
        <v>1.8959999999999999E-3</v>
      </c>
      <c r="M1930">
        <v>6.53</v>
      </c>
      <c r="N1930" t="s">
        <v>1266</v>
      </c>
      <c r="O1930" t="s">
        <v>1267</v>
      </c>
    </row>
    <row r="1931" spans="1:15" x14ac:dyDescent="0.3">
      <c r="A1931" t="s">
        <v>5107</v>
      </c>
      <c r="B1931" s="2">
        <v>46067</v>
      </c>
      <c r="C1931" s="2" t="str">
        <f>TEXT(Table2[[#This Row],[Date]], "mmm")</f>
        <v>Feb</v>
      </c>
      <c r="D1931" t="s">
        <v>5108</v>
      </c>
      <c r="E1931" t="s">
        <v>944</v>
      </c>
      <c r="F1931" t="s">
        <v>75</v>
      </c>
      <c r="G1931" t="s">
        <v>7</v>
      </c>
      <c r="H1931" t="s">
        <v>1265</v>
      </c>
      <c r="I1931">
        <v>560.6</v>
      </c>
      <c r="J1931">
        <v>0.91739999999999999</v>
      </c>
      <c r="K1931">
        <v>514.29</v>
      </c>
      <c r="L1931">
        <v>2.245E-3</v>
      </c>
      <c r="M1931">
        <v>6.92</v>
      </c>
      <c r="N1931" t="s">
        <v>1266</v>
      </c>
      <c r="O1931" t="s">
        <v>1270</v>
      </c>
    </row>
    <row r="1932" spans="1:15" x14ac:dyDescent="0.3">
      <c r="A1932" t="s">
        <v>5109</v>
      </c>
      <c r="B1932" s="2">
        <v>46185</v>
      </c>
      <c r="C1932" s="2" t="str">
        <f>TEXT(Table2[[#This Row],[Date]], "mmm")</f>
        <v>Jun</v>
      </c>
      <c r="D1932" t="s">
        <v>5110</v>
      </c>
      <c r="E1932" t="s">
        <v>826</v>
      </c>
      <c r="F1932" t="s">
        <v>218</v>
      </c>
      <c r="G1932" t="s">
        <v>7</v>
      </c>
      <c r="H1932" t="s">
        <v>1280</v>
      </c>
      <c r="I1932">
        <v>401.68</v>
      </c>
      <c r="J1932">
        <v>1.1200000000000001</v>
      </c>
      <c r="K1932">
        <v>449.88</v>
      </c>
      <c r="L1932">
        <v>2.0509999999999999E-3</v>
      </c>
      <c r="M1932">
        <v>6.96</v>
      </c>
      <c r="N1932" t="s">
        <v>1266</v>
      </c>
      <c r="O1932" t="s">
        <v>1267</v>
      </c>
    </row>
    <row r="1933" spans="1:15" x14ac:dyDescent="0.3">
      <c r="A1933" t="s">
        <v>5111</v>
      </c>
      <c r="B1933" s="2">
        <v>46353</v>
      </c>
      <c r="C1933" s="2" t="str">
        <f>TEXT(Table2[[#This Row],[Date]], "mmm")</f>
        <v>Nov</v>
      </c>
      <c r="D1933" t="s">
        <v>5112</v>
      </c>
      <c r="E1933" t="s">
        <v>1200</v>
      </c>
      <c r="F1933" t="s">
        <v>480</v>
      </c>
      <c r="G1933" t="s">
        <v>7</v>
      </c>
      <c r="H1933" t="s">
        <v>1265</v>
      </c>
      <c r="I1933">
        <v>748.47</v>
      </c>
      <c r="J1933">
        <v>1.4157999999999999</v>
      </c>
      <c r="K1933">
        <v>1059.68</v>
      </c>
      <c r="L1933">
        <v>3.3430000000000001E-3</v>
      </c>
      <c r="M1933">
        <v>10.7</v>
      </c>
      <c r="N1933" t="s">
        <v>1266</v>
      </c>
      <c r="O1933" t="s">
        <v>1267</v>
      </c>
    </row>
    <row r="1934" spans="1:15" x14ac:dyDescent="0.3">
      <c r="A1934" t="s">
        <v>5113</v>
      </c>
      <c r="B1934" s="2">
        <v>46275</v>
      </c>
      <c r="C1934" s="2" t="str">
        <f>TEXT(Table2[[#This Row],[Date]], "mmm")</f>
        <v>Sep</v>
      </c>
      <c r="D1934" t="s">
        <v>5114</v>
      </c>
      <c r="E1934" t="s">
        <v>574</v>
      </c>
      <c r="F1934" t="s">
        <v>1012</v>
      </c>
      <c r="G1934" t="s">
        <v>7</v>
      </c>
      <c r="H1934" t="s">
        <v>1280</v>
      </c>
      <c r="I1934">
        <v>215.86</v>
      </c>
      <c r="J1934">
        <v>1.2256</v>
      </c>
      <c r="K1934">
        <v>264.56</v>
      </c>
      <c r="L1934">
        <v>4.8820000000000001E-3</v>
      </c>
      <c r="M1934">
        <v>13.77</v>
      </c>
      <c r="N1934" t="s">
        <v>1266</v>
      </c>
      <c r="O1934" t="s">
        <v>1270</v>
      </c>
    </row>
    <row r="1935" spans="1:15" x14ac:dyDescent="0.3">
      <c r="A1935" t="s">
        <v>5115</v>
      </c>
      <c r="B1935" s="2">
        <v>46191</v>
      </c>
      <c r="C1935" s="2" t="str">
        <f>TEXT(Table2[[#This Row],[Date]], "mmm")</f>
        <v>Jun</v>
      </c>
      <c r="D1935" t="s">
        <v>5116</v>
      </c>
      <c r="E1935" t="s">
        <v>604</v>
      </c>
      <c r="F1935" t="s">
        <v>150</v>
      </c>
      <c r="G1935" t="s">
        <v>7</v>
      </c>
      <c r="H1935" t="s">
        <v>1265</v>
      </c>
      <c r="I1935">
        <v>1234.19</v>
      </c>
      <c r="J1935">
        <v>1.1538999999999999</v>
      </c>
      <c r="K1935">
        <v>1424.13</v>
      </c>
      <c r="L1935">
        <v>9.9500000000000001E-4</v>
      </c>
      <c r="M1935">
        <v>2.99</v>
      </c>
      <c r="N1935" t="s">
        <v>1266</v>
      </c>
      <c r="O1935" t="s">
        <v>1267</v>
      </c>
    </row>
    <row r="1936" spans="1:15" x14ac:dyDescent="0.3">
      <c r="A1936" t="s">
        <v>5117</v>
      </c>
      <c r="B1936" s="2">
        <v>46307</v>
      </c>
      <c r="C1936" s="2" t="str">
        <f>TEXT(Table2[[#This Row],[Date]], "mmm")</f>
        <v>Oct</v>
      </c>
      <c r="D1936" t="s">
        <v>5118</v>
      </c>
      <c r="E1936" t="s">
        <v>138</v>
      </c>
      <c r="F1936" t="s">
        <v>1144</v>
      </c>
      <c r="G1936" t="s">
        <v>7</v>
      </c>
      <c r="H1936" t="s">
        <v>1277</v>
      </c>
      <c r="I1936">
        <v>178.3</v>
      </c>
      <c r="J1936">
        <v>1.1032</v>
      </c>
      <c r="K1936">
        <v>196.7</v>
      </c>
      <c r="L1936">
        <v>4.0810000000000004E-3</v>
      </c>
      <c r="M1936">
        <v>12.97</v>
      </c>
      <c r="N1936" t="s">
        <v>1266</v>
      </c>
      <c r="O1936" t="s">
        <v>1267</v>
      </c>
    </row>
    <row r="1937" spans="1:15" x14ac:dyDescent="0.3">
      <c r="A1937" t="s">
        <v>5119</v>
      </c>
      <c r="B1937" s="2">
        <v>46296</v>
      </c>
      <c r="C1937" s="2" t="str">
        <f>TEXT(Table2[[#This Row],[Date]], "mmm")</f>
        <v>Oct</v>
      </c>
      <c r="D1937" t="s">
        <v>5120</v>
      </c>
      <c r="E1937" t="s">
        <v>384</v>
      </c>
      <c r="F1937" t="s">
        <v>262</v>
      </c>
      <c r="G1937" t="s">
        <v>7</v>
      </c>
      <c r="H1937" t="s">
        <v>1265</v>
      </c>
      <c r="I1937">
        <v>555.44000000000005</v>
      </c>
      <c r="J1937">
        <v>1.0597000000000001</v>
      </c>
      <c r="K1937">
        <v>588.6</v>
      </c>
      <c r="L1937">
        <v>3.8539999999999998E-3</v>
      </c>
      <c r="M1937">
        <v>12.38</v>
      </c>
      <c r="N1937" t="s">
        <v>1266</v>
      </c>
      <c r="O1937" t="s">
        <v>1274</v>
      </c>
    </row>
    <row r="1938" spans="1:15" x14ac:dyDescent="0.3">
      <c r="A1938" t="s">
        <v>5121</v>
      </c>
      <c r="B1938" s="2">
        <v>46042</v>
      </c>
      <c r="C1938" s="2" t="str">
        <f>TEXT(Table2[[#This Row],[Date]], "mmm")</f>
        <v>Jan</v>
      </c>
      <c r="D1938" t="s">
        <v>5122</v>
      </c>
      <c r="E1938" t="s">
        <v>938</v>
      </c>
      <c r="F1938" t="s">
        <v>486</v>
      </c>
      <c r="G1938" t="s">
        <v>7</v>
      </c>
      <c r="H1938" t="s">
        <v>1280</v>
      </c>
      <c r="I1938">
        <v>159.19</v>
      </c>
      <c r="J1938">
        <v>0.81169999999999998</v>
      </c>
      <c r="K1938">
        <v>129.21</v>
      </c>
      <c r="L1938">
        <v>2.751E-3</v>
      </c>
      <c r="M1938">
        <v>8.69</v>
      </c>
      <c r="N1938" t="s">
        <v>1266</v>
      </c>
      <c r="O1938" t="s">
        <v>1286</v>
      </c>
    </row>
    <row r="1939" spans="1:15" x14ac:dyDescent="0.3">
      <c r="A1939" t="s">
        <v>5123</v>
      </c>
      <c r="B1939" s="2">
        <v>46261</v>
      </c>
      <c r="C1939" s="2" t="str">
        <f>TEXT(Table2[[#This Row],[Date]], "mmm")</f>
        <v>Aug</v>
      </c>
      <c r="D1939" t="s">
        <v>5124</v>
      </c>
      <c r="E1939" t="s">
        <v>138</v>
      </c>
      <c r="F1939" t="s">
        <v>722</v>
      </c>
      <c r="G1939" t="s">
        <v>7</v>
      </c>
      <c r="H1939" t="s">
        <v>1280</v>
      </c>
      <c r="I1939">
        <v>4107.54</v>
      </c>
      <c r="J1939">
        <v>1.2650999999999999</v>
      </c>
      <c r="K1939">
        <v>5196.45</v>
      </c>
      <c r="L1939">
        <v>1.2612999999999999E-2</v>
      </c>
      <c r="M1939">
        <v>41.03</v>
      </c>
      <c r="N1939" t="s">
        <v>1266</v>
      </c>
      <c r="O1939" t="s">
        <v>1267</v>
      </c>
    </row>
    <row r="1940" spans="1:15" x14ac:dyDescent="0.3">
      <c r="A1940" t="s">
        <v>5125</v>
      </c>
      <c r="B1940" s="2">
        <v>46292</v>
      </c>
      <c r="C1940" s="2" t="str">
        <f>TEXT(Table2[[#This Row],[Date]], "mmm")</f>
        <v>Sep</v>
      </c>
      <c r="D1940" t="s">
        <v>5126</v>
      </c>
      <c r="E1940" t="s">
        <v>1128</v>
      </c>
      <c r="F1940" t="s">
        <v>790</v>
      </c>
      <c r="G1940" t="s">
        <v>7</v>
      </c>
      <c r="H1940" t="s">
        <v>1280</v>
      </c>
      <c r="I1940">
        <v>11013.63</v>
      </c>
      <c r="J1940">
        <v>1.0238</v>
      </c>
      <c r="K1940">
        <v>11275.75</v>
      </c>
      <c r="L1940">
        <v>1.952E-3</v>
      </c>
      <c r="M1940">
        <v>5.52</v>
      </c>
      <c r="N1940" t="s">
        <v>1266</v>
      </c>
      <c r="O1940" t="s">
        <v>1267</v>
      </c>
    </row>
    <row r="1941" spans="1:15" x14ac:dyDescent="0.3">
      <c r="A1941" t="s">
        <v>5127</v>
      </c>
      <c r="B1941" s="2">
        <v>46332</v>
      </c>
      <c r="C1941" s="2" t="str">
        <f>TEXT(Table2[[#This Row],[Date]], "mmm")</f>
        <v>Nov</v>
      </c>
      <c r="D1941" t="s">
        <v>5128</v>
      </c>
      <c r="E1941" t="s">
        <v>222</v>
      </c>
      <c r="F1941" t="s">
        <v>556</v>
      </c>
      <c r="G1941" t="s">
        <v>7</v>
      </c>
      <c r="H1941" t="s">
        <v>1277</v>
      </c>
      <c r="I1941">
        <v>593.12</v>
      </c>
      <c r="J1941">
        <v>1.3676999999999999</v>
      </c>
      <c r="K1941">
        <v>811.21</v>
      </c>
      <c r="L1941">
        <v>1.6000000000000001E-3</v>
      </c>
      <c r="M1941">
        <v>5.21</v>
      </c>
      <c r="N1941" t="s">
        <v>1266</v>
      </c>
      <c r="O1941" t="s">
        <v>1274</v>
      </c>
    </row>
    <row r="1942" spans="1:15" x14ac:dyDescent="0.3">
      <c r="A1942" t="s">
        <v>5129</v>
      </c>
      <c r="B1942" s="2">
        <v>46053</v>
      </c>
      <c r="C1942" s="2" t="str">
        <f>TEXT(Table2[[#This Row],[Date]], "mmm")</f>
        <v>Jan</v>
      </c>
      <c r="D1942" t="s">
        <v>5130</v>
      </c>
      <c r="E1942" t="s">
        <v>818</v>
      </c>
      <c r="F1942" t="s">
        <v>858</v>
      </c>
      <c r="G1942" t="s">
        <v>7</v>
      </c>
      <c r="H1942" t="s">
        <v>1280</v>
      </c>
      <c r="I1942">
        <v>409.6</v>
      </c>
      <c r="J1942">
        <v>0.89129999999999998</v>
      </c>
      <c r="K1942">
        <v>365.08</v>
      </c>
      <c r="L1942">
        <v>8.5249999999999996E-3</v>
      </c>
      <c r="M1942">
        <v>25.16</v>
      </c>
      <c r="N1942" t="s">
        <v>1266</v>
      </c>
      <c r="O1942" t="s">
        <v>1270</v>
      </c>
    </row>
    <row r="1943" spans="1:15" x14ac:dyDescent="0.3">
      <c r="A1943" t="s">
        <v>5131</v>
      </c>
      <c r="B1943" s="2">
        <v>46336</v>
      </c>
      <c r="C1943" s="2" t="str">
        <f>TEXT(Table2[[#This Row],[Date]], "mmm")</f>
        <v>Nov</v>
      </c>
      <c r="D1943" t="s">
        <v>1515</v>
      </c>
      <c r="E1943" t="s">
        <v>578</v>
      </c>
      <c r="F1943" t="s">
        <v>1208</v>
      </c>
      <c r="G1943" t="s">
        <v>7</v>
      </c>
      <c r="H1943" t="s">
        <v>1273</v>
      </c>
      <c r="I1943">
        <v>5155.53</v>
      </c>
      <c r="J1943">
        <v>1.4005000000000001</v>
      </c>
      <c r="K1943">
        <v>7220.32</v>
      </c>
      <c r="L1943">
        <v>8.52E-4</v>
      </c>
      <c r="M1943">
        <v>2.89</v>
      </c>
      <c r="N1943" t="s">
        <v>1266</v>
      </c>
      <c r="O1943" t="s">
        <v>1270</v>
      </c>
    </row>
    <row r="1944" spans="1:15" x14ac:dyDescent="0.3">
      <c r="A1944" t="s">
        <v>5132</v>
      </c>
      <c r="B1944" s="2">
        <v>46126</v>
      </c>
      <c r="C1944" s="2" t="str">
        <f>TEXT(Table2[[#This Row],[Date]], "mmm")</f>
        <v>Apr</v>
      </c>
      <c r="D1944" t="s">
        <v>5133</v>
      </c>
      <c r="E1944" t="s">
        <v>88</v>
      </c>
      <c r="F1944" t="s">
        <v>104</v>
      </c>
      <c r="G1944" t="s">
        <v>7</v>
      </c>
      <c r="H1944" t="s">
        <v>1265</v>
      </c>
      <c r="I1944">
        <v>538.6</v>
      </c>
      <c r="J1944">
        <v>1.3673</v>
      </c>
      <c r="K1944">
        <v>736.43</v>
      </c>
      <c r="L1944">
        <v>9.4300000000000004E-4</v>
      </c>
      <c r="M1944">
        <v>2.75</v>
      </c>
      <c r="N1944" t="s">
        <v>1266</v>
      </c>
      <c r="O1944" t="s">
        <v>1274</v>
      </c>
    </row>
    <row r="1945" spans="1:15" x14ac:dyDescent="0.3">
      <c r="A1945" t="s">
        <v>5134</v>
      </c>
      <c r="B1945" s="2">
        <v>46192</v>
      </c>
      <c r="C1945" s="2" t="str">
        <f>TEXT(Table2[[#This Row],[Date]], "mmm")</f>
        <v>Jun</v>
      </c>
      <c r="D1945" t="s">
        <v>5135</v>
      </c>
      <c r="E1945" t="s">
        <v>948</v>
      </c>
      <c r="F1945" t="s">
        <v>418</v>
      </c>
      <c r="G1945" t="s">
        <v>7</v>
      </c>
      <c r="H1945" t="s">
        <v>1265</v>
      </c>
      <c r="I1945">
        <v>274.76</v>
      </c>
      <c r="J1945">
        <v>1.0550999999999999</v>
      </c>
      <c r="K1945">
        <v>289.89999999999998</v>
      </c>
      <c r="L1945">
        <v>3.4759999999999999E-3</v>
      </c>
      <c r="M1945">
        <v>12.16</v>
      </c>
      <c r="N1945" t="s">
        <v>1266</v>
      </c>
      <c r="O1945" t="s">
        <v>1274</v>
      </c>
    </row>
    <row r="1946" spans="1:15" x14ac:dyDescent="0.3">
      <c r="A1946" t="s">
        <v>5136</v>
      </c>
      <c r="B1946" s="2">
        <v>46208</v>
      </c>
      <c r="C1946" s="2" t="str">
        <f>TEXT(Table2[[#This Row],[Date]], "mmm")</f>
        <v>Jul</v>
      </c>
      <c r="D1946" t="s">
        <v>5137</v>
      </c>
      <c r="E1946" t="s">
        <v>512</v>
      </c>
      <c r="F1946" t="s">
        <v>626</v>
      </c>
      <c r="G1946" t="s">
        <v>7</v>
      </c>
      <c r="H1946" t="s">
        <v>1280</v>
      </c>
      <c r="I1946">
        <v>149.93</v>
      </c>
      <c r="J1946">
        <v>1.1780999999999999</v>
      </c>
      <c r="K1946">
        <v>176.63</v>
      </c>
      <c r="L1946">
        <v>2.5959999999999998E-3</v>
      </c>
      <c r="M1946">
        <v>8.07</v>
      </c>
      <c r="N1946" t="s">
        <v>1266</v>
      </c>
      <c r="O1946" t="s">
        <v>1267</v>
      </c>
    </row>
    <row r="1947" spans="1:15" x14ac:dyDescent="0.3">
      <c r="A1947" t="s">
        <v>5138</v>
      </c>
      <c r="B1947" s="2">
        <v>46150</v>
      </c>
      <c r="C1947" s="2" t="str">
        <f>TEXT(Table2[[#This Row],[Date]], "mmm")</f>
        <v>May</v>
      </c>
      <c r="D1947" t="s">
        <v>5139</v>
      </c>
      <c r="E1947" t="s">
        <v>420</v>
      </c>
      <c r="F1947" t="s">
        <v>766</v>
      </c>
      <c r="G1947" t="s">
        <v>7</v>
      </c>
      <c r="H1947" t="s">
        <v>1265</v>
      </c>
      <c r="I1947">
        <v>261.97000000000003</v>
      </c>
      <c r="J1947">
        <v>1.0411999999999999</v>
      </c>
      <c r="K1947">
        <v>272.76</v>
      </c>
      <c r="L1947">
        <v>1.1050000000000001E-3</v>
      </c>
      <c r="M1947">
        <v>3.4</v>
      </c>
      <c r="N1947" t="s">
        <v>1266</v>
      </c>
      <c r="O1947" t="s">
        <v>1270</v>
      </c>
    </row>
    <row r="1948" spans="1:15" x14ac:dyDescent="0.3">
      <c r="A1948" t="s">
        <v>5140</v>
      </c>
      <c r="B1948" s="2">
        <v>46232</v>
      </c>
      <c r="C1948" s="2" t="str">
        <f>TEXT(Table2[[#This Row],[Date]], "mmm")</f>
        <v>Jul</v>
      </c>
      <c r="D1948" t="s">
        <v>5141</v>
      </c>
      <c r="E1948" t="s">
        <v>700</v>
      </c>
      <c r="F1948" t="s">
        <v>996</v>
      </c>
      <c r="G1948" t="s">
        <v>7</v>
      </c>
      <c r="H1948" t="s">
        <v>1273</v>
      </c>
      <c r="I1948">
        <v>9337.65</v>
      </c>
      <c r="J1948">
        <v>1.2003999999999999</v>
      </c>
      <c r="K1948">
        <v>11208.92</v>
      </c>
      <c r="L1948">
        <v>3.5200000000000001E-3</v>
      </c>
      <c r="M1948">
        <v>12.16</v>
      </c>
      <c r="N1948" t="s">
        <v>1266</v>
      </c>
      <c r="O1948" t="s">
        <v>1267</v>
      </c>
    </row>
    <row r="1949" spans="1:15" x14ac:dyDescent="0.3">
      <c r="A1949" t="s">
        <v>5142</v>
      </c>
      <c r="B1949" s="2">
        <v>46303</v>
      </c>
      <c r="C1949" s="2" t="str">
        <f>TEXT(Table2[[#This Row],[Date]], "mmm")</f>
        <v>Oct</v>
      </c>
      <c r="D1949" t="s">
        <v>5143</v>
      </c>
      <c r="E1949" t="s">
        <v>414</v>
      </c>
      <c r="F1949" t="s">
        <v>1178</v>
      </c>
      <c r="G1949" t="s">
        <v>7</v>
      </c>
      <c r="H1949" t="s">
        <v>1289</v>
      </c>
      <c r="I1949">
        <v>8098.66</v>
      </c>
      <c r="J1949">
        <v>1.1335999999999999</v>
      </c>
      <c r="K1949">
        <v>9180.64</v>
      </c>
      <c r="L1949">
        <v>1.874E-3</v>
      </c>
      <c r="M1949">
        <v>6.16</v>
      </c>
      <c r="N1949" t="s">
        <v>1266</v>
      </c>
      <c r="O1949" t="s">
        <v>1267</v>
      </c>
    </row>
    <row r="1950" spans="1:15" x14ac:dyDescent="0.3">
      <c r="A1950" t="s">
        <v>5144</v>
      </c>
      <c r="B1950" s="2">
        <v>46275</v>
      </c>
      <c r="C1950" s="2" t="str">
        <f>TEXT(Table2[[#This Row],[Date]], "mmm")</f>
        <v>Sep</v>
      </c>
      <c r="D1950" t="s">
        <v>5145</v>
      </c>
      <c r="E1950" t="s">
        <v>842</v>
      </c>
      <c r="F1950" t="s">
        <v>848</v>
      </c>
      <c r="G1950" t="s">
        <v>7</v>
      </c>
      <c r="H1950" t="s">
        <v>1280</v>
      </c>
      <c r="I1950">
        <v>614.59</v>
      </c>
      <c r="J1950">
        <v>1.2256</v>
      </c>
      <c r="K1950">
        <v>753.24</v>
      </c>
      <c r="L1950">
        <v>7.9199999999999995E-4</v>
      </c>
      <c r="M1950">
        <v>2.69</v>
      </c>
      <c r="N1950" t="s">
        <v>1266</v>
      </c>
      <c r="O1950" t="s">
        <v>1267</v>
      </c>
    </row>
    <row r="1951" spans="1:15" x14ac:dyDescent="0.3">
      <c r="A1951" t="s">
        <v>5146</v>
      </c>
      <c r="B1951" s="2">
        <v>46041</v>
      </c>
      <c r="C1951" s="2" t="str">
        <f>TEXT(Table2[[#This Row],[Date]], "mmm")</f>
        <v>Jan</v>
      </c>
      <c r="D1951" t="s">
        <v>5147</v>
      </c>
      <c r="E1951" t="s">
        <v>1010</v>
      </c>
      <c r="F1951" t="s">
        <v>314</v>
      </c>
      <c r="G1951" t="s">
        <v>7</v>
      </c>
      <c r="H1951" t="s">
        <v>1277</v>
      </c>
      <c r="I1951">
        <v>1858.43</v>
      </c>
      <c r="J1951">
        <v>0.8407</v>
      </c>
      <c r="K1951">
        <v>1562.38</v>
      </c>
      <c r="L1951">
        <v>3.2169999999999998E-3</v>
      </c>
      <c r="M1951">
        <v>10.3</v>
      </c>
      <c r="N1951" t="s">
        <v>1266</v>
      </c>
      <c r="O1951" t="s">
        <v>1267</v>
      </c>
    </row>
    <row r="1952" spans="1:15" x14ac:dyDescent="0.3">
      <c r="A1952" t="s">
        <v>5148</v>
      </c>
      <c r="B1952" s="2">
        <v>46222</v>
      </c>
      <c r="C1952" s="2" t="str">
        <f>TEXT(Table2[[#This Row],[Date]], "mmm")</f>
        <v>Jul</v>
      </c>
      <c r="D1952" t="s">
        <v>5149</v>
      </c>
      <c r="E1952" t="s">
        <v>854</v>
      </c>
      <c r="F1952" t="s">
        <v>1052</v>
      </c>
      <c r="G1952" t="s">
        <v>7</v>
      </c>
      <c r="H1952" t="s">
        <v>1280</v>
      </c>
      <c r="I1952">
        <v>4845.04</v>
      </c>
      <c r="J1952">
        <v>1.1928000000000001</v>
      </c>
      <c r="K1952">
        <v>5779.16</v>
      </c>
      <c r="L1952">
        <v>3.8609999999999998E-3</v>
      </c>
      <c r="M1952">
        <v>12.56</v>
      </c>
      <c r="N1952" t="s">
        <v>1266</v>
      </c>
      <c r="O1952" t="s">
        <v>1267</v>
      </c>
    </row>
    <row r="1953" spans="1:15" x14ac:dyDescent="0.3">
      <c r="A1953" t="s">
        <v>5150</v>
      </c>
      <c r="B1953" s="2">
        <v>46242</v>
      </c>
      <c r="C1953" s="2" t="str">
        <f>TEXT(Table2[[#This Row],[Date]], "mmm")</f>
        <v>Aug</v>
      </c>
      <c r="D1953" t="s">
        <v>5151</v>
      </c>
      <c r="E1953" t="s">
        <v>974</v>
      </c>
      <c r="F1953" t="s">
        <v>1054</v>
      </c>
      <c r="G1953" t="s">
        <v>7</v>
      </c>
      <c r="H1953" t="s">
        <v>1265</v>
      </c>
      <c r="I1953">
        <v>247.74</v>
      </c>
      <c r="J1953">
        <v>1.1780999999999999</v>
      </c>
      <c r="K1953">
        <v>291.86</v>
      </c>
      <c r="L1953">
        <v>1.1019999999999999E-3</v>
      </c>
      <c r="M1953">
        <v>3.66</v>
      </c>
      <c r="N1953" t="s">
        <v>1266</v>
      </c>
      <c r="O1953" t="s">
        <v>1274</v>
      </c>
    </row>
    <row r="1954" spans="1:15" x14ac:dyDescent="0.3">
      <c r="A1954" t="s">
        <v>5152</v>
      </c>
      <c r="B1954" s="2">
        <v>46158</v>
      </c>
      <c r="C1954" s="2" t="str">
        <f>TEXT(Table2[[#This Row],[Date]], "mmm")</f>
        <v>May</v>
      </c>
      <c r="D1954" t="s">
        <v>5153</v>
      </c>
      <c r="E1954" t="s">
        <v>882</v>
      </c>
      <c r="F1954" t="s">
        <v>202</v>
      </c>
      <c r="G1954" t="s">
        <v>7</v>
      </c>
      <c r="H1954" t="s">
        <v>1265</v>
      </c>
      <c r="I1954">
        <v>1443.81</v>
      </c>
      <c r="J1954">
        <v>1.0648</v>
      </c>
      <c r="K1954">
        <v>1537.37</v>
      </c>
      <c r="L1954">
        <v>9.9799999999999997E-4</v>
      </c>
      <c r="M1954">
        <v>3.16</v>
      </c>
      <c r="N1954" t="s">
        <v>1266</v>
      </c>
      <c r="O1954" t="s">
        <v>1274</v>
      </c>
    </row>
    <row r="1955" spans="1:15" x14ac:dyDescent="0.3">
      <c r="A1955" t="s">
        <v>5154</v>
      </c>
      <c r="B1955" s="2">
        <v>46245</v>
      </c>
      <c r="C1955" s="2" t="str">
        <f>TEXT(Table2[[#This Row],[Date]], "mmm")</f>
        <v>Aug</v>
      </c>
      <c r="D1955" t="s">
        <v>5155</v>
      </c>
      <c r="E1955" t="s">
        <v>452</v>
      </c>
      <c r="F1955" t="s">
        <v>748</v>
      </c>
      <c r="G1955" t="s">
        <v>7</v>
      </c>
      <c r="H1955" t="s">
        <v>1289</v>
      </c>
      <c r="I1955">
        <v>259.7</v>
      </c>
      <c r="J1955">
        <v>1.3065</v>
      </c>
      <c r="K1955">
        <v>339.3</v>
      </c>
      <c r="L1955">
        <v>5.5199999999999997E-4</v>
      </c>
      <c r="M1955">
        <v>1.93</v>
      </c>
      <c r="N1955" t="s">
        <v>1266</v>
      </c>
      <c r="O1955" t="s">
        <v>1286</v>
      </c>
    </row>
    <row r="1956" spans="1:15" x14ac:dyDescent="0.3">
      <c r="A1956" t="s">
        <v>5156</v>
      </c>
      <c r="B1956" s="2">
        <v>46025</v>
      </c>
      <c r="C1956" s="2" t="str">
        <f>TEXT(Table2[[#This Row],[Date]], "mmm")</f>
        <v>Jan</v>
      </c>
      <c r="D1956" t="s">
        <v>5157</v>
      </c>
      <c r="E1956" t="s">
        <v>177</v>
      </c>
      <c r="F1956" t="s">
        <v>166</v>
      </c>
      <c r="G1956" t="s">
        <v>7</v>
      </c>
      <c r="H1956" t="s">
        <v>1280</v>
      </c>
      <c r="I1956">
        <v>861.73</v>
      </c>
      <c r="J1956">
        <v>0.81730000000000003</v>
      </c>
      <c r="K1956">
        <v>704.29</v>
      </c>
      <c r="L1956">
        <v>2.1180000000000001E-3</v>
      </c>
      <c r="M1956">
        <v>6.33</v>
      </c>
      <c r="N1956" t="s">
        <v>1266</v>
      </c>
      <c r="O1956" t="s">
        <v>1274</v>
      </c>
    </row>
    <row r="1957" spans="1:15" x14ac:dyDescent="0.3">
      <c r="A1957" t="s">
        <v>5158</v>
      </c>
      <c r="B1957" s="2">
        <v>46258</v>
      </c>
      <c r="C1957" s="2" t="str">
        <f>TEXT(Table2[[#This Row],[Date]], "mmm")</f>
        <v>Aug</v>
      </c>
      <c r="D1957" t="s">
        <v>5159</v>
      </c>
      <c r="E1957" t="s">
        <v>1158</v>
      </c>
      <c r="F1957" t="s">
        <v>958</v>
      </c>
      <c r="G1957" t="s">
        <v>7</v>
      </c>
      <c r="H1957" t="s">
        <v>1280</v>
      </c>
      <c r="I1957">
        <v>2689.14</v>
      </c>
      <c r="J1957">
        <v>1.2229000000000001</v>
      </c>
      <c r="K1957">
        <v>3288.55</v>
      </c>
      <c r="L1957">
        <v>1.7030000000000001E-3</v>
      </c>
      <c r="M1957">
        <v>5.4</v>
      </c>
      <c r="N1957" t="s">
        <v>1266</v>
      </c>
      <c r="O1957" t="s">
        <v>1267</v>
      </c>
    </row>
    <row r="1958" spans="1:15" x14ac:dyDescent="0.3">
      <c r="A1958" t="s">
        <v>5160</v>
      </c>
      <c r="B1958" s="2">
        <v>46364</v>
      </c>
      <c r="C1958" s="2" t="str">
        <f>TEXT(Table2[[#This Row],[Date]], "mmm")</f>
        <v>Dec</v>
      </c>
      <c r="D1958" t="s">
        <v>5161</v>
      </c>
      <c r="E1958" t="s">
        <v>77</v>
      </c>
      <c r="F1958" t="s">
        <v>978</v>
      </c>
      <c r="G1958" t="s">
        <v>7</v>
      </c>
      <c r="H1958" t="s">
        <v>1265</v>
      </c>
      <c r="I1958">
        <v>5490.47</v>
      </c>
      <c r="J1958">
        <v>1.4329000000000001</v>
      </c>
      <c r="K1958">
        <v>7867.29</v>
      </c>
      <c r="L1958">
        <v>1.5969999999999999E-3</v>
      </c>
      <c r="M1958">
        <v>5.48</v>
      </c>
      <c r="N1958" t="s">
        <v>1266</v>
      </c>
      <c r="O1958" t="s">
        <v>1274</v>
      </c>
    </row>
    <row r="1959" spans="1:15" x14ac:dyDescent="0.3">
      <c r="A1959" t="s">
        <v>5162</v>
      </c>
      <c r="B1959" s="2">
        <v>46250</v>
      </c>
      <c r="C1959" s="2" t="str">
        <f>TEXT(Table2[[#This Row],[Date]], "mmm")</f>
        <v>Aug</v>
      </c>
      <c r="D1959" t="s">
        <v>5163</v>
      </c>
      <c r="E1959" t="s">
        <v>414</v>
      </c>
      <c r="F1959" t="s">
        <v>670</v>
      </c>
      <c r="G1959" t="s">
        <v>7</v>
      </c>
      <c r="H1959" t="s">
        <v>1273</v>
      </c>
      <c r="I1959">
        <v>5066.3</v>
      </c>
      <c r="J1959">
        <v>1.2438</v>
      </c>
      <c r="K1959">
        <v>6301.46</v>
      </c>
      <c r="L1959">
        <v>3.9639999999999996E-3</v>
      </c>
      <c r="M1959">
        <v>11.44</v>
      </c>
      <c r="N1959" t="s">
        <v>1266</v>
      </c>
      <c r="O1959" t="s">
        <v>1267</v>
      </c>
    </row>
    <row r="1960" spans="1:15" x14ac:dyDescent="0.3">
      <c r="A1960" t="s">
        <v>5164</v>
      </c>
      <c r="B1960" s="2">
        <v>46164</v>
      </c>
      <c r="C1960" s="2" t="str">
        <f>TEXT(Table2[[#This Row],[Date]], "mmm")</f>
        <v>May</v>
      </c>
      <c r="D1960" t="s">
        <v>5165</v>
      </c>
      <c r="E1960" t="s">
        <v>830</v>
      </c>
      <c r="F1960" t="s">
        <v>230</v>
      </c>
      <c r="G1960" t="s">
        <v>7</v>
      </c>
      <c r="H1960" t="s">
        <v>1277</v>
      </c>
      <c r="I1960">
        <v>82.59</v>
      </c>
      <c r="J1960">
        <v>1.0525</v>
      </c>
      <c r="K1960">
        <v>86.93</v>
      </c>
      <c r="L1960">
        <v>1.6919999999999999E-3</v>
      </c>
      <c r="M1960">
        <v>5.27</v>
      </c>
      <c r="N1960" t="s">
        <v>1266</v>
      </c>
      <c r="O1960" t="s">
        <v>1267</v>
      </c>
    </row>
    <row r="1961" spans="1:15" x14ac:dyDescent="0.3">
      <c r="A1961" t="s">
        <v>5166</v>
      </c>
      <c r="B1961" s="2">
        <v>46031</v>
      </c>
      <c r="C1961" s="2" t="str">
        <f>TEXT(Table2[[#This Row],[Date]], "mmm")</f>
        <v>Jan</v>
      </c>
      <c r="D1961" t="s">
        <v>5167</v>
      </c>
      <c r="E1961" t="s">
        <v>133</v>
      </c>
      <c r="F1961" t="s">
        <v>644</v>
      </c>
      <c r="G1961" t="s">
        <v>7</v>
      </c>
      <c r="H1961" t="s">
        <v>1265</v>
      </c>
      <c r="I1961">
        <v>306.67</v>
      </c>
      <c r="J1961">
        <v>0.78580000000000005</v>
      </c>
      <c r="K1961">
        <v>240.98</v>
      </c>
      <c r="L1961">
        <v>1.0679999999999999E-3</v>
      </c>
      <c r="M1961">
        <v>3.03</v>
      </c>
      <c r="N1961" t="s">
        <v>1266</v>
      </c>
      <c r="O1961" t="s">
        <v>1286</v>
      </c>
    </row>
    <row r="1962" spans="1:15" x14ac:dyDescent="0.3">
      <c r="A1962" t="s">
        <v>5168</v>
      </c>
      <c r="B1962" s="2">
        <v>46212</v>
      </c>
      <c r="C1962" s="2" t="str">
        <f>TEXT(Table2[[#This Row],[Date]], "mmm")</f>
        <v>Jul</v>
      </c>
      <c r="D1962" t="s">
        <v>5169</v>
      </c>
      <c r="E1962" t="s">
        <v>1012</v>
      </c>
      <c r="F1962" t="s">
        <v>698</v>
      </c>
      <c r="G1962" t="s">
        <v>7</v>
      </c>
      <c r="H1962" t="s">
        <v>1289</v>
      </c>
      <c r="I1962">
        <v>1485.26</v>
      </c>
      <c r="J1962">
        <v>1.1518999999999999</v>
      </c>
      <c r="K1962">
        <v>1710.87</v>
      </c>
      <c r="L1962">
        <v>2.0860000000000002E-3</v>
      </c>
      <c r="M1962">
        <v>6.53</v>
      </c>
      <c r="N1962" t="s">
        <v>1266</v>
      </c>
      <c r="O1962" t="s">
        <v>1267</v>
      </c>
    </row>
    <row r="1963" spans="1:15" x14ac:dyDescent="0.3">
      <c r="A1963" t="s">
        <v>5170</v>
      </c>
      <c r="B1963" s="2">
        <v>46372</v>
      </c>
      <c r="C1963" s="2" t="str">
        <f>TEXT(Table2[[#This Row],[Date]], "mmm")</f>
        <v>Dec</v>
      </c>
      <c r="D1963" t="s">
        <v>5171</v>
      </c>
      <c r="E1963" t="s">
        <v>574</v>
      </c>
      <c r="F1963" t="s">
        <v>608</v>
      </c>
      <c r="G1963" t="s">
        <v>7</v>
      </c>
      <c r="H1963" t="s">
        <v>1289</v>
      </c>
      <c r="I1963">
        <v>2669.42</v>
      </c>
      <c r="J1963">
        <v>1.379</v>
      </c>
      <c r="K1963">
        <v>3681.13</v>
      </c>
      <c r="L1963">
        <v>2.6029999999999998E-3</v>
      </c>
      <c r="M1963">
        <v>8.3000000000000007</v>
      </c>
      <c r="N1963" t="s">
        <v>1266</v>
      </c>
      <c r="O1963" t="s">
        <v>1274</v>
      </c>
    </row>
    <row r="1964" spans="1:15" x14ac:dyDescent="0.3">
      <c r="A1964" t="s">
        <v>5172</v>
      </c>
      <c r="B1964" s="2">
        <v>46187</v>
      </c>
      <c r="C1964" s="2" t="str">
        <f>TEXT(Table2[[#This Row],[Date]], "mmm")</f>
        <v>Jun</v>
      </c>
      <c r="D1964" t="s">
        <v>5173</v>
      </c>
      <c r="E1964" t="s">
        <v>396</v>
      </c>
      <c r="F1964" t="s">
        <v>284</v>
      </c>
      <c r="G1964" t="s">
        <v>7</v>
      </c>
      <c r="H1964" t="s">
        <v>1277</v>
      </c>
      <c r="I1964">
        <v>1356.68</v>
      </c>
      <c r="J1964">
        <v>1.1299999999999999</v>
      </c>
      <c r="K1964">
        <v>1533.05</v>
      </c>
      <c r="L1964">
        <v>1.199E-3</v>
      </c>
      <c r="M1964">
        <v>3.6</v>
      </c>
      <c r="N1964" t="s">
        <v>1266</v>
      </c>
      <c r="O1964" t="s">
        <v>1286</v>
      </c>
    </row>
    <row r="1965" spans="1:15" x14ac:dyDescent="0.3">
      <c r="A1965" t="s">
        <v>5174</v>
      </c>
      <c r="B1965" s="2">
        <v>46161</v>
      </c>
      <c r="C1965" s="2" t="str">
        <f>TEXT(Table2[[#This Row],[Date]], "mmm")</f>
        <v>May</v>
      </c>
      <c r="D1965" t="s">
        <v>5175</v>
      </c>
      <c r="E1965" t="s">
        <v>930</v>
      </c>
      <c r="F1965" t="s">
        <v>1182</v>
      </c>
      <c r="G1965" t="s">
        <v>7</v>
      </c>
      <c r="H1965" t="s">
        <v>1277</v>
      </c>
      <c r="I1965">
        <v>490</v>
      </c>
      <c r="J1965">
        <v>1.0353000000000001</v>
      </c>
      <c r="K1965">
        <v>507.3</v>
      </c>
      <c r="L1965">
        <v>1.1529999999999999E-3</v>
      </c>
      <c r="M1965">
        <v>3.68</v>
      </c>
      <c r="N1965" t="s">
        <v>1266</v>
      </c>
      <c r="O1965" t="s">
        <v>1267</v>
      </c>
    </row>
    <row r="1966" spans="1:15" x14ac:dyDescent="0.3">
      <c r="A1966" t="s">
        <v>5176</v>
      </c>
      <c r="B1966" s="2">
        <v>46298</v>
      </c>
      <c r="C1966" s="2" t="str">
        <f>TEXT(Table2[[#This Row],[Date]], "mmm")</f>
        <v>Oct</v>
      </c>
      <c r="D1966" t="s">
        <v>5177</v>
      </c>
      <c r="E1966" t="s">
        <v>1180</v>
      </c>
      <c r="F1966" t="s">
        <v>590</v>
      </c>
      <c r="G1966" t="s">
        <v>7</v>
      </c>
      <c r="H1966" t="s">
        <v>1277</v>
      </c>
      <c r="I1966">
        <v>3481.29</v>
      </c>
      <c r="J1966">
        <v>1.0157</v>
      </c>
      <c r="K1966">
        <v>3535.95</v>
      </c>
      <c r="L1966">
        <v>3.921E-3</v>
      </c>
      <c r="M1966">
        <v>11.82</v>
      </c>
      <c r="N1966" t="s">
        <v>1266</v>
      </c>
      <c r="O1966" t="s">
        <v>1270</v>
      </c>
    </row>
    <row r="1967" spans="1:15" x14ac:dyDescent="0.3">
      <c r="A1967" t="s">
        <v>5178</v>
      </c>
      <c r="B1967" s="2">
        <v>46313</v>
      </c>
      <c r="C1967" s="2" t="str">
        <f>TEXT(Table2[[#This Row],[Date]], "mmm")</f>
        <v>Oct</v>
      </c>
      <c r="D1967" t="s">
        <v>5179</v>
      </c>
      <c r="E1967" t="s">
        <v>488</v>
      </c>
      <c r="F1967" t="s">
        <v>1082</v>
      </c>
      <c r="G1967" t="s">
        <v>7</v>
      </c>
      <c r="H1967" t="s">
        <v>1280</v>
      </c>
      <c r="I1967">
        <v>1186.3</v>
      </c>
      <c r="J1967">
        <v>1.2904</v>
      </c>
      <c r="K1967">
        <v>1530.8</v>
      </c>
      <c r="L1967">
        <v>9.1E-4</v>
      </c>
      <c r="M1967">
        <v>2.98</v>
      </c>
      <c r="N1967" t="s">
        <v>1266</v>
      </c>
      <c r="O1967" t="s">
        <v>1270</v>
      </c>
    </row>
    <row r="1968" spans="1:15" x14ac:dyDescent="0.3">
      <c r="A1968" t="s">
        <v>5180</v>
      </c>
      <c r="B1968" s="2">
        <v>46075</v>
      </c>
      <c r="C1968" s="2" t="str">
        <f>TEXT(Table2[[#This Row],[Date]], "mmm")</f>
        <v>Feb</v>
      </c>
      <c r="D1968" t="s">
        <v>5181</v>
      </c>
      <c r="E1968" t="s">
        <v>1164</v>
      </c>
      <c r="F1968" t="s">
        <v>250</v>
      </c>
      <c r="G1968" t="s">
        <v>7</v>
      </c>
      <c r="H1968" t="s">
        <v>1280</v>
      </c>
      <c r="I1968">
        <v>298.86</v>
      </c>
      <c r="J1968">
        <v>0.93500000000000005</v>
      </c>
      <c r="K1968">
        <v>279.43</v>
      </c>
      <c r="L1968">
        <v>1.3079999999999999E-3</v>
      </c>
      <c r="M1968">
        <v>4.28</v>
      </c>
      <c r="N1968" t="s">
        <v>1266</v>
      </c>
      <c r="O1968" t="s">
        <v>1270</v>
      </c>
    </row>
    <row r="1969" spans="1:15" x14ac:dyDescent="0.3">
      <c r="A1969" t="s">
        <v>5182</v>
      </c>
      <c r="B1969" s="2">
        <v>46197</v>
      </c>
      <c r="C1969" s="2" t="str">
        <f>TEXT(Table2[[#This Row],[Date]], "mmm")</f>
        <v>Jun</v>
      </c>
      <c r="D1969" t="s">
        <v>5183</v>
      </c>
      <c r="E1969" t="s">
        <v>836</v>
      </c>
      <c r="F1969" t="s">
        <v>824</v>
      </c>
      <c r="G1969" t="s">
        <v>7</v>
      </c>
      <c r="H1969" t="s">
        <v>1265</v>
      </c>
      <c r="I1969">
        <v>558.13</v>
      </c>
      <c r="J1969">
        <v>1.0909</v>
      </c>
      <c r="K1969">
        <v>608.86</v>
      </c>
      <c r="L1969">
        <v>1.3810000000000001E-3</v>
      </c>
      <c r="M1969">
        <v>4.5599999999999996</v>
      </c>
      <c r="N1969" t="s">
        <v>1266</v>
      </c>
      <c r="O1969" t="s">
        <v>1267</v>
      </c>
    </row>
    <row r="1970" spans="1:15" x14ac:dyDescent="0.3">
      <c r="A1970" t="s">
        <v>5184</v>
      </c>
      <c r="B1970" s="2">
        <v>46132</v>
      </c>
      <c r="C1970" s="2" t="str">
        <f>TEXT(Table2[[#This Row],[Date]], "mmm")</f>
        <v>Apr</v>
      </c>
      <c r="D1970" t="s">
        <v>5185</v>
      </c>
      <c r="E1970" t="s">
        <v>438</v>
      </c>
      <c r="F1970" t="s">
        <v>620</v>
      </c>
      <c r="G1970" t="s">
        <v>7</v>
      </c>
      <c r="H1970" t="s">
        <v>1289</v>
      </c>
      <c r="I1970">
        <v>45137.91</v>
      </c>
      <c r="J1970">
        <v>1.2941</v>
      </c>
      <c r="K1970">
        <v>58412.97</v>
      </c>
      <c r="L1970">
        <v>2.0820000000000001E-3</v>
      </c>
      <c r="M1970">
        <v>6.62</v>
      </c>
      <c r="N1970" t="s">
        <v>1266</v>
      </c>
      <c r="O1970" t="s">
        <v>1286</v>
      </c>
    </row>
    <row r="1971" spans="1:15" x14ac:dyDescent="0.3">
      <c r="A1971" t="s">
        <v>5186</v>
      </c>
      <c r="B1971" s="2">
        <v>46225</v>
      </c>
      <c r="C1971" s="2" t="str">
        <f>TEXT(Table2[[#This Row],[Date]], "mmm")</f>
        <v>Jul</v>
      </c>
      <c r="D1971" t="s">
        <v>5187</v>
      </c>
      <c r="E1971" t="s">
        <v>866</v>
      </c>
      <c r="F1971" t="s">
        <v>152</v>
      </c>
      <c r="G1971" t="s">
        <v>7</v>
      </c>
      <c r="H1971" t="s">
        <v>1273</v>
      </c>
      <c r="I1971">
        <v>10816.36</v>
      </c>
      <c r="J1971">
        <v>1.147</v>
      </c>
      <c r="K1971">
        <v>12406.36</v>
      </c>
      <c r="L1971">
        <v>3.0370000000000002E-3</v>
      </c>
      <c r="M1971">
        <v>9.24</v>
      </c>
      <c r="N1971" t="s">
        <v>1266</v>
      </c>
      <c r="O1971" t="s">
        <v>1267</v>
      </c>
    </row>
    <row r="1972" spans="1:15" x14ac:dyDescent="0.3">
      <c r="A1972" t="s">
        <v>5188</v>
      </c>
      <c r="B1972" s="2">
        <v>46158</v>
      </c>
      <c r="C1972" s="2" t="str">
        <f>TEXT(Table2[[#This Row],[Date]], "mmm")</f>
        <v>May</v>
      </c>
      <c r="D1972" t="s">
        <v>5189</v>
      </c>
      <c r="E1972" t="s">
        <v>990</v>
      </c>
      <c r="F1972" t="s">
        <v>528</v>
      </c>
      <c r="G1972" t="s">
        <v>7</v>
      </c>
      <c r="H1972" t="s">
        <v>1280</v>
      </c>
      <c r="I1972">
        <v>3197.35</v>
      </c>
      <c r="J1972">
        <v>1.0648</v>
      </c>
      <c r="K1972">
        <v>3404.54</v>
      </c>
      <c r="L1972">
        <v>2.647E-3</v>
      </c>
      <c r="M1972">
        <v>7.89</v>
      </c>
      <c r="N1972" t="s">
        <v>1266</v>
      </c>
      <c r="O1972" t="s">
        <v>1270</v>
      </c>
    </row>
    <row r="1973" spans="1:15" x14ac:dyDescent="0.3">
      <c r="A1973" t="s">
        <v>5190</v>
      </c>
      <c r="B1973" s="2">
        <v>46026</v>
      </c>
      <c r="C1973" s="2" t="str">
        <f>TEXT(Table2[[#This Row],[Date]], "mmm")</f>
        <v>Jan</v>
      </c>
      <c r="D1973" t="s">
        <v>5191</v>
      </c>
      <c r="E1973" t="s">
        <v>742</v>
      </c>
      <c r="F1973" t="s">
        <v>476</v>
      </c>
      <c r="G1973" t="s">
        <v>7</v>
      </c>
      <c r="H1973" t="s">
        <v>1280</v>
      </c>
      <c r="I1973">
        <v>1583.33</v>
      </c>
      <c r="J1973">
        <v>0.77769999999999995</v>
      </c>
      <c r="K1973">
        <v>1231.3599999999999</v>
      </c>
      <c r="L1973">
        <v>2.2060000000000001E-3</v>
      </c>
      <c r="M1973">
        <v>7.14</v>
      </c>
      <c r="N1973" t="s">
        <v>1266</v>
      </c>
      <c r="O1973" t="s">
        <v>1267</v>
      </c>
    </row>
    <row r="1974" spans="1:15" x14ac:dyDescent="0.3">
      <c r="A1974" t="s">
        <v>5192</v>
      </c>
      <c r="B1974" s="2">
        <v>46177</v>
      </c>
      <c r="C1974" s="2" t="str">
        <f>TEXT(Table2[[#This Row],[Date]], "mmm")</f>
        <v>Jun</v>
      </c>
      <c r="D1974" t="s">
        <v>5193</v>
      </c>
      <c r="E1974" t="s">
        <v>972</v>
      </c>
      <c r="F1974" t="s">
        <v>770</v>
      </c>
      <c r="G1974" t="s">
        <v>7</v>
      </c>
      <c r="H1974" t="s">
        <v>1273</v>
      </c>
      <c r="I1974">
        <v>771.67</v>
      </c>
      <c r="J1974">
        <v>1.0535000000000001</v>
      </c>
      <c r="K1974">
        <v>812.95</v>
      </c>
      <c r="L1974">
        <v>6.8089999999999999E-3</v>
      </c>
      <c r="M1974">
        <v>19.920000000000002</v>
      </c>
      <c r="N1974" t="s">
        <v>1266</v>
      </c>
      <c r="O1974" t="s">
        <v>1286</v>
      </c>
    </row>
    <row r="1975" spans="1:15" x14ac:dyDescent="0.3">
      <c r="A1975" t="s">
        <v>5194</v>
      </c>
      <c r="B1975" s="2">
        <v>46194</v>
      </c>
      <c r="C1975" s="2" t="str">
        <f>TEXT(Table2[[#This Row],[Date]], "mmm")</f>
        <v>Jun</v>
      </c>
      <c r="D1975" t="s">
        <v>5195</v>
      </c>
      <c r="E1975" t="s">
        <v>168</v>
      </c>
      <c r="F1975" t="s">
        <v>776</v>
      </c>
      <c r="G1975" t="s">
        <v>7</v>
      </c>
      <c r="H1975" t="s">
        <v>1265</v>
      </c>
      <c r="I1975">
        <v>1005.62</v>
      </c>
      <c r="J1975">
        <v>1.1051</v>
      </c>
      <c r="K1975">
        <v>1111.31</v>
      </c>
      <c r="L1975">
        <v>1.8630000000000001E-3</v>
      </c>
      <c r="M1975">
        <v>6.41</v>
      </c>
      <c r="N1975" t="s">
        <v>1266</v>
      </c>
      <c r="O1975" t="s">
        <v>1267</v>
      </c>
    </row>
    <row r="1976" spans="1:15" x14ac:dyDescent="0.3">
      <c r="A1976" t="s">
        <v>5196</v>
      </c>
      <c r="B1976" s="2">
        <v>46380</v>
      </c>
      <c r="C1976" s="2" t="str">
        <f>TEXT(Table2[[#This Row],[Date]], "mmm")</f>
        <v>Dec</v>
      </c>
      <c r="D1976" t="s">
        <v>5197</v>
      </c>
      <c r="E1976" t="s">
        <v>380</v>
      </c>
      <c r="F1976" t="s">
        <v>702</v>
      </c>
      <c r="G1976" t="s">
        <v>7</v>
      </c>
      <c r="H1976" t="s">
        <v>1280</v>
      </c>
      <c r="I1976">
        <v>516.22</v>
      </c>
      <c r="J1976">
        <v>1.3958999999999999</v>
      </c>
      <c r="K1976">
        <v>720.59</v>
      </c>
      <c r="L1976">
        <v>9.3800000000000003E-4</v>
      </c>
      <c r="M1976">
        <v>3.02</v>
      </c>
      <c r="N1976" t="s">
        <v>1266</v>
      </c>
      <c r="O1976" t="s">
        <v>1270</v>
      </c>
    </row>
    <row r="1977" spans="1:15" x14ac:dyDescent="0.3">
      <c r="A1977" t="s">
        <v>5198</v>
      </c>
      <c r="B1977" s="2">
        <v>46069</v>
      </c>
      <c r="C1977" s="2" t="str">
        <f>TEXT(Table2[[#This Row],[Date]], "mmm")</f>
        <v>Feb</v>
      </c>
      <c r="D1977" t="s">
        <v>5199</v>
      </c>
      <c r="E1977" t="s">
        <v>350</v>
      </c>
      <c r="F1977" t="s">
        <v>1000</v>
      </c>
      <c r="G1977" t="s">
        <v>7</v>
      </c>
      <c r="H1977" t="s">
        <v>1265</v>
      </c>
      <c r="I1977">
        <v>959.66</v>
      </c>
      <c r="J1977">
        <v>0.90159999999999996</v>
      </c>
      <c r="K1977">
        <v>865.23</v>
      </c>
      <c r="L1977">
        <v>2.9489999999999998E-3</v>
      </c>
      <c r="M1977">
        <v>8.64</v>
      </c>
      <c r="N1977" t="s">
        <v>1266</v>
      </c>
      <c r="O1977" t="s">
        <v>1270</v>
      </c>
    </row>
    <row r="1978" spans="1:15" x14ac:dyDescent="0.3">
      <c r="A1978" t="s">
        <v>5200</v>
      </c>
      <c r="B1978" s="2">
        <v>46116</v>
      </c>
      <c r="C1978" s="2" t="str">
        <f>TEXT(Table2[[#This Row],[Date]], "mmm")</f>
        <v>Apr</v>
      </c>
      <c r="D1978" t="s">
        <v>5201</v>
      </c>
      <c r="E1978" t="s">
        <v>270</v>
      </c>
      <c r="F1978" t="s">
        <v>242</v>
      </c>
      <c r="G1978" t="s">
        <v>7</v>
      </c>
      <c r="H1978" t="s">
        <v>1280</v>
      </c>
      <c r="I1978">
        <v>380.29</v>
      </c>
      <c r="J1978">
        <v>1.117</v>
      </c>
      <c r="K1978">
        <v>424.78</v>
      </c>
      <c r="L1978">
        <v>2.1419999999999998E-3</v>
      </c>
      <c r="M1978">
        <v>6.65</v>
      </c>
      <c r="N1978" t="s">
        <v>1266</v>
      </c>
      <c r="O1978" t="s">
        <v>1267</v>
      </c>
    </row>
    <row r="1979" spans="1:15" x14ac:dyDescent="0.3">
      <c r="A1979" t="s">
        <v>5202</v>
      </c>
      <c r="B1979" s="2">
        <v>46070</v>
      </c>
      <c r="C1979" s="2" t="str">
        <f>TEXT(Table2[[#This Row],[Date]], "mmm")</f>
        <v>Feb</v>
      </c>
      <c r="D1979" t="s">
        <v>5203</v>
      </c>
      <c r="E1979" t="s">
        <v>1024</v>
      </c>
      <c r="F1979" t="s">
        <v>702</v>
      </c>
      <c r="G1979" t="s">
        <v>7</v>
      </c>
      <c r="H1979" t="s">
        <v>1289</v>
      </c>
      <c r="I1979">
        <v>3724.34</v>
      </c>
      <c r="J1979">
        <v>0.93369999999999997</v>
      </c>
      <c r="K1979">
        <v>3477.42</v>
      </c>
      <c r="L1979">
        <v>2.1159999999999998E-3</v>
      </c>
      <c r="M1979">
        <v>6.95</v>
      </c>
      <c r="N1979" t="s">
        <v>1266</v>
      </c>
      <c r="O1979" t="s">
        <v>1267</v>
      </c>
    </row>
    <row r="1980" spans="1:15" x14ac:dyDescent="0.3">
      <c r="A1980" t="s">
        <v>5204</v>
      </c>
      <c r="B1980" s="2">
        <v>46262</v>
      </c>
      <c r="C1980" s="2" t="str">
        <f>TEXT(Table2[[#This Row],[Date]], "mmm")</f>
        <v>Aug</v>
      </c>
      <c r="D1980" t="s">
        <v>5205</v>
      </c>
      <c r="E1980" t="s">
        <v>1146</v>
      </c>
      <c r="F1980" t="s">
        <v>194</v>
      </c>
      <c r="G1980" t="s">
        <v>7</v>
      </c>
      <c r="H1980" t="s">
        <v>1277</v>
      </c>
      <c r="I1980">
        <v>455.35</v>
      </c>
      <c r="J1980">
        <v>1.2090000000000001</v>
      </c>
      <c r="K1980">
        <v>550.52</v>
      </c>
      <c r="L1980">
        <v>1.8370000000000001E-3</v>
      </c>
      <c r="M1980">
        <v>6.22</v>
      </c>
      <c r="N1980" t="s">
        <v>1266</v>
      </c>
      <c r="O1980" t="s">
        <v>1267</v>
      </c>
    </row>
    <row r="1981" spans="1:15" x14ac:dyDescent="0.3">
      <c r="A1981" t="s">
        <v>5206</v>
      </c>
      <c r="B1981" s="2">
        <v>46369</v>
      </c>
      <c r="C1981" s="2" t="str">
        <f>TEXT(Table2[[#This Row],[Date]], "mmm")</f>
        <v>Dec</v>
      </c>
      <c r="D1981" t="s">
        <v>5207</v>
      </c>
      <c r="E1981" t="s">
        <v>38</v>
      </c>
      <c r="F1981" t="s">
        <v>560</v>
      </c>
      <c r="G1981" t="s">
        <v>7</v>
      </c>
      <c r="H1981" t="s">
        <v>1289</v>
      </c>
      <c r="I1981">
        <v>916.83</v>
      </c>
      <c r="J1981">
        <v>1.4229000000000001</v>
      </c>
      <c r="K1981">
        <v>1304.56</v>
      </c>
      <c r="L1981">
        <v>2.6619999999999999E-3</v>
      </c>
      <c r="M1981">
        <v>8.6300000000000008</v>
      </c>
      <c r="N1981" t="s">
        <v>1266</v>
      </c>
      <c r="O1981" t="s">
        <v>1267</v>
      </c>
    </row>
    <row r="1982" spans="1:15" x14ac:dyDescent="0.3">
      <c r="A1982" t="s">
        <v>5208</v>
      </c>
      <c r="B1982" s="2">
        <v>46235</v>
      </c>
      <c r="C1982" s="2" t="str">
        <f>TEXT(Table2[[#This Row],[Date]], "mmm")</f>
        <v>Aug</v>
      </c>
      <c r="D1982" t="s">
        <v>5209</v>
      </c>
      <c r="E1982" t="s">
        <v>1014</v>
      </c>
      <c r="F1982" t="s">
        <v>388</v>
      </c>
      <c r="G1982" t="s">
        <v>7</v>
      </c>
      <c r="H1982" t="s">
        <v>1280</v>
      </c>
      <c r="I1982">
        <v>1831.5</v>
      </c>
      <c r="J1982">
        <v>1.2010000000000001</v>
      </c>
      <c r="K1982">
        <v>2199.63</v>
      </c>
      <c r="L1982">
        <v>4.8789999999999997E-3</v>
      </c>
      <c r="M1982">
        <v>14.59</v>
      </c>
      <c r="N1982" t="s">
        <v>1266</v>
      </c>
      <c r="O1982" t="s">
        <v>1274</v>
      </c>
    </row>
    <row r="1983" spans="1:15" x14ac:dyDescent="0.3">
      <c r="A1983" t="s">
        <v>5210</v>
      </c>
      <c r="B1983" s="2">
        <v>46362</v>
      </c>
      <c r="C1983" s="2" t="str">
        <f>TEXT(Table2[[#This Row],[Date]], "mmm")</f>
        <v>Dec</v>
      </c>
      <c r="D1983" t="s">
        <v>5211</v>
      </c>
      <c r="E1983" t="s">
        <v>67</v>
      </c>
      <c r="F1983" t="s">
        <v>714</v>
      </c>
      <c r="G1983" t="s">
        <v>7</v>
      </c>
      <c r="H1983" t="s">
        <v>1273</v>
      </c>
      <c r="I1983">
        <v>23639.46</v>
      </c>
      <c r="J1983">
        <v>1.4388000000000001</v>
      </c>
      <c r="K1983">
        <v>34012.46</v>
      </c>
      <c r="L1983">
        <v>5.1219999999999998E-3</v>
      </c>
      <c r="M1983">
        <v>17.489999999999998</v>
      </c>
      <c r="N1983" t="s">
        <v>1266</v>
      </c>
      <c r="O1983" t="s">
        <v>1274</v>
      </c>
    </row>
    <row r="1984" spans="1:15" x14ac:dyDescent="0.3">
      <c r="A1984" t="s">
        <v>5212</v>
      </c>
      <c r="B1984" s="2">
        <v>46346</v>
      </c>
      <c r="C1984" s="2" t="str">
        <f>TEXT(Table2[[#This Row],[Date]], "mmm")</f>
        <v>Nov</v>
      </c>
      <c r="D1984" t="s">
        <v>5213</v>
      </c>
      <c r="E1984" t="s">
        <v>372</v>
      </c>
      <c r="F1984" t="s">
        <v>362</v>
      </c>
      <c r="G1984" t="s">
        <v>7</v>
      </c>
      <c r="H1984" t="s">
        <v>1265</v>
      </c>
      <c r="I1984">
        <v>328.66</v>
      </c>
      <c r="J1984">
        <v>1.3291999999999999</v>
      </c>
      <c r="K1984">
        <v>436.85</v>
      </c>
      <c r="L1984">
        <v>7.156E-3</v>
      </c>
      <c r="M1984">
        <v>22.72</v>
      </c>
      <c r="N1984" t="s">
        <v>1266</v>
      </c>
      <c r="O1984" t="s">
        <v>1267</v>
      </c>
    </row>
    <row r="1985" spans="1:15" x14ac:dyDescent="0.3">
      <c r="A1985" t="s">
        <v>5214</v>
      </c>
      <c r="B1985" s="2">
        <v>46161</v>
      </c>
      <c r="C1985" s="2" t="str">
        <f>TEXT(Table2[[#This Row],[Date]], "mmm")</f>
        <v>May</v>
      </c>
      <c r="D1985" t="s">
        <v>5215</v>
      </c>
      <c r="E1985" t="s">
        <v>736</v>
      </c>
      <c r="F1985" t="s">
        <v>886</v>
      </c>
      <c r="G1985" t="s">
        <v>7</v>
      </c>
      <c r="H1985" t="s">
        <v>1280</v>
      </c>
      <c r="I1985">
        <v>499.48</v>
      </c>
      <c r="J1985">
        <v>1.0353000000000001</v>
      </c>
      <c r="K1985">
        <v>517.11</v>
      </c>
      <c r="L1985">
        <v>3.3140000000000001E-3</v>
      </c>
      <c r="M1985">
        <v>11.39</v>
      </c>
      <c r="N1985" t="s">
        <v>1266</v>
      </c>
      <c r="O1985" t="s">
        <v>1270</v>
      </c>
    </row>
    <row r="1986" spans="1:15" x14ac:dyDescent="0.3">
      <c r="A1986" t="s">
        <v>5216</v>
      </c>
      <c r="B1986" s="2">
        <v>46227</v>
      </c>
      <c r="C1986" s="2" t="str">
        <f>TEXT(Table2[[#This Row],[Date]], "mmm")</f>
        <v>Jul</v>
      </c>
      <c r="D1986" t="s">
        <v>5217</v>
      </c>
      <c r="E1986" t="s">
        <v>946</v>
      </c>
      <c r="F1986" t="s">
        <v>964</v>
      </c>
      <c r="G1986" t="s">
        <v>7</v>
      </c>
      <c r="H1986" t="s">
        <v>1265</v>
      </c>
      <c r="I1986">
        <v>1172.6199999999999</v>
      </c>
      <c r="J1986">
        <v>1.1294999999999999</v>
      </c>
      <c r="K1986">
        <v>1324.47</v>
      </c>
      <c r="L1986">
        <v>5.0179999999999999E-3</v>
      </c>
      <c r="M1986">
        <v>16.47</v>
      </c>
      <c r="N1986" t="s">
        <v>1266</v>
      </c>
      <c r="O1986" t="s">
        <v>1267</v>
      </c>
    </row>
    <row r="1987" spans="1:15" x14ac:dyDescent="0.3">
      <c r="A1987" t="s">
        <v>5218</v>
      </c>
      <c r="B1987" s="2">
        <v>46095</v>
      </c>
      <c r="C1987" s="2" t="str">
        <f>TEXT(Table2[[#This Row],[Date]], "mmm")</f>
        <v>Mar</v>
      </c>
      <c r="D1987" t="s">
        <v>5219</v>
      </c>
      <c r="E1987" t="s">
        <v>712</v>
      </c>
      <c r="F1987" t="s">
        <v>246</v>
      </c>
      <c r="G1987" t="s">
        <v>7</v>
      </c>
      <c r="H1987" t="s">
        <v>1289</v>
      </c>
      <c r="I1987">
        <v>1138.8399999999999</v>
      </c>
      <c r="J1987">
        <v>0.90049999999999997</v>
      </c>
      <c r="K1987">
        <v>1025.53</v>
      </c>
      <c r="L1987">
        <v>3.0980000000000001E-3</v>
      </c>
      <c r="M1987">
        <v>10.130000000000001</v>
      </c>
      <c r="N1987" t="s">
        <v>1266</v>
      </c>
      <c r="O1987" t="s">
        <v>1286</v>
      </c>
    </row>
    <row r="1988" spans="1:15" x14ac:dyDescent="0.3">
      <c r="A1988" t="s">
        <v>5220</v>
      </c>
      <c r="B1988" s="2">
        <v>46026</v>
      </c>
      <c r="C1988" s="2" t="str">
        <f>TEXT(Table2[[#This Row],[Date]], "mmm")</f>
        <v>Jan</v>
      </c>
      <c r="D1988" t="s">
        <v>5221</v>
      </c>
      <c r="E1988" t="s">
        <v>576</v>
      </c>
      <c r="F1988" t="s">
        <v>536</v>
      </c>
      <c r="G1988" t="s">
        <v>7</v>
      </c>
      <c r="H1988" t="s">
        <v>1277</v>
      </c>
      <c r="I1988">
        <v>87.19</v>
      </c>
      <c r="J1988">
        <v>0.77769999999999995</v>
      </c>
      <c r="K1988">
        <v>67.81</v>
      </c>
      <c r="L1988">
        <v>1.8209999999999999E-3</v>
      </c>
      <c r="M1988">
        <v>5.82</v>
      </c>
      <c r="N1988" t="s">
        <v>1266</v>
      </c>
      <c r="O1988" t="s">
        <v>1286</v>
      </c>
    </row>
    <row r="1989" spans="1:15" x14ac:dyDescent="0.3">
      <c r="A1989" t="s">
        <v>5222</v>
      </c>
      <c r="B1989" s="2">
        <v>46098</v>
      </c>
      <c r="C1989" s="2" t="str">
        <f>TEXT(Table2[[#This Row],[Date]], "mmm")</f>
        <v>Mar</v>
      </c>
      <c r="D1989" t="s">
        <v>5223</v>
      </c>
      <c r="E1989" t="s">
        <v>214</v>
      </c>
      <c r="F1989" t="s">
        <v>1002</v>
      </c>
      <c r="G1989" t="s">
        <v>7</v>
      </c>
      <c r="H1989" t="s">
        <v>1265</v>
      </c>
      <c r="I1989">
        <v>6981.51</v>
      </c>
      <c r="J1989">
        <v>0.95720000000000005</v>
      </c>
      <c r="K1989">
        <v>6682.7</v>
      </c>
      <c r="L1989">
        <v>6.2230000000000002E-3</v>
      </c>
      <c r="M1989">
        <v>20.39</v>
      </c>
      <c r="N1989" t="s">
        <v>1266</v>
      </c>
      <c r="O1989" t="s">
        <v>1270</v>
      </c>
    </row>
    <row r="1990" spans="1:15" x14ac:dyDescent="0.3">
      <c r="A1990" t="s">
        <v>5224</v>
      </c>
      <c r="B1990" s="2">
        <v>46351</v>
      </c>
      <c r="C1990" s="2" t="str">
        <f>TEXT(Table2[[#This Row],[Date]], "mmm")</f>
        <v>Nov</v>
      </c>
      <c r="D1990" t="s">
        <v>5225</v>
      </c>
      <c r="E1990" t="s">
        <v>716</v>
      </c>
      <c r="F1990" t="s">
        <v>930</v>
      </c>
      <c r="G1990" t="s">
        <v>7</v>
      </c>
      <c r="H1990" t="s">
        <v>1289</v>
      </c>
      <c r="I1990">
        <v>585.89</v>
      </c>
      <c r="J1990">
        <v>1.3947000000000001</v>
      </c>
      <c r="K1990">
        <v>817.14</v>
      </c>
      <c r="L1990">
        <v>1.738E-3</v>
      </c>
      <c r="M1990">
        <v>5.97</v>
      </c>
      <c r="N1990" t="s">
        <v>1266</v>
      </c>
      <c r="O1990" t="s">
        <v>1270</v>
      </c>
    </row>
    <row r="1991" spans="1:15" x14ac:dyDescent="0.3">
      <c r="A1991" t="s">
        <v>5226</v>
      </c>
      <c r="B1991" s="2">
        <v>46099</v>
      </c>
      <c r="C1991" s="2" t="str">
        <f>TEXT(Table2[[#This Row],[Date]], "mmm")</f>
        <v>Mar</v>
      </c>
      <c r="D1991" t="s">
        <v>5227</v>
      </c>
      <c r="E1991" t="s">
        <v>808</v>
      </c>
      <c r="F1991" t="s">
        <v>436</v>
      </c>
      <c r="G1991" t="s">
        <v>7</v>
      </c>
      <c r="H1991" t="s">
        <v>1265</v>
      </c>
      <c r="I1991">
        <v>1593.03</v>
      </c>
      <c r="J1991">
        <v>0.99060000000000004</v>
      </c>
      <c r="K1991">
        <v>1578.06</v>
      </c>
      <c r="L1991">
        <v>1.905E-3</v>
      </c>
      <c r="M1991">
        <v>5.9</v>
      </c>
      <c r="N1991" t="s">
        <v>1266</v>
      </c>
      <c r="O1991" t="s">
        <v>1286</v>
      </c>
    </row>
    <row r="1992" spans="1:15" x14ac:dyDescent="0.3">
      <c r="A1992" t="s">
        <v>5228</v>
      </c>
      <c r="B1992" s="2">
        <v>46326</v>
      </c>
      <c r="C1992" s="2" t="str">
        <f>TEXT(Table2[[#This Row],[Date]], "mmm")</f>
        <v>Oct</v>
      </c>
      <c r="D1992" t="s">
        <v>5229</v>
      </c>
      <c r="E1992" t="s">
        <v>486</v>
      </c>
      <c r="F1992" t="s">
        <v>798</v>
      </c>
      <c r="G1992" t="s">
        <v>7</v>
      </c>
      <c r="H1992" t="s">
        <v>1277</v>
      </c>
      <c r="I1992">
        <v>2603.16</v>
      </c>
      <c r="J1992">
        <v>1.3112999999999999</v>
      </c>
      <c r="K1992">
        <v>3413.52</v>
      </c>
      <c r="L1992">
        <v>3.068E-3</v>
      </c>
      <c r="M1992">
        <v>10.36</v>
      </c>
      <c r="N1992" t="s">
        <v>1266</v>
      </c>
      <c r="O1992" t="s">
        <v>1274</v>
      </c>
    </row>
    <row r="1993" spans="1:15" x14ac:dyDescent="0.3">
      <c r="A1993" t="s">
        <v>5230</v>
      </c>
      <c r="B1993" s="2">
        <v>46278</v>
      </c>
      <c r="C1993" s="2" t="str">
        <f>TEXT(Table2[[#This Row],[Date]], "mmm")</f>
        <v>Sep</v>
      </c>
      <c r="D1993" t="s">
        <v>5231</v>
      </c>
      <c r="E1993" t="s">
        <v>956</v>
      </c>
      <c r="F1993" t="s">
        <v>782</v>
      </c>
      <c r="G1993" t="s">
        <v>7</v>
      </c>
      <c r="H1993" t="s">
        <v>1277</v>
      </c>
      <c r="I1993">
        <v>309.63</v>
      </c>
      <c r="J1993">
        <v>1.0769</v>
      </c>
      <c r="K1993">
        <v>333.44</v>
      </c>
      <c r="L1993">
        <v>2.3999999999999998E-3</v>
      </c>
      <c r="M1993">
        <v>7.65</v>
      </c>
      <c r="N1993" t="s">
        <v>1266</v>
      </c>
      <c r="O1993" t="s">
        <v>1286</v>
      </c>
    </row>
    <row r="1994" spans="1:15" x14ac:dyDescent="0.3">
      <c r="A1994" t="s">
        <v>5232</v>
      </c>
      <c r="B1994" s="2">
        <v>46124</v>
      </c>
      <c r="C1994" s="2" t="str">
        <f>TEXT(Table2[[#This Row],[Date]], "mmm")</f>
        <v>Apr</v>
      </c>
      <c r="D1994" t="s">
        <v>5233</v>
      </c>
      <c r="E1994" t="s">
        <v>226</v>
      </c>
      <c r="F1994" t="s">
        <v>358</v>
      </c>
      <c r="G1994" t="s">
        <v>7</v>
      </c>
      <c r="H1994" t="s">
        <v>1277</v>
      </c>
      <c r="I1994">
        <v>1516.54</v>
      </c>
      <c r="J1994">
        <v>1.2450000000000001</v>
      </c>
      <c r="K1994">
        <v>1888.09</v>
      </c>
      <c r="L1994">
        <v>1.219E-3</v>
      </c>
      <c r="M1994">
        <v>3.98</v>
      </c>
      <c r="N1994" t="s">
        <v>1266</v>
      </c>
      <c r="O1994" t="s">
        <v>1286</v>
      </c>
    </row>
    <row r="1995" spans="1:15" x14ac:dyDescent="0.3">
      <c r="A1995" t="s">
        <v>5234</v>
      </c>
      <c r="B1995" s="2">
        <v>46128</v>
      </c>
      <c r="C1995" s="2" t="str">
        <f>TEXT(Table2[[#This Row],[Date]], "mmm")</f>
        <v>Apr</v>
      </c>
      <c r="D1995" t="s">
        <v>5235</v>
      </c>
      <c r="E1995" t="s">
        <v>714</v>
      </c>
      <c r="F1995" t="s">
        <v>1046</v>
      </c>
      <c r="G1995" t="s">
        <v>7</v>
      </c>
      <c r="H1995" t="s">
        <v>1277</v>
      </c>
      <c r="I1995">
        <v>2321.1799999999998</v>
      </c>
      <c r="J1995">
        <v>1.2867</v>
      </c>
      <c r="K1995">
        <v>2986.66</v>
      </c>
      <c r="L1995">
        <v>4.4749999999999998E-3</v>
      </c>
      <c r="M1995">
        <v>15.32</v>
      </c>
      <c r="N1995" t="s">
        <v>1266</v>
      </c>
      <c r="O1995" t="s">
        <v>1267</v>
      </c>
    </row>
    <row r="1996" spans="1:15" x14ac:dyDescent="0.3">
      <c r="A1996" t="s">
        <v>5236</v>
      </c>
      <c r="B1996" s="2">
        <v>46355</v>
      </c>
      <c r="C1996" s="2" t="str">
        <f>TEXT(Table2[[#This Row],[Date]], "mmm")</f>
        <v>Nov</v>
      </c>
      <c r="D1996" t="s">
        <v>5237</v>
      </c>
      <c r="E1996" t="s">
        <v>668</v>
      </c>
      <c r="F1996" t="s">
        <v>1116</v>
      </c>
      <c r="G1996" t="s">
        <v>7</v>
      </c>
      <c r="H1996" t="s">
        <v>1280</v>
      </c>
      <c r="I1996">
        <v>104.88</v>
      </c>
      <c r="J1996">
        <v>1.3958999999999999</v>
      </c>
      <c r="K1996">
        <v>146.4</v>
      </c>
      <c r="L1996">
        <v>1.732E-3</v>
      </c>
      <c r="M1996">
        <v>5.37</v>
      </c>
      <c r="N1996" t="s">
        <v>1266</v>
      </c>
      <c r="O1996" t="s">
        <v>1274</v>
      </c>
    </row>
    <row r="1997" spans="1:15" x14ac:dyDescent="0.3">
      <c r="A1997" t="s">
        <v>5238</v>
      </c>
      <c r="B1997" s="2">
        <v>46061</v>
      </c>
      <c r="C1997" s="2" t="str">
        <f>TEXT(Table2[[#This Row],[Date]], "mmm")</f>
        <v>Feb</v>
      </c>
      <c r="D1997" t="s">
        <v>5239</v>
      </c>
      <c r="E1997" t="s">
        <v>888</v>
      </c>
      <c r="F1997" t="s">
        <v>964</v>
      </c>
      <c r="G1997" t="s">
        <v>7</v>
      </c>
      <c r="H1997" t="s">
        <v>1289</v>
      </c>
      <c r="I1997">
        <v>1600.73</v>
      </c>
      <c r="J1997">
        <v>0.88749999999999996</v>
      </c>
      <c r="K1997">
        <v>1420.65</v>
      </c>
      <c r="L1997">
        <v>4.3220000000000003E-3</v>
      </c>
      <c r="M1997">
        <v>14.84</v>
      </c>
      <c r="N1997" t="s">
        <v>1266</v>
      </c>
      <c r="O1997" t="s">
        <v>1267</v>
      </c>
    </row>
    <row r="1998" spans="1:15" x14ac:dyDescent="0.3">
      <c r="A1998" t="s">
        <v>5240</v>
      </c>
      <c r="B1998" s="2">
        <v>46336</v>
      </c>
      <c r="C1998" s="2" t="str">
        <f>TEXT(Table2[[#This Row],[Date]], "mmm")</f>
        <v>Nov</v>
      </c>
      <c r="D1998" t="s">
        <v>5241</v>
      </c>
      <c r="E1998" t="s">
        <v>756</v>
      </c>
      <c r="F1998" t="s">
        <v>274</v>
      </c>
      <c r="G1998" t="s">
        <v>7</v>
      </c>
      <c r="H1998" t="s">
        <v>1280</v>
      </c>
      <c r="I1998">
        <v>1747.52</v>
      </c>
      <c r="J1998">
        <v>1.4005000000000001</v>
      </c>
      <c r="K1998">
        <v>2447.4</v>
      </c>
      <c r="L1998">
        <v>2.3110000000000001E-3</v>
      </c>
      <c r="M1998">
        <v>7.66</v>
      </c>
      <c r="N1998" t="s">
        <v>1266</v>
      </c>
      <c r="O1998" t="s">
        <v>1270</v>
      </c>
    </row>
    <row r="1999" spans="1:15" x14ac:dyDescent="0.3">
      <c r="A1999" t="s">
        <v>5242</v>
      </c>
      <c r="B1999" s="2">
        <v>46297</v>
      </c>
      <c r="C1999" s="2" t="str">
        <f>TEXT(Table2[[#This Row],[Date]], "mmm")</f>
        <v>Oct</v>
      </c>
      <c r="D1999" t="s">
        <v>5243</v>
      </c>
      <c r="E1999" t="s">
        <v>248</v>
      </c>
      <c r="F1999" t="s">
        <v>92</v>
      </c>
      <c r="G1999" t="s">
        <v>7</v>
      </c>
      <c r="H1999" t="s">
        <v>1265</v>
      </c>
      <c r="I1999">
        <v>3324.03</v>
      </c>
      <c r="J1999">
        <v>1.0674999999999999</v>
      </c>
      <c r="K1999">
        <v>3548.4</v>
      </c>
      <c r="L1999">
        <v>2.2469999999999999E-3</v>
      </c>
      <c r="M1999">
        <v>7.44</v>
      </c>
      <c r="N1999" t="s">
        <v>1266</v>
      </c>
      <c r="O1999" t="s">
        <v>1270</v>
      </c>
    </row>
    <row r="2000" spans="1:15" x14ac:dyDescent="0.3">
      <c r="A2000" t="s">
        <v>5244</v>
      </c>
      <c r="B2000" s="2">
        <v>46110</v>
      </c>
      <c r="C2000" s="2" t="str">
        <f>TEXT(Table2[[#This Row],[Date]], "mmm")</f>
        <v>Mar</v>
      </c>
      <c r="D2000" t="s">
        <v>5245</v>
      </c>
      <c r="E2000" t="s">
        <v>338</v>
      </c>
      <c r="F2000" t="s">
        <v>614</v>
      </c>
      <c r="G2000" t="s">
        <v>7</v>
      </c>
      <c r="H2000" t="s">
        <v>1280</v>
      </c>
      <c r="I2000">
        <v>147.46</v>
      </c>
      <c r="J2000">
        <v>1.0548</v>
      </c>
      <c r="K2000">
        <v>155.54</v>
      </c>
      <c r="L2000">
        <v>1.735E-3</v>
      </c>
      <c r="M2000">
        <v>5.94</v>
      </c>
      <c r="N2000" t="s">
        <v>1266</v>
      </c>
      <c r="O2000" t="s">
        <v>1286</v>
      </c>
    </row>
    <row r="2001" spans="1:15" x14ac:dyDescent="0.3">
      <c r="A2001" t="s">
        <v>5246</v>
      </c>
      <c r="B2001" s="2">
        <v>46233</v>
      </c>
      <c r="C2001" s="2" t="str">
        <f>TEXT(Table2[[#This Row],[Date]], "mmm")</f>
        <v>Jul</v>
      </c>
      <c r="D2001" t="s">
        <v>5247</v>
      </c>
      <c r="E2001" t="s">
        <v>58</v>
      </c>
      <c r="F2001" t="s">
        <v>632</v>
      </c>
      <c r="G2001" t="s">
        <v>7</v>
      </c>
      <c r="H2001" t="s">
        <v>1280</v>
      </c>
      <c r="I2001">
        <v>1230.8</v>
      </c>
      <c r="J2001">
        <v>1.2225999999999999</v>
      </c>
      <c r="K2001">
        <v>1504.78</v>
      </c>
      <c r="L2001">
        <v>3.0890000000000002E-3</v>
      </c>
      <c r="M2001">
        <v>10.15</v>
      </c>
      <c r="N2001" t="s">
        <v>1266</v>
      </c>
      <c r="O2001" t="s">
        <v>1274</v>
      </c>
    </row>
    <row r="2002" spans="1:15" x14ac:dyDescent="0.3">
      <c r="A2002" t="s">
        <v>5248</v>
      </c>
      <c r="B2002" s="2">
        <v>46099</v>
      </c>
      <c r="C2002" s="2" t="str">
        <f>TEXT(Table2[[#This Row],[Date]], "mmm")</f>
        <v>Mar</v>
      </c>
      <c r="D2002" t="s">
        <v>5249</v>
      </c>
      <c r="E2002" t="s">
        <v>133</v>
      </c>
      <c r="F2002" t="s">
        <v>774</v>
      </c>
      <c r="G2002" t="s">
        <v>7</v>
      </c>
      <c r="H2002" t="s">
        <v>1265</v>
      </c>
      <c r="I2002">
        <v>3190.32</v>
      </c>
      <c r="J2002">
        <v>0.99060000000000004</v>
      </c>
      <c r="K2002">
        <v>3160.33</v>
      </c>
      <c r="L2002">
        <v>1.7030000000000001E-3</v>
      </c>
      <c r="M2002">
        <v>5.68</v>
      </c>
      <c r="N2002" t="s">
        <v>1285</v>
      </c>
      <c r="O2002" t="s">
        <v>1267</v>
      </c>
    </row>
    <row r="2003" spans="1:15" x14ac:dyDescent="0.3">
      <c r="A2003" t="s">
        <v>5250</v>
      </c>
      <c r="B2003" s="2">
        <v>46099</v>
      </c>
      <c r="C2003" s="2" t="str">
        <f>TEXT(Table2[[#This Row],[Date]], "mmm")</f>
        <v>Mar</v>
      </c>
      <c r="D2003" t="s">
        <v>5251</v>
      </c>
      <c r="E2003" t="s">
        <v>820</v>
      </c>
      <c r="F2003" t="s">
        <v>850</v>
      </c>
      <c r="G2003" t="s">
        <v>7</v>
      </c>
      <c r="H2003" t="s">
        <v>1277</v>
      </c>
      <c r="I2003">
        <v>1591.7</v>
      </c>
      <c r="J2003">
        <v>0.99060000000000004</v>
      </c>
      <c r="K2003">
        <v>1576.74</v>
      </c>
      <c r="L2003">
        <v>1.2904000000000001E-2</v>
      </c>
      <c r="M2003">
        <v>44.76</v>
      </c>
      <c r="N2003" t="s">
        <v>1266</v>
      </c>
      <c r="O2003" t="s">
        <v>1267</v>
      </c>
    </row>
    <row r="2004" spans="1:15" x14ac:dyDescent="0.3">
      <c r="A2004" t="s">
        <v>5252</v>
      </c>
      <c r="B2004" s="2">
        <v>46050</v>
      </c>
      <c r="C2004" s="2" t="str">
        <f>TEXT(Table2[[#This Row],[Date]], "mmm")</f>
        <v>Jan</v>
      </c>
      <c r="D2004" t="s">
        <v>5253</v>
      </c>
      <c r="E2004" t="s">
        <v>1038</v>
      </c>
      <c r="F2004" t="s">
        <v>1184</v>
      </c>
      <c r="G2004" t="s">
        <v>7</v>
      </c>
      <c r="H2004" t="s">
        <v>1265</v>
      </c>
      <c r="I2004">
        <v>2572.85</v>
      </c>
      <c r="J2004">
        <v>0.89270000000000005</v>
      </c>
      <c r="K2004">
        <v>2296.7800000000002</v>
      </c>
      <c r="L2004">
        <v>3.9300000000000003E-3</v>
      </c>
      <c r="M2004">
        <v>12.89</v>
      </c>
      <c r="N2004" t="s">
        <v>1266</v>
      </c>
      <c r="O2004" t="s">
        <v>1267</v>
      </c>
    </row>
    <row r="2005" spans="1:15" x14ac:dyDescent="0.3">
      <c r="A2005" t="s">
        <v>5254</v>
      </c>
      <c r="B2005" s="2">
        <v>46267</v>
      </c>
      <c r="C2005" s="2" t="str">
        <f>TEXT(Table2[[#This Row],[Date]], "mmm")</f>
        <v>Sep</v>
      </c>
      <c r="D2005" t="s">
        <v>5255</v>
      </c>
      <c r="E2005" t="s">
        <v>1034</v>
      </c>
      <c r="F2005" t="s">
        <v>580</v>
      </c>
      <c r="G2005" t="s">
        <v>7</v>
      </c>
      <c r="H2005" t="s">
        <v>1280</v>
      </c>
      <c r="I2005">
        <v>2517.11</v>
      </c>
      <c r="J2005">
        <v>1.1932</v>
      </c>
      <c r="K2005">
        <v>3003.42</v>
      </c>
      <c r="L2005">
        <v>4.1190000000000003E-3</v>
      </c>
      <c r="M2005">
        <v>10.43</v>
      </c>
      <c r="N2005" t="s">
        <v>1266</v>
      </c>
      <c r="O2005" t="s">
        <v>1274</v>
      </c>
    </row>
    <row r="2006" spans="1:15" x14ac:dyDescent="0.3">
      <c r="A2006" t="s">
        <v>5256</v>
      </c>
      <c r="B2006" s="2">
        <v>46088</v>
      </c>
      <c r="C2006" s="2" t="str">
        <f>TEXT(Table2[[#This Row],[Date]], "mmm")</f>
        <v>Mar</v>
      </c>
      <c r="D2006" t="s">
        <v>5257</v>
      </c>
      <c r="E2006" t="s">
        <v>386</v>
      </c>
      <c r="F2006" t="s">
        <v>154</v>
      </c>
      <c r="G2006" t="s">
        <v>7</v>
      </c>
      <c r="H2006" t="s">
        <v>1265</v>
      </c>
      <c r="I2006">
        <v>389.81</v>
      </c>
      <c r="J2006">
        <v>0.98329999999999995</v>
      </c>
      <c r="K2006">
        <v>383.3</v>
      </c>
      <c r="L2006">
        <v>1.191E-3</v>
      </c>
      <c r="M2006">
        <v>3.69</v>
      </c>
      <c r="N2006" t="s">
        <v>1266</v>
      </c>
      <c r="O2006" t="s">
        <v>1270</v>
      </c>
    </row>
    <row r="2007" spans="1:15" x14ac:dyDescent="0.3">
      <c r="A2007" t="s">
        <v>5258</v>
      </c>
      <c r="B2007" s="2">
        <v>46288</v>
      </c>
      <c r="C2007" s="2" t="str">
        <f>TEXT(Table2[[#This Row],[Date]], "mmm")</f>
        <v>Sep</v>
      </c>
      <c r="D2007" t="s">
        <v>5259</v>
      </c>
      <c r="E2007" t="s">
        <v>1110</v>
      </c>
      <c r="F2007" t="s">
        <v>892</v>
      </c>
      <c r="G2007" t="s">
        <v>7</v>
      </c>
      <c r="H2007" t="s">
        <v>1277</v>
      </c>
      <c r="I2007">
        <v>3198.51</v>
      </c>
      <c r="J2007">
        <v>1.0032000000000001</v>
      </c>
      <c r="K2007">
        <v>3208.75</v>
      </c>
      <c r="L2007">
        <v>3.6189999999999998E-3</v>
      </c>
      <c r="M2007">
        <v>12.19</v>
      </c>
      <c r="N2007" t="s">
        <v>1266</v>
      </c>
      <c r="O2007" t="s">
        <v>1270</v>
      </c>
    </row>
    <row r="2008" spans="1:15" x14ac:dyDescent="0.3">
      <c r="A2008" t="s">
        <v>5260</v>
      </c>
      <c r="B2008" s="2">
        <v>46227</v>
      </c>
      <c r="C2008" s="2" t="str">
        <f>TEXT(Table2[[#This Row],[Date]], "mmm")</f>
        <v>Jul</v>
      </c>
      <c r="D2008" t="s">
        <v>5261</v>
      </c>
      <c r="E2008" t="s">
        <v>720</v>
      </c>
      <c r="F2008" t="s">
        <v>996</v>
      </c>
      <c r="G2008" t="s">
        <v>7</v>
      </c>
      <c r="H2008" t="s">
        <v>1280</v>
      </c>
      <c r="I2008">
        <v>2601.2199999999998</v>
      </c>
      <c r="J2008">
        <v>1.1294999999999999</v>
      </c>
      <c r="K2008">
        <v>2938.08</v>
      </c>
      <c r="L2008">
        <v>2.8210000000000002E-3</v>
      </c>
      <c r="M2008">
        <v>8.81</v>
      </c>
      <c r="N2008" t="s">
        <v>1266</v>
      </c>
      <c r="O2008" t="s">
        <v>1286</v>
      </c>
    </row>
    <row r="2009" spans="1:15" x14ac:dyDescent="0.3">
      <c r="A2009" t="s">
        <v>5262</v>
      </c>
      <c r="B2009" s="2">
        <v>46080</v>
      </c>
      <c r="C2009" s="2" t="str">
        <f>TEXT(Table2[[#This Row],[Date]], "mmm")</f>
        <v>Feb</v>
      </c>
      <c r="D2009" t="s">
        <v>5263</v>
      </c>
      <c r="E2009" t="s">
        <v>1074</v>
      </c>
      <c r="F2009" t="s">
        <v>534</v>
      </c>
      <c r="G2009" t="s">
        <v>7</v>
      </c>
      <c r="H2009" t="s">
        <v>1277</v>
      </c>
      <c r="I2009">
        <v>623.86</v>
      </c>
      <c r="J2009">
        <v>0.95089999999999997</v>
      </c>
      <c r="K2009">
        <v>593.23</v>
      </c>
      <c r="L2009">
        <v>1.6280000000000001E-3</v>
      </c>
      <c r="M2009">
        <v>4.9000000000000004</v>
      </c>
      <c r="N2009" t="s">
        <v>1266</v>
      </c>
      <c r="O2009" t="s">
        <v>1270</v>
      </c>
    </row>
    <row r="2010" spans="1:15" x14ac:dyDescent="0.3">
      <c r="A2010" t="s">
        <v>5264</v>
      </c>
      <c r="B2010" s="2">
        <v>46223</v>
      </c>
      <c r="C2010" s="2" t="str">
        <f>TEXT(Table2[[#This Row],[Date]], "mmm")</f>
        <v>Jul</v>
      </c>
      <c r="D2010" t="s">
        <v>5265</v>
      </c>
      <c r="E2010" t="s">
        <v>308</v>
      </c>
      <c r="F2010" t="s">
        <v>756</v>
      </c>
      <c r="G2010" t="s">
        <v>7</v>
      </c>
      <c r="H2010" t="s">
        <v>1280</v>
      </c>
      <c r="I2010">
        <v>1012.3</v>
      </c>
      <c r="J2010">
        <v>1.1314</v>
      </c>
      <c r="K2010">
        <v>1145.32</v>
      </c>
      <c r="L2010">
        <v>7.0530000000000002E-3</v>
      </c>
      <c r="M2010">
        <v>21.5</v>
      </c>
      <c r="N2010" t="s">
        <v>1266</v>
      </c>
      <c r="O2010" t="s">
        <v>1267</v>
      </c>
    </row>
    <row r="2011" spans="1:15" x14ac:dyDescent="0.3">
      <c r="A2011" t="s">
        <v>5266</v>
      </c>
      <c r="B2011" s="2">
        <v>46247</v>
      </c>
      <c r="C2011" s="2" t="str">
        <f>TEXT(Table2[[#This Row],[Date]], "mmm")</f>
        <v>Aug</v>
      </c>
      <c r="D2011" t="s">
        <v>3535</v>
      </c>
      <c r="E2011" t="s">
        <v>1126</v>
      </c>
      <c r="F2011" t="s">
        <v>824</v>
      </c>
      <c r="G2011" t="s">
        <v>7</v>
      </c>
      <c r="H2011" t="s">
        <v>1265</v>
      </c>
      <c r="I2011">
        <v>2831.21</v>
      </c>
      <c r="J2011">
        <v>1.1832</v>
      </c>
      <c r="K2011">
        <v>3349.89</v>
      </c>
      <c r="L2011">
        <v>1.155E-3</v>
      </c>
      <c r="M2011">
        <v>3.83</v>
      </c>
      <c r="N2011" t="s">
        <v>1266</v>
      </c>
      <c r="O2011" t="s">
        <v>1267</v>
      </c>
    </row>
    <row r="2012" spans="1:15" x14ac:dyDescent="0.3">
      <c r="A2012" t="s">
        <v>5267</v>
      </c>
      <c r="B2012" s="2">
        <v>46164</v>
      </c>
      <c r="C2012" s="2" t="str">
        <f>TEXT(Table2[[#This Row],[Date]], "mmm")</f>
        <v>May</v>
      </c>
      <c r="D2012" t="s">
        <v>5268</v>
      </c>
      <c r="E2012" t="s">
        <v>1076</v>
      </c>
      <c r="F2012" t="s">
        <v>404</v>
      </c>
      <c r="G2012" t="s">
        <v>7</v>
      </c>
      <c r="H2012" t="s">
        <v>1265</v>
      </c>
      <c r="I2012">
        <v>4808.1899999999996</v>
      </c>
      <c r="J2012">
        <v>1.0525</v>
      </c>
      <c r="K2012">
        <v>5060.62</v>
      </c>
      <c r="L2012">
        <v>1.4369999999999999E-3</v>
      </c>
      <c r="M2012">
        <v>4.3</v>
      </c>
      <c r="N2012" t="s">
        <v>1266</v>
      </c>
      <c r="O2012" t="s">
        <v>1267</v>
      </c>
    </row>
    <row r="2013" spans="1:15" x14ac:dyDescent="0.3">
      <c r="A2013" t="s">
        <v>5269</v>
      </c>
      <c r="B2013" s="2">
        <v>46106</v>
      </c>
      <c r="C2013" s="2" t="str">
        <f>TEXT(Table2[[#This Row],[Date]], "mmm")</f>
        <v>Mar</v>
      </c>
      <c r="D2013" t="s">
        <v>5270</v>
      </c>
      <c r="E2013" t="s">
        <v>548</v>
      </c>
      <c r="F2013" t="s">
        <v>998</v>
      </c>
      <c r="G2013" t="s">
        <v>7</v>
      </c>
      <c r="H2013" t="s">
        <v>1277</v>
      </c>
      <c r="I2013">
        <v>891.24</v>
      </c>
      <c r="J2013">
        <v>0.92459999999999998</v>
      </c>
      <c r="K2013">
        <v>824.04</v>
      </c>
      <c r="L2013">
        <v>2.2279999999999999E-3</v>
      </c>
      <c r="M2013">
        <v>7.27</v>
      </c>
      <c r="N2013" t="s">
        <v>1285</v>
      </c>
      <c r="O2013" t="s">
        <v>1267</v>
      </c>
    </row>
    <row r="2014" spans="1:15" x14ac:dyDescent="0.3">
      <c r="A2014" t="s">
        <v>5271</v>
      </c>
      <c r="B2014" s="2">
        <v>46165</v>
      </c>
      <c r="C2014" s="2" t="str">
        <f>TEXT(Table2[[#This Row],[Date]], "mmm")</f>
        <v>May</v>
      </c>
      <c r="D2014" t="s">
        <v>5272</v>
      </c>
      <c r="E2014" t="s">
        <v>324</v>
      </c>
      <c r="F2014" t="s">
        <v>1194</v>
      </c>
      <c r="G2014" t="s">
        <v>7</v>
      </c>
      <c r="H2014" t="s">
        <v>1280</v>
      </c>
      <c r="I2014">
        <v>1718.29</v>
      </c>
      <c r="J2014">
        <v>1.0920000000000001</v>
      </c>
      <c r="K2014">
        <v>1876.37</v>
      </c>
      <c r="L2014">
        <v>5.0169999999999998E-3</v>
      </c>
      <c r="M2014">
        <v>15.79</v>
      </c>
      <c r="N2014" t="s">
        <v>1266</v>
      </c>
      <c r="O2014" t="s">
        <v>1267</v>
      </c>
    </row>
    <row r="2015" spans="1:15" x14ac:dyDescent="0.3">
      <c r="A2015" t="s">
        <v>5273</v>
      </c>
      <c r="B2015" s="2">
        <v>46374</v>
      </c>
      <c r="C2015" s="2" t="str">
        <f>TEXT(Table2[[#This Row],[Date]], "mmm")</f>
        <v>Dec</v>
      </c>
      <c r="D2015" t="s">
        <v>5274</v>
      </c>
      <c r="E2015" t="s">
        <v>598</v>
      </c>
      <c r="F2015" t="s">
        <v>858</v>
      </c>
      <c r="G2015" t="s">
        <v>7</v>
      </c>
      <c r="H2015" t="s">
        <v>1265</v>
      </c>
      <c r="I2015">
        <v>5247.33</v>
      </c>
      <c r="J2015">
        <v>1.3573999999999999</v>
      </c>
      <c r="K2015">
        <v>7122.73</v>
      </c>
      <c r="L2015">
        <v>1.7110000000000001E-3</v>
      </c>
      <c r="M2015">
        <v>5.78</v>
      </c>
      <c r="N2015" t="s">
        <v>1266</v>
      </c>
      <c r="O2015" t="s">
        <v>1267</v>
      </c>
    </row>
    <row r="2016" spans="1:15" x14ac:dyDescent="0.3">
      <c r="A2016" t="s">
        <v>5275</v>
      </c>
      <c r="B2016" s="2">
        <v>46055</v>
      </c>
      <c r="C2016" s="2" t="str">
        <f>TEXT(Table2[[#This Row],[Date]], "mmm")</f>
        <v>Feb</v>
      </c>
      <c r="D2016" t="s">
        <v>5276</v>
      </c>
      <c r="E2016" t="s">
        <v>976</v>
      </c>
      <c r="F2016" t="s">
        <v>117</v>
      </c>
      <c r="G2016" t="s">
        <v>7</v>
      </c>
      <c r="H2016" t="s">
        <v>1265</v>
      </c>
      <c r="I2016">
        <v>609.52</v>
      </c>
      <c r="J2016">
        <v>0.91139999999999999</v>
      </c>
      <c r="K2016">
        <v>555.52</v>
      </c>
      <c r="L2016">
        <v>1.2210000000000001E-3</v>
      </c>
      <c r="M2016">
        <v>4.05</v>
      </c>
      <c r="N2016" t="s">
        <v>1266</v>
      </c>
      <c r="O2016" t="s">
        <v>1267</v>
      </c>
    </row>
    <row r="2017" spans="1:15" x14ac:dyDescent="0.3">
      <c r="A2017" t="s">
        <v>5277</v>
      </c>
      <c r="B2017" s="2">
        <v>46174</v>
      </c>
      <c r="C2017" s="2" t="str">
        <f>TEXT(Table2[[#This Row],[Date]], "mmm")</f>
        <v>Jun</v>
      </c>
      <c r="D2017" t="s">
        <v>5278</v>
      </c>
      <c r="E2017" t="s">
        <v>330</v>
      </c>
      <c r="F2017" t="s">
        <v>764</v>
      </c>
      <c r="G2017" t="s">
        <v>7</v>
      </c>
      <c r="H2017" t="s">
        <v>1265</v>
      </c>
      <c r="I2017">
        <v>6477.9</v>
      </c>
      <c r="J2017">
        <v>1.1241000000000001</v>
      </c>
      <c r="K2017">
        <v>7281.81</v>
      </c>
      <c r="L2017">
        <v>1.6100000000000001E-3</v>
      </c>
      <c r="M2017">
        <v>5.22</v>
      </c>
      <c r="N2017" t="s">
        <v>1266</v>
      </c>
      <c r="O2017" t="s">
        <v>1274</v>
      </c>
    </row>
    <row r="2018" spans="1:15" x14ac:dyDescent="0.3">
      <c r="A2018" t="s">
        <v>5279</v>
      </c>
      <c r="B2018" s="2">
        <v>46180</v>
      </c>
      <c r="C2018" s="2" t="str">
        <f>TEXT(Table2[[#This Row],[Date]], "mmm")</f>
        <v>Jun</v>
      </c>
      <c r="D2018" t="s">
        <v>5280</v>
      </c>
      <c r="E2018" t="s">
        <v>560</v>
      </c>
      <c r="F2018" t="s">
        <v>1164</v>
      </c>
      <c r="G2018" t="s">
        <v>7</v>
      </c>
      <c r="H2018" t="s">
        <v>1265</v>
      </c>
      <c r="I2018">
        <v>403.38</v>
      </c>
      <c r="J2018">
        <v>1.0719000000000001</v>
      </c>
      <c r="K2018">
        <v>432.38</v>
      </c>
      <c r="L2018">
        <v>1.6000000000000001E-3</v>
      </c>
      <c r="M2018">
        <v>4.96</v>
      </c>
      <c r="N2018" t="s">
        <v>1266</v>
      </c>
      <c r="O2018" t="s">
        <v>1267</v>
      </c>
    </row>
    <row r="2019" spans="1:15" x14ac:dyDescent="0.3">
      <c r="A2019" t="s">
        <v>5281</v>
      </c>
      <c r="B2019" s="2">
        <v>46163</v>
      </c>
      <c r="C2019" s="2" t="str">
        <f>TEXT(Table2[[#This Row],[Date]], "mmm")</f>
        <v>May</v>
      </c>
      <c r="D2019" t="s">
        <v>5282</v>
      </c>
      <c r="E2019" t="s">
        <v>960</v>
      </c>
      <c r="F2019" t="s">
        <v>702</v>
      </c>
      <c r="G2019" t="s">
        <v>7</v>
      </c>
      <c r="H2019" t="s">
        <v>1280</v>
      </c>
      <c r="I2019">
        <v>900.24</v>
      </c>
      <c r="J2019">
        <v>1.0311999999999999</v>
      </c>
      <c r="K2019">
        <v>928.33</v>
      </c>
      <c r="L2019">
        <v>2.5230000000000001E-3</v>
      </c>
      <c r="M2019">
        <v>8.0399999999999991</v>
      </c>
      <c r="N2019" t="s">
        <v>1266</v>
      </c>
      <c r="O2019" t="s">
        <v>1267</v>
      </c>
    </row>
    <row r="2020" spans="1:15" x14ac:dyDescent="0.3">
      <c r="A2020" t="s">
        <v>5283</v>
      </c>
      <c r="B2020" s="2">
        <v>46273</v>
      </c>
      <c r="C2020" s="2" t="str">
        <f>TEXT(Table2[[#This Row],[Date]], "mmm")</f>
        <v>Sep</v>
      </c>
      <c r="D2020" t="s">
        <v>5284</v>
      </c>
      <c r="E2020" t="s">
        <v>916</v>
      </c>
      <c r="F2020" t="s">
        <v>133</v>
      </c>
      <c r="G2020" t="s">
        <v>7</v>
      </c>
      <c r="H2020" t="s">
        <v>1277</v>
      </c>
      <c r="I2020">
        <v>2637.75</v>
      </c>
      <c r="J2020">
        <v>1.2326999999999999</v>
      </c>
      <c r="K2020">
        <v>3251.55</v>
      </c>
      <c r="L2020">
        <v>1.591E-3</v>
      </c>
      <c r="M2020">
        <v>4.82</v>
      </c>
      <c r="N2020" t="s">
        <v>1266</v>
      </c>
      <c r="O2020" t="s">
        <v>1267</v>
      </c>
    </row>
    <row r="2021" spans="1:15" x14ac:dyDescent="0.3">
      <c r="A2021" t="s">
        <v>5285</v>
      </c>
      <c r="B2021" s="2">
        <v>46325</v>
      </c>
      <c r="C2021" s="2" t="str">
        <f>TEXT(Table2[[#This Row],[Date]], "mmm")</f>
        <v>Oct</v>
      </c>
      <c r="D2021" t="s">
        <v>5286</v>
      </c>
      <c r="E2021" t="s">
        <v>394</v>
      </c>
      <c r="F2021" t="s">
        <v>688</v>
      </c>
      <c r="G2021" t="s">
        <v>7</v>
      </c>
      <c r="H2021" t="s">
        <v>1277</v>
      </c>
      <c r="I2021">
        <v>4315.34</v>
      </c>
      <c r="J2021">
        <v>1.3472</v>
      </c>
      <c r="K2021">
        <v>5813.63</v>
      </c>
      <c r="L2021">
        <v>1.6459999999999999E-3</v>
      </c>
      <c r="M2021">
        <v>5.1100000000000003</v>
      </c>
      <c r="N2021" t="s">
        <v>1266</v>
      </c>
      <c r="O2021" t="s">
        <v>1267</v>
      </c>
    </row>
    <row r="2022" spans="1:15" x14ac:dyDescent="0.3">
      <c r="A2022" t="s">
        <v>5287</v>
      </c>
      <c r="B2022" s="2">
        <v>46134</v>
      </c>
      <c r="C2022" s="2" t="str">
        <f>TEXT(Table2[[#This Row],[Date]], "mmm")</f>
        <v>Apr</v>
      </c>
      <c r="D2022" t="s">
        <v>5288</v>
      </c>
      <c r="E2022" t="s">
        <v>994</v>
      </c>
      <c r="F2022" t="s">
        <v>992</v>
      </c>
      <c r="G2022" t="s">
        <v>7</v>
      </c>
      <c r="H2022" t="s">
        <v>1280</v>
      </c>
      <c r="I2022">
        <v>1398</v>
      </c>
      <c r="J2022">
        <v>1.2294</v>
      </c>
      <c r="K2022">
        <v>1718.7</v>
      </c>
      <c r="L2022">
        <v>2.049E-3</v>
      </c>
      <c r="M2022">
        <v>6.98</v>
      </c>
      <c r="N2022" t="s">
        <v>1266</v>
      </c>
      <c r="O2022" t="s">
        <v>1274</v>
      </c>
    </row>
    <row r="2023" spans="1:15" x14ac:dyDescent="0.3">
      <c r="A2023" t="s">
        <v>5289</v>
      </c>
      <c r="B2023" s="2">
        <v>46166</v>
      </c>
      <c r="C2023" s="2" t="str">
        <f>TEXT(Table2[[#This Row],[Date]], "mmm")</f>
        <v>May</v>
      </c>
      <c r="D2023" t="s">
        <v>5290</v>
      </c>
      <c r="E2023" t="s">
        <v>894</v>
      </c>
      <c r="F2023" t="s">
        <v>586</v>
      </c>
      <c r="G2023" t="s">
        <v>7</v>
      </c>
      <c r="H2023" t="s">
        <v>1265</v>
      </c>
      <c r="I2023">
        <v>131.85</v>
      </c>
      <c r="J2023">
        <v>1.022</v>
      </c>
      <c r="K2023">
        <v>134.75</v>
      </c>
      <c r="L2023">
        <v>1.083E-3</v>
      </c>
      <c r="M2023">
        <v>3.25</v>
      </c>
      <c r="N2023" t="s">
        <v>1266</v>
      </c>
      <c r="O2023" t="s">
        <v>1286</v>
      </c>
    </row>
    <row r="2024" spans="1:15" x14ac:dyDescent="0.3">
      <c r="A2024" t="s">
        <v>5291</v>
      </c>
      <c r="B2024" s="2">
        <v>46231</v>
      </c>
      <c r="C2024" s="2" t="str">
        <f>TEXT(Table2[[#This Row],[Date]], "mmm")</f>
        <v>Jul</v>
      </c>
      <c r="D2024" t="s">
        <v>5292</v>
      </c>
      <c r="E2024" t="s">
        <v>926</v>
      </c>
      <c r="F2024" t="s">
        <v>1098</v>
      </c>
      <c r="G2024" t="s">
        <v>7</v>
      </c>
      <c r="H2024" t="s">
        <v>1277</v>
      </c>
      <c r="I2024">
        <v>876.27</v>
      </c>
      <c r="J2024">
        <v>1.1969000000000001</v>
      </c>
      <c r="K2024">
        <v>1048.81</v>
      </c>
      <c r="L2024">
        <v>3.8539999999999998E-3</v>
      </c>
      <c r="M2024">
        <v>11.31</v>
      </c>
      <c r="N2024" t="s">
        <v>1266</v>
      </c>
      <c r="O2024" t="s">
        <v>1267</v>
      </c>
    </row>
    <row r="2025" spans="1:15" x14ac:dyDescent="0.3">
      <c r="A2025" t="s">
        <v>5293</v>
      </c>
      <c r="B2025" s="2">
        <v>46246</v>
      </c>
      <c r="C2025" s="2" t="str">
        <f>TEXT(Table2[[#This Row],[Date]], "mmm")</f>
        <v>Aug</v>
      </c>
      <c r="D2025" t="s">
        <v>5294</v>
      </c>
      <c r="E2025" t="s">
        <v>160</v>
      </c>
      <c r="F2025" t="s">
        <v>94</v>
      </c>
      <c r="G2025" t="s">
        <v>7</v>
      </c>
      <c r="H2025" t="s">
        <v>1277</v>
      </c>
      <c r="I2025">
        <v>846.28</v>
      </c>
      <c r="J2025">
        <v>1.1739999999999999</v>
      </c>
      <c r="K2025">
        <v>993.53</v>
      </c>
      <c r="L2025">
        <v>2.0270000000000002E-3</v>
      </c>
      <c r="M2025">
        <v>6.38</v>
      </c>
      <c r="N2025" t="s">
        <v>1266</v>
      </c>
      <c r="O2025" t="s">
        <v>1267</v>
      </c>
    </row>
    <row r="2026" spans="1:15" x14ac:dyDescent="0.3">
      <c r="A2026" t="s">
        <v>5295</v>
      </c>
      <c r="B2026" s="2">
        <v>46065</v>
      </c>
      <c r="C2026" s="2" t="str">
        <f>TEXT(Table2[[#This Row],[Date]], "mmm")</f>
        <v>Feb</v>
      </c>
      <c r="D2026" t="s">
        <v>5296</v>
      </c>
      <c r="E2026" t="s">
        <v>1044</v>
      </c>
      <c r="F2026" t="s">
        <v>1150</v>
      </c>
      <c r="G2026" t="s">
        <v>7</v>
      </c>
      <c r="H2026" t="s">
        <v>1277</v>
      </c>
      <c r="I2026">
        <v>947.3</v>
      </c>
      <c r="J2026">
        <v>0.87</v>
      </c>
      <c r="K2026">
        <v>824.15</v>
      </c>
      <c r="L2026">
        <v>1.534E-3</v>
      </c>
      <c r="M2026">
        <v>4.8899999999999997</v>
      </c>
      <c r="N2026" t="s">
        <v>1266</v>
      </c>
      <c r="O2026" t="s">
        <v>1270</v>
      </c>
    </row>
    <row r="2027" spans="1:15" x14ac:dyDescent="0.3">
      <c r="A2027" t="s">
        <v>5297</v>
      </c>
      <c r="B2027" s="2">
        <v>46286</v>
      </c>
      <c r="C2027" s="2" t="str">
        <f>TEXT(Table2[[#This Row],[Date]], "mmm")</f>
        <v>Sep</v>
      </c>
      <c r="D2027" t="s">
        <v>5298</v>
      </c>
      <c r="E2027" t="s">
        <v>386</v>
      </c>
      <c r="F2027" t="s">
        <v>362</v>
      </c>
      <c r="G2027" t="s">
        <v>7</v>
      </c>
      <c r="H2027" t="s">
        <v>1277</v>
      </c>
      <c r="I2027">
        <v>4481.29</v>
      </c>
      <c r="J2027">
        <v>1.0298</v>
      </c>
      <c r="K2027">
        <v>4614.83</v>
      </c>
      <c r="L2027">
        <v>2.6199999999999999E-3</v>
      </c>
      <c r="M2027">
        <v>8.15</v>
      </c>
      <c r="N2027" t="s">
        <v>1266</v>
      </c>
      <c r="O2027" t="s">
        <v>1267</v>
      </c>
    </row>
    <row r="2028" spans="1:15" x14ac:dyDescent="0.3">
      <c r="A2028" t="s">
        <v>5299</v>
      </c>
      <c r="B2028" s="2">
        <v>46266</v>
      </c>
      <c r="C2028" s="2" t="str">
        <f>TEXT(Table2[[#This Row],[Date]], "mmm")</f>
        <v>Sep</v>
      </c>
      <c r="D2028" t="s">
        <v>5300</v>
      </c>
      <c r="E2028" t="s">
        <v>1212</v>
      </c>
      <c r="F2028" t="s">
        <v>418</v>
      </c>
      <c r="G2028" t="s">
        <v>7</v>
      </c>
      <c r="H2028" t="s">
        <v>1265</v>
      </c>
      <c r="I2028">
        <v>303.44</v>
      </c>
      <c r="J2028">
        <v>1.2926</v>
      </c>
      <c r="K2028">
        <v>392.23</v>
      </c>
      <c r="L2028">
        <v>2.7729999999999999E-3</v>
      </c>
      <c r="M2028">
        <v>8.6999999999999993</v>
      </c>
      <c r="N2028" t="s">
        <v>1266</v>
      </c>
      <c r="O2028" t="s">
        <v>1274</v>
      </c>
    </row>
    <row r="2029" spans="1:15" x14ac:dyDescent="0.3">
      <c r="A2029" t="s">
        <v>5301</v>
      </c>
      <c r="B2029" s="2">
        <v>46025</v>
      </c>
      <c r="C2029" s="2" t="str">
        <f>TEXT(Table2[[#This Row],[Date]], "mmm")</f>
        <v>Jan</v>
      </c>
      <c r="D2029" t="s">
        <v>5302</v>
      </c>
      <c r="E2029" t="s">
        <v>1170</v>
      </c>
      <c r="F2029" t="s">
        <v>396</v>
      </c>
      <c r="G2029" t="s">
        <v>7</v>
      </c>
      <c r="H2029" t="s">
        <v>1277</v>
      </c>
      <c r="I2029">
        <v>993.17</v>
      </c>
      <c r="J2029">
        <v>0.81730000000000003</v>
      </c>
      <c r="K2029">
        <v>811.72</v>
      </c>
      <c r="L2029">
        <v>1.8959999999999999E-3</v>
      </c>
      <c r="M2029">
        <v>5.86</v>
      </c>
      <c r="N2029" t="s">
        <v>1266</v>
      </c>
      <c r="O2029" t="s">
        <v>1270</v>
      </c>
    </row>
    <row r="2030" spans="1:15" x14ac:dyDescent="0.3">
      <c r="A2030" t="s">
        <v>5303</v>
      </c>
      <c r="B2030" s="2">
        <v>46147</v>
      </c>
      <c r="C2030" s="2" t="str">
        <f>TEXT(Table2[[#This Row],[Date]], "mmm")</f>
        <v>May</v>
      </c>
      <c r="D2030" t="s">
        <v>5304</v>
      </c>
      <c r="E2030" t="s">
        <v>904</v>
      </c>
      <c r="F2030" t="s">
        <v>836</v>
      </c>
      <c r="G2030" t="s">
        <v>7</v>
      </c>
      <c r="H2030" t="s">
        <v>1280</v>
      </c>
      <c r="I2030">
        <v>903.52</v>
      </c>
      <c r="J2030">
        <v>0.96909999999999996</v>
      </c>
      <c r="K2030">
        <v>875.6</v>
      </c>
      <c r="L2030">
        <v>1.6299999999999999E-3</v>
      </c>
      <c r="M2030">
        <v>5.56</v>
      </c>
      <c r="N2030" t="s">
        <v>1266</v>
      </c>
      <c r="O2030" t="s">
        <v>1267</v>
      </c>
    </row>
    <row r="2031" spans="1:15" x14ac:dyDescent="0.3">
      <c r="A2031" t="s">
        <v>5305</v>
      </c>
      <c r="B2031" s="2">
        <v>46290</v>
      </c>
      <c r="C2031" s="2" t="str">
        <f>TEXT(Table2[[#This Row],[Date]], "mmm")</f>
        <v>Sep</v>
      </c>
      <c r="D2031" t="s">
        <v>5306</v>
      </c>
      <c r="E2031" t="s">
        <v>886</v>
      </c>
      <c r="F2031" t="s">
        <v>420</v>
      </c>
      <c r="G2031" t="s">
        <v>7</v>
      </c>
      <c r="H2031" t="s">
        <v>1280</v>
      </c>
      <c r="I2031">
        <v>845.97</v>
      </c>
      <c r="J2031">
        <v>1.0051000000000001</v>
      </c>
      <c r="K2031">
        <v>850.28</v>
      </c>
      <c r="L2031">
        <v>2.5869999999999999E-3</v>
      </c>
      <c r="M2031">
        <v>8.89</v>
      </c>
      <c r="N2031" t="s">
        <v>1266</v>
      </c>
      <c r="O2031" t="s">
        <v>1267</v>
      </c>
    </row>
    <row r="2032" spans="1:15" x14ac:dyDescent="0.3">
      <c r="A2032" t="s">
        <v>5307</v>
      </c>
      <c r="B2032" s="2">
        <v>46106</v>
      </c>
      <c r="C2032" s="2" t="str">
        <f>TEXT(Table2[[#This Row],[Date]], "mmm")</f>
        <v>Mar</v>
      </c>
      <c r="D2032" t="s">
        <v>5308</v>
      </c>
      <c r="E2032" t="s">
        <v>742</v>
      </c>
      <c r="F2032" t="s">
        <v>610</v>
      </c>
      <c r="G2032" t="s">
        <v>7</v>
      </c>
      <c r="H2032" t="s">
        <v>1273</v>
      </c>
      <c r="I2032">
        <v>839.88</v>
      </c>
      <c r="J2032">
        <v>0.92459999999999998</v>
      </c>
      <c r="K2032">
        <v>776.55</v>
      </c>
      <c r="L2032">
        <v>8.6300000000000005E-4</v>
      </c>
      <c r="M2032">
        <v>2.5099999999999998</v>
      </c>
      <c r="N2032" t="s">
        <v>1266</v>
      </c>
      <c r="O2032" t="s">
        <v>1267</v>
      </c>
    </row>
    <row r="2033" spans="1:15" x14ac:dyDescent="0.3">
      <c r="A2033" t="s">
        <v>5309</v>
      </c>
      <c r="B2033" s="2">
        <v>46038</v>
      </c>
      <c r="C2033" s="2" t="str">
        <f>TEXT(Table2[[#This Row],[Date]], "mmm")</f>
        <v>Jan</v>
      </c>
      <c r="D2033" t="s">
        <v>5310</v>
      </c>
      <c r="E2033" t="s">
        <v>1082</v>
      </c>
      <c r="F2033" t="s">
        <v>1220</v>
      </c>
      <c r="G2033" t="s">
        <v>7</v>
      </c>
      <c r="H2033" t="s">
        <v>1273</v>
      </c>
      <c r="I2033">
        <v>3154.84</v>
      </c>
      <c r="J2033">
        <v>0.8448</v>
      </c>
      <c r="K2033">
        <v>2665.21</v>
      </c>
      <c r="L2033">
        <v>2.4160000000000002E-3</v>
      </c>
      <c r="M2033">
        <v>8.01</v>
      </c>
      <c r="N2033" t="s">
        <v>1266</v>
      </c>
      <c r="O2033" t="s">
        <v>1267</v>
      </c>
    </row>
    <row r="2034" spans="1:15" x14ac:dyDescent="0.3">
      <c r="A2034" t="s">
        <v>5311</v>
      </c>
      <c r="B2034" s="2">
        <v>46356</v>
      </c>
      <c r="C2034" s="2" t="str">
        <f>TEXT(Table2[[#This Row],[Date]], "mmm")</f>
        <v>Nov</v>
      </c>
      <c r="D2034" t="s">
        <v>5312</v>
      </c>
      <c r="E2034" t="s">
        <v>958</v>
      </c>
      <c r="F2034" t="s">
        <v>638</v>
      </c>
      <c r="G2034" t="s">
        <v>7</v>
      </c>
      <c r="H2034" t="s">
        <v>1277</v>
      </c>
      <c r="I2034">
        <v>703.97</v>
      </c>
      <c r="J2034">
        <v>1.3789</v>
      </c>
      <c r="K2034">
        <v>970.7</v>
      </c>
      <c r="L2034">
        <v>2.0509999999999999E-3</v>
      </c>
      <c r="M2034">
        <v>5.5</v>
      </c>
      <c r="N2034" t="s">
        <v>1266</v>
      </c>
      <c r="O2034" t="s">
        <v>1267</v>
      </c>
    </row>
    <row r="2035" spans="1:15" x14ac:dyDescent="0.3">
      <c r="A2035" t="s">
        <v>5313</v>
      </c>
      <c r="B2035" s="2">
        <v>46081</v>
      </c>
      <c r="C2035" s="2" t="str">
        <f>TEXT(Table2[[#This Row],[Date]], "mmm")</f>
        <v>Feb</v>
      </c>
      <c r="D2035" t="s">
        <v>5314</v>
      </c>
      <c r="E2035" t="s">
        <v>452</v>
      </c>
      <c r="F2035" t="s">
        <v>1104</v>
      </c>
      <c r="G2035" t="s">
        <v>7</v>
      </c>
      <c r="H2035" t="s">
        <v>1280</v>
      </c>
      <c r="I2035">
        <v>509.79</v>
      </c>
      <c r="J2035">
        <v>0.91120000000000001</v>
      </c>
      <c r="K2035">
        <v>464.52</v>
      </c>
      <c r="L2035">
        <v>3.5260000000000001E-3</v>
      </c>
      <c r="M2035">
        <v>12.03</v>
      </c>
      <c r="N2035" t="s">
        <v>1266</v>
      </c>
      <c r="O2035" t="s">
        <v>1267</v>
      </c>
    </row>
    <row r="2036" spans="1:15" x14ac:dyDescent="0.3">
      <c r="A2036" t="s">
        <v>5315</v>
      </c>
      <c r="B2036" s="2">
        <v>46199</v>
      </c>
      <c r="C2036" s="2" t="str">
        <f>TEXT(Table2[[#This Row],[Date]], "mmm")</f>
        <v>Jun</v>
      </c>
      <c r="D2036" t="s">
        <v>5316</v>
      </c>
      <c r="E2036" t="s">
        <v>406</v>
      </c>
      <c r="F2036" t="s">
        <v>424</v>
      </c>
      <c r="G2036" t="s">
        <v>7</v>
      </c>
      <c r="H2036" t="s">
        <v>1277</v>
      </c>
      <c r="I2036">
        <v>625.04</v>
      </c>
      <c r="J2036">
        <v>1.1866000000000001</v>
      </c>
      <c r="K2036">
        <v>741.67</v>
      </c>
      <c r="L2036">
        <v>2.8180000000000002E-3</v>
      </c>
      <c r="M2036">
        <v>9.1</v>
      </c>
      <c r="N2036" t="s">
        <v>1266</v>
      </c>
      <c r="O2036" t="s">
        <v>1270</v>
      </c>
    </row>
    <row r="2037" spans="1:15" x14ac:dyDescent="0.3">
      <c r="A2037" t="s">
        <v>5317</v>
      </c>
      <c r="B2037" s="2">
        <v>46085</v>
      </c>
      <c r="C2037" s="2" t="str">
        <f>TEXT(Table2[[#This Row],[Date]], "mmm")</f>
        <v>Mar</v>
      </c>
      <c r="D2037" t="s">
        <v>5318</v>
      </c>
      <c r="E2037" t="s">
        <v>160</v>
      </c>
      <c r="F2037" t="s">
        <v>872</v>
      </c>
      <c r="G2037" t="s">
        <v>7</v>
      </c>
      <c r="H2037" t="s">
        <v>1277</v>
      </c>
      <c r="I2037">
        <v>563.28</v>
      </c>
      <c r="J2037">
        <v>0.92169999999999996</v>
      </c>
      <c r="K2037">
        <v>519.17999999999995</v>
      </c>
      <c r="L2037">
        <v>3.0599999999999998E-3</v>
      </c>
      <c r="M2037">
        <v>9.64</v>
      </c>
      <c r="N2037" t="s">
        <v>1266</v>
      </c>
      <c r="O2037" t="s">
        <v>1267</v>
      </c>
    </row>
    <row r="2038" spans="1:15" x14ac:dyDescent="0.3">
      <c r="A2038" t="s">
        <v>5319</v>
      </c>
      <c r="B2038" s="2">
        <v>46071</v>
      </c>
      <c r="C2038" s="2" t="str">
        <f>TEXT(Table2[[#This Row],[Date]], "mmm")</f>
        <v>Feb</v>
      </c>
      <c r="D2038" t="s">
        <v>5320</v>
      </c>
      <c r="E2038" t="s">
        <v>1050</v>
      </c>
      <c r="F2038" t="s">
        <v>420</v>
      </c>
      <c r="G2038" t="s">
        <v>7</v>
      </c>
      <c r="H2038" t="s">
        <v>1265</v>
      </c>
      <c r="I2038">
        <v>363.17</v>
      </c>
      <c r="J2038">
        <v>0.83440000000000003</v>
      </c>
      <c r="K2038">
        <v>303.02999999999997</v>
      </c>
      <c r="L2038">
        <v>1.0970000000000001E-3</v>
      </c>
      <c r="M2038">
        <v>3.23</v>
      </c>
      <c r="N2038" t="s">
        <v>1266</v>
      </c>
      <c r="O2038" t="s">
        <v>1267</v>
      </c>
    </row>
    <row r="2039" spans="1:15" x14ac:dyDescent="0.3">
      <c r="A2039" t="s">
        <v>5321</v>
      </c>
      <c r="B2039" s="2">
        <v>46329</v>
      </c>
      <c r="C2039" s="2" t="str">
        <f>TEXT(Table2[[#This Row],[Date]], "mmm")</f>
        <v>Nov</v>
      </c>
      <c r="D2039" t="s">
        <v>5322</v>
      </c>
      <c r="E2039" t="s">
        <v>272</v>
      </c>
      <c r="F2039" t="s">
        <v>1136</v>
      </c>
      <c r="G2039" t="s">
        <v>7</v>
      </c>
      <c r="H2039" t="s">
        <v>1277</v>
      </c>
      <c r="I2039">
        <v>447.13</v>
      </c>
      <c r="J2039">
        <v>1.3689</v>
      </c>
      <c r="K2039">
        <v>612.08000000000004</v>
      </c>
      <c r="L2039">
        <v>5.7349999999999996E-3</v>
      </c>
      <c r="M2039">
        <v>19</v>
      </c>
      <c r="N2039" t="s">
        <v>1266</v>
      </c>
      <c r="O2039" t="s">
        <v>1274</v>
      </c>
    </row>
    <row r="2040" spans="1:15" x14ac:dyDescent="0.3">
      <c r="A2040" t="s">
        <v>5323</v>
      </c>
      <c r="B2040" s="2">
        <v>46268</v>
      </c>
      <c r="C2040" s="2" t="str">
        <f>TEXT(Table2[[#This Row],[Date]], "mmm")</f>
        <v>Sep</v>
      </c>
      <c r="D2040" t="s">
        <v>5324</v>
      </c>
      <c r="E2040" t="s">
        <v>344</v>
      </c>
      <c r="F2040" t="s">
        <v>1198</v>
      </c>
      <c r="G2040" t="s">
        <v>7</v>
      </c>
      <c r="H2040" t="s">
        <v>1280</v>
      </c>
      <c r="I2040">
        <v>198.41</v>
      </c>
      <c r="J2040">
        <v>1.2793000000000001</v>
      </c>
      <c r="K2040">
        <v>253.83</v>
      </c>
      <c r="L2040">
        <v>2.764E-3</v>
      </c>
      <c r="M2040">
        <v>8.06</v>
      </c>
      <c r="N2040" t="s">
        <v>1266</v>
      </c>
      <c r="O2040" t="s">
        <v>1274</v>
      </c>
    </row>
    <row r="2041" spans="1:15" x14ac:dyDescent="0.3">
      <c r="A2041" t="s">
        <v>5325</v>
      </c>
      <c r="B2041" s="2">
        <v>46311</v>
      </c>
      <c r="C2041" s="2" t="str">
        <f>TEXT(Table2[[#This Row],[Date]], "mmm")</f>
        <v>Oct</v>
      </c>
      <c r="D2041" t="s">
        <v>5326</v>
      </c>
      <c r="E2041" t="s">
        <v>804</v>
      </c>
      <c r="F2041" t="s">
        <v>650</v>
      </c>
      <c r="G2041" t="s">
        <v>7</v>
      </c>
      <c r="H2041" t="s">
        <v>1280</v>
      </c>
      <c r="I2041">
        <v>8274.52</v>
      </c>
      <c r="J2041">
        <v>1.1635</v>
      </c>
      <c r="K2041">
        <v>9627.4</v>
      </c>
      <c r="L2041">
        <v>1.005E-3</v>
      </c>
      <c r="M2041">
        <v>3.47</v>
      </c>
      <c r="N2041" t="s">
        <v>1266</v>
      </c>
      <c r="O2041" t="s">
        <v>1267</v>
      </c>
    </row>
    <row r="2042" spans="1:15" x14ac:dyDescent="0.3">
      <c r="A2042" t="s">
        <v>5327</v>
      </c>
      <c r="B2042" s="2">
        <v>46308</v>
      </c>
      <c r="C2042" s="2" t="str">
        <f>TEXT(Table2[[#This Row],[Date]], "mmm")</f>
        <v>Oct</v>
      </c>
      <c r="D2042" t="s">
        <v>5328</v>
      </c>
      <c r="E2042" t="s">
        <v>744</v>
      </c>
      <c r="F2042" t="s">
        <v>666</v>
      </c>
      <c r="G2042" t="s">
        <v>7</v>
      </c>
      <c r="H2042" t="s">
        <v>1277</v>
      </c>
      <c r="I2042">
        <v>1368.59</v>
      </c>
      <c r="J2042">
        <v>1.1594</v>
      </c>
      <c r="K2042">
        <v>1586.74</v>
      </c>
      <c r="L2042">
        <v>1.109E-3</v>
      </c>
      <c r="M2042">
        <v>3.61</v>
      </c>
      <c r="N2042" t="s">
        <v>1266</v>
      </c>
      <c r="O2042" t="s">
        <v>1274</v>
      </c>
    </row>
    <row r="2043" spans="1:15" x14ac:dyDescent="0.3">
      <c r="A2043" t="s">
        <v>5329</v>
      </c>
      <c r="B2043" s="2">
        <v>46354</v>
      </c>
      <c r="C2043" s="2" t="str">
        <f>TEXT(Table2[[#This Row],[Date]], "mmm")</f>
        <v>Nov</v>
      </c>
      <c r="D2043" t="s">
        <v>5330</v>
      </c>
      <c r="E2043" t="s">
        <v>764</v>
      </c>
      <c r="F2043" t="s">
        <v>426</v>
      </c>
      <c r="G2043" t="s">
        <v>7</v>
      </c>
      <c r="H2043" t="s">
        <v>1289</v>
      </c>
      <c r="I2043">
        <v>1746.29</v>
      </c>
      <c r="J2043">
        <v>1.4320999999999999</v>
      </c>
      <c r="K2043">
        <v>2500.86</v>
      </c>
      <c r="L2043">
        <v>2.2290000000000001E-3</v>
      </c>
      <c r="M2043">
        <v>7.31</v>
      </c>
      <c r="N2043" t="s">
        <v>1266</v>
      </c>
      <c r="O2043" t="s">
        <v>1270</v>
      </c>
    </row>
    <row r="2044" spans="1:15" x14ac:dyDescent="0.3">
      <c r="A2044" t="s">
        <v>5331</v>
      </c>
      <c r="B2044" s="2">
        <v>46037</v>
      </c>
      <c r="C2044" s="2" t="str">
        <f>TEXT(Table2[[#This Row],[Date]], "mmm")</f>
        <v>Jan</v>
      </c>
      <c r="D2044" t="s">
        <v>1566</v>
      </c>
      <c r="E2044" t="s">
        <v>158</v>
      </c>
      <c r="F2044" t="s">
        <v>870</v>
      </c>
      <c r="G2044" t="s">
        <v>7</v>
      </c>
      <c r="H2044" t="s">
        <v>1273</v>
      </c>
      <c r="I2044">
        <v>7694.93</v>
      </c>
      <c r="J2044">
        <v>0.83360000000000001</v>
      </c>
      <c r="K2044">
        <v>6414.49</v>
      </c>
      <c r="L2044">
        <v>1.689E-3</v>
      </c>
      <c r="M2044">
        <v>5.27</v>
      </c>
      <c r="N2044" t="s">
        <v>1266</v>
      </c>
      <c r="O2044" t="s">
        <v>1274</v>
      </c>
    </row>
    <row r="2045" spans="1:15" x14ac:dyDescent="0.3">
      <c r="A2045" t="s">
        <v>5332</v>
      </c>
      <c r="B2045" s="2">
        <v>46360</v>
      </c>
      <c r="C2045" s="2" t="str">
        <f>TEXT(Table2[[#This Row],[Date]], "mmm")</f>
        <v>Dec</v>
      </c>
      <c r="D2045" t="s">
        <v>5333</v>
      </c>
      <c r="E2045" t="s">
        <v>680</v>
      </c>
      <c r="F2045" t="s">
        <v>1124</v>
      </c>
      <c r="G2045" t="s">
        <v>7</v>
      </c>
      <c r="H2045" t="s">
        <v>1277</v>
      </c>
      <c r="I2045">
        <v>1496.09</v>
      </c>
      <c r="J2045">
        <v>1.3784000000000001</v>
      </c>
      <c r="K2045">
        <v>2062.21</v>
      </c>
      <c r="L2045">
        <v>5.1349999999999998E-3</v>
      </c>
      <c r="M2045">
        <v>17.23</v>
      </c>
      <c r="N2045" t="s">
        <v>1266</v>
      </c>
      <c r="O2045" t="s">
        <v>1267</v>
      </c>
    </row>
    <row r="2046" spans="1:15" x14ac:dyDescent="0.3">
      <c r="A2046" t="s">
        <v>5334</v>
      </c>
      <c r="B2046" s="2">
        <v>46277</v>
      </c>
      <c r="C2046" s="2" t="str">
        <f>TEXT(Table2[[#This Row],[Date]], "mmm")</f>
        <v>Sep</v>
      </c>
      <c r="D2046" t="s">
        <v>5335</v>
      </c>
      <c r="E2046" t="s">
        <v>418</v>
      </c>
      <c r="F2046" t="s">
        <v>822</v>
      </c>
      <c r="G2046" t="s">
        <v>7</v>
      </c>
      <c r="H2046" t="s">
        <v>1280</v>
      </c>
      <c r="I2046">
        <v>2223.17</v>
      </c>
      <c r="J2046">
        <v>1.1466000000000001</v>
      </c>
      <c r="K2046">
        <v>2549.09</v>
      </c>
      <c r="L2046">
        <v>3.1250000000000002E-3</v>
      </c>
      <c r="M2046">
        <v>8.93</v>
      </c>
      <c r="N2046" t="s">
        <v>1266</v>
      </c>
      <c r="O2046" t="s">
        <v>1267</v>
      </c>
    </row>
    <row r="2047" spans="1:15" x14ac:dyDescent="0.3">
      <c r="A2047" t="s">
        <v>5336</v>
      </c>
      <c r="B2047" s="2">
        <v>46114</v>
      </c>
      <c r="C2047" s="2" t="str">
        <f>TEXT(Table2[[#This Row],[Date]], "mmm")</f>
        <v>Apr</v>
      </c>
      <c r="D2047" t="s">
        <v>5337</v>
      </c>
      <c r="E2047" t="s">
        <v>154</v>
      </c>
      <c r="F2047" t="s">
        <v>1150</v>
      </c>
      <c r="G2047" t="s">
        <v>7</v>
      </c>
      <c r="H2047" t="s">
        <v>1265</v>
      </c>
      <c r="I2047">
        <v>1334.12</v>
      </c>
      <c r="J2047">
        <v>1.1274</v>
      </c>
      <c r="K2047">
        <v>1504.09</v>
      </c>
      <c r="L2047">
        <v>2.0509999999999999E-3</v>
      </c>
      <c r="M2047">
        <v>6.52</v>
      </c>
      <c r="N2047" t="s">
        <v>1266</v>
      </c>
      <c r="O2047" t="s">
        <v>1286</v>
      </c>
    </row>
    <row r="2048" spans="1:15" x14ac:dyDescent="0.3">
      <c r="A2048" t="s">
        <v>5338</v>
      </c>
      <c r="B2048" s="2">
        <v>46301</v>
      </c>
      <c r="C2048" s="2" t="str">
        <f>TEXT(Table2[[#This Row],[Date]], "mmm")</f>
        <v>Oct</v>
      </c>
      <c r="D2048" t="s">
        <v>5339</v>
      </c>
      <c r="E2048" t="s">
        <v>119</v>
      </c>
      <c r="F2048" t="s">
        <v>434</v>
      </c>
      <c r="G2048" t="s">
        <v>7</v>
      </c>
      <c r="H2048" t="s">
        <v>1280</v>
      </c>
      <c r="I2048">
        <v>8244.92</v>
      </c>
      <c r="J2048">
        <v>1.0966</v>
      </c>
      <c r="K2048">
        <v>9041.3799999999992</v>
      </c>
      <c r="L2048">
        <v>1.438E-3</v>
      </c>
      <c r="M2048">
        <v>4.2</v>
      </c>
      <c r="N2048" t="s">
        <v>1266</v>
      </c>
      <c r="O2048" t="s">
        <v>1267</v>
      </c>
    </row>
    <row r="2049" spans="1:15" x14ac:dyDescent="0.3">
      <c r="A2049" t="s">
        <v>5340</v>
      </c>
      <c r="B2049" s="2">
        <v>46228</v>
      </c>
      <c r="C2049" s="2" t="str">
        <f>TEXT(Table2[[#This Row],[Date]], "mmm")</f>
        <v>Jul</v>
      </c>
      <c r="D2049" t="s">
        <v>5341</v>
      </c>
      <c r="E2049" t="s">
        <v>588</v>
      </c>
      <c r="F2049" t="s">
        <v>374</v>
      </c>
      <c r="G2049" t="s">
        <v>7</v>
      </c>
      <c r="H2049" t="s">
        <v>1277</v>
      </c>
      <c r="I2049">
        <v>21263.58</v>
      </c>
      <c r="J2049">
        <v>1.2331000000000001</v>
      </c>
      <c r="K2049">
        <v>26220.12</v>
      </c>
      <c r="L2049">
        <v>1.4400000000000001E-3</v>
      </c>
      <c r="M2049">
        <v>4.74</v>
      </c>
      <c r="N2049" t="s">
        <v>1266</v>
      </c>
      <c r="O2049" t="s">
        <v>1286</v>
      </c>
    </row>
    <row r="2050" spans="1:15" x14ac:dyDescent="0.3">
      <c r="A2050" t="s">
        <v>5342</v>
      </c>
      <c r="B2050" s="2">
        <v>46116</v>
      </c>
      <c r="C2050" s="2" t="str">
        <f>TEXT(Table2[[#This Row],[Date]], "mmm")</f>
        <v>Apr</v>
      </c>
      <c r="D2050" t="s">
        <v>5343</v>
      </c>
      <c r="E2050" t="s">
        <v>1064</v>
      </c>
      <c r="F2050" t="s">
        <v>152</v>
      </c>
      <c r="G2050" t="s">
        <v>7</v>
      </c>
      <c r="H2050" t="s">
        <v>1265</v>
      </c>
      <c r="I2050">
        <v>9443.74</v>
      </c>
      <c r="J2050">
        <v>1.117</v>
      </c>
      <c r="K2050">
        <v>10548.66</v>
      </c>
      <c r="L2050">
        <v>1.555E-3</v>
      </c>
      <c r="M2050">
        <v>4.72</v>
      </c>
      <c r="N2050" t="s">
        <v>1266</v>
      </c>
      <c r="O2050" t="s">
        <v>1267</v>
      </c>
    </row>
    <row r="2051" spans="1:15" x14ac:dyDescent="0.3">
      <c r="A2051" t="s">
        <v>5344</v>
      </c>
      <c r="B2051" s="2">
        <v>46247</v>
      </c>
      <c r="C2051" s="2" t="str">
        <f>TEXT(Table2[[#This Row],[Date]], "mmm")</f>
        <v>Aug</v>
      </c>
      <c r="D2051" t="s">
        <v>5345</v>
      </c>
      <c r="E2051" t="s">
        <v>504</v>
      </c>
      <c r="F2051" t="s">
        <v>998</v>
      </c>
      <c r="G2051" t="s">
        <v>7</v>
      </c>
      <c r="H2051" t="s">
        <v>1265</v>
      </c>
      <c r="I2051">
        <v>31.36</v>
      </c>
      <c r="J2051">
        <v>1.1832</v>
      </c>
      <c r="K2051">
        <v>37.11</v>
      </c>
      <c r="L2051">
        <v>1.518E-3</v>
      </c>
      <c r="M2051">
        <v>4.8899999999999997</v>
      </c>
      <c r="N2051" t="s">
        <v>1266</v>
      </c>
      <c r="O2051" t="s">
        <v>1270</v>
      </c>
    </row>
    <row r="2052" spans="1:15" x14ac:dyDescent="0.3">
      <c r="A2052" t="s">
        <v>5346</v>
      </c>
      <c r="B2052" s="2">
        <v>46323</v>
      </c>
      <c r="C2052" s="2" t="str">
        <f>TEXT(Table2[[#This Row],[Date]], "mmm")</f>
        <v>Oct</v>
      </c>
      <c r="D2052" t="s">
        <v>5347</v>
      </c>
      <c r="E2052" t="s">
        <v>904</v>
      </c>
      <c r="F2052" t="s">
        <v>396</v>
      </c>
      <c r="G2052" t="s">
        <v>7</v>
      </c>
      <c r="H2052" t="s">
        <v>1289</v>
      </c>
      <c r="I2052">
        <v>986.67</v>
      </c>
      <c r="J2052">
        <v>1.3788</v>
      </c>
      <c r="K2052">
        <v>1360.42</v>
      </c>
      <c r="L2052">
        <v>1.101E-3</v>
      </c>
      <c r="M2052">
        <v>3.42</v>
      </c>
      <c r="N2052" t="s">
        <v>1266</v>
      </c>
      <c r="O2052" t="s">
        <v>1267</v>
      </c>
    </row>
    <row r="2053" spans="1:15" x14ac:dyDescent="0.3">
      <c r="A2053" t="s">
        <v>5348</v>
      </c>
      <c r="B2053" s="2">
        <v>46340</v>
      </c>
      <c r="C2053" s="2" t="str">
        <f>TEXT(Table2[[#This Row],[Date]], "mmm")</f>
        <v>Nov</v>
      </c>
      <c r="D2053" t="s">
        <v>5349</v>
      </c>
      <c r="E2053" t="s">
        <v>26</v>
      </c>
      <c r="F2053" t="s">
        <v>440</v>
      </c>
      <c r="G2053" t="s">
        <v>7</v>
      </c>
      <c r="H2053" t="s">
        <v>1265</v>
      </c>
      <c r="I2053">
        <v>584.51</v>
      </c>
      <c r="J2053">
        <v>1.4036999999999999</v>
      </c>
      <c r="K2053">
        <v>820.48</v>
      </c>
      <c r="L2053">
        <v>1.7470000000000001E-3</v>
      </c>
      <c r="M2053">
        <v>5.75</v>
      </c>
      <c r="N2053" t="s">
        <v>1285</v>
      </c>
      <c r="O2053" t="s">
        <v>1267</v>
      </c>
    </row>
    <row r="2054" spans="1:15" x14ac:dyDescent="0.3">
      <c r="A2054" t="s">
        <v>5350</v>
      </c>
      <c r="B2054" s="2">
        <v>46221</v>
      </c>
      <c r="C2054" s="2" t="str">
        <f>TEXT(Table2[[#This Row],[Date]], "mmm")</f>
        <v>Jul</v>
      </c>
      <c r="D2054" t="s">
        <v>5351</v>
      </c>
      <c r="E2054" t="s">
        <v>90</v>
      </c>
      <c r="F2054" t="s">
        <v>470</v>
      </c>
      <c r="G2054" t="s">
        <v>7</v>
      </c>
      <c r="H2054" t="s">
        <v>1280</v>
      </c>
      <c r="I2054">
        <v>5105.7700000000004</v>
      </c>
      <c r="J2054">
        <v>1.2113</v>
      </c>
      <c r="K2054">
        <v>6184.62</v>
      </c>
      <c r="L2054">
        <v>5.5409999999999999E-3</v>
      </c>
      <c r="M2054">
        <v>18.059999999999999</v>
      </c>
      <c r="N2054" t="s">
        <v>1266</v>
      </c>
      <c r="O2054" t="s">
        <v>1274</v>
      </c>
    </row>
    <row r="2055" spans="1:15" x14ac:dyDescent="0.3">
      <c r="A2055" t="s">
        <v>5352</v>
      </c>
      <c r="B2055" s="2">
        <v>46293</v>
      </c>
      <c r="C2055" s="2" t="str">
        <f>TEXT(Table2[[#This Row],[Date]], "mmm")</f>
        <v>Sep</v>
      </c>
      <c r="D2055" t="s">
        <v>5353</v>
      </c>
      <c r="E2055" t="s">
        <v>1054</v>
      </c>
      <c r="F2055" t="s">
        <v>828</v>
      </c>
      <c r="G2055" t="s">
        <v>7</v>
      </c>
      <c r="H2055" t="s">
        <v>1280</v>
      </c>
      <c r="I2055">
        <v>690.56</v>
      </c>
      <c r="J2055">
        <v>1.0409999999999999</v>
      </c>
      <c r="K2055">
        <v>718.87</v>
      </c>
      <c r="L2055">
        <v>2.0270000000000002E-3</v>
      </c>
      <c r="M2055">
        <v>6.29</v>
      </c>
      <c r="N2055" t="s">
        <v>1266</v>
      </c>
      <c r="O2055" t="s">
        <v>1274</v>
      </c>
    </row>
    <row r="2056" spans="1:15" x14ac:dyDescent="0.3">
      <c r="A2056" t="s">
        <v>5354</v>
      </c>
      <c r="B2056" s="2">
        <v>46256</v>
      </c>
      <c r="C2056" s="2" t="str">
        <f>TEXT(Table2[[#This Row],[Date]], "mmm")</f>
        <v>Aug</v>
      </c>
      <c r="D2056" t="s">
        <v>5355</v>
      </c>
      <c r="E2056" t="s">
        <v>944</v>
      </c>
      <c r="F2056" t="s">
        <v>664</v>
      </c>
      <c r="G2056" t="s">
        <v>7</v>
      </c>
      <c r="H2056" t="s">
        <v>1280</v>
      </c>
      <c r="I2056">
        <v>755.83</v>
      </c>
      <c r="J2056">
        <v>1.2172000000000001</v>
      </c>
      <c r="K2056">
        <v>920</v>
      </c>
      <c r="L2056">
        <v>1.6800000000000001E-3</v>
      </c>
      <c r="M2056">
        <v>5.42</v>
      </c>
      <c r="N2056" t="s">
        <v>1266</v>
      </c>
      <c r="O2056" t="s">
        <v>1267</v>
      </c>
    </row>
    <row r="2057" spans="1:15" x14ac:dyDescent="0.3">
      <c r="A2057" t="s">
        <v>5356</v>
      </c>
      <c r="B2057" s="2">
        <v>46068</v>
      </c>
      <c r="C2057" s="2" t="str">
        <f>TEXT(Table2[[#This Row],[Date]], "mmm")</f>
        <v>Feb</v>
      </c>
      <c r="D2057" t="s">
        <v>5357</v>
      </c>
      <c r="E2057" t="s">
        <v>1040</v>
      </c>
      <c r="F2057" t="s">
        <v>962</v>
      </c>
      <c r="G2057" t="s">
        <v>7</v>
      </c>
      <c r="H2057" t="s">
        <v>1265</v>
      </c>
      <c r="I2057">
        <v>631.27</v>
      </c>
      <c r="J2057">
        <v>0.91620000000000001</v>
      </c>
      <c r="K2057">
        <v>578.37</v>
      </c>
      <c r="L2057">
        <v>2.0019999999999999E-3</v>
      </c>
      <c r="M2057">
        <v>6.04</v>
      </c>
      <c r="N2057" t="s">
        <v>1266</v>
      </c>
      <c r="O2057" t="s">
        <v>1267</v>
      </c>
    </row>
    <row r="2058" spans="1:15" x14ac:dyDescent="0.3">
      <c r="A2058" t="s">
        <v>5358</v>
      </c>
      <c r="B2058" s="2">
        <v>46086</v>
      </c>
      <c r="C2058" s="2" t="str">
        <f>TEXT(Table2[[#This Row],[Date]], "mmm")</f>
        <v>Mar</v>
      </c>
      <c r="D2058" t="s">
        <v>5359</v>
      </c>
      <c r="E2058" t="s">
        <v>898</v>
      </c>
      <c r="F2058" t="s">
        <v>710</v>
      </c>
      <c r="G2058" t="s">
        <v>7</v>
      </c>
      <c r="H2058" t="s">
        <v>1277</v>
      </c>
      <c r="I2058">
        <v>756.86</v>
      </c>
      <c r="J2058">
        <v>0.91439999999999999</v>
      </c>
      <c r="K2058">
        <v>692.07</v>
      </c>
      <c r="L2058">
        <v>1.923E-3</v>
      </c>
      <c r="M2058">
        <v>6.96</v>
      </c>
      <c r="N2058" t="s">
        <v>1266</v>
      </c>
      <c r="O2058" t="s">
        <v>1267</v>
      </c>
    </row>
    <row r="2059" spans="1:15" x14ac:dyDescent="0.3">
      <c r="A2059" t="s">
        <v>5360</v>
      </c>
      <c r="B2059" s="2">
        <v>46252</v>
      </c>
      <c r="C2059" s="2" t="str">
        <f>TEXT(Table2[[#This Row],[Date]], "mmm")</f>
        <v>Aug</v>
      </c>
      <c r="D2059" t="s">
        <v>5361</v>
      </c>
      <c r="E2059" t="s">
        <v>79</v>
      </c>
      <c r="F2059" t="s">
        <v>1038</v>
      </c>
      <c r="G2059" t="s">
        <v>7</v>
      </c>
      <c r="H2059" t="s">
        <v>1265</v>
      </c>
      <c r="I2059">
        <v>1068.8699999999999</v>
      </c>
      <c r="J2059">
        <v>1.2021999999999999</v>
      </c>
      <c r="K2059">
        <v>1285</v>
      </c>
      <c r="L2059">
        <v>2.6380000000000002E-3</v>
      </c>
      <c r="M2059">
        <v>8.64</v>
      </c>
      <c r="N2059" t="s">
        <v>1266</v>
      </c>
      <c r="O2059" t="s">
        <v>1267</v>
      </c>
    </row>
    <row r="2060" spans="1:15" x14ac:dyDescent="0.3">
      <c r="A2060" t="s">
        <v>5362</v>
      </c>
      <c r="B2060" s="2">
        <v>46271</v>
      </c>
      <c r="C2060" s="2" t="str">
        <f>TEXT(Table2[[#This Row],[Date]], "mmm")</f>
        <v>Sep</v>
      </c>
      <c r="D2060" t="s">
        <v>5363</v>
      </c>
      <c r="E2060" t="s">
        <v>938</v>
      </c>
      <c r="F2060" t="s">
        <v>706</v>
      </c>
      <c r="G2060" t="s">
        <v>7</v>
      </c>
      <c r="H2060" t="s">
        <v>1273</v>
      </c>
      <c r="I2060">
        <v>4652.03</v>
      </c>
      <c r="J2060">
        <v>1.2319</v>
      </c>
      <c r="K2060">
        <v>5730.84</v>
      </c>
      <c r="L2060">
        <v>3.673E-3</v>
      </c>
      <c r="M2060">
        <v>11.72</v>
      </c>
      <c r="N2060" t="s">
        <v>1266</v>
      </c>
      <c r="O2060" t="s">
        <v>1267</v>
      </c>
    </row>
    <row r="2061" spans="1:15" x14ac:dyDescent="0.3">
      <c r="A2061" t="s">
        <v>5364</v>
      </c>
      <c r="B2061" s="2">
        <v>46268</v>
      </c>
      <c r="C2061" s="2" t="str">
        <f>TEXT(Table2[[#This Row],[Date]], "mmm")</f>
        <v>Sep</v>
      </c>
      <c r="D2061" t="s">
        <v>5365</v>
      </c>
      <c r="E2061" t="s">
        <v>1170</v>
      </c>
      <c r="F2061" t="s">
        <v>102</v>
      </c>
      <c r="G2061" t="s">
        <v>7</v>
      </c>
      <c r="H2061" t="s">
        <v>1280</v>
      </c>
      <c r="I2061">
        <v>979.98</v>
      </c>
      <c r="J2061">
        <v>1.2793000000000001</v>
      </c>
      <c r="K2061">
        <v>1253.69</v>
      </c>
      <c r="L2061">
        <v>1.521E-3</v>
      </c>
      <c r="M2061">
        <v>4.21</v>
      </c>
      <c r="N2061" t="s">
        <v>1285</v>
      </c>
      <c r="O2061" t="s">
        <v>1286</v>
      </c>
    </row>
    <row r="2062" spans="1:15" x14ac:dyDescent="0.3">
      <c r="A2062" t="s">
        <v>5366</v>
      </c>
      <c r="B2062" s="2">
        <v>46097</v>
      </c>
      <c r="C2062" s="2" t="str">
        <f>TEXT(Table2[[#This Row],[Date]], "mmm")</f>
        <v>Mar</v>
      </c>
      <c r="D2062" t="s">
        <v>5367</v>
      </c>
      <c r="E2062" t="s">
        <v>1166</v>
      </c>
      <c r="F2062" t="s">
        <v>292</v>
      </c>
      <c r="G2062" t="s">
        <v>7</v>
      </c>
      <c r="H2062" t="s">
        <v>1265</v>
      </c>
      <c r="I2062">
        <v>933.89</v>
      </c>
      <c r="J2062">
        <v>0.91539999999999999</v>
      </c>
      <c r="K2062">
        <v>854.88</v>
      </c>
      <c r="L2062">
        <v>1.6659999999999999E-3</v>
      </c>
      <c r="M2062">
        <v>5.5</v>
      </c>
      <c r="N2062" t="s">
        <v>1266</v>
      </c>
      <c r="O2062" t="s">
        <v>1274</v>
      </c>
    </row>
    <row r="2063" spans="1:15" x14ac:dyDescent="0.3">
      <c r="A2063" t="s">
        <v>5368</v>
      </c>
      <c r="B2063" s="2">
        <v>46179</v>
      </c>
      <c r="C2063" s="2" t="str">
        <f>TEXT(Table2[[#This Row],[Date]], "mmm")</f>
        <v>Jun</v>
      </c>
      <c r="D2063" t="s">
        <v>5369</v>
      </c>
      <c r="E2063" t="s">
        <v>123</v>
      </c>
      <c r="F2063" t="s">
        <v>964</v>
      </c>
      <c r="G2063" t="s">
        <v>7</v>
      </c>
      <c r="H2063" t="s">
        <v>1277</v>
      </c>
      <c r="I2063">
        <v>631.51</v>
      </c>
      <c r="J2063">
        <v>1.1081000000000001</v>
      </c>
      <c r="K2063">
        <v>699.78</v>
      </c>
      <c r="L2063">
        <v>1.2229999999999999E-3</v>
      </c>
      <c r="M2063">
        <v>3.51</v>
      </c>
      <c r="N2063" t="s">
        <v>1266</v>
      </c>
      <c r="O2063" t="s">
        <v>1270</v>
      </c>
    </row>
    <row r="2064" spans="1:15" x14ac:dyDescent="0.3">
      <c r="A2064" t="s">
        <v>5370</v>
      </c>
      <c r="B2064" s="2">
        <v>46245</v>
      </c>
      <c r="C2064" s="2" t="str">
        <f>TEXT(Table2[[#This Row],[Date]], "mmm")</f>
        <v>Aug</v>
      </c>
      <c r="D2064" t="s">
        <v>5371</v>
      </c>
      <c r="E2064" t="s">
        <v>468</v>
      </c>
      <c r="F2064" t="s">
        <v>884</v>
      </c>
      <c r="G2064" t="s">
        <v>7</v>
      </c>
      <c r="H2064" t="s">
        <v>1280</v>
      </c>
      <c r="I2064">
        <v>1434.51</v>
      </c>
      <c r="J2064">
        <v>1.3065</v>
      </c>
      <c r="K2064">
        <v>1874.19</v>
      </c>
      <c r="L2064">
        <v>3.9699999999999996E-3</v>
      </c>
      <c r="M2064">
        <v>12.41</v>
      </c>
      <c r="N2064" t="s">
        <v>1266</v>
      </c>
      <c r="O2064" t="s">
        <v>1270</v>
      </c>
    </row>
    <row r="2065" spans="1:15" x14ac:dyDescent="0.3">
      <c r="A2065" t="s">
        <v>5372</v>
      </c>
      <c r="B2065" s="2">
        <v>46212</v>
      </c>
      <c r="C2065" s="2" t="str">
        <f>TEXT(Table2[[#This Row],[Date]], "mmm")</f>
        <v>Jul</v>
      </c>
      <c r="D2065" t="s">
        <v>5373</v>
      </c>
      <c r="E2065" t="s">
        <v>470</v>
      </c>
      <c r="F2065" t="s">
        <v>366</v>
      </c>
      <c r="G2065" t="s">
        <v>7</v>
      </c>
      <c r="H2065" t="s">
        <v>1265</v>
      </c>
      <c r="I2065">
        <v>127.48</v>
      </c>
      <c r="J2065">
        <v>1.1518999999999999</v>
      </c>
      <c r="K2065">
        <v>146.84</v>
      </c>
      <c r="L2065">
        <v>5.9239999999999996E-3</v>
      </c>
      <c r="M2065">
        <v>18.46</v>
      </c>
      <c r="N2065" t="s">
        <v>1266</v>
      </c>
      <c r="O2065" t="s">
        <v>1286</v>
      </c>
    </row>
    <row r="2066" spans="1:15" x14ac:dyDescent="0.3">
      <c r="A2066" t="s">
        <v>5374</v>
      </c>
      <c r="B2066" s="2">
        <v>46074</v>
      </c>
      <c r="C2066" s="2" t="str">
        <f>TEXT(Table2[[#This Row],[Date]], "mmm")</f>
        <v>Feb</v>
      </c>
      <c r="D2066" t="s">
        <v>5375</v>
      </c>
      <c r="E2066" t="s">
        <v>1178</v>
      </c>
      <c r="F2066" t="s">
        <v>1244</v>
      </c>
      <c r="G2066" t="s">
        <v>7</v>
      </c>
      <c r="H2066" t="s">
        <v>1265</v>
      </c>
      <c r="I2066">
        <v>150.04</v>
      </c>
      <c r="J2066">
        <v>0.98719999999999997</v>
      </c>
      <c r="K2066">
        <v>148.12</v>
      </c>
      <c r="L2066">
        <v>2.1459999999999999E-3</v>
      </c>
      <c r="M2066">
        <v>7.58</v>
      </c>
      <c r="N2066" t="s">
        <v>1285</v>
      </c>
      <c r="O2066" t="s">
        <v>1274</v>
      </c>
    </row>
    <row r="2067" spans="1:15" x14ac:dyDescent="0.3">
      <c r="A2067" t="s">
        <v>5376</v>
      </c>
      <c r="B2067" s="2">
        <v>46110</v>
      </c>
      <c r="C2067" s="2" t="str">
        <f>TEXT(Table2[[#This Row],[Date]], "mmm")</f>
        <v>Mar</v>
      </c>
      <c r="D2067" t="s">
        <v>5377</v>
      </c>
      <c r="E2067" t="s">
        <v>610</v>
      </c>
      <c r="F2067" t="s">
        <v>1080</v>
      </c>
      <c r="G2067" t="s">
        <v>7</v>
      </c>
      <c r="H2067" t="s">
        <v>1280</v>
      </c>
      <c r="I2067">
        <v>346.17</v>
      </c>
      <c r="J2067">
        <v>1.0548</v>
      </c>
      <c r="K2067">
        <v>365.14</v>
      </c>
      <c r="L2067">
        <v>3.199E-3</v>
      </c>
      <c r="M2067">
        <v>10.4</v>
      </c>
      <c r="N2067" t="s">
        <v>1266</v>
      </c>
      <c r="O2067" t="s">
        <v>1274</v>
      </c>
    </row>
    <row r="2068" spans="1:15" x14ac:dyDescent="0.3">
      <c r="A2068" t="s">
        <v>5378</v>
      </c>
      <c r="B2068" s="2">
        <v>46335</v>
      </c>
      <c r="C2068" s="2" t="str">
        <f>TEXT(Table2[[#This Row],[Date]], "mmm")</f>
        <v>Nov</v>
      </c>
      <c r="D2068" t="s">
        <v>5379</v>
      </c>
      <c r="E2068" t="s">
        <v>314</v>
      </c>
      <c r="F2068" t="s">
        <v>32</v>
      </c>
      <c r="G2068" t="s">
        <v>7</v>
      </c>
      <c r="H2068" t="s">
        <v>1273</v>
      </c>
      <c r="I2068">
        <v>4918.26</v>
      </c>
      <c r="J2068">
        <v>1.3238000000000001</v>
      </c>
      <c r="K2068">
        <v>6510.79</v>
      </c>
      <c r="L2068">
        <v>2.5400000000000002E-3</v>
      </c>
      <c r="M2068">
        <v>7.62</v>
      </c>
      <c r="N2068" t="s">
        <v>1266</v>
      </c>
      <c r="O2068" t="s">
        <v>1267</v>
      </c>
    </row>
    <row r="2069" spans="1:15" x14ac:dyDescent="0.3">
      <c r="A2069" t="s">
        <v>5380</v>
      </c>
      <c r="B2069" s="2">
        <v>46361</v>
      </c>
      <c r="C2069" s="2" t="str">
        <f>TEXT(Table2[[#This Row],[Date]], "mmm")</f>
        <v>Dec</v>
      </c>
      <c r="D2069" t="s">
        <v>5381</v>
      </c>
      <c r="E2069" t="s">
        <v>946</v>
      </c>
      <c r="F2069" t="s">
        <v>652</v>
      </c>
      <c r="G2069" t="s">
        <v>7</v>
      </c>
      <c r="H2069" t="s">
        <v>1280</v>
      </c>
      <c r="I2069">
        <v>160.6</v>
      </c>
      <c r="J2069">
        <v>1.3966000000000001</v>
      </c>
      <c r="K2069">
        <v>224.29</v>
      </c>
      <c r="L2069">
        <v>1.56E-3</v>
      </c>
      <c r="M2069">
        <v>4.6500000000000004</v>
      </c>
      <c r="N2069" t="s">
        <v>1266</v>
      </c>
      <c r="O2069" t="s">
        <v>1274</v>
      </c>
    </row>
    <row r="2070" spans="1:15" x14ac:dyDescent="0.3">
      <c r="A2070" t="s">
        <v>5382</v>
      </c>
      <c r="B2070" s="2">
        <v>46088</v>
      </c>
      <c r="C2070" s="2" t="str">
        <f>TEXT(Table2[[#This Row],[Date]], "mmm")</f>
        <v>Mar</v>
      </c>
      <c r="D2070" t="s">
        <v>5383</v>
      </c>
      <c r="E2070" t="s">
        <v>576</v>
      </c>
      <c r="F2070" t="s">
        <v>206</v>
      </c>
      <c r="G2070" t="s">
        <v>7</v>
      </c>
      <c r="H2070" t="s">
        <v>1280</v>
      </c>
      <c r="I2070">
        <v>3292.17</v>
      </c>
      <c r="J2070">
        <v>0.98329999999999995</v>
      </c>
      <c r="K2070">
        <v>3237.19</v>
      </c>
      <c r="L2070">
        <v>1.7459999999999999E-3</v>
      </c>
      <c r="M2070">
        <v>5.7</v>
      </c>
      <c r="N2070" t="s">
        <v>1266</v>
      </c>
      <c r="O2070" t="s">
        <v>1270</v>
      </c>
    </row>
    <row r="2071" spans="1:15" x14ac:dyDescent="0.3">
      <c r="A2071" t="s">
        <v>5384</v>
      </c>
      <c r="B2071" s="2">
        <v>46172</v>
      </c>
      <c r="C2071" s="2" t="str">
        <f>TEXT(Table2[[#This Row],[Date]], "mmm")</f>
        <v>May</v>
      </c>
      <c r="D2071" t="s">
        <v>5385</v>
      </c>
      <c r="E2071" t="s">
        <v>270</v>
      </c>
      <c r="F2071" t="s">
        <v>678</v>
      </c>
      <c r="G2071" t="s">
        <v>7</v>
      </c>
      <c r="H2071" t="s">
        <v>1280</v>
      </c>
      <c r="I2071">
        <v>1253.1600000000001</v>
      </c>
      <c r="J2071">
        <v>1.0262</v>
      </c>
      <c r="K2071">
        <v>1285.99</v>
      </c>
      <c r="L2071">
        <v>2.4290000000000002E-3</v>
      </c>
      <c r="M2071">
        <v>8.18</v>
      </c>
      <c r="N2071" t="s">
        <v>1266</v>
      </c>
      <c r="O2071" t="s">
        <v>1267</v>
      </c>
    </row>
    <row r="2072" spans="1:15" x14ac:dyDescent="0.3">
      <c r="A2072" t="s">
        <v>5386</v>
      </c>
      <c r="B2072" s="2">
        <v>46042</v>
      </c>
      <c r="C2072" s="2" t="str">
        <f>TEXT(Table2[[#This Row],[Date]], "mmm")</f>
        <v>Jan</v>
      </c>
      <c r="D2072" t="s">
        <v>5387</v>
      </c>
      <c r="E2072" t="s">
        <v>1158</v>
      </c>
      <c r="F2072" t="s">
        <v>704</v>
      </c>
      <c r="G2072" t="s">
        <v>7</v>
      </c>
      <c r="H2072" t="s">
        <v>1265</v>
      </c>
      <c r="I2072">
        <v>311.14999999999998</v>
      </c>
      <c r="J2072">
        <v>0.81169999999999998</v>
      </c>
      <c r="K2072">
        <v>252.56</v>
      </c>
      <c r="L2072">
        <v>3.398E-3</v>
      </c>
      <c r="M2072">
        <v>10.82</v>
      </c>
      <c r="N2072" t="s">
        <v>1266</v>
      </c>
      <c r="O2072" t="s">
        <v>1274</v>
      </c>
    </row>
    <row r="2073" spans="1:15" x14ac:dyDescent="0.3">
      <c r="A2073" t="s">
        <v>5388</v>
      </c>
      <c r="B2073" s="2">
        <v>46055</v>
      </c>
      <c r="C2073" s="2" t="str">
        <f>TEXT(Table2[[#This Row],[Date]], "mmm")</f>
        <v>Feb</v>
      </c>
      <c r="D2073" t="s">
        <v>5389</v>
      </c>
      <c r="E2073" t="s">
        <v>524</v>
      </c>
      <c r="F2073" t="s">
        <v>600</v>
      </c>
      <c r="G2073" t="s">
        <v>7</v>
      </c>
      <c r="H2073" t="s">
        <v>1280</v>
      </c>
      <c r="I2073">
        <v>1970.89</v>
      </c>
      <c r="J2073">
        <v>0.91139999999999999</v>
      </c>
      <c r="K2073">
        <v>1796.27</v>
      </c>
      <c r="L2073">
        <v>1.6609999999999999E-3</v>
      </c>
      <c r="M2073">
        <v>5.24</v>
      </c>
      <c r="N2073" t="s">
        <v>1266</v>
      </c>
      <c r="O2073" t="s">
        <v>1267</v>
      </c>
    </row>
    <row r="2074" spans="1:15" x14ac:dyDescent="0.3">
      <c r="A2074" t="s">
        <v>5390</v>
      </c>
      <c r="B2074" s="2">
        <v>46350</v>
      </c>
      <c r="C2074" s="2" t="str">
        <f>TEXT(Table2[[#This Row],[Date]], "mmm")</f>
        <v>Nov</v>
      </c>
      <c r="D2074" t="s">
        <v>5391</v>
      </c>
      <c r="E2074" t="s">
        <v>962</v>
      </c>
      <c r="F2074" t="s">
        <v>952</v>
      </c>
      <c r="G2074" t="s">
        <v>7</v>
      </c>
      <c r="H2074" t="s">
        <v>1265</v>
      </c>
      <c r="I2074">
        <v>373.43</v>
      </c>
      <c r="J2074">
        <v>1.425</v>
      </c>
      <c r="K2074">
        <v>532.14</v>
      </c>
      <c r="L2074">
        <v>6.6860000000000001E-3</v>
      </c>
      <c r="M2074">
        <v>21.43</v>
      </c>
      <c r="N2074" t="s">
        <v>1266</v>
      </c>
      <c r="O2074" t="s">
        <v>1267</v>
      </c>
    </row>
    <row r="2075" spans="1:15" x14ac:dyDescent="0.3">
      <c r="A2075" t="s">
        <v>5392</v>
      </c>
      <c r="B2075" s="2">
        <v>46303</v>
      </c>
      <c r="C2075" s="2" t="str">
        <f>TEXT(Table2[[#This Row],[Date]], "mmm")</f>
        <v>Oct</v>
      </c>
      <c r="D2075" t="s">
        <v>5393</v>
      </c>
      <c r="E2075" t="s">
        <v>1080</v>
      </c>
      <c r="F2075" t="s">
        <v>1178</v>
      </c>
      <c r="G2075" t="s">
        <v>7</v>
      </c>
      <c r="H2075" t="s">
        <v>1280</v>
      </c>
      <c r="I2075">
        <v>1111.22</v>
      </c>
      <c r="J2075">
        <v>1.1335999999999999</v>
      </c>
      <c r="K2075">
        <v>1259.68</v>
      </c>
      <c r="L2075">
        <v>1.4300000000000001E-3</v>
      </c>
      <c r="M2075">
        <v>4.9000000000000004</v>
      </c>
      <c r="N2075" t="s">
        <v>1266</v>
      </c>
      <c r="O2075" t="s">
        <v>1267</v>
      </c>
    </row>
    <row r="2076" spans="1:15" x14ac:dyDescent="0.3">
      <c r="A2076" t="s">
        <v>5394</v>
      </c>
      <c r="B2076" s="2">
        <v>46068</v>
      </c>
      <c r="C2076" s="2" t="str">
        <f>TEXT(Table2[[#This Row],[Date]], "mmm")</f>
        <v>Feb</v>
      </c>
      <c r="D2076" t="s">
        <v>5395</v>
      </c>
      <c r="E2076" t="s">
        <v>394</v>
      </c>
      <c r="F2076" t="s">
        <v>1020</v>
      </c>
      <c r="G2076" t="s">
        <v>7</v>
      </c>
      <c r="H2076" t="s">
        <v>1280</v>
      </c>
      <c r="I2076">
        <v>605.25</v>
      </c>
      <c r="J2076">
        <v>0.91620000000000001</v>
      </c>
      <c r="K2076">
        <v>554.53</v>
      </c>
      <c r="L2076">
        <v>1.8959999999999999E-3</v>
      </c>
      <c r="M2076">
        <v>6.24</v>
      </c>
      <c r="N2076" t="s">
        <v>1266</v>
      </c>
      <c r="O2076" t="s">
        <v>1274</v>
      </c>
    </row>
    <row r="2077" spans="1:15" x14ac:dyDescent="0.3">
      <c r="A2077" t="s">
        <v>5396</v>
      </c>
      <c r="B2077" s="2">
        <v>46095</v>
      </c>
      <c r="C2077" s="2" t="str">
        <f>TEXT(Table2[[#This Row],[Date]], "mmm")</f>
        <v>Mar</v>
      </c>
      <c r="D2077" t="s">
        <v>5397</v>
      </c>
      <c r="E2077" t="s">
        <v>434</v>
      </c>
      <c r="F2077" t="s">
        <v>262</v>
      </c>
      <c r="G2077" t="s">
        <v>7</v>
      </c>
      <c r="H2077" t="s">
        <v>1280</v>
      </c>
      <c r="I2077">
        <v>3429.11</v>
      </c>
      <c r="J2077">
        <v>0.90049999999999997</v>
      </c>
      <c r="K2077">
        <v>3087.91</v>
      </c>
      <c r="L2077">
        <v>2.8670000000000002E-3</v>
      </c>
      <c r="M2077">
        <v>9.18</v>
      </c>
      <c r="N2077" t="s">
        <v>1266</v>
      </c>
      <c r="O2077" t="s">
        <v>1274</v>
      </c>
    </row>
    <row r="2078" spans="1:15" x14ac:dyDescent="0.3">
      <c r="A2078" t="s">
        <v>5398</v>
      </c>
      <c r="B2078" s="2">
        <v>46376</v>
      </c>
      <c r="C2078" s="2" t="str">
        <f>TEXT(Table2[[#This Row],[Date]], "mmm")</f>
        <v>Dec</v>
      </c>
      <c r="D2078" t="s">
        <v>5399</v>
      </c>
      <c r="E2078" t="s">
        <v>1078</v>
      </c>
      <c r="F2078" t="s">
        <v>1182</v>
      </c>
      <c r="G2078" t="s">
        <v>7</v>
      </c>
      <c r="H2078" t="s">
        <v>1280</v>
      </c>
      <c r="I2078">
        <v>2807.95</v>
      </c>
      <c r="J2078">
        <v>1.4902</v>
      </c>
      <c r="K2078">
        <v>4184.41</v>
      </c>
      <c r="L2078">
        <v>1.034E-3</v>
      </c>
      <c r="M2078">
        <v>3.18</v>
      </c>
      <c r="N2078" t="s">
        <v>1266</v>
      </c>
      <c r="O2078" t="s">
        <v>1267</v>
      </c>
    </row>
    <row r="2079" spans="1:15" x14ac:dyDescent="0.3">
      <c r="A2079" t="s">
        <v>5400</v>
      </c>
      <c r="B2079" s="2">
        <v>46335</v>
      </c>
      <c r="C2079" s="2" t="str">
        <f>TEXT(Table2[[#This Row],[Date]], "mmm")</f>
        <v>Nov</v>
      </c>
      <c r="D2079" t="s">
        <v>5401</v>
      </c>
      <c r="E2079" t="s">
        <v>1184</v>
      </c>
      <c r="F2079" t="s">
        <v>540</v>
      </c>
      <c r="G2079" t="s">
        <v>7</v>
      </c>
      <c r="H2079" t="s">
        <v>1277</v>
      </c>
      <c r="I2079">
        <v>3481.15</v>
      </c>
      <c r="J2079">
        <v>1.3238000000000001</v>
      </c>
      <c r="K2079">
        <v>4608.3500000000004</v>
      </c>
      <c r="L2079">
        <v>1.4920000000000001E-3</v>
      </c>
      <c r="M2079">
        <v>5</v>
      </c>
      <c r="N2079" t="s">
        <v>1266</v>
      </c>
      <c r="O2079" t="s">
        <v>1267</v>
      </c>
    </row>
    <row r="2080" spans="1:15" x14ac:dyDescent="0.3">
      <c r="A2080" t="s">
        <v>5402</v>
      </c>
      <c r="B2080" s="2">
        <v>46365</v>
      </c>
      <c r="C2080" s="2" t="str">
        <f>TEXT(Table2[[#This Row],[Date]], "mmm")</f>
        <v>Dec</v>
      </c>
      <c r="D2080" t="s">
        <v>5403</v>
      </c>
      <c r="E2080" t="s">
        <v>866</v>
      </c>
      <c r="F2080" t="s">
        <v>376</v>
      </c>
      <c r="G2080" t="s">
        <v>7</v>
      </c>
      <c r="H2080" t="s">
        <v>1265</v>
      </c>
      <c r="I2080">
        <v>4581.76</v>
      </c>
      <c r="J2080">
        <v>1.4518</v>
      </c>
      <c r="K2080">
        <v>6651.8</v>
      </c>
      <c r="L2080">
        <v>1.843E-3</v>
      </c>
      <c r="M2080">
        <v>6.12</v>
      </c>
      <c r="N2080" t="s">
        <v>1266</v>
      </c>
      <c r="O2080" t="s">
        <v>1270</v>
      </c>
    </row>
    <row r="2081" spans="1:15" x14ac:dyDescent="0.3">
      <c r="A2081" t="s">
        <v>5404</v>
      </c>
      <c r="B2081" s="2">
        <v>46155</v>
      </c>
      <c r="C2081" s="2" t="str">
        <f>TEXT(Table2[[#This Row],[Date]], "mmm")</f>
        <v>May</v>
      </c>
      <c r="D2081" t="s">
        <v>5405</v>
      </c>
      <c r="E2081" t="s">
        <v>216</v>
      </c>
      <c r="F2081" t="s">
        <v>1102</v>
      </c>
      <c r="G2081" t="s">
        <v>7</v>
      </c>
      <c r="H2081" t="s">
        <v>1280</v>
      </c>
      <c r="I2081">
        <v>2557.94</v>
      </c>
      <c r="J2081">
        <v>1.0201</v>
      </c>
      <c r="K2081">
        <v>2609.35</v>
      </c>
      <c r="L2081">
        <v>2.5739999999999999E-3</v>
      </c>
      <c r="M2081">
        <v>8.81</v>
      </c>
      <c r="N2081" t="s">
        <v>1266</v>
      </c>
      <c r="O2081" t="s">
        <v>1267</v>
      </c>
    </row>
    <row r="2082" spans="1:15" x14ac:dyDescent="0.3">
      <c r="A2082" t="s">
        <v>5406</v>
      </c>
      <c r="B2082" s="2">
        <v>46077</v>
      </c>
      <c r="C2082" s="2" t="str">
        <f>TEXT(Table2[[#This Row],[Date]], "mmm")</f>
        <v>Feb</v>
      </c>
      <c r="D2082" t="s">
        <v>5407</v>
      </c>
      <c r="E2082" t="s">
        <v>208</v>
      </c>
      <c r="F2082" t="s">
        <v>26</v>
      </c>
      <c r="G2082" t="s">
        <v>7</v>
      </c>
      <c r="H2082" t="s">
        <v>1280</v>
      </c>
      <c r="I2082">
        <v>1533.68</v>
      </c>
      <c r="J2082">
        <v>0.94089999999999996</v>
      </c>
      <c r="K2082">
        <v>1443.04</v>
      </c>
      <c r="L2082">
        <v>6.1630000000000001E-3</v>
      </c>
      <c r="M2082">
        <v>20.74</v>
      </c>
      <c r="N2082" t="s">
        <v>1266</v>
      </c>
      <c r="O2082" t="s">
        <v>1286</v>
      </c>
    </row>
    <row r="2083" spans="1:15" x14ac:dyDescent="0.3">
      <c r="A2083" t="s">
        <v>5408</v>
      </c>
      <c r="B2083" s="2">
        <v>46083</v>
      </c>
      <c r="C2083" s="2" t="str">
        <f>TEXT(Table2[[#This Row],[Date]], "mmm")</f>
        <v>Mar</v>
      </c>
      <c r="D2083" t="s">
        <v>5409</v>
      </c>
      <c r="E2083" t="s">
        <v>1204</v>
      </c>
      <c r="F2083" t="s">
        <v>322</v>
      </c>
      <c r="G2083" t="s">
        <v>7</v>
      </c>
      <c r="H2083" t="s">
        <v>1289</v>
      </c>
      <c r="I2083">
        <v>237.39</v>
      </c>
      <c r="J2083">
        <v>0.89019999999999999</v>
      </c>
      <c r="K2083">
        <v>211.32</v>
      </c>
      <c r="L2083">
        <v>2.3679999999999999E-3</v>
      </c>
      <c r="M2083">
        <v>7.76</v>
      </c>
      <c r="N2083" t="s">
        <v>1266</v>
      </c>
      <c r="O2083" t="s">
        <v>1267</v>
      </c>
    </row>
    <row r="2084" spans="1:15" x14ac:dyDescent="0.3">
      <c r="A2084" t="s">
        <v>5410</v>
      </c>
      <c r="B2084" s="2">
        <v>46367</v>
      </c>
      <c r="C2084" s="2" t="str">
        <f>TEXT(Table2[[#This Row],[Date]], "mmm")</f>
        <v>Dec</v>
      </c>
      <c r="D2084" t="s">
        <v>5411</v>
      </c>
      <c r="E2084" t="s">
        <v>466</v>
      </c>
      <c r="F2084" t="s">
        <v>350</v>
      </c>
      <c r="G2084" t="s">
        <v>7</v>
      </c>
      <c r="H2084" t="s">
        <v>1277</v>
      </c>
      <c r="I2084">
        <v>1138.73</v>
      </c>
      <c r="J2084">
        <v>1.4262999999999999</v>
      </c>
      <c r="K2084">
        <v>1624.17</v>
      </c>
      <c r="L2084">
        <v>1.941E-3</v>
      </c>
      <c r="M2084">
        <v>6.29</v>
      </c>
      <c r="N2084" t="s">
        <v>1266</v>
      </c>
      <c r="O2084" t="s">
        <v>1267</v>
      </c>
    </row>
    <row r="2085" spans="1:15" x14ac:dyDescent="0.3">
      <c r="A2085" t="s">
        <v>5412</v>
      </c>
      <c r="B2085" s="2">
        <v>46030</v>
      </c>
      <c r="C2085" s="2" t="str">
        <f>TEXT(Table2[[#This Row],[Date]], "mmm")</f>
        <v>Jan</v>
      </c>
      <c r="D2085" t="s">
        <v>5413</v>
      </c>
      <c r="E2085" t="s">
        <v>1092</v>
      </c>
      <c r="F2085" t="s">
        <v>408</v>
      </c>
      <c r="G2085" t="s">
        <v>7</v>
      </c>
      <c r="H2085" t="s">
        <v>1277</v>
      </c>
      <c r="I2085">
        <v>105.54</v>
      </c>
      <c r="J2085">
        <v>0.84860000000000002</v>
      </c>
      <c r="K2085">
        <v>89.56</v>
      </c>
      <c r="L2085">
        <v>2.7550000000000001E-3</v>
      </c>
      <c r="M2085">
        <v>8.44</v>
      </c>
      <c r="N2085" t="s">
        <v>1266</v>
      </c>
      <c r="O2085" t="s">
        <v>1267</v>
      </c>
    </row>
    <row r="2086" spans="1:15" x14ac:dyDescent="0.3">
      <c r="A2086" t="s">
        <v>5414</v>
      </c>
      <c r="B2086" s="2">
        <v>46294</v>
      </c>
      <c r="C2086" s="2" t="str">
        <f>TEXT(Table2[[#This Row],[Date]], "mmm")</f>
        <v>Sep</v>
      </c>
      <c r="D2086" t="s">
        <v>5415</v>
      </c>
      <c r="E2086" t="s">
        <v>446</v>
      </c>
      <c r="F2086" t="s">
        <v>1022</v>
      </c>
      <c r="G2086" t="s">
        <v>7</v>
      </c>
      <c r="H2086" t="s">
        <v>1280</v>
      </c>
      <c r="I2086">
        <v>255.4</v>
      </c>
      <c r="J2086">
        <v>1.0714999999999999</v>
      </c>
      <c r="K2086">
        <v>273.66000000000003</v>
      </c>
      <c r="L2086">
        <v>2.9369999999999999E-3</v>
      </c>
      <c r="M2086">
        <v>9.61</v>
      </c>
      <c r="N2086" t="s">
        <v>1266</v>
      </c>
      <c r="O2086" t="s">
        <v>1274</v>
      </c>
    </row>
    <row r="2087" spans="1:15" x14ac:dyDescent="0.3">
      <c r="A2087" t="s">
        <v>5416</v>
      </c>
      <c r="B2087" s="2">
        <v>46268</v>
      </c>
      <c r="C2087" s="2" t="str">
        <f>TEXT(Table2[[#This Row],[Date]], "mmm")</f>
        <v>Sep</v>
      </c>
      <c r="D2087" t="s">
        <v>5417</v>
      </c>
      <c r="E2087" t="s">
        <v>1190</v>
      </c>
      <c r="F2087" t="s">
        <v>79</v>
      </c>
      <c r="G2087" t="s">
        <v>7</v>
      </c>
      <c r="H2087" t="s">
        <v>1280</v>
      </c>
      <c r="I2087">
        <v>2658.58</v>
      </c>
      <c r="J2087">
        <v>1.2793000000000001</v>
      </c>
      <c r="K2087">
        <v>3401.12</v>
      </c>
      <c r="L2087">
        <v>1.9870000000000001E-3</v>
      </c>
      <c r="M2087">
        <v>6.18</v>
      </c>
      <c r="N2087" t="s">
        <v>1266</v>
      </c>
      <c r="O2087" t="s">
        <v>1267</v>
      </c>
    </row>
    <row r="2088" spans="1:15" x14ac:dyDescent="0.3">
      <c r="A2088" t="s">
        <v>5418</v>
      </c>
      <c r="B2088" s="2">
        <v>46198</v>
      </c>
      <c r="C2088" s="2" t="str">
        <f>TEXT(Table2[[#This Row],[Date]], "mmm")</f>
        <v>Jun</v>
      </c>
      <c r="D2088" t="s">
        <v>5419</v>
      </c>
      <c r="E2088" t="s">
        <v>516</v>
      </c>
      <c r="F2088" t="s">
        <v>498</v>
      </c>
      <c r="G2088" t="s">
        <v>7</v>
      </c>
      <c r="H2088" t="s">
        <v>1277</v>
      </c>
      <c r="I2088">
        <v>279.17</v>
      </c>
      <c r="J2088">
        <v>1.0805</v>
      </c>
      <c r="K2088">
        <v>301.64</v>
      </c>
      <c r="L2088">
        <v>3.0799999999999998E-3</v>
      </c>
      <c r="M2088">
        <v>8.98</v>
      </c>
      <c r="N2088" t="s">
        <v>1266</v>
      </c>
      <c r="O2088" t="s">
        <v>1270</v>
      </c>
    </row>
    <row r="2089" spans="1:15" x14ac:dyDescent="0.3">
      <c r="A2089" t="s">
        <v>5420</v>
      </c>
      <c r="B2089" s="2">
        <v>46138</v>
      </c>
      <c r="C2089" s="2" t="str">
        <f>TEXT(Table2[[#This Row],[Date]], "mmm")</f>
        <v>Apr</v>
      </c>
      <c r="D2089" t="s">
        <v>5421</v>
      </c>
      <c r="E2089" t="s">
        <v>536</v>
      </c>
      <c r="F2089" t="s">
        <v>258</v>
      </c>
      <c r="G2089" t="s">
        <v>7</v>
      </c>
      <c r="H2089" t="s">
        <v>1280</v>
      </c>
      <c r="I2089">
        <v>1878.86</v>
      </c>
      <c r="J2089">
        <v>1.1800999999999999</v>
      </c>
      <c r="K2089">
        <v>2217.2399999999998</v>
      </c>
      <c r="L2089">
        <v>2.575E-3</v>
      </c>
      <c r="M2089">
        <v>9.1199999999999992</v>
      </c>
      <c r="N2089" t="s">
        <v>1266</v>
      </c>
      <c r="O2089" t="s">
        <v>1286</v>
      </c>
    </row>
    <row r="2090" spans="1:15" x14ac:dyDescent="0.3">
      <c r="A2090" t="s">
        <v>5422</v>
      </c>
      <c r="B2090" s="2">
        <v>46339</v>
      </c>
      <c r="C2090" s="2" t="str">
        <f>TEXT(Table2[[#This Row],[Date]], "mmm")</f>
        <v>Nov</v>
      </c>
      <c r="D2090" t="s">
        <v>5423</v>
      </c>
      <c r="E2090" t="s">
        <v>834</v>
      </c>
      <c r="F2090" t="s">
        <v>177</v>
      </c>
      <c r="G2090" t="s">
        <v>7</v>
      </c>
      <c r="H2090" t="s">
        <v>1265</v>
      </c>
      <c r="I2090">
        <v>879.16</v>
      </c>
      <c r="J2090">
        <v>1.3972</v>
      </c>
      <c r="K2090">
        <v>1228.3599999999999</v>
      </c>
      <c r="L2090">
        <v>1.719E-3</v>
      </c>
      <c r="M2090">
        <v>5.21</v>
      </c>
      <c r="N2090" t="s">
        <v>1266</v>
      </c>
      <c r="O2090" t="s">
        <v>1267</v>
      </c>
    </row>
    <row r="2091" spans="1:15" x14ac:dyDescent="0.3">
      <c r="A2091" t="s">
        <v>5424</v>
      </c>
      <c r="B2091" s="2">
        <v>46293</v>
      </c>
      <c r="C2091" s="2" t="str">
        <f>TEXT(Table2[[#This Row],[Date]], "mmm")</f>
        <v>Sep</v>
      </c>
      <c r="D2091" t="s">
        <v>5425</v>
      </c>
      <c r="E2091" t="s">
        <v>1180</v>
      </c>
      <c r="F2091" t="s">
        <v>714</v>
      </c>
      <c r="G2091" t="s">
        <v>7</v>
      </c>
      <c r="H2091" t="s">
        <v>1280</v>
      </c>
      <c r="I2091">
        <v>880.53</v>
      </c>
      <c r="J2091">
        <v>1.0409999999999999</v>
      </c>
      <c r="K2091">
        <v>916.63</v>
      </c>
      <c r="L2091">
        <v>1.9109999999999999E-3</v>
      </c>
      <c r="M2091">
        <v>5.84</v>
      </c>
      <c r="N2091" t="s">
        <v>1266</v>
      </c>
      <c r="O2091" t="s">
        <v>1286</v>
      </c>
    </row>
    <row r="2092" spans="1:15" x14ac:dyDescent="0.3">
      <c r="A2092" t="s">
        <v>5426</v>
      </c>
      <c r="B2092" s="2">
        <v>46215</v>
      </c>
      <c r="C2092" s="2" t="str">
        <f>TEXT(Table2[[#This Row],[Date]], "mmm")</f>
        <v>Jul</v>
      </c>
      <c r="D2092" t="s">
        <v>5427</v>
      </c>
      <c r="E2092" t="s">
        <v>940</v>
      </c>
      <c r="F2092" t="s">
        <v>792</v>
      </c>
      <c r="G2092" t="s">
        <v>7</v>
      </c>
      <c r="H2092" t="s">
        <v>1280</v>
      </c>
      <c r="I2092">
        <v>729.47</v>
      </c>
      <c r="J2092">
        <v>1.0984</v>
      </c>
      <c r="K2092">
        <v>801.25</v>
      </c>
      <c r="L2092">
        <v>3.202E-3</v>
      </c>
      <c r="M2092">
        <v>10.33</v>
      </c>
      <c r="N2092" t="s">
        <v>1266</v>
      </c>
      <c r="O2092" t="s">
        <v>1274</v>
      </c>
    </row>
    <row r="2093" spans="1:15" x14ac:dyDescent="0.3">
      <c r="A2093" t="s">
        <v>5428</v>
      </c>
      <c r="B2093" s="2">
        <v>46172</v>
      </c>
      <c r="C2093" s="2" t="str">
        <f>TEXT(Table2[[#This Row],[Date]], "mmm")</f>
        <v>May</v>
      </c>
      <c r="D2093" t="s">
        <v>5429</v>
      </c>
      <c r="E2093" t="s">
        <v>834</v>
      </c>
      <c r="F2093" t="s">
        <v>462</v>
      </c>
      <c r="G2093" t="s">
        <v>7</v>
      </c>
      <c r="H2093" t="s">
        <v>1280</v>
      </c>
      <c r="I2093">
        <v>1935.81</v>
      </c>
      <c r="J2093">
        <v>1.0262</v>
      </c>
      <c r="K2093">
        <v>1986.53</v>
      </c>
      <c r="L2093">
        <v>3.6960000000000001E-3</v>
      </c>
      <c r="M2093">
        <v>11.96</v>
      </c>
      <c r="N2093" t="s">
        <v>1266</v>
      </c>
      <c r="O2093" t="s">
        <v>1267</v>
      </c>
    </row>
    <row r="2094" spans="1:15" x14ac:dyDescent="0.3">
      <c r="A2094" t="s">
        <v>5430</v>
      </c>
      <c r="B2094" s="2">
        <v>46153</v>
      </c>
      <c r="C2094" s="2" t="str">
        <f>TEXT(Table2[[#This Row],[Date]], "mmm")</f>
        <v>May</v>
      </c>
      <c r="D2094" t="s">
        <v>5431</v>
      </c>
      <c r="E2094" t="s">
        <v>56</v>
      </c>
      <c r="F2094" t="s">
        <v>506</v>
      </c>
      <c r="G2094" t="s">
        <v>7</v>
      </c>
      <c r="H2094" t="s">
        <v>1265</v>
      </c>
      <c r="I2094">
        <v>759.92</v>
      </c>
      <c r="J2094">
        <v>1.0125</v>
      </c>
      <c r="K2094">
        <v>769.42</v>
      </c>
      <c r="L2094">
        <v>1.2999999999999999E-3</v>
      </c>
      <c r="M2094">
        <v>4.2</v>
      </c>
      <c r="N2094" t="s">
        <v>1266</v>
      </c>
      <c r="O2094" t="s">
        <v>1270</v>
      </c>
    </row>
    <row r="2095" spans="1:15" x14ac:dyDescent="0.3">
      <c r="A2095" t="s">
        <v>5432</v>
      </c>
      <c r="B2095" s="2">
        <v>46124</v>
      </c>
      <c r="C2095" s="2" t="str">
        <f>TEXT(Table2[[#This Row],[Date]], "mmm")</f>
        <v>Apr</v>
      </c>
      <c r="D2095" t="s">
        <v>5433</v>
      </c>
      <c r="E2095" t="s">
        <v>354</v>
      </c>
      <c r="F2095" t="s">
        <v>1210</v>
      </c>
      <c r="G2095" t="s">
        <v>7</v>
      </c>
      <c r="H2095" t="s">
        <v>1277</v>
      </c>
      <c r="I2095">
        <v>665.33</v>
      </c>
      <c r="J2095">
        <v>1.2450000000000001</v>
      </c>
      <c r="K2095">
        <v>828.34</v>
      </c>
      <c r="L2095">
        <v>3.431E-3</v>
      </c>
      <c r="M2095">
        <v>10.73</v>
      </c>
      <c r="N2095" t="s">
        <v>1266</v>
      </c>
      <c r="O2095" t="s">
        <v>1267</v>
      </c>
    </row>
    <row r="2096" spans="1:15" x14ac:dyDescent="0.3">
      <c r="A2096" t="s">
        <v>5434</v>
      </c>
      <c r="B2096" s="2">
        <v>46332</v>
      </c>
      <c r="C2096" s="2" t="str">
        <f>TEXT(Table2[[#This Row],[Date]], "mmm")</f>
        <v>Nov</v>
      </c>
      <c r="D2096" t="s">
        <v>5435</v>
      </c>
      <c r="E2096" t="s">
        <v>268</v>
      </c>
      <c r="F2096" t="s">
        <v>332</v>
      </c>
      <c r="G2096" t="s">
        <v>7</v>
      </c>
      <c r="H2096" t="s">
        <v>1280</v>
      </c>
      <c r="I2096">
        <v>1719.89</v>
      </c>
      <c r="J2096">
        <v>1.3676999999999999</v>
      </c>
      <c r="K2096">
        <v>2352.29</v>
      </c>
      <c r="L2096">
        <v>3.0109999999999998E-3</v>
      </c>
      <c r="M2096">
        <v>9.91</v>
      </c>
      <c r="N2096" t="s">
        <v>1266</v>
      </c>
      <c r="O2096" t="s">
        <v>1270</v>
      </c>
    </row>
    <row r="2097" spans="1:15" x14ac:dyDescent="0.3">
      <c r="A2097" t="s">
        <v>5436</v>
      </c>
      <c r="B2097" s="2">
        <v>46292</v>
      </c>
      <c r="C2097" s="2" t="str">
        <f>TEXT(Table2[[#This Row],[Date]], "mmm")</f>
        <v>Sep</v>
      </c>
      <c r="D2097" t="s">
        <v>5437</v>
      </c>
      <c r="E2097" t="s">
        <v>580</v>
      </c>
      <c r="F2097" t="s">
        <v>710</v>
      </c>
      <c r="G2097" t="s">
        <v>7</v>
      </c>
      <c r="H2097" t="s">
        <v>1280</v>
      </c>
      <c r="I2097">
        <v>997.16</v>
      </c>
      <c r="J2097">
        <v>1.0238</v>
      </c>
      <c r="K2097">
        <v>1020.89</v>
      </c>
      <c r="L2097">
        <v>1.6149999999999999E-3</v>
      </c>
      <c r="M2097">
        <v>5.5</v>
      </c>
      <c r="N2097" t="s">
        <v>1266</v>
      </c>
      <c r="O2097" t="s">
        <v>1286</v>
      </c>
    </row>
    <row r="2098" spans="1:15" x14ac:dyDescent="0.3">
      <c r="A2098" t="s">
        <v>5438</v>
      </c>
      <c r="B2098" s="2">
        <v>46314</v>
      </c>
      <c r="C2098" s="2" t="str">
        <f>TEXT(Table2[[#This Row],[Date]], "mmm")</f>
        <v>Oct</v>
      </c>
      <c r="D2098" t="s">
        <v>5439</v>
      </c>
      <c r="E2098" t="s">
        <v>794</v>
      </c>
      <c r="F2098" t="s">
        <v>590</v>
      </c>
      <c r="G2098" t="s">
        <v>7</v>
      </c>
      <c r="H2098" t="s">
        <v>1277</v>
      </c>
      <c r="I2098">
        <v>293.58</v>
      </c>
      <c r="J2098">
        <v>1.3193999999999999</v>
      </c>
      <c r="K2098">
        <v>387.35</v>
      </c>
      <c r="L2098">
        <v>5.0509999999999999E-3</v>
      </c>
      <c r="M2098">
        <v>15.36</v>
      </c>
      <c r="N2098" t="s">
        <v>1285</v>
      </c>
      <c r="O2098" t="s">
        <v>1286</v>
      </c>
    </row>
    <row r="2099" spans="1:15" x14ac:dyDescent="0.3">
      <c r="A2099" t="s">
        <v>5440</v>
      </c>
      <c r="B2099" s="2">
        <v>46232</v>
      </c>
      <c r="C2099" s="2" t="str">
        <f>TEXT(Table2[[#This Row],[Date]], "mmm")</f>
        <v>Jul</v>
      </c>
      <c r="D2099" t="s">
        <v>5441</v>
      </c>
      <c r="E2099" t="s">
        <v>352</v>
      </c>
      <c r="F2099" t="s">
        <v>698</v>
      </c>
      <c r="G2099" t="s">
        <v>7</v>
      </c>
      <c r="H2099" t="s">
        <v>1265</v>
      </c>
      <c r="I2099">
        <v>982.35</v>
      </c>
      <c r="J2099">
        <v>1.2003999999999999</v>
      </c>
      <c r="K2099">
        <v>1179.21</v>
      </c>
      <c r="L2099">
        <v>4.64E-3</v>
      </c>
      <c r="M2099">
        <v>13.84</v>
      </c>
      <c r="N2099" t="s">
        <v>1266</v>
      </c>
      <c r="O2099" t="s">
        <v>1267</v>
      </c>
    </row>
    <row r="2100" spans="1:15" x14ac:dyDescent="0.3">
      <c r="A2100" t="s">
        <v>5442</v>
      </c>
      <c r="B2100" s="2">
        <v>46383</v>
      </c>
      <c r="C2100" s="2" t="str">
        <f>TEXT(Table2[[#This Row],[Date]], "mmm")</f>
        <v>Dec</v>
      </c>
      <c r="D2100" t="s">
        <v>5443</v>
      </c>
      <c r="E2100" t="s">
        <v>1238</v>
      </c>
      <c r="F2100" t="s">
        <v>1102</v>
      </c>
      <c r="G2100" t="s">
        <v>7</v>
      </c>
      <c r="H2100" t="s">
        <v>1277</v>
      </c>
      <c r="I2100">
        <v>246.71</v>
      </c>
      <c r="J2100">
        <v>1.4398</v>
      </c>
      <c r="K2100">
        <v>355.21</v>
      </c>
      <c r="L2100">
        <v>1.866E-3</v>
      </c>
      <c r="M2100">
        <v>5.25</v>
      </c>
      <c r="N2100" t="s">
        <v>1266</v>
      </c>
      <c r="O2100" t="s">
        <v>1267</v>
      </c>
    </row>
    <row r="2101" spans="1:15" x14ac:dyDescent="0.3">
      <c r="A2101" t="s">
        <v>5444</v>
      </c>
      <c r="B2101" s="2">
        <v>46360</v>
      </c>
      <c r="C2101" s="2" t="str">
        <f>TEXT(Table2[[#This Row],[Date]], "mmm")</f>
        <v>Dec</v>
      </c>
      <c r="D2101" t="s">
        <v>5445</v>
      </c>
      <c r="E2101" t="s">
        <v>878</v>
      </c>
      <c r="F2101" t="s">
        <v>1142</v>
      </c>
      <c r="G2101" t="s">
        <v>7</v>
      </c>
      <c r="H2101" t="s">
        <v>1277</v>
      </c>
      <c r="I2101">
        <v>1096.25</v>
      </c>
      <c r="J2101">
        <v>1.3784000000000001</v>
      </c>
      <c r="K2101">
        <v>1511.07</v>
      </c>
      <c r="L2101">
        <v>1.6789999999999999E-3</v>
      </c>
      <c r="M2101">
        <v>5.24</v>
      </c>
      <c r="N2101" t="s">
        <v>1285</v>
      </c>
      <c r="O2101" t="s">
        <v>1286</v>
      </c>
    </row>
    <row r="2102" spans="1:15" x14ac:dyDescent="0.3">
      <c r="A2102" t="s">
        <v>5446</v>
      </c>
      <c r="B2102" s="2">
        <v>46089</v>
      </c>
      <c r="C2102" s="2" t="str">
        <f>TEXT(Table2[[#This Row],[Date]], "mmm")</f>
        <v>Mar</v>
      </c>
      <c r="D2102" t="s">
        <v>5447</v>
      </c>
      <c r="E2102" t="s">
        <v>700</v>
      </c>
      <c r="F2102" t="s">
        <v>185</v>
      </c>
      <c r="G2102" t="s">
        <v>7</v>
      </c>
      <c r="H2102" t="s">
        <v>1280</v>
      </c>
      <c r="I2102">
        <v>4459.16</v>
      </c>
      <c r="J2102">
        <v>0.96760000000000002</v>
      </c>
      <c r="K2102">
        <v>4314.68</v>
      </c>
      <c r="L2102">
        <v>1.8879999999999999E-3</v>
      </c>
      <c r="M2102">
        <v>6.07</v>
      </c>
      <c r="N2102" t="s">
        <v>1266</v>
      </c>
      <c r="O2102" t="s">
        <v>1270</v>
      </c>
    </row>
    <row r="2103" spans="1:15" x14ac:dyDescent="0.3">
      <c r="A2103" t="s">
        <v>5448</v>
      </c>
      <c r="B2103" s="2">
        <v>46032</v>
      </c>
      <c r="C2103" s="2" t="str">
        <f>TEXT(Table2[[#This Row],[Date]], "mmm")</f>
        <v>Jan</v>
      </c>
      <c r="D2103" t="s">
        <v>5449</v>
      </c>
      <c r="E2103" t="s">
        <v>1150</v>
      </c>
      <c r="F2103" t="s">
        <v>472</v>
      </c>
      <c r="G2103" t="s">
        <v>7</v>
      </c>
      <c r="H2103" t="s">
        <v>1265</v>
      </c>
      <c r="I2103">
        <v>372.7</v>
      </c>
      <c r="J2103">
        <v>0.82620000000000005</v>
      </c>
      <c r="K2103">
        <v>307.92</v>
      </c>
      <c r="L2103">
        <v>2.2780000000000001E-3</v>
      </c>
      <c r="M2103">
        <v>7.44</v>
      </c>
      <c r="N2103" t="s">
        <v>1266</v>
      </c>
      <c r="O2103" t="s">
        <v>1270</v>
      </c>
    </row>
    <row r="2104" spans="1:15" x14ac:dyDescent="0.3">
      <c r="A2104" t="s">
        <v>5450</v>
      </c>
      <c r="B2104" s="2">
        <v>46071</v>
      </c>
      <c r="C2104" s="2" t="str">
        <f>TEXT(Table2[[#This Row],[Date]], "mmm")</f>
        <v>Feb</v>
      </c>
      <c r="D2104" t="s">
        <v>5451</v>
      </c>
      <c r="E2104" t="s">
        <v>400</v>
      </c>
      <c r="F2104" t="s">
        <v>1164</v>
      </c>
      <c r="G2104" t="s">
        <v>7</v>
      </c>
      <c r="H2104" t="s">
        <v>1277</v>
      </c>
      <c r="I2104">
        <v>2890.52</v>
      </c>
      <c r="J2104">
        <v>0.83440000000000003</v>
      </c>
      <c r="K2104">
        <v>2411.85</v>
      </c>
      <c r="L2104">
        <v>9.7599999999999998E-4</v>
      </c>
      <c r="M2104">
        <v>3.02</v>
      </c>
      <c r="N2104" t="s">
        <v>1266</v>
      </c>
      <c r="O2104" t="s">
        <v>1270</v>
      </c>
    </row>
    <row r="2105" spans="1:15" x14ac:dyDescent="0.3">
      <c r="A2105" t="s">
        <v>5452</v>
      </c>
      <c r="B2105" s="2">
        <v>46133</v>
      </c>
      <c r="C2105" s="2" t="str">
        <f>TEXT(Table2[[#This Row],[Date]], "mmm")</f>
        <v>Apr</v>
      </c>
      <c r="D2105" t="s">
        <v>5453</v>
      </c>
      <c r="E2105" t="s">
        <v>1098</v>
      </c>
      <c r="F2105" t="s">
        <v>812</v>
      </c>
      <c r="G2105" t="s">
        <v>7</v>
      </c>
      <c r="H2105" t="s">
        <v>1265</v>
      </c>
      <c r="I2105">
        <v>2224.11</v>
      </c>
      <c r="J2105">
        <v>1.2637</v>
      </c>
      <c r="K2105">
        <v>2810.61</v>
      </c>
      <c r="L2105">
        <v>1.4970000000000001E-3</v>
      </c>
      <c r="M2105">
        <v>5.16</v>
      </c>
      <c r="N2105" t="s">
        <v>1266</v>
      </c>
      <c r="O2105" t="s">
        <v>1270</v>
      </c>
    </row>
    <row r="2106" spans="1:15" x14ac:dyDescent="0.3">
      <c r="A2106" t="s">
        <v>5454</v>
      </c>
      <c r="B2106" s="2">
        <v>46343</v>
      </c>
      <c r="C2106" s="2" t="str">
        <f>TEXT(Table2[[#This Row],[Date]], "mmm")</f>
        <v>Nov</v>
      </c>
      <c r="D2106" t="s">
        <v>5455</v>
      </c>
      <c r="E2106" t="s">
        <v>678</v>
      </c>
      <c r="F2106" t="s">
        <v>888</v>
      </c>
      <c r="G2106" t="s">
        <v>7</v>
      </c>
      <c r="H2106" t="s">
        <v>1280</v>
      </c>
      <c r="I2106">
        <v>187.56</v>
      </c>
      <c r="J2106">
        <v>1.4005000000000001</v>
      </c>
      <c r="K2106">
        <v>262.68</v>
      </c>
      <c r="L2106">
        <v>2.3969999999999998E-3</v>
      </c>
      <c r="M2106">
        <v>8.02</v>
      </c>
      <c r="N2106" t="s">
        <v>1266</v>
      </c>
      <c r="O2106" t="s">
        <v>1274</v>
      </c>
    </row>
    <row r="2107" spans="1:15" x14ac:dyDescent="0.3">
      <c r="A2107" t="s">
        <v>5456</v>
      </c>
      <c r="B2107" s="2">
        <v>46241</v>
      </c>
      <c r="C2107" s="2" t="str">
        <f>TEXT(Table2[[#This Row],[Date]], "mmm")</f>
        <v>Aug</v>
      </c>
      <c r="D2107" t="s">
        <v>5457</v>
      </c>
      <c r="E2107" t="s">
        <v>181</v>
      </c>
      <c r="F2107" t="s">
        <v>1242</v>
      </c>
      <c r="G2107" t="s">
        <v>7</v>
      </c>
      <c r="H2107" t="s">
        <v>1280</v>
      </c>
      <c r="I2107">
        <v>1235.1400000000001</v>
      </c>
      <c r="J2107">
        <v>1.2254</v>
      </c>
      <c r="K2107">
        <v>1513.54</v>
      </c>
      <c r="L2107">
        <v>4.0140000000000002E-3</v>
      </c>
      <c r="M2107">
        <v>12.98</v>
      </c>
      <c r="N2107" t="s">
        <v>1266</v>
      </c>
      <c r="O2107" t="s">
        <v>1270</v>
      </c>
    </row>
    <row r="2108" spans="1:15" x14ac:dyDescent="0.3">
      <c r="A2108" t="s">
        <v>5458</v>
      </c>
      <c r="B2108" s="2">
        <v>46079</v>
      </c>
      <c r="C2108" s="2" t="str">
        <f>TEXT(Table2[[#This Row],[Date]], "mmm")</f>
        <v>Feb</v>
      </c>
      <c r="D2108" t="s">
        <v>5459</v>
      </c>
      <c r="E2108" t="s">
        <v>1154</v>
      </c>
      <c r="F2108" t="s">
        <v>142</v>
      </c>
      <c r="G2108" t="s">
        <v>7</v>
      </c>
      <c r="H2108" t="s">
        <v>1273</v>
      </c>
      <c r="I2108">
        <v>9282.4</v>
      </c>
      <c r="J2108">
        <v>0.9556</v>
      </c>
      <c r="K2108">
        <v>8870.26</v>
      </c>
      <c r="L2108">
        <v>1.4170000000000001E-3</v>
      </c>
      <c r="M2108">
        <v>4.46</v>
      </c>
      <c r="N2108" t="s">
        <v>1266</v>
      </c>
      <c r="O2108" t="s">
        <v>1267</v>
      </c>
    </row>
    <row r="2109" spans="1:15" x14ac:dyDescent="0.3">
      <c r="A2109" t="s">
        <v>5460</v>
      </c>
      <c r="B2109" s="2">
        <v>46305</v>
      </c>
      <c r="C2109" s="2" t="str">
        <f>TEXT(Table2[[#This Row],[Date]], "mmm")</f>
        <v>Oct</v>
      </c>
      <c r="D2109" t="s">
        <v>5461</v>
      </c>
      <c r="E2109" t="s">
        <v>416</v>
      </c>
      <c r="F2109" t="s">
        <v>510</v>
      </c>
      <c r="G2109" t="s">
        <v>7</v>
      </c>
      <c r="H2109" t="s">
        <v>1289</v>
      </c>
      <c r="I2109">
        <v>993.62</v>
      </c>
      <c r="J2109">
        <v>1.1628000000000001</v>
      </c>
      <c r="K2109">
        <v>1155.3800000000001</v>
      </c>
      <c r="L2109">
        <v>1.1659999999999999E-3</v>
      </c>
      <c r="M2109">
        <v>3.49</v>
      </c>
      <c r="N2109" t="s">
        <v>1266</v>
      </c>
      <c r="O2109" t="s">
        <v>1270</v>
      </c>
    </row>
    <row r="2110" spans="1:15" x14ac:dyDescent="0.3">
      <c r="A2110" t="s">
        <v>5462</v>
      </c>
      <c r="B2110" s="2">
        <v>46135</v>
      </c>
      <c r="C2110" s="2" t="str">
        <f>TEXT(Table2[[#This Row],[Date]], "mmm")</f>
        <v>Apr</v>
      </c>
      <c r="D2110" t="s">
        <v>5463</v>
      </c>
      <c r="E2110" t="s">
        <v>115</v>
      </c>
      <c r="F2110" t="s">
        <v>1206</v>
      </c>
      <c r="G2110" t="s">
        <v>7</v>
      </c>
      <c r="H2110" t="s">
        <v>1265</v>
      </c>
      <c r="I2110">
        <v>526.37</v>
      </c>
      <c r="J2110">
        <v>1.165</v>
      </c>
      <c r="K2110">
        <v>613.22</v>
      </c>
      <c r="L2110">
        <v>2.323E-3</v>
      </c>
      <c r="M2110">
        <v>7.09</v>
      </c>
      <c r="N2110" t="s">
        <v>1266</v>
      </c>
      <c r="O2110" t="s">
        <v>1274</v>
      </c>
    </row>
    <row r="2111" spans="1:15" x14ac:dyDescent="0.3">
      <c r="A2111" t="s">
        <v>5464</v>
      </c>
      <c r="B2111" s="2">
        <v>46155</v>
      </c>
      <c r="C2111" s="2" t="str">
        <f>TEXT(Table2[[#This Row],[Date]], "mmm")</f>
        <v>May</v>
      </c>
      <c r="D2111" t="s">
        <v>5465</v>
      </c>
      <c r="E2111" t="s">
        <v>1058</v>
      </c>
      <c r="F2111" t="s">
        <v>1002</v>
      </c>
      <c r="G2111" t="s">
        <v>7</v>
      </c>
      <c r="H2111" t="s">
        <v>1280</v>
      </c>
      <c r="I2111">
        <v>419.31</v>
      </c>
      <c r="J2111">
        <v>1.0201</v>
      </c>
      <c r="K2111">
        <v>427.74</v>
      </c>
      <c r="L2111">
        <v>1.4809999999999999E-3</v>
      </c>
      <c r="M2111">
        <v>4.5199999999999996</v>
      </c>
      <c r="N2111" t="s">
        <v>1266</v>
      </c>
      <c r="O2111" t="s">
        <v>1286</v>
      </c>
    </row>
    <row r="2112" spans="1:15" x14ac:dyDescent="0.3">
      <c r="A2112" t="s">
        <v>5466</v>
      </c>
      <c r="B2112" s="2">
        <v>46093</v>
      </c>
      <c r="C2112" s="2" t="str">
        <f>TEXT(Table2[[#This Row],[Date]], "mmm")</f>
        <v>Mar</v>
      </c>
      <c r="D2112" t="s">
        <v>5467</v>
      </c>
      <c r="E2112" t="s">
        <v>200</v>
      </c>
      <c r="F2112" t="s">
        <v>226</v>
      </c>
      <c r="G2112" t="s">
        <v>7</v>
      </c>
      <c r="H2112" t="s">
        <v>1265</v>
      </c>
      <c r="I2112">
        <v>1456.29</v>
      </c>
      <c r="J2112">
        <v>0.94030000000000002</v>
      </c>
      <c r="K2112">
        <v>1369.35</v>
      </c>
      <c r="L2112">
        <v>2.934E-3</v>
      </c>
      <c r="M2112">
        <v>9.52</v>
      </c>
      <c r="N2112" t="s">
        <v>1266</v>
      </c>
      <c r="O2112" t="s">
        <v>1286</v>
      </c>
    </row>
    <row r="2113" spans="1:15" x14ac:dyDescent="0.3">
      <c r="A2113" t="s">
        <v>5468</v>
      </c>
      <c r="B2113" s="2">
        <v>46105</v>
      </c>
      <c r="C2113" s="2" t="str">
        <f>TEXT(Table2[[#This Row],[Date]], "mmm")</f>
        <v>Mar</v>
      </c>
      <c r="D2113" t="s">
        <v>5469</v>
      </c>
      <c r="E2113" t="s">
        <v>992</v>
      </c>
      <c r="F2113" t="s">
        <v>150</v>
      </c>
      <c r="G2113" t="s">
        <v>7</v>
      </c>
      <c r="H2113" t="s">
        <v>1280</v>
      </c>
      <c r="I2113">
        <v>170.06</v>
      </c>
      <c r="J2113">
        <v>1.0037</v>
      </c>
      <c r="K2113">
        <v>170.69</v>
      </c>
      <c r="L2113">
        <v>2.0860000000000002E-3</v>
      </c>
      <c r="M2113">
        <v>6.8</v>
      </c>
      <c r="N2113" t="s">
        <v>1266</v>
      </c>
      <c r="O2113" t="s">
        <v>1267</v>
      </c>
    </row>
    <row r="2114" spans="1:15" x14ac:dyDescent="0.3">
      <c r="A2114" t="s">
        <v>5470</v>
      </c>
      <c r="B2114" s="2">
        <v>46079</v>
      </c>
      <c r="C2114" s="2" t="str">
        <f>TEXT(Table2[[#This Row],[Date]], "mmm")</f>
        <v>Feb</v>
      </c>
      <c r="D2114" t="s">
        <v>5471</v>
      </c>
      <c r="E2114" t="s">
        <v>1212</v>
      </c>
      <c r="F2114" t="s">
        <v>1116</v>
      </c>
      <c r="G2114" t="s">
        <v>7</v>
      </c>
      <c r="H2114" t="s">
        <v>1280</v>
      </c>
      <c r="I2114">
        <v>276.49</v>
      </c>
      <c r="J2114">
        <v>0.9556</v>
      </c>
      <c r="K2114">
        <v>264.20999999999998</v>
      </c>
      <c r="L2114">
        <v>1.372E-3</v>
      </c>
      <c r="M2114">
        <v>4</v>
      </c>
      <c r="N2114" t="s">
        <v>1266</v>
      </c>
      <c r="O2114" t="s">
        <v>1270</v>
      </c>
    </row>
    <row r="2115" spans="1:15" x14ac:dyDescent="0.3">
      <c r="A2115" t="s">
        <v>5472</v>
      </c>
      <c r="B2115" s="2">
        <v>46371</v>
      </c>
      <c r="C2115" s="2" t="str">
        <f>TEXT(Table2[[#This Row],[Date]], "mmm")</f>
        <v>Dec</v>
      </c>
      <c r="D2115" t="s">
        <v>5473</v>
      </c>
      <c r="E2115" t="s">
        <v>1094</v>
      </c>
      <c r="F2115" t="s">
        <v>892</v>
      </c>
      <c r="G2115" t="s">
        <v>7</v>
      </c>
      <c r="H2115" t="s">
        <v>1265</v>
      </c>
      <c r="I2115">
        <v>402.18</v>
      </c>
      <c r="J2115">
        <v>1.4119999999999999</v>
      </c>
      <c r="K2115">
        <v>567.88</v>
      </c>
      <c r="L2115">
        <v>2.3010000000000001E-3</v>
      </c>
      <c r="M2115">
        <v>7.55</v>
      </c>
      <c r="N2115" t="s">
        <v>1266</v>
      </c>
      <c r="O2115" t="s">
        <v>1286</v>
      </c>
    </row>
    <row r="2116" spans="1:15" x14ac:dyDescent="0.3">
      <c r="A2116" t="s">
        <v>5474</v>
      </c>
      <c r="B2116" s="2">
        <v>46293</v>
      </c>
      <c r="C2116" s="2" t="str">
        <f>TEXT(Table2[[#This Row],[Date]], "mmm")</f>
        <v>Sep</v>
      </c>
      <c r="D2116" t="s">
        <v>5475</v>
      </c>
      <c r="E2116" t="s">
        <v>614</v>
      </c>
      <c r="F2116" t="s">
        <v>940</v>
      </c>
      <c r="G2116" t="s">
        <v>7</v>
      </c>
      <c r="H2116" t="s">
        <v>1277</v>
      </c>
      <c r="I2116">
        <v>123.48</v>
      </c>
      <c r="J2116">
        <v>1.0409999999999999</v>
      </c>
      <c r="K2116">
        <v>128.54</v>
      </c>
      <c r="L2116">
        <v>4.5900000000000003E-3</v>
      </c>
      <c r="M2116">
        <v>14.97</v>
      </c>
      <c r="N2116" t="s">
        <v>1266</v>
      </c>
      <c r="O2116" t="s">
        <v>1267</v>
      </c>
    </row>
    <row r="2117" spans="1:15" x14ac:dyDescent="0.3">
      <c r="A2117" t="s">
        <v>5476</v>
      </c>
      <c r="B2117" s="2">
        <v>46133</v>
      </c>
      <c r="C2117" s="2" t="str">
        <f>TEXT(Table2[[#This Row],[Date]], "mmm")</f>
        <v>Apr</v>
      </c>
      <c r="D2117" t="s">
        <v>5477</v>
      </c>
      <c r="E2117" t="s">
        <v>1120</v>
      </c>
      <c r="F2117" t="s">
        <v>310</v>
      </c>
      <c r="G2117" t="s">
        <v>7</v>
      </c>
      <c r="H2117" t="s">
        <v>1280</v>
      </c>
      <c r="I2117">
        <v>162.57</v>
      </c>
      <c r="J2117">
        <v>1.2637</v>
      </c>
      <c r="K2117">
        <v>205.44</v>
      </c>
      <c r="L2117">
        <v>1.255E-3</v>
      </c>
      <c r="M2117">
        <v>4.0999999999999996</v>
      </c>
      <c r="N2117" t="s">
        <v>1266</v>
      </c>
      <c r="O2117" t="s">
        <v>1270</v>
      </c>
    </row>
    <row r="2118" spans="1:15" x14ac:dyDescent="0.3">
      <c r="A2118" t="s">
        <v>5478</v>
      </c>
      <c r="B2118" s="2">
        <v>46379</v>
      </c>
      <c r="C2118" s="2" t="str">
        <f>TEXT(Table2[[#This Row],[Date]], "mmm")</f>
        <v>Dec</v>
      </c>
      <c r="D2118" t="s">
        <v>5479</v>
      </c>
      <c r="E2118" t="s">
        <v>596</v>
      </c>
      <c r="F2118" t="s">
        <v>1248</v>
      </c>
      <c r="G2118" t="s">
        <v>7</v>
      </c>
      <c r="H2118" t="s">
        <v>1273</v>
      </c>
      <c r="I2118">
        <v>857.93</v>
      </c>
      <c r="J2118">
        <v>1.4756</v>
      </c>
      <c r="K2118">
        <v>1265.96</v>
      </c>
      <c r="L2118">
        <v>2.5149999999999999E-3</v>
      </c>
      <c r="M2118">
        <v>8.02</v>
      </c>
      <c r="N2118" t="s">
        <v>1285</v>
      </c>
      <c r="O2118" t="s">
        <v>1274</v>
      </c>
    </row>
    <row r="2119" spans="1:15" x14ac:dyDescent="0.3">
      <c r="A2119" t="s">
        <v>5480</v>
      </c>
      <c r="B2119" s="2">
        <v>46098</v>
      </c>
      <c r="C2119" s="2" t="str">
        <f>TEXT(Table2[[#This Row],[Date]], "mmm")</f>
        <v>Mar</v>
      </c>
      <c r="D2119" t="s">
        <v>5481</v>
      </c>
      <c r="E2119" t="s">
        <v>1126</v>
      </c>
      <c r="F2119" t="s">
        <v>796</v>
      </c>
      <c r="G2119" t="s">
        <v>7</v>
      </c>
      <c r="H2119" t="s">
        <v>1280</v>
      </c>
      <c r="I2119">
        <v>738.62</v>
      </c>
      <c r="J2119">
        <v>0.95720000000000005</v>
      </c>
      <c r="K2119">
        <v>707.01</v>
      </c>
      <c r="L2119">
        <v>1.598E-3</v>
      </c>
      <c r="M2119">
        <v>4.97</v>
      </c>
      <c r="N2119" t="s">
        <v>1266</v>
      </c>
      <c r="O2119" t="s">
        <v>1267</v>
      </c>
    </row>
    <row r="2120" spans="1:15" x14ac:dyDescent="0.3">
      <c r="A2120" t="s">
        <v>5482</v>
      </c>
      <c r="B2120" s="2">
        <v>46180</v>
      </c>
      <c r="C2120" s="2" t="str">
        <f>TEXT(Table2[[#This Row],[Date]], "mmm")</f>
        <v>Jun</v>
      </c>
      <c r="D2120" t="s">
        <v>5483</v>
      </c>
      <c r="E2120" t="s">
        <v>154</v>
      </c>
      <c r="F2120" t="s">
        <v>1150</v>
      </c>
      <c r="G2120" t="s">
        <v>7</v>
      </c>
      <c r="H2120" t="s">
        <v>1265</v>
      </c>
      <c r="I2120">
        <v>4759.67</v>
      </c>
      <c r="J2120">
        <v>1.0719000000000001</v>
      </c>
      <c r="K2120">
        <v>5101.8900000000003</v>
      </c>
      <c r="L2120">
        <v>1.8370000000000001E-3</v>
      </c>
      <c r="M2120">
        <v>6.34</v>
      </c>
      <c r="N2120" t="s">
        <v>1266</v>
      </c>
      <c r="O2120" t="s">
        <v>1270</v>
      </c>
    </row>
    <row r="2121" spans="1:15" x14ac:dyDescent="0.3">
      <c r="A2121" t="s">
        <v>5484</v>
      </c>
      <c r="B2121" s="2">
        <v>46042</v>
      </c>
      <c r="C2121" s="2" t="str">
        <f>TEXT(Table2[[#This Row],[Date]], "mmm")</f>
        <v>Jan</v>
      </c>
      <c r="D2121" t="s">
        <v>5485</v>
      </c>
      <c r="E2121" t="s">
        <v>156</v>
      </c>
      <c r="F2121" t="s">
        <v>1108</v>
      </c>
      <c r="G2121" t="s">
        <v>7</v>
      </c>
      <c r="H2121" t="s">
        <v>1277</v>
      </c>
      <c r="I2121">
        <v>3626.83</v>
      </c>
      <c r="J2121">
        <v>0.81169999999999998</v>
      </c>
      <c r="K2121">
        <v>2943.9</v>
      </c>
      <c r="L2121">
        <v>1.7149999999999999E-3</v>
      </c>
      <c r="M2121">
        <v>5.13</v>
      </c>
      <c r="N2121" t="s">
        <v>1266</v>
      </c>
      <c r="O2121" t="s">
        <v>1286</v>
      </c>
    </row>
    <row r="2122" spans="1:15" x14ac:dyDescent="0.3">
      <c r="A2122" t="s">
        <v>5486</v>
      </c>
      <c r="B2122" s="2">
        <v>46153</v>
      </c>
      <c r="C2122" s="2" t="str">
        <f>TEXT(Table2[[#This Row],[Date]], "mmm")</f>
        <v>May</v>
      </c>
      <c r="D2122" t="s">
        <v>5487</v>
      </c>
      <c r="E2122" t="s">
        <v>602</v>
      </c>
      <c r="F2122" t="s">
        <v>258</v>
      </c>
      <c r="G2122" t="s">
        <v>7</v>
      </c>
      <c r="H2122" t="s">
        <v>1280</v>
      </c>
      <c r="I2122">
        <v>1844.07</v>
      </c>
      <c r="J2122">
        <v>1.0125</v>
      </c>
      <c r="K2122">
        <v>1867.12</v>
      </c>
      <c r="L2122">
        <v>1.0839999999999999E-3</v>
      </c>
      <c r="M2122">
        <v>3.07</v>
      </c>
      <c r="N2122" t="s">
        <v>1266</v>
      </c>
      <c r="O2122" t="s">
        <v>1267</v>
      </c>
    </row>
    <row r="2123" spans="1:15" x14ac:dyDescent="0.3">
      <c r="A2123" t="s">
        <v>5488</v>
      </c>
      <c r="B2123" s="2">
        <v>46351</v>
      </c>
      <c r="C2123" s="2" t="str">
        <f>TEXT(Table2[[#This Row],[Date]], "mmm")</f>
        <v>Nov</v>
      </c>
      <c r="D2123" t="s">
        <v>5489</v>
      </c>
      <c r="E2123" t="s">
        <v>934</v>
      </c>
      <c r="F2123" t="s">
        <v>822</v>
      </c>
      <c r="G2123" t="s">
        <v>7</v>
      </c>
      <c r="H2123" t="s">
        <v>1280</v>
      </c>
      <c r="I2123">
        <v>12635.97</v>
      </c>
      <c r="J2123">
        <v>1.3947000000000001</v>
      </c>
      <c r="K2123">
        <v>17623.39</v>
      </c>
      <c r="L2123">
        <v>4.2170000000000003E-3</v>
      </c>
      <c r="M2123">
        <v>12.87</v>
      </c>
      <c r="N2123" t="s">
        <v>1266</v>
      </c>
      <c r="O2123" t="s">
        <v>1270</v>
      </c>
    </row>
    <row r="2124" spans="1:15" x14ac:dyDescent="0.3">
      <c r="A2124" t="s">
        <v>5490</v>
      </c>
      <c r="B2124" s="2">
        <v>46144</v>
      </c>
      <c r="C2124" s="2" t="str">
        <f>TEXT(Table2[[#This Row],[Date]], "mmm")</f>
        <v>May</v>
      </c>
      <c r="D2124" t="s">
        <v>5491</v>
      </c>
      <c r="E2124" t="s">
        <v>884</v>
      </c>
      <c r="F2124" t="s">
        <v>720</v>
      </c>
      <c r="G2124" t="s">
        <v>7</v>
      </c>
      <c r="H2124" t="s">
        <v>1280</v>
      </c>
      <c r="I2124">
        <v>1011.2</v>
      </c>
      <c r="J2124">
        <v>1.0593999999999999</v>
      </c>
      <c r="K2124">
        <v>1071.27</v>
      </c>
      <c r="L2124">
        <v>3.712E-3</v>
      </c>
      <c r="M2124">
        <v>12.63</v>
      </c>
      <c r="N2124" t="s">
        <v>1266</v>
      </c>
      <c r="O2124" t="s">
        <v>1267</v>
      </c>
    </row>
    <row r="2125" spans="1:15" x14ac:dyDescent="0.3">
      <c r="A2125" t="s">
        <v>5492</v>
      </c>
      <c r="B2125" s="2">
        <v>46063</v>
      </c>
      <c r="C2125" s="2" t="str">
        <f>TEXT(Table2[[#This Row],[Date]], "mmm")</f>
        <v>Feb</v>
      </c>
      <c r="D2125" t="s">
        <v>5493</v>
      </c>
      <c r="E2125" t="s">
        <v>498</v>
      </c>
      <c r="F2125" t="s">
        <v>282</v>
      </c>
      <c r="G2125" t="s">
        <v>7</v>
      </c>
      <c r="H2125" t="s">
        <v>1289</v>
      </c>
      <c r="I2125">
        <v>5008.93</v>
      </c>
      <c r="J2125">
        <v>0.8962</v>
      </c>
      <c r="K2125">
        <v>4489</v>
      </c>
      <c r="L2125">
        <v>8.43E-4</v>
      </c>
      <c r="M2125">
        <v>2.72</v>
      </c>
      <c r="N2125" t="s">
        <v>1266</v>
      </c>
      <c r="O2125" t="s">
        <v>1267</v>
      </c>
    </row>
    <row r="2126" spans="1:15" x14ac:dyDescent="0.3">
      <c r="A2126" t="s">
        <v>5494</v>
      </c>
      <c r="B2126" s="2">
        <v>46189</v>
      </c>
      <c r="C2126" s="2" t="str">
        <f>TEXT(Table2[[#This Row],[Date]], "mmm")</f>
        <v>Jun</v>
      </c>
      <c r="D2126" t="s">
        <v>5495</v>
      </c>
      <c r="E2126" t="s">
        <v>1188</v>
      </c>
      <c r="F2126" t="s">
        <v>26</v>
      </c>
      <c r="G2126" t="s">
        <v>7</v>
      </c>
      <c r="H2126" t="s">
        <v>1265</v>
      </c>
      <c r="I2126">
        <v>680.66</v>
      </c>
      <c r="J2126">
        <v>1.0984</v>
      </c>
      <c r="K2126">
        <v>747.64</v>
      </c>
      <c r="L2126">
        <v>1.725E-3</v>
      </c>
      <c r="M2126">
        <v>5.24</v>
      </c>
      <c r="N2126" t="s">
        <v>1266</v>
      </c>
      <c r="O2126" t="s">
        <v>1267</v>
      </c>
    </row>
    <row r="2127" spans="1:15" x14ac:dyDescent="0.3">
      <c r="A2127" t="s">
        <v>5496</v>
      </c>
      <c r="B2127" s="2">
        <v>46152</v>
      </c>
      <c r="C2127" s="2" t="str">
        <f>TEXT(Table2[[#This Row],[Date]], "mmm")</f>
        <v>May</v>
      </c>
      <c r="D2127" t="s">
        <v>5497</v>
      </c>
      <c r="E2127" t="s">
        <v>558</v>
      </c>
      <c r="F2127" t="s">
        <v>1124</v>
      </c>
      <c r="G2127" t="s">
        <v>7</v>
      </c>
      <c r="H2127" t="s">
        <v>1280</v>
      </c>
      <c r="I2127">
        <v>2304.9</v>
      </c>
      <c r="J2127">
        <v>1.0221</v>
      </c>
      <c r="K2127">
        <v>2355.84</v>
      </c>
      <c r="L2127">
        <v>1.936E-3</v>
      </c>
      <c r="M2127">
        <v>6.4</v>
      </c>
      <c r="N2127" t="s">
        <v>1266</v>
      </c>
      <c r="O2127" t="s">
        <v>1267</v>
      </c>
    </row>
    <row r="2128" spans="1:15" x14ac:dyDescent="0.3">
      <c r="A2128" t="s">
        <v>5498</v>
      </c>
      <c r="B2128" s="2">
        <v>46045</v>
      </c>
      <c r="C2128" s="2" t="str">
        <f>TEXT(Table2[[#This Row],[Date]], "mmm")</f>
        <v>Jan</v>
      </c>
      <c r="D2128" t="s">
        <v>5499</v>
      </c>
      <c r="E2128" t="s">
        <v>400</v>
      </c>
      <c r="F2128" t="s">
        <v>920</v>
      </c>
      <c r="G2128" t="s">
        <v>7</v>
      </c>
      <c r="H2128" t="s">
        <v>1277</v>
      </c>
      <c r="I2128">
        <v>523.13</v>
      </c>
      <c r="J2128">
        <v>0.87549999999999994</v>
      </c>
      <c r="K2128">
        <v>458</v>
      </c>
      <c r="L2128">
        <v>4.6579999999999998E-3</v>
      </c>
      <c r="M2128">
        <v>15.04</v>
      </c>
      <c r="N2128" t="s">
        <v>1266</v>
      </c>
      <c r="O2128" t="s">
        <v>1286</v>
      </c>
    </row>
    <row r="2129" spans="1:15" x14ac:dyDescent="0.3">
      <c r="A2129" t="s">
        <v>5500</v>
      </c>
      <c r="B2129" s="2">
        <v>46301</v>
      </c>
      <c r="C2129" s="2" t="str">
        <f>TEXT(Table2[[#This Row],[Date]], "mmm")</f>
        <v>Oct</v>
      </c>
      <c r="D2129" t="s">
        <v>5501</v>
      </c>
      <c r="E2129" t="s">
        <v>1180</v>
      </c>
      <c r="F2129" t="s">
        <v>1040</v>
      </c>
      <c r="G2129" t="s">
        <v>7</v>
      </c>
      <c r="H2129" t="s">
        <v>1265</v>
      </c>
      <c r="I2129">
        <v>126.89</v>
      </c>
      <c r="J2129">
        <v>1.0966</v>
      </c>
      <c r="K2129">
        <v>139.15</v>
      </c>
      <c r="L2129">
        <v>9.0300000000000005E-4</v>
      </c>
      <c r="M2129">
        <v>2.91</v>
      </c>
      <c r="N2129" t="s">
        <v>1266</v>
      </c>
      <c r="O2129" t="s">
        <v>1270</v>
      </c>
    </row>
    <row r="2130" spans="1:15" x14ac:dyDescent="0.3">
      <c r="A2130" t="s">
        <v>5502</v>
      </c>
      <c r="B2130" s="2">
        <v>46273</v>
      </c>
      <c r="C2130" s="2" t="str">
        <f>TEXT(Table2[[#This Row],[Date]], "mmm")</f>
        <v>Sep</v>
      </c>
      <c r="D2130" t="s">
        <v>5503</v>
      </c>
      <c r="E2130" t="s">
        <v>340</v>
      </c>
      <c r="F2130" t="s">
        <v>64</v>
      </c>
      <c r="G2130" t="s">
        <v>7</v>
      </c>
      <c r="H2130" t="s">
        <v>1280</v>
      </c>
      <c r="I2130">
        <v>793.27</v>
      </c>
      <c r="J2130">
        <v>1.2326999999999999</v>
      </c>
      <c r="K2130">
        <v>977.86</v>
      </c>
      <c r="L2130">
        <v>2.8400000000000001E-3</v>
      </c>
      <c r="M2130">
        <v>8.52</v>
      </c>
      <c r="N2130" t="s">
        <v>1266</v>
      </c>
      <c r="O2130" t="s">
        <v>1270</v>
      </c>
    </row>
    <row r="2131" spans="1:15" x14ac:dyDescent="0.3">
      <c r="A2131" t="s">
        <v>5504</v>
      </c>
      <c r="B2131" s="2">
        <v>46031</v>
      </c>
      <c r="C2131" s="2" t="str">
        <f>TEXT(Table2[[#This Row],[Date]], "mmm")</f>
        <v>Jan</v>
      </c>
      <c r="D2131" t="s">
        <v>5505</v>
      </c>
      <c r="E2131" t="s">
        <v>818</v>
      </c>
      <c r="F2131" t="s">
        <v>636</v>
      </c>
      <c r="G2131" t="s">
        <v>7</v>
      </c>
      <c r="H2131" t="s">
        <v>1265</v>
      </c>
      <c r="I2131">
        <v>4893.96</v>
      </c>
      <c r="J2131">
        <v>0.78580000000000005</v>
      </c>
      <c r="K2131">
        <v>3845.67</v>
      </c>
      <c r="L2131">
        <v>1.291E-3</v>
      </c>
      <c r="M2131">
        <v>4.29</v>
      </c>
      <c r="N2131" t="s">
        <v>1266</v>
      </c>
      <c r="O2131" t="s">
        <v>1267</v>
      </c>
    </row>
    <row r="2132" spans="1:15" x14ac:dyDescent="0.3">
      <c r="A2132" t="s">
        <v>5506</v>
      </c>
      <c r="B2132" s="2">
        <v>46035</v>
      </c>
      <c r="C2132" s="2" t="str">
        <f>TEXT(Table2[[#This Row],[Date]], "mmm")</f>
        <v>Jan</v>
      </c>
      <c r="D2132" t="s">
        <v>5507</v>
      </c>
      <c r="E2132" t="s">
        <v>572</v>
      </c>
      <c r="F2132" t="s">
        <v>1064</v>
      </c>
      <c r="G2132" t="s">
        <v>7</v>
      </c>
      <c r="H2132" t="s">
        <v>1265</v>
      </c>
      <c r="I2132">
        <v>142.69999999999999</v>
      </c>
      <c r="J2132">
        <v>0.83879999999999999</v>
      </c>
      <c r="K2132">
        <v>119.7</v>
      </c>
      <c r="L2132">
        <v>3.7989999999999999E-3</v>
      </c>
      <c r="M2132">
        <v>11.63</v>
      </c>
      <c r="N2132" t="s">
        <v>1266</v>
      </c>
      <c r="O2132" t="s">
        <v>1274</v>
      </c>
    </row>
    <row r="2133" spans="1:15" x14ac:dyDescent="0.3">
      <c r="A2133" t="s">
        <v>5508</v>
      </c>
      <c r="B2133" s="2">
        <v>46329</v>
      </c>
      <c r="C2133" s="2" t="str">
        <f>TEXT(Table2[[#This Row],[Date]], "mmm")</f>
        <v>Nov</v>
      </c>
      <c r="D2133" t="s">
        <v>5509</v>
      </c>
      <c r="E2133" t="s">
        <v>1110</v>
      </c>
      <c r="F2133" t="s">
        <v>1178</v>
      </c>
      <c r="G2133" t="s">
        <v>7</v>
      </c>
      <c r="H2133" t="s">
        <v>1280</v>
      </c>
      <c r="I2133">
        <v>339.13</v>
      </c>
      <c r="J2133">
        <v>1.3689</v>
      </c>
      <c r="K2133">
        <v>464.24</v>
      </c>
      <c r="L2133">
        <v>2.699E-3</v>
      </c>
      <c r="M2133">
        <v>9.27</v>
      </c>
      <c r="N2133" t="s">
        <v>1266</v>
      </c>
      <c r="O2133" t="s">
        <v>1267</v>
      </c>
    </row>
    <row r="2134" spans="1:15" x14ac:dyDescent="0.3">
      <c r="A2134" t="s">
        <v>5510</v>
      </c>
      <c r="B2134" s="2">
        <v>46342</v>
      </c>
      <c r="C2134" s="2" t="str">
        <f>TEXT(Table2[[#This Row],[Date]], "mmm")</f>
        <v>Nov</v>
      </c>
      <c r="D2134" t="s">
        <v>5511</v>
      </c>
      <c r="E2134" t="s">
        <v>790</v>
      </c>
      <c r="F2134" t="s">
        <v>304</v>
      </c>
      <c r="G2134" t="s">
        <v>7</v>
      </c>
      <c r="H2134" t="s">
        <v>1265</v>
      </c>
      <c r="I2134">
        <v>1446.99</v>
      </c>
      <c r="J2134">
        <v>1.3433999999999999</v>
      </c>
      <c r="K2134">
        <v>1943.89</v>
      </c>
      <c r="L2134">
        <v>1.379E-3</v>
      </c>
      <c r="M2134">
        <v>4.07</v>
      </c>
      <c r="N2134" t="s">
        <v>1266</v>
      </c>
      <c r="O2134" t="s">
        <v>1270</v>
      </c>
    </row>
    <row r="2135" spans="1:15" x14ac:dyDescent="0.3">
      <c r="A2135" t="s">
        <v>5512</v>
      </c>
      <c r="B2135" s="2">
        <v>46074</v>
      </c>
      <c r="C2135" s="2" t="str">
        <f>TEXT(Table2[[#This Row],[Date]], "mmm")</f>
        <v>Feb</v>
      </c>
      <c r="D2135" t="s">
        <v>5513</v>
      </c>
      <c r="E2135" t="s">
        <v>442</v>
      </c>
      <c r="F2135" t="s">
        <v>200</v>
      </c>
      <c r="G2135" t="s">
        <v>7</v>
      </c>
      <c r="H2135" t="s">
        <v>1280</v>
      </c>
      <c r="I2135">
        <v>2141.0100000000002</v>
      </c>
      <c r="J2135">
        <v>0.98719999999999997</v>
      </c>
      <c r="K2135">
        <v>2113.61</v>
      </c>
      <c r="L2135">
        <v>1.7700000000000001E-3</v>
      </c>
      <c r="M2135">
        <v>5.76</v>
      </c>
      <c r="N2135" t="s">
        <v>1266</v>
      </c>
      <c r="O2135" t="s">
        <v>1267</v>
      </c>
    </row>
    <row r="2136" spans="1:15" x14ac:dyDescent="0.3">
      <c r="A2136" t="s">
        <v>5514</v>
      </c>
      <c r="B2136" s="2">
        <v>46231</v>
      </c>
      <c r="C2136" s="2" t="str">
        <f>TEXT(Table2[[#This Row],[Date]], "mmm")</f>
        <v>Jul</v>
      </c>
      <c r="D2136" t="s">
        <v>5515</v>
      </c>
      <c r="E2136" t="s">
        <v>1218</v>
      </c>
      <c r="F2136" t="s">
        <v>586</v>
      </c>
      <c r="G2136" t="s">
        <v>7</v>
      </c>
      <c r="H2136" t="s">
        <v>1277</v>
      </c>
      <c r="I2136">
        <v>3283.22</v>
      </c>
      <c r="J2136">
        <v>1.1969000000000001</v>
      </c>
      <c r="K2136">
        <v>3929.69</v>
      </c>
      <c r="L2136">
        <v>2.2179999999999999E-3</v>
      </c>
      <c r="M2136">
        <v>6.61</v>
      </c>
      <c r="N2136" t="s">
        <v>1266</v>
      </c>
      <c r="O2136" t="s">
        <v>1267</v>
      </c>
    </row>
    <row r="2137" spans="1:15" x14ac:dyDescent="0.3">
      <c r="A2137" t="s">
        <v>5516</v>
      </c>
      <c r="B2137" s="2">
        <v>46060</v>
      </c>
      <c r="C2137" s="2" t="str">
        <f>TEXT(Table2[[#This Row],[Date]], "mmm")</f>
        <v>Feb</v>
      </c>
      <c r="D2137" t="s">
        <v>5517</v>
      </c>
      <c r="E2137" t="s">
        <v>1242</v>
      </c>
      <c r="F2137" t="s">
        <v>340</v>
      </c>
      <c r="G2137" t="s">
        <v>7</v>
      </c>
      <c r="H2137" t="s">
        <v>1280</v>
      </c>
      <c r="I2137">
        <v>3535.79</v>
      </c>
      <c r="J2137">
        <v>0.88360000000000005</v>
      </c>
      <c r="K2137">
        <v>3124.22</v>
      </c>
      <c r="L2137">
        <v>1.023E-3</v>
      </c>
      <c r="M2137">
        <v>3.02</v>
      </c>
      <c r="N2137" t="s">
        <v>1266</v>
      </c>
      <c r="O2137" t="s">
        <v>1286</v>
      </c>
    </row>
    <row r="2138" spans="1:15" x14ac:dyDescent="0.3">
      <c r="A2138" t="s">
        <v>5518</v>
      </c>
      <c r="B2138" s="2">
        <v>46122</v>
      </c>
      <c r="C2138" s="2" t="str">
        <f>TEXT(Table2[[#This Row],[Date]], "mmm")</f>
        <v>Apr</v>
      </c>
      <c r="D2138" t="s">
        <v>5261</v>
      </c>
      <c r="E2138" t="s">
        <v>616</v>
      </c>
      <c r="F2138" t="s">
        <v>854</v>
      </c>
      <c r="G2138" t="s">
        <v>7</v>
      </c>
      <c r="H2138" t="s">
        <v>1280</v>
      </c>
      <c r="I2138">
        <v>1087.75</v>
      </c>
      <c r="J2138">
        <v>1.2961</v>
      </c>
      <c r="K2138">
        <v>1409.83</v>
      </c>
      <c r="L2138">
        <v>3.9309999999999996E-3</v>
      </c>
      <c r="M2138">
        <v>12.9</v>
      </c>
      <c r="N2138" t="s">
        <v>1266</v>
      </c>
      <c r="O2138" t="s">
        <v>1267</v>
      </c>
    </row>
    <row r="2139" spans="1:15" x14ac:dyDescent="0.3">
      <c r="A2139" t="s">
        <v>5519</v>
      </c>
      <c r="B2139" s="2">
        <v>46215</v>
      </c>
      <c r="C2139" s="2" t="str">
        <f>TEXT(Table2[[#This Row],[Date]], "mmm")</f>
        <v>Jul</v>
      </c>
      <c r="D2139" t="s">
        <v>5520</v>
      </c>
      <c r="E2139" t="s">
        <v>652</v>
      </c>
      <c r="F2139" t="s">
        <v>1046</v>
      </c>
      <c r="G2139" t="s">
        <v>7</v>
      </c>
      <c r="H2139" t="s">
        <v>1273</v>
      </c>
      <c r="I2139">
        <v>574.86</v>
      </c>
      <c r="J2139">
        <v>1.0984</v>
      </c>
      <c r="K2139">
        <v>631.42999999999995</v>
      </c>
      <c r="L2139">
        <v>1.3240000000000001E-3</v>
      </c>
      <c r="M2139">
        <v>4.0199999999999996</v>
      </c>
      <c r="N2139" t="s">
        <v>1266</v>
      </c>
      <c r="O2139" t="s">
        <v>1274</v>
      </c>
    </row>
    <row r="2140" spans="1:15" x14ac:dyDescent="0.3">
      <c r="A2140" t="s">
        <v>5521</v>
      </c>
      <c r="B2140" s="2">
        <v>46213</v>
      </c>
      <c r="C2140" s="2" t="str">
        <f>TEXT(Table2[[#This Row],[Date]], "mmm")</f>
        <v>Jul</v>
      </c>
      <c r="D2140" t="s">
        <v>5522</v>
      </c>
      <c r="E2140" t="s">
        <v>312</v>
      </c>
      <c r="F2140" t="s">
        <v>1168</v>
      </c>
      <c r="G2140" t="s">
        <v>7</v>
      </c>
      <c r="H2140" t="s">
        <v>1265</v>
      </c>
      <c r="I2140">
        <v>3347.56</v>
      </c>
      <c r="J2140">
        <v>1.1551</v>
      </c>
      <c r="K2140">
        <v>3866.77</v>
      </c>
      <c r="L2140">
        <v>2.2079999999999999E-3</v>
      </c>
      <c r="M2140">
        <v>6.9</v>
      </c>
      <c r="N2140" t="s">
        <v>1266</v>
      </c>
      <c r="O2140" t="s">
        <v>1267</v>
      </c>
    </row>
    <row r="2141" spans="1:15" x14ac:dyDescent="0.3">
      <c r="A2141" t="s">
        <v>5523</v>
      </c>
      <c r="B2141" s="2">
        <v>46073</v>
      </c>
      <c r="C2141" s="2" t="str">
        <f>TEXT(Table2[[#This Row],[Date]], "mmm")</f>
        <v>Feb</v>
      </c>
      <c r="D2141" t="s">
        <v>5524</v>
      </c>
      <c r="E2141" t="s">
        <v>288</v>
      </c>
      <c r="F2141" t="s">
        <v>446</v>
      </c>
      <c r="G2141" t="s">
        <v>7</v>
      </c>
      <c r="H2141" t="s">
        <v>1280</v>
      </c>
      <c r="I2141">
        <v>405.28</v>
      </c>
      <c r="J2141">
        <v>0.86609999999999998</v>
      </c>
      <c r="K2141">
        <v>351.01</v>
      </c>
      <c r="L2141">
        <v>1.688E-3</v>
      </c>
      <c r="M2141">
        <v>5.07</v>
      </c>
      <c r="N2141" t="s">
        <v>1266</v>
      </c>
      <c r="O2141" t="s">
        <v>1267</v>
      </c>
    </row>
    <row r="2142" spans="1:15" x14ac:dyDescent="0.3">
      <c r="A2142" t="s">
        <v>5525</v>
      </c>
      <c r="B2142" s="2">
        <v>46163</v>
      </c>
      <c r="C2142" s="2" t="str">
        <f>TEXT(Table2[[#This Row],[Date]], "mmm")</f>
        <v>May</v>
      </c>
      <c r="D2142" t="s">
        <v>5526</v>
      </c>
      <c r="E2142" t="s">
        <v>320</v>
      </c>
      <c r="F2142" t="s">
        <v>1214</v>
      </c>
      <c r="G2142" t="s">
        <v>7</v>
      </c>
      <c r="H2142" t="s">
        <v>1277</v>
      </c>
      <c r="I2142">
        <v>361.75</v>
      </c>
      <c r="J2142">
        <v>1.0311999999999999</v>
      </c>
      <c r="K2142">
        <v>373.04</v>
      </c>
      <c r="L2142">
        <v>1.361E-3</v>
      </c>
      <c r="M2142">
        <v>4.72</v>
      </c>
      <c r="N2142" t="s">
        <v>1266</v>
      </c>
      <c r="O2142" t="s">
        <v>1267</v>
      </c>
    </row>
    <row r="2143" spans="1:15" x14ac:dyDescent="0.3">
      <c r="A2143" t="s">
        <v>5527</v>
      </c>
      <c r="B2143" s="2">
        <v>46190</v>
      </c>
      <c r="C2143" s="2" t="str">
        <f>TEXT(Table2[[#This Row],[Date]], "mmm")</f>
        <v>Jun</v>
      </c>
      <c r="D2143" t="s">
        <v>5528</v>
      </c>
      <c r="E2143" t="s">
        <v>1194</v>
      </c>
      <c r="F2143" t="s">
        <v>1054</v>
      </c>
      <c r="G2143" t="s">
        <v>7</v>
      </c>
      <c r="H2143" t="s">
        <v>1273</v>
      </c>
      <c r="I2143">
        <v>15349.6</v>
      </c>
      <c r="J2143">
        <v>1.1105</v>
      </c>
      <c r="K2143">
        <v>17045.73</v>
      </c>
      <c r="L2143">
        <v>1.714E-3</v>
      </c>
      <c r="M2143">
        <v>5.3</v>
      </c>
      <c r="N2143" t="s">
        <v>1266</v>
      </c>
      <c r="O2143" t="s">
        <v>1286</v>
      </c>
    </row>
    <row r="2144" spans="1:15" x14ac:dyDescent="0.3">
      <c r="A2144" t="s">
        <v>5529</v>
      </c>
      <c r="B2144" s="2">
        <v>46333</v>
      </c>
      <c r="C2144" s="2" t="str">
        <f>TEXT(Table2[[#This Row],[Date]], "mmm")</f>
        <v>Nov</v>
      </c>
      <c r="D2144" t="s">
        <v>5530</v>
      </c>
      <c r="E2144" t="s">
        <v>1106</v>
      </c>
      <c r="F2144" t="s">
        <v>854</v>
      </c>
      <c r="G2144" t="s">
        <v>7</v>
      </c>
      <c r="H2144" t="s">
        <v>1280</v>
      </c>
      <c r="I2144">
        <v>755.78</v>
      </c>
      <c r="J2144">
        <v>1.3242</v>
      </c>
      <c r="K2144">
        <v>1000.8</v>
      </c>
      <c r="L2144">
        <v>3.2309999999999999E-3</v>
      </c>
      <c r="M2144">
        <v>10.8</v>
      </c>
      <c r="N2144" t="s">
        <v>1266</v>
      </c>
      <c r="O2144" t="s">
        <v>1286</v>
      </c>
    </row>
    <row r="2145" spans="1:15" x14ac:dyDescent="0.3">
      <c r="A2145" t="s">
        <v>5531</v>
      </c>
      <c r="B2145" s="2">
        <v>46131</v>
      </c>
      <c r="C2145" s="2" t="str">
        <f>TEXT(Table2[[#This Row],[Date]], "mmm")</f>
        <v>Apr</v>
      </c>
      <c r="D2145" t="s">
        <v>1564</v>
      </c>
      <c r="E2145" t="s">
        <v>113</v>
      </c>
      <c r="F2145" t="s">
        <v>466</v>
      </c>
      <c r="G2145" t="s">
        <v>7</v>
      </c>
      <c r="H2145" t="s">
        <v>1277</v>
      </c>
      <c r="I2145">
        <v>1469.53</v>
      </c>
      <c r="J2145">
        <v>1.3053999999999999</v>
      </c>
      <c r="K2145">
        <v>1918.32</v>
      </c>
      <c r="L2145">
        <v>1.325E-3</v>
      </c>
      <c r="M2145">
        <v>4.07</v>
      </c>
      <c r="N2145" t="s">
        <v>1266</v>
      </c>
      <c r="O2145" t="s">
        <v>1267</v>
      </c>
    </row>
    <row r="2146" spans="1:15" x14ac:dyDescent="0.3">
      <c r="A2146" t="s">
        <v>5532</v>
      </c>
      <c r="B2146" s="2">
        <v>46229</v>
      </c>
      <c r="C2146" s="2" t="str">
        <f>TEXT(Table2[[#This Row],[Date]], "mmm")</f>
        <v>Jul</v>
      </c>
      <c r="D2146" t="s">
        <v>5533</v>
      </c>
      <c r="E2146" t="s">
        <v>1112</v>
      </c>
      <c r="F2146" t="s">
        <v>732</v>
      </c>
      <c r="G2146" t="s">
        <v>7</v>
      </c>
      <c r="H2146" t="s">
        <v>1265</v>
      </c>
      <c r="I2146">
        <v>3201.27</v>
      </c>
      <c r="J2146">
        <v>1.1769000000000001</v>
      </c>
      <c r="K2146">
        <v>3767.57</v>
      </c>
      <c r="L2146">
        <v>1.684E-3</v>
      </c>
      <c r="M2146">
        <v>4.9000000000000004</v>
      </c>
      <c r="N2146" t="s">
        <v>1266</v>
      </c>
      <c r="O2146" t="s">
        <v>1274</v>
      </c>
    </row>
    <row r="2147" spans="1:15" x14ac:dyDescent="0.3">
      <c r="A2147" t="s">
        <v>5534</v>
      </c>
      <c r="B2147" s="2">
        <v>46322</v>
      </c>
      <c r="C2147" s="2" t="str">
        <f>TEXT(Table2[[#This Row],[Date]], "mmm")</f>
        <v>Oct</v>
      </c>
      <c r="D2147" t="s">
        <v>5535</v>
      </c>
      <c r="E2147" t="s">
        <v>464</v>
      </c>
      <c r="F2147" t="s">
        <v>142</v>
      </c>
      <c r="G2147" t="s">
        <v>7</v>
      </c>
      <c r="H2147" t="s">
        <v>1277</v>
      </c>
      <c r="I2147">
        <v>1223.8399999999999</v>
      </c>
      <c r="J2147">
        <v>1.2694000000000001</v>
      </c>
      <c r="K2147">
        <v>1553.54</v>
      </c>
      <c r="L2147">
        <v>5.5030000000000001E-3</v>
      </c>
      <c r="M2147">
        <v>17.559999999999999</v>
      </c>
      <c r="N2147" t="s">
        <v>1266</v>
      </c>
      <c r="O2147" t="s">
        <v>1274</v>
      </c>
    </row>
    <row r="2148" spans="1:15" x14ac:dyDescent="0.3">
      <c r="A2148" t="s">
        <v>5536</v>
      </c>
      <c r="B2148" s="2">
        <v>46132</v>
      </c>
      <c r="C2148" s="2" t="str">
        <f>TEXT(Table2[[#This Row],[Date]], "mmm")</f>
        <v>Apr</v>
      </c>
      <c r="D2148" t="s">
        <v>5537</v>
      </c>
      <c r="E2148" t="s">
        <v>646</v>
      </c>
      <c r="F2148" t="s">
        <v>1130</v>
      </c>
      <c r="G2148" t="s">
        <v>7</v>
      </c>
      <c r="H2148" t="s">
        <v>1277</v>
      </c>
      <c r="I2148">
        <v>1226.69</v>
      </c>
      <c r="J2148">
        <v>1.2941</v>
      </c>
      <c r="K2148">
        <v>1587.46</v>
      </c>
      <c r="L2148">
        <v>1.4519999999999999E-3</v>
      </c>
      <c r="M2148">
        <v>4.87</v>
      </c>
      <c r="N2148" t="s">
        <v>1266</v>
      </c>
      <c r="O2148" t="s">
        <v>1267</v>
      </c>
    </row>
    <row r="2149" spans="1:15" x14ac:dyDescent="0.3">
      <c r="A2149" t="s">
        <v>5538</v>
      </c>
      <c r="B2149" s="2">
        <v>46218</v>
      </c>
      <c r="C2149" s="2" t="str">
        <f>TEXT(Table2[[#This Row],[Date]], "mmm")</f>
        <v>Jul</v>
      </c>
      <c r="D2149" t="s">
        <v>5539</v>
      </c>
      <c r="E2149" t="s">
        <v>1092</v>
      </c>
      <c r="F2149" t="s">
        <v>400</v>
      </c>
      <c r="G2149" t="s">
        <v>7</v>
      </c>
      <c r="H2149" t="s">
        <v>1277</v>
      </c>
      <c r="I2149">
        <v>6926.27</v>
      </c>
      <c r="J2149">
        <v>1.1258999999999999</v>
      </c>
      <c r="K2149">
        <v>7798.29</v>
      </c>
      <c r="L2149">
        <v>2.3159999999999999E-3</v>
      </c>
      <c r="M2149">
        <v>7.33</v>
      </c>
      <c r="N2149" t="s">
        <v>1266</v>
      </c>
      <c r="O2149" t="s">
        <v>1267</v>
      </c>
    </row>
    <row r="2150" spans="1:15" x14ac:dyDescent="0.3">
      <c r="A2150" t="s">
        <v>5540</v>
      </c>
      <c r="B2150" s="2">
        <v>46174</v>
      </c>
      <c r="C2150" s="2" t="str">
        <f>TEXT(Table2[[#This Row],[Date]], "mmm")</f>
        <v>Jun</v>
      </c>
      <c r="D2150" t="s">
        <v>5541</v>
      </c>
      <c r="E2150" t="s">
        <v>236</v>
      </c>
      <c r="F2150" t="s">
        <v>1070</v>
      </c>
      <c r="G2150" t="s">
        <v>7</v>
      </c>
      <c r="H2150" t="s">
        <v>1289</v>
      </c>
      <c r="I2150">
        <v>648.28</v>
      </c>
      <c r="J2150">
        <v>1.1241000000000001</v>
      </c>
      <c r="K2150">
        <v>728.73</v>
      </c>
      <c r="L2150">
        <v>3.2369999999999999E-3</v>
      </c>
      <c r="M2150">
        <v>10.18</v>
      </c>
      <c r="N2150" t="s">
        <v>1266</v>
      </c>
      <c r="O2150" t="s">
        <v>1274</v>
      </c>
    </row>
    <row r="2151" spans="1:15" x14ac:dyDescent="0.3">
      <c r="A2151" t="s">
        <v>5542</v>
      </c>
      <c r="B2151" s="2">
        <v>46265</v>
      </c>
      <c r="C2151" s="2" t="str">
        <f>TEXT(Table2[[#This Row],[Date]], "mmm")</f>
        <v>Aug</v>
      </c>
      <c r="D2151" t="s">
        <v>5543</v>
      </c>
      <c r="E2151" t="s">
        <v>876</v>
      </c>
      <c r="F2151" t="s">
        <v>81</v>
      </c>
      <c r="G2151" t="s">
        <v>7</v>
      </c>
      <c r="H2151" t="s">
        <v>1273</v>
      </c>
      <c r="I2151">
        <v>2867.45</v>
      </c>
      <c r="J2151">
        <v>1.2830999999999999</v>
      </c>
      <c r="K2151">
        <v>3679.23</v>
      </c>
      <c r="L2151">
        <v>2.362E-3</v>
      </c>
      <c r="M2151">
        <v>7.64</v>
      </c>
      <c r="N2151" t="s">
        <v>1266</v>
      </c>
      <c r="O2151" t="s">
        <v>1270</v>
      </c>
    </row>
    <row r="2152" spans="1:15" x14ac:dyDescent="0.3">
      <c r="A2152" t="s">
        <v>5544</v>
      </c>
      <c r="B2152" s="2">
        <v>46150</v>
      </c>
      <c r="C2152" s="2" t="str">
        <f>TEXT(Table2[[#This Row],[Date]], "mmm")</f>
        <v>May</v>
      </c>
      <c r="D2152" t="s">
        <v>5545</v>
      </c>
      <c r="E2152" t="s">
        <v>790</v>
      </c>
      <c r="F2152" t="s">
        <v>1038</v>
      </c>
      <c r="G2152" t="s">
        <v>7</v>
      </c>
      <c r="H2152" t="s">
        <v>1280</v>
      </c>
      <c r="I2152">
        <v>1715.52</v>
      </c>
      <c r="J2152">
        <v>1.0411999999999999</v>
      </c>
      <c r="K2152">
        <v>1786.2</v>
      </c>
      <c r="L2152">
        <v>7.8399999999999997E-4</v>
      </c>
      <c r="M2152">
        <v>2.61</v>
      </c>
      <c r="N2152" t="s">
        <v>1266</v>
      </c>
      <c r="O2152" t="s">
        <v>1267</v>
      </c>
    </row>
    <row r="2153" spans="1:15" x14ac:dyDescent="0.3">
      <c r="A2153" t="s">
        <v>5546</v>
      </c>
      <c r="B2153" s="2">
        <v>46127</v>
      </c>
      <c r="C2153" s="2" t="str">
        <f>TEXT(Table2[[#This Row],[Date]], "mmm")</f>
        <v>Apr</v>
      </c>
      <c r="D2153" t="s">
        <v>5547</v>
      </c>
      <c r="E2153" t="s">
        <v>866</v>
      </c>
      <c r="F2153" t="s">
        <v>758</v>
      </c>
      <c r="G2153" t="s">
        <v>7</v>
      </c>
      <c r="H2153" t="s">
        <v>1273</v>
      </c>
      <c r="I2153">
        <v>197.3</v>
      </c>
      <c r="J2153">
        <v>1.3113999999999999</v>
      </c>
      <c r="K2153">
        <v>258.74</v>
      </c>
      <c r="L2153">
        <v>2.7599999999999999E-3</v>
      </c>
      <c r="M2153">
        <v>8.92</v>
      </c>
      <c r="N2153" t="s">
        <v>1266</v>
      </c>
      <c r="O2153" t="s">
        <v>1270</v>
      </c>
    </row>
    <row r="2154" spans="1:15" x14ac:dyDescent="0.3">
      <c r="A2154" t="s">
        <v>5548</v>
      </c>
      <c r="B2154" s="2">
        <v>46032</v>
      </c>
      <c r="C2154" s="2" t="str">
        <f>TEXT(Table2[[#This Row],[Date]], "mmm")</f>
        <v>Jan</v>
      </c>
      <c r="D2154" t="s">
        <v>5549</v>
      </c>
      <c r="E2154" t="s">
        <v>814</v>
      </c>
      <c r="F2154" t="s">
        <v>1166</v>
      </c>
      <c r="G2154" t="s">
        <v>7</v>
      </c>
      <c r="H2154" t="s">
        <v>1265</v>
      </c>
      <c r="I2154">
        <v>483.87</v>
      </c>
      <c r="J2154">
        <v>0.82620000000000005</v>
      </c>
      <c r="K2154">
        <v>399.77</v>
      </c>
      <c r="L2154">
        <v>1.4499999999999999E-3</v>
      </c>
      <c r="M2154">
        <v>4.41</v>
      </c>
      <c r="N2154" t="s">
        <v>1266</v>
      </c>
      <c r="O2154" t="s">
        <v>1286</v>
      </c>
    </row>
    <row r="2155" spans="1:15" x14ac:dyDescent="0.3">
      <c r="A2155" t="s">
        <v>5550</v>
      </c>
      <c r="B2155" s="2">
        <v>46378</v>
      </c>
      <c r="C2155" s="2" t="str">
        <f>TEXT(Table2[[#This Row],[Date]], "mmm")</f>
        <v>Dec</v>
      </c>
      <c r="D2155" t="s">
        <v>5551</v>
      </c>
      <c r="E2155" t="s">
        <v>930</v>
      </c>
      <c r="F2155" t="s">
        <v>738</v>
      </c>
      <c r="G2155" t="s">
        <v>7</v>
      </c>
      <c r="H2155" t="s">
        <v>1277</v>
      </c>
      <c r="I2155">
        <v>254.95</v>
      </c>
      <c r="J2155">
        <v>1.4681999999999999</v>
      </c>
      <c r="K2155">
        <v>374.32</v>
      </c>
      <c r="L2155">
        <v>2.8050000000000002E-3</v>
      </c>
      <c r="M2155">
        <v>8.61</v>
      </c>
      <c r="N2155" t="s">
        <v>1266</v>
      </c>
      <c r="O2155" t="s">
        <v>1267</v>
      </c>
    </row>
    <row r="2156" spans="1:15" x14ac:dyDescent="0.3">
      <c r="A2156" t="s">
        <v>5552</v>
      </c>
      <c r="B2156" s="2">
        <v>46170</v>
      </c>
      <c r="C2156" s="2" t="str">
        <f>TEXT(Table2[[#This Row],[Date]], "mmm")</f>
        <v>May</v>
      </c>
      <c r="D2156" t="s">
        <v>5553</v>
      </c>
      <c r="E2156" t="s">
        <v>942</v>
      </c>
      <c r="F2156" t="s">
        <v>166</v>
      </c>
      <c r="G2156" t="s">
        <v>7</v>
      </c>
      <c r="H2156" t="s">
        <v>1273</v>
      </c>
      <c r="I2156">
        <v>6760.95</v>
      </c>
      <c r="J2156">
        <v>1.0402</v>
      </c>
      <c r="K2156">
        <v>7032.74</v>
      </c>
      <c r="L2156">
        <v>2.0569999999999998E-3</v>
      </c>
      <c r="M2156">
        <v>6.79</v>
      </c>
      <c r="N2156" t="s">
        <v>1266</v>
      </c>
      <c r="O2156" t="s">
        <v>1267</v>
      </c>
    </row>
    <row r="2157" spans="1:15" x14ac:dyDescent="0.3">
      <c r="A2157" t="s">
        <v>5554</v>
      </c>
      <c r="B2157" s="2">
        <v>46387</v>
      </c>
      <c r="C2157" s="2" t="str">
        <f>TEXT(Table2[[#This Row],[Date]], "mmm")</f>
        <v>Dec</v>
      </c>
      <c r="D2157" t="s">
        <v>5555</v>
      </c>
      <c r="E2157" t="s">
        <v>190</v>
      </c>
      <c r="F2157" t="s">
        <v>506</v>
      </c>
      <c r="G2157" t="s">
        <v>7</v>
      </c>
      <c r="H2157" t="s">
        <v>1265</v>
      </c>
      <c r="I2157">
        <v>1225.9100000000001</v>
      </c>
      <c r="J2157">
        <v>1.4221999999999999</v>
      </c>
      <c r="K2157">
        <v>1743.49</v>
      </c>
      <c r="L2157">
        <v>1.884E-3</v>
      </c>
      <c r="M2157">
        <v>5.73</v>
      </c>
      <c r="N2157" t="s">
        <v>1266</v>
      </c>
      <c r="O2157" t="s">
        <v>1286</v>
      </c>
    </row>
    <row r="2158" spans="1:15" x14ac:dyDescent="0.3">
      <c r="A2158" t="s">
        <v>5556</v>
      </c>
      <c r="B2158" s="2">
        <v>46386</v>
      </c>
      <c r="C2158" s="2" t="str">
        <f>TEXT(Table2[[#This Row],[Date]], "mmm")</f>
        <v>Dec</v>
      </c>
      <c r="D2158" t="s">
        <v>5557</v>
      </c>
      <c r="E2158" t="s">
        <v>216</v>
      </c>
      <c r="F2158" t="s">
        <v>342</v>
      </c>
      <c r="G2158" t="s">
        <v>7</v>
      </c>
      <c r="H2158" t="s">
        <v>1280</v>
      </c>
      <c r="I2158">
        <v>909.81</v>
      </c>
      <c r="J2158">
        <v>1.4630000000000001</v>
      </c>
      <c r="K2158">
        <v>1331.05</v>
      </c>
      <c r="L2158">
        <v>7.1549999999999999E-3</v>
      </c>
      <c r="M2158">
        <v>22.54</v>
      </c>
      <c r="N2158" t="s">
        <v>1266</v>
      </c>
      <c r="O2158" t="s">
        <v>1267</v>
      </c>
    </row>
    <row r="2159" spans="1:15" x14ac:dyDescent="0.3">
      <c r="A2159" t="s">
        <v>5558</v>
      </c>
      <c r="B2159" s="2">
        <v>46162</v>
      </c>
      <c r="C2159" s="2" t="str">
        <f>TEXT(Table2[[#This Row],[Date]], "mmm")</f>
        <v>May</v>
      </c>
      <c r="D2159" t="s">
        <v>5559</v>
      </c>
      <c r="E2159" t="s">
        <v>466</v>
      </c>
      <c r="F2159" t="s">
        <v>644</v>
      </c>
      <c r="G2159" t="s">
        <v>7</v>
      </c>
      <c r="H2159" t="s">
        <v>1289</v>
      </c>
      <c r="I2159">
        <v>1521.88</v>
      </c>
      <c r="J2159">
        <v>1.0645</v>
      </c>
      <c r="K2159">
        <v>1620.04</v>
      </c>
      <c r="L2159">
        <v>1.9559999999999998E-3</v>
      </c>
      <c r="M2159">
        <v>6.57</v>
      </c>
      <c r="N2159" t="s">
        <v>1266</v>
      </c>
      <c r="O2159" t="s">
        <v>1270</v>
      </c>
    </row>
    <row r="2160" spans="1:15" x14ac:dyDescent="0.3">
      <c r="A2160" t="s">
        <v>5560</v>
      </c>
      <c r="B2160" s="2">
        <v>46212</v>
      </c>
      <c r="C2160" s="2" t="str">
        <f>TEXT(Table2[[#This Row],[Date]], "mmm")</f>
        <v>Jul</v>
      </c>
      <c r="D2160" t="s">
        <v>5561</v>
      </c>
      <c r="E2160" t="s">
        <v>566</v>
      </c>
      <c r="F2160" t="s">
        <v>714</v>
      </c>
      <c r="G2160" t="s">
        <v>7</v>
      </c>
      <c r="H2160" t="s">
        <v>1280</v>
      </c>
      <c r="I2160">
        <v>3940.33</v>
      </c>
      <c r="J2160">
        <v>1.1518999999999999</v>
      </c>
      <c r="K2160">
        <v>4538.87</v>
      </c>
      <c r="L2160">
        <v>2.049E-3</v>
      </c>
      <c r="M2160">
        <v>6.62</v>
      </c>
      <c r="N2160" t="s">
        <v>1266</v>
      </c>
      <c r="O2160" t="s">
        <v>1274</v>
      </c>
    </row>
    <row r="2161" spans="1:15" x14ac:dyDescent="0.3">
      <c r="A2161" t="s">
        <v>5562</v>
      </c>
      <c r="B2161" s="2">
        <v>46116</v>
      </c>
      <c r="C2161" s="2" t="str">
        <f>TEXT(Table2[[#This Row],[Date]], "mmm")</f>
        <v>Apr</v>
      </c>
      <c r="D2161" t="s">
        <v>5563</v>
      </c>
      <c r="E2161" t="s">
        <v>526</v>
      </c>
      <c r="F2161" t="s">
        <v>712</v>
      </c>
      <c r="G2161" t="s">
        <v>7</v>
      </c>
      <c r="H2161" t="s">
        <v>1265</v>
      </c>
      <c r="I2161">
        <v>962.92</v>
      </c>
      <c r="J2161">
        <v>1.117</v>
      </c>
      <c r="K2161">
        <v>1075.58</v>
      </c>
      <c r="L2161">
        <v>2.6350000000000002E-3</v>
      </c>
      <c r="M2161">
        <v>8.3800000000000008</v>
      </c>
      <c r="N2161" t="s">
        <v>1266</v>
      </c>
      <c r="O2161" t="s">
        <v>1267</v>
      </c>
    </row>
    <row r="2162" spans="1:15" x14ac:dyDescent="0.3">
      <c r="A2162" t="s">
        <v>5564</v>
      </c>
      <c r="B2162" s="2">
        <v>46251</v>
      </c>
      <c r="C2162" s="2" t="str">
        <f>TEXT(Table2[[#This Row],[Date]], "mmm")</f>
        <v>Aug</v>
      </c>
      <c r="D2162" t="s">
        <v>5565</v>
      </c>
      <c r="E2162" t="s">
        <v>652</v>
      </c>
      <c r="F2162" t="s">
        <v>914</v>
      </c>
      <c r="G2162" t="s">
        <v>7</v>
      </c>
      <c r="H2162" t="s">
        <v>1265</v>
      </c>
      <c r="I2162">
        <v>1549.61</v>
      </c>
      <c r="J2162">
        <v>1.22</v>
      </c>
      <c r="K2162">
        <v>1890.52</v>
      </c>
      <c r="L2162">
        <v>1.0939999999999999E-3</v>
      </c>
      <c r="M2162">
        <v>3.25</v>
      </c>
      <c r="N2162" t="s">
        <v>1285</v>
      </c>
      <c r="O2162" t="s">
        <v>1267</v>
      </c>
    </row>
    <row r="2163" spans="1:15" x14ac:dyDescent="0.3">
      <c r="A2163" t="s">
        <v>5566</v>
      </c>
      <c r="B2163" s="2">
        <v>46085</v>
      </c>
      <c r="C2163" s="2" t="str">
        <f>TEXT(Table2[[#This Row],[Date]], "mmm")</f>
        <v>Mar</v>
      </c>
      <c r="D2163" t="s">
        <v>5567</v>
      </c>
      <c r="E2163" t="s">
        <v>512</v>
      </c>
      <c r="F2163" t="s">
        <v>846</v>
      </c>
      <c r="G2163" t="s">
        <v>7</v>
      </c>
      <c r="H2163" t="s">
        <v>1280</v>
      </c>
      <c r="I2163">
        <v>429.61</v>
      </c>
      <c r="J2163">
        <v>0.92169999999999996</v>
      </c>
      <c r="K2163">
        <v>395.97</v>
      </c>
      <c r="L2163">
        <v>1.933E-3</v>
      </c>
      <c r="M2163">
        <v>5.64</v>
      </c>
      <c r="N2163" t="s">
        <v>1266</v>
      </c>
      <c r="O2163" t="s">
        <v>1274</v>
      </c>
    </row>
    <row r="2164" spans="1:15" x14ac:dyDescent="0.3">
      <c r="A2164" t="s">
        <v>5568</v>
      </c>
      <c r="B2164" s="2">
        <v>46362</v>
      </c>
      <c r="C2164" s="2" t="str">
        <f>TEXT(Table2[[#This Row],[Date]], "mmm")</f>
        <v>Dec</v>
      </c>
      <c r="D2164" t="s">
        <v>5569</v>
      </c>
      <c r="E2164" t="s">
        <v>612</v>
      </c>
      <c r="F2164" t="s">
        <v>718</v>
      </c>
      <c r="G2164" t="s">
        <v>7</v>
      </c>
      <c r="H2164" t="s">
        <v>1277</v>
      </c>
      <c r="I2164">
        <v>3018.19</v>
      </c>
      <c r="J2164">
        <v>1.4388000000000001</v>
      </c>
      <c r="K2164">
        <v>4342.57</v>
      </c>
      <c r="L2164">
        <v>2.2560000000000002E-3</v>
      </c>
      <c r="M2164">
        <v>7.38</v>
      </c>
      <c r="N2164" t="s">
        <v>1266</v>
      </c>
      <c r="O2164" t="s">
        <v>1267</v>
      </c>
    </row>
    <row r="2165" spans="1:15" x14ac:dyDescent="0.3">
      <c r="A2165" t="s">
        <v>5570</v>
      </c>
      <c r="B2165" s="2">
        <v>46047</v>
      </c>
      <c r="C2165" s="2" t="str">
        <f>TEXT(Table2[[#This Row],[Date]], "mmm")</f>
        <v>Jan</v>
      </c>
      <c r="D2165" t="s">
        <v>5571</v>
      </c>
      <c r="E2165" t="s">
        <v>836</v>
      </c>
      <c r="F2165" t="s">
        <v>466</v>
      </c>
      <c r="G2165" t="s">
        <v>7</v>
      </c>
      <c r="H2165" t="s">
        <v>1280</v>
      </c>
      <c r="I2165">
        <v>3663.81</v>
      </c>
      <c r="J2165">
        <v>0.88919999999999999</v>
      </c>
      <c r="K2165">
        <v>3257.86</v>
      </c>
      <c r="L2165">
        <v>2.5240000000000002E-3</v>
      </c>
      <c r="M2165">
        <v>8.11</v>
      </c>
      <c r="N2165" t="s">
        <v>1266</v>
      </c>
      <c r="O2165" t="s">
        <v>1286</v>
      </c>
    </row>
    <row r="2166" spans="1:15" x14ac:dyDescent="0.3">
      <c r="A2166" t="s">
        <v>5572</v>
      </c>
      <c r="B2166" s="2">
        <v>46290</v>
      </c>
      <c r="C2166" s="2" t="str">
        <f>TEXT(Table2[[#This Row],[Date]], "mmm")</f>
        <v>Sep</v>
      </c>
      <c r="D2166" t="s">
        <v>5573</v>
      </c>
      <c r="E2166" t="s">
        <v>884</v>
      </c>
      <c r="F2166" t="s">
        <v>870</v>
      </c>
      <c r="G2166" t="s">
        <v>7</v>
      </c>
      <c r="H2166" t="s">
        <v>1289</v>
      </c>
      <c r="I2166">
        <v>301.87</v>
      </c>
      <c r="J2166">
        <v>1.0051000000000001</v>
      </c>
      <c r="K2166">
        <v>303.41000000000003</v>
      </c>
      <c r="L2166">
        <v>1.7730000000000001E-3</v>
      </c>
      <c r="M2166">
        <v>5.25</v>
      </c>
      <c r="N2166" t="s">
        <v>1266</v>
      </c>
      <c r="O2166" t="s">
        <v>1274</v>
      </c>
    </row>
    <row r="2167" spans="1:15" x14ac:dyDescent="0.3">
      <c r="A2167" t="s">
        <v>5574</v>
      </c>
      <c r="B2167" s="2">
        <v>46303</v>
      </c>
      <c r="C2167" s="2" t="str">
        <f>TEXT(Table2[[#This Row],[Date]], "mmm")</f>
        <v>Oct</v>
      </c>
      <c r="D2167" t="s">
        <v>4894</v>
      </c>
      <c r="E2167" t="s">
        <v>460</v>
      </c>
      <c r="F2167" t="s">
        <v>1222</v>
      </c>
      <c r="G2167" t="s">
        <v>7</v>
      </c>
      <c r="H2167" t="s">
        <v>1273</v>
      </c>
      <c r="I2167">
        <v>1322.06</v>
      </c>
      <c r="J2167">
        <v>1.1335999999999999</v>
      </c>
      <c r="K2167">
        <v>1498.69</v>
      </c>
      <c r="L2167">
        <v>1.1659999999999999E-3</v>
      </c>
      <c r="M2167">
        <v>3.94</v>
      </c>
      <c r="N2167" t="s">
        <v>1266</v>
      </c>
      <c r="O2167" t="s">
        <v>1267</v>
      </c>
    </row>
    <row r="2168" spans="1:15" x14ac:dyDescent="0.3">
      <c r="A2168" t="s">
        <v>5575</v>
      </c>
      <c r="B2168" s="2">
        <v>46033</v>
      </c>
      <c r="C2168" s="2" t="str">
        <f>TEXT(Table2[[#This Row],[Date]], "mmm")</f>
        <v>Jan</v>
      </c>
      <c r="D2168" t="s">
        <v>5576</v>
      </c>
      <c r="E2168" t="s">
        <v>576</v>
      </c>
      <c r="F2168" t="s">
        <v>1246</v>
      </c>
      <c r="G2168" t="s">
        <v>7</v>
      </c>
      <c r="H2168" t="s">
        <v>1265</v>
      </c>
      <c r="I2168">
        <v>353.61</v>
      </c>
      <c r="J2168">
        <v>0.83819999999999995</v>
      </c>
      <c r="K2168">
        <v>296.39999999999998</v>
      </c>
      <c r="L2168">
        <v>3.1380000000000002E-3</v>
      </c>
      <c r="M2168">
        <v>9.35</v>
      </c>
      <c r="N2168" t="s">
        <v>1266</v>
      </c>
      <c r="O2168" t="s">
        <v>1267</v>
      </c>
    </row>
    <row r="2169" spans="1:15" x14ac:dyDescent="0.3">
      <c r="A2169" t="s">
        <v>5577</v>
      </c>
      <c r="B2169" s="2">
        <v>46342</v>
      </c>
      <c r="C2169" s="2" t="str">
        <f>TEXT(Table2[[#This Row],[Date]], "mmm")</f>
        <v>Nov</v>
      </c>
      <c r="D2169" t="s">
        <v>5578</v>
      </c>
      <c r="E2169" t="s">
        <v>670</v>
      </c>
      <c r="F2169" t="s">
        <v>590</v>
      </c>
      <c r="G2169" t="s">
        <v>7</v>
      </c>
      <c r="H2169" t="s">
        <v>1277</v>
      </c>
      <c r="I2169">
        <v>1372.64</v>
      </c>
      <c r="J2169">
        <v>1.3433999999999999</v>
      </c>
      <c r="K2169">
        <v>1844</v>
      </c>
      <c r="L2169">
        <v>3.7590000000000002E-3</v>
      </c>
      <c r="M2169">
        <v>11.52</v>
      </c>
      <c r="N2169" t="s">
        <v>1266</v>
      </c>
      <c r="O2169" t="s">
        <v>1270</v>
      </c>
    </row>
    <row r="2170" spans="1:15" x14ac:dyDescent="0.3">
      <c r="A2170" t="s">
        <v>5579</v>
      </c>
      <c r="B2170" s="2">
        <v>46223</v>
      </c>
      <c r="C2170" s="2" t="str">
        <f>TEXT(Table2[[#This Row],[Date]], "mmm")</f>
        <v>Jul</v>
      </c>
      <c r="D2170" t="s">
        <v>5580</v>
      </c>
      <c r="E2170" t="s">
        <v>206</v>
      </c>
      <c r="F2170" t="s">
        <v>408</v>
      </c>
      <c r="G2170" t="s">
        <v>7</v>
      </c>
      <c r="H2170" t="s">
        <v>1265</v>
      </c>
      <c r="I2170">
        <v>1277.7</v>
      </c>
      <c r="J2170">
        <v>1.1314</v>
      </c>
      <c r="K2170">
        <v>1445.59</v>
      </c>
      <c r="L2170">
        <v>1.4419999999999999E-3</v>
      </c>
      <c r="M2170">
        <v>4.4800000000000004</v>
      </c>
      <c r="N2170" t="s">
        <v>1266</v>
      </c>
      <c r="O2170" t="s">
        <v>1270</v>
      </c>
    </row>
    <row r="2171" spans="1:15" x14ac:dyDescent="0.3">
      <c r="A2171" t="s">
        <v>5581</v>
      </c>
      <c r="B2171" s="2">
        <v>46148</v>
      </c>
      <c r="C2171" s="2" t="str">
        <f>TEXT(Table2[[#This Row],[Date]], "mmm")</f>
        <v>May</v>
      </c>
      <c r="D2171" t="s">
        <v>5582</v>
      </c>
      <c r="E2171" t="s">
        <v>732</v>
      </c>
      <c r="F2171" t="s">
        <v>878</v>
      </c>
      <c r="G2171" t="s">
        <v>7</v>
      </c>
      <c r="H2171" t="s">
        <v>1265</v>
      </c>
      <c r="I2171">
        <v>2220.7199999999998</v>
      </c>
      <c r="J2171">
        <v>1.0233000000000001</v>
      </c>
      <c r="K2171">
        <v>2272.46</v>
      </c>
      <c r="L2171">
        <v>4.2459999999999998E-3</v>
      </c>
      <c r="M2171">
        <v>14.72</v>
      </c>
      <c r="N2171" t="s">
        <v>1266</v>
      </c>
      <c r="O2171" t="s">
        <v>1270</v>
      </c>
    </row>
    <row r="2172" spans="1:15" x14ac:dyDescent="0.3">
      <c r="A2172" t="s">
        <v>5583</v>
      </c>
      <c r="B2172" s="2">
        <v>46328</v>
      </c>
      <c r="C2172" s="2" t="str">
        <f>TEXT(Table2[[#This Row],[Date]], "mmm")</f>
        <v>Nov</v>
      </c>
      <c r="D2172" t="s">
        <v>5584</v>
      </c>
      <c r="E2172" t="s">
        <v>1172</v>
      </c>
      <c r="F2172" t="s">
        <v>740</v>
      </c>
      <c r="G2172" t="s">
        <v>7</v>
      </c>
      <c r="H2172" t="s">
        <v>1265</v>
      </c>
      <c r="I2172">
        <v>500.06</v>
      </c>
      <c r="J2172">
        <v>1.3516999999999999</v>
      </c>
      <c r="K2172">
        <v>675.93</v>
      </c>
      <c r="L2172">
        <v>2.1429999999999999E-3</v>
      </c>
      <c r="M2172">
        <v>7.04</v>
      </c>
      <c r="N2172" t="s">
        <v>1266</v>
      </c>
      <c r="O2172" t="s">
        <v>1267</v>
      </c>
    </row>
    <row r="2173" spans="1:15" x14ac:dyDescent="0.3">
      <c r="A2173" t="s">
        <v>5585</v>
      </c>
      <c r="B2173" s="2">
        <v>46212</v>
      </c>
      <c r="C2173" s="2" t="str">
        <f>TEXT(Table2[[#This Row],[Date]], "mmm")</f>
        <v>Jul</v>
      </c>
      <c r="D2173" t="s">
        <v>5139</v>
      </c>
      <c r="E2173" t="s">
        <v>238</v>
      </c>
      <c r="F2173" t="s">
        <v>1086</v>
      </c>
      <c r="G2173" t="s">
        <v>7</v>
      </c>
      <c r="H2173" t="s">
        <v>1273</v>
      </c>
      <c r="I2173">
        <v>2172.79</v>
      </c>
      <c r="J2173">
        <v>1.1518999999999999</v>
      </c>
      <c r="K2173">
        <v>2502.84</v>
      </c>
      <c r="L2173">
        <v>1.33E-3</v>
      </c>
      <c r="M2173">
        <v>4.3</v>
      </c>
      <c r="N2173" t="s">
        <v>1266</v>
      </c>
      <c r="O2173" t="s">
        <v>1274</v>
      </c>
    </row>
    <row r="2174" spans="1:15" x14ac:dyDescent="0.3">
      <c r="A2174" t="s">
        <v>5586</v>
      </c>
      <c r="B2174" s="2">
        <v>46111</v>
      </c>
      <c r="C2174" s="2" t="str">
        <f>TEXT(Table2[[#This Row],[Date]], "mmm")</f>
        <v>Mar</v>
      </c>
      <c r="D2174" t="s">
        <v>5587</v>
      </c>
      <c r="E2174" t="s">
        <v>750</v>
      </c>
      <c r="F2174" t="s">
        <v>924</v>
      </c>
      <c r="G2174" t="s">
        <v>7</v>
      </c>
      <c r="H2174" t="s">
        <v>1265</v>
      </c>
      <c r="I2174">
        <v>678.03</v>
      </c>
      <c r="J2174">
        <v>1.0017</v>
      </c>
      <c r="K2174">
        <v>679.18</v>
      </c>
      <c r="L2174">
        <v>2.2030000000000001E-3</v>
      </c>
      <c r="M2174">
        <v>6.78</v>
      </c>
      <c r="N2174" t="s">
        <v>1266</v>
      </c>
      <c r="O2174" t="s">
        <v>1286</v>
      </c>
    </row>
    <row r="2175" spans="1:15" x14ac:dyDescent="0.3">
      <c r="A2175" t="s">
        <v>5588</v>
      </c>
      <c r="B2175" s="2">
        <v>46377</v>
      </c>
      <c r="C2175" s="2" t="str">
        <f>TEXT(Table2[[#This Row],[Date]], "mmm")</f>
        <v>Dec</v>
      </c>
      <c r="D2175" t="s">
        <v>5589</v>
      </c>
      <c r="E2175" t="s">
        <v>170</v>
      </c>
      <c r="F2175" t="s">
        <v>67</v>
      </c>
      <c r="G2175" t="s">
        <v>7</v>
      </c>
      <c r="H2175" t="s">
        <v>1277</v>
      </c>
      <c r="I2175">
        <v>221.92</v>
      </c>
      <c r="J2175">
        <v>1.4167000000000001</v>
      </c>
      <c r="K2175">
        <v>314.39</v>
      </c>
      <c r="L2175">
        <v>1.134E-3</v>
      </c>
      <c r="M2175">
        <v>3.48</v>
      </c>
      <c r="N2175" t="s">
        <v>1266</v>
      </c>
      <c r="O2175" t="s">
        <v>1270</v>
      </c>
    </row>
    <row r="2176" spans="1:15" x14ac:dyDescent="0.3">
      <c r="A2176" t="s">
        <v>5590</v>
      </c>
      <c r="B2176" s="2">
        <v>46138</v>
      </c>
      <c r="C2176" s="2" t="str">
        <f>TEXT(Table2[[#This Row],[Date]], "mmm")</f>
        <v>Apr</v>
      </c>
      <c r="D2176" t="s">
        <v>5591</v>
      </c>
      <c r="E2176" t="s">
        <v>332</v>
      </c>
      <c r="F2176" t="s">
        <v>856</v>
      </c>
      <c r="G2176" t="s">
        <v>7</v>
      </c>
      <c r="H2176" t="s">
        <v>1265</v>
      </c>
      <c r="I2176">
        <v>291.93</v>
      </c>
      <c r="J2176">
        <v>1.1800999999999999</v>
      </c>
      <c r="K2176">
        <v>344.51</v>
      </c>
      <c r="L2176">
        <v>3.14E-3</v>
      </c>
      <c r="M2176">
        <v>9.48</v>
      </c>
      <c r="N2176" t="s">
        <v>1266</v>
      </c>
      <c r="O2176" t="s">
        <v>1267</v>
      </c>
    </row>
    <row r="2177" spans="1:15" x14ac:dyDescent="0.3">
      <c r="A2177" t="s">
        <v>5592</v>
      </c>
      <c r="B2177" s="2">
        <v>46374</v>
      </c>
      <c r="C2177" s="2" t="str">
        <f>TEXT(Table2[[#This Row],[Date]], "mmm")</f>
        <v>Dec</v>
      </c>
      <c r="D2177" t="s">
        <v>5593</v>
      </c>
      <c r="E2177" t="s">
        <v>270</v>
      </c>
      <c r="F2177" t="s">
        <v>808</v>
      </c>
      <c r="G2177" t="s">
        <v>7</v>
      </c>
      <c r="H2177" t="s">
        <v>1280</v>
      </c>
      <c r="I2177">
        <v>115.97</v>
      </c>
      <c r="J2177">
        <v>1.3573999999999999</v>
      </c>
      <c r="K2177">
        <v>157.41999999999999</v>
      </c>
      <c r="L2177">
        <v>2.6519999999999998E-3</v>
      </c>
      <c r="M2177">
        <v>9.36</v>
      </c>
      <c r="N2177" t="s">
        <v>1266</v>
      </c>
      <c r="O2177" t="s">
        <v>1286</v>
      </c>
    </row>
    <row r="2178" spans="1:15" x14ac:dyDescent="0.3">
      <c r="A2178" t="s">
        <v>5594</v>
      </c>
      <c r="B2178" s="2">
        <v>46199</v>
      </c>
      <c r="C2178" s="2" t="str">
        <f>TEXT(Table2[[#This Row],[Date]], "mmm")</f>
        <v>Jun</v>
      </c>
      <c r="D2178" t="s">
        <v>5595</v>
      </c>
      <c r="E2178" t="s">
        <v>1102</v>
      </c>
      <c r="F2178" t="s">
        <v>890</v>
      </c>
      <c r="G2178" t="s">
        <v>7</v>
      </c>
      <c r="H2178" t="s">
        <v>1280</v>
      </c>
      <c r="I2178">
        <v>4677.6000000000004</v>
      </c>
      <c r="J2178">
        <v>1.1866000000000001</v>
      </c>
      <c r="K2178">
        <v>5550.44</v>
      </c>
      <c r="L2178">
        <v>1.25E-3</v>
      </c>
      <c r="M2178">
        <v>3.77</v>
      </c>
      <c r="N2178" t="s">
        <v>1266</v>
      </c>
      <c r="O2178" t="s">
        <v>1267</v>
      </c>
    </row>
    <row r="2179" spans="1:15" x14ac:dyDescent="0.3">
      <c r="A2179" t="s">
        <v>5596</v>
      </c>
      <c r="B2179" s="2">
        <v>46036</v>
      </c>
      <c r="C2179" s="2" t="str">
        <f>TEXT(Table2[[#This Row],[Date]], "mmm")</f>
        <v>Jan</v>
      </c>
      <c r="D2179" t="s">
        <v>5597</v>
      </c>
      <c r="E2179" t="s">
        <v>362</v>
      </c>
      <c r="F2179" t="s">
        <v>408</v>
      </c>
      <c r="G2179" t="s">
        <v>7</v>
      </c>
      <c r="H2179" t="s">
        <v>1280</v>
      </c>
      <c r="I2179">
        <v>260.16000000000003</v>
      </c>
      <c r="J2179">
        <v>0.86819999999999997</v>
      </c>
      <c r="K2179">
        <v>225.87</v>
      </c>
      <c r="L2179">
        <v>1.1479999999999999E-3</v>
      </c>
      <c r="M2179">
        <v>3.43</v>
      </c>
      <c r="N2179" t="s">
        <v>1266</v>
      </c>
      <c r="O2179" t="s">
        <v>1274</v>
      </c>
    </row>
    <row r="2180" spans="1:15" x14ac:dyDescent="0.3">
      <c r="A2180" t="s">
        <v>5598</v>
      </c>
      <c r="B2180" s="2">
        <v>46279</v>
      </c>
      <c r="C2180" s="2" t="str">
        <f>TEXT(Table2[[#This Row],[Date]], "mmm")</f>
        <v>Sep</v>
      </c>
      <c r="D2180" t="s">
        <v>5599</v>
      </c>
      <c r="E2180" t="s">
        <v>1126</v>
      </c>
      <c r="F2180" t="s">
        <v>614</v>
      </c>
      <c r="G2180" t="s">
        <v>7</v>
      </c>
      <c r="H2180" t="s">
        <v>1273</v>
      </c>
      <c r="I2180">
        <v>1541.49</v>
      </c>
      <c r="J2180">
        <v>1.1080000000000001</v>
      </c>
      <c r="K2180">
        <v>1707.97</v>
      </c>
      <c r="L2180">
        <v>6.7199999999999996E-4</v>
      </c>
      <c r="M2180">
        <v>2.11</v>
      </c>
      <c r="N2180" t="s">
        <v>1266</v>
      </c>
      <c r="O2180" t="s">
        <v>1286</v>
      </c>
    </row>
    <row r="2181" spans="1:15" x14ac:dyDescent="0.3">
      <c r="A2181" t="s">
        <v>5600</v>
      </c>
      <c r="B2181" s="2">
        <v>46231</v>
      </c>
      <c r="C2181" s="2" t="str">
        <f>TEXT(Table2[[#This Row],[Date]], "mmm")</f>
        <v>Jul</v>
      </c>
      <c r="D2181" t="s">
        <v>5601</v>
      </c>
      <c r="E2181" t="s">
        <v>1242</v>
      </c>
      <c r="F2181" t="s">
        <v>884</v>
      </c>
      <c r="G2181" t="s">
        <v>7</v>
      </c>
      <c r="H2181" t="s">
        <v>1277</v>
      </c>
      <c r="I2181">
        <v>6468.14</v>
      </c>
      <c r="J2181">
        <v>1.1969000000000001</v>
      </c>
      <c r="K2181">
        <v>7741.72</v>
      </c>
      <c r="L2181">
        <v>1.805E-3</v>
      </c>
      <c r="M2181">
        <v>6.36</v>
      </c>
      <c r="N2181" t="s">
        <v>1266</v>
      </c>
      <c r="O2181" t="s">
        <v>1270</v>
      </c>
    </row>
    <row r="2182" spans="1:15" x14ac:dyDescent="0.3">
      <c r="A2182" t="s">
        <v>5602</v>
      </c>
      <c r="B2182" s="2">
        <v>46303</v>
      </c>
      <c r="C2182" s="2" t="str">
        <f>TEXT(Table2[[#This Row],[Date]], "mmm")</f>
        <v>Oct</v>
      </c>
      <c r="D2182" t="s">
        <v>5603</v>
      </c>
      <c r="E2182" t="s">
        <v>56</v>
      </c>
      <c r="F2182" t="s">
        <v>760</v>
      </c>
      <c r="G2182" t="s">
        <v>7</v>
      </c>
      <c r="H2182" t="s">
        <v>1277</v>
      </c>
      <c r="I2182">
        <v>584.46</v>
      </c>
      <c r="J2182">
        <v>1.1335999999999999</v>
      </c>
      <c r="K2182">
        <v>662.54</v>
      </c>
      <c r="L2182">
        <v>1.6249999999999999E-3</v>
      </c>
      <c r="M2182">
        <v>5.24</v>
      </c>
      <c r="N2182" t="s">
        <v>1266</v>
      </c>
      <c r="O2182" t="s">
        <v>1270</v>
      </c>
    </row>
    <row r="2183" spans="1:15" x14ac:dyDescent="0.3">
      <c r="A2183" t="s">
        <v>5604</v>
      </c>
      <c r="B2183" s="2">
        <v>46350</v>
      </c>
      <c r="C2183" s="2" t="str">
        <f>TEXT(Table2[[#This Row],[Date]], "mmm")</f>
        <v>Nov</v>
      </c>
      <c r="D2183" t="s">
        <v>5605</v>
      </c>
      <c r="E2183" t="s">
        <v>600</v>
      </c>
      <c r="F2183" t="s">
        <v>75</v>
      </c>
      <c r="G2183" t="s">
        <v>7</v>
      </c>
      <c r="H2183" t="s">
        <v>1277</v>
      </c>
      <c r="I2183">
        <v>2926.8</v>
      </c>
      <c r="J2183">
        <v>1.425</v>
      </c>
      <c r="K2183">
        <v>4170.6899999999996</v>
      </c>
      <c r="L2183">
        <v>1.915E-3</v>
      </c>
      <c r="M2183">
        <v>5.98</v>
      </c>
      <c r="N2183" t="s">
        <v>1266</v>
      </c>
      <c r="O2183" t="s">
        <v>1270</v>
      </c>
    </row>
    <row r="2184" spans="1:15" x14ac:dyDescent="0.3">
      <c r="A2184" t="s">
        <v>5606</v>
      </c>
      <c r="B2184" s="2">
        <v>46347</v>
      </c>
      <c r="C2184" s="2" t="str">
        <f>TEXT(Table2[[#This Row],[Date]], "mmm")</f>
        <v>Nov</v>
      </c>
      <c r="D2184" t="s">
        <v>5607</v>
      </c>
      <c r="E2184" t="s">
        <v>502</v>
      </c>
      <c r="F2184" t="s">
        <v>678</v>
      </c>
      <c r="G2184" t="s">
        <v>7</v>
      </c>
      <c r="H2184" t="s">
        <v>1280</v>
      </c>
      <c r="I2184">
        <v>674.28</v>
      </c>
      <c r="J2184">
        <v>1.3774999999999999</v>
      </c>
      <c r="K2184">
        <v>928.82</v>
      </c>
      <c r="L2184">
        <v>1.5280000000000001E-3</v>
      </c>
      <c r="M2184">
        <v>4.62</v>
      </c>
      <c r="N2184" t="s">
        <v>1266</v>
      </c>
      <c r="O2184" t="s">
        <v>1270</v>
      </c>
    </row>
    <row r="2185" spans="1:15" x14ac:dyDescent="0.3">
      <c r="A2185" t="s">
        <v>5608</v>
      </c>
      <c r="B2185" s="2">
        <v>46127</v>
      </c>
      <c r="C2185" s="2" t="str">
        <f>TEXT(Table2[[#This Row],[Date]], "mmm")</f>
        <v>Apr</v>
      </c>
      <c r="D2185" t="s">
        <v>5609</v>
      </c>
      <c r="E2185" t="s">
        <v>420</v>
      </c>
      <c r="F2185" t="s">
        <v>1114</v>
      </c>
      <c r="G2185" t="s">
        <v>7</v>
      </c>
      <c r="H2185" t="s">
        <v>1280</v>
      </c>
      <c r="I2185">
        <v>1515.75</v>
      </c>
      <c r="J2185">
        <v>1.3113999999999999</v>
      </c>
      <c r="K2185">
        <v>1987.75</v>
      </c>
      <c r="L2185">
        <v>3.96E-3</v>
      </c>
      <c r="M2185">
        <v>13.27</v>
      </c>
      <c r="N2185" t="s">
        <v>1266</v>
      </c>
      <c r="O2185" t="s">
        <v>1267</v>
      </c>
    </row>
    <row r="2186" spans="1:15" x14ac:dyDescent="0.3">
      <c r="A2186" t="s">
        <v>5610</v>
      </c>
      <c r="B2186" s="2">
        <v>46169</v>
      </c>
      <c r="C2186" s="2" t="str">
        <f>TEXT(Table2[[#This Row],[Date]], "mmm")</f>
        <v>May</v>
      </c>
      <c r="D2186" t="s">
        <v>5611</v>
      </c>
      <c r="E2186" t="s">
        <v>1230</v>
      </c>
      <c r="F2186" t="s">
        <v>75</v>
      </c>
      <c r="G2186" t="s">
        <v>7</v>
      </c>
      <c r="H2186" t="s">
        <v>1280</v>
      </c>
      <c r="I2186">
        <v>802.92</v>
      </c>
      <c r="J2186">
        <v>1.0807</v>
      </c>
      <c r="K2186">
        <v>867.72</v>
      </c>
      <c r="L2186">
        <v>1.516E-3</v>
      </c>
      <c r="M2186">
        <v>5.19</v>
      </c>
      <c r="N2186" t="s">
        <v>1266</v>
      </c>
      <c r="O2186" t="s">
        <v>1267</v>
      </c>
    </row>
    <row r="2187" spans="1:15" x14ac:dyDescent="0.3">
      <c r="A2187" t="s">
        <v>5612</v>
      </c>
      <c r="B2187" s="2">
        <v>46301</v>
      </c>
      <c r="C2187" s="2" t="str">
        <f>TEXT(Table2[[#This Row],[Date]], "mmm")</f>
        <v>Oct</v>
      </c>
      <c r="D2187" t="s">
        <v>5613</v>
      </c>
      <c r="E2187" t="s">
        <v>480</v>
      </c>
      <c r="F2187" t="s">
        <v>978</v>
      </c>
      <c r="G2187" t="s">
        <v>7</v>
      </c>
      <c r="H2187" t="s">
        <v>1280</v>
      </c>
      <c r="I2187">
        <v>261.74</v>
      </c>
      <c r="J2187">
        <v>1.0966</v>
      </c>
      <c r="K2187">
        <v>287.02</v>
      </c>
      <c r="L2187">
        <v>4.5069999999999997E-3</v>
      </c>
      <c r="M2187">
        <v>13.53</v>
      </c>
      <c r="N2187" t="s">
        <v>1266</v>
      </c>
      <c r="O2187" t="s">
        <v>1267</v>
      </c>
    </row>
    <row r="2188" spans="1:15" x14ac:dyDescent="0.3">
      <c r="A2188" t="s">
        <v>5614</v>
      </c>
      <c r="B2188" s="2">
        <v>46031</v>
      </c>
      <c r="C2188" s="2" t="str">
        <f>TEXT(Table2[[#This Row],[Date]], "mmm")</f>
        <v>Jan</v>
      </c>
      <c r="D2188" t="s">
        <v>5615</v>
      </c>
      <c r="E2188" t="s">
        <v>914</v>
      </c>
      <c r="F2188" t="s">
        <v>974</v>
      </c>
      <c r="G2188" t="s">
        <v>7</v>
      </c>
      <c r="H2188" t="s">
        <v>1280</v>
      </c>
      <c r="I2188">
        <v>9661.27</v>
      </c>
      <c r="J2188">
        <v>0.78580000000000005</v>
      </c>
      <c r="K2188">
        <v>7591.83</v>
      </c>
      <c r="L2188">
        <v>1.709E-3</v>
      </c>
      <c r="M2188">
        <v>5.29</v>
      </c>
      <c r="N2188" t="s">
        <v>1266</v>
      </c>
      <c r="O2188" t="s">
        <v>1274</v>
      </c>
    </row>
    <row r="2189" spans="1:15" x14ac:dyDescent="0.3">
      <c r="A2189" t="s">
        <v>5616</v>
      </c>
      <c r="B2189" s="2">
        <v>46140</v>
      </c>
      <c r="C2189" s="2" t="str">
        <f>TEXT(Table2[[#This Row],[Date]], "mmm")</f>
        <v>Apr</v>
      </c>
      <c r="D2189" t="s">
        <v>5617</v>
      </c>
      <c r="E2189" t="s">
        <v>1186</v>
      </c>
      <c r="F2189" t="s">
        <v>1138</v>
      </c>
      <c r="G2189" t="s">
        <v>7</v>
      </c>
      <c r="H2189" t="s">
        <v>1280</v>
      </c>
      <c r="I2189">
        <v>3402.39</v>
      </c>
      <c r="J2189">
        <v>1.1028</v>
      </c>
      <c r="K2189">
        <v>3752.16</v>
      </c>
      <c r="L2189">
        <v>1.5169999999999999E-3</v>
      </c>
      <c r="M2189">
        <v>4.6500000000000004</v>
      </c>
      <c r="N2189" t="s">
        <v>1266</v>
      </c>
      <c r="O2189" t="s">
        <v>1267</v>
      </c>
    </row>
    <row r="2190" spans="1:15" x14ac:dyDescent="0.3">
      <c r="A2190" t="s">
        <v>5618</v>
      </c>
      <c r="B2190" s="2">
        <v>46116</v>
      </c>
      <c r="C2190" s="2" t="str">
        <f>TEXT(Table2[[#This Row],[Date]], "mmm")</f>
        <v>Apr</v>
      </c>
      <c r="D2190" t="s">
        <v>5619</v>
      </c>
      <c r="E2190" t="s">
        <v>760</v>
      </c>
      <c r="F2190" t="s">
        <v>185</v>
      </c>
      <c r="G2190" t="s">
        <v>7</v>
      </c>
      <c r="H2190" t="s">
        <v>1273</v>
      </c>
      <c r="I2190">
        <v>1866.06</v>
      </c>
      <c r="J2190">
        <v>1.117</v>
      </c>
      <c r="K2190">
        <v>2084.39</v>
      </c>
      <c r="L2190">
        <v>1.761E-3</v>
      </c>
      <c r="M2190">
        <v>5.44</v>
      </c>
      <c r="N2190" t="s">
        <v>1266</v>
      </c>
      <c r="O2190" t="s">
        <v>1286</v>
      </c>
    </row>
    <row r="2191" spans="1:15" x14ac:dyDescent="0.3">
      <c r="A2191" t="s">
        <v>5620</v>
      </c>
      <c r="B2191" s="2">
        <v>46166</v>
      </c>
      <c r="C2191" s="2" t="str">
        <f>TEXT(Table2[[#This Row],[Date]], "mmm")</f>
        <v>May</v>
      </c>
      <c r="D2191" t="s">
        <v>5621</v>
      </c>
      <c r="E2191" t="s">
        <v>832</v>
      </c>
      <c r="F2191" t="s">
        <v>870</v>
      </c>
      <c r="G2191" t="s">
        <v>7</v>
      </c>
      <c r="H2191" t="s">
        <v>1265</v>
      </c>
      <c r="I2191">
        <v>373.04</v>
      </c>
      <c r="J2191">
        <v>1.022</v>
      </c>
      <c r="K2191">
        <v>381.25</v>
      </c>
      <c r="L2191">
        <v>1.8339999999999999E-3</v>
      </c>
      <c r="M2191">
        <v>5.88</v>
      </c>
      <c r="N2191" t="s">
        <v>1266</v>
      </c>
      <c r="O2191" t="s">
        <v>1267</v>
      </c>
    </row>
    <row r="2192" spans="1:15" x14ac:dyDescent="0.3">
      <c r="A2192" t="s">
        <v>5622</v>
      </c>
      <c r="B2192" s="2">
        <v>46311</v>
      </c>
      <c r="C2192" s="2" t="str">
        <f>TEXT(Table2[[#This Row],[Date]], "mmm")</f>
        <v>Oct</v>
      </c>
      <c r="D2192" t="s">
        <v>5623</v>
      </c>
      <c r="E2192" t="s">
        <v>1206</v>
      </c>
      <c r="F2192" t="s">
        <v>150</v>
      </c>
      <c r="G2192" t="s">
        <v>7</v>
      </c>
      <c r="H2192" t="s">
        <v>1265</v>
      </c>
      <c r="I2192">
        <v>403.19</v>
      </c>
      <c r="J2192">
        <v>1.1635</v>
      </c>
      <c r="K2192">
        <v>469.11</v>
      </c>
      <c r="L2192">
        <v>7.5830000000000003E-3</v>
      </c>
      <c r="M2192">
        <v>23.1</v>
      </c>
      <c r="N2192" t="s">
        <v>1266</v>
      </c>
      <c r="O2192" t="s">
        <v>1274</v>
      </c>
    </row>
    <row r="2193" spans="1:15" x14ac:dyDescent="0.3">
      <c r="A2193" t="s">
        <v>5624</v>
      </c>
      <c r="B2193" s="2">
        <v>46036</v>
      </c>
      <c r="C2193" s="2" t="str">
        <f>TEXT(Table2[[#This Row],[Date]], "mmm")</f>
        <v>Jan</v>
      </c>
      <c r="D2193" t="s">
        <v>5625</v>
      </c>
      <c r="E2193" t="s">
        <v>598</v>
      </c>
      <c r="F2193" t="s">
        <v>177</v>
      </c>
      <c r="G2193" t="s">
        <v>7</v>
      </c>
      <c r="H2193" t="s">
        <v>1265</v>
      </c>
      <c r="I2193">
        <v>757.86</v>
      </c>
      <c r="J2193">
        <v>0.86819999999999997</v>
      </c>
      <c r="K2193">
        <v>657.97</v>
      </c>
      <c r="L2193">
        <v>8.6499999999999999E-4</v>
      </c>
      <c r="M2193">
        <v>2.74</v>
      </c>
      <c r="N2193" t="s">
        <v>1266</v>
      </c>
      <c r="O2193" t="s">
        <v>1286</v>
      </c>
    </row>
    <row r="2194" spans="1:15" x14ac:dyDescent="0.3">
      <c r="A2194" t="s">
        <v>5626</v>
      </c>
      <c r="B2194" s="2">
        <v>46279</v>
      </c>
      <c r="C2194" s="2" t="str">
        <f>TEXT(Table2[[#This Row],[Date]], "mmm")</f>
        <v>Sep</v>
      </c>
      <c r="D2194" t="s">
        <v>5627</v>
      </c>
      <c r="E2194" t="s">
        <v>1036</v>
      </c>
      <c r="F2194" t="s">
        <v>982</v>
      </c>
      <c r="G2194" t="s">
        <v>7</v>
      </c>
      <c r="H2194" t="s">
        <v>1280</v>
      </c>
      <c r="I2194">
        <v>362.59</v>
      </c>
      <c r="J2194">
        <v>1.1080000000000001</v>
      </c>
      <c r="K2194">
        <v>401.75</v>
      </c>
      <c r="L2194">
        <v>4.3740000000000003E-3</v>
      </c>
      <c r="M2194">
        <v>13.41</v>
      </c>
      <c r="N2194" t="s">
        <v>1266</v>
      </c>
      <c r="O2194" t="s">
        <v>1270</v>
      </c>
    </row>
    <row r="2195" spans="1:15" x14ac:dyDescent="0.3">
      <c r="A2195" t="s">
        <v>5628</v>
      </c>
      <c r="B2195" s="2">
        <v>46368</v>
      </c>
      <c r="C2195" s="2" t="str">
        <f>TEXT(Table2[[#This Row],[Date]], "mmm")</f>
        <v>Dec</v>
      </c>
      <c r="D2195" t="s">
        <v>5629</v>
      </c>
      <c r="E2195" t="s">
        <v>950</v>
      </c>
      <c r="F2195" t="s">
        <v>592</v>
      </c>
      <c r="G2195" t="s">
        <v>7</v>
      </c>
      <c r="H2195" t="s">
        <v>1265</v>
      </c>
      <c r="I2195">
        <v>1059.48</v>
      </c>
      <c r="J2195">
        <v>1.4129</v>
      </c>
      <c r="K2195">
        <v>1496.94</v>
      </c>
      <c r="L2195">
        <v>2.8579999999999999E-3</v>
      </c>
      <c r="M2195">
        <v>8.92</v>
      </c>
      <c r="N2195" t="s">
        <v>1266</v>
      </c>
      <c r="O2195" t="s">
        <v>1267</v>
      </c>
    </row>
    <row r="2196" spans="1:15" x14ac:dyDescent="0.3">
      <c r="A2196" t="s">
        <v>5630</v>
      </c>
      <c r="B2196" s="2">
        <v>46208</v>
      </c>
      <c r="C2196" s="2" t="str">
        <f>TEXT(Table2[[#This Row],[Date]], "mmm")</f>
        <v>Jul</v>
      </c>
      <c r="D2196" t="s">
        <v>5631</v>
      </c>
      <c r="E2196" t="s">
        <v>888</v>
      </c>
      <c r="F2196" t="s">
        <v>926</v>
      </c>
      <c r="G2196" t="s">
        <v>7</v>
      </c>
      <c r="H2196" t="s">
        <v>1280</v>
      </c>
      <c r="I2196">
        <v>4661</v>
      </c>
      <c r="J2196">
        <v>1.1780999999999999</v>
      </c>
      <c r="K2196">
        <v>5491.12</v>
      </c>
      <c r="L2196">
        <v>2.0049999999999998E-3</v>
      </c>
      <c r="M2196">
        <v>6.47</v>
      </c>
      <c r="N2196" t="s">
        <v>1266</v>
      </c>
      <c r="O2196" t="s">
        <v>1286</v>
      </c>
    </row>
    <row r="2197" spans="1:15" x14ac:dyDescent="0.3">
      <c r="A2197" t="s">
        <v>5632</v>
      </c>
      <c r="B2197" s="2">
        <v>46367</v>
      </c>
      <c r="C2197" s="2" t="str">
        <f>TEXT(Table2[[#This Row],[Date]], "mmm")</f>
        <v>Dec</v>
      </c>
      <c r="D2197" t="s">
        <v>5633</v>
      </c>
      <c r="E2197" t="s">
        <v>376</v>
      </c>
      <c r="F2197" t="s">
        <v>1108</v>
      </c>
      <c r="G2197" t="s">
        <v>7</v>
      </c>
      <c r="H2197" t="s">
        <v>1273</v>
      </c>
      <c r="I2197">
        <v>1308.1600000000001</v>
      </c>
      <c r="J2197">
        <v>1.4262999999999999</v>
      </c>
      <c r="K2197">
        <v>1865.83</v>
      </c>
      <c r="L2197">
        <v>1.111E-3</v>
      </c>
      <c r="M2197">
        <v>3.67</v>
      </c>
      <c r="N2197" t="s">
        <v>1266</v>
      </c>
      <c r="O2197" t="s">
        <v>1267</v>
      </c>
    </row>
    <row r="2198" spans="1:15" x14ac:dyDescent="0.3">
      <c r="A2198" t="s">
        <v>5634</v>
      </c>
      <c r="B2198" s="2">
        <v>46229</v>
      </c>
      <c r="C2198" s="2" t="str">
        <f>TEXT(Table2[[#This Row],[Date]], "mmm")</f>
        <v>Jul</v>
      </c>
      <c r="D2198" t="s">
        <v>5635</v>
      </c>
      <c r="E2198" t="s">
        <v>1174</v>
      </c>
      <c r="F2198" t="s">
        <v>594</v>
      </c>
      <c r="G2198" t="s">
        <v>7</v>
      </c>
      <c r="H2198" t="s">
        <v>1280</v>
      </c>
      <c r="I2198">
        <v>5094.7700000000004</v>
      </c>
      <c r="J2198">
        <v>1.1769000000000001</v>
      </c>
      <c r="K2198">
        <v>5996.03</v>
      </c>
      <c r="L2198">
        <v>4.7600000000000003E-3</v>
      </c>
      <c r="M2198">
        <v>15.42</v>
      </c>
      <c r="N2198" t="s">
        <v>1266</v>
      </c>
      <c r="O2198" t="s">
        <v>1267</v>
      </c>
    </row>
    <row r="2199" spans="1:15" x14ac:dyDescent="0.3">
      <c r="A2199" t="s">
        <v>5636</v>
      </c>
      <c r="B2199" s="2">
        <v>46368</v>
      </c>
      <c r="C2199" s="2" t="str">
        <f>TEXT(Table2[[#This Row],[Date]], "mmm")</f>
        <v>Dec</v>
      </c>
      <c r="D2199" t="s">
        <v>5637</v>
      </c>
      <c r="E2199" t="s">
        <v>1232</v>
      </c>
      <c r="F2199" t="s">
        <v>966</v>
      </c>
      <c r="G2199" t="s">
        <v>7</v>
      </c>
      <c r="H2199" t="s">
        <v>1277</v>
      </c>
      <c r="I2199">
        <v>308.35000000000002</v>
      </c>
      <c r="J2199">
        <v>1.4129</v>
      </c>
      <c r="K2199">
        <v>435.67</v>
      </c>
      <c r="L2199">
        <v>1.044E-3</v>
      </c>
      <c r="M2199">
        <v>3.37</v>
      </c>
      <c r="N2199" t="s">
        <v>1266</v>
      </c>
      <c r="O2199" t="s">
        <v>1267</v>
      </c>
    </row>
    <row r="2200" spans="1:15" x14ac:dyDescent="0.3">
      <c r="A2200" t="s">
        <v>5638</v>
      </c>
      <c r="B2200" s="2">
        <v>46194</v>
      </c>
      <c r="C2200" s="2" t="str">
        <f>TEXT(Table2[[#This Row],[Date]], "mmm")</f>
        <v>Jun</v>
      </c>
      <c r="D2200" t="s">
        <v>1282</v>
      </c>
      <c r="E2200" t="s">
        <v>414</v>
      </c>
      <c r="F2200" t="s">
        <v>394</v>
      </c>
      <c r="G2200" t="s">
        <v>7</v>
      </c>
      <c r="H2200" t="s">
        <v>1277</v>
      </c>
      <c r="I2200">
        <v>3583.71</v>
      </c>
      <c r="J2200">
        <v>1.1051</v>
      </c>
      <c r="K2200">
        <v>3960.36</v>
      </c>
      <c r="L2200">
        <v>2.676E-3</v>
      </c>
      <c r="M2200">
        <v>10.029999999999999</v>
      </c>
      <c r="N2200" t="s">
        <v>1266</v>
      </c>
      <c r="O2200" t="s">
        <v>1270</v>
      </c>
    </row>
    <row r="2201" spans="1:15" x14ac:dyDescent="0.3">
      <c r="A2201" t="s">
        <v>5639</v>
      </c>
      <c r="B2201" s="2">
        <v>46292</v>
      </c>
      <c r="C2201" s="2" t="str">
        <f>TEXT(Table2[[#This Row],[Date]], "mmm")</f>
        <v>Sep</v>
      </c>
      <c r="D2201" t="s">
        <v>5640</v>
      </c>
      <c r="E2201" t="s">
        <v>668</v>
      </c>
      <c r="F2201" t="s">
        <v>1184</v>
      </c>
      <c r="G2201" t="s">
        <v>7</v>
      </c>
      <c r="H2201" t="s">
        <v>1265</v>
      </c>
      <c r="I2201">
        <v>3925.09</v>
      </c>
      <c r="J2201">
        <v>1.0238</v>
      </c>
      <c r="K2201">
        <v>4018.51</v>
      </c>
      <c r="L2201">
        <v>1.333E-3</v>
      </c>
      <c r="M2201">
        <v>4.33</v>
      </c>
      <c r="N2201" t="s">
        <v>1266</v>
      </c>
      <c r="O2201" t="s">
        <v>1270</v>
      </c>
    </row>
    <row r="2202" spans="1:15" x14ac:dyDescent="0.3">
      <c r="A2202" t="s">
        <v>5641</v>
      </c>
      <c r="B2202" s="2">
        <v>46243</v>
      </c>
      <c r="C2202" s="2" t="str">
        <f>TEXT(Table2[[#This Row],[Date]], "mmm")</f>
        <v>Aug</v>
      </c>
      <c r="D2202" t="s">
        <v>5642</v>
      </c>
      <c r="E2202" t="s">
        <v>77</v>
      </c>
      <c r="F2202" t="s">
        <v>1090</v>
      </c>
      <c r="G2202" t="s">
        <v>7</v>
      </c>
      <c r="H2202" t="s">
        <v>1273</v>
      </c>
      <c r="I2202">
        <v>8096.73</v>
      </c>
      <c r="J2202">
        <v>1.2071000000000001</v>
      </c>
      <c r="K2202">
        <v>9773.56</v>
      </c>
      <c r="L2202">
        <v>4.1339999999999997E-3</v>
      </c>
      <c r="M2202">
        <v>14.28</v>
      </c>
      <c r="N2202" t="s">
        <v>1266</v>
      </c>
      <c r="O2202" t="s">
        <v>1267</v>
      </c>
    </row>
    <row r="2203" spans="1:15" x14ac:dyDescent="0.3">
      <c r="A2203" t="s">
        <v>5643</v>
      </c>
      <c r="B2203" s="2">
        <v>46174</v>
      </c>
      <c r="C2203" s="2" t="str">
        <f>TEXT(Table2[[#This Row],[Date]], "mmm")</f>
        <v>Jun</v>
      </c>
      <c r="D2203" t="s">
        <v>5644</v>
      </c>
      <c r="E2203" t="s">
        <v>940</v>
      </c>
      <c r="F2203" t="s">
        <v>1042</v>
      </c>
      <c r="G2203" t="s">
        <v>7</v>
      </c>
      <c r="H2203" t="s">
        <v>1280</v>
      </c>
      <c r="I2203">
        <v>1811.63</v>
      </c>
      <c r="J2203">
        <v>1.1241000000000001</v>
      </c>
      <c r="K2203">
        <v>2036.45</v>
      </c>
      <c r="L2203">
        <v>1.4300000000000001E-3</v>
      </c>
      <c r="M2203">
        <v>4.6500000000000004</v>
      </c>
      <c r="N2203" t="s">
        <v>1266</v>
      </c>
      <c r="O2203" t="s">
        <v>1286</v>
      </c>
    </row>
    <row r="2204" spans="1:15" x14ac:dyDescent="0.3">
      <c r="A2204" t="s">
        <v>5645</v>
      </c>
      <c r="B2204" s="2">
        <v>46133</v>
      </c>
      <c r="C2204" s="2" t="str">
        <f>TEXT(Table2[[#This Row],[Date]], "mmm")</f>
        <v>Apr</v>
      </c>
      <c r="D2204" t="s">
        <v>5646</v>
      </c>
      <c r="E2204" t="s">
        <v>388</v>
      </c>
      <c r="F2204" t="s">
        <v>1116</v>
      </c>
      <c r="G2204" t="s">
        <v>7</v>
      </c>
      <c r="H2204" t="s">
        <v>1280</v>
      </c>
      <c r="I2204">
        <v>1005.96</v>
      </c>
      <c r="J2204">
        <v>1.2637</v>
      </c>
      <c r="K2204">
        <v>1271.23</v>
      </c>
      <c r="L2204">
        <v>2.8449999999999999E-3</v>
      </c>
      <c r="M2204">
        <v>8.8000000000000007</v>
      </c>
      <c r="N2204" t="s">
        <v>1266</v>
      </c>
      <c r="O2204" t="s">
        <v>1267</v>
      </c>
    </row>
    <row r="2205" spans="1:15" x14ac:dyDescent="0.3">
      <c r="A2205" t="s">
        <v>5647</v>
      </c>
      <c r="B2205" s="2">
        <v>46205</v>
      </c>
      <c r="C2205" s="2" t="str">
        <f>TEXT(Table2[[#This Row],[Date]], "mmm")</f>
        <v>Jul</v>
      </c>
      <c r="D2205" t="s">
        <v>5648</v>
      </c>
      <c r="E2205" t="s">
        <v>608</v>
      </c>
      <c r="F2205" t="s">
        <v>192</v>
      </c>
      <c r="G2205" t="s">
        <v>7</v>
      </c>
      <c r="H2205" t="s">
        <v>1280</v>
      </c>
      <c r="I2205">
        <v>3184.85</v>
      </c>
      <c r="J2205">
        <v>1.1211</v>
      </c>
      <c r="K2205">
        <v>3570.54</v>
      </c>
      <c r="L2205">
        <v>1.8309999999999999E-3</v>
      </c>
      <c r="M2205">
        <v>6.27</v>
      </c>
      <c r="N2205" t="s">
        <v>1266</v>
      </c>
      <c r="O2205" t="s">
        <v>1267</v>
      </c>
    </row>
    <row r="2206" spans="1:15" x14ac:dyDescent="0.3">
      <c r="A2206" t="s">
        <v>5649</v>
      </c>
      <c r="B2206" s="2">
        <v>46361</v>
      </c>
      <c r="C2206" s="2" t="str">
        <f>TEXT(Table2[[#This Row],[Date]], "mmm")</f>
        <v>Dec</v>
      </c>
      <c r="D2206" t="s">
        <v>5650</v>
      </c>
      <c r="E2206" t="s">
        <v>728</v>
      </c>
      <c r="F2206" t="s">
        <v>392</v>
      </c>
      <c r="G2206" t="s">
        <v>7</v>
      </c>
      <c r="H2206" t="s">
        <v>1277</v>
      </c>
      <c r="I2206">
        <v>1305.51</v>
      </c>
      <c r="J2206">
        <v>1.3966000000000001</v>
      </c>
      <c r="K2206">
        <v>1823.28</v>
      </c>
      <c r="L2206">
        <v>1.3760000000000001E-3</v>
      </c>
      <c r="M2206">
        <v>4.68</v>
      </c>
      <c r="N2206" t="s">
        <v>1266</v>
      </c>
      <c r="O2206" t="s">
        <v>1274</v>
      </c>
    </row>
    <row r="2207" spans="1:15" x14ac:dyDescent="0.3">
      <c r="A2207" t="s">
        <v>5651</v>
      </c>
      <c r="B2207" s="2">
        <v>46094</v>
      </c>
      <c r="C2207" s="2" t="str">
        <f>TEXT(Table2[[#This Row],[Date]], "mmm")</f>
        <v>Mar</v>
      </c>
      <c r="D2207" t="s">
        <v>5652</v>
      </c>
      <c r="E2207" t="s">
        <v>1086</v>
      </c>
      <c r="F2207" t="s">
        <v>632</v>
      </c>
      <c r="G2207" t="s">
        <v>7</v>
      </c>
      <c r="H2207" t="s">
        <v>1280</v>
      </c>
      <c r="I2207">
        <v>1240.7</v>
      </c>
      <c r="J2207">
        <v>0.90720000000000001</v>
      </c>
      <c r="K2207">
        <v>1125.56</v>
      </c>
      <c r="L2207">
        <v>9.7999999999999997E-4</v>
      </c>
      <c r="M2207">
        <v>3.19</v>
      </c>
      <c r="N2207" t="s">
        <v>1266</v>
      </c>
      <c r="O2207" t="s">
        <v>1270</v>
      </c>
    </row>
    <row r="2208" spans="1:15" x14ac:dyDescent="0.3">
      <c r="A2208" t="s">
        <v>5653</v>
      </c>
      <c r="B2208" s="2">
        <v>46305</v>
      </c>
      <c r="C2208" s="2" t="str">
        <f>TEXT(Table2[[#This Row],[Date]], "mmm")</f>
        <v>Oct</v>
      </c>
      <c r="D2208" t="s">
        <v>5654</v>
      </c>
      <c r="E2208" t="s">
        <v>62</v>
      </c>
      <c r="F2208" t="s">
        <v>552</v>
      </c>
      <c r="G2208" t="s">
        <v>7</v>
      </c>
      <c r="H2208" t="s">
        <v>1280</v>
      </c>
      <c r="I2208">
        <v>360.31</v>
      </c>
      <c r="J2208">
        <v>1.1628000000000001</v>
      </c>
      <c r="K2208">
        <v>418.97</v>
      </c>
      <c r="L2208">
        <v>3.7850000000000002E-3</v>
      </c>
      <c r="M2208">
        <v>12.45</v>
      </c>
      <c r="N2208" t="s">
        <v>1266</v>
      </c>
      <c r="O2208" t="s">
        <v>1267</v>
      </c>
    </row>
    <row r="2209" spans="1:15" x14ac:dyDescent="0.3">
      <c r="A2209" t="s">
        <v>5655</v>
      </c>
      <c r="B2209" s="2">
        <v>46096</v>
      </c>
      <c r="C2209" s="2" t="str">
        <f>TEXT(Table2[[#This Row],[Date]], "mmm")</f>
        <v>Mar</v>
      </c>
      <c r="D2209" t="s">
        <v>5656</v>
      </c>
      <c r="E2209" t="s">
        <v>1096</v>
      </c>
      <c r="F2209" t="s">
        <v>866</v>
      </c>
      <c r="G2209" t="s">
        <v>7</v>
      </c>
      <c r="H2209" t="s">
        <v>1265</v>
      </c>
      <c r="I2209">
        <v>375.04</v>
      </c>
      <c r="J2209">
        <v>0.96409999999999996</v>
      </c>
      <c r="K2209">
        <v>361.58</v>
      </c>
      <c r="L2209">
        <v>2.9640000000000001E-3</v>
      </c>
      <c r="M2209">
        <v>9.3699999999999992</v>
      </c>
      <c r="N2209" t="s">
        <v>1266</v>
      </c>
      <c r="O2209" t="s">
        <v>1267</v>
      </c>
    </row>
    <row r="2210" spans="1:15" x14ac:dyDescent="0.3">
      <c r="A2210" t="s">
        <v>5657</v>
      </c>
      <c r="B2210" s="2">
        <v>46377</v>
      </c>
      <c r="C2210" s="2" t="str">
        <f>TEXT(Table2[[#This Row],[Date]], "mmm")</f>
        <v>Dec</v>
      </c>
      <c r="D2210" t="s">
        <v>5658</v>
      </c>
      <c r="E2210" t="s">
        <v>314</v>
      </c>
      <c r="F2210" t="s">
        <v>782</v>
      </c>
      <c r="G2210" t="s">
        <v>7</v>
      </c>
      <c r="H2210" t="s">
        <v>1277</v>
      </c>
      <c r="I2210">
        <v>1955.51</v>
      </c>
      <c r="J2210">
        <v>1.4167000000000001</v>
      </c>
      <c r="K2210">
        <v>2770.37</v>
      </c>
      <c r="L2210">
        <v>1.5280000000000001E-3</v>
      </c>
      <c r="M2210">
        <v>5.0999999999999996</v>
      </c>
      <c r="N2210" t="s">
        <v>1266</v>
      </c>
      <c r="O2210" t="s">
        <v>1267</v>
      </c>
    </row>
    <row r="2211" spans="1:15" x14ac:dyDescent="0.3">
      <c r="A2211" t="s">
        <v>5659</v>
      </c>
      <c r="B2211" s="2">
        <v>46237</v>
      </c>
      <c r="C2211" s="2" t="str">
        <f>TEXT(Table2[[#This Row],[Date]], "mmm")</f>
        <v>Aug</v>
      </c>
      <c r="D2211" t="s">
        <v>5660</v>
      </c>
      <c r="E2211" t="s">
        <v>344</v>
      </c>
      <c r="F2211" t="s">
        <v>560</v>
      </c>
      <c r="G2211" t="s">
        <v>7</v>
      </c>
      <c r="H2211" t="s">
        <v>1280</v>
      </c>
      <c r="I2211">
        <v>727.6</v>
      </c>
      <c r="J2211">
        <v>1.1837</v>
      </c>
      <c r="K2211">
        <v>861.26</v>
      </c>
      <c r="L2211">
        <v>1.802E-3</v>
      </c>
      <c r="M2211">
        <v>5.86</v>
      </c>
      <c r="N2211" t="s">
        <v>1266</v>
      </c>
      <c r="O2211" t="s">
        <v>1267</v>
      </c>
    </row>
    <row r="2212" spans="1:15" x14ac:dyDescent="0.3">
      <c r="A2212" t="s">
        <v>5661</v>
      </c>
      <c r="B2212" s="2">
        <v>46350</v>
      </c>
      <c r="C2212" s="2" t="str">
        <f>TEXT(Table2[[#This Row],[Date]], "mmm")</f>
        <v>Nov</v>
      </c>
      <c r="D2212" t="s">
        <v>5662</v>
      </c>
      <c r="E2212" t="s">
        <v>1180</v>
      </c>
      <c r="F2212" t="s">
        <v>1098</v>
      </c>
      <c r="G2212" t="s">
        <v>7</v>
      </c>
      <c r="H2212" t="s">
        <v>1265</v>
      </c>
      <c r="I2212">
        <v>2555.4</v>
      </c>
      <c r="J2212">
        <v>1.425</v>
      </c>
      <c r="K2212">
        <v>3641.44</v>
      </c>
      <c r="L2212">
        <v>1.0790000000000001E-3</v>
      </c>
      <c r="M2212">
        <v>3.46</v>
      </c>
      <c r="N2212" t="s">
        <v>1266</v>
      </c>
      <c r="O2212" t="s">
        <v>1267</v>
      </c>
    </row>
    <row r="2213" spans="1:15" x14ac:dyDescent="0.3">
      <c r="A2213" t="s">
        <v>5663</v>
      </c>
      <c r="B2213" s="2">
        <v>46045</v>
      </c>
      <c r="C2213" s="2" t="str">
        <f>TEXT(Table2[[#This Row],[Date]], "mmm")</f>
        <v>Jan</v>
      </c>
      <c r="D2213" t="s">
        <v>5664</v>
      </c>
      <c r="E2213" t="s">
        <v>206</v>
      </c>
      <c r="F2213" t="s">
        <v>928</v>
      </c>
      <c r="G2213" t="s">
        <v>7</v>
      </c>
      <c r="H2213" t="s">
        <v>1280</v>
      </c>
      <c r="I2213">
        <v>3282.26</v>
      </c>
      <c r="J2213">
        <v>0.87549999999999994</v>
      </c>
      <c r="K2213">
        <v>2873.62</v>
      </c>
      <c r="L2213">
        <v>1.3699999999999999E-3</v>
      </c>
      <c r="M2213">
        <v>4</v>
      </c>
      <c r="N2213" t="s">
        <v>1266</v>
      </c>
      <c r="O2213" t="s">
        <v>1267</v>
      </c>
    </row>
    <row r="2214" spans="1:15" x14ac:dyDescent="0.3">
      <c r="A2214" t="s">
        <v>5665</v>
      </c>
      <c r="B2214" s="2">
        <v>46090</v>
      </c>
      <c r="C2214" s="2" t="str">
        <f>TEXT(Table2[[#This Row],[Date]], "mmm")</f>
        <v>Mar</v>
      </c>
      <c r="D2214" t="s">
        <v>5666</v>
      </c>
      <c r="E2214" t="s">
        <v>740</v>
      </c>
      <c r="F2214" t="s">
        <v>718</v>
      </c>
      <c r="G2214" t="s">
        <v>7</v>
      </c>
      <c r="H2214" t="s">
        <v>1280</v>
      </c>
      <c r="I2214">
        <v>229.71</v>
      </c>
      <c r="J2214">
        <v>1</v>
      </c>
      <c r="K2214">
        <v>229.71</v>
      </c>
      <c r="L2214">
        <v>2.3240000000000001E-3</v>
      </c>
      <c r="M2214">
        <v>8.1999999999999993</v>
      </c>
      <c r="N2214" t="s">
        <v>1266</v>
      </c>
      <c r="O2214" t="s">
        <v>1267</v>
      </c>
    </row>
    <row r="2215" spans="1:15" x14ac:dyDescent="0.3">
      <c r="A2215" t="s">
        <v>5667</v>
      </c>
      <c r="B2215" s="2">
        <v>46384</v>
      </c>
      <c r="C2215" s="2" t="str">
        <f>TEXT(Table2[[#This Row],[Date]], "mmm")</f>
        <v>Dec</v>
      </c>
      <c r="D2215" t="s">
        <v>5668</v>
      </c>
      <c r="E2215" t="s">
        <v>546</v>
      </c>
      <c r="F2215" t="s">
        <v>918</v>
      </c>
      <c r="G2215" t="s">
        <v>7</v>
      </c>
      <c r="H2215" t="s">
        <v>1277</v>
      </c>
      <c r="I2215">
        <v>479.13</v>
      </c>
      <c r="J2215">
        <v>1.3996</v>
      </c>
      <c r="K2215">
        <v>670.59</v>
      </c>
      <c r="L2215">
        <v>1.209E-3</v>
      </c>
      <c r="M2215">
        <v>4.24</v>
      </c>
      <c r="N2215" t="s">
        <v>1266</v>
      </c>
      <c r="O2215" t="s">
        <v>1270</v>
      </c>
    </row>
    <row r="2216" spans="1:15" x14ac:dyDescent="0.3">
      <c r="A2216" t="s">
        <v>5669</v>
      </c>
      <c r="B2216" s="2">
        <v>46115</v>
      </c>
      <c r="C2216" s="2" t="str">
        <f>TEXT(Table2[[#This Row],[Date]], "mmm")</f>
        <v>Apr</v>
      </c>
      <c r="D2216" t="s">
        <v>5670</v>
      </c>
      <c r="E2216" t="s">
        <v>1132</v>
      </c>
      <c r="F2216" t="s">
        <v>970</v>
      </c>
      <c r="G2216" t="s">
        <v>7</v>
      </c>
      <c r="H2216" t="s">
        <v>1265</v>
      </c>
      <c r="I2216">
        <v>444.96</v>
      </c>
      <c r="J2216">
        <v>1.0705</v>
      </c>
      <c r="K2216">
        <v>476.33</v>
      </c>
      <c r="L2216">
        <v>2.1849999999999999E-3</v>
      </c>
      <c r="M2216">
        <v>6.9</v>
      </c>
      <c r="N2216" t="s">
        <v>1266</v>
      </c>
      <c r="O2216" t="s">
        <v>1267</v>
      </c>
    </row>
    <row r="2217" spans="1:15" x14ac:dyDescent="0.3">
      <c r="A2217" t="s">
        <v>5671</v>
      </c>
      <c r="B2217" s="2">
        <v>46343</v>
      </c>
      <c r="C2217" s="2" t="str">
        <f>TEXT(Table2[[#This Row],[Date]], "mmm")</f>
        <v>Nov</v>
      </c>
      <c r="D2217" t="s">
        <v>5672</v>
      </c>
      <c r="E2217" t="s">
        <v>92</v>
      </c>
      <c r="F2217" t="s">
        <v>664</v>
      </c>
      <c r="G2217" t="s">
        <v>7</v>
      </c>
      <c r="H2217" t="s">
        <v>1277</v>
      </c>
      <c r="I2217">
        <v>6285.26</v>
      </c>
      <c r="J2217">
        <v>1.4005000000000001</v>
      </c>
      <c r="K2217">
        <v>8802.51</v>
      </c>
      <c r="L2217">
        <v>3.2450000000000001E-3</v>
      </c>
      <c r="M2217">
        <v>10.11</v>
      </c>
      <c r="N2217" t="s">
        <v>1266</v>
      </c>
      <c r="O2217" t="s">
        <v>1267</v>
      </c>
    </row>
    <row r="2218" spans="1:15" x14ac:dyDescent="0.3">
      <c r="A2218" t="s">
        <v>5673</v>
      </c>
      <c r="B2218" s="2">
        <v>46346</v>
      </c>
      <c r="C2218" s="2" t="str">
        <f>TEXT(Table2[[#This Row],[Date]], "mmm")</f>
        <v>Nov</v>
      </c>
      <c r="D2218" t="s">
        <v>5674</v>
      </c>
      <c r="E2218" t="s">
        <v>990</v>
      </c>
      <c r="F2218" t="s">
        <v>238</v>
      </c>
      <c r="G2218" t="s">
        <v>7</v>
      </c>
      <c r="H2218" t="s">
        <v>1277</v>
      </c>
      <c r="I2218">
        <v>935.18</v>
      </c>
      <c r="J2218">
        <v>1.3291999999999999</v>
      </c>
      <c r="K2218">
        <v>1243.04</v>
      </c>
      <c r="L2218">
        <v>2.4599999999999999E-3</v>
      </c>
      <c r="M2218">
        <v>7.81</v>
      </c>
      <c r="N2218" t="s">
        <v>1266</v>
      </c>
      <c r="O2218" t="s">
        <v>1267</v>
      </c>
    </row>
    <row r="2219" spans="1:15" x14ac:dyDescent="0.3">
      <c r="A2219" t="s">
        <v>5675</v>
      </c>
      <c r="B2219" s="2">
        <v>46085</v>
      </c>
      <c r="C2219" s="2" t="str">
        <f>TEXT(Table2[[#This Row],[Date]], "mmm")</f>
        <v>Mar</v>
      </c>
      <c r="D2219" t="s">
        <v>5676</v>
      </c>
      <c r="E2219" t="s">
        <v>450</v>
      </c>
      <c r="F2219" t="s">
        <v>866</v>
      </c>
      <c r="G2219" t="s">
        <v>7</v>
      </c>
      <c r="H2219" t="s">
        <v>1280</v>
      </c>
      <c r="I2219">
        <v>1638.06</v>
      </c>
      <c r="J2219">
        <v>0.92169999999999996</v>
      </c>
      <c r="K2219">
        <v>1509.8</v>
      </c>
      <c r="L2219">
        <v>1.0579999999999999E-3</v>
      </c>
      <c r="M2219">
        <v>3.38</v>
      </c>
      <c r="N2219" t="s">
        <v>1266</v>
      </c>
      <c r="O2219" t="s">
        <v>1267</v>
      </c>
    </row>
    <row r="2220" spans="1:15" x14ac:dyDescent="0.3">
      <c r="A2220" t="s">
        <v>5677</v>
      </c>
      <c r="B2220" s="2">
        <v>46246</v>
      </c>
      <c r="C2220" s="2" t="str">
        <f>TEXT(Table2[[#This Row],[Date]], "mmm")</f>
        <v>Aug</v>
      </c>
      <c r="D2220" t="s">
        <v>5678</v>
      </c>
      <c r="E2220" t="s">
        <v>310</v>
      </c>
      <c r="F2220" t="s">
        <v>384</v>
      </c>
      <c r="G2220" t="s">
        <v>7</v>
      </c>
      <c r="H2220" t="s">
        <v>1265</v>
      </c>
      <c r="I2220">
        <v>441.66</v>
      </c>
      <c r="J2220">
        <v>1.1739999999999999</v>
      </c>
      <c r="K2220">
        <v>518.51</v>
      </c>
      <c r="L2220">
        <v>2.209E-3</v>
      </c>
      <c r="M2220">
        <v>7.41</v>
      </c>
      <c r="N2220" t="s">
        <v>1266</v>
      </c>
      <c r="O2220" t="s">
        <v>1274</v>
      </c>
    </row>
    <row r="2221" spans="1:15" x14ac:dyDescent="0.3">
      <c r="A2221" t="s">
        <v>5679</v>
      </c>
      <c r="B2221" s="2">
        <v>46247</v>
      </c>
      <c r="C2221" s="2" t="str">
        <f>TEXT(Table2[[#This Row],[Date]], "mmm")</f>
        <v>Aug</v>
      </c>
      <c r="D2221" t="s">
        <v>5680</v>
      </c>
      <c r="E2221" t="s">
        <v>760</v>
      </c>
      <c r="F2221" t="s">
        <v>222</v>
      </c>
      <c r="G2221" t="s">
        <v>7</v>
      </c>
      <c r="H2221" t="s">
        <v>1289</v>
      </c>
      <c r="I2221">
        <v>2103.6999999999998</v>
      </c>
      <c r="J2221">
        <v>1.1832</v>
      </c>
      <c r="K2221">
        <v>2489.1</v>
      </c>
      <c r="L2221">
        <v>5.5310000000000003E-3</v>
      </c>
      <c r="M2221">
        <v>15.47</v>
      </c>
      <c r="N2221" t="s">
        <v>1266</v>
      </c>
      <c r="O2221" t="s">
        <v>1267</v>
      </c>
    </row>
    <row r="2222" spans="1:15" x14ac:dyDescent="0.3">
      <c r="A2222" t="s">
        <v>5681</v>
      </c>
      <c r="B2222" s="2">
        <v>46368</v>
      </c>
      <c r="C2222" s="2" t="str">
        <f>TEXT(Table2[[#This Row],[Date]], "mmm")</f>
        <v>Dec</v>
      </c>
      <c r="D2222" t="s">
        <v>5682</v>
      </c>
      <c r="E2222" t="s">
        <v>348</v>
      </c>
      <c r="F2222" t="s">
        <v>38</v>
      </c>
      <c r="G2222" t="s">
        <v>7</v>
      </c>
      <c r="H2222" t="s">
        <v>1280</v>
      </c>
      <c r="I2222">
        <v>570</v>
      </c>
      <c r="J2222">
        <v>1.4129</v>
      </c>
      <c r="K2222">
        <v>805.35</v>
      </c>
      <c r="L2222">
        <v>4.9690000000000003E-3</v>
      </c>
      <c r="M2222">
        <v>16.170000000000002</v>
      </c>
      <c r="N2222" t="s">
        <v>1266</v>
      </c>
      <c r="O2222" t="s">
        <v>1267</v>
      </c>
    </row>
    <row r="2223" spans="1:15" x14ac:dyDescent="0.3">
      <c r="A2223" t="s">
        <v>5683</v>
      </c>
      <c r="B2223" s="2">
        <v>46359</v>
      </c>
      <c r="C2223" s="2" t="str">
        <f>TEXT(Table2[[#This Row],[Date]], "mmm")</f>
        <v>Dec</v>
      </c>
      <c r="D2223" t="s">
        <v>5684</v>
      </c>
      <c r="E2223" t="s">
        <v>1100</v>
      </c>
      <c r="F2223" t="s">
        <v>792</v>
      </c>
      <c r="G2223" t="s">
        <v>7</v>
      </c>
      <c r="H2223" t="s">
        <v>1265</v>
      </c>
      <c r="I2223">
        <v>138.08000000000001</v>
      </c>
      <c r="J2223">
        <v>1.4334</v>
      </c>
      <c r="K2223">
        <v>197.92</v>
      </c>
      <c r="L2223">
        <v>1.8940000000000001E-3</v>
      </c>
      <c r="M2223">
        <v>5.52</v>
      </c>
      <c r="N2223" t="s">
        <v>1266</v>
      </c>
      <c r="O2223" t="s">
        <v>1267</v>
      </c>
    </row>
    <row r="2224" spans="1:15" x14ac:dyDescent="0.3">
      <c r="A2224" t="s">
        <v>5685</v>
      </c>
      <c r="B2224" s="2">
        <v>46125</v>
      </c>
      <c r="C2224" s="2" t="str">
        <f>TEXT(Table2[[#This Row],[Date]], "mmm")</f>
        <v>Apr</v>
      </c>
      <c r="D2224" t="s">
        <v>5686</v>
      </c>
      <c r="E2224" t="s">
        <v>656</v>
      </c>
      <c r="F2224" t="s">
        <v>1104</v>
      </c>
      <c r="G2224" t="s">
        <v>7</v>
      </c>
      <c r="H2224" t="s">
        <v>1277</v>
      </c>
      <c r="I2224">
        <v>550.74</v>
      </c>
      <c r="J2224">
        <v>1.2222999999999999</v>
      </c>
      <c r="K2224">
        <v>673.17</v>
      </c>
      <c r="L2224">
        <v>1.717E-3</v>
      </c>
      <c r="M2224">
        <v>5.05</v>
      </c>
      <c r="N2224" t="s">
        <v>1266</v>
      </c>
      <c r="O2224" t="s">
        <v>1270</v>
      </c>
    </row>
    <row r="2225" spans="1:15" x14ac:dyDescent="0.3">
      <c r="A2225" t="s">
        <v>5687</v>
      </c>
      <c r="B2225" s="2">
        <v>46237</v>
      </c>
      <c r="C2225" s="2" t="str">
        <f>TEXT(Table2[[#This Row],[Date]], "mmm")</f>
        <v>Aug</v>
      </c>
      <c r="D2225" t="s">
        <v>5688</v>
      </c>
      <c r="E2225" t="s">
        <v>1130</v>
      </c>
      <c r="F2225" t="s">
        <v>90</v>
      </c>
      <c r="G2225" t="s">
        <v>7</v>
      </c>
      <c r="H2225" t="s">
        <v>1280</v>
      </c>
      <c r="I2225">
        <v>1432.3</v>
      </c>
      <c r="J2225">
        <v>1.1837</v>
      </c>
      <c r="K2225">
        <v>1695.41</v>
      </c>
      <c r="L2225">
        <v>3.473E-3</v>
      </c>
      <c r="M2225">
        <v>11.43</v>
      </c>
      <c r="N2225" t="s">
        <v>1266</v>
      </c>
      <c r="O2225" t="s">
        <v>1267</v>
      </c>
    </row>
    <row r="2226" spans="1:15" x14ac:dyDescent="0.3">
      <c r="A2226" t="s">
        <v>5689</v>
      </c>
      <c r="B2226" s="2">
        <v>46214</v>
      </c>
      <c r="C2226" s="2" t="str">
        <f>TEXT(Table2[[#This Row],[Date]], "mmm")</f>
        <v>Jul</v>
      </c>
      <c r="D2226" t="s">
        <v>5690</v>
      </c>
      <c r="E2226" t="s">
        <v>146</v>
      </c>
      <c r="F2226" t="s">
        <v>244</v>
      </c>
      <c r="G2226" t="s">
        <v>7</v>
      </c>
      <c r="H2226" t="s">
        <v>1277</v>
      </c>
      <c r="I2226">
        <v>55049.39</v>
      </c>
      <c r="J2226">
        <v>1.1729000000000001</v>
      </c>
      <c r="K2226">
        <v>64567.43</v>
      </c>
      <c r="L2226">
        <v>1.774E-3</v>
      </c>
      <c r="M2226">
        <v>5.68</v>
      </c>
      <c r="N2226" t="s">
        <v>1266</v>
      </c>
      <c r="O2226" t="s">
        <v>1267</v>
      </c>
    </row>
    <row r="2227" spans="1:15" x14ac:dyDescent="0.3">
      <c r="A2227" t="s">
        <v>5691</v>
      </c>
      <c r="B2227" s="2">
        <v>46182</v>
      </c>
      <c r="C2227" s="2" t="str">
        <f>TEXT(Table2[[#This Row],[Date]], "mmm")</f>
        <v>Jun</v>
      </c>
      <c r="D2227" t="s">
        <v>5692</v>
      </c>
      <c r="E2227" t="s">
        <v>976</v>
      </c>
      <c r="F2227" t="s">
        <v>1092</v>
      </c>
      <c r="G2227" t="s">
        <v>7</v>
      </c>
      <c r="H2227" t="s">
        <v>1277</v>
      </c>
      <c r="I2227">
        <v>248.26</v>
      </c>
      <c r="J2227">
        <v>1.0245</v>
      </c>
      <c r="K2227">
        <v>254.34</v>
      </c>
      <c r="L2227">
        <v>9.8499999999999998E-4</v>
      </c>
      <c r="M2227">
        <v>3.25</v>
      </c>
      <c r="N2227" t="s">
        <v>1266</v>
      </c>
      <c r="O2227" t="s">
        <v>1267</v>
      </c>
    </row>
    <row r="2228" spans="1:15" x14ac:dyDescent="0.3">
      <c r="A2228" t="s">
        <v>5693</v>
      </c>
      <c r="B2228" s="2">
        <v>46229</v>
      </c>
      <c r="C2228" s="2" t="str">
        <f>TEXT(Table2[[#This Row],[Date]], "mmm")</f>
        <v>Jul</v>
      </c>
      <c r="D2228" t="s">
        <v>5694</v>
      </c>
      <c r="E2228" t="s">
        <v>528</v>
      </c>
      <c r="F2228" t="s">
        <v>690</v>
      </c>
      <c r="G2228" t="s">
        <v>7</v>
      </c>
      <c r="H2228" t="s">
        <v>1265</v>
      </c>
      <c r="I2228">
        <v>974.13</v>
      </c>
      <c r="J2228">
        <v>1.1769000000000001</v>
      </c>
      <c r="K2228">
        <v>1146.45</v>
      </c>
      <c r="L2228">
        <v>2.9320000000000001E-3</v>
      </c>
      <c r="M2228">
        <v>8.76</v>
      </c>
      <c r="N2228" t="s">
        <v>1266</v>
      </c>
      <c r="O2228" t="s">
        <v>1270</v>
      </c>
    </row>
    <row r="2229" spans="1:15" x14ac:dyDescent="0.3">
      <c r="A2229" t="s">
        <v>5695</v>
      </c>
      <c r="B2229" s="2">
        <v>46291</v>
      </c>
      <c r="C2229" s="2" t="str">
        <f>TEXT(Table2[[#This Row],[Date]], "mmm")</f>
        <v>Sep</v>
      </c>
      <c r="D2229" t="s">
        <v>5696</v>
      </c>
      <c r="E2229" t="s">
        <v>1012</v>
      </c>
      <c r="F2229" t="s">
        <v>1116</v>
      </c>
      <c r="G2229" t="s">
        <v>7</v>
      </c>
      <c r="H2229" t="s">
        <v>1280</v>
      </c>
      <c r="I2229">
        <v>1462.5</v>
      </c>
      <c r="J2229">
        <v>1.0021</v>
      </c>
      <c r="K2229">
        <v>1465.57</v>
      </c>
      <c r="L2229">
        <v>1.426E-3</v>
      </c>
      <c r="M2229">
        <v>4.1399999999999997</v>
      </c>
      <c r="N2229" t="s">
        <v>1266</v>
      </c>
      <c r="O2229" t="s">
        <v>1267</v>
      </c>
    </row>
    <row r="2230" spans="1:15" x14ac:dyDescent="0.3">
      <c r="A2230" t="s">
        <v>5697</v>
      </c>
      <c r="B2230" s="2">
        <v>46216</v>
      </c>
      <c r="C2230" s="2" t="str">
        <f>TEXT(Table2[[#This Row],[Date]], "mmm")</f>
        <v>Jul</v>
      </c>
      <c r="D2230" t="s">
        <v>5698</v>
      </c>
      <c r="E2230" t="s">
        <v>958</v>
      </c>
      <c r="F2230" t="s">
        <v>782</v>
      </c>
      <c r="G2230" t="s">
        <v>7</v>
      </c>
      <c r="H2230" t="s">
        <v>1273</v>
      </c>
      <c r="I2230">
        <v>6251.81</v>
      </c>
      <c r="J2230">
        <v>1.1052999999999999</v>
      </c>
      <c r="K2230">
        <v>6910.13</v>
      </c>
      <c r="L2230">
        <v>1.7589999999999999E-3</v>
      </c>
      <c r="M2230">
        <v>5.75</v>
      </c>
      <c r="N2230" t="s">
        <v>1266</v>
      </c>
      <c r="O2230" t="s">
        <v>1267</v>
      </c>
    </row>
    <row r="2231" spans="1:15" x14ac:dyDescent="0.3">
      <c r="A2231" t="s">
        <v>5699</v>
      </c>
      <c r="B2231" s="2">
        <v>46174</v>
      </c>
      <c r="C2231" s="2" t="str">
        <f>TEXT(Table2[[#This Row],[Date]], "mmm")</f>
        <v>Jun</v>
      </c>
      <c r="D2231" t="s">
        <v>5700</v>
      </c>
      <c r="E2231" t="s">
        <v>614</v>
      </c>
      <c r="F2231" t="s">
        <v>416</v>
      </c>
      <c r="G2231" t="s">
        <v>7</v>
      </c>
      <c r="H2231" t="s">
        <v>1280</v>
      </c>
      <c r="I2231">
        <v>715.15</v>
      </c>
      <c r="J2231">
        <v>1.1241000000000001</v>
      </c>
      <c r="K2231">
        <v>803.9</v>
      </c>
      <c r="L2231">
        <v>2.2590000000000002E-3</v>
      </c>
      <c r="M2231">
        <v>6.57</v>
      </c>
      <c r="N2231" t="s">
        <v>1266</v>
      </c>
      <c r="O2231" t="s">
        <v>1270</v>
      </c>
    </row>
    <row r="2232" spans="1:15" x14ac:dyDescent="0.3">
      <c r="A2232" t="s">
        <v>5701</v>
      </c>
      <c r="B2232" s="2">
        <v>46259</v>
      </c>
      <c r="C2232" s="2" t="str">
        <f>TEXT(Table2[[#This Row],[Date]], "mmm")</f>
        <v>Aug</v>
      </c>
      <c r="D2232" t="s">
        <v>5702</v>
      </c>
      <c r="E2232" t="s">
        <v>718</v>
      </c>
      <c r="F2232" t="s">
        <v>882</v>
      </c>
      <c r="G2232" t="s">
        <v>7</v>
      </c>
      <c r="H2232" t="s">
        <v>1265</v>
      </c>
      <c r="I2232">
        <v>571.59</v>
      </c>
      <c r="J2232">
        <v>1.1901999999999999</v>
      </c>
      <c r="K2232">
        <v>680.31</v>
      </c>
      <c r="L2232">
        <v>1.6050000000000001E-3</v>
      </c>
      <c r="M2232">
        <v>4.62</v>
      </c>
      <c r="N2232" t="s">
        <v>1266</v>
      </c>
      <c r="O2232" t="s">
        <v>1274</v>
      </c>
    </row>
    <row r="2233" spans="1:15" x14ac:dyDescent="0.3">
      <c r="A2233" t="s">
        <v>5703</v>
      </c>
      <c r="B2233" s="2">
        <v>46110</v>
      </c>
      <c r="C2233" s="2" t="str">
        <f>TEXT(Table2[[#This Row],[Date]], "mmm")</f>
        <v>Mar</v>
      </c>
      <c r="D2233" t="s">
        <v>5704</v>
      </c>
      <c r="E2233" t="s">
        <v>752</v>
      </c>
      <c r="F2233" t="s">
        <v>476</v>
      </c>
      <c r="G2233" t="s">
        <v>7</v>
      </c>
      <c r="H2233" t="s">
        <v>1277</v>
      </c>
      <c r="I2233">
        <v>2589.92</v>
      </c>
      <c r="J2233">
        <v>1.0548</v>
      </c>
      <c r="K2233">
        <v>2731.85</v>
      </c>
      <c r="L2233">
        <v>3.3240000000000001E-3</v>
      </c>
      <c r="M2233">
        <v>10.58</v>
      </c>
      <c r="N2233" t="s">
        <v>1266</v>
      </c>
      <c r="O2233" t="s">
        <v>1270</v>
      </c>
    </row>
    <row r="2234" spans="1:15" x14ac:dyDescent="0.3">
      <c r="A2234" t="s">
        <v>5705</v>
      </c>
      <c r="B2234" s="2">
        <v>46033</v>
      </c>
      <c r="C2234" s="2" t="str">
        <f>TEXT(Table2[[#This Row],[Date]], "mmm")</f>
        <v>Jan</v>
      </c>
      <c r="D2234" t="s">
        <v>5706</v>
      </c>
      <c r="E2234" t="s">
        <v>702</v>
      </c>
      <c r="F2234" t="s">
        <v>468</v>
      </c>
      <c r="G2234" t="s">
        <v>7</v>
      </c>
      <c r="H2234" t="s">
        <v>1280</v>
      </c>
      <c r="I2234">
        <v>2496.42</v>
      </c>
      <c r="J2234">
        <v>0.83819999999999995</v>
      </c>
      <c r="K2234">
        <v>2092.5</v>
      </c>
      <c r="L2234">
        <v>3.2980000000000002E-3</v>
      </c>
      <c r="M2234">
        <v>9.6199999999999992</v>
      </c>
      <c r="N2234" t="s">
        <v>1266</v>
      </c>
      <c r="O2234" t="s">
        <v>1270</v>
      </c>
    </row>
    <row r="2235" spans="1:15" x14ac:dyDescent="0.3">
      <c r="A2235" t="s">
        <v>5707</v>
      </c>
      <c r="B2235" s="2">
        <v>46209</v>
      </c>
      <c r="C2235" s="2" t="str">
        <f>TEXT(Table2[[#This Row],[Date]], "mmm")</f>
        <v>Jul</v>
      </c>
      <c r="D2235" t="s">
        <v>5708</v>
      </c>
      <c r="E2235" t="s">
        <v>720</v>
      </c>
      <c r="F2235" t="s">
        <v>314</v>
      </c>
      <c r="G2235" t="s">
        <v>7</v>
      </c>
      <c r="H2235" t="s">
        <v>1289</v>
      </c>
      <c r="I2235">
        <v>5398.16</v>
      </c>
      <c r="J2235">
        <v>1.0785</v>
      </c>
      <c r="K2235">
        <v>5821.92</v>
      </c>
      <c r="L2235">
        <v>3.3210000000000002E-3</v>
      </c>
      <c r="M2235">
        <v>10.31</v>
      </c>
      <c r="N2235" t="s">
        <v>1266</v>
      </c>
      <c r="O2235" t="s">
        <v>1286</v>
      </c>
    </row>
    <row r="2236" spans="1:15" x14ac:dyDescent="0.3">
      <c r="A2236" t="s">
        <v>5709</v>
      </c>
      <c r="B2236" s="2">
        <v>46236</v>
      </c>
      <c r="C2236" s="2" t="str">
        <f>TEXT(Table2[[#This Row],[Date]], "mmm")</f>
        <v>Aug</v>
      </c>
      <c r="D2236" t="s">
        <v>5710</v>
      </c>
      <c r="E2236" t="s">
        <v>210</v>
      </c>
      <c r="F2236" t="s">
        <v>152</v>
      </c>
      <c r="G2236" t="s">
        <v>7</v>
      </c>
      <c r="H2236" t="s">
        <v>1265</v>
      </c>
      <c r="I2236">
        <v>2396.6999999999998</v>
      </c>
      <c r="J2236">
        <v>1.1568000000000001</v>
      </c>
      <c r="K2236">
        <v>2772.5</v>
      </c>
      <c r="L2236">
        <v>4.5519999999999996E-3</v>
      </c>
      <c r="M2236">
        <v>14.1</v>
      </c>
      <c r="N2236" t="s">
        <v>1266</v>
      </c>
      <c r="O2236" t="s">
        <v>1274</v>
      </c>
    </row>
    <row r="2237" spans="1:15" x14ac:dyDescent="0.3">
      <c r="A2237" t="s">
        <v>5711</v>
      </c>
      <c r="B2237" s="2">
        <v>46037</v>
      </c>
      <c r="C2237" s="2" t="str">
        <f>TEXT(Table2[[#This Row],[Date]], "mmm")</f>
        <v>Jan</v>
      </c>
      <c r="D2237" t="s">
        <v>5712</v>
      </c>
      <c r="E2237" t="s">
        <v>222</v>
      </c>
      <c r="F2237" t="s">
        <v>90</v>
      </c>
      <c r="G2237" t="s">
        <v>7</v>
      </c>
      <c r="H2237" t="s">
        <v>1265</v>
      </c>
      <c r="I2237">
        <v>177.19</v>
      </c>
      <c r="J2237">
        <v>0.83360000000000001</v>
      </c>
      <c r="K2237">
        <v>147.71</v>
      </c>
      <c r="L2237">
        <v>2.1489999999999999E-3</v>
      </c>
      <c r="M2237">
        <v>6.95</v>
      </c>
      <c r="N2237" t="s">
        <v>1266</v>
      </c>
      <c r="O2237" t="s">
        <v>1267</v>
      </c>
    </row>
    <row r="2238" spans="1:15" x14ac:dyDescent="0.3">
      <c r="A2238" t="s">
        <v>5713</v>
      </c>
      <c r="B2238" s="2">
        <v>46288</v>
      </c>
      <c r="C2238" s="2" t="str">
        <f>TEXT(Table2[[#This Row],[Date]], "mmm")</f>
        <v>Sep</v>
      </c>
      <c r="D2238" t="s">
        <v>5714</v>
      </c>
      <c r="E2238" t="s">
        <v>564</v>
      </c>
      <c r="F2238" t="s">
        <v>260</v>
      </c>
      <c r="G2238" t="s">
        <v>7</v>
      </c>
      <c r="H2238" t="s">
        <v>1265</v>
      </c>
      <c r="I2238">
        <v>2559.13</v>
      </c>
      <c r="J2238">
        <v>1.0032000000000001</v>
      </c>
      <c r="K2238">
        <v>2567.3200000000002</v>
      </c>
      <c r="L2238">
        <v>1.477E-3</v>
      </c>
      <c r="M2238">
        <v>4.8</v>
      </c>
      <c r="N2238" t="s">
        <v>1266</v>
      </c>
      <c r="O2238" t="s">
        <v>1274</v>
      </c>
    </row>
    <row r="2239" spans="1:15" x14ac:dyDescent="0.3">
      <c r="A2239" t="s">
        <v>5715</v>
      </c>
      <c r="B2239" s="2">
        <v>46319</v>
      </c>
      <c r="C2239" s="2" t="str">
        <f>TEXT(Table2[[#This Row],[Date]], "mmm")</f>
        <v>Oct</v>
      </c>
      <c r="D2239" t="s">
        <v>5716</v>
      </c>
      <c r="E2239" t="s">
        <v>418</v>
      </c>
      <c r="F2239" t="s">
        <v>968</v>
      </c>
      <c r="G2239" t="s">
        <v>7</v>
      </c>
      <c r="H2239" t="s">
        <v>1273</v>
      </c>
      <c r="I2239">
        <v>2871.17</v>
      </c>
      <c r="J2239">
        <v>1.3624000000000001</v>
      </c>
      <c r="K2239">
        <v>3911.68</v>
      </c>
      <c r="L2239">
        <v>1.3179999999999999E-3</v>
      </c>
      <c r="M2239">
        <v>4.6500000000000004</v>
      </c>
      <c r="N2239" t="s">
        <v>1266</v>
      </c>
      <c r="O2239" t="s">
        <v>1274</v>
      </c>
    </row>
    <row r="2240" spans="1:15" x14ac:dyDescent="0.3">
      <c r="A2240" t="s">
        <v>5717</v>
      </c>
      <c r="B2240" s="2">
        <v>46095</v>
      </c>
      <c r="C2240" s="2" t="str">
        <f>TEXT(Table2[[#This Row],[Date]], "mmm")</f>
        <v>Mar</v>
      </c>
      <c r="D2240" t="s">
        <v>5718</v>
      </c>
      <c r="E2240" t="s">
        <v>294</v>
      </c>
      <c r="F2240" t="s">
        <v>1012</v>
      </c>
      <c r="G2240" t="s">
        <v>7</v>
      </c>
      <c r="H2240" t="s">
        <v>1289</v>
      </c>
      <c r="I2240">
        <v>151.1</v>
      </c>
      <c r="J2240">
        <v>0.90049999999999997</v>
      </c>
      <c r="K2240">
        <v>136.07</v>
      </c>
      <c r="L2240">
        <v>1.253E-3</v>
      </c>
      <c r="M2240">
        <v>3.72</v>
      </c>
      <c r="N2240" t="s">
        <v>1266</v>
      </c>
      <c r="O2240" t="s">
        <v>1267</v>
      </c>
    </row>
    <row r="2241" spans="1:15" x14ac:dyDescent="0.3">
      <c r="A2241" t="s">
        <v>5719</v>
      </c>
      <c r="B2241" s="2">
        <v>46074</v>
      </c>
      <c r="C2241" s="2" t="str">
        <f>TEXT(Table2[[#This Row],[Date]], "mmm")</f>
        <v>Feb</v>
      </c>
      <c r="D2241" t="s">
        <v>5720</v>
      </c>
      <c r="E2241" t="s">
        <v>240</v>
      </c>
      <c r="F2241" t="s">
        <v>288</v>
      </c>
      <c r="G2241" t="s">
        <v>7</v>
      </c>
      <c r="H2241" t="s">
        <v>1265</v>
      </c>
      <c r="I2241">
        <v>2199.98</v>
      </c>
      <c r="J2241">
        <v>0.98719999999999997</v>
      </c>
      <c r="K2241">
        <v>2171.8200000000002</v>
      </c>
      <c r="L2241">
        <v>1.0020000000000001E-3</v>
      </c>
      <c r="M2241">
        <v>2.83</v>
      </c>
      <c r="N2241" t="s">
        <v>1266</v>
      </c>
      <c r="O2241" t="s">
        <v>1267</v>
      </c>
    </row>
    <row r="2242" spans="1:15" x14ac:dyDescent="0.3">
      <c r="A2242" t="s">
        <v>5721</v>
      </c>
      <c r="B2242" s="2">
        <v>46150</v>
      </c>
      <c r="C2242" s="2" t="str">
        <f>TEXT(Table2[[#This Row],[Date]], "mmm")</f>
        <v>May</v>
      </c>
      <c r="D2242" t="s">
        <v>5722</v>
      </c>
      <c r="E2242" t="s">
        <v>1078</v>
      </c>
      <c r="F2242" t="s">
        <v>464</v>
      </c>
      <c r="G2242" t="s">
        <v>7</v>
      </c>
      <c r="H2242" t="s">
        <v>1265</v>
      </c>
      <c r="I2242">
        <v>664.84</v>
      </c>
      <c r="J2242">
        <v>1.0411999999999999</v>
      </c>
      <c r="K2242">
        <v>692.23</v>
      </c>
      <c r="L2242">
        <v>1.2539999999999999E-3</v>
      </c>
      <c r="M2242">
        <v>3.5</v>
      </c>
      <c r="N2242" t="s">
        <v>1266</v>
      </c>
      <c r="O2242" t="s">
        <v>1267</v>
      </c>
    </row>
    <row r="2243" spans="1:15" x14ac:dyDescent="0.3">
      <c r="A2243" t="s">
        <v>5723</v>
      </c>
      <c r="B2243" s="2">
        <v>46050</v>
      </c>
      <c r="C2243" s="2" t="str">
        <f>TEXT(Table2[[#This Row],[Date]], "mmm")</f>
        <v>Jan</v>
      </c>
      <c r="D2243" t="s">
        <v>5724</v>
      </c>
      <c r="E2243" t="s">
        <v>934</v>
      </c>
      <c r="F2243" t="s">
        <v>684</v>
      </c>
      <c r="G2243" t="s">
        <v>7</v>
      </c>
      <c r="H2243" t="s">
        <v>1280</v>
      </c>
      <c r="I2243">
        <v>3543.12</v>
      </c>
      <c r="J2243">
        <v>0.89270000000000005</v>
      </c>
      <c r="K2243">
        <v>3162.94</v>
      </c>
      <c r="L2243">
        <v>2.99E-3</v>
      </c>
      <c r="M2243">
        <v>9.77</v>
      </c>
      <c r="N2243" t="s">
        <v>1266</v>
      </c>
      <c r="O2243" t="s">
        <v>1267</v>
      </c>
    </row>
    <row r="2244" spans="1:15" x14ac:dyDescent="0.3">
      <c r="A2244" t="s">
        <v>5725</v>
      </c>
      <c r="B2244" s="2">
        <v>46087</v>
      </c>
      <c r="C2244" s="2" t="str">
        <f>TEXT(Table2[[#This Row],[Date]], "mmm")</f>
        <v>Mar</v>
      </c>
      <c r="D2244" t="s">
        <v>5726</v>
      </c>
      <c r="E2244" t="s">
        <v>1076</v>
      </c>
      <c r="F2244" t="s">
        <v>724</v>
      </c>
      <c r="G2244" t="s">
        <v>7</v>
      </c>
      <c r="H2244" t="s">
        <v>1265</v>
      </c>
      <c r="I2244">
        <v>838.78</v>
      </c>
      <c r="J2244">
        <v>0.9143</v>
      </c>
      <c r="K2244">
        <v>766.9</v>
      </c>
      <c r="L2244">
        <v>2.0569999999999998E-3</v>
      </c>
      <c r="M2244">
        <v>6.79</v>
      </c>
      <c r="N2244" t="s">
        <v>1266</v>
      </c>
      <c r="O2244" t="s">
        <v>1267</v>
      </c>
    </row>
    <row r="2245" spans="1:15" x14ac:dyDescent="0.3">
      <c r="A2245" t="s">
        <v>5727</v>
      </c>
      <c r="B2245" s="2">
        <v>46039</v>
      </c>
      <c r="C2245" s="2" t="str">
        <f>TEXT(Table2[[#This Row],[Date]], "mmm")</f>
        <v>Jan</v>
      </c>
      <c r="D2245" t="s">
        <v>5728</v>
      </c>
      <c r="E2245" t="s">
        <v>790</v>
      </c>
      <c r="F2245" t="s">
        <v>358</v>
      </c>
      <c r="G2245" t="s">
        <v>7</v>
      </c>
      <c r="H2245" t="s">
        <v>1280</v>
      </c>
      <c r="I2245">
        <v>2130.16</v>
      </c>
      <c r="J2245">
        <v>0.86739999999999995</v>
      </c>
      <c r="K2245">
        <v>1847.7</v>
      </c>
      <c r="L2245">
        <v>3.2989999999999998E-3</v>
      </c>
      <c r="M2245">
        <v>10.85</v>
      </c>
      <c r="N2245" t="s">
        <v>1266</v>
      </c>
      <c r="O2245" t="s">
        <v>1270</v>
      </c>
    </row>
    <row r="2246" spans="1:15" x14ac:dyDescent="0.3">
      <c r="A2246" t="s">
        <v>5729</v>
      </c>
      <c r="B2246" s="2">
        <v>46373</v>
      </c>
      <c r="C2246" s="2" t="str">
        <f>TEXT(Table2[[#This Row],[Date]], "mmm")</f>
        <v>Dec</v>
      </c>
      <c r="D2246" t="s">
        <v>5730</v>
      </c>
      <c r="E2246" t="s">
        <v>658</v>
      </c>
      <c r="F2246" t="s">
        <v>358</v>
      </c>
      <c r="G2246" t="s">
        <v>7</v>
      </c>
      <c r="H2246" t="s">
        <v>1277</v>
      </c>
      <c r="I2246">
        <v>1916.62</v>
      </c>
      <c r="J2246">
        <v>1.3943000000000001</v>
      </c>
      <c r="K2246">
        <v>2672.34</v>
      </c>
      <c r="L2246">
        <v>1.0380000000000001E-3</v>
      </c>
      <c r="M2246">
        <v>3.56</v>
      </c>
      <c r="N2246" t="s">
        <v>1266</v>
      </c>
      <c r="O2246" t="s">
        <v>1270</v>
      </c>
    </row>
    <row r="2247" spans="1:15" x14ac:dyDescent="0.3">
      <c r="A2247" t="s">
        <v>5731</v>
      </c>
      <c r="B2247" s="2">
        <v>46160</v>
      </c>
      <c r="C2247" s="2" t="str">
        <f>TEXT(Table2[[#This Row],[Date]], "mmm")</f>
        <v>May</v>
      </c>
      <c r="D2247" t="s">
        <v>5732</v>
      </c>
      <c r="E2247" t="s">
        <v>762</v>
      </c>
      <c r="F2247" t="s">
        <v>836</v>
      </c>
      <c r="G2247" t="s">
        <v>7</v>
      </c>
      <c r="H2247" t="s">
        <v>1289</v>
      </c>
      <c r="I2247">
        <v>577.62</v>
      </c>
      <c r="J2247">
        <v>1.0357000000000001</v>
      </c>
      <c r="K2247">
        <v>598.24</v>
      </c>
      <c r="L2247">
        <v>1.6980000000000001E-3</v>
      </c>
      <c r="M2247">
        <v>5.08</v>
      </c>
      <c r="N2247" t="s">
        <v>1266</v>
      </c>
      <c r="O2247" t="s">
        <v>1267</v>
      </c>
    </row>
    <row r="2248" spans="1:15" x14ac:dyDescent="0.3">
      <c r="A2248" t="s">
        <v>5733</v>
      </c>
      <c r="B2248" s="2">
        <v>46341</v>
      </c>
      <c r="C2248" s="2" t="str">
        <f>TEXT(Table2[[#This Row],[Date]], "mmm")</f>
        <v>Nov</v>
      </c>
      <c r="D2248" t="s">
        <v>5734</v>
      </c>
      <c r="E2248" t="s">
        <v>344</v>
      </c>
      <c r="F2248" t="s">
        <v>1058</v>
      </c>
      <c r="G2248" t="s">
        <v>7</v>
      </c>
      <c r="H2248" t="s">
        <v>1277</v>
      </c>
      <c r="I2248">
        <v>5072.25</v>
      </c>
      <c r="J2248">
        <v>1.3974</v>
      </c>
      <c r="K2248">
        <v>7087.96</v>
      </c>
      <c r="L2248">
        <v>1.0766E-2</v>
      </c>
      <c r="M2248">
        <v>33.479999999999997</v>
      </c>
      <c r="N2248" t="s">
        <v>1266</v>
      </c>
      <c r="O2248" t="s">
        <v>1267</v>
      </c>
    </row>
    <row r="2249" spans="1:15" x14ac:dyDescent="0.3">
      <c r="A2249" t="s">
        <v>5735</v>
      </c>
      <c r="B2249" s="2">
        <v>46251</v>
      </c>
      <c r="C2249" s="2" t="str">
        <f>TEXT(Table2[[#This Row],[Date]], "mmm")</f>
        <v>Aug</v>
      </c>
      <c r="D2249" t="s">
        <v>5736</v>
      </c>
      <c r="E2249" t="s">
        <v>618</v>
      </c>
      <c r="F2249" t="s">
        <v>674</v>
      </c>
      <c r="G2249" t="s">
        <v>7</v>
      </c>
      <c r="H2249" t="s">
        <v>1265</v>
      </c>
      <c r="I2249">
        <v>428.61</v>
      </c>
      <c r="J2249">
        <v>1.22</v>
      </c>
      <c r="K2249">
        <v>522.9</v>
      </c>
      <c r="L2249">
        <v>4.7369999999999999E-3</v>
      </c>
      <c r="M2249">
        <v>14.18</v>
      </c>
      <c r="N2249" t="s">
        <v>1266</v>
      </c>
      <c r="O2249" t="s">
        <v>1286</v>
      </c>
    </row>
    <row r="2250" spans="1:15" x14ac:dyDescent="0.3">
      <c r="A2250" t="s">
        <v>5737</v>
      </c>
      <c r="B2250" s="2">
        <v>46276</v>
      </c>
      <c r="C2250" s="2" t="str">
        <f>TEXT(Table2[[#This Row],[Date]], "mmm")</f>
        <v>Sep</v>
      </c>
      <c r="D2250" t="s">
        <v>5738</v>
      </c>
      <c r="E2250" t="s">
        <v>572</v>
      </c>
      <c r="F2250" t="s">
        <v>566</v>
      </c>
      <c r="G2250" t="s">
        <v>7</v>
      </c>
      <c r="H2250" t="s">
        <v>1277</v>
      </c>
      <c r="I2250">
        <v>381.24</v>
      </c>
      <c r="J2250">
        <v>1.1000000000000001</v>
      </c>
      <c r="K2250">
        <v>419.36</v>
      </c>
      <c r="L2250">
        <v>8.2480000000000001E-3</v>
      </c>
      <c r="M2250">
        <v>22.36</v>
      </c>
      <c r="N2250" t="s">
        <v>1266</v>
      </c>
      <c r="O2250" t="s">
        <v>1267</v>
      </c>
    </row>
    <row r="2251" spans="1:15" x14ac:dyDescent="0.3">
      <c r="A2251" t="s">
        <v>5739</v>
      </c>
      <c r="B2251" s="2">
        <v>46232</v>
      </c>
      <c r="C2251" s="2" t="str">
        <f>TEXT(Table2[[#This Row],[Date]], "mmm")</f>
        <v>Jul</v>
      </c>
      <c r="D2251" t="s">
        <v>5740</v>
      </c>
      <c r="E2251" t="s">
        <v>1196</v>
      </c>
      <c r="F2251" t="s">
        <v>362</v>
      </c>
      <c r="G2251" t="s">
        <v>7</v>
      </c>
      <c r="H2251" t="s">
        <v>1273</v>
      </c>
      <c r="I2251">
        <v>7657.46</v>
      </c>
      <c r="J2251">
        <v>1.2003999999999999</v>
      </c>
      <c r="K2251">
        <v>9192.01</v>
      </c>
      <c r="L2251">
        <v>6.3099999999999996E-3</v>
      </c>
      <c r="M2251">
        <v>20.57</v>
      </c>
      <c r="N2251" t="s">
        <v>1266</v>
      </c>
      <c r="O2251" t="s">
        <v>1267</v>
      </c>
    </row>
    <row r="2252" spans="1:15" x14ac:dyDescent="0.3">
      <c r="A2252" t="s">
        <v>5741</v>
      </c>
      <c r="B2252" s="2">
        <v>46316</v>
      </c>
      <c r="C2252" s="2" t="str">
        <f>TEXT(Table2[[#This Row],[Date]], "mmm")</f>
        <v>Oct</v>
      </c>
      <c r="D2252" t="s">
        <v>5742</v>
      </c>
      <c r="E2252" t="s">
        <v>1030</v>
      </c>
      <c r="F2252" t="s">
        <v>70</v>
      </c>
      <c r="G2252" t="s">
        <v>7</v>
      </c>
      <c r="H2252" t="s">
        <v>1265</v>
      </c>
      <c r="I2252">
        <v>1344.51</v>
      </c>
      <c r="J2252">
        <v>1.2916000000000001</v>
      </c>
      <c r="K2252">
        <v>1736.57</v>
      </c>
      <c r="L2252">
        <v>2.15E-3</v>
      </c>
      <c r="M2252">
        <v>7.11</v>
      </c>
      <c r="N2252" t="s">
        <v>1266</v>
      </c>
      <c r="O2252" t="s">
        <v>1267</v>
      </c>
    </row>
    <row r="2253" spans="1:15" x14ac:dyDescent="0.3">
      <c r="A2253" t="s">
        <v>5743</v>
      </c>
      <c r="B2253" s="2">
        <v>46253</v>
      </c>
      <c r="C2253" s="2" t="str">
        <f>TEXT(Table2[[#This Row],[Date]], "mmm")</f>
        <v>Aug</v>
      </c>
      <c r="D2253" t="s">
        <v>5744</v>
      </c>
      <c r="E2253" t="s">
        <v>106</v>
      </c>
      <c r="F2253" t="s">
        <v>202</v>
      </c>
      <c r="G2253" t="s">
        <v>7</v>
      </c>
      <c r="H2253" t="s">
        <v>1289</v>
      </c>
      <c r="I2253">
        <v>24216.35</v>
      </c>
      <c r="J2253">
        <v>1.1917</v>
      </c>
      <c r="K2253">
        <v>28858.62</v>
      </c>
      <c r="L2253">
        <v>2.578E-3</v>
      </c>
      <c r="M2253">
        <v>7.91</v>
      </c>
      <c r="N2253" t="s">
        <v>1266</v>
      </c>
      <c r="O2253" t="s">
        <v>1267</v>
      </c>
    </row>
    <row r="2254" spans="1:15" x14ac:dyDescent="0.3">
      <c r="A2254" t="s">
        <v>5745</v>
      </c>
      <c r="B2254" s="2">
        <v>46263</v>
      </c>
      <c r="C2254" s="2" t="str">
        <f>TEXT(Table2[[#This Row],[Date]], "mmm")</f>
        <v>Aug</v>
      </c>
      <c r="D2254" t="s">
        <v>5746</v>
      </c>
      <c r="E2254" t="s">
        <v>584</v>
      </c>
      <c r="F2254" t="s">
        <v>726</v>
      </c>
      <c r="G2254" t="s">
        <v>7</v>
      </c>
      <c r="H2254" t="s">
        <v>1280</v>
      </c>
      <c r="I2254">
        <v>301.45999999999998</v>
      </c>
      <c r="J2254">
        <v>1.2088000000000001</v>
      </c>
      <c r="K2254">
        <v>364.4</v>
      </c>
      <c r="L2254">
        <v>2.3709999999999998E-3</v>
      </c>
      <c r="M2254">
        <v>7.32</v>
      </c>
      <c r="N2254" t="s">
        <v>1266</v>
      </c>
      <c r="O2254" t="s">
        <v>1274</v>
      </c>
    </row>
    <row r="2255" spans="1:15" x14ac:dyDescent="0.3">
      <c r="A2255" t="s">
        <v>5747</v>
      </c>
      <c r="B2255" s="2">
        <v>46092</v>
      </c>
      <c r="C2255" s="2" t="str">
        <f>TEXT(Table2[[#This Row],[Date]], "mmm")</f>
        <v>Mar</v>
      </c>
      <c r="D2255" t="s">
        <v>5748</v>
      </c>
      <c r="E2255" t="s">
        <v>64</v>
      </c>
      <c r="F2255" t="s">
        <v>866</v>
      </c>
      <c r="G2255" t="s">
        <v>7</v>
      </c>
      <c r="H2255" t="s">
        <v>1280</v>
      </c>
      <c r="I2255">
        <v>2375.3000000000002</v>
      </c>
      <c r="J2255">
        <v>0.94140000000000001</v>
      </c>
      <c r="K2255">
        <v>2236.11</v>
      </c>
      <c r="L2255">
        <v>1.647E-3</v>
      </c>
      <c r="M2255">
        <v>5.21</v>
      </c>
      <c r="N2255" t="s">
        <v>1266</v>
      </c>
      <c r="O2255" t="s">
        <v>1286</v>
      </c>
    </row>
    <row r="2256" spans="1:15" x14ac:dyDescent="0.3">
      <c r="A2256" t="s">
        <v>5749</v>
      </c>
      <c r="B2256" s="2">
        <v>46126</v>
      </c>
      <c r="C2256" s="2" t="str">
        <f>TEXT(Table2[[#This Row],[Date]], "mmm")</f>
        <v>Apr</v>
      </c>
      <c r="D2256" t="s">
        <v>5750</v>
      </c>
      <c r="E2256" t="s">
        <v>430</v>
      </c>
      <c r="F2256" t="s">
        <v>836</v>
      </c>
      <c r="G2256" t="s">
        <v>7</v>
      </c>
      <c r="H2256" t="s">
        <v>1280</v>
      </c>
      <c r="I2256">
        <v>1823.72</v>
      </c>
      <c r="J2256">
        <v>1.3673</v>
      </c>
      <c r="K2256">
        <v>2493.5700000000002</v>
      </c>
      <c r="L2256">
        <v>5.4010000000000004E-3</v>
      </c>
      <c r="M2256">
        <v>17.559999999999999</v>
      </c>
      <c r="N2256" t="s">
        <v>1266</v>
      </c>
      <c r="O2256" t="s">
        <v>1274</v>
      </c>
    </row>
    <row r="2257" spans="1:15" x14ac:dyDescent="0.3">
      <c r="A2257" t="s">
        <v>5751</v>
      </c>
      <c r="B2257" s="2">
        <v>46226</v>
      </c>
      <c r="C2257" s="2" t="str">
        <f>TEXT(Table2[[#This Row],[Date]], "mmm")</f>
        <v>Jul</v>
      </c>
      <c r="D2257" t="s">
        <v>5752</v>
      </c>
      <c r="E2257" t="s">
        <v>848</v>
      </c>
      <c r="F2257" t="s">
        <v>488</v>
      </c>
      <c r="G2257" t="s">
        <v>7</v>
      </c>
      <c r="H2257" t="s">
        <v>1280</v>
      </c>
      <c r="I2257">
        <v>4713.3599999999997</v>
      </c>
      <c r="J2257">
        <v>1.1357999999999999</v>
      </c>
      <c r="K2257">
        <v>5353.43</v>
      </c>
      <c r="L2257">
        <v>4.104E-3</v>
      </c>
      <c r="M2257">
        <v>12.94</v>
      </c>
      <c r="N2257" t="s">
        <v>1266</v>
      </c>
      <c r="O2257" t="s">
        <v>1286</v>
      </c>
    </row>
    <row r="2258" spans="1:15" x14ac:dyDescent="0.3">
      <c r="A2258" t="s">
        <v>5753</v>
      </c>
      <c r="B2258" s="2">
        <v>46075</v>
      </c>
      <c r="C2258" s="2" t="str">
        <f>TEXT(Table2[[#This Row],[Date]], "mmm")</f>
        <v>Feb</v>
      </c>
      <c r="D2258" t="s">
        <v>5754</v>
      </c>
      <c r="E2258" t="s">
        <v>1122</v>
      </c>
      <c r="F2258" t="s">
        <v>914</v>
      </c>
      <c r="G2258" t="s">
        <v>7</v>
      </c>
      <c r="H2258" t="s">
        <v>1265</v>
      </c>
      <c r="I2258">
        <v>5851.36</v>
      </c>
      <c r="J2258">
        <v>0.93500000000000005</v>
      </c>
      <c r="K2258">
        <v>5471.02</v>
      </c>
      <c r="L2258">
        <v>4.4479999999999997E-3</v>
      </c>
      <c r="M2258">
        <v>13.84</v>
      </c>
      <c r="N2258" t="s">
        <v>1266</v>
      </c>
      <c r="O2258" t="s">
        <v>1267</v>
      </c>
    </row>
    <row r="2259" spans="1:15" x14ac:dyDescent="0.3">
      <c r="A2259" t="s">
        <v>5755</v>
      </c>
      <c r="B2259" s="2">
        <v>46352</v>
      </c>
      <c r="C2259" s="2" t="str">
        <f>TEXT(Table2[[#This Row],[Date]], "mmm")</f>
        <v>Nov</v>
      </c>
      <c r="D2259" t="s">
        <v>5756</v>
      </c>
      <c r="E2259" t="s">
        <v>230</v>
      </c>
      <c r="F2259" t="s">
        <v>958</v>
      </c>
      <c r="G2259" t="s">
        <v>7</v>
      </c>
      <c r="H2259" t="s">
        <v>1289</v>
      </c>
      <c r="I2259">
        <v>4662.9799999999996</v>
      </c>
      <c r="J2259">
        <v>1.3952</v>
      </c>
      <c r="K2259">
        <v>6505.79</v>
      </c>
      <c r="L2259">
        <v>1.147E-3</v>
      </c>
      <c r="M2259">
        <v>3.9</v>
      </c>
      <c r="N2259" t="s">
        <v>1266</v>
      </c>
      <c r="O2259" t="s">
        <v>1270</v>
      </c>
    </row>
    <row r="2260" spans="1:15" x14ac:dyDescent="0.3">
      <c r="A2260" t="s">
        <v>5757</v>
      </c>
      <c r="B2260" s="2">
        <v>46076</v>
      </c>
      <c r="C2260" s="2" t="str">
        <f>TEXT(Table2[[#This Row],[Date]], "mmm")</f>
        <v>Feb</v>
      </c>
      <c r="D2260" t="s">
        <v>5758</v>
      </c>
      <c r="E2260" t="s">
        <v>1248</v>
      </c>
      <c r="F2260" t="s">
        <v>328</v>
      </c>
      <c r="G2260" t="s">
        <v>7</v>
      </c>
      <c r="H2260" t="s">
        <v>1277</v>
      </c>
      <c r="I2260">
        <v>2007.16</v>
      </c>
      <c r="J2260">
        <v>0.90900000000000003</v>
      </c>
      <c r="K2260">
        <v>1824.51</v>
      </c>
      <c r="L2260">
        <v>1.495E-3</v>
      </c>
      <c r="M2260">
        <v>4.83</v>
      </c>
      <c r="N2260" t="s">
        <v>1266</v>
      </c>
      <c r="O2260" t="s">
        <v>1267</v>
      </c>
    </row>
    <row r="2261" spans="1:15" x14ac:dyDescent="0.3">
      <c r="A2261" t="s">
        <v>5759</v>
      </c>
      <c r="B2261" s="2">
        <v>46298</v>
      </c>
      <c r="C2261" s="2" t="str">
        <f>TEXT(Table2[[#This Row],[Date]], "mmm")</f>
        <v>Oct</v>
      </c>
      <c r="D2261" t="s">
        <v>5760</v>
      </c>
      <c r="E2261" t="s">
        <v>1050</v>
      </c>
      <c r="F2261" t="s">
        <v>1044</v>
      </c>
      <c r="G2261" t="s">
        <v>7</v>
      </c>
      <c r="H2261" t="s">
        <v>1277</v>
      </c>
      <c r="I2261">
        <v>1096.98</v>
      </c>
      <c r="J2261">
        <v>1.0157</v>
      </c>
      <c r="K2261">
        <v>1114.2</v>
      </c>
      <c r="L2261">
        <v>2.5850000000000001E-3</v>
      </c>
      <c r="M2261">
        <v>8.7899999999999991</v>
      </c>
      <c r="N2261" t="s">
        <v>1266</v>
      </c>
      <c r="O2261" t="s">
        <v>1267</v>
      </c>
    </row>
    <row r="2262" spans="1:15" x14ac:dyDescent="0.3">
      <c r="A2262" t="s">
        <v>5761</v>
      </c>
      <c r="B2262" s="2">
        <v>46357</v>
      </c>
      <c r="C2262" s="2" t="str">
        <f>TEXT(Table2[[#This Row],[Date]], "mmm")</f>
        <v>Dec</v>
      </c>
      <c r="D2262" t="s">
        <v>5762</v>
      </c>
      <c r="E2262" t="s">
        <v>650</v>
      </c>
      <c r="F2262" t="s">
        <v>1108</v>
      </c>
      <c r="G2262" t="s">
        <v>7</v>
      </c>
      <c r="H2262" t="s">
        <v>1265</v>
      </c>
      <c r="I2262">
        <v>1127.3699999999999</v>
      </c>
      <c r="J2262">
        <v>1.4207000000000001</v>
      </c>
      <c r="K2262">
        <v>1601.65</v>
      </c>
      <c r="L2262">
        <v>1.1609999999999999E-3</v>
      </c>
      <c r="M2262">
        <v>3.86</v>
      </c>
      <c r="N2262" t="s">
        <v>1266</v>
      </c>
      <c r="O2262" t="s">
        <v>1267</v>
      </c>
    </row>
    <row r="2263" spans="1:15" x14ac:dyDescent="0.3">
      <c r="A2263" t="s">
        <v>5763</v>
      </c>
      <c r="B2263" s="2">
        <v>46053</v>
      </c>
      <c r="C2263" s="2" t="str">
        <f>TEXT(Table2[[#This Row],[Date]], "mmm")</f>
        <v>Jan</v>
      </c>
      <c r="D2263" t="s">
        <v>5764</v>
      </c>
      <c r="E2263" t="s">
        <v>270</v>
      </c>
      <c r="F2263" t="s">
        <v>240</v>
      </c>
      <c r="G2263" t="s">
        <v>7</v>
      </c>
      <c r="H2263" t="s">
        <v>1265</v>
      </c>
      <c r="I2263">
        <v>3079.66</v>
      </c>
      <c r="J2263">
        <v>0.89129999999999998</v>
      </c>
      <c r="K2263">
        <v>2744.9</v>
      </c>
      <c r="L2263">
        <v>2.215E-3</v>
      </c>
      <c r="M2263">
        <v>6.61</v>
      </c>
      <c r="N2263" t="s">
        <v>1266</v>
      </c>
      <c r="O2263" t="s">
        <v>1286</v>
      </c>
    </row>
    <row r="2264" spans="1:15" x14ac:dyDescent="0.3">
      <c r="A2264" t="s">
        <v>5765</v>
      </c>
      <c r="B2264" s="2">
        <v>46157</v>
      </c>
      <c r="C2264" s="2" t="str">
        <f>TEXT(Table2[[#This Row],[Date]], "mmm")</f>
        <v>May</v>
      </c>
      <c r="D2264" t="s">
        <v>5766</v>
      </c>
      <c r="E2264" t="s">
        <v>208</v>
      </c>
      <c r="F2264" t="s">
        <v>100</v>
      </c>
      <c r="G2264" t="s">
        <v>7</v>
      </c>
      <c r="H2264" t="s">
        <v>1280</v>
      </c>
      <c r="I2264">
        <v>2158.4699999999998</v>
      </c>
      <c r="J2264">
        <v>1.0448999999999999</v>
      </c>
      <c r="K2264">
        <v>2255.39</v>
      </c>
      <c r="L2264">
        <v>1.0809999999999999E-3</v>
      </c>
      <c r="M2264">
        <v>3.76</v>
      </c>
      <c r="N2264" t="s">
        <v>1266</v>
      </c>
      <c r="O2264" t="s">
        <v>1270</v>
      </c>
    </row>
    <row r="2265" spans="1:15" x14ac:dyDescent="0.3">
      <c r="A2265" t="s">
        <v>5767</v>
      </c>
      <c r="B2265" s="2">
        <v>46080</v>
      </c>
      <c r="C2265" s="2" t="str">
        <f>TEXT(Table2[[#This Row],[Date]], "mmm")</f>
        <v>Feb</v>
      </c>
      <c r="D2265" t="s">
        <v>5768</v>
      </c>
      <c r="E2265" t="s">
        <v>914</v>
      </c>
      <c r="F2265" t="s">
        <v>508</v>
      </c>
      <c r="G2265" t="s">
        <v>7</v>
      </c>
      <c r="H2265" t="s">
        <v>1265</v>
      </c>
      <c r="I2265">
        <v>2150.12</v>
      </c>
      <c r="J2265">
        <v>0.95089999999999997</v>
      </c>
      <c r="K2265">
        <v>2044.55</v>
      </c>
      <c r="L2265">
        <v>1.1180000000000001E-3</v>
      </c>
      <c r="M2265">
        <v>3.47</v>
      </c>
      <c r="N2265" t="s">
        <v>1266</v>
      </c>
      <c r="O2265" t="s">
        <v>1267</v>
      </c>
    </row>
    <row r="2266" spans="1:15" x14ac:dyDescent="0.3">
      <c r="A2266" t="s">
        <v>5769</v>
      </c>
      <c r="B2266" s="2">
        <v>46127</v>
      </c>
      <c r="C2266" s="2" t="str">
        <f>TEXT(Table2[[#This Row],[Date]], "mmm")</f>
        <v>Apr</v>
      </c>
      <c r="D2266" t="s">
        <v>5770</v>
      </c>
      <c r="E2266" t="s">
        <v>882</v>
      </c>
      <c r="F2266" t="s">
        <v>880</v>
      </c>
      <c r="G2266" t="s">
        <v>7</v>
      </c>
      <c r="H2266" t="s">
        <v>1277</v>
      </c>
      <c r="I2266">
        <v>1009.7</v>
      </c>
      <c r="J2266">
        <v>1.3113999999999999</v>
      </c>
      <c r="K2266">
        <v>1324.12</v>
      </c>
      <c r="L2266">
        <v>5.4099999999999999E-3</v>
      </c>
      <c r="M2266">
        <v>17.45</v>
      </c>
      <c r="N2266" t="s">
        <v>1266</v>
      </c>
      <c r="O2266" t="s">
        <v>1267</v>
      </c>
    </row>
    <row r="2267" spans="1:15" x14ac:dyDescent="0.3">
      <c r="A2267" t="s">
        <v>5771</v>
      </c>
      <c r="B2267" s="2">
        <v>46288</v>
      </c>
      <c r="C2267" s="2" t="str">
        <f>TEXT(Table2[[#This Row],[Date]], "mmm")</f>
        <v>Sep</v>
      </c>
      <c r="D2267" t="s">
        <v>2809</v>
      </c>
      <c r="E2267" t="s">
        <v>476</v>
      </c>
      <c r="F2267" t="s">
        <v>960</v>
      </c>
      <c r="G2267" t="s">
        <v>7</v>
      </c>
      <c r="H2267" t="s">
        <v>1265</v>
      </c>
      <c r="I2267">
        <v>226.08</v>
      </c>
      <c r="J2267">
        <v>1.0032000000000001</v>
      </c>
      <c r="K2267">
        <v>226.8</v>
      </c>
      <c r="L2267">
        <v>8.763E-3</v>
      </c>
      <c r="M2267">
        <v>28.77</v>
      </c>
      <c r="N2267" t="s">
        <v>1266</v>
      </c>
      <c r="O2267" t="s">
        <v>1270</v>
      </c>
    </row>
    <row r="2268" spans="1:15" x14ac:dyDescent="0.3">
      <c r="A2268" t="s">
        <v>5772</v>
      </c>
      <c r="B2268" s="2">
        <v>46032</v>
      </c>
      <c r="C2268" s="2" t="str">
        <f>TEXT(Table2[[#This Row],[Date]], "mmm")</f>
        <v>Jan</v>
      </c>
      <c r="D2268" t="s">
        <v>1282</v>
      </c>
      <c r="E2268" t="s">
        <v>942</v>
      </c>
      <c r="F2268" t="s">
        <v>94</v>
      </c>
      <c r="G2268" t="s">
        <v>7</v>
      </c>
      <c r="H2268" t="s">
        <v>1265</v>
      </c>
      <c r="I2268">
        <v>531.71</v>
      </c>
      <c r="J2268">
        <v>0.82620000000000005</v>
      </c>
      <c r="K2268">
        <v>439.3</v>
      </c>
      <c r="L2268">
        <v>3.774E-3</v>
      </c>
      <c r="M2268">
        <v>11.57</v>
      </c>
      <c r="N2268" t="s">
        <v>1266</v>
      </c>
      <c r="O2268" t="s">
        <v>1286</v>
      </c>
    </row>
    <row r="2269" spans="1:15" x14ac:dyDescent="0.3">
      <c r="A2269" t="s">
        <v>5773</v>
      </c>
      <c r="B2269" s="2">
        <v>46275</v>
      </c>
      <c r="C2269" s="2" t="str">
        <f>TEXT(Table2[[#This Row],[Date]], "mmm")</f>
        <v>Sep</v>
      </c>
      <c r="D2269" t="s">
        <v>5774</v>
      </c>
      <c r="E2269" t="s">
        <v>79</v>
      </c>
      <c r="F2269" t="s">
        <v>856</v>
      </c>
      <c r="G2269" t="s">
        <v>7</v>
      </c>
      <c r="H2269" t="s">
        <v>1273</v>
      </c>
      <c r="I2269">
        <v>1259.79</v>
      </c>
      <c r="J2269">
        <v>1.2256</v>
      </c>
      <c r="K2269">
        <v>1544</v>
      </c>
      <c r="L2269">
        <v>1.5969999999999999E-3</v>
      </c>
      <c r="M2269">
        <v>5.1100000000000003</v>
      </c>
      <c r="N2269" t="s">
        <v>1266</v>
      </c>
      <c r="O2269" t="s">
        <v>1274</v>
      </c>
    </row>
    <row r="2270" spans="1:15" x14ac:dyDescent="0.3">
      <c r="A2270" t="s">
        <v>5775</v>
      </c>
      <c r="B2270" s="2">
        <v>46317</v>
      </c>
      <c r="C2270" s="2" t="str">
        <f>TEXT(Table2[[#This Row],[Date]], "mmm")</f>
        <v>Oct</v>
      </c>
      <c r="D2270" t="s">
        <v>5776</v>
      </c>
      <c r="E2270" t="s">
        <v>154</v>
      </c>
      <c r="F2270" t="s">
        <v>1132</v>
      </c>
      <c r="G2270" t="s">
        <v>7</v>
      </c>
      <c r="H2270" t="s">
        <v>1280</v>
      </c>
      <c r="I2270">
        <v>1442.97</v>
      </c>
      <c r="J2270">
        <v>1.3714999999999999</v>
      </c>
      <c r="K2270">
        <v>1979.03</v>
      </c>
      <c r="L2270">
        <v>2.1059999999999998E-3</v>
      </c>
      <c r="M2270">
        <v>7.13</v>
      </c>
      <c r="N2270" t="s">
        <v>1285</v>
      </c>
      <c r="O2270" t="s">
        <v>1267</v>
      </c>
    </row>
    <row r="2271" spans="1:15" x14ac:dyDescent="0.3">
      <c r="A2271" t="s">
        <v>5777</v>
      </c>
      <c r="B2271" s="2">
        <v>46178</v>
      </c>
      <c r="C2271" s="2" t="str">
        <f>TEXT(Table2[[#This Row],[Date]], "mmm")</f>
        <v>Jun</v>
      </c>
      <c r="D2271" t="s">
        <v>5778</v>
      </c>
      <c r="E2271" t="s">
        <v>528</v>
      </c>
      <c r="F2271" t="s">
        <v>378</v>
      </c>
      <c r="G2271" t="s">
        <v>7</v>
      </c>
      <c r="H2271" t="s">
        <v>1265</v>
      </c>
      <c r="I2271">
        <v>3901.58</v>
      </c>
      <c r="J2271">
        <v>1.0712999999999999</v>
      </c>
      <c r="K2271">
        <v>4179.76</v>
      </c>
      <c r="L2271">
        <v>2.9640000000000001E-3</v>
      </c>
      <c r="M2271">
        <v>9.81</v>
      </c>
      <c r="N2271" t="s">
        <v>1266</v>
      </c>
      <c r="O2271" t="s">
        <v>1267</v>
      </c>
    </row>
    <row r="2272" spans="1:15" x14ac:dyDescent="0.3">
      <c r="A2272" t="s">
        <v>5779</v>
      </c>
      <c r="B2272" s="2">
        <v>46180</v>
      </c>
      <c r="C2272" s="2" t="str">
        <f>TEXT(Table2[[#This Row],[Date]], "mmm")</f>
        <v>Jun</v>
      </c>
      <c r="D2272" t="s">
        <v>5780</v>
      </c>
      <c r="E2272" t="s">
        <v>884</v>
      </c>
      <c r="F2272" t="s">
        <v>464</v>
      </c>
      <c r="G2272" t="s">
        <v>7</v>
      </c>
      <c r="H2272" t="s">
        <v>1289</v>
      </c>
      <c r="I2272">
        <v>1808.37</v>
      </c>
      <c r="J2272">
        <v>1.0719000000000001</v>
      </c>
      <c r="K2272">
        <v>1938.39</v>
      </c>
      <c r="L2272">
        <v>3.3760000000000001E-3</v>
      </c>
      <c r="M2272">
        <v>10.32</v>
      </c>
      <c r="N2272" t="s">
        <v>1266</v>
      </c>
      <c r="O2272" t="s">
        <v>1267</v>
      </c>
    </row>
    <row r="2273" spans="1:15" x14ac:dyDescent="0.3">
      <c r="A2273" t="s">
        <v>5781</v>
      </c>
      <c r="B2273" s="2">
        <v>46059</v>
      </c>
      <c r="C2273" s="2" t="str">
        <f>TEXT(Table2[[#This Row],[Date]], "mmm")</f>
        <v>Feb</v>
      </c>
      <c r="D2273" t="s">
        <v>5782</v>
      </c>
      <c r="E2273" t="s">
        <v>1020</v>
      </c>
      <c r="F2273" t="s">
        <v>794</v>
      </c>
      <c r="G2273" t="s">
        <v>7</v>
      </c>
      <c r="H2273" t="s">
        <v>1289</v>
      </c>
      <c r="I2273">
        <v>727.16</v>
      </c>
      <c r="J2273">
        <v>0.87419999999999998</v>
      </c>
      <c r="K2273">
        <v>635.67999999999995</v>
      </c>
      <c r="L2273">
        <v>2.2469999999999999E-3</v>
      </c>
      <c r="M2273">
        <v>6.8</v>
      </c>
      <c r="N2273" t="s">
        <v>1266</v>
      </c>
      <c r="O2273" t="s">
        <v>1267</v>
      </c>
    </row>
    <row r="2274" spans="1:15" x14ac:dyDescent="0.3">
      <c r="A2274" t="s">
        <v>5783</v>
      </c>
      <c r="B2274" s="2">
        <v>46141</v>
      </c>
      <c r="C2274" s="2" t="str">
        <f>TEXT(Table2[[#This Row],[Date]], "mmm")</f>
        <v>Apr</v>
      </c>
      <c r="D2274" t="s">
        <v>5784</v>
      </c>
      <c r="E2274" t="s">
        <v>936</v>
      </c>
      <c r="F2274" t="s">
        <v>185</v>
      </c>
      <c r="G2274" t="s">
        <v>7</v>
      </c>
      <c r="H2274" t="s">
        <v>1280</v>
      </c>
      <c r="I2274">
        <v>139.31</v>
      </c>
      <c r="J2274">
        <v>1.1052</v>
      </c>
      <c r="K2274">
        <v>153.97</v>
      </c>
      <c r="L2274">
        <v>3.5309999999999999E-3</v>
      </c>
      <c r="M2274">
        <v>11.14</v>
      </c>
      <c r="N2274" t="s">
        <v>1266</v>
      </c>
      <c r="O2274" t="s">
        <v>1267</v>
      </c>
    </row>
    <row r="2275" spans="1:15" x14ac:dyDescent="0.3">
      <c r="A2275" t="s">
        <v>5785</v>
      </c>
      <c r="B2275" s="2">
        <v>46089</v>
      </c>
      <c r="C2275" s="2" t="str">
        <f>TEXT(Table2[[#This Row],[Date]], "mmm")</f>
        <v>Mar</v>
      </c>
      <c r="D2275" t="s">
        <v>5786</v>
      </c>
      <c r="E2275" t="s">
        <v>1180</v>
      </c>
      <c r="F2275" t="s">
        <v>1088</v>
      </c>
      <c r="G2275" t="s">
        <v>7</v>
      </c>
      <c r="H2275" t="s">
        <v>1265</v>
      </c>
      <c r="I2275">
        <v>663.61</v>
      </c>
      <c r="J2275">
        <v>0.96760000000000002</v>
      </c>
      <c r="K2275">
        <v>642.11</v>
      </c>
      <c r="L2275">
        <v>2.4889999999999999E-3</v>
      </c>
      <c r="M2275">
        <v>8.16</v>
      </c>
      <c r="N2275" t="s">
        <v>1266</v>
      </c>
      <c r="O2275" t="s">
        <v>1267</v>
      </c>
    </row>
    <row r="2276" spans="1:15" x14ac:dyDescent="0.3">
      <c r="A2276" t="s">
        <v>5787</v>
      </c>
      <c r="B2276" s="2">
        <v>46264</v>
      </c>
      <c r="C2276" s="2" t="str">
        <f>TEXT(Table2[[#This Row],[Date]], "mmm")</f>
        <v>Aug</v>
      </c>
      <c r="D2276" t="s">
        <v>5788</v>
      </c>
      <c r="E2276" t="s">
        <v>1246</v>
      </c>
      <c r="F2276" t="s">
        <v>754</v>
      </c>
      <c r="G2276" t="s">
        <v>7</v>
      </c>
      <c r="H2276" t="s">
        <v>1280</v>
      </c>
      <c r="I2276">
        <v>357.83</v>
      </c>
      <c r="J2276">
        <v>1.2433000000000001</v>
      </c>
      <c r="K2276">
        <v>444.89</v>
      </c>
      <c r="L2276">
        <v>1.371E-3</v>
      </c>
      <c r="M2276">
        <v>4.5</v>
      </c>
      <c r="N2276" t="s">
        <v>1266</v>
      </c>
      <c r="O2276" t="s">
        <v>1274</v>
      </c>
    </row>
    <row r="2277" spans="1:15" x14ac:dyDescent="0.3">
      <c r="A2277" t="s">
        <v>5789</v>
      </c>
      <c r="B2277" s="2">
        <v>46321</v>
      </c>
      <c r="C2277" s="2" t="str">
        <f>TEXT(Table2[[#This Row],[Date]], "mmm")</f>
        <v>Oct</v>
      </c>
      <c r="D2277" t="s">
        <v>5790</v>
      </c>
      <c r="E2277" t="s">
        <v>294</v>
      </c>
      <c r="F2277" t="s">
        <v>250</v>
      </c>
      <c r="G2277" t="s">
        <v>7</v>
      </c>
      <c r="H2277" t="s">
        <v>1280</v>
      </c>
      <c r="I2277">
        <v>2842.39</v>
      </c>
      <c r="J2277">
        <v>1.3747</v>
      </c>
      <c r="K2277">
        <v>3907.43</v>
      </c>
      <c r="L2277">
        <v>2.8839999999999998E-3</v>
      </c>
      <c r="M2277">
        <v>9.5299999999999994</v>
      </c>
      <c r="N2277" t="s">
        <v>1266</v>
      </c>
      <c r="O2277" t="s">
        <v>1286</v>
      </c>
    </row>
    <row r="2278" spans="1:15" x14ac:dyDescent="0.3">
      <c r="A2278" t="s">
        <v>5791</v>
      </c>
      <c r="B2278" s="2">
        <v>46235</v>
      </c>
      <c r="C2278" s="2" t="str">
        <f>TEXT(Table2[[#This Row],[Date]], "mmm")</f>
        <v>Aug</v>
      </c>
      <c r="D2278" t="s">
        <v>5792</v>
      </c>
      <c r="E2278" t="s">
        <v>888</v>
      </c>
      <c r="F2278" t="s">
        <v>26</v>
      </c>
      <c r="G2278" t="s">
        <v>7</v>
      </c>
      <c r="H2278" t="s">
        <v>1265</v>
      </c>
      <c r="I2278">
        <v>2436</v>
      </c>
      <c r="J2278">
        <v>1.2010000000000001</v>
      </c>
      <c r="K2278">
        <v>2925.64</v>
      </c>
      <c r="L2278">
        <v>4.254E-3</v>
      </c>
      <c r="M2278">
        <v>13.87</v>
      </c>
      <c r="N2278" t="s">
        <v>1266</v>
      </c>
      <c r="O2278" t="s">
        <v>1286</v>
      </c>
    </row>
    <row r="2279" spans="1:15" x14ac:dyDescent="0.3">
      <c r="A2279" t="s">
        <v>5793</v>
      </c>
      <c r="B2279" s="2">
        <v>46330</v>
      </c>
      <c r="C2279" s="2" t="str">
        <f>TEXT(Table2[[#This Row],[Date]], "mmm")</f>
        <v>Nov</v>
      </c>
      <c r="D2279" t="s">
        <v>5794</v>
      </c>
      <c r="E2279" t="s">
        <v>1180</v>
      </c>
      <c r="F2279" t="s">
        <v>750</v>
      </c>
      <c r="G2279" t="s">
        <v>7</v>
      </c>
      <c r="H2279" t="s">
        <v>1265</v>
      </c>
      <c r="I2279">
        <v>450.1</v>
      </c>
      <c r="J2279">
        <v>1.3758999999999999</v>
      </c>
      <c r="K2279">
        <v>619.29</v>
      </c>
      <c r="L2279">
        <v>2.7550000000000001E-3</v>
      </c>
      <c r="M2279">
        <v>7.87</v>
      </c>
      <c r="N2279" t="s">
        <v>1266</v>
      </c>
      <c r="O2279" t="s">
        <v>1274</v>
      </c>
    </row>
    <row r="2280" spans="1:15" x14ac:dyDescent="0.3">
      <c r="A2280" t="s">
        <v>5795</v>
      </c>
      <c r="B2280" s="2">
        <v>46123</v>
      </c>
      <c r="C2280" s="2" t="str">
        <f>TEXT(Table2[[#This Row],[Date]], "mmm")</f>
        <v>Apr</v>
      </c>
      <c r="D2280" t="s">
        <v>5796</v>
      </c>
      <c r="E2280" t="s">
        <v>480</v>
      </c>
      <c r="F2280" t="s">
        <v>52</v>
      </c>
      <c r="G2280" t="s">
        <v>7</v>
      </c>
      <c r="H2280" t="s">
        <v>1277</v>
      </c>
      <c r="I2280">
        <v>1627.4</v>
      </c>
      <c r="J2280">
        <v>1.2515000000000001</v>
      </c>
      <c r="K2280">
        <v>2036.69</v>
      </c>
      <c r="L2280">
        <v>1.395E-3</v>
      </c>
      <c r="M2280">
        <v>4.3</v>
      </c>
      <c r="N2280" t="s">
        <v>1266</v>
      </c>
      <c r="O2280" t="s">
        <v>1267</v>
      </c>
    </row>
    <row r="2281" spans="1:15" x14ac:dyDescent="0.3">
      <c r="A2281" t="s">
        <v>5797</v>
      </c>
      <c r="B2281" s="2">
        <v>46078</v>
      </c>
      <c r="C2281" s="2" t="str">
        <f>TEXT(Table2[[#This Row],[Date]], "mmm")</f>
        <v>Feb</v>
      </c>
      <c r="D2281" t="s">
        <v>5798</v>
      </c>
      <c r="E2281" t="s">
        <v>888</v>
      </c>
      <c r="F2281" t="s">
        <v>684</v>
      </c>
      <c r="G2281" t="s">
        <v>7</v>
      </c>
      <c r="H2281" t="s">
        <v>1280</v>
      </c>
      <c r="I2281">
        <v>1229.21</v>
      </c>
      <c r="J2281">
        <v>0.95430000000000004</v>
      </c>
      <c r="K2281">
        <v>1173.04</v>
      </c>
      <c r="L2281">
        <v>2.3990000000000001E-3</v>
      </c>
      <c r="M2281">
        <v>7.38</v>
      </c>
      <c r="N2281" t="s">
        <v>1266</v>
      </c>
      <c r="O2281" t="s">
        <v>1267</v>
      </c>
    </row>
    <row r="2282" spans="1:15" x14ac:dyDescent="0.3">
      <c r="A2282" t="s">
        <v>5799</v>
      </c>
      <c r="B2282" s="2">
        <v>46354</v>
      </c>
      <c r="C2282" s="2" t="str">
        <f>TEXT(Table2[[#This Row],[Date]], "mmm")</f>
        <v>Nov</v>
      </c>
      <c r="D2282" t="s">
        <v>5800</v>
      </c>
      <c r="E2282" t="s">
        <v>1150</v>
      </c>
      <c r="F2282" t="s">
        <v>1066</v>
      </c>
      <c r="G2282" t="s">
        <v>7</v>
      </c>
      <c r="H2282" t="s">
        <v>1273</v>
      </c>
      <c r="I2282">
        <v>745.75</v>
      </c>
      <c r="J2282">
        <v>1.4320999999999999</v>
      </c>
      <c r="K2282">
        <v>1067.99</v>
      </c>
      <c r="L2282">
        <v>1.5770000000000001E-3</v>
      </c>
      <c r="M2282">
        <v>5.5</v>
      </c>
      <c r="N2282" t="s">
        <v>1266</v>
      </c>
      <c r="O2282" t="s">
        <v>1286</v>
      </c>
    </row>
    <row r="2283" spans="1:15" x14ac:dyDescent="0.3">
      <c r="A2283" t="s">
        <v>5801</v>
      </c>
      <c r="B2283" s="2">
        <v>46346</v>
      </c>
      <c r="C2283" s="2" t="str">
        <f>TEXT(Table2[[#This Row],[Date]], "mmm")</f>
        <v>Nov</v>
      </c>
      <c r="D2283" t="s">
        <v>5802</v>
      </c>
      <c r="E2283" t="s">
        <v>504</v>
      </c>
      <c r="F2283" t="s">
        <v>420</v>
      </c>
      <c r="G2283" t="s">
        <v>7</v>
      </c>
      <c r="H2283" t="s">
        <v>1265</v>
      </c>
      <c r="I2283">
        <v>1701.33</v>
      </c>
      <c r="J2283">
        <v>1.3291999999999999</v>
      </c>
      <c r="K2283">
        <v>2261.41</v>
      </c>
      <c r="L2283">
        <v>1.2869999999999999E-3</v>
      </c>
      <c r="M2283">
        <v>4.5199999999999996</v>
      </c>
      <c r="N2283" t="s">
        <v>1266</v>
      </c>
      <c r="O2283" t="s">
        <v>1267</v>
      </c>
    </row>
    <row r="2284" spans="1:15" x14ac:dyDescent="0.3">
      <c r="A2284" t="s">
        <v>5803</v>
      </c>
      <c r="B2284" s="2">
        <v>46261</v>
      </c>
      <c r="C2284" s="2" t="str">
        <f>TEXT(Table2[[#This Row],[Date]], "mmm")</f>
        <v>Aug</v>
      </c>
      <c r="D2284" t="s">
        <v>5804</v>
      </c>
      <c r="E2284" t="s">
        <v>522</v>
      </c>
      <c r="F2284" t="s">
        <v>972</v>
      </c>
      <c r="G2284" t="s">
        <v>7</v>
      </c>
      <c r="H2284" t="s">
        <v>1277</v>
      </c>
      <c r="I2284">
        <v>1198.52</v>
      </c>
      <c r="J2284">
        <v>1.2650999999999999</v>
      </c>
      <c r="K2284">
        <v>1516.25</v>
      </c>
      <c r="L2284">
        <v>1.284E-3</v>
      </c>
      <c r="M2284">
        <v>4.01</v>
      </c>
      <c r="N2284" t="s">
        <v>1266</v>
      </c>
      <c r="O2284" t="s">
        <v>1267</v>
      </c>
    </row>
    <row r="2285" spans="1:15" x14ac:dyDescent="0.3">
      <c r="A2285" t="s">
        <v>5805</v>
      </c>
      <c r="B2285" s="2">
        <v>46253</v>
      </c>
      <c r="C2285" s="2" t="str">
        <f>TEXT(Table2[[#This Row],[Date]], "mmm")</f>
        <v>Aug</v>
      </c>
      <c r="D2285" t="s">
        <v>5806</v>
      </c>
      <c r="E2285" t="s">
        <v>708</v>
      </c>
      <c r="F2285" t="s">
        <v>734</v>
      </c>
      <c r="G2285" t="s">
        <v>7</v>
      </c>
      <c r="H2285" t="s">
        <v>1265</v>
      </c>
      <c r="I2285">
        <v>2840.61</v>
      </c>
      <c r="J2285">
        <v>1.1917</v>
      </c>
      <c r="K2285">
        <v>3385.15</v>
      </c>
      <c r="L2285">
        <v>1.4450000000000001E-3</v>
      </c>
      <c r="M2285">
        <v>4.96</v>
      </c>
      <c r="N2285" t="s">
        <v>1266</v>
      </c>
      <c r="O2285" t="s">
        <v>1267</v>
      </c>
    </row>
    <row r="2286" spans="1:15" x14ac:dyDescent="0.3">
      <c r="A2286" t="s">
        <v>5807</v>
      </c>
      <c r="B2286" s="2">
        <v>46384</v>
      </c>
      <c r="C2286" s="2" t="str">
        <f>TEXT(Table2[[#This Row],[Date]], "mmm")</f>
        <v>Dec</v>
      </c>
      <c r="D2286" t="s">
        <v>5808</v>
      </c>
      <c r="E2286" t="s">
        <v>986</v>
      </c>
      <c r="F2286" t="s">
        <v>54</v>
      </c>
      <c r="G2286" t="s">
        <v>7</v>
      </c>
      <c r="H2286" t="s">
        <v>1289</v>
      </c>
      <c r="I2286">
        <v>1766.01</v>
      </c>
      <c r="J2286">
        <v>1.3996</v>
      </c>
      <c r="K2286">
        <v>2471.71</v>
      </c>
      <c r="L2286">
        <v>2.6459999999999999E-3</v>
      </c>
      <c r="M2286">
        <v>8.3800000000000008</v>
      </c>
      <c r="N2286" t="s">
        <v>1266</v>
      </c>
      <c r="O2286" t="s">
        <v>1267</v>
      </c>
    </row>
    <row r="2287" spans="1:15" x14ac:dyDescent="0.3">
      <c r="A2287" t="s">
        <v>5809</v>
      </c>
      <c r="B2287" s="2">
        <v>46114</v>
      </c>
      <c r="C2287" s="2" t="str">
        <f>TEXT(Table2[[#This Row],[Date]], "mmm")</f>
        <v>Apr</v>
      </c>
      <c r="D2287" t="s">
        <v>5810</v>
      </c>
      <c r="E2287" t="s">
        <v>1022</v>
      </c>
      <c r="F2287" t="s">
        <v>1200</v>
      </c>
      <c r="G2287" t="s">
        <v>7</v>
      </c>
      <c r="H2287" t="s">
        <v>1289</v>
      </c>
      <c r="I2287">
        <v>10411.459999999999</v>
      </c>
      <c r="J2287">
        <v>1.1274</v>
      </c>
      <c r="K2287">
        <v>11737.88</v>
      </c>
      <c r="L2287">
        <v>4.9170000000000004E-3</v>
      </c>
      <c r="M2287">
        <v>15.94</v>
      </c>
      <c r="N2287" t="s">
        <v>1266</v>
      </c>
      <c r="O2287" t="s">
        <v>1267</v>
      </c>
    </row>
    <row r="2288" spans="1:15" x14ac:dyDescent="0.3">
      <c r="A2288" t="s">
        <v>5811</v>
      </c>
      <c r="B2288" s="2">
        <v>46301</v>
      </c>
      <c r="C2288" s="2" t="str">
        <f>TEXT(Table2[[#This Row],[Date]], "mmm")</f>
        <v>Oct</v>
      </c>
      <c r="D2288" t="s">
        <v>5812</v>
      </c>
      <c r="E2288" t="s">
        <v>1146</v>
      </c>
      <c r="F2288" t="s">
        <v>320</v>
      </c>
      <c r="G2288" t="s">
        <v>7</v>
      </c>
      <c r="H2288" t="s">
        <v>1265</v>
      </c>
      <c r="I2288">
        <v>565.20000000000005</v>
      </c>
      <c r="J2288">
        <v>1.0966</v>
      </c>
      <c r="K2288">
        <v>619.79999999999995</v>
      </c>
      <c r="L2288">
        <v>3.8040000000000001E-3</v>
      </c>
      <c r="M2288">
        <v>12.25</v>
      </c>
      <c r="N2288" t="s">
        <v>1266</v>
      </c>
      <c r="O2288" t="s">
        <v>1267</v>
      </c>
    </row>
    <row r="2289" spans="1:15" x14ac:dyDescent="0.3">
      <c r="A2289" t="s">
        <v>5813</v>
      </c>
      <c r="B2289" s="2">
        <v>46131</v>
      </c>
      <c r="C2289" s="2" t="str">
        <f>TEXT(Table2[[#This Row],[Date]], "mmm")</f>
        <v>Apr</v>
      </c>
      <c r="D2289" t="s">
        <v>5814</v>
      </c>
      <c r="E2289" t="s">
        <v>1206</v>
      </c>
      <c r="F2289" t="s">
        <v>814</v>
      </c>
      <c r="G2289" t="s">
        <v>7</v>
      </c>
      <c r="H2289" t="s">
        <v>1277</v>
      </c>
      <c r="I2289">
        <v>221.17</v>
      </c>
      <c r="J2289">
        <v>1.3053999999999999</v>
      </c>
      <c r="K2289">
        <v>288.72000000000003</v>
      </c>
      <c r="L2289">
        <v>2.8210000000000002E-3</v>
      </c>
      <c r="M2289">
        <v>10.07</v>
      </c>
      <c r="N2289" t="s">
        <v>1266</v>
      </c>
      <c r="O2289" t="s">
        <v>1274</v>
      </c>
    </row>
    <row r="2290" spans="1:15" x14ac:dyDescent="0.3">
      <c r="A2290" t="s">
        <v>5815</v>
      </c>
      <c r="B2290" s="2">
        <v>46339</v>
      </c>
      <c r="C2290" s="2" t="str">
        <f>TEXT(Table2[[#This Row],[Date]], "mmm")</f>
        <v>Nov</v>
      </c>
      <c r="D2290" t="s">
        <v>5816</v>
      </c>
      <c r="E2290" t="s">
        <v>878</v>
      </c>
      <c r="F2290" t="s">
        <v>420</v>
      </c>
      <c r="G2290" t="s">
        <v>7</v>
      </c>
      <c r="H2290" t="s">
        <v>1265</v>
      </c>
      <c r="I2290">
        <v>1396.43</v>
      </c>
      <c r="J2290">
        <v>1.3972</v>
      </c>
      <c r="K2290">
        <v>1951.09</v>
      </c>
      <c r="L2290">
        <v>3.617E-3</v>
      </c>
      <c r="M2290">
        <v>11.9</v>
      </c>
      <c r="N2290" t="s">
        <v>1266</v>
      </c>
      <c r="O2290" t="s">
        <v>1267</v>
      </c>
    </row>
    <row r="2291" spans="1:15" x14ac:dyDescent="0.3">
      <c r="A2291" t="s">
        <v>5817</v>
      </c>
      <c r="B2291" s="2">
        <v>46190</v>
      </c>
      <c r="C2291" s="2" t="str">
        <f>TEXT(Table2[[#This Row],[Date]], "mmm")</f>
        <v>Jun</v>
      </c>
      <c r="D2291" t="s">
        <v>5818</v>
      </c>
      <c r="E2291" t="s">
        <v>486</v>
      </c>
      <c r="F2291" t="s">
        <v>792</v>
      </c>
      <c r="G2291" t="s">
        <v>7</v>
      </c>
      <c r="H2291" t="s">
        <v>1280</v>
      </c>
      <c r="I2291">
        <v>4374.3</v>
      </c>
      <c r="J2291">
        <v>1.1105</v>
      </c>
      <c r="K2291">
        <v>4857.66</v>
      </c>
      <c r="L2291">
        <v>4.5779999999999996E-3</v>
      </c>
      <c r="M2291">
        <v>14.35</v>
      </c>
      <c r="N2291" t="s">
        <v>1266</v>
      </c>
      <c r="O2291" t="s">
        <v>1267</v>
      </c>
    </row>
    <row r="2292" spans="1:15" x14ac:dyDescent="0.3">
      <c r="A2292" t="s">
        <v>5819</v>
      </c>
      <c r="B2292" s="2">
        <v>46322</v>
      </c>
      <c r="C2292" s="2" t="str">
        <f>TEXT(Table2[[#This Row],[Date]], "mmm")</f>
        <v>Oct</v>
      </c>
      <c r="D2292" t="s">
        <v>5820</v>
      </c>
      <c r="E2292" t="s">
        <v>810</v>
      </c>
      <c r="F2292" t="s">
        <v>1170</v>
      </c>
      <c r="G2292" t="s">
        <v>7</v>
      </c>
      <c r="H2292" t="s">
        <v>1280</v>
      </c>
      <c r="I2292">
        <v>307.31</v>
      </c>
      <c r="J2292">
        <v>1.2694000000000001</v>
      </c>
      <c r="K2292">
        <v>390.1</v>
      </c>
      <c r="L2292">
        <v>4.5129999999999997E-3</v>
      </c>
      <c r="M2292">
        <v>16.34</v>
      </c>
      <c r="N2292" t="s">
        <v>1266</v>
      </c>
      <c r="O2292" t="s">
        <v>1267</v>
      </c>
    </row>
    <row r="2293" spans="1:15" x14ac:dyDescent="0.3">
      <c r="A2293" t="s">
        <v>5821</v>
      </c>
      <c r="B2293" s="2">
        <v>46240</v>
      </c>
      <c r="C2293" s="2" t="str">
        <f>TEXT(Table2[[#This Row],[Date]], "mmm")</f>
        <v>Aug</v>
      </c>
      <c r="D2293" t="s">
        <v>5822</v>
      </c>
      <c r="E2293" t="s">
        <v>222</v>
      </c>
      <c r="F2293" t="s">
        <v>380</v>
      </c>
      <c r="G2293" t="s">
        <v>7</v>
      </c>
      <c r="H2293" t="s">
        <v>1265</v>
      </c>
      <c r="I2293">
        <v>817.63</v>
      </c>
      <c r="J2293">
        <v>1.1994</v>
      </c>
      <c r="K2293">
        <v>980.67</v>
      </c>
      <c r="L2293">
        <v>2.1580000000000002E-3</v>
      </c>
      <c r="M2293">
        <v>6.87</v>
      </c>
      <c r="N2293" t="s">
        <v>1266</v>
      </c>
      <c r="O2293" t="s">
        <v>1267</v>
      </c>
    </row>
    <row r="2294" spans="1:15" x14ac:dyDescent="0.3">
      <c r="A2294" t="s">
        <v>5823</v>
      </c>
      <c r="B2294" s="2">
        <v>46244</v>
      </c>
      <c r="C2294" s="2" t="str">
        <f>TEXT(Table2[[#This Row],[Date]], "mmm")</f>
        <v>Aug</v>
      </c>
      <c r="D2294" t="s">
        <v>5824</v>
      </c>
      <c r="E2294" t="s">
        <v>970</v>
      </c>
      <c r="F2294" t="s">
        <v>690</v>
      </c>
      <c r="G2294" t="s">
        <v>7</v>
      </c>
      <c r="H2294" t="s">
        <v>1277</v>
      </c>
      <c r="I2294">
        <v>2157.42</v>
      </c>
      <c r="J2294">
        <v>1.1758999999999999</v>
      </c>
      <c r="K2294">
        <v>2536.91</v>
      </c>
      <c r="L2294">
        <v>1.6540000000000001E-3</v>
      </c>
      <c r="M2294">
        <v>5.4</v>
      </c>
      <c r="N2294" t="s">
        <v>1266</v>
      </c>
      <c r="O2294" t="s">
        <v>1267</v>
      </c>
    </row>
    <row r="2295" spans="1:15" x14ac:dyDescent="0.3">
      <c r="A2295" t="s">
        <v>5825</v>
      </c>
      <c r="B2295" s="2">
        <v>46183</v>
      </c>
      <c r="C2295" s="2" t="str">
        <f>TEXT(Table2[[#This Row],[Date]], "mmm")</f>
        <v>Jun</v>
      </c>
      <c r="D2295" t="s">
        <v>5826</v>
      </c>
      <c r="E2295" t="s">
        <v>870</v>
      </c>
      <c r="F2295" t="s">
        <v>362</v>
      </c>
      <c r="G2295" t="s">
        <v>7</v>
      </c>
      <c r="H2295" t="s">
        <v>1280</v>
      </c>
      <c r="I2295">
        <v>86.28</v>
      </c>
      <c r="J2295">
        <v>1.153</v>
      </c>
      <c r="K2295">
        <v>99.48</v>
      </c>
      <c r="L2295">
        <v>6.6239999999999997E-3</v>
      </c>
      <c r="M2295">
        <v>20.7</v>
      </c>
      <c r="N2295" t="s">
        <v>1266</v>
      </c>
      <c r="O2295" t="s">
        <v>1267</v>
      </c>
    </row>
    <row r="2296" spans="1:15" x14ac:dyDescent="0.3">
      <c r="A2296" t="s">
        <v>5827</v>
      </c>
      <c r="B2296" s="2">
        <v>46038</v>
      </c>
      <c r="C2296" s="2" t="str">
        <f>TEXT(Table2[[#This Row],[Date]], "mmm")</f>
        <v>Jan</v>
      </c>
      <c r="D2296" t="s">
        <v>5828</v>
      </c>
      <c r="E2296" t="s">
        <v>1098</v>
      </c>
      <c r="F2296" t="s">
        <v>618</v>
      </c>
      <c r="G2296" t="s">
        <v>7</v>
      </c>
      <c r="H2296" t="s">
        <v>1265</v>
      </c>
      <c r="I2296">
        <v>13749.55</v>
      </c>
      <c r="J2296">
        <v>0.8448</v>
      </c>
      <c r="K2296">
        <v>11615.62</v>
      </c>
      <c r="L2296">
        <v>3.1380000000000002E-3</v>
      </c>
      <c r="M2296">
        <v>9.65</v>
      </c>
      <c r="N2296" t="s">
        <v>1266</v>
      </c>
      <c r="O2296" t="s">
        <v>1267</v>
      </c>
    </row>
    <row r="2297" spans="1:15" x14ac:dyDescent="0.3">
      <c r="A2297" t="s">
        <v>5829</v>
      </c>
      <c r="B2297" s="2">
        <v>46300</v>
      </c>
      <c r="C2297" s="2" t="str">
        <f>TEXT(Table2[[#This Row],[Date]], "mmm")</f>
        <v>Oct</v>
      </c>
      <c r="D2297" t="s">
        <v>5830</v>
      </c>
      <c r="E2297" t="s">
        <v>942</v>
      </c>
      <c r="F2297" t="s">
        <v>100</v>
      </c>
      <c r="G2297" t="s">
        <v>7</v>
      </c>
      <c r="H2297" t="s">
        <v>1265</v>
      </c>
      <c r="I2297">
        <v>1506.3</v>
      </c>
      <c r="J2297">
        <v>1.0883</v>
      </c>
      <c r="K2297">
        <v>1639.31</v>
      </c>
      <c r="L2297">
        <v>3.898E-3</v>
      </c>
      <c r="M2297">
        <v>12.5</v>
      </c>
      <c r="N2297" t="s">
        <v>1266</v>
      </c>
      <c r="O2297" t="s">
        <v>1270</v>
      </c>
    </row>
    <row r="2298" spans="1:15" x14ac:dyDescent="0.3">
      <c r="A2298" t="s">
        <v>5831</v>
      </c>
      <c r="B2298" s="2">
        <v>46079</v>
      </c>
      <c r="C2298" s="2" t="str">
        <f>TEXT(Table2[[#This Row],[Date]], "mmm")</f>
        <v>Feb</v>
      </c>
      <c r="D2298" t="s">
        <v>5832</v>
      </c>
      <c r="E2298" t="s">
        <v>648</v>
      </c>
      <c r="F2298" t="s">
        <v>750</v>
      </c>
      <c r="G2298" t="s">
        <v>7</v>
      </c>
      <c r="H2298" t="s">
        <v>1265</v>
      </c>
      <c r="I2298">
        <v>680.54</v>
      </c>
      <c r="J2298">
        <v>0.9556</v>
      </c>
      <c r="K2298">
        <v>650.32000000000005</v>
      </c>
      <c r="L2298">
        <v>1.1720000000000001E-3</v>
      </c>
      <c r="M2298">
        <v>3.77</v>
      </c>
      <c r="N2298" t="s">
        <v>1266</v>
      </c>
      <c r="O2298" t="s">
        <v>1267</v>
      </c>
    </row>
    <row r="2299" spans="1:15" x14ac:dyDescent="0.3">
      <c r="A2299" t="s">
        <v>5833</v>
      </c>
      <c r="B2299" s="2">
        <v>46084</v>
      </c>
      <c r="C2299" s="2" t="str">
        <f>TEXT(Table2[[#This Row],[Date]], "mmm")</f>
        <v>Mar</v>
      </c>
      <c r="D2299" t="s">
        <v>5834</v>
      </c>
      <c r="E2299" t="s">
        <v>864</v>
      </c>
      <c r="F2299" t="s">
        <v>214</v>
      </c>
      <c r="G2299" t="s">
        <v>7</v>
      </c>
      <c r="H2299" t="s">
        <v>1273</v>
      </c>
      <c r="I2299">
        <v>6389.55</v>
      </c>
      <c r="J2299">
        <v>0.94320000000000004</v>
      </c>
      <c r="K2299">
        <v>6026.62</v>
      </c>
      <c r="L2299">
        <v>5.2490000000000002E-3</v>
      </c>
      <c r="M2299">
        <v>17.11</v>
      </c>
      <c r="N2299" t="s">
        <v>1266</v>
      </c>
      <c r="O2299" t="s">
        <v>1267</v>
      </c>
    </row>
    <row r="2300" spans="1:15" x14ac:dyDescent="0.3">
      <c r="A2300" t="s">
        <v>5835</v>
      </c>
      <c r="B2300" s="2">
        <v>46385</v>
      </c>
      <c r="C2300" s="2" t="str">
        <f>TEXT(Table2[[#This Row],[Date]], "mmm")</f>
        <v>Dec</v>
      </c>
      <c r="D2300" t="s">
        <v>5836</v>
      </c>
      <c r="E2300" t="s">
        <v>798</v>
      </c>
      <c r="F2300" t="s">
        <v>788</v>
      </c>
      <c r="G2300" t="s">
        <v>7</v>
      </c>
      <c r="H2300" t="s">
        <v>1280</v>
      </c>
      <c r="I2300">
        <v>1147.3499999999999</v>
      </c>
      <c r="J2300">
        <v>1.4241999999999999</v>
      </c>
      <c r="K2300">
        <v>1634.06</v>
      </c>
      <c r="L2300">
        <v>1.487E-3</v>
      </c>
      <c r="M2300">
        <v>3.85</v>
      </c>
      <c r="N2300" t="s">
        <v>1266</v>
      </c>
      <c r="O2300" t="s">
        <v>1286</v>
      </c>
    </row>
    <row r="2301" spans="1:15" x14ac:dyDescent="0.3">
      <c r="A2301" t="s">
        <v>5837</v>
      </c>
      <c r="B2301" s="2">
        <v>46349</v>
      </c>
      <c r="C2301" s="2" t="str">
        <f>TEXT(Table2[[#This Row],[Date]], "mmm")</f>
        <v>Nov</v>
      </c>
      <c r="D2301" t="s">
        <v>5838</v>
      </c>
      <c r="E2301" t="s">
        <v>514</v>
      </c>
      <c r="F2301" t="s">
        <v>1130</v>
      </c>
      <c r="G2301" t="s">
        <v>7</v>
      </c>
      <c r="H2301" t="s">
        <v>1277</v>
      </c>
      <c r="I2301">
        <v>606.66999999999996</v>
      </c>
      <c r="J2301">
        <v>1.4147000000000001</v>
      </c>
      <c r="K2301">
        <v>858.26</v>
      </c>
      <c r="L2301">
        <v>1.6329999999999999E-3</v>
      </c>
      <c r="M2301">
        <v>5.1100000000000003</v>
      </c>
      <c r="N2301" t="s">
        <v>1266</v>
      </c>
      <c r="O2301" t="s">
        <v>1274</v>
      </c>
    </row>
    <row r="2302" spans="1:15" x14ac:dyDescent="0.3">
      <c r="A2302" t="s">
        <v>5839</v>
      </c>
      <c r="B2302" s="2">
        <v>46264</v>
      </c>
      <c r="C2302" s="2" t="str">
        <f>TEXT(Table2[[#This Row],[Date]], "mmm")</f>
        <v>Aug</v>
      </c>
      <c r="D2302" t="s">
        <v>5840</v>
      </c>
      <c r="E2302" t="s">
        <v>144</v>
      </c>
      <c r="F2302" t="s">
        <v>838</v>
      </c>
      <c r="G2302" t="s">
        <v>7</v>
      </c>
      <c r="H2302" t="s">
        <v>1277</v>
      </c>
      <c r="I2302">
        <v>2685.56</v>
      </c>
      <c r="J2302">
        <v>1.2433000000000001</v>
      </c>
      <c r="K2302">
        <v>3338.96</v>
      </c>
      <c r="L2302">
        <v>1.3450000000000001E-3</v>
      </c>
      <c r="M2302">
        <v>4.2699999999999996</v>
      </c>
      <c r="N2302" t="s">
        <v>1266</v>
      </c>
      <c r="O2302" t="s">
        <v>1286</v>
      </c>
    </row>
    <row r="2303" spans="1:15" x14ac:dyDescent="0.3">
      <c r="A2303" t="s">
        <v>5841</v>
      </c>
      <c r="B2303" s="2">
        <v>46112</v>
      </c>
      <c r="C2303" s="2" t="str">
        <f>TEXT(Table2[[#This Row],[Date]], "mmm")</f>
        <v>Mar</v>
      </c>
      <c r="D2303" t="s">
        <v>5842</v>
      </c>
      <c r="E2303" t="s">
        <v>420</v>
      </c>
      <c r="F2303" t="s">
        <v>1008</v>
      </c>
      <c r="G2303" t="s">
        <v>7</v>
      </c>
      <c r="H2303" t="s">
        <v>1280</v>
      </c>
      <c r="I2303">
        <v>1697.53</v>
      </c>
      <c r="J2303">
        <v>1.0703</v>
      </c>
      <c r="K2303">
        <v>1816.87</v>
      </c>
      <c r="L2303">
        <v>2.1710000000000002E-3</v>
      </c>
      <c r="M2303">
        <v>7.01</v>
      </c>
      <c r="N2303" t="s">
        <v>1266</v>
      </c>
      <c r="O2303" t="s">
        <v>1267</v>
      </c>
    </row>
    <row r="2304" spans="1:15" x14ac:dyDescent="0.3">
      <c r="A2304" t="s">
        <v>5843</v>
      </c>
      <c r="B2304" s="2">
        <v>46094</v>
      </c>
      <c r="C2304" s="2" t="str">
        <f>TEXT(Table2[[#This Row],[Date]], "mmm")</f>
        <v>Mar</v>
      </c>
      <c r="D2304" t="s">
        <v>5844</v>
      </c>
      <c r="E2304" t="s">
        <v>458</v>
      </c>
      <c r="F2304" t="s">
        <v>474</v>
      </c>
      <c r="G2304" t="s">
        <v>7</v>
      </c>
      <c r="H2304" t="s">
        <v>1277</v>
      </c>
      <c r="I2304">
        <v>119.87</v>
      </c>
      <c r="J2304">
        <v>0.90720000000000001</v>
      </c>
      <c r="K2304">
        <v>108.75</v>
      </c>
      <c r="L2304">
        <v>2.3419999999999999E-3</v>
      </c>
      <c r="M2304">
        <v>7.8</v>
      </c>
      <c r="N2304" t="s">
        <v>1266</v>
      </c>
      <c r="O2304" t="s">
        <v>1267</v>
      </c>
    </row>
    <row r="2305" spans="1:15" x14ac:dyDescent="0.3">
      <c r="A2305" t="s">
        <v>5845</v>
      </c>
      <c r="B2305" s="2">
        <v>46348</v>
      </c>
      <c r="C2305" s="2" t="str">
        <f>TEXT(Table2[[#This Row],[Date]], "mmm")</f>
        <v>Nov</v>
      </c>
      <c r="D2305" t="s">
        <v>5846</v>
      </c>
      <c r="E2305" t="s">
        <v>204</v>
      </c>
      <c r="F2305" t="s">
        <v>768</v>
      </c>
      <c r="G2305" t="s">
        <v>7</v>
      </c>
      <c r="H2305" t="s">
        <v>1265</v>
      </c>
      <c r="I2305">
        <v>725.49</v>
      </c>
      <c r="J2305">
        <v>1.3537999999999999</v>
      </c>
      <c r="K2305">
        <v>982.17</v>
      </c>
      <c r="L2305">
        <v>2.026E-3</v>
      </c>
      <c r="M2305">
        <v>5.67</v>
      </c>
      <c r="N2305" t="s">
        <v>1266</v>
      </c>
      <c r="O2305" t="s">
        <v>1267</v>
      </c>
    </row>
    <row r="2306" spans="1:15" x14ac:dyDescent="0.3">
      <c r="A2306" t="s">
        <v>5847</v>
      </c>
      <c r="B2306" s="2">
        <v>46052</v>
      </c>
      <c r="C2306" s="2" t="str">
        <f>TEXT(Table2[[#This Row],[Date]], "mmm")</f>
        <v>Jan</v>
      </c>
      <c r="D2306" t="s">
        <v>5848</v>
      </c>
      <c r="E2306" t="s">
        <v>1010</v>
      </c>
      <c r="F2306" t="s">
        <v>476</v>
      </c>
      <c r="G2306" t="s">
        <v>7</v>
      </c>
      <c r="H2306" t="s">
        <v>1265</v>
      </c>
      <c r="I2306">
        <v>588.59</v>
      </c>
      <c r="J2306">
        <v>0.84799999999999998</v>
      </c>
      <c r="K2306">
        <v>499.12</v>
      </c>
      <c r="L2306">
        <v>2.2859999999999998E-3</v>
      </c>
      <c r="M2306">
        <v>7.22</v>
      </c>
      <c r="N2306" t="s">
        <v>1266</v>
      </c>
      <c r="O2306" t="s">
        <v>1270</v>
      </c>
    </row>
    <row r="2307" spans="1:15" x14ac:dyDescent="0.3">
      <c r="A2307" t="s">
        <v>5849</v>
      </c>
      <c r="B2307" s="2">
        <v>46381</v>
      </c>
      <c r="C2307" s="2" t="str">
        <f>TEXT(Table2[[#This Row],[Date]], "mmm")</f>
        <v>Dec</v>
      </c>
      <c r="D2307" t="s">
        <v>5850</v>
      </c>
      <c r="E2307" t="s">
        <v>820</v>
      </c>
      <c r="F2307" t="s">
        <v>656</v>
      </c>
      <c r="G2307" t="s">
        <v>7</v>
      </c>
      <c r="H2307" t="s">
        <v>1265</v>
      </c>
      <c r="I2307">
        <v>735.45</v>
      </c>
      <c r="J2307">
        <v>1.4052</v>
      </c>
      <c r="K2307">
        <v>1033.45</v>
      </c>
      <c r="L2307">
        <v>1.225E-3</v>
      </c>
      <c r="M2307">
        <v>3.99</v>
      </c>
      <c r="N2307" t="s">
        <v>1266</v>
      </c>
      <c r="O2307" t="s">
        <v>1267</v>
      </c>
    </row>
    <row r="2308" spans="1:15" x14ac:dyDescent="0.3">
      <c r="A2308" t="s">
        <v>5851</v>
      </c>
      <c r="B2308" s="2">
        <v>46310</v>
      </c>
      <c r="C2308" s="2" t="str">
        <f>TEXT(Table2[[#This Row],[Date]], "mmm")</f>
        <v>Oct</v>
      </c>
      <c r="D2308" t="s">
        <v>5431</v>
      </c>
      <c r="E2308" t="s">
        <v>436</v>
      </c>
      <c r="F2308" t="s">
        <v>358</v>
      </c>
      <c r="G2308" t="s">
        <v>7</v>
      </c>
      <c r="H2308" t="s">
        <v>1289</v>
      </c>
      <c r="I2308">
        <v>2856.87</v>
      </c>
      <c r="J2308">
        <v>1.2733000000000001</v>
      </c>
      <c r="K2308">
        <v>3637.65</v>
      </c>
      <c r="L2308">
        <v>3.2060000000000001E-3</v>
      </c>
      <c r="M2308">
        <v>11.41</v>
      </c>
      <c r="N2308" t="s">
        <v>1266</v>
      </c>
      <c r="O2308" t="s">
        <v>1267</v>
      </c>
    </row>
    <row r="2309" spans="1:15" x14ac:dyDescent="0.3">
      <c r="A2309" t="s">
        <v>5852</v>
      </c>
      <c r="B2309" s="2">
        <v>46108</v>
      </c>
      <c r="C2309" s="2" t="str">
        <f>TEXT(Table2[[#This Row],[Date]], "mmm")</f>
        <v>Mar</v>
      </c>
      <c r="D2309" t="s">
        <v>5853</v>
      </c>
      <c r="E2309" t="s">
        <v>254</v>
      </c>
      <c r="F2309" t="s">
        <v>808</v>
      </c>
      <c r="G2309" t="s">
        <v>7</v>
      </c>
      <c r="H2309" t="s">
        <v>1289</v>
      </c>
      <c r="I2309">
        <v>154.02000000000001</v>
      </c>
      <c r="J2309">
        <v>0.96089999999999998</v>
      </c>
      <c r="K2309">
        <v>148</v>
      </c>
      <c r="L2309">
        <v>6.5989999999999998E-3</v>
      </c>
      <c r="M2309">
        <v>21.34</v>
      </c>
      <c r="N2309" t="s">
        <v>1266</v>
      </c>
      <c r="O2309" t="s">
        <v>1270</v>
      </c>
    </row>
    <row r="2310" spans="1:15" x14ac:dyDescent="0.3">
      <c r="A2310" t="s">
        <v>5854</v>
      </c>
      <c r="B2310" s="2">
        <v>46256</v>
      </c>
      <c r="C2310" s="2" t="str">
        <f>TEXT(Table2[[#This Row],[Date]], "mmm")</f>
        <v>Aug</v>
      </c>
      <c r="D2310" t="s">
        <v>5855</v>
      </c>
      <c r="E2310" t="s">
        <v>800</v>
      </c>
      <c r="F2310" t="s">
        <v>448</v>
      </c>
      <c r="G2310" t="s">
        <v>7</v>
      </c>
      <c r="H2310" t="s">
        <v>1273</v>
      </c>
      <c r="I2310">
        <v>7337.99</v>
      </c>
      <c r="J2310">
        <v>1.2172000000000001</v>
      </c>
      <c r="K2310">
        <v>8931.7999999999993</v>
      </c>
      <c r="L2310">
        <v>1.4940000000000001E-3</v>
      </c>
      <c r="M2310">
        <v>5.0999999999999996</v>
      </c>
      <c r="N2310" t="s">
        <v>1266</v>
      </c>
      <c r="O2310" t="s">
        <v>1270</v>
      </c>
    </row>
    <row r="2311" spans="1:15" x14ac:dyDescent="0.3">
      <c r="A2311" t="s">
        <v>5856</v>
      </c>
      <c r="B2311" s="2">
        <v>46257</v>
      </c>
      <c r="C2311" s="2" t="str">
        <f>TEXT(Table2[[#This Row],[Date]], "mmm")</f>
        <v>Aug</v>
      </c>
      <c r="D2311" t="s">
        <v>5857</v>
      </c>
      <c r="E2311" t="s">
        <v>622</v>
      </c>
      <c r="F2311" t="s">
        <v>524</v>
      </c>
      <c r="G2311" t="s">
        <v>7</v>
      </c>
      <c r="H2311" t="s">
        <v>1273</v>
      </c>
      <c r="I2311">
        <v>1281.31</v>
      </c>
      <c r="J2311">
        <v>1.1959</v>
      </c>
      <c r="K2311">
        <v>1532.32</v>
      </c>
      <c r="L2311">
        <v>1.4220000000000001E-3</v>
      </c>
      <c r="M2311">
        <v>4.1900000000000004</v>
      </c>
      <c r="N2311" t="s">
        <v>1266</v>
      </c>
      <c r="O2311" t="s">
        <v>1286</v>
      </c>
    </row>
    <row r="2312" spans="1:15" x14ac:dyDescent="0.3">
      <c r="A2312" t="s">
        <v>5858</v>
      </c>
      <c r="B2312" s="2">
        <v>46335</v>
      </c>
      <c r="C2312" s="2" t="str">
        <f>TEXT(Table2[[#This Row],[Date]], "mmm")</f>
        <v>Nov</v>
      </c>
      <c r="D2312" t="s">
        <v>5859</v>
      </c>
      <c r="E2312" t="s">
        <v>1012</v>
      </c>
      <c r="F2312" t="s">
        <v>382</v>
      </c>
      <c r="G2312" t="s">
        <v>7</v>
      </c>
      <c r="H2312" t="s">
        <v>1280</v>
      </c>
      <c r="I2312">
        <v>2648.71</v>
      </c>
      <c r="J2312">
        <v>1.3238000000000001</v>
      </c>
      <c r="K2312">
        <v>3506.36</v>
      </c>
      <c r="L2312">
        <v>2.0079999999999998E-3</v>
      </c>
      <c r="M2312">
        <v>6.46</v>
      </c>
      <c r="N2312" t="s">
        <v>1266</v>
      </c>
      <c r="O2312" t="s">
        <v>1286</v>
      </c>
    </row>
    <row r="2313" spans="1:15" x14ac:dyDescent="0.3">
      <c r="A2313" t="s">
        <v>5860</v>
      </c>
      <c r="B2313" s="2">
        <v>46387</v>
      </c>
      <c r="C2313" s="2" t="str">
        <f>TEXT(Table2[[#This Row],[Date]], "mmm")</f>
        <v>Dec</v>
      </c>
      <c r="D2313" t="s">
        <v>5310</v>
      </c>
      <c r="E2313" t="s">
        <v>548</v>
      </c>
      <c r="F2313" t="s">
        <v>500</v>
      </c>
      <c r="G2313" t="s">
        <v>7</v>
      </c>
      <c r="H2313" t="s">
        <v>1265</v>
      </c>
      <c r="I2313">
        <v>575.70000000000005</v>
      </c>
      <c r="J2313">
        <v>1.4221999999999999</v>
      </c>
      <c r="K2313">
        <v>818.76</v>
      </c>
      <c r="L2313">
        <v>1.944E-3</v>
      </c>
      <c r="M2313">
        <v>6.4</v>
      </c>
      <c r="N2313" t="s">
        <v>1266</v>
      </c>
      <c r="O2313" t="s">
        <v>1270</v>
      </c>
    </row>
    <row r="2314" spans="1:15" x14ac:dyDescent="0.3">
      <c r="A2314" t="s">
        <v>5861</v>
      </c>
      <c r="B2314" s="2">
        <v>46287</v>
      </c>
      <c r="C2314" s="2" t="str">
        <f>TEXT(Table2[[#This Row],[Date]], "mmm")</f>
        <v>Sep</v>
      </c>
      <c r="D2314" t="s">
        <v>5862</v>
      </c>
      <c r="E2314" t="s">
        <v>450</v>
      </c>
      <c r="F2314" t="s">
        <v>550</v>
      </c>
      <c r="G2314" t="s">
        <v>7</v>
      </c>
      <c r="H2314" t="s">
        <v>1273</v>
      </c>
      <c r="I2314">
        <v>1673.71</v>
      </c>
      <c r="J2314">
        <v>1.0175000000000001</v>
      </c>
      <c r="K2314">
        <v>1703</v>
      </c>
      <c r="L2314">
        <v>1.1640000000000001E-3</v>
      </c>
      <c r="M2314">
        <v>3.56</v>
      </c>
      <c r="N2314" t="s">
        <v>1266</v>
      </c>
      <c r="O2314" t="s">
        <v>1267</v>
      </c>
    </row>
    <row r="2315" spans="1:15" x14ac:dyDescent="0.3">
      <c r="A2315" t="s">
        <v>5863</v>
      </c>
      <c r="B2315" s="2">
        <v>46309</v>
      </c>
      <c r="C2315" s="2" t="str">
        <f>TEXT(Table2[[#This Row],[Date]], "mmm")</f>
        <v>Oct</v>
      </c>
      <c r="D2315" t="s">
        <v>5864</v>
      </c>
      <c r="E2315" t="s">
        <v>1120</v>
      </c>
      <c r="F2315" t="s">
        <v>608</v>
      </c>
      <c r="G2315" t="s">
        <v>7</v>
      </c>
      <c r="H2315" t="s">
        <v>1277</v>
      </c>
      <c r="I2315">
        <v>9566.48</v>
      </c>
      <c r="J2315">
        <v>1.2248000000000001</v>
      </c>
      <c r="K2315">
        <v>11717.02</v>
      </c>
      <c r="L2315">
        <v>9.9099999999999991E-4</v>
      </c>
      <c r="M2315">
        <v>3.32</v>
      </c>
      <c r="N2315" t="s">
        <v>1266</v>
      </c>
      <c r="O2315" t="s">
        <v>1267</v>
      </c>
    </row>
    <row r="2316" spans="1:15" x14ac:dyDescent="0.3">
      <c r="A2316" t="s">
        <v>5865</v>
      </c>
      <c r="B2316" s="2">
        <v>46349</v>
      </c>
      <c r="C2316" s="2" t="str">
        <f>TEXT(Table2[[#This Row],[Date]], "mmm")</f>
        <v>Nov</v>
      </c>
      <c r="D2316" t="s">
        <v>5866</v>
      </c>
      <c r="E2316" t="s">
        <v>970</v>
      </c>
      <c r="F2316" t="s">
        <v>1000</v>
      </c>
      <c r="G2316" t="s">
        <v>7</v>
      </c>
      <c r="H2316" t="s">
        <v>1265</v>
      </c>
      <c r="I2316">
        <v>332.84</v>
      </c>
      <c r="J2316">
        <v>1.4147000000000001</v>
      </c>
      <c r="K2316">
        <v>470.87</v>
      </c>
      <c r="L2316">
        <v>4.3509999999999998E-3</v>
      </c>
      <c r="M2316">
        <v>13.02</v>
      </c>
      <c r="N2316" t="s">
        <v>1285</v>
      </c>
      <c r="O2316" t="s">
        <v>1267</v>
      </c>
    </row>
    <row r="2317" spans="1:15" x14ac:dyDescent="0.3">
      <c r="A2317" t="s">
        <v>5867</v>
      </c>
      <c r="B2317" s="2">
        <v>46291</v>
      </c>
      <c r="C2317" s="2" t="str">
        <f>TEXT(Table2[[#This Row],[Date]], "mmm")</f>
        <v>Sep</v>
      </c>
      <c r="D2317" t="s">
        <v>5868</v>
      </c>
      <c r="E2317" t="s">
        <v>648</v>
      </c>
      <c r="F2317" t="s">
        <v>1044</v>
      </c>
      <c r="G2317" t="s">
        <v>7</v>
      </c>
      <c r="H2317" t="s">
        <v>1277</v>
      </c>
      <c r="I2317">
        <v>602.76</v>
      </c>
      <c r="J2317">
        <v>1.0021</v>
      </c>
      <c r="K2317">
        <v>604.03</v>
      </c>
      <c r="L2317">
        <v>8.2100000000000001E-4</v>
      </c>
      <c r="M2317">
        <v>2.4</v>
      </c>
      <c r="N2317" t="s">
        <v>1266</v>
      </c>
      <c r="O2317" t="s">
        <v>1267</v>
      </c>
    </row>
    <row r="2318" spans="1:15" x14ac:dyDescent="0.3">
      <c r="A2318" t="s">
        <v>5869</v>
      </c>
      <c r="B2318" s="2">
        <v>46208</v>
      </c>
      <c r="C2318" s="2" t="str">
        <f>TEXT(Table2[[#This Row],[Date]], "mmm")</f>
        <v>Jul</v>
      </c>
      <c r="D2318" t="s">
        <v>5870</v>
      </c>
      <c r="E2318" t="s">
        <v>1004</v>
      </c>
      <c r="F2318" t="s">
        <v>1118</v>
      </c>
      <c r="G2318" t="s">
        <v>7</v>
      </c>
      <c r="H2318" t="s">
        <v>1280</v>
      </c>
      <c r="I2318">
        <v>515.99</v>
      </c>
      <c r="J2318">
        <v>1.1780999999999999</v>
      </c>
      <c r="K2318">
        <v>607.89</v>
      </c>
      <c r="L2318">
        <v>2.2460000000000002E-3</v>
      </c>
      <c r="M2318">
        <v>7.39</v>
      </c>
      <c r="N2318" t="s">
        <v>1266</v>
      </c>
      <c r="O2318" t="s">
        <v>1267</v>
      </c>
    </row>
    <row r="2319" spans="1:15" x14ac:dyDescent="0.3">
      <c r="A2319" t="s">
        <v>5871</v>
      </c>
      <c r="B2319" s="2">
        <v>46153</v>
      </c>
      <c r="C2319" s="2" t="str">
        <f>TEXT(Table2[[#This Row],[Date]], "mmm")</f>
        <v>May</v>
      </c>
      <c r="D2319" t="s">
        <v>5872</v>
      </c>
      <c r="E2319" t="s">
        <v>214</v>
      </c>
      <c r="F2319" t="s">
        <v>870</v>
      </c>
      <c r="G2319" t="s">
        <v>7</v>
      </c>
      <c r="H2319" t="s">
        <v>1265</v>
      </c>
      <c r="I2319">
        <v>6982.03</v>
      </c>
      <c r="J2319">
        <v>1.0125</v>
      </c>
      <c r="K2319">
        <v>7069.31</v>
      </c>
      <c r="L2319">
        <v>1.2099999999999999E-3</v>
      </c>
      <c r="M2319">
        <v>4.21</v>
      </c>
      <c r="N2319" t="s">
        <v>1266</v>
      </c>
      <c r="O2319" t="s">
        <v>1267</v>
      </c>
    </row>
    <row r="2320" spans="1:15" x14ac:dyDescent="0.3">
      <c r="A2320" t="s">
        <v>5873</v>
      </c>
      <c r="B2320" s="2">
        <v>46313</v>
      </c>
      <c r="C2320" s="2" t="str">
        <f>TEXT(Table2[[#This Row],[Date]], "mmm")</f>
        <v>Oct</v>
      </c>
      <c r="D2320" t="s">
        <v>5874</v>
      </c>
      <c r="E2320" t="s">
        <v>964</v>
      </c>
      <c r="F2320" t="s">
        <v>906</v>
      </c>
      <c r="G2320" t="s">
        <v>7</v>
      </c>
      <c r="H2320" t="s">
        <v>1265</v>
      </c>
      <c r="I2320">
        <v>240.15</v>
      </c>
      <c r="J2320">
        <v>1.2904</v>
      </c>
      <c r="K2320">
        <v>309.89</v>
      </c>
      <c r="L2320">
        <v>4.4780000000000002E-3</v>
      </c>
      <c r="M2320">
        <v>15.04</v>
      </c>
      <c r="N2320" t="s">
        <v>1266</v>
      </c>
      <c r="O2320" t="s">
        <v>1267</v>
      </c>
    </row>
    <row r="2321" spans="1:15" x14ac:dyDescent="0.3">
      <c r="A2321" t="s">
        <v>5875</v>
      </c>
      <c r="B2321" s="2">
        <v>46299</v>
      </c>
      <c r="C2321" s="2" t="str">
        <f>TEXT(Table2[[#This Row],[Date]], "mmm")</f>
        <v>Oct</v>
      </c>
      <c r="D2321" t="s">
        <v>5876</v>
      </c>
      <c r="E2321" t="s">
        <v>644</v>
      </c>
      <c r="F2321" t="s">
        <v>1126</v>
      </c>
      <c r="G2321" t="s">
        <v>7</v>
      </c>
      <c r="H2321" t="s">
        <v>1265</v>
      </c>
      <c r="I2321">
        <v>2978.64</v>
      </c>
      <c r="J2321">
        <v>1.0748</v>
      </c>
      <c r="K2321">
        <v>3201.44</v>
      </c>
      <c r="L2321">
        <v>1.0579999999999999E-3</v>
      </c>
      <c r="M2321">
        <v>3.39</v>
      </c>
      <c r="N2321" t="s">
        <v>1266</v>
      </c>
      <c r="O2321" t="s">
        <v>1286</v>
      </c>
    </row>
    <row r="2322" spans="1:15" x14ac:dyDescent="0.3">
      <c r="A2322" t="s">
        <v>5877</v>
      </c>
      <c r="B2322" s="2">
        <v>46342</v>
      </c>
      <c r="C2322" s="2" t="str">
        <f>TEXT(Table2[[#This Row],[Date]], "mmm")</f>
        <v>Nov</v>
      </c>
      <c r="D2322" t="s">
        <v>5878</v>
      </c>
      <c r="E2322" t="s">
        <v>776</v>
      </c>
      <c r="F2322" t="s">
        <v>934</v>
      </c>
      <c r="G2322" t="s">
        <v>7</v>
      </c>
      <c r="H2322" t="s">
        <v>1277</v>
      </c>
      <c r="I2322">
        <v>170.16</v>
      </c>
      <c r="J2322">
        <v>1.3433999999999999</v>
      </c>
      <c r="K2322">
        <v>228.59</v>
      </c>
      <c r="L2322">
        <v>1.4059999999999999E-3</v>
      </c>
      <c r="M2322">
        <v>4.41</v>
      </c>
      <c r="N2322" t="s">
        <v>1266</v>
      </c>
      <c r="O2322" t="s">
        <v>1286</v>
      </c>
    </row>
    <row r="2323" spans="1:15" x14ac:dyDescent="0.3">
      <c r="A2323" t="s">
        <v>5879</v>
      </c>
      <c r="B2323" s="2">
        <v>46373</v>
      </c>
      <c r="C2323" s="2" t="str">
        <f>TEXT(Table2[[#This Row],[Date]], "mmm")</f>
        <v>Dec</v>
      </c>
      <c r="D2323" t="s">
        <v>5880</v>
      </c>
      <c r="E2323" t="s">
        <v>125</v>
      </c>
      <c r="F2323" t="s">
        <v>468</v>
      </c>
      <c r="G2323" t="s">
        <v>7</v>
      </c>
      <c r="H2323" t="s">
        <v>1289</v>
      </c>
      <c r="I2323">
        <v>457.12</v>
      </c>
      <c r="J2323">
        <v>1.3943000000000001</v>
      </c>
      <c r="K2323">
        <v>637.36</v>
      </c>
      <c r="L2323">
        <v>1.077E-3</v>
      </c>
      <c r="M2323">
        <v>3.37</v>
      </c>
      <c r="N2323" t="s">
        <v>1266</v>
      </c>
      <c r="O2323" t="s">
        <v>1274</v>
      </c>
    </row>
    <row r="2324" spans="1:15" x14ac:dyDescent="0.3">
      <c r="A2324" t="s">
        <v>5881</v>
      </c>
      <c r="B2324" s="2">
        <v>46202</v>
      </c>
      <c r="C2324" s="2" t="str">
        <f>TEXT(Table2[[#This Row],[Date]], "mmm")</f>
        <v>Jun</v>
      </c>
      <c r="D2324" t="s">
        <v>5882</v>
      </c>
      <c r="E2324" t="s">
        <v>728</v>
      </c>
      <c r="F2324" t="s">
        <v>1142</v>
      </c>
      <c r="G2324" t="s">
        <v>7</v>
      </c>
      <c r="H2324" t="s">
        <v>1280</v>
      </c>
      <c r="I2324">
        <v>441.1</v>
      </c>
      <c r="J2324">
        <v>1.1495</v>
      </c>
      <c r="K2324">
        <v>507.04</v>
      </c>
      <c r="L2324">
        <v>1.4599999999999999E-3</v>
      </c>
      <c r="M2324">
        <v>4.75</v>
      </c>
      <c r="N2324" t="s">
        <v>1266</v>
      </c>
      <c r="O2324" t="s">
        <v>1267</v>
      </c>
    </row>
    <row r="2325" spans="1:15" x14ac:dyDescent="0.3">
      <c r="A2325" t="s">
        <v>5883</v>
      </c>
      <c r="B2325" s="2">
        <v>46312</v>
      </c>
      <c r="C2325" s="2" t="str">
        <f>TEXT(Table2[[#This Row],[Date]], "mmm")</f>
        <v>Oct</v>
      </c>
      <c r="D2325" t="s">
        <v>5884</v>
      </c>
      <c r="E2325" t="s">
        <v>1080</v>
      </c>
      <c r="F2325" t="s">
        <v>1030</v>
      </c>
      <c r="G2325" t="s">
        <v>7</v>
      </c>
      <c r="H2325" t="s">
        <v>1277</v>
      </c>
      <c r="I2325">
        <v>743.79</v>
      </c>
      <c r="J2325">
        <v>1.2314000000000001</v>
      </c>
      <c r="K2325">
        <v>915.9</v>
      </c>
      <c r="L2325">
        <v>1.214E-3</v>
      </c>
      <c r="M2325">
        <v>3.55</v>
      </c>
      <c r="N2325" t="s">
        <v>1266</v>
      </c>
      <c r="O2325" t="s">
        <v>1286</v>
      </c>
    </row>
    <row r="2326" spans="1:15" x14ac:dyDescent="0.3">
      <c r="A2326" t="s">
        <v>5885</v>
      </c>
      <c r="B2326" s="2">
        <v>46185</v>
      </c>
      <c r="C2326" s="2" t="str">
        <f>TEXT(Table2[[#This Row],[Date]], "mmm")</f>
        <v>Jun</v>
      </c>
      <c r="D2326" t="s">
        <v>5886</v>
      </c>
      <c r="E2326" t="s">
        <v>264</v>
      </c>
      <c r="F2326" t="s">
        <v>990</v>
      </c>
      <c r="G2326" t="s">
        <v>7</v>
      </c>
      <c r="H2326" t="s">
        <v>1277</v>
      </c>
      <c r="I2326">
        <v>3561.46</v>
      </c>
      <c r="J2326">
        <v>1.1200000000000001</v>
      </c>
      <c r="K2326">
        <v>3988.84</v>
      </c>
      <c r="L2326">
        <v>3.0070000000000001E-3</v>
      </c>
      <c r="M2326">
        <v>9.18</v>
      </c>
      <c r="N2326" t="s">
        <v>1266</v>
      </c>
      <c r="O2326" t="s">
        <v>1267</v>
      </c>
    </row>
    <row r="2327" spans="1:15" x14ac:dyDescent="0.3">
      <c r="A2327" t="s">
        <v>5887</v>
      </c>
      <c r="B2327" s="2">
        <v>46293</v>
      </c>
      <c r="C2327" s="2" t="str">
        <f>TEXT(Table2[[#This Row],[Date]], "mmm")</f>
        <v>Sep</v>
      </c>
      <c r="D2327" t="s">
        <v>5888</v>
      </c>
      <c r="E2327" t="s">
        <v>680</v>
      </c>
      <c r="F2327" t="s">
        <v>1184</v>
      </c>
      <c r="G2327" t="s">
        <v>7</v>
      </c>
      <c r="H2327" t="s">
        <v>1277</v>
      </c>
      <c r="I2327">
        <v>833.01</v>
      </c>
      <c r="J2327">
        <v>1.0409999999999999</v>
      </c>
      <c r="K2327">
        <v>867.16</v>
      </c>
      <c r="L2327">
        <v>2.8839999999999998E-3</v>
      </c>
      <c r="M2327">
        <v>9.89</v>
      </c>
      <c r="N2327" t="s">
        <v>1266</v>
      </c>
      <c r="O2327" t="s">
        <v>1274</v>
      </c>
    </row>
    <row r="2328" spans="1:15" x14ac:dyDescent="0.3">
      <c r="A2328" t="s">
        <v>5889</v>
      </c>
      <c r="B2328" s="2">
        <v>46118</v>
      </c>
      <c r="C2328" s="2" t="str">
        <f>TEXT(Table2[[#This Row],[Date]], "mmm")</f>
        <v>Apr</v>
      </c>
      <c r="D2328" t="s">
        <v>5890</v>
      </c>
      <c r="E2328" t="s">
        <v>276</v>
      </c>
      <c r="F2328" t="s">
        <v>974</v>
      </c>
      <c r="G2328" t="s">
        <v>7</v>
      </c>
      <c r="H2328" t="s">
        <v>1265</v>
      </c>
      <c r="I2328">
        <v>1981.59</v>
      </c>
      <c r="J2328">
        <v>1.1802999999999999</v>
      </c>
      <c r="K2328">
        <v>2338.87</v>
      </c>
      <c r="L2328">
        <v>1.1088000000000001E-2</v>
      </c>
      <c r="M2328">
        <v>36.83</v>
      </c>
      <c r="N2328" t="s">
        <v>1266</v>
      </c>
      <c r="O2328" t="s">
        <v>1286</v>
      </c>
    </row>
    <row r="2329" spans="1:15" x14ac:dyDescent="0.3">
      <c r="A2329" t="s">
        <v>5891</v>
      </c>
      <c r="B2329" s="2">
        <v>46284</v>
      </c>
      <c r="C2329" s="2" t="str">
        <f>TEXT(Table2[[#This Row],[Date]], "mmm")</f>
        <v>Sep</v>
      </c>
      <c r="D2329" t="s">
        <v>5892</v>
      </c>
      <c r="E2329" t="s">
        <v>382</v>
      </c>
      <c r="F2329" t="s">
        <v>1148</v>
      </c>
      <c r="G2329" t="s">
        <v>7</v>
      </c>
      <c r="H2329" t="s">
        <v>1289</v>
      </c>
      <c r="I2329">
        <v>927.63</v>
      </c>
      <c r="J2329">
        <v>1.0573999999999999</v>
      </c>
      <c r="K2329">
        <v>980.88</v>
      </c>
      <c r="L2329">
        <v>7.3200000000000001E-4</v>
      </c>
      <c r="M2329">
        <v>2.34</v>
      </c>
      <c r="N2329" t="s">
        <v>1266</v>
      </c>
      <c r="O2329" t="s">
        <v>1267</v>
      </c>
    </row>
    <row r="2330" spans="1:15" x14ac:dyDescent="0.3">
      <c r="A2330" t="s">
        <v>5893</v>
      </c>
      <c r="B2330" s="2">
        <v>46387</v>
      </c>
      <c r="C2330" s="2" t="str">
        <f>TEXT(Table2[[#This Row],[Date]], "mmm")</f>
        <v>Dec</v>
      </c>
      <c r="D2330" t="s">
        <v>5894</v>
      </c>
      <c r="E2330" t="s">
        <v>570</v>
      </c>
      <c r="F2330" t="s">
        <v>1002</v>
      </c>
      <c r="G2330" t="s">
        <v>7</v>
      </c>
      <c r="H2330" t="s">
        <v>1265</v>
      </c>
      <c r="I2330">
        <v>1179.1199999999999</v>
      </c>
      <c r="J2330">
        <v>1.4221999999999999</v>
      </c>
      <c r="K2330">
        <v>1676.94</v>
      </c>
      <c r="L2330">
        <v>3.4099999999999998E-3</v>
      </c>
      <c r="M2330">
        <v>11.25</v>
      </c>
      <c r="N2330" t="s">
        <v>1266</v>
      </c>
      <c r="O2330" t="s">
        <v>1286</v>
      </c>
    </row>
    <row r="2331" spans="1:15" x14ac:dyDescent="0.3">
      <c r="A2331" t="s">
        <v>5895</v>
      </c>
      <c r="B2331" s="2">
        <v>46375</v>
      </c>
      <c r="C2331" s="2" t="str">
        <f>TEXT(Table2[[#This Row],[Date]], "mmm")</f>
        <v>Dec</v>
      </c>
      <c r="D2331" t="s">
        <v>5896</v>
      </c>
      <c r="E2331" t="s">
        <v>496</v>
      </c>
      <c r="F2331" t="s">
        <v>444</v>
      </c>
      <c r="G2331" t="s">
        <v>7</v>
      </c>
      <c r="H2331" t="s">
        <v>1280</v>
      </c>
      <c r="I2331">
        <v>3607.45</v>
      </c>
      <c r="J2331">
        <v>1.4384999999999999</v>
      </c>
      <c r="K2331">
        <v>5189.32</v>
      </c>
      <c r="L2331">
        <v>1.8060000000000001E-3</v>
      </c>
      <c r="M2331">
        <v>5.84</v>
      </c>
      <c r="N2331" t="s">
        <v>1266</v>
      </c>
      <c r="O2331" t="s">
        <v>1267</v>
      </c>
    </row>
    <row r="2332" spans="1:15" x14ac:dyDescent="0.3">
      <c r="A2332" t="s">
        <v>5897</v>
      </c>
      <c r="B2332" s="2">
        <v>46310</v>
      </c>
      <c r="C2332" s="2" t="str">
        <f>TEXT(Table2[[#This Row],[Date]], "mmm")</f>
        <v>Oct</v>
      </c>
      <c r="D2332" t="s">
        <v>5898</v>
      </c>
      <c r="E2332" t="s">
        <v>572</v>
      </c>
      <c r="F2332" t="s">
        <v>1090</v>
      </c>
      <c r="G2332" t="s">
        <v>7</v>
      </c>
      <c r="H2332" t="s">
        <v>1277</v>
      </c>
      <c r="I2332">
        <v>2267.65</v>
      </c>
      <c r="J2332">
        <v>1.2733000000000001</v>
      </c>
      <c r="K2332">
        <v>2887.4</v>
      </c>
      <c r="L2332">
        <v>3.336E-3</v>
      </c>
      <c r="M2332">
        <v>11.76</v>
      </c>
      <c r="N2332" t="s">
        <v>1266</v>
      </c>
      <c r="O2332" t="s">
        <v>1286</v>
      </c>
    </row>
    <row r="2333" spans="1:15" x14ac:dyDescent="0.3">
      <c r="A2333" t="s">
        <v>5899</v>
      </c>
      <c r="B2333" s="2">
        <v>46105</v>
      </c>
      <c r="C2333" s="2" t="str">
        <f>TEXT(Table2[[#This Row],[Date]], "mmm")</f>
        <v>Mar</v>
      </c>
      <c r="D2333" t="s">
        <v>5900</v>
      </c>
      <c r="E2333" t="s">
        <v>550</v>
      </c>
      <c r="F2333" t="s">
        <v>1046</v>
      </c>
      <c r="G2333" t="s">
        <v>7</v>
      </c>
      <c r="H2333" t="s">
        <v>1280</v>
      </c>
      <c r="I2333">
        <v>2087.23</v>
      </c>
      <c r="J2333">
        <v>1.0037</v>
      </c>
      <c r="K2333">
        <v>2094.9499999999998</v>
      </c>
      <c r="L2333">
        <v>1.952E-3</v>
      </c>
      <c r="M2333">
        <v>5.83</v>
      </c>
      <c r="N2333" t="s">
        <v>1266</v>
      </c>
      <c r="O2333" t="s">
        <v>1267</v>
      </c>
    </row>
    <row r="2334" spans="1:15" x14ac:dyDescent="0.3">
      <c r="A2334" t="s">
        <v>5901</v>
      </c>
      <c r="B2334" s="2">
        <v>46247</v>
      </c>
      <c r="C2334" s="2" t="str">
        <f>TEXT(Table2[[#This Row],[Date]], "mmm")</f>
        <v>Aug</v>
      </c>
      <c r="D2334" t="s">
        <v>5902</v>
      </c>
      <c r="E2334" t="s">
        <v>1100</v>
      </c>
      <c r="F2334" t="s">
        <v>1070</v>
      </c>
      <c r="G2334" t="s">
        <v>7</v>
      </c>
      <c r="H2334" t="s">
        <v>1280</v>
      </c>
      <c r="I2334">
        <v>130.1</v>
      </c>
      <c r="J2334">
        <v>1.1832</v>
      </c>
      <c r="K2334">
        <v>153.93</v>
      </c>
      <c r="L2334">
        <v>3.8899999999999998E-3</v>
      </c>
      <c r="M2334">
        <v>12.06</v>
      </c>
      <c r="N2334" t="s">
        <v>1266</v>
      </c>
      <c r="O2334" t="s">
        <v>1267</v>
      </c>
    </row>
    <row r="2335" spans="1:15" x14ac:dyDescent="0.3">
      <c r="A2335" t="s">
        <v>5903</v>
      </c>
      <c r="B2335" s="2">
        <v>46245</v>
      </c>
      <c r="C2335" s="2" t="str">
        <f>TEXT(Table2[[#This Row],[Date]], "mmm")</f>
        <v>Aug</v>
      </c>
      <c r="D2335" t="s">
        <v>5904</v>
      </c>
      <c r="E2335" t="s">
        <v>300</v>
      </c>
      <c r="F2335" t="s">
        <v>698</v>
      </c>
      <c r="G2335" t="s">
        <v>7</v>
      </c>
      <c r="H2335" t="s">
        <v>1280</v>
      </c>
      <c r="I2335">
        <v>538.9</v>
      </c>
      <c r="J2335">
        <v>1.3065</v>
      </c>
      <c r="K2335">
        <v>704.07</v>
      </c>
      <c r="L2335">
        <v>6.6689999999999996E-3</v>
      </c>
      <c r="M2335">
        <v>21.59</v>
      </c>
      <c r="N2335" t="s">
        <v>1266</v>
      </c>
      <c r="O2335" t="s">
        <v>1274</v>
      </c>
    </row>
    <row r="2336" spans="1:15" x14ac:dyDescent="0.3">
      <c r="A2336" t="s">
        <v>5905</v>
      </c>
      <c r="B2336" s="2">
        <v>46140</v>
      </c>
      <c r="C2336" s="2" t="str">
        <f>TEXT(Table2[[#This Row],[Date]], "mmm")</f>
        <v>Apr</v>
      </c>
      <c r="D2336" t="s">
        <v>5906</v>
      </c>
      <c r="E2336" t="s">
        <v>460</v>
      </c>
      <c r="F2336" t="s">
        <v>982</v>
      </c>
      <c r="G2336" t="s">
        <v>7</v>
      </c>
      <c r="H2336" t="s">
        <v>1265</v>
      </c>
      <c r="I2336">
        <v>1270.6400000000001</v>
      </c>
      <c r="J2336">
        <v>1.1028</v>
      </c>
      <c r="K2336">
        <v>1401.26</v>
      </c>
      <c r="L2336">
        <v>1.459E-3</v>
      </c>
      <c r="M2336">
        <v>4.92</v>
      </c>
      <c r="N2336" t="s">
        <v>1266</v>
      </c>
      <c r="O2336" t="s">
        <v>1267</v>
      </c>
    </row>
    <row r="2337" spans="1:15" x14ac:dyDescent="0.3">
      <c r="A2337" t="s">
        <v>5907</v>
      </c>
      <c r="B2337" s="2">
        <v>46214</v>
      </c>
      <c r="C2337" s="2" t="str">
        <f>TEXT(Table2[[#This Row],[Date]], "mmm")</f>
        <v>Jul</v>
      </c>
      <c r="D2337" t="s">
        <v>5908</v>
      </c>
      <c r="E2337" t="s">
        <v>328</v>
      </c>
      <c r="F2337" t="s">
        <v>1240</v>
      </c>
      <c r="G2337" t="s">
        <v>7</v>
      </c>
      <c r="H2337" t="s">
        <v>1265</v>
      </c>
      <c r="I2337">
        <v>857.65</v>
      </c>
      <c r="J2337">
        <v>1.1729000000000001</v>
      </c>
      <c r="K2337">
        <v>1005.94</v>
      </c>
      <c r="L2337">
        <v>1.2669999999999999E-3</v>
      </c>
      <c r="M2337">
        <v>4.3499999999999996</v>
      </c>
      <c r="N2337" t="s">
        <v>1266</v>
      </c>
      <c r="O2337" t="s">
        <v>1267</v>
      </c>
    </row>
    <row r="2338" spans="1:15" x14ac:dyDescent="0.3">
      <c r="A2338" t="s">
        <v>5909</v>
      </c>
      <c r="B2338" s="2">
        <v>46101</v>
      </c>
      <c r="C2338" s="2" t="str">
        <f>TEXT(Table2[[#This Row],[Date]], "mmm")</f>
        <v>Mar</v>
      </c>
      <c r="D2338" t="s">
        <v>5910</v>
      </c>
      <c r="E2338" t="s">
        <v>170</v>
      </c>
      <c r="F2338" t="s">
        <v>326</v>
      </c>
      <c r="G2338" t="s">
        <v>7</v>
      </c>
      <c r="H2338" t="s">
        <v>1280</v>
      </c>
      <c r="I2338">
        <v>600.02</v>
      </c>
      <c r="J2338">
        <v>1.0254000000000001</v>
      </c>
      <c r="K2338">
        <v>615.26</v>
      </c>
      <c r="L2338">
        <v>1.1739999999999999E-3</v>
      </c>
      <c r="M2338">
        <v>4.08</v>
      </c>
      <c r="N2338" t="s">
        <v>1266</v>
      </c>
      <c r="O2338" t="s">
        <v>1274</v>
      </c>
    </row>
    <row r="2339" spans="1:15" x14ac:dyDescent="0.3">
      <c r="A2339" t="s">
        <v>5911</v>
      </c>
      <c r="B2339" s="2">
        <v>46100</v>
      </c>
      <c r="C2339" s="2" t="str">
        <f>TEXT(Table2[[#This Row],[Date]], "mmm")</f>
        <v>Mar</v>
      </c>
      <c r="D2339" t="s">
        <v>5912</v>
      </c>
      <c r="E2339" t="s">
        <v>614</v>
      </c>
      <c r="F2339" t="s">
        <v>532</v>
      </c>
      <c r="G2339" t="s">
        <v>7</v>
      </c>
      <c r="H2339" t="s">
        <v>1277</v>
      </c>
      <c r="I2339">
        <v>405.45</v>
      </c>
      <c r="J2339">
        <v>0.93</v>
      </c>
      <c r="K2339">
        <v>377.07</v>
      </c>
      <c r="L2339">
        <v>9.7799999999999992E-4</v>
      </c>
      <c r="M2339">
        <v>3</v>
      </c>
      <c r="N2339" t="s">
        <v>1266</v>
      </c>
      <c r="O2339" t="s">
        <v>1274</v>
      </c>
    </row>
    <row r="2340" spans="1:15" x14ac:dyDescent="0.3">
      <c r="A2340" t="s">
        <v>5913</v>
      </c>
      <c r="B2340" s="2">
        <v>46169</v>
      </c>
      <c r="C2340" s="2" t="str">
        <f>TEXT(Table2[[#This Row],[Date]], "mmm")</f>
        <v>May</v>
      </c>
      <c r="D2340" t="s">
        <v>5914</v>
      </c>
      <c r="E2340" t="s">
        <v>154</v>
      </c>
      <c r="F2340" t="s">
        <v>680</v>
      </c>
      <c r="G2340" t="s">
        <v>7</v>
      </c>
      <c r="H2340" t="s">
        <v>1265</v>
      </c>
      <c r="I2340">
        <v>3408.39</v>
      </c>
      <c r="J2340">
        <v>1.0807</v>
      </c>
      <c r="K2340">
        <v>3683.45</v>
      </c>
      <c r="L2340">
        <v>1.549E-3</v>
      </c>
      <c r="M2340">
        <v>4.6399999999999997</v>
      </c>
      <c r="N2340" t="s">
        <v>1266</v>
      </c>
      <c r="O2340" t="s">
        <v>1286</v>
      </c>
    </row>
    <row r="2341" spans="1:15" x14ac:dyDescent="0.3">
      <c r="A2341" t="s">
        <v>5915</v>
      </c>
      <c r="B2341" s="2">
        <v>46129</v>
      </c>
      <c r="C2341" s="2" t="str">
        <f>TEXT(Table2[[#This Row],[Date]], "mmm")</f>
        <v>Apr</v>
      </c>
      <c r="D2341" t="s">
        <v>5916</v>
      </c>
      <c r="E2341" t="s">
        <v>740</v>
      </c>
      <c r="F2341" t="s">
        <v>318</v>
      </c>
      <c r="G2341" t="s">
        <v>7</v>
      </c>
      <c r="H2341" t="s">
        <v>1265</v>
      </c>
      <c r="I2341">
        <v>1619.51</v>
      </c>
      <c r="J2341">
        <v>1.258</v>
      </c>
      <c r="K2341">
        <v>2037.34</v>
      </c>
      <c r="L2341">
        <v>1.6620000000000001E-3</v>
      </c>
      <c r="M2341">
        <v>5.27</v>
      </c>
      <c r="N2341" t="s">
        <v>1266</v>
      </c>
      <c r="O2341" t="s">
        <v>1267</v>
      </c>
    </row>
    <row r="2342" spans="1:15" x14ac:dyDescent="0.3">
      <c r="A2342" t="s">
        <v>5917</v>
      </c>
      <c r="B2342" s="2">
        <v>46293</v>
      </c>
      <c r="C2342" s="2" t="str">
        <f>TEXT(Table2[[#This Row],[Date]], "mmm")</f>
        <v>Sep</v>
      </c>
      <c r="D2342" t="s">
        <v>5918</v>
      </c>
      <c r="E2342" t="s">
        <v>1096</v>
      </c>
      <c r="F2342" t="s">
        <v>424</v>
      </c>
      <c r="G2342" t="s">
        <v>7</v>
      </c>
      <c r="H2342" t="s">
        <v>1273</v>
      </c>
      <c r="I2342">
        <v>6597.71</v>
      </c>
      <c r="J2342">
        <v>1.0409999999999999</v>
      </c>
      <c r="K2342">
        <v>6868.22</v>
      </c>
      <c r="L2342">
        <v>2.4020000000000001E-3</v>
      </c>
      <c r="M2342">
        <v>8.1999999999999993</v>
      </c>
      <c r="N2342" t="s">
        <v>1266</v>
      </c>
      <c r="O2342" t="s">
        <v>1267</v>
      </c>
    </row>
    <row r="2343" spans="1:15" x14ac:dyDescent="0.3">
      <c r="A2343" t="s">
        <v>5919</v>
      </c>
      <c r="B2343" s="2">
        <v>46266</v>
      </c>
      <c r="C2343" s="2" t="str">
        <f>TEXT(Table2[[#This Row],[Date]], "mmm")</f>
        <v>Sep</v>
      </c>
      <c r="D2343" t="s">
        <v>5920</v>
      </c>
      <c r="E2343" t="s">
        <v>320</v>
      </c>
      <c r="F2343" t="s">
        <v>1206</v>
      </c>
      <c r="G2343" t="s">
        <v>7</v>
      </c>
      <c r="H2343" t="s">
        <v>1265</v>
      </c>
      <c r="I2343">
        <v>16746.259999999998</v>
      </c>
      <c r="J2343">
        <v>1.2926</v>
      </c>
      <c r="K2343">
        <v>21646.22</v>
      </c>
      <c r="L2343">
        <v>1.72E-3</v>
      </c>
      <c r="M2343">
        <v>5.49</v>
      </c>
      <c r="N2343" t="s">
        <v>1266</v>
      </c>
      <c r="O2343" t="s">
        <v>1270</v>
      </c>
    </row>
    <row r="2344" spans="1:15" x14ac:dyDescent="0.3">
      <c r="A2344" t="s">
        <v>5921</v>
      </c>
      <c r="B2344" s="2">
        <v>46095</v>
      </c>
      <c r="C2344" s="2" t="str">
        <f>TEXT(Table2[[#This Row],[Date]], "mmm")</f>
        <v>Mar</v>
      </c>
      <c r="D2344" t="s">
        <v>5922</v>
      </c>
      <c r="E2344" t="s">
        <v>708</v>
      </c>
      <c r="F2344" t="s">
        <v>185</v>
      </c>
      <c r="G2344" t="s">
        <v>7</v>
      </c>
      <c r="H2344" t="s">
        <v>1277</v>
      </c>
      <c r="I2344">
        <v>128.84</v>
      </c>
      <c r="J2344">
        <v>0.90049999999999997</v>
      </c>
      <c r="K2344">
        <v>116.02</v>
      </c>
      <c r="L2344">
        <v>1.624E-3</v>
      </c>
      <c r="M2344">
        <v>5.1100000000000003</v>
      </c>
      <c r="N2344" t="s">
        <v>1266</v>
      </c>
      <c r="O2344" t="s">
        <v>1267</v>
      </c>
    </row>
    <row r="2345" spans="1:15" x14ac:dyDescent="0.3">
      <c r="A2345" t="s">
        <v>5923</v>
      </c>
      <c r="B2345" s="2">
        <v>46379</v>
      </c>
      <c r="C2345" s="2" t="str">
        <f>TEXT(Table2[[#This Row],[Date]], "mmm")</f>
        <v>Dec</v>
      </c>
      <c r="D2345" t="s">
        <v>5924</v>
      </c>
      <c r="E2345" t="s">
        <v>336</v>
      </c>
      <c r="F2345" t="s">
        <v>926</v>
      </c>
      <c r="G2345" t="s">
        <v>7</v>
      </c>
      <c r="H2345" t="s">
        <v>1280</v>
      </c>
      <c r="I2345">
        <v>1483.21</v>
      </c>
      <c r="J2345">
        <v>1.4756</v>
      </c>
      <c r="K2345">
        <v>2188.62</v>
      </c>
      <c r="L2345">
        <v>2.4520000000000002E-3</v>
      </c>
      <c r="M2345">
        <v>8.08</v>
      </c>
      <c r="N2345" t="s">
        <v>1266</v>
      </c>
      <c r="O2345" t="s">
        <v>1267</v>
      </c>
    </row>
    <row r="2346" spans="1:15" x14ac:dyDescent="0.3">
      <c r="A2346" t="s">
        <v>5925</v>
      </c>
      <c r="B2346" s="2">
        <v>46376</v>
      </c>
      <c r="C2346" s="2" t="str">
        <f>TEXT(Table2[[#This Row],[Date]], "mmm")</f>
        <v>Dec</v>
      </c>
      <c r="D2346" t="s">
        <v>5926</v>
      </c>
      <c r="E2346" t="s">
        <v>920</v>
      </c>
      <c r="F2346" t="s">
        <v>202</v>
      </c>
      <c r="G2346" t="s">
        <v>7</v>
      </c>
      <c r="H2346" t="s">
        <v>1265</v>
      </c>
      <c r="I2346">
        <v>835.89</v>
      </c>
      <c r="J2346">
        <v>1.4902</v>
      </c>
      <c r="K2346">
        <v>1245.6400000000001</v>
      </c>
      <c r="L2346">
        <v>1.99E-3</v>
      </c>
      <c r="M2346">
        <v>6.23</v>
      </c>
      <c r="N2346" t="s">
        <v>1266</v>
      </c>
      <c r="O2346" t="s">
        <v>1274</v>
      </c>
    </row>
    <row r="2347" spans="1:15" x14ac:dyDescent="0.3">
      <c r="A2347" t="s">
        <v>5927</v>
      </c>
      <c r="B2347" s="2">
        <v>46048</v>
      </c>
      <c r="C2347" s="2" t="str">
        <f>TEXT(Table2[[#This Row],[Date]], "mmm")</f>
        <v>Jan</v>
      </c>
      <c r="D2347" t="s">
        <v>5928</v>
      </c>
      <c r="E2347" t="s">
        <v>612</v>
      </c>
      <c r="F2347" t="s">
        <v>848</v>
      </c>
      <c r="G2347" t="s">
        <v>7</v>
      </c>
      <c r="H2347" t="s">
        <v>1277</v>
      </c>
      <c r="I2347">
        <v>4246.1899999999996</v>
      </c>
      <c r="J2347">
        <v>0.84550000000000003</v>
      </c>
      <c r="K2347">
        <v>3590.15</v>
      </c>
      <c r="L2347">
        <v>4.28E-3</v>
      </c>
      <c r="M2347">
        <v>13.86</v>
      </c>
      <c r="N2347" t="s">
        <v>1266</v>
      </c>
      <c r="O2347" t="s">
        <v>1274</v>
      </c>
    </row>
    <row r="2348" spans="1:15" x14ac:dyDescent="0.3">
      <c r="A2348" t="s">
        <v>5929</v>
      </c>
      <c r="B2348" s="2">
        <v>46232</v>
      </c>
      <c r="C2348" s="2" t="str">
        <f>TEXT(Table2[[#This Row],[Date]], "mmm")</f>
        <v>Jul</v>
      </c>
      <c r="D2348" t="s">
        <v>5930</v>
      </c>
      <c r="E2348" t="s">
        <v>320</v>
      </c>
      <c r="F2348" t="s">
        <v>796</v>
      </c>
      <c r="G2348" t="s">
        <v>7</v>
      </c>
      <c r="H2348" t="s">
        <v>1280</v>
      </c>
      <c r="I2348">
        <v>3428.85</v>
      </c>
      <c r="J2348">
        <v>1.2003999999999999</v>
      </c>
      <c r="K2348">
        <v>4115.99</v>
      </c>
      <c r="L2348">
        <v>4.2469999999999999E-3</v>
      </c>
      <c r="M2348">
        <v>13.59</v>
      </c>
      <c r="N2348" t="s">
        <v>1266</v>
      </c>
      <c r="O2348" t="s">
        <v>1274</v>
      </c>
    </row>
    <row r="2349" spans="1:15" x14ac:dyDescent="0.3">
      <c r="A2349" t="s">
        <v>5931</v>
      </c>
      <c r="B2349" s="2">
        <v>46114</v>
      </c>
      <c r="C2349" s="2" t="str">
        <f>TEXT(Table2[[#This Row],[Date]], "mmm")</f>
        <v>Apr</v>
      </c>
      <c r="D2349" t="s">
        <v>5932</v>
      </c>
      <c r="E2349" t="s">
        <v>1026</v>
      </c>
      <c r="F2349" t="s">
        <v>64</v>
      </c>
      <c r="G2349" t="s">
        <v>7</v>
      </c>
      <c r="H2349" t="s">
        <v>1277</v>
      </c>
      <c r="I2349">
        <v>926.96</v>
      </c>
      <c r="J2349">
        <v>1.1274</v>
      </c>
      <c r="K2349">
        <v>1045.05</v>
      </c>
      <c r="L2349">
        <v>1.621E-3</v>
      </c>
      <c r="M2349">
        <v>5.2</v>
      </c>
      <c r="N2349" t="s">
        <v>1266</v>
      </c>
      <c r="O2349" t="s">
        <v>1267</v>
      </c>
    </row>
    <row r="2350" spans="1:15" x14ac:dyDescent="0.3">
      <c r="A2350" t="s">
        <v>5933</v>
      </c>
      <c r="B2350" s="2">
        <v>46147</v>
      </c>
      <c r="C2350" s="2" t="str">
        <f>TEXT(Table2[[#This Row],[Date]], "mmm")</f>
        <v>May</v>
      </c>
      <c r="D2350" t="s">
        <v>5934</v>
      </c>
      <c r="E2350" t="s">
        <v>850</v>
      </c>
      <c r="F2350" t="s">
        <v>1022</v>
      </c>
      <c r="G2350" t="s">
        <v>7</v>
      </c>
      <c r="H2350" t="s">
        <v>1265</v>
      </c>
      <c r="I2350">
        <v>1280.7</v>
      </c>
      <c r="J2350">
        <v>0.96909999999999996</v>
      </c>
      <c r="K2350">
        <v>1241.1300000000001</v>
      </c>
      <c r="L2350">
        <v>1.0970000000000001E-3</v>
      </c>
      <c r="M2350">
        <v>3.41</v>
      </c>
      <c r="N2350" t="s">
        <v>1266</v>
      </c>
      <c r="O2350" t="s">
        <v>1286</v>
      </c>
    </row>
    <row r="2351" spans="1:15" x14ac:dyDescent="0.3">
      <c r="A2351" t="s">
        <v>5935</v>
      </c>
      <c r="B2351" s="2">
        <v>46095</v>
      </c>
      <c r="C2351" s="2" t="str">
        <f>TEXT(Table2[[#This Row],[Date]], "mmm")</f>
        <v>Mar</v>
      </c>
      <c r="D2351" t="s">
        <v>5936</v>
      </c>
      <c r="E2351" t="s">
        <v>946</v>
      </c>
      <c r="F2351" t="s">
        <v>882</v>
      </c>
      <c r="G2351" t="s">
        <v>7</v>
      </c>
      <c r="H2351" t="s">
        <v>1265</v>
      </c>
      <c r="I2351">
        <v>3548.91</v>
      </c>
      <c r="J2351">
        <v>0.90049999999999997</v>
      </c>
      <c r="K2351">
        <v>3195.79</v>
      </c>
      <c r="L2351">
        <v>1.9189999999999999E-3</v>
      </c>
      <c r="M2351">
        <v>6.12</v>
      </c>
      <c r="N2351" t="s">
        <v>1266</v>
      </c>
      <c r="O2351" t="s">
        <v>1270</v>
      </c>
    </row>
    <row r="2352" spans="1:15" x14ac:dyDescent="0.3">
      <c r="A2352" t="s">
        <v>5937</v>
      </c>
      <c r="B2352" s="2">
        <v>46145</v>
      </c>
      <c r="C2352" s="2" t="str">
        <f>TEXT(Table2[[#This Row],[Date]], "mmm")</f>
        <v>May</v>
      </c>
      <c r="D2352" t="s">
        <v>5938</v>
      </c>
      <c r="E2352" t="s">
        <v>588</v>
      </c>
      <c r="F2352" t="s">
        <v>462</v>
      </c>
      <c r="G2352" t="s">
        <v>7</v>
      </c>
      <c r="H2352" t="s">
        <v>1277</v>
      </c>
      <c r="I2352">
        <v>2513.94</v>
      </c>
      <c r="J2352">
        <v>1.0884</v>
      </c>
      <c r="K2352">
        <v>2736.17</v>
      </c>
      <c r="L2352">
        <v>1.9170000000000001E-3</v>
      </c>
      <c r="M2352">
        <v>6.09</v>
      </c>
      <c r="N2352" t="s">
        <v>1266</v>
      </c>
      <c r="O2352" t="s">
        <v>1270</v>
      </c>
    </row>
    <row r="2353" spans="1:15" x14ac:dyDescent="0.3">
      <c r="A2353" t="s">
        <v>5939</v>
      </c>
      <c r="B2353" s="2">
        <v>46331</v>
      </c>
      <c r="C2353" s="2" t="str">
        <f>TEXT(Table2[[#This Row],[Date]], "mmm")</f>
        <v>Nov</v>
      </c>
      <c r="D2353" t="s">
        <v>5940</v>
      </c>
      <c r="E2353" t="s">
        <v>77</v>
      </c>
      <c r="F2353" t="s">
        <v>730</v>
      </c>
      <c r="G2353" t="s">
        <v>7</v>
      </c>
      <c r="H2353" t="s">
        <v>1280</v>
      </c>
      <c r="I2353">
        <v>8955.81</v>
      </c>
      <c r="J2353">
        <v>1.3738999999999999</v>
      </c>
      <c r="K2353">
        <v>12304.39</v>
      </c>
      <c r="L2353">
        <v>6.9680000000000002E-3</v>
      </c>
      <c r="M2353">
        <v>21.35</v>
      </c>
      <c r="N2353" t="s">
        <v>1266</v>
      </c>
      <c r="O2353" t="s">
        <v>1286</v>
      </c>
    </row>
    <row r="2354" spans="1:15" x14ac:dyDescent="0.3">
      <c r="A2354" t="s">
        <v>5941</v>
      </c>
      <c r="B2354" s="2">
        <v>46206</v>
      </c>
      <c r="C2354" s="2" t="str">
        <f>TEXT(Table2[[#This Row],[Date]], "mmm")</f>
        <v>Jul</v>
      </c>
      <c r="D2354" t="s">
        <v>5942</v>
      </c>
      <c r="E2354" t="s">
        <v>586</v>
      </c>
      <c r="F2354" t="s">
        <v>670</v>
      </c>
      <c r="G2354" t="s">
        <v>7</v>
      </c>
      <c r="H2354" t="s">
        <v>1277</v>
      </c>
      <c r="I2354">
        <v>1495.31</v>
      </c>
      <c r="J2354">
        <v>1.1256999999999999</v>
      </c>
      <c r="K2354">
        <v>1683.27</v>
      </c>
      <c r="L2354">
        <v>2.1800000000000001E-3</v>
      </c>
      <c r="M2354">
        <v>6.61</v>
      </c>
      <c r="N2354" t="s">
        <v>1285</v>
      </c>
      <c r="O2354" t="s">
        <v>1267</v>
      </c>
    </row>
    <row r="2355" spans="1:15" x14ac:dyDescent="0.3">
      <c r="A2355" t="s">
        <v>5943</v>
      </c>
      <c r="B2355" s="2">
        <v>46209</v>
      </c>
      <c r="C2355" s="2" t="str">
        <f>TEXT(Table2[[#This Row],[Date]], "mmm")</f>
        <v>Jul</v>
      </c>
      <c r="D2355" t="s">
        <v>5944</v>
      </c>
      <c r="E2355" t="s">
        <v>1012</v>
      </c>
      <c r="F2355" t="s">
        <v>664</v>
      </c>
      <c r="G2355" t="s">
        <v>7</v>
      </c>
      <c r="H2355" t="s">
        <v>1265</v>
      </c>
      <c r="I2355">
        <v>748.44</v>
      </c>
      <c r="J2355">
        <v>1.0785</v>
      </c>
      <c r="K2355">
        <v>807.19</v>
      </c>
      <c r="L2355">
        <v>1.9289999999999999E-3</v>
      </c>
      <c r="M2355">
        <v>5.67</v>
      </c>
      <c r="N2355" t="s">
        <v>1266</v>
      </c>
      <c r="O2355" t="s">
        <v>1274</v>
      </c>
    </row>
    <row r="2356" spans="1:15" x14ac:dyDescent="0.3">
      <c r="A2356" t="s">
        <v>5945</v>
      </c>
      <c r="B2356" s="2">
        <v>46220</v>
      </c>
      <c r="C2356" s="2" t="str">
        <f>TEXT(Table2[[#This Row],[Date]], "mmm")</f>
        <v>Jul</v>
      </c>
      <c r="D2356" t="s">
        <v>5946</v>
      </c>
      <c r="E2356" t="s">
        <v>486</v>
      </c>
      <c r="F2356" t="s">
        <v>634</v>
      </c>
      <c r="G2356" t="s">
        <v>7</v>
      </c>
      <c r="H2356" t="s">
        <v>1280</v>
      </c>
      <c r="I2356">
        <v>403.14</v>
      </c>
      <c r="J2356">
        <v>1.1779999999999999</v>
      </c>
      <c r="K2356">
        <v>474.9</v>
      </c>
      <c r="L2356">
        <v>7.4799999999999997E-4</v>
      </c>
      <c r="M2356">
        <v>2.5099999999999998</v>
      </c>
      <c r="N2356" t="s">
        <v>1266</v>
      </c>
      <c r="O2356" t="s">
        <v>1270</v>
      </c>
    </row>
    <row r="2357" spans="1:15" x14ac:dyDescent="0.3">
      <c r="A2357" t="s">
        <v>5947</v>
      </c>
      <c r="B2357" s="2">
        <v>46100</v>
      </c>
      <c r="C2357" s="2" t="str">
        <f>TEXT(Table2[[#This Row],[Date]], "mmm")</f>
        <v>Mar</v>
      </c>
      <c r="D2357" t="s">
        <v>5948</v>
      </c>
      <c r="E2357" t="s">
        <v>686</v>
      </c>
      <c r="F2357" t="s">
        <v>800</v>
      </c>
      <c r="G2357" t="s">
        <v>7</v>
      </c>
      <c r="H2357" t="s">
        <v>1277</v>
      </c>
      <c r="I2357">
        <v>1391.57</v>
      </c>
      <c r="J2357">
        <v>0.93</v>
      </c>
      <c r="K2357">
        <v>1294.1600000000001</v>
      </c>
      <c r="L2357">
        <v>3.228E-3</v>
      </c>
      <c r="M2357">
        <v>10.99</v>
      </c>
      <c r="N2357" t="s">
        <v>1266</v>
      </c>
      <c r="O2357" t="s">
        <v>1267</v>
      </c>
    </row>
    <row r="2358" spans="1:15" x14ac:dyDescent="0.3">
      <c r="A2358" t="s">
        <v>5949</v>
      </c>
      <c r="B2358" s="2">
        <v>46370</v>
      </c>
      <c r="C2358" s="2" t="str">
        <f>TEXT(Table2[[#This Row],[Date]], "mmm")</f>
        <v>Dec</v>
      </c>
      <c r="D2358" t="s">
        <v>5950</v>
      </c>
      <c r="E2358" t="s">
        <v>524</v>
      </c>
      <c r="F2358" t="s">
        <v>1102</v>
      </c>
      <c r="G2358" t="s">
        <v>7</v>
      </c>
      <c r="H2358" t="s">
        <v>1273</v>
      </c>
      <c r="I2358">
        <v>824.3</v>
      </c>
      <c r="J2358">
        <v>1.3815</v>
      </c>
      <c r="K2358">
        <v>1138.77</v>
      </c>
      <c r="L2358">
        <v>1.9629999999999999E-3</v>
      </c>
      <c r="M2358">
        <v>6.5</v>
      </c>
      <c r="N2358" t="s">
        <v>1266</v>
      </c>
      <c r="O2358" t="s">
        <v>1270</v>
      </c>
    </row>
    <row r="2359" spans="1:15" x14ac:dyDescent="0.3">
      <c r="A2359" t="s">
        <v>5951</v>
      </c>
      <c r="B2359" s="2">
        <v>46208</v>
      </c>
      <c r="C2359" s="2" t="str">
        <f>TEXT(Table2[[#This Row],[Date]], "mmm")</f>
        <v>Jul</v>
      </c>
      <c r="D2359" t="s">
        <v>5952</v>
      </c>
      <c r="E2359" t="s">
        <v>1138</v>
      </c>
      <c r="F2359" t="s">
        <v>728</v>
      </c>
      <c r="G2359" t="s">
        <v>7</v>
      </c>
      <c r="H2359" t="s">
        <v>1280</v>
      </c>
      <c r="I2359">
        <v>1257.1500000000001</v>
      </c>
      <c r="J2359">
        <v>1.1780999999999999</v>
      </c>
      <c r="K2359">
        <v>1481.05</v>
      </c>
      <c r="L2359">
        <v>3.6809999999999998E-3</v>
      </c>
      <c r="M2359">
        <v>12.06</v>
      </c>
      <c r="N2359" t="s">
        <v>1266</v>
      </c>
      <c r="O2359" t="s">
        <v>1286</v>
      </c>
    </row>
    <row r="2360" spans="1:15" x14ac:dyDescent="0.3">
      <c r="A2360" t="s">
        <v>5953</v>
      </c>
      <c r="B2360" s="2">
        <v>46366</v>
      </c>
      <c r="C2360" s="2" t="str">
        <f>TEXT(Table2[[#This Row],[Date]], "mmm")</f>
        <v>Dec</v>
      </c>
      <c r="D2360" t="s">
        <v>5954</v>
      </c>
      <c r="E2360" t="s">
        <v>618</v>
      </c>
      <c r="F2360" t="s">
        <v>214</v>
      </c>
      <c r="G2360" t="s">
        <v>7</v>
      </c>
      <c r="H2360" t="s">
        <v>1277</v>
      </c>
      <c r="I2360">
        <v>8046.6</v>
      </c>
      <c r="J2360">
        <v>1.4175</v>
      </c>
      <c r="K2360">
        <v>11406.06</v>
      </c>
      <c r="L2360">
        <v>5.0179999999999999E-3</v>
      </c>
      <c r="M2360">
        <v>18.55</v>
      </c>
      <c r="N2360" t="s">
        <v>1266</v>
      </c>
      <c r="O2360" t="s">
        <v>1274</v>
      </c>
    </row>
    <row r="2361" spans="1:15" x14ac:dyDescent="0.3">
      <c r="A2361" t="s">
        <v>5955</v>
      </c>
      <c r="B2361" s="2">
        <v>46275</v>
      </c>
      <c r="C2361" s="2" t="str">
        <f>TEXT(Table2[[#This Row],[Date]], "mmm")</f>
        <v>Sep</v>
      </c>
      <c r="D2361" t="s">
        <v>5956</v>
      </c>
      <c r="E2361" t="s">
        <v>119</v>
      </c>
      <c r="F2361" t="s">
        <v>1202</v>
      </c>
      <c r="G2361" t="s">
        <v>7</v>
      </c>
      <c r="H2361" t="s">
        <v>1280</v>
      </c>
      <c r="I2361">
        <v>3363.27</v>
      </c>
      <c r="J2361">
        <v>1.2256</v>
      </c>
      <c r="K2361">
        <v>4122.0200000000004</v>
      </c>
      <c r="L2361">
        <v>1.348E-3</v>
      </c>
      <c r="M2361">
        <v>4.21</v>
      </c>
      <c r="N2361" t="s">
        <v>1266</v>
      </c>
      <c r="O2361" t="s">
        <v>1267</v>
      </c>
    </row>
    <row r="2362" spans="1:15" x14ac:dyDescent="0.3">
      <c r="A2362" t="s">
        <v>5957</v>
      </c>
      <c r="B2362" s="2">
        <v>46035</v>
      </c>
      <c r="C2362" s="2" t="str">
        <f>TEXT(Table2[[#This Row],[Date]], "mmm")</f>
        <v>Jan</v>
      </c>
      <c r="D2362" t="s">
        <v>5958</v>
      </c>
      <c r="E2362" t="s">
        <v>254</v>
      </c>
      <c r="F2362" t="s">
        <v>952</v>
      </c>
      <c r="G2362" t="s">
        <v>7</v>
      </c>
      <c r="H2362" t="s">
        <v>1277</v>
      </c>
      <c r="I2362">
        <v>226.62</v>
      </c>
      <c r="J2362">
        <v>0.83879999999999999</v>
      </c>
      <c r="K2362">
        <v>190.09</v>
      </c>
      <c r="L2362">
        <v>3.7169999999999998E-3</v>
      </c>
      <c r="M2362">
        <v>11.84</v>
      </c>
      <c r="N2362" t="s">
        <v>1266</v>
      </c>
      <c r="O2362" t="s">
        <v>1267</v>
      </c>
    </row>
    <row r="2363" spans="1:15" x14ac:dyDescent="0.3">
      <c r="A2363" t="s">
        <v>5959</v>
      </c>
      <c r="B2363" s="2">
        <v>46321</v>
      </c>
      <c r="C2363" s="2" t="str">
        <f>TEXT(Table2[[#This Row],[Date]], "mmm")</f>
        <v>Oct</v>
      </c>
      <c r="D2363" t="s">
        <v>5960</v>
      </c>
      <c r="E2363" t="s">
        <v>908</v>
      </c>
      <c r="F2363" t="s">
        <v>38</v>
      </c>
      <c r="G2363" t="s">
        <v>7</v>
      </c>
      <c r="H2363" t="s">
        <v>1280</v>
      </c>
      <c r="I2363">
        <v>133.81</v>
      </c>
      <c r="J2363">
        <v>1.3747</v>
      </c>
      <c r="K2363">
        <v>183.95</v>
      </c>
      <c r="L2363">
        <v>3.248E-3</v>
      </c>
      <c r="M2363">
        <v>10.4</v>
      </c>
      <c r="N2363" t="s">
        <v>1266</v>
      </c>
      <c r="O2363" t="s">
        <v>1270</v>
      </c>
    </row>
    <row r="2364" spans="1:15" x14ac:dyDescent="0.3">
      <c r="A2364" t="s">
        <v>5961</v>
      </c>
      <c r="B2364" s="2">
        <v>46098</v>
      </c>
      <c r="C2364" s="2" t="str">
        <f>TEXT(Table2[[#This Row],[Date]], "mmm")</f>
        <v>Mar</v>
      </c>
      <c r="D2364" t="s">
        <v>5962</v>
      </c>
      <c r="E2364" t="s">
        <v>526</v>
      </c>
      <c r="F2364" t="s">
        <v>960</v>
      </c>
      <c r="G2364" t="s">
        <v>7</v>
      </c>
      <c r="H2364" t="s">
        <v>1280</v>
      </c>
      <c r="I2364">
        <v>154.19999999999999</v>
      </c>
      <c r="J2364">
        <v>0.95720000000000005</v>
      </c>
      <c r="K2364">
        <v>147.6</v>
      </c>
      <c r="L2364">
        <v>1.738E-3</v>
      </c>
      <c r="M2364">
        <v>5.57</v>
      </c>
      <c r="N2364" t="s">
        <v>1266</v>
      </c>
      <c r="O2364" t="s">
        <v>1274</v>
      </c>
    </row>
    <row r="2365" spans="1:15" x14ac:dyDescent="0.3">
      <c r="A2365" t="s">
        <v>5963</v>
      </c>
      <c r="B2365" s="2">
        <v>46073</v>
      </c>
      <c r="C2365" s="2" t="str">
        <f>TEXT(Table2[[#This Row],[Date]], "mmm")</f>
        <v>Feb</v>
      </c>
      <c r="D2365" t="s">
        <v>5964</v>
      </c>
      <c r="E2365" t="s">
        <v>298</v>
      </c>
      <c r="F2365" t="s">
        <v>520</v>
      </c>
      <c r="G2365" t="s">
        <v>7</v>
      </c>
      <c r="H2365" t="s">
        <v>1280</v>
      </c>
      <c r="I2365">
        <v>553.86</v>
      </c>
      <c r="J2365">
        <v>0.86609999999999998</v>
      </c>
      <c r="K2365">
        <v>479.7</v>
      </c>
      <c r="L2365">
        <v>1.2539999999999999E-3</v>
      </c>
      <c r="M2365">
        <v>3.59</v>
      </c>
      <c r="N2365" t="s">
        <v>1266</v>
      </c>
      <c r="O2365" t="s">
        <v>1270</v>
      </c>
    </row>
    <row r="2366" spans="1:15" x14ac:dyDescent="0.3">
      <c r="A2366" t="s">
        <v>5965</v>
      </c>
      <c r="B2366" s="2">
        <v>46297</v>
      </c>
      <c r="C2366" s="2" t="str">
        <f>TEXT(Table2[[#This Row],[Date]], "mmm")</f>
        <v>Oct</v>
      </c>
      <c r="D2366" t="s">
        <v>5966</v>
      </c>
      <c r="E2366" t="s">
        <v>1178</v>
      </c>
      <c r="F2366" t="s">
        <v>826</v>
      </c>
      <c r="G2366" t="s">
        <v>7</v>
      </c>
      <c r="H2366" t="s">
        <v>1273</v>
      </c>
      <c r="I2366">
        <v>1653.78</v>
      </c>
      <c r="J2366">
        <v>1.0674999999999999</v>
      </c>
      <c r="K2366">
        <v>1765.41</v>
      </c>
      <c r="L2366">
        <v>1.2650000000000001E-3</v>
      </c>
      <c r="M2366">
        <v>4.26</v>
      </c>
      <c r="N2366" t="s">
        <v>1266</v>
      </c>
      <c r="O2366" t="s">
        <v>1267</v>
      </c>
    </row>
    <row r="2367" spans="1:15" x14ac:dyDescent="0.3">
      <c r="A2367" t="s">
        <v>5967</v>
      </c>
      <c r="B2367" s="2">
        <v>46171</v>
      </c>
      <c r="C2367" s="2" t="str">
        <f>TEXT(Table2[[#This Row],[Date]], "mmm")</f>
        <v>May</v>
      </c>
      <c r="D2367" t="s">
        <v>5968</v>
      </c>
      <c r="E2367" t="s">
        <v>1248</v>
      </c>
      <c r="F2367" t="s">
        <v>834</v>
      </c>
      <c r="G2367" t="s">
        <v>7</v>
      </c>
      <c r="H2367" t="s">
        <v>1265</v>
      </c>
      <c r="I2367">
        <v>3972.8</v>
      </c>
      <c r="J2367">
        <v>1.1117999999999999</v>
      </c>
      <c r="K2367">
        <v>4416.96</v>
      </c>
      <c r="L2367">
        <v>1.704E-3</v>
      </c>
      <c r="M2367">
        <v>5.31</v>
      </c>
      <c r="N2367" t="s">
        <v>1266</v>
      </c>
      <c r="O2367" t="s">
        <v>1267</v>
      </c>
    </row>
    <row r="2368" spans="1:15" x14ac:dyDescent="0.3">
      <c r="A2368" t="s">
        <v>5969</v>
      </c>
      <c r="B2368" s="2">
        <v>46241</v>
      </c>
      <c r="C2368" s="2" t="str">
        <f>TEXT(Table2[[#This Row],[Date]], "mmm")</f>
        <v>Aug</v>
      </c>
      <c r="D2368" t="s">
        <v>5970</v>
      </c>
      <c r="E2368" t="s">
        <v>424</v>
      </c>
      <c r="F2368" t="s">
        <v>104</v>
      </c>
      <c r="G2368" t="s">
        <v>7</v>
      </c>
      <c r="H2368" t="s">
        <v>1265</v>
      </c>
      <c r="I2368">
        <v>2770.3</v>
      </c>
      <c r="J2368">
        <v>1.2254</v>
      </c>
      <c r="K2368">
        <v>3394.73</v>
      </c>
      <c r="L2368">
        <v>2.3400000000000001E-3</v>
      </c>
      <c r="M2368">
        <v>7.27</v>
      </c>
      <c r="N2368" t="s">
        <v>1266</v>
      </c>
      <c r="O2368" t="s">
        <v>1270</v>
      </c>
    </row>
    <row r="2369" spans="1:15" x14ac:dyDescent="0.3">
      <c r="A2369" t="s">
        <v>5971</v>
      </c>
      <c r="B2369" s="2">
        <v>46144</v>
      </c>
      <c r="C2369" s="2" t="str">
        <f>TEXT(Table2[[#This Row],[Date]], "mmm")</f>
        <v>May</v>
      </c>
      <c r="D2369" t="s">
        <v>5972</v>
      </c>
      <c r="E2369" t="s">
        <v>560</v>
      </c>
      <c r="F2369" t="s">
        <v>1214</v>
      </c>
      <c r="G2369" t="s">
        <v>7</v>
      </c>
      <c r="H2369" t="s">
        <v>1273</v>
      </c>
      <c r="I2369">
        <v>4655.93</v>
      </c>
      <c r="J2369">
        <v>1.0593999999999999</v>
      </c>
      <c r="K2369">
        <v>4932.49</v>
      </c>
      <c r="L2369">
        <v>4.143E-3</v>
      </c>
      <c r="M2369">
        <v>13.52</v>
      </c>
      <c r="N2369" t="s">
        <v>1266</v>
      </c>
      <c r="O2369" t="s">
        <v>1274</v>
      </c>
    </row>
    <row r="2370" spans="1:15" x14ac:dyDescent="0.3">
      <c r="A2370" t="s">
        <v>5973</v>
      </c>
      <c r="B2370" s="2">
        <v>46233</v>
      </c>
      <c r="C2370" s="2" t="str">
        <f>TEXT(Table2[[#This Row],[Date]], "mmm")</f>
        <v>Jul</v>
      </c>
      <c r="D2370" t="s">
        <v>5974</v>
      </c>
      <c r="E2370" t="s">
        <v>1218</v>
      </c>
      <c r="F2370" t="s">
        <v>344</v>
      </c>
      <c r="G2370" t="s">
        <v>7</v>
      </c>
      <c r="H2370" t="s">
        <v>1280</v>
      </c>
      <c r="I2370">
        <v>546.82000000000005</v>
      </c>
      <c r="J2370">
        <v>1.2225999999999999</v>
      </c>
      <c r="K2370">
        <v>668.54</v>
      </c>
      <c r="L2370">
        <v>4.3779999999999999E-3</v>
      </c>
      <c r="M2370">
        <v>13.76</v>
      </c>
      <c r="N2370" t="s">
        <v>1266</v>
      </c>
      <c r="O2370" t="s">
        <v>1270</v>
      </c>
    </row>
    <row r="2371" spans="1:15" x14ac:dyDescent="0.3">
      <c r="A2371" t="s">
        <v>5975</v>
      </c>
      <c r="B2371" s="2">
        <v>46302</v>
      </c>
      <c r="C2371" s="2" t="str">
        <f>TEXT(Table2[[#This Row],[Date]], "mmm")</f>
        <v>Oct</v>
      </c>
      <c r="D2371" t="s">
        <v>1393</v>
      </c>
      <c r="E2371" t="s">
        <v>1108</v>
      </c>
      <c r="F2371" t="s">
        <v>614</v>
      </c>
      <c r="G2371" t="s">
        <v>7</v>
      </c>
      <c r="H2371" t="s">
        <v>1265</v>
      </c>
      <c r="I2371">
        <v>573.76</v>
      </c>
      <c r="J2371">
        <v>1.1265000000000001</v>
      </c>
      <c r="K2371">
        <v>646.34</v>
      </c>
      <c r="L2371">
        <v>1.9109999999999999E-3</v>
      </c>
      <c r="M2371">
        <v>6.04</v>
      </c>
      <c r="N2371" t="s">
        <v>1266</v>
      </c>
      <c r="O2371" t="s">
        <v>1286</v>
      </c>
    </row>
    <row r="2372" spans="1:15" x14ac:dyDescent="0.3">
      <c r="A2372" t="s">
        <v>5976</v>
      </c>
      <c r="B2372" s="2">
        <v>46048</v>
      </c>
      <c r="C2372" s="2" t="str">
        <f>TEXT(Table2[[#This Row],[Date]], "mmm")</f>
        <v>Jan</v>
      </c>
      <c r="D2372" t="s">
        <v>5977</v>
      </c>
      <c r="E2372" t="s">
        <v>832</v>
      </c>
      <c r="F2372" t="s">
        <v>524</v>
      </c>
      <c r="G2372" t="s">
        <v>7</v>
      </c>
      <c r="H2372" t="s">
        <v>1277</v>
      </c>
      <c r="I2372">
        <v>505.86</v>
      </c>
      <c r="J2372">
        <v>0.84550000000000003</v>
      </c>
      <c r="K2372">
        <v>427.7</v>
      </c>
      <c r="L2372">
        <v>1.005E-3</v>
      </c>
      <c r="M2372">
        <v>3.03</v>
      </c>
      <c r="N2372" t="s">
        <v>1266</v>
      </c>
      <c r="O2372" t="s">
        <v>1267</v>
      </c>
    </row>
    <row r="2373" spans="1:15" x14ac:dyDescent="0.3">
      <c r="A2373" t="s">
        <v>5978</v>
      </c>
      <c r="B2373" s="2">
        <v>46195</v>
      </c>
      <c r="C2373" s="2" t="str">
        <f>TEXT(Table2[[#This Row],[Date]], "mmm")</f>
        <v>Jun</v>
      </c>
      <c r="D2373" t="s">
        <v>5979</v>
      </c>
      <c r="E2373" t="s">
        <v>984</v>
      </c>
      <c r="F2373" t="s">
        <v>686</v>
      </c>
      <c r="G2373" t="s">
        <v>7</v>
      </c>
      <c r="H2373" t="s">
        <v>1265</v>
      </c>
      <c r="I2373">
        <v>5504.72</v>
      </c>
      <c r="J2373">
        <v>1.0788</v>
      </c>
      <c r="K2373">
        <v>5938.49</v>
      </c>
      <c r="L2373">
        <v>1.4009999999999999E-3</v>
      </c>
      <c r="M2373">
        <v>4.18</v>
      </c>
      <c r="N2373" t="s">
        <v>1266</v>
      </c>
      <c r="O2373" t="s">
        <v>1267</v>
      </c>
    </row>
    <row r="2374" spans="1:15" x14ac:dyDescent="0.3">
      <c r="A2374" t="s">
        <v>5980</v>
      </c>
      <c r="B2374" s="2">
        <v>46178</v>
      </c>
      <c r="C2374" s="2" t="str">
        <f>TEXT(Table2[[#This Row],[Date]], "mmm")</f>
        <v>Jun</v>
      </c>
      <c r="D2374" t="s">
        <v>5981</v>
      </c>
      <c r="E2374" t="s">
        <v>554</v>
      </c>
      <c r="F2374" t="s">
        <v>722</v>
      </c>
      <c r="G2374" t="s">
        <v>7</v>
      </c>
      <c r="H2374" t="s">
        <v>1280</v>
      </c>
      <c r="I2374">
        <v>537.02</v>
      </c>
      <c r="J2374">
        <v>1.0712999999999999</v>
      </c>
      <c r="K2374">
        <v>575.30999999999995</v>
      </c>
      <c r="L2374">
        <v>1.9480000000000001E-3</v>
      </c>
      <c r="M2374">
        <v>6.46</v>
      </c>
      <c r="N2374" t="s">
        <v>1266</v>
      </c>
      <c r="O2374" t="s">
        <v>1274</v>
      </c>
    </row>
    <row r="2375" spans="1:15" x14ac:dyDescent="0.3">
      <c r="A2375" t="s">
        <v>5982</v>
      </c>
      <c r="B2375" s="2">
        <v>46260</v>
      </c>
      <c r="C2375" s="2" t="str">
        <f>TEXT(Table2[[#This Row],[Date]], "mmm")</f>
        <v>Aug</v>
      </c>
      <c r="D2375" t="s">
        <v>5983</v>
      </c>
      <c r="E2375" t="s">
        <v>1170</v>
      </c>
      <c r="F2375" t="s">
        <v>106</v>
      </c>
      <c r="G2375" t="s">
        <v>7</v>
      </c>
      <c r="H2375" t="s">
        <v>1277</v>
      </c>
      <c r="I2375">
        <v>202.37</v>
      </c>
      <c r="J2375">
        <v>1.2565999999999999</v>
      </c>
      <c r="K2375">
        <v>254.3</v>
      </c>
      <c r="L2375">
        <v>1.6360000000000001E-3</v>
      </c>
      <c r="M2375">
        <v>5.33</v>
      </c>
      <c r="N2375" t="s">
        <v>1266</v>
      </c>
      <c r="O2375" t="s">
        <v>1286</v>
      </c>
    </row>
    <row r="2376" spans="1:15" x14ac:dyDescent="0.3">
      <c r="A2376" t="s">
        <v>5984</v>
      </c>
      <c r="B2376" s="2">
        <v>46104</v>
      </c>
      <c r="C2376" s="2" t="str">
        <f>TEXT(Table2[[#This Row],[Date]], "mmm")</f>
        <v>Mar</v>
      </c>
      <c r="D2376" t="s">
        <v>5985</v>
      </c>
      <c r="E2376" t="s">
        <v>400</v>
      </c>
      <c r="F2376" t="s">
        <v>462</v>
      </c>
      <c r="G2376" t="s">
        <v>7</v>
      </c>
      <c r="H2376" t="s">
        <v>1265</v>
      </c>
      <c r="I2376">
        <v>900.38</v>
      </c>
      <c r="J2376">
        <v>0.97509999999999997</v>
      </c>
      <c r="K2376">
        <v>877.96</v>
      </c>
      <c r="L2376">
        <v>4.7780000000000001E-3</v>
      </c>
      <c r="M2376">
        <v>16.73</v>
      </c>
      <c r="N2376" t="s">
        <v>1266</v>
      </c>
      <c r="O2376" t="s">
        <v>1270</v>
      </c>
    </row>
    <row r="2377" spans="1:15" x14ac:dyDescent="0.3">
      <c r="A2377" t="s">
        <v>5986</v>
      </c>
      <c r="B2377" s="2">
        <v>46378</v>
      </c>
      <c r="C2377" s="2" t="str">
        <f>TEXT(Table2[[#This Row],[Date]], "mmm")</f>
        <v>Dec</v>
      </c>
      <c r="D2377" t="s">
        <v>5987</v>
      </c>
      <c r="E2377" t="s">
        <v>980</v>
      </c>
      <c r="F2377" t="s">
        <v>506</v>
      </c>
      <c r="G2377" t="s">
        <v>7</v>
      </c>
      <c r="H2377" t="s">
        <v>1280</v>
      </c>
      <c r="I2377">
        <v>6576.62</v>
      </c>
      <c r="J2377">
        <v>1.4681999999999999</v>
      </c>
      <c r="K2377">
        <v>9655.7900000000009</v>
      </c>
      <c r="L2377">
        <v>1.6540000000000001E-3</v>
      </c>
      <c r="M2377">
        <v>4.82</v>
      </c>
      <c r="N2377" t="s">
        <v>1266</v>
      </c>
      <c r="O2377" t="s">
        <v>1267</v>
      </c>
    </row>
    <row r="2378" spans="1:15" x14ac:dyDescent="0.3">
      <c r="A2378" t="s">
        <v>5988</v>
      </c>
      <c r="B2378" s="2">
        <v>46295</v>
      </c>
      <c r="C2378" s="2" t="str">
        <f>TEXT(Table2[[#This Row],[Date]], "mmm")</f>
        <v>Sep</v>
      </c>
      <c r="D2378" t="s">
        <v>5989</v>
      </c>
      <c r="E2378" t="s">
        <v>1202</v>
      </c>
      <c r="F2378" t="s">
        <v>1214</v>
      </c>
      <c r="G2378" t="s">
        <v>7</v>
      </c>
      <c r="H2378" t="s">
        <v>1280</v>
      </c>
      <c r="I2378">
        <v>1013.13</v>
      </c>
      <c r="J2378">
        <v>1.0362</v>
      </c>
      <c r="K2378">
        <v>1049.81</v>
      </c>
      <c r="L2378">
        <v>7.5500000000000003E-4</v>
      </c>
      <c r="M2378">
        <v>2.4</v>
      </c>
      <c r="N2378" t="s">
        <v>1266</v>
      </c>
      <c r="O2378" t="s">
        <v>1274</v>
      </c>
    </row>
    <row r="2379" spans="1:15" x14ac:dyDescent="0.3">
      <c r="A2379" t="s">
        <v>5990</v>
      </c>
      <c r="B2379" s="2">
        <v>46090</v>
      </c>
      <c r="C2379" s="2" t="str">
        <f>TEXT(Table2[[#This Row],[Date]], "mmm")</f>
        <v>Mar</v>
      </c>
      <c r="D2379" t="s">
        <v>5209</v>
      </c>
      <c r="E2379" t="s">
        <v>626</v>
      </c>
      <c r="F2379" t="s">
        <v>732</v>
      </c>
      <c r="G2379" t="s">
        <v>7</v>
      </c>
      <c r="H2379" t="s">
        <v>1280</v>
      </c>
      <c r="I2379">
        <v>1023.97</v>
      </c>
      <c r="J2379">
        <v>1</v>
      </c>
      <c r="K2379">
        <v>1023.97</v>
      </c>
      <c r="L2379">
        <v>3.9969999999999997E-3</v>
      </c>
      <c r="M2379">
        <v>12.56</v>
      </c>
      <c r="N2379" t="s">
        <v>1266</v>
      </c>
      <c r="O2379" t="s">
        <v>1270</v>
      </c>
    </row>
    <row r="2380" spans="1:15" x14ac:dyDescent="0.3">
      <c r="A2380" t="s">
        <v>5991</v>
      </c>
      <c r="B2380" s="2">
        <v>46066</v>
      </c>
      <c r="C2380" s="2" t="str">
        <f>TEXT(Table2[[#This Row],[Date]], "mmm")</f>
        <v>Feb</v>
      </c>
      <c r="D2380" t="s">
        <v>5992</v>
      </c>
      <c r="E2380" t="s">
        <v>146</v>
      </c>
      <c r="F2380" t="s">
        <v>968</v>
      </c>
      <c r="G2380" t="s">
        <v>7</v>
      </c>
      <c r="H2380" t="s">
        <v>1265</v>
      </c>
      <c r="I2380">
        <v>238.82</v>
      </c>
      <c r="J2380">
        <v>0.86650000000000005</v>
      </c>
      <c r="K2380">
        <v>206.94</v>
      </c>
      <c r="L2380">
        <v>3.2269999999999998E-3</v>
      </c>
      <c r="M2380">
        <v>10.06</v>
      </c>
      <c r="N2380" t="s">
        <v>1266</v>
      </c>
      <c r="O2380" t="s">
        <v>1274</v>
      </c>
    </row>
    <row r="2381" spans="1:15" x14ac:dyDescent="0.3">
      <c r="A2381" t="s">
        <v>5993</v>
      </c>
      <c r="B2381" s="2">
        <v>46083</v>
      </c>
      <c r="C2381" s="2" t="str">
        <f>TEXT(Table2[[#This Row],[Date]], "mmm")</f>
        <v>Mar</v>
      </c>
      <c r="D2381" t="s">
        <v>5994</v>
      </c>
      <c r="E2381" t="s">
        <v>41</v>
      </c>
      <c r="F2381" t="s">
        <v>320</v>
      </c>
      <c r="G2381" t="s">
        <v>7</v>
      </c>
      <c r="H2381" t="s">
        <v>1280</v>
      </c>
      <c r="I2381">
        <v>2043.01</v>
      </c>
      <c r="J2381">
        <v>0.89019999999999999</v>
      </c>
      <c r="K2381">
        <v>1818.69</v>
      </c>
      <c r="L2381">
        <v>1.3259999999999999E-3</v>
      </c>
      <c r="M2381">
        <v>4.37</v>
      </c>
      <c r="N2381" t="s">
        <v>1266</v>
      </c>
      <c r="O2381" t="s">
        <v>1267</v>
      </c>
    </row>
    <row r="2382" spans="1:15" x14ac:dyDescent="0.3">
      <c r="A2382" t="s">
        <v>5995</v>
      </c>
      <c r="B2382" s="2">
        <v>46145</v>
      </c>
      <c r="C2382" s="2" t="str">
        <f>TEXT(Table2[[#This Row],[Date]], "mmm")</f>
        <v>May</v>
      </c>
      <c r="D2382" t="s">
        <v>5996</v>
      </c>
      <c r="E2382" t="s">
        <v>1048</v>
      </c>
      <c r="F2382" t="s">
        <v>616</v>
      </c>
      <c r="G2382" t="s">
        <v>7</v>
      </c>
      <c r="H2382" t="s">
        <v>1265</v>
      </c>
      <c r="I2382">
        <v>3441.08</v>
      </c>
      <c r="J2382">
        <v>1.0884</v>
      </c>
      <c r="K2382">
        <v>3745.27</v>
      </c>
      <c r="L2382">
        <v>2.1199999999999999E-3</v>
      </c>
      <c r="M2382">
        <v>6.79</v>
      </c>
      <c r="N2382" t="s">
        <v>1266</v>
      </c>
      <c r="O2382" t="s">
        <v>1267</v>
      </c>
    </row>
    <row r="2383" spans="1:15" x14ac:dyDescent="0.3">
      <c r="A2383" t="s">
        <v>5997</v>
      </c>
      <c r="B2383" s="2">
        <v>46371</v>
      </c>
      <c r="C2383" s="2" t="str">
        <f>TEXT(Table2[[#This Row],[Date]], "mmm")</f>
        <v>Dec</v>
      </c>
      <c r="D2383" t="s">
        <v>5998</v>
      </c>
      <c r="E2383" t="s">
        <v>494</v>
      </c>
      <c r="F2383" t="s">
        <v>750</v>
      </c>
      <c r="G2383" t="s">
        <v>7</v>
      </c>
      <c r="H2383" t="s">
        <v>1277</v>
      </c>
      <c r="I2383">
        <v>894.14</v>
      </c>
      <c r="J2383">
        <v>1.4119999999999999</v>
      </c>
      <c r="K2383">
        <v>1262.53</v>
      </c>
      <c r="L2383">
        <v>1.3960000000000001E-3</v>
      </c>
      <c r="M2383">
        <v>4.68</v>
      </c>
      <c r="N2383" t="s">
        <v>1266</v>
      </c>
      <c r="O2383" t="s">
        <v>1267</v>
      </c>
    </row>
    <row r="2384" spans="1:15" x14ac:dyDescent="0.3">
      <c r="A2384" t="s">
        <v>5999</v>
      </c>
      <c r="B2384" s="2">
        <v>46218</v>
      </c>
      <c r="C2384" s="2" t="str">
        <f>TEXT(Table2[[#This Row],[Date]], "mmm")</f>
        <v>Jul</v>
      </c>
      <c r="D2384" t="s">
        <v>6000</v>
      </c>
      <c r="E2384" t="s">
        <v>572</v>
      </c>
      <c r="F2384" t="s">
        <v>77</v>
      </c>
      <c r="G2384" t="s">
        <v>7</v>
      </c>
      <c r="H2384" t="s">
        <v>1277</v>
      </c>
      <c r="I2384">
        <v>2583.69</v>
      </c>
      <c r="J2384">
        <v>1.1258999999999999</v>
      </c>
      <c r="K2384">
        <v>2908.98</v>
      </c>
      <c r="L2384">
        <v>6.1029999999999999E-3</v>
      </c>
      <c r="M2384">
        <v>18.27</v>
      </c>
      <c r="N2384" t="s">
        <v>1266</v>
      </c>
      <c r="O2384" t="s">
        <v>1270</v>
      </c>
    </row>
    <row r="2385" spans="1:15" x14ac:dyDescent="0.3">
      <c r="A2385" t="s">
        <v>6001</v>
      </c>
      <c r="B2385" s="2">
        <v>46352</v>
      </c>
      <c r="C2385" s="2" t="str">
        <f>TEXT(Table2[[#This Row],[Date]], "mmm")</f>
        <v>Nov</v>
      </c>
      <c r="D2385" t="s">
        <v>6002</v>
      </c>
      <c r="E2385" t="s">
        <v>1118</v>
      </c>
      <c r="F2385" t="s">
        <v>478</v>
      </c>
      <c r="G2385" t="s">
        <v>7</v>
      </c>
      <c r="H2385" t="s">
        <v>1277</v>
      </c>
      <c r="I2385">
        <v>34.82</v>
      </c>
      <c r="J2385">
        <v>1.3952</v>
      </c>
      <c r="K2385">
        <v>48.58</v>
      </c>
      <c r="L2385">
        <v>8.7500000000000002E-4</v>
      </c>
      <c r="M2385">
        <v>2.75</v>
      </c>
      <c r="N2385" t="s">
        <v>1266</v>
      </c>
      <c r="O2385" t="s">
        <v>1267</v>
      </c>
    </row>
    <row r="2386" spans="1:15" x14ac:dyDescent="0.3">
      <c r="A2386" t="s">
        <v>6003</v>
      </c>
      <c r="B2386" s="2">
        <v>46345</v>
      </c>
      <c r="C2386" s="2" t="str">
        <f>TEXT(Table2[[#This Row],[Date]], "mmm")</f>
        <v>Nov</v>
      </c>
      <c r="D2386" t="s">
        <v>6004</v>
      </c>
      <c r="E2386" t="s">
        <v>800</v>
      </c>
      <c r="F2386" t="s">
        <v>838</v>
      </c>
      <c r="G2386" t="s">
        <v>7</v>
      </c>
      <c r="H2386" t="s">
        <v>1277</v>
      </c>
      <c r="I2386">
        <v>6920.19</v>
      </c>
      <c r="J2386">
        <v>1.4049</v>
      </c>
      <c r="K2386">
        <v>9722.17</v>
      </c>
      <c r="L2386">
        <v>1.297E-3</v>
      </c>
      <c r="M2386">
        <v>3.87</v>
      </c>
      <c r="N2386" t="s">
        <v>1266</v>
      </c>
      <c r="O2386" t="s">
        <v>1270</v>
      </c>
    </row>
    <row r="2387" spans="1:15" x14ac:dyDescent="0.3">
      <c r="A2387" t="s">
        <v>6005</v>
      </c>
      <c r="B2387" s="2">
        <v>46133</v>
      </c>
      <c r="C2387" s="2" t="str">
        <f>TEXT(Table2[[#This Row],[Date]], "mmm")</f>
        <v>Apr</v>
      </c>
      <c r="D2387" t="s">
        <v>6006</v>
      </c>
      <c r="E2387" t="s">
        <v>168</v>
      </c>
      <c r="F2387" t="s">
        <v>846</v>
      </c>
      <c r="G2387" t="s">
        <v>7</v>
      </c>
      <c r="H2387" t="s">
        <v>1265</v>
      </c>
      <c r="I2387">
        <v>1247.27</v>
      </c>
      <c r="J2387">
        <v>1.2637</v>
      </c>
      <c r="K2387">
        <v>1576.18</v>
      </c>
      <c r="L2387">
        <v>1.737E-3</v>
      </c>
      <c r="M2387">
        <v>5.28</v>
      </c>
      <c r="N2387" t="s">
        <v>1266</v>
      </c>
      <c r="O2387" t="s">
        <v>1267</v>
      </c>
    </row>
    <row r="2388" spans="1:15" x14ac:dyDescent="0.3">
      <c r="A2388" t="s">
        <v>6007</v>
      </c>
      <c r="B2388" s="2">
        <v>46280</v>
      </c>
      <c r="C2388" s="2" t="str">
        <f>TEXT(Table2[[#This Row],[Date]], "mmm")</f>
        <v>Sep</v>
      </c>
      <c r="D2388" t="s">
        <v>6008</v>
      </c>
      <c r="E2388" t="s">
        <v>760</v>
      </c>
      <c r="F2388" t="s">
        <v>876</v>
      </c>
      <c r="G2388" t="s">
        <v>7</v>
      </c>
      <c r="H2388" t="s">
        <v>1265</v>
      </c>
      <c r="I2388">
        <v>493.77</v>
      </c>
      <c r="J2388">
        <v>1.0408999999999999</v>
      </c>
      <c r="K2388">
        <v>513.97</v>
      </c>
      <c r="L2388">
        <v>2.905E-3</v>
      </c>
      <c r="M2388">
        <v>8.6199999999999992</v>
      </c>
      <c r="N2388" t="s">
        <v>1266</v>
      </c>
      <c r="O2388" t="s">
        <v>1267</v>
      </c>
    </row>
    <row r="2389" spans="1:15" x14ac:dyDescent="0.3">
      <c r="A2389" t="s">
        <v>6009</v>
      </c>
      <c r="B2389" s="2">
        <v>46111</v>
      </c>
      <c r="C2389" s="2" t="str">
        <f>TEXT(Table2[[#This Row],[Date]], "mmm")</f>
        <v>Mar</v>
      </c>
      <c r="D2389" t="s">
        <v>6010</v>
      </c>
      <c r="E2389" t="s">
        <v>92</v>
      </c>
      <c r="F2389" t="s">
        <v>536</v>
      </c>
      <c r="G2389" t="s">
        <v>7</v>
      </c>
      <c r="H2389" t="s">
        <v>1289</v>
      </c>
      <c r="I2389">
        <v>1242.07</v>
      </c>
      <c r="J2389">
        <v>1.0017</v>
      </c>
      <c r="K2389">
        <v>1244.18</v>
      </c>
      <c r="L2389">
        <v>4.0280000000000003E-3</v>
      </c>
      <c r="M2389">
        <v>13.48</v>
      </c>
      <c r="N2389" t="s">
        <v>1266</v>
      </c>
      <c r="O2389" t="s">
        <v>1267</v>
      </c>
    </row>
    <row r="2390" spans="1:15" x14ac:dyDescent="0.3">
      <c r="A2390" t="s">
        <v>6011</v>
      </c>
      <c r="B2390" s="2">
        <v>46220</v>
      </c>
      <c r="C2390" s="2" t="str">
        <f>TEXT(Table2[[#This Row],[Date]], "mmm")</f>
        <v>Jul</v>
      </c>
      <c r="D2390" t="s">
        <v>6012</v>
      </c>
      <c r="E2390" t="s">
        <v>634</v>
      </c>
      <c r="F2390" t="s">
        <v>238</v>
      </c>
      <c r="G2390" t="s">
        <v>7</v>
      </c>
      <c r="H2390" t="s">
        <v>1273</v>
      </c>
      <c r="I2390">
        <v>29414.76</v>
      </c>
      <c r="J2390">
        <v>1.1779999999999999</v>
      </c>
      <c r="K2390">
        <v>34650.589999999997</v>
      </c>
      <c r="L2390">
        <v>3.7569999999999999E-3</v>
      </c>
      <c r="M2390">
        <v>11.77</v>
      </c>
      <c r="N2390" t="s">
        <v>1266</v>
      </c>
      <c r="O2390" t="s">
        <v>1267</v>
      </c>
    </row>
    <row r="2391" spans="1:15" x14ac:dyDescent="0.3">
      <c r="A2391" t="s">
        <v>6013</v>
      </c>
      <c r="B2391" s="2">
        <v>46304</v>
      </c>
      <c r="C2391" s="2" t="str">
        <f>TEXT(Table2[[#This Row],[Date]], "mmm")</f>
        <v>Oct</v>
      </c>
      <c r="D2391" t="s">
        <v>4741</v>
      </c>
      <c r="E2391" t="s">
        <v>1162</v>
      </c>
      <c r="F2391" t="s">
        <v>48</v>
      </c>
      <c r="G2391" t="s">
        <v>7</v>
      </c>
      <c r="H2391" t="s">
        <v>1277</v>
      </c>
      <c r="I2391">
        <v>1416.37</v>
      </c>
      <c r="J2391">
        <v>1.1202000000000001</v>
      </c>
      <c r="K2391">
        <v>1586.62</v>
      </c>
      <c r="L2391">
        <v>3.0109999999999998E-3</v>
      </c>
      <c r="M2391">
        <v>9.7200000000000006</v>
      </c>
      <c r="N2391" t="s">
        <v>1266</v>
      </c>
      <c r="O2391" t="s">
        <v>1267</v>
      </c>
    </row>
    <row r="2392" spans="1:15" x14ac:dyDescent="0.3">
      <c r="A2392" t="s">
        <v>6014</v>
      </c>
      <c r="B2392" s="2">
        <v>46222</v>
      </c>
      <c r="C2392" s="2" t="str">
        <f>TEXT(Table2[[#This Row],[Date]], "mmm")</f>
        <v>Jul</v>
      </c>
      <c r="D2392" t="s">
        <v>6015</v>
      </c>
      <c r="E2392" t="s">
        <v>760</v>
      </c>
      <c r="F2392" t="s">
        <v>222</v>
      </c>
      <c r="G2392" t="s">
        <v>7</v>
      </c>
      <c r="H2392" t="s">
        <v>1265</v>
      </c>
      <c r="I2392">
        <v>1691.26</v>
      </c>
      <c r="J2392">
        <v>1.1928000000000001</v>
      </c>
      <c r="K2392">
        <v>2017.33</v>
      </c>
      <c r="L2392">
        <v>8.1800000000000004E-4</v>
      </c>
      <c r="M2392">
        <v>2.31</v>
      </c>
      <c r="N2392" t="s">
        <v>1266</v>
      </c>
      <c r="O2392" t="s">
        <v>1267</v>
      </c>
    </row>
    <row r="2393" spans="1:15" x14ac:dyDescent="0.3">
      <c r="A2393" t="s">
        <v>6016</v>
      </c>
      <c r="B2393" s="2">
        <v>46121</v>
      </c>
      <c r="C2393" s="2" t="str">
        <f>TEXT(Table2[[#This Row],[Date]], "mmm")</f>
        <v>Apr</v>
      </c>
      <c r="D2393" t="s">
        <v>6017</v>
      </c>
      <c r="E2393" t="s">
        <v>1198</v>
      </c>
      <c r="F2393" t="s">
        <v>426</v>
      </c>
      <c r="G2393" t="s">
        <v>7</v>
      </c>
      <c r="H2393" t="s">
        <v>1277</v>
      </c>
      <c r="I2393">
        <v>1162.48</v>
      </c>
      <c r="J2393">
        <v>1.2484</v>
      </c>
      <c r="K2393">
        <v>1451.24</v>
      </c>
      <c r="L2393">
        <v>1.516E-3</v>
      </c>
      <c r="M2393">
        <v>5.03</v>
      </c>
      <c r="N2393" t="s">
        <v>1266</v>
      </c>
      <c r="O2393" t="s">
        <v>1286</v>
      </c>
    </row>
    <row r="2394" spans="1:15" x14ac:dyDescent="0.3">
      <c r="A2394" t="s">
        <v>6018</v>
      </c>
      <c r="B2394" s="2">
        <v>46049</v>
      </c>
      <c r="C2394" s="2" t="str">
        <f>TEXT(Table2[[#This Row],[Date]], "mmm")</f>
        <v>Jan</v>
      </c>
      <c r="D2394" t="s">
        <v>6019</v>
      </c>
      <c r="E2394" t="s">
        <v>102</v>
      </c>
      <c r="F2394" t="s">
        <v>888</v>
      </c>
      <c r="G2394" t="s">
        <v>7</v>
      </c>
      <c r="H2394" t="s">
        <v>1280</v>
      </c>
      <c r="I2394">
        <v>582.89</v>
      </c>
      <c r="J2394">
        <v>0.78879999999999995</v>
      </c>
      <c r="K2394">
        <v>459.78</v>
      </c>
      <c r="L2394">
        <v>2.813E-3</v>
      </c>
      <c r="M2394">
        <v>8.9700000000000006</v>
      </c>
      <c r="N2394" t="s">
        <v>1266</v>
      </c>
      <c r="O2394" t="s">
        <v>1286</v>
      </c>
    </row>
    <row r="2395" spans="1:15" x14ac:dyDescent="0.3">
      <c r="A2395" t="s">
        <v>6020</v>
      </c>
      <c r="B2395" s="2">
        <v>46111</v>
      </c>
      <c r="C2395" s="2" t="str">
        <f>TEXT(Table2[[#This Row],[Date]], "mmm")</f>
        <v>Mar</v>
      </c>
      <c r="D2395" t="s">
        <v>6021</v>
      </c>
      <c r="E2395" t="s">
        <v>762</v>
      </c>
      <c r="F2395" t="s">
        <v>181</v>
      </c>
      <c r="G2395" t="s">
        <v>7</v>
      </c>
      <c r="H2395" t="s">
        <v>1289</v>
      </c>
      <c r="I2395">
        <v>369.29</v>
      </c>
      <c r="J2395">
        <v>1.0017</v>
      </c>
      <c r="K2395">
        <v>369.92</v>
      </c>
      <c r="L2395">
        <v>3.0040000000000002E-3</v>
      </c>
      <c r="M2395">
        <v>9.69</v>
      </c>
      <c r="N2395" t="s">
        <v>1266</v>
      </c>
      <c r="O2395" t="s">
        <v>1270</v>
      </c>
    </row>
    <row r="2396" spans="1:15" x14ac:dyDescent="0.3">
      <c r="A2396" t="s">
        <v>6022</v>
      </c>
      <c r="B2396" s="2">
        <v>46168</v>
      </c>
      <c r="C2396" s="2" t="str">
        <f>TEXT(Table2[[#This Row],[Date]], "mmm")</f>
        <v>May</v>
      </c>
      <c r="D2396" t="s">
        <v>6023</v>
      </c>
      <c r="E2396" t="s">
        <v>778</v>
      </c>
      <c r="F2396" t="s">
        <v>544</v>
      </c>
      <c r="G2396" t="s">
        <v>7</v>
      </c>
      <c r="H2396" t="s">
        <v>1265</v>
      </c>
      <c r="I2396">
        <v>2610.0700000000002</v>
      </c>
      <c r="J2396">
        <v>1.0083</v>
      </c>
      <c r="K2396">
        <v>2631.73</v>
      </c>
      <c r="L2396">
        <v>1.438E-3</v>
      </c>
      <c r="M2396">
        <v>4.91</v>
      </c>
      <c r="N2396" t="s">
        <v>1266</v>
      </c>
      <c r="O2396" t="s">
        <v>1267</v>
      </c>
    </row>
    <row r="2397" spans="1:15" x14ac:dyDescent="0.3">
      <c r="A2397" t="s">
        <v>6024</v>
      </c>
      <c r="B2397" s="2">
        <v>46204</v>
      </c>
      <c r="C2397" s="2" t="str">
        <f>TEXT(Table2[[#This Row],[Date]], "mmm")</f>
        <v>Jul</v>
      </c>
      <c r="D2397" t="s">
        <v>6025</v>
      </c>
      <c r="E2397" t="s">
        <v>866</v>
      </c>
      <c r="F2397" t="s">
        <v>462</v>
      </c>
      <c r="G2397" t="s">
        <v>7</v>
      </c>
      <c r="H2397" t="s">
        <v>1265</v>
      </c>
      <c r="I2397">
        <v>732.85</v>
      </c>
      <c r="J2397">
        <v>1.1358999999999999</v>
      </c>
      <c r="K2397">
        <v>832.44</v>
      </c>
      <c r="L2397">
        <v>1.6440000000000001E-3</v>
      </c>
      <c r="M2397">
        <v>5.34</v>
      </c>
      <c r="N2397" t="s">
        <v>1266</v>
      </c>
      <c r="O2397" t="s">
        <v>1270</v>
      </c>
    </row>
    <row r="2398" spans="1:15" x14ac:dyDescent="0.3">
      <c r="A2398" t="s">
        <v>6026</v>
      </c>
      <c r="B2398" s="2">
        <v>46279</v>
      </c>
      <c r="C2398" s="2" t="str">
        <f>TEXT(Table2[[#This Row],[Date]], "mmm")</f>
        <v>Sep</v>
      </c>
      <c r="D2398" t="s">
        <v>6027</v>
      </c>
      <c r="E2398" t="s">
        <v>580</v>
      </c>
      <c r="F2398" t="s">
        <v>458</v>
      </c>
      <c r="G2398" t="s">
        <v>7</v>
      </c>
      <c r="H2398" t="s">
        <v>1280</v>
      </c>
      <c r="I2398">
        <v>981.35</v>
      </c>
      <c r="J2398">
        <v>1.1080000000000001</v>
      </c>
      <c r="K2398">
        <v>1087.3399999999999</v>
      </c>
      <c r="L2398">
        <v>1.885E-3</v>
      </c>
      <c r="M2398">
        <v>5.5</v>
      </c>
      <c r="N2398" t="s">
        <v>1266</v>
      </c>
      <c r="O2398" t="s">
        <v>1267</v>
      </c>
    </row>
    <row r="2399" spans="1:15" x14ac:dyDescent="0.3">
      <c r="A2399" t="s">
        <v>6028</v>
      </c>
      <c r="B2399" s="2">
        <v>46211</v>
      </c>
      <c r="C2399" s="2" t="str">
        <f>TEXT(Table2[[#This Row],[Date]], "mmm")</f>
        <v>Jul</v>
      </c>
      <c r="D2399" t="s">
        <v>6029</v>
      </c>
      <c r="E2399" t="s">
        <v>630</v>
      </c>
      <c r="F2399" t="s">
        <v>686</v>
      </c>
      <c r="G2399" t="s">
        <v>7</v>
      </c>
      <c r="H2399" t="s">
        <v>1280</v>
      </c>
      <c r="I2399">
        <v>3753.74</v>
      </c>
      <c r="J2399">
        <v>1.2158</v>
      </c>
      <c r="K2399">
        <v>4563.8</v>
      </c>
      <c r="L2399">
        <v>4.8269999999999997E-3</v>
      </c>
      <c r="M2399">
        <v>15.88</v>
      </c>
      <c r="N2399" t="s">
        <v>1266</v>
      </c>
      <c r="O2399" t="s">
        <v>1267</v>
      </c>
    </row>
    <row r="2400" spans="1:15" x14ac:dyDescent="0.3">
      <c r="A2400" t="s">
        <v>6030</v>
      </c>
      <c r="B2400" s="2">
        <v>46262</v>
      </c>
      <c r="C2400" s="2" t="str">
        <f>TEXT(Table2[[#This Row],[Date]], "mmm")</f>
        <v>Aug</v>
      </c>
      <c r="D2400" t="s">
        <v>6031</v>
      </c>
      <c r="E2400" t="s">
        <v>1182</v>
      </c>
      <c r="F2400" t="s">
        <v>214</v>
      </c>
      <c r="G2400" t="s">
        <v>7</v>
      </c>
      <c r="H2400" t="s">
        <v>1280</v>
      </c>
      <c r="I2400">
        <v>2618.08</v>
      </c>
      <c r="J2400">
        <v>1.2090000000000001</v>
      </c>
      <c r="K2400">
        <v>3165.26</v>
      </c>
      <c r="L2400">
        <v>2.359E-3</v>
      </c>
      <c r="M2400">
        <v>7.94</v>
      </c>
      <c r="N2400" t="s">
        <v>1266</v>
      </c>
      <c r="O2400" t="s">
        <v>1270</v>
      </c>
    </row>
    <row r="2401" spans="1:15" x14ac:dyDescent="0.3">
      <c r="A2401" t="s">
        <v>6032</v>
      </c>
      <c r="B2401" s="2">
        <v>46381</v>
      </c>
      <c r="C2401" s="2" t="str">
        <f>TEXT(Table2[[#This Row],[Date]], "mmm")</f>
        <v>Dec</v>
      </c>
      <c r="D2401" t="s">
        <v>6033</v>
      </c>
      <c r="E2401" t="s">
        <v>354</v>
      </c>
      <c r="F2401" t="s">
        <v>896</v>
      </c>
      <c r="G2401" t="s">
        <v>7</v>
      </c>
      <c r="H2401" t="s">
        <v>1280</v>
      </c>
      <c r="I2401">
        <v>662.05</v>
      </c>
      <c r="J2401">
        <v>1.4052</v>
      </c>
      <c r="K2401">
        <v>930.31</v>
      </c>
      <c r="L2401">
        <v>1.237E-3</v>
      </c>
      <c r="M2401">
        <v>3.59</v>
      </c>
      <c r="N2401" t="s">
        <v>1266</v>
      </c>
      <c r="O2401" t="s">
        <v>1274</v>
      </c>
    </row>
    <row r="2402" spans="1:15" x14ac:dyDescent="0.3">
      <c r="A2402" t="s">
        <v>6034</v>
      </c>
      <c r="B2402" s="2">
        <v>46218</v>
      </c>
      <c r="C2402" s="2" t="str">
        <f>TEXT(Table2[[#This Row],[Date]], "mmm")</f>
        <v>Jul</v>
      </c>
      <c r="D2402" t="s">
        <v>6035</v>
      </c>
      <c r="E2402" t="s">
        <v>486</v>
      </c>
      <c r="F2402" t="s">
        <v>212</v>
      </c>
      <c r="G2402" t="s">
        <v>7</v>
      </c>
      <c r="H2402" t="s">
        <v>1265</v>
      </c>
      <c r="I2402">
        <v>1964.85</v>
      </c>
      <c r="J2402">
        <v>1.1258999999999999</v>
      </c>
      <c r="K2402">
        <v>2212.2199999999998</v>
      </c>
      <c r="L2402">
        <v>1.3860000000000001E-3</v>
      </c>
      <c r="M2402">
        <v>4.45</v>
      </c>
      <c r="N2402" t="s">
        <v>1266</v>
      </c>
      <c r="O2402" t="s">
        <v>1267</v>
      </c>
    </row>
    <row r="2403" spans="1:15" x14ac:dyDescent="0.3">
      <c r="A2403" t="s">
        <v>6036</v>
      </c>
      <c r="B2403" s="2">
        <v>46319</v>
      </c>
      <c r="C2403" s="2" t="str">
        <f>TEXT(Table2[[#This Row],[Date]], "mmm")</f>
        <v>Oct</v>
      </c>
      <c r="D2403" t="s">
        <v>6037</v>
      </c>
      <c r="E2403" t="s">
        <v>394</v>
      </c>
      <c r="F2403" t="s">
        <v>1146</v>
      </c>
      <c r="G2403" t="s">
        <v>7</v>
      </c>
      <c r="H2403" t="s">
        <v>1280</v>
      </c>
      <c r="I2403">
        <v>2564.66</v>
      </c>
      <c r="J2403">
        <v>1.3624000000000001</v>
      </c>
      <c r="K2403">
        <v>3494.09</v>
      </c>
      <c r="L2403">
        <v>2.104E-3</v>
      </c>
      <c r="M2403">
        <v>6.2</v>
      </c>
      <c r="N2403" t="s">
        <v>1266</v>
      </c>
      <c r="O2403" t="s">
        <v>1270</v>
      </c>
    </row>
    <row r="2404" spans="1:15" x14ac:dyDescent="0.3">
      <c r="A2404" t="s">
        <v>6038</v>
      </c>
      <c r="B2404" s="2">
        <v>46187</v>
      </c>
      <c r="C2404" s="2" t="str">
        <f>TEXT(Table2[[#This Row],[Date]], "mmm")</f>
        <v>Jun</v>
      </c>
      <c r="D2404" t="s">
        <v>6039</v>
      </c>
      <c r="E2404" t="s">
        <v>64</v>
      </c>
      <c r="F2404" t="s">
        <v>1022</v>
      </c>
      <c r="G2404" t="s">
        <v>7</v>
      </c>
      <c r="H2404" t="s">
        <v>1289</v>
      </c>
      <c r="I2404">
        <v>840.16</v>
      </c>
      <c r="J2404">
        <v>1.1299999999999999</v>
      </c>
      <c r="K2404">
        <v>949.38</v>
      </c>
      <c r="L2404">
        <v>1.0070000000000001E-3</v>
      </c>
      <c r="M2404">
        <v>3.39</v>
      </c>
      <c r="N2404" t="s">
        <v>1266</v>
      </c>
      <c r="O2404" t="s">
        <v>1267</v>
      </c>
    </row>
    <row r="2405" spans="1:15" x14ac:dyDescent="0.3">
      <c r="A2405" t="s">
        <v>6040</v>
      </c>
      <c r="B2405" s="2">
        <v>46329</v>
      </c>
      <c r="C2405" s="2" t="str">
        <f>TEXT(Table2[[#This Row],[Date]], "mmm")</f>
        <v>Nov</v>
      </c>
      <c r="D2405" t="s">
        <v>6041</v>
      </c>
      <c r="E2405" t="s">
        <v>1080</v>
      </c>
      <c r="F2405" t="s">
        <v>314</v>
      </c>
      <c r="G2405" t="s">
        <v>7</v>
      </c>
      <c r="H2405" t="s">
        <v>1265</v>
      </c>
      <c r="I2405">
        <v>679.42</v>
      </c>
      <c r="J2405">
        <v>1.3689</v>
      </c>
      <c r="K2405">
        <v>930.06</v>
      </c>
      <c r="L2405">
        <v>1.2489999999999999E-3</v>
      </c>
      <c r="M2405">
        <v>4.04</v>
      </c>
      <c r="N2405" t="s">
        <v>1266</v>
      </c>
      <c r="O2405" t="s">
        <v>1267</v>
      </c>
    </row>
    <row r="2406" spans="1:15" x14ac:dyDescent="0.3">
      <c r="A2406" t="s">
        <v>6042</v>
      </c>
      <c r="B2406" s="2">
        <v>46293</v>
      </c>
      <c r="C2406" s="2" t="str">
        <f>TEXT(Table2[[#This Row],[Date]], "mmm")</f>
        <v>Sep</v>
      </c>
      <c r="D2406" t="s">
        <v>6043</v>
      </c>
      <c r="E2406" t="s">
        <v>772</v>
      </c>
      <c r="F2406" t="s">
        <v>278</v>
      </c>
      <c r="G2406" t="s">
        <v>7</v>
      </c>
      <c r="H2406" t="s">
        <v>1280</v>
      </c>
      <c r="I2406">
        <v>1558.83</v>
      </c>
      <c r="J2406">
        <v>1.0409999999999999</v>
      </c>
      <c r="K2406">
        <v>1622.74</v>
      </c>
      <c r="L2406">
        <v>2.5200000000000001E-3</v>
      </c>
      <c r="M2406">
        <v>8</v>
      </c>
      <c r="N2406" t="s">
        <v>1266</v>
      </c>
      <c r="O2406" t="s">
        <v>1270</v>
      </c>
    </row>
    <row r="2407" spans="1:15" x14ac:dyDescent="0.3">
      <c r="A2407" t="s">
        <v>6044</v>
      </c>
      <c r="B2407" s="2">
        <v>46030</v>
      </c>
      <c r="C2407" s="2" t="str">
        <f>TEXT(Table2[[#This Row],[Date]], "mmm")</f>
        <v>Jan</v>
      </c>
      <c r="D2407" t="s">
        <v>6045</v>
      </c>
      <c r="E2407" t="s">
        <v>1206</v>
      </c>
      <c r="F2407" t="s">
        <v>802</v>
      </c>
      <c r="G2407" t="s">
        <v>7</v>
      </c>
      <c r="H2407" t="s">
        <v>1265</v>
      </c>
      <c r="I2407">
        <v>2633.57</v>
      </c>
      <c r="J2407">
        <v>0.84860000000000002</v>
      </c>
      <c r="K2407">
        <v>2234.85</v>
      </c>
      <c r="L2407">
        <v>2.4229999999999998E-3</v>
      </c>
      <c r="M2407">
        <v>7.6</v>
      </c>
      <c r="N2407" t="s">
        <v>1285</v>
      </c>
      <c r="O2407" t="s">
        <v>1267</v>
      </c>
    </row>
    <row r="2408" spans="1:15" x14ac:dyDescent="0.3">
      <c r="A2408" t="s">
        <v>6046</v>
      </c>
      <c r="B2408" s="2">
        <v>46060</v>
      </c>
      <c r="C2408" s="2" t="str">
        <f>TEXT(Table2[[#This Row],[Date]], "mmm")</f>
        <v>Feb</v>
      </c>
      <c r="D2408" t="s">
        <v>6047</v>
      </c>
      <c r="E2408" t="s">
        <v>1002</v>
      </c>
      <c r="F2408" t="s">
        <v>470</v>
      </c>
      <c r="G2408" t="s">
        <v>7</v>
      </c>
      <c r="H2408" t="s">
        <v>1280</v>
      </c>
      <c r="I2408">
        <v>1746.11</v>
      </c>
      <c r="J2408">
        <v>0.88360000000000005</v>
      </c>
      <c r="K2408">
        <v>1542.86</v>
      </c>
      <c r="L2408">
        <v>4.8679999999999999E-3</v>
      </c>
      <c r="M2408">
        <v>14.87</v>
      </c>
      <c r="N2408" t="s">
        <v>1266</v>
      </c>
      <c r="O2408" t="s">
        <v>1274</v>
      </c>
    </row>
    <row r="2409" spans="1:15" x14ac:dyDescent="0.3">
      <c r="A2409" t="s">
        <v>6048</v>
      </c>
      <c r="B2409" s="2">
        <v>46136</v>
      </c>
      <c r="C2409" s="2" t="str">
        <f>TEXT(Table2[[#This Row],[Date]], "mmm")</f>
        <v>Apr</v>
      </c>
      <c r="D2409" t="s">
        <v>6049</v>
      </c>
      <c r="E2409" t="s">
        <v>1202</v>
      </c>
      <c r="F2409" t="s">
        <v>312</v>
      </c>
      <c r="G2409" t="s">
        <v>7</v>
      </c>
      <c r="H2409" t="s">
        <v>1273</v>
      </c>
      <c r="I2409">
        <v>3808.86</v>
      </c>
      <c r="J2409">
        <v>1.1669</v>
      </c>
      <c r="K2409">
        <v>4444.5600000000004</v>
      </c>
      <c r="L2409">
        <v>1.297E-3</v>
      </c>
      <c r="M2409">
        <v>4.0199999999999996</v>
      </c>
      <c r="N2409" t="s">
        <v>1266</v>
      </c>
      <c r="O2409" t="s">
        <v>1267</v>
      </c>
    </row>
    <row r="2410" spans="1:15" x14ac:dyDescent="0.3">
      <c r="A2410" t="s">
        <v>6050</v>
      </c>
      <c r="B2410" s="2">
        <v>46361</v>
      </c>
      <c r="C2410" s="2" t="str">
        <f>TEXT(Table2[[#This Row],[Date]], "mmm")</f>
        <v>Dec</v>
      </c>
      <c r="D2410" t="s">
        <v>6051</v>
      </c>
      <c r="E2410" t="s">
        <v>212</v>
      </c>
      <c r="F2410" t="s">
        <v>796</v>
      </c>
      <c r="G2410" t="s">
        <v>7</v>
      </c>
      <c r="H2410" t="s">
        <v>1265</v>
      </c>
      <c r="I2410">
        <v>675.4</v>
      </c>
      <c r="J2410">
        <v>1.3966000000000001</v>
      </c>
      <c r="K2410">
        <v>943.26</v>
      </c>
      <c r="L2410">
        <v>2.454E-3</v>
      </c>
      <c r="M2410">
        <v>7.64</v>
      </c>
      <c r="N2410" t="s">
        <v>1266</v>
      </c>
      <c r="O2410" t="s">
        <v>1267</v>
      </c>
    </row>
    <row r="2411" spans="1:15" x14ac:dyDescent="0.3">
      <c r="A2411" t="s">
        <v>6052</v>
      </c>
      <c r="B2411" s="2">
        <v>46078</v>
      </c>
      <c r="C2411" s="2" t="str">
        <f>TEXT(Table2[[#This Row],[Date]], "mmm")</f>
        <v>Feb</v>
      </c>
      <c r="D2411" t="s">
        <v>6053</v>
      </c>
      <c r="E2411" t="s">
        <v>728</v>
      </c>
      <c r="F2411" t="s">
        <v>356</v>
      </c>
      <c r="G2411" t="s">
        <v>7</v>
      </c>
      <c r="H2411" t="s">
        <v>1280</v>
      </c>
      <c r="I2411">
        <v>385.01</v>
      </c>
      <c r="J2411">
        <v>0.95430000000000004</v>
      </c>
      <c r="K2411">
        <v>367.42</v>
      </c>
      <c r="L2411">
        <v>5.13E-3</v>
      </c>
      <c r="M2411">
        <v>16.78</v>
      </c>
      <c r="N2411" t="s">
        <v>1266</v>
      </c>
      <c r="O2411" t="s">
        <v>1286</v>
      </c>
    </row>
    <row r="2412" spans="1:15" x14ac:dyDescent="0.3">
      <c r="A2412" t="s">
        <v>6054</v>
      </c>
      <c r="B2412" s="2">
        <v>46381</v>
      </c>
      <c r="C2412" s="2" t="str">
        <f>TEXT(Table2[[#This Row],[Date]], "mmm")</f>
        <v>Dec</v>
      </c>
      <c r="D2412" t="s">
        <v>6055</v>
      </c>
      <c r="E2412" t="s">
        <v>930</v>
      </c>
      <c r="F2412" t="s">
        <v>894</v>
      </c>
      <c r="G2412" t="s">
        <v>7</v>
      </c>
      <c r="H2412" t="s">
        <v>1280</v>
      </c>
      <c r="I2412">
        <v>1954.69</v>
      </c>
      <c r="J2412">
        <v>1.4052</v>
      </c>
      <c r="K2412">
        <v>2746.73</v>
      </c>
      <c r="L2412">
        <v>3.973E-3</v>
      </c>
      <c r="M2412">
        <v>12.71</v>
      </c>
      <c r="N2412" t="s">
        <v>1266</v>
      </c>
      <c r="O2412" t="s">
        <v>1267</v>
      </c>
    </row>
    <row r="2413" spans="1:15" x14ac:dyDescent="0.3">
      <c r="A2413" t="s">
        <v>6056</v>
      </c>
      <c r="B2413" s="2">
        <v>46160</v>
      </c>
      <c r="C2413" s="2" t="str">
        <f>TEXT(Table2[[#This Row],[Date]], "mmm")</f>
        <v>May</v>
      </c>
      <c r="D2413" t="s">
        <v>6057</v>
      </c>
      <c r="E2413" t="s">
        <v>500</v>
      </c>
      <c r="F2413" t="s">
        <v>780</v>
      </c>
      <c r="G2413" t="s">
        <v>7</v>
      </c>
      <c r="H2413" t="s">
        <v>1265</v>
      </c>
      <c r="I2413">
        <v>499.22</v>
      </c>
      <c r="J2413">
        <v>1.0357000000000001</v>
      </c>
      <c r="K2413">
        <v>517.04</v>
      </c>
      <c r="L2413">
        <v>5.4929999999999996E-3</v>
      </c>
      <c r="M2413">
        <v>17.34</v>
      </c>
      <c r="N2413" t="s">
        <v>1266</v>
      </c>
      <c r="O2413" t="s">
        <v>1274</v>
      </c>
    </row>
    <row r="2414" spans="1:15" x14ac:dyDescent="0.3">
      <c r="A2414" t="s">
        <v>6058</v>
      </c>
      <c r="B2414" s="2">
        <v>46124</v>
      </c>
      <c r="C2414" s="2" t="str">
        <f>TEXT(Table2[[#This Row],[Date]], "mmm")</f>
        <v>Apr</v>
      </c>
      <c r="D2414" t="s">
        <v>6059</v>
      </c>
      <c r="E2414" t="s">
        <v>790</v>
      </c>
      <c r="F2414" t="s">
        <v>342</v>
      </c>
      <c r="G2414" t="s">
        <v>7</v>
      </c>
      <c r="H2414" t="s">
        <v>1265</v>
      </c>
      <c r="I2414">
        <v>648.97</v>
      </c>
      <c r="J2414">
        <v>1.2450000000000001</v>
      </c>
      <c r="K2414">
        <v>807.97</v>
      </c>
      <c r="L2414">
        <v>9.41E-4</v>
      </c>
      <c r="M2414">
        <v>2.61</v>
      </c>
      <c r="N2414" t="s">
        <v>1266</v>
      </c>
      <c r="O2414" t="s">
        <v>1267</v>
      </c>
    </row>
    <row r="2415" spans="1:15" x14ac:dyDescent="0.3">
      <c r="A2415" t="s">
        <v>6060</v>
      </c>
      <c r="B2415" s="2">
        <v>46356</v>
      </c>
      <c r="C2415" s="2" t="str">
        <f>TEXT(Table2[[#This Row],[Date]], "mmm")</f>
        <v>Nov</v>
      </c>
      <c r="D2415" t="s">
        <v>6061</v>
      </c>
      <c r="E2415" t="s">
        <v>100</v>
      </c>
      <c r="F2415" t="s">
        <v>302</v>
      </c>
      <c r="G2415" t="s">
        <v>7</v>
      </c>
      <c r="H2415" t="s">
        <v>1265</v>
      </c>
      <c r="I2415">
        <v>136.01</v>
      </c>
      <c r="J2415">
        <v>1.3789</v>
      </c>
      <c r="K2415">
        <v>187.54</v>
      </c>
      <c r="L2415">
        <v>3.225E-3</v>
      </c>
      <c r="M2415">
        <v>11.14</v>
      </c>
      <c r="N2415" t="s">
        <v>1266</v>
      </c>
      <c r="O2415" t="s">
        <v>1267</v>
      </c>
    </row>
    <row r="2416" spans="1:15" x14ac:dyDescent="0.3">
      <c r="A2416" t="s">
        <v>6062</v>
      </c>
      <c r="B2416" s="2">
        <v>46199</v>
      </c>
      <c r="C2416" s="2" t="str">
        <f>TEXT(Table2[[#This Row],[Date]], "mmm")</f>
        <v>Jun</v>
      </c>
      <c r="D2416" t="s">
        <v>6063</v>
      </c>
      <c r="E2416" t="s">
        <v>75</v>
      </c>
      <c r="F2416" t="s">
        <v>664</v>
      </c>
      <c r="G2416" t="s">
        <v>7</v>
      </c>
      <c r="H2416" t="s">
        <v>1265</v>
      </c>
      <c r="I2416">
        <v>559.02</v>
      </c>
      <c r="J2416">
        <v>1.1866000000000001</v>
      </c>
      <c r="K2416">
        <v>663.33</v>
      </c>
      <c r="L2416">
        <v>1.119E-3</v>
      </c>
      <c r="M2416">
        <v>3.78</v>
      </c>
      <c r="N2416" t="s">
        <v>1266</v>
      </c>
      <c r="O2416" t="s">
        <v>1267</v>
      </c>
    </row>
    <row r="2417" spans="1:15" x14ac:dyDescent="0.3">
      <c r="A2417" t="s">
        <v>6064</v>
      </c>
      <c r="B2417" s="2">
        <v>46191</v>
      </c>
      <c r="C2417" s="2" t="str">
        <f>TEXT(Table2[[#This Row],[Date]], "mmm")</f>
        <v>Jun</v>
      </c>
      <c r="D2417" t="s">
        <v>6065</v>
      </c>
      <c r="E2417" t="s">
        <v>602</v>
      </c>
      <c r="F2417" t="s">
        <v>284</v>
      </c>
      <c r="G2417" t="s">
        <v>7</v>
      </c>
      <c r="H2417" t="s">
        <v>1277</v>
      </c>
      <c r="I2417">
        <v>678.35</v>
      </c>
      <c r="J2417">
        <v>1.1538999999999999</v>
      </c>
      <c r="K2417">
        <v>782.75</v>
      </c>
      <c r="L2417">
        <v>8.5800000000000008E-3</v>
      </c>
      <c r="M2417">
        <v>26.2</v>
      </c>
      <c r="N2417" t="s">
        <v>1266</v>
      </c>
      <c r="O2417" t="s">
        <v>1274</v>
      </c>
    </row>
    <row r="2418" spans="1:15" x14ac:dyDescent="0.3">
      <c r="A2418" t="s">
        <v>6066</v>
      </c>
      <c r="B2418" s="2">
        <v>46361</v>
      </c>
      <c r="C2418" s="2" t="str">
        <f>TEXT(Table2[[#This Row],[Date]], "mmm")</f>
        <v>Dec</v>
      </c>
      <c r="D2418" t="s">
        <v>6067</v>
      </c>
      <c r="E2418" t="s">
        <v>714</v>
      </c>
      <c r="F2418" t="s">
        <v>1194</v>
      </c>
      <c r="G2418" t="s">
        <v>7</v>
      </c>
      <c r="H2418" t="s">
        <v>1277</v>
      </c>
      <c r="I2418">
        <v>355.12</v>
      </c>
      <c r="J2418">
        <v>1.3966000000000001</v>
      </c>
      <c r="K2418">
        <v>495.96</v>
      </c>
      <c r="L2418">
        <v>3.8300000000000001E-3</v>
      </c>
      <c r="M2418">
        <v>12.19</v>
      </c>
      <c r="N2418" t="s">
        <v>1266</v>
      </c>
      <c r="O2418" t="s">
        <v>1267</v>
      </c>
    </row>
    <row r="2419" spans="1:15" x14ac:dyDescent="0.3">
      <c r="A2419" t="s">
        <v>6068</v>
      </c>
      <c r="B2419" s="2">
        <v>46308</v>
      </c>
      <c r="C2419" s="2" t="str">
        <f>TEXT(Table2[[#This Row],[Date]], "mmm")</f>
        <v>Oct</v>
      </c>
      <c r="D2419" t="s">
        <v>6069</v>
      </c>
      <c r="E2419" t="s">
        <v>1014</v>
      </c>
      <c r="F2419" t="s">
        <v>510</v>
      </c>
      <c r="G2419" t="s">
        <v>7</v>
      </c>
      <c r="H2419" t="s">
        <v>1265</v>
      </c>
      <c r="I2419">
        <v>390.75</v>
      </c>
      <c r="J2419">
        <v>1.1594</v>
      </c>
      <c r="K2419">
        <v>453.04</v>
      </c>
      <c r="L2419">
        <v>3.4650000000000002E-3</v>
      </c>
      <c r="M2419">
        <v>11.2</v>
      </c>
      <c r="N2419" t="s">
        <v>1266</v>
      </c>
      <c r="O2419" t="s">
        <v>1267</v>
      </c>
    </row>
    <row r="2420" spans="1:15" x14ac:dyDescent="0.3">
      <c r="A2420" t="s">
        <v>6070</v>
      </c>
      <c r="B2420" s="2">
        <v>46283</v>
      </c>
      <c r="C2420" s="2" t="str">
        <f>TEXT(Table2[[#This Row],[Date]], "mmm")</f>
        <v>Sep</v>
      </c>
      <c r="D2420" t="s">
        <v>6071</v>
      </c>
      <c r="E2420" t="s">
        <v>1180</v>
      </c>
      <c r="F2420" t="s">
        <v>950</v>
      </c>
      <c r="G2420" t="s">
        <v>7</v>
      </c>
      <c r="H2420" t="s">
        <v>1277</v>
      </c>
      <c r="I2420">
        <v>1211.6199999999999</v>
      </c>
      <c r="J2420">
        <v>1.0799000000000001</v>
      </c>
      <c r="K2420">
        <v>1308.43</v>
      </c>
      <c r="L2420">
        <v>1.544E-3</v>
      </c>
      <c r="M2420">
        <v>5.28</v>
      </c>
      <c r="N2420" t="s">
        <v>1266</v>
      </c>
      <c r="O2420" t="s">
        <v>1286</v>
      </c>
    </row>
    <row r="2421" spans="1:15" x14ac:dyDescent="0.3">
      <c r="A2421" t="s">
        <v>6072</v>
      </c>
      <c r="B2421" s="2">
        <v>46245</v>
      </c>
      <c r="C2421" s="2" t="str">
        <f>TEXT(Table2[[#This Row],[Date]], "mmm")</f>
        <v>Aug</v>
      </c>
      <c r="D2421" t="s">
        <v>6073</v>
      </c>
      <c r="E2421" t="s">
        <v>624</v>
      </c>
      <c r="F2421" t="s">
        <v>1048</v>
      </c>
      <c r="G2421" t="s">
        <v>7</v>
      </c>
      <c r="H2421" t="s">
        <v>1280</v>
      </c>
      <c r="I2421">
        <v>2033.04</v>
      </c>
      <c r="J2421">
        <v>1.3065</v>
      </c>
      <c r="K2421">
        <v>2656.17</v>
      </c>
      <c r="L2421">
        <v>2.7160000000000001E-3</v>
      </c>
      <c r="M2421">
        <v>9.2899999999999991</v>
      </c>
      <c r="N2421" t="s">
        <v>1266</v>
      </c>
      <c r="O2421" t="s">
        <v>1270</v>
      </c>
    </row>
    <row r="2422" spans="1:15" x14ac:dyDescent="0.3">
      <c r="A2422" t="s">
        <v>6074</v>
      </c>
      <c r="B2422" s="2">
        <v>46221</v>
      </c>
      <c r="C2422" s="2" t="str">
        <f>TEXT(Table2[[#This Row],[Date]], "mmm")</f>
        <v>Jul</v>
      </c>
      <c r="D2422" t="s">
        <v>6075</v>
      </c>
      <c r="E2422" t="s">
        <v>276</v>
      </c>
      <c r="F2422" t="s">
        <v>338</v>
      </c>
      <c r="G2422" t="s">
        <v>7</v>
      </c>
      <c r="H2422" t="s">
        <v>1265</v>
      </c>
      <c r="I2422">
        <v>2070.12</v>
      </c>
      <c r="J2422">
        <v>1.2113</v>
      </c>
      <c r="K2422">
        <v>2507.54</v>
      </c>
      <c r="L2422">
        <v>2.895E-3</v>
      </c>
      <c r="M2422">
        <v>9.1999999999999993</v>
      </c>
      <c r="N2422" t="s">
        <v>1266</v>
      </c>
      <c r="O2422" t="s">
        <v>1267</v>
      </c>
    </row>
    <row r="2423" spans="1:15" x14ac:dyDescent="0.3">
      <c r="A2423" t="s">
        <v>6076</v>
      </c>
      <c r="B2423" s="2">
        <v>46233</v>
      </c>
      <c r="C2423" s="2" t="str">
        <f>TEXT(Table2[[#This Row],[Date]], "mmm")</f>
        <v>Jul</v>
      </c>
      <c r="D2423" t="s">
        <v>6077</v>
      </c>
      <c r="E2423" t="s">
        <v>121</v>
      </c>
      <c r="F2423" t="s">
        <v>144</v>
      </c>
      <c r="G2423" t="s">
        <v>7</v>
      </c>
      <c r="H2423" t="s">
        <v>1280</v>
      </c>
      <c r="I2423">
        <v>2267.2399999999998</v>
      </c>
      <c r="J2423">
        <v>1.2225999999999999</v>
      </c>
      <c r="K2423">
        <v>2771.93</v>
      </c>
      <c r="L2423">
        <v>1.562E-3</v>
      </c>
      <c r="M2423">
        <v>4.62</v>
      </c>
      <c r="N2423" t="s">
        <v>1266</v>
      </c>
      <c r="O2423" t="s">
        <v>1267</v>
      </c>
    </row>
    <row r="2424" spans="1:15" x14ac:dyDescent="0.3">
      <c r="A2424" t="s">
        <v>6078</v>
      </c>
      <c r="B2424" s="2">
        <v>46309</v>
      </c>
      <c r="C2424" s="2" t="str">
        <f>TEXT(Table2[[#This Row],[Date]], "mmm")</f>
        <v>Oct</v>
      </c>
      <c r="D2424" t="s">
        <v>6079</v>
      </c>
      <c r="E2424" t="s">
        <v>956</v>
      </c>
      <c r="F2424" t="s">
        <v>262</v>
      </c>
      <c r="G2424" t="s">
        <v>7</v>
      </c>
      <c r="H2424" t="s">
        <v>1280</v>
      </c>
      <c r="I2424">
        <v>3494.18</v>
      </c>
      <c r="J2424">
        <v>1.2248000000000001</v>
      </c>
      <c r="K2424">
        <v>4279.67</v>
      </c>
      <c r="L2424">
        <v>2.3419999999999999E-3</v>
      </c>
      <c r="M2424">
        <v>7.69</v>
      </c>
      <c r="N2424" t="s">
        <v>1266</v>
      </c>
      <c r="O2424" t="s">
        <v>1286</v>
      </c>
    </row>
    <row r="2425" spans="1:15" x14ac:dyDescent="0.3">
      <c r="A2425" t="s">
        <v>6080</v>
      </c>
      <c r="B2425" s="2">
        <v>46202</v>
      </c>
      <c r="C2425" s="2" t="str">
        <f>TEXT(Table2[[#This Row],[Date]], "mmm")</f>
        <v>Jun</v>
      </c>
      <c r="D2425" t="s">
        <v>6081</v>
      </c>
      <c r="E2425" t="s">
        <v>380</v>
      </c>
      <c r="F2425" t="s">
        <v>234</v>
      </c>
      <c r="G2425" t="s">
        <v>7</v>
      </c>
      <c r="H2425" t="s">
        <v>1265</v>
      </c>
      <c r="I2425">
        <v>4598.17</v>
      </c>
      <c r="J2425">
        <v>1.1495</v>
      </c>
      <c r="K2425">
        <v>5285.6</v>
      </c>
      <c r="L2425">
        <v>5.4699999999999996E-4</v>
      </c>
      <c r="M2425">
        <v>1.92</v>
      </c>
      <c r="N2425" t="s">
        <v>1266</v>
      </c>
      <c r="O2425" t="s">
        <v>1267</v>
      </c>
    </row>
    <row r="2426" spans="1:15" x14ac:dyDescent="0.3">
      <c r="A2426" t="s">
        <v>6082</v>
      </c>
      <c r="B2426" s="2">
        <v>46272</v>
      </c>
      <c r="C2426" s="2" t="str">
        <f>TEXT(Table2[[#This Row],[Date]], "mmm")</f>
        <v>Sep</v>
      </c>
      <c r="D2426" t="s">
        <v>6083</v>
      </c>
      <c r="E2426" t="s">
        <v>458</v>
      </c>
      <c r="F2426" t="s">
        <v>328</v>
      </c>
      <c r="G2426" t="s">
        <v>7</v>
      </c>
      <c r="H2426" t="s">
        <v>1277</v>
      </c>
      <c r="I2426">
        <v>904.92</v>
      </c>
      <c r="J2426">
        <v>1.1875</v>
      </c>
      <c r="K2426">
        <v>1074.5899999999999</v>
      </c>
      <c r="L2426">
        <v>6.3790000000000001E-3</v>
      </c>
      <c r="M2426">
        <v>19.59</v>
      </c>
      <c r="N2426" t="s">
        <v>1266</v>
      </c>
      <c r="O2426" t="s">
        <v>1267</v>
      </c>
    </row>
    <row r="2427" spans="1:15" x14ac:dyDescent="0.3">
      <c r="A2427" t="s">
        <v>6084</v>
      </c>
      <c r="B2427" s="2">
        <v>46253</v>
      </c>
      <c r="C2427" s="2" t="str">
        <f>TEXT(Table2[[#This Row],[Date]], "mmm")</f>
        <v>Aug</v>
      </c>
      <c r="D2427" t="s">
        <v>6085</v>
      </c>
      <c r="E2427" t="s">
        <v>538</v>
      </c>
      <c r="F2427" t="s">
        <v>676</v>
      </c>
      <c r="G2427" t="s">
        <v>7</v>
      </c>
      <c r="H2427" t="s">
        <v>1280</v>
      </c>
      <c r="I2427">
        <v>647.74</v>
      </c>
      <c r="J2427">
        <v>1.1917</v>
      </c>
      <c r="K2427">
        <v>771.91</v>
      </c>
      <c r="L2427">
        <v>3.0899999999999999E-3</v>
      </c>
      <c r="M2427">
        <v>9.9</v>
      </c>
      <c r="N2427" t="s">
        <v>1266</v>
      </c>
      <c r="O2427" t="s">
        <v>1267</v>
      </c>
    </row>
    <row r="2428" spans="1:15" x14ac:dyDescent="0.3">
      <c r="A2428" t="s">
        <v>6086</v>
      </c>
      <c r="B2428" s="2">
        <v>46045</v>
      </c>
      <c r="C2428" s="2" t="str">
        <f>TEXT(Table2[[#This Row],[Date]], "mmm")</f>
        <v>Jan</v>
      </c>
      <c r="D2428" t="s">
        <v>6087</v>
      </c>
      <c r="E2428" t="s">
        <v>714</v>
      </c>
      <c r="F2428" t="s">
        <v>62</v>
      </c>
      <c r="G2428" t="s">
        <v>7</v>
      </c>
      <c r="H2428" t="s">
        <v>1280</v>
      </c>
      <c r="I2428">
        <v>2600.52</v>
      </c>
      <c r="J2428">
        <v>0.87549999999999994</v>
      </c>
      <c r="K2428">
        <v>2276.7600000000002</v>
      </c>
      <c r="L2428">
        <v>1.719E-3</v>
      </c>
      <c r="M2428">
        <v>5.54</v>
      </c>
      <c r="N2428" t="s">
        <v>1266</v>
      </c>
      <c r="O2428" t="s">
        <v>1286</v>
      </c>
    </row>
    <row r="2429" spans="1:15" x14ac:dyDescent="0.3">
      <c r="A2429" t="s">
        <v>6088</v>
      </c>
      <c r="B2429" s="2">
        <v>46070</v>
      </c>
      <c r="C2429" s="2" t="str">
        <f>TEXT(Table2[[#This Row],[Date]], "mmm")</f>
        <v>Feb</v>
      </c>
      <c r="D2429" t="s">
        <v>6089</v>
      </c>
      <c r="E2429" t="s">
        <v>840</v>
      </c>
      <c r="F2429" t="s">
        <v>944</v>
      </c>
      <c r="G2429" t="s">
        <v>7</v>
      </c>
      <c r="H2429" t="s">
        <v>1289</v>
      </c>
      <c r="I2429">
        <v>377.93</v>
      </c>
      <c r="J2429">
        <v>0.93369999999999997</v>
      </c>
      <c r="K2429">
        <v>352.87</v>
      </c>
      <c r="L2429">
        <v>3.4610000000000001E-3</v>
      </c>
      <c r="M2429">
        <v>10.68</v>
      </c>
      <c r="N2429" t="s">
        <v>1266</v>
      </c>
      <c r="O2429" t="s">
        <v>1267</v>
      </c>
    </row>
    <row r="2430" spans="1:15" x14ac:dyDescent="0.3">
      <c r="A2430" t="s">
        <v>6090</v>
      </c>
      <c r="B2430" s="2">
        <v>46131</v>
      </c>
      <c r="C2430" s="2" t="str">
        <f>TEXT(Table2[[#This Row],[Date]], "mmm")</f>
        <v>Apr</v>
      </c>
      <c r="D2430" t="s">
        <v>3020</v>
      </c>
      <c r="E2430" t="s">
        <v>1062</v>
      </c>
      <c r="F2430" t="s">
        <v>838</v>
      </c>
      <c r="G2430" t="s">
        <v>7</v>
      </c>
      <c r="H2430" t="s">
        <v>1280</v>
      </c>
      <c r="I2430">
        <v>986.32</v>
      </c>
      <c r="J2430">
        <v>1.3053999999999999</v>
      </c>
      <c r="K2430">
        <v>1287.54</v>
      </c>
      <c r="L2430">
        <v>8.4999999999999995E-4</v>
      </c>
      <c r="M2430">
        <v>2.4500000000000002</v>
      </c>
      <c r="N2430" t="s">
        <v>1266</v>
      </c>
      <c r="O2430" t="s">
        <v>1274</v>
      </c>
    </row>
    <row r="2431" spans="1:15" x14ac:dyDescent="0.3">
      <c r="A2431" t="s">
        <v>6091</v>
      </c>
      <c r="B2431" s="2">
        <v>46318</v>
      </c>
      <c r="C2431" s="2" t="str">
        <f>TEXT(Table2[[#This Row],[Date]], "mmm")</f>
        <v>Oct</v>
      </c>
      <c r="D2431" t="s">
        <v>6092</v>
      </c>
      <c r="E2431" t="s">
        <v>290</v>
      </c>
      <c r="F2431" t="s">
        <v>1058</v>
      </c>
      <c r="G2431" t="s">
        <v>7</v>
      </c>
      <c r="H2431" t="s">
        <v>1280</v>
      </c>
      <c r="I2431">
        <v>414.49</v>
      </c>
      <c r="J2431">
        <v>1.3584000000000001</v>
      </c>
      <c r="K2431">
        <v>563.04</v>
      </c>
      <c r="L2431">
        <v>3.9529999999999999E-3</v>
      </c>
      <c r="M2431">
        <v>11.8</v>
      </c>
      <c r="N2431" t="s">
        <v>1266</v>
      </c>
      <c r="O2431" t="s">
        <v>1270</v>
      </c>
    </row>
    <row r="2432" spans="1:15" x14ac:dyDescent="0.3">
      <c r="A2432" t="s">
        <v>6093</v>
      </c>
      <c r="B2432" s="2">
        <v>46028</v>
      </c>
      <c r="C2432" s="2" t="str">
        <f>TEXT(Table2[[#This Row],[Date]], "mmm")</f>
        <v>Jan</v>
      </c>
      <c r="D2432" t="s">
        <v>6094</v>
      </c>
      <c r="E2432" t="s">
        <v>566</v>
      </c>
      <c r="F2432" t="s">
        <v>804</v>
      </c>
      <c r="G2432" t="s">
        <v>7</v>
      </c>
      <c r="H2432" t="s">
        <v>1280</v>
      </c>
      <c r="I2432">
        <v>441.33</v>
      </c>
      <c r="J2432">
        <v>0.83660000000000001</v>
      </c>
      <c r="K2432">
        <v>369.22</v>
      </c>
      <c r="L2432">
        <v>2.0830000000000002E-3</v>
      </c>
      <c r="M2432">
        <v>6.85</v>
      </c>
      <c r="N2432" t="s">
        <v>1266</v>
      </c>
      <c r="O2432" t="s">
        <v>1286</v>
      </c>
    </row>
    <row r="2433" spans="1:15" x14ac:dyDescent="0.3">
      <c r="A2433" t="s">
        <v>6095</v>
      </c>
      <c r="B2433" s="2">
        <v>46060</v>
      </c>
      <c r="C2433" s="2" t="str">
        <f>TEXT(Table2[[#This Row],[Date]], "mmm")</f>
        <v>Feb</v>
      </c>
      <c r="D2433" t="s">
        <v>6096</v>
      </c>
      <c r="E2433" t="s">
        <v>868</v>
      </c>
      <c r="F2433" t="s">
        <v>770</v>
      </c>
      <c r="G2433" t="s">
        <v>7</v>
      </c>
      <c r="H2433" t="s">
        <v>1277</v>
      </c>
      <c r="I2433">
        <v>591.73</v>
      </c>
      <c r="J2433">
        <v>0.88360000000000005</v>
      </c>
      <c r="K2433">
        <v>522.85</v>
      </c>
      <c r="L2433">
        <v>8.3199999999999995E-4</v>
      </c>
      <c r="M2433">
        <v>2.66</v>
      </c>
      <c r="N2433" t="s">
        <v>1266</v>
      </c>
      <c r="O2433" t="s">
        <v>1274</v>
      </c>
    </row>
    <row r="2434" spans="1:15" x14ac:dyDescent="0.3">
      <c r="A2434" t="s">
        <v>6097</v>
      </c>
      <c r="B2434" s="2">
        <v>46191</v>
      </c>
      <c r="C2434" s="2" t="str">
        <f>TEXT(Table2[[#This Row],[Date]], "mmm")</f>
        <v>Jun</v>
      </c>
      <c r="D2434" t="s">
        <v>6098</v>
      </c>
      <c r="E2434" t="s">
        <v>668</v>
      </c>
      <c r="F2434" t="s">
        <v>1144</v>
      </c>
      <c r="G2434" t="s">
        <v>7</v>
      </c>
      <c r="H2434" t="s">
        <v>1265</v>
      </c>
      <c r="I2434">
        <v>2463.84</v>
      </c>
      <c r="J2434">
        <v>1.1538999999999999</v>
      </c>
      <c r="K2434">
        <v>2843.02</v>
      </c>
      <c r="L2434">
        <v>2.2529999999999998E-3</v>
      </c>
      <c r="M2434">
        <v>7.19</v>
      </c>
      <c r="N2434" t="s">
        <v>1266</v>
      </c>
      <c r="O2434" t="s">
        <v>1267</v>
      </c>
    </row>
    <row r="2435" spans="1:15" x14ac:dyDescent="0.3">
      <c r="A2435" t="s">
        <v>6099</v>
      </c>
      <c r="B2435" s="2">
        <v>46378</v>
      </c>
      <c r="C2435" s="2" t="str">
        <f>TEXT(Table2[[#This Row],[Date]], "mmm")</f>
        <v>Dec</v>
      </c>
      <c r="D2435" t="s">
        <v>6100</v>
      </c>
      <c r="E2435" t="s">
        <v>183</v>
      </c>
      <c r="F2435" t="s">
        <v>1194</v>
      </c>
      <c r="G2435" t="s">
        <v>7</v>
      </c>
      <c r="H2435" t="s">
        <v>1280</v>
      </c>
      <c r="I2435">
        <v>12911.72</v>
      </c>
      <c r="J2435">
        <v>1.4681999999999999</v>
      </c>
      <c r="K2435">
        <v>18956.990000000002</v>
      </c>
      <c r="L2435">
        <v>3.735E-3</v>
      </c>
      <c r="M2435">
        <v>11.22</v>
      </c>
      <c r="N2435" t="s">
        <v>1266</v>
      </c>
      <c r="O2435" t="s">
        <v>1286</v>
      </c>
    </row>
    <row r="2436" spans="1:15" x14ac:dyDescent="0.3">
      <c r="A2436" t="s">
        <v>6101</v>
      </c>
      <c r="B2436" s="2">
        <v>46305</v>
      </c>
      <c r="C2436" s="2" t="str">
        <f>TEXT(Table2[[#This Row],[Date]], "mmm")</f>
        <v>Oct</v>
      </c>
      <c r="D2436" t="s">
        <v>3720</v>
      </c>
      <c r="E2436" t="s">
        <v>276</v>
      </c>
      <c r="F2436" t="s">
        <v>1170</v>
      </c>
      <c r="G2436" t="s">
        <v>7</v>
      </c>
      <c r="H2436" t="s">
        <v>1277</v>
      </c>
      <c r="I2436">
        <v>2671.81</v>
      </c>
      <c r="J2436">
        <v>1.1628000000000001</v>
      </c>
      <c r="K2436">
        <v>3106.78</v>
      </c>
      <c r="L2436">
        <v>3.4259999999999998E-3</v>
      </c>
      <c r="M2436">
        <v>11.03</v>
      </c>
      <c r="N2436" t="s">
        <v>1266</v>
      </c>
      <c r="O2436" t="s">
        <v>1267</v>
      </c>
    </row>
    <row r="2437" spans="1:15" x14ac:dyDescent="0.3">
      <c r="A2437" t="s">
        <v>6102</v>
      </c>
      <c r="B2437" s="2">
        <v>46225</v>
      </c>
      <c r="C2437" s="2" t="str">
        <f>TEXT(Table2[[#This Row],[Date]], "mmm")</f>
        <v>Jul</v>
      </c>
      <c r="D2437" t="s">
        <v>6103</v>
      </c>
      <c r="E2437" t="s">
        <v>488</v>
      </c>
      <c r="F2437" t="s">
        <v>840</v>
      </c>
      <c r="G2437" t="s">
        <v>7</v>
      </c>
      <c r="H2437" t="s">
        <v>1265</v>
      </c>
      <c r="I2437">
        <v>129.71</v>
      </c>
      <c r="J2437">
        <v>1.147</v>
      </c>
      <c r="K2437">
        <v>148.78</v>
      </c>
      <c r="L2437">
        <v>2.2799999999999999E-3</v>
      </c>
      <c r="M2437">
        <v>7.4</v>
      </c>
      <c r="N2437" t="s">
        <v>1266</v>
      </c>
      <c r="O2437" t="s">
        <v>1270</v>
      </c>
    </row>
    <row r="2438" spans="1:15" x14ac:dyDescent="0.3">
      <c r="A2438" t="s">
        <v>6104</v>
      </c>
      <c r="B2438" s="2">
        <v>46347</v>
      </c>
      <c r="C2438" s="2" t="str">
        <f>TEXT(Table2[[#This Row],[Date]], "mmm")</f>
        <v>Nov</v>
      </c>
      <c r="D2438" t="s">
        <v>6105</v>
      </c>
      <c r="E2438" t="s">
        <v>488</v>
      </c>
      <c r="F2438" t="s">
        <v>420</v>
      </c>
      <c r="G2438" t="s">
        <v>7</v>
      </c>
      <c r="H2438" t="s">
        <v>1265</v>
      </c>
      <c r="I2438">
        <v>854.37</v>
      </c>
      <c r="J2438">
        <v>1.3774999999999999</v>
      </c>
      <c r="K2438">
        <v>1176.8900000000001</v>
      </c>
      <c r="L2438">
        <v>2.3080000000000002E-3</v>
      </c>
      <c r="M2438">
        <v>7.16</v>
      </c>
      <c r="N2438" t="s">
        <v>1266</v>
      </c>
      <c r="O2438" t="s">
        <v>1267</v>
      </c>
    </row>
    <row r="2439" spans="1:15" x14ac:dyDescent="0.3">
      <c r="A2439" t="s">
        <v>6106</v>
      </c>
      <c r="B2439" s="2">
        <v>46335</v>
      </c>
      <c r="C2439" s="2" t="str">
        <f>TEXT(Table2[[#This Row],[Date]], "mmm")</f>
        <v>Nov</v>
      </c>
      <c r="D2439" t="s">
        <v>6107</v>
      </c>
      <c r="E2439" t="s">
        <v>994</v>
      </c>
      <c r="F2439" t="s">
        <v>490</v>
      </c>
      <c r="G2439" t="s">
        <v>7</v>
      </c>
      <c r="H2439" t="s">
        <v>1289</v>
      </c>
      <c r="I2439">
        <v>939.41</v>
      </c>
      <c r="J2439">
        <v>1.3238000000000001</v>
      </c>
      <c r="K2439">
        <v>1243.5899999999999</v>
      </c>
      <c r="L2439">
        <v>1.1770000000000001E-3</v>
      </c>
      <c r="M2439">
        <v>3.78</v>
      </c>
      <c r="N2439" t="s">
        <v>1266</v>
      </c>
      <c r="O2439" t="s">
        <v>1270</v>
      </c>
    </row>
    <row r="2440" spans="1:15" x14ac:dyDescent="0.3">
      <c r="A2440" t="s">
        <v>6108</v>
      </c>
      <c r="B2440" s="2">
        <v>46295</v>
      </c>
      <c r="C2440" s="2" t="str">
        <f>TEXT(Table2[[#This Row],[Date]], "mmm")</f>
        <v>Sep</v>
      </c>
      <c r="D2440" t="s">
        <v>6109</v>
      </c>
      <c r="E2440" t="s">
        <v>820</v>
      </c>
      <c r="F2440" t="s">
        <v>1084</v>
      </c>
      <c r="G2440" t="s">
        <v>7</v>
      </c>
      <c r="H2440" t="s">
        <v>1280</v>
      </c>
      <c r="I2440">
        <v>336.68</v>
      </c>
      <c r="J2440">
        <v>1.0362</v>
      </c>
      <c r="K2440">
        <v>348.87</v>
      </c>
      <c r="L2440">
        <v>2.1719999999999999E-3</v>
      </c>
      <c r="M2440">
        <v>6.81</v>
      </c>
      <c r="N2440" t="s">
        <v>1266</v>
      </c>
      <c r="O2440" t="s">
        <v>1267</v>
      </c>
    </row>
    <row r="2441" spans="1:15" x14ac:dyDescent="0.3">
      <c r="A2441" t="s">
        <v>6110</v>
      </c>
      <c r="B2441" s="2">
        <v>46266</v>
      </c>
      <c r="C2441" s="2" t="str">
        <f>TEXT(Table2[[#This Row],[Date]], "mmm")</f>
        <v>Sep</v>
      </c>
      <c r="D2441" t="s">
        <v>6111</v>
      </c>
      <c r="E2441" t="s">
        <v>644</v>
      </c>
      <c r="F2441" t="s">
        <v>648</v>
      </c>
      <c r="G2441" t="s">
        <v>7</v>
      </c>
      <c r="H2441" t="s">
        <v>1273</v>
      </c>
      <c r="I2441">
        <v>1962.41</v>
      </c>
      <c r="J2441">
        <v>1.2926</v>
      </c>
      <c r="K2441">
        <v>2536.61</v>
      </c>
      <c r="L2441">
        <v>2.9239999999999999E-3</v>
      </c>
      <c r="M2441">
        <v>9.43</v>
      </c>
      <c r="N2441" t="s">
        <v>1266</v>
      </c>
      <c r="O2441" t="s">
        <v>1267</v>
      </c>
    </row>
    <row r="2442" spans="1:15" x14ac:dyDescent="0.3">
      <c r="A2442" t="s">
        <v>6112</v>
      </c>
      <c r="B2442" s="2">
        <v>46349</v>
      </c>
      <c r="C2442" s="2" t="str">
        <f>TEXT(Table2[[#This Row],[Date]], "mmm")</f>
        <v>Nov</v>
      </c>
      <c r="D2442" t="s">
        <v>6113</v>
      </c>
      <c r="E2442" t="s">
        <v>554</v>
      </c>
      <c r="F2442" t="s">
        <v>398</v>
      </c>
      <c r="G2442" t="s">
        <v>7</v>
      </c>
      <c r="H2442" t="s">
        <v>1273</v>
      </c>
      <c r="I2442">
        <v>1048.1500000000001</v>
      </c>
      <c r="J2442">
        <v>1.4147000000000001</v>
      </c>
      <c r="K2442">
        <v>1482.82</v>
      </c>
      <c r="L2442">
        <v>4.7939999999999997E-3</v>
      </c>
      <c r="M2442">
        <v>16.46</v>
      </c>
      <c r="N2442" t="s">
        <v>1266</v>
      </c>
      <c r="O2442" t="s">
        <v>1267</v>
      </c>
    </row>
    <row r="2443" spans="1:15" x14ac:dyDescent="0.3">
      <c r="A2443" t="s">
        <v>6114</v>
      </c>
      <c r="B2443" s="2">
        <v>46069</v>
      </c>
      <c r="C2443" s="2" t="str">
        <f>TEXT(Table2[[#This Row],[Date]], "mmm")</f>
        <v>Feb</v>
      </c>
      <c r="D2443" t="s">
        <v>6115</v>
      </c>
      <c r="E2443" t="s">
        <v>858</v>
      </c>
      <c r="F2443" t="s">
        <v>790</v>
      </c>
      <c r="G2443" t="s">
        <v>7</v>
      </c>
      <c r="H2443" t="s">
        <v>1265</v>
      </c>
      <c r="I2443">
        <v>431.77</v>
      </c>
      <c r="J2443">
        <v>0.90159999999999996</v>
      </c>
      <c r="K2443">
        <v>389.28</v>
      </c>
      <c r="L2443">
        <v>1.101E-3</v>
      </c>
      <c r="M2443">
        <v>3.37</v>
      </c>
      <c r="N2443" t="s">
        <v>1266</v>
      </c>
      <c r="O2443" t="s">
        <v>1267</v>
      </c>
    </row>
    <row r="2444" spans="1:15" x14ac:dyDescent="0.3">
      <c r="A2444" t="s">
        <v>6116</v>
      </c>
      <c r="B2444" s="2">
        <v>46271</v>
      </c>
      <c r="C2444" s="2" t="str">
        <f>TEXT(Table2[[#This Row],[Date]], "mmm")</f>
        <v>Sep</v>
      </c>
      <c r="D2444" t="s">
        <v>6117</v>
      </c>
      <c r="E2444" t="s">
        <v>1032</v>
      </c>
      <c r="F2444" t="s">
        <v>1066</v>
      </c>
      <c r="G2444" t="s">
        <v>7</v>
      </c>
      <c r="H2444" t="s">
        <v>1273</v>
      </c>
      <c r="I2444">
        <v>5314.92</v>
      </c>
      <c r="J2444">
        <v>1.2319</v>
      </c>
      <c r="K2444">
        <v>6547.45</v>
      </c>
      <c r="L2444">
        <v>1.691E-3</v>
      </c>
      <c r="M2444">
        <v>6.07</v>
      </c>
      <c r="N2444" t="s">
        <v>1266</v>
      </c>
      <c r="O2444" t="s">
        <v>1274</v>
      </c>
    </row>
    <row r="2445" spans="1:15" x14ac:dyDescent="0.3">
      <c r="A2445" t="s">
        <v>6118</v>
      </c>
      <c r="B2445" s="2">
        <v>46101</v>
      </c>
      <c r="C2445" s="2" t="str">
        <f>TEXT(Table2[[#This Row],[Date]], "mmm")</f>
        <v>Mar</v>
      </c>
      <c r="D2445" t="s">
        <v>6119</v>
      </c>
      <c r="E2445" t="s">
        <v>762</v>
      </c>
      <c r="F2445" t="s">
        <v>456</v>
      </c>
      <c r="G2445" t="s">
        <v>7</v>
      </c>
      <c r="H2445" t="s">
        <v>1277</v>
      </c>
      <c r="I2445">
        <v>1357.11</v>
      </c>
      <c r="J2445">
        <v>1.0254000000000001</v>
      </c>
      <c r="K2445">
        <v>1391.58</v>
      </c>
      <c r="L2445">
        <v>2.862E-3</v>
      </c>
      <c r="M2445">
        <v>10.84</v>
      </c>
      <c r="N2445" t="s">
        <v>1266</v>
      </c>
      <c r="O2445" t="s">
        <v>1270</v>
      </c>
    </row>
    <row r="2446" spans="1:15" x14ac:dyDescent="0.3">
      <c r="A2446" t="s">
        <v>6120</v>
      </c>
      <c r="B2446" s="2">
        <v>46132</v>
      </c>
      <c r="C2446" s="2" t="str">
        <f>TEXT(Table2[[#This Row],[Date]], "mmm")</f>
        <v>Apr</v>
      </c>
      <c r="D2446" t="s">
        <v>6121</v>
      </c>
      <c r="E2446" t="s">
        <v>904</v>
      </c>
      <c r="F2446" t="s">
        <v>612</v>
      </c>
      <c r="G2446" t="s">
        <v>7</v>
      </c>
      <c r="H2446" t="s">
        <v>1273</v>
      </c>
      <c r="I2446">
        <v>15639.16</v>
      </c>
      <c r="J2446">
        <v>1.2941</v>
      </c>
      <c r="K2446">
        <v>20238.64</v>
      </c>
      <c r="L2446">
        <v>7.18E-4</v>
      </c>
      <c r="M2446">
        <v>2.38</v>
      </c>
      <c r="N2446" t="s">
        <v>1266</v>
      </c>
      <c r="O2446" t="s">
        <v>1286</v>
      </c>
    </row>
    <row r="2447" spans="1:15" x14ac:dyDescent="0.3">
      <c r="A2447" t="s">
        <v>6122</v>
      </c>
      <c r="B2447" s="2">
        <v>46035</v>
      </c>
      <c r="C2447" s="2" t="str">
        <f>TEXT(Table2[[#This Row],[Date]], "mmm")</f>
        <v>Jan</v>
      </c>
      <c r="D2447" t="s">
        <v>6123</v>
      </c>
      <c r="E2447" t="s">
        <v>478</v>
      </c>
      <c r="F2447" t="s">
        <v>880</v>
      </c>
      <c r="G2447" t="s">
        <v>7</v>
      </c>
      <c r="H2447" t="s">
        <v>1265</v>
      </c>
      <c r="I2447">
        <v>268.20999999999998</v>
      </c>
      <c r="J2447">
        <v>0.83879999999999999</v>
      </c>
      <c r="K2447">
        <v>224.97</v>
      </c>
      <c r="L2447">
        <v>1.7489999999999999E-3</v>
      </c>
      <c r="M2447">
        <v>5.93</v>
      </c>
      <c r="N2447" t="s">
        <v>1266</v>
      </c>
      <c r="O2447" t="s">
        <v>1267</v>
      </c>
    </row>
    <row r="2448" spans="1:15" x14ac:dyDescent="0.3">
      <c r="A2448" t="s">
        <v>6124</v>
      </c>
      <c r="B2448" s="2">
        <v>46387</v>
      </c>
      <c r="C2448" s="2" t="str">
        <f>TEXT(Table2[[#This Row],[Date]], "mmm")</f>
        <v>Dec</v>
      </c>
      <c r="D2448" t="s">
        <v>6125</v>
      </c>
      <c r="E2448" t="s">
        <v>808</v>
      </c>
      <c r="F2448" t="s">
        <v>110</v>
      </c>
      <c r="G2448" t="s">
        <v>7</v>
      </c>
      <c r="H2448" t="s">
        <v>1280</v>
      </c>
      <c r="I2448">
        <v>207.11</v>
      </c>
      <c r="J2448">
        <v>1.4221999999999999</v>
      </c>
      <c r="K2448">
        <v>294.55</v>
      </c>
      <c r="L2448">
        <v>5.5409999999999999E-3</v>
      </c>
      <c r="M2448">
        <v>17.28</v>
      </c>
      <c r="N2448" t="s">
        <v>1266</v>
      </c>
      <c r="O2448" t="s">
        <v>1267</v>
      </c>
    </row>
    <row r="2449" spans="1:15" x14ac:dyDescent="0.3">
      <c r="A2449" t="s">
        <v>6126</v>
      </c>
      <c r="B2449" s="2">
        <v>46112</v>
      </c>
      <c r="C2449" s="2" t="str">
        <f>TEXT(Table2[[#This Row],[Date]], "mmm")</f>
        <v>Mar</v>
      </c>
      <c r="D2449" t="s">
        <v>6127</v>
      </c>
      <c r="E2449" t="s">
        <v>476</v>
      </c>
      <c r="F2449" t="s">
        <v>212</v>
      </c>
      <c r="G2449" t="s">
        <v>7</v>
      </c>
      <c r="H2449" t="s">
        <v>1265</v>
      </c>
      <c r="I2449">
        <v>756.12</v>
      </c>
      <c r="J2449">
        <v>1.0703</v>
      </c>
      <c r="K2449">
        <v>809.28</v>
      </c>
      <c r="L2449">
        <v>1.0820000000000001E-3</v>
      </c>
      <c r="M2449">
        <v>3.46</v>
      </c>
      <c r="N2449" t="s">
        <v>1266</v>
      </c>
      <c r="O2449" t="s">
        <v>1286</v>
      </c>
    </row>
    <row r="2450" spans="1:15" x14ac:dyDescent="0.3">
      <c r="A2450" t="s">
        <v>6128</v>
      </c>
      <c r="B2450" s="2">
        <v>46364</v>
      </c>
      <c r="C2450" s="2" t="str">
        <f>TEXT(Table2[[#This Row],[Date]], "mmm")</f>
        <v>Dec</v>
      </c>
      <c r="D2450" t="s">
        <v>6129</v>
      </c>
      <c r="E2450" t="s">
        <v>244</v>
      </c>
      <c r="F2450" t="s">
        <v>1014</v>
      </c>
      <c r="G2450" t="s">
        <v>7</v>
      </c>
      <c r="H2450" t="s">
        <v>1280</v>
      </c>
      <c r="I2450">
        <v>620.09</v>
      </c>
      <c r="J2450">
        <v>1.4329000000000001</v>
      </c>
      <c r="K2450">
        <v>888.53</v>
      </c>
      <c r="L2450">
        <v>3.0490000000000001E-3</v>
      </c>
      <c r="M2450">
        <v>9.8800000000000008</v>
      </c>
      <c r="N2450" t="s">
        <v>1266</v>
      </c>
      <c r="O2450" t="s">
        <v>1270</v>
      </c>
    </row>
    <row r="2451" spans="1:15" x14ac:dyDescent="0.3">
      <c r="A2451" t="s">
        <v>6130</v>
      </c>
      <c r="B2451" s="2">
        <v>46370</v>
      </c>
      <c r="C2451" s="2" t="str">
        <f>TEXT(Table2[[#This Row],[Date]], "mmm")</f>
        <v>Dec</v>
      </c>
      <c r="D2451" t="s">
        <v>6131</v>
      </c>
      <c r="E2451" t="s">
        <v>1104</v>
      </c>
      <c r="F2451" t="s">
        <v>344</v>
      </c>
      <c r="G2451" t="s">
        <v>7</v>
      </c>
      <c r="H2451" t="s">
        <v>1280</v>
      </c>
      <c r="I2451">
        <v>2326.71</v>
      </c>
      <c r="J2451">
        <v>1.3815</v>
      </c>
      <c r="K2451">
        <v>3214.35</v>
      </c>
      <c r="L2451">
        <v>2.3500000000000001E-3</v>
      </c>
      <c r="M2451">
        <v>7.86</v>
      </c>
      <c r="N2451" t="s">
        <v>1266</v>
      </c>
      <c r="O2451" t="s">
        <v>1274</v>
      </c>
    </row>
    <row r="2452" spans="1:15" x14ac:dyDescent="0.3">
      <c r="A2452" t="s">
        <v>6132</v>
      </c>
      <c r="B2452" s="2">
        <v>46302</v>
      </c>
      <c r="C2452" s="2" t="str">
        <f>TEXT(Table2[[#This Row],[Date]], "mmm")</f>
        <v>Oct</v>
      </c>
      <c r="D2452" t="s">
        <v>6133</v>
      </c>
      <c r="E2452" t="s">
        <v>1104</v>
      </c>
      <c r="F2452" t="s">
        <v>1038</v>
      </c>
      <c r="G2452" t="s">
        <v>7</v>
      </c>
      <c r="H2452" t="s">
        <v>1277</v>
      </c>
      <c r="I2452">
        <v>1771.32</v>
      </c>
      <c r="J2452">
        <v>1.1265000000000001</v>
      </c>
      <c r="K2452">
        <v>1995.39</v>
      </c>
      <c r="L2452">
        <v>2.3709999999999998E-3</v>
      </c>
      <c r="M2452">
        <v>7.58</v>
      </c>
      <c r="N2452" t="s">
        <v>1266</v>
      </c>
      <c r="O2452" t="s">
        <v>1267</v>
      </c>
    </row>
    <row r="2453" spans="1:15" x14ac:dyDescent="0.3">
      <c r="A2453" t="s">
        <v>6134</v>
      </c>
      <c r="B2453" s="2">
        <v>46243</v>
      </c>
      <c r="C2453" s="2" t="str">
        <f>TEXT(Table2[[#This Row],[Date]], "mmm")</f>
        <v>Aug</v>
      </c>
      <c r="D2453" t="s">
        <v>6135</v>
      </c>
      <c r="E2453" t="s">
        <v>1118</v>
      </c>
      <c r="F2453" t="s">
        <v>388</v>
      </c>
      <c r="G2453" t="s">
        <v>7</v>
      </c>
      <c r="H2453" t="s">
        <v>1289</v>
      </c>
      <c r="I2453">
        <v>3881.95</v>
      </c>
      <c r="J2453">
        <v>1.2071000000000001</v>
      </c>
      <c r="K2453">
        <v>4685.8999999999996</v>
      </c>
      <c r="L2453">
        <v>2.9250000000000001E-3</v>
      </c>
      <c r="M2453">
        <v>9.99</v>
      </c>
      <c r="N2453" t="s">
        <v>1266</v>
      </c>
      <c r="O2453" t="s">
        <v>1267</v>
      </c>
    </row>
    <row r="2454" spans="1:15" x14ac:dyDescent="0.3">
      <c r="A2454" t="s">
        <v>6136</v>
      </c>
      <c r="B2454" s="2">
        <v>46095</v>
      </c>
      <c r="C2454" s="2" t="str">
        <f>TEXT(Table2[[#This Row],[Date]], "mmm")</f>
        <v>Mar</v>
      </c>
      <c r="D2454" t="s">
        <v>6137</v>
      </c>
      <c r="E2454" t="s">
        <v>1156</v>
      </c>
      <c r="F2454" t="s">
        <v>52</v>
      </c>
      <c r="G2454" t="s">
        <v>7</v>
      </c>
      <c r="H2454" t="s">
        <v>1265</v>
      </c>
      <c r="I2454">
        <v>183.49</v>
      </c>
      <c r="J2454">
        <v>0.90049999999999997</v>
      </c>
      <c r="K2454">
        <v>165.23</v>
      </c>
      <c r="L2454">
        <v>1.653E-3</v>
      </c>
      <c r="M2454">
        <v>5.71</v>
      </c>
      <c r="N2454" t="s">
        <v>1266</v>
      </c>
      <c r="O2454" t="s">
        <v>1267</v>
      </c>
    </row>
    <row r="2455" spans="1:15" x14ac:dyDescent="0.3">
      <c r="A2455" t="s">
        <v>6138</v>
      </c>
      <c r="B2455" s="2">
        <v>46256</v>
      </c>
      <c r="C2455" s="2" t="str">
        <f>TEXT(Table2[[#This Row],[Date]], "mmm")</f>
        <v>Aug</v>
      </c>
      <c r="D2455" t="s">
        <v>6139</v>
      </c>
      <c r="E2455" t="s">
        <v>1146</v>
      </c>
      <c r="F2455" t="s">
        <v>808</v>
      </c>
      <c r="G2455" t="s">
        <v>7</v>
      </c>
      <c r="H2455" t="s">
        <v>1277</v>
      </c>
      <c r="I2455">
        <v>812.42</v>
      </c>
      <c r="J2455">
        <v>1.2172000000000001</v>
      </c>
      <c r="K2455">
        <v>988.88</v>
      </c>
      <c r="L2455">
        <v>1.9889999999999999E-3</v>
      </c>
      <c r="M2455">
        <v>6.36</v>
      </c>
      <c r="N2455" t="s">
        <v>1266</v>
      </c>
      <c r="O2455" t="s">
        <v>1267</v>
      </c>
    </row>
    <row r="2456" spans="1:15" x14ac:dyDescent="0.3">
      <c r="A2456" t="s">
        <v>6140</v>
      </c>
      <c r="B2456" s="2">
        <v>46282</v>
      </c>
      <c r="C2456" s="2" t="str">
        <f>TEXT(Table2[[#This Row],[Date]], "mmm")</f>
        <v>Sep</v>
      </c>
      <c r="D2456" t="s">
        <v>6141</v>
      </c>
      <c r="E2456" t="s">
        <v>704</v>
      </c>
      <c r="F2456" t="s">
        <v>916</v>
      </c>
      <c r="G2456" t="s">
        <v>7</v>
      </c>
      <c r="H2456" t="s">
        <v>1280</v>
      </c>
      <c r="I2456">
        <v>124.16</v>
      </c>
      <c r="J2456">
        <v>1.1126</v>
      </c>
      <c r="K2456">
        <v>138.13999999999999</v>
      </c>
      <c r="L2456">
        <v>2.1679999999999998E-3</v>
      </c>
      <c r="M2456">
        <v>6.65</v>
      </c>
      <c r="N2456" t="s">
        <v>1266</v>
      </c>
      <c r="O2456" t="s">
        <v>1274</v>
      </c>
    </row>
    <row r="2457" spans="1:15" x14ac:dyDescent="0.3">
      <c r="A2457" t="s">
        <v>6142</v>
      </c>
      <c r="B2457" s="2">
        <v>46135</v>
      </c>
      <c r="C2457" s="2" t="str">
        <f>TEXT(Table2[[#This Row],[Date]], "mmm")</f>
        <v>Apr</v>
      </c>
      <c r="D2457" t="s">
        <v>6143</v>
      </c>
      <c r="E2457" t="s">
        <v>378</v>
      </c>
      <c r="F2457" t="s">
        <v>113</v>
      </c>
      <c r="G2457" t="s">
        <v>7</v>
      </c>
      <c r="H2457" t="s">
        <v>1277</v>
      </c>
      <c r="I2457">
        <v>3722.7</v>
      </c>
      <c r="J2457">
        <v>1.165</v>
      </c>
      <c r="K2457">
        <v>4336.95</v>
      </c>
      <c r="L2457">
        <v>3.4529999999999999E-3</v>
      </c>
      <c r="M2457">
        <v>11.8</v>
      </c>
      <c r="N2457" t="s">
        <v>1266</v>
      </c>
      <c r="O2457" t="s">
        <v>1274</v>
      </c>
    </row>
    <row r="2458" spans="1:15" x14ac:dyDescent="0.3">
      <c r="A2458" t="s">
        <v>6144</v>
      </c>
      <c r="B2458" s="2">
        <v>46068</v>
      </c>
      <c r="C2458" s="2" t="str">
        <f>TEXT(Table2[[#This Row],[Date]], "mmm")</f>
        <v>Feb</v>
      </c>
      <c r="D2458" t="s">
        <v>6145</v>
      </c>
      <c r="E2458" t="s">
        <v>280</v>
      </c>
      <c r="F2458" t="s">
        <v>1174</v>
      </c>
      <c r="G2458" t="s">
        <v>7</v>
      </c>
      <c r="H2458" t="s">
        <v>1277</v>
      </c>
      <c r="I2458">
        <v>420.48</v>
      </c>
      <c r="J2458">
        <v>0.91620000000000001</v>
      </c>
      <c r="K2458">
        <v>385.24</v>
      </c>
      <c r="L2458">
        <v>3.0270000000000002E-3</v>
      </c>
      <c r="M2458">
        <v>9.9</v>
      </c>
      <c r="N2458" t="s">
        <v>1266</v>
      </c>
      <c r="O2458" t="s">
        <v>1267</v>
      </c>
    </row>
    <row r="2459" spans="1:15" x14ac:dyDescent="0.3">
      <c r="A2459" t="s">
        <v>6146</v>
      </c>
      <c r="B2459" s="2">
        <v>46296</v>
      </c>
      <c r="C2459" s="2" t="str">
        <f>TEXT(Table2[[#This Row],[Date]], "mmm")</f>
        <v>Oct</v>
      </c>
      <c r="D2459" t="s">
        <v>6147</v>
      </c>
      <c r="E2459" t="s">
        <v>348</v>
      </c>
      <c r="F2459" t="s">
        <v>324</v>
      </c>
      <c r="G2459" t="s">
        <v>7</v>
      </c>
      <c r="H2459" t="s">
        <v>1280</v>
      </c>
      <c r="I2459">
        <v>1059.28</v>
      </c>
      <c r="J2459">
        <v>1.0597000000000001</v>
      </c>
      <c r="K2459">
        <v>1122.52</v>
      </c>
      <c r="L2459">
        <v>2.398E-3</v>
      </c>
      <c r="M2459">
        <v>7.71</v>
      </c>
      <c r="N2459" t="s">
        <v>1266</v>
      </c>
      <c r="O2459" t="s">
        <v>1270</v>
      </c>
    </row>
    <row r="2460" spans="1:15" x14ac:dyDescent="0.3">
      <c r="A2460" t="s">
        <v>6148</v>
      </c>
      <c r="B2460" s="2">
        <v>46065</v>
      </c>
      <c r="C2460" s="2" t="str">
        <f>TEXT(Table2[[#This Row],[Date]], "mmm")</f>
        <v>Feb</v>
      </c>
      <c r="D2460" t="s">
        <v>6149</v>
      </c>
      <c r="E2460" t="s">
        <v>1084</v>
      </c>
      <c r="F2460" t="s">
        <v>782</v>
      </c>
      <c r="G2460" t="s">
        <v>7</v>
      </c>
      <c r="H2460" t="s">
        <v>1280</v>
      </c>
      <c r="I2460">
        <v>199.8</v>
      </c>
      <c r="J2460">
        <v>0.87</v>
      </c>
      <c r="K2460">
        <v>173.83</v>
      </c>
      <c r="L2460">
        <v>1.4809999999999999E-3</v>
      </c>
      <c r="M2460">
        <v>4.5199999999999996</v>
      </c>
      <c r="N2460" t="s">
        <v>1266</v>
      </c>
      <c r="O2460" t="s">
        <v>1286</v>
      </c>
    </row>
    <row r="2461" spans="1:15" x14ac:dyDescent="0.3">
      <c r="A2461" t="s">
        <v>6150</v>
      </c>
      <c r="B2461" s="2">
        <v>46230</v>
      </c>
      <c r="C2461" s="2" t="str">
        <f>TEXT(Table2[[#This Row],[Date]], "mmm")</f>
        <v>Jul</v>
      </c>
      <c r="D2461" t="s">
        <v>6151</v>
      </c>
      <c r="E2461" t="s">
        <v>108</v>
      </c>
      <c r="F2461" t="s">
        <v>260</v>
      </c>
      <c r="G2461" t="s">
        <v>7</v>
      </c>
      <c r="H2461" t="s">
        <v>1277</v>
      </c>
      <c r="I2461">
        <v>428.99</v>
      </c>
      <c r="J2461">
        <v>1.1704000000000001</v>
      </c>
      <c r="K2461">
        <v>502.09</v>
      </c>
      <c r="L2461">
        <v>1.392E-3</v>
      </c>
      <c r="M2461">
        <v>4.49</v>
      </c>
      <c r="N2461" t="s">
        <v>1266</v>
      </c>
      <c r="O2461" t="s">
        <v>1270</v>
      </c>
    </row>
    <row r="2462" spans="1:15" x14ac:dyDescent="0.3">
      <c r="A2462" t="s">
        <v>6152</v>
      </c>
      <c r="B2462" s="2">
        <v>46371</v>
      </c>
      <c r="C2462" s="2" t="str">
        <f>TEXT(Table2[[#This Row],[Date]], "mmm")</f>
        <v>Dec</v>
      </c>
      <c r="D2462" t="s">
        <v>6153</v>
      </c>
      <c r="E2462" t="s">
        <v>634</v>
      </c>
      <c r="F2462" t="s">
        <v>108</v>
      </c>
      <c r="G2462" t="s">
        <v>7</v>
      </c>
      <c r="H2462" t="s">
        <v>1265</v>
      </c>
      <c r="I2462">
        <v>766.59</v>
      </c>
      <c r="J2462">
        <v>1.4119999999999999</v>
      </c>
      <c r="K2462">
        <v>1082.43</v>
      </c>
      <c r="L2462">
        <v>1.1230000000000001E-3</v>
      </c>
      <c r="M2462">
        <v>3.56</v>
      </c>
      <c r="N2462" t="s">
        <v>1266</v>
      </c>
      <c r="O2462" t="s">
        <v>1267</v>
      </c>
    </row>
    <row r="2463" spans="1:15" x14ac:dyDescent="0.3">
      <c r="A2463" t="s">
        <v>6154</v>
      </c>
      <c r="B2463" s="2">
        <v>46125</v>
      </c>
      <c r="C2463" s="2" t="str">
        <f>TEXT(Table2[[#This Row],[Date]], "mmm")</f>
        <v>Apr</v>
      </c>
      <c r="D2463" t="s">
        <v>6155</v>
      </c>
      <c r="E2463" t="s">
        <v>402</v>
      </c>
      <c r="F2463" t="s">
        <v>1096</v>
      </c>
      <c r="G2463" t="s">
        <v>7</v>
      </c>
      <c r="H2463" t="s">
        <v>1265</v>
      </c>
      <c r="I2463">
        <v>963.34</v>
      </c>
      <c r="J2463">
        <v>1.2222999999999999</v>
      </c>
      <c r="K2463">
        <v>1177.49</v>
      </c>
      <c r="L2463">
        <v>1.5E-3</v>
      </c>
      <c r="M2463">
        <v>4.3600000000000003</v>
      </c>
      <c r="N2463" t="s">
        <v>1285</v>
      </c>
      <c r="O2463" t="s">
        <v>1267</v>
      </c>
    </row>
    <row r="2464" spans="1:15" x14ac:dyDescent="0.3">
      <c r="A2464" t="s">
        <v>6156</v>
      </c>
      <c r="B2464" s="2">
        <v>46146</v>
      </c>
      <c r="C2464" s="2" t="str">
        <f>TEXT(Table2[[#This Row],[Date]], "mmm")</f>
        <v>May</v>
      </c>
      <c r="D2464" t="s">
        <v>6157</v>
      </c>
      <c r="E2464" t="s">
        <v>168</v>
      </c>
      <c r="F2464" t="s">
        <v>384</v>
      </c>
      <c r="G2464" t="s">
        <v>7</v>
      </c>
      <c r="H2464" t="s">
        <v>1273</v>
      </c>
      <c r="I2464">
        <v>2674.63</v>
      </c>
      <c r="J2464">
        <v>1.0021</v>
      </c>
      <c r="K2464">
        <v>2680.25</v>
      </c>
      <c r="L2464">
        <v>2.6900000000000001E-3</v>
      </c>
      <c r="M2464">
        <v>8.8699999999999992</v>
      </c>
      <c r="N2464" t="s">
        <v>1266</v>
      </c>
      <c r="O2464" t="s">
        <v>1270</v>
      </c>
    </row>
    <row r="2465" spans="1:15" x14ac:dyDescent="0.3">
      <c r="A2465" t="s">
        <v>6158</v>
      </c>
      <c r="B2465" s="2">
        <v>46032</v>
      </c>
      <c r="C2465" s="2" t="str">
        <f>TEXT(Table2[[#This Row],[Date]], "mmm")</f>
        <v>Jan</v>
      </c>
      <c r="D2465" t="s">
        <v>6159</v>
      </c>
      <c r="E2465" t="s">
        <v>1226</v>
      </c>
      <c r="F2465" t="s">
        <v>204</v>
      </c>
      <c r="G2465" t="s">
        <v>7</v>
      </c>
      <c r="H2465" t="s">
        <v>1289</v>
      </c>
      <c r="I2465">
        <v>4432.6000000000004</v>
      </c>
      <c r="J2465">
        <v>0.82620000000000005</v>
      </c>
      <c r="K2465">
        <v>3662.21</v>
      </c>
      <c r="L2465">
        <v>4.6829999999999997E-3</v>
      </c>
      <c r="M2465">
        <v>15.61</v>
      </c>
      <c r="N2465" t="s">
        <v>1266</v>
      </c>
      <c r="O2465" t="s">
        <v>1267</v>
      </c>
    </row>
    <row r="2466" spans="1:15" x14ac:dyDescent="0.3">
      <c r="A2466" t="s">
        <v>6160</v>
      </c>
      <c r="B2466" s="2">
        <v>46351</v>
      </c>
      <c r="C2466" s="2" t="str">
        <f>TEXT(Table2[[#This Row],[Date]], "mmm")</f>
        <v>Nov</v>
      </c>
      <c r="D2466" t="s">
        <v>6161</v>
      </c>
      <c r="E2466" t="s">
        <v>880</v>
      </c>
      <c r="F2466" t="s">
        <v>1140</v>
      </c>
      <c r="G2466" t="s">
        <v>7</v>
      </c>
      <c r="H2466" t="s">
        <v>1277</v>
      </c>
      <c r="I2466">
        <v>3624.52</v>
      </c>
      <c r="J2466">
        <v>1.3947000000000001</v>
      </c>
      <c r="K2466">
        <v>5055.12</v>
      </c>
      <c r="L2466">
        <v>2.4290000000000002E-3</v>
      </c>
      <c r="M2466">
        <v>7.73</v>
      </c>
      <c r="N2466" t="s">
        <v>1266</v>
      </c>
      <c r="O2466" t="s">
        <v>1270</v>
      </c>
    </row>
    <row r="2467" spans="1:15" x14ac:dyDescent="0.3">
      <c r="A2467" t="s">
        <v>6162</v>
      </c>
      <c r="B2467" s="2">
        <v>46209</v>
      </c>
      <c r="C2467" s="2" t="str">
        <f>TEXT(Table2[[#This Row],[Date]], "mmm")</f>
        <v>Jul</v>
      </c>
      <c r="D2467" t="s">
        <v>6163</v>
      </c>
      <c r="E2467" t="s">
        <v>814</v>
      </c>
      <c r="F2467" t="s">
        <v>466</v>
      </c>
      <c r="G2467" t="s">
        <v>7</v>
      </c>
      <c r="H2467" t="s">
        <v>1277</v>
      </c>
      <c r="I2467">
        <v>2353.39</v>
      </c>
      <c r="J2467">
        <v>1.0785</v>
      </c>
      <c r="K2467">
        <v>2538.13</v>
      </c>
      <c r="L2467">
        <v>1.508E-3</v>
      </c>
      <c r="M2467">
        <v>4.87</v>
      </c>
      <c r="N2467" t="s">
        <v>1266</v>
      </c>
      <c r="O2467" t="s">
        <v>1267</v>
      </c>
    </row>
    <row r="2468" spans="1:15" x14ac:dyDescent="0.3">
      <c r="A2468" t="s">
        <v>6164</v>
      </c>
      <c r="B2468" s="2">
        <v>46053</v>
      </c>
      <c r="C2468" s="2" t="str">
        <f>TEXT(Table2[[#This Row],[Date]], "mmm")</f>
        <v>Jan</v>
      </c>
      <c r="D2468" t="s">
        <v>6165</v>
      </c>
      <c r="E2468" t="s">
        <v>1244</v>
      </c>
      <c r="F2468" t="s">
        <v>870</v>
      </c>
      <c r="G2468" t="s">
        <v>7</v>
      </c>
      <c r="H2468" t="s">
        <v>1280</v>
      </c>
      <c r="I2468">
        <v>1254.83</v>
      </c>
      <c r="J2468">
        <v>0.89129999999999998</v>
      </c>
      <c r="K2468">
        <v>1118.43</v>
      </c>
      <c r="L2468">
        <v>2.235E-3</v>
      </c>
      <c r="M2468">
        <v>7.76</v>
      </c>
      <c r="N2468" t="s">
        <v>1266</v>
      </c>
      <c r="O2468" t="s">
        <v>1270</v>
      </c>
    </row>
    <row r="2469" spans="1:15" x14ac:dyDescent="0.3">
      <c r="A2469" t="s">
        <v>6166</v>
      </c>
      <c r="B2469" s="2">
        <v>46178</v>
      </c>
      <c r="C2469" s="2" t="str">
        <f>TEXT(Table2[[#This Row],[Date]], "mmm")</f>
        <v>Jun</v>
      </c>
      <c r="D2469" t="s">
        <v>6167</v>
      </c>
      <c r="E2469" t="s">
        <v>52</v>
      </c>
      <c r="F2469" t="s">
        <v>54</v>
      </c>
      <c r="G2469" t="s">
        <v>7</v>
      </c>
      <c r="H2469" t="s">
        <v>1280</v>
      </c>
      <c r="I2469">
        <v>529.5</v>
      </c>
      <c r="J2469">
        <v>1.0712999999999999</v>
      </c>
      <c r="K2469">
        <v>567.25</v>
      </c>
      <c r="L2469">
        <v>1.603E-3</v>
      </c>
      <c r="M2469">
        <v>5.21</v>
      </c>
      <c r="N2469" t="s">
        <v>1266</v>
      </c>
      <c r="O2469" t="s">
        <v>1267</v>
      </c>
    </row>
    <row r="2470" spans="1:15" x14ac:dyDescent="0.3">
      <c r="A2470" t="s">
        <v>6168</v>
      </c>
      <c r="B2470" s="2">
        <v>46082</v>
      </c>
      <c r="C2470" s="2" t="str">
        <f>TEXT(Table2[[#This Row],[Date]], "mmm")</f>
        <v>Mar</v>
      </c>
      <c r="D2470" t="s">
        <v>6169</v>
      </c>
      <c r="E2470" t="s">
        <v>218</v>
      </c>
      <c r="F2470" t="s">
        <v>502</v>
      </c>
      <c r="G2470" t="s">
        <v>7</v>
      </c>
      <c r="H2470" t="s">
        <v>1289</v>
      </c>
      <c r="I2470">
        <v>1436.28</v>
      </c>
      <c r="J2470">
        <v>0.90459999999999996</v>
      </c>
      <c r="K2470">
        <v>1299.26</v>
      </c>
      <c r="L2470">
        <v>3.3270000000000001E-3</v>
      </c>
      <c r="M2470">
        <v>10.9</v>
      </c>
      <c r="N2470" t="s">
        <v>1266</v>
      </c>
      <c r="O2470" t="s">
        <v>1267</v>
      </c>
    </row>
    <row r="2471" spans="1:15" x14ac:dyDescent="0.3">
      <c r="A2471" t="s">
        <v>6170</v>
      </c>
      <c r="B2471" s="2">
        <v>46271</v>
      </c>
      <c r="C2471" s="2" t="str">
        <f>TEXT(Table2[[#This Row],[Date]], "mmm")</f>
        <v>Sep</v>
      </c>
      <c r="D2471" t="s">
        <v>6171</v>
      </c>
      <c r="E2471" t="s">
        <v>844</v>
      </c>
      <c r="F2471" t="s">
        <v>398</v>
      </c>
      <c r="G2471" t="s">
        <v>7</v>
      </c>
      <c r="H2471" t="s">
        <v>1277</v>
      </c>
      <c r="I2471">
        <v>1044.8399999999999</v>
      </c>
      <c r="J2471">
        <v>1.2319</v>
      </c>
      <c r="K2471">
        <v>1287.1400000000001</v>
      </c>
      <c r="L2471">
        <v>1.1249999999999999E-3</v>
      </c>
      <c r="M2471">
        <v>3.64</v>
      </c>
      <c r="N2471" t="s">
        <v>1266</v>
      </c>
      <c r="O2471" t="s">
        <v>1274</v>
      </c>
    </row>
    <row r="2472" spans="1:15" x14ac:dyDescent="0.3">
      <c r="A2472" t="s">
        <v>6172</v>
      </c>
      <c r="B2472" s="2">
        <v>46292</v>
      </c>
      <c r="C2472" s="2" t="str">
        <f>TEXT(Table2[[#This Row],[Date]], "mmm")</f>
        <v>Sep</v>
      </c>
      <c r="D2472" t="s">
        <v>6173</v>
      </c>
      <c r="E2472" t="s">
        <v>834</v>
      </c>
      <c r="F2472" t="s">
        <v>210</v>
      </c>
      <c r="G2472" t="s">
        <v>7</v>
      </c>
      <c r="H2472" t="s">
        <v>1277</v>
      </c>
      <c r="I2472">
        <v>1629.32</v>
      </c>
      <c r="J2472">
        <v>1.0238</v>
      </c>
      <c r="K2472">
        <v>1668.1</v>
      </c>
      <c r="L2472">
        <v>3.6359999999999999E-3</v>
      </c>
      <c r="M2472">
        <v>12.57</v>
      </c>
      <c r="N2472" t="s">
        <v>1266</v>
      </c>
      <c r="O2472" t="s">
        <v>1270</v>
      </c>
    </row>
    <row r="2473" spans="1:15" x14ac:dyDescent="0.3">
      <c r="A2473" t="s">
        <v>6174</v>
      </c>
      <c r="B2473" s="2">
        <v>46239</v>
      </c>
      <c r="C2473" s="2" t="str">
        <f>TEXT(Table2[[#This Row],[Date]], "mmm")</f>
        <v>Aug</v>
      </c>
      <c r="D2473" t="s">
        <v>6175</v>
      </c>
      <c r="E2473" t="s">
        <v>140</v>
      </c>
      <c r="F2473" t="s">
        <v>160</v>
      </c>
      <c r="G2473" t="s">
        <v>7</v>
      </c>
      <c r="H2473" t="s">
        <v>1280</v>
      </c>
      <c r="I2473">
        <v>413.78</v>
      </c>
      <c r="J2473">
        <v>1.1993</v>
      </c>
      <c r="K2473">
        <v>496.25</v>
      </c>
      <c r="L2473">
        <v>3.1619999999999999E-3</v>
      </c>
      <c r="M2473">
        <v>10.69</v>
      </c>
      <c r="N2473" t="s">
        <v>1266</v>
      </c>
      <c r="O2473" t="s">
        <v>1274</v>
      </c>
    </row>
    <row r="2474" spans="1:15" x14ac:dyDescent="0.3">
      <c r="A2474" t="s">
        <v>6176</v>
      </c>
      <c r="B2474" s="2">
        <v>46024</v>
      </c>
      <c r="C2474" s="2" t="str">
        <f>TEXT(Table2[[#This Row],[Date]], "mmm")</f>
        <v>Jan</v>
      </c>
      <c r="D2474" t="s">
        <v>6177</v>
      </c>
      <c r="E2474" t="s">
        <v>730</v>
      </c>
      <c r="F2474" t="s">
        <v>318</v>
      </c>
      <c r="G2474" t="s">
        <v>7</v>
      </c>
      <c r="H2474" t="s">
        <v>1273</v>
      </c>
      <c r="I2474">
        <v>2059.65</v>
      </c>
      <c r="J2474">
        <v>0.82410000000000005</v>
      </c>
      <c r="K2474">
        <v>1697.36</v>
      </c>
      <c r="L2474">
        <v>1.5089999999999999E-3</v>
      </c>
      <c r="M2474">
        <v>5.2</v>
      </c>
      <c r="N2474" t="s">
        <v>1266</v>
      </c>
      <c r="O2474" t="s">
        <v>1267</v>
      </c>
    </row>
    <row r="2475" spans="1:15" x14ac:dyDescent="0.3">
      <c r="A2475" t="s">
        <v>6178</v>
      </c>
      <c r="B2475" s="2">
        <v>46046</v>
      </c>
      <c r="C2475" s="2" t="str">
        <f>TEXT(Table2[[#This Row],[Date]], "mmm")</f>
        <v>Jan</v>
      </c>
      <c r="D2475" t="s">
        <v>6179</v>
      </c>
      <c r="E2475" t="s">
        <v>1044</v>
      </c>
      <c r="F2475" t="s">
        <v>524</v>
      </c>
      <c r="G2475" t="s">
        <v>7</v>
      </c>
      <c r="H2475" t="s">
        <v>1280</v>
      </c>
      <c r="I2475">
        <v>2981.9</v>
      </c>
      <c r="J2475">
        <v>0.87949999999999995</v>
      </c>
      <c r="K2475">
        <v>2622.58</v>
      </c>
      <c r="L2475">
        <v>1.4859999999999999E-3</v>
      </c>
      <c r="M2475">
        <v>4.91</v>
      </c>
      <c r="N2475" t="s">
        <v>1266</v>
      </c>
      <c r="O2475" t="s">
        <v>1270</v>
      </c>
    </row>
    <row r="2476" spans="1:15" x14ac:dyDescent="0.3">
      <c r="A2476" t="s">
        <v>6180</v>
      </c>
      <c r="B2476" s="2">
        <v>46228</v>
      </c>
      <c r="C2476" s="2" t="str">
        <f>TEXT(Table2[[#This Row],[Date]], "mmm")</f>
        <v>Jul</v>
      </c>
      <c r="D2476" t="s">
        <v>6181</v>
      </c>
      <c r="E2476" t="s">
        <v>1004</v>
      </c>
      <c r="F2476" t="s">
        <v>992</v>
      </c>
      <c r="G2476" t="s">
        <v>7</v>
      </c>
      <c r="H2476" t="s">
        <v>1280</v>
      </c>
      <c r="I2476">
        <v>3317</v>
      </c>
      <c r="J2476">
        <v>1.2331000000000001</v>
      </c>
      <c r="K2476">
        <v>4090.19</v>
      </c>
      <c r="L2476">
        <v>1.7589999999999999E-3</v>
      </c>
      <c r="M2476">
        <v>5.91</v>
      </c>
      <c r="N2476" t="s">
        <v>1266</v>
      </c>
      <c r="O2476" t="s">
        <v>1267</v>
      </c>
    </row>
    <row r="2477" spans="1:15" x14ac:dyDescent="0.3">
      <c r="A2477" t="s">
        <v>6182</v>
      </c>
      <c r="B2477" s="2">
        <v>46342</v>
      </c>
      <c r="C2477" s="2" t="str">
        <f>TEXT(Table2[[#This Row],[Date]], "mmm")</f>
        <v>Nov</v>
      </c>
      <c r="D2477" t="s">
        <v>6183</v>
      </c>
      <c r="E2477" t="s">
        <v>900</v>
      </c>
      <c r="F2477" t="s">
        <v>482</v>
      </c>
      <c r="G2477" t="s">
        <v>7</v>
      </c>
      <c r="H2477" t="s">
        <v>1280</v>
      </c>
      <c r="I2477">
        <v>679.83</v>
      </c>
      <c r="J2477">
        <v>1.3433999999999999</v>
      </c>
      <c r="K2477">
        <v>913.28</v>
      </c>
      <c r="L2477">
        <v>2.9719999999999998E-3</v>
      </c>
      <c r="M2477">
        <v>9.0500000000000007</v>
      </c>
      <c r="N2477" t="s">
        <v>1266</v>
      </c>
      <c r="O2477" t="s">
        <v>1286</v>
      </c>
    </row>
    <row r="2478" spans="1:15" x14ac:dyDescent="0.3">
      <c r="A2478" t="s">
        <v>6184</v>
      </c>
      <c r="B2478" s="2">
        <v>46221</v>
      </c>
      <c r="C2478" s="2" t="str">
        <f>TEXT(Table2[[#This Row],[Date]], "mmm")</f>
        <v>Jul</v>
      </c>
      <c r="D2478" t="s">
        <v>6185</v>
      </c>
      <c r="E2478" t="s">
        <v>900</v>
      </c>
      <c r="F2478" t="s">
        <v>96</v>
      </c>
      <c r="G2478" t="s">
        <v>7</v>
      </c>
      <c r="H2478" t="s">
        <v>1277</v>
      </c>
      <c r="I2478">
        <v>579.9</v>
      </c>
      <c r="J2478">
        <v>1.2113</v>
      </c>
      <c r="K2478">
        <v>702.43</v>
      </c>
      <c r="L2478">
        <v>1.33E-3</v>
      </c>
      <c r="M2478">
        <v>4.26</v>
      </c>
      <c r="N2478" t="s">
        <v>1266</v>
      </c>
      <c r="O2478" t="s">
        <v>1286</v>
      </c>
    </row>
    <row r="2479" spans="1:15" x14ac:dyDescent="0.3">
      <c r="A2479" t="s">
        <v>6186</v>
      </c>
      <c r="B2479" s="2">
        <v>46378</v>
      </c>
      <c r="C2479" s="2" t="str">
        <f>TEXT(Table2[[#This Row],[Date]], "mmm")</f>
        <v>Dec</v>
      </c>
      <c r="D2479" t="s">
        <v>6187</v>
      </c>
      <c r="E2479" t="s">
        <v>1078</v>
      </c>
      <c r="F2479" t="s">
        <v>422</v>
      </c>
      <c r="G2479" t="s">
        <v>7</v>
      </c>
      <c r="H2479" t="s">
        <v>1277</v>
      </c>
      <c r="I2479">
        <v>1256.67</v>
      </c>
      <c r="J2479">
        <v>1.4681999999999999</v>
      </c>
      <c r="K2479">
        <v>1845.04</v>
      </c>
      <c r="L2479">
        <v>1.016E-3</v>
      </c>
      <c r="M2479">
        <v>3.36</v>
      </c>
      <c r="N2479" t="s">
        <v>1266</v>
      </c>
      <c r="O2479" t="s">
        <v>1267</v>
      </c>
    </row>
    <row r="2480" spans="1:15" x14ac:dyDescent="0.3">
      <c r="A2480" t="s">
        <v>6188</v>
      </c>
      <c r="B2480" s="2">
        <v>46136</v>
      </c>
      <c r="C2480" s="2" t="str">
        <f>TEXT(Table2[[#This Row],[Date]], "mmm")</f>
        <v>Apr</v>
      </c>
      <c r="D2480" t="s">
        <v>6189</v>
      </c>
      <c r="E2480" t="s">
        <v>306</v>
      </c>
      <c r="F2480" t="s">
        <v>280</v>
      </c>
      <c r="G2480" t="s">
        <v>7</v>
      </c>
      <c r="H2480" t="s">
        <v>1265</v>
      </c>
      <c r="I2480">
        <v>1010.81</v>
      </c>
      <c r="J2480">
        <v>1.1669</v>
      </c>
      <c r="K2480">
        <v>1179.51</v>
      </c>
      <c r="L2480">
        <v>1.9980000000000002E-3</v>
      </c>
      <c r="M2480">
        <v>6.89</v>
      </c>
      <c r="N2480" t="s">
        <v>1266</v>
      </c>
      <c r="O2480" t="s">
        <v>1267</v>
      </c>
    </row>
    <row r="2481" spans="1:15" x14ac:dyDescent="0.3">
      <c r="A2481" t="s">
        <v>6190</v>
      </c>
      <c r="B2481" s="2">
        <v>46302</v>
      </c>
      <c r="C2481" s="2" t="str">
        <f>TEXT(Table2[[#This Row],[Date]], "mmm")</f>
        <v>Oct</v>
      </c>
      <c r="D2481" t="s">
        <v>6191</v>
      </c>
      <c r="E2481" t="s">
        <v>546</v>
      </c>
      <c r="F2481" t="s">
        <v>374</v>
      </c>
      <c r="G2481" t="s">
        <v>7</v>
      </c>
      <c r="H2481" t="s">
        <v>1280</v>
      </c>
      <c r="I2481">
        <v>135.5</v>
      </c>
      <c r="J2481">
        <v>1.1265000000000001</v>
      </c>
      <c r="K2481">
        <v>152.63999999999999</v>
      </c>
      <c r="L2481">
        <v>3.3609999999999998E-3</v>
      </c>
      <c r="M2481">
        <v>11.44</v>
      </c>
      <c r="N2481" t="s">
        <v>1266</v>
      </c>
      <c r="O2481" t="s">
        <v>1267</v>
      </c>
    </row>
    <row r="2482" spans="1:15" x14ac:dyDescent="0.3">
      <c r="A2482" t="s">
        <v>6192</v>
      </c>
      <c r="B2482" s="2">
        <v>46177</v>
      </c>
      <c r="C2482" s="2" t="str">
        <f>TEXT(Table2[[#This Row],[Date]], "mmm")</f>
        <v>Jun</v>
      </c>
      <c r="D2482" t="s">
        <v>6193</v>
      </c>
      <c r="E2482" t="s">
        <v>310</v>
      </c>
      <c r="F2482" t="s">
        <v>876</v>
      </c>
      <c r="G2482" t="s">
        <v>7</v>
      </c>
      <c r="H2482" t="s">
        <v>1273</v>
      </c>
      <c r="I2482">
        <v>17738.87</v>
      </c>
      <c r="J2482">
        <v>1.0535000000000001</v>
      </c>
      <c r="K2482">
        <v>18687.900000000001</v>
      </c>
      <c r="L2482">
        <v>8.7399999999999999E-4</v>
      </c>
      <c r="M2482">
        <v>2.76</v>
      </c>
      <c r="N2482" t="s">
        <v>1266</v>
      </c>
      <c r="O2482" t="s">
        <v>1270</v>
      </c>
    </row>
    <row r="2483" spans="1:15" x14ac:dyDescent="0.3">
      <c r="A2483" t="s">
        <v>6194</v>
      </c>
      <c r="B2483" s="2">
        <v>46187</v>
      </c>
      <c r="C2483" s="2" t="str">
        <f>TEXT(Table2[[#This Row],[Date]], "mmm")</f>
        <v>Jun</v>
      </c>
      <c r="D2483" t="s">
        <v>6195</v>
      </c>
      <c r="E2483" t="s">
        <v>694</v>
      </c>
      <c r="F2483" t="s">
        <v>404</v>
      </c>
      <c r="G2483" t="s">
        <v>7</v>
      </c>
      <c r="H2483" t="s">
        <v>1289</v>
      </c>
      <c r="I2483">
        <v>914.32</v>
      </c>
      <c r="J2483">
        <v>1.1299999999999999</v>
      </c>
      <c r="K2483">
        <v>1033.18</v>
      </c>
      <c r="L2483">
        <v>5.6400000000000005E-4</v>
      </c>
      <c r="M2483">
        <v>1.78</v>
      </c>
      <c r="N2483" t="s">
        <v>1266</v>
      </c>
      <c r="O2483" t="s">
        <v>1270</v>
      </c>
    </row>
    <row r="2484" spans="1:15" x14ac:dyDescent="0.3">
      <c r="A2484" t="s">
        <v>6196</v>
      </c>
      <c r="B2484" s="2">
        <v>46244</v>
      </c>
      <c r="C2484" s="2" t="str">
        <f>TEXT(Table2[[#This Row],[Date]], "mmm")</f>
        <v>Aug</v>
      </c>
      <c r="D2484" t="s">
        <v>6197</v>
      </c>
      <c r="E2484" t="s">
        <v>1134</v>
      </c>
      <c r="F2484" t="s">
        <v>608</v>
      </c>
      <c r="G2484" t="s">
        <v>7</v>
      </c>
      <c r="H2484" t="s">
        <v>1280</v>
      </c>
      <c r="I2484">
        <v>637.02</v>
      </c>
      <c r="J2484">
        <v>1.1758999999999999</v>
      </c>
      <c r="K2484">
        <v>749.07</v>
      </c>
      <c r="L2484">
        <v>3.2789999999999998E-3</v>
      </c>
      <c r="M2484">
        <v>10.29</v>
      </c>
      <c r="N2484" t="s">
        <v>1266</v>
      </c>
      <c r="O2484" t="s">
        <v>1274</v>
      </c>
    </row>
    <row r="2485" spans="1:15" x14ac:dyDescent="0.3">
      <c r="A2485" t="s">
        <v>6198</v>
      </c>
      <c r="B2485" s="2">
        <v>46113</v>
      </c>
      <c r="C2485" s="2" t="str">
        <f>TEXT(Table2[[#This Row],[Date]], "mmm")</f>
        <v>Apr</v>
      </c>
      <c r="D2485" t="s">
        <v>6199</v>
      </c>
      <c r="E2485" t="s">
        <v>179</v>
      </c>
      <c r="F2485" t="s">
        <v>472</v>
      </c>
      <c r="G2485" t="s">
        <v>7</v>
      </c>
      <c r="H2485" t="s">
        <v>1273</v>
      </c>
      <c r="I2485">
        <v>569.51</v>
      </c>
      <c r="J2485">
        <v>1.0329999999999999</v>
      </c>
      <c r="K2485">
        <v>588.29999999999995</v>
      </c>
      <c r="L2485">
        <v>2.4090000000000001E-3</v>
      </c>
      <c r="M2485">
        <v>7.1</v>
      </c>
      <c r="N2485" t="s">
        <v>1266</v>
      </c>
      <c r="O2485" t="s">
        <v>1267</v>
      </c>
    </row>
    <row r="2486" spans="1:15" x14ac:dyDescent="0.3">
      <c r="A2486" t="s">
        <v>6200</v>
      </c>
      <c r="B2486" s="2">
        <v>46189</v>
      </c>
      <c r="C2486" s="2" t="str">
        <f>TEXT(Table2[[#This Row],[Date]], "mmm")</f>
        <v>Jun</v>
      </c>
      <c r="D2486" t="s">
        <v>6201</v>
      </c>
      <c r="E2486" t="s">
        <v>250</v>
      </c>
      <c r="F2486" t="s">
        <v>154</v>
      </c>
      <c r="G2486" t="s">
        <v>7</v>
      </c>
      <c r="H2486" t="s">
        <v>1289</v>
      </c>
      <c r="I2486">
        <v>6330.35</v>
      </c>
      <c r="J2486">
        <v>1.0984</v>
      </c>
      <c r="K2486">
        <v>6953.26</v>
      </c>
      <c r="L2486">
        <v>2.1970000000000002E-3</v>
      </c>
      <c r="M2486">
        <v>7.17</v>
      </c>
      <c r="N2486" t="s">
        <v>1266</v>
      </c>
      <c r="O2486" t="s">
        <v>1267</v>
      </c>
    </row>
    <row r="2487" spans="1:15" x14ac:dyDescent="0.3">
      <c r="A2487" t="s">
        <v>6202</v>
      </c>
      <c r="B2487" s="2">
        <v>46229</v>
      </c>
      <c r="C2487" s="2" t="str">
        <f>TEXT(Table2[[#This Row],[Date]], "mmm")</f>
        <v>Jul</v>
      </c>
      <c r="D2487" t="s">
        <v>6203</v>
      </c>
      <c r="E2487" t="s">
        <v>106</v>
      </c>
      <c r="F2487" t="s">
        <v>181</v>
      </c>
      <c r="G2487" t="s">
        <v>7</v>
      </c>
      <c r="H2487" t="s">
        <v>1280</v>
      </c>
      <c r="I2487">
        <v>494.62</v>
      </c>
      <c r="J2487">
        <v>1.1769000000000001</v>
      </c>
      <c r="K2487">
        <v>582.12</v>
      </c>
      <c r="L2487">
        <v>1.936E-3</v>
      </c>
      <c r="M2487">
        <v>6.12</v>
      </c>
      <c r="N2487" t="s">
        <v>1266</v>
      </c>
      <c r="O2487" t="s">
        <v>1267</v>
      </c>
    </row>
    <row r="2488" spans="1:15" x14ac:dyDescent="0.3">
      <c r="A2488" t="s">
        <v>6204</v>
      </c>
      <c r="B2488" s="2">
        <v>46304</v>
      </c>
      <c r="C2488" s="2" t="str">
        <f>TEXT(Table2[[#This Row],[Date]], "mmm")</f>
        <v>Oct</v>
      </c>
      <c r="D2488" t="s">
        <v>6205</v>
      </c>
      <c r="E2488" t="s">
        <v>430</v>
      </c>
      <c r="F2488" t="s">
        <v>1136</v>
      </c>
      <c r="G2488" t="s">
        <v>7</v>
      </c>
      <c r="H2488" t="s">
        <v>1280</v>
      </c>
      <c r="I2488">
        <v>1766.62</v>
      </c>
      <c r="J2488">
        <v>1.1202000000000001</v>
      </c>
      <c r="K2488">
        <v>1978.97</v>
      </c>
      <c r="L2488">
        <v>2.2430000000000002E-3</v>
      </c>
      <c r="M2488">
        <v>7.06</v>
      </c>
      <c r="N2488" t="s">
        <v>1266</v>
      </c>
      <c r="O2488" t="s">
        <v>1274</v>
      </c>
    </row>
    <row r="2489" spans="1:15" x14ac:dyDescent="0.3">
      <c r="A2489" t="s">
        <v>6206</v>
      </c>
      <c r="B2489" s="2">
        <v>46087</v>
      </c>
      <c r="C2489" s="2" t="str">
        <f>TEXT(Table2[[#This Row],[Date]], "mmm")</f>
        <v>Mar</v>
      </c>
      <c r="D2489" t="s">
        <v>6207</v>
      </c>
      <c r="E2489" t="s">
        <v>1204</v>
      </c>
      <c r="F2489" t="s">
        <v>1088</v>
      </c>
      <c r="G2489" t="s">
        <v>7</v>
      </c>
      <c r="H2489" t="s">
        <v>1289</v>
      </c>
      <c r="I2489">
        <v>4074.77</v>
      </c>
      <c r="J2489">
        <v>0.9143</v>
      </c>
      <c r="K2489">
        <v>3725.56</v>
      </c>
      <c r="L2489">
        <v>3.3080000000000002E-3</v>
      </c>
      <c r="M2489">
        <v>11.4</v>
      </c>
      <c r="N2489" t="s">
        <v>1266</v>
      </c>
      <c r="O2489" t="s">
        <v>1286</v>
      </c>
    </row>
    <row r="2490" spans="1:15" x14ac:dyDescent="0.3">
      <c r="A2490" t="s">
        <v>6208</v>
      </c>
      <c r="B2490" s="2">
        <v>46026</v>
      </c>
      <c r="C2490" s="2" t="str">
        <f>TEXT(Table2[[#This Row],[Date]], "mmm")</f>
        <v>Jan</v>
      </c>
      <c r="D2490" t="s">
        <v>6209</v>
      </c>
      <c r="E2490" t="s">
        <v>878</v>
      </c>
      <c r="F2490" t="s">
        <v>1046</v>
      </c>
      <c r="G2490" t="s">
        <v>7</v>
      </c>
      <c r="H2490" t="s">
        <v>1280</v>
      </c>
      <c r="I2490">
        <v>526.65</v>
      </c>
      <c r="J2490">
        <v>0.77769999999999995</v>
      </c>
      <c r="K2490">
        <v>409.58</v>
      </c>
      <c r="L2490">
        <v>5.6849999999999999E-3</v>
      </c>
      <c r="M2490">
        <v>17.940000000000001</v>
      </c>
      <c r="N2490" t="s">
        <v>1266</v>
      </c>
      <c r="O2490" t="s">
        <v>1270</v>
      </c>
    </row>
    <row r="2491" spans="1:15" x14ac:dyDescent="0.3">
      <c r="A2491" t="s">
        <v>6210</v>
      </c>
      <c r="B2491" s="2">
        <v>46179</v>
      </c>
      <c r="C2491" s="2" t="str">
        <f>TEXT(Table2[[#This Row],[Date]], "mmm")</f>
        <v>Jun</v>
      </c>
      <c r="D2491" t="s">
        <v>6211</v>
      </c>
      <c r="E2491" t="s">
        <v>1048</v>
      </c>
      <c r="F2491" t="s">
        <v>910</v>
      </c>
      <c r="G2491" t="s">
        <v>7</v>
      </c>
      <c r="H2491" t="s">
        <v>1280</v>
      </c>
      <c r="I2491">
        <v>455.61</v>
      </c>
      <c r="J2491">
        <v>1.1081000000000001</v>
      </c>
      <c r="K2491">
        <v>504.86</v>
      </c>
      <c r="L2491">
        <v>2.9380000000000001E-3</v>
      </c>
      <c r="M2491">
        <v>9.1</v>
      </c>
      <c r="N2491" t="s">
        <v>1266</v>
      </c>
      <c r="O2491" t="s">
        <v>1270</v>
      </c>
    </row>
    <row r="2492" spans="1:15" x14ac:dyDescent="0.3">
      <c r="A2492" t="s">
        <v>6212</v>
      </c>
      <c r="B2492" s="2">
        <v>46271</v>
      </c>
      <c r="C2492" s="2" t="str">
        <f>TEXT(Table2[[#This Row],[Date]], "mmm")</f>
        <v>Sep</v>
      </c>
      <c r="D2492" t="s">
        <v>6213</v>
      </c>
      <c r="E2492" t="s">
        <v>1238</v>
      </c>
      <c r="F2492" t="s">
        <v>138</v>
      </c>
      <c r="G2492" t="s">
        <v>7</v>
      </c>
      <c r="H2492" t="s">
        <v>1277</v>
      </c>
      <c r="I2492">
        <v>1468.26</v>
      </c>
      <c r="J2492">
        <v>1.2319</v>
      </c>
      <c r="K2492">
        <v>1808.75</v>
      </c>
      <c r="L2492">
        <v>1.4400000000000001E-3</v>
      </c>
      <c r="M2492">
        <v>4.87</v>
      </c>
      <c r="N2492" t="s">
        <v>1266</v>
      </c>
      <c r="O2492" t="s">
        <v>1267</v>
      </c>
    </row>
    <row r="2493" spans="1:15" x14ac:dyDescent="0.3">
      <c r="A2493" t="s">
        <v>6214</v>
      </c>
      <c r="B2493" s="2">
        <v>46279</v>
      </c>
      <c r="C2493" s="2" t="str">
        <f>TEXT(Table2[[#This Row],[Date]], "mmm")</f>
        <v>Sep</v>
      </c>
      <c r="D2493" t="s">
        <v>6215</v>
      </c>
      <c r="E2493" t="s">
        <v>138</v>
      </c>
      <c r="F2493" t="s">
        <v>1232</v>
      </c>
      <c r="G2493" t="s">
        <v>7</v>
      </c>
      <c r="H2493" t="s">
        <v>1265</v>
      </c>
      <c r="I2493">
        <v>110.83</v>
      </c>
      <c r="J2493">
        <v>1.1080000000000001</v>
      </c>
      <c r="K2493">
        <v>122.8</v>
      </c>
      <c r="L2493">
        <v>1.91E-3</v>
      </c>
      <c r="M2493">
        <v>6.63</v>
      </c>
      <c r="N2493" t="s">
        <v>1266</v>
      </c>
      <c r="O2493" t="s">
        <v>1274</v>
      </c>
    </row>
    <row r="2494" spans="1:15" x14ac:dyDescent="0.3">
      <c r="A2494" t="s">
        <v>6216</v>
      </c>
      <c r="B2494" s="2">
        <v>46257</v>
      </c>
      <c r="C2494" s="2" t="str">
        <f>TEXT(Table2[[#This Row],[Date]], "mmm")</f>
        <v>Aug</v>
      </c>
      <c r="D2494" t="s">
        <v>6217</v>
      </c>
      <c r="E2494" t="s">
        <v>226</v>
      </c>
      <c r="F2494" t="s">
        <v>115</v>
      </c>
      <c r="G2494" t="s">
        <v>7</v>
      </c>
      <c r="H2494" t="s">
        <v>1277</v>
      </c>
      <c r="I2494">
        <v>2364.0100000000002</v>
      </c>
      <c r="J2494">
        <v>1.1959</v>
      </c>
      <c r="K2494">
        <v>2827.12</v>
      </c>
      <c r="L2494">
        <v>2.251E-3</v>
      </c>
      <c r="M2494">
        <v>7.2</v>
      </c>
      <c r="N2494" t="s">
        <v>1266</v>
      </c>
      <c r="O2494" t="s">
        <v>1267</v>
      </c>
    </row>
    <row r="2495" spans="1:15" x14ac:dyDescent="0.3">
      <c r="A2495" t="s">
        <v>6218</v>
      </c>
      <c r="B2495" s="2">
        <v>46328</v>
      </c>
      <c r="C2495" s="2" t="str">
        <f>TEXT(Table2[[#This Row],[Date]], "mmm")</f>
        <v>Nov</v>
      </c>
      <c r="D2495" t="s">
        <v>6219</v>
      </c>
      <c r="E2495" t="s">
        <v>798</v>
      </c>
      <c r="F2495" t="s">
        <v>426</v>
      </c>
      <c r="G2495" t="s">
        <v>7</v>
      </c>
      <c r="H2495" t="s">
        <v>1277</v>
      </c>
      <c r="I2495">
        <v>817.1</v>
      </c>
      <c r="J2495">
        <v>1.3516999999999999</v>
      </c>
      <c r="K2495">
        <v>1104.47</v>
      </c>
      <c r="L2495">
        <v>2.7209999999999999E-3</v>
      </c>
      <c r="M2495">
        <v>8.56</v>
      </c>
      <c r="N2495" t="s">
        <v>1266</v>
      </c>
      <c r="O2495" t="s">
        <v>1286</v>
      </c>
    </row>
    <row r="2496" spans="1:15" x14ac:dyDescent="0.3">
      <c r="A2496" t="s">
        <v>6220</v>
      </c>
      <c r="B2496" s="2">
        <v>46096</v>
      </c>
      <c r="C2496" s="2" t="str">
        <f>TEXT(Table2[[#This Row],[Date]], "mmm")</f>
        <v>Mar</v>
      </c>
      <c r="D2496" t="s">
        <v>6221</v>
      </c>
      <c r="E2496" t="s">
        <v>540</v>
      </c>
      <c r="F2496" t="s">
        <v>226</v>
      </c>
      <c r="G2496" t="s">
        <v>7</v>
      </c>
      <c r="H2496" t="s">
        <v>1277</v>
      </c>
      <c r="I2496">
        <v>472.2</v>
      </c>
      <c r="J2496">
        <v>0.96409999999999996</v>
      </c>
      <c r="K2496">
        <v>455.25</v>
      </c>
      <c r="L2496">
        <v>2.7430000000000002E-3</v>
      </c>
      <c r="M2496">
        <v>8.75</v>
      </c>
      <c r="N2496" t="s">
        <v>1266</v>
      </c>
      <c r="O2496" t="s">
        <v>1267</v>
      </c>
    </row>
    <row r="2497" spans="1:15" x14ac:dyDescent="0.3">
      <c r="A2497" t="s">
        <v>6222</v>
      </c>
      <c r="B2497" s="2">
        <v>46209</v>
      </c>
      <c r="C2497" s="2" t="str">
        <f>TEXT(Table2[[#This Row],[Date]], "mmm")</f>
        <v>Jul</v>
      </c>
      <c r="D2497" t="s">
        <v>6223</v>
      </c>
      <c r="E2497" t="s">
        <v>1164</v>
      </c>
      <c r="F2497" t="s">
        <v>718</v>
      </c>
      <c r="G2497" t="s">
        <v>7</v>
      </c>
      <c r="H2497" t="s">
        <v>1265</v>
      </c>
      <c r="I2497">
        <v>581.78</v>
      </c>
      <c r="J2497">
        <v>1.0785</v>
      </c>
      <c r="K2497">
        <v>627.45000000000005</v>
      </c>
      <c r="L2497">
        <v>2.5400000000000002E-3</v>
      </c>
      <c r="M2497">
        <v>8.56</v>
      </c>
      <c r="N2497" t="s">
        <v>1266</v>
      </c>
      <c r="O2497" t="s">
        <v>1274</v>
      </c>
    </row>
    <row r="2498" spans="1:15" x14ac:dyDescent="0.3">
      <c r="A2498" t="s">
        <v>6224</v>
      </c>
      <c r="B2498" s="2">
        <v>46084</v>
      </c>
      <c r="C2498" s="2" t="str">
        <f>TEXT(Table2[[#This Row],[Date]], "mmm")</f>
        <v>Mar</v>
      </c>
      <c r="D2498" t="s">
        <v>6225</v>
      </c>
      <c r="E2498" t="s">
        <v>562</v>
      </c>
      <c r="F2498" t="s">
        <v>320</v>
      </c>
      <c r="G2498" t="s">
        <v>7</v>
      </c>
      <c r="H2498" t="s">
        <v>1280</v>
      </c>
      <c r="I2498">
        <v>840.44</v>
      </c>
      <c r="J2498">
        <v>0.94320000000000004</v>
      </c>
      <c r="K2498">
        <v>792.7</v>
      </c>
      <c r="L2498">
        <v>5.3249999999999999E-3</v>
      </c>
      <c r="M2498">
        <v>16.84</v>
      </c>
      <c r="N2498" t="s">
        <v>1266</v>
      </c>
      <c r="O2498" t="s">
        <v>1270</v>
      </c>
    </row>
    <row r="2499" spans="1:15" x14ac:dyDescent="0.3">
      <c r="A2499" t="s">
        <v>6226</v>
      </c>
      <c r="B2499" s="2">
        <v>46359</v>
      </c>
      <c r="C2499" s="2" t="str">
        <f>TEXT(Table2[[#This Row],[Date]], "mmm")</f>
        <v>Dec</v>
      </c>
      <c r="D2499" t="s">
        <v>6227</v>
      </c>
      <c r="E2499" t="s">
        <v>752</v>
      </c>
      <c r="F2499" t="s">
        <v>1140</v>
      </c>
      <c r="G2499" t="s">
        <v>7</v>
      </c>
      <c r="H2499" t="s">
        <v>1265</v>
      </c>
      <c r="I2499">
        <v>681.33</v>
      </c>
      <c r="J2499">
        <v>1.4334</v>
      </c>
      <c r="K2499">
        <v>976.62</v>
      </c>
      <c r="L2499">
        <v>3.1310000000000001E-3</v>
      </c>
      <c r="M2499">
        <v>10.220000000000001</v>
      </c>
      <c r="N2499" t="s">
        <v>1266</v>
      </c>
      <c r="O2499" t="s">
        <v>1270</v>
      </c>
    </row>
    <row r="2500" spans="1:15" x14ac:dyDescent="0.3">
      <c r="A2500" t="s">
        <v>6228</v>
      </c>
      <c r="B2500" s="2">
        <v>46186</v>
      </c>
      <c r="C2500" s="2" t="str">
        <f>TEXT(Table2[[#This Row],[Date]], "mmm")</f>
        <v>Jun</v>
      </c>
      <c r="D2500" t="s">
        <v>6229</v>
      </c>
      <c r="E2500" t="s">
        <v>1194</v>
      </c>
      <c r="F2500" t="s">
        <v>274</v>
      </c>
      <c r="G2500" t="s">
        <v>7</v>
      </c>
      <c r="H2500" t="s">
        <v>1277</v>
      </c>
      <c r="I2500">
        <v>5405.55</v>
      </c>
      <c r="J2500">
        <v>1.0738000000000001</v>
      </c>
      <c r="K2500">
        <v>5804.48</v>
      </c>
      <c r="L2500">
        <v>1.147E-3</v>
      </c>
      <c r="M2500">
        <v>3.51</v>
      </c>
      <c r="N2500" t="s">
        <v>1266</v>
      </c>
      <c r="O2500" t="s">
        <v>1267</v>
      </c>
    </row>
    <row r="2501" spans="1:15" x14ac:dyDescent="0.3">
      <c r="A2501" t="s">
        <v>6230</v>
      </c>
      <c r="B2501" s="2">
        <v>46078</v>
      </c>
      <c r="C2501" s="2" t="str">
        <f>TEXT(Table2[[#This Row],[Date]], "mmm")</f>
        <v>Feb</v>
      </c>
      <c r="D2501" t="s">
        <v>6231</v>
      </c>
      <c r="E2501" t="s">
        <v>258</v>
      </c>
      <c r="F2501" t="s">
        <v>392</v>
      </c>
      <c r="G2501" t="s">
        <v>7</v>
      </c>
      <c r="H2501" t="s">
        <v>1289</v>
      </c>
      <c r="I2501">
        <v>525.52</v>
      </c>
      <c r="J2501">
        <v>0.95430000000000004</v>
      </c>
      <c r="K2501">
        <v>501.5</v>
      </c>
      <c r="L2501">
        <v>2.2130000000000001E-3</v>
      </c>
      <c r="M2501">
        <v>8.4</v>
      </c>
      <c r="N2501" t="s">
        <v>1266</v>
      </c>
      <c r="O2501" t="s">
        <v>1274</v>
      </c>
    </row>
    <row r="2502" spans="1:15" x14ac:dyDescent="0.3">
      <c r="A2502" t="s">
        <v>6232</v>
      </c>
      <c r="B2502" s="2">
        <v>46133</v>
      </c>
      <c r="C2502" s="2" t="str">
        <f>TEXT(Table2[[#This Row],[Date]], "mmm")</f>
        <v>Apr</v>
      </c>
      <c r="D2502" t="s">
        <v>6233</v>
      </c>
      <c r="E2502" t="s">
        <v>722</v>
      </c>
      <c r="F2502" t="s">
        <v>726</v>
      </c>
      <c r="G2502" t="s">
        <v>7</v>
      </c>
      <c r="H2502" t="s">
        <v>1265</v>
      </c>
      <c r="I2502">
        <v>367.75</v>
      </c>
      <c r="J2502">
        <v>1.2637</v>
      </c>
      <c r="K2502">
        <v>464.73</v>
      </c>
      <c r="L2502">
        <v>4.3480000000000003E-3</v>
      </c>
      <c r="M2502">
        <v>13.69</v>
      </c>
      <c r="N2502" t="s">
        <v>1266</v>
      </c>
      <c r="O2502" t="s">
        <v>1270</v>
      </c>
    </row>
    <row r="2503" spans="1:15" x14ac:dyDescent="0.3">
      <c r="A2503" t="s">
        <v>6234</v>
      </c>
      <c r="B2503" s="2">
        <v>46240</v>
      </c>
      <c r="C2503" s="2" t="str">
        <f>TEXT(Table2[[#This Row],[Date]], "mmm")</f>
        <v>Aug</v>
      </c>
      <c r="D2503" t="s">
        <v>6235</v>
      </c>
      <c r="E2503" t="s">
        <v>1100</v>
      </c>
      <c r="F2503" t="s">
        <v>1158</v>
      </c>
      <c r="G2503" t="s">
        <v>7</v>
      </c>
      <c r="H2503" t="s">
        <v>1280</v>
      </c>
      <c r="I2503">
        <v>1126.97</v>
      </c>
      <c r="J2503">
        <v>1.1994</v>
      </c>
      <c r="K2503">
        <v>1351.69</v>
      </c>
      <c r="L2503">
        <v>1.676E-3</v>
      </c>
      <c r="M2503">
        <v>5.51</v>
      </c>
      <c r="N2503" t="s">
        <v>1266</v>
      </c>
      <c r="O2503" t="s">
        <v>1286</v>
      </c>
    </row>
    <row r="2504" spans="1:15" x14ac:dyDescent="0.3">
      <c r="A2504" t="s">
        <v>6236</v>
      </c>
      <c r="B2504" s="2">
        <v>46262</v>
      </c>
      <c r="C2504" s="2" t="str">
        <f>TEXT(Table2[[#This Row],[Date]], "mmm")</f>
        <v>Aug</v>
      </c>
      <c r="D2504" t="s">
        <v>6237</v>
      </c>
      <c r="E2504" t="s">
        <v>650</v>
      </c>
      <c r="F2504" t="s">
        <v>1098</v>
      </c>
      <c r="G2504" t="s">
        <v>7</v>
      </c>
      <c r="H2504" t="s">
        <v>1289</v>
      </c>
      <c r="I2504">
        <v>7161.03</v>
      </c>
      <c r="J2504">
        <v>1.2090000000000001</v>
      </c>
      <c r="K2504">
        <v>8657.69</v>
      </c>
      <c r="L2504">
        <v>1.65E-3</v>
      </c>
      <c r="M2504">
        <v>5.44</v>
      </c>
      <c r="N2504" t="s">
        <v>1266</v>
      </c>
      <c r="O2504" t="s">
        <v>1274</v>
      </c>
    </row>
    <row r="2505" spans="1:15" x14ac:dyDescent="0.3">
      <c r="A2505" t="s">
        <v>6238</v>
      </c>
      <c r="B2505" s="2">
        <v>46043</v>
      </c>
      <c r="C2505" s="2" t="str">
        <f>TEXT(Table2[[#This Row],[Date]], "mmm")</f>
        <v>Jan</v>
      </c>
      <c r="D2505" t="s">
        <v>6239</v>
      </c>
      <c r="E2505" t="s">
        <v>202</v>
      </c>
      <c r="F2505" t="s">
        <v>396</v>
      </c>
      <c r="G2505" t="s">
        <v>7</v>
      </c>
      <c r="H2505" t="s">
        <v>1280</v>
      </c>
      <c r="I2505">
        <v>710.72</v>
      </c>
      <c r="J2505">
        <v>0.85409999999999997</v>
      </c>
      <c r="K2505">
        <v>607.03</v>
      </c>
      <c r="L2505">
        <v>2.0820000000000001E-3</v>
      </c>
      <c r="M2505">
        <v>6.98</v>
      </c>
      <c r="N2505" t="s">
        <v>1266</v>
      </c>
      <c r="O2505" t="s">
        <v>1267</v>
      </c>
    </row>
    <row r="2506" spans="1:15" x14ac:dyDescent="0.3">
      <c r="A2506" t="s">
        <v>6240</v>
      </c>
      <c r="B2506" s="2">
        <v>46163</v>
      </c>
      <c r="C2506" s="2" t="str">
        <f>TEXT(Table2[[#This Row],[Date]], "mmm")</f>
        <v>May</v>
      </c>
      <c r="D2506" t="s">
        <v>6241</v>
      </c>
      <c r="E2506" t="s">
        <v>1070</v>
      </c>
      <c r="F2506" t="s">
        <v>712</v>
      </c>
      <c r="G2506" t="s">
        <v>7</v>
      </c>
      <c r="H2506" t="s">
        <v>1280</v>
      </c>
      <c r="I2506">
        <v>368.79</v>
      </c>
      <c r="J2506">
        <v>1.0311999999999999</v>
      </c>
      <c r="K2506">
        <v>380.3</v>
      </c>
      <c r="L2506">
        <v>2.0240000000000002E-3</v>
      </c>
      <c r="M2506">
        <v>6.17</v>
      </c>
      <c r="N2506" t="s">
        <v>1266</v>
      </c>
      <c r="O2506" t="s">
        <v>1267</v>
      </c>
    </row>
    <row r="2507" spans="1:15" x14ac:dyDescent="0.3">
      <c r="A2507" t="s">
        <v>6242</v>
      </c>
      <c r="B2507" s="2">
        <v>46287</v>
      </c>
      <c r="C2507" s="2" t="str">
        <f>TEXT(Table2[[#This Row],[Date]], "mmm")</f>
        <v>Sep</v>
      </c>
      <c r="D2507" t="s">
        <v>6243</v>
      </c>
      <c r="E2507" t="s">
        <v>508</v>
      </c>
      <c r="F2507" t="s">
        <v>462</v>
      </c>
      <c r="G2507" t="s">
        <v>7</v>
      </c>
      <c r="H2507" t="s">
        <v>1273</v>
      </c>
      <c r="I2507">
        <v>2638.7</v>
      </c>
      <c r="J2507">
        <v>1.0175000000000001</v>
      </c>
      <c r="K2507">
        <v>2684.88</v>
      </c>
      <c r="L2507">
        <v>1.885E-3</v>
      </c>
      <c r="M2507">
        <v>6.15</v>
      </c>
      <c r="N2507" t="s">
        <v>1266</v>
      </c>
      <c r="O2507" t="s">
        <v>1274</v>
      </c>
    </row>
    <row r="2508" spans="1:15" x14ac:dyDescent="0.3">
      <c r="A2508" t="s">
        <v>6244</v>
      </c>
      <c r="B2508" s="2">
        <v>46161</v>
      </c>
      <c r="C2508" s="2" t="str">
        <f>TEXT(Table2[[#This Row],[Date]], "mmm")</f>
        <v>May</v>
      </c>
      <c r="D2508" t="s">
        <v>6245</v>
      </c>
      <c r="E2508" t="s">
        <v>1204</v>
      </c>
      <c r="F2508" t="s">
        <v>734</v>
      </c>
      <c r="G2508" t="s">
        <v>7</v>
      </c>
      <c r="H2508" t="s">
        <v>1265</v>
      </c>
      <c r="I2508">
        <v>2371.13</v>
      </c>
      <c r="J2508">
        <v>1.0353000000000001</v>
      </c>
      <c r="K2508">
        <v>2454.83</v>
      </c>
      <c r="L2508">
        <v>1.6609999999999999E-3</v>
      </c>
      <c r="M2508">
        <v>5.43</v>
      </c>
      <c r="N2508" t="s">
        <v>1266</v>
      </c>
      <c r="O2508" t="s">
        <v>1286</v>
      </c>
    </row>
    <row r="2509" spans="1:15" x14ac:dyDescent="0.3">
      <c r="A2509" t="s">
        <v>6246</v>
      </c>
      <c r="B2509" s="2">
        <v>46092</v>
      </c>
      <c r="C2509" s="2" t="str">
        <f>TEXT(Table2[[#This Row],[Date]], "mmm")</f>
        <v>Mar</v>
      </c>
      <c r="D2509" t="s">
        <v>6247</v>
      </c>
      <c r="E2509" t="s">
        <v>108</v>
      </c>
      <c r="F2509" t="s">
        <v>256</v>
      </c>
      <c r="G2509" t="s">
        <v>7</v>
      </c>
      <c r="H2509" t="s">
        <v>1265</v>
      </c>
      <c r="I2509">
        <v>2222.25</v>
      </c>
      <c r="J2509">
        <v>0.94140000000000001</v>
      </c>
      <c r="K2509">
        <v>2092.0300000000002</v>
      </c>
      <c r="L2509">
        <v>4.4650000000000002E-3</v>
      </c>
      <c r="M2509">
        <v>13.51</v>
      </c>
      <c r="N2509" t="s">
        <v>1266</v>
      </c>
      <c r="O2509" t="s">
        <v>1274</v>
      </c>
    </row>
    <row r="2510" spans="1:15" x14ac:dyDescent="0.3">
      <c r="A2510" t="s">
        <v>6248</v>
      </c>
      <c r="B2510" s="2">
        <v>46140</v>
      </c>
      <c r="C2510" s="2" t="str">
        <f>TEXT(Table2[[#This Row],[Date]], "mmm")</f>
        <v>Apr</v>
      </c>
      <c r="D2510" t="s">
        <v>6249</v>
      </c>
      <c r="E2510" t="s">
        <v>162</v>
      </c>
      <c r="F2510" t="s">
        <v>125</v>
      </c>
      <c r="G2510" t="s">
        <v>7</v>
      </c>
      <c r="H2510" t="s">
        <v>1289</v>
      </c>
      <c r="I2510">
        <v>423.73</v>
      </c>
      <c r="J2510">
        <v>1.1028</v>
      </c>
      <c r="K2510">
        <v>467.29</v>
      </c>
      <c r="L2510">
        <v>2.6670000000000001E-3</v>
      </c>
      <c r="M2510">
        <v>8.48</v>
      </c>
      <c r="N2510" t="s">
        <v>1266</v>
      </c>
      <c r="O2510" t="s">
        <v>1267</v>
      </c>
    </row>
    <row r="2511" spans="1:15" x14ac:dyDescent="0.3">
      <c r="A2511" t="s">
        <v>6250</v>
      </c>
      <c r="B2511" s="2">
        <v>46220</v>
      </c>
      <c r="C2511" s="2" t="str">
        <f>TEXT(Table2[[#This Row],[Date]], "mmm")</f>
        <v>Jul</v>
      </c>
      <c r="D2511" t="s">
        <v>6251</v>
      </c>
      <c r="E2511" t="s">
        <v>256</v>
      </c>
      <c r="F2511" t="s">
        <v>90</v>
      </c>
      <c r="G2511" t="s">
        <v>7</v>
      </c>
      <c r="H2511" t="s">
        <v>1289</v>
      </c>
      <c r="I2511">
        <v>3997.11</v>
      </c>
      <c r="J2511">
        <v>1.1779999999999999</v>
      </c>
      <c r="K2511">
        <v>4708.6000000000004</v>
      </c>
      <c r="L2511">
        <v>1.322E-3</v>
      </c>
      <c r="M2511">
        <v>3.9</v>
      </c>
      <c r="N2511" t="s">
        <v>1266</v>
      </c>
      <c r="O2511" t="s">
        <v>1270</v>
      </c>
    </row>
    <row r="2512" spans="1:15" x14ac:dyDescent="0.3">
      <c r="A2512" t="s">
        <v>6252</v>
      </c>
      <c r="B2512" s="2">
        <v>46227</v>
      </c>
      <c r="C2512" s="2" t="str">
        <f>TEXT(Table2[[#This Row],[Date]], "mmm")</f>
        <v>Jul</v>
      </c>
      <c r="D2512" t="s">
        <v>6253</v>
      </c>
      <c r="E2512" t="s">
        <v>672</v>
      </c>
      <c r="F2512" t="s">
        <v>552</v>
      </c>
      <c r="G2512" t="s">
        <v>7</v>
      </c>
      <c r="H2512" t="s">
        <v>1280</v>
      </c>
      <c r="I2512">
        <v>656.33</v>
      </c>
      <c r="J2512">
        <v>1.1294999999999999</v>
      </c>
      <c r="K2512">
        <v>741.32</v>
      </c>
      <c r="L2512">
        <v>1.1039999999999999E-3</v>
      </c>
      <c r="M2512">
        <v>3.36</v>
      </c>
      <c r="N2512" t="s">
        <v>1285</v>
      </c>
      <c r="O2512" t="s">
        <v>1267</v>
      </c>
    </row>
    <row r="2513" spans="1:15" x14ac:dyDescent="0.3">
      <c r="A2513" t="s">
        <v>6254</v>
      </c>
      <c r="B2513" s="2">
        <v>46236</v>
      </c>
      <c r="C2513" s="2" t="str">
        <f>TEXT(Table2[[#This Row],[Date]], "mmm")</f>
        <v>Aug</v>
      </c>
      <c r="D2513" t="s">
        <v>1802</v>
      </c>
      <c r="E2513" t="s">
        <v>181</v>
      </c>
      <c r="F2513" t="s">
        <v>628</v>
      </c>
      <c r="G2513" t="s">
        <v>7</v>
      </c>
      <c r="H2513" t="s">
        <v>1273</v>
      </c>
      <c r="I2513">
        <v>457.02</v>
      </c>
      <c r="J2513">
        <v>1.1568000000000001</v>
      </c>
      <c r="K2513">
        <v>528.67999999999995</v>
      </c>
      <c r="L2513">
        <v>1.9469999999999999E-3</v>
      </c>
      <c r="M2513">
        <v>5.79</v>
      </c>
      <c r="N2513" t="s">
        <v>1266</v>
      </c>
      <c r="O2513" t="s">
        <v>1267</v>
      </c>
    </row>
    <row r="2514" spans="1:15" x14ac:dyDescent="0.3">
      <c r="A2514" t="s">
        <v>6255</v>
      </c>
      <c r="B2514" s="2">
        <v>46078</v>
      </c>
      <c r="C2514" s="2" t="str">
        <f>TEXT(Table2[[#This Row],[Date]], "mmm")</f>
        <v>Feb</v>
      </c>
      <c r="D2514" t="s">
        <v>6256</v>
      </c>
      <c r="E2514" t="s">
        <v>796</v>
      </c>
      <c r="F2514" t="s">
        <v>452</v>
      </c>
      <c r="G2514" t="s">
        <v>7</v>
      </c>
      <c r="H2514" t="s">
        <v>1277</v>
      </c>
      <c r="I2514">
        <v>3231.07</v>
      </c>
      <c r="J2514">
        <v>0.95430000000000004</v>
      </c>
      <c r="K2514">
        <v>3083.41</v>
      </c>
      <c r="L2514">
        <v>2.7439999999999999E-3</v>
      </c>
      <c r="M2514">
        <v>8.8000000000000007</v>
      </c>
      <c r="N2514" t="s">
        <v>1266</v>
      </c>
      <c r="O2514" t="s">
        <v>1267</v>
      </c>
    </row>
    <row r="2515" spans="1:15" x14ac:dyDescent="0.3">
      <c r="A2515" t="s">
        <v>6257</v>
      </c>
      <c r="B2515" s="2">
        <v>46309</v>
      </c>
      <c r="C2515" s="2" t="str">
        <f>TEXT(Table2[[#This Row],[Date]], "mmm")</f>
        <v>Oct</v>
      </c>
      <c r="D2515" t="s">
        <v>6258</v>
      </c>
      <c r="E2515" t="s">
        <v>518</v>
      </c>
      <c r="F2515" t="s">
        <v>358</v>
      </c>
      <c r="G2515" t="s">
        <v>7</v>
      </c>
      <c r="H2515" t="s">
        <v>1280</v>
      </c>
      <c r="I2515">
        <v>172.2</v>
      </c>
      <c r="J2515">
        <v>1.2248000000000001</v>
      </c>
      <c r="K2515">
        <v>210.91</v>
      </c>
      <c r="L2515">
        <v>2.5839999999999999E-3</v>
      </c>
      <c r="M2515">
        <v>8.42</v>
      </c>
      <c r="N2515" t="s">
        <v>1266</v>
      </c>
      <c r="O2515" t="s">
        <v>1270</v>
      </c>
    </row>
    <row r="2516" spans="1:15" x14ac:dyDescent="0.3">
      <c r="A2516" t="s">
        <v>6259</v>
      </c>
      <c r="B2516" s="2">
        <v>46315</v>
      </c>
      <c r="C2516" s="2" t="str">
        <f>TEXT(Table2[[#This Row],[Date]], "mmm")</f>
        <v>Oct</v>
      </c>
      <c r="D2516" t="s">
        <v>6260</v>
      </c>
      <c r="E2516" t="s">
        <v>272</v>
      </c>
      <c r="F2516" t="s">
        <v>1182</v>
      </c>
      <c r="G2516" t="s">
        <v>7</v>
      </c>
      <c r="H2516" t="s">
        <v>1289</v>
      </c>
      <c r="I2516">
        <v>408.97</v>
      </c>
      <c r="J2516">
        <v>1.2873000000000001</v>
      </c>
      <c r="K2516">
        <v>526.47</v>
      </c>
      <c r="L2516">
        <v>2.7130000000000001E-3</v>
      </c>
      <c r="M2516">
        <v>8.73</v>
      </c>
      <c r="N2516" t="s">
        <v>1266</v>
      </c>
      <c r="O2516" t="s">
        <v>1286</v>
      </c>
    </row>
    <row r="2517" spans="1:15" x14ac:dyDescent="0.3">
      <c r="A2517" t="s">
        <v>6261</v>
      </c>
      <c r="B2517" s="2">
        <v>46197</v>
      </c>
      <c r="C2517" s="2" t="str">
        <f>TEXT(Table2[[#This Row],[Date]], "mmm")</f>
        <v>Jun</v>
      </c>
      <c r="D2517" t="s">
        <v>6262</v>
      </c>
      <c r="E2517" t="s">
        <v>826</v>
      </c>
      <c r="F2517" t="s">
        <v>260</v>
      </c>
      <c r="G2517" t="s">
        <v>7</v>
      </c>
      <c r="H2517" t="s">
        <v>1280</v>
      </c>
      <c r="I2517">
        <v>3540.02</v>
      </c>
      <c r="J2517">
        <v>1.0909</v>
      </c>
      <c r="K2517">
        <v>3861.81</v>
      </c>
      <c r="L2517">
        <v>3.3860000000000001E-3</v>
      </c>
      <c r="M2517">
        <v>11.45</v>
      </c>
      <c r="N2517" t="s">
        <v>1266</v>
      </c>
      <c r="O2517" t="s">
        <v>1267</v>
      </c>
    </row>
    <row r="2518" spans="1:15" x14ac:dyDescent="0.3">
      <c r="A2518" t="s">
        <v>6263</v>
      </c>
      <c r="B2518" s="2">
        <v>46369</v>
      </c>
      <c r="C2518" s="2" t="str">
        <f>TEXT(Table2[[#This Row],[Date]], "mmm")</f>
        <v>Dec</v>
      </c>
      <c r="D2518" t="s">
        <v>6264</v>
      </c>
      <c r="E2518" t="s">
        <v>864</v>
      </c>
      <c r="F2518" t="s">
        <v>568</v>
      </c>
      <c r="G2518" t="s">
        <v>7</v>
      </c>
      <c r="H2518" t="s">
        <v>1280</v>
      </c>
      <c r="I2518">
        <v>205.1</v>
      </c>
      <c r="J2518">
        <v>1.4229000000000001</v>
      </c>
      <c r="K2518">
        <v>291.83999999999997</v>
      </c>
      <c r="L2518">
        <v>1.9919999999999998E-3</v>
      </c>
      <c r="M2518">
        <v>6.69</v>
      </c>
      <c r="N2518" t="s">
        <v>1266</v>
      </c>
      <c r="O2518" t="s">
        <v>1274</v>
      </c>
    </row>
    <row r="2519" spans="1:15" x14ac:dyDescent="0.3">
      <c r="A2519" t="s">
        <v>6265</v>
      </c>
      <c r="B2519" s="2">
        <v>46150</v>
      </c>
      <c r="C2519" s="2" t="str">
        <f>TEXT(Table2[[#This Row],[Date]], "mmm")</f>
        <v>May</v>
      </c>
      <c r="D2519" t="s">
        <v>6266</v>
      </c>
      <c r="E2519" t="s">
        <v>154</v>
      </c>
      <c r="F2519" t="s">
        <v>448</v>
      </c>
      <c r="G2519" t="s">
        <v>7</v>
      </c>
      <c r="H2519" t="s">
        <v>1265</v>
      </c>
      <c r="I2519">
        <v>522.11</v>
      </c>
      <c r="J2519">
        <v>1.0411999999999999</v>
      </c>
      <c r="K2519">
        <v>543.62</v>
      </c>
      <c r="L2519">
        <v>4.8700000000000002E-3</v>
      </c>
      <c r="M2519">
        <v>16.16</v>
      </c>
      <c r="N2519" t="s">
        <v>1266</v>
      </c>
      <c r="O2519" t="s">
        <v>1274</v>
      </c>
    </row>
    <row r="2520" spans="1:15" x14ac:dyDescent="0.3">
      <c r="A2520" t="s">
        <v>6267</v>
      </c>
      <c r="B2520" s="2">
        <v>46347</v>
      </c>
      <c r="C2520" s="2" t="str">
        <f>TEXT(Table2[[#This Row],[Date]], "mmm")</f>
        <v>Nov</v>
      </c>
      <c r="D2520" t="s">
        <v>6268</v>
      </c>
      <c r="E2520" t="s">
        <v>526</v>
      </c>
      <c r="F2520" t="s">
        <v>482</v>
      </c>
      <c r="G2520" t="s">
        <v>7</v>
      </c>
      <c r="H2520" t="s">
        <v>1277</v>
      </c>
      <c r="I2520">
        <v>378.05</v>
      </c>
      <c r="J2520">
        <v>1.3774999999999999</v>
      </c>
      <c r="K2520">
        <v>520.76</v>
      </c>
      <c r="L2520">
        <v>1.9090000000000001E-3</v>
      </c>
      <c r="M2520">
        <v>6.12</v>
      </c>
      <c r="N2520" t="s">
        <v>1266</v>
      </c>
      <c r="O2520" t="s">
        <v>1267</v>
      </c>
    </row>
    <row r="2521" spans="1:15" x14ac:dyDescent="0.3">
      <c r="A2521" t="s">
        <v>6269</v>
      </c>
      <c r="B2521" s="2">
        <v>46314</v>
      </c>
      <c r="C2521" s="2" t="str">
        <f>TEXT(Table2[[#This Row],[Date]], "mmm")</f>
        <v>Oct</v>
      </c>
      <c r="D2521" t="s">
        <v>6270</v>
      </c>
      <c r="E2521" t="s">
        <v>638</v>
      </c>
      <c r="F2521" t="s">
        <v>870</v>
      </c>
      <c r="G2521" t="s">
        <v>7</v>
      </c>
      <c r="H2521" t="s">
        <v>1280</v>
      </c>
      <c r="I2521">
        <v>854.03</v>
      </c>
      <c r="J2521">
        <v>1.3193999999999999</v>
      </c>
      <c r="K2521">
        <v>1126.81</v>
      </c>
      <c r="L2521">
        <v>1.4779999999999999E-3</v>
      </c>
      <c r="M2521">
        <v>5.07</v>
      </c>
      <c r="N2521" t="s">
        <v>1266</v>
      </c>
      <c r="O2521" t="s">
        <v>1267</v>
      </c>
    </row>
    <row r="2522" spans="1:15" x14ac:dyDescent="0.3">
      <c r="A2522" t="s">
        <v>6271</v>
      </c>
      <c r="B2522" s="2">
        <v>46310</v>
      </c>
      <c r="C2522" s="2" t="str">
        <f>TEXT(Table2[[#This Row],[Date]], "mmm")</f>
        <v>Oct</v>
      </c>
      <c r="D2522" t="s">
        <v>6272</v>
      </c>
      <c r="E2522" t="s">
        <v>272</v>
      </c>
      <c r="F2522" t="s">
        <v>1166</v>
      </c>
      <c r="G2522" t="s">
        <v>7</v>
      </c>
      <c r="H2522" t="s">
        <v>1273</v>
      </c>
      <c r="I2522">
        <v>1045.1099999999999</v>
      </c>
      <c r="J2522">
        <v>1.2733000000000001</v>
      </c>
      <c r="K2522">
        <v>1330.74</v>
      </c>
      <c r="L2522">
        <v>5.0100000000000003E-4</v>
      </c>
      <c r="M2522">
        <v>1.54</v>
      </c>
      <c r="N2522" t="s">
        <v>1266</v>
      </c>
      <c r="O2522" t="s">
        <v>1267</v>
      </c>
    </row>
    <row r="2523" spans="1:15" x14ac:dyDescent="0.3">
      <c r="A2523" t="s">
        <v>6273</v>
      </c>
      <c r="B2523" s="2">
        <v>46248</v>
      </c>
      <c r="C2523" s="2" t="str">
        <f>TEXT(Table2[[#This Row],[Date]], "mmm")</f>
        <v>Aug</v>
      </c>
      <c r="D2523" t="s">
        <v>6274</v>
      </c>
      <c r="E2523" t="s">
        <v>224</v>
      </c>
      <c r="F2523" t="s">
        <v>282</v>
      </c>
      <c r="G2523" t="s">
        <v>7</v>
      </c>
      <c r="H2523" t="s">
        <v>1277</v>
      </c>
      <c r="I2523">
        <v>340.35</v>
      </c>
      <c r="J2523">
        <v>1.2403</v>
      </c>
      <c r="K2523">
        <v>422.14</v>
      </c>
      <c r="L2523">
        <v>3.5760000000000002E-3</v>
      </c>
      <c r="M2523">
        <v>11.13</v>
      </c>
      <c r="N2523" t="s">
        <v>1266</v>
      </c>
      <c r="O2523" t="s">
        <v>1267</v>
      </c>
    </row>
    <row r="2524" spans="1:15" x14ac:dyDescent="0.3">
      <c r="A2524" t="s">
        <v>6275</v>
      </c>
      <c r="B2524" s="2">
        <v>46086</v>
      </c>
      <c r="C2524" s="2" t="str">
        <f>TEXT(Table2[[#This Row],[Date]], "mmm")</f>
        <v>Mar</v>
      </c>
      <c r="D2524" t="s">
        <v>6276</v>
      </c>
      <c r="E2524" t="s">
        <v>1000</v>
      </c>
      <c r="F2524" t="s">
        <v>896</v>
      </c>
      <c r="G2524" t="s">
        <v>7</v>
      </c>
      <c r="H2524" t="s">
        <v>1280</v>
      </c>
      <c r="I2524">
        <v>1818.93</v>
      </c>
      <c r="J2524">
        <v>0.91439999999999999</v>
      </c>
      <c r="K2524">
        <v>1663.23</v>
      </c>
      <c r="L2524">
        <v>1.078E-3</v>
      </c>
      <c r="M2524">
        <v>3.4</v>
      </c>
      <c r="N2524" t="s">
        <v>1266</v>
      </c>
      <c r="O2524" t="s">
        <v>1270</v>
      </c>
    </row>
    <row r="2525" spans="1:15" x14ac:dyDescent="0.3">
      <c r="A2525" t="s">
        <v>6277</v>
      </c>
      <c r="B2525" s="2">
        <v>46070</v>
      </c>
      <c r="C2525" s="2" t="str">
        <f>TEXT(Table2[[#This Row],[Date]], "mmm")</f>
        <v>Feb</v>
      </c>
      <c r="D2525" t="s">
        <v>6278</v>
      </c>
      <c r="E2525" t="s">
        <v>656</v>
      </c>
      <c r="F2525" t="s">
        <v>472</v>
      </c>
      <c r="G2525" t="s">
        <v>7</v>
      </c>
      <c r="H2525" t="s">
        <v>1277</v>
      </c>
      <c r="I2525">
        <v>2290.0300000000002</v>
      </c>
      <c r="J2525">
        <v>0.93369999999999997</v>
      </c>
      <c r="K2525">
        <v>2138.1999999999998</v>
      </c>
      <c r="L2525">
        <v>4.6810000000000003E-3</v>
      </c>
      <c r="M2525">
        <v>15.13</v>
      </c>
      <c r="N2525" t="s">
        <v>1266</v>
      </c>
      <c r="O2525" t="s">
        <v>1267</v>
      </c>
    </row>
    <row r="2526" spans="1:15" x14ac:dyDescent="0.3">
      <c r="A2526" t="s">
        <v>6279</v>
      </c>
      <c r="B2526" s="2">
        <v>46224</v>
      </c>
      <c r="C2526" s="2" t="str">
        <f>TEXT(Table2[[#This Row],[Date]], "mmm")</f>
        <v>Jul</v>
      </c>
      <c r="D2526" t="s">
        <v>6280</v>
      </c>
      <c r="E2526" t="s">
        <v>658</v>
      </c>
      <c r="F2526" t="s">
        <v>358</v>
      </c>
      <c r="G2526" t="s">
        <v>7</v>
      </c>
      <c r="H2526" t="s">
        <v>1265</v>
      </c>
      <c r="I2526">
        <v>402.34</v>
      </c>
      <c r="J2526">
        <v>1.1548</v>
      </c>
      <c r="K2526">
        <v>464.62</v>
      </c>
      <c r="L2526">
        <v>4.5600000000000003E-4</v>
      </c>
      <c r="M2526">
        <v>1.61</v>
      </c>
      <c r="N2526" t="s">
        <v>1266</v>
      </c>
      <c r="O2526" t="s">
        <v>1267</v>
      </c>
    </row>
    <row r="2527" spans="1:15" x14ac:dyDescent="0.3">
      <c r="A2527" t="s">
        <v>6281</v>
      </c>
      <c r="B2527" s="2">
        <v>46359</v>
      </c>
      <c r="C2527" s="2" t="str">
        <f>TEXT(Table2[[#This Row],[Date]], "mmm")</f>
        <v>Dec</v>
      </c>
      <c r="D2527" t="s">
        <v>6282</v>
      </c>
      <c r="E2527" t="s">
        <v>628</v>
      </c>
      <c r="F2527" t="s">
        <v>574</v>
      </c>
      <c r="G2527" t="s">
        <v>7</v>
      </c>
      <c r="H2527" t="s">
        <v>1280</v>
      </c>
      <c r="I2527">
        <v>1663.12</v>
      </c>
      <c r="J2527">
        <v>1.4334</v>
      </c>
      <c r="K2527">
        <v>2383.92</v>
      </c>
      <c r="L2527">
        <v>2.4429999999999999E-3</v>
      </c>
      <c r="M2527">
        <v>8.25</v>
      </c>
      <c r="N2527" t="s">
        <v>1266</v>
      </c>
      <c r="O2527" t="s">
        <v>1267</v>
      </c>
    </row>
    <row r="2528" spans="1:15" x14ac:dyDescent="0.3">
      <c r="A2528" t="s">
        <v>6283</v>
      </c>
      <c r="B2528" s="2">
        <v>46082</v>
      </c>
      <c r="C2528" s="2" t="str">
        <f>TEXT(Table2[[#This Row],[Date]], "mmm")</f>
        <v>Mar</v>
      </c>
      <c r="D2528" t="s">
        <v>6284</v>
      </c>
      <c r="E2528" t="s">
        <v>464</v>
      </c>
      <c r="F2528" t="s">
        <v>1062</v>
      </c>
      <c r="G2528" t="s">
        <v>7</v>
      </c>
      <c r="H2528" t="s">
        <v>1280</v>
      </c>
      <c r="I2528">
        <v>20049.79</v>
      </c>
      <c r="J2528">
        <v>0.90459999999999996</v>
      </c>
      <c r="K2528">
        <v>18137.04</v>
      </c>
      <c r="L2528">
        <v>1.261E-3</v>
      </c>
      <c r="M2528">
        <v>3.85</v>
      </c>
      <c r="N2528" t="s">
        <v>1266</v>
      </c>
      <c r="O2528" t="s">
        <v>1274</v>
      </c>
    </row>
    <row r="2529" spans="1:15" x14ac:dyDescent="0.3">
      <c r="A2529" t="s">
        <v>6285</v>
      </c>
      <c r="B2529" s="2">
        <v>46279</v>
      </c>
      <c r="C2529" s="2" t="str">
        <f>TEXT(Table2[[#This Row],[Date]], "mmm")</f>
        <v>Sep</v>
      </c>
      <c r="D2529" t="s">
        <v>6286</v>
      </c>
      <c r="E2529" t="s">
        <v>1212</v>
      </c>
      <c r="F2529" t="s">
        <v>350</v>
      </c>
      <c r="G2529" t="s">
        <v>7</v>
      </c>
      <c r="H2529" t="s">
        <v>1265</v>
      </c>
      <c r="I2529">
        <v>1070.3399999999999</v>
      </c>
      <c r="J2529">
        <v>1.1080000000000001</v>
      </c>
      <c r="K2529">
        <v>1185.94</v>
      </c>
      <c r="L2529">
        <v>2.9160000000000002E-3</v>
      </c>
      <c r="M2529">
        <v>10.32</v>
      </c>
      <c r="N2529" t="s">
        <v>1285</v>
      </c>
      <c r="O2529" t="s">
        <v>1267</v>
      </c>
    </row>
    <row r="2530" spans="1:15" x14ac:dyDescent="0.3">
      <c r="A2530" t="s">
        <v>6287</v>
      </c>
      <c r="B2530" s="2">
        <v>46087</v>
      </c>
      <c r="C2530" s="2" t="str">
        <f>TEXT(Table2[[#This Row],[Date]], "mmm")</f>
        <v>Mar</v>
      </c>
      <c r="D2530" t="s">
        <v>6288</v>
      </c>
      <c r="E2530" t="s">
        <v>788</v>
      </c>
      <c r="F2530" t="s">
        <v>472</v>
      </c>
      <c r="G2530" t="s">
        <v>7</v>
      </c>
      <c r="H2530" t="s">
        <v>1280</v>
      </c>
      <c r="I2530">
        <v>1092.26</v>
      </c>
      <c r="J2530">
        <v>0.9143</v>
      </c>
      <c r="K2530">
        <v>998.65</v>
      </c>
      <c r="L2530">
        <v>1.5009999999999999E-3</v>
      </c>
      <c r="M2530">
        <v>4.55</v>
      </c>
      <c r="N2530" t="s">
        <v>1266</v>
      </c>
      <c r="O2530" t="s">
        <v>1286</v>
      </c>
    </row>
    <row r="2531" spans="1:15" x14ac:dyDescent="0.3">
      <c r="A2531" t="s">
        <v>6289</v>
      </c>
      <c r="B2531" s="2">
        <v>46261</v>
      </c>
      <c r="C2531" s="2" t="str">
        <f>TEXT(Table2[[#This Row],[Date]], "mmm")</f>
        <v>Aug</v>
      </c>
      <c r="D2531" t="s">
        <v>6290</v>
      </c>
      <c r="E2531" t="s">
        <v>488</v>
      </c>
      <c r="F2531" t="s">
        <v>432</v>
      </c>
      <c r="G2531" t="s">
        <v>7</v>
      </c>
      <c r="H2531" t="s">
        <v>1277</v>
      </c>
      <c r="I2531">
        <v>994.09</v>
      </c>
      <c r="J2531">
        <v>1.2650999999999999</v>
      </c>
      <c r="K2531">
        <v>1257.6199999999999</v>
      </c>
      <c r="L2531">
        <v>4.8859999999999997E-3</v>
      </c>
      <c r="M2531">
        <v>15.81</v>
      </c>
      <c r="N2531" t="s">
        <v>1266</v>
      </c>
      <c r="O2531" t="s">
        <v>1267</v>
      </c>
    </row>
    <row r="2532" spans="1:15" x14ac:dyDescent="0.3">
      <c r="A2532" t="s">
        <v>6291</v>
      </c>
      <c r="B2532" s="2">
        <v>46311</v>
      </c>
      <c r="C2532" s="2" t="str">
        <f>TEXT(Table2[[#This Row],[Date]], "mmm")</f>
        <v>Oct</v>
      </c>
      <c r="D2532" t="s">
        <v>6292</v>
      </c>
      <c r="E2532" t="s">
        <v>510</v>
      </c>
      <c r="F2532" t="s">
        <v>244</v>
      </c>
      <c r="G2532" t="s">
        <v>7</v>
      </c>
      <c r="H2532" t="s">
        <v>1280</v>
      </c>
      <c r="I2532">
        <v>1147.92</v>
      </c>
      <c r="J2532">
        <v>1.1635</v>
      </c>
      <c r="K2532">
        <v>1335.6</v>
      </c>
      <c r="L2532">
        <v>1.158E-3</v>
      </c>
      <c r="M2532">
        <v>3.95</v>
      </c>
      <c r="N2532" t="s">
        <v>1266</v>
      </c>
      <c r="O2532" t="s">
        <v>1274</v>
      </c>
    </row>
    <row r="2533" spans="1:15" x14ac:dyDescent="0.3">
      <c r="A2533" t="s">
        <v>6293</v>
      </c>
      <c r="B2533" s="2">
        <v>46060</v>
      </c>
      <c r="C2533" s="2" t="str">
        <f>TEXT(Table2[[#This Row],[Date]], "mmm")</f>
        <v>Feb</v>
      </c>
      <c r="D2533" t="s">
        <v>6294</v>
      </c>
      <c r="E2533" t="s">
        <v>746</v>
      </c>
      <c r="F2533" t="s">
        <v>1130</v>
      </c>
      <c r="G2533" t="s">
        <v>7</v>
      </c>
      <c r="H2533" t="s">
        <v>1265</v>
      </c>
      <c r="I2533">
        <v>1027.6199999999999</v>
      </c>
      <c r="J2533">
        <v>0.88360000000000005</v>
      </c>
      <c r="K2533">
        <v>908.01</v>
      </c>
      <c r="L2533">
        <v>2.454E-3</v>
      </c>
      <c r="M2533">
        <v>8.07</v>
      </c>
      <c r="N2533" t="s">
        <v>1266</v>
      </c>
      <c r="O2533" t="s">
        <v>1267</v>
      </c>
    </row>
    <row r="2534" spans="1:15" x14ac:dyDescent="0.3">
      <c r="A2534" t="s">
        <v>6295</v>
      </c>
      <c r="B2534" s="2">
        <v>46047</v>
      </c>
      <c r="C2534" s="2" t="str">
        <f>TEXT(Table2[[#This Row],[Date]], "mmm")</f>
        <v>Jan</v>
      </c>
      <c r="D2534" t="s">
        <v>6296</v>
      </c>
      <c r="E2534" t="s">
        <v>558</v>
      </c>
      <c r="F2534" t="s">
        <v>392</v>
      </c>
      <c r="G2534" t="s">
        <v>7</v>
      </c>
      <c r="H2534" t="s">
        <v>1265</v>
      </c>
      <c r="I2534">
        <v>138.22</v>
      </c>
      <c r="J2534">
        <v>0.88919999999999999</v>
      </c>
      <c r="K2534">
        <v>122.91</v>
      </c>
      <c r="L2534">
        <v>2.5330000000000001E-3</v>
      </c>
      <c r="M2534">
        <v>8.0399999999999991</v>
      </c>
      <c r="N2534" t="s">
        <v>1266</v>
      </c>
      <c r="O2534" t="s">
        <v>1267</v>
      </c>
    </row>
    <row r="2535" spans="1:15" x14ac:dyDescent="0.3">
      <c r="A2535" t="s">
        <v>6297</v>
      </c>
      <c r="B2535" s="2">
        <v>46081</v>
      </c>
      <c r="C2535" s="2" t="str">
        <f>TEXT(Table2[[#This Row],[Date]], "mmm")</f>
        <v>Feb</v>
      </c>
      <c r="D2535" t="s">
        <v>6298</v>
      </c>
      <c r="E2535" t="s">
        <v>952</v>
      </c>
      <c r="F2535" t="s">
        <v>790</v>
      </c>
      <c r="G2535" t="s">
        <v>7</v>
      </c>
      <c r="H2535" t="s">
        <v>1265</v>
      </c>
      <c r="I2535">
        <v>1539.21</v>
      </c>
      <c r="J2535">
        <v>0.91120000000000001</v>
      </c>
      <c r="K2535">
        <v>1402.53</v>
      </c>
      <c r="L2535">
        <v>1.5640000000000001E-3</v>
      </c>
      <c r="M2535">
        <v>5.24</v>
      </c>
      <c r="N2535" t="s">
        <v>1266</v>
      </c>
      <c r="O2535" t="s">
        <v>1267</v>
      </c>
    </row>
    <row r="2536" spans="1:15" x14ac:dyDescent="0.3">
      <c r="A2536" t="s">
        <v>6299</v>
      </c>
      <c r="B2536" s="2">
        <v>46379</v>
      </c>
      <c r="C2536" s="2" t="str">
        <f>TEXT(Table2[[#This Row],[Date]], "mmm")</f>
        <v>Dec</v>
      </c>
      <c r="D2536" t="s">
        <v>6300</v>
      </c>
      <c r="E2536" t="s">
        <v>332</v>
      </c>
      <c r="F2536" t="s">
        <v>358</v>
      </c>
      <c r="G2536" t="s">
        <v>7</v>
      </c>
      <c r="H2536" t="s">
        <v>1280</v>
      </c>
      <c r="I2536">
        <v>514.04</v>
      </c>
      <c r="J2536">
        <v>1.4756</v>
      </c>
      <c r="K2536">
        <v>758.52</v>
      </c>
      <c r="L2536">
        <v>3.6510000000000002E-3</v>
      </c>
      <c r="M2536">
        <v>12.73</v>
      </c>
      <c r="N2536" t="s">
        <v>1266</v>
      </c>
      <c r="O2536" t="s">
        <v>1286</v>
      </c>
    </row>
    <row r="2537" spans="1:15" x14ac:dyDescent="0.3">
      <c r="A2537" t="s">
        <v>6301</v>
      </c>
      <c r="B2537" s="2">
        <v>46319</v>
      </c>
      <c r="C2537" s="2" t="str">
        <f>TEXT(Table2[[#This Row],[Date]], "mmm")</f>
        <v>Oct</v>
      </c>
      <c r="D2537" t="s">
        <v>6302</v>
      </c>
      <c r="E2537" t="s">
        <v>185</v>
      </c>
      <c r="F2537" t="s">
        <v>328</v>
      </c>
      <c r="G2537" t="s">
        <v>7</v>
      </c>
      <c r="H2537" t="s">
        <v>1280</v>
      </c>
      <c r="I2537">
        <v>312.57</v>
      </c>
      <c r="J2537">
        <v>1.3624000000000001</v>
      </c>
      <c r="K2537">
        <v>425.85</v>
      </c>
      <c r="L2537">
        <v>1.122E-3</v>
      </c>
      <c r="M2537">
        <v>3.66</v>
      </c>
      <c r="N2537" t="s">
        <v>1266</v>
      </c>
      <c r="O2537" t="s">
        <v>1267</v>
      </c>
    </row>
    <row r="2538" spans="1:15" x14ac:dyDescent="0.3">
      <c r="A2538" t="s">
        <v>6303</v>
      </c>
      <c r="B2538" s="2">
        <v>46180</v>
      </c>
      <c r="C2538" s="2" t="str">
        <f>TEXT(Table2[[#This Row],[Date]], "mmm")</f>
        <v>Jun</v>
      </c>
      <c r="D2538" t="s">
        <v>6304</v>
      </c>
      <c r="E2538" t="s">
        <v>226</v>
      </c>
      <c r="F2538" t="s">
        <v>560</v>
      </c>
      <c r="G2538" t="s">
        <v>7</v>
      </c>
      <c r="H2538" t="s">
        <v>1280</v>
      </c>
      <c r="I2538">
        <v>216.87</v>
      </c>
      <c r="J2538">
        <v>1.0719000000000001</v>
      </c>
      <c r="K2538">
        <v>232.46</v>
      </c>
      <c r="L2538">
        <v>2.745E-3</v>
      </c>
      <c r="M2538">
        <v>8.85</v>
      </c>
      <c r="N2538" t="s">
        <v>1266</v>
      </c>
      <c r="O2538" t="s">
        <v>1267</v>
      </c>
    </row>
    <row r="2539" spans="1:15" x14ac:dyDescent="0.3">
      <c r="A2539" t="s">
        <v>6305</v>
      </c>
      <c r="B2539" s="2">
        <v>46079</v>
      </c>
      <c r="C2539" s="2" t="str">
        <f>TEXT(Table2[[#This Row],[Date]], "mmm")</f>
        <v>Feb</v>
      </c>
      <c r="D2539" t="s">
        <v>6306</v>
      </c>
      <c r="E2539" t="s">
        <v>320</v>
      </c>
      <c r="F2539" t="s">
        <v>880</v>
      </c>
      <c r="G2539" t="s">
        <v>7</v>
      </c>
      <c r="H2539" t="s">
        <v>1265</v>
      </c>
      <c r="I2539">
        <v>294.24</v>
      </c>
      <c r="J2539">
        <v>0.9556</v>
      </c>
      <c r="K2539">
        <v>281.18</v>
      </c>
      <c r="L2539">
        <v>3.3319999999999999E-3</v>
      </c>
      <c r="M2539">
        <v>11.28</v>
      </c>
      <c r="N2539" t="s">
        <v>1266</v>
      </c>
      <c r="O2539" t="s">
        <v>1267</v>
      </c>
    </row>
    <row r="2540" spans="1:15" x14ac:dyDescent="0.3">
      <c r="A2540" t="s">
        <v>6307</v>
      </c>
      <c r="B2540" s="2">
        <v>46070</v>
      </c>
      <c r="C2540" s="2" t="str">
        <f>TEXT(Table2[[#This Row],[Date]], "mmm")</f>
        <v>Feb</v>
      </c>
      <c r="D2540" t="s">
        <v>6308</v>
      </c>
      <c r="E2540" t="s">
        <v>1094</v>
      </c>
      <c r="F2540" t="s">
        <v>706</v>
      </c>
      <c r="G2540" t="s">
        <v>7</v>
      </c>
      <c r="H2540" t="s">
        <v>1280</v>
      </c>
      <c r="I2540">
        <v>7462.56</v>
      </c>
      <c r="J2540">
        <v>0.93369999999999997</v>
      </c>
      <c r="K2540">
        <v>6967.79</v>
      </c>
      <c r="L2540">
        <v>1.3179999999999999E-3</v>
      </c>
      <c r="M2540">
        <v>4</v>
      </c>
      <c r="N2540" t="s">
        <v>1266</v>
      </c>
      <c r="O2540" t="s">
        <v>1270</v>
      </c>
    </row>
    <row r="2541" spans="1:15" x14ac:dyDescent="0.3">
      <c r="A2541" t="s">
        <v>6309</v>
      </c>
      <c r="B2541" s="2">
        <v>46350</v>
      </c>
      <c r="C2541" s="2" t="str">
        <f>TEXT(Table2[[#This Row],[Date]], "mmm")</f>
        <v>Nov</v>
      </c>
      <c r="D2541" t="s">
        <v>6310</v>
      </c>
      <c r="E2541" t="s">
        <v>932</v>
      </c>
      <c r="F2541" t="s">
        <v>804</v>
      </c>
      <c r="G2541" t="s">
        <v>7</v>
      </c>
      <c r="H2541" t="s">
        <v>1280</v>
      </c>
      <c r="I2541">
        <v>540.54</v>
      </c>
      <c r="J2541">
        <v>1.425</v>
      </c>
      <c r="K2541">
        <v>770.27</v>
      </c>
      <c r="L2541">
        <v>3.722E-3</v>
      </c>
      <c r="M2541">
        <v>11.39</v>
      </c>
      <c r="N2541" t="s">
        <v>1266</v>
      </c>
      <c r="O2541" t="s">
        <v>1267</v>
      </c>
    </row>
    <row r="2542" spans="1:15" x14ac:dyDescent="0.3">
      <c r="A2542" t="s">
        <v>6311</v>
      </c>
      <c r="B2542" s="2">
        <v>46078</v>
      </c>
      <c r="C2542" s="2" t="str">
        <f>TEXT(Table2[[#This Row],[Date]], "mmm")</f>
        <v>Feb</v>
      </c>
      <c r="D2542" t="s">
        <v>6312</v>
      </c>
      <c r="E2542" t="s">
        <v>121</v>
      </c>
      <c r="F2542" t="s">
        <v>580</v>
      </c>
      <c r="G2542" t="s">
        <v>7</v>
      </c>
      <c r="H2542" t="s">
        <v>1280</v>
      </c>
      <c r="I2542">
        <v>600.16999999999996</v>
      </c>
      <c r="J2542">
        <v>0.95430000000000004</v>
      </c>
      <c r="K2542">
        <v>572.74</v>
      </c>
      <c r="L2542">
        <v>1.9859999999999999E-3</v>
      </c>
      <c r="M2542">
        <v>6.52</v>
      </c>
      <c r="N2542" t="s">
        <v>1266</v>
      </c>
      <c r="O2542" t="s">
        <v>1267</v>
      </c>
    </row>
    <row r="2543" spans="1:15" x14ac:dyDescent="0.3">
      <c r="A2543" t="s">
        <v>6313</v>
      </c>
      <c r="B2543" s="2">
        <v>46087</v>
      </c>
      <c r="C2543" s="2" t="str">
        <f>TEXT(Table2[[#This Row],[Date]], "mmm")</f>
        <v>Mar</v>
      </c>
      <c r="D2543" t="s">
        <v>6314</v>
      </c>
      <c r="E2543" t="s">
        <v>464</v>
      </c>
      <c r="F2543" t="s">
        <v>1130</v>
      </c>
      <c r="G2543" t="s">
        <v>7</v>
      </c>
      <c r="H2543" t="s">
        <v>1273</v>
      </c>
      <c r="I2543">
        <v>7107.65</v>
      </c>
      <c r="J2543">
        <v>0.9143</v>
      </c>
      <c r="K2543">
        <v>6498.52</v>
      </c>
      <c r="L2543">
        <v>1.469E-3</v>
      </c>
      <c r="M2543">
        <v>4.93</v>
      </c>
      <c r="N2543" t="s">
        <v>1266</v>
      </c>
      <c r="O2543" t="s">
        <v>1267</v>
      </c>
    </row>
    <row r="2544" spans="1:15" x14ac:dyDescent="0.3">
      <c r="A2544" t="s">
        <v>6315</v>
      </c>
      <c r="B2544" s="2">
        <v>46290</v>
      </c>
      <c r="C2544" s="2" t="str">
        <f>TEXT(Table2[[#This Row],[Date]], "mmm")</f>
        <v>Sep</v>
      </c>
      <c r="D2544" t="s">
        <v>6316</v>
      </c>
      <c r="E2544" t="s">
        <v>468</v>
      </c>
      <c r="F2544" t="s">
        <v>326</v>
      </c>
      <c r="G2544" t="s">
        <v>7</v>
      </c>
      <c r="H2544" t="s">
        <v>1289</v>
      </c>
      <c r="I2544">
        <v>5186.47</v>
      </c>
      <c r="J2544">
        <v>1.0051000000000001</v>
      </c>
      <c r="K2544">
        <v>5212.92</v>
      </c>
      <c r="L2544">
        <v>2.215E-3</v>
      </c>
      <c r="M2544">
        <v>6.37</v>
      </c>
      <c r="N2544" t="s">
        <v>1266</v>
      </c>
      <c r="O2544" t="s">
        <v>1274</v>
      </c>
    </row>
    <row r="2545" spans="1:15" x14ac:dyDescent="0.3">
      <c r="A2545" t="s">
        <v>6317</v>
      </c>
      <c r="B2545" s="2">
        <v>46091</v>
      </c>
      <c r="C2545" s="2" t="str">
        <f>TEXT(Table2[[#This Row],[Date]], "mmm")</f>
        <v>Mar</v>
      </c>
      <c r="D2545" t="s">
        <v>6318</v>
      </c>
      <c r="E2545" t="s">
        <v>1074</v>
      </c>
      <c r="F2545" t="s">
        <v>1242</v>
      </c>
      <c r="G2545" t="s">
        <v>7</v>
      </c>
      <c r="H2545" t="s">
        <v>1277</v>
      </c>
      <c r="I2545">
        <v>549.63</v>
      </c>
      <c r="J2545">
        <v>0.95620000000000005</v>
      </c>
      <c r="K2545">
        <v>525.55999999999995</v>
      </c>
      <c r="L2545">
        <v>1.2650000000000001E-3</v>
      </c>
      <c r="M2545">
        <v>4.1900000000000004</v>
      </c>
      <c r="N2545" t="s">
        <v>1266</v>
      </c>
      <c r="O2545" t="s">
        <v>1267</v>
      </c>
    </row>
    <row r="2546" spans="1:15" x14ac:dyDescent="0.3">
      <c r="A2546" t="s">
        <v>6319</v>
      </c>
      <c r="B2546" s="2">
        <v>46238</v>
      </c>
      <c r="C2546" s="2" t="str">
        <f>TEXT(Table2[[#This Row],[Date]], "mmm")</f>
        <v>Aug</v>
      </c>
      <c r="D2546" t="s">
        <v>6320</v>
      </c>
      <c r="E2546" t="s">
        <v>768</v>
      </c>
      <c r="F2546" t="s">
        <v>1072</v>
      </c>
      <c r="G2546" t="s">
        <v>7</v>
      </c>
      <c r="H2546" t="s">
        <v>1265</v>
      </c>
      <c r="I2546">
        <v>343.32</v>
      </c>
      <c r="J2546">
        <v>1.1940999999999999</v>
      </c>
      <c r="K2546">
        <v>409.96</v>
      </c>
      <c r="L2546">
        <v>1.9629999999999999E-3</v>
      </c>
      <c r="M2546">
        <v>6.41</v>
      </c>
      <c r="N2546" t="s">
        <v>1266</v>
      </c>
      <c r="O2546" t="s">
        <v>1274</v>
      </c>
    </row>
    <row r="2547" spans="1:15" x14ac:dyDescent="0.3">
      <c r="A2547" t="s">
        <v>6321</v>
      </c>
      <c r="B2547" s="2">
        <v>46111</v>
      </c>
      <c r="C2547" s="2" t="str">
        <f>TEXT(Table2[[#This Row],[Date]], "mmm")</f>
        <v>Mar</v>
      </c>
      <c r="D2547" t="s">
        <v>6322</v>
      </c>
      <c r="E2547" t="s">
        <v>1202</v>
      </c>
      <c r="F2547" t="s">
        <v>546</v>
      </c>
      <c r="G2547" t="s">
        <v>7</v>
      </c>
      <c r="H2547" t="s">
        <v>1280</v>
      </c>
      <c r="I2547">
        <v>6061.3</v>
      </c>
      <c r="J2547">
        <v>1.0017</v>
      </c>
      <c r="K2547">
        <v>6071.6</v>
      </c>
      <c r="L2547">
        <v>7.45E-4</v>
      </c>
      <c r="M2547">
        <v>2.46</v>
      </c>
      <c r="N2547" t="s">
        <v>1266</v>
      </c>
      <c r="O2547" t="s">
        <v>1267</v>
      </c>
    </row>
    <row r="2548" spans="1:15" x14ac:dyDescent="0.3">
      <c r="A2548" t="s">
        <v>6323</v>
      </c>
      <c r="B2548" s="2">
        <v>46303</v>
      </c>
      <c r="C2548" s="2" t="str">
        <f>TEXT(Table2[[#This Row],[Date]], "mmm")</f>
        <v>Oct</v>
      </c>
      <c r="D2548" t="s">
        <v>6324</v>
      </c>
      <c r="E2548" t="s">
        <v>26</v>
      </c>
      <c r="F2548" t="s">
        <v>664</v>
      </c>
      <c r="G2548" t="s">
        <v>7</v>
      </c>
      <c r="H2548" t="s">
        <v>1265</v>
      </c>
      <c r="I2548">
        <v>1934.54</v>
      </c>
      <c r="J2548">
        <v>1.1335999999999999</v>
      </c>
      <c r="K2548">
        <v>2192.9899999999998</v>
      </c>
      <c r="L2548">
        <v>3.7030000000000001E-3</v>
      </c>
      <c r="M2548">
        <v>11.92</v>
      </c>
      <c r="N2548" t="s">
        <v>1266</v>
      </c>
      <c r="O2548" t="s">
        <v>1267</v>
      </c>
    </row>
    <row r="2549" spans="1:15" x14ac:dyDescent="0.3">
      <c r="A2549" t="s">
        <v>6325</v>
      </c>
      <c r="B2549" s="2">
        <v>46279</v>
      </c>
      <c r="C2549" s="2" t="str">
        <f>TEXT(Table2[[#This Row],[Date]], "mmm")</f>
        <v>Sep</v>
      </c>
      <c r="D2549" t="s">
        <v>4692</v>
      </c>
      <c r="E2549" t="s">
        <v>810</v>
      </c>
      <c r="F2549" t="s">
        <v>1194</v>
      </c>
      <c r="G2549" t="s">
        <v>7</v>
      </c>
      <c r="H2549" t="s">
        <v>1265</v>
      </c>
      <c r="I2549">
        <v>543.74</v>
      </c>
      <c r="J2549">
        <v>1.1080000000000001</v>
      </c>
      <c r="K2549">
        <v>602.46</v>
      </c>
      <c r="L2549">
        <v>3.552E-3</v>
      </c>
      <c r="M2549">
        <v>10.37</v>
      </c>
      <c r="N2549" t="s">
        <v>1266</v>
      </c>
      <c r="O2549" t="s">
        <v>1274</v>
      </c>
    </row>
    <row r="2550" spans="1:15" x14ac:dyDescent="0.3">
      <c r="A2550" t="s">
        <v>6326</v>
      </c>
      <c r="B2550" s="2">
        <v>46182</v>
      </c>
      <c r="C2550" s="2" t="str">
        <f>TEXT(Table2[[#This Row],[Date]], "mmm")</f>
        <v>Jun</v>
      </c>
      <c r="D2550" t="s">
        <v>6327</v>
      </c>
      <c r="E2550" t="s">
        <v>1122</v>
      </c>
      <c r="F2550" t="s">
        <v>486</v>
      </c>
      <c r="G2550" t="s">
        <v>7</v>
      </c>
      <c r="H2550" t="s">
        <v>1265</v>
      </c>
      <c r="I2550">
        <v>5811.19</v>
      </c>
      <c r="J2550">
        <v>1.0245</v>
      </c>
      <c r="K2550">
        <v>5953.56</v>
      </c>
      <c r="L2550">
        <v>7.8820000000000001E-3</v>
      </c>
      <c r="M2550">
        <v>25.35</v>
      </c>
      <c r="N2550" t="s">
        <v>1266</v>
      </c>
      <c r="O2550" t="s">
        <v>1270</v>
      </c>
    </row>
    <row r="2551" spans="1:15" x14ac:dyDescent="0.3">
      <c r="A2551" t="s">
        <v>6328</v>
      </c>
      <c r="B2551" s="2">
        <v>46256</v>
      </c>
      <c r="C2551" s="2" t="str">
        <f>TEXT(Table2[[#This Row],[Date]], "mmm")</f>
        <v>Aug</v>
      </c>
      <c r="D2551" t="s">
        <v>6329</v>
      </c>
      <c r="E2551" t="s">
        <v>836</v>
      </c>
      <c r="F2551" t="s">
        <v>1216</v>
      </c>
      <c r="G2551" t="s">
        <v>7</v>
      </c>
      <c r="H2551" t="s">
        <v>1265</v>
      </c>
      <c r="I2551">
        <v>679.77</v>
      </c>
      <c r="J2551">
        <v>1.2172000000000001</v>
      </c>
      <c r="K2551">
        <v>827.42</v>
      </c>
      <c r="L2551">
        <v>2.0149999999999999E-3</v>
      </c>
      <c r="M2551">
        <v>7.07</v>
      </c>
      <c r="N2551" t="s">
        <v>1266</v>
      </c>
      <c r="O2551" t="s">
        <v>1286</v>
      </c>
    </row>
    <row r="2552" spans="1:15" x14ac:dyDescent="0.3">
      <c r="A2552" t="s">
        <v>6330</v>
      </c>
      <c r="B2552" s="2">
        <v>46153</v>
      </c>
      <c r="C2552" s="2" t="str">
        <f>TEXT(Table2[[#This Row],[Date]], "mmm")</f>
        <v>May</v>
      </c>
      <c r="D2552" t="s">
        <v>6331</v>
      </c>
      <c r="E2552" t="s">
        <v>146</v>
      </c>
      <c r="F2552" t="s">
        <v>634</v>
      </c>
      <c r="G2552" t="s">
        <v>7</v>
      </c>
      <c r="H2552" t="s">
        <v>1265</v>
      </c>
      <c r="I2552">
        <v>477.49</v>
      </c>
      <c r="J2552">
        <v>1.0125</v>
      </c>
      <c r="K2552">
        <v>483.46</v>
      </c>
      <c r="L2552">
        <v>3.0850000000000001E-3</v>
      </c>
      <c r="M2552">
        <v>10.38</v>
      </c>
      <c r="N2552" t="s">
        <v>1266</v>
      </c>
      <c r="O2552" t="s">
        <v>1286</v>
      </c>
    </row>
    <row r="2553" spans="1:15" x14ac:dyDescent="0.3">
      <c r="A2553" t="s">
        <v>6332</v>
      </c>
      <c r="B2553" s="2">
        <v>46071</v>
      </c>
      <c r="C2553" s="2" t="str">
        <f>TEXT(Table2[[#This Row],[Date]], "mmm")</f>
        <v>Feb</v>
      </c>
      <c r="D2553" t="s">
        <v>6333</v>
      </c>
      <c r="E2553" t="s">
        <v>840</v>
      </c>
      <c r="F2553" t="s">
        <v>868</v>
      </c>
      <c r="G2553" t="s">
        <v>7</v>
      </c>
      <c r="H2553" t="s">
        <v>1280</v>
      </c>
      <c r="I2553">
        <v>313.04000000000002</v>
      </c>
      <c r="J2553">
        <v>0.83440000000000003</v>
      </c>
      <c r="K2553">
        <v>261.2</v>
      </c>
      <c r="L2553">
        <v>2.0969999999999999E-3</v>
      </c>
      <c r="M2553">
        <v>6.43</v>
      </c>
      <c r="N2553" t="s">
        <v>1266</v>
      </c>
      <c r="O2553" t="s">
        <v>1267</v>
      </c>
    </row>
    <row r="2554" spans="1:15" x14ac:dyDescent="0.3">
      <c r="A2554" t="s">
        <v>6334</v>
      </c>
      <c r="B2554" s="2">
        <v>46169</v>
      </c>
      <c r="C2554" s="2" t="str">
        <f>TEXT(Table2[[#This Row],[Date]], "mmm")</f>
        <v>May</v>
      </c>
      <c r="D2554" t="s">
        <v>6335</v>
      </c>
      <c r="E2554" t="s">
        <v>108</v>
      </c>
      <c r="F2554" t="s">
        <v>444</v>
      </c>
      <c r="G2554" t="s">
        <v>7</v>
      </c>
      <c r="H2554" t="s">
        <v>1280</v>
      </c>
      <c r="I2554">
        <v>236.9</v>
      </c>
      <c r="J2554">
        <v>1.0807</v>
      </c>
      <c r="K2554">
        <v>256.02</v>
      </c>
      <c r="L2554">
        <v>2.728E-3</v>
      </c>
      <c r="M2554">
        <v>9.23</v>
      </c>
      <c r="N2554" t="s">
        <v>1266</v>
      </c>
      <c r="O2554" t="s">
        <v>1270</v>
      </c>
    </row>
    <row r="2555" spans="1:15" x14ac:dyDescent="0.3">
      <c r="A2555" t="s">
        <v>6336</v>
      </c>
      <c r="B2555" s="2">
        <v>46338</v>
      </c>
      <c r="C2555" s="2" t="str">
        <f>TEXT(Table2[[#This Row],[Date]], "mmm")</f>
        <v>Nov</v>
      </c>
      <c r="D2555" t="s">
        <v>6337</v>
      </c>
      <c r="E2555" t="s">
        <v>1138</v>
      </c>
      <c r="F2555" t="s">
        <v>208</v>
      </c>
      <c r="G2555" t="s">
        <v>7</v>
      </c>
      <c r="H2555" t="s">
        <v>1280</v>
      </c>
      <c r="I2555">
        <v>1308.26</v>
      </c>
      <c r="J2555">
        <v>1.3633999999999999</v>
      </c>
      <c r="K2555">
        <v>1783.68</v>
      </c>
      <c r="L2555">
        <v>5.9379999999999997E-3</v>
      </c>
      <c r="M2555">
        <v>20.29</v>
      </c>
      <c r="N2555" t="s">
        <v>1266</v>
      </c>
      <c r="O2555" t="s">
        <v>1270</v>
      </c>
    </row>
    <row r="2556" spans="1:15" x14ac:dyDescent="0.3">
      <c r="A2556" t="s">
        <v>6338</v>
      </c>
      <c r="B2556" s="2">
        <v>46024</v>
      </c>
      <c r="C2556" s="2" t="str">
        <f>TEXT(Table2[[#This Row],[Date]], "mmm")</f>
        <v>Jan</v>
      </c>
      <c r="D2556" t="s">
        <v>4108</v>
      </c>
      <c r="E2556" t="s">
        <v>516</v>
      </c>
      <c r="F2556" t="s">
        <v>818</v>
      </c>
      <c r="G2556" t="s">
        <v>7</v>
      </c>
      <c r="H2556" t="s">
        <v>1280</v>
      </c>
      <c r="I2556">
        <v>25.54</v>
      </c>
      <c r="J2556">
        <v>0.82410000000000005</v>
      </c>
      <c r="K2556">
        <v>21.05</v>
      </c>
      <c r="L2556">
        <v>3.6719999999999999E-3</v>
      </c>
      <c r="M2556">
        <v>11.4</v>
      </c>
      <c r="N2556" t="s">
        <v>1266</v>
      </c>
      <c r="O2556" t="s">
        <v>1267</v>
      </c>
    </row>
    <row r="2557" spans="1:15" x14ac:dyDescent="0.3">
      <c r="A2557" t="s">
        <v>6339</v>
      </c>
      <c r="B2557" s="2">
        <v>46351</v>
      </c>
      <c r="C2557" s="2" t="str">
        <f>TEXT(Table2[[#This Row],[Date]], "mmm")</f>
        <v>Nov</v>
      </c>
      <c r="D2557" t="s">
        <v>6340</v>
      </c>
      <c r="E2557" t="s">
        <v>96</v>
      </c>
      <c r="F2557" t="s">
        <v>322</v>
      </c>
      <c r="G2557" t="s">
        <v>7</v>
      </c>
      <c r="H2557" t="s">
        <v>1280</v>
      </c>
      <c r="I2557">
        <v>259.83999999999997</v>
      </c>
      <c r="J2557">
        <v>1.3947000000000001</v>
      </c>
      <c r="K2557">
        <v>362.4</v>
      </c>
      <c r="L2557">
        <v>2.8080000000000002E-3</v>
      </c>
      <c r="M2557">
        <v>8.82</v>
      </c>
      <c r="N2557" t="s">
        <v>1266</v>
      </c>
      <c r="O2557" t="s">
        <v>1267</v>
      </c>
    </row>
    <row r="2558" spans="1:15" x14ac:dyDescent="0.3">
      <c r="A2558" t="s">
        <v>6341</v>
      </c>
      <c r="B2558" s="2">
        <v>46167</v>
      </c>
      <c r="C2558" s="2" t="str">
        <f>TEXT(Table2[[#This Row],[Date]], "mmm")</f>
        <v>May</v>
      </c>
      <c r="D2558" t="s">
        <v>6342</v>
      </c>
      <c r="E2558" t="s">
        <v>1156</v>
      </c>
      <c r="F2558" t="s">
        <v>474</v>
      </c>
      <c r="G2558" t="s">
        <v>7</v>
      </c>
      <c r="H2558" t="s">
        <v>1280</v>
      </c>
      <c r="I2558">
        <v>1022.12</v>
      </c>
      <c r="J2558">
        <v>1.0677000000000001</v>
      </c>
      <c r="K2558">
        <v>1091.32</v>
      </c>
      <c r="L2558">
        <v>8.2600000000000002E-4</v>
      </c>
      <c r="M2558">
        <v>2.38</v>
      </c>
      <c r="N2558" t="s">
        <v>1266</v>
      </c>
      <c r="O2558" t="s">
        <v>1267</v>
      </c>
    </row>
    <row r="2559" spans="1:15" x14ac:dyDescent="0.3">
      <c r="A2559" t="s">
        <v>6343</v>
      </c>
      <c r="B2559" s="2">
        <v>46083</v>
      </c>
      <c r="C2559" s="2" t="str">
        <f>TEXT(Table2[[#This Row],[Date]], "mmm")</f>
        <v>Mar</v>
      </c>
      <c r="D2559" t="s">
        <v>6344</v>
      </c>
      <c r="E2559" t="s">
        <v>916</v>
      </c>
      <c r="F2559" t="s">
        <v>462</v>
      </c>
      <c r="G2559" t="s">
        <v>7</v>
      </c>
      <c r="H2559" t="s">
        <v>1280</v>
      </c>
      <c r="I2559">
        <v>4178.87</v>
      </c>
      <c r="J2559">
        <v>0.89019999999999999</v>
      </c>
      <c r="K2559">
        <v>3720.03</v>
      </c>
      <c r="L2559">
        <v>2.7799999999999999E-3</v>
      </c>
      <c r="M2559">
        <v>8.6300000000000008</v>
      </c>
      <c r="N2559" t="s">
        <v>1266</v>
      </c>
      <c r="O2559" t="s">
        <v>1286</v>
      </c>
    </row>
    <row r="2560" spans="1:15" x14ac:dyDescent="0.3">
      <c r="A2560" t="s">
        <v>6345</v>
      </c>
      <c r="B2560" s="2">
        <v>46295</v>
      </c>
      <c r="C2560" s="2" t="str">
        <f>TEXT(Table2[[#This Row],[Date]], "mmm")</f>
        <v>Sep</v>
      </c>
      <c r="D2560" t="s">
        <v>6346</v>
      </c>
      <c r="E2560" t="s">
        <v>168</v>
      </c>
      <c r="F2560" t="s">
        <v>314</v>
      </c>
      <c r="G2560" t="s">
        <v>7</v>
      </c>
      <c r="H2560" t="s">
        <v>1280</v>
      </c>
      <c r="I2560">
        <v>2177.4499999999998</v>
      </c>
      <c r="J2560">
        <v>1.0362</v>
      </c>
      <c r="K2560">
        <v>2256.27</v>
      </c>
      <c r="L2560">
        <v>1.0430000000000001E-3</v>
      </c>
      <c r="M2560">
        <v>3.26</v>
      </c>
      <c r="N2560" t="s">
        <v>1266</v>
      </c>
      <c r="O2560" t="s">
        <v>1274</v>
      </c>
    </row>
    <row r="2561" spans="1:15" x14ac:dyDescent="0.3">
      <c r="A2561" t="s">
        <v>6347</v>
      </c>
      <c r="B2561" s="2">
        <v>46071</v>
      </c>
      <c r="C2561" s="2" t="str">
        <f>TEXT(Table2[[#This Row],[Date]], "mmm")</f>
        <v>Feb</v>
      </c>
      <c r="D2561" t="s">
        <v>6348</v>
      </c>
      <c r="E2561" t="s">
        <v>1154</v>
      </c>
      <c r="F2561" t="s">
        <v>380</v>
      </c>
      <c r="G2561" t="s">
        <v>7</v>
      </c>
      <c r="H2561" t="s">
        <v>1280</v>
      </c>
      <c r="I2561">
        <v>4522.03</v>
      </c>
      <c r="J2561">
        <v>0.83440000000000003</v>
      </c>
      <c r="K2561">
        <v>3773.18</v>
      </c>
      <c r="L2561">
        <v>2.7929999999999999E-3</v>
      </c>
      <c r="M2561">
        <v>9.32</v>
      </c>
      <c r="N2561" t="s">
        <v>1266</v>
      </c>
      <c r="O2561" t="s">
        <v>1267</v>
      </c>
    </row>
    <row r="2562" spans="1:15" x14ac:dyDescent="0.3">
      <c r="A2562" t="s">
        <v>6349</v>
      </c>
      <c r="B2562" s="2">
        <v>46354</v>
      </c>
      <c r="C2562" s="2" t="str">
        <f>TEXT(Table2[[#This Row],[Date]], "mmm")</f>
        <v>Nov</v>
      </c>
      <c r="D2562" t="s">
        <v>6350</v>
      </c>
      <c r="E2562" t="s">
        <v>930</v>
      </c>
      <c r="F2562" t="s">
        <v>1054</v>
      </c>
      <c r="G2562" t="s">
        <v>7</v>
      </c>
      <c r="H2562" t="s">
        <v>1280</v>
      </c>
      <c r="I2562">
        <v>934.29</v>
      </c>
      <c r="J2562">
        <v>1.4320999999999999</v>
      </c>
      <c r="K2562">
        <v>1338</v>
      </c>
      <c r="L2562">
        <v>2.6350000000000002E-3</v>
      </c>
      <c r="M2562">
        <v>8.74</v>
      </c>
      <c r="N2562" t="s">
        <v>1266</v>
      </c>
      <c r="O2562" t="s">
        <v>1270</v>
      </c>
    </row>
    <row r="2563" spans="1:15" x14ac:dyDescent="0.3">
      <c r="A2563" t="s">
        <v>6351</v>
      </c>
      <c r="B2563" s="2">
        <v>46153</v>
      </c>
      <c r="C2563" s="2" t="str">
        <f>TEXT(Table2[[#This Row],[Date]], "mmm")</f>
        <v>May</v>
      </c>
      <c r="D2563" t="s">
        <v>5505</v>
      </c>
      <c r="E2563" t="s">
        <v>308</v>
      </c>
      <c r="F2563" t="s">
        <v>908</v>
      </c>
      <c r="G2563" t="s">
        <v>7</v>
      </c>
      <c r="H2563" t="s">
        <v>1265</v>
      </c>
      <c r="I2563">
        <v>11470.43</v>
      </c>
      <c r="J2563">
        <v>1.0125</v>
      </c>
      <c r="K2563">
        <v>11613.81</v>
      </c>
      <c r="L2563">
        <v>1.2949999999999999E-3</v>
      </c>
      <c r="M2563">
        <v>4.3</v>
      </c>
      <c r="N2563" t="s">
        <v>1266</v>
      </c>
      <c r="O2563" t="s">
        <v>1270</v>
      </c>
    </row>
    <row r="2564" spans="1:15" x14ac:dyDescent="0.3">
      <c r="A2564" t="s">
        <v>6352</v>
      </c>
      <c r="B2564" s="2">
        <v>46065</v>
      </c>
      <c r="C2564" s="2" t="str">
        <f>TEXT(Table2[[#This Row],[Date]], "mmm")</f>
        <v>Feb</v>
      </c>
      <c r="D2564" t="s">
        <v>6353</v>
      </c>
      <c r="E2564" t="s">
        <v>756</v>
      </c>
      <c r="F2564" t="s">
        <v>408</v>
      </c>
      <c r="G2564" t="s">
        <v>7</v>
      </c>
      <c r="H2564" t="s">
        <v>1277</v>
      </c>
      <c r="I2564">
        <v>161.51</v>
      </c>
      <c r="J2564">
        <v>0.87</v>
      </c>
      <c r="K2564">
        <v>140.51</v>
      </c>
      <c r="L2564">
        <v>1.704E-3</v>
      </c>
      <c r="M2564">
        <v>5.36</v>
      </c>
      <c r="N2564" t="s">
        <v>1266</v>
      </c>
      <c r="O2564" t="s">
        <v>1274</v>
      </c>
    </row>
    <row r="2565" spans="1:15" x14ac:dyDescent="0.3">
      <c r="A2565" t="s">
        <v>6354</v>
      </c>
      <c r="B2565" s="2">
        <v>46079</v>
      </c>
      <c r="C2565" s="2" t="str">
        <f>TEXT(Table2[[#This Row],[Date]], "mmm")</f>
        <v>Feb</v>
      </c>
      <c r="D2565" t="s">
        <v>6355</v>
      </c>
      <c r="E2565" t="s">
        <v>444</v>
      </c>
      <c r="F2565" t="s">
        <v>290</v>
      </c>
      <c r="G2565" t="s">
        <v>7</v>
      </c>
      <c r="H2565" t="s">
        <v>1289</v>
      </c>
      <c r="I2565">
        <v>821.4</v>
      </c>
      <c r="J2565">
        <v>0.9556</v>
      </c>
      <c r="K2565">
        <v>784.93</v>
      </c>
      <c r="L2565">
        <v>4.1879999999999999E-3</v>
      </c>
      <c r="M2565">
        <v>13.6</v>
      </c>
      <c r="N2565" t="s">
        <v>1266</v>
      </c>
      <c r="O2565" t="s">
        <v>1274</v>
      </c>
    </row>
    <row r="2566" spans="1:15" x14ac:dyDescent="0.3">
      <c r="A2566" t="s">
        <v>6356</v>
      </c>
      <c r="B2566" s="2">
        <v>46072</v>
      </c>
      <c r="C2566" s="2" t="str">
        <f>TEXT(Table2[[#This Row],[Date]], "mmm")</f>
        <v>Feb</v>
      </c>
      <c r="D2566" t="s">
        <v>6357</v>
      </c>
      <c r="E2566" t="s">
        <v>790</v>
      </c>
      <c r="F2566" t="s">
        <v>396</v>
      </c>
      <c r="G2566" t="s">
        <v>7</v>
      </c>
      <c r="H2566" t="s">
        <v>1273</v>
      </c>
      <c r="I2566">
        <v>6142.29</v>
      </c>
      <c r="J2566">
        <v>0.8851</v>
      </c>
      <c r="K2566">
        <v>5436.54</v>
      </c>
      <c r="L2566">
        <v>4.176E-3</v>
      </c>
      <c r="M2566">
        <v>14.87</v>
      </c>
      <c r="N2566" t="s">
        <v>1266</v>
      </c>
      <c r="O2566" t="s">
        <v>1274</v>
      </c>
    </row>
    <row r="2567" spans="1:15" x14ac:dyDescent="0.3">
      <c r="A2567" t="s">
        <v>6358</v>
      </c>
      <c r="B2567" s="2">
        <v>46200</v>
      </c>
      <c r="C2567" s="2" t="str">
        <f>TEXT(Table2[[#This Row],[Date]], "mmm")</f>
        <v>Jun</v>
      </c>
      <c r="D2567" t="s">
        <v>6359</v>
      </c>
      <c r="E2567" t="s">
        <v>342</v>
      </c>
      <c r="F2567" t="s">
        <v>710</v>
      </c>
      <c r="G2567" t="s">
        <v>7</v>
      </c>
      <c r="H2567" t="s">
        <v>1265</v>
      </c>
      <c r="I2567">
        <v>1296.93</v>
      </c>
      <c r="J2567">
        <v>1.1435</v>
      </c>
      <c r="K2567">
        <v>1483.04</v>
      </c>
      <c r="L2567">
        <v>6.8739999999999999E-3</v>
      </c>
      <c r="M2567">
        <v>23.85</v>
      </c>
      <c r="N2567" t="s">
        <v>1266</v>
      </c>
      <c r="O2567" t="s">
        <v>1286</v>
      </c>
    </row>
    <row r="2568" spans="1:15" x14ac:dyDescent="0.3">
      <c r="A2568" t="s">
        <v>6360</v>
      </c>
      <c r="B2568" s="2">
        <v>46315</v>
      </c>
      <c r="C2568" s="2" t="str">
        <f>TEXT(Table2[[#This Row],[Date]], "mmm")</f>
        <v>Oct</v>
      </c>
      <c r="D2568" t="s">
        <v>6361</v>
      </c>
      <c r="E2568" t="s">
        <v>1044</v>
      </c>
      <c r="F2568" t="s">
        <v>183</v>
      </c>
      <c r="G2568" t="s">
        <v>7</v>
      </c>
      <c r="H2568" t="s">
        <v>1265</v>
      </c>
      <c r="I2568">
        <v>404.04</v>
      </c>
      <c r="J2568">
        <v>1.2873000000000001</v>
      </c>
      <c r="K2568">
        <v>520.12</v>
      </c>
      <c r="L2568">
        <v>1.067E-3</v>
      </c>
      <c r="M2568">
        <v>3.75</v>
      </c>
      <c r="N2568" t="s">
        <v>1266</v>
      </c>
      <c r="O2568" t="s">
        <v>1274</v>
      </c>
    </row>
    <row r="2569" spans="1:15" x14ac:dyDescent="0.3">
      <c r="A2569" t="s">
        <v>6362</v>
      </c>
      <c r="B2569" s="2">
        <v>46068</v>
      </c>
      <c r="C2569" s="2" t="str">
        <f>TEXT(Table2[[#This Row],[Date]], "mmm")</f>
        <v>Feb</v>
      </c>
      <c r="D2569" t="s">
        <v>6363</v>
      </c>
      <c r="E2569" t="s">
        <v>142</v>
      </c>
      <c r="F2569" t="s">
        <v>324</v>
      </c>
      <c r="G2569" t="s">
        <v>7</v>
      </c>
      <c r="H2569" t="s">
        <v>1280</v>
      </c>
      <c r="I2569">
        <v>1514.96</v>
      </c>
      <c r="J2569">
        <v>0.91620000000000001</v>
      </c>
      <c r="K2569">
        <v>1388.01</v>
      </c>
      <c r="L2569">
        <v>3.2039999999999998E-3</v>
      </c>
      <c r="M2569">
        <v>10.64</v>
      </c>
      <c r="N2569" t="s">
        <v>1266</v>
      </c>
      <c r="O2569" t="s">
        <v>1274</v>
      </c>
    </row>
    <row r="2570" spans="1:15" x14ac:dyDescent="0.3">
      <c r="A2570" t="s">
        <v>6364</v>
      </c>
      <c r="B2570" s="2">
        <v>46192</v>
      </c>
      <c r="C2570" s="2" t="str">
        <f>TEXT(Table2[[#This Row],[Date]], "mmm")</f>
        <v>Jun</v>
      </c>
      <c r="D2570" t="s">
        <v>6365</v>
      </c>
      <c r="E2570" t="s">
        <v>392</v>
      </c>
      <c r="F2570" t="s">
        <v>664</v>
      </c>
      <c r="G2570" t="s">
        <v>7</v>
      </c>
      <c r="H2570" t="s">
        <v>1289</v>
      </c>
      <c r="I2570">
        <v>968.48</v>
      </c>
      <c r="J2570">
        <v>1.0550999999999999</v>
      </c>
      <c r="K2570">
        <v>1021.84</v>
      </c>
      <c r="L2570">
        <v>3.5409999999999999E-3</v>
      </c>
      <c r="M2570">
        <v>12.48</v>
      </c>
      <c r="N2570" t="s">
        <v>1266</v>
      </c>
      <c r="O2570" t="s">
        <v>1267</v>
      </c>
    </row>
    <row r="2571" spans="1:15" x14ac:dyDescent="0.3">
      <c r="A2571" t="s">
        <v>6366</v>
      </c>
      <c r="B2571" s="2">
        <v>46293</v>
      </c>
      <c r="C2571" s="2" t="str">
        <f>TEXT(Table2[[#This Row],[Date]], "mmm")</f>
        <v>Sep</v>
      </c>
      <c r="D2571" t="s">
        <v>6367</v>
      </c>
      <c r="E2571" t="s">
        <v>678</v>
      </c>
      <c r="F2571" t="s">
        <v>708</v>
      </c>
      <c r="G2571" t="s">
        <v>7</v>
      </c>
      <c r="H2571" t="s">
        <v>1277</v>
      </c>
      <c r="I2571">
        <v>640.57000000000005</v>
      </c>
      <c r="J2571">
        <v>1.0409999999999999</v>
      </c>
      <c r="K2571">
        <v>666.83</v>
      </c>
      <c r="L2571">
        <v>4.2950000000000002E-3</v>
      </c>
      <c r="M2571">
        <v>15.16</v>
      </c>
      <c r="N2571" t="s">
        <v>1266</v>
      </c>
      <c r="O2571" t="s">
        <v>1274</v>
      </c>
    </row>
    <row r="2572" spans="1:15" x14ac:dyDescent="0.3">
      <c r="A2572" t="s">
        <v>6368</v>
      </c>
      <c r="B2572" s="2">
        <v>46358</v>
      </c>
      <c r="C2572" s="2" t="str">
        <f>TEXT(Table2[[#This Row],[Date]], "mmm")</f>
        <v>Dec</v>
      </c>
      <c r="D2572" t="s">
        <v>6369</v>
      </c>
      <c r="E2572" t="s">
        <v>800</v>
      </c>
      <c r="F2572" t="s">
        <v>524</v>
      </c>
      <c r="G2572" t="s">
        <v>7</v>
      </c>
      <c r="H2572" t="s">
        <v>1273</v>
      </c>
      <c r="I2572">
        <v>21059.88</v>
      </c>
      <c r="J2572">
        <v>1.3348</v>
      </c>
      <c r="K2572">
        <v>28110.73</v>
      </c>
      <c r="L2572">
        <v>4.4900000000000001E-3</v>
      </c>
      <c r="M2572">
        <v>15.56</v>
      </c>
      <c r="N2572" t="s">
        <v>1266</v>
      </c>
      <c r="O2572" t="s">
        <v>1286</v>
      </c>
    </row>
    <row r="2573" spans="1:15" x14ac:dyDescent="0.3">
      <c r="A2573" t="s">
        <v>6370</v>
      </c>
      <c r="B2573" s="2">
        <v>46161</v>
      </c>
      <c r="C2573" s="2" t="str">
        <f>TEXT(Table2[[#This Row],[Date]], "mmm")</f>
        <v>May</v>
      </c>
      <c r="D2573" t="s">
        <v>6371</v>
      </c>
      <c r="E2573" t="s">
        <v>1114</v>
      </c>
      <c r="F2573" t="s">
        <v>1108</v>
      </c>
      <c r="G2573" t="s">
        <v>7</v>
      </c>
      <c r="H2573" t="s">
        <v>1280</v>
      </c>
      <c r="I2573">
        <v>3485.18</v>
      </c>
      <c r="J2573">
        <v>1.0353000000000001</v>
      </c>
      <c r="K2573">
        <v>3608.21</v>
      </c>
      <c r="L2573">
        <v>3.3370000000000001E-3</v>
      </c>
      <c r="M2573">
        <v>11.36</v>
      </c>
      <c r="N2573" t="s">
        <v>1285</v>
      </c>
      <c r="O2573" t="s">
        <v>1267</v>
      </c>
    </row>
    <row r="2574" spans="1:15" x14ac:dyDescent="0.3">
      <c r="A2574" t="s">
        <v>6372</v>
      </c>
      <c r="B2574" s="2">
        <v>46269</v>
      </c>
      <c r="C2574" s="2" t="str">
        <f>TEXT(Table2[[#This Row],[Date]], "mmm")</f>
        <v>Sep</v>
      </c>
      <c r="D2574" t="s">
        <v>6373</v>
      </c>
      <c r="E2574" t="s">
        <v>888</v>
      </c>
      <c r="F2574" t="s">
        <v>200</v>
      </c>
      <c r="G2574" t="s">
        <v>7</v>
      </c>
      <c r="H2574" t="s">
        <v>1265</v>
      </c>
      <c r="I2574">
        <v>2247.31</v>
      </c>
      <c r="J2574">
        <v>1.2319</v>
      </c>
      <c r="K2574">
        <v>2768.46</v>
      </c>
      <c r="L2574">
        <v>5.1390000000000003E-3</v>
      </c>
      <c r="M2574">
        <v>15.71</v>
      </c>
      <c r="N2574" t="s">
        <v>1266</v>
      </c>
      <c r="O2574" t="s">
        <v>1274</v>
      </c>
    </row>
    <row r="2575" spans="1:15" x14ac:dyDescent="0.3">
      <c r="A2575" t="s">
        <v>6374</v>
      </c>
      <c r="B2575" s="2">
        <v>46170</v>
      </c>
      <c r="C2575" s="2" t="str">
        <f>TEXT(Table2[[#This Row],[Date]], "mmm")</f>
        <v>May</v>
      </c>
      <c r="D2575" t="s">
        <v>6375</v>
      </c>
      <c r="E2575" t="s">
        <v>840</v>
      </c>
      <c r="F2575" t="s">
        <v>350</v>
      </c>
      <c r="G2575" t="s">
        <v>7</v>
      </c>
      <c r="H2575" t="s">
        <v>1280</v>
      </c>
      <c r="I2575">
        <v>2079.33</v>
      </c>
      <c r="J2575">
        <v>1.0402</v>
      </c>
      <c r="K2575">
        <v>2162.92</v>
      </c>
      <c r="L2575">
        <v>2.4480000000000001E-3</v>
      </c>
      <c r="M2575">
        <v>8.43</v>
      </c>
      <c r="N2575" t="s">
        <v>1266</v>
      </c>
      <c r="O2575" t="s">
        <v>1267</v>
      </c>
    </row>
    <row r="2576" spans="1:15" x14ac:dyDescent="0.3">
      <c r="A2576" t="s">
        <v>6376</v>
      </c>
      <c r="B2576" s="2">
        <v>46252</v>
      </c>
      <c r="C2576" s="2" t="str">
        <f>TEXT(Table2[[#This Row],[Date]], "mmm")</f>
        <v>Aug</v>
      </c>
      <c r="D2576" t="s">
        <v>6377</v>
      </c>
      <c r="E2576" t="s">
        <v>1092</v>
      </c>
      <c r="F2576" t="s">
        <v>680</v>
      </c>
      <c r="G2576" t="s">
        <v>7</v>
      </c>
      <c r="H2576" t="s">
        <v>1289</v>
      </c>
      <c r="I2576">
        <v>541.45000000000005</v>
      </c>
      <c r="J2576">
        <v>1.2021999999999999</v>
      </c>
      <c r="K2576">
        <v>650.92999999999995</v>
      </c>
      <c r="L2576">
        <v>1.446E-3</v>
      </c>
      <c r="M2576">
        <v>4.29</v>
      </c>
      <c r="N2576" t="s">
        <v>1266</v>
      </c>
      <c r="O2576" t="s">
        <v>1267</v>
      </c>
    </row>
    <row r="2577" spans="1:15" x14ac:dyDescent="0.3">
      <c r="A2577" t="s">
        <v>6378</v>
      </c>
      <c r="B2577" s="2">
        <v>46302</v>
      </c>
      <c r="C2577" s="2" t="str">
        <f>TEXT(Table2[[#This Row],[Date]], "mmm")</f>
        <v>Oct</v>
      </c>
      <c r="D2577" t="s">
        <v>6379</v>
      </c>
      <c r="E2577" t="s">
        <v>422</v>
      </c>
      <c r="F2577" t="s">
        <v>119</v>
      </c>
      <c r="G2577" t="s">
        <v>7</v>
      </c>
      <c r="H2577" t="s">
        <v>1280</v>
      </c>
      <c r="I2577">
        <v>361.17</v>
      </c>
      <c r="J2577">
        <v>1.1265000000000001</v>
      </c>
      <c r="K2577">
        <v>406.86</v>
      </c>
      <c r="L2577">
        <v>9.2599999999999996E-4</v>
      </c>
      <c r="M2577">
        <v>3.03</v>
      </c>
      <c r="N2577" t="s">
        <v>1266</v>
      </c>
      <c r="O2577" t="s">
        <v>1270</v>
      </c>
    </row>
    <row r="2578" spans="1:15" x14ac:dyDescent="0.3">
      <c r="A2578" t="s">
        <v>6380</v>
      </c>
      <c r="B2578" s="2">
        <v>46147</v>
      </c>
      <c r="C2578" s="2" t="str">
        <f>TEXT(Table2[[#This Row],[Date]], "mmm")</f>
        <v>May</v>
      </c>
      <c r="D2578" t="s">
        <v>6381</v>
      </c>
      <c r="E2578" t="s">
        <v>110</v>
      </c>
      <c r="F2578" t="s">
        <v>300</v>
      </c>
      <c r="G2578" t="s">
        <v>7</v>
      </c>
      <c r="H2578" t="s">
        <v>1265</v>
      </c>
      <c r="I2578">
        <v>2206.5100000000002</v>
      </c>
      <c r="J2578">
        <v>0.96909999999999996</v>
      </c>
      <c r="K2578">
        <v>2138.33</v>
      </c>
      <c r="L2578">
        <v>9.7400000000000004E-4</v>
      </c>
      <c r="M2578">
        <v>3.41</v>
      </c>
      <c r="N2578" t="s">
        <v>1266</v>
      </c>
      <c r="O2578" t="s">
        <v>1267</v>
      </c>
    </row>
    <row r="2579" spans="1:15" x14ac:dyDescent="0.3">
      <c r="A2579" t="s">
        <v>6382</v>
      </c>
      <c r="B2579" s="2">
        <v>46214</v>
      </c>
      <c r="C2579" s="2" t="str">
        <f>TEXT(Table2[[#This Row],[Date]], "mmm")</f>
        <v>Jul</v>
      </c>
      <c r="D2579" t="s">
        <v>6383</v>
      </c>
      <c r="E2579" t="s">
        <v>185</v>
      </c>
      <c r="F2579" t="s">
        <v>620</v>
      </c>
      <c r="G2579" t="s">
        <v>7</v>
      </c>
      <c r="H2579" t="s">
        <v>1280</v>
      </c>
      <c r="I2579">
        <v>3243.87</v>
      </c>
      <c r="J2579">
        <v>1.1729000000000001</v>
      </c>
      <c r="K2579">
        <v>3804.74</v>
      </c>
      <c r="L2579">
        <v>2.9099999999999998E-3</v>
      </c>
      <c r="M2579">
        <v>9.5399999999999991</v>
      </c>
      <c r="N2579" t="s">
        <v>1266</v>
      </c>
      <c r="O2579" t="s">
        <v>1274</v>
      </c>
    </row>
    <row r="2580" spans="1:15" x14ac:dyDescent="0.3">
      <c r="A2580" t="s">
        <v>6384</v>
      </c>
      <c r="B2580" s="2">
        <v>46102</v>
      </c>
      <c r="C2580" s="2" t="str">
        <f>TEXT(Table2[[#This Row],[Date]], "mmm")</f>
        <v>Mar</v>
      </c>
      <c r="D2580" t="s">
        <v>6385</v>
      </c>
      <c r="E2580" t="s">
        <v>1232</v>
      </c>
      <c r="F2580" t="s">
        <v>528</v>
      </c>
      <c r="G2580" t="s">
        <v>7</v>
      </c>
      <c r="H2580" t="s">
        <v>1277</v>
      </c>
      <c r="I2580">
        <v>3363.49</v>
      </c>
      <c r="J2580">
        <v>0.92210000000000003</v>
      </c>
      <c r="K2580">
        <v>3101.47</v>
      </c>
      <c r="L2580">
        <v>9.5E-4</v>
      </c>
      <c r="M2580">
        <v>2.79</v>
      </c>
      <c r="N2580" t="s">
        <v>1266</v>
      </c>
      <c r="O2580" t="s">
        <v>1286</v>
      </c>
    </row>
    <row r="2581" spans="1:15" x14ac:dyDescent="0.3">
      <c r="A2581" t="s">
        <v>6386</v>
      </c>
      <c r="B2581" s="2">
        <v>46116</v>
      </c>
      <c r="C2581" s="2" t="str">
        <f>TEXT(Table2[[#This Row],[Date]], "mmm")</f>
        <v>Apr</v>
      </c>
      <c r="D2581" t="s">
        <v>6387</v>
      </c>
      <c r="E2581" t="s">
        <v>430</v>
      </c>
      <c r="F2581" t="s">
        <v>488</v>
      </c>
      <c r="G2581" t="s">
        <v>7</v>
      </c>
      <c r="H2581" t="s">
        <v>1280</v>
      </c>
      <c r="I2581">
        <v>636.77</v>
      </c>
      <c r="J2581">
        <v>1.117</v>
      </c>
      <c r="K2581">
        <v>711.27</v>
      </c>
      <c r="L2581">
        <v>2.2339999999999999E-3</v>
      </c>
      <c r="M2581">
        <v>6.84</v>
      </c>
      <c r="N2581" t="s">
        <v>1266</v>
      </c>
      <c r="O2581" t="s">
        <v>1267</v>
      </c>
    </row>
    <row r="2582" spans="1:15" x14ac:dyDescent="0.3">
      <c r="A2582" t="s">
        <v>6388</v>
      </c>
      <c r="B2582" s="2">
        <v>46248</v>
      </c>
      <c r="C2582" s="2" t="str">
        <f>TEXT(Table2[[#This Row],[Date]], "mmm")</f>
        <v>Aug</v>
      </c>
      <c r="D2582" t="s">
        <v>6389</v>
      </c>
      <c r="E2582" t="s">
        <v>250</v>
      </c>
      <c r="F2582" t="s">
        <v>52</v>
      </c>
      <c r="G2582" t="s">
        <v>7</v>
      </c>
      <c r="H2582" t="s">
        <v>1277</v>
      </c>
      <c r="I2582">
        <v>395.24</v>
      </c>
      <c r="J2582">
        <v>1.2403</v>
      </c>
      <c r="K2582">
        <v>490.22</v>
      </c>
      <c r="L2582">
        <v>1.897E-3</v>
      </c>
      <c r="M2582">
        <v>6.18</v>
      </c>
      <c r="N2582" t="s">
        <v>1266</v>
      </c>
      <c r="O2582" t="s">
        <v>1267</v>
      </c>
    </row>
    <row r="2583" spans="1:15" x14ac:dyDescent="0.3">
      <c r="A2583" t="s">
        <v>6390</v>
      </c>
      <c r="B2583" s="2">
        <v>46087</v>
      </c>
      <c r="C2583" s="2" t="str">
        <f>TEXT(Table2[[#This Row],[Date]], "mmm")</f>
        <v>Mar</v>
      </c>
      <c r="D2583" t="s">
        <v>6391</v>
      </c>
      <c r="E2583" t="s">
        <v>1018</v>
      </c>
      <c r="F2583" t="s">
        <v>480</v>
      </c>
      <c r="G2583" t="s">
        <v>7</v>
      </c>
      <c r="H2583" t="s">
        <v>1265</v>
      </c>
      <c r="I2583">
        <v>1781.99</v>
      </c>
      <c r="J2583">
        <v>0.9143</v>
      </c>
      <c r="K2583">
        <v>1629.27</v>
      </c>
      <c r="L2583">
        <v>1.5969999999999999E-3</v>
      </c>
      <c r="M2583">
        <v>4.7300000000000004</v>
      </c>
      <c r="N2583" t="s">
        <v>1266</v>
      </c>
      <c r="O2583" t="s">
        <v>1267</v>
      </c>
    </row>
    <row r="2584" spans="1:15" x14ac:dyDescent="0.3">
      <c r="A2584" t="s">
        <v>6392</v>
      </c>
      <c r="B2584" s="2">
        <v>46110</v>
      </c>
      <c r="C2584" s="2" t="str">
        <f>TEXT(Table2[[#This Row],[Date]], "mmm")</f>
        <v>Mar</v>
      </c>
      <c r="D2584" t="s">
        <v>6393</v>
      </c>
      <c r="E2584" t="s">
        <v>618</v>
      </c>
      <c r="F2584" t="s">
        <v>1220</v>
      </c>
      <c r="G2584" t="s">
        <v>7</v>
      </c>
      <c r="H2584" t="s">
        <v>1265</v>
      </c>
      <c r="I2584">
        <v>206.45</v>
      </c>
      <c r="J2584">
        <v>1.0548</v>
      </c>
      <c r="K2584">
        <v>217.76</v>
      </c>
      <c r="L2584">
        <v>3.2450000000000001E-3</v>
      </c>
      <c r="M2584">
        <v>10.9</v>
      </c>
      <c r="N2584" t="s">
        <v>1266</v>
      </c>
      <c r="O2584" t="s">
        <v>1286</v>
      </c>
    </row>
    <row r="2585" spans="1:15" x14ac:dyDescent="0.3">
      <c r="A2585" t="s">
        <v>6394</v>
      </c>
      <c r="B2585" s="2">
        <v>46110</v>
      </c>
      <c r="C2585" s="2" t="str">
        <f>TEXT(Table2[[#This Row],[Date]], "mmm")</f>
        <v>Mar</v>
      </c>
      <c r="D2585" t="s">
        <v>6395</v>
      </c>
      <c r="E2585" t="s">
        <v>828</v>
      </c>
      <c r="F2585" t="s">
        <v>634</v>
      </c>
      <c r="G2585" t="s">
        <v>7</v>
      </c>
      <c r="H2585" t="s">
        <v>1280</v>
      </c>
      <c r="I2585">
        <v>636.22</v>
      </c>
      <c r="J2585">
        <v>1.0548</v>
      </c>
      <c r="K2585">
        <v>671.08</v>
      </c>
      <c r="L2585">
        <v>1.853E-3</v>
      </c>
      <c r="M2585">
        <v>5.85</v>
      </c>
      <c r="N2585" t="s">
        <v>1266</v>
      </c>
      <c r="O2585" t="s">
        <v>1267</v>
      </c>
    </row>
    <row r="2586" spans="1:15" x14ac:dyDescent="0.3">
      <c r="A2586" t="s">
        <v>6396</v>
      </c>
      <c r="B2586" s="2">
        <v>46223</v>
      </c>
      <c r="C2586" s="2" t="str">
        <f>TEXT(Table2[[#This Row],[Date]], "mmm")</f>
        <v>Jul</v>
      </c>
      <c r="D2586" t="s">
        <v>6397</v>
      </c>
      <c r="E2586" t="s">
        <v>1178</v>
      </c>
      <c r="F2586" t="s">
        <v>1126</v>
      </c>
      <c r="G2586" t="s">
        <v>7</v>
      </c>
      <c r="H2586" t="s">
        <v>1273</v>
      </c>
      <c r="I2586">
        <v>8854.6</v>
      </c>
      <c r="J2586">
        <v>1.1314</v>
      </c>
      <c r="K2586">
        <v>10018.09</v>
      </c>
      <c r="L2586">
        <v>1.7639999999999999E-3</v>
      </c>
      <c r="M2586">
        <v>5.93</v>
      </c>
      <c r="N2586" t="s">
        <v>1266</v>
      </c>
      <c r="O2586" t="s">
        <v>1267</v>
      </c>
    </row>
    <row r="2587" spans="1:15" x14ac:dyDescent="0.3">
      <c r="A2587" t="s">
        <v>6398</v>
      </c>
      <c r="B2587" s="2">
        <v>46236</v>
      </c>
      <c r="C2587" s="2" t="str">
        <f>TEXT(Table2[[#This Row],[Date]], "mmm")</f>
        <v>Aug</v>
      </c>
      <c r="D2587" t="s">
        <v>6399</v>
      </c>
      <c r="E2587" t="s">
        <v>368</v>
      </c>
      <c r="F2587" t="s">
        <v>1016</v>
      </c>
      <c r="G2587" t="s">
        <v>7</v>
      </c>
      <c r="H2587" t="s">
        <v>1277</v>
      </c>
      <c r="I2587">
        <v>568.70000000000005</v>
      </c>
      <c r="J2587">
        <v>1.1568000000000001</v>
      </c>
      <c r="K2587">
        <v>657.87</v>
      </c>
      <c r="L2587">
        <v>2.1440000000000001E-3</v>
      </c>
      <c r="M2587">
        <v>7.26</v>
      </c>
      <c r="N2587" t="s">
        <v>1266</v>
      </c>
      <c r="O2587" t="s">
        <v>1267</v>
      </c>
    </row>
    <row r="2588" spans="1:15" x14ac:dyDescent="0.3">
      <c r="A2588" t="s">
        <v>6400</v>
      </c>
      <c r="B2588" s="2">
        <v>46226</v>
      </c>
      <c r="C2588" s="2" t="str">
        <f>TEXT(Table2[[#This Row],[Date]], "mmm")</f>
        <v>Jul</v>
      </c>
      <c r="D2588" t="s">
        <v>6401</v>
      </c>
      <c r="E2588" t="s">
        <v>1156</v>
      </c>
      <c r="F2588" t="s">
        <v>131</v>
      </c>
      <c r="G2588" t="s">
        <v>7</v>
      </c>
      <c r="H2588" t="s">
        <v>1265</v>
      </c>
      <c r="I2588">
        <v>2510.7199999999998</v>
      </c>
      <c r="J2588">
        <v>1.1357999999999999</v>
      </c>
      <c r="K2588">
        <v>2851.68</v>
      </c>
      <c r="L2588">
        <v>2.0860000000000002E-3</v>
      </c>
      <c r="M2588">
        <v>6.55</v>
      </c>
      <c r="N2588" t="s">
        <v>1266</v>
      </c>
      <c r="O2588" t="s">
        <v>1270</v>
      </c>
    </row>
    <row r="2589" spans="1:15" x14ac:dyDescent="0.3">
      <c r="A2589" t="s">
        <v>6402</v>
      </c>
      <c r="B2589" s="2">
        <v>46111</v>
      </c>
      <c r="C2589" s="2" t="str">
        <f>TEXT(Table2[[#This Row],[Date]], "mmm")</f>
        <v>Mar</v>
      </c>
      <c r="D2589" t="s">
        <v>6403</v>
      </c>
      <c r="E2589" t="s">
        <v>140</v>
      </c>
      <c r="F2589" t="s">
        <v>662</v>
      </c>
      <c r="G2589" t="s">
        <v>7</v>
      </c>
      <c r="H2589" t="s">
        <v>1265</v>
      </c>
      <c r="I2589">
        <v>99.54</v>
      </c>
      <c r="J2589">
        <v>1.0017</v>
      </c>
      <c r="K2589">
        <v>99.71</v>
      </c>
      <c r="L2589">
        <v>2.4489999999999998E-3</v>
      </c>
      <c r="M2589">
        <v>9.08</v>
      </c>
      <c r="N2589" t="s">
        <v>1266</v>
      </c>
      <c r="O2589" t="s">
        <v>1270</v>
      </c>
    </row>
    <row r="2590" spans="1:15" x14ac:dyDescent="0.3">
      <c r="A2590" t="s">
        <v>6404</v>
      </c>
      <c r="B2590" s="2">
        <v>46083</v>
      </c>
      <c r="C2590" s="2" t="str">
        <f>TEXT(Table2[[#This Row],[Date]], "mmm")</f>
        <v>Mar</v>
      </c>
      <c r="D2590" t="s">
        <v>6405</v>
      </c>
      <c r="E2590" t="s">
        <v>366</v>
      </c>
      <c r="F2590" t="s">
        <v>234</v>
      </c>
      <c r="G2590" t="s">
        <v>7</v>
      </c>
      <c r="H2590" t="s">
        <v>1280</v>
      </c>
      <c r="I2590">
        <v>853.37</v>
      </c>
      <c r="J2590">
        <v>0.89019999999999999</v>
      </c>
      <c r="K2590">
        <v>759.67</v>
      </c>
      <c r="L2590">
        <v>4.228E-3</v>
      </c>
      <c r="M2590">
        <v>13.23</v>
      </c>
      <c r="N2590" t="s">
        <v>1266</v>
      </c>
      <c r="O2590" t="s">
        <v>1267</v>
      </c>
    </row>
    <row r="2591" spans="1:15" x14ac:dyDescent="0.3">
      <c r="A2591" t="s">
        <v>6406</v>
      </c>
      <c r="B2591" s="2">
        <v>46293</v>
      </c>
      <c r="C2591" s="2" t="str">
        <f>TEXT(Table2[[#This Row],[Date]], "mmm")</f>
        <v>Sep</v>
      </c>
      <c r="D2591" t="s">
        <v>6407</v>
      </c>
      <c r="E2591" t="s">
        <v>940</v>
      </c>
      <c r="F2591" t="s">
        <v>1214</v>
      </c>
      <c r="G2591" t="s">
        <v>7</v>
      </c>
      <c r="H2591" t="s">
        <v>1280</v>
      </c>
      <c r="I2591">
        <v>297.82</v>
      </c>
      <c r="J2591">
        <v>1.0409999999999999</v>
      </c>
      <c r="K2591">
        <v>310.02999999999997</v>
      </c>
      <c r="L2591">
        <v>1.9789999999999999E-3</v>
      </c>
      <c r="M2591">
        <v>6.39</v>
      </c>
      <c r="N2591" t="s">
        <v>1266</v>
      </c>
      <c r="O2591" t="s">
        <v>1286</v>
      </c>
    </row>
    <row r="2592" spans="1:15" x14ac:dyDescent="0.3">
      <c r="A2592" t="s">
        <v>6408</v>
      </c>
      <c r="B2592" s="2">
        <v>46116</v>
      </c>
      <c r="C2592" s="2" t="str">
        <f>TEXT(Table2[[#This Row],[Date]], "mmm")</f>
        <v>Apr</v>
      </c>
      <c r="D2592" t="s">
        <v>6409</v>
      </c>
      <c r="E2592" t="s">
        <v>1094</v>
      </c>
      <c r="F2592" t="s">
        <v>586</v>
      </c>
      <c r="G2592" t="s">
        <v>7</v>
      </c>
      <c r="H2592" t="s">
        <v>1265</v>
      </c>
      <c r="I2592">
        <v>113.87</v>
      </c>
      <c r="J2592">
        <v>1.117</v>
      </c>
      <c r="K2592">
        <v>127.19</v>
      </c>
      <c r="L2592">
        <v>3.186E-3</v>
      </c>
      <c r="M2592">
        <v>10.61</v>
      </c>
      <c r="N2592" t="s">
        <v>1266</v>
      </c>
      <c r="O2592" t="s">
        <v>1267</v>
      </c>
    </row>
    <row r="2593" spans="1:15" x14ac:dyDescent="0.3">
      <c r="A2593" t="s">
        <v>6410</v>
      </c>
      <c r="B2593" s="2">
        <v>46329</v>
      </c>
      <c r="C2593" s="2" t="str">
        <f>TEXT(Table2[[#This Row],[Date]], "mmm")</f>
        <v>Nov</v>
      </c>
      <c r="D2593" t="s">
        <v>6411</v>
      </c>
      <c r="E2593" t="s">
        <v>358</v>
      </c>
      <c r="F2593" t="s">
        <v>478</v>
      </c>
      <c r="G2593" t="s">
        <v>7</v>
      </c>
      <c r="H2593" t="s">
        <v>1277</v>
      </c>
      <c r="I2593">
        <v>491.98</v>
      </c>
      <c r="J2593">
        <v>1.3689</v>
      </c>
      <c r="K2593">
        <v>673.47</v>
      </c>
      <c r="L2593">
        <v>1.653E-3</v>
      </c>
      <c r="M2593">
        <v>5.76</v>
      </c>
      <c r="N2593" t="s">
        <v>1266</v>
      </c>
      <c r="O2593" t="s">
        <v>1267</v>
      </c>
    </row>
    <row r="2594" spans="1:15" x14ac:dyDescent="0.3">
      <c r="A2594" t="s">
        <v>6412</v>
      </c>
      <c r="B2594" s="2">
        <v>46049</v>
      </c>
      <c r="C2594" s="2" t="str">
        <f>TEXT(Table2[[#This Row],[Date]], "mmm")</f>
        <v>Jan</v>
      </c>
      <c r="D2594" t="s">
        <v>6413</v>
      </c>
      <c r="E2594" t="s">
        <v>726</v>
      </c>
      <c r="F2594" t="s">
        <v>276</v>
      </c>
      <c r="G2594" t="s">
        <v>7</v>
      </c>
      <c r="H2594" t="s">
        <v>1265</v>
      </c>
      <c r="I2594">
        <v>956.97</v>
      </c>
      <c r="J2594">
        <v>0.78879999999999995</v>
      </c>
      <c r="K2594">
        <v>754.86</v>
      </c>
      <c r="L2594">
        <v>1.359E-3</v>
      </c>
      <c r="M2594">
        <v>4.47</v>
      </c>
      <c r="N2594" t="s">
        <v>1266</v>
      </c>
      <c r="O2594" t="s">
        <v>1267</v>
      </c>
    </row>
    <row r="2595" spans="1:15" x14ac:dyDescent="0.3">
      <c r="A2595" t="s">
        <v>6414</v>
      </c>
      <c r="B2595" s="2">
        <v>46236</v>
      </c>
      <c r="C2595" s="2" t="str">
        <f>TEXT(Table2[[#This Row],[Date]], "mmm")</f>
        <v>Aug</v>
      </c>
      <c r="D2595" t="s">
        <v>6415</v>
      </c>
      <c r="E2595" t="s">
        <v>778</v>
      </c>
      <c r="F2595" t="s">
        <v>418</v>
      </c>
      <c r="G2595" t="s">
        <v>7</v>
      </c>
      <c r="H2595" t="s">
        <v>1265</v>
      </c>
      <c r="I2595">
        <v>724.64</v>
      </c>
      <c r="J2595">
        <v>1.1568000000000001</v>
      </c>
      <c r="K2595">
        <v>838.26</v>
      </c>
      <c r="L2595">
        <v>2.3999999999999998E-3</v>
      </c>
      <c r="M2595">
        <v>7.61</v>
      </c>
      <c r="N2595" t="s">
        <v>1266</v>
      </c>
      <c r="O2595" t="s">
        <v>1274</v>
      </c>
    </row>
    <row r="2596" spans="1:15" x14ac:dyDescent="0.3">
      <c r="A2596" t="s">
        <v>6416</v>
      </c>
      <c r="B2596" s="2">
        <v>46096</v>
      </c>
      <c r="C2596" s="2" t="str">
        <f>TEXT(Table2[[#This Row],[Date]], "mmm")</f>
        <v>Mar</v>
      </c>
      <c r="D2596" t="s">
        <v>6417</v>
      </c>
      <c r="E2596" t="s">
        <v>1196</v>
      </c>
      <c r="F2596" t="s">
        <v>298</v>
      </c>
      <c r="G2596" t="s">
        <v>7</v>
      </c>
      <c r="H2596" t="s">
        <v>1277</v>
      </c>
      <c r="I2596">
        <v>1286.2</v>
      </c>
      <c r="J2596">
        <v>0.96409999999999996</v>
      </c>
      <c r="K2596">
        <v>1240.03</v>
      </c>
      <c r="L2596">
        <v>2.0720000000000001E-3</v>
      </c>
      <c r="M2596">
        <v>7.17</v>
      </c>
      <c r="N2596" t="s">
        <v>1266</v>
      </c>
      <c r="O2596" t="s">
        <v>1274</v>
      </c>
    </row>
    <row r="2597" spans="1:15" x14ac:dyDescent="0.3">
      <c r="A2597" t="s">
        <v>6418</v>
      </c>
      <c r="B2597" s="2">
        <v>46083</v>
      </c>
      <c r="C2597" s="2" t="str">
        <f>TEXT(Table2[[#This Row],[Date]], "mmm")</f>
        <v>Mar</v>
      </c>
      <c r="D2597" t="s">
        <v>6419</v>
      </c>
      <c r="E2597" t="s">
        <v>344</v>
      </c>
      <c r="F2597" t="s">
        <v>258</v>
      </c>
      <c r="G2597" t="s">
        <v>7</v>
      </c>
      <c r="H2597" t="s">
        <v>1273</v>
      </c>
      <c r="I2597">
        <v>4290.95</v>
      </c>
      <c r="J2597">
        <v>0.89019999999999999</v>
      </c>
      <c r="K2597">
        <v>3819.8</v>
      </c>
      <c r="L2597">
        <v>1.524E-3</v>
      </c>
      <c r="M2597">
        <v>4.93</v>
      </c>
      <c r="N2597" t="s">
        <v>1266</v>
      </c>
      <c r="O2597" t="s">
        <v>1286</v>
      </c>
    </row>
    <row r="2598" spans="1:15" x14ac:dyDescent="0.3">
      <c r="A2598" t="s">
        <v>6420</v>
      </c>
      <c r="B2598" s="2">
        <v>46208</v>
      </c>
      <c r="C2598" s="2" t="str">
        <f>TEXT(Table2[[#This Row],[Date]], "mmm")</f>
        <v>Jul</v>
      </c>
      <c r="D2598" t="s">
        <v>6421</v>
      </c>
      <c r="E2598" t="s">
        <v>336</v>
      </c>
      <c r="F2598" t="s">
        <v>522</v>
      </c>
      <c r="G2598" t="s">
        <v>7</v>
      </c>
      <c r="H2598" t="s">
        <v>1265</v>
      </c>
      <c r="I2598">
        <v>1665.29</v>
      </c>
      <c r="J2598">
        <v>1.1780999999999999</v>
      </c>
      <c r="K2598">
        <v>1961.88</v>
      </c>
      <c r="L2598">
        <v>3.1029999999999999E-3</v>
      </c>
      <c r="M2598">
        <v>9.83</v>
      </c>
      <c r="N2598" t="s">
        <v>1266</v>
      </c>
      <c r="O2598" t="s">
        <v>1274</v>
      </c>
    </row>
    <row r="2599" spans="1:15" x14ac:dyDescent="0.3">
      <c r="A2599" t="s">
        <v>6422</v>
      </c>
      <c r="B2599" s="2">
        <v>46053</v>
      </c>
      <c r="C2599" s="2" t="str">
        <f>TEXT(Table2[[#This Row],[Date]], "mmm")</f>
        <v>Jan</v>
      </c>
      <c r="D2599" t="s">
        <v>6423</v>
      </c>
      <c r="E2599" t="s">
        <v>254</v>
      </c>
      <c r="F2599" t="s">
        <v>364</v>
      </c>
      <c r="G2599" t="s">
        <v>7</v>
      </c>
      <c r="H2599" t="s">
        <v>1265</v>
      </c>
      <c r="I2599">
        <v>1024.94</v>
      </c>
      <c r="J2599">
        <v>0.89129999999999998</v>
      </c>
      <c r="K2599">
        <v>913.53</v>
      </c>
      <c r="L2599">
        <v>8.5400000000000005E-4</v>
      </c>
      <c r="M2599">
        <v>2.81</v>
      </c>
      <c r="N2599" t="s">
        <v>1266</v>
      </c>
      <c r="O2599" t="s">
        <v>1270</v>
      </c>
    </row>
    <row r="2600" spans="1:15" x14ac:dyDescent="0.3">
      <c r="A2600" t="s">
        <v>6424</v>
      </c>
      <c r="B2600" s="2">
        <v>46241</v>
      </c>
      <c r="C2600" s="2" t="str">
        <f>TEXT(Table2[[#This Row],[Date]], "mmm")</f>
        <v>Aug</v>
      </c>
      <c r="D2600" t="s">
        <v>6425</v>
      </c>
      <c r="E2600" t="s">
        <v>234</v>
      </c>
      <c r="F2600" t="s">
        <v>996</v>
      </c>
      <c r="G2600" t="s">
        <v>7</v>
      </c>
      <c r="H2600" t="s">
        <v>1273</v>
      </c>
      <c r="I2600">
        <v>3490.56</v>
      </c>
      <c r="J2600">
        <v>1.2254</v>
      </c>
      <c r="K2600">
        <v>4277.33</v>
      </c>
      <c r="L2600">
        <v>2.7399999999999998E-3</v>
      </c>
      <c r="M2600">
        <v>8.6999999999999993</v>
      </c>
      <c r="N2600" t="s">
        <v>1266</v>
      </c>
      <c r="O2600" t="s">
        <v>1267</v>
      </c>
    </row>
    <row r="2601" spans="1:15" x14ac:dyDescent="0.3">
      <c r="A2601" t="s">
        <v>6426</v>
      </c>
      <c r="B2601" s="2">
        <v>46034</v>
      </c>
      <c r="C2601" s="2" t="str">
        <f>TEXT(Table2[[#This Row],[Date]], "mmm")</f>
        <v>Jan</v>
      </c>
      <c r="D2601" t="s">
        <v>6427</v>
      </c>
      <c r="E2601" t="s">
        <v>620</v>
      </c>
      <c r="F2601" t="s">
        <v>1058</v>
      </c>
      <c r="G2601" t="s">
        <v>7</v>
      </c>
      <c r="H2601" t="s">
        <v>1265</v>
      </c>
      <c r="I2601">
        <v>206.72</v>
      </c>
      <c r="J2601">
        <v>0.77829999999999999</v>
      </c>
      <c r="K2601">
        <v>160.88999999999999</v>
      </c>
      <c r="L2601">
        <v>1.8240000000000001E-3</v>
      </c>
      <c r="M2601">
        <v>6.08</v>
      </c>
      <c r="N2601" t="s">
        <v>1266</v>
      </c>
      <c r="O2601" t="s">
        <v>1270</v>
      </c>
    </row>
    <row r="2602" spans="1:15" x14ac:dyDescent="0.3">
      <c r="A2602" t="s">
        <v>6428</v>
      </c>
      <c r="B2602" s="2">
        <v>46324</v>
      </c>
      <c r="C2602" s="2" t="str">
        <f>TEXT(Table2[[#This Row],[Date]], "mmm")</f>
        <v>Oct</v>
      </c>
      <c r="D2602" t="s">
        <v>6429</v>
      </c>
      <c r="E2602" t="s">
        <v>896</v>
      </c>
      <c r="F2602" t="s">
        <v>596</v>
      </c>
      <c r="G2602" t="s">
        <v>7</v>
      </c>
      <c r="H2602" t="s">
        <v>1265</v>
      </c>
      <c r="I2602">
        <v>251.72</v>
      </c>
      <c r="J2602">
        <v>1.3386</v>
      </c>
      <c r="K2602">
        <v>336.95</v>
      </c>
      <c r="L2602">
        <v>1.663E-3</v>
      </c>
      <c r="M2602">
        <v>5.44</v>
      </c>
      <c r="N2602" t="s">
        <v>1266</v>
      </c>
      <c r="O2602" t="s">
        <v>1267</v>
      </c>
    </row>
    <row r="2603" spans="1:15" x14ac:dyDescent="0.3">
      <c r="A2603" t="s">
        <v>6430</v>
      </c>
      <c r="B2603" s="2">
        <v>46054</v>
      </c>
      <c r="C2603" s="2" t="str">
        <f>TEXT(Table2[[#This Row],[Date]], "mmm")</f>
        <v>Feb</v>
      </c>
      <c r="D2603" t="s">
        <v>6431</v>
      </c>
      <c r="E2603" t="s">
        <v>286</v>
      </c>
      <c r="F2603" t="s">
        <v>282</v>
      </c>
      <c r="G2603" t="s">
        <v>7</v>
      </c>
      <c r="H2603" t="s">
        <v>1277</v>
      </c>
      <c r="I2603">
        <v>305.95999999999998</v>
      </c>
      <c r="J2603">
        <v>0.82299999999999995</v>
      </c>
      <c r="K2603">
        <v>251.81</v>
      </c>
      <c r="L2603">
        <v>5.6559999999999996E-3</v>
      </c>
      <c r="M2603">
        <v>18.27</v>
      </c>
      <c r="N2603" t="s">
        <v>1266</v>
      </c>
      <c r="O2603" t="s">
        <v>1267</v>
      </c>
    </row>
    <row r="2604" spans="1:15" x14ac:dyDescent="0.3">
      <c r="A2604" t="s">
        <v>6432</v>
      </c>
      <c r="B2604" s="2">
        <v>46182</v>
      </c>
      <c r="C2604" s="2" t="str">
        <f>TEXT(Table2[[#This Row],[Date]], "mmm")</f>
        <v>Jun</v>
      </c>
      <c r="D2604" t="s">
        <v>6433</v>
      </c>
      <c r="E2604" t="s">
        <v>102</v>
      </c>
      <c r="F2604" t="s">
        <v>1196</v>
      </c>
      <c r="G2604" t="s">
        <v>7</v>
      </c>
      <c r="H2604" t="s">
        <v>1273</v>
      </c>
      <c r="I2604">
        <v>2444.71</v>
      </c>
      <c r="J2604">
        <v>1.0245</v>
      </c>
      <c r="K2604">
        <v>2504.61</v>
      </c>
      <c r="L2604">
        <v>4.1399999999999996E-3</v>
      </c>
      <c r="M2604">
        <v>13.57</v>
      </c>
      <c r="N2604" t="s">
        <v>1266</v>
      </c>
      <c r="O2604" t="s">
        <v>1267</v>
      </c>
    </row>
    <row r="2605" spans="1:15" x14ac:dyDescent="0.3">
      <c r="A2605" t="s">
        <v>6434</v>
      </c>
      <c r="B2605" s="2">
        <v>46259</v>
      </c>
      <c r="C2605" s="2" t="str">
        <f>TEXT(Table2[[#This Row],[Date]], "mmm")</f>
        <v>Aug</v>
      </c>
      <c r="D2605" t="s">
        <v>6435</v>
      </c>
      <c r="E2605" t="s">
        <v>1070</v>
      </c>
      <c r="F2605" t="s">
        <v>1120</v>
      </c>
      <c r="G2605" t="s">
        <v>7</v>
      </c>
      <c r="H2605" t="s">
        <v>1277</v>
      </c>
      <c r="I2605">
        <v>2850.55</v>
      </c>
      <c r="J2605">
        <v>1.1901999999999999</v>
      </c>
      <c r="K2605">
        <v>3392.72</v>
      </c>
      <c r="L2605">
        <v>3.0599999999999998E-3</v>
      </c>
      <c r="M2605">
        <v>9.43</v>
      </c>
      <c r="N2605" t="s">
        <v>1285</v>
      </c>
      <c r="O2605" t="s">
        <v>1267</v>
      </c>
    </row>
    <row r="2606" spans="1:15" x14ac:dyDescent="0.3">
      <c r="A2606" t="s">
        <v>6436</v>
      </c>
      <c r="B2606" s="2">
        <v>46249</v>
      </c>
      <c r="C2606" s="2" t="str">
        <f>TEXT(Table2[[#This Row],[Date]], "mmm")</f>
        <v>Aug</v>
      </c>
      <c r="D2606" t="s">
        <v>6437</v>
      </c>
      <c r="E2606" t="s">
        <v>104</v>
      </c>
      <c r="F2606" t="s">
        <v>166</v>
      </c>
      <c r="G2606" t="s">
        <v>7</v>
      </c>
      <c r="H2606" t="s">
        <v>1280</v>
      </c>
      <c r="I2606">
        <v>7320.01</v>
      </c>
      <c r="J2606">
        <v>1.1960999999999999</v>
      </c>
      <c r="K2606">
        <v>8755.4599999999991</v>
      </c>
      <c r="L2606">
        <v>1.572E-3</v>
      </c>
      <c r="M2606">
        <v>5.21</v>
      </c>
      <c r="N2606" t="s">
        <v>1266</v>
      </c>
      <c r="O2606" t="s">
        <v>1286</v>
      </c>
    </row>
    <row r="2607" spans="1:15" x14ac:dyDescent="0.3">
      <c r="A2607" t="s">
        <v>6438</v>
      </c>
      <c r="B2607" s="2">
        <v>46203</v>
      </c>
      <c r="C2607" s="2" t="str">
        <f>TEXT(Table2[[#This Row],[Date]], "mmm")</f>
        <v>Jun</v>
      </c>
      <c r="D2607" t="s">
        <v>6439</v>
      </c>
      <c r="E2607" t="s">
        <v>780</v>
      </c>
      <c r="F2607" t="s">
        <v>850</v>
      </c>
      <c r="G2607" t="s">
        <v>7</v>
      </c>
      <c r="H2607" t="s">
        <v>1265</v>
      </c>
      <c r="I2607">
        <v>1761.05</v>
      </c>
      <c r="J2607">
        <v>1.1336999999999999</v>
      </c>
      <c r="K2607">
        <v>1996.5</v>
      </c>
      <c r="L2607">
        <v>8.6799999999999996E-4</v>
      </c>
      <c r="M2607">
        <v>2.56</v>
      </c>
      <c r="N2607" t="s">
        <v>1266</v>
      </c>
      <c r="O2607" t="s">
        <v>1267</v>
      </c>
    </row>
    <row r="2608" spans="1:15" x14ac:dyDescent="0.3">
      <c r="A2608" t="s">
        <v>6440</v>
      </c>
      <c r="B2608" s="2">
        <v>46339</v>
      </c>
      <c r="C2608" s="2" t="str">
        <f>TEXT(Table2[[#This Row],[Date]], "mmm")</f>
        <v>Nov</v>
      </c>
      <c r="D2608" t="s">
        <v>6441</v>
      </c>
      <c r="E2608" t="s">
        <v>324</v>
      </c>
      <c r="F2608" t="s">
        <v>408</v>
      </c>
      <c r="G2608" t="s">
        <v>7</v>
      </c>
      <c r="H2608" t="s">
        <v>1280</v>
      </c>
      <c r="I2608">
        <v>167.37</v>
      </c>
      <c r="J2608">
        <v>1.3972</v>
      </c>
      <c r="K2608">
        <v>233.85</v>
      </c>
      <c r="L2608">
        <v>6.1279999999999998E-3</v>
      </c>
      <c r="M2608">
        <v>17.78</v>
      </c>
      <c r="N2608" t="s">
        <v>1266</v>
      </c>
      <c r="O2608" t="s">
        <v>1267</v>
      </c>
    </row>
    <row r="2609" spans="1:15" x14ac:dyDescent="0.3">
      <c r="A2609" t="s">
        <v>6442</v>
      </c>
      <c r="B2609" s="2">
        <v>46068</v>
      </c>
      <c r="C2609" s="2" t="str">
        <f>TEXT(Table2[[#This Row],[Date]], "mmm")</f>
        <v>Feb</v>
      </c>
      <c r="D2609" t="s">
        <v>6443</v>
      </c>
      <c r="E2609" t="s">
        <v>998</v>
      </c>
      <c r="F2609" t="s">
        <v>512</v>
      </c>
      <c r="G2609" t="s">
        <v>7</v>
      </c>
      <c r="H2609" t="s">
        <v>1280</v>
      </c>
      <c r="I2609">
        <v>1577.12</v>
      </c>
      <c r="J2609">
        <v>0.91620000000000001</v>
      </c>
      <c r="K2609">
        <v>1444.96</v>
      </c>
      <c r="L2609">
        <v>1.0640000000000001E-3</v>
      </c>
      <c r="M2609">
        <v>3.45</v>
      </c>
      <c r="N2609" t="s">
        <v>1266</v>
      </c>
      <c r="O2609" t="s">
        <v>1267</v>
      </c>
    </row>
    <row r="2610" spans="1:15" x14ac:dyDescent="0.3">
      <c r="A2610" t="s">
        <v>6444</v>
      </c>
      <c r="B2610" s="2">
        <v>46363</v>
      </c>
      <c r="C2610" s="2" t="str">
        <f>TEXT(Table2[[#This Row],[Date]], "mmm")</f>
        <v>Dec</v>
      </c>
      <c r="D2610" t="s">
        <v>6445</v>
      </c>
      <c r="E2610" t="s">
        <v>1174</v>
      </c>
      <c r="F2610" t="s">
        <v>1000</v>
      </c>
      <c r="G2610" t="s">
        <v>7</v>
      </c>
      <c r="H2610" t="s">
        <v>1265</v>
      </c>
      <c r="I2610">
        <v>2682.45</v>
      </c>
      <c r="J2610">
        <v>1.3938999999999999</v>
      </c>
      <c r="K2610">
        <v>3739.07</v>
      </c>
      <c r="L2610">
        <v>4.3140000000000001E-3</v>
      </c>
      <c r="M2610">
        <v>12.84</v>
      </c>
      <c r="N2610" t="s">
        <v>1266</v>
      </c>
      <c r="O2610" t="s">
        <v>1270</v>
      </c>
    </row>
    <row r="2611" spans="1:15" x14ac:dyDescent="0.3">
      <c r="A2611" t="s">
        <v>6446</v>
      </c>
      <c r="B2611" s="2">
        <v>46102</v>
      </c>
      <c r="C2611" s="2" t="str">
        <f>TEXT(Table2[[#This Row],[Date]], "mmm")</f>
        <v>Mar</v>
      </c>
      <c r="D2611" t="s">
        <v>6447</v>
      </c>
      <c r="E2611" t="s">
        <v>832</v>
      </c>
      <c r="F2611" t="s">
        <v>538</v>
      </c>
      <c r="G2611" t="s">
        <v>7</v>
      </c>
      <c r="H2611" t="s">
        <v>1280</v>
      </c>
      <c r="I2611">
        <v>598.94000000000005</v>
      </c>
      <c r="J2611">
        <v>0.92210000000000003</v>
      </c>
      <c r="K2611">
        <v>552.28</v>
      </c>
      <c r="L2611">
        <v>2.6159999999999998E-3</v>
      </c>
      <c r="M2611">
        <v>7.97</v>
      </c>
      <c r="N2611" t="s">
        <v>1266</v>
      </c>
      <c r="O2611" t="s">
        <v>1274</v>
      </c>
    </row>
    <row r="2612" spans="1:15" x14ac:dyDescent="0.3">
      <c r="A2612" t="s">
        <v>6448</v>
      </c>
      <c r="B2612" s="2">
        <v>46157</v>
      </c>
      <c r="C2612" s="2" t="str">
        <f>TEXT(Table2[[#This Row],[Date]], "mmm")</f>
        <v>May</v>
      </c>
      <c r="D2612" t="s">
        <v>6449</v>
      </c>
      <c r="E2612" t="s">
        <v>918</v>
      </c>
      <c r="F2612" t="s">
        <v>1234</v>
      </c>
      <c r="G2612" t="s">
        <v>7</v>
      </c>
      <c r="H2612" t="s">
        <v>1265</v>
      </c>
      <c r="I2612">
        <v>761.56</v>
      </c>
      <c r="J2612">
        <v>1.0448999999999999</v>
      </c>
      <c r="K2612">
        <v>795.75</v>
      </c>
      <c r="L2612">
        <v>2.0590000000000001E-3</v>
      </c>
      <c r="M2612">
        <v>6.9</v>
      </c>
      <c r="N2612" t="s">
        <v>1266</v>
      </c>
      <c r="O2612" t="s">
        <v>1267</v>
      </c>
    </row>
    <row r="2613" spans="1:15" x14ac:dyDescent="0.3">
      <c r="A2613" t="s">
        <v>6450</v>
      </c>
      <c r="B2613" s="2">
        <v>46282</v>
      </c>
      <c r="C2613" s="2" t="str">
        <f>TEXT(Table2[[#This Row],[Date]], "mmm")</f>
        <v>Sep</v>
      </c>
      <c r="D2613" t="s">
        <v>6451</v>
      </c>
      <c r="E2613" t="s">
        <v>516</v>
      </c>
      <c r="F2613" t="s">
        <v>1184</v>
      </c>
      <c r="G2613" t="s">
        <v>7</v>
      </c>
      <c r="H2613" t="s">
        <v>1277</v>
      </c>
      <c r="I2613">
        <v>3117.59</v>
      </c>
      <c r="J2613">
        <v>1.1126</v>
      </c>
      <c r="K2613">
        <v>3468.63</v>
      </c>
      <c r="L2613">
        <v>2.1719999999999999E-3</v>
      </c>
      <c r="M2613">
        <v>7.26</v>
      </c>
      <c r="N2613" t="s">
        <v>1266</v>
      </c>
      <c r="O2613" t="s">
        <v>1286</v>
      </c>
    </row>
    <row r="2614" spans="1:15" x14ac:dyDescent="0.3">
      <c r="A2614" t="s">
        <v>6452</v>
      </c>
      <c r="B2614" s="2">
        <v>46330</v>
      </c>
      <c r="C2614" s="2" t="str">
        <f>TEXT(Table2[[#This Row],[Date]], "mmm")</f>
        <v>Nov</v>
      </c>
      <c r="D2614" t="s">
        <v>6453</v>
      </c>
      <c r="E2614" t="s">
        <v>156</v>
      </c>
      <c r="F2614" t="s">
        <v>474</v>
      </c>
      <c r="G2614" t="s">
        <v>7</v>
      </c>
      <c r="H2614" t="s">
        <v>1273</v>
      </c>
      <c r="I2614">
        <v>2021.75</v>
      </c>
      <c r="J2614">
        <v>1.3758999999999999</v>
      </c>
      <c r="K2614">
        <v>2781.73</v>
      </c>
      <c r="L2614">
        <v>3.7680000000000001E-3</v>
      </c>
      <c r="M2614">
        <v>12.43</v>
      </c>
      <c r="N2614" t="s">
        <v>1266</v>
      </c>
      <c r="O2614" t="s">
        <v>1286</v>
      </c>
    </row>
    <row r="2615" spans="1:15" x14ac:dyDescent="0.3">
      <c r="A2615" t="s">
        <v>6454</v>
      </c>
      <c r="B2615" s="2">
        <v>46269</v>
      </c>
      <c r="C2615" s="2" t="str">
        <f>TEXT(Table2[[#This Row],[Date]], "mmm")</f>
        <v>Sep</v>
      </c>
      <c r="D2615" t="s">
        <v>6455</v>
      </c>
      <c r="E2615" t="s">
        <v>632</v>
      </c>
      <c r="F2615" t="s">
        <v>966</v>
      </c>
      <c r="G2615" t="s">
        <v>7</v>
      </c>
      <c r="H2615" t="s">
        <v>1280</v>
      </c>
      <c r="I2615">
        <v>1229.71</v>
      </c>
      <c r="J2615">
        <v>1.2319</v>
      </c>
      <c r="K2615">
        <v>1514.88</v>
      </c>
      <c r="L2615">
        <v>5.5529999999999998E-3</v>
      </c>
      <c r="M2615">
        <v>18.36</v>
      </c>
      <c r="N2615" t="s">
        <v>1266</v>
      </c>
      <c r="O2615" t="s">
        <v>1270</v>
      </c>
    </row>
    <row r="2616" spans="1:15" x14ac:dyDescent="0.3">
      <c r="A2616" t="s">
        <v>6456</v>
      </c>
      <c r="B2616" s="2">
        <v>46181</v>
      </c>
      <c r="C2616" s="2" t="str">
        <f>TEXT(Table2[[#This Row],[Date]], "mmm")</f>
        <v>Jun</v>
      </c>
      <c r="D2616" t="s">
        <v>6457</v>
      </c>
      <c r="E2616" t="s">
        <v>672</v>
      </c>
      <c r="F2616" t="s">
        <v>304</v>
      </c>
      <c r="G2616" t="s">
        <v>7</v>
      </c>
      <c r="H2616" t="s">
        <v>1280</v>
      </c>
      <c r="I2616">
        <v>717.53</v>
      </c>
      <c r="J2616">
        <v>1.0542</v>
      </c>
      <c r="K2616">
        <v>756.42</v>
      </c>
      <c r="L2616">
        <v>4.0870000000000004E-3</v>
      </c>
      <c r="M2616">
        <v>13.53</v>
      </c>
      <c r="N2616" t="s">
        <v>1266</v>
      </c>
      <c r="O2616" t="s">
        <v>1274</v>
      </c>
    </row>
    <row r="2617" spans="1:15" x14ac:dyDescent="0.3">
      <c r="A2617" t="s">
        <v>6458</v>
      </c>
      <c r="B2617" s="2">
        <v>46225</v>
      </c>
      <c r="C2617" s="2" t="str">
        <f>TEXT(Table2[[#This Row],[Date]], "mmm")</f>
        <v>Jul</v>
      </c>
      <c r="D2617" t="s">
        <v>6459</v>
      </c>
      <c r="E2617" t="s">
        <v>1144</v>
      </c>
      <c r="F2617" t="s">
        <v>482</v>
      </c>
      <c r="G2617" t="s">
        <v>7</v>
      </c>
      <c r="H2617" t="s">
        <v>1265</v>
      </c>
      <c r="I2617">
        <v>3918.85</v>
      </c>
      <c r="J2617">
        <v>1.147</v>
      </c>
      <c r="K2617">
        <v>4494.92</v>
      </c>
      <c r="L2617">
        <v>2.7669999999999999E-3</v>
      </c>
      <c r="M2617">
        <v>9.44</v>
      </c>
      <c r="N2617" t="s">
        <v>1266</v>
      </c>
      <c r="O2617" t="s">
        <v>1267</v>
      </c>
    </row>
    <row r="2618" spans="1:15" x14ac:dyDescent="0.3">
      <c r="A2618" t="s">
        <v>6460</v>
      </c>
      <c r="B2618" s="2">
        <v>46134</v>
      </c>
      <c r="C2618" s="2" t="str">
        <f>TEXT(Table2[[#This Row],[Date]], "mmm")</f>
        <v>Apr</v>
      </c>
      <c r="D2618" t="s">
        <v>6461</v>
      </c>
      <c r="E2618" t="s">
        <v>226</v>
      </c>
      <c r="F2618" t="s">
        <v>84</v>
      </c>
      <c r="G2618" t="s">
        <v>7</v>
      </c>
      <c r="H2618" t="s">
        <v>1280</v>
      </c>
      <c r="I2618">
        <v>192.41</v>
      </c>
      <c r="J2618">
        <v>1.2294</v>
      </c>
      <c r="K2618">
        <v>236.55</v>
      </c>
      <c r="L2618">
        <v>7.1640000000000002E-3</v>
      </c>
      <c r="M2618">
        <v>23.02</v>
      </c>
      <c r="N2618" t="s">
        <v>1266</v>
      </c>
      <c r="O2618" t="s">
        <v>1270</v>
      </c>
    </row>
    <row r="2619" spans="1:15" x14ac:dyDescent="0.3">
      <c r="A2619" t="s">
        <v>6462</v>
      </c>
      <c r="B2619" s="2">
        <v>46314</v>
      </c>
      <c r="C2619" s="2" t="str">
        <f>TEXT(Table2[[#This Row],[Date]], "mmm")</f>
        <v>Oct</v>
      </c>
      <c r="D2619" t="s">
        <v>6463</v>
      </c>
      <c r="E2619" t="s">
        <v>472</v>
      </c>
      <c r="F2619" t="s">
        <v>1182</v>
      </c>
      <c r="G2619" t="s">
        <v>7</v>
      </c>
      <c r="H2619" t="s">
        <v>1280</v>
      </c>
      <c r="I2619">
        <v>807.93</v>
      </c>
      <c r="J2619">
        <v>1.3193999999999999</v>
      </c>
      <c r="K2619">
        <v>1065.98</v>
      </c>
      <c r="L2619">
        <v>3.274E-3</v>
      </c>
      <c r="M2619">
        <v>10</v>
      </c>
      <c r="N2619" t="s">
        <v>1266</v>
      </c>
      <c r="O2619" t="s">
        <v>1270</v>
      </c>
    </row>
    <row r="2620" spans="1:15" x14ac:dyDescent="0.3">
      <c r="A2620" t="s">
        <v>6464</v>
      </c>
      <c r="B2620" s="2">
        <v>46332</v>
      </c>
      <c r="C2620" s="2" t="str">
        <f>TEXT(Table2[[#This Row],[Date]], "mmm")</f>
        <v>Nov</v>
      </c>
      <c r="D2620" t="s">
        <v>6465</v>
      </c>
      <c r="E2620" t="s">
        <v>684</v>
      </c>
      <c r="F2620" t="s">
        <v>166</v>
      </c>
      <c r="G2620" t="s">
        <v>7</v>
      </c>
      <c r="H2620" t="s">
        <v>1273</v>
      </c>
      <c r="I2620">
        <v>1384.49</v>
      </c>
      <c r="J2620">
        <v>1.3676999999999999</v>
      </c>
      <c r="K2620">
        <v>1893.57</v>
      </c>
      <c r="L2620">
        <v>1.8699999999999999E-3</v>
      </c>
      <c r="M2620">
        <v>5.82</v>
      </c>
      <c r="N2620" t="s">
        <v>1266</v>
      </c>
      <c r="O2620" t="s">
        <v>1270</v>
      </c>
    </row>
    <row r="2621" spans="1:15" x14ac:dyDescent="0.3">
      <c r="A2621" t="s">
        <v>6466</v>
      </c>
      <c r="B2621" s="2">
        <v>46141</v>
      </c>
      <c r="C2621" s="2" t="str">
        <f>TEXT(Table2[[#This Row],[Date]], "mmm")</f>
        <v>Apr</v>
      </c>
      <c r="D2621" t="s">
        <v>6467</v>
      </c>
      <c r="E2621" t="s">
        <v>978</v>
      </c>
      <c r="F2621" t="s">
        <v>306</v>
      </c>
      <c r="G2621" t="s">
        <v>7</v>
      </c>
      <c r="H2621" t="s">
        <v>1280</v>
      </c>
      <c r="I2621">
        <v>564.97</v>
      </c>
      <c r="J2621">
        <v>1.1052</v>
      </c>
      <c r="K2621">
        <v>624.4</v>
      </c>
      <c r="L2621">
        <v>3.62E-3</v>
      </c>
      <c r="M2621">
        <v>11.62</v>
      </c>
      <c r="N2621" t="s">
        <v>1266</v>
      </c>
      <c r="O2621" t="s">
        <v>1274</v>
      </c>
    </row>
    <row r="2622" spans="1:15" x14ac:dyDescent="0.3">
      <c r="A2622" t="s">
        <v>6468</v>
      </c>
      <c r="B2622" s="2">
        <v>46039</v>
      </c>
      <c r="C2622" s="2" t="str">
        <f>TEXT(Table2[[#This Row],[Date]], "mmm")</f>
        <v>Jan</v>
      </c>
      <c r="D2622" t="s">
        <v>6469</v>
      </c>
      <c r="E2622" t="s">
        <v>222</v>
      </c>
      <c r="F2622" t="s">
        <v>1162</v>
      </c>
      <c r="G2622" t="s">
        <v>7</v>
      </c>
      <c r="H2622" t="s">
        <v>1265</v>
      </c>
      <c r="I2622">
        <v>289.14</v>
      </c>
      <c r="J2622">
        <v>0.86739999999999995</v>
      </c>
      <c r="K2622">
        <v>250.8</v>
      </c>
      <c r="L2622">
        <v>2.4120000000000001E-3</v>
      </c>
      <c r="M2622">
        <v>7.88</v>
      </c>
      <c r="N2622" t="s">
        <v>1266</v>
      </c>
      <c r="O2622" t="s">
        <v>1274</v>
      </c>
    </row>
    <row r="2623" spans="1:15" x14ac:dyDescent="0.3">
      <c r="A2623" t="s">
        <v>6470</v>
      </c>
      <c r="B2623" s="2">
        <v>46353</v>
      </c>
      <c r="C2623" s="2" t="str">
        <f>TEXT(Table2[[#This Row],[Date]], "mmm")</f>
        <v>Nov</v>
      </c>
      <c r="D2623" t="s">
        <v>6471</v>
      </c>
      <c r="E2623" t="s">
        <v>866</v>
      </c>
      <c r="F2623" t="s">
        <v>442</v>
      </c>
      <c r="G2623" t="s">
        <v>7</v>
      </c>
      <c r="H2623" t="s">
        <v>1280</v>
      </c>
      <c r="I2623">
        <v>5008.57</v>
      </c>
      <c r="J2623">
        <v>1.4157999999999999</v>
      </c>
      <c r="K2623">
        <v>7091.13</v>
      </c>
      <c r="L2623">
        <v>2.9099999999999998E-3</v>
      </c>
      <c r="M2623">
        <v>9.4</v>
      </c>
      <c r="N2623" t="s">
        <v>1266</v>
      </c>
      <c r="O2623" t="s">
        <v>1270</v>
      </c>
    </row>
    <row r="2624" spans="1:15" x14ac:dyDescent="0.3">
      <c r="A2624" t="s">
        <v>6472</v>
      </c>
      <c r="B2624" s="2">
        <v>46249</v>
      </c>
      <c r="C2624" s="2" t="str">
        <f>TEXT(Table2[[#This Row],[Date]], "mmm")</f>
        <v>Aug</v>
      </c>
      <c r="D2624" t="s">
        <v>6473</v>
      </c>
      <c r="E2624" t="s">
        <v>528</v>
      </c>
      <c r="F2624" t="s">
        <v>1032</v>
      </c>
      <c r="G2624" t="s">
        <v>7</v>
      </c>
      <c r="H2624" t="s">
        <v>1280</v>
      </c>
      <c r="I2624">
        <v>723.91</v>
      </c>
      <c r="J2624">
        <v>1.1960999999999999</v>
      </c>
      <c r="K2624">
        <v>865.87</v>
      </c>
      <c r="L2624">
        <v>3.9719999999999998E-3</v>
      </c>
      <c r="M2624">
        <v>11.36</v>
      </c>
      <c r="N2624" t="s">
        <v>1266</v>
      </c>
      <c r="O2624" t="s">
        <v>1286</v>
      </c>
    </row>
    <row r="2625" spans="1:15" x14ac:dyDescent="0.3">
      <c r="A2625" t="s">
        <v>6474</v>
      </c>
      <c r="B2625" s="2">
        <v>46383</v>
      </c>
      <c r="C2625" s="2" t="str">
        <f>TEXT(Table2[[#This Row],[Date]], "mmm")</f>
        <v>Dec</v>
      </c>
      <c r="D2625" t="s">
        <v>6475</v>
      </c>
      <c r="E2625" t="s">
        <v>160</v>
      </c>
      <c r="F2625" t="s">
        <v>1056</v>
      </c>
      <c r="G2625" t="s">
        <v>7</v>
      </c>
      <c r="H2625" t="s">
        <v>1280</v>
      </c>
      <c r="I2625">
        <v>477.65</v>
      </c>
      <c r="J2625">
        <v>1.4398</v>
      </c>
      <c r="K2625">
        <v>687.72</v>
      </c>
      <c r="L2625">
        <v>2.954E-3</v>
      </c>
      <c r="M2625">
        <v>8.57</v>
      </c>
      <c r="N2625" t="s">
        <v>1266</v>
      </c>
      <c r="O2625" t="s">
        <v>1267</v>
      </c>
    </row>
    <row r="2626" spans="1:15" x14ac:dyDescent="0.3">
      <c r="A2626" t="s">
        <v>6476</v>
      </c>
      <c r="B2626" s="2">
        <v>46139</v>
      </c>
      <c r="C2626" s="2" t="str">
        <f>TEXT(Table2[[#This Row],[Date]], "mmm")</f>
        <v>Apr</v>
      </c>
      <c r="D2626" t="s">
        <v>6477</v>
      </c>
      <c r="E2626" t="s">
        <v>274</v>
      </c>
      <c r="F2626" t="s">
        <v>542</v>
      </c>
      <c r="G2626" t="s">
        <v>7</v>
      </c>
      <c r="H2626" t="s">
        <v>1277</v>
      </c>
      <c r="I2626">
        <v>2730.86</v>
      </c>
      <c r="J2626">
        <v>1.1067</v>
      </c>
      <c r="K2626">
        <v>3022.24</v>
      </c>
      <c r="L2626">
        <v>2.5820000000000001E-3</v>
      </c>
      <c r="M2626">
        <v>8.7200000000000006</v>
      </c>
      <c r="N2626" t="s">
        <v>1266</v>
      </c>
      <c r="O2626" t="s">
        <v>1274</v>
      </c>
    </row>
    <row r="2627" spans="1:15" x14ac:dyDescent="0.3">
      <c r="A2627" t="s">
        <v>6478</v>
      </c>
      <c r="B2627" s="2">
        <v>46065</v>
      </c>
      <c r="C2627" s="2" t="str">
        <f>TEXT(Table2[[#This Row],[Date]], "mmm")</f>
        <v>Feb</v>
      </c>
      <c r="D2627" t="s">
        <v>6479</v>
      </c>
      <c r="E2627" t="s">
        <v>187</v>
      </c>
      <c r="F2627" t="s">
        <v>568</v>
      </c>
      <c r="G2627" t="s">
        <v>7</v>
      </c>
      <c r="H2627" t="s">
        <v>1273</v>
      </c>
      <c r="I2627">
        <v>2392.41</v>
      </c>
      <c r="J2627">
        <v>0.87</v>
      </c>
      <c r="K2627">
        <v>2081.4</v>
      </c>
      <c r="L2627">
        <v>1.67E-3</v>
      </c>
      <c r="M2627">
        <v>5.1100000000000003</v>
      </c>
      <c r="N2627" t="s">
        <v>1266</v>
      </c>
      <c r="O2627" t="s">
        <v>1267</v>
      </c>
    </row>
    <row r="2628" spans="1:15" x14ac:dyDescent="0.3">
      <c r="A2628" t="s">
        <v>6480</v>
      </c>
      <c r="B2628" s="2">
        <v>46137</v>
      </c>
      <c r="C2628" s="2" t="str">
        <f>TEXT(Table2[[#This Row],[Date]], "mmm")</f>
        <v>Apr</v>
      </c>
      <c r="D2628" t="s">
        <v>6481</v>
      </c>
      <c r="E2628" t="s">
        <v>416</v>
      </c>
      <c r="F2628" t="s">
        <v>742</v>
      </c>
      <c r="G2628" t="s">
        <v>7</v>
      </c>
      <c r="H2628" t="s">
        <v>1277</v>
      </c>
      <c r="I2628">
        <v>150.83000000000001</v>
      </c>
      <c r="J2628">
        <v>1.1375</v>
      </c>
      <c r="K2628">
        <v>171.57</v>
      </c>
      <c r="L2628">
        <v>7.6220000000000003E-3</v>
      </c>
      <c r="M2628">
        <v>22.91</v>
      </c>
      <c r="N2628" t="s">
        <v>1266</v>
      </c>
      <c r="O2628" t="s">
        <v>1270</v>
      </c>
    </row>
    <row r="2629" spans="1:15" x14ac:dyDescent="0.3">
      <c r="A2629" t="s">
        <v>6482</v>
      </c>
      <c r="B2629" s="2">
        <v>46305</v>
      </c>
      <c r="C2629" s="2" t="str">
        <f>TEXT(Table2[[#This Row],[Date]], "mmm")</f>
        <v>Oct</v>
      </c>
      <c r="D2629" t="s">
        <v>6483</v>
      </c>
      <c r="E2629" t="s">
        <v>600</v>
      </c>
      <c r="F2629" t="s">
        <v>442</v>
      </c>
      <c r="G2629" t="s">
        <v>7</v>
      </c>
      <c r="H2629" t="s">
        <v>1265</v>
      </c>
      <c r="I2629">
        <v>119.53</v>
      </c>
      <c r="J2629">
        <v>1.1628000000000001</v>
      </c>
      <c r="K2629">
        <v>138.99</v>
      </c>
      <c r="L2629">
        <v>2.7420000000000001E-3</v>
      </c>
      <c r="M2629">
        <v>9.2100000000000009</v>
      </c>
      <c r="N2629" t="s">
        <v>1266</v>
      </c>
      <c r="O2629" t="s">
        <v>1267</v>
      </c>
    </row>
    <row r="2630" spans="1:15" x14ac:dyDescent="0.3">
      <c r="A2630" t="s">
        <v>6484</v>
      </c>
      <c r="B2630" s="2">
        <v>46059</v>
      </c>
      <c r="C2630" s="2" t="str">
        <f>TEXT(Table2[[#This Row],[Date]], "mmm")</f>
        <v>Feb</v>
      </c>
      <c r="D2630" t="s">
        <v>6485</v>
      </c>
      <c r="E2630" t="s">
        <v>514</v>
      </c>
      <c r="F2630" t="s">
        <v>262</v>
      </c>
      <c r="G2630" t="s">
        <v>7</v>
      </c>
      <c r="H2630" t="s">
        <v>1277</v>
      </c>
      <c r="I2630">
        <v>931.97</v>
      </c>
      <c r="J2630">
        <v>0.87419999999999998</v>
      </c>
      <c r="K2630">
        <v>814.73</v>
      </c>
      <c r="L2630">
        <v>2.189E-3</v>
      </c>
      <c r="M2630">
        <v>7.26</v>
      </c>
      <c r="N2630" t="s">
        <v>1266</v>
      </c>
      <c r="O2630" t="s">
        <v>1286</v>
      </c>
    </row>
    <row r="2631" spans="1:15" x14ac:dyDescent="0.3">
      <c r="A2631" t="s">
        <v>6486</v>
      </c>
      <c r="B2631" s="2">
        <v>46324</v>
      </c>
      <c r="C2631" s="2" t="str">
        <f>TEXT(Table2[[#This Row],[Date]], "mmm")</f>
        <v>Oct</v>
      </c>
      <c r="D2631" t="s">
        <v>6487</v>
      </c>
      <c r="E2631" t="s">
        <v>154</v>
      </c>
      <c r="F2631" t="s">
        <v>368</v>
      </c>
      <c r="G2631" t="s">
        <v>7</v>
      </c>
      <c r="H2631" t="s">
        <v>1280</v>
      </c>
      <c r="I2631">
        <v>2022.28</v>
      </c>
      <c r="J2631">
        <v>1.3386</v>
      </c>
      <c r="K2631">
        <v>2707.02</v>
      </c>
      <c r="L2631">
        <v>3.4689999999999999E-3</v>
      </c>
      <c r="M2631">
        <v>10.17</v>
      </c>
      <c r="N2631" t="s">
        <v>1266</v>
      </c>
      <c r="O2631" t="s">
        <v>1267</v>
      </c>
    </row>
    <row r="2632" spans="1:15" x14ac:dyDescent="0.3">
      <c r="A2632" t="s">
        <v>6488</v>
      </c>
      <c r="B2632" s="2">
        <v>46135</v>
      </c>
      <c r="C2632" s="2" t="str">
        <f>TEXT(Table2[[#This Row],[Date]], "mmm")</f>
        <v>Apr</v>
      </c>
      <c r="D2632" t="s">
        <v>6489</v>
      </c>
      <c r="E2632" t="s">
        <v>562</v>
      </c>
      <c r="F2632" t="s">
        <v>892</v>
      </c>
      <c r="G2632" t="s">
        <v>7</v>
      </c>
      <c r="H2632" t="s">
        <v>1277</v>
      </c>
      <c r="I2632">
        <v>985.09</v>
      </c>
      <c r="J2632">
        <v>1.165</v>
      </c>
      <c r="K2632">
        <v>1147.6300000000001</v>
      </c>
      <c r="L2632">
        <v>4.2560000000000002E-3</v>
      </c>
      <c r="M2632">
        <v>14.47</v>
      </c>
      <c r="N2632" t="s">
        <v>1266</v>
      </c>
      <c r="O2632" t="s">
        <v>1267</v>
      </c>
    </row>
    <row r="2633" spans="1:15" x14ac:dyDescent="0.3">
      <c r="A2633" t="s">
        <v>6490</v>
      </c>
      <c r="B2633" s="2">
        <v>46057</v>
      </c>
      <c r="C2633" s="2" t="str">
        <f>TEXT(Table2[[#This Row],[Date]], "mmm")</f>
        <v>Feb</v>
      </c>
      <c r="D2633" t="s">
        <v>6491</v>
      </c>
      <c r="E2633" t="s">
        <v>228</v>
      </c>
      <c r="F2633" t="s">
        <v>462</v>
      </c>
      <c r="G2633" t="s">
        <v>7</v>
      </c>
      <c r="H2633" t="s">
        <v>1265</v>
      </c>
      <c r="I2633">
        <v>211.9</v>
      </c>
      <c r="J2633">
        <v>0.8498</v>
      </c>
      <c r="K2633">
        <v>180.07</v>
      </c>
      <c r="L2633">
        <v>2.4840000000000001E-3</v>
      </c>
      <c r="M2633">
        <v>7.66</v>
      </c>
      <c r="N2633" t="s">
        <v>1266</v>
      </c>
      <c r="O2633" t="s">
        <v>1267</v>
      </c>
    </row>
    <row r="2634" spans="1:15" x14ac:dyDescent="0.3">
      <c r="A2634" t="s">
        <v>6492</v>
      </c>
      <c r="B2634" s="2">
        <v>46154</v>
      </c>
      <c r="C2634" s="2" t="str">
        <f>TEXT(Table2[[#This Row],[Date]], "mmm")</f>
        <v>May</v>
      </c>
      <c r="D2634" t="s">
        <v>6493</v>
      </c>
      <c r="E2634" t="s">
        <v>918</v>
      </c>
      <c r="F2634" t="s">
        <v>674</v>
      </c>
      <c r="G2634" t="s">
        <v>7</v>
      </c>
      <c r="H2634" t="s">
        <v>1277</v>
      </c>
      <c r="I2634">
        <v>3197.24</v>
      </c>
      <c r="J2634">
        <v>1.0666</v>
      </c>
      <c r="K2634">
        <v>3410.18</v>
      </c>
      <c r="L2634">
        <v>1.4040000000000001E-3</v>
      </c>
      <c r="M2634">
        <v>4.12</v>
      </c>
      <c r="N2634" t="s">
        <v>1266</v>
      </c>
      <c r="O2634" t="s">
        <v>1286</v>
      </c>
    </row>
    <row r="2635" spans="1:15" x14ac:dyDescent="0.3">
      <c r="A2635" t="s">
        <v>6494</v>
      </c>
      <c r="B2635" s="2">
        <v>46358</v>
      </c>
      <c r="C2635" s="2" t="str">
        <f>TEXT(Table2[[#This Row],[Date]], "mmm")</f>
        <v>Dec</v>
      </c>
      <c r="D2635" t="s">
        <v>6495</v>
      </c>
      <c r="E2635" t="s">
        <v>864</v>
      </c>
      <c r="F2635" t="s">
        <v>912</v>
      </c>
      <c r="G2635" t="s">
        <v>7</v>
      </c>
      <c r="H2635" t="s">
        <v>1280</v>
      </c>
      <c r="I2635">
        <v>439.88</v>
      </c>
      <c r="J2635">
        <v>1.3348</v>
      </c>
      <c r="K2635">
        <v>587.15</v>
      </c>
      <c r="L2635">
        <v>1.7700000000000001E-3</v>
      </c>
      <c r="M2635">
        <v>6.32</v>
      </c>
      <c r="N2635" t="s">
        <v>1266</v>
      </c>
      <c r="O2635" t="s">
        <v>1274</v>
      </c>
    </row>
    <row r="2636" spans="1:15" x14ac:dyDescent="0.3">
      <c r="A2636" t="s">
        <v>6496</v>
      </c>
      <c r="B2636" s="2">
        <v>46358</v>
      </c>
      <c r="C2636" s="2" t="str">
        <f>TEXT(Table2[[#This Row],[Date]], "mmm")</f>
        <v>Dec</v>
      </c>
      <c r="D2636" t="s">
        <v>6497</v>
      </c>
      <c r="E2636" t="s">
        <v>586</v>
      </c>
      <c r="F2636" t="s">
        <v>518</v>
      </c>
      <c r="G2636" t="s">
        <v>7</v>
      </c>
      <c r="H2636" t="s">
        <v>1277</v>
      </c>
      <c r="I2636">
        <v>12733.29</v>
      </c>
      <c r="J2636">
        <v>1.3348</v>
      </c>
      <c r="K2636">
        <v>16996.400000000001</v>
      </c>
      <c r="L2636">
        <v>1.15E-3</v>
      </c>
      <c r="M2636">
        <v>3.41</v>
      </c>
      <c r="N2636" t="s">
        <v>1285</v>
      </c>
      <c r="O2636" t="s">
        <v>1267</v>
      </c>
    </row>
    <row r="2637" spans="1:15" x14ac:dyDescent="0.3">
      <c r="A2637" t="s">
        <v>6498</v>
      </c>
      <c r="B2637" s="2">
        <v>46250</v>
      </c>
      <c r="C2637" s="2" t="str">
        <f>TEXT(Table2[[#This Row],[Date]], "mmm")</f>
        <v>Aug</v>
      </c>
      <c r="D2637" t="s">
        <v>6499</v>
      </c>
      <c r="E2637" t="s">
        <v>780</v>
      </c>
      <c r="F2637" t="s">
        <v>702</v>
      </c>
      <c r="G2637" t="s">
        <v>7</v>
      </c>
      <c r="H2637" t="s">
        <v>1265</v>
      </c>
      <c r="I2637">
        <v>907.87</v>
      </c>
      <c r="J2637">
        <v>1.2438</v>
      </c>
      <c r="K2637">
        <v>1129.21</v>
      </c>
      <c r="L2637">
        <v>2.0179999999999998E-3</v>
      </c>
      <c r="M2637">
        <v>6.08</v>
      </c>
      <c r="N2637" t="s">
        <v>1266</v>
      </c>
      <c r="O2637" t="s">
        <v>1267</v>
      </c>
    </row>
    <row r="2638" spans="1:15" x14ac:dyDescent="0.3">
      <c r="A2638" t="s">
        <v>6500</v>
      </c>
      <c r="B2638" s="2">
        <v>46169</v>
      </c>
      <c r="C2638" s="2" t="str">
        <f>TEXT(Table2[[#This Row],[Date]], "mmm")</f>
        <v>May</v>
      </c>
      <c r="D2638" t="s">
        <v>6501</v>
      </c>
      <c r="E2638" t="s">
        <v>750</v>
      </c>
      <c r="F2638" t="s">
        <v>1006</v>
      </c>
      <c r="G2638" t="s">
        <v>7</v>
      </c>
      <c r="H2638" t="s">
        <v>1280</v>
      </c>
      <c r="I2638">
        <v>1937.43</v>
      </c>
      <c r="J2638">
        <v>1.0807</v>
      </c>
      <c r="K2638">
        <v>2093.7800000000002</v>
      </c>
      <c r="L2638">
        <v>2.271E-3</v>
      </c>
      <c r="M2638">
        <v>7.88</v>
      </c>
      <c r="N2638" t="s">
        <v>1266</v>
      </c>
      <c r="O2638" t="s">
        <v>1267</v>
      </c>
    </row>
    <row r="2639" spans="1:15" x14ac:dyDescent="0.3">
      <c r="A2639" t="s">
        <v>6502</v>
      </c>
      <c r="B2639" s="2">
        <v>46144</v>
      </c>
      <c r="C2639" s="2" t="str">
        <f>TEXT(Table2[[#This Row],[Date]], "mmm")</f>
        <v>May</v>
      </c>
      <c r="D2639" t="s">
        <v>6503</v>
      </c>
      <c r="E2639" t="s">
        <v>646</v>
      </c>
      <c r="F2639" t="s">
        <v>904</v>
      </c>
      <c r="G2639" t="s">
        <v>7</v>
      </c>
      <c r="H2639" t="s">
        <v>1265</v>
      </c>
      <c r="I2639">
        <v>3960.45</v>
      </c>
      <c r="J2639">
        <v>1.0593999999999999</v>
      </c>
      <c r="K2639">
        <v>4195.7</v>
      </c>
      <c r="L2639">
        <v>2.026E-3</v>
      </c>
      <c r="M2639">
        <v>6.42</v>
      </c>
      <c r="N2639" t="s">
        <v>1266</v>
      </c>
      <c r="O2639" t="s">
        <v>1267</v>
      </c>
    </row>
    <row r="2640" spans="1:15" x14ac:dyDescent="0.3">
      <c r="A2640" t="s">
        <v>6504</v>
      </c>
      <c r="B2640" s="2">
        <v>46103</v>
      </c>
      <c r="C2640" s="2" t="str">
        <f>TEXT(Table2[[#This Row],[Date]], "mmm")</f>
        <v>Mar</v>
      </c>
      <c r="D2640" t="s">
        <v>6505</v>
      </c>
      <c r="E2640" t="s">
        <v>366</v>
      </c>
      <c r="F2640" t="s">
        <v>248</v>
      </c>
      <c r="G2640" t="s">
        <v>7</v>
      </c>
      <c r="H2640" t="s">
        <v>1280</v>
      </c>
      <c r="I2640">
        <v>1495.84</v>
      </c>
      <c r="J2640">
        <v>0.99309999999999998</v>
      </c>
      <c r="K2640">
        <v>1485.52</v>
      </c>
      <c r="L2640">
        <v>4.0949999999999997E-3</v>
      </c>
      <c r="M2640">
        <v>12.36</v>
      </c>
      <c r="N2640" t="s">
        <v>1266</v>
      </c>
      <c r="O2640" t="s">
        <v>1274</v>
      </c>
    </row>
    <row r="2641" spans="1:15" x14ac:dyDescent="0.3">
      <c r="A2641" t="s">
        <v>6506</v>
      </c>
      <c r="B2641" s="2">
        <v>46195</v>
      </c>
      <c r="C2641" s="2" t="str">
        <f>TEXT(Table2[[#This Row],[Date]], "mmm")</f>
        <v>Jun</v>
      </c>
      <c r="D2641" t="s">
        <v>6507</v>
      </c>
      <c r="E2641" t="s">
        <v>1022</v>
      </c>
      <c r="F2641" t="s">
        <v>524</v>
      </c>
      <c r="G2641" t="s">
        <v>7</v>
      </c>
      <c r="H2641" t="s">
        <v>1280</v>
      </c>
      <c r="I2641">
        <v>1022.56</v>
      </c>
      <c r="J2641">
        <v>1.0788</v>
      </c>
      <c r="K2641">
        <v>1103.1400000000001</v>
      </c>
      <c r="L2641">
        <v>1.1429999999999999E-3</v>
      </c>
      <c r="M2641">
        <v>3.55</v>
      </c>
      <c r="N2641" t="s">
        <v>1266</v>
      </c>
      <c r="O2641" t="s">
        <v>1267</v>
      </c>
    </row>
    <row r="2642" spans="1:15" x14ac:dyDescent="0.3">
      <c r="A2642" t="s">
        <v>6508</v>
      </c>
      <c r="B2642" s="2">
        <v>46176</v>
      </c>
      <c r="C2642" s="2" t="str">
        <f>TEXT(Table2[[#This Row],[Date]], "mmm")</f>
        <v>Jun</v>
      </c>
      <c r="D2642" t="s">
        <v>6509</v>
      </c>
      <c r="E2642" t="s">
        <v>1100</v>
      </c>
      <c r="F2642" t="s">
        <v>262</v>
      </c>
      <c r="G2642" t="s">
        <v>7</v>
      </c>
      <c r="H2642" t="s">
        <v>1265</v>
      </c>
      <c r="I2642">
        <v>2542.4299999999998</v>
      </c>
      <c r="J2642">
        <v>1.0546</v>
      </c>
      <c r="K2642">
        <v>2681.25</v>
      </c>
      <c r="L2642">
        <v>2.96E-3</v>
      </c>
      <c r="M2642">
        <v>9.3800000000000008</v>
      </c>
      <c r="N2642" t="s">
        <v>1266</v>
      </c>
      <c r="O2642" t="s">
        <v>1274</v>
      </c>
    </row>
    <row r="2643" spans="1:15" x14ac:dyDescent="0.3">
      <c r="A2643" t="s">
        <v>6510</v>
      </c>
      <c r="B2643" s="2">
        <v>46172</v>
      </c>
      <c r="C2643" s="2" t="str">
        <f>TEXT(Table2[[#This Row],[Date]], "mmm")</f>
        <v>May</v>
      </c>
      <c r="D2643" t="s">
        <v>6511</v>
      </c>
      <c r="E2643" t="s">
        <v>758</v>
      </c>
      <c r="F2643" t="s">
        <v>776</v>
      </c>
      <c r="G2643" t="s">
        <v>7</v>
      </c>
      <c r="H2643" t="s">
        <v>1280</v>
      </c>
      <c r="I2643">
        <v>774.94</v>
      </c>
      <c r="J2643">
        <v>1.0262</v>
      </c>
      <c r="K2643">
        <v>795.24</v>
      </c>
      <c r="L2643">
        <v>1.255E-3</v>
      </c>
      <c r="M2643">
        <v>3.93</v>
      </c>
      <c r="N2643" t="s">
        <v>1266</v>
      </c>
      <c r="O2643" t="s">
        <v>1267</v>
      </c>
    </row>
    <row r="2644" spans="1:15" x14ac:dyDescent="0.3">
      <c r="A2644" t="s">
        <v>6512</v>
      </c>
      <c r="B2644" s="2">
        <v>46080</v>
      </c>
      <c r="C2644" s="2" t="str">
        <f>TEXT(Table2[[#This Row],[Date]], "mmm")</f>
        <v>Feb</v>
      </c>
      <c r="D2644" t="s">
        <v>6513</v>
      </c>
      <c r="E2644" t="s">
        <v>850</v>
      </c>
      <c r="F2644" t="s">
        <v>1034</v>
      </c>
      <c r="G2644" t="s">
        <v>7</v>
      </c>
      <c r="H2644" t="s">
        <v>1280</v>
      </c>
      <c r="I2644">
        <v>1375.5</v>
      </c>
      <c r="J2644">
        <v>0.95089999999999997</v>
      </c>
      <c r="K2644">
        <v>1307.96</v>
      </c>
      <c r="L2644">
        <v>4.15E-3</v>
      </c>
      <c r="M2644">
        <v>12.28</v>
      </c>
      <c r="N2644" t="s">
        <v>1266</v>
      </c>
      <c r="O2644" t="s">
        <v>1270</v>
      </c>
    </row>
    <row r="2645" spans="1:15" x14ac:dyDescent="0.3">
      <c r="A2645" t="s">
        <v>6514</v>
      </c>
      <c r="B2645" s="2">
        <v>46085</v>
      </c>
      <c r="C2645" s="2" t="str">
        <f>TEXT(Table2[[#This Row],[Date]], "mmm")</f>
        <v>Mar</v>
      </c>
      <c r="D2645" t="s">
        <v>3881</v>
      </c>
      <c r="E2645" t="s">
        <v>858</v>
      </c>
      <c r="F2645" t="s">
        <v>131</v>
      </c>
      <c r="G2645" t="s">
        <v>7</v>
      </c>
      <c r="H2645" t="s">
        <v>1265</v>
      </c>
      <c r="I2645">
        <v>883.86</v>
      </c>
      <c r="J2645">
        <v>0.92169999999999996</v>
      </c>
      <c r="K2645">
        <v>814.65</v>
      </c>
      <c r="L2645">
        <v>7.36E-4</v>
      </c>
      <c r="M2645">
        <v>2.59</v>
      </c>
      <c r="N2645" t="s">
        <v>1266</v>
      </c>
      <c r="O2645" t="s">
        <v>1267</v>
      </c>
    </row>
    <row r="2646" spans="1:15" x14ac:dyDescent="0.3">
      <c r="A2646" t="s">
        <v>6515</v>
      </c>
      <c r="B2646" s="2">
        <v>46178</v>
      </c>
      <c r="C2646" s="2" t="str">
        <f>TEXT(Table2[[#This Row],[Date]], "mmm")</f>
        <v>Jun</v>
      </c>
      <c r="D2646" t="s">
        <v>6516</v>
      </c>
      <c r="E2646" t="s">
        <v>240</v>
      </c>
      <c r="F2646" t="s">
        <v>1198</v>
      </c>
      <c r="G2646" t="s">
        <v>7</v>
      </c>
      <c r="H2646" t="s">
        <v>1280</v>
      </c>
      <c r="I2646">
        <v>1143.21</v>
      </c>
      <c r="J2646">
        <v>1.0712999999999999</v>
      </c>
      <c r="K2646">
        <v>1224.72</v>
      </c>
      <c r="L2646">
        <v>2.483E-3</v>
      </c>
      <c r="M2646">
        <v>8.91</v>
      </c>
      <c r="N2646" t="s">
        <v>1266</v>
      </c>
      <c r="O2646" t="s">
        <v>1274</v>
      </c>
    </row>
    <row r="2647" spans="1:15" x14ac:dyDescent="0.3">
      <c r="A2647" t="s">
        <v>6517</v>
      </c>
      <c r="B2647" s="2">
        <v>46378</v>
      </c>
      <c r="C2647" s="2" t="str">
        <f>TEXT(Table2[[#This Row],[Date]], "mmm")</f>
        <v>Dec</v>
      </c>
      <c r="D2647" t="s">
        <v>6518</v>
      </c>
      <c r="E2647" t="s">
        <v>1188</v>
      </c>
      <c r="F2647" t="s">
        <v>194</v>
      </c>
      <c r="G2647" t="s">
        <v>7</v>
      </c>
      <c r="H2647" t="s">
        <v>1280</v>
      </c>
      <c r="I2647">
        <v>2862.3</v>
      </c>
      <c r="J2647">
        <v>1.4681999999999999</v>
      </c>
      <c r="K2647">
        <v>4202.43</v>
      </c>
      <c r="L2647">
        <v>3.8300000000000001E-3</v>
      </c>
      <c r="M2647">
        <v>11.8</v>
      </c>
      <c r="N2647" t="s">
        <v>1266</v>
      </c>
      <c r="O2647" t="s">
        <v>1270</v>
      </c>
    </row>
    <row r="2648" spans="1:15" x14ac:dyDescent="0.3">
      <c r="A2648" t="s">
        <v>6519</v>
      </c>
      <c r="B2648" s="2">
        <v>46344</v>
      </c>
      <c r="C2648" s="2" t="str">
        <f>TEXT(Table2[[#This Row],[Date]], "mmm")</f>
        <v>Nov</v>
      </c>
      <c r="D2648" t="s">
        <v>6520</v>
      </c>
      <c r="E2648" t="s">
        <v>832</v>
      </c>
      <c r="F2648" t="s">
        <v>656</v>
      </c>
      <c r="G2648" t="s">
        <v>7</v>
      </c>
      <c r="H2648" t="s">
        <v>1280</v>
      </c>
      <c r="I2648">
        <v>273.01</v>
      </c>
      <c r="J2648">
        <v>1.3471</v>
      </c>
      <c r="K2648">
        <v>367.77</v>
      </c>
      <c r="L2648">
        <v>2.797E-3</v>
      </c>
      <c r="M2648">
        <v>8.59</v>
      </c>
      <c r="N2648" t="s">
        <v>1266</v>
      </c>
      <c r="O2648" t="s">
        <v>1267</v>
      </c>
    </row>
    <row r="2649" spans="1:15" x14ac:dyDescent="0.3">
      <c r="A2649" t="s">
        <v>6521</v>
      </c>
      <c r="B2649" s="2">
        <v>46190</v>
      </c>
      <c r="C2649" s="2" t="str">
        <f>TEXT(Table2[[#This Row],[Date]], "mmm")</f>
        <v>Jun</v>
      </c>
      <c r="D2649" t="s">
        <v>6522</v>
      </c>
      <c r="E2649" t="s">
        <v>752</v>
      </c>
      <c r="F2649" t="s">
        <v>45</v>
      </c>
      <c r="G2649" t="s">
        <v>7</v>
      </c>
      <c r="H2649" t="s">
        <v>1280</v>
      </c>
      <c r="I2649">
        <v>645</v>
      </c>
      <c r="J2649">
        <v>1.1105</v>
      </c>
      <c r="K2649">
        <v>716.27</v>
      </c>
      <c r="L2649">
        <v>1.2329999999999999E-3</v>
      </c>
      <c r="M2649">
        <v>3.73</v>
      </c>
      <c r="N2649" t="s">
        <v>1266</v>
      </c>
      <c r="O2649" t="s">
        <v>1267</v>
      </c>
    </row>
    <row r="2650" spans="1:15" x14ac:dyDescent="0.3">
      <c r="A2650" t="s">
        <v>6523</v>
      </c>
      <c r="B2650" s="2">
        <v>46188</v>
      </c>
      <c r="C2650" s="2" t="str">
        <f>TEXT(Table2[[#This Row],[Date]], "mmm")</f>
        <v>Jun</v>
      </c>
      <c r="D2650" t="s">
        <v>6524</v>
      </c>
      <c r="E2650" t="s">
        <v>1200</v>
      </c>
      <c r="F2650" t="s">
        <v>1224</v>
      </c>
      <c r="G2650" t="s">
        <v>7</v>
      </c>
      <c r="H2650" t="s">
        <v>1273</v>
      </c>
      <c r="I2650">
        <v>1349</v>
      </c>
      <c r="J2650">
        <v>1.1388</v>
      </c>
      <c r="K2650">
        <v>1536.24</v>
      </c>
      <c r="L2650">
        <v>2.9160000000000002E-3</v>
      </c>
      <c r="M2650">
        <v>10</v>
      </c>
      <c r="N2650" t="s">
        <v>1266</v>
      </c>
      <c r="O2650" t="s">
        <v>1267</v>
      </c>
    </row>
    <row r="2651" spans="1:15" x14ac:dyDescent="0.3">
      <c r="A2651" t="s">
        <v>6525</v>
      </c>
      <c r="B2651" s="2">
        <v>46107</v>
      </c>
      <c r="C2651" s="2" t="str">
        <f>TEXT(Table2[[#This Row],[Date]], "mmm")</f>
        <v>Mar</v>
      </c>
      <c r="D2651" t="s">
        <v>6526</v>
      </c>
      <c r="E2651" t="s">
        <v>624</v>
      </c>
      <c r="F2651" t="s">
        <v>746</v>
      </c>
      <c r="G2651" t="s">
        <v>7</v>
      </c>
      <c r="H2651" t="s">
        <v>1273</v>
      </c>
      <c r="I2651">
        <v>7452.84</v>
      </c>
      <c r="J2651">
        <v>1.0461</v>
      </c>
      <c r="K2651">
        <v>7796.42</v>
      </c>
      <c r="L2651">
        <v>2.4359999999999998E-3</v>
      </c>
      <c r="M2651">
        <v>7.71</v>
      </c>
      <c r="N2651" t="s">
        <v>1266</v>
      </c>
      <c r="O2651" t="s">
        <v>1270</v>
      </c>
    </row>
    <row r="2652" spans="1:15" x14ac:dyDescent="0.3">
      <c r="A2652" t="s">
        <v>6527</v>
      </c>
      <c r="B2652" s="2">
        <v>46159</v>
      </c>
      <c r="C2652" s="2" t="str">
        <f>TEXT(Table2[[#This Row],[Date]], "mmm")</f>
        <v>May</v>
      </c>
      <c r="D2652" t="s">
        <v>6528</v>
      </c>
      <c r="E2652" t="s">
        <v>1094</v>
      </c>
      <c r="F2652" t="s">
        <v>848</v>
      </c>
      <c r="G2652" t="s">
        <v>7</v>
      </c>
      <c r="H2652" t="s">
        <v>1277</v>
      </c>
      <c r="I2652">
        <v>942.62</v>
      </c>
      <c r="J2652">
        <v>1.0459000000000001</v>
      </c>
      <c r="K2652">
        <v>985.89</v>
      </c>
      <c r="L2652">
        <v>9.0399999999999996E-4</v>
      </c>
      <c r="M2652">
        <v>2.67</v>
      </c>
      <c r="N2652" t="s">
        <v>1266</v>
      </c>
      <c r="O2652" t="s">
        <v>1267</v>
      </c>
    </row>
    <row r="2653" spans="1:15" x14ac:dyDescent="0.3">
      <c r="A2653" t="s">
        <v>6529</v>
      </c>
      <c r="B2653" s="2">
        <v>46211</v>
      </c>
      <c r="C2653" s="2" t="str">
        <f>TEXT(Table2[[#This Row],[Date]], "mmm")</f>
        <v>Jul</v>
      </c>
      <c r="D2653" t="s">
        <v>6530</v>
      </c>
      <c r="E2653" t="s">
        <v>372</v>
      </c>
      <c r="F2653" t="s">
        <v>1238</v>
      </c>
      <c r="G2653" t="s">
        <v>7</v>
      </c>
      <c r="H2653" t="s">
        <v>1280</v>
      </c>
      <c r="I2653">
        <v>377.27</v>
      </c>
      <c r="J2653">
        <v>1.2158</v>
      </c>
      <c r="K2653">
        <v>458.68</v>
      </c>
      <c r="L2653">
        <v>1.4170000000000001E-3</v>
      </c>
      <c r="M2653">
        <v>4.17</v>
      </c>
      <c r="N2653" t="s">
        <v>1266</v>
      </c>
      <c r="O2653" t="s">
        <v>1274</v>
      </c>
    </row>
    <row r="2654" spans="1:15" x14ac:dyDescent="0.3">
      <c r="A2654" t="s">
        <v>6531</v>
      </c>
      <c r="B2654" s="2">
        <v>46024</v>
      </c>
      <c r="C2654" s="2" t="str">
        <f>TEXT(Table2[[#This Row],[Date]], "mmm")</f>
        <v>Jan</v>
      </c>
      <c r="D2654" t="s">
        <v>6532</v>
      </c>
      <c r="E2654" t="s">
        <v>412</v>
      </c>
      <c r="F2654" t="s">
        <v>914</v>
      </c>
      <c r="G2654" t="s">
        <v>7</v>
      </c>
      <c r="H2654" t="s">
        <v>1277</v>
      </c>
      <c r="I2654">
        <v>113.28</v>
      </c>
      <c r="J2654">
        <v>0.82410000000000005</v>
      </c>
      <c r="K2654">
        <v>93.35</v>
      </c>
      <c r="L2654">
        <v>1.5889999999999999E-3</v>
      </c>
      <c r="M2654">
        <v>5.08</v>
      </c>
      <c r="N2654" t="s">
        <v>1266</v>
      </c>
      <c r="O2654" t="s">
        <v>1270</v>
      </c>
    </row>
    <row r="2655" spans="1:15" x14ac:dyDescent="0.3">
      <c r="A2655" t="s">
        <v>6533</v>
      </c>
      <c r="B2655" s="2">
        <v>46128</v>
      </c>
      <c r="C2655" s="2" t="str">
        <f>TEXT(Table2[[#This Row],[Date]], "mmm")</f>
        <v>Apr</v>
      </c>
      <c r="D2655" t="s">
        <v>6534</v>
      </c>
      <c r="E2655" t="s">
        <v>1146</v>
      </c>
      <c r="F2655" t="s">
        <v>1192</v>
      </c>
      <c r="G2655" t="s">
        <v>7</v>
      </c>
      <c r="H2655" t="s">
        <v>1265</v>
      </c>
      <c r="I2655">
        <v>4075.9</v>
      </c>
      <c r="J2655">
        <v>1.2867</v>
      </c>
      <c r="K2655">
        <v>5244.46</v>
      </c>
      <c r="L2655">
        <v>1.072E-3</v>
      </c>
      <c r="M2655">
        <v>3.75</v>
      </c>
      <c r="N2655" t="s">
        <v>1266</v>
      </c>
      <c r="O2655" t="s">
        <v>1274</v>
      </c>
    </row>
    <row r="2656" spans="1:15" x14ac:dyDescent="0.3">
      <c r="A2656" t="s">
        <v>6535</v>
      </c>
      <c r="B2656" s="2">
        <v>46386</v>
      </c>
      <c r="C2656" s="2" t="str">
        <f>TEXT(Table2[[#This Row],[Date]], "mmm")</f>
        <v>Dec</v>
      </c>
      <c r="D2656" t="s">
        <v>6536</v>
      </c>
      <c r="E2656" t="s">
        <v>212</v>
      </c>
      <c r="F2656" t="s">
        <v>262</v>
      </c>
      <c r="G2656" t="s">
        <v>7</v>
      </c>
      <c r="H2656" t="s">
        <v>1280</v>
      </c>
      <c r="I2656">
        <v>1076.56</v>
      </c>
      <c r="J2656">
        <v>1.4630000000000001</v>
      </c>
      <c r="K2656">
        <v>1575.01</v>
      </c>
      <c r="L2656">
        <v>2.6229999999999999E-3</v>
      </c>
      <c r="M2656">
        <v>8.2899999999999991</v>
      </c>
      <c r="N2656" t="s">
        <v>1266</v>
      </c>
      <c r="O2656" t="s">
        <v>1274</v>
      </c>
    </row>
    <row r="2657" spans="1:15" x14ac:dyDescent="0.3">
      <c r="A2657" t="s">
        <v>6537</v>
      </c>
      <c r="B2657" s="2">
        <v>46094</v>
      </c>
      <c r="C2657" s="2" t="str">
        <f>TEXT(Table2[[#This Row],[Date]], "mmm")</f>
        <v>Mar</v>
      </c>
      <c r="D2657" t="s">
        <v>6538</v>
      </c>
      <c r="E2657" t="s">
        <v>1096</v>
      </c>
      <c r="F2657" t="s">
        <v>282</v>
      </c>
      <c r="G2657" t="s">
        <v>7</v>
      </c>
      <c r="H2657" t="s">
        <v>1273</v>
      </c>
      <c r="I2657">
        <v>1926.99</v>
      </c>
      <c r="J2657">
        <v>0.90720000000000001</v>
      </c>
      <c r="K2657">
        <v>1748.17</v>
      </c>
      <c r="L2657">
        <v>7.7089999999999997E-3</v>
      </c>
      <c r="M2657">
        <v>24.04</v>
      </c>
      <c r="N2657" t="s">
        <v>1266</v>
      </c>
      <c r="O2657" t="s">
        <v>1267</v>
      </c>
    </row>
    <row r="2658" spans="1:15" x14ac:dyDescent="0.3">
      <c r="A2658" t="s">
        <v>6539</v>
      </c>
      <c r="B2658" s="2">
        <v>46148</v>
      </c>
      <c r="C2658" s="2" t="str">
        <f>TEXT(Table2[[#This Row],[Date]], "mmm")</f>
        <v>May</v>
      </c>
      <c r="D2658" t="s">
        <v>6540</v>
      </c>
      <c r="E2658" t="s">
        <v>41</v>
      </c>
      <c r="F2658" t="s">
        <v>814</v>
      </c>
      <c r="G2658" t="s">
        <v>7</v>
      </c>
      <c r="H2658" t="s">
        <v>1289</v>
      </c>
      <c r="I2658">
        <v>1778.69</v>
      </c>
      <c r="J2658">
        <v>1.0233000000000001</v>
      </c>
      <c r="K2658">
        <v>1820.13</v>
      </c>
      <c r="L2658">
        <v>2.212E-3</v>
      </c>
      <c r="M2658">
        <v>6.66</v>
      </c>
      <c r="N2658" t="s">
        <v>1266</v>
      </c>
      <c r="O2658" t="s">
        <v>1270</v>
      </c>
    </row>
    <row r="2659" spans="1:15" x14ac:dyDescent="0.3">
      <c r="A2659" t="s">
        <v>6541</v>
      </c>
      <c r="B2659" s="2">
        <v>46192</v>
      </c>
      <c r="C2659" s="2" t="str">
        <f>TEXT(Table2[[#This Row],[Date]], "mmm")</f>
        <v>Jun</v>
      </c>
      <c r="D2659" t="s">
        <v>6542</v>
      </c>
      <c r="E2659" t="s">
        <v>1038</v>
      </c>
      <c r="F2659" t="s">
        <v>212</v>
      </c>
      <c r="G2659" t="s">
        <v>7</v>
      </c>
      <c r="H2659" t="s">
        <v>1277</v>
      </c>
      <c r="I2659">
        <v>3949.23</v>
      </c>
      <c r="J2659">
        <v>1.0550999999999999</v>
      </c>
      <c r="K2659">
        <v>4166.83</v>
      </c>
      <c r="L2659">
        <v>1.531E-3</v>
      </c>
      <c r="M2659">
        <v>4.8499999999999996</v>
      </c>
      <c r="N2659" t="s">
        <v>1266</v>
      </c>
      <c r="O2659" t="s">
        <v>1274</v>
      </c>
    </row>
    <row r="2660" spans="1:15" x14ac:dyDescent="0.3">
      <c r="A2660" t="s">
        <v>6543</v>
      </c>
      <c r="B2660" s="2">
        <v>46227</v>
      </c>
      <c r="C2660" s="2" t="str">
        <f>TEXT(Table2[[#This Row],[Date]], "mmm")</f>
        <v>Jul</v>
      </c>
      <c r="D2660" t="s">
        <v>6544</v>
      </c>
      <c r="E2660" t="s">
        <v>1158</v>
      </c>
      <c r="F2660" t="s">
        <v>868</v>
      </c>
      <c r="G2660" t="s">
        <v>7</v>
      </c>
      <c r="H2660" t="s">
        <v>1280</v>
      </c>
      <c r="I2660">
        <v>1808.69</v>
      </c>
      <c r="J2660">
        <v>1.1294999999999999</v>
      </c>
      <c r="K2660">
        <v>2042.92</v>
      </c>
      <c r="L2660">
        <v>1.704E-3</v>
      </c>
      <c r="M2660">
        <v>5.38</v>
      </c>
      <c r="N2660" t="s">
        <v>1266</v>
      </c>
      <c r="O2660" t="s">
        <v>1270</v>
      </c>
    </row>
    <row r="2661" spans="1:15" x14ac:dyDescent="0.3">
      <c r="A2661" t="s">
        <v>6545</v>
      </c>
      <c r="B2661" s="2">
        <v>46335</v>
      </c>
      <c r="C2661" s="2" t="str">
        <f>TEXT(Table2[[#This Row],[Date]], "mmm")</f>
        <v>Nov</v>
      </c>
      <c r="D2661" t="s">
        <v>6546</v>
      </c>
      <c r="E2661" t="s">
        <v>148</v>
      </c>
      <c r="F2661" t="s">
        <v>187</v>
      </c>
      <c r="G2661" t="s">
        <v>7</v>
      </c>
      <c r="H2661" t="s">
        <v>1265</v>
      </c>
      <c r="I2661">
        <v>125.22</v>
      </c>
      <c r="J2661">
        <v>1.3238000000000001</v>
      </c>
      <c r="K2661">
        <v>165.77</v>
      </c>
      <c r="L2661">
        <v>6.5799999999999995E-4</v>
      </c>
      <c r="M2661">
        <v>2.15</v>
      </c>
      <c r="N2661" t="s">
        <v>1285</v>
      </c>
      <c r="O2661" t="s">
        <v>1270</v>
      </c>
    </row>
    <row r="2662" spans="1:15" x14ac:dyDescent="0.3">
      <c r="A2662" t="s">
        <v>6547</v>
      </c>
      <c r="B2662" s="2">
        <v>46359</v>
      </c>
      <c r="C2662" s="2" t="str">
        <f>TEXT(Table2[[#This Row],[Date]], "mmm")</f>
        <v>Dec</v>
      </c>
      <c r="D2662" t="s">
        <v>6548</v>
      </c>
      <c r="E2662" t="s">
        <v>570</v>
      </c>
      <c r="F2662" t="s">
        <v>822</v>
      </c>
      <c r="G2662" t="s">
        <v>7</v>
      </c>
      <c r="H2662" t="s">
        <v>1280</v>
      </c>
      <c r="I2662">
        <v>2164.59</v>
      </c>
      <c r="J2662">
        <v>1.4334</v>
      </c>
      <c r="K2662">
        <v>3102.72</v>
      </c>
      <c r="L2662">
        <v>8.9800000000000004E-4</v>
      </c>
      <c r="M2662">
        <v>2.87</v>
      </c>
      <c r="N2662" t="s">
        <v>1266</v>
      </c>
      <c r="O2662" t="s">
        <v>1274</v>
      </c>
    </row>
    <row r="2663" spans="1:15" x14ac:dyDescent="0.3">
      <c r="A2663" t="s">
        <v>6549</v>
      </c>
      <c r="B2663" s="2">
        <v>46217</v>
      </c>
      <c r="C2663" s="2" t="str">
        <f>TEXT(Table2[[#This Row],[Date]], "mmm")</f>
        <v>Jul</v>
      </c>
      <c r="D2663" t="s">
        <v>6550</v>
      </c>
      <c r="E2663" t="s">
        <v>316</v>
      </c>
      <c r="F2663" t="s">
        <v>1096</v>
      </c>
      <c r="G2663" t="s">
        <v>7</v>
      </c>
      <c r="H2663" t="s">
        <v>1280</v>
      </c>
      <c r="I2663">
        <v>141.33000000000001</v>
      </c>
      <c r="J2663">
        <v>1.1402000000000001</v>
      </c>
      <c r="K2663">
        <v>161.13999999999999</v>
      </c>
      <c r="L2663">
        <v>3.1220000000000002E-3</v>
      </c>
      <c r="M2663">
        <v>10.220000000000001</v>
      </c>
      <c r="N2663" t="s">
        <v>1266</v>
      </c>
      <c r="O2663" t="s">
        <v>1274</v>
      </c>
    </row>
    <row r="2664" spans="1:15" x14ac:dyDescent="0.3">
      <c r="A2664" t="s">
        <v>6551</v>
      </c>
      <c r="B2664" s="2">
        <v>46180</v>
      </c>
      <c r="C2664" s="2" t="str">
        <f>TEXT(Table2[[#This Row],[Date]], "mmm")</f>
        <v>Jun</v>
      </c>
      <c r="D2664" t="s">
        <v>6552</v>
      </c>
      <c r="E2664" t="s">
        <v>1246</v>
      </c>
      <c r="F2664" t="s">
        <v>642</v>
      </c>
      <c r="G2664" t="s">
        <v>7</v>
      </c>
      <c r="H2664" t="s">
        <v>1277</v>
      </c>
      <c r="I2664">
        <v>2492.34</v>
      </c>
      <c r="J2664">
        <v>1.0719000000000001</v>
      </c>
      <c r="K2664">
        <v>2671.54</v>
      </c>
      <c r="L2664">
        <v>1.8389999999999999E-3</v>
      </c>
      <c r="M2664">
        <v>5.95</v>
      </c>
      <c r="N2664" t="s">
        <v>1266</v>
      </c>
      <c r="O2664" t="s">
        <v>1270</v>
      </c>
    </row>
    <row r="2665" spans="1:15" x14ac:dyDescent="0.3">
      <c r="A2665" t="s">
        <v>6553</v>
      </c>
      <c r="B2665" s="2">
        <v>46163</v>
      </c>
      <c r="C2665" s="2" t="str">
        <f>TEXT(Table2[[#This Row],[Date]], "mmm")</f>
        <v>May</v>
      </c>
      <c r="D2665" t="s">
        <v>6554</v>
      </c>
      <c r="E2665" t="s">
        <v>772</v>
      </c>
      <c r="F2665" t="s">
        <v>177</v>
      </c>
      <c r="G2665" t="s">
        <v>7</v>
      </c>
      <c r="H2665" t="s">
        <v>1280</v>
      </c>
      <c r="I2665">
        <v>644.14</v>
      </c>
      <c r="J2665">
        <v>1.0311999999999999</v>
      </c>
      <c r="K2665">
        <v>664.24</v>
      </c>
      <c r="L2665">
        <v>9.19E-4</v>
      </c>
      <c r="M2665">
        <v>2.64</v>
      </c>
      <c r="N2665" t="s">
        <v>1266</v>
      </c>
      <c r="O2665" t="s">
        <v>1286</v>
      </c>
    </row>
    <row r="2666" spans="1:15" x14ac:dyDescent="0.3">
      <c r="A2666" t="s">
        <v>6555</v>
      </c>
      <c r="B2666" s="2">
        <v>46297</v>
      </c>
      <c r="C2666" s="2" t="str">
        <f>TEXT(Table2[[#This Row],[Date]], "mmm")</f>
        <v>Oct</v>
      </c>
      <c r="D2666" t="s">
        <v>6556</v>
      </c>
      <c r="E2666" t="s">
        <v>1184</v>
      </c>
      <c r="F2666" t="s">
        <v>1198</v>
      </c>
      <c r="G2666" t="s">
        <v>7</v>
      </c>
      <c r="H2666" t="s">
        <v>1280</v>
      </c>
      <c r="I2666">
        <v>2554.31</v>
      </c>
      <c r="J2666">
        <v>1.0674999999999999</v>
      </c>
      <c r="K2666">
        <v>2726.73</v>
      </c>
      <c r="L2666">
        <v>2.4729999999999999E-3</v>
      </c>
      <c r="M2666">
        <v>7.95</v>
      </c>
      <c r="N2666" t="s">
        <v>1266</v>
      </c>
      <c r="O2666" t="s">
        <v>1274</v>
      </c>
    </row>
    <row r="2667" spans="1:15" x14ac:dyDescent="0.3">
      <c r="A2667" t="s">
        <v>6557</v>
      </c>
      <c r="B2667" s="2">
        <v>46029</v>
      </c>
      <c r="C2667" s="2" t="str">
        <f>TEXT(Table2[[#This Row],[Date]], "mmm")</f>
        <v>Jan</v>
      </c>
      <c r="D2667" t="s">
        <v>6558</v>
      </c>
      <c r="E2667" t="s">
        <v>482</v>
      </c>
      <c r="F2667" t="s">
        <v>404</v>
      </c>
      <c r="G2667" t="s">
        <v>7</v>
      </c>
      <c r="H2667" t="s">
        <v>1280</v>
      </c>
      <c r="I2667">
        <v>2761.73</v>
      </c>
      <c r="J2667">
        <v>0.8155</v>
      </c>
      <c r="K2667">
        <v>2252.19</v>
      </c>
      <c r="L2667">
        <v>1.923E-3</v>
      </c>
      <c r="M2667">
        <v>6.26</v>
      </c>
      <c r="N2667" t="s">
        <v>1266</v>
      </c>
      <c r="O2667" t="s">
        <v>1270</v>
      </c>
    </row>
    <row r="2668" spans="1:15" x14ac:dyDescent="0.3">
      <c r="A2668" t="s">
        <v>6559</v>
      </c>
      <c r="B2668" s="2">
        <v>46076</v>
      </c>
      <c r="C2668" s="2" t="str">
        <f>TEXT(Table2[[#This Row],[Date]], "mmm")</f>
        <v>Feb</v>
      </c>
      <c r="D2668" t="s">
        <v>6560</v>
      </c>
      <c r="E2668" t="s">
        <v>183</v>
      </c>
      <c r="F2668" t="s">
        <v>54</v>
      </c>
      <c r="G2668" t="s">
        <v>7</v>
      </c>
      <c r="H2668" t="s">
        <v>1265</v>
      </c>
      <c r="I2668">
        <v>532.45000000000005</v>
      </c>
      <c r="J2668">
        <v>0.90900000000000003</v>
      </c>
      <c r="K2668">
        <v>484</v>
      </c>
      <c r="L2668">
        <v>3.215E-3</v>
      </c>
      <c r="M2668">
        <v>10.93</v>
      </c>
      <c r="N2668" t="s">
        <v>1266</v>
      </c>
      <c r="O2668" t="s">
        <v>1274</v>
      </c>
    </row>
    <row r="2669" spans="1:15" x14ac:dyDescent="0.3">
      <c r="A2669" t="s">
        <v>6561</v>
      </c>
      <c r="B2669" s="2">
        <v>46126</v>
      </c>
      <c r="C2669" s="2" t="str">
        <f>TEXT(Table2[[#This Row],[Date]], "mmm")</f>
        <v>Apr</v>
      </c>
      <c r="D2669" t="s">
        <v>6562</v>
      </c>
      <c r="E2669" t="s">
        <v>1160</v>
      </c>
      <c r="F2669" t="s">
        <v>366</v>
      </c>
      <c r="G2669" t="s">
        <v>7</v>
      </c>
      <c r="H2669" t="s">
        <v>1289</v>
      </c>
      <c r="I2669">
        <v>1938.03</v>
      </c>
      <c r="J2669">
        <v>1.3673</v>
      </c>
      <c r="K2669">
        <v>2649.87</v>
      </c>
      <c r="L2669">
        <v>1.4940000000000001E-3</v>
      </c>
      <c r="M2669">
        <v>4.8</v>
      </c>
      <c r="N2669" t="s">
        <v>1266</v>
      </c>
      <c r="O2669" t="s">
        <v>1274</v>
      </c>
    </row>
    <row r="2670" spans="1:15" x14ac:dyDescent="0.3">
      <c r="A2670" t="s">
        <v>6563</v>
      </c>
      <c r="B2670" s="2">
        <v>46364</v>
      </c>
      <c r="C2670" s="2" t="str">
        <f>TEXT(Table2[[#This Row],[Date]], "mmm")</f>
        <v>Dec</v>
      </c>
      <c r="D2670" t="s">
        <v>6564</v>
      </c>
      <c r="E2670" t="s">
        <v>334</v>
      </c>
      <c r="F2670" t="s">
        <v>62</v>
      </c>
      <c r="G2670" t="s">
        <v>7</v>
      </c>
      <c r="H2670" t="s">
        <v>1265</v>
      </c>
      <c r="I2670">
        <v>1426.18</v>
      </c>
      <c r="J2670">
        <v>1.4329000000000001</v>
      </c>
      <c r="K2670">
        <v>2043.57</v>
      </c>
      <c r="L2670">
        <v>6.9709999999999998E-3</v>
      </c>
      <c r="M2670">
        <v>21.2</v>
      </c>
      <c r="N2670" t="s">
        <v>1285</v>
      </c>
      <c r="O2670" t="s">
        <v>1267</v>
      </c>
    </row>
    <row r="2671" spans="1:15" x14ac:dyDescent="0.3">
      <c r="A2671" t="s">
        <v>6565</v>
      </c>
      <c r="B2671" s="2">
        <v>46360</v>
      </c>
      <c r="C2671" s="2" t="str">
        <f>TEXT(Table2[[#This Row],[Date]], "mmm")</f>
        <v>Dec</v>
      </c>
      <c r="D2671" t="s">
        <v>6566</v>
      </c>
      <c r="E2671" t="s">
        <v>740</v>
      </c>
      <c r="F2671" t="s">
        <v>870</v>
      </c>
      <c r="G2671" t="s">
        <v>7</v>
      </c>
      <c r="H2671" t="s">
        <v>1280</v>
      </c>
      <c r="I2671">
        <v>476.88</v>
      </c>
      <c r="J2671">
        <v>1.3784000000000001</v>
      </c>
      <c r="K2671">
        <v>657.33</v>
      </c>
      <c r="L2671">
        <v>1.0709999999999999E-3</v>
      </c>
      <c r="M2671">
        <v>3.02</v>
      </c>
      <c r="N2671" t="s">
        <v>1266</v>
      </c>
      <c r="O2671" t="s">
        <v>1274</v>
      </c>
    </row>
    <row r="2672" spans="1:15" x14ac:dyDescent="0.3">
      <c r="A2672" t="s">
        <v>6567</v>
      </c>
      <c r="B2672" s="2">
        <v>46083</v>
      </c>
      <c r="C2672" s="2" t="str">
        <f>TEXT(Table2[[#This Row],[Date]], "mmm")</f>
        <v>Mar</v>
      </c>
      <c r="D2672" t="s">
        <v>6568</v>
      </c>
      <c r="E2672" t="s">
        <v>1156</v>
      </c>
      <c r="F2672" t="s">
        <v>358</v>
      </c>
      <c r="G2672" t="s">
        <v>7</v>
      </c>
      <c r="H2672" t="s">
        <v>1265</v>
      </c>
      <c r="I2672">
        <v>472.37</v>
      </c>
      <c r="J2672">
        <v>0.89019999999999999</v>
      </c>
      <c r="K2672">
        <v>420.5</v>
      </c>
      <c r="L2672">
        <v>1.354E-3</v>
      </c>
      <c r="M2672">
        <v>4.5199999999999996</v>
      </c>
      <c r="N2672" t="s">
        <v>1266</v>
      </c>
      <c r="O2672" t="s">
        <v>1267</v>
      </c>
    </row>
    <row r="2673" spans="1:15" x14ac:dyDescent="0.3">
      <c r="A2673" t="s">
        <v>6569</v>
      </c>
      <c r="B2673" s="2">
        <v>46109</v>
      </c>
      <c r="C2673" s="2" t="str">
        <f>TEXT(Table2[[#This Row],[Date]], "mmm")</f>
        <v>Mar</v>
      </c>
      <c r="D2673" t="s">
        <v>6570</v>
      </c>
      <c r="E2673" t="s">
        <v>1218</v>
      </c>
      <c r="F2673" t="s">
        <v>460</v>
      </c>
      <c r="G2673" t="s">
        <v>7</v>
      </c>
      <c r="H2673" t="s">
        <v>1265</v>
      </c>
      <c r="I2673">
        <v>1844.57</v>
      </c>
      <c r="J2673">
        <v>1.0094000000000001</v>
      </c>
      <c r="K2673">
        <v>1861.91</v>
      </c>
      <c r="L2673">
        <v>8.6700000000000004E-4</v>
      </c>
      <c r="M2673">
        <v>2.62</v>
      </c>
      <c r="N2673" t="s">
        <v>1266</v>
      </c>
      <c r="O2673" t="s">
        <v>1267</v>
      </c>
    </row>
    <row r="2674" spans="1:15" x14ac:dyDescent="0.3">
      <c r="A2674" t="s">
        <v>6571</v>
      </c>
      <c r="B2674" s="2">
        <v>46280</v>
      </c>
      <c r="C2674" s="2" t="str">
        <f>TEXT(Table2[[#This Row],[Date]], "mmm")</f>
        <v>Sep</v>
      </c>
      <c r="D2674" t="s">
        <v>6572</v>
      </c>
      <c r="E2674" t="s">
        <v>436</v>
      </c>
      <c r="F2674" t="s">
        <v>278</v>
      </c>
      <c r="G2674" t="s">
        <v>7</v>
      </c>
      <c r="H2674" t="s">
        <v>1277</v>
      </c>
      <c r="I2674">
        <v>4780.82</v>
      </c>
      <c r="J2674">
        <v>1.0408999999999999</v>
      </c>
      <c r="K2674">
        <v>4976.3599999999997</v>
      </c>
      <c r="L2674">
        <v>1.5989999999999999E-3</v>
      </c>
      <c r="M2674">
        <v>5.09</v>
      </c>
      <c r="N2674" t="s">
        <v>1266</v>
      </c>
      <c r="O2674" t="s">
        <v>1267</v>
      </c>
    </row>
    <row r="2675" spans="1:15" x14ac:dyDescent="0.3">
      <c r="A2675" t="s">
        <v>6573</v>
      </c>
      <c r="B2675" s="2">
        <v>46200</v>
      </c>
      <c r="C2675" s="2" t="str">
        <f>TEXT(Table2[[#This Row],[Date]], "mmm")</f>
        <v>Jun</v>
      </c>
      <c r="D2675" t="s">
        <v>6574</v>
      </c>
      <c r="E2675" t="s">
        <v>540</v>
      </c>
      <c r="F2675" t="s">
        <v>806</v>
      </c>
      <c r="G2675" t="s">
        <v>7</v>
      </c>
      <c r="H2675" t="s">
        <v>1265</v>
      </c>
      <c r="I2675">
        <v>287.11</v>
      </c>
      <c r="J2675">
        <v>1.1435</v>
      </c>
      <c r="K2675">
        <v>328.31</v>
      </c>
      <c r="L2675">
        <v>2.1080000000000001E-3</v>
      </c>
      <c r="M2675">
        <v>6.88</v>
      </c>
      <c r="N2675" t="s">
        <v>1266</v>
      </c>
      <c r="O2675" t="s">
        <v>1274</v>
      </c>
    </row>
    <row r="2676" spans="1:15" x14ac:dyDescent="0.3">
      <c r="A2676" t="s">
        <v>6575</v>
      </c>
      <c r="B2676" s="2">
        <v>46264</v>
      </c>
      <c r="C2676" s="2" t="str">
        <f>TEXT(Table2[[#This Row],[Date]], "mmm")</f>
        <v>Aug</v>
      </c>
      <c r="D2676" t="s">
        <v>6576</v>
      </c>
      <c r="E2676" t="s">
        <v>676</v>
      </c>
      <c r="F2676" t="s">
        <v>1246</v>
      </c>
      <c r="G2676" t="s">
        <v>7</v>
      </c>
      <c r="H2676" t="s">
        <v>1280</v>
      </c>
      <c r="I2676">
        <v>1971.18</v>
      </c>
      <c r="J2676">
        <v>1.2433000000000001</v>
      </c>
      <c r="K2676">
        <v>2450.77</v>
      </c>
      <c r="L2676">
        <v>3.4150000000000001E-3</v>
      </c>
      <c r="M2676">
        <v>10.93</v>
      </c>
      <c r="N2676" t="s">
        <v>1266</v>
      </c>
      <c r="O2676" t="s">
        <v>1267</v>
      </c>
    </row>
    <row r="2677" spans="1:15" x14ac:dyDescent="0.3">
      <c r="A2677" t="s">
        <v>6577</v>
      </c>
      <c r="B2677" s="2">
        <v>46225</v>
      </c>
      <c r="C2677" s="2" t="str">
        <f>TEXT(Table2[[#This Row],[Date]], "mmm")</f>
        <v>Jul</v>
      </c>
      <c r="D2677" t="s">
        <v>6578</v>
      </c>
      <c r="E2677" t="s">
        <v>816</v>
      </c>
      <c r="F2677" t="s">
        <v>748</v>
      </c>
      <c r="G2677" t="s">
        <v>7</v>
      </c>
      <c r="H2677" t="s">
        <v>1280</v>
      </c>
      <c r="I2677">
        <v>835.78</v>
      </c>
      <c r="J2677">
        <v>1.147</v>
      </c>
      <c r="K2677">
        <v>958.64</v>
      </c>
      <c r="L2677">
        <v>2.0600000000000002E-3</v>
      </c>
      <c r="M2677">
        <v>6.69</v>
      </c>
      <c r="N2677" t="s">
        <v>1266</v>
      </c>
      <c r="O2677" t="s">
        <v>1270</v>
      </c>
    </row>
    <row r="2678" spans="1:15" x14ac:dyDescent="0.3">
      <c r="A2678" t="s">
        <v>6579</v>
      </c>
      <c r="B2678" s="2">
        <v>46053</v>
      </c>
      <c r="C2678" s="2" t="str">
        <f>TEXT(Table2[[#This Row],[Date]], "mmm")</f>
        <v>Jan</v>
      </c>
      <c r="D2678" t="s">
        <v>6580</v>
      </c>
      <c r="E2678" t="s">
        <v>602</v>
      </c>
      <c r="F2678" t="s">
        <v>244</v>
      </c>
      <c r="G2678" t="s">
        <v>7</v>
      </c>
      <c r="H2678" t="s">
        <v>1273</v>
      </c>
      <c r="I2678">
        <v>5251.2</v>
      </c>
      <c r="J2678">
        <v>0.89129999999999998</v>
      </c>
      <c r="K2678">
        <v>4680.3900000000003</v>
      </c>
      <c r="L2678">
        <v>3.0079999999999998E-3</v>
      </c>
      <c r="M2678">
        <v>9.6999999999999993</v>
      </c>
      <c r="N2678" t="s">
        <v>1266</v>
      </c>
      <c r="O2678" t="s">
        <v>1267</v>
      </c>
    </row>
    <row r="2679" spans="1:15" x14ac:dyDescent="0.3">
      <c r="A2679" t="s">
        <v>6581</v>
      </c>
      <c r="B2679" s="2">
        <v>46311</v>
      </c>
      <c r="C2679" s="2" t="str">
        <f>TEXT(Table2[[#This Row],[Date]], "mmm")</f>
        <v>Oct</v>
      </c>
      <c r="D2679" t="s">
        <v>6582</v>
      </c>
      <c r="E2679" t="s">
        <v>192</v>
      </c>
      <c r="F2679" t="s">
        <v>81</v>
      </c>
      <c r="G2679" t="s">
        <v>7</v>
      </c>
      <c r="H2679" t="s">
        <v>1280</v>
      </c>
      <c r="I2679">
        <v>1862.43</v>
      </c>
      <c r="J2679">
        <v>1.1635</v>
      </c>
      <c r="K2679">
        <v>2166.94</v>
      </c>
      <c r="L2679">
        <v>3.4480000000000001E-3</v>
      </c>
      <c r="M2679">
        <v>10.55</v>
      </c>
      <c r="N2679" t="s">
        <v>1266</v>
      </c>
      <c r="O2679" t="s">
        <v>1286</v>
      </c>
    </row>
    <row r="2680" spans="1:15" x14ac:dyDescent="0.3">
      <c r="A2680" t="s">
        <v>6583</v>
      </c>
      <c r="B2680" s="2">
        <v>46102</v>
      </c>
      <c r="C2680" s="2" t="str">
        <f>TEXT(Table2[[#This Row],[Date]], "mmm")</f>
        <v>Mar</v>
      </c>
      <c r="D2680" t="s">
        <v>6584</v>
      </c>
      <c r="E2680" t="s">
        <v>306</v>
      </c>
      <c r="F2680" t="s">
        <v>674</v>
      </c>
      <c r="G2680" t="s">
        <v>7</v>
      </c>
      <c r="H2680" t="s">
        <v>1277</v>
      </c>
      <c r="I2680">
        <v>1564.61</v>
      </c>
      <c r="J2680">
        <v>0.92210000000000003</v>
      </c>
      <c r="K2680">
        <v>1442.73</v>
      </c>
      <c r="L2680">
        <v>1.606E-3</v>
      </c>
      <c r="M2680">
        <v>4.72</v>
      </c>
      <c r="N2680" t="s">
        <v>1266</v>
      </c>
      <c r="O2680" t="s">
        <v>1267</v>
      </c>
    </row>
    <row r="2681" spans="1:15" x14ac:dyDescent="0.3">
      <c r="A2681" t="s">
        <v>6585</v>
      </c>
      <c r="B2681" s="2">
        <v>46033</v>
      </c>
      <c r="C2681" s="2" t="str">
        <f>TEXT(Table2[[#This Row],[Date]], "mmm")</f>
        <v>Jan</v>
      </c>
      <c r="D2681" t="s">
        <v>6586</v>
      </c>
      <c r="E2681" t="s">
        <v>764</v>
      </c>
      <c r="F2681" t="s">
        <v>1104</v>
      </c>
      <c r="G2681" t="s">
        <v>7</v>
      </c>
      <c r="H2681" t="s">
        <v>1280</v>
      </c>
      <c r="I2681">
        <v>209.9</v>
      </c>
      <c r="J2681">
        <v>0.83819999999999995</v>
      </c>
      <c r="K2681">
        <v>175.94</v>
      </c>
      <c r="L2681">
        <v>1.1280000000000001E-3</v>
      </c>
      <c r="M2681">
        <v>3.87</v>
      </c>
      <c r="N2681" t="s">
        <v>1266</v>
      </c>
      <c r="O2681" t="s">
        <v>1270</v>
      </c>
    </row>
    <row r="2682" spans="1:15" x14ac:dyDescent="0.3">
      <c r="A2682" t="s">
        <v>6587</v>
      </c>
      <c r="B2682" s="2">
        <v>46276</v>
      </c>
      <c r="C2682" s="2" t="str">
        <f>TEXT(Table2[[#This Row],[Date]], "mmm")</f>
        <v>Sep</v>
      </c>
      <c r="D2682" t="s">
        <v>6588</v>
      </c>
      <c r="E2682" t="s">
        <v>1098</v>
      </c>
      <c r="F2682" t="s">
        <v>1162</v>
      </c>
      <c r="G2682" t="s">
        <v>7</v>
      </c>
      <c r="H2682" t="s">
        <v>1277</v>
      </c>
      <c r="I2682">
        <v>9429.23</v>
      </c>
      <c r="J2682">
        <v>1.1000000000000001</v>
      </c>
      <c r="K2682">
        <v>10372.15</v>
      </c>
      <c r="L2682">
        <v>2.3389999999999999E-3</v>
      </c>
      <c r="M2682">
        <v>7.82</v>
      </c>
      <c r="N2682" t="s">
        <v>1266</v>
      </c>
      <c r="O2682" t="s">
        <v>1267</v>
      </c>
    </row>
    <row r="2683" spans="1:15" x14ac:dyDescent="0.3">
      <c r="A2683" t="s">
        <v>6589</v>
      </c>
      <c r="B2683" s="2">
        <v>46309</v>
      </c>
      <c r="C2683" s="2" t="str">
        <f>TEXT(Table2[[#This Row],[Date]], "mmm")</f>
        <v>Oct</v>
      </c>
      <c r="D2683" t="s">
        <v>6590</v>
      </c>
      <c r="E2683" t="s">
        <v>488</v>
      </c>
      <c r="F2683" t="s">
        <v>938</v>
      </c>
      <c r="G2683" t="s">
        <v>7</v>
      </c>
      <c r="H2683" t="s">
        <v>1280</v>
      </c>
      <c r="I2683">
        <v>979.51</v>
      </c>
      <c r="J2683">
        <v>1.2248000000000001</v>
      </c>
      <c r="K2683">
        <v>1199.7</v>
      </c>
      <c r="L2683">
        <v>4.0309999999999999E-3</v>
      </c>
      <c r="M2683">
        <v>12.15</v>
      </c>
      <c r="N2683" t="s">
        <v>1266</v>
      </c>
      <c r="O2683" t="s">
        <v>1267</v>
      </c>
    </row>
    <row r="2684" spans="1:15" x14ac:dyDescent="0.3">
      <c r="A2684" t="s">
        <v>6591</v>
      </c>
      <c r="B2684" s="2">
        <v>46198</v>
      </c>
      <c r="C2684" s="2" t="str">
        <f>TEXT(Table2[[#This Row],[Date]], "mmm")</f>
        <v>Jun</v>
      </c>
      <c r="D2684" t="s">
        <v>6592</v>
      </c>
      <c r="E2684" t="s">
        <v>48</v>
      </c>
      <c r="F2684" t="s">
        <v>510</v>
      </c>
      <c r="G2684" t="s">
        <v>7</v>
      </c>
      <c r="H2684" t="s">
        <v>1280</v>
      </c>
      <c r="I2684">
        <v>796.39</v>
      </c>
      <c r="J2684">
        <v>1.0805</v>
      </c>
      <c r="K2684">
        <v>860.5</v>
      </c>
      <c r="L2684">
        <v>5.1370000000000001E-3</v>
      </c>
      <c r="M2684">
        <v>15.22</v>
      </c>
      <c r="N2684" t="s">
        <v>1266</v>
      </c>
      <c r="O2684" t="s">
        <v>1274</v>
      </c>
    </row>
    <row r="2685" spans="1:15" x14ac:dyDescent="0.3">
      <c r="A2685" t="s">
        <v>6593</v>
      </c>
      <c r="B2685" s="2">
        <v>46148</v>
      </c>
      <c r="C2685" s="2" t="str">
        <f>TEXT(Table2[[#This Row],[Date]], "mmm")</f>
        <v>May</v>
      </c>
      <c r="D2685" t="s">
        <v>6594</v>
      </c>
      <c r="E2685" t="s">
        <v>504</v>
      </c>
      <c r="F2685" t="s">
        <v>766</v>
      </c>
      <c r="G2685" t="s">
        <v>7</v>
      </c>
      <c r="H2685" t="s">
        <v>1265</v>
      </c>
      <c r="I2685">
        <v>2411.62</v>
      </c>
      <c r="J2685">
        <v>1.0233000000000001</v>
      </c>
      <c r="K2685">
        <v>2467.81</v>
      </c>
      <c r="L2685">
        <v>7.3700000000000002E-4</v>
      </c>
      <c r="M2685">
        <v>2.41</v>
      </c>
      <c r="N2685" t="s">
        <v>1266</v>
      </c>
      <c r="O2685" t="s">
        <v>1267</v>
      </c>
    </row>
    <row r="2686" spans="1:15" x14ac:dyDescent="0.3">
      <c r="A2686" t="s">
        <v>6595</v>
      </c>
      <c r="B2686" s="2">
        <v>46069</v>
      </c>
      <c r="C2686" s="2" t="str">
        <f>TEXT(Table2[[#This Row],[Date]], "mmm")</f>
        <v>Feb</v>
      </c>
      <c r="D2686" t="s">
        <v>6596</v>
      </c>
      <c r="E2686" t="s">
        <v>77</v>
      </c>
      <c r="F2686" t="s">
        <v>814</v>
      </c>
      <c r="G2686" t="s">
        <v>7</v>
      </c>
      <c r="H2686" t="s">
        <v>1265</v>
      </c>
      <c r="I2686">
        <v>131.80000000000001</v>
      </c>
      <c r="J2686">
        <v>0.90159999999999996</v>
      </c>
      <c r="K2686">
        <v>118.83</v>
      </c>
      <c r="L2686">
        <v>8.9899999999999995E-4</v>
      </c>
      <c r="M2686">
        <v>2.75</v>
      </c>
      <c r="N2686" t="s">
        <v>1266</v>
      </c>
      <c r="O2686" t="s">
        <v>1274</v>
      </c>
    </row>
    <row r="2687" spans="1:15" x14ac:dyDescent="0.3">
      <c r="A2687" t="s">
        <v>6597</v>
      </c>
      <c r="B2687" s="2">
        <v>46228</v>
      </c>
      <c r="C2687" s="2" t="str">
        <f>TEXT(Table2[[#This Row],[Date]], "mmm")</f>
        <v>Jul</v>
      </c>
      <c r="D2687" t="s">
        <v>6598</v>
      </c>
      <c r="E2687" t="s">
        <v>1218</v>
      </c>
      <c r="F2687" t="s">
        <v>1072</v>
      </c>
      <c r="G2687" t="s">
        <v>7</v>
      </c>
      <c r="H2687" t="s">
        <v>1265</v>
      </c>
      <c r="I2687">
        <v>2693.03</v>
      </c>
      <c r="J2687">
        <v>1.2331000000000001</v>
      </c>
      <c r="K2687">
        <v>3320.78</v>
      </c>
      <c r="L2687">
        <v>9.7000000000000005E-4</v>
      </c>
      <c r="M2687">
        <v>2.95</v>
      </c>
      <c r="N2687" t="s">
        <v>1266</v>
      </c>
      <c r="O2687" t="s">
        <v>1267</v>
      </c>
    </row>
    <row r="2688" spans="1:15" x14ac:dyDescent="0.3">
      <c r="A2688" t="s">
        <v>6599</v>
      </c>
      <c r="B2688" s="2">
        <v>46129</v>
      </c>
      <c r="C2688" s="2" t="str">
        <f>TEXT(Table2[[#This Row],[Date]], "mmm")</f>
        <v>Apr</v>
      </c>
      <c r="D2688" t="s">
        <v>6600</v>
      </c>
      <c r="E2688" t="s">
        <v>64</v>
      </c>
      <c r="F2688" t="s">
        <v>133</v>
      </c>
      <c r="G2688" t="s">
        <v>7</v>
      </c>
      <c r="H2688" t="s">
        <v>1265</v>
      </c>
      <c r="I2688">
        <v>3373.95</v>
      </c>
      <c r="J2688">
        <v>1.258</v>
      </c>
      <c r="K2688">
        <v>4244.43</v>
      </c>
      <c r="L2688">
        <v>4.3499999999999997E-3</v>
      </c>
      <c r="M2688">
        <v>13.62</v>
      </c>
      <c r="N2688" t="s">
        <v>1266</v>
      </c>
      <c r="O2688" t="s">
        <v>1274</v>
      </c>
    </row>
    <row r="2689" spans="1:15" x14ac:dyDescent="0.3">
      <c r="A2689" t="s">
        <v>6601</v>
      </c>
      <c r="B2689" s="2">
        <v>46297</v>
      </c>
      <c r="C2689" s="2" t="str">
        <f>TEXT(Table2[[#This Row],[Date]], "mmm")</f>
        <v>Oct</v>
      </c>
      <c r="D2689" t="s">
        <v>6602</v>
      </c>
      <c r="E2689" t="s">
        <v>1244</v>
      </c>
      <c r="F2689" t="s">
        <v>778</v>
      </c>
      <c r="G2689" t="s">
        <v>7</v>
      </c>
      <c r="H2689" t="s">
        <v>1280</v>
      </c>
      <c r="I2689">
        <v>266.75</v>
      </c>
      <c r="J2689">
        <v>1.0674999999999999</v>
      </c>
      <c r="K2689">
        <v>284.76</v>
      </c>
      <c r="L2689">
        <v>4.2729999999999999E-3</v>
      </c>
      <c r="M2689">
        <v>13.78</v>
      </c>
      <c r="N2689" t="s">
        <v>1266</v>
      </c>
      <c r="O2689" t="s">
        <v>1267</v>
      </c>
    </row>
    <row r="2690" spans="1:15" x14ac:dyDescent="0.3">
      <c r="A2690" t="s">
        <v>6603</v>
      </c>
      <c r="B2690" s="2">
        <v>46359</v>
      </c>
      <c r="C2690" s="2" t="str">
        <f>TEXT(Table2[[#This Row],[Date]], "mmm")</f>
        <v>Dec</v>
      </c>
      <c r="D2690" t="s">
        <v>6604</v>
      </c>
      <c r="E2690" t="s">
        <v>1046</v>
      </c>
      <c r="F2690" t="s">
        <v>270</v>
      </c>
      <c r="G2690" t="s">
        <v>7</v>
      </c>
      <c r="H2690" t="s">
        <v>1277</v>
      </c>
      <c r="I2690">
        <v>1767.49</v>
      </c>
      <c r="J2690">
        <v>1.4334</v>
      </c>
      <c r="K2690">
        <v>2533.52</v>
      </c>
      <c r="L2690">
        <v>2.0579999999999999E-3</v>
      </c>
      <c r="M2690">
        <v>6.76</v>
      </c>
      <c r="N2690" t="s">
        <v>1266</v>
      </c>
      <c r="O2690" t="s">
        <v>1267</v>
      </c>
    </row>
    <row r="2691" spans="1:15" x14ac:dyDescent="0.3">
      <c r="A2691" t="s">
        <v>6605</v>
      </c>
      <c r="B2691" s="2">
        <v>46145</v>
      </c>
      <c r="C2691" s="2" t="str">
        <f>TEXT(Table2[[#This Row],[Date]], "mmm")</f>
        <v>May</v>
      </c>
      <c r="D2691" t="s">
        <v>6606</v>
      </c>
      <c r="E2691" t="s">
        <v>1052</v>
      </c>
      <c r="F2691" t="s">
        <v>494</v>
      </c>
      <c r="G2691" t="s">
        <v>7</v>
      </c>
      <c r="H2691" t="s">
        <v>1265</v>
      </c>
      <c r="I2691">
        <v>1007.23</v>
      </c>
      <c r="J2691">
        <v>1.0884</v>
      </c>
      <c r="K2691">
        <v>1096.27</v>
      </c>
      <c r="L2691">
        <v>2.2139999999999998E-3</v>
      </c>
      <c r="M2691">
        <v>7.73</v>
      </c>
      <c r="N2691" t="s">
        <v>1266</v>
      </c>
      <c r="O2691" t="s">
        <v>1267</v>
      </c>
    </row>
    <row r="2692" spans="1:15" x14ac:dyDescent="0.3">
      <c r="A2692" t="s">
        <v>6607</v>
      </c>
      <c r="B2692" s="2">
        <v>46156</v>
      </c>
      <c r="C2692" s="2" t="str">
        <f>TEXT(Table2[[#This Row],[Date]], "mmm")</f>
        <v>May</v>
      </c>
      <c r="D2692" t="s">
        <v>6608</v>
      </c>
      <c r="E2692" t="s">
        <v>187</v>
      </c>
      <c r="F2692" t="s">
        <v>820</v>
      </c>
      <c r="G2692" t="s">
        <v>7</v>
      </c>
      <c r="H2692" t="s">
        <v>1277</v>
      </c>
      <c r="I2692">
        <v>1706.44</v>
      </c>
      <c r="J2692">
        <v>0.98939999999999995</v>
      </c>
      <c r="K2692">
        <v>1688.35</v>
      </c>
      <c r="L2692">
        <v>3.2260000000000001E-3</v>
      </c>
      <c r="M2692">
        <v>11.01</v>
      </c>
      <c r="N2692" t="s">
        <v>1266</v>
      </c>
      <c r="O2692" t="s">
        <v>1270</v>
      </c>
    </row>
    <row r="2693" spans="1:15" x14ac:dyDescent="0.3">
      <c r="A2693" t="s">
        <v>6609</v>
      </c>
      <c r="B2693" s="2">
        <v>46129</v>
      </c>
      <c r="C2693" s="2" t="str">
        <f>TEXT(Table2[[#This Row],[Date]], "mmm")</f>
        <v>Apr</v>
      </c>
      <c r="D2693" t="s">
        <v>6610</v>
      </c>
      <c r="E2693" t="s">
        <v>264</v>
      </c>
      <c r="F2693" t="s">
        <v>578</v>
      </c>
      <c r="G2693" t="s">
        <v>7</v>
      </c>
      <c r="H2693" t="s">
        <v>1265</v>
      </c>
      <c r="I2693">
        <v>196.08</v>
      </c>
      <c r="J2693">
        <v>1.258</v>
      </c>
      <c r="K2693">
        <v>246.67</v>
      </c>
      <c r="L2693">
        <v>2.8219999999999999E-3</v>
      </c>
      <c r="M2693">
        <v>8.48</v>
      </c>
      <c r="N2693" t="s">
        <v>1266</v>
      </c>
      <c r="O2693" t="s">
        <v>1270</v>
      </c>
    </row>
    <row r="2694" spans="1:15" x14ac:dyDescent="0.3">
      <c r="A2694" t="s">
        <v>6611</v>
      </c>
      <c r="B2694" s="2">
        <v>46327</v>
      </c>
      <c r="C2694" s="2" t="str">
        <f>TEXT(Table2[[#This Row],[Date]], "mmm")</f>
        <v>Nov</v>
      </c>
      <c r="D2694" t="s">
        <v>6612</v>
      </c>
      <c r="E2694" t="s">
        <v>450</v>
      </c>
      <c r="F2694" t="s">
        <v>590</v>
      </c>
      <c r="G2694" t="s">
        <v>7</v>
      </c>
      <c r="H2694" t="s">
        <v>1273</v>
      </c>
      <c r="I2694">
        <v>10148.030000000001</v>
      </c>
      <c r="J2694">
        <v>1.2827</v>
      </c>
      <c r="K2694">
        <v>13016.88</v>
      </c>
      <c r="L2694">
        <v>6.0769999999999999E-3</v>
      </c>
      <c r="M2694">
        <v>18.63</v>
      </c>
      <c r="N2694" t="s">
        <v>1266</v>
      </c>
      <c r="O2694" t="s">
        <v>1286</v>
      </c>
    </row>
    <row r="2695" spans="1:15" x14ac:dyDescent="0.3">
      <c r="A2695" t="s">
        <v>6613</v>
      </c>
      <c r="B2695" s="2">
        <v>46351</v>
      </c>
      <c r="C2695" s="2" t="str">
        <f>TEXT(Table2[[#This Row],[Date]], "mmm")</f>
        <v>Nov</v>
      </c>
      <c r="D2695" t="s">
        <v>6614</v>
      </c>
      <c r="E2695" t="s">
        <v>150</v>
      </c>
      <c r="F2695" t="s">
        <v>472</v>
      </c>
      <c r="G2695" t="s">
        <v>7</v>
      </c>
      <c r="H2695" t="s">
        <v>1265</v>
      </c>
      <c r="I2695">
        <v>2453.21</v>
      </c>
      <c r="J2695">
        <v>1.3947000000000001</v>
      </c>
      <c r="K2695">
        <v>3421.49</v>
      </c>
      <c r="L2695">
        <v>1.804E-3</v>
      </c>
      <c r="M2695">
        <v>5.99</v>
      </c>
      <c r="N2695" t="s">
        <v>1266</v>
      </c>
      <c r="O2695" t="s">
        <v>1286</v>
      </c>
    </row>
    <row r="2696" spans="1:15" x14ac:dyDescent="0.3">
      <c r="A2696" t="s">
        <v>6615</v>
      </c>
      <c r="B2696" s="2">
        <v>46072</v>
      </c>
      <c r="C2696" s="2" t="str">
        <f>TEXT(Table2[[#This Row],[Date]], "mmm")</f>
        <v>Feb</v>
      </c>
      <c r="D2696" t="s">
        <v>2671</v>
      </c>
      <c r="E2696" t="s">
        <v>1146</v>
      </c>
      <c r="F2696" t="s">
        <v>1040</v>
      </c>
      <c r="G2696" t="s">
        <v>7</v>
      </c>
      <c r="H2696" t="s">
        <v>1280</v>
      </c>
      <c r="I2696">
        <v>330.56</v>
      </c>
      <c r="J2696">
        <v>0.8851</v>
      </c>
      <c r="K2696">
        <v>292.58</v>
      </c>
      <c r="L2696">
        <v>3.1380000000000002E-3</v>
      </c>
      <c r="M2696">
        <v>10.07</v>
      </c>
      <c r="N2696" t="s">
        <v>1266</v>
      </c>
      <c r="O2696" t="s">
        <v>1267</v>
      </c>
    </row>
    <row r="2697" spans="1:15" x14ac:dyDescent="0.3">
      <c r="A2697" t="s">
        <v>6616</v>
      </c>
      <c r="B2697" s="2">
        <v>46359</v>
      </c>
      <c r="C2697" s="2" t="str">
        <f>TEXT(Table2[[#This Row],[Date]], "mmm")</f>
        <v>Dec</v>
      </c>
      <c r="D2697" t="s">
        <v>6617</v>
      </c>
      <c r="E2697" t="s">
        <v>566</v>
      </c>
      <c r="F2697" t="s">
        <v>676</v>
      </c>
      <c r="G2697" t="s">
        <v>7</v>
      </c>
      <c r="H2697" t="s">
        <v>1265</v>
      </c>
      <c r="I2697">
        <v>618.37</v>
      </c>
      <c r="J2697">
        <v>1.4334</v>
      </c>
      <c r="K2697">
        <v>886.37</v>
      </c>
      <c r="L2697">
        <v>2.3010000000000001E-3</v>
      </c>
      <c r="M2697">
        <v>7.77</v>
      </c>
      <c r="N2697" t="s">
        <v>1266</v>
      </c>
      <c r="O2697" t="s">
        <v>1267</v>
      </c>
    </row>
    <row r="2698" spans="1:15" x14ac:dyDescent="0.3">
      <c r="A2698" t="s">
        <v>6618</v>
      </c>
      <c r="B2698" s="2">
        <v>46117</v>
      </c>
      <c r="C2698" s="2" t="str">
        <f>TEXT(Table2[[#This Row],[Date]], "mmm")</f>
        <v>Apr</v>
      </c>
      <c r="D2698" t="s">
        <v>6619</v>
      </c>
      <c r="E2698" t="s">
        <v>1012</v>
      </c>
      <c r="F2698" t="s">
        <v>822</v>
      </c>
      <c r="G2698" t="s">
        <v>7</v>
      </c>
      <c r="H2698" t="s">
        <v>1265</v>
      </c>
      <c r="I2698">
        <v>3555.67</v>
      </c>
      <c r="J2698">
        <v>1.145</v>
      </c>
      <c r="K2698">
        <v>4071.24</v>
      </c>
      <c r="L2698">
        <v>4.169E-3</v>
      </c>
      <c r="M2698">
        <v>12.6</v>
      </c>
      <c r="N2698" t="s">
        <v>1266</v>
      </c>
      <c r="O2698" t="s">
        <v>1270</v>
      </c>
    </row>
    <row r="2699" spans="1:15" x14ac:dyDescent="0.3">
      <c r="A2699" t="s">
        <v>6620</v>
      </c>
      <c r="B2699" s="2">
        <v>46290</v>
      </c>
      <c r="C2699" s="2" t="str">
        <f>TEXT(Table2[[#This Row],[Date]], "mmm")</f>
        <v>Sep</v>
      </c>
      <c r="D2699" t="s">
        <v>6621</v>
      </c>
      <c r="E2699" t="s">
        <v>576</v>
      </c>
      <c r="F2699" t="s">
        <v>542</v>
      </c>
      <c r="G2699" t="s">
        <v>7</v>
      </c>
      <c r="H2699" t="s">
        <v>1265</v>
      </c>
      <c r="I2699">
        <v>1670.74</v>
      </c>
      <c r="J2699">
        <v>1.0051000000000001</v>
      </c>
      <c r="K2699">
        <v>1679.26</v>
      </c>
      <c r="L2699">
        <v>3.15E-3</v>
      </c>
      <c r="M2699">
        <v>10.11</v>
      </c>
      <c r="N2699" t="s">
        <v>1266</v>
      </c>
      <c r="O2699" t="s">
        <v>1267</v>
      </c>
    </row>
    <row r="2700" spans="1:15" x14ac:dyDescent="0.3">
      <c r="A2700" t="s">
        <v>6622</v>
      </c>
      <c r="B2700" s="2">
        <v>46045</v>
      </c>
      <c r="C2700" s="2" t="str">
        <f>TEXT(Table2[[#This Row],[Date]], "mmm")</f>
        <v>Jan</v>
      </c>
      <c r="D2700" t="s">
        <v>6623</v>
      </c>
      <c r="E2700" t="s">
        <v>654</v>
      </c>
      <c r="F2700" t="s">
        <v>1182</v>
      </c>
      <c r="G2700" t="s">
        <v>7</v>
      </c>
      <c r="H2700" t="s">
        <v>1277</v>
      </c>
      <c r="I2700">
        <v>518.88</v>
      </c>
      <c r="J2700">
        <v>0.87549999999999994</v>
      </c>
      <c r="K2700">
        <v>454.28</v>
      </c>
      <c r="L2700">
        <v>2.1700000000000001E-3</v>
      </c>
      <c r="M2700">
        <v>7.12</v>
      </c>
      <c r="N2700" t="s">
        <v>1266</v>
      </c>
      <c r="O2700" t="s">
        <v>1270</v>
      </c>
    </row>
    <row r="2701" spans="1:15" x14ac:dyDescent="0.3">
      <c r="A2701" t="s">
        <v>6624</v>
      </c>
      <c r="B2701" s="2">
        <v>46076</v>
      </c>
      <c r="C2701" s="2" t="str">
        <f>TEXT(Table2[[#This Row],[Date]], "mmm")</f>
        <v>Feb</v>
      </c>
      <c r="D2701" t="s">
        <v>6625</v>
      </c>
      <c r="E2701" t="s">
        <v>1200</v>
      </c>
      <c r="F2701" t="s">
        <v>748</v>
      </c>
      <c r="G2701" t="s">
        <v>7</v>
      </c>
      <c r="H2701" t="s">
        <v>1265</v>
      </c>
      <c r="I2701">
        <v>1402.96</v>
      </c>
      <c r="J2701">
        <v>0.90900000000000003</v>
      </c>
      <c r="K2701">
        <v>1275.29</v>
      </c>
      <c r="L2701">
        <v>1.6869999999999999E-3</v>
      </c>
      <c r="M2701">
        <v>5.9</v>
      </c>
      <c r="N2701" t="s">
        <v>1266</v>
      </c>
      <c r="O2701" t="s">
        <v>1274</v>
      </c>
    </row>
    <row r="2702" spans="1:15" x14ac:dyDescent="0.3">
      <c r="A2702" t="s">
        <v>6626</v>
      </c>
      <c r="B2702" s="2">
        <v>46276</v>
      </c>
      <c r="C2702" s="2" t="str">
        <f>TEXT(Table2[[#This Row],[Date]], "mmm")</f>
        <v>Sep</v>
      </c>
      <c r="D2702" t="s">
        <v>4979</v>
      </c>
      <c r="E2702" t="s">
        <v>1156</v>
      </c>
      <c r="F2702" t="s">
        <v>192</v>
      </c>
      <c r="G2702" t="s">
        <v>7</v>
      </c>
      <c r="H2702" t="s">
        <v>1273</v>
      </c>
      <c r="I2702">
        <v>1535.82</v>
      </c>
      <c r="J2702">
        <v>1.1000000000000001</v>
      </c>
      <c r="K2702">
        <v>1689.4</v>
      </c>
      <c r="L2702">
        <v>1.964E-3</v>
      </c>
      <c r="M2702">
        <v>6.19</v>
      </c>
      <c r="N2702" t="s">
        <v>1266</v>
      </c>
      <c r="O2702" t="s">
        <v>1267</v>
      </c>
    </row>
    <row r="2703" spans="1:15" x14ac:dyDescent="0.3">
      <c r="A2703" t="s">
        <v>6627</v>
      </c>
      <c r="B2703" s="2">
        <v>46257</v>
      </c>
      <c r="C2703" s="2" t="str">
        <f>TEXT(Table2[[#This Row],[Date]], "mmm")</f>
        <v>Aug</v>
      </c>
      <c r="D2703" t="s">
        <v>6628</v>
      </c>
      <c r="E2703" t="s">
        <v>1158</v>
      </c>
      <c r="F2703" t="s">
        <v>640</v>
      </c>
      <c r="G2703" t="s">
        <v>7</v>
      </c>
      <c r="H2703" t="s">
        <v>1265</v>
      </c>
      <c r="I2703">
        <v>271.62</v>
      </c>
      <c r="J2703">
        <v>1.1959</v>
      </c>
      <c r="K2703">
        <v>324.83</v>
      </c>
      <c r="L2703">
        <v>1.1689999999999999E-3</v>
      </c>
      <c r="M2703">
        <v>3.95</v>
      </c>
      <c r="N2703" t="s">
        <v>1266</v>
      </c>
      <c r="O2703" t="s">
        <v>1267</v>
      </c>
    </row>
    <row r="2704" spans="1:15" x14ac:dyDescent="0.3">
      <c r="A2704" t="s">
        <v>6629</v>
      </c>
      <c r="B2704" s="2">
        <v>46081</v>
      </c>
      <c r="C2704" s="2" t="str">
        <f>TEXT(Table2[[#This Row],[Date]], "mmm")</f>
        <v>Feb</v>
      </c>
      <c r="D2704" t="s">
        <v>6630</v>
      </c>
      <c r="E2704" t="s">
        <v>298</v>
      </c>
      <c r="F2704" t="s">
        <v>474</v>
      </c>
      <c r="G2704" t="s">
        <v>7</v>
      </c>
      <c r="H2704" t="s">
        <v>1280</v>
      </c>
      <c r="I2704">
        <v>839.45</v>
      </c>
      <c r="J2704">
        <v>0.91120000000000001</v>
      </c>
      <c r="K2704">
        <v>764.91</v>
      </c>
      <c r="L2704">
        <v>3.5980000000000001E-3</v>
      </c>
      <c r="M2704">
        <v>11.22</v>
      </c>
      <c r="N2704" t="s">
        <v>1266</v>
      </c>
      <c r="O2704" t="s">
        <v>1267</v>
      </c>
    </row>
    <row r="2705" spans="1:15" x14ac:dyDescent="0.3">
      <c r="A2705" t="s">
        <v>6631</v>
      </c>
      <c r="B2705" s="2">
        <v>46186</v>
      </c>
      <c r="C2705" s="2" t="str">
        <f>TEXT(Table2[[#This Row],[Date]], "mmm")</f>
        <v>Jun</v>
      </c>
      <c r="D2705" t="s">
        <v>6632</v>
      </c>
      <c r="E2705" t="s">
        <v>588</v>
      </c>
      <c r="F2705" t="s">
        <v>638</v>
      </c>
      <c r="G2705" t="s">
        <v>7</v>
      </c>
      <c r="H2705" t="s">
        <v>1273</v>
      </c>
      <c r="I2705">
        <v>4184.62</v>
      </c>
      <c r="J2705">
        <v>1.0738000000000001</v>
      </c>
      <c r="K2705">
        <v>4493.4399999999996</v>
      </c>
      <c r="L2705">
        <v>1.699E-3</v>
      </c>
      <c r="M2705">
        <v>5.49</v>
      </c>
      <c r="N2705" t="s">
        <v>1266</v>
      </c>
      <c r="O2705" t="s">
        <v>1274</v>
      </c>
    </row>
    <row r="2706" spans="1:15" x14ac:dyDescent="0.3">
      <c r="A2706" t="s">
        <v>6633</v>
      </c>
      <c r="B2706" s="2">
        <v>46281</v>
      </c>
      <c r="C2706" s="2" t="str">
        <f>TEXT(Table2[[#This Row],[Date]], "mmm")</f>
        <v>Sep</v>
      </c>
      <c r="D2706" t="s">
        <v>6634</v>
      </c>
      <c r="E2706" t="s">
        <v>1008</v>
      </c>
      <c r="F2706" t="s">
        <v>390</v>
      </c>
      <c r="G2706" t="s">
        <v>7</v>
      </c>
      <c r="H2706" t="s">
        <v>1277</v>
      </c>
      <c r="I2706">
        <v>512.54</v>
      </c>
      <c r="J2706">
        <v>1.1306</v>
      </c>
      <c r="K2706">
        <v>579.48</v>
      </c>
      <c r="L2706">
        <v>2.4510000000000001E-3</v>
      </c>
      <c r="M2706">
        <v>7.51</v>
      </c>
      <c r="N2706" t="s">
        <v>1266</v>
      </c>
      <c r="O2706" t="s">
        <v>1267</v>
      </c>
    </row>
    <row r="2707" spans="1:15" x14ac:dyDescent="0.3">
      <c r="A2707" t="s">
        <v>6635</v>
      </c>
      <c r="B2707" s="2">
        <v>46336</v>
      </c>
      <c r="C2707" s="2" t="str">
        <f>TEXT(Table2[[#This Row],[Date]], "mmm")</f>
        <v>Nov</v>
      </c>
      <c r="D2707" t="s">
        <v>6636</v>
      </c>
      <c r="E2707" t="s">
        <v>312</v>
      </c>
      <c r="F2707" t="s">
        <v>540</v>
      </c>
      <c r="G2707" t="s">
        <v>7</v>
      </c>
      <c r="H2707" t="s">
        <v>1280</v>
      </c>
      <c r="I2707">
        <v>2000.64</v>
      </c>
      <c r="J2707">
        <v>1.4005000000000001</v>
      </c>
      <c r="K2707">
        <v>2801.9</v>
      </c>
      <c r="L2707">
        <v>9.68E-4</v>
      </c>
      <c r="M2707">
        <v>3.1</v>
      </c>
      <c r="N2707" t="s">
        <v>1266</v>
      </c>
      <c r="O2707" t="s">
        <v>1267</v>
      </c>
    </row>
    <row r="2708" spans="1:15" x14ac:dyDescent="0.3">
      <c r="A2708" t="s">
        <v>6637</v>
      </c>
      <c r="B2708" s="2">
        <v>46238</v>
      </c>
      <c r="C2708" s="2" t="str">
        <f>TEXT(Table2[[#This Row],[Date]], "mmm")</f>
        <v>Aug</v>
      </c>
      <c r="D2708" t="s">
        <v>6638</v>
      </c>
      <c r="E2708" t="s">
        <v>32</v>
      </c>
      <c r="F2708" t="s">
        <v>330</v>
      </c>
      <c r="G2708" t="s">
        <v>7</v>
      </c>
      <c r="H2708" t="s">
        <v>1280</v>
      </c>
      <c r="I2708">
        <v>3175.61</v>
      </c>
      <c r="J2708">
        <v>1.1940999999999999</v>
      </c>
      <c r="K2708">
        <v>3792</v>
      </c>
      <c r="L2708">
        <v>2.7369999999999998E-3</v>
      </c>
      <c r="M2708">
        <v>8.43</v>
      </c>
      <c r="N2708" t="s">
        <v>1266</v>
      </c>
      <c r="O2708" t="s">
        <v>1267</v>
      </c>
    </row>
    <row r="2709" spans="1:15" x14ac:dyDescent="0.3">
      <c r="A2709" t="s">
        <v>6639</v>
      </c>
      <c r="B2709" s="2">
        <v>46205</v>
      </c>
      <c r="C2709" s="2" t="str">
        <f>TEXT(Table2[[#This Row],[Date]], "mmm")</f>
        <v>Jul</v>
      </c>
      <c r="D2709" t="s">
        <v>6640</v>
      </c>
      <c r="E2709" t="s">
        <v>278</v>
      </c>
      <c r="F2709" t="s">
        <v>528</v>
      </c>
      <c r="G2709" t="s">
        <v>7</v>
      </c>
      <c r="H2709" t="s">
        <v>1265</v>
      </c>
      <c r="I2709">
        <v>2573.4699999999998</v>
      </c>
      <c r="J2709">
        <v>1.1211</v>
      </c>
      <c r="K2709">
        <v>2885.12</v>
      </c>
      <c r="L2709">
        <v>1.7080000000000001E-3</v>
      </c>
      <c r="M2709">
        <v>5.55</v>
      </c>
      <c r="N2709" t="s">
        <v>1266</v>
      </c>
      <c r="O2709" t="s">
        <v>1267</v>
      </c>
    </row>
    <row r="2710" spans="1:15" x14ac:dyDescent="0.3">
      <c r="A2710" t="s">
        <v>6641</v>
      </c>
      <c r="B2710" s="2">
        <v>46079</v>
      </c>
      <c r="C2710" s="2" t="str">
        <f>TEXT(Table2[[#This Row],[Date]], "mmm")</f>
        <v>Feb</v>
      </c>
      <c r="D2710" t="s">
        <v>6642</v>
      </c>
      <c r="E2710" t="s">
        <v>1010</v>
      </c>
      <c r="F2710" t="s">
        <v>670</v>
      </c>
      <c r="G2710" t="s">
        <v>7</v>
      </c>
      <c r="H2710" t="s">
        <v>1280</v>
      </c>
      <c r="I2710">
        <v>1883.91</v>
      </c>
      <c r="J2710">
        <v>0.9556</v>
      </c>
      <c r="K2710">
        <v>1800.26</v>
      </c>
      <c r="L2710">
        <v>9.5370000000000003E-3</v>
      </c>
      <c r="M2710">
        <v>28.83</v>
      </c>
      <c r="N2710" t="s">
        <v>1266</v>
      </c>
      <c r="O2710" t="s">
        <v>1274</v>
      </c>
    </row>
    <row r="2711" spans="1:15" x14ac:dyDescent="0.3">
      <c r="A2711" t="s">
        <v>6643</v>
      </c>
      <c r="B2711" s="2">
        <v>46167</v>
      </c>
      <c r="C2711" s="2" t="str">
        <f>TEXT(Table2[[#This Row],[Date]], "mmm")</f>
        <v>May</v>
      </c>
      <c r="D2711" t="s">
        <v>6644</v>
      </c>
      <c r="E2711" t="s">
        <v>26</v>
      </c>
      <c r="F2711" t="s">
        <v>880</v>
      </c>
      <c r="G2711" t="s">
        <v>7</v>
      </c>
      <c r="H2711" t="s">
        <v>1265</v>
      </c>
      <c r="I2711">
        <v>271.26</v>
      </c>
      <c r="J2711">
        <v>1.0677000000000001</v>
      </c>
      <c r="K2711">
        <v>289.62</v>
      </c>
      <c r="L2711">
        <v>3.2290000000000001E-3</v>
      </c>
      <c r="M2711">
        <v>9.76</v>
      </c>
      <c r="N2711" t="s">
        <v>1266</v>
      </c>
      <c r="O2711" t="s">
        <v>1270</v>
      </c>
    </row>
    <row r="2712" spans="1:15" x14ac:dyDescent="0.3">
      <c r="A2712" t="s">
        <v>6645</v>
      </c>
      <c r="B2712" s="2">
        <v>46112</v>
      </c>
      <c r="C2712" s="2" t="str">
        <f>TEXT(Table2[[#This Row],[Date]], "mmm")</f>
        <v>Mar</v>
      </c>
      <c r="D2712" t="s">
        <v>6646</v>
      </c>
      <c r="E2712" t="s">
        <v>710</v>
      </c>
      <c r="F2712" t="s">
        <v>844</v>
      </c>
      <c r="G2712" t="s">
        <v>7</v>
      </c>
      <c r="H2712" t="s">
        <v>1289</v>
      </c>
      <c r="I2712">
        <v>1461.85</v>
      </c>
      <c r="J2712">
        <v>1.0703</v>
      </c>
      <c r="K2712">
        <v>1564.62</v>
      </c>
      <c r="L2712">
        <v>6.9399999999999996E-4</v>
      </c>
      <c r="M2712">
        <v>2.04</v>
      </c>
      <c r="N2712" t="s">
        <v>1266</v>
      </c>
      <c r="O2712" t="s">
        <v>1270</v>
      </c>
    </row>
    <row r="2713" spans="1:15" x14ac:dyDescent="0.3">
      <c r="A2713" t="s">
        <v>6647</v>
      </c>
      <c r="B2713" s="2">
        <v>46333</v>
      </c>
      <c r="C2713" s="2" t="str">
        <f>TEXT(Table2[[#This Row],[Date]], "mmm")</f>
        <v>Nov</v>
      </c>
      <c r="D2713" t="s">
        <v>6648</v>
      </c>
      <c r="E2713" t="s">
        <v>1202</v>
      </c>
      <c r="F2713" t="s">
        <v>88</v>
      </c>
      <c r="G2713" t="s">
        <v>7</v>
      </c>
      <c r="H2713" t="s">
        <v>1280</v>
      </c>
      <c r="I2713">
        <v>1378.72</v>
      </c>
      <c r="J2713">
        <v>1.3242</v>
      </c>
      <c r="K2713">
        <v>1825.7</v>
      </c>
      <c r="L2713">
        <v>4.3670000000000002E-3</v>
      </c>
      <c r="M2713">
        <v>15.11</v>
      </c>
      <c r="N2713" t="s">
        <v>1266</v>
      </c>
      <c r="O2713" t="s">
        <v>1270</v>
      </c>
    </row>
    <row r="2714" spans="1:15" x14ac:dyDescent="0.3">
      <c r="A2714" t="s">
        <v>6649</v>
      </c>
      <c r="B2714" s="2">
        <v>46067</v>
      </c>
      <c r="C2714" s="2" t="str">
        <f>TEXT(Table2[[#This Row],[Date]], "mmm")</f>
        <v>Feb</v>
      </c>
      <c r="D2714" t="s">
        <v>6650</v>
      </c>
      <c r="E2714" t="s">
        <v>830</v>
      </c>
      <c r="F2714" t="s">
        <v>204</v>
      </c>
      <c r="G2714" t="s">
        <v>7</v>
      </c>
      <c r="H2714" t="s">
        <v>1280</v>
      </c>
      <c r="I2714">
        <v>1034.2</v>
      </c>
      <c r="J2714">
        <v>0.91739999999999999</v>
      </c>
      <c r="K2714">
        <v>948.78</v>
      </c>
      <c r="L2714">
        <v>2.5240000000000002E-3</v>
      </c>
      <c r="M2714">
        <v>8.9</v>
      </c>
      <c r="N2714" t="s">
        <v>1266</v>
      </c>
      <c r="O2714" t="s">
        <v>1274</v>
      </c>
    </row>
    <row r="2715" spans="1:15" x14ac:dyDescent="0.3">
      <c r="A2715" t="s">
        <v>6651</v>
      </c>
      <c r="B2715" s="2">
        <v>46279</v>
      </c>
      <c r="C2715" s="2" t="str">
        <f>TEXT(Table2[[#This Row],[Date]], "mmm")</f>
        <v>Sep</v>
      </c>
      <c r="D2715" t="s">
        <v>6652</v>
      </c>
      <c r="E2715" t="s">
        <v>334</v>
      </c>
      <c r="F2715" t="s">
        <v>998</v>
      </c>
      <c r="G2715" t="s">
        <v>7</v>
      </c>
      <c r="H2715" t="s">
        <v>1277</v>
      </c>
      <c r="I2715">
        <v>2716.21</v>
      </c>
      <c r="J2715">
        <v>1.1080000000000001</v>
      </c>
      <c r="K2715">
        <v>3009.56</v>
      </c>
      <c r="L2715">
        <v>9.4399999999999996E-4</v>
      </c>
      <c r="M2715">
        <v>3.24</v>
      </c>
      <c r="N2715" t="s">
        <v>1266</v>
      </c>
      <c r="O2715" t="s">
        <v>1274</v>
      </c>
    </row>
    <row r="2716" spans="1:15" x14ac:dyDescent="0.3">
      <c r="A2716" t="s">
        <v>6653</v>
      </c>
      <c r="B2716" s="2">
        <v>46043</v>
      </c>
      <c r="C2716" s="2" t="str">
        <f>TEXT(Table2[[#This Row],[Date]], "mmm")</f>
        <v>Jan</v>
      </c>
      <c r="D2716" t="s">
        <v>6654</v>
      </c>
      <c r="E2716" t="s">
        <v>704</v>
      </c>
      <c r="F2716" t="s">
        <v>754</v>
      </c>
      <c r="G2716" t="s">
        <v>7</v>
      </c>
      <c r="H2716" t="s">
        <v>1280</v>
      </c>
      <c r="I2716">
        <v>982.19</v>
      </c>
      <c r="J2716">
        <v>0.85409999999999997</v>
      </c>
      <c r="K2716">
        <v>838.89</v>
      </c>
      <c r="L2716">
        <v>1.1490000000000001E-3</v>
      </c>
      <c r="M2716">
        <v>3.93</v>
      </c>
      <c r="N2716" t="s">
        <v>1266</v>
      </c>
      <c r="O2716" t="s">
        <v>1286</v>
      </c>
    </row>
    <row r="2717" spans="1:15" x14ac:dyDescent="0.3">
      <c r="A2717" t="s">
        <v>6655</v>
      </c>
      <c r="B2717" s="2">
        <v>46043</v>
      </c>
      <c r="C2717" s="2" t="str">
        <f>TEXT(Table2[[#This Row],[Date]], "mmm")</f>
        <v>Jan</v>
      </c>
      <c r="D2717" t="s">
        <v>6656</v>
      </c>
      <c r="E2717" t="s">
        <v>802</v>
      </c>
      <c r="F2717" t="s">
        <v>790</v>
      </c>
      <c r="G2717" t="s">
        <v>7</v>
      </c>
      <c r="H2717" t="s">
        <v>1277</v>
      </c>
      <c r="I2717">
        <v>3641.03</v>
      </c>
      <c r="J2717">
        <v>0.85409999999999997</v>
      </c>
      <c r="K2717">
        <v>3109.8</v>
      </c>
      <c r="L2717">
        <v>1.2570000000000001E-3</v>
      </c>
      <c r="M2717">
        <v>3.72</v>
      </c>
      <c r="N2717" t="s">
        <v>1266</v>
      </c>
      <c r="O2717" t="s">
        <v>1267</v>
      </c>
    </row>
    <row r="2718" spans="1:15" x14ac:dyDescent="0.3">
      <c r="A2718" t="s">
        <v>6657</v>
      </c>
      <c r="B2718" s="2">
        <v>46074</v>
      </c>
      <c r="C2718" s="2" t="str">
        <f>TEXT(Table2[[#This Row],[Date]], "mmm")</f>
        <v>Feb</v>
      </c>
      <c r="D2718" t="s">
        <v>6658</v>
      </c>
      <c r="E2718" t="s">
        <v>228</v>
      </c>
      <c r="F2718" t="s">
        <v>86</v>
      </c>
      <c r="G2718" t="s">
        <v>7</v>
      </c>
      <c r="H2718" t="s">
        <v>1280</v>
      </c>
      <c r="I2718">
        <v>3051.25</v>
      </c>
      <c r="J2718">
        <v>0.98719999999999997</v>
      </c>
      <c r="K2718">
        <v>3012.19</v>
      </c>
      <c r="L2718">
        <v>5.0410000000000003E-3</v>
      </c>
      <c r="M2718">
        <v>15.35</v>
      </c>
      <c r="N2718" t="s">
        <v>1266</v>
      </c>
      <c r="O2718" t="s">
        <v>1267</v>
      </c>
    </row>
    <row r="2719" spans="1:15" x14ac:dyDescent="0.3">
      <c r="A2719" t="s">
        <v>6659</v>
      </c>
      <c r="B2719" s="2">
        <v>46360</v>
      </c>
      <c r="C2719" s="2" t="str">
        <f>TEXT(Table2[[#This Row],[Date]], "mmm")</f>
        <v>Dec</v>
      </c>
      <c r="D2719" t="s">
        <v>6660</v>
      </c>
      <c r="E2719" t="s">
        <v>129</v>
      </c>
      <c r="F2719" t="s">
        <v>1062</v>
      </c>
      <c r="G2719" t="s">
        <v>7</v>
      </c>
      <c r="H2719" t="s">
        <v>1265</v>
      </c>
      <c r="I2719">
        <v>623.4</v>
      </c>
      <c r="J2719">
        <v>1.3784000000000001</v>
      </c>
      <c r="K2719">
        <v>859.29</v>
      </c>
      <c r="L2719">
        <v>1.096E-3</v>
      </c>
      <c r="M2719">
        <v>3.69</v>
      </c>
      <c r="N2719" t="s">
        <v>1266</v>
      </c>
      <c r="O2719" t="s">
        <v>1267</v>
      </c>
    </row>
    <row r="2720" spans="1:15" x14ac:dyDescent="0.3">
      <c r="A2720" t="s">
        <v>6661</v>
      </c>
      <c r="B2720" s="2">
        <v>46193</v>
      </c>
      <c r="C2720" s="2" t="str">
        <f>TEXT(Table2[[#This Row],[Date]], "mmm")</f>
        <v>Jun</v>
      </c>
      <c r="D2720" t="s">
        <v>6662</v>
      </c>
      <c r="E2720" t="s">
        <v>115</v>
      </c>
      <c r="F2720" t="s">
        <v>368</v>
      </c>
      <c r="G2720" t="s">
        <v>7</v>
      </c>
      <c r="H2720" t="s">
        <v>1280</v>
      </c>
      <c r="I2720">
        <v>289.19</v>
      </c>
      <c r="J2720">
        <v>1.1492</v>
      </c>
      <c r="K2720">
        <v>332.34</v>
      </c>
      <c r="L2720">
        <v>2.2980000000000001E-3</v>
      </c>
      <c r="M2720">
        <v>7.11</v>
      </c>
      <c r="N2720" t="s">
        <v>1266</v>
      </c>
      <c r="O2720" t="s">
        <v>1286</v>
      </c>
    </row>
    <row r="2721" spans="1:15" x14ac:dyDescent="0.3">
      <c r="A2721" t="s">
        <v>6663</v>
      </c>
      <c r="B2721" s="2">
        <v>46089</v>
      </c>
      <c r="C2721" s="2" t="str">
        <f>TEXT(Table2[[#This Row],[Date]], "mmm")</f>
        <v>Mar</v>
      </c>
      <c r="D2721" t="s">
        <v>6664</v>
      </c>
      <c r="E2721" t="s">
        <v>1036</v>
      </c>
      <c r="F2721" t="s">
        <v>770</v>
      </c>
      <c r="G2721" t="s">
        <v>7</v>
      </c>
      <c r="H2721" t="s">
        <v>1277</v>
      </c>
      <c r="I2721">
        <v>2908.25</v>
      </c>
      <c r="J2721">
        <v>0.96760000000000002</v>
      </c>
      <c r="K2721">
        <v>2814.02</v>
      </c>
      <c r="L2721">
        <v>1.372E-3</v>
      </c>
      <c r="M2721">
        <v>4.38</v>
      </c>
      <c r="N2721" t="s">
        <v>1266</v>
      </c>
      <c r="O2721" t="s">
        <v>1267</v>
      </c>
    </row>
    <row r="2722" spans="1:15" x14ac:dyDescent="0.3">
      <c r="A2722" t="s">
        <v>6665</v>
      </c>
      <c r="B2722" s="2">
        <v>46135</v>
      </c>
      <c r="C2722" s="2" t="str">
        <f>TEXT(Table2[[#This Row],[Date]], "mmm")</f>
        <v>Apr</v>
      </c>
      <c r="D2722" t="s">
        <v>6666</v>
      </c>
      <c r="E2722" t="s">
        <v>1154</v>
      </c>
      <c r="F2722" t="s">
        <v>1160</v>
      </c>
      <c r="G2722" t="s">
        <v>7</v>
      </c>
      <c r="H2722" t="s">
        <v>1265</v>
      </c>
      <c r="I2722">
        <v>4707.6000000000004</v>
      </c>
      <c r="J2722">
        <v>1.165</v>
      </c>
      <c r="K2722">
        <v>5484.35</v>
      </c>
      <c r="L2722">
        <v>1.572E-3</v>
      </c>
      <c r="M2722">
        <v>4.67</v>
      </c>
      <c r="N2722" t="s">
        <v>1266</v>
      </c>
      <c r="O2722" t="s">
        <v>1274</v>
      </c>
    </row>
    <row r="2723" spans="1:15" x14ac:dyDescent="0.3">
      <c r="A2723" t="s">
        <v>6667</v>
      </c>
      <c r="B2723" s="2">
        <v>46322</v>
      </c>
      <c r="C2723" s="2" t="str">
        <f>TEXT(Table2[[#This Row],[Date]], "mmm")</f>
        <v>Oct</v>
      </c>
      <c r="D2723" t="s">
        <v>6668</v>
      </c>
      <c r="E2723" t="s">
        <v>296</v>
      </c>
      <c r="F2723" t="s">
        <v>642</v>
      </c>
      <c r="G2723" t="s">
        <v>7</v>
      </c>
      <c r="H2723" t="s">
        <v>1289</v>
      </c>
      <c r="I2723">
        <v>1335.26</v>
      </c>
      <c r="J2723">
        <v>1.2694000000000001</v>
      </c>
      <c r="K2723">
        <v>1694.98</v>
      </c>
      <c r="L2723">
        <v>2.8189999999999999E-3</v>
      </c>
      <c r="M2723">
        <v>9.17</v>
      </c>
      <c r="N2723" t="s">
        <v>1266</v>
      </c>
      <c r="O2723" t="s">
        <v>1270</v>
      </c>
    </row>
    <row r="2724" spans="1:15" x14ac:dyDescent="0.3">
      <c r="A2724" t="s">
        <v>6669</v>
      </c>
      <c r="B2724" s="2">
        <v>46182</v>
      </c>
      <c r="C2724" s="2" t="str">
        <f>TEXT(Table2[[#This Row],[Date]], "mmm")</f>
        <v>Jun</v>
      </c>
      <c r="D2724" t="s">
        <v>6670</v>
      </c>
      <c r="E2724" t="s">
        <v>160</v>
      </c>
      <c r="F2724" t="s">
        <v>752</v>
      </c>
      <c r="G2724" t="s">
        <v>7</v>
      </c>
      <c r="H2724" t="s">
        <v>1265</v>
      </c>
      <c r="I2724">
        <v>1787.83</v>
      </c>
      <c r="J2724">
        <v>1.0245</v>
      </c>
      <c r="K2724">
        <v>1831.63</v>
      </c>
      <c r="L2724">
        <v>2.9129999999999998E-3</v>
      </c>
      <c r="M2724">
        <v>10.54</v>
      </c>
      <c r="N2724" t="s">
        <v>1266</v>
      </c>
      <c r="O2724" t="s">
        <v>1267</v>
      </c>
    </row>
    <row r="2725" spans="1:15" x14ac:dyDescent="0.3">
      <c r="A2725" t="s">
        <v>6671</v>
      </c>
      <c r="B2725" s="2">
        <v>46288</v>
      </c>
      <c r="C2725" s="2" t="str">
        <f>TEXT(Table2[[#This Row],[Date]], "mmm")</f>
        <v>Sep</v>
      </c>
      <c r="D2725" t="s">
        <v>6672</v>
      </c>
      <c r="E2725" t="s">
        <v>960</v>
      </c>
      <c r="F2725" t="s">
        <v>408</v>
      </c>
      <c r="G2725" t="s">
        <v>7</v>
      </c>
      <c r="H2725" t="s">
        <v>1273</v>
      </c>
      <c r="I2725">
        <v>7098.07</v>
      </c>
      <c r="J2725">
        <v>1.0032000000000001</v>
      </c>
      <c r="K2725">
        <v>7120.78</v>
      </c>
      <c r="L2725">
        <v>1.194E-3</v>
      </c>
      <c r="M2725">
        <v>4.08</v>
      </c>
      <c r="N2725" t="s">
        <v>1266</v>
      </c>
      <c r="O2725" t="s">
        <v>1286</v>
      </c>
    </row>
    <row r="2726" spans="1:15" x14ac:dyDescent="0.3">
      <c r="A2726" t="s">
        <v>6673</v>
      </c>
      <c r="B2726" s="2">
        <v>46342</v>
      </c>
      <c r="C2726" s="2" t="str">
        <f>TEXT(Table2[[#This Row],[Date]], "mmm")</f>
        <v>Nov</v>
      </c>
      <c r="D2726" t="s">
        <v>6674</v>
      </c>
      <c r="E2726" t="s">
        <v>518</v>
      </c>
      <c r="F2726" t="s">
        <v>992</v>
      </c>
      <c r="G2726" t="s">
        <v>7</v>
      </c>
      <c r="H2726" t="s">
        <v>1265</v>
      </c>
      <c r="I2726">
        <v>209.44</v>
      </c>
      <c r="J2726">
        <v>1.3433999999999999</v>
      </c>
      <c r="K2726">
        <v>281.36</v>
      </c>
      <c r="L2726">
        <v>7.18E-4</v>
      </c>
      <c r="M2726">
        <v>2.3199999999999998</v>
      </c>
      <c r="N2726" t="s">
        <v>1266</v>
      </c>
      <c r="O2726" t="s">
        <v>1267</v>
      </c>
    </row>
    <row r="2727" spans="1:15" x14ac:dyDescent="0.3">
      <c r="A2727" t="s">
        <v>6675</v>
      </c>
      <c r="B2727" s="2">
        <v>46254</v>
      </c>
      <c r="C2727" s="2" t="str">
        <f>TEXT(Table2[[#This Row],[Date]], "mmm")</f>
        <v>Aug</v>
      </c>
      <c r="D2727" t="s">
        <v>6676</v>
      </c>
      <c r="E2727" t="s">
        <v>832</v>
      </c>
      <c r="F2727" t="s">
        <v>838</v>
      </c>
      <c r="G2727" t="s">
        <v>7</v>
      </c>
      <c r="H2727" t="s">
        <v>1273</v>
      </c>
      <c r="I2727">
        <v>13899.91</v>
      </c>
      <c r="J2727">
        <v>1.1921999999999999</v>
      </c>
      <c r="K2727">
        <v>16571.47</v>
      </c>
      <c r="L2727">
        <v>1.1069999999999999E-3</v>
      </c>
      <c r="M2727">
        <v>3.31</v>
      </c>
      <c r="N2727" t="s">
        <v>1266</v>
      </c>
      <c r="O2727" t="s">
        <v>1270</v>
      </c>
    </row>
    <row r="2728" spans="1:15" x14ac:dyDescent="0.3">
      <c r="A2728" t="s">
        <v>6677</v>
      </c>
      <c r="B2728" s="2">
        <v>46347</v>
      </c>
      <c r="C2728" s="2" t="str">
        <f>TEXT(Table2[[#This Row],[Date]], "mmm")</f>
        <v>Nov</v>
      </c>
      <c r="D2728" t="s">
        <v>6678</v>
      </c>
      <c r="E2728" t="s">
        <v>1032</v>
      </c>
      <c r="F2728" t="s">
        <v>474</v>
      </c>
      <c r="G2728" t="s">
        <v>7</v>
      </c>
      <c r="H2728" t="s">
        <v>1280</v>
      </c>
      <c r="I2728">
        <v>733.18</v>
      </c>
      <c r="J2728">
        <v>1.3774999999999999</v>
      </c>
      <c r="K2728">
        <v>1009.96</v>
      </c>
      <c r="L2728">
        <v>1.8270000000000001E-3</v>
      </c>
      <c r="M2728">
        <v>5.41</v>
      </c>
      <c r="N2728" t="s">
        <v>1266</v>
      </c>
      <c r="O2728" t="s">
        <v>1270</v>
      </c>
    </row>
    <row r="2729" spans="1:15" x14ac:dyDescent="0.3">
      <c r="A2729" t="s">
        <v>6679</v>
      </c>
      <c r="B2729" s="2">
        <v>46090</v>
      </c>
      <c r="C2729" s="2" t="str">
        <f>TEXT(Table2[[#This Row],[Date]], "mmm")</f>
        <v>Mar</v>
      </c>
      <c r="D2729" t="s">
        <v>6680</v>
      </c>
      <c r="E2729" t="s">
        <v>734</v>
      </c>
      <c r="F2729" t="s">
        <v>1108</v>
      </c>
      <c r="G2729" t="s">
        <v>7</v>
      </c>
      <c r="H2729" t="s">
        <v>1265</v>
      </c>
      <c r="I2729">
        <v>6745.04</v>
      </c>
      <c r="J2729">
        <v>1</v>
      </c>
      <c r="K2729">
        <v>6745.04</v>
      </c>
      <c r="L2729">
        <v>3.068E-3</v>
      </c>
      <c r="M2729">
        <v>10.1</v>
      </c>
      <c r="N2729" t="s">
        <v>1266</v>
      </c>
      <c r="O2729" t="s">
        <v>1267</v>
      </c>
    </row>
    <row r="2730" spans="1:15" x14ac:dyDescent="0.3">
      <c r="A2730" t="s">
        <v>6681</v>
      </c>
      <c r="B2730" s="2">
        <v>46050</v>
      </c>
      <c r="C2730" s="2" t="str">
        <f>TEXT(Table2[[#This Row],[Date]], "mmm")</f>
        <v>Jan</v>
      </c>
      <c r="D2730" t="s">
        <v>6682</v>
      </c>
      <c r="E2730" t="s">
        <v>400</v>
      </c>
      <c r="F2730" t="s">
        <v>838</v>
      </c>
      <c r="G2730" t="s">
        <v>7</v>
      </c>
      <c r="H2730" t="s">
        <v>1265</v>
      </c>
      <c r="I2730">
        <v>2625.67</v>
      </c>
      <c r="J2730">
        <v>0.89270000000000005</v>
      </c>
      <c r="K2730">
        <v>2343.94</v>
      </c>
      <c r="L2730">
        <v>2.9369999999999999E-3</v>
      </c>
      <c r="M2730">
        <v>9.0399999999999991</v>
      </c>
      <c r="N2730" t="s">
        <v>1266</v>
      </c>
      <c r="O2730" t="s">
        <v>1267</v>
      </c>
    </row>
    <row r="2731" spans="1:15" x14ac:dyDescent="0.3">
      <c r="A2731" t="s">
        <v>6683</v>
      </c>
      <c r="B2731" s="2">
        <v>46138</v>
      </c>
      <c r="C2731" s="2" t="str">
        <f>TEXT(Table2[[#This Row],[Date]], "mmm")</f>
        <v>Apr</v>
      </c>
      <c r="D2731" t="s">
        <v>6684</v>
      </c>
      <c r="E2731" t="s">
        <v>150</v>
      </c>
      <c r="F2731" t="s">
        <v>98</v>
      </c>
      <c r="G2731" t="s">
        <v>7</v>
      </c>
      <c r="H2731" t="s">
        <v>1280</v>
      </c>
      <c r="I2731">
        <v>1631.96</v>
      </c>
      <c r="J2731">
        <v>1.1800999999999999</v>
      </c>
      <c r="K2731">
        <v>1925.88</v>
      </c>
      <c r="L2731">
        <v>4.9709999999999997E-3</v>
      </c>
      <c r="M2731">
        <v>16</v>
      </c>
      <c r="N2731" t="s">
        <v>1266</v>
      </c>
      <c r="O2731" t="s">
        <v>1267</v>
      </c>
    </row>
    <row r="2732" spans="1:15" x14ac:dyDescent="0.3">
      <c r="A2732" t="s">
        <v>6685</v>
      </c>
      <c r="B2732" s="2">
        <v>46073</v>
      </c>
      <c r="C2732" s="2" t="str">
        <f>TEXT(Table2[[#This Row],[Date]], "mmm")</f>
        <v>Feb</v>
      </c>
      <c r="D2732" t="s">
        <v>6686</v>
      </c>
      <c r="E2732" t="s">
        <v>1148</v>
      </c>
      <c r="F2732" t="s">
        <v>946</v>
      </c>
      <c r="G2732" t="s">
        <v>7</v>
      </c>
      <c r="H2732" t="s">
        <v>1265</v>
      </c>
      <c r="I2732">
        <v>7697.7</v>
      </c>
      <c r="J2732">
        <v>0.86609999999999998</v>
      </c>
      <c r="K2732">
        <v>6666.98</v>
      </c>
      <c r="L2732">
        <v>3.2190000000000001E-3</v>
      </c>
      <c r="M2732">
        <v>9.4600000000000009</v>
      </c>
      <c r="N2732" t="s">
        <v>1266</v>
      </c>
      <c r="O2732" t="s">
        <v>1274</v>
      </c>
    </row>
    <row r="2733" spans="1:15" x14ac:dyDescent="0.3">
      <c r="A2733" t="s">
        <v>6687</v>
      </c>
      <c r="B2733" s="2">
        <v>46203</v>
      </c>
      <c r="C2733" s="2" t="str">
        <f>TEXT(Table2[[#This Row],[Date]], "mmm")</f>
        <v>Jun</v>
      </c>
      <c r="D2733" t="s">
        <v>6688</v>
      </c>
      <c r="E2733" t="s">
        <v>1004</v>
      </c>
      <c r="F2733" t="s">
        <v>924</v>
      </c>
      <c r="G2733" t="s">
        <v>7</v>
      </c>
      <c r="H2733" t="s">
        <v>1277</v>
      </c>
      <c r="I2733">
        <v>1623.23</v>
      </c>
      <c r="J2733">
        <v>1.1336999999999999</v>
      </c>
      <c r="K2733">
        <v>1840.26</v>
      </c>
      <c r="L2733">
        <v>1.4859999999999999E-3</v>
      </c>
      <c r="M2733">
        <v>4.6500000000000004</v>
      </c>
      <c r="N2733" t="s">
        <v>1266</v>
      </c>
      <c r="O2733" t="s">
        <v>1267</v>
      </c>
    </row>
    <row r="2734" spans="1:15" x14ac:dyDescent="0.3">
      <c r="A2734" t="s">
        <v>6689</v>
      </c>
      <c r="B2734" s="2">
        <v>46282</v>
      </c>
      <c r="C2734" s="2" t="str">
        <f>TEXT(Table2[[#This Row],[Date]], "mmm")</f>
        <v>Sep</v>
      </c>
      <c r="D2734" t="s">
        <v>6690</v>
      </c>
      <c r="E2734" t="s">
        <v>1026</v>
      </c>
      <c r="F2734" t="s">
        <v>618</v>
      </c>
      <c r="G2734" t="s">
        <v>7</v>
      </c>
      <c r="H2734" t="s">
        <v>1265</v>
      </c>
      <c r="I2734">
        <v>4708.58</v>
      </c>
      <c r="J2734">
        <v>1.1126</v>
      </c>
      <c r="K2734">
        <v>5238.7700000000004</v>
      </c>
      <c r="L2734">
        <v>2.627E-3</v>
      </c>
      <c r="M2734">
        <v>8.2100000000000009</v>
      </c>
      <c r="N2734" t="s">
        <v>1266</v>
      </c>
      <c r="O2734" t="s">
        <v>1270</v>
      </c>
    </row>
    <row r="2735" spans="1:15" x14ac:dyDescent="0.3">
      <c r="A2735" t="s">
        <v>6691</v>
      </c>
      <c r="B2735" s="2">
        <v>46101</v>
      </c>
      <c r="C2735" s="2" t="str">
        <f>TEXT(Table2[[#This Row],[Date]], "mmm")</f>
        <v>Mar</v>
      </c>
      <c r="D2735" t="s">
        <v>3704</v>
      </c>
      <c r="E2735" t="s">
        <v>45</v>
      </c>
      <c r="F2735" t="s">
        <v>426</v>
      </c>
      <c r="G2735" t="s">
        <v>7</v>
      </c>
      <c r="H2735" t="s">
        <v>1280</v>
      </c>
      <c r="I2735">
        <v>2659.84</v>
      </c>
      <c r="J2735">
        <v>1.0254000000000001</v>
      </c>
      <c r="K2735">
        <v>2727.4</v>
      </c>
      <c r="L2735">
        <v>7.3899999999999997E-4</v>
      </c>
      <c r="M2735">
        <v>2.3199999999999998</v>
      </c>
      <c r="N2735" t="s">
        <v>1266</v>
      </c>
      <c r="O2735" t="s">
        <v>1270</v>
      </c>
    </row>
    <row r="2736" spans="1:15" x14ac:dyDescent="0.3">
      <c r="A2736" t="s">
        <v>6692</v>
      </c>
      <c r="B2736" s="2">
        <v>46295</v>
      </c>
      <c r="C2736" s="2" t="str">
        <f>TEXT(Table2[[#This Row],[Date]], "mmm")</f>
        <v>Sep</v>
      </c>
      <c r="D2736" t="s">
        <v>6693</v>
      </c>
      <c r="E2736" t="s">
        <v>466</v>
      </c>
      <c r="F2736" t="s">
        <v>446</v>
      </c>
      <c r="G2736" t="s">
        <v>7</v>
      </c>
      <c r="H2736" t="s">
        <v>1280</v>
      </c>
      <c r="I2736">
        <v>651.78</v>
      </c>
      <c r="J2736">
        <v>1.0362</v>
      </c>
      <c r="K2736">
        <v>675.37</v>
      </c>
      <c r="L2736">
        <v>3.248E-3</v>
      </c>
      <c r="M2736">
        <v>11.37</v>
      </c>
      <c r="N2736" t="s">
        <v>1266</v>
      </c>
      <c r="O2736" t="s">
        <v>1267</v>
      </c>
    </row>
    <row r="2737" spans="1:15" x14ac:dyDescent="0.3">
      <c r="A2737" t="s">
        <v>6694</v>
      </c>
      <c r="B2737" s="2">
        <v>46130</v>
      </c>
      <c r="C2737" s="2" t="str">
        <f>TEXT(Table2[[#This Row],[Date]], "mmm")</f>
        <v>Apr</v>
      </c>
      <c r="D2737" t="s">
        <v>6695</v>
      </c>
      <c r="E2737" t="s">
        <v>482</v>
      </c>
      <c r="F2737" t="s">
        <v>252</v>
      </c>
      <c r="G2737" t="s">
        <v>7</v>
      </c>
      <c r="H2737" t="s">
        <v>1280</v>
      </c>
      <c r="I2737">
        <v>331.78</v>
      </c>
      <c r="J2737">
        <v>1.2543</v>
      </c>
      <c r="K2737">
        <v>416.15</v>
      </c>
      <c r="L2737">
        <v>3.2369999999999999E-3</v>
      </c>
      <c r="M2737">
        <v>9.9700000000000006</v>
      </c>
      <c r="N2737" t="s">
        <v>1266</v>
      </c>
      <c r="O2737" t="s">
        <v>1270</v>
      </c>
    </row>
    <row r="2738" spans="1:15" x14ac:dyDescent="0.3">
      <c r="A2738" t="s">
        <v>6696</v>
      </c>
      <c r="B2738" s="2">
        <v>46096</v>
      </c>
      <c r="C2738" s="2" t="str">
        <f>TEXT(Table2[[#This Row],[Date]], "mmm")</f>
        <v>Mar</v>
      </c>
      <c r="D2738" t="s">
        <v>6697</v>
      </c>
      <c r="E2738" t="s">
        <v>1120</v>
      </c>
      <c r="F2738" t="s">
        <v>1006</v>
      </c>
      <c r="G2738" t="s">
        <v>7</v>
      </c>
      <c r="H2738" t="s">
        <v>1289</v>
      </c>
      <c r="I2738">
        <v>9617.7199999999993</v>
      </c>
      <c r="J2738">
        <v>0.96409999999999996</v>
      </c>
      <c r="K2738">
        <v>9272.44</v>
      </c>
      <c r="L2738">
        <v>1.2030000000000001E-3</v>
      </c>
      <c r="M2738">
        <v>3.78</v>
      </c>
      <c r="N2738" t="s">
        <v>1266</v>
      </c>
      <c r="O2738" t="s">
        <v>1267</v>
      </c>
    </row>
    <row r="2739" spans="1:15" x14ac:dyDescent="0.3">
      <c r="A2739" t="s">
        <v>6698</v>
      </c>
      <c r="B2739" s="2">
        <v>46197</v>
      </c>
      <c r="C2739" s="2" t="str">
        <f>TEXT(Table2[[#This Row],[Date]], "mmm")</f>
        <v>Jun</v>
      </c>
      <c r="D2739" t="s">
        <v>6699</v>
      </c>
      <c r="E2739" t="s">
        <v>732</v>
      </c>
      <c r="F2739" t="s">
        <v>496</v>
      </c>
      <c r="G2739" t="s">
        <v>7</v>
      </c>
      <c r="H2739" t="s">
        <v>1265</v>
      </c>
      <c r="I2739">
        <v>1268.08</v>
      </c>
      <c r="J2739">
        <v>1.0909</v>
      </c>
      <c r="K2739">
        <v>1383.35</v>
      </c>
      <c r="L2739">
        <v>6.0369999999999998E-3</v>
      </c>
      <c r="M2739">
        <v>19.34</v>
      </c>
      <c r="N2739" t="s">
        <v>1266</v>
      </c>
      <c r="O2739" t="s">
        <v>1286</v>
      </c>
    </row>
    <row r="2740" spans="1:15" x14ac:dyDescent="0.3">
      <c r="A2740" t="s">
        <v>6700</v>
      </c>
      <c r="B2740" s="2">
        <v>46206</v>
      </c>
      <c r="C2740" s="2" t="str">
        <f>TEXT(Table2[[#This Row],[Date]], "mmm")</f>
        <v>Jul</v>
      </c>
      <c r="D2740" t="s">
        <v>6701</v>
      </c>
      <c r="E2740" t="s">
        <v>850</v>
      </c>
      <c r="F2740" t="s">
        <v>1082</v>
      </c>
      <c r="G2740" t="s">
        <v>7</v>
      </c>
      <c r="H2740" t="s">
        <v>1280</v>
      </c>
      <c r="I2740">
        <v>2357.16</v>
      </c>
      <c r="J2740">
        <v>1.1256999999999999</v>
      </c>
      <c r="K2740">
        <v>2653.46</v>
      </c>
      <c r="L2740">
        <v>3.496E-3</v>
      </c>
      <c r="M2740">
        <v>11.15</v>
      </c>
      <c r="N2740" t="s">
        <v>1266</v>
      </c>
      <c r="O2740" t="s">
        <v>1267</v>
      </c>
    </row>
    <row r="2741" spans="1:15" x14ac:dyDescent="0.3">
      <c r="A2741" t="s">
        <v>6702</v>
      </c>
      <c r="B2741" s="2">
        <v>46045</v>
      </c>
      <c r="C2741" s="2" t="str">
        <f>TEXT(Table2[[#This Row],[Date]], "mmm")</f>
        <v>Jan</v>
      </c>
      <c r="D2741" t="s">
        <v>6703</v>
      </c>
      <c r="E2741" t="s">
        <v>972</v>
      </c>
      <c r="F2741" t="s">
        <v>1102</v>
      </c>
      <c r="G2741" t="s">
        <v>7</v>
      </c>
      <c r="H2741" t="s">
        <v>1265</v>
      </c>
      <c r="I2741">
        <v>1866.23</v>
      </c>
      <c r="J2741">
        <v>0.87549999999999994</v>
      </c>
      <c r="K2741">
        <v>1633.88</v>
      </c>
      <c r="L2741">
        <v>4.653E-3</v>
      </c>
      <c r="M2741">
        <v>17.059999999999999</v>
      </c>
      <c r="N2741" t="s">
        <v>1266</v>
      </c>
      <c r="O2741" t="s">
        <v>1274</v>
      </c>
    </row>
    <row r="2742" spans="1:15" x14ac:dyDescent="0.3">
      <c r="A2742" t="s">
        <v>6704</v>
      </c>
      <c r="B2742" s="2">
        <v>46296</v>
      </c>
      <c r="C2742" s="2" t="str">
        <f>TEXT(Table2[[#This Row],[Date]], "mmm")</f>
        <v>Oct</v>
      </c>
      <c r="D2742" t="s">
        <v>6705</v>
      </c>
      <c r="E2742" t="s">
        <v>470</v>
      </c>
      <c r="F2742" t="s">
        <v>930</v>
      </c>
      <c r="G2742" t="s">
        <v>7</v>
      </c>
      <c r="H2742" t="s">
        <v>1280</v>
      </c>
      <c r="I2742">
        <v>1979.19</v>
      </c>
      <c r="J2742">
        <v>1.0597000000000001</v>
      </c>
      <c r="K2742">
        <v>2097.35</v>
      </c>
      <c r="L2742">
        <v>3.9529999999999999E-3</v>
      </c>
      <c r="M2742">
        <v>12.75</v>
      </c>
      <c r="N2742" t="s">
        <v>1266</v>
      </c>
      <c r="O2742" t="s">
        <v>1286</v>
      </c>
    </row>
    <row r="2743" spans="1:15" x14ac:dyDescent="0.3">
      <c r="A2743" t="s">
        <v>6706</v>
      </c>
      <c r="B2743" s="2">
        <v>46151</v>
      </c>
      <c r="C2743" s="2" t="str">
        <f>TEXT(Table2[[#This Row],[Date]], "mmm")</f>
        <v>May</v>
      </c>
      <c r="D2743" t="s">
        <v>6707</v>
      </c>
      <c r="E2743" t="s">
        <v>96</v>
      </c>
      <c r="F2743" t="s">
        <v>1082</v>
      </c>
      <c r="G2743" t="s">
        <v>7</v>
      </c>
      <c r="H2743" t="s">
        <v>1280</v>
      </c>
      <c r="I2743">
        <v>2602.4899999999998</v>
      </c>
      <c r="J2743">
        <v>0.97640000000000005</v>
      </c>
      <c r="K2743">
        <v>2541.0700000000002</v>
      </c>
      <c r="L2743">
        <v>1.5709999999999999E-3</v>
      </c>
      <c r="M2743">
        <v>5.12</v>
      </c>
      <c r="N2743" t="s">
        <v>1266</v>
      </c>
      <c r="O2743" t="s">
        <v>1286</v>
      </c>
    </row>
    <row r="2744" spans="1:15" x14ac:dyDescent="0.3">
      <c r="A2744" t="s">
        <v>6708</v>
      </c>
      <c r="B2744" s="2">
        <v>46313</v>
      </c>
      <c r="C2744" s="2" t="str">
        <f>TEXT(Table2[[#This Row],[Date]], "mmm")</f>
        <v>Oct</v>
      </c>
      <c r="D2744" t="s">
        <v>6709</v>
      </c>
      <c r="E2744" t="s">
        <v>552</v>
      </c>
      <c r="F2744" t="s">
        <v>508</v>
      </c>
      <c r="G2744" t="s">
        <v>7</v>
      </c>
      <c r="H2744" t="s">
        <v>1265</v>
      </c>
      <c r="I2744">
        <v>1037.48</v>
      </c>
      <c r="J2744">
        <v>1.2904</v>
      </c>
      <c r="K2744">
        <v>1338.76</v>
      </c>
      <c r="L2744">
        <v>1.72E-3</v>
      </c>
      <c r="M2744">
        <v>5.14</v>
      </c>
      <c r="N2744" t="s">
        <v>1266</v>
      </c>
      <c r="O2744" t="s">
        <v>1274</v>
      </c>
    </row>
    <row r="2745" spans="1:15" x14ac:dyDescent="0.3">
      <c r="A2745" t="s">
        <v>6710</v>
      </c>
      <c r="B2745" s="2">
        <v>46342</v>
      </c>
      <c r="C2745" s="2" t="str">
        <f>TEXT(Table2[[#This Row],[Date]], "mmm")</f>
        <v>Nov</v>
      </c>
      <c r="D2745" t="s">
        <v>6711</v>
      </c>
      <c r="E2745" t="s">
        <v>38</v>
      </c>
      <c r="F2745" t="s">
        <v>276</v>
      </c>
      <c r="G2745" t="s">
        <v>7</v>
      </c>
      <c r="H2745" t="s">
        <v>1277</v>
      </c>
      <c r="I2745">
        <v>6124.61</v>
      </c>
      <c r="J2745">
        <v>1.3433999999999999</v>
      </c>
      <c r="K2745">
        <v>8227.7999999999993</v>
      </c>
      <c r="L2745">
        <v>1.382E-3</v>
      </c>
      <c r="M2745">
        <v>4.45</v>
      </c>
      <c r="N2745" t="s">
        <v>1266</v>
      </c>
      <c r="O2745" t="s">
        <v>1267</v>
      </c>
    </row>
    <row r="2746" spans="1:15" x14ac:dyDescent="0.3">
      <c r="A2746" t="s">
        <v>6712</v>
      </c>
      <c r="B2746" s="2">
        <v>46208</v>
      </c>
      <c r="C2746" s="2" t="str">
        <f>TEXT(Table2[[#This Row],[Date]], "mmm")</f>
        <v>Jul</v>
      </c>
      <c r="D2746" t="s">
        <v>6713</v>
      </c>
      <c r="E2746" t="s">
        <v>32</v>
      </c>
      <c r="F2746" t="s">
        <v>1080</v>
      </c>
      <c r="G2746" t="s">
        <v>7</v>
      </c>
      <c r="H2746" t="s">
        <v>1273</v>
      </c>
      <c r="I2746">
        <v>9809.82</v>
      </c>
      <c r="J2746">
        <v>1.1780999999999999</v>
      </c>
      <c r="K2746">
        <v>11556.95</v>
      </c>
      <c r="L2746">
        <v>6.02E-4</v>
      </c>
      <c r="M2746">
        <v>1.94</v>
      </c>
      <c r="N2746" t="s">
        <v>1266</v>
      </c>
      <c r="O2746" t="s">
        <v>1270</v>
      </c>
    </row>
    <row r="2747" spans="1:15" x14ac:dyDescent="0.3">
      <c r="A2747" t="s">
        <v>6714</v>
      </c>
      <c r="B2747" s="2">
        <v>46081</v>
      </c>
      <c r="C2747" s="2" t="str">
        <f>TEXT(Table2[[#This Row],[Date]], "mmm")</f>
        <v>Feb</v>
      </c>
      <c r="D2747" t="s">
        <v>6715</v>
      </c>
      <c r="E2747" t="s">
        <v>32</v>
      </c>
      <c r="F2747" t="s">
        <v>416</v>
      </c>
      <c r="G2747" t="s">
        <v>7</v>
      </c>
      <c r="H2747" t="s">
        <v>1273</v>
      </c>
      <c r="I2747">
        <v>1454.93</v>
      </c>
      <c r="J2747">
        <v>0.91120000000000001</v>
      </c>
      <c r="K2747">
        <v>1325.73</v>
      </c>
      <c r="L2747">
        <v>3.1589999999999999E-3</v>
      </c>
      <c r="M2747">
        <v>10.56</v>
      </c>
      <c r="N2747" t="s">
        <v>1266</v>
      </c>
      <c r="O2747" t="s">
        <v>1267</v>
      </c>
    </row>
    <row r="2748" spans="1:15" x14ac:dyDescent="0.3">
      <c r="A2748" t="s">
        <v>6716</v>
      </c>
      <c r="B2748" s="2">
        <v>46023</v>
      </c>
      <c r="C2748" s="2" t="str">
        <f>TEXT(Table2[[#This Row],[Date]], "mmm")</f>
        <v>Jan</v>
      </c>
      <c r="D2748" t="s">
        <v>6717</v>
      </c>
      <c r="E2748" t="s">
        <v>348</v>
      </c>
      <c r="F2748" t="s">
        <v>113</v>
      </c>
      <c r="G2748" t="s">
        <v>7</v>
      </c>
      <c r="H2748" t="s">
        <v>1289</v>
      </c>
      <c r="I2748">
        <v>1180</v>
      </c>
      <c r="J2748">
        <v>0.80959999999999999</v>
      </c>
      <c r="K2748">
        <v>955.33</v>
      </c>
      <c r="L2748">
        <v>4.6759999999999996E-3</v>
      </c>
      <c r="M2748">
        <v>15.11</v>
      </c>
      <c r="N2748" t="s">
        <v>1266</v>
      </c>
      <c r="O2748" t="s">
        <v>1267</v>
      </c>
    </row>
    <row r="2749" spans="1:15" x14ac:dyDescent="0.3">
      <c r="A2749" t="s">
        <v>6718</v>
      </c>
      <c r="B2749" s="2">
        <v>46153</v>
      </c>
      <c r="C2749" s="2" t="str">
        <f>TEXT(Table2[[#This Row],[Date]], "mmm")</f>
        <v>May</v>
      </c>
      <c r="D2749" t="s">
        <v>6719</v>
      </c>
      <c r="E2749" t="s">
        <v>1214</v>
      </c>
      <c r="F2749" t="s">
        <v>640</v>
      </c>
      <c r="G2749" t="s">
        <v>7</v>
      </c>
      <c r="H2749" t="s">
        <v>1280</v>
      </c>
      <c r="I2749">
        <v>316.66000000000003</v>
      </c>
      <c r="J2749">
        <v>1.0125</v>
      </c>
      <c r="K2749">
        <v>320.62</v>
      </c>
      <c r="L2749">
        <v>2.1380000000000001E-3</v>
      </c>
      <c r="M2749">
        <v>6.55</v>
      </c>
      <c r="N2749" t="s">
        <v>1266</v>
      </c>
      <c r="O2749" t="s">
        <v>1270</v>
      </c>
    </row>
    <row r="2750" spans="1:15" x14ac:dyDescent="0.3">
      <c r="A2750" t="s">
        <v>6720</v>
      </c>
      <c r="B2750" s="2">
        <v>46089</v>
      </c>
      <c r="C2750" s="2" t="str">
        <f>TEXT(Table2[[#This Row],[Date]], "mmm")</f>
        <v>Mar</v>
      </c>
      <c r="D2750" t="s">
        <v>6721</v>
      </c>
      <c r="E2750" t="s">
        <v>41</v>
      </c>
      <c r="F2750" t="s">
        <v>954</v>
      </c>
      <c r="G2750" t="s">
        <v>7</v>
      </c>
      <c r="H2750" t="s">
        <v>1280</v>
      </c>
      <c r="I2750">
        <v>9357.24</v>
      </c>
      <c r="J2750">
        <v>0.96760000000000002</v>
      </c>
      <c r="K2750">
        <v>9054.07</v>
      </c>
      <c r="L2750">
        <v>1.1703E-2</v>
      </c>
      <c r="M2750">
        <v>39.36</v>
      </c>
      <c r="N2750" t="s">
        <v>1266</v>
      </c>
      <c r="O2750" t="s">
        <v>1286</v>
      </c>
    </row>
    <row r="2751" spans="1:15" x14ac:dyDescent="0.3">
      <c r="A2751" t="s">
        <v>6722</v>
      </c>
      <c r="B2751" s="2">
        <v>46315</v>
      </c>
      <c r="C2751" s="2" t="str">
        <f>TEXT(Table2[[#This Row],[Date]], "mmm")</f>
        <v>Oct</v>
      </c>
      <c r="D2751" t="s">
        <v>6723</v>
      </c>
      <c r="E2751" t="s">
        <v>1042</v>
      </c>
      <c r="F2751" t="s">
        <v>1058</v>
      </c>
      <c r="G2751" t="s">
        <v>7</v>
      </c>
      <c r="H2751" t="s">
        <v>1280</v>
      </c>
      <c r="I2751">
        <v>778.46</v>
      </c>
      <c r="J2751">
        <v>1.2873000000000001</v>
      </c>
      <c r="K2751">
        <v>1002.11</v>
      </c>
      <c r="L2751">
        <v>1.624E-3</v>
      </c>
      <c r="M2751">
        <v>5.14</v>
      </c>
      <c r="N2751" t="s">
        <v>1266</v>
      </c>
      <c r="O2751" t="s">
        <v>1267</v>
      </c>
    </row>
    <row r="2752" spans="1:15" x14ac:dyDescent="0.3">
      <c r="A2752" t="s">
        <v>6724</v>
      </c>
      <c r="B2752" s="2">
        <v>46307</v>
      </c>
      <c r="C2752" s="2" t="str">
        <f>TEXT(Table2[[#This Row],[Date]], "mmm")</f>
        <v>Oct</v>
      </c>
      <c r="D2752" t="s">
        <v>6725</v>
      </c>
      <c r="E2752" t="s">
        <v>1148</v>
      </c>
      <c r="F2752" t="s">
        <v>860</v>
      </c>
      <c r="G2752" t="s">
        <v>7</v>
      </c>
      <c r="H2752" t="s">
        <v>1265</v>
      </c>
      <c r="I2752">
        <v>2009.5</v>
      </c>
      <c r="J2752">
        <v>1.1032</v>
      </c>
      <c r="K2752">
        <v>2216.88</v>
      </c>
      <c r="L2752">
        <v>1.1100000000000001E-3</v>
      </c>
      <c r="M2752">
        <v>3.7</v>
      </c>
      <c r="N2752" t="s">
        <v>1266</v>
      </c>
      <c r="O2752" t="s">
        <v>1270</v>
      </c>
    </row>
    <row r="2753" spans="1:15" x14ac:dyDescent="0.3">
      <c r="A2753" t="s">
        <v>6726</v>
      </c>
      <c r="B2753" s="2">
        <v>46111</v>
      </c>
      <c r="C2753" s="2" t="str">
        <f>TEXT(Table2[[#This Row],[Date]], "mmm")</f>
        <v>Mar</v>
      </c>
      <c r="D2753" t="s">
        <v>6727</v>
      </c>
      <c r="E2753" t="s">
        <v>984</v>
      </c>
      <c r="F2753" t="s">
        <v>302</v>
      </c>
      <c r="G2753" t="s">
        <v>7</v>
      </c>
      <c r="H2753" t="s">
        <v>1265</v>
      </c>
      <c r="I2753">
        <v>669.77</v>
      </c>
      <c r="J2753">
        <v>1.0017</v>
      </c>
      <c r="K2753">
        <v>670.91</v>
      </c>
      <c r="L2753">
        <v>2.774E-3</v>
      </c>
      <c r="M2753">
        <v>8.64</v>
      </c>
      <c r="N2753" t="s">
        <v>1266</v>
      </c>
      <c r="O2753" t="s">
        <v>1267</v>
      </c>
    </row>
    <row r="2754" spans="1:15" x14ac:dyDescent="0.3">
      <c r="A2754" t="s">
        <v>6728</v>
      </c>
      <c r="B2754" s="2">
        <v>46122</v>
      </c>
      <c r="C2754" s="2" t="str">
        <f>TEXT(Table2[[#This Row],[Date]], "mmm")</f>
        <v>Apr</v>
      </c>
      <c r="D2754" t="s">
        <v>6729</v>
      </c>
      <c r="E2754" t="s">
        <v>187</v>
      </c>
      <c r="F2754" t="s">
        <v>332</v>
      </c>
      <c r="G2754" t="s">
        <v>7</v>
      </c>
      <c r="H2754" t="s">
        <v>1277</v>
      </c>
      <c r="I2754">
        <v>1764.6</v>
      </c>
      <c r="J2754">
        <v>1.2961</v>
      </c>
      <c r="K2754">
        <v>2287.1</v>
      </c>
      <c r="L2754">
        <v>2.3410000000000002E-3</v>
      </c>
      <c r="M2754">
        <v>6.94</v>
      </c>
      <c r="N2754" t="s">
        <v>1266</v>
      </c>
      <c r="O2754" t="s">
        <v>1267</v>
      </c>
    </row>
    <row r="2755" spans="1:15" x14ac:dyDescent="0.3">
      <c r="A2755" t="s">
        <v>6730</v>
      </c>
      <c r="B2755" s="2">
        <v>46211</v>
      </c>
      <c r="C2755" s="2" t="str">
        <f>TEXT(Table2[[#This Row],[Date]], "mmm")</f>
        <v>Jul</v>
      </c>
      <c r="D2755" t="s">
        <v>6731</v>
      </c>
      <c r="E2755" t="s">
        <v>450</v>
      </c>
      <c r="F2755" t="s">
        <v>304</v>
      </c>
      <c r="G2755" t="s">
        <v>7</v>
      </c>
      <c r="H2755" t="s">
        <v>1265</v>
      </c>
      <c r="I2755">
        <v>2812.9</v>
      </c>
      <c r="J2755">
        <v>1.2158</v>
      </c>
      <c r="K2755">
        <v>3419.92</v>
      </c>
      <c r="L2755">
        <v>3.643E-3</v>
      </c>
      <c r="M2755">
        <v>12.38</v>
      </c>
      <c r="N2755" t="s">
        <v>1266</v>
      </c>
      <c r="O2755" t="s">
        <v>1274</v>
      </c>
    </row>
    <row r="2756" spans="1:15" x14ac:dyDescent="0.3">
      <c r="A2756" t="s">
        <v>6732</v>
      </c>
      <c r="B2756" s="2">
        <v>46368</v>
      </c>
      <c r="C2756" s="2" t="str">
        <f>TEXT(Table2[[#This Row],[Date]], "mmm")</f>
        <v>Dec</v>
      </c>
      <c r="D2756" t="s">
        <v>6733</v>
      </c>
      <c r="E2756" t="s">
        <v>664</v>
      </c>
      <c r="F2756" t="s">
        <v>748</v>
      </c>
      <c r="G2756" t="s">
        <v>7</v>
      </c>
      <c r="H2756" t="s">
        <v>1265</v>
      </c>
      <c r="I2756">
        <v>4456.42</v>
      </c>
      <c r="J2756">
        <v>1.4129</v>
      </c>
      <c r="K2756">
        <v>6296.48</v>
      </c>
      <c r="L2756">
        <v>2.8050000000000002E-3</v>
      </c>
      <c r="M2756">
        <v>9.3000000000000007</v>
      </c>
      <c r="N2756" t="s">
        <v>1266</v>
      </c>
      <c r="O2756" t="s">
        <v>1267</v>
      </c>
    </row>
    <row r="2757" spans="1:15" x14ac:dyDescent="0.3">
      <c r="A2757" t="s">
        <v>6734</v>
      </c>
      <c r="B2757" s="2">
        <v>46263</v>
      </c>
      <c r="C2757" s="2" t="str">
        <f>TEXT(Table2[[#This Row],[Date]], "mmm")</f>
        <v>Aug</v>
      </c>
      <c r="D2757" t="s">
        <v>6735</v>
      </c>
      <c r="E2757" t="s">
        <v>552</v>
      </c>
      <c r="F2757" t="s">
        <v>1096</v>
      </c>
      <c r="G2757" t="s">
        <v>7</v>
      </c>
      <c r="H2757" t="s">
        <v>1265</v>
      </c>
      <c r="I2757">
        <v>3505.58</v>
      </c>
      <c r="J2757">
        <v>1.2088000000000001</v>
      </c>
      <c r="K2757">
        <v>4237.55</v>
      </c>
      <c r="L2757">
        <v>4.5279999999999999E-3</v>
      </c>
      <c r="M2757">
        <v>15.77</v>
      </c>
      <c r="N2757" t="s">
        <v>1266</v>
      </c>
      <c r="O2757" t="s">
        <v>1286</v>
      </c>
    </row>
    <row r="2758" spans="1:15" x14ac:dyDescent="0.3">
      <c r="A2758" t="s">
        <v>6736</v>
      </c>
      <c r="B2758" s="2">
        <v>46292</v>
      </c>
      <c r="C2758" s="2" t="str">
        <f>TEXT(Table2[[#This Row],[Date]], "mmm")</f>
        <v>Sep</v>
      </c>
      <c r="D2758" t="s">
        <v>6737</v>
      </c>
      <c r="E2758" t="s">
        <v>622</v>
      </c>
      <c r="F2758" t="s">
        <v>974</v>
      </c>
      <c r="G2758" t="s">
        <v>7</v>
      </c>
      <c r="H2758" t="s">
        <v>1280</v>
      </c>
      <c r="I2758">
        <v>210.86</v>
      </c>
      <c r="J2758">
        <v>1.0238</v>
      </c>
      <c r="K2758">
        <v>215.88</v>
      </c>
      <c r="L2758">
        <v>9.5799999999999998E-4</v>
      </c>
      <c r="M2758">
        <v>3.15</v>
      </c>
      <c r="N2758" t="s">
        <v>1266</v>
      </c>
      <c r="O2758" t="s">
        <v>1270</v>
      </c>
    </row>
    <row r="2759" spans="1:15" x14ac:dyDescent="0.3">
      <c r="A2759" t="s">
        <v>6738</v>
      </c>
      <c r="B2759" s="2">
        <v>46241</v>
      </c>
      <c r="C2759" s="2" t="str">
        <f>TEXT(Table2[[#This Row],[Date]], "mmm")</f>
        <v>Aug</v>
      </c>
      <c r="D2759" t="s">
        <v>6739</v>
      </c>
      <c r="E2759" t="s">
        <v>632</v>
      </c>
      <c r="F2759" t="s">
        <v>536</v>
      </c>
      <c r="G2759" t="s">
        <v>7</v>
      </c>
      <c r="H2759" t="s">
        <v>1277</v>
      </c>
      <c r="I2759">
        <v>2578.64</v>
      </c>
      <c r="J2759">
        <v>1.2254</v>
      </c>
      <c r="K2759">
        <v>3159.87</v>
      </c>
      <c r="L2759">
        <v>2.2190000000000001E-3</v>
      </c>
      <c r="M2759">
        <v>6.37</v>
      </c>
      <c r="N2759" t="s">
        <v>1266</v>
      </c>
      <c r="O2759" t="s">
        <v>1274</v>
      </c>
    </row>
    <row r="2760" spans="1:15" x14ac:dyDescent="0.3">
      <c r="A2760" t="s">
        <v>6740</v>
      </c>
      <c r="B2760" s="2">
        <v>46198</v>
      </c>
      <c r="C2760" s="2" t="str">
        <f>TEXT(Table2[[#This Row],[Date]], "mmm")</f>
        <v>Jun</v>
      </c>
      <c r="D2760" t="s">
        <v>6741</v>
      </c>
      <c r="E2760" t="s">
        <v>356</v>
      </c>
      <c r="F2760" t="s">
        <v>1176</v>
      </c>
      <c r="G2760" t="s">
        <v>7</v>
      </c>
      <c r="H2760" t="s">
        <v>1273</v>
      </c>
      <c r="I2760">
        <v>21360.82</v>
      </c>
      <c r="J2760">
        <v>1.0805</v>
      </c>
      <c r="K2760">
        <v>23080.37</v>
      </c>
      <c r="L2760">
        <v>1.835E-3</v>
      </c>
      <c r="M2760">
        <v>5.82</v>
      </c>
      <c r="N2760" t="s">
        <v>1266</v>
      </c>
      <c r="O2760" t="s">
        <v>1286</v>
      </c>
    </row>
    <row r="2761" spans="1:15" x14ac:dyDescent="0.3">
      <c r="A2761" t="s">
        <v>6742</v>
      </c>
      <c r="B2761" s="2">
        <v>46363</v>
      </c>
      <c r="C2761" s="2" t="str">
        <f>TEXT(Table2[[#This Row],[Date]], "mmm")</f>
        <v>Dec</v>
      </c>
      <c r="D2761" t="s">
        <v>6743</v>
      </c>
      <c r="E2761" t="s">
        <v>314</v>
      </c>
      <c r="F2761" t="s">
        <v>420</v>
      </c>
      <c r="G2761" t="s">
        <v>7</v>
      </c>
      <c r="H2761" t="s">
        <v>1265</v>
      </c>
      <c r="I2761">
        <v>776.47</v>
      </c>
      <c r="J2761">
        <v>1.3938999999999999</v>
      </c>
      <c r="K2761">
        <v>1082.32</v>
      </c>
      <c r="L2761">
        <v>3.6640000000000002E-3</v>
      </c>
      <c r="M2761">
        <v>12.3</v>
      </c>
      <c r="N2761" t="s">
        <v>1266</v>
      </c>
      <c r="O2761" t="s">
        <v>1267</v>
      </c>
    </row>
    <row r="2762" spans="1:15" x14ac:dyDescent="0.3">
      <c r="A2762" t="s">
        <v>6744</v>
      </c>
      <c r="B2762" s="2">
        <v>46255</v>
      </c>
      <c r="C2762" s="2" t="str">
        <f>TEXT(Table2[[#This Row],[Date]], "mmm")</f>
        <v>Aug</v>
      </c>
      <c r="D2762" t="s">
        <v>6745</v>
      </c>
      <c r="E2762" t="s">
        <v>1220</v>
      </c>
      <c r="F2762" t="s">
        <v>514</v>
      </c>
      <c r="G2762" t="s">
        <v>7</v>
      </c>
      <c r="H2762" t="s">
        <v>1277</v>
      </c>
      <c r="I2762">
        <v>4779.43</v>
      </c>
      <c r="J2762">
        <v>1.2078</v>
      </c>
      <c r="K2762">
        <v>5772.6</v>
      </c>
      <c r="L2762">
        <v>1.428E-3</v>
      </c>
      <c r="M2762">
        <v>4.71</v>
      </c>
      <c r="N2762" t="s">
        <v>1266</v>
      </c>
      <c r="O2762" t="s">
        <v>1286</v>
      </c>
    </row>
    <row r="2763" spans="1:15" x14ac:dyDescent="0.3">
      <c r="A2763" t="s">
        <v>6746</v>
      </c>
      <c r="B2763" s="2">
        <v>46173</v>
      </c>
      <c r="C2763" s="2" t="str">
        <f>TEXT(Table2[[#This Row],[Date]], "mmm")</f>
        <v>May</v>
      </c>
      <c r="D2763" t="s">
        <v>6747</v>
      </c>
      <c r="E2763" t="s">
        <v>596</v>
      </c>
      <c r="F2763" t="s">
        <v>1076</v>
      </c>
      <c r="G2763" t="s">
        <v>7</v>
      </c>
      <c r="H2763" t="s">
        <v>1265</v>
      </c>
      <c r="I2763">
        <v>361.39</v>
      </c>
      <c r="J2763">
        <v>1.0951</v>
      </c>
      <c r="K2763">
        <v>395.76</v>
      </c>
      <c r="L2763">
        <v>1.3060000000000001E-3</v>
      </c>
      <c r="M2763">
        <v>4.01</v>
      </c>
      <c r="N2763" t="s">
        <v>1266</v>
      </c>
      <c r="O2763" t="s">
        <v>1267</v>
      </c>
    </row>
    <row r="2764" spans="1:15" x14ac:dyDescent="0.3">
      <c r="A2764" t="s">
        <v>6748</v>
      </c>
      <c r="B2764" s="2">
        <v>46299</v>
      </c>
      <c r="C2764" s="2" t="str">
        <f>TEXT(Table2[[#This Row],[Date]], "mmm")</f>
        <v>Oct</v>
      </c>
      <c r="D2764" t="s">
        <v>6749</v>
      </c>
      <c r="E2764" t="s">
        <v>1066</v>
      </c>
      <c r="F2764" t="s">
        <v>26</v>
      </c>
      <c r="G2764" t="s">
        <v>7</v>
      </c>
      <c r="H2764" t="s">
        <v>1280</v>
      </c>
      <c r="I2764">
        <v>2089.4899999999998</v>
      </c>
      <c r="J2764">
        <v>1.0748</v>
      </c>
      <c r="K2764">
        <v>2245.7800000000002</v>
      </c>
      <c r="L2764">
        <v>2.1819999999999999E-3</v>
      </c>
      <c r="M2764">
        <v>6.28</v>
      </c>
      <c r="N2764" t="s">
        <v>1266</v>
      </c>
      <c r="O2764" t="s">
        <v>1274</v>
      </c>
    </row>
    <row r="2765" spans="1:15" x14ac:dyDescent="0.3">
      <c r="A2765" t="s">
        <v>6750</v>
      </c>
      <c r="B2765" s="2">
        <v>46251</v>
      </c>
      <c r="C2765" s="2" t="str">
        <f>TEXT(Table2[[#This Row],[Date]], "mmm")</f>
        <v>Aug</v>
      </c>
      <c r="D2765" t="s">
        <v>6751</v>
      </c>
      <c r="E2765" t="s">
        <v>754</v>
      </c>
      <c r="F2765" t="s">
        <v>526</v>
      </c>
      <c r="G2765" t="s">
        <v>7</v>
      </c>
      <c r="H2765" t="s">
        <v>1280</v>
      </c>
      <c r="I2765">
        <v>1125.31</v>
      </c>
      <c r="J2765">
        <v>1.22</v>
      </c>
      <c r="K2765">
        <v>1372.88</v>
      </c>
      <c r="L2765">
        <v>2.552E-3</v>
      </c>
      <c r="M2765">
        <v>7.75</v>
      </c>
      <c r="N2765" t="s">
        <v>1266</v>
      </c>
      <c r="O2765" t="s">
        <v>1267</v>
      </c>
    </row>
    <row r="2766" spans="1:15" x14ac:dyDescent="0.3">
      <c r="A2766" t="s">
        <v>6752</v>
      </c>
      <c r="B2766" s="2">
        <v>46193</v>
      </c>
      <c r="C2766" s="2" t="str">
        <f>TEXT(Table2[[#This Row],[Date]], "mmm")</f>
        <v>Jun</v>
      </c>
      <c r="D2766" t="s">
        <v>6753</v>
      </c>
      <c r="E2766" t="s">
        <v>45</v>
      </c>
      <c r="F2766" t="s">
        <v>156</v>
      </c>
      <c r="G2766" t="s">
        <v>7</v>
      </c>
      <c r="H2766" t="s">
        <v>1280</v>
      </c>
      <c r="I2766">
        <v>124.31</v>
      </c>
      <c r="J2766">
        <v>1.1492</v>
      </c>
      <c r="K2766">
        <v>142.86000000000001</v>
      </c>
      <c r="L2766">
        <v>2.947E-3</v>
      </c>
      <c r="M2766">
        <v>9.2100000000000009</v>
      </c>
      <c r="N2766" t="s">
        <v>1266</v>
      </c>
      <c r="O2766" t="s">
        <v>1267</v>
      </c>
    </row>
    <row r="2767" spans="1:15" x14ac:dyDescent="0.3">
      <c r="A2767" t="s">
        <v>6754</v>
      </c>
      <c r="B2767" s="2">
        <v>46245</v>
      </c>
      <c r="C2767" s="2" t="str">
        <f>TEXT(Table2[[#This Row],[Date]], "mmm")</f>
        <v>Aug</v>
      </c>
      <c r="D2767" t="s">
        <v>6755</v>
      </c>
      <c r="E2767" t="s">
        <v>634</v>
      </c>
      <c r="F2767" t="s">
        <v>1038</v>
      </c>
      <c r="G2767" t="s">
        <v>7</v>
      </c>
      <c r="H2767" t="s">
        <v>1265</v>
      </c>
      <c r="I2767">
        <v>593</v>
      </c>
      <c r="J2767">
        <v>1.3065</v>
      </c>
      <c r="K2767">
        <v>774.75</v>
      </c>
      <c r="L2767">
        <v>1.3550000000000001E-3</v>
      </c>
      <c r="M2767">
        <v>4.3499999999999996</v>
      </c>
      <c r="N2767" t="s">
        <v>1266</v>
      </c>
      <c r="O2767" t="s">
        <v>1270</v>
      </c>
    </row>
    <row r="2768" spans="1:15" x14ac:dyDescent="0.3">
      <c r="A2768" t="s">
        <v>6756</v>
      </c>
      <c r="B2768" s="2">
        <v>46235</v>
      </c>
      <c r="C2768" s="2" t="str">
        <f>TEXT(Table2[[#This Row],[Date]], "mmm")</f>
        <v>Aug</v>
      </c>
      <c r="D2768" t="s">
        <v>6757</v>
      </c>
      <c r="E2768" t="s">
        <v>768</v>
      </c>
      <c r="F2768" t="s">
        <v>884</v>
      </c>
      <c r="G2768" t="s">
        <v>7</v>
      </c>
      <c r="H2768" t="s">
        <v>1280</v>
      </c>
      <c r="I2768">
        <v>3613.13</v>
      </c>
      <c r="J2768">
        <v>1.2010000000000001</v>
      </c>
      <c r="K2768">
        <v>4339.37</v>
      </c>
      <c r="L2768">
        <v>3.4139999999999999E-3</v>
      </c>
      <c r="M2768">
        <v>11.9</v>
      </c>
      <c r="N2768" t="s">
        <v>1266</v>
      </c>
      <c r="O2768" t="s">
        <v>1267</v>
      </c>
    </row>
    <row r="2769" spans="1:15" x14ac:dyDescent="0.3">
      <c r="A2769" t="s">
        <v>6758</v>
      </c>
      <c r="B2769" s="2">
        <v>46304</v>
      </c>
      <c r="C2769" s="2" t="str">
        <f>TEXT(Table2[[#This Row],[Date]], "mmm")</f>
        <v>Oct</v>
      </c>
      <c r="D2769" t="s">
        <v>6759</v>
      </c>
      <c r="E2769" t="s">
        <v>1244</v>
      </c>
      <c r="F2769" t="s">
        <v>944</v>
      </c>
      <c r="G2769" t="s">
        <v>7</v>
      </c>
      <c r="H2769" t="s">
        <v>1277</v>
      </c>
      <c r="I2769">
        <v>2095.12</v>
      </c>
      <c r="J2769">
        <v>1.1202000000000001</v>
      </c>
      <c r="K2769">
        <v>2346.9499999999998</v>
      </c>
      <c r="L2769">
        <v>1.1529999999999999E-3</v>
      </c>
      <c r="M2769">
        <v>3.6</v>
      </c>
      <c r="N2769" t="s">
        <v>1266</v>
      </c>
      <c r="O2769" t="s">
        <v>1274</v>
      </c>
    </row>
    <row r="2770" spans="1:15" x14ac:dyDescent="0.3">
      <c r="A2770" t="s">
        <v>6760</v>
      </c>
      <c r="B2770" s="2">
        <v>46063</v>
      </c>
      <c r="C2770" s="2" t="str">
        <f>TEXT(Table2[[#This Row],[Date]], "mmm")</f>
        <v>Feb</v>
      </c>
      <c r="D2770" t="s">
        <v>6761</v>
      </c>
      <c r="E2770" t="s">
        <v>476</v>
      </c>
      <c r="F2770" t="s">
        <v>724</v>
      </c>
      <c r="G2770" t="s">
        <v>7</v>
      </c>
      <c r="H2770" t="s">
        <v>1289</v>
      </c>
      <c r="I2770">
        <v>1812.74</v>
      </c>
      <c r="J2770">
        <v>0.8962</v>
      </c>
      <c r="K2770">
        <v>1624.58</v>
      </c>
      <c r="L2770">
        <v>1.526E-3</v>
      </c>
      <c r="M2770">
        <v>4.6100000000000003</v>
      </c>
      <c r="N2770" t="s">
        <v>1266</v>
      </c>
      <c r="O2770" t="s">
        <v>1267</v>
      </c>
    </row>
    <row r="2771" spans="1:15" x14ac:dyDescent="0.3">
      <c r="A2771" t="s">
        <v>6762</v>
      </c>
      <c r="B2771" s="2">
        <v>46144</v>
      </c>
      <c r="C2771" s="2" t="str">
        <f>TEXT(Table2[[#This Row],[Date]], "mmm")</f>
        <v>May</v>
      </c>
      <c r="D2771" t="s">
        <v>6763</v>
      </c>
      <c r="E2771" t="s">
        <v>860</v>
      </c>
      <c r="F2771" t="s">
        <v>602</v>
      </c>
      <c r="G2771" t="s">
        <v>7</v>
      </c>
      <c r="H2771" t="s">
        <v>1280</v>
      </c>
      <c r="I2771">
        <v>2777.12</v>
      </c>
      <c r="J2771">
        <v>1.0593999999999999</v>
      </c>
      <c r="K2771">
        <v>2942.08</v>
      </c>
      <c r="L2771">
        <v>2.1220000000000002E-3</v>
      </c>
      <c r="M2771">
        <v>6.52</v>
      </c>
      <c r="N2771" t="s">
        <v>1266</v>
      </c>
      <c r="O2771" t="s">
        <v>1270</v>
      </c>
    </row>
    <row r="2772" spans="1:15" x14ac:dyDescent="0.3">
      <c r="A2772" t="s">
        <v>6764</v>
      </c>
      <c r="B2772" s="2">
        <v>46249</v>
      </c>
      <c r="C2772" s="2" t="str">
        <f>TEXT(Table2[[#This Row],[Date]], "mmm")</f>
        <v>Aug</v>
      </c>
      <c r="D2772" t="s">
        <v>6765</v>
      </c>
      <c r="E2772" t="s">
        <v>920</v>
      </c>
      <c r="F2772" t="s">
        <v>58</v>
      </c>
      <c r="G2772" t="s">
        <v>7</v>
      </c>
      <c r="H2772" t="s">
        <v>1280</v>
      </c>
      <c r="I2772">
        <v>200.51</v>
      </c>
      <c r="J2772">
        <v>1.1960999999999999</v>
      </c>
      <c r="K2772">
        <v>239.83</v>
      </c>
      <c r="L2772">
        <v>3.9779999999999998E-3</v>
      </c>
      <c r="M2772">
        <v>13.73</v>
      </c>
      <c r="N2772" t="s">
        <v>1266</v>
      </c>
      <c r="O2772" t="s">
        <v>1274</v>
      </c>
    </row>
    <row r="2773" spans="1:15" x14ac:dyDescent="0.3">
      <c r="A2773" t="s">
        <v>6766</v>
      </c>
      <c r="B2773" s="2">
        <v>46316</v>
      </c>
      <c r="C2773" s="2" t="str">
        <f>TEXT(Table2[[#This Row],[Date]], "mmm")</f>
        <v>Oct</v>
      </c>
      <c r="D2773" t="s">
        <v>6767</v>
      </c>
      <c r="E2773" t="s">
        <v>72</v>
      </c>
      <c r="F2773" t="s">
        <v>730</v>
      </c>
      <c r="G2773" t="s">
        <v>7</v>
      </c>
      <c r="H2773" t="s">
        <v>1277</v>
      </c>
      <c r="I2773">
        <v>877.94</v>
      </c>
      <c r="J2773">
        <v>1.2916000000000001</v>
      </c>
      <c r="K2773">
        <v>1133.95</v>
      </c>
      <c r="L2773">
        <v>1.1150000000000001E-3</v>
      </c>
      <c r="M2773">
        <v>3.83</v>
      </c>
      <c r="N2773" t="s">
        <v>1266</v>
      </c>
      <c r="O2773" t="s">
        <v>1267</v>
      </c>
    </row>
    <row r="2774" spans="1:15" x14ac:dyDescent="0.3">
      <c r="A2774" t="s">
        <v>6768</v>
      </c>
      <c r="B2774" s="2">
        <v>46110</v>
      </c>
      <c r="C2774" s="2" t="str">
        <f>TEXT(Table2[[#This Row],[Date]], "mmm")</f>
        <v>Mar</v>
      </c>
      <c r="D2774" t="s">
        <v>6769</v>
      </c>
      <c r="E2774" t="s">
        <v>594</v>
      </c>
      <c r="F2774" t="s">
        <v>256</v>
      </c>
      <c r="G2774" t="s">
        <v>7</v>
      </c>
      <c r="H2774" t="s">
        <v>1277</v>
      </c>
      <c r="I2774">
        <v>401.04</v>
      </c>
      <c r="J2774">
        <v>1.0548</v>
      </c>
      <c r="K2774">
        <v>423.02</v>
      </c>
      <c r="L2774">
        <v>3.5569999999999998E-3</v>
      </c>
      <c r="M2774">
        <v>12.35</v>
      </c>
      <c r="N2774" t="s">
        <v>1266</v>
      </c>
      <c r="O2774" t="s">
        <v>1267</v>
      </c>
    </row>
    <row r="2775" spans="1:15" x14ac:dyDescent="0.3">
      <c r="A2775" t="s">
        <v>6770</v>
      </c>
      <c r="B2775" s="2">
        <v>46289</v>
      </c>
      <c r="C2775" s="2" t="str">
        <f>TEXT(Table2[[#This Row],[Date]], "mmm")</f>
        <v>Sep</v>
      </c>
      <c r="D2775" t="s">
        <v>6771</v>
      </c>
      <c r="E2775" t="s">
        <v>1174</v>
      </c>
      <c r="F2775" t="s">
        <v>738</v>
      </c>
      <c r="G2775" t="s">
        <v>7</v>
      </c>
      <c r="H2775" t="s">
        <v>1265</v>
      </c>
      <c r="I2775">
        <v>144.71</v>
      </c>
      <c r="J2775">
        <v>1.0283</v>
      </c>
      <c r="K2775">
        <v>148.81</v>
      </c>
      <c r="L2775">
        <v>2.209E-3</v>
      </c>
      <c r="M2775">
        <v>6.93</v>
      </c>
      <c r="N2775" t="s">
        <v>1266</v>
      </c>
      <c r="O2775" t="s">
        <v>1267</v>
      </c>
    </row>
    <row r="2776" spans="1:15" x14ac:dyDescent="0.3">
      <c r="A2776" t="s">
        <v>6772</v>
      </c>
      <c r="B2776" s="2">
        <v>46051</v>
      </c>
      <c r="C2776" s="2" t="str">
        <f>TEXT(Table2[[#This Row],[Date]], "mmm")</f>
        <v>Jan</v>
      </c>
      <c r="D2776" t="s">
        <v>6773</v>
      </c>
      <c r="E2776" t="s">
        <v>136</v>
      </c>
      <c r="F2776" t="s">
        <v>788</v>
      </c>
      <c r="G2776" t="s">
        <v>7</v>
      </c>
      <c r="H2776" t="s">
        <v>1265</v>
      </c>
      <c r="I2776">
        <v>3052.42</v>
      </c>
      <c r="J2776">
        <v>0.88360000000000005</v>
      </c>
      <c r="K2776">
        <v>2697.12</v>
      </c>
      <c r="L2776">
        <v>2.9499999999999999E-3</v>
      </c>
      <c r="M2776">
        <v>8.83</v>
      </c>
      <c r="N2776" t="s">
        <v>1266</v>
      </c>
      <c r="O2776" t="s">
        <v>1270</v>
      </c>
    </row>
    <row r="2777" spans="1:15" x14ac:dyDescent="0.3">
      <c r="A2777" t="s">
        <v>6774</v>
      </c>
      <c r="B2777" s="2">
        <v>46269</v>
      </c>
      <c r="C2777" s="2" t="str">
        <f>TEXT(Table2[[#This Row],[Date]], "mmm")</f>
        <v>Sep</v>
      </c>
      <c r="D2777" t="s">
        <v>6775</v>
      </c>
      <c r="E2777" t="s">
        <v>872</v>
      </c>
      <c r="F2777" t="s">
        <v>444</v>
      </c>
      <c r="G2777" t="s">
        <v>7</v>
      </c>
      <c r="H2777" t="s">
        <v>1273</v>
      </c>
      <c r="I2777">
        <v>4087.33</v>
      </c>
      <c r="J2777">
        <v>1.2319</v>
      </c>
      <c r="K2777">
        <v>5035.18</v>
      </c>
      <c r="L2777">
        <v>1.5319999999999999E-3</v>
      </c>
      <c r="M2777">
        <v>4.74</v>
      </c>
      <c r="N2777" t="s">
        <v>1266</v>
      </c>
      <c r="O2777" t="s">
        <v>1274</v>
      </c>
    </row>
    <row r="2778" spans="1:15" x14ac:dyDescent="0.3">
      <c r="A2778" t="s">
        <v>6776</v>
      </c>
      <c r="B2778" s="2">
        <v>46338</v>
      </c>
      <c r="C2778" s="2" t="str">
        <f>TEXT(Table2[[#This Row],[Date]], "mmm")</f>
        <v>Nov</v>
      </c>
      <c r="D2778" t="s">
        <v>6777</v>
      </c>
      <c r="E2778" t="s">
        <v>422</v>
      </c>
      <c r="F2778" t="s">
        <v>70</v>
      </c>
      <c r="G2778" t="s">
        <v>7</v>
      </c>
      <c r="H2778" t="s">
        <v>1265</v>
      </c>
      <c r="I2778">
        <v>785.67</v>
      </c>
      <c r="J2778">
        <v>1.3633999999999999</v>
      </c>
      <c r="K2778">
        <v>1071.18</v>
      </c>
      <c r="L2778">
        <v>2.0990000000000002E-3</v>
      </c>
      <c r="M2778">
        <v>7.35</v>
      </c>
      <c r="N2778" t="s">
        <v>1266</v>
      </c>
      <c r="O2778" t="s">
        <v>1270</v>
      </c>
    </row>
    <row r="2779" spans="1:15" x14ac:dyDescent="0.3">
      <c r="A2779" t="s">
        <v>6778</v>
      </c>
      <c r="B2779" s="2">
        <v>46266</v>
      </c>
      <c r="C2779" s="2" t="str">
        <f>TEXT(Table2[[#This Row],[Date]], "mmm")</f>
        <v>Sep</v>
      </c>
      <c r="D2779" t="s">
        <v>6779</v>
      </c>
      <c r="E2779" t="s">
        <v>388</v>
      </c>
      <c r="F2779" t="s">
        <v>724</v>
      </c>
      <c r="G2779" t="s">
        <v>7</v>
      </c>
      <c r="H2779" t="s">
        <v>1280</v>
      </c>
      <c r="I2779">
        <v>622.35</v>
      </c>
      <c r="J2779">
        <v>1.2926</v>
      </c>
      <c r="K2779">
        <v>804.45</v>
      </c>
      <c r="L2779">
        <v>2.7320000000000001E-3</v>
      </c>
      <c r="M2779">
        <v>7.87</v>
      </c>
      <c r="N2779" t="s">
        <v>1266</v>
      </c>
      <c r="O2779" t="s">
        <v>1274</v>
      </c>
    </row>
    <row r="2780" spans="1:15" x14ac:dyDescent="0.3">
      <c r="A2780" t="s">
        <v>6780</v>
      </c>
      <c r="B2780" s="2">
        <v>46083</v>
      </c>
      <c r="C2780" s="2" t="str">
        <f>TEXT(Table2[[#This Row],[Date]], "mmm")</f>
        <v>Mar</v>
      </c>
      <c r="D2780" t="s">
        <v>6781</v>
      </c>
      <c r="E2780" t="s">
        <v>1236</v>
      </c>
      <c r="F2780" t="s">
        <v>1132</v>
      </c>
      <c r="G2780" t="s">
        <v>7</v>
      </c>
      <c r="H2780" t="s">
        <v>1289</v>
      </c>
      <c r="I2780">
        <v>390.41</v>
      </c>
      <c r="J2780">
        <v>0.89019999999999999</v>
      </c>
      <c r="K2780">
        <v>347.54</v>
      </c>
      <c r="L2780">
        <v>6.0939999999999996E-3</v>
      </c>
      <c r="M2780">
        <v>20.84</v>
      </c>
      <c r="N2780" t="s">
        <v>1266</v>
      </c>
      <c r="O2780" t="s">
        <v>1267</v>
      </c>
    </row>
    <row r="2781" spans="1:15" x14ac:dyDescent="0.3">
      <c r="A2781" t="s">
        <v>6782</v>
      </c>
      <c r="B2781" s="2">
        <v>46169</v>
      </c>
      <c r="C2781" s="2" t="str">
        <f>TEXT(Table2[[#This Row],[Date]], "mmm")</f>
        <v>May</v>
      </c>
      <c r="D2781" t="s">
        <v>6783</v>
      </c>
      <c r="E2781" t="s">
        <v>850</v>
      </c>
      <c r="F2781" t="s">
        <v>962</v>
      </c>
      <c r="G2781" t="s">
        <v>7</v>
      </c>
      <c r="H2781" t="s">
        <v>1280</v>
      </c>
      <c r="I2781">
        <v>918.24</v>
      </c>
      <c r="J2781">
        <v>1.0807</v>
      </c>
      <c r="K2781">
        <v>992.34</v>
      </c>
      <c r="L2781">
        <v>1.016E-3</v>
      </c>
      <c r="M2781">
        <v>2.91</v>
      </c>
      <c r="N2781" t="s">
        <v>1266</v>
      </c>
      <c r="O2781" t="s">
        <v>1286</v>
      </c>
    </row>
    <row r="2782" spans="1:15" x14ac:dyDescent="0.3">
      <c r="A2782" t="s">
        <v>6784</v>
      </c>
      <c r="B2782" s="2">
        <v>46196</v>
      </c>
      <c r="C2782" s="2" t="str">
        <f>TEXT(Table2[[#This Row],[Date]], "mmm")</f>
        <v>Jun</v>
      </c>
      <c r="D2782" t="s">
        <v>6785</v>
      </c>
      <c r="E2782" t="s">
        <v>540</v>
      </c>
      <c r="F2782" t="s">
        <v>1100</v>
      </c>
      <c r="G2782" t="s">
        <v>7</v>
      </c>
      <c r="H2782" t="s">
        <v>1280</v>
      </c>
      <c r="I2782">
        <v>2228.37</v>
      </c>
      <c r="J2782">
        <v>1.0833999999999999</v>
      </c>
      <c r="K2782">
        <v>2414.2199999999998</v>
      </c>
      <c r="L2782">
        <v>1.5790000000000001E-3</v>
      </c>
      <c r="M2782">
        <v>4.66</v>
      </c>
      <c r="N2782" t="s">
        <v>1266</v>
      </c>
      <c r="O2782" t="s">
        <v>1286</v>
      </c>
    </row>
    <row r="2783" spans="1:15" x14ac:dyDescent="0.3">
      <c r="A2783" t="s">
        <v>6786</v>
      </c>
      <c r="B2783" s="2">
        <v>46300</v>
      </c>
      <c r="C2783" s="2" t="str">
        <f>TEXT(Table2[[#This Row],[Date]], "mmm")</f>
        <v>Oct</v>
      </c>
      <c r="D2783" t="s">
        <v>6787</v>
      </c>
      <c r="E2783" t="s">
        <v>1152</v>
      </c>
      <c r="F2783" t="s">
        <v>920</v>
      </c>
      <c r="G2783" t="s">
        <v>7</v>
      </c>
      <c r="H2783" t="s">
        <v>1265</v>
      </c>
      <c r="I2783">
        <v>560.67999999999995</v>
      </c>
      <c r="J2783">
        <v>1.0883</v>
      </c>
      <c r="K2783">
        <v>610.19000000000005</v>
      </c>
      <c r="L2783">
        <v>1.668E-3</v>
      </c>
      <c r="M2783">
        <v>5.28</v>
      </c>
      <c r="N2783" t="s">
        <v>1266</v>
      </c>
      <c r="O2783" t="s">
        <v>1267</v>
      </c>
    </row>
    <row r="2784" spans="1:15" x14ac:dyDescent="0.3">
      <c r="A2784" t="s">
        <v>6788</v>
      </c>
      <c r="B2784" s="2">
        <v>46356</v>
      </c>
      <c r="C2784" s="2" t="str">
        <f>TEXT(Table2[[#This Row],[Date]], "mmm")</f>
        <v>Nov</v>
      </c>
      <c r="D2784" t="s">
        <v>6789</v>
      </c>
      <c r="E2784" t="s">
        <v>131</v>
      </c>
      <c r="F2784" t="s">
        <v>780</v>
      </c>
      <c r="G2784" t="s">
        <v>7</v>
      </c>
      <c r="H2784" t="s">
        <v>1280</v>
      </c>
      <c r="I2784">
        <v>4248.72</v>
      </c>
      <c r="J2784">
        <v>1.3789</v>
      </c>
      <c r="K2784">
        <v>5858.56</v>
      </c>
      <c r="L2784">
        <v>2.5179999999999998E-3</v>
      </c>
      <c r="M2784">
        <v>8.0500000000000007</v>
      </c>
      <c r="N2784" t="s">
        <v>1266</v>
      </c>
      <c r="O2784" t="s">
        <v>1286</v>
      </c>
    </row>
    <row r="2785" spans="1:15" x14ac:dyDescent="0.3">
      <c r="A2785" t="s">
        <v>6790</v>
      </c>
      <c r="B2785" s="2">
        <v>46164</v>
      </c>
      <c r="C2785" s="2" t="str">
        <f>TEXT(Table2[[#This Row],[Date]], "mmm")</f>
        <v>May</v>
      </c>
      <c r="D2785" t="s">
        <v>6791</v>
      </c>
      <c r="E2785" t="s">
        <v>406</v>
      </c>
      <c r="F2785" t="s">
        <v>850</v>
      </c>
      <c r="G2785" t="s">
        <v>7</v>
      </c>
      <c r="H2785" t="s">
        <v>1289</v>
      </c>
      <c r="I2785">
        <v>358.85</v>
      </c>
      <c r="J2785">
        <v>1.0525</v>
      </c>
      <c r="K2785">
        <v>377.69</v>
      </c>
      <c r="L2785">
        <v>9.7599999999999998E-4</v>
      </c>
      <c r="M2785">
        <v>2.94</v>
      </c>
      <c r="N2785" t="s">
        <v>1266</v>
      </c>
      <c r="O2785" t="s">
        <v>1270</v>
      </c>
    </row>
    <row r="2786" spans="1:15" x14ac:dyDescent="0.3">
      <c r="A2786" t="s">
        <v>6792</v>
      </c>
      <c r="B2786" s="2">
        <v>46066</v>
      </c>
      <c r="C2786" s="2" t="str">
        <f>TEXT(Table2[[#This Row],[Date]], "mmm")</f>
        <v>Feb</v>
      </c>
      <c r="D2786" t="s">
        <v>6793</v>
      </c>
      <c r="E2786" t="s">
        <v>962</v>
      </c>
      <c r="F2786" t="s">
        <v>1196</v>
      </c>
      <c r="G2786" t="s">
        <v>7</v>
      </c>
      <c r="H2786" t="s">
        <v>1265</v>
      </c>
      <c r="I2786">
        <v>108.42</v>
      </c>
      <c r="J2786">
        <v>0.86650000000000005</v>
      </c>
      <c r="K2786">
        <v>93.95</v>
      </c>
      <c r="L2786">
        <v>1.059E-3</v>
      </c>
      <c r="M2786">
        <v>3.4</v>
      </c>
      <c r="N2786" t="s">
        <v>1266</v>
      </c>
      <c r="O2786" t="s">
        <v>1267</v>
      </c>
    </row>
    <row r="2787" spans="1:15" x14ac:dyDescent="0.3">
      <c r="A2787" t="s">
        <v>6794</v>
      </c>
      <c r="B2787" s="2">
        <v>46166</v>
      </c>
      <c r="C2787" s="2" t="str">
        <f>TEXT(Table2[[#This Row],[Date]], "mmm")</f>
        <v>May</v>
      </c>
      <c r="D2787" t="s">
        <v>6795</v>
      </c>
      <c r="E2787" t="s">
        <v>1118</v>
      </c>
      <c r="F2787" t="s">
        <v>1012</v>
      </c>
      <c r="G2787" t="s">
        <v>7</v>
      </c>
      <c r="H2787" t="s">
        <v>1277</v>
      </c>
      <c r="I2787">
        <v>1192.46</v>
      </c>
      <c r="J2787">
        <v>1.022</v>
      </c>
      <c r="K2787">
        <v>1218.69</v>
      </c>
      <c r="L2787">
        <v>6.417E-3</v>
      </c>
      <c r="M2787">
        <v>18.059999999999999</v>
      </c>
      <c r="N2787" t="s">
        <v>1266</v>
      </c>
      <c r="O2787" t="s">
        <v>1267</v>
      </c>
    </row>
    <row r="2788" spans="1:15" x14ac:dyDescent="0.3">
      <c r="A2788" t="s">
        <v>6796</v>
      </c>
      <c r="B2788" s="2">
        <v>46375</v>
      </c>
      <c r="C2788" s="2" t="str">
        <f>TEXT(Table2[[#This Row],[Date]], "mmm")</f>
        <v>Dec</v>
      </c>
      <c r="D2788" t="s">
        <v>6797</v>
      </c>
      <c r="E2788" t="s">
        <v>536</v>
      </c>
      <c r="F2788" t="s">
        <v>268</v>
      </c>
      <c r="G2788" t="s">
        <v>7</v>
      </c>
      <c r="H2788" t="s">
        <v>1280</v>
      </c>
      <c r="I2788">
        <v>2309.5500000000002</v>
      </c>
      <c r="J2788">
        <v>1.4384999999999999</v>
      </c>
      <c r="K2788">
        <v>3322.29</v>
      </c>
      <c r="L2788">
        <v>2.0219999999999999E-3</v>
      </c>
      <c r="M2788">
        <v>6.45</v>
      </c>
      <c r="N2788" t="s">
        <v>1266</v>
      </c>
      <c r="O2788" t="s">
        <v>1267</v>
      </c>
    </row>
    <row r="2789" spans="1:15" x14ac:dyDescent="0.3">
      <c r="A2789" t="s">
        <v>6798</v>
      </c>
      <c r="B2789" s="2">
        <v>46355</v>
      </c>
      <c r="C2789" s="2" t="str">
        <f>TEXT(Table2[[#This Row],[Date]], "mmm")</f>
        <v>Nov</v>
      </c>
      <c r="D2789" t="s">
        <v>6799</v>
      </c>
      <c r="E2789" t="s">
        <v>77</v>
      </c>
      <c r="F2789" t="s">
        <v>860</v>
      </c>
      <c r="G2789" t="s">
        <v>7</v>
      </c>
      <c r="H2789" t="s">
        <v>1280</v>
      </c>
      <c r="I2789">
        <v>1986.19</v>
      </c>
      <c r="J2789">
        <v>1.3958999999999999</v>
      </c>
      <c r="K2789">
        <v>2772.52</v>
      </c>
      <c r="L2789">
        <v>1.755E-3</v>
      </c>
      <c r="M2789">
        <v>5.35</v>
      </c>
      <c r="N2789" t="s">
        <v>1266</v>
      </c>
      <c r="O2789" t="s">
        <v>1270</v>
      </c>
    </row>
    <row r="2790" spans="1:15" x14ac:dyDescent="0.3">
      <c r="A2790" t="s">
        <v>6800</v>
      </c>
      <c r="B2790" s="2">
        <v>46077</v>
      </c>
      <c r="C2790" s="2" t="str">
        <f>TEXT(Table2[[#This Row],[Date]], "mmm")</f>
        <v>Feb</v>
      </c>
      <c r="D2790" t="s">
        <v>6801</v>
      </c>
      <c r="E2790" t="s">
        <v>272</v>
      </c>
      <c r="F2790" t="s">
        <v>666</v>
      </c>
      <c r="G2790" t="s">
        <v>7</v>
      </c>
      <c r="H2790" t="s">
        <v>1277</v>
      </c>
      <c r="I2790">
        <v>242.72</v>
      </c>
      <c r="J2790">
        <v>0.94089999999999996</v>
      </c>
      <c r="K2790">
        <v>228.38</v>
      </c>
      <c r="L2790">
        <v>9.1489999999999991E-3</v>
      </c>
      <c r="M2790">
        <v>28.01</v>
      </c>
      <c r="N2790" t="s">
        <v>1266</v>
      </c>
      <c r="O2790" t="s">
        <v>1267</v>
      </c>
    </row>
    <row r="2791" spans="1:15" x14ac:dyDescent="0.3">
      <c r="A2791" t="s">
        <v>6802</v>
      </c>
      <c r="B2791" s="2">
        <v>46329</v>
      </c>
      <c r="C2791" s="2" t="str">
        <f>TEXT(Table2[[#This Row],[Date]], "mmm")</f>
        <v>Nov</v>
      </c>
      <c r="D2791" t="s">
        <v>6803</v>
      </c>
      <c r="E2791" t="s">
        <v>1244</v>
      </c>
      <c r="F2791" t="s">
        <v>368</v>
      </c>
      <c r="G2791" t="s">
        <v>7</v>
      </c>
      <c r="H2791" t="s">
        <v>1273</v>
      </c>
      <c r="I2791">
        <v>1873.01</v>
      </c>
      <c r="J2791">
        <v>1.3689</v>
      </c>
      <c r="K2791">
        <v>2563.96</v>
      </c>
      <c r="L2791">
        <v>1.7099999999999999E-3</v>
      </c>
      <c r="M2791">
        <v>5.32</v>
      </c>
      <c r="N2791" t="s">
        <v>1266</v>
      </c>
      <c r="O2791" t="s">
        <v>1267</v>
      </c>
    </row>
    <row r="2792" spans="1:15" x14ac:dyDescent="0.3">
      <c r="A2792" t="s">
        <v>6804</v>
      </c>
      <c r="B2792" s="2">
        <v>46380</v>
      </c>
      <c r="C2792" s="2" t="str">
        <f>TEXT(Table2[[#This Row],[Date]], "mmm")</f>
        <v>Dec</v>
      </c>
      <c r="D2792" t="s">
        <v>6805</v>
      </c>
      <c r="E2792" t="s">
        <v>1142</v>
      </c>
      <c r="F2792" t="s">
        <v>156</v>
      </c>
      <c r="G2792" t="s">
        <v>7</v>
      </c>
      <c r="H2792" t="s">
        <v>1280</v>
      </c>
      <c r="I2792">
        <v>1548.74</v>
      </c>
      <c r="J2792">
        <v>1.3958999999999999</v>
      </c>
      <c r="K2792">
        <v>2161.89</v>
      </c>
      <c r="L2792">
        <v>1.7409999999999999E-3</v>
      </c>
      <c r="M2792">
        <v>5.61</v>
      </c>
      <c r="N2792" t="s">
        <v>1266</v>
      </c>
      <c r="O2792" t="s">
        <v>1274</v>
      </c>
    </row>
    <row r="2793" spans="1:15" x14ac:dyDescent="0.3">
      <c r="A2793" t="s">
        <v>6806</v>
      </c>
      <c r="B2793" s="2">
        <v>46183</v>
      </c>
      <c r="C2793" s="2" t="str">
        <f>TEXT(Table2[[#This Row],[Date]], "mmm")</f>
        <v>Jun</v>
      </c>
      <c r="D2793" t="s">
        <v>6807</v>
      </c>
      <c r="E2793" t="s">
        <v>104</v>
      </c>
      <c r="F2793" t="s">
        <v>560</v>
      </c>
      <c r="G2793" t="s">
        <v>7</v>
      </c>
      <c r="H2793" t="s">
        <v>1265</v>
      </c>
      <c r="I2793">
        <v>2814.66</v>
      </c>
      <c r="J2793">
        <v>1.153</v>
      </c>
      <c r="K2793">
        <v>3245.3</v>
      </c>
      <c r="L2793">
        <v>2.3739999999999998E-3</v>
      </c>
      <c r="M2793">
        <v>8.16</v>
      </c>
      <c r="N2793" t="s">
        <v>1266</v>
      </c>
      <c r="O2793" t="s">
        <v>1267</v>
      </c>
    </row>
    <row r="2794" spans="1:15" x14ac:dyDescent="0.3">
      <c r="A2794" t="s">
        <v>6808</v>
      </c>
      <c r="B2794" s="2">
        <v>46307</v>
      </c>
      <c r="C2794" s="2" t="str">
        <f>TEXT(Table2[[#This Row],[Date]], "mmm")</f>
        <v>Oct</v>
      </c>
      <c r="D2794" t="s">
        <v>6809</v>
      </c>
      <c r="E2794" t="s">
        <v>432</v>
      </c>
      <c r="F2794" t="s">
        <v>1116</v>
      </c>
      <c r="G2794" t="s">
        <v>7</v>
      </c>
      <c r="H2794" t="s">
        <v>1280</v>
      </c>
      <c r="I2794">
        <v>128.68</v>
      </c>
      <c r="J2794">
        <v>1.1032</v>
      </c>
      <c r="K2794">
        <v>141.96</v>
      </c>
      <c r="L2794">
        <v>3.5490000000000001E-3</v>
      </c>
      <c r="M2794">
        <v>11.21</v>
      </c>
      <c r="N2794" t="s">
        <v>1266</v>
      </c>
      <c r="O2794" t="s">
        <v>1274</v>
      </c>
    </row>
    <row r="2795" spans="1:15" x14ac:dyDescent="0.3">
      <c r="A2795" t="s">
        <v>6810</v>
      </c>
      <c r="B2795" s="2">
        <v>46347</v>
      </c>
      <c r="C2795" s="2" t="str">
        <f>TEXT(Table2[[#This Row],[Date]], "mmm")</f>
        <v>Nov</v>
      </c>
      <c r="D2795" t="s">
        <v>6811</v>
      </c>
      <c r="E2795" t="s">
        <v>922</v>
      </c>
      <c r="F2795" t="s">
        <v>892</v>
      </c>
      <c r="G2795" t="s">
        <v>7</v>
      </c>
      <c r="H2795" t="s">
        <v>1277</v>
      </c>
      <c r="I2795">
        <v>1069.67</v>
      </c>
      <c r="J2795">
        <v>1.3774999999999999</v>
      </c>
      <c r="K2795">
        <v>1473.47</v>
      </c>
      <c r="L2795">
        <v>9.2500000000000004E-4</v>
      </c>
      <c r="M2795">
        <v>3.08</v>
      </c>
      <c r="N2795" t="s">
        <v>1266</v>
      </c>
      <c r="O2795" t="s">
        <v>1286</v>
      </c>
    </row>
    <row r="2796" spans="1:15" x14ac:dyDescent="0.3">
      <c r="A2796" t="s">
        <v>6812</v>
      </c>
      <c r="B2796" s="2">
        <v>46220</v>
      </c>
      <c r="C2796" s="2" t="str">
        <f>TEXT(Table2[[#This Row],[Date]], "mmm")</f>
        <v>Jul</v>
      </c>
      <c r="D2796" t="s">
        <v>6025</v>
      </c>
      <c r="E2796" t="s">
        <v>406</v>
      </c>
      <c r="F2796" t="s">
        <v>576</v>
      </c>
      <c r="G2796" t="s">
        <v>7</v>
      </c>
      <c r="H2796" t="s">
        <v>1273</v>
      </c>
      <c r="I2796">
        <v>3424.14</v>
      </c>
      <c r="J2796">
        <v>1.1779999999999999</v>
      </c>
      <c r="K2796">
        <v>4033.64</v>
      </c>
      <c r="L2796">
        <v>6.4330000000000003E-3</v>
      </c>
      <c r="M2796">
        <v>18.8</v>
      </c>
      <c r="N2796" t="s">
        <v>1266</v>
      </c>
      <c r="O2796" t="s">
        <v>1270</v>
      </c>
    </row>
    <row r="2797" spans="1:15" x14ac:dyDescent="0.3">
      <c r="A2797" t="s">
        <v>6813</v>
      </c>
      <c r="B2797" s="2">
        <v>46181</v>
      </c>
      <c r="C2797" s="2" t="str">
        <f>TEXT(Table2[[#This Row],[Date]], "mmm")</f>
        <v>Jun</v>
      </c>
      <c r="D2797" t="s">
        <v>6814</v>
      </c>
      <c r="E2797" t="s">
        <v>996</v>
      </c>
      <c r="F2797" t="s">
        <v>514</v>
      </c>
      <c r="G2797" t="s">
        <v>7</v>
      </c>
      <c r="H2797" t="s">
        <v>1265</v>
      </c>
      <c r="I2797">
        <v>328.43</v>
      </c>
      <c r="J2797">
        <v>1.0542</v>
      </c>
      <c r="K2797">
        <v>346.23</v>
      </c>
      <c r="L2797">
        <v>3.715E-3</v>
      </c>
      <c r="M2797">
        <v>11.73</v>
      </c>
      <c r="N2797" t="s">
        <v>1266</v>
      </c>
      <c r="O2797" t="s">
        <v>1286</v>
      </c>
    </row>
    <row r="2798" spans="1:15" x14ac:dyDescent="0.3">
      <c r="A2798" t="s">
        <v>6815</v>
      </c>
      <c r="B2798" s="2">
        <v>46102</v>
      </c>
      <c r="C2798" s="2" t="str">
        <f>TEXT(Table2[[#This Row],[Date]], "mmm")</f>
        <v>Mar</v>
      </c>
      <c r="D2798" t="s">
        <v>6816</v>
      </c>
      <c r="E2798" t="s">
        <v>316</v>
      </c>
      <c r="F2798" t="s">
        <v>514</v>
      </c>
      <c r="G2798" t="s">
        <v>7</v>
      </c>
      <c r="H2798" t="s">
        <v>1277</v>
      </c>
      <c r="I2798">
        <v>1449.34</v>
      </c>
      <c r="J2798">
        <v>0.92210000000000003</v>
      </c>
      <c r="K2798">
        <v>1336.44</v>
      </c>
      <c r="L2798">
        <v>3.1770000000000001E-3</v>
      </c>
      <c r="M2798">
        <v>10.87</v>
      </c>
      <c r="N2798" t="s">
        <v>1266</v>
      </c>
      <c r="O2798" t="s">
        <v>1270</v>
      </c>
    </row>
    <row r="2799" spans="1:15" x14ac:dyDescent="0.3">
      <c r="A2799" t="s">
        <v>6817</v>
      </c>
      <c r="B2799" s="2">
        <v>46053</v>
      </c>
      <c r="C2799" s="2" t="str">
        <f>TEXT(Table2[[#This Row],[Date]], "mmm")</f>
        <v>Jan</v>
      </c>
      <c r="D2799" t="s">
        <v>6818</v>
      </c>
      <c r="E2799" t="s">
        <v>672</v>
      </c>
      <c r="F2799" t="s">
        <v>1082</v>
      </c>
      <c r="G2799" t="s">
        <v>7</v>
      </c>
      <c r="H2799" t="s">
        <v>1280</v>
      </c>
      <c r="I2799">
        <v>453.94</v>
      </c>
      <c r="J2799">
        <v>0.89129999999999998</v>
      </c>
      <c r="K2799">
        <v>404.6</v>
      </c>
      <c r="L2799">
        <v>1.6169999999999999E-3</v>
      </c>
      <c r="M2799">
        <v>5.17</v>
      </c>
      <c r="N2799" t="s">
        <v>1266</v>
      </c>
      <c r="O2799" t="s">
        <v>1267</v>
      </c>
    </row>
    <row r="2800" spans="1:15" x14ac:dyDescent="0.3">
      <c r="A2800" t="s">
        <v>6819</v>
      </c>
      <c r="B2800" s="2">
        <v>46134</v>
      </c>
      <c r="C2800" s="2" t="str">
        <f>TEXT(Table2[[#This Row],[Date]], "mmm")</f>
        <v>Apr</v>
      </c>
      <c r="D2800" t="s">
        <v>6820</v>
      </c>
      <c r="E2800" t="s">
        <v>94</v>
      </c>
      <c r="F2800" t="s">
        <v>136</v>
      </c>
      <c r="G2800" t="s">
        <v>7</v>
      </c>
      <c r="H2800" t="s">
        <v>1280</v>
      </c>
      <c r="I2800">
        <v>2472.14</v>
      </c>
      <c r="J2800">
        <v>1.2294</v>
      </c>
      <c r="K2800">
        <v>3039.25</v>
      </c>
      <c r="L2800">
        <v>2.1020000000000001E-3</v>
      </c>
      <c r="M2800">
        <v>6.4</v>
      </c>
      <c r="N2800" t="s">
        <v>1266</v>
      </c>
      <c r="O2800" t="s">
        <v>1286</v>
      </c>
    </row>
    <row r="2801" spans="1:15" x14ac:dyDescent="0.3">
      <c r="A2801" t="s">
        <v>6821</v>
      </c>
      <c r="B2801" s="2">
        <v>46068</v>
      </c>
      <c r="C2801" s="2" t="str">
        <f>TEXT(Table2[[#This Row],[Date]], "mmm")</f>
        <v>Feb</v>
      </c>
      <c r="D2801" t="s">
        <v>6822</v>
      </c>
      <c r="E2801" t="s">
        <v>790</v>
      </c>
      <c r="F2801" t="s">
        <v>1164</v>
      </c>
      <c r="G2801" t="s">
        <v>7</v>
      </c>
      <c r="H2801" t="s">
        <v>1280</v>
      </c>
      <c r="I2801">
        <v>4404.82</v>
      </c>
      <c r="J2801">
        <v>0.91620000000000001</v>
      </c>
      <c r="K2801">
        <v>4035.7</v>
      </c>
      <c r="L2801">
        <v>3.339E-3</v>
      </c>
      <c r="M2801">
        <v>10.68</v>
      </c>
      <c r="N2801" t="s">
        <v>1266</v>
      </c>
      <c r="O2801" t="s">
        <v>1267</v>
      </c>
    </row>
    <row r="2802" spans="1:15" x14ac:dyDescent="0.3">
      <c r="A2802" t="s">
        <v>6823</v>
      </c>
      <c r="B2802" s="2">
        <v>46375</v>
      </c>
      <c r="C2802" s="2" t="str">
        <f>TEXT(Table2[[#This Row],[Date]], "mmm")</f>
        <v>Dec</v>
      </c>
      <c r="D2802" t="s">
        <v>6824</v>
      </c>
      <c r="E2802" t="s">
        <v>1098</v>
      </c>
      <c r="F2802" t="s">
        <v>920</v>
      </c>
      <c r="G2802" t="s">
        <v>7</v>
      </c>
      <c r="H2802" t="s">
        <v>1280</v>
      </c>
      <c r="I2802">
        <v>350.12</v>
      </c>
      <c r="J2802">
        <v>1.4384999999999999</v>
      </c>
      <c r="K2802">
        <v>503.65</v>
      </c>
      <c r="L2802">
        <v>1.6509999999999999E-3</v>
      </c>
      <c r="M2802">
        <v>5.05</v>
      </c>
      <c r="N2802" t="s">
        <v>1266</v>
      </c>
      <c r="O2802" t="s">
        <v>1286</v>
      </c>
    </row>
    <row r="2803" spans="1:15" x14ac:dyDescent="0.3">
      <c r="A2803" t="s">
        <v>6825</v>
      </c>
      <c r="B2803" s="2">
        <v>46227</v>
      </c>
      <c r="C2803" s="2" t="str">
        <f>TEXT(Table2[[#This Row],[Date]], "mmm")</f>
        <v>Jul</v>
      </c>
      <c r="D2803" t="s">
        <v>6826</v>
      </c>
      <c r="E2803" t="s">
        <v>686</v>
      </c>
      <c r="F2803" t="s">
        <v>718</v>
      </c>
      <c r="G2803" t="s">
        <v>7</v>
      </c>
      <c r="H2803" t="s">
        <v>1277</v>
      </c>
      <c r="I2803">
        <v>351.44</v>
      </c>
      <c r="J2803">
        <v>1.1294999999999999</v>
      </c>
      <c r="K2803">
        <v>396.95</v>
      </c>
      <c r="L2803">
        <v>3.898E-3</v>
      </c>
      <c r="M2803">
        <v>13.42</v>
      </c>
      <c r="N2803" t="s">
        <v>1266</v>
      </c>
      <c r="O2803" t="s">
        <v>1270</v>
      </c>
    </row>
    <row r="2804" spans="1:15" x14ac:dyDescent="0.3">
      <c r="A2804" t="s">
        <v>6827</v>
      </c>
      <c r="B2804" s="2">
        <v>46074</v>
      </c>
      <c r="C2804" s="2" t="str">
        <f>TEXT(Table2[[#This Row],[Date]], "mmm")</f>
        <v>Feb</v>
      </c>
      <c r="D2804" t="s">
        <v>6828</v>
      </c>
      <c r="E2804" t="s">
        <v>508</v>
      </c>
      <c r="F2804" t="s">
        <v>856</v>
      </c>
      <c r="G2804" t="s">
        <v>7</v>
      </c>
      <c r="H2804" t="s">
        <v>1265</v>
      </c>
      <c r="I2804">
        <v>4169.6000000000004</v>
      </c>
      <c r="J2804">
        <v>0.98719999999999997</v>
      </c>
      <c r="K2804">
        <v>4116.2299999999996</v>
      </c>
      <c r="L2804">
        <v>2.447E-3</v>
      </c>
      <c r="M2804">
        <v>7.83</v>
      </c>
      <c r="N2804" t="s">
        <v>1266</v>
      </c>
      <c r="O2804" t="s">
        <v>1270</v>
      </c>
    </row>
    <row r="2805" spans="1:15" x14ac:dyDescent="0.3">
      <c r="A2805" t="s">
        <v>6829</v>
      </c>
      <c r="B2805" s="2">
        <v>46160</v>
      </c>
      <c r="C2805" s="2" t="str">
        <f>TEXT(Table2[[#This Row],[Date]], "mmm")</f>
        <v>May</v>
      </c>
      <c r="D2805" t="s">
        <v>6830</v>
      </c>
      <c r="E2805" t="s">
        <v>252</v>
      </c>
      <c r="F2805" t="s">
        <v>376</v>
      </c>
      <c r="G2805" t="s">
        <v>7</v>
      </c>
      <c r="H2805" t="s">
        <v>1280</v>
      </c>
      <c r="I2805">
        <v>1702.26</v>
      </c>
      <c r="J2805">
        <v>1.0357000000000001</v>
      </c>
      <c r="K2805">
        <v>1763.03</v>
      </c>
      <c r="L2805">
        <v>9.68E-4</v>
      </c>
      <c r="M2805">
        <v>2.93</v>
      </c>
      <c r="N2805" t="s">
        <v>1266</v>
      </c>
      <c r="O2805" t="s">
        <v>1267</v>
      </c>
    </row>
    <row r="2806" spans="1:15" x14ac:dyDescent="0.3">
      <c r="A2806" t="s">
        <v>6831</v>
      </c>
      <c r="B2806" s="2">
        <v>46096</v>
      </c>
      <c r="C2806" s="2" t="str">
        <f>TEXT(Table2[[#This Row],[Date]], "mmm")</f>
        <v>Mar</v>
      </c>
      <c r="D2806" t="s">
        <v>6832</v>
      </c>
      <c r="E2806" t="s">
        <v>948</v>
      </c>
      <c r="F2806" t="s">
        <v>560</v>
      </c>
      <c r="G2806" t="s">
        <v>7</v>
      </c>
      <c r="H2806" t="s">
        <v>1273</v>
      </c>
      <c r="I2806">
        <v>4068.97</v>
      </c>
      <c r="J2806">
        <v>0.96409999999999996</v>
      </c>
      <c r="K2806">
        <v>3922.89</v>
      </c>
      <c r="L2806">
        <v>1.3110000000000001E-3</v>
      </c>
      <c r="M2806">
        <v>4.22</v>
      </c>
      <c r="N2806" t="s">
        <v>1266</v>
      </c>
      <c r="O2806" t="s">
        <v>1270</v>
      </c>
    </row>
    <row r="2807" spans="1:15" x14ac:dyDescent="0.3">
      <c r="A2807" t="s">
        <v>6833</v>
      </c>
      <c r="B2807" s="2">
        <v>46063</v>
      </c>
      <c r="C2807" s="2" t="str">
        <f>TEXT(Table2[[#This Row],[Date]], "mmm")</f>
        <v>Feb</v>
      </c>
      <c r="D2807" t="s">
        <v>6834</v>
      </c>
      <c r="E2807" t="s">
        <v>804</v>
      </c>
      <c r="F2807" t="s">
        <v>179</v>
      </c>
      <c r="G2807" t="s">
        <v>7</v>
      </c>
      <c r="H2807" t="s">
        <v>1289</v>
      </c>
      <c r="I2807">
        <v>518.97</v>
      </c>
      <c r="J2807">
        <v>0.8962</v>
      </c>
      <c r="K2807">
        <v>465.1</v>
      </c>
      <c r="L2807">
        <v>1.6180000000000001E-3</v>
      </c>
      <c r="M2807">
        <v>5.67</v>
      </c>
      <c r="N2807" t="s">
        <v>1266</v>
      </c>
      <c r="O2807" t="s">
        <v>1274</v>
      </c>
    </row>
    <row r="2808" spans="1:15" x14ac:dyDescent="0.3">
      <c r="A2808" t="s">
        <v>6835</v>
      </c>
      <c r="B2808" s="2">
        <v>46099</v>
      </c>
      <c r="C2808" s="2" t="str">
        <f>TEXT(Table2[[#This Row],[Date]], "mmm")</f>
        <v>Mar</v>
      </c>
      <c r="D2808" t="s">
        <v>6836</v>
      </c>
      <c r="E2808" t="s">
        <v>454</v>
      </c>
      <c r="F2808" t="s">
        <v>224</v>
      </c>
      <c r="G2808" t="s">
        <v>7</v>
      </c>
      <c r="H2808" t="s">
        <v>1265</v>
      </c>
      <c r="I2808">
        <v>1774.71</v>
      </c>
      <c r="J2808">
        <v>0.99060000000000004</v>
      </c>
      <c r="K2808">
        <v>1758.03</v>
      </c>
      <c r="L2808">
        <v>1.9729999999999999E-3</v>
      </c>
      <c r="M2808">
        <v>6.2</v>
      </c>
      <c r="N2808" t="s">
        <v>1266</v>
      </c>
      <c r="O2808" t="s">
        <v>1267</v>
      </c>
    </row>
    <row r="2809" spans="1:15" x14ac:dyDescent="0.3">
      <c r="A2809" t="s">
        <v>6837</v>
      </c>
      <c r="B2809" s="2">
        <v>46209</v>
      </c>
      <c r="C2809" s="2" t="str">
        <f>TEXT(Table2[[#This Row],[Date]], "mmm")</f>
        <v>Jul</v>
      </c>
      <c r="D2809" t="s">
        <v>6838</v>
      </c>
      <c r="E2809" t="s">
        <v>582</v>
      </c>
      <c r="F2809" t="s">
        <v>528</v>
      </c>
      <c r="G2809" t="s">
        <v>7</v>
      </c>
      <c r="H2809" t="s">
        <v>1265</v>
      </c>
      <c r="I2809">
        <v>1177.33</v>
      </c>
      <c r="J2809">
        <v>1.0785</v>
      </c>
      <c r="K2809">
        <v>1269.75</v>
      </c>
      <c r="L2809">
        <v>2.0690000000000001E-3</v>
      </c>
      <c r="M2809">
        <v>6.61</v>
      </c>
      <c r="N2809" t="s">
        <v>1266</v>
      </c>
      <c r="O2809" t="s">
        <v>1286</v>
      </c>
    </row>
    <row r="2810" spans="1:15" x14ac:dyDescent="0.3">
      <c r="A2810" t="s">
        <v>6839</v>
      </c>
      <c r="B2810" s="2">
        <v>46074</v>
      </c>
      <c r="C2810" s="2" t="str">
        <f>TEXT(Table2[[#This Row],[Date]], "mmm")</f>
        <v>Feb</v>
      </c>
      <c r="D2810" t="s">
        <v>6840</v>
      </c>
      <c r="E2810" t="s">
        <v>972</v>
      </c>
      <c r="F2810" t="s">
        <v>670</v>
      </c>
      <c r="G2810" t="s">
        <v>7</v>
      </c>
      <c r="H2810" t="s">
        <v>1280</v>
      </c>
      <c r="I2810">
        <v>3128.77</v>
      </c>
      <c r="J2810">
        <v>0.98719999999999997</v>
      </c>
      <c r="K2810">
        <v>3088.72</v>
      </c>
      <c r="L2810">
        <v>1.614E-3</v>
      </c>
      <c r="M2810">
        <v>4.8899999999999997</v>
      </c>
      <c r="N2810" t="s">
        <v>1266</v>
      </c>
      <c r="O2810" t="s">
        <v>1286</v>
      </c>
    </row>
    <row r="2811" spans="1:15" x14ac:dyDescent="0.3">
      <c r="A2811" t="s">
        <v>6841</v>
      </c>
      <c r="B2811" s="2">
        <v>46109</v>
      </c>
      <c r="C2811" s="2" t="str">
        <f>TEXT(Table2[[#This Row],[Date]], "mmm")</f>
        <v>Mar</v>
      </c>
      <c r="D2811" t="s">
        <v>6842</v>
      </c>
      <c r="E2811" t="s">
        <v>778</v>
      </c>
      <c r="F2811" t="s">
        <v>1190</v>
      </c>
      <c r="G2811" t="s">
        <v>7</v>
      </c>
      <c r="H2811" t="s">
        <v>1265</v>
      </c>
      <c r="I2811">
        <v>2334.86</v>
      </c>
      <c r="J2811">
        <v>1.0094000000000001</v>
      </c>
      <c r="K2811">
        <v>2356.81</v>
      </c>
      <c r="L2811">
        <v>1.5380000000000001E-3</v>
      </c>
      <c r="M2811">
        <v>5.13</v>
      </c>
      <c r="N2811" t="s">
        <v>1266</v>
      </c>
      <c r="O2811" t="s">
        <v>1274</v>
      </c>
    </row>
    <row r="2812" spans="1:15" x14ac:dyDescent="0.3">
      <c r="A2812" t="s">
        <v>6843</v>
      </c>
      <c r="B2812" s="2">
        <v>46131</v>
      </c>
      <c r="C2812" s="2" t="str">
        <f>TEXT(Table2[[#This Row],[Date]], "mmm")</f>
        <v>Apr</v>
      </c>
      <c r="D2812" t="s">
        <v>6844</v>
      </c>
      <c r="E2812" t="s">
        <v>256</v>
      </c>
      <c r="F2812" t="s">
        <v>564</v>
      </c>
      <c r="G2812" t="s">
        <v>7</v>
      </c>
      <c r="H2812" t="s">
        <v>1265</v>
      </c>
      <c r="I2812">
        <v>881.3</v>
      </c>
      <c r="J2812">
        <v>1.3053999999999999</v>
      </c>
      <c r="K2812">
        <v>1150.45</v>
      </c>
      <c r="L2812">
        <v>2.055E-3</v>
      </c>
      <c r="M2812">
        <v>6.58</v>
      </c>
      <c r="N2812" t="s">
        <v>1266</v>
      </c>
      <c r="O2812" t="s">
        <v>1267</v>
      </c>
    </row>
    <row r="2813" spans="1:15" x14ac:dyDescent="0.3">
      <c r="A2813" t="s">
        <v>6845</v>
      </c>
      <c r="B2813" s="2">
        <v>46247</v>
      </c>
      <c r="C2813" s="2" t="str">
        <f>TEXT(Table2[[#This Row],[Date]], "mmm")</f>
        <v>Aug</v>
      </c>
      <c r="D2813" t="s">
        <v>6846</v>
      </c>
      <c r="E2813" t="s">
        <v>270</v>
      </c>
      <c r="F2813" t="s">
        <v>1164</v>
      </c>
      <c r="G2813" t="s">
        <v>7</v>
      </c>
      <c r="H2813" t="s">
        <v>1289</v>
      </c>
      <c r="I2813">
        <v>916.4</v>
      </c>
      <c r="J2813">
        <v>1.1832</v>
      </c>
      <c r="K2813">
        <v>1084.28</v>
      </c>
      <c r="L2813">
        <v>2.0100000000000001E-3</v>
      </c>
      <c r="M2813">
        <v>6.17</v>
      </c>
      <c r="N2813" t="s">
        <v>1266</v>
      </c>
      <c r="O2813" t="s">
        <v>1267</v>
      </c>
    </row>
    <row r="2814" spans="1:15" x14ac:dyDescent="0.3">
      <c r="A2814" t="s">
        <v>6847</v>
      </c>
      <c r="B2814" s="2">
        <v>46270</v>
      </c>
      <c r="C2814" s="2" t="str">
        <f>TEXT(Table2[[#This Row],[Date]], "mmm")</f>
        <v>Sep</v>
      </c>
      <c r="D2814" t="s">
        <v>6848</v>
      </c>
      <c r="E2814" t="s">
        <v>904</v>
      </c>
      <c r="F2814" t="s">
        <v>1076</v>
      </c>
      <c r="G2814" t="s">
        <v>7</v>
      </c>
      <c r="H2814" t="s">
        <v>1277</v>
      </c>
      <c r="I2814">
        <v>2651.57</v>
      </c>
      <c r="J2814">
        <v>1.2226999999999999</v>
      </c>
      <c r="K2814">
        <v>3242.07</v>
      </c>
      <c r="L2814">
        <v>1.0790000000000001E-3</v>
      </c>
      <c r="M2814">
        <v>3.6</v>
      </c>
      <c r="N2814" t="s">
        <v>1266</v>
      </c>
      <c r="O2814" t="s">
        <v>1274</v>
      </c>
    </row>
    <row r="2815" spans="1:15" x14ac:dyDescent="0.3">
      <c r="A2815" t="s">
        <v>6849</v>
      </c>
      <c r="B2815" s="2">
        <v>46091</v>
      </c>
      <c r="C2815" s="2" t="str">
        <f>TEXT(Table2[[#This Row],[Date]], "mmm")</f>
        <v>Mar</v>
      </c>
      <c r="D2815" t="s">
        <v>6850</v>
      </c>
      <c r="E2815" t="s">
        <v>986</v>
      </c>
      <c r="F2815" t="s">
        <v>916</v>
      </c>
      <c r="G2815" t="s">
        <v>7</v>
      </c>
      <c r="H2815" t="s">
        <v>1277</v>
      </c>
      <c r="I2815">
        <v>1856.85</v>
      </c>
      <c r="J2815">
        <v>0.95620000000000005</v>
      </c>
      <c r="K2815">
        <v>1775.52</v>
      </c>
      <c r="L2815">
        <v>2.3530000000000001E-3</v>
      </c>
      <c r="M2815">
        <v>7.4</v>
      </c>
      <c r="N2815" t="s">
        <v>1266</v>
      </c>
      <c r="O2815" t="s">
        <v>1270</v>
      </c>
    </row>
    <row r="2816" spans="1:15" x14ac:dyDescent="0.3">
      <c r="A2816" t="s">
        <v>6851</v>
      </c>
      <c r="B2816" s="2">
        <v>46142</v>
      </c>
      <c r="C2816" s="2" t="str">
        <f>TEXT(Table2[[#This Row],[Date]], "mmm")</f>
        <v>Apr</v>
      </c>
      <c r="D2816" t="s">
        <v>6852</v>
      </c>
      <c r="E2816" t="s">
        <v>1210</v>
      </c>
      <c r="F2816" t="s">
        <v>306</v>
      </c>
      <c r="G2816" t="s">
        <v>7</v>
      </c>
      <c r="H2816" t="s">
        <v>1280</v>
      </c>
      <c r="I2816">
        <v>174.92</v>
      </c>
      <c r="J2816">
        <v>1.0369999999999999</v>
      </c>
      <c r="K2816">
        <v>181.39</v>
      </c>
      <c r="L2816">
        <v>3.058E-3</v>
      </c>
      <c r="M2816">
        <v>10.51</v>
      </c>
      <c r="N2816" t="s">
        <v>1266</v>
      </c>
      <c r="O2816" t="s">
        <v>1274</v>
      </c>
    </row>
    <row r="2817" spans="1:15" x14ac:dyDescent="0.3">
      <c r="A2817" t="s">
        <v>6853</v>
      </c>
      <c r="B2817" s="2">
        <v>46089</v>
      </c>
      <c r="C2817" s="2" t="str">
        <f>TEXT(Table2[[#This Row],[Date]], "mmm")</f>
        <v>Mar</v>
      </c>
      <c r="D2817" t="s">
        <v>6854</v>
      </c>
      <c r="E2817" t="s">
        <v>1170</v>
      </c>
      <c r="F2817" t="s">
        <v>700</v>
      </c>
      <c r="G2817" t="s">
        <v>7</v>
      </c>
      <c r="H2817" t="s">
        <v>1265</v>
      </c>
      <c r="I2817">
        <v>410.75</v>
      </c>
      <c r="J2817">
        <v>0.96760000000000002</v>
      </c>
      <c r="K2817">
        <v>397.44</v>
      </c>
      <c r="L2817">
        <v>2.598E-3</v>
      </c>
      <c r="M2817">
        <v>7.23</v>
      </c>
      <c r="N2817" t="s">
        <v>1266</v>
      </c>
      <c r="O2817" t="s">
        <v>1267</v>
      </c>
    </row>
    <row r="2818" spans="1:15" x14ac:dyDescent="0.3">
      <c r="A2818" t="s">
        <v>6855</v>
      </c>
      <c r="B2818" s="2">
        <v>46083</v>
      </c>
      <c r="C2818" s="2" t="str">
        <f>TEXT(Table2[[#This Row],[Date]], "mmm")</f>
        <v>Mar</v>
      </c>
      <c r="D2818" t="s">
        <v>6856</v>
      </c>
      <c r="E2818" t="s">
        <v>548</v>
      </c>
      <c r="F2818" t="s">
        <v>77</v>
      </c>
      <c r="G2818" t="s">
        <v>7</v>
      </c>
      <c r="H2818" t="s">
        <v>1280</v>
      </c>
      <c r="I2818">
        <v>2970.7</v>
      </c>
      <c r="J2818">
        <v>0.89019999999999999</v>
      </c>
      <c r="K2818">
        <v>2644.52</v>
      </c>
      <c r="L2818">
        <v>1.7589999999999999E-3</v>
      </c>
      <c r="M2818">
        <v>5.62</v>
      </c>
      <c r="N2818" t="s">
        <v>1266</v>
      </c>
      <c r="O2818" t="s">
        <v>1267</v>
      </c>
    </row>
    <row r="2819" spans="1:15" x14ac:dyDescent="0.3">
      <c r="A2819" t="s">
        <v>6857</v>
      </c>
      <c r="B2819" s="2">
        <v>46349</v>
      </c>
      <c r="C2819" s="2" t="str">
        <f>TEXT(Table2[[#This Row],[Date]], "mmm")</f>
        <v>Nov</v>
      </c>
      <c r="D2819" t="s">
        <v>6858</v>
      </c>
      <c r="E2819" t="s">
        <v>1012</v>
      </c>
      <c r="F2819" t="s">
        <v>732</v>
      </c>
      <c r="G2819" t="s">
        <v>7</v>
      </c>
      <c r="H2819" t="s">
        <v>1273</v>
      </c>
      <c r="I2819">
        <v>298.41000000000003</v>
      </c>
      <c r="J2819">
        <v>1.4147000000000001</v>
      </c>
      <c r="K2819">
        <v>422.16</v>
      </c>
      <c r="L2819">
        <v>2.666E-3</v>
      </c>
      <c r="M2819">
        <v>8.36</v>
      </c>
      <c r="N2819" t="s">
        <v>1266</v>
      </c>
      <c r="O2819" t="s">
        <v>1270</v>
      </c>
    </row>
    <row r="2820" spans="1:15" x14ac:dyDescent="0.3">
      <c r="A2820" t="s">
        <v>6859</v>
      </c>
      <c r="B2820" s="2">
        <v>46213</v>
      </c>
      <c r="C2820" s="2" t="str">
        <f>TEXT(Table2[[#This Row],[Date]], "mmm")</f>
        <v>Jul</v>
      </c>
      <c r="D2820" t="s">
        <v>6860</v>
      </c>
      <c r="E2820" t="s">
        <v>710</v>
      </c>
      <c r="F2820" t="s">
        <v>546</v>
      </c>
      <c r="G2820" t="s">
        <v>7</v>
      </c>
      <c r="H2820" t="s">
        <v>1280</v>
      </c>
      <c r="I2820">
        <v>378.16</v>
      </c>
      <c r="J2820">
        <v>1.1551</v>
      </c>
      <c r="K2820">
        <v>436.81</v>
      </c>
      <c r="L2820">
        <v>2.7409999999999999E-3</v>
      </c>
      <c r="M2820">
        <v>8.4700000000000006</v>
      </c>
      <c r="N2820" t="s">
        <v>1266</v>
      </c>
      <c r="O2820" t="s">
        <v>1274</v>
      </c>
    </row>
    <row r="2821" spans="1:15" x14ac:dyDescent="0.3">
      <c r="A2821" t="s">
        <v>6861</v>
      </c>
      <c r="B2821" s="2">
        <v>46211</v>
      </c>
      <c r="C2821" s="2" t="str">
        <f>TEXT(Table2[[#This Row],[Date]], "mmm")</f>
        <v>Jul</v>
      </c>
      <c r="D2821" t="s">
        <v>6862</v>
      </c>
      <c r="E2821" t="s">
        <v>1222</v>
      </c>
      <c r="F2821" t="s">
        <v>402</v>
      </c>
      <c r="G2821" t="s">
        <v>7</v>
      </c>
      <c r="H2821" t="s">
        <v>1265</v>
      </c>
      <c r="I2821">
        <v>3759.73</v>
      </c>
      <c r="J2821">
        <v>1.2158</v>
      </c>
      <c r="K2821">
        <v>4571.08</v>
      </c>
      <c r="L2821">
        <v>2.9129999999999998E-3</v>
      </c>
      <c r="M2821">
        <v>10.11</v>
      </c>
      <c r="N2821" t="s">
        <v>1266</v>
      </c>
      <c r="O2821" t="s">
        <v>1274</v>
      </c>
    </row>
    <row r="2822" spans="1:15" x14ac:dyDescent="0.3">
      <c r="A2822" t="s">
        <v>6863</v>
      </c>
      <c r="B2822" s="2">
        <v>46173</v>
      </c>
      <c r="C2822" s="2" t="str">
        <f>TEXT(Table2[[#This Row],[Date]], "mmm")</f>
        <v>May</v>
      </c>
      <c r="D2822" t="s">
        <v>6864</v>
      </c>
      <c r="E2822" t="s">
        <v>450</v>
      </c>
      <c r="F2822" t="s">
        <v>762</v>
      </c>
      <c r="G2822" t="s">
        <v>7</v>
      </c>
      <c r="H2822" t="s">
        <v>1280</v>
      </c>
      <c r="I2822">
        <v>382.13</v>
      </c>
      <c r="J2822">
        <v>1.0951</v>
      </c>
      <c r="K2822">
        <v>418.47</v>
      </c>
      <c r="L2822">
        <v>2.9290000000000002E-3</v>
      </c>
      <c r="M2822">
        <v>9.5</v>
      </c>
      <c r="N2822" t="s">
        <v>1285</v>
      </c>
      <c r="O2822" t="s">
        <v>1267</v>
      </c>
    </row>
    <row r="2823" spans="1:15" x14ac:dyDescent="0.3">
      <c r="A2823" t="s">
        <v>6865</v>
      </c>
      <c r="B2823" s="2">
        <v>46308</v>
      </c>
      <c r="C2823" s="2" t="str">
        <f>TEXT(Table2[[#This Row],[Date]], "mmm")</f>
        <v>Oct</v>
      </c>
      <c r="D2823" t="s">
        <v>6866</v>
      </c>
      <c r="E2823" t="s">
        <v>956</v>
      </c>
      <c r="F2823" t="s">
        <v>1038</v>
      </c>
      <c r="G2823" t="s">
        <v>7</v>
      </c>
      <c r="H2823" t="s">
        <v>1277</v>
      </c>
      <c r="I2823">
        <v>159.81</v>
      </c>
      <c r="J2823">
        <v>1.1594</v>
      </c>
      <c r="K2823">
        <v>185.28</v>
      </c>
      <c r="L2823">
        <v>2.9060000000000002E-3</v>
      </c>
      <c r="M2823">
        <v>9.3000000000000007</v>
      </c>
      <c r="N2823" t="s">
        <v>1266</v>
      </c>
      <c r="O2823" t="s">
        <v>1267</v>
      </c>
    </row>
    <row r="2824" spans="1:15" x14ac:dyDescent="0.3">
      <c r="A2824" t="s">
        <v>6867</v>
      </c>
      <c r="B2824" s="2">
        <v>46118</v>
      </c>
      <c r="C2824" s="2" t="str">
        <f>TEXT(Table2[[#This Row],[Date]], "mmm")</f>
        <v>Apr</v>
      </c>
      <c r="D2824" t="s">
        <v>6868</v>
      </c>
      <c r="E2824" t="s">
        <v>1056</v>
      </c>
      <c r="F2824" t="s">
        <v>115</v>
      </c>
      <c r="G2824" t="s">
        <v>7</v>
      </c>
      <c r="H2824" t="s">
        <v>1265</v>
      </c>
      <c r="I2824">
        <v>465.78</v>
      </c>
      <c r="J2824">
        <v>1.1802999999999999</v>
      </c>
      <c r="K2824">
        <v>549.76</v>
      </c>
      <c r="L2824">
        <v>1.047E-3</v>
      </c>
      <c r="M2824">
        <v>3.65</v>
      </c>
      <c r="N2824" t="s">
        <v>1266</v>
      </c>
      <c r="O2824" t="s">
        <v>1274</v>
      </c>
    </row>
    <row r="2825" spans="1:15" x14ac:dyDescent="0.3">
      <c r="A2825" t="s">
        <v>6869</v>
      </c>
      <c r="B2825" s="2">
        <v>46334</v>
      </c>
      <c r="C2825" s="2" t="str">
        <f>TEXT(Table2[[#This Row],[Date]], "mmm")</f>
        <v>Nov</v>
      </c>
      <c r="D2825" t="s">
        <v>6870</v>
      </c>
      <c r="E2825" t="s">
        <v>1140</v>
      </c>
      <c r="F2825" t="s">
        <v>862</v>
      </c>
      <c r="G2825" t="s">
        <v>7</v>
      </c>
      <c r="H2825" t="s">
        <v>1265</v>
      </c>
      <c r="I2825">
        <v>484.81</v>
      </c>
      <c r="J2825">
        <v>1.3851</v>
      </c>
      <c r="K2825">
        <v>671.51</v>
      </c>
      <c r="L2825">
        <v>1.7240000000000001E-3</v>
      </c>
      <c r="M2825">
        <v>5.55</v>
      </c>
      <c r="N2825" t="s">
        <v>1266</v>
      </c>
      <c r="O2825" t="s">
        <v>1267</v>
      </c>
    </row>
    <row r="2826" spans="1:15" x14ac:dyDescent="0.3">
      <c r="A2826" t="s">
        <v>6871</v>
      </c>
      <c r="B2826" s="2">
        <v>46331</v>
      </c>
      <c r="C2826" s="2" t="str">
        <f>TEXT(Table2[[#This Row],[Date]], "mmm")</f>
        <v>Nov</v>
      </c>
      <c r="D2826" t="s">
        <v>6872</v>
      </c>
      <c r="E2826" t="s">
        <v>270</v>
      </c>
      <c r="F2826" t="s">
        <v>58</v>
      </c>
      <c r="G2826" t="s">
        <v>7</v>
      </c>
      <c r="H2826" t="s">
        <v>1280</v>
      </c>
      <c r="I2826">
        <v>580.09</v>
      </c>
      <c r="J2826">
        <v>1.3738999999999999</v>
      </c>
      <c r="K2826">
        <v>796.99</v>
      </c>
      <c r="L2826">
        <v>1.3370000000000001E-3</v>
      </c>
      <c r="M2826">
        <v>4.1900000000000004</v>
      </c>
      <c r="N2826" t="s">
        <v>1266</v>
      </c>
      <c r="O2826" t="s">
        <v>1267</v>
      </c>
    </row>
    <row r="2827" spans="1:15" x14ac:dyDescent="0.3">
      <c r="A2827" t="s">
        <v>6873</v>
      </c>
      <c r="B2827" s="2">
        <v>46285</v>
      </c>
      <c r="C2827" s="2" t="str">
        <f>TEXT(Table2[[#This Row],[Date]], "mmm")</f>
        <v>Sep</v>
      </c>
      <c r="D2827" t="s">
        <v>6874</v>
      </c>
      <c r="E2827" t="s">
        <v>1136</v>
      </c>
      <c r="F2827" t="s">
        <v>1110</v>
      </c>
      <c r="G2827" t="s">
        <v>7</v>
      </c>
      <c r="H2827" t="s">
        <v>1265</v>
      </c>
      <c r="I2827">
        <v>742.46</v>
      </c>
      <c r="J2827">
        <v>1.0861000000000001</v>
      </c>
      <c r="K2827">
        <v>806.39</v>
      </c>
      <c r="L2827">
        <v>9.4200000000000002E-4</v>
      </c>
      <c r="M2827">
        <v>3.09</v>
      </c>
      <c r="N2827" t="s">
        <v>1266</v>
      </c>
      <c r="O2827" t="s">
        <v>1270</v>
      </c>
    </row>
    <row r="2828" spans="1:15" x14ac:dyDescent="0.3">
      <c r="A2828" t="s">
        <v>6875</v>
      </c>
      <c r="B2828" s="2">
        <v>46119</v>
      </c>
      <c r="C2828" s="2" t="str">
        <f>TEXT(Table2[[#This Row],[Date]], "mmm")</f>
        <v>Apr</v>
      </c>
      <c r="D2828" t="s">
        <v>6876</v>
      </c>
      <c r="E2828" t="s">
        <v>466</v>
      </c>
      <c r="F2828" t="s">
        <v>1118</v>
      </c>
      <c r="G2828" t="s">
        <v>7</v>
      </c>
      <c r="H2828" t="s">
        <v>1265</v>
      </c>
      <c r="I2828">
        <v>1753.06</v>
      </c>
      <c r="J2828">
        <v>1.2403</v>
      </c>
      <c r="K2828">
        <v>2174.3200000000002</v>
      </c>
      <c r="L2828">
        <v>7.8200000000000003E-4</v>
      </c>
      <c r="M2828">
        <v>2.0499999999999998</v>
      </c>
      <c r="N2828" t="s">
        <v>1266</v>
      </c>
      <c r="O2828" t="s">
        <v>1274</v>
      </c>
    </row>
    <row r="2829" spans="1:15" x14ac:dyDescent="0.3">
      <c r="A2829" t="s">
        <v>6877</v>
      </c>
      <c r="B2829" s="2">
        <v>46135</v>
      </c>
      <c r="C2829" s="2" t="str">
        <f>TEXT(Table2[[#This Row],[Date]], "mmm")</f>
        <v>Apr</v>
      </c>
      <c r="D2829" t="s">
        <v>6878</v>
      </c>
      <c r="E2829" t="s">
        <v>110</v>
      </c>
      <c r="F2829" t="s">
        <v>238</v>
      </c>
      <c r="G2829" t="s">
        <v>7</v>
      </c>
      <c r="H2829" t="s">
        <v>1289</v>
      </c>
      <c r="I2829">
        <v>9286.31</v>
      </c>
      <c r="J2829">
        <v>1.165</v>
      </c>
      <c r="K2829">
        <v>10818.55</v>
      </c>
      <c r="L2829">
        <v>4.9540000000000001E-3</v>
      </c>
      <c r="M2829">
        <v>16.34</v>
      </c>
      <c r="N2829" t="s">
        <v>1266</v>
      </c>
      <c r="O2829" t="s">
        <v>1274</v>
      </c>
    </row>
    <row r="2830" spans="1:15" x14ac:dyDescent="0.3">
      <c r="A2830" t="s">
        <v>6879</v>
      </c>
      <c r="B2830" s="2">
        <v>46147</v>
      </c>
      <c r="C2830" s="2" t="str">
        <f>TEXT(Table2[[#This Row],[Date]], "mmm")</f>
        <v>May</v>
      </c>
      <c r="D2830" t="s">
        <v>6880</v>
      </c>
      <c r="E2830" t="s">
        <v>1158</v>
      </c>
      <c r="F2830" t="s">
        <v>1200</v>
      </c>
      <c r="G2830" t="s">
        <v>7</v>
      </c>
      <c r="H2830" t="s">
        <v>1280</v>
      </c>
      <c r="I2830">
        <v>283.47000000000003</v>
      </c>
      <c r="J2830">
        <v>0.96909999999999996</v>
      </c>
      <c r="K2830">
        <v>274.70999999999998</v>
      </c>
      <c r="L2830">
        <v>1.885E-3</v>
      </c>
      <c r="M2830">
        <v>5.88</v>
      </c>
      <c r="N2830" t="s">
        <v>1266</v>
      </c>
      <c r="O2830" t="s">
        <v>1267</v>
      </c>
    </row>
    <row r="2831" spans="1:15" x14ac:dyDescent="0.3">
      <c r="A2831" t="s">
        <v>6881</v>
      </c>
      <c r="B2831" s="2">
        <v>46154</v>
      </c>
      <c r="C2831" s="2" t="str">
        <f>TEXT(Table2[[#This Row],[Date]], "mmm")</f>
        <v>May</v>
      </c>
      <c r="D2831" t="s">
        <v>6882</v>
      </c>
      <c r="E2831" t="s">
        <v>262</v>
      </c>
      <c r="F2831" t="s">
        <v>948</v>
      </c>
      <c r="G2831" t="s">
        <v>7</v>
      </c>
      <c r="H2831" t="s">
        <v>1273</v>
      </c>
      <c r="I2831">
        <v>740.73</v>
      </c>
      <c r="J2831">
        <v>1.0666</v>
      </c>
      <c r="K2831">
        <v>790.06</v>
      </c>
      <c r="L2831">
        <v>5.1679999999999999E-3</v>
      </c>
      <c r="M2831">
        <v>15.16</v>
      </c>
      <c r="N2831" t="s">
        <v>1266</v>
      </c>
      <c r="O2831" t="s">
        <v>1270</v>
      </c>
    </row>
    <row r="2832" spans="1:15" x14ac:dyDescent="0.3">
      <c r="A2832" t="s">
        <v>6883</v>
      </c>
      <c r="B2832" s="2">
        <v>46143</v>
      </c>
      <c r="C2832" s="2" t="str">
        <f>TEXT(Table2[[#This Row],[Date]], "mmm")</f>
        <v>May</v>
      </c>
      <c r="D2832" t="s">
        <v>6884</v>
      </c>
      <c r="E2832" t="s">
        <v>578</v>
      </c>
      <c r="F2832" t="s">
        <v>488</v>
      </c>
      <c r="G2832" t="s">
        <v>7</v>
      </c>
      <c r="H2832" t="s">
        <v>1265</v>
      </c>
      <c r="I2832">
        <v>3038.68</v>
      </c>
      <c r="J2832">
        <v>1.0809</v>
      </c>
      <c r="K2832">
        <v>3284.51</v>
      </c>
      <c r="L2832">
        <v>4.5510000000000004E-3</v>
      </c>
      <c r="M2832">
        <v>14.58</v>
      </c>
      <c r="N2832" t="s">
        <v>1266</v>
      </c>
      <c r="O2832" t="s">
        <v>1267</v>
      </c>
    </row>
    <row r="2833" spans="1:15" x14ac:dyDescent="0.3">
      <c r="A2833" t="s">
        <v>6885</v>
      </c>
      <c r="B2833" s="2">
        <v>46219</v>
      </c>
      <c r="C2833" s="2" t="str">
        <f>TEXT(Table2[[#This Row],[Date]], "mmm")</f>
        <v>Jul</v>
      </c>
      <c r="D2833" t="s">
        <v>6886</v>
      </c>
      <c r="E2833" t="s">
        <v>500</v>
      </c>
      <c r="F2833" t="s">
        <v>240</v>
      </c>
      <c r="G2833" t="s">
        <v>7</v>
      </c>
      <c r="H2833" t="s">
        <v>1280</v>
      </c>
      <c r="I2833">
        <v>6738.92</v>
      </c>
      <c r="J2833">
        <v>1.1566000000000001</v>
      </c>
      <c r="K2833">
        <v>7794.23</v>
      </c>
      <c r="L2833">
        <v>1.521E-3</v>
      </c>
      <c r="M2833">
        <v>4.9400000000000004</v>
      </c>
      <c r="N2833" t="s">
        <v>1266</v>
      </c>
      <c r="O2833" t="s">
        <v>1286</v>
      </c>
    </row>
    <row r="2834" spans="1:15" x14ac:dyDescent="0.3">
      <c r="A2834" t="s">
        <v>6887</v>
      </c>
      <c r="B2834" s="2">
        <v>46316</v>
      </c>
      <c r="C2834" s="2" t="str">
        <f>TEXT(Table2[[#This Row],[Date]], "mmm")</f>
        <v>Oct</v>
      </c>
      <c r="D2834" t="s">
        <v>6888</v>
      </c>
      <c r="E2834" t="s">
        <v>1022</v>
      </c>
      <c r="F2834" t="s">
        <v>810</v>
      </c>
      <c r="G2834" t="s">
        <v>7</v>
      </c>
      <c r="H2834" t="s">
        <v>1277</v>
      </c>
      <c r="I2834">
        <v>213.53</v>
      </c>
      <c r="J2834">
        <v>1.2916000000000001</v>
      </c>
      <c r="K2834">
        <v>275.8</v>
      </c>
      <c r="L2834">
        <v>3.2009999999999999E-3</v>
      </c>
      <c r="M2834">
        <v>11.25</v>
      </c>
      <c r="N2834" t="s">
        <v>1266</v>
      </c>
      <c r="O2834" t="s">
        <v>1267</v>
      </c>
    </row>
    <row r="2835" spans="1:15" x14ac:dyDescent="0.3">
      <c r="A2835" t="s">
        <v>6889</v>
      </c>
      <c r="B2835" s="2">
        <v>46144</v>
      </c>
      <c r="C2835" s="2" t="str">
        <f>TEXT(Table2[[#This Row],[Date]], "mmm")</f>
        <v>May</v>
      </c>
      <c r="D2835" t="s">
        <v>6890</v>
      </c>
      <c r="E2835" t="s">
        <v>406</v>
      </c>
      <c r="F2835" t="s">
        <v>462</v>
      </c>
      <c r="G2835" t="s">
        <v>7</v>
      </c>
      <c r="H2835" t="s">
        <v>1265</v>
      </c>
      <c r="I2835">
        <v>1303.54</v>
      </c>
      <c r="J2835">
        <v>1.0593999999999999</v>
      </c>
      <c r="K2835">
        <v>1380.97</v>
      </c>
      <c r="L2835">
        <v>4.2339999999999999E-3</v>
      </c>
      <c r="M2835">
        <v>12.82</v>
      </c>
      <c r="N2835" t="s">
        <v>1266</v>
      </c>
      <c r="O2835" t="s">
        <v>1270</v>
      </c>
    </row>
    <row r="2836" spans="1:15" x14ac:dyDescent="0.3">
      <c r="A2836" t="s">
        <v>6891</v>
      </c>
      <c r="B2836" s="2">
        <v>46304</v>
      </c>
      <c r="C2836" s="2" t="str">
        <f>TEXT(Table2[[#This Row],[Date]], "mmm")</f>
        <v>Oct</v>
      </c>
      <c r="D2836" t="s">
        <v>6892</v>
      </c>
      <c r="E2836" t="s">
        <v>492</v>
      </c>
      <c r="F2836" t="s">
        <v>540</v>
      </c>
      <c r="G2836" t="s">
        <v>7</v>
      </c>
      <c r="H2836" t="s">
        <v>1280</v>
      </c>
      <c r="I2836">
        <v>1992.16</v>
      </c>
      <c r="J2836">
        <v>1.1202000000000001</v>
      </c>
      <c r="K2836">
        <v>2231.62</v>
      </c>
      <c r="L2836">
        <v>2.1050000000000001E-3</v>
      </c>
      <c r="M2836">
        <v>6.8</v>
      </c>
      <c r="N2836" t="s">
        <v>1266</v>
      </c>
      <c r="O2836" t="s">
        <v>1270</v>
      </c>
    </row>
    <row r="2837" spans="1:15" x14ac:dyDescent="0.3">
      <c r="A2837" t="s">
        <v>6893</v>
      </c>
      <c r="B2837" s="2">
        <v>46282</v>
      </c>
      <c r="C2837" s="2" t="str">
        <f>TEXT(Table2[[#This Row],[Date]], "mmm")</f>
        <v>Sep</v>
      </c>
      <c r="D2837" t="s">
        <v>6894</v>
      </c>
      <c r="E2837" t="s">
        <v>788</v>
      </c>
      <c r="F2837" t="s">
        <v>1068</v>
      </c>
      <c r="G2837" t="s">
        <v>7</v>
      </c>
      <c r="H2837" t="s">
        <v>1265</v>
      </c>
      <c r="I2837">
        <v>956.88</v>
      </c>
      <c r="J2837">
        <v>1.1126</v>
      </c>
      <c r="K2837">
        <v>1064.6199999999999</v>
      </c>
      <c r="L2837">
        <v>3.2450000000000001E-3</v>
      </c>
      <c r="M2837">
        <v>10.62</v>
      </c>
      <c r="N2837" t="s">
        <v>1266</v>
      </c>
      <c r="O2837" t="s">
        <v>1267</v>
      </c>
    </row>
    <row r="2838" spans="1:15" x14ac:dyDescent="0.3">
      <c r="A2838" t="s">
        <v>6895</v>
      </c>
      <c r="B2838" s="2">
        <v>46061</v>
      </c>
      <c r="C2838" s="2" t="str">
        <f>TEXT(Table2[[#This Row],[Date]], "mmm")</f>
        <v>Feb</v>
      </c>
      <c r="D2838" t="s">
        <v>6896</v>
      </c>
      <c r="E2838" t="s">
        <v>382</v>
      </c>
      <c r="F2838" t="s">
        <v>214</v>
      </c>
      <c r="G2838" t="s">
        <v>7</v>
      </c>
      <c r="H2838" t="s">
        <v>1265</v>
      </c>
      <c r="I2838">
        <v>160.22</v>
      </c>
      <c r="J2838">
        <v>0.88749999999999996</v>
      </c>
      <c r="K2838">
        <v>142.19999999999999</v>
      </c>
      <c r="L2838">
        <v>2.7390000000000001E-3</v>
      </c>
      <c r="M2838">
        <v>8.8699999999999992</v>
      </c>
      <c r="N2838" t="s">
        <v>1266</v>
      </c>
      <c r="O2838" t="s">
        <v>1286</v>
      </c>
    </row>
    <row r="2839" spans="1:15" x14ac:dyDescent="0.3">
      <c r="A2839" t="s">
        <v>6897</v>
      </c>
      <c r="B2839" s="2">
        <v>46076</v>
      </c>
      <c r="C2839" s="2" t="str">
        <f>TEXT(Table2[[#This Row],[Date]], "mmm")</f>
        <v>Feb</v>
      </c>
      <c r="D2839" t="s">
        <v>6898</v>
      </c>
      <c r="E2839" t="s">
        <v>1154</v>
      </c>
      <c r="F2839" t="s">
        <v>682</v>
      </c>
      <c r="G2839" t="s">
        <v>7</v>
      </c>
      <c r="H2839" t="s">
        <v>1277</v>
      </c>
      <c r="I2839">
        <v>6764.68</v>
      </c>
      <c r="J2839">
        <v>0.90900000000000003</v>
      </c>
      <c r="K2839">
        <v>6149.09</v>
      </c>
      <c r="L2839">
        <v>5.2500000000000003E-3</v>
      </c>
      <c r="M2839">
        <v>16.95</v>
      </c>
      <c r="N2839" t="s">
        <v>1266</v>
      </c>
      <c r="O2839" t="s">
        <v>1267</v>
      </c>
    </row>
    <row r="2840" spans="1:15" x14ac:dyDescent="0.3">
      <c r="A2840" t="s">
        <v>6899</v>
      </c>
      <c r="B2840" s="2">
        <v>46183</v>
      </c>
      <c r="C2840" s="2" t="str">
        <f>TEXT(Table2[[#This Row],[Date]], "mmm")</f>
        <v>Jun</v>
      </c>
      <c r="D2840" t="s">
        <v>6900</v>
      </c>
      <c r="E2840" t="s">
        <v>648</v>
      </c>
      <c r="F2840" t="s">
        <v>258</v>
      </c>
      <c r="G2840" t="s">
        <v>7</v>
      </c>
      <c r="H2840" t="s">
        <v>1277</v>
      </c>
      <c r="I2840">
        <v>65.930000000000007</v>
      </c>
      <c r="J2840">
        <v>1.153</v>
      </c>
      <c r="K2840">
        <v>76.02</v>
      </c>
      <c r="L2840">
        <v>1.931E-3</v>
      </c>
      <c r="M2840">
        <v>6.26</v>
      </c>
      <c r="N2840" t="s">
        <v>1266</v>
      </c>
      <c r="O2840" t="s">
        <v>1267</v>
      </c>
    </row>
    <row r="2841" spans="1:15" x14ac:dyDescent="0.3">
      <c r="A2841" t="s">
        <v>6901</v>
      </c>
      <c r="B2841" s="2">
        <v>46311</v>
      </c>
      <c r="C2841" s="2" t="str">
        <f>TEXT(Table2[[#This Row],[Date]], "mmm")</f>
        <v>Oct</v>
      </c>
      <c r="D2841" t="s">
        <v>6902</v>
      </c>
      <c r="E2841" t="s">
        <v>810</v>
      </c>
      <c r="F2841" t="s">
        <v>788</v>
      </c>
      <c r="G2841" t="s">
        <v>7</v>
      </c>
      <c r="H2841" t="s">
        <v>1265</v>
      </c>
      <c r="I2841">
        <v>82.3</v>
      </c>
      <c r="J2841">
        <v>1.1635</v>
      </c>
      <c r="K2841">
        <v>95.76</v>
      </c>
      <c r="L2841">
        <v>3.163E-3</v>
      </c>
      <c r="M2841">
        <v>9.39</v>
      </c>
      <c r="N2841" t="s">
        <v>1266</v>
      </c>
      <c r="O2841" t="s">
        <v>1267</v>
      </c>
    </row>
    <row r="2842" spans="1:15" x14ac:dyDescent="0.3">
      <c r="A2842" t="s">
        <v>6903</v>
      </c>
      <c r="B2842" s="2">
        <v>46222</v>
      </c>
      <c r="C2842" s="2" t="str">
        <f>TEXT(Table2[[#This Row],[Date]], "mmm")</f>
        <v>Jul</v>
      </c>
      <c r="D2842" t="s">
        <v>3980</v>
      </c>
      <c r="E2842" t="s">
        <v>115</v>
      </c>
      <c r="F2842" t="s">
        <v>1210</v>
      </c>
      <c r="G2842" t="s">
        <v>7</v>
      </c>
      <c r="H2842" t="s">
        <v>1265</v>
      </c>
      <c r="I2842">
        <v>1576.34</v>
      </c>
      <c r="J2842">
        <v>1.1928000000000001</v>
      </c>
      <c r="K2842">
        <v>1880.26</v>
      </c>
      <c r="L2842">
        <v>1.802E-3</v>
      </c>
      <c r="M2842">
        <v>6.04</v>
      </c>
      <c r="N2842" t="s">
        <v>1266</v>
      </c>
      <c r="O2842" t="s">
        <v>1270</v>
      </c>
    </row>
    <row r="2843" spans="1:15" x14ac:dyDescent="0.3">
      <c r="A2843" t="s">
        <v>6904</v>
      </c>
      <c r="B2843" s="2">
        <v>46298</v>
      </c>
      <c r="C2843" s="2" t="str">
        <f>TEXT(Table2[[#This Row],[Date]], "mmm")</f>
        <v>Oct</v>
      </c>
      <c r="D2843" t="s">
        <v>6905</v>
      </c>
      <c r="E2843" t="s">
        <v>862</v>
      </c>
      <c r="F2843" t="s">
        <v>408</v>
      </c>
      <c r="G2843" t="s">
        <v>7</v>
      </c>
      <c r="H2843" t="s">
        <v>1280</v>
      </c>
      <c r="I2843">
        <v>714.13</v>
      </c>
      <c r="J2843">
        <v>1.0157</v>
      </c>
      <c r="K2843">
        <v>725.34</v>
      </c>
      <c r="L2843">
        <v>1.292E-3</v>
      </c>
      <c r="M2843">
        <v>4.37</v>
      </c>
      <c r="N2843" t="s">
        <v>1266</v>
      </c>
      <c r="O2843" t="s">
        <v>1267</v>
      </c>
    </row>
    <row r="2844" spans="1:15" x14ac:dyDescent="0.3">
      <c r="A2844" t="s">
        <v>6906</v>
      </c>
      <c r="B2844" s="2">
        <v>46038</v>
      </c>
      <c r="C2844" s="2" t="str">
        <f>TEXT(Table2[[#This Row],[Date]], "mmm")</f>
        <v>Jan</v>
      </c>
      <c r="D2844" t="s">
        <v>6907</v>
      </c>
      <c r="E2844" t="s">
        <v>1052</v>
      </c>
      <c r="F2844" t="s">
        <v>1248</v>
      </c>
      <c r="G2844" t="s">
        <v>7</v>
      </c>
      <c r="H2844" t="s">
        <v>1265</v>
      </c>
      <c r="I2844">
        <v>2803.97</v>
      </c>
      <c r="J2844">
        <v>0.8448</v>
      </c>
      <c r="K2844">
        <v>2368.79</v>
      </c>
      <c r="L2844">
        <v>1.1100000000000001E-3</v>
      </c>
      <c r="M2844">
        <v>3.46</v>
      </c>
      <c r="N2844" t="s">
        <v>1266</v>
      </c>
      <c r="O2844" t="s">
        <v>1274</v>
      </c>
    </row>
    <row r="2845" spans="1:15" x14ac:dyDescent="0.3">
      <c r="A2845" t="s">
        <v>6908</v>
      </c>
      <c r="B2845" s="2">
        <v>46195</v>
      </c>
      <c r="C2845" s="2" t="str">
        <f>TEXT(Table2[[#This Row],[Date]], "mmm")</f>
        <v>Jun</v>
      </c>
      <c r="D2845" t="s">
        <v>6909</v>
      </c>
      <c r="E2845" t="s">
        <v>676</v>
      </c>
      <c r="F2845" t="s">
        <v>214</v>
      </c>
      <c r="G2845" t="s">
        <v>7</v>
      </c>
      <c r="H2845" t="s">
        <v>1280</v>
      </c>
      <c r="I2845">
        <v>156.08000000000001</v>
      </c>
      <c r="J2845">
        <v>1.0788</v>
      </c>
      <c r="K2845">
        <v>168.38</v>
      </c>
      <c r="L2845">
        <v>3.8219999999999999E-3</v>
      </c>
      <c r="M2845">
        <v>12.06</v>
      </c>
      <c r="N2845" t="s">
        <v>1266</v>
      </c>
      <c r="O2845" t="s">
        <v>1267</v>
      </c>
    </row>
    <row r="2846" spans="1:15" x14ac:dyDescent="0.3">
      <c r="A2846" t="s">
        <v>6910</v>
      </c>
      <c r="B2846" s="2">
        <v>46270</v>
      </c>
      <c r="C2846" s="2" t="str">
        <f>TEXT(Table2[[#This Row],[Date]], "mmm")</f>
        <v>Sep</v>
      </c>
      <c r="D2846" t="s">
        <v>6911</v>
      </c>
      <c r="E2846" t="s">
        <v>250</v>
      </c>
      <c r="F2846" t="s">
        <v>1112</v>
      </c>
      <c r="G2846" t="s">
        <v>7</v>
      </c>
      <c r="H2846" t="s">
        <v>1280</v>
      </c>
      <c r="I2846">
        <v>1399.95</v>
      </c>
      <c r="J2846">
        <v>1.2226999999999999</v>
      </c>
      <c r="K2846">
        <v>1711.72</v>
      </c>
      <c r="L2846">
        <v>3.5829999999999998E-3</v>
      </c>
      <c r="M2846">
        <v>11.04</v>
      </c>
      <c r="N2846" t="s">
        <v>1266</v>
      </c>
      <c r="O2846" t="s">
        <v>1274</v>
      </c>
    </row>
    <row r="2847" spans="1:15" x14ac:dyDescent="0.3">
      <c r="A2847" t="s">
        <v>6912</v>
      </c>
      <c r="B2847" s="2">
        <v>46240</v>
      </c>
      <c r="C2847" s="2" t="str">
        <f>TEXT(Table2[[#This Row],[Date]], "mmm")</f>
        <v>Aug</v>
      </c>
      <c r="D2847" t="s">
        <v>6913</v>
      </c>
      <c r="E2847" t="s">
        <v>1186</v>
      </c>
      <c r="F2847" t="s">
        <v>1050</v>
      </c>
      <c r="G2847" t="s">
        <v>7</v>
      </c>
      <c r="H2847" t="s">
        <v>1280</v>
      </c>
      <c r="I2847">
        <v>9074.08</v>
      </c>
      <c r="J2847">
        <v>1.1994</v>
      </c>
      <c r="K2847">
        <v>10883.45</v>
      </c>
      <c r="L2847">
        <v>3.052E-3</v>
      </c>
      <c r="M2847">
        <v>8.74</v>
      </c>
      <c r="N2847" t="s">
        <v>1266</v>
      </c>
      <c r="O2847" t="s">
        <v>1274</v>
      </c>
    </row>
    <row r="2848" spans="1:15" x14ac:dyDescent="0.3">
      <c r="A2848" t="s">
        <v>6914</v>
      </c>
      <c r="B2848" s="2">
        <v>46109</v>
      </c>
      <c r="C2848" s="2" t="str">
        <f>TEXT(Table2[[#This Row],[Date]], "mmm")</f>
        <v>Mar</v>
      </c>
      <c r="D2848" t="s">
        <v>6915</v>
      </c>
      <c r="E2848" t="s">
        <v>478</v>
      </c>
      <c r="F2848" t="s">
        <v>744</v>
      </c>
      <c r="G2848" t="s">
        <v>7</v>
      </c>
      <c r="H2848" t="s">
        <v>1280</v>
      </c>
      <c r="I2848">
        <v>513.09</v>
      </c>
      <c r="J2848">
        <v>1.0094000000000001</v>
      </c>
      <c r="K2848">
        <v>517.91</v>
      </c>
      <c r="L2848">
        <v>3.5590000000000001E-3</v>
      </c>
      <c r="M2848">
        <v>11.68</v>
      </c>
      <c r="N2848" t="s">
        <v>1266</v>
      </c>
      <c r="O2848" t="s">
        <v>1267</v>
      </c>
    </row>
    <row r="2849" spans="1:15" x14ac:dyDescent="0.3">
      <c r="A2849" t="s">
        <v>6916</v>
      </c>
      <c r="B2849" s="2">
        <v>46104</v>
      </c>
      <c r="C2849" s="2" t="str">
        <f>TEXT(Table2[[#This Row],[Date]], "mmm")</f>
        <v>Mar</v>
      </c>
      <c r="D2849" t="s">
        <v>6917</v>
      </c>
      <c r="E2849" t="s">
        <v>1200</v>
      </c>
      <c r="F2849" t="s">
        <v>592</v>
      </c>
      <c r="G2849" t="s">
        <v>7</v>
      </c>
      <c r="H2849" t="s">
        <v>1265</v>
      </c>
      <c r="I2849">
        <v>2513.81</v>
      </c>
      <c r="J2849">
        <v>0.97509999999999997</v>
      </c>
      <c r="K2849">
        <v>2451.2199999999998</v>
      </c>
      <c r="L2849">
        <v>2.261E-3</v>
      </c>
      <c r="M2849">
        <v>7.15</v>
      </c>
      <c r="N2849" t="s">
        <v>1266</v>
      </c>
      <c r="O2849" t="s">
        <v>1267</v>
      </c>
    </row>
    <row r="2850" spans="1:15" x14ac:dyDescent="0.3">
      <c r="A2850" t="s">
        <v>6918</v>
      </c>
      <c r="B2850" s="2">
        <v>46084</v>
      </c>
      <c r="C2850" s="2" t="str">
        <f>TEXT(Table2[[#This Row],[Date]], "mmm")</f>
        <v>Mar</v>
      </c>
      <c r="D2850" t="s">
        <v>6919</v>
      </c>
      <c r="E2850" t="s">
        <v>170</v>
      </c>
      <c r="F2850" t="s">
        <v>710</v>
      </c>
      <c r="G2850" t="s">
        <v>7</v>
      </c>
      <c r="H2850" t="s">
        <v>1265</v>
      </c>
      <c r="I2850">
        <v>2205.11</v>
      </c>
      <c r="J2850">
        <v>0.94320000000000004</v>
      </c>
      <c r="K2850">
        <v>2079.86</v>
      </c>
      <c r="L2850">
        <v>2.287E-3</v>
      </c>
      <c r="M2850">
        <v>7.55</v>
      </c>
      <c r="N2850" t="s">
        <v>1266</v>
      </c>
      <c r="O2850" t="s">
        <v>1267</v>
      </c>
    </row>
    <row r="2851" spans="1:15" x14ac:dyDescent="0.3">
      <c r="A2851" t="s">
        <v>6920</v>
      </c>
      <c r="B2851" s="2">
        <v>46309</v>
      </c>
      <c r="C2851" s="2" t="str">
        <f>TEXT(Table2[[#This Row],[Date]], "mmm")</f>
        <v>Oct</v>
      </c>
      <c r="D2851" t="s">
        <v>6921</v>
      </c>
      <c r="E2851" t="s">
        <v>786</v>
      </c>
      <c r="F2851" t="s">
        <v>1186</v>
      </c>
      <c r="G2851" t="s">
        <v>7</v>
      </c>
      <c r="H2851" t="s">
        <v>1277</v>
      </c>
      <c r="I2851">
        <v>833.32</v>
      </c>
      <c r="J2851">
        <v>1.2248000000000001</v>
      </c>
      <c r="K2851">
        <v>1020.65</v>
      </c>
      <c r="L2851">
        <v>3.1779999999999998E-3</v>
      </c>
      <c r="M2851">
        <v>10.3</v>
      </c>
      <c r="N2851" t="s">
        <v>1266</v>
      </c>
      <c r="O2851" t="s">
        <v>1270</v>
      </c>
    </row>
    <row r="2852" spans="1:15" x14ac:dyDescent="0.3">
      <c r="A2852" t="s">
        <v>6922</v>
      </c>
      <c r="B2852" s="2">
        <v>46064</v>
      </c>
      <c r="C2852" s="2" t="str">
        <f>TEXT(Table2[[#This Row],[Date]], "mmm")</f>
        <v>Feb</v>
      </c>
      <c r="D2852" t="s">
        <v>6923</v>
      </c>
      <c r="E2852" t="s">
        <v>784</v>
      </c>
      <c r="F2852" t="s">
        <v>826</v>
      </c>
      <c r="G2852" t="s">
        <v>7</v>
      </c>
      <c r="H2852" t="s">
        <v>1280</v>
      </c>
      <c r="I2852">
        <v>7754.69</v>
      </c>
      <c r="J2852">
        <v>0.89129999999999998</v>
      </c>
      <c r="K2852">
        <v>6911.76</v>
      </c>
      <c r="L2852">
        <v>2.6519999999999998E-3</v>
      </c>
      <c r="M2852">
        <v>7.99</v>
      </c>
      <c r="N2852" t="s">
        <v>1266</v>
      </c>
      <c r="O2852" t="s">
        <v>1286</v>
      </c>
    </row>
    <row r="2853" spans="1:15" x14ac:dyDescent="0.3">
      <c r="A2853" t="s">
        <v>6924</v>
      </c>
      <c r="B2853" s="2">
        <v>46034</v>
      </c>
      <c r="C2853" s="2" t="str">
        <f>TEXT(Table2[[#This Row],[Date]], "mmm")</f>
        <v>Jan</v>
      </c>
      <c r="D2853" t="s">
        <v>6925</v>
      </c>
      <c r="E2853" t="s">
        <v>1196</v>
      </c>
      <c r="F2853" t="s">
        <v>322</v>
      </c>
      <c r="G2853" t="s">
        <v>7</v>
      </c>
      <c r="H2853" t="s">
        <v>1265</v>
      </c>
      <c r="I2853">
        <v>1134.1500000000001</v>
      </c>
      <c r="J2853">
        <v>0.77829999999999999</v>
      </c>
      <c r="K2853">
        <v>882.71</v>
      </c>
      <c r="L2853">
        <v>1.464E-3</v>
      </c>
      <c r="M2853">
        <v>4.57</v>
      </c>
      <c r="N2853" t="s">
        <v>1266</v>
      </c>
      <c r="O2853" t="s">
        <v>1267</v>
      </c>
    </row>
    <row r="2854" spans="1:15" x14ac:dyDescent="0.3">
      <c r="A2854" t="s">
        <v>6926</v>
      </c>
      <c r="B2854" s="2">
        <v>46343</v>
      </c>
      <c r="C2854" s="2" t="str">
        <f>TEXT(Table2[[#This Row],[Date]], "mmm")</f>
        <v>Nov</v>
      </c>
      <c r="D2854" t="s">
        <v>6927</v>
      </c>
      <c r="E2854" t="s">
        <v>236</v>
      </c>
      <c r="F2854" t="s">
        <v>770</v>
      </c>
      <c r="G2854" t="s">
        <v>7</v>
      </c>
      <c r="H2854" t="s">
        <v>1277</v>
      </c>
      <c r="I2854">
        <v>581.01</v>
      </c>
      <c r="J2854">
        <v>1.4005000000000001</v>
      </c>
      <c r="K2854">
        <v>813.7</v>
      </c>
      <c r="L2854">
        <v>2.9290000000000002E-3</v>
      </c>
      <c r="M2854">
        <v>9.49</v>
      </c>
      <c r="N2854" t="s">
        <v>1266</v>
      </c>
      <c r="O2854" t="s">
        <v>1286</v>
      </c>
    </row>
    <row r="2855" spans="1:15" x14ac:dyDescent="0.3">
      <c r="A2855" t="s">
        <v>6928</v>
      </c>
      <c r="B2855" s="2">
        <v>46256</v>
      </c>
      <c r="C2855" s="2" t="str">
        <f>TEXT(Table2[[#This Row],[Date]], "mmm")</f>
        <v>Aug</v>
      </c>
      <c r="D2855" t="s">
        <v>6929</v>
      </c>
      <c r="E2855" t="s">
        <v>986</v>
      </c>
      <c r="F2855" t="s">
        <v>612</v>
      </c>
      <c r="G2855" t="s">
        <v>7</v>
      </c>
      <c r="H2855" t="s">
        <v>1289</v>
      </c>
      <c r="I2855">
        <v>2142.87</v>
      </c>
      <c r="J2855">
        <v>1.2172000000000001</v>
      </c>
      <c r="K2855">
        <v>2608.3000000000002</v>
      </c>
      <c r="L2855">
        <v>3.5750000000000001E-3</v>
      </c>
      <c r="M2855">
        <v>10.49</v>
      </c>
      <c r="N2855" t="s">
        <v>1266</v>
      </c>
      <c r="O2855" t="s">
        <v>1267</v>
      </c>
    </row>
    <row r="2856" spans="1:15" x14ac:dyDescent="0.3">
      <c r="A2856" t="s">
        <v>6930</v>
      </c>
      <c r="B2856" s="2">
        <v>46351</v>
      </c>
      <c r="C2856" s="2" t="str">
        <f>TEXT(Table2[[#This Row],[Date]], "mmm")</f>
        <v>Nov</v>
      </c>
      <c r="D2856" t="s">
        <v>6931</v>
      </c>
      <c r="E2856" t="s">
        <v>96</v>
      </c>
      <c r="F2856" t="s">
        <v>452</v>
      </c>
      <c r="G2856" t="s">
        <v>7</v>
      </c>
      <c r="H2856" t="s">
        <v>1273</v>
      </c>
      <c r="I2856">
        <v>157.4</v>
      </c>
      <c r="J2856">
        <v>1.3947000000000001</v>
      </c>
      <c r="K2856">
        <v>219.53</v>
      </c>
      <c r="L2856">
        <v>1.6490000000000001E-3</v>
      </c>
      <c r="M2856">
        <v>5.69</v>
      </c>
      <c r="N2856" t="s">
        <v>1266</v>
      </c>
      <c r="O2856" t="s">
        <v>1267</v>
      </c>
    </row>
    <row r="2857" spans="1:15" x14ac:dyDescent="0.3">
      <c r="A2857" t="s">
        <v>6932</v>
      </c>
      <c r="B2857" s="2">
        <v>46153</v>
      </c>
      <c r="C2857" s="2" t="str">
        <f>TEXT(Table2[[#This Row],[Date]], "mmm")</f>
        <v>May</v>
      </c>
      <c r="D2857" t="s">
        <v>6933</v>
      </c>
      <c r="E2857" t="s">
        <v>918</v>
      </c>
      <c r="F2857" t="s">
        <v>1110</v>
      </c>
      <c r="G2857" t="s">
        <v>7</v>
      </c>
      <c r="H2857" t="s">
        <v>1265</v>
      </c>
      <c r="I2857">
        <v>122.87</v>
      </c>
      <c r="J2857">
        <v>1.0125</v>
      </c>
      <c r="K2857">
        <v>124.41</v>
      </c>
      <c r="L2857">
        <v>2.0790000000000001E-3</v>
      </c>
      <c r="M2857">
        <v>6.77</v>
      </c>
      <c r="N2857" t="s">
        <v>1266</v>
      </c>
      <c r="O2857" t="s">
        <v>1274</v>
      </c>
    </row>
    <row r="2858" spans="1:15" x14ac:dyDescent="0.3">
      <c r="A2858" t="s">
        <v>6934</v>
      </c>
      <c r="B2858" s="2">
        <v>46137</v>
      </c>
      <c r="C2858" s="2" t="str">
        <f>TEXT(Table2[[#This Row],[Date]], "mmm")</f>
        <v>Apr</v>
      </c>
      <c r="D2858" t="s">
        <v>6935</v>
      </c>
      <c r="E2858" t="s">
        <v>290</v>
      </c>
      <c r="F2858" t="s">
        <v>75</v>
      </c>
      <c r="G2858" t="s">
        <v>7</v>
      </c>
      <c r="H2858" t="s">
        <v>1277</v>
      </c>
      <c r="I2858">
        <v>1007.65</v>
      </c>
      <c r="J2858">
        <v>1.1375</v>
      </c>
      <c r="K2858">
        <v>1146.2</v>
      </c>
      <c r="L2858">
        <v>5.1780000000000003E-3</v>
      </c>
      <c r="M2858">
        <v>15.74</v>
      </c>
      <c r="N2858" t="s">
        <v>1266</v>
      </c>
      <c r="O2858" t="s">
        <v>1270</v>
      </c>
    </row>
    <row r="2859" spans="1:15" x14ac:dyDescent="0.3">
      <c r="A2859" t="s">
        <v>6936</v>
      </c>
      <c r="B2859" s="2">
        <v>46240</v>
      </c>
      <c r="C2859" s="2" t="str">
        <f>TEXT(Table2[[#This Row],[Date]], "mmm")</f>
        <v>Aug</v>
      </c>
      <c r="D2859" t="s">
        <v>6937</v>
      </c>
      <c r="E2859" t="s">
        <v>146</v>
      </c>
      <c r="F2859" t="s">
        <v>1184</v>
      </c>
      <c r="G2859" t="s">
        <v>7</v>
      </c>
      <c r="H2859" t="s">
        <v>1265</v>
      </c>
      <c r="I2859">
        <v>2044.75</v>
      </c>
      <c r="J2859">
        <v>1.1994</v>
      </c>
      <c r="K2859">
        <v>2452.4699999999998</v>
      </c>
      <c r="L2859">
        <v>1.8879999999999999E-3</v>
      </c>
      <c r="M2859">
        <v>5.78</v>
      </c>
      <c r="N2859" t="s">
        <v>1266</v>
      </c>
      <c r="O2859" t="s">
        <v>1267</v>
      </c>
    </row>
    <row r="2860" spans="1:15" x14ac:dyDescent="0.3">
      <c r="A2860" t="s">
        <v>6938</v>
      </c>
      <c r="B2860" s="2">
        <v>46159</v>
      </c>
      <c r="C2860" s="2" t="str">
        <f>TEXT(Table2[[#This Row],[Date]], "mmm")</f>
        <v>May</v>
      </c>
      <c r="D2860" t="s">
        <v>6939</v>
      </c>
      <c r="E2860" t="s">
        <v>117</v>
      </c>
      <c r="F2860" t="s">
        <v>276</v>
      </c>
      <c r="G2860" t="s">
        <v>7</v>
      </c>
      <c r="H2860" t="s">
        <v>1265</v>
      </c>
      <c r="I2860">
        <v>306.27</v>
      </c>
      <c r="J2860">
        <v>1.0459000000000001</v>
      </c>
      <c r="K2860">
        <v>320.33</v>
      </c>
      <c r="L2860">
        <v>1.601E-3</v>
      </c>
      <c r="M2860">
        <v>4.97</v>
      </c>
      <c r="N2860" t="s">
        <v>1266</v>
      </c>
      <c r="O2860" t="s">
        <v>1267</v>
      </c>
    </row>
    <row r="2861" spans="1:15" x14ac:dyDescent="0.3">
      <c r="A2861" t="s">
        <v>6940</v>
      </c>
      <c r="B2861" s="2">
        <v>46128</v>
      </c>
      <c r="C2861" s="2" t="str">
        <f>TEXT(Table2[[#This Row],[Date]], "mmm")</f>
        <v>Apr</v>
      </c>
      <c r="D2861" t="s">
        <v>6941</v>
      </c>
      <c r="E2861" t="s">
        <v>868</v>
      </c>
      <c r="F2861" t="s">
        <v>183</v>
      </c>
      <c r="G2861" t="s">
        <v>7</v>
      </c>
      <c r="H2861" t="s">
        <v>1265</v>
      </c>
      <c r="I2861">
        <v>132.13</v>
      </c>
      <c r="J2861">
        <v>1.2867</v>
      </c>
      <c r="K2861">
        <v>170.01</v>
      </c>
      <c r="L2861">
        <v>5.3090000000000004E-3</v>
      </c>
      <c r="M2861">
        <v>16.8</v>
      </c>
      <c r="N2861" t="s">
        <v>1266</v>
      </c>
      <c r="O2861" t="s">
        <v>1270</v>
      </c>
    </row>
    <row r="2862" spans="1:15" x14ac:dyDescent="0.3">
      <c r="A2862" t="s">
        <v>6942</v>
      </c>
      <c r="B2862" s="2">
        <v>46201</v>
      </c>
      <c r="C2862" s="2" t="str">
        <f>TEXT(Table2[[#This Row],[Date]], "mmm")</f>
        <v>Jun</v>
      </c>
      <c r="D2862" t="s">
        <v>6943</v>
      </c>
      <c r="E2862" t="s">
        <v>626</v>
      </c>
      <c r="F2862" t="s">
        <v>1228</v>
      </c>
      <c r="G2862" t="s">
        <v>7</v>
      </c>
      <c r="H2862" t="s">
        <v>1265</v>
      </c>
      <c r="I2862">
        <v>524.28</v>
      </c>
      <c r="J2862">
        <v>1.1653</v>
      </c>
      <c r="K2862">
        <v>610.94000000000005</v>
      </c>
      <c r="L2862">
        <v>2.0730000000000002E-3</v>
      </c>
      <c r="M2862">
        <v>6.33</v>
      </c>
      <c r="N2862" t="s">
        <v>1266</v>
      </c>
      <c r="O2862" t="s">
        <v>1286</v>
      </c>
    </row>
    <row r="2863" spans="1:15" x14ac:dyDescent="0.3">
      <c r="A2863" t="s">
        <v>6944</v>
      </c>
      <c r="B2863" s="2">
        <v>46038</v>
      </c>
      <c r="C2863" s="2" t="str">
        <f>TEXT(Table2[[#This Row],[Date]], "mmm")</f>
        <v>Jan</v>
      </c>
      <c r="D2863" t="s">
        <v>6945</v>
      </c>
      <c r="E2863" t="s">
        <v>806</v>
      </c>
      <c r="F2863" t="s">
        <v>104</v>
      </c>
      <c r="G2863" t="s">
        <v>7</v>
      </c>
      <c r="H2863" t="s">
        <v>1280</v>
      </c>
      <c r="I2863">
        <v>877.04</v>
      </c>
      <c r="J2863">
        <v>0.8448</v>
      </c>
      <c r="K2863">
        <v>740.92</v>
      </c>
      <c r="L2863">
        <v>3.395E-3</v>
      </c>
      <c r="M2863">
        <v>11.03</v>
      </c>
      <c r="N2863" t="s">
        <v>1266</v>
      </c>
      <c r="O2863" t="s">
        <v>1267</v>
      </c>
    </row>
    <row r="2864" spans="1:15" x14ac:dyDescent="0.3">
      <c r="A2864" t="s">
        <v>6946</v>
      </c>
      <c r="B2864" s="2">
        <v>46264</v>
      </c>
      <c r="C2864" s="2" t="str">
        <f>TEXT(Table2[[#This Row],[Date]], "mmm")</f>
        <v>Aug</v>
      </c>
      <c r="D2864" t="s">
        <v>6947</v>
      </c>
      <c r="E2864" t="s">
        <v>248</v>
      </c>
      <c r="F2864" t="s">
        <v>1086</v>
      </c>
      <c r="G2864" t="s">
        <v>7</v>
      </c>
      <c r="H2864" t="s">
        <v>1277</v>
      </c>
      <c r="I2864">
        <v>10128.83</v>
      </c>
      <c r="J2864">
        <v>1.2433000000000001</v>
      </c>
      <c r="K2864">
        <v>12593.17</v>
      </c>
      <c r="L2864">
        <v>1.0690000000000001E-3</v>
      </c>
      <c r="M2864">
        <v>3.43</v>
      </c>
      <c r="N2864" t="s">
        <v>1266</v>
      </c>
      <c r="O2864" t="s">
        <v>1270</v>
      </c>
    </row>
    <row r="2865" spans="1:15" x14ac:dyDescent="0.3">
      <c r="A2865" t="s">
        <v>6948</v>
      </c>
      <c r="B2865" s="2">
        <v>46356</v>
      </c>
      <c r="C2865" s="2" t="str">
        <f>TEXT(Table2[[#This Row],[Date]], "mmm")</f>
        <v>Nov</v>
      </c>
      <c r="D2865" t="s">
        <v>6949</v>
      </c>
      <c r="E2865" t="s">
        <v>696</v>
      </c>
      <c r="F2865" t="s">
        <v>88</v>
      </c>
      <c r="G2865" t="s">
        <v>7</v>
      </c>
      <c r="H2865" t="s">
        <v>1273</v>
      </c>
      <c r="I2865">
        <v>4057.61</v>
      </c>
      <c r="J2865">
        <v>1.3789</v>
      </c>
      <c r="K2865">
        <v>5595.04</v>
      </c>
      <c r="L2865">
        <v>2.2490000000000001E-3</v>
      </c>
      <c r="M2865">
        <v>7.64</v>
      </c>
      <c r="N2865" t="s">
        <v>1266</v>
      </c>
      <c r="O2865" t="s">
        <v>1267</v>
      </c>
    </row>
    <row r="2866" spans="1:15" x14ac:dyDescent="0.3">
      <c r="A2866" t="s">
        <v>6950</v>
      </c>
      <c r="B2866" s="2">
        <v>46248</v>
      </c>
      <c r="C2866" s="2" t="str">
        <f>TEXT(Table2[[#This Row],[Date]], "mmm")</f>
        <v>Aug</v>
      </c>
      <c r="D2866" t="s">
        <v>6951</v>
      </c>
      <c r="E2866" t="s">
        <v>706</v>
      </c>
      <c r="F2866" t="s">
        <v>910</v>
      </c>
      <c r="G2866" t="s">
        <v>7</v>
      </c>
      <c r="H2866" t="s">
        <v>1280</v>
      </c>
      <c r="I2866">
        <v>2242.7199999999998</v>
      </c>
      <c r="J2866">
        <v>1.2403</v>
      </c>
      <c r="K2866">
        <v>2781.65</v>
      </c>
      <c r="L2866">
        <v>1.8129999999999999E-3</v>
      </c>
      <c r="M2866">
        <v>5.28</v>
      </c>
      <c r="N2866" t="s">
        <v>1266</v>
      </c>
      <c r="O2866" t="s">
        <v>1267</v>
      </c>
    </row>
    <row r="2867" spans="1:15" x14ac:dyDescent="0.3">
      <c r="A2867" t="s">
        <v>6952</v>
      </c>
      <c r="B2867" s="2">
        <v>46264</v>
      </c>
      <c r="C2867" s="2" t="str">
        <f>TEXT(Table2[[#This Row],[Date]], "mmm")</f>
        <v>Aug</v>
      </c>
      <c r="D2867" t="s">
        <v>6953</v>
      </c>
      <c r="E2867" t="s">
        <v>490</v>
      </c>
      <c r="F2867" t="s">
        <v>104</v>
      </c>
      <c r="G2867" t="s">
        <v>7</v>
      </c>
      <c r="H2867" t="s">
        <v>1277</v>
      </c>
      <c r="I2867">
        <v>7265.42</v>
      </c>
      <c r="J2867">
        <v>1.2433000000000001</v>
      </c>
      <c r="K2867">
        <v>9033.1</v>
      </c>
      <c r="L2867">
        <v>3.4020000000000001E-3</v>
      </c>
      <c r="M2867">
        <v>11.43</v>
      </c>
      <c r="N2867" t="s">
        <v>1266</v>
      </c>
      <c r="O2867" t="s">
        <v>1267</v>
      </c>
    </row>
    <row r="2868" spans="1:15" x14ac:dyDescent="0.3">
      <c r="A2868" t="s">
        <v>6954</v>
      </c>
      <c r="B2868" s="2">
        <v>46163</v>
      </c>
      <c r="C2868" s="2" t="str">
        <f>TEXT(Table2[[#This Row],[Date]], "mmm")</f>
        <v>May</v>
      </c>
      <c r="D2868" t="s">
        <v>6955</v>
      </c>
      <c r="E2868" t="s">
        <v>1182</v>
      </c>
      <c r="F2868" t="s">
        <v>868</v>
      </c>
      <c r="G2868" t="s">
        <v>7</v>
      </c>
      <c r="H2868" t="s">
        <v>1265</v>
      </c>
      <c r="I2868">
        <v>10687.74</v>
      </c>
      <c r="J2868">
        <v>1.0311999999999999</v>
      </c>
      <c r="K2868">
        <v>11021.2</v>
      </c>
      <c r="L2868">
        <v>3.5439999999999998E-3</v>
      </c>
      <c r="M2868">
        <v>11.98</v>
      </c>
      <c r="N2868" t="s">
        <v>1266</v>
      </c>
      <c r="O2868" t="s">
        <v>1274</v>
      </c>
    </row>
    <row r="2869" spans="1:15" x14ac:dyDescent="0.3">
      <c r="A2869" t="s">
        <v>6956</v>
      </c>
      <c r="B2869" s="2">
        <v>46221</v>
      </c>
      <c r="C2869" s="2" t="str">
        <f>TEXT(Table2[[#This Row],[Date]], "mmm")</f>
        <v>Jul</v>
      </c>
      <c r="D2869" t="s">
        <v>6957</v>
      </c>
      <c r="E2869" t="s">
        <v>268</v>
      </c>
      <c r="F2869" t="s">
        <v>144</v>
      </c>
      <c r="G2869" t="s">
        <v>7</v>
      </c>
      <c r="H2869" t="s">
        <v>1280</v>
      </c>
      <c r="I2869">
        <v>2939.14</v>
      </c>
      <c r="J2869">
        <v>1.2113</v>
      </c>
      <c r="K2869">
        <v>3560.18</v>
      </c>
      <c r="L2869">
        <v>1.1900000000000001E-3</v>
      </c>
      <c r="M2869">
        <v>4.2699999999999996</v>
      </c>
      <c r="N2869" t="s">
        <v>1266</v>
      </c>
      <c r="O2869" t="s">
        <v>1267</v>
      </c>
    </row>
    <row r="2870" spans="1:15" x14ac:dyDescent="0.3">
      <c r="A2870" t="s">
        <v>6958</v>
      </c>
      <c r="B2870" s="2">
        <v>46134</v>
      </c>
      <c r="C2870" s="2" t="str">
        <f>TEXT(Table2[[#This Row],[Date]], "mmm")</f>
        <v>Apr</v>
      </c>
      <c r="D2870" t="s">
        <v>6959</v>
      </c>
      <c r="E2870" t="s">
        <v>346</v>
      </c>
      <c r="F2870" t="s">
        <v>698</v>
      </c>
      <c r="G2870" t="s">
        <v>7</v>
      </c>
      <c r="H2870" t="s">
        <v>1265</v>
      </c>
      <c r="I2870">
        <v>2989.83</v>
      </c>
      <c r="J2870">
        <v>1.2294</v>
      </c>
      <c r="K2870">
        <v>3675.7</v>
      </c>
      <c r="L2870">
        <v>3.9919999999999999E-3</v>
      </c>
      <c r="M2870">
        <v>13.95</v>
      </c>
      <c r="N2870" t="s">
        <v>1266</v>
      </c>
      <c r="O2870" t="s">
        <v>1267</v>
      </c>
    </row>
    <row r="2871" spans="1:15" x14ac:dyDescent="0.3">
      <c r="A2871" t="s">
        <v>6960</v>
      </c>
      <c r="B2871" s="2">
        <v>46149</v>
      </c>
      <c r="C2871" s="2" t="str">
        <f>TEXT(Table2[[#This Row],[Date]], "mmm")</f>
        <v>May</v>
      </c>
      <c r="D2871" t="s">
        <v>6961</v>
      </c>
      <c r="E2871" t="s">
        <v>860</v>
      </c>
      <c r="F2871" t="s">
        <v>1024</v>
      </c>
      <c r="G2871" t="s">
        <v>7</v>
      </c>
      <c r="H2871" t="s">
        <v>1289</v>
      </c>
      <c r="I2871">
        <v>855.09</v>
      </c>
      <c r="J2871">
        <v>0.99960000000000004</v>
      </c>
      <c r="K2871">
        <v>854.75</v>
      </c>
      <c r="L2871">
        <v>3.1470000000000001E-3</v>
      </c>
      <c r="M2871">
        <v>9.74</v>
      </c>
      <c r="N2871" t="s">
        <v>1266</v>
      </c>
      <c r="O2871" t="s">
        <v>1267</v>
      </c>
    </row>
    <row r="2872" spans="1:15" x14ac:dyDescent="0.3">
      <c r="A2872" t="s">
        <v>6962</v>
      </c>
      <c r="B2872" s="2">
        <v>46043</v>
      </c>
      <c r="C2872" s="2" t="str">
        <f>TEXT(Table2[[#This Row],[Date]], "mmm")</f>
        <v>Jan</v>
      </c>
      <c r="D2872" t="s">
        <v>6963</v>
      </c>
      <c r="E2872" t="s">
        <v>868</v>
      </c>
      <c r="F2872" t="s">
        <v>644</v>
      </c>
      <c r="G2872" t="s">
        <v>7</v>
      </c>
      <c r="H2872" t="s">
        <v>1265</v>
      </c>
      <c r="I2872">
        <v>772.19</v>
      </c>
      <c r="J2872">
        <v>0.85409999999999997</v>
      </c>
      <c r="K2872">
        <v>659.53</v>
      </c>
      <c r="L2872">
        <v>4.326E-3</v>
      </c>
      <c r="M2872">
        <v>13.79</v>
      </c>
      <c r="N2872" t="s">
        <v>1266</v>
      </c>
      <c r="O2872" t="s">
        <v>1267</v>
      </c>
    </row>
    <row r="2873" spans="1:15" x14ac:dyDescent="0.3">
      <c r="A2873" t="s">
        <v>6964</v>
      </c>
      <c r="B2873" s="2">
        <v>46169</v>
      </c>
      <c r="C2873" s="2" t="str">
        <f>TEXT(Table2[[#This Row],[Date]], "mmm")</f>
        <v>May</v>
      </c>
      <c r="D2873" t="s">
        <v>6965</v>
      </c>
      <c r="E2873" t="s">
        <v>306</v>
      </c>
      <c r="F2873" t="s">
        <v>410</v>
      </c>
      <c r="G2873" t="s">
        <v>7</v>
      </c>
      <c r="H2873" t="s">
        <v>1277</v>
      </c>
      <c r="I2873">
        <v>479.89</v>
      </c>
      <c r="J2873">
        <v>1.0807</v>
      </c>
      <c r="K2873">
        <v>518.62</v>
      </c>
      <c r="L2873">
        <v>3.4849999999999998E-3</v>
      </c>
      <c r="M2873">
        <v>13.49</v>
      </c>
      <c r="N2873" t="s">
        <v>1266</v>
      </c>
      <c r="O2873" t="s">
        <v>1267</v>
      </c>
    </row>
    <row r="2874" spans="1:15" x14ac:dyDescent="0.3">
      <c r="A2874" t="s">
        <v>6966</v>
      </c>
      <c r="B2874" s="2">
        <v>46111</v>
      </c>
      <c r="C2874" s="2" t="str">
        <f>TEXT(Table2[[#This Row],[Date]], "mmm")</f>
        <v>Mar</v>
      </c>
      <c r="D2874" t="s">
        <v>6967</v>
      </c>
      <c r="E2874" t="s">
        <v>1016</v>
      </c>
      <c r="F2874" t="s">
        <v>292</v>
      </c>
      <c r="G2874" t="s">
        <v>7</v>
      </c>
      <c r="H2874" t="s">
        <v>1280</v>
      </c>
      <c r="I2874">
        <v>2468.4</v>
      </c>
      <c r="J2874">
        <v>1.0017</v>
      </c>
      <c r="K2874">
        <v>2472.6</v>
      </c>
      <c r="L2874">
        <v>4.15E-3</v>
      </c>
      <c r="M2874">
        <v>12.24</v>
      </c>
      <c r="N2874" t="s">
        <v>1266</v>
      </c>
      <c r="O2874" t="s">
        <v>1267</v>
      </c>
    </row>
    <row r="2875" spans="1:15" x14ac:dyDescent="0.3">
      <c r="A2875" t="s">
        <v>6968</v>
      </c>
      <c r="B2875" s="2">
        <v>46325</v>
      </c>
      <c r="C2875" s="2" t="str">
        <f>TEXT(Table2[[#This Row],[Date]], "mmm")</f>
        <v>Oct</v>
      </c>
      <c r="D2875" t="s">
        <v>1493</v>
      </c>
      <c r="E2875" t="s">
        <v>264</v>
      </c>
      <c r="F2875" t="s">
        <v>296</v>
      </c>
      <c r="G2875" t="s">
        <v>7</v>
      </c>
      <c r="H2875" t="s">
        <v>1277</v>
      </c>
      <c r="I2875">
        <v>1976.03</v>
      </c>
      <c r="J2875">
        <v>1.3472</v>
      </c>
      <c r="K2875">
        <v>2662.11</v>
      </c>
      <c r="L2875">
        <v>1.1299999999999999E-3</v>
      </c>
      <c r="M2875">
        <v>3.89</v>
      </c>
      <c r="N2875" t="s">
        <v>1266</v>
      </c>
      <c r="O2875" t="s">
        <v>1270</v>
      </c>
    </row>
    <row r="2876" spans="1:15" x14ac:dyDescent="0.3">
      <c r="A2876" t="s">
        <v>6969</v>
      </c>
      <c r="B2876" s="2">
        <v>46225</v>
      </c>
      <c r="C2876" s="2" t="str">
        <f>TEXT(Table2[[#This Row],[Date]], "mmm")</f>
        <v>Jul</v>
      </c>
      <c r="D2876" t="s">
        <v>6970</v>
      </c>
      <c r="E2876" t="s">
        <v>826</v>
      </c>
      <c r="F2876" t="s">
        <v>954</v>
      </c>
      <c r="G2876" t="s">
        <v>7</v>
      </c>
      <c r="H2876" t="s">
        <v>1277</v>
      </c>
      <c r="I2876">
        <v>4686.03</v>
      </c>
      <c r="J2876">
        <v>1.147</v>
      </c>
      <c r="K2876">
        <v>5374.88</v>
      </c>
      <c r="L2876">
        <v>2.686E-3</v>
      </c>
      <c r="M2876">
        <v>8.82</v>
      </c>
      <c r="N2876" t="s">
        <v>1266</v>
      </c>
      <c r="O2876" t="s">
        <v>1267</v>
      </c>
    </row>
    <row r="2877" spans="1:15" x14ac:dyDescent="0.3">
      <c r="A2877" t="s">
        <v>6971</v>
      </c>
      <c r="B2877" s="2">
        <v>46107</v>
      </c>
      <c r="C2877" s="2" t="str">
        <f>TEXT(Table2[[#This Row],[Date]], "mmm")</f>
        <v>Mar</v>
      </c>
      <c r="D2877" t="s">
        <v>6972</v>
      </c>
      <c r="E2877" t="s">
        <v>898</v>
      </c>
      <c r="F2877" t="s">
        <v>580</v>
      </c>
      <c r="G2877" t="s">
        <v>7</v>
      </c>
      <c r="H2877" t="s">
        <v>1277</v>
      </c>
      <c r="I2877">
        <v>3355.57</v>
      </c>
      <c r="J2877">
        <v>1.0461</v>
      </c>
      <c r="K2877">
        <v>3510.26</v>
      </c>
      <c r="L2877">
        <v>5.8240000000000002E-3</v>
      </c>
      <c r="M2877">
        <v>18.920000000000002</v>
      </c>
      <c r="N2877" t="s">
        <v>1266</v>
      </c>
      <c r="O2877" t="s">
        <v>1270</v>
      </c>
    </row>
    <row r="2878" spans="1:15" x14ac:dyDescent="0.3">
      <c r="A2878" t="s">
        <v>6973</v>
      </c>
      <c r="B2878" s="2">
        <v>46189</v>
      </c>
      <c r="C2878" s="2" t="str">
        <f>TEXT(Table2[[#This Row],[Date]], "mmm")</f>
        <v>Jun</v>
      </c>
      <c r="D2878" t="s">
        <v>6974</v>
      </c>
      <c r="E2878" t="s">
        <v>942</v>
      </c>
      <c r="F2878" t="s">
        <v>100</v>
      </c>
      <c r="G2878" t="s">
        <v>7</v>
      </c>
      <c r="H2878" t="s">
        <v>1289</v>
      </c>
      <c r="I2878">
        <v>1257.46</v>
      </c>
      <c r="J2878">
        <v>1.0984</v>
      </c>
      <c r="K2878">
        <v>1381.19</v>
      </c>
      <c r="L2878">
        <v>1.9629999999999999E-3</v>
      </c>
      <c r="M2878">
        <v>6.44</v>
      </c>
      <c r="N2878" t="s">
        <v>1266</v>
      </c>
      <c r="O2878" t="s">
        <v>1267</v>
      </c>
    </row>
    <row r="2879" spans="1:15" x14ac:dyDescent="0.3">
      <c r="A2879" t="s">
        <v>6975</v>
      </c>
      <c r="B2879" s="2">
        <v>46094</v>
      </c>
      <c r="C2879" s="2" t="str">
        <f>TEXT(Table2[[#This Row],[Date]], "mmm")</f>
        <v>Mar</v>
      </c>
      <c r="D2879" t="s">
        <v>6976</v>
      </c>
      <c r="E2879" t="s">
        <v>183</v>
      </c>
      <c r="F2879" t="s">
        <v>566</v>
      </c>
      <c r="G2879" t="s">
        <v>7</v>
      </c>
      <c r="H2879" t="s">
        <v>1280</v>
      </c>
      <c r="I2879">
        <v>1827.26</v>
      </c>
      <c r="J2879">
        <v>0.90720000000000001</v>
      </c>
      <c r="K2879">
        <v>1657.69</v>
      </c>
      <c r="L2879">
        <v>2.647E-3</v>
      </c>
      <c r="M2879">
        <v>8.1</v>
      </c>
      <c r="N2879" t="s">
        <v>1266</v>
      </c>
      <c r="O2879" t="s">
        <v>1267</v>
      </c>
    </row>
    <row r="2880" spans="1:15" x14ac:dyDescent="0.3">
      <c r="A2880" t="s">
        <v>6977</v>
      </c>
      <c r="B2880" s="2">
        <v>46320</v>
      </c>
      <c r="C2880" s="2" t="str">
        <f>TEXT(Table2[[#This Row],[Date]], "mmm")</f>
        <v>Oct</v>
      </c>
      <c r="D2880" t="s">
        <v>6978</v>
      </c>
      <c r="E2880" t="s">
        <v>179</v>
      </c>
      <c r="F2880" t="s">
        <v>202</v>
      </c>
      <c r="G2880" t="s">
        <v>7</v>
      </c>
      <c r="H2880" t="s">
        <v>1265</v>
      </c>
      <c r="I2880">
        <v>9545.3799999999992</v>
      </c>
      <c r="J2880">
        <v>1.3177000000000001</v>
      </c>
      <c r="K2880">
        <v>12577.95</v>
      </c>
      <c r="L2880">
        <v>2.4810000000000001E-3</v>
      </c>
      <c r="M2880">
        <v>8.09</v>
      </c>
      <c r="N2880" t="s">
        <v>1266</v>
      </c>
      <c r="O2880" t="s">
        <v>1267</v>
      </c>
    </row>
    <row r="2881" spans="1:15" x14ac:dyDescent="0.3">
      <c r="A2881" t="s">
        <v>6979</v>
      </c>
      <c r="B2881" s="2">
        <v>46031</v>
      </c>
      <c r="C2881" s="2" t="str">
        <f>TEXT(Table2[[#This Row],[Date]], "mmm")</f>
        <v>Jan</v>
      </c>
      <c r="D2881" t="s">
        <v>6980</v>
      </c>
      <c r="E2881" t="s">
        <v>1178</v>
      </c>
      <c r="F2881" t="s">
        <v>912</v>
      </c>
      <c r="G2881" t="s">
        <v>7</v>
      </c>
      <c r="H2881" t="s">
        <v>1277</v>
      </c>
      <c r="I2881">
        <v>955.8</v>
      </c>
      <c r="J2881">
        <v>0.78580000000000005</v>
      </c>
      <c r="K2881">
        <v>751.07</v>
      </c>
      <c r="L2881">
        <v>4.751E-3</v>
      </c>
      <c r="M2881">
        <v>14.38</v>
      </c>
      <c r="N2881" t="s">
        <v>1266</v>
      </c>
      <c r="O2881" t="s">
        <v>1286</v>
      </c>
    </row>
    <row r="2882" spans="1:15" x14ac:dyDescent="0.3">
      <c r="A2882" t="s">
        <v>6981</v>
      </c>
      <c r="B2882" s="2">
        <v>46303</v>
      </c>
      <c r="C2882" s="2" t="str">
        <f>TEXT(Table2[[#This Row],[Date]], "mmm")</f>
        <v>Oct</v>
      </c>
      <c r="D2882" t="s">
        <v>6982</v>
      </c>
      <c r="E2882" t="s">
        <v>1056</v>
      </c>
      <c r="F2882" t="s">
        <v>115</v>
      </c>
      <c r="G2882" t="s">
        <v>7</v>
      </c>
      <c r="H2882" t="s">
        <v>1265</v>
      </c>
      <c r="I2882">
        <v>1246.43</v>
      </c>
      <c r="J2882">
        <v>1.1335999999999999</v>
      </c>
      <c r="K2882">
        <v>1412.95</v>
      </c>
      <c r="L2882">
        <v>3.0980000000000001E-3</v>
      </c>
      <c r="M2882">
        <v>10.16</v>
      </c>
      <c r="N2882" t="s">
        <v>1266</v>
      </c>
      <c r="O2882" t="s">
        <v>1267</v>
      </c>
    </row>
    <row r="2883" spans="1:15" x14ac:dyDescent="0.3">
      <c r="A2883" t="s">
        <v>6983</v>
      </c>
      <c r="B2883" s="2">
        <v>46280</v>
      </c>
      <c r="C2883" s="2" t="str">
        <f>TEXT(Table2[[#This Row],[Date]], "mmm")</f>
        <v>Sep</v>
      </c>
      <c r="D2883" t="s">
        <v>6984</v>
      </c>
      <c r="E2883" t="s">
        <v>1056</v>
      </c>
      <c r="F2883" t="s">
        <v>920</v>
      </c>
      <c r="G2883" t="s">
        <v>7</v>
      </c>
      <c r="H2883" t="s">
        <v>1277</v>
      </c>
      <c r="I2883">
        <v>828.48</v>
      </c>
      <c r="J2883">
        <v>1.0408999999999999</v>
      </c>
      <c r="K2883">
        <v>862.36</v>
      </c>
      <c r="L2883">
        <v>8.2700000000000004E-4</v>
      </c>
      <c r="M2883">
        <v>2.54</v>
      </c>
      <c r="N2883" t="s">
        <v>1266</v>
      </c>
      <c r="O2883" t="s">
        <v>1286</v>
      </c>
    </row>
    <row r="2884" spans="1:15" x14ac:dyDescent="0.3">
      <c r="A2884" t="s">
        <v>6985</v>
      </c>
      <c r="B2884" s="2">
        <v>46297</v>
      </c>
      <c r="C2884" s="2" t="str">
        <f>TEXT(Table2[[#This Row],[Date]], "mmm")</f>
        <v>Oct</v>
      </c>
      <c r="D2884" t="s">
        <v>6986</v>
      </c>
      <c r="E2884" t="s">
        <v>690</v>
      </c>
      <c r="F2884" t="s">
        <v>276</v>
      </c>
      <c r="G2884" t="s">
        <v>7</v>
      </c>
      <c r="H2884" t="s">
        <v>1280</v>
      </c>
      <c r="I2884">
        <v>1374.83</v>
      </c>
      <c r="J2884">
        <v>1.0674999999999999</v>
      </c>
      <c r="K2884">
        <v>1467.63</v>
      </c>
      <c r="L2884">
        <v>1.8339999999999999E-3</v>
      </c>
      <c r="M2884">
        <v>6.03</v>
      </c>
      <c r="N2884" t="s">
        <v>1266</v>
      </c>
      <c r="O2884" t="s">
        <v>1274</v>
      </c>
    </row>
    <row r="2885" spans="1:15" x14ac:dyDescent="0.3">
      <c r="A2885" t="s">
        <v>6987</v>
      </c>
      <c r="B2885" s="2">
        <v>46260</v>
      </c>
      <c r="C2885" s="2" t="str">
        <f>TEXT(Table2[[#This Row],[Date]], "mmm")</f>
        <v>Aug</v>
      </c>
      <c r="D2885" t="s">
        <v>6988</v>
      </c>
      <c r="E2885" t="s">
        <v>1208</v>
      </c>
      <c r="F2885" t="s">
        <v>170</v>
      </c>
      <c r="G2885" t="s">
        <v>7</v>
      </c>
      <c r="H2885" t="s">
        <v>1277</v>
      </c>
      <c r="I2885">
        <v>1516.65</v>
      </c>
      <c r="J2885">
        <v>1.2565999999999999</v>
      </c>
      <c r="K2885">
        <v>1905.82</v>
      </c>
      <c r="L2885">
        <v>1.379E-3</v>
      </c>
      <c r="M2885">
        <v>4.29</v>
      </c>
      <c r="N2885" t="s">
        <v>1266</v>
      </c>
      <c r="O2885" t="s">
        <v>1286</v>
      </c>
    </row>
    <row r="2886" spans="1:15" x14ac:dyDescent="0.3">
      <c r="A2886" t="s">
        <v>6989</v>
      </c>
      <c r="B2886" s="2">
        <v>46042</v>
      </c>
      <c r="C2886" s="2" t="str">
        <f>TEXT(Table2[[#This Row],[Date]], "mmm")</f>
        <v>Jan</v>
      </c>
      <c r="D2886" t="s">
        <v>6990</v>
      </c>
      <c r="E2886" t="s">
        <v>942</v>
      </c>
      <c r="F2886" t="s">
        <v>150</v>
      </c>
      <c r="G2886" t="s">
        <v>7</v>
      </c>
      <c r="H2886" t="s">
        <v>1277</v>
      </c>
      <c r="I2886">
        <v>3399.93</v>
      </c>
      <c r="J2886">
        <v>0.81169999999999998</v>
      </c>
      <c r="K2886">
        <v>2759.72</v>
      </c>
      <c r="L2886">
        <v>2.2239999999999998E-3</v>
      </c>
      <c r="M2886">
        <v>7.2</v>
      </c>
      <c r="N2886" t="s">
        <v>1266</v>
      </c>
      <c r="O2886" t="s">
        <v>1286</v>
      </c>
    </row>
    <row r="2887" spans="1:15" x14ac:dyDescent="0.3">
      <c r="A2887" t="s">
        <v>6991</v>
      </c>
      <c r="B2887" s="2">
        <v>46255</v>
      </c>
      <c r="C2887" s="2" t="str">
        <f>TEXT(Table2[[#This Row],[Date]], "mmm")</f>
        <v>Aug</v>
      </c>
      <c r="D2887" t="s">
        <v>6992</v>
      </c>
      <c r="E2887" t="s">
        <v>1196</v>
      </c>
      <c r="F2887" t="s">
        <v>280</v>
      </c>
      <c r="G2887" t="s">
        <v>7</v>
      </c>
      <c r="H2887" t="s">
        <v>1280</v>
      </c>
      <c r="I2887">
        <v>585.86</v>
      </c>
      <c r="J2887">
        <v>1.2078</v>
      </c>
      <c r="K2887">
        <v>707.6</v>
      </c>
      <c r="L2887">
        <v>2.0079999999999998E-3</v>
      </c>
      <c r="M2887">
        <v>6.07</v>
      </c>
      <c r="N2887" t="s">
        <v>1266</v>
      </c>
      <c r="O2887" t="s">
        <v>1286</v>
      </c>
    </row>
    <row r="2888" spans="1:15" x14ac:dyDescent="0.3">
      <c r="A2888" t="s">
        <v>6993</v>
      </c>
      <c r="B2888" s="2">
        <v>46243</v>
      </c>
      <c r="C2888" s="2" t="str">
        <f>TEXT(Table2[[#This Row],[Date]], "mmm")</f>
        <v>Aug</v>
      </c>
      <c r="D2888" t="s">
        <v>6994</v>
      </c>
      <c r="E2888" t="s">
        <v>468</v>
      </c>
      <c r="F2888" t="s">
        <v>140</v>
      </c>
      <c r="G2888" t="s">
        <v>7</v>
      </c>
      <c r="H2888" t="s">
        <v>1265</v>
      </c>
      <c r="I2888">
        <v>1486.52</v>
      </c>
      <c r="J2888">
        <v>1.2071000000000001</v>
      </c>
      <c r="K2888">
        <v>1794.38</v>
      </c>
      <c r="L2888">
        <v>2.882E-3</v>
      </c>
      <c r="M2888">
        <v>8.4499999999999993</v>
      </c>
      <c r="N2888" t="s">
        <v>1266</v>
      </c>
      <c r="O2888" t="s">
        <v>1267</v>
      </c>
    </row>
    <row r="2889" spans="1:15" x14ac:dyDescent="0.3">
      <c r="A2889" t="s">
        <v>6995</v>
      </c>
      <c r="B2889" s="2">
        <v>46348</v>
      </c>
      <c r="C2889" s="2" t="str">
        <f>TEXT(Table2[[#This Row],[Date]], "mmm")</f>
        <v>Nov</v>
      </c>
      <c r="D2889" t="s">
        <v>6996</v>
      </c>
      <c r="E2889" t="s">
        <v>788</v>
      </c>
      <c r="F2889" t="s">
        <v>924</v>
      </c>
      <c r="G2889" t="s">
        <v>7</v>
      </c>
      <c r="H2889" t="s">
        <v>1280</v>
      </c>
      <c r="I2889">
        <v>266.17</v>
      </c>
      <c r="J2889">
        <v>1.3537999999999999</v>
      </c>
      <c r="K2889">
        <v>360.34</v>
      </c>
      <c r="L2889">
        <v>7.038E-3</v>
      </c>
      <c r="M2889">
        <v>21.08</v>
      </c>
      <c r="N2889" t="s">
        <v>1266</v>
      </c>
      <c r="O2889" t="s">
        <v>1267</v>
      </c>
    </row>
    <row r="2890" spans="1:15" x14ac:dyDescent="0.3">
      <c r="A2890" t="s">
        <v>6997</v>
      </c>
      <c r="B2890" s="2">
        <v>46039</v>
      </c>
      <c r="C2890" s="2" t="str">
        <f>TEXT(Table2[[#This Row],[Date]], "mmm")</f>
        <v>Jan</v>
      </c>
      <c r="D2890" t="s">
        <v>6998</v>
      </c>
      <c r="E2890" t="s">
        <v>1176</v>
      </c>
      <c r="F2890" t="s">
        <v>872</v>
      </c>
      <c r="G2890" t="s">
        <v>7</v>
      </c>
      <c r="H2890" t="s">
        <v>1277</v>
      </c>
      <c r="I2890">
        <v>288.14</v>
      </c>
      <c r="J2890">
        <v>0.86739999999999995</v>
      </c>
      <c r="K2890">
        <v>249.93</v>
      </c>
      <c r="L2890">
        <v>1.6770000000000001E-3</v>
      </c>
      <c r="M2890">
        <v>5.03</v>
      </c>
      <c r="N2890" t="s">
        <v>1266</v>
      </c>
      <c r="O2890" t="s">
        <v>1267</v>
      </c>
    </row>
    <row r="2891" spans="1:15" x14ac:dyDescent="0.3">
      <c r="A2891" t="s">
        <v>6999</v>
      </c>
      <c r="B2891" s="2">
        <v>46111</v>
      </c>
      <c r="C2891" s="2" t="str">
        <f>TEXT(Table2[[#This Row],[Date]], "mmm")</f>
        <v>Mar</v>
      </c>
      <c r="D2891" t="s">
        <v>7000</v>
      </c>
      <c r="E2891" t="s">
        <v>964</v>
      </c>
      <c r="F2891" t="s">
        <v>250</v>
      </c>
      <c r="G2891" t="s">
        <v>7</v>
      </c>
      <c r="H2891" t="s">
        <v>1280</v>
      </c>
      <c r="I2891">
        <v>3429.01</v>
      </c>
      <c r="J2891">
        <v>1.0017</v>
      </c>
      <c r="K2891">
        <v>3434.84</v>
      </c>
      <c r="L2891">
        <v>8.2200000000000003E-4</v>
      </c>
      <c r="M2891">
        <v>2.82</v>
      </c>
      <c r="N2891" t="s">
        <v>1266</v>
      </c>
      <c r="O2891" t="s">
        <v>1270</v>
      </c>
    </row>
    <row r="2892" spans="1:15" x14ac:dyDescent="0.3">
      <c r="A2892" t="s">
        <v>7001</v>
      </c>
      <c r="B2892" s="2">
        <v>46218</v>
      </c>
      <c r="C2892" s="2" t="str">
        <f>TEXT(Table2[[#This Row],[Date]], "mmm")</f>
        <v>Jul</v>
      </c>
      <c r="D2892" t="s">
        <v>7002</v>
      </c>
      <c r="E2892" t="s">
        <v>1202</v>
      </c>
      <c r="F2892" t="s">
        <v>606</v>
      </c>
      <c r="G2892" t="s">
        <v>7</v>
      </c>
      <c r="H2892" t="s">
        <v>1280</v>
      </c>
      <c r="I2892">
        <v>210.94</v>
      </c>
      <c r="J2892">
        <v>1.1258999999999999</v>
      </c>
      <c r="K2892">
        <v>237.5</v>
      </c>
      <c r="L2892">
        <v>2.2899999999999999E-3</v>
      </c>
      <c r="M2892">
        <v>7.38</v>
      </c>
      <c r="N2892" t="s">
        <v>1266</v>
      </c>
      <c r="O2892" t="s">
        <v>1274</v>
      </c>
    </row>
    <row r="2893" spans="1:15" x14ac:dyDescent="0.3">
      <c r="A2893" t="s">
        <v>7003</v>
      </c>
      <c r="B2893" s="2">
        <v>46372</v>
      </c>
      <c r="C2893" s="2" t="str">
        <f>TEXT(Table2[[#This Row],[Date]], "mmm")</f>
        <v>Dec</v>
      </c>
      <c r="D2893" t="s">
        <v>7004</v>
      </c>
      <c r="E2893" t="s">
        <v>374</v>
      </c>
      <c r="F2893" t="s">
        <v>262</v>
      </c>
      <c r="G2893" t="s">
        <v>7</v>
      </c>
      <c r="H2893" t="s">
        <v>1280</v>
      </c>
      <c r="I2893">
        <v>2015.38</v>
      </c>
      <c r="J2893">
        <v>1.379</v>
      </c>
      <c r="K2893">
        <v>2779.21</v>
      </c>
      <c r="L2893">
        <v>1.9369999999999999E-3</v>
      </c>
      <c r="M2893">
        <v>5.99</v>
      </c>
      <c r="N2893" t="s">
        <v>1266</v>
      </c>
      <c r="O2893" t="s">
        <v>1267</v>
      </c>
    </row>
    <row r="2894" spans="1:15" x14ac:dyDescent="0.3">
      <c r="A2894" t="s">
        <v>7005</v>
      </c>
      <c r="B2894" s="2">
        <v>46106</v>
      </c>
      <c r="C2894" s="2" t="str">
        <f>TEXT(Table2[[#This Row],[Date]], "mmm")</f>
        <v>Mar</v>
      </c>
      <c r="D2894" t="s">
        <v>7006</v>
      </c>
      <c r="E2894" t="s">
        <v>712</v>
      </c>
      <c r="F2894" t="s">
        <v>115</v>
      </c>
      <c r="G2894" t="s">
        <v>7</v>
      </c>
      <c r="H2894" t="s">
        <v>1280</v>
      </c>
      <c r="I2894">
        <v>407.55</v>
      </c>
      <c r="J2894">
        <v>0.92459999999999998</v>
      </c>
      <c r="K2894">
        <v>376.82</v>
      </c>
      <c r="L2894">
        <v>1.4450000000000001E-3</v>
      </c>
      <c r="M2894">
        <v>4.37</v>
      </c>
      <c r="N2894" t="s">
        <v>1266</v>
      </c>
      <c r="O2894" t="s">
        <v>1270</v>
      </c>
    </row>
    <row r="2895" spans="1:15" x14ac:dyDescent="0.3">
      <c r="A2895" t="s">
        <v>7007</v>
      </c>
      <c r="B2895" s="2">
        <v>46109</v>
      </c>
      <c r="C2895" s="2" t="str">
        <f>TEXT(Table2[[#This Row],[Date]], "mmm")</f>
        <v>Mar</v>
      </c>
      <c r="D2895" t="s">
        <v>7008</v>
      </c>
      <c r="E2895" t="s">
        <v>748</v>
      </c>
      <c r="F2895" t="s">
        <v>766</v>
      </c>
      <c r="G2895" t="s">
        <v>7</v>
      </c>
      <c r="H2895" t="s">
        <v>1265</v>
      </c>
      <c r="I2895">
        <v>252.73</v>
      </c>
      <c r="J2895">
        <v>1.0094000000000001</v>
      </c>
      <c r="K2895">
        <v>255.11</v>
      </c>
      <c r="L2895">
        <v>2.1259999999999999E-3</v>
      </c>
      <c r="M2895">
        <v>6.47</v>
      </c>
      <c r="N2895" t="s">
        <v>1266</v>
      </c>
      <c r="O2895" t="s">
        <v>1267</v>
      </c>
    </row>
    <row r="2896" spans="1:15" x14ac:dyDescent="0.3">
      <c r="A2896" t="s">
        <v>7009</v>
      </c>
      <c r="B2896" s="2">
        <v>46329</v>
      </c>
      <c r="C2896" s="2" t="str">
        <f>TEXT(Table2[[#This Row],[Date]], "mmm")</f>
        <v>Nov</v>
      </c>
      <c r="D2896" t="s">
        <v>7010</v>
      </c>
      <c r="E2896" t="s">
        <v>984</v>
      </c>
      <c r="F2896" t="s">
        <v>32</v>
      </c>
      <c r="G2896" t="s">
        <v>7</v>
      </c>
      <c r="H2896" t="s">
        <v>1273</v>
      </c>
      <c r="I2896">
        <v>4022.43</v>
      </c>
      <c r="J2896">
        <v>1.3689</v>
      </c>
      <c r="K2896">
        <v>5506.3</v>
      </c>
      <c r="L2896">
        <v>1.041E-3</v>
      </c>
      <c r="M2896">
        <v>3.64</v>
      </c>
      <c r="N2896" t="s">
        <v>1266</v>
      </c>
      <c r="O2896" t="s">
        <v>1267</v>
      </c>
    </row>
    <row r="2897" spans="1:15" x14ac:dyDescent="0.3">
      <c r="A2897" t="s">
        <v>7011</v>
      </c>
      <c r="B2897" s="2">
        <v>46360</v>
      </c>
      <c r="C2897" s="2" t="str">
        <f>TEXT(Table2[[#This Row],[Date]], "mmm")</f>
        <v>Dec</v>
      </c>
      <c r="D2897" t="s">
        <v>7012</v>
      </c>
      <c r="E2897" t="s">
        <v>900</v>
      </c>
      <c r="F2897" t="s">
        <v>1032</v>
      </c>
      <c r="G2897" t="s">
        <v>7</v>
      </c>
      <c r="H2897" t="s">
        <v>1265</v>
      </c>
      <c r="I2897">
        <v>16068.39</v>
      </c>
      <c r="J2897">
        <v>1.3784000000000001</v>
      </c>
      <c r="K2897">
        <v>22148.67</v>
      </c>
      <c r="L2897">
        <v>1.5629999999999999E-3</v>
      </c>
      <c r="M2897">
        <v>5.42</v>
      </c>
      <c r="N2897" t="s">
        <v>1266</v>
      </c>
      <c r="O2897" t="s">
        <v>1274</v>
      </c>
    </row>
    <row r="2898" spans="1:15" x14ac:dyDescent="0.3">
      <c r="A2898" t="s">
        <v>7013</v>
      </c>
      <c r="B2898" s="2">
        <v>46176</v>
      </c>
      <c r="C2898" s="2" t="str">
        <f>TEXT(Table2[[#This Row],[Date]], "mmm")</f>
        <v>Jun</v>
      </c>
      <c r="D2898" t="s">
        <v>7014</v>
      </c>
      <c r="E2898" t="s">
        <v>702</v>
      </c>
      <c r="F2898" t="s">
        <v>592</v>
      </c>
      <c r="G2898" t="s">
        <v>7</v>
      </c>
      <c r="H2898" t="s">
        <v>1280</v>
      </c>
      <c r="I2898">
        <v>1856.29</v>
      </c>
      <c r="J2898">
        <v>1.0546</v>
      </c>
      <c r="K2898">
        <v>1957.64</v>
      </c>
      <c r="L2898">
        <v>1.281E-3</v>
      </c>
      <c r="M2898">
        <v>4.07</v>
      </c>
      <c r="N2898" t="s">
        <v>1266</v>
      </c>
      <c r="O2898" t="s">
        <v>1286</v>
      </c>
    </row>
    <row r="2899" spans="1:15" x14ac:dyDescent="0.3">
      <c r="A2899" t="s">
        <v>7015</v>
      </c>
      <c r="B2899" s="2">
        <v>46250</v>
      </c>
      <c r="C2899" s="2" t="str">
        <f>TEXT(Table2[[#This Row],[Date]], "mmm")</f>
        <v>Aug</v>
      </c>
      <c r="D2899" t="s">
        <v>7016</v>
      </c>
      <c r="E2899" t="s">
        <v>260</v>
      </c>
      <c r="F2899" t="s">
        <v>336</v>
      </c>
      <c r="G2899" t="s">
        <v>7</v>
      </c>
      <c r="H2899" t="s">
        <v>1265</v>
      </c>
      <c r="I2899">
        <v>682.36</v>
      </c>
      <c r="J2899">
        <v>1.2438</v>
      </c>
      <c r="K2899">
        <v>848.72</v>
      </c>
      <c r="L2899">
        <v>1.1839999999999999E-3</v>
      </c>
      <c r="M2899">
        <v>4.0199999999999996</v>
      </c>
      <c r="N2899" t="s">
        <v>1266</v>
      </c>
      <c r="O2899" t="s">
        <v>1274</v>
      </c>
    </row>
    <row r="2900" spans="1:15" x14ac:dyDescent="0.3">
      <c r="A2900" t="s">
        <v>7017</v>
      </c>
      <c r="B2900" s="2">
        <v>46286</v>
      </c>
      <c r="C2900" s="2" t="str">
        <f>TEXT(Table2[[#This Row],[Date]], "mmm")</f>
        <v>Sep</v>
      </c>
      <c r="D2900" t="s">
        <v>2260</v>
      </c>
      <c r="E2900" t="s">
        <v>558</v>
      </c>
      <c r="F2900" t="s">
        <v>918</v>
      </c>
      <c r="G2900" t="s">
        <v>7</v>
      </c>
      <c r="H2900" t="s">
        <v>1265</v>
      </c>
      <c r="I2900">
        <v>517</v>
      </c>
      <c r="J2900">
        <v>1.0298</v>
      </c>
      <c r="K2900">
        <v>532.41</v>
      </c>
      <c r="L2900">
        <v>2.3289999999999999E-3</v>
      </c>
      <c r="M2900">
        <v>8.1999999999999993</v>
      </c>
      <c r="N2900" t="s">
        <v>1266</v>
      </c>
      <c r="O2900" t="s">
        <v>1286</v>
      </c>
    </row>
    <row r="2901" spans="1:15" x14ac:dyDescent="0.3">
      <c r="A2901" t="s">
        <v>7018</v>
      </c>
      <c r="B2901" s="2">
        <v>46245</v>
      </c>
      <c r="C2901" s="2" t="str">
        <f>TEXT(Table2[[#This Row],[Date]], "mmm")</f>
        <v>Aug</v>
      </c>
      <c r="D2901" t="s">
        <v>7019</v>
      </c>
      <c r="E2901" t="s">
        <v>764</v>
      </c>
      <c r="F2901" t="s">
        <v>950</v>
      </c>
      <c r="G2901" t="s">
        <v>7</v>
      </c>
      <c r="H2901" t="s">
        <v>1265</v>
      </c>
      <c r="I2901">
        <v>396.42</v>
      </c>
      <c r="J2901">
        <v>1.3065</v>
      </c>
      <c r="K2901">
        <v>517.91999999999996</v>
      </c>
      <c r="L2901">
        <v>1.838E-3</v>
      </c>
      <c r="M2901">
        <v>5.44</v>
      </c>
      <c r="N2901" t="s">
        <v>1266</v>
      </c>
      <c r="O2901" t="s">
        <v>1286</v>
      </c>
    </row>
    <row r="2902" spans="1:15" x14ac:dyDescent="0.3">
      <c r="A2902" t="s">
        <v>7020</v>
      </c>
      <c r="B2902" s="2">
        <v>46143</v>
      </c>
      <c r="C2902" s="2" t="str">
        <f>TEXT(Table2[[#This Row],[Date]], "mmm")</f>
        <v>May</v>
      </c>
      <c r="D2902" t="s">
        <v>7021</v>
      </c>
      <c r="E2902" t="s">
        <v>936</v>
      </c>
      <c r="F2902" t="s">
        <v>1180</v>
      </c>
      <c r="G2902" t="s">
        <v>7</v>
      </c>
      <c r="H2902" t="s">
        <v>1265</v>
      </c>
      <c r="I2902">
        <v>855.08</v>
      </c>
      <c r="J2902">
        <v>1.0809</v>
      </c>
      <c r="K2902">
        <v>924.26</v>
      </c>
      <c r="L2902">
        <v>3.7820000000000002E-3</v>
      </c>
      <c r="M2902">
        <v>12.34</v>
      </c>
      <c r="N2902" t="s">
        <v>1285</v>
      </c>
      <c r="O2902" t="s">
        <v>1274</v>
      </c>
    </row>
    <row r="2903" spans="1:15" x14ac:dyDescent="0.3">
      <c r="A2903" t="s">
        <v>7022</v>
      </c>
      <c r="B2903" s="2">
        <v>46195</v>
      </c>
      <c r="C2903" s="2" t="str">
        <f>TEXT(Table2[[#This Row],[Date]], "mmm")</f>
        <v>Jun</v>
      </c>
      <c r="D2903" t="s">
        <v>7023</v>
      </c>
      <c r="E2903" t="s">
        <v>274</v>
      </c>
      <c r="F2903" t="s">
        <v>504</v>
      </c>
      <c r="G2903" t="s">
        <v>7</v>
      </c>
      <c r="H2903" t="s">
        <v>1277</v>
      </c>
      <c r="I2903">
        <v>3010.95</v>
      </c>
      <c r="J2903">
        <v>1.0788</v>
      </c>
      <c r="K2903">
        <v>3248.21</v>
      </c>
      <c r="L2903">
        <v>2.941E-3</v>
      </c>
      <c r="M2903">
        <v>9.24</v>
      </c>
      <c r="N2903" t="s">
        <v>1266</v>
      </c>
      <c r="O2903" t="s">
        <v>1267</v>
      </c>
    </row>
    <row r="2904" spans="1:15" x14ac:dyDescent="0.3">
      <c r="A2904" t="s">
        <v>7024</v>
      </c>
      <c r="B2904" s="2">
        <v>46026</v>
      </c>
      <c r="C2904" s="2" t="str">
        <f>TEXT(Table2[[#This Row],[Date]], "mmm")</f>
        <v>Jan</v>
      </c>
      <c r="D2904" t="s">
        <v>7025</v>
      </c>
      <c r="E2904" t="s">
        <v>104</v>
      </c>
      <c r="F2904" t="s">
        <v>1138</v>
      </c>
      <c r="G2904" t="s">
        <v>7</v>
      </c>
      <c r="H2904" t="s">
        <v>1280</v>
      </c>
      <c r="I2904">
        <v>1258.08</v>
      </c>
      <c r="J2904">
        <v>0.77769999999999995</v>
      </c>
      <c r="K2904">
        <v>978.41</v>
      </c>
      <c r="L2904">
        <v>2.7439999999999999E-3</v>
      </c>
      <c r="M2904">
        <v>8.42</v>
      </c>
      <c r="N2904" t="s">
        <v>1266</v>
      </c>
      <c r="O2904" t="s">
        <v>1267</v>
      </c>
    </row>
    <row r="2905" spans="1:15" x14ac:dyDescent="0.3">
      <c r="A2905" t="s">
        <v>7026</v>
      </c>
      <c r="B2905" s="2">
        <v>46364</v>
      </c>
      <c r="C2905" s="2" t="str">
        <f>TEXT(Table2[[#This Row],[Date]], "mmm")</f>
        <v>Dec</v>
      </c>
      <c r="D2905" t="s">
        <v>7027</v>
      </c>
      <c r="E2905" t="s">
        <v>1096</v>
      </c>
      <c r="F2905" t="s">
        <v>476</v>
      </c>
      <c r="G2905" t="s">
        <v>7</v>
      </c>
      <c r="H2905" t="s">
        <v>1277</v>
      </c>
      <c r="I2905">
        <v>889.61</v>
      </c>
      <c r="J2905">
        <v>1.4329000000000001</v>
      </c>
      <c r="K2905">
        <v>1274.72</v>
      </c>
      <c r="L2905">
        <v>5.1970000000000002E-3</v>
      </c>
      <c r="M2905">
        <v>17.14</v>
      </c>
      <c r="N2905" t="s">
        <v>1266</v>
      </c>
      <c r="O2905" t="s">
        <v>1270</v>
      </c>
    </row>
    <row r="2906" spans="1:15" x14ac:dyDescent="0.3">
      <c r="A2906" t="s">
        <v>7028</v>
      </c>
      <c r="B2906" s="2">
        <v>46150</v>
      </c>
      <c r="C2906" s="2" t="str">
        <f>TEXT(Table2[[#This Row],[Date]], "mmm")</f>
        <v>May</v>
      </c>
      <c r="D2906" t="s">
        <v>7029</v>
      </c>
      <c r="E2906" t="s">
        <v>138</v>
      </c>
      <c r="F2906" t="s">
        <v>544</v>
      </c>
      <c r="G2906" t="s">
        <v>7</v>
      </c>
      <c r="H2906" t="s">
        <v>1265</v>
      </c>
      <c r="I2906">
        <v>165.48</v>
      </c>
      <c r="J2906">
        <v>1.0411999999999999</v>
      </c>
      <c r="K2906">
        <v>172.3</v>
      </c>
      <c r="L2906">
        <v>1.8109999999999999E-3</v>
      </c>
      <c r="M2906">
        <v>5.93</v>
      </c>
      <c r="N2906" t="s">
        <v>1266</v>
      </c>
      <c r="O2906" t="s">
        <v>1274</v>
      </c>
    </row>
    <row r="2907" spans="1:15" x14ac:dyDescent="0.3">
      <c r="A2907" t="s">
        <v>7030</v>
      </c>
      <c r="B2907" s="2">
        <v>46132</v>
      </c>
      <c r="C2907" s="2" t="str">
        <f>TEXT(Table2[[#This Row],[Date]], "mmm")</f>
        <v>Apr</v>
      </c>
      <c r="D2907" t="s">
        <v>7031</v>
      </c>
      <c r="E2907" t="s">
        <v>390</v>
      </c>
      <c r="F2907" t="s">
        <v>864</v>
      </c>
      <c r="G2907" t="s">
        <v>7</v>
      </c>
      <c r="H2907" t="s">
        <v>1280</v>
      </c>
      <c r="I2907">
        <v>246.88</v>
      </c>
      <c r="J2907">
        <v>1.2941</v>
      </c>
      <c r="K2907">
        <v>319.49</v>
      </c>
      <c r="L2907">
        <v>4.6610000000000002E-3</v>
      </c>
      <c r="M2907">
        <v>14.52</v>
      </c>
      <c r="N2907" t="s">
        <v>1266</v>
      </c>
      <c r="O2907" t="s">
        <v>1267</v>
      </c>
    </row>
    <row r="2908" spans="1:15" x14ac:dyDescent="0.3">
      <c r="A2908" t="s">
        <v>7032</v>
      </c>
      <c r="B2908" s="2">
        <v>46377</v>
      </c>
      <c r="C2908" s="2" t="str">
        <f>TEXT(Table2[[#This Row],[Date]], "mmm")</f>
        <v>Dec</v>
      </c>
      <c r="D2908" t="s">
        <v>7033</v>
      </c>
      <c r="E2908" t="s">
        <v>308</v>
      </c>
      <c r="F2908" t="s">
        <v>152</v>
      </c>
      <c r="G2908" t="s">
        <v>7</v>
      </c>
      <c r="H2908" t="s">
        <v>1273</v>
      </c>
      <c r="I2908">
        <v>712.45</v>
      </c>
      <c r="J2908">
        <v>1.4167000000000001</v>
      </c>
      <c r="K2908">
        <v>1009.33</v>
      </c>
      <c r="L2908">
        <v>2.313E-3</v>
      </c>
      <c r="M2908">
        <v>7.57</v>
      </c>
      <c r="N2908" t="s">
        <v>1266</v>
      </c>
      <c r="O2908" t="s">
        <v>1267</v>
      </c>
    </row>
    <row r="2909" spans="1:15" x14ac:dyDescent="0.3">
      <c r="A2909" t="s">
        <v>7034</v>
      </c>
      <c r="B2909" s="2">
        <v>46059</v>
      </c>
      <c r="C2909" s="2" t="str">
        <f>TEXT(Table2[[#This Row],[Date]], "mmm")</f>
        <v>Feb</v>
      </c>
      <c r="D2909" t="s">
        <v>7035</v>
      </c>
      <c r="E2909" t="s">
        <v>754</v>
      </c>
      <c r="F2909" t="s">
        <v>1200</v>
      </c>
      <c r="G2909" t="s">
        <v>7</v>
      </c>
      <c r="H2909" t="s">
        <v>1280</v>
      </c>
      <c r="I2909">
        <v>727.43</v>
      </c>
      <c r="J2909">
        <v>0.87419999999999998</v>
      </c>
      <c r="K2909">
        <v>635.91999999999996</v>
      </c>
      <c r="L2909">
        <v>2.869E-3</v>
      </c>
      <c r="M2909">
        <v>9.08</v>
      </c>
      <c r="N2909" t="s">
        <v>1266</v>
      </c>
      <c r="O2909" t="s">
        <v>1267</v>
      </c>
    </row>
    <row r="2910" spans="1:15" x14ac:dyDescent="0.3">
      <c r="A2910" t="s">
        <v>7036</v>
      </c>
      <c r="B2910" s="2">
        <v>46093</v>
      </c>
      <c r="C2910" s="2" t="str">
        <f>TEXT(Table2[[#This Row],[Date]], "mmm")</f>
        <v>Mar</v>
      </c>
      <c r="D2910" t="s">
        <v>7037</v>
      </c>
      <c r="E2910" t="s">
        <v>454</v>
      </c>
      <c r="F2910" t="s">
        <v>676</v>
      </c>
      <c r="G2910" t="s">
        <v>7</v>
      </c>
      <c r="H2910" t="s">
        <v>1265</v>
      </c>
      <c r="I2910">
        <v>985.14</v>
      </c>
      <c r="J2910">
        <v>0.94030000000000002</v>
      </c>
      <c r="K2910">
        <v>926.33</v>
      </c>
      <c r="L2910">
        <v>5.3959999999999998E-3</v>
      </c>
      <c r="M2910">
        <v>17.98</v>
      </c>
      <c r="N2910" t="s">
        <v>1266</v>
      </c>
      <c r="O2910" t="s">
        <v>1267</v>
      </c>
    </row>
    <row r="2911" spans="1:15" x14ac:dyDescent="0.3">
      <c r="A2911" t="s">
        <v>7038</v>
      </c>
      <c r="B2911" s="2">
        <v>46311</v>
      </c>
      <c r="C2911" s="2" t="str">
        <f>TEXT(Table2[[#This Row],[Date]], "mmm")</f>
        <v>Oct</v>
      </c>
      <c r="D2911" t="s">
        <v>7039</v>
      </c>
      <c r="E2911" t="s">
        <v>500</v>
      </c>
      <c r="F2911" t="s">
        <v>796</v>
      </c>
      <c r="G2911" t="s">
        <v>7</v>
      </c>
      <c r="H2911" t="s">
        <v>1289</v>
      </c>
      <c r="I2911">
        <v>13652.24</v>
      </c>
      <c r="J2911">
        <v>1.1635</v>
      </c>
      <c r="K2911">
        <v>15884.38</v>
      </c>
      <c r="L2911">
        <v>4.457E-3</v>
      </c>
      <c r="M2911">
        <v>14.58</v>
      </c>
      <c r="N2911" t="s">
        <v>1266</v>
      </c>
      <c r="O2911" t="s">
        <v>1267</v>
      </c>
    </row>
    <row r="2912" spans="1:15" x14ac:dyDescent="0.3">
      <c r="A2912" t="s">
        <v>7040</v>
      </c>
      <c r="B2912" s="2">
        <v>46053</v>
      </c>
      <c r="C2912" s="2" t="str">
        <f>TEXT(Table2[[#This Row],[Date]], "mmm")</f>
        <v>Jan</v>
      </c>
      <c r="D2912" t="s">
        <v>7041</v>
      </c>
      <c r="E2912" t="s">
        <v>208</v>
      </c>
      <c r="F2912" t="s">
        <v>119</v>
      </c>
      <c r="G2912" t="s">
        <v>7</v>
      </c>
      <c r="H2912" t="s">
        <v>1280</v>
      </c>
      <c r="I2912">
        <v>1417.18</v>
      </c>
      <c r="J2912">
        <v>0.89129999999999998</v>
      </c>
      <c r="K2912">
        <v>1263.1300000000001</v>
      </c>
      <c r="L2912">
        <v>2.0799999999999998E-3</v>
      </c>
      <c r="M2912">
        <v>7.06</v>
      </c>
      <c r="N2912" t="s">
        <v>1266</v>
      </c>
      <c r="O2912" t="s">
        <v>1274</v>
      </c>
    </row>
    <row r="2913" spans="1:15" x14ac:dyDescent="0.3">
      <c r="A2913" t="s">
        <v>7042</v>
      </c>
      <c r="B2913" s="2">
        <v>46290</v>
      </c>
      <c r="C2913" s="2" t="str">
        <f>TEXT(Table2[[#This Row],[Date]], "mmm")</f>
        <v>Sep</v>
      </c>
      <c r="D2913" t="s">
        <v>7043</v>
      </c>
      <c r="E2913" t="s">
        <v>668</v>
      </c>
      <c r="F2913" t="s">
        <v>1096</v>
      </c>
      <c r="G2913" t="s">
        <v>7</v>
      </c>
      <c r="H2913" t="s">
        <v>1280</v>
      </c>
      <c r="I2913">
        <v>691.04</v>
      </c>
      <c r="J2913">
        <v>1.0051000000000001</v>
      </c>
      <c r="K2913">
        <v>694.56</v>
      </c>
      <c r="L2913">
        <v>2.9940000000000001E-3</v>
      </c>
      <c r="M2913">
        <v>10.66</v>
      </c>
      <c r="N2913" t="s">
        <v>1266</v>
      </c>
      <c r="O2913" t="s">
        <v>1267</v>
      </c>
    </row>
    <row r="2914" spans="1:15" x14ac:dyDescent="0.3">
      <c r="A2914" t="s">
        <v>7044</v>
      </c>
      <c r="B2914" s="2">
        <v>46033</v>
      </c>
      <c r="C2914" s="2" t="str">
        <f>TEXT(Table2[[#This Row],[Date]], "mmm")</f>
        <v>Jan</v>
      </c>
      <c r="D2914" t="s">
        <v>7045</v>
      </c>
      <c r="E2914" t="s">
        <v>115</v>
      </c>
      <c r="F2914" t="s">
        <v>216</v>
      </c>
      <c r="G2914" t="s">
        <v>7</v>
      </c>
      <c r="H2914" t="s">
        <v>1265</v>
      </c>
      <c r="I2914">
        <v>2854.01</v>
      </c>
      <c r="J2914">
        <v>0.83819999999999995</v>
      </c>
      <c r="K2914">
        <v>2392.23</v>
      </c>
      <c r="L2914">
        <v>1.812E-3</v>
      </c>
      <c r="M2914">
        <v>5.4</v>
      </c>
      <c r="N2914" t="s">
        <v>1266</v>
      </c>
      <c r="O2914" t="s">
        <v>1286</v>
      </c>
    </row>
    <row r="2915" spans="1:15" x14ac:dyDescent="0.3">
      <c r="A2915" t="s">
        <v>7046</v>
      </c>
      <c r="B2915" s="2">
        <v>46366</v>
      </c>
      <c r="C2915" s="2" t="str">
        <f>TEXT(Table2[[#This Row],[Date]], "mmm")</f>
        <v>Dec</v>
      </c>
      <c r="D2915" t="s">
        <v>7047</v>
      </c>
      <c r="E2915" t="s">
        <v>1176</v>
      </c>
      <c r="F2915" t="s">
        <v>236</v>
      </c>
      <c r="G2915" t="s">
        <v>7</v>
      </c>
      <c r="H2915" t="s">
        <v>1280</v>
      </c>
      <c r="I2915">
        <v>3299.55</v>
      </c>
      <c r="J2915">
        <v>1.4175</v>
      </c>
      <c r="K2915">
        <v>4677.1099999999997</v>
      </c>
      <c r="L2915">
        <v>2.9610000000000001E-3</v>
      </c>
      <c r="M2915">
        <v>10.130000000000001</v>
      </c>
      <c r="N2915" t="s">
        <v>1266</v>
      </c>
      <c r="O2915" t="s">
        <v>1270</v>
      </c>
    </row>
    <row r="2916" spans="1:15" x14ac:dyDescent="0.3">
      <c r="A2916" t="s">
        <v>7048</v>
      </c>
      <c r="B2916" s="2">
        <v>46350</v>
      </c>
      <c r="C2916" s="2" t="str">
        <f>TEXT(Table2[[#This Row],[Date]], "mmm")</f>
        <v>Nov</v>
      </c>
      <c r="D2916" t="s">
        <v>7049</v>
      </c>
      <c r="E2916" t="s">
        <v>370</v>
      </c>
      <c r="F2916" t="s">
        <v>878</v>
      </c>
      <c r="G2916" t="s">
        <v>7</v>
      </c>
      <c r="H2916" t="s">
        <v>1265</v>
      </c>
      <c r="I2916">
        <v>1263.1300000000001</v>
      </c>
      <c r="J2916">
        <v>1.425</v>
      </c>
      <c r="K2916">
        <v>1799.96</v>
      </c>
      <c r="L2916">
        <v>3.3289999999999999E-3</v>
      </c>
      <c r="M2916">
        <v>10.32</v>
      </c>
      <c r="N2916" t="s">
        <v>1266</v>
      </c>
      <c r="O2916" t="s">
        <v>1286</v>
      </c>
    </row>
    <row r="2917" spans="1:15" x14ac:dyDescent="0.3">
      <c r="A2917" t="s">
        <v>7050</v>
      </c>
      <c r="B2917" s="2">
        <v>46054</v>
      </c>
      <c r="C2917" s="2" t="str">
        <f>TEXT(Table2[[#This Row],[Date]], "mmm")</f>
        <v>Feb</v>
      </c>
      <c r="D2917" t="s">
        <v>7051</v>
      </c>
      <c r="E2917" t="s">
        <v>1240</v>
      </c>
      <c r="F2917" t="s">
        <v>732</v>
      </c>
      <c r="G2917" t="s">
        <v>7</v>
      </c>
      <c r="H2917" t="s">
        <v>1277</v>
      </c>
      <c r="I2917">
        <v>903.02</v>
      </c>
      <c r="J2917">
        <v>0.82299999999999995</v>
      </c>
      <c r="K2917">
        <v>743.19</v>
      </c>
      <c r="L2917">
        <v>1.433E-3</v>
      </c>
      <c r="M2917">
        <v>4.4000000000000004</v>
      </c>
      <c r="N2917" t="s">
        <v>1266</v>
      </c>
      <c r="O2917" t="s">
        <v>1267</v>
      </c>
    </row>
    <row r="2918" spans="1:15" x14ac:dyDescent="0.3">
      <c r="A2918" t="s">
        <v>7052</v>
      </c>
      <c r="B2918" s="2">
        <v>46079</v>
      </c>
      <c r="C2918" s="2" t="str">
        <f>TEXT(Table2[[#This Row],[Date]], "mmm")</f>
        <v>Feb</v>
      </c>
      <c r="D2918" t="s">
        <v>7053</v>
      </c>
      <c r="E2918" t="s">
        <v>918</v>
      </c>
      <c r="F2918" t="s">
        <v>1148</v>
      </c>
      <c r="G2918" t="s">
        <v>7</v>
      </c>
      <c r="H2918" t="s">
        <v>1265</v>
      </c>
      <c r="I2918">
        <v>5549.42</v>
      </c>
      <c r="J2918">
        <v>0.9556</v>
      </c>
      <c r="K2918">
        <v>5303.03</v>
      </c>
      <c r="L2918">
        <v>1.9729999999999999E-3</v>
      </c>
      <c r="M2918">
        <v>6.85</v>
      </c>
      <c r="N2918" t="s">
        <v>1266</v>
      </c>
      <c r="O2918" t="s">
        <v>1267</v>
      </c>
    </row>
    <row r="2919" spans="1:15" x14ac:dyDescent="0.3">
      <c r="A2919" t="s">
        <v>7054</v>
      </c>
      <c r="B2919" s="2">
        <v>46188</v>
      </c>
      <c r="C2919" s="2" t="str">
        <f>TEXT(Table2[[#This Row],[Date]], "mmm")</f>
        <v>Jun</v>
      </c>
      <c r="D2919" t="s">
        <v>7055</v>
      </c>
      <c r="E2919" t="s">
        <v>1124</v>
      </c>
      <c r="F2919" t="s">
        <v>890</v>
      </c>
      <c r="G2919" t="s">
        <v>7</v>
      </c>
      <c r="H2919" t="s">
        <v>1277</v>
      </c>
      <c r="I2919">
        <v>1400.55</v>
      </c>
      <c r="J2919">
        <v>1.1388</v>
      </c>
      <c r="K2919">
        <v>1594.95</v>
      </c>
      <c r="L2919">
        <v>6.2519999999999997E-3</v>
      </c>
      <c r="M2919">
        <v>19.55</v>
      </c>
      <c r="N2919" t="s">
        <v>1266</v>
      </c>
      <c r="O2919" t="s">
        <v>1267</v>
      </c>
    </row>
    <row r="2920" spans="1:15" x14ac:dyDescent="0.3">
      <c r="A2920" t="s">
        <v>7056</v>
      </c>
      <c r="B2920" s="2">
        <v>46210</v>
      </c>
      <c r="C2920" s="2" t="str">
        <f>TEXT(Table2[[#This Row],[Date]], "mmm")</f>
        <v>Jul</v>
      </c>
      <c r="D2920" t="s">
        <v>2320</v>
      </c>
      <c r="E2920" t="s">
        <v>498</v>
      </c>
      <c r="F2920" t="s">
        <v>744</v>
      </c>
      <c r="G2920" t="s">
        <v>7</v>
      </c>
      <c r="H2920" t="s">
        <v>1277</v>
      </c>
      <c r="I2920">
        <v>268.75</v>
      </c>
      <c r="J2920">
        <v>1.1066</v>
      </c>
      <c r="K2920">
        <v>297.39999999999998</v>
      </c>
      <c r="L2920">
        <v>2.5149999999999999E-3</v>
      </c>
      <c r="M2920">
        <v>6.75</v>
      </c>
      <c r="N2920" t="s">
        <v>1266</v>
      </c>
      <c r="O2920" t="s">
        <v>1286</v>
      </c>
    </row>
    <row r="2921" spans="1:15" x14ac:dyDescent="0.3">
      <c r="A2921" t="s">
        <v>7057</v>
      </c>
      <c r="B2921" s="2">
        <v>46364</v>
      </c>
      <c r="C2921" s="2" t="str">
        <f>TEXT(Table2[[#This Row],[Date]], "mmm")</f>
        <v>Dec</v>
      </c>
      <c r="D2921" t="s">
        <v>7058</v>
      </c>
      <c r="E2921" t="s">
        <v>940</v>
      </c>
      <c r="F2921" t="s">
        <v>1222</v>
      </c>
      <c r="G2921" t="s">
        <v>7</v>
      </c>
      <c r="H2921" t="s">
        <v>1277</v>
      </c>
      <c r="I2921">
        <v>734.14</v>
      </c>
      <c r="J2921">
        <v>1.4329000000000001</v>
      </c>
      <c r="K2921">
        <v>1051.95</v>
      </c>
      <c r="L2921">
        <v>2.99E-3</v>
      </c>
      <c r="M2921">
        <v>8.58</v>
      </c>
      <c r="N2921" t="s">
        <v>1266</v>
      </c>
      <c r="O2921" t="s">
        <v>1267</v>
      </c>
    </row>
    <row r="2922" spans="1:15" x14ac:dyDescent="0.3">
      <c r="A2922" t="s">
        <v>7059</v>
      </c>
      <c r="B2922" s="2">
        <v>46041</v>
      </c>
      <c r="C2922" s="2" t="str">
        <f>TEXT(Table2[[#This Row],[Date]], "mmm")</f>
        <v>Jan</v>
      </c>
      <c r="D2922" t="s">
        <v>7060</v>
      </c>
      <c r="E2922" t="s">
        <v>682</v>
      </c>
      <c r="F2922" t="s">
        <v>304</v>
      </c>
      <c r="G2922" t="s">
        <v>7</v>
      </c>
      <c r="H2922" t="s">
        <v>1277</v>
      </c>
      <c r="I2922">
        <v>1717.69</v>
      </c>
      <c r="J2922">
        <v>0.8407</v>
      </c>
      <c r="K2922">
        <v>1444.06</v>
      </c>
      <c r="L2922">
        <v>2.4039999999999999E-3</v>
      </c>
      <c r="M2922">
        <v>7.87</v>
      </c>
      <c r="N2922" t="s">
        <v>1266</v>
      </c>
      <c r="O2922" t="s">
        <v>1270</v>
      </c>
    </row>
    <row r="2923" spans="1:15" x14ac:dyDescent="0.3">
      <c r="A2923" t="s">
        <v>7061</v>
      </c>
      <c r="B2923" s="2">
        <v>46138</v>
      </c>
      <c r="C2923" s="2" t="str">
        <f>TEXT(Table2[[#This Row],[Date]], "mmm")</f>
        <v>Apr</v>
      </c>
      <c r="D2923" t="s">
        <v>7062</v>
      </c>
      <c r="E2923" t="s">
        <v>876</v>
      </c>
      <c r="F2923" t="s">
        <v>352</v>
      </c>
      <c r="G2923" t="s">
        <v>7</v>
      </c>
      <c r="H2923" t="s">
        <v>1289</v>
      </c>
      <c r="I2923">
        <v>1255.21</v>
      </c>
      <c r="J2923">
        <v>1.1800999999999999</v>
      </c>
      <c r="K2923">
        <v>1481.27</v>
      </c>
      <c r="L2923">
        <v>1.2689999999999999E-3</v>
      </c>
      <c r="M2923">
        <v>3.97</v>
      </c>
      <c r="N2923" t="s">
        <v>1266</v>
      </c>
      <c r="O2923" t="s">
        <v>1286</v>
      </c>
    </row>
    <row r="2924" spans="1:15" x14ac:dyDescent="0.3">
      <c r="A2924" t="s">
        <v>7063</v>
      </c>
      <c r="B2924" s="2">
        <v>46206</v>
      </c>
      <c r="C2924" s="2" t="str">
        <f>TEXT(Table2[[#This Row],[Date]], "mmm")</f>
        <v>Jul</v>
      </c>
      <c r="D2924" t="s">
        <v>2757</v>
      </c>
      <c r="E2924" t="s">
        <v>238</v>
      </c>
      <c r="F2924" t="s">
        <v>1092</v>
      </c>
      <c r="G2924" t="s">
        <v>7</v>
      </c>
      <c r="H2924" t="s">
        <v>1265</v>
      </c>
      <c r="I2924">
        <v>2056.14</v>
      </c>
      <c r="J2924">
        <v>1.1256999999999999</v>
      </c>
      <c r="K2924">
        <v>2314.6</v>
      </c>
      <c r="L2924">
        <v>7.1500000000000003E-4</v>
      </c>
      <c r="M2924">
        <v>2.25</v>
      </c>
      <c r="N2924" t="s">
        <v>1266</v>
      </c>
      <c r="O2924" t="s">
        <v>1267</v>
      </c>
    </row>
    <row r="2925" spans="1:15" x14ac:dyDescent="0.3">
      <c r="A2925" t="s">
        <v>7064</v>
      </c>
      <c r="B2925" s="2">
        <v>46292</v>
      </c>
      <c r="C2925" s="2" t="str">
        <f>TEXT(Table2[[#This Row],[Date]], "mmm")</f>
        <v>Sep</v>
      </c>
      <c r="D2925" t="s">
        <v>7065</v>
      </c>
      <c r="E2925" t="s">
        <v>498</v>
      </c>
      <c r="F2925" t="s">
        <v>121</v>
      </c>
      <c r="G2925" t="s">
        <v>7</v>
      </c>
      <c r="H2925" t="s">
        <v>1280</v>
      </c>
      <c r="I2925">
        <v>201.94</v>
      </c>
      <c r="J2925">
        <v>1.0238</v>
      </c>
      <c r="K2925">
        <v>206.75</v>
      </c>
      <c r="L2925">
        <v>2.898E-3</v>
      </c>
      <c r="M2925">
        <v>9.2200000000000006</v>
      </c>
      <c r="N2925" t="s">
        <v>1266</v>
      </c>
      <c r="O2925" t="s">
        <v>1267</v>
      </c>
    </row>
    <row r="2926" spans="1:15" x14ac:dyDescent="0.3">
      <c r="A2926" t="s">
        <v>7066</v>
      </c>
      <c r="B2926" s="2">
        <v>46055</v>
      </c>
      <c r="C2926" s="2" t="str">
        <f>TEXT(Table2[[#This Row],[Date]], "mmm")</f>
        <v>Feb</v>
      </c>
      <c r="D2926" t="s">
        <v>7067</v>
      </c>
      <c r="E2926" t="s">
        <v>1154</v>
      </c>
      <c r="F2926" t="s">
        <v>902</v>
      </c>
      <c r="G2926" t="s">
        <v>7</v>
      </c>
      <c r="H2926" t="s">
        <v>1265</v>
      </c>
      <c r="I2926">
        <v>2990.86</v>
      </c>
      <c r="J2926">
        <v>0.91139999999999999</v>
      </c>
      <c r="K2926">
        <v>2725.87</v>
      </c>
      <c r="L2926">
        <v>9.7199999999999999E-4</v>
      </c>
      <c r="M2926">
        <v>2.91</v>
      </c>
      <c r="N2926" t="s">
        <v>1266</v>
      </c>
      <c r="O2926" t="s">
        <v>1274</v>
      </c>
    </row>
    <row r="2927" spans="1:15" x14ac:dyDescent="0.3">
      <c r="A2927" t="s">
        <v>7068</v>
      </c>
      <c r="B2927" s="2">
        <v>46032</v>
      </c>
      <c r="C2927" s="2" t="str">
        <f>TEXT(Table2[[#This Row],[Date]], "mmm")</f>
        <v>Jan</v>
      </c>
      <c r="D2927" t="s">
        <v>7069</v>
      </c>
      <c r="E2927" t="s">
        <v>179</v>
      </c>
      <c r="F2927" t="s">
        <v>258</v>
      </c>
      <c r="G2927" t="s">
        <v>7</v>
      </c>
      <c r="H2927" t="s">
        <v>1277</v>
      </c>
      <c r="I2927">
        <v>697.49</v>
      </c>
      <c r="J2927">
        <v>0.82620000000000005</v>
      </c>
      <c r="K2927">
        <v>576.27</v>
      </c>
      <c r="L2927">
        <v>2.036E-3</v>
      </c>
      <c r="M2927">
        <v>6.97</v>
      </c>
      <c r="N2927" t="s">
        <v>1266</v>
      </c>
      <c r="O2927" t="s">
        <v>1270</v>
      </c>
    </row>
    <row r="2928" spans="1:15" x14ac:dyDescent="0.3">
      <c r="A2928" t="s">
        <v>7070</v>
      </c>
      <c r="B2928" s="2">
        <v>46102</v>
      </c>
      <c r="C2928" s="2" t="str">
        <f>TEXT(Table2[[#This Row],[Date]], "mmm")</f>
        <v>Mar</v>
      </c>
      <c r="D2928" t="s">
        <v>7071</v>
      </c>
      <c r="E2928" t="s">
        <v>842</v>
      </c>
      <c r="F2928" t="s">
        <v>378</v>
      </c>
      <c r="G2928" t="s">
        <v>7</v>
      </c>
      <c r="H2928" t="s">
        <v>1280</v>
      </c>
      <c r="I2928">
        <v>571.03</v>
      </c>
      <c r="J2928">
        <v>0.92210000000000003</v>
      </c>
      <c r="K2928">
        <v>526.54999999999995</v>
      </c>
      <c r="L2928">
        <v>2.954E-3</v>
      </c>
      <c r="M2928">
        <v>10.11</v>
      </c>
      <c r="N2928" t="s">
        <v>1266</v>
      </c>
      <c r="O2928" t="s">
        <v>1274</v>
      </c>
    </row>
    <row r="2929" spans="1:15" x14ac:dyDescent="0.3">
      <c r="A2929" t="s">
        <v>7072</v>
      </c>
      <c r="B2929" s="2">
        <v>46214</v>
      </c>
      <c r="C2929" s="2" t="str">
        <f>TEXT(Table2[[#This Row],[Date]], "mmm")</f>
        <v>Jul</v>
      </c>
      <c r="D2929" t="s">
        <v>7073</v>
      </c>
      <c r="E2929" t="s">
        <v>468</v>
      </c>
      <c r="F2929" t="s">
        <v>1136</v>
      </c>
      <c r="G2929" t="s">
        <v>7</v>
      </c>
      <c r="H2929" t="s">
        <v>1277</v>
      </c>
      <c r="I2929">
        <v>2849.48</v>
      </c>
      <c r="J2929">
        <v>1.1729000000000001</v>
      </c>
      <c r="K2929">
        <v>3342.16</v>
      </c>
      <c r="L2929">
        <v>1.905E-3</v>
      </c>
      <c r="M2929">
        <v>6.85</v>
      </c>
      <c r="N2929" t="s">
        <v>1266</v>
      </c>
      <c r="O2929" t="s">
        <v>1267</v>
      </c>
    </row>
    <row r="2930" spans="1:15" x14ac:dyDescent="0.3">
      <c r="A2930" t="s">
        <v>7074</v>
      </c>
      <c r="B2930" s="2">
        <v>46342</v>
      </c>
      <c r="C2930" s="2" t="str">
        <f>TEXT(Table2[[#This Row],[Date]], "mmm")</f>
        <v>Nov</v>
      </c>
      <c r="D2930" t="s">
        <v>7075</v>
      </c>
      <c r="E2930" t="s">
        <v>996</v>
      </c>
      <c r="F2930" t="s">
        <v>472</v>
      </c>
      <c r="G2930" t="s">
        <v>7</v>
      </c>
      <c r="H2930" t="s">
        <v>1265</v>
      </c>
      <c r="I2930">
        <v>1031.1199999999999</v>
      </c>
      <c r="J2930">
        <v>1.3433999999999999</v>
      </c>
      <c r="K2930">
        <v>1385.21</v>
      </c>
      <c r="L2930">
        <v>1.403E-3</v>
      </c>
      <c r="M2930">
        <v>4.28</v>
      </c>
      <c r="N2930" t="s">
        <v>1266</v>
      </c>
      <c r="O2930" t="s">
        <v>1270</v>
      </c>
    </row>
    <row r="2931" spans="1:15" x14ac:dyDescent="0.3">
      <c r="A2931" t="s">
        <v>7076</v>
      </c>
      <c r="B2931" s="2">
        <v>46212</v>
      </c>
      <c r="C2931" s="2" t="str">
        <f>TEXT(Table2[[#This Row],[Date]], "mmm")</f>
        <v>Jul</v>
      </c>
      <c r="D2931" t="s">
        <v>7077</v>
      </c>
      <c r="E2931" t="s">
        <v>1190</v>
      </c>
      <c r="F2931" t="s">
        <v>1100</v>
      </c>
      <c r="G2931" t="s">
        <v>7</v>
      </c>
      <c r="H2931" t="s">
        <v>1273</v>
      </c>
      <c r="I2931">
        <v>1243.6300000000001</v>
      </c>
      <c r="J2931">
        <v>1.1518999999999999</v>
      </c>
      <c r="K2931">
        <v>1432.54</v>
      </c>
      <c r="L2931">
        <v>2.6819999999999999E-3</v>
      </c>
      <c r="M2931">
        <v>8.3800000000000008</v>
      </c>
      <c r="N2931" t="s">
        <v>1266</v>
      </c>
      <c r="O2931" t="s">
        <v>1267</v>
      </c>
    </row>
    <row r="2932" spans="1:15" x14ac:dyDescent="0.3">
      <c r="A2932" t="s">
        <v>7078</v>
      </c>
      <c r="B2932" s="2">
        <v>46090</v>
      </c>
      <c r="C2932" s="2" t="str">
        <f>TEXT(Table2[[#This Row],[Date]], "mmm")</f>
        <v>Mar</v>
      </c>
      <c r="D2932" t="s">
        <v>7079</v>
      </c>
      <c r="E2932" t="s">
        <v>1028</v>
      </c>
      <c r="F2932" t="s">
        <v>312</v>
      </c>
      <c r="G2932" t="s">
        <v>7</v>
      </c>
      <c r="H2932" t="s">
        <v>1277</v>
      </c>
      <c r="I2932">
        <v>929.26</v>
      </c>
      <c r="J2932">
        <v>1</v>
      </c>
      <c r="K2932">
        <v>929.26</v>
      </c>
      <c r="L2932">
        <v>1.737E-3</v>
      </c>
      <c r="M2932">
        <v>5.35</v>
      </c>
      <c r="N2932" t="s">
        <v>1266</v>
      </c>
      <c r="O2932" t="s">
        <v>1267</v>
      </c>
    </row>
    <row r="2933" spans="1:15" x14ac:dyDescent="0.3">
      <c r="A2933" t="s">
        <v>7080</v>
      </c>
      <c r="B2933" s="2">
        <v>46370</v>
      </c>
      <c r="C2933" s="2" t="str">
        <f>TEXT(Table2[[#This Row],[Date]], "mmm")</f>
        <v>Dec</v>
      </c>
      <c r="D2933" t="s">
        <v>7081</v>
      </c>
      <c r="E2933" t="s">
        <v>408</v>
      </c>
      <c r="F2933" t="s">
        <v>352</v>
      </c>
      <c r="G2933" t="s">
        <v>7</v>
      </c>
      <c r="H2933" t="s">
        <v>1277</v>
      </c>
      <c r="I2933">
        <v>926.69</v>
      </c>
      <c r="J2933">
        <v>1.3815</v>
      </c>
      <c r="K2933">
        <v>1280.22</v>
      </c>
      <c r="L2933">
        <v>3.7720000000000002E-3</v>
      </c>
      <c r="M2933">
        <v>11.96</v>
      </c>
      <c r="N2933" t="s">
        <v>1266</v>
      </c>
      <c r="O2933" t="s">
        <v>1267</v>
      </c>
    </row>
    <row r="2934" spans="1:15" x14ac:dyDescent="0.3">
      <c r="A2934" t="s">
        <v>7082</v>
      </c>
      <c r="B2934" s="2">
        <v>46147</v>
      </c>
      <c r="C2934" s="2" t="str">
        <f>TEXT(Table2[[#This Row],[Date]], "mmm")</f>
        <v>May</v>
      </c>
      <c r="D2934" t="s">
        <v>7083</v>
      </c>
      <c r="E2934" t="s">
        <v>1096</v>
      </c>
      <c r="F2934" t="s">
        <v>240</v>
      </c>
      <c r="G2934" t="s">
        <v>7</v>
      </c>
      <c r="H2934" t="s">
        <v>1273</v>
      </c>
      <c r="I2934">
        <v>1343.64</v>
      </c>
      <c r="J2934">
        <v>0.96909999999999996</v>
      </c>
      <c r="K2934">
        <v>1302.1199999999999</v>
      </c>
      <c r="L2934">
        <v>2.1719999999999999E-3</v>
      </c>
      <c r="M2934">
        <v>7.35</v>
      </c>
      <c r="N2934" t="s">
        <v>1266</v>
      </c>
      <c r="O2934" t="s">
        <v>1286</v>
      </c>
    </row>
    <row r="2935" spans="1:15" x14ac:dyDescent="0.3">
      <c r="A2935" t="s">
        <v>7084</v>
      </c>
      <c r="B2935" s="2">
        <v>46358</v>
      </c>
      <c r="C2935" s="2" t="str">
        <f>TEXT(Table2[[#This Row],[Date]], "mmm")</f>
        <v>Dec</v>
      </c>
      <c r="D2935" t="s">
        <v>7085</v>
      </c>
      <c r="E2935" t="s">
        <v>966</v>
      </c>
      <c r="F2935" t="s">
        <v>1054</v>
      </c>
      <c r="G2935" t="s">
        <v>7</v>
      </c>
      <c r="H2935" t="s">
        <v>1273</v>
      </c>
      <c r="I2935">
        <v>3509.56</v>
      </c>
      <c r="J2935">
        <v>1.3348</v>
      </c>
      <c r="K2935">
        <v>4684.5600000000004</v>
      </c>
      <c r="L2935">
        <v>2.4009999999999999E-3</v>
      </c>
      <c r="M2935">
        <v>7.34</v>
      </c>
      <c r="N2935" t="s">
        <v>1266</v>
      </c>
      <c r="O2935" t="s">
        <v>1274</v>
      </c>
    </row>
    <row r="2936" spans="1:15" x14ac:dyDescent="0.3">
      <c r="A2936" t="s">
        <v>7086</v>
      </c>
      <c r="B2936" s="2">
        <v>46081</v>
      </c>
      <c r="C2936" s="2" t="str">
        <f>TEXT(Table2[[#This Row],[Date]], "mmm")</f>
        <v>Feb</v>
      </c>
      <c r="D2936" t="s">
        <v>7087</v>
      </c>
      <c r="E2936" t="s">
        <v>183</v>
      </c>
      <c r="F2936" t="s">
        <v>1092</v>
      </c>
      <c r="G2936" t="s">
        <v>7</v>
      </c>
      <c r="H2936" t="s">
        <v>1265</v>
      </c>
      <c r="I2936">
        <v>1000.36</v>
      </c>
      <c r="J2936">
        <v>0.91120000000000001</v>
      </c>
      <c r="K2936">
        <v>911.53</v>
      </c>
      <c r="L2936">
        <v>4.2449999999999996E-3</v>
      </c>
      <c r="M2936">
        <v>13.33</v>
      </c>
      <c r="N2936" t="s">
        <v>1285</v>
      </c>
      <c r="O2936" t="s">
        <v>1274</v>
      </c>
    </row>
    <row r="2937" spans="1:15" x14ac:dyDescent="0.3">
      <c r="A2937" t="s">
        <v>7088</v>
      </c>
      <c r="B2937" s="2">
        <v>46119</v>
      </c>
      <c r="C2937" s="2" t="str">
        <f>TEXT(Table2[[#This Row],[Date]], "mmm")</f>
        <v>Apr</v>
      </c>
      <c r="D2937" t="s">
        <v>7089</v>
      </c>
      <c r="E2937" t="s">
        <v>706</v>
      </c>
      <c r="F2937" t="s">
        <v>796</v>
      </c>
      <c r="G2937" t="s">
        <v>7</v>
      </c>
      <c r="H2937" t="s">
        <v>1273</v>
      </c>
      <c r="I2937">
        <v>6263.79</v>
      </c>
      <c r="J2937">
        <v>1.2403</v>
      </c>
      <c r="K2937">
        <v>7768.98</v>
      </c>
      <c r="L2937">
        <v>1.9269999999999999E-3</v>
      </c>
      <c r="M2937">
        <v>6.44</v>
      </c>
      <c r="N2937" t="s">
        <v>1266</v>
      </c>
      <c r="O2937" t="s">
        <v>1267</v>
      </c>
    </row>
    <row r="2938" spans="1:15" x14ac:dyDescent="0.3">
      <c r="A2938" t="s">
        <v>7090</v>
      </c>
      <c r="B2938" s="2">
        <v>46297</v>
      </c>
      <c r="C2938" s="2" t="str">
        <f>TEXT(Table2[[#This Row],[Date]], "mmm")</f>
        <v>Oct</v>
      </c>
      <c r="D2938" t="s">
        <v>7091</v>
      </c>
      <c r="E2938" t="s">
        <v>452</v>
      </c>
      <c r="F2938" t="s">
        <v>75</v>
      </c>
      <c r="G2938" t="s">
        <v>7</v>
      </c>
      <c r="H2938" t="s">
        <v>1280</v>
      </c>
      <c r="I2938">
        <v>169.25</v>
      </c>
      <c r="J2938">
        <v>1.0674999999999999</v>
      </c>
      <c r="K2938">
        <v>180.67</v>
      </c>
      <c r="L2938">
        <v>1.1640000000000001E-3</v>
      </c>
      <c r="M2938">
        <v>3.51</v>
      </c>
      <c r="N2938" t="s">
        <v>1266</v>
      </c>
      <c r="O2938" t="s">
        <v>1286</v>
      </c>
    </row>
    <row r="2939" spans="1:15" x14ac:dyDescent="0.3">
      <c r="A2939" t="s">
        <v>7092</v>
      </c>
      <c r="B2939" s="2">
        <v>46171</v>
      </c>
      <c r="C2939" s="2" t="str">
        <f>TEXT(Table2[[#This Row],[Date]], "mmm")</f>
        <v>May</v>
      </c>
      <c r="D2939" t="s">
        <v>7093</v>
      </c>
      <c r="E2939" t="s">
        <v>998</v>
      </c>
      <c r="F2939" t="s">
        <v>79</v>
      </c>
      <c r="G2939" t="s">
        <v>7</v>
      </c>
      <c r="H2939" t="s">
        <v>1277</v>
      </c>
      <c r="I2939">
        <v>1167.8399999999999</v>
      </c>
      <c r="J2939">
        <v>1.1117999999999999</v>
      </c>
      <c r="K2939">
        <v>1298.4000000000001</v>
      </c>
      <c r="L2939">
        <v>1.0200000000000001E-3</v>
      </c>
      <c r="M2939">
        <v>3.33</v>
      </c>
      <c r="N2939" t="s">
        <v>1266</v>
      </c>
      <c r="O2939" t="s">
        <v>1267</v>
      </c>
    </row>
    <row r="2940" spans="1:15" x14ac:dyDescent="0.3">
      <c r="A2940" t="s">
        <v>7094</v>
      </c>
      <c r="B2940" s="2">
        <v>46300</v>
      </c>
      <c r="C2940" s="2" t="str">
        <f>TEXT(Table2[[#This Row],[Date]], "mmm")</f>
        <v>Oct</v>
      </c>
      <c r="D2940" t="s">
        <v>7095</v>
      </c>
      <c r="E2940" t="s">
        <v>1084</v>
      </c>
      <c r="F2940" t="s">
        <v>866</v>
      </c>
      <c r="G2940" t="s">
        <v>7</v>
      </c>
      <c r="H2940" t="s">
        <v>1280</v>
      </c>
      <c r="I2940">
        <v>5115.96</v>
      </c>
      <c r="J2940">
        <v>1.0883</v>
      </c>
      <c r="K2940">
        <v>5567.7</v>
      </c>
      <c r="L2940">
        <v>2.5709999999999999E-3</v>
      </c>
      <c r="M2940">
        <v>8.16</v>
      </c>
      <c r="N2940" t="s">
        <v>1266</v>
      </c>
      <c r="O2940" t="s">
        <v>1267</v>
      </c>
    </row>
    <row r="2941" spans="1:15" x14ac:dyDescent="0.3">
      <c r="A2941" t="s">
        <v>7096</v>
      </c>
      <c r="B2941" s="2">
        <v>46287</v>
      </c>
      <c r="C2941" s="2" t="str">
        <f>TEXT(Table2[[#This Row],[Date]], "mmm")</f>
        <v>Sep</v>
      </c>
      <c r="D2941" t="s">
        <v>7097</v>
      </c>
      <c r="E2941" t="s">
        <v>72</v>
      </c>
      <c r="F2941" t="s">
        <v>52</v>
      </c>
      <c r="G2941" t="s">
        <v>7</v>
      </c>
      <c r="H2941" t="s">
        <v>1265</v>
      </c>
      <c r="I2941">
        <v>596.78</v>
      </c>
      <c r="J2941">
        <v>1.0175000000000001</v>
      </c>
      <c r="K2941">
        <v>607.22</v>
      </c>
      <c r="L2941">
        <v>2.5000000000000001E-3</v>
      </c>
      <c r="M2941">
        <v>8.82</v>
      </c>
      <c r="N2941" t="s">
        <v>1266</v>
      </c>
      <c r="O2941" t="s">
        <v>1286</v>
      </c>
    </row>
    <row r="2942" spans="1:15" x14ac:dyDescent="0.3">
      <c r="A2942" t="s">
        <v>7098</v>
      </c>
      <c r="B2942" s="2">
        <v>46031</v>
      </c>
      <c r="C2942" s="2" t="str">
        <f>TEXT(Table2[[#This Row],[Date]], "mmm")</f>
        <v>Jan</v>
      </c>
      <c r="D2942" t="s">
        <v>7099</v>
      </c>
      <c r="E2942" t="s">
        <v>129</v>
      </c>
      <c r="F2942" t="s">
        <v>538</v>
      </c>
      <c r="G2942" t="s">
        <v>7</v>
      </c>
      <c r="H2942" t="s">
        <v>1277</v>
      </c>
      <c r="I2942">
        <v>852.96</v>
      </c>
      <c r="J2942">
        <v>0.78580000000000005</v>
      </c>
      <c r="K2942">
        <v>670.26</v>
      </c>
      <c r="L2942">
        <v>2.5200000000000001E-3</v>
      </c>
      <c r="M2942">
        <v>9.23</v>
      </c>
      <c r="N2942" t="s">
        <v>1266</v>
      </c>
      <c r="O2942" t="s">
        <v>1267</v>
      </c>
    </row>
    <row r="2943" spans="1:15" x14ac:dyDescent="0.3">
      <c r="A2943" t="s">
        <v>7100</v>
      </c>
      <c r="B2943" s="2">
        <v>46305</v>
      </c>
      <c r="C2943" s="2" t="str">
        <f>TEXT(Table2[[#This Row],[Date]], "mmm")</f>
        <v>Oct</v>
      </c>
      <c r="D2943" t="s">
        <v>7101</v>
      </c>
      <c r="E2943" t="s">
        <v>1134</v>
      </c>
      <c r="F2943" t="s">
        <v>1236</v>
      </c>
      <c r="G2943" t="s">
        <v>7</v>
      </c>
      <c r="H2943" t="s">
        <v>1277</v>
      </c>
      <c r="I2943">
        <v>5243.88</v>
      </c>
      <c r="J2943">
        <v>1.1628000000000001</v>
      </c>
      <c r="K2943">
        <v>6097.58</v>
      </c>
      <c r="L2943">
        <v>3.4350000000000001E-3</v>
      </c>
      <c r="M2943">
        <v>11.33</v>
      </c>
      <c r="N2943" t="s">
        <v>1266</v>
      </c>
      <c r="O2943" t="s">
        <v>1270</v>
      </c>
    </row>
    <row r="2944" spans="1:15" x14ac:dyDescent="0.3">
      <c r="A2944" t="s">
        <v>7102</v>
      </c>
      <c r="B2944" s="2">
        <v>46295</v>
      </c>
      <c r="C2944" s="2" t="str">
        <f>TEXT(Table2[[#This Row],[Date]], "mmm")</f>
        <v>Sep</v>
      </c>
      <c r="D2944" t="s">
        <v>7103</v>
      </c>
      <c r="E2944" t="s">
        <v>626</v>
      </c>
      <c r="F2944" t="s">
        <v>306</v>
      </c>
      <c r="G2944" t="s">
        <v>7</v>
      </c>
      <c r="H2944" t="s">
        <v>1265</v>
      </c>
      <c r="I2944">
        <v>74.92</v>
      </c>
      <c r="J2944">
        <v>1.0362</v>
      </c>
      <c r="K2944">
        <v>77.63</v>
      </c>
      <c r="L2944">
        <v>2.1050000000000001E-3</v>
      </c>
      <c r="M2944">
        <v>6.95</v>
      </c>
      <c r="N2944" t="s">
        <v>1285</v>
      </c>
      <c r="O2944" t="s">
        <v>1267</v>
      </c>
    </row>
    <row r="2945" spans="1:15" x14ac:dyDescent="0.3">
      <c r="A2945" t="s">
        <v>7104</v>
      </c>
      <c r="B2945" s="2">
        <v>46323</v>
      </c>
      <c r="C2945" s="2" t="str">
        <f>TEXT(Table2[[#This Row],[Date]], "mmm")</f>
        <v>Oct</v>
      </c>
      <c r="D2945" t="s">
        <v>7105</v>
      </c>
      <c r="E2945" t="s">
        <v>1114</v>
      </c>
      <c r="F2945" t="s">
        <v>958</v>
      </c>
      <c r="G2945" t="s">
        <v>7</v>
      </c>
      <c r="H2945" t="s">
        <v>1280</v>
      </c>
      <c r="I2945">
        <v>6681.47</v>
      </c>
      <c r="J2945">
        <v>1.3788</v>
      </c>
      <c r="K2945">
        <v>9212.41</v>
      </c>
      <c r="L2945">
        <v>8.0780000000000001E-3</v>
      </c>
      <c r="M2945">
        <v>26.24</v>
      </c>
      <c r="N2945" t="s">
        <v>1266</v>
      </c>
      <c r="O2945" t="s">
        <v>1267</v>
      </c>
    </row>
    <row r="2946" spans="1:15" x14ac:dyDescent="0.3">
      <c r="A2946" t="s">
        <v>7106</v>
      </c>
      <c r="B2946" s="2">
        <v>46030</v>
      </c>
      <c r="C2946" s="2" t="str">
        <f>TEXT(Table2[[#This Row],[Date]], "mmm")</f>
        <v>Jan</v>
      </c>
      <c r="D2946" t="s">
        <v>6031</v>
      </c>
      <c r="E2946" t="s">
        <v>536</v>
      </c>
      <c r="F2946" t="s">
        <v>1220</v>
      </c>
      <c r="G2946" t="s">
        <v>7</v>
      </c>
      <c r="H2946" t="s">
        <v>1289</v>
      </c>
      <c r="I2946">
        <v>3618</v>
      </c>
      <c r="J2946">
        <v>0.84860000000000002</v>
      </c>
      <c r="K2946">
        <v>3070.23</v>
      </c>
      <c r="L2946">
        <v>3.2269999999999998E-3</v>
      </c>
      <c r="M2946">
        <v>10.39</v>
      </c>
      <c r="N2946" t="s">
        <v>1266</v>
      </c>
      <c r="O2946" t="s">
        <v>1267</v>
      </c>
    </row>
    <row r="2947" spans="1:15" x14ac:dyDescent="0.3">
      <c r="A2947" t="s">
        <v>7107</v>
      </c>
      <c r="B2947" s="2">
        <v>46230</v>
      </c>
      <c r="C2947" s="2" t="str">
        <f>TEXT(Table2[[#This Row],[Date]], "mmm")</f>
        <v>Jul</v>
      </c>
      <c r="D2947" t="s">
        <v>7108</v>
      </c>
      <c r="E2947" t="s">
        <v>1182</v>
      </c>
      <c r="F2947" t="s">
        <v>1190</v>
      </c>
      <c r="G2947" t="s">
        <v>7</v>
      </c>
      <c r="H2947" t="s">
        <v>1280</v>
      </c>
      <c r="I2947">
        <v>1097.1300000000001</v>
      </c>
      <c r="J2947">
        <v>1.1704000000000001</v>
      </c>
      <c r="K2947">
        <v>1284.08</v>
      </c>
      <c r="L2947">
        <v>1.9880000000000002E-3</v>
      </c>
      <c r="M2947">
        <v>6.68</v>
      </c>
      <c r="N2947" t="s">
        <v>1266</v>
      </c>
      <c r="O2947" t="s">
        <v>1286</v>
      </c>
    </row>
    <row r="2948" spans="1:15" x14ac:dyDescent="0.3">
      <c r="A2948" t="s">
        <v>7109</v>
      </c>
      <c r="B2948" s="2">
        <v>46147</v>
      </c>
      <c r="C2948" s="2" t="str">
        <f>TEXT(Table2[[#This Row],[Date]], "mmm")</f>
        <v>May</v>
      </c>
      <c r="D2948" t="s">
        <v>7110</v>
      </c>
      <c r="E2948" t="s">
        <v>1244</v>
      </c>
      <c r="F2948" t="s">
        <v>192</v>
      </c>
      <c r="G2948" t="s">
        <v>7</v>
      </c>
      <c r="H2948" t="s">
        <v>1280</v>
      </c>
      <c r="I2948">
        <v>3288.2</v>
      </c>
      <c r="J2948">
        <v>0.96909999999999996</v>
      </c>
      <c r="K2948">
        <v>3186.59</v>
      </c>
      <c r="L2948">
        <v>9.6299999999999999E-4</v>
      </c>
      <c r="M2948">
        <v>3.11</v>
      </c>
      <c r="N2948" t="s">
        <v>1266</v>
      </c>
      <c r="O2948" t="s">
        <v>1267</v>
      </c>
    </row>
    <row r="2949" spans="1:15" x14ac:dyDescent="0.3">
      <c r="A2949" t="s">
        <v>7111</v>
      </c>
      <c r="B2949" s="2">
        <v>46145</v>
      </c>
      <c r="C2949" s="2" t="str">
        <f>TEXT(Table2[[#This Row],[Date]], "mmm")</f>
        <v>May</v>
      </c>
      <c r="D2949" t="s">
        <v>7112</v>
      </c>
      <c r="E2949" t="s">
        <v>396</v>
      </c>
      <c r="F2949" t="s">
        <v>368</v>
      </c>
      <c r="G2949" t="s">
        <v>7</v>
      </c>
      <c r="H2949" t="s">
        <v>1265</v>
      </c>
      <c r="I2949">
        <v>787.77</v>
      </c>
      <c r="J2949">
        <v>1.0884</v>
      </c>
      <c r="K2949">
        <v>857.41</v>
      </c>
      <c r="L2949">
        <v>1.5039999999999999E-3</v>
      </c>
      <c r="M2949">
        <v>5.24</v>
      </c>
      <c r="N2949" t="s">
        <v>1266</v>
      </c>
      <c r="O2949" t="s">
        <v>1267</v>
      </c>
    </row>
    <row r="2950" spans="1:15" x14ac:dyDescent="0.3">
      <c r="A2950" t="s">
        <v>7113</v>
      </c>
      <c r="B2950" s="2">
        <v>46055</v>
      </c>
      <c r="C2950" s="2" t="str">
        <f>TEXT(Table2[[#This Row],[Date]], "mmm")</f>
        <v>Feb</v>
      </c>
      <c r="D2950" t="s">
        <v>7114</v>
      </c>
      <c r="E2950" t="s">
        <v>1116</v>
      </c>
      <c r="F2950" t="s">
        <v>222</v>
      </c>
      <c r="G2950" t="s">
        <v>7</v>
      </c>
      <c r="H2950" t="s">
        <v>1265</v>
      </c>
      <c r="I2950">
        <v>323.37</v>
      </c>
      <c r="J2950">
        <v>0.91139999999999999</v>
      </c>
      <c r="K2950">
        <v>294.72000000000003</v>
      </c>
      <c r="L2950">
        <v>4.4619999999999998E-3</v>
      </c>
      <c r="M2950">
        <v>14.13</v>
      </c>
      <c r="N2950" t="s">
        <v>1266</v>
      </c>
      <c r="O2950" t="s">
        <v>1270</v>
      </c>
    </row>
    <row r="2951" spans="1:15" x14ac:dyDescent="0.3">
      <c r="A2951" t="s">
        <v>7115</v>
      </c>
      <c r="B2951" s="2">
        <v>46023</v>
      </c>
      <c r="C2951" s="2" t="str">
        <f>TEXT(Table2[[#This Row],[Date]], "mmm")</f>
        <v>Jan</v>
      </c>
      <c r="D2951" t="s">
        <v>7116</v>
      </c>
      <c r="E2951" t="s">
        <v>1066</v>
      </c>
      <c r="F2951" t="s">
        <v>850</v>
      </c>
      <c r="G2951" t="s">
        <v>7</v>
      </c>
      <c r="H2951" t="s">
        <v>1265</v>
      </c>
      <c r="I2951">
        <v>737.89</v>
      </c>
      <c r="J2951">
        <v>0.80959999999999999</v>
      </c>
      <c r="K2951">
        <v>597.4</v>
      </c>
      <c r="L2951">
        <v>4.888E-3</v>
      </c>
      <c r="M2951">
        <v>16.14</v>
      </c>
      <c r="N2951" t="s">
        <v>1266</v>
      </c>
      <c r="O2951" t="s">
        <v>1286</v>
      </c>
    </row>
    <row r="2952" spans="1:15" x14ac:dyDescent="0.3">
      <c r="A2952" t="s">
        <v>7117</v>
      </c>
      <c r="B2952" s="2">
        <v>46226</v>
      </c>
      <c r="C2952" s="2" t="str">
        <f>TEXT(Table2[[#This Row],[Date]], "mmm")</f>
        <v>Jul</v>
      </c>
      <c r="D2952" t="s">
        <v>7118</v>
      </c>
      <c r="E2952" t="s">
        <v>536</v>
      </c>
      <c r="F2952" t="s">
        <v>972</v>
      </c>
      <c r="G2952" t="s">
        <v>7</v>
      </c>
      <c r="H2952" t="s">
        <v>1280</v>
      </c>
      <c r="I2952">
        <v>713.51</v>
      </c>
      <c r="J2952">
        <v>1.1357999999999999</v>
      </c>
      <c r="K2952">
        <v>810.4</v>
      </c>
      <c r="L2952">
        <v>4.228E-3</v>
      </c>
      <c r="M2952">
        <v>13.2</v>
      </c>
      <c r="N2952" t="s">
        <v>1266</v>
      </c>
      <c r="O2952" t="s">
        <v>1267</v>
      </c>
    </row>
    <row r="2953" spans="1:15" x14ac:dyDescent="0.3">
      <c r="A2953" t="s">
        <v>7119</v>
      </c>
      <c r="B2953" s="2">
        <v>46028</v>
      </c>
      <c r="C2953" s="2" t="str">
        <f>TEXT(Table2[[#This Row],[Date]], "mmm")</f>
        <v>Jan</v>
      </c>
      <c r="D2953" t="s">
        <v>7120</v>
      </c>
      <c r="E2953" t="s">
        <v>166</v>
      </c>
      <c r="F2953" t="s">
        <v>1106</v>
      </c>
      <c r="G2953" t="s">
        <v>7</v>
      </c>
      <c r="H2953" t="s">
        <v>1265</v>
      </c>
      <c r="I2953">
        <v>667.66</v>
      </c>
      <c r="J2953">
        <v>0.83660000000000001</v>
      </c>
      <c r="K2953">
        <v>558.55999999999995</v>
      </c>
      <c r="L2953">
        <v>1.4450000000000001E-3</v>
      </c>
      <c r="M2953">
        <v>4.97</v>
      </c>
      <c r="N2953" t="s">
        <v>1266</v>
      </c>
      <c r="O2953" t="s">
        <v>1267</v>
      </c>
    </row>
    <row r="2954" spans="1:15" x14ac:dyDescent="0.3">
      <c r="A2954" t="s">
        <v>7121</v>
      </c>
      <c r="B2954" s="2">
        <v>46319</v>
      </c>
      <c r="C2954" s="2" t="str">
        <f>TEXT(Table2[[#This Row],[Date]], "mmm")</f>
        <v>Oct</v>
      </c>
      <c r="D2954" t="s">
        <v>7122</v>
      </c>
      <c r="E2954" t="s">
        <v>256</v>
      </c>
      <c r="F2954" t="s">
        <v>226</v>
      </c>
      <c r="G2954" t="s">
        <v>7</v>
      </c>
      <c r="H2954" t="s">
        <v>1289</v>
      </c>
      <c r="I2954">
        <v>2676.48</v>
      </c>
      <c r="J2954">
        <v>1.3624000000000001</v>
      </c>
      <c r="K2954">
        <v>3646.44</v>
      </c>
      <c r="L2954">
        <v>2.362E-3</v>
      </c>
      <c r="M2954">
        <v>7.19</v>
      </c>
      <c r="N2954" t="s">
        <v>1266</v>
      </c>
      <c r="O2954" t="s">
        <v>1267</v>
      </c>
    </row>
    <row r="2955" spans="1:15" x14ac:dyDescent="0.3">
      <c r="A2955" t="s">
        <v>7123</v>
      </c>
      <c r="B2955" s="2">
        <v>46027</v>
      </c>
      <c r="C2955" s="2" t="str">
        <f>TEXT(Table2[[#This Row],[Date]], "mmm")</f>
        <v>Jan</v>
      </c>
      <c r="D2955" t="s">
        <v>7124</v>
      </c>
      <c r="E2955" t="s">
        <v>654</v>
      </c>
      <c r="F2955" t="s">
        <v>48</v>
      </c>
      <c r="G2955" t="s">
        <v>7</v>
      </c>
      <c r="H2955" t="s">
        <v>1289</v>
      </c>
      <c r="I2955">
        <v>2146.89</v>
      </c>
      <c r="J2955">
        <v>0.8397</v>
      </c>
      <c r="K2955">
        <v>1802.74</v>
      </c>
      <c r="L2955">
        <v>2.9329999999999998E-3</v>
      </c>
      <c r="M2955">
        <v>9.5500000000000007</v>
      </c>
      <c r="N2955" t="s">
        <v>1266</v>
      </c>
      <c r="O2955" t="s">
        <v>1270</v>
      </c>
    </row>
    <row r="2956" spans="1:15" x14ac:dyDescent="0.3">
      <c r="A2956" t="s">
        <v>7125</v>
      </c>
      <c r="B2956" s="2">
        <v>46102</v>
      </c>
      <c r="C2956" s="2" t="str">
        <f>TEXT(Table2[[#This Row],[Date]], "mmm")</f>
        <v>Mar</v>
      </c>
      <c r="D2956" t="s">
        <v>7126</v>
      </c>
      <c r="E2956" t="s">
        <v>202</v>
      </c>
      <c r="F2956" t="s">
        <v>1240</v>
      </c>
      <c r="G2956" t="s">
        <v>7</v>
      </c>
      <c r="H2956" t="s">
        <v>1273</v>
      </c>
      <c r="I2956">
        <v>3080.5</v>
      </c>
      <c r="J2956">
        <v>0.92210000000000003</v>
      </c>
      <c r="K2956">
        <v>2840.53</v>
      </c>
      <c r="L2956">
        <v>4.777E-3</v>
      </c>
      <c r="M2956">
        <v>15.18</v>
      </c>
      <c r="N2956" t="s">
        <v>1266</v>
      </c>
      <c r="O2956" t="s">
        <v>1267</v>
      </c>
    </row>
    <row r="2957" spans="1:15" x14ac:dyDescent="0.3">
      <c r="A2957" t="s">
        <v>7127</v>
      </c>
      <c r="B2957" s="2">
        <v>46296</v>
      </c>
      <c r="C2957" s="2" t="str">
        <f>TEXT(Table2[[#This Row],[Date]], "mmm")</f>
        <v>Oct</v>
      </c>
      <c r="D2957" t="s">
        <v>7128</v>
      </c>
      <c r="E2957" t="s">
        <v>79</v>
      </c>
      <c r="F2957" t="s">
        <v>216</v>
      </c>
      <c r="G2957" t="s">
        <v>7</v>
      </c>
      <c r="H2957" t="s">
        <v>1277</v>
      </c>
      <c r="I2957">
        <v>5763.59</v>
      </c>
      <c r="J2957">
        <v>1.0597000000000001</v>
      </c>
      <c r="K2957">
        <v>6107.68</v>
      </c>
      <c r="L2957">
        <v>2.5660000000000001E-3</v>
      </c>
      <c r="M2957">
        <v>8.27</v>
      </c>
      <c r="N2957" t="s">
        <v>1266</v>
      </c>
      <c r="O2957" t="s">
        <v>1270</v>
      </c>
    </row>
    <row r="2958" spans="1:15" x14ac:dyDescent="0.3">
      <c r="A2958" t="s">
        <v>7129</v>
      </c>
      <c r="B2958" s="2">
        <v>46199</v>
      </c>
      <c r="C2958" s="2" t="str">
        <f>TEXT(Table2[[#This Row],[Date]], "mmm")</f>
        <v>Jun</v>
      </c>
      <c r="D2958" t="s">
        <v>7130</v>
      </c>
      <c r="E2958" t="s">
        <v>1116</v>
      </c>
      <c r="F2958" t="s">
        <v>548</v>
      </c>
      <c r="G2958" t="s">
        <v>7</v>
      </c>
      <c r="H2958" t="s">
        <v>1280</v>
      </c>
      <c r="I2958">
        <v>788.09</v>
      </c>
      <c r="J2958">
        <v>1.1866000000000001</v>
      </c>
      <c r="K2958">
        <v>935.15</v>
      </c>
      <c r="L2958">
        <v>1.745E-3</v>
      </c>
      <c r="M2958">
        <v>5.15</v>
      </c>
      <c r="N2958" t="s">
        <v>1266</v>
      </c>
      <c r="O2958" t="s">
        <v>1274</v>
      </c>
    </row>
    <row r="2959" spans="1:15" x14ac:dyDescent="0.3">
      <c r="A2959" t="s">
        <v>7131</v>
      </c>
      <c r="B2959" s="2">
        <v>46360</v>
      </c>
      <c r="C2959" s="2" t="str">
        <f>TEXT(Table2[[#This Row],[Date]], "mmm")</f>
        <v>Dec</v>
      </c>
      <c r="D2959" t="s">
        <v>7132</v>
      </c>
      <c r="E2959" t="s">
        <v>416</v>
      </c>
      <c r="F2959" t="s">
        <v>880</v>
      </c>
      <c r="G2959" t="s">
        <v>7</v>
      </c>
      <c r="H2959" t="s">
        <v>1265</v>
      </c>
      <c r="I2959">
        <v>5529.93</v>
      </c>
      <c r="J2959">
        <v>1.3784000000000001</v>
      </c>
      <c r="K2959">
        <v>7622.46</v>
      </c>
      <c r="L2959">
        <v>1.274E-3</v>
      </c>
      <c r="M2959">
        <v>4.25</v>
      </c>
      <c r="N2959" t="s">
        <v>1266</v>
      </c>
      <c r="O2959" t="s">
        <v>1267</v>
      </c>
    </row>
    <row r="2960" spans="1:15" x14ac:dyDescent="0.3">
      <c r="A2960" t="s">
        <v>7133</v>
      </c>
      <c r="B2960" s="2">
        <v>46343</v>
      </c>
      <c r="C2960" s="2" t="str">
        <f>TEXT(Table2[[#This Row],[Date]], "mmm")</f>
        <v>Nov</v>
      </c>
      <c r="D2960" t="s">
        <v>7134</v>
      </c>
      <c r="E2960" t="s">
        <v>1148</v>
      </c>
      <c r="F2960" t="s">
        <v>192</v>
      </c>
      <c r="G2960" t="s">
        <v>7</v>
      </c>
      <c r="H2960" t="s">
        <v>1277</v>
      </c>
      <c r="I2960">
        <v>4780.7</v>
      </c>
      <c r="J2960">
        <v>1.4005000000000001</v>
      </c>
      <c r="K2960">
        <v>6695.37</v>
      </c>
      <c r="L2960">
        <v>3.13E-3</v>
      </c>
      <c r="M2960">
        <v>8.6999999999999993</v>
      </c>
      <c r="N2960" t="s">
        <v>1266</v>
      </c>
      <c r="O2960" t="s">
        <v>1270</v>
      </c>
    </row>
    <row r="2961" spans="1:15" x14ac:dyDescent="0.3">
      <c r="A2961" t="s">
        <v>7135</v>
      </c>
      <c r="B2961" s="2">
        <v>46361</v>
      </c>
      <c r="C2961" s="2" t="str">
        <f>TEXT(Table2[[#This Row],[Date]], "mmm")</f>
        <v>Dec</v>
      </c>
      <c r="D2961" t="s">
        <v>7136</v>
      </c>
      <c r="E2961" t="s">
        <v>610</v>
      </c>
      <c r="F2961" t="s">
        <v>272</v>
      </c>
      <c r="G2961" t="s">
        <v>7</v>
      </c>
      <c r="H2961" t="s">
        <v>1280</v>
      </c>
      <c r="I2961">
        <v>101.95</v>
      </c>
      <c r="J2961">
        <v>1.3966000000000001</v>
      </c>
      <c r="K2961">
        <v>142.38</v>
      </c>
      <c r="L2961">
        <v>7.5500000000000003E-4</v>
      </c>
      <c r="M2961">
        <v>2.42</v>
      </c>
      <c r="N2961" t="s">
        <v>1266</v>
      </c>
      <c r="O2961" t="s">
        <v>1274</v>
      </c>
    </row>
    <row r="2962" spans="1:15" x14ac:dyDescent="0.3">
      <c r="A2962" t="s">
        <v>7137</v>
      </c>
      <c r="B2962" s="2">
        <v>46158</v>
      </c>
      <c r="C2962" s="2" t="str">
        <f>TEXT(Table2[[#This Row],[Date]], "mmm")</f>
        <v>May</v>
      </c>
      <c r="D2962" t="s">
        <v>7138</v>
      </c>
      <c r="E2962" t="s">
        <v>624</v>
      </c>
      <c r="F2962" t="s">
        <v>392</v>
      </c>
      <c r="G2962" t="s">
        <v>7</v>
      </c>
      <c r="H2962" t="s">
        <v>1280</v>
      </c>
      <c r="I2962">
        <v>280.64</v>
      </c>
      <c r="J2962">
        <v>1.0648</v>
      </c>
      <c r="K2962">
        <v>298.83</v>
      </c>
      <c r="L2962">
        <v>2.307E-3</v>
      </c>
      <c r="M2962">
        <v>6.73</v>
      </c>
      <c r="N2962" t="s">
        <v>1266</v>
      </c>
      <c r="O2962" t="s">
        <v>1274</v>
      </c>
    </row>
    <row r="2963" spans="1:15" x14ac:dyDescent="0.3">
      <c r="A2963" t="s">
        <v>7139</v>
      </c>
      <c r="B2963" s="2">
        <v>46047</v>
      </c>
      <c r="C2963" s="2" t="str">
        <f>TEXT(Table2[[#This Row],[Date]], "mmm")</f>
        <v>Jan</v>
      </c>
      <c r="D2963" t="s">
        <v>7140</v>
      </c>
      <c r="E2963" t="s">
        <v>1098</v>
      </c>
      <c r="F2963" t="s">
        <v>594</v>
      </c>
      <c r="G2963" t="s">
        <v>7</v>
      </c>
      <c r="H2963" t="s">
        <v>1265</v>
      </c>
      <c r="I2963">
        <v>259.16000000000003</v>
      </c>
      <c r="J2963">
        <v>0.88919999999999999</v>
      </c>
      <c r="K2963">
        <v>230.45</v>
      </c>
      <c r="L2963">
        <v>4.3889999999999997E-3</v>
      </c>
      <c r="M2963">
        <v>13.76</v>
      </c>
      <c r="N2963" t="s">
        <v>1266</v>
      </c>
      <c r="O2963" t="s">
        <v>1270</v>
      </c>
    </row>
    <row r="2964" spans="1:15" x14ac:dyDescent="0.3">
      <c r="A2964" t="s">
        <v>7141</v>
      </c>
      <c r="B2964" s="2">
        <v>46347</v>
      </c>
      <c r="C2964" s="2" t="str">
        <f>TEXT(Table2[[#This Row],[Date]], "mmm")</f>
        <v>Nov</v>
      </c>
      <c r="D2964" t="s">
        <v>7142</v>
      </c>
      <c r="E2964" t="s">
        <v>996</v>
      </c>
      <c r="F2964" t="s">
        <v>1108</v>
      </c>
      <c r="G2964" t="s">
        <v>7</v>
      </c>
      <c r="H2964" t="s">
        <v>1265</v>
      </c>
      <c r="I2964">
        <v>6774.51</v>
      </c>
      <c r="J2964">
        <v>1.3774999999999999</v>
      </c>
      <c r="K2964">
        <v>9331.89</v>
      </c>
      <c r="L2964">
        <v>2.9729999999999999E-3</v>
      </c>
      <c r="M2964">
        <v>9.25</v>
      </c>
      <c r="N2964" t="s">
        <v>1266</v>
      </c>
      <c r="O2964" t="s">
        <v>1267</v>
      </c>
    </row>
    <row r="2965" spans="1:15" x14ac:dyDescent="0.3">
      <c r="A2965" t="s">
        <v>7143</v>
      </c>
      <c r="B2965" s="2">
        <v>46205</v>
      </c>
      <c r="C2965" s="2" t="str">
        <f>TEXT(Table2[[#This Row],[Date]], "mmm")</f>
        <v>Jul</v>
      </c>
      <c r="D2965" t="s">
        <v>7144</v>
      </c>
      <c r="E2965" t="s">
        <v>582</v>
      </c>
      <c r="F2965" t="s">
        <v>686</v>
      </c>
      <c r="G2965" t="s">
        <v>7</v>
      </c>
      <c r="H2965" t="s">
        <v>1280</v>
      </c>
      <c r="I2965">
        <v>1039.28</v>
      </c>
      <c r="J2965">
        <v>1.1211</v>
      </c>
      <c r="K2965">
        <v>1165.1400000000001</v>
      </c>
      <c r="L2965">
        <v>2.9919999999999999E-3</v>
      </c>
      <c r="M2965">
        <v>9.3800000000000008</v>
      </c>
      <c r="N2965" t="s">
        <v>1266</v>
      </c>
      <c r="O2965" t="s">
        <v>1270</v>
      </c>
    </row>
    <row r="2966" spans="1:15" x14ac:dyDescent="0.3">
      <c r="A2966" t="s">
        <v>7145</v>
      </c>
      <c r="B2966" s="2">
        <v>46190</v>
      </c>
      <c r="C2966" s="2" t="str">
        <f>TEXT(Table2[[#This Row],[Date]], "mmm")</f>
        <v>Jun</v>
      </c>
      <c r="D2966" t="s">
        <v>7146</v>
      </c>
      <c r="E2966" t="s">
        <v>762</v>
      </c>
      <c r="F2966" t="s">
        <v>212</v>
      </c>
      <c r="G2966" t="s">
        <v>7</v>
      </c>
      <c r="H2966" t="s">
        <v>1280</v>
      </c>
      <c r="I2966">
        <v>673.6</v>
      </c>
      <c r="J2966">
        <v>1.1105</v>
      </c>
      <c r="K2966">
        <v>748.03</v>
      </c>
      <c r="L2966">
        <v>1.2279999999999999E-3</v>
      </c>
      <c r="M2966">
        <v>4.38</v>
      </c>
      <c r="N2966" t="s">
        <v>1266</v>
      </c>
      <c r="O2966" t="s">
        <v>1286</v>
      </c>
    </row>
    <row r="2967" spans="1:15" x14ac:dyDescent="0.3">
      <c r="A2967" t="s">
        <v>7147</v>
      </c>
      <c r="B2967" s="2">
        <v>46360</v>
      </c>
      <c r="C2967" s="2" t="str">
        <f>TEXT(Table2[[#This Row],[Date]], "mmm")</f>
        <v>Dec</v>
      </c>
      <c r="D2967" t="s">
        <v>7148</v>
      </c>
      <c r="E2967" t="s">
        <v>26</v>
      </c>
      <c r="F2967" t="s">
        <v>198</v>
      </c>
      <c r="G2967" t="s">
        <v>7</v>
      </c>
      <c r="H2967" t="s">
        <v>1273</v>
      </c>
      <c r="I2967">
        <v>551.67999999999995</v>
      </c>
      <c r="J2967">
        <v>1.3784000000000001</v>
      </c>
      <c r="K2967">
        <v>760.44</v>
      </c>
      <c r="L2967">
        <v>1.077E-3</v>
      </c>
      <c r="M2967">
        <v>3.6</v>
      </c>
      <c r="N2967" t="s">
        <v>1266</v>
      </c>
      <c r="O2967" t="s">
        <v>1274</v>
      </c>
    </row>
    <row r="2968" spans="1:15" x14ac:dyDescent="0.3">
      <c r="A2968" t="s">
        <v>7149</v>
      </c>
      <c r="B2968" s="2">
        <v>46200</v>
      </c>
      <c r="C2968" s="2" t="str">
        <f>TEXT(Table2[[#This Row],[Date]], "mmm")</f>
        <v>Jun</v>
      </c>
      <c r="D2968" t="s">
        <v>7150</v>
      </c>
      <c r="E2968" t="s">
        <v>98</v>
      </c>
      <c r="F2968" t="s">
        <v>906</v>
      </c>
      <c r="G2968" t="s">
        <v>7</v>
      </c>
      <c r="H2968" t="s">
        <v>1280</v>
      </c>
      <c r="I2968">
        <v>3549.34</v>
      </c>
      <c r="J2968">
        <v>1.1435</v>
      </c>
      <c r="K2968">
        <v>4058.67</v>
      </c>
      <c r="L2968">
        <v>1.918E-3</v>
      </c>
      <c r="M2968">
        <v>6.13</v>
      </c>
      <c r="N2968" t="s">
        <v>1266</v>
      </c>
      <c r="O2968" t="s">
        <v>1274</v>
      </c>
    </row>
    <row r="2969" spans="1:15" x14ac:dyDescent="0.3">
      <c r="A2969" t="s">
        <v>7151</v>
      </c>
      <c r="B2969" s="2">
        <v>46117</v>
      </c>
      <c r="C2969" s="2" t="str">
        <f>TEXT(Table2[[#This Row],[Date]], "mmm")</f>
        <v>Apr</v>
      </c>
      <c r="D2969" t="s">
        <v>7152</v>
      </c>
      <c r="E2969" t="s">
        <v>1144</v>
      </c>
      <c r="F2969" t="s">
        <v>968</v>
      </c>
      <c r="G2969" t="s">
        <v>7</v>
      </c>
      <c r="H2969" t="s">
        <v>1265</v>
      </c>
      <c r="I2969">
        <v>717.1</v>
      </c>
      <c r="J2969">
        <v>1.145</v>
      </c>
      <c r="K2969">
        <v>821.08</v>
      </c>
      <c r="L2969">
        <v>1.392E-3</v>
      </c>
      <c r="M2969">
        <v>4.5199999999999996</v>
      </c>
      <c r="N2969" t="s">
        <v>1266</v>
      </c>
      <c r="O2969" t="s">
        <v>1270</v>
      </c>
    </row>
    <row r="2970" spans="1:15" x14ac:dyDescent="0.3">
      <c r="A2970" t="s">
        <v>7153</v>
      </c>
      <c r="B2970" s="2">
        <v>46055</v>
      </c>
      <c r="C2970" s="2" t="str">
        <f>TEXT(Table2[[#This Row],[Date]], "mmm")</f>
        <v>Feb</v>
      </c>
      <c r="D2970" t="s">
        <v>7154</v>
      </c>
      <c r="E2970" t="s">
        <v>368</v>
      </c>
      <c r="F2970" t="s">
        <v>740</v>
      </c>
      <c r="G2970" t="s">
        <v>7</v>
      </c>
      <c r="H2970" t="s">
        <v>1265</v>
      </c>
      <c r="I2970">
        <v>97.68</v>
      </c>
      <c r="J2970">
        <v>0.91139999999999999</v>
      </c>
      <c r="K2970">
        <v>89.03</v>
      </c>
      <c r="L2970">
        <v>1.98E-3</v>
      </c>
      <c r="M2970">
        <v>5.82</v>
      </c>
      <c r="N2970" t="s">
        <v>1266</v>
      </c>
      <c r="O2970" t="s">
        <v>1267</v>
      </c>
    </row>
    <row r="2971" spans="1:15" x14ac:dyDescent="0.3">
      <c r="A2971" t="s">
        <v>7155</v>
      </c>
      <c r="B2971" s="2">
        <v>46133</v>
      </c>
      <c r="C2971" s="2" t="str">
        <f>TEXT(Table2[[#This Row],[Date]], "mmm")</f>
        <v>Apr</v>
      </c>
      <c r="D2971" t="s">
        <v>7156</v>
      </c>
      <c r="E2971" t="s">
        <v>846</v>
      </c>
      <c r="F2971" t="s">
        <v>546</v>
      </c>
      <c r="G2971" t="s">
        <v>7</v>
      </c>
      <c r="H2971" t="s">
        <v>1273</v>
      </c>
      <c r="I2971">
        <v>17020.88</v>
      </c>
      <c r="J2971">
        <v>1.2637</v>
      </c>
      <c r="K2971">
        <v>21509.29</v>
      </c>
      <c r="L2971">
        <v>3.2699999999999999E-3</v>
      </c>
      <c r="M2971">
        <v>9</v>
      </c>
      <c r="N2971" t="s">
        <v>1266</v>
      </c>
      <c r="O2971" t="s">
        <v>1267</v>
      </c>
    </row>
    <row r="2972" spans="1:15" x14ac:dyDescent="0.3">
      <c r="A2972" t="s">
        <v>7157</v>
      </c>
      <c r="B2972" s="2">
        <v>46168</v>
      </c>
      <c r="C2972" s="2" t="str">
        <f>TEXT(Table2[[#This Row],[Date]], "mmm")</f>
        <v>May</v>
      </c>
      <c r="D2972" t="s">
        <v>7158</v>
      </c>
      <c r="E2972" t="s">
        <v>1134</v>
      </c>
      <c r="F2972" t="s">
        <v>822</v>
      </c>
      <c r="G2972" t="s">
        <v>7</v>
      </c>
      <c r="H2972" t="s">
        <v>1277</v>
      </c>
      <c r="I2972">
        <v>1052.7</v>
      </c>
      <c r="J2972">
        <v>1.0083</v>
      </c>
      <c r="K2972">
        <v>1061.44</v>
      </c>
      <c r="L2972">
        <v>2.879E-3</v>
      </c>
      <c r="M2972">
        <v>9.9600000000000009</v>
      </c>
      <c r="N2972" t="s">
        <v>1266</v>
      </c>
      <c r="O2972" t="s">
        <v>1270</v>
      </c>
    </row>
    <row r="2973" spans="1:15" x14ac:dyDescent="0.3">
      <c r="A2973" t="s">
        <v>7159</v>
      </c>
      <c r="B2973" s="2">
        <v>46253</v>
      </c>
      <c r="C2973" s="2" t="str">
        <f>TEXT(Table2[[#This Row],[Date]], "mmm")</f>
        <v>Aug</v>
      </c>
      <c r="D2973" t="s">
        <v>7160</v>
      </c>
      <c r="E2973" t="s">
        <v>302</v>
      </c>
      <c r="F2973" t="s">
        <v>774</v>
      </c>
      <c r="G2973" t="s">
        <v>7</v>
      </c>
      <c r="H2973" t="s">
        <v>1280</v>
      </c>
      <c r="I2973">
        <v>4445.0200000000004</v>
      </c>
      <c r="J2973">
        <v>1.1917</v>
      </c>
      <c r="K2973">
        <v>5297.13</v>
      </c>
      <c r="L2973">
        <v>1.8680000000000001E-3</v>
      </c>
      <c r="M2973">
        <v>6.06</v>
      </c>
      <c r="N2973" t="s">
        <v>1266</v>
      </c>
      <c r="O2973" t="s">
        <v>1274</v>
      </c>
    </row>
    <row r="2974" spans="1:15" x14ac:dyDescent="0.3">
      <c r="A2974" t="s">
        <v>7161</v>
      </c>
      <c r="B2974" s="2">
        <v>46294</v>
      </c>
      <c r="C2974" s="2" t="str">
        <f>TEXT(Table2[[#This Row],[Date]], "mmm")</f>
        <v>Sep</v>
      </c>
      <c r="D2974" t="s">
        <v>7162</v>
      </c>
      <c r="E2974" t="s">
        <v>468</v>
      </c>
      <c r="F2974" t="s">
        <v>640</v>
      </c>
      <c r="G2974" t="s">
        <v>7</v>
      </c>
      <c r="H2974" t="s">
        <v>1280</v>
      </c>
      <c r="I2974">
        <v>1095.57</v>
      </c>
      <c r="J2974">
        <v>1.0714999999999999</v>
      </c>
      <c r="K2974">
        <v>1173.9000000000001</v>
      </c>
      <c r="L2974">
        <v>1.9750000000000002E-3</v>
      </c>
      <c r="M2974">
        <v>6.76</v>
      </c>
      <c r="N2974" t="s">
        <v>1266</v>
      </c>
      <c r="O2974" t="s">
        <v>1270</v>
      </c>
    </row>
    <row r="2975" spans="1:15" x14ac:dyDescent="0.3">
      <c r="A2975" t="s">
        <v>7163</v>
      </c>
      <c r="B2975" s="2">
        <v>46358</v>
      </c>
      <c r="C2975" s="2" t="str">
        <f>TEXT(Table2[[#This Row],[Date]], "mmm")</f>
        <v>Dec</v>
      </c>
      <c r="D2975" t="s">
        <v>7164</v>
      </c>
      <c r="E2975" t="s">
        <v>348</v>
      </c>
      <c r="F2975" t="s">
        <v>183</v>
      </c>
      <c r="G2975" t="s">
        <v>7</v>
      </c>
      <c r="H2975" t="s">
        <v>1265</v>
      </c>
      <c r="I2975">
        <v>609.58000000000004</v>
      </c>
      <c r="J2975">
        <v>1.3348</v>
      </c>
      <c r="K2975">
        <v>813.67</v>
      </c>
      <c r="L2975">
        <v>1.7440000000000001E-3</v>
      </c>
      <c r="M2975">
        <v>5.67</v>
      </c>
      <c r="N2975" t="s">
        <v>1266</v>
      </c>
      <c r="O2975" t="s">
        <v>1267</v>
      </c>
    </row>
    <row r="2976" spans="1:15" x14ac:dyDescent="0.3">
      <c r="A2976" t="s">
        <v>7165</v>
      </c>
      <c r="B2976" s="2">
        <v>46060</v>
      </c>
      <c r="C2976" s="2" t="str">
        <f>TEXT(Table2[[#This Row],[Date]], "mmm")</f>
        <v>Feb</v>
      </c>
      <c r="D2976" t="s">
        <v>7166</v>
      </c>
      <c r="E2976" t="s">
        <v>106</v>
      </c>
      <c r="F2976" t="s">
        <v>924</v>
      </c>
      <c r="G2976" t="s">
        <v>7</v>
      </c>
      <c r="H2976" t="s">
        <v>1280</v>
      </c>
      <c r="I2976">
        <v>1073.19</v>
      </c>
      <c r="J2976">
        <v>0.88360000000000005</v>
      </c>
      <c r="K2976">
        <v>948.27</v>
      </c>
      <c r="L2976">
        <v>2.9129999999999998E-3</v>
      </c>
      <c r="M2976">
        <v>9.4600000000000009</v>
      </c>
      <c r="N2976" t="s">
        <v>1266</v>
      </c>
      <c r="O2976" t="s">
        <v>1267</v>
      </c>
    </row>
    <row r="2977" spans="1:15" x14ac:dyDescent="0.3">
      <c r="A2977" t="s">
        <v>7167</v>
      </c>
      <c r="B2977" s="2">
        <v>46157</v>
      </c>
      <c r="C2977" s="2" t="str">
        <f>TEXT(Table2[[#This Row],[Date]], "mmm")</f>
        <v>May</v>
      </c>
      <c r="D2977" t="s">
        <v>7168</v>
      </c>
      <c r="E2977" t="s">
        <v>652</v>
      </c>
      <c r="F2977" t="s">
        <v>1112</v>
      </c>
      <c r="G2977" t="s">
        <v>7</v>
      </c>
      <c r="H2977" t="s">
        <v>1265</v>
      </c>
      <c r="I2977">
        <v>1808.1</v>
      </c>
      <c r="J2977">
        <v>1.0448999999999999</v>
      </c>
      <c r="K2977">
        <v>1889.28</v>
      </c>
      <c r="L2977">
        <v>9.1489999999999991E-3</v>
      </c>
      <c r="M2977">
        <v>29.12</v>
      </c>
      <c r="N2977" t="s">
        <v>1266</v>
      </c>
      <c r="O2977" t="s">
        <v>1270</v>
      </c>
    </row>
    <row r="2978" spans="1:15" x14ac:dyDescent="0.3">
      <c r="A2978" t="s">
        <v>7169</v>
      </c>
      <c r="B2978" s="2">
        <v>46356</v>
      </c>
      <c r="C2978" s="2" t="str">
        <f>TEXT(Table2[[#This Row],[Date]], "mmm")</f>
        <v>Nov</v>
      </c>
      <c r="D2978" t="s">
        <v>7170</v>
      </c>
      <c r="E2978" t="s">
        <v>562</v>
      </c>
      <c r="F2978" t="s">
        <v>314</v>
      </c>
      <c r="G2978" t="s">
        <v>7</v>
      </c>
      <c r="H2978" t="s">
        <v>1265</v>
      </c>
      <c r="I2978">
        <v>482.07</v>
      </c>
      <c r="J2978">
        <v>1.3789</v>
      </c>
      <c r="K2978">
        <v>664.73</v>
      </c>
      <c r="L2978">
        <v>1.5659999999999999E-3</v>
      </c>
      <c r="M2978">
        <v>5.46</v>
      </c>
      <c r="N2978" t="s">
        <v>1266</v>
      </c>
      <c r="O2978" t="s">
        <v>1267</v>
      </c>
    </row>
    <row r="2979" spans="1:15" x14ac:dyDescent="0.3">
      <c r="A2979" t="s">
        <v>7171</v>
      </c>
      <c r="B2979" s="2">
        <v>46257</v>
      </c>
      <c r="C2979" s="2" t="str">
        <f>TEXT(Table2[[#This Row],[Date]], "mmm")</f>
        <v>Aug</v>
      </c>
      <c r="D2979" t="s">
        <v>7172</v>
      </c>
      <c r="E2979" t="s">
        <v>160</v>
      </c>
      <c r="F2979" t="s">
        <v>638</v>
      </c>
      <c r="G2979" t="s">
        <v>7</v>
      </c>
      <c r="H2979" t="s">
        <v>1280</v>
      </c>
      <c r="I2979">
        <v>136.15</v>
      </c>
      <c r="J2979">
        <v>1.1959</v>
      </c>
      <c r="K2979">
        <v>162.82</v>
      </c>
      <c r="L2979">
        <v>1.4679999999999999E-3</v>
      </c>
      <c r="M2979">
        <v>4.55</v>
      </c>
      <c r="N2979" t="s">
        <v>1266</v>
      </c>
      <c r="O2979" t="s">
        <v>1286</v>
      </c>
    </row>
    <row r="2980" spans="1:15" x14ac:dyDescent="0.3">
      <c r="A2980" t="s">
        <v>7173</v>
      </c>
      <c r="B2980" s="2">
        <v>46341</v>
      </c>
      <c r="C2980" s="2" t="str">
        <f>TEXT(Table2[[#This Row],[Date]], "mmm")</f>
        <v>Nov</v>
      </c>
      <c r="D2980" t="s">
        <v>7174</v>
      </c>
      <c r="E2980" t="s">
        <v>56</v>
      </c>
      <c r="F2980" t="s">
        <v>640</v>
      </c>
      <c r="G2980" t="s">
        <v>7</v>
      </c>
      <c r="H2980" t="s">
        <v>1280</v>
      </c>
      <c r="I2980">
        <v>82.31</v>
      </c>
      <c r="J2980">
        <v>1.3974</v>
      </c>
      <c r="K2980">
        <v>115.02</v>
      </c>
      <c r="L2980">
        <v>2.4359999999999998E-3</v>
      </c>
      <c r="M2980">
        <v>8.08</v>
      </c>
      <c r="N2980" t="s">
        <v>1266</v>
      </c>
      <c r="O2980" t="s">
        <v>1267</v>
      </c>
    </row>
    <row r="2981" spans="1:15" x14ac:dyDescent="0.3">
      <c r="A2981" t="s">
        <v>7175</v>
      </c>
      <c r="B2981" s="2">
        <v>46367</v>
      </c>
      <c r="C2981" s="2" t="str">
        <f>TEXT(Table2[[#This Row],[Date]], "mmm")</f>
        <v>Dec</v>
      </c>
      <c r="D2981" t="s">
        <v>7176</v>
      </c>
      <c r="E2981" t="s">
        <v>45</v>
      </c>
      <c r="F2981" t="s">
        <v>110</v>
      </c>
      <c r="G2981" t="s">
        <v>7</v>
      </c>
      <c r="H2981" t="s">
        <v>1280</v>
      </c>
      <c r="I2981">
        <v>1167.53</v>
      </c>
      <c r="J2981">
        <v>1.4262999999999999</v>
      </c>
      <c r="K2981">
        <v>1665.25</v>
      </c>
      <c r="L2981">
        <v>1.276E-3</v>
      </c>
      <c r="M2981">
        <v>4.1399999999999997</v>
      </c>
      <c r="N2981" t="s">
        <v>1266</v>
      </c>
      <c r="O2981" t="s">
        <v>1286</v>
      </c>
    </row>
    <row r="2982" spans="1:15" x14ac:dyDescent="0.3">
      <c r="A2982" t="s">
        <v>7177</v>
      </c>
      <c r="B2982" s="2">
        <v>46182</v>
      </c>
      <c r="C2982" s="2" t="str">
        <f>TEXT(Table2[[#This Row],[Date]], "mmm")</f>
        <v>Jun</v>
      </c>
      <c r="D2982" t="s">
        <v>7178</v>
      </c>
      <c r="E2982" t="s">
        <v>276</v>
      </c>
      <c r="F2982" t="s">
        <v>796</v>
      </c>
      <c r="G2982" t="s">
        <v>7</v>
      </c>
      <c r="H2982" t="s">
        <v>1280</v>
      </c>
      <c r="I2982">
        <v>1667.39</v>
      </c>
      <c r="J2982">
        <v>1.0245</v>
      </c>
      <c r="K2982">
        <v>1708.24</v>
      </c>
      <c r="L2982">
        <v>3.0219999999999999E-3</v>
      </c>
      <c r="M2982">
        <v>10.37</v>
      </c>
      <c r="N2982" t="s">
        <v>1266</v>
      </c>
      <c r="O2982" t="s">
        <v>1270</v>
      </c>
    </row>
    <row r="2983" spans="1:15" x14ac:dyDescent="0.3">
      <c r="A2983" t="s">
        <v>7179</v>
      </c>
      <c r="B2983" s="2">
        <v>46060</v>
      </c>
      <c r="C2983" s="2" t="str">
        <f>TEXT(Table2[[#This Row],[Date]], "mmm")</f>
        <v>Feb</v>
      </c>
      <c r="D2983" t="s">
        <v>7180</v>
      </c>
      <c r="E2983" t="s">
        <v>458</v>
      </c>
      <c r="F2983" t="s">
        <v>108</v>
      </c>
      <c r="G2983" t="s">
        <v>7</v>
      </c>
      <c r="H2983" t="s">
        <v>1277</v>
      </c>
      <c r="I2983">
        <v>900.91</v>
      </c>
      <c r="J2983">
        <v>0.88360000000000005</v>
      </c>
      <c r="K2983">
        <v>796.04</v>
      </c>
      <c r="L2983">
        <v>7.9080000000000001E-3</v>
      </c>
      <c r="M2983">
        <v>28.24</v>
      </c>
      <c r="N2983" t="s">
        <v>1266</v>
      </c>
      <c r="O2983" t="s">
        <v>1267</v>
      </c>
    </row>
    <row r="2984" spans="1:15" x14ac:dyDescent="0.3">
      <c r="A2984" t="s">
        <v>7181</v>
      </c>
      <c r="B2984" s="2">
        <v>46172</v>
      </c>
      <c r="C2984" s="2" t="str">
        <f>TEXT(Table2[[#This Row],[Date]], "mmm")</f>
        <v>May</v>
      </c>
      <c r="D2984" t="s">
        <v>7182</v>
      </c>
      <c r="E2984" t="s">
        <v>92</v>
      </c>
      <c r="F2984" t="s">
        <v>1158</v>
      </c>
      <c r="G2984" t="s">
        <v>7</v>
      </c>
      <c r="H2984" t="s">
        <v>1289</v>
      </c>
      <c r="I2984">
        <v>633.28</v>
      </c>
      <c r="J2984">
        <v>1.0262</v>
      </c>
      <c r="K2984">
        <v>649.87</v>
      </c>
      <c r="L2984">
        <v>6.9319999999999998E-3</v>
      </c>
      <c r="M2984">
        <v>20.16</v>
      </c>
      <c r="N2984" t="s">
        <v>1266</v>
      </c>
      <c r="O2984" t="s">
        <v>1270</v>
      </c>
    </row>
    <row r="2985" spans="1:15" x14ac:dyDescent="0.3">
      <c r="A2985" t="s">
        <v>7183</v>
      </c>
      <c r="B2985" s="2">
        <v>46330</v>
      </c>
      <c r="C2985" s="2" t="str">
        <f>TEXT(Table2[[#This Row],[Date]], "mmm")</f>
        <v>Nov</v>
      </c>
      <c r="D2985" t="s">
        <v>7184</v>
      </c>
      <c r="E2985" t="s">
        <v>1034</v>
      </c>
      <c r="F2985" t="s">
        <v>658</v>
      </c>
      <c r="G2985" t="s">
        <v>7</v>
      </c>
      <c r="H2985" t="s">
        <v>1280</v>
      </c>
      <c r="I2985">
        <v>602.04</v>
      </c>
      <c r="J2985">
        <v>1.3758999999999999</v>
      </c>
      <c r="K2985">
        <v>828.35</v>
      </c>
      <c r="L2985">
        <v>1.779E-3</v>
      </c>
      <c r="M2985">
        <v>5.38</v>
      </c>
      <c r="N2985" t="s">
        <v>1266</v>
      </c>
      <c r="O2985" t="s">
        <v>1274</v>
      </c>
    </row>
    <row r="2986" spans="1:15" x14ac:dyDescent="0.3">
      <c r="A2986" t="s">
        <v>7185</v>
      </c>
      <c r="B2986" s="2">
        <v>46051</v>
      </c>
      <c r="C2986" s="2" t="str">
        <f>TEXT(Table2[[#This Row],[Date]], "mmm")</f>
        <v>Jan</v>
      </c>
      <c r="D2986" t="s">
        <v>7186</v>
      </c>
      <c r="E2986" t="s">
        <v>860</v>
      </c>
      <c r="F2986" t="s">
        <v>264</v>
      </c>
      <c r="G2986" t="s">
        <v>7</v>
      </c>
      <c r="H2986" t="s">
        <v>1280</v>
      </c>
      <c r="I2986">
        <v>1187.3800000000001</v>
      </c>
      <c r="J2986">
        <v>0.88360000000000005</v>
      </c>
      <c r="K2986">
        <v>1049.17</v>
      </c>
      <c r="L2986">
        <v>1.338E-3</v>
      </c>
      <c r="M2986">
        <v>4.51</v>
      </c>
      <c r="N2986" t="s">
        <v>1266</v>
      </c>
      <c r="O2986" t="s">
        <v>1270</v>
      </c>
    </row>
    <row r="2987" spans="1:15" x14ac:dyDescent="0.3">
      <c r="A2987" t="s">
        <v>7187</v>
      </c>
      <c r="B2987" s="2">
        <v>46166</v>
      </c>
      <c r="C2987" s="2" t="str">
        <f>TEXT(Table2[[#This Row],[Date]], "mmm")</f>
        <v>May</v>
      </c>
      <c r="D2987" t="s">
        <v>7188</v>
      </c>
      <c r="E2987" t="s">
        <v>254</v>
      </c>
      <c r="F2987" t="s">
        <v>240</v>
      </c>
      <c r="G2987" t="s">
        <v>7</v>
      </c>
      <c r="H2987" t="s">
        <v>1289</v>
      </c>
      <c r="I2987">
        <v>2824.71</v>
      </c>
      <c r="J2987">
        <v>1.022</v>
      </c>
      <c r="K2987">
        <v>2886.85</v>
      </c>
      <c r="L2987">
        <v>3.9240000000000004E-3</v>
      </c>
      <c r="M2987">
        <v>12.66</v>
      </c>
      <c r="N2987" t="s">
        <v>1266</v>
      </c>
      <c r="O2987" t="s">
        <v>1274</v>
      </c>
    </row>
    <row r="2988" spans="1:15" x14ac:dyDescent="0.3">
      <c r="A2988" t="s">
        <v>7189</v>
      </c>
      <c r="B2988" s="2">
        <v>46098</v>
      </c>
      <c r="C2988" s="2" t="str">
        <f>TEXT(Table2[[#This Row],[Date]], "mmm")</f>
        <v>Mar</v>
      </c>
      <c r="D2988" t="s">
        <v>7190</v>
      </c>
      <c r="E2988" t="s">
        <v>166</v>
      </c>
      <c r="F2988" t="s">
        <v>179</v>
      </c>
      <c r="G2988" t="s">
        <v>7</v>
      </c>
      <c r="H2988" t="s">
        <v>1277</v>
      </c>
      <c r="I2988">
        <v>988.59</v>
      </c>
      <c r="J2988">
        <v>0.95720000000000005</v>
      </c>
      <c r="K2988">
        <v>946.28</v>
      </c>
      <c r="L2988">
        <v>3.4550000000000002E-3</v>
      </c>
      <c r="M2988">
        <v>11.37</v>
      </c>
      <c r="N2988" t="s">
        <v>1285</v>
      </c>
      <c r="O2988" t="s">
        <v>1286</v>
      </c>
    </row>
    <row r="2989" spans="1:15" x14ac:dyDescent="0.3">
      <c r="A2989" t="s">
        <v>7191</v>
      </c>
      <c r="B2989" s="2">
        <v>46167</v>
      </c>
      <c r="C2989" s="2" t="str">
        <f>TEXT(Table2[[#This Row],[Date]], "mmm")</f>
        <v>May</v>
      </c>
      <c r="D2989" t="s">
        <v>7192</v>
      </c>
      <c r="E2989" t="s">
        <v>220</v>
      </c>
      <c r="F2989" t="s">
        <v>1090</v>
      </c>
      <c r="G2989" t="s">
        <v>7</v>
      </c>
      <c r="H2989" t="s">
        <v>1273</v>
      </c>
      <c r="I2989">
        <v>1095.6600000000001</v>
      </c>
      <c r="J2989">
        <v>1.0677000000000001</v>
      </c>
      <c r="K2989">
        <v>1169.8399999999999</v>
      </c>
      <c r="L2989">
        <v>2.9139999999999999E-3</v>
      </c>
      <c r="M2989">
        <v>8.9700000000000006</v>
      </c>
      <c r="N2989" t="s">
        <v>1266</v>
      </c>
      <c r="O2989" t="s">
        <v>1267</v>
      </c>
    </row>
    <row r="2990" spans="1:15" x14ac:dyDescent="0.3">
      <c r="A2990" t="s">
        <v>7193</v>
      </c>
      <c r="B2990" s="2">
        <v>46251</v>
      </c>
      <c r="C2990" s="2" t="str">
        <f>TEXT(Table2[[#This Row],[Date]], "mmm")</f>
        <v>Aug</v>
      </c>
      <c r="D2990" t="s">
        <v>5213</v>
      </c>
      <c r="E2990" t="s">
        <v>792</v>
      </c>
      <c r="F2990" t="s">
        <v>508</v>
      </c>
      <c r="G2990" t="s">
        <v>7</v>
      </c>
      <c r="H2990" t="s">
        <v>1265</v>
      </c>
      <c r="I2990">
        <v>5174.8900000000003</v>
      </c>
      <c r="J2990">
        <v>1.22</v>
      </c>
      <c r="K2990">
        <v>6313.37</v>
      </c>
      <c r="L2990">
        <v>2.0609999999999999E-3</v>
      </c>
      <c r="M2990">
        <v>6.6</v>
      </c>
      <c r="N2990" t="s">
        <v>1266</v>
      </c>
      <c r="O2990" t="s">
        <v>1270</v>
      </c>
    </row>
    <row r="2991" spans="1:15" x14ac:dyDescent="0.3">
      <c r="A2991" t="s">
        <v>7194</v>
      </c>
      <c r="B2991" s="2">
        <v>46086</v>
      </c>
      <c r="C2991" s="2" t="str">
        <f>TEXT(Table2[[#This Row],[Date]], "mmm")</f>
        <v>Mar</v>
      </c>
      <c r="D2991" t="s">
        <v>7195</v>
      </c>
      <c r="E2991" t="s">
        <v>1240</v>
      </c>
      <c r="F2991" t="s">
        <v>764</v>
      </c>
      <c r="G2991" t="s">
        <v>7</v>
      </c>
      <c r="H2991" t="s">
        <v>1265</v>
      </c>
      <c r="I2991">
        <v>392.19</v>
      </c>
      <c r="J2991">
        <v>0.91439999999999999</v>
      </c>
      <c r="K2991">
        <v>358.62</v>
      </c>
      <c r="L2991">
        <v>3.0119999999999999E-3</v>
      </c>
      <c r="M2991">
        <v>8.67</v>
      </c>
      <c r="N2991" t="s">
        <v>1266</v>
      </c>
      <c r="O2991" t="s">
        <v>1267</v>
      </c>
    </row>
    <row r="2992" spans="1:15" x14ac:dyDescent="0.3">
      <c r="A2992" t="s">
        <v>7196</v>
      </c>
      <c r="B2992" s="2">
        <v>46369</v>
      </c>
      <c r="C2992" s="2" t="str">
        <f>TEXT(Table2[[#This Row],[Date]], "mmm")</f>
        <v>Dec</v>
      </c>
      <c r="D2992" t="s">
        <v>7197</v>
      </c>
      <c r="E2992" t="s">
        <v>452</v>
      </c>
      <c r="F2992" t="s">
        <v>852</v>
      </c>
      <c r="G2992" t="s">
        <v>7</v>
      </c>
      <c r="H2992" t="s">
        <v>1289</v>
      </c>
      <c r="I2992">
        <v>638.91999999999996</v>
      </c>
      <c r="J2992">
        <v>1.4229000000000001</v>
      </c>
      <c r="K2992">
        <v>909.12</v>
      </c>
      <c r="L2992">
        <v>1.9740000000000001E-3</v>
      </c>
      <c r="M2992">
        <v>5.98</v>
      </c>
      <c r="N2992" t="s">
        <v>1266</v>
      </c>
      <c r="O2992" t="s">
        <v>1267</v>
      </c>
    </row>
    <row r="2993" spans="1:15" x14ac:dyDescent="0.3">
      <c r="A2993" t="s">
        <v>7198</v>
      </c>
      <c r="B2993" s="2">
        <v>46367</v>
      </c>
      <c r="C2993" s="2" t="str">
        <f>TEXT(Table2[[#This Row],[Date]], "mmm")</f>
        <v>Dec</v>
      </c>
      <c r="D2993" t="s">
        <v>7199</v>
      </c>
      <c r="E2993" t="s">
        <v>226</v>
      </c>
      <c r="F2993" t="s">
        <v>246</v>
      </c>
      <c r="G2993" t="s">
        <v>7</v>
      </c>
      <c r="H2993" t="s">
        <v>1265</v>
      </c>
      <c r="I2993">
        <v>731.12</v>
      </c>
      <c r="J2993">
        <v>1.4262999999999999</v>
      </c>
      <c r="K2993">
        <v>1042.8</v>
      </c>
      <c r="L2993">
        <v>3.2309999999999999E-3</v>
      </c>
      <c r="M2993">
        <v>11.2</v>
      </c>
      <c r="N2993" t="s">
        <v>1266</v>
      </c>
      <c r="O2993" t="s">
        <v>1267</v>
      </c>
    </row>
    <row r="2994" spans="1:15" x14ac:dyDescent="0.3">
      <c r="A2994" t="s">
        <v>7200</v>
      </c>
      <c r="B2994" s="2">
        <v>46291</v>
      </c>
      <c r="C2994" s="2" t="str">
        <f>TEXT(Table2[[#This Row],[Date]], "mmm")</f>
        <v>Sep</v>
      </c>
      <c r="D2994" t="s">
        <v>5928</v>
      </c>
      <c r="E2994" t="s">
        <v>922</v>
      </c>
      <c r="F2994" t="s">
        <v>590</v>
      </c>
      <c r="G2994" t="s">
        <v>7</v>
      </c>
      <c r="H2994" t="s">
        <v>1277</v>
      </c>
      <c r="I2994">
        <v>4244.9399999999996</v>
      </c>
      <c r="J2994">
        <v>1.0021</v>
      </c>
      <c r="K2994">
        <v>4253.8500000000004</v>
      </c>
      <c r="L2994">
        <v>2.7049999999999999E-3</v>
      </c>
      <c r="M2994">
        <v>8.27</v>
      </c>
      <c r="N2994" t="s">
        <v>1266</v>
      </c>
      <c r="O2994" t="s">
        <v>1267</v>
      </c>
    </row>
    <row r="2995" spans="1:15" x14ac:dyDescent="0.3">
      <c r="A2995" t="s">
        <v>7201</v>
      </c>
      <c r="B2995" s="2">
        <v>46350</v>
      </c>
      <c r="C2995" s="2" t="str">
        <f>TEXT(Table2[[#This Row],[Date]], "mmm")</f>
        <v>Nov</v>
      </c>
      <c r="D2995" t="s">
        <v>7202</v>
      </c>
      <c r="E2995" t="s">
        <v>288</v>
      </c>
      <c r="F2995" t="s">
        <v>772</v>
      </c>
      <c r="G2995" t="s">
        <v>7</v>
      </c>
      <c r="H2995" t="s">
        <v>1277</v>
      </c>
      <c r="I2995">
        <v>2367.63</v>
      </c>
      <c r="J2995">
        <v>1.425</v>
      </c>
      <c r="K2995">
        <v>3373.87</v>
      </c>
      <c r="L2995">
        <v>2.1359999999999999E-3</v>
      </c>
      <c r="M2995">
        <v>7.29</v>
      </c>
      <c r="N2995" t="s">
        <v>1266</v>
      </c>
      <c r="O2995" t="s">
        <v>1267</v>
      </c>
    </row>
    <row r="2996" spans="1:15" x14ac:dyDescent="0.3">
      <c r="A2996" t="s">
        <v>7203</v>
      </c>
      <c r="B2996" s="2">
        <v>46206</v>
      </c>
      <c r="C2996" s="2" t="str">
        <f>TEXT(Table2[[#This Row],[Date]], "mmm")</f>
        <v>Jul</v>
      </c>
      <c r="D2996" t="s">
        <v>7204</v>
      </c>
      <c r="E2996" t="s">
        <v>360</v>
      </c>
      <c r="F2996" t="s">
        <v>376</v>
      </c>
      <c r="G2996" t="s">
        <v>7</v>
      </c>
      <c r="H2996" t="s">
        <v>1277</v>
      </c>
      <c r="I2996">
        <v>1030.83</v>
      </c>
      <c r="J2996">
        <v>1.1256999999999999</v>
      </c>
      <c r="K2996">
        <v>1160.4100000000001</v>
      </c>
      <c r="L2996">
        <v>3.483E-3</v>
      </c>
      <c r="M2996">
        <v>10.79</v>
      </c>
      <c r="N2996" t="s">
        <v>1266</v>
      </c>
      <c r="O2996" t="s">
        <v>1267</v>
      </c>
    </row>
    <row r="2997" spans="1:15" x14ac:dyDescent="0.3">
      <c r="A2997" t="s">
        <v>7205</v>
      </c>
      <c r="B2997" s="2">
        <v>46283</v>
      </c>
      <c r="C2997" s="2" t="str">
        <f>TEXT(Table2[[#This Row],[Date]], "mmm")</f>
        <v>Sep</v>
      </c>
      <c r="D2997" t="s">
        <v>7206</v>
      </c>
      <c r="E2997" t="s">
        <v>846</v>
      </c>
      <c r="F2997" t="s">
        <v>1104</v>
      </c>
      <c r="G2997" t="s">
        <v>7</v>
      </c>
      <c r="H2997" t="s">
        <v>1289</v>
      </c>
      <c r="I2997">
        <v>587.75</v>
      </c>
      <c r="J2997">
        <v>1.0799000000000001</v>
      </c>
      <c r="K2997">
        <v>634.71</v>
      </c>
      <c r="L2997">
        <v>1.1590000000000001E-3</v>
      </c>
      <c r="M2997">
        <v>3.71</v>
      </c>
      <c r="N2997" t="s">
        <v>1266</v>
      </c>
      <c r="O2997" t="s">
        <v>1286</v>
      </c>
    </row>
    <row r="2998" spans="1:15" x14ac:dyDescent="0.3">
      <c r="A2998" t="s">
        <v>7207</v>
      </c>
      <c r="B2998" s="2">
        <v>46290</v>
      </c>
      <c r="C2998" s="2" t="str">
        <f>TEXT(Table2[[#This Row],[Date]], "mmm")</f>
        <v>Sep</v>
      </c>
      <c r="D2998" t="s">
        <v>7208</v>
      </c>
      <c r="E2998" t="s">
        <v>424</v>
      </c>
      <c r="F2998" t="s">
        <v>386</v>
      </c>
      <c r="G2998" t="s">
        <v>7</v>
      </c>
      <c r="H2998" t="s">
        <v>1280</v>
      </c>
      <c r="I2998">
        <v>399.45</v>
      </c>
      <c r="J2998">
        <v>1.0051000000000001</v>
      </c>
      <c r="K2998">
        <v>401.49</v>
      </c>
      <c r="L2998">
        <v>3.5460000000000001E-3</v>
      </c>
      <c r="M2998">
        <v>11.5</v>
      </c>
      <c r="N2998" t="s">
        <v>1266</v>
      </c>
      <c r="O2998" t="s">
        <v>1267</v>
      </c>
    </row>
    <row r="2999" spans="1:15" x14ac:dyDescent="0.3">
      <c r="A2999" t="s">
        <v>7209</v>
      </c>
      <c r="B2999" s="2">
        <v>46191</v>
      </c>
      <c r="C2999" s="2" t="str">
        <f>TEXT(Table2[[#This Row],[Date]], "mmm")</f>
        <v>Jun</v>
      </c>
      <c r="D2999" t="s">
        <v>7210</v>
      </c>
      <c r="E2999" t="s">
        <v>150</v>
      </c>
      <c r="F2999" t="s">
        <v>86</v>
      </c>
      <c r="G2999" t="s">
        <v>7</v>
      </c>
      <c r="H2999" t="s">
        <v>1280</v>
      </c>
      <c r="I2999">
        <v>794.32</v>
      </c>
      <c r="J2999">
        <v>1.1538999999999999</v>
      </c>
      <c r="K2999">
        <v>916.57</v>
      </c>
      <c r="L2999">
        <v>3.7000000000000002E-3</v>
      </c>
      <c r="M2999">
        <v>11.26</v>
      </c>
      <c r="N2999" t="s">
        <v>1266</v>
      </c>
      <c r="O2999" t="s">
        <v>1267</v>
      </c>
    </row>
    <row r="3000" spans="1:15" x14ac:dyDescent="0.3">
      <c r="A3000" t="s">
        <v>7211</v>
      </c>
      <c r="B3000" s="2">
        <v>46281</v>
      </c>
      <c r="C3000" s="2" t="str">
        <f>TEXT(Table2[[#This Row],[Date]], "mmm")</f>
        <v>Sep</v>
      </c>
      <c r="D3000" t="s">
        <v>7212</v>
      </c>
      <c r="E3000" t="s">
        <v>1110</v>
      </c>
      <c r="F3000" t="s">
        <v>1128</v>
      </c>
      <c r="G3000" t="s">
        <v>7</v>
      </c>
      <c r="H3000" t="s">
        <v>1280</v>
      </c>
      <c r="I3000">
        <v>666.31</v>
      </c>
      <c r="J3000">
        <v>1.1306</v>
      </c>
      <c r="K3000">
        <v>753.33</v>
      </c>
      <c r="L3000">
        <v>1.4189999999999999E-3</v>
      </c>
      <c r="M3000">
        <v>4.7300000000000004</v>
      </c>
      <c r="N3000" t="s">
        <v>1266</v>
      </c>
      <c r="O3000" t="s">
        <v>1286</v>
      </c>
    </row>
    <row r="3001" spans="1:15" x14ac:dyDescent="0.3">
      <c r="A3001" t="s">
        <v>7213</v>
      </c>
      <c r="B3001" s="2">
        <v>46249</v>
      </c>
      <c r="C3001" s="2" t="str">
        <f>TEXT(Table2[[#This Row],[Date]], "mmm")</f>
        <v>Aug</v>
      </c>
      <c r="D3001" t="s">
        <v>7214</v>
      </c>
      <c r="E3001" t="s">
        <v>1008</v>
      </c>
      <c r="F3001" t="s">
        <v>1238</v>
      </c>
      <c r="G3001" t="s">
        <v>7</v>
      </c>
      <c r="H3001" t="s">
        <v>1273</v>
      </c>
      <c r="I3001">
        <v>1369.26</v>
      </c>
      <c r="J3001">
        <v>1.1960999999999999</v>
      </c>
      <c r="K3001">
        <v>1637.77</v>
      </c>
      <c r="L3001">
        <v>1.3680000000000001E-3</v>
      </c>
      <c r="M3001">
        <v>4.8099999999999996</v>
      </c>
      <c r="N3001" t="s">
        <v>1266</v>
      </c>
      <c r="O3001" t="s">
        <v>1274</v>
      </c>
    </row>
    <row r="3002" spans="1:15" x14ac:dyDescent="0.3">
      <c r="A3002" t="s">
        <v>7215</v>
      </c>
      <c r="B3002" s="2">
        <v>46055</v>
      </c>
      <c r="C3002" s="2" t="str">
        <f>TEXT(Table2[[#This Row],[Date]], "mmm")</f>
        <v>Feb</v>
      </c>
      <c r="D3002" t="s">
        <v>7216</v>
      </c>
      <c r="E3002" t="s">
        <v>1222</v>
      </c>
      <c r="F3002" t="s">
        <v>842</v>
      </c>
      <c r="G3002" t="s">
        <v>7</v>
      </c>
      <c r="H3002" t="s">
        <v>1280</v>
      </c>
      <c r="I3002">
        <v>5459.92</v>
      </c>
      <c r="J3002">
        <v>0.91139999999999999</v>
      </c>
      <c r="K3002">
        <v>4976.17</v>
      </c>
      <c r="L3002">
        <v>8.6499999999999999E-4</v>
      </c>
      <c r="M3002">
        <v>2.88</v>
      </c>
      <c r="N3002" t="s">
        <v>1266</v>
      </c>
      <c r="O3002" t="s">
        <v>1267</v>
      </c>
    </row>
    <row r="3003" spans="1:15" x14ac:dyDescent="0.3">
      <c r="A3003" t="s">
        <v>7217</v>
      </c>
      <c r="B3003" s="2">
        <v>46236</v>
      </c>
      <c r="C3003" s="2" t="str">
        <f>TEXT(Table2[[#This Row],[Date]], "mmm")</f>
        <v>Aug</v>
      </c>
      <c r="D3003" t="s">
        <v>7218</v>
      </c>
      <c r="E3003" t="s">
        <v>508</v>
      </c>
      <c r="F3003" t="s">
        <v>117</v>
      </c>
      <c r="G3003" t="s">
        <v>7</v>
      </c>
      <c r="H3003" t="s">
        <v>1280</v>
      </c>
      <c r="I3003">
        <v>37733.550000000003</v>
      </c>
      <c r="J3003">
        <v>1.1568000000000001</v>
      </c>
      <c r="K3003">
        <v>43650.17</v>
      </c>
      <c r="L3003">
        <v>3.63E-3</v>
      </c>
      <c r="M3003">
        <v>10.83</v>
      </c>
      <c r="N3003" t="s">
        <v>1266</v>
      </c>
      <c r="O3003" t="s">
        <v>1270</v>
      </c>
    </row>
    <row r="3004" spans="1:15" x14ac:dyDescent="0.3">
      <c r="A3004" t="s">
        <v>7219</v>
      </c>
      <c r="B3004" s="2">
        <v>46072</v>
      </c>
      <c r="C3004" s="2" t="str">
        <f>TEXT(Table2[[#This Row],[Date]], "mmm")</f>
        <v>Feb</v>
      </c>
      <c r="D3004" t="s">
        <v>7220</v>
      </c>
      <c r="E3004" t="s">
        <v>1010</v>
      </c>
      <c r="F3004" t="s">
        <v>1038</v>
      </c>
      <c r="G3004" t="s">
        <v>7</v>
      </c>
      <c r="H3004" t="s">
        <v>1273</v>
      </c>
      <c r="I3004">
        <v>1003.35</v>
      </c>
      <c r="J3004">
        <v>0.8851</v>
      </c>
      <c r="K3004">
        <v>888.07</v>
      </c>
      <c r="L3004">
        <v>2.3140000000000001E-3</v>
      </c>
      <c r="M3004">
        <v>7.53</v>
      </c>
      <c r="N3004" t="s">
        <v>1266</v>
      </c>
      <c r="O3004" t="s">
        <v>1267</v>
      </c>
    </row>
    <row r="3005" spans="1:15" x14ac:dyDescent="0.3">
      <c r="A3005" t="s">
        <v>7221</v>
      </c>
      <c r="B3005" s="2">
        <v>46232</v>
      </c>
      <c r="C3005" s="2" t="str">
        <f>TEXT(Table2[[#This Row],[Date]], "mmm")</f>
        <v>Jul</v>
      </c>
      <c r="D3005" t="s">
        <v>2476</v>
      </c>
      <c r="E3005" t="s">
        <v>308</v>
      </c>
      <c r="F3005" t="s">
        <v>676</v>
      </c>
      <c r="G3005" t="s">
        <v>7</v>
      </c>
      <c r="H3005" t="s">
        <v>1265</v>
      </c>
      <c r="I3005">
        <v>2348.92</v>
      </c>
      <c r="J3005">
        <v>1.2003999999999999</v>
      </c>
      <c r="K3005">
        <v>2819.64</v>
      </c>
      <c r="L3005">
        <v>1.284E-3</v>
      </c>
      <c r="M3005">
        <v>4.41</v>
      </c>
      <c r="N3005" t="s">
        <v>1266</v>
      </c>
      <c r="O3005" t="s">
        <v>1267</v>
      </c>
    </row>
    <row r="3006" spans="1:15" x14ac:dyDescent="0.3">
      <c r="A3006" t="s">
        <v>7222</v>
      </c>
      <c r="B3006" s="2">
        <v>46051</v>
      </c>
      <c r="C3006" s="2" t="str">
        <f>TEXT(Table2[[#This Row],[Date]], "mmm")</f>
        <v>Jan</v>
      </c>
      <c r="D3006" t="s">
        <v>7223</v>
      </c>
      <c r="E3006" t="s">
        <v>156</v>
      </c>
      <c r="F3006" t="s">
        <v>1028</v>
      </c>
      <c r="G3006" t="s">
        <v>7</v>
      </c>
      <c r="H3006" t="s">
        <v>1277</v>
      </c>
      <c r="I3006">
        <v>3116.59</v>
      </c>
      <c r="J3006">
        <v>0.88360000000000005</v>
      </c>
      <c r="K3006">
        <v>2753.82</v>
      </c>
      <c r="L3006">
        <v>3.9420000000000002E-3</v>
      </c>
      <c r="M3006">
        <v>12.18</v>
      </c>
      <c r="N3006" t="s">
        <v>1266</v>
      </c>
      <c r="O3006" t="s">
        <v>1267</v>
      </c>
    </row>
    <row r="3007" spans="1:15" x14ac:dyDescent="0.3">
      <c r="A3007" t="s">
        <v>7224</v>
      </c>
      <c r="B3007" s="2">
        <v>46061</v>
      </c>
      <c r="C3007" s="2" t="str">
        <f>TEXT(Table2[[#This Row],[Date]], "mmm")</f>
        <v>Feb</v>
      </c>
      <c r="D3007" t="s">
        <v>7225</v>
      </c>
      <c r="E3007" t="s">
        <v>590</v>
      </c>
      <c r="F3007" t="s">
        <v>600</v>
      </c>
      <c r="G3007" t="s">
        <v>7</v>
      </c>
      <c r="H3007" t="s">
        <v>1265</v>
      </c>
      <c r="I3007">
        <v>600.41</v>
      </c>
      <c r="J3007">
        <v>0.88749999999999996</v>
      </c>
      <c r="K3007">
        <v>532.86</v>
      </c>
      <c r="L3007">
        <v>1.7910000000000001E-3</v>
      </c>
      <c r="M3007">
        <v>5.8</v>
      </c>
      <c r="N3007" t="s">
        <v>1266</v>
      </c>
      <c r="O3007" t="s">
        <v>1267</v>
      </c>
    </row>
    <row r="3008" spans="1:15" x14ac:dyDescent="0.3">
      <c r="A3008" t="s">
        <v>7226</v>
      </c>
      <c r="B3008" s="2">
        <v>46369</v>
      </c>
      <c r="C3008" s="2" t="str">
        <f>TEXT(Table2[[#This Row],[Date]], "mmm")</f>
        <v>Dec</v>
      </c>
      <c r="D3008" t="s">
        <v>7227</v>
      </c>
      <c r="E3008" t="s">
        <v>248</v>
      </c>
      <c r="F3008" t="s">
        <v>514</v>
      </c>
      <c r="G3008" t="s">
        <v>7</v>
      </c>
      <c r="H3008" t="s">
        <v>1280</v>
      </c>
      <c r="I3008">
        <v>446.41</v>
      </c>
      <c r="J3008">
        <v>1.4229000000000001</v>
      </c>
      <c r="K3008">
        <v>635.20000000000005</v>
      </c>
      <c r="L3008">
        <v>1.516E-3</v>
      </c>
      <c r="M3008">
        <v>4.62</v>
      </c>
      <c r="N3008" t="s">
        <v>1266</v>
      </c>
      <c r="O3008" t="s">
        <v>1274</v>
      </c>
    </row>
    <row r="3009" spans="1:15" x14ac:dyDescent="0.3">
      <c r="A3009" t="s">
        <v>7228</v>
      </c>
      <c r="B3009" s="2">
        <v>46122</v>
      </c>
      <c r="C3009" s="2" t="str">
        <f>TEXT(Table2[[#This Row],[Date]], "mmm")</f>
        <v>Apr</v>
      </c>
      <c r="D3009" t="s">
        <v>7229</v>
      </c>
      <c r="E3009" t="s">
        <v>185</v>
      </c>
      <c r="F3009" t="s">
        <v>920</v>
      </c>
      <c r="G3009" t="s">
        <v>7</v>
      </c>
      <c r="H3009" t="s">
        <v>1280</v>
      </c>
      <c r="I3009">
        <v>379.34</v>
      </c>
      <c r="J3009">
        <v>1.2961</v>
      </c>
      <c r="K3009">
        <v>491.66</v>
      </c>
      <c r="L3009">
        <v>4.3759999999999997E-3</v>
      </c>
      <c r="M3009">
        <v>13.5</v>
      </c>
      <c r="N3009" t="s">
        <v>1266</v>
      </c>
      <c r="O3009" t="s">
        <v>1274</v>
      </c>
    </row>
    <row r="3010" spans="1:15" x14ac:dyDescent="0.3">
      <c r="A3010" t="s">
        <v>7230</v>
      </c>
      <c r="B3010" s="2">
        <v>46195</v>
      </c>
      <c r="C3010" s="2" t="str">
        <f>TEXT(Table2[[#This Row],[Date]], "mmm")</f>
        <v>Jun</v>
      </c>
      <c r="D3010" t="s">
        <v>7231</v>
      </c>
      <c r="E3010" t="s">
        <v>646</v>
      </c>
      <c r="F3010" t="s">
        <v>48</v>
      </c>
      <c r="G3010" t="s">
        <v>7</v>
      </c>
      <c r="H3010" t="s">
        <v>1265</v>
      </c>
      <c r="I3010">
        <v>2087.9699999999998</v>
      </c>
      <c r="J3010">
        <v>1.0788</v>
      </c>
      <c r="K3010">
        <v>2252.5</v>
      </c>
      <c r="L3010">
        <v>1.39E-3</v>
      </c>
      <c r="M3010">
        <v>4.37</v>
      </c>
      <c r="N3010" t="s">
        <v>1266</v>
      </c>
      <c r="O3010" t="s">
        <v>1270</v>
      </c>
    </row>
    <row r="3011" spans="1:15" x14ac:dyDescent="0.3">
      <c r="A3011" t="s">
        <v>7232</v>
      </c>
      <c r="B3011" s="2">
        <v>46039</v>
      </c>
      <c r="C3011" s="2" t="str">
        <f>TEXT(Table2[[#This Row],[Date]], "mmm")</f>
        <v>Jan</v>
      </c>
      <c r="D3011" t="s">
        <v>7233</v>
      </c>
      <c r="E3011" t="s">
        <v>1106</v>
      </c>
      <c r="F3011" t="s">
        <v>1118</v>
      </c>
      <c r="G3011" t="s">
        <v>7</v>
      </c>
      <c r="H3011" t="s">
        <v>1280</v>
      </c>
      <c r="I3011">
        <v>2108.73</v>
      </c>
      <c r="J3011">
        <v>0.86739999999999995</v>
      </c>
      <c r="K3011">
        <v>1829.11</v>
      </c>
      <c r="L3011">
        <v>2.1299999999999999E-3</v>
      </c>
      <c r="M3011">
        <v>6.89</v>
      </c>
      <c r="N3011" t="s">
        <v>1266</v>
      </c>
      <c r="O3011" t="s">
        <v>1270</v>
      </c>
    </row>
    <row r="3012" spans="1:15" x14ac:dyDescent="0.3">
      <c r="A3012" t="s">
        <v>7234</v>
      </c>
      <c r="B3012" s="2">
        <v>46078</v>
      </c>
      <c r="C3012" s="2" t="str">
        <f>TEXT(Table2[[#This Row],[Date]], "mmm")</f>
        <v>Feb</v>
      </c>
      <c r="D3012" t="s">
        <v>7235</v>
      </c>
      <c r="E3012" t="s">
        <v>756</v>
      </c>
      <c r="F3012" t="s">
        <v>536</v>
      </c>
      <c r="G3012" t="s">
        <v>7</v>
      </c>
      <c r="H3012" t="s">
        <v>1265</v>
      </c>
      <c r="I3012">
        <v>3865.86</v>
      </c>
      <c r="J3012">
        <v>0.95430000000000004</v>
      </c>
      <c r="K3012">
        <v>3689.19</v>
      </c>
      <c r="L3012">
        <v>1.902E-3</v>
      </c>
      <c r="M3012">
        <v>6.52</v>
      </c>
      <c r="N3012" t="s">
        <v>1266</v>
      </c>
      <c r="O3012" t="s">
        <v>1267</v>
      </c>
    </row>
    <row r="3013" spans="1:15" x14ac:dyDescent="0.3">
      <c r="A3013" t="s">
        <v>7236</v>
      </c>
      <c r="B3013" s="2">
        <v>46248</v>
      </c>
      <c r="C3013" s="2" t="str">
        <f>TEXT(Table2[[#This Row],[Date]], "mmm")</f>
        <v>Aug</v>
      </c>
      <c r="D3013" t="s">
        <v>7237</v>
      </c>
      <c r="E3013" t="s">
        <v>352</v>
      </c>
      <c r="F3013" t="s">
        <v>530</v>
      </c>
      <c r="G3013" t="s">
        <v>7</v>
      </c>
      <c r="H3013" t="s">
        <v>1265</v>
      </c>
      <c r="I3013">
        <v>12779.85</v>
      </c>
      <c r="J3013">
        <v>1.2403</v>
      </c>
      <c r="K3013">
        <v>15850.85</v>
      </c>
      <c r="L3013">
        <v>1.9680000000000001E-3</v>
      </c>
      <c r="M3013">
        <v>6.19</v>
      </c>
      <c r="N3013" t="s">
        <v>1266</v>
      </c>
      <c r="O3013" t="s">
        <v>1267</v>
      </c>
    </row>
    <row r="3014" spans="1:15" x14ac:dyDescent="0.3">
      <c r="A3014" t="s">
        <v>7238</v>
      </c>
      <c r="B3014" s="2">
        <v>46068</v>
      </c>
      <c r="C3014" s="2" t="str">
        <f>TEXT(Table2[[#This Row],[Date]], "mmm")</f>
        <v>Feb</v>
      </c>
      <c r="D3014" t="s">
        <v>7239</v>
      </c>
      <c r="E3014" t="s">
        <v>708</v>
      </c>
      <c r="F3014" t="s">
        <v>1164</v>
      </c>
      <c r="G3014" t="s">
        <v>7</v>
      </c>
      <c r="H3014" t="s">
        <v>1280</v>
      </c>
      <c r="I3014">
        <v>2035.8</v>
      </c>
      <c r="J3014">
        <v>0.91620000000000001</v>
      </c>
      <c r="K3014">
        <v>1865.2</v>
      </c>
      <c r="L3014">
        <v>1.537E-3</v>
      </c>
      <c r="M3014">
        <v>4.8499999999999996</v>
      </c>
      <c r="N3014" t="s">
        <v>1266</v>
      </c>
      <c r="O3014" t="s">
        <v>1267</v>
      </c>
    </row>
    <row r="3015" spans="1:15" x14ac:dyDescent="0.3">
      <c r="A3015" t="s">
        <v>7240</v>
      </c>
      <c r="B3015" s="2">
        <v>46089</v>
      </c>
      <c r="C3015" s="2" t="str">
        <f>TEXT(Table2[[#This Row],[Date]], "mmm")</f>
        <v>Mar</v>
      </c>
      <c r="D3015" t="s">
        <v>7241</v>
      </c>
      <c r="E3015" t="s">
        <v>280</v>
      </c>
      <c r="F3015" t="s">
        <v>594</v>
      </c>
      <c r="G3015" t="s">
        <v>7</v>
      </c>
      <c r="H3015" t="s">
        <v>1265</v>
      </c>
      <c r="I3015">
        <v>1245.28</v>
      </c>
      <c r="J3015">
        <v>0.96760000000000002</v>
      </c>
      <c r="K3015">
        <v>1204.93</v>
      </c>
      <c r="L3015">
        <v>3.7789999999999998E-3</v>
      </c>
      <c r="M3015">
        <v>12.9</v>
      </c>
      <c r="N3015" t="s">
        <v>1266</v>
      </c>
      <c r="O3015" t="s">
        <v>1274</v>
      </c>
    </row>
    <row r="3016" spans="1:15" x14ac:dyDescent="0.3">
      <c r="A3016" t="s">
        <v>7242</v>
      </c>
      <c r="B3016" s="2">
        <v>46219</v>
      </c>
      <c r="C3016" s="2" t="str">
        <f>TEXT(Table2[[#This Row],[Date]], "mmm")</f>
        <v>Jul</v>
      </c>
      <c r="D3016" t="s">
        <v>7243</v>
      </c>
      <c r="E3016" t="s">
        <v>1132</v>
      </c>
      <c r="F3016" t="s">
        <v>198</v>
      </c>
      <c r="G3016" t="s">
        <v>7</v>
      </c>
      <c r="H3016" t="s">
        <v>1277</v>
      </c>
      <c r="I3016">
        <v>380.09</v>
      </c>
      <c r="J3016">
        <v>1.1566000000000001</v>
      </c>
      <c r="K3016">
        <v>439.61</v>
      </c>
      <c r="L3016">
        <v>2.0530000000000001E-3</v>
      </c>
      <c r="M3016">
        <v>6.47</v>
      </c>
      <c r="N3016" t="s">
        <v>1266</v>
      </c>
      <c r="O3016" t="s">
        <v>1286</v>
      </c>
    </row>
    <row r="3017" spans="1:15" x14ac:dyDescent="0.3">
      <c r="A3017" t="s">
        <v>7244</v>
      </c>
      <c r="B3017" s="2">
        <v>46164</v>
      </c>
      <c r="C3017" s="2" t="str">
        <f>TEXT(Table2[[#This Row],[Date]], "mmm")</f>
        <v>May</v>
      </c>
      <c r="D3017" t="s">
        <v>7245</v>
      </c>
      <c r="E3017" t="s">
        <v>694</v>
      </c>
      <c r="F3017" t="s">
        <v>614</v>
      </c>
      <c r="G3017" t="s">
        <v>7</v>
      </c>
      <c r="H3017" t="s">
        <v>1289</v>
      </c>
      <c r="I3017">
        <v>4837.25</v>
      </c>
      <c r="J3017">
        <v>1.0525</v>
      </c>
      <c r="K3017">
        <v>5091.21</v>
      </c>
      <c r="L3017">
        <v>1.804E-3</v>
      </c>
      <c r="M3017">
        <v>6.02</v>
      </c>
      <c r="N3017" t="s">
        <v>1266</v>
      </c>
      <c r="O3017" t="s">
        <v>1267</v>
      </c>
    </row>
    <row r="3018" spans="1:15" x14ac:dyDescent="0.3">
      <c r="A3018" t="s">
        <v>7246</v>
      </c>
      <c r="B3018" s="2">
        <v>46345</v>
      </c>
      <c r="C3018" s="2" t="str">
        <f>TEXT(Table2[[#This Row],[Date]], "mmm")</f>
        <v>Nov</v>
      </c>
      <c r="D3018" t="s">
        <v>7247</v>
      </c>
      <c r="E3018" t="s">
        <v>1174</v>
      </c>
      <c r="F3018" t="s">
        <v>1118</v>
      </c>
      <c r="G3018" t="s">
        <v>7</v>
      </c>
      <c r="H3018" t="s">
        <v>1265</v>
      </c>
      <c r="I3018">
        <v>37.83</v>
      </c>
      <c r="J3018">
        <v>1.4049</v>
      </c>
      <c r="K3018">
        <v>53.15</v>
      </c>
      <c r="L3018">
        <v>2.1670000000000001E-3</v>
      </c>
      <c r="M3018">
        <v>6.56</v>
      </c>
      <c r="N3018" t="s">
        <v>1266</v>
      </c>
      <c r="O3018" t="s">
        <v>1286</v>
      </c>
    </row>
    <row r="3019" spans="1:15" x14ac:dyDescent="0.3">
      <c r="A3019" t="s">
        <v>7248</v>
      </c>
      <c r="B3019" s="2">
        <v>46045</v>
      </c>
      <c r="C3019" s="2" t="str">
        <f>TEXT(Table2[[#This Row],[Date]], "mmm")</f>
        <v>Jan</v>
      </c>
      <c r="D3019" t="s">
        <v>7249</v>
      </c>
      <c r="E3019" t="s">
        <v>1192</v>
      </c>
      <c r="F3019" t="s">
        <v>222</v>
      </c>
      <c r="G3019" t="s">
        <v>7</v>
      </c>
      <c r="H3019" t="s">
        <v>1280</v>
      </c>
      <c r="I3019">
        <v>688.6</v>
      </c>
      <c r="J3019">
        <v>0.87549999999999994</v>
      </c>
      <c r="K3019">
        <v>602.87</v>
      </c>
      <c r="L3019">
        <v>1.5479999999999999E-3</v>
      </c>
      <c r="M3019">
        <v>4.95</v>
      </c>
      <c r="N3019" t="s">
        <v>1266</v>
      </c>
      <c r="O3019" t="s">
        <v>1267</v>
      </c>
    </row>
    <row r="3020" spans="1:15" x14ac:dyDescent="0.3">
      <c r="A3020" t="s">
        <v>7250</v>
      </c>
      <c r="B3020" s="2">
        <v>46116</v>
      </c>
      <c r="C3020" s="2" t="str">
        <f>TEXT(Table2[[#This Row],[Date]], "mmm")</f>
        <v>Apr</v>
      </c>
      <c r="D3020" t="s">
        <v>7251</v>
      </c>
      <c r="E3020" t="s">
        <v>506</v>
      </c>
      <c r="F3020" t="s">
        <v>346</v>
      </c>
      <c r="G3020" t="s">
        <v>7</v>
      </c>
      <c r="H3020" t="s">
        <v>1277</v>
      </c>
      <c r="I3020">
        <v>102.13</v>
      </c>
      <c r="J3020">
        <v>1.117</v>
      </c>
      <c r="K3020">
        <v>114.08</v>
      </c>
      <c r="L3020">
        <v>3.1470000000000001E-3</v>
      </c>
      <c r="M3020">
        <v>10.91</v>
      </c>
      <c r="N3020" t="s">
        <v>1266</v>
      </c>
      <c r="O3020" t="s">
        <v>1286</v>
      </c>
    </row>
    <row r="3021" spans="1:15" x14ac:dyDescent="0.3">
      <c r="A3021" t="s">
        <v>7252</v>
      </c>
      <c r="B3021" s="2">
        <v>46264</v>
      </c>
      <c r="C3021" s="2" t="str">
        <f>TEXT(Table2[[#This Row],[Date]], "mmm")</f>
        <v>Aug</v>
      </c>
      <c r="D3021" t="s">
        <v>7253</v>
      </c>
      <c r="E3021" t="s">
        <v>768</v>
      </c>
      <c r="F3021" t="s">
        <v>348</v>
      </c>
      <c r="G3021" t="s">
        <v>7</v>
      </c>
      <c r="H3021" t="s">
        <v>1277</v>
      </c>
      <c r="I3021">
        <v>752.77</v>
      </c>
      <c r="J3021">
        <v>1.2433000000000001</v>
      </c>
      <c r="K3021">
        <v>935.92</v>
      </c>
      <c r="L3021">
        <v>1.9419999999999999E-3</v>
      </c>
      <c r="M3021">
        <v>5.67</v>
      </c>
      <c r="N3021" t="s">
        <v>1266</v>
      </c>
      <c r="O3021" t="s">
        <v>1270</v>
      </c>
    </row>
    <row r="3022" spans="1:15" x14ac:dyDescent="0.3">
      <c r="A3022" t="s">
        <v>7254</v>
      </c>
      <c r="B3022" s="2">
        <v>46259</v>
      </c>
      <c r="C3022" s="2" t="str">
        <f>TEXT(Table2[[#This Row],[Date]], "mmm")</f>
        <v>Aug</v>
      </c>
      <c r="D3022" t="s">
        <v>7255</v>
      </c>
      <c r="E3022" t="s">
        <v>45</v>
      </c>
      <c r="F3022" t="s">
        <v>1202</v>
      </c>
      <c r="G3022" t="s">
        <v>7</v>
      </c>
      <c r="H3022" t="s">
        <v>1289</v>
      </c>
      <c r="I3022">
        <v>4999.9399999999996</v>
      </c>
      <c r="J3022">
        <v>1.1901999999999999</v>
      </c>
      <c r="K3022">
        <v>5950.93</v>
      </c>
      <c r="L3022">
        <v>4.0829999999999998E-3</v>
      </c>
      <c r="M3022">
        <v>13.01</v>
      </c>
      <c r="N3022" t="s">
        <v>1266</v>
      </c>
      <c r="O3022" t="s">
        <v>1267</v>
      </c>
    </row>
    <row r="3023" spans="1:15" x14ac:dyDescent="0.3">
      <c r="A3023" t="s">
        <v>7256</v>
      </c>
      <c r="B3023" s="2">
        <v>46076</v>
      </c>
      <c r="C3023" s="2" t="str">
        <f>TEXT(Table2[[#This Row],[Date]], "mmm")</f>
        <v>Feb</v>
      </c>
      <c r="D3023" t="s">
        <v>7257</v>
      </c>
      <c r="E3023" t="s">
        <v>100</v>
      </c>
      <c r="F3023" t="s">
        <v>368</v>
      </c>
      <c r="G3023" t="s">
        <v>7</v>
      </c>
      <c r="H3023" t="s">
        <v>1265</v>
      </c>
      <c r="I3023">
        <v>8171.83</v>
      </c>
      <c r="J3023">
        <v>0.90900000000000003</v>
      </c>
      <c r="K3023">
        <v>7428.19</v>
      </c>
      <c r="L3023">
        <v>7.0829999999999999E-3</v>
      </c>
      <c r="M3023">
        <v>21.12</v>
      </c>
      <c r="N3023" t="s">
        <v>1266</v>
      </c>
      <c r="O3023" t="s">
        <v>1267</v>
      </c>
    </row>
    <row r="3024" spans="1:15" x14ac:dyDescent="0.3">
      <c r="A3024" t="s">
        <v>7258</v>
      </c>
      <c r="B3024" s="2">
        <v>46160</v>
      </c>
      <c r="C3024" s="2" t="str">
        <f>TEXT(Table2[[#This Row],[Date]], "mmm")</f>
        <v>May</v>
      </c>
      <c r="D3024" t="s">
        <v>7259</v>
      </c>
      <c r="E3024" t="s">
        <v>776</v>
      </c>
      <c r="F3024" t="s">
        <v>940</v>
      </c>
      <c r="G3024" t="s">
        <v>7</v>
      </c>
      <c r="H3024" t="s">
        <v>1265</v>
      </c>
      <c r="I3024">
        <v>71.03</v>
      </c>
      <c r="J3024">
        <v>1.0357000000000001</v>
      </c>
      <c r="K3024">
        <v>73.569999999999993</v>
      </c>
      <c r="L3024">
        <v>1.4009999999999999E-3</v>
      </c>
      <c r="M3024">
        <v>4.6100000000000003</v>
      </c>
      <c r="N3024" t="s">
        <v>1266</v>
      </c>
      <c r="O3024" t="s">
        <v>1267</v>
      </c>
    </row>
    <row r="3025" spans="1:15" x14ac:dyDescent="0.3">
      <c r="A3025" t="s">
        <v>7260</v>
      </c>
      <c r="B3025" s="2">
        <v>46355</v>
      </c>
      <c r="C3025" s="2" t="str">
        <f>TEXT(Table2[[#This Row],[Date]], "mmm")</f>
        <v>Nov</v>
      </c>
      <c r="D3025" t="s">
        <v>7261</v>
      </c>
      <c r="E3025" t="s">
        <v>972</v>
      </c>
      <c r="F3025" t="s">
        <v>212</v>
      </c>
      <c r="G3025" t="s">
        <v>7</v>
      </c>
      <c r="H3025" t="s">
        <v>1289</v>
      </c>
      <c r="I3025">
        <v>8187.02</v>
      </c>
      <c r="J3025">
        <v>1.3958999999999999</v>
      </c>
      <c r="K3025">
        <v>11428.26</v>
      </c>
      <c r="L3025">
        <v>7.0399999999999998E-4</v>
      </c>
      <c r="M3025">
        <v>2.33</v>
      </c>
      <c r="N3025" t="s">
        <v>1266</v>
      </c>
      <c r="O3025" t="s">
        <v>1267</v>
      </c>
    </row>
    <row r="3026" spans="1:15" x14ac:dyDescent="0.3">
      <c r="A3026" t="s">
        <v>7262</v>
      </c>
      <c r="B3026" s="2">
        <v>46294</v>
      </c>
      <c r="C3026" s="2" t="str">
        <f>TEXT(Table2[[#This Row],[Date]], "mmm")</f>
        <v>Sep</v>
      </c>
      <c r="D3026" t="s">
        <v>4604</v>
      </c>
      <c r="E3026" t="s">
        <v>510</v>
      </c>
      <c r="F3026" t="s">
        <v>52</v>
      </c>
      <c r="G3026" t="s">
        <v>7</v>
      </c>
      <c r="H3026" t="s">
        <v>1265</v>
      </c>
      <c r="I3026">
        <v>798.47</v>
      </c>
      <c r="J3026">
        <v>1.0714999999999999</v>
      </c>
      <c r="K3026">
        <v>855.56</v>
      </c>
      <c r="L3026">
        <v>2.0509999999999999E-3</v>
      </c>
      <c r="M3026">
        <v>6</v>
      </c>
      <c r="N3026" t="s">
        <v>1266</v>
      </c>
      <c r="O3026" t="s">
        <v>1274</v>
      </c>
    </row>
    <row r="3027" spans="1:15" x14ac:dyDescent="0.3">
      <c r="A3027" t="s">
        <v>7263</v>
      </c>
      <c r="B3027" s="2">
        <v>46063</v>
      </c>
      <c r="C3027" s="2" t="str">
        <f>TEXT(Table2[[#This Row],[Date]], "mmm")</f>
        <v>Feb</v>
      </c>
      <c r="D3027" t="s">
        <v>7264</v>
      </c>
      <c r="E3027" t="s">
        <v>838</v>
      </c>
      <c r="F3027" t="s">
        <v>412</v>
      </c>
      <c r="G3027" t="s">
        <v>7</v>
      </c>
      <c r="H3027" t="s">
        <v>1280</v>
      </c>
      <c r="I3027">
        <v>1062.6600000000001</v>
      </c>
      <c r="J3027">
        <v>0.8962</v>
      </c>
      <c r="K3027">
        <v>952.36</v>
      </c>
      <c r="L3027">
        <v>1.436E-3</v>
      </c>
      <c r="M3027">
        <v>4.5199999999999996</v>
      </c>
      <c r="N3027" t="s">
        <v>1266</v>
      </c>
      <c r="O3027" t="s">
        <v>1274</v>
      </c>
    </row>
    <row r="3028" spans="1:15" x14ac:dyDescent="0.3">
      <c r="A3028" t="s">
        <v>7265</v>
      </c>
      <c r="B3028" s="2">
        <v>46120</v>
      </c>
      <c r="C3028" s="2" t="str">
        <f>TEXT(Table2[[#This Row],[Date]], "mmm")</f>
        <v>Apr</v>
      </c>
      <c r="D3028" t="s">
        <v>7266</v>
      </c>
      <c r="E3028" t="s">
        <v>590</v>
      </c>
      <c r="F3028" t="s">
        <v>1100</v>
      </c>
      <c r="G3028" t="s">
        <v>7</v>
      </c>
      <c r="H3028" t="s">
        <v>1265</v>
      </c>
      <c r="I3028">
        <v>2950.88</v>
      </c>
      <c r="J3028">
        <v>1.1741999999999999</v>
      </c>
      <c r="K3028">
        <v>3464.92</v>
      </c>
      <c r="L3028">
        <v>1.3730000000000001E-3</v>
      </c>
      <c r="M3028">
        <v>3.96</v>
      </c>
      <c r="N3028" t="s">
        <v>1266</v>
      </c>
      <c r="O3028" t="s">
        <v>1270</v>
      </c>
    </row>
    <row r="3029" spans="1:15" x14ac:dyDescent="0.3">
      <c r="A3029" t="s">
        <v>7267</v>
      </c>
      <c r="B3029" s="2">
        <v>46205</v>
      </c>
      <c r="C3029" s="2" t="str">
        <f>TEXT(Table2[[#This Row],[Date]], "mmm")</f>
        <v>Jul</v>
      </c>
      <c r="D3029" t="s">
        <v>7268</v>
      </c>
      <c r="E3029" t="s">
        <v>656</v>
      </c>
      <c r="F3029" t="s">
        <v>1004</v>
      </c>
      <c r="G3029" t="s">
        <v>7</v>
      </c>
      <c r="H3029" t="s">
        <v>1280</v>
      </c>
      <c r="I3029">
        <v>932.81</v>
      </c>
      <c r="J3029">
        <v>1.1211</v>
      </c>
      <c r="K3029">
        <v>1045.77</v>
      </c>
      <c r="L3029">
        <v>1.5870000000000001E-3</v>
      </c>
      <c r="M3029">
        <v>5.1100000000000003</v>
      </c>
      <c r="N3029" t="s">
        <v>1266</v>
      </c>
      <c r="O3029" t="s">
        <v>1274</v>
      </c>
    </row>
    <row r="3030" spans="1:15" x14ac:dyDescent="0.3">
      <c r="A3030" t="s">
        <v>7269</v>
      </c>
      <c r="B3030" s="2">
        <v>46150</v>
      </c>
      <c r="C3030" s="2" t="str">
        <f>TEXT(Table2[[#This Row],[Date]], "mmm")</f>
        <v>May</v>
      </c>
      <c r="D3030" t="s">
        <v>7270</v>
      </c>
      <c r="E3030" t="s">
        <v>814</v>
      </c>
      <c r="F3030" t="s">
        <v>414</v>
      </c>
      <c r="G3030" t="s">
        <v>7</v>
      </c>
      <c r="H3030" t="s">
        <v>1277</v>
      </c>
      <c r="I3030">
        <v>460.13</v>
      </c>
      <c r="J3030">
        <v>1.0411999999999999</v>
      </c>
      <c r="K3030">
        <v>479.09</v>
      </c>
      <c r="L3030">
        <v>2.6849999999999999E-3</v>
      </c>
      <c r="M3030">
        <v>8.86</v>
      </c>
      <c r="N3030" t="s">
        <v>1266</v>
      </c>
      <c r="O3030" t="s">
        <v>1267</v>
      </c>
    </row>
    <row r="3031" spans="1:15" x14ac:dyDescent="0.3">
      <c r="A3031" t="s">
        <v>7271</v>
      </c>
      <c r="B3031" s="2">
        <v>46251</v>
      </c>
      <c r="C3031" s="2" t="str">
        <f>TEXT(Table2[[#This Row],[Date]], "mmm")</f>
        <v>Aug</v>
      </c>
      <c r="D3031" t="s">
        <v>7272</v>
      </c>
      <c r="E3031" t="s">
        <v>1164</v>
      </c>
      <c r="F3031" t="s">
        <v>676</v>
      </c>
      <c r="G3031" t="s">
        <v>7</v>
      </c>
      <c r="H3031" t="s">
        <v>1265</v>
      </c>
      <c r="I3031">
        <v>567.04</v>
      </c>
      <c r="J3031">
        <v>1.22</v>
      </c>
      <c r="K3031">
        <v>691.79</v>
      </c>
      <c r="L3031">
        <v>7.3200000000000001E-4</v>
      </c>
      <c r="M3031">
        <v>2.4500000000000002</v>
      </c>
      <c r="N3031" t="s">
        <v>1266</v>
      </c>
      <c r="O3031" t="s">
        <v>1286</v>
      </c>
    </row>
    <row r="3032" spans="1:15" x14ac:dyDescent="0.3">
      <c r="A3032" t="s">
        <v>7273</v>
      </c>
      <c r="B3032" s="2">
        <v>46339</v>
      </c>
      <c r="C3032" s="2" t="str">
        <f>TEXT(Table2[[#This Row],[Date]], "mmm")</f>
        <v>Nov</v>
      </c>
      <c r="D3032" t="s">
        <v>7274</v>
      </c>
      <c r="E3032" t="s">
        <v>100</v>
      </c>
      <c r="F3032" t="s">
        <v>1160</v>
      </c>
      <c r="G3032" t="s">
        <v>7</v>
      </c>
      <c r="H3032" t="s">
        <v>1280</v>
      </c>
      <c r="I3032">
        <v>415.26</v>
      </c>
      <c r="J3032">
        <v>1.3972</v>
      </c>
      <c r="K3032">
        <v>580.20000000000005</v>
      </c>
      <c r="L3032">
        <v>3.9750000000000002E-3</v>
      </c>
      <c r="M3032">
        <v>13.46</v>
      </c>
      <c r="N3032" t="s">
        <v>1266</v>
      </c>
      <c r="O3032" t="s">
        <v>1267</v>
      </c>
    </row>
    <row r="3033" spans="1:15" x14ac:dyDescent="0.3">
      <c r="A3033" t="s">
        <v>7275</v>
      </c>
      <c r="B3033" s="2">
        <v>46108</v>
      </c>
      <c r="C3033" s="2" t="str">
        <f>TEXT(Table2[[#This Row],[Date]], "mmm")</f>
        <v>Mar</v>
      </c>
      <c r="D3033" t="s">
        <v>7276</v>
      </c>
      <c r="E3033" t="s">
        <v>1086</v>
      </c>
      <c r="F3033" t="s">
        <v>396</v>
      </c>
      <c r="G3033" t="s">
        <v>7</v>
      </c>
      <c r="H3033" t="s">
        <v>1277</v>
      </c>
      <c r="I3033">
        <v>1278.67</v>
      </c>
      <c r="J3033">
        <v>0.96089999999999998</v>
      </c>
      <c r="K3033">
        <v>1228.67</v>
      </c>
      <c r="L3033">
        <v>4.6699999999999997E-3</v>
      </c>
      <c r="M3033">
        <v>15.42</v>
      </c>
      <c r="N3033" t="s">
        <v>1266</v>
      </c>
      <c r="O3033" t="s">
        <v>1270</v>
      </c>
    </row>
    <row r="3034" spans="1:15" x14ac:dyDescent="0.3">
      <c r="A3034" t="s">
        <v>7277</v>
      </c>
      <c r="B3034" s="2">
        <v>46278</v>
      </c>
      <c r="C3034" s="2" t="str">
        <f>TEXT(Table2[[#This Row],[Date]], "mmm")</f>
        <v>Sep</v>
      </c>
      <c r="D3034" t="s">
        <v>7278</v>
      </c>
      <c r="E3034" t="s">
        <v>446</v>
      </c>
      <c r="F3034" t="s">
        <v>70</v>
      </c>
      <c r="G3034" t="s">
        <v>7</v>
      </c>
      <c r="H3034" t="s">
        <v>1265</v>
      </c>
      <c r="I3034">
        <v>4668.87</v>
      </c>
      <c r="J3034">
        <v>1.0769</v>
      </c>
      <c r="K3034">
        <v>5027.91</v>
      </c>
      <c r="L3034">
        <v>1.361E-3</v>
      </c>
      <c r="M3034">
        <v>4.12</v>
      </c>
      <c r="N3034" t="s">
        <v>1266</v>
      </c>
      <c r="O3034" t="s">
        <v>1267</v>
      </c>
    </row>
    <row r="3035" spans="1:15" x14ac:dyDescent="0.3">
      <c r="A3035" t="s">
        <v>7279</v>
      </c>
      <c r="B3035" s="2">
        <v>46231</v>
      </c>
      <c r="C3035" s="2" t="str">
        <f>TEXT(Table2[[#This Row],[Date]], "mmm")</f>
        <v>Jul</v>
      </c>
      <c r="D3035" t="s">
        <v>7280</v>
      </c>
      <c r="E3035" t="s">
        <v>212</v>
      </c>
      <c r="F3035" t="s">
        <v>648</v>
      </c>
      <c r="G3035" t="s">
        <v>7</v>
      </c>
      <c r="H3035" t="s">
        <v>1280</v>
      </c>
      <c r="I3035">
        <v>2947.11</v>
      </c>
      <c r="J3035">
        <v>1.1969000000000001</v>
      </c>
      <c r="K3035">
        <v>3527.4</v>
      </c>
      <c r="L3035">
        <v>1.4300000000000001E-3</v>
      </c>
      <c r="M3035">
        <v>4.6900000000000004</v>
      </c>
      <c r="N3035" t="s">
        <v>1266</v>
      </c>
      <c r="O3035" t="s">
        <v>1267</v>
      </c>
    </row>
    <row r="3036" spans="1:15" x14ac:dyDescent="0.3">
      <c r="A3036" t="s">
        <v>7281</v>
      </c>
      <c r="B3036" s="2">
        <v>46237</v>
      </c>
      <c r="C3036" s="2" t="str">
        <f>TEXT(Table2[[#This Row],[Date]], "mmm")</f>
        <v>Aug</v>
      </c>
      <c r="D3036" t="s">
        <v>7282</v>
      </c>
      <c r="E3036" t="s">
        <v>224</v>
      </c>
      <c r="F3036" t="s">
        <v>194</v>
      </c>
      <c r="G3036" t="s">
        <v>7</v>
      </c>
      <c r="H3036" t="s">
        <v>1280</v>
      </c>
      <c r="I3036">
        <v>1222.26</v>
      </c>
      <c r="J3036">
        <v>1.1837</v>
      </c>
      <c r="K3036">
        <v>1446.79</v>
      </c>
      <c r="L3036">
        <v>2.251E-3</v>
      </c>
      <c r="M3036">
        <v>7.47</v>
      </c>
      <c r="N3036" t="s">
        <v>1266</v>
      </c>
      <c r="O3036" t="s">
        <v>1267</v>
      </c>
    </row>
    <row r="3037" spans="1:15" x14ac:dyDescent="0.3">
      <c r="A3037" t="s">
        <v>7283</v>
      </c>
      <c r="B3037" s="2">
        <v>46122</v>
      </c>
      <c r="C3037" s="2" t="str">
        <f>TEXT(Table2[[#This Row],[Date]], "mmm")</f>
        <v>Apr</v>
      </c>
      <c r="D3037" t="s">
        <v>7284</v>
      </c>
      <c r="E3037" t="s">
        <v>828</v>
      </c>
      <c r="F3037" t="s">
        <v>1076</v>
      </c>
      <c r="G3037" t="s">
        <v>7</v>
      </c>
      <c r="H3037" t="s">
        <v>1277</v>
      </c>
      <c r="I3037">
        <v>514.23</v>
      </c>
      <c r="J3037">
        <v>1.2961</v>
      </c>
      <c r="K3037">
        <v>666.49</v>
      </c>
      <c r="L3037">
        <v>1.9530000000000001E-3</v>
      </c>
      <c r="M3037">
        <v>6.4</v>
      </c>
      <c r="N3037" t="s">
        <v>1266</v>
      </c>
      <c r="O3037" t="s">
        <v>1267</v>
      </c>
    </row>
    <row r="3038" spans="1:15" x14ac:dyDescent="0.3">
      <c r="A3038" t="s">
        <v>7285</v>
      </c>
      <c r="B3038" s="2">
        <v>46071</v>
      </c>
      <c r="C3038" s="2" t="str">
        <f>TEXT(Table2[[#This Row],[Date]], "mmm")</f>
        <v>Feb</v>
      </c>
      <c r="D3038" t="s">
        <v>7286</v>
      </c>
      <c r="E3038" t="s">
        <v>1208</v>
      </c>
      <c r="F3038" t="s">
        <v>734</v>
      </c>
      <c r="G3038" t="s">
        <v>7</v>
      </c>
      <c r="H3038" t="s">
        <v>1265</v>
      </c>
      <c r="I3038">
        <v>1554.56</v>
      </c>
      <c r="J3038">
        <v>0.83440000000000003</v>
      </c>
      <c r="K3038">
        <v>1297.1199999999999</v>
      </c>
      <c r="L3038">
        <v>2.196E-3</v>
      </c>
      <c r="M3038">
        <v>6.69</v>
      </c>
      <c r="N3038" t="s">
        <v>1266</v>
      </c>
      <c r="O3038" t="s">
        <v>1267</v>
      </c>
    </row>
    <row r="3039" spans="1:15" x14ac:dyDescent="0.3">
      <c r="A3039" t="s">
        <v>7287</v>
      </c>
      <c r="B3039" s="2">
        <v>46223</v>
      </c>
      <c r="C3039" s="2" t="str">
        <f>TEXT(Table2[[#This Row],[Date]], "mmm")</f>
        <v>Jul</v>
      </c>
      <c r="D3039" t="s">
        <v>7288</v>
      </c>
      <c r="E3039" t="s">
        <v>950</v>
      </c>
      <c r="F3039" t="s">
        <v>840</v>
      </c>
      <c r="G3039" t="s">
        <v>7</v>
      </c>
      <c r="H3039" t="s">
        <v>1277</v>
      </c>
      <c r="I3039">
        <v>8705.4699999999993</v>
      </c>
      <c r="J3039">
        <v>1.1314</v>
      </c>
      <c r="K3039">
        <v>9849.3700000000008</v>
      </c>
      <c r="L3039">
        <v>2.2260000000000001E-3</v>
      </c>
      <c r="M3039">
        <v>7.38</v>
      </c>
      <c r="N3039" t="s">
        <v>1266</v>
      </c>
      <c r="O3039" t="s">
        <v>1267</v>
      </c>
    </row>
    <row r="3040" spans="1:15" x14ac:dyDescent="0.3">
      <c r="A3040" t="s">
        <v>7289</v>
      </c>
      <c r="B3040" s="2">
        <v>46280</v>
      </c>
      <c r="C3040" s="2" t="str">
        <f>TEXT(Table2[[#This Row],[Date]], "mmm")</f>
        <v>Sep</v>
      </c>
      <c r="D3040" t="s">
        <v>7290</v>
      </c>
      <c r="E3040" t="s">
        <v>914</v>
      </c>
      <c r="F3040" t="s">
        <v>714</v>
      </c>
      <c r="G3040" t="s">
        <v>7</v>
      </c>
      <c r="H3040" t="s">
        <v>1280</v>
      </c>
      <c r="I3040">
        <v>376.1</v>
      </c>
      <c r="J3040">
        <v>1.0408999999999999</v>
      </c>
      <c r="K3040">
        <v>391.48</v>
      </c>
      <c r="L3040">
        <v>1.513E-3</v>
      </c>
      <c r="M3040">
        <v>5.44</v>
      </c>
      <c r="N3040" t="s">
        <v>1266</v>
      </c>
      <c r="O3040" t="s">
        <v>1267</v>
      </c>
    </row>
    <row r="3041" spans="1:15" x14ac:dyDescent="0.3">
      <c r="A3041" t="s">
        <v>7291</v>
      </c>
      <c r="B3041" s="2">
        <v>46200</v>
      </c>
      <c r="C3041" s="2" t="str">
        <f>TEXT(Table2[[#This Row],[Date]], "mmm")</f>
        <v>Jun</v>
      </c>
      <c r="D3041" t="s">
        <v>7292</v>
      </c>
      <c r="E3041" t="s">
        <v>796</v>
      </c>
      <c r="F3041" t="s">
        <v>758</v>
      </c>
      <c r="G3041" t="s">
        <v>7</v>
      </c>
      <c r="H3041" t="s">
        <v>1280</v>
      </c>
      <c r="I3041">
        <v>2599.17</v>
      </c>
      <c r="J3041">
        <v>1.1435</v>
      </c>
      <c r="K3041">
        <v>2972.15</v>
      </c>
      <c r="L3041">
        <v>2.111E-3</v>
      </c>
      <c r="M3041">
        <v>7.52</v>
      </c>
      <c r="N3041" t="s">
        <v>1266</v>
      </c>
      <c r="O3041" t="s">
        <v>1267</v>
      </c>
    </row>
    <row r="3042" spans="1:15" x14ac:dyDescent="0.3">
      <c r="A3042" t="s">
        <v>7293</v>
      </c>
      <c r="B3042" s="2">
        <v>46267</v>
      </c>
      <c r="C3042" s="2" t="str">
        <f>TEXT(Table2[[#This Row],[Date]], "mmm")</f>
        <v>Sep</v>
      </c>
      <c r="D3042" t="s">
        <v>7294</v>
      </c>
      <c r="E3042" t="s">
        <v>918</v>
      </c>
      <c r="F3042" t="s">
        <v>1166</v>
      </c>
      <c r="G3042" t="s">
        <v>7</v>
      </c>
      <c r="H3042" t="s">
        <v>1277</v>
      </c>
      <c r="I3042">
        <v>1792.06</v>
      </c>
      <c r="J3042">
        <v>1.1932</v>
      </c>
      <c r="K3042">
        <v>2138.29</v>
      </c>
      <c r="L3042">
        <v>1.4339999999999999E-3</v>
      </c>
      <c r="M3042">
        <v>4.9000000000000004</v>
      </c>
      <c r="N3042" t="s">
        <v>1266</v>
      </c>
      <c r="O3042" t="s">
        <v>1267</v>
      </c>
    </row>
    <row r="3043" spans="1:15" x14ac:dyDescent="0.3">
      <c r="A3043" t="s">
        <v>7295</v>
      </c>
      <c r="B3043" s="2">
        <v>46145</v>
      </c>
      <c r="C3043" s="2" t="str">
        <f>TEXT(Table2[[#This Row],[Date]], "mmm")</f>
        <v>May</v>
      </c>
      <c r="D3043" t="s">
        <v>7296</v>
      </c>
      <c r="E3043" t="s">
        <v>422</v>
      </c>
      <c r="F3043" t="s">
        <v>374</v>
      </c>
      <c r="G3043" t="s">
        <v>7</v>
      </c>
      <c r="H3043" t="s">
        <v>1277</v>
      </c>
      <c r="I3043">
        <v>477.25</v>
      </c>
      <c r="J3043">
        <v>1.0884</v>
      </c>
      <c r="K3043">
        <v>519.44000000000005</v>
      </c>
      <c r="L3043">
        <v>2.9989999999999999E-3</v>
      </c>
      <c r="M3043">
        <v>9.31</v>
      </c>
      <c r="N3043" t="s">
        <v>1285</v>
      </c>
      <c r="O3043" t="s">
        <v>1274</v>
      </c>
    </row>
    <row r="3044" spans="1:15" x14ac:dyDescent="0.3">
      <c r="A3044" t="s">
        <v>7297</v>
      </c>
      <c r="B3044" s="2">
        <v>46364</v>
      </c>
      <c r="C3044" s="2" t="str">
        <f>TEXT(Table2[[#This Row],[Date]], "mmm")</f>
        <v>Dec</v>
      </c>
      <c r="D3044" t="s">
        <v>7298</v>
      </c>
      <c r="E3044" t="s">
        <v>828</v>
      </c>
      <c r="F3044" t="s">
        <v>280</v>
      </c>
      <c r="G3044" t="s">
        <v>7</v>
      </c>
      <c r="H3044" t="s">
        <v>1280</v>
      </c>
      <c r="I3044">
        <v>1449.03</v>
      </c>
      <c r="J3044">
        <v>1.4329000000000001</v>
      </c>
      <c r="K3044">
        <v>2076.3200000000002</v>
      </c>
      <c r="L3044">
        <v>1.665E-3</v>
      </c>
      <c r="M3044">
        <v>5.0199999999999996</v>
      </c>
      <c r="N3044" t="s">
        <v>1266</v>
      </c>
      <c r="O3044" t="s">
        <v>1274</v>
      </c>
    </row>
    <row r="3045" spans="1:15" x14ac:dyDescent="0.3">
      <c r="A3045" t="s">
        <v>7299</v>
      </c>
      <c r="B3045" s="2">
        <v>46193</v>
      </c>
      <c r="C3045" s="2" t="str">
        <f>TEXT(Table2[[#This Row],[Date]], "mmm")</f>
        <v>Jun</v>
      </c>
      <c r="D3045" t="s">
        <v>7300</v>
      </c>
      <c r="E3045" t="s">
        <v>484</v>
      </c>
      <c r="F3045" t="s">
        <v>854</v>
      </c>
      <c r="G3045" t="s">
        <v>7</v>
      </c>
      <c r="H3045" t="s">
        <v>1289</v>
      </c>
      <c r="I3045">
        <v>1222.57</v>
      </c>
      <c r="J3045">
        <v>1.1492</v>
      </c>
      <c r="K3045">
        <v>1404.98</v>
      </c>
      <c r="L3045">
        <v>1.057E-3</v>
      </c>
      <c r="M3045">
        <v>3.25</v>
      </c>
      <c r="N3045" t="s">
        <v>1266</v>
      </c>
      <c r="O3045" t="s">
        <v>1286</v>
      </c>
    </row>
    <row r="3046" spans="1:15" x14ac:dyDescent="0.3">
      <c r="A3046" t="s">
        <v>7301</v>
      </c>
      <c r="B3046" s="2">
        <v>46355</v>
      </c>
      <c r="C3046" s="2" t="str">
        <f>TEXT(Table2[[#This Row],[Date]], "mmm")</f>
        <v>Nov</v>
      </c>
      <c r="D3046" t="s">
        <v>7302</v>
      </c>
      <c r="E3046" t="s">
        <v>264</v>
      </c>
      <c r="F3046" t="s">
        <v>206</v>
      </c>
      <c r="G3046" t="s">
        <v>7</v>
      </c>
      <c r="H3046" t="s">
        <v>1280</v>
      </c>
      <c r="I3046">
        <v>404.32</v>
      </c>
      <c r="J3046">
        <v>1.3958999999999999</v>
      </c>
      <c r="K3046">
        <v>564.39</v>
      </c>
      <c r="L3046">
        <v>9.8799999999999995E-4</v>
      </c>
      <c r="M3046">
        <v>3.2</v>
      </c>
      <c r="N3046" t="s">
        <v>1266</v>
      </c>
      <c r="O3046" t="s">
        <v>1267</v>
      </c>
    </row>
    <row r="3047" spans="1:15" x14ac:dyDescent="0.3">
      <c r="A3047" t="s">
        <v>7303</v>
      </c>
      <c r="B3047" s="2">
        <v>46158</v>
      </c>
      <c r="C3047" s="2" t="str">
        <f>TEXT(Table2[[#This Row],[Date]], "mmm")</f>
        <v>May</v>
      </c>
      <c r="D3047" t="s">
        <v>7304</v>
      </c>
      <c r="E3047" t="s">
        <v>1148</v>
      </c>
      <c r="F3047" t="s">
        <v>942</v>
      </c>
      <c r="G3047" t="s">
        <v>7</v>
      </c>
      <c r="H3047" t="s">
        <v>1273</v>
      </c>
      <c r="I3047">
        <v>786.69</v>
      </c>
      <c r="J3047">
        <v>1.0648</v>
      </c>
      <c r="K3047">
        <v>837.67</v>
      </c>
      <c r="L3047">
        <v>2.271E-3</v>
      </c>
      <c r="M3047">
        <v>7.68</v>
      </c>
      <c r="N3047" t="s">
        <v>1266</v>
      </c>
      <c r="O3047" t="s">
        <v>1270</v>
      </c>
    </row>
    <row r="3048" spans="1:15" x14ac:dyDescent="0.3">
      <c r="A3048" t="s">
        <v>7305</v>
      </c>
      <c r="B3048" s="2">
        <v>46081</v>
      </c>
      <c r="C3048" s="2" t="str">
        <f>TEXT(Table2[[#This Row],[Date]], "mmm")</f>
        <v>Feb</v>
      </c>
      <c r="D3048" t="s">
        <v>7306</v>
      </c>
      <c r="E3048" t="s">
        <v>746</v>
      </c>
      <c r="F3048" t="s">
        <v>54</v>
      </c>
      <c r="G3048" t="s">
        <v>7</v>
      </c>
      <c r="H3048" t="s">
        <v>1277</v>
      </c>
      <c r="I3048">
        <v>478.65</v>
      </c>
      <c r="J3048">
        <v>0.91120000000000001</v>
      </c>
      <c r="K3048">
        <v>436.15</v>
      </c>
      <c r="L3048">
        <v>2.1589999999999999E-3</v>
      </c>
      <c r="M3048">
        <v>7.24</v>
      </c>
      <c r="N3048" t="s">
        <v>1266</v>
      </c>
      <c r="O3048" t="s">
        <v>1267</v>
      </c>
    </row>
    <row r="3049" spans="1:15" x14ac:dyDescent="0.3">
      <c r="A3049" t="s">
        <v>7307</v>
      </c>
      <c r="B3049" s="2">
        <v>46215</v>
      </c>
      <c r="C3049" s="2" t="str">
        <f>TEXT(Table2[[#This Row],[Date]], "mmm")</f>
        <v>Jul</v>
      </c>
      <c r="D3049" t="s">
        <v>7308</v>
      </c>
      <c r="E3049" t="s">
        <v>1092</v>
      </c>
      <c r="F3049" t="s">
        <v>90</v>
      </c>
      <c r="G3049" t="s">
        <v>7</v>
      </c>
      <c r="H3049" t="s">
        <v>1280</v>
      </c>
      <c r="I3049">
        <v>285.39</v>
      </c>
      <c r="J3049">
        <v>1.0984</v>
      </c>
      <c r="K3049">
        <v>313.47000000000003</v>
      </c>
      <c r="L3049">
        <v>1.4890000000000001E-3</v>
      </c>
      <c r="M3049">
        <v>4.6500000000000004</v>
      </c>
      <c r="N3049" t="s">
        <v>1266</v>
      </c>
      <c r="O3049" t="s">
        <v>1267</v>
      </c>
    </row>
    <row r="3050" spans="1:15" x14ac:dyDescent="0.3">
      <c r="A3050" t="s">
        <v>7309</v>
      </c>
      <c r="B3050" s="2">
        <v>46290</v>
      </c>
      <c r="C3050" s="2" t="str">
        <f>TEXT(Table2[[#This Row],[Date]], "mmm")</f>
        <v>Sep</v>
      </c>
      <c r="D3050" t="s">
        <v>7310</v>
      </c>
      <c r="E3050" t="s">
        <v>96</v>
      </c>
      <c r="F3050" t="s">
        <v>1134</v>
      </c>
      <c r="G3050" t="s">
        <v>7</v>
      </c>
      <c r="H3050" t="s">
        <v>1265</v>
      </c>
      <c r="I3050">
        <v>10367.17</v>
      </c>
      <c r="J3050">
        <v>1.0051000000000001</v>
      </c>
      <c r="K3050">
        <v>10420.040000000001</v>
      </c>
      <c r="L3050">
        <v>3.6020000000000002E-3</v>
      </c>
      <c r="M3050">
        <v>11.05</v>
      </c>
      <c r="N3050" t="s">
        <v>1266</v>
      </c>
      <c r="O3050" t="s">
        <v>1274</v>
      </c>
    </row>
    <row r="3051" spans="1:15" x14ac:dyDescent="0.3">
      <c r="A3051" t="s">
        <v>7311</v>
      </c>
      <c r="B3051" s="2">
        <v>46282</v>
      </c>
      <c r="C3051" s="2" t="str">
        <f>TEXT(Table2[[#This Row],[Date]], "mmm")</f>
        <v>Sep</v>
      </c>
      <c r="D3051" t="s">
        <v>7312</v>
      </c>
      <c r="E3051" t="s">
        <v>142</v>
      </c>
      <c r="F3051" t="s">
        <v>876</v>
      </c>
      <c r="G3051" t="s">
        <v>7</v>
      </c>
      <c r="H3051" t="s">
        <v>1273</v>
      </c>
      <c r="I3051">
        <v>806.09</v>
      </c>
      <c r="J3051">
        <v>1.1126</v>
      </c>
      <c r="K3051">
        <v>896.86</v>
      </c>
      <c r="L3051">
        <v>5.2599999999999999E-3</v>
      </c>
      <c r="M3051">
        <v>16.16</v>
      </c>
      <c r="N3051" t="s">
        <v>1266</v>
      </c>
      <c r="O3051" t="s">
        <v>1267</v>
      </c>
    </row>
    <row r="3052" spans="1:15" x14ac:dyDescent="0.3">
      <c r="A3052" t="s">
        <v>7313</v>
      </c>
      <c r="B3052" s="2">
        <v>46117</v>
      </c>
      <c r="C3052" s="2" t="str">
        <f>TEXT(Table2[[#This Row],[Date]], "mmm")</f>
        <v>Apr</v>
      </c>
      <c r="D3052" t="s">
        <v>7314</v>
      </c>
      <c r="E3052" t="s">
        <v>788</v>
      </c>
      <c r="F3052" t="s">
        <v>866</v>
      </c>
      <c r="G3052" t="s">
        <v>7</v>
      </c>
      <c r="H3052" t="s">
        <v>1265</v>
      </c>
      <c r="I3052">
        <v>6595.62</v>
      </c>
      <c r="J3052">
        <v>1.145</v>
      </c>
      <c r="K3052">
        <v>7551.98</v>
      </c>
      <c r="L3052">
        <v>4.4169999999999999E-3</v>
      </c>
      <c r="M3052">
        <v>13.61</v>
      </c>
      <c r="N3052" t="s">
        <v>1266</v>
      </c>
      <c r="O3052" t="s">
        <v>1267</v>
      </c>
    </row>
    <row r="3053" spans="1:15" x14ac:dyDescent="0.3">
      <c r="A3053" t="s">
        <v>7315</v>
      </c>
      <c r="B3053" s="2">
        <v>46147</v>
      </c>
      <c r="C3053" s="2" t="str">
        <f>TEXT(Table2[[#This Row],[Date]], "mmm")</f>
        <v>May</v>
      </c>
      <c r="D3053" t="s">
        <v>7316</v>
      </c>
      <c r="E3053" t="s">
        <v>70</v>
      </c>
      <c r="F3053" t="s">
        <v>88</v>
      </c>
      <c r="G3053" t="s">
        <v>7</v>
      </c>
      <c r="H3053" t="s">
        <v>1265</v>
      </c>
      <c r="I3053">
        <v>1702.85</v>
      </c>
      <c r="J3053">
        <v>0.96909999999999996</v>
      </c>
      <c r="K3053">
        <v>1650.23</v>
      </c>
      <c r="L3053">
        <v>4.9699999999999996E-3</v>
      </c>
      <c r="M3053">
        <v>17.079999999999998</v>
      </c>
      <c r="N3053" t="s">
        <v>1266</v>
      </c>
      <c r="O3053" t="s">
        <v>1267</v>
      </c>
    </row>
    <row r="3054" spans="1:15" x14ac:dyDescent="0.3">
      <c r="A3054" t="s">
        <v>7317</v>
      </c>
      <c r="B3054" s="2">
        <v>46063</v>
      </c>
      <c r="C3054" s="2" t="str">
        <f>TEXT(Table2[[#This Row],[Date]], "mmm")</f>
        <v>Feb</v>
      </c>
      <c r="D3054" t="s">
        <v>7318</v>
      </c>
      <c r="E3054" t="s">
        <v>422</v>
      </c>
      <c r="F3054" t="s">
        <v>854</v>
      </c>
      <c r="G3054" t="s">
        <v>7</v>
      </c>
      <c r="H3054" t="s">
        <v>1265</v>
      </c>
      <c r="I3054">
        <v>152.96</v>
      </c>
      <c r="J3054">
        <v>0.8962</v>
      </c>
      <c r="K3054">
        <v>137.08000000000001</v>
      </c>
      <c r="L3054">
        <v>3.7729999999999999E-3</v>
      </c>
      <c r="M3054">
        <v>11.61</v>
      </c>
      <c r="N3054" t="s">
        <v>1266</v>
      </c>
      <c r="O3054" t="s">
        <v>1270</v>
      </c>
    </row>
    <row r="3055" spans="1:15" x14ac:dyDescent="0.3">
      <c r="A3055" t="s">
        <v>7319</v>
      </c>
      <c r="B3055" s="2">
        <v>46276</v>
      </c>
      <c r="C3055" s="2" t="str">
        <f>TEXT(Table2[[#This Row],[Date]], "mmm")</f>
        <v>Sep</v>
      </c>
      <c r="D3055" t="s">
        <v>7320</v>
      </c>
      <c r="E3055" t="s">
        <v>1096</v>
      </c>
      <c r="F3055" t="s">
        <v>362</v>
      </c>
      <c r="G3055" t="s">
        <v>7</v>
      </c>
      <c r="H3055" t="s">
        <v>1277</v>
      </c>
      <c r="I3055">
        <v>421.87</v>
      </c>
      <c r="J3055">
        <v>1.1000000000000001</v>
      </c>
      <c r="K3055">
        <v>464.06</v>
      </c>
      <c r="L3055">
        <v>3.2750000000000001E-3</v>
      </c>
      <c r="M3055">
        <v>11</v>
      </c>
      <c r="N3055" t="s">
        <v>1266</v>
      </c>
      <c r="O3055" t="s">
        <v>1267</v>
      </c>
    </row>
    <row r="3056" spans="1:15" x14ac:dyDescent="0.3">
      <c r="A3056" t="s">
        <v>7321</v>
      </c>
      <c r="B3056" s="2">
        <v>46029</v>
      </c>
      <c r="C3056" s="2" t="str">
        <f>TEXT(Table2[[#This Row],[Date]], "mmm")</f>
        <v>Jan</v>
      </c>
      <c r="D3056" t="s">
        <v>7322</v>
      </c>
      <c r="E3056" t="s">
        <v>606</v>
      </c>
      <c r="F3056" t="s">
        <v>708</v>
      </c>
      <c r="G3056" t="s">
        <v>7</v>
      </c>
      <c r="H3056" t="s">
        <v>1273</v>
      </c>
      <c r="I3056">
        <v>3575.81</v>
      </c>
      <c r="J3056">
        <v>0.8155</v>
      </c>
      <c r="K3056">
        <v>2916.07</v>
      </c>
      <c r="L3056">
        <v>3.4069999999999999E-3</v>
      </c>
      <c r="M3056">
        <v>9.44</v>
      </c>
      <c r="N3056" t="s">
        <v>1266</v>
      </c>
      <c r="O3056" t="s">
        <v>1267</v>
      </c>
    </row>
    <row r="3057" spans="1:15" x14ac:dyDescent="0.3">
      <c r="A3057" t="s">
        <v>7323</v>
      </c>
      <c r="B3057" s="2">
        <v>46238</v>
      </c>
      <c r="C3057" s="2" t="str">
        <f>TEXT(Table2[[#This Row],[Date]], "mmm")</f>
        <v>Aug</v>
      </c>
      <c r="D3057" t="s">
        <v>7324</v>
      </c>
      <c r="E3057" t="s">
        <v>730</v>
      </c>
      <c r="F3057" t="s">
        <v>88</v>
      </c>
      <c r="G3057" t="s">
        <v>7</v>
      </c>
      <c r="H3057" t="s">
        <v>1277</v>
      </c>
      <c r="I3057">
        <v>507.62</v>
      </c>
      <c r="J3057">
        <v>1.1940999999999999</v>
      </c>
      <c r="K3057">
        <v>606.15</v>
      </c>
      <c r="L3057">
        <v>3.2469999999999999E-3</v>
      </c>
      <c r="M3057">
        <v>10.56</v>
      </c>
      <c r="N3057" t="s">
        <v>1266</v>
      </c>
      <c r="O3057" t="s">
        <v>1286</v>
      </c>
    </row>
    <row r="3058" spans="1:15" x14ac:dyDescent="0.3">
      <c r="A3058" t="s">
        <v>7325</v>
      </c>
      <c r="B3058" s="2">
        <v>46091</v>
      </c>
      <c r="C3058" s="2" t="str">
        <f>TEXT(Table2[[#This Row],[Date]], "mmm")</f>
        <v>Mar</v>
      </c>
      <c r="D3058" t="s">
        <v>7326</v>
      </c>
      <c r="E3058" t="s">
        <v>704</v>
      </c>
      <c r="F3058" t="s">
        <v>992</v>
      </c>
      <c r="G3058" t="s">
        <v>7</v>
      </c>
      <c r="H3058" t="s">
        <v>1277</v>
      </c>
      <c r="I3058">
        <v>1368.62</v>
      </c>
      <c r="J3058">
        <v>0.95620000000000005</v>
      </c>
      <c r="K3058">
        <v>1308.67</v>
      </c>
      <c r="L3058">
        <v>2.3869999999999998E-3</v>
      </c>
      <c r="M3058">
        <v>7.24</v>
      </c>
      <c r="N3058" t="s">
        <v>1266</v>
      </c>
      <c r="O3058" t="s">
        <v>1267</v>
      </c>
    </row>
    <row r="3059" spans="1:15" x14ac:dyDescent="0.3">
      <c r="A3059" t="s">
        <v>7327</v>
      </c>
      <c r="B3059" s="2">
        <v>46091</v>
      </c>
      <c r="C3059" s="2" t="str">
        <f>TEXT(Table2[[#This Row],[Date]], "mmm")</f>
        <v>Mar</v>
      </c>
      <c r="D3059" t="s">
        <v>7328</v>
      </c>
      <c r="E3059" t="s">
        <v>94</v>
      </c>
      <c r="F3059" t="s">
        <v>576</v>
      </c>
      <c r="G3059" t="s">
        <v>7</v>
      </c>
      <c r="H3059" t="s">
        <v>1280</v>
      </c>
      <c r="I3059">
        <v>128.28</v>
      </c>
      <c r="J3059">
        <v>0.95620000000000005</v>
      </c>
      <c r="K3059">
        <v>122.66</v>
      </c>
      <c r="L3059">
        <v>2.673E-3</v>
      </c>
      <c r="M3059">
        <v>7.15</v>
      </c>
      <c r="N3059" t="s">
        <v>1266</v>
      </c>
      <c r="O3059" t="s">
        <v>1267</v>
      </c>
    </row>
    <row r="3060" spans="1:15" x14ac:dyDescent="0.3">
      <c r="A3060" t="s">
        <v>7329</v>
      </c>
      <c r="B3060" s="2">
        <v>46103</v>
      </c>
      <c r="C3060" s="2" t="str">
        <f>TEXT(Table2[[#This Row],[Date]], "mmm")</f>
        <v>Mar</v>
      </c>
      <c r="D3060" t="s">
        <v>7330</v>
      </c>
      <c r="E3060" t="s">
        <v>1106</v>
      </c>
      <c r="F3060" t="s">
        <v>654</v>
      </c>
      <c r="G3060" t="s">
        <v>7</v>
      </c>
      <c r="H3060" t="s">
        <v>1277</v>
      </c>
      <c r="I3060">
        <v>1168.97</v>
      </c>
      <c r="J3060">
        <v>0.99309999999999998</v>
      </c>
      <c r="K3060">
        <v>1160.9000000000001</v>
      </c>
      <c r="L3060">
        <v>2.5439999999999998E-3</v>
      </c>
      <c r="M3060">
        <v>7.44</v>
      </c>
      <c r="N3060" t="s">
        <v>1266</v>
      </c>
      <c r="O3060" t="s">
        <v>1274</v>
      </c>
    </row>
    <row r="3061" spans="1:15" x14ac:dyDescent="0.3">
      <c r="A3061" t="s">
        <v>7331</v>
      </c>
      <c r="B3061" s="2">
        <v>46052</v>
      </c>
      <c r="C3061" s="2" t="str">
        <f>TEXT(Table2[[#This Row],[Date]], "mmm")</f>
        <v>Jan</v>
      </c>
      <c r="D3061" t="s">
        <v>7332</v>
      </c>
      <c r="E3061" t="s">
        <v>900</v>
      </c>
      <c r="F3061" t="s">
        <v>978</v>
      </c>
      <c r="G3061" t="s">
        <v>7</v>
      </c>
      <c r="H3061" t="s">
        <v>1280</v>
      </c>
      <c r="I3061">
        <v>952.39</v>
      </c>
      <c r="J3061">
        <v>0.84799999999999998</v>
      </c>
      <c r="K3061">
        <v>807.63</v>
      </c>
      <c r="L3061">
        <v>6.4120000000000002E-3</v>
      </c>
      <c r="M3061">
        <v>20.329999999999998</v>
      </c>
      <c r="N3061" t="s">
        <v>1266</v>
      </c>
      <c r="O3061" t="s">
        <v>1267</v>
      </c>
    </row>
    <row r="3062" spans="1:15" x14ac:dyDescent="0.3">
      <c r="A3062" t="s">
        <v>7333</v>
      </c>
      <c r="B3062" s="2">
        <v>46095</v>
      </c>
      <c r="C3062" s="2" t="str">
        <f>TEXT(Table2[[#This Row],[Date]], "mmm")</f>
        <v>Mar</v>
      </c>
      <c r="D3062" t="s">
        <v>7334</v>
      </c>
      <c r="E3062" t="s">
        <v>102</v>
      </c>
      <c r="F3062" t="s">
        <v>376</v>
      </c>
      <c r="G3062" t="s">
        <v>7</v>
      </c>
      <c r="H3062" t="s">
        <v>1277</v>
      </c>
      <c r="I3062">
        <v>9798.8799999999992</v>
      </c>
      <c r="J3062">
        <v>0.90049999999999997</v>
      </c>
      <c r="K3062">
        <v>8823.89</v>
      </c>
      <c r="L3062">
        <v>2.3370000000000001E-3</v>
      </c>
      <c r="M3062">
        <v>7.79</v>
      </c>
      <c r="N3062" t="s">
        <v>1266</v>
      </c>
      <c r="O3062" t="s">
        <v>1267</v>
      </c>
    </row>
    <row r="3063" spans="1:15" x14ac:dyDescent="0.3">
      <c r="A3063" t="s">
        <v>7335</v>
      </c>
      <c r="B3063" s="2">
        <v>46284</v>
      </c>
      <c r="C3063" s="2" t="str">
        <f>TEXT(Table2[[#This Row],[Date]], "mmm")</f>
        <v>Sep</v>
      </c>
      <c r="D3063" t="s">
        <v>7336</v>
      </c>
      <c r="E3063" t="s">
        <v>694</v>
      </c>
      <c r="F3063" t="s">
        <v>320</v>
      </c>
      <c r="G3063" t="s">
        <v>7</v>
      </c>
      <c r="H3063" t="s">
        <v>1280</v>
      </c>
      <c r="I3063">
        <v>505.86</v>
      </c>
      <c r="J3063">
        <v>1.0573999999999999</v>
      </c>
      <c r="K3063">
        <v>534.9</v>
      </c>
      <c r="L3063">
        <v>2.3990000000000001E-3</v>
      </c>
      <c r="M3063">
        <v>7.99</v>
      </c>
      <c r="N3063" t="s">
        <v>1266</v>
      </c>
      <c r="O3063" t="s">
        <v>1286</v>
      </c>
    </row>
    <row r="3064" spans="1:15" x14ac:dyDescent="0.3">
      <c r="A3064" t="s">
        <v>7337</v>
      </c>
      <c r="B3064" s="2">
        <v>46111</v>
      </c>
      <c r="C3064" s="2" t="str">
        <f>TEXT(Table2[[#This Row],[Date]], "mmm")</f>
        <v>Mar</v>
      </c>
      <c r="D3064" t="s">
        <v>6850</v>
      </c>
      <c r="E3064" t="s">
        <v>674</v>
      </c>
      <c r="F3064" t="s">
        <v>552</v>
      </c>
      <c r="G3064" t="s">
        <v>7</v>
      </c>
      <c r="H3064" t="s">
        <v>1265</v>
      </c>
      <c r="I3064">
        <v>2486.15</v>
      </c>
      <c r="J3064">
        <v>1.0017</v>
      </c>
      <c r="K3064">
        <v>2490.38</v>
      </c>
      <c r="L3064">
        <v>4.1390000000000003E-3</v>
      </c>
      <c r="M3064">
        <v>14.36</v>
      </c>
      <c r="N3064" t="s">
        <v>1266</v>
      </c>
      <c r="O3064" t="s">
        <v>1267</v>
      </c>
    </row>
    <row r="3065" spans="1:15" x14ac:dyDescent="0.3">
      <c r="A3065" t="s">
        <v>7338</v>
      </c>
      <c r="B3065" s="2">
        <v>46230</v>
      </c>
      <c r="C3065" s="2" t="str">
        <f>TEXT(Table2[[#This Row],[Date]], "mmm")</f>
        <v>Jul</v>
      </c>
      <c r="D3065" t="s">
        <v>7339</v>
      </c>
      <c r="E3065" t="s">
        <v>1216</v>
      </c>
      <c r="F3065" t="s">
        <v>458</v>
      </c>
      <c r="G3065" t="s">
        <v>7</v>
      </c>
      <c r="H3065" t="s">
        <v>1277</v>
      </c>
      <c r="I3065">
        <v>4898.91</v>
      </c>
      <c r="J3065">
        <v>1.1704000000000001</v>
      </c>
      <c r="K3065">
        <v>5733.68</v>
      </c>
      <c r="L3065">
        <v>2.764E-3</v>
      </c>
      <c r="M3065">
        <v>8.49</v>
      </c>
      <c r="N3065" t="s">
        <v>1266</v>
      </c>
      <c r="O3065" t="s">
        <v>1274</v>
      </c>
    </row>
    <row r="3066" spans="1:15" x14ac:dyDescent="0.3">
      <c r="A3066" t="s">
        <v>7340</v>
      </c>
      <c r="B3066" s="2">
        <v>46235</v>
      </c>
      <c r="C3066" s="2" t="str">
        <f>TEXT(Table2[[#This Row],[Date]], "mmm")</f>
        <v>Aug</v>
      </c>
      <c r="D3066" t="s">
        <v>7341</v>
      </c>
      <c r="E3066" t="s">
        <v>588</v>
      </c>
      <c r="F3066" t="s">
        <v>652</v>
      </c>
      <c r="G3066" t="s">
        <v>7</v>
      </c>
      <c r="H3066" t="s">
        <v>1277</v>
      </c>
      <c r="I3066">
        <v>3806.59</v>
      </c>
      <c r="J3066">
        <v>1.2010000000000001</v>
      </c>
      <c r="K3066">
        <v>4571.71</v>
      </c>
      <c r="L3066">
        <v>3.173E-3</v>
      </c>
      <c r="M3066">
        <v>10.28</v>
      </c>
      <c r="N3066" t="s">
        <v>1266</v>
      </c>
      <c r="O3066" t="s">
        <v>1267</v>
      </c>
    </row>
    <row r="3067" spans="1:15" x14ac:dyDescent="0.3">
      <c r="A3067" t="s">
        <v>7342</v>
      </c>
      <c r="B3067" s="2">
        <v>46344</v>
      </c>
      <c r="C3067" s="2" t="str">
        <f>TEXT(Table2[[#This Row],[Date]], "mmm")</f>
        <v>Nov</v>
      </c>
      <c r="D3067" t="s">
        <v>7343</v>
      </c>
      <c r="E3067" t="s">
        <v>638</v>
      </c>
      <c r="F3067" t="s">
        <v>532</v>
      </c>
      <c r="G3067" t="s">
        <v>7</v>
      </c>
      <c r="H3067" t="s">
        <v>1273</v>
      </c>
      <c r="I3067">
        <v>9041.8799999999992</v>
      </c>
      <c r="J3067">
        <v>1.3471</v>
      </c>
      <c r="K3067">
        <v>12180.32</v>
      </c>
      <c r="L3067">
        <v>2.4130000000000002E-3</v>
      </c>
      <c r="M3067">
        <v>8.24</v>
      </c>
      <c r="N3067" t="s">
        <v>1266</v>
      </c>
      <c r="O3067" t="s">
        <v>1267</v>
      </c>
    </row>
    <row r="3068" spans="1:15" x14ac:dyDescent="0.3">
      <c r="A3068" t="s">
        <v>7344</v>
      </c>
      <c r="B3068" s="2">
        <v>46288</v>
      </c>
      <c r="C3068" s="2" t="str">
        <f>TEXT(Table2[[#This Row],[Date]], "mmm")</f>
        <v>Sep</v>
      </c>
      <c r="D3068" t="s">
        <v>7345</v>
      </c>
      <c r="E3068" t="s">
        <v>494</v>
      </c>
      <c r="F3068" t="s">
        <v>168</v>
      </c>
      <c r="G3068" t="s">
        <v>7</v>
      </c>
      <c r="H3068" t="s">
        <v>1280</v>
      </c>
      <c r="I3068">
        <v>1009.39</v>
      </c>
      <c r="J3068">
        <v>1.0032000000000001</v>
      </c>
      <c r="K3068">
        <v>1012.62</v>
      </c>
      <c r="L3068">
        <v>2.3419999999999999E-3</v>
      </c>
      <c r="M3068">
        <v>8.08</v>
      </c>
      <c r="N3068" t="s">
        <v>1266</v>
      </c>
      <c r="O3068" t="s">
        <v>1267</v>
      </c>
    </row>
    <row r="3069" spans="1:15" x14ac:dyDescent="0.3">
      <c r="A3069" t="s">
        <v>7346</v>
      </c>
      <c r="B3069" s="2">
        <v>46315</v>
      </c>
      <c r="C3069" s="2" t="str">
        <f>TEXT(Table2[[#This Row],[Date]], "mmm")</f>
        <v>Oct</v>
      </c>
      <c r="D3069" t="s">
        <v>7347</v>
      </c>
      <c r="E3069" t="s">
        <v>198</v>
      </c>
      <c r="F3069" t="s">
        <v>978</v>
      </c>
      <c r="G3069" t="s">
        <v>7</v>
      </c>
      <c r="H3069" t="s">
        <v>1280</v>
      </c>
      <c r="I3069">
        <v>1799.06</v>
      </c>
      <c r="J3069">
        <v>1.2873000000000001</v>
      </c>
      <c r="K3069">
        <v>2315.9299999999998</v>
      </c>
      <c r="L3069">
        <v>3.7759999999999998E-3</v>
      </c>
      <c r="M3069">
        <v>12.66</v>
      </c>
      <c r="N3069" t="s">
        <v>1266</v>
      </c>
      <c r="O3069" t="s">
        <v>1274</v>
      </c>
    </row>
    <row r="3070" spans="1:15" x14ac:dyDescent="0.3">
      <c r="A3070" t="s">
        <v>7348</v>
      </c>
      <c r="B3070" s="2">
        <v>46229</v>
      </c>
      <c r="C3070" s="2" t="str">
        <f>TEXT(Table2[[#This Row],[Date]], "mmm")</f>
        <v>Jul</v>
      </c>
      <c r="D3070" t="s">
        <v>7349</v>
      </c>
      <c r="E3070" t="s">
        <v>252</v>
      </c>
      <c r="F3070" t="s">
        <v>652</v>
      </c>
      <c r="G3070" t="s">
        <v>7</v>
      </c>
      <c r="H3070" t="s">
        <v>1289</v>
      </c>
      <c r="I3070">
        <v>1003.15</v>
      </c>
      <c r="J3070">
        <v>1.1769000000000001</v>
      </c>
      <c r="K3070">
        <v>1180.6099999999999</v>
      </c>
      <c r="L3070">
        <v>8.8099999999999995E-4</v>
      </c>
      <c r="M3070">
        <v>3</v>
      </c>
      <c r="N3070" t="s">
        <v>1266</v>
      </c>
      <c r="O3070" t="s">
        <v>1274</v>
      </c>
    </row>
    <row r="3071" spans="1:15" x14ac:dyDescent="0.3">
      <c r="A3071" t="s">
        <v>7350</v>
      </c>
      <c r="B3071" s="2">
        <v>46355</v>
      </c>
      <c r="C3071" s="2" t="str">
        <f>TEXT(Table2[[#This Row],[Date]], "mmm")</f>
        <v>Nov</v>
      </c>
      <c r="D3071" t="s">
        <v>7351</v>
      </c>
      <c r="E3071" t="s">
        <v>1112</v>
      </c>
      <c r="F3071" t="s">
        <v>992</v>
      </c>
      <c r="G3071" t="s">
        <v>7</v>
      </c>
      <c r="H3071" t="s">
        <v>1280</v>
      </c>
      <c r="I3071">
        <v>2165.39</v>
      </c>
      <c r="J3071">
        <v>1.3958999999999999</v>
      </c>
      <c r="K3071">
        <v>3022.67</v>
      </c>
      <c r="L3071">
        <v>2.5379999999999999E-3</v>
      </c>
      <c r="M3071">
        <v>8.18</v>
      </c>
      <c r="N3071" t="s">
        <v>1266</v>
      </c>
      <c r="O3071" t="s">
        <v>1267</v>
      </c>
    </row>
    <row r="3072" spans="1:15" x14ac:dyDescent="0.3">
      <c r="A3072" t="s">
        <v>7352</v>
      </c>
      <c r="B3072" s="2">
        <v>46099</v>
      </c>
      <c r="C3072" s="2" t="str">
        <f>TEXT(Table2[[#This Row],[Date]], "mmm")</f>
        <v>Mar</v>
      </c>
      <c r="D3072" t="s">
        <v>2188</v>
      </c>
      <c r="E3072" t="s">
        <v>394</v>
      </c>
      <c r="F3072" t="s">
        <v>836</v>
      </c>
      <c r="G3072" t="s">
        <v>7</v>
      </c>
      <c r="H3072" t="s">
        <v>1277</v>
      </c>
      <c r="I3072">
        <v>310.8</v>
      </c>
      <c r="J3072">
        <v>0.99060000000000004</v>
      </c>
      <c r="K3072">
        <v>307.88</v>
      </c>
      <c r="L3072">
        <v>8.5599999999999999E-4</v>
      </c>
      <c r="M3072">
        <v>2.72</v>
      </c>
      <c r="N3072" t="s">
        <v>1266</v>
      </c>
      <c r="O3072" t="s">
        <v>1270</v>
      </c>
    </row>
    <row r="3073" spans="1:15" x14ac:dyDescent="0.3">
      <c r="A3073" t="s">
        <v>7353</v>
      </c>
      <c r="B3073" s="2">
        <v>46310</v>
      </c>
      <c r="C3073" s="2" t="str">
        <f>TEXT(Table2[[#This Row],[Date]], "mmm")</f>
        <v>Oct</v>
      </c>
      <c r="D3073" t="s">
        <v>7354</v>
      </c>
      <c r="E3073" t="s">
        <v>41</v>
      </c>
      <c r="F3073" t="s">
        <v>566</v>
      </c>
      <c r="G3073" t="s">
        <v>7</v>
      </c>
      <c r="H3073" t="s">
        <v>1289</v>
      </c>
      <c r="I3073">
        <v>788.56</v>
      </c>
      <c r="J3073">
        <v>1.2733000000000001</v>
      </c>
      <c r="K3073">
        <v>1004.07</v>
      </c>
      <c r="L3073">
        <v>8.8699999999999998E-4</v>
      </c>
      <c r="M3073">
        <v>2.68</v>
      </c>
      <c r="N3073" t="s">
        <v>1266</v>
      </c>
      <c r="O3073" t="s">
        <v>1274</v>
      </c>
    </row>
    <row r="3074" spans="1:15" x14ac:dyDescent="0.3">
      <c r="A3074" t="s">
        <v>7355</v>
      </c>
      <c r="B3074" s="2">
        <v>46069</v>
      </c>
      <c r="C3074" s="2" t="str">
        <f>TEXT(Table2[[#This Row],[Date]], "mmm")</f>
        <v>Feb</v>
      </c>
      <c r="D3074" t="s">
        <v>7356</v>
      </c>
      <c r="E3074" t="s">
        <v>1006</v>
      </c>
      <c r="F3074" t="s">
        <v>1132</v>
      </c>
      <c r="G3074" t="s">
        <v>7</v>
      </c>
      <c r="H3074" t="s">
        <v>1273</v>
      </c>
      <c r="I3074">
        <v>25479.63</v>
      </c>
      <c r="J3074">
        <v>0.90159999999999996</v>
      </c>
      <c r="K3074">
        <v>22972.43</v>
      </c>
      <c r="L3074">
        <v>6.5700000000000003E-4</v>
      </c>
      <c r="M3074">
        <v>2</v>
      </c>
      <c r="N3074" t="s">
        <v>1266</v>
      </c>
      <c r="O3074" t="s">
        <v>1274</v>
      </c>
    </row>
    <row r="3075" spans="1:15" x14ac:dyDescent="0.3">
      <c r="A3075" t="s">
        <v>7357</v>
      </c>
      <c r="B3075" s="2">
        <v>46132</v>
      </c>
      <c r="C3075" s="2" t="str">
        <f>TEXT(Table2[[#This Row],[Date]], "mmm")</f>
        <v>Apr</v>
      </c>
      <c r="D3075" t="s">
        <v>7358</v>
      </c>
      <c r="E3075" t="s">
        <v>838</v>
      </c>
      <c r="F3075" t="s">
        <v>1108</v>
      </c>
      <c r="G3075" t="s">
        <v>7</v>
      </c>
      <c r="H3075" t="s">
        <v>1265</v>
      </c>
      <c r="I3075">
        <v>3265.19</v>
      </c>
      <c r="J3075">
        <v>1.2941</v>
      </c>
      <c r="K3075">
        <v>4225.4799999999996</v>
      </c>
      <c r="L3075">
        <v>3.0079999999999998E-3</v>
      </c>
      <c r="M3075">
        <v>9.76</v>
      </c>
      <c r="N3075" t="s">
        <v>1266</v>
      </c>
      <c r="O3075" t="s">
        <v>1267</v>
      </c>
    </row>
    <row r="3076" spans="1:15" x14ac:dyDescent="0.3">
      <c r="A3076" t="s">
        <v>7359</v>
      </c>
      <c r="B3076" s="2">
        <v>46222</v>
      </c>
      <c r="C3076" s="2" t="str">
        <f>TEXT(Table2[[#This Row],[Date]], "mmm")</f>
        <v>Jul</v>
      </c>
      <c r="D3076" t="s">
        <v>7360</v>
      </c>
      <c r="E3076" t="s">
        <v>382</v>
      </c>
      <c r="F3076" t="s">
        <v>422</v>
      </c>
      <c r="G3076" t="s">
        <v>7</v>
      </c>
      <c r="H3076" t="s">
        <v>1277</v>
      </c>
      <c r="I3076">
        <v>182.17</v>
      </c>
      <c r="J3076">
        <v>1.1928000000000001</v>
      </c>
      <c r="K3076">
        <v>217.29</v>
      </c>
      <c r="L3076">
        <v>1.1349999999999999E-3</v>
      </c>
      <c r="M3076">
        <v>3.32</v>
      </c>
      <c r="N3076" t="s">
        <v>1266</v>
      </c>
      <c r="O3076" t="s">
        <v>1267</v>
      </c>
    </row>
    <row r="3077" spans="1:15" x14ac:dyDescent="0.3">
      <c r="A3077" t="s">
        <v>7361</v>
      </c>
      <c r="B3077" s="2">
        <v>46232</v>
      </c>
      <c r="C3077" s="2" t="str">
        <f>TEXT(Table2[[#This Row],[Date]], "mmm")</f>
        <v>Jul</v>
      </c>
      <c r="D3077" t="s">
        <v>7362</v>
      </c>
      <c r="E3077" t="s">
        <v>648</v>
      </c>
      <c r="F3077" t="s">
        <v>472</v>
      </c>
      <c r="G3077" t="s">
        <v>7</v>
      </c>
      <c r="H3077" t="s">
        <v>1265</v>
      </c>
      <c r="I3077">
        <v>1657.29</v>
      </c>
      <c r="J3077">
        <v>1.2003999999999999</v>
      </c>
      <c r="K3077">
        <v>1989.41</v>
      </c>
      <c r="L3077">
        <v>1.56E-3</v>
      </c>
      <c r="M3077">
        <v>5.32</v>
      </c>
      <c r="N3077" t="s">
        <v>1266</v>
      </c>
      <c r="O3077" t="s">
        <v>1286</v>
      </c>
    </row>
    <row r="3078" spans="1:15" x14ac:dyDescent="0.3">
      <c r="A3078" t="s">
        <v>7363</v>
      </c>
      <c r="B3078" s="2">
        <v>46176</v>
      </c>
      <c r="C3078" s="2" t="str">
        <f>TEXT(Table2[[#This Row],[Date]], "mmm")</f>
        <v>Jun</v>
      </c>
      <c r="D3078" t="s">
        <v>7364</v>
      </c>
      <c r="E3078" t="s">
        <v>284</v>
      </c>
      <c r="F3078" t="s">
        <v>115</v>
      </c>
      <c r="G3078" t="s">
        <v>7</v>
      </c>
      <c r="H3078" t="s">
        <v>1265</v>
      </c>
      <c r="I3078">
        <v>350.02</v>
      </c>
      <c r="J3078">
        <v>1.0546</v>
      </c>
      <c r="K3078">
        <v>369.13</v>
      </c>
      <c r="L3078">
        <v>3.5669999999999999E-3</v>
      </c>
      <c r="M3078">
        <v>11.47</v>
      </c>
      <c r="N3078" t="s">
        <v>1266</v>
      </c>
      <c r="O3078" t="s">
        <v>1274</v>
      </c>
    </row>
    <row r="3079" spans="1:15" x14ac:dyDescent="0.3">
      <c r="A3079" t="s">
        <v>7365</v>
      </c>
      <c r="B3079" s="2">
        <v>46032</v>
      </c>
      <c r="C3079" s="2" t="str">
        <f>TEXT(Table2[[#This Row],[Date]], "mmm")</f>
        <v>Jan</v>
      </c>
      <c r="D3079" t="s">
        <v>7366</v>
      </c>
      <c r="E3079" t="s">
        <v>1072</v>
      </c>
      <c r="F3079" t="s">
        <v>342</v>
      </c>
      <c r="G3079" t="s">
        <v>7</v>
      </c>
      <c r="H3079" t="s">
        <v>1280</v>
      </c>
      <c r="I3079">
        <v>2424.36</v>
      </c>
      <c r="J3079">
        <v>0.82620000000000005</v>
      </c>
      <c r="K3079">
        <v>2003.01</v>
      </c>
      <c r="L3079">
        <v>1.841E-3</v>
      </c>
      <c r="M3079">
        <v>6.37</v>
      </c>
      <c r="N3079" t="s">
        <v>1266</v>
      </c>
      <c r="O3079" t="s">
        <v>1267</v>
      </c>
    </row>
    <row r="3080" spans="1:15" x14ac:dyDescent="0.3">
      <c r="A3080" t="s">
        <v>7367</v>
      </c>
      <c r="B3080" s="2">
        <v>46375</v>
      </c>
      <c r="C3080" s="2" t="str">
        <f>TEXT(Table2[[#This Row],[Date]], "mmm")</f>
        <v>Dec</v>
      </c>
      <c r="D3080" t="s">
        <v>6215</v>
      </c>
      <c r="E3080" t="s">
        <v>398</v>
      </c>
      <c r="F3080" t="s">
        <v>612</v>
      </c>
      <c r="G3080" t="s">
        <v>7</v>
      </c>
      <c r="H3080" t="s">
        <v>1277</v>
      </c>
      <c r="I3080">
        <v>1704.6</v>
      </c>
      <c r="J3080">
        <v>1.4384999999999999</v>
      </c>
      <c r="K3080">
        <v>2452.0700000000002</v>
      </c>
      <c r="L3080">
        <v>1.6559999999999999E-3</v>
      </c>
      <c r="M3080">
        <v>5.21</v>
      </c>
      <c r="N3080" t="s">
        <v>1266</v>
      </c>
      <c r="O3080" t="s">
        <v>1274</v>
      </c>
    </row>
    <row r="3081" spans="1:15" x14ac:dyDescent="0.3">
      <c r="A3081" t="s">
        <v>7368</v>
      </c>
      <c r="B3081" s="2">
        <v>46179</v>
      </c>
      <c r="C3081" s="2" t="str">
        <f>TEXT(Table2[[#This Row],[Date]], "mmm")</f>
        <v>Jun</v>
      </c>
      <c r="D3081" t="s">
        <v>7369</v>
      </c>
      <c r="E3081" t="s">
        <v>366</v>
      </c>
      <c r="F3081" t="s">
        <v>1142</v>
      </c>
      <c r="G3081" t="s">
        <v>7</v>
      </c>
      <c r="H3081" t="s">
        <v>1280</v>
      </c>
      <c r="I3081">
        <v>1394.7</v>
      </c>
      <c r="J3081">
        <v>1.1081000000000001</v>
      </c>
      <c r="K3081">
        <v>1545.47</v>
      </c>
      <c r="L3081">
        <v>4.2490000000000002E-3</v>
      </c>
      <c r="M3081">
        <v>13.42</v>
      </c>
      <c r="N3081" t="s">
        <v>1266</v>
      </c>
      <c r="O3081" t="s">
        <v>1267</v>
      </c>
    </row>
    <row r="3082" spans="1:15" x14ac:dyDescent="0.3">
      <c r="A3082" t="s">
        <v>7370</v>
      </c>
      <c r="B3082" s="2">
        <v>46283</v>
      </c>
      <c r="C3082" s="2" t="str">
        <f>TEXT(Table2[[#This Row],[Date]], "mmm")</f>
        <v>Sep</v>
      </c>
      <c r="D3082" t="s">
        <v>7371</v>
      </c>
      <c r="E3082" t="s">
        <v>816</v>
      </c>
      <c r="F3082" t="s">
        <v>1224</v>
      </c>
      <c r="G3082" t="s">
        <v>7</v>
      </c>
      <c r="H3082" t="s">
        <v>1265</v>
      </c>
      <c r="I3082">
        <v>525.66</v>
      </c>
      <c r="J3082">
        <v>1.0799000000000001</v>
      </c>
      <c r="K3082">
        <v>567.66</v>
      </c>
      <c r="L3082">
        <v>2.8379999999999998E-3</v>
      </c>
      <c r="M3082">
        <v>8.75</v>
      </c>
      <c r="N3082" t="s">
        <v>1266</v>
      </c>
      <c r="O3082" t="s">
        <v>1267</v>
      </c>
    </row>
    <row r="3083" spans="1:15" x14ac:dyDescent="0.3">
      <c r="A3083" t="s">
        <v>7372</v>
      </c>
      <c r="B3083" s="2">
        <v>46099</v>
      </c>
      <c r="C3083" s="2" t="str">
        <f>TEXT(Table2[[#This Row],[Date]], "mmm")</f>
        <v>Mar</v>
      </c>
      <c r="D3083" t="s">
        <v>7373</v>
      </c>
      <c r="E3083" t="s">
        <v>502</v>
      </c>
      <c r="F3083" t="s">
        <v>1216</v>
      </c>
      <c r="G3083" t="s">
        <v>7</v>
      </c>
      <c r="H3083" t="s">
        <v>1265</v>
      </c>
      <c r="I3083">
        <v>5853.18</v>
      </c>
      <c r="J3083">
        <v>0.99060000000000004</v>
      </c>
      <c r="K3083">
        <v>5798.16</v>
      </c>
      <c r="L3083">
        <v>1.786E-3</v>
      </c>
      <c r="M3083">
        <v>5.43</v>
      </c>
      <c r="N3083" t="s">
        <v>1266</v>
      </c>
      <c r="O3083" t="s">
        <v>1267</v>
      </c>
    </row>
    <row r="3084" spans="1:15" x14ac:dyDescent="0.3">
      <c r="A3084" t="s">
        <v>7374</v>
      </c>
      <c r="B3084" s="2">
        <v>46279</v>
      </c>
      <c r="C3084" s="2" t="str">
        <f>TEXT(Table2[[#This Row],[Date]], "mmm")</f>
        <v>Sep</v>
      </c>
      <c r="D3084" t="s">
        <v>7375</v>
      </c>
      <c r="E3084" t="s">
        <v>121</v>
      </c>
      <c r="F3084" t="s">
        <v>546</v>
      </c>
      <c r="G3084" t="s">
        <v>7</v>
      </c>
      <c r="H3084" t="s">
        <v>1280</v>
      </c>
      <c r="I3084">
        <v>516.83000000000004</v>
      </c>
      <c r="J3084">
        <v>1.1080000000000001</v>
      </c>
      <c r="K3084">
        <v>572.65</v>
      </c>
      <c r="L3084">
        <v>2.6870000000000002E-3</v>
      </c>
      <c r="M3084">
        <v>8.5500000000000007</v>
      </c>
      <c r="N3084" t="s">
        <v>1266</v>
      </c>
      <c r="O3084" t="s">
        <v>1274</v>
      </c>
    </row>
    <row r="3085" spans="1:15" x14ac:dyDescent="0.3">
      <c r="A3085" t="s">
        <v>7376</v>
      </c>
      <c r="B3085" s="2">
        <v>46153</v>
      </c>
      <c r="C3085" s="2" t="str">
        <f>TEXT(Table2[[#This Row],[Date]], "mmm")</f>
        <v>May</v>
      </c>
      <c r="D3085" t="s">
        <v>7377</v>
      </c>
      <c r="E3085" t="s">
        <v>974</v>
      </c>
      <c r="F3085" t="s">
        <v>160</v>
      </c>
      <c r="G3085" t="s">
        <v>7</v>
      </c>
      <c r="H3085" t="s">
        <v>1280</v>
      </c>
      <c r="I3085">
        <v>1438.22</v>
      </c>
      <c r="J3085">
        <v>1.0125</v>
      </c>
      <c r="K3085">
        <v>1456.2</v>
      </c>
      <c r="L3085">
        <v>1.1789999999999999E-3</v>
      </c>
      <c r="M3085">
        <v>3.91</v>
      </c>
      <c r="N3085" t="s">
        <v>1266</v>
      </c>
      <c r="O3085" t="s">
        <v>1274</v>
      </c>
    </row>
    <row r="3086" spans="1:15" x14ac:dyDescent="0.3">
      <c r="A3086" t="s">
        <v>7378</v>
      </c>
      <c r="B3086" s="2">
        <v>46089</v>
      </c>
      <c r="C3086" s="2" t="str">
        <f>TEXT(Table2[[#This Row],[Date]], "mmm")</f>
        <v>Mar</v>
      </c>
      <c r="D3086" t="s">
        <v>7379</v>
      </c>
      <c r="E3086" t="s">
        <v>910</v>
      </c>
      <c r="F3086" t="s">
        <v>658</v>
      </c>
      <c r="G3086" t="s">
        <v>7</v>
      </c>
      <c r="H3086" t="s">
        <v>1277</v>
      </c>
      <c r="I3086">
        <v>857.85</v>
      </c>
      <c r="J3086">
        <v>0.96760000000000002</v>
      </c>
      <c r="K3086">
        <v>830.06</v>
      </c>
      <c r="L3086">
        <v>1.585E-3</v>
      </c>
      <c r="M3086">
        <v>4.97</v>
      </c>
      <c r="N3086" t="s">
        <v>1266</v>
      </c>
      <c r="O3086" t="s">
        <v>1267</v>
      </c>
    </row>
    <row r="3087" spans="1:15" x14ac:dyDescent="0.3">
      <c r="A3087" t="s">
        <v>7380</v>
      </c>
      <c r="B3087" s="2">
        <v>46250</v>
      </c>
      <c r="C3087" s="2" t="str">
        <f>TEXT(Table2[[#This Row],[Date]], "mmm")</f>
        <v>Aug</v>
      </c>
      <c r="D3087" t="s">
        <v>7381</v>
      </c>
      <c r="E3087" t="s">
        <v>256</v>
      </c>
      <c r="F3087" t="s">
        <v>1092</v>
      </c>
      <c r="G3087" t="s">
        <v>7</v>
      </c>
      <c r="H3087" t="s">
        <v>1265</v>
      </c>
      <c r="I3087">
        <v>221.59</v>
      </c>
      <c r="J3087">
        <v>1.2438</v>
      </c>
      <c r="K3087">
        <v>275.61</v>
      </c>
      <c r="L3087">
        <v>5.0679999999999996E-3</v>
      </c>
      <c r="M3087">
        <v>16.61</v>
      </c>
      <c r="N3087" t="s">
        <v>1266</v>
      </c>
      <c r="O3087" t="s">
        <v>1286</v>
      </c>
    </row>
    <row r="3088" spans="1:15" x14ac:dyDescent="0.3">
      <c r="A3088" t="s">
        <v>7382</v>
      </c>
      <c r="B3088" s="2">
        <v>46185</v>
      </c>
      <c r="C3088" s="2" t="str">
        <f>TEXT(Table2[[#This Row],[Date]], "mmm")</f>
        <v>Jun</v>
      </c>
      <c r="D3088" t="s">
        <v>7383</v>
      </c>
      <c r="E3088" t="s">
        <v>434</v>
      </c>
      <c r="F3088" t="s">
        <v>770</v>
      </c>
      <c r="G3088" t="s">
        <v>7</v>
      </c>
      <c r="H3088" t="s">
        <v>1277</v>
      </c>
      <c r="I3088">
        <v>743.19</v>
      </c>
      <c r="J3088">
        <v>1.1200000000000001</v>
      </c>
      <c r="K3088">
        <v>832.37</v>
      </c>
      <c r="L3088">
        <v>1.0740000000000001E-3</v>
      </c>
      <c r="M3088">
        <v>3.25</v>
      </c>
      <c r="N3088" t="s">
        <v>1266</v>
      </c>
      <c r="O3088" t="s">
        <v>1274</v>
      </c>
    </row>
    <row r="3089" spans="1:15" x14ac:dyDescent="0.3">
      <c r="A3089" t="s">
        <v>7384</v>
      </c>
      <c r="B3089" s="2">
        <v>46037</v>
      </c>
      <c r="C3089" s="2" t="str">
        <f>TEXT(Table2[[#This Row],[Date]], "mmm")</f>
        <v>Jan</v>
      </c>
      <c r="D3089" t="s">
        <v>7385</v>
      </c>
      <c r="E3089" t="s">
        <v>548</v>
      </c>
      <c r="F3089" t="s">
        <v>522</v>
      </c>
      <c r="G3089" t="s">
        <v>7</v>
      </c>
      <c r="H3089" t="s">
        <v>1280</v>
      </c>
      <c r="I3089">
        <v>155.91</v>
      </c>
      <c r="J3089">
        <v>0.83360000000000001</v>
      </c>
      <c r="K3089">
        <v>129.97</v>
      </c>
      <c r="L3089">
        <v>1.5319999999999999E-3</v>
      </c>
      <c r="M3089">
        <v>4.47</v>
      </c>
      <c r="N3089" t="s">
        <v>1266</v>
      </c>
      <c r="O3089" t="s">
        <v>1270</v>
      </c>
    </row>
    <row r="3090" spans="1:15" x14ac:dyDescent="0.3">
      <c r="A3090" t="s">
        <v>7386</v>
      </c>
      <c r="B3090" s="2">
        <v>46254</v>
      </c>
      <c r="C3090" s="2" t="str">
        <f>TEXT(Table2[[#This Row],[Date]], "mmm")</f>
        <v>Aug</v>
      </c>
      <c r="D3090" t="s">
        <v>7387</v>
      </c>
      <c r="E3090" t="s">
        <v>67</v>
      </c>
      <c r="F3090" t="s">
        <v>516</v>
      </c>
      <c r="G3090" t="s">
        <v>7</v>
      </c>
      <c r="H3090" t="s">
        <v>1280</v>
      </c>
      <c r="I3090">
        <v>2136.98</v>
      </c>
      <c r="J3090">
        <v>1.1921999999999999</v>
      </c>
      <c r="K3090">
        <v>2547.71</v>
      </c>
      <c r="L3090">
        <v>1.807E-3</v>
      </c>
      <c r="M3090">
        <v>6.08</v>
      </c>
      <c r="N3090" t="s">
        <v>1266</v>
      </c>
      <c r="O3090" t="s">
        <v>1267</v>
      </c>
    </row>
    <row r="3091" spans="1:15" x14ac:dyDescent="0.3">
      <c r="A3091" t="s">
        <v>7388</v>
      </c>
      <c r="B3091" s="2">
        <v>46217</v>
      </c>
      <c r="C3091" s="2" t="str">
        <f>TEXT(Table2[[#This Row],[Date]], "mmm")</f>
        <v>Jul</v>
      </c>
      <c r="D3091" t="s">
        <v>7389</v>
      </c>
      <c r="E3091" t="s">
        <v>1182</v>
      </c>
      <c r="F3091" t="s">
        <v>494</v>
      </c>
      <c r="G3091" t="s">
        <v>7</v>
      </c>
      <c r="H3091" t="s">
        <v>1280</v>
      </c>
      <c r="I3091">
        <v>535.15</v>
      </c>
      <c r="J3091">
        <v>1.1402000000000001</v>
      </c>
      <c r="K3091">
        <v>610.17999999999995</v>
      </c>
      <c r="L3091">
        <v>1.585E-3</v>
      </c>
      <c r="M3091">
        <v>5.51</v>
      </c>
      <c r="N3091" t="s">
        <v>1266</v>
      </c>
      <c r="O3091" t="s">
        <v>1286</v>
      </c>
    </row>
    <row r="3092" spans="1:15" x14ac:dyDescent="0.3">
      <c r="A3092" t="s">
        <v>7390</v>
      </c>
      <c r="B3092" s="2">
        <v>46371</v>
      </c>
      <c r="C3092" s="2" t="str">
        <f>TEXT(Table2[[#This Row],[Date]], "mmm")</f>
        <v>Dec</v>
      </c>
      <c r="D3092" t="s">
        <v>7391</v>
      </c>
      <c r="E3092" t="s">
        <v>1242</v>
      </c>
      <c r="F3092" t="s">
        <v>702</v>
      </c>
      <c r="G3092" t="s">
        <v>7</v>
      </c>
      <c r="H3092" t="s">
        <v>1280</v>
      </c>
      <c r="I3092">
        <v>737.77</v>
      </c>
      <c r="J3092">
        <v>1.4119999999999999</v>
      </c>
      <c r="K3092">
        <v>1041.73</v>
      </c>
      <c r="L3092">
        <v>2.7239999999999999E-3</v>
      </c>
      <c r="M3092">
        <v>9</v>
      </c>
      <c r="N3092" t="s">
        <v>1266</v>
      </c>
      <c r="O3092" t="s">
        <v>1270</v>
      </c>
    </row>
    <row r="3093" spans="1:15" x14ac:dyDescent="0.3">
      <c r="A3093" t="s">
        <v>7392</v>
      </c>
      <c r="B3093" s="2">
        <v>46052</v>
      </c>
      <c r="C3093" s="2" t="str">
        <f>TEXT(Table2[[#This Row],[Date]], "mmm")</f>
        <v>Jan</v>
      </c>
      <c r="D3093" t="s">
        <v>7393</v>
      </c>
      <c r="E3093" t="s">
        <v>1158</v>
      </c>
      <c r="F3093" t="s">
        <v>244</v>
      </c>
      <c r="G3093" t="s">
        <v>7</v>
      </c>
      <c r="H3093" t="s">
        <v>1280</v>
      </c>
      <c r="I3093">
        <v>2264.6999999999998</v>
      </c>
      <c r="J3093">
        <v>0.84799999999999998</v>
      </c>
      <c r="K3093">
        <v>1920.47</v>
      </c>
      <c r="L3093">
        <v>2.4239999999999999E-3</v>
      </c>
      <c r="M3093">
        <v>7.1</v>
      </c>
      <c r="N3093" t="s">
        <v>1266</v>
      </c>
      <c r="O3093" t="s">
        <v>1267</v>
      </c>
    </row>
    <row r="3094" spans="1:15" x14ac:dyDescent="0.3">
      <c r="A3094" t="s">
        <v>7394</v>
      </c>
      <c r="B3094" s="2">
        <v>46381</v>
      </c>
      <c r="C3094" s="2" t="str">
        <f>TEXT(Table2[[#This Row],[Date]], "mmm")</f>
        <v>Dec</v>
      </c>
      <c r="D3094" t="s">
        <v>7395</v>
      </c>
      <c r="E3094" t="s">
        <v>824</v>
      </c>
      <c r="F3094" t="s">
        <v>500</v>
      </c>
      <c r="G3094" t="s">
        <v>7</v>
      </c>
      <c r="H3094" t="s">
        <v>1277</v>
      </c>
      <c r="I3094">
        <v>546.45000000000005</v>
      </c>
      <c r="J3094">
        <v>1.4052</v>
      </c>
      <c r="K3094">
        <v>767.87</v>
      </c>
      <c r="L3094">
        <v>3.0079999999999998E-3</v>
      </c>
      <c r="M3094">
        <v>9.51</v>
      </c>
      <c r="N3094" t="s">
        <v>1266</v>
      </c>
      <c r="O3094" t="s">
        <v>1286</v>
      </c>
    </row>
    <row r="3095" spans="1:15" x14ac:dyDescent="0.3">
      <c r="A3095" t="s">
        <v>7396</v>
      </c>
      <c r="B3095" s="2">
        <v>46360</v>
      </c>
      <c r="C3095" s="2" t="str">
        <f>TEXT(Table2[[#This Row],[Date]], "mmm")</f>
        <v>Dec</v>
      </c>
      <c r="D3095" t="s">
        <v>7397</v>
      </c>
      <c r="E3095" t="s">
        <v>190</v>
      </c>
      <c r="F3095" t="s">
        <v>1026</v>
      </c>
      <c r="G3095" t="s">
        <v>7</v>
      </c>
      <c r="H3095" t="s">
        <v>1280</v>
      </c>
      <c r="I3095">
        <v>88.94</v>
      </c>
      <c r="J3095">
        <v>1.3784000000000001</v>
      </c>
      <c r="K3095">
        <v>122.59</v>
      </c>
      <c r="L3095">
        <v>3.2139999999999998E-3</v>
      </c>
      <c r="M3095">
        <v>9.8800000000000008</v>
      </c>
      <c r="N3095" t="s">
        <v>1266</v>
      </c>
      <c r="O3095" t="s">
        <v>1270</v>
      </c>
    </row>
    <row r="3096" spans="1:15" x14ac:dyDescent="0.3">
      <c r="A3096" t="s">
        <v>7398</v>
      </c>
      <c r="B3096" s="2">
        <v>46353</v>
      </c>
      <c r="C3096" s="2" t="str">
        <f>TEXT(Table2[[#This Row],[Date]], "mmm")</f>
        <v>Nov</v>
      </c>
      <c r="D3096" t="s">
        <v>7399</v>
      </c>
      <c r="E3096" t="s">
        <v>1190</v>
      </c>
      <c r="F3096" t="s">
        <v>1004</v>
      </c>
      <c r="G3096" t="s">
        <v>7</v>
      </c>
      <c r="H3096" t="s">
        <v>1280</v>
      </c>
      <c r="I3096">
        <v>1649.65</v>
      </c>
      <c r="J3096">
        <v>1.4157999999999999</v>
      </c>
      <c r="K3096">
        <v>2335.5700000000002</v>
      </c>
      <c r="L3096">
        <v>3.0079999999999998E-3</v>
      </c>
      <c r="M3096">
        <v>9.66</v>
      </c>
      <c r="N3096" t="s">
        <v>1266</v>
      </c>
      <c r="O3096" t="s">
        <v>1267</v>
      </c>
    </row>
    <row r="3097" spans="1:15" x14ac:dyDescent="0.3">
      <c r="A3097" t="s">
        <v>7400</v>
      </c>
      <c r="B3097" s="2">
        <v>46338</v>
      </c>
      <c r="C3097" s="2" t="str">
        <f>TEXT(Table2[[#This Row],[Date]], "mmm")</f>
        <v>Nov</v>
      </c>
      <c r="D3097" t="s">
        <v>7401</v>
      </c>
      <c r="E3097" t="s">
        <v>924</v>
      </c>
      <c r="F3097" t="s">
        <v>716</v>
      </c>
      <c r="G3097" t="s">
        <v>7</v>
      </c>
      <c r="H3097" t="s">
        <v>1280</v>
      </c>
      <c r="I3097">
        <v>500.73</v>
      </c>
      <c r="J3097">
        <v>1.3633999999999999</v>
      </c>
      <c r="K3097">
        <v>682.7</v>
      </c>
      <c r="L3097">
        <v>4.7619999999999997E-3</v>
      </c>
      <c r="M3097">
        <v>14.23</v>
      </c>
      <c r="N3097" t="s">
        <v>1266</v>
      </c>
      <c r="O3097" t="s">
        <v>1286</v>
      </c>
    </row>
    <row r="3098" spans="1:15" x14ac:dyDescent="0.3">
      <c r="A3098" t="s">
        <v>7402</v>
      </c>
      <c r="B3098" s="2">
        <v>46318</v>
      </c>
      <c r="C3098" s="2" t="str">
        <f>TEXT(Table2[[#This Row],[Date]], "mmm")</f>
        <v>Oct</v>
      </c>
      <c r="D3098" t="s">
        <v>7403</v>
      </c>
      <c r="E3098" t="s">
        <v>133</v>
      </c>
      <c r="F3098" t="s">
        <v>1158</v>
      </c>
      <c r="G3098" t="s">
        <v>7</v>
      </c>
      <c r="H3098" t="s">
        <v>1277</v>
      </c>
      <c r="I3098">
        <v>748.38</v>
      </c>
      <c r="J3098">
        <v>1.3584000000000001</v>
      </c>
      <c r="K3098">
        <v>1016.6</v>
      </c>
      <c r="L3098">
        <v>3.8219999999999999E-3</v>
      </c>
      <c r="M3098">
        <v>13.02</v>
      </c>
      <c r="N3098" t="s">
        <v>1266</v>
      </c>
      <c r="O3098" t="s">
        <v>1267</v>
      </c>
    </row>
    <row r="3099" spans="1:15" x14ac:dyDescent="0.3">
      <c r="A3099" t="s">
        <v>7404</v>
      </c>
      <c r="B3099" s="2">
        <v>46352</v>
      </c>
      <c r="C3099" s="2" t="str">
        <f>TEXT(Table2[[#This Row],[Date]], "mmm")</f>
        <v>Nov</v>
      </c>
      <c r="D3099" t="s">
        <v>7405</v>
      </c>
      <c r="E3099" t="s">
        <v>592</v>
      </c>
      <c r="F3099" t="s">
        <v>1072</v>
      </c>
      <c r="G3099" t="s">
        <v>7</v>
      </c>
      <c r="H3099" t="s">
        <v>1265</v>
      </c>
      <c r="I3099">
        <v>2073.37</v>
      </c>
      <c r="J3099">
        <v>1.3952</v>
      </c>
      <c r="K3099">
        <v>2892.77</v>
      </c>
      <c r="L3099">
        <v>1.9789999999999999E-3</v>
      </c>
      <c r="M3099">
        <v>6.22</v>
      </c>
      <c r="N3099" t="s">
        <v>1266</v>
      </c>
      <c r="O3099" t="s">
        <v>1267</v>
      </c>
    </row>
    <row r="3100" spans="1:15" x14ac:dyDescent="0.3">
      <c r="A3100" t="s">
        <v>7406</v>
      </c>
      <c r="B3100" s="2">
        <v>46242</v>
      </c>
      <c r="C3100" s="2" t="str">
        <f>TEXT(Table2[[#This Row],[Date]], "mmm")</f>
        <v>Aug</v>
      </c>
      <c r="D3100" t="s">
        <v>7407</v>
      </c>
      <c r="E3100" t="s">
        <v>70</v>
      </c>
      <c r="F3100" t="s">
        <v>812</v>
      </c>
      <c r="G3100" t="s">
        <v>7</v>
      </c>
      <c r="H3100" t="s">
        <v>1265</v>
      </c>
      <c r="I3100">
        <v>348.01</v>
      </c>
      <c r="J3100">
        <v>1.1780999999999999</v>
      </c>
      <c r="K3100">
        <v>409.99</v>
      </c>
      <c r="L3100">
        <v>4.9509999999999997E-3</v>
      </c>
      <c r="M3100">
        <v>16.440000000000001</v>
      </c>
      <c r="N3100" t="s">
        <v>1266</v>
      </c>
      <c r="O3100" t="s">
        <v>1286</v>
      </c>
    </row>
    <row r="3101" spans="1:15" x14ac:dyDescent="0.3">
      <c r="A3101" t="s">
        <v>7408</v>
      </c>
      <c r="B3101" s="2">
        <v>46169</v>
      </c>
      <c r="C3101" s="2" t="str">
        <f>TEXT(Table2[[#This Row],[Date]], "mmm")</f>
        <v>May</v>
      </c>
      <c r="D3101" t="s">
        <v>7409</v>
      </c>
      <c r="E3101" t="s">
        <v>790</v>
      </c>
      <c r="F3101" t="s">
        <v>894</v>
      </c>
      <c r="G3101" t="s">
        <v>7</v>
      </c>
      <c r="H3101" t="s">
        <v>1277</v>
      </c>
      <c r="I3101">
        <v>1634.99</v>
      </c>
      <c r="J3101">
        <v>1.0807</v>
      </c>
      <c r="K3101">
        <v>1766.93</v>
      </c>
      <c r="L3101">
        <v>1.609E-3</v>
      </c>
      <c r="M3101">
        <v>5.34</v>
      </c>
      <c r="N3101" t="s">
        <v>1266</v>
      </c>
      <c r="O3101" t="s">
        <v>1270</v>
      </c>
    </row>
    <row r="3102" spans="1:15" x14ac:dyDescent="0.3">
      <c r="A3102" t="s">
        <v>7410</v>
      </c>
      <c r="B3102" s="2">
        <v>46281</v>
      </c>
      <c r="C3102" s="2" t="str">
        <f>TEXT(Table2[[#This Row],[Date]], "mmm")</f>
        <v>Sep</v>
      </c>
      <c r="D3102" t="s">
        <v>7411</v>
      </c>
      <c r="E3102" t="s">
        <v>272</v>
      </c>
      <c r="F3102" t="s">
        <v>744</v>
      </c>
      <c r="G3102" t="s">
        <v>7</v>
      </c>
      <c r="H3102" t="s">
        <v>1265</v>
      </c>
      <c r="I3102">
        <v>1155.6199999999999</v>
      </c>
      <c r="J3102">
        <v>1.1306</v>
      </c>
      <c r="K3102">
        <v>1306.54</v>
      </c>
      <c r="L3102">
        <v>1.758E-3</v>
      </c>
      <c r="M3102">
        <v>5.56</v>
      </c>
      <c r="N3102" t="s">
        <v>1266</v>
      </c>
      <c r="O3102" t="s">
        <v>1267</v>
      </c>
    </row>
    <row r="3103" spans="1:15" x14ac:dyDescent="0.3">
      <c r="A3103" t="s">
        <v>7412</v>
      </c>
      <c r="B3103" s="2">
        <v>46314</v>
      </c>
      <c r="C3103" s="2" t="str">
        <f>TEXT(Table2[[#This Row],[Date]], "mmm")</f>
        <v>Oct</v>
      </c>
      <c r="D3103" t="s">
        <v>7413</v>
      </c>
      <c r="E3103" t="s">
        <v>806</v>
      </c>
      <c r="F3103" t="s">
        <v>354</v>
      </c>
      <c r="G3103" t="s">
        <v>7</v>
      </c>
      <c r="H3103" t="s">
        <v>1280</v>
      </c>
      <c r="I3103">
        <v>1047.29</v>
      </c>
      <c r="J3103">
        <v>1.3193999999999999</v>
      </c>
      <c r="K3103">
        <v>1381.79</v>
      </c>
      <c r="L3103">
        <v>2.3449999999999999E-3</v>
      </c>
      <c r="M3103">
        <v>6.89</v>
      </c>
      <c r="N3103" t="s">
        <v>1266</v>
      </c>
      <c r="O3103" t="s">
        <v>1267</v>
      </c>
    </row>
    <row r="3104" spans="1:15" x14ac:dyDescent="0.3">
      <c r="A3104" t="s">
        <v>7414</v>
      </c>
      <c r="B3104" s="2">
        <v>46321</v>
      </c>
      <c r="C3104" s="2" t="str">
        <f>TEXT(Table2[[#This Row],[Date]], "mmm")</f>
        <v>Oct</v>
      </c>
      <c r="D3104" t="s">
        <v>7415</v>
      </c>
      <c r="E3104" t="s">
        <v>676</v>
      </c>
      <c r="F3104" t="s">
        <v>952</v>
      </c>
      <c r="G3104" t="s">
        <v>7</v>
      </c>
      <c r="H3104" t="s">
        <v>1277</v>
      </c>
      <c r="I3104">
        <v>814.68</v>
      </c>
      <c r="J3104">
        <v>1.3747</v>
      </c>
      <c r="K3104">
        <v>1119.94</v>
      </c>
      <c r="L3104">
        <v>3.529E-3</v>
      </c>
      <c r="M3104">
        <v>12.23</v>
      </c>
      <c r="N3104" t="s">
        <v>1266</v>
      </c>
      <c r="O3104" t="s">
        <v>1267</v>
      </c>
    </row>
    <row r="3105" spans="1:15" x14ac:dyDescent="0.3">
      <c r="A3105" t="s">
        <v>7416</v>
      </c>
      <c r="B3105" s="2">
        <v>46165</v>
      </c>
      <c r="C3105" s="2" t="str">
        <f>TEXT(Table2[[#This Row],[Date]], "mmm")</f>
        <v>May</v>
      </c>
      <c r="D3105" t="s">
        <v>7417</v>
      </c>
      <c r="E3105" t="s">
        <v>878</v>
      </c>
      <c r="F3105" t="s">
        <v>628</v>
      </c>
      <c r="G3105" t="s">
        <v>7</v>
      </c>
      <c r="H3105" t="s">
        <v>1265</v>
      </c>
      <c r="I3105">
        <v>1446.94</v>
      </c>
      <c r="J3105">
        <v>1.0920000000000001</v>
      </c>
      <c r="K3105">
        <v>1580.06</v>
      </c>
      <c r="L3105">
        <v>2.6350000000000002E-3</v>
      </c>
      <c r="M3105">
        <v>9.32</v>
      </c>
      <c r="N3105" t="s">
        <v>1266</v>
      </c>
      <c r="O3105" t="s">
        <v>1267</v>
      </c>
    </row>
    <row r="3106" spans="1:15" x14ac:dyDescent="0.3">
      <c r="A3106" t="s">
        <v>7418</v>
      </c>
      <c r="B3106" s="2">
        <v>46257</v>
      </c>
      <c r="C3106" s="2" t="str">
        <f>TEXT(Table2[[#This Row],[Date]], "mmm")</f>
        <v>Aug</v>
      </c>
      <c r="D3106" t="s">
        <v>7419</v>
      </c>
      <c r="E3106" t="s">
        <v>1018</v>
      </c>
      <c r="F3106" t="s">
        <v>286</v>
      </c>
      <c r="G3106" t="s">
        <v>7</v>
      </c>
      <c r="H3106" t="s">
        <v>1265</v>
      </c>
      <c r="I3106">
        <v>2273.2600000000002</v>
      </c>
      <c r="J3106">
        <v>1.1959</v>
      </c>
      <c r="K3106">
        <v>2718.59</v>
      </c>
      <c r="L3106">
        <v>2.0630000000000002E-3</v>
      </c>
      <c r="M3106">
        <v>6.38</v>
      </c>
      <c r="N3106" t="s">
        <v>1266</v>
      </c>
      <c r="O3106" t="s">
        <v>1267</v>
      </c>
    </row>
    <row r="3107" spans="1:15" x14ac:dyDescent="0.3">
      <c r="A3107" t="s">
        <v>7420</v>
      </c>
      <c r="B3107" s="2">
        <v>46137</v>
      </c>
      <c r="C3107" s="2" t="str">
        <f>TEXT(Table2[[#This Row],[Date]], "mmm")</f>
        <v>Apr</v>
      </c>
      <c r="D3107" t="s">
        <v>7421</v>
      </c>
      <c r="E3107" t="s">
        <v>386</v>
      </c>
      <c r="F3107" t="s">
        <v>476</v>
      </c>
      <c r="G3107" t="s">
        <v>7</v>
      </c>
      <c r="H3107" t="s">
        <v>1277</v>
      </c>
      <c r="I3107">
        <v>150.36000000000001</v>
      </c>
      <c r="J3107">
        <v>1.1375</v>
      </c>
      <c r="K3107">
        <v>171.03</v>
      </c>
      <c r="L3107">
        <v>2.0739999999999999E-3</v>
      </c>
      <c r="M3107">
        <v>6.17</v>
      </c>
      <c r="N3107" t="s">
        <v>1266</v>
      </c>
      <c r="O3107" t="s">
        <v>1267</v>
      </c>
    </row>
    <row r="3108" spans="1:15" x14ac:dyDescent="0.3">
      <c r="A3108" t="s">
        <v>7422</v>
      </c>
      <c r="B3108" s="2">
        <v>46387</v>
      </c>
      <c r="C3108" s="2" t="str">
        <f>TEXT(Table2[[#This Row],[Date]], "mmm")</f>
        <v>Dec</v>
      </c>
      <c r="D3108" t="s">
        <v>7423</v>
      </c>
      <c r="E3108" t="s">
        <v>540</v>
      </c>
      <c r="F3108" t="s">
        <v>1178</v>
      </c>
      <c r="G3108" t="s">
        <v>7</v>
      </c>
      <c r="H3108" t="s">
        <v>1280</v>
      </c>
      <c r="I3108">
        <v>2663.72</v>
      </c>
      <c r="J3108">
        <v>1.4221999999999999</v>
      </c>
      <c r="K3108">
        <v>3788.34</v>
      </c>
      <c r="L3108">
        <v>4.2139999999999999E-3</v>
      </c>
      <c r="M3108">
        <v>14.55</v>
      </c>
      <c r="N3108" t="s">
        <v>1266</v>
      </c>
      <c r="O3108" t="s">
        <v>1270</v>
      </c>
    </row>
    <row r="3109" spans="1:15" x14ac:dyDescent="0.3">
      <c r="A3109" t="s">
        <v>7424</v>
      </c>
      <c r="B3109" s="2">
        <v>46112</v>
      </c>
      <c r="C3109" s="2" t="str">
        <f>TEXT(Table2[[#This Row],[Date]], "mmm")</f>
        <v>Mar</v>
      </c>
      <c r="D3109" t="s">
        <v>7425</v>
      </c>
      <c r="E3109" t="s">
        <v>580</v>
      </c>
      <c r="F3109" t="s">
        <v>926</v>
      </c>
      <c r="G3109" t="s">
        <v>7</v>
      </c>
      <c r="H3109" t="s">
        <v>1280</v>
      </c>
      <c r="I3109">
        <v>734.77</v>
      </c>
      <c r="J3109">
        <v>1.0703</v>
      </c>
      <c r="K3109">
        <v>786.42</v>
      </c>
      <c r="L3109">
        <v>2.1640000000000001E-3</v>
      </c>
      <c r="M3109">
        <v>6.85</v>
      </c>
      <c r="N3109" t="s">
        <v>1266</v>
      </c>
      <c r="O3109" t="s">
        <v>1267</v>
      </c>
    </row>
    <row r="3110" spans="1:15" x14ac:dyDescent="0.3">
      <c r="A3110" t="s">
        <v>7426</v>
      </c>
      <c r="B3110" s="2">
        <v>46230</v>
      </c>
      <c r="C3110" s="2" t="str">
        <f>TEXT(Table2[[#This Row],[Date]], "mmm")</f>
        <v>Jul</v>
      </c>
      <c r="D3110" t="s">
        <v>7427</v>
      </c>
      <c r="E3110" t="s">
        <v>534</v>
      </c>
      <c r="F3110" t="s">
        <v>1178</v>
      </c>
      <c r="G3110" t="s">
        <v>7</v>
      </c>
      <c r="H3110" t="s">
        <v>1273</v>
      </c>
      <c r="I3110">
        <v>340.27</v>
      </c>
      <c r="J3110">
        <v>1.1704000000000001</v>
      </c>
      <c r="K3110">
        <v>398.25</v>
      </c>
      <c r="L3110">
        <v>3.3249999999999998E-3</v>
      </c>
      <c r="M3110">
        <v>10.050000000000001</v>
      </c>
      <c r="N3110" t="s">
        <v>1266</v>
      </c>
      <c r="O3110" t="s">
        <v>1267</v>
      </c>
    </row>
    <row r="3111" spans="1:15" x14ac:dyDescent="0.3">
      <c r="A3111" t="s">
        <v>7428</v>
      </c>
      <c r="B3111" s="2">
        <v>46186</v>
      </c>
      <c r="C3111" s="2" t="str">
        <f>TEXT(Table2[[#This Row],[Date]], "mmm")</f>
        <v>Jun</v>
      </c>
      <c r="D3111" t="s">
        <v>3654</v>
      </c>
      <c r="E3111" t="s">
        <v>648</v>
      </c>
      <c r="F3111" t="s">
        <v>942</v>
      </c>
      <c r="G3111" t="s">
        <v>7</v>
      </c>
      <c r="H3111" t="s">
        <v>1265</v>
      </c>
      <c r="I3111">
        <v>862.79</v>
      </c>
      <c r="J3111">
        <v>1.0738000000000001</v>
      </c>
      <c r="K3111">
        <v>926.46</v>
      </c>
      <c r="L3111">
        <v>6.5399999999999996E-4</v>
      </c>
      <c r="M3111">
        <v>1.95</v>
      </c>
      <c r="N3111" t="s">
        <v>1266</v>
      </c>
      <c r="O3111" t="s">
        <v>1267</v>
      </c>
    </row>
    <row r="3112" spans="1:15" x14ac:dyDescent="0.3">
      <c r="A3112" t="s">
        <v>7429</v>
      </c>
      <c r="B3112" s="2">
        <v>46106</v>
      </c>
      <c r="C3112" s="2" t="str">
        <f>TEXT(Table2[[#This Row],[Date]], "mmm")</f>
        <v>Mar</v>
      </c>
      <c r="D3112" t="s">
        <v>7430</v>
      </c>
      <c r="E3112" t="s">
        <v>702</v>
      </c>
      <c r="F3112" t="s">
        <v>129</v>
      </c>
      <c r="G3112" t="s">
        <v>7</v>
      </c>
      <c r="H3112" t="s">
        <v>1265</v>
      </c>
      <c r="I3112">
        <v>339.59</v>
      </c>
      <c r="J3112">
        <v>0.92459999999999998</v>
      </c>
      <c r="K3112">
        <v>313.98</v>
      </c>
      <c r="L3112">
        <v>8.0999999999999996E-4</v>
      </c>
      <c r="M3112">
        <v>2.72</v>
      </c>
      <c r="N3112" t="s">
        <v>1266</v>
      </c>
      <c r="O3112" t="s">
        <v>1286</v>
      </c>
    </row>
    <row r="3113" spans="1:15" x14ac:dyDescent="0.3">
      <c r="A3113" t="s">
        <v>7431</v>
      </c>
      <c r="B3113" s="2">
        <v>46099</v>
      </c>
      <c r="C3113" s="2" t="str">
        <f>TEXT(Table2[[#This Row],[Date]], "mmm")</f>
        <v>Mar</v>
      </c>
      <c r="D3113" t="s">
        <v>7432</v>
      </c>
      <c r="E3113" t="s">
        <v>1108</v>
      </c>
      <c r="F3113" t="s">
        <v>838</v>
      </c>
      <c r="G3113" t="s">
        <v>7</v>
      </c>
      <c r="H3113" t="s">
        <v>1277</v>
      </c>
      <c r="I3113">
        <v>3804.47</v>
      </c>
      <c r="J3113">
        <v>0.99060000000000004</v>
      </c>
      <c r="K3113">
        <v>3768.71</v>
      </c>
      <c r="L3113">
        <v>4.5529999999999998E-3</v>
      </c>
      <c r="M3113">
        <v>14.3</v>
      </c>
      <c r="N3113" t="s">
        <v>1266</v>
      </c>
      <c r="O3113" t="s">
        <v>1267</v>
      </c>
    </row>
    <row r="3114" spans="1:15" x14ac:dyDescent="0.3">
      <c r="A3114" t="s">
        <v>7433</v>
      </c>
      <c r="B3114" s="2">
        <v>46183</v>
      </c>
      <c r="C3114" s="2" t="str">
        <f>TEXT(Table2[[#This Row],[Date]], "mmm")</f>
        <v>Jun</v>
      </c>
      <c r="D3114" t="s">
        <v>7434</v>
      </c>
      <c r="E3114" t="s">
        <v>1238</v>
      </c>
      <c r="F3114" t="s">
        <v>542</v>
      </c>
      <c r="G3114" t="s">
        <v>7</v>
      </c>
      <c r="H3114" t="s">
        <v>1280</v>
      </c>
      <c r="I3114">
        <v>209.87</v>
      </c>
      <c r="J3114">
        <v>1.153</v>
      </c>
      <c r="K3114">
        <v>241.98</v>
      </c>
      <c r="L3114">
        <v>6.0099999999999997E-4</v>
      </c>
      <c r="M3114">
        <v>2.0099999999999998</v>
      </c>
      <c r="N3114" t="s">
        <v>1266</v>
      </c>
      <c r="O3114" t="s">
        <v>1267</v>
      </c>
    </row>
    <row r="3115" spans="1:15" x14ac:dyDescent="0.3">
      <c r="A3115" t="s">
        <v>7435</v>
      </c>
      <c r="B3115" s="2">
        <v>46027</v>
      </c>
      <c r="C3115" s="2" t="str">
        <f>TEXT(Table2[[#This Row],[Date]], "mmm")</f>
        <v>Jan</v>
      </c>
      <c r="D3115" t="s">
        <v>7436</v>
      </c>
      <c r="E3115" t="s">
        <v>732</v>
      </c>
      <c r="F3115" t="s">
        <v>630</v>
      </c>
      <c r="G3115" t="s">
        <v>7</v>
      </c>
      <c r="H3115" t="s">
        <v>1280</v>
      </c>
      <c r="I3115">
        <v>1378.48</v>
      </c>
      <c r="J3115">
        <v>0.8397</v>
      </c>
      <c r="K3115">
        <v>1157.51</v>
      </c>
      <c r="L3115">
        <v>8.1999999999999998E-4</v>
      </c>
      <c r="M3115">
        <v>2.57</v>
      </c>
      <c r="N3115" t="s">
        <v>1266</v>
      </c>
      <c r="O3115" t="s">
        <v>1267</v>
      </c>
    </row>
    <row r="3116" spans="1:15" x14ac:dyDescent="0.3">
      <c r="A3116" t="s">
        <v>7437</v>
      </c>
      <c r="B3116" s="2">
        <v>46100</v>
      </c>
      <c r="C3116" s="2" t="str">
        <f>TEXT(Table2[[#This Row],[Date]], "mmm")</f>
        <v>Mar</v>
      </c>
      <c r="D3116" t="s">
        <v>7438</v>
      </c>
      <c r="E3116" t="s">
        <v>1156</v>
      </c>
      <c r="F3116" t="s">
        <v>544</v>
      </c>
      <c r="G3116" t="s">
        <v>7</v>
      </c>
      <c r="H3116" t="s">
        <v>1280</v>
      </c>
      <c r="I3116">
        <v>1431.17</v>
      </c>
      <c r="J3116">
        <v>0.93</v>
      </c>
      <c r="K3116">
        <v>1330.99</v>
      </c>
      <c r="L3116">
        <v>2.2439999999999999E-3</v>
      </c>
      <c r="M3116">
        <v>6.63</v>
      </c>
      <c r="N3116" t="s">
        <v>1266</v>
      </c>
      <c r="O3116" t="s">
        <v>1270</v>
      </c>
    </row>
    <row r="3117" spans="1:15" x14ac:dyDescent="0.3">
      <c r="A3117" t="s">
        <v>7439</v>
      </c>
      <c r="B3117" s="2">
        <v>46113</v>
      </c>
      <c r="C3117" s="2" t="str">
        <f>TEXT(Table2[[#This Row],[Date]], "mmm")</f>
        <v>Apr</v>
      </c>
      <c r="D3117" t="s">
        <v>7440</v>
      </c>
      <c r="E3117" t="s">
        <v>546</v>
      </c>
      <c r="F3117" t="s">
        <v>1246</v>
      </c>
      <c r="G3117" t="s">
        <v>7</v>
      </c>
      <c r="H3117" t="s">
        <v>1277</v>
      </c>
      <c r="I3117">
        <v>1705.13</v>
      </c>
      <c r="J3117">
        <v>1.0329999999999999</v>
      </c>
      <c r="K3117">
        <v>1761.4</v>
      </c>
      <c r="L3117">
        <v>3.637E-3</v>
      </c>
      <c r="M3117">
        <v>11.46</v>
      </c>
      <c r="N3117" t="s">
        <v>1266</v>
      </c>
      <c r="O3117" t="s">
        <v>1267</v>
      </c>
    </row>
    <row r="3118" spans="1:15" x14ac:dyDescent="0.3">
      <c r="A3118" t="s">
        <v>7441</v>
      </c>
      <c r="B3118" s="2">
        <v>46109</v>
      </c>
      <c r="C3118" s="2" t="str">
        <f>TEXT(Table2[[#This Row],[Date]], "mmm")</f>
        <v>Mar</v>
      </c>
      <c r="D3118" t="s">
        <v>7442</v>
      </c>
      <c r="E3118" t="s">
        <v>808</v>
      </c>
      <c r="F3118" t="s">
        <v>946</v>
      </c>
      <c r="G3118" t="s">
        <v>7</v>
      </c>
      <c r="H3118" t="s">
        <v>1280</v>
      </c>
      <c r="I3118">
        <v>2317.17</v>
      </c>
      <c r="J3118">
        <v>1.0094000000000001</v>
      </c>
      <c r="K3118">
        <v>2338.9499999999998</v>
      </c>
      <c r="L3118">
        <v>6.7299999999999999E-4</v>
      </c>
      <c r="M3118">
        <v>1.96</v>
      </c>
      <c r="N3118" t="s">
        <v>1266</v>
      </c>
      <c r="O3118" t="s">
        <v>1286</v>
      </c>
    </row>
    <row r="3119" spans="1:15" x14ac:dyDescent="0.3">
      <c r="A3119" t="s">
        <v>7443</v>
      </c>
      <c r="B3119" s="2">
        <v>46292</v>
      </c>
      <c r="C3119" s="2" t="str">
        <f>TEXT(Table2[[#This Row],[Date]], "mmm")</f>
        <v>Sep</v>
      </c>
      <c r="D3119" t="s">
        <v>7444</v>
      </c>
      <c r="E3119" t="s">
        <v>1112</v>
      </c>
      <c r="F3119" t="s">
        <v>216</v>
      </c>
      <c r="G3119" t="s">
        <v>7</v>
      </c>
      <c r="H3119" t="s">
        <v>1277</v>
      </c>
      <c r="I3119">
        <v>611.89</v>
      </c>
      <c r="J3119">
        <v>1.0238</v>
      </c>
      <c r="K3119">
        <v>626.45000000000005</v>
      </c>
      <c r="L3119">
        <v>2.1979999999999999E-3</v>
      </c>
      <c r="M3119">
        <v>6.98</v>
      </c>
      <c r="N3119" t="s">
        <v>1266</v>
      </c>
      <c r="O3119" t="s">
        <v>1274</v>
      </c>
    </row>
    <row r="3120" spans="1:15" x14ac:dyDescent="0.3">
      <c r="A3120" t="s">
        <v>7445</v>
      </c>
      <c r="B3120" s="2">
        <v>46126</v>
      </c>
      <c r="C3120" s="2" t="str">
        <f>TEXT(Table2[[#This Row],[Date]], "mmm")</f>
        <v>Apr</v>
      </c>
      <c r="D3120" t="s">
        <v>7446</v>
      </c>
      <c r="E3120" t="s">
        <v>810</v>
      </c>
      <c r="F3120" t="s">
        <v>490</v>
      </c>
      <c r="G3120" t="s">
        <v>7</v>
      </c>
      <c r="H3120" t="s">
        <v>1280</v>
      </c>
      <c r="I3120">
        <v>287.45</v>
      </c>
      <c r="J3120">
        <v>1.3673</v>
      </c>
      <c r="K3120">
        <v>393.03</v>
      </c>
      <c r="L3120">
        <v>3.4269999999999999E-3</v>
      </c>
      <c r="M3120">
        <v>10.44</v>
      </c>
      <c r="N3120" t="s">
        <v>1266</v>
      </c>
      <c r="O3120" t="s">
        <v>1267</v>
      </c>
    </row>
    <row r="3121" spans="1:15" x14ac:dyDescent="0.3">
      <c r="A3121" t="s">
        <v>7447</v>
      </c>
      <c r="B3121" s="2">
        <v>46361</v>
      </c>
      <c r="C3121" s="2" t="str">
        <f>TEXT(Table2[[#This Row],[Date]], "mmm")</f>
        <v>Dec</v>
      </c>
      <c r="D3121" t="s">
        <v>7448</v>
      </c>
      <c r="E3121" t="s">
        <v>129</v>
      </c>
      <c r="F3121" t="s">
        <v>148</v>
      </c>
      <c r="G3121" t="s">
        <v>7</v>
      </c>
      <c r="H3121" t="s">
        <v>1265</v>
      </c>
      <c r="I3121">
        <v>97.01</v>
      </c>
      <c r="J3121">
        <v>1.3966000000000001</v>
      </c>
      <c r="K3121">
        <v>135.47999999999999</v>
      </c>
      <c r="L3121">
        <v>1.6659999999999999E-3</v>
      </c>
      <c r="M3121">
        <v>5.0599999999999996</v>
      </c>
      <c r="N3121" t="s">
        <v>1266</v>
      </c>
      <c r="O3121" t="s">
        <v>1270</v>
      </c>
    </row>
    <row r="3122" spans="1:15" x14ac:dyDescent="0.3">
      <c r="A3122" t="s">
        <v>7449</v>
      </c>
      <c r="B3122" s="2">
        <v>46197</v>
      </c>
      <c r="C3122" s="2" t="str">
        <f>TEXT(Table2[[#This Row],[Date]], "mmm")</f>
        <v>Jun</v>
      </c>
      <c r="D3122" t="s">
        <v>7450</v>
      </c>
      <c r="E3122" t="s">
        <v>738</v>
      </c>
      <c r="F3122" t="s">
        <v>1148</v>
      </c>
      <c r="G3122" t="s">
        <v>7</v>
      </c>
      <c r="H3122" t="s">
        <v>1280</v>
      </c>
      <c r="I3122">
        <v>1311.54</v>
      </c>
      <c r="J3122">
        <v>1.0909</v>
      </c>
      <c r="K3122">
        <v>1430.76</v>
      </c>
      <c r="L3122">
        <v>1.918E-3</v>
      </c>
      <c r="M3122">
        <v>6.48</v>
      </c>
      <c r="N3122" t="s">
        <v>1266</v>
      </c>
      <c r="O3122" t="s">
        <v>1267</v>
      </c>
    </row>
    <row r="3123" spans="1:15" x14ac:dyDescent="0.3">
      <c r="A3123" t="s">
        <v>7451</v>
      </c>
      <c r="B3123" s="2">
        <v>46076</v>
      </c>
      <c r="C3123" s="2" t="str">
        <f>TEXT(Table2[[#This Row],[Date]], "mmm")</f>
        <v>Feb</v>
      </c>
      <c r="D3123" t="s">
        <v>7452</v>
      </c>
      <c r="E3123" t="s">
        <v>1246</v>
      </c>
      <c r="F3123" t="s">
        <v>422</v>
      </c>
      <c r="G3123" t="s">
        <v>7</v>
      </c>
      <c r="H3123" t="s">
        <v>1280</v>
      </c>
      <c r="I3123">
        <v>586.69000000000005</v>
      </c>
      <c r="J3123">
        <v>0.90900000000000003</v>
      </c>
      <c r="K3123">
        <v>533.29999999999995</v>
      </c>
      <c r="L3123">
        <v>3.4719999999999998E-3</v>
      </c>
      <c r="M3123">
        <v>11.04</v>
      </c>
      <c r="N3123" t="s">
        <v>1266</v>
      </c>
      <c r="O3123" t="s">
        <v>1267</v>
      </c>
    </row>
    <row r="3124" spans="1:15" x14ac:dyDescent="0.3">
      <c r="A3124" t="s">
        <v>7453</v>
      </c>
      <c r="B3124" s="2">
        <v>46233</v>
      </c>
      <c r="C3124" s="2" t="str">
        <f>TEXT(Table2[[#This Row],[Date]], "mmm")</f>
        <v>Jul</v>
      </c>
      <c r="D3124" t="s">
        <v>7454</v>
      </c>
      <c r="E3124" t="s">
        <v>570</v>
      </c>
      <c r="F3124" t="s">
        <v>1098</v>
      </c>
      <c r="G3124" t="s">
        <v>7</v>
      </c>
      <c r="H3124" t="s">
        <v>1277</v>
      </c>
      <c r="I3124">
        <v>4214.62</v>
      </c>
      <c r="J3124">
        <v>1.2225999999999999</v>
      </c>
      <c r="K3124">
        <v>5152.79</v>
      </c>
      <c r="L3124">
        <v>2.49E-3</v>
      </c>
      <c r="M3124">
        <v>7</v>
      </c>
      <c r="N3124" t="s">
        <v>1266</v>
      </c>
      <c r="O3124" t="s">
        <v>1267</v>
      </c>
    </row>
    <row r="3125" spans="1:15" x14ac:dyDescent="0.3">
      <c r="A3125" t="s">
        <v>7455</v>
      </c>
      <c r="B3125" s="2">
        <v>46117</v>
      </c>
      <c r="C3125" s="2" t="str">
        <f>TEXT(Table2[[#This Row],[Date]], "mmm")</f>
        <v>Apr</v>
      </c>
      <c r="D3125" t="s">
        <v>7456</v>
      </c>
      <c r="E3125" t="s">
        <v>660</v>
      </c>
      <c r="F3125" t="s">
        <v>494</v>
      </c>
      <c r="G3125" t="s">
        <v>7</v>
      </c>
      <c r="H3125" t="s">
        <v>1265</v>
      </c>
      <c r="I3125">
        <v>2246.67</v>
      </c>
      <c r="J3125">
        <v>1.145</v>
      </c>
      <c r="K3125">
        <v>2572.44</v>
      </c>
      <c r="L3125">
        <v>2.117E-3</v>
      </c>
      <c r="M3125">
        <v>6.69</v>
      </c>
      <c r="N3125" t="s">
        <v>1266</v>
      </c>
      <c r="O3125" t="s">
        <v>1286</v>
      </c>
    </row>
    <row r="3126" spans="1:15" x14ac:dyDescent="0.3">
      <c r="A3126" t="s">
        <v>7457</v>
      </c>
      <c r="B3126" s="2">
        <v>46245</v>
      </c>
      <c r="C3126" s="2" t="str">
        <f>TEXT(Table2[[#This Row],[Date]], "mmm")</f>
        <v>Aug</v>
      </c>
      <c r="D3126" t="s">
        <v>7458</v>
      </c>
      <c r="E3126" t="s">
        <v>528</v>
      </c>
      <c r="F3126" t="s">
        <v>978</v>
      </c>
      <c r="G3126" t="s">
        <v>7</v>
      </c>
      <c r="H3126" t="s">
        <v>1265</v>
      </c>
      <c r="I3126">
        <v>5445.35</v>
      </c>
      <c r="J3126">
        <v>1.3065</v>
      </c>
      <c r="K3126">
        <v>7114.35</v>
      </c>
      <c r="L3126">
        <v>1.4339999999999999E-3</v>
      </c>
      <c r="M3126">
        <v>4.8899999999999997</v>
      </c>
      <c r="N3126" t="s">
        <v>1266</v>
      </c>
      <c r="O3126" t="s">
        <v>1267</v>
      </c>
    </row>
    <row r="3127" spans="1:15" x14ac:dyDescent="0.3">
      <c r="A3127" t="s">
        <v>7459</v>
      </c>
      <c r="B3127" s="2">
        <v>46031</v>
      </c>
      <c r="C3127" s="2" t="str">
        <f>TEXT(Table2[[#This Row],[Date]], "mmm")</f>
        <v>Jan</v>
      </c>
      <c r="D3127" t="s">
        <v>7460</v>
      </c>
      <c r="E3127" t="s">
        <v>674</v>
      </c>
      <c r="F3127" t="s">
        <v>886</v>
      </c>
      <c r="G3127" t="s">
        <v>7</v>
      </c>
      <c r="H3127" t="s">
        <v>1280</v>
      </c>
      <c r="I3127">
        <v>199.42</v>
      </c>
      <c r="J3127">
        <v>0.78580000000000005</v>
      </c>
      <c r="K3127">
        <v>156.69999999999999</v>
      </c>
      <c r="L3127">
        <v>1.5200000000000001E-3</v>
      </c>
      <c r="M3127">
        <v>5.23</v>
      </c>
      <c r="N3127" t="s">
        <v>1266</v>
      </c>
      <c r="O3127" t="s">
        <v>1270</v>
      </c>
    </row>
    <row r="3128" spans="1:15" x14ac:dyDescent="0.3">
      <c r="A3128" t="s">
        <v>7461</v>
      </c>
      <c r="B3128" s="2">
        <v>46075</v>
      </c>
      <c r="C3128" s="2" t="str">
        <f>TEXT(Table2[[#This Row],[Date]], "mmm")</f>
        <v>Feb</v>
      </c>
      <c r="D3128" t="s">
        <v>7462</v>
      </c>
      <c r="E3128" t="s">
        <v>930</v>
      </c>
      <c r="F3128" t="s">
        <v>222</v>
      </c>
      <c r="G3128" t="s">
        <v>7</v>
      </c>
      <c r="H3128" t="s">
        <v>1277</v>
      </c>
      <c r="I3128">
        <v>361.59</v>
      </c>
      <c r="J3128">
        <v>0.93500000000000005</v>
      </c>
      <c r="K3128">
        <v>338.09</v>
      </c>
      <c r="L3128">
        <v>2.6329999999999999E-3</v>
      </c>
      <c r="M3128">
        <v>8.6300000000000008</v>
      </c>
      <c r="N3128" t="s">
        <v>1266</v>
      </c>
      <c r="O3128" t="s">
        <v>1286</v>
      </c>
    </row>
    <row r="3129" spans="1:15" x14ac:dyDescent="0.3">
      <c r="A3129" t="s">
        <v>7463</v>
      </c>
      <c r="B3129" s="2">
        <v>46099</v>
      </c>
      <c r="C3129" s="2" t="str">
        <f>TEXT(Table2[[#This Row],[Date]], "mmm")</f>
        <v>Mar</v>
      </c>
      <c r="D3129" t="s">
        <v>7464</v>
      </c>
      <c r="E3129" t="s">
        <v>314</v>
      </c>
      <c r="F3129" t="s">
        <v>566</v>
      </c>
      <c r="G3129" t="s">
        <v>7</v>
      </c>
      <c r="H3129" t="s">
        <v>1280</v>
      </c>
      <c r="I3129">
        <v>1834.42</v>
      </c>
      <c r="J3129">
        <v>0.99060000000000004</v>
      </c>
      <c r="K3129">
        <v>1817.18</v>
      </c>
      <c r="L3129">
        <v>1.885E-3</v>
      </c>
      <c r="M3129">
        <v>5.76</v>
      </c>
      <c r="N3129" t="s">
        <v>1266</v>
      </c>
      <c r="O3129" t="s">
        <v>1274</v>
      </c>
    </row>
    <row r="3130" spans="1:15" x14ac:dyDescent="0.3">
      <c r="A3130" t="s">
        <v>7465</v>
      </c>
      <c r="B3130" s="2">
        <v>46228</v>
      </c>
      <c r="C3130" s="2" t="str">
        <f>TEXT(Table2[[#This Row],[Date]], "mmm")</f>
        <v>Jul</v>
      </c>
      <c r="D3130" t="s">
        <v>7466</v>
      </c>
      <c r="E3130" t="s">
        <v>148</v>
      </c>
      <c r="F3130" t="s">
        <v>410</v>
      </c>
      <c r="G3130" t="s">
        <v>7</v>
      </c>
      <c r="H3130" t="s">
        <v>1277</v>
      </c>
      <c r="I3130">
        <v>5090.54</v>
      </c>
      <c r="J3130">
        <v>1.2331000000000001</v>
      </c>
      <c r="K3130">
        <v>6277.14</v>
      </c>
      <c r="L3130">
        <v>1.3270000000000001E-3</v>
      </c>
      <c r="M3130">
        <v>4.28</v>
      </c>
      <c r="N3130" t="s">
        <v>1266</v>
      </c>
      <c r="O3130" t="s">
        <v>1267</v>
      </c>
    </row>
    <row r="3131" spans="1:15" x14ac:dyDescent="0.3">
      <c r="A3131" t="s">
        <v>7467</v>
      </c>
      <c r="B3131" s="2">
        <v>46338</v>
      </c>
      <c r="C3131" s="2" t="str">
        <f>TEXT(Table2[[#This Row],[Date]], "mmm")</f>
        <v>Nov</v>
      </c>
      <c r="D3131" t="s">
        <v>7468</v>
      </c>
      <c r="E3131" t="s">
        <v>832</v>
      </c>
      <c r="F3131" t="s">
        <v>670</v>
      </c>
      <c r="G3131" t="s">
        <v>7</v>
      </c>
      <c r="H3131" t="s">
        <v>1277</v>
      </c>
      <c r="I3131">
        <v>17732.04</v>
      </c>
      <c r="J3131">
        <v>1.3633999999999999</v>
      </c>
      <c r="K3131">
        <v>24175.86</v>
      </c>
      <c r="L3131">
        <v>1.175E-3</v>
      </c>
      <c r="M3131">
        <v>3.86</v>
      </c>
      <c r="N3131" t="s">
        <v>1266</v>
      </c>
      <c r="O3131" t="s">
        <v>1274</v>
      </c>
    </row>
    <row r="3132" spans="1:15" x14ac:dyDescent="0.3">
      <c r="A3132" t="s">
        <v>7469</v>
      </c>
      <c r="B3132" s="2">
        <v>46324</v>
      </c>
      <c r="C3132" s="2" t="str">
        <f>TEXT(Table2[[#This Row],[Date]], "mmm")</f>
        <v>Oct</v>
      </c>
      <c r="D3132" t="s">
        <v>3935</v>
      </c>
      <c r="E3132" t="s">
        <v>1094</v>
      </c>
      <c r="F3132" t="s">
        <v>394</v>
      </c>
      <c r="G3132" t="s">
        <v>7</v>
      </c>
      <c r="H3132" t="s">
        <v>1280</v>
      </c>
      <c r="I3132">
        <v>1800.64</v>
      </c>
      <c r="J3132">
        <v>1.3386</v>
      </c>
      <c r="K3132">
        <v>2410.34</v>
      </c>
      <c r="L3132">
        <v>6.5600000000000001E-4</v>
      </c>
      <c r="M3132">
        <v>2.31</v>
      </c>
      <c r="N3132" t="s">
        <v>1266</v>
      </c>
      <c r="O3132" t="s">
        <v>1267</v>
      </c>
    </row>
    <row r="3133" spans="1:15" x14ac:dyDescent="0.3">
      <c r="A3133" t="s">
        <v>7470</v>
      </c>
      <c r="B3133" s="2">
        <v>46332</v>
      </c>
      <c r="C3133" s="2" t="str">
        <f>TEXT(Table2[[#This Row],[Date]], "mmm")</f>
        <v>Nov</v>
      </c>
      <c r="D3133" t="s">
        <v>7471</v>
      </c>
      <c r="E3133" t="s">
        <v>1064</v>
      </c>
      <c r="F3133" t="s">
        <v>692</v>
      </c>
      <c r="G3133" t="s">
        <v>7</v>
      </c>
      <c r="H3133" t="s">
        <v>1280</v>
      </c>
      <c r="I3133">
        <v>1134.99</v>
      </c>
      <c r="J3133">
        <v>1.3676999999999999</v>
      </c>
      <c r="K3133">
        <v>1552.33</v>
      </c>
      <c r="L3133">
        <v>1.523E-3</v>
      </c>
      <c r="M3133">
        <v>4.62</v>
      </c>
      <c r="N3133" t="s">
        <v>1266</v>
      </c>
      <c r="O3133" t="s">
        <v>1274</v>
      </c>
    </row>
    <row r="3134" spans="1:15" x14ac:dyDescent="0.3">
      <c r="A3134" t="s">
        <v>7472</v>
      </c>
      <c r="B3134" s="2">
        <v>46352</v>
      </c>
      <c r="C3134" s="2" t="str">
        <f>TEXT(Table2[[#This Row],[Date]], "mmm")</f>
        <v>Nov</v>
      </c>
      <c r="D3134" t="s">
        <v>7473</v>
      </c>
      <c r="E3134" t="s">
        <v>756</v>
      </c>
      <c r="F3134" t="s">
        <v>728</v>
      </c>
      <c r="G3134" t="s">
        <v>7</v>
      </c>
      <c r="H3134" t="s">
        <v>1277</v>
      </c>
      <c r="I3134">
        <v>2934.79</v>
      </c>
      <c r="J3134">
        <v>1.3952</v>
      </c>
      <c r="K3134">
        <v>4094.62</v>
      </c>
      <c r="L3134">
        <v>2.225E-3</v>
      </c>
      <c r="M3134">
        <v>6.91</v>
      </c>
      <c r="N3134" t="s">
        <v>1266</v>
      </c>
      <c r="O3134" t="s">
        <v>1267</v>
      </c>
    </row>
    <row r="3135" spans="1:15" x14ac:dyDescent="0.3">
      <c r="A3135" t="s">
        <v>7474</v>
      </c>
      <c r="B3135" s="2">
        <v>46134</v>
      </c>
      <c r="C3135" s="2" t="str">
        <f>TEXT(Table2[[#This Row],[Date]], "mmm")</f>
        <v>Apr</v>
      </c>
      <c r="D3135" t="s">
        <v>7475</v>
      </c>
      <c r="E3135" t="s">
        <v>838</v>
      </c>
      <c r="F3135" t="s">
        <v>1040</v>
      </c>
      <c r="G3135" t="s">
        <v>7</v>
      </c>
      <c r="H3135" t="s">
        <v>1280</v>
      </c>
      <c r="I3135">
        <v>538.1</v>
      </c>
      <c r="J3135">
        <v>1.2294</v>
      </c>
      <c r="K3135">
        <v>661.54</v>
      </c>
      <c r="L3135">
        <v>4.4120000000000001E-3</v>
      </c>
      <c r="M3135">
        <v>14.11</v>
      </c>
      <c r="N3135" t="s">
        <v>1266</v>
      </c>
      <c r="O3135" t="s">
        <v>1267</v>
      </c>
    </row>
    <row r="3136" spans="1:15" x14ac:dyDescent="0.3">
      <c r="A3136" t="s">
        <v>7476</v>
      </c>
      <c r="B3136" s="2">
        <v>46373</v>
      </c>
      <c r="C3136" s="2" t="str">
        <f>TEXT(Table2[[#This Row],[Date]], "mmm")</f>
        <v>Dec</v>
      </c>
      <c r="D3136" t="s">
        <v>7477</v>
      </c>
      <c r="E3136" t="s">
        <v>240</v>
      </c>
      <c r="F3136" t="s">
        <v>538</v>
      </c>
      <c r="G3136" t="s">
        <v>7</v>
      </c>
      <c r="H3136" t="s">
        <v>1273</v>
      </c>
      <c r="I3136">
        <v>970.93</v>
      </c>
      <c r="J3136">
        <v>1.3943000000000001</v>
      </c>
      <c r="K3136">
        <v>1353.77</v>
      </c>
      <c r="L3136">
        <v>3.5950000000000001E-3</v>
      </c>
      <c r="M3136">
        <v>10.96</v>
      </c>
      <c r="N3136" t="s">
        <v>1285</v>
      </c>
      <c r="O3136" t="s">
        <v>1270</v>
      </c>
    </row>
    <row r="3137" spans="1:15" x14ac:dyDescent="0.3">
      <c r="A3137" t="s">
        <v>7478</v>
      </c>
      <c r="B3137" s="2">
        <v>46187</v>
      </c>
      <c r="C3137" s="2" t="str">
        <f>TEXT(Table2[[#This Row],[Date]], "mmm")</f>
        <v>Jun</v>
      </c>
      <c r="D3137" t="s">
        <v>7479</v>
      </c>
      <c r="E3137" t="s">
        <v>260</v>
      </c>
      <c r="F3137" t="s">
        <v>1058</v>
      </c>
      <c r="G3137" t="s">
        <v>7</v>
      </c>
      <c r="H3137" t="s">
        <v>1280</v>
      </c>
      <c r="I3137">
        <v>2123.6999999999998</v>
      </c>
      <c r="J3137">
        <v>1.1299999999999999</v>
      </c>
      <c r="K3137">
        <v>2399.7800000000002</v>
      </c>
      <c r="L3137">
        <v>1.8259999999999999E-3</v>
      </c>
      <c r="M3137">
        <v>5.74</v>
      </c>
      <c r="N3137" t="s">
        <v>1266</v>
      </c>
      <c r="O3137" t="s">
        <v>1274</v>
      </c>
    </row>
    <row r="3138" spans="1:15" x14ac:dyDescent="0.3">
      <c r="A3138" t="s">
        <v>7480</v>
      </c>
      <c r="B3138" s="2">
        <v>46301</v>
      </c>
      <c r="C3138" s="2" t="str">
        <f>TEXT(Table2[[#This Row],[Date]], "mmm")</f>
        <v>Oct</v>
      </c>
      <c r="D3138" t="s">
        <v>7481</v>
      </c>
      <c r="E3138" t="s">
        <v>1074</v>
      </c>
      <c r="F3138" t="s">
        <v>706</v>
      </c>
      <c r="G3138" t="s">
        <v>7</v>
      </c>
      <c r="H3138" t="s">
        <v>1265</v>
      </c>
      <c r="I3138">
        <v>2467.14</v>
      </c>
      <c r="J3138">
        <v>1.0966</v>
      </c>
      <c r="K3138">
        <v>2705.47</v>
      </c>
      <c r="L3138">
        <v>1.707E-3</v>
      </c>
      <c r="M3138">
        <v>5.3</v>
      </c>
      <c r="N3138" t="s">
        <v>1266</v>
      </c>
      <c r="O3138" t="s">
        <v>1267</v>
      </c>
    </row>
    <row r="3139" spans="1:15" x14ac:dyDescent="0.3">
      <c r="A3139" t="s">
        <v>7482</v>
      </c>
      <c r="B3139" s="2">
        <v>46049</v>
      </c>
      <c r="C3139" s="2" t="str">
        <f>TEXT(Table2[[#This Row],[Date]], "mmm")</f>
        <v>Jan</v>
      </c>
      <c r="D3139" t="s">
        <v>7483</v>
      </c>
      <c r="E3139" t="s">
        <v>1164</v>
      </c>
      <c r="F3139" t="s">
        <v>440</v>
      </c>
      <c r="G3139" t="s">
        <v>7</v>
      </c>
      <c r="H3139" t="s">
        <v>1280</v>
      </c>
      <c r="I3139">
        <v>1046</v>
      </c>
      <c r="J3139">
        <v>0.78879999999999995</v>
      </c>
      <c r="K3139">
        <v>825.08</v>
      </c>
      <c r="L3139">
        <v>1.5950000000000001E-3</v>
      </c>
      <c r="M3139">
        <v>5.47</v>
      </c>
      <c r="N3139" t="s">
        <v>1266</v>
      </c>
      <c r="O3139" t="s">
        <v>1286</v>
      </c>
    </row>
    <row r="3140" spans="1:15" x14ac:dyDescent="0.3">
      <c r="A3140" t="s">
        <v>7484</v>
      </c>
      <c r="B3140" s="2">
        <v>46092</v>
      </c>
      <c r="C3140" s="2" t="str">
        <f>TEXT(Table2[[#This Row],[Date]], "mmm")</f>
        <v>Mar</v>
      </c>
      <c r="D3140" t="s">
        <v>7485</v>
      </c>
      <c r="E3140" t="s">
        <v>532</v>
      </c>
      <c r="F3140" t="s">
        <v>170</v>
      </c>
      <c r="G3140" t="s">
        <v>7</v>
      </c>
      <c r="H3140" t="s">
        <v>1280</v>
      </c>
      <c r="I3140">
        <v>416.27</v>
      </c>
      <c r="J3140">
        <v>0.94140000000000001</v>
      </c>
      <c r="K3140">
        <v>391.88</v>
      </c>
      <c r="L3140">
        <v>9.1799999999999998E-4</v>
      </c>
      <c r="M3140">
        <v>2.96</v>
      </c>
      <c r="N3140" t="s">
        <v>1266</v>
      </c>
      <c r="O3140" t="s">
        <v>1270</v>
      </c>
    </row>
    <row r="3141" spans="1:15" x14ac:dyDescent="0.3">
      <c r="A3141" t="s">
        <v>7486</v>
      </c>
      <c r="B3141" s="2">
        <v>46240</v>
      </c>
      <c r="C3141" s="2" t="str">
        <f>TEXT(Table2[[#This Row],[Date]], "mmm")</f>
        <v>Aug</v>
      </c>
      <c r="D3141" t="s">
        <v>7487</v>
      </c>
      <c r="E3141" t="s">
        <v>1024</v>
      </c>
      <c r="F3141" t="s">
        <v>94</v>
      </c>
      <c r="G3141" t="s">
        <v>7</v>
      </c>
      <c r="H3141" t="s">
        <v>1280</v>
      </c>
      <c r="I3141">
        <v>3499.46</v>
      </c>
      <c r="J3141">
        <v>1.1994</v>
      </c>
      <c r="K3141">
        <v>4197.25</v>
      </c>
      <c r="L3141">
        <v>1.091E-3</v>
      </c>
      <c r="M3141">
        <v>3.53</v>
      </c>
      <c r="N3141" t="s">
        <v>1266</v>
      </c>
      <c r="O3141" t="s">
        <v>1274</v>
      </c>
    </row>
    <row r="3142" spans="1:15" x14ac:dyDescent="0.3">
      <c r="A3142" t="s">
        <v>7488</v>
      </c>
      <c r="B3142" s="2">
        <v>46387</v>
      </c>
      <c r="C3142" s="2" t="str">
        <f>TEXT(Table2[[#This Row],[Date]], "mmm")</f>
        <v>Dec</v>
      </c>
      <c r="D3142" t="s">
        <v>7489</v>
      </c>
      <c r="E3142" t="s">
        <v>1078</v>
      </c>
      <c r="F3142" t="s">
        <v>1176</v>
      </c>
      <c r="G3142" t="s">
        <v>7</v>
      </c>
      <c r="H3142" t="s">
        <v>1280</v>
      </c>
      <c r="I3142">
        <v>236.61</v>
      </c>
      <c r="J3142">
        <v>1.4221999999999999</v>
      </c>
      <c r="K3142">
        <v>336.51</v>
      </c>
      <c r="L3142">
        <v>1.763E-3</v>
      </c>
      <c r="M3142">
        <v>5.6</v>
      </c>
      <c r="N3142" t="s">
        <v>1266</v>
      </c>
      <c r="O3142" t="s">
        <v>1286</v>
      </c>
    </row>
    <row r="3143" spans="1:15" x14ac:dyDescent="0.3">
      <c r="A3143" t="s">
        <v>7490</v>
      </c>
      <c r="B3143" s="2">
        <v>46211</v>
      </c>
      <c r="C3143" s="2" t="str">
        <f>TEXT(Table2[[#This Row],[Date]], "mmm")</f>
        <v>Jul</v>
      </c>
      <c r="D3143" t="s">
        <v>7491</v>
      </c>
      <c r="E3143" t="s">
        <v>168</v>
      </c>
      <c r="F3143" t="s">
        <v>1172</v>
      </c>
      <c r="G3143" t="s">
        <v>7</v>
      </c>
      <c r="H3143" t="s">
        <v>1280</v>
      </c>
      <c r="I3143">
        <v>1246.73</v>
      </c>
      <c r="J3143">
        <v>1.2158</v>
      </c>
      <c r="K3143">
        <v>1515.77</v>
      </c>
      <c r="L3143">
        <v>2.0110000000000002E-3</v>
      </c>
      <c r="M3143">
        <v>6.14</v>
      </c>
      <c r="N3143" t="s">
        <v>1266</v>
      </c>
      <c r="O3143" t="s">
        <v>1286</v>
      </c>
    </row>
    <row r="3144" spans="1:15" x14ac:dyDescent="0.3">
      <c r="A3144" t="s">
        <v>7492</v>
      </c>
      <c r="B3144" s="2">
        <v>46355</v>
      </c>
      <c r="C3144" s="2" t="str">
        <f>TEXT(Table2[[#This Row],[Date]], "mmm")</f>
        <v>Nov</v>
      </c>
      <c r="D3144" t="s">
        <v>7493</v>
      </c>
      <c r="E3144" t="s">
        <v>880</v>
      </c>
      <c r="F3144" t="s">
        <v>804</v>
      </c>
      <c r="G3144" t="s">
        <v>7</v>
      </c>
      <c r="H3144" t="s">
        <v>1265</v>
      </c>
      <c r="I3144">
        <v>1724.78</v>
      </c>
      <c r="J3144">
        <v>1.3958999999999999</v>
      </c>
      <c r="K3144">
        <v>2407.62</v>
      </c>
      <c r="L3144">
        <v>1.7949999999999999E-3</v>
      </c>
      <c r="M3144">
        <v>6.13</v>
      </c>
      <c r="N3144" t="s">
        <v>1266</v>
      </c>
      <c r="O3144" t="s">
        <v>1286</v>
      </c>
    </row>
    <row r="3145" spans="1:15" x14ac:dyDescent="0.3">
      <c r="A3145" t="s">
        <v>7494</v>
      </c>
      <c r="B3145" s="2">
        <v>46328</v>
      </c>
      <c r="C3145" s="2" t="str">
        <f>TEXT(Table2[[#This Row],[Date]], "mmm")</f>
        <v>Nov</v>
      </c>
      <c r="D3145" t="s">
        <v>7495</v>
      </c>
      <c r="E3145" t="s">
        <v>636</v>
      </c>
      <c r="F3145" t="s">
        <v>638</v>
      </c>
      <c r="G3145" t="s">
        <v>7</v>
      </c>
      <c r="H3145" t="s">
        <v>1265</v>
      </c>
      <c r="I3145">
        <v>544.65</v>
      </c>
      <c r="J3145">
        <v>1.3516999999999999</v>
      </c>
      <c r="K3145">
        <v>736.2</v>
      </c>
      <c r="L3145">
        <v>1.1850000000000001E-3</v>
      </c>
      <c r="M3145">
        <v>3.89</v>
      </c>
      <c r="N3145" t="s">
        <v>1266</v>
      </c>
      <c r="O3145" t="s">
        <v>1267</v>
      </c>
    </row>
    <row r="3146" spans="1:15" x14ac:dyDescent="0.3">
      <c r="A3146" t="s">
        <v>7496</v>
      </c>
      <c r="B3146" s="2">
        <v>46146</v>
      </c>
      <c r="C3146" s="2" t="str">
        <f>TEXT(Table2[[#This Row],[Date]], "mmm")</f>
        <v>May</v>
      </c>
      <c r="D3146" t="s">
        <v>1329</v>
      </c>
      <c r="E3146" t="s">
        <v>652</v>
      </c>
      <c r="F3146" t="s">
        <v>150</v>
      </c>
      <c r="G3146" t="s">
        <v>7</v>
      </c>
      <c r="H3146" t="s">
        <v>1280</v>
      </c>
      <c r="I3146">
        <v>5930.97</v>
      </c>
      <c r="J3146">
        <v>1.0021</v>
      </c>
      <c r="K3146">
        <v>5943.43</v>
      </c>
      <c r="L3146">
        <v>1.699E-3</v>
      </c>
      <c r="M3146">
        <v>5.53</v>
      </c>
      <c r="N3146" t="s">
        <v>1266</v>
      </c>
      <c r="O3146" t="s">
        <v>1267</v>
      </c>
    </row>
    <row r="3147" spans="1:15" x14ac:dyDescent="0.3">
      <c r="A3147" t="s">
        <v>7497</v>
      </c>
      <c r="B3147" s="2">
        <v>46041</v>
      </c>
      <c r="C3147" s="2" t="str">
        <f>TEXT(Table2[[#This Row],[Date]], "mmm")</f>
        <v>Jan</v>
      </c>
      <c r="D3147" t="s">
        <v>7498</v>
      </c>
      <c r="E3147" t="s">
        <v>388</v>
      </c>
      <c r="F3147" t="s">
        <v>125</v>
      </c>
      <c r="G3147" t="s">
        <v>7</v>
      </c>
      <c r="H3147" t="s">
        <v>1280</v>
      </c>
      <c r="I3147">
        <v>1001.28</v>
      </c>
      <c r="J3147">
        <v>0.8407</v>
      </c>
      <c r="K3147">
        <v>841.78</v>
      </c>
      <c r="L3147">
        <v>1.3140000000000001E-3</v>
      </c>
      <c r="M3147">
        <v>4.45</v>
      </c>
      <c r="N3147" t="s">
        <v>1266</v>
      </c>
      <c r="O3147" t="s">
        <v>1267</v>
      </c>
    </row>
    <row r="3148" spans="1:15" x14ac:dyDescent="0.3">
      <c r="A3148" t="s">
        <v>7499</v>
      </c>
      <c r="B3148" s="2">
        <v>46279</v>
      </c>
      <c r="C3148" s="2" t="str">
        <f>TEXT(Table2[[#This Row],[Date]], "mmm")</f>
        <v>Sep</v>
      </c>
      <c r="D3148" t="s">
        <v>7500</v>
      </c>
      <c r="E3148" t="s">
        <v>127</v>
      </c>
      <c r="F3148" t="s">
        <v>1192</v>
      </c>
      <c r="G3148" t="s">
        <v>7</v>
      </c>
      <c r="H3148" t="s">
        <v>1280</v>
      </c>
      <c r="I3148">
        <v>652.62</v>
      </c>
      <c r="J3148">
        <v>1.1080000000000001</v>
      </c>
      <c r="K3148">
        <v>723.1</v>
      </c>
      <c r="L3148">
        <v>4.4010000000000004E-3</v>
      </c>
      <c r="M3148">
        <v>13.73</v>
      </c>
      <c r="N3148" t="s">
        <v>1266</v>
      </c>
      <c r="O3148" t="s">
        <v>1270</v>
      </c>
    </row>
    <row r="3149" spans="1:15" x14ac:dyDescent="0.3">
      <c r="A3149" t="s">
        <v>7501</v>
      </c>
      <c r="B3149" s="2">
        <v>46318</v>
      </c>
      <c r="C3149" s="2" t="str">
        <f>TEXT(Table2[[#This Row],[Date]], "mmm")</f>
        <v>Oct</v>
      </c>
      <c r="D3149" t="s">
        <v>7502</v>
      </c>
      <c r="E3149" t="s">
        <v>510</v>
      </c>
      <c r="F3149" t="s">
        <v>962</v>
      </c>
      <c r="G3149" t="s">
        <v>7</v>
      </c>
      <c r="H3149" t="s">
        <v>1277</v>
      </c>
      <c r="I3149">
        <v>93.24</v>
      </c>
      <c r="J3149">
        <v>1.3584000000000001</v>
      </c>
      <c r="K3149">
        <v>126.66</v>
      </c>
      <c r="L3149">
        <v>3.4009999999999999E-3</v>
      </c>
      <c r="M3149">
        <v>11.87</v>
      </c>
      <c r="N3149" t="s">
        <v>1266</v>
      </c>
      <c r="O3149" t="s">
        <v>1286</v>
      </c>
    </row>
    <row r="3150" spans="1:15" x14ac:dyDescent="0.3">
      <c r="A3150" t="s">
        <v>7503</v>
      </c>
      <c r="B3150" s="2">
        <v>46044</v>
      </c>
      <c r="C3150" s="2" t="str">
        <f>TEXT(Table2[[#This Row],[Date]], "mmm")</f>
        <v>Jan</v>
      </c>
      <c r="D3150" t="s">
        <v>7504</v>
      </c>
      <c r="E3150" t="s">
        <v>866</v>
      </c>
      <c r="F3150" t="s">
        <v>32</v>
      </c>
      <c r="G3150" t="s">
        <v>7</v>
      </c>
      <c r="H3150" t="s">
        <v>1265</v>
      </c>
      <c r="I3150">
        <v>41568.06</v>
      </c>
      <c r="J3150">
        <v>0.84460000000000002</v>
      </c>
      <c r="K3150">
        <v>35108.379999999997</v>
      </c>
      <c r="L3150">
        <v>2.0240000000000002E-3</v>
      </c>
      <c r="M3150">
        <v>6.35</v>
      </c>
      <c r="N3150" t="s">
        <v>1266</v>
      </c>
      <c r="O3150" t="s">
        <v>1270</v>
      </c>
    </row>
    <row r="3151" spans="1:15" x14ac:dyDescent="0.3">
      <c r="A3151" t="s">
        <v>7505</v>
      </c>
      <c r="B3151" s="2">
        <v>46062</v>
      </c>
      <c r="C3151" s="2" t="str">
        <f>TEXT(Table2[[#This Row],[Date]], "mmm")</f>
        <v>Feb</v>
      </c>
      <c r="D3151" t="s">
        <v>7506</v>
      </c>
      <c r="E3151" t="s">
        <v>642</v>
      </c>
      <c r="F3151" t="s">
        <v>986</v>
      </c>
      <c r="G3151" t="s">
        <v>7</v>
      </c>
      <c r="H3151" t="s">
        <v>1289</v>
      </c>
      <c r="I3151">
        <v>1665.5</v>
      </c>
      <c r="J3151">
        <v>0.87250000000000005</v>
      </c>
      <c r="K3151">
        <v>1453.15</v>
      </c>
      <c r="L3151">
        <v>4.254E-3</v>
      </c>
      <c r="M3151">
        <v>14.41</v>
      </c>
      <c r="N3151" t="s">
        <v>1266</v>
      </c>
      <c r="O3151" t="s">
        <v>1267</v>
      </c>
    </row>
    <row r="3152" spans="1:15" x14ac:dyDescent="0.3">
      <c r="A3152" t="s">
        <v>7507</v>
      </c>
      <c r="B3152" s="2">
        <v>46060</v>
      </c>
      <c r="C3152" s="2" t="str">
        <f>TEXT(Table2[[#This Row],[Date]], "mmm")</f>
        <v>Feb</v>
      </c>
      <c r="D3152" t="s">
        <v>7508</v>
      </c>
      <c r="E3152" t="s">
        <v>958</v>
      </c>
      <c r="F3152" t="s">
        <v>260</v>
      </c>
      <c r="G3152" t="s">
        <v>7</v>
      </c>
      <c r="H3152" t="s">
        <v>1280</v>
      </c>
      <c r="I3152">
        <v>179.4</v>
      </c>
      <c r="J3152">
        <v>0.88360000000000005</v>
      </c>
      <c r="K3152">
        <v>158.52000000000001</v>
      </c>
      <c r="L3152">
        <v>2.794E-3</v>
      </c>
      <c r="M3152">
        <v>8.3800000000000008</v>
      </c>
      <c r="N3152" t="s">
        <v>1266</v>
      </c>
      <c r="O3152" t="s">
        <v>1267</v>
      </c>
    </row>
    <row r="3153" spans="1:15" x14ac:dyDescent="0.3">
      <c r="A3153" t="s">
        <v>7509</v>
      </c>
      <c r="B3153" s="2">
        <v>46070</v>
      </c>
      <c r="C3153" s="2" t="str">
        <f>TEXT(Table2[[#This Row],[Date]], "mmm")</f>
        <v>Feb</v>
      </c>
      <c r="D3153" t="s">
        <v>7510</v>
      </c>
      <c r="E3153" t="s">
        <v>160</v>
      </c>
      <c r="F3153" t="s">
        <v>480</v>
      </c>
      <c r="G3153" t="s">
        <v>7</v>
      </c>
      <c r="H3153" t="s">
        <v>1280</v>
      </c>
      <c r="I3153">
        <v>358.99</v>
      </c>
      <c r="J3153">
        <v>0.93369999999999997</v>
      </c>
      <c r="K3153">
        <v>335.19</v>
      </c>
      <c r="L3153">
        <v>2.464E-3</v>
      </c>
      <c r="M3153">
        <v>7.86</v>
      </c>
      <c r="N3153" t="s">
        <v>1266</v>
      </c>
      <c r="O3153" t="s">
        <v>1267</v>
      </c>
    </row>
    <row r="3154" spans="1:15" x14ac:dyDescent="0.3">
      <c r="A3154" t="s">
        <v>7511</v>
      </c>
      <c r="B3154" s="2">
        <v>46205</v>
      </c>
      <c r="C3154" s="2" t="str">
        <f>TEXT(Table2[[#This Row],[Date]], "mmm")</f>
        <v>Jul</v>
      </c>
      <c r="D3154" t="s">
        <v>7512</v>
      </c>
      <c r="E3154" t="s">
        <v>528</v>
      </c>
      <c r="F3154" t="s">
        <v>876</v>
      </c>
      <c r="G3154" t="s">
        <v>7</v>
      </c>
      <c r="H3154" t="s">
        <v>1280</v>
      </c>
      <c r="I3154">
        <v>3988.93</v>
      </c>
      <c r="J3154">
        <v>1.1211</v>
      </c>
      <c r="K3154">
        <v>4471.99</v>
      </c>
      <c r="L3154">
        <v>2.3289999999999999E-3</v>
      </c>
      <c r="M3154">
        <v>7.9</v>
      </c>
      <c r="N3154" t="s">
        <v>1266</v>
      </c>
      <c r="O3154" t="s">
        <v>1270</v>
      </c>
    </row>
    <row r="3155" spans="1:15" x14ac:dyDescent="0.3">
      <c r="A3155" t="s">
        <v>7513</v>
      </c>
      <c r="B3155" s="2">
        <v>46097</v>
      </c>
      <c r="C3155" s="2" t="str">
        <f>TEXT(Table2[[#This Row],[Date]], "mmm")</f>
        <v>Mar</v>
      </c>
      <c r="D3155" t="s">
        <v>7514</v>
      </c>
      <c r="E3155" t="s">
        <v>1244</v>
      </c>
      <c r="F3155" t="s">
        <v>468</v>
      </c>
      <c r="G3155" t="s">
        <v>7</v>
      </c>
      <c r="H3155" t="s">
        <v>1280</v>
      </c>
      <c r="I3155">
        <v>341.06</v>
      </c>
      <c r="J3155">
        <v>0.91539999999999999</v>
      </c>
      <c r="K3155">
        <v>312.20999999999998</v>
      </c>
      <c r="L3155">
        <v>9.5399999999999999E-4</v>
      </c>
      <c r="M3155">
        <v>3.1</v>
      </c>
      <c r="N3155" t="s">
        <v>1266</v>
      </c>
      <c r="O3155" t="s">
        <v>1286</v>
      </c>
    </row>
    <row r="3156" spans="1:15" x14ac:dyDescent="0.3">
      <c r="A3156" t="s">
        <v>7515</v>
      </c>
      <c r="B3156" s="2">
        <v>46231</v>
      </c>
      <c r="C3156" s="2" t="str">
        <f>TEXT(Table2[[#This Row],[Date]], "mmm")</f>
        <v>Jul</v>
      </c>
      <c r="D3156" t="s">
        <v>7516</v>
      </c>
      <c r="E3156" t="s">
        <v>400</v>
      </c>
      <c r="F3156" t="s">
        <v>162</v>
      </c>
      <c r="G3156" t="s">
        <v>7</v>
      </c>
      <c r="H3156" t="s">
        <v>1289</v>
      </c>
      <c r="I3156">
        <v>3099.88</v>
      </c>
      <c r="J3156">
        <v>1.1969000000000001</v>
      </c>
      <c r="K3156">
        <v>3710.25</v>
      </c>
      <c r="L3156">
        <v>2.8649999999999999E-3</v>
      </c>
      <c r="M3156">
        <v>9.93</v>
      </c>
      <c r="N3156" t="s">
        <v>1266</v>
      </c>
      <c r="O3156" t="s">
        <v>1267</v>
      </c>
    </row>
    <row r="3157" spans="1:15" x14ac:dyDescent="0.3">
      <c r="A3157" t="s">
        <v>7517</v>
      </c>
      <c r="B3157" s="2">
        <v>46205</v>
      </c>
      <c r="C3157" s="2" t="str">
        <f>TEXT(Table2[[#This Row],[Date]], "mmm")</f>
        <v>Jul</v>
      </c>
      <c r="D3157" t="s">
        <v>7518</v>
      </c>
      <c r="E3157" t="s">
        <v>173</v>
      </c>
      <c r="F3157" t="s">
        <v>131</v>
      </c>
      <c r="G3157" t="s">
        <v>7</v>
      </c>
      <c r="H3157" t="s">
        <v>1265</v>
      </c>
      <c r="I3157">
        <v>2185.7600000000002</v>
      </c>
      <c r="J3157">
        <v>1.1211</v>
      </c>
      <c r="K3157">
        <v>2450.46</v>
      </c>
      <c r="L3157">
        <v>3.7169999999999998E-3</v>
      </c>
      <c r="M3157">
        <v>11.6</v>
      </c>
      <c r="N3157" t="s">
        <v>1266</v>
      </c>
      <c r="O3157" t="s">
        <v>1274</v>
      </c>
    </row>
    <row r="3158" spans="1:15" x14ac:dyDescent="0.3">
      <c r="A3158" t="s">
        <v>7519</v>
      </c>
      <c r="B3158" s="2">
        <v>46129</v>
      </c>
      <c r="C3158" s="2" t="str">
        <f>TEXT(Table2[[#This Row],[Date]], "mmm")</f>
        <v>Apr</v>
      </c>
      <c r="D3158" t="s">
        <v>7520</v>
      </c>
      <c r="E3158" t="s">
        <v>1150</v>
      </c>
      <c r="F3158" t="s">
        <v>324</v>
      </c>
      <c r="G3158" t="s">
        <v>7</v>
      </c>
      <c r="H3158" t="s">
        <v>1265</v>
      </c>
      <c r="I3158">
        <v>736.02</v>
      </c>
      <c r="J3158">
        <v>1.258</v>
      </c>
      <c r="K3158">
        <v>925.91</v>
      </c>
      <c r="L3158">
        <v>3.0479999999999999E-3</v>
      </c>
      <c r="M3158">
        <v>10.07</v>
      </c>
      <c r="N3158" t="s">
        <v>1266</v>
      </c>
      <c r="O3158" t="s">
        <v>1270</v>
      </c>
    </row>
    <row r="3159" spans="1:15" x14ac:dyDescent="0.3">
      <c r="A3159" t="s">
        <v>7521</v>
      </c>
      <c r="B3159" s="2">
        <v>46210</v>
      </c>
      <c r="C3159" s="2" t="str">
        <f>TEXT(Table2[[#This Row],[Date]], "mmm")</f>
        <v>Jul</v>
      </c>
      <c r="D3159" t="s">
        <v>7522</v>
      </c>
      <c r="E3159" t="s">
        <v>324</v>
      </c>
      <c r="F3159" t="s">
        <v>1026</v>
      </c>
      <c r="G3159" t="s">
        <v>7</v>
      </c>
      <c r="H3159" t="s">
        <v>1280</v>
      </c>
      <c r="I3159">
        <v>476.42</v>
      </c>
      <c r="J3159">
        <v>1.1066</v>
      </c>
      <c r="K3159">
        <v>527.21</v>
      </c>
      <c r="L3159">
        <v>2.3609999999999998E-3</v>
      </c>
      <c r="M3159">
        <v>7.07</v>
      </c>
      <c r="N3159" t="s">
        <v>1266</v>
      </c>
      <c r="O3159" t="s">
        <v>1267</v>
      </c>
    </row>
    <row r="3160" spans="1:15" x14ac:dyDescent="0.3">
      <c r="A3160" t="s">
        <v>7523</v>
      </c>
      <c r="B3160" s="2">
        <v>46286</v>
      </c>
      <c r="C3160" s="2" t="str">
        <f>TEXT(Table2[[#This Row],[Date]], "mmm")</f>
        <v>Sep</v>
      </c>
      <c r="D3160" t="s">
        <v>7524</v>
      </c>
      <c r="E3160" t="s">
        <v>956</v>
      </c>
      <c r="F3160" t="s">
        <v>1168</v>
      </c>
      <c r="G3160" t="s">
        <v>7</v>
      </c>
      <c r="H3160" t="s">
        <v>1273</v>
      </c>
      <c r="I3160">
        <v>3113.02</v>
      </c>
      <c r="J3160">
        <v>1.0298</v>
      </c>
      <c r="K3160">
        <v>3205.79</v>
      </c>
      <c r="L3160">
        <v>2.748E-3</v>
      </c>
      <c r="M3160">
        <v>9.1</v>
      </c>
      <c r="N3160" t="s">
        <v>1266</v>
      </c>
      <c r="O3160" t="s">
        <v>1270</v>
      </c>
    </row>
    <row r="3161" spans="1:15" x14ac:dyDescent="0.3">
      <c r="A3161" t="s">
        <v>7525</v>
      </c>
      <c r="B3161" s="2">
        <v>46108</v>
      </c>
      <c r="C3161" s="2" t="str">
        <f>TEXT(Table2[[#This Row],[Date]], "mmm")</f>
        <v>Mar</v>
      </c>
      <c r="D3161" t="s">
        <v>7526</v>
      </c>
      <c r="E3161" t="s">
        <v>946</v>
      </c>
      <c r="F3161" t="s">
        <v>986</v>
      </c>
      <c r="G3161" t="s">
        <v>7</v>
      </c>
      <c r="H3161" t="s">
        <v>1277</v>
      </c>
      <c r="I3161">
        <v>2089.46</v>
      </c>
      <c r="J3161">
        <v>0.96089999999999998</v>
      </c>
      <c r="K3161">
        <v>2007.76</v>
      </c>
      <c r="L3161">
        <v>3.0530000000000002E-3</v>
      </c>
      <c r="M3161">
        <v>9.7200000000000006</v>
      </c>
      <c r="N3161" t="s">
        <v>1266</v>
      </c>
      <c r="O3161" t="s">
        <v>1274</v>
      </c>
    </row>
    <row r="3162" spans="1:15" x14ac:dyDescent="0.3">
      <c r="A3162" t="s">
        <v>7527</v>
      </c>
      <c r="B3162" s="2">
        <v>46346</v>
      </c>
      <c r="C3162" s="2" t="str">
        <f>TEXT(Table2[[#This Row],[Date]], "mmm")</f>
        <v>Nov</v>
      </c>
      <c r="D3162" t="s">
        <v>7528</v>
      </c>
      <c r="E3162" t="s">
        <v>500</v>
      </c>
      <c r="F3162" t="s">
        <v>826</v>
      </c>
      <c r="G3162" t="s">
        <v>7</v>
      </c>
      <c r="H3162" t="s">
        <v>1265</v>
      </c>
      <c r="I3162">
        <v>174.02</v>
      </c>
      <c r="J3162">
        <v>1.3291999999999999</v>
      </c>
      <c r="K3162">
        <v>231.31</v>
      </c>
      <c r="L3162">
        <v>3.5929999999999998E-3</v>
      </c>
      <c r="M3162">
        <v>10.72</v>
      </c>
      <c r="N3162" t="s">
        <v>1266</v>
      </c>
      <c r="O3162" t="s">
        <v>1274</v>
      </c>
    </row>
    <row r="3163" spans="1:15" x14ac:dyDescent="0.3">
      <c r="A3163" t="s">
        <v>7529</v>
      </c>
      <c r="B3163" s="2">
        <v>46353</v>
      </c>
      <c r="C3163" s="2" t="str">
        <f>TEXT(Table2[[#This Row],[Date]], "mmm")</f>
        <v>Nov</v>
      </c>
      <c r="D3163" t="s">
        <v>7530</v>
      </c>
      <c r="E3163" t="s">
        <v>934</v>
      </c>
      <c r="F3163" t="s">
        <v>444</v>
      </c>
      <c r="G3163" t="s">
        <v>7</v>
      </c>
      <c r="H3163" t="s">
        <v>1273</v>
      </c>
      <c r="I3163">
        <v>194.79</v>
      </c>
      <c r="J3163">
        <v>1.4157999999999999</v>
      </c>
      <c r="K3163">
        <v>275.77999999999997</v>
      </c>
      <c r="L3163">
        <v>2.9390000000000002E-3</v>
      </c>
      <c r="M3163">
        <v>9.4600000000000009</v>
      </c>
      <c r="N3163" t="s">
        <v>1266</v>
      </c>
      <c r="O3163" t="s">
        <v>1270</v>
      </c>
    </row>
    <row r="3164" spans="1:15" x14ac:dyDescent="0.3">
      <c r="A3164" t="s">
        <v>7531</v>
      </c>
      <c r="B3164" s="2">
        <v>46159</v>
      </c>
      <c r="C3164" s="2" t="str">
        <f>TEXT(Table2[[#This Row],[Date]], "mmm")</f>
        <v>May</v>
      </c>
      <c r="D3164" t="s">
        <v>7532</v>
      </c>
      <c r="E3164" t="s">
        <v>460</v>
      </c>
      <c r="F3164" t="s">
        <v>452</v>
      </c>
      <c r="G3164" t="s">
        <v>7</v>
      </c>
      <c r="H3164" t="s">
        <v>1273</v>
      </c>
      <c r="I3164">
        <v>8831.91</v>
      </c>
      <c r="J3164">
        <v>1.0459000000000001</v>
      </c>
      <c r="K3164">
        <v>9237.2900000000009</v>
      </c>
      <c r="L3164">
        <v>4.7980000000000002E-3</v>
      </c>
      <c r="M3164">
        <v>16.63</v>
      </c>
      <c r="N3164" t="s">
        <v>1266</v>
      </c>
      <c r="O3164" t="s">
        <v>1267</v>
      </c>
    </row>
    <row r="3165" spans="1:15" x14ac:dyDescent="0.3">
      <c r="A3165" t="s">
        <v>7533</v>
      </c>
      <c r="B3165" s="2">
        <v>46368</v>
      </c>
      <c r="C3165" s="2" t="str">
        <f>TEXT(Table2[[#This Row],[Date]], "mmm")</f>
        <v>Dec</v>
      </c>
      <c r="D3165" t="s">
        <v>7534</v>
      </c>
      <c r="E3165" t="s">
        <v>98</v>
      </c>
      <c r="F3165" t="s">
        <v>432</v>
      </c>
      <c r="G3165" t="s">
        <v>7</v>
      </c>
      <c r="H3165" t="s">
        <v>1280</v>
      </c>
      <c r="I3165">
        <v>2137.86</v>
      </c>
      <c r="J3165">
        <v>1.4129</v>
      </c>
      <c r="K3165">
        <v>3020.58</v>
      </c>
      <c r="L3165">
        <v>1.704E-3</v>
      </c>
      <c r="M3165">
        <v>5.44</v>
      </c>
      <c r="N3165" t="s">
        <v>1266</v>
      </c>
      <c r="O3165" t="s">
        <v>1274</v>
      </c>
    </row>
    <row r="3166" spans="1:15" x14ac:dyDescent="0.3">
      <c r="A3166" t="s">
        <v>7535</v>
      </c>
      <c r="B3166" s="2">
        <v>46358</v>
      </c>
      <c r="C3166" s="2" t="str">
        <f>TEXT(Table2[[#This Row],[Date]], "mmm")</f>
        <v>Dec</v>
      </c>
      <c r="D3166" t="s">
        <v>7536</v>
      </c>
      <c r="E3166" t="s">
        <v>962</v>
      </c>
      <c r="F3166" t="s">
        <v>262</v>
      </c>
      <c r="G3166" t="s">
        <v>7</v>
      </c>
      <c r="H3166" t="s">
        <v>1280</v>
      </c>
      <c r="I3166">
        <v>1582.24</v>
      </c>
      <c r="J3166">
        <v>1.3348</v>
      </c>
      <c r="K3166">
        <v>2111.9699999999998</v>
      </c>
      <c r="L3166">
        <v>1.951E-3</v>
      </c>
      <c r="M3166">
        <v>6.37</v>
      </c>
      <c r="N3166" t="s">
        <v>1266</v>
      </c>
      <c r="O3166" t="s">
        <v>1267</v>
      </c>
    </row>
    <row r="3167" spans="1:15" x14ac:dyDescent="0.3">
      <c r="A3167" t="s">
        <v>7537</v>
      </c>
      <c r="B3167" s="2">
        <v>46117</v>
      </c>
      <c r="C3167" s="2" t="str">
        <f>TEXT(Table2[[#This Row],[Date]], "mmm")</f>
        <v>Apr</v>
      </c>
      <c r="D3167" t="s">
        <v>7538</v>
      </c>
      <c r="E3167" t="s">
        <v>262</v>
      </c>
      <c r="F3167" t="s">
        <v>702</v>
      </c>
      <c r="G3167" t="s">
        <v>7</v>
      </c>
      <c r="H3167" t="s">
        <v>1280</v>
      </c>
      <c r="I3167">
        <v>459.74</v>
      </c>
      <c r="J3167">
        <v>1.145</v>
      </c>
      <c r="K3167">
        <v>526.4</v>
      </c>
      <c r="L3167">
        <v>3.4880000000000002E-3</v>
      </c>
      <c r="M3167">
        <v>11.25</v>
      </c>
      <c r="N3167" t="s">
        <v>1266</v>
      </c>
      <c r="O3167" t="s">
        <v>1267</v>
      </c>
    </row>
    <row r="3168" spans="1:15" x14ac:dyDescent="0.3">
      <c r="A3168" t="s">
        <v>7539</v>
      </c>
      <c r="B3168" s="2">
        <v>46348</v>
      </c>
      <c r="C3168" s="2" t="str">
        <f>TEXT(Table2[[#This Row],[Date]], "mmm")</f>
        <v>Nov</v>
      </c>
      <c r="D3168" t="s">
        <v>7540</v>
      </c>
      <c r="E3168" t="s">
        <v>936</v>
      </c>
      <c r="F3168" t="s">
        <v>762</v>
      </c>
      <c r="G3168" t="s">
        <v>7</v>
      </c>
      <c r="H3168" t="s">
        <v>1265</v>
      </c>
      <c r="I3168">
        <v>3986.02</v>
      </c>
      <c r="J3168">
        <v>1.3537999999999999</v>
      </c>
      <c r="K3168">
        <v>5396.27</v>
      </c>
      <c r="L3168">
        <v>3.0109999999999998E-3</v>
      </c>
      <c r="M3168">
        <v>9.64</v>
      </c>
      <c r="N3168" t="s">
        <v>1266</v>
      </c>
      <c r="O3168" t="s">
        <v>1274</v>
      </c>
    </row>
    <row r="3169" spans="1:15" x14ac:dyDescent="0.3">
      <c r="A3169" t="s">
        <v>7541</v>
      </c>
      <c r="B3169" s="2">
        <v>46267</v>
      </c>
      <c r="C3169" s="2" t="str">
        <f>TEXT(Table2[[#This Row],[Date]], "mmm")</f>
        <v>Sep</v>
      </c>
      <c r="D3169" t="s">
        <v>7542</v>
      </c>
      <c r="E3169" t="s">
        <v>117</v>
      </c>
      <c r="F3169" t="s">
        <v>1238</v>
      </c>
      <c r="G3169" t="s">
        <v>7</v>
      </c>
      <c r="H3169" t="s">
        <v>1280</v>
      </c>
      <c r="I3169">
        <v>3907.91</v>
      </c>
      <c r="J3169">
        <v>1.1932</v>
      </c>
      <c r="K3169">
        <v>4662.92</v>
      </c>
      <c r="L3169">
        <v>2.7899999999999999E-3</v>
      </c>
      <c r="M3169">
        <v>8.48</v>
      </c>
      <c r="N3169" t="s">
        <v>1266</v>
      </c>
      <c r="O3169" t="s">
        <v>1267</v>
      </c>
    </row>
    <row r="3170" spans="1:15" x14ac:dyDescent="0.3">
      <c r="A3170" t="s">
        <v>7543</v>
      </c>
      <c r="B3170" s="2">
        <v>46112</v>
      </c>
      <c r="C3170" s="2" t="str">
        <f>TEXT(Table2[[#This Row],[Date]], "mmm")</f>
        <v>Mar</v>
      </c>
      <c r="D3170" t="s">
        <v>7544</v>
      </c>
      <c r="E3170" t="s">
        <v>1242</v>
      </c>
      <c r="F3170" t="s">
        <v>1050</v>
      </c>
      <c r="G3170" t="s">
        <v>7</v>
      </c>
      <c r="H3170" t="s">
        <v>1273</v>
      </c>
      <c r="I3170">
        <v>2589.5100000000002</v>
      </c>
      <c r="J3170">
        <v>1.0703</v>
      </c>
      <c r="K3170">
        <v>2771.55</v>
      </c>
      <c r="L3170">
        <v>4.2519999999999997E-3</v>
      </c>
      <c r="M3170">
        <v>13.96</v>
      </c>
      <c r="N3170" t="s">
        <v>1266</v>
      </c>
      <c r="O3170" t="s">
        <v>1270</v>
      </c>
    </row>
    <row r="3171" spans="1:15" x14ac:dyDescent="0.3">
      <c r="A3171" t="s">
        <v>7545</v>
      </c>
      <c r="B3171" s="2">
        <v>46081</v>
      </c>
      <c r="C3171" s="2" t="str">
        <f>TEXT(Table2[[#This Row],[Date]], "mmm")</f>
        <v>Feb</v>
      </c>
      <c r="D3171" t="s">
        <v>7546</v>
      </c>
      <c r="E3171" t="s">
        <v>358</v>
      </c>
      <c r="F3171" t="s">
        <v>616</v>
      </c>
      <c r="G3171" t="s">
        <v>7</v>
      </c>
      <c r="H3171" t="s">
        <v>1265</v>
      </c>
      <c r="I3171">
        <v>779.51</v>
      </c>
      <c r="J3171">
        <v>0.91120000000000001</v>
      </c>
      <c r="K3171">
        <v>710.29</v>
      </c>
      <c r="L3171">
        <v>1.06E-3</v>
      </c>
      <c r="M3171">
        <v>3.23</v>
      </c>
      <c r="N3171" t="s">
        <v>1266</v>
      </c>
      <c r="O3171" t="s">
        <v>1274</v>
      </c>
    </row>
    <row r="3172" spans="1:15" x14ac:dyDescent="0.3">
      <c r="A3172" t="s">
        <v>7547</v>
      </c>
      <c r="B3172" s="2">
        <v>46050</v>
      </c>
      <c r="C3172" s="2" t="str">
        <f>TEXT(Table2[[#This Row],[Date]], "mmm")</f>
        <v>Jan</v>
      </c>
      <c r="D3172" t="s">
        <v>7548</v>
      </c>
      <c r="E3172" t="s">
        <v>386</v>
      </c>
      <c r="F3172" t="s">
        <v>984</v>
      </c>
      <c r="G3172" t="s">
        <v>7</v>
      </c>
      <c r="H3172" t="s">
        <v>1277</v>
      </c>
      <c r="I3172">
        <v>1703.11</v>
      </c>
      <c r="J3172">
        <v>0.89270000000000005</v>
      </c>
      <c r="K3172">
        <v>1520.37</v>
      </c>
      <c r="L3172">
        <v>2.836E-3</v>
      </c>
      <c r="M3172">
        <v>10.02</v>
      </c>
      <c r="N3172" t="s">
        <v>1266</v>
      </c>
      <c r="O3172" t="s">
        <v>1270</v>
      </c>
    </row>
    <row r="3173" spans="1:15" x14ac:dyDescent="0.3">
      <c r="A3173" t="s">
        <v>7549</v>
      </c>
      <c r="B3173" s="2">
        <v>46094</v>
      </c>
      <c r="C3173" s="2" t="str">
        <f>TEXT(Table2[[#This Row],[Date]], "mmm")</f>
        <v>Mar</v>
      </c>
      <c r="D3173" t="s">
        <v>7550</v>
      </c>
      <c r="E3173" t="s">
        <v>592</v>
      </c>
      <c r="F3173" t="s">
        <v>1064</v>
      </c>
      <c r="G3173" t="s">
        <v>7</v>
      </c>
      <c r="H3173" t="s">
        <v>1265</v>
      </c>
      <c r="I3173">
        <v>1483.52</v>
      </c>
      <c r="J3173">
        <v>0.90720000000000001</v>
      </c>
      <c r="K3173">
        <v>1345.85</v>
      </c>
      <c r="L3173">
        <v>1.6739999999999999E-3</v>
      </c>
      <c r="M3173">
        <v>5.0599999999999996</v>
      </c>
      <c r="N3173" t="s">
        <v>1266</v>
      </c>
      <c r="O3173" t="s">
        <v>1286</v>
      </c>
    </row>
    <row r="3174" spans="1:15" x14ac:dyDescent="0.3">
      <c r="A3174" t="s">
        <v>7551</v>
      </c>
      <c r="B3174" s="2">
        <v>46292</v>
      </c>
      <c r="C3174" s="2" t="str">
        <f>TEXT(Table2[[#This Row],[Date]], "mmm")</f>
        <v>Sep</v>
      </c>
      <c r="D3174" t="s">
        <v>7552</v>
      </c>
      <c r="E3174" t="s">
        <v>1142</v>
      </c>
      <c r="F3174" t="s">
        <v>260</v>
      </c>
      <c r="G3174" t="s">
        <v>7</v>
      </c>
      <c r="H3174" t="s">
        <v>1277</v>
      </c>
      <c r="I3174">
        <v>553.57000000000005</v>
      </c>
      <c r="J3174">
        <v>1.0238</v>
      </c>
      <c r="K3174">
        <v>566.74</v>
      </c>
      <c r="L3174">
        <v>3.3E-3</v>
      </c>
      <c r="M3174">
        <v>11.35</v>
      </c>
      <c r="N3174" t="s">
        <v>1266</v>
      </c>
      <c r="O3174" t="s">
        <v>1267</v>
      </c>
    </row>
    <row r="3175" spans="1:15" x14ac:dyDescent="0.3">
      <c r="A3175" t="s">
        <v>7553</v>
      </c>
      <c r="B3175" s="2">
        <v>46046</v>
      </c>
      <c r="C3175" s="2" t="str">
        <f>TEXT(Table2[[#This Row],[Date]], "mmm")</f>
        <v>Jan</v>
      </c>
      <c r="D3175" t="s">
        <v>7554</v>
      </c>
      <c r="E3175" t="s">
        <v>888</v>
      </c>
      <c r="F3175" t="s">
        <v>636</v>
      </c>
      <c r="G3175" t="s">
        <v>7</v>
      </c>
      <c r="H3175" t="s">
        <v>1265</v>
      </c>
      <c r="I3175">
        <v>177.61</v>
      </c>
      <c r="J3175">
        <v>0.87949999999999995</v>
      </c>
      <c r="K3175">
        <v>156.21</v>
      </c>
      <c r="L3175">
        <v>1.6739999999999999E-3</v>
      </c>
      <c r="M3175">
        <v>4.9000000000000004</v>
      </c>
      <c r="N3175" t="s">
        <v>1266</v>
      </c>
      <c r="O3175" t="s">
        <v>1267</v>
      </c>
    </row>
    <row r="3176" spans="1:15" x14ac:dyDescent="0.3">
      <c r="A3176" t="s">
        <v>7555</v>
      </c>
      <c r="B3176" s="2">
        <v>46134</v>
      </c>
      <c r="C3176" s="2" t="str">
        <f>TEXT(Table2[[#This Row],[Date]], "mmm")</f>
        <v>Apr</v>
      </c>
      <c r="D3176" t="s">
        <v>7556</v>
      </c>
      <c r="E3176" t="s">
        <v>416</v>
      </c>
      <c r="F3176" t="s">
        <v>179</v>
      </c>
      <c r="G3176" t="s">
        <v>7</v>
      </c>
      <c r="H3176" t="s">
        <v>1289</v>
      </c>
      <c r="I3176">
        <v>2607.2800000000002</v>
      </c>
      <c r="J3176">
        <v>1.2294</v>
      </c>
      <c r="K3176">
        <v>3205.39</v>
      </c>
      <c r="L3176">
        <v>3.7339999999999999E-3</v>
      </c>
      <c r="M3176">
        <v>11.93</v>
      </c>
      <c r="N3176" t="s">
        <v>1266</v>
      </c>
      <c r="O3176" t="s">
        <v>1267</v>
      </c>
    </row>
    <row r="3177" spans="1:15" x14ac:dyDescent="0.3">
      <c r="A3177" t="s">
        <v>7557</v>
      </c>
      <c r="B3177" s="2">
        <v>46322</v>
      </c>
      <c r="C3177" s="2" t="str">
        <f>TEXT(Table2[[#This Row],[Date]], "mmm")</f>
        <v>Oct</v>
      </c>
      <c r="D3177" t="s">
        <v>7558</v>
      </c>
      <c r="E3177" t="s">
        <v>522</v>
      </c>
      <c r="F3177" t="s">
        <v>438</v>
      </c>
      <c r="G3177" t="s">
        <v>7</v>
      </c>
      <c r="H3177" t="s">
        <v>1277</v>
      </c>
      <c r="I3177">
        <v>914.83</v>
      </c>
      <c r="J3177">
        <v>1.2694000000000001</v>
      </c>
      <c r="K3177">
        <v>1161.29</v>
      </c>
      <c r="L3177">
        <v>4.3200000000000001E-3</v>
      </c>
      <c r="M3177">
        <v>13.44</v>
      </c>
      <c r="N3177" t="s">
        <v>1266</v>
      </c>
      <c r="O3177" t="s">
        <v>1270</v>
      </c>
    </row>
    <row r="3178" spans="1:15" x14ac:dyDescent="0.3">
      <c r="A3178" t="s">
        <v>7559</v>
      </c>
      <c r="B3178" s="2">
        <v>46078</v>
      </c>
      <c r="C3178" s="2" t="str">
        <f>TEXT(Table2[[#This Row],[Date]], "mmm")</f>
        <v>Feb</v>
      </c>
      <c r="D3178" t="s">
        <v>7560</v>
      </c>
      <c r="E3178" t="s">
        <v>1066</v>
      </c>
      <c r="F3178" t="s">
        <v>424</v>
      </c>
      <c r="G3178" t="s">
        <v>7</v>
      </c>
      <c r="H3178" t="s">
        <v>1265</v>
      </c>
      <c r="I3178">
        <v>2466.79</v>
      </c>
      <c r="J3178">
        <v>0.95430000000000004</v>
      </c>
      <c r="K3178">
        <v>2354.06</v>
      </c>
      <c r="L3178">
        <v>1.539E-3</v>
      </c>
      <c r="M3178">
        <v>4.6900000000000004</v>
      </c>
      <c r="N3178" t="s">
        <v>1266</v>
      </c>
      <c r="O3178" t="s">
        <v>1286</v>
      </c>
    </row>
    <row r="3179" spans="1:15" x14ac:dyDescent="0.3">
      <c r="A3179" t="s">
        <v>7561</v>
      </c>
      <c r="B3179" s="2">
        <v>46245</v>
      </c>
      <c r="C3179" s="2" t="str">
        <f>TEXT(Table2[[#This Row],[Date]], "mmm")</f>
        <v>Aug</v>
      </c>
      <c r="D3179" t="s">
        <v>7562</v>
      </c>
      <c r="E3179" t="s">
        <v>930</v>
      </c>
      <c r="F3179" t="s">
        <v>140</v>
      </c>
      <c r="G3179" t="s">
        <v>7</v>
      </c>
      <c r="H3179" t="s">
        <v>1265</v>
      </c>
      <c r="I3179">
        <v>7760.09</v>
      </c>
      <c r="J3179">
        <v>1.3065</v>
      </c>
      <c r="K3179">
        <v>10138.56</v>
      </c>
      <c r="L3179">
        <v>1.163E-3</v>
      </c>
      <c r="M3179">
        <v>3.86</v>
      </c>
      <c r="N3179" t="s">
        <v>1266</v>
      </c>
      <c r="O3179" t="s">
        <v>1267</v>
      </c>
    </row>
    <row r="3180" spans="1:15" x14ac:dyDescent="0.3">
      <c r="A3180" t="s">
        <v>7563</v>
      </c>
      <c r="B3180" s="2">
        <v>46142</v>
      </c>
      <c r="C3180" s="2" t="str">
        <f>TEXT(Table2[[#This Row],[Date]], "mmm")</f>
        <v>Apr</v>
      </c>
      <c r="D3180" t="s">
        <v>7564</v>
      </c>
      <c r="E3180" t="s">
        <v>292</v>
      </c>
      <c r="F3180" t="s">
        <v>772</v>
      </c>
      <c r="G3180" t="s">
        <v>7</v>
      </c>
      <c r="H3180" t="s">
        <v>1289</v>
      </c>
      <c r="I3180">
        <v>467.12</v>
      </c>
      <c r="J3180">
        <v>1.0369999999999999</v>
      </c>
      <c r="K3180">
        <v>484.4</v>
      </c>
      <c r="L3180">
        <v>2.7499999999999998E-3</v>
      </c>
      <c r="M3180">
        <v>9.1199999999999992</v>
      </c>
      <c r="N3180" t="s">
        <v>1266</v>
      </c>
      <c r="O3180" t="s">
        <v>1270</v>
      </c>
    </row>
    <row r="3181" spans="1:15" x14ac:dyDescent="0.3">
      <c r="A3181" t="s">
        <v>7565</v>
      </c>
      <c r="B3181" s="2">
        <v>46201</v>
      </c>
      <c r="C3181" s="2" t="str">
        <f>TEXT(Table2[[#This Row],[Date]], "mmm")</f>
        <v>Jun</v>
      </c>
      <c r="D3181" t="s">
        <v>7566</v>
      </c>
      <c r="E3181" t="s">
        <v>882</v>
      </c>
      <c r="F3181" t="s">
        <v>1122</v>
      </c>
      <c r="G3181" t="s">
        <v>7</v>
      </c>
      <c r="H3181" t="s">
        <v>1280</v>
      </c>
      <c r="I3181">
        <v>1868.64</v>
      </c>
      <c r="J3181">
        <v>1.1653</v>
      </c>
      <c r="K3181">
        <v>2177.5300000000002</v>
      </c>
      <c r="L3181">
        <v>4.4669999999999996E-3</v>
      </c>
      <c r="M3181">
        <v>13.22</v>
      </c>
      <c r="N3181" t="s">
        <v>1266</v>
      </c>
      <c r="O3181" t="s">
        <v>1267</v>
      </c>
    </row>
    <row r="3182" spans="1:15" x14ac:dyDescent="0.3">
      <c r="A3182" t="s">
        <v>7567</v>
      </c>
      <c r="B3182" s="2">
        <v>46310</v>
      </c>
      <c r="C3182" s="2" t="str">
        <f>TEXT(Table2[[#This Row],[Date]], "mmm")</f>
        <v>Oct</v>
      </c>
      <c r="D3182" t="s">
        <v>7568</v>
      </c>
      <c r="E3182" t="s">
        <v>1118</v>
      </c>
      <c r="F3182" t="s">
        <v>1204</v>
      </c>
      <c r="G3182" t="s">
        <v>7</v>
      </c>
      <c r="H3182" t="s">
        <v>1277</v>
      </c>
      <c r="I3182">
        <v>210.18</v>
      </c>
      <c r="J3182">
        <v>1.2733000000000001</v>
      </c>
      <c r="K3182">
        <v>267.62</v>
      </c>
      <c r="L3182">
        <v>5.1190000000000003E-3</v>
      </c>
      <c r="M3182">
        <v>16.55</v>
      </c>
      <c r="N3182" t="s">
        <v>1266</v>
      </c>
      <c r="O3182" t="s">
        <v>1274</v>
      </c>
    </row>
    <row r="3183" spans="1:15" x14ac:dyDescent="0.3">
      <c r="A3183" t="s">
        <v>7569</v>
      </c>
      <c r="B3183" s="2">
        <v>46303</v>
      </c>
      <c r="C3183" s="2" t="str">
        <f>TEXT(Table2[[#This Row],[Date]], "mmm")</f>
        <v>Oct</v>
      </c>
      <c r="D3183" t="s">
        <v>7570</v>
      </c>
      <c r="E3183" t="s">
        <v>798</v>
      </c>
      <c r="F3183" t="s">
        <v>1022</v>
      </c>
      <c r="G3183" t="s">
        <v>7</v>
      </c>
      <c r="H3183" t="s">
        <v>1265</v>
      </c>
      <c r="I3183">
        <v>5577.39</v>
      </c>
      <c r="J3183">
        <v>1.1335999999999999</v>
      </c>
      <c r="K3183">
        <v>6322.53</v>
      </c>
      <c r="L3183">
        <v>5.7730000000000004E-3</v>
      </c>
      <c r="M3183">
        <v>18.8</v>
      </c>
      <c r="N3183" t="s">
        <v>1266</v>
      </c>
      <c r="O3183" t="s">
        <v>1267</v>
      </c>
    </row>
    <row r="3184" spans="1:15" x14ac:dyDescent="0.3">
      <c r="A3184" t="s">
        <v>7571</v>
      </c>
      <c r="B3184" s="2">
        <v>46211</v>
      </c>
      <c r="C3184" s="2" t="str">
        <f>TEXT(Table2[[#This Row],[Date]], "mmm")</f>
        <v>Jul</v>
      </c>
      <c r="D3184" t="s">
        <v>7572</v>
      </c>
      <c r="E3184" t="s">
        <v>1198</v>
      </c>
      <c r="F3184" t="s">
        <v>1206</v>
      </c>
      <c r="G3184" t="s">
        <v>7</v>
      </c>
      <c r="H3184" t="s">
        <v>1277</v>
      </c>
      <c r="I3184">
        <v>352.68</v>
      </c>
      <c r="J3184">
        <v>1.2158</v>
      </c>
      <c r="K3184">
        <v>428.79</v>
      </c>
      <c r="L3184">
        <v>1.33E-3</v>
      </c>
      <c r="M3184">
        <v>4.32</v>
      </c>
      <c r="N3184" t="s">
        <v>1266</v>
      </c>
      <c r="O3184" t="s">
        <v>1267</v>
      </c>
    </row>
    <row r="3185" spans="1:15" x14ac:dyDescent="0.3">
      <c r="A3185" t="s">
        <v>7573</v>
      </c>
      <c r="B3185" s="2">
        <v>46088</v>
      </c>
      <c r="C3185" s="2" t="str">
        <f>TEXT(Table2[[#This Row],[Date]], "mmm")</f>
        <v>Mar</v>
      </c>
      <c r="D3185" t="s">
        <v>7574</v>
      </c>
      <c r="E3185" t="s">
        <v>700</v>
      </c>
      <c r="F3185" t="s">
        <v>540</v>
      </c>
      <c r="G3185" t="s">
        <v>7</v>
      </c>
      <c r="H3185" t="s">
        <v>1273</v>
      </c>
      <c r="I3185">
        <v>1049.74</v>
      </c>
      <c r="J3185">
        <v>0.98329999999999995</v>
      </c>
      <c r="K3185">
        <v>1032.21</v>
      </c>
      <c r="L3185">
        <v>1.869E-3</v>
      </c>
      <c r="M3185">
        <v>5.92</v>
      </c>
      <c r="N3185" t="s">
        <v>1266</v>
      </c>
      <c r="O3185" t="s">
        <v>1267</v>
      </c>
    </row>
    <row r="3186" spans="1:15" x14ac:dyDescent="0.3">
      <c r="A3186" t="s">
        <v>7575</v>
      </c>
      <c r="B3186" s="2">
        <v>46320</v>
      </c>
      <c r="C3186" s="2" t="str">
        <f>TEXT(Table2[[#This Row],[Date]], "mmm")</f>
        <v>Oct</v>
      </c>
      <c r="D3186" t="s">
        <v>7576</v>
      </c>
      <c r="E3186" t="s">
        <v>1008</v>
      </c>
      <c r="F3186" t="s">
        <v>404</v>
      </c>
      <c r="G3186" t="s">
        <v>7</v>
      </c>
      <c r="H3186" t="s">
        <v>1265</v>
      </c>
      <c r="I3186">
        <v>562.57000000000005</v>
      </c>
      <c r="J3186">
        <v>1.3177000000000001</v>
      </c>
      <c r="K3186">
        <v>741.3</v>
      </c>
      <c r="L3186">
        <v>1.5089999999999999E-3</v>
      </c>
      <c r="M3186">
        <v>4.59</v>
      </c>
      <c r="N3186" t="s">
        <v>1266</v>
      </c>
      <c r="O3186" t="s">
        <v>1267</v>
      </c>
    </row>
    <row r="3187" spans="1:15" x14ac:dyDescent="0.3">
      <c r="A3187" t="s">
        <v>7577</v>
      </c>
      <c r="B3187" s="2">
        <v>46271</v>
      </c>
      <c r="C3187" s="2" t="str">
        <f>TEXT(Table2[[#This Row],[Date]], "mmm")</f>
        <v>Sep</v>
      </c>
      <c r="D3187" t="s">
        <v>7578</v>
      </c>
      <c r="E3187" t="s">
        <v>348</v>
      </c>
      <c r="F3187" t="s">
        <v>278</v>
      </c>
      <c r="G3187" t="s">
        <v>7</v>
      </c>
      <c r="H3187" t="s">
        <v>1265</v>
      </c>
      <c r="I3187">
        <v>1511.47</v>
      </c>
      <c r="J3187">
        <v>1.2319</v>
      </c>
      <c r="K3187">
        <v>1861.98</v>
      </c>
      <c r="L3187">
        <v>2.062E-3</v>
      </c>
      <c r="M3187">
        <v>7.11</v>
      </c>
      <c r="N3187" t="s">
        <v>1266</v>
      </c>
      <c r="O3187" t="s">
        <v>1286</v>
      </c>
    </row>
    <row r="3188" spans="1:15" x14ac:dyDescent="0.3">
      <c r="A3188" t="s">
        <v>7579</v>
      </c>
      <c r="B3188" s="2">
        <v>46098</v>
      </c>
      <c r="C3188" s="2" t="str">
        <f>TEXT(Table2[[#This Row],[Date]], "mmm")</f>
        <v>Mar</v>
      </c>
      <c r="D3188" t="s">
        <v>7580</v>
      </c>
      <c r="E3188" t="s">
        <v>1232</v>
      </c>
      <c r="F3188" t="s">
        <v>378</v>
      </c>
      <c r="G3188" t="s">
        <v>7</v>
      </c>
      <c r="H3188" t="s">
        <v>1280</v>
      </c>
      <c r="I3188">
        <v>1541.74</v>
      </c>
      <c r="J3188">
        <v>0.95720000000000005</v>
      </c>
      <c r="K3188">
        <v>1475.75</v>
      </c>
      <c r="L3188">
        <v>2.5070000000000001E-3</v>
      </c>
      <c r="M3188">
        <v>8.1300000000000008</v>
      </c>
      <c r="N3188" t="s">
        <v>1266</v>
      </c>
      <c r="O3188" t="s">
        <v>1267</v>
      </c>
    </row>
    <row r="3189" spans="1:15" x14ac:dyDescent="0.3">
      <c r="A3189" t="s">
        <v>7581</v>
      </c>
      <c r="B3189" s="2">
        <v>46159</v>
      </c>
      <c r="C3189" s="2" t="str">
        <f>TEXT(Table2[[#This Row],[Date]], "mmm")</f>
        <v>May</v>
      </c>
      <c r="D3189" t="s">
        <v>7582</v>
      </c>
      <c r="E3189" t="s">
        <v>1028</v>
      </c>
      <c r="F3189" t="s">
        <v>486</v>
      </c>
      <c r="G3189" t="s">
        <v>7</v>
      </c>
      <c r="H3189" t="s">
        <v>1280</v>
      </c>
      <c r="I3189">
        <v>2190.39</v>
      </c>
      <c r="J3189">
        <v>1.0459000000000001</v>
      </c>
      <c r="K3189">
        <v>2290.9299999999998</v>
      </c>
      <c r="L3189">
        <v>3.6619999999999999E-3</v>
      </c>
      <c r="M3189">
        <v>10.93</v>
      </c>
      <c r="N3189" t="s">
        <v>1266</v>
      </c>
      <c r="O3189" t="s">
        <v>1267</v>
      </c>
    </row>
    <row r="3190" spans="1:15" x14ac:dyDescent="0.3">
      <c r="A3190" t="s">
        <v>7583</v>
      </c>
      <c r="B3190" s="2">
        <v>46186</v>
      </c>
      <c r="C3190" s="2" t="str">
        <f>TEXT(Table2[[#This Row],[Date]], "mmm")</f>
        <v>Jun</v>
      </c>
      <c r="D3190" t="s">
        <v>7584</v>
      </c>
      <c r="E3190" t="s">
        <v>354</v>
      </c>
      <c r="F3190" t="s">
        <v>442</v>
      </c>
      <c r="G3190" t="s">
        <v>7</v>
      </c>
      <c r="H3190" t="s">
        <v>1277</v>
      </c>
      <c r="I3190">
        <v>4527.79</v>
      </c>
      <c r="J3190">
        <v>1.0738000000000001</v>
      </c>
      <c r="K3190">
        <v>4861.9399999999996</v>
      </c>
      <c r="L3190">
        <v>3.1050000000000001E-3</v>
      </c>
      <c r="M3190">
        <v>10.93</v>
      </c>
      <c r="N3190" t="s">
        <v>1266</v>
      </c>
      <c r="O3190" t="s">
        <v>1286</v>
      </c>
    </row>
    <row r="3191" spans="1:15" x14ac:dyDescent="0.3">
      <c r="A3191" t="s">
        <v>7585</v>
      </c>
      <c r="B3191" s="2">
        <v>46255</v>
      </c>
      <c r="C3191" s="2" t="str">
        <f>TEXT(Table2[[#This Row],[Date]], "mmm")</f>
        <v>Aug</v>
      </c>
      <c r="D3191" t="s">
        <v>7586</v>
      </c>
      <c r="E3191" t="s">
        <v>77</v>
      </c>
      <c r="F3191" t="s">
        <v>850</v>
      </c>
      <c r="G3191" t="s">
        <v>7</v>
      </c>
      <c r="H3191" t="s">
        <v>1280</v>
      </c>
      <c r="I3191">
        <v>785.05</v>
      </c>
      <c r="J3191">
        <v>1.2078</v>
      </c>
      <c r="K3191">
        <v>948.18</v>
      </c>
      <c r="L3191">
        <v>4.4270000000000004E-3</v>
      </c>
      <c r="M3191">
        <v>12.24</v>
      </c>
      <c r="N3191" t="s">
        <v>1266</v>
      </c>
      <c r="O3191" t="s">
        <v>1274</v>
      </c>
    </row>
    <row r="3192" spans="1:15" x14ac:dyDescent="0.3">
      <c r="A3192" t="s">
        <v>7587</v>
      </c>
      <c r="B3192" s="2">
        <v>46277</v>
      </c>
      <c r="C3192" s="2" t="str">
        <f>TEXT(Table2[[#This Row],[Date]], "mmm")</f>
        <v>Sep</v>
      </c>
      <c r="D3192" t="s">
        <v>7588</v>
      </c>
      <c r="E3192" t="s">
        <v>1150</v>
      </c>
      <c r="F3192" t="s">
        <v>200</v>
      </c>
      <c r="G3192" t="s">
        <v>7</v>
      </c>
      <c r="H3192" t="s">
        <v>1265</v>
      </c>
      <c r="I3192">
        <v>510.03</v>
      </c>
      <c r="J3192">
        <v>1.1466000000000001</v>
      </c>
      <c r="K3192">
        <v>584.79999999999995</v>
      </c>
      <c r="L3192">
        <v>1.838E-3</v>
      </c>
      <c r="M3192">
        <v>5.47</v>
      </c>
      <c r="N3192" t="s">
        <v>1266</v>
      </c>
      <c r="O3192" t="s">
        <v>1267</v>
      </c>
    </row>
    <row r="3193" spans="1:15" x14ac:dyDescent="0.3">
      <c r="A3193" t="s">
        <v>7589</v>
      </c>
      <c r="B3193" s="2">
        <v>46316</v>
      </c>
      <c r="C3193" s="2" t="str">
        <f>TEXT(Table2[[#This Row],[Date]], "mmm")</f>
        <v>Oct</v>
      </c>
      <c r="D3193" t="s">
        <v>7590</v>
      </c>
      <c r="E3193" t="s">
        <v>744</v>
      </c>
      <c r="F3193" t="s">
        <v>900</v>
      </c>
      <c r="G3193" t="s">
        <v>7</v>
      </c>
      <c r="H3193" t="s">
        <v>1265</v>
      </c>
      <c r="I3193">
        <v>372.82</v>
      </c>
      <c r="J3193">
        <v>1.2916000000000001</v>
      </c>
      <c r="K3193">
        <v>481.53</v>
      </c>
      <c r="L3193">
        <v>4.9560000000000003E-3</v>
      </c>
      <c r="M3193">
        <v>16.13</v>
      </c>
      <c r="N3193" t="s">
        <v>1266</v>
      </c>
      <c r="O3193" t="s">
        <v>1274</v>
      </c>
    </row>
    <row r="3194" spans="1:15" x14ac:dyDescent="0.3">
      <c r="A3194" t="s">
        <v>7591</v>
      </c>
      <c r="B3194" s="2">
        <v>46192</v>
      </c>
      <c r="C3194" s="2" t="str">
        <f>TEXT(Table2[[#This Row],[Date]], "mmm")</f>
        <v>Jun</v>
      </c>
      <c r="D3194" t="s">
        <v>7592</v>
      </c>
      <c r="E3194" t="s">
        <v>966</v>
      </c>
      <c r="F3194" t="s">
        <v>622</v>
      </c>
      <c r="G3194" t="s">
        <v>7</v>
      </c>
      <c r="H3194" t="s">
        <v>1280</v>
      </c>
      <c r="I3194">
        <v>1298.95</v>
      </c>
      <c r="J3194">
        <v>1.0550999999999999</v>
      </c>
      <c r="K3194">
        <v>1370.52</v>
      </c>
      <c r="L3194">
        <v>2.1979999999999999E-3</v>
      </c>
      <c r="M3194">
        <v>6.88</v>
      </c>
      <c r="N3194" t="s">
        <v>1266</v>
      </c>
      <c r="O3194" t="s">
        <v>1267</v>
      </c>
    </row>
    <row r="3195" spans="1:15" x14ac:dyDescent="0.3">
      <c r="A3195" t="s">
        <v>7593</v>
      </c>
      <c r="B3195" s="2">
        <v>46339</v>
      </c>
      <c r="C3195" s="2" t="str">
        <f>TEXT(Table2[[#This Row],[Date]], "mmm")</f>
        <v>Nov</v>
      </c>
      <c r="D3195" t="s">
        <v>7594</v>
      </c>
      <c r="E3195" t="s">
        <v>452</v>
      </c>
      <c r="F3195" t="s">
        <v>1138</v>
      </c>
      <c r="G3195" t="s">
        <v>7</v>
      </c>
      <c r="H3195" t="s">
        <v>1277</v>
      </c>
      <c r="I3195">
        <v>1091.56</v>
      </c>
      <c r="J3195">
        <v>1.3972</v>
      </c>
      <c r="K3195">
        <v>1525.13</v>
      </c>
      <c r="L3195">
        <v>2.7539999999999999E-3</v>
      </c>
      <c r="M3195">
        <v>8.9</v>
      </c>
      <c r="N3195" t="s">
        <v>1266</v>
      </c>
      <c r="O3195" t="s">
        <v>1270</v>
      </c>
    </row>
    <row r="3196" spans="1:15" x14ac:dyDescent="0.3">
      <c r="A3196" t="s">
        <v>7595</v>
      </c>
      <c r="B3196" s="2">
        <v>46196</v>
      </c>
      <c r="C3196" s="2" t="str">
        <f>TEXT(Table2[[#This Row],[Date]], "mmm")</f>
        <v>Jun</v>
      </c>
      <c r="D3196" t="s">
        <v>7596</v>
      </c>
      <c r="E3196" t="s">
        <v>894</v>
      </c>
      <c r="F3196" t="s">
        <v>646</v>
      </c>
      <c r="G3196" t="s">
        <v>7</v>
      </c>
      <c r="H3196" t="s">
        <v>1280</v>
      </c>
      <c r="I3196">
        <v>223.38</v>
      </c>
      <c r="J3196">
        <v>1.0833999999999999</v>
      </c>
      <c r="K3196">
        <v>242.01</v>
      </c>
      <c r="L3196">
        <v>5.2630000000000003E-3</v>
      </c>
      <c r="M3196">
        <v>16.440000000000001</v>
      </c>
      <c r="N3196" t="s">
        <v>1266</v>
      </c>
      <c r="O3196" t="s">
        <v>1267</v>
      </c>
    </row>
    <row r="3197" spans="1:15" x14ac:dyDescent="0.3">
      <c r="A3197" t="s">
        <v>7597</v>
      </c>
      <c r="B3197" s="2">
        <v>46367</v>
      </c>
      <c r="C3197" s="2" t="str">
        <f>TEXT(Table2[[#This Row],[Date]], "mmm")</f>
        <v>Dec</v>
      </c>
      <c r="D3197" t="s">
        <v>7598</v>
      </c>
      <c r="E3197" t="s">
        <v>608</v>
      </c>
      <c r="F3197" t="s">
        <v>636</v>
      </c>
      <c r="G3197" t="s">
        <v>7</v>
      </c>
      <c r="H3197" t="s">
        <v>1277</v>
      </c>
      <c r="I3197">
        <v>2513.85</v>
      </c>
      <c r="J3197">
        <v>1.4262999999999999</v>
      </c>
      <c r="K3197">
        <v>3585.5</v>
      </c>
      <c r="L3197">
        <v>8.0000000000000004E-4</v>
      </c>
      <c r="M3197">
        <v>2.52</v>
      </c>
      <c r="N3197" t="s">
        <v>1266</v>
      </c>
      <c r="O3197" t="s">
        <v>1286</v>
      </c>
    </row>
    <row r="3198" spans="1:15" x14ac:dyDescent="0.3">
      <c r="A3198" t="s">
        <v>7599</v>
      </c>
      <c r="B3198" s="2">
        <v>46040</v>
      </c>
      <c r="C3198" s="2" t="str">
        <f>TEXT(Table2[[#This Row],[Date]], "mmm")</f>
        <v>Jan</v>
      </c>
      <c r="D3198" t="s">
        <v>7600</v>
      </c>
      <c r="E3198" t="s">
        <v>892</v>
      </c>
      <c r="F3198" t="s">
        <v>942</v>
      </c>
      <c r="G3198" t="s">
        <v>7</v>
      </c>
      <c r="H3198" t="s">
        <v>1280</v>
      </c>
      <c r="I3198">
        <v>669</v>
      </c>
      <c r="J3198">
        <v>0.83589999999999998</v>
      </c>
      <c r="K3198">
        <v>559.22</v>
      </c>
      <c r="L3198">
        <v>2.3270000000000001E-3</v>
      </c>
      <c r="M3198">
        <v>6.97</v>
      </c>
      <c r="N3198" t="s">
        <v>1266</v>
      </c>
      <c r="O3198" t="s">
        <v>1267</v>
      </c>
    </row>
    <row r="3199" spans="1:15" x14ac:dyDescent="0.3">
      <c r="A3199" t="s">
        <v>7601</v>
      </c>
      <c r="B3199" s="2">
        <v>46092</v>
      </c>
      <c r="C3199" s="2" t="str">
        <f>TEXT(Table2[[#This Row],[Date]], "mmm")</f>
        <v>Mar</v>
      </c>
      <c r="D3199" t="s">
        <v>7602</v>
      </c>
      <c r="E3199" t="s">
        <v>1248</v>
      </c>
      <c r="F3199" t="s">
        <v>876</v>
      </c>
      <c r="G3199" t="s">
        <v>7</v>
      </c>
      <c r="H3199" t="s">
        <v>1280</v>
      </c>
      <c r="I3199">
        <v>6409.94</v>
      </c>
      <c r="J3199">
        <v>0.94140000000000001</v>
      </c>
      <c r="K3199">
        <v>6034.32</v>
      </c>
      <c r="L3199">
        <v>8.5800000000000004E-4</v>
      </c>
      <c r="M3199">
        <v>2.78</v>
      </c>
      <c r="N3199" t="s">
        <v>1266</v>
      </c>
      <c r="O3199" t="s">
        <v>1274</v>
      </c>
    </row>
    <row r="3200" spans="1:15" x14ac:dyDescent="0.3">
      <c r="A3200" t="s">
        <v>7603</v>
      </c>
      <c r="B3200" s="2">
        <v>46360</v>
      </c>
      <c r="C3200" s="2" t="str">
        <f>TEXT(Table2[[#This Row],[Date]], "mmm")</f>
        <v>Dec</v>
      </c>
      <c r="D3200" t="s">
        <v>7604</v>
      </c>
      <c r="E3200" t="s">
        <v>978</v>
      </c>
      <c r="F3200" t="s">
        <v>910</v>
      </c>
      <c r="G3200" t="s">
        <v>7</v>
      </c>
      <c r="H3200" t="s">
        <v>1265</v>
      </c>
      <c r="I3200">
        <v>910.67</v>
      </c>
      <c r="J3200">
        <v>1.3784000000000001</v>
      </c>
      <c r="K3200">
        <v>1255.27</v>
      </c>
      <c r="L3200">
        <v>1.0219999999999999E-3</v>
      </c>
      <c r="M3200">
        <v>3.09</v>
      </c>
      <c r="N3200" t="s">
        <v>1266</v>
      </c>
      <c r="O3200" t="s">
        <v>1270</v>
      </c>
    </row>
    <row r="3201" spans="1:15" x14ac:dyDescent="0.3">
      <c r="A3201" t="s">
        <v>7605</v>
      </c>
      <c r="B3201" s="2">
        <v>46138</v>
      </c>
      <c r="C3201" s="2" t="str">
        <f>TEXT(Table2[[#This Row],[Date]], "mmm")</f>
        <v>Apr</v>
      </c>
      <c r="D3201" t="s">
        <v>7606</v>
      </c>
      <c r="E3201" t="s">
        <v>758</v>
      </c>
      <c r="F3201" t="s">
        <v>508</v>
      </c>
      <c r="G3201" t="s">
        <v>7</v>
      </c>
      <c r="H3201" t="s">
        <v>1280</v>
      </c>
      <c r="I3201">
        <v>317.77</v>
      </c>
      <c r="J3201">
        <v>1.1800999999999999</v>
      </c>
      <c r="K3201">
        <v>375</v>
      </c>
      <c r="L3201">
        <v>2.3159999999999999E-3</v>
      </c>
      <c r="M3201">
        <v>7.5</v>
      </c>
      <c r="N3201" t="s">
        <v>1266</v>
      </c>
      <c r="O3201" t="s">
        <v>1274</v>
      </c>
    </row>
    <row r="3202" spans="1:15" x14ac:dyDescent="0.3">
      <c r="A3202" t="s">
        <v>7607</v>
      </c>
      <c r="B3202" s="2">
        <v>46102</v>
      </c>
      <c r="C3202" s="2" t="str">
        <f>TEXT(Table2[[#This Row],[Date]], "mmm")</f>
        <v>Mar</v>
      </c>
      <c r="D3202" t="s">
        <v>7608</v>
      </c>
      <c r="E3202" t="s">
        <v>1212</v>
      </c>
      <c r="F3202" t="s">
        <v>240</v>
      </c>
      <c r="G3202" t="s">
        <v>7</v>
      </c>
      <c r="H3202" t="s">
        <v>1265</v>
      </c>
      <c r="I3202">
        <v>1505.53</v>
      </c>
      <c r="J3202">
        <v>0.92210000000000003</v>
      </c>
      <c r="K3202">
        <v>1388.25</v>
      </c>
      <c r="L3202">
        <v>1.325E-3</v>
      </c>
      <c r="M3202">
        <v>4.4400000000000004</v>
      </c>
      <c r="N3202" t="s">
        <v>1266</v>
      </c>
      <c r="O3202" t="s">
        <v>1267</v>
      </c>
    </row>
    <row r="3203" spans="1:15" x14ac:dyDescent="0.3">
      <c r="A3203" t="s">
        <v>7609</v>
      </c>
      <c r="B3203" s="2">
        <v>46037</v>
      </c>
      <c r="C3203" s="2" t="str">
        <f>TEXT(Table2[[#This Row],[Date]], "mmm")</f>
        <v>Jan</v>
      </c>
      <c r="D3203" t="s">
        <v>2280</v>
      </c>
      <c r="E3203" t="s">
        <v>804</v>
      </c>
      <c r="F3203" t="s">
        <v>926</v>
      </c>
      <c r="G3203" t="s">
        <v>7</v>
      </c>
      <c r="H3203" t="s">
        <v>1280</v>
      </c>
      <c r="I3203">
        <v>3661.66</v>
      </c>
      <c r="J3203">
        <v>0.83360000000000001</v>
      </c>
      <c r="K3203">
        <v>3052.36</v>
      </c>
      <c r="L3203">
        <v>2.8549999999999999E-3</v>
      </c>
      <c r="M3203">
        <v>9.4600000000000009</v>
      </c>
      <c r="N3203" t="s">
        <v>1266</v>
      </c>
      <c r="O3203" t="s">
        <v>1270</v>
      </c>
    </row>
    <row r="3204" spans="1:15" x14ac:dyDescent="0.3">
      <c r="A3204" t="s">
        <v>7610</v>
      </c>
      <c r="B3204" s="2">
        <v>46198</v>
      </c>
      <c r="C3204" s="2" t="str">
        <f>TEXT(Table2[[#This Row],[Date]], "mmm")</f>
        <v>Jun</v>
      </c>
      <c r="D3204" t="s">
        <v>7611</v>
      </c>
      <c r="E3204" t="s">
        <v>296</v>
      </c>
      <c r="F3204" t="s">
        <v>390</v>
      </c>
      <c r="G3204" t="s">
        <v>7</v>
      </c>
      <c r="H3204" t="s">
        <v>1265</v>
      </c>
      <c r="I3204">
        <v>1781.93</v>
      </c>
      <c r="J3204">
        <v>1.0805</v>
      </c>
      <c r="K3204">
        <v>1925.38</v>
      </c>
      <c r="L3204">
        <v>2.3370000000000001E-3</v>
      </c>
      <c r="M3204">
        <v>7.42</v>
      </c>
      <c r="N3204" t="s">
        <v>1266</v>
      </c>
      <c r="O3204" t="s">
        <v>1267</v>
      </c>
    </row>
    <row r="3205" spans="1:15" x14ac:dyDescent="0.3">
      <c r="A3205" t="s">
        <v>7612</v>
      </c>
      <c r="B3205" s="2">
        <v>46291</v>
      </c>
      <c r="C3205" s="2" t="str">
        <f>TEXT(Table2[[#This Row],[Date]], "mmm")</f>
        <v>Sep</v>
      </c>
      <c r="D3205" t="s">
        <v>7613</v>
      </c>
      <c r="E3205" t="s">
        <v>208</v>
      </c>
      <c r="F3205" t="s">
        <v>682</v>
      </c>
      <c r="G3205" t="s">
        <v>7</v>
      </c>
      <c r="H3205" t="s">
        <v>1280</v>
      </c>
      <c r="I3205">
        <v>4656.67</v>
      </c>
      <c r="J3205">
        <v>1.0021</v>
      </c>
      <c r="K3205">
        <v>4666.45</v>
      </c>
      <c r="L3205">
        <v>1.508E-3</v>
      </c>
      <c r="M3205">
        <v>4.55</v>
      </c>
      <c r="N3205" t="s">
        <v>1266</v>
      </c>
      <c r="O3205" t="s">
        <v>1267</v>
      </c>
    </row>
    <row r="3206" spans="1:15" x14ac:dyDescent="0.3">
      <c r="A3206" t="s">
        <v>7614</v>
      </c>
      <c r="B3206" s="2">
        <v>46141</v>
      </c>
      <c r="C3206" s="2" t="str">
        <f>TEXT(Table2[[#This Row],[Date]], "mmm")</f>
        <v>Apr</v>
      </c>
      <c r="D3206" t="s">
        <v>7615</v>
      </c>
      <c r="E3206" t="s">
        <v>1162</v>
      </c>
      <c r="F3206" t="s">
        <v>1136</v>
      </c>
      <c r="G3206" t="s">
        <v>7</v>
      </c>
      <c r="H3206" t="s">
        <v>1280</v>
      </c>
      <c r="I3206">
        <v>449.71</v>
      </c>
      <c r="J3206">
        <v>1.1052</v>
      </c>
      <c r="K3206">
        <v>497.02</v>
      </c>
      <c r="L3206">
        <v>9.5200000000000005E-4</v>
      </c>
      <c r="M3206">
        <v>2.9</v>
      </c>
      <c r="N3206" t="s">
        <v>1266</v>
      </c>
      <c r="O3206" t="s">
        <v>1270</v>
      </c>
    </row>
    <row r="3207" spans="1:15" x14ac:dyDescent="0.3">
      <c r="A3207" t="s">
        <v>7616</v>
      </c>
      <c r="B3207" s="2">
        <v>46321</v>
      </c>
      <c r="C3207" s="2" t="str">
        <f>TEXT(Table2[[#This Row],[Date]], "mmm")</f>
        <v>Oct</v>
      </c>
      <c r="D3207" t="s">
        <v>7617</v>
      </c>
      <c r="E3207" t="s">
        <v>514</v>
      </c>
      <c r="F3207" t="s">
        <v>1030</v>
      </c>
      <c r="G3207" t="s">
        <v>7</v>
      </c>
      <c r="H3207" t="s">
        <v>1277</v>
      </c>
      <c r="I3207">
        <v>2292.7800000000002</v>
      </c>
      <c r="J3207">
        <v>1.3747</v>
      </c>
      <c r="K3207">
        <v>3151.88</v>
      </c>
      <c r="L3207">
        <v>4.2199999999999998E-3</v>
      </c>
      <c r="M3207">
        <v>13.09</v>
      </c>
      <c r="N3207" t="s">
        <v>1266</v>
      </c>
      <c r="O3207" t="s">
        <v>1267</v>
      </c>
    </row>
    <row r="3208" spans="1:15" x14ac:dyDescent="0.3">
      <c r="A3208" t="s">
        <v>7618</v>
      </c>
      <c r="B3208" s="2">
        <v>46210</v>
      </c>
      <c r="C3208" s="2" t="str">
        <f>TEXT(Table2[[#This Row],[Date]], "mmm")</f>
        <v>Jul</v>
      </c>
      <c r="D3208" t="s">
        <v>7619</v>
      </c>
      <c r="E3208" t="s">
        <v>1008</v>
      </c>
      <c r="F3208" t="s">
        <v>824</v>
      </c>
      <c r="G3208" t="s">
        <v>7</v>
      </c>
      <c r="H3208" t="s">
        <v>1277</v>
      </c>
      <c r="I3208">
        <v>4492.0600000000004</v>
      </c>
      <c r="J3208">
        <v>1.1066</v>
      </c>
      <c r="K3208">
        <v>4970.91</v>
      </c>
      <c r="L3208">
        <v>2.4610000000000001E-3</v>
      </c>
      <c r="M3208">
        <v>8.4600000000000009</v>
      </c>
      <c r="N3208" t="s">
        <v>1266</v>
      </c>
      <c r="O3208" t="s">
        <v>1267</v>
      </c>
    </row>
    <row r="3209" spans="1:15" x14ac:dyDescent="0.3">
      <c r="A3209" t="s">
        <v>7620</v>
      </c>
      <c r="B3209" s="2">
        <v>46079</v>
      </c>
      <c r="C3209" s="2" t="str">
        <f>TEXT(Table2[[#This Row],[Date]], "mmm")</f>
        <v>Feb</v>
      </c>
      <c r="D3209" t="s">
        <v>7621</v>
      </c>
      <c r="E3209" t="s">
        <v>356</v>
      </c>
      <c r="F3209" t="s">
        <v>1162</v>
      </c>
      <c r="G3209" t="s">
        <v>7</v>
      </c>
      <c r="H3209" t="s">
        <v>1265</v>
      </c>
      <c r="I3209">
        <v>1641.11</v>
      </c>
      <c r="J3209">
        <v>0.9556</v>
      </c>
      <c r="K3209">
        <v>1568.24</v>
      </c>
      <c r="L3209">
        <v>1.4059999999999999E-3</v>
      </c>
      <c r="M3209">
        <v>4.43</v>
      </c>
      <c r="N3209" t="s">
        <v>1266</v>
      </c>
      <c r="O3209" t="s">
        <v>1267</v>
      </c>
    </row>
    <row r="3210" spans="1:15" x14ac:dyDescent="0.3">
      <c r="A3210" t="s">
        <v>7622</v>
      </c>
      <c r="B3210" s="2">
        <v>46221</v>
      </c>
      <c r="C3210" s="2" t="str">
        <f>TEXT(Table2[[#This Row],[Date]], "mmm")</f>
        <v>Jul</v>
      </c>
      <c r="D3210" t="s">
        <v>7623</v>
      </c>
      <c r="E3210" t="s">
        <v>866</v>
      </c>
      <c r="F3210" t="s">
        <v>192</v>
      </c>
      <c r="G3210" t="s">
        <v>7</v>
      </c>
      <c r="H3210" t="s">
        <v>1280</v>
      </c>
      <c r="I3210">
        <v>3828.59</v>
      </c>
      <c r="J3210">
        <v>1.2113</v>
      </c>
      <c r="K3210">
        <v>4637.57</v>
      </c>
      <c r="L3210">
        <v>1.4649999999999999E-3</v>
      </c>
      <c r="M3210">
        <v>4.2300000000000004</v>
      </c>
      <c r="N3210" t="s">
        <v>1266</v>
      </c>
      <c r="O3210" t="s">
        <v>1267</v>
      </c>
    </row>
    <row r="3211" spans="1:15" x14ac:dyDescent="0.3">
      <c r="A3211" t="s">
        <v>7624</v>
      </c>
      <c r="B3211" s="2">
        <v>46039</v>
      </c>
      <c r="C3211" s="2" t="str">
        <f>TEXT(Table2[[#This Row],[Date]], "mmm")</f>
        <v>Jan</v>
      </c>
      <c r="D3211" t="s">
        <v>7625</v>
      </c>
      <c r="E3211" t="s">
        <v>106</v>
      </c>
      <c r="F3211" t="s">
        <v>1112</v>
      </c>
      <c r="G3211" t="s">
        <v>7</v>
      </c>
      <c r="H3211" t="s">
        <v>1265</v>
      </c>
      <c r="I3211">
        <v>1238.99</v>
      </c>
      <c r="J3211">
        <v>0.86739999999999995</v>
      </c>
      <c r="K3211">
        <v>1074.7</v>
      </c>
      <c r="L3211">
        <v>1.2390000000000001E-3</v>
      </c>
      <c r="M3211">
        <v>3.77</v>
      </c>
      <c r="N3211" t="s">
        <v>1266</v>
      </c>
      <c r="O3211" t="s">
        <v>1267</v>
      </c>
    </row>
    <row r="3212" spans="1:15" x14ac:dyDescent="0.3">
      <c r="A3212" t="s">
        <v>7626</v>
      </c>
      <c r="B3212" s="2">
        <v>46310</v>
      </c>
      <c r="C3212" s="2" t="str">
        <f>TEXT(Table2[[#This Row],[Date]], "mmm")</f>
        <v>Oct</v>
      </c>
      <c r="D3212" t="s">
        <v>7627</v>
      </c>
      <c r="E3212" t="s">
        <v>1242</v>
      </c>
      <c r="F3212" t="s">
        <v>526</v>
      </c>
      <c r="G3212" t="s">
        <v>7</v>
      </c>
      <c r="H3212" t="s">
        <v>1277</v>
      </c>
      <c r="I3212">
        <v>4140</v>
      </c>
      <c r="J3212">
        <v>1.2733000000000001</v>
      </c>
      <c r="K3212">
        <v>5271.46</v>
      </c>
      <c r="L3212">
        <v>2.3600000000000001E-3</v>
      </c>
      <c r="M3212">
        <v>7.96</v>
      </c>
      <c r="N3212" t="s">
        <v>1266</v>
      </c>
      <c r="O3212" t="s">
        <v>1286</v>
      </c>
    </row>
    <row r="3213" spans="1:15" x14ac:dyDescent="0.3">
      <c r="A3213" t="s">
        <v>7628</v>
      </c>
      <c r="B3213" s="2">
        <v>46077</v>
      </c>
      <c r="C3213" s="2" t="str">
        <f>TEXT(Table2[[#This Row],[Date]], "mmm")</f>
        <v>Feb</v>
      </c>
      <c r="D3213" t="s">
        <v>7629</v>
      </c>
      <c r="E3213" t="s">
        <v>1162</v>
      </c>
      <c r="F3213" t="s">
        <v>1202</v>
      </c>
      <c r="G3213" t="s">
        <v>7</v>
      </c>
      <c r="H3213" t="s">
        <v>1277</v>
      </c>
      <c r="I3213">
        <v>2444.2399999999998</v>
      </c>
      <c r="J3213">
        <v>0.94089999999999996</v>
      </c>
      <c r="K3213">
        <v>2299.79</v>
      </c>
      <c r="L3213">
        <v>3.4489999999999998E-3</v>
      </c>
      <c r="M3213">
        <v>11.3</v>
      </c>
      <c r="N3213" t="s">
        <v>1266</v>
      </c>
      <c r="O3213" t="s">
        <v>1274</v>
      </c>
    </row>
    <row r="3214" spans="1:15" x14ac:dyDescent="0.3">
      <c r="A3214" t="s">
        <v>7630</v>
      </c>
      <c r="B3214" s="2">
        <v>46291</v>
      </c>
      <c r="C3214" s="2" t="str">
        <f>TEXT(Table2[[#This Row],[Date]], "mmm")</f>
        <v>Sep</v>
      </c>
      <c r="D3214" t="s">
        <v>7631</v>
      </c>
      <c r="E3214" t="s">
        <v>1054</v>
      </c>
      <c r="F3214" t="s">
        <v>226</v>
      </c>
      <c r="G3214" t="s">
        <v>7</v>
      </c>
      <c r="H3214" t="s">
        <v>1280</v>
      </c>
      <c r="I3214">
        <v>774.99</v>
      </c>
      <c r="J3214">
        <v>1.0021</v>
      </c>
      <c r="K3214">
        <v>776.62</v>
      </c>
      <c r="L3214">
        <v>2.8370000000000001E-3</v>
      </c>
      <c r="M3214">
        <v>9.61</v>
      </c>
      <c r="N3214" t="s">
        <v>1266</v>
      </c>
      <c r="O3214" t="s">
        <v>1286</v>
      </c>
    </row>
    <row r="3215" spans="1:15" x14ac:dyDescent="0.3">
      <c r="A3215" t="s">
        <v>7632</v>
      </c>
      <c r="B3215" s="2">
        <v>46325</v>
      </c>
      <c r="C3215" s="2" t="str">
        <f>TEXT(Table2[[#This Row],[Date]], "mmm")</f>
        <v>Oct</v>
      </c>
      <c r="D3215" t="s">
        <v>7633</v>
      </c>
      <c r="E3215" t="s">
        <v>790</v>
      </c>
      <c r="F3215" t="s">
        <v>1118</v>
      </c>
      <c r="G3215" t="s">
        <v>7</v>
      </c>
      <c r="H3215" t="s">
        <v>1265</v>
      </c>
      <c r="I3215">
        <v>721.42</v>
      </c>
      <c r="J3215">
        <v>1.3472</v>
      </c>
      <c r="K3215">
        <v>971.9</v>
      </c>
      <c r="L3215">
        <v>4.3880000000000004E-3</v>
      </c>
      <c r="M3215">
        <v>13.34</v>
      </c>
      <c r="N3215" t="s">
        <v>1266</v>
      </c>
      <c r="O3215" t="s">
        <v>1270</v>
      </c>
    </row>
    <row r="3216" spans="1:15" x14ac:dyDescent="0.3">
      <c r="A3216" t="s">
        <v>7634</v>
      </c>
      <c r="B3216" s="2">
        <v>46109</v>
      </c>
      <c r="C3216" s="2" t="str">
        <f>TEXT(Table2[[#This Row],[Date]], "mmm")</f>
        <v>Mar</v>
      </c>
      <c r="D3216" t="s">
        <v>7635</v>
      </c>
      <c r="E3216" t="s">
        <v>694</v>
      </c>
      <c r="F3216" t="s">
        <v>356</v>
      </c>
      <c r="G3216" t="s">
        <v>7</v>
      </c>
      <c r="H3216" t="s">
        <v>1289</v>
      </c>
      <c r="I3216">
        <v>3897.44</v>
      </c>
      <c r="J3216">
        <v>1.0094000000000001</v>
      </c>
      <c r="K3216">
        <v>3934.08</v>
      </c>
      <c r="L3216">
        <v>2.637E-3</v>
      </c>
      <c r="M3216">
        <v>8.42</v>
      </c>
      <c r="N3216" t="s">
        <v>1266</v>
      </c>
      <c r="O3216" t="s">
        <v>1267</v>
      </c>
    </row>
    <row r="3217" spans="1:15" x14ac:dyDescent="0.3">
      <c r="A3217" t="s">
        <v>7636</v>
      </c>
      <c r="B3217" s="2">
        <v>46340</v>
      </c>
      <c r="C3217" s="2" t="str">
        <f>TEXT(Table2[[#This Row],[Date]], "mmm")</f>
        <v>Nov</v>
      </c>
      <c r="D3217" t="s">
        <v>7637</v>
      </c>
      <c r="E3217" t="s">
        <v>712</v>
      </c>
      <c r="F3217" t="s">
        <v>1228</v>
      </c>
      <c r="G3217" t="s">
        <v>7</v>
      </c>
      <c r="H3217" t="s">
        <v>1265</v>
      </c>
      <c r="I3217">
        <v>708.09</v>
      </c>
      <c r="J3217">
        <v>1.4036999999999999</v>
      </c>
      <c r="K3217">
        <v>993.95</v>
      </c>
      <c r="L3217">
        <v>5.1200000000000004E-3</v>
      </c>
      <c r="M3217">
        <v>15.01</v>
      </c>
      <c r="N3217" t="s">
        <v>1266</v>
      </c>
      <c r="O3217" t="s">
        <v>1267</v>
      </c>
    </row>
    <row r="3218" spans="1:15" x14ac:dyDescent="0.3">
      <c r="A3218" t="s">
        <v>7638</v>
      </c>
      <c r="B3218" s="2">
        <v>46051</v>
      </c>
      <c r="C3218" s="2" t="str">
        <f>TEXT(Table2[[#This Row],[Date]], "mmm")</f>
        <v>Jan</v>
      </c>
      <c r="D3218" t="s">
        <v>7639</v>
      </c>
      <c r="E3218" t="s">
        <v>534</v>
      </c>
      <c r="F3218" t="s">
        <v>428</v>
      </c>
      <c r="G3218" t="s">
        <v>7</v>
      </c>
      <c r="H3218" t="s">
        <v>1265</v>
      </c>
      <c r="I3218">
        <v>1424.05</v>
      </c>
      <c r="J3218">
        <v>0.88360000000000005</v>
      </c>
      <c r="K3218">
        <v>1258.29</v>
      </c>
      <c r="L3218">
        <v>2.1789999999999999E-3</v>
      </c>
      <c r="M3218">
        <v>6.79</v>
      </c>
      <c r="N3218" t="s">
        <v>1266</v>
      </c>
      <c r="O3218" t="s">
        <v>1267</v>
      </c>
    </row>
    <row r="3219" spans="1:15" x14ac:dyDescent="0.3">
      <c r="A3219" t="s">
        <v>7640</v>
      </c>
      <c r="B3219" s="2">
        <v>46044</v>
      </c>
      <c r="C3219" s="2" t="str">
        <f>TEXT(Table2[[#This Row],[Date]], "mmm")</f>
        <v>Jan</v>
      </c>
      <c r="D3219" t="s">
        <v>7641</v>
      </c>
      <c r="E3219" t="s">
        <v>1152</v>
      </c>
      <c r="F3219" t="s">
        <v>878</v>
      </c>
      <c r="G3219" t="s">
        <v>7</v>
      </c>
      <c r="H3219" t="s">
        <v>1280</v>
      </c>
      <c r="I3219">
        <v>1127.19</v>
      </c>
      <c r="J3219">
        <v>0.84460000000000002</v>
      </c>
      <c r="K3219">
        <v>952.02</v>
      </c>
      <c r="L3219">
        <v>8.0000000000000004E-4</v>
      </c>
      <c r="M3219">
        <v>2.87</v>
      </c>
      <c r="N3219" t="s">
        <v>1266</v>
      </c>
      <c r="O3219" t="s">
        <v>1270</v>
      </c>
    </row>
    <row r="3220" spans="1:15" x14ac:dyDescent="0.3">
      <c r="A3220" t="s">
        <v>7642</v>
      </c>
      <c r="B3220" s="2">
        <v>46343</v>
      </c>
      <c r="C3220" s="2" t="str">
        <f>TEXT(Table2[[#This Row],[Date]], "mmm")</f>
        <v>Nov</v>
      </c>
      <c r="D3220" t="s">
        <v>7643</v>
      </c>
      <c r="E3220" t="s">
        <v>908</v>
      </c>
      <c r="F3220" t="s">
        <v>356</v>
      </c>
      <c r="G3220" t="s">
        <v>7</v>
      </c>
      <c r="H3220" t="s">
        <v>1265</v>
      </c>
      <c r="I3220">
        <v>404.36</v>
      </c>
      <c r="J3220">
        <v>1.4005000000000001</v>
      </c>
      <c r="K3220">
        <v>566.30999999999995</v>
      </c>
      <c r="L3220">
        <v>1.1000000000000001E-3</v>
      </c>
      <c r="M3220">
        <v>3.55</v>
      </c>
      <c r="N3220" t="s">
        <v>1266</v>
      </c>
      <c r="O3220" t="s">
        <v>1274</v>
      </c>
    </row>
    <row r="3221" spans="1:15" x14ac:dyDescent="0.3">
      <c r="A3221" t="s">
        <v>7644</v>
      </c>
      <c r="B3221" s="2">
        <v>46307</v>
      </c>
      <c r="C3221" s="2" t="str">
        <f>TEXT(Table2[[#This Row],[Date]], "mmm")</f>
        <v>Oct</v>
      </c>
      <c r="D3221" t="s">
        <v>7645</v>
      </c>
      <c r="E3221" t="s">
        <v>412</v>
      </c>
      <c r="F3221" t="s">
        <v>726</v>
      </c>
      <c r="G3221" t="s">
        <v>7</v>
      </c>
      <c r="H3221" t="s">
        <v>1280</v>
      </c>
      <c r="I3221">
        <v>1010.01</v>
      </c>
      <c r="J3221">
        <v>1.1032</v>
      </c>
      <c r="K3221">
        <v>1114.24</v>
      </c>
      <c r="L3221">
        <v>1.8450000000000001E-3</v>
      </c>
      <c r="M3221">
        <v>6.23</v>
      </c>
      <c r="N3221" t="s">
        <v>1266</v>
      </c>
      <c r="O3221" t="s">
        <v>1267</v>
      </c>
    </row>
    <row r="3222" spans="1:15" x14ac:dyDescent="0.3">
      <c r="A3222" t="s">
        <v>7646</v>
      </c>
      <c r="B3222" s="2">
        <v>46070</v>
      </c>
      <c r="C3222" s="2" t="str">
        <f>TEXT(Table2[[#This Row],[Date]], "mmm")</f>
        <v>Feb</v>
      </c>
      <c r="D3222" t="s">
        <v>7647</v>
      </c>
      <c r="E3222" t="s">
        <v>994</v>
      </c>
      <c r="F3222" t="s">
        <v>1082</v>
      </c>
      <c r="G3222" t="s">
        <v>7</v>
      </c>
      <c r="H3222" t="s">
        <v>1280</v>
      </c>
      <c r="I3222">
        <v>616.09</v>
      </c>
      <c r="J3222">
        <v>0.93369999999999997</v>
      </c>
      <c r="K3222">
        <v>575.24</v>
      </c>
      <c r="L3222">
        <v>1.877E-3</v>
      </c>
      <c r="M3222">
        <v>5.81</v>
      </c>
      <c r="N3222" t="s">
        <v>1266</v>
      </c>
      <c r="O3222" t="s">
        <v>1286</v>
      </c>
    </row>
    <row r="3223" spans="1:15" x14ac:dyDescent="0.3">
      <c r="A3223" t="s">
        <v>7648</v>
      </c>
      <c r="B3223" s="2">
        <v>46027</v>
      </c>
      <c r="C3223" s="2" t="str">
        <f>TEXT(Table2[[#This Row],[Date]], "mmm")</f>
        <v>Jan</v>
      </c>
      <c r="D3223" t="s">
        <v>7649</v>
      </c>
      <c r="E3223" t="s">
        <v>800</v>
      </c>
      <c r="F3223" t="s">
        <v>115</v>
      </c>
      <c r="G3223" t="s">
        <v>7</v>
      </c>
      <c r="H3223" t="s">
        <v>1277</v>
      </c>
      <c r="I3223">
        <v>1495.59</v>
      </c>
      <c r="J3223">
        <v>0.8397</v>
      </c>
      <c r="K3223">
        <v>1255.8499999999999</v>
      </c>
      <c r="L3223">
        <v>1.519E-3</v>
      </c>
      <c r="M3223">
        <v>4.76</v>
      </c>
      <c r="N3223" t="s">
        <v>1266</v>
      </c>
      <c r="O3223" t="s">
        <v>1270</v>
      </c>
    </row>
    <row r="3224" spans="1:15" x14ac:dyDescent="0.3">
      <c r="A3224" t="s">
        <v>7650</v>
      </c>
      <c r="B3224" s="2">
        <v>46272</v>
      </c>
      <c r="C3224" s="2" t="str">
        <f>TEXT(Table2[[#This Row],[Date]], "mmm")</f>
        <v>Sep</v>
      </c>
      <c r="D3224" t="s">
        <v>7651</v>
      </c>
      <c r="E3224" t="s">
        <v>210</v>
      </c>
      <c r="F3224" t="s">
        <v>1100</v>
      </c>
      <c r="G3224" t="s">
        <v>7</v>
      </c>
      <c r="H3224" t="s">
        <v>1280</v>
      </c>
      <c r="I3224">
        <v>1382.47</v>
      </c>
      <c r="J3224">
        <v>1.1875</v>
      </c>
      <c r="K3224">
        <v>1641.68</v>
      </c>
      <c r="L3224">
        <v>2.9940000000000001E-3</v>
      </c>
      <c r="M3224">
        <v>9.86</v>
      </c>
      <c r="N3224" t="s">
        <v>1266</v>
      </c>
      <c r="O3224" t="s">
        <v>1270</v>
      </c>
    </row>
    <row r="3225" spans="1:15" x14ac:dyDescent="0.3">
      <c r="A3225" t="s">
        <v>7652</v>
      </c>
      <c r="B3225" s="2">
        <v>46185</v>
      </c>
      <c r="C3225" s="2" t="str">
        <f>TEXT(Table2[[#This Row],[Date]], "mmm")</f>
        <v>Jun</v>
      </c>
      <c r="D3225" t="s">
        <v>7653</v>
      </c>
      <c r="E3225" t="s">
        <v>1148</v>
      </c>
      <c r="F3225" t="s">
        <v>1122</v>
      </c>
      <c r="G3225" t="s">
        <v>7</v>
      </c>
      <c r="H3225" t="s">
        <v>1273</v>
      </c>
      <c r="I3225">
        <v>1791.97</v>
      </c>
      <c r="J3225">
        <v>1.1200000000000001</v>
      </c>
      <c r="K3225">
        <v>2007.01</v>
      </c>
      <c r="L3225">
        <v>4.1149999999999997E-3</v>
      </c>
      <c r="M3225">
        <v>14.62</v>
      </c>
      <c r="N3225" t="s">
        <v>1266</v>
      </c>
      <c r="O3225" t="s">
        <v>1267</v>
      </c>
    </row>
    <row r="3226" spans="1:15" x14ac:dyDescent="0.3">
      <c r="A3226" t="s">
        <v>7654</v>
      </c>
      <c r="B3226" s="2">
        <v>46224</v>
      </c>
      <c r="C3226" s="2" t="str">
        <f>TEXT(Table2[[#This Row],[Date]], "mmm")</f>
        <v>Jul</v>
      </c>
      <c r="D3226" t="s">
        <v>7655</v>
      </c>
      <c r="E3226" t="s">
        <v>888</v>
      </c>
      <c r="F3226" t="s">
        <v>484</v>
      </c>
      <c r="G3226" t="s">
        <v>7</v>
      </c>
      <c r="H3226" t="s">
        <v>1280</v>
      </c>
      <c r="I3226">
        <v>922.98</v>
      </c>
      <c r="J3226">
        <v>1.1548</v>
      </c>
      <c r="K3226">
        <v>1065.8599999999999</v>
      </c>
      <c r="L3226">
        <v>6.4599999999999998E-4</v>
      </c>
      <c r="M3226">
        <v>2.0099999999999998</v>
      </c>
      <c r="N3226" t="s">
        <v>1266</v>
      </c>
      <c r="O3226" t="s">
        <v>1267</v>
      </c>
    </row>
    <row r="3227" spans="1:15" x14ac:dyDescent="0.3">
      <c r="A3227" t="s">
        <v>7656</v>
      </c>
      <c r="B3227" s="2">
        <v>46123</v>
      </c>
      <c r="C3227" s="2" t="str">
        <f>TEXT(Table2[[#This Row],[Date]], "mmm")</f>
        <v>Apr</v>
      </c>
      <c r="D3227" t="s">
        <v>7657</v>
      </c>
      <c r="E3227" t="s">
        <v>982</v>
      </c>
      <c r="F3227" t="s">
        <v>556</v>
      </c>
      <c r="G3227" t="s">
        <v>7</v>
      </c>
      <c r="H3227" t="s">
        <v>1265</v>
      </c>
      <c r="I3227">
        <v>225.24</v>
      </c>
      <c r="J3227">
        <v>1.2515000000000001</v>
      </c>
      <c r="K3227">
        <v>281.89</v>
      </c>
      <c r="L3227">
        <v>3.3660000000000001E-3</v>
      </c>
      <c r="M3227">
        <v>11.69</v>
      </c>
      <c r="N3227" t="s">
        <v>1266</v>
      </c>
      <c r="O3227" t="s">
        <v>1270</v>
      </c>
    </row>
    <row r="3228" spans="1:15" x14ac:dyDescent="0.3">
      <c r="A3228" t="s">
        <v>7658</v>
      </c>
      <c r="B3228" s="2">
        <v>46093</v>
      </c>
      <c r="C3228" s="2" t="str">
        <f>TEXT(Table2[[#This Row],[Date]], "mmm")</f>
        <v>Mar</v>
      </c>
      <c r="D3228" t="s">
        <v>7659</v>
      </c>
      <c r="E3228" t="s">
        <v>904</v>
      </c>
      <c r="F3228" t="s">
        <v>454</v>
      </c>
      <c r="G3228" t="s">
        <v>7</v>
      </c>
      <c r="H3228" t="s">
        <v>1280</v>
      </c>
      <c r="I3228">
        <v>2642.29</v>
      </c>
      <c r="J3228">
        <v>0.94030000000000002</v>
      </c>
      <c r="K3228">
        <v>2484.5500000000002</v>
      </c>
      <c r="L3228">
        <v>1.6819999999999999E-3</v>
      </c>
      <c r="M3228">
        <v>5.92</v>
      </c>
      <c r="N3228" t="s">
        <v>1266</v>
      </c>
      <c r="O3228" t="s">
        <v>1274</v>
      </c>
    </row>
    <row r="3229" spans="1:15" x14ac:dyDescent="0.3">
      <c r="A3229" t="s">
        <v>7660</v>
      </c>
      <c r="B3229" s="2">
        <v>46185</v>
      </c>
      <c r="C3229" s="2" t="str">
        <f>TEXT(Table2[[#This Row],[Date]], "mmm")</f>
        <v>Jun</v>
      </c>
      <c r="D3229" t="s">
        <v>7661</v>
      </c>
      <c r="E3229" t="s">
        <v>160</v>
      </c>
      <c r="F3229" t="s">
        <v>250</v>
      </c>
      <c r="G3229" t="s">
        <v>7</v>
      </c>
      <c r="H3229" t="s">
        <v>1265</v>
      </c>
      <c r="I3229">
        <v>625.82000000000005</v>
      </c>
      <c r="J3229">
        <v>1.1200000000000001</v>
      </c>
      <c r="K3229">
        <v>700.92</v>
      </c>
      <c r="L3229">
        <v>8.7600000000000004E-4</v>
      </c>
      <c r="M3229">
        <v>2.71</v>
      </c>
      <c r="N3229" t="s">
        <v>1266</v>
      </c>
      <c r="O3229" t="s">
        <v>1274</v>
      </c>
    </row>
    <row r="3230" spans="1:15" x14ac:dyDescent="0.3">
      <c r="A3230" t="s">
        <v>7662</v>
      </c>
      <c r="B3230" s="2">
        <v>46195</v>
      </c>
      <c r="C3230" s="2" t="str">
        <f>TEXT(Table2[[#This Row],[Date]], "mmm")</f>
        <v>Jun</v>
      </c>
      <c r="D3230" t="s">
        <v>7663</v>
      </c>
      <c r="E3230" t="s">
        <v>692</v>
      </c>
      <c r="F3230" t="s">
        <v>770</v>
      </c>
      <c r="G3230" t="s">
        <v>7</v>
      </c>
      <c r="H3230" t="s">
        <v>1273</v>
      </c>
      <c r="I3230">
        <v>7633.11</v>
      </c>
      <c r="J3230">
        <v>1.0788</v>
      </c>
      <c r="K3230">
        <v>8234.6</v>
      </c>
      <c r="L3230">
        <v>1.085E-3</v>
      </c>
      <c r="M3230">
        <v>3.38</v>
      </c>
      <c r="N3230" t="s">
        <v>1266</v>
      </c>
      <c r="O3230" t="s">
        <v>1286</v>
      </c>
    </row>
    <row r="3231" spans="1:15" x14ac:dyDescent="0.3">
      <c r="A3231" t="s">
        <v>7664</v>
      </c>
      <c r="B3231" s="2">
        <v>46163</v>
      </c>
      <c r="C3231" s="2" t="str">
        <f>TEXT(Table2[[#This Row],[Date]], "mmm")</f>
        <v>May</v>
      </c>
      <c r="D3231" t="s">
        <v>7665</v>
      </c>
      <c r="E3231" t="s">
        <v>1132</v>
      </c>
      <c r="F3231" t="s">
        <v>404</v>
      </c>
      <c r="G3231" t="s">
        <v>7</v>
      </c>
      <c r="H3231" t="s">
        <v>1280</v>
      </c>
      <c r="I3231">
        <v>127.18</v>
      </c>
      <c r="J3231">
        <v>1.0311999999999999</v>
      </c>
      <c r="K3231">
        <v>131.15</v>
      </c>
      <c r="L3231">
        <v>1.6819999999999999E-3</v>
      </c>
      <c r="M3231">
        <v>5.36</v>
      </c>
      <c r="N3231" t="s">
        <v>1266</v>
      </c>
      <c r="O3231" t="s">
        <v>1267</v>
      </c>
    </row>
    <row r="3232" spans="1:15" x14ac:dyDescent="0.3">
      <c r="A3232" t="s">
        <v>7666</v>
      </c>
      <c r="B3232" s="2">
        <v>46160</v>
      </c>
      <c r="C3232" s="2" t="str">
        <f>TEXT(Table2[[#This Row],[Date]], "mmm")</f>
        <v>May</v>
      </c>
      <c r="D3232" t="s">
        <v>7667</v>
      </c>
      <c r="E3232" t="s">
        <v>1038</v>
      </c>
      <c r="F3232" t="s">
        <v>600</v>
      </c>
      <c r="G3232" t="s">
        <v>7</v>
      </c>
      <c r="H3232" t="s">
        <v>1273</v>
      </c>
      <c r="I3232">
        <v>5772.2</v>
      </c>
      <c r="J3232">
        <v>1.0357000000000001</v>
      </c>
      <c r="K3232">
        <v>5978.27</v>
      </c>
      <c r="L3232">
        <v>1.6119999999999999E-3</v>
      </c>
      <c r="M3232">
        <v>5.01</v>
      </c>
      <c r="N3232" t="s">
        <v>1266</v>
      </c>
      <c r="O3232" t="s">
        <v>1267</v>
      </c>
    </row>
    <row r="3233" spans="1:15" x14ac:dyDescent="0.3">
      <c r="A3233" t="s">
        <v>7668</v>
      </c>
      <c r="B3233" s="2">
        <v>46088</v>
      </c>
      <c r="C3233" s="2" t="str">
        <f>TEXT(Table2[[#This Row],[Date]], "mmm")</f>
        <v>Mar</v>
      </c>
      <c r="D3233" t="s">
        <v>7669</v>
      </c>
      <c r="E3233" t="s">
        <v>580</v>
      </c>
      <c r="F3233" t="s">
        <v>672</v>
      </c>
      <c r="G3233" t="s">
        <v>7</v>
      </c>
      <c r="H3233" t="s">
        <v>1265</v>
      </c>
      <c r="I3233">
        <v>762.27</v>
      </c>
      <c r="J3233">
        <v>0.98329999999999995</v>
      </c>
      <c r="K3233">
        <v>749.54</v>
      </c>
      <c r="L3233">
        <v>1.3270000000000001E-3</v>
      </c>
      <c r="M3233">
        <v>4.3499999999999996</v>
      </c>
      <c r="N3233" t="s">
        <v>1285</v>
      </c>
      <c r="O3233" t="s">
        <v>1274</v>
      </c>
    </row>
    <row r="3234" spans="1:15" x14ac:dyDescent="0.3">
      <c r="A3234" t="s">
        <v>7670</v>
      </c>
      <c r="B3234" s="2">
        <v>46220</v>
      </c>
      <c r="C3234" s="2" t="str">
        <f>TEXT(Table2[[#This Row],[Date]], "mmm")</f>
        <v>Jul</v>
      </c>
      <c r="D3234" t="s">
        <v>7671</v>
      </c>
      <c r="E3234" t="s">
        <v>502</v>
      </c>
      <c r="F3234" t="s">
        <v>868</v>
      </c>
      <c r="G3234" t="s">
        <v>7</v>
      </c>
      <c r="H3234" t="s">
        <v>1277</v>
      </c>
      <c r="I3234">
        <v>5233.25</v>
      </c>
      <c r="J3234">
        <v>1.1779999999999999</v>
      </c>
      <c r="K3234">
        <v>6164.77</v>
      </c>
      <c r="L3234">
        <v>1.0839999999999999E-3</v>
      </c>
      <c r="M3234">
        <v>3.11</v>
      </c>
      <c r="N3234" t="s">
        <v>1266</v>
      </c>
      <c r="O3234" t="s">
        <v>1274</v>
      </c>
    </row>
    <row r="3235" spans="1:15" x14ac:dyDescent="0.3">
      <c r="A3235" t="s">
        <v>7672</v>
      </c>
      <c r="B3235" s="2">
        <v>46350</v>
      </c>
      <c r="C3235" s="2" t="str">
        <f>TEXT(Table2[[#This Row],[Date]], "mmm")</f>
        <v>Nov</v>
      </c>
      <c r="D3235" t="s">
        <v>7673</v>
      </c>
      <c r="E3235" t="s">
        <v>154</v>
      </c>
      <c r="F3235" t="s">
        <v>624</v>
      </c>
      <c r="G3235" t="s">
        <v>7</v>
      </c>
      <c r="H3235" t="s">
        <v>1280</v>
      </c>
      <c r="I3235">
        <v>4569.92</v>
      </c>
      <c r="J3235">
        <v>1.425</v>
      </c>
      <c r="K3235">
        <v>6512.14</v>
      </c>
      <c r="L3235">
        <v>6.326E-3</v>
      </c>
      <c r="M3235">
        <v>18.46</v>
      </c>
      <c r="N3235" t="s">
        <v>1266</v>
      </c>
      <c r="O3235" t="s">
        <v>1267</v>
      </c>
    </row>
    <row r="3236" spans="1:15" x14ac:dyDescent="0.3">
      <c r="A3236" t="s">
        <v>7674</v>
      </c>
      <c r="B3236" s="2">
        <v>46250</v>
      </c>
      <c r="C3236" s="2" t="str">
        <f>TEXT(Table2[[#This Row],[Date]], "mmm")</f>
        <v>Aug</v>
      </c>
      <c r="D3236" t="s">
        <v>7675</v>
      </c>
      <c r="E3236" t="s">
        <v>41</v>
      </c>
      <c r="F3236" t="s">
        <v>1098</v>
      </c>
      <c r="G3236" t="s">
        <v>7</v>
      </c>
      <c r="H3236" t="s">
        <v>1277</v>
      </c>
      <c r="I3236">
        <v>15972.2</v>
      </c>
      <c r="J3236">
        <v>1.2438</v>
      </c>
      <c r="K3236">
        <v>19866.22</v>
      </c>
      <c r="L3236">
        <v>2.3180000000000002E-3</v>
      </c>
      <c r="M3236">
        <v>7.73</v>
      </c>
      <c r="N3236" t="s">
        <v>1266</v>
      </c>
      <c r="O3236" t="s">
        <v>1286</v>
      </c>
    </row>
    <row r="3237" spans="1:15" x14ac:dyDescent="0.3">
      <c r="A3237" t="s">
        <v>7676</v>
      </c>
      <c r="B3237" s="2">
        <v>46303</v>
      </c>
      <c r="C3237" s="2" t="str">
        <f>TEXT(Table2[[#This Row],[Date]], "mmm")</f>
        <v>Oct</v>
      </c>
      <c r="D3237" t="s">
        <v>7677</v>
      </c>
      <c r="E3237" t="s">
        <v>926</v>
      </c>
      <c r="F3237" t="s">
        <v>850</v>
      </c>
      <c r="G3237" t="s">
        <v>7</v>
      </c>
      <c r="H3237" t="s">
        <v>1280</v>
      </c>
      <c r="I3237">
        <v>3284.3</v>
      </c>
      <c r="J3237">
        <v>1.1335999999999999</v>
      </c>
      <c r="K3237">
        <v>3723.08</v>
      </c>
      <c r="L3237">
        <v>3.0920000000000001E-3</v>
      </c>
      <c r="M3237">
        <v>11.08</v>
      </c>
      <c r="N3237" t="s">
        <v>1266</v>
      </c>
      <c r="O3237" t="s">
        <v>1274</v>
      </c>
    </row>
    <row r="3238" spans="1:15" x14ac:dyDescent="0.3">
      <c r="A3238" t="s">
        <v>7678</v>
      </c>
      <c r="B3238" s="2">
        <v>46194</v>
      </c>
      <c r="C3238" s="2" t="str">
        <f>TEXT(Table2[[#This Row],[Date]], "mmm")</f>
        <v>Jun</v>
      </c>
      <c r="D3238" t="s">
        <v>7679</v>
      </c>
      <c r="E3238" t="s">
        <v>668</v>
      </c>
      <c r="F3238" t="s">
        <v>482</v>
      </c>
      <c r="G3238" t="s">
        <v>7</v>
      </c>
      <c r="H3238" t="s">
        <v>1289</v>
      </c>
      <c r="I3238">
        <v>809.09</v>
      </c>
      <c r="J3238">
        <v>1.1051</v>
      </c>
      <c r="K3238">
        <v>894.13</v>
      </c>
      <c r="L3238">
        <v>3.8419999999999999E-3</v>
      </c>
      <c r="M3238">
        <v>13.02</v>
      </c>
      <c r="N3238" t="s">
        <v>1266</v>
      </c>
      <c r="O3238" t="s">
        <v>1274</v>
      </c>
    </row>
    <row r="3239" spans="1:15" x14ac:dyDescent="0.3">
      <c r="A3239" t="s">
        <v>7680</v>
      </c>
      <c r="B3239" s="2">
        <v>46338</v>
      </c>
      <c r="C3239" s="2" t="str">
        <f>TEXT(Table2[[#This Row],[Date]], "mmm")</f>
        <v>Nov</v>
      </c>
      <c r="D3239" t="s">
        <v>7681</v>
      </c>
      <c r="E3239" t="s">
        <v>226</v>
      </c>
      <c r="F3239" t="s">
        <v>988</v>
      </c>
      <c r="G3239" t="s">
        <v>7</v>
      </c>
      <c r="H3239" t="s">
        <v>1277</v>
      </c>
      <c r="I3239">
        <v>3311.2</v>
      </c>
      <c r="J3239">
        <v>1.3633999999999999</v>
      </c>
      <c r="K3239">
        <v>4514.49</v>
      </c>
      <c r="L3239">
        <v>1.6659999999999999E-3</v>
      </c>
      <c r="M3239">
        <v>4.87</v>
      </c>
      <c r="N3239" t="s">
        <v>1266</v>
      </c>
      <c r="O3239" t="s">
        <v>1267</v>
      </c>
    </row>
    <row r="3240" spans="1:15" x14ac:dyDescent="0.3">
      <c r="A3240" t="s">
        <v>7682</v>
      </c>
      <c r="B3240" s="2">
        <v>46062</v>
      </c>
      <c r="C3240" s="2" t="str">
        <f>TEXT(Table2[[#This Row],[Date]], "mmm")</f>
        <v>Feb</v>
      </c>
      <c r="D3240" t="s">
        <v>4770</v>
      </c>
      <c r="E3240" t="s">
        <v>688</v>
      </c>
      <c r="F3240" t="s">
        <v>98</v>
      </c>
      <c r="G3240" t="s">
        <v>7</v>
      </c>
      <c r="H3240" t="s">
        <v>1265</v>
      </c>
      <c r="I3240">
        <v>1434.75</v>
      </c>
      <c r="J3240">
        <v>0.87250000000000005</v>
      </c>
      <c r="K3240">
        <v>1251.82</v>
      </c>
      <c r="L3240">
        <v>1.9650000000000002E-3</v>
      </c>
      <c r="M3240">
        <v>5.94</v>
      </c>
      <c r="N3240" t="s">
        <v>1266</v>
      </c>
      <c r="O3240" t="s">
        <v>1267</v>
      </c>
    </row>
    <row r="3241" spans="1:15" x14ac:dyDescent="0.3">
      <c r="A3241" t="s">
        <v>7683</v>
      </c>
      <c r="B3241" s="2">
        <v>46029</v>
      </c>
      <c r="C3241" s="2" t="str">
        <f>TEXT(Table2[[#This Row],[Date]], "mmm")</f>
        <v>Jan</v>
      </c>
      <c r="D3241" t="s">
        <v>7684</v>
      </c>
      <c r="E3241" t="s">
        <v>798</v>
      </c>
      <c r="F3241" t="s">
        <v>892</v>
      </c>
      <c r="G3241" t="s">
        <v>7</v>
      </c>
      <c r="H3241" t="s">
        <v>1273</v>
      </c>
      <c r="I3241">
        <v>1059.95</v>
      </c>
      <c r="J3241">
        <v>0.8155</v>
      </c>
      <c r="K3241">
        <v>864.39</v>
      </c>
      <c r="L3241">
        <v>2.4450000000000001E-3</v>
      </c>
      <c r="M3241">
        <v>7.61</v>
      </c>
      <c r="N3241" t="s">
        <v>1266</v>
      </c>
      <c r="O3241" t="s">
        <v>1286</v>
      </c>
    </row>
    <row r="3242" spans="1:15" x14ac:dyDescent="0.3">
      <c r="A3242" t="s">
        <v>7685</v>
      </c>
      <c r="B3242" s="2">
        <v>46196</v>
      </c>
      <c r="C3242" s="2" t="str">
        <f>TEXT(Table2[[#This Row],[Date]], "mmm")</f>
        <v>Jun</v>
      </c>
      <c r="D3242" t="s">
        <v>7686</v>
      </c>
      <c r="E3242" t="s">
        <v>1050</v>
      </c>
      <c r="F3242" t="s">
        <v>70</v>
      </c>
      <c r="G3242" t="s">
        <v>7</v>
      </c>
      <c r="H3242" t="s">
        <v>1280</v>
      </c>
      <c r="I3242">
        <v>3163.47</v>
      </c>
      <c r="J3242">
        <v>1.0833999999999999</v>
      </c>
      <c r="K3242">
        <v>3427.3</v>
      </c>
      <c r="L3242">
        <v>1.224E-3</v>
      </c>
      <c r="M3242">
        <v>3.57</v>
      </c>
      <c r="N3242" t="s">
        <v>1266</v>
      </c>
      <c r="O3242" t="s">
        <v>1274</v>
      </c>
    </row>
    <row r="3243" spans="1:15" x14ac:dyDescent="0.3">
      <c r="A3243" t="s">
        <v>7687</v>
      </c>
      <c r="B3243" s="2">
        <v>46173</v>
      </c>
      <c r="C3243" s="2" t="str">
        <f>TEXT(Table2[[#This Row],[Date]], "mmm")</f>
        <v>May</v>
      </c>
      <c r="D3243" t="s">
        <v>7688</v>
      </c>
      <c r="E3243" t="s">
        <v>516</v>
      </c>
      <c r="F3243" t="s">
        <v>1050</v>
      </c>
      <c r="G3243" t="s">
        <v>7</v>
      </c>
      <c r="H3243" t="s">
        <v>1289</v>
      </c>
      <c r="I3243">
        <v>2154.52</v>
      </c>
      <c r="J3243">
        <v>1.0951</v>
      </c>
      <c r="K3243">
        <v>2359.41</v>
      </c>
      <c r="L3243">
        <v>1.245E-3</v>
      </c>
      <c r="M3243">
        <v>3.43</v>
      </c>
      <c r="N3243" t="s">
        <v>1266</v>
      </c>
      <c r="O3243" t="s">
        <v>1270</v>
      </c>
    </row>
    <row r="3244" spans="1:15" x14ac:dyDescent="0.3">
      <c r="A3244" t="s">
        <v>7689</v>
      </c>
      <c r="B3244" s="2">
        <v>46233</v>
      </c>
      <c r="C3244" s="2" t="str">
        <f>TEXT(Table2[[#This Row],[Date]], "mmm")</f>
        <v>Jul</v>
      </c>
      <c r="D3244" t="s">
        <v>7690</v>
      </c>
      <c r="E3244" t="s">
        <v>722</v>
      </c>
      <c r="F3244" t="s">
        <v>698</v>
      </c>
      <c r="G3244" t="s">
        <v>7</v>
      </c>
      <c r="H3244" t="s">
        <v>1277</v>
      </c>
      <c r="I3244">
        <v>21774.34</v>
      </c>
      <c r="J3244">
        <v>1.2225999999999999</v>
      </c>
      <c r="K3244">
        <v>26621.31</v>
      </c>
      <c r="L3244">
        <v>7.1219999999999999E-3</v>
      </c>
      <c r="M3244">
        <v>23.49</v>
      </c>
      <c r="N3244" t="s">
        <v>1266</v>
      </c>
      <c r="O3244" t="s">
        <v>1267</v>
      </c>
    </row>
    <row r="3245" spans="1:15" x14ac:dyDescent="0.3">
      <c r="A3245" t="s">
        <v>7691</v>
      </c>
      <c r="B3245" s="2">
        <v>46324</v>
      </c>
      <c r="C3245" s="2" t="str">
        <f>TEXT(Table2[[#This Row],[Date]], "mmm")</f>
        <v>Oct</v>
      </c>
      <c r="D3245" t="s">
        <v>7692</v>
      </c>
      <c r="E3245" t="s">
        <v>1190</v>
      </c>
      <c r="F3245" t="s">
        <v>696</v>
      </c>
      <c r="G3245" t="s">
        <v>7</v>
      </c>
      <c r="H3245" t="s">
        <v>1280</v>
      </c>
      <c r="I3245">
        <v>1779.83</v>
      </c>
      <c r="J3245">
        <v>1.3386</v>
      </c>
      <c r="K3245">
        <v>2382.48</v>
      </c>
      <c r="L3245">
        <v>9.0830000000000008E-3</v>
      </c>
      <c r="M3245">
        <v>26.49</v>
      </c>
      <c r="N3245" t="s">
        <v>1266</v>
      </c>
      <c r="O3245" t="s">
        <v>1267</v>
      </c>
    </row>
    <row r="3246" spans="1:15" x14ac:dyDescent="0.3">
      <c r="A3246" t="s">
        <v>7693</v>
      </c>
      <c r="B3246" s="2">
        <v>46108</v>
      </c>
      <c r="C3246" s="2" t="str">
        <f>TEXT(Table2[[#This Row],[Date]], "mmm")</f>
        <v>Mar</v>
      </c>
      <c r="D3246" t="s">
        <v>7694</v>
      </c>
      <c r="E3246" t="s">
        <v>418</v>
      </c>
      <c r="F3246" t="s">
        <v>1182</v>
      </c>
      <c r="G3246" t="s">
        <v>7</v>
      </c>
      <c r="H3246" t="s">
        <v>1265</v>
      </c>
      <c r="I3246">
        <v>854.92</v>
      </c>
      <c r="J3246">
        <v>0.96089999999999998</v>
      </c>
      <c r="K3246">
        <v>821.49</v>
      </c>
      <c r="L3246">
        <v>9.5E-4</v>
      </c>
      <c r="M3246">
        <v>2.97</v>
      </c>
      <c r="N3246" t="s">
        <v>1266</v>
      </c>
      <c r="O3246" t="s">
        <v>1267</v>
      </c>
    </row>
    <row r="3247" spans="1:15" x14ac:dyDescent="0.3">
      <c r="A3247" t="s">
        <v>7695</v>
      </c>
      <c r="B3247" s="2">
        <v>46275</v>
      </c>
      <c r="C3247" s="2" t="str">
        <f>TEXT(Table2[[#This Row],[Date]], "mmm")</f>
        <v>Sep</v>
      </c>
      <c r="D3247" t="s">
        <v>7696</v>
      </c>
      <c r="E3247" t="s">
        <v>924</v>
      </c>
      <c r="F3247" t="s">
        <v>618</v>
      </c>
      <c r="G3247" t="s">
        <v>7</v>
      </c>
      <c r="H3247" t="s">
        <v>1277</v>
      </c>
      <c r="I3247">
        <v>101.19</v>
      </c>
      <c r="J3247">
        <v>1.2256</v>
      </c>
      <c r="K3247">
        <v>124.02</v>
      </c>
      <c r="L3247">
        <v>3.0219999999999999E-3</v>
      </c>
      <c r="M3247">
        <v>8.99</v>
      </c>
      <c r="N3247" t="s">
        <v>1266</v>
      </c>
      <c r="O3247" t="s">
        <v>1267</v>
      </c>
    </row>
    <row r="3248" spans="1:15" x14ac:dyDescent="0.3">
      <c r="A3248" t="s">
        <v>7697</v>
      </c>
      <c r="B3248" s="2">
        <v>46043</v>
      </c>
      <c r="C3248" s="2" t="str">
        <f>TEXT(Table2[[#This Row],[Date]], "mmm")</f>
        <v>Jan</v>
      </c>
      <c r="D3248" t="s">
        <v>7552</v>
      </c>
      <c r="E3248" t="s">
        <v>1160</v>
      </c>
      <c r="F3248" t="s">
        <v>226</v>
      </c>
      <c r="G3248" t="s">
        <v>7</v>
      </c>
      <c r="H3248" t="s">
        <v>1265</v>
      </c>
      <c r="I3248">
        <v>104.37</v>
      </c>
      <c r="J3248">
        <v>0.85409999999999997</v>
      </c>
      <c r="K3248">
        <v>89.14</v>
      </c>
      <c r="L3248">
        <v>2.993E-3</v>
      </c>
      <c r="M3248">
        <v>10.029999999999999</v>
      </c>
      <c r="N3248" t="s">
        <v>1266</v>
      </c>
      <c r="O3248" t="s">
        <v>1274</v>
      </c>
    </row>
    <row r="3249" spans="1:15" x14ac:dyDescent="0.3">
      <c r="A3249" t="s">
        <v>7698</v>
      </c>
      <c r="B3249" s="2">
        <v>46279</v>
      </c>
      <c r="C3249" s="2" t="str">
        <f>TEXT(Table2[[#This Row],[Date]], "mmm")</f>
        <v>Sep</v>
      </c>
      <c r="D3249" t="s">
        <v>7699</v>
      </c>
      <c r="E3249" t="s">
        <v>408</v>
      </c>
      <c r="F3249" t="s">
        <v>136</v>
      </c>
      <c r="G3249" t="s">
        <v>7</v>
      </c>
      <c r="H3249" t="s">
        <v>1265</v>
      </c>
      <c r="I3249">
        <v>690.62</v>
      </c>
      <c r="J3249">
        <v>1.1080000000000001</v>
      </c>
      <c r="K3249">
        <v>765.21</v>
      </c>
      <c r="L3249">
        <v>2.5739999999999999E-3</v>
      </c>
      <c r="M3249">
        <v>8.08</v>
      </c>
      <c r="N3249" t="s">
        <v>1266</v>
      </c>
      <c r="O3249" t="s">
        <v>1267</v>
      </c>
    </row>
    <row r="3250" spans="1:15" x14ac:dyDescent="0.3">
      <c r="A3250" t="s">
        <v>7700</v>
      </c>
      <c r="B3250" s="2">
        <v>46055</v>
      </c>
      <c r="C3250" s="2" t="str">
        <f>TEXT(Table2[[#This Row],[Date]], "mmm")</f>
        <v>Feb</v>
      </c>
      <c r="D3250" t="s">
        <v>7701</v>
      </c>
      <c r="E3250" t="s">
        <v>200</v>
      </c>
      <c r="F3250" t="s">
        <v>1044</v>
      </c>
      <c r="G3250" t="s">
        <v>7</v>
      </c>
      <c r="H3250" t="s">
        <v>1280</v>
      </c>
      <c r="I3250">
        <v>2527.11</v>
      </c>
      <c r="J3250">
        <v>0.91139999999999999</v>
      </c>
      <c r="K3250">
        <v>2303.21</v>
      </c>
      <c r="L3250">
        <v>1.3799999999999999E-3</v>
      </c>
      <c r="M3250">
        <v>4.24</v>
      </c>
      <c r="N3250" t="s">
        <v>1266</v>
      </c>
      <c r="O3250" t="s">
        <v>1267</v>
      </c>
    </row>
    <row r="3251" spans="1:15" x14ac:dyDescent="0.3">
      <c r="A3251" t="s">
        <v>7702</v>
      </c>
      <c r="B3251" s="2">
        <v>46282</v>
      </c>
      <c r="C3251" s="2" t="str">
        <f>TEXT(Table2[[#This Row],[Date]], "mmm")</f>
        <v>Sep</v>
      </c>
      <c r="D3251" t="s">
        <v>7703</v>
      </c>
      <c r="E3251" t="s">
        <v>592</v>
      </c>
      <c r="F3251" t="s">
        <v>1044</v>
      </c>
      <c r="G3251" t="s">
        <v>7</v>
      </c>
      <c r="H3251" t="s">
        <v>1280</v>
      </c>
      <c r="I3251">
        <v>3801.61</v>
      </c>
      <c r="J3251">
        <v>1.1126</v>
      </c>
      <c r="K3251">
        <v>4229.67</v>
      </c>
      <c r="L3251">
        <v>1.2930000000000001E-3</v>
      </c>
      <c r="M3251">
        <v>4.55</v>
      </c>
      <c r="N3251" t="s">
        <v>1266</v>
      </c>
      <c r="O3251" t="s">
        <v>1267</v>
      </c>
    </row>
    <row r="3252" spans="1:15" x14ac:dyDescent="0.3">
      <c r="A3252" t="s">
        <v>7704</v>
      </c>
      <c r="B3252" s="2">
        <v>46256</v>
      </c>
      <c r="C3252" s="2" t="str">
        <f>TEXT(Table2[[#This Row],[Date]], "mmm")</f>
        <v>Aug</v>
      </c>
      <c r="D3252" t="s">
        <v>7705</v>
      </c>
      <c r="E3252" t="s">
        <v>156</v>
      </c>
      <c r="F3252" t="s">
        <v>1204</v>
      </c>
      <c r="G3252" t="s">
        <v>7</v>
      </c>
      <c r="H3252" t="s">
        <v>1273</v>
      </c>
      <c r="I3252">
        <v>7284.04</v>
      </c>
      <c r="J3252">
        <v>1.2172000000000001</v>
      </c>
      <c r="K3252">
        <v>8866.1299999999992</v>
      </c>
      <c r="L3252">
        <v>4.5230000000000001E-3</v>
      </c>
      <c r="M3252">
        <v>14.39</v>
      </c>
      <c r="N3252" t="s">
        <v>1266</v>
      </c>
      <c r="O3252" t="s">
        <v>1274</v>
      </c>
    </row>
    <row r="3253" spans="1:15" x14ac:dyDescent="0.3">
      <c r="A3253" t="s">
        <v>7706</v>
      </c>
      <c r="B3253" s="2">
        <v>46025</v>
      </c>
      <c r="C3253" s="2" t="str">
        <f>TEXT(Table2[[#This Row],[Date]], "mmm")</f>
        <v>Jan</v>
      </c>
      <c r="D3253" t="s">
        <v>7707</v>
      </c>
      <c r="E3253" t="s">
        <v>202</v>
      </c>
      <c r="F3253" t="s">
        <v>338</v>
      </c>
      <c r="G3253" t="s">
        <v>7</v>
      </c>
      <c r="H3253" t="s">
        <v>1280</v>
      </c>
      <c r="I3253">
        <v>118.88</v>
      </c>
      <c r="J3253">
        <v>0.81730000000000003</v>
      </c>
      <c r="K3253">
        <v>97.16</v>
      </c>
      <c r="L3253">
        <v>6.0020000000000004E-3</v>
      </c>
      <c r="M3253">
        <v>18.63</v>
      </c>
      <c r="N3253" t="s">
        <v>1266</v>
      </c>
      <c r="O3253" t="s">
        <v>1286</v>
      </c>
    </row>
    <row r="3254" spans="1:15" x14ac:dyDescent="0.3">
      <c r="A3254" t="s">
        <v>7708</v>
      </c>
      <c r="B3254" s="2">
        <v>46369</v>
      </c>
      <c r="C3254" s="2" t="str">
        <f>TEXT(Table2[[#This Row],[Date]], "mmm")</f>
        <v>Dec</v>
      </c>
      <c r="D3254" t="s">
        <v>7709</v>
      </c>
      <c r="E3254" t="s">
        <v>640</v>
      </c>
      <c r="F3254" t="s">
        <v>1084</v>
      </c>
      <c r="G3254" t="s">
        <v>7</v>
      </c>
      <c r="H3254" t="s">
        <v>1289</v>
      </c>
      <c r="I3254">
        <v>913.22</v>
      </c>
      <c r="J3254">
        <v>1.4229000000000001</v>
      </c>
      <c r="K3254">
        <v>1299.42</v>
      </c>
      <c r="L3254">
        <v>2.176E-3</v>
      </c>
      <c r="M3254">
        <v>6.96</v>
      </c>
      <c r="N3254" t="s">
        <v>1266</v>
      </c>
      <c r="O3254" t="s">
        <v>1267</v>
      </c>
    </row>
    <row r="3255" spans="1:15" x14ac:dyDescent="0.3">
      <c r="A3255" t="s">
        <v>7710</v>
      </c>
      <c r="B3255" s="2">
        <v>46330</v>
      </c>
      <c r="C3255" s="2" t="str">
        <f>TEXT(Table2[[#This Row],[Date]], "mmm")</f>
        <v>Nov</v>
      </c>
      <c r="D3255" t="s">
        <v>7711</v>
      </c>
      <c r="E3255" t="s">
        <v>486</v>
      </c>
      <c r="F3255" t="s">
        <v>212</v>
      </c>
      <c r="G3255" t="s">
        <v>7</v>
      </c>
      <c r="H3255" t="s">
        <v>1280</v>
      </c>
      <c r="I3255">
        <v>412.51</v>
      </c>
      <c r="J3255">
        <v>1.3758999999999999</v>
      </c>
      <c r="K3255">
        <v>567.57000000000005</v>
      </c>
      <c r="L3255">
        <v>1.042E-3</v>
      </c>
      <c r="M3255">
        <v>3.52</v>
      </c>
      <c r="N3255" t="s">
        <v>1266</v>
      </c>
      <c r="O3255" t="s">
        <v>1267</v>
      </c>
    </row>
    <row r="3256" spans="1:15" x14ac:dyDescent="0.3">
      <c r="A3256" t="s">
        <v>7712</v>
      </c>
      <c r="B3256" s="2">
        <v>46249</v>
      </c>
      <c r="C3256" s="2" t="str">
        <f>TEXT(Table2[[#This Row],[Date]], "mmm")</f>
        <v>Aug</v>
      </c>
      <c r="D3256" t="s">
        <v>7713</v>
      </c>
      <c r="E3256" t="s">
        <v>602</v>
      </c>
      <c r="F3256" t="s">
        <v>382</v>
      </c>
      <c r="G3256" t="s">
        <v>7</v>
      </c>
      <c r="H3256" t="s">
        <v>1265</v>
      </c>
      <c r="I3256">
        <v>2945.63</v>
      </c>
      <c r="J3256">
        <v>1.1960999999999999</v>
      </c>
      <c r="K3256">
        <v>3523.27</v>
      </c>
      <c r="L3256">
        <v>1.99E-3</v>
      </c>
      <c r="M3256">
        <v>6.63</v>
      </c>
      <c r="N3256" t="s">
        <v>1266</v>
      </c>
      <c r="O3256" t="s">
        <v>1274</v>
      </c>
    </row>
    <row r="3257" spans="1:15" x14ac:dyDescent="0.3">
      <c r="A3257" t="s">
        <v>7714</v>
      </c>
      <c r="B3257" s="2">
        <v>46306</v>
      </c>
      <c r="C3257" s="2" t="str">
        <f>TEXT(Table2[[#This Row],[Date]], "mmm")</f>
        <v>Oct</v>
      </c>
      <c r="D3257" t="s">
        <v>7715</v>
      </c>
      <c r="E3257" t="s">
        <v>1204</v>
      </c>
      <c r="F3257" t="s">
        <v>258</v>
      </c>
      <c r="G3257" t="s">
        <v>7</v>
      </c>
      <c r="H3257" t="s">
        <v>1280</v>
      </c>
      <c r="I3257">
        <v>753.43</v>
      </c>
      <c r="J3257">
        <v>1.1591</v>
      </c>
      <c r="K3257">
        <v>873.3</v>
      </c>
      <c r="L3257">
        <v>1.7080000000000001E-3</v>
      </c>
      <c r="M3257">
        <v>5.56</v>
      </c>
      <c r="N3257" t="s">
        <v>1266</v>
      </c>
      <c r="O3257" t="s">
        <v>1274</v>
      </c>
    </row>
    <row r="3258" spans="1:15" x14ac:dyDescent="0.3">
      <c r="A3258" t="s">
        <v>7716</v>
      </c>
      <c r="B3258" s="2">
        <v>46092</v>
      </c>
      <c r="C3258" s="2" t="str">
        <f>TEXT(Table2[[#This Row],[Date]], "mmm")</f>
        <v>Mar</v>
      </c>
      <c r="D3258" t="s">
        <v>7717</v>
      </c>
      <c r="E3258" t="s">
        <v>580</v>
      </c>
      <c r="F3258" t="s">
        <v>1024</v>
      </c>
      <c r="G3258" t="s">
        <v>7</v>
      </c>
      <c r="H3258" t="s">
        <v>1273</v>
      </c>
      <c r="I3258">
        <v>10120.879999999999</v>
      </c>
      <c r="J3258">
        <v>0.94140000000000001</v>
      </c>
      <c r="K3258">
        <v>9527.7999999999993</v>
      </c>
      <c r="L3258">
        <v>1.4419999999999999E-3</v>
      </c>
      <c r="M3258">
        <v>4.47</v>
      </c>
      <c r="N3258" t="s">
        <v>1266</v>
      </c>
      <c r="O3258" t="s">
        <v>1267</v>
      </c>
    </row>
    <row r="3259" spans="1:15" x14ac:dyDescent="0.3">
      <c r="A3259" t="s">
        <v>7718</v>
      </c>
      <c r="B3259" s="2">
        <v>46335</v>
      </c>
      <c r="C3259" s="2" t="str">
        <f>TEXT(Table2[[#This Row],[Date]], "mmm")</f>
        <v>Nov</v>
      </c>
      <c r="D3259" t="s">
        <v>7719</v>
      </c>
      <c r="E3259" t="s">
        <v>131</v>
      </c>
      <c r="F3259" t="s">
        <v>668</v>
      </c>
      <c r="G3259" t="s">
        <v>7</v>
      </c>
      <c r="H3259" t="s">
        <v>1280</v>
      </c>
      <c r="I3259">
        <v>1157.49</v>
      </c>
      <c r="J3259">
        <v>1.3238000000000001</v>
      </c>
      <c r="K3259">
        <v>1532.29</v>
      </c>
      <c r="L3259">
        <v>1.9449999999999999E-3</v>
      </c>
      <c r="M3259">
        <v>5.83</v>
      </c>
      <c r="N3259" t="s">
        <v>1266</v>
      </c>
      <c r="O3259" t="s">
        <v>1267</v>
      </c>
    </row>
    <row r="3260" spans="1:15" x14ac:dyDescent="0.3">
      <c r="A3260" t="s">
        <v>7720</v>
      </c>
      <c r="B3260" s="2">
        <v>46386</v>
      </c>
      <c r="C3260" s="2" t="str">
        <f>TEXT(Table2[[#This Row],[Date]], "mmm")</f>
        <v>Dec</v>
      </c>
      <c r="D3260" t="s">
        <v>7721</v>
      </c>
      <c r="E3260" t="s">
        <v>770</v>
      </c>
      <c r="F3260" t="s">
        <v>212</v>
      </c>
      <c r="G3260" t="s">
        <v>7</v>
      </c>
      <c r="H3260" t="s">
        <v>1265</v>
      </c>
      <c r="I3260">
        <v>753.31</v>
      </c>
      <c r="J3260">
        <v>1.4630000000000001</v>
      </c>
      <c r="K3260">
        <v>1102.0899999999999</v>
      </c>
      <c r="L3260">
        <v>3.5300000000000002E-3</v>
      </c>
      <c r="M3260">
        <v>12.32</v>
      </c>
      <c r="N3260" t="s">
        <v>1266</v>
      </c>
      <c r="O3260" t="s">
        <v>1286</v>
      </c>
    </row>
    <row r="3261" spans="1:15" x14ac:dyDescent="0.3">
      <c r="A3261" t="s">
        <v>7722</v>
      </c>
      <c r="B3261" s="2">
        <v>46276</v>
      </c>
      <c r="C3261" s="2" t="str">
        <f>TEXT(Table2[[#This Row],[Date]], "mmm")</f>
        <v>Sep</v>
      </c>
      <c r="D3261" t="s">
        <v>7723</v>
      </c>
      <c r="E3261" t="s">
        <v>504</v>
      </c>
      <c r="F3261" t="s">
        <v>236</v>
      </c>
      <c r="G3261" t="s">
        <v>7</v>
      </c>
      <c r="H3261" t="s">
        <v>1273</v>
      </c>
      <c r="I3261">
        <v>2026.34</v>
      </c>
      <c r="J3261">
        <v>1.1000000000000001</v>
      </c>
      <c r="K3261">
        <v>2228.9699999999998</v>
      </c>
      <c r="L3261">
        <v>3.5839999999999999E-3</v>
      </c>
      <c r="M3261">
        <v>11.89</v>
      </c>
      <c r="N3261" t="s">
        <v>1285</v>
      </c>
      <c r="O3261" t="s">
        <v>1286</v>
      </c>
    </row>
    <row r="3262" spans="1:15" x14ac:dyDescent="0.3">
      <c r="A3262" t="s">
        <v>7724</v>
      </c>
      <c r="B3262" s="2">
        <v>46166</v>
      </c>
      <c r="C3262" s="2" t="str">
        <f>TEXT(Table2[[#This Row],[Date]], "mmm")</f>
        <v>May</v>
      </c>
      <c r="D3262" t="s">
        <v>7725</v>
      </c>
      <c r="E3262" t="s">
        <v>502</v>
      </c>
      <c r="F3262" t="s">
        <v>690</v>
      </c>
      <c r="G3262" t="s">
        <v>7</v>
      </c>
      <c r="H3262" t="s">
        <v>1277</v>
      </c>
      <c r="I3262">
        <v>222.6</v>
      </c>
      <c r="J3262">
        <v>1.022</v>
      </c>
      <c r="K3262">
        <v>227.5</v>
      </c>
      <c r="L3262">
        <v>2.5439999999999998E-3</v>
      </c>
      <c r="M3262">
        <v>8.56</v>
      </c>
      <c r="N3262" t="s">
        <v>1266</v>
      </c>
      <c r="O3262" t="s">
        <v>1270</v>
      </c>
    </row>
    <row r="3263" spans="1:15" x14ac:dyDescent="0.3">
      <c r="A3263" t="s">
        <v>7726</v>
      </c>
      <c r="B3263" s="2">
        <v>46046</v>
      </c>
      <c r="C3263" s="2" t="str">
        <f>TEXT(Table2[[#This Row],[Date]], "mmm")</f>
        <v>Jan</v>
      </c>
      <c r="D3263" t="s">
        <v>7727</v>
      </c>
      <c r="E3263" t="s">
        <v>173</v>
      </c>
      <c r="F3263" t="s">
        <v>734</v>
      </c>
      <c r="G3263" t="s">
        <v>7</v>
      </c>
      <c r="H3263" t="s">
        <v>1273</v>
      </c>
      <c r="I3263">
        <v>1327.64</v>
      </c>
      <c r="J3263">
        <v>0.87949999999999995</v>
      </c>
      <c r="K3263">
        <v>1167.6600000000001</v>
      </c>
      <c r="L3263">
        <v>2.7539999999999999E-3</v>
      </c>
      <c r="M3263">
        <v>9.56</v>
      </c>
      <c r="N3263" t="s">
        <v>1266</v>
      </c>
      <c r="O3263" t="s">
        <v>1274</v>
      </c>
    </row>
    <row r="3264" spans="1:15" x14ac:dyDescent="0.3">
      <c r="A3264" t="s">
        <v>7728</v>
      </c>
      <c r="B3264" s="2">
        <v>46256</v>
      </c>
      <c r="C3264" s="2" t="str">
        <f>TEXT(Table2[[#This Row],[Date]], "mmm")</f>
        <v>Aug</v>
      </c>
      <c r="D3264" t="s">
        <v>7729</v>
      </c>
      <c r="E3264" t="s">
        <v>390</v>
      </c>
      <c r="F3264" t="s">
        <v>770</v>
      </c>
      <c r="G3264" t="s">
        <v>7</v>
      </c>
      <c r="H3264" t="s">
        <v>1273</v>
      </c>
      <c r="I3264">
        <v>4370.26</v>
      </c>
      <c r="J3264">
        <v>1.2172000000000001</v>
      </c>
      <c r="K3264">
        <v>5319.48</v>
      </c>
      <c r="L3264">
        <v>2.5460000000000001E-3</v>
      </c>
      <c r="M3264">
        <v>8.33</v>
      </c>
      <c r="N3264" t="s">
        <v>1266</v>
      </c>
      <c r="O3264" t="s">
        <v>1267</v>
      </c>
    </row>
    <row r="3265" spans="1:15" x14ac:dyDescent="0.3">
      <c r="A3265" t="s">
        <v>7730</v>
      </c>
      <c r="B3265" s="2">
        <v>46355</v>
      </c>
      <c r="C3265" s="2" t="str">
        <f>TEXT(Table2[[#This Row],[Date]], "mmm")</f>
        <v>Nov</v>
      </c>
      <c r="D3265" t="s">
        <v>7731</v>
      </c>
      <c r="E3265" t="s">
        <v>662</v>
      </c>
      <c r="F3265" t="s">
        <v>179</v>
      </c>
      <c r="G3265" t="s">
        <v>7</v>
      </c>
      <c r="H3265" t="s">
        <v>1273</v>
      </c>
      <c r="I3265">
        <v>2076.4699999999998</v>
      </c>
      <c r="J3265">
        <v>1.3958999999999999</v>
      </c>
      <c r="K3265">
        <v>2898.54</v>
      </c>
      <c r="L3265">
        <v>1.5690000000000001E-3</v>
      </c>
      <c r="M3265">
        <v>5.59</v>
      </c>
      <c r="N3265" t="s">
        <v>1266</v>
      </c>
      <c r="O3265" t="s">
        <v>1267</v>
      </c>
    </row>
    <row r="3266" spans="1:15" x14ac:dyDescent="0.3">
      <c r="A3266" t="s">
        <v>7732</v>
      </c>
      <c r="B3266" s="2">
        <v>46197</v>
      </c>
      <c r="C3266" s="2" t="str">
        <f>TEXT(Table2[[#This Row],[Date]], "mmm")</f>
        <v>Jun</v>
      </c>
      <c r="D3266" t="s">
        <v>7733</v>
      </c>
      <c r="E3266" t="s">
        <v>1184</v>
      </c>
      <c r="F3266" t="s">
        <v>906</v>
      </c>
      <c r="G3266" t="s">
        <v>7</v>
      </c>
      <c r="H3266" t="s">
        <v>1277</v>
      </c>
      <c r="I3266">
        <v>205.53</v>
      </c>
      <c r="J3266">
        <v>1.0909</v>
      </c>
      <c r="K3266">
        <v>224.21</v>
      </c>
      <c r="L3266">
        <v>4.5360000000000001E-3</v>
      </c>
      <c r="M3266">
        <v>13.54</v>
      </c>
      <c r="N3266" t="s">
        <v>1266</v>
      </c>
      <c r="O3266" t="s">
        <v>1267</v>
      </c>
    </row>
    <row r="3267" spans="1:15" x14ac:dyDescent="0.3">
      <c r="A3267" t="s">
        <v>7734</v>
      </c>
      <c r="B3267" s="2">
        <v>46354</v>
      </c>
      <c r="C3267" s="2" t="str">
        <f>TEXT(Table2[[#This Row],[Date]], "mmm")</f>
        <v>Nov</v>
      </c>
      <c r="D3267" t="s">
        <v>7735</v>
      </c>
      <c r="E3267" t="s">
        <v>113</v>
      </c>
      <c r="F3267" t="s">
        <v>850</v>
      </c>
      <c r="G3267" t="s">
        <v>7</v>
      </c>
      <c r="H3267" t="s">
        <v>1265</v>
      </c>
      <c r="I3267">
        <v>50.07</v>
      </c>
      <c r="J3267">
        <v>1.4320999999999999</v>
      </c>
      <c r="K3267">
        <v>71.709999999999994</v>
      </c>
      <c r="L3267">
        <v>1.0629999999999999E-3</v>
      </c>
      <c r="M3267">
        <v>3.39</v>
      </c>
      <c r="N3267" t="s">
        <v>1266</v>
      </c>
      <c r="O3267" t="s">
        <v>1267</v>
      </c>
    </row>
    <row r="3268" spans="1:15" x14ac:dyDescent="0.3">
      <c r="A3268" t="s">
        <v>7736</v>
      </c>
      <c r="B3268" s="2">
        <v>46347</v>
      </c>
      <c r="C3268" s="2" t="str">
        <f>TEXT(Table2[[#This Row],[Date]], "mmm")</f>
        <v>Nov</v>
      </c>
      <c r="D3268" t="s">
        <v>7737</v>
      </c>
      <c r="E3268" t="s">
        <v>308</v>
      </c>
      <c r="F3268" t="s">
        <v>390</v>
      </c>
      <c r="G3268" t="s">
        <v>7</v>
      </c>
      <c r="H3268" t="s">
        <v>1265</v>
      </c>
      <c r="I3268">
        <v>229.16</v>
      </c>
      <c r="J3268">
        <v>1.3774999999999999</v>
      </c>
      <c r="K3268">
        <v>315.67</v>
      </c>
      <c r="L3268">
        <v>2.7950000000000002E-3</v>
      </c>
      <c r="M3268">
        <v>8.66</v>
      </c>
      <c r="N3268" t="s">
        <v>1266</v>
      </c>
      <c r="O3268" t="s">
        <v>1270</v>
      </c>
    </row>
    <row r="3269" spans="1:15" x14ac:dyDescent="0.3">
      <c r="A3269" t="s">
        <v>7738</v>
      </c>
      <c r="B3269" s="2">
        <v>46379</v>
      </c>
      <c r="C3269" s="2" t="str">
        <f>TEXT(Table2[[#This Row],[Date]], "mmm")</f>
        <v>Dec</v>
      </c>
      <c r="D3269" t="s">
        <v>7739</v>
      </c>
      <c r="E3269" t="s">
        <v>836</v>
      </c>
      <c r="F3269" t="s">
        <v>1204</v>
      </c>
      <c r="G3269" t="s">
        <v>7</v>
      </c>
      <c r="H3269" t="s">
        <v>1280</v>
      </c>
      <c r="I3269">
        <v>314.35000000000002</v>
      </c>
      <c r="J3269">
        <v>1.4756</v>
      </c>
      <c r="K3269">
        <v>463.85</v>
      </c>
      <c r="L3269">
        <v>2.7139999999999998E-3</v>
      </c>
      <c r="M3269">
        <v>9.06</v>
      </c>
      <c r="N3269" t="s">
        <v>1266</v>
      </c>
      <c r="O3269" t="s">
        <v>1286</v>
      </c>
    </row>
    <row r="3270" spans="1:15" x14ac:dyDescent="0.3">
      <c r="A3270" t="s">
        <v>7740</v>
      </c>
      <c r="B3270" s="2">
        <v>46181</v>
      </c>
      <c r="C3270" s="2" t="str">
        <f>TEXT(Table2[[#This Row],[Date]], "mmm")</f>
        <v>Jun</v>
      </c>
      <c r="D3270" t="s">
        <v>7741</v>
      </c>
      <c r="E3270" t="s">
        <v>350</v>
      </c>
      <c r="F3270" t="s">
        <v>183</v>
      </c>
      <c r="G3270" t="s">
        <v>7</v>
      </c>
      <c r="H3270" t="s">
        <v>1277</v>
      </c>
      <c r="I3270">
        <v>3141.52</v>
      </c>
      <c r="J3270">
        <v>1.0542</v>
      </c>
      <c r="K3270">
        <v>3311.79</v>
      </c>
      <c r="L3270">
        <v>6.6239999999999997E-3</v>
      </c>
      <c r="M3270">
        <v>18.399999999999999</v>
      </c>
      <c r="N3270" t="s">
        <v>1266</v>
      </c>
      <c r="O3270" t="s">
        <v>1286</v>
      </c>
    </row>
    <row r="3271" spans="1:15" x14ac:dyDescent="0.3">
      <c r="A3271" t="s">
        <v>7742</v>
      </c>
      <c r="B3271" s="2">
        <v>46370</v>
      </c>
      <c r="C3271" s="2" t="str">
        <f>TEXT(Table2[[#This Row],[Date]], "mmm")</f>
        <v>Dec</v>
      </c>
      <c r="D3271" t="s">
        <v>7743</v>
      </c>
      <c r="E3271" t="s">
        <v>816</v>
      </c>
      <c r="F3271" t="s">
        <v>1032</v>
      </c>
      <c r="G3271" t="s">
        <v>7</v>
      </c>
      <c r="H3271" t="s">
        <v>1280</v>
      </c>
      <c r="I3271">
        <v>270.44</v>
      </c>
      <c r="J3271">
        <v>1.3815</v>
      </c>
      <c r="K3271">
        <v>373.61</v>
      </c>
      <c r="L3271">
        <v>1.1509999999999999E-3</v>
      </c>
      <c r="M3271">
        <v>3.39</v>
      </c>
      <c r="N3271" t="s">
        <v>1266</v>
      </c>
      <c r="O3271" t="s">
        <v>1270</v>
      </c>
    </row>
    <row r="3272" spans="1:15" x14ac:dyDescent="0.3">
      <c r="A3272" t="s">
        <v>7744</v>
      </c>
      <c r="B3272" s="2">
        <v>46370</v>
      </c>
      <c r="C3272" s="2" t="str">
        <f>TEXT(Table2[[#This Row],[Date]], "mmm")</f>
        <v>Dec</v>
      </c>
      <c r="D3272" t="s">
        <v>7745</v>
      </c>
      <c r="E3272" t="s">
        <v>77</v>
      </c>
      <c r="F3272" t="s">
        <v>113</v>
      </c>
      <c r="G3272" t="s">
        <v>7</v>
      </c>
      <c r="H3272" t="s">
        <v>1277</v>
      </c>
      <c r="I3272">
        <v>636.37</v>
      </c>
      <c r="J3272">
        <v>1.3815</v>
      </c>
      <c r="K3272">
        <v>879.15</v>
      </c>
      <c r="L3272">
        <v>1.9819999999999998E-3</v>
      </c>
      <c r="M3272">
        <v>5.86</v>
      </c>
      <c r="N3272" t="s">
        <v>1266</v>
      </c>
      <c r="O3272" t="s">
        <v>1270</v>
      </c>
    </row>
    <row r="3273" spans="1:15" x14ac:dyDescent="0.3">
      <c r="A3273" t="s">
        <v>7746</v>
      </c>
      <c r="B3273" s="2">
        <v>46308</v>
      </c>
      <c r="C3273" s="2" t="str">
        <f>TEXT(Table2[[#This Row],[Date]], "mmm")</f>
        <v>Oct</v>
      </c>
      <c r="D3273" t="s">
        <v>7747</v>
      </c>
      <c r="E3273" t="s">
        <v>1236</v>
      </c>
      <c r="F3273" t="s">
        <v>26</v>
      </c>
      <c r="G3273" t="s">
        <v>7</v>
      </c>
      <c r="H3273" t="s">
        <v>1265</v>
      </c>
      <c r="I3273">
        <v>266.14</v>
      </c>
      <c r="J3273">
        <v>1.1594</v>
      </c>
      <c r="K3273">
        <v>308.56</v>
      </c>
      <c r="L3273">
        <v>1.3569999999999999E-3</v>
      </c>
      <c r="M3273">
        <v>4.01</v>
      </c>
      <c r="N3273" t="s">
        <v>1266</v>
      </c>
      <c r="O3273" t="s">
        <v>1267</v>
      </c>
    </row>
    <row r="3274" spans="1:15" x14ac:dyDescent="0.3">
      <c r="A3274" t="s">
        <v>7748</v>
      </c>
      <c r="B3274" s="2">
        <v>46040</v>
      </c>
      <c r="C3274" s="2" t="str">
        <f>TEXT(Table2[[#This Row],[Date]], "mmm")</f>
        <v>Jan</v>
      </c>
      <c r="D3274" t="s">
        <v>7749</v>
      </c>
      <c r="E3274" t="s">
        <v>70</v>
      </c>
      <c r="F3274" t="s">
        <v>350</v>
      </c>
      <c r="G3274" t="s">
        <v>7</v>
      </c>
      <c r="H3274" t="s">
        <v>1289</v>
      </c>
      <c r="I3274">
        <v>2964.88</v>
      </c>
      <c r="J3274">
        <v>0.83589999999999998</v>
      </c>
      <c r="K3274">
        <v>2478.34</v>
      </c>
      <c r="L3274">
        <v>4.6259999999999999E-3</v>
      </c>
      <c r="M3274">
        <v>14.29</v>
      </c>
      <c r="N3274" t="s">
        <v>1266</v>
      </c>
      <c r="O3274" t="s">
        <v>1270</v>
      </c>
    </row>
    <row r="3275" spans="1:15" x14ac:dyDescent="0.3">
      <c r="A3275" t="s">
        <v>7750</v>
      </c>
      <c r="B3275" s="2">
        <v>46066</v>
      </c>
      <c r="C3275" s="2" t="str">
        <f>TEXT(Table2[[#This Row],[Date]], "mmm")</f>
        <v>Feb</v>
      </c>
      <c r="D3275" t="s">
        <v>7751</v>
      </c>
      <c r="E3275" t="s">
        <v>210</v>
      </c>
      <c r="F3275" t="s">
        <v>564</v>
      </c>
      <c r="G3275" t="s">
        <v>7</v>
      </c>
      <c r="H3275" t="s">
        <v>1280</v>
      </c>
      <c r="I3275">
        <v>2421.48</v>
      </c>
      <c r="J3275">
        <v>0.86650000000000005</v>
      </c>
      <c r="K3275">
        <v>2098.21</v>
      </c>
      <c r="L3275">
        <v>1.451E-3</v>
      </c>
      <c r="M3275">
        <v>4.76</v>
      </c>
      <c r="N3275" t="s">
        <v>1266</v>
      </c>
      <c r="O3275" t="s">
        <v>1274</v>
      </c>
    </row>
    <row r="3276" spans="1:15" x14ac:dyDescent="0.3">
      <c r="A3276" t="s">
        <v>7752</v>
      </c>
      <c r="B3276" s="2">
        <v>46177</v>
      </c>
      <c r="C3276" s="2" t="str">
        <f>TEXT(Table2[[#This Row],[Date]], "mmm")</f>
        <v>Jun</v>
      </c>
      <c r="D3276" t="s">
        <v>7753</v>
      </c>
      <c r="E3276" t="s">
        <v>462</v>
      </c>
      <c r="F3276" t="s">
        <v>1224</v>
      </c>
      <c r="G3276" t="s">
        <v>7</v>
      </c>
      <c r="H3276" t="s">
        <v>1277</v>
      </c>
      <c r="I3276">
        <v>2166.4</v>
      </c>
      <c r="J3276">
        <v>1.0535000000000001</v>
      </c>
      <c r="K3276">
        <v>2282.3000000000002</v>
      </c>
      <c r="L3276">
        <v>1.7409999999999999E-3</v>
      </c>
      <c r="M3276">
        <v>5.37</v>
      </c>
      <c r="N3276" t="s">
        <v>1266</v>
      </c>
      <c r="O3276" t="s">
        <v>1267</v>
      </c>
    </row>
    <row r="3277" spans="1:15" x14ac:dyDescent="0.3">
      <c r="A3277" t="s">
        <v>7754</v>
      </c>
      <c r="B3277" s="2">
        <v>46377</v>
      </c>
      <c r="C3277" s="2" t="str">
        <f>TEXT(Table2[[#This Row],[Date]], "mmm")</f>
        <v>Dec</v>
      </c>
      <c r="D3277" t="s">
        <v>7755</v>
      </c>
      <c r="E3277" t="s">
        <v>456</v>
      </c>
      <c r="F3277" t="s">
        <v>81</v>
      </c>
      <c r="G3277" t="s">
        <v>7</v>
      </c>
      <c r="H3277" t="s">
        <v>1265</v>
      </c>
      <c r="I3277">
        <v>997.3</v>
      </c>
      <c r="J3277">
        <v>1.4167000000000001</v>
      </c>
      <c r="K3277">
        <v>1412.87</v>
      </c>
      <c r="L3277">
        <v>5.0509999999999999E-3</v>
      </c>
      <c r="M3277">
        <v>15.72</v>
      </c>
      <c r="N3277" t="s">
        <v>1266</v>
      </c>
      <c r="O3277" t="s">
        <v>1274</v>
      </c>
    </row>
    <row r="3278" spans="1:15" x14ac:dyDescent="0.3">
      <c r="A3278" t="s">
        <v>7756</v>
      </c>
      <c r="B3278" s="2">
        <v>46253</v>
      </c>
      <c r="C3278" s="2" t="str">
        <f>TEXT(Table2[[#This Row],[Date]], "mmm")</f>
        <v>Aug</v>
      </c>
      <c r="D3278" t="s">
        <v>7757</v>
      </c>
      <c r="E3278" t="s">
        <v>806</v>
      </c>
      <c r="F3278" t="s">
        <v>115</v>
      </c>
      <c r="G3278" t="s">
        <v>7</v>
      </c>
      <c r="H3278" t="s">
        <v>1289</v>
      </c>
      <c r="I3278">
        <v>2514.83</v>
      </c>
      <c r="J3278">
        <v>1.1917</v>
      </c>
      <c r="K3278">
        <v>2996.92</v>
      </c>
      <c r="L3278">
        <v>1.271E-3</v>
      </c>
      <c r="M3278">
        <v>4.13</v>
      </c>
      <c r="N3278" t="s">
        <v>1266</v>
      </c>
      <c r="O3278" t="s">
        <v>1267</v>
      </c>
    </row>
    <row r="3279" spans="1:15" x14ac:dyDescent="0.3">
      <c r="A3279" t="s">
        <v>7758</v>
      </c>
      <c r="B3279" s="2">
        <v>46338</v>
      </c>
      <c r="C3279" s="2" t="str">
        <f>TEXT(Table2[[#This Row],[Date]], "mmm")</f>
        <v>Nov</v>
      </c>
      <c r="D3279" t="s">
        <v>7759</v>
      </c>
      <c r="E3279" t="s">
        <v>1136</v>
      </c>
      <c r="F3279" t="s">
        <v>790</v>
      </c>
      <c r="G3279" t="s">
        <v>7</v>
      </c>
      <c r="H3279" t="s">
        <v>1280</v>
      </c>
      <c r="I3279">
        <v>3214.09</v>
      </c>
      <c r="J3279">
        <v>1.3633999999999999</v>
      </c>
      <c r="K3279">
        <v>4382.09</v>
      </c>
      <c r="L3279">
        <v>1.7799999999999999E-3</v>
      </c>
      <c r="M3279">
        <v>6.41</v>
      </c>
      <c r="N3279" t="s">
        <v>1266</v>
      </c>
      <c r="O3279" t="s">
        <v>1274</v>
      </c>
    </row>
    <row r="3280" spans="1:15" x14ac:dyDescent="0.3">
      <c r="A3280" t="s">
        <v>7760</v>
      </c>
      <c r="B3280" s="2">
        <v>46247</v>
      </c>
      <c r="C3280" s="2" t="str">
        <f>TEXT(Table2[[#This Row],[Date]], "mmm")</f>
        <v>Aug</v>
      </c>
      <c r="D3280" t="s">
        <v>7761</v>
      </c>
      <c r="E3280" t="s">
        <v>90</v>
      </c>
      <c r="F3280" t="s">
        <v>1030</v>
      </c>
      <c r="G3280" t="s">
        <v>7</v>
      </c>
      <c r="H3280" t="s">
        <v>1280</v>
      </c>
      <c r="I3280">
        <v>729.31</v>
      </c>
      <c r="J3280">
        <v>1.1832</v>
      </c>
      <c r="K3280">
        <v>862.92</v>
      </c>
      <c r="L3280">
        <v>3.9389999999999998E-3</v>
      </c>
      <c r="M3280">
        <v>12.57</v>
      </c>
      <c r="N3280" t="s">
        <v>1266</v>
      </c>
      <c r="O3280" t="s">
        <v>1267</v>
      </c>
    </row>
    <row r="3281" spans="1:15" x14ac:dyDescent="0.3">
      <c r="A3281" t="s">
        <v>7762</v>
      </c>
      <c r="B3281" s="2">
        <v>46239</v>
      </c>
      <c r="C3281" s="2" t="str">
        <f>TEXT(Table2[[#This Row],[Date]], "mmm")</f>
        <v>Aug</v>
      </c>
      <c r="D3281" t="s">
        <v>7763</v>
      </c>
      <c r="E3281" t="s">
        <v>372</v>
      </c>
      <c r="F3281" t="s">
        <v>530</v>
      </c>
      <c r="G3281" t="s">
        <v>7</v>
      </c>
      <c r="H3281" t="s">
        <v>1265</v>
      </c>
      <c r="I3281">
        <v>890</v>
      </c>
      <c r="J3281">
        <v>1.1993</v>
      </c>
      <c r="K3281">
        <v>1067.3800000000001</v>
      </c>
      <c r="L3281">
        <v>5.2839999999999996E-3</v>
      </c>
      <c r="M3281">
        <v>16.600000000000001</v>
      </c>
      <c r="N3281" t="s">
        <v>1266</v>
      </c>
      <c r="O3281" t="s">
        <v>1274</v>
      </c>
    </row>
    <row r="3282" spans="1:15" x14ac:dyDescent="0.3">
      <c r="A3282" t="s">
        <v>7764</v>
      </c>
      <c r="B3282" s="2">
        <v>46078</v>
      </c>
      <c r="C3282" s="2" t="str">
        <f>TEXT(Table2[[#This Row],[Date]], "mmm")</f>
        <v>Feb</v>
      </c>
      <c r="D3282" t="s">
        <v>7765</v>
      </c>
      <c r="E3282" t="s">
        <v>336</v>
      </c>
      <c r="F3282" t="s">
        <v>52</v>
      </c>
      <c r="G3282" t="s">
        <v>7</v>
      </c>
      <c r="H3282" t="s">
        <v>1265</v>
      </c>
      <c r="I3282">
        <v>3554.02</v>
      </c>
      <c r="J3282">
        <v>0.95430000000000004</v>
      </c>
      <c r="K3282">
        <v>3391.6</v>
      </c>
      <c r="L3282">
        <v>1.578E-3</v>
      </c>
      <c r="M3282">
        <v>5.21</v>
      </c>
      <c r="N3282" t="s">
        <v>1266</v>
      </c>
      <c r="O3282" t="s">
        <v>1267</v>
      </c>
    </row>
    <row r="3283" spans="1:15" x14ac:dyDescent="0.3">
      <c r="A3283" t="s">
        <v>7766</v>
      </c>
      <c r="B3283" s="2">
        <v>46053</v>
      </c>
      <c r="C3283" s="2" t="str">
        <f>TEXT(Table2[[#This Row],[Date]], "mmm")</f>
        <v>Jan</v>
      </c>
      <c r="D3283" t="s">
        <v>7767</v>
      </c>
      <c r="E3283" t="s">
        <v>256</v>
      </c>
      <c r="F3283" t="s">
        <v>1146</v>
      </c>
      <c r="G3283" t="s">
        <v>7</v>
      </c>
      <c r="H3283" t="s">
        <v>1280</v>
      </c>
      <c r="I3283">
        <v>982.35</v>
      </c>
      <c r="J3283">
        <v>0.89129999999999998</v>
      </c>
      <c r="K3283">
        <v>875.57</v>
      </c>
      <c r="L3283">
        <v>4.2300000000000003E-3</v>
      </c>
      <c r="M3283">
        <v>14.2</v>
      </c>
      <c r="N3283" t="s">
        <v>1266</v>
      </c>
      <c r="O3283" t="s">
        <v>1267</v>
      </c>
    </row>
    <row r="3284" spans="1:15" x14ac:dyDescent="0.3">
      <c r="A3284" t="s">
        <v>7768</v>
      </c>
      <c r="B3284" s="2">
        <v>46379</v>
      </c>
      <c r="C3284" s="2" t="str">
        <f>TEXT(Table2[[#This Row],[Date]], "mmm")</f>
        <v>Dec</v>
      </c>
      <c r="D3284" t="s">
        <v>7769</v>
      </c>
      <c r="E3284" t="s">
        <v>812</v>
      </c>
      <c r="F3284" t="s">
        <v>790</v>
      </c>
      <c r="G3284" t="s">
        <v>7</v>
      </c>
      <c r="H3284" t="s">
        <v>1289</v>
      </c>
      <c r="I3284">
        <v>2155.77</v>
      </c>
      <c r="J3284">
        <v>1.4756</v>
      </c>
      <c r="K3284">
        <v>3181.05</v>
      </c>
      <c r="L3284">
        <v>2.4120000000000001E-3</v>
      </c>
      <c r="M3284">
        <v>7.41</v>
      </c>
      <c r="N3284" t="s">
        <v>1266</v>
      </c>
      <c r="O3284" t="s">
        <v>1267</v>
      </c>
    </row>
    <row r="3285" spans="1:15" x14ac:dyDescent="0.3">
      <c r="A3285" t="s">
        <v>7770</v>
      </c>
      <c r="B3285" s="2">
        <v>46081</v>
      </c>
      <c r="C3285" s="2" t="str">
        <f>TEXT(Table2[[#This Row],[Date]], "mmm")</f>
        <v>Feb</v>
      </c>
      <c r="D3285" t="s">
        <v>7771</v>
      </c>
      <c r="E3285" t="s">
        <v>958</v>
      </c>
      <c r="F3285" t="s">
        <v>548</v>
      </c>
      <c r="G3285" t="s">
        <v>7</v>
      </c>
      <c r="H3285" t="s">
        <v>1280</v>
      </c>
      <c r="I3285">
        <v>5069.42</v>
      </c>
      <c r="J3285">
        <v>0.91120000000000001</v>
      </c>
      <c r="K3285">
        <v>4619.26</v>
      </c>
      <c r="L3285">
        <v>1.89E-3</v>
      </c>
      <c r="M3285">
        <v>5.59</v>
      </c>
      <c r="N3285" t="s">
        <v>1266</v>
      </c>
      <c r="O3285" t="s">
        <v>1267</v>
      </c>
    </row>
    <row r="3286" spans="1:15" x14ac:dyDescent="0.3">
      <c r="A3286" t="s">
        <v>7772</v>
      </c>
      <c r="B3286" s="2">
        <v>46375</v>
      </c>
      <c r="C3286" s="2" t="str">
        <f>TEXT(Table2[[#This Row],[Date]], "mmm")</f>
        <v>Dec</v>
      </c>
      <c r="D3286" t="s">
        <v>7773</v>
      </c>
      <c r="E3286" t="s">
        <v>882</v>
      </c>
      <c r="F3286" t="s">
        <v>278</v>
      </c>
      <c r="G3286" t="s">
        <v>7</v>
      </c>
      <c r="H3286" t="s">
        <v>1265</v>
      </c>
      <c r="I3286">
        <v>713.39</v>
      </c>
      <c r="J3286">
        <v>1.4384999999999999</v>
      </c>
      <c r="K3286">
        <v>1026.21</v>
      </c>
      <c r="L3286">
        <v>3.7780000000000001E-3</v>
      </c>
      <c r="M3286">
        <v>11.81</v>
      </c>
      <c r="N3286" t="s">
        <v>1266</v>
      </c>
      <c r="O3286" t="s">
        <v>1267</v>
      </c>
    </row>
    <row r="3287" spans="1:15" x14ac:dyDescent="0.3">
      <c r="A3287" t="s">
        <v>7774</v>
      </c>
      <c r="B3287" s="2">
        <v>46257</v>
      </c>
      <c r="C3287" s="2" t="str">
        <f>TEXT(Table2[[#This Row],[Date]], "mmm")</f>
        <v>Aug</v>
      </c>
      <c r="D3287" t="s">
        <v>7775</v>
      </c>
      <c r="E3287" t="s">
        <v>696</v>
      </c>
      <c r="F3287" t="s">
        <v>1154</v>
      </c>
      <c r="G3287" t="s">
        <v>7</v>
      </c>
      <c r="H3287" t="s">
        <v>1280</v>
      </c>
      <c r="I3287">
        <v>2715.11</v>
      </c>
      <c r="J3287">
        <v>1.1959</v>
      </c>
      <c r="K3287">
        <v>3247</v>
      </c>
      <c r="L3287">
        <v>1.72E-3</v>
      </c>
      <c r="M3287">
        <v>6.1</v>
      </c>
      <c r="N3287" t="s">
        <v>1266</v>
      </c>
      <c r="O3287" t="s">
        <v>1286</v>
      </c>
    </row>
    <row r="3288" spans="1:15" x14ac:dyDescent="0.3">
      <c r="A3288" t="s">
        <v>7776</v>
      </c>
      <c r="B3288" s="2">
        <v>46129</v>
      </c>
      <c r="C3288" s="2" t="str">
        <f>TEXT(Table2[[#This Row],[Date]], "mmm")</f>
        <v>Apr</v>
      </c>
      <c r="D3288" t="s">
        <v>7777</v>
      </c>
      <c r="E3288" t="s">
        <v>390</v>
      </c>
      <c r="F3288" t="s">
        <v>722</v>
      </c>
      <c r="G3288" t="s">
        <v>7</v>
      </c>
      <c r="H3288" t="s">
        <v>1280</v>
      </c>
      <c r="I3288">
        <v>2423.84</v>
      </c>
      <c r="J3288">
        <v>1.258</v>
      </c>
      <c r="K3288">
        <v>3049.19</v>
      </c>
      <c r="L3288">
        <v>1.041E-3</v>
      </c>
      <c r="M3288">
        <v>3.14</v>
      </c>
      <c r="N3288" t="s">
        <v>1266</v>
      </c>
      <c r="O3288" t="s">
        <v>1270</v>
      </c>
    </row>
    <row r="3289" spans="1:15" x14ac:dyDescent="0.3">
      <c r="A3289" t="s">
        <v>7778</v>
      </c>
      <c r="B3289" s="2">
        <v>46213</v>
      </c>
      <c r="C3289" s="2" t="str">
        <f>TEXT(Table2[[#This Row],[Date]], "mmm")</f>
        <v>Jul</v>
      </c>
      <c r="D3289" t="s">
        <v>7779</v>
      </c>
      <c r="E3289" t="s">
        <v>1200</v>
      </c>
      <c r="F3289" t="s">
        <v>1196</v>
      </c>
      <c r="G3289" t="s">
        <v>7</v>
      </c>
      <c r="H3289" t="s">
        <v>1289</v>
      </c>
      <c r="I3289">
        <v>2551.29</v>
      </c>
      <c r="J3289">
        <v>1.1551</v>
      </c>
      <c r="K3289">
        <v>2947</v>
      </c>
      <c r="L3289">
        <v>7.4100000000000001E-4</v>
      </c>
      <c r="M3289">
        <v>2.4700000000000002</v>
      </c>
      <c r="N3289" t="s">
        <v>1266</v>
      </c>
      <c r="O3289" t="s">
        <v>1267</v>
      </c>
    </row>
    <row r="3290" spans="1:15" x14ac:dyDescent="0.3">
      <c r="A3290" t="s">
        <v>7780</v>
      </c>
      <c r="B3290" s="2">
        <v>46040</v>
      </c>
      <c r="C3290" s="2" t="str">
        <f>TEXT(Table2[[#This Row],[Date]], "mmm")</f>
        <v>Jan</v>
      </c>
      <c r="D3290" t="s">
        <v>7781</v>
      </c>
      <c r="E3290" t="s">
        <v>1214</v>
      </c>
      <c r="F3290" t="s">
        <v>332</v>
      </c>
      <c r="G3290" t="s">
        <v>7</v>
      </c>
      <c r="H3290" t="s">
        <v>1265</v>
      </c>
      <c r="I3290">
        <v>1292.08</v>
      </c>
      <c r="J3290">
        <v>0.83589999999999998</v>
      </c>
      <c r="K3290">
        <v>1080.05</v>
      </c>
      <c r="L3290">
        <v>2.6350000000000002E-3</v>
      </c>
      <c r="M3290">
        <v>9.02</v>
      </c>
      <c r="N3290" t="s">
        <v>1266</v>
      </c>
      <c r="O3290" t="s">
        <v>1267</v>
      </c>
    </row>
    <row r="3291" spans="1:15" x14ac:dyDescent="0.3">
      <c r="A3291" t="s">
        <v>7782</v>
      </c>
      <c r="B3291" s="2">
        <v>46248</v>
      </c>
      <c r="C3291" s="2" t="str">
        <f>TEXT(Table2[[#This Row],[Date]], "mmm")</f>
        <v>Aug</v>
      </c>
      <c r="D3291" t="s">
        <v>4564</v>
      </c>
      <c r="E3291" t="s">
        <v>596</v>
      </c>
      <c r="F3291" t="s">
        <v>1018</v>
      </c>
      <c r="G3291" t="s">
        <v>7</v>
      </c>
      <c r="H3291" t="s">
        <v>1273</v>
      </c>
      <c r="I3291">
        <v>428.21</v>
      </c>
      <c r="J3291">
        <v>1.2403</v>
      </c>
      <c r="K3291">
        <v>531.11</v>
      </c>
      <c r="L3291">
        <v>2.6380000000000002E-3</v>
      </c>
      <c r="M3291">
        <v>8.8699999999999992</v>
      </c>
      <c r="N3291" t="s">
        <v>1266</v>
      </c>
      <c r="O3291" t="s">
        <v>1270</v>
      </c>
    </row>
    <row r="3292" spans="1:15" x14ac:dyDescent="0.3">
      <c r="A3292" t="s">
        <v>7783</v>
      </c>
      <c r="B3292" s="2">
        <v>46189</v>
      </c>
      <c r="C3292" s="2" t="str">
        <f>TEXT(Table2[[#This Row],[Date]], "mmm")</f>
        <v>Jun</v>
      </c>
      <c r="D3292" t="s">
        <v>7784</v>
      </c>
      <c r="E3292" t="s">
        <v>952</v>
      </c>
      <c r="F3292" t="s">
        <v>924</v>
      </c>
      <c r="G3292" t="s">
        <v>7</v>
      </c>
      <c r="H3292" t="s">
        <v>1273</v>
      </c>
      <c r="I3292">
        <v>20655.169999999998</v>
      </c>
      <c r="J3292">
        <v>1.0984</v>
      </c>
      <c r="K3292">
        <v>22687.64</v>
      </c>
      <c r="L3292">
        <v>2.4979999999999998E-3</v>
      </c>
      <c r="M3292">
        <v>7.96</v>
      </c>
      <c r="N3292" t="s">
        <v>1266</v>
      </c>
      <c r="O3292" t="s">
        <v>1286</v>
      </c>
    </row>
    <row r="3293" spans="1:15" x14ac:dyDescent="0.3">
      <c r="A3293" t="s">
        <v>7785</v>
      </c>
      <c r="B3293" s="2">
        <v>46093</v>
      </c>
      <c r="C3293" s="2" t="str">
        <f>TEXT(Table2[[#This Row],[Date]], "mmm")</f>
        <v>Mar</v>
      </c>
      <c r="D3293" t="s">
        <v>7786</v>
      </c>
      <c r="E3293" t="s">
        <v>298</v>
      </c>
      <c r="F3293" t="s">
        <v>224</v>
      </c>
      <c r="G3293" t="s">
        <v>7</v>
      </c>
      <c r="H3293" t="s">
        <v>1277</v>
      </c>
      <c r="I3293">
        <v>861.42</v>
      </c>
      <c r="J3293">
        <v>0.94030000000000002</v>
      </c>
      <c r="K3293">
        <v>809.99</v>
      </c>
      <c r="L3293">
        <v>1.3649999999999999E-3</v>
      </c>
      <c r="M3293">
        <v>3.96</v>
      </c>
      <c r="N3293" t="s">
        <v>1266</v>
      </c>
      <c r="O3293" t="s">
        <v>1267</v>
      </c>
    </row>
    <row r="3294" spans="1:15" x14ac:dyDescent="0.3">
      <c r="A3294" t="s">
        <v>7787</v>
      </c>
      <c r="B3294" s="2">
        <v>46384</v>
      </c>
      <c r="C3294" s="2" t="str">
        <f>TEXT(Table2[[#This Row],[Date]], "mmm")</f>
        <v>Dec</v>
      </c>
      <c r="D3294" t="s">
        <v>7788</v>
      </c>
      <c r="E3294" t="s">
        <v>814</v>
      </c>
      <c r="F3294" t="s">
        <v>974</v>
      </c>
      <c r="G3294" t="s">
        <v>7</v>
      </c>
      <c r="H3294" t="s">
        <v>1265</v>
      </c>
      <c r="I3294">
        <v>2247.67</v>
      </c>
      <c r="J3294">
        <v>1.3996</v>
      </c>
      <c r="K3294">
        <v>3145.84</v>
      </c>
      <c r="L3294">
        <v>3.509E-3</v>
      </c>
      <c r="M3294">
        <v>11.17</v>
      </c>
      <c r="N3294" t="s">
        <v>1266</v>
      </c>
      <c r="O3294" t="s">
        <v>1267</v>
      </c>
    </row>
    <row r="3295" spans="1:15" x14ac:dyDescent="0.3">
      <c r="A3295" t="s">
        <v>7789</v>
      </c>
      <c r="B3295" s="2">
        <v>46076</v>
      </c>
      <c r="C3295" s="2" t="str">
        <f>TEXT(Table2[[#This Row],[Date]], "mmm")</f>
        <v>Feb</v>
      </c>
      <c r="D3295" t="s">
        <v>7790</v>
      </c>
      <c r="E3295" t="s">
        <v>682</v>
      </c>
      <c r="F3295" t="s">
        <v>142</v>
      </c>
      <c r="G3295" t="s">
        <v>7</v>
      </c>
      <c r="H3295" t="s">
        <v>1273</v>
      </c>
      <c r="I3295">
        <v>7535.34</v>
      </c>
      <c r="J3295">
        <v>0.90900000000000003</v>
      </c>
      <c r="K3295">
        <v>6849.62</v>
      </c>
      <c r="L3295">
        <v>3.326E-3</v>
      </c>
      <c r="M3295">
        <v>9.6199999999999992</v>
      </c>
      <c r="N3295" t="s">
        <v>1266</v>
      </c>
      <c r="O3295" t="s">
        <v>1267</v>
      </c>
    </row>
    <row r="3296" spans="1:15" x14ac:dyDescent="0.3">
      <c r="A3296" t="s">
        <v>7791</v>
      </c>
      <c r="B3296" s="2">
        <v>46267</v>
      </c>
      <c r="C3296" s="2" t="str">
        <f>TEXT(Table2[[#This Row],[Date]], "mmm")</f>
        <v>Sep</v>
      </c>
      <c r="D3296" t="s">
        <v>7792</v>
      </c>
      <c r="E3296" t="s">
        <v>262</v>
      </c>
      <c r="F3296" t="s">
        <v>1010</v>
      </c>
      <c r="G3296" t="s">
        <v>7</v>
      </c>
      <c r="H3296" t="s">
        <v>1265</v>
      </c>
      <c r="I3296">
        <v>1667.44</v>
      </c>
      <c r="J3296">
        <v>1.1932</v>
      </c>
      <c r="K3296">
        <v>1989.59</v>
      </c>
      <c r="L3296">
        <v>4.0870000000000004E-3</v>
      </c>
      <c r="M3296">
        <v>12.67</v>
      </c>
      <c r="N3296" t="s">
        <v>1266</v>
      </c>
      <c r="O3296" t="s">
        <v>1270</v>
      </c>
    </row>
    <row r="3297" spans="1:15" x14ac:dyDescent="0.3">
      <c r="A3297" t="s">
        <v>7793</v>
      </c>
      <c r="B3297" s="2">
        <v>46372</v>
      </c>
      <c r="C3297" s="2" t="str">
        <f>TEXT(Table2[[#This Row],[Date]], "mmm")</f>
        <v>Dec</v>
      </c>
      <c r="D3297" t="s">
        <v>7794</v>
      </c>
      <c r="E3297" t="s">
        <v>974</v>
      </c>
      <c r="F3297" t="s">
        <v>1096</v>
      </c>
      <c r="G3297" t="s">
        <v>7</v>
      </c>
      <c r="H3297" t="s">
        <v>1265</v>
      </c>
      <c r="I3297">
        <v>4681.43</v>
      </c>
      <c r="J3297">
        <v>1.379</v>
      </c>
      <c r="K3297">
        <v>6455.69</v>
      </c>
      <c r="L3297">
        <v>2.0600000000000002E-3</v>
      </c>
      <c r="M3297">
        <v>6.55</v>
      </c>
      <c r="N3297" t="s">
        <v>1266</v>
      </c>
      <c r="O3297" t="s">
        <v>1267</v>
      </c>
    </row>
    <row r="3298" spans="1:15" x14ac:dyDescent="0.3">
      <c r="A3298" t="s">
        <v>7795</v>
      </c>
      <c r="B3298" s="2">
        <v>46098</v>
      </c>
      <c r="C3298" s="2" t="str">
        <f>TEXT(Table2[[#This Row],[Date]], "mmm")</f>
        <v>Mar</v>
      </c>
      <c r="D3298" t="s">
        <v>7796</v>
      </c>
      <c r="E3298" t="s">
        <v>908</v>
      </c>
      <c r="F3298" t="s">
        <v>470</v>
      </c>
      <c r="G3298" t="s">
        <v>7</v>
      </c>
      <c r="H3298" t="s">
        <v>1280</v>
      </c>
      <c r="I3298">
        <v>3146.76</v>
      </c>
      <c r="J3298">
        <v>0.95720000000000005</v>
      </c>
      <c r="K3298">
        <v>3012.08</v>
      </c>
      <c r="L3298">
        <v>2.7239999999999999E-3</v>
      </c>
      <c r="M3298">
        <v>8.68</v>
      </c>
      <c r="N3298" t="s">
        <v>1266</v>
      </c>
      <c r="O3298" t="s">
        <v>1267</v>
      </c>
    </row>
    <row r="3299" spans="1:15" x14ac:dyDescent="0.3">
      <c r="A3299" t="s">
        <v>7797</v>
      </c>
      <c r="B3299" s="2">
        <v>46057</v>
      </c>
      <c r="C3299" s="2" t="str">
        <f>TEXT(Table2[[#This Row],[Date]], "mmm")</f>
        <v>Feb</v>
      </c>
      <c r="D3299" t="s">
        <v>7798</v>
      </c>
      <c r="E3299" t="s">
        <v>722</v>
      </c>
      <c r="F3299" t="s">
        <v>536</v>
      </c>
      <c r="G3299" t="s">
        <v>7</v>
      </c>
      <c r="H3299" t="s">
        <v>1265</v>
      </c>
      <c r="I3299">
        <v>132.66999999999999</v>
      </c>
      <c r="J3299">
        <v>0.8498</v>
      </c>
      <c r="K3299">
        <v>112.74</v>
      </c>
      <c r="L3299">
        <v>2.222E-3</v>
      </c>
      <c r="M3299">
        <v>6.96</v>
      </c>
      <c r="N3299" t="s">
        <v>1266</v>
      </c>
      <c r="O3299" t="s">
        <v>1274</v>
      </c>
    </row>
    <row r="3300" spans="1:15" x14ac:dyDescent="0.3">
      <c r="A3300" t="s">
        <v>7799</v>
      </c>
      <c r="B3300" s="2">
        <v>46289</v>
      </c>
      <c r="C3300" s="2" t="str">
        <f>TEXT(Table2[[#This Row],[Date]], "mmm")</f>
        <v>Sep</v>
      </c>
      <c r="D3300" t="s">
        <v>7800</v>
      </c>
      <c r="E3300" t="s">
        <v>1040</v>
      </c>
      <c r="F3300" t="s">
        <v>526</v>
      </c>
      <c r="G3300" t="s">
        <v>7</v>
      </c>
      <c r="H3300" t="s">
        <v>1289</v>
      </c>
      <c r="I3300">
        <v>1926.47</v>
      </c>
      <c r="J3300">
        <v>1.0283</v>
      </c>
      <c r="K3300">
        <v>1980.99</v>
      </c>
      <c r="L3300">
        <v>1.158E-3</v>
      </c>
      <c r="M3300">
        <v>3.4</v>
      </c>
      <c r="N3300" t="s">
        <v>1266</v>
      </c>
      <c r="O3300" t="s">
        <v>1267</v>
      </c>
    </row>
    <row r="3301" spans="1:15" x14ac:dyDescent="0.3">
      <c r="A3301" t="s">
        <v>7801</v>
      </c>
      <c r="B3301" s="2">
        <v>46339</v>
      </c>
      <c r="C3301" s="2" t="str">
        <f>TEXT(Table2[[#This Row],[Date]], "mmm")</f>
        <v>Nov</v>
      </c>
      <c r="D3301" t="s">
        <v>7802</v>
      </c>
      <c r="E3301" t="s">
        <v>772</v>
      </c>
      <c r="F3301" t="s">
        <v>442</v>
      </c>
      <c r="G3301" t="s">
        <v>7</v>
      </c>
      <c r="H3301" t="s">
        <v>1265</v>
      </c>
      <c r="I3301">
        <v>94.82</v>
      </c>
      <c r="J3301">
        <v>1.3972</v>
      </c>
      <c r="K3301">
        <v>132.47999999999999</v>
      </c>
      <c r="L3301">
        <v>2.6380000000000002E-3</v>
      </c>
      <c r="M3301">
        <v>8.32</v>
      </c>
      <c r="N3301" t="s">
        <v>1266</v>
      </c>
      <c r="O3301" t="s">
        <v>1286</v>
      </c>
    </row>
    <row r="3302" spans="1:15" x14ac:dyDescent="0.3">
      <c r="A3302" t="s">
        <v>7803</v>
      </c>
      <c r="B3302" s="2">
        <v>46322</v>
      </c>
      <c r="C3302" s="2" t="str">
        <f>TEXT(Table2[[#This Row],[Date]], "mmm")</f>
        <v>Oct</v>
      </c>
      <c r="D3302" t="s">
        <v>7804</v>
      </c>
      <c r="E3302" t="s">
        <v>912</v>
      </c>
      <c r="F3302" t="s">
        <v>518</v>
      </c>
      <c r="G3302" t="s">
        <v>7</v>
      </c>
      <c r="H3302" t="s">
        <v>1277</v>
      </c>
      <c r="I3302">
        <v>789.88</v>
      </c>
      <c r="J3302">
        <v>1.2694000000000001</v>
      </c>
      <c r="K3302">
        <v>1002.67</v>
      </c>
      <c r="L3302">
        <v>1.9380000000000001E-3</v>
      </c>
      <c r="M3302">
        <v>6.14</v>
      </c>
      <c r="N3302" t="s">
        <v>1266</v>
      </c>
      <c r="O3302" t="s">
        <v>1270</v>
      </c>
    </row>
    <row r="3303" spans="1:15" x14ac:dyDescent="0.3">
      <c r="A3303" t="s">
        <v>7805</v>
      </c>
      <c r="B3303" s="2">
        <v>46143</v>
      </c>
      <c r="C3303" s="2" t="str">
        <f>TEXT(Table2[[#This Row],[Date]], "mmm")</f>
        <v>May</v>
      </c>
      <c r="D3303" t="s">
        <v>7806</v>
      </c>
      <c r="E3303" t="s">
        <v>1088</v>
      </c>
      <c r="F3303" t="s">
        <v>422</v>
      </c>
      <c r="G3303" t="s">
        <v>7</v>
      </c>
      <c r="H3303" t="s">
        <v>1280</v>
      </c>
      <c r="I3303">
        <v>408.54</v>
      </c>
      <c r="J3303">
        <v>1.0809</v>
      </c>
      <c r="K3303">
        <v>441.59</v>
      </c>
      <c r="L3303">
        <v>1.5139999999999999E-3</v>
      </c>
      <c r="M3303">
        <v>4.97</v>
      </c>
      <c r="N3303" t="s">
        <v>1266</v>
      </c>
      <c r="O3303" t="s">
        <v>1270</v>
      </c>
    </row>
    <row r="3304" spans="1:15" x14ac:dyDescent="0.3">
      <c r="A3304" t="s">
        <v>7807</v>
      </c>
      <c r="B3304" s="2">
        <v>46346</v>
      </c>
      <c r="C3304" s="2" t="str">
        <f>TEXT(Table2[[#This Row],[Date]], "mmm")</f>
        <v>Nov</v>
      </c>
      <c r="D3304" t="s">
        <v>7808</v>
      </c>
      <c r="E3304" t="s">
        <v>860</v>
      </c>
      <c r="F3304" t="s">
        <v>628</v>
      </c>
      <c r="G3304" t="s">
        <v>7</v>
      </c>
      <c r="H3304" t="s">
        <v>1289</v>
      </c>
      <c r="I3304">
        <v>671.62</v>
      </c>
      <c r="J3304">
        <v>1.3291999999999999</v>
      </c>
      <c r="K3304">
        <v>892.72</v>
      </c>
      <c r="L3304">
        <v>5.9420000000000002E-3</v>
      </c>
      <c r="M3304">
        <v>18.739999999999998</v>
      </c>
      <c r="N3304" t="s">
        <v>1266</v>
      </c>
      <c r="O3304" t="s">
        <v>1267</v>
      </c>
    </row>
    <row r="3305" spans="1:15" x14ac:dyDescent="0.3">
      <c r="A3305" t="s">
        <v>7809</v>
      </c>
      <c r="B3305" s="2">
        <v>46047</v>
      </c>
      <c r="C3305" s="2" t="str">
        <f>TEXT(Table2[[#This Row],[Date]], "mmm")</f>
        <v>Jan</v>
      </c>
      <c r="D3305" t="s">
        <v>7810</v>
      </c>
      <c r="E3305" t="s">
        <v>802</v>
      </c>
      <c r="F3305" t="s">
        <v>490</v>
      </c>
      <c r="G3305" t="s">
        <v>7</v>
      </c>
      <c r="H3305" t="s">
        <v>1280</v>
      </c>
      <c r="I3305">
        <v>1308.8</v>
      </c>
      <c r="J3305">
        <v>0.88919999999999999</v>
      </c>
      <c r="K3305">
        <v>1163.78</v>
      </c>
      <c r="L3305">
        <v>8.8400000000000002E-4</v>
      </c>
      <c r="M3305">
        <v>2.7</v>
      </c>
      <c r="N3305" t="s">
        <v>1266</v>
      </c>
      <c r="O3305" t="s">
        <v>1267</v>
      </c>
    </row>
    <row r="3306" spans="1:15" x14ac:dyDescent="0.3">
      <c r="A3306" t="s">
        <v>7811</v>
      </c>
      <c r="B3306" s="2">
        <v>46182</v>
      </c>
      <c r="C3306" s="2" t="str">
        <f>TEXT(Table2[[#This Row],[Date]], "mmm")</f>
        <v>Jun</v>
      </c>
      <c r="D3306" t="s">
        <v>7812</v>
      </c>
      <c r="E3306" t="s">
        <v>352</v>
      </c>
      <c r="F3306" t="s">
        <v>1042</v>
      </c>
      <c r="G3306" t="s">
        <v>7</v>
      </c>
      <c r="H3306" t="s">
        <v>1289</v>
      </c>
      <c r="I3306">
        <v>4192.54</v>
      </c>
      <c r="J3306">
        <v>1.0245</v>
      </c>
      <c r="K3306">
        <v>4295.26</v>
      </c>
      <c r="L3306">
        <v>2.189E-3</v>
      </c>
      <c r="M3306">
        <v>7.31</v>
      </c>
      <c r="N3306" t="s">
        <v>1266</v>
      </c>
      <c r="O3306" t="s">
        <v>1286</v>
      </c>
    </row>
    <row r="3307" spans="1:15" x14ac:dyDescent="0.3">
      <c r="A3307" t="s">
        <v>7813</v>
      </c>
      <c r="B3307" s="2">
        <v>46106</v>
      </c>
      <c r="C3307" s="2" t="str">
        <f>TEXT(Table2[[#This Row],[Date]], "mmm")</f>
        <v>Mar</v>
      </c>
      <c r="D3307" t="s">
        <v>7814</v>
      </c>
      <c r="E3307" t="s">
        <v>692</v>
      </c>
      <c r="F3307" t="s">
        <v>1040</v>
      </c>
      <c r="G3307" t="s">
        <v>7</v>
      </c>
      <c r="H3307" t="s">
        <v>1273</v>
      </c>
      <c r="I3307">
        <v>373.17</v>
      </c>
      <c r="J3307">
        <v>0.92459999999999998</v>
      </c>
      <c r="K3307">
        <v>345.03</v>
      </c>
      <c r="L3307">
        <v>2.124E-3</v>
      </c>
      <c r="M3307">
        <v>7.2</v>
      </c>
      <c r="N3307" t="s">
        <v>1266</v>
      </c>
      <c r="O3307" t="s">
        <v>1267</v>
      </c>
    </row>
    <row r="3308" spans="1:15" x14ac:dyDescent="0.3">
      <c r="A3308" t="s">
        <v>7815</v>
      </c>
      <c r="B3308" s="2">
        <v>46136</v>
      </c>
      <c r="C3308" s="2" t="str">
        <f>TEXT(Table2[[#This Row],[Date]], "mmm")</f>
        <v>Apr</v>
      </c>
      <c r="D3308" t="s">
        <v>7816</v>
      </c>
      <c r="E3308" t="s">
        <v>476</v>
      </c>
      <c r="F3308" t="s">
        <v>652</v>
      </c>
      <c r="G3308" t="s">
        <v>7</v>
      </c>
      <c r="H3308" t="s">
        <v>1280</v>
      </c>
      <c r="I3308">
        <v>13374.54</v>
      </c>
      <c r="J3308">
        <v>1.1669</v>
      </c>
      <c r="K3308">
        <v>15606.75</v>
      </c>
      <c r="L3308">
        <v>2.6319999999999998E-3</v>
      </c>
      <c r="M3308">
        <v>8.57</v>
      </c>
      <c r="N3308" t="s">
        <v>1266</v>
      </c>
      <c r="O3308" t="s">
        <v>1274</v>
      </c>
    </row>
    <row r="3309" spans="1:15" x14ac:dyDescent="0.3">
      <c r="A3309" t="s">
        <v>7817</v>
      </c>
      <c r="B3309" s="2">
        <v>46245</v>
      </c>
      <c r="C3309" s="2" t="str">
        <f>TEXT(Table2[[#This Row],[Date]], "mmm")</f>
        <v>Aug</v>
      </c>
      <c r="D3309" t="s">
        <v>7818</v>
      </c>
      <c r="E3309" t="s">
        <v>1200</v>
      </c>
      <c r="F3309" t="s">
        <v>422</v>
      </c>
      <c r="G3309" t="s">
        <v>7</v>
      </c>
      <c r="H3309" t="s">
        <v>1265</v>
      </c>
      <c r="I3309">
        <v>1852.77</v>
      </c>
      <c r="J3309">
        <v>1.3065</v>
      </c>
      <c r="K3309">
        <v>2420.64</v>
      </c>
      <c r="L3309">
        <v>1.622E-3</v>
      </c>
      <c r="M3309">
        <v>5.09</v>
      </c>
      <c r="N3309" t="s">
        <v>1266</v>
      </c>
      <c r="O3309" t="s">
        <v>1274</v>
      </c>
    </row>
    <row r="3310" spans="1:15" x14ac:dyDescent="0.3">
      <c r="A3310" t="s">
        <v>7819</v>
      </c>
      <c r="B3310" s="2">
        <v>46188</v>
      </c>
      <c r="C3310" s="2" t="str">
        <f>TEXT(Table2[[#This Row],[Date]], "mmm")</f>
        <v>Jun</v>
      </c>
      <c r="D3310" t="s">
        <v>7820</v>
      </c>
      <c r="E3310" t="s">
        <v>177</v>
      </c>
      <c r="F3310" t="s">
        <v>948</v>
      </c>
      <c r="G3310" t="s">
        <v>7</v>
      </c>
      <c r="H3310" t="s">
        <v>1277</v>
      </c>
      <c r="I3310">
        <v>1016.49</v>
      </c>
      <c r="J3310">
        <v>1.1388</v>
      </c>
      <c r="K3310">
        <v>1157.58</v>
      </c>
      <c r="L3310">
        <v>6.38E-4</v>
      </c>
      <c r="M3310">
        <v>2.12</v>
      </c>
      <c r="N3310" t="s">
        <v>1266</v>
      </c>
      <c r="O3310" t="s">
        <v>1286</v>
      </c>
    </row>
    <row r="3311" spans="1:15" x14ac:dyDescent="0.3">
      <c r="A3311" t="s">
        <v>7821</v>
      </c>
      <c r="B3311" s="2">
        <v>46213</v>
      </c>
      <c r="C3311" s="2" t="str">
        <f>TEXT(Table2[[#This Row],[Date]], "mmm")</f>
        <v>Jul</v>
      </c>
      <c r="D3311" t="s">
        <v>7822</v>
      </c>
      <c r="E3311" t="s">
        <v>588</v>
      </c>
      <c r="F3311" t="s">
        <v>872</v>
      </c>
      <c r="G3311" t="s">
        <v>7</v>
      </c>
      <c r="H3311" t="s">
        <v>1265</v>
      </c>
      <c r="I3311">
        <v>991.88</v>
      </c>
      <c r="J3311">
        <v>1.1551</v>
      </c>
      <c r="K3311">
        <v>1145.72</v>
      </c>
      <c r="L3311">
        <v>1.596E-3</v>
      </c>
      <c r="M3311">
        <v>5.26</v>
      </c>
      <c r="N3311" t="s">
        <v>1266</v>
      </c>
      <c r="O3311" t="s">
        <v>1267</v>
      </c>
    </row>
    <row r="3312" spans="1:15" x14ac:dyDescent="0.3">
      <c r="A3312" t="s">
        <v>7823</v>
      </c>
      <c r="B3312" s="2">
        <v>46197</v>
      </c>
      <c r="C3312" s="2" t="str">
        <f>TEXT(Table2[[#This Row],[Date]], "mmm")</f>
        <v>Jun</v>
      </c>
      <c r="D3312" t="s">
        <v>7824</v>
      </c>
      <c r="E3312" t="s">
        <v>1122</v>
      </c>
      <c r="F3312" t="s">
        <v>538</v>
      </c>
      <c r="G3312" t="s">
        <v>7</v>
      </c>
      <c r="H3312" t="s">
        <v>1280</v>
      </c>
      <c r="I3312">
        <v>151.06</v>
      </c>
      <c r="J3312">
        <v>1.0909</v>
      </c>
      <c r="K3312">
        <v>164.79</v>
      </c>
      <c r="L3312">
        <v>1.627E-3</v>
      </c>
      <c r="M3312">
        <v>5.0599999999999996</v>
      </c>
      <c r="N3312" t="s">
        <v>1266</v>
      </c>
      <c r="O3312" t="s">
        <v>1270</v>
      </c>
    </row>
    <row r="3313" spans="1:15" x14ac:dyDescent="0.3">
      <c r="A3313" t="s">
        <v>7825</v>
      </c>
      <c r="B3313" s="2">
        <v>46023</v>
      </c>
      <c r="C3313" s="2" t="str">
        <f>TEXT(Table2[[#This Row],[Date]], "mmm")</f>
        <v>Jan</v>
      </c>
      <c r="D3313" t="s">
        <v>7826</v>
      </c>
      <c r="E3313" t="s">
        <v>248</v>
      </c>
      <c r="F3313" t="s">
        <v>674</v>
      </c>
      <c r="G3313" t="s">
        <v>7</v>
      </c>
      <c r="H3313" t="s">
        <v>1277</v>
      </c>
      <c r="I3313">
        <v>512.24</v>
      </c>
      <c r="J3313">
        <v>0.80959999999999999</v>
      </c>
      <c r="K3313">
        <v>414.71</v>
      </c>
      <c r="L3313">
        <v>4.777E-3</v>
      </c>
      <c r="M3313">
        <v>15.51</v>
      </c>
      <c r="N3313" t="s">
        <v>1266</v>
      </c>
      <c r="O3313" t="s">
        <v>1267</v>
      </c>
    </row>
    <row r="3314" spans="1:15" x14ac:dyDescent="0.3">
      <c r="A3314" t="s">
        <v>7827</v>
      </c>
      <c r="B3314" s="2">
        <v>46251</v>
      </c>
      <c r="C3314" s="2" t="str">
        <f>TEXT(Table2[[#This Row],[Date]], "mmm")</f>
        <v>Aug</v>
      </c>
      <c r="D3314" t="s">
        <v>7828</v>
      </c>
      <c r="E3314" t="s">
        <v>258</v>
      </c>
      <c r="F3314" t="s">
        <v>1040</v>
      </c>
      <c r="G3314" t="s">
        <v>7</v>
      </c>
      <c r="H3314" t="s">
        <v>1265</v>
      </c>
      <c r="I3314">
        <v>322.33</v>
      </c>
      <c r="J3314">
        <v>1.22</v>
      </c>
      <c r="K3314">
        <v>393.24</v>
      </c>
      <c r="L3314">
        <v>2.9589999999999998E-3</v>
      </c>
      <c r="M3314">
        <v>9.02</v>
      </c>
      <c r="N3314" t="s">
        <v>1266</v>
      </c>
      <c r="O3314" t="s">
        <v>1267</v>
      </c>
    </row>
    <row r="3315" spans="1:15" x14ac:dyDescent="0.3">
      <c r="A3315" t="s">
        <v>7829</v>
      </c>
      <c r="B3315" s="2">
        <v>46108</v>
      </c>
      <c r="C3315" s="2" t="str">
        <f>TEXT(Table2[[#This Row],[Date]], "mmm")</f>
        <v>Mar</v>
      </c>
      <c r="D3315" t="s">
        <v>7830</v>
      </c>
      <c r="E3315" t="s">
        <v>310</v>
      </c>
      <c r="F3315" t="s">
        <v>88</v>
      </c>
      <c r="G3315" t="s">
        <v>7</v>
      </c>
      <c r="H3315" t="s">
        <v>1280</v>
      </c>
      <c r="I3315">
        <v>491.29</v>
      </c>
      <c r="J3315">
        <v>0.96089999999999998</v>
      </c>
      <c r="K3315">
        <v>472.08</v>
      </c>
      <c r="L3315">
        <v>2.8050000000000002E-3</v>
      </c>
      <c r="M3315">
        <v>9.14</v>
      </c>
      <c r="N3315" t="s">
        <v>1266</v>
      </c>
      <c r="O3315" t="s">
        <v>1270</v>
      </c>
    </row>
    <row r="3316" spans="1:15" x14ac:dyDescent="0.3">
      <c r="A3316" t="s">
        <v>7831</v>
      </c>
      <c r="B3316" s="2">
        <v>46084</v>
      </c>
      <c r="C3316" s="2" t="str">
        <f>TEXT(Table2[[#This Row],[Date]], "mmm")</f>
        <v>Mar</v>
      </c>
      <c r="D3316" t="s">
        <v>7832</v>
      </c>
      <c r="E3316" t="s">
        <v>826</v>
      </c>
      <c r="F3316" t="s">
        <v>183</v>
      </c>
      <c r="G3316" t="s">
        <v>7</v>
      </c>
      <c r="H3316" t="s">
        <v>1280</v>
      </c>
      <c r="I3316">
        <v>2220.15</v>
      </c>
      <c r="J3316">
        <v>0.94320000000000004</v>
      </c>
      <c r="K3316">
        <v>2094.0500000000002</v>
      </c>
      <c r="L3316">
        <v>5.2969999999999996E-3</v>
      </c>
      <c r="M3316">
        <v>16.12</v>
      </c>
      <c r="N3316" t="s">
        <v>1266</v>
      </c>
      <c r="O3316" t="s">
        <v>1270</v>
      </c>
    </row>
    <row r="3317" spans="1:15" x14ac:dyDescent="0.3">
      <c r="A3317" t="s">
        <v>7833</v>
      </c>
      <c r="B3317" s="2">
        <v>46342</v>
      </c>
      <c r="C3317" s="2" t="str">
        <f>TEXT(Table2[[#This Row],[Date]], "mmm")</f>
        <v>Nov</v>
      </c>
      <c r="D3317" t="s">
        <v>7834</v>
      </c>
      <c r="E3317" t="s">
        <v>690</v>
      </c>
      <c r="F3317" t="s">
        <v>832</v>
      </c>
      <c r="G3317" t="s">
        <v>7</v>
      </c>
      <c r="H3317" t="s">
        <v>1277</v>
      </c>
      <c r="I3317">
        <v>435.5</v>
      </c>
      <c r="J3317">
        <v>1.3433999999999999</v>
      </c>
      <c r="K3317">
        <v>585.04999999999995</v>
      </c>
      <c r="L3317">
        <v>3.6949999999999999E-3</v>
      </c>
      <c r="M3317">
        <v>11.39</v>
      </c>
      <c r="N3317" t="s">
        <v>1266</v>
      </c>
      <c r="O3317" t="s">
        <v>1267</v>
      </c>
    </row>
    <row r="3318" spans="1:15" x14ac:dyDescent="0.3">
      <c r="A3318" t="s">
        <v>7835</v>
      </c>
      <c r="B3318" s="2">
        <v>46228</v>
      </c>
      <c r="C3318" s="2" t="str">
        <f>TEXT(Table2[[#This Row],[Date]], "mmm")</f>
        <v>Jul</v>
      </c>
      <c r="D3318" t="s">
        <v>7836</v>
      </c>
      <c r="E3318" t="s">
        <v>924</v>
      </c>
      <c r="F3318" t="s">
        <v>680</v>
      </c>
      <c r="G3318" t="s">
        <v>7</v>
      </c>
      <c r="H3318" t="s">
        <v>1280</v>
      </c>
      <c r="I3318">
        <v>1702.87</v>
      </c>
      <c r="J3318">
        <v>1.2331000000000001</v>
      </c>
      <c r="K3318">
        <v>2099.81</v>
      </c>
      <c r="L3318">
        <v>6.6620000000000004E-3</v>
      </c>
      <c r="M3318">
        <v>21.52</v>
      </c>
      <c r="N3318" t="s">
        <v>1266</v>
      </c>
      <c r="O3318" t="s">
        <v>1270</v>
      </c>
    </row>
    <row r="3319" spans="1:15" x14ac:dyDescent="0.3">
      <c r="A3319" t="s">
        <v>7837</v>
      </c>
      <c r="B3319" s="2">
        <v>46127</v>
      </c>
      <c r="C3319" s="2" t="str">
        <f>TEXT(Table2[[#This Row],[Date]], "mmm")</f>
        <v>Apr</v>
      </c>
      <c r="D3319" t="s">
        <v>7838</v>
      </c>
      <c r="E3319" t="s">
        <v>81</v>
      </c>
      <c r="F3319" t="s">
        <v>177</v>
      </c>
      <c r="G3319" t="s">
        <v>7</v>
      </c>
      <c r="H3319" t="s">
        <v>1277</v>
      </c>
      <c r="I3319">
        <v>2187.4499999999998</v>
      </c>
      <c r="J3319">
        <v>1.3113999999999999</v>
      </c>
      <c r="K3319">
        <v>2868.62</v>
      </c>
      <c r="L3319">
        <v>1.918E-3</v>
      </c>
      <c r="M3319">
        <v>6.35</v>
      </c>
      <c r="N3319" t="s">
        <v>1266</v>
      </c>
      <c r="O3319" t="s">
        <v>1267</v>
      </c>
    </row>
    <row r="3320" spans="1:15" x14ac:dyDescent="0.3">
      <c r="A3320" t="s">
        <v>7839</v>
      </c>
      <c r="B3320" s="2">
        <v>46340</v>
      </c>
      <c r="C3320" s="2" t="str">
        <f>TEXT(Table2[[#This Row],[Date]], "mmm")</f>
        <v>Nov</v>
      </c>
      <c r="D3320" t="s">
        <v>7840</v>
      </c>
      <c r="E3320" t="s">
        <v>498</v>
      </c>
      <c r="F3320" t="s">
        <v>1130</v>
      </c>
      <c r="G3320" t="s">
        <v>7</v>
      </c>
      <c r="H3320" t="s">
        <v>1277</v>
      </c>
      <c r="I3320">
        <v>1415.49</v>
      </c>
      <c r="J3320">
        <v>1.4036999999999999</v>
      </c>
      <c r="K3320">
        <v>1986.92</v>
      </c>
      <c r="L3320">
        <v>3.777E-3</v>
      </c>
      <c r="M3320">
        <v>11.95</v>
      </c>
      <c r="N3320" t="s">
        <v>1266</v>
      </c>
      <c r="O3320" t="s">
        <v>1274</v>
      </c>
    </row>
    <row r="3321" spans="1:15" x14ac:dyDescent="0.3">
      <c r="A3321" t="s">
        <v>7841</v>
      </c>
      <c r="B3321" s="2">
        <v>46313</v>
      </c>
      <c r="C3321" s="2" t="str">
        <f>TEXT(Table2[[#This Row],[Date]], "mmm")</f>
        <v>Oct</v>
      </c>
      <c r="D3321" t="s">
        <v>7842</v>
      </c>
      <c r="E3321" t="s">
        <v>1180</v>
      </c>
      <c r="F3321" t="s">
        <v>1184</v>
      </c>
      <c r="G3321" t="s">
        <v>7</v>
      </c>
      <c r="H3321" t="s">
        <v>1280</v>
      </c>
      <c r="I3321">
        <v>10790.7</v>
      </c>
      <c r="J3321">
        <v>1.2904</v>
      </c>
      <c r="K3321">
        <v>13924.32</v>
      </c>
      <c r="L3321">
        <v>2.0370000000000002E-3</v>
      </c>
      <c r="M3321">
        <v>6.58</v>
      </c>
      <c r="N3321" t="s">
        <v>1266</v>
      </c>
      <c r="O3321" t="s">
        <v>1274</v>
      </c>
    </row>
    <row r="3322" spans="1:15" x14ac:dyDescent="0.3">
      <c r="A3322" t="s">
        <v>7843</v>
      </c>
      <c r="B3322" s="2">
        <v>46272</v>
      </c>
      <c r="C3322" s="2" t="str">
        <f>TEXT(Table2[[#This Row],[Date]], "mmm")</f>
        <v>Sep</v>
      </c>
      <c r="D3322" t="s">
        <v>7844</v>
      </c>
      <c r="E3322" t="s">
        <v>968</v>
      </c>
      <c r="F3322" t="s">
        <v>472</v>
      </c>
      <c r="G3322" t="s">
        <v>7</v>
      </c>
      <c r="H3322" t="s">
        <v>1265</v>
      </c>
      <c r="I3322">
        <v>1532.89</v>
      </c>
      <c r="J3322">
        <v>1.1875</v>
      </c>
      <c r="K3322">
        <v>1820.31</v>
      </c>
      <c r="L3322">
        <v>1.279E-3</v>
      </c>
      <c r="M3322">
        <v>3.73</v>
      </c>
      <c r="N3322" t="s">
        <v>1266</v>
      </c>
      <c r="O3322" t="s">
        <v>1270</v>
      </c>
    </row>
    <row r="3323" spans="1:15" x14ac:dyDescent="0.3">
      <c r="A3323" t="s">
        <v>7845</v>
      </c>
      <c r="B3323" s="2">
        <v>46035</v>
      </c>
      <c r="C3323" s="2" t="str">
        <f>TEXT(Table2[[#This Row],[Date]], "mmm")</f>
        <v>Jan</v>
      </c>
      <c r="D3323" t="s">
        <v>7846</v>
      </c>
      <c r="E3323" t="s">
        <v>836</v>
      </c>
      <c r="F3323" t="s">
        <v>448</v>
      </c>
      <c r="G3323" t="s">
        <v>7</v>
      </c>
      <c r="H3323" t="s">
        <v>1277</v>
      </c>
      <c r="I3323">
        <v>5810.01</v>
      </c>
      <c r="J3323">
        <v>0.83879999999999999</v>
      </c>
      <c r="K3323">
        <v>4873.4399999999996</v>
      </c>
      <c r="L3323">
        <v>1.5629999999999999E-3</v>
      </c>
      <c r="M3323">
        <v>5.2</v>
      </c>
      <c r="N3323" t="s">
        <v>1266</v>
      </c>
      <c r="O3323" t="s">
        <v>1267</v>
      </c>
    </row>
    <row r="3324" spans="1:15" x14ac:dyDescent="0.3">
      <c r="A3324" t="s">
        <v>7847</v>
      </c>
      <c r="B3324" s="2">
        <v>46185</v>
      </c>
      <c r="C3324" s="2" t="str">
        <f>TEXT(Table2[[#This Row],[Date]], "mmm")</f>
        <v>Jun</v>
      </c>
      <c r="D3324" t="s">
        <v>7848</v>
      </c>
      <c r="E3324" t="s">
        <v>500</v>
      </c>
      <c r="F3324" t="s">
        <v>404</v>
      </c>
      <c r="G3324" t="s">
        <v>7</v>
      </c>
      <c r="H3324" t="s">
        <v>1289</v>
      </c>
      <c r="I3324">
        <v>16962.419999999998</v>
      </c>
      <c r="J3324">
        <v>1.1200000000000001</v>
      </c>
      <c r="K3324">
        <v>18997.91</v>
      </c>
      <c r="L3324">
        <v>2.415E-3</v>
      </c>
      <c r="M3324">
        <v>7.61</v>
      </c>
      <c r="N3324" t="s">
        <v>1266</v>
      </c>
      <c r="O3324" t="s">
        <v>1274</v>
      </c>
    </row>
    <row r="3325" spans="1:15" x14ac:dyDescent="0.3">
      <c r="A3325" t="s">
        <v>7849</v>
      </c>
      <c r="B3325" s="2">
        <v>46065</v>
      </c>
      <c r="C3325" s="2" t="str">
        <f>TEXT(Table2[[#This Row],[Date]], "mmm")</f>
        <v>Feb</v>
      </c>
      <c r="D3325" t="s">
        <v>5359</v>
      </c>
      <c r="E3325" t="s">
        <v>768</v>
      </c>
      <c r="F3325" t="s">
        <v>894</v>
      </c>
      <c r="G3325" t="s">
        <v>7</v>
      </c>
      <c r="H3325" t="s">
        <v>1265</v>
      </c>
      <c r="I3325">
        <v>940.81</v>
      </c>
      <c r="J3325">
        <v>0.87</v>
      </c>
      <c r="K3325">
        <v>818.5</v>
      </c>
      <c r="L3325">
        <v>3.6600000000000001E-3</v>
      </c>
      <c r="M3325">
        <v>9.9</v>
      </c>
      <c r="N3325" t="s">
        <v>1266</v>
      </c>
      <c r="O3325" t="s">
        <v>1267</v>
      </c>
    </row>
    <row r="3326" spans="1:15" x14ac:dyDescent="0.3">
      <c r="A3326" t="s">
        <v>7850</v>
      </c>
      <c r="B3326" s="2">
        <v>46133</v>
      </c>
      <c r="C3326" s="2" t="str">
        <f>TEXT(Table2[[#This Row],[Date]], "mmm")</f>
        <v>Apr</v>
      </c>
      <c r="D3326" t="s">
        <v>7851</v>
      </c>
      <c r="E3326" t="s">
        <v>908</v>
      </c>
      <c r="F3326" t="s">
        <v>972</v>
      </c>
      <c r="G3326" t="s">
        <v>7</v>
      </c>
      <c r="H3326" t="s">
        <v>1289</v>
      </c>
      <c r="I3326">
        <v>62239.05</v>
      </c>
      <c r="J3326">
        <v>1.2637</v>
      </c>
      <c r="K3326">
        <v>78651.490000000005</v>
      </c>
      <c r="L3326">
        <v>4.568E-3</v>
      </c>
      <c r="M3326">
        <v>15.56</v>
      </c>
      <c r="N3326" t="s">
        <v>1266</v>
      </c>
      <c r="O3326" t="s">
        <v>1270</v>
      </c>
    </row>
    <row r="3327" spans="1:15" x14ac:dyDescent="0.3">
      <c r="A3327" t="s">
        <v>7852</v>
      </c>
      <c r="B3327" s="2">
        <v>46227</v>
      </c>
      <c r="C3327" s="2" t="str">
        <f>TEXT(Table2[[#This Row],[Date]], "mmm")</f>
        <v>Jul</v>
      </c>
      <c r="D3327" t="s">
        <v>7853</v>
      </c>
      <c r="E3327" t="s">
        <v>72</v>
      </c>
      <c r="F3327" t="s">
        <v>133</v>
      </c>
      <c r="G3327" t="s">
        <v>7</v>
      </c>
      <c r="H3327" t="s">
        <v>1280</v>
      </c>
      <c r="I3327">
        <v>4886.3</v>
      </c>
      <c r="J3327">
        <v>1.1294999999999999</v>
      </c>
      <c r="K3327">
        <v>5519.08</v>
      </c>
      <c r="L3327">
        <v>1.142E-3</v>
      </c>
      <c r="M3327">
        <v>3.71</v>
      </c>
      <c r="N3327" t="s">
        <v>1266</v>
      </c>
      <c r="O3327" t="s">
        <v>1267</v>
      </c>
    </row>
    <row r="3328" spans="1:15" x14ac:dyDescent="0.3">
      <c r="A3328" t="s">
        <v>7854</v>
      </c>
      <c r="B3328" s="2">
        <v>46278</v>
      </c>
      <c r="C3328" s="2" t="str">
        <f>TEXT(Table2[[#This Row],[Date]], "mmm")</f>
        <v>Sep</v>
      </c>
      <c r="D3328" t="s">
        <v>7855</v>
      </c>
      <c r="E3328" t="s">
        <v>1168</v>
      </c>
      <c r="F3328" t="s">
        <v>910</v>
      </c>
      <c r="G3328" t="s">
        <v>7</v>
      </c>
      <c r="H3328" t="s">
        <v>1265</v>
      </c>
      <c r="I3328">
        <v>336.9</v>
      </c>
      <c r="J3328">
        <v>1.0769</v>
      </c>
      <c r="K3328">
        <v>362.81</v>
      </c>
      <c r="L3328">
        <v>2.036E-3</v>
      </c>
      <c r="M3328">
        <v>6.81</v>
      </c>
      <c r="N3328" t="s">
        <v>1266</v>
      </c>
      <c r="O3328" t="s">
        <v>1270</v>
      </c>
    </row>
    <row r="3329" spans="1:15" x14ac:dyDescent="0.3">
      <c r="A3329" t="s">
        <v>7856</v>
      </c>
      <c r="B3329" s="2">
        <v>46329</v>
      </c>
      <c r="C3329" s="2" t="str">
        <f>TEXT(Table2[[#This Row],[Date]], "mmm")</f>
        <v>Nov</v>
      </c>
      <c r="D3329" t="s">
        <v>7857</v>
      </c>
      <c r="E3329" t="s">
        <v>1140</v>
      </c>
      <c r="F3329" t="s">
        <v>384</v>
      </c>
      <c r="G3329" t="s">
        <v>7</v>
      </c>
      <c r="H3329" t="s">
        <v>1280</v>
      </c>
      <c r="I3329">
        <v>4647.8</v>
      </c>
      <c r="J3329">
        <v>1.3689</v>
      </c>
      <c r="K3329">
        <v>6362.37</v>
      </c>
      <c r="L3329">
        <v>1.794E-3</v>
      </c>
      <c r="M3329">
        <v>5.67</v>
      </c>
      <c r="N3329" t="s">
        <v>1266</v>
      </c>
      <c r="O3329" t="s">
        <v>1286</v>
      </c>
    </row>
    <row r="3330" spans="1:15" x14ac:dyDescent="0.3">
      <c r="A3330" t="s">
        <v>7858</v>
      </c>
      <c r="B3330" s="2">
        <v>46166</v>
      </c>
      <c r="C3330" s="2" t="str">
        <f>TEXT(Table2[[#This Row],[Date]], "mmm")</f>
        <v>May</v>
      </c>
      <c r="D3330" t="s">
        <v>7859</v>
      </c>
      <c r="E3330" t="s">
        <v>876</v>
      </c>
      <c r="F3330" t="s">
        <v>622</v>
      </c>
      <c r="G3330" t="s">
        <v>7</v>
      </c>
      <c r="H3330" t="s">
        <v>1265</v>
      </c>
      <c r="I3330">
        <v>517.64</v>
      </c>
      <c r="J3330">
        <v>1.022</v>
      </c>
      <c r="K3330">
        <v>529.03</v>
      </c>
      <c r="L3330">
        <v>8.5959999999999995E-3</v>
      </c>
      <c r="M3330">
        <v>28.08</v>
      </c>
      <c r="N3330" t="s">
        <v>1266</v>
      </c>
      <c r="O3330" t="s">
        <v>1267</v>
      </c>
    </row>
    <row r="3331" spans="1:15" x14ac:dyDescent="0.3">
      <c r="A3331" t="s">
        <v>7860</v>
      </c>
      <c r="B3331" s="2">
        <v>46168</v>
      </c>
      <c r="C3331" s="2" t="str">
        <f>TEXT(Table2[[#This Row],[Date]], "mmm")</f>
        <v>May</v>
      </c>
      <c r="D3331" t="s">
        <v>7861</v>
      </c>
      <c r="E3331" t="s">
        <v>758</v>
      </c>
      <c r="F3331" t="s">
        <v>722</v>
      </c>
      <c r="G3331" t="s">
        <v>7</v>
      </c>
      <c r="H3331" t="s">
        <v>1265</v>
      </c>
      <c r="I3331">
        <v>2001.78</v>
      </c>
      <c r="J3331">
        <v>1.0083</v>
      </c>
      <c r="K3331">
        <v>2018.39</v>
      </c>
      <c r="L3331">
        <v>2.0709999999999999E-3</v>
      </c>
      <c r="M3331">
        <v>6.8</v>
      </c>
      <c r="N3331" t="s">
        <v>1266</v>
      </c>
      <c r="O3331" t="s">
        <v>1270</v>
      </c>
    </row>
    <row r="3332" spans="1:15" x14ac:dyDescent="0.3">
      <c r="A3332" t="s">
        <v>7862</v>
      </c>
      <c r="B3332" s="2">
        <v>46323</v>
      </c>
      <c r="C3332" s="2" t="str">
        <f>TEXT(Table2[[#This Row],[Date]], "mmm")</f>
        <v>Oct</v>
      </c>
      <c r="D3332" t="s">
        <v>7863</v>
      </c>
      <c r="E3332" t="s">
        <v>962</v>
      </c>
      <c r="F3332" t="s">
        <v>1220</v>
      </c>
      <c r="G3332" t="s">
        <v>7</v>
      </c>
      <c r="H3332" t="s">
        <v>1273</v>
      </c>
      <c r="I3332">
        <v>8739.6299999999992</v>
      </c>
      <c r="J3332">
        <v>1.3788</v>
      </c>
      <c r="K3332">
        <v>12050.2</v>
      </c>
      <c r="L3332">
        <v>1.5920000000000001E-3</v>
      </c>
      <c r="M3332">
        <v>4.8899999999999997</v>
      </c>
      <c r="N3332" t="s">
        <v>1266</v>
      </c>
      <c r="O3332" t="s">
        <v>1267</v>
      </c>
    </row>
    <row r="3333" spans="1:15" x14ac:dyDescent="0.3">
      <c r="A3333" t="s">
        <v>7864</v>
      </c>
      <c r="B3333" s="2">
        <v>46186</v>
      </c>
      <c r="C3333" s="2" t="str">
        <f>TEXT(Table2[[#This Row],[Date]], "mmm")</f>
        <v>Jun</v>
      </c>
      <c r="D3333" t="s">
        <v>7865</v>
      </c>
      <c r="E3333" t="s">
        <v>1110</v>
      </c>
      <c r="F3333" t="s">
        <v>390</v>
      </c>
      <c r="G3333" t="s">
        <v>7</v>
      </c>
      <c r="H3333" t="s">
        <v>1289</v>
      </c>
      <c r="I3333">
        <v>5351.42</v>
      </c>
      <c r="J3333">
        <v>1.0738000000000001</v>
      </c>
      <c r="K3333">
        <v>5746.35</v>
      </c>
      <c r="L3333">
        <v>2.0860000000000002E-3</v>
      </c>
      <c r="M3333">
        <v>6.11</v>
      </c>
      <c r="N3333" t="s">
        <v>1266</v>
      </c>
      <c r="O3333" t="s">
        <v>1270</v>
      </c>
    </row>
    <row r="3334" spans="1:15" x14ac:dyDescent="0.3">
      <c r="A3334" t="s">
        <v>7866</v>
      </c>
      <c r="B3334" s="2">
        <v>46191</v>
      </c>
      <c r="C3334" s="2" t="str">
        <f>TEXT(Table2[[#This Row],[Date]], "mmm")</f>
        <v>Jun</v>
      </c>
      <c r="D3334" t="s">
        <v>7867</v>
      </c>
      <c r="E3334" t="s">
        <v>440</v>
      </c>
      <c r="F3334" t="s">
        <v>414</v>
      </c>
      <c r="G3334" t="s">
        <v>7</v>
      </c>
      <c r="H3334" t="s">
        <v>1289</v>
      </c>
      <c r="I3334">
        <v>952.87</v>
      </c>
      <c r="J3334">
        <v>1.1538999999999999</v>
      </c>
      <c r="K3334">
        <v>1099.52</v>
      </c>
      <c r="L3334">
        <v>3.212E-3</v>
      </c>
      <c r="M3334">
        <v>9.61</v>
      </c>
      <c r="N3334" t="s">
        <v>1266</v>
      </c>
      <c r="O3334" t="s">
        <v>1270</v>
      </c>
    </row>
    <row r="3335" spans="1:15" x14ac:dyDescent="0.3">
      <c r="A3335" t="s">
        <v>7868</v>
      </c>
      <c r="B3335" s="2">
        <v>46320</v>
      </c>
      <c r="C3335" s="2" t="str">
        <f>TEXT(Table2[[#This Row],[Date]], "mmm")</f>
        <v>Oct</v>
      </c>
      <c r="D3335" t="s">
        <v>7869</v>
      </c>
      <c r="E3335" t="s">
        <v>278</v>
      </c>
      <c r="F3335" t="s">
        <v>75</v>
      </c>
      <c r="G3335" t="s">
        <v>7</v>
      </c>
      <c r="H3335" t="s">
        <v>1280</v>
      </c>
      <c r="I3335">
        <v>417.55</v>
      </c>
      <c r="J3335">
        <v>1.3177000000000001</v>
      </c>
      <c r="K3335">
        <v>550.21</v>
      </c>
      <c r="L3335">
        <v>5.5510000000000004E-3</v>
      </c>
      <c r="M3335">
        <v>16.68</v>
      </c>
      <c r="N3335" t="s">
        <v>1266</v>
      </c>
      <c r="O3335" t="s">
        <v>1267</v>
      </c>
    </row>
    <row r="3336" spans="1:15" x14ac:dyDescent="0.3">
      <c r="A3336" t="s">
        <v>7870</v>
      </c>
      <c r="B3336" s="2">
        <v>46255</v>
      </c>
      <c r="C3336" s="2" t="str">
        <f>TEXT(Table2[[#This Row],[Date]], "mmm")</f>
        <v>Aug</v>
      </c>
      <c r="D3336" t="s">
        <v>7871</v>
      </c>
      <c r="E3336" t="s">
        <v>882</v>
      </c>
      <c r="F3336" t="s">
        <v>1040</v>
      </c>
      <c r="G3336" t="s">
        <v>7</v>
      </c>
      <c r="H3336" t="s">
        <v>1280</v>
      </c>
      <c r="I3336">
        <v>324.83999999999997</v>
      </c>
      <c r="J3336">
        <v>1.2078</v>
      </c>
      <c r="K3336">
        <v>392.34</v>
      </c>
      <c r="L3336">
        <v>7.36E-4</v>
      </c>
      <c r="M3336">
        <v>2.38</v>
      </c>
      <c r="N3336" t="s">
        <v>1266</v>
      </c>
      <c r="O3336" t="s">
        <v>1267</v>
      </c>
    </row>
    <row r="3337" spans="1:15" x14ac:dyDescent="0.3">
      <c r="A3337" t="s">
        <v>7872</v>
      </c>
      <c r="B3337" s="2">
        <v>46293</v>
      </c>
      <c r="C3337" s="2" t="str">
        <f>TEXT(Table2[[#This Row],[Date]], "mmm")</f>
        <v>Sep</v>
      </c>
      <c r="D3337" t="s">
        <v>7873</v>
      </c>
      <c r="E3337" t="s">
        <v>752</v>
      </c>
      <c r="F3337" t="s">
        <v>1208</v>
      </c>
      <c r="G3337" t="s">
        <v>7</v>
      </c>
      <c r="H3337" t="s">
        <v>1280</v>
      </c>
      <c r="I3337">
        <v>6738.53</v>
      </c>
      <c r="J3337">
        <v>1.0409999999999999</v>
      </c>
      <c r="K3337">
        <v>7014.81</v>
      </c>
      <c r="L3337">
        <v>1.769E-3</v>
      </c>
      <c r="M3337">
        <v>5.62</v>
      </c>
      <c r="N3337" t="s">
        <v>1266</v>
      </c>
      <c r="O3337" t="s">
        <v>1286</v>
      </c>
    </row>
    <row r="3338" spans="1:15" x14ac:dyDescent="0.3">
      <c r="A3338" t="s">
        <v>7874</v>
      </c>
      <c r="B3338" s="2">
        <v>46082</v>
      </c>
      <c r="C3338" s="2" t="str">
        <f>TEXT(Table2[[#This Row],[Date]], "mmm")</f>
        <v>Mar</v>
      </c>
      <c r="D3338" t="s">
        <v>7875</v>
      </c>
      <c r="E3338" t="s">
        <v>198</v>
      </c>
      <c r="F3338" t="s">
        <v>1156</v>
      </c>
      <c r="G3338" t="s">
        <v>7</v>
      </c>
      <c r="H3338" t="s">
        <v>1280</v>
      </c>
      <c r="I3338">
        <v>3118.07</v>
      </c>
      <c r="J3338">
        <v>0.90459999999999996</v>
      </c>
      <c r="K3338">
        <v>2820.61</v>
      </c>
      <c r="L3338">
        <v>2.003E-3</v>
      </c>
      <c r="M3338">
        <v>5.77</v>
      </c>
      <c r="N3338" t="s">
        <v>1266</v>
      </c>
      <c r="O3338" t="s">
        <v>1270</v>
      </c>
    </row>
    <row r="3339" spans="1:15" x14ac:dyDescent="0.3">
      <c r="A3339" t="s">
        <v>7876</v>
      </c>
      <c r="B3339" s="2">
        <v>46318</v>
      </c>
      <c r="C3339" s="2" t="str">
        <f>TEXT(Table2[[#This Row],[Date]], "mmm")</f>
        <v>Oct</v>
      </c>
      <c r="D3339" t="s">
        <v>7877</v>
      </c>
      <c r="E3339" t="s">
        <v>117</v>
      </c>
      <c r="F3339" t="s">
        <v>268</v>
      </c>
      <c r="G3339" t="s">
        <v>7</v>
      </c>
      <c r="H3339" t="s">
        <v>1280</v>
      </c>
      <c r="I3339">
        <v>4581.3900000000003</v>
      </c>
      <c r="J3339">
        <v>1.3584000000000001</v>
      </c>
      <c r="K3339">
        <v>6223.36</v>
      </c>
      <c r="L3339">
        <v>2.0960000000000002E-3</v>
      </c>
      <c r="M3339">
        <v>7.59</v>
      </c>
      <c r="N3339" t="s">
        <v>1266</v>
      </c>
      <c r="O3339" t="s">
        <v>1274</v>
      </c>
    </row>
    <row r="3340" spans="1:15" x14ac:dyDescent="0.3">
      <c r="A3340" t="s">
        <v>7878</v>
      </c>
      <c r="B3340" s="2">
        <v>46257</v>
      </c>
      <c r="C3340" s="2" t="str">
        <f>TEXT(Table2[[#This Row],[Date]], "mmm")</f>
        <v>Aug</v>
      </c>
      <c r="D3340" t="s">
        <v>7879</v>
      </c>
      <c r="E3340" t="s">
        <v>532</v>
      </c>
      <c r="F3340" t="s">
        <v>1154</v>
      </c>
      <c r="G3340" t="s">
        <v>7</v>
      </c>
      <c r="H3340" t="s">
        <v>1265</v>
      </c>
      <c r="I3340">
        <v>146.4</v>
      </c>
      <c r="J3340">
        <v>1.1959</v>
      </c>
      <c r="K3340">
        <v>175.08</v>
      </c>
      <c r="L3340">
        <v>8.9859999999999992E-3</v>
      </c>
      <c r="M3340">
        <v>27.69</v>
      </c>
      <c r="N3340" t="s">
        <v>1266</v>
      </c>
      <c r="O3340" t="s">
        <v>1267</v>
      </c>
    </row>
    <row r="3341" spans="1:15" x14ac:dyDescent="0.3">
      <c r="A3341" t="s">
        <v>7880</v>
      </c>
      <c r="B3341" s="2">
        <v>46187</v>
      </c>
      <c r="C3341" s="2" t="str">
        <f>TEXT(Table2[[#This Row],[Date]], "mmm")</f>
        <v>Jun</v>
      </c>
      <c r="D3341" t="s">
        <v>7881</v>
      </c>
      <c r="E3341" t="s">
        <v>173</v>
      </c>
      <c r="F3341" t="s">
        <v>660</v>
      </c>
      <c r="G3341" t="s">
        <v>7</v>
      </c>
      <c r="H3341" t="s">
        <v>1273</v>
      </c>
      <c r="I3341">
        <v>5822.98</v>
      </c>
      <c r="J3341">
        <v>1.1299999999999999</v>
      </c>
      <c r="K3341">
        <v>6579.97</v>
      </c>
      <c r="L3341">
        <v>1.9499999999999999E-3</v>
      </c>
      <c r="M3341">
        <v>5.91</v>
      </c>
      <c r="N3341" t="s">
        <v>1266</v>
      </c>
      <c r="O3341" t="s">
        <v>1274</v>
      </c>
    </row>
    <row r="3342" spans="1:15" x14ac:dyDescent="0.3">
      <c r="A3342" t="s">
        <v>7882</v>
      </c>
      <c r="B3342" s="2">
        <v>46216</v>
      </c>
      <c r="C3342" s="2" t="str">
        <f>TEXT(Table2[[#This Row],[Date]], "mmm")</f>
        <v>Jul</v>
      </c>
      <c r="D3342" t="s">
        <v>7883</v>
      </c>
      <c r="E3342" t="s">
        <v>1066</v>
      </c>
      <c r="F3342" t="s">
        <v>48</v>
      </c>
      <c r="G3342" t="s">
        <v>7</v>
      </c>
      <c r="H3342" t="s">
        <v>1265</v>
      </c>
      <c r="I3342">
        <v>516.37</v>
      </c>
      <c r="J3342">
        <v>1.1052999999999999</v>
      </c>
      <c r="K3342">
        <v>570.74</v>
      </c>
      <c r="L3342">
        <v>6.6610000000000003E-3</v>
      </c>
      <c r="M3342">
        <v>19.489999999999998</v>
      </c>
      <c r="N3342" t="s">
        <v>1266</v>
      </c>
      <c r="O3342" t="s">
        <v>1274</v>
      </c>
    </row>
    <row r="3343" spans="1:15" x14ac:dyDescent="0.3">
      <c r="A3343" t="s">
        <v>7884</v>
      </c>
      <c r="B3343" s="2">
        <v>46256</v>
      </c>
      <c r="C3343" s="2" t="str">
        <f>TEXT(Table2[[#This Row],[Date]], "mmm")</f>
        <v>Aug</v>
      </c>
      <c r="D3343" t="s">
        <v>7885</v>
      </c>
      <c r="E3343" t="s">
        <v>424</v>
      </c>
      <c r="F3343" t="s">
        <v>594</v>
      </c>
      <c r="G3343" t="s">
        <v>7</v>
      </c>
      <c r="H3343" t="s">
        <v>1273</v>
      </c>
      <c r="I3343">
        <v>670.22</v>
      </c>
      <c r="J3343">
        <v>1.2172000000000001</v>
      </c>
      <c r="K3343">
        <v>815.79</v>
      </c>
      <c r="L3343">
        <v>1.5790000000000001E-3</v>
      </c>
      <c r="M3343">
        <v>5.1100000000000003</v>
      </c>
      <c r="N3343" t="s">
        <v>1266</v>
      </c>
      <c r="O3343" t="s">
        <v>1267</v>
      </c>
    </row>
    <row r="3344" spans="1:15" x14ac:dyDescent="0.3">
      <c r="A3344" t="s">
        <v>7886</v>
      </c>
      <c r="B3344" s="2">
        <v>46205</v>
      </c>
      <c r="C3344" s="2" t="str">
        <f>TEXT(Table2[[#This Row],[Date]], "mmm")</f>
        <v>Jul</v>
      </c>
      <c r="D3344" t="s">
        <v>7887</v>
      </c>
      <c r="E3344" t="s">
        <v>234</v>
      </c>
      <c r="F3344" t="s">
        <v>770</v>
      </c>
      <c r="G3344" t="s">
        <v>7</v>
      </c>
      <c r="H3344" t="s">
        <v>1289</v>
      </c>
      <c r="I3344">
        <v>427.53</v>
      </c>
      <c r="J3344">
        <v>1.1211</v>
      </c>
      <c r="K3344">
        <v>479.3</v>
      </c>
      <c r="L3344">
        <v>1.042E-3</v>
      </c>
      <c r="M3344">
        <v>3.23</v>
      </c>
      <c r="N3344" t="s">
        <v>1266</v>
      </c>
      <c r="O3344" t="s">
        <v>1286</v>
      </c>
    </row>
    <row r="3345" spans="1:15" x14ac:dyDescent="0.3">
      <c r="A3345" t="s">
        <v>7888</v>
      </c>
      <c r="B3345" s="2">
        <v>46355</v>
      </c>
      <c r="C3345" s="2" t="str">
        <f>TEXT(Table2[[#This Row],[Date]], "mmm")</f>
        <v>Nov</v>
      </c>
      <c r="D3345" t="s">
        <v>7889</v>
      </c>
      <c r="E3345" t="s">
        <v>45</v>
      </c>
      <c r="F3345" t="s">
        <v>418</v>
      </c>
      <c r="G3345" t="s">
        <v>7</v>
      </c>
      <c r="H3345" t="s">
        <v>1265</v>
      </c>
      <c r="I3345">
        <v>1197.04</v>
      </c>
      <c r="J3345">
        <v>1.3958999999999999</v>
      </c>
      <c r="K3345">
        <v>1670.95</v>
      </c>
      <c r="L3345">
        <v>3.173E-3</v>
      </c>
      <c r="M3345">
        <v>9.82</v>
      </c>
      <c r="N3345" t="s">
        <v>1266</v>
      </c>
      <c r="O3345" t="s">
        <v>1267</v>
      </c>
    </row>
    <row r="3346" spans="1:15" x14ac:dyDescent="0.3">
      <c r="A3346" t="s">
        <v>7890</v>
      </c>
      <c r="B3346" s="2">
        <v>46254</v>
      </c>
      <c r="C3346" s="2" t="str">
        <f>TEXT(Table2[[#This Row],[Date]], "mmm")</f>
        <v>Aug</v>
      </c>
      <c r="D3346" t="s">
        <v>7891</v>
      </c>
      <c r="E3346" t="s">
        <v>924</v>
      </c>
      <c r="F3346" t="s">
        <v>248</v>
      </c>
      <c r="G3346" t="s">
        <v>7</v>
      </c>
      <c r="H3346" t="s">
        <v>1277</v>
      </c>
      <c r="I3346">
        <v>828.92</v>
      </c>
      <c r="J3346">
        <v>1.1921999999999999</v>
      </c>
      <c r="K3346">
        <v>988.24</v>
      </c>
      <c r="L3346">
        <v>2.0100000000000001E-3</v>
      </c>
      <c r="M3346">
        <v>6.43</v>
      </c>
      <c r="N3346" t="s">
        <v>1266</v>
      </c>
      <c r="O3346" t="s">
        <v>1270</v>
      </c>
    </row>
    <row r="3347" spans="1:15" x14ac:dyDescent="0.3">
      <c r="A3347" t="s">
        <v>7892</v>
      </c>
      <c r="B3347" s="2">
        <v>46383</v>
      </c>
      <c r="C3347" s="2" t="str">
        <f>TEXT(Table2[[#This Row],[Date]], "mmm")</f>
        <v>Dec</v>
      </c>
      <c r="D3347" t="s">
        <v>7893</v>
      </c>
      <c r="E3347" t="s">
        <v>380</v>
      </c>
      <c r="F3347" t="s">
        <v>228</v>
      </c>
      <c r="G3347" t="s">
        <v>7</v>
      </c>
      <c r="H3347" t="s">
        <v>1280</v>
      </c>
      <c r="I3347">
        <v>2000.13</v>
      </c>
      <c r="J3347">
        <v>1.4398</v>
      </c>
      <c r="K3347">
        <v>2879.79</v>
      </c>
      <c r="L3347">
        <v>1.047E-3</v>
      </c>
      <c r="M3347">
        <v>3.03</v>
      </c>
      <c r="N3347" t="s">
        <v>1266</v>
      </c>
      <c r="O3347" t="s">
        <v>1274</v>
      </c>
    </row>
    <row r="3348" spans="1:15" x14ac:dyDescent="0.3">
      <c r="A3348" t="s">
        <v>7894</v>
      </c>
      <c r="B3348" s="2">
        <v>46129</v>
      </c>
      <c r="C3348" s="2" t="str">
        <f>TEXT(Table2[[#This Row],[Date]], "mmm")</f>
        <v>Apr</v>
      </c>
      <c r="D3348" t="s">
        <v>7895</v>
      </c>
      <c r="E3348" t="s">
        <v>940</v>
      </c>
      <c r="F3348" t="s">
        <v>540</v>
      </c>
      <c r="G3348" t="s">
        <v>7</v>
      </c>
      <c r="H3348" t="s">
        <v>1265</v>
      </c>
      <c r="I3348">
        <v>1251.6600000000001</v>
      </c>
      <c r="J3348">
        <v>1.258</v>
      </c>
      <c r="K3348">
        <v>1574.59</v>
      </c>
      <c r="L3348">
        <v>3.588E-3</v>
      </c>
      <c r="M3348">
        <v>11.5</v>
      </c>
      <c r="N3348" t="s">
        <v>1285</v>
      </c>
      <c r="O3348" t="s">
        <v>1270</v>
      </c>
    </row>
    <row r="3349" spans="1:15" x14ac:dyDescent="0.3">
      <c r="A3349" t="s">
        <v>7896</v>
      </c>
      <c r="B3349" s="2">
        <v>46245</v>
      </c>
      <c r="C3349" s="2" t="str">
        <f>TEXT(Table2[[#This Row],[Date]], "mmm")</f>
        <v>Aug</v>
      </c>
      <c r="D3349" t="s">
        <v>7897</v>
      </c>
      <c r="E3349" t="s">
        <v>94</v>
      </c>
      <c r="F3349" t="s">
        <v>526</v>
      </c>
      <c r="G3349" t="s">
        <v>7</v>
      </c>
      <c r="H3349" t="s">
        <v>1265</v>
      </c>
      <c r="I3349">
        <v>2378.6799999999998</v>
      </c>
      <c r="J3349">
        <v>1.3065</v>
      </c>
      <c r="K3349">
        <v>3107.75</v>
      </c>
      <c r="L3349">
        <v>4.47E-3</v>
      </c>
      <c r="M3349">
        <v>13.9</v>
      </c>
      <c r="N3349" t="s">
        <v>1266</v>
      </c>
      <c r="O3349" t="s">
        <v>1267</v>
      </c>
    </row>
    <row r="3350" spans="1:15" x14ac:dyDescent="0.3">
      <c r="A3350" t="s">
        <v>7898</v>
      </c>
      <c r="B3350" s="2">
        <v>46102</v>
      </c>
      <c r="C3350" s="2" t="str">
        <f>TEXT(Table2[[#This Row],[Date]], "mmm")</f>
        <v>Mar</v>
      </c>
      <c r="D3350" t="s">
        <v>7899</v>
      </c>
      <c r="E3350" t="s">
        <v>1064</v>
      </c>
      <c r="F3350" t="s">
        <v>210</v>
      </c>
      <c r="G3350" t="s">
        <v>7</v>
      </c>
      <c r="H3350" t="s">
        <v>1280</v>
      </c>
      <c r="I3350">
        <v>920.54</v>
      </c>
      <c r="J3350">
        <v>0.92210000000000003</v>
      </c>
      <c r="K3350">
        <v>848.83</v>
      </c>
      <c r="L3350">
        <v>2.8040000000000001E-3</v>
      </c>
      <c r="M3350">
        <v>9.26</v>
      </c>
      <c r="N3350" t="s">
        <v>1266</v>
      </c>
      <c r="O3350" t="s">
        <v>1267</v>
      </c>
    </row>
    <row r="3351" spans="1:15" x14ac:dyDescent="0.3">
      <c r="A3351" t="s">
        <v>7900</v>
      </c>
      <c r="B3351" s="2">
        <v>46256</v>
      </c>
      <c r="C3351" s="2" t="str">
        <f>TEXT(Table2[[#This Row],[Date]], "mmm")</f>
        <v>Aug</v>
      </c>
      <c r="D3351" t="s">
        <v>7901</v>
      </c>
      <c r="E3351" t="s">
        <v>244</v>
      </c>
      <c r="F3351" t="s">
        <v>278</v>
      </c>
      <c r="G3351" t="s">
        <v>7</v>
      </c>
      <c r="H3351" t="s">
        <v>1265</v>
      </c>
      <c r="I3351">
        <v>438.35</v>
      </c>
      <c r="J3351">
        <v>1.2172000000000001</v>
      </c>
      <c r="K3351">
        <v>533.55999999999995</v>
      </c>
      <c r="L3351">
        <v>2.686E-3</v>
      </c>
      <c r="M3351">
        <v>8.6199999999999992</v>
      </c>
      <c r="N3351" t="s">
        <v>1266</v>
      </c>
      <c r="O3351" t="s">
        <v>1274</v>
      </c>
    </row>
    <row r="3352" spans="1:15" x14ac:dyDescent="0.3">
      <c r="A3352" t="s">
        <v>7902</v>
      </c>
      <c r="B3352" s="2">
        <v>46206</v>
      </c>
      <c r="C3352" s="2" t="str">
        <f>TEXT(Table2[[#This Row],[Date]], "mmm")</f>
        <v>Jul</v>
      </c>
      <c r="D3352" t="s">
        <v>7903</v>
      </c>
      <c r="E3352" t="s">
        <v>584</v>
      </c>
      <c r="F3352" t="s">
        <v>600</v>
      </c>
      <c r="G3352" t="s">
        <v>7</v>
      </c>
      <c r="H3352" t="s">
        <v>1265</v>
      </c>
      <c r="I3352">
        <v>3380.19</v>
      </c>
      <c r="J3352">
        <v>1.1256999999999999</v>
      </c>
      <c r="K3352">
        <v>3805.08</v>
      </c>
      <c r="L3352">
        <v>2.5639999999999999E-3</v>
      </c>
      <c r="M3352">
        <v>7.82</v>
      </c>
      <c r="N3352" t="s">
        <v>1266</v>
      </c>
      <c r="O3352" t="s">
        <v>1267</v>
      </c>
    </row>
    <row r="3353" spans="1:15" x14ac:dyDescent="0.3">
      <c r="A3353" t="s">
        <v>7904</v>
      </c>
      <c r="B3353" s="2">
        <v>46207</v>
      </c>
      <c r="C3353" s="2" t="str">
        <f>TEXT(Table2[[#This Row],[Date]], "mmm")</f>
        <v>Jul</v>
      </c>
      <c r="D3353" t="s">
        <v>7905</v>
      </c>
      <c r="E3353" t="s">
        <v>834</v>
      </c>
      <c r="F3353" t="s">
        <v>208</v>
      </c>
      <c r="G3353" t="s">
        <v>7</v>
      </c>
      <c r="H3353" t="s">
        <v>1277</v>
      </c>
      <c r="I3353">
        <v>2095.9499999999998</v>
      </c>
      <c r="J3353">
        <v>1.0891999999999999</v>
      </c>
      <c r="K3353">
        <v>2282.91</v>
      </c>
      <c r="L3353">
        <v>3.2590000000000002E-3</v>
      </c>
      <c r="M3353">
        <v>10.48</v>
      </c>
      <c r="N3353" t="s">
        <v>1266</v>
      </c>
      <c r="O3353" t="s">
        <v>1270</v>
      </c>
    </row>
    <row r="3354" spans="1:15" x14ac:dyDescent="0.3">
      <c r="A3354" t="s">
        <v>7906</v>
      </c>
      <c r="B3354" s="2">
        <v>46156</v>
      </c>
      <c r="C3354" s="2" t="str">
        <f>TEXT(Table2[[#This Row],[Date]], "mmm")</f>
        <v>May</v>
      </c>
      <c r="D3354" t="s">
        <v>7907</v>
      </c>
      <c r="E3354" t="s">
        <v>1240</v>
      </c>
      <c r="F3354" t="s">
        <v>1184</v>
      </c>
      <c r="G3354" t="s">
        <v>7</v>
      </c>
      <c r="H3354" t="s">
        <v>1273</v>
      </c>
      <c r="I3354">
        <v>2400.27</v>
      </c>
      <c r="J3354">
        <v>0.98939999999999995</v>
      </c>
      <c r="K3354">
        <v>2374.83</v>
      </c>
      <c r="L3354">
        <v>3.882E-3</v>
      </c>
      <c r="M3354">
        <v>11.74</v>
      </c>
      <c r="N3354" t="s">
        <v>1266</v>
      </c>
      <c r="O3354" t="s">
        <v>1286</v>
      </c>
    </row>
    <row r="3355" spans="1:15" x14ac:dyDescent="0.3">
      <c r="A3355" t="s">
        <v>7908</v>
      </c>
      <c r="B3355" s="2">
        <v>46242</v>
      </c>
      <c r="C3355" s="2" t="str">
        <f>TEXT(Table2[[#This Row],[Date]], "mmm")</f>
        <v>Aug</v>
      </c>
      <c r="D3355" t="s">
        <v>7909</v>
      </c>
      <c r="E3355" t="s">
        <v>618</v>
      </c>
      <c r="F3355" t="s">
        <v>406</v>
      </c>
      <c r="G3355" t="s">
        <v>7</v>
      </c>
      <c r="H3355" t="s">
        <v>1277</v>
      </c>
      <c r="I3355">
        <v>1121.18</v>
      </c>
      <c r="J3355">
        <v>1.1780999999999999</v>
      </c>
      <c r="K3355">
        <v>1320.86</v>
      </c>
      <c r="L3355">
        <v>1.1820000000000001E-3</v>
      </c>
      <c r="M3355">
        <v>3.87</v>
      </c>
      <c r="N3355" t="s">
        <v>1266</v>
      </c>
      <c r="O3355" t="s">
        <v>1267</v>
      </c>
    </row>
    <row r="3356" spans="1:15" x14ac:dyDescent="0.3">
      <c r="A3356" t="s">
        <v>7910</v>
      </c>
      <c r="B3356" s="2">
        <v>46310</v>
      </c>
      <c r="C3356" s="2" t="str">
        <f>TEXT(Table2[[#This Row],[Date]], "mmm")</f>
        <v>Oct</v>
      </c>
      <c r="D3356" t="s">
        <v>7911</v>
      </c>
      <c r="E3356" t="s">
        <v>266</v>
      </c>
      <c r="F3356" t="s">
        <v>666</v>
      </c>
      <c r="G3356" t="s">
        <v>7</v>
      </c>
      <c r="H3356" t="s">
        <v>1277</v>
      </c>
      <c r="I3356">
        <v>676.64</v>
      </c>
      <c r="J3356">
        <v>1.2733000000000001</v>
      </c>
      <c r="K3356">
        <v>861.57</v>
      </c>
      <c r="L3356">
        <v>1.7780000000000001E-3</v>
      </c>
      <c r="M3356">
        <v>6.02</v>
      </c>
      <c r="N3356" t="s">
        <v>1266</v>
      </c>
      <c r="O3356" t="s">
        <v>1267</v>
      </c>
    </row>
    <row r="3357" spans="1:15" x14ac:dyDescent="0.3">
      <c r="A3357" t="s">
        <v>7912</v>
      </c>
      <c r="B3357" s="2">
        <v>46386</v>
      </c>
      <c r="C3357" s="2" t="str">
        <f>TEXT(Table2[[#This Row],[Date]], "mmm")</f>
        <v>Dec</v>
      </c>
      <c r="D3357" t="s">
        <v>7913</v>
      </c>
      <c r="E3357" t="s">
        <v>98</v>
      </c>
      <c r="F3357" t="s">
        <v>1170</v>
      </c>
      <c r="G3357" t="s">
        <v>7</v>
      </c>
      <c r="H3357" t="s">
        <v>1280</v>
      </c>
      <c r="I3357">
        <v>2274.61</v>
      </c>
      <c r="J3357">
        <v>1.4630000000000001</v>
      </c>
      <c r="K3357">
        <v>3327.75</v>
      </c>
      <c r="L3357">
        <v>2.3479999999999998E-3</v>
      </c>
      <c r="M3357">
        <v>7.51</v>
      </c>
      <c r="N3357" t="s">
        <v>1266</v>
      </c>
      <c r="O3357" t="s">
        <v>1274</v>
      </c>
    </row>
    <row r="3358" spans="1:15" x14ac:dyDescent="0.3">
      <c r="A3358" t="s">
        <v>7914</v>
      </c>
      <c r="B3358" s="2">
        <v>46224</v>
      </c>
      <c r="C3358" s="2" t="str">
        <f>TEXT(Table2[[#This Row],[Date]], "mmm")</f>
        <v>Jul</v>
      </c>
      <c r="D3358" t="s">
        <v>7915</v>
      </c>
      <c r="E3358" t="s">
        <v>156</v>
      </c>
      <c r="F3358" t="s">
        <v>1066</v>
      </c>
      <c r="G3358" t="s">
        <v>7</v>
      </c>
      <c r="H3358" t="s">
        <v>1265</v>
      </c>
      <c r="I3358">
        <v>2269.1799999999998</v>
      </c>
      <c r="J3358">
        <v>1.1548</v>
      </c>
      <c r="K3358">
        <v>2620.4499999999998</v>
      </c>
      <c r="L3358">
        <v>2.1189999999999998E-3</v>
      </c>
      <c r="M3358">
        <v>6.91</v>
      </c>
      <c r="N3358" t="s">
        <v>1266</v>
      </c>
      <c r="O3358" t="s">
        <v>1270</v>
      </c>
    </row>
    <row r="3359" spans="1:15" x14ac:dyDescent="0.3">
      <c r="A3359" t="s">
        <v>7916</v>
      </c>
      <c r="B3359" s="2">
        <v>46168</v>
      </c>
      <c r="C3359" s="2" t="str">
        <f>TEXT(Table2[[#This Row],[Date]], "mmm")</f>
        <v>May</v>
      </c>
      <c r="D3359" t="s">
        <v>7917</v>
      </c>
      <c r="E3359" t="s">
        <v>314</v>
      </c>
      <c r="F3359" t="s">
        <v>568</v>
      </c>
      <c r="G3359" t="s">
        <v>7</v>
      </c>
      <c r="H3359" t="s">
        <v>1280</v>
      </c>
      <c r="I3359">
        <v>348.66</v>
      </c>
      <c r="J3359">
        <v>1.0083</v>
      </c>
      <c r="K3359">
        <v>351.55</v>
      </c>
      <c r="L3359">
        <v>2.7430000000000002E-3</v>
      </c>
      <c r="M3359">
        <v>8.1</v>
      </c>
      <c r="N3359" t="s">
        <v>1266</v>
      </c>
      <c r="O3359" t="s">
        <v>1286</v>
      </c>
    </row>
    <row r="3360" spans="1:15" x14ac:dyDescent="0.3">
      <c r="A3360" t="s">
        <v>7918</v>
      </c>
      <c r="B3360" s="2">
        <v>46346</v>
      </c>
      <c r="C3360" s="2" t="str">
        <f>TEXT(Table2[[#This Row],[Date]], "mmm")</f>
        <v>Nov</v>
      </c>
      <c r="D3360" t="s">
        <v>7919</v>
      </c>
      <c r="E3360" t="s">
        <v>150</v>
      </c>
      <c r="F3360" t="s">
        <v>632</v>
      </c>
      <c r="G3360" t="s">
        <v>7</v>
      </c>
      <c r="H3360" t="s">
        <v>1280</v>
      </c>
      <c r="I3360">
        <v>7091.11</v>
      </c>
      <c r="J3360">
        <v>1.3291999999999999</v>
      </c>
      <c r="K3360">
        <v>9425.5</v>
      </c>
      <c r="L3360">
        <v>2.5699999999999998E-3</v>
      </c>
      <c r="M3360">
        <v>7.64</v>
      </c>
      <c r="N3360" t="s">
        <v>1266</v>
      </c>
      <c r="O3360" t="s">
        <v>1267</v>
      </c>
    </row>
    <row r="3361" spans="1:15" x14ac:dyDescent="0.3">
      <c r="A3361" t="s">
        <v>7920</v>
      </c>
      <c r="B3361" s="2">
        <v>46149</v>
      </c>
      <c r="C3361" s="2" t="str">
        <f>TEXT(Table2[[#This Row],[Date]], "mmm")</f>
        <v>May</v>
      </c>
      <c r="D3361" t="s">
        <v>7921</v>
      </c>
      <c r="E3361" t="s">
        <v>1034</v>
      </c>
      <c r="F3361" t="s">
        <v>630</v>
      </c>
      <c r="G3361" t="s">
        <v>7</v>
      </c>
      <c r="H3361" t="s">
        <v>1280</v>
      </c>
      <c r="I3361">
        <v>886.75</v>
      </c>
      <c r="J3361">
        <v>0.99960000000000004</v>
      </c>
      <c r="K3361">
        <v>886.4</v>
      </c>
      <c r="L3361">
        <v>2.496E-3</v>
      </c>
      <c r="M3361">
        <v>7.14</v>
      </c>
      <c r="N3361" t="s">
        <v>1266</v>
      </c>
      <c r="O3361" t="s">
        <v>1270</v>
      </c>
    </row>
    <row r="3362" spans="1:15" x14ac:dyDescent="0.3">
      <c r="A3362" t="s">
        <v>7922</v>
      </c>
      <c r="B3362" s="2">
        <v>46157</v>
      </c>
      <c r="C3362" s="2" t="str">
        <f>TEXT(Table2[[#This Row],[Date]], "mmm")</f>
        <v>May</v>
      </c>
      <c r="D3362" t="s">
        <v>7923</v>
      </c>
      <c r="E3362" t="s">
        <v>644</v>
      </c>
      <c r="F3362" t="s">
        <v>1132</v>
      </c>
      <c r="G3362" t="s">
        <v>7</v>
      </c>
      <c r="H3362" t="s">
        <v>1277</v>
      </c>
      <c r="I3362">
        <v>689.7</v>
      </c>
      <c r="J3362">
        <v>1.0448999999999999</v>
      </c>
      <c r="K3362">
        <v>720.67</v>
      </c>
      <c r="L3362">
        <v>1.596E-3</v>
      </c>
      <c r="M3362">
        <v>4.72</v>
      </c>
      <c r="N3362" t="s">
        <v>1266</v>
      </c>
      <c r="O3362" t="s">
        <v>1267</v>
      </c>
    </row>
    <row r="3363" spans="1:15" x14ac:dyDescent="0.3">
      <c r="A3363" t="s">
        <v>7924</v>
      </c>
      <c r="B3363" s="2">
        <v>46136</v>
      </c>
      <c r="C3363" s="2" t="str">
        <f>TEXT(Table2[[#This Row],[Date]], "mmm")</f>
        <v>Apr</v>
      </c>
      <c r="D3363" t="s">
        <v>7925</v>
      </c>
      <c r="E3363" t="s">
        <v>846</v>
      </c>
      <c r="F3363" t="s">
        <v>173</v>
      </c>
      <c r="G3363" t="s">
        <v>7</v>
      </c>
      <c r="H3363" t="s">
        <v>1265</v>
      </c>
      <c r="I3363">
        <v>4390.57</v>
      </c>
      <c r="J3363">
        <v>1.1669</v>
      </c>
      <c r="K3363">
        <v>5123.3599999999997</v>
      </c>
      <c r="L3363">
        <v>1.58E-3</v>
      </c>
      <c r="M3363">
        <v>5.0999999999999996</v>
      </c>
      <c r="N3363" t="s">
        <v>1266</v>
      </c>
      <c r="O3363" t="s">
        <v>1270</v>
      </c>
    </row>
    <row r="3364" spans="1:15" x14ac:dyDescent="0.3">
      <c r="A3364" t="s">
        <v>7926</v>
      </c>
      <c r="B3364" s="2">
        <v>46286</v>
      </c>
      <c r="C3364" s="2" t="str">
        <f>TEXT(Table2[[#This Row],[Date]], "mmm")</f>
        <v>Sep</v>
      </c>
      <c r="D3364" t="s">
        <v>7927</v>
      </c>
      <c r="E3364" t="s">
        <v>1230</v>
      </c>
      <c r="F3364" t="s">
        <v>1236</v>
      </c>
      <c r="G3364" t="s">
        <v>7</v>
      </c>
      <c r="H3364" t="s">
        <v>1280</v>
      </c>
      <c r="I3364">
        <v>2376.92</v>
      </c>
      <c r="J3364">
        <v>1.0298</v>
      </c>
      <c r="K3364">
        <v>2447.75</v>
      </c>
      <c r="L3364">
        <v>5.424E-3</v>
      </c>
      <c r="M3364">
        <v>18.89</v>
      </c>
      <c r="N3364" t="s">
        <v>1266</v>
      </c>
      <c r="O3364" t="s">
        <v>1267</v>
      </c>
    </row>
    <row r="3365" spans="1:15" x14ac:dyDescent="0.3">
      <c r="A3365" t="s">
        <v>7928</v>
      </c>
      <c r="B3365" s="2">
        <v>46086</v>
      </c>
      <c r="C3365" s="2" t="str">
        <f>TEXT(Table2[[#This Row],[Date]], "mmm")</f>
        <v>Mar</v>
      </c>
      <c r="D3365" t="s">
        <v>7929</v>
      </c>
      <c r="E3365" t="s">
        <v>79</v>
      </c>
      <c r="F3365" t="s">
        <v>858</v>
      </c>
      <c r="G3365" t="s">
        <v>7</v>
      </c>
      <c r="H3365" t="s">
        <v>1280</v>
      </c>
      <c r="I3365">
        <v>2060.08</v>
      </c>
      <c r="J3365">
        <v>0.91439999999999999</v>
      </c>
      <c r="K3365">
        <v>1883.74</v>
      </c>
      <c r="L3365">
        <v>1.838E-3</v>
      </c>
      <c r="M3365">
        <v>5.8</v>
      </c>
      <c r="N3365" t="s">
        <v>1266</v>
      </c>
      <c r="O3365" t="s">
        <v>1270</v>
      </c>
    </row>
    <row r="3366" spans="1:15" x14ac:dyDescent="0.3">
      <c r="A3366" t="s">
        <v>7930</v>
      </c>
      <c r="B3366" s="2">
        <v>46157</v>
      </c>
      <c r="C3366" s="2" t="str">
        <f>TEXT(Table2[[#This Row],[Date]], "mmm")</f>
        <v>May</v>
      </c>
      <c r="D3366" t="s">
        <v>7931</v>
      </c>
      <c r="E3366" t="s">
        <v>1166</v>
      </c>
      <c r="F3366" t="s">
        <v>1008</v>
      </c>
      <c r="G3366" t="s">
        <v>7</v>
      </c>
      <c r="H3366" t="s">
        <v>1277</v>
      </c>
      <c r="I3366">
        <v>2275.84</v>
      </c>
      <c r="J3366">
        <v>1.0448999999999999</v>
      </c>
      <c r="K3366">
        <v>2378.0300000000002</v>
      </c>
      <c r="L3366">
        <v>1.38E-2</v>
      </c>
      <c r="M3366">
        <v>41.96</v>
      </c>
      <c r="N3366" t="s">
        <v>1266</v>
      </c>
      <c r="O3366" t="s">
        <v>1267</v>
      </c>
    </row>
    <row r="3367" spans="1:15" x14ac:dyDescent="0.3">
      <c r="A3367" t="s">
        <v>7932</v>
      </c>
      <c r="B3367" s="2">
        <v>46063</v>
      </c>
      <c r="C3367" s="2" t="str">
        <f>TEXT(Table2[[#This Row],[Date]], "mmm")</f>
        <v>Feb</v>
      </c>
      <c r="D3367" t="s">
        <v>7933</v>
      </c>
      <c r="E3367" t="s">
        <v>540</v>
      </c>
      <c r="F3367" t="s">
        <v>698</v>
      </c>
      <c r="G3367" t="s">
        <v>7</v>
      </c>
      <c r="H3367" t="s">
        <v>1277</v>
      </c>
      <c r="I3367">
        <v>4308.6499999999996</v>
      </c>
      <c r="J3367">
        <v>0.8962</v>
      </c>
      <c r="K3367">
        <v>3861.41</v>
      </c>
      <c r="L3367">
        <v>8.6399999999999997E-4</v>
      </c>
      <c r="M3367">
        <v>2.64</v>
      </c>
      <c r="N3367" t="s">
        <v>1266</v>
      </c>
      <c r="O3367" t="s">
        <v>1267</v>
      </c>
    </row>
    <row r="3368" spans="1:15" x14ac:dyDescent="0.3">
      <c r="A3368" t="s">
        <v>7934</v>
      </c>
      <c r="B3368" s="2">
        <v>46318</v>
      </c>
      <c r="C3368" s="2" t="str">
        <f>TEXT(Table2[[#This Row],[Date]], "mmm")</f>
        <v>Oct</v>
      </c>
      <c r="D3368" t="s">
        <v>7935</v>
      </c>
      <c r="E3368" t="s">
        <v>1054</v>
      </c>
      <c r="F3368" t="s">
        <v>810</v>
      </c>
      <c r="G3368" t="s">
        <v>7</v>
      </c>
      <c r="H3368" t="s">
        <v>1265</v>
      </c>
      <c r="I3368">
        <v>316.61</v>
      </c>
      <c r="J3368">
        <v>1.3584000000000001</v>
      </c>
      <c r="K3368">
        <v>430.08</v>
      </c>
      <c r="L3368">
        <v>1.668E-3</v>
      </c>
      <c r="M3368">
        <v>4.92</v>
      </c>
      <c r="N3368" t="s">
        <v>1266</v>
      </c>
      <c r="O3368" t="s">
        <v>1274</v>
      </c>
    </row>
    <row r="3369" spans="1:15" x14ac:dyDescent="0.3">
      <c r="A3369" t="s">
        <v>7936</v>
      </c>
      <c r="B3369" s="2">
        <v>46025</v>
      </c>
      <c r="C3369" s="2" t="str">
        <f>TEXT(Table2[[#This Row],[Date]], "mmm")</f>
        <v>Jan</v>
      </c>
      <c r="D3369" t="s">
        <v>7937</v>
      </c>
      <c r="E3369" t="s">
        <v>226</v>
      </c>
      <c r="F3369" t="s">
        <v>668</v>
      </c>
      <c r="G3369" t="s">
        <v>7</v>
      </c>
      <c r="H3369" t="s">
        <v>1280</v>
      </c>
      <c r="I3369">
        <v>545.75</v>
      </c>
      <c r="J3369">
        <v>0.81730000000000003</v>
      </c>
      <c r="K3369">
        <v>446.04</v>
      </c>
      <c r="L3369">
        <v>2.9819999999999998E-3</v>
      </c>
      <c r="M3369">
        <v>9.66</v>
      </c>
      <c r="N3369" t="s">
        <v>1266</v>
      </c>
      <c r="O3369" t="s">
        <v>1286</v>
      </c>
    </row>
    <row r="3370" spans="1:15" x14ac:dyDescent="0.3">
      <c r="A3370" t="s">
        <v>7938</v>
      </c>
      <c r="B3370" s="2">
        <v>46216</v>
      </c>
      <c r="C3370" s="2" t="str">
        <f>TEXT(Table2[[#This Row],[Date]], "mmm")</f>
        <v>Jul</v>
      </c>
      <c r="D3370" t="s">
        <v>7939</v>
      </c>
      <c r="E3370" t="s">
        <v>454</v>
      </c>
      <c r="F3370" t="s">
        <v>734</v>
      </c>
      <c r="G3370" t="s">
        <v>7</v>
      </c>
      <c r="H3370" t="s">
        <v>1280</v>
      </c>
      <c r="I3370">
        <v>6591.52</v>
      </c>
      <c r="J3370">
        <v>1.1052999999999999</v>
      </c>
      <c r="K3370">
        <v>7285.61</v>
      </c>
      <c r="L3370">
        <v>2.8470000000000001E-3</v>
      </c>
      <c r="M3370">
        <v>9.75</v>
      </c>
      <c r="N3370" t="s">
        <v>1266</v>
      </c>
      <c r="O3370" t="s">
        <v>1270</v>
      </c>
    </row>
    <row r="3371" spans="1:15" x14ac:dyDescent="0.3">
      <c r="A3371" t="s">
        <v>7940</v>
      </c>
      <c r="B3371" s="2">
        <v>46132</v>
      </c>
      <c r="C3371" s="2" t="str">
        <f>TEXT(Table2[[#This Row],[Date]], "mmm")</f>
        <v>Apr</v>
      </c>
      <c r="D3371" t="s">
        <v>7941</v>
      </c>
      <c r="E3371" t="s">
        <v>528</v>
      </c>
      <c r="F3371" t="s">
        <v>998</v>
      </c>
      <c r="G3371" t="s">
        <v>7</v>
      </c>
      <c r="H3371" t="s">
        <v>1280</v>
      </c>
      <c r="I3371">
        <v>485.03</v>
      </c>
      <c r="J3371">
        <v>1.2941</v>
      </c>
      <c r="K3371">
        <v>627.67999999999995</v>
      </c>
      <c r="L3371">
        <v>1.3029999999999999E-3</v>
      </c>
      <c r="M3371">
        <v>4.21</v>
      </c>
      <c r="N3371" t="s">
        <v>1266</v>
      </c>
      <c r="O3371" t="s">
        <v>1274</v>
      </c>
    </row>
    <row r="3372" spans="1:15" x14ac:dyDescent="0.3">
      <c r="A3372" t="s">
        <v>7942</v>
      </c>
      <c r="B3372" s="2">
        <v>46243</v>
      </c>
      <c r="C3372" s="2" t="str">
        <f>TEXT(Table2[[#This Row],[Date]], "mmm")</f>
        <v>Aug</v>
      </c>
      <c r="D3372" t="s">
        <v>7943</v>
      </c>
      <c r="E3372" t="s">
        <v>1028</v>
      </c>
      <c r="F3372" t="s">
        <v>158</v>
      </c>
      <c r="G3372" t="s">
        <v>7</v>
      </c>
      <c r="H3372" t="s">
        <v>1277</v>
      </c>
      <c r="I3372">
        <v>315.24</v>
      </c>
      <c r="J3372">
        <v>1.2071000000000001</v>
      </c>
      <c r="K3372">
        <v>380.53</v>
      </c>
      <c r="L3372">
        <v>8.9599999999999992E-3</v>
      </c>
      <c r="M3372">
        <v>33.17</v>
      </c>
      <c r="N3372" t="s">
        <v>1266</v>
      </c>
      <c r="O3372" t="s">
        <v>1270</v>
      </c>
    </row>
    <row r="3373" spans="1:15" x14ac:dyDescent="0.3">
      <c r="A3373" t="s">
        <v>7944</v>
      </c>
      <c r="B3373" s="2">
        <v>46026</v>
      </c>
      <c r="C3373" s="2" t="str">
        <f>TEXT(Table2[[#This Row],[Date]], "mmm")</f>
        <v>Jan</v>
      </c>
      <c r="D3373" t="s">
        <v>7945</v>
      </c>
      <c r="E3373" t="s">
        <v>67</v>
      </c>
      <c r="F3373" t="s">
        <v>898</v>
      </c>
      <c r="G3373" t="s">
        <v>7</v>
      </c>
      <c r="H3373" t="s">
        <v>1265</v>
      </c>
      <c r="I3373">
        <v>1740.96</v>
      </c>
      <c r="J3373">
        <v>0.77769999999999995</v>
      </c>
      <c r="K3373">
        <v>1353.94</v>
      </c>
      <c r="L3373">
        <v>1.58E-3</v>
      </c>
      <c r="M3373">
        <v>5.25</v>
      </c>
      <c r="N3373" t="s">
        <v>1266</v>
      </c>
      <c r="O3373" t="s">
        <v>1270</v>
      </c>
    </row>
    <row r="3374" spans="1:15" x14ac:dyDescent="0.3">
      <c r="A3374" t="s">
        <v>7946</v>
      </c>
      <c r="B3374" s="2">
        <v>46266</v>
      </c>
      <c r="C3374" s="2" t="str">
        <f>TEXT(Table2[[#This Row],[Date]], "mmm")</f>
        <v>Sep</v>
      </c>
      <c r="D3374" t="s">
        <v>7947</v>
      </c>
      <c r="E3374" t="s">
        <v>678</v>
      </c>
      <c r="F3374" t="s">
        <v>332</v>
      </c>
      <c r="G3374" t="s">
        <v>7</v>
      </c>
      <c r="H3374" t="s">
        <v>1277</v>
      </c>
      <c r="I3374">
        <v>672.6</v>
      </c>
      <c r="J3374">
        <v>1.2926</v>
      </c>
      <c r="K3374">
        <v>869.4</v>
      </c>
      <c r="L3374">
        <v>1.4419999999999999E-3</v>
      </c>
      <c r="M3374">
        <v>4.3</v>
      </c>
      <c r="N3374" t="s">
        <v>1266</v>
      </c>
      <c r="O3374" t="s">
        <v>1267</v>
      </c>
    </row>
    <row r="3375" spans="1:15" x14ac:dyDescent="0.3">
      <c r="A3375" t="s">
        <v>7948</v>
      </c>
      <c r="B3375" s="2">
        <v>46188</v>
      </c>
      <c r="C3375" s="2" t="str">
        <f>TEXT(Table2[[#This Row],[Date]], "mmm")</f>
        <v>Jun</v>
      </c>
      <c r="D3375" t="s">
        <v>7949</v>
      </c>
      <c r="E3375" t="s">
        <v>444</v>
      </c>
      <c r="F3375" t="s">
        <v>800</v>
      </c>
      <c r="G3375" t="s">
        <v>7</v>
      </c>
      <c r="H3375" t="s">
        <v>1265</v>
      </c>
      <c r="I3375">
        <v>2227.7800000000002</v>
      </c>
      <c r="J3375">
        <v>1.1388</v>
      </c>
      <c r="K3375">
        <v>2537</v>
      </c>
      <c r="L3375">
        <v>2.14E-3</v>
      </c>
      <c r="M3375">
        <v>6.92</v>
      </c>
      <c r="N3375" t="s">
        <v>1266</v>
      </c>
      <c r="O3375" t="s">
        <v>1267</v>
      </c>
    </row>
    <row r="3376" spans="1:15" x14ac:dyDescent="0.3">
      <c r="A3376" t="s">
        <v>7950</v>
      </c>
      <c r="B3376" s="2">
        <v>46048</v>
      </c>
      <c r="C3376" s="2" t="str">
        <f>TEXT(Table2[[#This Row],[Date]], "mmm")</f>
        <v>Jan</v>
      </c>
      <c r="D3376" t="s">
        <v>7951</v>
      </c>
      <c r="E3376" t="s">
        <v>534</v>
      </c>
      <c r="F3376" t="s">
        <v>500</v>
      </c>
      <c r="G3376" t="s">
        <v>7</v>
      </c>
      <c r="H3376" t="s">
        <v>1277</v>
      </c>
      <c r="I3376">
        <v>913.91</v>
      </c>
      <c r="J3376">
        <v>0.84550000000000003</v>
      </c>
      <c r="K3376">
        <v>772.71</v>
      </c>
      <c r="L3376">
        <v>1.1950000000000001E-3</v>
      </c>
      <c r="M3376">
        <v>3.64</v>
      </c>
      <c r="N3376" t="s">
        <v>1266</v>
      </c>
      <c r="O3376" t="s">
        <v>1274</v>
      </c>
    </row>
    <row r="3377" spans="1:15" x14ac:dyDescent="0.3">
      <c r="A3377" t="s">
        <v>7952</v>
      </c>
      <c r="B3377" s="2">
        <v>46039</v>
      </c>
      <c r="C3377" s="2" t="str">
        <f>TEXT(Table2[[#This Row],[Date]], "mmm")</f>
        <v>Jan</v>
      </c>
      <c r="D3377" t="s">
        <v>7953</v>
      </c>
      <c r="E3377" t="s">
        <v>1062</v>
      </c>
      <c r="F3377" t="s">
        <v>996</v>
      </c>
      <c r="G3377" t="s">
        <v>7</v>
      </c>
      <c r="H3377" t="s">
        <v>1265</v>
      </c>
      <c r="I3377">
        <v>666.49</v>
      </c>
      <c r="J3377">
        <v>0.86739999999999995</v>
      </c>
      <c r="K3377">
        <v>578.11</v>
      </c>
      <c r="L3377">
        <v>1.436E-3</v>
      </c>
      <c r="M3377">
        <v>4.42</v>
      </c>
      <c r="N3377" t="s">
        <v>1266</v>
      </c>
      <c r="O3377" t="s">
        <v>1267</v>
      </c>
    </row>
    <row r="3378" spans="1:15" x14ac:dyDescent="0.3">
      <c r="A3378" t="s">
        <v>7954</v>
      </c>
      <c r="B3378" s="2">
        <v>46238</v>
      </c>
      <c r="C3378" s="2" t="str">
        <f>TEXT(Table2[[#This Row],[Date]], "mmm")</f>
        <v>Aug</v>
      </c>
      <c r="D3378" t="s">
        <v>6035</v>
      </c>
      <c r="E3378" t="s">
        <v>131</v>
      </c>
      <c r="F3378" t="s">
        <v>94</v>
      </c>
      <c r="G3378" t="s">
        <v>7</v>
      </c>
      <c r="H3378" t="s">
        <v>1280</v>
      </c>
      <c r="I3378">
        <v>359.21</v>
      </c>
      <c r="J3378">
        <v>1.1940999999999999</v>
      </c>
      <c r="K3378">
        <v>428.93</v>
      </c>
      <c r="L3378">
        <v>1.537E-3</v>
      </c>
      <c r="M3378">
        <v>4.8899999999999997</v>
      </c>
      <c r="N3378" t="s">
        <v>1266</v>
      </c>
      <c r="O3378" t="s">
        <v>1267</v>
      </c>
    </row>
    <row r="3379" spans="1:15" x14ac:dyDescent="0.3">
      <c r="A3379" t="s">
        <v>7955</v>
      </c>
      <c r="B3379" s="2">
        <v>46114</v>
      </c>
      <c r="C3379" s="2" t="str">
        <f>TEXT(Table2[[#This Row],[Date]], "mmm")</f>
        <v>Apr</v>
      </c>
      <c r="D3379" t="s">
        <v>4826</v>
      </c>
      <c r="E3379" t="s">
        <v>708</v>
      </c>
      <c r="F3379" t="s">
        <v>778</v>
      </c>
      <c r="G3379" t="s">
        <v>7</v>
      </c>
      <c r="H3379" t="s">
        <v>1280</v>
      </c>
      <c r="I3379">
        <v>1958.09</v>
      </c>
      <c r="J3379">
        <v>1.1274</v>
      </c>
      <c r="K3379">
        <v>2207.5500000000002</v>
      </c>
      <c r="L3379">
        <v>1.011E-3</v>
      </c>
      <c r="M3379">
        <v>3.59</v>
      </c>
      <c r="N3379" t="s">
        <v>1266</v>
      </c>
      <c r="O3379" t="s">
        <v>1270</v>
      </c>
    </row>
    <row r="3380" spans="1:15" x14ac:dyDescent="0.3">
      <c r="A3380" t="s">
        <v>7956</v>
      </c>
      <c r="B3380" s="2">
        <v>46053</v>
      </c>
      <c r="C3380" s="2" t="str">
        <f>TEXT(Table2[[#This Row],[Date]], "mmm")</f>
        <v>Jan</v>
      </c>
      <c r="D3380" t="s">
        <v>7957</v>
      </c>
      <c r="E3380" t="s">
        <v>1230</v>
      </c>
      <c r="F3380" t="s">
        <v>238</v>
      </c>
      <c r="G3380" t="s">
        <v>7</v>
      </c>
      <c r="H3380" t="s">
        <v>1277</v>
      </c>
      <c r="I3380">
        <v>845.5</v>
      </c>
      <c r="J3380">
        <v>0.89129999999999998</v>
      </c>
      <c r="K3380">
        <v>753.59</v>
      </c>
      <c r="L3380">
        <v>2.5669999999999998E-3</v>
      </c>
      <c r="M3380">
        <v>7.55</v>
      </c>
      <c r="N3380" t="s">
        <v>1266</v>
      </c>
      <c r="O3380" t="s">
        <v>1267</v>
      </c>
    </row>
    <row r="3381" spans="1:15" x14ac:dyDescent="0.3">
      <c r="A3381" t="s">
        <v>7958</v>
      </c>
      <c r="B3381" s="2">
        <v>46227</v>
      </c>
      <c r="C3381" s="2" t="str">
        <f>TEXT(Table2[[#This Row],[Date]], "mmm")</f>
        <v>Jul</v>
      </c>
      <c r="D3381" t="s">
        <v>7959</v>
      </c>
      <c r="E3381" t="s">
        <v>906</v>
      </c>
      <c r="F3381" t="s">
        <v>1064</v>
      </c>
      <c r="G3381" t="s">
        <v>7</v>
      </c>
      <c r="H3381" t="s">
        <v>1265</v>
      </c>
      <c r="I3381">
        <v>1335.69</v>
      </c>
      <c r="J3381">
        <v>1.1294999999999999</v>
      </c>
      <c r="K3381">
        <v>1508.66</v>
      </c>
      <c r="L3381">
        <v>1.206E-3</v>
      </c>
      <c r="M3381">
        <v>3.81</v>
      </c>
      <c r="N3381" t="s">
        <v>1266</v>
      </c>
      <c r="O3381" t="s">
        <v>1267</v>
      </c>
    </row>
    <row r="3382" spans="1:15" x14ac:dyDescent="0.3">
      <c r="A3382" t="s">
        <v>7960</v>
      </c>
      <c r="B3382" s="2">
        <v>46229</v>
      </c>
      <c r="C3382" s="2" t="str">
        <f>TEXT(Table2[[#This Row],[Date]], "mmm")</f>
        <v>Jul</v>
      </c>
      <c r="D3382" t="s">
        <v>7961</v>
      </c>
      <c r="E3382" t="s">
        <v>372</v>
      </c>
      <c r="F3382" t="s">
        <v>1178</v>
      </c>
      <c r="G3382" t="s">
        <v>7</v>
      </c>
      <c r="H3382" t="s">
        <v>1280</v>
      </c>
      <c r="I3382">
        <v>436.92</v>
      </c>
      <c r="J3382">
        <v>1.1769000000000001</v>
      </c>
      <c r="K3382">
        <v>514.21</v>
      </c>
      <c r="L3382">
        <v>2.6359999999999999E-3</v>
      </c>
      <c r="M3382">
        <v>8.2100000000000009</v>
      </c>
      <c r="N3382" t="s">
        <v>1266</v>
      </c>
      <c r="O3382" t="s">
        <v>1286</v>
      </c>
    </row>
    <row r="3383" spans="1:15" x14ac:dyDescent="0.3">
      <c r="A3383" t="s">
        <v>7962</v>
      </c>
      <c r="B3383" s="2">
        <v>46129</v>
      </c>
      <c r="C3383" s="2" t="str">
        <f>TEXT(Table2[[#This Row],[Date]], "mmm")</f>
        <v>Apr</v>
      </c>
      <c r="D3383" t="s">
        <v>7963</v>
      </c>
      <c r="E3383" t="s">
        <v>918</v>
      </c>
      <c r="F3383" t="s">
        <v>1212</v>
      </c>
      <c r="G3383" t="s">
        <v>7</v>
      </c>
      <c r="H3383" t="s">
        <v>1277</v>
      </c>
      <c r="I3383">
        <v>1816.14</v>
      </c>
      <c r="J3383">
        <v>1.258</v>
      </c>
      <c r="K3383">
        <v>2284.6999999999998</v>
      </c>
      <c r="L3383">
        <v>1.2669999999999999E-3</v>
      </c>
      <c r="M3383">
        <v>4.1900000000000004</v>
      </c>
      <c r="N3383" t="s">
        <v>1266</v>
      </c>
      <c r="O3383" t="s">
        <v>1286</v>
      </c>
    </row>
    <row r="3384" spans="1:15" x14ac:dyDescent="0.3">
      <c r="A3384" t="s">
        <v>7964</v>
      </c>
      <c r="B3384" s="2">
        <v>46168</v>
      </c>
      <c r="C3384" s="2" t="str">
        <f>TEXT(Table2[[#This Row],[Date]], "mmm")</f>
        <v>May</v>
      </c>
      <c r="D3384" t="s">
        <v>7965</v>
      </c>
      <c r="E3384" t="s">
        <v>514</v>
      </c>
      <c r="F3384" t="s">
        <v>400</v>
      </c>
      <c r="G3384" t="s">
        <v>7</v>
      </c>
      <c r="H3384" t="s">
        <v>1280</v>
      </c>
      <c r="I3384">
        <v>1079.77</v>
      </c>
      <c r="J3384">
        <v>1.0083</v>
      </c>
      <c r="K3384">
        <v>1088.73</v>
      </c>
      <c r="L3384">
        <v>4.0730000000000002E-3</v>
      </c>
      <c r="M3384">
        <v>13.13</v>
      </c>
      <c r="N3384" t="s">
        <v>1266</v>
      </c>
      <c r="O3384" t="s">
        <v>1267</v>
      </c>
    </row>
    <row r="3385" spans="1:15" x14ac:dyDescent="0.3">
      <c r="A3385" t="s">
        <v>7966</v>
      </c>
      <c r="B3385" s="2">
        <v>46123</v>
      </c>
      <c r="C3385" s="2" t="str">
        <f>TEXT(Table2[[#This Row],[Date]], "mmm")</f>
        <v>Apr</v>
      </c>
      <c r="D3385" t="s">
        <v>7967</v>
      </c>
      <c r="E3385" t="s">
        <v>270</v>
      </c>
      <c r="F3385" t="s">
        <v>864</v>
      </c>
      <c r="G3385" t="s">
        <v>7</v>
      </c>
      <c r="H3385" t="s">
        <v>1277</v>
      </c>
      <c r="I3385">
        <v>998.82</v>
      </c>
      <c r="J3385">
        <v>1.2515000000000001</v>
      </c>
      <c r="K3385">
        <v>1250.02</v>
      </c>
      <c r="L3385">
        <v>3.3319999999999999E-3</v>
      </c>
      <c r="M3385">
        <v>10.68</v>
      </c>
      <c r="N3385" t="s">
        <v>1266</v>
      </c>
      <c r="O3385" t="s">
        <v>1274</v>
      </c>
    </row>
    <row r="3386" spans="1:15" x14ac:dyDescent="0.3">
      <c r="A3386" t="s">
        <v>7968</v>
      </c>
      <c r="B3386" s="2">
        <v>46340</v>
      </c>
      <c r="C3386" s="2" t="str">
        <f>TEXT(Table2[[#This Row],[Date]], "mmm")</f>
        <v>Nov</v>
      </c>
      <c r="D3386" t="s">
        <v>7969</v>
      </c>
      <c r="E3386" t="s">
        <v>512</v>
      </c>
      <c r="F3386" t="s">
        <v>1028</v>
      </c>
      <c r="G3386" t="s">
        <v>7</v>
      </c>
      <c r="H3386" t="s">
        <v>1289</v>
      </c>
      <c r="I3386">
        <v>3488.66</v>
      </c>
      <c r="J3386">
        <v>1.4036999999999999</v>
      </c>
      <c r="K3386">
        <v>4897.03</v>
      </c>
      <c r="L3386">
        <v>3.1879999999999999E-3</v>
      </c>
      <c r="M3386">
        <v>10.49</v>
      </c>
      <c r="N3386" t="s">
        <v>1266</v>
      </c>
      <c r="O3386" t="s">
        <v>1267</v>
      </c>
    </row>
    <row r="3387" spans="1:15" x14ac:dyDescent="0.3">
      <c r="A3387" t="s">
        <v>7970</v>
      </c>
      <c r="B3387" s="2">
        <v>46263</v>
      </c>
      <c r="C3387" s="2" t="str">
        <f>TEXT(Table2[[#This Row],[Date]], "mmm")</f>
        <v>Aug</v>
      </c>
      <c r="D3387" t="s">
        <v>7971</v>
      </c>
      <c r="E3387" t="s">
        <v>594</v>
      </c>
      <c r="F3387" t="s">
        <v>966</v>
      </c>
      <c r="G3387" t="s">
        <v>7</v>
      </c>
      <c r="H3387" t="s">
        <v>1280</v>
      </c>
      <c r="I3387">
        <v>101.12</v>
      </c>
      <c r="J3387">
        <v>1.2088000000000001</v>
      </c>
      <c r="K3387">
        <v>122.23</v>
      </c>
      <c r="L3387">
        <v>2.1459999999999999E-3</v>
      </c>
      <c r="M3387">
        <v>6.91</v>
      </c>
      <c r="N3387" t="s">
        <v>1266</v>
      </c>
      <c r="O3387" t="s">
        <v>1267</v>
      </c>
    </row>
    <row r="3388" spans="1:15" x14ac:dyDescent="0.3">
      <c r="A3388" t="s">
        <v>7972</v>
      </c>
      <c r="B3388" s="2">
        <v>46269</v>
      </c>
      <c r="C3388" s="2" t="str">
        <f>TEXT(Table2[[#This Row],[Date]], "mmm")</f>
        <v>Sep</v>
      </c>
      <c r="D3388" t="s">
        <v>7973</v>
      </c>
      <c r="E3388" t="s">
        <v>1244</v>
      </c>
      <c r="F3388" t="s">
        <v>874</v>
      </c>
      <c r="G3388" t="s">
        <v>7</v>
      </c>
      <c r="H3388" t="s">
        <v>1280</v>
      </c>
      <c r="I3388">
        <v>326.92</v>
      </c>
      <c r="J3388">
        <v>1.2319</v>
      </c>
      <c r="K3388">
        <v>402.73</v>
      </c>
      <c r="L3388">
        <v>4.7869999999999996E-3</v>
      </c>
      <c r="M3388">
        <v>15.26</v>
      </c>
      <c r="N3388" t="s">
        <v>1266</v>
      </c>
      <c r="O3388" t="s">
        <v>1270</v>
      </c>
    </row>
    <row r="3389" spans="1:15" x14ac:dyDescent="0.3">
      <c r="A3389" t="s">
        <v>7974</v>
      </c>
      <c r="B3389" s="2">
        <v>46185</v>
      </c>
      <c r="C3389" s="2" t="str">
        <f>TEXT(Table2[[#This Row],[Date]], "mmm")</f>
        <v>Jun</v>
      </c>
      <c r="D3389" t="s">
        <v>7975</v>
      </c>
      <c r="E3389" t="s">
        <v>127</v>
      </c>
      <c r="F3389" t="s">
        <v>724</v>
      </c>
      <c r="G3389" t="s">
        <v>7</v>
      </c>
      <c r="H3389" t="s">
        <v>1265</v>
      </c>
      <c r="I3389">
        <v>885.1</v>
      </c>
      <c r="J3389">
        <v>1.1200000000000001</v>
      </c>
      <c r="K3389">
        <v>991.31</v>
      </c>
      <c r="L3389">
        <v>2.702E-3</v>
      </c>
      <c r="M3389">
        <v>8.07</v>
      </c>
      <c r="N3389" t="s">
        <v>1266</v>
      </c>
      <c r="O3389" t="s">
        <v>1270</v>
      </c>
    </row>
    <row r="3390" spans="1:15" x14ac:dyDescent="0.3">
      <c r="A3390" t="s">
        <v>7976</v>
      </c>
      <c r="B3390" s="2">
        <v>46195</v>
      </c>
      <c r="C3390" s="2" t="str">
        <f>TEXT(Table2[[#This Row],[Date]], "mmm")</f>
        <v>Jun</v>
      </c>
      <c r="D3390" t="s">
        <v>7977</v>
      </c>
      <c r="E3390" t="s">
        <v>1168</v>
      </c>
      <c r="F3390" t="s">
        <v>710</v>
      </c>
      <c r="G3390" t="s">
        <v>7</v>
      </c>
      <c r="H3390" t="s">
        <v>1277</v>
      </c>
      <c r="I3390">
        <v>1280.48</v>
      </c>
      <c r="J3390">
        <v>1.0788</v>
      </c>
      <c r="K3390">
        <v>1381.38</v>
      </c>
      <c r="L3390">
        <v>1.707E-3</v>
      </c>
      <c r="M3390">
        <v>5.5</v>
      </c>
      <c r="N3390" t="s">
        <v>1266</v>
      </c>
      <c r="O3390" t="s">
        <v>1267</v>
      </c>
    </row>
    <row r="3391" spans="1:15" x14ac:dyDescent="0.3">
      <c r="A3391" t="s">
        <v>7978</v>
      </c>
      <c r="B3391" s="2">
        <v>46057</v>
      </c>
      <c r="C3391" s="2" t="str">
        <f>TEXT(Table2[[#This Row],[Date]], "mmm")</f>
        <v>Feb</v>
      </c>
      <c r="D3391" t="s">
        <v>7979</v>
      </c>
      <c r="E3391" t="s">
        <v>980</v>
      </c>
      <c r="F3391" t="s">
        <v>474</v>
      </c>
      <c r="G3391" t="s">
        <v>7</v>
      </c>
      <c r="H3391" t="s">
        <v>1280</v>
      </c>
      <c r="I3391">
        <v>1642.21</v>
      </c>
      <c r="J3391">
        <v>0.8498</v>
      </c>
      <c r="K3391">
        <v>1395.55</v>
      </c>
      <c r="L3391">
        <v>1.191E-3</v>
      </c>
      <c r="M3391">
        <v>3.49</v>
      </c>
      <c r="N3391" t="s">
        <v>1266</v>
      </c>
      <c r="O3391" t="s">
        <v>1267</v>
      </c>
    </row>
    <row r="3392" spans="1:15" x14ac:dyDescent="0.3">
      <c r="A3392" t="s">
        <v>7980</v>
      </c>
      <c r="B3392" s="2">
        <v>46306</v>
      </c>
      <c r="C3392" s="2" t="str">
        <f>TEXT(Table2[[#This Row],[Date]], "mmm")</f>
        <v>Oct</v>
      </c>
      <c r="D3392" t="s">
        <v>7981</v>
      </c>
      <c r="E3392" t="s">
        <v>202</v>
      </c>
      <c r="F3392" t="s">
        <v>738</v>
      </c>
      <c r="G3392" t="s">
        <v>7</v>
      </c>
      <c r="H3392" t="s">
        <v>1265</v>
      </c>
      <c r="I3392">
        <v>514.28</v>
      </c>
      <c r="J3392">
        <v>1.1591</v>
      </c>
      <c r="K3392">
        <v>596.1</v>
      </c>
      <c r="L3392">
        <v>2.9350000000000001E-3</v>
      </c>
      <c r="M3392">
        <v>8.81</v>
      </c>
      <c r="N3392" t="s">
        <v>1266</v>
      </c>
      <c r="O3392" t="s">
        <v>1270</v>
      </c>
    </row>
    <row r="3393" spans="1:15" x14ac:dyDescent="0.3">
      <c r="A3393" t="s">
        <v>7982</v>
      </c>
      <c r="B3393" s="2">
        <v>46381</v>
      </c>
      <c r="C3393" s="2" t="str">
        <f>TEXT(Table2[[#This Row],[Date]], "mmm")</f>
        <v>Dec</v>
      </c>
      <c r="D3393" t="s">
        <v>7983</v>
      </c>
      <c r="E3393" t="s">
        <v>1028</v>
      </c>
      <c r="F3393" t="s">
        <v>1200</v>
      </c>
      <c r="G3393" t="s">
        <v>7</v>
      </c>
      <c r="H3393" t="s">
        <v>1280</v>
      </c>
      <c r="I3393">
        <v>1566.24</v>
      </c>
      <c r="J3393">
        <v>1.4052</v>
      </c>
      <c r="K3393">
        <v>2200.88</v>
      </c>
      <c r="L3393">
        <v>1.348E-3</v>
      </c>
      <c r="M3393">
        <v>4.13</v>
      </c>
      <c r="N3393" t="s">
        <v>1266</v>
      </c>
      <c r="O3393" t="s">
        <v>1270</v>
      </c>
    </row>
    <row r="3394" spans="1:15" x14ac:dyDescent="0.3">
      <c r="A3394" t="s">
        <v>7984</v>
      </c>
      <c r="B3394" s="2">
        <v>46380</v>
      </c>
      <c r="C3394" s="2" t="str">
        <f>TEXT(Table2[[#This Row],[Date]], "mmm")</f>
        <v>Dec</v>
      </c>
      <c r="D3394" t="s">
        <v>7985</v>
      </c>
      <c r="E3394" t="s">
        <v>282</v>
      </c>
      <c r="F3394" t="s">
        <v>1142</v>
      </c>
      <c r="G3394" t="s">
        <v>7</v>
      </c>
      <c r="H3394" t="s">
        <v>1280</v>
      </c>
      <c r="I3394">
        <v>690.6</v>
      </c>
      <c r="J3394">
        <v>1.3958999999999999</v>
      </c>
      <c r="K3394">
        <v>964.01</v>
      </c>
      <c r="L3394">
        <v>2.9589999999999998E-3</v>
      </c>
      <c r="M3394">
        <v>9.33</v>
      </c>
      <c r="N3394" t="s">
        <v>1266</v>
      </c>
      <c r="O3394" t="s">
        <v>1286</v>
      </c>
    </row>
    <row r="3395" spans="1:15" x14ac:dyDescent="0.3">
      <c r="A3395" t="s">
        <v>7986</v>
      </c>
      <c r="B3395" s="2">
        <v>46043</v>
      </c>
      <c r="C3395" s="2" t="str">
        <f>TEXT(Table2[[#This Row],[Date]], "mmm")</f>
        <v>Jan</v>
      </c>
      <c r="D3395" t="s">
        <v>7987</v>
      </c>
      <c r="E3395" t="s">
        <v>916</v>
      </c>
      <c r="F3395" t="s">
        <v>1096</v>
      </c>
      <c r="G3395" t="s">
        <v>7</v>
      </c>
      <c r="H3395" t="s">
        <v>1277</v>
      </c>
      <c r="I3395">
        <v>456.13</v>
      </c>
      <c r="J3395">
        <v>0.85409999999999997</v>
      </c>
      <c r="K3395">
        <v>389.58</v>
      </c>
      <c r="L3395">
        <v>2.1549999999999998E-3</v>
      </c>
      <c r="M3395">
        <v>7.57</v>
      </c>
      <c r="N3395" t="s">
        <v>1266</v>
      </c>
      <c r="O3395" t="s">
        <v>1270</v>
      </c>
    </row>
    <row r="3396" spans="1:15" x14ac:dyDescent="0.3">
      <c r="A3396" t="s">
        <v>7988</v>
      </c>
      <c r="B3396" s="2">
        <v>46330</v>
      </c>
      <c r="C3396" s="2" t="str">
        <f>TEXT(Table2[[#This Row],[Date]], "mmm")</f>
        <v>Nov</v>
      </c>
      <c r="D3396" t="s">
        <v>7989</v>
      </c>
      <c r="E3396" t="s">
        <v>81</v>
      </c>
      <c r="F3396" t="s">
        <v>740</v>
      </c>
      <c r="G3396" t="s">
        <v>7</v>
      </c>
      <c r="H3396" t="s">
        <v>1277</v>
      </c>
      <c r="I3396">
        <v>2125.17</v>
      </c>
      <c r="J3396">
        <v>1.3758999999999999</v>
      </c>
      <c r="K3396">
        <v>2924.02</v>
      </c>
      <c r="L3396">
        <v>2.2550000000000001E-3</v>
      </c>
      <c r="M3396">
        <v>6.18</v>
      </c>
      <c r="N3396" t="s">
        <v>1266</v>
      </c>
      <c r="O3396" t="s">
        <v>1267</v>
      </c>
    </row>
    <row r="3397" spans="1:15" x14ac:dyDescent="0.3">
      <c r="A3397" t="s">
        <v>7990</v>
      </c>
      <c r="B3397" s="2">
        <v>46185</v>
      </c>
      <c r="C3397" s="2" t="str">
        <f>TEXT(Table2[[#This Row],[Date]], "mmm")</f>
        <v>Jun</v>
      </c>
      <c r="D3397" t="s">
        <v>7991</v>
      </c>
      <c r="E3397" t="s">
        <v>1190</v>
      </c>
      <c r="F3397" t="s">
        <v>544</v>
      </c>
      <c r="G3397" t="s">
        <v>7</v>
      </c>
      <c r="H3397" t="s">
        <v>1277</v>
      </c>
      <c r="I3397">
        <v>2614.7600000000002</v>
      </c>
      <c r="J3397">
        <v>1.1200000000000001</v>
      </c>
      <c r="K3397">
        <v>2928.53</v>
      </c>
      <c r="L3397">
        <v>3.5560000000000001E-3</v>
      </c>
      <c r="M3397">
        <v>11.69</v>
      </c>
      <c r="N3397" t="s">
        <v>1266</v>
      </c>
      <c r="O3397" t="s">
        <v>1267</v>
      </c>
    </row>
    <row r="3398" spans="1:15" x14ac:dyDescent="0.3">
      <c r="A3398" t="s">
        <v>7992</v>
      </c>
      <c r="B3398" s="2">
        <v>46119</v>
      </c>
      <c r="C3398" s="2" t="str">
        <f>TEXT(Table2[[#This Row],[Date]], "mmm")</f>
        <v>Apr</v>
      </c>
      <c r="D3398" t="s">
        <v>7993</v>
      </c>
      <c r="E3398" t="s">
        <v>440</v>
      </c>
      <c r="F3398" t="s">
        <v>698</v>
      </c>
      <c r="G3398" t="s">
        <v>7</v>
      </c>
      <c r="H3398" t="s">
        <v>1280</v>
      </c>
      <c r="I3398">
        <v>2366.66</v>
      </c>
      <c r="J3398">
        <v>1.2403</v>
      </c>
      <c r="K3398">
        <v>2935.37</v>
      </c>
      <c r="L3398">
        <v>3.9329999999999999E-3</v>
      </c>
      <c r="M3398">
        <v>13.41</v>
      </c>
      <c r="N3398" t="s">
        <v>1266</v>
      </c>
      <c r="O3398" t="s">
        <v>1267</v>
      </c>
    </row>
    <row r="3399" spans="1:15" x14ac:dyDescent="0.3">
      <c r="A3399" t="s">
        <v>7994</v>
      </c>
      <c r="B3399" s="2">
        <v>46329</v>
      </c>
      <c r="C3399" s="2" t="str">
        <f>TEXT(Table2[[#This Row],[Date]], "mmm")</f>
        <v>Nov</v>
      </c>
      <c r="D3399" t="s">
        <v>7995</v>
      </c>
      <c r="E3399" t="s">
        <v>950</v>
      </c>
      <c r="F3399" t="s">
        <v>982</v>
      </c>
      <c r="G3399" t="s">
        <v>7</v>
      </c>
      <c r="H3399" t="s">
        <v>1277</v>
      </c>
      <c r="I3399">
        <v>1353.56</v>
      </c>
      <c r="J3399">
        <v>1.3689</v>
      </c>
      <c r="K3399">
        <v>1852.89</v>
      </c>
      <c r="L3399">
        <v>1.8710000000000001E-3</v>
      </c>
      <c r="M3399">
        <v>6.49</v>
      </c>
      <c r="N3399" t="s">
        <v>1266</v>
      </c>
      <c r="O3399" t="s">
        <v>1267</v>
      </c>
    </row>
    <row r="3400" spans="1:15" x14ac:dyDescent="0.3">
      <c r="A3400" t="s">
        <v>7996</v>
      </c>
      <c r="B3400" s="2">
        <v>46361</v>
      </c>
      <c r="C3400" s="2" t="str">
        <f>TEXT(Table2[[#This Row],[Date]], "mmm")</f>
        <v>Dec</v>
      </c>
      <c r="D3400" t="s">
        <v>7997</v>
      </c>
      <c r="E3400" t="s">
        <v>898</v>
      </c>
      <c r="F3400" t="s">
        <v>230</v>
      </c>
      <c r="G3400" t="s">
        <v>7</v>
      </c>
      <c r="H3400" t="s">
        <v>1265</v>
      </c>
      <c r="I3400">
        <v>1634.53</v>
      </c>
      <c r="J3400">
        <v>1.3966000000000001</v>
      </c>
      <c r="K3400">
        <v>2282.7800000000002</v>
      </c>
      <c r="L3400">
        <v>2.3809999999999999E-3</v>
      </c>
      <c r="M3400">
        <v>7.51</v>
      </c>
      <c r="N3400" t="s">
        <v>1266</v>
      </c>
      <c r="O3400" t="s">
        <v>1267</v>
      </c>
    </row>
    <row r="3401" spans="1:15" x14ac:dyDescent="0.3">
      <c r="A3401" t="s">
        <v>7998</v>
      </c>
      <c r="B3401" s="2">
        <v>46077</v>
      </c>
      <c r="C3401" s="2" t="str">
        <f>TEXT(Table2[[#This Row],[Date]], "mmm")</f>
        <v>Feb</v>
      </c>
      <c r="D3401" t="s">
        <v>7999</v>
      </c>
      <c r="E3401" t="s">
        <v>836</v>
      </c>
      <c r="F3401" t="s">
        <v>636</v>
      </c>
      <c r="G3401" t="s">
        <v>7</v>
      </c>
      <c r="H3401" t="s">
        <v>1265</v>
      </c>
      <c r="I3401">
        <v>1630.21</v>
      </c>
      <c r="J3401">
        <v>0.94089999999999996</v>
      </c>
      <c r="K3401">
        <v>1533.86</v>
      </c>
      <c r="L3401">
        <v>4.2180000000000004E-3</v>
      </c>
      <c r="M3401">
        <v>13.49</v>
      </c>
      <c r="N3401" t="s">
        <v>1285</v>
      </c>
      <c r="O3401" t="s">
        <v>1267</v>
      </c>
    </row>
    <row r="3402" spans="1:15" x14ac:dyDescent="0.3">
      <c r="A3402" t="s">
        <v>8000</v>
      </c>
      <c r="B3402" s="2">
        <v>46355</v>
      </c>
      <c r="C3402" s="2" t="str">
        <f>TEXT(Table2[[#This Row],[Date]], "mmm")</f>
        <v>Nov</v>
      </c>
      <c r="D3402" t="s">
        <v>8001</v>
      </c>
      <c r="E3402" t="s">
        <v>616</v>
      </c>
      <c r="F3402" t="s">
        <v>1130</v>
      </c>
      <c r="G3402" t="s">
        <v>7</v>
      </c>
      <c r="H3402" t="s">
        <v>1265</v>
      </c>
      <c r="I3402">
        <v>3165.59</v>
      </c>
      <c r="J3402">
        <v>1.3958999999999999</v>
      </c>
      <c r="K3402">
        <v>4418.8500000000004</v>
      </c>
      <c r="L3402">
        <v>5.3579999999999999E-3</v>
      </c>
      <c r="M3402">
        <v>17.940000000000001</v>
      </c>
      <c r="N3402" t="s">
        <v>1266</v>
      </c>
      <c r="O3402" t="s">
        <v>1267</v>
      </c>
    </row>
    <row r="3403" spans="1:15" x14ac:dyDescent="0.3">
      <c r="A3403" t="s">
        <v>8002</v>
      </c>
      <c r="B3403" s="2">
        <v>46149</v>
      </c>
      <c r="C3403" s="2" t="str">
        <f>TEXT(Table2[[#This Row],[Date]], "mmm")</f>
        <v>May</v>
      </c>
      <c r="D3403" t="s">
        <v>8003</v>
      </c>
      <c r="E3403" t="s">
        <v>113</v>
      </c>
      <c r="F3403" t="s">
        <v>1096</v>
      </c>
      <c r="G3403" t="s">
        <v>7</v>
      </c>
      <c r="H3403" t="s">
        <v>1273</v>
      </c>
      <c r="I3403">
        <v>13407.49</v>
      </c>
      <c r="J3403">
        <v>0.99960000000000004</v>
      </c>
      <c r="K3403">
        <v>13402.13</v>
      </c>
      <c r="L3403">
        <v>3.1700000000000001E-3</v>
      </c>
      <c r="M3403">
        <v>9.7899999999999991</v>
      </c>
      <c r="N3403" t="s">
        <v>1266</v>
      </c>
      <c r="O3403" t="s">
        <v>1286</v>
      </c>
    </row>
    <row r="3404" spans="1:15" x14ac:dyDescent="0.3">
      <c r="A3404" t="s">
        <v>8004</v>
      </c>
      <c r="B3404" s="2">
        <v>46215</v>
      </c>
      <c r="C3404" s="2" t="str">
        <f>TEXT(Table2[[#This Row],[Date]], "mmm")</f>
        <v>Jul</v>
      </c>
      <c r="D3404" t="s">
        <v>8005</v>
      </c>
      <c r="E3404" t="s">
        <v>638</v>
      </c>
      <c r="F3404" t="s">
        <v>566</v>
      </c>
      <c r="G3404" t="s">
        <v>7</v>
      </c>
      <c r="H3404" t="s">
        <v>1277</v>
      </c>
      <c r="I3404">
        <v>3743.32</v>
      </c>
      <c r="J3404">
        <v>1.0984</v>
      </c>
      <c r="K3404">
        <v>4111.66</v>
      </c>
      <c r="L3404">
        <v>7.4390000000000003E-3</v>
      </c>
      <c r="M3404">
        <v>21.75</v>
      </c>
      <c r="N3404" t="s">
        <v>1266</v>
      </c>
      <c r="O3404" t="s">
        <v>1267</v>
      </c>
    </row>
    <row r="3405" spans="1:15" x14ac:dyDescent="0.3">
      <c r="A3405" t="s">
        <v>8006</v>
      </c>
      <c r="B3405" s="2">
        <v>46265</v>
      </c>
      <c r="C3405" s="2" t="str">
        <f>TEXT(Table2[[#This Row],[Date]], "mmm")</f>
        <v>Aug</v>
      </c>
      <c r="D3405" t="s">
        <v>8007</v>
      </c>
      <c r="E3405" t="s">
        <v>550</v>
      </c>
      <c r="F3405" t="s">
        <v>222</v>
      </c>
      <c r="G3405" t="s">
        <v>7</v>
      </c>
      <c r="H3405" t="s">
        <v>1265</v>
      </c>
      <c r="I3405">
        <v>217.17</v>
      </c>
      <c r="J3405">
        <v>1.2830999999999999</v>
      </c>
      <c r="K3405">
        <v>278.64999999999998</v>
      </c>
      <c r="L3405">
        <v>1.1950000000000001E-3</v>
      </c>
      <c r="M3405">
        <v>4.22</v>
      </c>
      <c r="N3405" t="s">
        <v>1266</v>
      </c>
      <c r="O3405" t="s">
        <v>1286</v>
      </c>
    </row>
    <row r="3406" spans="1:15" x14ac:dyDescent="0.3">
      <c r="A3406" t="s">
        <v>8008</v>
      </c>
      <c r="B3406" s="2">
        <v>46371</v>
      </c>
      <c r="C3406" s="2" t="str">
        <f>TEXT(Table2[[#This Row],[Date]], "mmm")</f>
        <v>Dec</v>
      </c>
      <c r="D3406" t="s">
        <v>8009</v>
      </c>
      <c r="E3406" t="s">
        <v>726</v>
      </c>
      <c r="F3406" t="s">
        <v>364</v>
      </c>
      <c r="G3406" t="s">
        <v>7</v>
      </c>
      <c r="H3406" t="s">
        <v>1277</v>
      </c>
      <c r="I3406">
        <v>627.22</v>
      </c>
      <c r="J3406">
        <v>1.4119999999999999</v>
      </c>
      <c r="K3406">
        <v>885.63</v>
      </c>
      <c r="L3406">
        <v>1.5009999999999999E-3</v>
      </c>
      <c r="M3406">
        <v>4.42</v>
      </c>
      <c r="N3406" t="s">
        <v>1266</v>
      </c>
      <c r="O3406" t="s">
        <v>1267</v>
      </c>
    </row>
    <row r="3407" spans="1:15" x14ac:dyDescent="0.3">
      <c r="A3407" t="s">
        <v>8010</v>
      </c>
      <c r="B3407" s="2">
        <v>46110</v>
      </c>
      <c r="C3407" s="2" t="str">
        <f>TEXT(Table2[[#This Row],[Date]], "mmm")</f>
        <v>Mar</v>
      </c>
      <c r="D3407" t="s">
        <v>8011</v>
      </c>
      <c r="E3407" t="s">
        <v>928</v>
      </c>
      <c r="F3407" t="s">
        <v>1036</v>
      </c>
      <c r="G3407" t="s">
        <v>7</v>
      </c>
      <c r="H3407" t="s">
        <v>1277</v>
      </c>
      <c r="I3407">
        <v>7871.62</v>
      </c>
      <c r="J3407">
        <v>1.0548</v>
      </c>
      <c r="K3407">
        <v>8302.98</v>
      </c>
      <c r="L3407">
        <v>6.6399999999999999E-4</v>
      </c>
      <c r="M3407">
        <v>2.35</v>
      </c>
      <c r="N3407" t="s">
        <v>1266</v>
      </c>
      <c r="O3407" t="s">
        <v>1270</v>
      </c>
    </row>
    <row r="3408" spans="1:15" x14ac:dyDescent="0.3">
      <c r="A3408" t="s">
        <v>8012</v>
      </c>
      <c r="B3408" s="2">
        <v>46358</v>
      </c>
      <c r="C3408" s="2" t="str">
        <f>TEXT(Table2[[#This Row],[Date]], "mmm")</f>
        <v>Dec</v>
      </c>
      <c r="D3408" t="s">
        <v>8013</v>
      </c>
      <c r="E3408" t="s">
        <v>408</v>
      </c>
      <c r="F3408" t="s">
        <v>420</v>
      </c>
      <c r="G3408" t="s">
        <v>7</v>
      </c>
      <c r="H3408" t="s">
        <v>1280</v>
      </c>
      <c r="I3408">
        <v>176</v>
      </c>
      <c r="J3408">
        <v>1.3348</v>
      </c>
      <c r="K3408">
        <v>234.92</v>
      </c>
      <c r="L3408">
        <v>1.413E-3</v>
      </c>
      <c r="M3408">
        <v>4.17</v>
      </c>
      <c r="N3408" t="s">
        <v>1266</v>
      </c>
      <c r="O3408" t="s">
        <v>1267</v>
      </c>
    </row>
    <row r="3409" spans="1:15" x14ac:dyDescent="0.3">
      <c r="A3409" t="s">
        <v>8014</v>
      </c>
      <c r="B3409" s="2">
        <v>46237</v>
      </c>
      <c r="C3409" s="2" t="str">
        <f>TEXT(Table2[[#This Row],[Date]], "mmm")</f>
        <v>Aug</v>
      </c>
      <c r="D3409" t="s">
        <v>8015</v>
      </c>
      <c r="E3409" t="s">
        <v>504</v>
      </c>
      <c r="F3409" t="s">
        <v>736</v>
      </c>
      <c r="G3409" t="s">
        <v>7</v>
      </c>
      <c r="H3409" t="s">
        <v>1265</v>
      </c>
      <c r="I3409">
        <v>667.79</v>
      </c>
      <c r="J3409">
        <v>1.1837</v>
      </c>
      <c r="K3409">
        <v>790.46</v>
      </c>
      <c r="L3409">
        <v>1.212E-3</v>
      </c>
      <c r="M3409">
        <v>3.86</v>
      </c>
      <c r="N3409" t="s">
        <v>1266</v>
      </c>
      <c r="O3409" t="s">
        <v>1267</v>
      </c>
    </row>
    <row r="3410" spans="1:15" x14ac:dyDescent="0.3">
      <c r="A3410" t="s">
        <v>8016</v>
      </c>
      <c r="B3410" s="2">
        <v>46114</v>
      </c>
      <c r="C3410" s="2" t="str">
        <f>TEXT(Table2[[#This Row],[Date]], "mmm")</f>
        <v>Apr</v>
      </c>
      <c r="D3410" t="s">
        <v>8017</v>
      </c>
      <c r="E3410" t="s">
        <v>90</v>
      </c>
      <c r="F3410" t="s">
        <v>1080</v>
      </c>
      <c r="G3410" t="s">
        <v>7</v>
      </c>
      <c r="H3410" t="s">
        <v>1280</v>
      </c>
      <c r="I3410">
        <v>9670.11</v>
      </c>
      <c r="J3410">
        <v>1.1274</v>
      </c>
      <c r="K3410">
        <v>10902.08</v>
      </c>
      <c r="L3410">
        <v>3.712E-3</v>
      </c>
      <c r="M3410">
        <v>11.64</v>
      </c>
      <c r="N3410" t="s">
        <v>1266</v>
      </c>
      <c r="O3410" t="s">
        <v>1274</v>
      </c>
    </row>
    <row r="3411" spans="1:15" x14ac:dyDescent="0.3">
      <c r="A3411" t="s">
        <v>8018</v>
      </c>
      <c r="B3411" s="2">
        <v>46325</v>
      </c>
      <c r="C3411" s="2" t="str">
        <f>TEXT(Table2[[#This Row],[Date]], "mmm")</f>
        <v>Oct</v>
      </c>
      <c r="D3411" t="s">
        <v>8019</v>
      </c>
      <c r="E3411" t="s">
        <v>702</v>
      </c>
      <c r="F3411" t="s">
        <v>1186</v>
      </c>
      <c r="G3411" t="s">
        <v>7</v>
      </c>
      <c r="H3411" t="s">
        <v>1280</v>
      </c>
      <c r="I3411">
        <v>286.19</v>
      </c>
      <c r="J3411">
        <v>1.3472</v>
      </c>
      <c r="K3411">
        <v>385.56</v>
      </c>
      <c r="L3411">
        <v>2.3939999999999999E-3</v>
      </c>
      <c r="M3411">
        <v>7.34</v>
      </c>
      <c r="N3411" t="s">
        <v>1266</v>
      </c>
      <c r="O3411" t="s">
        <v>1267</v>
      </c>
    </row>
    <row r="3412" spans="1:15" x14ac:dyDescent="0.3">
      <c r="A3412" t="s">
        <v>8020</v>
      </c>
      <c r="B3412" s="2">
        <v>46257</v>
      </c>
      <c r="C3412" s="2" t="str">
        <f>TEXT(Table2[[#This Row],[Date]], "mmm")</f>
        <v>Aug</v>
      </c>
      <c r="D3412" t="s">
        <v>8021</v>
      </c>
      <c r="E3412" t="s">
        <v>356</v>
      </c>
      <c r="F3412" t="s">
        <v>1066</v>
      </c>
      <c r="G3412" t="s">
        <v>7</v>
      </c>
      <c r="H3412" t="s">
        <v>1277</v>
      </c>
      <c r="I3412">
        <v>445.11</v>
      </c>
      <c r="J3412">
        <v>1.1959</v>
      </c>
      <c r="K3412">
        <v>532.30999999999995</v>
      </c>
      <c r="L3412">
        <v>6.4349999999999997E-3</v>
      </c>
      <c r="M3412">
        <v>20.97</v>
      </c>
      <c r="N3412" t="s">
        <v>1266</v>
      </c>
      <c r="O3412" t="s">
        <v>1267</v>
      </c>
    </row>
    <row r="3413" spans="1:15" x14ac:dyDescent="0.3">
      <c r="A3413" t="s">
        <v>8022</v>
      </c>
      <c r="B3413" s="2">
        <v>46206</v>
      </c>
      <c r="C3413" s="2" t="str">
        <f>TEXT(Table2[[#This Row],[Date]], "mmm")</f>
        <v>Jul</v>
      </c>
      <c r="D3413" t="s">
        <v>8023</v>
      </c>
      <c r="E3413" t="s">
        <v>340</v>
      </c>
      <c r="F3413" t="s">
        <v>1128</v>
      </c>
      <c r="G3413" t="s">
        <v>7</v>
      </c>
      <c r="H3413" t="s">
        <v>1289</v>
      </c>
      <c r="I3413">
        <v>1759.12</v>
      </c>
      <c r="J3413">
        <v>1.1256999999999999</v>
      </c>
      <c r="K3413">
        <v>1980.24</v>
      </c>
      <c r="L3413">
        <v>2.9480000000000001E-3</v>
      </c>
      <c r="M3413">
        <v>9.81</v>
      </c>
      <c r="N3413" t="s">
        <v>1266</v>
      </c>
      <c r="O3413" t="s">
        <v>1270</v>
      </c>
    </row>
    <row r="3414" spans="1:15" x14ac:dyDescent="0.3">
      <c r="A3414" t="s">
        <v>8024</v>
      </c>
      <c r="B3414" s="2">
        <v>46060</v>
      </c>
      <c r="C3414" s="2" t="str">
        <f>TEXT(Table2[[#This Row],[Date]], "mmm")</f>
        <v>Feb</v>
      </c>
      <c r="D3414" t="s">
        <v>8025</v>
      </c>
      <c r="E3414" t="s">
        <v>552</v>
      </c>
      <c r="F3414" t="s">
        <v>75</v>
      </c>
      <c r="G3414" t="s">
        <v>7</v>
      </c>
      <c r="H3414" t="s">
        <v>1280</v>
      </c>
      <c r="I3414">
        <v>234</v>
      </c>
      <c r="J3414">
        <v>0.88360000000000005</v>
      </c>
      <c r="K3414">
        <v>206.76</v>
      </c>
      <c r="L3414">
        <v>9.0399999999999996E-4</v>
      </c>
      <c r="M3414">
        <v>2.75</v>
      </c>
      <c r="N3414" t="s">
        <v>1266</v>
      </c>
      <c r="O3414" t="s">
        <v>1274</v>
      </c>
    </row>
    <row r="3415" spans="1:15" x14ac:dyDescent="0.3">
      <c r="A3415" t="s">
        <v>8026</v>
      </c>
      <c r="B3415" s="2">
        <v>46161</v>
      </c>
      <c r="C3415" s="2" t="str">
        <f>TEXT(Table2[[#This Row],[Date]], "mmm")</f>
        <v>May</v>
      </c>
      <c r="D3415" t="s">
        <v>8027</v>
      </c>
      <c r="E3415" t="s">
        <v>652</v>
      </c>
      <c r="F3415" t="s">
        <v>1098</v>
      </c>
      <c r="G3415" t="s">
        <v>7</v>
      </c>
      <c r="H3415" t="s">
        <v>1280</v>
      </c>
      <c r="I3415">
        <v>2911.43</v>
      </c>
      <c r="J3415">
        <v>1.0353000000000001</v>
      </c>
      <c r="K3415">
        <v>3014.2</v>
      </c>
      <c r="L3415">
        <v>1.052E-3</v>
      </c>
      <c r="M3415">
        <v>3.13</v>
      </c>
      <c r="N3415" t="s">
        <v>1266</v>
      </c>
      <c r="O3415" t="s">
        <v>1286</v>
      </c>
    </row>
    <row r="3416" spans="1:15" x14ac:dyDescent="0.3">
      <c r="A3416" t="s">
        <v>8028</v>
      </c>
      <c r="B3416" s="2">
        <v>46217</v>
      </c>
      <c r="C3416" s="2" t="str">
        <f>TEXT(Table2[[#This Row],[Date]], "mmm")</f>
        <v>Jul</v>
      </c>
      <c r="D3416" t="s">
        <v>8029</v>
      </c>
      <c r="E3416" t="s">
        <v>187</v>
      </c>
      <c r="F3416" t="s">
        <v>448</v>
      </c>
      <c r="G3416" t="s">
        <v>7</v>
      </c>
      <c r="H3416" t="s">
        <v>1265</v>
      </c>
      <c r="I3416">
        <v>2020.19</v>
      </c>
      <c r="J3416">
        <v>1.1402000000000001</v>
      </c>
      <c r="K3416">
        <v>2303.42</v>
      </c>
      <c r="L3416">
        <v>1.941E-3</v>
      </c>
      <c r="M3416">
        <v>6.66</v>
      </c>
      <c r="N3416" t="s">
        <v>1266</v>
      </c>
      <c r="O3416" t="s">
        <v>1286</v>
      </c>
    </row>
    <row r="3417" spans="1:15" x14ac:dyDescent="0.3">
      <c r="A3417" t="s">
        <v>8030</v>
      </c>
      <c r="B3417" s="2">
        <v>46037</v>
      </c>
      <c r="C3417" s="2" t="str">
        <f>TEXT(Table2[[#This Row],[Date]], "mmm")</f>
        <v>Jan</v>
      </c>
      <c r="D3417" t="s">
        <v>3241</v>
      </c>
      <c r="E3417" t="s">
        <v>1134</v>
      </c>
      <c r="F3417" t="s">
        <v>416</v>
      </c>
      <c r="G3417" t="s">
        <v>7</v>
      </c>
      <c r="H3417" t="s">
        <v>1280</v>
      </c>
      <c r="I3417">
        <v>4099.1499999999996</v>
      </c>
      <c r="J3417">
        <v>0.83360000000000001</v>
      </c>
      <c r="K3417">
        <v>3417.05</v>
      </c>
      <c r="L3417">
        <v>1.8289999999999999E-3</v>
      </c>
      <c r="M3417">
        <v>5.6</v>
      </c>
      <c r="N3417" t="s">
        <v>1266</v>
      </c>
      <c r="O3417" t="s">
        <v>1270</v>
      </c>
    </row>
    <row r="3418" spans="1:15" x14ac:dyDescent="0.3">
      <c r="A3418" t="s">
        <v>8031</v>
      </c>
      <c r="B3418" s="2">
        <v>46279</v>
      </c>
      <c r="C3418" s="2" t="str">
        <f>TEXT(Table2[[#This Row],[Date]], "mmm")</f>
        <v>Sep</v>
      </c>
      <c r="D3418" t="s">
        <v>8032</v>
      </c>
      <c r="E3418" t="s">
        <v>234</v>
      </c>
      <c r="F3418" t="s">
        <v>666</v>
      </c>
      <c r="G3418" t="s">
        <v>7</v>
      </c>
      <c r="H3418" t="s">
        <v>1277</v>
      </c>
      <c r="I3418">
        <v>175.08</v>
      </c>
      <c r="J3418">
        <v>1.1080000000000001</v>
      </c>
      <c r="K3418">
        <v>193.99</v>
      </c>
      <c r="L3418">
        <v>2.6050000000000001E-3</v>
      </c>
      <c r="M3418">
        <v>7.77</v>
      </c>
      <c r="N3418" t="s">
        <v>1266</v>
      </c>
      <c r="O3418" t="s">
        <v>1286</v>
      </c>
    </row>
    <row r="3419" spans="1:15" x14ac:dyDescent="0.3">
      <c r="A3419" t="s">
        <v>8033</v>
      </c>
      <c r="B3419" s="2">
        <v>46157</v>
      </c>
      <c r="C3419" s="2" t="str">
        <f>TEXT(Table2[[#This Row],[Date]], "mmm")</f>
        <v>May</v>
      </c>
      <c r="D3419" t="s">
        <v>8034</v>
      </c>
      <c r="E3419" t="s">
        <v>374</v>
      </c>
      <c r="F3419" t="s">
        <v>1064</v>
      </c>
      <c r="G3419" t="s">
        <v>7</v>
      </c>
      <c r="H3419" t="s">
        <v>1265</v>
      </c>
      <c r="I3419">
        <v>2002.67</v>
      </c>
      <c r="J3419">
        <v>1.0448999999999999</v>
      </c>
      <c r="K3419">
        <v>2092.59</v>
      </c>
      <c r="L3419">
        <v>1.0369999999999999E-3</v>
      </c>
      <c r="M3419">
        <v>3.25</v>
      </c>
      <c r="N3419" t="s">
        <v>1266</v>
      </c>
      <c r="O3419" t="s">
        <v>1267</v>
      </c>
    </row>
    <row r="3420" spans="1:15" x14ac:dyDescent="0.3">
      <c r="A3420" t="s">
        <v>8035</v>
      </c>
      <c r="B3420" s="2">
        <v>46023</v>
      </c>
      <c r="C3420" s="2" t="str">
        <f>TEXT(Table2[[#This Row],[Date]], "mmm")</f>
        <v>Jan</v>
      </c>
      <c r="D3420" t="s">
        <v>8036</v>
      </c>
      <c r="E3420" t="s">
        <v>210</v>
      </c>
      <c r="F3420" t="s">
        <v>610</v>
      </c>
      <c r="G3420" t="s">
        <v>7</v>
      </c>
      <c r="H3420" t="s">
        <v>1265</v>
      </c>
      <c r="I3420">
        <v>1065.51</v>
      </c>
      <c r="J3420">
        <v>0.80959999999999999</v>
      </c>
      <c r="K3420">
        <v>862.64</v>
      </c>
      <c r="L3420">
        <v>1.859E-3</v>
      </c>
      <c r="M3420">
        <v>6.02</v>
      </c>
      <c r="N3420" t="s">
        <v>1266</v>
      </c>
      <c r="O3420" t="s">
        <v>1267</v>
      </c>
    </row>
    <row r="3421" spans="1:15" x14ac:dyDescent="0.3">
      <c r="A3421" t="s">
        <v>8037</v>
      </c>
      <c r="B3421" s="2">
        <v>46071</v>
      </c>
      <c r="C3421" s="2" t="str">
        <f>TEXT(Table2[[#This Row],[Date]], "mmm")</f>
        <v>Feb</v>
      </c>
      <c r="D3421" t="s">
        <v>8038</v>
      </c>
      <c r="E3421" t="s">
        <v>1224</v>
      </c>
      <c r="F3421" t="s">
        <v>364</v>
      </c>
      <c r="G3421" t="s">
        <v>7</v>
      </c>
      <c r="H3421" t="s">
        <v>1280</v>
      </c>
      <c r="I3421">
        <v>179.11</v>
      </c>
      <c r="J3421">
        <v>0.83440000000000003</v>
      </c>
      <c r="K3421">
        <v>149.44999999999999</v>
      </c>
      <c r="L3421">
        <v>4.1419999999999998E-3</v>
      </c>
      <c r="M3421">
        <v>13.84</v>
      </c>
      <c r="N3421" t="s">
        <v>1266</v>
      </c>
      <c r="O3421" t="s">
        <v>1267</v>
      </c>
    </row>
    <row r="3422" spans="1:15" x14ac:dyDescent="0.3">
      <c r="A3422" t="s">
        <v>8039</v>
      </c>
      <c r="B3422" s="2">
        <v>46118</v>
      </c>
      <c r="C3422" s="2" t="str">
        <f>TEXT(Table2[[#This Row],[Date]], "mmm")</f>
        <v>Apr</v>
      </c>
      <c r="D3422" t="s">
        <v>6848</v>
      </c>
      <c r="E3422" t="s">
        <v>173</v>
      </c>
      <c r="F3422" t="s">
        <v>768</v>
      </c>
      <c r="G3422" t="s">
        <v>7</v>
      </c>
      <c r="H3422" t="s">
        <v>1277</v>
      </c>
      <c r="I3422">
        <v>10635.67</v>
      </c>
      <c r="J3422">
        <v>1.1802999999999999</v>
      </c>
      <c r="K3422">
        <v>12553.28</v>
      </c>
      <c r="L3422">
        <v>2.4399999999999999E-3</v>
      </c>
      <c r="M3422">
        <v>7.13</v>
      </c>
      <c r="N3422" t="s">
        <v>1266</v>
      </c>
      <c r="O3422" t="s">
        <v>1267</v>
      </c>
    </row>
    <row r="3423" spans="1:15" x14ac:dyDescent="0.3">
      <c r="A3423" t="s">
        <v>8040</v>
      </c>
      <c r="B3423" s="2">
        <v>46223</v>
      </c>
      <c r="C3423" s="2" t="str">
        <f>TEXT(Table2[[#This Row],[Date]], "mmm")</f>
        <v>Jul</v>
      </c>
      <c r="D3423" t="s">
        <v>8041</v>
      </c>
      <c r="E3423" t="s">
        <v>920</v>
      </c>
      <c r="F3423" t="s">
        <v>566</v>
      </c>
      <c r="G3423" t="s">
        <v>7</v>
      </c>
      <c r="H3423" t="s">
        <v>1280</v>
      </c>
      <c r="I3423">
        <v>351.21</v>
      </c>
      <c r="J3423">
        <v>1.1314</v>
      </c>
      <c r="K3423">
        <v>397.36</v>
      </c>
      <c r="L3423">
        <v>2.3400000000000001E-3</v>
      </c>
      <c r="M3423">
        <v>7.41</v>
      </c>
      <c r="N3423" t="s">
        <v>1266</v>
      </c>
      <c r="O3423" t="s">
        <v>1270</v>
      </c>
    </row>
    <row r="3424" spans="1:15" x14ac:dyDescent="0.3">
      <c r="A3424" t="s">
        <v>8042</v>
      </c>
      <c r="B3424" s="2">
        <v>46048</v>
      </c>
      <c r="C3424" s="2" t="str">
        <f>TEXT(Table2[[#This Row],[Date]], "mmm")</f>
        <v>Jan</v>
      </c>
      <c r="D3424" t="s">
        <v>8043</v>
      </c>
      <c r="E3424" t="s">
        <v>142</v>
      </c>
      <c r="F3424" t="s">
        <v>362</v>
      </c>
      <c r="G3424" t="s">
        <v>7</v>
      </c>
      <c r="H3424" t="s">
        <v>1280</v>
      </c>
      <c r="I3424">
        <v>1822.62</v>
      </c>
      <c r="J3424">
        <v>0.84550000000000003</v>
      </c>
      <c r="K3424">
        <v>1541.03</v>
      </c>
      <c r="L3424">
        <v>3.8530000000000001E-3</v>
      </c>
      <c r="M3424">
        <v>13.08</v>
      </c>
      <c r="N3424" t="s">
        <v>1266</v>
      </c>
      <c r="O3424" t="s">
        <v>1270</v>
      </c>
    </row>
    <row r="3425" spans="1:15" x14ac:dyDescent="0.3">
      <c r="A3425" t="s">
        <v>8044</v>
      </c>
      <c r="B3425" s="2">
        <v>46365</v>
      </c>
      <c r="C3425" s="2" t="str">
        <f>TEXT(Table2[[#This Row],[Date]], "mmm")</f>
        <v>Dec</v>
      </c>
      <c r="D3425" t="s">
        <v>8045</v>
      </c>
      <c r="E3425" t="s">
        <v>938</v>
      </c>
      <c r="F3425" t="s">
        <v>898</v>
      </c>
      <c r="G3425" t="s">
        <v>7</v>
      </c>
      <c r="H3425" t="s">
        <v>1265</v>
      </c>
      <c r="I3425">
        <v>736.3</v>
      </c>
      <c r="J3425">
        <v>1.4518</v>
      </c>
      <c r="K3425">
        <v>1068.96</v>
      </c>
      <c r="L3425">
        <v>1.5950000000000001E-3</v>
      </c>
      <c r="M3425">
        <v>4.67</v>
      </c>
      <c r="N3425" t="s">
        <v>1266</v>
      </c>
      <c r="O3425" t="s">
        <v>1267</v>
      </c>
    </row>
    <row r="3426" spans="1:15" x14ac:dyDescent="0.3">
      <c r="A3426" t="s">
        <v>8046</v>
      </c>
      <c r="B3426" s="2">
        <v>46257</v>
      </c>
      <c r="C3426" s="2" t="str">
        <f>TEXT(Table2[[#This Row],[Date]], "mmm")</f>
        <v>Aug</v>
      </c>
      <c r="D3426" t="s">
        <v>3135</v>
      </c>
      <c r="E3426" t="s">
        <v>196</v>
      </c>
      <c r="F3426" t="s">
        <v>86</v>
      </c>
      <c r="G3426" t="s">
        <v>7</v>
      </c>
      <c r="H3426" t="s">
        <v>1280</v>
      </c>
      <c r="I3426">
        <v>2136.4299999999998</v>
      </c>
      <c r="J3426">
        <v>1.1959</v>
      </c>
      <c r="K3426">
        <v>2554.96</v>
      </c>
      <c r="L3426">
        <v>1.054E-3</v>
      </c>
      <c r="M3426">
        <v>3.14</v>
      </c>
      <c r="N3426" t="s">
        <v>1266</v>
      </c>
      <c r="O3426" t="s">
        <v>1267</v>
      </c>
    </row>
    <row r="3427" spans="1:15" x14ac:dyDescent="0.3">
      <c r="A3427" t="s">
        <v>8047</v>
      </c>
      <c r="B3427" s="2">
        <v>46371</v>
      </c>
      <c r="C3427" s="2" t="str">
        <f>TEXT(Table2[[#This Row],[Date]], "mmm")</f>
        <v>Dec</v>
      </c>
      <c r="D3427" t="s">
        <v>8048</v>
      </c>
      <c r="E3427" t="s">
        <v>1132</v>
      </c>
      <c r="F3427" t="s">
        <v>742</v>
      </c>
      <c r="G3427" t="s">
        <v>7</v>
      </c>
      <c r="H3427" t="s">
        <v>1277</v>
      </c>
      <c r="I3427">
        <v>589.91999999999996</v>
      </c>
      <c r="J3427">
        <v>1.4119999999999999</v>
      </c>
      <c r="K3427">
        <v>832.97</v>
      </c>
      <c r="L3427">
        <v>1.209E-3</v>
      </c>
      <c r="M3427">
        <v>3.89</v>
      </c>
      <c r="N3427" t="s">
        <v>1266</v>
      </c>
      <c r="O3427" t="s">
        <v>1267</v>
      </c>
    </row>
    <row r="3428" spans="1:15" x14ac:dyDescent="0.3">
      <c r="A3428" t="s">
        <v>8049</v>
      </c>
      <c r="B3428" s="2">
        <v>46266</v>
      </c>
      <c r="C3428" s="2" t="str">
        <f>TEXT(Table2[[#This Row],[Date]], "mmm")</f>
        <v>Sep</v>
      </c>
      <c r="D3428" t="s">
        <v>8050</v>
      </c>
      <c r="E3428" t="s">
        <v>362</v>
      </c>
      <c r="F3428" t="s">
        <v>748</v>
      </c>
      <c r="G3428" t="s">
        <v>7</v>
      </c>
      <c r="H3428" t="s">
        <v>1280</v>
      </c>
      <c r="I3428">
        <v>2998.54</v>
      </c>
      <c r="J3428">
        <v>1.2926</v>
      </c>
      <c r="K3428">
        <v>3875.91</v>
      </c>
      <c r="L3428">
        <v>3.8869999999999998E-3</v>
      </c>
      <c r="M3428">
        <v>12.04</v>
      </c>
      <c r="N3428" t="s">
        <v>1266</v>
      </c>
      <c r="O3428" t="s">
        <v>1267</v>
      </c>
    </row>
    <row r="3429" spans="1:15" x14ac:dyDescent="0.3">
      <c r="A3429" t="s">
        <v>8051</v>
      </c>
      <c r="B3429" s="2">
        <v>46380</v>
      </c>
      <c r="C3429" s="2" t="str">
        <f>TEXT(Table2[[#This Row],[Date]], "mmm")</f>
        <v>Dec</v>
      </c>
      <c r="D3429" t="s">
        <v>8052</v>
      </c>
      <c r="E3429" t="s">
        <v>1022</v>
      </c>
      <c r="F3429" t="s">
        <v>818</v>
      </c>
      <c r="G3429" t="s">
        <v>7</v>
      </c>
      <c r="H3429" t="s">
        <v>1289</v>
      </c>
      <c r="I3429">
        <v>11734.1</v>
      </c>
      <c r="J3429">
        <v>1.3958999999999999</v>
      </c>
      <c r="K3429">
        <v>16379.63</v>
      </c>
      <c r="L3429">
        <v>1.7260000000000001E-3</v>
      </c>
      <c r="M3429">
        <v>5.66</v>
      </c>
      <c r="N3429" t="s">
        <v>1266</v>
      </c>
      <c r="O3429" t="s">
        <v>1267</v>
      </c>
    </row>
    <row r="3430" spans="1:15" x14ac:dyDescent="0.3">
      <c r="A3430" t="s">
        <v>8053</v>
      </c>
      <c r="B3430" s="2">
        <v>46349</v>
      </c>
      <c r="C3430" s="2" t="str">
        <f>TEXT(Table2[[#This Row],[Date]], "mmm")</f>
        <v>Nov</v>
      </c>
      <c r="D3430" t="s">
        <v>8054</v>
      </c>
      <c r="E3430" t="s">
        <v>580</v>
      </c>
      <c r="F3430" t="s">
        <v>924</v>
      </c>
      <c r="G3430" t="s">
        <v>7</v>
      </c>
      <c r="H3430" t="s">
        <v>1280</v>
      </c>
      <c r="I3430">
        <v>1266.68</v>
      </c>
      <c r="J3430">
        <v>1.4147000000000001</v>
      </c>
      <c r="K3430">
        <v>1791.97</v>
      </c>
      <c r="L3430">
        <v>1.49E-3</v>
      </c>
      <c r="M3430">
        <v>4.8600000000000003</v>
      </c>
      <c r="N3430" t="s">
        <v>1266</v>
      </c>
      <c r="O3430" t="s">
        <v>1267</v>
      </c>
    </row>
    <row r="3431" spans="1:15" x14ac:dyDescent="0.3">
      <c r="A3431" t="s">
        <v>8055</v>
      </c>
      <c r="B3431" s="2">
        <v>46373</v>
      </c>
      <c r="C3431" s="2" t="str">
        <f>TEXT(Table2[[#This Row],[Date]], "mmm")</f>
        <v>Dec</v>
      </c>
      <c r="D3431" t="s">
        <v>8056</v>
      </c>
      <c r="E3431" t="s">
        <v>560</v>
      </c>
      <c r="F3431" t="s">
        <v>960</v>
      </c>
      <c r="G3431" t="s">
        <v>7</v>
      </c>
      <c r="H3431" t="s">
        <v>1265</v>
      </c>
      <c r="I3431">
        <v>168.22</v>
      </c>
      <c r="J3431">
        <v>1.3943000000000001</v>
      </c>
      <c r="K3431">
        <v>234.55</v>
      </c>
      <c r="L3431">
        <v>1.835E-3</v>
      </c>
      <c r="M3431">
        <v>5.22</v>
      </c>
      <c r="N3431" t="s">
        <v>1266</v>
      </c>
      <c r="O3431" t="s">
        <v>1267</v>
      </c>
    </row>
    <row r="3432" spans="1:15" x14ac:dyDescent="0.3">
      <c r="A3432" t="s">
        <v>8057</v>
      </c>
      <c r="B3432" s="2">
        <v>46073</v>
      </c>
      <c r="C3432" s="2" t="str">
        <f>TEXT(Table2[[#This Row],[Date]], "mmm")</f>
        <v>Feb</v>
      </c>
      <c r="D3432" t="s">
        <v>8058</v>
      </c>
      <c r="E3432" t="s">
        <v>123</v>
      </c>
      <c r="F3432" t="s">
        <v>1140</v>
      </c>
      <c r="G3432" t="s">
        <v>7</v>
      </c>
      <c r="H3432" t="s">
        <v>1265</v>
      </c>
      <c r="I3432">
        <v>269.63</v>
      </c>
      <c r="J3432">
        <v>0.86609999999999998</v>
      </c>
      <c r="K3432">
        <v>233.53</v>
      </c>
      <c r="L3432">
        <v>1.596E-3</v>
      </c>
      <c r="M3432">
        <v>4.8600000000000003</v>
      </c>
      <c r="N3432" t="s">
        <v>1266</v>
      </c>
      <c r="O3432" t="s">
        <v>1270</v>
      </c>
    </row>
    <row r="3433" spans="1:15" x14ac:dyDescent="0.3">
      <c r="A3433" t="s">
        <v>8059</v>
      </c>
      <c r="B3433" s="2">
        <v>46103</v>
      </c>
      <c r="C3433" s="2" t="str">
        <f>TEXT(Table2[[#This Row],[Date]], "mmm")</f>
        <v>Mar</v>
      </c>
      <c r="D3433" t="s">
        <v>8060</v>
      </c>
      <c r="E3433" t="s">
        <v>156</v>
      </c>
      <c r="F3433" t="s">
        <v>208</v>
      </c>
      <c r="G3433" t="s">
        <v>7</v>
      </c>
      <c r="H3433" t="s">
        <v>1273</v>
      </c>
      <c r="I3433">
        <v>18966.759999999998</v>
      </c>
      <c r="J3433">
        <v>0.99309999999999998</v>
      </c>
      <c r="K3433">
        <v>18835.89</v>
      </c>
      <c r="L3433">
        <v>1.946E-3</v>
      </c>
      <c r="M3433">
        <v>6.26</v>
      </c>
      <c r="N3433" t="s">
        <v>1266</v>
      </c>
      <c r="O3433" t="s">
        <v>1267</v>
      </c>
    </row>
    <row r="3434" spans="1:15" x14ac:dyDescent="0.3">
      <c r="A3434" t="s">
        <v>8061</v>
      </c>
      <c r="B3434" s="2">
        <v>46058</v>
      </c>
      <c r="C3434" s="2" t="str">
        <f>TEXT(Table2[[#This Row],[Date]], "mmm")</f>
        <v>Feb</v>
      </c>
      <c r="D3434" t="s">
        <v>8062</v>
      </c>
      <c r="E3434" t="s">
        <v>100</v>
      </c>
      <c r="F3434" t="s">
        <v>952</v>
      </c>
      <c r="G3434" t="s">
        <v>7</v>
      </c>
      <c r="H3434" t="s">
        <v>1277</v>
      </c>
      <c r="I3434">
        <v>2131.4899999999998</v>
      </c>
      <c r="J3434">
        <v>0.85880000000000001</v>
      </c>
      <c r="K3434">
        <v>1830.52</v>
      </c>
      <c r="L3434">
        <v>2.627E-3</v>
      </c>
      <c r="M3434">
        <v>7.88</v>
      </c>
      <c r="N3434" t="s">
        <v>1266</v>
      </c>
      <c r="O3434" t="s">
        <v>1267</v>
      </c>
    </row>
    <row r="3435" spans="1:15" x14ac:dyDescent="0.3">
      <c r="A3435" t="s">
        <v>8063</v>
      </c>
      <c r="B3435" s="2">
        <v>46089</v>
      </c>
      <c r="C3435" s="2" t="str">
        <f>TEXT(Table2[[#This Row],[Date]], "mmm")</f>
        <v>Mar</v>
      </c>
      <c r="D3435" t="s">
        <v>8064</v>
      </c>
      <c r="E3435" t="s">
        <v>284</v>
      </c>
      <c r="F3435" t="s">
        <v>1238</v>
      </c>
      <c r="G3435" t="s">
        <v>7</v>
      </c>
      <c r="H3435" t="s">
        <v>1280</v>
      </c>
      <c r="I3435">
        <v>876.16</v>
      </c>
      <c r="J3435">
        <v>0.96760000000000002</v>
      </c>
      <c r="K3435">
        <v>847.77</v>
      </c>
      <c r="L3435">
        <v>1.2769999999999999E-3</v>
      </c>
      <c r="M3435">
        <v>4.1900000000000004</v>
      </c>
      <c r="N3435" t="s">
        <v>1266</v>
      </c>
      <c r="O3435" t="s">
        <v>1286</v>
      </c>
    </row>
    <row r="3436" spans="1:15" x14ac:dyDescent="0.3">
      <c r="A3436" t="s">
        <v>8065</v>
      </c>
      <c r="B3436" s="2">
        <v>46151</v>
      </c>
      <c r="C3436" s="2" t="str">
        <f>TEXT(Table2[[#This Row],[Date]], "mmm")</f>
        <v>May</v>
      </c>
      <c r="D3436" t="s">
        <v>8066</v>
      </c>
      <c r="E3436" t="s">
        <v>788</v>
      </c>
      <c r="F3436" t="s">
        <v>1130</v>
      </c>
      <c r="G3436" t="s">
        <v>7</v>
      </c>
      <c r="H3436" t="s">
        <v>1265</v>
      </c>
      <c r="I3436">
        <v>3859.55</v>
      </c>
      <c r="J3436">
        <v>0.97640000000000005</v>
      </c>
      <c r="K3436">
        <v>3768.46</v>
      </c>
      <c r="L3436">
        <v>6.8800000000000003E-4</v>
      </c>
      <c r="M3436">
        <v>2.09</v>
      </c>
      <c r="N3436" t="s">
        <v>1266</v>
      </c>
      <c r="O3436" t="s">
        <v>1270</v>
      </c>
    </row>
    <row r="3437" spans="1:15" x14ac:dyDescent="0.3">
      <c r="A3437" t="s">
        <v>8067</v>
      </c>
      <c r="B3437" s="2">
        <v>46177</v>
      </c>
      <c r="C3437" s="2" t="str">
        <f>TEXT(Table2[[#This Row],[Date]], "mmm")</f>
        <v>Jun</v>
      </c>
      <c r="D3437" t="s">
        <v>8068</v>
      </c>
      <c r="E3437" t="s">
        <v>466</v>
      </c>
      <c r="F3437" t="s">
        <v>1026</v>
      </c>
      <c r="G3437" t="s">
        <v>7</v>
      </c>
      <c r="H3437" t="s">
        <v>1265</v>
      </c>
      <c r="I3437">
        <v>774.58</v>
      </c>
      <c r="J3437">
        <v>1.0535000000000001</v>
      </c>
      <c r="K3437">
        <v>816.02</v>
      </c>
      <c r="L3437">
        <v>1.5770000000000001E-3</v>
      </c>
      <c r="M3437">
        <v>4.87</v>
      </c>
      <c r="N3437" t="s">
        <v>1266</v>
      </c>
      <c r="O3437" t="s">
        <v>1270</v>
      </c>
    </row>
    <row r="3438" spans="1:15" x14ac:dyDescent="0.3">
      <c r="A3438" t="s">
        <v>8069</v>
      </c>
      <c r="B3438" s="2">
        <v>46267</v>
      </c>
      <c r="C3438" s="2" t="str">
        <f>TEXT(Table2[[#This Row],[Date]], "mmm")</f>
        <v>Sep</v>
      </c>
      <c r="D3438" t="s">
        <v>8070</v>
      </c>
      <c r="E3438" t="s">
        <v>1222</v>
      </c>
      <c r="F3438" t="s">
        <v>1094</v>
      </c>
      <c r="G3438" t="s">
        <v>7</v>
      </c>
      <c r="H3438" t="s">
        <v>1277</v>
      </c>
      <c r="I3438">
        <v>3074.73</v>
      </c>
      <c r="J3438">
        <v>1.1932</v>
      </c>
      <c r="K3438">
        <v>3668.77</v>
      </c>
      <c r="L3438">
        <v>1.8400000000000001E-3</v>
      </c>
      <c r="M3438">
        <v>6.12</v>
      </c>
      <c r="N3438" t="s">
        <v>1266</v>
      </c>
      <c r="O3438" t="s">
        <v>1270</v>
      </c>
    </row>
    <row r="3439" spans="1:15" x14ac:dyDescent="0.3">
      <c r="A3439" t="s">
        <v>8071</v>
      </c>
      <c r="B3439" s="2">
        <v>46133</v>
      </c>
      <c r="C3439" s="2" t="str">
        <f>TEXT(Table2[[#This Row],[Date]], "mmm")</f>
        <v>Apr</v>
      </c>
      <c r="D3439" t="s">
        <v>8072</v>
      </c>
      <c r="E3439" t="s">
        <v>1202</v>
      </c>
      <c r="F3439" t="s">
        <v>832</v>
      </c>
      <c r="G3439" t="s">
        <v>7</v>
      </c>
      <c r="H3439" t="s">
        <v>1265</v>
      </c>
      <c r="I3439">
        <v>122.93</v>
      </c>
      <c r="J3439">
        <v>1.2637</v>
      </c>
      <c r="K3439">
        <v>155.35</v>
      </c>
      <c r="L3439">
        <v>3.8939999999999999E-3</v>
      </c>
      <c r="M3439">
        <v>13.01</v>
      </c>
      <c r="N3439" t="s">
        <v>1266</v>
      </c>
      <c r="O3439" t="s">
        <v>1267</v>
      </c>
    </row>
    <row r="3440" spans="1:15" x14ac:dyDescent="0.3">
      <c r="A3440" t="s">
        <v>8073</v>
      </c>
      <c r="B3440" s="2">
        <v>46190</v>
      </c>
      <c r="C3440" s="2" t="str">
        <f>TEXT(Table2[[#This Row],[Date]], "mmm")</f>
        <v>Jun</v>
      </c>
      <c r="D3440" t="s">
        <v>8074</v>
      </c>
      <c r="E3440" t="s">
        <v>1164</v>
      </c>
      <c r="F3440" t="s">
        <v>1196</v>
      </c>
      <c r="G3440" t="s">
        <v>7</v>
      </c>
      <c r="H3440" t="s">
        <v>1265</v>
      </c>
      <c r="I3440">
        <v>678.82</v>
      </c>
      <c r="J3440">
        <v>1.1105</v>
      </c>
      <c r="K3440">
        <v>753.83</v>
      </c>
      <c r="L3440">
        <v>2.7859999999999998E-3</v>
      </c>
      <c r="M3440">
        <v>9.57</v>
      </c>
      <c r="N3440" t="s">
        <v>1266</v>
      </c>
      <c r="O3440" t="s">
        <v>1267</v>
      </c>
    </row>
    <row r="3441" spans="1:15" x14ac:dyDescent="0.3">
      <c r="A3441" t="s">
        <v>8075</v>
      </c>
      <c r="B3441" s="2">
        <v>46164</v>
      </c>
      <c r="C3441" s="2" t="str">
        <f>TEXT(Table2[[#This Row],[Date]], "mmm")</f>
        <v>May</v>
      </c>
      <c r="D3441" t="s">
        <v>8076</v>
      </c>
      <c r="E3441" t="s">
        <v>680</v>
      </c>
      <c r="F3441" t="s">
        <v>766</v>
      </c>
      <c r="G3441" t="s">
        <v>7</v>
      </c>
      <c r="H3441" t="s">
        <v>1277</v>
      </c>
      <c r="I3441">
        <v>416.5</v>
      </c>
      <c r="J3441">
        <v>1.0525</v>
      </c>
      <c r="K3441">
        <v>438.37</v>
      </c>
      <c r="L3441">
        <v>1.4970000000000001E-3</v>
      </c>
      <c r="M3441">
        <v>4.57</v>
      </c>
      <c r="N3441" t="s">
        <v>1266</v>
      </c>
      <c r="O3441" t="s">
        <v>1267</v>
      </c>
    </row>
    <row r="3442" spans="1:15" x14ac:dyDescent="0.3">
      <c r="A3442" t="s">
        <v>8077</v>
      </c>
      <c r="B3442" s="2">
        <v>46378</v>
      </c>
      <c r="C3442" s="2" t="str">
        <f>TEXT(Table2[[#This Row],[Date]], "mmm")</f>
        <v>Dec</v>
      </c>
      <c r="D3442" t="s">
        <v>8078</v>
      </c>
      <c r="E3442" t="s">
        <v>834</v>
      </c>
      <c r="F3442" t="s">
        <v>110</v>
      </c>
      <c r="G3442" t="s">
        <v>7</v>
      </c>
      <c r="H3442" t="s">
        <v>1265</v>
      </c>
      <c r="I3442">
        <v>214.69</v>
      </c>
      <c r="J3442">
        <v>1.4681999999999999</v>
      </c>
      <c r="K3442">
        <v>315.20999999999998</v>
      </c>
      <c r="L3442">
        <v>2.673E-3</v>
      </c>
      <c r="M3442">
        <v>8.25</v>
      </c>
      <c r="N3442" t="s">
        <v>1266</v>
      </c>
      <c r="O3442" t="s">
        <v>1274</v>
      </c>
    </row>
    <row r="3443" spans="1:15" x14ac:dyDescent="0.3">
      <c r="A3443" t="s">
        <v>8079</v>
      </c>
      <c r="B3443" s="2">
        <v>46219</v>
      </c>
      <c r="C3443" s="2" t="str">
        <f>TEXT(Table2[[#This Row],[Date]], "mmm")</f>
        <v>Jul</v>
      </c>
      <c r="D3443" t="s">
        <v>8080</v>
      </c>
      <c r="E3443" t="s">
        <v>936</v>
      </c>
      <c r="F3443" t="s">
        <v>320</v>
      </c>
      <c r="G3443" t="s">
        <v>7</v>
      </c>
      <c r="H3443" t="s">
        <v>1289</v>
      </c>
      <c r="I3443">
        <v>889.21</v>
      </c>
      <c r="J3443">
        <v>1.1566000000000001</v>
      </c>
      <c r="K3443">
        <v>1028.46</v>
      </c>
      <c r="L3443">
        <v>5.4819999999999999E-3</v>
      </c>
      <c r="M3443">
        <v>17.29</v>
      </c>
      <c r="N3443" t="s">
        <v>1266</v>
      </c>
      <c r="O3443" t="s">
        <v>1267</v>
      </c>
    </row>
    <row r="3444" spans="1:15" x14ac:dyDescent="0.3">
      <c r="A3444" t="s">
        <v>8081</v>
      </c>
      <c r="B3444" s="2">
        <v>46131</v>
      </c>
      <c r="C3444" s="2" t="str">
        <f>TEXT(Table2[[#This Row],[Date]], "mmm")</f>
        <v>Apr</v>
      </c>
      <c r="D3444" t="s">
        <v>8082</v>
      </c>
      <c r="E3444" t="s">
        <v>566</v>
      </c>
      <c r="F3444" t="s">
        <v>1248</v>
      </c>
      <c r="G3444" t="s">
        <v>7</v>
      </c>
      <c r="H3444" t="s">
        <v>1289</v>
      </c>
      <c r="I3444">
        <v>1632.76</v>
      </c>
      <c r="J3444">
        <v>1.3053999999999999</v>
      </c>
      <c r="K3444">
        <v>2131.4</v>
      </c>
      <c r="L3444">
        <v>4.4470000000000004E-3</v>
      </c>
      <c r="M3444">
        <v>14.49</v>
      </c>
      <c r="N3444" t="s">
        <v>1266</v>
      </c>
      <c r="O3444" t="s">
        <v>1267</v>
      </c>
    </row>
    <row r="3445" spans="1:15" x14ac:dyDescent="0.3">
      <c r="A3445" t="s">
        <v>8083</v>
      </c>
      <c r="B3445" s="2">
        <v>46101</v>
      </c>
      <c r="C3445" s="2" t="str">
        <f>TEXT(Table2[[#This Row],[Date]], "mmm")</f>
        <v>Mar</v>
      </c>
      <c r="D3445" t="s">
        <v>8084</v>
      </c>
      <c r="E3445" t="s">
        <v>444</v>
      </c>
      <c r="F3445" t="s">
        <v>868</v>
      </c>
      <c r="G3445" t="s">
        <v>7</v>
      </c>
      <c r="H3445" t="s">
        <v>1277</v>
      </c>
      <c r="I3445">
        <v>554.59</v>
      </c>
      <c r="J3445">
        <v>1.0254000000000001</v>
      </c>
      <c r="K3445">
        <v>568.67999999999995</v>
      </c>
      <c r="L3445">
        <v>1.75E-3</v>
      </c>
      <c r="M3445">
        <v>5.53</v>
      </c>
      <c r="N3445" t="s">
        <v>1266</v>
      </c>
      <c r="O3445" t="s">
        <v>1270</v>
      </c>
    </row>
    <row r="3446" spans="1:15" x14ac:dyDescent="0.3">
      <c r="A3446" t="s">
        <v>8085</v>
      </c>
      <c r="B3446" s="2">
        <v>46183</v>
      </c>
      <c r="C3446" s="2" t="str">
        <f>TEXT(Table2[[#This Row],[Date]], "mmm")</f>
        <v>Jun</v>
      </c>
      <c r="D3446" t="s">
        <v>8086</v>
      </c>
      <c r="E3446" t="s">
        <v>938</v>
      </c>
      <c r="F3446" t="s">
        <v>1106</v>
      </c>
      <c r="G3446" t="s">
        <v>7</v>
      </c>
      <c r="H3446" t="s">
        <v>1273</v>
      </c>
      <c r="I3446">
        <v>4247.53</v>
      </c>
      <c r="J3446">
        <v>1.153</v>
      </c>
      <c r="K3446">
        <v>4897.3999999999996</v>
      </c>
      <c r="L3446">
        <v>2.5019999999999999E-3</v>
      </c>
      <c r="M3446">
        <v>7.77</v>
      </c>
      <c r="N3446" t="s">
        <v>1266</v>
      </c>
      <c r="O3446" t="s">
        <v>1267</v>
      </c>
    </row>
    <row r="3447" spans="1:15" x14ac:dyDescent="0.3">
      <c r="A3447" t="s">
        <v>8087</v>
      </c>
      <c r="B3447" s="2">
        <v>46041</v>
      </c>
      <c r="C3447" s="2" t="str">
        <f>TEXT(Table2[[#This Row],[Date]], "mmm")</f>
        <v>Jan</v>
      </c>
      <c r="D3447" t="s">
        <v>8088</v>
      </c>
      <c r="E3447" t="s">
        <v>1188</v>
      </c>
      <c r="F3447" t="s">
        <v>230</v>
      </c>
      <c r="G3447" t="s">
        <v>7</v>
      </c>
      <c r="H3447" t="s">
        <v>1265</v>
      </c>
      <c r="I3447">
        <v>1229.8699999999999</v>
      </c>
      <c r="J3447">
        <v>0.8407</v>
      </c>
      <c r="K3447">
        <v>1033.95</v>
      </c>
      <c r="L3447">
        <v>3.5539999999999999E-3</v>
      </c>
      <c r="M3447">
        <v>11.49</v>
      </c>
      <c r="N3447" t="s">
        <v>1266</v>
      </c>
      <c r="O3447" t="s">
        <v>1267</v>
      </c>
    </row>
    <row r="3448" spans="1:15" x14ac:dyDescent="0.3">
      <c r="A3448" t="s">
        <v>8089</v>
      </c>
      <c r="B3448" s="2">
        <v>46149</v>
      </c>
      <c r="C3448" s="2" t="str">
        <f>TEXT(Table2[[#This Row],[Date]], "mmm")</f>
        <v>May</v>
      </c>
      <c r="D3448" t="s">
        <v>8090</v>
      </c>
      <c r="E3448" t="s">
        <v>1212</v>
      </c>
      <c r="F3448" t="s">
        <v>874</v>
      </c>
      <c r="G3448" t="s">
        <v>7</v>
      </c>
      <c r="H3448" t="s">
        <v>1265</v>
      </c>
      <c r="I3448">
        <v>612.59</v>
      </c>
      <c r="J3448">
        <v>0.99960000000000004</v>
      </c>
      <c r="K3448">
        <v>612.34</v>
      </c>
      <c r="L3448">
        <v>5.3610000000000003E-3</v>
      </c>
      <c r="M3448">
        <v>17.98</v>
      </c>
      <c r="N3448" t="s">
        <v>1266</v>
      </c>
      <c r="O3448" t="s">
        <v>1274</v>
      </c>
    </row>
    <row r="3449" spans="1:15" x14ac:dyDescent="0.3">
      <c r="A3449" t="s">
        <v>8091</v>
      </c>
      <c r="B3449" s="2">
        <v>46227</v>
      </c>
      <c r="C3449" s="2" t="str">
        <f>TEXT(Table2[[#This Row],[Date]], "mmm")</f>
        <v>Jul</v>
      </c>
      <c r="D3449" t="s">
        <v>8092</v>
      </c>
      <c r="E3449" t="s">
        <v>658</v>
      </c>
      <c r="F3449" t="s">
        <v>646</v>
      </c>
      <c r="G3449" t="s">
        <v>7</v>
      </c>
      <c r="H3449" t="s">
        <v>1280</v>
      </c>
      <c r="I3449">
        <v>4163.8100000000004</v>
      </c>
      <c r="J3449">
        <v>1.1294999999999999</v>
      </c>
      <c r="K3449">
        <v>4703.0200000000004</v>
      </c>
      <c r="L3449">
        <v>2.1310000000000001E-3</v>
      </c>
      <c r="M3449">
        <v>6.47</v>
      </c>
      <c r="N3449" t="s">
        <v>1266</v>
      </c>
      <c r="O3449" t="s">
        <v>1267</v>
      </c>
    </row>
    <row r="3450" spans="1:15" x14ac:dyDescent="0.3">
      <c r="A3450" t="s">
        <v>8093</v>
      </c>
      <c r="B3450" s="2">
        <v>46051</v>
      </c>
      <c r="C3450" s="2" t="str">
        <f>TEXT(Table2[[#This Row],[Date]], "mmm")</f>
        <v>Jan</v>
      </c>
      <c r="D3450" t="s">
        <v>7483</v>
      </c>
      <c r="E3450" t="s">
        <v>726</v>
      </c>
      <c r="F3450" t="s">
        <v>1022</v>
      </c>
      <c r="G3450" t="s">
        <v>7</v>
      </c>
      <c r="H3450" t="s">
        <v>1273</v>
      </c>
      <c r="I3450">
        <v>5725.39</v>
      </c>
      <c r="J3450">
        <v>0.88360000000000005</v>
      </c>
      <c r="K3450">
        <v>5058.95</v>
      </c>
      <c r="L3450">
        <v>2.372E-3</v>
      </c>
      <c r="M3450">
        <v>7.9</v>
      </c>
      <c r="N3450" t="s">
        <v>1266</v>
      </c>
      <c r="O3450" t="s">
        <v>1267</v>
      </c>
    </row>
    <row r="3451" spans="1:15" x14ac:dyDescent="0.3">
      <c r="A3451" t="s">
        <v>8094</v>
      </c>
      <c r="B3451" s="2">
        <v>46229</v>
      </c>
      <c r="C3451" s="2" t="str">
        <f>TEXT(Table2[[#This Row],[Date]], "mmm")</f>
        <v>Jul</v>
      </c>
      <c r="D3451" t="s">
        <v>8095</v>
      </c>
      <c r="E3451" t="s">
        <v>1106</v>
      </c>
      <c r="F3451" t="s">
        <v>194</v>
      </c>
      <c r="G3451" t="s">
        <v>7</v>
      </c>
      <c r="H3451" t="s">
        <v>1265</v>
      </c>
      <c r="I3451">
        <v>1664.62</v>
      </c>
      <c r="J3451">
        <v>1.1769000000000001</v>
      </c>
      <c r="K3451">
        <v>1959.09</v>
      </c>
      <c r="L3451">
        <v>1.9550000000000001E-3</v>
      </c>
      <c r="M3451">
        <v>6.77</v>
      </c>
      <c r="N3451" t="s">
        <v>1266</v>
      </c>
      <c r="O3451" t="s">
        <v>1267</v>
      </c>
    </row>
    <row r="3452" spans="1:15" x14ac:dyDescent="0.3">
      <c r="A3452" t="s">
        <v>8096</v>
      </c>
      <c r="B3452" s="2">
        <v>46302</v>
      </c>
      <c r="C3452" s="2" t="str">
        <f>TEXT(Table2[[#This Row],[Date]], "mmm")</f>
        <v>Oct</v>
      </c>
      <c r="D3452" t="s">
        <v>8097</v>
      </c>
      <c r="E3452" t="s">
        <v>154</v>
      </c>
      <c r="F3452" t="s">
        <v>570</v>
      </c>
      <c r="G3452" t="s">
        <v>7</v>
      </c>
      <c r="H3452" t="s">
        <v>1265</v>
      </c>
      <c r="I3452">
        <v>266.16000000000003</v>
      </c>
      <c r="J3452">
        <v>1.1265000000000001</v>
      </c>
      <c r="K3452">
        <v>299.83</v>
      </c>
      <c r="L3452">
        <v>1.423E-3</v>
      </c>
      <c r="M3452">
        <v>4.54</v>
      </c>
      <c r="N3452" t="s">
        <v>1266</v>
      </c>
      <c r="O3452" t="s">
        <v>1286</v>
      </c>
    </row>
    <row r="3453" spans="1:15" x14ac:dyDescent="0.3">
      <c r="A3453" t="s">
        <v>8098</v>
      </c>
      <c r="B3453" s="2">
        <v>46173</v>
      </c>
      <c r="C3453" s="2" t="str">
        <f>TEXT(Table2[[#This Row],[Date]], "mmm")</f>
        <v>May</v>
      </c>
      <c r="D3453" t="s">
        <v>8099</v>
      </c>
      <c r="E3453" t="s">
        <v>272</v>
      </c>
      <c r="F3453" t="s">
        <v>672</v>
      </c>
      <c r="G3453" t="s">
        <v>7</v>
      </c>
      <c r="H3453" t="s">
        <v>1273</v>
      </c>
      <c r="I3453">
        <v>3532.93</v>
      </c>
      <c r="J3453">
        <v>1.0951</v>
      </c>
      <c r="K3453">
        <v>3868.91</v>
      </c>
      <c r="L3453">
        <v>1.8010000000000001E-3</v>
      </c>
      <c r="M3453">
        <v>6.22</v>
      </c>
      <c r="N3453" t="s">
        <v>1266</v>
      </c>
      <c r="O3453" t="s">
        <v>1274</v>
      </c>
    </row>
    <row r="3454" spans="1:15" x14ac:dyDescent="0.3">
      <c r="A3454" t="s">
        <v>8100</v>
      </c>
      <c r="B3454" s="2">
        <v>46262</v>
      </c>
      <c r="C3454" s="2" t="str">
        <f>TEXT(Table2[[#This Row],[Date]], "mmm")</f>
        <v>Aug</v>
      </c>
      <c r="D3454" t="s">
        <v>8101</v>
      </c>
      <c r="E3454" t="s">
        <v>886</v>
      </c>
      <c r="F3454" t="s">
        <v>378</v>
      </c>
      <c r="G3454" t="s">
        <v>7</v>
      </c>
      <c r="H3454" t="s">
        <v>1277</v>
      </c>
      <c r="I3454">
        <v>2253.1999999999998</v>
      </c>
      <c r="J3454">
        <v>1.2090000000000001</v>
      </c>
      <c r="K3454">
        <v>2724.12</v>
      </c>
      <c r="L3454">
        <v>3.2309999999999999E-3</v>
      </c>
      <c r="M3454">
        <v>9.84</v>
      </c>
      <c r="N3454" t="s">
        <v>1266</v>
      </c>
      <c r="O3454" t="s">
        <v>1267</v>
      </c>
    </row>
    <row r="3455" spans="1:15" x14ac:dyDescent="0.3">
      <c r="A3455" t="s">
        <v>8102</v>
      </c>
      <c r="B3455" s="2">
        <v>46288</v>
      </c>
      <c r="C3455" s="2" t="str">
        <f>TEXT(Table2[[#This Row],[Date]], "mmm")</f>
        <v>Sep</v>
      </c>
      <c r="D3455" t="s">
        <v>8103</v>
      </c>
      <c r="E3455" t="s">
        <v>658</v>
      </c>
      <c r="F3455" t="s">
        <v>718</v>
      </c>
      <c r="G3455" t="s">
        <v>7</v>
      </c>
      <c r="H3455" t="s">
        <v>1280</v>
      </c>
      <c r="I3455">
        <v>2888.39</v>
      </c>
      <c r="J3455">
        <v>1.0032000000000001</v>
      </c>
      <c r="K3455">
        <v>2897.63</v>
      </c>
      <c r="L3455">
        <v>7.0330000000000002E-3</v>
      </c>
      <c r="M3455">
        <v>20.25</v>
      </c>
      <c r="N3455" t="s">
        <v>1266</v>
      </c>
      <c r="O3455" t="s">
        <v>1267</v>
      </c>
    </row>
    <row r="3456" spans="1:15" x14ac:dyDescent="0.3">
      <c r="A3456" t="s">
        <v>8104</v>
      </c>
      <c r="B3456" s="2">
        <v>46204</v>
      </c>
      <c r="C3456" s="2" t="str">
        <f>TEXT(Table2[[#This Row],[Date]], "mmm")</f>
        <v>Jul</v>
      </c>
      <c r="D3456" t="s">
        <v>8105</v>
      </c>
      <c r="E3456" t="s">
        <v>924</v>
      </c>
      <c r="F3456" t="s">
        <v>1052</v>
      </c>
      <c r="G3456" t="s">
        <v>7</v>
      </c>
      <c r="H3456" t="s">
        <v>1280</v>
      </c>
      <c r="I3456">
        <v>659.76</v>
      </c>
      <c r="J3456">
        <v>1.1358999999999999</v>
      </c>
      <c r="K3456">
        <v>749.42</v>
      </c>
      <c r="L3456">
        <v>1.2509999999999999E-3</v>
      </c>
      <c r="M3456">
        <v>4.21</v>
      </c>
      <c r="N3456" t="s">
        <v>1266</v>
      </c>
      <c r="O3456" t="s">
        <v>1267</v>
      </c>
    </row>
    <row r="3457" spans="1:15" x14ac:dyDescent="0.3">
      <c r="A3457" t="s">
        <v>8106</v>
      </c>
      <c r="B3457" s="2">
        <v>46127</v>
      </c>
      <c r="C3457" s="2" t="str">
        <f>TEXT(Table2[[#This Row],[Date]], "mmm")</f>
        <v>Apr</v>
      </c>
      <c r="D3457" t="s">
        <v>8107</v>
      </c>
      <c r="E3457" t="s">
        <v>218</v>
      </c>
      <c r="F3457" t="s">
        <v>370</v>
      </c>
      <c r="G3457" t="s">
        <v>7</v>
      </c>
      <c r="H3457" t="s">
        <v>1280</v>
      </c>
      <c r="I3457">
        <v>4481.0600000000004</v>
      </c>
      <c r="J3457">
        <v>1.3113999999999999</v>
      </c>
      <c r="K3457">
        <v>5876.46</v>
      </c>
      <c r="L3457">
        <v>4.2690000000000002E-3</v>
      </c>
      <c r="M3457">
        <v>14.86</v>
      </c>
      <c r="N3457" t="s">
        <v>1266</v>
      </c>
      <c r="O3457" t="s">
        <v>1267</v>
      </c>
    </row>
    <row r="3458" spans="1:15" x14ac:dyDescent="0.3">
      <c r="A3458" t="s">
        <v>8108</v>
      </c>
      <c r="B3458" s="2">
        <v>46258</v>
      </c>
      <c r="C3458" s="2" t="str">
        <f>TEXT(Table2[[#This Row],[Date]], "mmm")</f>
        <v>Aug</v>
      </c>
      <c r="D3458" t="s">
        <v>8109</v>
      </c>
      <c r="E3458" t="s">
        <v>1096</v>
      </c>
      <c r="F3458" t="s">
        <v>828</v>
      </c>
      <c r="G3458" t="s">
        <v>7</v>
      </c>
      <c r="H3458" t="s">
        <v>1280</v>
      </c>
      <c r="I3458">
        <v>3898.24</v>
      </c>
      <c r="J3458">
        <v>1.2229000000000001</v>
      </c>
      <c r="K3458">
        <v>4767.16</v>
      </c>
      <c r="L3458">
        <v>5.8089999999999999E-3</v>
      </c>
      <c r="M3458">
        <v>17.989999999999998</v>
      </c>
      <c r="N3458" t="s">
        <v>1266</v>
      </c>
      <c r="O3458" t="s">
        <v>1267</v>
      </c>
    </row>
    <row r="3459" spans="1:15" x14ac:dyDescent="0.3">
      <c r="A3459" t="s">
        <v>8110</v>
      </c>
      <c r="B3459" s="2">
        <v>46195</v>
      </c>
      <c r="C3459" s="2" t="str">
        <f>TEXT(Table2[[#This Row],[Date]], "mmm")</f>
        <v>Jun</v>
      </c>
      <c r="D3459" t="s">
        <v>8111</v>
      </c>
      <c r="E3459" t="s">
        <v>552</v>
      </c>
      <c r="F3459" t="s">
        <v>190</v>
      </c>
      <c r="G3459" t="s">
        <v>7</v>
      </c>
      <c r="H3459" t="s">
        <v>1280</v>
      </c>
      <c r="I3459">
        <v>6571.82</v>
      </c>
      <c r="J3459">
        <v>1.0788</v>
      </c>
      <c r="K3459">
        <v>7089.68</v>
      </c>
      <c r="L3459">
        <v>2.0279999999999999E-3</v>
      </c>
      <c r="M3459">
        <v>6.66</v>
      </c>
      <c r="N3459" t="s">
        <v>1266</v>
      </c>
      <c r="O3459" t="s">
        <v>1270</v>
      </c>
    </row>
    <row r="3460" spans="1:15" x14ac:dyDescent="0.3">
      <c r="A3460" t="s">
        <v>8112</v>
      </c>
      <c r="B3460" s="2">
        <v>46180</v>
      </c>
      <c r="C3460" s="2" t="str">
        <f>TEXT(Table2[[#This Row],[Date]], "mmm")</f>
        <v>Jun</v>
      </c>
      <c r="D3460" t="s">
        <v>8113</v>
      </c>
      <c r="E3460" t="s">
        <v>300</v>
      </c>
      <c r="F3460" t="s">
        <v>232</v>
      </c>
      <c r="G3460" t="s">
        <v>7</v>
      </c>
      <c r="H3460" t="s">
        <v>1280</v>
      </c>
      <c r="I3460">
        <v>242.98</v>
      </c>
      <c r="J3460">
        <v>1.0719000000000001</v>
      </c>
      <c r="K3460">
        <v>260.45</v>
      </c>
      <c r="L3460">
        <v>2.418E-3</v>
      </c>
      <c r="M3460">
        <v>7.86</v>
      </c>
      <c r="N3460" t="s">
        <v>1266</v>
      </c>
      <c r="O3460" t="s">
        <v>1267</v>
      </c>
    </row>
    <row r="3461" spans="1:15" x14ac:dyDescent="0.3">
      <c r="A3461" t="s">
        <v>8114</v>
      </c>
      <c r="B3461" s="2">
        <v>46194</v>
      </c>
      <c r="C3461" s="2" t="str">
        <f>TEXT(Table2[[#This Row],[Date]], "mmm")</f>
        <v>Jun</v>
      </c>
      <c r="D3461" t="s">
        <v>8115</v>
      </c>
      <c r="E3461" t="s">
        <v>858</v>
      </c>
      <c r="F3461" t="s">
        <v>770</v>
      </c>
      <c r="G3461" t="s">
        <v>7</v>
      </c>
      <c r="H3461" t="s">
        <v>1265</v>
      </c>
      <c r="I3461">
        <v>699.45</v>
      </c>
      <c r="J3461">
        <v>1.1051</v>
      </c>
      <c r="K3461">
        <v>772.96</v>
      </c>
      <c r="L3461">
        <v>2.2780000000000001E-3</v>
      </c>
      <c r="M3461">
        <v>6.34</v>
      </c>
      <c r="N3461" t="s">
        <v>1266</v>
      </c>
      <c r="O3461" t="s">
        <v>1286</v>
      </c>
    </row>
    <row r="3462" spans="1:15" x14ac:dyDescent="0.3">
      <c r="A3462" t="s">
        <v>8116</v>
      </c>
      <c r="B3462" s="2">
        <v>46333</v>
      </c>
      <c r="C3462" s="2" t="str">
        <f>TEXT(Table2[[#This Row],[Date]], "mmm")</f>
        <v>Nov</v>
      </c>
      <c r="D3462" t="s">
        <v>8117</v>
      </c>
      <c r="E3462" t="s">
        <v>656</v>
      </c>
      <c r="F3462" t="s">
        <v>690</v>
      </c>
      <c r="G3462" t="s">
        <v>7</v>
      </c>
      <c r="H3462" t="s">
        <v>1280</v>
      </c>
      <c r="I3462">
        <v>239.55</v>
      </c>
      <c r="J3462">
        <v>1.3242</v>
      </c>
      <c r="K3462">
        <v>317.20999999999998</v>
      </c>
      <c r="L3462">
        <v>5.7600000000000004E-3</v>
      </c>
      <c r="M3462">
        <v>20.100000000000001</v>
      </c>
      <c r="N3462" t="s">
        <v>1266</v>
      </c>
      <c r="O3462" t="s">
        <v>1286</v>
      </c>
    </row>
    <row r="3463" spans="1:15" x14ac:dyDescent="0.3">
      <c r="A3463" t="s">
        <v>8118</v>
      </c>
      <c r="B3463" s="2">
        <v>46179</v>
      </c>
      <c r="C3463" s="2" t="str">
        <f>TEXT(Table2[[#This Row],[Date]], "mmm")</f>
        <v>Jun</v>
      </c>
      <c r="D3463" t="s">
        <v>8119</v>
      </c>
      <c r="E3463" t="s">
        <v>100</v>
      </c>
      <c r="F3463" t="s">
        <v>538</v>
      </c>
      <c r="G3463" t="s">
        <v>7</v>
      </c>
      <c r="H3463" t="s">
        <v>1280</v>
      </c>
      <c r="I3463">
        <v>431.58</v>
      </c>
      <c r="J3463">
        <v>1.1081000000000001</v>
      </c>
      <c r="K3463">
        <v>478.23</v>
      </c>
      <c r="L3463">
        <v>1.2489999999999999E-3</v>
      </c>
      <c r="M3463">
        <v>3.88</v>
      </c>
      <c r="N3463" t="s">
        <v>1266</v>
      </c>
      <c r="O3463" t="s">
        <v>1270</v>
      </c>
    </row>
    <row r="3464" spans="1:15" x14ac:dyDescent="0.3">
      <c r="A3464" t="s">
        <v>8120</v>
      </c>
      <c r="B3464" s="2">
        <v>46280</v>
      </c>
      <c r="C3464" s="2" t="str">
        <f>TEXT(Table2[[#This Row],[Date]], "mmm")</f>
        <v>Sep</v>
      </c>
      <c r="D3464" t="s">
        <v>8121</v>
      </c>
      <c r="E3464" t="s">
        <v>580</v>
      </c>
      <c r="F3464" t="s">
        <v>92</v>
      </c>
      <c r="G3464" t="s">
        <v>7</v>
      </c>
      <c r="H3464" t="s">
        <v>1277</v>
      </c>
      <c r="I3464">
        <v>222.94</v>
      </c>
      <c r="J3464">
        <v>1.0408999999999999</v>
      </c>
      <c r="K3464">
        <v>232.06</v>
      </c>
      <c r="L3464">
        <v>2.1090000000000002E-3</v>
      </c>
      <c r="M3464">
        <v>7.25</v>
      </c>
      <c r="N3464" t="s">
        <v>1266</v>
      </c>
      <c r="O3464" t="s">
        <v>1286</v>
      </c>
    </row>
    <row r="3465" spans="1:15" x14ac:dyDescent="0.3">
      <c r="A3465" t="s">
        <v>8122</v>
      </c>
      <c r="B3465" s="2">
        <v>46186</v>
      </c>
      <c r="C3465" s="2" t="str">
        <f>TEXT(Table2[[#This Row],[Date]], "mmm")</f>
        <v>Jun</v>
      </c>
      <c r="D3465" t="s">
        <v>8123</v>
      </c>
      <c r="E3465" t="s">
        <v>150</v>
      </c>
      <c r="F3465" t="s">
        <v>1162</v>
      </c>
      <c r="G3465" t="s">
        <v>7</v>
      </c>
      <c r="H3465" t="s">
        <v>1265</v>
      </c>
      <c r="I3465">
        <v>321.20999999999998</v>
      </c>
      <c r="J3465">
        <v>1.0738000000000001</v>
      </c>
      <c r="K3465">
        <v>344.92</v>
      </c>
      <c r="L3465">
        <v>3.019E-3</v>
      </c>
      <c r="M3465">
        <v>10.45</v>
      </c>
      <c r="N3465" t="s">
        <v>1266</v>
      </c>
      <c r="O3465" t="s">
        <v>1286</v>
      </c>
    </row>
    <row r="3466" spans="1:15" x14ac:dyDescent="0.3">
      <c r="A3466" t="s">
        <v>8124</v>
      </c>
      <c r="B3466" s="2">
        <v>46169</v>
      </c>
      <c r="C3466" s="2" t="str">
        <f>TEXT(Table2[[#This Row],[Date]], "mmm")</f>
        <v>May</v>
      </c>
      <c r="D3466" t="s">
        <v>8125</v>
      </c>
      <c r="E3466" t="s">
        <v>1070</v>
      </c>
      <c r="F3466" t="s">
        <v>854</v>
      </c>
      <c r="G3466" t="s">
        <v>7</v>
      </c>
      <c r="H3466" t="s">
        <v>1265</v>
      </c>
      <c r="I3466">
        <v>2306.11</v>
      </c>
      <c r="J3466">
        <v>1.0807</v>
      </c>
      <c r="K3466">
        <v>2492.21</v>
      </c>
      <c r="L3466">
        <v>1.544E-3</v>
      </c>
      <c r="M3466">
        <v>5.08</v>
      </c>
      <c r="N3466" t="s">
        <v>1266</v>
      </c>
      <c r="O3466" t="s">
        <v>1270</v>
      </c>
    </row>
    <row r="3467" spans="1:15" x14ac:dyDescent="0.3">
      <c r="A3467" t="s">
        <v>8126</v>
      </c>
      <c r="B3467" s="2">
        <v>46176</v>
      </c>
      <c r="C3467" s="2" t="str">
        <f>TEXT(Table2[[#This Row],[Date]], "mmm")</f>
        <v>Jun</v>
      </c>
      <c r="D3467" t="s">
        <v>8127</v>
      </c>
      <c r="E3467" t="s">
        <v>462</v>
      </c>
      <c r="F3467" t="s">
        <v>794</v>
      </c>
      <c r="G3467" t="s">
        <v>7</v>
      </c>
      <c r="H3467" t="s">
        <v>1280</v>
      </c>
      <c r="I3467">
        <v>664.37</v>
      </c>
      <c r="J3467">
        <v>1.0546</v>
      </c>
      <c r="K3467">
        <v>700.64</v>
      </c>
      <c r="L3467">
        <v>8.9999999999999998E-4</v>
      </c>
      <c r="M3467">
        <v>2.74</v>
      </c>
      <c r="N3467" t="s">
        <v>1266</v>
      </c>
      <c r="O3467" t="s">
        <v>1274</v>
      </c>
    </row>
    <row r="3468" spans="1:15" x14ac:dyDescent="0.3">
      <c r="A3468" t="s">
        <v>8128</v>
      </c>
      <c r="B3468" s="2">
        <v>46060</v>
      </c>
      <c r="C3468" s="2" t="str">
        <f>TEXT(Table2[[#This Row],[Date]], "mmm")</f>
        <v>Feb</v>
      </c>
      <c r="D3468" t="s">
        <v>8129</v>
      </c>
      <c r="E3468" t="s">
        <v>1196</v>
      </c>
      <c r="F3468" t="s">
        <v>620</v>
      </c>
      <c r="G3468" t="s">
        <v>7</v>
      </c>
      <c r="H3468" t="s">
        <v>1273</v>
      </c>
      <c r="I3468">
        <v>639.53</v>
      </c>
      <c r="J3468">
        <v>0.88360000000000005</v>
      </c>
      <c r="K3468">
        <v>565.09</v>
      </c>
      <c r="L3468">
        <v>1.3680000000000001E-3</v>
      </c>
      <c r="M3468">
        <v>4.67</v>
      </c>
      <c r="N3468" t="s">
        <v>1266</v>
      </c>
      <c r="O3468" t="s">
        <v>1286</v>
      </c>
    </row>
    <row r="3469" spans="1:15" x14ac:dyDescent="0.3">
      <c r="A3469" t="s">
        <v>8130</v>
      </c>
      <c r="B3469" s="2">
        <v>46153</v>
      </c>
      <c r="C3469" s="2" t="str">
        <f>TEXT(Table2[[#This Row],[Date]], "mmm")</f>
        <v>May</v>
      </c>
      <c r="D3469" t="s">
        <v>8131</v>
      </c>
      <c r="E3469" t="s">
        <v>1070</v>
      </c>
      <c r="F3469" t="s">
        <v>930</v>
      </c>
      <c r="G3469" t="s">
        <v>7</v>
      </c>
      <c r="H3469" t="s">
        <v>1273</v>
      </c>
      <c r="I3469">
        <v>24230.94</v>
      </c>
      <c r="J3469">
        <v>1.0125</v>
      </c>
      <c r="K3469">
        <v>24533.83</v>
      </c>
      <c r="L3469">
        <v>1.098E-3</v>
      </c>
      <c r="M3469">
        <v>3.58</v>
      </c>
      <c r="N3469" t="s">
        <v>1266</v>
      </c>
      <c r="O3469" t="s">
        <v>1270</v>
      </c>
    </row>
    <row r="3470" spans="1:15" x14ac:dyDescent="0.3">
      <c r="A3470" t="s">
        <v>8132</v>
      </c>
      <c r="B3470" s="2">
        <v>46380</v>
      </c>
      <c r="C3470" s="2" t="str">
        <f>TEXT(Table2[[#This Row],[Date]], "mmm")</f>
        <v>Dec</v>
      </c>
      <c r="D3470" t="s">
        <v>3610</v>
      </c>
      <c r="E3470" t="s">
        <v>1154</v>
      </c>
      <c r="F3470" t="s">
        <v>1238</v>
      </c>
      <c r="G3470" t="s">
        <v>7</v>
      </c>
      <c r="H3470" t="s">
        <v>1265</v>
      </c>
      <c r="I3470">
        <v>1662.52</v>
      </c>
      <c r="J3470">
        <v>1.3958999999999999</v>
      </c>
      <c r="K3470">
        <v>2320.71</v>
      </c>
      <c r="L3470">
        <v>2.7490000000000001E-3</v>
      </c>
      <c r="M3470">
        <v>8.4499999999999993</v>
      </c>
      <c r="N3470" t="s">
        <v>1266</v>
      </c>
      <c r="O3470" t="s">
        <v>1267</v>
      </c>
    </row>
    <row r="3471" spans="1:15" x14ac:dyDescent="0.3">
      <c r="A3471" t="s">
        <v>8133</v>
      </c>
      <c r="B3471" s="2">
        <v>46277</v>
      </c>
      <c r="C3471" s="2" t="str">
        <f>TEXT(Table2[[#This Row],[Date]], "mmm")</f>
        <v>Sep</v>
      </c>
      <c r="D3471" t="s">
        <v>8134</v>
      </c>
      <c r="E3471" t="s">
        <v>450</v>
      </c>
      <c r="F3471" t="s">
        <v>752</v>
      </c>
      <c r="G3471" t="s">
        <v>7</v>
      </c>
      <c r="H3471" t="s">
        <v>1273</v>
      </c>
      <c r="I3471">
        <v>687.97</v>
      </c>
      <c r="J3471">
        <v>1.1466000000000001</v>
      </c>
      <c r="K3471">
        <v>788.83</v>
      </c>
      <c r="L3471">
        <v>4.3540000000000002E-3</v>
      </c>
      <c r="M3471">
        <v>13.24</v>
      </c>
      <c r="N3471" t="s">
        <v>1266</v>
      </c>
      <c r="O3471" t="s">
        <v>1267</v>
      </c>
    </row>
    <row r="3472" spans="1:15" x14ac:dyDescent="0.3">
      <c r="A3472" t="s">
        <v>8135</v>
      </c>
      <c r="B3472" s="2">
        <v>46230</v>
      </c>
      <c r="C3472" s="2" t="str">
        <f>TEXT(Table2[[#This Row],[Date]], "mmm")</f>
        <v>Jul</v>
      </c>
      <c r="D3472" t="s">
        <v>8136</v>
      </c>
      <c r="E3472" t="s">
        <v>616</v>
      </c>
      <c r="F3472" t="s">
        <v>486</v>
      </c>
      <c r="G3472" t="s">
        <v>7</v>
      </c>
      <c r="H3472" t="s">
        <v>1265</v>
      </c>
      <c r="I3472">
        <v>821.89</v>
      </c>
      <c r="J3472">
        <v>1.1704000000000001</v>
      </c>
      <c r="K3472">
        <v>961.94</v>
      </c>
      <c r="L3472">
        <v>2.627E-3</v>
      </c>
      <c r="M3472">
        <v>7.87</v>
      </c>
      <c r="N3472" t="s">
        <v>1266</v>
      </c>
      <c r="O3472" t="s">
        <v>1274</v>
      </c>
    </row>
    <row r="3473" spans="1:15" x14ac:dyDescent="0.3">
      <c r="A3473" t="s">
        <v>8137</v>
      </c>
      <c r="B3473" s="2">
        <v>46117</v>
      </c>
      <c r="C3473" s="2" t="str">
        <f>TEXT(Table2[[#This Row],[Date]], "mmm")</f>
        <v>Apr</v>
      </c>
      <c r="D3473" t="s">
        <v>8138</v>
      </c>
      <c r="E3473" t="s">
        <v>762</v>
      </c>
      <c r="F3473" t="s">
        <v>1018</v>
      </c>
      <c r="G3473" t="s">
        <v>7</v>
      </c>
      <c r="H3473" t="s">
        <v>1280</v>
      </c>
      <c r="I3473">
        <v>1365.92</v>
      </c>
      <c r="J3473">
        <v>1.145</v>
      </c>
      <c r="K3473">
        <v>1563.98</v>
      </c>
      <c r="L3473">
        <v>1.1969999999999999E-3</v>
      </c>
      <c r="M3473">
        <v>3.56</v>
      </c>
      <c r="N3473" t="s">
        <v>1266</v>
      </c>
      <c r="O3473" t="s">
        <v>1274</v>
      </c>
    </row>
    <row r="3474" spans="1:15" x14ac:dyDescent="0.3">
      <c r="A3474" t="s">
        <v>8139</v>
      </c>
      <c r="B3474" s="2">
        <v>46370</v>
      </c>
      <c r="C3474" s="2" t="str">
        <f>TEXT(Table2[[#This Row],[Date]], "mmm")</f>
        <v>Dec</v>
      </c>
      <c r="D3474" t="s">
        <v>8140</v>
      </c>
      <c r="E3474" t="s">
        <v>140</v>
      </c>
      <c r="F3474" t="s">
        <v>934</v>
      </c>
      <c r="G3474" t="s">
        <v>7</v>
      </c>
      <c r="H3474" t="s">
        <v>1280</v>
      </c>
      <c r="I3474">
        <v>775.1</v>
      </c>
      <c r="J3474">
        <v>1.3815</v>
      </c>
      <c r="K3474">
        <v>1070.8</v>
      </c>
      <c r="L3474">
        <v>2.9970000000000001E-3</v>
      </c>
      <c r="M3474">
        <v>9.3699999999999992</v>
      </c>
      <c r="N3474" t="s">
        <v>1266</v>
      </c>
      <c r="O3474" t="s">
        <v>1267</v>
      </c>
    </row>
    <row r="3475" spans="1:15" x14ac:dyDescent="0.3">
      <c r="A3475" t="s">
        <v>8141</v>
      </c>
      <c r="B3475" s="2">
        <v>46349</v>
      </c>
      <c r="C3475" s="2" t="str">
        <f>TEXT(Table2[[#This Row],[Date]], "mmm")</f>
        <v>Nov</v>
      </c>
      <c r="D3475" t="s">
        <v>8142</v>
      </c>
      <c r="E3475" t="s">
        <v>322</v>
      </c>
      <c r="F3475" t="s">
        <v>484</v>
      </c>
      <c r="G3475" t="s">
        <v>7</v>
      </c>
      <c r="H3475" t="s">
        <v>1280</v>
      </c>
      <c r="I3475">
        <v>598.39</v>
      </c>
      <c r="J3475">
        <v>1.4147000000000001</v>
      </c>
      <c r="K3475">
        <v>846.54</v>
      </c>
      <c r="L3475">
        <v>1.9430000000000001E-3</v>
      </c>
      <c r="M3475">
        <v>6.08</v>
      </c>
      <c r="N3475" t="s">
        <v>1266</v>
      </c>
      <c r="O3475" t="s">
        <v>1274</v>
      </c>
    </row>
    <row r="3476" spans="1:15" x14ac:dyDescent="0.3">
      <c r="A3476" t="s">
        <v>8143</v>
      </c>
      <c r="B3476" s="2">
        <v>46193</v>
      </c>
      <c r="C3476" s="2" t="str">
        <f>TEXT(Table2[[#This Row],[Date]], "mmm")</f>
        <v>Jun</v>
      </c>
      <c r="D3476" t="s">
        <v>8144</v>
      </c>
      <c r="E3476" t="s">
        <v>308</v>
      </c>
      <c r="F3476" t="s">
        <v>181</v>
      </c>
      <c r="G3476" t="s">
        <v>7</v>
      </c>
      <c r="H3476" t="s">
        <v>1265</v>
      </c>
      <c r="I3476">
        <v>546.25</v>
      </c>
      <c r="J3476">
        <v>1.1492</v>
      </c>
      <c r="K3476">
        <v>627.75</v>
      </c>
      <c r="L3476">
        <v>5.509E-3</v>
      </c>
      <c r="M3476">
        <v>16.52</v>
      </c>
      <c r="N3476" t="s">
        <v>1266</v>
      </c>
      <c r="O3476" t="s">
        <v>1267</v>
      </c>
    </row>
    <row r="3477" spans="1:15" x14ac:dyDescent="0.3">
      <c r="A3477" t="s">
        <v>8145</v>
      </c>
      <c r="B3477" s="2">
        <v>46272</v>
      </c>
      <c r="C3477" s="2" t="str">
        <f>TEXT(Table2[[#This Row],[Date]], "mmm")</f>
        <v>Sep</v>
      </c>
      <c r="D3477" t="s">
        <v>8146</v>
      </c>
      <c r="E3477" t="s">
        <v>438</v>
      </c>
      <c r="F3477" t="s">
        <v>106</v>
      </c>
      <c r="G3477" t="s">
        <v>7</v>
      </c>
      <c r="H3477" t="s">
        <v>1280</v>
      </c>
      <c r="I3477">
        <v>2492.42</v>
      </c>
      <c r="J3477">
        <v>1.1875</v>
      </c>
      <c r="K3477">
        <v>2959.75</v>
      </c>
      <c r="L3477">
        <v>1.869E-3</v>
      </c>
      <c r="M3477">
        <v>5.81</v>
      </c>
      <c r="N3477" t="s">
        <v>1266</v>
      </c>
      <c r="O3477" t="s">
        <v>1274</v>
      </c>
    </row>
    <row r="3478" spans="1:15" x14ac:dyDescent="0.3">
      <c r="A3478" t="s">
        <v>8147</v>
      </c>
      <c r="B3478" s="2">
        <v>46212</v>
      </c>
      <c r="C3478" s="2" t="str">
        <f>TEXT(Table2[[#This Row],[Date]], "mmm")</f>
        <v>Jul</v>
      </c>
      <c r="D3478" t="s">
        <v>8148</v>
      </c>
      <c r="E3478" t="s">
        <v>776</v>
      </c>
      <c r="F3478" t="s">
        <v>692</v>
      </c>
      <c r="G3478" t="s">
        <v>7</v>
      </c>
      <c r="H3478" t="s">
        <v>1277</v>
      </c>
      <c r="I3478">
        <v>2284.77</v>
      </c>
      <c r="J3478">
        <v>1.1518999999999999</v>
      </c>
      <c r="K3478">
        <v>2631.83</v>
      </c>
      <c r="L3478">
        <v>1.4909999999999999E-3</v>
      </c>
      <c r="M3478">
        <v>4.7300000000000004</v>
      </c>
      <c r="N3478" t="s">
        <v>1266</v>
      </c>
      <c r="O3478" t="s">
        <v>1274</v>
      </c>
    </row>
    <row r="3479" spans="1:15" x14ac:dyDescent="0.3">
      <c r="A3479" t="s">
        <v>8149</v>
      </c>
      <c r="B3479" s="2">
        <v>46221</v>
      </c>
      <c r="C3479" s="2" t="str">
        <f>TEXT(Table2[[#This Row],[Date]], "mmm")</f>
        <v>Jul</v>
      </c>
      <c r="D3479" t="s">
        <v>8150</v>
      </c>
      <c r="E3479" t="s">
        <v>912</v>
      </c>
      <c r="F3479" t="s">
        <v>548</v>
      </c>
      <c r="G3479" t="s">
        <v>7</v>
      </c>
      <c r="H3479" t="s">
        <v>1265</v>
      </c>
      <c r="I3479">
        <v>342.4</v>
      </c>
      <c r="J3479">
        <v>1.2113</v>
      </c>
      <c r="K3479">
        <v>414.75</v>
      </c>
      <c r="L3479">
        <v>3.156E-3</v>
      </c>
      <c r="M3479">
        <v>10.77</v>
      </c>
      <c r="N3479" t="s">
        <v>1266</v>
      </c>
      <c r="O3479" t="s">
        <v>1270</v>
      </c>
    </row>
    <row r="3480" spans="1:15" x14ac:dyDescent="0.3">
      <c r="A3480" t="s">
        <v>8151</v>
      </c>
      <c r="B3480" s="2">
        <v>46243</v>
      </c>
      <c r="C3480" s="2" t="str">
        <f>TEXT(Table2[[#This Row],[Date]], "mmm")</f>
        <v>Aug</v>
      </c>
      <c r="D3480" t="s">
        <v>8152</v>
      </c>
      <c r="E3480" t="s">
        <v>185</v>
      </c>
      <c r="F3480" t="s">
        <v>1180</v>
      </c>
      <c r="G3480" t="s">
        <v>7</v>
      </c>
      <c r="H3480" t="s">
        <v>1280</v>
      </c>
      <c r="I3480">
        <v>148.83000000000001</v>
      </c>
      <c r="J3480">
        <v>1.2071000000000001</v>
      </c>
      <c r="K3480">
        <v>179.65</v>
      </c>
      <c r="L3480">
        <v>1.7340000000000001E-3</v>
      </c>
      <c r="M3480">
        <v>5.32</v>
      </c>
      <c r="N3480" t="s">
        <v>1266</v>
      </c>
      <c r="O3480" t="s">
        <v>1270</v>
      </c>
    </row>
    <row r="3481" spans="1:15" x14ac:dyDescent="0.3">
      <c r="A3481" t="s">
        <v>8153</v>
      </c>
      <c r="B3481" s="2">
        <v>46046</v>
      </c>
      <c r="C3481" s="2" t="str">
        <f>TEXT(Table2[[#This Row],[Date]], "mmm")</f>
        <v>Jan</v>
      </c>
      <c r="D3481" t="s">
        <v>8154</v>
      </c>
      <c r="E3481" t="s">
        <v>964</v>
      </c>
      <c r="F3481" t="s">
        <v>58</v>
      </c>
      <c r="G3481" t="s">
        <v>7</v>
      </c>
      <c r="H3481" t="s">
        <v>1280</v>
      </c>
      <c r="I3481">
        <v>399.77</v>
      </c>
      <c r="J3481">
        <v>0.87949999999999995</v>
      </c>
      <c r="K3481">
        <v>351.6</v>
      </c>
      <c r="L3481">
        <v>2.3280000000000002E-3</v>
      </c>
      <c r="M3481">
        <v>7.7</v>
      </c>
      <c r="N3481" t="s">
        <v>1266</v>
      </c>
      <c r="O3481" t="s">
        <v>1267</v>
      </c>
    </row>
    <row r="3482" spans="1:15" x14ac:dyDescent="0.3">
      <c r="A3482" t="s">
        <v>8155</v>
      </c>
      <c r="B3482" s="2">
        <v>46266</v>
      </c>
      <c r="C3482" s="2" t="str">
        <f>TEXT(Table2[[#This Row],[Date]], "mmm")</f>
        <v>Sep</v>
      </c>
      <c r="D3482" t="s">
        <v>8156</v>
      </c>
      <c r="E3482" t="s">
        <v>1128</v>
      </c>
      <c r="F3482" t="s">
        <v>618</v>
      </c>
      <c r="G3482" t="s">
        <v>7</v>
      </c>
      <c r="H3482" t="s">
        <v>1280</v>
      </c>
      <c r="I3482">
        <v>4665.66</v>
      </c>
      <c r="J3482">
        <v>1.2926</v>
      </c>
      <c r="K3482">
        <v>6030.83</v>
      </c>
      <c r="L3482">
        <v>9.5500000000000001E-4</v>
      </c>
      <c r="M3482">
        <v>3.09</v>
      </c>
      <c r="N3482" t="s">
        <v>1266</v>
      </c>
      <c r="O3482" t="s">
        <v>1267</v>
      </c>
    </row>
    <row r="3483" spans="1:15" x14ac:dyDescent="0.3">
      <c r="A3483" t="s">
        <v>8157</v>
      </c>
      <c r="B3483" s="2">
        <v>46346</v>
      </c>
      <c r="C3483" s="2" t="str">
        <f>TEXT(Table2[[#This Row],[Date]], "mmm")</f>
        <v>Nov</v>
      </c>
      <c r="D3483" t="s">
        <v>8158</v>
      </c>
      <c r="E3483" t="s">
        <v>718</v>
      </c>
      <c r="F3483" t="s">
        <v>354</v>
      </c>
      <c r="G3483" t="s">
        <v>7</v>
      </c>
      <c r="H3483" t="s">
        <v>1277</v>
      </c>
      <c r="I3483">
        <v>786.27</v>
      </c>
      <c r="J3483">
        <v>1.3291999999999999</v>
      </c>
      <c r="K3483">
        <v>1045.1099999999999</v>
      </c>
      <c r="L3483">
        <v>1.725E-3</v>
      </c>
      <c r="M3483">
        <v>5.74</v>
      </c>
      <c r="N3483" t="s">
        <v>1266</v>
      </c>
      <c r="O3483" t="s">
        <v>1270</v>
      </c>
    </row>
    <row r="3484" spans="1:15" x14ac:dyDescent="0.3">
      <c r="A3484" t="s">
        <v>8159</v>
      </c>
      <c r="B3484" s="2">
        <v>46150</v>
      </c>
      <c r="C3484" s="2" t="str">
        <f>TEXT(Table2[[#This Row],[Date]], "mmm")</f>
        <v>May</v>
      </c>
      <c r="D3484" t="s">
        <v>8160</v>
      </c>
      <c r="E3484" t="s">
        <v>1100</v>
      </c>
      <c r="F3484" t="s">
        <v>1136</v>
      </c>
      <c r="G3484" t="s">
        <v>7</v>
      </c>
      <c r="H3484" t="s">
        <v>1277</v>
      </c>
      <c r="I3484">
        <v>737.18</v>
      </c>
      <c r="J3484">
        <v>1.0411999999999999</v>
      </c>
      <c r="K3484">
        <v>767.55</v>
      </c>
      <c r="L3484">
        <v>2.4550000000000002E-3</v>
      </c>
      <c r="M3484">
        <v>7.69</v>
      </c>
      <c r="N3484" t="s">
        <v>1266</v>
      </c>
      <c r="O3484" t="s">
        <v>1267</v>
      </c>
    </row>
    <row r="3485" spans="1:15" x14ac:dyDescent="0.3">
      <c r="A3485" t="s">
        <v>8161</v>
      </c>
      <c r="B3485" s="2">
        <v>46115</v>
      </c>
      <c r="C3485" s="2" t="str">
        <f>TEXT(Table2[[#This Row],[Date]], "mmm")</f>
        <v>Apr</v>
      </c>
      <c r="D3485" t="s">
        <v>8162</v>
      </c>
      <c r="E3485" t="s">
        <v>1164</v>
      </c>
      <c r="F3485" t="s">
        <v>1106</v>
      </c>
      <c r="G3485" t="s">
        <v>7</v>
      </c>
      <c r="H3485" t="s">
        <v>1265</v>
      </c>
      <c r="I3485">
        <v>1921.42</v>
      </c>
      <c r="J3485">
        <v>1.0705</v>
      </c>
      <c r="K3485">
        <v>2056.88</v>
      </c>
      <c r="L3485">
        <v>2.7369999999999998E-3</v>
      </c>
      <c r="M3485">
        <v>8.8000000000000007</v>
      </c>
      <c r="N3485" t="s">
        <v>1266</v>
      </c>
      <c r="O3485" t="s">
        <v>1274</v>
      </c>
    </row>
    <row r="3486" spans="1:15" x14ac:dyDescent="0.3">
      <c r="A3486" t="s">
        <v>8163</v>
      </c>
      <c r="B3486" s="2">
        <v>46322</v>
      </c>
      <c r="C3486" s="2" t="str">
        <f>TEXT(Table2[[#This Row],[Date]], "mmm")</f>
        <v>Oct</v>
      </c>
      <c r="D3486" t="s">
        <v>8164</v>
      </c>
      <c r="E3486" t="s">
        <v>75</v>
      </c>
      <c r="F3486" t="s">
        <v>790</v>
      </c>
      <c r="G3486" t="s">
        <v>7</v>
      </c>
      <c r="H3486" t="s">
        <v>1280</v>
      </c>
      <c r="I3486">
        <v>258.41000000000003</v>
      </c>
      <c r="J3486">
        <v>1.2694000000000001</v>
      </c>
      <c r="K3486">
        <v>328.03</v>
      </c>
      <c r="L3486">
        <v>1.7489999999999999E-3</v>
      </c>
      <c r="M3486">
        <v>5.57</v>
      </c>
      <c r="N3486" t="s">
        <v>1266</v>
      </c>
      <c r="O3486" t="s">
        <v>1286</v>
      </c>
    </row>
    <row r="3487" spans="1:15" x14ac:dyDescent="0.3">
      <c r="A3487" t="s">
        <v>8165</v>
      </c>
      <c r="B3487" s="2">
        <v>46155</v>
      </c>
      <c r="C3487" s="2" t="str">
        <f>TEXT(Table2[[#This Row],[Date]], "mmm")</f>
        <v>May</v>
      </c>
      <c r="D3487" t="s">
        <v>8166</v>
      </c>
      <c r="E3487" t="s">
        <v>960</v>
      </c>
      <c r="F3487" t="s">
        <v>650</v>
      </c>
      <c r="G3487" t="s">
        <v>7</v>
      </c>
      <c r="H3487" t="s">
        <v>1280</v>
      </c>
      <c r="I3487">
        <v>1354.68</v>
      </c>
      <c r="J3487">
        <v>1.0201</v>
      </c>
      <c r="K3487">
        <v>1381.91</v>
      </c>
      <c r="L3487">
        <v>4.5779999999999996E-3</v>
      </c>
      <c r="M3487">
        <v>15.67</v>
      </c>
      <c r="N3487" t="s">
        <v>1266</v>
      </c>
      <c r="O3487" t="s">
        <v>1267</v>
      </c>
    </row>
    <row r="3488" spans="1:15" x14ac:dyDescent="0.3">
      <c r="A3488" t="s">
        <v>8167</v>
      </c>
      <c r="B3488" s="2">
        <v>46077</v>
      </c>
      <c r="C3488" s="2" t="str">
        <f>TEXT(Table2[[#This Row],[Date]], "mmm")</f>
        <v>Feb</v>
      </c>
      <c r="D3488" t="s">
        <v>8168</v>
      </c>
      <c r="E3488" t="s">
        <v>1068</v>
      </c>
      <c r="F3488" t="s">
        <v>340</v>
      </c>
      <c r="G3488" t="s">
        <v>7</v>
      </c>
      <c r="H3488" t="s">
        <v>1289</v>
      </c>
      <c r="I3488">
        <v>1277.74</v>
      </c>
      <c r="J3488">
        <v>0.94089999999999996</v>
      </c>
      <c r="K3488">
        <v>1202.23</v>
      </c>
      <c r="L3488">
        <v>1.292E-3</v>
      </c>
      <c r="M3488">
        <v>4.07</v>
      </c>
      <c r="N3488" t="s">
        <v>1266</v>
      </c>
      <c r="O3488" t="s">
        <v>1267</v>
      </c>
    </row>
    <row r="3489" spans="1:15" x14ac:dyDescent="0.3">
      <c r="A3489" t="s">
        <v>8169</v>
      </c>
      <c r="B3489" s="2">
        <v>46180</v>
      </c>
      <c r="C3489" s="2" t="str">
        <f>TEXT(Table2[[#This Row],[Date]], "mmm")</f>
        <v>Jun</v>
      </c>
      <c r="D3489" t="s">
        <v>8170</v>
      </c>
      <c r="E3489" t="s">
        <v>466</v>
      </c>
      <c r="F3489" t="s">
        <v>1222</v>
      </c>
      <c r="G3489" t="s">
        <v>7</v>
      </c>
      <c r="H3489" t="s">
        <v>1280</v>
      </c>
      <c r="I3489">
        <v>608.09</v>
      </c>
      <c r="J3489">
        <v>1.0719000000000001</v>
      </c>
      <c r="K3489">
        <v>651.80999999999995</v>
      </c>
      <c r="L3489">
        <v>3.2929999999999999E-3</v>
      </c>
      <c r="M3489">
        <v>9.6300000000000008</v>
      </c>
      <c r="N3489" t="s">
        <v>1266</v>
      </c>
      <c r="O3489" t="s">
        <v>1274</v>
      </c>
    </row>
    <row r="3490" spans="1:15" x14ac:dyDescent="0.3">
      <c r="A3490" t="s">
        <v>8171</v>
      </c>
      <c r="B3490" s="2">
        <v>46051</v>
      </c>
      <c r="C3490" s="2" t="str">
        <f>TEXT(Table2[[#This Row],[Date]], "mmm")</f>
        <v>Jan</v>
      </c>
      <c r="D3490" t="s">
        <v>8172</v>
      </c>
      <c r="E3490" t="s">
        <v>364</v>
      </c>
      <c r="F3490" t="s">
        <v>150</v>
      </c>
      <c r="G3490" t="s">
        <v>7</v>
      </c>
      <c r="H3490" t="s">
        <v>1280</v>
      </c>
      <c r="I3490">
        <v>390.21</v>
      </c>
      <c r="J3490">
        <v>0.88360000000000005</v>
      </c>
      <c r="K3490">
        <v>344.79</v>
      </c>
      <c r="L3490">
        <v>4.5069999999999997E-3</v>
      </c>
      <c r="M3490">
        <v>14.93</v>
      </c>
      <c r="N3490" t="s">
        <v>1266</v>
      </c>
      <c r="O3490" t="s">
        <v>1270</v>
      </c>
    </row>
    <row r="3491" spans="1:15" x14ac:dyDescent="0.3">
      <c r="A3491" t="s">
        <v>8173</v>
      </c>
      <c r="B3491" s="2">
        <v>46233</v>
      </c>
      <c r="C3491" s="2" t="str">
        <f>TEXT(Table2[[#This Row],[Date]], "mmm")</f>
        <v>Jul</v>
      </c>
      <c r="D3491" t="s">
        <v>8174</v>
      </c>
      <c r="E3491" t="s">
        <v>722</v>
      </c>
      <c r="F3491" t="s">
        <v>856</v>
      </c>
      <c r="G3491" t="s">
        <v>7</v>
      </c>
      <c r="H3491" t="s">
        <v>1265</v>
      </c>
      <c r="I3491">
        <v>4431.78</v>
      </c>
      <c r="J3491">
        <v>1.2225999999999999</v>
      </c>
      <c r="K3491">
        <v>5418.29</v>
      </c>
      <c r="L3491">
        <v>2.049E-3</v>
      </c>
      <c r="M3491">
        <v>6.74</v>
      </c>
      <c r="N3491" t="s">
        <v>1266</v>
      </c>
      <c r="O3491" t="s">
        <v>1267</v>
      </c>
    </row>
    <row r="3492" spans="1:15" x14ac:dyDescent="0.3">
      <c r="A3492" t="s">
        <v>8175</v>
      </c>
      <c r="B3492" s="2">
        <v>46176</v>
      </c>
      <c r="C3492" s="2" t="str">
        <f>TEXT(Table2[[#This Row],[Date]], "mmm")</f>
        <v>Jun</v>
      </c>
      <c r="D3492" t="s">
        <v>8176</v>
      </c>
      <c r="E3492" t="s">
        <v>530</v>
      </c>
      <c r="F3492" t="s">
        <v>330</v>
      </c>
      <c r="G3492" t="s">
        <v>7</v>
      </c>
      <c r="H3492" t="s">
        <v>1280</v>
      </c>
      <c r="I3492">
        <v>1312.19</v>
      </c>
      <c r="J3492">
        <v>1.0546</v>
      </c>
      <c r="K3492">
        <v>1383.84</v>
      </c>
      <c r="L3492">
        <v>9.8230000000000001E-3</v>
      </c>
      <c r="M3492">
        <v>32.25</v>
      </c>
      <c r="N3492" t="s">
        <v>1266</v>
      </c>
      <c r="O3492" t="s">
        <v>1267</v>
      </c>
    </row>
    <row r="3493" spans="1:15" x14ac:dyDescent="0.3">
      <c r="A3493" t="s">
        <v>8177</v>
      </c>
      <c r="B3493" s="2">
        <v>46315</v>
      </c>
      <c r="C3493" s="2" t="str">
        <f>TEXT(Table2[[#This Row],[Date]], "mmm")</f>
        <v>Oct</v>
      </c>
      <c r="D3493" t="s">
        <v>8178</v>
      </c>
      <c r="E3493" t="s">
        <v>162</v>
      </c>
      <c r="F3493" t="s">
        <v>224</v>
      </c>
      <c r="G3493" t="s">
        <v>7</v>
      </c>
      <c r="H3493" t="s">
        <v>1289</v>
      </c>
      <c r="I3493">
        <v>3463.99</v>
      </c>
      <c r="J3493">
        <v>1.2873000000000001</v>
      </c>
      <c r="K3493">
        <v>4459.1899999999996</v>
      </c>
      <c r="L3493">
        <v>1.248E-3</v>
      </c>
      <c r="M3493">
        <v>3.99</v>
      </c>
      <c r="N3493" t="s">
        <v>1266</v>
      </c>
      <c r="O3493" t="s">
        <v>1267</v>
      </c>
    </row>
    <row r="3494" spans="1:15" x14ac:dyDescent="0.3">
      <c r="A3494" t="s">
        <v>8179</v>
      </c>
      <c r="B3494" s="2">
        <v>46244</v>
      </c>
      <c r="C3494" s="2" t="str">
        <f>TEXT(Table2[[#This Row],[Date]], "mmm")</f>
        <v>Aug</v>
      </c>
      <c r="D3494" t="s">
        <v>8180</v>
      </c>
      <c r="E3494" t="s">
        <v>658</v>
      </c>
      <c r="F3494" t="s">
        <v>902</v>
      </c>
      <c r="G3494" t="s">
        <v>7</v>
      </c>
      <c r="H3494" t="s">
        <v>1265</v>
      </c>
      <c r="I3494">
        <v>738.01</v>
      </c>
      <c r="J3494">
        <v>1.1758999999999999</v>
      </c>
      <c r="K3494">
        <v>867.83</v>
      </c>
      <c r="L3494">
        <v>1.8749999999999999E-3</v>
      </c>
      <c r="M3494">
        <v>6.61</v>
      </c>
      <c r="N3494" t="s">
        <v>1266</v>
      </c>
      <c r="O3494" t="s">
        <v>1274</v>
      </c>
    </row>
    <row r="3495" spans="1:15" x14ac:dyDescent="0.3">
      <c r="A3495" t="s">
        <v>8181</v>
      </c>
      <c r="B3495" s="2">
        <v>46137</v>
      </c>
      <c r="C3495" s="2" t="str">
        <f>TEXT(Table2[[#This Row],[Date]], "mmm")</f>
        <v>Apr</v>
      </c>
      <c r="D3495" t="s">
        <v>8182</v>
      </c>
      <c r="E3495" t="s">
        <v>738</v>
      </c>
      <c r="F3495" t="s">
        <v>216</v>
      </c>
      <c r="G3495" t="s">
        <v>7</v>
      </c>
      <c r="H3495" t="s">
        <v>1289</v>
      </c>
      <c r="I3495">
        <v>5388.88</v>
      </c>
      <c r="J3495">
        <v>1.1375</v>
      </c>
      <c r="K3495">
        <v>6129.85</v>
      </c>
      <c r="L3495">
        <v>2.3240000000000001E-3</v>
      </c>
      <c r="M3495">
        <v>7.5</v>
      </c>
      <c r="N3495" t="s">
        <v>1266</v>
      </c>
      <c r="O3495" t="s">
        <v>1270</v>
      </c>
    </row>
    <row r="3496" spans="1:15" x14ac:dyDescent="0.3">
      <c r="A3496" t="s">
        <v>8183</v>
      </c>
      <c r="B3496" s="2">
        <v>46180</v>
      </c>
      <c r="C3496" s="2" t="str">
        <f>TEXT(Table2[[#This Row],[Date]], "mmm")</f>
        <v>Jun</v>
      </c>
      <c r="D3496" t="s">
        <v>8184</v>
      </c>
      <c r="E3496" t="s">
        <v>70</v>
      </c>
      <c r="F3496" t="s">
        <v>534</v>
      </c>
      <c r="G3496" t="s">
        <v>7</v>
      </c>
      <c r="H3496" t="s">
        <v>1277</v>
      </c>
      <c r="I3496">
        <v>4242.25</v>
      </c>
      <c r="J3496">
        <v>1.0719000000000001</v>
      </c>
      <c r="K3496">
        <v>4547.2700000000004</v>
      </c>
      <c r="L3496">
        <v>2.5249999999999999E-3</v>
      </c>
      <c r="M3496">
        <v>8.42</v>
      </c>
      <c r="N3496" t="s">
        <v>1266</v>
      </c>
      <c r="O3496" t="s">
        <v>1286</v>
      </c>
    </row>
    <row r="3497" spans="1:15" x14ac:dyDescent="0.3">
      <c r="A3497" t="s">
        <v>8185</v>
      </c>
      <c r="B3497" s="2">
        <v>46281</v>
      </c>
      <c r="C3497" s="2" t="str">
        <f>TEXT(Table2[[#This Row],[Date]], "mmm")</f>
        <v>Sep</v>
      </c>
      <c r="D3497" t="s">
        <v>8186</v>
      </c>
      <c r="E3497" t="s">
        <v>766</v>
      </c>
      <c r="F3497" t="s">
        <v>260</v>
      </c>
      <c r="G3497" t="s">
        <v>7</v>
      </c>
      <c r="H3497" t="s">
        <v>1277</v>
      </c>
      <c r="I3497">
        <v>1003.06</v>
      </c>
      <c r="J3497">
        <v>1.1306</v>
      </c>
      <c r="K3497">
        <v>1134.06</v>
      </c>
      <c r="L3497">
        <v>2.8830000000000001E-3</v>
      </c>
      <c r="M3497">
        <v>9.39</v>
      </c>
      <c r="N3497" t="s">
        <v>1266</v>
      </c>
      <c r="O3497" t="s">
        <v>1270</v>
      </c>
    </row>
    <row r="3498" spans="1:15" x14ac:dyDescent="0.3">
      <c r="A3498" t="s">
        <v>8187</v>
      </c>
      <c r="B3498" s="2">
        <v>46273</v>
      </c>
      <c r="C3498" s="2" t="str">
        <f>TEXT(Table2[[#This Row],[Date]], "mmm")</f>
        <v>Sep</v>
      </c>
      <c r="D3498" t="s">
        <v>5203</v>
      </c>
      <c r="E3498" t="s">
        <v>802</v>
      </c>
      <c r="F3498" t="s">
        <v>758</v>
      </c>
      <c r="G3498" t="s">
        <v>7</v>
      </c>
      <c r="H3498" t="s">
        <v>1277</v>
      </c>
      <c r="I3498">
        <v>307.89</v>
      </c>
      <c r="J3498">
        <v>1.2326999999999999</v>
      </c>
      <c r="K3498">
        <v>379.54</v>
      </c>
      <c r="L3498">
        <v>1.7849999999999999E-3</v>
      </c>
      <c r="M3498">
        <v>5.31</v>
      </c>
      <c r="N3498" t="s">
        <v>1266</v>
      </c>
      <c r="O3498" t="s">
        <v>1274</v>
      </c>
    </row>
    <row r="3499" spans="1:15" x14ac:dyDescent="0.3">
      <c r="A3499" t="s">
        <v>8188</v>
      </c>
      <c r="B3499" s="2">
        <v>46144</v>
      </c>
      <c r="C3499" s="2" t="str">
        <f>TEXT(Table2[[#This Row],[Date]], "mmm")</f>
        <v>May</v>
      </c>
      <c r="D3499" t="s">
        <v>8189</v>
      </c>
      <c r="E3499" t="s">
        <v>534</v>
      </c>
      <c r="F3499" t="s">
        <v>86</v>
      </c>
      <c r="G3499" t="s">
        <v>7</v>
      </c>
      <c r="H3499" t="s">
        <v>1265</v>
      </c>
      <c r="I3499">
        <v>2243.91</v>
      </c>
      <c r="J3499">
        <v>1.0593999999999999</v>
      </c>
      <c r="K3499">
        <v>2377.1999999999998</v>
      </c>
      <c r="L3499">
        <v>3.0360000000000001E-3</v>
      </c>
      <c r="M3499">
        <v>10.74</v>
      </c>
      <c r="N3499" t="s">
        <v>1266</v>
      </c>
      <c r="O3499" t="s">
        <v>1267</v>
      </c>
    </row>
    <row r="3500" spans="1:15" x14ac:dyDescent="0.3">
      <c r="A3500" t="s">
        <v>8190</v>
      </c>
      <c r="B3500" s="2">
        <v>46321</v>
      </c>
      <c r="C3500" s="2" t="str">
        <f>TEXT(Table2[[#This Row],[Date]], "mmm")</f>
        <v>Oct</v>
      </c>
      <c r="D3500" t="s">
        <v>8191</v>
      </c>
      <c r="E3500" t="s">
        <v>338</v>
      </c>
      <c r="F3500" t="s">
        <v>48</v>
      </c>
      <c r="G3500" t="s">
        <v>7</v>
      </c>
      <c r="H3500" t="s">
        <v>1280</v>
      </c>
      <c r="I3500">
        <v>176.51</v>
      </c>
      <c r="J3500">
        <v>1.3747</v>
      </c>
      <c r="K3500">
        <v>242.65</v>
      </c>
      <c r="L3500">
        <v>3.2989999999999998E-3</v>
      </c>
      <c r="M3500">
        <v>11.16</v>
      </c>
      <c r="N3500" t="s">
        <v>1266</v>
      </c>
      <c r="O3500" t="s">
        <v>1286</v>
      </c>
    </row>
    <row r="3501" spans="1:15" x14ac:dyDescent="0.3">
      <c r="A3501" t="s">
        <v>8192</v>
      </c>
      <c r="B3501" s="2">
        <v>46285</v>
      </c>
      <c r="C3501" s="2" t="str">
        <f>TEXT(Table2[[#This Row],[Date]], "mmm")</f>
        <v>Sep</v>
      </c>
      <c r="D3501" t="s">
        <v>8193</v>
      </c>
      <c r="E3501" t="s">
        <v>878</v>
      </c>
      <c r="F3501" t="s">
        <v>490</v>
      </c>
      <c r="G3501" t="s">
        <v>7</v>
      </c>
      <c r="H3501" t="s">
        <v>1265</v>
      </c>
      <c r="I3501">
        <v>633.25</v>
      </c>
      <c r="J3501">
        <v>1.0861000000000001</v>
      </c>
      <c r="K3501">
        <v>687.77</v>
      </c>
      <c r="L3501">
        <v>1.3439999999999999E-3</v>
      </c>
      <c r="M3501">
        <v>4.37</v>
      </c>
      <c r="N3501" t="s">
        <v>1266</v>
      </c>
      <c r="O3501" t="s">
        <v>1274</v>
      </c>
    </row>
    <row r="3502" spans="1:15" x14ac:dyDescent="0.3">
      <c r="A3502" t="s">
        <v>8194</v>
      </c>
      <c r="B3502" s="2">
        <v>46071</v>
      </c>
      <c r="C3502" s="2" t="str">
        <f>TEXT(Table2[[#This Row],[Date]], "mmm")</f>
        <v>Feb</v>
      </c>
      <c r="D3502" t="s">
        <v>8195</v>
      </c>
      <c r="E3502" t="s">
        <v>836</v>
      </c>
      <c r="F3502" t="s">
        <v>222</v>
      </c>
      <c r="G3502" t="s">
        <v>7</v>
      </c>
      <c r="H3502" t="s">
        <v>1280</v>
      </c>
      <c r="I3502">
        <v>1365.58</v>
      </c>
      <c r="J3502">
        <v>0.83440000000000003</v>
      </c>
      <c r="K3502">
        <v>1139.44</v>
      </c>
      <c r="L3502">
        <v>3.2179999999999999E-3</v>
      </c>
      <c r="M3502">
        <v>9.93</v>
      </c>
      <c r="N3502" t="s">
        <v>1266</v>
      </c>
      <c r="O3502" t="s">
        <v>1270</v>
      </c>
    </row>
    <row r="3503" spans="1:15" x14ac:dyDescent="0.3">
      <c r="A3503" t="s">
        <v>8196</v>
      </c>
      <c r="B3503" s="2">
        <v>46351</v>
      </c>
      <c r="C3503" s="2" t="str">
        <f>TEXT(Table2[[#This Row],[Date]], "mmm")</f>
        <v>Nov</v>
      </c>
      <c r="D3503" t="s">
        <v>8197</v>
      </c>
      <c r="E3503" t="s">
        <v>764</v>
      </c>
      <c r="F3503" t="s">
        <v>954</v>
      </c>
      <c r="G3503" t="s">
        <v>7</v>
      </c>
      <c r="H3503" t="s">
        <v>1265</v>
      </c>
      <c r="I3503">
        <v>1060.48</v>
      </c>
      <c r="J3503">
        <v>1.3947000000000001</v>
      </c>
      <c r="K3503">
        <v>1479.05</v>
      </c>
      <c r="L3503">
        <v>2.9030000000000002E-3</v>
      </c>
      <c r="M3503">
        <v>10.16</v>
      </c>
      <c r="N3503" t="s">
        <v>1266</v>
      </c>
      <c r="O3503" t="s">
        <v>1267</v>
      </c>
    </row>
    <row r="3504" spans="1:15" x14ac:dyDescent="0.3">
      <c r="A3504" t="s">
        <v>8198</v>
      </c>
      <c r="B3504" s="2">
        <v>46319</v>
      </c>
      <c r="C3504" s="2" t="str">
        <f>TEXT(Table2[[#This Row],[Date]], "mmm")</f>
        <v>Oct</v>
      </c>
      <c r="D3504" t="s">
        <v>8199</v>
      </c>
      <c r="E3504" t="s">
        <v>1200</v>
      </c>
      <c r="F3504" t="s">
        <v>732</v>
      </c>
      <c r="G3504" t="s">
        <v>7</v>
      </c>
      <c r="H3504" t="s">
        <v>1265</v>
      </c>
      <c r="I3504">
        <v>14249.45</v>
      </c>
      <c r="J3504">
        <v>1.3624000000000001</v>
      </c>
      <c r="K3504">
        <v>19413.45</v>
      </c>
      <c r="L3504">
        <v>3.7309999999999999E-3</v>
      </c>
      <c r="M3504">
        <v>10.96</v>
      </c>
      <c r="N3504" t="s">
        <v>1266</v>
      </c>
      <c r="O3504" t="s">
        <v>1267</v>
      </c>
    </row>
    <row r="3505" spans="1:15" x14ac:dyDescent="0.3">
      <c r="A3505" t="s">
        <v>8200</v>
      </c>
      <c r="B3505" s="2">
        <v>46384</v>
      </c>
      <c r="C3505" s="2" t="str">
        <f>TEXT(Table2[[#This Row],[Date]], "mmm")</f>
        <v>Dec</v>
      </c>
      <c r="D3505" t="s">
        <v>8201</v>
      </c>
      <c r="E3505" t="s">
        <v>364</v>
      </c>
      <c r="F3505" t="s">
        <v>834</v>
      </c>
      <c r="G3505" t="s">
        <v>7</v>
      </c>
      <c r="H3505" t="s">
        <v>1280</v>
      </c>
      <c r="I3505">
        <v>1805.96</v>
      </c>
      <c r="J3505">
        <v>1.3996</v>
      </c>
      <c r="K3505">
        <v>2527.62</v>
      </c>
      <c r="L3505">
        <v>1.9740000000000001E-3</v>
      </c>
      <c r="M3505">
        <v>6.23</v>
      </c>
      <c r="N3505" t="s">
        <v>1266</v>
      </c>
      <c r="O3505" t="s">
        <v>1274</v>
      </c>
    </row>
    <row r="3506" spans="1:15" x14ac:dyDescent="0.3">
      <c r="A3506" t="s">
        <v>8202</v>
      </c>
      <c r="B3506" s="2">
        <v>46099</v>
      </c>
      <c r="C3506" s="2" t="str">
        <f>TEXT(Table2[[#This Row],[Date]], "mmm")</f>
        <v>Mar</v>
      </c>
      <c r="D3506" t="s">
        <v>8203</v>
      </c>
      <c r="E3506" t="s">
        <v>79</v>
      </c>
      <c r="F3506" t="s">
        <v>752</v>
      </c>
      <c r="G3506" t="s">
        <v>7</v>
      </c>
      <c r="H3506" t="s">
        <v>1280</v>
      </c>
      <c r="I3506">
        <v>1951.05</v>
      </c>
      <c r="J3506">
        <v>0.99060000000000004</v>
      </c>
      <c r="K3506">
        <v>1932.71</v>
      </c>
      <c r="L3506">
        <v>6.2100000000000002E-4</v>
      </c>
      <c r="M3506">
        <v>2.0499999999999998</v>
      </c>
      <c r="N3506" t="s">
        <v>1266</v>
      </c>
      <c r="O3506" t="s">
        <v>1270</v>
      </c>
    </row>
    <row r="3507" spans="1:15" x14ac:dyDescent="0.3">
      <c r="A3507" t="s">
        <v>8204</v>
      </c>
      <c r="B3507" s="2">
        <v>46149</v>
      </c>
      <c r="C3507" s="2" t="str">
        <f>TEXT(Table2[[#This Row],[Date]], "mmm")</f>
        <v>May</v>
      </c>
      <c r="D3507" t="s">
        <v>8205</v>
      </c>
      <c r="E3507" t="s">
        <v>1170</v>
      </c>
      <c r="F3507" t="s">
        <v>540</v>
      </c>
      <c r="G3507" t="s">
        <v>7</v>
      </c>
      <c r="H3507" t="s">
        <v>1280</v>
      </c>
      <c r="I3507">
        <v>1647.21</v>
      </c>
      <c r="J3507">
        <v>0.99960000000000004</v>
      </c>
      <c r="K3507">
        <v>1646.55</v>
      </c>
      <c r="L3507">
        <v>6.0499999999999996E-4</v>
      </c>
      <c r="M3507">
        <v>2.1</v>
      </c>
      <c r="N3507" t="s">
        <v>1266</v>
      </c>
      <c r="O3507" t="s">
        <v>1267</v>
      </c>
    </row>
    <row r="3508" spans="1:15" x14ac:dyDescent="0.3">
      <c r="A3508" t="s">
        <v>8206</v>
      </c>
      <c r="B3508" s="2">
        <v>46219</v>
      </c>
      <c r="C3508" s="2" t="str">
        <f>TEXT(Table2[[#This Row],[Date]], "mmm")</f>
        <v>Jul</v>
      </c>
      <c r="D3508" t="s">
        <v>8207</v>
      </c>
      <c r="E3508" t="s">
        <v>1184</v>
      </c>
      <c r="F3508" t="s">
        <v>274</v>
      </c>
      <c r="G3508" t="s">
        <v>7</v>
      </c>
      <c r="H3508" t="s">
        <v>1273</v>
      </c>
      <c r="I3508">
        <v>2239.7199999999998</v>
      </c>
      <c r="J3508">
        <v>1.1566000000000001</v>
      </c>
      <c r="K3508">
        <v>2590.46</v>
      </c>
      <c r="L3508">
        <v>2.31E-3</v>
      </c>
      <c r="M3508">
        <v>7.51</v>
      </c>
      <c r="N3508" t="s">
        <v>1266</v>
      </c>
      <c r="O3508" t="s">
        <v>1270</v>
      </c>
    </row>
    <row r="3509" spans="1:15" x14ac:dyDescent="0.3">
      <c r="A3509" t="s">
        <v>8208</v>
      </c>
      <c r="B3509" s="2">
        <v>46243</v>
      </c>
      <c r="C3509" s="2" t="str">
        <f>TEXT(Table2[[#This Row],[Date]], "mmm")</f>
        <v>Aug</v>
      </c>
      <c r="D3509" t="s">
        <v>8209</v>
      </c>
      <c r="E3509" t="s">
        <v>742</v>
      </c>
      <c r="F3509" t="s">
        <v>1214</v>
      </c>
      <c r="G3509" t="s">
        <v>7</v>
      </c>
      <c r="H3509" t="s">
        <v>1277</v>
      </c>
      <c r="I3509">
        <v>1892.16</v>
      </c>
      <c r="J3509">
        <v>1.2071000000000001</v>
      </c>
      <c r="K3509">
        <v>2284.0300000000002</v>
      </c>
      <c r="L3509">
        <v>1.5640000000000001E-3</v>
      </c>
      <c r="M3509">
        <v>4.91</v>
      </c>
      <c r="N3509" t="s">
        <v>1266</v>
      </c>
      <c r="O3509" t="s">
        <v>1267</v>
      </c>
    </row>
    <row r="3510" spans="1:15" x14ac:dyDescent="0.3">
      <c r="A3510" t="s">
        <v>8210</v>
      </c>
      <c r="B3510" s="2">
        <v>46113</v>
      </c>
      <c r="C3510" s="2" t="str">
        <f>TEXT(Table2[[#This Row],[Date]], "mmm")</f>
        <v>Apr</v>
      </c>
      <c r="D3510" t="s">
        <v>8211</v>
      </c>
      <c r="E3510" t="s">
        <v>162</v>
      </c>
      <c r="F3510" t="s">
        <v>364</v>
      </c>
      <c r="G3510" t="s">
        <v>7</v>
      </c>
      <c r="H3510" t="s">
        <v>1277</v>
      </c>
      <c r="I3510">
        <v>1214.69</v>
      </c>
      <c r="J3510">
        <v>1.0329999999999999</v>
      </c>
      <c r="K3510">
        <v>1254.77</v>
      </c>
      <c r="L3510">
        <v>2.9129999999999998E-3</v>
      </c>
      <c r="M3510">
        <v>8.8699999999999992</v>
      </c>
      <c r="N3510" t="s">
        <v>1266</v>
      </c>
      <c r="O3510" t="s">
        <v>1286</v>
      </c>
    </row>
    <row r="3511" spans="1:15" x14ac:dyDescent="0.3">
      <c r="A3511" t="s">
        <v>8212</v>
      </c>
      <c r="B3511" s="2">
        <v>46030</v>
      </c>
      <c r="C3511" s="2" t="str">
        <f>TEXT(Table2[[#This Row],[Date]], "mmm")</f>
        <v>Jan</v>
      </c>
      <c r="D3511" t="s">
        <v>8213</v>
      </c>
      <c r="E3511" t="s">
        <v>358</v>
      </c>
      <c r="F3511" t="s">
        <v>522</v>
      </c>
      <c r="G3511" t="s">
        <v>7</v>
      </c>
      <c r="H3511" t="s">
        <v>1280</v>
      </c>
      <c r="I3511">
        <v>507.76</v>
      </c>
      <c r="J3511">
        <v>0.84860000000000002</v>
      </c>
      <c r="K3511">
        <v>430.89</v>
      </c>
      <c r="L3511">
        <v>2.1389999999999998E-3</v>
      </c>
      <c r="M3511">
        <v>6.88</v>
      </c>
      <c r="N3511" t="s">
        <v>1266</v>
      </c>
      <c r="O3511" t="s">
        <v>1286</v>
      </c>
    </row>
    <row r="3512" spans="1:15" x14ac:dyDescent="0.3">
      <c r="A3512" t="s">
        <v>8214</v>
      </c>
      <c r="B3512" s="2">
        <v>46054</v>
      </c>
      <c r="C3512" s="2" t="str">
        <f>TEXT(Table2[[#This Row],[Date]], "mmm")</f>
        <v>Feb</v>
      </c>
      <c r="D3512" t="s">
        <v>8215</v>
      </c>
      <c r="E3512" t="s">
        <v>1182</v>
      </c>
      <c r="F3512" t="s">
        <v>534</v>
      </c>
      <c r="G3512" t="s">
        <v>7</v>
      </c>
      <c r="H3512" t="s">
        <v>1280</v>
      </c>
      <c r="I3512">
        <v>6810.41</v>
      </c>
      <c r="J3512">
        <v>0.82299999999999995</v>
      </c>
      <c r="K3512">
        <v>5604.97</v>
      </c>
      <c r="L3512">
        <v>1.9449999999999999E-3</v>
      </c>
      <c r="M3512">
        <v>6.19</v>
      </c>
      <c r="N3512" t="s">
        <v>1266</v>
      </c>
      <c r="O3512" t="s">
        <v>1267</v>
      </c>
    </row>
    <row r="3513" spans="1:15" x14ac:dyDescent="0.3">
      <c r="A3513" t="s">
        <v>8216</v>
      </c>
      <c r="B3513" s="2">
        <v>46342</v>
      </c>
      <c r="C3513" s="2" t="str">
        <f>TEXT(Table2[[#This Row],[Date]], "mmm")</f>
        <v>Nov</v>
      </c>
      <c r="D3513" t="s">
        <v>8217</v>
      </c>
      <c r="E3513" t="s">
        <v>1022</v>
      </c>
      <c r="F3513" t="s">
        <v>380</v>
      </c>
      <c r="G3513" t="s">
        <v>7</v>
      </c>
      <c r="H3513" t="s">
        <v>1280</v>
      </c>
      <c r="I3513">
        <v>868.08</v>
      </c>
      <c r="J3513">
        <v>1.3433999999999999</v>
      </c>
      <c r="K3513">
        <v>1166.18</v>
      </c>
      <c r="L3513">
        <v>3.2989999999999998E-3</v>
      </c>
      <c r="M3513">
        <v>10.119999999999999</v>
      </c>
      <c r="N3513" t="s">
        <v>1266</v>
      </c>
      <c r="O3513" t="s">
        <v>1274</v>
      </c>
    </row>
    <row r="3514" spans="1:15" x14ac:dyDescent="0.3">
      <c r="A3514" t="s">
        <v>8218</v>
      </c>
      <c r="B3514" s="2">
        <v>46291</v>
      </c>
      <c r="C3514" s="2" t="str">
        <f>TEXT(Table2[[#This Row],[Date]], "mmm")</f>
        <v>Sep</v>
      </c>
      <c r="D3514" t="s">
        <v>8219</v>
      </c>
      <c r="E3514" t="s">
        <v>1110</v>
      </c>
      <c r="F3514" t="s">
        <v>113</v>
      </c>
      <c r="G3514" t="s">
        <v>7</v>
      </c>
      <c r="H3514" t="s">
        <v>1265</v>
      </c>
      <c r="I3514">
        <v>181.51</v>
      </c>
      <c r="J3514">
        <v>1.0021</v>
      </c>
      <c r="K3514">
        <v>181.89</v>
      </c>
      <c r="L3514">
        <v>2.3530000000000001E-3</v>
      </c>
      <c r="M3514">
        <v>7.99</v>
      </c>
      <c r="N3514" t="s">
        <v>1266</v>
      </c>
      <c r="O3514" t="s">
        <v>1267</v>
      </c>
    </row>
    <row r="3515" spans="1:15" x14ac:dyDescent="0.3">
      <c r="A3515" t="s">
        <v>8220</v>
      </c>
      <c r="B3515" s="2">
        <v>46213</v>
      </c>
      <c r="C3515" s="2" t="str">
        <f>TEXT(Table2[[#This Row],[Date]], "mmm")</f>
        <v>Jul</v>
      </c>
      <c r="D3515" t="s">
        <v>8221</v>
      </c>
      <c r="E3515" t="s">
        <v>1022</v>
      </c>
      <c r="F3515" t="s">
        <v>558</v>
      </c>
      <c r="G3515" t="s">
        <v>7</v>
      </c>
      <c r="H3515" t="s">
        <v>1265</v>
      </c>
      <c r="I3515">
        <v>100.63</v>
      </c>
      <c r="J3515">
        <v>1.1551</v>
      </c>
      <c r="K3515">
        <v>116.24</v>
      </c>
      <c r="L3515">
        <v>2.0379999999999999E-3</v>
      </c>
      <c r="M3515">
        <v>6.49</v>
      </c>
      <c r="N3515" t="s">
        <v>1266</v>
      </c>
      <c r="O3515" t="s">
        <v>1267</v>
      </c>
    </row>
    <row r="3516" spans="1:15" x14ac:dyDescent="0.3">
      <c r="A3516" t="s">
        <v>8222</v>
      </c>
      <c r="B3516" s="2">
        <v>46371</v>
      </c>
      <c r="C3516" s="2" t="str">
        <f>TEXT(Table2[[#This Row],[Date]], "mmm")</f>
        <v>Dec</v>
      </c>
      <c r="D3516" t="s">
        <v>8223</v>
      </c>
      <c r="E3516" t="s">
        <v>350</v>
      </c>
      <c r="F3516" t="s">
        <v>652</v>
      </c>
      <c r="G3516" t="s">
        <v>7</v>
      </c>
      <c r="H3516" t="s">
        <v>1277</v>
      </c>
      <c r="I3516">
        <v>590.51</v>
      </c>
      <c r="J3516">
        <v>1.4119999999999999</v>
      </c>
      <c r="K3516">
        <v>833.8</v>
      </c>
      <c r="L3516">
        <v>1.2440000000000001E-3</v>
      </c>
      <c r="M3516">
        <v>3.89</v>
      </c>
      <c r="N3516" t="s">
        <v>1266</v>
      </c>
      <c r="O3516" t="s">
        <v>1274</v>
      </c>
    </row>
    <row r="3517" spans="1:15" x14ac:dyDescent="0.3">
      <c r="A3517" t="s">
        <v>8224</v>
      </c>
      <c r="B3517" s="2">
        <v>46185</v>
      </c>
      <c r="C3517" s="2" t="str">
        <f>TEXT(Table2[[#This Row],[Date]], "mmm")</f>
        <v>Jun</v>
      </c>
      <c r="D3517" t="s">
        <v>8225</v>
      </c>
      <c r="E3517" t="s">
        <v>766</v>
      </c>
      <c r="F3517" t="s">
        <v>488</v>
      </c>
      <c r="G3517" t="s">
        <v>7</v>
      </c>
      <c r="H3517" t="s">
        <v>1277</v>
      </c>
      <c r="I3517">
        <v>1509.72</v>
      </c>
      <c r="J3517">
        <v>1.1200000000000001</v>
      </c>
      <c r="K3517">
        <v>1690.89</v>
      </c>
      <c r="L3517">
        <v>1.3910000000000001E-3</v>
      </c>
      <c r="M3517">
        <v>4.29</v>
      </c>
      <c r="N3517" t="s">
        <v>1266</v>
      </c>
      <c r="O3517" t="s">
        <v>1274</v>
      </c>
    </row>
    <row r="3518" spans="1:15" x14ac:dyDescent="0.3">
      <c r="A3518" t="s">
        <v>8226</v>
      </c>
      <c r="B3518" s="2">
        <v>46083</v>
      </c>
      <c r="C3518" s="2" t="str">
        <f>TEXT(Table2[[#This Row],[Date]], "mmm")</f>
        <v>Mar</v>
      </c>
      <c r="D3518" t="s">
        <v>8227</v>
      </c>
      <c r="E3518" t="s">
        <v>784</v>
      </c>
      <c r="F3518" t="s">
        <v>108</v>
      </c>
      <c r="G3518" t="s">
        <v>7</v>
      </c>
      <c r="H3518" t="s">
        <v>1280</v>
      </c>
      <c r="I3518">
        <v>1613.47</v>
      </c>
      <c r="J3518">
        <v>0.89019999999999999</v>
      </c>
      <c r="K3518">
        <v>1436.31</v>
      </c>
      <c r="L3518">
        <v>2.5339999999999998E-3</v>
      </c>
      <c r="M3518">
        <v>7.78</v>
      </c>
      <c r="N3518" t="s">
        <v>1266</v>
      </c>
      <c r="O3518" t="s">
        <v>1267</v>
      </c>
    </row>
    <row r="3519" spans="1:15" x14ac:dyDescent="0.3">
      <c r="A3519" t="s">
        <v>8228</v>
      </c>
      <c r="B3519" s="2">
        <v>46286</v>
      </c>
      <c r="C3519" s="2" t="str">
        <f>TEXT(Table2[[#This Row],[Date]], "mmm")</f>
        <v>Sep</v>
      </c>
      <c r="D3519" t="s">
        <v>8229</v>
      </c>
      <c r="E3519" t="s">
        <v>140</v>
      </c>
      <c r="F3519" t="s">
        <v>1066</v>
      </c>
      <c r="G3519" t="s">
        <v>7</v>
      </c>
      <c r="H3519" t="s">
        <v>1289</v>
      </c>
      <c r="I3519">
        <v>163.77000000000001</v>
      </c>
      <c r="J3519">
        <v>1.0298</v>
      </c>
      <c r="K3519">
        <v>168.65</v>
      </c>
      <c r="L3519">
        <v>2.826E-3</v>
      </c>
      <c r="M3519">
        <v>9.61</v>
      </c>
      <c r="N3519" t="s">
        <v>1266</v>
      </c>
      <c r="O3519" t="s">
        <v>1267</v>
      </c>
    </row>
    <row r="3520" spans="1:15" x14ac:dyDescent="0.3">
      <c r="A3520" t="s">
        <v>8230</v>
      </c>
      <c r="B3520" s="2">
        <v>46307</v>
      </c>
      <c r="C3520" s="2" t="str">
        <f>TEXT(Table2[[#This Row],[Date]], "mmm")</f>
        <v>Oct</v>
      </c>
      <c r="D3520" t="s">
        <v>6614</v>
      </c>
      <c r="E3520" t="s">
        <v>462</v>
      </c>
      <c r="F3520" t="s">
        <v>1012</v>
      </c>
      <c r="G3520" t="s">
        <v>7</v>
      </c>
      <c r="H3520" t="s">
        <v>1277</v>
      </c>
      <c r="I3520">
        <v>5055.13</v>
      </c>
      <c r="J3520">
        <v>1.1032</v>
      </c>
      <c r="K3520">
        <v>5576.82</v>
      </c>
      <c r="L3520">
        <v>5.8050000000000003E-3</v>
      </c>
      <c r="M3520">
        <v>19.64</v>
      </c>
      <c r="N3520" t="s">
        <v>1266</v>
      </c>
      <c r="O3520" t="s">
        <v>1274</v>
      </c>
    </row>
    <row r="3521" spans="1:15" x14ac:dyDescent="0.3">
      <c r="A3521" t="s">
        <v>8231</v>
      </c>
      <c r="B3521" s="2">
        <v>46117</v>
      </c>
      <c r="C3521" s="2" t="str">
        <f>TEXT(Table2[[#This Row],[Date]], "mmm")</f>
        <v>Apr</v>
      </c>
      <c r="D3521" t="s">
        <v>8232</v>
      </c>
      <c r="E3521" t="s">
        <v>948</v>
      </c>
      <c r="F3521" t="s">
        <v>514</v>
      </c>
      <c r="G3521" t="s">
        <v>7</v>
      </c>
      <c r="H3521" t="s">
        <v>1277</v>
      </c>
      <c r="I3521">
        <v>1504.96</v>
      </c>
      <c r="J3521">
        <v>1.145</v>
      </c>
      <c r="K3521">
        <v>1723.18</v>
      </c>
      <c r="L3521">
        <v>3.31E-3</v>
      </c>
      <c r="M3521">
        <v>11.12</v>
      </c>
      <c r="N3521" t="s">
        <v>1266</v>
      </c>
      <c r="O3521" t="s">
        <v>1286</v>
      </c>
    </row>
    <row r="3522" spans="1:15" x14ac:dyDescent="0.3">
      <c r="A3522" t="s">
        <v>8233</v>
      </c>
      <c r="B3522" s="2">
        <v>46063</v>
      </c>
      <c r="C3522" s="2" t="str">
        <f>TEXT(Table2[[#This Row],[Date]], "mmm")</f>
        <v>Feb</v>
      </c>
      <c r="D3522" t="s">
        <v>8234</v>
      </c>
      <c r="E3522" t="s">
        <v>1014</v>
      </c>
      <c r="F3522" t="s">
        <v>478</v>
      </c>
      <c r="G3522" t="s">
        <v>7</v>
      </c>
      <c r="H3522" t="s">
        <v>1280</v>
      </c>
      <c r="I3522">
        <v>1247.21</v>
      </c>
      <c r="J3522">
        <v>0.8962</v>
      </c>
      <c r="K3522">
        <v>1117.75</v>
      </c>
      <c r="L3522">
        <v>1.575E-3</v>
      </c>
      <c r="M3522">
        <v>5.2</v>
      </c>
      <c r="N3522" t="s">
        <v>1266</v>
      </c>
      <c r="O3522" t="s">
        <v>1267</v>
      </c>
    </row>
    <row r="3523" spans="1:15" x14ac:dyDescent="0.3">
      <c r="A3523" t="s">
        <v>8235</v>
      </c>
      <c r="B3523" s="2">
        <v>46171</v>
      </c>
      <c r="C3523" s="2" t="str">
        <f>TEXT(Table2[[#This Row],[Date]], "mmm")</f>
        <v>May</v>
      </c>
      <c r="D3523" t="s">
        <v>8236</v>
      </c>
      <c r="E3523" t="s">
        <v>1188</v>
      </c>
      <c r="F3523" t="s">
        <v>532</v>
      </c>
      <c r="G3523" t="s">
        <v>7</v>
      </c>
      <c r="H3523" t="s">
        <v>1273</v>
      </c>
      <c r="I3523">
        <v>6193.98</v>
      </c>
      <c r="J3523">
        <v>1.1117999999999999</v>
      </c>
      <c r="K3523">
        <v>6886.47</v>
      </c>
      <c r="L3523">
        <v>3.7320000000000001E-3</v>
      </c>
      <c r="M3523">
        <v>12.3</v>
      </c>
      <c r="N3523" t="s">
        <v>1266</v>
      </c>
      <c r="O3523" t="s">
        <v>1274</v>
      </c>
    </row>
    <row r="3524" spans="1:15" x14ac:dyDescent="0.3">
      <c r="A3524" t="s">
        <v>8237</v>
      </c>
      <c r="B3524" s="2">
        <v>46226</v>
      </c>
      <c r="C3524" s="2" t="str">
        <f>TEXT(Table2[[#This Row],[Date]], "mmm")</f>
        <v>Jul</v>
      </c>
      <c r="D3524" t="s">
        <v>8238</v>
      </c>
      <c r="E3524" t="s">
        <v>334</v>
      </c>
      <c r="F3524" t="s">
        <v>538</v>
      </c>
      <c r="G3524" t="s">
        <v>7</v>
      </c>
      <c r="H3524" t="s">
        <v>1265</v>
      </c>
      <c r="I3524">
        <v>2411.12</v>
      </c>
      <c r="J3524">
        <v>1.1357999999999999</v>
      </c>
      <c r="K3524">
        <v>2738.55</v>
      </c>
      <c r="L3524">
        <v>5.0169999999999998E-3</v>
      </c>
      <c r="M3524">
        <v>17.16</v>
      </c>
      <c r="N3524" t="s">
        <v>1266</v>
      </c>
      <c r="O3524" t="s">
        <v>1267</v>
      </c>
    </row>
    <row r="3525" spans="1:15" x14ac:dyDescent="0.3">
      <c r="A3525" t="s">
        <v>8239</v>
      </c>
      <c r="B3525" s="2">
        <v>46289</v>
      </c>
      <c r="C3525" s="2" t="str">
        <f>TEXT(Table2[[#This Row],[Date]], "mmm")</f>
        <v>Sep</v>
      </c>
      <c r="D3525" t="s">
        <v>8240</v>
      </c>
      <c r="E3525" t="s">
        <v>848</v>
      </c>
      <c r="F3525" t="s">
        <v>84</v>
      </c>
      <c r="G3525" t="s">
        <v>7</v>
      </c>
      <c r="H3525" t="s">
        <v>1280</v>
      </c>
      <c r="I3525">
        <v>3530.35</v>
      </c>
      <c r="J3525">
        <v>1.0283</v>
      </c>
      <c r="K3525">
        <v>3630.26</v>
      </c>
      <c r="L3525">
        <v>3.2799999999999999E-3</v>
      </c>
      <c r="M3525">
        <v>10.11</v>
      </c>
      <c r="N3525" t="s">
        <v>1266</v>
      </c>
      <c r="O3525" t="s">
        <v>1267</v>
      </c>
    </row>
    <row r="3526" spans="1:15" x14ac:dyDescent="0.3">
      <c r="A3526" t="s">
        <v>8241</v>
      </c>
      <c r="B3526" s="2">
        <v>46024</v>
      </c>
      <c r="C3526" s="2" t="str">
        <f>TEXT(Table2[[#This Row],[Date]], "mmm")</f>
        <v>Jan</v>
      </c>
      <c r="D3526" t="s">
        <v>8242</v>
      </c>
      <c r="E3526" t="s">
        <v>242</v>
      </c>
      <c r="F3526" t="s">
        <v>468</v>
      </c>
      <c r="G3526" t="s">
        <v>7</v>
      </c>
      <c r="H3526" t="s">
        <v>1277</v>
      </c>
      <c r="I3526">
        <v>483.1</v>
      </c>
      <c r="J3526">
        <v>0.82410000000000005</v>
      </c>
      <c r="K3526">
        <v>398.12</v>
      </c>
      <c r="L3526">
        <v>1.325E-3</v>
      </c>
      <c r="M3526">
        <v>3.95</v>
      </c>
      <c r="N3526" t="s">
        <v>1266</v>
      </c>
      <c r="O3526" t="s">
        <v>1267</v>
      </c>
    </row>
    <row r="3527" spans="1:15" x14ac:dyDescent="0.3">
      <c r="A3527" t="s">
        <v>8243</v>
      </c>
      <c r="B3527" s="2">
        <v>46200</v>
      </c>
      <c r="C3527" s="2" t="str">
        <f>TEXT(Table2[[#This Row],[Date]], "mmm")</f>
        <v>Jun</v>
      </c>
      <c r="D3527" t="s">
        <v>8244</v>
      </c>
      <c r="E3527" t="s">
        <v>140</v>
      </c>
      <c r="F3527" t="s">
        <v>900</v>
      </c>
      <c r="G3527" t="s">
        <v>7</v>
      </c>
      <c r="H3527" t="s">
        <v>1280</v>
      </c>
      <c r="I3527">
        <v>2226.66</v>
      </c>
      <c r="J3527">
        <v>1.1435</v>
      </c>
      <c r="K3527">
        <v>2546.19</v>
      </c>
      <c r="L3527">
        <v>6.489E-3</v>
      </c>
      <c r="M3527">
        <v>22.68</v>
      </c>
      <c r="N3527" t="s">
        <v>1266</v>
      </c>
      <c r="O3527" t="s">
        <v>1267</v>
      </c>
    </row>
    <row r="3528" spans="1:15" x14ac:dyDescent="0.3">
      <c r="A3528" t="s">
        <v>8245</v>
      </c>
      <c r="B3528" s="2">
        <v>46216</v>
      </c>
      <c r="C3528" s="2" t="str">
        <f>TEXT(Table2[[#This Row],[Date]], "mmm")</f>
        <v>Jul</v>
      </c>
      <c r="D3528" t="s">
        <v>8246</v>
      </c>
      <c r="E3528" t="s">
        <v>430</v>
      </c>
      <c r="F3528" t="s">
        <v>192</v>
      </c>
      <c r="G3528" t="s">
        <v>7</v>
      </c>
      <c r="H3528" t="s">
        <v>1273</v>
      </c>
      <c r="I3528">
        <v>8042.59</v>
      </c>
      <c r="J3528">
        <v>1.1052999999999999</v>
      </c>
      <c r="K3528">
        <v>8889.4699999999993</v>
      </c>
      <c r="L3528">
        <v>7.894E-3</v>
      </c>
      <c r="M3528">
        <v>24.26</v>
      </c>
      <c r="N3528" t="s">
        <v>1266</v>
      </c>
      <c r="O3528" t="s">
        <v>1267</v>
      </c>
    </row>
    <row r="3529" spans="1:15" x14ac:dyDescent="0.3">
      <c r="A3529" t="s">
        <v>8247</v>
      </c>
      <c r="B3529" s="2">
        <v>46358</v>
      </c>
      <c r="C3529" s="2" t="str">
        <f>TEXT(Table2[[#This Row],[Date]], "mmm")</f>
        <v>Dec</v>
      </c>
      <c r="D3529" t="s">
        <v>8248</v>
      </c>
      <c r="E3529" t="s">
        <v>328</v>
      </c>
      <c r="F3529" t="s">
        <v>404</v>
      </c>
      <c r="G3529" t="s">
        <v>7</v>
      </c>
      <c r="H3529" t="s">
        <v>1273</v>
      </c>
      <c r="I3529">
        <v>2684.89</v>
      </c>
      <c r="J3529">
        <v>1.3348</v>
      </c>
      <c r="K3529">
        <v>3583.79</v>
      </c>
      <c r="L3529">
        <v>6.5200000000000002E-4</v>
      </c>
      <c r="M3529">
        <v>2.2799999999999998</v>
      </c>
      <c r="N3529" t="s">
        <v>1266</v>
      </c>
      <c r="O3529" t="s">
        <v>1267</v>
      </c>
    </row>
    <row r="3530" spans="1:15" x14ac:dyDescent="0.3">
      <c r="A3530" t="s">
        <v>8249</v>
      </c>
      <c r="B3530" s="2">
        <v>46218</v>
      </c>
      <c r="C3530" s="2" t="str">
        <f>TEXT(Table2[[#This Row],[Date]], "mmm")</f>
        <v>Jul</v>
      </c>
      <c r="D3530" t="s">
        <v>8250</v>
      </c>
      <c r="E3530" t="s">
        <v>510</v>
      </c>
      <c r="F3530" t="s">
        <v>1094</v>
      </c>
      <c r="G3530" t="s">
        <v>7</v>
      </c>
      <c r="H3530" t="s">
        <v>1265</v>
      </c>
      <c r="I3530">
        <v>816.73</v>
      </c>
      <c r="J3530">
        <v>1.1258999999999999</v>
      </c>
      <c r="K3530">
        <v>919.56</v>
      </c>
      <c r="L3530">
        <v>2.117E-3</v>
      </c>
      <c r="M3530">
        <v>6.87</v>
      </c>
      <c r="N3530" t="s">
        <v>1285</v>
      </c>
      <c r="O3530" t="s">
        <v>1267</v>
      </c>
    </row>
    <row r="3531" spans="1:15" x14ac:dyDescent="0.3">
      <c r="A3531" t="s">
        <v>8251</v>
      </c>
      <c r="B3531" s="2">
        <v>46365</v>
      </c>
      <c r="C3531" s="2" t="str">
        <f>TEXT(Table2[[#This Row],[Date]], "mmm")</f>
        <v>Dec</v>
      </c>
      <c r="D3531" t="s">
        <v>8252</v>
      </c>
      <c r="E3531" t="s">
        <v>728</v>
      </c>
      <c r="F3531" t="s">
        <v>646</v>
      </c>
      <c r="G3531" t="s">
        <v>7</v>
      </c>
      <c r="H3531" t="s">
        <v>1280</v>
      </c>
      <c r="I3531">
        <v>1342.89</v>
      </c>
      <c r="J3531">
        <v>1.4518</v>
      </c>
      <c r="K3531">
        <v>1949.61</v>
      </c>
      <c r="L3531">
        <v>1.5280000000000001E-3</v>
      </c>
      <c r="M3531">
        <v>4.76</v>
      </c>
      <c r="N3531" t="s">
        <v>1266</v>
      </c>
      <c r="O3531" t="s">
        <v>1267</v>
      </c>
    </row>
    <row r="3532" spans="1:15" x14ac:dyDescent="0.3">
      <c r="A3532" t="s">
        <v>8253</v>
      </c>
      <c r="B3532" s="2">
        <v>46271</v>
      </c>
      <c r="C3532" s="2" t="str">
        <f>TEXT(Table2[[#This Row],[Date]], "mmm")</f>
        <v>Sep</v>
      </c>
      <c r="D3532" t="s">
        <v>8254</v>
      </c>
      <c r="E3532" t="s">
        <v>1030</v>
      </c>
      <c r="F3532" t="s">
        <v>580</v>
      </c>
      <c r="G3532" t="s">
        <v>7</v>
      </c>
      <c r="H3532" t="s">
        <v>1265</v>
      </c>
      <c r="I3532">
        <v>2271.1799999999998</v>
      </c>
      <c r="J3532">
        <v>1.2319</v>
      </c>
      <c r="K3532">
        <v>2797.87</v>
      </c>
      <c r="L3532">
        <v>5.4279999999999997E-3</v>
      </c>
      <c r="M3532">
        <v>16.79</v>
      </c>
      <c r="N3532" t="s">
        <v>1266</v>
      </c>
      <c r="O3532" t="s">
        <v>1267</v>
      </c>
    </row>
    <row r="3533" spans="1:15" x14ac:dyDescent="0.3">
      <c r="A3533" t="s">
        <v>8255</v>
      </c>
      <c r="B3533" s="2">
        <v>46234</v>
      </c>
      <c r="C3533" s="2" t="str">
        <f>TEXT(Table2[[#This Row],[Date]], "mmm")</f>
        <v>Jul</v>
      </c>
      <c r="D3533" t="s">
        <v>8256</v>
      </c>
      <c r="E3533" t="s">
        <v>144</v>
      </c>
      <c r="F3533" t="s">
        <v>1088</v>
      </c>
      <c r="G3533" t="s">
        <v>7</v>
      </c>
      <c r="H3533" t="s">
        <v>1280</v>
      </c>
      <c r="I3533">
        <v>3275.78</v>
      </c>
      <c r="J3533">
        <v>1.1592</v>
      </c>
      <c r="K3533">
        <v>3797.28</v>
      </c>
      <c r="L3533">
        <v>2.5899999999999999E-3</v>
      </c>
      <c r="M3533">
        <v>8.35</v>
      </c>
      <c r="N3533" t="s">
        <v>1266</v>
      </c>
      <c r="O3533" t="s">
        <v>1267</v>
      </c>
    </row>
    <row r="3534" spans="1:15" x14ac:dyDescent="0.3">
      <c r="A3534" t="s">
        <v>8257</v>
      </c>
      <c r="B3534" s="2">
        <v>46175</v>
      </c>
      <c r="C3534" s="2" t="str">
        <f>TEXT(Table2[[#This Row],[Date]], "mmm")</f>
        <v>Jun</v>
      </c>
      <c r="D3534" t="s">
        <v>8258</v>
      </c>
      <c r="E3534" t="s">
        <v>954</v>
      </c>
      <c r="F3534" t="s">
        <v>1038</v>
      </c>
      <c r="G3534" t="s">
        <v>7</v>
      </c>
      <c r="H3534" t="s">
        <v>1280</v>
      </c>
      <c r="I3534">
        <v>110.61</v>
      </c>
      <c r="J3534">
        <v>1.0469999999999999</v>
      </c>
      <c r="K3534">
        <v>115.81</v>
      </c>
      <c r="L3534">
        <v>1.7279999999999999E-3</v>
      </c>
      <c r="M3534">
        <v>5.33</v>
      </c>
      <c r="N3534" t="s">
        <v>1266</v>
      </c>
      <c r="O3534" t="s">
        <v>1274</v>
      </c>
    </row>
    <row r="3535" spans="1:15" x14ac:dyDescent="0.3">
      <c r="A3535" t="s">
        <v>8259</v>
      </c>
      <c r="B3535" s="2">
        <v>46180</v>
      </c>
      <c r="C3535" s="2" t="str">
        <f>TEXT(Table2[[#This Row],[Date]], "mmm")</f>
        <v>Jun</v>
      </c>
      <c r="D3535" t="s">
        <v>8260</v>
      </c>
      <c r="E3535" t="s">
        <v>680</v>
      </c>
      <c r="F3535" t="s">
        <v>598</v>
      </c>
      <c r="G3535" t="s">
        <v>7</v>
      </c>
      <c r="H3535" t="s">
        <v>1265</v>
      </c>
      <c r="I3535">
        <v>1081.24</v>
      </c>
      <c r="J3535">
        <v>1.0719000000000001</v>
      </c>
      <c r="K3535">
        <v>1158.98</v>
      </c>
      <c r="L3535">
        <v>1.6440000000000001E-3</v>
      </c>
      <c r="M3535">
        <v>5.28</v>
      </c>
      <c r="N3535" t="s">
        <v>1266</v>
      </c>
      <c r="O3535" t="s">
        <v>1270</v>
      </c>
    </row>
    <row r="3536" spans="1:15" x14ac:dyDescent="0.3">
      <c r="A3536" t="s">
        <v>8261</v>
      </c>
      <c r="B3536" s="2">
        <v>46384</v>
      </c>
      <c r="C3536" s="2" t="str">
        <f>TEXT(Table2[[#This Row],[Date]], "mmm")</f>
        <v>Dec</v>
      </c>
      <c r="D3536" t="s">
        <v>8262</v>
      </c>
      <c r="E3536" t="s">
        <v>692</v>
      </c>
      <c r="F3536" t="s">
        <v>152</v>
      </c>
      <c r="G3536" t="s">
        <v>7</v>
      </c>
      <c r="H3536" t="s">
        <v>1280</v>
      </c>
      <c r="I3536">
        <v>1414.13</v>
      </c>
      <c r="J3536">
        <v>1.3996</v>
      </c>
      <c r="K3536">
        <v>1979.22</v>
      </c>
      <c r="L3536">
        <v>1.32E-3</v>
      </c>
      <c r="M3536">
        <v>4.3499999999999996</v>
      </c>
      <c r="N3536" t="s">
        <v>1266</v>
      </c>
      <c r="O3536" t="s">
        <v>1270</v>
      </c>
    </row>
    <row r="3537" spans="1:15" x14ac:dyDescent="0.3">
      <c r="A3537" t="s">
        <v>8263</v>
      </c>
      <c r="B3537" s="2">
        <v>46161</v>
      </c>
      <c r="C3537" s="2" t="str">
        <f>TEXT(Table2[[#This Row],[Date]], "mmm")</f>
        <v>May</v>
      </c>
      <c r="D3537" t="s">
        <v>8264</v>
      </c>
      <c r="E3537" t="s">
        <v>222</v>
      </c>
      <c r="F3537" t="s">
        <v>848</v>
      </c>
      <c r="G3537" t="s">
        <v>7</v>
      </c>
      <c r="H3537" t="s">
        <v>1277</v>
      </c>
      <c r="I3537">
        <v>969.86</v>
      </c>
      <c r="J3537">
        <v>1.0353000000000001</v>
      </c>
      <c r="K3537">
        <v>1004.1</v>
      </c>
      <c r="L3537">
        <v>1.1560000000000001E-2</v>
      </c>
      <c r="M3537">
        <v>38.119999999999997</v>
      </c>
      <c r="N3537" t="s">
        <v>1266</v>
      </c>
      <c r="O3537" t="s">
        <v>1267</v>
      </c>
    </row>
    <row r="3538" spans="1:15" x14ac:dyDescent="0.3">
      <c r="A3538" t="s">
        <v>8265</v>
      </c>
      <c r="B3538" s="2">
        <v>46243</v>
      </c>
      <c r="C3538" s="2" t="str">
        <f>TEXT(Table2[[#This Row],[Date]], "mmm")</f>
        <v>Aug</v>
      </c>
      <c r="D3538" t="s">
        <v>8266</v>
      </c>
      <c r="E3538" t="s">
        <v>996</v>
      </c>
      <c r="F3538" t="s">
        <v>876</v>
      </c>
      <c r="G3538" t="s">
        <v>7</v>
      </c>
      <c r="H3538" t="s">
        <v>1280</v>
      </c>
      <c r="I3538">
        <v>1231.6199999999999</v>
      </c>
      <c r="J3538">
        <v>1.2071000000000001</v>
      </c>
      <c r="K3538">
        <v>1486.69</v>
      </c>
      <c r="L3538">
        <v>2.2850000000000001E-3</v>
      </c>
      <c r="M3538">
        <v>6.78</v>
      </c>
      <c r="N3538" t="s">
        <v>1266</v>
      </c>
      <c r="O3538" t="s">
        <v>1286</v>
      </c>
    </row>
    <row r="3539" spans="1:15" x14ac:dyDescent="0.3">
      <c r="A3539" t="s">
        <v>8267</v>
      </c>
      <c r="B3539" s="2">
        <v>46295</v>
      </c>
      <c r="C3539" s="2" t="str">
        <f>TEXT(Table2[[#This Row],[Date]], "mmm")</f>
        <v>Sep</v>
      </c>
      <c r="D3539" t="s">
        <v>8268</v>
      </c>
      <c r="E3539" t="s">
        <v>612</v>
      </c>
      <c r="F3539" t="s">
        <v>1026</v>
      </c>
      <c r="G3539" t="s">
        <v>7</v>
      </c>
      <c r="H3539" t="s">
        <v>1273</v>
      </c>
      <c r="I3539">
        <v>2043.62</v>
      </c>
      <c r="J3539">
        <v>1.0362</v>
      </c>
      <c r="K3539">
        <v>2117.6</v>
      </c>
      <c r="L3539">
        <v>1.848E-3</v>
      </c>
      <c r="M3539">
        <v>6.17</v>
      </c>
      <c r="N3539" t="s">
        <v>1266</v>
      </c>
      <c r="O3539" t="s">
        <v>1267</v>
      </c>
    </row>
    <row r="3540" spans="1:15" x14ac:dyDescent="0.3">
      <c r="A3540" t="s">
        <v>8269</v>
      </c>
      <c r="B3540" s="2">
        <v>46176</v>
      </c>
      <c r="C3540" s="2" t="str">
        <f>TEXT(Table2[[#This Row],[Date]], "mmm")</f>
        <v>Jun</v>
      </c>
      <c r="D3540" t="s">
        <v>8270</v>
      </c>
      <c r="E3540" t="s">
        <v>196</v>
      </c>
      <c r="F3540" t="s">
        <v>1052</v>
      </c>
      <c r="G3540" t="s">
        <v>7</v>
      </c>
      <c r="H3540" t="s">
        <v>1280</v>
      </c>
      <c r="I3540">
        <v>561.09</v>
      </c>
      <c r="J3540">
        <v>1.0546</v>
      </c>
      <c r="K3540">
        <v>591.73</v>
      </c>
      <c r="L3540">
        <v>8.1700000000000002E-4</v>
      </c>
      <c r="M3540">
        <v>2.88</v>
      </c>
      <c r="N3540" t="s">
        <v>1266</v>
      </c>
      <c r="O3540" t="s">
        <v>1267</v>
      </c>
    </row>
    <row r="3541" spans="1:15" x14ac:dyDescent="0.3">
      <c r="A3541" t="s">
        <v>8271</v>
      </c>
      <c r="B3541" s="2">
        <v>46271</v>
      </c>
      <c r="C3541" s="2" t="str">
        <f>TEXT(Table2[[#This Row],[Date]], "mmm")</f>
        <v>Sep</v>
      </c>
      <c r="D3541" t="s">
        <v>8272</v>
      </c>
      <c r="E3541" t="s">
        <v>954</v>
      </c>
      <c r="F3541" t="s">
        <v>662</v>
      </c>
      <c r="G3541" t="s">
        <v>7</v>
      </c>
      <c r="H3541" t="s">
        <v>1265</v>
      </c>
      <c r="I3541">
        <v>691.84</v>
      </c>
      <c r="J3541">
        <v>1.2319</v>
      </c>
      <c r="K3541">
        <v>852.28</v>
      </c>
      <c r="L3541">
        <v>2.8969999999999998E-3</v>
      </c>
      <c r="M3541">
        <v>9.84</v>
      </c>
      <c r="N3541" t="s">
        <v>1266</v>
      </c>
      <c r="O3541" t="s">
        <v>1286</v>
      </c>
    </row>
    <row r="3542" spans="1:15" x14ac:dyDescent="0.3">
      <c r="A3542" t="s">
        <v>8273</v>
      </c>
      <c r="B3542" s="2">
        <v>46301</v>
      </c>
      <c r="C3542" s="2" t="str">
        <f>TEXT(Table2[[#This Row],[Date]], "mmm")</f>
        <v>Oct</v>
      </c>
      <c r="D3542" t="s">
        <v>8274</v>
      </c>
      <c r="E3542" t="s">
        <v>140</v>
      </c>
      <c r="F3542" t="s">
        <v>882</v>
      </c>
      <c r="G3542" t="s">
        <v>7</v>
      </c>
      <c r="H3542" t="s">
        <v>1277</v>
      </c>
      <c r="I3542">
        <v>409.7</v>
      </c>
      <c r="J3542">
        <v>1.0966</v>
      </c>
      <c r="K3542">
        <v>449.28</v>
      </c>
      <c r="L3542">
        <v>1.194E-3</v>
      </c>
      <c r="M3542">
        <v>3.73</v>
      </c>
      <c r="N3542" t="s">
        <v>1266</v>
      </c>
      <c r="O3542" t="s">
        <v>1274</v>
      </c>
    </row>
    <row r="3543" spans="1:15" x14ac:dyDescent="0.3">
      <c r="A3543" t="s">
        <v>8275</v>
      </c>
      <c r="B3543" s="2">
        <v>46326</v>
      </c>
      <c r="C3543" s="2" t="str">
        <f>TEXT(Table2[[#This Row],[Date]], "mmm")</f>
        <v>Oct</v>
      </c>
      <c r="D3543" t="s">
        <v>8276</v>
      </c>
      <c r="E3543" t="s">
        <v>1224</v>
      </c>
      <c r="F3543" t="s">
        <v>1066</v>
      </c>
      <c r="G3543" t="s">
        <v>7</v>
      </c>
      <c r="H3543" t="s">
        <v>1280</v>
      </c>
      <c r="I3543">
        <v>659.78</v>
      </c>
      <c r="J3543">
        <v>1.3112999999999999</v>
      </c>
      <c r="K3543">
        <v>865.17</v>
      </c>
      <c r="L3543">
        <v>3.2200000000000002E-3</v>
      </c>
      <c r="M3543">
        <v>10.48</v>
      </c>
      <c r="N3543" t="s">
        <v>1266</v>
      </c>
      <c r="O3543" t="s">
        <v>1267</v>
      </c>
    </row>
    <row r="3544" spans="1:15" x14ac:dyDescent="0.3">
      <c r="A3544" t="s">
        <v>8277</v>
      </c>
      <c r="B3544" s="2">
        <v>46298</v>
      </c>
      <c r="C3544" s="2" t="str">
        <f>TEXT(Table2[[#This Row],[Date]], "mmm")</f>
        <v>Oct</v>
      </c>
      <c r="D3544" t="s">
        <v>8278</v>
      </c>
      <c r="E3544" t="s">
        <v>240</v>
      </c>
      <c r="F3544" t="s">
        <v>1108</v>
      </c>
      <c r="G3544" t="s">
        <v>7</v>
      </c>
      <c r="H3544" t="s">
        <v>1277</v>
      </c>
      <c r="I3544">
        <v>8167.58</v>
      </c>
      <c r="J3544">
        <v>1.0157</v>
      </c>
      <c r="K3544">
        <v>8295.81</v>
      </c>
      <c r="L3544">
        <v>1.6540000000000001E-3</v>
      </c>
      <c r="M3544">
        <v>5.29</v>
      </c>
      <c r="N3544" t="s">
        <v>1266</v>
      </c>
      <c r="O3544" t="s">
        <v>1286</v>
      </c>
    </row>
    <row r="3545" spans="1:15" x14ac:dyDescent="0.3">
      <c r="A3545" t="s">
        <v>8279</v>
      </c>
      <c r="B3545" s="2">
        <v>46024</v>
      </c>
      <c r="C3545" s="2" t="str">
        <f>TEXT(Table2[[#This Row],[Date]], "mmm")</f>
        <v>Jan</v>
      </c>
      <c r="D3545" t="s">
        <v>8280</v>
      </c>
      <c r="E3545" t="s">
        <v>106</v>
      </c>
      <c r="F3545" t="s">
        <v>48</v>
      </c>
      <c r="G3545" t="s">
        <v>7</v>
      </c>
      <c r="H3545" t="s">
        <v>1277</v>
      </c>
      <c r="I3545">
        <v>2465.2199999999998</v>
      </c>
      <c r="J3545">
        <v>0.82410000000000005</v>
      </c>
      <c r="K3545">
        <v>2031.59</v>
      </c>
      <c r="L3545">
        <v>5.2119999999999996E-3</v>
      </c>
      <c r="M3545">
        <v>15.95</v>
      </c>
      <c r="N3545" t="s">
        <v>1266</v>
      </c>
      <c r="O3545" t="s">
        <v>1270</v>
      </c>
    </row>
    <row r="3546" spans="1:15" x14ac:dyDescent="0.3">
      <c r="A3546" t="s">
        <v>8281</v>
      </c>
      <c r="B3546" s="2">
        <v>46110</v>
      </c>
      <c r="C3546" s="2" t="str">
        <f>TEXT(Table2[[#This Row],[Date]], "mmm")</f>
        <v>Mar</v>
      </c>
      <c r="D3546" t="s">
        <v>8282</v>
      </c>
      <c r="E3546" t="s">
        <v>1116</v>
      </c>
      <c r="F3546" t="s">
        <v>892</v>
      </c>
      <c r="G3546" t="s">
        <v>7</v>
      </c>
      <c r="H3546" t="s">
        <v>1277</v>
      </c>
      <c r="I3546">
        <v>757.55</v>
      </c>
      <c r="J3546">
        <v>1.0548</v>
      </c>
      <c r="K3546">
        <v>799.06</v>
      </c>
      <c r="L3546">
        <v>1.469E-3</v>
      </c>
      <c r="M3546">
        <v>4.51</v>
      </c>
      <c r="N3546" t="s">
        <v>1266</v>
      </c>
      <c r="O3546" t="s">
        <v>1270</v>
      </c>
    </row>
    <row r="3547" spans="1:15" x14ac:dyDescent="0.3">
      <c r="A3547" t="s">
        <v>8283</v>
      </c>
      <c r="B3547" s="2">
        <v>46309</v>
      </c>
      <c r="C3547" s="2" t="str">
        <f>TEXT(Table2[[#This Row],[Date]], "mmm")</f>
        <v>Oct</v>
      </c>
      <c r="D3547" t="s">
        <v>8284</v>
      </c>
      <c r="E3547" t="s">
        <v>77</v>
      </c>
      <c r="F3547" t="s">
        <v>950</v>
      </c>
      <c r="G3547" t="s">
        <v>7</v>
      </c>
      <c r="H3547" t="s">
        <v>1265</v>
      </c>
      <c r="I3547">
        <v>627.88</v>
      </c>
      <c r="J3547">
        <v>1.2248000000000001</v>
      </c>
      <c r="K3547">
        <v>769.03</v>
      </c>
      <c r="L3547">
        <v>2.0839999999999999E-3</v>
      </c>
      <c r="M3547">
        <v>6.6</v>
      </c>
      <c r="N3547" t="s">
        <v>1266</v>
      </c>
      <c r="O3547" t="s">
        <v>1267</v>
      </c>
    </row>
    <row r="3548" spans="1:15" x14ac:dyDescent="0.3">
      <c r="A3548" t="s">
        <v>8285</v>
      </c>
      <c r="B3548" s="2">
        <v>46152</v>
      </c>
      <c r="C3548" s="2" t="str">
        <f>TEXT(Table2[[#This Row],[Date]], "mmm")</f>
        <v>May</v>
      </c>
      <c r="D3548" t="s">
        <v>8286</v>
      </c>
      <c r="E3548" t="s">
        <v>472</v>
      </c>
      <c r="F3548" t="s">
        <v>902</v>
      </c>
      <c r="G3548" t="s">
        <v>7</v>
      </c>
      <c r="H3548" t="s">
        <v>1277</v>
      </c>
      <c r="I3548">
        <v>1272.97</v>
      </c>
      <c r="J3548">
        <v>1.0221</v>
      </c>
      <c r="K3548">
        <v>1301.0999999999999</v>
      </c>
      <c r="L3548">
        <v>3.8779999999999999E-3</v>
      </c>
      <c r="M3548">
        <v>11.91</v>
      </c>
      <c r="N3548" t="s">
        <v>1266</v>
      </c>
      <c r="O3548" t="s">
        <v>1286</v>
      </c>
    </row>
    <row r="3549" spans="1:15" x14ac:dyDescent="0.3">
      <c r="A3549" t="s">
        <v>8287</v>
      </c>
      <c r="B3549" s="2">
        <v>46100</v>
      </c>
      <c r="C3549" s="2" t="str">
        <f>TEXT(Table2[[#This Row],[Date]], "mmm")</f>
        <v>Mar</v>
      </c>
      <c r="D3549" t="s">
        <v>8288</v>
      </c>
      <c r="E3549" t="s">
        <v>518</v>
      </c>
      <c r="F3549" t="s">
        <v>828</v>
      </c>
      <c r="G3549" t="s">
        <v>7</v>
      </c>
      <c r="H3549" t="s">
        <v>1265</v>
      </c>
      <c r="I3549">
        <v>538.09</v>
      </c>
      <c r="J3549">
        <v>0.93</v>
      </c>
      <c r="K3549">
        <v>500.42</v>
      </c>
      <c r="L3549">
        <v>3.6979999999999999E-3</v>
      </c>
      <c r="M3549">
        <v>12.28</v>
      </c>
      <c r="N3549" t="s">
        <v>1266</v>
      </c>
      <c r="O3549" t="s">
        <v>1274</v>
      </c>
    </row>
    <row r="3550" spans="1:15" x14ac:dyDescent="0.3">
      <c r="A3550" t="s">
        <v>8289</v>
      </c>
      <c r="B3550" s="2">
        <v>46282</v>
      </c>
      <c r="C3550" s="2" t="str">
        <f>TEXT(Table2[[#This Row],[Date]], "mmm")</f>
        <v>Sep</v>
      </c>
      <c r="D3550" t="s">
        <v>8290</v>
      </c>
      <c r="E3550" t="s">
        <v>832</v>
      </c>
      <c r="F3550" t="s">
        <v>716</v>
      </c>
      <c r="G3550" t="s">
        <v>7</v>
      </c>
      <c r="H3550" t="s">
        <v>1265</v>
      </c>
      <c r="I3550">
        <v>6174.07</v>
      </c>
      <c r="J3550">
        <v>1.1126</v>
      </c>
      <c r="K3550">
        <v>6869.27</v>
      </c>
      <c r="L3550">
        <v>2.8939999999999999E-3</v>
      </c>
      <c r="M3550">
        <v>8.99</v>
      </c>
      <c r="N3550" t="s">
        <v>1266</v>
      </c>
      <c r="O3550" t="s">
        <v>1270</v>
      </c>
    </row>
    <row r="3551" spans="1:15" x14ac:dyDescent="0.3">
      <c r="A3551" t="s">
        <v>8291</v>
      </c>
      <c r="B3551" s="2">
        <v>46263</v>
      </c>
      <c r="C3551" s="2" t="str">
        <f>TEXT(Table2[[#This Row],[Date]], "mmm")</f>
        <v>Aug</v>
      </c>
      <c r="D3551" t="s">
        <v>8292</v>
      </c>
      <c r="E3551" t="s">
        <v>756</v>
      </c>
      <c r="F3551" t="s">
        <v>944</v>
      </c>
      <c r="G3551" t="s">
        <v>7</v>
      </c>
      <c r="H3551" t="s">
        <v>1277</v>
      </c>
      <c r="I3551">
        <v>1788</v>
      </c>
      <c r="J3551">
        <v>1.2088000000000001</v>
      </c>
      <c r="K3551">
        <v>2161.33</v>
      </c>
      <c r="L3551">
        <v>2.9120000000000001E-3</v>
      </c>
      <c r="M3551">
        <v>8.94</v>
      </c>
      <c r="N3551" t="s">
        <v>1285</v>
      </c>
      <c r="O3551" t="s">
        <v>1267</v>
      </c>
    </row>
    <row r="3552" spans="1:15" x14ac:dyDescent="0.3">
      <c r="A3552" t="s">
        <v>8293</v>
      </c>
      <c r="B3552" s="2">
        <v>46163</v>
      </c>
      <c r="C3552" s="2" t="str">
        <f>TEXT(Table2[[#This Row],[Date]], "mmm")</f>
        <v>May</v>
      </c>
      <c r="D3552" t="s">
        <v>8294</v>
      </c>
      <c r="E3552" t="s">
        <v>658</v>
      </c>
      <c r="F3552" t="s">
        <v>724</v>
      </c>
      <c r="G3552" t="s">
        <v>7</v>
      </c>
      <c r="H3552" t="s">
        <v>1280</v>
      </c>
      <c r="I3552">
        <v>197.07</v>
      </c>
      <c r="J3552">
        <v>1.0311999999999999</v>
      </c>
      <c r="K3552">
        <v>203.22</v>
      </c>
      <c r="L3552">
        <v>1.8890000000000001E-3</v>
      </c>
      <c r="M3552">
        <v>6.05</v>
      </c>
      <c r="N3552" t="s">
        <v>1266</v>
      </c>
      <c r="O3552" t="s">
        <v>1267</v>
      </c>
    </row>
    <row r="3553" spans="1:15" x14ac:dyDescent="0.3">
      <c r="A3553" t="s">
        <v>8295</v>
      </c>
      <c r="B3553" s="2">
        <v>46250</v>
      </c>
      <c r="C3553" s="2" t="str">
        <f>TEXT(Table2[[#This Row],[Date]], "mmm")</f>
        <v>Aug</v>
      </c>
      <c r="D3553" t="s">
        <v>8296</v>
      </c>
      <c r="E3553" t="s">
        <v>1246</v>
      </c>
      <c r="F3553" t="s">
        <v>224</v>
      </c>
      <c r="G3553" t="s">
        <v>7</v>
      </c>
      <c r="H3553" t="s">
        <v>1280</v>
      </c>
      <c r="I3553">
        <v>208.58</v>
      </c>
      <c r="J3553">
        <v>1.2438</v>
      </c>
      <c r="K3553">
        <v>259.43</v>
      </c>
      <c r="L3553">
        <v>1.2979999999999999E-3</v>
      </c>
      <c r="M3553">
        <v>4.47</v>
      </c>
      <c r="N3553" t="s">
        <v>1266</v>
      </c>
      <c r="O3553" t="s">
        <v>1267</v>
      </c>
    </row>
    <row r="3554" spans="1:15" x14ac:dyDescent="0.3">
      <c r="A3554" t="s">
        <v>8297</v>
      </c>
      <c r="B3554" s="2">
        <v>46185</v>
      </c>
      <c r="C3554" s="2" t="str">
        <f>TEXT(Table2[[#This Row],[Date]], "mmm")</f>
        <v>Jun</v>
      </c>
      <c r="D3554" t="s">
        <v>8298</v>
      </c>
      <c r="E3554" t="s">
        <v>1148</v>
      </c>
      <c r="F3554" t="s">
        <v>586</v>
      </c>
      <c r="G3554" t="s">
        <v>7</v>
      </c>
      <c r="H3554" t="s">
        <v>1265</v>
      </c>
      <c r="I3554">
        <v>346.37</v>
      </c>
      <c r="J3554">
        <v>1.1200000000000001</v>
      </c>
      <c r="K3554">
        <v>387.93</v>
      </c>
      <c r="L3554">
        <v>2.153E-3</v>
      </c>
      <c r="M3554">
        <v>6.5</v>
      </c>
      <c r="N3554" t="s">
        <v>1266</v>
      </c>
      <c r="O3554" t="s">
        <v>1274</v>
      </c>
    </row>
    <row r="3555" spans="1:15" x14ac:dyDescent="0.3">
      <c r="A3555" t="s">
        <v>8299</v>
      </c>
      <c r="B3555" s="2">
        <v>46258</v>
      </c>
      <c r="C3555" s="2" t="str">
        <f>TEXT(Table2[[#This Row],[Date]], "mmm")</f>
        <v>Aug</v>
      </c>
      <c r="D3555" t="s">
        <v>8300</v>
      </c>
      <c r="E3555" t="s">
        <v>1178</v>
      </c>
      <c r="F3555" t="s">
        <v>177</v>
      </c>
      <c r="G3555" t="s">
        <v>7</v>
      </c>
      <c r="H3555" t="s">
        <v>1280</v>
      </c>
      <c r="I3555">
        <v>817.18</v>
      </c>
      <c r="J3555">
        <v>1.2229000000000001</v>
      </c>
      <c r="K3555">
        <v>999.33</v>
      </c>
      <c r="L3555">
        <v>1.9040000000000001E-3</v>
      </c>
      <c r="M3555">
        <v>5.34</v>
      </c>
      <c r="N3555" t="s">
        <v>1266</v>
      </c>
      <c r="O3555" t="s">
        <v>1270</v>
      </c>
    </row>
    <row r="3556" spans="1:15" x14ac:dyDescent="0.3">
      <c r="A3556" t="s">
        <v>8301</v>
      </c>
      <c r="B3556" s="2">
        <v>46150</v>
      </c>
      <c r="C3556" s="2" t="str">
        <f>TEXT(Table2[[#This Row],[Date]], "mmm")</f>
        <v>May</v>
      </c>
      <c r="D3556" t="s">
        <v>8302</v>
      </c>
      <c r="E3556" t="s">
        <v>1128</v>
      </c>
      <c r="F3556" t="s">
        <v>175</v>
      </c>
      <c r="G3556" t="s">
        <v>7</v>
      </c>
      <c r="H3556" t="s">
        <v>1280</v>
      </c>
      <c r="I3556">
        <v>178.46</v>
      </c>
      <c r="J3556">
        <v>1.0411999999999999</v>
      </c>
      <c r="K3556">
        <v>185.81</v>
      </c>
      <c r="L3556">
        <v>2.8600000000000001E-3</v>
      </c>
      <c r="M3556">
        <v>9.0399999999999991</v>
      </c>
      <c r="N3556" t="s">
        <v>1266</v>
      </c>
      <c r="O3556" t="s">
        <v>1274</v>
      </c>
    </row>
    <row r="3557" spans="1:15" x14ac:dyDescent="0.3">
      <c r="A3557" t="s">
        <v>8303</v>
      </c>
      <c r="B3557" s="2">
        <v>46222</v>
      </c>
      <c r="C3557" s="2" t="str">
        <f>TEXT(Table2[[#This Row],[Date]], "mmm")</f>
        <v>Jul</v>
      </c>
      <c r="D3557" t="s">
        <v>8304</v>
      </c>
      <c r="E3557" t="s">
        <v>1226</v>
      </c>
      <c r="F3557" t="s">
        <v>588</v>
      </c>
      <c r="G3557" t="s">
        <v>7</v>
      </c>
      <c r="H3557" t="s">
        <v>1265</v>
      </c>
      <c r="I3557">
        <v>1501.76</v>
      </c>
      <c r="J3557">
        <v>1.1928000000000001</v>
      </c>
      <c r="K3557">
        <v>1791.3</v>
      </c>
      <c r="L3557">
        <v>3.0829999999999998E-3</v>
      </c>
      <c r="M3557">
        <v>10.11</v>
      </c>
      <c r="N3557" t="s">
        <v>1266</v>
      </c>
      <c r="O3557" t="s">
        <v>1270</v>
      </c>
    </row>
    <row r="3558" spans="1:15" x14ac:dyDescent="0.3">
      <c r="A3558" t="s">
        <v>8305</v>
      </c>
      <c r="B3558" s="2">
        <v>46053</v>
      </c>
      <c r="C3558" s="2" t="str">
        <f>TEXT(Table2[[#This Row],[Date]], "mmm")</f>
        <v>Jan</v>
      </c>
      <c r="D3558" t="s">
        <v>8306</v>
      </c>
      <c r="E3558" t="s">
        <v>1066</v>
      </c>
      <c r="F3558" t="s">
        <v>802</v>
      </c>
      <c r="G3558" t="s">
        <v>7</v>
      </c>
      <c r="H3558" t="s">
        <v>1265</v>
      </c>
      <c r="I3558">
        <v>816.36</v>
      </c>
      <c r="J3558">
        <v>0.89129999999999998</v>
      </c>
      <c r="K3558">
        <v>727.62</v>
      </c>
      <c r="L3558">
        <v>2.042E-3</v>
      </c>
      <c r="M3558">
        <v>6.19</v>
      </c>
      <c r="N3558" t="s">
        <v>1266</v>
      </c>
      <c r="O3558" t="s">
        <v>1270</v>
      </c>
    </row>
    <row r="3559" spans="1:15" x14ac:dyDescent="0.3">
      <c r="A3559" t="s">
        <v>8307</v>
      </c>
      <c r="B3559" s="2">
        <v>46160</v>
      </c>
      <c r="C3559" s="2" t="str">
        <f>TEXT(Table2[[#This Row],[Date]], "mmm")</f>
        <v>May</v>
      </c>
      <c r="D3559" t="s">
        <v>8308</v>
      </c>
      <c r="E3559" t="s">
        <v>838</v>
      </c>
      <c r="F3559" t="s">
        <v>706</v>
      </c>
      <c r="G3559" t="s">
        <v>7</v>
      </c>
      <c r="H3559" t="s">
        <v>1280</v>
      </c>
      <c r="I3559">
        <v>514.83000000000004</v>
      </c>
      <c r="J3559">
        <v>1.0357000000000001</v>
      </c>
      <c r="K3559">
        <v>533.21</v>
      </c>
      <c r="L3559">
        <v>3.4060000000000002E-3</v>
      </c>
      <c r="M3559">
        <v>11.02</v>
      </c>
      <c r="N3559" t="s">
        <v>1266</v>
      </c>
      <c r="O3559" t="s">
        <v>1270</v>
      </c>
    </row>
    <row r="3560" spans="1:15" x14ac:dyDescent="0.3">
      <c r="A3560" t="s">
        <v>8309</v>
      </c>
      <c r="B3560" s="2">
        <v>46043</v>
      </c>
      <c r="C3560" s="2" t="str">
        <f>TEXT(Table2[[#This Row],[Date]], "mmm")</f>
        <v>Jan</v>
      </c>
      <c r="D3560" t="s">
        <v>8310</v>
      </c>
      <c r="E3560" t="s">
        <v>910</v>
      </c>
      <c r="F3560" t="s">
        <v>1084</v>
      </c>
      <c r="G3560" t="s">
        <v>7</v>
      </c>
      <c r="H3560" t="s">
        <v>1273</v>
      </c>
      <c r="I3560">
        <v>2827.54</v>
      </c>
      <c r="J3560">
        <v>0.85409999999999997</v>
      </c>
      <c r="K3560">
        <v>2415</v>
      </c>
      <c r="L3560">
        <v>2.3830000000000001E-3</v>
      </c>
      <c r="M3560">
        <v>7.55</v>
      </c>
      <c r="N3560" t="s">
        <v>1266</v>
      </c>
      <c r="O3560" t="s">
        <v>1267</v>
      </c>
    </row>
    <row r="3561" spans="1:15" x14ac:dyDescent="0.3">
      <c r="A3561" t="s">
        <v>8311</v>
      </c>
      <c r="B3561" s="2">
        <v>46256</v>
      </c>
      <c r="C3561" s="2" t="str">
        <f>TEXT(Table2[[#This Row],[Date]], "mmm")</f>
        <v>Aug</v>
      </c>
      <c r="D3561" t="s">
        <v>8312</v>
      </c>
      <c r="E3561" t="s">
        <v>1172</v>
      </c>
      <c r="F3561" t="s">
        <v>890</v>
      </c>
      <c r="G3561" t="s">
        <v>7</v>
      </c>
      <c r="H3561" t="s">
        <v>1280</v>
      </c>
      <c r="I3561">
        <v>13192.41</v>
      </c>
      <c r="J3561">
        <v>1.2172000000000001</v>
      </c>
      <c r="K3561">
        <v>16057.8</v>
      </c>
      <c r="L3561">
        <v>2.728E-3</v>
      </c>
      <c r="M3561">
        <v>8.74</v>
      </c>
      <c r="N3561" t="s">
        <v>1266</v>
      </c>
      <c r="O3561" t="s">
        <v>1267</v>
      </c>
    </row>
    <row r="3562" spans="1:15" x14ac:dyDescent="0.3">
      <c r="A3562" t="s">
        <v>8313</v>
      </c>
      <c r="B3562" s="2">
        <v>46224</v>
      </c>
      <c r="C3562" s="2" t="str">
        <f>TEXT(Table2[[#This Row],[Date]], "mmm")</f>
        <v>Jul</v>
      </c>
      <c r="D3562" t="s">
        <v>8314</v>
      </c>
      <c r="E3562" t="s">
        <v>402</v>
      </c>
      <c r="F3562" t="s">
        <v>674</v>
      </c>
      <c r="G3562" t="s">
        <v>7</v>
      </c>
      <c r="H3562" t="s">
        <v>1273</v>
      </c>
      <c r="I3562">
        <v>1057.79</v>
      </c>
      <c r="J3562">
        <v>1.1548</v>
      </c>
      <c r="K3562">
        <v>1221.54</v>
      </c>
      <c r="L3562">
        <v>2.2079999999999999E-3</v>
      </c>
      <c r="M3562">
        <v>7.17</v>
      </c>
      <c r="N3562" t="s">
        <v>1266</v>
      </c>
      <c r="O3562" t="s">
        <v>1270</v>
      </c>
    </row>
    <row r="3563" spans="1:15" x14ac:dyDescent="0.3">
      <c r="A3563" t="s">
        <v>8315</v>
      </c>
      <c r="B3563" s="2">
        <v>46301</v>
      </c>
      <c r="C3563" s="2" t="str">
        <f>TEXT(Table2[[#This Row],[Date]], "mmm")</f>
        <v>Oct</v>
      </c>
      <c r="D3563" t="s">
        <v>8316</v>
      </c>
      <c r="E3563" t="s">
        <v>860</v>
      </c>
      <c r="F3563" t="s">
        <v>666</v>
      </c>
      <c r="G3563" t="s">
        <v>7</v>
      </c>
      <c r="H3563" t="s">
        <v>1265</v>
      </c>
      <c r="I3563">
        <v>8892.5300000000007</v>
      </c>
      <c r="J3563">
        <v>1.0966</v>
      </c>
      <c r="K3563">
        <v>9751.5499999999993</v>
      </c>
      <c r="L3563">
        <v>3.065E-3</v>
      </c>
      <c r="M3563">
        <v>10</v>
      </c>
      <c r="N3563" t="s">
        <v>1266</v>
      </c>
      <c r="O3563" t="s">
        <v>1286</v>
      </c>
    </row>
    <row r="3564" spans="1:15" x14ac:dyDescent="0.3">
      <c r="A3564" t="s">
        <v>8317</v>
      </c>
      <c r="B3564" s="2">
        <v>46153</v>
      </c>
      <c r="C3564" s="2" t="str">
        <f>TEXT(Table2[[#This Row],[Date]], "mmm")</f>
        <v>May</v>
      </c>
      <c r="D3564" t="s">
        <v>8318</v>
      </c>
      <c r="E3564" t="s">
        <v>650</v>
      </c>
      <c r="F3564" t="s">
        <v>426</v>
      </c>
      <c r="G3564" t="s">
        <v>7</v>
      </c>
      <c r="H3564" t="s">
        <v>1277</v>
      </c>
      <c r="I3564">
        <v>703.04</v>
      </c>
      <c r="J3564">
        <v>1.0125</v>
      </c>
      <c r="K3564">
        <v>711.83</v>
      </c>
      <c r="L3564">
        <v>2.101E-3</v>
      </c>
      <c r="M3564">
        <v>6.45</v>
      </c>
      <c r="N3564" t="s">
        <v>1266</v>
      </c>
      <c r="O3564" t="s">
        <v>1274</v>
      </c>
    </row>
    <row r="3565" spans="1:15" x14ac:dyDescent="0.3">
      <c r="A3565" t="s">
        <v>8319</v>
      </c>
      <c r="B3565" s="2">
        <v>46170</v>
      </c>
      <c r="C3565" s="2" t="str">
        <f>TEXT(Table2[[#This Row],[Date]], "mmm")</f>
        <v>May</v>
      </c>
      <c r="D3565" t="s">
        <v>8320</v>
      </c>
      <c r="E3565" t="s">
        <v>938</v>
      </c>
      <c r="F3565" t="s">
        <v>129</v>
      </c>
      <c r="G3565" t="s">
        <v>7</v>
      </c>
      <c r="H3565" t="s">
        <v>1280</v>
      </c>
      <c r="I3565">
        <v>554.08000000000004</v>
      </c>
      <c r="J3565">
        <v>1.0402</v>
      </c>
      <c r="K3565">
        <v>576.35</v>
      </c>
      <c r="L3565">
        <v>1.6670000000000001E-3</v>
      </c>
      <c r="M3565">
        <v>5.73</v>
      </c>
      <c r="N3565" t="s">
        <v>1266</v>
      </c>
      <c r="O3565" t="s">
        <v>1286</v>
      </c>
    </row>
    <row r="3566" spans="1:15" x14ac:dyDescent="0.3">
      <c r="A3566" t="s">
        <v>8321</v>
      </c>
      <c r="B3566" s="2">
        <v>46051</v>
      </c>
      <c r="C3566" s="2" t="str">
        <f>TEXT(Table2[[#This Row],[Date]], "mmm")</f>
        <v>Jan</v>
      </c>
      <c r="D3566" t="s">
        <v>8322</v>
      </c>
      <c r="E3566" t="s">
        <v>302</v>
      </c>
      <c r="F3566" t="s">
        <v>1228</v>
      </c>
      <c r="G3566" t="s">
        <v>7</v>
      </c>
      <c r="H3566" t="s">
        <v>1265</v>
      </c>
      <c r="I3566">
        <v>520.89</v>
      </c>
      <c r="J3566">
        <v>0.88360000000000005</v>
      </c>
      <c r="K3566">
        <v>460.26</v>
      </c>
      <c r="L3566">
        <v>3.101E-3</v>
      </c>
      <c r="M3566">
        <v>10.130000000000001</v>
      </c>
      <c r="N3566" t="s">
        <v>1266</v>
      </c>
      <c r="O3566" t="s">
        <v>1267</v>
      </c>
    </row>
    <row r="3567" spans="1:15" x14ac:dyDescent="0.3">
      <c r="A3567" t="s">
        <v>8323</v>
      </c>
      <c r="B3567" s="2">
        <v>46383</v>
      </c>
      <c r="C3567" s="2" t="str">
        <f>TEXT(Table2[[#This Row],[Date]], "mmm")</f>
        <v>Dec</v>
      </c>
      <c r="D3567" t="s">
        <v>8324</v>
      </c>
      <c r="E3567" t="s">
        <v>746</v>
      </c>
      <c r="F3567" t="s">
        <v>688</v>
      </c>
      <c r="G3567" t="s">
        <v>7</v>
      </c>
      <c r="H3567" t="s">
        <v>1289</v>
      </c>
      <c r="I3567">
        <v>6408.32</v>
      </c>
      <c r="J3567">
        <v>1.4398</v>
      </c>
      <c r="K3567">
        <v>9226.7000000000007</v>
      </c>
      <c r="L3567">
        <v>2.0110000000000002E-3</v>
      </c>
      <c r="M3567">
        <v>6.61</v>
      </c>
      <c r="N3567" t="s">
        <v>1266</v>
      </c>
      <c r="O3567" t="s">
        <v>1267</v>
      </c>
    </row>
    <row r="3568" spans="1:15" x14ac:dyDescent="0.3">
      <c r="A3568" t="s">
        <v>8325</v>
      </c>
      <c r="B3568" s="2">
        <v>46330</v>
      </c>
      <c r="C3568" s="2" t="str">
        <f>TEXT(Table2[[#This Row],[Date]], "mmm")</f>
        <v>Nov</v>
      </c>
      <c r="D3568" t="s">
        <v>8326</v>
      </c>
      <c r="E3568" t="s">
        <v>86</v>
      </c>
      <c r="F3568" t="s">
        <v>938</v>
      </c>
      <c r="G3568" t="s">
        <v>7</v>
      </c>
      <c r="H3568" t="s">
        <v>1277</v>
      </c>
      <c r="I3568">
        <v>1062.49</v>
      </c>
      <c r="J3568">
        <v>1.3758999999999999</v>
      </c>
      <c r="K3568">
        <v>1461.88</v>
      </c>
      <c r="L3568">
        <v>2.5820000000000001E-3</v>
      </c>
      <c r="M3568">
        <v>9.33</v>
      </c>
      <c r="N3568" t="s">
        <v>1266</v>
      </c>
      <c r="O3568" t="s">
        <v>1267</v>
      </c>
    </row>
    <row r="3569" spans="1:15" x14ac:dyDescent="0.3">
      <c r="A3569" t="s">
        <v>8327</v>
      </c>
      <c r="B3569" s="2">
        <v>46184</v>
      </c>
      <c r="C3569" s="2" t="str">
        <f>TEXT(Table2[[#This Row],[Date]], "mmm")</f>
        <v>Jun</v>
      </c>
      <c r="D3569" t="s">
        <v>8328</v>
      </c>
      <c r="E3569" t="s">
        <v>888</v>
      </c>
      <c r="F3569" t="s">
        <v>796</v>
      </c>
      <c r="G3569" t="s">
        <v>7</v>
      </c>
      <c r="H3569" t="s">
        <v>1277</v>
      </c>
      <c r="I3569">
        <v>709.13</v>
      </c>
      <c r="J3569">
        <v>1.1575</v>
      </c>
      <c r="K3569">
        <v>820.82</v>
      </c>
      <c r="L3569">
        <v>2.7339999999999999E-3</v>
      </c>
      <c r="M3569">
        <v>9.58</v>
      </c>
      <c r="N3569" t="s">
        <v>1266</v>
      </c>
      <c r="O3569" t="s">
        <v>1274</v>
      </c>
    </row>
    <row r="3570" spans="1:15" x14ac:dyDescent="0.3">
      <c r="A3570" t="s">
        <v>8329</v>
      </c>
      <c r="B3570" s="2">
        <v>46379</v>
      </c>
      <c r="C3570" s="2" t="str">
        <f>TEXT(Table2[[#This Row],[Date]], "mmm")</f>
        <v>Dec</v>
      </c>
      <c r="D3570" t="s">
        <v>8330</v>
      </c>
      <c r="E3570" t="s">
        <v>352</v>
      </c>
      <c r="F3570" t="s">
        <v>620</v>
      </c>
      <c r="G3570" t="s">
        <v>7</v>
      </c>
      <c r="H3570" t="s">
        <v>1280</v>
      </c>
      <c r="I3570">
        <v>62.88</v>
      </c>
      <c r="J3570">
        <v>1.4756</v>
      </c>
      <c r="K3570">
        <v>92.79</v>
      </c>
      <c r="L3570">
        <v>9.9400000000000009E-4</v>
      </c>
      <c r="M3570">
        <v>3.21</v>
      </c>
      <c r="N3570" t="s">
        <v>1266</v>
      </c>
      <c r="O3570" t="s">
        <v>1267</v>
      </c>
    </row>
    <row r="3571" spans="1:15" x14ac:dyDescent="0.3">
      <c r="A3571" t="s">
        <v>8331</v>
      </c>
      <c r="B3571" s="2">
        <v>46362</v>
      </c>
      <c r="C3571" s="2" t="str">
        <f>TEXT(Table2[[#This Row],[Date]], "mmm")</f>
        <v>Dec</v>
      </c>
      <c r="D3571" t="s">
        <v>8332</v>
      </c>
      <c r="E3571" t="s">
        <v>368</v>
      </c>
      <c r="F3571" t="s">
        <v>390</v>
      </c>
      <c r="G3571" t="s">
        <v>7</v>
      </c>
      <c r="H3571" t="s">
        <v>1277</v>
      </c>
      <c r="I3571">
        <v>214.11</v>
      </c>
      <c r="J3571">
        <v>1.4388000000000001</v>
      </c>
      <c r="K3571">
        <v>308.06</v>
      </c>
      <c r="L3571">
        <v>1.771E-3</v>
      </c>
      <c r="M3571">
        <v>5.62</v>
      </c>
      <c r="N3571" t="s">
        <v>1266</v>
      </c>
      <c r="O3571" t="s">
        <v>1267</v>
      </c>
    </row>
    <row r="3572" spans="1:15" x14ac:dyDescent="0.3">
      <c r="A3572" t="s">
        <v>8333</v>
      </c>
      <c r="B3572" s="2">
        <v>46083</v>
      </c>
      <c r="C3572" s="2" t="str">
        <f>TEXT(Table2[[#This Row],[Date]], "mmm")</f>
        <v>Mar</v>
      </c>
      <c r="D3572" t="s">
        <v>8334</v>
      </c>
      <c r="E3572" t="s">
        <v>1008</v>
      </c>
      <c r="F3572" t="s">
        <v>574</v>
      </c>
      <c r="G3572" t="s">
        <v>7</v>
      </c>
      <c r="H3572" t="s">
        <v>1265</v>
      </c>
      <c r="I3572">
        <v>3540.48</v>
      </c>
      <c r="J3572">
        <v>0.89019999999999999</v>
      </c>
      <c r="K3572">
        <v>3151.74</v>
      </c>
      <c r="L3572">
        <v>1.1529999999999999E-3</v>
      </c>
      <c r="M3572">
        <v>3.73</v>
      </c>
      <c r="N3572" t="s">
        <v>1266</v>
      </c>
      <c r="O3572" t="s">
        <v>1274</v>
      </c>
    </row>
    <row r="3573" spans="1:15" x14ac:dyDescent="0.3">
      <c r="A3573" t="s">
        <v>8335</v>
      </c>
      <c r="B3573" s="2">
        <v>46147</v>
      </c>
      <c r="C3573" s="2" t="str">
        <f>TEXT(Table2[[#This Row],[Date]], "mmm")</f>
        <v>May</v>
      </c>
      <c r="D3573" t="s">
        <v>8336</v>
      </c>
      <c r="E3573" t="s">
        <v>934</v>
      </c>
      <c r="F3573" t="s">
        <v>1118</v>
      </c>
      <c r="G3573" t="s">
        <v>7</v>
      </c>
      <c r="H3573" t="s">
        <v>1265</v>
      </c>
      <c r="I3573">
        <v>4788.8599999999997</v>
      </c>
      <c r="J3573">
        <v>0.96909999999999996</v>
      </c>
      <c r="K3573">
        <v>4640.88</v>
      </c>
      <c r="L3573">
        <v>2.5270000000000002E-3</v>
      </c>
      <c r="M3573">
        <v>7.42</v>
      </c>
      <c r="N3573" t="s">
        <v>1266</v>
      </c>
      <c r="O3573" t="s">
        <v>1267</v>
      </c>
    </row>
    <row r="3574" spans="1:15" x14ac:dyDescent="0.3">
      <c r="A3574" t="s">
        <v>8337</v>
      </c>
      <c r="B3574" s="2">
        <v>46093</v>
      </c>
      <c r="C3574" s="2" t="str">
        <f>TEXT(Table2[[#This Row],[Date]], "mmm")</f>
        <v>Mar</v>
      </c>
      <c r="D3574" t="s">
        <v>8338</v>
      </c>
      <c r="E3574" t="s">
        <v>240</v>
      </c>
      <c r="F3574" t="s">
        <v>332</v>
      </c>
      <c r="G3574" t="s">
        <v>7</v>
      </c>
      <c r="H3574" t="s">
        <v>1280</v>
      </c>
      <c r="I3574">
        <v>5431.6</v>
      </c>
      <c r="J3574">
        <v>0.94030000000000002</v>
      </c>
      <c r="K3574">
        <v>5107.33</v>
      </c>
      <c r="L3574">
        <v>1.1329999999999999E-3</v>
      </c>
      <c r="M3574">
        <v>3.83</v>
      </c>
      <c r="N3574" t="s">
        <v>1266</v>
      </c>
      <c r="O3574" t="s">
        <v>1267</v>
      </c>
    </row>
    <row r="3575" spans="1:15" x14ac:dyDescent="0.3">
      <c r="A3575" t="s">
        <v>8339</v>
      </c>
      <c r="B3575" s="2">
        <v>46348</v>
      </c>
      <c r="C3575" s="2" t="str">
        <f>TEXT(Table2[[#This Row],[Date]], "mmm")</f>
        <v>Nov</v>
      </c>
      <c r="D3575" t="s">
        <v>8340</v>
      </c>
      <c r="E3575" t="s">
        <v>752</v>
      </c>
      <c r="F3575" t="s">
        <v>344</v>
      </c>
      <c r="G3575" t="s">
        <v>7</v>
      </c>
      <c r="H3575" t="s">
        <v>1265</v>
      </c>
      <c r="I3575">
        <v>334.98</v>
      </c>
      <c r="J3575">
        <v>1.3537999999999999</v>
      </c>
      <c r="K3575">
        <v>453.5</v>
      </c>
      <c r="L3575">
        <v>1.0820000000000001E-3</v>
      </c>
      <c r="M3575">
        <v>3.3</v>
      </c>
      <c r="N3575" t="s">
        <v>1266</v>
      </c>
      <c r="O3575" t="s">
        <v>1286</v>
      </c>
    </row>
    <row r="3576" spans="1:15" x14ac:dyDescent="0.3">
      <c r="A3576" t="s">
        <v>8341</v>
      </c>
      <c r="B3576" s="2">
        <v>46386</v>
      </c>
      <c r="C3576" s="2" t="str">
        <f>TEXT(Table2[[#This Row],[Date]], "mmm")</f>
        <v>Dec</v>
      </c>
      <c r="D3576" t="s">
        <v>8342</v>
      </c>
      <c r="E3576" t="s">
        <v>198</v>
      </c>
      <c r="F3576" t="s">
        <v>928</v>
      </c>
      <c r="G3576" t="s">
        <v>7</v>
      </c>
      <c r="H3576" t="s">
        <v>1265</v>
      </c>
      <c r="I3576">
        <v>2148.1799999999998</v>
      </c>
      <c r="J3576">
        <v>1.4630000000000001</v>
      </c>
      <c r="K3576">
        <v>3142.79</v>
      </c>
      <c r="L3576">
        <v>2.9949999999999998E-3</v>
      </c>
      <c r="M3576">
        <v>9.65</v>
      </c>
      <c r="N3576" t="s">
        <v>1266</v>
      </c>
      <c r="O3576" t="s">
        <v>1270</v>
      </c>
    </row>
    <row r="3577" spans="1:15" x14ac:dyDescent="0.3">
      <c r="A3577" t="s">
        <v>8343</v>
      </c>
      <c r="B3577" s="2">
        <v>46265</v>
      </c>
      <c r="C3577" s="2" t="str">
        <f>TEXT(Table2[[#This Row],[Date]], "mmm")</f>
        <v>Aug</v>
      </c>
      <c r="D3577" t="s">
        <v>8344</v>
      </c>
      <c r="E3577" t="s">
        <v>1236</v>
      </c>
      <c r="F3577" t="s">
        <v>1234</v>
      </c>
      <c r="G3577" t="s">
        <v>7</v>
      </c>
      <c r="H3577" t="s">
        <v>1265</v>
      </c>
      <c r="I3577">
        <v>416.35</v>
      </c>
      <c r="J3577">
        <v>1.2830999999999999</v>
      </c>
      <c r="K3577">
        <v>534.22</v>
      </c>
      <c r="L3577">
        <v>3.9259999999999998E-3</v>
      </c>
      <c r="M3577">
        <v>13.26</v>
      </c>
      <c r="N3577" t="s">
        <v>1266</v>
      </c>
      <c r="O3577" t="s">
        <v>1270</v>
      </c>
    </row>
    <row r="3578" spans="1:15" x14ac:dyDescent="0.3">
      <c r="A3578" t="s">
        <v>8345</v>
      </c>
      <c r="B3578" s="2">
        <v>46271</v>
      </c>
      <c r="C3578" s="2" t="str">
        <f>TEXT(Table2[[#This Row],[Date]], "mmm")</f>
        <v>Sep</v>
      </c>
      <c r="D3578" t="s">
        <v>8346</v>
      </c>
      <c r="E3578" t="s">
        <v>766</v>
      </c>
      <c r="F3578" t="s">
        <v>880</v>
      </c>
      <c r="G3578" t="s">
        <v>7</v>
      </c>
      <c r="H3578" t="s">
        <v>1273</v>
      </c>
      <c r="I3578">
        <v>10499.84</v>
      </c>
      <c r="J3578">
        <v>1.2319</v>
      </c>
      <c r="K3578">
        <v>12934.75</v>
      </c>
      <c r="L3578">
        <v>1.374E-3</v>
      </c>
      <c r="M3578">
        <v>4.45</v>
      </c>
      <c r="N3578" t="s">
        <v>1266</v>
      </c>
      <c r="O3578" t="s">
        <v>1267</v>
      </c>
    </row>
    <row r="3579" spans="1:15" x14ac:dyDescent="0.3">
      <c r="A3579" t="s">
        <v>8347</v>
      </c>
      <c r="B3579" s="2">
        <v>46243</v>
      </c>
      <c r="C3579" s="2" t="str">
        <f>TEXT(Table2[[#This Row],[Date]], "mmm")</f>
        <v>Aug</v>
      </c>
      <c r="D3579" t="s">
        <v>8348</v>
      </c>
      <c r="E3579" t="s">
        <v>314</v>
      </c>
      <c r="F3579" t="s">
        <v>94</v>
      </c>
      <c r="G3579" t="s">
        <v>7</v>
      </c>
      <c r="H3579" t="s">
        <v>1280</v>
      </c>
      <c r="I3579">
        <v>2798.66</v>
      </c>
      <c r="J3579">
        <v>1.2071000000000001</v>
      </c>
      <c r="K3579">
        <v>3378.26</v>
      </c>
      <c r="L3579">
        <v>2.1259999999999999E-3</v>
      </c>
      <c r="M3579">
        <v>6.47</v>
      </c>
      <c r="N3579" t="s">
        <v>1266</v>
      </c>
      <c r="O3579" t="s">
        <v>1267</v>
      </c>
    </row>
    <row r="3580" spans="1:15" x14ac:dyDescent="0.3">
      <c r="A3580" t="s">
        <v>8349</v>
      </c>
      <c r="B3580" s="2">
        <v>46043</v>
      </c>
      <c r="C3580" s="2" t="str">
        <f>TEXT(Table2[[#This Row],[Date]], "mmm")</f>
        <v>Jan</v>
      </c>
      <c r="D3580" t="s">
        <v>8350</v>
      </c>
      <c r="E3580" t="s">
        <v>848</v>
      </c>
      <c r="F3580" t="s">
        <v>236</v>
      </c>
      <c r="G3580" t="s">
        <v>7</v>
      </c>
      <c r="H3580" t="s">
        <v>1289</v>
      </c>
      <c r="I3580">
        <v>2387.89</v>
      </c>
      <c r="J3580">
        <v>0.85409999999999997</v>
      </c>
      <c r="K3580">
        <v>2039.5</v>
      </c>
      <c r="L3580">
        <v>1.4040000000000001E-3</v>
      </c>
      <c r="M3580">
        <v>4.2</v>
      </c>
      <c r="N3580" t="s">
        <v>1266</v>
      </c>
      <c r="O3580" t="s">
        <v>1286</v>
      </c>
    </row>
    <row r="3581" spans="1:15" x14ac:dyDescent="0.3">
      <c r="A3581" t="s">
        <v>8351</v>
      </c>
      <c r="B3581" s="2">
        <v>46104</v>
      </c>
      <c r="C3581" s="2" t="str">
        <f>TEXT(Table2[[#This Row],[Date]], "mmm")</f>
        <v>Mar</v>
      </c>
      <c r="D3581" t="s">
        <v>8352</v>
      </c>
      <c r="E3581" t="s">
        <v>326</v>
      </c>
      <c r="F3581" t="s">
        <v>658</v>
      </c>
      <c r="G3581" t="s">
        <v>7</v>
      </c>
      <c r="H3581" t="s">
        <v>1273</v>
      </c>
      <c r="I3581">
        <v>765.75</v>
      </c>
      <c r="J3581">
        <v>0.97509999999999997</v>
      </c>
      <c r="K3581">
        <v>746.68</v>
      </c>
      <c r="L3581">
        <v>1.5399999999999999E-3</v>
      </c>
      <c r="M3581">
        <v>4.8099999999999996</v>
      </c>
      <c r="N3581" t="s">
        <v>1266</v>
      </c>
      <c r="O3581" t="s">
        <v>1286</v>
      </c>
    </row>
    <row r="3582" spans="1:15" x14ac:dyDescent="0.3">
      <c r="A3582" t="s">
        <v>8353</v>
      </c>
      <c r="B3582" s="2">
        <v>46366</v>
      </c>
      <c r="C3582" s="2" t="str">
        <f>TEXT(Table2[[#This Row],[Date]], "mmm")</f>
        <v>Dec</v>
      </c>
      <c r="D3582" t="s">
        <v>8354</v>
      </c>
      <c r="E3582" t="s">
        <v>540</v>
      </c>
      <c r="F3582" t="s">
        <v>418</v>
      </c>
      <c r="G3582" t="s">
        <v>7</v>
      </c>
      <c r="H3582" t="s">
        <v>1265</v>
      </c>
      <c r="I3582">
        <v>4626.05</v>
      </c>
      <c r="J3582">
        <v>1.4175</v>
      </c>
      <c r="K3582">
        <v>6557.43</v>
      </c>
      <c r="L3582">
        <v>9.1100000000000003E-4</v>
      </c>
      <c r="M3582">
        <v>2.86</v>
      </c>
      <c r="N3582" t="s">
        <v>1266</v>
      </c>
      <c r="O3582" t="s">
        <v>1286</v>
      </c>
    </row>
    <row r="3583" spans="1:15" x14ac:dyDescent="0.3">
      <c r="A3583" t="s">
        <v>8355</v>
      </c>
      <c r="B3583" s="2">
        <v>46032</v>
      </c>
      <c r="C3583" s="2" t="str">
        <f>TEXT(Table2[[#This Row],[Date]], "mmm")</f>
        <v>Jan</v>
      </c>
      <c r="D3583" t="s">
        <v>8356</v>
      </c>
      <c r="E3583" t="s">
        <v>630</v>
      </c>
      <c r="F3583" t="s">
        <v>614</v>
      </c>
      <c r="G3583" t="s">
        <v>7</v>
      </c>
      <c r="H3583" t="s">
        <v>1280</v>
      </c>
      <c r="I3583">
        <v>1338.17</v>
      </c>
      <c r="J3583">
        <v>0.82620000000000005</v>
      </c>
      <c r="K3583">
        <v>1105.5999999999999</v>
      </c>
      <c r="L3583">
        <v>2.6619999999999999E-3</v>
      </c>
      <c r="M3583">
        <v>8.6199999999999992</v>
      </c>
      <c r="N3583" t="s">
        <v>1266</v>
      </c>
      <c r="O3583" t="s">
        <v>1274</v>
      </c>
    </row>
    <row r="3584" spans="1:15" x14ac:dyDescent="0.3">
      <c r="A3584" t="s">
        <v>8357</v>
      </c>
      <c r="B3584" s="2">
        <v>46034</v>
      </c>
      <c r="C3584" s="2" t="str">
        <f>TEXT(Table2[[#This Row],[Date]], "mmm")</f>
        <v>Jan</v>
      </c>
      <c r="D3584" t="s">
        <v>8358</v>
      </c>
      <c r="E3584" t="s">
        <v>272</v>
      </c>
      <c r="F3584" t="s">
        <v>358</v>
      </c>
      <c r="G3584" t="s">
        <v>7</v>
      </c>
      <c r="H3584" t="s">
        <v>1280</v>
      </c>
      <c r="I3584">
        <v>2358.35</v>
      </c>
      <c r="J3584">
        <v>0.77829999999999999</v>
      </c>
      <c r="K3584">
        <v>1835.5</v>
      </c>
      <c r="L3584">
        <v>1.951E-3</v>
      </c>
      <c r="M3584">
        <v>6.06</v>
      </c>
      <c r="N3584" t="s">
        <v>1266</v>
      </c>
      <c r="O3584" t="s">
        <v>1267</v>
      </c>
    </row>
    <row r="3585" spans="1:15" x14ac:dyDescent="0.3">
      <c r="A3585" t="s">
        <v>8359</v>
      </c>
      <c r="B3585" s="2">
        <v>46285</v>
      </c>
      <c r="C3585" s="2" t="str">
        <f>TEXT(Table2[[#This Row],[Date]], "mmm")</f>
        <v>Sep</v>
      </c>
      <c r="D3585" t="s">
        <v>8360</v>
      </c>
      <c r="E3585" t="s">
        <v>388</v>
      </c>
      <c r="F3585" t="s">
        <v>70</v>
      </c>
      <c r="G3585" t="s">
        <v>7</v>
      </c>
      <c r="H3585" t="s">
        <v>1280</v>
      </c>
      <c r="I3585">
        <v>203.16</v>
      </c>
      <c r="J3585">
        <v>1.0861000000000001</v>
      </c>
      <c r="K3585">
        <v>220.65</v>
      </c>
      <c r="L3585">
        <v>1.835E-3</v>
      </c>
      <c r="M3585">
        <v>5.69</v>
      </c>
      <c r="N3585" t="s">
        <v>1266</v>
      </c>
      <c r="O3585" t="s">
        <v>1274</v>
      </c>
    </row>
    <row r="3586" spans="1:15" x14ac:dyDescent="0.3">
      <c r="A3586" t="s">
        <v>8361</v>
      </c>
      <c r="B3586" s="2">
        <v>46167</v>
      </c>
      <c r="C3586" s="2" t="str">
        <f>TEXT(Table2[[#This Row],[Date]], "mmm")</f>
        <v>May</v>
      </c>
      <c r="D3586" t="s">
        <v>8362</v>
      </c>
      <c r="E3586" t="s">
        <v>1246</v>
      </c>
      <c r="F3586" t="s">
        <v>730</v>
      </c>
      <c r="G3586" t="s">
        <v>7</v>
      </c>
      <c r="H3586" t="s">
        <v>1273</v>
      </c>
      <c r="I3586">
        <v>622.72</v>
      </c>
      <c r="J3586">
        <v>1.0677000000000001</v>
      </c>
      <c r="K3586">
        <v>664.88</v>
      </c>
      <c r="L3586">
        <v>3.2049999999999999E-3</v>
      </c>
      <c r="M3586">
        <v>9.07</v>
      </c>
      <c r="N3586" t="s">
        <v>1266</v>
      </c>
      <c r="O3586" t="s">
        <v>1274</v>
      </c>
    </row>
    <row r="3587" spans="1:15" x14ac:dyDescent="0.3">
      <c r="A3587" t="s">
        <v>8363</v>
      </c>
      <c r="B3587" s="2">
        <v>46214</v>
      </c>
      <c r="C3587" s="2" t="str">
        <f>TEXT(Table2[[#This Row],[Date]], "mmm")</f>
        <v>Jul</v>
      </c>
      <c r="D3587" t="s">
        <v>8364</v>
      </c>
      <c r="E3587" t="s">
        <v>528</v>
      </c>
      <c r="F3587" t="s">
        <v>994</v>
      </c>
      <c r="G3587" t="s">
        <v>7</v>
      </c>
      <c r="H3587" t="s">
        <v>1280</v>
      </c>
      <c r="I3587">
        <v>650.30999999999995</v>
      </c>
      <c r="J3587">
        <v>1.1729000000000001</v>
      </c>
      <c r="K3587">
        <v>762.75</v>
      </c>
      <c r="L3587">
        <v>4.3429999999999996E-3</v>
      </c>
      <c r="M3587">
        <v>14.79</v>
      </c>
      <c r="N3587" t="s">
        <v>1266</v>
      </c>
      <c r="O3587" t="s">
        <v>1286</v>
      </c>
    </row>
    <row r="3588" spans="1:15" x14ac:dyDescent="0.3">
      <c r="A3588" t="s">
        <v>8365</v>
      </c>
      <c r="B3588" s="2">
        <v>46272</v>
      </c>
      <c r="C3588" s="2" t="str">
        <f>TEXT(Table2[[#This Row],[Date]], "mmm")</f>
        <v>Sep</v>
      </c>
      <c r="D3588" t="s">
        <v>8366</v>
      </c>
      <c r="E3588" t="s">
        <v>722</v>
      </c>
      <c r="F3588" t="s">
        <v>264</v>
      </c>
      <c r="G3588" t="s">
        <v>7</v>
      </c>
      <c r="H3588" t="s">
        <v>1280</v>
      </c>
      <c r="I3588">
        <v>31888.16</v>
      </c>
      <c r="J3588">
        <v>1.1875</v>
      </c>
      <c r="K3588">
        <v>37867.19</v>
      </c>
      <c r="L3588">
        <v>1.1299999999999999E-3</v>
      </c>
      <c r="M3588">
        <v>3.45</v>
      </c>
      <c r="N3588" t="s">
        <v>1266</v>
      </c>
      <c r="O3588" t="s">
        <v>1267</v>
      </c>
    </row>
    <row r="3589" spans="1:15" x14ac:dyDescent="0.3">
      <c r="A3589" t="s">
        <v>8367</v>
      </c>
      <c r="B3589" s="2">
        <v>46136</v>
      </c>
      <c r="C3589" s="2" t="str">
        <f>TEXT(Table2[[#This Row],[Date]], "mmm")</f>
        <v>Apr</v>
      </c>
      <c r="D3589" t="s">
        <v>8368</v>
      </c>
      <c r="E3589" t="s">
        <v>324</v>
      </c>
      <c r="F3589" t="s">
        <v>710</v>
      </c>
      <c r="G3589" t="s">
        <v>7</v>
      </c>
      <c r="H3589" t="s">
        <v>1280</v>
      </c>
      <c r="I3589">
        <v>248.94</v>
      </c>
      <c r="J3589">
        <v>1.1669</v>
      </c>
      <c r="K3589">
        <v>290.49</v>
      </c>
      <c r="L3589">
        <v>3.2980000000000002E-3</v>
      </c>
      <c r="M3589">
        <v>11.22</v>
      </c>
      <c r="N3589" t="s">
        <v>1266</v>
      </c>
      <c r="O3589" t="s">
        <v>1267</v>
      </c>
    </row>
    <row r="3590" spans="1:15" x14ac:dyDescent="0.3">
      <c r="A3590" t="s">
        <v>8369</v>
      </c>
      <c r="B3590" s="2">
        <v>46048</v>
      </c>
      <c r="C3590" s="2" t="str">
        <f>TEXT(Table2[[#This Row],[Date]], "mmm")</f>
        <v>Jan</v>
      </c>
      <c r="D3590" t="s">
        <v>5451</v>
      </c>
      <c r="E3590" t="s">
        <v>1236</v>
      </c>
      <c r="F3590" t="s">
        <v>1128</v>
      </c>
      <c r="G3590" t="s">
        <v>7</v>
      </c>
      <c r="H3590" t="s">
        <v>1280</v>
      </c>
      <c r="I3590">
        <v>629.54999999999995</v>
      </c>
      <c r="J3590">
        <v>0.84550000000000003</v>
      </c>
      <c r="K3590">
        <v>532.28</v>
      </c>
      <c r="L3590">
        <v>1.9289999999999999E-3</v>
      </c>
      <c r="M3590">
        <v>6.6</v>
      </c>
      <c r="N3590" t="s">
        <v>1266</v>
      </c>
      <c r="O3590" t="s">
        <v>1267</v>
      </c>
    </row>
    <row r="3591" spans="1:15" x14ac:dyDescent="0.3">
      <c r="A3591" t="s">
        <v>8370</v>
      </c>
      <c r="B3591" s="2">
        <v>46293</v>
      </c>
      <c r="C3591" s="2" t="str">
        <f>TEXT(Table2[[#This Row],[Date]], "mmm")</f>
        <v>Sep</v>
      </c>
      <c r="D3591" t="s">
        <v>8371</v>
      </c>
      <c r="E3591" t="s">
        <v>520</v>
      </c>
      <c r="F3591" t="s">
        <v>926</v>
      </c>
      <c r="G3591" t="s">
        <v>7</v>
      </c>
      <c r="H3591" t="s">
        <v>1280</v>
      </c>
      <c r="I3591">
        <v>768.39</v>
      </c>
      <c r="J3591">
        <v>1.0409999999999999</v>
      </c>
      <c r="K3591">
        <v>799.89</v>
      </c>
      <c r="L3591">
        <v>1.6620000000000001E-3</v>
      </c>
      <c r="M3591">
        <v>5.46</v>
      </c>
      <c r="N3591" t="s">
        <v>1266</v>
      </c>
      <c r="O3591" t="s">
        <v>1267</v>
      </c>
    </row>
    <row r="3592" spans="1:15" x14ac:dyDescent="0.3">
      <c r="A3592" t="s">
        <v>8372</v>
      </c>
      <c r="B3592" s="2">
        <v>46055</v>
      </c>
      <c r="C3592" s="2" t="str">
        <f>TEXT(Table2[[#This Row],[Date]], "mmm")</f>
        <v>Feb</v>
      </c>
      <c r="D3592" t="s">
        <v>8373</v>
      </c>
      <c r="E3592" t="s">
        <v>38</v>
      </c>
      <c r="F3592" t="s">
        <v>816</v>
      </c>
      <c r="G3592" t="s">
        <v>7</v>
      </c>
      <c r="H3592" t="s">
        <v>1280</v>
      </c>
      <c r="I3592">
        <v>5343.89</v>
      </c>
      <c r="J3592">
        <v>0.91139999999999999</v>
      </c>
      <c r="K3592">
        <v>4870.42</v>
      </c>
      <c r="L3592">
        <v>4.2290000000000001E-3</v>
      </c>
      <c r="M3592">
        <v>14.65</v>
      </c>
      <c r="N3592" t="s">
        <v>1266</v>
      </c>
      <c r="O3592" t="s">
        <v>1274</v>
      </c>
    </row>
    <row r="3593" spans="1:15" x14ac:dyDescent="0.3">
      <c r="A3593" t="s">
        <v>8374</v>
      </c>
      <c r="B3593" s="2">
        <v>46084</v>
      </c>
      <c r="C3593" s="2" t="str">
        <f>TEXT(Table2[[#This Row],[Date]], "mmm")</f>
        <v>Mar</v>
      </c>
      <c r="D3593" t="s">
        <v>8375</v>
      </c>
      <c r="E3593" t="s">
        <v>1190</v>
      </c>
      <c r="F3593" t="s">
        <v>1212</v>
      </c>
      <c r="G3593" t="s">
        <v>7</v>
      </c>
      <c r="H3593" t="s">
        <v>1289</v>
      </c>
      <c r="I3593">
        <v>2818.75</v>
      </c>
      <c r="J3593">
        <v>0.94320000000000004</v>
      </c>
      <c r="K3593">
        <v>2658.64</v>
      </c>
      <c r="L3593">
        <v>1.665E-3</v>
      </c>
      <c r="M3593">
        <v>5.28</v>
      </c>
      <c r="N3593" t="s">
        <v>1266</v>
      </c>
      <c r="O3593" t="s">
        <v>1270</v>
      </c>
    </row>
    <row r="3594" spans="1:15" x14ac:dyDescent="0.3">
      <c r="A3594" t="s">
        <v>8376</v>
      </c>
      <c r="B3594" s="2">
        <v>46251</v>
      </c>
      <c r="C3594" s="2" t="str">
        <f>TEXT(Table2[[#This Row],[Date]], "mmm")</f>
        <v>Aug</v>
      </c>
      <c r="D3594" t="s">
        <v>8377</v>
      </c>
      <c r="E3594" t="s">
        <v>280</v>
      </c>
      <c r="F3594" t="s">
        <v>368</v>
      </c>
      <c r="G3594" t="s">
        <v>7</v>
      </c>
      <c r="H3594" t="s">
        <v>1280</v>
      </c>
      <c r="I3594">
        <v>183.77</v>
      </c>
      <c r="J3594">
        <v>1.22</v>
      </c>
      <c r="K3594">
        <v>224.2</v>
      </c>
      <c r="L3594">
        <v>2.1440000000000001E-3</v>
      </c>
      <c r="M3594">
        <v>6.52</v>
      </c>
      <c r="N3594" t="s">
        <v>1266</v>
      </c>
      <c r="O3594" t="s">
        <v>1267</v>
      </c>
    </row>
    <row r="3595" spans="1:15" x14ac:dyDescent="0.3">
      <c r="A3595" t="s">
        <v>8378</v>
      </c>
      <c r="B3595" s="2">
        <v>46325</v>
      </c>
      <c r="C3595" s="2" t="str">
        <f>TEXT(Table2[[#This Row],[Date]], "mmm")</f>
        <v>Oct</v>
      </c>
      <c r="D3595" t="s">
        <v>8379</v>
      </c>
      <c r="E3595" t="s">
        <v>992</v>
      </c>
      <c r="F3595" t="s">
        <v>912</v>
      </c>
      <c r="G3595" t="s">
        <v>7</v>
      </c>
      <c r="H3595" t="s">
        <v>1280</v>
      </c>
      <c r="I3595">
        <v>695.68</v>
      </c>
      <c r="J3595">
        <v>1.3472</v>
      </c>
      <c r="K3595">
        <v>937.22</v>
      </c>
      <c r="L3595">
        <v>2.2070000000000002E-3</v>
      </c>
      <c r="M3595">
        <v>6.62</v>
      </c>
      <c r="N3595" t="s">
        <v>1266</v>
      </c>
      <c r="O3595" t="s">
        <v>1267</v>
      </c>
    </row>
    <row r="3596" spans="1:15" x14ac:dyDescent="0.3">
      <c r="A3596" t="s">
        <v>8380</v>
      </c>
      <c r="B3596" s="2">
        <v>46117</v>
      </c>
      <c r="C3596" s="2" t="str">
        <f>TEXT(Table2[[#This Row],[Date]], "mmm")</f>
        <v>Apr</v>
      </c>
      <c r="D3596" t="s">
        <v>8381</v>
      </c>
      <c r="E3596" t="s">
        <v>310</v>
      </c>
      <c r="F3596" t="s">
        <v>840</v>
      </c>
      <c r="G3596" t="s">
        <v>7</v>
      </c>
      <c r="H3596" t="s">
        <v>1289</v>
      </c>
      <c r="I3596">
        <v>1125.08</v>
      </c>
      <c r="J3596">
        <v>1.145</v>
      </c>
      <c r="K3596">
        <v>1288.22</v>
      </c>
      <c r="L3596">
        <v>2.99E-3</v>
      </c>
      <c r="M3596">
        <v>8.8699999999999992</v>
      </c>
      <c r="N3596" t="s">
        <v>1266</v>
      </c>
      <c r="O3596" t="s">
        <v>1267</v>
      </c>
    </row>
    <row r="3597" spans="1:15" x14ac:dyDescent="0.3">
      <c r="A3597" t="s">
        <v>8382</v>
      </c>
      <c r="B3597" s="2">
        <v>46057</v>
      </c>
      <c r="C3597" s="2" t="str">
        <f>TEXT(Table2[[#This Row],[Date]], "mmm")</f>
        <v>Feb</v>
      </c>
      <c r="D3597" t="s">
        <v>8383</v>
      </c>
      <c r="E3597" t="s">
        <v>1014</v>
      </c>
      <c r="F3597" t="s">
        <v>1024</v>
      </c>
      <c r="G3597" t="s">
        <v>7</v>
      </c>
      <c r="H3597" t="s">
        <v>1265</v>
      </c>
      <c r="I3597">
        <v>192.63</v>
      </c>
      <c r="J3597">
        <v>0.8498</v>
      </c>
      <c r="K3597">
        <v>163.69999999999999</v>
      </c>
      <c r="L3597">
        <v>1.7769999999999999E-3</v>
      </c>
      <c r="M3597">
        <v>5.54</v>
      </c>
      <c r="N3597" t="s">
        <v>1266</v>
      </c>
      <c r="O3597" t="s">
        <v>1274</v>
      </c>
    </row>
    <row r="3598" spans="1:15" x14ac:dyDescent="0.3">
      <c r="A3598" t="s">
        <v>8384</v>
      </c>
      <c r="B3598" s="2">
        <v>46215</v>
      </c>
      <c r="C3598" s="2" t="str">
        <f>TEXT(Table2[[#This Row],[Date]], "mmm")</f>
        <v>Jul</v>
      </c>
      <c r="D3598" t="s">
        <v>8385</v>
      </c>
      <c r="E3598" t="s">
        <v>850</v>
      </c>
      <c r="F3598" t="s">
        <v>426</v>
      </c>
      <c r="G3598" t="s">
        <v>7</v>
      </c>
      <c r="H3598" t="s">
        <v>1280</v>
      </c>
      <c r="I3598">
        <v>1108.2</v>
      </c>
      <c r="J3598">
        <v>1.0984</v>
      </c>
      <c r="K3598">
        <v>1217.25</v>
      </c>
      <c r="L3598">
        <v>1.735E-3</v>
      </c>
      <c r="M3598">
        <v>5.43</v>
      </c>
      <c r="N3598" t="s">
        <v>1266</v>
      </c>
      <c r="O3598" t="s">
        <v>1270</v>
      </c>
    </row>
    <row r="3599" spans="1:15" x14ac:dyDescent="0.3">
      <c r="A3599" t="s">
        <v>8386</v>
      </c>
      <c r="B3599" s="2">
        <v>46098</v>
      </c>
      <c r="C3599" s="2" t="str">
        <f>TEXT(Table2[[#This Row],[Date]], "mmm")</f>
        <v>Mar</v>
      </c>
      <c r="D3599" t="s">
        <v>8387</v>
      </c>
      <c r="E3599" t="s">
        <v>450</v>
      </c>
      <c r="F3599" t="s">
        <v>884</v>
      </c>
      <c r="G3599" t="s">
        <v>7</v>
      </c>
      <c r="H3599" t="s">
        <v>1280</v>
      </c>
      <c r="I3599">
        <v>1493.36</v>
      </c>
      <c r="J3599">
        <v>0.95720000000000005</v>
      </c>
      <c r="K3599">
        <v>1429.44</v>
      </c>
      <c r="L3599">
        <v>6.7850000000000002E-3</v>
      </c>
      <c r="M3599">
        <v>22.29</v>
      </c>
      <c r="N3599" t="s">
        <v>1266</v>
      </c>
      <c r="O3599" t="s">
        <v>1274</v>
      </c>
    </row>
    <row r="3600" spans="1:15" x14ac:dyDescent="0.3">
      <c r="A3600" t="s">
        <v>8388</v>
      </c>
      <c r="B3600" s="2">
        <v>46271</v>
      </c>
      <c r="C3600" s="2" t="str">
        <f>TEXT(Table2[[#This Row],[Date]], "mmm")</f>
        <v>Sep</v>
      </c>
      <c r="D3600" t="s">
        <v>8389</v>
      </c>
      <c r="E3600" t="s">
        <v>632</v>
      </c>
      <c r="F3600" t="s">
        <v>734</v>
      </c>
      <c r="G3600" t="s">
        <v>7</v>
      </c>
      <c r="H3600" t="s">
        <v>1280</v>
      </c>
      <c r="I3600">
        <v>3745.72</v>
      </c>
      <c r="J3600">
        <v>1.2319</v>
      </c>
      <c r="K3600">
        <v>4614.3500000000004</v>
      </c>
      <c r="L3600">
        <v>1.895E-3</v>
      </c>
      <c r="M3600">
        <v>6.05</v>
      </c>
      <c r="N3600" t="s">
        <v>1266</v>
      </c>
      <c r="O3600" t="s">
        <v>1267</v>
      </c>
    </row>
    <row r="3601" spans="1:15" x14ac:dyDescent="0.3">
      <c r="A3601" t="s">
        <v>8390</v>
      </c>
      <c r="B3601" s="2">
        <v>46105</v>
      </c>
      <c r="C3601" s="2" t="str">
        <f>TEXT(Table2[[#This Row],[Date]], "mmm")</f>
        <v>Mar</v>
      </c>
      <c r="D3601" t="s">
        <v>8391</v>
      </c>
      <c r="E3601" t="s">
        <v>732</v>
      </c>
      <c r="F3601" t="s">
        <v>770</v>
      </c>
      <c r="G3601" t="s">
        <v>7</v>
      </c>
      <c r="H3601" t="s">
        <v>1265</v>
      </c>
      <c r="I3601">
        <v>1955.39</v>
      </c>
      <c r="J3601">
        <v>1.0037</v>
      </c>
      <c r="K3601">
        <v>1962.62</v>
      </c>
      <c r="L3601">
        <v>6.2299999999999996E-4</v>
      </c>
      <c r="M3601">
        <v>1.98</v>
      </c>
      <c r="N3601" t="s">
        <v>1266</v>
      </c>
      <c r="O3601" t="s">
        <v>1286</v>
      </c>
    </row>
    <row r="3602" spans="1:15" x14ac:dyDescent="0.3">
      <c r="A3602" t="s">
        <v>8392</v>
      </c>
      <c r="B3602" s="2">
        <v>46047</v>
      </c>
      <c r="C3602" s="2" t="str">
        <f>TEXT(Table2[[#This Row],[Date]], "mmm")</f>
        <v>Jan</v>
      </c>
      <c r="D3602" t="s">
        <v>8393</v>
      </c>
      <c r="E3602" t="s">
        <v>480</v>
      </c>
      <c r="F3602" t="s">
        <v>266</v>
      </c>
      <c r="G3602" t="s">
        <v>7</v>
      </c>
      <c r="H3602" t="s">
        <v>1280</v>
      </c>
      <c r="I3602">
        <v>282.25</v>
      </c>
      <c r="J3602">
        <v>0.88919999999999999</v>
      </c>
      <c r="K3602">
        <v>250.98</v>
      </c>
      <c r="L3602">
        <v>1.4679999999999999E-3</v>
      </c>
      <c r="M3602">
        <v>4.78</v>
      </c>
      <c r="N3602" t="s">
        <v>1266</v>
      </c>
      <c r="O3602" t="s">
        <v>1267</v>
      </c>
    </row>
    <row r="3603" spans="1:15" x14ac:dyDescent="0.3">
      <c r="A3603" t="s">
        <v>8394</v>
      </c>
      <c r="B3603" s="2">
        <v>46079</v>
      </c>
      <c r="C3603" s="2" t="str">
        <f>TEXT(Table2[[#This Row],[Date]], "mmm")</f>
        <v>Feb</v>
      </c>
      <c r="D3603" t="s">
        <v>8395</v>
      </c>
      <c r="E3603" t="s">
        <v>1218</v>
      </c>
      <c r="F3603" t="s">
        <v>650</v>
      </c>
      <c r="G3603" t="s">
        <v>7</v>
      </c>
      <c r="H3603" t="s">
        <v>1265</v>
      </c>
      <c r="I3603">
        <v>903.76</v>
      </c>
      <c r="J3603">
        <v>0.9556</v>
      </c>
      <c r="K3603">
        <v>863.63</v>
      </c>
      <c r="L3603">
        <v>2.3700000000000001E-3</v>
      </c>
      <c r="M3603">
        <v>7.04</v>
      </c>
      <c r="N3603" t="s">
        <v>1266</v>
      </c>
      <c r="O3603" t="s">
        <v>1267</v>
      </c>
    </row>
    <row r="3604" spans="1:15" x14ac:dyDescent="0.3">
      <c r="A3604" t="s">
        <v>8396</v>
      </c>
      <c r="B3604" s="2">
        <v>46054</v>
      </c>
      <c r="C3604" s="2" t="str">
        <f>TEXT(Table2[[#This Row],[Date]], "mmm")</f>
        <v>Feb</v>
      </c>
      <c r="D3604" t="s">
        <v>8397</v>
      </c>
      <c r="E3604" t="s">
        <v>780</v>
      </c>
      <c r="F3604" t="s">
        <v>784</v>
      </c>
      <c r="G3604" t="s">
        <v>7</v>
      </c>
      <c r="H3604" t="s">
        <v>1277</v>
      </c>
      <c r="I3604">
        <v>8269.67</v>
      </c>
      <c r="J3604">
        <v>0.82299999999999995</v>
      </c>
      <c r="K3604">
        <v>6805.94</v>
      </c>
      <c r="L3604">
        <v>2.6679999999999998E-3</v>
      </c>
      <c r="M3604">
        <v>8.94</v>
      </c>
      <c r="N3604" t="s">
        <v>1266</v>
      </c>
      <c r="O3604" t="s">
        <v>1286</v>
      </c>
    </row>
    <row r="3605" spans="1:15" x14ac:dyDescent="0.3">
      <c r="A3605" t="s">
        <v>8398</v>
      </c>
      <c r="B3605" s="2">
        <v>46341</v>
      </c>
      <c r="C3605" s="2" t="str">
        <f>TEXT(Table2[[#This Row],[Date]], "mmm")</f>
        <v>Nov</v>
      </c>
      <c r="D3605" t="s">
        <v>8399</v>
      </c>
      <c r="E3605" t="s">
        <v>986</v>
      </c>
      <c r="F3605" t="s">
        <v>558</v>
      </c>
      <c r="G3605" t="s">
        <v>7</v>
      </c>
      <c r="H3605" t="s">
        <v>1280</v>
      </c>
      <c r="I3605">
        <v>1723.09</v>
      </c>
      <c r="J3605">
        <v>1.3974</v>
      </c>
      <c r="K3605">
        <v>2407.85</v>
      </c>
      <c r="L3605">
        <v>5.6150000000000002E-3</v>
      </c>
      <c r="M3605">
        <v>16.670000000000002</v>
      </c>
      <c r="N3605" t="s">
        <v>1266</v>
      </c>
      <c r="O3605" t="s">
        <v>1286</v>
      </c>
    </row>
    <row r="3606" spans="1:15" x14ac:dyDescent="0.3">
      <c r="A3606" t="s">
        <v>8400</v>
      </c>
      <c r="B3606" s="2">
        <v>46034</v>
      </c>
      <c r="C3606" s="2" t="str">
        <f>TEXT(Table2[[#This Row],[Date]], "mmm")</f>
        <v>Jan</v>
      </c>
      <c r="D3606" t="s">
        <v>8401</v>
      </c>
      <c r="E3606" t="s">
        <v>884</v>
      </c>
      <c r="F3606" t="s">
        <v>680</v>
      </c>
      <c r="G3606" t="s">
        <v>7</v>
      </c>
      <c r="H3606" t="s">
        <v>1265</v>
      </c>
      <c r="I3606">
        <v>1878.41</v>
      </c>
      <c r="J3606">
        <v>0.77829999999999999</v>
      </c>
      <c r="K3606">
        <v>1461.97</v>
      </c>
      <c r="L3606">
        <v>1.433E-3</v>
      </c>
      <c r="M3606">
        <v>4.63</v>
      </c>
      <c r="N3606" t="s">
        <v>1266</v>
      </c>
      <c r="O3606" t="s">
        <v>1270</v>
      </c>
    </row>
    <row r="3607" spans="1:15" x14ac:dyDescent="0.3">
      <c r="A3607" t="s">
        <v>8402</v>
      </c>
      <c r="B3607" s="2">
        <v>46341</v>
      </c>
      <c r="C3607" s="2" t="str">
        <f>TEXT(Table2[[#This Row],[Date]], "mmm")</f>
        <v>Nov</v>
      </c>
      <c r="D3607" t="s">
        <v>8403</v>
      </c>
      <c r="E3607" t="s">
        <v>98</v>
      </c>
      <c r="F3607" t="s">
        <v>190</v>
      </c>
      <c r="G3607" t="s">
        <v>7</v>
      </c>
      <c r="H3607" t="s">
        <v>1289</v>
      </c>
      <c r="I3607">
        <v>755.36</v>
      </c>
      <c r="J3607">
        <v>1.3974</v>
      </c>
      <c r="K3607">
        <v>1055.54</v>
      </c>
      <c r="L3607">
        <v>1.6559999999999999E-3</v>
      </c>
      <c r="M3607">
        <v>4.8600000000000003</v>
      </c>
      <c r="N3607" t="s">
        <v>1266</v>
      </c>
      <c r="O3607" t="s">
        <v>1267</v>
      </c>
    </row>
    <row r="3608" spans="1:15" x14ac:dyDescent="0.3">
      <c r="A3608" t="s">
        <v>8404</v>
      </c>
      <c r="B3608" s="2">
        <v>46355</v>
      </c>
      <c r="C3608" s="2" t="str">
        <f>TEXT(Table2[[#This Row],[Date]], "mmm")</f>
        <v>Nov</v>
      </c>
      <c r="D3608" t="s">
        <v>8405</v>
      </c>
      <c r="E3608" t="s">
        <v>958</v>
      </c>
      <c r="F3608" t="s">
        <v>586</v>
      </c>
      <c r="G3608" t="s">
        <v>7</v>
      </c>
      <c r="H3608" t="s">
        <v>1277</v>
      </c>
      <c r="I3608">
        <v>540.78</v>
      </c>
      <c r="J3608">
        <v>1.3958999999999999</v>
      </c>
      <c r="K3608">
        <v>754.87</v>
      </c>
      <c r="L3608">
        <v>4.3740000000000003E-3</v>
      </c>
      <c r="M3608">
        <v>16.16</v>
      </c>
      <c r="N3608" t="s">
        <v>1266</v>
      </c>
      <c r="O3608" t="s">
        <v>1270</v>
      </c>
    </row>
    <row r="3609" spans="1:15" x14ac:dyDescent="0.3">
      <c r="A3609" t="s">
        <v>8406</v>
      </c>
      <c r="B3609" s="2">
        <v>46114</v>
      </c>
      <c r="C3609" s="2" t="str">
        <f>TEXT(Table2[[#This Row],[Date]], "mmm")</f>
        <v>Apr</v>
      </c>
      <c r="D3609" t="s">
        <v>8407</v>
      </c>
      <c r="E3609" t="s">
        <v>1208</v>
      </c>
      <c r="F3609" t="s">
        <v>1050</v>
      </c>
      <c r="G3609" t="s">
        <v>7</v>
      </c>
      <c r="H3609" t="s">
        <v>1277</v>
      </c>
      <c r="I3609">
        <v>420.62</v>
      </c>
      <c r="J3609">
        <v>1.1274</v>
      </c>
      <c r="K3609">
        <v>474.21</v>
      </c>
      <c r="L3609">
        <v>7.5110000000000003E-3</v>
      </c>
      <c r="M3609">
        <v>24.61</v>
      </c>
      <c r="N3609" t="s">
        <v>1266</v>
      </c>
      <c r="O3609" t="s">
        <v>1267</v>
      </c>
    </row>
    <row r="3610" spans="1:15" x14ac:dyDescent="0.3">
      <c r="A3610" t="s">
        <v>8408</v>
      </c>
      <c r="B3610" s="2">
        <v>46023</v>
      </c>
      <c r="C3610" s="2" t="str">
        <f>TEXT(Table2[[#This Row],[Date]], "mmm")</f>
        <v>Jan</v>
      </c>
      <c r="D3610" t="s">
        <v>8409</v>
      </c>
      <c r="E3610" t="s">
        <v>70</v>
      </c>
      <c r="F3610" t="s">
        <v>466</v>
      </c>
      <c r="G3610" t="s">
        <v>7</v>
      </c>
      <c r="H3610" t="s">
        <v>1265</v>
      </c>
      <c r="I3610">
        <v>1138.22</v>
      </c>
      <c r="J3610">
        <v>0.80959999999999999</v>
      </c>
      <c r="K3610">
        <v>921.5</v>
      </c>
      <c r="L3610">
        <v>1.8140000000000001E-3</v>
      </c>
      <c r="M3610">
        <v>5.96</v>
      </c>
      <c r="N3610" t="s">
        <v>1266</v>
      </c>
      <c r="O3610" t="s">
        <v>1267</v>
      </c>
    </row>
    <row r="3611" spans="1:15" x14ac:dyDescent="0.3">
      <c r="A3611" t="s">
        <v>8410</v>
      </c>
      <c r="B3611" s="2">
        <v>46348</v>
      </c>
      <c r="C3611" s="2" t="str">
        <f>TEXT(Table2[[#This Row],[Date]], "mmm")</f>
        <v>Nov</v>
      </c>
      <c r="D3611" t="s">
        <v>8411</v>
      </c>
      <c r="E3611" t="s">
        <v>244</v>
      </c>
      <c r="F3611" t="s">
        <v>1004</v>
      </c>
      <c r="G3611" t="s">
        <v>7</v>
      </c>
      <c r="H3611" t="s">
        <v>1265</v>
      </c>
      <c r="I3611">
        <v>1327.9</v>
      </c>
      <c r="J3611">
        <v>1.3537999999999999</v>
      </c>
      <c r="K3611">
        <v>1797.71</v>
      </c>
      <c r="L3611">
        <v>1.232E-3</v>
      </c>
      <c r="M3611">
        <v>3.82</v>
      </c>
      <c r="N3611" t="s">
        <v>1266</v>
      </c>
      <c r="O3611" t="s">
        <v>1286</v>
      </c>
    </row>
    <row r="3612" spans="1:15" x14ac:dyDescent="0.3">
      <c r="A3612" t="s">
        <v>8412</v>
      </c>
      <c r="B3612" s="2">
        <v>46158</v>
      </c>
      <c r="C3612" s="2" t="str">
        <f>TEXT(Table2[[#This Row],[Date]], "mmm")</f>
        <v>May</v>
      </c>
      <c r="D3612" t="s">
        <v>8413</v>
      </c>
      <c r="E3612" t="s">
        <v>606</v>
      </c>
      <c r="F3612" t="s">
        <v>400</v>
      </c>
      <c r="G3612" t="s">
        <v>7</v>
      </c>
      <c r="H3612" t="s">
        <v>1265</v>
      </c>
      <c r="I3612">
        <v>1272.1400000000001</v>
      </c>
      <c r="J3612">
        <v>1.0648</v>
      </c>
      <c r="K3612">
        <v>1354.57</v>
      </c>
      <c r="L3612">
        <v>2.8909999999999999E-3</v>
      </c>
      <c r="M3612">
        <v>9.18</v>
      </c>
      <c r="N3612" t="s">
        <v>1266</v>
      </c>
      <c r="O3612" t="s">
        <v>1267</v>
      </c>
    </row>
    <row r="3613" spans="1:15" x14ac:dyDescent="0.3">
      <c r="A3613" t="s">
        <v>8414</v>
      </c>
      <c r="B3613" s="2">
        <v>46218</v>
      </c>
      <c r="C3613" s="2" t="str">
        <f>TEXT(Table2[[#This Row],[Date]], "mmm")</f>
        <v>Jul</v>
      </c>
      <c r="D3613" t="s">
        <v>8415</v>
      </c>
      <c r="E3613" t="s">
        <v>1028</v>
      </c>
      <c r="F3613" t="s">
        <v>526</v>
      </c>
      <c r="G3613" t="s">
        <v>7</v>
      </c>
      <c r="H3613" t="s">
        <v>1277</v>
      </c>
      <c r="I3613">
        <v>3843.36</v>
      </c>
      <c r="J3613">
        <v>1.1258999999999999</v>
      </c>
      <c r="K3613">
        <v>4327.24</v>
      </c>
      <c r="L3613">
        <v>8.7600000000000004E-4</v>
      </c>
      <c r="M3613">
        <v>2.78</v>
      </c>
      <c r="N3613" t="s">
        <v>1266</v>
      </c>
      <c r="O3613" t="s">
        <v>1286</v>
      </c>
    </row>
    <row r="3614" spans="1:15" x14ac:dyDescent="0.3">
      <c r="A3614" t="s">
        <v>8416</v>
      </c>
      <c r="B3614" s="2">
        <v>46155</v>
      </c>
      <c r="C3614" s="2" t="str">
        <f>TEXT(Table2[[#This Row],[Date]], "mmm")</f>
        <v>May</v>
      </c>
      <c r="D3614" t="s">
        <v>8417</v>
      </c>
      <c r="E3614" t="s">
        <v>462</v>
      </c>
      <c r="F3614" t="s">
        <v>932</v>
      </c>
      <c r="G3614" t="s">
        <v>7</v>
      </c>
      <c r="H3614" t="s">
        <v>1265</v>
      </c>
      <c r="I3614">
        <v>1358.27</v>
      </c>
      <c r="J3614">
        <v>1.0201</v>
      </c>
      <c r="K3614">
        <v>1385.57</v>
      </c>
      <c r="L3614">
        <v>2.2160000000000001E-3</v>
      </c>
      <c r="M3614">
        <v>6.79</v>
      </c>
      <c r="N3614" t="s">
        <v>1266</v>
      </c>
      <c r="O3614" t="s">
        <v>1267</v>
      </c>
    </row>
    <row r="3615" spans="1:15" x14ac:dyDescent="0.3">
      <c r="A3615" t="s">
        <v>8418</v>
      </c>
      <c r="B3615" s="2">
        <v>46108</v>
      </c>
      <c r="C3615" s="2" t="str">
        <f>TEXT(Table2[[#This Row],[Date]], "mmm")</f>
        <v>Mar</v>
      </c>
      <c r="D3615" t="s">
        <v>8419</v>
      </c>
      <c r="E3615" t="s">
        <v>514</v>
      </c>
      <c r="F3615" t="s">
        <v>1032</v>
      </c>
      <c r="G3615" t="s">
        <v>7</v>
      </c>
      <c r="H3615" t="s">
        <v>1277</v>
      </c>
      <c r="I3615">
        <v>109.79</v>
      </c>
      <c r="J3615">
        <v>0.96089999999999998</v>
      </c>
      <c r="K3615">
        <v>105.5</v>
      </c>
      <c r="L3615">
        <v>2.2339999999999999E-3</v>
      </c>
      <c r="M3615">
        <v>8.27</v>
      </c>
      <c r="N3615" t="s">
        <v>1266</v>
      </c>
      <c r="O3615" t="s">
        <v>1267</v>
      </c>
    </row>
    <row r="3616" spans="1:15" x14ac:dyDescent="0.3">
      <c r="A3616" t="s">
        <v>8420</v>
      </c>
      <c r="B3616" s="2">
        <v>46317</v>
      </c>
      <c r="C3616" s="2" t="str">
        <f>TEXT(Table2[[#This Row],[Date]], "mmm")</f>
        <v>Oct</v>
      </c>
      <c r="D3616" t="s">
        <v>8421</v>
      </c>
      <c r="E3616" t="s">
        <v>1194</v>
      </c>
      <c r="F3616" t="s">
        <v>246</v>
      </c>
      <c r="G3616" t="s">
        <v>7</v>
      </c>
      <c r="H3616" t="s">
        <v>1289</v>
      </c>
      <c r="I3616">
        <v>1184.96</v>
      </c>
      <c r="J3616">
        <v>1.3714999999999999</v>
      </c>
      <c r="K3616">
        <v>1625.17</v>
      </c>
      <c r="L3616">
        <v>3.6210000000000001E-3</v>
      </c>
      <c r="M3616">
        <v>10.68</v>
      </c>
      <c r="N3616" t="s">
        <v>1266</v>
      </c>
      <c r="O3616" t="s">
        <v>1267</v>
      </c>
    </row>
    <row r="3617" spans="1:15" x14ac:dyDescent="0.3">
      <c r="A3617" t="s">
        <v>8422</v>
      </c>
      <c r="B3617" s="2">
        <v>46301</v>
      </c>
      <c r="C3617" s="2" t="str">
        <f>TEXT(Table2[[#This Row],[Date]], "mmm")</f>
        <v>Oct</v>
      </c>
      <c r="D3617" t="s">
        <v>8423</v>
      </c>
      <c r="E3617" t="s">
        <v>1242</v>
      </c>
      <c r="F3617" t="s">
        <v>706</v>
      </c>
      <c r="G3617" t="s">
        <v>7</v>
      </c>
      <c r="H3617" t="s">
        <v>1277</v>
      </c>
      <c r="I3617">
        <v>948.75</v>
      </c>
      <c r="J3617">
        <v>1.0966</v>
      </c>
      <c r="K3617">
        <v>1040.4000000000001</v>
      </c>
      <c r="L3617">
        <v>1.24E-3</v>
      </c>
      <c r="M3617">
        <v>3.9</v>
      </c>
      <c r="N3617" t="s">
        <v>1266</v>
      </c>
      <c r="O3617" t="s">
        <v>1286</v>
      </c>
    </row>
    <row r="3618" spans="1:15" x14ac:dyDescent="0.3">
      <c r="A3618" t="s">
        <v>8424</v>
      </c>
      <c r="B3618" s="2">
        <v>46346</v>
      </c>
      <c r="C3618" s="2" t="str">
        <f>TEXT(Table2[[#This Row],[Date]], "mmm")</f>
        <v>Nov</v>
      </c>
      <c r="D3618" t="s">
        <v>8425</v>
      </c>
      <c r="E3618" t="s">
        <v>526</v>
      </c>
      <c r="F3618" t="s">
        <v>700</v>
      </c>
      <c r="G3618" t="s">
        <v>7</v>
      </c>
      <c r="H3618" t="s">
        <v>1265</v>
      </c>
      <c r="I3618">
        <v>591.71</v>
      </c>
      <c r="J3618">
        <v>1.3291999999999999</v>
      </c>
      <c r="K3618">
        <v>786.5</v>
      </c>
      <c r="L3618">
        <v>1.8259999999999999E-3</v>
      </c>
      <c r="M3618">
        <v>6.02</v>
      </c>
      <c r="N3618" t="s">
        <v>1266</v>
      </c>
      <c r="O3618" t="s">
        <v>1267</v>
      </c>
    </row>
    <row r="3619" spans="1:15" x14ac:dyDescent="0.3">
      <c r="A3619" t="s">
        <v>8426</v>
      </c>
      <c r="B3619" s="2">
        <v>46202</v>
      </c>
      <c r="C3619" s="2" t="str">
        <f>TEXT(Table2[[#This Row],[Date]], "mmm")</f>
        <v>Jun</v>
      </c>
      <c r="D3619" t="s">
        <v>8427</v>
      </c>
      <c r="E3619" t="s">
        <v>548</v>
      </c>
      <c r="F3619" t="s">
        <v>938</v>
      </c>
      <c r="G3619" t="s">
        <v>7</v>
      </c>
      <c r="H3619" t="s">
        <v>1265</v>
      </c>
      <c r="I3619">
        <v>855.82</v>
      </c>
      <c r="J3619">
        <v>1.1495</v>
      </c>
      <c r="K3619">
        <v>983.77</v>
      </c>
      <c r="L3619">
        <v>4.542E-3</v>
      </c>
      <c r="M3619">
        <v>14.36</v>
      </c>
      <c r="N3619" t="s">
        <v>1266</v>
      </c>
      <c r="O3619" t="s">
        <v>1270</v>
      </c>
    </row>
    <row r="3620" spans="1:15" x14ac:dyDescent="0.3">
      <c r="A3620" t="s">
        <v>8428</v>
      </c>
      <c r="B3620" s="2">
        <v>46026</v>
      </c>
      <c r="C3620" s="2" t="str">
        <f>TEXT(Table2[[#This Row],[Date]], "mmm")</f>
        <v>Jan</v>
      </c>
      <c r="D3620" t="s">
        <v>8429</v>
      </c>
      <c r="E3620" t="s">
        <v>1214</v>
      </c>
      <c r="F3620" t="s">
        <v>638</v>
      </c>
      <c r="G3620" t="s">
        <v>7</v>
      </c>
      <c r="H3620" t="s">
        <v>1280</v>
      </c>
      <c r="I3620">
        <v>511.78</v>
      </c>
      <c r="J3620">
        <v>0.77769999999999995</v>
      </c>
      <c r="K3620">
        <v>398.01</v>
      </c>
      <c r="L3620">
        <v>1.7359999999999999E-3</v>
      </c>
      <c r="M3620">
        <v>5.88</v>
      </c>
      <c r="N3620" t="s">
        <v>1266</v>
      </c>
      <c r="O3620" t="s">
        <v>1274</v>
      </c>
    </row>
    <row r="3621" spans="1:15" x14ac:dyDescent="0.3">
      <c r="A3621" t="s">
        <v>8430</v>
      </c>
      <c r="B3621" s="2">
        <v>46148</v>
      </c>
      <c r="C3621" s="2" t="str">
        <f>TEXT(Table2[[#This Row],[Date]], "mmm")</f>
        <v>May</v>
      </c>
      <c r="D3621" t="s">
        <v>8431</v>
      </c>
      <c r="E3621" t="s">
        <v>1242</v>
      </c>
      <c r="F3621" t="s">
        <v>932</v>
      </c>
      <c r="G3621" t="s">
        <v>7</v>
      </c>
      <c r="H3621" t="s">
        <v>1265</v>
      </c>
      <c r="I3621">
        <v>4649.7</v>
      </c>
      <c r="J3621">
        <v>1.0233000000000001</v>
      </c>
      <c r="K3621">
        <v>4758.04</v>
      </c>
      <c r="L3621">
        <v>1.8400000000000001E-3</v>
      </c>
      <c r="M3621">
        <v>5.86</v>
      </c>
      <c r="N3621" t="s">
        <v>1266</v>
      </c>
      <c r="O3621" t="s">
        <v>1270</v>
      </c>
    </row>
    <row r="3622" spans="1:15" x14ac:dyDescent="0.3">
      <c r="A3622" t="s">
        <v>8432</v>
      </c>
      <c r="B3622" s="2">
        <v>46197</v>
      </c>
      <c r="C3622" s="2" t="str">
        <f>TEXT(Table2[[#This Row],[Date]], "mmm")</f>
        <v>Jun</v>
      </c>
      <c r="D3622" t="s">
        <v>8433</v>
      </c>
      <c r="E3622" t="s">
        <v>660</v>
      </c>
      <c r="F3622" t="s">
        <v>106</v>
      </c>
      <c r="G3622" t="s">
        <v>7</v>
      </c>
      <c r="H3622" t="s">
        <v>1265</v>
      </c>
      <c r="I3622">
        <v>234.95</v>
      </c>
      <c r="J3622">
        <v>1.0909</v>
      </c>
      <c r="K3622">
        <v>256.31</v>
      </c>
      <c r="L3622">
        <v>1.534E-3</v>
      </c>
      <c r="M3622">
        <v>5.33</v>
      </c>
      <c r="N3622" t="s">
        <v>1266</v>
      </c>
      <c r="O3622" t="s">
        <v>1270</v>
      </c>
    </row>
    <row r="3623" spans="1:15" x14ac:dyDescent="0.3">
      <c r="A3623" t="s">
        <v>8434</v>
      </c>
      <c r="B3623" s="2">
        <v>46273</v>
      </c>
      <c r="C3623" s="2" t="str">
        <f>TEXT(Table2[[#This Row],[Date]], "mmm")</f>
        <v>Sep</v>
      </c>
      <c r="D3623" t="s">
        <v>8435</v>
      </c>
      <c r="E3623" t="s">
        <v>974</v>
      </c>
      <c r="F3623" t="s">
        <v>310</v>
      </c>
      <c r="G3623" t="s">
        <v>7</v>
      </c>
      <c r="H3623" t="s">
        <v>1280</v>
      </c>
      <c r="I3623">
        <v>236.76</v>
      </c>
      <c r="J3623">
        <v>1.2326999999999999</v>
      </c>
      <c r="K3623">
        <v>291.85000000000002</v>
      </c>
      <c r="L3623">
        <v>1.222E-3</v>
      </c>
      <c r="M3623">
        <v>3.58</v>
      </c>
      <c r="N3623" t="s">
        <v>1266</v>
      </c>
      <c r="O3623" t="s">
        <v>1267</v>
      </c>
    </row>
    <row r="3624" spans="1:15" x14ac:dyDescent="0.3">
      <c r="A3624" t="s">
        <v>8436</v>
      </c>
      <c r="B3624" s="2">
        <v>46043</v>
      </c>
      <c r="C3624" s="2" t="str">
        <f>TEXT(Table2[[#This Row],[Date]], "mmm")</f>
        <v>Jan</v>
      </c>
      <c r="D3624" t="s">
        <v>8437</v>
      </c>
      <c r="E3624" t="s">
        <v>520</v>
      </c>
      <c r="F3624" t="s">
        <v>1102</v>
      </c>
      <c r="G3624" t="s">
        <v>7</v>
      </c>
      <c r="H3624" t="s">
        <v>1265</v>
      </c>
      <c r="I3624">
        <v>186.34</v>
      </c>
      <c r="J3624">
        <v>0.85409999999999997</v>
      </c>
      <c r="K3624">
        <v>159.15</v>
      </c>
      <c r="L3624">
        <v>3.1159999999999998E-3</v>
      </c>
      <c r="M3624">
        <v>9.39</v>
      </c>
      <c r="N3624" t="s">
        <v>1266</v>
      </c>
      <c r="O3624" t="s">
        <v>1267</v>
      </c>
    </row>
    <row r="3625" spans="1:15" x14ac:dyDescent="0.3">
      <c r="A3625" t="s">
        <v>8438</v>
      </c>
      <c r="B3625" s="2">
        <v>46127</v>
      </c>
      <c r="C3625" s="2" t="str">
        <f>TEXT(Table2[[#This Row],[Date]], "mmm")</f>
        <v>Apr</v>
      </c>
      <c r="D3625" t="s">
        <v>8439</v>
      </c>
      <c r="E3625" t="s">
        <v>630</v>
      </c>
      <c r="F3625" t="s">
        <v>924</v>
      </c>
      <c r="G3625" t="s">
        <v>7</v>
      </c>
      <c r="H3625" t="s">
        <v>1273</v>
      </c>
      <c r="I3625">
        <v>5877.16</v>
      </c>
      <c r="J3625">
        <v>1.3113999999999999</v>
      </c>
      <c r="K3625">
        <v>7707.31</v>
      </c>
      <c r="L3625">
        <v>1.413E-3</v>
      </c>
      <c r="M3625">
        <v>4.33</v>
      </c>
      <c r="N3625" t="s">
        <v>1266</v>
      </c>
      <c r="O3625" t="s">
        <v>1267</v>
      </c>
    </row>
    <row r="3626" spans="1:15" x14ac:dyDescent="0.3">
      <c r="A3626" t="s">
        <v>8440</v>
      </c>
      <c r="B3626" s="2">
        <v>46088</v>
      </c>
      <c r="C3626" s="2" t="str">
        <f>TEXT(Table2[[#This Row],[Date]], "mmm")</f>
        <v>Mar</v>
      </c>
      <c r="D3626" t="s">
        <v>8441</v>
      </c>
      <c r="E3626" t="s">
        <v>123</v>
      </c>
      <c r="F3626" t="s">
        <v>700</v>
      </c>
      <c r="G3626" t="s">
        <v>7</v>
      </c>
      <c r="H3626" t="s">
        <v>1289</v>
      </c>
      <c r="I3626">
        <v>339.04</v>
      </c>
      <c r="J3626">
        <v>0.98329999999999995</v>
      </c>
      <c r="K3626">
        <v>333.38</v>
      </c>
      <c r="L3626">
        <v>8.3900000000000001E-4</v>
      </c>
      <c r="M3626">
        <v>2.94</v>
      </c>
      <c r="N3626" t="s">
        <v>1266</v>
      </c>
      <c r="O3626" t="s">
        <v>1286</v>
      </c>
    </row>
    <row r="3627" spans="1:15" x14ac:dyDescent="0.3">
      <c r="A3627" t="s">
        <v>8442</v>
      </c>
      <c r="B3627" s="2">
        <v>46285</v>
      </c>
      <c r="C3627" s="2" t="str">
        <f>TEXT(Table2[[#This Row],[Date]], "mmm")</f>
        <v>Sep</v>
      </c>
      <c r="D3627" t="s">
        <v>8443</v>
      </c>
      <c r="E3627" t="s">
        <v>414</v>
      </c>
      <c r="F3627" t="s">
        <v>582</v>
      </c>
      <c r="G3627" t="s">
        <v>7</v>
      </c>
      <c r="H3627" t="s">
        <v>1273</v>
      </c>
      <c r="I3627">
        <v>4518.76</v>
      </c>
      <c r="J3627">
        <v>1.0861000000000001</v>
      </c>
      <c r="K3627">
        <v>4907.83</v>
      </c>
      <c r="L3627">
        <v>1.361E-3</v>
      </c>
      <c r="M3627">
        <v>4.1100000000000003</v>
      </c>
      <c r="N3627" t="s">
        <v>1266</v>
      </c>
      <c r="O3627" t="s">
        <v>1270</v>
      </c>
    </row>
    <row r="3628" spans="1:15" x14ac:dyDescent="0.3">
      <c r="A3628" t="s">
        <v>8444</v>
      </c>
      <c r="B3628" s="2">
        <v>46071</v>
      </c>
      <c r="C3628" s="2" t="str">
        <f>TEXT(Table2[[#This Row],[Date]], "mmm")</f>
        <v>Feb</v>
      </c>
      <c r="D3628" t="s">
        <v>8445</v>
      </c>
      <c r="E3628" t="s">
        <v>104</v>
      </c>
      <c r="F3628" t="s">
        <v>620</v>
      </c>
      <c r="G3628" t="s">
        <v>7</v>
      </c>
      <c r="H3628" t="s">
        <v>1280</v>
      </c>
      <c r="I3628">
        <v>939.37</v>
      </c>
      <c r="J3628">
        <v>0.83440000000000003</v>
      </c>
      <c r="K3628">
        <v>783.81</v>
      </c>
      <c r="L3628">
        <v>1.1709999999999999E-3</v>
      </c>
      <c r="M3628">
        <v>4.13</v>
      </c>
      <c r="N3628" t="s">
        <v>1266</v>
      </c>
      <c r="O3628" t="s">
        <v>1270</v>
      </c>
    </row>
    <row r="3629" spans="1:15" x14ac:dyDescent="0.3">
      <c r="A3629" t="s">
        <v>8446</v>
      </c>
      <c r="B3629" s="2">
        <v>46038</v>
      </c>
      <c r="C3629" s="2" t="str">
        <f>TEXT(Table2[[#This Row],[Date]], "mmm")</f>
        <v>Jan</v>
      </c>
      <c r="D3629" t="s">
        <v>8447</v>
      </c>
      <c r="E3629" t="s">
        <v>824</v>
      </c>
      <c r="F3629" t="s">
        <v>630</v>
      </c>
      <c r="G3629" t="s">
        <v>7</v>
      </c>
      <c r="H3629" t="s">
        <v>1280</v>
      </c>
      <c r="I3629">
        <v>806.51</v>
      </c>
      <c r="J3629">
        <v>0.8448</v>
      </c>
      <c r="K3629">
        <v>681.34</v>
      </c>
      <c r="L3629">
        <v>7.7999999999999996E-3</v>
      </c>
      <c r="M3629">
        <v>22.89</v>
      </c>
      <c r="N3629" t="s">
        <v>1266</v>
      </c>
      <c r="O3629" t="s">
        <v>1267</v>
      </c>
    </row>
    <row r="3630" spans="1:15" x14ac:dyDescent="0.3">
      <c r="A3630" t="s">
        <v>8448</v>
      </c>
      <c r="B3630" s="2">
        <v>46167</v>
      </c>
      <c r="C3630" s="2" t="str">
        <f>TEXT(Table2[[#This Row],[Date]], "mmm")</f>
        <v>May</v>
      </c>
      <c r="D3630" t="s">
        <v>8449</v>
      </c>
      <c r="E3630" t="s">
        <v>334</v>
      </c>
      <c r="F3630" t="s">
        <v>784</v>
      </c>
      <c r="G3630" t="s">
        <v>7</v>
      </c>
      <c r="H3630" t="s">
        <v>1265</v>
      </c>
      <c r="I3630">
        <v>1733.37</v>
      </c>
      <c r="J3630">
        <v>1.0677000000000001</v>
      </c>
      <c r="K3630">
        <v>1850.72</v>
      </c>
      <c r="L3630">
        <v>2.1429999999999999E-3</v>
      </c>
      <c r="M3630">
        <v>6.42</v>
      </c>
      <c r="N3630" t="s">
        <v>1266</v>
      </c>
      <c r="O3630" t="s">
        <v>1286</v>
      </c>
    </row>
    <row r="3631" spans="1:15" x14ac:dyDescent="0.3">
      <c r="A3631" t="s">
        <v>8450</v>
      </c>
      <c r="B3631" s="2">
        <v>46362</v>
      </c>
      <c r="C3631" s="2" t="str">
        <f>TEXT(Table2[[#This Row],[Date]], "mmm")</f>
        <v>Dec</v>
      </c>
      <c r="D3631" t="s">
        <v>8451</v>
      </c>
      <c r="E3631" t="s">
        <v>886</v>
      </c>
      <c r="F3631" t="s">
        <v>1020</v>
      </c>
      <c r="G3631" t="s">
        <v>7</v>
      </c>
      <c r="H3631" t="s">
        <v>1280</v>
      </c>
      <c r="I3631">
        <v>7860.37</v>
      </c>
      <c r="J3631">
        <v>1.4388000000000001</v>
      </c>
      <c r="K3631">
        <v>11309.5</v>
      </c>
      <c r="L3631">
        <v>3.362E-3</v>
      </c>
      <c r="M3631">
        <v>10.81</v>
      </c>
      <c r="N3631" t="s">
        <v>1266</v>
      </c>
      <c r="O3631" t="s">
        <v>1267</v>
      </c>
    </row>
    <row r="3632" spans="1:15" x14ac:dyDescent="0.3">
      <c r="A3632" t="s">
        <v>8452</v>
      </c>
      <c r="B3632" s="2">
        <v>46272</v>
      </c>
      <c r="C3632" s="2" t="str">
        <f>TEXT(Table2[[#This Row],[Date]], "mmm")</f>
        <v>Sep</v>
      </c>
      <c r="D3632" t="s">
        <v>8453</v>
      </c>
      <c r="E3632" t="s">
        <v>196</v>
      </c>
      <c r="F3632" t="s">
        <v>1158</v>
      </c>
      <c r="G3632" t="s">
        <v>7</v>
      </c>
      <c r="H3632" t="s">
        <v>1277</v>
      </c>
      <c r="I3632">
        <v>268.98</v>
      </c>
      <c r="J3632">
        <v>1.1875</v>
      </c>
      <c r="K3632">
        <v>319.41000000000003</v>
      </c>
      <c r="L3632">
        <v>1.3370000000000001E-3</v>
      </c>
      <c r="M3632">
        <v>4.3099999999999996</v>
      </c>
      <c r="N3632" t="s">
        <v>1266</v>
      </c>
      <c r="O3632" t="s">
        <v>1267</v>
      </c>
    </row>
    <row r="3633" spans="1:15" x14ac:dyDescent="0.3">
      <c r="A3633" t="s">
        <v>8454</v>
      </c>
      <c r="B3633" s="2">
        <v>46365</v>
      </c>
      <c r="C3633" s="2" t="str">
        <f>TEXT(Table2[[#This Row],[Date]], "mmm")</f>
        <v>Dec</v>
      </c>
      <c r="D3633" t="s">
        <v>8455</v>
      </c>
      <c r="E3633" t="s">
        <v>156</v>
      </c>
      <c r="F3633" t="s">
        <v>384</v>
      </c>
      <c r="G3633" t="s">
        <v>7</v>
      </c>
      <c r="H3633" t="s">
        <v>1280</v>
      </c>
      <c r="I3633">
        <v>481.22</v>
      </c>
      <c r="J3633">
        <v>1.4518</v>
      </c>
      <c r="K3633">
        <v>698.64</v>
      </c>
      <c r="L3633">
        <v>2.5929999999999998E-3</v>
      </c>
      <c r="M3633">
        <v>8.9</v>
      </c>
      <c r="N3633" t="s">
        <v>1266</v>
      </c>
      <c r="O3633" t="s">
        <v>1270</v>
      </c>
    </row>
    <row r="3634" spans="1:15" x14ac:dyDescent="0.3">
      <c r="A3634" t="s">
        <v>8456</v>
      </c>
      <c r="B3634" s="2">
        <v>46376</v>
      </c>
      <c r="C3634" s="2" t="str">
        <f>TEXT(Table2[[#This Row],[Date]], "mmm")</f>
        <v>Dec</v>
      </c>
      <c r="D3634" t="s">
        <v>8457</v>
      </c>
      <c r="E3634" t="s">
        <v>1192</v>
      </c>
      <c r="F3634" t="s">
        <v>990</v>
      </c>
      <c r="G3634" t="s">
        <v>7</v>
      </c>
      <c r="H3634" t="s">
        <v>1265</v>
      </c>
      <c r="I3634">
        <v>178.73</v>
      </c>
      <c r="J3634">
        <v>1.4902</v>
      </c>
      <c r="K3634">
        <v>266.33999999999997</v>
      </c>
      <c r="L3634">
        <v>2.3770000000000002E-3</v>
      </c>
      <c r="M3634">
        <v>8.1300000000000008</v>
      </c>
      <c r="N3634" t="s">
        <v>1266</v>
      </c>
      <c r="O3634" t="s">
        <v>1274</v>
      </c>
    </row>
    <row r="3635" spans="1:15" x14ac:dyDescent="0.3">
      <c r="A3635" t="s">
        <v>8458</v>
      </c>
      <c r="B3635" s="2">
        <v>46097</v>
      </c>
      <c r="C3635" s="2" t="str">
        <f>TEXT(Table2[[#This Row],[Date]], "mmm")</f>
        <v>Mar</v>
      </c>
      <c r="D3635" t="s">
        <v>8459</v>
      </c>
      <c r="E3635" t="s">
        <v>92</v>
      </c>
      <c r="F3635" t="s">
        <v>388</v>
      </c>
      <c r="G3635" t="s">
        <v>7</v>
      </c>
      <c r="H3635" t="s">
        <v>1280</v>
      </c>
      <c r="I3635">
        <v>1369</v>
      </c>
      <c r="J3635">
        <v>0.91539999999999999</v>
      </c>
      <c r="K3635">
        <v>1253.18</v>
      </c>
      <c r="L3635">
        <v>6.5200000000000002E-4</v>
      </c>
      <c r="M3635">
        <v>2.06</v>
      </c>
      <c r="N3635" t="s">
        <v>1266</v>
      </c>
      <c r="O3635" t="s">
        <v>1274</v>
      </c>
    </row>
    <row r="3636" spans="1:15" x14ac:dyDescent="0.3">
      <c r="A3636" t="s">
        <v>8460</v>
      </c>
      <c r="B3636" s="2">
        <v>46312</v>
      </c>
      <c r="C3636" s="2" t="str">
        <f>TEXT(Table2[[#This Row],[Date]], "mmm")</f>
        <v>Oct</v>
      </c>
      <c r="D3636" t="s">
        <v>8461</v>
      </c>
      <c r="E3636" t="s">
        <v>88</v>
      </c>
      <c r="F3636" t="s">
        <v>740</v>
      </c>
      <c r="G3636" t="s">
        <v>7</v>
      </c>
      <c r="H3636" t="s">
        <v>1265</v>
      </c>
      <c r="I3636">
        <v>610.46</v>
      </c>
      <c r="J3636">
        <v>1.2314000000000001</v>
      </c>
      <c r="K3636">
        <v>751.72</v>
      </c>
      <c r="L3636">
        <v>1.467E-3</v>
      </c>
      <c r="M3636">
        <v>4.6100000000000003</v>
      </c>
      <c r="N3636" t="s">
        <v>1266</v>
      </c>
      <c r="O3636" t="s">
        <v>1267</v>
      </c>
    </row>
    <row r="3637" spans="1:15" x14ac:dyDescent="0.3">
      <c r="A3637" t="s">
        <v>8462</v>
      </c>
      <c r="B3637" s="2">
        <v>46304</v>
      </c>
      <c r="C3637" s="2" t="str">
        <f>TEXT(Table2[[#This Row],[Date]], "mmm")</f>
        <v>Oct</v>
      </c>
      <c r="D3637" t="s">
        <v>8463</v>
      </c>
      <c r="E3637" t="s">
        <v>904</v>
      </c>
      <c r="F3637" t="s">
        <v>204</v>
      </c>
      <c r="G3637" t="s">
        <v>7</v>
      </c>
      <c r="H3637" t="s">
        <v>1277</v>
      </c>
      <c r="I3637">
        <v>308.52</v>
      </c>
      <c r="J3637">
        <v>1.1202000000000001</v>
      </c>
      <c r="K3637">
        <v>345.6</v>
      </c>
      <c r="L3637">
        <v>1.062E-3</v>
      </c>
      <c r="M3637">
        <v>3.39</v>
      </c>
      <c r="N3637" t="s">
        <v>1266</v>
      </c>
      <c r="O3637" t="s">
        <v>1267</v>
      </c>
    </row>
    <row r="3638" spans="1:15" x14ac:dyDescent="0.3">
      <c r="A3638" t="s">
        <v>8464</v>
      </c>
      <c r="B3638" s="2">
        <v>46088</v>
      </c>
      <c r="C3638" s="2" t="str">
        <f>TEXT(Table2[[#This Row],[Date]], "mmm")</f>
        <v>Mar</v>
      </c>
      <c r="D3638" t="s">
        <v>8465</v>
      </c>
      <c r="E3638" t="s">
        <v>108</v>
      </c>
      <c r="F3638" t="s">
        <v>218</v>
      </c>
      <c r="G3638" t="s">
        <v>7</v>
      </c>
      <c r="H3638" t="s">
        <v>1273</v>
      </c>
      <c r="I3638">
        <v>1415.47</v>
      </c>
      <c r="J3638">
        <v>0.98329999999999995</v>
      </c>
      <c r="K3638">
        <v>1391.83</v>
      </c>
      <c r="L3638">
        <v>1.0430000000000001E-3</v>
      </c>
      <c r="M3638">
        <v>3.3</v>
      </c>
      <c r="N3638" t="s">
        <v>1266</v>
      </c>
      <c r="O3638" t="s">
        <v>1267</v>
      </c>
    </row>
    <row r="3639" spans="1:15" x14ac:dyDescent="0.3">
      <c r="A3639" t="s">
        <v>8466</v>
      </c>
      <c r="B3639" s="2">
        <v>46147</v>
      </c>
      <c r="C3639" s="2" t="str">
        <f>TEXT(Table2[[#This Row],[Date]], "mmm")</f>
        <v>May</v>
      </c>
      <c r="D3639" t="s">
        <v>8467</v>
      </c>
      <c r="E3639" t="s">
        <v>726</v>
      </c>
      <c r="F3639" t="s">
        <v>450</v>
      </c>
      <c r="G3639" t="s">
        <v>7</v>
      </c>
      <c r="H3639" t="s">
        <v>1289</v>
      </c>
      <c r="I3639">
        <v>606.72</v>
      </c>
      <c r="J3639">
        <v>0.96909999999999996</v>
      </c>
      <c r="K3639">
        <v>587.97</v>
      </c>
      <c r="L3639">
        <v>2.055E-3</v>
      </c>
      <c r="M3639">
        <v>6.89</v>
      </c>
      <c r="N3639" t="s">
        <v>1266</v>
      </c>
      <c r="O3639" t="s">
        <v>1267</v>
      </c>
    </row>
    <row r="3640" spans="1:15" x14ac:dyDescent="0.3">
      <c r="A3640" t="s">
        <v>8468</v>
      </c>
      <c r="B3640" s="2">
        <v>46341</v>
      </c>
      <c r="C3640" s="2" t="str">
        <f>TEXT(Table2[[#This Row],[Date]], "mmm")</f>
        <v>Nov</v>
      </c>
      <c r="D3640" t="s">
        <v>8469</v>
      </c>
      <c r="E3640" t="s">
        <v>1078</v>
      </c>
      <c r="F3640" t="s">
        <v>1226</v>
      </c>
      <c r="G3640" t="s">
        <v>7</v>
      </c>
      <c r="H3640" t="s">
        <v>1265</v>
      </c>
      <c r="I3640">
        <v>2768.72</v>
      </c>
      <c r="J3640">
        <v>1.3974</v>
      </c>
      <c r="K3640">
        <v>3869.01</v>
      </c>
      <c r="L3640">
        <v>1.681E-3</v>
      </c>
      <c r="M3640">
        <v>5.23</v>
      </c>
      <c r="N3640" t="s">
        <v>1266</v>
      </c>
      <c r="O3640" t="s">
        <v>1267</v>
      </c>
    </row>
    <row r="3641" spans="1:15" x14ac:dyDescent="0.3">
      <c r="A3641" t="s">
        <v>8470</v>
      </c>
      <c r="B3641" s="2">
        <v>46109</v>
      </c>
      <c r="C3641" s="2" t="str">
        <f>TEXT(Table2[[#This Row],[Date]], "mmm")</f>
        <v>Mar</v>
      </c>
      <c r="D3641" t="s">
        <v>8471</v>
      </c>
      <c r="E3641" t="s">
        <v>1072</v>
      </c>
      <c r="F3641" t="s">
        <v>770</v>
      </c>
      <c r="G3641" t="s">
        <v>7</v>
      </c>
      <c r="H3641" t="s">
        <v>1273</v>
      </c>
      <c r="I3641">
        <v>246.53</v>
      </c>
      <c r="J3641">
        <v>1.0094000000000001</v>
      </c>
      <c r="K3641">
        <v>248.85</v>
      </c>
      <c r="L3641">
        <v>3.1610000000000002E-3</v>
      </c>
      <c r="M3641">
        <v>10.74</v>
      </c>
      <c r="N3641" t="s">
        <v>1266</v>
      </c>
      <c r="O3641" t="s">
        <v>1270</v>
      </c>
    </row>
    <row r="3642" spans="1:15" x14ac:dyDescent="0.3">
      <c r="A3642" t="s">
        <v>8472</v>
      </c>
      <c r="B3642" s="2">
        <v>46063</v>
      </c>
      <c r="C3642" s="2" t="str">
        <f>TEXT(Table2[[#This Row],[Date]], "mmm")</f>
        <v>Feb</v>
      </c>
      <c r="D3642" t="s">
        <v>8473</v>
      </c>
      <c r="E3642" t="s">
        <v>187</v>
      </c>
      <c r="F3642" t="s">
        <v>1178</v>
      </c>
      <c r="G3642" t="s">
        <v>7</v>
      </c>
      <c r="H3642" t="s">
        <v>1265</v>
      </c>
      <c r="I3642">
        <v>5658.54</v>
      </c>
      <c r="J3642">
        <v>0.8962</v>
      </c>
      <c r="K3642">
        <v>5071.18</v>
      </c>
      <c r="L3642">
        <v>1.158E-3</v>
      </c>
      <c r="M3642">
        <v>3.83</v>
      </c>
      <c r="N3642" t="s">
        <v>1266</v>
      </c>
      <c r="O3642" t="s">
        <v>1267</v>
      </c>
    </row>
    <row r="3643" spans="1:15" x14ac:dyDescent="0.3">
      <c r="A3643" t="s">
        <v>8474</v>
      </c>
      <c r="B3643" s="2">
        <v>46208</v>
      </c>
      <c r="C3643" s="2" t="str">
        <f>TEXT(Table2[[#This Row],[Date]], "mmm")</f>
        <v>Jul</v>
      </c>
      <c r="D3643" t="s">
        <v>8475</v>
      </c>
      <c r="E3643" t="s">
        <v>224</v>
      </c>
      <c r="F3643" t="s">
        <v>652</v>
      </c>
      <c r="G3643" t="s">
        <v>7</v>
      </c>
      <c r="H3643" t="s">
        <v>1277</v>
      </c>
      <c r="I3643">
        <v>5273.01</v>
      </c>
      <c r="J3643">
        <v>1.1780999999999999</v>
      </c>
      <c r="K3643">
        <v>6212.13</v>
      </c>
      <c r="L3643">
        <v>2.6150000000000001E-3</v>
      </c>
      <c r="M3643">
        <v>8.48</v>
      </c>
      <c r="N3643" t="s">
        <v>1266</v>
      </c>
      <c r="O3643" t="s">
        <v>1286</v>
      </c>
    </row>
    <row r="3644" spans="1:15" x14ac:dyDescent="0.3">
      <c r="A3644" t="s">
        <v>8476</v>
      </c>
      <c r="B3644" s="2">
        <v>46376</v>
      </c>
      <c r="C3644" s="2" t="str">
        <f>TEXT(Table2[[#This Row],[Date]], "mmm")</f>
        <v>Dec</v>
      </c>
      <c r="D3644" t="s">
        <v>8477</v>
      </c>
      <c r="E3644" t="s">
        <v>1190</v>
      </c>
      <c r="F3644" t="s">
        <v>634</v>
      </c>
      <c r="G3644" t="s">
        <v>7</v>
      </c>
      <c r="H3644" t="s">
        <v>1273</v>
      </c>
      <c r="I3644">
        <v>900.49</v>
      </c>
      <c r="J3644">
        <v>1.4902</v>
      </c>
      <c r="K3644">
        <v>1341.91</v>
      </c>
      <c r="L3644">
        <v>3.4940000000000001E-3</v>
      </c>
      <c r="M3644">
        <v>10.47</v>
      </c>
      <c r="N3644" t="s">
        <v>1285</v>
      </c>
      <c r="O3644" t="s">
        <v>1267</v>
      </c>
    </row>
    <row r="3645" spans="1:15" x14ac:dyDescent="0.3">
      <c r="A3645" t="s">
        <v>8478</v>
      </c>
      <c r="B3645" s="2">
        <v>46357</v>
      </c>
      <c r="C3645" s="2" t="str">
        <f>TEXT(Table2[[#This Row],[Date]], "mmm")</f>
        <v>Dec</v>
      </c>
      <c r="D3645" t="s">
        <v>8479</v>
      </c>
      <c r="E3645" t="s">
        <v>486</v>
      </c>
      <c r="F3645" t="s">
        <v>636</v>
      </c>
      <c r="G3645" t="s">
        <v>7</v>
      </c>
      <c r="H3645" t="s">
        <v>1280</v>
      </c>
      <c r="I3645">
        <v>1538.5</v>
      </c>
      <c r="J3645">
        <v>1.4207000000000001</v>
      </c>
      <c r="K3645">
        <v>2185.75</v>
      </c>
      <c r="L3645">
        <v>9.9200000000000004E-4</v>
      </c>
      <c r="M3645">
        <v>2.69</v>
      </c>
      <c r="N3645" t="s">
        <v>1266</v>
      </c>
      <c r="O3645" t="s">
        <v>1267</v>
      </c>
    </row>
    <row r="3646" spans="1:15" x14ac:dyDescent="0.3">
      <c r="A3646" t="s">
        <v>8480</v>
      </c>
      <c r="B3646" s="2">
        <v>46288</v>
      </c>
      <c r="C3646" s="2" t="str">
        <f>TEXT(Table2[[#This Row],[Date]], "mmm")</f>
        <v>Sep</v>
      </c>
      <c r="D3646" t="s">
        <v>8481</v>
      </c>
      <c r="E3646" t="s">
        <v>1226</v>
      </c>
      <c r="F3646" t="s">
        <v>266</v>
      </c>
      <c r="G3646" t="s">
        <v>7</v>
      </c>
      <c r="H3646" t="s">
        <v>1289</v>
      </c>
      <c r="I3646">
        <v>31624.62</v>
      </c>
      <c r="J3646">
        <v>1.0032000000000001</v>
      </c>
      <c r="K3646">
        <v>31725.82</v>
      </c>
      <c r="L3646">
        <v>1.9059999999999999E-3</v>
      </c>
      <c r="M3646">
        <v>5.97</v>
      </c>
      <c r="N3646" t="s">
        <v>1266</v>
      </c>
      <c r="O3646" t="s">
        <v>1267</v>
      </c>
    </row>
    <row r="3647" spans="1:15" x14ac:dyDescent="0.3">
      <c r="A3647" t="s">
        <v>8482</v>
      </c>
      <c r="B3647" s="2">
        <v>46293</v>
      </c>
      <c r="C3647" s="2" t="str">
        <f>TEXT(Table2[[#This Row],[Date]], "mmm")</f>
        <v>Sep</v>
      </c>
      <c r="D3647" t="s">
        <v>8483</v>
      </c>
      <c r="E3647" t="s">
        <v>588</v>
      </c>
      <c r="F3647" t="s">
        <v>778</v>
      </c>
      <c r="G3647" t="s">
        <v>7</v>
      </c>
      <c r="H3647" t="s">
        <v>1265</v>
      </c>
      <c r="I3647">
        <v>1434.02</v>
      </c>
      <c r="J3647">
        <v>1.0409999999999999</v>
      </c>
      <c r="K3647">
        <v>1492.81</v>
      </c>
      <c r="L3647">
        <v>4.2989999999999999E-3</v>
      </c>
      <c r="M3647">
        <v>13.74</v>
      </c>
      <c r="N3647" t="s">
        <v>1266</v>
      </c>
      <c r="O3647" t="s">
        <v>1274</v>
      </c>
    </row>
    <row r="3648" spans="1:15" x14ac:dyDescent="0.3">
      <c r="A3648" t="s">
        <v>8484</v>
      </c>
      <c r="B3648" s="2">
        <v>46064</v>
      </c>
      <c r="C3648" s="2" t="str">
        <f>TEXT(Table2[[#This Row],[Date]], "mmm")</f>
        <v>Feb</v>
      </c>
      <c r="D3648" t="s">
        <v>8485</v>
      </c>
      <c r="E3648" t="s">
        <v>204</v>
      </c>
      <c r="F3648" t="s">
        <v>1248</v>
      </c>
      <c r="G3648" t="s">
        <v>7</v>
      </c>
      <c r="H3648" t="s">
        <v>1280</v>
      </c>
      <c r="I3648">
        <v>342.11</v>
      </c>
      <c r="J3648">
        <v>0.89129999999999998</v>
      </c>
      <c r="K3648">
        <v>304.92</v>
      </c>
      <c r="L3648">
        <v>2.457E-3</v>
      </c>
      <c r="M3648">
        <v>7.94</v>
      </c>
      <c r="N3648" t="s">
        <v>1266</v>
      </c>
      <c r="O3648" t="s">
        <v>1267</v>
      </c>
    </row>
    <row r="3649" spans="1:15" x14ac:dyDescent="0.3">
      <c r="A3649" t="s">
        <v>8486</v>
      </c>
      <c r="B3649" s="2">
        <v>46115</v>
      </c>
      <c r="C3649" s="2" t="str">
        <f>TEXT(Table2[[#This Row],[Date]], "mmm")</f>
        <v>Apr</v>
      </c>
      <c r="D3649" t="s">
        <v>8487</v>
      </c>
      <c r="E3649" t="s">
        <v>1232</v>
      </c>
      <c r="F3649" t="s">
        <v>1036</v>
      </c>
      <c r="G3649" t="s">
        <v>7</v>
      </c>
      <c r="H3649" t="s">
        <v>1280</v>
      </c>
      <c r="I3649">
        <v>3231.08</v>
      </c>
      <c r="J3649">
        <v>1.0705</v>
      </c>
      <c r="K3649">
        <v>3458.87</v>
      </c>
      <c r="L3649">
        <v>1.106E-3</v>
      </c>
      <c r="M3649">
        <v>3.59</v>
      </c>
      <c r="N3649" t="s">
        <v>1266</v>
      </c>
      <c r="O3649" t="s">
        <v>1270</v>
      </c>
    </row>
    <row r="3650" spans="1:15" x14ac:dyDescent="0.3">
      <c r="A3650" t="s">
        <v>8488</v>
      </c>
      <c r="B3650" s="2">
        <v>46207</v>
      </c>
      <c r="C3650" s="2" t="str">
        <f>TEXT(Table2[[#This Row],[Date]], "mmm")</f>
        <v>Jul</v>
      </c>
      <c r="D3650" t="s">
        <v>8489</v>
      </c>
      <c r="E3650" t="s">
        <v>58</v>
      </c>
      <c r="F3650" t="s">
        <v>582</v>
      </c>
      <c r="G3650" t="s">
        <v>7</v>
      </c>
      <c r="H3650" t="s">
        <v>1277</v>
      </c>
      <c r="I3650">
        <v>2125.23</v>
      </c>
      <c r="J3650">
        <v>1.0891999999999999</v>
      </c>
      <c r="K3650">
        <v>2314.8000000000002</v>
      </c>
      <c r="L3650">
        <v>1.093E-3</v>
      </c>
      <c r="M3650">
        <v>3.56</v>
      </c>
      <c r="N3650" t="s">
        <v>1266</v>
      </c>
      <c r="O3650" t="s">
        <v>1267</v>
      </c>
    </row>
    <row r="3651" spans="1:15" x14ac:dyDescent="0.3">
      <c r="A3651" t="s">
        <v>8490</v>
      </c>
      <c r="B3651" s="2">
        <v>46237</v>
      </c>
      <c r="C3651" s="2" t="str">
        <f>TEXT(Table2[[#This Row],[Date]], "mmm")</f>
        <v>Aug</v>
      </c>
      <c r="D3651" t="s">
        <v>8491</v>
      </c>
      <c r="E3651" t="s">
        <v>984</v>
      </c>
      <c r="F3651" t="s">
        <v>234</v>
      </c>
      <c r="G3651" t="s">
        <v>7</v>
      </c>
      <c r="H3651" t="s">
        <v>1277</v>
      </c>
      <c r="I3651">
        <v>326.02</v>
      </c>
      <c r="J3651">
        <v>1.1837</v>
      </c>
      <c r="K3651">
        <v>385.91</v>
      </c>
      <c r="L3651">
        <v>2.1719999999999999E-3</v>
      </c>
      <c r="M3651">
        <v>7.16</v>
      </c>
      <c r="N3651" t="s">
        <v>1266</v>
      </c>
      <c r="O3651" t="s">
        <v>1267</v>
      </c>
    </row>
    <row r="3652" spans="1:15" x14ac:dyDescent="0.3">
      <c r="A3652" t="s">
        <v>8492</v>
      </c>
      <c r="B3652" s="2">
        <v>46039</v>
      </c>
      <c r="C3652" s="2" t="str">
        <f>TEXT(Table2[[#This Row],[Date]], "mmm")</f>
        <v>Jan</v>
      </c>
      <c r="D3652" t="s">
        <v>8493</v>
      </c>
      <c r="E3652" t="s">
        <v>720</v>
      </c>
      <c r="F3652" t="s">
        <v>175</v>
      </c>
      <c r="G3652" t="s">
        <v>7</v>
      </c>
      <c r="H3652" t="s">
        <v>1277</v>
      </c>
      <c r="I3652">
        <v>390.55</v>
      </c>
      <c r="J3652">
        <v>0.86739999999999995</v>
      </c>
      <c r="K3652">
        <v>338.76</v>
      </c>
      <c r="L3652">
        <v>3.1549999999999998E-3</v>
      </c>
      <c r="M3652">
        <v>9.84</v>
      </c>
      <c r="N3652" t="s">
        <v>1266</v>
      </c>
      <c r="O3652" t="s">
        <v>1267</v>
      </c>
    </row>
    <row r="3653" spans="1:15" x14ac:dyDescent="0.3">
      <c r="A3653" t="s">
        <v>8494</v>
      </c>
      <c r="B3653" s="2">
        <v>46287</v>
      </c>
      <c r="C3653" s="2" t="str">
        <f>TEXT(Table2[[#This Row],[Date]], "mmm")</f>
        <v>Sep</v>
      </c>
      <c r="D3653" t="s">
        <v>8495</v>
      </c>
      <c r="E3653" t="s">
        <v>420</v>
      </c>
      <c r="F3653" t="s">
        <v>904</v>
      </c>
      <c r="G3653" t="s">
        <v>7</v>
      </c>
      <c r="H3653" t="s">
        <v>1280</v>
      </c>
      <c r="I3653">
        <v>855.97</v>
      </c>
      <c r="J3653">
        <v>1.0175000000000001</v>
      </c>
      <c r="K3653">
        <v>870.95</v>
      </c>
      <c r="L3653">
        <v>3.1389999999999999E-3</v>
      </c>
      <c r="M3653">
        <v>9.4499999999999993</v>
      </c>
      <c r="N3653" t="s">
        <v>1266</v>
      </c>
      <c r="O3653" t="s">
        <v>1267</v>
      </c>
    </row>
    <row r="3654" spans="1:15" x14ac:dyDescent="0.3">
      <c r="A3654" t="s">
        <v>8496</v>
      </c>
      <c r="B3654" s="2">
        <v>46136</v>
      </c>
      <c r="C3654" s="2" t="str">
        <f>TEXT(Table2[[#This Row],[Date]], "mmm")</f>
        <v>Apr</v>
      </c>
      <c r="D3654" t="s">
        <v>8497</v>
      </c>
      <c r="E3654" t="s">
        <v>1140</v>
      </c>
      <c r="F3654" t="s">
        <v>784</v>
      </c>
      <c r="G3654" t="s">
        <v>7</v>
      </c>
      <c r="H3654" t="s">
        <v>1280</v>
      </c>
      <c r="I3654">
        <v>7286.72</v>
      </c>
      <c r="J3654">
        <v>1.1669</v>
      </c>
      <c r="K3654">
        <v>8502.8700000000008</v>
      </c>
      <c r="L3654">
        <v>2.7859999999999998E-3</v>
      </c>
      <c r="M3654">
        <v>8.59</v>
      </c>
      <c r="N3654" t="s">
        <v>1266</v>
      </c>
      <c r="O3654" t="s">
        <v>1274</v>
      </c>
    </row>
    <row r="3655" spans="1:15" x14ac:dyDescent="0.3">
      <c r="A3655" t="s">
        <v>8498</v>
      </c>
      <c r="B3655" s="2">
        <v>46314</v>
      </c>
      <c r="C3655" s="2" t="str">
        <f>TEXT(Table2[[#This Row],[Date]], "mmm")</f>
        <v>Oct</v>
      </c>
      <c r="D3655" t="s">
        <v>8499</v>
      </c>
      <c r="E3655" t="s">
        <v>290</v>
      </c>
      <c r="F3655" t="s">
        <v>258</v>
      </c>
      <c r="G3655" t="s">
        <v>7</v>
      </c>
      <c r="H3655" t="s">
        <v>1277</v>
      </c>
      <c r="I3655">
        <v>295.31</v>
      </c>
      <c r="J3655">
        <v>1.3193999999999999</v>
      </c>
      <c r="K3655">
        <v>389.63</v>
      </c>
      <c r="L3655">
        <v>1.8799999999999999E-3</v>
      </c>
      <c r="M3655">
        <v>6.15</v>
      </c>
      <c r="N3655" t="s">
        <v>1266</v>
      </c>
      <c r="O3655" t="s">
        <v>1267</v>
      </c>
    </row>
    <row r="3656" spans="1:15" x14ac:dyDescent="0.3">
      <c r="A3656" t="s">
        <v>8500</v>
      </c>
      <c r="B3656" s="2">
        <v>46314</v>
      </c>
      <c r="C3656" s="2" t="str">
        <f>TEXT(Table2[[#This Row],[Date]], "mmm")</f>
        <v>Oct</v>
      </c>
      <c r="D3656" t="s">
        <v>8501</v>
      </c>
      <c r="E3656" t="s">
        <v>1232</v>
      </c>
      <c r="F3656" t="s">
        <v>466</v>
      </c>
      <c r="G3656" t="s">
        <v>7</v>
      </c>
      <c r="H3656" t="s">
        <v>1280</v>
      </c>
      <c r="I3656">
        <v>762.08</v>
      </c>
      <c r="J3656">
        <v>1.3193999999999999</v>
      </c>
      <c r="K3656">
        <v>1005.49</v>
      </c>
      <c r="L3656">
        <v>1.681E-3</v>
      </c>
      <c r="M3656">
        <v>5.29</v>
      </c>
      <c r="N3656" t="s">
        <v>1266</v>
      </c>
      <c r="O3656" t="s">
        <v>1267</v>
      </c>
    </row>
    <row r="3657" spans="1:15" x14ac:dyDescent="0.3">
      <c r="A3657" t="s">
        <v>8502</v>
      </c>
      <c r="B3657" s="2">
        <v>46070</v>
      </c>
      <c r="C3657" s="2" t="str">
        <f>TEXT(Table2[[#This Row],[Date]], "mmm")</f>
        <v>Feb</v>
      </c>
      <c r="D3657" t="s">
        <v>8503</v>
      </c>
      <c r="E3657" t="s">
        <v>1178</v>
      </c>
      <c r="F3657" t="s">
        <v>1196</v>
      </c>
      <c r="G3657" t="s">
        <v>7</v>
      </c>
      <c r="H3657" t="s">
        <v>1280</v>
      </c>
      <c r="I3657">
        <v>7450.36</v>
      </c>
      <c r="J3657">
        <v>0.93369999999999997</v>
      </c>
      <c r="K3657">
        <v>6956.4</v>
      </c>
      <c r="L3657">
        <v>7.8799999999999996E-4</v>
      </c>
      <c r="M3657">
        <v>2.4500000000000002</v>
      </c>
      <c r="N3657" t="s">
        <v>1266</v>
      </c>
      <c r="O3657" t="s">
        <v>1270</v>
      </c>
    </row>
    <row r="3658" spans="1:15" x14ac:dyDescent="0.3">
      <c r="A3658" t="s">
        <v>8504</v>
      </c>
      <c r="B3658" s="2">
        <v>46329</v>
      </c>
      <c r="C3658" s="2" t="str">
        <f>TEXT(Table2[[#This Row],[Date]], "mmm")</f>
        <v>Nov</v>
      </c>
      <c r="D3658" t="s">
        <v>8505</v>
      </c>
      <c r="E3658" t="s">
        <v>596</v>
      </c>
      <c r="F3658" t="s">
        <v>996</v>
      </c>
      <c r="G3658" t="s">
        <v>7</v>
      </c>
      <c r="H3658" t="s">
        <v>1280</v>
      </c>
      <c r="I3658">
        <v>627.71</v>
      </c>
      <c r="J3658">
        <v>1.3689</v>
      </c>
      <c r="K3658">
        <v>859.27</v>
      </c>
      <c r="L3658">
        <v>2.2659999999999998E-3</v>
      </c>
      <c r="M3658">
        <v>7.74</v>
      </c>
      <c r="N3658" t="s">
        <v>1266</v>
      </c>
      <c r="O3658" t="s">
        <v>1270</v>
      </c>
    </row>
    <row r="3659" spans="1:15" x14ac:dyDescent="0.3">
      <c r="A3659" t="s">
        <v>8506</v>
      </c>
      <c r="B3659" s="2">
        <v>46119</v>
      </c>
      <c r="C3659" s="2" t="str">
        <f>TEXT(Table2[[#This Row],[Date]], "mmm")</f>
        <v>Apr</v>
      </c>
      <c r="D3659" t="s">
        <v>8507</v>
      </c>
      <c r="E3659" t="s">
        <v>868</v>
      </c>
      <c r="F3659" t="s">
        <v>168</v>
      </c>
      <c r="G3659" t="s">
        <v>7</v>
      </c>
      <c r="H3659" t="s">
        <v>1280</v>
      </c>
      <c r="I3659">
        <v>3704.35</v>
      </c>
      <c r="J3659">
        <v>1.2403</v>
      </c>
      <c r="K3659">
        <v>4594.51</v>
      </c>
      <c r="L3659">
        <v>2.0409999999999998E-3</v>
      </c>
      <c r="M3659">
        <v>6.73</v>
      </c>
      <c r="N3659" t="s">
        <v>1285</v>
      </c>
      <c r="O3659" t="s">
        <v>1267</v>
      </c>
    </row>
    <row r="3660" spans="1:15" x14ac:dyDescent="0.3">
      <c r="A3660" t="s">
        <v>8508</v>
      </c>
      <c r="B3660" s="2">
        <v>46117</v>
      </c>
      <c r="C3660" s="2" t="str">
        <f>TEXT(Table2[[#This Row],[Date]], "mmm")</f>
        <v>Apr</v>
      </c>
      <c r="D3660" t="s">
        <v>8509</v>
      </c>
      <c r="E3660" t="s">
        <v>764</v>
      </c>
      <c r="F3660" t="s">
        <v>740</v>
      </c>
      <c r="G3660" t="s">
        <v>7</v>
      </c>
      <c r="H3660" t="s">
        <v>1265</v>
      </c>
      <c r="I3660">
        <v>933.1</v>
      </c>
      <c r="J3660">
        <v>1.145</v>
      </c>
      <c r="K3660">
        <v>1068.4000000000001</v>
      </c>
      <c r="L3660">
        <v>2.1220000000000002E-3</v>
      </c>
      <c r="M3660">
        <v>6.9</v>
      </c>
      <c r="N3660" t="s">
        <v>1266</v>
      </c>
      <c r="O3660" t="s">
        <v>1274</v>
      </c>
    </row>
    <row r="3661" spans="1:15" x14ac:dyDescent="0.3">
      <c r="A3661" t="s">
        <v>8510</v>
      </c>
      <c r="B3661" s="2">
        <v>46348</v>
      </c>
      <c r="C3661" s="2" t="str">
        <f>TEXT(Table2[[#This Row],[Date]], "mmm")</f>
        <v>Nov</v>
      </c>
      <c r="D3661" t="s">
        <v>8511</v>
      </c>
      <c r="E3661" t="s">
        <v>244</v>
      </c>
      <c r="F3661" t="s">
        <v>64</v>
      </c>
      <c r="G3661" t="s">
        <v>7</v>
      </c>
      <c r="H3661" t="s">
        <v>1280</v>
      </c>
      <c r="I3661">
        <v>6627.17</v>
      </c>
      <c r="J3661">
        <v>1.3537999999999999</v>
      </c>
      <c r="K3661">
        <v>8971.86</v>
      </c>
      <c r="L3661">
        <v>4.6379999999999998E-3</v>
      </c>
      <c r="M3661">
        <v>16.559999999999999</v>
      </c>
      <c r="N3661" t="s">
        <v>1266</v>
      </c>
      <c r="O3661" t="s">
        <v>1267</v>
      </c>
    </row>
    <row r="3662" spans="1:15" x14ac:dyDescent="0.3">
      <c r="A3662" t="s">
        <v>8512</v>
      </c>
      <c r="B3662" s="2">
        <v>46096</v>
      </c>
      <c r="C3662" s="2" t="str">
        <f>TEXT(Table2[[#This Row],[Date]], "mmm")</f>
        <v>Mar</v>
      </c>
      <c r="D3662" t="s">
        <v>8513</v>
      </c>
      <c r="E3662" t="s">
        <v>530</v>
      </c>
      <c r="F3662" t="s">
        <v>980</v>
      </c>
      <c r="G3662" t="s">
        <v>7</v>
      </c>
      <c r="H3662" t="s">
        <v>1273</v>
      </c>
      <c r="I3662">
        <v>8001.22</v>
      </c>
      <c r="J3662">
        <v>0.96409999999999996</v>
      </c>
      <c r="K3662">
        <v>7713.98</v>
      </c>
      <c r="L3662">
        <v>1.8630000000000001E-3</v>
      </c>
      <c r="M3662">
        <v>6.16</v>
      </c>
      <c r="N3662" t="s">
        <v>1266</v>
      </c>
      <c r="O3662" t="s">
        <v>1286</v>
      </c>
    </row>
    <row r="3663" spans="1:15" x14ac:dyDescent="0.3">
      <c r="A3663" t="s">
        <v>8514</v>
      </c>
      <c r="B3663" s="2">
        <v>46358</v>
      </c>
      <c r="C3663" s="2" t="str">
        <f>TEXT(Table2[[#This Row],[Date]], "mmm")</f>
        <v>Dec</v>
      </c>
      <c r="D3663" t="s">
        <v>8515</v>
      </c>
      <c r="E3663" t="s">
        <v>1162</v>
      </c>
      <c r="F3663" t="s">
        <v>438</v>
      </c>
      <c r="G3663" t="s">
        <v>7</v>
      </c>
      <c r="H3663" t="s">
        <v>1277</v>
      </c>
      <c r="I3663">
        <v>1331.07</v>
      </c>
      <c r="J3663">
        <v>1.3348</v>
      </c>
      <c r="K3663">
        <v>1776.71</v>
      </c>
      <c r="L3663">
        <v>1.9719999999999998E-3</v>
      </c>
      <c r="M3663">
        <v>6.85</v>
      </c>
      <c r="N3663" t="s">
        <v>1266</v>
      </c>
      <c r="O3663" t="s">
        <v>1270</v>
      </c>
    </row>
    <row r="3664" spans="1:15" x14ac:dyDescent="0.3">
      <c r="A3664" t="s">
        <v>8516</v>
      </c>
      <c r="B3664" s="2">
        <v>46090</v>
      </c>
      <c r="C3664" s="2" t="str">
        <f>TEXT(Table2[[#This Row],[Date]], "mmm")</f>
        <v>Mar</v>
      </c>
      <c r="D3664" t="s">
        <v>8517</v>
      </c>
      <c r="E3664" t="s">
        <v>276</v>
      </c>
      <c r="F3664" t="s">
        <v>196</v>
      </c>
      <c r="G3664" t="s">
        <v>7</v>
      </c>
      <c r="H3664" t="s">
        <v>1277</v>
      </c>
      <c r="I3664">
        <v>993.92</v>
      </c>
      <c r="J3664">
        <v>1</v>
      </c>
      <c r="K3664">
        <v>993.92</v>
      </c>
      <c r="L3664">
        <v>1.139E-3</v>
      </c>
      <c r="M3664">
        <v>3.23</v>
      </c>
      <c r="N3664" t="s">
        <v>1266</v>
      </c>
      <c r="O3664" t="s">
        <v>1274</v>
      </c>
    </row>
    <row r="3665" spans="1:15" x14ac:dyDescent="0.3">
      <c r="A3665" t="s">
        <v>8518</v>
      </c>
      <c r="B3665" s="2">
        <v>46268</v>
      </c>
      <c r="C3665" s="2" t="str">
        <f>TEXT(Table2[[#This Row],[Date]], "mmm")</f>
        <v>Sep</v>
      </c>
      <c r="D3665" t="s">
        <v>8519</v>
      </c>
      <c r="E3665" t="s">
        <v>1022</v>
      </c>
      <c r="F3665" t="s">
        <v>820</v>
      </c>
      <c r="G3665" t="s">
        <v>7</v>
      </c>
      <c r="H3665" t="s">
        <v>1265</v>
      </c>
      <c r="I3665">
        <v>384.83</v>
      </c>
      <c r="J3665">
        <v>1.2793000000000001</v>
      </c>
      <c r="K3665">
        <v>492.31</v>
      </c>
      <c r="L3665">
        <v>2.9120000000000001E-3</v>
      </c>
      <c r="M3665">
        <v>8.2899999999999991</v>
      </c>
      <c r="N3665" t="s">
        <v>1266</v>
      </c>
      <c r="O3665" t="s">
        <v>1267</v>
      </c>
    </row>
    <row r="3666" spans="1:15" x14ac:dyDescent="0.3">
      <c r="A3666" t="s">
        <v>8520</v>
      </c>
      <c r="B3666" s="2">
        <v>46099</v>
      </c>
      <c r="C3666" s="2" t="str">
        <f>TEXT(Table2[[#This Row],[Date]], "mmm")</f>
        <v>Mar</v>
      </c>
      <c r="D3666" t="s">
        <v>8521</v>
      </c>
      <c r="E3666" t="s">
        <v>530</v>
      </c>
      <c r="F3666" t="s">
        <v>320</v>
      </c>
      <c r="G3666" t="s">
        <v>7</v>
      </c>
      <c r="H3666" t="s">
        <v>1265</v>
      </c>
      <c r="I3666">
        <v>148.87</v>
      </c>
      <c r="J3666">
        <v>0.99060000000000004</v>
      </c>
      <c r="K3666">
        <v>147.47</v>
      </c>
      <c r="L3666">
        <v>1.7329999999999999E-3</v>
      </c>
      <c r="M3666">
        <v>5.44</v>
      </c>
      <c r="N3666" t="s">
        <v>1266</v>
      </c>
      <c r="O3666" t="s">
        <v>1286</v>
      </c>
    </row>
    <row r="3667" spans="1:15" x14ac:dyDescent="0.3">
      <c r="A3667" t="s">
        <v>8522</v>
      </c>
      <c r="B3667" s="2">
        <v>46230</v>
      </c>
      <c r="C3667" s="2" t="str">
        <f>TEXT(Table2[[#This Row],[Date]], "mmm")</f>
        <v>Jul</v>
      </c>
      <c r="D3667" t="s">
        <v>8523</v>
      </c>
      <c r="E3667" t="s">
        <v>360</v>
      </c>
      <c r="F3667" t="s">
        <v>1158</v>
      </c>
      <c r="G3667" t="s">
        <v>7</v>
      </c>
      <c r="H3667" t="s">
        <v>1265</v>
      </c>
      <c r="I3667">
        <v>1072.92</v>
      </c>
      <c r="J3667">
        <v>1.1704000000000001</v>
      </c>
      <c r="K3667">
        <v>1255.75</v>
      </c>
      <c r="L3667">
        <v>9.2949999999999994E-3</v>
      </c>
      <c r="M3667">
        <v>29.72</v>
      </c>
      <c r="N3667" t="s">
        <v>1266</v>
      </c>
      <c r="O3667" t="s">
        <v>1267</v>
      </c>
    </row>
    <row r="3668" spans="1:15" x14ac:dyDescent="0.3">
      <c r="A3668" t="s">
        <v>8524</v>
      </c>
      <c r="B3668" s="2">
        <v>46276</v>
      </c>
      <c r="C3668" s="2" t="str">
        <f>TEXT(Table2[[#This Row],[Date]], "mmm")</f>
        <v>Sep</v>
      </c>
      <c r="D3668" t="s">
        <v>8525</v>
      </c>
      <c r="E3668" t="s">
        <v>752</v>
      </c>
      <c r="F3668" t="s">
        <v>920</v>
      </c>
      <c r="G3668" t="s">
        <v>7</v>
      </c>
      <c r="H3668" t="s">
        <v>1280</v>
      </c>
      <c r="I3668">
        <v>1808.93</v>
      </c>
      <c r="J3668">
        <v>1.1000000000000001</v>
      </c>
      <c r="K3668">
        <v>1989.82</v>
      </c>
      <c r="L3668">
        <v>3.3939999999999999E-3</v>
      </c>
      <c r="M3668">
        <v>11.29</v>
      </c>
      <c r="N3668" t="s">
        <v>1285</v>
      </c>
      <c r="O3668" t="s">
        <v>1267</v>
      </c>
    </row>
    <row r="3669" spans="1:15" x14ac:dyDescent="0.3">
      <c r="A3669" t="s">
        <v>8526</v>
      </c>
      <c r="B3669" s="2">
        <v>46243</v>
      </c>
      <c r="C3669" s="2" t="str">
        <f>TEXT(Table2[[#This Row],[Date]], "mmm")</f>
        <v>Aug</v>
      </c>
      <c r="D3669" t="s">
        <v>8527</v>
      </c>
      <c r="E3669" t="s">
        <v>133</v>
      </c>
      <c r="F3669" t="s">
        <v>123</v>
      </c>
      <c r="G3669" t="s">
        <v>7</v>
      </c>
      <c r="H3669" t="s">
        <v>1280</v>
      </c>
      <c r="I3669">
        <v>2757.23</v>
      </c>
      <c r="J3669">
        <v>1.2071000000000001</v>
      </c>
      <c r="K3669">
        <v>3328.25</v>
      </c>
      <c r="L3669">
        <v>7.5290000000000001E-3</v>
      </c>
      <c r="M3669">
        <v>23.82</v>
      </c>
      <c r="N3669" t="s">
        <v>1266</v>
      </c>
      <c r="O3669" t="s">
        <v>1270</v>
      </c>
    </row>
    <row r="3670" spans="1:15" x14ac:dyDescent="0.3">
      <c r="A3670" t="s">
        <v>8528</v>
      </c>
      <c r="B3670" s="2">
        <v>46284</v>
      </c>
      <c r="C3670" s="2" t="str">
        <f>TEXT(Table2[[#This Row],[Date]], "mmm")</f>
        <v>Sep</v>
      </c>
      <c r="D3670" t="s">
        <v>8529</v>
      </c>
      <c r="E3670" t="s">
        <v>1232</v>
      </c>
      <c r="F3670" t="s">
        <v>1134</v>
      </c>
      <c r="G3670" t="s">
        <v>7</v>
      </c>
      <c r="H3670" t="s">
        <v>1277</v>
      </c>
      <c r="I3670">
        <v>14617.57</v>
      </c>
      <c r="J3670">
        <v>1.0573999999999999</v>
      </c>
      <c r="K3670">
        <v>15456.62</v>
      </c>
      <c r="L3670">
        <v>1.7960000000000001E-3</v>
      </c>
      <c r="M3670">
        <v>5.82</v>
      </c>
      <c r="N3670" t="s">
        <v>1266</v>
      </c>
      <c r="O3670" t="s">
        <v>1274</v>
      </c>
    </row>
    <row r="3671" spans="1:15" x14ac:dyDescent="0.3">
      <c r="A3671" t="s">
        <v>8530</v>
      </c>
      <c r="B3671" s="2">
        <v>46353</v>
      </c>
      <c r="C3671" s="2" t="str">
        <f>TEXT(Table2[[#This Row],[Date]], "mmm")</f>
        <v>Nov</v>
      </c>
      <c r="D3671" t="s">
        <v>8531</v>
      </c>
      <c r="E3671" t="s">
        <v>672</v>
      </c>
      <c r="F3671" t="s">
        <v>688</v>
      </c>
      <c r="G3671" t="s">
        <v>7</v>
      </c>
      <c r="H3671" t="s">
        <v>1280</v>
      </c>
      <c r="I3671">
        <v>227.93</v>
      </c>
      <c r="J3671">
        <v>1.4157999999999999</v>
      </c>
      <c r="K3671">
        <v>322.7</v>
      </c>
      <c r="L3671">
        <v>1.768E-3</v>
      </c>
      <c r="M3671">
        <v>5.67</v>
      </c>
      <c r="N3671" t="s">
        <v>1266</v>
      </c>
      <c r="O3671" t="s">
        <v>1286</v>
      </c>
    </row>
    <row r="3672" spans="1:15" x14ac:dyDescent="0.3">
      <c r="A3672" t="s">
        <v>8532</v>
      </c>
      <c r="B3672" s="2">
        <v>46366</v>
      </c>
      <c r="C3672" s="2" t="str">
        <f>TEXT(Table2[[#This Row],[Date]], "mmm")</f>
        <v>Dec</v>
      </c>
      <c r="D3672" t="s">
        <v>8533</v>
      </c>
      <c r="E3672" t="s">
        <v>324</v>
      </c>
      <c r="F3672" t="s">
        <v>1160</v>
      </c>
      <c r="G3672" t="s">
        <v>7</v>
      </c>
      <c r="H3672" t="s">
        <v>1280</v>
      </c>
      <c r="I3672">
        <v>932.64</v>
      </c>
      <c r="J3672">
        <v>1.4175</v>
      </c>
      <c r="K3672">
        <v>1322.02</v>
      </c>
      <c r="L3672">
        <v>3.64E-3</v>
      </c>
      <c r="M3672">
        <v>11.29</v>
      </c>
      <c r="N3672" t="s">
        <v>1266</v>
      </c>
      <c r="O3672" t="s">
        <v>1270</v>
      </c>
    </row>
    <row r="3673" spans="1:15" x14ac:dyDescent="0.3">
      <c r="A3673" t="s">
        <v>8534</v>
      </c>
      <c r="B3673" s="2">
        <v>46281</v>
      </c>
      <c r="C3673" s="2" t="str">
        <f>TEXT(Table2[[#This Row],[Date]], "mmm")</f>
        <v>Sep</v>
      </c>
      <c r="D3673" t="s">
        <v>8535</v>
      </c>
      <c r="E3673" t="s">
        <v>920</v>
      </c>
      <c r="F3673" t="s">
        <v>754</v>
      </c>
      <c r="G3673" t="s">
        <v>7</v>
      </c>
      <c r="H3673" t="s">
        <v>1265</v>
      </c>
      <c r="I3673">
        <v>1881.53</v>
      </c>
      <c r="J3673">
        <v>1.1306</v>
      </c>
      <c r="K3673">
        <v>2127.2600000000002</v>
      </c>
      <c r="L3673">
        <v>2.6900000000000001E-3</v>
      </c>
      <c r="M3673">
        <v>9.7200000000000006</v>
      </c>
      <c r="N3673" t="s">
        <v>1266</v>
      </c>
      <c r="O3673" t="s">
        <v>1267</v>
      </c>
    </row>
    <row r="3674" spans="1:15" x14ac:dyDescent="0.3">
      <c r="A3674" t="s">
        <v>8536</v>
      </c>
      <c r="B3674" s="2">
        <v>46330</v>
      </c>
      <c r="C3674" s="2" t="str">
        <f>TEXT(Table2[[#This Row],[Date]], "mmm")</f>
        <v>Nov</v>
      </c>
      <c r="D3674" t="s">
        <v>8537</v>
      </c>
      <c r="E3674" t="s">
        <v>334</v>
      </c>
      <c r="F3674" t="s">
        <v>1076</v>
      </c>
      <c r="G3674" t="s">
        <v>7</v>
      </c>
      <c r="H3674" t="s">
        <v>1277</v>
      </c>
      <c r="I3674">
        <v>345.26</v>
      </c>
      <c r="J3674">
        <v>1.3758999999999999</v>
      </c>
      <c r="K3674">
        <v>475.04</v>
      </c>
      <c r="L3674">
        <v>3.738E-3</v>
      </c>
      <c r="M3674">
        <v>12.52</v>
      </c>
      <c r="N3674" t="s">
        <v>1266</v>
      </c>
      <c r="O3674" t="s">
        <v>1274</v>
      </c>
    </row>
    <row r="3675" spans="1:15" x14ac:dyDescent="0.3">
      <c r="A3675" t="s">
        <v>8538</v>
      </c>
      <c r="B3675" s="2">
        <v>46096</v>
      </c>
      <c r="C3675" s="2" t="str">
        <f>TEXT(Table2[[#This Row],[Date]], "mmm")</f>
        <v>Mar</v>
      </c>
      <c r="D3675" t="s">
        <v>2717</v>
      </c>
      <c r="E3675" t="s">
        <v>646</v>
      </c>
      <c r="F3675" t="s">
        <v>1014</v>
      </c>
      <c r="G3675" t="s">
        <v>7</v>
      </c>
      <c r="H3675" t="s">
        <v>1277</v>
      </c>
      <c r="I3675">
        <v>2107.0100000000002</v>
      </c>
      <c r="J3675">
        <v>0.96409999999999996</v>
      </c>
      <c r="K3675">
        <v>2031.37</v>
      </c>
      <c r="L3675">
        <v>2.8040000000000001E-3</v>
      </c>
      <c r="M3675">
        <v>8.91</v>
      </c>
      <c r="N3675" t="s">
        <v>1266</v>
      </c>
      <c r="O3675" t="s">
        <v>1267</v>
      </c>
    </row>
    <row r="3676" spans="1:15" x14ac:dyDescent="0.3">
      <c r="A3676" t="s">
        <v>8539</v>
      </c>
      <c r="B3676" s="2">
        <v>46147</v>
      </c>
      <c r="C3676" s="2" t="str">
        <f>TEXT(Table2[[#This Row],[Date]], "mmm")</f>
        <v>May</v>
      </c>
      <c r="D3676" t="s">
        <v>8540</v>
      </c>
      <c r="E3676" t="s">
        <v>1172</v>
      </c>
      <c r="F3676" t="s">
        <v>880</v>
      </c>
      <c r="G3676" t="s">
        <v>7</v>
      </c>
      <c r="H3676" t="s">
        <v>1273</v>
      </c>
      <c r="I3676">
        <v>3407.52</v>
      </c>
      <c r="J3676">
        <v>0.96909999999999996</v>
      </c>
      <c r="K3676">
        <v>3302.23</v>
      </c>
      <c r="L3676">
        <v>1.9940000000000001E-3</v>
      </c>
      <c r="M3676">
        <v>6.29</v>
      </c>
      <c r="N3676" t="s">
        <v>1266</v>
      </c>
      <c r="O3676" t="s">
        <v>1270</v>
      </c>
    </row>
    <row r="3677" spans="1:15" x14ac:dyDescent="0.3">
      <c r="A3677" t="s">
        <v>8541</v>
      </c>
      <c r="B3677" s="2">
        <v>46210</v>
      </c>
      <c r="C3677" s="2" t="str">
        <f>TEXT(Table2[[#This Row],[Date]], "mmm")</f>
        <v>Jul</v>
      </c>
      <c r="D3677" t="s">
        <v>8542</v>
      </c>
      <c r="E3677" t="s">
        <v>572</v>
      </c>
      <c r="F3677" t="s">
        <v>788</v>
      </c>
      <c r="G3677" t="s">
        <v>7</v>
      </c>
      <c r="H3677" t="s">
        <v>1280</v>
      </c>
      <c r="I3677">
        <v>705.42</v>
      </c>
      <c r="J3677">
        <v>1.1066</v>
      </c>
      <c r="K3677">
        <v>780.62</v>
      </c>
      <c r="L3677">
        <v>2.4069999999999999E-3</v>
      </c>
      <c r="M3677">
        <v>9.3000000000000007</v>
      </c>
      <c r="N3677" t="s">
        <v>1266</v>
      </c>
      <c r="O3677" t="s">
        <v>1270</v>
      </c>
    </row>
    <row r="3678" spans="1:15" x14ac:dyDescent="0.3">
      <c r="A3678" t="s">
        <v>8543</v>
      </c>
      <c r="B3678" s="2">
        <v>46276</v>
      </c>
      <c r="C3678" s="2" t="str">
        <f>TEXT(Table2[[#This Row],[Date]], "mmm")</f>
        <v>Sep</v>
      </c>
      <c r="D3678" t="s">
        <v>8544</v>
      </c>
      <c r="E3678" t="s">
        <v>1072</v>
      </c>
      <c r="F3678" t="s">
        <v>734</v>
      </c>
      <c r="G3678" t="s">
        <v>7</v>
      </c>
      <c r="H3678" t="s">
        <v>1289</v>
      </c>
      <c r="I3678">
        <v>346.27</v>
      </c>
      <c r="J3678">
        <v>1.1000000000000001</v>
      </c>
      <c r="K3678">
        <v>380.9</v>
      </c>
      <c r="L3678">
        <v>1.5889999999999999E-3</v>
      </c>
      <c r="M3678">
        <v>4.87</v>
      </c>
      <c r="N3678" t="s">
        <v>1266</v>
      </c>
      <c r="O3678" t="s">
        <v>1267</v>
      </c>
    </row>
    <row r="3679" spans="1:15" x14ac:dyDescent="0.3">
      <c r="A3679" t="s">
        <v>8545</v>
      </c>
      <c r="B3679" s="2">
        <v>46343</v>
      </c>
      <c r="C3679" s="2" t="str">
        <f>TEXT(Table2[[#This Row],[Date]], "mmm")</f>
        <v>Nov</v>
      </c>
      <c r="D3679" t="s">
        <v>8546</v>
      </c>
      <c r="E3679" t="s">
        <v>170</v>
      </c>
      <c r="F3679" t="s">
        <v>698</v>
      </c>
      <c r="G3679" t="s">
        <v>7</v>
      </c>
      <c r="H3679" t="s">
        <v>1277</v>
      </c>
      <c r="I3679">
        <v>1016.42</v>
      </c>
      <c r="J3679">
        <v>1.4005000000000001</v>
      </c>
      <c r="K3679">
        <v>1423.5</v>
      </c>
      <c r="L3679">
        <v>9.1500000000000001E-4</v>
      </c>
      <c r="M3679">
        <v>2.88</v>
      </c>
      <c r="N3679" t="s">
        <v>1266</v>
      </c>
      <c r="O3679" t="s">
        <v>1270</v>
      </c>
    </row>
    <row r="3680" spans="1:15" x14ac:dyDescent="0.3">
      <c r="A3680" t="s">
        <v>8547</v>
      </c>
      <c r="B3680" s="2">
        <v>46330</v>
      </c>
      <c r="C3680" s="2" t="str">
        <f>TEXT(Table2[[#This Row],[Date]], "mmm")</f>
        <v>Nov</v>
      </c>
      <c r="D3680" t="s">
        <v>8548</v>
      </c>
      <c r="E3680" t="s">
        <v>1182</v>
      </c>
      <c r="F3680" t="s">
        <v>782</v>
      </c>
      <c r="G3680" t="s">
        <v>7</v>
      </c>
      <c r="H3680" t="s">
        <v>1280</v>
      </c>
      <c r="I3680">
        <v>1802.81</v>
      </c>
      <c r="J3680">
        <v>1.3758999999999999</v>
      </c>
      <c r="K3680">
        <v>2480.4899999999998</v>
      </c>
      <c r="L3680">
        <v>2.7929999999999999E-3</v>
      </c>
      <c r="M3680">
        <v>9.17</v>
      </c>
      <c r="N3680" t="s">
        <v>1266</v>
      </c>
      <c r="O3680" t="s">
        <v>1274</v>
      </c>
    </row>
    <row r="3681" spans="1:15" x14ac:dyDescent="0.3">
      <c r="A3681" t="s">
        <v>8549</v>
      </c>
      <c r="B3681" s="2">
        <v>46257</v>
      </c>
      <c r="C3681" s="2" t="str">
        <f>TEXT(Table2[[#This Row],[Date]], "mmm")</f>
        <v>Aug</v>
      </c>
      <c r="D3681" t="s">
        <v>8550</v>
      </c>
      <c r="E3681" t="s">
        <v>894</v>
      </c>
      <c r="F3681" t="s">
        <v>720</v>
      </c>
      <c r="G3681" t="s">
        <v>7</v>
      </c>
      <c r="H3681" t="s">
        <v>1273</v>
      </c>
      <c r="I3681">
        <v>303.31</v>
      </c>
      <c r="J3681">
        <v>1.1959</v>
      </c>
      <c r="K3681">
        <v>362.73</v>
      </c>
      <c r="L3681">
        <v>4.1349999999999998E-3</v>
      </c>
      <c r="M3681">
        <v>12.23</v>
      </c>
      <c r="N3681" t="s">
        <v>1266</v>
      </c>
      <c r="O3681" t="s">
        <v>1274</v>
      </c>
    </row>
    <row r="3682" spans="1:15" x14ac:dyDescent="0.3">
      <c r="A3682" t="s">
        <v>8551</v>
      </c>
      <c r="B3682" s="2">
        <v>46272</v>
      </c>
      <c r="C3682" s="2" t="str">
        <f>TEXT(Table2[[#This Row],[Date]], "mmm")</f>
        <v>Sep</v>
      </c>
      <c r="D3682" t="s">
        <v>8552</v>
      </c>
      <c r="E3682" t="s">
        <v>840</v>
      </c>
      <c r="F3682" t="s">
        <v>640</v>
      </c>
      <c r="G3682" t="s">
        <v>7</v>
      </c>
      <c r="H3682" t="s">
        <v>1265</v>
      </c>
      <c r="I3682">
        <v>737.78</v>
      </c>
      <c r="J3682">
        <v>1.1875</v>
      </c>
      <c r="K3682">
        <v>876.11</v>
      </c>
      <c r="L3682">
        <v>1.8400000000000001E-3</v>
      </c>
      <c r="M3682">
        <v>6.17</v>
      </c>
      <c r="N3682" t="s">
        <v>1266</v>
      </c>
      <c r="O3682" t="s">
        <v>1267</v>
      </c>
    </row>
    <row r="3683" spans="1:15" x14ac:dyDescent="0.3">
      <c r="A3683" t="s">
        <v>8553</v>
      </c>
      <c r="B3683" s="2">
        <v>46354</v>
      </c>
      <c r="C3683" s="2" t="str">
        <f>TEXT(Table2[[#This Row],[Date]], "mmm")</f>
        <v>Nov</v>
      </c>
      <c r="D3683" t="s">
        <v>8554</v>
      </c>
      <c r="E3683" t="s">
        <v>106</v>
      </c>
      <c r="F3683" t="s">
        <v>92</v>
      </c>
      <c r="G3683" t="s">
        <v>7</v>
      </c>
      <c r="H3683" t="s">
        <v>1280</v>
      </c>
      <c r="I3683">
        <v>748.99</v>
      </c>
      <c r="J3683">
        <v>1.4320999999999999</v>
      </c>
      <c r="K3683">
        <v>1072.6300000000001</v>
      </c>
      <c r="L3683">
        <v>1.7409999999999999E-3</v>
      </c>
      <c r="M3683">
        <v>5.57</v>
      </c>
      <c r="N3683" t="s">
        <v>1266</v>
      </c>
      <c r="O3683" t="s">
        <v>1267</v>
      </c>
    </row>
    <row r="3684" spans="1:15" x14ac:dyDescent="0.3">
      <c r="A3684" t="s">
        <v>8555</v>
      </c>
      <c r="B3684" s="2">
        <v>46367</v>
      </c>
      <c r="C3684" s="2" t="str">
        <f>TEXT(Table2[[#This Row],[Date]], "mmm")</f>
        <v>Dec</v>
      </c>
      <c r="D3684" t="s">
        <v>8556</v>
      </c>
      <c r="E3684" t="s">
        <v>708</v>
      </c>
      <c r="F3684" t="s">
        <v>932</v>
      </c>
      <c r="G3684" t="s">
        <v>7</v>
      </c>
      <c r="H3684" t="s">
        <v>1280</v>
      </c>
      <c r="I3684">
        <v>3141.65</v>
      </c>
      <c r="J3684">
        <v>1.4262999999999999</v>
      </c>
      <c r="K3684">
        <v>4480.9399999999996</v>
      </c>
      <c r="L3684">
        <v>2.33E-3</v>
      </c>
      <c r="M3684">
        <v>7.72</v>
      </c>
      <c r="N3684" t="s">
        <v>1266</v>
      </c>
      <c r="O3684" t="s">
        <v>1274</v>
      </c>
    </row>
    <row r="3685" spans="1:15" x14ac:dyDescent="0.3">
      <c r="A3685" t="s">
        <v>8557</v>
      </c>
      <c r="B3685" s="2">
        <v>46094</v>
      </c>
      <c r="C3685" s="2" t="str">
        <f>TEXT(Table2[[#This Row],[Date]], "mmm")</f>
        <v>Mar</v>
      </c>
      <c r="D3685" t="s">
        <v>8558</v>
      </c>
      <c r="E3685" t="s">
        <v>386</v>
      </c>
      <c r="F3685" t="s">
        <v>256</v>
      </c>
      <c r="G3685" t="s">
        <v>7</v>
      </c>
      <c r="H3685" t="s">
        <v>1265</v>
      </c>
      <c r="I3685">
        <v>302.52999999999997</v>
      </c>
      <c r="J3685">
        <v>0.90720000000000001</v>
      </c>
      <c r="K3685">
        <v>274.45999999999998</v>
      </c>
      <c r="L3685">
        <v>2.385E-3</v>
      </c>
      <c r="M3685">
        <v>7.47</v>
      </c>
      <c r="N3685" t="s">
        <v>1266</v>
      </c>
      <c r="O3685" t="s">
        <v>1267</v>
      </c>
    </row>
    <row r="3686" spans="1:15" x14ac:dyDescent="0.3">
      <c r="A3686" t="s">
        <v>8559</v>
      </c>
      <c r="B3686" s="2">
        <v>46257</v>
      </c>
      <c r="C3686" s="2" t="str">
        <f>TEXT(Table2[[#This Row],[Date]], "mmm")</f>
        <v>Aug</v>
      </c>
      <c r="D3686" t="s">
        <v>8560</v>
      </c>
      <c r="E3686" t="s">
        <v>580</v>
      </c>
      <c r="F3686" t="s">
        <v>872</v>
      </c>
      <c r="G3686" t="s">
        <v>7</v>
      </c>
      <c r="H3686" t="s">
        <v>1265</v>
      </c>
      <c r="I3686">
        <v>1900.64</v>
      </c>
      <c r="J3686">
        <v>1.1959</v>
      </c>
      <c r="K3686">
        <v>2272.98</v>
      </c>
      <c r="L3686">
        <v>4.0530000000000002E-3</v>
      </c>
      <c r="M3686">
        <v>13.81</v>
      </c>
      <c r="N3686" t="s">
        <v>1266</v>
      </c>
      <c r="O3686" t="s">
        <v>1274</v>
      </c>
    </row>
    <row r="3687" spans="1:15" x14ac:dyDescent="0.3">
      <c r="A3687" t="s">
        <v>8561</v>
      </c>
      <c r="B3687" s="2">
        <v>46346</v>
      </c>
      <c r="C3687" s="2" t="str">
        <f>TEXT(Table2[[#This Row],[Date]], "mmm")</f>
        <v>Nov</v>
      </c>
      <c r="D3687" t="s">
        <v>8562</v>
      </c>
      <c r="E3687" t="s">
        <v>664</v>
      </c>
      <c r="F3687" t="s">
        <v>1196</v>
      </c>
      <c r="G3687" t="s">
        <v>7</v>
      </c>
      <c r="H3687" t="s">
        <v>1289</v>
      </c>
      <c r="I3687">
        <v>4087.52</v>
      </c>
      <c r="J3687">
        <v>1.3291999999999999</v>
      </c>
      <c r="K3687">
        <v>5433.13</v>
      </c>
      <c r="L3687">
        <v>3.1679999999999998E-3</v>
      </c>
      <c r="M3687">
        <v>9.92</v>
      </c>
      <c r="N3687" t="s">
        <v>1266</v>
      </c>
      <c r="O3687" t="s">
        <v>1274</v>
      </c>
    </row>
    <row r="3688" spans="1:15" x14ac:dyDescent="0.3">
      <c r="A3688" t="s">
        <v>8563</v>
      </c>
      <c r="B3688" s="2">
        <v>46178</v>
      </c>
      <c r="C3688" s="2" t="str">
        <f>TEXT(Table2[[#This Row],[Date]], "mmm")</f>
        <v>Jun</v>
      </c>
      <c r="D3688" t="s">
        <v>3319</v>
      </c>
      <c r="E3688" t="s">
        <v>966</v>
      </c>
      <c r="F3688" t="s">
        <v>636</v>
      </c>
      <c r="G3688" t="s">
        <v>7</v>
      </c>
      <c r="H3688" t="s">
        <v>1280</v>
      </c>
      <c r="I3688">
        <v>1331.6</v>
      </c>
      <c r="J3688">
        <v>1.0712999999999999</v>
      </c>
      <c r="K3688">
        <v>1426.54</v>
      </c>
      <c r="L3688">
        <v>1.3780000000000001E-3</v>
      </c>
      <c r="M3688">
        <v>4.38</v>
      </c>
      <c r="N3688" t="s">
        <v>1266</v>
      </c>
      <c r="O3688" t="s">
        <v>1267</v>
      </c>
    </row>
    <row r="3689" spans="1:15" x14ac:dyDescent="0.3">
      <c r="A3689" t="s">
        <v>8564</v>
      </c>
      <c r="B3689" s="2">
        <v>46137</v>
      </c>
      <c r="C3689" s="2" t="str">
        <f>TEXT(Table2[[#This Row],[Date]], "mmm")</f>
        <v>Apr</v>
      </c>
      <c r="D3689" t="s">
        <v>8565</v>
      </c>
      <c r="E3689" t="s">
        <v>418</v>
      </c>
      <c r="F3689" t="s">
        <v>534</v>
      </c>
      <c r="G3689" t="s">
        <v>7</v>
      </c>
      <c r="H3689" t="s">
        <v>1265</v>
      </c>
      <c r="I3689">
        <v>3050.51</v>
      </c>
      <c r="J3689">
        <v>1.1375</v>
      </c>
      <c r="K3689">
        <v>3469.96</v>
      </c>
      <c r="L3689">
        <v>1.06E-3</v>
      </c>
      <c r="M3689">
        <v>3.8</v>
      </c>
      <c r="N3689" t="s">
        <v>1266</v>
      </c>
      <c r="O3689" t="s">
        <v>1267</v>
      </c>
    </row>
    <row r="3690" spans="1:15" x14ac:dyDescent="0.3">
      <c r="A3690" t="s">
        <v>8566</v>
      </c>
      <c r="B3690" s="2">
        <v>46335</v>
      </c>
      <c r="C3690" s="2" t="str">
        <f>TEXT(Table2[[#This Row],[Date]], "mmm")</f>
        <v>Nov</v>
      </c>
      <c r="D3690" t="s">
        <v>8567</v>
      </c>
      <c r="E3690" t="s">
        <v>716</v>
      </c>
      <c r="F3690" t="s">
        <v>732</v>
      </c>
      <c r="G3690" t="s">
        <v>7</v>
      </c>
      <c r="H3690" t="s">
        <v>1280</v>
      </c>
      <c r="I3690">
        <v>11337.56</v>
      </c>
      <c r="J3690">
        <v>1.3238000000000001</v>
      </c>
      <c r="K3690">
        <v>15008.66</v>
      </c>
      <c r="L3690">
        <v>2.434E-3</v>
      </c>
      <c r="M3690">
        <v>7.53</v>
      </c>
      <c r="N3690" t="s">
        <v>1266</v>
      </c>
      <c r="O3690" t="s">
        <v>1267</v>
      </c>
    </row>
    <row r="3691" spans="1:15" x14ac:dyDescent="0.3">
      <c r="A3691" t="s">
        <v>8568</v>
      </c>
      <c r="B3691" s="2">
        <v>46250</v>
      </c>
      <c r="C3691" s="2" t="str">
        <f>TEXT(Table2[[#This Row],[Date]], "mmm")</f>
        <v>Aug</v>
      </c>
      <c r="D3691" t="s">
        <v>8569</v>
      </c>
      <c r="E3691" t="s">
        <v>1078</v>
      </c>
      <c r="F3691" t="s">
        <v>394</v>
      </c>
      <c r="G3691" t="s">
        <v>7</v>
      </c>
      <c r="H3691" t="s">
        <v>1265</v>
      </c>
      <c r="I3691">
        <v>3281.94</v>
      </c>
      <c r="J3691">
        <v>1.2438</v>
      </c>
      <c r="K3691">
        <v>4082.08</v>
      </c>
      <c r="L3691">
        <v>4.5620000000000001E-3</v>
      </c>
      <c r="M3691">
        <v>14.42</v>
      </c>
      <c r="N3691" t="s">
        <v>1266</v>
      </c>
      <c r="O3691" t="s">
        <v>1274</v>
      </c>
    </row>
    <row r="3692" spans="1:15" x14ac:dyDescent="0.3">
      <c r="A3692" t="s">
        <v>8570</v>
      </c>
      <c r="B3692" s="2">
        <v>46344</v>
      </c>
      <c r="C3692" s="2" t="str">
        <f>TEXT(Table2[[#This Row],[Date]], "mmm")</f>
        <v>Nov</v>
      </c>
      <c r="D3692" t="s">
        <v>8571</v>
      </c>
      <c r="E3692" t="s">
        <v>930</v>
      </c>
      <c r="F3692" t="s">
        <v>880</v>
      </c>
      <c r="G3692" t="s">
        <v>7</v>
      </c>
      <c r="H3692" t="s">
        <v>1273</v>
      </c>
      <c r="I3692">
        <v>1439.59</v>
      </c>
      <c r="J3692">
        <v>1.3471</v>
      </c>
      <c r="K3692">
        <v>1939.27</v>
      </c>
      <c r="L3692">
        <v>4.7650000000000001E-3</v>
      </c>
      <c r="M3692">
        <v>15.03</v>
      </c>
      <c r="N3692" t="s">
        <v>1266</v>
      </c>
      <c r="O3692" t="s">
        <v>1270</v>
      </c>
    </row>
    <row r="3693" spans="1:15" x14ac:dyDescent="0.3">
      <c r="A3693" t="s">
        <v>8572</v>
      </c>
      <c r="B3693" s="2">
        <v>46368</v>
      </c>
      <c r="C3693" s="2" t="str">
        <f>TEXT(Table2[[#This Row],[Date]], "mmm")</f>
        <v>Dec</v>
      </c>
      <c r="D3693" t="s">
        <v>8573</v>
      </c>
      <c r="E3693" t="s">
        <v>830</v>
      </c>
      <c r="F3693" t="s">
        <v>254</v>
      </c>
      <c r="G3693" t="s">
        <v>7</v>
      </c>
      <c r="H3693" t="s">
        <v>1265</v>
      </c>
      <c r="I3693">
        <v>2163.35</v>
      </c>
      <c r="J3693">
        <v>1.4129</v>
      </c>
      <c r="K3693">
        <v>3056.6</v>
      </c>
      <c r="L3693">
        <v>7.7899999999999996E-4</v>
      </c>
      <c r="M3693">
        <v>2.48</v>
      </c>
      <c r="N3693" t="s">
        <v>1266</v>
      </c>
      <c r="O3693" t="s">
        <v>1267</v>
      </c>
    </row>
    <row r="3694" spans="1:15" x14ac:dyDescent="0.3">
      <c r="A3694" t="s">
        <v>8574</v>
      </c>
      <c r="B3694" s="2">
        <v>46267</v>
      </c>
      <c r="C3694" s="2" t="str">
        <f>TEXT(Table2[[#This Row],[Date]], "mmm")</f>
        <v>Sep</v>
      </c>
      <c r="D3694" t="s">
        <v>8575</v>
      </c>
      <c r="E3694" t="s">
        <v>1168</v>
      </c>
      <c r="F3694" t="s">
        <v>368</v>
      </c>
      <c r="G3694" t="s">
        <v>7</v>
      </c>
      <c r="H3694" t="s">
        <v>1265</v>
      </c>
      <c r="I3694">
        <v>4161.63</v>
      </c>
      <c r="J3694">
        <v>1.1932</v>
      </c>
      <c r="K3694">
        <v>4965.66</v>
      </c>
      <c r="L3694">
        <v>2.9849999999999998E-3</v>
      </c>
      <c r="M3694">
        <v>10.029999999999999</v>
      </c>
      <c r="N3694" t="s">
        <v>1266</v>
      </c>
      <c r="O3694" t="s">
        <v>1267</v>
      </c>
    </row>
    <row r="3695" spans="1:15" x14ac:dyDescent="0.3">
      <c r="A3695" t="s">
        <v>8576</v>
      </c>
      <c r="B3695" s="2">
        <v>46328</v>
      </c>
      <c r="C3695" s="2" t="str">
        <f>TEXT(Table2[[#This Row],[Date]], "mmm")</f>
        <v>Nov</v>
      </c>
      <c r="D3695" t="s">
        <v>8577</v>
      </c>
      <c r="E3695" t="s">
        <v>556</v>
      </c>
      <c r="F3695" t="s">
        <v>562</v>
      </c>
      <c r="G3695" t="s">
        <v>7</v>
      </c>
      <c r="H3695" t="s">
        <v>1277</v>
      </c>
      <c r="I3695">
        <v>451.63</v>
      </c>
      <c r="J3695">
        <v>1.3516999999999999</v>
      </c>
      <c r="K3695">
        <v>610.47</v>
      </c>
      <c r="L3695">
        <v>2.3089999999999999E-3</v>
      </c>
      <c r="M3695">
        <v>7.22</v>
      </c>
      <c r="N3695" t="s">
        <v>1266</v>
      </c>
      <c r="O3695" t="s">
        <v>1267</v>
      </c>
    </row>
    <row r="3696" spans="1:15" x14ac:dyDescent="0.3">
      <c r="A3696" t="s">
        <v>8578</v>
      </c>
      <c r="B3696" s="2">
        <v>46036</v>
      </c>
      <c r="C3696" s="2" t="str">
        <f>TEXT(Table2[[#This Row],[Date]], "mmm")</f>
        <v>Jan</v>
      </c>
      <c r="D3696" t="s">
        <v>8579</v>
      </c>
      <c r="E3696" t="s">
        <v>1220</v>
      </c>
      <c r="F3696" t="s">
        <v>1162</v>
      </c>
      <c r="G3696" t="s">
        <v>7</v>
      </c>
      <c r="H3696" t="s">
        <v>1280</v>
      </c>
      <c r="I3696">
        <v>2221.59</v>
      </c>
      <c r="J3696">
        <v>0.86819999999999997</v>
      </c>
      <c r="K3696">
        <v>1928.78</v>
      </c>
      <c r="L3696">
        <v>7.8700000000000005E-4</v>
      </c>
      <c r="M3696">
        <v>2.46</v>
      </c>
      <c r="N3696" t="s">
        <v>1266</v>
      </c>
      <c r="O3696" t="s">
        <v>1267</v>
      </c>
    </row>
    <row r="3697" spans="1:15" x14ac:dyDescent="0.3">
      <c r="A3697" t="s">
        <v>8580</v>
      </c>
      <c r="B3697" s="2">
        <v>46038</v>
      </c>
      <c r="C3697" s="2" t="str">
        <f>TEXT(Table2[[#This Row],[Date]], "mmm")</f>
        <v>Jan</v>
      </c>
      <c r="D3697" t="s">
        <v>8581</v>
      </c>
      <c r="E3697" t="s">
        <v>718</v>
      </c>
      <c r="F3697" t="s">
        <v>1200</v>
      </c>
      <c r="G3697" t="s">
        <v>7</v>
      </c>
      <c r="H3697" t="s">
        <v>1273</v>
      </c>
      <c r="I3697">
        <v>3157.59</v>
      </c>
      <c r="J3697">
        <v>0.8448</v>
      </c>
      <c r="K3697">
        <v>2667.53</v>
      </c>
      <c r="L3697">
        <v>3.3939999999999999E-3</v>
      </c>
      <c r="M3697">
        <v>11.95</v>
      </c>
      <c r="N3697" t="s">
        <v>1266</v>
      </c>
      <c r="O3697" t="s">
        <v>1274</v>
      </c>
    </row>
    <row r="3698" spans="1:15" x14ac:dyDescent="0.3">
      <c r="A3698" t="s">
        <v>8582</v>
      </c>
      <c r="B3698" s="2">
        <v>46064</v>
      </c>
      <c r="C3698" s="2" t="str">
        <f>TEXT(Table2[[#This Row],[Date]], "mmm")</f>
        <v>Feb</v>
      </c>
      <c r="D3698" t="s">
        <v>8583</v>
      </c>
      <c r="E3698" t="s">
        <v>848</v>
      </c>
      <c r="F3698" t="s">
        <v>440</v>
      </c>
      <c r="G3698" t="s">
        <v>7</v>
      </c>
      <c r="H3698" t="s">
        <v>1265</v>
      </c>
      <c r="I3698">
        <v>2150.0100000000002</v>
      </c>
      <c r="J3698">
        <v>0.89129999999999998</v>
      </c>
      <c r="K3698">
        <v>1916.3</v>
      </c>
      <c r="L3698">
        <v>5.2440000000000004E-3</v>
      </c>
      <c r="M3698">
        <v>17.100000000000001</v>
      </c>
      <c r="N3698" t="s">
        <v>1266</v>
      </c>
      <c r="O3698" t="s">
        <v>1274</v>
      </c>
    </row>
    <row r="3699" spans="1:15" x14ac:dyDescent="0.3">
      <c r="A3699" t="s">
        <v>8584</v>
      </c>
      <c r="B3699" s="2">
        <v>46132</v>
      </c>
      <c r="C3699" s="2" t="str">
        <f>TEXT(Table2[[#This Row],[Date]], "mmm")</f>
        <v>Apr</v>
      </c>
      <c r="D3699" t="s">
        <v>8585</v>
      </c>
      <c r="E3699" t="s">
        <v>380</v>
      </c>
      <c r="F3699" t="s">
        <v>830</v>
      </c>
      <c r="G3699" t="s">
        <v>7</v>
      </c>
      <c r="H3699" t="s">
        <v>1277</v>
      </c>
      <c r="I3699">
        <v>223.82</v>
      </c>
      <c r="J3699">
        <v>1.2941</v>
      </c>
      <c r="K3699">
        <v>289.64999999999998</v>
      </c>
      <c r="L3699">
        <v>3.1849999999999999E-3</v>
      </c>
      <c r="M3699">
        <v>10.09</v>
      </c>
      <c r="N3699" t="s">
        <v>1266</v>
      </c>
      <c r="O3699" t="s">
        <v>1267</v>
      </c>
    </row>
    <row r="3700" spans="1:15" x14ac:dyDescent="0.3">
      <c r="A3700" t="s">
        <v>8586</v>
      </c>
      <c r="B3700" s="2">
        <v>46300</v>
      </c>
      <c r="C3700" s="2" t="str">
        <f>TEXT(Table2[[#This Row],[Date]], "mmm")</f>
        <v>Oct</v>
      </c>
      <c r="D3700" t="s">
        <v>8587</v>
      </c>
      <c r="E3700" t="s">
        <v>568</v>
      </c>
      <c r="F3700" t="s">
        <v>187</v>
      </c>
      <c r="G3700" t="s">
        <v>7</v>
      </c>
      <c r="H3700" t="s">
        <v>1277</v>
      </c>
      <c r="I3700">
        <v>928.3</v>
      </c>
      <c r="J3700">
        <v>1.0883</v>
      </c>
      <c r="K3700">
        <v>1010.27</v>
      </c>
      <c r="L3700">
        <v>5.646E-3</v>
      </c>
      <c r="M3700">
        <v>18.86</v>
      </c>
      <c r="N3700" t="s">
        <v>1266</v>
      </c>
      <c r="O3700" t="s">
        <v>1274</v>
      </c>
    </row>
    <row r="3701" spans="1:15" x14ac:dyDescent="0.3">
      <c r="A3701" t="s">
        <v>8588</v>
      </c>
      <c r="B3701" s="2">
        <v>46346</v>
      </c>
      <c r="C3701" s="2" t="str">
        <f>TEXT(Table2[[#This Row],[Date]], "mmm")</f>
        <v>Nov</v>
      </c>
      <c r="D3701" t="s">
        <v>8589</v>
      </c>
      <c r="E3701" t="s">
        <v>41</v>
      </c>
      <c r="F3701" t="s">
        <v>542</v>
      </c>
      <c r="G3701" t="s">
        <v>7</v>
      </c>
      <c r="H3701" t="s">
        <v>1277</v>
      </c>
      <c r="I3701">
        <v>528.25</v>
      </c>
      <c r="J3701">
        <v>1.3291999999999999</v>
      </c>
      <c r="K3701">
        <v>702.15</v>
      </c>
      <c r="L3701">
        <v>2.8579999999999999E-3</v>
      </c>
      <c r="M3701">
        <v>9.39</v>
      </c>
      <c r="N3701" t="s">
        <v>1266</v>
      </c>
      <c r="O3701" t="s">
        <v>1274</v>
      </c>
    </row>
    <row r="3702" spans="1:15" x14ac:dyDescent="0.3">
      <c r="A3702" t="s">
        <v>8590</v>
      </c>
      <c r="B3702" s="2">
        <v>46041</v>
      </c>
      <c r="C3702" s="2" t="str">
        <f>TEXT(Table2[[#This Row],[Date]], "mmm")</f>
        <v>Jan</v>
      </c>
      <c r="D3702" t="s">
        <v>8591</v>
      </c>
      <c r="E3702" t="s">
        <v>286</v>
      </c>
      <c r="F3702" t="s">
        <v>706</v>
      </c>
      <c r="G3702" t="s">
        <v>7</v>
      </c>
      <c r="H3702" t="s">
        <v>1277</v>
      </c>
      <c r="I3702">
        <v>1526.95</v>
      </c>
      <c r="J3702">
        <v>0.8407</v>
      </c>
      <c r="K3702">
        <v>1283.71</v>
      </c>
      <c r="L3702">
        <v>1.993E-3</v>
      </c>
      <c r="M3702">
        <v>6.31</v>
      </c>
      <c r="N3702" t="s">
        <v>1266</v>
      </c>
      <c r="O3702" t="s">
        <v>1274</v>
      </c>
    </row>
    <row r="3703" spans="1:15" x14ac:dyDescent="0.3">
      <c r="A3703" t="s">
        <v>8592</v>
      </c>
      <c r="B3703" s="2">
        <v>46088</v>
      </c>
      <c r="C3703" s="2" t="str">
        <f>TEXT(Table2[[#This Row],[Date]], "mmm")</f>
        <v>Mar</v>
      </c>
      <c r="D3703" t="s">
        <v>8593</v>
      </c>
      <c r="E3703" t="s">
        <v>988</v>
      </c>
      <c r="F3703" t="s">
        <v>364</v>
      </c>
      <c r="G3703" t="s">
        <v>7</v>
      </c>
      <c r="H3703" t="s">
        <v>1277</v>
      </c>
      <c r="I3703">
        <v>2555.48</v>
      </c>
      <c r="J3703">
        <v>0.98329999999999995</v>
      </c>
      <c r="K3703">
        <v>2512.8000000000002</v>
      </c>
      <c r="L3703">
        <v>2.8089999999999999E-3</v>
      </c>
      <c r="M3703">
        <v>9.61</v>
      </c>
      <c r="N3703" t="s">
        <v>1266</v>
      </c>
      <c r="O3703" t="s">
        <v>1267</v>
      </c>
    </row>
    <row r="3704" spans="1:15" x14ac:dyDescent="0.3">
      <c r="A3704" t="s">
        <v>8594</v>
      </c>
      <c r="B3704" s="2">
        <v>46189</v>
      </c>
      <c r="C3704" s="2" t="str">
        <f>TEXT(Table2[[#This Row],[Date]], "mmm")</f>
        <v>Jun</v>
      </c>
      <c r="D3704" t="s">
        <v>8595</v>
      </c>
      <c r="E3704" t="s">
        <v>988</v>
      </c>
      <c r="F3704" t="s">
        <v>1218</v>
      </c>
      <c r="G3704" t="s">
        <v>7</v>
      </c>
      <c r="H3704" t="s">
        <v>1280</v>
      </c>
      <c r="I3704">
        <v>138.82</v>
      </c>
      <c r="J3704">
        <v>1.0984</v>
      </c>
      <c r="K3704">
        <v>152.47999999999999</v>
      </c>
      <c r="L3704">
        <v>1.341E-3</v>
      </c>
      <c r="M3704">
        <v>3.62</v>
      </c>
      <c r="N3704" t="s">
        <v>1266</v>
      </c>
      <c r="O3704" t="s">
        <v>1267</v>
      </c>
    </row>
    <row r="3705" spans="1:15" x14ac:dyDescent="0.3">
      <c r="A3705" t="s">
        <v>8596</v>
      </c>
      <c r="B3705" s="2">
        <v>46095</v>
      </c>
      <c r="C3705" s="2" t="str">
        <f>TEXT(Table2[[#This Row],[Date]], "mmm")</f>
        <v>Mar</v>
      </c>
      <c r="D3705" t="s">
        <v>8597</v>
      </c>
      <c r="E3705" t="s">
        <v>1034</v>
      </c>
      <c r="F3705" t="s">
        <v>156</v>
      </c>
      <c r="G3705" t="s">
        <v>7</v>
      </c>
      <c r="H3705" t="s">
        <v>1265</v>
      </c>
      <c r="I3705">
        <v>1684.71</v>
      </c>
      <c r="J3705">
        <v>0.90049999999999997</v>
      </c>
      <c r="K3705">
        <v>1517.08</v>
      </c>
      <c r="L3705">
        <v>1.5139999999999999E-3</v>
      </c>
      <c r="M3705">
        <v>5.26</v>
      </c>
      <c r="N3705" t="s">
        <v>1266</v>
      </c>
      <c r="O3705" t="s">
        <v>1274</v>
      </c>
    </row>
    <row r="3706" spans="1:15" x14ac:dyDescent="0.3">
      <c r="A3706" t="s">
        <v>8598</v>
      </c>
      <c r="B3706" s="2">
        <v>46332</v>
      </c>
      <c r="C3706" s="2" t="str">
        <f>TEXT(Table2[[#This Row],[Date]], "mmm")</f>
        <v>Nov</v>
      </c>
      <c r="D3706" t="s">
        <v>8599</v>
      </c>
      <c r="E3706" t="s">
        <v>1048</v>
      </c>
      <c r="F3706" t="s">
        <v>1020</v>
      </c>
      <c r="G3706" t="s">
        <v>7</v>
      </c>
      <c r="H3706" t="s">
        <v>1289</v>
      </c>
      <c r="I3706">
        <v>10989.19</v>
      </c>
      <c r="J3706">
        <v>1.3676999999999999</v>
      </c>
      <c r="K3706">
        <v>15029.92</v>
      </c>
      <c r="L3706">
        <v>2.5790000000000001E-3</v>
      </c>
      <c r="M3706">
        <v>8.1199999999999992</v>
      </c>
      <c r="N3706" t="s">
        <v>1266</v>
      </c>
      <c r="O3706" t="s">
        <v>1270</v>
      </c>
    </row>
    <row r="3707" spans="1:15" x14ac:dyDescent="0.3">
      <c r="A3707" t="s">
        <v>8600</v>
      </c>
      <c r="B3707" s="2">
        <v>46134</v>
      </c>
      <c r="C3707" s="2" t="str">
        <f>TEXT(Table2[[#This Row],[Date]], "mmm")</f>
        <v>Apr</v>
      </c>
      <c r="D3707" t="s">
        <v>8601</v>
      </c>
      <c r="E3707" t="s">
        <v>187</v>
      </c>
      <c r="F3707" t="s">
        <v>534</v>
      </c>
      <c r="G3707" t="s">
        <v>7</v>
      </c>
      <c r="H3707" t="s">
        <v>1280</v>
      </c>
      <c r="I3707">
        <v>6265.62</v>
      </c>
      <c r="J3707">
        <v>1.2294</v>
      </c>
      <c r="K3707">
        <v>7702.95</v>
      </c>
      <c r="L3707">
        <v>1.9949999999999998E-3</v>
      </c>
      <c r="M3707">
        <v>6.53</v>
      </c>
      <c r="N3707" t="s">
        <v>1266</v>
      </c>
      <c r="O3707" t="s">
        <v>1267</v>
      </c>
    </row>
    <row r="3708" spans="1:15" x14ac:dyDescent="0.3">
      <c r="A3708" t="s">
        <v>8602</v>
      </c>
      <c r="B3708" s="2">
        <v>46296</v>
      </c>
      <c r="C3708" s="2" t="str">
        <f>TEXT(Table2[[#This Row],[Date]], "mmm")</f>
        <v>Oct</v>
      </c>
      <c r="D3708" t="s">
        <v>7699</v>
      </c>
      <c r="E3708" t="s">
        <v>788</v>
      </c>
      <c r="F3708" t="s">
        <v>754</v>
      </c>
      <c r="G3708" t="s">
        <v>7</v>
      </c>
      <c r="H3708" t="s">
        <v>1265</v>
      </c>
      <c r="I3708">
        <v>6814.64</v>
      </c>
      <c r="J3708">
        <v>1.0597000000000001</v>
      </c>
      <c r="K3708">
        <v>7221.47</v>
      </c>
      <c r="L3708">
        <v>6.2290000000000002E-3</v>
      </c>
      <c r="M3708">
        <v>19.829999999999998</v>
      </c>
      <c r="N3708" t="s">
        <v>1266</v>
      </c>
      <c r="O3708" t="s">
        <v>1270</v>
      </c>
    </row>
    <row r="3709" spans="1:15" x14ac:dyDescent="0.3">
      <c r="A3709" t="s">
        <v>8603</v>
      </c>
      <c r="B3709" s="2">
        <v>46107</v>
      </c>
      <c r="C3709" s="2" t="str">
        <f>TEXT(Table2[[#This Row],[Date]], "mmm")</f>
        <v>Mar</v>
      </c>
      <c r="D3709" t="s">
        <v>8604</v>
      </c>
      <c r="E3709" t="s">
        <v>410</v>
      </c>
      <c r="F3709" t="s">
        <v>868</v>
      </c>
      <c r="G3709" t="s">
        <v>7</v>
      </c>
      <c r="H3709" t="s">
        <v>1280</v>
      </c>
      <c r="I3709">
        <v>2896.59</v>
      </c>
      <c r="J3709">
        <v>1.0461</v>
      </c>
      <c r="K3709">
        <v>3030.12</v>
      </c>
      <c r="L3709">
        <v>1.9980000000000002E-3</v>
      </c>
      <c r="M3709">
        <v>6.29</v>
      </c>
      <c r="N3709" t="s">
        <v>1285</v>
      </c>
      <c r="O3709" t="s">
        <v>1274</v>
      </c>
    </row>
    <row r="3710" spans="1:15" x14ac:dyDescent="0.3">
      <c r="A3710" t="s">
        <v>8605</v>
      </c>
      <c r="B3710" s="2">
        <v>46161</v>
      </c>
      <c r="C3710" s="2" t="str">
        <f>TEXT(Table2[[#This Row],[Date]], "mmm")</f>
        <v>May</v>
      </c>
      <c r="D3710" t="s">
        <v>8606</v>
      </c>
      <c r="E3710" t="s">
        <v>45</v>
      </c>
      <c r="F3710" t="s">
        <v>72</v>
      </c>
      <c r="G3710" t="s">
        <v>7</v>
      </c>
      <c r="H3710" t="s">
        <v>1280</v>
      </c>
      <c r="I3710">
        <v>5008.3100000000004</v>
      </c>
      <c r="J3710">
        <v>1.0353000000000001</v>
      </c>
      <c r="K3710">
        <v>5185.1000000000004</v>
      </c>
      <c r="L3710">
        <v>2.2430000000000002E-3</v>
      </c>
      <c r="M3710">
        <v>6.42</v>
      </c>
      <c r="N3710" t="s">
        <v>1266</v>
      </c>
      <c r="O3710" t="s">
        <v>1267</v>
      </c>
    </row>
    <row r="3711" spans="1:15" x14ac:dyDescent="0.3">
      <c r="A3711" t="s">
        <v>8607</v>
      </c>
      <c r="B3711" s="2">
        <v>46061</v>
      </c>
      <c r="C3711" s="2" t="str">
        <f>TEXT(Table2[[#This Row],[Date]], "mmm")</f>
        <v>Feb</v>
      </c>
      <c r="D3711" t="s">
        <v>8608</v>
      </c>
      <c r="E3711" t="s">
        <v>442</v>
      </c>
      <c r="F3711" t="s">
        <v>342</v>
      </c>
      <c r="G3711" t="s">
        <v>7</v>
      </c>
      <c r="H3711" t="s">
        <v>1277</v>
      </c>
      <c r="I3711">
        <v>714.31</v>
      </c>
      <c r="J3711">
        <v>0.88749999999999996</v>
      </c>
      <c r="K3711">
        <v>633.95000000000005</v>
      </c>
      <c r="L3711">
        <v>2.5539999999999998E-3</v>
      </c>
      <c r="M3711">
        <v>8.7799999999999994</v>
      </c>
      <c r="N3711" t="s">
        <v>1266</v>
      </c>
      <c r="O3711" t="s">
        <v>1267</v>
      </c>
    </row>
    <row r="3712" spans="1:15" x14ac:dyDescent="0.3">
      <c r="A3712" t="s">
        <v>8609</v>
      </c>
      <c r="B3712" s="2">
        <v>46127</v>
      </c>
      <c r="C3712" s="2" t="str">
        <f>TEXT(Table2[[#This Row],[Date]], "mmm")</f>
        <v>Apr</v>
      </c>
      <c r="D3712" t="s">
        <v>8610</v>
      </c>
      <c r="E3712" t="s">
        <v>140</v>
      </c>
      <c r="F3712" t="s">
        <v>1028</v>
      </c>
      <c r="G3712" t="s">
        <v>7</v>
      </c>
      <c r="H3712" t="s">
        <v>1277</v>
      </c>
      <c r="I3712">
        <v>1044.3</v>
      </c>
      <c r="J3712">
        <v>1.3113999999999999</v>
      </c>
      <c r="K3712">
        <v>1369.5</v>
      </c>
      <c r="L3712">
        <v>3.5769999999999999E-3</v>
      </c>
      <c r="M3712">
        <v>11.22</v>
      </c>
      <c r="N3712" t="s">
        <v>1266</v>
      </c>
      <c r="O3712" t="s">
        <v>1267</v>
      </c>
    </row>
    <row r="3713" spans="1:15" x14ac:dyDescent="0.3">
      <c r="A3713" t="s">
        <v>8611</v>
      </c>
      <c r="B3713" s="2">
        <v>46346</v>
      </c>
      <c r="C3713" s="2" t="str">
        <f>TEXT(Table2[[#This Row],[Date]], "mmm")</f>
        <v>Nov</v>
      </c>
      <c r="D3713" t="s">
        <v>8612</v>
      </c>
      <c r="E3713" t="s">
        <v>1152</v>
      </c>
      <c r="F3713" t="s">
        <v>94</v>
      </c>
      <c r="G3713" t="s">
        <v>7</v>
      </c>
      <c r="H3713" t="s">
        <v>1265</v>
      </c>
      <c r="I3713">
        <v>192.82</v>
      </c>
      <c r="J3713">
        <v>1.3291999999999999</v>
      </c>
      <c r="K3713">
        <v>256.3</v>
      </c>
      <c r="L3713">
        <v>9.3700000000000001E-4</v>
      </c>
      <c r="M3713">
        <v>3.2</v>
      </c>
      <c r="N3713" t="s">
        <v>1266</v>
      </c>
      <c r="O3713" t="s">
        <v>1270</v>
      </c>
    </row>
    <row r="3714" spans="1:15" x14ac:dyDescent="0.3">
      <c r="A3714" t="s">
        <v>8613</v>
      </c>
      <c r="B3714" s="2">
        <v>46303</v>
      </c>
      <c r="C3714" s="2" t="str">
        <f>TEXT(Table2[[#This Row],[Date]], "mmm")</f>
        <v>Oct</v>
      </c>
      <c r="D3714" t="s">
        <v>8614</v>
      </c>
      <c r="E3714" t="s">
        <v>328</v>
      </c>
      <c r="F3714" t="s">
        <v>714</v>
      </c>
      <c r="G3714" t="s">
        <v>7</v>
      </c>
      <c r="H3714" t="s">
        <v>1289</v>
      </c>
      <c r="I3714">
        <v>1112.43</v>
      </c>
      <c r="J3714">
        <v>1.1335999999999999</v>
      </c>
      <c r="K3714">
        <v>1261.05</v>
      </c>
      <c r="L3714">
        <v>5.1050000000000002E-3</v>
      </c>
      <c r="M3714">
        <v>17.579999999999998</v>
      </c>
      <c r="N3714" t="s">
        <v>1266</v>
      </c>
      <c r="O3714" t="s">
        <v>1267</v>
      </c>
    </row>
    <row r="3715" spans="1:15" x14ac:dyDescent="0.3">
      <c r="A3715" t="s">
        <v>8615</v>
      </c>
      <c r="B3715" s="2">
        <v>46145</v>
      </c>
      <c r="C3715" s="2" t="str">
        <f>TEXT(Table2[[#This Row],[Date]], "mmm")</f>
        <v>May</v>
      </c>
      <c r="D3715" t="s">
        <v>8616</v>
      </c>
      <c r="E3715" t="s">
        <v>1128</v>
      </c>
      <c r="F3715" t="s">
        <v>396</v>
      </c>
      <c r="G3715" t="s">
        <v>7</v>
      </c>
      <c r="H3715" t="s">
        <v>1277</v>
      </c>
      <c r="I3715">
        <v>3072.29</v>
      </c>
      <c r="J3715">
        <v>1.0884</v>
      </c>
      <c r="K3715">
        <v>3343.88</v>
      </c>
      <c r="L3715">
        <v>3.5899999999999999E-3</v>
      </c>
      <c r="M3715">
        <v>12.88</v>
      </c>
      <c r="N3715" t="s">
        <v>1266</v>
      </c>
      <c r="O3715" t="s">
        <v>1270</v>
      </c>
    </row>
    <row r="3716" spans="1:15" x14ac:dyDescent="0.3">
      <c r="A3716" t="s">
        <v>8617</v>
      </c>
      <c r="B3716" s="2">
        <v>46240</v>
      </c>
      <c r="C3716" s="2" t="str">
        <f>TEXT(Table2[[#This Row],[Date]], "mmm")</f>
        <v>Aug</v>
      </c>
      <c r="D3716" t="s">
        <v>8618</v>
      </c>
      <c r="E3716" t="s">
        <v>902</v>
      </c>
      <c r="F3716" t="s">
        <v>628</v>
      </c>
      <c r="G3716" t="s">
        <v>7</v>
      </c>
      <c r="H3716" t="s">
        <v>1280</v>
      </c>
      <c r="I3716">
        <v>2050.67</v>
      </c>
      <c r="J3716">
        <v>1.1994</v>
      </c>
      <c r="K3716">
        <v>2459.5700000000002</v>
      </c>
      <c r="L3716">
        <v>2.983E-3</v>
      </c>
      <c r="M3716">
        <v>9.3800000000000008</v>
      </c>
      <c r="N3716" t="s">
        <v>1266</v>
      </c>
      <c r="O3716" t="s">
        <v>1274</v>
      </c>
    </row>
    <row r="3717" spans="1:15" x14ac:dyDescent="0.3">
      <c r="A3717" t="s">
        <v>8619</v>
      </c>
      <c r="B3717" s="2">
        <v>46083</v>
      </c>
      <c r="C3717" s="2" t="str">
        <f>TEXT(Table2[[#This Row],[Date]], "mmm")</f>
        <v>Mar</v>
      </c>
      <c r="D3717" t="s">
        <v>8620</v>
      </c>
      <c r="E3717" t="s">
        <v>1226</v>
      </c>
      <c r="F3717" t="s">
        <v>1188</v>
      </c>
      <c r="G3717" t="s">
        <v>7</v>
      </c>
      <c r="H3717" t="s">
        <v>1265</v>
      </c>
      <c r="I3717">
        <v>57.56</v>
      </c>
      <c r="J3717">
        <v>0.89019999999999999</v>
      </c>
      <c r="K3717">
        <v>51.24</v>
      </c>
      <c r="L3717">
        <v>1.2201E-2</v>
      </c>
      <c r="M3717">
        <v>40.869999999999997</v>
      </c>
      <c r="N3717" t="s">
        <v>1266</v>
      </c>
      <c r="O3717" t="s">
        <v>1274</v>
      </c>
    </row>
    <row r="3718" spans="1:15" x14ac:dyDescent="0.3">
      <c r="A3718" t="s">
        <v>8621</v>
      </c>
      <c r="B3718" s="2">
        <v>46122</v>
      </c>
      <c r="C3718" s="2" t="str">
        <f>TEXT(Table2[[#This Row],[Date]], "mmm")</f>
        <v>Apr</v>
      </c>
      <c r="D3718" t="s">
        <v>8622</v>
      </c>
      <c r="E3718" t="s">
        <v>1170</v>
      </c>
      <c r="F3718" t="s">
        <v>338</v>
      </c>
      <c r="G3718" t="s">
        <v>7</v>
      </c>
      <c r="H3718" t="s">
        <v>1273</v>
      </c>
      <c r="I3718">
        <v>2710.11</v>
      </c>
      <c r="J3718">
        <v>1.2961</v>
      </c>
      <c r="K3718">
        <v>3512.57</v>
      </c>
      <c r="L3718">
        <v>1.859E-3</v>
      </c>
      <c r="M3718">
        <v>6.09</v>
      </c>
      <c r="N3718" t="s">
        <v>1266</v>
      </c>
      <c r="O3718" t="s">
        <v>1270</v>
      </c>
    </row>
    <row r="3719" spans="1:15" x14ac:dyDescent="0.3">
      <c r="A3719" t="s">
        <v>8623</v>
      </c>
      <c r="B3719" s="2">
        <v>46329</v>
      </c>
      <c r="C3719" s="2" t="str">
        <f>TEXT(Table2[[#This Row],[Date]], "mmm")</f>
        <v>Nov</v>
      </c>
      <c r="D3719" t="s">
        <v>8624</v>
      </c>
      <c r="E3719" t="s">
        <v>668</v>
      </c>
      <c r="F3719" t="s">
        <v>292</v>
      </c>
      <c r="G3719" t="s">
        <v>7</v>
      </c>
      <c r="H3719" t="s">
        <v>1280</v>
      </c>
      <c r="I3719">
        <v>645.22</v>
      </c>
      <c r="J3719">
        <v>1.3689</v>
      </c>
      <c r="K3719">
        <v>883.24</v>
      </c>
      <c r="L3719">
        <v>1.624E-3</v>
      </c>
      <c r="M3719">
        <v>5.46</v>
      </c>
      <c r="N3719" t="s">
        <v>1266</v>
      </c>
      <c r="O3719" t="s">
        <v>1286</v>
      </c>
    </row>
    <row r="3720" spans="1:15" x14ac:dyDescent="0.3">
      <c r="A3720" t="s">
        <v>8625</v>
      </c>
      <c r="B3720" s="2">
        <v>46376</v>
      </c>
      <c r="C3720" s="2" t="str">
        <f>TEXT(Table2[[#This Row],[Date]], "mmm")</f>
        <v>Dec</v>
      </c>
      <c r="D3720" t="s">
        <v>8626</v>
      </c>
      <c r="E3720" t="s">
        <v>596</v>
      </c>
      <c r="F3720" t="s">
        <v>98</v>
      </c>
      <c r="G3720" t="s">
        <v>7</v>
      </c>
      <c r="H3720" t="s">
        <v>1265</v>
      </c>
      <c r="I3720">
        <v>816.08</v>
      </c>
      <c r="J3720">
        <v>1.4902</v>
      </c>
      <c r="K3720">
        <v>1216.1199999999999</v>
      </c>
      <c r="L3720">
        <v>1.181E-3</v>
      </c>
      <c r="M3720">
        <v>3.65</v>
      </c>
      <c r="N3720" t="s">
        <v>1266</v>
      </c>
      <c r="O3720" t="s">
        <v>1274</v>
      </c>
    </row>
    <row r="3721" spans="1:15" x14ac:dyDescent="0.3">
      <c r="A3721" t="s">
        <v>8627</v>
      </c>
      <c r="B3721" s="2">
        <v>46226</v>
      </c>
      <c r="C3721" s="2" t="str">
        <f>TEXT(Table2[[#This Row],[Date]], "mmm")</f>
        <v>Jul</v>
      </c>
      <c r="D3721" t="s">
        <v>8628</v>
      </c>
      <c r="E3721" t="s">
        <v>1126</v>
      </c>
      <c r="F3721" t="s">
        <v>179</v>
      </c>
      <c r="G3721" t="s">
        <v>7</v>
      </c>
      <c r="H3721" t="s">
        <v>1280</v>
      </c>
      <c r="I3721">
        <v>5964.88</v>
      </c>
      <c r="J3721">
        <v>1.1357999999999999</v>
      </c>
      <c r="K3721">
        <v>6774.91</v>
      </c>
      <c r="L3721">
        <v>7.0000000000000001E-3</v>
      </c>
      <c r="M3721">
        <v>21.94</v>
      </c>
      <c r="N3721" t="s">
        <v>1266</v>
      </c>
      <c r="O3721" t="s">
        <v>1267</v>
      </c>
    </row>
    <row r="3722" spans="1:15" x14ac:dyDescent="0.3">
      <c r="A3722" t="s">
        <v>8629</v>
      </c>
      <c r="B3722" s="2">
        <v>46280</v>
      </c>
      <c r="C3722" s="2" t="str">
        <f>TEXT(Table2[[#This Row],[Date]], "mmm")</f>
        <v>Sep</v>
      </c>
      <c r="D3722" t="s">
        <v>8630</v>
      </c>
      <c r="E3722" t="s">
        <v>828</v>
      </c>
      <c r="F3722" t="s">
        <v>250</v>
      </c>
      <c r="G3722" t="s">
        <v>7</v>
      </c>
      <c r="H3722" t="s">
        <v>1280</v>
      </c>
      <c r="I3722">
        <v>323.73</v>
      </c>
      <c r="J3722">
        <v>1.0408999999999999</v>
      </c>
      <c r="K3722">
        <v>336.97</v>
      </c>
      <c r="L3722">
        <v>1.7910000000000001E-3</v>
      </c>
      <c r="M3722">
        <v>5.73</v>
      </c>
      <c r="N3722" t="s">
        <v>1266</v>
      </c>
      <c r="O3722" t="s">
        <v>1267</v>
      </c>
    </row>
    <row r="3723" spans="1:15" x14ac:dyDescent="0.3">
      <c r="A3723" t="s">
        <v>8631</v>
      </c>
      <c r="B3723" s="2">
        <v>46027</v>
      </c>
      <c r="C3723" s="2" t="str">
        <f>TEXT(Table2[[#This Row],[Date]], "mmm")</f>
        <v>Jan</v>
      </c>
      <c r="D3723" t="s">
        <v>8632</v>
      </c>
      <c r="E3723" t="s">
        <v>966</v>
      </c>
      <c r="F3723" t="s">
        <v>824</v>
      </c>
      <c r="G3723" t="s">
        <v>7</v>
      </c>
      <c r="H3723" t="s">
        <v>1273</v>
      </c>
      <c r="I3723">
        <v>836.8</v>
      </c>
      <c r="J3723">
        <v>0.8397</v>
      </c>
      <c r="K3723">
        <v>702.66</v>
      </c>
      <c r="L3723">
        <v>8.1580000000000003E-3</v>
      </c>
      <c r="M3723">
        <v>26.46</v>
      </c>
      <c r="N3723" t="s">
        <v>1285</v>
      </c>
      <c r="O3723" t="s">
        <v>1286</v>
      </c>
    </row>
    <row r="3724" spans="1:15" x14ac:dyDescent="0.3">
      <c r="A3724" t="s">
        <v>8633</v>
      </c>
      <c r="B3724" s="2">
        <v>46219</v>
      </c>
      <c r="C3724" s="2" t="str">
        <f>TEXT(Table2[[#This Row],[Date]], "mmm")</f>
        <v>Jul</v>
      </c>
      <c r="D3724" t="s">
        <v>8634</v>
      </c>
      <c r="E3724" t="s">
        <v>770</v>
      </c>
      <c r="F3724" t="s">
        <v>236</v>
      </c>
      <c r="G3724" t="s">
        <v>7</v>
      </c>
      <c r="H3724" t="s">
        <v>1277</v>
      </c>
      <c r="I3724">
        <v>8235.06</v>
      </c>
      <c r="J3724">
        <v>1.1566000000000001</v>
      </c>
      <c r="K3724">
        <v>9524.67</v>
      </c>
      <c r="L3724">
        <v>3.1440000000000001E-3</v>
      </c>
      <c r="M3724">
        <v>9.92</v>
      </c>
      <c r="N3724" t="s">
        <v>1266</v>
      </c>
      <c r="O3724" t="s">
        <v>1267</v>
      </c>
    </row>
    <row r="3725" spans="1:15" x14ac:dyDescent="0.3">
      <c r="A3725" t="s">
        <v>8635</v>
      </c>
      <c r="B3725" s="2">
        <v>46202</v>
      </c>
      <c r="C3725" s="2" t="str">
        <f>TEXT(Table2[[#This Row],[Date]], "mmm")</f>
        <v>Jun</v>
      </c>
      <c r="D3725" t="s">
        <v>8636</v>
      </c>
      <c r="E3725" t="s">
        <v>185</v>
      </c>
      <c r="F3725" t="s">
        <v>181</v>
      </c>
      <c r="G3725" t="s">
        <v>7</v>
      </c>
      <c r="H3725" t="s">
        <v>1280</v>
      </c>
      <c r="I3725">
        <v>896.13</v>
      </c>
      <c r="J3725">
        <v>1.1495</v>
      </c>
      <c r="K3725">
        <v>1030.0999999999999</v>
      </c>
      <c r="L3725">
        <v>2.7039999999999998E-3</v>
      </c>
      <c r="M3725">
        <v>8.2100000000000009</v>
      </c>
      <c r="N3725" t="s">
        <v>1266</v>
      </c>
      <c r="O3725" t="s">
        <v>1270</v>
      </c>
    </row>
    <row r="3726" spans="1:15" x14ac:dyDescent="0.3">
      <c r="A3726" t="s">
        <v>8637</v>
      </c>
      <c r="B3726" s="2">
        <v>46364</v>
      </c>
      <c r="C3726" s="2" t="str">
        <f>TEXT(Table2[[#This Row],[Date]], "mmm")</f>
        <v>Dec</v>
      </c>
      <c r="D3726" t="s">
        <v>8638</v>
      </c>
      <c r="E3726" t="s">
        <v>1214</v>
      </c>
      <c r="F3726" t="s">
        <v>548</v>
      </c>
      <c r="G3726" t="s">
        <v>7</v>
      </c>
      <c r="H3726" t="s">
        <v>1277</v>
      </c>
      <c r="I3726">
        <v>3573.91</v>
      </c>
      <c r="J3726">
        <v>1.4329000000000001</v>
      </c>
      <c r="K3726">
        <v>5121.0600000000004</v>
      </c>
      <c r="L3726">
        <v>2.6779999999999998E-3</v>
      </c>
      <c r="M3726">
        <v>8.06</v>
      </c>
      <c r="N3726" t="s">
        <v>1266</v>
      </c>
      <c r="O3726" t="s">
        <v>1274</v>
      </c>
    </row>
    <row r="3727" spans="1:15" x14ac:dyDescent="0.3">
      <c r="A3727" t="s">
        <v>8639</v>
      </c>
      <c r="B3727" s="2">
        <v>46155</v>
      </c>
      <c r="C3727" s="2" t="str">
        <f>TEXT(Table2[[#This Row],[Date]], "mmm")</f>
        <v>May</v>
      </c>
      <c r="D3727" t="s">
        <v>8640</v>
      </c>
      <c r="E3727" t="s">
        <v>910</v>
      </c>
      <c r="F3727" t="s">
        <v>332</v>
      </c>
      <c r="G3727" t="s">
        <v>7</v>
      </c>
      <c r="H3727" t="s">
        <v>1280</v>
      </c>
      <c r="I3727">
        <v>1344.88</v>
      </c>
      <c r="J3727">
        <v>1.0201</v>
      </c>
      <c r="K3727">
        <v>1371.91</v>
      </c>
      <c r="L3727">
        <v>1.24E-3</v>
      </c>
      <c r="M3727">
        <v>4.17</v>
      </c>
      <c r="N3727" t="s">
        <v>1266</v>
      </c>
      <c r="O3727" t="s">
        <v>1267</v>
      </c>
    </row>
    <row r="3728" spans="1:15" x14ac:dyDescent="0.3">
      <c r="A3728" t="s">
        <v>8641</v>
      </c>
      <c r="B3728" s="2">
        <v>46346</v>
      </c>
      <c r="C3728" s="2" t="str">
        <f>TEXT(Table2[[#This Row],[Date]], "mmm")</f>
        <v>Nov</v>
      </c>
      <c r="D3728" t="s">
        <v>8642</v>
      </c>
      <c r="E3728" t="s">
        <v>108</v>
      </c>
      <c r="F3728" t="s">
        <v>582</v>
      </c>
      <c r="G3728" t="s">
        <v>7</v>
      </c>
      <c r="H3728" t="s">
        <v>1265</v>
      </c>
      <c r="I3728">
        <v>1233.08</v>
      </c>
      <c r="J3728">
        <v>1.3291999999999999</v>
      </c>
      <c r="K3728">
        <v>1639.01</v>
      </c>
      <c r="L3728">
        <v>3.0639999999999999E-3</v>
      </c>
      <c r="M3728">
        <v>10.42</v>
      </c>
      <c r="N3728" t="s">
        <v>1266</v>
      </c>
      <c r="O3728" t="s">
        <v>1286</v>
      </c>
    </row>
    <row r="3729" spans="1:15" x14ac:dyDescent="0.3">
      <c r="A3729" t="s">
        <v>8643</v>
      </c>
      <c r="B3729" s="2">
        <v>46275</v>
      </c>
      <c r="C3729" s="2" t="str">
        <f>TEXT(Table2[[#This Row],[Date]], "mmm")</f>
        <v>Sep</v>
      </c>
      <c r="D3729" t="s">
        <v>8644</v>
      </c>
      <c r="E3729" t="s">
        <v>1074</v>
      </c>
      <c r="F3729" t="s">
        <v>1152</v>
      </c>
      <c r="G3729" t="s">
        <v>7</v>
      </c>
      <c r="H3729" t="s">
        <v>1277</v>
      </c>
      <c r="I3729">
        <v>401.44</v>
      </c>
      <c r="J3729">
        <v>1.2256</v>
      </c>
      <c r="K3729">
        <v>492</v>
      </c>
      <c r="L3729">
        <v>2.7920000000000002E-3</v>
      </c>
      <c r="M3729">
        <v>9.7899999999999991</v>
      </c>
      <c r="N3729" t="s">
        <v>1266</v>
      </c>
      <c r="O3729" t="s">
        <v>1286</v>
      </c>
    </row>
    <row r="3730" spans="1:15" x14ac:dyDescent="0.3">
      <c r="A3730" t="s">
        <v>8645</v>
      </c>
      <c r="B3730" s="2">
        <v>46287</v>
      </c>
      <c r="C3730" s="2" t="str">
        <f>TEXT(Table2[[#This Row],[Date]], "mmm")</f>
        <v>Sep</v>
      </c>
      <c r="D3730" t="s">
        <v>8646</v>
      </c>
      <c r="E3730" t="s">
        <v>412</v>
      </c>
      <c r="F3730" t="s">
        <v>478</v>
      </c>
      <c r="G3730" t="s">
        <v>7</v>
      </c>
      <c r="H3730" t="s">
        <v>1265</v>
      </c>
      <c r="I3730">
        <v>4008.65</v>
      </c>
      <c r="J3730">
        <v>1.0175000000000001</v>
      </c>
      <c r="K3730">
        <v>4078.8</v>
      </c>
      <c r="L3730">
        <v>4.8929999999999998E-3</v>
      </c>
      <c r="M3730">
        <v>15.34</v>
      </c>
      <c r="N3730" t="s">
        <v>1266</v>
      </c>
      <c r="O3730" t="s">
        <v>1274</v>
      </c>
    </row>
    <row r="3731" spans="1:15" x14ac:dyDescent="0.3">
      <c r="A3731" t="s">
        <v>8647</v>
      </c>
      <c r="B3731" s="2">
        <v>46115</v>
      </c>
      <c r="C3731" s="2" t="str">
        <f>TEXT(Table2[[#This Row],[Date]], "mmm")</f>
        <v>Apr</v>
      </c>
      <c r="D3731" t="s">
        <v>8648</v>
      </c>
      <c r="E3731" t="s">
        <v>544</v>
      </c>
      <c r="F3731" t="s">
        <v>1026</v>
      </c>
      <c r="G3731" t="s">
        <v>7</v>
      </c>
      <c r="H3731" t="s">
        <v>1273</v>
      </c>
      <c r="I3731">
        <v>6050.78</v>
      </c>
      <c r="J3731">
        <v>1.0705</v>
      </c>
      <c r="K3731">
        <v>6477.36</v>
      </c>
      <c r="L3731">
        <v>3.241E-3</v>
      </c>
      <c r="M3731">
        <v>9.68</v>
      </c>
      <c r="N3731" t="s">
        <v>1266</v>
      </c>
      <c r="O3731" t="s">
        <v>1267</v>
      </c>
    </row>
    <row r="3732" spans="1:15" x14ac:dyDescent="0.3">
      <c r="A3732" t="s">
        <v>8649</v>
      </c>
      <c r="B3732" s="2">
        <v>46172</v>
      </c>
      <c r="C3732" s="2" t="str">
        <f>TEXT(Table2[[#This Row],[Date]], "mmm")</f>
        <v>May</v>
      </c>
      <c r="D3732" t="s">
        <v>8650</v>
      </c>
      <c r="E3732" t="s">
        <v>642</v>
      </c>
      <c r="F3732" t="s">
        <v>1040</v>
      </c>
      <c r="G3732" t="s">
        <v>7</v>
      </c>
      <c r="H3732" t="s">
        <v>1265</v>
      </c>
      <c r="I3732">
        <v>688.76</v>
      </c>
      <c r="J3732">
        <v>1.0262</v>
      </c>
      <c r="K3732">
        <v>706.81</v>
      </c>
      <c r="L3732">
        <v>2.3410000000000002E-3</v>
      </c>
      <c r="M3732">
        <v>7.67</v>
      </c>
      <c r="N3732" t="s">
        <v>1266</v>
      </c>
      <c r="O3732" t="s">
        <v>1274</v>
      </c>
    </row>
    <row r="3733" spans="1:15" x14ac:dyDescent="0.3">
      <c r="A3733" t="s">
        <v>8651</v>
      </c>
      <c r="B3733" s="2">
        <v>46160</v>
      </c>
      <c r="C3733" s="2" t="str">
        <f>TEXT(Table2[[#This Row],[Date]], "mmm")</f>
        <v>May</v>
      </c>
      <c r="D3733" t="s">
        <v>8652</v>
      </c>
      <c r="E3733" t="s">
        <v>104</v>
      </c>
      <c r="F3733" t="s">
        <v>1008</v>
      </c>
      <c r="G3733" t="s">
        <v>7</v>
      </c>
      <c r="H3733" t="s">
        <v>1265</v>
      </c>
      <c r="I3733">
        <v>1107.8900000000001</v>
      </c>
      <c r="J3733">
        <v>1.0357000000000001</v>
      </c>
      <c r="K3733">
        <v>1147.44</v>
      </c>
      <c r="L3733">
        <v>1.5989999999999999E-3</v>
      </c>
      <c r="M3733">
        <v>5.04</v>
      </c>
      <c r="N3733" t="s">
        <v>1266</v>
      </c>
      <c r="O3733" t="s">
        <v>1274</v>
      </c>
    </row>
    <row r="3734" spans="1:15" x14ac:dyDescent="0.3">
      <c r="A3734" t="s">
        <v>8653</v>
      </c>
      <c r="B3734" s="2">
        <v>46230</v>
      </c>
      <c r="C3734" s="2" t="str">
        <f>TEXT(Table2[[#This Row],[Date]], "mmm")</f>
        <v>Jul</v>
      </c>
      <c r="D3734" t="s">
        <v>8654</v>
      </c>
      <c r="E3734" t="s">
        <v>652</v>
      </c>
      <c r="F3734" t="s">
        <v>1028</v>
      </c>
      <c r="G3734" t="s">
        <v>7</v>
      </c>
      <c r="H3734" t="s">
        <v>1273</v>
      </c>
      <c r="I3734">
        <v>4949.16</v>
      </c>
      <c r="J3734">
        <v>1.1704000000000001</v>
      </c>
      <c r="K3734">
        <v>5792.5</v>
      </c>
      <c r="L3734">
        <v>3.0109999999999998E-3</v>
      </c>
      <c r="M3734">
        <v>9.56</v>
      </c>
      <c r="N3734" t="s">
        <v>1266</v>
      </c>
      <c r="O3734" t="s">
        <v>1274</v>
      </c>
    </row>
    <row r="3735" spans="1:15" x14ac:dyDescent="0.3">
      <c r="A3735" t="s">
        <v>8655</v>
      </c>
      <c r="B3735" s="2">
        <v>46147</v>
      </c>
      <c r="C3735" s="2" t="str">
        <f>TEXT(Table2[[#This Row],[Date]], "mmm")</f>
        <v>May</v>
      </c>
      <c r="D3735" t="s">
        <v>8656</v>
      </c>
      <c r="E3735" t="s">
        <v>1000</v>
      </c>
      <c r="F3735" t="s">
        <v>26</v>
      </c>
      <c r="G3735" t="s">
        <v>7</v>
      </c>
      <c r="H3735" t="s">
        <v>1280</v>
      </c>
      <c r="I3735">
        <v>422.94</v>
      </c>
      <c r="J3735">
        <v>0.96909999999999996</v>
      </c>
      <c r="K3735">
        <v>409.87</v>
      </c>
      <c r="L3735">
        <v>2.1689999999999999E-3</v>
      </c>
      <c r="M3735">
        <v>6.77</v>
      </c>
      <c r="N3735" t="s">
        <v>1266</v>
      </c>
      <c r="O3735" t="s">
        <v>1270</v>
      </c>
    </row>
    <row r="3736" spans="1:15" x14ac:dyDescent="0.3">
      <c r="A3736" t="s">
        <v>8657</v>
      </c>
      <c r="B3736" s="2">
        <v>46256</v>
      </c>
      <c r="C3736" s="2" t="str">
        <f>TEXT(Table2[[#This Row],[Date]], "mmm")</f>
        <v>Aug</v>
      </c>
      <c r="D3736" t="s">
        <v>8658</v>
      </c>
      <c r="E3736" t="s">
        <v>752</v>
      </c>
      <c r="F3736" t="s">
        <v>56</v>
      </c>
      <c r="G3736" t="s">
        <v>7</v>
      </c>
      <c r="H3736" t="s">
        <v>1265</v>
      </c>
      <c r="I3736">
        <v>161.35</v>
      </c>
      <c r="J3736">
        <v>1.2172000000000001</v>
      </c>
      <c r="K3736">
        <v>196.4</v>
      </c>
      <c r="L3736">
        <v>2.7929999999999999E-3</v>
      </c>
      <c r="M3736">
        <v>9.02</v>
      </c>
      <c r="N3736" t="s">
        <v>1266</v>
      </c>
      <c r="O3736" t="s">
        <v>1267</v>
      </c>
    </row>
    <row r="3737" spans="1:15" x14ac:dyDescent="0.3">
      <c r="A3737" t="s">
        <v>8659</v>
      </c>
      <c r="B3737" s="2">
        <v>46083</v>
      </c>
      <c r="C3737" s="2" t="str">
        <f>TEXT(Table2[[#This Row],[Date]], "mmm")</f>
        <v>Mar</v>
      </c>
      <c r="D3737" t="s">
        <v>8660</v>
      </c>
      <c r="E3737" t="s">
        <v>1012</v>
      </c>
      <c r="F3737" t="s">
        <v>808</v>
      </c>
      <c r="G3737" t="s">
        <v>7</v>
      </c>
      <c r="H3737" t="s">
        <v>1277</v>
      </c>
      <c r="I3737">
        <v>1254.8800000000001</v>
      </c>
      <c r="J3737">
        <v>0.89019999999999999</v>
      </c>
      <c r="K3737">
        <v>1117.0899999999999</v>
      </c>
      <c r="L3737">
        <v>1.861E-3</v>
      </c>
      <c r="M3737">
        <v>6.03</v>
      </c>
      <c r="N3737" t="s">
        <v>1266</v>
      </c>
      <c r="O3737" t="s">
        <v>1267</v>
      </c>
    </row>
    <row r="3738" spans="1:15" x14ac:dyDescent="0.3">
      <c r="A3738" t="s">
        <v>8661</v>
      </c>
      <c r="B3738" s="2">
        <v>46329</v>
      </c>
      <c r="C3738" s="2" t="str">
        <f>TEXT(Table2[[#This Row],[Date]], "mmm")</f>
        <v>Nov</v>
      </c>
      <c r="D3738" t="s">
        <v>8662</v>
      </c>
      <c r="E3738" t="s">
        <v>682</v>
      </c>
      <c r="F3738" t="s">
        <v>336</v>
      </c>
      <c r="G3738" t="s">
        <v>7</v>
      </c>
      <c r="H3738" t="s">
        <v>1277</v>
      </c>
      <c r="I3738">
        <v>457.26</v>
      </c>
      <c r="J3738">
        <v>1.3689</v>
      </c>
      <c r="K3738">
        <v>625.94000000000005</v>
      </c>
      <c r="L3738">
        <v>2.2179999999999999E-3</v>
      </c>
      <c r="M3738">
        <v>7.77</v>
      </c>
      <c r="N3738" t="s">
        <v>1266</v>
      </c>
      <c r="O3738" t="s">
        <v>1267</v>
      </c>
    </row>
    <row r="3739" spans="1:15" x14ac:dyDescent="0.3">
      <c r="A3739" t="s">
        <v>8663</v>
      </c>
      <c r="B3739" s="2">
        <v>46288</v>
      </c>
      <c r="C3739" s="2" t="str">
        <f>TEXT(Table2[[#This Row],[Date]], "mmm")</f>
        <v>Sep</v>
      </c>
      <c r="D3739" t="s">
        <v>8664</v>
      </c>
      <c r="E3739" t="s">
        <v>842</v>
      </c>
      <c r="F3739" t="s">
        <v>652</v>
      </c>
      <c r="G3739" t="s">
        <v>7</v>
      </c>
      <c r="H3739" t="s">
        <v>1265</v>
      </c>
      <c r="I3739">
        <v>3034.37</v>
      </c>
      <c r="J3739">
        <v>1.0032000000000001</v>
      </c>
      <c r="K3739">
        <v>3044.08</v>
      </c>
      <c r="L3739">
        <v>1.1310000000000001E-3</v>
      </c>
      <c r="M3739">
        <v>4.04</v>
      </c>
      <c r="N3739" t="s">
        <v>1266</v>
      </c>
      <c r="O3739" t="s">
        <v>1267</v>
      </c>
    </row>
    <row r="3740" spans="1:15" x14ac:dyDescent="0.3">
      <c r="A3740" t="s">
        <v>8665</v>
      </c>
      <c r="B3740" s="2">
        <v>46156</v>
      </c>
      <c r="C3740" s="2" t="str">
        <f>TEXT(Table2[[#This Row],[Date]], "mmm")</f>
        <v>May</v>
      </c>
      <c r="D3740" t="s">
        <v>8666</v>
      </c>
      <c r="E3740" t="s">
        <v>226</v>
      </c>
      <c r="F3740" t="s">
        <v>882</v>
      </c>
      <c r="G3740" t="s">
        <v>7</v>
      </c>
      <c r="H3740" t="s">
        <v>1273</v>
      </c>
      <c r="I3740">
        <v>1750.79</v>
      </c>
      <c r="J3740">
        <v>0.98939999999999995</v>
      </c>
      <c r="K3740">
        <v>1732.23</v>
      </c>
      <c r="L3740">
        <v>1.4419999999999999E-3</v>
      </c>
      <c r="M3740">
        <v>4.28</v>
      </c>
      <c r="N3740" t="s">
        <v>1266</v>
      </c>
      <c r="O3740" t="s">
        <v>1274</v>
      </c>
    </row>
    <row r="3741" spans="1:15" x14ac:dyDescent="0.3">
      <c r="A3741" t="s">
        <v>8667</v>
      </c>
      <c r="B3741" s="2">
        <v>46340</v>
      </c>
      <c r="C3741" s="2" t="str">
        <f>TEXT(Table2[[#This Row],[Date]], "mmm")</f>
        <v>Nov</v>
      </c>
      <c r="D3741" t="s">
        <v>8668</v>
      </c>
      <c r="E3741" t="s">
        <v>516</v>
      </c>
      <c r="F3741" t="s">
        <v>406</v>
      </c>
      <c r="G3741" t="s">
        <v>7</v>
      </c>
      <c r="H3741" t="s">
        <v>1265</v>
      </c>
      <c r="I3741">
        <v>242.28</v>
      </c>
      <c r="J3741">
        <v>1.4036999999999999</v>
      </c>
      <c r="K3741">
        <v>340.09</v>
      </c>
      <c r="L3741">
        <v>8.8400000000000002E-4</v>
      </c>
      <c r="M3741">
        <v>3.03</v>
      </c>
      <c r="N3741" t="s">
        <v>1266</v>
      </c>
      <c r="O3741" t="s">
        <v>1267</v>
      </c>
    </row>
    <row r="3742" spans="1:15" x14ac:dyDescent="0.3">
      <c r="A3742" t="s">
        <v>8669</v>
      </c>
      <c r="B3742" s="2">
        <v>46135</v>
      </c>
      <c r="C3742" s="2" t="str">
        <f>TEXT(Table2[[#This Row],[Date]], "mmm")</f>
        <v>Apr</v>
      </c>
      <c r="D3742" t="s">
        <v>8670</v>
      </c>
      <c r="E3742" t="s">
        <v>384</v>
      </c>
      <c r="F3742" t="s">
        <v>604</v>
      </c>
      <c r="G3742" t="s">
        <v>7</v>
      </c>
      <c r="H3742" t="s">
        <v>1280</v>
      </c>
      <c r="I3742">
        <v>1363.45</v>
      </c>
      <c r="J3742">
        <v>1.165</v>
      </c>
      <c r="K3742">
        <v>1588.42</v>
      </c>
      <c r="L3742">
        <v>1.8320000000000001E-3</v>
      </c>
      <c r="M3742">
        <v>6.46</v>
      </c>
      <c r="N3742" t="s">
        <v>1266</v>
      </c>
      <c r="O3742" t="s">
        <v>1274</v>
      </c>
    </row>
    <row r="3743" spans="1:15" x14ac:dyDescent="0.3">
      <c r="A3743" t="s">
        <v>8671</v>
      </c>
      <c r="B3743" s="2">
        <v>46213</v>
      </c>
      <c r="C3743" s="2" t="str">
        <f>TEXT(Table2[[#This Row],[Date]], "mmm")</f>
        <v>Jul</v>
      </c>
      <c r="D3743" t="s">
        <v>8672</v>
      </c>
      <c r="E3743" t="s">
        <v>300</v>
      </c>
      <c r="F3743" t="s">
        <v>336</v>
      </c>
      <c r="G3743" t="s">
        <v>7</v>
      </c>
      <c r="H3743" t="s">
        <v>1289</v>
      </c>
      <c r="I3743">
        <v>470.24</v>
      </c>
      <c r="J3743">
        <v>1.1551</v>
      </c>
      <c r="K3743">
        <v>543.16999999999996</v>
      </c>
      <c r="L3743">
        <v>1.191E-3</v>
      </c>
      <c r="M3743">
        <v>4</v>
      </c>
      <c r="N3743" t="s">
        <v>1266</v>
      </c>
      <c r="O3743" t="s">
        <v>1267</v>
      </c>
    </row>
    <row r="3744" spans="1:15" x14ac:dyDescent="0.3">
      <c r="A3744" t="s">
        <v>8673</v>
      </c>
      <c r="B3744" s="2">
        <v>46209</v>
      </c>
      <c r="C3744" s="2" t="str">
        <f>TEXT(Table2[[#This Row],[Date]], "mmm")</f>
        <v>Jul</v>
      </c>
      <c r="D3744" t="s">
        <v>8674</v>
      </c>
      <c r="E3744" t="s">
        <v>1194</v>
      </c>
      <c r="F3744" t="s">
        <v>726</v>
      </c>
      <c r="G3744" t="s">
        <v>7</v>
      </c>
      <c r="H3744" t="s">
        <v>1277</v>
      </c>
      <c r="I3744">
        <v>1853.06</v>
      </c>
      <c r="J3744">
        <v>1.0785</v>
      </c>
      <c r="K3744">
        <v>1998.53</v>
      </c>
      <c r="L3744">
        <v>2.0400000000000001E-3</v>
      </c>
      <c r="M3744">
        <v>7.04</v>
      </c>
      <c r="N3744" t="s">
        <v>1266</v>
      </c>
      <c r="O3744" t="s">
        <v>1267</v>
      </c>
    </row>
    <row r="3745" spans="1:15" x14ac:dyDescent="0.3">
      <c r="A3745" t="s">
        <v>8675</v>
      </c>
      <c r="B3745" s="2">
        <v>46341</v>
      </c>
      <c r="C3745" s="2" t="str">
        <f>TEXT(Table2[[#This Row],[Date]], "mmm")</f>
        <v>Nov</v>
      </c>
      <c r="D3745" t="s">
        <v>8676</v>
      </c>
      <c r="E3745" t="s">
        <v>288</v>
      </c>
      <c r="F3745" t="s">
        <v>966</v>
      </c>
      <c r="G3745" t="s">
        <v>7</v>
      </c>
      <c r="H3745" t="s">
        <v>1265</v>
      </c>
      <c r="I3745">
        <v>97.32</v>
      </c>
      <c r="J3745">
        <v>1.3974</v>
      </c>
      <c r="K3745">
        <v>135.99</v>
      </c>
      <c r="L3745">
        <v>2.415E-3</v>
      </c>
      <c r="M3745">
        <v>8.2899999999999991</v>
      </c>
      <c r="N3745" t="s">
        <v>1266</v>
      </c>
      <c r="O3745" t="s">
        <v>1286</v>
      </c>
    </row>
    <row r="3746" spans="1:15" x14ac:dyDescent="0.3">
      <c r="A3746" t="s">
        <v>8677</v>
      </c>
      <c r="B3746" s="2">
        <v>46111</v>
      </c>
      <c r="C3746" s="2" t="str">
        <f>TEXT(Table2[[#This Row],[Date]], "mmm")</f>
        <v>Mar</v>
      </c>
      <c r="D3746" t="s">
        <v>8678</v>
      </c>
      <c r="E3746" t="s">
        <v>904</v>
      </c>
      <c r="F3746" t="s">
        <v>710</v>
      </c>
      <c r="G3746" t="s">
        <v>7</v>
      </c>
      <c r="H3746" t="s">
        <v>1273</v>
      </c>
      <c r="I3746">
        <v>2480.02</v>
      </c>
      <c r="J3746">
        <v>1.0017</v>
      </c>
      <c r="K3746">
        <v>2484.2399999999998</v>
      </c>
      <c r="L3746">
        <v>2.751E-3</v>
      </c>
      <c r="M3746">
        <v>8.77</v>
      </c>
      <c r="N3746" t="s">
        <v>1266</v>
      </c>
      <c r="O3746" t="s">
        <v>1286</v>
      </c>
    </row>
    <row r="3747" spans="1:15" x14ac:dyDescent="0.3">
      <c r="A3747" t="s">
        <v>8679</v>
      </c>
      <c r="B3747" s="2">
        <v>46209</v>
      </c>
      <c r="C3747" s="2" t="str">
        <f>TEXT(Table2[[#This Row],[Date]], "mmm")</f>
        <v>Jul</v>
      </c>
      <c r="D3747" t="s">
        <v>8680</v>
      </c>
      <c r="E3747" t="s">
        <v>428</v>
      </c>
      <c r="F3747" t="s">
        <v>588</v>
      </c>
      <c r="G3747" t="s">
        <v>7</v>
      </c>
      <c r="H3747" t="s">
        <v>1277</v>
      </c>
      <c r="I3747">
        <v>1742.68</v>
      </c>
      <c r="J3747">
        <v>1.0785</v>
      </c>
      <c r="K3747">
        <v>1879.48</v>
      </c>
      <c r="L3747">
        <v>7.7499999999999997E-4</v>
      </c>
      <c r="M3747">
        <v>2.4900000000000002</v>
      </c>
      <c r="N3747" t="s">
        <v>1266</v>
      </c>
      <c r="O3747" t="s">
        <v>1286</v>
      </c>
    </row>
    <row r="3748" spans="1:15" x14ac:dyDescent="0.3">
      <c r="A3748" t="s">
        <v>8681</v>
      </c>
      <c r="B3748" s="2">
        <v>46329</v>
      </c>
      <c r="C3748" s="2" t="str">
        <f>TEXT(Table2[[#This Row],[Date]], "mmm")</f>
        <v>Nov</v>
      </c>
      <c r="D3748" t="s">
        <v>8682</v>
      </c>
      <c r="E3748" t="s">
        <v>904</v>
      </c>
      <c r="F3748" t="s">
        <v>422</v>
      </c>
      <c r="G3748" t="s">
        <v>7</v>
      </c>
      <c r="H3748" t="s">
        <v>1277</v>
      </c>
      <c r="I3748">
        <v>275.66000000000003</v>
      </c>
      <c r="J3748">
        <v>1.3689</v>
      </c>
      <c r="K3748">
        <v>377.35</v>
      </c>
      <c r="L3748">
        <v>1.4519999999999999E-3</v>
      </c>
      <c r="M3748">
        <v>4.7300000000000004</v>
      </c>
      <c r="N3748" t="s">
        <v>1266</v>
      </c>
      <c r="O3748" t="s">
        <v>1274</v>
      </c>
    </row>
    <row r="3749" spans="1:15" x14ac:dyDescent="0.3">
      <c r="A3749" t="s">
        <v>8683</v>
      </c>
      <c r="B3749" s="2">
        <v>46154</v>
      </c>
      <c r="C3749" s="2" t="str">
        <f>TEXT(Table2[[#This Row],[Date]], "mmm")</f>
        <v>May</v>
      </c>
      <c r="D3749" t="s">
        <v>8684</v>
      </c>
      <c r="E3749" t="s">
        <v>1168</v>
      </c>
      <c r="F3749" t="s">
        <v>392</v>
      </c>
      <c r="G3749" t="s">
        <v>7</v>
      </c>
      <c r="H3749" t="s">
        <v>1277</v>
      </c>
      <c r="I3749">
        <v>4722.63</v>
      </c>
      <c r="J3749">
        <v>1.0666</v>
      </c>
      <c r="K3749">
        <v>5037.16</v>
      </c>
      <c r="L3749">
        <v>2.856E-3</v>
      </c>
      <c r="M3749">
        <v>9.18</v>
      </c>
      <c r="N3749" t="s">
        <v>1266</v>
      </c>
      <c r="O3749" t="s">
        <v>1274</v>
      </c>
    </row>
    <row r="3750" spans="1:15" x14ac:dyDescent="0.3">
      <c r="A3750" t="s">
        <v>8685</v>
      </c>
      <c r="B3750" s="2">
        <v>46382</v>
      </c>
      <c r="C3750" s="2" t="str">
        <f>TEXT(Table2[[#This Row],[Date]], "mmm")</f>
        <v>Dec</v>
      </c>
      <c r="D3750" t="s">
        <v>8686</v>
      </c>
      <c r="E3750" t="s">
        <v>452</v>
      </c>
      <c r="F3750" t="s">
        <v>856</v>
      </c>
      <c r="G3750" t="s">
        <v>7</v>
      </c>
      <c r="H3750" t="s">
        <v>1277</v>
      </c>
      <c r="I3750">
        <v>185.33</v>
      </c>
      <c r="J3750">
        <v>1.476</v>
      </c>
      <c r="K3750">
        <v>273.55</v>
      </c>
      <c r="L3750">
        <v>2.7460000000000002E-3</v>
      </c>
      <c r="M3750">
        <v>9.6999999999999993</v>
      </c>
      <c r="N3750" t="s">
        <v>1266</v>
      </c>
      <c r="O3750" t="s">
        <v>1270</v>
      </c>
    </row>
    <row r="3751" spans="1:15" x14ac:dyDescent="0.3">
      <c r="A3751" t="s">
        <v>8687</v>
      </c>
      <c r="B3751" s="2">
        <v>46145</v>
      </c>
      <c r="C3751" s="2" t="str">
        <f>TEXT(Table2[[#This Row],[Date]], "mmm")</f>
        <v>May</v>
      </c>
      <c r="D3751" t="s">
        <v>8688</v>
      </c>
      <c r="E3751" t="s">
        <v>164</v>
      </c>
      <c r="F3751" t="s">
        <v>984</v>
      </c>
      <c r="G3751" t="s">
        <v>7</v>
      </c>
      <c r="H3751" t="s">
        <v>1265</v>
      </c>
      <c r="I3751">
        <v>1559.45</v>
      </c>
      <c r="J3751">
        <v>1.0884</v>
      </c>
      <c r="K3751">
        <v>1697.31</v>
      </c>
      <c r="L3751">
        <v>2.7929999999999999E-3</v>
      </c>
      <c r="M3751">
        <v>9.4600000000000009</v>
      </c>
      <c r="N3751" t="s">
        <v>1266</v>
      </c>
      <c r="O3751" t="s">
        <v>1267</v>
      </c>
    </row>
    <row r="3752" spans="1:15" x14ac:dyDescent="0.3">
      <c r="A3752" t="s">
        <v>8689</v>
      </c>
      <c r="B3752" s="2">
        <v>46070</v>
      </c>
      <c r="C3752" s="2" t="str">
        <f>TEXT(Table2[[#This Row],[Date]], "mmm")</f>
        <v>Feb</v>
      </c>
      <c r="D3752" t="s">
        <v>8690</v>
      </c>
      <c r="E3752" t="s">
        <v>494</v>
      </c>
      <c r="F3752" t="s">
        <v>542</v>
      </c>
      <c r="G3752" t="s">
        <v>7</v>
      </c>
      <c r="H3752" t="s">
        <v>1265</v>
      </c>
      <c r="I3752">
        <v>176.89</v>
      </c>
      <c r="J3752">
        <v>0.93369999999999997</v>
      </c>
      <c r="K3752">
        <v>165.16</v>
      </c>
      <c r="L3752">
        <v>4.0660000000000002E-3</v>
      </c>
      <c r="M3752">
        <v>12.8</v>
      </c>
      <c r="N3752" t="s">
        <v>1266</v>
      </c>
      <c r="O3752" t="s">
        <v>1286</v>
      </c>
    </row>
    <row r="3753" spans="1:15" x14ac:dyDescent="0.3">
      <c r="A3753" t="s">
        <v>8691</v>
      </c>
      <c r="B3753" s="2">
        <v>46310</v>
      </c>
      <c r="C3753" s="2" t="str">
        <f>TEXT(Table2[[#This Row],[Date]], "mmm")</f>
        <v>Oct</v>
      </c>
      <c r="D3753" t="s">
        <v>8692</v>
      </c>
      <c r="E3753" t="s">
        <v>1032</v>
      </c>
      <c r="F3753" t="s">
        <v>1094</v>
      </c>
      <c r="G3753" t="s">
        <v>7</v>
      </c>
      <c r="H3753" t="s">
        <v>1273</v>
      </c>
      <c r="I3753">
        <v>698.86</v>
      </c>
      <c r="J3753">
        <v>1.2733000000000001</v>
      </c>
      <c r="K3753">
        <v>889.86</v>
      </c>
      <c r="L3753">
        <v>1.2600000000000001E-3</v>
      </c>
      <c r="M3753">
        <v>4.17</v>
      </c>
      <c r="N3753" t="s">
        <v>1266</v>
      </c>
      <c r="O3753" t="s">
        <v>1267</v>
      </c>
    </row>
    <row r="3754" spans="1:15" x14ac:dyDescent="0.3">
      <c r="A3754" t="s">
        <v>8693</v>
      </c>
      <c r="B3754" s="2">
        <v>46201</v>
      </c>
      <c r="C3754" s="2" t="str">
        <f>TEXT(Table2[[#This Row],[Date]], "mmm")</f>
        <v>Jun</v>
      </c>
      <c r="D3754" t="s">
        <v>8694</v>
      </c>
      <c r="E3754" t="s">
        <v>62</v>
      </c>
      <c r="F3754" t="s">
        <v>1166</v>
      </c>
      <c r="G3754" t="s">
        <v>7</v>
      </c>
      <c r="H3754" t="s">
        <v>1265</v>
      </c>
      <c r="I3754">
        <v>1598.78</v>
      </c>
      <c r="J3754">
        <v>1.1653</v>
      </c>
      <c r="K3754">
        <v>1863.06</v>
      </c>
      <c r="L3754">
        <v>1.3259999999999999E-3</v>
      </c>
      <c r="M3754">
        <v>4.01</v>
      </c>
      <c r="N3754" t="s">
        <v>1266</v>
      </c>
      <c r="O3754" t="s">
        <v>1270</v>
      </c>
    </row>
    <row r="3755" spans="1:15" x14ac:dyDescent="0.3">
      <c r="A3755" t="s">
        <v>8695</v>
      </c>
      <c r="B3755" s="2">
        <v>46202</v>
      </c>
      <c r="C3755" s="2" t="str">
        <f>TEXT(Table2[[#This Row],[Date]], "mmm")</f>
        <v>Jun</v>
      </c>
      <c r="D3755" t="s">
        <v>7204</v>
      </c>
      <c r="E3755" t="s">
        <v>1072</v>
      </c>
      <c r="F3755" t="s">
        <v>270</v>
      </c>
      <c r="G3755" t="s">
        <v>7</v>
      </c>
      <c r="H3755" t="s">
        <v>1280</v>
      </c>
      <c r="I3755">
        <v>1906.32</v>
      </c>
      <c r="J3755">
        <v>1.1495</v>
      </c>
      <c r="K3755">
        <v>2191.31</v>
      </c>
      <c r="L3755">
        <v>1.668E-3</v>
      </c>
      <c r="M3755">
        <v>5.45</v>
      </c>
      <c r="N3755" t="s">
        <v>1266</v>
      </c>
      <c r="O3755" t="s">
        <v>1270</v>
      </c>
    </row>
    <row r="3756" spans="1:15" x14ac:dyDescent="0.3">
      <c r="A3756" t="s">
        <v>8696</v>
      </c>
      <c r="B3756" s="2">
        <v>46121</v>
      </c>
      <c r="C3756" s="2" t="str">
        <f>TEXT(Table2[[#This Row],[Date]], "mmm")</f>
        <v>Apr</v>
      </c>
      <c r="D3756" t="s">
        <v>8697</v>
      </c>
      <c r="E3756" t="s">
        <v>668</v>
      </c>
      <c r="F3756" t="s">
        <v>654</v>
      </c>
      <c r="G3756" t="s">
        <v>7</v>
      </c>
      <c r="H3756" t="s">
        <v>1265</v>
      </c>
      <c r="I3756">
        <v>1303.76</v>
      </c>
      <c r="J3756">
        <v>1.2484</v>
      </c>
      <c r="K3756">
        <v>1627.61</v>
      </c>
      <c r="L3756">
        <v>1.787E-3</v>
      </c>
      <c r="M3756">
        <v>5.55</v>
      </c>
      <c r="N3756" t="s">
        <v>1266</v>
      </c>
      <c r="O3756" t="s">
        <v>1274</v>
      </c>
    </row>
    <row r="3757" spans="1:15" x14ac:dyDescent="0.3">
      <c r="A3757" t="s">
        <v>8698</v>
      </c>
      <c r="B3757" s="2">
        <v>46352</v>
      </c>
      <c r="C3757" s="2" t="str">
        <f>TEXT(Table2[[#This Row],[Date]], "mmm")</f>
        <v>Nov</v>
      </c>
      <c r="D3757" t="s">
        <v>8699</v>
      </c>
      <c r="E3757" t="s">
        <v>113</v>
      </c>
      <c r="F3757" t="s">
        <v>994</v>
      </c>
      <c r="G3757" t="s">
        <v>7</v>
      </c>
      <c r="H3757" t="s">
        <v>1280</v>
      </c>
      <c r="I3757">
        <v>2568.65</v>
      </c>
      <c r="J3757">
        <v>1.3952</v>
      </c>
      <c r="K3757">
        <v>3583.78</v>
      </c>
      <c r="L3757">
        <v>3.9779999999999998E-3</v>
      </c>
      <c r="M3757">
        <v>13.13</v>
      </c>
      <c r="N3757" t="s">
        <v>1266</v>
      </c>
      <c r="O3757" t="s">
        <v>1286</v>
      </c>
    </row>
    <row r="3758" spans="1:15" x14ac:dyDescent="0.3">
      <c r="A3758" t="s">
        <v>8700</v>
      </c>
      <c r="B3758" s="2">
        <v>46056</v>
      </c>
      <c r="C3758" s="2" t="str">
        <f>TEXT(Table2[[#This Row],[Date]], "mmm")</f>
        <v>Feb</v>
      </c>
      <c r="D3758" t="s">
        <v>8701</v>
      </c>
      <c r="E3758" t="s">
        <v>728</v>
      </c>
      <c r="F3758" t="s">
        <v>632</v>
      </c>
      <c r="G3758" t="s">
        <v>7</v>
      </c>
      <c r="H3758" t="s">
        <v>1277</v>
      </c>
      <c r="I3758">
        <v>256.88</v>
      </c>
      <c r="J3758">
        <v>0.86539999999999995</v>
      </c>
      <c r="K3758">
        <v>222.3</v>
      </c>
      <c r="L3758">
        <v>1.887E-3</v>
      </c>
      <c r="M3758">
        <v>5.57</v>
      </c>
      <c r="N3758" t="s">
        <v>1266</v>
      </c>
      <c r="O3758" t="s">
        <v>1267</v>
      </c>
    </row>
    <row r="3759" spans="1:15" x14ac:dyDescent="0.3">
      <c r="A3759" t="s">
        <v>8702</v>
      </c>
      <c r="B3759" s="2">
        <v>46092</v>
      </c>
      <c r="C3759" s="2" t="str">
        <f>TEXT(Table2[[#This Row],[Date]], "mmm")</f>
        <v>Mar</v>
      </c>
      <c r="D3759" t="s">
        <v>8703</v>
      </c>
      <c r="E3759" t="s">
        <v>1010</v>
      </c>
      <c r="F3759" t="s">
        <v>552</v>
      </c>
      <c r="G3759" t="s">
        <v>7</v>
      </c>
      <c r="H3759" t="s">
        <v>1280</v>
      </c>
      <c r="I3759">
        <v>189.78</v>
      </c>
      <c r="J3759">
        <v>0.94140000000000001</v>
      </c>
      <c r="K3759">
        <v>178.66</v>
      </c>
      <c r="L3759">
        <v>2.8890000000000001E-3</v>
      </c>
      <c r="M3759">
        <v>9.5399999999999991</v>
      </c>
      <c r="N3759" t="s">
        <v>1266</v>
      </c>
      <c r="O3759" t="s">
        <v>1274</v>
      </c>
    </row>
    <row r="3760" spans="1:15" x14ac:dyDescent="0.3">
      <c r="A3760" t="s">
        <v>8704</v>
      </c>
      <c r="B3760" s="2">
        <v>46193</v>
      </c>
      <c r="C3760" s="2" t="str">
        <f>TEXT(Table2[[#This Row],[Date]], "mmm")</f>
        <v>Jun</v>
      </c>
      <c r="D3760" t="s">
        <v>8705</v>
      </c>
      <c r="E3760" t="s">
        <v>1196</v>
      </c>
      <c r="F3760" t="s">
        <v>1224</v>
      </c>
      <c r="G3760" t="s">
        <v>7</v>
      </c>
      <c r="H3760" t="s">
        <v>1280</v>
      </c>
      <c r="I3760">
        <v>2290.06</v>
      </c>
      <c r="J3760">
        <v>1.1492</v>
      </c>
      <c r="K3760">
        <v>2631.74</v>
      </c>
      <c r="L3760">
        <v>1.358E-3</v>
      </c>
      <c r="M3760">
        <v>4.4400000000000004</v>
      </c>
      <c r="N3760" t="s">
        <v>1266</v>
      </c>
      <c r="O3760" t="s">
        <v>1267</v>
      </c>
    </row>
    <row r="3761" spans="1:15" x14ac:dyDescent="0.3">
      <c r="A3761" t="s">
        <v>8706</v>
      </c>
      <c r="B3761" s="2">
        <v>46294</v>
      </c>
      <c r="C3761" s="2" t="str">
        <f>TEXT(Table2[[#This Row],[Date]], "mmm")</f>
        <v>Sep</v>
      </c>
      <c r="D3761" t="s">
        <v>8707</v>
      </c>
      <c r="E3761" t="s">
        <v>234</v>
      </c>
      <c r="F3761" t="s">
        <v>398</v>
      </c>
      <c r="G3761" t="s">
        <v>7</v>
      </c>
      <c r="H3761" t="s">
        <v>1289</v>
      </c>
      <c r="I3761">
        <v>264.52</v>
      </c>
      <c r="J3761">
        <v>1.0714999999999999</v>
      </c>
      <c r="K3761">
        <v>283.43</v>
      </c>
      <c r="L3761">
        <v>3.7889999999999998E-3</v>
      </c>
      <c r="M3761">
        <v>11.88</v>
      </c>
      <c r="N3761" t="s">
        <v>1266</v>
      </c>
      <c r="O3761" t="s">
        <v>1270</v>
      </c>
    </row>
    <row r="3762" spans="1:15" x14ac:dyDescent="0.3">
      <c r="A3762" t="s">
        <v>8708</v>
      </c>
      <c r="B3762" s="2">
        <v>46081</v>
      </c>
      <c r="C3762" s="2" t="str">
        <f>TEXT(Table2[[#This Row],[Date]], "mmm")</f>
        <v>Feb</v>
      </c>
      <c r="D3762" t="s">
        <v>3034</v>
      </c>
      <c r="E3762" t="s">
        <v>314</v>
      </c>
      <c r="F3762" t="s">
        <v>266</v>
      </c>
      <c r="G3762" t="s">
        <v>7</v>
      </c>
      <c r="H3762" t="s">
        <v>1277</v>
      </c>
      <c r="I3762">
        <v>271.44</v>
      </c>
      <c r="J3762">
        <v>0.91120000000000001</v>
      </c>
      <c r="K3762">
        <v>247.34</v>
      </c>
      <c r="L3762">
        <v>1.3060000000000001E-3</v>
      </c>
      <c r="M3762">
        <v>4.25</v>
      </c>
      <c r="N3762" t="s">
        <v>1266</v>
      </c>
      <c r="O3762" t="s">
        <v>1267</v>
      </c>
    </row>
    <row r="3763" spans="1:15" x14ac:dyDescent="0.3">
      <c r="A3763" t="s">
        <v>8709</v>
      </c>
      <c r="B3763" s="2">
        <v>46203</v>
      </c>
      <c r="C3763" s="2" t="str">
        <f>TEXT(Table2[[#This Row],[Date]], "mmm")</f>
        <v>Jun</v>
      </c>
      <c r="D3763" t="s">
        <v>5481</v>
      </c>
      <c r="E3763" t="s">
        <v>886</v>
      </c>
      <c r="F3763" t="s">
        <v>728</v>
      </c>
      <c r="G3763" t="s">
        <v>7</v>
      </c>
      <c r="H3763" t="s">
        <v>1265</v>
      </c>
      <c r="I3763">
        <v>952.22</v>
      </c>
      <c r="J3763">
        <v>1.1336999999999999</v>
      </c>
      <c r="K3763">
        <v>1079.53</v>
      </c>
      <c r="L3763">
        <v>1.591E-3</v>
      </c>
      <c r="M3763">
        <v>5.28</v>
      </c>
      <c r="N3763" t="s">
        <v>1266</v>
      </c>
      <c r="O3763" t="s">
        <v>1286</v>
      </c>
    </row>
    <row r="3764" spans="1:15" x14ac:dyDescent="0.3">
      <c r="A3764" t="s">
        <v>8710</v>
      </c>
      <c r="B3764" s="2">
        <v>46041</v>
      </c>
      <c r="C3764" s="2" t="str">
        <f>TEXT(Table2[[#This Row],[Date]], "mmm")</f>
        <v>Jan</v>
      </c>
      <c r="D3764" t="s">
        <v>8711</v>
      </c>
      <c r="E3764" t="s">
        <v>984</v>
      </c>
      <c r="F3764" t="s">
        <v>70</v>
      </c>
      <c r="G3764" t="s">
        <v>7</v>
      </c>
      <c r="H3764" t="s">
        <v>1280</v>
      </c>
      <c r="I3764">
        <v>1544.69</v>
      </c>
      <c r="J3764">
        <v>0.8407</v>
      </c>
      <c r="K3764">
        <v>1298.6199999999999</v>
      </c>
      <c r="L3764">
        <v>1.7129999999999999E-3</v>
      </c>
      <c r="M3764">
        <v>5.32</v>
      </c>
      <c r="N3764" t="s">
        <v>1266</v>
      </c>
      <c r="O3764" t="s">
        <v>1274</v>
      </c>
    </row>
    <row r="3765" spans="1:15" x14ac:dyDescent="0.3">
      <c r="A3765" t="s">
        <v>8712</v>
      </c>
      <c r="B3765" s="2">
        <v>46248</v>
      </c>
      <c r="C3765" s="2" t="str">
        <f>TEXT(Table2[[#This Row],[Date]], "mmm")</f>
        <v>Aug</v>
      </c>
      <c r="D3765" t="s">
        <v>8713</v>
      </c>
      <c r="E3765" t="s">
        <v>936</v>
      </c>
      <c r="F3765" t="s">
        <v>692</v>
      </c>
      <c r="G3765" t="s">
        <v>7</v>
      </c>
      <c r="H3765" t="s">
        <v>1273</v>
      </c>
      <c r="I3765">
        <v>3349.76</v>
      </c>
      <c r="J3765">
        <v>1.2403</v>
      </c>
      <c r="K3765">
        <v>4154.71</v>
      </c>
      <c r="L3765">
        <v>4.9259999999999998E-3</v>
      </c>
      <c r="M3765">
        <v>15.78</v>
      </c>
      <c r="N3765" t="s">
        <v>1266</v>
      </c>
      <c r="O3765" t="s">
        <v>1274</v>
      </c>
    </row>
    <row r="3766" spans="1:15" x14ac:dyDescent="0.3">
      <c r="A3766" t="s">
        <v>8714</v>
      </c>
      <c r="B3766" s="2">
        <v>46117</v>
      </c>
      <c r="C3766" s="2" t="str">
        <f>TEXT(Table2[[#This Row],[Date]], "mmm")</f>
        <v>Apr</v>
      </c>
      <c r="D3766" t="s">
        <v>8552</v>
      </c>
      <c r="E3766" t="s">
        <v>104</v>
      </c>
      <c r="F3766" t="s">
        <v>131</v>
      </c>
      <c r="G3766" t="s">
        <v>7</v>
      </c>
      <c r="H3766" t="s">
        <v>1289</v>
      </c>
      <c r="I3766">
        <v>425.29</v>
      </c>
      <c r="J3766">
        <v>1.145</v>
      </c>
      <c r="K3766">
        <v>486.96</v>
      </c>
      <c r="L3766">
        <v>3.9719999999999998E-3</v>
      </c>
      <c r="M3766">
        <v>12.45</v>
      </c>
      <c r="N3766" t="s">
        <v>1266</v>
      </c>
      <c r="O3766" t="s">
        <v>1274</v>
      </c>
    </row>
    <row r="3767" spans="1:15" x14ac:dyDescent="0.3">
      <c r="A3767" t="s">
        <v>8715</v>
      </c>
      <c r="B3767" s="2">
        <v>46319</v>
      </c>
      <c r="C3767" s="2" t="str">
        <f>TEXT(Table2[[#This Row],[Date]], "mmm")</f>
        <v>Oct</v>
      </c>
      <c r="D3767" t="s">
        <v>8716</v>
      </c>
      <c r="E3767" t="s">
        <v>644</v>
      </c>
      <c r="F3767" t="s">
        <v>970</v>
      </c>
      <c r="G3767" t="s">
        <v>7</v>
      </c>
      <c r="H3767" t="s">
        <v>1265</v>
      </c>
      <c r="I3767">
        <v>1125.3399999999999</v>
      </c>
      <c r="J3767">
        <v>1.3624000000000001</v>
      </c>
      <c r="K3767">
        <v>1533.16</v>
      </c>
      <c r="L3767">
        <v>2.3080000000000002E-3</v>
      </c>
      <c r="M3767">
        <v>7.21</v>
      </c>
      <c r="N3767" t="s">
        <v>1266</v>
      </c>
      <c r="O3767" t="s">
        <v>1274</v>
      </c>
    </row>
    <row r="3768" spans="1:15" x14ac:dyDescent="0.3">
      <c r="A3768" t="s">
        <v>8717</v>
      </c>
      <c r="B3768" s="2">
        <v>46103</v>
      </c>
      <c r="C3768" s="2" t="str">
        <f>TEXT(Table2[[#This Row],[Date]], "mmm")</f>
        <v>Mar</v>
      </c>
      <c r="D3768" t="s">
        <v>8718</v>
      </c>
      <c r="E3768" t="s">
        <v>168</v>
      </c>
      <c r="F3768" t="s">
        <v>252</v>
      </c>
      <c r="G3768" t="s">
        <v>7</v>
      </c>
      <c r="H3768" t="s">
        <v>1265</v>
      </c>
      <c r="I3768">
        <v>319.94</v>
      </c>
      <c r="J3768">
        <v>0.99309999999999998</v>
      </c>
      <c r="K3768">
        <v>317.73</v>
      </c>
      <c r="L3768">
        <v>1.0640000000000001E-3</v>
      </c>
      <c r="M3768">
        <v>3.49</v>
      </c>
      <c r="N3768" t="s">
        <v>1266</v>
      </c>
      <c r="O3768" t="s">
        <v>1274</v>
      </c>
    </row>
    <row r="3769" spans="1:15" x14ac:dyDescent="0.3">
      <c r="A3769" t="s">
        <v>8719</v>
      </c>
      <c r="B3769" s="2">
        <v>46197</v>
      </c>
      <c r="C3769" s="2" t="str">
        <f>TEXT(Table2[[#This Row],[Date]], "mmm")</f>
        <v>Jun</v>
      </c>
      <c r="D3769" t="s">
        <v>8720</v>
      </c>
      <c r="E3769" t="s">
        <v>964</v>
      </c>
      <c r="F3769" t="s">
        <v>56</v>
      </c>
      <c r="G3769" t="s">
        <v>7</v>
      </c>
      <c r="H3769" t="s">
        <v>1280</v>
      </c>
      <c r="I3769">
        <v>1662.89</v>
      </c>
      <c r="J3769">
        <v>1.0909</v>
      </c>
      <c r="K3769">
        <v>1814.05</v>
      </c>
      <c r="L3769">
        <v>2.7290000000000001E-3</v>
      </c>
      <c r="M3769">
        <v>8.59</v>
      </c>
      <c r="N3769" t="s">
        <v>1266</v>
      </c>
      <c r="O3769" t="s">
        <v>1286</v>
      </c>
    </row>
    <row r="3770" spans="1:15" x14ac:dyDescent="0.3">
      <c r="A3770" t="s">
        <v>8721</v>
      </c>
      <c r="B3770" s="2">
        <v>46244</v>
      </c>
      <c r="C3770" s="2" t="str">
        <f>TEXT(Table2[[#This Row],[Date]], "mmm")</f>
        <v>Aug</v>
      </c>
      <c r="D3770" t="s">
        <v>8722</v>
      </c>
      <c r="E3770" t="s">
        <v>656</v>
      </c>
      <c r="F3770" t="s">
        <v>346</v>
      </c>
      <c r="G3770" t="s">
        <v>7</v>
      </c>
      <c r="H3770" t="s">
        <v>1265</v>
      </c>
      <c r="I3770">
        <v>1307.1199999999999</v>
      </c>
      <c r="J3770">
        <v>1.1758999999999999</v>
      </c>
      <c r="K3770">
        <v>1537.04</v>
      </c>
      <c r="L3770">
        <v>3.3600000000000001E-3</v>
      </c>
      <c r="M3770">
        <v>10.56</v>
      </c>
      <c r="N3770" t="s">
        <v>1266</v>
      </c>
      <c r="O3770" t="s">
        <v>1267</v>
      </c>
    </row>
    <row r="3771" spans="1:15" x14ac:dyDescent="0.3">
      <c r="A3771" t="s">
        <v>8723</v>
      </c>
      <c r="B3771" s="2">
        <v>46125</v>
      </c>
      <c r="C3771" s="2" t="str">
        <f>TEXT(Table2[[#This Row],[Date]], "mmm")</f>
        <v>Apr</v>
      </c>
      <c r="D3771" t="s">
        <v>8724</v>
      </c>
      <c r="E3771" t="s">
        <v>728</v>
      </c>
      <c r="F3771" t="s">
        <v>724</v>
      </c>
      <c r="G3771" t="s">
        <v>7</v>
      </c>
      <c r="H3771" t="s">
        <v>1265</v>
      </c>
      <c r="I3771">
        <v>2984.95</v>
      </c>
      <c r="J3771">
        <v>1.2222999999999999</v>
      </c>
      <c r="K3771">
        <v>3648.5</v>
      </c>
      <c r="L3771">
        <v>4.2929999999999999E-3</v>
      </c>
      <c r="M3771">
        <v>13.53</v>
      </c>
      <c r="N3771" t="s">
        <v>1266</v>
      </c>
      <c r="O3771" t="s">
        <v>1267</v>
      </c>
    </row>
    <row r="3772" spans="1:15" x14ac:dyDescent="0.3">
      <c r="A3772" t="s">
        <v>8725</v>
      </c>
      <c r="B3772" s="2">
        <v>46076</v>
      </c>
      <c r="C3772" s="2" t="str">
        <f>TEXT(Table2[[#This Row],[Date]], "mmm")</f>
        <v>Feb</v>
      </c>
      <c r="D3772" t="s">
        <v>8726</v>
      </c>
      <c r="E3772" t="s">
        <v>944</v>
      </c>
      <c r="F3772" t="s">
        <v>496</v>
      </c>
      <c r="G3772" t="s">
        <v>7</v>
      </c>
      <c r="H3772" t="s">
        <v>1273</v>
      </c>
      <c r="I3772">
        <v>1842.21</v>
      </c>
      <c r="J3772">
        <v>0.90900000000000003</v>
      </c>
      <c r="K3772">
        <v>1674.57</v>
      </c>
      <c r="L3772">
        <v>3.738E-3</v>
      </c>
      <c r="M3772">
        <v>11.83</v>
      </c>
      <c r="N3772" t="s">
        <v>1285</v>
      </c>
      <c r="O3772" t="s">
        <v>1274</v>
      </c>
    </row>
    <row r="3773" spans="1:15" x14ac:dyDescent="0.3">
      <c r="A3773" t="s">
        <v>8727</v>
      </c>
      <c r="B3773" s="2">
        <v>46205</v>
      </c>
      <c r="C3773" s="2" t="str">
        <f>TEXT(Table2[[#This Row],[Date]], "mmm")</f>
        <v>Jul</v>
      </c>
      <c r="D3773" t="s">
        <v>8728</v>
      </c>
      <c r="E3773" t="s">
        <v>652</v>
      </c>
      <c r="F3773" t="s">
        <v>268</v>
      </c>
      <c r="G3773" t="s">
        <v>7</v>
      </c>
      <c r="H3773" t="s">
        <v>1265</v>
      </c>
      <c r="I3773">
        <v>641.32000000000005</v>
      </c>
      <c r="J3773">
        <v>1.1211</v>
      </c>
      <c r="K3773">
        <v>718.98</v>
      </c>
      <c r="L3773">
        <v>1.193E-3</v>
      </c>
      <c r="M3773">
        <v>3.7</v>
      </c>
      <c r="N3773" t="s">
        <v>1266</v>
      </c>
      <c r="O3773" t="s">
        <v>1270</v>
      </c>
    </row>
    <row r="3774" spans="1:15" x14ac:dyDescent="0.3">
      <c r="A3774" t="s">
        <v>8729</v>
      </c>
      <c r="B3774" s="2">
        <v>46373</v>
      </c>
      <c r="C3774" s="2" t="str">
        <f>TEXT(Table2[[#This Row],[Date]], "mmm")</f>
        <v>Dec</v>
      </c>
      <c r="D3774" t="s">
        <v>8730</v>
      </c>
      <c r="E3774" t="s">
        <v>1128</v>
      </c>
      <c r="F3774" t="s">
        <v>756</v>
      </c>
      <c r="G3774" t="s">
        <v>7</v>
      </c>
      <c r="H3774" t="s">
        <v>1277</v>
      </c>
      <c r="I3774">
        <v>8003.37</v>
      </c>
      <c r="J3774">
        <v>1.3943000000000001</v>
      </c>
      <c r="K3774">
        <v>11159.1</v>
      </c>
      <c r="L3774">
        <v>1.6249999999999999E-3</v>
      </c>
      <c r="M3774">
        <v>5.1100000000000003</v>
      </c>
      <c r="N3774" t="s">
        <v>1266</v>
      </c>
      <c r="O3774" t="s">
        <v>1274</v>
      </c>
    </row>
    <row r="3775" spans="1:15" x14ac:dyDescent="0.3">
      <c r="A3775" t="s">
        <v>8731</v>
      </c>
      <c r="B3775" s="2">
        <v>46340</v>
      </c>
      <c r="C3775" s="2" t="str">
        <f>TEXT(Table2[[#This Row],[Date]], "mmm")</f>
        <v>Nov</v>
      </c>
      <c r="D3775" t="s">
        <v>8732</v>
      </c>
      <c r="E3775" t="s">
        <v>1018</v>
      </c>
      <c r="F3775" t="s">
        <v>216</v>
      </c>
      <c r="G3775" t="s">
        <v>7</v>
      </c>
      <c r="H3775" t="s">
        <v>1280</v>
      </c>
      <c r="I3775">
        <v>131.21</v>
      </c>
      <c r="J3775">
        <v>1.4036999999999999</v>
      </c>
      <c r="K3775">
        <v>184.18</v>
      </c>
      <c r="L3775">
        <v>3.4819999999999999E-3</v>
      </c>
      <c r="M3775">
        <v>11.13</v>
      </c>
      <c r="N3775" t="s">
        <v>1266</v>
      </c>
      <c r="O3775" t="s">
        <v>1286</v>
      </c>
    </row>
    <row r="3776" spans="1:15" x14ac:dyDescent="0.3">
      <c r="A3776" t="s">
        <v>8733</v>
      </c>
      <c r="B3776" s="2">
        <v>46377</v>
      </c>
      <c r="C3776" s="2" t="str">
        <f>TEXT(Table2[[#This Row],[Date]], "mmm")</f>
        <v>Dec</v>
      </c>
      <c r="D3776" t="s">
        <v>8734</v>
      </c>
      <c r="E3776" t="s">
        <v>202</v>
      </c>
      <c r="F3776" t="s">
        <v>1158</v>
      </c>
      <c r="G3776" t="s">
        <v>7</v>
      </c>
      <c r="H3776" t="s">
        <v>1280</v>
      </c>
      <c r="I3776">
        <v>9223.36</v>
      </c>
      <c r="J3776">
        <v>1.4167000000000001</v>
      </c>
      <c r="K3776">
        <v>13066.73</v>
      </c>
      <c r="L3776">
        <v>3.117E-3</v>
      </c>
      <c r="M3776">
        <v>9.89</v>
      </c>
      <c r="N3776" t="s">
        <v>1266</v>
      </c>
      <c r="O3776" t="s">
        <v>1267</v>
      </c>
    </row>
    <row r="3777" spans="1:15" x14ac:dyDescent="0.3">
      <c r="A3777" t="s">
        <v>8735</v>
      </c>
      <c r="B3777" s="2">
        <v>46371</v>
      </c>
      <c r="C3777" s="2" t="str">
        <f>TEXT(Table2[[#This Row],[Date]], "mmm")</f>
        <v>Dec</v>
      </c>
      <c r="D3777" t="s">
        <v>8736</v>
      </c>
      <c r="E3777" t="s">
        <v>1078</v>
      </c>
      <c r="F3777" t="s">
        <v>179</v>
      </c>
      <c r="G3777" t="s">
        <v>7</v>
      </c>
      <c r="H3777" t="s">
        <v>1280</v>
      </c>
      <c r="I3777">
        <v>851.74</v>
      </c>
      <c r="J3777">
        <v>1.4119999999999999</v>
      </c>
      <c r="K3777">
        <v>1202.6600000000001</v>
      </c>
      <c r="L3777">
        <v>2.4139999999999999E-3</v>
      </c>
      <c r="M3777">
        <v>7.37</v>
      </c>
      <c r="N3777" t="s">
        <v>1266</v>
      </c>
      <c r="O3777" t="s">
        <v>1270</v>
      </c>
    </row>
    <row r="3778" spans="1:15" x14ac:dyDescent="0.3">
      <c r="A3778" t="s">
        <v>8737</v>
      </c>
      <c r="B3778" s="2">
        <v>46343</v>
      </c>
      <c r="C3778" s="2" t="str">
        <f>TEXT(Table2[[#This Row],[Date]], "mmm")</f>
        <v>Nov</v>
      </c>
      <c r="D3778" t="s">
        <v>8738</v>
      </c>
      <c r="E3778" t="s">
        <v>1146</v>
      </c>
      <c r="F3778" t="s">
        <v>824</v>
      </c>
      <c r="G3778" t="s">
        <v>7</v>
      </c>
      <c r="H3778" t="s">
        <v>1265</v>
      </c>
      <c r="I3778">
        <v>224.5</v>
      </c>
      <c r="J3778">
        <v>1.4005000000000001</v>
      </c>
      <c r="K3778">
        <v>314.41000000000003</v>
      </c>
      <c r="L3778">
        <v>2.4750000000000002E-3</v>
      </c>
      <c r="M3778">
        <v>8.41</v>
      </c>
      <c r="N3778" t="s">
        <v>1266</v>
      </c>
      <c r="O3778" t="s">
        <v>1270</v>
      </c>
    </row>
    <row r="3779" spans="1:15" x14ac:dyDescent="0.3">
      <c r="A3779" t="s">
        <v>8739</v>
      </c>
      <c r="B3779" s="2">
        <v>46090</v>
      </c>
      <c r="C3779" s="2" t="str">
        <f>TEXT(Table2[[#This Row],[Date]], "mmm")</f>
        <v>Mar</v>
      </c>
      <c r="D3779" t="s">
        <v>8740</v>
      </c>
      <c r="E3779" t="s">
        <v>232</v>
      </c>
      <c r="F3779" t="s">
        <v>318</v>
      </c>
      <c r="G3779" t="s">
        <v>7</v>
      </c>
      <c r="H3779" t="s">
        <v>1280</v>
      </c>
      <c r="I3779">
        <v>540.45000000000005</v>
      </c>
      <c r="J3779">
        <v>1</v>
      </c>
      <c r="K3779">
        <v>540.45000000000005</v>
      </c>
      <c r="L3779">
        <v>1.75E-3</v>
      </c>
      <c r="M3779">
        <v>5.24</v>
      </c>
      <c r="N3779" t="s">
        <v>1266</v>
      </c>
      <c r="O3779" t="s">
        <v>1286</v>
      </c>
    </row>
    <row r="3780" spans="1:15" x14ac:dyDescent="0.3">
      <c r="A3780" t="s">
        <v>8741</v>
      </c>
      <c r="B3780" s="2">
        <v>46050</v>
      </c>
      <c r="C3780" s="2" t="str">
        <f>TEXT(Table2[[#This Row],[Date]], "mmm")</f>
        <v>Jan</v>
      </c>
      <c r="D3780" t="s">
        <v>8742</v>
      </c>
      <c r="E3780" t="s">
        <v>980</v>
      </c>
      <c r="F3780" t="s">
        <v>220</v>
      </c>
      <c r="G3780" t="s">
        <v>7</v>
      </c>
      <c r="H3780" t="s">
        <v>1289</v>
      </c>
      <c r="I3780">
        <v>5012.5600000000004</v>
      </c>
      <c r="J3780">
        <v>0.89270000000000005</v>
      </c>
      <c r="K3780">
        <v>4474.71</v>
      </c>
      <c r="L3780">
        <v>7.0600000000000003E-4</v>
      </c>
      <c r="M3780">
        <v>2.17</v>
      </c>
      <c r="N3780" t="s">
        <v>1266</v>
      </c>
      <c r="O3780" t="s">
        <v>1274</v>
      </c>
    </row>
    <row r="3781" spans="1:15" x14ac:dyDescent="0.3">
      <c r="A3781" t="s">
        <v>8743</v>
      </c>
      <c r="B3781" s="2">
        <v>46296</v>
      </c>
      <c r="C3781" s="2" t="str">
        <f>TEXT(Table2[[#This Row],[Date]], "mmm")</f>
        <v>Oct</v>
      </c>
      <c r="D3781" t="s">
        <v>8744</v>
      </c>
      <c r="E3781" t="s">
        <v>980</v>
      </c>
      <c r="F3781" t="s">
        <v>216</v>
      </c>
      <c r="G3781" t="s">
        <v>7</v>
      </c>
      <c r="H3781" t="s">
        <v>1277</v>
      </c>
      <c r="I3781">
        <v>2684.79</v>
      </c>
      <c r="J3781">
        <v>1.0597000000000001</v>
      </c>
      <c r="K3781">
        <v>2845.07</v>
      </c>
      <c r="L3781">
        <v>2.5049999999999998E-3</v>
      </c>
      <c r="M3781">
        <v>8.69</v>
      </c>
      <c r="N3781" t="s">
        <v>1266</v>
      </c>
      <c r="O3781" t="s">
        <v>1267</v>
      </c>
    </row>
    <row r="3782" spans="1:15" x14ac:dyDescent="0.3">
      <c r="A3782" t="s">
        <v>8745</v>
      </c>
      <c r="B3782" s="2">
        <v>46304</v>
      </c>
      <c r="C3782" s="2" t="str">
        <f>TEXT(Table2[[#This Row],[Date]], "mmm")</f>
        <v>Oct</v>
      </c>
      <c r="D3782" t="s">
        <v>8746</v>
      </c>
      <c r="E3782" t="s">
        <v>1246</v>
      </c>
      <c r="F3782" t="s">
        <v>502</v>
      </c>
      <c r="G3782" t="s">
        <v>7</v>
      </c>
      <c r="H3782" t="s">
        <v>1277</v>
      </c>
      <c r="I3782">
        <v>11599.18</v>
      </c>
      <c r="J3782">
        <v>1.1202000000000001</v>
      </c>
      <c r="K3782">
        <v>12993.4</v>
      </c>
      <c r="L3782">
        <v>5.1130000000000004E-3</v>
      </c>
      <c r="M3782">
        <v>16.73</v>
      </c>
      <c r="N3782" t="s">
        <v>1266</v>
      </c>
      <c r="O3782" t="s">
        <v>1286</v>
      </c>
    </row>
    <row r="3783" spans="1:15" x14ac:dyDescent="0.3">
      <c r="A3783" t="s">
        <v>8747</v>
      </c>
      <c r="B3783" s="2">
        <v>46382</v>
      </c>
      <c r="C3783" s="2" t="str">
        <f>TEXT(Table2[[#This Row],[Date]], "mmm")</f>
        <v>Dec</v>
      </c>
      <c r="D3783" t="s">
        <v>8748</v>
      </c>
      <c r="E3783" t="s">
        <v>125</v>
      </c>
      <c r="F3783" t="s">
        <v>568</v>
      </c>
      <c r="G3783" t="s">
        <v>7</v>
      </c>
      <c r="H3783" t="s">
        <v>1277</v>
      </c>
      <c r="I3783">
        <v>1325.2</v>
      </c>
      <c r="J3783">
        <v>1.476</v>
      </c>
      <c r="K3783">
        <v>1956</v>
      </c>
      <c r="L3783">
        <v>3.241E-3</v>
      </c>
      <c r="M3783">
        <v>11.08</v>
      </c>
      <c r="N3783" t="s">
        <v>1266</v>
      </c>
      <c r="O3783" t="s">
        <v>1270</v>
      </c>
    </row>
    <row r="3784" spans="1:15" x14ac:dyDescent="0.3">
      <c r="A3784" t="s">
        <v>8749</v>
      </c>
      <c r="B3784" s="2">
        <v>46333</v>
      </c>
      <c r="C3784" s="2" t="str">
        <f>TEXT(Table2[[#This Row],[Date]], "mmm")</f>
        <v>Nov</v>
      </c>
      <c r="D3784" t="s">
        <v>8750</v>
      </c>
      <c r="E3784" t="s">
        <v>706</v>
      </c>
      <c r="F3784" t="s">
        <v>84</v>
      </c>
      <c r="G3784" t="s">
        <v>7</v>
      </c>
      <c r="H3784" t="s">
        <v>1280</v>
      </c>
      <c r="I3784">
        <v>1514.88</v>
      </c>
      <c r="J3784">
        <v>1.3242</v>
      </c>
      <c r="K3784">
        <v>2006</v>
      </c>
      <c r="L3784">
        <v>2.3519999999999999E-3</v>
      </c>
      <c r="M3784">
        <v>7.53</v>
      </c>
      <c r="N3784" t="s">
        <v>1266</v>
      </c>
      <c r="O3784" t="s">
        <v>1267</v>
      </c>
    </row>
    <row r="3785" spans="1:15" x14ac:dyDescent="0.3">
      <c r="A3785" t="s">
        <v>8751</v>
      </c>
      <c r="B3785" s="2">
        <v>46141</v>
      </c>
      <c r="C3785" s="2" t="str">
        <f>TEXT(Table2[[#This Row],[Date]], "mmm")</f>
        <v>Apr</v>
      </c>
      <c r="D3785" t="s">
        <v>8752</v>
      </c>
      <c r="E3785" t="s">
        <v>618</v>
      </c>
      <c r="F3785" t="s">
        <v>115</v>
      </c>
      <c r="G3785" t="s">
        <v>7</v>
      </c>
      <c r="H3785" t="s">
        <v>1273</v>
      </c>
      <c r="I3785">
        <v>6702.41</v>
      </c>
      <c r="J3785">
        <v>1.1052</v>
      </c>
      <c r="K3785">
        <v>7407.5</v>
      </c>
      <c r="L3785">
        <v>1.606E-3</v>
      </c>
      <c r="M3785">
        <v>4.92</v>
      </c>
      <c r="N3785" t="s">
        <v>1266</v>
      </c>
      <c r="O3785" t="s">
        <v>1274</v>
      </c>
    </row>
    <row r="3786" spans="1:15" x14ac:dyDescent="0.3">
      <c r="A3786" t="s">
        <v>8753</v>
      </c>
      <c r="B3786" s="2">
        <v>46156</v>
      </c>
      <c r="C3786" s="2" t="str">
        <f>TEXT(Table2[[#This Row],[Date]], "mmm")</f>
        <v>May</v>
      </c>
      <c r="D3786" t="s">
        <v>8754</v>
      </c>
      <c r="E3786" t="s">
        <v>1156</v>
      </c>
      <c r="F3786" t="s">
        <v>934</v>
      </c>
      <c r="G3786" t="s">
        <v>7</v>
      </c>
      <c r="H3786" t="s">
        <v>1289</v>
      </c>
      <c r="I3786">
        <v>199.02</v>
      </c>
      <c r="J3786">
        <v>0.98939999999999995</v>
      </c>
      <c r="K3786">
        <v>196.91</v>
      </c>
      <c r="L3786">
        <v>3.4780000000000002E-3</v>
      </c>
      <c r="M3786">
        <v>11.09</v>
      </c>
      <c r="N3786" t="s">
        <v>1266</v>
      </c>
      <c r="O3786" t="s">
        <v>1267</v>
      </c>
    </row>
    <row r="3787" spans="1:15" x14ac:dyDescent="0.3">
      <c r="A3787" t="s">
        <v>8755</v>
      </c>
      <c r="B3787" s="2">
        <v>46151</v>
      </c>
      <c r="C3787" s="2" t="str">
        <f>TEXT(Table2[[#This Row],[Date]], "mmm")</f>
        <v>May</v>
      </c>
      <c r="D3787" t="s">
        <v>8756</v>
      </c>
      <c r="E3787" t="s">
        <v>179</v>
      </c>
      <c r="F3787" t="s">
        <v>588</v>
      </c>
      <c r="G3787" t="s">
        <v>7</v>
      </c>
      <c r="H3787" t="s">
        <v>1280</v>
      </c>
      <c r="I3787">
        <v>951.97</v>
      </c>
      <c r="J3787">
        <v>0.97640000000000005</v>
      </c>
      <c r="K3787">
        <v>929.5</v>
      </c>
      <c r="L3787">
        <v>1.6230000000000001E-3</v>
      </c>
      <c r="M3787">
        <v>5.65</v>
      </c>
      <c r="N3787" t="s">
        <v>1266</v>
      </c>
      <c r="O3787" t="s">
        <v>1274</v>
      </c>
    </row>
    <row r="3788" spans="1:15" x14ac:dyDescent="0.3">
      <c r="A3788" t="s">
        <v>8757</v>
      </c>
      <c r="B3788" s="2">
        <v>46030</v>
      </c>
      <c r="C3788" s="2" t="str">
        <f>TEXT(Table2[[#This Row],[Date]], "mmm")</f>
        <v>Jan</v>
      </c>
      <c r="D3788" t="s">
        <v>8758</v>
      </c>
      <c r="E3788" t="s">
        <v>266</v>
      </c>
      <c r="F3788" t="s">
        <v>860</v>
      </c>
      <c r="G3788" t="s">
        <v>7</v>
      </c>
      <c r="H3788" t="s">
        <v>1289</v>
      </c>
      <c r="I3788">
        <v>2441.7600000000002</v>
      </c>
      <c r="J3788">
        <v>0.84860000000000002</v>
      </c>
      <c r="K3788">
        <v>2072.08</v>
      </c>
      <c r="L3788">
        <v>8.8610000000000008E-3</v>
      </c>
      <c r="M3788">
        <v>29.55</v>
      </c>
      <c r="N3788" t="s">
        <v>1266</v>
      </c>
      <c r="O3788" t="s">
        <v>1274</v>
      </c>
    </row>
    <row r="3789" spans="1:15" x14ac:dyDescent="0.3">
      <c r="A3789" t="s">
        <v>8759</v>
      </c>
      <c r="B3789" s="2">
        <v>46073</v>
      </c>
      <c r="C3789" s="2" t="str">
        <f>TEXT(Table2[[#This Row],[Date]], "mmm")</f>
        <v>Feb</v>
      </c>
      <c r="D3789" t="s">
        <v>8760</v>
      </c>
      <c r="E3789" t="s">
        <v>878</v>
      </c>
      <c r="F3789" t="s">
        <v>1064</v>
      </c>
      <c r="G3789" t="s">
        <v>7</v>
      </c>
      <c r="H3789" t="s">
        <v>1280</v>
      </c>
      <c r="I3789">
        <v>191.18</v>
      </c>
      <c r="J3789">
        <v>0.86609999999999998</v>
      </c>
      <c r="K3789">
        <v>165.58</v>
      </c>
      <c r="L3789">
        <v>2.774E-3</v>
      </c>
      <c r="M3789">
        <v>8.91</v>
      </c>
      <c r="N3789" t="s">
        <v>1266</v>
      </c>
      <c r="O3789" t="s">
        <v>1267</v>
      </c>
    </row>
    <row r="3790" spans="1:15" x14ac:dyDescent="0.3">
      <c r="A3790" t="s">
        <v>8761</v>
      </c>
      <c r="B3790" s="2">
        <v>46363</v>
      </c>
      <c r="C3790" s="2" t="str">
        <f>TEXT(Table2[[#This Row],[Date]], "mmm")</f>
        <v>Dec</v>
      </c>
      <c r="D3790" t="s">
        <v>8762</v>
      </c>
      <c r="E3790" t="s">
        <v>232</v>
      </c>
      <c r="F3790" t="s">
        <v>656</v>
      </c>
      <c r="G3790" t="s">
        <v>7</v>
      </c>
      <c r="H3790" t="s">
        <v>1280</v>
      </c>
      <c r="I3790">
        <v>934.35</v>
      </c>
      <c r="J3790">
        <v>1.3938999999999999</v>
      </c>
      <c r="K3790">
        <v>1302.3900000000001</v>
      </c>
      <c r="L3790">
        <v>2.0279999999999999E-3</v>
      </c>
      <c r="M3790">
        <v>6.1</v>
      </c>
      <c r="N3790" t="s">
        <v>1266</v>
      </c>
      <c r="O3790" t="s">
        <v>1286</v>
      </c>
    </row>
    <row r="3791" spans="1:15" x14ac:dyDescent="0.3">
      <c r="A3791" t="s">
        <v>8763</v>
      </c>
      <c r="B3791" s="2">
        <v>46303</v>
      </c>
      <c r="C3791" s="2" t="str">
        <f>TEXT(Table2[[#This Row],[Date]], "mmm")</f>
        <v>Oct</v>
      </c>
      <c r="D3791" t="s">
        <v>8764</v>
      </c>
      <c r="E3791" t="s">
        <v>784</v>
      </c>
      <c r="F3791" t="s">
        <v>618</v>
      </c>
      <c r="G3791" t="s">
        <v>7</v>
      </c>
      <c r="H3791" t="s">
        <v>1265</v>
      </c>
      <c r="I3791">
        <v>523.23</v>
      </c>
      <c r="J3791">
        <v>1.1335999999999999</v>
      </c>
      <c r="K3791">
        <v>593.13</v>
      </c>
      <c r="L3791">
        <v>4.1799999999999997E-3</v>
      </c>
      <c r="M3791">
        <v>13.87</v>
      </c>
      <c r="N3791" t="s">
        <v>1266</v>
      </c>
      <c r="O3791" t="s">
        <v>1274</v>
      </c>
    </row>
    <row r="3792" spans="1:15" x14ac:dyDescent="0.3">
      <c r="A3792" t="s">
        <v>8765</v>
      </c>
      <c r="B3792" s="2">
        <v>46197</v>
      </c>
      <c r="C3792" s="2" t="str">
        <f>TEXT(Table2[[#This Row],[Date]], "mmm")</f>
        <v>Jun</v>
      </c>
      <c r="D3792" t="s">
        <v>8766</v>
      </c>
      <c r="E3792" t="s">
        <v>894</v>
      </c>
      <c r="F3792" t="s">
        <v>1144</v>
      </c>
      <c r="G3792" t="s">
        <v>7</v>
      </c>
      <c r="H3792" t="s">
        <v>1289</v>
      </c>
      <c r="I3792">
        <v>1721.84</v>
      </c>
      <c r="J3792">
        <v>1.0909</v>
      </c>
      <c r="K3792">
        <v>1878.36</v>
      </c>
      <c r="L3792">
        <v>2.9420000000000002E-3</v>
      </c>
      <c r="M3792">
        <v>8.86</v>
      </c>
      <c r="N3792" t="s">
        <v>1266</v>
      </c>
      <c r="O3792" t="s">
        <v>1267</v>
      </c>
    </row>
    <row r="3793" spans="1:15" x14ac:dyDescent="0.3">
      <c r="A3793" t="s">
        <v>8767</v>
      </c>
      <c r="B3793" s="2">
        <v>46205</v>
      </c>
      <c r="C3793" s="2" t="str">
        <f>TEXT(Table2[[#This Row],[Date]], "mmm")</f>
        <v>Jul</v>
      </c>
      <c r="D3793" t="s">
        <v>8768</v>
      </c>
      <c r="E3793" t="s">
        <v>1192</v>
      </c>
      <c r="F3793" t="s">
        <v>102</v>
      </c>
      <c r="G3793" t="s">
        <v>7</v>
      </c>
      <c r="H3793" t="s">
        <v>1277</v>
      </c>
      <c r="I3793">
        <v>7317.26</v>
      </c>
      <c r="J3793">
        <v>1.1211</v>
      </c>
      <c r="K3793">
        <v>8203.3799999999992</v>
      </c>
      <c r="L3793">
        <v>1.07E-3</v>
      </c>
      <c r="M3793">
        <v>3.28</v>
      </c>
      <c r="N3793" t="s">
        <v>1285</v>
      </c>
      <c r="O3793" t="s">
        <v>1267</v>
      </c>
    </row>
    <row r="3794" spans="1:15" x14ac:dyDescent="0.3">
      <c r="A3794" t="s">
        <v>8769</v>
      </c>
      <c r="B3794" s="2">
        <v>46214</v>
      </c>
      <c r="C3794" s="2" t="str">
        <f>TEXT(Table2[[#This Row],[Date]], "mmm")</f>
        <v>Jul</v>
      </c>
      <c r="D3794" t="s">
        <v>8770</v>
      </c>
      <c r="E3794" t="s">
        <v>528</v>
      </c>
      <c r="F3794" t="s">
        <v>830</v>
      </c>
      <c r="G3794" t="s">
        <v>7</v>
      </c>
      <c r="H3794" t="s">
        <v>1277</v>
      </c>
      <c r="I3794">
        <v>11849.85</v>
      </c>
      <c r="J3794">
        <v>1.1729000000000001</v>
      </c>
      <c r="K3794">
        <v>13898.69</v>
      </c>
      <c r="L3794">
        <v>2.0339999999999998E-3</v>
      </c>
      <c r="M3794">
        <v>5.88</v>
      </c>
      <c r="N3794" t="s">
        <v>1266</v>
      </c>
      <c r="O3794" t="s">
        <v>1267</v>
      </c>
    </row>
    <row r="3795" spans="1:15" x14ac:dyDescent="0.3">
      <c r="A3795" t="s">
        <v>8771</v>
      </c>
      <c r="B3795" s="2">
        <v>46271</v>
      </c>
      <c r="C3795" s="2" t="str">
        <f>TEXT(Table2[[#This Row],[Date]], "mmm")</f>
        <v>Sep</v>
      </c>
      <c r="D3795" t="s">
        <v>8772</v>
      </c>
      <c r="E3795" t="s">
        <v>918</v>
      </c>
      <c r="F3795" t="s">
        <v>880</v>
      </c>
      <c r="G3795" t="s">
        <v>7</v>
      </c>
      <c r="H3795" t="s">
        <v>1280</v>
      </c>
      <c r="I3795">
        <v>958.59</v>
      </c>
      <c r="J3795">
        <v>1.2319</v>
      </c>
      <c r="K3795">
        <v>1180.8900000000001</v>
      </c>
      <c r="L3795">
        <v>2.6489999999999999E-3</v>
      </c>
      <c r="M3795">
        <v>8.43</v>
      </c>
      <c r="N3795" t="s">
        <v>1266</v>
      </c>
      <c r="O3795" t="s">
        <v>1267</v>
      </c>
    </row>
    <row r="3796" spans="1:15" x14ac:dyDescent="0.3">
      <c r="A3796" t="s">
        <v>8773</v>
      </c>
      <c r="B3796" s="2">
        <v>46257</v>
      </c>
      <c r="C3796" s="2" t="str">
        <f>TEXT(Table2[[#This Row],[Date]], "mmm")</f>
        <v>Aug</v>
      </c>
      <c r="D3796" t="s">
        <v>8774</v>
      </c>
      <c r="E3796" t="s">
        <v>472</v>
      </c>
      <c r="F3796" t="s">
        <v>332</v>
      </c>
      <c r="G3796" t="s">
        <v>7</v>
      </c>
      <c r="H3796" t="s">
        <v>1280</v>
      </c>
      <c r="I3796">
        <v>1947.78</v>
      </c>
      <c r="J3796">
        <v>1.1959</v>
      </c>
      <c r="K3796">
        <v>2329.35</v>
      </c>
      <c r="L3796">
        <v>2.797E-3</v>
      </c>
      <c r="M3796">
        <v>8.43</v>
      </c>
      <c r="N3796" t="s">
        <v>1266</v>
      </c>
      <c r="O3796" t="s">
        <v>1274</v>
      </c>
    </row>
    <row r="3797" spans="1:15" x14ac:dyDescent="0.3">
      <c r="A3797" t="s">
        <v>8775</v>
      </c>
      <c r="B3797" s="2">
        <v>46105</v>
      </c>
      <c r="C3797" s="2" t="str">
        <f>TEXT(Table2[[#This Row],[Date]], "mmm")</f>
        <v>Mar</v>
      </c>
      <c r="D3797" t="s">
        <v>8776</v>
      </c>
      <c r="E3797" t="s">
        <v>848</v>
      </c>
      <c r="F3797" t="s">
        <v>730</v>
      </c>
      <c r="G3797" t="s">
        <v>7</v>
      </c>
      <c r="H3797" t="s">
        <v>1273</v>
      </c>
      <c r="I3797">
        <v>8415.7099999999991</v>
      </c>
      <c r="J3797">
        <v>1.0037</v>
      </c>
      <c r="K3797">
        <v>8446.85</v>
      </c>
      <c r="L3797">
        <v>1.469E-3</v>
      </c>
      <c r="M3797">
        <v>4.33</v>
      </c>
      <c r="N3797" t="s">
        <v>1266</v>
      </c>
      <c r="O3797" t="s">
        <v>1267</v>
      </c>
    </row>
    <row r="3798" spans="1:15" x14ac:dyDescent="0.3">
      <c r="A3798" t="s">
        <v>8777</v>
      </c>
      <c r="B3798" s="2">
        <v>46115</v>
      </c>
      <c r="C3798" s="2" t="str">
        <f>TEXT(Table2[[#This Row],[Date]], "mmm")</f>
        <v>Apr</v>
      </c>
      <c r="D3798" t="s">
        <v>8778</v>
      </c>
      <c r="E3798" t="s">
        <v>1100</v>
      </c>
      <c r="F3798" t="s">
        <v>538</v>
      </c>
      <c r="G3798" t="s">
        <v>7</v>
      </c>
      <c r="H3798" t="s">
        <v>1265</v>
      </c>
      <c r="I3798">
        <v>1717.43</v>
      </c>
      <c r="J3798">
        <v>1.0705</v>
      </c>
      <c r="K3798">
        <v>1838.51</v>
      </c>
      <c r="L3798">
        <v>3.264E-3</v>
      </c>
      <c r="M3798">
        <v>11.38</v>
      </c>
      <c r="N3798" t="s">
        <v>1266</v>
      </c>
      <c r="O3798" t="s">
        <v>1267</v>
      </c>
    </row>
    <row r="3799" spans="1:15" x14ac:dyDescent="0.3">
      <c r="A3799" t="s">
        <v>8779</v>
      </c>
      <c r="B3799" s="2">
        <v>46334</v>
      </c>
      <c r="C3799" s="2" t="str">
        <f>TEXT(Table2[[#This Row],[Date]], "mmm")</f>
        <v>Nov</v>
      </c>
      <c r="D3799" t="s">
        <v>8780</v>
      </c>
      <c r="E3799" t="s">
        <v>984</v>
      </c>
      <c r="F3799" t="s">
        <v>45</v>
      </c>
      <c r="G3799" t="s">
        <v>7</v>
      </c>
      <c r="H3799" t="s">
        <v>1280</v>
      </c>
      <c r="I3799">
        <v>188.91</v>
      </c>
      <c r="J3799">
        <v>1.3851</v>
      </c>
      <c r="K3799">
        <v>261.66000000000003</v>
      </c>
      <c r="L3799">
        <v>7.4100000000000001E-4</v>
      </c>
      <c r="M3799">
        <v>2.37</v>
      </c>
      <c r="N3799" t="s">
        <v>1266</v>
      </c>
      <c r="O3799" t="s">
        <v>1286</v>
      </c>
    </row>
    <row r="3800" spans="1:15" x14ac:dyDescent="0.3">
      <c r="A3800" t="s">
        <v>8781</v>
      </c>
      <c r="B3800" s="2">
        <v>46290</v>
      </c>
      <c r="C3800" s="2" t="str">
        <f>TEXT(Table2[[#This Row],[Date]], "mmm")</f>
        <v>Sep</v>
      </c>
      <c r="D3800" t="s">
        <v>8782</v>
      </c>
      <c r="E3800" t="s">
        <v>388</v>
      </c>
      <c r="F3800" t="s">
        <v>946</v>
      </c>
      <c r="G3800" t="s">
        <v>7</v>
      </c>
      <c r="H3800" t="s">
        <v>1280</v>
      </c>
      <c r="I3800">
        <v>1137.1400000000001</v>
      </c>
      <c r="J3800">
        <v>1.0051000000000001</v>
      </c>
      <c r="K3800">
        <v>1142.94</v>
      </c>
      <c r="L3800">
        <v>2.5669999999999998E-3</v>
      </c>
      <c r="M3800">
        <v>7.98</v>
      </c>
      <c r="N3800" t="s">
        <v>1266</v>
      </c>
      <c r="O3800" t="s">
        <v>1267</v>
      </c>
    </row>
    <row r="3801" spans="1:15" x14ac:dyDescent="0.3">
      <c r="A3801" t="s">
        <v>8783</v>
      </c>
      <c r="B3801" s="2">
        <v>46142</v>
      </c>
      <c r="C3801" s="2" t="str">
        <f>TEXT(Table2[[#This Row],[Date]], "mmm")</f>
        <v>Apr</v>
      </c>
      <c r="D3801" t="s">
        <v>8784</v>
      </c>
      <c r="E3801" t="s">
        <v>468</v>
      </c>
      <c r="F3801" t="s">
        <v>580</v>
      </c>
      <c r="G3801" t="s">
        <v>7</v>
      </c>
      <c r="H3801" t="s">
        <v>1280</v>
      </c>
      <c r="I3801">
        <v>552.37</v>
      </c>
      <c r="J3801">
        <v>1.0369999999999999</v>
      </c>
      <c r="K3801">
        <v>572.80999999999995</v>
      </c>
      <c r="L3801">
        <v>3.2339999999999999E-3</v>
      </c>
      <c r="M3801">
        <v>10.53</v>
      </c>
      <c r="N3801" t="s">
        <v>1266</v>
      </c>
      <c r="O3801" t="s">
        <v>1286</v>
      </c>
    </row>
    <row r="3802" spans="1:15" x14ac:dyDescent="0.3">
      <c r="A3802" t="s">
        <v>8785</v>
      </c>
      <c r="B3802" s="2">
        <v>46093</v>
      </c>
      <c r="C3802" s="2" t="str">
        <f>TEXT(Table2[[#This Row],[Date]], "mmm")</f>
        <v>Mar</v>
      </c>
      <c r="D3802" t="s">
        <v>8786</v>
      </c>
      <c r="E3802" t="s">
        <v>560</v>
      </c>
      <c r="F3802" t="s">
        <v>1030</v>
      </c>
      <c r="G3802" t="s">
        <v>7</v>
      </c>
      <c r="H3802" t="s">
        <v>1265</v>
      </c>
      <c r="I3802">
        <v>2798.97</v>
      </c>
      <c r="J3802">
        <v>0.94030000000000002</v>
      </c>
      <c r="K3802">
        <v>2631.87</v>
      </c>
      <c r="L3802">
        <v>8.0090000000000005E-3</v>
      </c>
      <c r="M3802">
        <v>25.54</v>
      </c>
      <c r="N3802" t="s">
        <v>1266</v>
      </c>
      <c r="O3802" t="s">
        <v>1267</v>
      </c>
    </row>
    <row r="3803" spans="1:15" x14ac:dyDescent="0.3">
      <c r="A3803" t="s">
        <v>8787</v>
      </c>
      <c r="B3803" s="2">
        <v>46039</v>
      </c>
      <c r="C3803" s="2" t="str">
        <f>TEXT(Table2[[#This Row],[Date]], "mmm")</f>
        <v>Jan</v>
      </c>
      <c r="D3803" t="s">
        <v>6799</v>
      </c>
      <c r="E3803" t="s">
        <v>194</v>
      </c>
      <c r="F3803" t="s">
        <v>526</v>
      </c>
      <c r="G3803" t="s">
        <v>7</v>
      </c>
      <c r="H3803" t="s">
        <v>1277</v>
      </c>
      <c r="I3803">
        <v>534.59</v>
      </c>
      <c r="J3803">
        <v>0.86739999999999995</v>
      </c>
      <c r="K3803">
        <v>463.7</v>
      </c>
      <c r="L3803">
        <v>2.8500000000000001E-3</v>
      </c>
      <c r="M3803">
        <v>9.23</v>
      </c>
      <c r="N3803" t="s">
        <v>1266</v>
      </c>
      <c r="O3803" t="s">
        <v>1270</v>
      </c>
    </row>
    <row r="3804" spans="1:15" x14ac:dyDescent="0.3">
      <c r="A3804" t="s">
        <v>8788</v>
      </c>
      <c r="B3804" s="2">
        <v>46275</v>
      </c>
      <c r="C3804" s="2" t="str">
        <f>TEXT(Table2[[#This Row],[Date]], "mmm")</f>
        <v>Sep</v>
      </c>
      <c r="D3804" t="s">
        <v>8789</v>
      </c>
      <c r="E3804" t="s">
        <v>342</v>
      </c>
      <c r="F3804" t="s">
        <v>548</v>
      </c>
      <c r="G3804" t="s">
        <v>7</v>
      </c>
      <c r="H3804" t="s">
        <v>1265</v>
      </c>
      <c r="I3804">
        <v>1180.17</v>
      </c>
      <c r="J3804">
        <v>1.2256</v>
      </c>
      <c r="K3804">
        <v>1446.42</v>
      </c>
      <c r="L3804">
        <v>1.201E-3</v>
      </c>
      <c r="M3804">
        <v>4.01</v>
      </c>
      <c r="N3804" t="s">
        <v>1266</v>
      </c>
      <c r="O3804" t="s">
        <v>1267</v>
      </c>
    </row>
    <row r="3805" spans="1:15" x14ac:dyDescent="0.3">
      <c r="A3805" t="s">
        <v>8790</v>
      </c>
      <c r="B3805" s="2">
        <v>46144</v>
      </c>
      <c r="C3805" s="2" t="str">
        <f>TEXT(Table2[[#This Row],[Date]], "mmm")</f>
        <v>May</v>
      </c>
      <c r="D3805" t="s">
        <v>8791</v>
      </c>
      <c r="E3805" t="s">
        <v>728</v>
      </c>
      <c r="F3805" t="s">
        <v>630</v>
      </c>
      <c r="G3805" t="s">
        <v>7</v>
      </c>
      <c r="H3805" t="s">
        <v>1280</v>
      </c>
      <c r="I3805">
        <v>1541.22</v>
      </c>
      <c r="J3805">
        <v>1.0593999999999999</v>
      </c>
      <c r="K3805">
        <v>1632.77</v>
      </c>
      <c r="L3805">
        <v>2.666E-3</v>
      </c>
      <c r="M3805">
        <v>9.77</v>
      </c>
      <c r="N3805" t="s">
        <v>1266</v>
      </c>
      <c r="O3805" t="s">
        <v>1267</v>
      </c>
    </row>
    <row r="3806" spans="1:15" x14ac:dyDescent="0.3">
      <c r="A3806" t="s">
        <v>8792</v>
      </c>
      <c r="B3806" s="2">
        <v>46032</v>
      </c>
      <c r="C3806" s="2" t="str">
        <f>TEXT(Table2[[#This Row],[Date]], "mmm")</f>
        <v>Jan</v>
      </c>
      <c r="D3806" t="s">
        <v>8793</v>
      </c>
      <c r="E3806" t="s">
        <v>682</v>
      </c>
      <c r="F3806" t="s">
        <v>1134</v>
      </c>
      <c r="G3806" t="s">
        <v>7</v>
      </c>
      <c r="H3806" t="s">
        <v>1280</v>
      </c>
      <c r="I3806">
        <v>400.83</v>
      </c>
      <c r="J3806">
        <v>0.82620000000000005</v>
      </c>
      <c r="K3806">
        <v>331.17</v>
      </c>
      <c r="L3806">
        <v>1.1180000000000001E-3</v>
      </c>
      <c r="M3806">
        <v>3.4</v>
      </c>
      <c r="N3806" t="s">
        <v>1266</v>
      </c>
      <c r="O3806" t="s">
        <v>1270</v>
      </c>
    </row>
    <row r="3807" spans="1:15" x14ac:dyDescent="0.3">
      <c r="A3807" t="s">
        <v>8794</v>
      </c>
      <c r="B3807" s="2">
        <v>46309</v>
      </c>
      <c r="C3807" s="2" t="str">
        <f>TEXT(Table2[[#This Row],[Date]], "mmm")</f>
        <v>Oct</v>
      </c>
      <c r="D3807" t="s">
        <v>8795</v>
      </c>
      <c r="E3807" t="s">
        <v>1198</v>
      </c>
      <c r="F3807" t="s">
        <v>206</v>
      </c>
      <c r="G3807" t="s">
        <v>7</v>
      </c>
      <c r="H3807" t="s">
        <v>1280</v>
      </c>
      <c r="I3807">
        <v>300.52</v>
      </c>
      <c r="J3807">
        <v>1.2248000000000001</v>
      </c>
      <c r="K3807">
        <v>368.08</v>
      </c>
      <c r="L3807">
        <v>3.4039999999999999E-3</v>
      </c>
      <c r="M3807">
        <v>9.61</v>
      </c>
      <c r="N3807" t="s">
        <v>1266</v>
      </c>
      <c r="O3807" t="s">
        <v>1267</v>
      </c>
    </row>
    <row r="3808" spans="1:15" x14ac:dyDescent="0.3">
      <c r="A3808" t="s">
        <v>8796</v>
      </c>
      <c r="B3808" s="2">
        <v>46338</v>
      </c>
      <c r="C3808" s="2" t="str">
        <f>TEXT(Table2[[#This Row],[Date]], "mmm")</f>
        <v>Nov</v>
      </c>
      <c r="D3808" t="s">
        <v>8797</v>
      </c>
      <c r="E3808" t="s">
        <v>356</v>
      </c>
      <c r="F3808" t="s">
        <v>1090</v>
      </c>
      <c r="G3808" t="s">
        <v>7</v>
      </c>
      <c r="H3808" t="s">
        <v>1277</v>
      </c>
      <c r="I3808">
        <v>268.60000000000002</v>
      </c>
      <c r="J3808">
        <v>1.3633999999999999</v>
      </c>
      <c r="K3808">
        <v>366.21</v>
      </c>
      <c r="L3808">
        <v>3.29E-3</v>
      </c>
      <c r="M3808">
        <v>10.24</v>
      </c>
      <c r="N3808" t="s">
        <v>1266</v>
      </c>
      <c r="O3808" t="s">
        <v>1267</v>
      </c>
    </row>
    <row r="3809" spans="1:15" x14ac:dyDescent="0.3">
      <c r="A3809" t="s">
        <v>8798</v>
      </c>
      <c r="B3809" s="2">
        <v>46348</v>
      </c>
      <c r="C3809" s="2" t="str">
        <f>TEXT(Table2[[#This Row],[Date]], "mmm")</f>
        <v>Nov</v>
      </c>
      <c r="D3809" t="s">
        <v>8799</v>
      </c>
      <c r="E3809" t="s">
        <v>558</v>
      </c>
      <c r="F3809" t="s">
        <v>948</v>
      </c>
      <c r="G3809" t="s">
        <v>7</v>
      </c>
      <c r="H3809" t="s">
        <v>1265</v>
      </c>
      <c r="I3809">
        <v>7430.6</v>
      </c>
      <c r="J3809">
        <v>1.3537999999999999</v>
      </c>
      <c r="K3809">
        <v>10059.549999999999</v>
      </c>
      <c r="L3809">
        <v>1.474E-3</v>
      </c>
      <c r="M3809">
        <v>4.8899999999999997</v>
      </c>
      <c r="N3809" t="s">
        <v>1266</v>
      </c>
      <c r="O3809" t="s">
        <v>1274</v>
      </c>
    </row>
    <row r="3810" spans="1:15" x14ac:dyDescent="0.3">
      <c r="A3810" t="s">
        <v>8800</v>
      </c>
      <c r="B3810" s="2">
        <v>46295</v>
      </c>
      <c r="C3810" s="2" t="str">
        <f>TEXT(Table2[[#This Row],[Date]], "mmm")</f>
        <v>Sep</v>
      </c>
      <c r="D3810" t="s">
        <v>8801</v>
      </c>
      <c r="E3810" t="s">
        <v>750</v>
      </c>
      <c r="F3810" t="s">
        <v>1160</v>
      </c>
      <c r="G3810" t="s">
        <v>7</v>
      </c>
      <c r="H3810" t="s">
        <v>1280</v>
      </c>
      <c r="I3810">
        <v>2264.73</v>
      </c>
      <c r="J3810">
        <v>1.0362</v>
      </c>
      <c r="K3810">
        <v>2346.71</v>
      </c>
      <c r="L3810">
        <v>9.9799999999999997E-4</v>
      </c>
      <c r="M3810">
        <v>3.23</v>
      </c>
      <c r="N3810" t="s">
        <v>1266</v>
      </c>
      <c r="O3810" t="s">
        <v>1267</v>
      </c>
    </row>
    <row r="3811" spans="1:15" x14ac:dyDescent="0.3">
      <c r="A3811" t="s">
        <v>8802</v>
      </c>
      <c r="B3811" s="2">
        <v>46328</v>
      </c>
      <c r="C3811" s="2" t="str">
        <f>TEXT(Table2[[#This Row],[Date]], "mmm")</f>
        <v>Nov</v>
      </c>
      <c r="D3811" t="s">
        <v>8803</v>
      </c>
      <c r="E3811" t="s">
        <v>1142</v>
      </c>
      <c r="F3811" t="s">
        <v>336</v>
      </c>
      <c r="G3811" t="s">
        <v>7</v>
      </c>
      <c r="H3811" t="s">
        <v>1280</v>
      </c>
      <c r="I3811">
        <v>1082.1500000000001</v>
      </c>
      <c r="J3811">
        <v>1.3516999999999999</v>
      </c>
      <c r="K3811">
        <v>1462.74</v>
      </c>
      <c r="L3811">
        <v>1.2206E-2</v>
      </c>
      <c r="M3811">
        <v>36.71</v>
      </c>
      <c r="N3811" t="s">
        <v>1266</v>
      </c>
      <c r="O3811" t="s">
        <v>1267</v>
      </c>
    </row>
    <row r="3812" spans="1:15" x14ac:dyDescent="0.3">
      <c r="A3812" t="s">
        <v>8804</v>
      </c>
      <c r="B3812" s="2">
        <v>46315</v>
      </c>
      <c r="C3812" s="2" t="str">
        <f>TEXT(Table2[[#This Row],[Date]], "mmm")</f>
        <v>Oct</v>
      </c>
      <c r="D3812" t="s">
        <v>8805</v>
      </c>
      <c r="E3812" t="s">
        <v>672</v>
      </c>
      <c r="F3812" t="s">
        <v>288</v>
      </c>
      <c r="G3812" t="s">
        <v>7</v>
      </c>
      <c r="H3812" t="s">
        <v>1265</v>
      </c>
      <c r="I3812">
        <v>3194.15</v>
      </c>
      <c r="J3812">
        <v>1.2873000000000001</v>
      </c>
      <c r="K3812">
        <v>4111.83</v>
      </c>
      <c r="L3812">
        <v>1.8630000000000001E-3</v>
      </c>
      <c r="M3812">
        <v>6.12</v>
      </c>
      <c r="N3812" t="s">
        <v>1285</v>
      </c>
      <c r="O3812" t="s">
        <v>1267</v>
      </c>
    </row>
    <row r="3813" spans="1:15" x14ac:dyDescent="0.3">
      <c r="A3813" t="s">
        <v>8806</v>
      </c>
      <c r="B3813" s="2">
        <v>46232</v>
      </c>
      <c r="C3813" s="2" t="str">
        <f>TEXT(Table2[[#This Row],[Date]], "mmm")</f>
        <v>Jul</v>
      </c>
      <c r="D3813" t="s">
        <v>8807</v>
      </c>
      <c r="E3813" t="s">
        <v>316</v>
      </c>
      <c r="F3813" t="s">
        <v>1178</v>
      </c>
      <c r="G3813" t="s">
        <v>7</v>
      </c>
      <c r="H3813" t="s">
        <v>1277</v>
      </c>
      <c r="I3813">
        <v>4562.79</v>
      </c>
      <c r="J3813">
        <v>1.2003999999999999</v>
      </c>
      <c r="K3813">
        <v>5477.17</v>
      </c>
      <c r="L3813">
        <v>2.447E-3</v>
      </c>
      <c r="M3813">
        <v>7.26</v>
      </c>
      <c r="N3813" t="s">
        <v>1266</v>
      </c>
      <c r="O3813" t="s">
        <v>1270</v>
      </c>
    </row>
    <row r="3814" spans="1:15" x14ac:dyDescent="0.3">
      <c r="A3814" t="s">
        <v>8808</v>
      </c>
      <c r="B3814" s="2">
        <v>46240</v>
      </c>
      <c r="C3814" s="2" t="str">
        <f>TEXT(Table2[[#This Row],[Date]], "mmm")</f>
        <v>Aug</v>
      </c>
      <c r="D3814" t="s">
        <v>8809</v>
      </c>
      <c r="E3814" t="s">
        <v>306</v>
      </c>
      <c r="F3814" t="s">
        <v>1202</v>
      </c>
      <c r="G3814" t="s">
        <v>7</v>
      </c>
      <c r="H3814" t="s">
        <v>1280</v>
      </c>
      <c r="I3814">
        <v>1059.94</v>
      </c>
      <c r="J3814">
        <v>1.1994</v>
      </c>
      <c r="K3814">
        <v>1271.29</v>
      </c>
      <c r="L3814">
        <v>2.6819999999999999E-3</v>
      </c>
      <c r="M3814">
        <v>8.5399999999999991</v>
      </c>
      <c r="N3814" t="s">
        <v>1266</v>
      </c>
      <c r="O3814" t="s">
        <v>1267</v>
      </c>
    </row>
    <row r="3815" spans="1:15" x14ac:dyDescent="0.3">
      <c r="A3815" t="s">
        <v>8810</v>
      </c>
      <c r="B3815" s="2">
        <v>46263</v>
      </c>
      <c r="C3815" s="2" t="str">
        <f>TEXT(Table2[[#This Row],[Date]], "mmm")</f>
        <v>Aug</v>
      </c>
      <c r="D3815" t="s">
        <v>8811</v>
      </c>
      <c r="E3815" t="s">
        <v>920</v>
      </c>
      <c r="F3815" t="s">
        <v>400</v>
      </c>
      <c r="G3815" t="s">
        <v>7</v>
      </c>
      <c r="H3815" t="s">
        <v>1265</v>
      </c>
      <c r="I3815">
        <v>1726.12</v>
      </c>
      <c r="J3815">
        <v>1.2088000000000001</v>
      </c>
      <c r="K3815">
        <v>2086.5300000000002</v>
      </c>
      <c r="L3815">
        <v>2.0690000000000001E-3</v>
      </c>
      <c r="M3815">
        <v>6.49</v>
      </c>
      <c r="N3815" t="s">
        <v>1266</v>
      </c>
      <c r="O3815" t="s">
        <v>1267</v>
      </c>
    </row>
    <row r="3816" spans="1:15" x14ac:dyDescent="0.3">
      <c r="A3816" t="s">
        <v>8812</v>
      </c>
      <c r="B3816" s="2">
        <v>46222</v>
      </c>
      <c r="C3816" s="2" t="str">
        <f>TEXT(Table2[[#This Row],[Date]], "mmm")</f>
        <v>Jul</v>
      </c>
      <c r="D3816" t="s">
        <v>8813</v>
      </c>
      <c r="E3816" t="s">
        <v>608</v>
      </c>
      <c r="F3816" t="s">
        <v>187</v>
      </c>
      <c r="G3816" t="s">
        <v>7</v>
      </c>
      <c r="H3816" t="s">
        <v>1265</v>
      </c>
      <c r="I3816">
        <v>499.26</v>
      </c>
      <c r="J3816">
        <v>1.1928000000000001</v>
      </c>
      <c r="K3816">
        <v>595.52</v>
      </c>
      <c r="L3816">
        <v>2.6289999999999998E-3</v>
      </c>
      <c r="M3816">
        <v>8.0399999999999991</v>
      </c>
      <c r="N3816" t="s">
        <v>1266</v>
      </c>
      <c r="O3816" t="s">
        <v>1267</v>
      </c>
    </row>
    <row r="3817" spans="1:15" x14ac:dyDescent="0.3">
      <c r="A3817" t="s">
        <v>8814</v>
      </c>
      <c r="B3817" s="2">
        <v>46238</v>
      </c>
      <c r="C3817" s="2" t="str">
        <f>TEXT(Table2[[#This Row],[Date]], "mmm")</f>
        <v>Aug</v>
      </c>
      <c r="D3817" t="s">
        <v>8815</v>
      </c>
      <c r="E3817" t="s">
        <v>764</v>
      </c>
      <c r="F3817" t="s">
        <v>454</v>
      </c>
      <c r="G3817" t="s">
        <v>7</v>
      </c>
      <c r="H3817" t="s">
        <v>1277</v>
      </c>
      <c r="I3817">
        <v>7789.1</v>
      </c>
      <c r="J3817">
        <v>1.1940999999999999</v>
      </c>
      <c r="K3817">
        <v>9300.9599999999991</v>
      </c>
      <c r="L3817">
        <v>3.2539999999999999E-3</v>
      </c>
      <c r="M3817">
        <v>10.130000000000001</v>
      </c>
      <c r="N3817" t="s">
        <v>1266</v>
      </c>
      <c r="O3817" t="s">
        <v>1267</v>
      </c>
    </row>
    <row r="3818" spans="1:15" x14ac:dyDescent="0.3">
      <c r="A3818" t="s">
        <v>8816</v>
      </c>
      <c r="B3818" s="2">
        <v>46227</v>
      </c>
      <c r="C3818" s="2" t="str">
        <f>TEXT(Table2[[#This Row],[Date]], "mmm")</f>
        <v>Jul</v>
      </c>
      <c r="D3818" t="s">
        <v>8817</v>
      </c>
      <c r="E3818" t="s">
        <v>552</v>
      </c>
      <c r="F3818" t="s">
        <v>408</v>
      </c>
      <c r="G3818" t="s">
        <v>7</v>
      </c>
      <c r="H3818" t="s">
        <v>1273</v>
      </c>
      <c r="I3818">
        <v>2537.61</v>
      </c>
      <c r="J3818">
        <v>1.1294999999999999</v>
      </c>
      <c r="K3818">
        <v>2866.23</v>
      </c>
      <c r="L3818">
        <v>5.2509999999999996E-3</v>
      </c>
      <c r="M3818">
        <v>17.47</v>
      </c>
      <c r="N3818" t="s">
        <v>1266</v>
      </c>
      <c r="O3818" t="s">
        <v>1267</v>
      </c>
    </row>
    <row r="3819" spans="1:15" x14ac:dyDescent="0.3">
      <c r="A3819" t="s">
        <v>8818</v>
      </c>
      <c r="B3819" s="2">
        <v>46238</v>
      </c>
      <c r="C3819" s="2" t="str">
        <f>TEXT(Table2[[#This Row],[Date]], "mmm")</f>
        <v>Aug</v>
      </c>
      <c r="D3819" t="s">
        <v>8819</v>
      </c>
      <c r="E3819" t="s">
        <v>318</v>
      </c>
      <c r="F3819" t="s">
        <v>1234</v>
      </c>
      <c r="G3819" t="s">
        <v>7</v>
      </c>
      <c r="H3819" t="s">
        <v>1280</v>
      </c>
      <c r="I3819">
        <v>4118.51</v>
      </c>
      <c r="J3819">
        <v>1.1940999999999999</v>
      </c>
      <c r="K3819">
        <v>4917.91</v>
      </c>
      <c r="L3819">
        <v>1.32E-3</v>
      </c>
      <c r="M3819">
        <v>4.26</v>
      </c>
      <c r="N3819" t="s">
        <v>1266</v>
      </c>
      <c r="O3819" t="s">
        <v>1274</v>
      </c>
    </row>
    <row r="3820" spans="1:15" x14ac:dyDescent="0.3">
      <c r="A3820" t="s">
        <v>8820</v>
      </c>
      <c r="B3820" s="2">
        <v>46102</v>
      </c>
      <c r="C3820" s="2" t="str">
        <f>TEXT(Table2[[#This Row],[Date]], "mmm")</f>
        <v>Mar</v>
      </c>
      <c r="D3820" t="s">
        <v>8821</v>
      </c>
      <c r="E3820" t="s">
        <v>1094</v>
      </c>
      <c r="F3820" t="s">
        <v>1182</v>
      </c>
      <c r="G3820" t="s">
        <v>7</v>
      </c>
      <c r="H3820" t="s">
        <v>1273</v>
      </c>
      <c r="I3820">
        <v>10029.69</v>
      </c>
      <c r="J3820">
        <v>0.92210000000000003</v>
      </c>
      <c r="K3820">
        <v>9248.3799999999992</v>
      </c>
      <c r="L3820">
        <v>1.544E-3</v>
      </c>
      <c r="M3820">
        <v>4.7</v>
      </c>
      <c r="N3820" t="s">
        <v>1266</v>
      </c>
      <c r="O3820" t="s">
        <v>1286</v>
      </c>
    </row>
    <row r="3821" spans="1:15" x14ac:dyDescent="0.3">
      <c r="A3821" t="s">
        <v>8822</v>
      </c>
      <c r="B3821" s="2">
        <v>46289</v>
      </c>
      <c r="C3821" s="2" t="str">
        <f>TEXT(Table2[[#This Row],[Date]], "mmm")</f>
        <v>Sep</v>
      </c>
      <c r="D3821" t="s">
        <v>8823</v>
      </c>
      <c r="E3821" t="s">
        <v>686</v>
      </c>
      <c r="F3821" t="s">
        <v>268</v>
      </c>
      <c r="G3821" t="s">
        <v>7</v>
      </c>
      <c r="H3821" t="s">
        <v>1277</v>
      </c>
      <c r="I3821">
        <v>1321.36</v>
      </c>
      <c r="J3821">
        <v>1.0283</v>
      </c>
      <c r="K3821">
        <v>1358.75</v>
      </c>
      <c r="L3821">
        <v>2.5660000000000001E-3</v>
      </c>
      <c r="M3821">
        <v>7.83</v>
      </c>
      <c r="N3821" t="s">
        <v>1266</v>
      </c>
      <c r="O3821" t="s">
        <v>1267</v>
      </c>
    </row>
    <row r="3822" spans="1:15" x14ac:dyDescent="0.3">
      <c r="A3822" t="s">
        <v>8824</v>
      </c>
      <c r="B3822" s="2">
        <v>46057</v>
      </c>
      <c r="C3822" s="2" t="str">
        <f>TEXT(Table2[[#This Row],[Date]], "mmm")</f>
        <v>Feb</v>
      </c>
      <c r="D3822" t="s">
        <v>8825</v>
      </c>
      <c r="E3822" t="s">
        <v>208</v>
      </c>
      <c r="F3822" t="s">
        <v>896</v>
      </c>
      <c r="G3822" t="s">
        <v>7</v>
      </c>
      <c r="H3822" t="s">
        <v>1280</v>
      </c>
      <c r="I3822">
        <v>4052.24</v>
      </c>
      <c r="J3822">
        <v>0.8498</v>
      </c>
      <c r="K3822">
        <v>3443.59</v>
      </c>
      <c r="L3822">
        <v>5.1919999999999996E-3</v>
      </c>
      <c r="M3822">
        <v>15.84</v>
      </c>
      <c r="N3822" t="s">
        <v>1266</v>
      </c>
      <c r="O3822" t="s">
        <v>1267</v>
      </c>
    </row>
    <row r="3823" spans="1:15" x14ac:dyDescent="0.3">
      <c r="A3823" t="s">
        <v>8826</v>
      </c>
      <c r="B3823" s="2">
        <v>46311</v>
      </c>
      <c r="C3823" s="2" t="str">
        <f>TEXT(Table2[[#This Row],[Date]], "mmm")</f>
        <v>Oct</v>
      </c>
      <c r="D3823" t="s">
        <v>2312</v>
      </c>
      <c r="E3823" t="s">
        <v>430</v>
      </c>
      <c r="F3823" t="s">
        <v>1054</v>
      </c>
      <c r="G3823" t="s">
        <v>7</v>
      </c>
      <c r="H3823" t="s">
        <v>1277</v>
      </c>
      <c r="I3823">
        <v>246.24</v>
      </c>
      <c r="J3823">
        <v>1.1635</v>
      </c>
      <c r="K3823">
        <v>286.5</v>
      </c>
      <c r="L3823">
        <v>8.43E-4</v>
      </c>
      <c r="M3823">
        <v>2.5</v>
      </c>
      <c r="N3823" t="s">
        <v>1266</v>
      </c>
      <c r="O3823" t="s">
        <v>1270</v>
      </c>
    </row>
    <row r="3824" spans="1:15" x14ac:dyDescent="0.3">
      <c r="A3824" t="s">
        <v>8827</v>
      </c>
      <c r="B3824" s="2">
        <v>46040</v>
      </c>
      <c r="C3824" s="2" t="str">
        <f>TEXT(Table2[[#This Row],[Date]], "mmm")</f>
        <v>Jan</v>
      </c>
      <c r="D3824" t="s">
        <v>8828</v>
      </c>
      <c r="E3824" t="s">
        <v>954</v>
      </c>
      <c r="F3824" t="s">
        <v>860</v>
      </c>
      <c r="G3824" t="s">
        <v>7</v>
      </c>
      <c r="H3824" t="s">
        <v>1265</v>
      </c>
      <c r="I3824">
        <v>694.69</v>
      </c>
      <c r="J3824">
        <v>0.83589999999999998</v>
      </c>
      <c r="K3824">
        <v>580.69000000000005</v>
      </c>
      <c r="L3824">
        <v>2.7439999999999999E-3</v>
      </c>
      <c r="M3824">
        <v>9.92</v>
      </c>
      <c r="N3824" t="s">
        <v>1266</v>
      </c>
      <c r="O3824" t="s">
        <v>1267</v>
      </c>
    </row>
    <row r="3825" spans="1:15" x14ac:dyDescent="0.3">
      <c r="A3825" t="s">
        <v>8829</v>
      </c>
      <c r="B3825" s="2">
        <v>46187</v>
      </c>
      <c r="C3825" s="2" t="str">
        <f>TEXT(Table2[[#This Row],[Date]], "mmm")</f>
        <v>Jun</v>
      </c>
      <c r="D3825" t="s">
        <v>8830</v>
      </c>
      <c r="E3825" t="s">
        <v>736</v>
      </c>
      <c r="F3825" t="s">
        <v>230</v>
      </c>
      <c r="G3825" t="s">
        <v>7</v>
      </c>
      <c r="H3825" t="s">
        <v>1289</v>
      </c>
      <c r="I3825">
        <v>5326.86</v>
      </c>
      <c r="J3825">
        <v>1.1299999999999999</v>
      </c>
      <c r="K3825">
        <v>6019.35</v>
      </c>
      <c r="L3825">
        <v>3.8930000000000002E-3</v>
      </c>
      <c r="M3825">
        <v>11.05</v>
      </c>
      <c r="N3825" t="s">
        <v>1285</v>
      </c>
      <c r="O3825" t="s">
        <v>1267</v>
      </c>
    </row>
    <row r="3826" spans="1:15" x14ac:dyDescent="0.3">
      <c r="A3826" t="s">
        <v>8831</v>
      </c>
      <c r="B3826" s="2">
        <v>46035</v>
      </c>
      <c r="C3826" s="2" t="str">
        <f>TEXT(Table2[[#This Row],[Date]], "mmm")</f>
        <v>Jan</v>
      </c>
      <c r="D3826" t="s">
        <v>8832</v>
      </c>
      <c r="E3826" t="s">
        <v>104</v>
      </c>
      <c r="F3826" t="s">
        <v>636</v>
      </c>
      <c r="G3826" t="s">
        <v>7</v>
      </c>
      <c r="H3826" t="s">
        <v>1280</v>
      </c>
      <c r="I3826">
        <v>721.48</v>
      </c>
      <c r="J3826">
        <v>0.83879999999999999</v>
      </c>
      <c r="K3826">
        <v>605.17999999999995</v>
      </c>
      <c r="L3826">
        <v>5.849E-3</v>
      </c>
      <c r="M3826">
        <v>18.8</v>
      </c>
      <c r="N3826" t="s">
        <v>1266</v>
      </c>
      <c r="O3826" t="s">
        <v>1267</v>
      </c>
    </row>
    <row r="3827" spans="1:15" x14ac:dyDescent="0.3">
      <c r="A3827" t="s">
        <v>8833</v>
      </c>
      <c r="B3827" s="2">
        <v>46224</v>
      </c>
      <c r="C3827" s="2" t="str">
        <f>TEXT(Table2[[#This Row],[Date]], "mmm")</f>
        <v>Jul</v>
      </c>
      <c r="D3827" t="s">
        <v>8834</v>
      </c>
      <c r="E3827" t="s">
        <v>876</v>
      </c>
      <c r="F3827" t="s">
        <v>834</v>
      </c>
      <c r="G3827" t="s">
        <v>7</v>
      </c>
      <c r="H3827" t="s">
        <v>1265</v>
      </c>
      <c r="I3827">
        <v>4390.82</v>
      </c>
      <c r="J3827">
        <v>1.1548</v>
      </c>
      <c r="K3827">
        <v>5070.5200000000004</v>
      </c>
      <c r="L3827">
        <v>4.4419999999999998E-3</v>
      </c>
      <c r="M3827">
        <v>13.14</v>
      </c>
      <c r="N3827" t="s">
        <v>1266</v>
      </c>
      <c r="O3827" t="s">
        <v>1286</v>
      </c>
    </row>
    <row r="3828" spans="1:15" x14ac:dyDescent="0.3">
      <c r="A3828" t="s">
        <v>8835</v>
      </c>
      <c r="B3828" s="2">
        <v>46251</v>
      </c>
      <c r="C3828" s="2" t="str">
        <f>TEXT(Table2[[#This Row],[Date]], "mmm")</f>
        <v>Aug</v>
      </c>
      <c r="D3828" t="s">
        <v>8836</v>
      </c>
      <c r="E3828" t="s">
        <v>784</v>
      </c>
      <c r="F3828" t="s">
        <v>119</v>
      </c>
      <c r="G3828" t="s">
        <v>7</v>
      </c>
      <c r="H3828" t="s">
        <v>1289</v>
      </c>
      <c r="I3828">
        <v>3176.13</v>
      </c>
      <c r="J3828">
        <v>1.22</v>
      </c>
      <c r="K3828">
        <v>3874.88</v>
      </c>
      <c r="L3828">
        <v>1.7539999999999999E-3</v>
      </c>
      <c r="M3828">
        <v>5.45</v>
      </c>
      <c r="N3828" t="s">
        <v>1266</v>
      </c>
      <c r="O3828" t="s">
        <v>1270</v>
      </c>
    </row>
    <row r="3829" spans="1:15" x14ac:dyDescent="0.3">
      <c r="A3829" t="s">
        <v>8837</v>
      </c>
      <c r="B3829" s="2">
        <v>46368</v>
      </c>
      <c r="C3829" s="2" t="str">
        <f>TEXT(Table2[[#This Row],[Date]], "mmm")</f>
        <v>Dec</v>
      </c>
      <c r="D3829" t="s">
        <v>8838</v>
      </c>
      <c r="E3829" t="s">
        <v>1240</v>
      </c>
      <c r="F3829" t="s">
        <v>1082</v>
      </c>
      <c r="G3829" t="s">
        <v>7</v>
      </c>
      <c r="H3829" t="s">
        <v>1280</v>
      </c>
      <c r="I3829">
        <v>13210.57</v>
      </c>
      <c r="J3829">
        <v>1.4129</v>
      </c>
      <c r="K3829">
        <v>18665.21</v>
      </c>
      <c r="L3829">
        <v>4.0899999999999999E-3</v>
      </c>
      <c r="M3829">
        <v>13.8</v>
      </c>
      <c r="N3829" t="s">
        <v>1266</v>
      </c>
      <c r="O3829" t="s">
        <v>1267</v>
      </c>
    </row>
    <row r="3830" spans="1:15" x14ac:dyDescent="0.3">
      <c r="A3830" t="s">
        <v>8839</v>
      </c>
      <c r="B3830" s="2">
        <v>46023</v>
      </c>
      <c r="C3830" s="2" t="str">
        <f>TEXT(Table2[[#This Row],[Date]], "mmm")</f>
        <v>Jan</v>
      </c>
      <c r="D3830" t="s">
        <v>8840</v>
      </c>
      <c r="E3830" t="s">
        <v>1052</v>
      </c>
      <c r="F3830" t="s">
        <v>680</v>
      </c>
      <c r="G3830" t="s">
        <v>7</v>
      </c>
      <c r="H3830" t="s">
        <v>1265</v>
      </c>
      <c r="I3830">
        <v>983.86</v>
      </c>
      <c r="J3830">
        <v>0.80959999999999999</v>
      </c>
      <c r="K3830">
        <v>796.53</v>
      </c>
      <c r="L3830">
        <v>9.0600000000000001E-4</v>
      </c>
      <c r="M3830">
        <v>3.01</v>
      </c>
      <c r="N3830" t="s">
        <v>1266</v>
      </c>
      <c r="O3830" t="s">
        <v>1286</v>
      </c>
    </row>
    <row r="3831" spans="1:15" x14ac:dyDescent="0.3">
      <c r="A3831" t="s">
        <v>8841</v>
      </c>
      <c r="B3831" s="2">
        <v>46341</v>
      </c>
      <c r="C3831" s="2" t="str">
        <f>TEXT(Table2[[#This Row],[Date]], "mmm")</f>
        <v>Nov</v>
      </c>
      <c r="D3831" t="s">
        <v>8842</v>
      </c>
      <c r="E3831" t="s">
        <v>86</v>
      </c>
      <c r="F3831" t="s">
        <v>392</v>
      </c>
      <c r="G3831" t="s">
        <v>7</v>
      </c>
      <c r="H3831" t="s">
        <v>1277</v>
      </c>
      <c r="I3831">
        <v>1096.8399999999999</v>
      </c>
      <c r="J3831">
        <v>1.3974</v>
      </c>
      <c r="K3831">
        <v>1532.72</v>
      </c>
      <c r="L3831">
        <v>4.7699999999999999E-3</v>
      </c>
      <c r="M3831">
        <v>14.92</v>
      </c>
      <c r="N3831" t="s">
        <v>1266</v>
      </c>
      <c r="O3831" t="s">
        <v>1286</v>
      </c>
    </row>
    <row r="3832" spans="1:15" x14ac:dyDescent="0.3">
      <c r="A3832" t="s">
        <v>8843</v>
      </c>
      <c r="B3832" s="2">
        <v>46239</v>
      </c>
      <c r="C3832" s="2" t="str">
        <f>TEXT(Table2[[#This Row],[Date]], "mmm")</f>
        <v>Aug</v>
      </c>
      <c r="D3832" t="s">
        <v>8844</v>
      </c>
      <c r="E3832" t="s">
        <v>1146</v>
      </c>
      <c r="F3832" t="s">
        <v>860</v>
      </c>
      <c r="G3832" t="s">
        <v>7</v>
      </c>
      <c r="H3832" t="s">
        <v>1277</v>
      </c>
      <c r="I3832">
        <v>1532.39</v>
      </c>
      <c r="J3832">
        <v>1.1993</v>
      </c>
      <c r="K3832">
        <v>1837.8</v>
      </c>
      <c r="L3832">
        <v>4.1900000000000001E-3</v>
      </c>
      <c r="M3832">
        <v>13.21</v>
      </c>
      <c r="N3832" t="s">
        <v>1266</v>
      </c>
      <c r="O3832" t="s">
        <v>1267</v>
      </c>
    </row>
    <row r="3833" spans="1:15" x14ac:dyDescent="0.3">
      <c r="A3833" t="s">
        <v>8845</v>
      </c>
      <c r="B3833" s="2">
        <v>46056</v>
      </c>
      <c r="C3833" s="2" t="str">
        <f>TEXT(Table2[[#This Row],[Date]], "mmm")</f>
        <v>Feb</v>
      </c>
      <c r="D3833" t="s">
        <v>8846</v>
      </c>
      <c r="E3833" t="s">
        <v>540</v>
      </c>
      <c r="F3833" t="s">
        <v>572</v>
      </c>
      <c r="G3833" t="s">
        <v>7</v>
      </c>
      <c r="H3833" t="s">
        <v>1277</v>
      </c>
      <c r="I3833">
        <v>2798.3</v>
      </c>
      <c r="J3833">
        <v>0.86539999999999995</v>
      </c>
      <c r="K3833">
        <v>2421.65</v>
      </c>
      <c r="L3833">
        <v>1.861E-3</v>
      </c>
      <c r="M3833">
        <v>6.03</v>
      </c>
      <c r="N3833" t="s">
        <v>1266</v>
      </c>
      <c r="O3833" t="s">
        <v>1274</v>
      </c>
    </row>
    <row r="3834" spans="1:15" x14ac:dyDescent="0.3">
      <c r="A3834" t="s">
        <v>8847</v>
      </c>
      <c r="B3834" s="2">
        <v>46381</v>
      </c>
      <c r="C3834" s="2" t="str">
        <f>TEXT(Table2[[#This Row],[Date]], "mmm")</f>
        <v>Dec</v>
      </c>
      <c r="D3834" t="s">
        <v>8848</v>
      </c>
      <c r="E3834" t="s">
        <v>614</v>
      </c>
      <c r="F3834" t="s">
        <v>1016</v>
      </c>
      <c r="G3834" t="s">
        <v>7</v>
      </c>
      <c r="H3834" t="s">
        <v>1265</v>
      </c>
      <c r="I3834">
        <v>249.87</v>
      </c>
      <c r="J3834">
        <v>1.4052</v>
      </c>
      <c r="K3834">
        <v>351.12</v>
      </c>
      <c r="L3834">
        <v>2.7299999999999998E-3</v>
      </c>
      <c r="M3834">
        <v>7.82</v>
      </c>
      <c r="N3834" t="s">
        <v>1266</v>
      </c>
      <c r="O3834" t="s">
        <v>1267</v>
      </c>
    </row>
    <row r="3835" spans="1:15" x14ac:dyDescent="0.3">
      <c r="A3835" t="s">
        <v>8849</v>
      </c>
      <c r="B3835" s="2">
        <v>46288</v>
      </c>
      <c r="C3835" s="2" t="str">
        <f>TEXT(Table2[[#This Row],[Date]], "mmm")</f>
        <v>Sep</v>
      </c>
      <c r="D3835" t="s">
        <v>8850</v>
      </c>
      <c r="E3835" t="s">
        <v>512</v>
      </c>
      <c r="F3835" t="s">
        <v>98</v>
      </c>
      <c r="G3835" t="s">
        <v>7</v>
      </c>
      <c r="H3835" t="s">
        <v>1280</v>
      </c>
      <c r="I3835">
        <v>1120.6400000000001</v>
      </c>
      <c r="J3835">
        <v>1.0032000000000001</v>
      </c>
      <c r="K3835">
        <v>1124.23</v>
      </c>
      <c r="L3835">
        <v>1.967E-3</v>
      </c>
      <c r="M3835">
        <v>5.92</v>
      </c>
      <c r="N3835" t="s">
        <v>1266</v>
      </c>
      <c r="O3835" t="s">
        <v>1267</v>
      </c>
    </row>
    <row r="3836" spans="1:15" x14ac:dyDescent="0.3">
      <c r="A3836" t="s">
        <v>8851</v>
      </c>
      <c r="B3836" s="2">
        <v>46150</v>
      </c>
      <c r="C3836" s="2" t="str">
        <f>TEXT(Table2[[#This Row],[Date]], "mmm")</f>
        <v>May</v>
      </c>
      <c r="D3836" t="s">
        <v>8852</v>
      </c>
      <c r="E3836" t="s">
        <v>680</v>
      </c>
      <c r="F3836" t="s">
        <v>1038</v>
      </c>
      <c r="G3836" t="s">
        <v>7</v>
      </c>
      <c r="H3836" t="s">
        <v>1265</v>
      </c>
      <c r="I3836">
        <v>1393.33</v>
      </c>
      <c r="J3836">
        <v>1.0411999999999999</v>
      </c>
      <c r="K3836">
        <v>1450.74</v>
      </c>
      <c r="L3836">
        <v>1.867E-3</v>
      </c>
      <c r="M3836">
        <v>5.85</v>
      </c>
      <c r="N3836" t="s">
        <v>1266</v>
      </c>
      <c r="O3836" t="s">
        <v>1270</v>
      </c>
    </row>
    <row r="3837" spans="1:15" x14ac:dyDescent="0.3">
      <c r="A3837" t="s">
        <v>8853</v>
      </c>
      <c r="B3837" s="2">
        <v>46234</v>
      </c>
      <c r="C3837" s="2" t="str">
        <f>TEXT(Table2[[#This Row],[Date]], "mmm")</f>
        <v>Jul</v>
      </c>
      <c r="D3837" t="s">
        <v>8854</v>
      </c>
      <c r="E3837" t="s">
        <v>720</v>
      </c>
      <c r="F3837" t="s">
        <v>156</v>
      </c>
      <c r="G3837" t="s">
        <v>7</v>
      </c>
      <c r="H3837" t="s">
        <v>1265</v>
      </c>
      <c r="I3837">
        <v>801.37</v>
      </c>
      <c r="J3837">
        <v>1.1592</v>
      </c>
      <c r="K3837">
        <v>928.95</v>
      </c>
      <c r="L3837">
        <v>3.5490000000000001E-3</v>
      </c>
      <c r="M3837">
        <v>11.36</v>
      </c>
      <c r="N3837" t="s">
        <v>1266</v>
      </c>
      <c r="O3837" t="s">
        <v>1274</v>
      </c>
    </row>
    <row r="3838" spans="1:15" x14ac:dyDescent="0.3">
      <c r="A3838" t="s">
        <v>8855</v>
      </c>
      <c r="B3838" s="2">
        <v>46285</v>
      </c>
      <c r="C3838" s="2" t="str">
        <f>TEXT(Table2[[#This Row],[Date]], "mmm")</f>
        <v>Sep</v>
      </c>
      <c r="D3838" t="s">
        <v>8856</v>
      </c>
      <c r="E3838" t="s">
        <v>870</v>
      </c>
      <c r="F3838" t="s">
        <v>546</v>
      </c>
      <c r="G3838" t="s">
        <v>7</v>
      </c>
      <c r="H3838" t="s">
        <v>1280</v>
      </c>
      <c r="I3838">
        <v>1402.52</v>
      </c>
      <c r="J3838">
        <v>1.0861000000000001</v>
      </c>
      <c r="K3838">
        <v>1523.28</v>
      </c>
      <c r="L3838">
        <v>3.3999999999999998E-3</v>
      </c>
      <c r="M3838">
        <v>10.61</v>
      </c>
      <c r="N3838" t="s">
        <v>1266</v>
      </c>
      <c r="O3838" t="s">
        <v>1267</v>
      </c>
    </row>
    <row r="3839" spans="1:15" x14ac:dyDescent="0.3">
      <c r="A3839" t="s">
        <v>8857</v>
      </c>
      <c r="B3839" s="2">
        <v>46334</v>
      </c>
      <c r="C3839" s="2" t="str">
        <f>TEXT(Table2[[#This Row],[Date]], "mmm")</f>
        <v>Nov</v>
      </c>
      <c r="D3839" t="s">
        <v>8858</v>
      </c>
      <c r="E3839" t="s">
        <v>538</v>
      </c>
      <c r="F3839" t="s">
        <v>594</v>
      </c>
      <c r="G3839" t="s">
        <v>7</v>
      </c>
      <c r="H3839" t="s">
        <v>1265</v>
      </c>
      <c r="I3839">
        <v>504.67</v>
      </c>
      <c r="J3839">
        <v>1.3851</v>
      </c>
      <c r="K3839">
        <v>699.02</v>
      </c>
      <c r="L3839">
        <v>2.235E-3</v>
      </c>
      <c r="M3839">
        <v>7.26</v>
      </c>
      <c r="N3839" t="s">
        <v>1266</v>
      </c>
      <c r="O3839" t="s">
        <v>1267</v>
      </c>
    </row>
    <row r="3840" spans="1:15" x14ac:dyDescent="0.3">
      <c r="A3840" t="s">
        <v>8859</v>
      </c>
      <c r="B3840" s="2">
        <v>46102</v>
      </c>
      <c r="C3840" s="2" t="str">
        <f>TEXT(Table2[[#This Row],[Date]], "mmm")</f>
        <v>Mar</v>
      </c>
      <c r="D3840" t="s">
        <v>8860</v>
      </c>
      <c r="E3840" t="s">
        <v>822</v>
      </c>
      <c r="F3840" t="s">
        <v>566</v>
      </c>
      <c r="G3840" t="s">
        <v>7</v>
      </c>
      <c r="H3840" t="s">
        <v>1280</v>
      </c>
      <c r="I3840">
        <v>168.16</v>
      </c>
      <c r="J3840">
        <v>0.92210000000000003</v>
      </c>
      <c r="K3840">
        <v>155.06</v>
      </c>
      <c r="L3840">
        <v>2.7750000000000001E-3</v>
      </c>
      <c r="M3840">
        <v>9.3800000000000008</v>
      </c>
      <c r="N3840" t="s">
        <v>1266</v>
      </c>
      <c r="O3840" t="s">
        <v>1270</v>
      </c>
    </row>
    <row r="3841" spans="1:15" x14ac:dyDescent="0.3">
      <c r="A3841" t="s">
        <v>8861</v>
      </c>
      <c r="B3841" s="2">
        <v>46187</v>
      </c>
      <c r="C3841" s="2" t="str">
        <f>TEXT(Table2[[#This Row],[Date]], "mmm")</f>
        <v>Jun</v>
      </c>
      <c r="D3841" t="s">
        <v>8862</v>
      </c>
      <c r="E3841" t="s">
        <v>764</v>
      </c>
      <c r="F3841" t="s">
        <v>430</v>
      </c>
      <c r="G3841" t="s">
        <v>7</v>
      </c>
      <c r="H3841" t="s">
        <v>1280</v>
      </c>
      <c r="I3841">
        <v>816.21</v>
      </c>
      <c r="J3841">
        <v>1.1299999999999999</v>
      </c>
      <c r="K3841">
        <v>922.32</v>
      </c>
      <c r="L3841">
        <v>7.9050000000000006E-3</v>
      </c>
      <c r="M3841">
        <v>25.81</v>
      </c>
      <c r="N3841" t="s">
        <v>1266</v>
      </c>
      <c r="O3841" t="s">
        <v>1267</v>
      </c>
    </row>
    <row r="3842" spans="1:15" x14ac:dyDescent="0.3">
      <c r="A3842" t="s">
        <v>8863</v>
      </c>
      <c r="B3842" s="2">
        <v>46274</v>
      </c>
      <c r="C3842" s="2" t="str">
        <f>TEXT(Table2[[#This Row],[Date]], "mmm")</f>
        <v>Sep</v>
      </c>
      <c r="D3842" t="s">
        <v>8864</v>
      </c>
      <c r="E3842" t="s">
        <v>88</v>
      </c>
      <c r="F3842" t="s">
        <v>1198</v>
      </c>
      <c r="G3842" t="s">
        <v>7</v>
      </c>
      <c r="H3842" t="s">
        <v>1280</v>
      </c>
      <c r="I3842">
        <v>140.62</v>
      </c>
      <c r="J3842">
        <v>1.2343</v>
      </c>
      <c r="K3842">
        <v>173.57</v>
      </c>
      <c r="L3842">
        <v>3.3570000000000002E-3</v>
      </c>
      <c r="M3842">
        <v>11.04</v>
      </c>
      <c r="N3842" t="s">
        <v>1266</v>
      </c>
      <c r="O3842" t="s">
        <v>1267</v>
      </c>
    </row>
    <row r="3843" spans="1:15" x14ac:dyDescent="0.3">
      <c r="A3843" t="s">
        <v>8865</v>
      </c>
      <c r="B3843" s="2">
        <v>46034</v>
      </c>
      <c r="C3843" s="2" t="str">
        <f>TEXT(Table2[[#This Row],[Date]], "mmm")</f>
        <v>Jan</v>
      </c>
      <c r="D3843" t="s">
        <v>8866</v>
      </c>
      <c r="E3843" t="s">
        <v>81</v>
      </c>
      <c r="F3843" t="s">
        <v>940</v>
      </c>
      <c r="G3843" t="s">
        <v>7</v>
      </c>
      <c r="H3843" t="s">
        <v>1277</v>
      </c>
      <c r="I3843">
        <v>1137.8599999999999</v>
      </c>
      <c r="J3843">
        <v>0.77829999999999999</v>
      </c>
      <c r="K3843">
        <v>885.6</v>
      </c>
      <c r="L3843">
        <v>1.565E-3</v>
      </c>
      <c r="M3843">
        <v>4.7300000000000004</v>
      </c>
      <c r="N3843" t="s">
        <v>1266</v>
      </c>
      <c r="O3843" t="s">
        <v>1267</v>
      </c>
    </row>
    <row r="3844" spans="1:15" x14ac:dyDescent="0.3">
      <c r="A3844" t="s">
        <v>8867</v>
      </c>
      <c r="B3844" s="2">
        <v>46326</v>
      </c>
      <c r="C3844" s="2" t="str">
        <f>TEXT(Table2[[#This Row],[Date]], "mmm")</f>
        <v>Oct</v>
      </c>
      <c r="D3844" t="s">
        <v>8868</v>
      </c>
      <c r="E3844" t="s">
        <v>622</v>
      </c>
      <c r="F3844" t="s">
        <v>1052</v>
      </c>
      <c r="G3844" t="s">
        <v>7</v>
      </c>
      <c r="H3844" t="s">
        <v>1265</v>
      </c>
      <c r="I3844">
        <v>264.52</v>
      </c>
      <c r="J3844">
        <v>1.3112999999999999</v>
      </c>
      <c r="K3844">
        <v>346.87</v>
      </c>
      <c r="L3844">
        <v>2.5110000000000002E-3</v>
      </c>
      <c r="M3844">
        <v>7.23</v>
      </c>
      <c r="N3844" t="s">
        <v>1285</v>
      </c>
      <c r="O3844" t="s">
        <v>1274</v>
      </c>
    </row>
    <row r="3845" spans="1:15" x14ac:dyDescent="0.3">
      <c r="A3845" t="s">
        <v>8869</v>
      </c>
      <c r="B3845" s="2">
        <v>46234</v>
      </c>
      <c r="C3845" s="2" t="str">
        <f>TEXT(Table2[[#This Row],[Date]], "mmm")</f>
        <v>Jul</v>
      </c>
      <c r="D3845" t="s">
        <v>2532</v>
      </c>
      <c r="E3845" t="s">
        <v>600</v>
      </c>
      <c r="F3845" t="s">
        <v>834</v>
      </c>
      <c r="G3845" t="s">
        <v>7</v>
      </c>
      <c r="H3845" t="s">
        <v>1265</v>
      </c>
      <c r="I3845">
        <v>3114.08</v>
      </c>
      <c r="J3845">
        <v>1.1592</v>
      </c>
      <c r="K3845">
        <v>3609.84</v>
      </c>
      <c r="L3845">
        <v>4.7399999999999997E-4</v>
      </c>
      <c r="M3845">
        <v>1.55</v>
      </c>
      <c r="N3845" t="s">
        <v>1266</v>
      </c>
      <c r="O3845" t="s">
        <v>1274</v>
      </c>
    </row>
    <row r="3846" spans="1:15" x14ac:dyDescent="0.3">
      <c r="A3846" t="s">
        <v>8870</v>
      </c>
      <c r="B3846" s="2">
        <v>46304</v>
      </c>
      <c r="C3846" s="2" t="str">
        <f>TEXT(Table2[[#This Row],[Date]], "mmm")</f>
        <v>Oct</v>
      </c>
      <c r="D3846" t="s">
        <v>8871</v>
      </c>
      <c r="E3846" t="s">
        <v>1152</v>
      </c>
      <c r="F3846" t="s">
        <v>864</v>
      </c>
      <c r="G3846" t="s">
        <v>7</v>
      </c>
      <c r="H3846" t="s">
        <v>1265</v>
      </c>
      <c r="I3846">
        <v>562.53</v>
      </c>
      <c r="J3846">
        <v>1.1202000000000001</v>
      </c>
      <c r="K3846">
        <v>630.15</v>
      </c>
      <c r="L3846">
        <v>3.1830000000000001E-3</v>
      </c>
      <c r="M3846">
        <v>10.61</v>
      </c>
      <c r="N3846" t="s">
        <v>1266</v>
      </c>
      <c r="O3846" t="s">
        <v>1267</v>
      </c>
    </row>
    <row r="3847" spans="1:15" x14ac:dyDescent="0.3">
      <c r="A3847" t="s">
        <v>8872</v>
      </c>
      <c r="B3847" s="2">
        <v>46134</v>
      </c>
      <c r="C3847" s="2" t="str">
        <f>TEXT(Table2[[#This Row],[Date]], "mmm")</f>
        <v>Apr</v>
      </c>
      <c r="D3847" t="s">
        <v>8873</v>
      </c>
      <c r="E3847" t="s">
        <v>192</v>
      </c>
      <c r="F3847" t="s">
        <v>266</v>
      </c>
      <c r="G3847" t="s">
        <v>7</v>
      </c>
      <c r="H3847" t="s">
        <v>1280</v>
      </c>
      <c r="I3847">
        <v>4789.5</v>
      </c>
      <c r="J3847">
        <v>1.2294</v>
      </c>
      <c r="K3847">
        <v>5888.21</v>
      </c>
      <c r="L3847">
        <v>1.774E-3</v>
      </c>
      <c r="M3847">
        <v>5.88</v>
      </c>
      <c r="N3847" t="s">
        <v>1266</v>
      </c>
      <c r="O3847" t="s">
        <v>1267</v>
      </c>
    </row>
    <row r="3848" spans="1:15" x14ac:dyDescent="0.3">
      <c r="A3848" t="s">
        <v>8874</v>
      </c>
      <c r="B3848" s="2">
        <v>46233</v>
      </c>
      <c r="C3848" s="2" t="str">
        <f>TEXT(Table2[[#This Row],[Date]], "mmm")</f>
        <v>Jul</v>
      </c>
      <c r="D3848" t="s">
        <v>8875</v>
      </c>
      <c r="E3848" t="s">
        <v>778</v>
      </c>
      <c r="F3848" t="s">
        <v>254</v>
      </c>
      <c r="G3848" t="s">
        <v>7</v>
      </c>
      <c r="H3848" t="s">
        <v>1265</v>
      </c>
      <c r="I3848">
        <v>629.44000000000005</v>
      </c>
      <c r="J3848">
        <v>1.2225999999999999</v>
      </c>
      <c r="K3848">
        <v>769.55</v>
      </c>
      <c r="L3848">
        <v>8.9899999999999995E-4</v>
      </c>
      <c r="M3848">
        <v>2.89</v>
      </c>
      <c r="N3848" t="s">
        <v>1266</v>
      </c>
      <c r="O3848" t="s">
        <v>1286</v>
      </c>
    </row>
    <row r="3849" spans="1:15" x14ac:dyDescent="0.3">
      <c r="A3849" t="s">
        <v>8876</v>
      </c>
      <c r="B3849" s="2">
        <v>46261</v>
      </c>
      <c r="C3849" s="2" t="str">
        <f>TEXT(Table2[[#This Row],[Date]], "mmm")</f>
        <v>Aug</v>
      </c>
      <c r="D3849" t="s">
        <v>8877</v>
      </c>
      <c r="E3849" t="s">
        <v>718</v>
      </c>
      <c r="F3849" t="s">
        <v>500</v>
      </c>
      <c r="G3849" t="s">
        <v>7</v>
      </c>
      <c r="H3849" t="s">
        <v>1280</v>
      </c>
      <c r="I3849">
        <v>2410.61</v>
      </c>
      <c r="J3849">
        <v>1.2650999999999999</v>
      </c>
      <c r="K3849">
        <v>3049.66</v>
      </c>
      <c r="L3849">
        <v>3.5639999999999999E-3</v>
      </c>
      <c r="M3849">
        <v>12.11</v>
      </c>
      <c r="N3849" t="s">
        <v>1266</v>
      </c>
      <c r="O3849" t="s">
        <v>1267</v>
      </c>
    </row>
    <row r="3850" spans="1:15" x14ac:dyDescent="0.3">
      <c r="A3850" t="s">
        <v>8878</v>
      </c>
      <c r="B3850" s="2">
        <v>46290</v>
      </c>
      <c r="C3850" s="2" t="str">
        <f>TEXT(Table2[[#This Row],[Date]], "mmm")</f>
        <v>Sep</v>
      </c>
      <c r="D3850" t="s">
        <v>8879</v>
      </c>
      <c r="E3850" t="s">
        <v>1228</v>
      </c>
      <c r="F3850" t="s">
        <v>754</v>
      </c>
      <c r="G3850" t="s">
        <v>7</v>
      </c>
      <c r="H3850" t="s">
        <v>1277</v>
      </c>
      <c r="I3850">
        <v>1435.08</v>
      </c>
      <c r="J3850">
        <v>1.0051000000000001</v>
      </c>
      <c r="K3850">
        <v>1442.4</v>
      </c>
      <c r="L3850">
        <v>2.9359999999999998E-3</v>
      </c>
      <c r="M3850">
        <v>8.69</v>
      </c>
      <c r="N3850" t="s">
        <v>1266</v>
      </c>
      <c r="O3850" t="s">
        <v>1267</v>
      </c>
    </row>
    <row r="3851" spans="1:15" x14ac:dyDescent="0.3">
      <c r="A3851" t="s">
        <v>8880</v>
      </c>
      <c r="B3851" s="2">
        <v>46320</v>
      </c>
      <c r="C3851" s="2" t="str">
        <f>TEXT(Table2[[#This Row],[Date]], "mmm")</f>
        <v>Oct</v>
      </c>
      <c r="D3851" t="s">
        <v>8881</v>
      </c>
      <c r="E3851" t="s">
        <v>446</v>
      </c>
      <c r="F3851" t="s">
        <v>368</v>
      </c>
      <c r="G3851" t="s">
        <v>7</v>
      </c>
      <c r="H3851" t="s">
        <v>1280</v>
      </c>
      <c r="I3851">
        <v>2968.4</v>
      </c>
      <c r="J3851">
        <v>1.3177000000000001</v>
      </c>
      <c r="K3851">
        <v>3911.46</v>
      </c>
      <c r="L3851">
        <v>2.813E-3</v>
      </c>
      <c r="M3851">
        <v>8.8800000000000008</v>
      </c>
      <c r="N3851" t="s">
        <v>1266</v>
      </c>
      <c r="O3851" t="s">
        <v>1274</v>
      </c>
    </row>
    <row r="3852" spans="1:15" x14ac:dyDescent="0.3">
      <c r="A3852" t="s">
        <v>8882</v>
      </c>
      <c r="B3852" s="2">
        <v>46339</v>
      </c>
      <c r="C3852" s="2" t="str">
        <f>TEXT(Table2[[#This Row],[Date]], "mmm")</f>
        <v>Nov</v>
      </c>
      <c r="D3852" t="s">
        <v>8883</v>
      </c>
      <c r="E3852" t="s">
        <v>77</v>
      </c>
      <c r="F3852" t="s">
        <v>856</v>
      </c>
      <c r="G3852" t="s">
        <v>7</v>
      </c>
      <c r="H3852" t="s">
        <v>1265</v>
      </c>
      <c r="I3852">
        <v>1166.49</v>
      </c>
      <c r="J3852">
        <v>1.3972</v>
      </c>
      <c r="K3852">
        <v>1629.82</v>
      </c>
      <c r="L3852">
        <v>4.797E-3</v>
      </c>
      <c r="M3852">
        <v>15.93</v>
      </c>
      <c r="N3852" t="s">
        <v>1266</v>
      </c>
      <c r="O3852" t="s">
        <v>1267</v>
      </c>
    </row>
    <row r="3853" spans="1:15" x14ac:dyDescent="0.3">
      <c r="A3853" t="s">
        <v>8884</v>
      </c>
      <c r="B3853" s="2">
        <v>46080</v>
      </c>
      <c r="C3853" s="2" t="str">
        <f>TEXT(Table2[[#This Row],[Date]], "mmm")</f>
        <v>Feb</v>
      </c>
      <c r="D3853" t="s">
        <v>8885</v>
      </c>
      <c r="E3853" t="s">
        <v>484</v>
      </c>
      <c r="F3853" t="s">
        <v>696</v>
      </c>
      <c r="G3853" t="s">
        <v>7</v>
      </c>
      <c r="H3853" t="s">
        <v>1265</v>
      </c>
      <c r="I3853">
        <v>4883.3599999999997</v>
      </c>
      <c r="J3853">
        <v>0.95089999999999997</v>
      </c>
      <c r="K3853">
        <v>4643.59</v>
      </c>
      <c r="L3853">
        <v>2.6580000000000002E-3</v>
      </c>
      <c r="M3853">
        <v>7.53</v>
      </c>
      <c r="N3853" t="s">
        <v>1266</v>
      </c>
      <c r="O3853" t="s">
        <v>1274</v>
      </c>
    </row>
    <row r="3854" spans="1:15" x14ac:dyDescent="0.3">
      <c r="A3854" t="s">
        <v>8886</v>
      </c>
      <c r="B3854" s="2">
        <v>46056</v>
      </c>
      <c r="C3854" s="2" t="str">
        <f>TEXT(Table2[[#This Row],[Date]], "mmm")</f>
        <v>Feb</v>
      </c>
      <c r="D3854" t="s">
        <v>8887</v>
      </c>
      <c r="E3854" t="s">
        <v>342</v>
      </c>
      <c r="F3854" t="s">
        <v>338</v>
      </c>
      <c r="G3854" t="s">
        <v>7</v>
      </c>
      <c r="H3854" t="s">
        <v>1280</v>
      </c>
      <c r="I3854">
        <v>1235.47</v>
      </c>
      <c r="J3854">
        <v>0.86539999999999995</v>
      </c>
      <c r="K3854">
        <v>1069.18</v>
      </c>
      <c r="L3854">
        <v>3.176E-3</v>
      </c>
      <c r="M3854">
        <v>10.130000000000001</v>
      </c>
      <c r="N3854" t="s">
        <v>1266</v>
      </c>
      <c r="O3854" t="s">
        <v>1274</v>
      </c>
    </row>
    <row r="3855" spans="1:15" x14ac:dyDescent="0.3">
      <c r="A3855" t="s">
        <v>8888</v>
      </c>
      <c r="B3855" s="2">
        <v>46285</v>
      </c>
      <c r="C3855" s="2" t="str">
        <f>TEXT(Table2[[#This Row],[Date]], "mmm")</f>
        <v>Sep</v>
      </c>
      <c r="D3855" t="s">
        <v>8889</v>
      </c>
      <c r="E3855" t="s">
        <v>468</v>
      </c>
      <c r="F3855" t="s">
        <v>978</v>
      </c>
      <c r="G3855" t="s">
        <v>7</v>
      </c>
      <c r="H3855" t="s">
        <v>1280</v>
      </c>
      <c r="I3855">
        <v>2150.13</v>
      </c>
      <c r="J3855">
        <v>1.0861000000000001</v>
      </c>
      <c r="K3855">
        <v>2335.2600000000002</v>
      </c>
      <c r="L3855">
        <v>1.861E-3</v>
      </c>
      <c r="M3855">
        <v>5.71</v>
      </c>
      <c r="N3855" t="s">
        <v>1266</v>
      </c>
      <c r="O3855" t="s">
        <v>1267</v>
      </c>
    </row>
    <row r="3856" spans="1:15" x14ac:dyDescent="0.3">
      <c r="A3856" t="s">
        <v>8890</v>
      </c>
      <c r="B3856" s="2">
        <v>46387</v>
      </c>
      <c r="C3856" s="2" t="str">
        <f>TEXT(Table2[[#This Row],[Date]], "mmm")</f>
        <v>Dec</v>
      </c>
      <c r="D3856" t="s">
        <v>8891</v>
      </c>
      <c r="E3856" t="s">
        <v>876</v>
      </c>
      <c r="F3856" t="s">
        <v>312</v>
      </c>
      <c r="G3856" t="s">
        <v>7</v>
      </c>
      <c r="H3856" t="s">
        <v>1277</v>
      </c>
      <c r="I3856">
        <v>397.25</v>
      </c>
      <c r="J3856">
        <v>1.4221999999999999</v>
      </c>
      <c r="K3856">
        <v>564.97</v>
      </c>
      <c r="L3856">
        <v>4.1729999999999996E-3</v>
      </c>
      <c r="M3856">
        <v>13.65</v>
      </c>
      <c r="N3856" t="s">
        <v>1266</v>
      </c>
      <c r="O3856" t="s">
        <v>1267</v>
      </c>
    </row>
    <row r="3857" spans="1:15" x14ac:dyDescent="0.3">
      <c r="A3857" t="s">
        <v>8892</v>
      </c>
      <c r="B3857" s="2">
        <v>46057</v>
      </c>
      <c r="C3857" s="2" t="str">
        <f>TEXT(Table2[[#This Row],[Date]], "mmm")</f>
        <v>Feb</v>
      </c>
      <c r="D3857" t="s">
        <v>8893</v>
      </c>
      <c r="E3857" t="s">
        <v>708</v>
      </c>
      <c r="F3857" t="s">
        <v>234</v>
      </c>
      <c r="G3857" t="s">
        <v>7</v>
      </c>
      <c r="H3857" t="s">
        <v>1265</v>
      </c>
      <c r="I3857">
        <v>2914.06</v>
      </c>
      <c r="J3857">
        <v>0.8498</v>
      </c>
      <c r="K3857">
        <v>2476.37</v>
      </c>
      <c r="L3857">
        <v>1.7459999999999999E-3</v>
      </c>
      <c r="M3857">
        <v>5.84</v>
      </c>
      <c r="N3857" t="s">
        <v>1266</v>
      </c>
      <c r="O3857" t="s">
        <v>1267</v>
      </c>
    </row>
    <row r="3858" spans="1:15" x14ac:dyDescent="0.3">
      <c r="A3858" t="s">
        <v>8894</v>
      </c>
      <c r="B3858" s="2">
        <v>46293</v>
      </c>
      <c r="C3858" s="2" t="str">
        <f>TEXT(Table2[[#This Row],[Date]], "mmm")</f>
        <v>Sep</v>
      </c>
      <c r="D3858" t="s">
        <v>8895</v>
      </c>
      <c r="E3858" t="s">
        <v>752</v>
      </c>
      <c r="F3858" t="s">
        <v>594</v>
      </c>
      <c r="G3858" t="s">
        <v>7</v>
      </c>
      <c r="H3858" t="s">
        <v>1277</v>
      </c>
      <c r="I3858">
        <v>9188.9500000000007</v>
      </c>
      <c r="J3858">
        <v>1.0409999999999999</v>
      </c>
      <c r="K3858">
        <v>9565.7000000000007</v>
      </c>
      <c r="L3858">
        <v>2.5200000000000001E-3</v>
      </c>
      <c r="M3858">
        <v>8.39</v>
      </c>
      <c r="N3858" t="s">
        <v>1266</v>
      </c>
      <c r="O3858" t="s">
        <v>1274</v>
      </c>
    </row>
    <row r="3859" spans="1:15" x14ac:dyDescent="0.3">
      <c r="A3859" t="s">
        <v>8896</v>
      </c>
      <c r="B3859" s="2">
        <v>46249</v>
      </c>
      <c r="C3859" s="2" t="str">
        <f>TEXT(Table2[[#This Row],[Date]], "mmm")</f>
        <v>Aug</v>
      </c>
      <c r="D3859" t="s">
        <v>8897</v>
      </c>
      <c r="E3859" t="s">
        <v>374</v>
      </c>
      <c r="F3859" t="s">
        <v>1116</v>
      </c>
      <c r="G3859" t="s">
        <v>7</v>
      </c>
      <c r="H3859" t="s">
        <v>1280</v>
      </c>
      <c r="I3859">
        <v>1188.3800000000001</v>
      </c>
      <c r="J3859">
        <v>1.1960999999999999</v>
      </c>
      <c r="K3859">
        <v>1421.42</v>
      </c>
      <c r="L3859">
        <v>2.3999999999999998E-3</v>
      </c>
      <c r="M3859">
        <v>7.61</v>
      </c>
      <c r="N3859" t="s">
        <v>1266</v>
      </c>
      <c r="O3859" t="s">
        <v>1270</v>
      </c>
    </row>
    <row r="3860" spans="1:15" x14ac:dyDescent="0.3">
      <c r="A3860" t="s">
        <v>8898</v>
      </c>
      <c r="B3860" s="2">
        <v>46047</v>
      </c>
      <c r="C3860" s="2" t="str">
        <f>TEXT(Table2[[#This Row],[Date]], "mmm")</f>
        <v>Jan</v>
      </c>
      <c r="D3860" t="s">
        <v>8899</v>
      </c>
      <c r="E3860" t="s">
        <v>250</v>
      </c>
      <c r="F3860" t="s">
        <v>436</v>
      </c>
      <c r="G3860" t="s">
        <v>7</v>
      </c>
      <c r="H3860" t="s">
        <v>1277</v>
      </c>
      <c r="I3860">
        <v>448.92</v>
      </c>
      <c r="J3860">
        <v>0.88919999999999999</v>
      </c>
      <c r="K3860">
        <v>399.18</v>
      </c>
      <c r="L3860">
        <v>2.849E-3</v>
      </c>
      <c r="M3860">
        <v>8.7799999999999994</v>
      </c>
      <c r="N3860" t="s">
        <v>1266</v>
      </c>
      <c r="O3860" t="s">
        <v>1270</v>
      </c>
    </row>
    <row r="3861" spans="1:15" x14ac:dyDescent="0.3">
      <c r="A3861" t="s">
        <v>8900</v>
      </c>
      <c r="B3861" s="2">
        <v>46256</v>
      </c>
      <c r="C3861" s="2" t="str">
        <f>TEXT(Table2[[#This Row],[Date]], "mmm")</f>
        <v>Aug</v>
      </c>
      <c r="D3861" t="s">
        <v>8901</v>
      </c>
      <c r="E3861" t="s">
        <v>702</v>
      </c>
      <c r="F3861" t="s">
        <v>388</v>
      </c>
      <c r="G3861" t="s">
        <v>7</v>
      </c>
      <c r="H3861" t="s">
        <v>1280</v>
      </c>
      <c r="I3861">
        <v>327.7</v>
      </c>
      <c r="J3861">
        <v>1.2172000000000001</v>
      </c>
      <c r="K3861">
        <v>398.88</v>
      </c>
      <c r="L3861">
        <v>2.1849999999999999E-3</v>
      </c>
      <c r="M3861">
        <v>6.76</v>
      </c>
      <c r="N3861" t="s">
        <v>1266</v>
      </c>
      <c r="O3861" t="s">
        <v>1274</v>
      </c>
    </row>
    <row r="3862" spans="1:15" x14ac:dyDescent="0.3">
      <c r="A3862" t="s">
        <v>8902</v>
      </c>
      <c r="B3862" s="2">
        <v>46081</v>
      </c>
      <c r="C3862" s="2" t="str">
        <f>TEXT(Table2[[#This Row],[Date]], "mmm")</f>
        <v>Feb</v>
      </c>
      <c r="D3862" t="s">
        <v>8903</v>
      </c>
      <c r="E3862" t="s">
        <v>702</v>
      </c>
      <c r="F3862" t="s">
        <v>968</v>
      </c>
      <c r="G3862" t="s">
        <v>7</v>
      </c>
      <c r="H3862" t="s">
        <v>1280</v>
      </c>
      <c r="I3862">
        <v>223.73</v>
      </c>
      <c r="J3862">
        <v>0.91120000000000001</v>
      </c>
      <c r="K3862">
        <v>203.86</v>
      </c>
      <c r="L3862">
        <v>4.2449999999999996E-3</v>
      </c>
      <c r="M3862">
        <v>13.8</v>
      </c>
      <c r="N3862" t="s">
        <v>1285</v>
      </c>
      <c r="O3862" t="s">
        <v>1267</v>
      </c>
    </row>
    <row r="3863" spans="1:15" x14ac:dyDescent="0.3">
      <c r="A3863" t="s">
        <v>8904</v>
      </c>
      <c r="B3863" s="2">
        <v>46273</v>
      </c>
      <c r="C3863" s="2" t="str">
        <f>TEXT(Table2[[#This Row],[Date]], "mmm")</f>
        <v>Sep</v>
      </c>
      <c r="D3863" t="s">
        <v>8905</v>
      </c>
      <c r="E3863" t="s">
        <v>358</v>
      </c>
      <c r="F3863" t="s">
        <v>62</v>
      </c>
      <c r="G3863" t="s">
        <v>7</v>
      </c>
      <c r="H3863" t="s">
        <v>1280</v>
      </c>
      <c r="I3863">
        <v>253.74</v>
      </c>
      <c r="J3863">
        <v>1.2326999999999999</v>
      </c>
      <c r="K3863">
        <v>312.79000000000002</v>
      </c>
      <c r="L3863">
        <v>2.232E-3</v>
      </c>
      <c r="M3863">
        <v>7.37</v>
      </c>
      <c r="N3863" t="s">
        <v>1266</v>
      </c>
      <c r="O3863" t="s">
        <v>1286</v>
      </c>
    </row>
    <row r="3864" spans="1:15" x14ac:dyDescent="0.3">
      <c r="A3864" t="s">
        <v>8906</v>
      </c>
      <c r="B3864" s="2">
        <v>46357</v>
      </c>
      <c r="C3864" s="2" t="str">
        <f>TEXT(Table2[[#This Row],[Date]], "mmm")</f>
        <v>Dec</v>
      </c>
      <c r="D3864" t="s">
        <v>8907</v>
      </c>
      <c r="E3864" t="s">
        <v>58</v>
      </c>
      <c r="F3864" t="s">
        <v>410</v>
      </c>
      <c r="G3864" t="s">
        <v>7</v>
      </c>
      <c r="H3864" t="s">
        <v>1280</v>
      </c>
      <c r="I3864">
        <v>467.92</v>
      </c>
      <c r="J3864">
        <v>1.4207000000000001</v>
      </c>
      <c r="K3864">
        <v>664.77</v>
      </c>
      <c r="L3864">
        <v>1.6999999999999999E-3</v>
      </c>
      <c r="M3864">
        <v>5.8</v>
      </c>
      <c r="N3864" t="s">
        <v>1285</v>
      </c>
      <c r="O3864" t="s">
        <v>1274</v>
      </c>
    </row>
    <row r="3865" spans="1:15" x14ac:dyDescent="0.3">
      <c r="A3865" t="s">
        <v>8908</v>
      </c>
      <c r="B3865" s="2">
        <v>46108</v>
      </c>
      <c r="C3865" s="2" t="str">
        <f>TEXT(Table2[[#This Row],[Date]], "mmm")</f>
        <v>Mar</v>
      </c>
      <c r="D3865" t="s">
        <v>8909</v>
      </c>
      <c r="E3865" t="s">
        <v>754</v>
      </c>
      <c r="F3865" t="s">
        <v>512</v>
      </c>
      <c r="G3865" t="s">
        <v>7</v>
      </c>
      <c r="H3865" t="s">
        <v>1277</v>
      </c>
      <c r="I3865">
        <v>185.49</v>
      </c>
      <c r="J3865">
        <v>0.96089999999999998</v>
      </c>
      <c r="K3865">
        <v>178.24</v>
      </c>
      <c r="L3865">
        <v>1.9499999999999999E-3</v>
      </c>
      <c r="M3865">
        <v>5.92</v>
      </c>
      <c r="N3865" t="s">
        <v>1266</v>
      </c>
      <c r="O3865" t="s">
        <v>1270</v>
      </c>
    </row>
    <row r="3866" spans="1:15" x14ac:dyDescent="0.3">
      <c r="A3866" t="s">
        <v>8910</v>
      </c>
      <c r="B3866" s="2">
        <v>46273</v>
      </c>
      <c r="C3866" s="2" t="str">
        <f>TEXT(Table2[[#This Row],[Date]], "mmm")</f>
        <v>Sep</v>
      </c>
      <c r="D3866" t="s">
        <v>8911</v>
      </c>
      <c r="E3866" t="s">
        <v>414</v>
      </c>
      <c r="F3866" t="s">
        <v>102</v>
      </c>
      <c r="G3866" t="s">
        <v>7</v>
      </c>
      <c r="H3866" t="s">
        <v>1280</v>
      </c>
      <c r="I3866">
        <v>1616.25</v>
      </c>
      <c r="J3866">
        <v>1.2326999999999999</v>
      </c>
      <c r="K3866">
        <v>1992.35</v>
      </c>
      <c r="L3866">
        <v>2.4120000000000001E-3</v>
      </c>
      <c r="M3866">
        <v>7.68</v>
      </c>
      <c r="N3866" t="s">
        <v>1266</v>
      </c>
      <c r="O3866" t="s">
        <v>1267</v>
      </c>
    </row>
    <row r="3867" spans="1:15" x14ac:dyDescent="0.3">
      <c r="A3867" t="s">
        <v>8912</v>
      </c>
      <c r="B3867" s="2">
        <v>46202</v>
      </c>
      <c r="C3867" s="2" t="str">
        <f>TEXT(Table2[[#This Row],[Date]], "mmm")</f>
        <v>Jun</v>
      </c>
      <c r="D3867" t="s">
        <v>8913</v>
      </c>
      <c r="E3867" t="s">
        <v>958</v>
      </c>
      <c r="F3867" t="s">
        <v>1112</v>
      </c>
      <c r="G3867" t="s">
        <v>7</v>
      </c>
      <c r="H3867" t="s">
        <v>1265</v>
      </c>
      <c r="I3867">
        <v>455.06</v>
      </c>
      <c r="J3867">
        <v>1.1495</v>
      </c>
      <c r="K3867">
        <v>523.09</v>
      </c>
      <c r="L3867">
        <v>2.6120000000000002E-3</v>
      </c>
      <c r="M3867">
        <v>8.33</v>
      </c>
      <c r="N3867" t="s">
        <v>1266</v>
      </c>
      <c r="O3867" t="s">
        <v>1267</v>
      </c>
    </row>
    <row r="3868" spans="1:15" x14ac:dyDescent="0.3">
      <c r="A3868" t="s">
        <v>8914</v>
      </c>
      <c r="B3868" s="2">
        <v>46229</v>
      </c>
      <c r="C3868" s="2" t="str">
        <f>TEXT(Table2[[#This Row],[Date]], "mmm")</f>
        <v>Jul</v>
      </c>
      <c r="D3868" t="s">
        <v>8915</v>
      </c>
      <c r="E3868" t="s">
        <v>48</v>
      </c>
      <c r="F3868" t="s">
        <v>45</v>
      </c>
      <c r="G3868" t="s">
        <v>7</v>
      </c>
      <c r="H3868" t="s">
        <v>1280</v>
      </c>
      <c r="I3868">
        <v>2565.63</v>
      </c>
      <c r="J3868">
        <v>1.1769000000000001</v>
      </c>
      <c r="K3868">
        <v>3019.49</v>
      </c>
      <c r="L3868">
        <v>1.3519999999999999E-3</v>
      </c>
      <c r="M3868">
        <v>4.3099999999999996</v>
      </c>
      <c r="N3868" t="s">
        <v>1266</v>
      </c>
      <c r="O3868" t="s">
        <v>1286</v>
      </c>
    </row>
    <row r="3869" spans="1:15" x14ac:dyDescent="0.3">
      <c r="A3869" t="s">
        <v>8916</v>
      </c>
      <c r="B3869" s="2">
        <v>46366</v>
      </c>
      <c r="C3869" s="2" t="str">
        <f>TEXT(Table2[[#This Row],[Date]], "mmm")</f>
        <v>Dec</v>
      </c>
      <c r="D3869" t="s">
        <v>8917</v>
      </c>
      <c r="E3869" t="s">
        <v>714</v>
      </c>
      <c r="F3869" t="s">
        <v>1140</v>
      </c>
      <c r="G3869" t="s">
        <v>7</v>
      </c>
      <c r="H3869" t="s">
        <v>1265</v>
      </c>
      <c r="I3869">
        <v>3956.25</v>
      </c>
      <c r="J3869">
        <v>1.4175</v>
      </c>
      <c r="K3869">
        <v>5607.98</v>
      </c>
      <c r="L3869">
        <v>2.1429999999999999E-3</v>
      </c>
      <c r="M3869">
        <v>6.96</v>
      </c>
      <c r="N3869" t="s">
        <v>1266</v>
      </c>
      <c r="O3869" t="s">
        <v>1267</v>
      </c>
    </row>
    <row r="3870" spans="1:15" x14ac:dyDescent="0.3">
      <c r="A3870" t="s">
        <v>8918</v>
      </c>
      <c r="B3870" s="2">
        <v>46171</v>
      </c>
      <c r="C3870" s="2" t="str">
        <f>TEXT(Table2[[#This Row],[Date]], "mmm")</f>
        <v>May</v>
      </c>
      <c r="D3870" t="s">
        <v>6029</v>
      </c>
      <c r="E3870" t="s">
        <v>714</v>
      </c>
      <c r="F3870" t="s">
        <v>328</v>
      </c>
      <c r="G3870" t="s">
        <v>7</v>
      </c>
      <c r="H3870" t="s">
        <v>1273</v>
      </c>
      <c r="I3870">
        <v>3747.91</v>
      </c>
      <c r="J3870">
        <v>1.1117999999999999</v>
      </c>
      <c r="K3870">
        <v>4166.93</v>
      </c>
      <c r="L3870">
        <v>4.0330000000000001E-3</v>
      </c>
      <c r="M3870">
        <v>13.05</v>
      </c>
      <c r="N3870" t="s">
        <v>1266</v>
      </c>
      <c r="O3870" t="s">
        <v>1274</v>
      </c>
    </row>
    <row r="3871" spans="1:15" x14ac:dyDescent="0.3">
      <c r="A3871" t="s">
        <v>8919</v>
      </c>
      <c r="B3871" s="2">
        <v>46093</v>
      </c>
      <c r="C3871" s="2" t="str">
        <f>TEXT(Table2[[#This Row],[Date]], "mmm")</f>
        <v>Mar</v>
      </c>
      <c r="D3871" t="s">
        <v>8920</v>
      </c>
      <c r="E3871" t="s">
        <v>564</v>
      </c>
      <c r="F3871" t="s">
        <v>100</v>
      </c>
      <c r="G3871" t="s">
        <v>7</v>
      </c>
      <c r="H3871" t="s">
        <v>1265</v>
      </c>
      <c r="I3871">
        <v>2876.31</v>
      </c>
      <c r="J3871">
        <v>0.94030000000000002</v>
      </c>
      <c r="K3871">
        <v>2704.59</v>
      </c>
      <c r="L3871">
        <v>1.7899999999999999E-3</v>
      </c>
      <c r="M3871">
        <v>5.46</v>
      </c>
      <c r="N3871" t="s">
        <v>1266</v>
      </c>
      <c r="O3871" t="s">
        <v>1267</v>
      </c>
    </row>
    <row r="3872" spans="1:15" x14ac:dyDescent="0.3">
      <c r="A3872" t="s">
        <v>8921</v>
      </c>
      <c r="B3872" s="2">
        <v>46143</v>
      </c>
      <c r="C3872" s="2" t="str">
        <f>TEXT(Table2[[#This Row],[Date]], "mmm")</f>
        <v>May</v>
      </c>
      <c r="D3872" t="s">
        <v>8922</v>
      </c>
      <c r="E3872" t="s">
        <v>470</v>
      </c>
      <c r="F3872" t="s">
        <v>244</v>
      </c>
      <c r="G3872" t="s">
        <v>7</v>
      </c>
      <c r="H3872" t="s">
        <v>1265</v>
      </c>
      <c r="I3872">
        <v>530.5</v>
      </c>
      <c r="J3872">
        <v>1.0809</v>
      </c>
      <c r="K3872">
        <v>573.41999999999996</v>
      </c>
      <c r="L3872">
        <v>4.4530000000000004E-3</v>
      </c>
      <c r="M3872">
        <v>13.4</v>
      </c>
      <c r="N3872" t="s">
        <v>1266</v>
      </c>
      <c r="O3872" t="s">
        <v>1267</v>
      </c>
    </row>
    <row r="3873" spans="1:15" x14ac:dyDescent="0.3">
      <c r="A3873" t="s">
        <v>8923</v>
      </c>
      <c r="B3873" s="2">
        <v>46275</v>
      </c>
      <c r="C3873" s="2" t="str">
        <f>TEXT(Table2[[#This Row],[Date]], "mmm")</f>
        <v>Sep</v>
      </c>
      <c r="D3873" t="s">
        <v>8924</v>
      </c>
      <c r="E3873" t="s">
        <v>148</v>
      </c>
      <c r="F3873" t="s">
        <v>572</v>
      </c>
      <c r="G3873" t="s">
        <v>7</v>
      </c>
      <c r="H3873" t="s">
        <v>1280</v>
      </c>
      <c r="I3873">
        <v>182.61</v>
      </c>
      <c r="J3873">
        <v>1.2256</v>
      </c>
      <c r="K3873">
        <v>223.81</v>
      </c>
      <c r="L3873">
        <v>2.0539999999999998E-3</v>
      </c>
      <c r="M3873">
        <v>6.77</v>
      </c>
      <c r="N3873" t="s">
        <v>1266</v>
      </c>
      <c r="O3873" t="s">
        <v>1286</v>
      </c>
    </row>
    <row r="3874" spans="1:15" x14ac:dyDescent="0.3">
      <c r="A3874" t="s">
        <v>8925</v>
      </c>
      <c r="B3874" s="2">
        <v>46115</v>
      </c>
      <c r="C3874" s="2" t="str">
        <f>TEXT(Table2[[#This Row],[Date]], "mmm")</f>
        <v>Apr</v>
      </c>
      <c r="D3874" t="s">
        <v>8926</v>
      </c>
      <c r="E3874" t="s">
        <v>938</v>
      </c>
      <c r="F3874" t="s">
        <v>81</v>
      </c>
      <c r="G3874" t="s">
        <v>7</v>
      </c>
      <c r="H3874" t="s">
        <v>1280</v>
      </c>
      <c r="I3874">
        <v>161.61000000000001</v>
      </c>
      <c r="J3874">
        <v>1.0705</v>
      </c>
      <c r="K3874">
        <v>173</v>
      </c>
      <c r="L3874">
        <v>2.457E-3</v>
      </c>
      <c r="M3874">
        <v>7.45</v>
      </c>
      <c r="N3874" t="s">
        <v>1266</v>
      </c>
      <c r="O3874" t="s">
        <v>1286</v>
      </c>
    </row>
    <row r="3875" spans="1:15" x14ac:dyDescent="0.3">
      <c r="A3875" t="s">
        <v>8927</v>
      </c>
      <c r="B3875" s="2">
        <v>46278</v>
      </c>
      <c r="C3875" s="2" t="str">
        <f>TEXT(Table2[[#This Row],[Date]], "mmm")</f>
        <v>Sep</v>
      </c>
      <c r="D3875" t="s">
        <v>8928</v>
      </c>
      <c r="E3875" t="s">
        <v>802</v>
      </c>
      <c r="F3875" t="s">
        <v>64</v>
      </c>
      <c r="G3875" t="s">
        <v>7</v>
      </c>
      <c r="H3875" t="s">
        <v>1265</v>
      </c>
      <c r="I3875">
        <v>662.97</v>
      </c>
      <c r="J3875">
        <v>1.0769</v>
      </c>
      <c r="K3875">
        <v>713.95</v>
      </c>
      <c r="L3875">
        <v>3.3340000000000002E-3</v>
      </c>
      <c r="M3875">
        <v>11.22</v>
      </c>
      <c r="N3875" t="s">
        <v>1266</v>
      </c>
      <c r="O3875" t="s">
        <v>1270</v>
      </c>
    </row>
    <row r="3876" spans="1:15" x14ac:dyDescent="0.3">
      <c r="A3876" t="s">
        <v>8929</v>
      </c>
      <c r="B3876" s="2">
        <v>46276</v>
      </c>
      <c r="C3876" s="2" t="str">
        <f>TEXT(Table2[[#This Row],[Date]], "mmm")</f>
        <v>Sep</v>
      </c>
      <c r="D3876" t="s">
        <v>8930</v>
      </c>
      <c r="E3876" t="s">
        <v>1020</v>
      </c>
      <c r="F3876" t="s">
        <v>1122</v>
      </c>
      <c r="G3876" t="s">
        <v>7</v>
      </c>
      <c r="H3876" t="s">
        <v>1273</v>
      </c>
      <c r="I3876">
        <v>2454.9699999999998</v>
      </c>
      <c r="J3876">
        <v>1.1000000000000001</v>
      </c>
      <c r="K3876">
        <v>2700.47</v>
      </c>
      <c r="L3876">
        <v>9.5940000000000001E-3</v>
      </c>
      <c r="M3876">
        <v>29.39</v>
      </c>
      <c r="N3876" t="s">
        <v>1266</v>
      </c>
      <c r="O3876" t="s">
        <v>1274</v>
      </c>
    </row>
    <row r="3877" spans="1:15" x14ac:dyDescent="0.3">
      <c r="A3877" t="s">
        <v>8931</v>
      </c>
      <c r="B3877" s="2">
        <v>46374</v>
      </c>
      <c r="C3877" s="2" t="str">
        <f>TEXT(Table2[[#This Row],[Date]], "mmm")</f>
        <v>Dec</v>
      </c>
      <c r="D3877" t="s">
        <v>8932</v>
      </c>
      <c r="E3877" t="s">
        <v>148</v>
      </c>
      <c r="F3877" t="s">
        <v>1098</v>
      </c>
      <c r="G3877" t="s">
        <v>7</v>
      </c>
      <c r="H3877" t="s">
        <v>1280</v>
      </c>
      <c r="I3877">
        <v>977.12</v>
      </c>
      <c r="J3877">
        <v>1.3573999999999999</v>
      </c>
      <c r="K3877">
        <v>1326.34</v>
      </c>
      <c r="L3877">
        <v>1.9589999999999998E-3</v>
      </c>
      <c r="M3877">
        <v>6.14</v>
      </c>
      <c r="N3877" t="s">
        <v>1266</v>
      </c>
      <c r="O3877" t="s">
        <v>1286</v>
      </c>
    </row>
    <row r="3878" spans="1:15" x14ac:dyDescent="0.3">
      <c r="A3878" t="s">
        <v>8933</v>
      </c>
      <c r="B3878" s="2">
        <v>46310</v>
      </c>
      <c r="C3878" s="2" t="str">
        <f>TEXT(Table2[[#This Row],[Date]], "mmm")</f>
        <v>Oct</v>
      </c>
      <c r="D3878" t="s">
        <v>8934</v>
      </c>
      <c r="E3878" t="s">
        <v>356</v>
      </c>
      <c r="F3878" t="s">
        <v>978</v>
      </c>
      <c r="G3878" t="s">
        <v>7</v>
      </c>
      <c r="H3878" t="s">
        <v>1265</v>
      </c>
      <c r="I3878">
        <v>1452.43</v>
      </c>
      <c r="J3878">
        <v>1.2733000000000001</v>
      </c>
      <c r="K3878">
        <v>1849.38</v>
      </c>
      <c r="L3878">
        <v>1.8270000000000001E-3</v>
      </c>
      <c r="M3878">
        <v>5.64</v>
      </c>
      <c r="N3878" t="s">
        <v>1266</v>
      </c>
      <c r="O3878" t="s">
        <v>1286</v>
      </c>
    </row>
    <row r="3879" spans="1:15" x14ac:dyDescent="0.3">
      <c r="A3879" t="s">
        <v>8935</v>
      </c>
      <c r="B3879" s="2">
        <v>46331</v>
      </c>
      <c r="C3879" s="2" t="str">
        <f>TEXT(Table2[[#This Row],[Date]], "mmm")</f>
        <v>Nov</v>
      </c>
      <c r="D3879" t="s">
        <v>8936</v>
      </c>
      <c r="E3879" t="s">
        <v>1212</v>
      </c>
      <c r="F3879" t="s">
        <v>1224</v>
      </c>
      <c r="G3879" t="s">
        <v>7</v>
      </c>
      <c r="H3879" t="s">
        <v>1273</v>
      </c>
      <c r="I3879">
        <v>6890</v>
      </c>
      <c r="J3879">
        <v>1.3738999999999999</v>
      </c>
      <c r="K3879">
        <v>9466.17</v>
      </c>
      <c r="L3879">
        <v>5.28E-3</v>
      </c>
      <c r="M3879">
        <v>18.190000000000001</v>
      </c>
      <c r="N3879" t="s">
        <v>1266</v>
      </c>
      <c r="O3879" t="s">
        <v>1270</v>
      </c>
    </row>
    <row r="3880" spans="1:15" x14ac:dyDescent="0.3">
      <c r="A3880" t="s">
        <v>8937</v>
      </c>
      <c r="B3880" s="2">
        <v>46081</v>
      </c>
      <c r="C3880" s="2" t="str">
        <f>TEXT(Table2[[#This Row],[Date]], "mmm")</f>
        <v>Feb</v>
      </c>
      <c r="D3880" t="s">
        <v>8938</v>
      </c>
      <c r="E3880" t="s">
        <v>668</v>
      </c>
      <c r="F3880" t="s">
        <v>566</v>
      </c>
      <c r="G3880" t="s">
        <v>7</v>
      </c>
      <c r="H3880" t="s">
        <v>1289</v>
      </c>
      <c r="I3880">
        <v>12182.07</v>
      </c>
      <c r="J3880">
        <v>0.91120000000000001</v>
      </c>
      <c r="K3880">
        <v>11100.3</v>
      </c>
      <c r="L3880">
        <v>2.137E-3</v>
      </c>
      <c r="M3880">
        <v>7.56</v>
      </c>
      <c r="N3880" t="s">
        <v>1266</v>
      </c>
      <c r="O3880" t="s">
        <v>1286</v>
      </c>
    </row>
    <row r="3881" spans="1:15" x14ac:dyDescent="0.3">
      <c r="A3881" t="s">
        <v>8939</v>
      </c>
      <c r="B3881" s="2">
        <v>46091</v>
      </c>
      <c r="C3881" s="2" t="str">
        <f>TEXT(Table2[[#This Row],[Date]], "mmm")</f>
        <v>Mar</v>
      </c>
      <c r="D3881" t="s">
        <v>1552</v>
      </c>
      <c r="E3881" t="s">
        <v>846</v>
      </c>
      <c r="F3881" t="s">
        <v>92</v>
      </c>
      <c r="G3881" t="s">
        <v>7</v>
      </c>
      <c r="H3881" t="s">
        <v>1289</v>
      </c>
      <c r="I3881">
        <v>3912.41</v>
      </c>
      <c r="J3881">
        <v>0.95620000000000005</v>
      </c>
      <c r="K3881">
        <v>3741.05</v>
      </c>
      <c r="L3881">
        <v>2.5839999999999999E-3</v>
      </c>
      <c r="M3881">
        <v>8.2799999999999994</v>
      </c>
      <c r="N3881" t="s">
        <v>1266</v>
      </c>
      <c r="O3881" t="s">
        <v>1267</v>
      </c>
    </row>
    <row r="3882" spans="1:15" x14ac:dyDescent="0.3">
      <c r="A3882" t="s">
        <v>8940</v>
      </c>
      <c r="B3882" s="2">
        <v>46108</v>
      </c>
      <c r="C3882" s="2" t="str">
        <f>TEXT(Table2[[#This Row],[Date]], "mmm")</f>
        <v>Mar</v>
      </c>
      <c r="D3882" t="s">
        <v>8941</v>
      </c>
      <c r="E3882" t="s">
        <v>316</v>
      </c>
      <c r="F3882" t="s">
        <v>54</v>
      </c>
      <c r="G3882" t="s">
        <v>7</v>
      </c>
      <c r="H3882" t="s">
        <v>1277</v>
      </c>
      <c r="I3882">
        <v>1638.5</v>
      </c>
      <c r="J3882">
        <v>0.96089999999999998</v>
      </c>
      <c r="K3882">
        <v>1574.43</v>
      </c>
      <c r="L3882">
        <v>2.8600000000000001E-3</v>
      </c>
      <c r="M3882">
        <v>8.83</v>
      </c>
      <c r="N3882" t="s">
        <v>1266</v>
      </c>
      <c r="O3882" t="s">
        <v>1274</v>
      </c>
    </row>
    <row r="3883" spans="1:15" x14ac:dyDescent="0.3">
      <c r="A3883" t="s">
        <v>8942</v>
      </c>
      <c r="B3883" s="2">
        <v>46296</v>
      </c>
      <c r="C3883" s="2" t="str">
        <f>TEXT(Table2[[#This Row],[Date]], "mmm")</f>
        <v>Oct</v>
      </c>
      <c r="D3883" t="s">
        <v>8943</v>
      </c>
      <c r="E3883" t="s">
        <v>488</v>
      </c>
      <c r="F3883" t="s">
        <v>504</v>
      </c>
      <c r="G3883" t="s">
        <v>7</v>
      </c>
      <c r="H3883" t="s">
        <v>1280</v>
      </c>
      <c r="I3883">
        <v>682.79</v>
      </c>
      <c r="J3883">
        <v>1.0597000000000001</v>
      </c>
      <c r="K3883">
        <v>723.55</v>
      </c>
      <c r="L3883">
        <v>1.6230000000000001E-3</v>
      </c>
      <c r="M3883">
        <v>5.04</v>
      </c>
      <c r="N3883" t="s">
        <v>1266</v>
      </c>
      <c r="O3883" t="s">
        <v>1267</v>
      </c>
    </row>
    <row r="3884" spans="1:15" x14ac:dyDescent="0.3">
      <c r="A3884" t="s">
        <v>8944</v>
      </c>
      <c r="B3884" s="2">
        <v>46249</v>
      </c>
      <c r="C3884" s="2" t="str">
        <f>TEXT(Table2[[#This Row],[Date]], "mmm")</f>
        <v>Aug</v>
      </c>
      <c r="D3884" t="s">
        <v>8945</v>
      </c>
      <c r="E3884" t="s">
        <v>374</v>
      </c>
      <c r="F3884" t="s">
        <v>800</v>
      </c>
      <c r="G3884" t="s">
        <v>7</v>
      </c>
      <c r="H3884" t="s">
        <v>1273</v>
      </c>
      <c r="I3884">
        <v>439.46</v>
      </c>
      <c r="J3884">
        <v>1.1960999999999999</v>
      </c>
      <c r="K3884">
        <v>525.64</v>
      </c>
      <c r="L3884">
        <v>1.895E-3</v>
      </c>
      <c r="M3884">
        <v>6.36</v>
      </c>
      <c r="N3884" t="s">
        <v>1266</v>
      </c>
      <c r="O3884" t="s">
        <v>1270</v>
      </c>
    </row>
    <row r="3885" spans="1:15" x14ac:dyDescent="0.3">
      <c r="A3885" t="s">
        <v>8946</v>
      </c>
      <c r="B3885" s="2">
        <v>46103</v>
      </c>
      <c r="C3885" s="2" t="str">
        <f>TEXT(Table2[[#This Row],[Date]], "mmm")</f>
        <v>Mar</v>
      </c>
      <c r="D3885" t="s">
        <v>8947</v>
      </c>
      <c r="E3885" t="s">
        <v>1186</v>
      </c>
      <c r="F3885" t="s">
        <v>294</v>
      </c>
      <c r="G3885" t="s">
        <v>7</v>
      </c>
      <c r="H3885" t="s">
        <v>1273</v>
      </c>
      <c r="I3885">
        <v>1221.95</v>
      </c>
      <c r="J3885">
        <v>0.99309999999999998</v>
      </c>
      <c r="K3885">
        <v>1213.52</v>
      </c>
      <c r="L3885">
        <v>6.9899999999999997E-4</v>
      </c>
      <c r="M3885">
        <v>2.21</v>
      </c>
      <c r="N3885" t="s">
        <v>1285</v>
      </c>
      <c r="O3885" t="s">
        <v>1274</v>
      </c>
    </row>
    <row r="3886" spans="1:15" x14ac:dyDescent="0.3">
      <c r="A3886" t="s">
        <v>8948</v>
      </c>
      <c r="B3886" s="2">
        <v>46136</v>
      </c>
      <c r="C3886" s="2" t="str">
        <f>TEXT(Table2[[#This Row],[Date]], "mmm")</f>
        <v>Apr</v>
      </c>
      <c r="D3886" t="s">
        <v>8949</v>
      </c>
      <c r="E3886" t="s">
        <v>1052</v>
      </c>
      <c r="F3886" t="s">
        <v>228</v>
      </c>
      <c r="G3886" t="s">
        <v>7</v>
      </c>
      <c r="H3886" t="s">
        <v>1265</v>
      </c>
      <c r="I3886">
        <v>829.23</v>
      </c>
      <c r="J3886">
        <v>1.1669</v>
      </c>
      <c r="K3886">
        <v>967.63</v>
      </c>
      <c r="L3886">
        <v>2.7100000000000002E-3</v>
      </c>
      <c r="M3886">
        <v>9.3000000000000007</v>
      </c>
      <c r="N3886" t="s">
        <v>1266</v>
      </c>
      <c r="O3886" t="s">
        <v>1267</v>
      </c>
    </row>
    <row r="3887" spans="1:15" x14ac:dyDescent="0.3">
      <c r="A3887" t="s">
        <v>8950</v>
      </c>
      <c r="B3887" s="2">
        <v>46206</v>
      </c>
      <c r="C3887" s="2" t="str">
        <f>TEXT(Table2[[#This Row],[Date]], "mmm")</f>
        <v>Jul</v>
      </c>
      <c r="D3887" t="s">
        <v>8951</v>
      </c>
      <c r="E3887" t="s">
        <v>278</v>
      </c>
      <c r="F3887" t="s">
        <v>960</v>
      </c>
      <c r="G3887" t="s">
        <v>7</v>
      </c>
      <c r="H3887" t="s">
        <v>1280</v>
      </c>
      <c r="I3887">
        <v>127.9</v>
      </c>
      <c r="J3887">
        <v>1.1256999999999999</v>
      </c>
      <c r="K3887">
        <v>143.97999999999999</v>
      </c>
      <c r="L3887">
        <v>7.3499999999999998E-4</v>
      </c>
      <c r="M3887">
        <v>2.34</v>
      </c>
      <c r="N3887" t="s">
        <v>1266</v>
      </c>
      <c r="O3887" t="s">
        <v>1267</v>
      </c>
    </row>
    <row r="3888" spans="1:15" x14ac:dyDescent="0.3">
      <c r="A3888" t="s">
        <v>8952</v>
      </c>
      <c r="B3888" s="2">
        <v>46302</v>
      </c>
      <c r="C3888" s="2" t="str">
        <f>TEXT(Table2[[#This Row],[Date]], "mmm")</f>
        <v>Oct</v>
      </c>
      <c r="D3888" t="s">
        <v>8953</v>
      </c>
      <c r="E3888" t="s">
        <v>1046</v>
      </c>
      <c r="F3888" t="s">
        <v>496</v>
      </c>
      <c r="G3888" t="s">
        <v>7</v>
      </c>
      <c r="H3888" t="s">
        <v>1265</v>
      </c>
      <c r="I3888">
        <v>520.80999999999995</v>
      </c>
      <c r="J3888">
        <v>1.1265000000000001</v>
      </c>
      <c r="K3888">
        <v>586.69000000000005</v>
      </c>
      <c r="L3888">
        <v>4.483E-3</v>
      </c>
      <c r="M3888">
        <v>15.33</v>
      </c>
      <c r="N3888" t="s">
        <v>1266</v>
      </c>
      <c r="O3888" t="s">
        <v>1267</v>
      </c>
    </row>
    <row r="3889" spans="1:15" x14ac:dyDescent="0.3">
      <c r="A3889" t="s">
        <v>8954</v>
      </c>
      <c r="B3889" s="2">
        <v>46344</v>
      </c>
      <c r="C3889" s="2" t="str">
        <f>TEXT(Table2[[#This Row],[Date]], "mmm")</f>
        <v>Nov</v>
      </c>
      <c r="D3889" t="s">
        <v>8955</v>
      </c>
      <c r="E3889" t="s">
        <v>992</v>
      </c>
      <c r="F3889" t="s">
        <v>562</v>
      </c>
      <c r="G3889" t="s">
        <v>7</v>
      </c>
      <c r="H3889" t="s">
        <v>1280</v>
      </c>
      <c r="I3889">
        <v>4353.7299999999996</v>
      </c>
      <c r="J3889">
        <v>1.3471</v>
      </c>
      <c r="K3889">
        <v>5864.91</v>
      </c>
      <c r="L3889">
        <v>3.3869999999999998E-3</v>
      </c>
      <c r="M3889">
        <v>10.74</v>
      </c>
      <c r="N3889" t="s">
        <v>1266</v>
      </c>
      <c r="O3889" t="s">
        <v>1270</v>
      </c>
    </row>
    <row r="3890" spans="1:15" x14ac:dyDescent="0.3">
      <c r="A3890" t="s">
        <v>8956</v>
      </c>
      <c r="B3890" s="2">
        <v>46340</v>
      </c>
      <c r="C3890" s="2" t="str">
        <f>TEXT(Table2[[#This Row],[Date]], "mmm")</f>
        <v>Nov</v>
      </c>
      <c r="D3890" t="s">
        <v>8957</v>
      </c>
      <c r="E3890" t="s">
        <v>346</v>
      </c>
      <c r="F3890" t="s">
        <v>1078</v>
      </c>
      <c r="G3890" t="s">
        <v>7</v>
      </c>
      <c r="H3890" t="s">
        <v>1265</v>
      </c>
      <c r="I3890">
        <v>1022.38</v>
      </c>
      <c r="J3890">
        <v>1.4036999999999999</v>
      </c>
      <c r="K3890">
        <v>1435.11</v>
      </c>
      <c r="L3890">
        <v>1.9880000000000002E-3</v>
      </c>
      <c r="M3890">
        <v>6.03</v>
      </c>
      <c r="N3890" t="s">
        <v>1266</v>
      </c>
      <c r="O3890" t="s">
        <v>1267</v>
      </c>
    </row>
    <row r="3891" spans="1:15" x14ac:dyDescent="0.3">
      <c r="A3891" t="s">
        <v>8958</v>
      </c>
      <c r="B3891" s="2">
        <v>46076</v>
      </c>
      <c r="C3891" s="2" t="str">
        <f>TEXT(Table2[[#This Row],[Date]], "mmm")</f>
        <v>Feb</v>
      </c>
      <c r="D3891" t="s">
        <v>8959</v>
      </c>
      <c r="E3891" t="s">
        <v>530</v>
      </c>
      <c r="F3891" t="s">
        <v>344</v>
      </c>
      <c r="G3891" t="s">
        <v>7</v>
      </c>
      <c r="H3891" t="s">
        <v>1277</v>
      </c>
      <c r="I3891">
        <v>1645.78</v>
      </c>
      <c r="J3891">
        <v>0.90900000000000003</v>
      </c>
      <c r="K3891">
        <v>1496.01</v>
      </c>
      <c r="L3891">
        <v>4.3990000000000001E-3</v>
      </c>
      <c r="M3891">
        <v>12.87</v>
      </c>
      <c r="N3891" t="s">
        <v>1266</v>
      </c>
      <c r="O3891" t="s">
        <v>1274</v>
      </c>
    </row>
    <row r="3892" spans="1:15" x14ac:dyDescent="0.3">
      <c r="A3892" t="s">
        <v>8960</v>
      </c>
      <c r="B3892" s="2">
        <v>46219</v>
      </c>
      <c r="C3892" s="2" t="str">
        <f>TEXT(Table2[[#This Row],[Date]], "mmm")</f>
        <v>Jul</v>
      </c>
      <c r="D3892" t="s">
        <v>8961</v>
      </c>
      <c r="E3892" t="s">
        <v>294</v>
      </c>
      <c r="F3892" t="s">
        <v>822</v>
      </c>
      <c r="G3892" t="s">
        <v>7</v>
      </c>
      <c r="H3892" t="s">
        <v>1277</v>
      </c>
      <c r="I3892">
        <v>5091.21</v>
      </c>
      <c r="J3892">
        <v>1.1566000000000001</v>
      </c>
      <c r="K3892">
        <v>5888.49</v>
      </c>
      <c r="L3892">
        <v>4.3610000000000003E-3</v>
      </c>
      <c r="M3892">
        <v>14.37</v>
      </c>
      <c r="N3892" t="s">
        <v>1266</v>
      </c>
      <c r="O3892" t="s">
        <v>1270</v>
      </c>
    </row>
    <row r="3893" spans="1:15" x14ac:dyDescent="0.3">
      <c r="A3893" t="s">
        <v>8962</v>
      </c>
      <c r="B3893" s="2">
        <v>46315</v>
      </c>
      <c r="C3893" s="2" t="str">
        <f>TEXT(Table2[[#This Row],[Date]], "mmm")</f>
        <v>Oct</v>
      </c>
      <c r="D3893" t="s">
        <v>8963</v>
      </c>
      <c r="E3893" t="s">
        <v>185</v>
      </c>
      <c r="F3893" t="s">
        <v>924</v>
      </c>
      <c r="G3893" t="s">
        <v>7</v>
      </c>
      <c r="H3893" t="s">
        <v>1277</v>
      </c>
      <c r="I3893">
        <v>1232.96</v>
      </c>
      <c r="J3893">
        <v>1.2873000000000001</v>
      </c>
      <c r="K3893">
        <v>1587.19</v>
      </c>
      <c r="L3893">
        <v>1.903E-3</v>
      </c>
      <c r="M3893">
        <v>5.61</v>
      </c>
      <c r="N3893" t="s">
        <v>1266</v>
      </c>
      <c r="O3893" t="s">
        <v>1286</v>
      </c>
    </row>
    <row r="3894" spans="1:15" x14ac:dyDescent="0.3">
      <c r="A3894" t="s">
        <v>8964</v>
      </c>
      <c r="B3894" s="2">
        <v>46315</v>
      </c>
      <c r="C3894" s="2" t="str">
        <f>TEXT(Table2[[#This Row],[Date]], "mmm")</f>
        <v>Oct</v>
      </c>
      <c r="D3894" t="s">
        <v>8965</v>
      </c>
      <c r="E3894" t="s">
        <v>173</v>
      </c>
      <c r="F3894" t="s">
        <v>119</v>
      </c>
      <c r="G3894" t="s">
        <v>7</v>
      </c>
      <c r="H3894" t="s">
        <v>1265</v>
      </c>
      <c r="I3894">
        <v>1174.0999999999999</v>
      </c>
      <c r="J3894">
        <v>1.2873000000000001</v>
      </c>
      <c r="K3894">
        <v>1511.42</v>
      </c>
      <c r="L3894">
        <v>1.2999999999999999E-3</v>
      </c>
      <c r="M3894">
        <v>4.42</v>
      </c>
      <c r="N3894" t="s">
        <v>1266</v>
      </c>
      <c r="O3894" t="s">
        <v>1267</v>
      </c>
    </row>
    <row r="3895" spans="1:15" x14ac:dyDescent="0.3">
      <c r="A3895" t="s">
        <v>8966</v>
      </c>
      <c r="B3895" s="2">
        <v>46313</v>
      </c>
      <c r="C3895" s="2" t="str">
        <f>TEXT(Table2[[#This Row],[Date]], "mmm")</f>
        <v>Oct</v>
      </c>
      <c r="D3895" t="s">
        <v>8967</v>
      </c>
      <c r="E3895" t="s">
        <v>75</v>
      </c>
      <c r="F3895" t="s">
        <v>260</v>
      </c>
      <c r="G3895" t="s">
        <v>7</v>
      </c>
      <c r="H3895" t="s">
        <v>1265</v>
      </c>
      <c r="I3895">
        <v>1928.5</v>
      </c>
      <c r="J3895">
        <v>1.2904</v>
      </c>
      <c r="K3895">
        <v>2488.54</v>
      </c>
      <c r="L3895">
        <v>2.774E-3</v>
      </c>
      <c r="M3895">
        <v>8.3699999999999992</v>
      </c>
      <c r="N3895" t="s">
        <v>1285</v>
      </c>
      <c r="O3895" t="s">
        <v>1274</v>
      </c>
    </row>
    <row r="3896" spans="1:15" x14ac:dyDescent="0.3">
      <c r="A3896" t="s">
        <v>8968</v>
      </c>
      <c r="B3896" s="2">
        <v>46202</v>
      </c>
      <c r="C3896" s="2" t="str">
        <f>TEXT(Table2[[#This Row],[Date]], "mmm")</f>
        <v>Jun</v>
      </c>
      <c r="D3896" t="s">
        <v>8969</v>
      </c>
      <c r="E3896" t="s">
        <v>828</v>
      </c>
      <c r="F3896" t="s">
        <v>512</v>
      </c>
      <c r="G3896" t="s">
        <v>7</v>
      </c>
      <c r="H3896" t="s">
        <v>1289</v>
      </c>
      <c r="I3896">
        <v>48791.73</v>
      </c>
      <c r="J3896">
        <v>1.1495</v>
      </c>
      <c r="K3896">
        <v>56086.09</v>
      </c>
      <c r="L3896">
        <v>5.1630000000000001E-3</v>
      </c>
      <c r="M3896">
        <v>16.96</v>
      </c>
      <c r="N3896" t="s">
        <v>1266</v>
      </c>
      <c r="O3896" t="s">
        <v>1270</v>
      </c>
    </row>
    <row r="3897" spans="1:15" x14ac:dyDescent="0.3">
      <c r="A3897" t="s">
        <v>8970</v>
      </c>
      <c r="B3897" s="2">
        <v>46244</v>
      </c>
      <c r="C3897" s="2" t="str">
        <f>TEXT(Table2[[#This Row],[Date]], "mmm")</f>
        <v>Aug</v>
      </c>
      <c r="D3897" t="s">
        <v>8971</v>
      </c>
      <c r="E3897" t="s">
        <v>1228</v>
      </c>
      <c r="F3897" t="s">
        <v>340</v>
      </c>
      <c r="G3897" t="s">
        <v>7</v>
      </c>
      <c r="H3897" t="s">
        <v>1277</v>
      </c>
      <c r="I3897">
        <v>1109.3699999999999</v>
      </c>
      <c r="J3897">
        <v>1.1758999999999999</v>
      </c>
      <c r="K3897">
        <v>1304.51</v>
      </c>
      <c r="L3897">
        <v>2.8830000000000001E-3</v>
      </c>
      <c r="M3897">
        <v>10.06</v>
      </c>
      <c r="N3897" t="s">
        <v>1266</v>
      </c>
      <c r="O3897" t="s">
        <v>1286</v>
      </c>
    </row>
    <row r="3898" spans="1:15" x14ac:dyDescent="0.3">
      <c r="A3898" t="s">
        <v>8972</v>
      </c>
      <c r="B3898" s="2">
        <v>46296</v>
      </c>
      <c r="C3898" s="2" t="str">
        <f>TEXT(Table2[[#This Row],[Date]], "mmm")</f>
        <v>Oct</v>
      </c>
      <c r="D3898" t="s">
        <v>8973</v>
      </c>
      <c r="E3898" t="s">
        <v>564</v>
      </c>
      <c r="F3898" t="s">
        <v>77</v>
      </c>
      <c r="G3898" t="s">
        <v>7</v>
      </c>
      <c r="H3898" t="s">
        <v>1277</v>
      </c>
      <c r="I3898">
        <v>957.17</v>
      </c>
      <c r="J3898">
        <v>1.0597000000000001</v>
      </c>
      <c r="K3898">
        <v>1014.31</v>
      </c>
      <c r="L3898">
        <v>2.196E-3</v>
      </c>
      <c r="M3898">
        <v>7.37</v>
      </c>
      <c r="N3898" t="s">
        <v>1266</v>
      </c>
      <c r="O3898" t="s">
        <v>1267</v>
      </c>
    </row>
    <row r="3899" spans="1:15" x14ac:dyDescent="0.3">
      <c r="A3899" t="s">
        <v>8974</v>
      </c>
      <c r="B3899" s="2">
        <v>46266</v>
      </c>
      <c r="C3899" s="2" t="str">
        <f>TEXT(Table2[[#This Row],[Date]], "mmm")</f>
        <v>Sep</v>
      </c>
      <c r="D3899" t="s">
        <v>8975</v>
      </c>
      <c r="E3899" t="s">
        <v>482</v>
      </c>
      <c r="F3899" t="s">
        <v>366</v>
      </c>
      <c r="G3899" t="s">
        <v>7</v>
      </c>
      <c r="H3899" t="s">
        <v>1277</v>
      </c>
      <c r="I3899">
        <v>2091.02</v>
      </c>
      <c r="J3899">
        <v>1.2926</v>
      </c>
      <c r="K3899">
        <v>2702.85</v>
      </c>
      <c r="L3899">
        <v>2.1220000000000002E-3</v>
      </c>
      <c r="M3899">
        <v>6.64</v>
      </c>
      <c r="N3899" t="s">
        <v>1266</v>
      </c>
      <c r="O3899" t="s">
        <v>1267</v>
      </c>
    </row>
    <row r="3900" spans="1:15" x14ac:dyDescent="0.3">
      <c r="A3900" t="s">
        <v>8976</v>
      </c>
      <c r="B3900" s="2">
        <v>46176</v>
      </c>
      <c r="C3900" s="2" t="str">
        <f>TEXT(Table2[[#This Row],[Date]], "mmm")</f>
        <v>Jun</v>
      </c>
      <c r="D3900" t="s">
        <v>8977</v>
      </c>
      <c r="E3900" t="s">
        <v>1006</v>
      </c>
      <c r="F3900" t="s">
        <v>612</v>
      </c>
      <c r="G3900" t="s">
        <v>7</v>
      </c>
      <c r="H3900" t="s">
        <v>1277</v>
      </c>
      <c r="I3900">
        <v>2396.63</v>
      </c>
      <c r="J3900">
        <v>1.0546</v>
      </c>
      <c r="K3900">
        <v>2527.4899999999998</v>
      </c>
      <c r="L3900">
        <v>2.114E-3</v>
      </c>
      <c r="M3900">
        <v>7.7</v>
      </c>
      <c r="N3900" t="s">
        <v>1266</v>
      </c>
      <c r="O3900" t="s">
        <v>1267</v>
      </c>
    </row>
    <row r="3901" spans="1:15" x14ac:dyDescent="0.3">
      <c r="A3901" t="s">
        <v>8978</v>
      </c>
      <c r="B3901" s="2">
        <v>46326</v>
      </c>
      <c r="C3901" s="2" t="str">
        <f>TEXT(Table2[[#This Row],[Date]], "mmm")</f>
        <v>Oct</v>
      </c>
      <c r="D3901" t="s">
        <v>8979</v>
      </c>
      <c r="E3901" t="s">
        <v>276</v>
      </c>
      <c r="F3901" t="s">
        <v>604</v>
      </c>
      <c r="G3901" t="s">
        <v>7</v>
      </c>
      <c r="H3901" t="s">
        <v>1273</v>
      </c>
      <c r="I3901">
        <v>2050.25</v>
      </c>
      <c r="J3901">
        <v>1.3112999999999999</v>
      </c>
      <c r="K3901">
        <v>2688.49</v>
      </c>
      <c r="L3901">
        <v>7.3700000000000002E-4</v>
      </c>
      <c r="M3901">
        <v>2.5499999999999998</v>
      </c>
      <c r="N3901" t="s">
        <v>1266</v>
      </c>
      <c r="O3901" t="s">
        <v>1267</v>
      </c>
    </row>
    <row r="3902" spans="1:15" x14ac:dyDescent="0.3">
      <c r="A3902" t="s">
        <v>8980</v>
      </c>
      <c r="B3902" s="2">
        <v>46295</v>
      </c>
      <c r="C3902" s="2" t="str">
        <f>TEXT(Table2[[#This Row],[Date]], "mmm")</f>
        <v>Sep</v>
      </c>
      <c r="D3902" t="s">
        <v>8981</v>
      </c>
      <c r="E3902" t="s">
        <v>808</v>
      </c>
      <c r="F3902" t="s">
        <v>298</v>
      </c>
      <c r="G3902" t="s">
        <v>7</v>
      </c>
      <c r="H3902" t="s">
        <v>1265</v>
      </c>
      <c r="I3902">
        <v>1152.75</v>
      </c>
      <c r="J3902">
        <v>1.0362</v>
      </c>
      <c r="K3902">
        <v>1194.48</v>
      </c>
      <c r="L3902">
        <v>4.7109999999999999E-3</v>
      </c>
      <c r="M3902">
        <v>15.9</v>
      </c>
      <c r="N3902" t="s">
        <v>1266</v>
      </c>
      <c r="O3902" t="s">
        <v>1270</v>
      </c>
    </row>
    <row r="3903" spans="1:15" x14ac:dyDescent="0.3">
      <c r="A3903" t="s">
        <v>8982</v>
      </c>
      <c r="B3903" s="2">
        <v>46157</v>
      </c>
      <c r="C3903" s="2" t="str">
        <f>TEXT(Table2[[#This Row],[Date]], "mmm")</f>
        <v>May</v>
      </c>
      <c r="D3903" t="s">
        <v>8983</v>
      </c>
      <c r="E3903" t="s">
        <v>522</v>
      </c>
      <c r="F3903" t="s">
        <v>888</v>
      </c>
      <c r="G3903" t="s">
        <v>7</v>
      </c>
      <c r="H3903" t="s">
        <v>1265</v>
      </c>
      <c r="I3903">
        <v>948.19</v>
      </c>
      <c r="J3903">
        <v>1.0448999999999999</v>
      </c>
      <c r="K3903">
        <v>990.76</v>
      </c>
      <c r="L3903">
        <v>1.0432E-2</v>
      </c>
      <c r="M3903">
        <v>33.35</v>
      </c>
      <c r="N3903" t="s">
        <v>1266</v>
      </c>
      <c r="O3903" t="s">
        <v>1267</v>
      </c>
    </row>
    <row r="3904" spans="1:15" x14ac:dyDescent="0.3">
      <c r="A3904" t="s">
        <v>8984</v>
      </c>
      <c r="B3904" s="2">
        <v>46335</v>
      </c>
      <c r="C3904" s="2" t="str">
        <f>TEXT(Table2[[#This Row],[Date]], "mmm")</f>
        <v>Nov</v>
      </c>
      <c r="D3904" t="s">
        <v>8985</v>
      </c>
      <c r="E3904" t="s">
        <v>1000</v>
      </c>
      <c r="F3904" t="s">
        <v>688</v>
      </c>
      <c r="G3904" t="s">
        <v>7</v>
      </c>
      <c r="H3904" t="s">
        <v>1265</v>
      </c>
      <c r="I3904">
        <v>2624.58</v>
      </c>
      <c r="J3904">
        <v>1.3238000000000001</v>
      </c>
      <c r="K3904">
        <v>3474.42</v>
      </c>
      <c r="L3904">
        <v>1.206E-3</v>
      </c>
      <c r="M3904">
        <v>3.74</v>
      </c>
      <c r="N3904" t="s">
        <v>1266</v>
      </c>
      <c r="O3904" t="s">
        <v>1267</v>
      </c>
    </row>
    <row r="3905" spans="1:15" x14ac:dyDescent="0.3">
      <c r="A3905" t="s">
        <v>8986</v>
      </c>
      <c r="B3905" s="2">
        <v>46030</v>
      </c>
      <c r="C3905" s="2" t="str">
        <f>TEXT(Table2[[#This Row],[Date]], "mmm")</f>
        <v>Jan</v>
      </c>
      <c r="D3905" t="s">
        <v>8987</v>
      </c>
      <c r="E3905" t="s">
        <v>1244</v>
      </c>
      <c r="F3905" t="s">
        <v>1012</v>
      </c>
      <c r="G3905" t="s">
        <v>7</v>
      </c>
      <c r="H3905" t="s">
        <v>1277</v>
      </c>
      <c r="I3905">
        <v>119.07</v>
      </c>
      <c r="J3905">
        <v>0.84860000000000002</v>
      </c>
      <c r="K3905">
        <v>101.04</v>
      </c>
      <c r="L3905">
        <v>1.817E-3</v>
      </c>
      <c r="M3905">
        <v>6.59</v>
      </c>
      <c r="N3905" t="s">
        <v>1266</v>
      </c>
      <c r="O3905" t="s">
        <v>1267</v>
      </c>
    </row>
    <row r="3906" spans="1:15" x14ac:dyDescent="0.3">
      <c r="A3906" t="s">
        <v>8988</v>
      </c>
      <c r="B3906" s="2">
        <v>46150</v>
      </c>
      <c r="C3906" s="2" t="str">
        <f>TEXT(Table2[[#This Row],[Date]], "mmm")</f>
        <v>May</v>
      </c>
      <c r="D3906" t="s">
        <v>8989</v>
      </c>
      <c r="E3906" t="s">
        <v>306</v>
      </c>
      <c r="F3906" t="s">
        <v>696</v>
      </c>
      <c r="G3906" t="s">
        <v>7</v>
      </c>
      <c r="H3906" t="s">
        <v>1273</v>
      </c>
      <c r="I3906">
        <v>11401.31</v>
      </c>
      <c r="J3906">
        <v>1.0411999999999999</v>
      </c>
      <c r="K3906">
        <v>11871.04</v>
      </c>
      <c r="L3906">
        <v>1.5939999999999999E-3</v>
      </c>
      <c r="M3906">
        <v>5.08</v>
      </c>
      <c r="N3906" t="s">
        <v>1266</v>
      </c>
      <c r="O3906" t="s">
        <v>1267</v>
      </c>
    </row>
    <row r="3907" spans="1:15" x14ac:dyDescent="0.3">
      <c r="A3907" t="s">
        <v>8990</v>
      </c>
      <c r="B3907" s="2">
        <v>46078</v>
      </c>
      <c r="C3907" s="2" t="str">
        <f>TEXT(Table2[[#This Row],[Date]], "mmm")</f>
        <v>Feb</v>
      </c>
      <c r="D3907" t="s">
        <v>8991</v>
      </c>
      <c r="E3907" t="s">
        <v>1068</v>
      </c>
      <c r="F3907" t="s">
        <v>838</v>
      </c>
      <c r="G3907" t="s">
        <v>7</v>
      </c>
      <c r="H3907" t="s">
        <v>1265</v>
      </c>
      <c r="I3907">
        <v>1307.3499999999999</v>
      </c>
      <c r="J3907">
        <v>0.95430000000000004</v>
      </c>
      <c r="K3907">
        <v>1247.5999999999999</v>
      </c>
      <c r="L3907">
        <v>1.0510000000000001E-3</v>
      </c>
      <c r="M3907">
        <v>3.25</v>
      </c>
      <c r="N3907" t="s">
        <v>1266</v>
      </c>
      <c r="O3907" t="s">
        <v>1274</v>
      </c>
    </row>
    <row r="3908" spans="1:15" x14ac:dyDescent="0.3">
      <c r="A3908" t="s">
        <v>8992</v>
      </c>
      <c r="B3908" s="2">
        <v>46148</v>
      </c>
      <c r="C3908" s="2" t="str">
        <f>TEXT(Table2[[#This Row],[Date]], "mmm")</f>
        <v>May</v>
      </c>
      <c r="D3908" t="s">
        <v>8993</v>
      </c>
      <c r="E3908" t="s">
        <v>378</v>
      </c>
      <c r="F3908" t="s">
        <v>420</v>
      </c>
      <c r="G3908" t="s">
        <v>7</v>
      </c>
      <c r="H3908" t="s">
        <v>1280</v>
      </c>
      <c r="I3908">
        <v>89.38</v>
      </c>
      <c r="J3908">
        <v>1.0233000000000001</v>
      </c>
      <c r="K3908">
        <v>91.46</v>
      </c>
      <c r="L3908">
        <v>2.4589999999999998E-3</v>
      </c>
      <c r="M3908">
        <v>7.78</v>
      </c>
      <c r="N3908" t="s">
        <v>1266</v>
      </c>
      <c r="O3908" t="s">
        <v>1274</v>
      </c>
    </row>
    <row r="3909" spans="1:15" x14ac:dyDescent="0.3">
      <c r="A3909" t="s">
        <v>8994</v>
      </c>
      <c r="B3909" s="2">
        <v>46181</v>
      </c>
      <c r="C3909" s="2" t="str">
        <f>TEXT(Table2[[#This Row],[Date]], "mmm")</f>
        <v>Jun</v>
      </c>
      <c r="D3909" t="s">
        <v>8995</v>
      </c>
      <c r="E3909" t="s">
        <v>602</v>
      </c>
      <c r="F3909" t="s">
        <v>980</v>
      </c>
      <c r="G3909" t="s">
        <v>7</v>
      </c>
      <c r="H3909" t="s">
        <v>1265</v>
      </c>
      <c r="I3909">
        <v>84.21</v>
      </c>
      <c r="J3909">
        <v>1.0542</v>
      </c>
      <c r="K3909">
        <v>88.77</v>
      </c>
      <c r="L3909">
        <v>2.8700000000000002E-3</v>
      </c>
      <c r="M3909">
        <v>8.6300000000000008</v>
      </c>
      <c r="N3909" t="s">
        <v>1266</v>
      </c>
      <c r="O3909" t="s">
        <v>1267</v>
      </c>
    </row>
    <row r="3910" spans="1:15" x14ac:dyDescent="0.3">
      <c r="A3910" t="s">
        <v>8996</v>
      </c>
      <c r="B3910" s="2">
        <v>46081</v>
      </c>
      <c r="C3910" s="2" t="str">
        <f>TEXT(Table2[[#This Row],[Date]], "mmm")</f>
        <v>Feb</v>
      </c>
      <c r="D3910" t="s">
        <v>8997</v>
      </c>
      <c r="E3910" t="s">
        <v>562</v>
      </c>
      <c r="F3910" t="s">
        <v>160</v>
      </c>
      <c r="G3910" t="s">
        <v>7</v>
      </c>
      <c r="H3910" t="s">
        <v>1289</v>
      </c>
      <c r="I3910">
        <v>1795.48</v>
      </c>
      <c r="J3910">
        <v>0.91120000000000001</v>
      </c>
      <c r="K3910">
        <v>1636.04</v>
      </c>
      <c r="L3910">
        <v>3.0140000000000002E-3</v>
      </c>
      <c r="M3910">
        <v>9.2799999999999994</v>
      </c>
      <c r="N3910" t="s">
        <v>1266</v>
      </c>
      <c r="O3910" t="s">
        <v>1267</v>
      </c>
    </row>
    <row r="3911" spans="1:15" x14ac:dyDescent="0.3">
      <c r="A3911" t="s">
        <v>8998</v>
      </c>
      <c r="B3911" s="2">
        <v>46080</v>
      </c>
      <c r="C3911" s="2" t="str">
        <f>TEXT(Table2[[#This Row],[Date]], "mmm")</f>
        <v>Feb</v>
      </c>
      <c r="D3911" t="s">
        <v>8999</v>
      </c>
      <c r="E3911" t="s">
        <v>312</v>
      </c>
      <c r="F3911" t="s">
        <v>964</v>
      </c>
      <c r="G3911" t="s">
        <v>7</v>
      </c>
      <c r="H3911" t="s">
        <v>1280</v>
      </c>
      <c r="I3911">
        <v>112.31</v>
      </c>
      <c r="J3911">
        <v>0.95089999999999997</v>
      </c>
      <c r="K3911">
        <v>106.8</v>
      </c>
      <c r="L3911">
        <v>1.9989999999999999E-3</v>
      </c>
      <c r="M3911">
        <v>6.53</v>
      </c>
      <c r="N3911" t="s">
        <v>1266</v>
      </c>
      <c r="O3911" t="s">
        <v>1286</v>
      </c>
    </row>
    <row r="3912" spans="1:15" x14ac:dyDescent="0.3">
      <c r="A3912" t="s">
        <v>9000</v>
      </c>
      <c r="B3912" s="2">
        <v>46162</v>
      </c>
      <c r="C3912" s="2" t="str">
        <f>TEXT(Table2[[#This Row],[Date]], "mmm")</f>
        <v>May</v>
      </c>
      <c r="D3912" t="s">
        <v>9001</v>
      </c>
      <c r="E3912" t="s">
        <v>1188</v>
      </c>
      <c r="F3912" t="s">
        <v>464</v>
      </c>
      <c r="G3912" t="s">
        <v>7</v>
      </c>
      <c r="H3912" t="s">
        <v>1265</v>
      </c>
      <c r="I3912">
        <v>5960.66</v>
      </c>
      <c r="J3912">
        <v>1.0645</v>
      </c>
      <c r="K3912">
        <v>6345.12</v>
      </c>
      <c r="L3912">
        <v>1.0540000000000001E-2</v>
      </c>
      <c r="M3912">
        <v>34.24</v>
      </c>
      <c r="N3912" t="s">
        <v>1266</v>
      </c>
      <c r="O3912" t="s">
        <v>1267</v>
      </c>
    </row>
    <row r="3913" spans="1:15" x14ac:dyDescent="0.3">
      <c r="A3913" t="s">
        <v>9002</v>
      </c>
      <c r="B3913" s="2">
        <v>46198</v>
      </c>
      <c r="C3913" s="2" t="str">
        <f>TEXT(Table2[[#This Row],[Date]], "mmm")</f>
        <v>Jun</v>
      </c>
      <c r="D3913" t="s">
        <v>9003</v>
      </c>
      <c r="E3913" t="s">
        <v>562</v>
      </c>
      <c r="F3913" t="s">
        <v>196</v>
      </c>
      <c r="G3913" t="s">
        <v>7</v>
      </c>
      <c r="H3913" t="s">
        <v>1280</v>
      </c>
      <c r="I3913">
        <v>14046.14</v>
      </c>
      <c r="J3913">
        <v>1.0805</v>
      </c>
      <c r="K3913">
        <v>15176.85</v>
      </c>
      <c r="L3913">
        <v>2.3189999999999999E-3</v>
      </c>
      <c r="M3913">
        <v>7.58</v>
      </c>
      <c r="N3913" t="s">
        <v>1266</v>
      </c>
      <c r="O3913" t="s">
        <v>1274</v>
      </c>
    </row>
    <row r="3914" spans="1:15" x14ac:dyDescent="0.3">
      <c r="A3914" t="s">
        <v>9004</v>
      </c>
      <c r="B3914" s="2">
        <v>46130</v>
      </c>
      <c r="C3914" s="2" t="str">
        <f>TEXT(Table2[[#This Row],[Date]], "mmm")</f>
        <v>Apr</v>
      </c>
      <c r="D3914" t="s">
        <v>9005</v>
      </c>
      <c r="E3914" t="s">
        <v>330</v>
      </c>
      <c r="F3914" t="s">
        <v>1016</v>
      </c>
      <c r="G3914" t="s">
        <v>7</v>
      </c>
      <c r="H3914" t="s">
        <v>1273</v>
      </c>
      <c r="I3914">
        <v>490.3</v>
      </c>
      <c r="J3914">
        <v>1.2543</v>
      </c>
      <c r="K3914">
        <v>614.98</v>
      </c>
      <c r="L3914">
        <v>2.3749999999999999E-3</v>
      </c>
      <c r="M3914">
        <v>7.1</v>
      </c>
      <c r="N3914" t="s">
        <v>1266</v>
      </c>
      <c r="O3914" t="s">
        <v>1267</v>
      </c>
    </row>
    <row r="3915" spans="1:15" x14ac:dyDescent="0.3">
      <c r="A3915" t="s">
        <v>9006</v>
      </c>
      <c r="B3915" s="2">
        <v>46233</v>
      </c>
      <c r="C3915" s="2" t="str">
        <f>TEXT(Table2[[#This Row],[Date]], "mmm")</f>
        <v>Jul</v>
      </c>
      <c r="D3915" t="s">
        <v>9007</v>
      </c>
      <c r="E3915" t="s">
        <v>466</v>
      </c>
      <c r="F3915" t="s">
        <v>218</v>
      </c>
      <c r="G3915" t="s">
        <v>7</v>
      </c>
      <c r="H3915" t="s">
        <v>1265</v>
      </c>
      <c r="I3915">
        <v>350.64</v>
      </c>
      <c r="J3915">
        <v>1.2225999999999999</v>
      </c>
      <c r="K3915">
        <v>428.69</v>
      </c>
      <c r="L3915">
        <v>1.256E-3</v>
      </c>
      <c r="M3915">
        <v>4.13</v>
      </c>
      <c r="N3915" t="s">
        <v>1266</v>
      </c>
      <c r="O3915" t="s">
        <v>1267</v>
      </c>
    </row>
    <row r="3916" spans="1:15" x14ac:dyDescent="0.3">
      <c r="A3916" t="s">
        <v>9008</v>
      </c>
      <c r="B3916" s="2">
        <v>46096</v>
      </c>
      <c r="C3916" s="2" t="str">
        <f>TEXT(Table2[[#This Row],[Date]], "mmm")</f>
        <v>Mar</v>
      </c>
      <c r="D3916" t="s">
        <v>9009</v>
      </c>
      <c r="E3916" t="s">
        <v>1086</v>
      </c>
      <c r="F3916" t="s">
        <v>70</v>
      </c>
      <c r="G3916" t="s">
        <v>7</v>
      </c>
      <c r="H3916" t="s">
        <v>1265</v>
      </c>
      <c r="I3916">
        <v>582.05999999999995</v>
      </c>
      <c r="J3916">
        <v>0.96409999999999996</v>
      </c>
      <c r="K3916">
        <v>561.16</v>
      </c>
      <c r="L3916">
        <v>1.983E-3</v>
      </c>
      <c r="M3916">
        <v>6.18</v>
      </c>
      <c r="N3916" t="s">
        <v>1266</v>
      </c>
      <c r="O3916" t="s">
        <v>1267</v>
      </c>
    </row>
    <row r="3917" spans="1:15" x14ac:dyDescent="0.3">
      <c r="A3917" t="s">
        <v>9010</v>
      </c>
      <c r="B3917" s="2">
        <v>46189</v>
      </c>
      <c r="C3917" s="2" t="str">
        <f>TEXT(Table2[[#This Row],[Date]], "mmm")</f>
        <v>Jun</v>
      </c>
      <c r="D3917" t="s">
        <v>9011</v>
      </c>
      <c r="E3917" t="s">
        <v>148</v>
      </c>
      <c r="F3917" t="s">
        <v>144</v>
      </c>
      <c r="G3917" t="s">
        <v>7</v>
      </c>
      <c r="H3917" t="s">
        <v>1280</v>
      </c>
      <c r="I3917">
        <v>1122.57</v>
      </c>
      <c r="J3917">
        <v>1.0984</v>
      </c>
      <c r="K3917">
        <v>1233.03</v>
      </c>
      <c r="L3917">
        <v>1.8190000000000001E-3</v>
      </c>
      <c r="M3917">
        <v>5.96</v>
      </c>
      <c r="N3917" t="s">
        <v>1266</v>
      </c>
      <c r="O3917" t="s">
        <v>1274</v>
      </c>
    </row>
    <row r="3918" spans="1:15" x14ac:dyDescent="0.3">
      <c r="A3918" t="s">
        <v>9012</v>
      </c>
      <c r="B3918" s="2">
        <v>46379</v>
      </c>
      <c r="C3918" s="2" t="str">
        <f>TEXT(Table2[[#This Row],[Date]], "mmm")</f>
        <v>Dec</v>
      </c>
      <c r="D3918" t="s">
        <v>9013</v>
      </c>
      <c r="E3918" t="s">
        <v>1054</v>
      </c>
      <c r="F3918" t="s">
        <v>900</v>
      </c>
      <c r="G3918" t="s">
        <v>7</v>
      </c>
      <c r="H3918" t="s">
        <v>1277</v>
      </c>
      <c r="I3918">
        <v>1432.56</v>
      </c>
      <c r="J3918">
        <v>1.4756</v>
      </c>
      <c r="K3918">
        <v>2113.89</v>
      </c>
      <c r="L3918">
        <v>1.3290000000000001E-3</v>
      </c>
      <c r="M3918">
        <v>4.5999999999999996</v>
      </c>
      <c r="N3918" t="s">
        <v>1266</v>
      </c>
      <c r="O3918" t="s">
        <v>1270</v>
      </c>
    </row>
    <row r="3919" spans="1:15" x14ac:dyDescent="0.3">
      <c r="A3919" t="s">
        <v>9014</v>
      </c>
      <c r="B3919" s="2">
        <v>46326</v>
      </c>
      <c r="C3919" s="2" t="str">
        <f>TEXT(Table2[[#This Row],[Date]], "mmm")</f>
        <v>Oct</v>
      </c>
      <c r="D3919" t="s">
        <v>9015</v>
      </c>
      <c r="E3919" t="s">
        <v>566</v>
      </c>
      <c r="F3919" t="s">
        <v>766</v>
      </c>
      <c r="G3919" t="s">
        <v>7</v>
      </c>
      <c r="H3919" t="s">
        <v>1280</v>
      </c>
      <c r="I3919">
        <v>351.76</v>
      </c>
      <c r="J3919">
        <v>1.3112999999999999</v>
      </c>
      <c r="K3919">
        <v>461.26</v>
      </c>
      <c r="L3919">
        <v>3.6419999999999998E-3</v>
      </c>
      <c r="M3919">
        <v>12.5</v>
      </c>
      <c r="N3919" t="s">
        <v>1266</v>
      </c>
      <c r="O3919" t="s">
        <v>1267</v>
      </c>
    </row>
    <row r="3920" spans="1:15" x14ac:dyDescent="0.3">
      <c r="A3920" t="s">
        <v>9016</v>
      </c>
      <c r="B3920" s="2">
        <v>46255</v>
      </c>
      <c r="C3920" s="2" t="str">
        <f>TEXT(Table2[[#This Row],[Date]], "mmm")</f>
        <v>Aug</v>
      </c>
      <c r="D3920" t="s">
        <v>9017</v>
      </c>
      <c r="E3920" t="s">
        <v>404</v>
      </c>
      <c r="F3920" t="s">
        <v>532</v>
      </c>
      <c r="G3920" t="s">
        <v>7</v>
      </c>
      <c r="H3920" t="s">
        <v>1265</v>
      </c>
      <c r="I3920">
        <v>5142.32</v>
      </c>
      <c r="J3920">
        <v>1.2078</v>
      </c>
      <c r="K3920">
        <v>6210.89</v>
      </c>
      <c r="L3920">
        <v>1.542E-3</v>
      </c>
      <c r="M3920">
        <v>5.16</v>
      </c>
      <c r="N3920" t="s">
        <v>1266</v>
      </c>
      <c r="O3920" t="s">
        <v>1286</v>
      </c>
    </row>
    <row r="3921" spans="1:15" x14ac:dyDescent="0.3">
      <c r="A3921" t="s">
        <v>9018</v>
      </c>
      <c r="B3921" s="2">
        <v>46349</v>
      </c>
      <c r="C3921" s="2" t="str">
        <f>TEXT(Table2[[#This Row],[Date]], "mmm")</f>
        <v>Nov</v>
      </c>
      <c r="D3921" t="s">
        <v>9019</v>
      </c>
      <c r="E3921" t="s">
        <v>1134</v>
      </c>
      <c r="F3921" t="s">
        <v>152</v>
      </c>
      <c r="G3921" t="s">
        <v>7</v>
      </c>
      <c r="H3921" t="s">
        <v>1265</v>
      </c>
      <c r="I3921">
        <v>2469.73</v>
      </c>
      <c r="J3921">
        <v>1.4147000000000001</v>
      </c>
      <c r="K3921">
        <v>3493.93</v>
      </c>
      <c r="L3921">
        <v>1.861E-3</v>
      </c>
      <c r="M3921">
        <v>5.97</v>
      </c>
      <c r="N3921" t="s">
        <v>1266</v>
      </c>
      <c r="O3921" t="s">
        <v>1267</v>
      </c>
    </row>
    <row r="3922" spans="1:15" x14ac:dyDescent="0.3">
      <c r="A3922" t="s">
        <v>9020</v>
      </c>
      <c r="B3922" s="2">
        <v>46204</v>
      </c>
      <c r="C3922" s="2" t="str">
        <f>TEXT(Table2[[#This Row],[Date]], "mmm")</f>
        <v>Jul</v>
      </c>
      <c r="D3922" t="s">
        <v>9021</v>
      </c>
      <c r="E3922" t="s">
        <v>760</v>
      </c>
      <c r="F3922" t="s">
        <v>185</v>
      </c>
      <c r="G3922" t="s">
        <v>7</v>
      </c>
      <c r="H3922" t="s">
        <v>1265</v>
      </c>
      <c r="I3922">
        <v>4361.09</v>
      </c>
      <c r="J3922">
        <v>1.1358999999999999</v>
      </c>
      <c r="K3922">
        <v>4953.76</v>
      </c>
      <c r="L3922">
        <v>3.7239999999999999E-3</v>
      </c>
      <c r="M3922">
        <v>11.95</v>
      </c>
      <c r="N3922" t="s">
        <v>1266</v>
      </c>
      <c r="O3922" t="s">
        <v>1267</v>
      </c>
    </row>
    <row r="3923" spans="1:15" x14ac:dyDescent="0.3">
      <c r="A3923" t="s">
        <v>9022</v>
      </c>
      <c r="B3923" s="2">
        <v>46144</v>
      </c>
      <c r="C3923" s="2" t="str">
        <f>TEXT(Table2[[#This Row],[Date]], "mmm")</f>
        <v>May</v>
      </c>
      <c r="D3923" t="s">
        <v>9023</v>
      </c>
      <c r="E3923" t="s">
        <v>684</v>
      </c>
      <c r="F3923" t="s">
        <v>1152</v>
      </c>
      <c r="G3923" t="s">
        <v>7</v>
      </c>
      <c r="H3923" t="s">
        <v>1277</v>
      </c>
      <c r="I3923">
        <v>1096.78</v>
      </c>
      <c r="J3923">
        <v>1.0593999999999999</v>
      </c>
      <c r="K3923">
        <v>1161.93</v>
      </c>
      <c r="L3923">
        <v>2.049E-3</v>
      </c>
      <c r="M3923">
        <v>6.35</v>
      </c>
      <c r="N3923" t="s">
        <v>1266</v>
      </c>
      <c r="O3923" t="s">
        <v>1267</v>
      </c>
    </row>
    <row r="3924" spans="1:15" x14ac:dyDescent="0.3">
      <c r="A3924" t="s">
        <v>9024</v>
      </c>
      <c r="B3924" s="2">
        <v>46356</v>
      </c>
      <c r="C3924" s="2" t="str">
        <f>TEXT(Table2[[#This Row],[Date]], "mmm")</f>
        <v>Nov</v>
      </c>
      <c r="D3924" t="s">
        <v>9025</v>
      </c>
      <c r="E3924" t="s">
        <v>776</v>
      </c>
      <c r="F3924" t="s">
        <v>158</v>
      </c>
      <c r="G3924" t="s">
        <v>7</v>
      </c>
      <c r="H3924" t="s">
        <v>1280</v>
      </c>
      <c r="I3924">
        <v>5646.01</v>
      </c>
      <c r="J3924">
        <v>1.3789</v>
      </c>
      <c r="K3924">
        <v>7785.28</v>
      </c>
      <c r="L3924">
        <v>3.6519999999999999E-3</v>
      </c>
      <c r="M3924">
        <v>12.17</v>
      </c>
      <c r="N3924" t="s">
        <v>1266</v>
      </c>
      <c r="O3924" t="s">
        <v>1286</v>
      </c>
    </row>
    <row r="3925" spans="1:15" x14ac:dyDescent="0.3">
      <c r="A3925" t="s">
        <v>9026</v>
      </c>
      <c r="B3925" s="2">
        <v>46225</v>
      </c>
      <c r="C3925" s="2" t="str">
        <f>TEXT(Table2[[#This Row],[Date]], "mmm")</f>
        <v>Jul</v>
      </c>
      <c r="D3925" t="s">
        <v>9027</v>
      </c>
      <c r="E3925" t="s">
        <v>156</v>
      </c>
      <c r="F3925" t="s">
        <v>960</v>
      </c>
      <c r="G3925" t="s">
        <v>7</v>
      </c>
      <c r="H3925" t="s">
        <v>1280</v>
      </c>
      <c r="I3925">
        <v>965.77</v>
      </c>
      <c r="J3925">
        <v>1.147</v>
      </c>
      <c r="K3925">
        <v>1107.74</v>
      </c>
      <c r="L3925">
        <v>1.5070000000000001E-3</v>
      </c>
      <c r="M3925">
        <v>4.57</v>
      </c>
      <c r="N3925" t="s">
        <v>1285</v>
      </c>
      <c r="O3925" t="s">
        <v>1267</v>
      </c>
    </row>
    <row r="3926" spans="1:15" x14ac:dyDescent="0.3">
      <c r="A3926" t="s">
        <v>9028</v>
      </c>
      <c r="B3926" s="2">
        <v>46051</v>
      </c>
      <c r="C3926" s="2" t="str">
        <f>TEXT(Table2[[#This Row],[Date]], "mmm")</f>
        <v>Jan</v>
      </c>
      <c r="D3926" t="s">
        <v>9029</v>
      </c>
      <c r="E3926" t="s">
        <v>360</v>
      </c>
      <c r="F3926" t="s">
        <v>558</v>
      </c>
      <c r="G3926" t="s">
        <v>7</v>
      </c>
      <c r="H3926" t="s">
        <v>1277</v>
      </c>
      <c r="I3926">
        <v>221.06</v>
      </c>
      <c r="J3926">
        <v>0.88360000000000005</v>
      </c>
      <c r="K3926">
        <v>195.33</v>
      </c>
      <c r="L3926">
        <v>9.2100000000000005E-4</v>
      </c>
      <c r="M3926">
        <v>2.68</v>
      </c>
      <c r="N3926" t="s">
        <v>1266</v>
      </c>
      <c r="O3926" t="s">
        <v>1270</v>
      </c>
    </row>
    <row r="3927" spans="1:15" x14ac:dyDescent="0.3">
      <c r="A3927" t="s">
        <v>9030</v>
      </c>
      <c r="B3927" s="2">
        <v>46224</v>
      </c>
      <c r="C3927" s="2" t="str">
        <f>TEXT(Table2[[#This Row],[Date]], "mmm")</f>
        <v>Jul</v>
      </c>
      <c r="D3927" t="s">
        <v>9031</v>
      </c>
      <c r="E3927" t="s">
        <v>133</v>
      </c>
      <c r="F3927" t="s">
        <v>45</v>
      </c>
      <c r="G3927" t="s">
        <v>7</v>
      </c>
      <c r="H3927" t="s">
        <v>1277</v>
      </c>
      <c r="I3927">
        <v>4010.07</v>
      </c>
      <c r="J3927">
        <v>1.1548</v>
      </c>
      <c r="K3927">
        <v>4630.83</v>
      </c>
      <c r="L3927">
        <v>2.5560000000000001E-3</v>
      </c>
      <c r="M3927">
        <v>8</v>
      </c>
      <c r="N3927" t="s">
        <v>1266</v>
      </c>
      <c r="O3927" t="s">
        <v>1267</v>
      </c>
    </row>
    <row r="3928" spans="1:15" x14ac:dyDescent="0.3">
      <c r="A3928" t="s">
        <v>9032</v>
      </c>
      <c r="B3928" s="2">
        <v>46115</v>
      </c>
      <c r="C3928" s="2" t="str">
        <f>TEXT(Table2[[#This Row],[Date]], "mmm")</f>
        <v>Apr</v>
      </c>
      <c r="D3928" t="s">
        <v>9033</v>
      </c>
      <c r="E3928" t="s">
        <v>1234</v>
      </c>
      <c r="F3928" t="s">
        <v>1210</v>
      </c>
      <c r="G3928" t="s">
        <v>7</v>
      </c>
      <c r="H3928" t="s">
        <v>1280</v>
      </c>
      <c r="I3928">
        <v>312.58</v>
      </c>
      <c r="J3928">
        <v>1.0705</v>
      </c>
      <c r="K3928">
        <v>334.62</v>
      </c>
      <c r="L3928">
        <v>4.4939999999999997E-3</v>
      </c>
      <c r="M3928">
        <v>13.06</v>
      </c>
      <c r="N3928" t="s">
        <v>1266</v>
      </c>
      <c r="O3928" t="s">
        <v>1286</v>
      </c>
    </row>
    <row r="3929" spans="1:15" x14ac:dyDescent="0.3">
      <c r="A3929" t="s">
        <v>9034</v>
      </c>
      <c r="B3929" s="2">
        <v>46351</v>
      </c>
      <c r="C3929" s="2" t="str">
        <f>TEXT(Table2[[#This Row],[Date]], "mmm")</f>
        <v>Nov</v>
      </c>
      <c r="D3929" t="s">
        <v>9035</v>
      </c>
      <c r="E3929" t="s">
        <v>1132</v>
      </c>
      <c r="F3929" t="s">
        <v>150</v>
      </c>
      <c r="G3929" t="s">
        <v>7</v>
      </c>
      <c r="H3929" t="s">
        <v>1280</v>
      </c>
      <c r="I3929">
        <v>695.1</v>
      </c>
      <c r="J3929">
        <v>1.3947000000000001</v>
      </c>
      <c r="K3929">
        <v>969.46</v>
      </c>
      <c r="L3929">
        <v>4.3319999999999999E-3</v>
      </c>
      <c r="M3929">
        <v>13.24</v>
      </c>
      <c r="N3929" t="s">
        <v>1266</v>
      </c>
      <c r="O3929" t="s">
        <v>1274</v>
      </c>
    </row>
    <row r="3930" spans="1:15" x14ac:dyDescent="0.3">
      <c r="A3930" t="s">
        <v>9036</v>
      </c>
      <c r="B3930" s="2">
        <v>46378</v>
      </c>
      <c r="C3930" s="2" t="str">
        <f>TEXT(Table2[[#This Row],[Date]], "mmm")</f>
        <v>Dec</v>
      </c>
      <c r="D3930" t="s">
        <v>9037</v>
      </c>
      <c r="E3930" t="s">
        <v>692</v>
      </c>
      <c r="F3930" t="s">
        <v>706</v>
      </c>
      <c r="G3930" t="s">
        <v>7</v>
      </c>
      <c r="H3930" t="s">
        <v>1277</v>
      </c>
      <c r="I3930">
        <v>409.5</v>
      </c>
      <c r="J3930">
        <v>1.4681999999999999</v>
      </c>
      <c r="K3930">
        <v>601.23</v>
      </c>
      <c r="L3930">
        <v>2.7959999999999999E-3</v>
      </c>
      <c r="M3930">
        <v>9.1999999999999993</v>
      </c>
      <c r="N3930" t="s">
        <v>1266</v>
      </c>
      <c r="O3930" t="s">
        <v>1286</v>
      </c>
    </row>
    <row r="3931" spans="1:15" x14ac:dyDescent="0.3">
      <c r="A3931" t="s">
        <v>9038</v>
      </c>
      <c r="B3931" s="2">
        <v>46198</v>
      </c>
      <c r="C3931" s="2" t="str">
        <f>TEXT(Table2[[#This Row],[Date]], "mmm")</f>
        <v>Jun</v>
      </c>
      <c r="D3931" t="s">
        <v>9039</v>
      </c>
      <c r="E3931" t="s">
        <v>70</v>
      </c>
      <c r="F3931" t="s">
        <v>244</v>
      </c>
      <c r="G3931" t="s">
        <v>7</v>
      </c>
      <c r="H3931" t="s">
        <v>1280</v>
      </c>
      <c r="I3931">
        <v>5433.04</v>
      </c>
      <c r="J3931">
        <v>1.0805</v>
      </c>
      <c r="K3931">
        <v>5870.4</v>
      </c>
      <c r="L3931">
        <v>2.6020000000000001E-3</v>
      </c>
      <c r="M3931">
        <v>7.34</v>
      </c>
      <c r="N3931" t="s">
        <v>1266</v>
      </c>
      <c r="O3931" t="s">
        <v>1274</v>
      </c>
    </row>
    <row r="3932" spans="1:15" x14ac:dyDescent="0.3">
      <c r="A3932" t="s">
        <v>9040</v>
      </c>
      <c r="B3932" s="2">
        <v>46352</v>
      </c>
      <c r="C3932" s="2" t="str">
        <f>TEXT(Table2[[#This Row],[Date]], "mmm")</f>
        <v>Nov</v>
      </c>
      <c r="D3932" t="s">
        <v>9041</v>
      </c>
      <c r="E3932" t="s">
        <v>762</v>
      </c>
      <c r="F3932" t="s">
        <v>370</v>
      </c>
      <c r="G3932" t="s">
        <v>7</v>
      </c>
      <c r="H3932" t="s">
        <v>1289</v>
      </c>
      <c r="I3932">
        <v>1149.1400000000001</v>
      </c>
      <c r="J3932">
        <v>1.3952</v>
      </c>
      <c r="K3932">
        <v>1603.28</v>
      </c>
      <c r="L3932">
        <v>2.6410000000000001E-3</v>
      </c>
      <c r="M3932">
        <v>8.5</v>
      </c>
      <c r="N3932" t="s">
        <v>1266</v>
      </c>
      <c r="O3932" t="s">
        <v>1267</v>
      </c>
    </row>
    <row r="3933" spans="1:15" x14ac:dyDescent="0.3">
      <c r="A3933" t="s">
        <v>9042</v>
      </c>
      <c r="B3933" s="2">
        <v>46233</v>
      </c>
      <c r="C3933" s="2" t="str">
        <f>TEXT(Table2[[#This Row],[Date]], "mmm")</f>
        <v>Jul</v>
      </c>
      <c r="D3933" t="s">
        <v>9043</v>
      </c>
      <c r="E3933" t="s">
        <v>1014</v>
      </c>
      <c r="F3933" t="s">
        <v>860</v>
      </c>
      <c r="G3933" t="s">
        <v>7</v>
      </c>
      <c r="H3933" t="s">
        <v>1265</v>
      </c>
      <c r="I3933">
        <v>1543.32</v>
      </c>
      <c r="J3933">
        <v>1.2225999999999999</v>
      </c>
      <c r="K3933">
        <v>1886.86</v>
      </c>
      <c r="L3933">
        <v>6.1399999999999996E-4</v>
      </c>
      <c r="M3933">
        <v>2.0299999999999998</v>
      </c>
      <c r="N3933" t="s">
        <v>1266</v>
      </c>
      <c r="O3933" t="s">
        <v>1267</v>
      </c>
    </row>
    <row r="3934" spans="1:15" x14ac:dyDescent="0.3">
      <c r="A3934" t="s">
        <v>9044</v>
      </c>
      <c r="B3934" s="2">
        <v>46206</v>
      </c>
      <c r="C3934" s="2" t="str">
        <f>TEXT(Table2[[#This Row],[Date]], "mmm")</f>
        <v>Jul</v>
      </c>
      <c r="D3934" t="s">
        <v>9045</v>
      </c>
      <c r="E3934" t="s">
        <v>766</v>
      </c>
      <c r="F3934" t="s">
        <v>1202</v>
      </c>
      <c r="G3934" t="s">
        <v>7</v>
      </c>
      <c r="H3934" t="s">
        <v>1273</v>
      </c>
      <c r="I3934">
        <v>8458.49</v>
      </c>
      <c r="J3934">
        <v>1.1256999999999999</v>
      </c>
      <c r="K3934">
        <v>9521.7199999999993</v>
      </c>
      <c r="L3934">
        <v>2.5860000000000002E-3</v>
      </c>
      <c r="M3934">
        <v>8.7100000000000009</v>
      </c>
      <c r="N3934" t="s">
        <v>1266</v>
      </c>
      <c r="O3934" t="s">
        <v>1267</v>
      </c>
    </row>
    <row r="3935" spans="1:15" x14ac:dyDescent="0.3">
      <c r="A3935" t="s">
        <v>9046</v>
      </c>
      <c r="B3935" s="2">
        <v>46117</v>
      </c>
      <c r="C3935" s="2" t="str">
        <f>TEXT(Table2[[#This Row],[Date]], "mmm")</f>
        <v>Apr</v>
      </c>
      <c r="D3935" t="s">
        <v>9047</v>
      </c>
      <c r="E3935" t="s">
        <v>684</v>
      </c>
      <c r="F3935" t="s">
        <v>702</v>
      </c>
      <c r="G3935" t="s">
        <v>7</v>
      </c>
      <c r="H3935" t="s">
        <v>1277</v>
      </c>
      <c r="I3935">
        <v>518.01</v>
      </c>
      <c r="J3935">
        <v>1.145</v>
      </c>
      <c r="K3935">
        <v>593.12</v>
      </c>
      <c r="L3935">
        <v>1.7700000000000001E-3</v>
      </c>
      <c r="M3935">
        <v>5.42</v>
      </c>
      <c r="N3935" t="s">
        <v>1266</v>
      </c>
      <c r="O3935" t="s">
        <v>1267</v>
      </c>
    </row>
    <row r="3936" spans="1:15" x14ac:dyDescent="0.3">
      <c r="A3936" t="s">
        <v>9048</v>
      </c>
      <c r="B3936" s="2">
        <v>46295</v>
      </c>
      <c r="C3936" s="2" t="str">
        <f>TEXT(Table2[[#This Row],[Date]], "mmm")</f>
        <v>Sep</v>
      </c>
      <c r="D3936" t="s">
        <v>8915</v>
      </c>
      <c r="E3936" t="s">
        <v>198</v>
      </c>
      <c r="F3936" t="s">
        <v>534</v>
      </c>
      <c r="G3936" t="s">
        <v>7</v>
      </c>
      <c r="H3936" t="s">
        <v>1265</v>
      </c>
      <c r="I3936">
        <v>1748.22</v>
      </c>
      <c r="J3936">
        <v>1.0362</v>
      </c>
      <c r="K3936">
        <v>1811.51</v>
      </c>
      <c r="L3936">
        <v>5.2649999999999997E-3</v>
      </c>
      <c r="M3936">
        <v>15.42</v>
      </c>
      <c r="N3936" t="s">
        <v>1266</v>
      </c>
      <c r="O3936" t="s">
        <v>1270</v>
      </c>
    </row>
    <row r="3937" spans="1:15" x14ac:dyDescent="0.3">
      <c r="A3937" t="s">
        <v>9049</v>
      </c>
      <c r="B3937" s="2">
        <v>46159</v>
      </c>
      <c r="C3937" s="2" t="str">
        <f>TEXT(Table2[[#This Row],[Date]], "mmm")</f>
        <v>May</v>
      </c>
      <c r="D3937" t="s">
        <v>9050</v>
      </c>
      <c r="E3937" t="s">
        <v>1230</v>
      </c>
      <c r="F3937" t="s">
        <v>1056</v>
      </c>
      <c r="G3937" t="s">
        <v>7</v>
      </c>
      <c r="H3937" t="s">
        <v>1265</v>
      </c>
      <c r="I3937">
        <v>754.74</v>
      </c>
      <c r="J3937">
        <v>1.0459000000000001</v>
      </c>
      <c r="K3937">
        <v>789.38</v>
      </c>
      <c r="L3937">
        <v>2.1540000000000001E-3</v>
      </c>
      <c r="M3937">
        <v>6.15</v>
      </c>
      <c r="N3937" t="s">
        <v>1266</v>
      </c>
      <c r="O3937" t="s">
        <v>1267</v>
      </c>
    </row>
    <row r="3938" spans="1:15" x14ac:dyDescent="0.3">
      <c r="A3938" t="s">
        <v>9051</v>
      </c>
      <c r="B3938" s="2">
        <v>46259</v>
      </c>
      <c r="C3938" s="2" t="str">
        <f>TEXT(Table2[[#This Row],[Date]], "mmm")</f>
        <v>Aug</v>
      </c>
      <c r="D3938" t="s">
        <v>9052</v>
      </c>
      <c r="E3938" t="s">
        <v>436</v>
      </c>
      <c r="F3938" t="s">
        <v>782</v>
      </c>
      <c r="G3938" t="s">
        <v>7</v>
      </c>
      <c r="H3938" t="s">
        <v>1265</v>
      </c>
      <c r="I3938">
        <v>1405.39</v>
      </c>
      <c r="J3938">
        <v>1.1901999999999999</v>
      </c>
      <c r="K3938">
        <v>1672.7</v>
      </c>
      <c r="L3938">
        <v>2.6090000000000002E-3</v>
      </c>
      <c r="M3938">
        <v>8.59</v>
      </c>
      <c r="N3938" t="s">
        <v>1266</v>
      </c>
      <c r="O3938" t="s">
        <v>1267</v>
      </c>
    </row>
    <row r="3939" spans="1:15" x14ac:dyDescent="0.3">
      <c r="A3939" t="s">
        <v>9053</v>
      </c>
      <c r="B3939" s="2">
        <v>46375</v>
      </c>
      <c r="C3939" s="2" t="str">
        <f>TEXT(Table2[[#This Row],[Date]], "mmm")</f>
        <v>Dec</v>
      </c>
      <c r="D3939" t="s">
        <v>9054</v>
      </c>
      <c r="E3939" t="s">
        <v>774</v>
      </c>
      <c r="F3939" t="s">
        <v>932</v>
      </c>
      <c r="G3939" t="s">
        <v>7</v>
      </c>
      <c r="H3939" t="s">
        <v>1277</v>
      </c>
      <c r="I3939">
        <v>1112.26</v>
      </c>
      <c r="J3939">
        <v>1.4384999999999999</v>
      </c>
      <c r="K3939">
        <v>1599.99</v>
      </c>
      <c r="L3939">
        <v>1.194E-3</v>
      </c>
      <c r="M3939">
        <v>3.7</v>
      </c>
      <c r="N3939" t="s">
        <v>1266</v>
      </c>
      <c r="O3939" t="s">
        <v>1274</v>
      </c>
    </row>
    <row r="3940" spans="1:15" x14ac:dyDescent="0.3">
      <c r="A3940" t="s">
        <v>9055</v>
      </c>
      <c r="B3940" s="2">
        <v>46287</v>
      </c>
      <c r="C3940" s="2" t="str">
        <f>TEXT(Table2[[#This Row],[Date]], "mmm")</f>
        <v>Sep</v>
      </c>
      <c r="D3940" t="s">
        <v>9056</v>
      </c>
      <c r="E3940" t="s">
        <v>240</v>
      </c>
      <c r="F3940" t="s">
        <v>356</v>
      </c>
      <c r="G3940" t="s">
        <v>7</v>
      </c>
      <c r="H3940" t="s">
        <v>1277</v>
      </c>
      <c r="I3940">
        <v>3455.36</v>
      </c>
      <c r="J3940">
        <v>1.0175000000000001</v>
      </c>
      <c r="K3940">
        <v>3515.83</v>
      </c>
      <c r="L3940">
        <v>3.9490000000000003E-3</v>
      </c>
      <c r="M3940">
        <v>12.22</v>
      </c>
      <c r="N3940" t="s">
        <v>1266</v>
      </c>
      <c r="O3940" t="s">
        <v>1267</v>
      </c>
    </row>
    <row r="3941" spans="1:15" x14ac:dyDescent="0.3">
      <c r="A3941" t="s">
        <v>9057</v>
      </c>
      <c r="B3941" s="2">
        <v>46157</v>
      </c>
      <c r="C3941" s="2" t="str">
        <f>TEXT(Table2[[#This Row],[Date]], "mmm")</f>
        <v>May</v>
      </c>
      <c r="D3941" t="s">
        <v>9058</v>
      </c>
      <c r="E3941" t="s">
        <v>125</v>
      </c>
      <c r="F3941" t="s">
        <v>516</v>
      </c>
      <c r="G3941" t="s">
        <v>7</v>
      </c>
      <c r="H3941" t="s">
        <v>1280</v>
      </c>
      <c r="I3941">
        <v>958.81</v>
      </c>
      <c r="J3941">
        <v>1.0448999999999999</v>
      </c>
      <c r="K3941">
        <v>1001.86</v>
      </c>
      <c r="L3941">
        <v>2.4789999999999999E-3</v>
      </c>
      <c r="M3941">
        <v>7.91</v>
      </c>
      <c r="N3941" t="s">
        <v>1266</v>
      </c>
      <c r="O3941" t="s">
        <v>1267</v>
      </c>
    </row>
    <row r="3942" spans="1:15" x14ac:dyDescent="0.3">
      <c r="A3942" t="s">
        <v>9059</v>
      </c>
      <c r="B3942" s="2">
        <v>46166</v>
      </c>
      <c r="C3942" s="2" t="str">
        <f>TEXT(Table2[[#This Row],[Date]], "mmm")</f>
        <v>May</v>
      </c>
      <c r="D3942" t="s">
        <v>9060</v>
      </c>
      <c r="E3942" t="s">
        <v>842</v>
      </c>
      <c r="F3942" t="s">
        <v>714</v>
      </c>
      <c r="G3942" t="s">
        <v>7</v>
      </c>
      <c r="H3942" t="s">
        <v>1265</v>
      </c>
      <c r="I3942">
        <v>1078.95</v>
      </c>
      <c r="J3942">
        <v>1.022</v>
      </c>
      <c r="K3942">
        <v>1102.69</v>
      </c>
      <c r="L3942">
        <v>2.4620000000000002E-3</v>
      </c>
      <c r="M3942">
        <v>8.41</v>
      </c>
      <c r="N3942" t="s">
        <v>1266</v>
      </c>
      <c r="O3942" t="s">
        <v>1267</v>
      </c>
    </row>
    <row r="3943" spans="1:15" x14ac:dyDescent="0.3">
      <c r="A3943" t="s">
        <v>9061</v>
      </c>
      <c r="B3943" s="2">
        <v>46041</v>
      </c>
      <c r="C3943" s="2" t="str">
        <f>TEXT(Table2[[#This Row],[Date]], "mmm")</f>
        <v>Jan</v>
      </c>
      <c r="D3943" t="s">
        <v>9062</v>
      </c>
      <c r="E3943" t="s">
        <v>262</v>
      </c>
      <c r="F3943" t="s">
        <v>1038</v>
      </c>
      <c r="G3943" t="s">
        <v>7</v>
      </c>
      <c r="H3943" t="s">
        <v>1265</v>
      </c>
      <c r="I3943">
        <v>9037.1299999999992</v>
      </c>
      <c r="J3943">
        <v>0.8407</v>
      </c>
      <c r="K3943">
        <v>7597.52</v>
      </c>
      <c r="L3943">
        <v>1.0751999999999999E-2</v>
      </c>
      <c r="M3943">
        <v>29.87</v>
      </c>
      <c r="N3943" t="s">
        <v>1266</v>
      </c>
      <c r="O3943" t="s">
        <v>1286</v>
      </c>
    </row>
    <row r="3944" spans="1:15" x14ac:dyDescent="0.3">
      <c r="A3944" t="s">
        <v>9063</v>
      </c>
      <c r="B3944" s="2">
        <v>46253</v>
      </c>
      <c r="C3944" s="2" t="str">
        <f>TEXT(Table2[[#This Row],[Date]], "mmm")</f>
        <v>Aug</v>
      </c>
      <c r="D3944" t="s">
        <v>9064</v>
      </c>
      <c r="E3944" t="s">
        <v>77</v>
      </c>
      <c r="F3944" t="s">
        <v>278</v>
      </c>
      <c r="G3944" t="s">
        <v>7</v>
      </c>
      <c r="H3944" t="s">
        <v>1280</v>
      </c>
      <c r="I3944">
        <v>223.34</v>
      </c>
      <c r="J3944">
        <v>1.1917</v>
      </c>
      <c r="K3944">
        <v>266.14999999999998</v>
      </c>
      <c r="L3944">
        <v>2.823E-3</v>
      </c>
      <c r="M3944">
        <v>8.73</v>
      </c>
      <c r="N3944" t="s">
        <v>1266</v>
      </c>
      <c r="O3944" t="s">
        <v>1267</v>
      </c>
    </row>
    <row r="3945" spans="1:15" x14ac:dyDescent="0.3">
      <c r="A3945" t="s">
        <v>9065</v>
      </c>
      <c r="B3945" s="2">
        <v>46156</v>
      </c>
      <c r="C3945" s="2" t="str">
        <f>TEXT(Table2[[#This Row],[Date]], "mmm")</f>
        <v>May</v>
      </c>
      <c r="D3945" t="s">
        <v>9066</v>
      </c>
      <c r="E3945" t="s">
        <v>1102</v>
      </c>
      <c r="F3945" t="s">
        <v>786</v>
      </c>
      <c r="G3945" t="s">
        <v>7</v>
      </c>
      <c r="H3945" t="s">
        <v>1265</v>
      </c>
      <c r="I3945">
        <v>2426.1999999999998</v>
      </c>
      <c r="J3945">
        <v>0.98939999999999995</v>
      </c>
      <c r="K3945">
        <v>2400.48</v>
      </c>
      <c r="L3945">
        <v>7.6730000000000001E-3</v>
      </c>
      <c r="M3945">
        <v>25.65</v>
      </c>
      <c r="N3945" t="s">
        <v>1266</v>
      </c>
      <c r="O3945" t="s">
        <v>1286</v>
      </c>
    </row>
    <row r="3946" spans="1:15" x14ac:dyDescent="0.3">
      <c r="A3946" t="s">
        <v>9067</v>
      </c>
      <c r="B3946" s="2">
        <v>46136</v>
      </c>
      <c r="C3946" s="2" t="str">
        <f>TEXT(Table2[[#This Row],[Date]], "mmm")</f>
        <v>Apr</v>
      </c>
      <c r="D3946" t="s">
        <v>9068</v>
      </c>
      <c r="E3946" t="s">
        <v>1046</v>
      </c>
      <c r="F3946" t="s">
        <v>714</v>
      </c>
      <c r="G3946" t="s">
        <v>7</v>
      </c>
      <c r="H3946" t="s">
        <v>1280</v>
      </c>
      <c r="I3946">
        <v>9338.91</v>
      </c>
      <c r="J3946">
        <v>1.1669</v>
      </c>
      <c r="K3946">
        <v>10897.57</v>
      </c>
      <c r="L3946">
        <v>6.4999999999999997E-4</v>
      </c>
      <c r="M3946">
        <v>2.14</v>
      </c>
      <c r="N3946" t="s">
        <v>1266</v>
      </c>
      <c r="O3946" t="s">
        <v>1267</v>
      </c>
    </row>
    <row r="3947" spans="1:15" x14ac:dyDescent="0.3">
      <c r="A3947" t="s">
        <v>9069</v>
      </c>
      <c r="B3947" s="2">
        <v>46161</v>
      </c>
      <c r="C3947" s="2" t="str">
        <f>TEXT(Table2[[#This Row],[Date]], "mmm")</f>
        <v>May</v>
      </c>
      <c r="D3947" t="s">
        <v>9070</v>
      </c>
      <c r="E3947" t="s">
        <v>1098</v>
      </c>
      <c r="F3947" t="s">
        <v>308</v>
      </c>
      <c r="G3947" t="s">
        <v>7</v>
      </c>
      <c r="H3947" t="s">
        <v>1277</v>
      </c>
      <c r="I3947">
        <v>960.02</v>
      </c>
      <c r="J3947">
        <v>1.0353000000000001</v>
      </c>
      <c r="K3947">
        <v>993.91</v>
      </c>
      <c r="L3947">
        <v>3.0300000000000001E-3</v>
      </c>
      <c r="M3947">
        <v>9.6300000000000008</v>
      </c>
      <c r="N3947" t="s">
        <v>1266</v>
      </c>
      <c r="O3947" t="s">
        <v>1267</v>
      </c>
    </row>
    <row r="3948" spans="1:15" x14ac:dyDescent="0.3">
      <c r="A3948" t="s">
        <v>9071</v>
      </c>
      <c r="B3948" s="2">
        <v>46147</v>
      </c>
      <c r="C3948" s="2" t="str">
        <f>TEXT(Table2[[#This Row],[Date]], "mmm")</f>
        <v>May</v>
      </c>
      <c r="D3948" t="s">
        <v>9072</v>
      </c>
      <c r="E3948" t="s">
        <v>131</v>
      </c>
      <c r="F3948" t="s">
        <v>404</v>
      </c>
      <c r="G3948" t="s">
        <v>7</v>
      </c>
      <c r="H3948" t="s">
        <v>1280</v>
      </c>
      <c r="I3948">
        <v>240.7</v>
      </c>
      <c r="J3948">
        <v>0.96909999999999996</v>
      </c>
      <c r="K3948">
        <v>233.26</v>
      </c>
      <c r="L3948">
        <v>3.1589999999999999E-3</v>
      </c>
      <c r="M3948">
        <v>11.13</v>
      </c>
      <c r="N3948" t="s">
        <v>1266</v>
      </c>
      <c r="O3948" t="s">
        <v>1286</v>
      </c>
    </row>
    <row r="3949" spans="1:15" x14ac:dyDescent="0.3">
      <c r="A3949" t="s">
        <v>9073</v>
      </c>
      <c r="B3949" s="2">
        <v>46226</v>
      </c>
      <c r="C3949" s="2" t="str">
        <f>TEXT(Table2[[#This Row],[Date]], "mmm")</f>
        <v>Jul</v>
      </c>
      <c r="D3949" t="s">
        <v>9074</v>
      </c>
      <c r="E3949" t="s">
        <v>1234</v>
      </c>
      <c r="F3949" t="s">
        <v>238</v>
      </c>
      <c r="G3949" t="s">
        <v>7</v>
      </c>
      <c r="H3949" t="s">
        <v>1265</v>
      </c>
      <c r="I3949">
        <v>542.07000000000005</v>
      </c>
      <c r="J3949">
        <v>1.1357999999999999</v>
      </c>
      <c r="K3949">
        <v>615.67999999999995</v>
      </c>
      <c r="L3949">
        <v>1.2229999999999999E-3</v>
      </c>
      <c r="M3949">
        <v>3.96</v>
      </c>
      <c r="N3949" t="s">
        <v>1266</v>
      </c>
      <c r="O3949" t="s">
        <v>1267</v>
      </c>
    </row>
    <row r="3950" spans="1:15" x14ac:dyDescent="0.3">
      <c r="A3950" t="s">
        <v>9075</v>
      </c>
      <c r="B3950" s="2">
        <v>46083</v>
      </c>
      <c r="C3950" s="2" t="str">
        <f>TEXT(Table2[[#This Row],[Date]], "mmm")</f>
        <v>Mar</v>
      </c>
      <c r="D3950" t="s">
        <v>9076</v>
      </c>
      <c r="E3950" t="s">
        <v>748</v>
      </c>
      <c r="F3950" t="s">
        <v>682</v>
      </c>
      <c r="G3950" t="s">
        <v>7</v>
      </c>
      <c r="H3950" t="s">
        <v>1277</v>
      </c>
      <c r="I3950">
        <v>808.82</v>
      </c>
      <c r="J3950">
        <v>0.89019999999999999</v>
      </c>
      <c r="K3950">
        <v>720.01</v>
      </c>
      <c r="L3950">
        <v>2.6849999999999999E-3</v>
      </c>
      <c r="M3950">
        <v>7.91</v>
      </c>
      <c r="N3950" t="s">
        <v>1266</v>
      </c>
      <c r="O3950" t="s">
        <v>1286</v>
      </c>
    </row>
    <row r="3951" spans="1:15" x14ac:dyDescent="0.3">
      <c r="A3951" t="s">
        <v>9077</v>
      </c>
      <c r="B3951" s="2">
        <v>46272</v>
      </c>
      <c r="C3951" s="2" t="str">
        <f>TEXT(Table2[[#This Row],[Date]], "mmm")</f>
        <v>Sep</v>
      </c>
      <c r="D3951" t="s">
        <v>9078</v>
      </c>
      <c r="E3951" t="s">
        <v>104</v>
      </c>
      <c r="F3951" t="s">
        <v>250</v>
      </c>
      <c r="G3951" t="s">
        <v>7</v>
      </c>
      <c r="H3951" t="s">
        <v>1273</v>
      </c>
      <c r="I3951">
        <v>13522.69</v>
      </c>
      <c r="J3951">
        <v>1.1875</v>
      </c>
      <c r="K3951">
        <v>16058.19</v>
      </c>
      <c r="L3951">
        <v>1.431E-3</v>
      </c>
      <c r="M3951">
        <v>4.42</v>
      </c>
      <c r="N3951" t="s">
        <v>1266</v>
      </c>
      <c r="O3951" t="s">
        <v>1274</v>
      </c>
    </row>
    <row r="3952" spans="1:15" x14ac:dyDescent="0.3">
      <c r="A3952" t="s">
        <v>9079</v>
      </c>
      <c r="B3952" s="2">
        <v>46320</v>
      </c>
      <c r="C3952" s="2" t="str">
        <f>TEXT(Table2[[#This Row],[Date]], "mmm")</f>
        <v>Oct</v>
      </c>
      <c r="D3952" t="s">
        <v>9080</v>
      </c>
      <c r="E3952" t="s">
        <v>930</v>
      </c>
      <c r="F3952" t="s">
        <v>440</v>
      </c>
      <c r="G3952" t="s">
        <v>7</v>
      </c>
      <c r="H3952" t="s">
        <v>1280</v>
      </c>
      <c r="I3952">
        <v>184.68</v>
      </c>
      <c r="J3952">
        <v>1.3177000000000001</v>
      </c>
      <c r="K3952">
        <v>243.35</v>
      </c>
      <c r="L3952">
        <v>2.0230000000000001E-3</v>
      </c>
      <c r="M3952">
        <v>7.05</v>
      </c>
      <c r="N3952" t="s">
        <v>1266</v>
      </c>
      <c r="O3952" t="s">
        <v>1267</v>
      </c>
    </row>
    <row r="3953" spans="1:15" x14ac:dyDescent="0.3">
      <c r="A3953" t="s">
        <v>9081</v>
      </c>
      <c r="B3953" s="2">
        <v>46035</v>
      </c>
      <c r="C3953" s="2" t="str">
        <f>TEXT(Table2[[#This Row],[Date]], "mmm")</f>
        <v>Jan</v>
      </c>
      <c r="D3953" t="s">
        <v>9082</v>
      </c>
      <c r="E3953" t="s">
        <v>1132</v>
      </c>
      <c r="F3953" t="s">
        <v>464</v>
      </c>
      <c r="G3953" t="s">
        <v>7</v>
      </c>
      <c r="H3953" t="s">
        <v>1265</v>
      </c>
      <c r="I3953">
        <v>1785.31</v>
      </c>
      <c r="J3953">
        <v>0.83879999999999999</v>
      </c>
      <c r="K3953">
        <v>1497.52</v>
      </c>
      <c r="L3953">
        <v>1.7750000000000001E-3</v>
      </c>
      <c r="M3953">
        <v>5.73</v>
      </c>
      <c r="N3953" t="s">
        <v>1266</v>
      </c>
      <c r="O3953" t="s">
        <v>1286</v>
      </c>
    </row>
    <row r="3954" spans="1:15" x14ac:dyDescent="0.3">
      <c r="A3954" t="s">
        <v>9083</v>
      </c>
      <c r="B3954" s="2">
        <v>46277</v>
      </c>
      <c r="C3954" s="2" t="str">
        <f>TEXT(Table2[[#This Row],[Date]], "mmm")</f>
        <v>Sep</v>
      </c>
      <c r="D3954" t="s">
        <v>9084</v>
      </c>
      <c r="E3954" t="s">
        <v>958</v>
      </c>
      <c r="F3954" t="s">
        <v>994</v>
      </c>
      <c r="G3954" t="s">
        <v>7</v>
      </c>
      <c r="H3954" t="s">
        <v>1265</v>
      </c>
      <c r="I3954">
        <v>203.31</v>
      </c>
      <c r="J3954">
        <v>1.1466000000000001</v>
      </c>
      <c r="K3954">
        <v>233.12</v>
      </c>
      <c r="L3954">
        <v>1.663E-3</v>
      </c>
      <c r="M3954">
        <v>5.53</v>
      </c>
      <c r="N3954" t="s">
        <v>1266</v>
      </c>
      <c r="O3954" t="s">
        <v>1267</v>
      </c>
    </row>
    <row r="3955" spans="1:15" x14ac:dyDescent="0.3">
      <c r="A3955" t="s">
        <v>9085</v>
      </c>
      <c r="B3955" s="2">
        <v>46107</v>
      </c>
      <c r="C3955" s="2" t="str">
        <f>TEXT(Table2[[#This Row],[Date]], "mmm")</f>
        <v>Mar</v>
      </c>
      <c r="D3955" t="s">
        <v>9086</v>
      </c>
      <c r="E3955" t="s">
        <v>236</v>
      </c>
      <c r="F3955" t="s">
        <v>54</v>
      </c>
      <c r="G3955" t="s">
        <v>7</v>
      </c>
      <c r="H3955" t="s">
        <v>1280</v>
      </c>
      <c r="I3955">
        <v>601.63</v>
      </c>
      <c r="J3955">
        <v>1.0461</v>
      </c>
      <c r="K3955">
        <v>629.37</v>
      </c>
      <c r="L3955">
        <v>1.534E-3</v>
      </c>
      <c r="M3955">
        <v>5.34</v>
      </c>
      <c r="N3955" t="s">
        <v>1266</v>
      </c>
      <c r="O3955" t="s">
        <v>1286</v>
      </c>
    </row>
    <row r="3956" spans="1:15" x14ac:dyDescent="0.3">
      <c r="A3956" t="s">
        <v>9087</v>
      </c>
      <c r="B3956" s="2">
        <v>46042</v>
      </c>
      <c r="C3956" s="2" t="str">
        <f>TEXT(Table2[[#This Row],[Date]], "mmm")</f>
        <v>Jan</v>
      </c>
      <c r="D3956" t="s">
        <v>9088</v>
      </c>
      <c r="E3956" t="s">
        <v>638</v>
      </c>
      <c r="F3956" t="s">
        <v>320</v>
      </c>
      <c r="G3956" t="s">
        <v>7</v>
      </c>
      <c r="H3956" t="s">
        <v>1280</v>
      </c>
      <c r="I3956">
        <v>4258.6499999999996</v>
      </c>
      <c r="J3956">
        <v>0.81169999999999998</v>
      </c>
      <c r="K3956">
        <v>3456.75</v>
      </c>
      <c r="L3956">
        <v>7.8100000000000001E-4</v>
      </c>
      <c r="M3956">
        <v>2.84</v>
      </c>
      <c r="N3956" t="s">
        <v>1266</v>
      </c>
      <c r="O3956" t="s">
        <v>1274</v>
      </c>
    </row>
    <row r="3957" spans="1:15" x14ac:dyDescent="0.3">
      <c r="A3957" t="s">
        <v>9089</v>
      </c>
      <c r="B3957" s="2">
        <v>46072</v>
      </c>
      <c r="C3957" s="2" t="str">
        <f>TEXT(Table2[[#This Row],[Date]], "mmm")</f>
        <v>Feb</v>
      </c>
      <c r="D3957" t="s">
        <v>9090</v>
      </c>
      <c r="E3957" t="s">
        <v>1146</v>
      </c>
      <c r="F3957" t="s">
        <v>570</v>
      </c>
      <c r="G3957" t="s">
        <v>7</v>
      </c>
      <c r="H3957" t="s">
        <v>1277</v>
      </c>
      <c r="I3957">
        <v>2194.65</v>
      </c>
      <c r="J3957">
        <v>0.8851</v>
      </c>
      <c r="K3957">
        <v>1942.48</v>
      </c>
      <c r="L3957">
        <v>2.147E-3</v>
      </c>
      <c r="M3957">
        <v>6.39</v>
      </c>
      <c r="N3957" t="s">
        <v>1266</v>
      </c>
      <c r="O3957" t="s">
        <v>1270</v>
      </c>
    </row>
    <row r="3958" spans="1:15" x14ac:dyDescent="0.3">
      <c r="A3958" t="s">
        <v>9091</v>
      </c>
      <c r="B3958" s="2">
        <v>46186</v>
      </c>
      <c r="C3958" s="2" t="str">
        <f>TEXT(Table2[[#This Row],[Date]], "mmm")</f>
        <v>Jun</v>
      </c>
      <c r="D3958" t="s">
        <v>9092</v>
      </c>
      <c r="E3958" t="s">
        <v>226</v>
      </c>
      <c r="F3958" t="s">
        <v>342</v>
      </c>
      <c r="G3958" t="s">
        <v>7</v>
      </c>
      <c r="H3958" t="s">
        <v>1277</v>
      </c>
      <c r="I3958">
        <v>1719.64</v>
      </c>
      <c r="J3958">
        <v>1.0738000000000001</v>
      </c>
      <c r="K3958">
        <v>1846.55</v>
      </c>
      <c r="L3958">
        <v>2.9359999999999998E-3</v>
      </c>
      <c r="M3958">
        <v>9.34</v>
      </c>
      <c r="N3958" t="s">
        <v>1266</v>
      </c>
      <c r="O3958" t="s">
        <v>1274</v>
      </c>
    </row>
    <row r="3959" spans="1:15" x14ac:dyDescent="0.3">
      <c r="A3959" t="s">
        <v>9093</v>
      </c>
      <c r="B3959" s="2">
        <v>46114</v>
      </c>
      <c r="C3959" s="2" t="str">
        <f>TEXT(Table2[[#This Row],[Date]], "mmm")</f>
        <v>Apr</v>
      </c>
      <c r="D3959" t="s">
        <v>9094</v>
      </c>
      <c r="E3959" t="s">
        <v>1054</v>
      </c>
      <c r="F3959" t="s">
        <v>964</v>
      </c>
      <c r="G3959" t="s">
        <v>7</v>
      </c>
      <c r="H3959" t="s">
        <v>1265</v>
      </c>
      <c r="I3959">
        <v>3491.14</v>
      </c>
      <c r="J3959">
        <v>1.1274</v>
      </c>
      <c r="K3959">
        <v>3935.91</v>
      </c>
      <c r="L3959">
        <v>3.026E-3</v>
      </c>
      <c r="M3959">
        <v>9.77</v>
      </c>
      <c r="N3959" t="s">
        <v>1266</v>
      </c>
      <c r="O3959" t="s">
        <v>1274</v>
      </c>
    </row>
    <row r="3960" spans="1:15" x14ac:dyDescent="0.3">
      <c r="A3960" t="s">
        <v>9095</v>
      </c>
      <c r="B3960" s="2">
        <v>46110</v>
      </c>
      <c r="C3960" s="2" t="str">
        <f>TEXT(Table2[[#This Row],[Date]], "mmm")</f>
        <v>Mar</v>
      </c>
      <c r="D3960" t="s">
        <v>9096</v>
      </c>
      <c r="E3960" t="s">
        <v>476</v>
      </c>
      <c r="F3960" t="s">
        <v>924</v>
      </c>
      <c r="G3960" t="s">
        <v>7</v>
      </c>
      <c r="H3960" t="s">
        <v>1280</v>
      </c>
      <c r="I3960">
        <v>1092.24</v>
      </c>
      <c r="J3960">
        <v>1.0548</v>
      </c>
      <c r="K3960">
        <v>1152.0899999999999</v>
      </c>
      <c r="L3960">
        <v>5.8200000000000005E-4</v>
      </c>
      <c r="M3960">
        <v>1.88</v>
      </c>
      <c r="N3960" t="s">
        <v>1266</v>
      </c>
      <c r="O3960" t="s">
        <v>1267</v>
      </c>
    </row>
    <row r="3961" spans="1:15" x14ac:dyDescent="0.3">
      <c r="A3961" t="s">
        <v>9097</v>
      </c>
      <c r="B3961" s="2">
        <v>46091</v>
      </c>
      <c r="C3961" s="2" t="str">
        <f>TEXT(Table2[[#This Row],[Date]], "mmm")</f>
        <v>Mar</v>
      </c>
      <c r="D3961" t="s">
        <v>9098</v>
      </c>
      <c r="E3961" t="s">
        <v>892</v>
      </c>
      <c r="F3961" t="s">
        <v>874</v>
      </c>
      <c r="G3961" t="s">
        <v>7</v>
      </c>
      <c r="H3961" t="s">
        <v>1280</v>
      </c>
      <c r="I3961">
        <v>1315.71</v>
      </c>
      <c r="J3961">
        <v>0.95620000000000005</v>
      </c>
      <c r="K3961">
        <v>1258.08</v>
      </c>
      <c r="L3961">
        <v>1.1360000000000001E-3</v>
      </c>
      <c r="M3961">
        <v>3.81</v>
      </c>
      <c r="N3961" t="s">
        <v>1266</v>
      </c>
      <c r="O3961" t="s">
        <v>1267</v>
      </c>
    </row>
    <row r="3962" spans="1:15" x14ac:dyDescent="0.3">
      <c r="A3962" t="s">
        <v>9099</v>
      </c>
      <c r="B3962" s="2">
        <v>46059</v>
      </c>
      <c r="C3962" s="2" t="str">
        <f>TEXT(Table2[[#This Row],[Date]], "mmm")</f>
        <v>Feb</v>
      </c>
      <c r="D3962" t="s">
        <v>9100</v>
      </c>
      <c r="E3962" t="s">
        <v>1100</v>
      </c>
      <c r="F3962" t="s">
        <v>1048</v>
      </c>
      <c r="G3962" t="s">
        <v>7</v>
      </c>
      <c r="H3962" t="s">
        <v>1277</v>
      </c>
      <c r="I3962">
        <v>961.42</v>
      </c>
      <c r="J3962">
        <v>0.87419999999999998</v>
      </c>
      <c r="K3962">
        <v>840.47</v>
      </c>
      <c r="L3962">
        <v>3.7100000000000002E-3</v>
      </c>
      <c r="M3962">
        <v>12.6</v>
      </c>
      <c r="N3962" t="s">
        <v>1266</v>
      </c>
      <c r="O3962" t="s">
        <v>1267</v>
      </c>
    </row>
    <row r="3963" spans="1:15" x14ac:dyDescent="0.3">
      <c r="A3963" t="s">
        <v>9101</v>
      </c>
      <c r="B3963" s="2">
        <v>46275</v>
      </c>
      <c r="C3963" s="2" t="str">
        <f>TEXT(Table2[[#This Row],[Date]], "mmm")</f>
        <v>Sep</v>
      </c>
      <c r="D3963" t="s">
        <v>9102</v>
      </c>
      <c r="E3963" t="s">
        <v>432</v>
      </c>
      <c r="F3963" t="s">
        <v>512</v>
      </c>
      <c r="G3963" t="s">
        <v>7</v>
      </c>
      <c r="H3963" t="s">
        <v>1277</v>
      </c>
      <c r="I3963">
        <v>1830.37</v>
      </c>
      <c r="J3963">
        <v>1.2256</v>
      </c>
      <c r="K3963">
        <v>2243.3000000000002</v>
      </c>
      <c r="L3963">
        <v>1.0920000000000001E-3</v>
      </c>
      <c r="M3963">
        <v>3.53</v>
      </c>
      <c r="N3963" t="s">
        <v>1266</v>
      </c>
      <c r="O3963" t="s">
        <v>1267</v>
      </c>
    </row>
    <row r="3964" spans="1:15" x14ac:dyDescent="0.3">
      <c r="A3964" t="s">
        <v>9103</v>
      </c>
      <c r="B3964" s="2">
        <v>46274</v>
      </c>
      <c r="C3964" s="2" t="str">
        <f>TEXT(Table2[[#This Row],[Date]], "mmm")</f>
        <v>Sep</v>
      </c>
      <c r="D3964" t="s">
        <v>9104</v>
      </c>
      <c r="E3964" t="s">
        <v>496</v>
      </c>
      <c r="F3964" t="s">
        <v>250</v>
      </c>
      <c r="G3964" t="s">
        <v>7</v>
      </c>
      <c r="H3964" t="s">
        <v>1277</v>
      </c>
      <c r="I3964">
        <v>1737.48</v>
      </c>
      <c r="J3964">
        <v>1.2343</v>
      </c>
      <c r="K3964">
        <v>2144.5700000000002</v>
      </c>
      <c r="L3964">
        <v>4.0239999999999998E-3</v>
      </c>
      <c r="M3964">
        <v>12.87</v>
      </c>
      <c r="N3964" t="s">
        <v>1266</v>
      </c>
      <c r="O3964" t="s">
        <v>1270</v>
      </c>
    </row>
    <row r="3965" spans="1:15" x14ac:dyDescent="0.3">
      <c r="A3965" t="s">
        <v>9105</v>
      </c>
      <c r="B3965" s="2">
        <v>46162</v>
      </c>
      <c r="C3965" s="2" t="str">
        <f>TEXT(Table2[[#This Row],[Date]], "mmm")</f>
        <v>May</v>
      </c>
      <c r="D3965" t="s">
        <v>9106</v>
      </c>
      <c r="E3965" t="s">
        <v>1158</v>
      </c>
      <c r="F3965" t="s">
        <v>342</v>
      </c>
      <c r="G3965" t="s">
        <v>7</v>
      </c>
      <c r="H3965" t="s">
        <v>1265</v>
      </c>
      <c r="I3965">
        <v>7038.23</v>
      </c>
      <c r="J3965">
        <v>1.0645</v>
      </c>
      <c r="K3965">
        <v>7492.2</v>
      </c>
      <c r="L3965">
        <v>4.4429999999999999E-3</v>
      </c>
      <c r="M3965">
        <v>12.9</v>
      </c>
      <c r="N3965" t="s">
        <v>1266</v>
      </c>
      <c r="O3965" t="s">
        <v>1270</v>
      </c>
    </row>
    <row r="3966" spans="1:15" x14ac:dyDescent="0.3">
      <c r="A3966" t="s">
        <v>9107</v>
      </c>
      <c r="B3966" s="2">
        <v>46377</v>
      </c>
      <c r="C3966" s="2" t="str">
        <f>TEXT(Table2[[#This Row],[Date]], "mmm")</f>
        <v>Dec</v>
      </c>
      <c r="D3966" t="s">
        <v>9108</v>
      </c>
      <c r="E3966" t="s">
        <v>822</v>
      </c>
      <c r="F3966" t="s">
        <v>1062</v>
      </c>
      <c r="G3966" t="s">
        <v>7</v>
      </c>
      <c r="H3966" t="s">
        <v>1265</v>
      </c>
      <c r="I3966">
        <v>187.47</v>
      </c>
      <c r="J3966">
        <v>1.4167000000000001</v>
      </c>
      <c r="K3966">
        <v>265.58999999999997</v>
      </c>
      <c r="L3966">
        <v>4.6039999999999996E-3</v>
      </c>
      <c r="M3966">
        <v>14.39</v>
      </c>
      <c r="N3966" t="s">
        <v>1266</v>
      </c>
      <c r="O3966" t="s">
        <v>1274</v>
      </c>
    </row>
    <row r="3967" spans="1:15" x14ac:dyDescent="0.3">
      <c r="A3967" t="s">
        <v>9109</v>
      </c>
      <c r="B3967" s="2">
        <v>46190</v>
      </c>
      <c r="C3967" s="2" t="str">
        <f>TEXT(Table2[[#This Row],[Date]], "mmm")</f>
        <v>Jun</v>
      </c>
      <c r="D3967" t="s">
        <v>9110</v>
      </c>
      <c r="E3967" t="s">
        <v>996</v>
      </c>
      <c r="F3967" t="s">
        <v>1164</v>
      </c>
      <c r="G3967" t="s">
        <v>7</v>
      </c>
      <c r="H3967" t="s">
        <v>1280</v>
      </c>
      <c r="I3967">
        <v>944.98</v>
      </c>
      <c r="J3967">
        <v>1.1105</v>
      </c>
      <c r="K3967">
        <v>1049.4000000000001</v>
      </c>
      <c r="L3967">
        <v>6.8300000000000001E-4</v>
      </c>
      <c r="M3967">
        <v>2.34</v>
      </c>
      <c r="N3967" t="s">
        <v>1266</v>
      </c>
      <c r="O3967" t="s">
        <v>1267</v>
      </c>
    </row>
    <row r="3968" spans="1:15" x14ac:dyDescent="0.3">
      <c r="A3968" t="s">
        <v>9111</v>
      </c>
      <c r="B3968" s="2">
        <v>46076</v>
      </c>
      <c r="C3968" s="2" t="str">
        <f>TEXT(Table2[[#This Row],[Date]], "mmm")</f>
        <v>Feb</v>
      </c>
      <c r="D3968" t="s">
        <v>9112</v>
      </c>
      <c r="E3968" t="s">
        <v>454</v>
      </c>
      <c r="F3968" t="s">
        <v>256</v>
      </c>
      <c r="G3968" t="s">
        <v>7</v>
      </c>
      <c r="H3968" t="s">
        <v>1280</v>
      </c>
      <c r="I3968">
        <v>866.84</v>
      </c>
      <c r="J3968">
        <v>0.90900000000000003</v>
      </c>
      <c r="K3968">
        <v>787.96</v>
      </c>
      <c r="L3968">
        <v>3.7880000000000001E-3</v>
      </c>
      <c r="M3968">
        <v>11.47</v>
      </c>
      <c r="N3968" t="s">
        <v>1266</v>
      </c>
      <c r="O3968" t="s">
        <v>1270</v>
      </c>
    </row>
    <row r="3969" spans="1:15" x14ac:dyDescent="0.3">
      <c r="A3969" t="s">
        <v>9113</v>
      </c>
      <c r="B3969" s="2">
        <v>46200</v>
      </c>
      <c r="C3969" s="2" t="str">
        <f>TEXT(Table2[[#This Row],[Date]], "mmm")</f>
        <v>Jun</v>
      </c>
      <c r="D3969" t="s">
        <v>9114</v>
      </c>
      <c r="E3969" t="s">
        <v>942</v>
      </c>
      <c r="F3969" t="s">
        <v>720</v>
      </c>
      <c r="G3969" t="s">
        <v>7</v>
      </c>
      <c r="H3969" t="s">
        <v>1280</v>
      </c>
      <c r="I3969">
        <v>5005.16</v>
      </c>
      <c r="J3969">
        <v>1.1435</v>
      </c>
      <c r="K3969">
        <v>5723.4</v>
      </c>
      <c r="L3969">
        <v>2.6050000000000001E-3</v>
      </c>
      <c r="M3969">
        <v>8.83</v>
      </c>
      <c r="N3969" t="s">
        <v>1266</v>
      </c>
      <c r="O3969" t="s">
        <v>1270</v>
      </c>
    </row>
    <row r="3970" spans="1:15" x14ac:dyDescent="0.3">
      <c r="A3970" t="s">
        <v>9115</v>
      </c>
      <c r="B3970" s="2">
        <v>46319</v>
      </c>
      <c r="C3970" s="2" t="str">
        <f>TEXT(Table2[[#This Row],[Date]], "mmm")</f>
        <v>Oct</v>
      </c>
      <c r="D3970" t="s">
        <v>9116</v>
      </c>
      <c r="E3970" t="s">
        <v>183</v>
      </c>
      <c r="F3970" t="s">
        <v>940</v>
      </c>
      <c r="G3970" t="s">
        <v>7</v>
      </c>
      <c r="H3970" t="s">
        <v>1289</v>
      </c>
      <c r="I3970">
        <v>702.12</v>
      </c>
      <c r="J3970">
        <v>1.3624000000000001</v>
      </c>
      <c r="K3970">
        <v>956.57</v>
      </c>
      <c r="L3970">
        <v>1.6000000000000001E-3</v>
      </c>
      <c r="M3970">
        <v>4.76</v>
      </c>
      <c r="N3970" t="s">
        <v>1266</v>
      </c>
      <c r="O3970" t="s">
        <v>1270</v>
      </c>
    </row>
    <row r="3971" spans="1:15" x14ac:dyDescent="0.3">
      <c r="A3971" t="s">
        <v>9117</v>
      </c>
      <c r="B3971" s="2">
        <v>46323</v>
      </c>
      <c r="C3971" s="2" t="str">
        <f>TEXT(Table2[[#This Row],[Date]], "mmm")</f>
        <v>Oct</v>
      </c>
      <c r="D3971" t="s">
        <v>1329</v>
      </c>
      <c r="E3971" t="s">
        <v>232</v>
      </c>
      <c r="F3971" t="s">
        <v>936</v>
      </c>
      <c r="G3971" t="s">
        <v>7</v>
      </c>
      <c r="H3971" t="s">
        <v>1277</v>
      </c>
      <c r="I3971">
        <v>770.75</v>
      </c>
      <c r="J3971">
        <v>1.3788</v>
      </c>
      <c r="K3971">
        <v>1062.71</v>
      </c>
      <c r="L3971">
        <v>2.7160000000000001E-3</v>
      </c>
      <c r="M3971">
        <v>8.9499999999999993</v>
      </c>
      <c r="N3971" t="s">
        <v>1266</v>
      </c>
      <c r="O3971" t="s">
        <v>1270</v>
      </c>
    </row>
    <row r="3972" spans="1:15" x14ac:dyDescent="0.3">
      <c r="A3972" t="s">
        <v>9118</v>
      </c>
      <c r="B3972" s="2">
        <v>46381</v>
      </c>
      <c r="C3972" s="2" t="str">
        <f>TEXT(Table2[[#This Row],[Date]], "mmm")</f>
        <v>Dec</v>
      </c>
      <c r="D3972" t="s">
        <v>9119</v>
      </c>
      <c r="E3972" t="s">
        <v>404</v>
      </c>
      <c r="F3972" t="s">
        <v>284</v>
      </c>
      <c r="G3972" t="s">
        <v>7</v>
      </c>
      <c r="H3972" t="s">
        <v>1265</v>
      </c>
      <c r="I3972">
        <v>1139.6099999999999</v>
      </c>
      <c r="J3972">
        <v>1.4052</v>
      </c>
      <c r="K3972">
        <v>1601.38</v>
      </c>
      <c r="L3972">
        <v>2.117E-3</v>
      </c>
      <c r="M3972">
        <v>6.88</v>
      </c>
      <c r="N3972" t="s">
        <v>1285</v>
      </c>
      <c r="O3972" t="s">
        <v>1267</v>
      </c>
    </row>
    <row r="3973" spans="1:15" x14ac:dyDescent="0.3">
      <c r="A3973" t="s">
        <v>9120</v>
      </c>
      <c r="B3973" s="2">
        <v>46128</v>
      </c>
      <c r="C3973" s="2" t="str">
        <f>TEXT(Table2[[#This Row],[Date]], "mmm")</f>
        <v>Apr</v>
      </c>
      <c r="D3973" t="s">
        <v>9121</v>
      </c>
      <c r="E3973" t="s">
        <v>1166</v>
      </c>
      <c r="F3973" t="s">
        <v>1082</v>
      </c>
      <c r="G3973" t="s">
        <v>7</v>
      </c>
      <c r="H3973" t="s">
        <v>1280</v>
      </c>
      <c r="I3973">
        <v>1874.21</v>
      </c>
      <c r="J3973">
        <v>1.2867</v>
      </c>
      <c r="K3973">
        <v>2411.5500000000002</v>
      </c>
      <c r="L3973">
        <v>6.5600000000000001E-4</v>
      </c>
      <c r="M3973">
        <v>2.0099999999999998</v>
      </c>
      <c r="N3973" t="s">
        <v>1266</v>
      </c>
      <c r="O3973" t="s">
        <v>1267</v>
      </c>
    </row>
    <row r="3974" spans="1:15" x14ac:dyDescent="0.3">
      <c r="A3974" t="s">
        <v>9122</v>
      </c>
      <c r="B3974" s="2">
        <v>46159</v>
      </c>
      <c r="C3974" s="2" t="str">
        <f>TEXT(Table2[[#This Row],[Date]], "mmm")</f>
        <v>May</v>
      </c>
      <c r="D3974" t="s">
        <v>9123</v>
      </c>
      <c r="E3974" t="s">
        <v>38</v>
      </c>
      <c r="F3974" t="s">
        <v>1182</v>
      </c>
      <c r="G3974" t="s">
        <v>7</v>
      </c>
      <c r="H3974" t="s">
        <v>1280</v>
      </c>
      <c r="I3974">
        <v>896.71</v>
      </c>
      <c r="J3974">
        <v>1.0459000000000001</v>
      </c>
      <c r="K3974">
        <v>937.87</v>
      </c>
      <c r="L3974">
        <v>8.8400000000000002E-4</v>
      </c>
      <c r="M3974">
        <v>2.34</v>
      </c>
      <c r="N3974" t="s">
        <v>1285</v>
      </c>
      <c r="O3974" t="s">
        <v>1267</v>
      </c>
    </row>
    <row r="3975" spans="1:15" x14ac:dyDescent="0.3">
      <c r="A3975" t="s">
        <v>9124</v>
      </c>
      <c r="B3975" s="2">
        <v>46212</v>
      </c>
      <c r="C3975" s="2" t="str">
        <f>TEXT(Table2[[#This Row],[Date]], "mmm")</f>
        <v>Jul</v>
      </c>
      <c r="D3975" t="s">
        <v>9125</v>
      </c>
      <c r="E3975" t="s">
        <v>254</v>
      </c>
      <c r="F3975" t="s">
        <v>1110</v>
      </c>
      <c r="G3975" t="s">
        <v>7</v>
      </c>
      <c r="H3975" t="s">
        <v>1265</v>
      </c>
      <c r="I3975">
        <v>582.48</v>
      </c>
      <c r="J3975">
        <v>1.1518999999999999</v>
      </c>
      <c r="K3975">
        <v>670.96</v>
      </c>
      <c r="L3975">
        <v>1.2780000000000001E-3</v>
      </c>
      <c r="M3975">
        <v>4.1100000000000003</v>
      </c>
      <c r="N3975" t="s">
        <v>1266</v>
      </c>
      <c r="O3975" t="s">
        <v>1270</v>
      </c>
    </row>
    <row r="3976" spans="1:15" x14ac:dyDescent="0.3">
      <c r="A3976" t="s">
        <v>9126</v>
      </c>
      <c r="B3976" s="2">
        <v>46150</v>
      </c>
      <c r="C3976" s="2" t="str">
        <f>TEXT(Table2[[#This Row],[Date]], "mmm")</f>
        <v>May</v>
      </c>
      <c r="D3976" t="s">
        <v>9127</v>
      </c>
      <c r="E3976" t="s">
        <v>594</v>
      </c>
      <c r="F3976" t="s">
        <v>224</v>
      </c>
      <c r="G3976" t="s">
        <v>7</v>
      </c>
      <c r="H3976" t="s">
        <v>1265</v>
      </c>
      <c r="I3976">
        <v>507.99</v>
      </c>
      <c r="J3976">
        <v>1.0411999999999999</v>
      </c>
      <c r="K3976">
        <v>528.91999999999996</v>
      </c>
      <c r="L3976">
        <v>3.7629999999999999E-3</v>
      </c>
      <c r="M3976">
        <v>12</v>
      </c>
      <c r="N3976" t="s">
        <v>1266</v>
      </c>
      <c r="O3976" t="s">
        <v>1274</v>
      </c>
    </row>
    <row r="3977" spans="1:15" x14ac:dyDescent="0.3">
      <c r="A3977" t="s">
        <v>9128</v>
      </c>
      <c r="B3977" s="2">
        <v>46364</v>
      </c>
      <c r="C3977" s="2" t="str">
        <f>TEXT(Table2[[#This Row],[Date]], "mmm")</f>
        <v>Dec</v>
      </c>
      <c r="D3977" t="s">
        <v>9129</v>
      </c>
      <c r="E3977" t="s">
        <v>1116</v>
      </c>
      <c r="F3977" t="s">
        <v>1000</v>
      </c>
      <c r="G3977" t="s">
        <v>7</v>
      </c>
      <c r="H3977" t="s">
        <v>1265</v>
      </c>
      <c r="I3977">
        <v>311.56</v>
      </c>
      <c r="J3977">
        <v>1.4329000000000001</v>
      </c>
      <c r="K3977">
        <v>446.43</v>
      </c>
      <c r="L3977">
        <v>3.4220000000000001E-3</v>
      </c>
      <c r="M3977">
        <v>11.42</v>
      </c>
      <c r="N3977" t="s">
        <v>1266</v>
      </c>
      <c r="O3977" t="s">
        <v>1274</v>
      </c>
    </row>
    <row r="3978" spans="1:15" x14ac:dyDescent="0.3">
      <c r="A3978" t="s">
        <v>9130</v>
      </c>
      <c r="B3978" s="2">
        <v>46069</v>
      </c>
      <c r="C3978" s="2" t="str">
        <f>TEXT(Table2[[#This Row],[Date]], "mmm")</f>
        <v>Feb</v>
      </c>
      <c r="D3978" t="s">
        <v>9131</v>
      </c>
      <c r="E3978" t="s">
        <v>280</v>
      </c>
      <c r="F3978" t="s">
        <v>1018</v>
      </c>
      <c r="G3978" t="s">
        <v>7</v>
      </c>
      <c r="H3978" t="s">
        <v>1289</v>
      </c>
      <c r="I3978">
        <v>694.41</v>
      </c>
      <c r="J3978">
        <v>0.90159999999999996</v>
      </c>
      <c r="K3978">
        <v>626.08000000000004</v>
      </c>
      <c r="L3978">
        <v>2.362E-3</v>
      </c>
      <c r="M3978">
        <v>7.67</v>
      </c>
      <c r="N3978" t="s">
        <v>1266</v>
      </c>
      <c r="O3978" t="s">
        <v>1274</v>
      </c>
    </row>
    <row r="3979" spans="1:15" x14ac:dyDescent="0.3">
      <c r="A3979" t="s">
        <v>9132</v>
      </c>
      <c r="B3979" s="2">
        <v>46027</v>
      </c>
      <c r="C3979" s="2" t="str">
        <f>TEXT(Table2[[#This Row],[Date]], "mmm")</f>
        <v>Jan</v>
      </c>
      <c r="D3979" t="s">
        <v>9133</v>
      </c>
      <c r="E3979" t="s">
        <v>976</v>
      </c>
      <c r="F3979" t="s">
        <v>638</v>
      </c>
      <c r="G3979" t="s">
        <v>7</v>
      </c>
      <c r="H3979" t="s">
        <v>1277</v>
      </c>
      <c r="I3979">
        <v>720.53</v>
      </c>
      <c r="J3979">
        <v>0.8397</v>
      </c>
      <c r="K3979">
        <v>605.03</v>
      </c>
      <c r="L3979">
        <v>1.163E-3</v>
      </c>
      <c r="M3979">
        <v>3.49</v>
      </c>
      <c r="N3979" t="s">
        <v>1266</v>
      </c>
      <c r="O3979" t="s">
        <v>1267</v>
      </c>
    </row>
    <row r="3980" spans="1:15" x14ac:dyDescent="0.3">
      <c r="A3980" t="s">
        <v>9134</v>
      </c>
      <c r="B3980" s="2">
        <v>46279</v>
      </c>
      <c r="C3980" s="2" t="str">
        <f>TEXT(Table2[[#This Row],[Date]], "mmm")</f>
        <v>Sep</v>
      </c>
      <c r="D3980" t="s">
        <v>9135</v>
      </c>
      <c r="E3980" t="s">
        <v>256</v>
      </c>
      <c r="F3980" t="s">
        <v>810</v>
      </c>
      <c r="G3980" t="s">
        <v>7</v>
      </c>
      <c r="H3980" t="s">
        <v>1280</v>
      </c>
      <c r="I3980">
        <v>469.62</v>
      </c>
      <c r="J3980">
        <v>1.1080000000000001</v>
      </c>
      <c r="K3980">
        <v>520.34</v>
      </c>
      <c r="L3980">
        <v>1.1969999999999999E-3</v>
      </c>
      <c r="M3980">
        <v>3.57</v>
      </c>
      <c r="N3980" t="s">
        <v>1266</v>
      </c>
      <c r="O3980" t="s">
        <v>1274</v>
      </c>
    </row>
    <row r="3981" spans="1:15" x14ac:dyDescent="0.3">
      <c r="A3981" t="s">
        <v>9136</v>
      </c>
      <c r="B3981" s="2">
        <v>46322</v>
      </c>
      <c r="C3981" s="2" t="str">
        <f>TEXT(Table2[[#This Row],[Date]], "mmm")</f>
        <v>Oct</v>
      </c>
      <c r="D3981" t="s">
        <v>9137</v>
      </c>
      <c r="E3981" t="s">
        <v>566</v>
      </c>
      <c r="F3981" t="s">
        <v>614</v>
      </c>
      <c r="G3981" t="s">
        <v>7</v>
      </c>
      <c r="H3981" t="s">
        <v>1265</v>
      </c>
      <c r="I3981">
        <v>10616.66</v>
      </c>
      <c r="J3981">
        <v>1.2694000000000001</v>
      </c>
      <c r="K3981">
        <v>13476.79</v>
      </c>
      <c r="L3981">
        <v>1.7750000000000001E-3</v>
      </c>
      <c r="M3981">
        <v>6.36</v>
      </c>
      <c r="N3981" t="s">
        <v>1266</v>
      </c>
      <c r="O3981" t="s">
        <v>1274</v>
      </c>
    </row>
    <row r="3982" spans="1:15" x14ac:dyDescent="0.3">
      <c r="A3982" t="s">
        <v>9138</v>
      </c>
      <c r="B3982" s="2">
        <v>46172</v>
      </c>
      <c r="C3982" s="2" t="str">
        <f>TEXT(Table2[[#This Row],[Date]], "mmm")</f>
        <v>May</v>
      </c>
      <c r="D3982" t="s">
        <v>9139</v>
      </c>
      <c r="E3982" t="s">
        <v>664</v>
      </c>
      <c r="F3982" t="s">
        <v>360</v>
      </c>
      <c r="G3982" t="s">
        <v>7</v>
      </c>
      <c r="H3982" t="s">
        <v>1280</v>
      </c>
      <c r="I3982">
        <v>1827.5</v>
      </c>
      <c r="J3982">
        <v>1.0262</v>
      </c>
      <c r="K3982">
        <v>1875.38</v>
      </c>
      <c r="L3982">
        <v>5.7429999999999998E-3</v>
      </c>
      <c r="M3982">
        <v>18.36</v>
      </c>
      <c r="N3982" t="s">
        <v>1266</v>
      </c>
      <c r="O3982" t="s">
        <v>1270</v>
      </c>
    </row>
    <row r="3983" spans="1:15" x14ac:dyDescent="0.3">
      <c r="A3983" t="s">
        <v>9140</v>
      </c>
      <c r="B3983" s="2">
        <v>46316</v>
      </c>
      <c r="C3983" s="2" t="str">
        <f>TEXT(Table2[[#This Row],[Date]], "mmm")</f>
        <v>Oct</v>
      </c>
      <c r="D3983" t="s">
        <v>9141</v>
      </c>
      <c r="E3983" t="s">
        <v>782</v>
      </c>
      <c r="F3983" t="s">
        <v>408</v>
      </c>
      <c r="G3983" t="s">
        <v>7</v>
      </c>
      <c r="H3983" t="s">
        <v>1280</v>
      </c>
      <c r="I3983">
        <v>336.55</v>
      </c>
      <c r="J3983">
        <v>1.2916000000000001</v>
      </c>
      <c r="K3983">
        <v>434.69</v>
      </c>
      <c r="L3983">
        <v>1.3339999999999999E-3</v>
      </c>
      <c r="M3983">
        <v>4.2</v>
      </c>
      <c r="N3983" t="s">
        <v>1266</v>
      </c>
      <c r="O3983" t="s">
        <v>1274</v>
      </c>
    </row>
    <row r="3984" spans="1:15" x14ac:dyDescent="0.3">
      <c r="A3984" t="s">
        <v>9142</v>
      </c>
      <c r="B3984" s="2">
        <v>46265</v>
      </c>
      <c r="C3984" s="2" t="str">
        <f>TEXT(Table2[[#This Row],[Date]], "mmm")</f>
        <v>Aug</v>
      </c>
      <c r="D3984" t="s">
        <v>9143</v>
      </c>
      <c r="E3984" t="s">
        <v>652</v>
      </c>
      <c r="F3984" t="s">
        <v>222</v>
      </c>
      <c r="G3984" t="s">
        <v>7</v>
      </c>
      <c r="H3984" t="s">
        <v>1289</v>
      </c>
      <c r="I3984">
        <v>3255.32</v>
      </c>
      <c r="J3984">
        <v>1.2830999999999999</v>
      </c>
      <c r="K3984">
        <v>4176.8999999999996</v>
      </c>
      <c r="L3984">
        <v>1.2179999999999999E-3</v>
      </c>
      <c r="M3984">
        <v>3.83</v>
      </c>
      <c r="N3984" t="s">
        <v>1266</v>
      </c>
      <c r="O3984" t="s">
        <v>1286</v>
      </c>
    </row>
    <row r="3985" spans="1:15" x14ac:dyDescent="0.3">
      <c r="A3985" t="s">
        <v>9144</v>
      </c>
      <c r="B3985" s="2">
        <v>46297</v>
      </c>
      <c r="C3985" s="2" t="str">
        <f>TEXT(Table2[[#This Row],[Date]], "mmm")</f>
        <v>Oct</v>
      </c>
      <c r="D3985" t="s">
        <v>9145</v>
      </c>
      <c r="E3985" t="s">
        <v>1168</v>
      </c>
      <c r="F3985" t="s">
        <v>860</v>
      </c>
      <c r="G3985" t="s">
        <v>7</v>
      </c>
      <c r="H3985" t="s">
        <v>1277</v>
      </c>
      <c r="I3985">
        <v>181.76</v>
      </c>
      <c r="J3985">
        <v>1.0674999999999999</v>
      </c>
      <c r="K3985">
        <v>194.03</v>
      </c>
      <c r="L3985">
        <v>2.8839999999999998E-3</v>
      </c>
      <c r="M3985">
        <v>9.42</v>
      </c>
      <c r="N3985" t="s">
        <v>1266</v>
      </c>
      <c r="O3985" t="s">
        <v>1267</v>
      </c>
    </row>
    <row r="3986" spans="1:15" x14ac:dyDescent="0.3">
      <c r="A3986" t="s">
        <v>9146</v>
      </c>
      <c r="B3986" s="2">
        <v>46230</v>
      </c>
      <c r="C3986" s="2" t="str">
        <f>TEXT(Table2[[#This Row],[Date]], "mmm")</f>
        <v>Jul</v>
      </c>
      <c r="D3986" t="s">
        <v>9147</v>
      </c>
      <c r="E3986" t="s">
        <v>98</v>
      </c>
      <c r="F3986" t="s">
        <v>1040</v>
      </c>
      <c r="G3986" t="s">
        <v>7</v>
      </c>
      <c r="H3986" t="s">
        <v>1280</v>
      </c>
      <c r="I3986">
        <v>4688.3999999999996</v>
      </c>
      <c r="J3986">
        <v>1.1704000000000001</v>
      </c>
      <c r="K3986">
        <v>5487.3</v>
      </c>
      <c r="L3986">
        <v>3.9589999999999998E-3</v>
      </c>
      <c r="M3986">
        <v>12.89</v>
      </c>
      <c r="N3986" t="s">
        <v>1266</v>
      </c>
      <c r="O3986" t="s">
        <v>1270</v>
      </c>
    </row>
    <row r="3987" spans="1:15" x14ac:dyDescent="0.3">
      <c r="A3987" t="s">
        <v>9148</v>
      </c>
      <c r="B3987" s="2">
        <v>46137</v>
      </c>
      <c r="C3987" s="2" t="str">
        <f>TEXT(Table2[[#This Row],[Date]], "mmm")</f>
        <v>Apr</v>
      </c>
      <c r="D3987" t="s">
        <v>9149</v>
      </c>
      <c r="E3987" t="s">
        <v>1064</v>
      </c>
      <c r="F3987" t="s">
        <v>582</v>
      </c>
      <c r="G3987" t="s">
        <v>7</v>
      </c>
      <c r="H3987" t="s">
        <v>1280</v>
      </c>
      <c r="I3987">
        <v>639.1</v>
      </c>
      <c r="J3987">
        <v>1.1375</v>
      </c>
      <c r="K3987">
        <v>726.98</v>
      </c>
      <c r="L3987">
        <v>1.7960000000000001E-3</v>
      </c>
      <c r="M3987">
        <v>5.3</v>
      </c>
      <c r="N3987" t="s">
        <v>1266</v>
      </c>
      <c r="O3987" t="s">
        <v>1270</v>
      </c>
    </row>
    <row r="3988" spans="1:15" x14ac:dyDescent="0.3">
      <c r="A3988" t="s">
        <v>9150</v>
      </c>
      <c r="B3988" s="2">
        <v>46217</v>
      </c>
      <c r="C3988" s="2" t="str">
        <f>TEXT(Table2[[#This Row],[Date]], "mmm")</f>
        <v>Jul</v>
      </c>
      <c r="D3988" t="s">
        <v>9151</v>
      </c>
      <c r="E3988" t="s">
        <v>1102</v>
      </c>
      <c r="F3988" t="s">
        <v>1236</v>
      </c>
      <c r="G3988" t="s">
        <v>7</v>
      </c>
      <c r="H3988" t="s">
        <v>1265</v>
      </c>
      <c r="I3988">
        <v>3877.59</v>
      </c>
      <c r="J3988">
        <v>1.1402000000000001</v>
      </c>
      <c r="K3988">
        <v>4421.2299999999996</v>
      </c>
      <c r="L3988">
        <v>4.7140000000000003E-3</v>
      </c>
      <c r="M3988">
        <v>14.03</v>
      </c>
      <c r="N3988" t="s">
        <v>1266</v>
      </c>
      <c r="O3988" t="s">
        <v>1267</v>
      </c>
    </row>
    <row r="3989" spans="1:15" x14ac:dyDescent="0.3">
      <c r="A3989" t="s">
        <v>9152</v>
      </c>
      <c r="B3989" s="2">
        <v>46365</v>
      </c>
      <c r="C3989" s="2" t="str">
        <f>TEXT(Table2[[#This Row],[Date]], "mmm")</f>
        <v>Dec</v>
      </c>
      <c r="D3989" t="s">
        <v>9153</v>
      </c>
      <c r="E3989" t="s">
        <v>778</v>
      </c>
      <c r="F3989" t="s">
        <v>175</v>
      </c>
      <c r="G3989" t="s">
        <v>7</v>
      </c>
      <c r="H3989" t="s">
        <v>1265</v>
      </c>
      <c r="I3989">
        <v>1182.96</v>
      </c>
      <c r="J3989">
        <v>1.4518</v>
      </c>
      <c r="K3989">
        <v>1717.42</v>
      </c>
      <c r="L3989">
        <v>2.1199999999999999E-3</v>
      </c>
      <c r="M3989">
        <v>7.38</v>
      </c>
      <c r="N3989" t="s">
        <v>1266</v>
      </c>
      <c r="O3989" t="s">
        <v>1270</v>
      </c>
    </row>
    <row r="3990" spans="1:15" x14ac:dyDescent="0.3">
      <c r="A3990" t="s">
        <v>9154</v>
      </c>
      <c r="B3990" s="2">
        <v>46192</v>
      </c>
      <c r="C3990" s="2" t="str">
        <f>TEXT(Table2[[#This Row],[Date]], "mmm")</f>
        <v>Jun</v>
      </c>
      <c r="D3990" t="s">
        <v>9155</v>
      </c>
      <c r="E3990" t="s">
        <v>644</v>
      </c>
      <c r="F3990" t="s">
        <v>286</v>
      </c>
      <c r="G3990" t="s">
        <v>7</v>
      </c>
      <c r="H3990" t="s">
        <v>1265</v>
      </c>
      <c r="I3990">
        <v>1501.92</v>
      </c>
      <c r="J3990">
        <v>1.0550999999999999</v>
      </c>
      <c r="K3990">
        <v>1584.68</v>
      </c>
      <c r="L3990">
        <v>1.848E-3</v>
      </c>
      <c r="M3990">
        <v>6.03</v>
      </c>
      <c r="N3990" t="s">
        <v>1266</v>
      </c>
      <c r="O3990" t="s">
        <v>1274</v>
      </c>
    </row>
    <row r="3991" spans="1:15" x14ac:dyDescent="0.3">
      <c r="A3991" t="s">
        <v>9156</v>
      </c>
      <c r="B3991" s="2">
        <v>46104</v>
      </c>
      <c r="C3991" s="2" t="str">
        <f>TEXT(Table2[[#This Row],[Date]], "mmm")</f>
        <v>Mar</v>
      </c>
      <c r="D3991" t="s">
        <v>9157</v>
      </c>
      <c r="E3991" t="s">
        <v>770</v>
      </c>
      <c r="F3991" t="s">
        <v>730</v>
      </c>
      <c r="G3991" t="s">
        <v>7</v>
      </c>
      <c r="H3991" t="s">
        <v>1280</v>
      </c>
      <c r="I3991">
        <v>1262.23</v>
      </c>
      <c r="J3991">
        <v>0.97509999999999997</v>
      </c>
      <c r="K3991">
        <v>1230.8</v>
      </c>
      <c r="L3991">
        <v>1.1310000000000001E-3</v>
      </c>
      <c r="M3991">
        <v>3.48</v>
      </c>
      <c r="N3991" t="s">
        <v>1266</v>
      </c>
      <c r="O3991" t="s">
        <v>1267</v>
      </c>
    </row>
    <row r="3992" spans="1:15" x14ac:dyDescent="0.3">
      <c r="A3992" t="s">
        <v>9158</v>
      </c>
      <c r="B3992" s="2">
        <v>46176</v>
      </c>
      <c r="C3992" s="2" t="str">
        <f>TEXT(Table2[[#This Row],[Date]], "mmm")</f>
        <v>Jun</v>
      </c>
      <c r="D3992" t="s">
        <v>9159</v>
      </c>
      <c r="E3992" t="s">
        <v>1056</v>
      </c>
      <c r="F3992" t="s">
        <v>674</v>
      </c>
      <c r="G3992" t="s">
        <v>7</v>
      </c>
      <c r="H3992" t="s">
        <v>1265</v>
      </c>
      <c r="I3992">
        <v>44.29</v>
      </c>
      <c r="J3992">
        <v>1.0546</v>
      </c>
      <c r="K3992">
        <v>46.71</v>
      </c>
      <c r="L3992">
        <v>3.2729999999999999E-3</v>
      </c>
      <c r="M3992">
        <v>9.61</v>
      </c>
      <c r="N3992" t="s">
        <v>1266</v>
      </c>
      <c r="O3992" t="s">
        <v>1270</v>
      </c>
    </row>
    <row r="3993" spans="1:15" x14ac:dyDescent="0.3">
      <c r="A3993" t="s">
        <v>9160</v>
      </c>
      <c r="B3993" s="2">
        <v>46163</v>
      </c>
      <c r="C3993" s="2" t="str">
        <f>TEXT(Table2[[#This Row],[Date]], "mmm")</f>
        <v>May</v>
      </c>
      <c r="D3993" t="s">
        <v>9161</v>
      </c>
      <c r="E3993" t="s">
        <v>1224</v>
      </c>
      <c r="F3993" t="s">
        <v>374</v>
      </c>
      <c r="G3993" t="s">
        <v>7</v>
      </c>
      <c r="H3993" t="s">
        <v>1280</v>
      </c>
      <c r="I3993">
        <v>2020.59</v>
      </c>
      <c r="J3993">
        <v>1.0311999999999999</v>
      </c>
      <c r="K3993">
        <v>2083.63</v>
      </c>
      <c r="L3993">
        <v>1.0939999999999999E-3</v>
      </c>
      <c r="M3993">
        <v>3.35</v>
      </c>
      <c r="N3993" t="s">
        <v>1266</v>
      </c>
      <c r="O3993" t="s">
        <v>1286</v>
      </c>
    </row>
    <row r="3994" spans="1:15" x14ac:dyDescent="0.3">
      <c r="A3994" t="s">
        <v>9162</v>
      </c>
      <c r="B3994" s="2">
        <v>46336</v>
      </c>
      <c r="C3994" s="2" t="str">
        <f>TEXT(Table2[[#This Row],[Date]], "mmm")</f>
        <v>Nov</v>
      </c>
      <c r="D3994" t="s">
        <v>9163</v>
      </c>
      <c r="E3994" t="s">
        <v>104</v>
      </c>
      <c r="F3994" t="s">
        <v>1058</v>
      </c>
      <c r="G3994" t="s">
        <v>7</v>
      </c>
      <c r="H3994" t="s">
        <v>1265</v>
      </c>
      <c r="I3994">
        <v>365.27</v>
      </c>
      <c r="J3994">
        <v>1.4005000000000001</v>
      </c>
      <c r="K3994">
        <v>511.56</v>
      </c>
      <c r="L3994">
        <v>8.2299999999999995E-4</v>
      </c>
      <c r="M3994">
        <v>2.42</v>
      </c>
      <c r="N3994" t="s">
        <v>1266</v>
      </c>
      <c r="O3994" t="s">
        <v>1267</v>
      </c>
    </row>
    <row r="3995" spans="1:15" x14ac:dyDescent="0.3">
      <c r="A3995" t="s">
        <v>9164</v>
      </c>
      <c r="B3995" s="2">
        <v>46168</v>
      </c>
      <c r="C3995" s="2" t="str">
        <f>TEXT(Table2[[#This Row],[Date]], "mmm")</f>
        <v>May</v>
      </c>
      <c r="D3995" t="s">
        <v>9165</v>
      </c>
      <c r="E3995" t="s">
        <v>926</v>
      </c>
      <c r="F3995" t="s">
        <v>634</v>
      </c>
      <c r="G3995" t="s">
        <v>7</v>
      </c>
      <c r="H3995" t="s">
        <v>1280</v>
      </c>
      <c r="I3995">
        <v>1119.3499999999999</v>
      </c>
      <c r="J3995">
        <v>1.0083</v>
      </c>
      <c r="K3995">
        <v>1128.6400000000001</v>
      </c>
      <c r="L3995">
        <v>2.1670000000000001E-3</v>
      </c>
      <c r="M3995">
        <v>6.64</v>
      </c>
      <c r="N3995" t="s">
        <v>1266</v>
      </c>
      <c r="O3995" t="s">
        <v>1286</v>
      </c>
    </row>
    <row r="3996" spans="1:15" x14ac:dyDescent="0.3">
      <c r="A3996" t="s">
        <v>9166</v>
      </c>
      <c r="B3996" s="2">
        <v>46345</v>
      </c>
      <c r="C3996" s="2" t="str">
        <f>TEXT(Table2[[#This Row],[Date]], "mmm")</f>
        <v>Nov</v>
      </c>
      <c r="D3996" t="s">
        <v>9167</v>
      </c>
      <c r="E3996" t="s">
        <v>728</v>
      </c>
      <c r="F3996" t="s">
        <v>802</v>
      </c>
      <c r="G3996" t="s">
        <v>7</v>
      </c>
      <c r="H3996" t="s">
        <v>1280</v>
      </c>
      <c r="I3996">
        <v>2068.6</v>
      </c>
      <c r="J3996">
        <v>1.4049</v>
      </c>
      <c r="K3996">
        <v>2906.18</v>
      </c>
      <c r="L3996">
        <v>1.3029999999999999E-3</v>
      </c>
      <c r="M3996">
        <v>4.28</v>
      </c>
      <c r="N3996" t="s">
        <v>1266</v>
      </c>
      <c r="O3996" t="s">
        <v>1267</v>
      </c>
    </row>
    <row r="3997" spans="1:15" x14ac:dyDescent="0.3">
      <c r="A3997" t="s">
        <v>9168</v>
      </c>
      <c r="B3997" s="2">
        <v>46144</v>
      </c>
      <c r="C3997" s="2" t="str">
        <f>TEXT(Table2[[#This Row],[Date]], "mmm")</f>
        <v>May</v>
      </c>
      <c r="D3997" t="s">
        <v>9169</v>
      </c>
      <c r="E3997" t="s">
        <v>300</v>
      </c>
      <c r="F3997" t="s">
        <v>1132</v>
      </c>
      <c r="G3997" t="s">
        <v>7</v>
      </c>
      <c r="H3997" t="s">
        <v>1280</v>
      </c>
      <c r="I3997">
        <v>5572.18</v>
      </c>
      <c r="J3997">
        <v>1.0593999999999999</v>
      </c>
      <c r="K3997">
        <v>5903.17</v>
      </c>
      <c r="L3997">
        <v>1.505E-3</v>
      </c>
      <c r="M3997">
        <v>5.0999999999999996</v>
      </c>
      <c r="N3997" t="s">
        <v>1266</v>
      </c>
      <c r="O3997" t="s">
        <v>1267</v>
      </c>
    </row>
    <row r="3998" spans="1:15" x14ac:dyDescent="0.3">
      <c r="A3998" t="s">
        <v>9170</v>
      </c>
      <c r="B3998" s="2">
        <v>46274</v>
      </c>
      <c r="C3998" s="2" t="str">
        <f>TEXT(Table2[[#This Row],[Date]], "mmm")</f>
        <v>Sep</v>
      </c>
      <c r="D3998" t="s">
        <v>9171</v>
      </c>
      <c r="E3998" t="s">
        <v>1240</v>
      </c>
      <c r="F3998" t="s">
        <v>850</v>
      </c>
      <c r="G3998" t="s">
        <v>7</v>
      </c>
      <c r="H3998" t="s">
        <v>1280</v>
      </c>
      <c r="I3998">
        <v>3858.25</v>
      </c>
      <c r="J3998">
        <v>1.2343</v>
      </c>
      <c r="K3998">
        <v>4762.24</v>
      </c>
      <c r="L3998">
        <v>3.8890000000000001E-3</v>
      </c>
      <c r="M3998">
        <v>12.29</v>
      </c>
      <c r="N3998" t="s">
        <v>1266</v>
      </c>
      <c r="O3998" t="s">
        <v>1267</v>
      </c>
    </row>
    <row r="3999" spans="1:15" x14ac:dyDescent="0.3">
      <c r="A3999" t="s">
        <v>9172</v>
      </c>
      <c r="B3999" s="2">
        <v>46365</v>
      </c>
      <c r="C3999" s="2" t="str">
        <f>TEXT(Table2[[#This Row],[Date]], "mmm")</f>
        <v>Dec</v>
      </c>
      <c r="D3999" t="s">
        <v>9173</v>
      </c>
      <c r="E3999" t="s">
        <v>1180</v>
      </c>
      <c r="F3999" t="s">
        <v>848</v>
      </c>
      <c r="G3999" t="s">
        <v>7</v>
      </c>
      <c r="H3999" t="s">
        <v>1280</v>
      </c>
      <c r="I3999">
        <v>323.5</v>
      </c>
      <c r="J3999">
        <v>1.4518</v>
      </c>
      <c r="K3999">
        <v>469.66</v>
      </c>
      <c r="L3999">
        <v>2.9139999999999999E-3</v>
      </c>
      <c r="M3999">
        <v>8.92</v>
      </c>
      <c r="N3999" t="s">
        <v>1266</v>
      </c>
      <c r="O3999" t="s">
        <v>1267</v>
      </c>
    </row>
    <row r="4000" spans="1:15" x14ac:dyDescent="0.3">
      <c r="A4000" t="s">
        <v>9174</v>
      </c>
      <c r="B4000" s="2">
        <v>46333</v>
      </c>
      <c r="C4000" s="2" t="str">
        <f>TEXT(Table2[[#This Row],[Date]], "mmm")</f>
        <v>Nov</v>
      </c>
      <c r="D4000" t="s">
        <v>9175</v>
      </c>
      <c r="E4000" t="s">
        <v>780</v>
      </c>
      <c r="F4000" t="s">
        <v>846</v>
      </c>
      <c r="G4000" t="s">
        <v>7</v>
      </c>
      <c r="H4000" t="s">
        <v>1273</v>
      </c>
      <c r="I4000">
        <v>512.85</v>
      </c>
      <c r="J4000">
        <v>1.3242</v>
      </c>
      <c r="K4000">
        <v>679.12</v>
      </c>
      <c r="L4000">
        <v>3.9719999999999998E-3</v>
      </c>
      <c r="M4000">
        <v>12.32</v>
      </c>
      <c r="N4000" t="s">
        <v>1266</v>
      </c>
      <c r="O4000" t="s">
        <v>1267</v>
      </c>
    </row>
    <row r="4001" spans="1:15" x14ac:dyDescent="0.3">
      <c r="A4001" t="s">
        <v>9176</v>
      </c>
      <c r="B4001" s="2">
        <v>46111</v>
      </c>
      <c r="C4001" s="2" t="str">
        <f>TEXT(Table2[[#This Row],[Date]], "mmm")</f>
        <v>Mar</v>
      </c>
      <c r="D4001" t="s">
        <v>9177</v>
      </c>
      <c r="E4001" t="s">
        <v>934</v>
      </c>
      <c r="F4001" t="s">
        <v>1022</v>
      </c>
      <c r="G4001" t="s">
        <v>7</v>
      </c>
      <c r="H4001" t="s">
        <v>1280</v>
      </c>
      <c r="I4001">
        <v>1291.1500000000001</v>
      </c>
      <c r="J4001">
        <v>1.0017</v>
      </c>
      <c r="K4001">
        <v>1293.3399999999999</v>
      </c>
      <c r="L4001">
        <v>2.4299999999999999E-3</v>
      </c>
      <c r="M4001">
        <v>7.41</v>
      </c>
      <c r="N4001" t="s">
        <v>1266</v>
      </c>
      <c r="O4001" t="s">
        <v>1270</v>
      </c>
    </row>
    <row r="4002" spans="1:15" x14ac:dyDescent="0.3">
      <c r="A4002" t="s">
        <v>9178</v>
      </c>
      <c r="B4002" s="2">
        <v>46080</v>
      </c>
      <c r="C4002" s="2" t="str">
        <f>TEXT(Table2[[#This Row],[Date]], "mmm")</f>
        <v>Feb</v>
      </c>
      <c r="D4002" t="s">
        <v>9179</v>
      </c>
      <c r="E4002" t="s">
        <v>574</v>
      </c>
      <c r="F4002" t="s">
        <v>1078</v>
      </c>
      <c r="G4002" t="s">
        <v>7</v>
      </c>
      <c r="H4002" t="s">
        <v>1265</v>
      </c>
      <c r="I4002">
        <v>2100.2600000000002</v>
      </c>
      <c r="J4002">
        <v>0.95089999999999997</v>
      </c>
      <c r="K4002">
        <v>1997.14</v>
      </c>
      <c r="L4002">
        <v>5.1999999999999995E-4</v>
      </c>
      <c r="M4002">
        <v>1.44</v>
      </c>
      <c r="N4002" t="s">
        <v>1266</v>
      </c>
      <c r="O4002" t="s">
        <v>1267</v>
      </c>
    </row>
    <row r="4003" spans="1:15" x14ac:dyDescent="0.3">
      <c r="A4003" t="s">
        <v>9180</v>
      </c>
      <c r="B4003" s="2">
        <v>46085</v>
      </c>
      <c r="C4003" s="2" t="str">
        <f>TEXT(Table2[[#This Row],[Date]], "mmm")</f>
        <v>Mar</v>
      </c>
      <c r="D4003" t="s">
        <v>9181</v>
      </c>
      <c r="E4003" t="s">
        <v>492</v>
      </c>
      <c r="F4003" t="s">
        <v>92</v>
      </c>
      <c r="G4003" t="s">
        <v>7</v>
      </c>
      <c r="H4003" t="s">
        <v>1265</v>
      </c>
      <c r="I4003">
        <v>2494.12</v>
      </c>
      <c r="J4003">
        <v>0.92169999999999996</v>
      </c>
      <c r="K4003">
        <v>2298.83</v>
      </c>
      <c r="L4003">
        <v>1.951E-3</v>
      </c>
      <c r="M4003">
        <v>6.04</v>
      </c>
      <c r="N4003" t="s">
        <v>1266</v>
      </c>
      <c r="O4003" t="s">
        <v>1274</v>
      </c>
    </row>
    <row r="4004" spans="1:15" x14ac:dyDescent="0.3">
      <c r="A4004" t="s">
        <v>9182</v>
      </c>
      <c r="B4004" s="2">
        <v>46369</v>
      </c>
      <c r="C4004" s="2" t="str">
        <f>TEXT(Table2[[#This Row],[Date]], "mmm")</f>
        <v>Dec</v>
      </c>
      <c r="D4004" t="s">
        <v>9183</v>
      </c>
      <c r="E4004" t="s">
        <v>32</v>
      </c>
      <c r="F4004" t="s">
        <v>164</v>
      </c>
      <c r="G4004" t="s">
        <v>7</v>
      </c>
      <c r="H4004" t="s">
        <v>1280</v>
      </c>
      <c r="I4004">
        <v>3052.26</v>
      </c>
      <c r="J4004">
        <v>1.4229000000000001</v>
      </c>
      <c r="K4004">
        <v>4343.0600000000004</v>
      </c>
      <c r="L4004">
        <v>3.5760000000000002E-3</v>
      </c>
      <c r="M4004">
        <v>11.55</v>
      </c>
      <c r="N4004" t="s">
        <v>1266</v>
      </c>
      <c r="O4004" t="s">
        <v>1274</v>
      </c>
    </row>
    <row r="4005" spans="1:15" x14ac:dyDescent="0.3">
      <c r="A4005" t="s">
        <v>9184</v>
      </c>
      <c r="B4005" s="2">
        <v>46330</v>
      </c>
      <c r="C4005" s="2" t="str">
        <f>TEXT(Table2[[#This Row],[Date]], "mmm")</f>
        <v>Nov</v>
      </c>
      <c r="D4005" t="s">
        <v>9185</v>
      </c>
      <c r="E4005" t="s">
        <v>836</v>
      </c>
      <c r="F4005" t="s">
        <v>528</v>
      </c>
      <c r="G4005" t="s">
        <v>7</v>
      </c>
      <c r="H4005" t="s">
        <v>1265</v>
      </c>
      <c r="I4005">
        <v>603.77</v>
      </c>
      <c r="J4005">
        <v>1.3758999999999999</v>
      </c>
      <c r="K4005">
        <v>830.73</v>
      </c>
      <c r="L4005">
        <v>4.3169999999999997E-3</v>
      </c>
      <c r="M4005">
        <v>14.17</v>
      </c>
      <c r="N4005" t="s">
        <v>1266</v>
      </c>
      <c r="O4005" t="s">
        <v>1267</v>
      </c>
    </row>
    <row r="4006" spans="1:15" x14ac:dyDescent="0.3">
      <c r="A4006" t="s">
        <v>9186</v>
      </c>
      <c r="B4006" s="2">
        <v>46302</v>
      </c>
      <c r="C4006" s="2" t="str">
        <f>TEXT(Table2[[#This Row],[Date]], "mmm")</f>
        <v>Oct</v>
      </c>
      <c r="D4006" t="s">
        <v>9187</v>
      </c>
      <c r="E4006" t="s">
        <v>660</v>
      </c>
      <c r="F4006" t="s">
        <v>670</v>
      </c>
      <c r="G4006" t="s">
        <v>7</v>
      </c>
      <c r="H4006" t="s">
        <v>1273</v>
      </c>
      <c r="I4006">
        <v>2793.23</v>
      </c>
      <c r="J4006">
        <v>1.1265000000000001</v>
      </c>
      <c r="K4006">
        <v>3146.57</v>
      </c>
      <c r="L4006">
        <v>3.3240000000000001E-3</v>
      </c>
      <c r="M4006">
        <v>11.79</v>
      </c>
      <c r="N4006" t="s">
        <v>1266</v>
      </c>
      <c r="O4006" t="s">
        <v>1267</v>
      </c>
    </row>
    <row r="4007" spans="1:15" x14ac:dyDescent="0.3">
      <c r="A4007" t="s">
        <v>9188</v>
      </c>
      <c r="B4007" s="2">
        <v>46094</v>
      </c>
      <c r="C4007" s="2" t="str">
        <f>TEXT(Table2[[#This Row],[Date]], "mmm")</f>
        <v>Mar</v>
      </c>
      <c r="D4007" t="s">
        <v>9189</v>
      </c>
      <c r="E4007" t="s">
        <v>340</v>
      </c>
      <c r="F4007" t="s">
        <v>690</v>
      </c>
      <c r="G4007" t="s">
        <v>7</v>
      </c>
      <c r="H4007" t="s">
        <v>1280</v>
      </c>
      <c r="I4007">
        <v>265.33</v>
      </c>
      <c r="J4007">
        <v>0.90720000000000001</v>
      </c>
      <c r="K4007">
        <v>240.71</v>
      </c>
      <c r="L4007">
        <v>3.0339999999999998E-3</v>
      </c>
      <c r="M4007">
        <v>9.75</v>
      </c>
      <c r="N4007" t="s">
        <v>1266</v>
      </c>
      <c r="O4007" t="s">
        <v>1267</v>
      </c>
    </row>
    <row r="4008" spans="1:15" x14ac:dyDescent="0.3">
      <c r="A4008" t="s">
        <v>9190</v>
      </c>
      <c r="B4008" s="2">
        <v>46031</v>
      </c>
      <c r="C4008" s="2" t="str">
        <f>TEXT(Table2[[#This Row],[Date]], "mmm")</f>
        <v>Jan</v>
      </c>
      <c r="D4008" t="s">
        <v>9191</v>
      </c>
      <c r="E4008" t="s">
        <v>1108</v>
      </c>
      <c r="F4008" t="s">
        <v>1010</v>
      </c>
      <c r="G4008" t="s">
        <v>7</v>
      </c>
      <c r="H4008" t="s">
        <v>1273</v>
      </c>
      <c r="I4008">
        <v>10689.96</v>
      </c>
      <c r="J4008">
        <v>0.78580000000000005</v>
      </c>
      <c r="K4008">
        <v>8400.17</v>
      </c>
      <c r="L4008">
        <v>3.4759999999999999E-3</v>
      </c>
      <c r="M4008">
        <v>11.57</v>
      </c>
      <c r="N4008" t="s">
        <v>1266</v>
      </c>
      <c r="O4008" t="s">
        <v>1267</v>
      </c>
    </row>
    <row r="4009" spans="1:15" x14ac:dyDescent="0.3">
      <c r="A4009" t="s">
        <v>9192</v>
      </c>
      <c r="B4009" s="2">
        <v>46116</v>
      </c>
      <c r="C4009" s="2" t="str">
        <f>TEXT(Table2[[#This Row],[Date]], "mmm")</f>
        <v>Apr</v>
      </c>
      <c r="D4009" t="s">
        <v>9193</v>
      </c>
      <c r="E4009" t="s">
        <v>1104</v>
      </c>
      <c r="F4009" t="s">
        <v>1192</v>
      </c>
      <c r="G4009" t="s">
        <v>7</v>
      </c>
      <c r="H4009" t="s">
        <v>1273</v>
      </c>
      <c r="I4009">
        <v>9332.93</v>
      </c>
      <c r="J4009">
        <v>1.117</v>
      </c>
      <c r="K4009">
        <v>10424.879999999999</v>
      </c>
      <c r="L4009">
        <v>6.4679999999999998E-3</v>
      </c>
      <c r="M4009">
        <v>20.190000000000001</v>
      </c>
      <c r="N4009" t="s">
        <v>1266</v>
      </c>
      <c r="O4009" t="s">
        <v>1270</v>
      </c>
    </row>
    <row r="4010" spans="1:15" x14ac:dyDescent="0.3">
      <c r="A4010" t="s">
        <v>9194</v>
      </c>
      <c r="B4010" s="2">
        <v>46361</v>
      </c>
      <c r="C4010" s="2" t="str">
        <f>TEXT(Table2[[#This Row],[Date]], "mmm")</f>
        <v>Dec</v>
      </c>
      <c r="D4010" t="s">
        <v>9195</v>
      </c>
      <c r="E4010" t="s">
        <v>664</v>
      </c>
      <c r="F4010" t="s">
        <v>876</v>
      </c>
      <c r="G4010" t="s">
        <v>7</v>
      </c>
      <c r="H4010" t="s">
        <v>1273</v>
      </c>
      <c r="I4010">
        <v>2141.41</v>
      </c>
      <c r="J4010">
        <v>1.3966000000000001</v>
      </c>
      <c r="K4010">
        <v>2990.69</v>
      </c>
      <c r="L4010">
        <v>2.2569999999999999E-3</v>
      </c>
      <c r="M4010">
        <v>7.18</v>
      </c>
      <c r="N4010" t="s">
        <v>1266</v>
      </c>
      <c r="O4010" t="s">
        <v>1267</v>
      </c>
    </row>
    <row r="4011" spans="1:15" x14ac:dyDescent="0.3">
      <c r="A4011" t="s">
        <v>9196</v>
      </c>
      <c r="B4011" s="2">
        <v>46358</v>
      </c>
      <c r="C4011" s="2" t="str">
        <f>TEXT(Table2[[#This Row],[Date]], "mmm")</f>
        <v>Dec</v>
      </c>
      <c r="D4011" t="s">
        <v>9197</v>
      </c>
      <c r="E4011" t="s">
        <v>728</v>
      </c>
      <c r="F4011" t="s">
        <v>692</v>
      </c>
      <c r="G4011" t="s">
        <v>7</v>
      </c>
      <c r="H4011" t="s">
        <v>1280</v>
      </c>
      <c r="I4011">
        <v>467.96</v>
      </c>
      <c r="J4011">
        <v>1.3348</v>
      </c>
      <c r="K4011">
        <v>624.63</v>
      </c>
      <c r="L4011">
        <v>2.1919999999999999E-3</v>
      </c>
      <c r="M4011">
        <v>7.17</v>
      </c>
      <c r="N4011" t="s">
        <v>1266</v>
      </c>
      <c r="O4011" t="s">
        <v>1267</v>
      </c>
    </row>
    <row r="4012" spans="1:15" x14ac:dyDescent="0.3">
      <c r="A4012" t="s">
        <v>9198</v>
      </c>
      <c r="B4012" s="2">
        <v>46174</v>
      </c>
      <c r="C4012" s="2" t="str">
        <f>TEXT(Table2[[#This Row],[Date]], "mmm")</f>
        <v>Jun</v>
      </c>
      <c r="D4012" t="s">
        <v>9199</v>
      </c>
      <c r="E4012" t="s">
        <v>752</v>
      </c>
      <c r="F4012" t="s">
        <v>852</v>
      </c>
      <c r="G4012" t="s">
        <v>7</v>
      </c>
      <c r="H4012" t="s">
        <v>1265</v>
      </c>
      <c r="I4012">
        <v>313.57</v>
      </c>
      <c r="J4012">
        <v>1.1241000000000001</v>
      </c>
      <c r="K4012">
        <v>352.48</v>
      </c>
      <c r="L4012">
        <v>3.2230000000000002E-3</v>
      </c>
      <c r="M4012">
        <v>10.51</v>
      </c>
      <c r="N4012" t="s">
        <v>1266</v>
      </c>
      <c r="O4012" t="s">
        <v>1267</v>
      </c>
    </row>
    <row r="4013" spans="1:15" x14ac:dyDescent="0.3">
      <c r="A4013" t="s">
        <v>9200</v>
      </c>
      <c r="B4013" s="2">
        <v>46378</v>
      </c>
      <c r="C4013" s="2" t="str">
        <f>TEXT(Table2[[#This Row],[Date]], "mmm")</f>
        <v>Dec</v>
      </c>
      <c r="D4013" t="s">
        <v>9201</v>
      </c>
      <c r="E4013" t="s">
        <v>466</v>
      </c>
      <c r="F4013" t="s">
        <v>164</v>
      </c>
      <c r="G4013" t="s">
        <v>7</v>
      </c>
      <c r="H4013" t="s">
        <v>1265</v>
      </c>
      <c r="I4013">
        <v>1441.93</v>
      </c>
      <c r="J4013">
        <v>1.4681999999999999</v>
      </c>
      <c r="K4013">
        <v>2117.04</v>
      </c>
      <c r="L4013">
        <v>1.3190000000000001E-3</v>
      </c>
      <c r="M4013">
        <v>4.62</v>
      </c>
      <c r="N4013" t="s">
        <v>1266</v>
      </c>
      <c r="O4013" t="s">
        <v>1274</v>
      </c>
    </row>
    <row r="4014" spans="1:15" x14ac:dyDescent="0.3">
      <c r="A4014" t="s">
        <v>9202</v>
      </c>
      <c r="B4014" s="2">
        <v>46062</v>
      </c>
      <c r="C4014" s="2" t="str">
        <f>TEXT(Table2[[#This Row],[Date]], "mmm")</f>
        <v>Feb</v>
      </c>
      <c r="D4014" t="s">
        <v>9203</v>
      </c>
      <c r="E4014" t="s">
        <v>458</v>
      </c>
      <c r="F4014" t="s">
        <v>152</v>
      </c>
      <c r="G4014" t="s">
        <v>7</v>
      </c>
      <c r="H4014" t="s">
        <v>1280</v>
      </c>
      <c r="I4014">
        <v>321.33999999999997</v>
      </c>
      <c r="J4014">
        <v>0.87250000000000005</v>
      </c>
      <c r="K4014">
        <v>280.37</v>
      </c>
      <c r="L4014">
        <v>4.0000000000000001E-3</v>
      </c>
      <c r="M4014">
        <v>13.08</v>
      </c>
      <c r="N4014" t="s">
        <v>1266</v>
      </c>
      <c r="O4014" t="s">
        <v>1267</v>
      </c>
    </row>
    <row r="4015" spans="1:15" x14ac:dyDescent="0.3">
      <c r="A4015" t="s">
        <v>9204</v>
      </c>
      <c r="B4015" s="2">
        <v>46381</v>
      </c>
      <c r="C4015" s="2" t="str">
        <f>TEXT(Table2[[#This Row],[Date]], "mmm")</f>
        <v>Dec</v>
      </c>
      <c r="D4015" t="s">
        <v>9205</v>
      </c>
      <c r="E4015" t="s">
        <v>72</v>
      </c>
      <c r="F4015" t="s">
        <v>175</v>
      </c>
      <c r="G4015" t="s">
        <v>7</v>
      </c>
      <c r="H4015" t="s">
        <v>1265</v>
      </c>
      <c r="I4015">
        <v>2421.64</v>
      </c>
      <c r="J4015">
        <v>1.4052</v>
      </c>
      <c r="K4015">
        <v>3402.89</v>
      </c>
      <c r="L4015">
        <v>1.506E-3</v>
      </c>
      <c r="M4015">
        <v>5.43</v>
      </c>
      <c r="N4015" t="s">
        <v>1266</v>
      </c>
      <c r="O4015" t="s">
        <v>1267</v>
      </c>
    </row>
    <row r="4016" spans="1:15" x14ac:dyDescent="0.3">
      <c r="A4016" t="s">
        <v>9206</v>
      </c>
      <c r="B4016" s="2">
        <v>46084</v>
      </c>
      <c r="C4016" s="2" t="str">
        <f>TEXT(Table2[[#This Row],[Date]], "mmm")</f>
        <v>Mar</v>
      </c>
      <c r="D4016" t="s">
        <v>9207</v>
      </c>
      <c r="E4016" t="s">
        <v>904</v>
      </c>
      <c r="F4016" t="s">
        <v>286</v>
      </c>
      <c r="G4016" t="s">
        <v>7</v>
      </c>
      <c r="H4016" t="s">
        <v>1273</v>
      </c>
      <c r="I4016">
        <v>2609.14</v>
      </c>
      <c r="J4016">
        <v>0.94320000000000004</v>
      </c>
      <c r="K4016">
        <v>2460.94</v>
      </c>
      <c r="L4016">
        <v>2.4350000000000001E-3</v>
      </c>
      <c r="M4016">
        <v>7.62</v>
      </c>
      <c r="N4016" t="s">
        <v>1266</v>
      </c>
      <c r="O4016" t="s">
        <v>1270</v>
      </c>
    </row>
    <row r="4017" spans="1:15" x14ac:dyDescent="0.3">
      <c r="A4017" t="s">
        <v>9208</v>
      </c>
      <c r="B4017" s="2">
        <v>46276</v>
      </c>
      <c r="C4017" s="2" t="str">
        <f>TEXT(Table2[[#This Row],[Date]], "mmm")</f>
        <v>Sep</v>
      </c>
      <c r="D4017" t="s">
        <v>9209</v>
      </c>
      <c r="E4017" t="s">
        <v>1000</v>
      </c>
      <c r="F4017" t="s">
        <v>620</v>
      </c>
      <c r="G4017" t="s">
        <v>7</v>
      </c>
      <c r="H4017" t="s">
        <v>1289</v>
      </c>
      <c r="I4017">
        <v>1438.27</v>
      </c>
      <c r="J4017">
        <v>1.1000000000000001</v>
      </c>
      <c r="K4017">
        <v>1582.1</v>
      </c>
      <c r="L4017">
        <v>5.8E-4</v>
      </c>
      <c r="M4017">
        <v>1.54</v>
      </c>
      <c r="N4017" t="s">
        <v>1266</v>
      </c>
      <c r="O4017" t="s">
        <v>1270</v>
      </c>
    </row>
    <row r="4018" spans="1:15" x14ac:dyDescent="0.3">
      <c r="A4018" t="s">
        <v>9210</v>
      </c>
      <c r="B4018" s="2">
        <v>46091</v>
      </c>
      <c r="C4018" s="2" t="str">
        <f>TEXT(Table2[[#This Row],[Date]], "mmm")</f>
        <v>Mar</v>
      </c>
      <c r="D4018" t="s">
        <v>9211</v>
      </c>
      <c r="E4018" t="s">
        <v>644</v>
      </c>
      <c r="F4018" t="s">
        <v>79</v>
      </c>
      <c r="G4018" t="s">
        <v>7</v>
      </c>
      <c r="H4018" t="s">
        <v>1280</v>
      </c>
      <c r="I4018">
        <v>2708.45</v>
      </c>
      <c r="J4018">
        <v>0.95620000000000005</v>
      </c>
      <c r="K4018">
        <v>2589.8200000000002</v>
      </c>
      <c r="L4018">
        <v>1.6930000000000001E-3</v>
      </c>
      <c r="M4018">
        <v>5.97</v>
      </c>
      <c r="N4018" t="s">
        <v>1266</v>
      </c>
      <c r="O4018" t="s">
        <v>1267</v>
      </c>
    </row>
    <row r="4019" spans="1:15" x14ac:dyDescent="0.3">
      <c r="A4019" t="s">
        <v>9212</v>
      </c>
      <c r="B4019" s="2">
        <v>46267</v>
      </c>
      <c r="C4019" s="2" t="str">
        <f>TEXT(Table2[[#This Row],[Date]], "mmm")</f>
        <v>Sep</v>
      </c>
      <c r="D4019" t="s">
        <v>9213</v>
      </c>
      <c r="E4019" t="s">
        <v>1162</v>
      </c>
      <c r="F4019" t="s">
        <v>45</v>
      </c>
      <c r="G4019" t="s">
        <v>7</v>
      </c>
      <c r="H4019" t="s">
        <v>1280</v>
      </c>
      <c r="I4019">
        <v>136.86000000000001</v>
      </c>
      <c r="J4019">
        <v>1.1932</v>
      </c>
      <c r="K4019">
        <v>163.30000000000001</v>
      </c>
      <c r="L4019">
        <v>1.572E-3</v>
      </c>
      <c r="M4019">
        <v>4.9000000000000004</v>
      </c>
      <c r="N4019" t="s">
        <v>1266</v>
      </c>
      <c r="O4019" t="s">
        <v>1270</v>
      </c>
    </row>
    <row r="4020" spans="1:15" x14ac:dyDescent="0.3">
      <c r="A4020" t="s">
        <v>9214</v>
      </c>
      <c r="B4020" s="2">
        <v>46387</v>
      </c>
      <c r="C4020" s="2" t="str">
        <f>TEXT(Table2[[#This Row],[Date]], "mmm")</f>
        <v>Dec</v>
      </c>
      <c r="D4020" t="s">
        <v>5457</v>
      </c>
      <c r="E4020" t="s">
        <v>236</v>
      </c>
      <c r="F4020" t="s">
        <v>832</v>
      </c>
      <c r="G4020" t="s">
        <v>7</v>
      </c>
      <c r="H4020" t="s">
        <v>1280</v>
      </c>
      <c r="I4020">
        <v>1822.05</v>
      </c>
      <c r="J4020">
        <v>1.4221999999999999</v>
      </c>
      <c r="K4020">
        <v>2591.3200000000002</v>
      </c>
      <c r="L4020">
        <v>1.7359999999999999E-3</v>
      </c>
      <c r="M4020">
        <v>5.69</v>
      </c>
      <c r="N4020" t="s">
        <v>1285</v>
      </c>
      <c r="O4020" t="s">
        <v>1267</v>
      </c>
    </row>
    <row r="4021" spans="1:15" x14ac:dyDescent="0.3">
      <c r="A4021" t="s">
        <v>9215</v>
      </c>
      <c r="B4021" s="2">
        <v>46192</v>
      </c>
      <c r="C4021" s="2" t="str">
        <f>TEXT(Table2[[#This Row],[Date]], "mmm")</f>
        <v>Jun</v>
      </c>
      <c r="D4021" t="s">
        <v>9216</v>
      </c>
      <c r="E4021" t="s">
        <v>262</v>
      </c>
      <c r="F4021" t="s">
        <v>368</v>
      </c>
      <c r="G4021" t="s">
        <v>7</v>
      </c>
      <c r="H4021" t="s">
        <v>1280</v>
      </c>
      <c r="I4021">
        <v>1068.79</v>
      </c>
      <c r="J4021">
        <v>1.0550999999999999</v>
      </c>
      <c r="K4021">
        <v>1127.68</v>
      </c>
      <c r="L4021">
        <v>2.9849999999999998E-3</v>
      </c>
      <c r="M4021">
        <v>10.52</v>
      </c>
      <c r="N4021" t="s">
        <v>1266</v>
      </c>
      <c r="O4021" t="s">
        <v>1267</v>
      </c>
    </row>
    <row r="4022" spans="1:15" x14ac:dyDescent="0.3">
      <c r="A4022" t="s">
        <v>9217</v>
      </c>
      <c r="B4022" s="2">
        <v>46200</v>
      </c>
      <c r="C4022" s="2" t="str">
        <f>TEXT(Table2[[#This Row],[Date]], "mmm")</f>
        <v>Jun</v>
      </c>
      <c r="D4022" t="s">
        <v>9218</v>
      </c>
      <c r="E4022" t="s">
        <v>886</v>
      </c>
      <c r="F4022" t="s">
        <v>332</v>
      </c>
      <c r="G4022" t="s">
        <v>7</v>
      </c>
      <c r="H4022" t="s">
        <v>1265</v>
      </c>
      <c r="I4022">
        <v>846.57</v>
      </c>
      <c r="J4022">
        <v>1.1435</v>
      </c>
      <c r="K4022">
        <v>968.05</v>
      </c>
      <c r="L4022">
        <v>2.0240000000000002E-3</v>
      </c>
      <c r="M4022">
        <v>6.19</v>
      </c>
      <c r="N4022" t="s">
        <v>1266</v>
      </c>
      <c r="O4022" t="s">
        <v>1270</v>
      </c>
    </row>
    <row r="4023" spans="1:15" x14ac:dyDescent="0.3">
      <c r="A4023" t="s">
        <v>9219</v>
      </c>
      <c r="B4023" s="2">
        <v>46211</v>
      </c>
      <c r="C4023" s="2" t="str">
        <f>TEXT(Table2[[#This Row],[Date]], "mmm")</f>
        <v>Jul</v>
      </c>
      <c r="D4023" t="s">
        <v>9220</v>
      </c>
      <c r="E4023" t="s">
        <v>604</v>
      </c>
      <c r="F4023" t="s">
        <v>842</v>
      </c>
      <c r="G4023" t="s">
        <v>7</v>
      </c>
      <c r="H4023" t="s">
        <v>1277</v>
      </c>
      <c r="I4023">
        <v>2485.3200000000002</v>
      </c>
      <c r="J4023">
        <v>1.2158</v>
      </c>
      <c r="K4023">
        <v>3021.65</v>
      </c>
      <c r="L4023">
        <v>1.0200000000000001E-3</v>
      </c>
      <c r="M4023">
        <v>3.27</v>
      </c>
      <c r="N4023" t="s">
        <v>1266</v>
      </c>
      <c r="O4023" t="s">
        <v>1270</v>
      </c>
    </row>
    <row r="4024" spans="1:15" x14ac:dyDescent="0.3">
      <c r="A4024" t="s">
        <v>9221</v>
      </c>
      <c r="B4024" s="2">
        <v>46282</v>
      </c>
      <c r="C4024" s="2" t="str">
        <f>TEXT(Table2[[#This Row],[Date]], "mmm")</f>
        <v>Sep</v>
      </c>
      <c r="D4024" t="s">
        <v>9222</v>
      </c>
      <c r="E4024" t="s">
        <v>304</v>
      </c>
      <c r="F4024" t="s">
        <v>79</v>
      </c>
      <c r="G4024" t="s">
        <v>7</v>
      </c>
      <c r="H4024" t="s">
        <v>1277</v>
      </c>
      <c r="I4024">
        <v>5039.9399999999996</v>
      </c>
      <c r="J4024">
        <v>1.1126</v>
      </c>
      <c r="K4024">
        <v>5607.44</v>
      </c>
      <c r="L4024">
        <v>2.3249999999999998E-3</v>
      </c>
      <c r="M4024">
        <v>7.55</v>
      </c>
      <c r="N4024" t="s">
        <v>1266</v>
      </c>
      <c r="O4024" t="s">
        <v>1286</v>
      </c>
    </row>
    <row r="4025" spans="1:15" x14ac:dyDescent="0.3">
      <c r="A4025" t="s">
        <v>9223</v>
      </c>
      <c r="B4025" s="2">
        <v>46094</v>
      </c>
      <c r="C4025" s="2" t="str">
        <f>TEXT(Table2[[#This Row],[Date]], "mmm")</f>
        <v>Mar</v>
      </c>
      <c r="D4025" t="s">
        <v>9224</v>
      </c>
      <c r="E4025" t="s">
        <v>966</v>
      </c>
      <c r="F4025" t="s">
        <v>1208</v>
      </c>
      <c r="G4025" t="s">
        <v>7</v>
      </c>
      <c r="H4025" t="s">
        <v>1273</v>
      </c>
      <c r="I4025">
        <v>3083.77</v>
      </c>
      <c r="J4025">
        <v>0.90720000000000001</v>
      </c>
      <c r="K4025">
        <v>2797.6</v>
      </c>
      <c r="L4025">
        <v>1.691E-3</v>
      </c>
      <c r="M4025">
        <v>5.56</v>
      </c>
      <c r="N4025" t="s">
        <v>1266</v>
      </c>
      <c r="O4025" t="s">
        <v>1274</v>
      </c>
    </row>
    <row r="4026" spans="1:15" x14ac:dyDescent="0.3">
      <c r="A4026" t="s">
        <v>9225</v>
      </c>
      <c r="B4026" s="2">
        <v>46039</v>
      </c>
      <c r="C4026" s="2" t="str">
        <f>TEXT(Table2[[#This Row],[Date]], "mmm")</f>
        <v>Jan</v>
      </c>
      <c r="D4026" t="s">
        <v>9226</v>
      </c>
      <c r="E4026" t="s">
        <v>121</v>
      </c>
      <c r="F4026" t="s">
        <v>276</v>
      </c>
      <c r="G4026" t="s">
        <v>7</v>
      </c>
      <c r="H4026" t="s">
        <v>1265</v>
      </c>
      <c r="I4026">
        <v>1927.4</v>
      </c>
      <c r="J4026">
        <v>0.86739999999999995</v>
      </c>
      <c r="K4026">
        <v>1671.83</v>
      </c>
      <c r="L4026">
        <v>3.3830000000000002E-3</v>
      </c>
      <c r="M4026">
        <v>12.65</v>
      </c>
      <c r="N4026" t="s">
        <v>1266</v>
      </c>
      <c r="O4026" t="s">
        <v>1267</v>
      </c>
    </row>
    <row r="4027" spans="1:15" x14ac:dyDescent="0.3">
      <c r="A4027" t="s">
        <v>9227</v>
      </c>
      <c r="B4027" s="2">
        <v>46363</v>
      </c>
      <c r="C4027" s="2" t="str">
        <f>TEXT(Table2[[#This Row],[Date]], "mmm")</f>
        <v>Dec</v>
      </c>
      <c r="D4027" t="s">
        <v>9228</v>
      </c>
      <c r="E4027" t="s">
        <v>444</v>
      </c>
      <c r="F4027" t="s">
        <v>1116</v>
      </c>
      <c r="G4027" t="s">
        <v>7</v>
      </c>
      <c r="H4027" t="s">
        <v>1265</v>
      </c>
      <c r="I4027">
        <v>668.64</v>
      </c>
      <c r="J4027">
        <v>1.3938999999999999</v>
      </c>
      <c r="K4027">
        <v>932.02</v>
      </c>
      <c r="L4027">
        <v>2.3249999999999998E-3</v>
      </c>
      <c r="M4027">
        <v>7.5</v>
      </c>
      <c r="N4027" t="s">
        <v>1266</v>
      </c>
      <c r="O4027" t="s">
        <v>1270</v>
      </c>
    </row>
    <row r="4028" spans="1:15" x14ac:dyDescent="0.3">
      <c r="A4028" t="s">
        <v>9229</v>
      </c>
      <c r="B4028" s="2">
        <v>46079</v>
      </c>
      <c r="C4028" s="2" t="str">
        <f>TEXT(Table2[[#This Row],[Date]], "mmm")</f>
        <v>Feb</v>
      </c>
      <c r="D4028" t="s">
        <v>9230</v>
      </c>
      <c r="E4028" t="s">
        <v>762</v>
      </c>
      <c r="F4028" t="s">
        <v>1112</v>
      </c>
      <c r="G4028" t="s">
        <v>7</v>
      </c>
      <c r="H4028" t="s">
        <v>1277</v>
      </c>
      <c r="I4028">
        <v>512.26</v>
      </c>
      <c r="J4028">
        <v>0.9556</v>
      </c>
      <c r="K4028">
        <v>489.52</v>
      </c>
      <c r="L4028">
        <v>3.4919999999999999E-3</v>
      </c>
      <c r="M4028">
        <v>10.89</v>
      </c>
      <c r="N4028" t="s">
        <v>1285</v>
      </c>
      <c r="O4028" t="s">
        <v>1267</v>
      </c>
    </row>
    <row r="4029" spans="1:15" x14ac:dyDescent="0.3">
      <c r="A4029" t="s">
        <v>9231</v>
      </c>
      <c r="B4029" s="2">
        <v>46240</v>
      </c>
      <c r="C4029" s="2" t="str">
        <f>TEXT(Table2[[#This Row],[Date]], "mmm")</f>
        <v>Aug</v>
      </c>
      <c r="D4029" t="s">
        <v>9232</v>
      </c>
      <c r="E4029" t="s">
        <v>52</v>
      </c>
      <c r="F4029" t="s">
        <v>970</v>
      </c>
      <c r="G4029" t="s">
        <v>7</v>
      </c>
      <c r="H4029" t="s">
        <v>1273</v>
      </c>
      <c r="I4029">
        <v>3291.65</v>
      </c>
      <c r="J4029">
        <v>1.1994</v>
      </c>
      <c r="K4029">
        <v>3948.01</v>
      </c>
      <c r="L4029">
        <v>1.4729999999999999E-3</v>
      </c>
      <c r="M4029">
        <v>5.01</v>
      </c>
      <c r="N4029" t="s">
        <v>1266</v>
      </c>
      <c r="O4029" t="s">
        <v>1286</v>
      </c>
    </row>
    <row r="4030" spans="1:15" x14ac:dyDescent="0.3">
      <c r="A4030" t="s">
        <v>9233</v>
      </c>
      <c r="B4030" s="2">
        <v>46129</v>
      </c>
      <c r="C4030" s="2" t="str">
        <f>TEXT(Table2[[#This Row],[Date]], "mmm")</f>
        <v>Apr</v>
      </c>
      <c r="D4030" t="s">
        <v>9234</v>
      </c>
      <c r="E4030" t="s">
        <v>1160</v>
      </c>
      <c r="F4030" t="s">
        <v>620</v>
      </c>
      <c r="G4030" t="s">
        <v>7</v>
      </c>
      <c r="H4030" t="s">
        <v>1273</v>
      </c>
      <c r="I4030">
        <v>1625.42</v>
      </c>
      <c r="J4030">
        <v>1.258</v>
      </c>
      <c r="K4030">
        <v>2044.78</v>
      </c>
      <c r="L4030">
        <v>4.0699999999999998E-3</v>
      </c>
      <c r="M4030">
        <v>12.07</v>
      </c>
      <c r="N4030" t="s">
        <v>1266</v>
      </c>
      <c r="O4030" t="s">
        <v>1267</v>
      </c>
    </row>
    <row r="4031" spans="1:15" x14ac:dyDescent="0.3">
      <c r="A4031" t="s">
        <v>9235</v>
      </c>
      <c r="B4031" s="2">
        <v>46326</v>
      </c>
      <c r="C4031" s="2" t="str">
        <f>TEXT(Table2[[#This Row],[Date]], "mmm")</f>
        <v>Oct</v>
      </c>
      <c r="D4031" t="s">
        <v>9236</v>
      </c>
      <c r="E4031" t="s">
        <v>712</v>
      </c>
      <c r="F4031" t="s">
        <v>45</v>
      </c>
      <c r="G4031" t="s">
        <v>7</v>
      </c>
      <c r="H4031" t="s">
        <v>1265</v>
      </c>
      <c r="I4031">
        <v>725.48</v>
      </c>
      <c r="J4031">
        <v>1.3112999999999999</v>
      </c>
      <c r="K4031">
        <v>951.32</v>
      </c>
      <c r="L4031">
        <v>2.9030000000000002E-3</v>
      </c>
      <c r="M4031">
        <v>10.38</v>
      </c>
      <c r="N4031" t="s">
        <v>1266</v>
      </c>
      <c r="O4031" t="s">
        <v>1267</v>
      </c>
    </row>
    <row r="4032" spans="1:15" x14ac:dyDescent="0.3">
      <c r="A4032" t="s">
        <v>9237</v>
      </c>
      <c r="B4032" s="2">
        <v>46195</v>
      </c>
      <c r="C4032" s="2" t="str">
        <f>TEXT(Table2[[#This Row],[Date]], "mmm")</f>
        <v>Jun</v>
      </c>
      <c r="D4032" t="s">
        <v>9238</v>
      </c>
      <c r="E4032" t="s">
        <v>1086</v>
      </c>
      <c r="F4032" t="s">
        <v>306</v>
      </c>
      <c r="G4032" t="s">
        <v>7</v>
      </c>
      <c r="H4032" t="s">
        <v>1273</v>
      </c>
      <c r="I4032">
        <v>13764.78</v>
      </c>
      <c r="J4032">
        <v>1.0788</v>
      </c>
      <c r="K4032">
        <v>14849.44</v>
      </c>
      <c r="L4032">
        <v>3.5739999999999999E-3</v>
      </c>
      <c r="M4032">
        <v>11.47</v>
      </c>
      <c r="N4032" t="s">
        <v>1266</v>
      </c>
      <c r="O4032" t="s">
        <v>1267</v>
      </c>
    </row>
    <row r="4033" spans="1:15" x14ac:dyDescent="0.3">
      <c r="A4033" t="s">
        <v>9239</v>
      </c>
      <c r="B4033" s="2">
        <v>46241</v>
      </c>
      <c r="C4033" s="2" t="str">
        <f>TEXT(Table2[[#This Row],[Date]], "mmm")</f>
        <v>Aug</v>
      </c>
      <c r="D4033" t="s">
        <v>9240</v>
      </c>
      <c r="E4033" t="s">
        <v>436</v>
      </c>
      <c r="F4033" t="s">
        <v>1046</v>
      </c>
      <c r="G4033" t="s">
        <v>7</v>
      </c>
      <c r="H4033" t="s">
        <v>1265</v>
      </c>
      <c r="I4033">
        <v>4882.8999999999996</v>
      </c>
      <c r="J4033">
        <v>1.2254</v>
      </c>
      <c r="K4033">
        <v>5983.51</v>
      </c>
      <c r="L4033">
        <v>1.7210000000000001E-3</v>
      </c>
      <c r="M4033">
        <v>5.28</v>
      </c>
      <c r="N4033" t="s">
        <v>1285</v>
      </c>
      <c r="O4033" t="s">
        <v>1267</v>
      </c>
    </row>
    <row r="4034" spans="1:15" x14ac:dyDescent="0.3">
      <c r="A4034" t="s">
        <v>9241</v>
      </c>
      <c r="B4034" s="2">
        <v>46269</v>
      </c>
      <c r="C4034" s="2" t="str">
        <f>TEXT(Table2[[#This Row],[Date]], "mmm")</f>
        <v>Sep</v>
      </c>
      <c r="D4034" t="s">
        <v>9242</v>
      </c>
      <c r="E4034" t="s">
        <v>680</v>
      </c>
      <c r="F4034" t="s">
        <v>600</v>
      </c>
      <c r="G4034" t="s">
        <v>7</v>
      </c>
      <c r="H4034" t="s">
        <v>1273</v>
      </c>
      <c r="I4034">
        <v>577.69000000000005</v>
      </c>
      <c r="J4034">
        <v>1.2319</v>
      </c>
      <c r="K4034">
        <v>711.66</v>
      </c>
      <c r="L4034">
        <v>2.0660000000000001E-3</v>
      </c>
      <c r="M4034">
        <v>6.56</v>
      </c>
      <c r="N4034" t="s">
        <v>1285</v>
      </c>
      <c r="O4034" t="s">
        <v>1267</v>
      </c>
    </row>
    <row r="4035" spans="1:15" x14ac:dyDescent="0.3">
      <c r="A4035" t="s">
        <v>9243</v>
      </c>
      <c r="B4035" s="2">
        <v>46240</v>
      </c>
      <c r="C4035" s="2" t="str">
        <f>TEXT(Table2[[#This Row],[Date]], "mmm")</f>
        <v>Aug</v>
      </c>
      <c r="D4035" t="s">
        <v>9244</v>
      </c>
      <c r="E4035" t="s">
        <v>26</v>
      </c>
      <c r="F4035" t="s">
        <v>214</v>
      </c>
      <c r="G4035" t="s">
        <v>7</v>
      </c>
      <c r="H4035" t="s">
        <v>1277</v>
      </c>
      <c r="I4035">
        <v>3294.58</v>
      </c>
      <c r="J4035">
        <v>1.1994</v>
      </c>
      <c r="K4035">
        <v>3951.52</v>
      </c>
      <c r="L4035">
        <v>2.0969999999999999E-3</v>
      </c>
      <c r="M4035">
        <v>5.84</v>
      </c>
      <c r="N4035" t="s">
        <v>1266</v>
      </c>
      <c r="O4035" t="s">
        <v>1267</v>
      </c>
    </row>
    <row r="4036" spans="1:15" x14ac:dyDescent="0.3">
      <c r="A4036" t="s">
        <v>9245</v>
      </c>
      <c r="B4036" s="2">
        <v>46053</v>
      </c>
      <c r="C4036" s="2" t="str">
        <f>TEXT(Table2[[#This Row],[Date]], "mmm")</f>
        <v>Jan</v>
      </c>
      <c r="D4036" t="s">
        <v>9246</v>
      </c>
      <c r="E4036" t="s">
        <v>170</v>
      </c>
      <c r="F4036" t="s">
        <v>284</v>
      </c>
      <c r="G4036" t="s">
        <v>7</v>
      </c>
      <c r="H4036" t="s">
        <v>1280</v>
      </c>
      <c r="I4036">
        <v>2584.69</v>
      </c>
      <c r="J4036">
        <v>0.89129999999999998</v>
      </c>
      <c r="K4036">
        <v>2303.73</v>
      </c>
      <c r="L4036">
        <v>1.745E-3</v>
      </c>
      <c r="M4036">
        <v>5.0199999999999996</v>
      </c>
      <c r="N4036" t="s">
        <v>1266</v>
      </c>
      <c r="O4036" t="s">
        <v>1267</v>
      </c>
    </row>
    <row r="4037" spans="1:15" x14ac:dyDescent="0.3">
      <c r="A4037" t="s">
        <v>9247</v>
      </c>
      <c r="B4037" s="2">
        <v>46069</v>
      </c>
      <c r="C4037" s="2" t="str">
        <f>TEXT(Table2[[#This Row],[Date]], "mmm")</f>
        <v>Feb</v>
      </c>
      <c r="D4037" t="s">
        <v>9248</v>
      </c>
      <c r="E4037" t="s">
        <v>734</v>
      </c>
      <c r="F4037" t="s">
        <v>102</v>
      </c>
      <c r="G4037" t="s">
        <v>7</v>
      </c>
      <c r="H4037" t="s">
        <v>1273</v>
      </c>
      <c r="I4037">
        <v>3033.49</v>
      </c>
      <c r="J4037">
        <v>0.90159999999999996</v>
      </c>
      <c r="K4037">
        <v>2734.99</v>
      </c>
      <c r="L4037">
        <v>1.547E-3</v>
      </c>
      <c r="M4037">
        <v>4.8499999999999996</v>
      </c>
      <c r="N4037" t="s">
        <v>1266</v>
      </c>
      <c r="O4037" t="s">
        <v>1267</v>
      </c>
    </row>
    <row r="4038" spans="1:15" x14ac:dyDescent="0.3">
      <c r="A4038" t="s">
        <v>9249</v>
      </c>
      <c r="B4038" s="2">
        <v>46156</v>
      </c>
      <c r="C4038" s="2" t="str">
        <f>TEXT(Table2[[#This Row],[Date]], "mmm")</f>
        <v>May</v>
      </c>
      <c r="D4038" t="s">
        <v>9250</v>
      </c>
      <c r="E4038" t="s">
        <v>79</v>
      </c>
      <c r="F4038" t="s">
        <v>764</v>
      </c>
      <c r="G4038" t="s">
        <v>7</v>
      </c>
      <c r="H4038" t="s">
        <v>1280</v>
      </c>
      <c r="I4038">
        <v>3837.51</v>
      </c>
      <c r="J4038">
        <v>0.98939999999999995</v>
      </c>
      <c r="K4038">
        <v>3796.83</v>
      </c>
      <c r="L4038">
        <v>1.147E-3</v>
      </c>
      <c r="M4038">
        <v>3.81</v>
      </c>
      <c r="N4038" t="s">
        <v>1266</v>
      </c>
      <c r="O4038" t="s">
        <v>1267</v>
      </c>
    </row>
    <row r="4039" spans="1:15" x14ac:dyDescent="0.3">
      <c r="A4039" t="s">
        <v>9251</v>
      </c>
      <c r="B4039" s="2">
        <v>46130</v>
      </c>
      <c r="C4039" s="2" t="str">
        <f>TEXT(Table2[[#This Row],[Date]], "mmm")</f>
        <v>Apr</v>
      </c>
      <c r="D4039" t="s">
        <v>9252</v>
      </c>
      <c r="E4039" t="s">
        <v>790</v>
      </c>
      <c r="F4039" t="s">
        <v>362</v>
      </c>
      <c r="G4039" t="s">
        <v>7</v>
      </c>
      <c r="H4039" t="s">
        <v>1273</v>
      </c>
      <c r="I4039">
        <v>14432.45</v>
      </c>
      <c r="J4039">
        <v>1.2543</v>
      </c>
      <c r="K4039">
        <v>18102.62</v>
      </c>
      <c r="L4039">
        <v>1.4580000000000001E-3</v>
      </c>
      <c r="M4039">
        <v>4.29</v>
      </c>
      <c r="N4039" t="s">
        <v>1266</v>
      </c>
      <c r="O4039" t="s">
        <v>1267</v>
      </c>
    </row>
    <row r="4040" spans="1:15" x14ac:dyDescent="0.3">
      <c r="A4040" t="s">
        <v>9253</v>
      </c>
      <c r="B4040" s="2">
        <v>46094</v>
      </c>
      <c r="C4040" s="2" t="str">
        <f>TEXT(Table2[[#This Row],[Date]], "mmm")</f>
        <v>Mar</v>
      </c>
      <c r="D4040" t="s">
        <v>9254</v>
      </c>
      <c r="E4040" t="s">
        <v>1206</v>
      </c>
      <c r="F4040" t="s">
        <v>106</v>
      </c>
      <c r="G4040" t="s">
        <v>7</v>
      </c>
      <c r="H4040" t="s">
        <v>1265</v>
      </c>
      <c r="I4040">
        <v>2655.69</v>
      </c>
      <c r="J4040">
        <v>0.90720000000000001</v>
      </c>
      <c r="K4040">
        <v>2409.2399999999998</v>
      </c>
      <c r="L4040">
        <v>2.029E-3</v>
      </c>
      <c r="M4040">
        <v>6.31</v>
      </c>
      <c r="N4040" t="s">
        <v>1266</v>
      </c>
      <c r="O4040" t="s">
        <v>1267</v>
      </c>
    </row>
    <row r="4041" spans="1:15" x14ac:dyDescent="0.3">
      <c r="A4041" t="s">
        <v>9255</v>
      </c>
      <c r="B4041" s="2">
        <v>46349</v>
      </c>
      <c r="C4041" s="2" t="str">
        <f>TEXT(Table2[[#This Row],[Date]], "mmm")</f>
        <v>Nov</v>
      </c>
      <c r="D4041" t="s">
        <v>9256</v>
      </c>
      <c r="E4041" t="s">
        <v>1190</v>
      </c>
      <c r="F4041" t="s">
        <v>620</v>
      </c>
      <c r="G4041" t="s">
        <v>7</v>
      </c>
      <c r="H4041" t="s">
        <v>1277</v>
      </c>
      <c r="I4041">
        <v>719.66</v>
      </c>
      <c r="J4041">
        <v>1.4147000000000001</v>
      </c>
      <c r="K4041">
        <v>1018.1</v>
      </c>
      <c r="L4041">
        <v>9.1299999999999997E-4</v>
      </c>
      <c r="M4041">
        <v>3.02</v>
      </c>
      <c r="N4041" t="s">
        <v>1266</v>
      </c>
      <c r="O4041" t="s">
        <v>1270</v>
      </c>
    </row>
    <row r="4042" spans="1:15" x14ac:dyDescent="0.3">
      <c r="A4042" t="s">
        <v>9257</v>
      </c>
      <c r="B4042" s="2">
        <v>46130</v>
      </c>
      <c r="C4042" s="2" t="str">
        <f>TEXT(Table2[[#This Row],[Date]], "mmm")</f>
        <v>Apr</v>
      </c>
      <c r="D4042" t="s">
        <v>9258</v>
      </c>
      <c r="E4042" t="s">
        <v>518</v>
      </c>
      <c r="F4042" t="s">
        <v>720</v>
      </c>
      <c r="G4042" t="s">
        <v>7</v>
      </c>
      <c r="H4042" t="s">
        <v>1280</v>
      </c>
      <c r="I4042">
        <v>669.77</v>
      </c>
      <c r="J4042">
        <v>1.2543</v>
      </c>
      <c r="K4042">
        <v>840.09</v>
      </c>
      <c r="L4042">
        <v>4.1949999999999999E-3</v>
      </c>
      <c r="M4042">
        <v>13.88</v>
      </c>
      <c r="N4042" t="s">
        <v>1266</v>
      </c>
      <c r="O4042" t="s">
        <v>1274</v>
      </c>
    </row>
    <row r="4043" spans="1:15" x14ac:dyDescent="0.3">
      <c r="A4043" t="s">
        <v>9259</v>
      </c>
      <c r="B4043" s="2">
        <v>46331</v>
      </c>
      <c r="C4043" s="2" t="str">
        <f>TEXT(Table2[[#This Row],[Date]], "mmm")</f>
        <v>Nov</v>
      </c>
      <c r="D4043" t="s">
        <v>9260</v>
      </c>
      <c r="E4043" t="s">
        <v>185</v>
      </c>
      <c r="F4043" t="s">
        <v>1188</v>
      </c>
      <c r="G4043" t="s">
        <v>7</v>
      </c>
      <c r="H4043" t="s">
        <v>1280</v>
      </c>
      <c r="I4043">
        <v>601.63</v>
      </c>
      <c r="J4043">
        <v>1.3738999999999999</v>
      </c>
      <c r="K4043">
        <v>826.58</v>
      </c>
      <c r="L4043">
        <v>4.8780000000000004E-3</v>
      </c>
      <c r="M4043">
        <v>15.08</v>
      </c>
      <c r="N4043" t="s">
        <v>1266</v>
      </c>
      <c r="O4043" t="s">
        <v>1270</v>
      </c>
    </row>
    <row r="4044" spans="1:15" x14ac:dyDescent="0.3">
      <c r="A4044" t="s">
        <v>9261</v>
      </c>
      <c r="B4044" s="2">
        <v>46294</v>
      </c>
      <c r="C4044" s="2" t="str">
        <f>TEXT(Table2[[#This Row],[Date]], "mmm")</f>
        <v>Sep</v>
      </c>
      <c r="D4044" t="s">
        <v>9262</v>
      </c>
      <c r="E4044" t="s">
        <v>942</v>
      </c>
      <c r="F4044" t="s">
        <v>674</v>
      </c>
      <c r="G4044" t="s">
        <v>7</v>
      </c>
      <c r="H4044" t="s">
        <v>1289</v>
      </c>
      <c r="I4044">
        <v>3048.76</v>
      </c>
      <c r="J4044">
        <v>1.0714999999999999</v>
      </c>
      <c r="K4044">
        <v>3266.75</v>
      </c>
      <c r="L4044">
        <v>1.5330000000000001E-3</v>
      </c>
      <c r="M4044">
        <v>5.0999999999999996</v>
      </c>
      <c r="N4044" t="s">
        <v>1266</v>
      </c>
      <c r="O4044" t="s">
        <v>1267</v>
      </c>
    </row>
    <row r="4045" spans="1:15" x14ac:dyDescent="0.3">
      <c r="A4045" t="s">
        <v>9263</v>
      </c>
      <c r="B4045" s="2">
        <v>46193</v>
      </c>
      <c r="C4045" s="2" t="str">
        <f>TEXT(Table2[[#This Row],[Date]], "mmm")</f>
        <v>Jun</v>
      </c>
      <c r="D4045" t="s">
        <v>9264</v>
      </c>
      <c r="E4045" t="s">
        <v>54</v>
      </c>
      <c r="F4045" t="s">
        <v>1246</v>
      </c>
      <c r="G4045" t="s">
        <v>7</v>
      </c>
      <c r="H4045" t="s">
        <v>1280</v>
      </c>
      <c r="I4045">
        <v>4600.2</v>
      </c>
      <c r="J4045">
        <v>1.1492</v>
      </c>
      <c r="K4045">
        <v>5286.55</v>
      </c>
      <c r="L4045">
        <v>3.692E-3</v>
      </c>
      <c r="M4045">
        <v>11.67</v>
      </c>
      <c r="N4045" t="s">
        <v>1266</v>
      </c>
      <c r="O4045" t="s">
        <v>1267</v>
      </c>
    </row>
    <row r="4046" spans="1:15" x14ac:dyDescent="0.3">
      <c r="A4046" t="s">
        <v>9265</v>
      </c>
      <c r="B4046" s="2">
        <v>46138</v>
      </c>
      <c r="C4046" s="2" t="str">
        <f>TEXT(Table2[[#This Row],[Date]], "mmm")</f>
        <v>Apr</v>
      </c>
      <c r="D4046" t="s">
        <v>9266</v>
      </c>
      <c r="E4046" t="s">
        <v>972</v>
      </c>
      <c r="F4046" t="s">
        <v>294</v>
      </c>
      <c r="G4046" t="s">
        <v>7</v>
      </c>
      <c r="H4046" t="s">
        <v>1273</v>
      </c>
      <c r="I4046">
        <v>574.08000000000004</v>
      </c>
      <c r="J4046">
        <v>1.1800999999999999</v>
      </c>
      <c r="K4046">
        <v>677.47</v>
      </c>
      <c r="L4046">
        <v>1.616E-3</v>
      </c>
      <c r="M4046">
        <v>5.2</v>
      </c>
      <c r="N4046" t="s">
        <v>1266</v>
      </c>
      <c r="O4046" t="s">
        <v>1286</v>
      </c>
    </row>
    <row r="4047" spans="1:15" x14ac:dyDescent="0.3">
      <c r="A4047" t="s">
        <v>9267</v>
      </c>
      <c r="B4047" s="2">
        <v>46351</v>
      </c>
      <c r="C4047" s="2" t="str">
        <f>TEXT(Table2[[#This Row],[Date]], "mmm")</f>
        <v>Nov</v>
      </c>
      <c r="D4047" t="s">
        <v>9268</v>
      </c>
      <c r="E4047" t="s">
        <v>670</v>
      </c>
      <c r="F4047" t="s">
        <v>790</v>
      </c>
      <c r="G4047" t="s">
        <v>7</v>
      </c>
      <c r="H4047" t="s">
        <v>1277</v>
      </c>
      <c r="I4047">
        <v>3093.41</v>
      </c>
      <c r="J4047">
        <v>1.3947000000000001</v>
      </c>
      <c r="K4047">
        <v>4314.38</v>
      </c>
      <c r="L4047">
        <v>1.2149999999999999E-3</v>
      </c>
      <c r="M4047">
        <v>3.8</v>
      </c>
      <c r="N4047" t="s">
        <v>1266</v>
      </c>
      <c r="O4047" t="s">
        <v>1267</v>
      </c>
    </row>
    <row r="4048" spans="1:15" x14ac:dyDescent="0.3">
      <c r="A4048" t="s">
        <v>9269</v>
      </c>
      <c r="B4048" s="2">
        <v>46096</v>
      </c>
      <c r="C4048" s="2" t="str">
        <f>TEXT(Table2[[#This Row],[Date]], "mmm")</f>
        <v>Mar</v>
      </c>
      <c r="D4048" t="s">
        <v>9270</v>
      </c>
      <c r="E4048" t="s">
        <v>316</v>
      </c>
      <c r="F4048" t="s">
        <v>676</v>
      </c>
      <c r="G4048" t="s">
        <v>7</v>
      </c>
      <c r="H4048" t="s">
        <v>1265</v>
      </c>
      <c r="I4048">
        <v>5695.93</v>
      </c>
      <c r="J4048">
        <v>0.96409999999999996</v>
      </c>
      <c r="K4048">
        <v>5491.45</v>
      </c>
      <c r="L4048">
        <v>3.509E-3</v>
      </c>
      <c r="M4048">
        <v>11.64</v>
      </c>
      <c r="N4048" t="s">
        <v>1266</v>
      </c>
      <c r="O4048" t="s">
        <v>1274</v>
      </c>
    </row>
    <row r="4049" spans="1:15" x14ac:dyDescent="0.3">
      <c r="A4049" t="s">
        <v>9271</v>
      </c>
      <c r="B4049" s="2">
        <v>46278</v>
      </c>
      <c r="C4049" s="2" t="str">
        <f>TEXT(Table2[[#This Row],[Date]], "mmm")</f>
        <v>Sep</v>
      </c>
      <c r="D4049" t="s">
        <v>9272</v>
      </c>
      <c r="E4049" t="s">
        <v>818</v>
      </c>
      <c r="F4049" t="s">
        <v>100</v>
      </c>
      <c r="G4049" t="s">
        <v>7</v>
      </c>
      <c r="H4049" t="s">
        <v>1277</v>
      </c>
      <c r="I4049">
        <v>172.27</v>
      </c>
      <c r="J4049">
        <v>1.0769</v>
      </c>
      <c r="K4049">
        <v>185.52</v>
      </c>
      <c r="L4049">
        <v>4.7850000000000002E-3</v>
      </c>
      <c r="M4049">
        <v>15.41</v>
      </c>
      <c r="N4049" t="s">
        <v>1266</v>
      </c>
      <c r="O4049" t="s">
        <v>1267</v>
      </c>
    </row>
    <row r="4050" spans="1:15" x14ac:dyDescent="0.3">
      <c r="A4050" t="s">
        <v>9273</v>
      </c>
      <c r="B4050" s="2">
        <v>46103</v>
      </c>
      <c r="C4050" s="2" t="str">
        <f>TEXT(Table2[[#This Row],[Date]], "mmm")</f>
        <v>Mar</v>
      </c>
      <c r="D4050" t="s">
        <v>9274</v>
      </c>
      <c r="E4050" t="s">
        <v>158</v>
      </c>
      <c r="F4050" t="s">
        <v>358</v>
      </c>
      <c r="G4050" t="s">
        <v>7</v>
      </c>
      <c r="H4050" t="s">
        <v>1280</v>
      </c>
      <c r="I4050">
        <v>705.52</v>
      </c>
      <c r="J4050">
        <v>0.99309999999999998</v>
      </c>
      <c r="K4050">
        <v>700.65</v>
      </c>
      <c r="L4050">
        <v>2.0349999999999999E-3</v>
      </c>
      <c r="M4050">
        <v>6.31</v>
      </c>
      <c r="N4050" t="s">
        <v>1266</v>
      </c>
      <c r="O4050" t="s">
        <v>1274</v>
      </c>
    </row>
    <row r="4051" spans="1:15" x14ac:dyDescent="0.3">
      <c r="A4051" t="s">
        <v>9275</v>
      </c>
      <c r="B4051" s="2">
        <v>46290</v>
      </c>
      <c r="C4051" s="2" t="str">
        <f>TEXT(Table2[[#This Row],[Date]], "mmm")</f>
        <v>Sep</v>
      </c>
      <c r="D4051" t="s">
        <v>9276</v>
      </c>
      <c r="E4051" t="s">
        <v>768</v>
      </c>
      <c r="F4051" t="s">
        <v>508</v>
      </c>
      <c r="G4051" t="s">
        <v>7</v>
      </c>
      <c r="H4051" t="s">
        <v>1265</v>
      </c>
      <c r="I4051">
        <v>278.45</v>
      </c>
      <c r="J4051">
        <v>1.0051000000000001</v>
      </c>
      <c r="K4051">
        <v>279.87</v>
      </c>
      <c r="L4051">
        <v>3.3639999999999998E-3</v>
      </c>
      <c r="M4051">
        <v>10.94</v>
      </c>
      <c r="N4051" t="s">
        <v>1266</v>
      </c>
      <c r="O4051" t="s">
        <v>1286</v>
      </c>
    </row>
    <row r="4052" spans="1:15" x14ac:dyDescent="0.3">
      <c r="A4052" t="s">
        <v>9277</v>
      </c>
      <c r="B4052" s="2">
        <v>46150</v>
      </c>
      <c r="C4052" s="2" t="str">
        <f>TEXT(Table2[[#This Row],[Date]], "mmm")</f>
        <v>May</v>
      </c>
      <c r="D4052" t="s">
        <v>9278</v>
      </c>
      <c r="E4052" t="s">
        <v>276</v>
      </c>
      <c r="F4052" t="s">
        <v>1146</v>
      </c>
      <c r="G4052" t="s">
        <v>7</v>
      </c>
      <c r="H4052" t="s">
        <v>1265</v>
      </c>
      <c r="I4052">
        <v>1795.4</v>
      </c>
      <c r="J4052">
        <v>1.0411999999999999</v>
      </c>
      <c r="K4052">
        <v>1869.37</v>
      </c>
      <c r="L4052">
        <v>4.37E-4</v>
      </c>
      <c r="M4052">
        <v>1.5</v>
      </c>
      <c r="N4052" t="s">
        <v>1266</v>
      </c>
      <c r="O4052" t="s">
        <v>1286</v>
      </c>
    </row>
    <row r="4053" spans="1:15" x14ac:dyDescent="0.3">
      <c r="A4053" t="s">
        <v>9279</v>
      </c>
      <c r="B4053" s="2">
        <v>46348</v>
      </c>
      <c r="C4053" s="2" t="str">
        <f>TEXT(Table2[[#This Row],[Date]], "mmm")</f>
        <v>Nov</v>
      </c>
      <c r="D4053" t="s">
        <v>9280</v>
      </c>
      <c r="E4053" t="s">
        <v>224</v>
      </c>
      <c r="F4053" t="s">
        <v>48</v>
      </c>
      <c r="G4053" t="s">
        <v>7</v>
      </c>
      <c r="H4053" t="s">
        <v>1273</v>
      </c>
      <c r="I4053">
        <v>921.79</v>
      </c>
      <c r="J4053">
        <v>1.3537999999999999</v>
      </c>
      <c r="K4053">
        <v>1247.92</v>
      </c>
      <c r="L4053">
        <v>1.397E-3</v>
      </c>
      <c r="M4053">
        <v>3.74</v>
      </c>
      <c r="N4053" t="s">
        <v>1266</v>
      </c>
      <c r="O4053" t="s">
        <v>1286</v>
      </c>
    </row>
    <row r="4054" spans="1:15" x14ac:dyDescent="0.3">
      <c r="A4054" t="s">
        <v>9281</v>
      </c>
      <c r="B4054" s="2">
        <v>46257</v>
      </c>
      <c r="C4054" s="2" t="str">
        <f>TEXT(Table2[[#This Row],[Date]], "mmm")</f>
        <v>Aug</v>
      </c>
      <c r="D4054" t="s">
        <v>9282</v>
      </c>
      <c r="E4054" t="s">
        <v>324</v>
      </c>
      <c r="F4054" t="s">
        <v>994</v>
      </c>
      <c r="G4054" t="s">
        <v>7</v>
      </c>
      <c r="H4054" t="s">
        <v>1277</v>
      </c>
      <c r="I4054">
        <v>348.7</v>
      </c>
      <c r="J4054">
        <v>1.1959</v>
      </c>
      <c r="K4054">
        <v>417.01</v>
      </c>
      <c r="L4054">
        <v>3.0790000000000001E-3</v>
      </c>
      <c r="M4054">
        <v>9.99</v>
      </c>
      <c r="N4054" t="s">
        <v>1266</v>
      </c>
      <c r="O4054" t="s">
        <v>1274</v>
      </c>
    </row>
    <row r="4055" spans="1:15" x14ac:dyDescent="0.3">
      <c r="A4055" t="s">
        <v>9283</v>
      </c>
      <c r="B4055" s="2">
        <v>46063</v>
      </c>
      <c r="C4055" s="2" t="str">
        <f>TEXT(Table2[[#This Row],[Date]], "mmm")</f>
        <v>Feb</v>
      </c>
      <c r="D4055" t="s">
        <v>9284</v>
      </c>
      <c r="E4055" t="s">
        <v>264</v>
      </c>
      <c r="F4055" t="s">
        <v>684</v>
      </c>
      <c r="G4055" t="s">
        <v>7</v>
      </c>
      <c r="H4055" t="s">
        <v>1280</v>
      </c>
      <c r="I4055">
        <v>4855.12</v>
      </c>
      <c r="J4055">
        <v>0.8962</v>
      </c>
      <c r="K4055">
        <v>4351.16</v>
      </c>
      <c r="L4055">
        <v>4.2399999999999998E-3</v>
      </c>
      <c r="M4055">
        <v>12.73</v>
      </c>
      <c r="N4055" t="s">
        <v>1266</v>
      </c>
      <c r="O4055" t="s">
        <v>1286</v>
      </c>
    </row>
    <row r="4056" spans="1:15" x14ac:dyDescent="0.3">
      <c r="A4056" t="s">
        <v>9285</v>
      </c>
      <c r="B4056" s="2">
        <v>46203</v>
      </c>
      <c r="C4056" s="2" t="str">
        <f>TEXT(Table2[[#This Row],[Date]], "mmm")</f>
        <v>Jun</v>
      </c>
      <c r="D4056" t="s">
        <v>9286</v>
      </c>
      <c r="E4056" t="s">
        <v>1048</v>
      </c>
      <c r="F4056" t="s">
        <v>498</v>
      </c>
      <c r="G4056" t="s">
        <v>7</v>
      </c>
      <c r="H4056" t="s">
        <v>1289</v>
      </c>
      <c r="I4056">
        <v>669.88</v>
      </c>
      <c r="J4056">
        <v>1.1336999999999999</v>
      </c>
      <c r="K4056">
        <v>759.44</v>
      </c>
      <c r="L4056">
        <v>2.3609999999999998E-3</v>
      </c>
      <c r="M4056">
        <v>7</v>
      </c>
      <c r="N4056" t="s">
        <v>1266</v>
      </c>
      <c r="O4056" t="s">
        <v>1274</v>
      </c>
    </row>
    <row r="4057" spans="1:15" x14ac:dyDescent="0.3">
      <c r="A4057" t="s">
        <v>9287</v>
      </c>
      <c r="B4057" s="2">
        <v>46179</v>
      </c>
      <c r="C4057" s="2" t="str">
        <f>TEXT(Table2[[#This Row],[Date]], "mmm")</f>
        <v>Jun</v>
      </c>
      <c r="D4057" t="s">
        <v>9288</v>
      </c>
      <c r="E4057" t="s">
        <v>1118</v>
      </c>
      <c r="F4057" t="s">
        <v>110</v>
      </c>
      <c r="G4057" t="s">
        <v>7</v>
      </c>
      <c r="H4057" t="s">
        <v>1277</v>
      </c>
      <c r="I4057">
        <v>1545.51</v>
      </c>
      <c r="J4057">
        <v>1.1081000000000001</v>
      </c>
      <c r="K4057">
        <v>1712.58</v>
      </c>
      <c r="L4057">
        <v>1.7669999999999999E-3</v>
      </c>
      <c r="M4057">
        <v>5.03</v>
      </c>
      <c r="N4057" t="s">
        <v>1266</v>
      </c>
      <c r="O4057" t="s">
        <v>1267</v>
      </c>
    </row>
    <row r="4058" spans="1:15" x14ac:dyDescent="0.3">
      <c r="A4058" t="s">
        <v>9289</v>
      </c>
      <c r="B4058" s="2">
        <v>46081</v>
      </c>
      <c r="C4058" s="2" t="str">
        <f>TEXT(Table2[[#This Row],[Date]], "mmm")</f>
        <v>Feb</v>
      </c>
      <c r="D4058" t="s">
        <v>9290</v>
      </c>
      <c r="E4058" t="s">
        <v>336</v>
      </c>
      <c r="F4058" t="s">
        <v>226</v>
      </c>
      <c r="G4058" t="s">
        <v>7</v>
      </c>
      <c r="H4058" t="s">
        <v>1265</v>
      </c>
      <c r="I4058">
        <v>1052.06</v>
      </c>
      <c r="J4058">
        <v>0.91120000000000001</v>
      </c>
      <c r="K4058">
        <v>958.64</v>
      </c>
      <c r="L4058">
        <v>2.9689999999999999E-3</v>
      </c>
      <c r="M4058">
        <v>9.65</v>
      </c>
      <c r="N4058" t="s">
        <v>1266</v>
      </c>
      <c r="O4058" t="s">
        <v>1267</v>
      </c>
    </row>
    <row r="4059" spans="1:15" x14ac:dyDescent="0.3">
      <c r="A4059" t="s">
        <v>9291</v>
      </c>
      <c r="B4059" s="2">
        <v>46367</v>
      </c>
      <c r="C4059" s="2" t="str">
        <f>TEXT(Table2[[#This Row],[Date]], "mmm")</f>
        <v>Dec</v>
      </c>
      <c r="D4059" t="s">
        <v>9292</v>
      </c>
      <c r="E4059" t="s">
        <v>158</v>
      </c>
      <c r="F4059" t="s">
        <v>716</v>
      </c>
      <c r="G4059" t="s">
        <v>7</v>
      </c>
      <c r="H4059" t="s">
        <v>1277</v>
      </c>
      <c r="I4059">
        <v>592.38</v>
      </c>
      <c r="J4059">
        <v>1.4262999999999999</v>
      </c>
      <c r="K4059">
        <v>844.91</v>
      </c>
      <c r="L4059">
        <v>2.4650000000000002E-3</v>
      </c>
      <c r="M4059">
        <v>8.08</v>
      </c>
      <c r="N4059" t="s">
        <v>1266</v>
      </c>
      <c r="O4059" t="s">
        <v>1267</v>
      </c>
    </row>
    <row r="4060" spans="1:15" x14ac:dyDescent="0.3">
      <c r="A4060" t="s">
        <v>9293</v>
      </c>
      <c r="B4060" s="2">
        <v>46271</v>
      </c>
      <c r="C4060" s="2" t="str">
        <f>TEXT(Table2[[#This Row],[Date]], "mmm")</f>
        <v>Sep</v>
      </c>
      <c r="D4060" t="s">
        <v>9294</v>
      </c>
      <c r="E4060" t="s">
        <v>48</v>
      </c>
      <c r="F4060" t="s">
        <v>125</v>
      </c>
      <c r="G4060" t="s">
        <v>7</v>
      </c>
      <c r="H4060" t="s">
        <v>1265</v>
      </c>
      <c r="I4060">
        <v>974</v>
      </c>
      <c r="J4060">
        <v>1.2319</v>
      </c>
      <c r="K4060">
        <v>1199.8699999999999</v>
      </c>
      <c r="L4060">
        <v>1.622E-3</v>
      </c>
      <c r="M4060">
        <v>5.53</v>
      </c>
      <c r="N4060" t="s">
        <v>1266</v>
      </c>
      <c r="O4060" t="s">
        <v>1270</v>
      </c>
    </row>
    <row r="4061" spans="1:15" x14ac:dyDescent="0.3">
      <c r="A4061" t="s">
        <v>9295</v>
      </c>
      <c r="B4061" s="2">
        <v>46214</v>
      </c>
      <c r="C4061" s="2" t="str">
        <f>TEXT(Table2[[#This Row],[Date]], "mmm")</f>
        <v>Jul</v>
      </c>
      <c r="D4061" t="s">
        <v>9296</v>
      </c>
      <c r="E4061" t="s">
        <v>1132</v>
      </c>
      <c r="F4061" t="s">
        <v>798</v>
      </c>
      <c r="G4061" t="s">
        <v>7</v>
      </c>
      <c r="H4061" t="s">
        <v>1277</v>
      </c>
      <c r="I4061">
        <v>872.77</v>
      </c>
      <c r="J4061">
        <v>1.1729000000000001</v>
      </c>
      <c r="K4061">
        <v>1023.67</v>
      </c>
      <c r="L4061">
        <v>8.7699999999999996E-4</v>
      </c>
      <c r="M4061">
        <v>2.74</v>
      </c>
      <c r="N4061" t="s">
        <v>1266</v>
      </c>
      <c r="O4061" t="s">
        <v>1267</v>
      </c>
    </row>
    <row r="4062" spans="1:15" x14ac:dyDescent="0.3">
      <c r="A4062" t="s">
        <v>9297</v>
      </c>
      <c r="B4062" s="2">
        <v>46046</v>
      </c>
      <c r="C4062" s="2" t="str">
        <f>TEXT(Table2[[#This Row],[Date]], "mmm")</f>
        <v>Jan</v>
      </c>
      <c r="D4062" t="s">
        <v>9298</v>
      </c>
      <c r="E4062" t="s">
        <v>942</v>
      </c>
      <c r="F4062" t="s">
        <v>644</v>
      </c>
      <c r="G4062" t="s">
        <v>7</v>
      </c>
      <c r="H4062" t="s">
        <v>1265</v>
      </c>
      <c r="I4062">
        <v>3879.41</v>
      </c>
      <c r="J4062">
        <v>0.87949999999999995</v>
      </c>
      <c r="K4062">
        <v>3411.94</v>
      </c>
      <c r="L4062">
        <v>1.737E-3</v>
      </c>
      <c r="M4062">
        <v>6.08</v>
      </c>
      <c r="N4062" t="s">
        <v>1266</v>
      </c>
      <c r="O4062" t="s">
        <v>1267</v>
      </c>
    </row>
    <row r="4063" spans="1:15" x14ac:dyDescent="0.3">
      <c r="A4063" t="s">
        <v>9299</v>
      </c>
      <c r="B4063" s="2">
        <v>46102</v>
      </c>
      <c r="C4063" s="2" t="str">
        <f>TEXT(Table2[[#This Row],[Date]], "mmm")</f>
        <v>Mar</v>
      </c>
      <c r="D4063" t="s">
        <v>9300</v>
      </c>
      <c r="E4063" t="s">
        <v>818</v>
      </c>
      <c r="F4063" t="s">
        <v>834</v>
      </c>
      <c r="G4063" t="s">
        <v>7</v>
      </c>
      <c r="H4063" t="s">
        <v>1280</v>
      </c>
      <c r="I4063">
        <v>3499.8</v>
      </c>
      <c r="J4063">
        <v>0.92210000000000003</v>
      </c>
      <c r="K4063">
        <v>3227.17</v>
      </c>
      <c r="L4063">
        <v>2.7539999999999999E-3</v>
      </c>
      <c r="M4063">
        <v>8.8800000000000008</v>
      </c>
      <c r="N4063" t="s">
        <v>1266</v>
      </c>
      <c r="O4063" t="s">
        <v>1286</v>
      </c>
    </row>
    <row r="4064" spans="1:15" x14ac:dyDescent="0.3">
      <c r="A4064" t="s">
        <v>9301</v>
      </c>
      <c r="B4064" s="2">
        <v>46156</v>
      </c>
      <c r="C4064" s="2" t="str">
        <f>TEXT(Table2[[#This Row],[Date]], "mmm")</f>
        <v>May</v>
      </c>
      <c r="D4064" t="s">
        <v>9302</v>
      </c>
      <c r="E4064" t="s">
        <v>662</v>
      </c>
      <c r="F4064" t="s">
        <v>79</v>
      </c>
      <c r="G4064" t="s">
        <v>7</v>
      </c>
      <c r="H4064" t="s">
        <v>1265</v>
      </c>
      <c r="I4064">
        <v>1766.92</v>
      </c>
      <c r="J4064">
        <v>0.98939999999999995</v>
      </c>
      <c r="K4064">
        <v>1748.19</v>
      </c>
      <c r="L4064">
        <v>2.0590000000000001E-3</v>
      </c>
      <c r="M4064">
        <v>6.25</v>
      </c>
      <c r="N4064" t="s">
        <v>1266</v>
      </c>
      <c r="O4064" t="s">
        <v>1270</v>
      </c>
    </row>
    <row r="4065" spans="1:15" x14ac:dyDescent="0.3">
      <c r="A4065" t="s">
        <v>9303</v>
      </c>
      <c r="B4065" s="2">
        <v>46235</v>
      </c>
      <c r="C4065" s="2" t="str">
        <f>TEXT(Table2[[#This Row],[Date]], "mmm")</f>
        <v>Aug</v>
      </c>
      <c r="D4065" t="s">
        <v>9304</v>
      </c>
      <c r="E4065" t="s">
        <v>652</v>
      </c>
      <c r="F4065" t="s">
        <v>1102</v>
      </c>
      <c r="G4065" t="s">
        <v>7</v>
      </c>
      <c r="H4065" t="s">
        <v>1280</v>
      </c>
      <c r="I4065">
        <v>5966.13</v>
      </c>
      <c r="J4065">
        <v>1.2010000000000001</v>
      </c>
      <c r="K4065">
        <v>7165.32</v>
      </c>
      <c r="L4065">
        <v>5.1700000000000001E-3</v>
      </c>
      <c r="M4065">
        <v>16.690000000000001</v>
      </c>
      <c r="N4065" t="s">
        <v>1266</v>
      </c>
      <c r="O4065" t="s">
        <v>1274</v>
      </c>
    </row>
    <row r="4066" spans="1:15" x14ac:dyDescent="0.3">
      <c r="A4066" t="s">
        <v>9305</v>
      </c>
      <c r="B4066" s="2">
        <v>46370</v>
      </c>
      <c r="C4066" s="2" t="str">
        <f>TEXT(Table2[[#This Row],[Date]], "mmm")</f>
        <v>Dec</v>
      </c>
      <c r="D4066" t="s">
        <v>9306</v>
      </c>
      <c r="E4066" t="s">
        <v>858</v>
      </c>
      <c r="F4066" t="s">
        <v>312</v>
      </c>
      <c r="G4066" t="s">
        <v>7</v>
      </c>
      <c r="H4066" t="s">
        <v>1265</v>
      </c>
      <c r="I4066">
        <v>2361.94</v>
      </c>
      <c r="J4066">
        <v>1.3815</v>
      </c>
      <c r="K4066">
        <v>3263.02</v>
      </c>
      <c r="L4066">
        <v>3.5569999999999998E-3</v>
      </c>
      <c r="M4066">
        <v>10.3</v>
      </c>
      <c r="N4066" t="s">
        <v>1266</v>
      </c>
      <c r="O4066" t="s">
        <v>1267</v>
      </c>
    </row>
    <row r="4067" spans="1:15" x14ac:dyDescent="0.3">
      <c r="A4067" t="s">
        <v>9307</v>
      </c>
      <c r="B4067" s="2">
        <v>46188</v>
      </c>
      <c r="C4067" s="2" t="str">
        <f>TEXT(Table2[[#This Row],[Date]], "mmm")</f>
        <v>Jun</v>
      </c>
      <c r="D4067" t="s">
        <v>9308</v>
      </c>
      <c r="E4067" t="s">
        <v>1172</v>
      </c>
      <c r="F4067" t="s">
        <v>628</v>
      </c>
      <c r="G4067" t="s">
        <v>7</v>
      </c>
      <c r="H4067" t="s">
        <v>1280</v>
      </c>
      <c r="I4067">
        <v>463.46</v>
      </c>
      <c r="J4067">
        <v>1.1388</v>
      </c>
      <c r="K4067">
        <v>527.79</v>
      </c>
      <c r="L4067">
        <v>1.14E-3</v>
      </c>
      <c r="M4067">
        <v>3.7</v>
      </c>
      <c r="N4067" t="s">
        <v>1266</v>
      </c>
      <c r="O4067" t="s">
        <v>1267</v>
      </c>
    </row>
    <row r="4068" spans="1:15" x14ac:dyDescent="0.3">
      <c r="A4068" t="s">
        <v>9309</v>
      </c>
      <c r="B4068" s="2">
        <v>46370</v>
      </c>
      <c r="C4068" s="2" t="str">
        <f>TEXT(Table2[[#This Row],[Date]], "mmm")</f>
        <v>Dec</v>
      </c>
      <c r="D4068" t="s">
        <v>9310</v>
      </c>
      <c r="E4068" t="s">
        <v>1068</v>
      </c>
      <c r="F4068" t="s">
        <v>466</v>
      </c>
      <c r="G4068" t="s">
        <v>7</v>
      </c>
      <c r="H4068" t="s">
        <v>1280</v>
      </c>
      <c r="I4068">
        <v>539.35</v>
      </c>
      <c r="J4068">
        <v>1.3815</v>
      </c>
      <c r="K4068">
        <v>745.11</v>
      </c>
      <c r="L4068">
        <v>1.505E-3</v>
      </c>
      <c r="M4068">
        <v>4.72</v>
      </c>
      <c r="N4068" t="s">
        <v>1266</v>
      </c>
      <c r="O4068" t="s">
        <v>1267</v>
      </c>
    </row>
    <row r="4069" spans="1:15" x14ac:dyDescent="0.3">
      <c r="A4069" t="s">
        <v>9311</v>
      </c>
      <c r="B4069" s="2">
        <v>46359</v>
      </c>
      <c r="C4069" s="2" t="str">
        <f>TEXT(Table2[[#This Row],[Date]], "mmm")</f>
        <v>Dec</v>
      </c>
      <c r="D4069" t="s">
        <v>9312</v>
      </c>
      <c r="E4069" t="s">
        <v>194</v>
      </c>
      <c r="F4069" t="s">
        <v>702</v>
      </c>
      <c r="G4069" t="s">
        <v>7</v>
      </c>
      <c r="H4069" t="s">
        <v>1277</v>
      </c>
      <c r="I4069">
        <v>11518.64</v>
      </c>
      <c r="J4069">
        <v>1.4334</v>
      </c>
      <c r="K4069">
        <v>16510.82</v>
      </c>
      <c r="L4069">
        <v>7.5699999999999997E-4</v>
      </c>
      <c r="M4069">
        <v>2.65</v>
      </c>
      <c r="N4069" t="s">
        <v>1266</v>
      </c>
      <c r="O4069" t="s">
        <v>1267</v>
      </c>
    </row>
    <row r="4070" spans="1:15" x14ac:dyDescent="0.3">
      <c r="A4070" t="s">
        <v>9313</v>
      </c>
      <c r="B4070" s="2">
        <v>46093</v>
      </c>
      <c r="C4070" s="2" t="str">
        <f>TEXT(Table2[[#This Row],[Date]], "mmm")</f>
        <v>Mar</v>
      </c>
      <c r="D4070" t="s">
        <v>9314</v>
      </c>
      <c r="E4070" t="s">
        <v>1176</v>
      </c>
      <c r="F4070" t="s">
        <v>1054</v>
      </c>
      <c r="G4070" t="s">
        <v>7</v>
      </c>
      <c r="H4070" t="s">
        <v>1265</v>
      </c>
      <c r="I4070">
        <v>2813.65</v>
      </c>
      <c r="J4070">
        <v>0.94030000000000002</v>
      </c>
      <c r="K4070">
        <v>2645.68</v>
      </c>
      <c r="L4070">
        <v>1.5460000000000001E-3</v>
      </c>
      <c r="M4070">
        <v>4.67</v>
      </c>
      <c r="N4070" t="s">
        <v>1266</v>
      </c>
      <c r="O4070" t="s">
        <v>1274</v>
      </c>
    </row>
    <row r="4071" spans="1:15" x14ac:dyDescent="0.3">
      <c r="A4071" t="s">
        <v>9315</v>
      </c>
      <c r="B4071" s="2">
        <v>46236</v>
      </c>
      <c r="C4071" s="2" t="str">
        <f>TEXT(Table2[[#This Row],[Date]], "mmm")</f>
        <v>Aug</v>
      </c>
      <c r="D4071" t="s">
        <v>9316</v>
      </c>
      <c r="E4071" t="s">
        <v>578</v>
      </c>
      <c r="F4071" t="s">
        <v>606</v>
      </c>
      <c r="G4071" t="s">
        <v>7</v>
      </c>
      <c r="H4071" t="s">
        <v>1277</v>
      </c>
      <c r="I4071">
        <v>1336.22</v>
      </c>
      <c r="J4071">
        <v>1.1568000000000001</v>
      </c>
      <c r="K4071">
        <v>1545.74</v>
      </c>
      <c r="L4071">
        <v>7.9799999999999999E-4</v>
      </c>
      <c r="M4071">
        <v>2.1</v>
      </c>
      <c r="N4071" t="s">
        <v>1266</v>
      </c>
      <c r="O4071" t="s">
        <v>1267</v>
      </c>
    </row>
    <row r="4072" spans="1:15" x14ac:dyDescent="0.3">
      <c r="A4072" t="s">
        <v>9317</v>
      </c>
      <c r="B4072" s="2">
        <v>46087</v>
      </c>
      <c r="C4072" s="2" t="str">
        <f>TEXT(Table2[[#This Row],[Date]], "mmm")</f>
        <v>Mar</v>
      </c>
      <c r="D4072" t="s">
        <v>9318</v>
      </c>
      <c r="E4072" t="s">
        <v>502</v>
      </c>
      <c r="F4072" t="s">
        <v>812</v>
      </c>
      <c r="G4072" t="s">
        <v>7</v>
      </c>
      <c r="H4072" t="s">
        <v>1265</v>
      </c>
      <c r="I4072">
        <v>1378.25</v>
      </c>
      <c r="J4072">
        <v>0.9143</v>
      </c>
      <c r="K4072">
        <v>1260.1300000000001</v>
      </c>
      <c r="L4072">
        <v>3.5760000000000002E-3</v>
      </c>
      <c r="M4072">
        <v>10.97</v>
      </c>
      <c r="N4072" t="s">
        <v>1266</v>
      </c>
      <c r="O4072" t="s">
        <v>1267</v>
      </c>
    </row>
    <row r="4073" spans="1:15" x14ac:dyDescent="0.3">
      <c r="A4073" t="s">
        <v>9319</v>
      </c>
      <c r="B4073" s="2">
        <v>46243</v>
      </c>
      <c r="C4073" s="2" t="str">
        <f>TEXT(Table2[[#This Row],[Date]], "mmm")</f>
        <v>Aug</v>
      </c>
      <c r="D4073" t="s">
        <v>9320</v>
      </c>
      <c r="E4073" t="s">
        <v>434</v>
      </c>
      <c r="F4073" t="s">
        <v>666</v>
      </c>
      <c r="G4073" t="s">
        <v>7</v>
      </c>
      <c r="H4073" t="s">
        <v>1265</v>
      </c>
      <c r="I4073">
        <v>1183.69</v>
      </c>
      <c r="J4073">
        <v>1.2071000000000001</v>
      </c>
      <c r="K4073">
        <v>1428.83</v>
      </c>
      <c r="L4073">
        <v>2.0609999999999999E-3</v>
      </c>
      <c r="M4073">
        <v>6.47</v>
      </c>
      <c r="N4073" t="s">
        <v>1266</v>
      </c>
      <c r="O4073" t="s">
        <v>1267</v>
      </c>
    </row>
    <row r="4074" spans="1:15" x14ac:dyDescent="0.3">
      <c r="A4074" t="s">
        <v>9321</v>
      </c>
      <c r="B4074" s="2">
        <v>46330</v>
      </c>
      <c r="C4074" s="2" t="str">
        <f>TEXT(Table2[[#This Row],[Date]], "mmm")</f>
        <v>Nov</v>
      </c>
      <c r="D4074" t="s">
        <v>9322</v>
      </c>
      <c r="E4074" t="s">
        <v>796</v>
      </c>
      <c r="F4074" t="s">
        <v>602</v>
      </c>
      <c r="G4074" t="s">
        <v>7</v>
      </c>
      <c r="H4074" t="s">
        <v>1265</v>
      </c>
      <c r="I4074">
        <v>16618.55</v>
      </c>
      <c r="J4074">
        <v>1.3758999999999999</v>
      </c>
      <c r="K4074">
        <v>22865.46</v>
      </c>
      <c r="L4074">
        <v>5.9800000000000001E-3</v>
      </c>
      <c r="M4074">
        <v>16.59</v>
      </c>
      <c r="N4074" t="s">
        <v>1266</v>
      </c>
      <c r="O4074" t="s">
        <v>1267</v>
      </c>
    </row>
    <row r="4075" spans="1:15" x14ac:dyDescent="0.3">
      <c r="A4075" t="s">
        <v>9323</v>
      </c>
      <c r="B4075" s="2">
        <v>46308</v>
      </c>
      <c r="C4075" s="2" t="str">
        <f>TEXT(Table2[[#This Row],[Date]], "mmm")</f>
        <v>Oct</v>
      </c>
      <c r="D4075" t="s">
        <v>9324</v>
      </c>
      <c r="E4075" t="s">
        <v>58</v>
      </c>
      <c r="F4075" t="s">
        <v>200</v>
      </c>
      <c r="G4075" t="s">
        <v>7</v>
      </c>
      <c r="H4075" t="s">
        <v>1277</v>
      </c>
      <c r="I4075">
        <v>439.23</v>
      </c>
      <c r="J4075">
        <v>1.1594</v>
      </c>
      <c r="K4075">
        <v>509.24</v>
      </c>
      <c r="L4075">
        <v>9.8499999999999998E-4</v>
      </c>
      <c r="M4075">
        <v>2.92</v>
      </c>
      <c r="N4075" t="s">
        <v>1266</v>
      </c>
      <c r="O4075" t="s">
        <v>1270</v>
      </c>
    </row>
    <row r="4076" spans="1:15" x14ac:dyDescent="0.3">
      <c r="A4076" t="s">
        <v>9325</v>
      </c>
      <c r="B4076" s="2">
        <v>46207</v>
      </c>
      <c r="C4076" s="2" t="str">
        <f>TEXT(Table2[[#This Row],[Date]], "mmm")</f>
        <v>Jul</v>
      </c>
      <c r="D4076" t="s">
        <v>9326</v>
      </c>
      <c r="E4076" t="s">
        <v>652</v>
      </c>
      <c r="F4076" t="s">
        <v>644</v>
      </c>
      <c r="G4076" t="s">
        <v>7</v>
      </c>
      <c r="H4076" t="s">
        <v>1280</v>
      </c>
      <c r="I4076">
        <v>2979.14</v>
      </c>
      <c r="J4076">
        <v>1.0891999999999999</v>
      </c>
      <c r="K4076">
        <v>3244.88</v>
      </c>
      <c r="L4076">
        <v>1.2130000000000001E-3</v>
      </c>
      <c r="M4076">
        <v>4</v>
      </c>
      <c r="N4076" t="s">
        <v>1266</v>
      </c>
      <c r="O4076" t="s">
        <v>1270</v>
      </c>
    </row>
    <row r="4077" spans="1:15" x14ac:dyDescent="0.3">
      <c r="A4077" t="s">
        <v>9327</v>
      </c>
      <c r="B4077" s="2">
        <v>46229</v>
      </c>
      <c r="C4077" s="2" t="str">
        <f>TEXT(Table2[[#This Row],[Date]], "mmm")</f>
        <v>Jul</v>
      </c>
      <c r="D4077" t="s">
        <v>9328</v>
      </c>
      <c r="E4077" t="s">
        <v>766</v>
      </c>
      <c r="F4077" t="s">
        <v>804</v>
      </c>
      <c r="G4077" t="s">
        <v>7</v>
      </c>
      <c r="H4077" t="s">
        <v>1265</v>
      </c>
      <c r="I4077">
        <v>4511.32</v>
      </c>
      <c r="J4077">
        <v>1.1769000000000001</v>
      </c>
      <c r="K4077">
        <v>5309.37</v>
      </c>
      <c r="L4077">
        <v>2.0950000000000001E-3</v>
      </c>
      <c r="M4077">
        <v>6.66</v>
      </c>
      <c r="N4077" t="s">
        <v>1266</v>
      </c>
      <c r="O4077" t="s">
        <v>1267</v>
      </c>
    </row>
    <row r="4078" spans="1:15" x14ac:dyDescent="0.3">
      <c r="A4078" t="s">
        <v>9329</v>
      </c>
      <c r="B4078" s="2">
        <v>46121</v>
      </c>
      <c r="C4078" s="2" t="str">
        <f>TEXT(Table2[[#This Row],[Date]], "mmm")</f>
        <v>Apr</v>
      </c>
      <c r="D4078" t="s">
        <v>9330</v>
      </c>
      <c r="E4078" t="s">
        <v>150</v>
      </c>
      <c r="F4078" t="s">
        <v>914</v>
      </c>
      <c r="G4078" t="s">
        <v>7</v>
      </c>
      <c r="H4078" t="s">
        <v>1280</v>
      </c>
      <c r="I4078">
        <v>501.89</v>
      </c>
      <c r="J4078">
        <v>1.2484</v>
      </c>
      <c r="K4078">
        <v>626.55999999999995</v>
      </c>
      <c r="L4078">
        <v>1.4469999999999999E-3</v>
      </c>
      <c r="M4078">
        <v>5.1100000000000003</v>
      </c>
      <c r="N4078" t="s">
        <v>1266</v>
      </c>
      <c r="O4078" t="s">
        <v>1270</v>
      </c>
    </row>
    <row r="4079" spans="1:15" x14ac:dyDescent="0.3">
      <c r="A4079" t="s">
        <v>9331</v>
      </c>
      <c r="B4079" s="2">
        <v>46264</v>
      </c>
      <c r="C4079" s="2" t="str">
        <f>TEXT(Table2[[#This Row],[Date]], "mmm")</f>
        <v>Aug</v>
      </c>
      <c r="D4079" t="s">
        <v>9332</v>
      </c>
      <c r="E4079" t="s">
        <v>246</v>
      </c>
      <c r="F4079" t="s">
        <v>272</v>
      </c>
      <c r="G4079" t="s">
        <v>7</v>
      </c>
      <c r="H4079" t="s">
        <v>1265</v>
      </c>
      <c r="I4079">
        <v>462.02</v>
      </c>
      <c r="J4079">
        <v>1.2433000000000001</v>
      </c>
      <c r="K4079">
        <v>574.42999999999995</v>
      </c>
      <c r="L4079">
        <v>1.4829999999999999E-3</v>
      </c>
      <c r="M4079">
        <v>4.5999999999999996</v>
      </c>
      <c r="N4079" t="s">
        <v>1266</v>
      </c>
      <c r="O4079" t="s">
        <v>1267</v>
      </c>
    </row>
    <row r="4080" spans="1:15" x14ac:dyDescent="0.3">
      <c r="A4080" t="s">
        <v>9333</v>
      </c>
      <c r="B4080" s="2">
        <v>46180</v>
      </c>
      <c r="C4080" s="2" t="str">
        <f>TEXT(Table2[[#This Row],[Date]], "mmm")</f>
        <v>Jun</v>
      </c>
      <c r="D4080" t="s">
        <v>9334</v>
      </c>
      <c r="E4080" t="s">
        <v>1234</v>
      </c>
      <c r="F4080" t="s">
        <v>192</v>
      </c>
      <c r="G4080" t="s">
        <v>7</v>
      </c>
      <c r="H4080" t="s">
        <v>1273</v>
      </c>
      <c r="I4080">
        <v>450.74</v>
      </c>
      <c r="J4080">
        <v>1.0719000000000001</v>
      </c>
      <c r="K4080">
        <v>483.15</v>
      </c>
      <c r="L4080">
        <v>1.4790000000000001E-3</v>
      </c>
      <c r="M4080">
        <v>5.35</v>
      </c>
      <c r="N4080" t="s">
        <v>1266</v>
      </c>
      <c r="O4080" t="s">
        <v>1286</v>
      </c>
    </row>
    <row r="4081" spans="1:15" x14ac:dyDescent="0.3">
      <c r="A4081" t="s">
        <v>9335</v>
      </c>
      <c r="B4081" s="2">
        <v>46120</v>
      </c>
      <c r="C4081" s="2" t="str">
        <f>TEXT(Table2[[#This Row],[Date]], "mmm")</f>
        <v>Apr</v>
      </c>
      <c r="D4081" t="s">
        <v>9336</v>
      </c>
      <c r="E4081" t="s">
        <v>67</v>
      </c>
      <c r="F4081" t="s">
        <v>682</v>
      </c>
      <c r="G4081" t="s">
        <v>7</v>
      </c>
      <c r="H4081" t="s">
        <v>1277</v>
      </c>
      <c r="I4081">
        <v>360.48</v>
      </c>
      <c r="J4081">
        <v>1.1741999999999999</v>
      </c>
      <c r="K4081">
        <v>423.28</v>
      </c>
      <c r="L4081">
        <v>2.6350000000000002E-3</v>
      </c>
      <c r="M4081">
        <v>8.1999999999999993</v>
      </c>
      <c r="N4081" t="s">
        <v>1266</v>
      </c>
      <c r="O4081" t="s">
        <v>1267</v>
      </c>
    </row>
    <row r="4082" spans="1:15" x14ac:dyDescent="0.3">
      <c r="A4082" t="s">
        <v>9337</v>
      </c>
      <c r="B4082" s="2">
        <v>46064</v>
      </c>
      <c r="C4082" s="2" t="str">
        <f>TEXT(Table2[[#This Row],[Date]], "mmm")</f>
        <v>Feb</v>
      </c>
      <c r="D4082" t="s">
        <v>9338</v>
      </c>
      <c r="E4082" t="s">
        <v>828</v>
      </c>
      <c r="F4082" t="s">
        <v>86</v>
      </c>
      <c r="G4082" t="s">
        <v>7</v>
      </c>
      <c r="H4082" t="s">
        <v>1265</v>
      </c>
      <c r="I4082">
        <v>2810.19</v>
      </c>
      <c r="J4082">
        <v>0.89129999999999998</v>
      </c>
      <c r="K4082">
        <v>2504.7199999999998</v>
      </c>
      <c r="L4082">
        <v>2.088E-3</v>
      </c>
      <c r="M4082">
        <v>6.33</v>
      </c>
      <c r="N4082" t="s">
        <v>1266</v>
      </c>
      <c r="O4082" t="s">
        <v>1267</v>
      </c>
    </row>
    <row r="4083" spans="1:15" x14ac:dyDescent="0.3">
      <c r="A4083" t="s">
        <v>9339</v>
      </c>
      <c r="B4083" s="2">
        <v>46161</v>
      </c>
      <c r="C4083" s="2" t="str">
        <f>TEXT(Table2[[#This Row],[Date]], "mmm")</f>
        <v>May</v>
      </c>
      <c r="D4083" t="s">
        <v>9340</v>
      </c>
      <c r="E4083" t="s">
        <v>762</v>
      </c>
      <c r="F4083" t="s">
        <v>424</v>
      </c>
      <c r="G4083" t="s">
        <v>7</v>
      </c>
      <c r="H4083" t="s">
        <v>1280</v>
      </c>
      <c r="I4083">
        <v>963.9</v>
      </c>
      <c r="J4083">
        <v>1.0353000000000001</v>
      </c>
      <c r="K4083">
        <v>997.93</v>
      </c>
      <c r="L4083">
        <v>1.8600000000000001E-3</v>
      </c>
      <c r="M4083">
        <v>5.61</v>
      </c>
      <c r="N4083" t="s">
        <v>1266</v>
      </c>
      <c r="O4083" t="s">
        <v>1274</v>
      </c>
    </row>
    <row r="4084" spans="1:15" x14ac:dyDescent="0.3">
      <c r="A4084" t="s">
        <v>9341</v>
      </c>
      <c r="B4084" s="2">
        <v>46305</v>
      </c>
      <c r="C4084" s="2" t="str">
        <f>TEXT(Table2[[#This Row],[Date]], "mmm")</f>
        <v>Oct</v>
      </c>
      <c r="D4084" t="s">
        <v>9342</v>
      </c>
      <c r="E4084" t="s">
        <v>62</v>
      </c>
      <c r="F4084" t="s">
        <v>290</v>
      </c>
      <c r="G4084" t="s">
        <v>7</v>
      </c>
      <c r="H4084" t="s">
        <v>1265</v>
      </c>
      <c r="I4084">
        <v>2302.67</v>
      </c>
      <c r="J4084">
        <v>1.1628000000000001</v>
      </c>
      <c r="K4084">
        <v>2677.54</v>
      </c>
      <c r="L4084">
        <v>9.6100000000000005E-4</v>
      </c>
      <c r="M4084">
        <v>2.78</v>
      </c>
      <c r="N4084" t="s">
        <v>1266</v>
      </c>
      <c r="O4084" t="s">
        <v>1267</v>
      </c>
    </row>
    <row r="4085" spans="1:15" x14ac:dyDescent="0.3">
      <c r="A4085" t="s">
        <v>9343</v>
      </c>
      <c r="B4085" s="2">
        <v>46249</v>
      </c>
      <c r="C4085" s="2" t="str">
        <f>TEXT(Table2[[#This Row],[Date]], "mmm")</f>
        <v>Aug</v>
      </c>
      <c r="D4085" t="s">
        <v>9344</v>
      </c>
      <c r="E4085" t="s">
        <v>210</v>
      </c>
      <c r="F4085" t="s">
        <v>732</v>
      </c>
      <c r="G4085" t="s">
        <v>7</v>
      </c>
      <c r="H4085" t="s">
        <v>1277</v>
      </c>
      <c r="I4085">
        <v>2854.46</v>
      </c>
      <c r="J4085">
        <v>1.1960999999999999</v>
      </c>
      <c r="K4085">
        <v>3414.22</v>
      </c>
      <c r="L4085">
        <v>1.5100000000000001E-3</v>
      </c>
      <c r="M4085">
        <v>5.15</v>
      </c>
      <c r="N4085" t="s">
        <v>1266</v>
      </c>
      <c r="O4085" t="s">
        <v>1267</v>
      </c>
    </row>
    <row r="4086" spans="1:15" x14ac:dyDescent="0.3">
      <c r="A4086" t="s">
        <v>9345</v>
      </c>
      <c r="B4086" s="2">
        <v>46094</v>
      </c>
      <c r="C4086" s="2" t="str">
        <f>TEXT(Table2[[#This Row],[Date]], "mmm")</f>
        <v>Mar</v>
      </c>
      <c r="D4086" t="s">
        <v>9346</v>
      </c>
      <c r="E4086" t="s">
        <v>570</v>
      </c>
      <c r="F4086" t="s">
        <v>656</v>
      </c>
      <c r="G4086" t="s">
        <v>7</v>
      </c>
      <c r="H4086" t="s">
        <v>1280</v>
      </c>
      <c r="I4086">
        <v>1081.5899999999999</v>
      </c>
      <c r="J4086">
        <v>0.90720000000000001</v>
      </c>
      <c r="K4086">
        <v>981.22</v>
      </c>
      <c r="L4086">
        <v>9.6900000000000003E-4</v>
      </c>
      <c r="M4086">
        <v>2.89</v>
      </c>
      <c r="N4086" t="s">
        <v>1266</v>
      </c>
      <c r="O4086" t="s">
        <v>1270</v>
      </c>
    </row>
    <row r="4087" spans="1:15" x14ac:dyDescent="0.3">
      <c r="A4087" t="s">
        <v>9347</v>
      </c>
      <c r="B4087" s="2">
        <v>46265</v>
      </c>
      <c r="C4087" s="2" t="str">
        <f>TEXT(Table2[[#This Row],[Date]], "mmm")</f>
        <v>Aug</v>
      </c>
      <c r="D4087" t="s">
        <v>9348</v>
      </c>
      <c r="E4087" t="s">
        <v>48</v>
      </c>
      <c r="F4087" t="s">
        <v>942</v>
      </c>
      <c r="G4087" t="s">
        <v>7</v>
      </c>
      <c r="H4087" t="s">
        <v>1277</v>
      </c>
      <c r="I4087">
        <v>386.36</v>
      </c>
      <c r="J4087">
        <v>1.2830999999999999</v>
      </c>
      <c r="K4087">
        <v>495.74</v>
      </c>
      <c r="L4087">
        <v>2.5829999999999998E-3</v>
      </c>
      <c r="M4087">
        <v>9.0399999999999991</v>
      </c>
      <c r="N4087" t="s">
        <v>1266</v>
      </c>
      <c r="O4087" t="s">
        <v>1274</v>
      </c>
    </row>
    <row r="4088" spans="1:15" x14ac:dyDescent="0.3">
      <c r="A4088" t="s">
        <v>9349</v>
      </c>
      <c r="B4088" s="2">
        <v>46040</v>
      </c>
      <c r="C4088" s="2" t="str">
        <f>TEXT(Table2[[#This Row],[Date]], "mmm")</f>
        <v>Jan</v>
      </c>
      <c r="D4088" t="s">
        <v>9350</v>
      </c>
      <c r="E4088" t="s">
        <v>964</v>
      </c>
      <c r="F4088" t="s">
        <v>1040</v>
      </c>
      <c r="G4088" t="s">
        <v>7</v>
      </c>
      <c r="H4088" t="s">
        <v>1277</v>
      </c>
      <c r="I4088">
        <v>2246.11</v>
      </c>
      <c r="J4088">
        <v>0.83589999999999998</v>
      </c>
      <c r="K4088">
        <v>1877.52</v>
      </c>
      <c r="L4088">
        <v>4.4019999999999997E-3</v>
      </c>
      <c r="M4088">
        <v>14.64</v>
      </c>
      <c r="N4088" t="s">
        <v>1266</v>
      </c>
      <c r="O4088" t="s">
        <v>1286</v>
      </c>
    </row>
    <row r="4089" spans="1:15" x14ac:dyDescent="0.3">
      <c r="A4089" t="s">
        <v>9351</v>
      </c>
      <c r="B4089" s="2">
        <v>46099</v>
      </c>
      <c r="C4089" s="2" t="str">
        <f>TEXT(Table2[[#This Row],[Date]], "mmm")</f>
        <v>Mar</v>
      </c>
      <c r="D4089" t="s">
        <v>9352</v>
      </c>
      <c r="E4089" t="s">
        <v>794</v>
      </c>
      <c r="F4089" t="s">
        <v>1090</v>
      </c>
      <c r="G4089" t="s">
        <v>7</v>
      </c>
      <c r="H4089" t="s">
        <v>1280</v>
      </c>
      <c r="I4089">
        <v>64.02</v>
      </c>
      <c r="J4089">
        <v>0.99060000000000004</v>
      </c>
      <c r="K4089">
        <v>63.42</v>
      </c>
      <c r="L4089">
        <v>1.737E-3</v>
      </c>
      <c r="M4089">
        <v>5.69</v>
      </c>
      <c r="N4089" t="s">
        <v>1266</v>
      </c>
      <c r="O4089" t="s">
        <v>1267</v>
      </c>
    </row>
    <row r="4090" spans="1:15" x14ac:dyDescent="0.3">
      <c r="A4090" t="s">
        <v>9353</v>
      </c>
      <c r="B4090" s="2">
        <v>46067</v>
      </c>
      <c r="C4090" s="2" t="str">
        <f>TEXT(Table2[[#This Row],[Date]], "mmm")</f>
        <v>Feb</v>
      </c>
      <c r="D4090" t="s">
        <v>9354</v>
      </c>
      <c r="E4090" t="s">
        <v>1010</v>
      </c>
      <c r="F4090" t="s">
        <v>418</v>
      </c>
      <c r="G4090" t="s">
        <v>7</v>
      </c>
      <c r="H4090" t="s">
        <v>1277</v>
      </c>
      <c r="I4090">
        <v>4465.38</v>
      </c>
      <c r="J4090">
        <v>0.91739999999999999</v>
      </c>
      <c r="K4090">
        <v>4096.54</v>
      </c>
      <c r="L4090">
        <v>5.22E-4</v>
      </c>
      <c r="M4090">
        <v>1.71</v>
      </c>
      <c r="N4090" t="s">
        <v>1266</v>
      </c>
      <c r="O4090" t="s">
        <v>1267</v>
      </c>
    </row>
    <row r="4091" spans="1:15" x14ac:dyDescent="0.3">
      <c r="A4091" t="s">
        <v>9355</v>
      </c>
      <c r="B4091" s="2">
        <v>46365</v>
      </c>
      <c r="C4091" s="2" t="str">
        <f>TEXT(Table2[[#This Row],[Date]], "mmm")</f>
        <v>Dec</v>
      </c>
      <c r="D4091" t="s">
        <v>9356</v>
      </c>
      <c r="E4091" t="s">
        <v>492</v>
      </c>
      <c r="F4091" t="s">
        <v>712</v>
      </c>
      <c r="G4091" t="s">
        <v>7</v>
      </c>
      <c r="H4091" t="s">
        <v>1280</v>
      </c>
      <c r="I4091">
        <v>86.11</v>
      </c>
      <c r="J4091">
        <v>1.4518</v>
      </c>
      <c r="K4091">
        <v>125.01</v>
      </c>
      <c r="L4091">
        <v>1.384E-3</v>
      </c>
      <c r="M4091">
        <v>4.51</v>
      </c>
      <c r="N4091" t="s">
        <v>1266</v>
      </c>
      <c r="O4091" t="s">
        <v>1270</v>
      </c>
    </row>
    <row r="4092" spans="1:15" x14ac:dyDescent="0.3">
      <c r="A4092" t="s">
        <v>9357</v>
      </c>
      <c r="B4092" s="2">
        <v>46162</v>
      </c>
      <c r="C4092" s="2" t="str">
        <f>TEXT(Table2[[#This Row],[Date]], "mmm")</f>
        <v>May</v>
      </c>
      <c r="D4092" t="s">
        <v>9358</v>
      </c>
      <c r="E4092" t="s">
        <v>210</v>
      </c>
      <c r="F4092" t="s">
        <v>1200</v>
      </c>
      <c r="G4092" t="s">
        <v>7</v>
      </c>
      <c r="H4092" t="s">
        <v>1280</v>
      </c>
      <c r="I4092">
        <v>260.63</v>
      </c>
      <c r="J4092">
        <v>1.0645</v>
      </c>
      <c r="K4092">
        <v>277.44</v>
      </c>
      <c r="L4092">
        <v>1.542E-3</v>
      </c>
      <c r="M4092">
        <v>4.67</v>
      </c>
      <c r="N4092" t="s">
        <v>1266</v>
      </c>
      <c r="O4092" t="s">
        <v>1267</v>
      </c>
    </row>
    <row r="4093" spans="1:15" x14ac:dyDescent="0.3">
      <c r="A4093" t="s">
        <v>9359</v>
      </c>
      <c r="B4093" s="2">
        <v>46199</v>
      </c>
      <c r="C4093" s="2" t="str">
        <f>TEXT(Table2[[#This Row],[Date]], "mmm")</f>
        <v>Jun</v>
      </c>
      <c r="D4093" t="s">
        <v>9360</v>
      </c>
      <c r="E4093" t="s">
        <v>1078</v>
      </c>
      <c r="F4093" t="s">
        <v>748</v>
      </c>
      <c r="G4093" t="s">
        <v>7</v>
      </c>
      <c r="H4093" t="s">
        <v>1265</v>
      </c>
      <c r="I4093">
        <v>697.03</v>
      </c>
      <c r="J4093">
        <v>1.1866000000000001</v>
      </c>
      <c r="K4093">
        <v>827.1</v>
      </c>
      <c r="L4093">
        <v>3.16E-3</v>
      </c>
      <c r="M4093">
        <v>10.4</v>
      </c>
      <c r="N4093" t="s">
        <v>1266</v>
      </c>
      <c r="O4093" t="s">
        <v>1267</v>
      </c>
    </row>
    <row r="4094" spans="1:15" x14ac:dyDescent="0.3">
      <c r="A4094" t="s">
        <v>9361</v>
      </c>
      <c r="B4094" s="2">
        <v>46244</v>
      </c>
      <c r="C4094" s="2" t="str">
        <f>TEXT(Table2[[#This Row],[Date]], "mmm")</f>
        <v>Aug</v>
      </c>
      <c r="D4094" t="s">
        <v>9362</v>
      </c>
      <c r="E4094" t="s">
        <v>166</v>
      </c>
      <c r="F4094" t="s">
        <v>688</v>
      </c>
      <c r="G4094" t="s">
        <v>7</v>
      </c>
      <c r="H4094" t="s">
        <v>1280</v>
      </c>
      <c r="I4094">
        <v>287.67</v>
      </c>
      <c r="J4094">
        <v>1.1758999999999999</v>
      </c>
      <c r="K4094">
        <v>338.27</v>
      </c>
      <c r="L4094">
        <v>1.6119999999999999E-3</v>
      </c>
      <c r="M4094">
        <v>4.95</v>
      </c>
      <c r="N4094" t="s">
        <v>1266</v>
      </c>
      <c r="O4094" t="s">
        <v>1274</v>
      </c>
    </row>
    <row r="4095" spans="1:15" x14ac:dyDescent="0.3">
      <c r="A4095" t="s">
        <v>9363</v>
      </c>
      <c r="B4095" s="2">
        <v>46114</v>
      </c>
      <c r="C4095" s="2" t="str">
        <f>TEXT(Table2[[#This Row],[Date]], "mmm")</f>
        <v>Apr</v>
      </c>
      <c r="D4095" t="s">
        <v>9364</v>
      </c>
      <c r="E4095" t="s">
        <v>490</v>
      </c>
      <c r="F4095" t="s">
        <v>1122</v>
      </c>
      <c r="G4095" t="s">
        <v>7</v>
      </c>
      <c r="H4095" t="s">
        <v>1277</v>
      </c>
      <c r="I4095">
        <v>132.74</v>
      </c>
      <c r="J4095">
        <v>1.1274</v>
      </c>
      <c r="K4095">
        <v>149.65</v>
      </c>
      <c r="L4095">
        <v>5.411E-3</v>
      </c>
      <c r="M4095">
        <v>17.59</v>
      </c>
      <c r="N4095" t="s">
        <v>1285</v>
      </c>
      <c r="O4095" t="s">
        <v>1270</v>
      </c>
    </row>
    <row r="4096" spans="1:15" x14ac:dyDescent="0.3">
      <c r="A4096" t="s">
        <v>9365</v>
      </c>
      <c r="B4096" s="2">
        <v>46044</v>
      </c>
      <c r="C4096" s="2" t="str">
        <f>TEXT(Table2[[#This Row],[Date]], "mmm")</f>
        <v>Jan</v>
      </c>
      <c r="D4096" t="s">
        <v>9366</v>
      </c>
      <c r="E4096" t="s">
        <v>746</v>
      </c>
      <c r="F4096" t="s">
        <v>872</v>
      </c>
      <c r="G4096" t="s">
        <v>7</v>
      </c>
      <c r="H4096" t="s">
        <v>1277</v>
      </c>
      <c r="I4096">
        <v>1234.28</v>
      </c>
      <c r="J4096">
        <v>0.84460000000000002</v>
      </c>
      <c r="K4096">
        <v>1042.47</v>
      </c>
      <c r="L4096">
        <v>5.9199999999999997E-4</v>
      </c>
      <c r="M4096">
        <v>1.91</v>
      </c>
      <c r="N4096" t="s">
        <v>1266</v>
      </c>
      <c r="O4096" t="s">
        <v>1274</v>
      </c>
    </row>
    <row r="4097" spans="1:15" x14ac:dyDescent="0.3">
      <c r="A4097" t="s">
        <v>9367</v>
      </c>
      <c r="B4097" s="2">
        <v>46194</v>
      </c>
      <c r="C4097" s="2" t="str">
        <f>TEXT(Table2[[#This Row],[Date]], "mmm")</f>
        <v>Jun</v>
      </c>
      <c r="D4097" t="s">
        <v>9368</v>
      </c>
      <c r="E4097" t="s">
        <v>1170</v>
      </c>
      <c r="F4097" t="s">
        <v>360</v>
      </c>
      <c r="G4097" t="s">
        <v>7</v>
      </c>
      <c r="H4097" t="s">
        <v>1289</v>
      </c>
      <c r="I4097">
        <v>1138.29</v>
      </c>
      <c r="J4097">
        <v>1.1051</v>
      </c>
      <c r="K4097">
        <v>1257.92</v>
      </c>
      <c r="L4097">
        <v>9.5200000000000005E-4</v>
      </c>
      <c r="M4097">
        <v>3.02</v>
      </c>
      <c r="N4097" t="s">
        <v>1266</v>
      </c>
      <c r="O4097" t="s">
        <v>1286</v>
      </c>
    </row>
    <row r="4098" spans="1:15" x14ac:dyDescent="0.3">
      <c r="A4098" t="s">
        <v>9369</v>
      </c>
      <c r="B4098" s="2">
        <v>46114</v>
      </c>
      <c r="C4098" s="2" t="str">
        <f>TEXT(Table2[[#This Row],[Date]], "mmm")</f>
        <v>Apr</v>
      </c>
      <c r="D4098" t="s">
        <v>9370</v>
      </c>
      <c r="E4098" t="s">
        <v>504</v>
      </c>
      <c r="F4098" t="s">
        <v>1114</v>
      </c>
      <c r="G4098" t="s">
        <v>7</v>
      </c>
      <c r="H4098" t="s">
        <v>1265</v>
      </c>
      <c r="I4098">
        <v>608.19000000000005</v>
      </c>
      <c r="J4098">
        <v>1.1274</v>
      </c>
      <c r="K4098">
        <v>685.67</v>
      </c>
      <c r="L4098">
        <v>3.6640000000000002E-3</v>
      </c>
      <c r="M4098">
        <v>11.72</v>
      </c>
      <c r="N4098" t="s">
        <v>1266</v>
      </c>
      <c r="O4098" t="s">
        <v>1274</v>
      </c>
    </row>
    <row r="4099" spans="1:15" x14ac:dyDescent="0.3">
      <c r="A4099" t="s">
        <v>9371</v>
      </c>
      <c r="B4099" s="2">
        <v>46214</v>
      </c>
      <c r="C4099" s="2" t="str">
        <f>TEXT(Table2[[#This Row],[Date]], "mmm")</f>
        <v>Jul</v>
      </c>
      <c r="D4099" t="s">
        <v>9372</v>
      </c>
      <c r="E4099" t="s">
        <v>628</v>
      </c>
      <c r="F4099" t="s">
        <v>1052</v>
      </c>
      <c r="G4099" t="s">
        <v>7</v>
      </c>
      <c r="H4099" t="s">
        <v>1280</v>
      </c>
      <c r="I4099">
        <v>836.93</v>
      </c>
      <c r="J4099">
        <v>1.1729000000000001</v>
      </c>
      <c r="K4099">
        <v>981.64</v>
      </c>
      <c r="L4099">
        <v>2.5530000000000001E-3</v>
      </c>
      <c r="M4099">
        <v>8.11</v>
      </c>
      <c r="N4099" t="s">
        <v>1266</v>
      </c>
      <c r="O4099" t="s">
        <v>1270</v>
      </c>
    </row>
    <row r="4100" spans="1:15" x14ac:dyDescent="0.3">
      <c r="A4100" t="s">
        <v>9373</v>
      </c>
      <c r="B4100" s="2">
        <v>46099</v>
      </c>
      <c r="C4100" s="2" t="str">
        <f>TEXT(Table2[[#This Row],[Date]], "mmm")</f>
        <v>Mar</v>
      </c>
      <c r="D4100" t="s">
        <v>9374</v>
      </c>
      <c r="E4100" t="s">
        <v>634</v>
      </c>
      <c r="F4100" t="s">
        <v>1020</v>
      </c>
      <c r="G4100" t="s">
        <v>7</v>
      </c>
      <c r="H4100" t="s">
        <v>1265</v>
      </c>
      <c r="I4100">
        <v>230.83</v>
      </c>
      <c r="J4100">
        <v>0.99060000000000004</v>
      </c>
      <c r="K4100">
        <v>228.66</v>
      </c>
      <c r="L4100">
        <v>3.5969999999999999E-3</v>
      </c>
      <c r="M4100">
        <v>11.65</v>
      </c>
      <c r="N4100" t="s">
        <v>1266</v>
      </c>
      <c r="O4100" t="s">
        <v>1286</v>
      </c>
    </row>
    <row r="4101" spans="1:15" x14ac:dyDescent="0.3">
      <c r="A4101" t="s">
        <v>9375</v>
      </c>
      <c r="B4101" s="2">
        <v>46303</v>
      </c>
      <c r="C4101" s="2" t="str">
        <f>TEXT(Table2[[#This Row],[Date]], "mmm")</f>
        <v>Oct</v>
      </c>
      <c r="D4101" t="s">
        <v>9376</v>
      </c>
      <c r="E4101" t="s">
        <v>434</v>
      </c>
      <c r="F4101" t="s">
        <v>356</v>
      </c>
      <c r="G4101" t="s">
        <v>7</v>
      </c>
      <c r="H4101" t="s">
        <v>1277</v>
      </c>
      <c r="I4101">
        <v>2388.61</v>
      </c>
      <c r="J4101">
        <v>1.1335999999999999</v>
      </c>
      <c r="K4101">
        <v>2707.73</v>
      </c>
      <c r="L4101">
        <v>2.2650000000000001E-3</v>
      </c>
      <c r="M4101">
        <v>7.51</v>
      </c>
      <c r="N4101" t="s">
        <v>1266</v>
      </c>
      <c r="O4101" t="s">
        <v>1274</v>
      </c>
    </row>
    <row r="4102" spans="1:15" x14ac:dyDescent="0.3">
      <c r="A4102" t="s">
        <v>9377</v>
      </c>
      <c r="B4102" s="2">
        <v>46386</v>
      </c>
      <c r="C4102" s="2" t="str">
        <f>TEXT(Table2[[#This Row],[Date]], "mmm")</f>
        <v>Dec</v>
      </c>
      <c r="D4102" t="s">
        <v>9378</v>
      </c>
      <c r="E4102" t="s">
        <v>996</v>
      </c>
      <c r="F4102" t="s">
        <v>183</v>
      </c>
      <c r="G4102" t="s">
        <v>7</v>
      </c>
      <c r="H4102" t="s">
        <v>1265</v>
      </c>
      <c r="I4102">
        <v>386.8</v>
      </c>
      <c r="J4102">
        <v>1.4630000000000001</v>
      </c>
      <c r="K4102">
        <v>565.89</v>
      </c>
      <c r="L4102">
        <v>3.7750000000000001E-3</v>
      </c>
      <c r="M4102">
        <v>10.75</v>
      </c>
      <c r="N4102" t="s">
        <v>1266</v>
      </c>
      <c r="O4102" t="s">
        <v>1270</v>
      </c>
    </row>
    <row r="4103" spans="1:15" x14ac:dyDescent="0.3">
      <c r="A4103" t="s">
        <v>9379</v>
      </c>
      <c r="B4103" s="2">
        <v>46201</v>
      </c>
      <c r="C4103" s="2" t="str">
        <f>TEXT(Table2[[#This Row],[Date]], "mmm")</f>
        <v>Jun</v>
      </c>
      <c r="D4103" t="s">
        <v>9380</v>
      </c>
      <c r="E4103" t="s">
        <v>562</v>
      </c>
      <c r="F4103" t="s">
        <v>1032</v>
      </c>
      <c r="G4103" t="s">
        <v>7</v>
      </c>
      <c r="H4103" t="s">
        <v>1265</v>
      </c>
      <c r="I4103">
        <v>1889.14</v>
      </c>
      <c r="J4103">
        <v>1.1653</v>
      </c>
      <c r="K4103">
        <v>2201.41</v>
      </c>
      <c r="L4103">
        <v>3.5609999999999999E-3</v>
      </c>
      <c r="M4103">
        <v>11.15</v>
      </c>
      <c r="N4103" t="s">
        <v>1266</v>
      </c>
      <c r="O4103" t="s">
        <v>1267</v>
      </c>
    </row>
    <row r="4104" spans="1:15" x14ac:dyDescent="0.3">
      <c r="A4104" t="s">
        <v>9381</v>
      </c>
      <c r="B4104" s="2">
        <v>46260</v>
      </c>
      <c r="C4104" s="2" t="str">
        <f>TEXT(Table2[[#This Row],[Date]], "mmm")</f>
        <v>Aug</v>
      </c>
      <c r="D4104" t="s">
        <v>9382</v>
      </c>
      <c r="E4104" t="s">
        <v>1060</v>
      </c>
      <c r="F4104" t="s">
        <v>127</v>
      </c>
      <c r="G4104" t="s">
        <v>7</v>
      </c>
      <c r="H4104" t="s">
        <v>1265</v>
      </c>
      <c r="I4104">
        <v>894.74</v>
      </c>
      <c r="J4104">
        <v>1.2565999999999999</v>
      </c>
      <c r="K4104">
        <v>1124.33</v>
      </c>
      <c r="L4104">
        <v>1.7359999999999999E-3</v>
      </c>
      <c r="M4104">
        <v>5.3</v>
      </c>
      <c r="N4104" t="s">
        <v>1266</v>
      </c>
      <c r="O4104" t="s">
        <v>1274</v>
      </c>
    </row>
    <row r="4105" spans="1:15" x14ac:dyDescent="0.3">
      <c r="A4105" t="s">
        <v>9383</v>
      </c>
      <c r="B4105" s="2">
        <v>46157</v>
      </c>
      <c r="C4105" s="2" t="str">
        <f>TEXT(Table2[[#This Row],[Date]], "mmm")</f>
        <v>May</v>
      </c>
      <c r="D4105" t="s">
        <v>9384</v>
      </c>
      <c r="E4105" t="s">
        <v>824</v>
      </c>
      <c r="F4105" t="s">
        <v>1102</v>
      </c>
      <c r="G4105" t="s">
        <v>7</v>
      </c>
      <c r="H4105" t="s">
        <v>1280</v>
      </c>
      <c r="I4105">
        <v>897.94</v>
      </c>
      <c r="J4105">
        <v>1.0448999999999999</v>
      </c>
      <c r="K4105">
        <v>938.26</v>
      </c>
      <c r="L4105">
        <v>2.104E-3</v>
      </c>
      <c r="M4105">
        <v>7.19</v>
      </c>
      <c r="N4105" t="s">
        <v>1266</v>
      </c>
      <c r="O4105" t="s">
        <v>1286</v>
      </c>
    </row>
    <row r="4106" spans="1:15" x14ac:dyDescent="0.3">
      <c r="A4106" t="s">
        <v>9385</v>
      </c>
      <c r="B4106" s="2">
        <v>46387</v>
      </c>
      <c r="C4106" s="2" t="str">
        <f>TEXT(Table2[[#This Row],[Date]], "mmm")</f>
        <v>Dec</v>
      </c>
      <c r="D4106" t="s">
        <v>9386</v>
      </c>
      <c r="E4106" t="s">
        <v>844</v>
      </c>
      <c r="F4106" t="s">
        <v>386</v>
      </c>
      <c r="G4106" t="s">
        <v>7</v>
      </c>
      <c r="H4106" t="s">
        <v>1280</v>
      </c>
      <c r="I4106">
        <v>692.33</v>
      </c>
      <c r="J4106">
        <v>1.4221999999999999</v>
      </c>
      <c r="K4106">
        <v>984.63</v>
      </c>
      <c r="L4106">
        <v>8.6200000000000003E-4</v>
      </c>
      <c r="M4106">
        <v>2.85</v>
      </c>
      <c r="N4106" t="s">
        <v>1266</v>
      </c>
      <c r="O4106" t="s">
        <v>1270</v>
      </c>
    </row>
    <row r="4107" spans="1:15" x14ac:dyDescent="0.3">
      <c r="A4107" t="s">
        <v>9387</v>
      </c>
      <c r="B4107" s="2">
        <v>46302</v>
      </c>
      <c r="C4107" s="2" t="str">
        <f>TEXT(Table2[[#This Row],[Date]], "mmm")</f>
        <v>Oct</v>
      </c>
      <c r="D4107" t="s">
        <v>9388</v>
      </c>
      <c r="E4107" t="s">
        <v>780</v>
      </c>
      <c r="F4107" t="s">
        <v>272</v>
      </c>
      <c r="G4107" t="s">
        <v>7</v>
      </c>
      <c r="H4107" t="s">
        <v>1280</v>
      </c>
      <c r="I4107">
        <v>2986.84</v>
      </c>
      <c r="J4107">
        <v>1.1265000000000001</v>
      </c>
      <c r="K4107">
        <v>3364.68</v>
      </c>
      <c r="L4107">
        <v>3.1930000000000001E-3</v>
      </c>
      <c r="M4107">
        <v>9.57</v>
      </c>
      <c r="N4107" t="s">
        <v>1266</v>
      </c>
      <c r="O4107" t="s">
        <v>1267</v>
      </c>
    </row>
    <row r="4108" spans="1:15" x14ac:dyDescent="0.3">
      <c r="A4108" t="s">
        <v>9389</v>
      </c>
      <c r="B4108" s="2">
        <v>46041</v>
      </c>
      <c r="C4108" s="2" t="str">
        <f>TEXT(Table2[[#This Row],[Date]], "mmm")</f>
        <v>Jan</v>
      </c>
      <c r="D4108" t="s">
        <v>9390</v>
      </c>
      <c r="E4108" t="s">
        <v>628</v>
      </c>
      <c r="F4108" t="s">
        <v>974</v>
      </c>
      <c r="G4108" t="s">
        <v>7</v>
      </c>
      <c r="H4108" t="s">
        <v>1265</v>
      </c>
      <c r="I4108">
        <v>3993.54</v>
      </c>
      <c r="J4108">
        <v>0.8407</v>
      </c>
      <c r="K4108">
        <v>3357.37</v>
      </c>
      <c r="L4108">
        <v>1.4710000000000001E-3</v>
      </c>
      <c r="M4108">
        <v>5.35</v>
      </c>
      <c r="N4108" t="s">
        <v>1266</v>
      </c>
      <c r="O4108" t="s">
        <v>1267</v>
      </c>
    </row>
    <row r="4109" spans="1:15" x14ac:dyDescent="0.3">
      <c r="A4109" t="s">
        <v>9391</v>
      </c>
      <c r="B4109" s="2">
        <v>46105</v>
      </c>
      <c r="C4109" s="2" t="str">
        <f>TEXT(Table2[[#This Row],[Date]], "mmm")</f>
        <v>Mar</v>
      </c>
      <c r="D4109" t="s">
        <v>9392</v>
      </c>
      <c r="E4109" t="s">
        <v>666</v>
      </c>
      <c r="F4109" t="s">
        <v>150</v>
      </c>
      <c r="G4109" t="s">
        <v>7</v>
      </c>
      <c r="H4109" t="s">
        <v>1280</v>
      </c>
      <c r="I4109">
        <v>3590.2</v>
      </c>
      <c r="J4109">
        <v>1.0037</v>
      </c>
      <c r="K4109">
        <v>3603.48</v>
      </c>
      <c r="L4109">
        <v>3.2550000000000001E-3</v>
      </c>
      <c r="M4109">
        <v>9.7100000000000009</v>
      </c>
      <c r="N4109" t="s">
        <v>1266</v>
      </c>
      <c r="O4109" t="s">
        <v>1270</v>
      </c>
    </row>
    <row r="4110" spans="1:15" x14ac:dyDescent="0.3">
      <c r="A4110" t="s">
        <v>9393</v>
      </c>
      <c r="B4110" s="2">
        <v>46250</v>
      </c>
      <c r="C4110" s="2" t="str">
        <f>TEXT(Table2[[#This Row],[Date]], "mmm")</f>
        <v>Aug</v>
      </c>
      <c r="D4110" t="s">
        <v>9394</v>
      </c>
      <c r="E4110" t="s">
        <v>604</v>
      </c>
      <c r="F4110" t="s">
        <v>558</v>
      </c>
      <c r="G4110" t="s">
        <v>7</v>
      </c>
      <c r="H4110" t="s">
        <v>1265</v>
      </c>
      <c r="I4110">
        <v>850.43</v>
      </c>
      <c r="J4110">
        <v>1.2438</v>
      </c>
      <c r="K4110">
        <v>1057.76</v>
      </c>
      <c r="L4110">
        <v>2.624E-3</v>
      </c>
      <c r="M4110">
        <v>8.06</v>
      </c>
      <c r="N4110" t="s">
        <v>1266</v>
      </c>
      <c r="O4110" t="s">
        <v>1267</v>
      </c>
    </row>
    <row r="4111" spans="1:15" x14ac:dyDescent="0.3">
      <c r="A4111" t="s">
        <v>9395</v>
      </c>
      <c r="B4111" s="2">
        <v>46287</v>
      </c>
      <c r="C4111" s="2" t="str">
        <f>TEXT(Table2[[#This Row],[Date]], "mmm")</f>
        <v>Sep</v>
      </c>
      <c r="D4111" t="s">
        <v>9396</v>
      </c>
      <c r="E4111" t="s">
        <v>976</v>
      </c>
      <c r="F4111" t="s">
        <v>364</v>
      </c>
      <c r="G4111" t="s">
        <v>7</v>
      </c>
      <c r="H4111" t="s">
        <v>1265</v>
      </c>
      <c r="I4111">
        <v>1117.83</v>
      </c>
      <c r="J4111">
        <v>1.0175000000000001</v>
      </c>
      <c r="K4111">
        <v>1137.3900000000001</v>
      </c>
      <c r="L4111">
        <v>2.0760000000000002E-3</v>
      </c>
      <c r="M4111">
        <v>6.61</v>
      </c>
      <c r="N4111" t="s">
        <v>1266</v>
      </c>
      <c r="O4111" t="s">
        <v>1286</v>
      </c>
    </row>
    <row r="4112" spans="1:15" x14ac:dyDescent="0.3">
      <c r="A4112" t="s">
        <v>9397</v>
      </c>
      <c r="B4112" s="2">
        <v>46134</v>
      </c>
      <c r="C4112" s="2" t="str">
        <f>TEXT(Table2[[#This Row],[Date]], "mmm")</f>
        <v>Apr</v>
      </c>
      <c r="D4112" t="s">
        <v>9398</v>
      </c>
      <c r="E4112" t="s">
        <v>426</v>
      </c>
      <c r="F4112" t="s">
        <v>648</v>
      </c>
      <c r="G4112" t="s">
        <v>7</v>
      </c>
      <c r="H4112" t="s">
        <v>1265</v>
      </c>
      <c r="I4112">
        <v>445.07</v>
      </c>
      <c r="J4112">
        <v>1.2294</v>
      </c>
      <c r="K4112">
        <v>547.16999999999996</v>
      </c>
      <c r="L4112">
        <v>3.9569999999999996E-3</v>
      </c>
      <c r="M4112">
        <v>11.42</v>
      </c>
      <c r="N4112" t="s">
        <v>1266</v>
      </c>
      <c r="O4112" t="s">
        <v>1270</v>
      </c>
    </row>
    <row r="4113" spans="1:15" x14ac:dyDescent="0.3">
      <c r="A4113" t="s">
        <v>9399</v>
      </c>
      <c r="B4113" s="2">
        <v>46273</v>
      </c>
      <c r="C4113" s="2" t="str">
        <f>TEXT(Table2[[#This Row],[Date]], "mmm")</f>
        <v>Sep</v>
      </c>
      <c r="D4113" t="s">
        <v>9400</v>
      </c>
      <c r="E4113" t="s">
        <v>404</v>
      </c>
      <c r="F4113" t="s">
        <v>902</v>
      </c>
      <c r="G4113" t="s">
        <v>7</v>
      </c>
      <c r="H4113" t="s">
        <v>1280</v>
      </c>
      <c r="I4113">
        <v>610.69000000000005</v>
      </c>
      <c r="J4113">
        <v>1.2326999999999999</v>
      </c>
      <c r="K4113">
        <v>752.8</v>
      </c>
      <c r="L4113">
        <v>1.9810000000000001E-3</v>
      </c>
      <c r="M4113">
        <v>6.46</v>
      </c>
      <c r="N4113" t="s">
        <v>1266</v>
      </c>
      <c r="O4113" t="s">
        <v>1267</v>
      </c>
    </row>
    <row r="4114" spans="1:15" x14ac:dyDescent="0.3">
      <c r="A4114" t="s">
        <v>9401</v>
      </c>
      <c r="B4114" s="2">
        <v>46186</v>
      </c>
      <c r="C4114" s="2" t="str">
        <f>TEXT(Table2[[#This Row],[Date]], "mmm")</f>
        <v>Jun</v>
      </c>
      <c r="D4114" t="s">
        <v>9402</v>
      </c>
      <c r="E4114" t="s">
        <v>1104</v>
      </c>
      <c r="F4114" t="s">
        <v>662</v>
      </c>
      <c r="G4114" t="s">
        <v>7</v>
      </c>
      <c r="H4114" t="s">
        <v>1277</v>
      </c>
      <c r="I4114">
        <v>272.79000000000002</v>
      </c>
      <c r="J4114">
        <v>1.0738000000000001</v>
      </c>
      <c r="K4114">
        <v>292.92</v>
      </c>
      <c r="L4114">
        <v>4.071E-3</v>
      </c>
      <c r="M4114">
        <v>12.93</v>
      </c>
      <c r="N4114" t="s">
        <v>1266</v>
      </c>
      <c r="O4114" t="s">
        <v>1270</v>
      </c>
    </row>
    <row r="4115" spans="1:15" x14ac:dyDescent="0.3">
      <c r="A4115" t="s">
        <v>9403</v>
      </c>
      <c r="B4115" s="2">
        <v>46380</v>
      </c>
      <c r="C4115" s="2" t="str">
        <f>TEXT(Table2[[#This Row],[Date]], "mmm")</f>
        <v>Dec</v>
      </c>
      <c r="D4115" t="s">
        <v>9404</v>
      </c>
      <c r="E4115" t="s">
        <v>798</v>
      </c>
      <c r="F4115" t="s">
        <v>246</v>
      </c>
      <c r="G4115" t="s">
        <v>7</v>
      </c>
      <c r="H4115" t="s">
        <v>1265</v>
      </c>
      <c r="I4115">
        <v>552.98</v>
      </c>
      <c r="J4115">
        <v>1.3958999999999999</v>
      </c>
      <c r="K4115">
        <v>771.9</v>
      </c>
      <c r="L4115">
        <v>1.6260000000000001E-3</v>
      </c>
      <c r="M4115">
        <v>5.25</v>
      </c>
      <c r="N4115" t="s">
        <v>1266</v>
      </c>
      <c r="O4115" t="s">
        <v>1270</v>
      </c>
    </row>
    <row r="4116" spans="1:15" x14ac:dyDescent="0.3">
      <c r="A4116" t="s">
        <v>9405</v>
      </c>
      <c r="B4116" s="2">
        <v>46190</v>
      </c>
      <c r="C4116" s="2" t="str">
        <f>TEXT(Table2[[#This Row],[Date]], "mmm")</f>
        <v>Jun</v>
      </c>
      <c r="D4116" t="s">
        <v>9406</v>
      </c>
      <c r="E4116" t="s">
        <v>1244</v>
      </c>
      <c r="F4116" t="s">
        <v>290</v>
      </c>
      <c r="G4116" t="s">
        <v>7</v>
      </c>
      <c r="H4116" t="s">
        <v>1273</v>
      </c>
      <c r="I4116">
        <v>3389.09</v>
      </c>
      <c r="J4116">
        <v>1.1105</v>
      </c>
      <c r="K4116">
        <v>3763.58</v>
      </c>
      <c r="L4116">
        <v>4.3449999999999999E-3</v>
      </c>
      <c r="M4116">
        <v>12.96</v>
      </c>
      <c r="N4116" t="s">
        <v>1266</v>
      </c>
      <c r="O4116" t="s">
        <v>1267</v>
      </c>
    </row>
    <row r="4117" spans="1:15" x14ac:dyDescent="0.3">
      <c r="A4117" t="s">
        <v>9407</v>
      </c>
      <c r="B4117" s="2">
        <v>46243</v>
      </c>
      <c r="C4117" s="2" t="str">
        <f>TEXT(Table2[[#This Row],[Date]], "mmm")</f>
        <v>Aug</v>
      </c>
      <c r="D4117" t="s">
        <v>9408</v>
      </c>
      <c r="E4117" t="s">
        <v>956</v>
      </c>
      <c r="F4117" t="s">
        <v>104</v>
      </c>
      <c r="G4117" t="s">
        <v>7</v>
      </c>
      <c r="H4117" t="s">
        <v>1265</v>
      </c>
      <c r="I4117">
        <v>983.42</v>
      </c>
      <c r="J4117">
        <v>1.2071000000000001</v>
      </c>
      <c r="K4117">
        <v>1187.0899999999999</v>
      </c>
      <c r="L4117">
        <v>3.6029999999999999E-3</v>
      </c>
      <c r="M4117">
        <v>11.77</v>
      </c>
      <c r="N4117" t="s">
        <v>1266</v>
      </c>
      <c r="O4117" t="s">
        <v>1267</v>
      </c>
    </row>
    <row r="4118" spans="1:15" x14ac:dyDescent="0.3">
      <c r="A4118" t="s">
        <v>9409</v>
      </c>
      <c r="B4118" s="2">
        <v>46326</v>
      </c>
      <c r="C4118" s="2" t="str">
        <f>TEXT(Table2[[#This Row],[Date]], "mmm")</f>
        <v>Oct</v>
      </c>
      <c r="D4118" t="s">
        <v>9410</v>
      </c>
      <c r="E4118" t="s">
        <v>482</v>
      </c>
      <c r="F4118" t="s">
        <v>508</v>
      </c>
      <c r="G4118" t="s">
        <v>7</v>
      </c>
      <c r="H4118" t="s">
        <v>1280</v>
      </c>
      <c r="I4118">
        <v>585.27</v>
      </c>
      <c r="J4118">
        <v>1.3112999999999999</v>
      </c>
      <c r="K4118">
        <v>767.46</v>
      </c>
      <c r="L4118">
        <v>1.377E-3</v>
      </c>
      <c r="M4118">
        <v>4.4400000000000004</v>
      </c>
      <c r="N4118" t="s">
        <v>1266</v>
      </c>
      <c r="O4118" t="s">
        <v>1286</v>
      </c>
    </row>
    <row r="4119" spans="1:15" x14ac:dyDescent="0.3">
      <c r="A4119" t="s">
        <v>9411</v>
      </c>
      <c r="B4119" s="2">
        <v>46213</v>
      </c>
      <c r="C4119" s="2" t="str">
        <f>TEXT(Table2[[#This Row],[Date]], "mmm")</f>
        <v>Jul</v>
      </c>
      <c r="D4119" t="s">
        <v>1365</v>
      </c>
      <c r="E4119" t="s">
        <v>129</v>
      </c>
      <c r="F4119" t="s">
        <v>556</v>
      </c>
      <c r="G4119" t="s">
        <v>7</v>
      </c>
      <c r="H4119" t="s">
        <v>1280</v>
      </c>
      <c r="I4119">
        <v>3215.46</v>
      </c>
      <c r="J4119">
        <v>1.1551</v>
      </c>
      <c r="K4119">
        <v>3714.18</v>
      </c>
      <c r="L4119">
        <v>2.4870000000000001E-3</v>
      </c>
      <c r="M4119">
        <v>7.62</v>
      </c>
      <c r="N4119" t="s">
        <v>1266</v>
      </c>
      <c r="O4119" t="s">
        <v>1267</v>
      </c>
    </row>
    <row r="4120" spans="1:15" x14ac:dyDescent="0.3">
      <c r="A4120" t="s">
        <v>9412</v>
      </c>
      <c r="B4120" s="2">
        <v>46347</v>
      </c>
      <c r="C4120" s="2" t="str">
        <f>TEXT(Table2[[#This Row],[Date]], "mmm")</f>
        <v>Nov</v>
      </c>
      <c r="D4120" t="s">
        <v>9413</v>
      </c>
      <c r="E4120" t="s">
        <v>436</v>
      </c>
      <c r="F4120" t="s">
        <v>856</v>
      </c>
      <c r="G4120" t="s">
        <v>7</v>
      </c>
      <c r="H4120" t="s">
        <v>1277</v>
      </c>
      <c r="I4120">
        <v>359.59</v>
      </c>
      <c r="J4120">
        <v>1.3774999999999999</v>
      </c>
      <c r="K4120">
        <v>495.34</v>
      </c>
      <c r="L4120">
        <v>4.9200000000000003E-4</v>
      </c>
      <c r="M4120">
        <v>1.48</v>
      </c>
      <c r="N4120" t="s">
        <v>1266</v>
      </c>
      <c r="O4120" t="s">
        <v>1267</v>
      </c>
    </row>
    <row r="4121" spans="1:15" x14ac:dyDescent="0.3">
      <c r="A4121" t="s">
        <v>9414</v>
      </c>
      <c r="B4121" s="2">
        <v>46192</v>
      </c>
      <c r="C4121" s="2" t="str">
        <f>TEXT(Table2[[#This Row],[Date]], "mmm")</f>
        <v>Jun</v>
      </c>
      <c r="D4121" t="s">
        <v>9415</v>
      </c>
      <c r="E4121" t="s">
        <v>702</v>
      </c>
      <c r="F4121" t="s">
        <v>1036</v>
      </c>
      <c r="G4121" t="s">
        <v>7</v>
      </c>
      <c r="H4121" t="s">
        <v>1265</v>
      </c>
      <c r="I4121">
        <v>1128.5999999999999</v>
      </c>
      <c r="J4121">
        <v>1.0550999999999999</v>
      </c>
      <c r="K4121">
        <v>1190.79</v>
      </c>
      <c r="L4121">
        <v>1.9419999999999999E-3</v>
      </c>
      <c r="M4121">
        <v>6.1</v>
      </c>
      <c r="N4121" t="s">
        <v>1266</v>
      </c>
      <c r="O4121" t="s">
        <v>1274</v>
      </c>
    </row>
    <row r="4122" spans="1:15" x14ac:dyDescent="0.3">
      <c r="A4122" t="s">
        <v>9416</v>
      </c>
      <c r="B4122" s="2">
        <v>46067</v>
      </c>
      <c r="C4122" s="2" t="str">
        <f>TEXT(Table2[[#This Row],[Date]], "mmm")</f>
        <v>Feb</v>
      </c>
      <c r="D4122" t="s">
        <v>9417</v>
      </c>
      <c r="E4122" t="s">
        <v>794</v>
      </c>
      <c r="F4122" t="s">
        <v>106</v>
      </c>
      <c r="G4122" t="s">
        <v>7</v>
      </c>
      <c r="H4122" t="s">
        <v>1280</v>
      </c>
      <c r="I4122">
        <v>17007.330000000002</v>
      </c>
      <c r="J4122">
        <v>0.91739999999999999</v>
      </c>
      <c r="K4122">
        <v>15602.52</v>
      </c>
      <c r="L4122">
        <v>1.078E-3</v>
      </c>
      <c r="M4122">
        <v>3.3</v>
      </c>
      <c r="N4122" t="s">
        <v>1266</v>
      </c>
      <c r="O4122" t="s">
        <v>1267</v>
      </c>
    </row>
    <row r="4123" spans="1:15" x14ac:dyDescent="0.3">
      <c r="A4123" t="s">
        <v>9418</v>
      </c>
      <c r="B4123" s="2">
        <v>46036</v>
      </c>
      <c r="C4123" s="2" t="str">
        <f>TEXT(Table2[[#This Row],[Date]], "mmm")</f>
        <v>Jan</v>
      </c>
      <c r="D4123" t="s">
        <v>9419</v>
      </c>
      <c r="E4123" t="s">
        <v>978</v>
      </c>
      <c r="F4123" t="s">
        <v>372</v>
      </c>
      <c r="G4123" t="s">
        <v>7</v>
      </c>
      <c r="H4123" t="s">
        <v>1265</v>
      </c>
      <c r="I4123">
        <v>6214.66</v>
      </c>
      <c r="J4123">
        <v>0.86819999999999997</v>
      </c>
      <c r="K4123">
        <v>5395.57</v>
      </c>
      <c r="L4123">
        <v>2.4120000000000001E-3</v>
      </c>
      <c r="M4123">
        <v>7.59</v>
      </c>
      <c r="N4123" t="s">
        <v>1266</v>
      </c>
      <c r="O4123" t="s">
        <v>1267</v>
      </c>
    </row>
    <row r="4124" spans="1:15" x14ac:dyDescent="0.3">
      <c r="A4124" t="s">
        <v>9420</v>
      </c>
      <c r="B4124" s="2">
        <v>46253</v>
      </c>
      <c r="C4124" s="2" t="str">
        <f>TEXT(Table2[[#This Row],[Date]], "mmm")</f>
        <v>Aug</v>
      </c>
      <c r="D4124" t="s">
        <v>5946</v>
      </c>
      <c r="E4124" t="s">
        <v>374</v>
      </c>
      <c r="F4124" t="s">
        <v>912</v>
      </c>
      <c r="G4124" t="s">
        <v>7</v>
      </c>
      <c r="H4124" t="s">
        <v>1280</v>
      </c>
      <c r="I4124">
        <v>596.33000000000004</v>
      </c>
      <c r="J4124">
        <v>1.1917</v>
      </c>
      <c r="K4124">
        <v>710.65</v>
      </c>
      <c r="L4124">
        <v>5.3280000000000003E-3</v>
      </c>
      <c r="M4124">
        <v>18.170000000000002</v>
      </c>
      <c r="N4124" t="s">
        <v>1266</v>
      </c>
      <c r="O4124" t="s">
        <v>1267</v>
      </c>
    </row>
    <row r="4125" spans="1:15" x14ac:dyDescent="0.3">
      <c r="A4125" t="s">
        <v>9421</v>
      </c>
      <c r="B4125" s="2">
        <v>46179</v>
      </c>
      <c r="C4125" s="2" t="str">
        <f>TEXT(Table2[[#This Row],[Date]], "mmm")</f>
        <v>Jun</v>
      </c>
      <c r="D4125" t="s">
        <v>9422</v>
      </c>
      <c r="E4125" t="s">
        <v>600</v>
      </c>
      <c r="F4125" t="s">
        <v>360</v>
      </c>
      <c r="G4125" t="s">
        <v>7</v>
      </c>
      <c r="H4125" t="s">
        <v>1265</v>
      </c>
      <c r="I4125">
        <v>4456.22</v>
      </c>
      <c r="J4125">
        <v>1.1081000000000001</v>
      </c>
      <c r="K4125">
        <v>4937.9399999999996</v>
      </c>
      <c r="L4125">
        <v>1.3072E-2</v>
      </c>
      <c r="M4125">
        <v>41.8</v>
      </c>
      <c r="N4125" t="s">
        <v>1266</v>
      </c>
      <c r="O4125" t="s">
        <v>1267</v>
      </c>
    </row>
    <row r="4126" spans="1:15" x14ac:dyDescent="0.3">
      <c r="A4126" t="s">
        <v>9423</v>
      </c>
      <c r="B4126" s="2">
        <v>46156</v>
      </c>
      <c r="C4126" s="2" t="str">
        <f>TEXT(Table2[[#This Row],[Date]], "mmm")</f>
        <v>May</v>
      </c>
      <c r="D4126" t="s">
        <v>9424</v>
      </c>
      <c r="E4126" t="s">
        <v>776</v>
      </c>
      <c r="F4126" t="s">
        <v>694</v>
      </c>
      <c r="G4126" t="s">
        <v>7</v>
      </c>
      <c r="H4126" t="s">
        <v>1280</v>
      </c>
      <c r="I4126">
        <v>529.87</v>
      </c>
      <c r="J4126">
        <v>0.98939999999999995</v>
      </c>
      <c r="K4126">
        <v>524.25</v>
      </c>
      <c r="L4126">
        <v>3.4299999999999999E-3</v>
      </c>
      <c r="M4126">
        <v>11.01</v>
      </c>
      <c r="N4126" t="s">
        <v>1266</v>
      </c>
      <c r="O4126" t="s">
        <v>1267</v>
      </c>
    </row>
    <row r="4127" spans="1:15" x14ac:dyDescent="0.3">
      <c r="A4127" t="s">
        <v>9425</v>
      </c>
      <c r="B4127" s="2">
        <v>46059</v>
      </c>
      <c r="C4127" s="2" t="str">
        <f>TEXT(Table2[[#This Row],[Date]], "mmm")</f>
        <v>Feb</v>
      </c>
      <c r="D4127" t="s">
        <v>9426</v>
      </c>
      <c r="E4127" t="s">
        <v>1008</v>
      </c>
      <c r="F4127" t="s">
        <v>430</v>
      </c>
      <c r="G4127" t="s">
        <v>7</v>
      </c>
      <c r="H4127" t="s">
        <v>1277</v>
      </c>
      <c r="I4127">
        <v>1803.99</v>
      </c>
      <c r="J4127">
        <v>0.87419999999999998</v>
      </c>
      <c r="K4127">
        <v>1577.05</v>
      </c>
      <c r="L4127">
        <v>2.7539999999999999E-3</v>
      </c>
      <c r="M4127">
        <v>8.4600000000000009</v>
      </c>
      <c r="N4127" t="s">
        <v>1266</v>
      </c>
      <c r="O4127" t="s">
        <v>1267</v>
      </c>
    </row>
    <row r="4128" spans="1:15" x14ac:dyDescent="0.3">
      <c r="A4128" t="s">
        <v>9427</v>
      </c>
      <c r="B4128" s="2">
        <v>46075</v>
      </c>
      <c r="C4128" s="2" t="str">
        <f>TEXT(Table2[[#This Row],[Date]], "mmm")</f>
        <v>Feb</v>
      </c>
      <c r="D4128" t="s">
        <v>5818</v>
      </c>
      <c r="E4128" t="s">
        <v>968</v>
      </c>
      <c r="F4128" t="s">
        <v>400</v>
      </c>
      <c r="G4128" t="s">
        <v>7</v>
      </c>
      <c r="H4128" t="s">
        <v>1280</v>
      </c>
      <c r="I4128">
        <v>8453.81</v>
      </c>
      <c r="J4128">
        <v>0.93500000000000005</v>
      </c>
      <c r="K4128">
        <v>7904.31</v>
      </c>
      <c r="L4128">
        <v>1.7600000000000001E-3</v>
      </c>
      <c r="M4128">
        <v>6.12</v>
      </c>
      <c r="N4128" t="s">
        <v>1266</v>
      </c>
      <c r="O4128" t="s">
        <v>1286</v>
      </c>
    </row>
    <row r="4129" spans="1:15" x14ac:dyDescent="0.3">
      <c r="A4129" t="s">
        <v>9428</v>
      </c>
      <c r="B4129" s="2">
        <v>46040</v>
      </c>
      <c r="C4129" s="2" t="str">
        <f>TEXT(Table2[[#This Row],[Date]], "mmm")</f>
        <v>Jan</v>
      </c>
      <c r="D4129" t="s">
        <v>9429</v>
      </c>
      <c r="E4129" t="s">
        <v>578</v>
      </c>
      <c r="F4129" t="s">
        <v>1082</v>
      </c>
      <c r="G4129" t="s">
        <v>7</v>
      </c>
      <c r="H4129" t="s">
        <v>1277</v>
      </c>
      <c r="I4129">
        <v>766.3</v>
      </c>
      <c r="J4129">
        <v>0.83589999999999998</v>
      </c>
      <c r="K4129">
        <v>640.54999999999995</v>
      </c>
      <c r="L4129">
        <v>9.8900000000000008E-4</v>
      </c>
      <c r="M4129">
        <v>3.05</v>
      </c>
      <c r="N4129" t="s">
        <v>1266</v>
      </c>
      <c r="O4129" t="s">
        <v>1286</v>
      </c>
    </row>
    <row r="4130" spans="1:15" x14ac:dyDescent="0.3">
      <c r="A4130" t="s">
        <v>9430</v>
      </c>
      <c r="B4130" s="2">
        <v>46060</v>
      </c>
      <c r="C4130" s="2" t="str">
        <f>TEXT(Table2[[#This Row],[Date]], "mmm")</f>
        <v>Feb</v>
      </c>
      <c r="D4130" t="s">
        <v>9431</v>
      </c>
      <c r="E4130" t="s">
        <v>1126</v>
      </c>
      <c r="F4130" t="s">
        <v>1096</v>
      </c>
      <c r="G4130" t="s">
        <v>7</v>
      </c>
      <c r="H4130" t="s">
        <v>1265</v>
      </c>
      <c r="I4130">
        <v>2709.51</v>
      </c>
      <c r="J4130">
        <v>0.88360000000000005</v>
      </c>
      <c r="K4130">
        <v>2394.12</v>
      </c>
      <c r="L4130">
        <v>1.441E-3</v>
      </c>
      <c r="M4130">
        <v>4.47</v>
      </c>
      <c r="N4130" t="s">
        <v>1266</v>
      </c>
      <c r="O4130" t="s">
        <v>1267</v>
      </c>
    </row>
    <row r="4131" spans="1:15" x14ac:dyDescent="0.3">
      <c r="A4131" t="s">
        <v>9432</v>
      </c>
      <c r="B4131" s="2">
        <v>46209</v>
      </c>
      <c r="C4131" s="2" t="str">
        <f>TEXT(Table2[[#This Row],[Date]], "mmm")</f>
        <v>Jul</v>
      </c>
      <c r="D4131" t="s">
        <v>9433</v>
      </c>
      <c r="E4131" t="s">
        <v>820</v>
      </c>
      <c r="F4131" t="s">
        <v>1190</v>
      </c>
      <c r="G4131" t="s">
        <v>7</v>
      </c>
      <c r="H4131" t="s">
        <v>1280</v>
      </c>
      <c r="I4131">
        <v>915.04</v>
      </c>
      <c r="J4131">
        <v>1.0785</v>
      </c>
      <c r="K4131">
        <v>986.87</v>
      </c>
      <c r="L4131">
        <v>1.5690000000000001E-3</v>
      </c>
      <c r="M4131">
        <v>5.15</v>
      </c>
      <c r="N4131" t="s">
        <v>1266</v>
      </c>
      <c r="O4131" t="s">
        <v>1267</v>
      </c>
    </row>
    <row r="4132" spans="1:15" x14ac:dyDescent="0.3">
      <c r="A4132" t="s">
        <v>9434</v>
      </c>
      <c r="B4132" s="2">
        <v>46218</v>
      </c>
      <c r="C4132" s="2" t="str">
        <f>TEXT(Table2[[#This Row],[Date]], "mmm")</f>
        <v>Jul</v>
      </c>
      <c r="D4132" t="s">
        <v>9435</v>
      </c>
      <c r="E4132" t="s">
        <v>218</v>
      </c>
      <c r="F4132" t="s">
        <v>726</v>
      </c>
      <c r="G4132" t="s">
        <v>7</v>
      </c>
      <c r="H4132" t="s">
        <v>1289</v>
      </c>
      <c r="I4132">
        <v>1034.03</v>
      </c>
      <c r="J4132">
        <v>1.1258999999999999</v>
      </c>
      <c r="K4132">
        <v>1164.21</v>
      </c>
      <c r="L4132">
        <v>3.8830000000000002E-3</v>
      </c>
      <c r="M4132">
        <v>11.69</v>
      </c>
      <c r="N4132" t="s">
        <v>1266</v>
      </c>
      <c r="O4132" t="s">
        <v>1267</v>
      </c>
    </row>
    <row r="4133" spans="1:15" x14ac:dyDescent="0.3">
      <c r="A4133" t="s">
        <v>9436</v>
      </c>
      <c r="B4133" s="2">
        <v>46265</v>
      </c>
      <c r="C4133" s="2" t="str">
        <f>TEXT(Table2[[#This Row],[Date]], "mmm")</f>
        <v>Aug</v>
      </c>
      <c r="D4133" t="s">
        <v>9437</v>
      </c>
      <c r="E4133" t="s">
        <v>680</v>
      </c>
      <c r="F4133" t="s">
        <v>686</v>
      </c>
      <c r="G4133" t="s">
        <v>7</v>
      </c>
      <c r="H4133" t="s">
        <v>1277</v>
      </c>
      <c r="I4133">
        <v>2332.84</v>
      </c>
      <c r="J4133">
        <v>1.2830999999999999</v>
      </c>
      <c r="K4133">
        <v>2993.27</v>
      </c>
      <c r="L4133">
        <v>4.9600000000000002E-4</v>
      </c>
      <c r="M4133">
        <v>1.61</v>
      </c>
      <c r="N4133" t="s">
        <v>1266</v>
      </c>
      <c r="O4133" t="s">
        <v>1267</v>
      </c>
    </row>
    <row r="4134" spans="1:15" x14ac:dyDescent="0.3">
      <c r="A4134" t="s">
        <v>9438</v>
      </c>
      <c r="B4134" s="2">
        <v>46322</v>
      </c>
      <c r="C4134" s="2" t="str">
        <f>TEXT(Table2[[#This Row],[Date]], "mmm")</f>
        <v>Oct</v>
      </c>
      <c r="D4134" t="s">
        <v>9439</v>
      </c>
      <c r="E4134" t="s">
        <v>534</v>
      </c>
      <c r="F4134" t="s">
        <v>270</v>
      </c>
      <c r="G4134" t="s">
        <v>7</v>
      </c>
      <c r="H4134" t="s">
        <v>1280</v>
      </c>
      <c r="I4134">
        <v>2019.71</v>
      </c>
      <c r="J4134">
        <v>1.2694000000000001</v>
      </c>
      <c r="K4134">
        <v>2563.8200000000002</v>
      </c>
      <c r="L4134">
        <v>2.2899999999999999E-3</v>
      </c>
      <c r="M4134">
        <v>7.07</v>
      </c>
      <c r="N4134" t="s">
        <v>1266</v>
      </c>
      <c r="O4134" t="s">
        <v>1274</v>
      </c>
    </row>
    <row r="4135" spans="1:15" x14ac:dyDescent="0.3">
      <c r="A4135" t="s">
        <v>9440</v>
      </c>
      <c r="B4135" s="2">
        <v>46325</v>
      </c>
      <c r="C4135" s="2" t="str">
        <f>TEXT(Table2[[#This Row],[Date]], "mmm")</f>
        <v>Oct</v>
      </c>
      <c r="D4135" t="s">
        <v>9441</v>
      </c>
      <c r="E4135" t="s">
        <v>986</v>
      </c>
      <c r="F4135" t="s">
        <v>994</v>
      </c>
      <c r="G4135" t="s">
        <v>7</v>
      </c>
      <c r="H4135" t="s">
        <v>1265</v>
      </c>
      <c r="I4135">
        <v>238.03</v>
      </c>
      <c r="J4135">
        <v>1.3472</v>
      </c>
      <c r="K4135">
        <v>320.67</v>
      </c>
      <c r="L4135">
        <v>2.8679999999999999E-3</v>
      </c>
      <c r="M4135">
        <v>10.1</v>
      </c>
      <c r="N4135" t="s">
        <v>1266</v>
      </c>
      <c r="O4135" t="s">
        <v>1270</v>
      </c>
    </row>
    <row r="4136" spans="1:15" x14ac:dyDescent="0.3">
      <c r="A4136" t="s">
        <v>9442</v>
      </c>
      <c r="B4136" s="2">
        <v>46057</v>
      </c>
      <c r="C4136" s="2" t="str">
        <f>TEXT(Table2[[#This Row],[Date]], "mmm")</f>
        <v>Feb</v>
      </c>
      <c r="D4136" t="s">
        <v>9443</v>
      </c>
      <c r="E4136" t="s">
        <v>732</v>
      </c>
      <c r="F4136" t="s">
        <v>77</v>
      </c>
      <c r="G4136" t="s">
        <v>7</v>
      </c>
      <c r="H4136" t="s">
        <v>1273</v>
      </c>
      <c r="I4136">
        <v>1682.74</v>
      </c>
      <c r="J4136">
        <v>0.8498</v>
      </c>
      <c r="K4136">
        <v>1429.99</v>
      </c>
      <c r="L4136">
        <v>5.1359999999999999E-3</v>
      </c>
      <c r="M4136">
        <v>15.58</v>
      </c>
      <c r="N4136" t="s">
        <v>1266</v>
      </c>
      <c r="O4136" t="s">
        <v>1267</v>
      </c>
    </row>
    <row r="4137" spans="1:15" x14ac:dyDescent="0.3">
      <c r="A4137" t="s">
        <v>9444</v>
      </c>
      <c r="B4137" s="2">
        <v>46237</v>
      </c>
      <c r="C4137" s="2" t="str">
        <f>TEXT(Table2[[#This Row],[Date]], "mmm")</f>
        <v>Aug</v>
      </c>
      <c r="D4137" t="s">
        <v>9445</v>
      </c>
      <c r="E4137" t="s">
        <v>402</v>
      </c>
      <c r="F4137" t="s">
        <v>488</v>
      </c>
      <c r="G4137" t="s">
        <v>7</v>
      </c>
      <c r="H4137" t="s">
        <v>1289</v>
      </c>
      <c r="I4137">
        <v>512.21</v>
      </c>
      <c r="J4137">
        <v>1.1837</v>
      </c>
      <c r="K4137">
        <v>606.29999999999995</v>
      </c>
      <c r="L4137">
        <v>1.302E-3</v>
      </c>
      <c r="M4137">
        <v>4.04</v>
      </c>
      <c r="N4137" t="s">
        <v>1266</v>
      </c>
      <c r="O4137" t="s">
        <v>1267</v>
      </c>
    </row>
    <row r="4138" spans="1:15" x14ac:dyDescent="0.3">
      <c r="A4138" t="s">
        <v>9446</v>
      </c>
      <c r="B4138" s="2">
        <v>46241</v>
      </c>
      <c r="C4138" s="2" t="str">
        <f>TEXT(Table2[[#This Row],[Date]], "mmm")</f>
        <v>Aug</v>
      </c>
      <c r="D4138" t="s">
        <v>9447</v>
      </c>
      <c r="E4138" t="s">
        <v>308</v>
      </c>
      <c r="F4138" t="s">
        <v>1022</v>
      </c>
      <c r="G4138" t="s">
        <v>7</v>
      </c>
      <c r="H4138" t="s">
        <v>1277</v>
      </c>
      <c r="I4138">
        <v>160.80000000000001</v>
      </c>
      <c r="J4138">
        <v>1.2254</v>
      </c>
      <c r="K4138">
        <v>197.04</v>
      </c>
      <c r="L4138">
        <v>1.92E-3</v>
      </c>
      <c r="M4138">
        <v>5.98</v>
      </c>
      <c r="N4138" t="s">
        <v>1266</v>
      </c>
      <c r="O4138" t="s">
        <v>1270</v>
      </c>
    </row>
    <row r="4139" spans="1:15" x14ac:dyDescent="0.3">
      <c r="A4139" t="s">
        <v>9448</v>
      </c>
      <c r="B4139" s="2">
        <v>46338</v>
      </c>
      <c r="C4139" s="2" t="str">
        <f>TEXT(Table2[[#This Row],[Date]], "mmm")</f>
        <v>Nov</v>
      </c>
      <c r="D4139" t="s">
        <v>6119</v>
      </c>
      <c r="E4139" t="s">
        <v>214</v>
      </c>
      <c r="F4139" t="s">
        <v>658</v>
      </c>
      <c r="G4139" t="s">
        <v>7</v>
      </c>
      <c r="H4139" t="s">
        <v>1277</v>
      </c>
      <c r="I4139">
        <v>905.88</v>
      </c>
      <c r="J4139">
        <v>1.3633999999999999</v>
      </c>
      <c r="K4139">
        <v>1235.08</v>
      </c>
      <c r="L4139">
        <v>2.97E-3</v>
      </c>
      <c r="M4139">
        <v>9.59</v>
      </c>
      <c r="N4139" t="s">
        <v>1266</v>
      </c>
      <c r="O4139" t="s">
        <v>1274</v>
      </c>
    </row>
    <row r="4140" spans="1:15" x14ac:dyDescent="0.3">
      <c r="A4140" t="s">
        <v>9449</v>
      </c>
      <c r="B4140" s="2">
        <v>46112</v>
      </c>
      <c r="C4140" s="2" t="str">
        <f>TEXT(Table2[[#This Row],[Date]], "mmm")</f>
        <v>Mar</v>
      </c>
      <c r="D4140" t="s">
        <v>9450</v>
      </c>
      <c r="E4140" t="s">
        <v>768</v>
      </c>
      <c r="F4140" t="s">
        <v>1082</v>
      </c>
      <c r="G4140" t="s">
        <v>7</v>
      </c>
      <c r="H4140" t="s">
        <v>1280</v>
      </c>
      <c r="I4140">
        <v>1609.24</v>
      </c>
      <c r="J4140">
        <v>1.0703</v>
      </c>
      <c r="K4140">
        <v>1722.37</v>
      </c>
      <c r="L4140">
        <v>1.464E-3</v>
      </c>
      <c r="M4140">
        <v>4.7300000000000004</v>
      </c>
      <c r="N4140" t="s">
        <v>1266</v>
      </c>
      <c r="O4140" t="s">
        <v>1267</v>
      </c>
    </row>
    <row r="4141" spans="1:15" x14ac:dyDescent="0.3">
      <c r="A4141" t="s">
        <v>9451</v>
      </c>
      <c r="B4141" s="2">
        <v>46330</v>
      </c>
      <c r="C4141" s="2" t="str">
        <f>TEXT(Table2[[#This Row],[Date]], "mmm")</f>
        <v>Nov</v>
      </c>
      <c r="D4141" t="s">
        <v>9452</v>
      </c>
      <c r="E4141" t="s">
        <v>224</v>
      </c>
      <c r="F4141" t="s">
        <v>306</v>
      </c>
      <c r="G4141" t="s">
        <v>7</v>
      </c>
      <c r="H4141" t="s">
        <v>1289</v>
      </c>
      <c r="I4141">
        <v>6072.88</v>
      </c>
      <c r="J4141">
        <v>1.3758999999999999</v>
      </c>
      <c r="K4141">
        <v>8355.68</v>
      </c>
      <c r="L4141">
        <v>2.1649999999999998E-3</v>
      </c>
      <c r="M4141">
        <v>6.54</v>
      </c>
      <c r="N4141" t="s">
        <v>1266</v>
      </c>
      <c r="O4141" t="s">
        <v>1270</v>
      </c>
    </row>
    <row r="4142" spans="1:15" x14ac:dyDescent="0.3">
      <c r="A4142" t="s">
        <v>9453</v>
      </c>
      <c r="B4142" s="2">
        <v>46274</v>
      </c>
      <c r="C4142" s="2" t="str">
        <f>TEXT(Table2[[#This Row],[Date]], "mmm")</f>
        <v>Sep</v>
      </c>
      <c r="D4142" t="s">
        <v>9454</v>
      </c>
      <c r="E4142" t="s">
        <v>1112</v>
      </c>
      <c r="F4142" t="s">
        <v>92</v>
      </c>
      <c r="G4142" t="s">
        <v>7</v>
      </c>
      <c r="H4142" t="s">
        <v>1280</v>
      </c>
      <c r="I4142">
        <v>186.51</v>
      </c>
      <c r="J4142">
        <v>1.2343</v>
      </c>
      <c r="K4142">
        <v>230.21</v>
      </c>
      <c r="L4142">
        <v>1.714E-3</v>
      </c>
      <c r="M4142">
        <v>5.41</v>
      </c>
      <c r="N4142" t="s">
        <v>1266</v>
      </c>
      <c r="O4142" t="s">
        <v>1267</v>
      </c>
    </row>
    <row r="4143" spans="1:15" x14ac:dyDescent="0.3">
      <c r="A4143" t="s">
        <v>9455</v>
      </c>
      <c r="B4143" s="2">
        <v>46030</v>
      </c>
      <c r="C4143" s="2" t="str">
        <f>TEXT(Table2[[#This Row],[Date]], "mmm")</f>
        <v>Jan</v>
      </c>
      <c r="D4143" t="s">
        <v>9456</v>
      </c>
      <c r="E4143" t="s">
        <v>990</v>
      </c>
      <c r="F4143" t="s">
        <v>1130</v>
      </c>
      <c r="G4143" t="s">
        <v>7</v>
      </c>
      <c r="H4143" t="s">
        <v>1280</v>
      </c>
      <c r="I4143">
        <v>294.31</v>
      </c>
      <c r="J4143">
        <v>0.84860000000000002</v>
      </c>
      <c r="K4143">
        <v>249.75</v>
      </c>
      <c r="L4143">
        <v>1.4419999999999999E-3</v>
      </c>
      <c r="M4143">
        <v>4.66</v>
      </c>
      <c r="N4143" t="s">
        <v>1266</v>
      </c>
      <c r="O4143" t="s">
        <v>1267</v>
      </c>
    </row>
    <row r="4144" spans="1:15" x14ac:dyDescent="0.3">
      <c r="A4144" t="s">
        <v>9457</v>
      </c>
      <c r="B4144" s="2">
        <v>46278</v>
      </c>
      <c r="C4144" s="2" t="str">
        <f>TEXT(Table2[[#This Row],[Date]], "mmm")</f>
        <v>Sep</v>
      </c>
      <c r="D4144" t="s">
        <v>9458</v>
      </c>
      <c r="E4144" t="s">
        <v>1044</v>
      </c>
      <c r="F4144" t="s">
        <v>312</v>
      </c>
      <c r="G4144" t="s">
        <v>7</v>
      </c>
      <c r="H4144" t="s">
        <v>1289</v>
      </c>
      <c r="I4144">
        <v>10616.54</v>
      </c>
      <c r="J4144">
        <v>1.0769</v>
      </c>
      <c r="K4144">
        <v>11432.95</v>
      </c>
      <c r="L4144">
        <v>4.7559999999999998E-3</v>
      </c>
      <c r="M4144">
        <v>16.02</v>
      </c>
      <c r="N4144" t="s">
        <v>1266</v>
      </c>
      <c r="O4144" t="s">
        <v>1267</v>
      </c>
    </row>
    <row r="4145" spans="1:15" x14ac:dyDescent="0.3">
      <c r="A4145" t="s">
        <v>9459</v>
      </c>
      <c r="B4145" s="2">
        <v>46385</v>
      </c>
      <c r="C4145" s="2" t="str">
        <f>TEXT(Table2[[#This Row],[Date]], "mmm")</f>
        <v>Dec</v>
      </c>
      <c r="D4145" t="s">
        <v>9460</v>
      </c>
      <c r="E4145" t="s">
        <v>1062</v>
      </c>
      <c r="F4145" t="s">
        <v>1160</v>
      </c>
      <c r="G4145" t="s">
        <v>7</v>
      </c>
      <c r="H4145" t="s">
        <v>1280</v>
      </c>
      <c r="I4145">
        <v>458.32</v>
      </c>
      <c r="J4145">
        <v>1.4241999999999999</v>
      </c>
      <c r="K4145">
        <v>652.74</v>
      </c>
      <c r="L4145">
        <v>4.372E-3</v>
      </c>
      <c r="M4145">
        <v>13.42</v>
      </c>
      <c r="N4145" t="s">
        <v>1266</v>
      </c>
      <c r="O4145" t="s">
        <v>1267</v>
      </c>
    </row>
    <row r="4146" spans="1:15" x14ac:dyDescent="0.3">
      <c r="A4146" t="s">
        <v>9461</v>
      </c>
      <c r="B4146" s="2">
        <v>46230</v>
      </c>
      <c r="C4146" s="2" t="str">
        <f>TEXT(Table2[[#This Row],[Date]], "mmm")</f>
        <v>Jul</v>
      </c>
      <c r="D4146" t="s">
        <v>9462</v>
      </c>
      <c r="E4146" t="s">
        <v>756</v>
      </c>
      <c r="F4146" t="s">
        <v>690</v>
      </c>
      <c r="G4146" t="s">
        <v>7</v>
      </c>
      <c r="H4146" t="s">
        <v>1265</v>
      </c>
      <c r="I4146">
        <v>211.78</v>
      </c>
      <c r="J4146">
        <v>1.1704000000000001</v>
      </c>
      <c r="K4146">
        <v>247.87</v>
      </c>
      <c r="L4146">
        <v>3.2599999999999999E-3</v>
      </c>
      <c r="M4146">
        <v>9.24</v>
      </c>
      <c r="N4146" t="s">
        <v>1266</v>
      </c>
      <c r="O4146" t="s">
        <v>1267</v>
      </c>
    </row>
    <row r="4147" spans="1:15" x14ac:dyDescent="0.3">
      <c r="A4147" t="s">
        <v>9463</v>
      </c>
      <c r="B4147" s="2">
        <v>46153</v>
      </c>
      <c r="C4147" s="2" t="str">
        <f>TEXT(Table2[[#This Row],[Date]], "mmm")</f>
        <v>May</v>
      </c>
      <c r="D4147" t="s">
        <v>9464</v>
      </c>
      <c r="E4147" t="s">
        <v>880</v>
      </c>
      <c r="F4147" t="s">
        <v>1042</v>
      </c>
      <c r="G4147" t="s">
        <v>7</v>
      </c>
      <c r="H4147" t="s">
        <v>1265</v>
      </c>
      <c r="I4147">
        <v>7803.83</v>
      </c>
      <c r="J4147">
        <v>1.0125</v>
      </c>
      <c r="K4147">
        <v>7901.38</v>
      </c>
      <c r="L4147">
        <v>1.9070000000000001E-3</v>
      </c>
      <c r="M4147">
        <v>6.16</v>
      </c>
      <c r="N4147" t="s">
        <v>1266</v>
      </c>
      <c r="O4147" t="s">
        <v>1286</v>
      </c>
    </row>
    <row r="4148" spans="1:15" x14ac:dyDescent="0.3">
      <c r="A4148" t="s">
        <v>9465</v>
      </c>
      <c r="B4148" s="2">
        <v>46246</v>
      </c>
      <c r="C4148" s="2" t="str">
        <f>TEXT(Table2[[#This Row],[Date]], "mmm")</f>
        <v>Aug</v>
      </c>
      <c r="D4148" t="s">
        <v>9466</v>
      </c>
      <c r="E4148" t="s">
        <v>148</v>
      </c>
      <c r="F4148" t="s">
        <v>812</v>
      </c>
      <c r="G4148" t="s">
        <v>7</v>
      </c>
      <c r="H4148" t="s">
        <v>1273</v>
      </c>
      <c r="I4148">
        <v>2064.5500000000002</v>
      </c>
      <c r="J4148">
        <v>1.1739999999999999</v>
      </c>
      <c r="K4148">
        <v>2423.7800000000002</v>
      </c>
      <c r="L4148">
        <v>2.8050000000000002E-3</v>
      </c>
      <c r="M4148">
        <v>8.57</v>
      </c>
      <c r="N4148" t="s">
        <v>1266</v>
      </c>
      <c r="O4148" t="s">
        <v>1267</v>
      </c>
    </row>
    <row r="4149" spans="1:15" x14ac:dyDescent="0.3">
      <c r="A4149" t="s">
        <v>9467</v>
      </c>
      <c r="B4149" s="2">
        <v>46219</v>
      </c>
      <c r="C4149" s="2" t="str">
        <f>TEXT(Table2[[#This Row],[Date]], "mmm")</f>
        <v>Jul</v>
      </c>
      <c r="D4149" t="s">
        <v>9468</v>
      </c>
      <c r="E4149" t="s">
        <v>1248</v>
      </c>
      <c r="F4149" t="s">
        <v>480</v>
      </c>
      <c r="G4149" t="s">
        <v>7</v>
      </c>
      <c r="H4149" t="s">
        <v>1265</v>
      </c>
      <c r="I4149">
        <v>639.9</v>
      </c>
      <c r="J4149">
        <v>1.1566000000000001</v>
      </c>
      <c r="K4149">
        <v>740.11</v>
      </c>
      <c r="L4149">
        <v>2.9719999999999998E-3</v>
      </c>
      <c r="M4149">
        <v>9.9700000000000006</v>
      </c>
      <c r="N4149" t="s">
        <v>1266</v>
      </c>
      <c r="O4149" t="s">
        <v>1267</v>
      </c>
    </row>
    <row r="4150" spans="1:15" x14ac:dyDescent="0.3">
      <c r="A4150" t="s">
        <v>9469</v>
      </c>
      <c r="B4150" s="2">
        <v>46164</v>
      </c>
      <c r="C4150" s="2" t="str">
        <f>TEXT(Table2[[#This Row],[Date]], "mmm")</f>
        <v>May</v>
      </c>
      <c r="D4150" t="s">
        <v>9470</v>
      </c>
      <c r="E4150" t="s">
        <v>173</v>
      </c>
      <c r="F4150" t="s">
        <v>1134</v>
      </c>
      <c r="G4150" t="s">
        <v>7</v>
      </c>
      <c r="H4150" t="s">
        <v>1265</v>
      </c>
      <c r="I4150">
        <v>492.08</v>
      </c>
      <c r="J4150">
        <v>1.0525</v>
      </c>
      <c r="K4150">
        <v>517.91</v>
      </c>
      <c r="L4150">
        <v>5.9630000000000004E-3</v>
      </c>
      <c r="M4150">
        <v>17.86</v>
      </c>
      <c r="N4150" t="s">
        <v>1266</v>
      </c>
      <c r="O4150" t="s">
        <v>1267</v>
      </c>
    </row>
    <row r="4151" spans="1:15" x14ac:dyDescent="0.3">
      <c r="A4151" t="s">
        <v>9471</v>
      </c>
      <c r="B4151" s="2">
        <v>46274</v>
      </c>
      <c r="C4151" s="2" t="str">
        <f>TEXT(Table2[[#This Row],[Date]], "mmm")</f>
        <v>Sep</v>
      </c>
      <c r="D4151" t="s">
        <v>9472</v>
      </c>
      <c r="E4151" t="s">
        <v>226</v>
      </c>
      <c r="F4151" t="s">
        <v>62</v>
      </c>
      <c r="G4151" t="s">
        <v>7</v>
      </c>
      <c r="H4151" t="s">
        <v>1280</v>
      </c>
      <c r="I4151">
        <v>363.76</v>
      </c>
      <c r="J4151">
        <v>1.2343</v>
      </c>
      <c r="K4151">
        <v>448.99</v>
      </c>
      <c r="L4151">
        <v>6.2200000000000005E-4</v>
      </c>
      <c r="M4151">
        <v>1.9</v>
      </c>
      <c r="N4151" t="s">
        <v>1266</v>
      </c>
      <c r="O4151" t="s">
        <v>1267</v>
      </c>
    </row>
    <row r="4152" spans="1:15" x14ac:dyDescent="0.3">
      <c r="A4152" t="s">
        <v>9473</v>
      </c>
      <c r="B4152" s="2">
        <v>46118</v>
      </c>
      <c r="C4152" s="2" t="str">
        <f>TEXT(Table2[[#This Row],[Date]], "mmm")</f>
        <v>Apr</v>
      </c>
      <c r="D4152" t="s">
        <v>9474</v>
      </c>
      <c r="E4152" t="s">
        <v>428</v>
      </c>
      <c r="F4152" t="s">
        <v>212</v>
      </c>
      <c r="G4152" t="s">
        <v>7</v>
      </c>
      <c r="H4152" t="s">
        <v>1280</v>
      </c>
      <c r="I4152">
        <v>936.1</v>
      </c>
      <c r="J4152">
        <v>1.1802999999999999</v>
      </c>
      <c r="K4152">
        <v>1104.8800000000001</v>
      </c>
      <c r="L4152">
        <v>1.178E-3</v>
      </c>
      <c r="M4152">
        <v>3.98</v>
      </c>
      <c r="N4152" t="s">
        <v>1266</v>
      </c>
      <c r="O4152" t="s">
        <v>1286</v>
      </c>
    </row>
    <row r="4153" spans="1:15" x14ac:dyDescent="0.3">
      <c r="A4153" t="s">
        <v>9475</v>
      </c>
      <c r="B4153" s="2">
        <v>46048</v>
      </c>
      <c r="C4153" s="2" t="str">
        <f>TEXT(Table2[[#This Row],[Date]], "mmm")</f>
        <v>Jan</v>
      </c>
      <c r="D4153" t="s">
        <v>9476</v>
      </c>
      <c r="E4153" t="s">
        <v>744</v>
      </c>
      <c r="F4153" t="s">
        <v>360</v>
      </c>
      <c r="G4153" t="s">
        <v>7</v>
      </c>
      <c r="H4153" t="s">
        <v>1277</v>
      </c>
      <c r="I4153">
        <v>1617.21</v>
      </c>
      <c r="J4153">
        <v>0.84550000000000003</v>
      </c>
      <c r="K4153">
        <v>1367.35</v>
      </c>
      <c r="L4153">
        <v>2.0449999999999999E-3</v>
      </c>
      <c r="M4153">
        <v>5.82</v>
      </c>
      <c r="N4153" t="s">
        <v>1266</v>
      </c>
      <c r="O4153" t="s">
        <v>1267</v>
      </c>
    </row>
    <row r="4154" spans="1:15" x14ac:dyDescent="0.3">
      <c r="A4154" t="s">
        <v>9477</v>
      </c>
      <c r="B4154" s="2">
        <v>46133</v>
      </c>
      <c r="C4154" s="2" t="str">
        <f>TEXT(Table2[[#This Row],[Date]], "mmm")</f>
        <v>Apr</v>
      </c>
      <c r="D4154" t="s">
        <v>9478</v>
      </c>
      <c r="E4154" t="s">
        <v>1124</v>
      </c>
      <c r="F4154" t="s">
        <v>380</v>
      </c>
      <c r="G4154" t="s">
        <v>7</v>
      </c>
      <c r="H4154" t="s">
        <v>1265</v>
      </c>
      <c r="I4154">
        <v>1814.11</v>
      </c>
      <c r="J4154">
        <v>1.2637</v>
      </c>
      <c r="K4154">
        <v>2292.4899999999998</v>
      </c>
      <c r="L4154">
        <v>2.496E-3</v>
      </c>
      <c r="M4154">
        <v>7.65</v>
      </c>
      <c r="N4154" t="s">
        <v>1266</v>
      </c>
      <c r="O4154" t="s">
        <v>1274</v>
      </c>
    </row>
    <row r="4155" spans="1:15" x14ac:dyDescent="0.3">
      <c r="A4155" t="s">
        <v>9479</v>
      </c>
      <c r="B4155" s="2">
        <v>46145</v>
      </c>
      <c r="C4155" s="2" t="str">
        <f>TEXT(Table2[[#This Row],[Date]], "mmm")</f>
        <v>May</v>
      </c>
      <c r="D4155" t="s">
        <v>9480</v>
      </c>
      <c r="E4155" t="s">
        <v>400</v>
      </c>
      <c r="F4155" t="s">
        <v>464</v>
      </c>
      <c r="G4155" t="s">
        <v>7</v>
      </c>
      <c r="H4155" t="s">
        <v>1280</v>
      </c>
      <c r="I4155">
        <v>138.57</v>
      </c>
      <c r="J4155">
        <v>1.0884</v>
      </c>
      <c r="K4155">
        <v>150.82</v>
      </c>
      <c r="L4155">
        <v>1.15E-3</v>
      </c>
      <c r="M4155">
        <v>3.78</v>
      </c>
      <c r="N4155" t="s">
        <v>1266</v>
      </c>
      <c r="O4155" t="s">
        <v>1274</v>
      </c>
    </row>
    <row r="4156" spans="1:15" x14ac:dyDescent="0.3">
      <c r="A4156" t="s">
        <v>9481</v>
      </c>
      <c r="B4156" s="2">
        <v>46208</v>
      </c>
      <c r="C4156" s="2" t="str">
        <f>TEXT(Table2[[#This Row],[Date]], "mmm")</f>
        <v>Jul</v>
      </c>
      <c r="D4156" t="s">
        <v>9482</v>
      </c>
      <c r="E4156" t="s">
        <v>776</v>
      </c>
      <c r="F4156" t="s">
        <v>92</v>
      </c>
      <c r="G4156" t="s">
        <v>7</v>
      </c>
      <c r="H4156" t="s">
        <v>1265</v>
      </c>
      <c r="I4156">
        <v>6291.69</v>
      </c>
      <c r="J4156">
        <v>1.1780999999999999</v>
      </c>
      <c r="K4156">
        <v>7412.24</v>
      </c>
      <c r="L4156">
        <v>2.464E-3</v>
      </c>
      <c r="M4156">
        <v>6.7</v>
      </c>
      <c r="N4156" t="s">
        <v>1266</v>
      </c>
      <c r="O4156" t="s">
        <v>1267</v>
      </c>
    </row>
    <row r="4157" spans="1:15" x14ac:dyDescent="0.3">
      <c r="A4157" t="s">
        <v>9483</v>
      </c>
      <c r="B4157" s="2">
        <v>46190</v>
      </c>
      <c r="C4157" s="2" t="str">
        <f>TEXT(Table2[[#This Row],[Date]], "mmm")</f>
        <v>Jun</v>
      </c>
      <c r="D4157" t="s">
        <v>9484</v>
      </c>
      <c r="E4157" t="s">
        <v>1156</v>
      </c>
      <c r="F4157" t="s">
        <v>712</v>
      </c>
      <c r="G4157" t="s">
        <v>7</v>
      </c>
      <c r="H4157" t="s">
        <v>1280</v>
      </c>
      <c r="I4157">
        <v>905.58</v>
      </c>
      <c r="J4157">
        <v>1.1105</v>
      </c>
      <c r="K4157">
        <v>1005.65</v>
      </c>
      <c r="L4157">
        <v>1.1329999999999999E-3</v>
      </c>
      <c r="M4157">
        <v>3.3</v>
      </c>
      <c r="N4157" t="s">
        <v>1266</v>
      </c>
      <c r="O4157" t="s">
        <v>1270</v>
      </c>
    </row>
    <row r="4158" spans="1:15" x14ac:dyDescent="0.3">
      <c r="A4158" t="s">
        <v>9485</v>
      </c>
      <c r="B4158" s="2">
        <v>46073</v>
      </c>
      <c r="C4158" s="2" t="str">
        <f>TEXT(Table2[[#This Row],[Date]], "mmm")</f>
        <v>Feb</v>
      </c>
      <c r="D4158" t="s">
        <v>9486</v>
      </c>
      <c r="E4158" t="s">
        <v>1014</v>
      </c>
      <c r="F4158" t="s">
        <v>1172</v>
      </c>
      <c r="G4158" t="s">
        <v>7</v>
      </c>
      <c r="H4158" t="s">
        <v>1265</v>
      </c>
      <c r="I4158">
        <v>1649.27</v>
      </c>
      <c r="J4158">
        <v>0.86609999999999998</v>
      </c>
      <c r="K4158">
        <v>1428.43</v>
      </c>
      <c r="L4158">
        <v>4.66E-4</v>
      </c>
      <c r="M4158">
        <v>1.47</v>
      </c>
      <c r="N4158" t="s">
        <v>1266</v>
      </c>
      <c r="O4158" t="s">
        <v>1267</v>
      </c>
    </row>
    <row r="4159" spans="1:15" x14ac:dyDescent="0.3">
      <c r="A4159" t="s">
        <v>9487</v>
      </c>
      <c r="B4159" s="2">
        <v>46027</v>
      </c>
      <c r="C4159" s="2" t="str">
        <f>TEXT(Table2[[#This Row],[Date]], "mmm")</f>
        <v>Jan</v>
      </c>
      <c r="D4159" t="s">
        <v>9488</v>
      </c>
      <c r="E4159" t="s">
        <v>286</v>
      </c>
      <c r="F4159" t="s">
        <v>1086</v>
      </c>
      <c r="G4159" t="s">
        <v>7</v>
      </c>
      <c r="H4159" t="s">
        <v>1280</v>
      </c>
      <c r="I4159">
        <v>2670.53</v>
      </c>
      <c r="J4159">
        <v>0.8397</v>
      </c>
      <c r="K4159">
        <v>2242.44</v>
      </c>
      <c r="L4159">
        <v>1.4059999999999999E-3</v>
      </c>
      <c r="M4159">
        <v>4.3600000000000003</v>
      </c>
      <c r="N4159" t="s">
        <v>1266</v>
      </c>
      <c r="O4159" t="s">
        <v>1267</v>
      </c>
    </row>
    <row r="4160" spans="1:15" x14ac:dyDescent="0.3">
      <c r="A4160" t="s">
        <v>9489</v>
      </c>
      <c r="B4160" s="2">
        <v>46099</v>
      </c>
      <c r="C4160" s="2" t="str">
        <f>TEXT(Table2[[#This Row],[Date]], "mmm")</f>
        <v>Mar</v>
      </c>
      <c r="D4160" t="s">
        <v>9490</v>
      </c>
      <c r="E4160" t="s">
        <v>386</v>
      </c>
      <c r="F4160" t="s">
        <v>1070</v>
      </c>
      <c r="G4160" t="s">
        <v>7</v>
      </c>
      <c r="H4160" t="s">
        <v>1280</v>
      </c>
      <c r="I4160">
        <v>717.35</v>
      </c>
      <c r="J4160">
        <v>0.99060000000000004</v>
      </c>
      <c r="K4160">
        <v>710.61</v>
      </c>
      <c r="L4160">
        <v>3.2560000000000002E-3</v>
      </c>
      <c r="M4160">
        <v>9.81</v>
      </c>
      <c r="N4160" t="s">
        <v>1266</v>
      </c>
      <c r="O4160" t="s">
        <v>1267</v>
      </c>
    </row>
    <row r="4161" spans="1:15" x14ac:dyDescent="0.3">
      <c r="A4161" t="s">
        <v>9491</v>
      </c>
      <c r="B4161" s="2">
        <v>46182</v>
      </c>
      <c r="C4161" s="2" t="str">
        <f>TEXT(Table2[[#This Row],[Date]], "mmm")</f>
        <v>Jun</v>
      </c>
      <c r="D4161" t="s">
        <v>9492</v>
      </c>
      <c r="E4161" t="s">
        <v>342</v>
      </c>
      <c r="F4161" t="s">
        <v>1234</v>
      </c>
      <c r="G4161" t="s">
        <v>7</v>
      </c>
      <c r="H4161" t="s">
        <v>1265</v>
      </c>
      <c r="I4161">
        <v>1933.55</v>
      </c>
      <c r="J4161">
        <v>1.0245</v>
      </c>
      <c r="K4161">
        <v>1980.92</v>
      </c>
      <c r="L4161">
        <v>2.2539999999999999E-3</v>
      </c>
      <c r="M4161">
        <v>6.99</v>
      </c>
      <c r="N4161" t="s">
        <v>1285</v>
      </c>
      <c r="O4161" t="s">
        <v>1267</v>
      </c>
    </row>
    <row r="4162" spans="1:15" x14ac:dyDescent="0.3">
      <c r="A4162" t="s">
        <v>9493</v>
      </c>
      <c r="B4162" s="2">
        <v>46230</v>
      </c>
      <c r="C4162" s="2" t="str">
        <f>TEXT(Table2[[#This Row],[Date]], "mmm")</f>
        <v>Jul</v>
      </c>
      <c r="D4162" t="s">
        <v>9494</v>
      </c>
      <c r="E4162" t="s">
        <v>922</v>
      </c>
      <c r="F4162" t="s">
        <v>530</v>
      </c>
      <c r="G4162" t="s">
        <v>7</v>
      </c>
      <c r="H4162" t="s">
        <v>1273</v>
      </c>
      <c r="I4162">
        <v>2828.11</v>
      </c>
      <c r="J4162">
        <v>1.1704000000000001</v>
      </c>
      <c r="K4162">
        <v>3310.02</v>
      </c>
      <c r="L4162">
        <v>7.94E-4</v>
      </c>
      <c r="M4162">
        <v>2.73</v>
      </c>
      <c r="N4162" t="s">
        <v>1266</v>
      </c>
      <c r="O4162" t="s">
        <v>1267</v>
      </c>
    </row>
    <row r="4163" spans="1:15" x14ac:dyDescent="0.3">
      <c r="A4163" t="s">
        <v>9495</v>
      </c>
      <c r="B4163" s="2">
        <v>46279</v>
      </c>
      <c r="C4163" s="2" t="str">
        <f>TEXT(Table2[[#This Row],[Date]], "mmm")</f>
        <v>Sep</v>
      </c>
      <c r="D4163" t="s">
        <v>1830</v>
      </c>
      <c r="E4163" t="s">
        <v>926</v>
      </c>
      <c r="F4163" t="s">
        <v>410</v>
      </c>
      <c r="G4163" t="s">
        <v>7</v>
      </c>
      <c r="H4163" t="s">
        <v>1265</v>
      </c>
      <c r="I4163">
        <v>790.34</v>
      </c>
      <c r="J4163">
        <v>1.1080000000000001</v>
      </c>
      <c r="K4163">
        <v>875.7</v>
      </c>
      <c r="L4163">
        <v>2.611E-3</v>
      </c>
      <c r="M4163">
        <v>8.83</v>
      </c>
      <c r="N4163" t="s">
        <v>1266</v>
      </c>
      <c r="O4163" t="s">
        <v>1274</v>
      </c>
    </row>
    <row r="4164" spans="1:15" x14ac:dyDescent="0.3">
      <c r="A4164" t="s">
        <v>9496</v>
      </c>
      <c r="B4164" s="2">
        <v>46227</v>
      </c>
      <c r="C4164" s="2" t="str">
        <f>TEXT(Table2[[#This Row],[Date]], "mmm")</f>
        <v>Jul</v>
      </c>
      <c r="D4164" t="s">
        <v>9497</v>
      </c>
      <c r="E4164" t="s">
        <v>426</v>
      </c>
      <c r="F4164" t="s">
        <v>634</v>
      </c>
      <c r="G4164" t="s">
        <v>7</v>
      </c>
      <c r="H4164" t="s">
        <v>1265</v>
      </c>
      <c r="I4164">
        <v>1214.03</v>
      </c>
      <c r="J4164">
        <v>1.1294999999999999</v>
      </c>
      <c r="K4164">
        <v>1371.25</v>
      </c>
      <c r="L4164">
        <v>5.3839999999999999E-3</v>
      </c>
      <c r="M4164">
        <v>16.84</v>
      </c>
      <c r="N4164" t="s">
        <v>1266</v>
      </c>
      <c r="O4164" t="s">
        <v>1270</v>
      </c>
    </row>
    <row r="4165" spans="1:15" x14ac:dyDescent="0.3">
      <c r="A4165" t="s">
        <v>9498</v>
      </c>
      <c r="B4165" s="2">
        <v>46277</v>
      </c>
      <c r="C4165" s="2" t="str">
        <f>TEXT(Table2[[#This Row],[Date]], "mmm")</f>
        <v>Sep</v>
      </c>
      <c r="D4165" t="s">
        <v>9499</v>
      </c>
      <c r="E4165" t="s">
        <v>368</v>
      </c>
      <c r="F4165" t="s">
        <v>214</v>
      </c>
      <c r="G4165" t="s">
        <v>7</v>
      </c>
      <c r="H4165" t="s">
        <v>1280</v>
      </c>
      <c r="I4165">
        <v>577.32000000000005</v>
      </c>
      <c r="J4165">
        <v>1.1466000000000001</v>
      </c>
      <c r="K4165">
        <v>661.96</v>
      </c>
      <c r="L4165">
        <v>3.1120000000000002E-3</v>
      </c>
      <c r="M4165">
        <v>9.41</v>
      </c>
      <c r="N4165" t="s">
        <v>1266</v>
      </c>
      <c r="O4165" t="s">
        <v>1267</v>
      </c>
    </row>
    <row r="4166" spans="1:15" x14ac:dyDescent="0.3">
      <c r="A4166" t="s">
        <v>9500</v>
      </c>
      <c r="B4166" s="2">
        <v>46033</v>
      </c>
      <c r="C4166" s="2" t="str">
        <f>TEXT(Table2[[#This Row],[Date]], "mmm")</f>
        <v>Jan</v>
      </c>
      <c r="D4166" t="s">
        <v>9501</v>
      </c>
      <c r="E4166" t="s">
        <v>852</v>
      </c>
      <c r="F4166" t="s">
        <v>1180</v>
      </c>
      <c r="G4166" t="s">
        <v>7</v>
      </c>
      <c r="H4166" t="s">
        <v>1265</v>
      </c>
      <c r="I4166">
        <v>423.94</v>
      </c>
      <c r="J4166">
        <v>0.83819999999999995</v>
      </c>
      <c r="K4166">
        <v>355.35</v>
      </c>
      <c r="L4166">
        <v>4.1790000000000004E-3</v>
      </c>
      <c r="M4166">
        <v>15.12</v>
      </c>
      <c r="N4166" t="s">
        <v>1266</v>
      </c>
      <c r="O4166" t="s">
        <v>1270</v>
      </c>
    </row>
    <row r="4167" spans="1:15" x14ac:dyDescent="0.3">
      <c r="A4167" t="s">
        <v>9502</v>
      </c>
      <c r="B4167" s="2">
        <v>46030</v>
      </c>
      <c r="C4167" s="2" t="str">
        <f>TEXT(Table2[[#This Row],[Date]], "mmm")</f>
        <v>Jan</v>
      </c>
      <c r="D4167" t="s">
        <v>9503</v>
      </c>
      <c r="E4167" t="s">
        <v>1220</v>
      </c>
      <c r="F4167" t="s">
        <v>228</v>
      </c>
      <c r="G4167" t="s">
        <v>7</v>
      </c>
      <c r="H4167" t="s">
        <v>1273</v>
      </c>
      <c r="I4167">
        <v>2844.38</v>
      </c>
      <c r="J4167">
        <v>0.84860000000000002</v>
      </c>
      <c r="K4167">
        <v>2413.7399999999998</v>
      </c>
      <c r="L4167">
        <v>2.5560000000000001E-3</v>
      </c>
      <c r="M4167">
        <v>8.61</v>
      </c>
      <c r="N4167" t="s">
        <v>1266</v>
      </c>
      <c r="O4167" t="s">
        <v>1267</v>
      </c>
    </row>
    <row r="4168" spans="1:15" x14ac:dyDescent="0.3">
      <c r="A4168" t="s">
        <v>9504</v>
      </c>
      <c r="B4168" s="2">
        <v>46054</v>
      </c>
      <c r="C4168" s="2" t="str">
        <f>TEXT(Table2[[#This Row],[Date]], "mmm")</f>
        <v>Feb</v>
      </c>
      <c r="D4168" t="s">
        <v>9505</v>
      </c>
      <c r="E4168" t="s">
        <v>79</v>
      </c>
      <c r="F4168" t="s">
        <v>926</v>
      </c>
      <c r="G4168" t="s">
        <v>7</v>
      </c>
      <c r="H4168" t="s">
        <v>1265</v>
      </c>
      <c r="I4168">
        <v>1316.53</v>
      </c>
      <c r="J4168">
        <v>0.82299999999999995</v>
      </c>
      <c r="K4168">
        <v>1083.5</v>
      </c>
      <c r="L4168">
        <v>3.1029999999999999E-3</v>
      </c>
      <c r="M4168">
        <v>11.06</v>
      </c>
      <c r="N4168" t="s">
        <v>1266</v>
      </c>
      <c r="O4168" t="s">
        <v>1286</v>
      </c>
    </row>
    <row r="4169" spans="1:15" x14ac:dyDescent="0.3">
      <c r="A4169" t="s">
        <v>9506</v>
      </c>
      <c r="B4169" s="2">
        <v>46050</v>
      </c>
      <c r="C4169" s="2" t="str">
        <f>TEXT(Table2[[#This Row],[Date]], "mmm")</f>
        <v>Jan</v>
      </c>
      <c r="D4169" t="s">
        <v>9507</v>
      </c>
      <c r="E4169" t="s">
        <v>328</v>
      </c>
      <c r="F4169" t="s">
        <v>1134</v>
      </c>
      <c r="G4169" t="s">
        <v>7</v>
      </c>
      <c r="H4169" t="s">
        <v>1280</v>
      </c>
      <c r="I4169">
        <v>1484.39</v>
      </c>
      <c r="J4169">
        <v>0.89270000000000005</v>
      </c>
      <c r="K4169">
        <v>1325.11</v>
      </c>
      <c r="L4169">
        <v>1.495E-3</v>
      </c>
      <c r="M4169">
        <v>4.21</v>
      </c>
      <c r="N4169" t="s">
        <v>1266</v>
      </c>
      <c r="O4169" t="s">
        <v>1286</v>
      </c>
    </row>
    <row r="4170" spans="1:15" x14ac:dyDescent="0.3">
      <c r="A4170" t="s">
        <v>9508</v>
      </c>
      <c r="B4170" s="2">
        <v>46228</v>
      </c>
      <c r="C4170" s="2" t="str">
        <f>TEXT(Table2[[#This Row],[Date]], "mmm")</f>
        <v>Jul</v>
      </c>
      <c r="D4170" t="s">
        <v>9509</v>
      </c>
      <c r="E4170" t="s">
        <v>278</v>
      </c>
      <c r="F4170" t="s">
        <v>434</v>
      </c>
      <c r="G4170" t="s">
        <v>7</v>
      </c>
      <c r="H4170" t="s">
        <v>1289</v>
      </c>
      <c r="I4170">
        <v>10194.41</v>
      </c>
      <c r="J4170">
        <v>1.2331000000000001</v>
      </c>
      <c r="K4170">
        <v>12570.73</v>
      </c>
      <c r="L4170">
        <v>1.9189999999999999E-3</v>
      </c>
      <c r="M4170">
        <v>5.73</v>
      </c>
      <c r="N4170" t="s">
        <v>1266</v>
      </c>
      <c r="O4170" t="s">
        <v>1267</v>
      </c>
    </row>
    <row r="4171" spans="1:15" x14ac:dyDescent="0.3">
      <c r="A4171" t="s">
        <v>9510</v>
      </c>
      <c r="B4171" s="2">
        <v>46250</v>
      </c>
      <c r="C4171" s="2" t="str">
        <f>TEXT(Table2[[#This Row],[Date]], "mmm")</f>
        <v>Aug</v>
      </c>
      <c r="D4171" t="s">
        <v>4592</v>
      </c>
      <c r="E4171" t="s">
        <v>704</v>
      </c>
      <c r="F4171" t="s">
        <v>1024</v>
      </c>
      <c r="G4171" t="s">
        <v>7</v>
      </c>
      <c r="H4171" t="s">
        <v>1265</v>
      </c>
      <c r="I4171">
        <v>1562.33</v>
      </c>
      <c r="J4171">
        <v>1.2438</v>
      </c>
      <c r="K4171">
        <v>1943.23</v>
      </c>
      <c r="L4171">
        <v>1.2110000000000001E-3</v>
      </c>
      <c r="M4171">
        <v>3.86</v>
      </c>
      <c r="N4171" t="s">
        <v>1266</v>
      </c>
      <c r="O4171" t="s">
        <v>1274</v>
      </c>
    </row>
    <row r="4172" spans="1:15" x14ac:dyDescent="0.3">
      <c r="A4172" t="s">
        <v>9511</v>
      </c>
      <c r="B4172" s="2">
        <v>46150</v>
      </c>
      <c r="C4172" s="2" t="str">
        <f>TEXT(Table2[[#This Row],[Date]], "mmm")</f>
        <v>May</v>
      </c>
      <c r="D4172" t="s">
        <v>9512</v>
      </c>
      <c r="E4172" t="s">
        <v>498</v>
      </c>
      <c r="F4172" t="s">
        <v>746</v>
      </c>
      <c r="G4172" t="s">
        <v>7</v>
      </c>
      <c r="H4172" t="s">
        <v>1280</v>
      </c>
      <c r="I4172">
        <v>726.91</v>
      </c>
      <c r="J4172">
        <v>1.0411999999999999</v>
      </c>
      <c r="K4172">
        <v>756.86</v>
      </c>
      <c r="L4172">
        <v>2.196E-3</v>
      </c>
      <c r="M4172">
        <v>7.07</v>
      </c>
      <c r="N4172" t="s">
        <v>1266</v>
      </c>
      <c r="O4172" t="s">
        <v>1286</v>
      </c>
    </row>
    <row r="4173" spans="1:15" x14ac:dyDescent="0.3">
      <c r="A4173" t="s">
        <v>9513</v>
      </c>
      <c r="B4173" s="2">
        <v>46277</v>
      </c>
      <c r="C4173" s="2" t="str">
        <f>TEXT(Table2[[#This Row],[Date]], "mmm")</f>
        <v>Sep</v>
      </c>
      <c r="D4173" t="s">
        <v>9514</v>
      </c>
      <c r="E4173" t="s">
        <v>1164</v>
      </c>
      <c r="F4173" t="s">
        <v>226</v>
      </c>
      <c r="G4173" t="s">
        <v>7</v>
      </c>
      <c r="H4173" t="s">
        <v>1265</v>
      </c>
      <c r="I4173">
        <v>1399.67</v>
      </c>
      <c r="J4173">
        <v>1.1466000000000001</v>
      </c>
      <c r="K4173">
        <v>1604.86</v>
      </c>
      <c r="L4173">
        <v>1.403E-3</v>
      </c>
      <c r="M4173">
        <v>4.59</v>
      </c>
      <c r="N4173" t="s">
        <v>1266</v>
      </c>
      <c r="O4173" t="s">
        <v>1267</v>
      </c>
    </row>
    <row r="4174" spans="1:15" x14ac:dyDescent="0.3">
      <c r="A4174" t="s">
        <v>9515</v>
      </c>
      <c r="B4174" s="2">
        <v>46234</v>
      </c>
      <c r="C4174" s="2" t="str">
        <f>TEXT(Table2[[#This Row],[Date]], "mmm")</f>
        <v>Jul</v>
      </c>
      <c r="D4174" t="s">
        <v>9516</v>
      </c>
      <c r="E4174" t="s">
        <v>926</v>
      </c>
      <c r="F4174" t="s">
        <v>294</v>
      </c>
      <c r="G4174" t="s">
        <v>7</v>
      </c>
      <c r="H4174" t="s">
        <v>1280</v>
      </c>
      <c r="I4174">
        <v>14649.01</v>
      </c>
      <c r="J4174">
        <v>1.1592</v>
      </c>
      <c r="K4174">
        <v>16981.13</v>
      </c>
      <c r="L4174">
        <v>8.7600000000000004E-4</v>
      </c>
      <c r="M4174">
        <v>2.73</v>
      </c>
      <c r="N4174" t="s">
        <v>1266</v>
      </c>
      <c r="O4174" t="s">
        <v>1267</v>
      </c>
    </row>
    <row r="4175" spans="1:15" x14ac:dyDescent="0.3">
      <c r="A4175" t="s">
        <v>9517</v>
      </c>
      <c r="B4175" s="2">
        <v>46261</v>
      </c>
      <c r="C4175" s="2" t="str">
        <f>TEXT(Table2[[#This Row],[Date]], "mmm")</f>
        <v>Aug</v>
      </c>
      <c r="D4175" t="s">
        <v>9518</v>
      </c>
      <c r="E4175" t="s">
        <v>1148</v>
      </c>
      <c r="F4175" t="s">
        <v>796</v>
      </c>
      <c r="G4175" t="s">
        <v>7</v>
      </c>
      <c r="H4175" t="s">
        <v>1280</v>
      </c>
      <c r="I4175">
        <v>305.62</v>
      </c>
      <c r="J4175">
        <v>1.2650999999999999</v>
      </c>
      <c r="K4175">
        <v>386.64</v>
      </c>
      <c r="L4175">
        <v>1.802E-3</v>
      </c>
      <c r="M4175">
        <v>6</v>
      </c>
      <c r="N4175" t="s">
        <v>1266</v>
      </c>
      <c r="O4175" t="s">
        <v>1267</v>
      </c>
    </row>
    <row r="4176" spans="1:15" x14ac:dyDescent="0.3">
      <c r="A4176" t="s">
        <v>9519</v>
      </c>
      <c r="B4176" s="2">
        <v>46229</v>
      </c>
      <c r="C4176" s="2" t="str">
        <f>TEXT(Table2[[#This Row],[Date]], "mmm")</f>
        <v>Jul</v>
      </c>
      <c r="D4176" t="s">
        <v>9520</v>
      </c>
      <c r="E4176" t="s">
        <v>820</v>
      </c>
      <c r="F4176" t="s">
        <v>140</v>
      </c>
      <c r="G4176" t="s">
        <v>7</v>
      </c>
      <c r="H4176" t="s">
        <v>1273</v>
      </c>
      <c r="I4176">
        <v>17426.3</v>
      </c>
      <c r="J4176">
        <v>1.1769000000000001</v>
      </c>
      <c r="K4176">
        <v>20509.009999999998</v>
      </c>
      <c r="L4176">
        <v>1.3979999999999999E-3</v>
      </c>
      <c r="M4176">
        <v>4.3600000000000003</v>
      </c>
      <c r="N4176" t="s">
        <v>1266</v>
      </c>
      <c r="O4176" t="s">
        <v>1267</v>
      </c>
    </row>
    <row r="4177" spans="1:15" x14ac:dyDescent="0.3">
      <c r="A4177" t="s">
        <v>9521</v>
      </c>
      <c r="B4177" s="2">
        <v>46340</v>
      </c>
      <c r="C4177" s="2" t="str">
        <f>TEXT(Table2[[#This Row],[Date]], "mmm")</f>
        <v>Nov</v>
      </c>
      <c r="D4177" t="s">
        <v>9522</v>
      </c>
      <c r="E4177" t="s">
        <v>1090</v>
      </c>
      <c r="F4177" t="s">
        <v>914</v>
      </c>
      <c r="G4177" t="s">
        <v>7</v>
      </c>
      <c r="H4177" t="s">
        <v>1265</v>
      </c>
      <c r="I4177">
        <v>1774.7</v>
      </c>
      <c r="J4177">
        <v>1.4036999999999999</v>
      </c>
      <c r="K4177">
        <v>2491.15</v>
      </c>
      <c r="L4177">
        <v>1.5920000000000001E-3</v>
      </c>
      <c r="M4177">
        <v>5.41</v>
      </c>
      <c r="N4177" t="s">
        <v>1266</v>
      </c>
      <c r="O4177" t="s">
        <v>1286</v>
      </c>
    </row>
    <row r="4178" spans="1:15" x14ac:dyDescent="0.3">
      <c r="A4178" t="s">
        <v>9523</v>
      </c>
      <c r="B4178" s="2">
        <v>46305</v>
      </c>
      <c r="C4178" s="2" t="str">
        <f>TEXT(Table2[[#This Row],[Date]], "mmm")</f>
        <v>Oct</v>
      </c>
      <c r="D4178" t="s">
        <v>9524</v>
      </c>
      <c r="E4178" t="s">
        <v>554</v>
      </c>
      <c r="F4178" t="s">
        <v>340</v>
      </c>
      <c r="G4178" t="s">
        <v>7</v>
      </c>
      <c r="H4178" t="s">
        <v>1277</v>
      </c>
      <c r="I4178">
        <v>1200.99</v>
      </c>
      <c r="J4178">
        <v>1.1628000000000001</v>
      </c>
      <c r="K4178">
        <v>1396.51</v>
      </c>
      <c r="L4178">
        <v>3.9249999999999997E-3</v>
      </c>
      <c r="M4178">
        <v>12.93</v>
      </c>
      <c r="N4178" t="s">
        <v>1266</v>
      </c>
      <c r="O4178" t="s">
        <v>1286</v>
      </c>
    </row>
    <row r="4179" spans="1:15" x14ac:dyDescent="0.3">
      <c r="A4179" t="s">
        <v>9525</v>
      </c>
      <c r="B4179" s="2">
        <v>46267</v>
      </c>
      <c r="C4179" s="2" t="str">
        <f>TEXT(Table2[[#This Row],[Date]], "mmm")</f>
        <v>Sep</v>
      </c>
      <c r="D4179" t="s">
        <v>9526</v>
      </c>
      <c r="E4179" t="s">
        <v>244</v>
      </c>
      <c r="F4179" t="s">
        <v>38</v>
      </c>
      <c r="G4179" t="s">
        <v>7</v>
      </c>
      <c r="H4179" t="s">
        <v>1289</v>
      </c>
      <c r="I4179">
        <v>1422.96</v>
      </c>
      <c r="J4179">
        <v>1.1932</v>
      </c>
      <c r="K4179">
        <v>1697.88</v>
      </c>
      <c r="L4179">
        <v>2.4109999999999999E-3</v>
      </c>
      <c r="M4179">
        <v>7.15</v>
      </c>
      <c r="N4179" t="s">
        <v>1266</v>
      </c>
      <c r="O4179" t="s">
        <v>1286</v>
      </c>
    </row>
    <row r="4180" spans="1:15" x14ac:dyDescent="0.3">
      <c r="A4180" t="s">
        <v>9527</v>
      </c>
      <c r="B4180" s="2">
        <v>46067</v>
      </c>
      <c r="C4180" s="2" t="str">
        <f>TEXT(Table2[[#This Row],[Date]], "mmm")</f>
        <v>Feb</v>
      </c>
      <c r="D4180" t="s">
        <v>9528</v>
      </c>
      <c r="E4180" t="s">
        <v>190</v>
      </c>
      <c r="F4180" t="s">
        <v>1108</v>
      </c>
      <c r="G4180" t="s">
        <v>7</v>
      </c>
      <c r="H4180" t="s">
        <v>1277</v>
      </c>
      <c r="I4180">
        <v>681.68</v>
      </c>
      <c r="J4180">
        <v>0.91739999999999999</v>
      </c>
      <c r="K4180">
        <v>625.37</v>
      </c>
      <c r="L4180">
        <v>2.0279999999999999E-3</v>
      </c>
      <c r="M4180">
        <v>6.33</v>
      </c>
      <c r="N4180" t="s">
        <v>1266</v>
      </c>
      <c r="O4180" t="s">
        <v>1267</v>
      </c>
    </row>
    <row r="4181" spans="1:15" x14ac:dyDescent="0.3">
      <c r="A4181" t="s">
        <v>9529</v>
      </c>
      <c r="B4181" s="2">
        <v>46127</v>
      </c>
      <c r="C4181" s="2" t="str">
        <f>TEXT(Table2[[#This Row],[Date]], "mmm")</f>
        <v>Apr</v>
      </c>
      <c r="D4181" t="s">
        <v>9530</v>
      </c>
      <c r="E4181" t="s">
        <v>1150</v>
      </c>
      <c r="F4181" t="s">
        <v>676</v>
      </c>
      <c r="G4181" t="s">
        <v>7</v>
      </c>
      <c r="H4181" t="s">
        <v>1277</v>
      </c>
      <c r="I4181">
        <v>156.6</v>
      </c>
      <c r="J4181">
        <v>1.3113999999999999</v>
      </c>
      <c r="K4181">
        <v>205.37</v>
      </c>
      <c r="L4181">
        <v>3.5530000000000002E-3</v>
      </c>
      <c r="M4181">
        <v>11.25</v>
      </c>
      <c r="N4181" t="s">
        <v>1266</v>
      </c>
      <c r="O4181" t="s">
        <v>1267</v>
      </c>
    </row>
    <row r="4182" spans="1:15" x14ac:dyDescent="0.3">
      <c r="A4182" t="s">
        <v>9531</v>
      </c>
      <c r="B4182" s="2">
        <v>46370</v>
      </c>
      <c r="C4182" s="2" t="str">
        <f>TEXT(Table2[[#This Row],[Date]], "mmm")</f>
        <v>Dec</v>
      </c>
      <c r="D4182" t="s">
        <v>9532</v>
      </c>
      <c r="E4182" t="s">
        <v>942</v>
      </c>
      <c r="F4182" t="s">
        <v>702</v>
      </c>
      <c r="G4182" t="s">
        <v>7</v>
      </c>
      <c r="H4182" t="s">
        <v>1289</v>
      </c>
      <c r="I4182">
        <v>2397.12</v>
      </c>
      <c r="J4182">
        <v>1.3815</v>
      </c>
      <c r="K4182">
        <v>3311.62</v>
      </c>
      <c r="L4182">
        <v>1.9910000000000001E-3</v>
      </c>
      <c r="M4182">
        <v>5.96</v>
      </c>
      <c r="N4182" t="s">
        <v>1266</v>
      </c>
      <c r="O4182" t="s">
        <v>1267</v>
      </c>
    </row>
    <row r="4183" spans="1:15" x14ac:dyDescent="0.3">
      <c r="A4183" t="s">
        <v>9533</v>
      </c>
      <c r="B4183" s="2">
        <v>46303</v>
      </c>
      <c r="C4183" s="2" t="str">
        <f>TEXT(Table2[[#This Row],[Date]], "mmm")</f>
        <v>Oct</v>
      </c>
      <c r="D4183" t="s">
        <v>9534</v>
      </c>
      <c r="E4183" t="s">
        <v>228</v>
      </c>
      <c r="F4183" t="s">
        <v>210</v>
      </c>
      <c r="G4183" t="s">
        <v>7</v>
      </c>
      <c r="H4183" t="s">
        <v>1265</v>
      </c>
      <c r="I4183">
        <v>3049.58</v>
      </c>
      <c r="J4183">
        <v>1.1335999999999999</v>
      </c>
      <c r="K4183">
        <v>3457</v>
      </c>
      <c r="L4183">
        <v>3.4870000000000001E-3</v>
      </c>
      <c r="M4183">
        <v>10.58</v>
      </c>
      <c r="N4183" t="s">
        <v>1266</v>
      </c>
      <c r="O4183" t="s">
        <v>1286</v>
      </c>
    </row>
    <row r="4184" spans="1:15" x14ac:dyDescent="0.3">
      <c r="A4184" t="s">
        <v>9535</v>
      </c>
      <c r="B4184" s="2">
        <v>46256</v>
      </c>
      <c r="C4184" s="2" t="str">
        <f>TEXT(Table2[[#This Row],[Date]], "mmm")</f>
        <v>Aug</v>
      </c>
      <c r="D4184" t="s">
        <v>9536</v>
      </c>
      <c r="E4184" t="s">
        <v>908</v>
      </c>
      <c r="F4184" t="s">
        <v>354</v>
      </c>
      <c r="G4184" t="s">
        <v>7</v>
      </c>
      <c r="H4184" t="s">
        <v>1280</v>
      </c>
      <c r="I4184">
        <v>927.35</v>
      </c>
      <c r="J4184">
        <v>1.2172000000000001</v>
      </c>
      <c r="K4184">
        <v>1128.77</v>
      </c>
      <c r="L4184">
        <v>2.4160000000000002E-3</v>
      </c>
      <c r="M4184">
        <v>7.54</v>
      </c>
      <c r="N4184" t="s">
        <v>1266</v>
      </c>
      <c r="O4184" t="s">
        <v>1274</v>
      </c>
    </row>
    <row r="4185" spans="1:15" x14ac:dyDescent="0.3">
      <c r="A4185" t="s">
        <v>9537</v>
      </c>
      <c r="B4185" s="2">
        <v>46211</v>
      </c>
      <c r="C4185" s="2" t="str">
        <f>TEXT(Table2[[#This Row],[Date]], "mmm")</f>
        <v>Jul</v>
      </c>
      <c r="D4185" t="s">
        <v>9538</v>
      </c>
      <c r="E4185" t="s">
        <v>486</v>
      </c>
      <c r="F4185" t="s">
        <v>852</v>
      </c>
      <c r="G4185" t="s">
        <v>7</v>
      </c>
      <c r="H4185" t="s">
        <v>1273</v>
      </c>
      <c r="I4185">
        <v>1446.04</v>
      </c>
      <c r="J4185">
        <v>1.2158</v>
      </c>
      <c r="K4185">
        <v>1758.1</v>
      </c>
      <c r="L4185">
        <v>2.0899999999999998E-3</v>
      </c>
      <c r="M4185">
        <v>7.26</v>
      </c>
      <c r="N4185" t="s">
        <v>1266</v>
      </c>
      <c r="O4185" t="s">
        <v>1286</v>
      </c>
    </row>
    <row r="4186" spans="1:15" x14ac:dyDescent="0.3">
      <c r="A4186" t="s">
        <v>9539</v>
      </c>
      <c r="B4186" s="2">
        <v>46066</v>
      </c>
      <c r="C4186" s="2" t="str">
        <f>TEXT(Table2[[#This Row],[Date]], "mmm")</f>
        <v>Feb</v>
      </c>
      <c r="D4186" t="s">
        <v>9540</v>
      </c>
      <c r="E4186" t="s">
        <v>262</v>
      </c>
      <c r="F4186" t="s">
        <v>1024</v>
      </c>
      <c r="G4186" t="s">
        <v>7</v>
      </c>
      <c r="H4186" t="s">
        <v>1280</v>
      </c>
      <c r="I4186">
        <v>464.94</v>
      </c>
      <c r="J4186">
        <v>0.86650000000000005</v>
      </c>
      <c r="K4186">
        <v>402.87</v>
      </c>
      <c r="L4186">
        <v>1.92E-3</v>
      </c>
      <c r="M4186">
        <v>6.35</v>
      </c>
      <c r="N4186" t="s">
        <v>1266</v>
      </c>
      <c r="O4186" t="s">
        <v>1286</v>
      </c>
    </row>
    <row r="4187" spans="1:15" x14ac:dyDescent="0.3">
      <c r="A4187" t="s">
        <v>9541</v>
      </c>
      <c r="B4187" s="2">
        <v>46247</v>
      </c>
      <c r="C4187" s="2" t="str">
        <f>TEXT(Table2[[#This Row],[Date]], "mmm")</f>
        <v>Aug</v>
      </c>
      <c r="D4187" t="s">
        <v>9542</v>
      </c>
      <c r="E4187" t="s">
        <v>1000</v>
      </c>
      <c r="F4187" t="s">
        <v>181</v>
      </c>
      <c r="G4187" t="s">
        <v>7</v>
      </c>
      <c r="H4187" t="s">
        <v>1280</v>
      </c>
      <c r="I4187">
        <v>1191.43</v>
      </c>
      <c r="J4187">
        <v>1.1832</v>
      </c>
      <c r="K4187">
        <v>1409.7</v>
      </c>
      <c r="L4187">
        <v>2.2590000000000002E-3</v>
      </c>
      <c r="M4187">
        <v>7.35</v>
      </c>
      <c r="N4187" t="s">
        <v>1266</v>
      </c>
      <c r="O4187" t="s">
        <v>1267</v>
      </c>
    </row>
    <row r="4188" spans="1:15" x14ac:dyDescent="0.3">
      <c r="A4188" t="s">
        <v>9543</v>
      </c>
      <c r="B4188" s="2">
        <v>46164</v>
      </c>
      <c r="C4188" s="2" t="str">
        <f>TEXT(Table2[[#This Row],[Date]], "mmm")</f>
        <v>May</v>
      </c>
      <c r="D4188" t="s">
        <v>9544</v>
      </c>
      <c r="E4188" t="s">
        <v>956</v>
      </c>
      <c r="F4188" t="s">
        <v>226</v>
      </c>
      <c r="G4188" t="s">
        <v>7</v>
      </c>
      <c r="H4188" t="s">
        <v>1265</v>
      </c>
      <c r="I4188">
        <v>2129.16</v>
      </c>
      <c r="J4188">
        <v>1.0525</v>
      </c>
      <c r="K4188">
        <v>2240.94</v>
      </c>
      <c r="L4188">
        <v>3.9560000000000003E-3</v>
      </c>
      <c r="M4188">
        <v>11.56</v>
      </c>
      <c r="N4188" t="s">
        <v>1266</v>
      </c>
      <c r="O4188" t="s">
        <v>1267</v>
      </c>
    </row>
    <row r="4189" spans="1:15" x14ac:dyDescent="0.3">
      <c r="A4189" t="s">
        <v>9545</v>
      </c>
      <c r="B4189" s="2">
        <v>46158</v>
      </c>
      <c r="C4189" s="2" t="str">
        <f>TEXT(Table2[[#This Row],[Date]], "mmm")</f>
        <v>May</v>
      </c>
      <c r="D4189" t="s">
        <v>9546</v>
      </c>
      <c r="E4189" t="s">
        <v>1136</v>
      </c>
      <c r="F4189" t="s">
        <v>318</v>
      </c>
      <c r="G4189" t="s">
        <v>7</v>
      </c>
      <c r="H4189" t="s">
        <v>1277</v>
      </c>
      <c r="I4189">
        <v>3571.37</v>
      </c>
      <c r="J4189">
        <v>1.0648</v>
      </c>
      <c r="K4189">
        <v>3802.79</v>
      </c>
      <c r="L4189">
        <v>1.7700000000000001E-3</v>
      </c>
      <c r="M4189">
        <v>5.85</v>
      </c>
      <c r="N4189" t="s">
        <v>1266</v>
      </c>
      <c r="O4189" t="s">
        <v>1267</v>
      </c>
    </row>
    <row r="4190" spans="1:15" x14ac:dyDescent="0.3">
      <c r="A4190" t="s">
        <v>9547</v>
      </c>
      <c r="B4190" s="2">
        <v>46198</v>
      </c>
      <c r="C4190" s="2" t="str">
        <f>TEXT(Table2[[#This Row],[Date]], "mmm")</f>
        <v>Jun</v>
      </c>
      <c r="D4190" t="s">
        <v>9548</v>
      </c>
      <c r="E4190" t="s">
        <v>300</v>
      </c>
      <c r="F4190" t="s">
        <v>452</v>
      </c>
      <c r="G4190" t="s">
        <v>7</v>
      </c>
      <c r="H4190" t="s">
        <v>1273</v>
      </c>
      <c r="I4190">
        <v>278.87</v>
      </c>
      <c r="J4190">
        <v>1.0805</v>
      </c>
      <c r="K4190">
        <v>301.32</v>
      </c>
      <c r="L4190">
        <v>2.1840000000000002E-3</v>
      </c>
      <c r="M4190">
        <v>6.56</v>
      </c>
      <c r="N4190" t="s">
        <v>1266</v>
      </c>
      <c r="O4190" t="s">
        <v>1274</v>
      </c>
    </row>
    <row r="4191" spans="1:15" x14ac:dyDescent="0.3">
      <c r="A4191" t="s">
        <v>9549</v>
      </c>
      <c r="B4191" s="2">
        <v>46164</v>
      </c>
      <c r="C4191" s="2" t="str">
        <f>TEXT(Table2[[#This Row],[Date]], "mmm")</f>
        <v>May</v>
      </c>
      <c r="D4191" t="s">
        <v>9550</v>
      </c>
      <c r="E4191" t="s">
        <v>342</v>
      </c>
      <c r="F4191" t="s">
        <v>904</v>
      </c>
      <c r="G4191" t="s">
        <v>7</v>
      </c>
      <c r="H4191" t="s">
        <v>1265</v>
      </c>
      <c r="I4191">
        <v>635.29999999999995</v>
      </c>
      <c r="J4191">
        <v>1.0525</v>
      </c>
      <c r="K4191">
        <v>668.65</v>
      </c>
      <c r="L4191">
        <v>2.444E-3</v>
      </c>
      <c r="M4191">
        <v>7.83</v>
      </c>
      <c r="N4191" t="s">
        <v>1266</v>
      </c>
      <c r="O4191" t="s">
        <v>1286</v>
      </c>
    </row>
    <row r="4192" spans="1:15" x14ac:dyDescent="0.3">
      <c r="A4192" t="s">
        <v>9551</v>
      </c>
      <c r="B4192" s="2">
        <v>46102</v>
      </c>
      <c r="C4192" s="2" t="str">
        <f>TEXT(Table2[[#This Row],[Date]], "mmm")</f>
        <v>Mar</v>
      </c>
      <c r="D4192" t="s">
        <v>9552</v>
      </c>
      <c r="E4192" t="s">
        <v>608</v>
      </c>
      <c r="F4192" t="s">
        <v>406</v>
      </c>
      <c r="G4192" t="s">
        <v>7</v>
      </c>
      <c r="H4192" t="s">
        <v>1280</v>
      </c>
      <c r="I4192">
        <v>2521.96</v>
      </c>
      <c r="J4192">
        <v>0.92210000000000003</v>
      </c>
      <c r="K4192">
        <v>2325.5</v>
      </c>
      <c r="L4192">
        <v>2.807E-3</v>
      </c>
      <c r="M4192">
        <v>9.9499999999999993</v>
      </c>
      <c r="N4192" t="s">
        <v>1266</v>
      </c>
      <c r="O4192" t="s">
        <v>1267</v>
      </c>
    </row>
    <row r="4193" spans="1:15" x14ac:dyDescent="0.3">
      <c r="A4193" t="s">
        <v>9553</v>
      </c>
      <c r="B4193" s="2">
        <v>46104</v>
      </c>
      <c r="C4193" s="2" t="str">
        <f>TEXT(Table2[[#This Row],[Date]], "mmm")</f>
        <v>Mar</v>
      </c>
      <c r="D4193" t="s">
        <v>9554</v>
      </c>
      <c r="E4193" t="s">
        <v>92</v>
      </c>
      <c r="F4193" t="s">
        <v>726</v>
      </c>
      <c r="G4193" t="s">
        <v>7</v>
      </c>
      <c r="H4193" t="s">
        <v>1265</v>
      </c>
      <c r="I4193">
        <v>283.26</v>
      </c>
      <c r="J4193">
        <v>0.97509999999999997</v>
      </c>
      <c r="K4193">
        <v>276.20999999999998</v>
      </c>
      <c r="L4193">
        <v>1.299E-3</v>
      </c>
      <c r="M4193">
        <v>4.45</v>
      </c>
      <c r="N4193" t="s">
        <v>1266</v>
      </c>
      <c r="O4193" t="s">
        <v>1286</v>
      </c>
    </row>
    <row r="4194" spans="1:15" x14ac:dyDescent="0.3">
      <c r="A4194" t="s">
        <v>9555</v>
      </c>
      <c r="B4194" s="2">
        <v>46157</v>
      </c>
      <c r="C4194" s="2" t="str">
        <f>TEXT(Table2[[#This Row],[Date]], "mmm")</f>
        <v>May</v>
      </c>
      <c r="D4194" t="s">
        <v>9556</v>
      </c>
      <c r="E4194" t="s">
        <v>288</v>
      </c>
      <c r="F4194" t="s">
        <v>206</v>
      </c>
      <c r="G4194" t="s">
        <v>7</v>
      </c>
      <c r="H4194" t="s">
        <v>1277</v>
      </c>
      <c r="I4194">
        <v>890.78</v>
      </c>
      <c r="J4194">
        <v>1.0448999999999999</v>
      </c>
      <c r="K4194">
        <v>930.78</v>
      </c>
      <c r="L4194">
        <v>2.4979999999999998E-3</v>
      </c>
      <c r="M4194">
        <v>8.4600000000000009</v>
      </c>
      <c r="N4194" t="s">
        <v>1266</v>
      </c>
      <c r="O4194" t="s">
        <v>1274</v>
      </c>
    </row>
    <row r="4195" spans="1:15" x14ac:dyDescent="0.3">
      <c r="A4195" t="s">
        <v>9557</v>
      </c>
      <c r="B4195" s="2">
        <v>46229</v>
      </c>
      <c r="C4195" s="2" t="str">
        <f>TEXT(Table2[[#This Row],[Date]], "mmm")</f>
        <v>Jul</v>
      </c>
      <c r="D4195" t="s">
        <v>1838</v>
      </c>
      <c r="E4195" t="s">
        <v>642</v>
      </c>
      <c r="F4195" t="s">
        <v>1242</v>
      </c>
      <c r="G4195" t="s">
        <v>7</v>
      </c>
      <c r="H4195" t="s">
        <v>1280</v>
      </c>
      <c r="I4195">
        <v>2623.9</v>
      </c>
      <c r="J4195">
        <v>1.1769000000000001</v>
      </c>
      <c r="K4195">
        <v>3088.07</v>
      </c>
      <c r="L4195">
        <v>1.908E-3</v>
      </c>
      <c r="M4195">
        <v>5.83</v>
      </c>
      <c r="N4195" t="s">
        <v>1266</v>
      </c>
      <c r="O4195" t="s">
        <v>1267</v>
      </c>
    </row>
    <row r="4196" spans="1:15" x14ac:dyDescent="0.3">
      <c r="A4196" t="s">
        <v>9558</v>
      </c>
      <c r="B4196" s="2">
        <v>46366</v>
      </c>
      <c r="C4196" s="2" t="str">
        <f>TEXT(Table2[[#This Row],[Date]], "mmm")</f>
        <v>Dec</v>
      </c>
      <c r="D4196" t="s">
        <v>9559</v>
      </c>
      <c r="E4196" t="s">
        <v>212</v>
      </c>
      <c r="F4196" t="s">
        <v>1114</v>
      </c>
      <c r="G4196" t="s">
        <v>7</v>
      </c>
      <c r="H4196" t="s">
        <v>1265</v>
      </c>
      <c r="I4196">
        <v>989.25</v>
      </c>
      <c r="J4196">
        <v>1.4175</v>
      </c>
      <c r="K4196">
        <v>1402.26</v>
      </c>
      <c r="L4196">
        <v>1.7060000000000001E-3</v>
      </c>
      <c r="M4196">
        <v>5.27</v>
      </c>
      <c r="N4196" t="s">
        <v>1266</v>
      </c>
      <c r="O4196" t="s">
        <v>1270</v>
      </c>
    </row>
    <row r="4197" spans="1:15" x14ac:dyDescent="0.3">
      <c r="A4197" t="s">
        <v>9560</v>
      </c>
      <c r="B4197" s="2">
        <v>46199</v>
      </c>
      <c r="C4197" s="2" t="str">
        <f>TEXT(Table2[[#This Row],[Date]], "mmm")</f>
        <v>Jun</v>
      </c>
      <c r="D4197" t="s">
        <v>9561</v>
      </c>
      <c r="E4197" t="s">
        <v>944</v>
      </c>
      <c r="F4197" t="s">
        <v>804</v>
      </c>
      <c r="G4197" t="s">
        <v>7</v>
      </c>
      <c r="H4197" t="s">
        <v>1265</v>
      </c>
      <c r="I4197">
        <v>1181.45</v>
      </c>
      <c r="J4197">
        <v>1.1866000000000001</v>
      </c>
      <c r="K4197">
        <v>1401.91</v>
      </c>
      <c r="L4197">
        <v>4.5040000000000002E-3</v>
      </c>
      <c r="M4197">
        <v>14.43</v>
      </c>
      <c r="N4197" t="s">
        <v>1266</v>
      </c>
      <c r="O4197" t="s">
        <v>1274</v>
      </c>
    </row>
    <row r="4198" spans="1:15" x14ac:dyDescent="0.3">
      <c r="A4198" t="s">
        <v>9562</v>
      </c>
      <c r="B4198" s="2">
        <v>46265</v>
      </c>
      <c r="C4198" s="2" t="str">
        <f>TEXT(Table2[[#This Row],[Date]], "mmm")</f>
        <v>Aug</v>
      </c>
      <c r="D4198" t="s">
        <v>9563</v>
      </c>
      <c r="E4198" t="s">
        <v>988</v>
      </c>
      <c r="F4198" t="s">
        <v>378</v>
      </c>
      <c r="G4198" t="s">
        <v>7</v>
      </c>
      <c r="H4198" t="s">
        <v>1277</v>
      </c>
      <c r="I4198">
        <v>293.12</v>
      </c>
      <c r="J4198">
        <v>1.2830999999999999</v>
      </c>
      <c r="K4198">
        <v>376.1</v>
      </c>
      <c r="L4198">
        <v>9.59E-4</v>
      </c>
      <c r="M4198">
        <v>3.09</v>
      </c>
      <c r="N4198" t="s">
        <v>1266</v>
      </c>
      <c r="O4198" t="s">
        <v>1267</v>
      </c>
    </row>
    <row r="4199" spans="1:15" x14ac:dyDescent="0.3">
      <c r="A4199" t="s">
        <v>9564</v>
      </c>
      <c r="B4199" s="2">
        <v>46077</v>
      </c>
      <c r="C4199" s="2" t="str">
        <f>TEXT(Table2[[#This Row],[Date]], "mmm")</f>
        <v>Feb</v>
      </c>
      <c r="D4199" t="s">
        <v>9565</v>
      </c>
      <c r="E4199" t="s">
        <v>894</v>
      </c>
      <c r="F4199" t="s">
        <v>1128</v>
      </c>
      <c r="G4199" t="s">
        <v>7</v>
      </c>
      <c r="H4199" t="s">
        <v>1265</v>
      </c>
      <c r="I4199">
        <v>590.77</v>
      </c>
      <c r="J4199">
        <v>0.94089999999999996</v>
      </c>
      <c r="K4199">
        <v>555.86</v>
      </c>
      <c r="L4199">
        <v>2.9780000000000002E-3</v>
      </c>
      <c r="M4199">
        <v>9.67</v>
      </c>
      <c r="N4199" t="s">
        <v>1266</v>
      </c>
      <c r="O4199" t="s">
        <v>1270</v>
      </c>
    </row>
    <row r="4200" spans="1:15" x14ac:dyDescent="0.3">
      <c r="A4200" t="s">
        <v>9566</v>
      </c>
      <c r="B4200" s="2">
        <v>46163</v>
      </c>
      <c r="C4200" s="2" t="str">
        <f>TEXT(Table2[[#This Row],[Date]], "mmm")</f>
        <v>May</v>
      </c>
      <c r="D4200" t="s">
        <v>9567</v>
      </c>
      <c r="E4200" t="s">
        <v>1138</v>
      </c>
      <c r="F4200" t="s">
        <v>358</v>
      </c>
      <c r="G4200" t="s">
        <v>7</v>
      </c>
      <c r="H4200" t="s">
        <v>1280</v>
      </c>
      <c r="I4200">
        <v>1540.52</v>
      </c>
      <c r="J4200">
        <v>1.0311999999999999</v>
      </c>
      <c r="K4200">
        <v>1588.58</v>
      </c>
      <c r="L4200">
        <v>1.3749999999999999E-3</v>
      </c>
      <c r="M4200">
        <v>4.09</v>
      </c>
      <c r="N4200" t="s">
        <v>1266</v>
      </c>
      <c r="O4200" t="s">
        <v>1270</v>
      </c>
    </row>
    <row r="4201" spans="1:15" x14ac:dyDescent="0.3">
      <c r="A4201" t="s">
        <v>9568</v>
      </c>
      <c r="B4201" s="2">
        <v>46078</v>
      </c>
      <c r="C4201" s="2" t="str">
        <f>TEXT(Table2[[#This Row],[Date]], "mmm")</f>
        <v>Feb</v>
      </c>
      <c r="D4201" t="s">
        <v>9569</v>
      </c>
      <c r="E4201" t="s">
        <v>92</v>
      </c>
      <c r="F4201" t="s">
        <v>294</v>
      </c>
      <c r="G4201" t="s">
        <v>7</v>
      </c>
      <c r="H4201" t="s">
        <v>1277</v>
      </c>
      <c r="I4201">
        <v>2667.06</v>
      </c>
      <c r="J4201">
        <v>0.95430000000000004</v>
      </c>
      <c r="K4201">
        <v>2545.1799999999998</v>
      </c>
      <c r="L4201">
        <v>1.266E-3</v>
      </c>
      <c r="M4201">
        <v>4.26</v>
      </c>
      <c r="N4201" t="s">
        <v>1285</v>
      </c>
      <c r="O4201" t="s">
        <v>1267</v>
      </c>
    </row>
    <row r="4202" spans="1:15" x14ac:dyDescent="0.3">
      <c r="A4202" t="s">
        <v>9570</v>
      </c>
      <c r="B4202" s="2">
        <v>46037</v>
      </c>
      <c r="C4202" s="2" t="str">
        <f>TEXT(Table2[[#This Row],[Date]], "mmm")</f>
        <v>Jan</v>
      </c>
      <c r="D4202" t="s">
        <v>9571</v>
      </c>
      <c r="E4202" t="s">
        <v>168</v>
      </c>
      <c r="F4202" t="s">
        <v>1246</v>
      </c>
      <c r="G4202" t="s">
        <v>7</v>
      </c>
      <c r="H4202" t="s">
        <v>1280</v>
      </c>
      <c r="I4202">
        <v>722.9</v>
      </c>
      <c r="J4202">
        <v>0.83360000000000001</v>
      </c>
      <c r="K4202">
        <v>602.61</v>
      </c>
      <c r="L4202">
        <v>1.9959999999999999E-3</v>
      </c>
      <c r="M4202">
        <v>6.58</v>
      </c>
      <c r="N4202" t="s">
        <v>1266</v>
      </c>
      <c r="O4202" t="s">
        <v>1267</v>
      </c>
    </row>
    <row r="4203" spans="1:15" x14ac:dyDescent="0.3">
      <c r="A4203" t="s">
        <v>9572</v>
      </c>
      <c r="B4203" s="2">
        <v>46207</v>
      </c>
      <c r="C4203" s="2" t="str">
        <f>TEXT(Table2[[#This Row],[Date]], "mmm")</f>
        <v>Jul</v>
      </c>
      <c r="D4203" t="s">
        <v>9573</v>
      </c>
      <c r="E4203" t="s">
        <v>216</v>
      </c>
      <c r="F4203" t="s">
        <v>452</v>
      </c>
      <c r="G4203" t="s">
        <v>7</v>
      </c>
      <c r="H4203" t="s">
        <v>1265</v>
      </c>
      <c r="I4203">
        <v>4250.72</v>
      </c>
      <c r="J4203">
        <v>1.0891999999999999</v>
      </c>
      <c r="K4203">
        <v>4629.88</v>
      </c>
      <c r="L4203">
        <v>5.476E-3</v>
      </c>
      <c r="M4203">
        <v>17.96</v>
      </c>
      <c r="N4203" t="s">
        <v>1266</v>
      </c>
      <c r="O4203" t="s">
        <v>1267</v>
      </c>
    </row>
    <row r="4204" spans="1:15" x14ac:dyDescent="0.3">
      <c r="A4204" t="s">
        <v>9574</v>
      </c>
      <c r="B4204" s="2">
        <v>46336</v>
      </c>
      <c r="C4204" s="2" t="str">
        <f>TEXT(Table2[[#This Row],[Date]], "mmm")</f>
        <v>Nov</v>
      </c>
      <c r="D4204" t="s">
        <v>9575</v>
      </c>
      <c r="E4204" t="s">
        <v>498</v>
      </c>
      <c r="F4204" t="s">
        <v>125</v>
      </c>
      <c r="G4204" t="s">
        <v>7</v>
      </c>
      <c r="H4204" t="s">
        <v>1265</v>
      </c>
      <c r="I4204">
        <v>1128.53</v>
      </c>
      <c r="J4204">
        <v>1.4005000000000001</v>
      </c>
      <c r="K4204">
        <v>1580.51</v>
      </c>
      <c r="L4204">
        <v>2.3189999999999999E-3</v>
      </c>
      <c r="M4204">
        <v>6.7</v>
      </c>
      <c r="N4204" t="s">
        <v>1266</v>
      </c>
      <c r="O4204" t="s">
        <v>1267</v>
      </c>
    </row>
    <row r="4205" spans="1:15" x14ac:dyDescent="0.3">
      <c r="A4205" t="s">
        <v>9576</v>
      </c>
      <c r="B4205" s="2">
        <v>46110</v>
      </c>
      <c r="C4205" s="2" t="str">
        <f>TEXT(Table2[[#This Row],[Date]], "mmm")</f>
        <v>Mar</v>
      </c>
      <c r="D4205" t="s">
        <v>9577</v>
      </c>
      <c r="E4205" t="s">
        <v>420</v>
      </c>
      <c r="F4205" t="s">
        <v>386</v>
      </c>
      <c r="G4205" t="s">
        <v>7</v>
      </c>
      <c r="H4205" t="s">
        <v>1280</v>
      </c>
      <c r="I4205">
        <v>1083.54</v>
      </c>
      <c r="J4205">
        <v>1.0548</v>
      </c>
      <c r="K4205">
        <v>1142.92</v>
      </c>
      <c r="L4205">
        <v>3.6359999999999999E-3</v>
      </c>
      <c r="M4205">
        <v>11.33</v>
      </c>
      <c r="N4205" t="s">
        <v>1266</v>
      </c>
      <c r="O4205" t="s">
        <v>1267</v>
      </c>
    </row>
    <row r="4206" spans="1:15" x14ac:dyDescent="0.3">
      <c r="A4206" t="s">
        <v>9578</v>
      </c>
      <c r="B4206" s="2">
        <v>46119</v>
      </c>
      <c r="C4206" s="2" t="str">
        <f>TEXT(Table2[[#This Row],[Date]], "mmm")</f>
        <v>Apr</v>
      </c>
      <c r="D4206" t="s">
        <v>9579</v>
      </c>
      <c r="E4206" t="s">
        <v>798</v>
      </c>
      <c r="F4206" t="s">
        <v>187</v>
      </c>
      <c r="G4206" t="s">
        <v>7</v>
      </c>
      <c r="H4206" t="s">
        <v>1280</v>
      </c>
      <c r="I4206">
        <v>5557.19</v>
      </c>
      <c r="J4206">
        <v>1.2403</v>
      </c>
      <c r="K4206">
        <v>6892.58</v>
      </c>
      <c r="L4206">
        <v>1.15E-3</v>
      </c>
      <c r="M4206">
        <v>3.3</v>
      </c>
      <c r="N4206" t="s">
        <v>1266</v>
      </c>
      <c r="O4206" t="s">
        <v>1267</v>
      </c>
    </row>
    <row r="4207" spans="1:15" x14ac:dyDescent="0.3">
      <c r="A4207" t="s">
        <v>9580</v>
      </c>
      <c r="B4207" s="2">
        <v>46166</v>
      </c>
      <c r="C4207" s="2" t="str">
        <f>TEXT(Table2[[#This Row],[Date]], "mmm")</f>
        <v>May</v>
      </c>
      <c r="D4207" t="s">
        <v>9581</v>
      </c>
      <c r="E4207" t="s">
        <v>192</v>
      </c>
      <c r="F4207" t="s">
        <v>708</v>
      </c>
      <c r="G4207" t="s">
        <v>7</v>
      </c>
      <c r="H4207" t="s">
        <v>1280</v>
      </c>
      <c r="I4207">
        <v>102.33</v>
      </c>
      <c r="J4207">
        <v>1.022</v>
      </c>
      <c r="K4207">
        <v>104.58</v>
      </c>
      <c r="L4207">
        <v>2.287E-3</v>
      </c>
      <c r="M4207">
        <v>6.76</v>
      </c>
      <c r="N4207" t="s">
        <v>1266</v>
      </c>
      <c r="O4207" t="s">
        <v>1267</v>
      </c>
    </row>
    <row r="4208" spans="1:15" x14ac:dyDescent="0.3">
      <c r="A4208" t="s">
        <v>9582</v>
      </c>
      <c r="B4208" s="2">
        <v>46030</v>
      </c>
      <c r="C4208" s="2" t="str">
        <f>TEXT(Table2[[#This Row],[Date]], "mmm")</f>
        <v>Jan</v>
      </c>
      <c r="D4208" t="s">
        <v>9583</v>
      </c>
      <c r="E4208" t="s">
        <v>196</v>
      </c>
      <c r="F4208" t="s">
        <v>928</v>
      </c>
      <c r="G4208" t="s">
        <v>7</v>
      </c>
      <c r="H4208" t="s">
        <v>1265</v>
      </c>
      <c r="I4208">
        <v>64.61</v>
      </c>
      <c r="J4208">
        <v>0.84860000000000002</v>
      </c>
      <c r="K4208">
        <v>54.83</v>
      </c>
      <c r="L4208">
        <v>2.2130000000000001E-3</v>
      </c>
      <c r="M4208">
        <v>6.91</v>
      </c>
      <c r="N4208" t="s">
        <v>1266</v>
      </c>
      <c r="O4208" t="s">
        <v>1267</v>
      </c>
    </row>
    <row r="4209" spans="1:15" x14ac:dyDescent="0.3">
      <c r="A4209" t="s">
        <v>9584</v>
      </c>
      <c r="B4209" s="2">
        <v>46237</v>
      </c>
      <c r="C4209" s="2" t="str">
        <f>TEXT(Table2[[#This Row],[Date]], "mmm")</f>
        <v>Aug</v>
      </c>
      <c r="D4209" t="s">
        <v>9585</v>
      </c>
      <c r="E4209" t="s">
        <v>730</v>
      </c>
      <c r="F4209" t="s">
        <v>846</v>
      </c>
      <c r="G4209" t="s">
        <v>7</v>
      </c>
      <c r="H4209" t="s">
        <v>1280</v>
      </c>
      <c r="I4209">
        <v>3020.75</v>
      </c>
      <c r="J4209">
        <v>1.1837</v>
      </c>
      <c r="K4209">
        <v>3575.66</v>
      </c>
      <c r="L4209">
        <v>6.7299999999999999E-4</v>
      </c>
      <c r="M4209">
        <v>2.0299999999999998</v>
      </c>
      <c r="N4209" t="s">
        <v>1266</v>
      </c>
      <c r="O4209" t="s">
        <v>1270</v>
      </c>
    </row>
    <row r="4210" spans="1:15" x14ac:dyDescent="0.3">
      <c r="A4210" t="s">
        <v>9586</v>
      </c>
      <c r="B4210" s="2">
        <v>46195</v>
      </c>
      <c r="C4210" s="2" t="str">
        <f>TEXT(Table2[[#This Row],[Date]], "mmm")</f>
        <v>Jun</v>
      </c>
      <c r="D4210" t="s">
        <v>9587</v>
      </c>
      <c r="E4210" t="s">
        <v>354</v>
      </c>
      <c r="F4210" t="s">
        <v>1034</v>
      </c>
      <c r="G4210" t="s">
        <v>7</v>
      </c>
      <c r="H4210" t="s">
        <v>1280</v>
      </c>
      <c r="I4210">
        <v>802.82</v>
      </c>
      <c r="J4210">
        <v>1.0788</v>
      </c>
      <c r="K4210">
        <v>866.08</v>
      </c>
      <c r="L4210">
        <v>3.3800000000000002E-3</v>
      </c>
      <c r="M4210">
        <v>10.29</v>
      </c>
      <c r="N4210" t="s">
        <v>1266</v>
      </c>
      <c r="O4210" t="s">
        <v>1270</v>
      </c>
    </row>
    <row r="4211" spans="1:15" x14ac:dyDescent="0.3">
      <c r="A4211" t="s">
        <v>9588</v>
      </c>
      <c r="B4211" s="2">
        <v>46245</v>
      </c>
      <c r="C4211" s="2" t="str">
        <f>TEXT(Table2[[#This Row],[Date]], "mmm")</f>
        <v>Aug</v>
      </c>
      <c r="D4211" t="s">
        <v>5750</v>
      </c>
      <c r="E4211" t="s">
        <v>240</v>
      </c>
      <c r="F4211" t="s">
        <v>756</v>
      </c>
      <c r="G4211" t="s">
        <v>7</v>
      </c>
      <c r="H4211" t="s">
        <v>1280</v>
      </c>
      <c r="I4211">
        <v>1858.03</v>
      </c>
      <c r="J4211">
        <v>1.3065</v>
      </c>
      <c r="K4211">
        <v>2427.52</v>
      </c>
      <c r="L4211">
        <v>1.3829999999999999E-3</v>
      </c>
      <c r="M4211">
        <v>4.34</v>
      </c>
      <c r="N4211" t="s">
        <v>1266</v>
      </c>
      <c r="O4211" t="s">
        <v>1267</v>
      </c>
    </row>
    <row r="4212" spans="1:15" x14ac:dyDescent="0.3">
      <c r="A4212" t="s">
        <v>9589</v>
      </c>
      <c r="B4212" s="2">
        <v>46062</v>
      </c>
      <c r="C4212" s="2" t="str">
        <f>TEXT(Table2[[#This Row],[Date]], "mmm")</f>
        <v>Feb</v>
      </c>
      <c r="D4212" t="s">
        <v>9590</v>
      </c>
      <c r="E4212" t="s">
        <v>1178</v>
      </c>
      <c r="F4212" t="s">
        <v>704</v>
      </c>
      <c r="G4212" t="s">
        <v>7</v>
      </c>
      <c r="H4212" t="s">
        <v>1265</v>
      </c>
      <c r="I4212">
        <v>1122.55</v>
      </c>
      <c r="J4212">
        <v>0.87250000000000005</v>
      </c>
      <c r="K4212">
        <v>979.42</v>
      </c>
      <c r="L4212">
        <v>4.1419999999999998E-3</v>
      </c>
      <c r="M4212">
        <v>13.49</v>
      </c>
      <c r="N4212" t="s">
        <v>1285</v>
      </c>
      <c r="O4212" t="s">
        <v>1267</v>
      </c>
    </row>
    <row r="4213" spans="1:15" x14ac:dyDescent="0.3">
      <c r="A4213" t="s">
        <v>9591</v>
      </c>
      <c r="B4213" s="2">
        <v>46204</v>
      </c>
      <c r="C4213" s="2" t="str">
        <f>TEXT(Table2[[#This Row],[Date]], "mmm")</f>
        <v>Jul</v>
      </c>
      <c r="D4213" t="s">
        <v>9592</v>
      </c>
      <c r="E4213" t="s">
        <v>938</v>
      </c>
      <c r="F4213" t="s">
        <v>1044</v>
      </c>
      <c r="G4213" t="s">
        <v>7</v>
      </c>
      <c r="H4213" t="s">
        <v>1277</v>
      </c>
      <c r="I4213">
        <v>1886.58</v>
      </c>
      <c r="J4213">
        <v>1.1358999999999999</v>
      </c>
      <c r="K4213">
        <v>2142.9699999999998</v>
      </c>
      <c r="L4213">
        <v>1.305E-3</v>
      </c>
      <c r="M4213">
        <v>4.16</v>
      </c>
      <c r="N4213" t="s">
        <v>1266</v>
      </c>
      <c r="O4213" t="s">
        <v>1267</v>
      </c>
    </row>
    <row r="4214" spans="1:15" x14ac:dyDescent="0.3">
      <c r="A4214" t="s">
        <v>9593</v>
      </c>
      <c r="B4214" s="2">
        <v>46292</v>
      </c>
      <c r="C4214" s="2" t="str">
        <f>TEXT(Table2[[#This Row],[Date]], "mmm")</f>
        <v>Sep</v>
      </c>
      <c r="D4214" t="s">
        <v>8840</v>
      </c>
      <c r="E4214" t="s">
        <v>268</v>
      </c>
      <c r="F4214" t="s">
        <v>886</v>
      </c>
      <c r="G4214" t="s">
        <v>7</v>
      </c>
      <c r="H4214" t="s">
        <v>1265</v>
      </c>
      <c r="I4214">
        <v>2419.5300000000002</v>
      </c>
      <c r="J4214">
        <v>1.0238</v>
      </c>
      <c r="K4214">
        <v>2477.11</v>
      </c>
      <c r="L4214">
        <v>4.1739999999999998E-3</v>
      </c>
      <c r="M4214">
        <v>13.64</v>
      </c>
      <c r="N4214" t="s">
        <v>1266</v>
      </c>
      <c r="O4214" t="s">
        <v>1267</v>
      </c>
    </row>
    <row r="4215" spans="1:15" x14ac:dyDescent="0.3">
      <c r="A4215" t="s">
        <v>9594</v>
      </c>
      <c r="B4215" s="2">
        <v>46209</v>
      </c>
      <c r="C4215" s="2" t="str">
        <f>TEXT(Table2[[#This Row],[Date]], "mmm")</f>
        <v>Jul</v>
      </c>
      <c r="D4215" t="s">
        <v>9595</v>
      </c>
      <c r="E4215" t="s">
        <v>964</v>
      </c>
      <c r="F4215" t="s">
        <v>1054</v>
      </c>
      <c r="G4215" t="s">
        <v>7</v>
      </c>
      <c r="H4215" t="s">
        <v>1265</v>
      </c>
      <c r="I4215">
        <v>3684.93</v>
      </c>
      <c r="J4215">
        <v>1.0785</v>
      </c>
      <c r="K4215">
        <v>3974.2</v>
      </c>
      <c r="L4215">
        <v>2.9480000000000001E-3</v>
      </c>
      <c r="M4215">
        <v>9.82</v>
      </c>
      <c r="N4215" t="s">
        <v>1266</v>
      </c>
      <c r="O4215" t="s">
        <v>1286</v>
      </c>
    </row>
    <row r="4216" spans="1:15" x14ac:dyDescent="0.3">
      <c r="A4216" t="s">
        <v>9596</v>
      </c>
      <c r="B4216" s="2">
        <v>46267</v>
      </c>
      <c r="C4216" s="2" t="str">
        <f>TEXT(Table2[[#This Row],[Date]], "mmm")</f>
        <v>Sep</v>
      </c>
      <c r="D4216" t="s">
        <v>9597</v>
      </c>
      <c r="E4216" t="s">
        <v>148</v>
      </c>
      <c r="F4216" t="s">
        <v>1126</v>
      </c>
      <c r="G4216" t="s">
        <v>7</v>
      </c>
      <c r="H4216" t="s">
        <v>1265</v>
      </c>
      <c r="I4216">
        <v>1794.61</v>
      </c>
      <c r="J4216">
        <v>1.1932</v>
      </c>
      <c r="K4216">
        <v>2141.33</v>
      </c>
      <c r="L4216">
        <v>6.973E-3</v>
      </c>
      <c r="M4216">
        <v>21.36</v>
      </c>
      <c r="N4216" t="s">
        <v>1266</v>
      </c>
      <c r="O4216" t="s">
        <v>1267</v>
      </c>
    </row>
    <row r="4217" spans="1:15" x14ac:dyDescent="0.3">
      <c r="A4217" t="s">
        <v>9598</v>
      </c>
      <c r="B4217" s="2">
        <v>46331</v>
      </c>
      <c r="C4217" s="2" t="str">
        <f>TEXT(Table2[[#This Row],[Date]], "mmm")</f>
        <v>Nov</v>
      </c>
      <c r="D4217" t="s">
        <v>9599</v>
      </c>
      <c r="E4217" t="s">
        <v>802</v>
      </c>
      <c r="F4217" t="s">
        <v>738</v>
      </c>
      <c r="G4217" t="s">
        <v>7</v>
      </c>
      <c r="H4217" t="s">
        <v>1273</v>
      </c>
      <c r="I4217">
        <v>9006.48</v>
      </c>
      <c r="J4217">
        <v>1.3738999999999999</v>
      </c>
      <c r="K4217">
        <v>12374</v>
      </c>
      <c r="L4217">
        <v>3.4199999999999999E-3</v>
      </c>
      <c r="M4217">
        <v>10.38</v>
      </c>
      <c r="N4217" t="s">
        <v>1266</v>
      </c>
      <c r="O4217" t="s">
        <v>1267</v>
      </c>
    </row>
    <row r="4218" spans="1:15" x14ac:dyDescent="0.3">
      <c r="A4218" t="s">
        <v>9600</v>
      </c>
      <c r="B4218" s="2">
        <v>46253</v>
      </c>
      <c r="C4218" s="2" t="str">
        <f>TEXT(Table2[[#This Row],[Date]], "mmm")</f>
        <v>Aug</v>
      </c>
      <c r="D4218" t="s">
        <v>1602</v>
      </c>
      <c r="E4218" t="s">
        <v>194</v>
      </c>
      <c r="F4218" t="s">
        <v>802</v>
      </c>
      <c r="G4218" t="s">
        <v>7</v>
      </c>
      <c r="H4218" t="s">
        <v>1280</v>
      </c>
      <c r="I4218">
        <v>598.91999999999996</v>
      </c>
      <c r="J4218">
        <v>1.1917</v>
      </c>
      <c r="K4218">
        <v>713.73</v>
      </c>
      <c r="L4218">
        <v>2.1559999999999999E-3</v>
      </c>
      <c r="M4218">
        <v>6.7</v>
      </c>
      <c r="N4218" t="s">
        <v>1266</v>
      </c>
      <c r="O4218" t="s">
        <v>1267</v>
      </c>
    </row>
    <row r="4219" spans="1:15" x14ac:dyDescent="0.3">
      <c r="A4219" t="s">
        <v>9601</v>
      </c>
      <c r="B4219" s="2">
        <v>46177</v>
      </c>
      <c r="C4219" s="2" t="str">
        <f>TEXT(Table2[[#This Row],[Date]], "mmm")</f>
        <v>Jun</v>
      </c>
      <c r="D4219" t="s">
        <v>9602</v>
      </c>
      <c r="E4219" t="s">
        <v>472</v>
      </c>
      <c r="F4219" t="s">
        <v>638</v>
      </c>
      <c r="G4219" t="s">
        <v>7</v>
      </c>
      <c r="H4219" t="s">
        <v>1265</v>
      </c>
      <c r="I4219">
        <v>1805.98</v>
      </c>
      <c r="J4219">
        <v>1.0535000000000001</v>
      </c>
      <c r="K4219">
        <v>1902.6</v>
      </c>
      <c r="L4219">
        <v>4.653E-3</v>
      </c>
      <c r="M4219">
        <v>15.15</v>
      </c>
      <c r="N4219" t="s">
        <v>1266</v>
      </c>
      <c r="O4219" t="s">
        <v>1267</v>
      </c>
    </row>
    <row r="4220" spans="1:15" x14ac:dyDescent="0.3">
      <c r="A4220" t="s">
        <v>9603</v>
      </c>
      <c r="B4220" s="2">
        <v>46197</v>
      </c>
      <c r="C4220" s="2" t="str">
        <f>TEXT(Table2[[#This Row],[Date]], "mmm")</f>
        <v>Jun</v>
      </c>
      <c r="D4220" t="s">
        <v>9604</v>
      </c>
      <c r="E4220" t="s">
        <v>912</v>
      </c>
      <c r="F4220" t="s">
        <v>624</v>
      </c>
      <c r="G4220" t="s">
        <v>7</v>
      </c>
      <c r="H4220" t="s">
        <v>1277</v>
      </c>
      <c r="I4220">
        <v>218.57</v>
      </c>
      <c r="J4220">
        <v>1.0909</v>
      </c>
      <c r="K4220">
        <v>238.44</v>
      </c>
      <c r="L4220">
        <v>1.9369999999999999E-3</v>
      </c>
      <c r="M4220">
        <v>6.59</v>
      </c>
      <c r="N4220" t="s">
        <v>1266</v>
      </c>
      <c r="O4220" t="s">
        <v>1267</v>
      </c>
    </row>
    <row r="4221" spans="1:15" x14ac:dyDescent="0.3">
      <c r="A4221" t="s">
        <v>9605</v>
      </c>
      <c r="B4221" s="2">
        <v>46358</v>
      </c>
      <c r="C4221" s="2" t="str">
        <f>TEXT(Table2[[#This Row],[Date]], "mmm")</f>
        <v>Dec</v>
      </c>
      <c r="D4221" t="s">
        <v>9606</v>
      </c>
      <c r="E4221" t="s">
        <v>384</v>
      </c>
      <c r="F4221" t="s">
        <v>556</v>
      </c>
      <c r="G4221" t="s">
        <v>7</v>
      </c>
      <c r="H4221" t="s">
        <v>1265</v>
      </c>
      <c r="I4221">
        <v>497.93</v>
      </c>
      <c r="J4221">
        <v>1.3348</v>
      </c>
      <c r="K4221">
        <v>664.64</v>
      </c>
      <c r="L4221">
        <v>9.8999999999999999E-4</v>
      </c>
      <c r="M4221">
        <v>2.84</v>
      </c>
      <c r="N4221" t="s">
        <v>1266</v>
      </c>
      <c r="O4221" t="s">
        <v>1270</v>
      </c>
    </row>
    <row r="4222" spans="1:15" x14ac:dyDescent="0.3">
      <c r="A4222" t="s">
        <v>9607</v>
      </c>
      <c r="B4222" s="2">
        <v>46137</v>
      </c>
      <c r="C4222" s="2" t="str">
        <f>TEXT(Table2[[#This Row],[Date]], "mmm")</f>
        <v>Apr</v>
      </c>
      <c r="D4222" t="s">
        <v>9608</v>
      </c>
      <c r="E4222" t="s">
        <v>710</v>
      </c>
      <c r="F4222" t="s">
        <v>916</v>
      </c>
      <c r="G4222" t="s">
        <v>7</v>
      </c>
      <c r="H4222" t="s">
        <v>1265</v>
      </c>
      <c r="I4222">
        <v>2445.73</v>
      </c>
      <c r="J4222">
        <v>1.1375</v>
      </c>
      <c r="K4222">
        <v>2782.02</v>
      </c>
      <c r="L4222">
        <v>1.4760000000000001E-3</v>
      </c>
      <c r="M4222">
        <v>4.82</v>
      </c>
      <c r="N4222" t="s">
        <v>1266</v>
      </c>
      <c r="O4222" t="s">
        <v>1267</v>
      </c>
    </row>
    <row r="4223" spans="1:15" x14ac:dyDescent="0.3">
      <c r="A4223" t="s">
        <v>9609</v>
      </c>
      <c r="B4223" s="2">
        <v>46333</v>
      </c>
      <c r="C4223" s="2" t="str">
        <f>TEXT(Table2[[#This Row],[Date]], "mmm")</f>
        <v>Nov</v>
      </c>
      <c r="D4223" t="s">
        <v>9610</v>
      </c>
      <c r="E4223" t="s">
        <v>1036</v>
      </c>
      <c r="F4223" t="s">
        <v>1050</v>
      </c>
      <c r="G4223" t="s">
        <v>7</v>
      </c>
      <c r="H4223" t="s">
        <v>1289</v>
      </c>
      <c r="I4223">
        <v>4818.47</v>
      </c>
      <c r="J4223">
        <v>1.3242</v>
      </c>
      <c r="K4223">
        <v>6380.62</v>
      </c>
      <c r="L4223">
        <v>1.8580000000000001E-3</v>
      </c>
      <c r="M4223">
        <v>6.45</v>
      </c>
      <c r="N4223" t="s">
        <v>1266</v>
      </c>
      <c r="O4223" t="s">
        <v>1267</v>
      </c>
    </row>
    <row r="4224" spans="1:15" x14ac:dyDescent="0.3">
      <c r="A4224" t="s">
        <v>9611</v>
      </c>
      <c r="B4224" s="2">
        <v>46322</v>
      </c>
      <c r="C4224" s="2" t="str">
        <f>TEXT(Table2[[#This Row],[Date]], "mmm")</f>
        <v>Oct</v>
      </c>
      <c r="D4224" t="s">
        <v>9612</v>
      </c>
      <c r="E4224" t="s">
        <v>334</v>
      </c>
      <c r="F4224" t="s">
        <v>218</v>
      </c>
      <c r="G4224" t="s">
        <v>7</v>
      </c>
      <c r="H4224" t="s">
        <v>1289</v>
      </c>
      <c r="I4224">
        <v>1599</v>
      </c>
      <c r="J4224">
        <v>1.2694000000000001</v>
      </c>
      <c r="K4224">
        <v>2029.77</v>
      </c>
      <c r="L4224">
        <v>3.4380000000000001E-3</v>
      </c>
      <c r="M4224">
        <v>11</v>
      </c>
      <c r="N4224" t="s">
        <v>1266</v>
      </c>
      <c r="O4224" t="s">
        <v>1274</v>
      </c>
    </row>
    <row r="4225" spans="1:15" x14ac:dyDescent="0.3">
      <c r="A4225" t="s">
        <v>9613</v>
      </c>
      <c r="B4225" s="2">
        <v>46040</v>
      </c>
      <c r="C4225" s="2" t="str">
        <f>TEXT(Table2[[#This Row],[Date]], "mmm")</f>
        <v>Jan</v>
      </c>
      <c r="D4225" t="s">
        <v>9614</v>
      </c>
      <c r="E4225" t="s">
        <v>1212</v>
      </c>
      <c r="F4225" t="s">
        <v>1090</v>
      </c>
      <c r="G4225" t="s">
        <v>7</v>
      </c>
      <c r="H4225" t="s">
        <v>1265</v>
      </c>
      <c r="I4225">
        <v>4335.47</v>
      </c>
      <c r="J4225">
        <v>0.83589999999999998</v>
      </c>
      <c r="K4225">
        <v>3624.02</v>
      </c>
      <c r="L4225">
        <v>2.16E-3</v>
      </c>
      <c r="M4225">
        <v>7.79</v>
      </c>
      <c r="N4225" t="s">
        <v>1266</v>
      </c>
      <c r="O4225" t="s">
        <v>1274</v>
      </c>
    </row>
    <row r="4226" spans="1:15" x14ac:dyDescent="0.3">
      <c r="A4226" t="s">
        <v>9615</v>
      </c>
      <c r="B4226" s="2">
        <v>46294</v>
      </c>
      <c r="C4226" s="2" t="str">
        <f>TEXT(Table2[[#This Row],[Date]], "mmm")</f>
        <v>Sep</v>
      </c>
      <c r="D4226" t="s">
        <v>9616</v>
      </c>
      <c r="E4226" t="s">
        <v>938</v>
      </c>
      <c r="F4226" t="s">
        <v>1172</v>
      </c>
      <c r="G4226" t="s">
        <v>7</v>
      </c>
      <c r="H4226" t="s">
        <v>1265</v>
      </c>
      <c r="I4226">
        <v>165.64</v>
      </c>
      <c r="J4226">
        <v>1.0714999999999999</v>
      </c>
      <c r="K4226">
        <v>177.48</v>
      </c>
      <c r="L4226">
        <v>2.8080000000000002E-3</v>
      </c>
      <c r="M4226">
        <v>8.7799999999999994</v>
      </c>
      <c r="N4226" t="s">
        <v>1266</v>
      </c>
      <c r="O4226" t="s">
        <v>1267</v>
      </c>
    </row>
    <row r="4227" spans="1:15" x14ac:dyDescent="0.3">
      <c r="A4227" t="s">
        <v>9617</v>
      </c>
      <c r="B4227" s="2">
        <v>46034</v>
      </c>
      <c r="C4227" s="2" t="str">
        <f>TEXT(Table2[[#This Row],[Date]], "mmm")</f>
        <v>Jan</v>
      </c>
      <c r="D4227" t="s">
        <v>9618</v>
      </c>
      <c r="E4227" t="s">
        <v>836</v>
      </c>
      <c r="F4227" t="s">
        <v>1074</v>
      </c>
      <c r="G4227" t="s">
        <v>7</v>
      </c>
      <c r="H4227" t="s">
        <v>1277</v>
      </c>
      <c r="I4227">
        <v>3536.24</v>
      </c>
      <c r="J4227">
        <v>0.77829999999999999</v>
      </c>
      <c r="K4227">
        <v>2752.26</v>
      </c>
      <c r="L4227">
        <v>2.4369999999999999E-3</v>
      </c>
      <c r="M4227">
        <v>7.84</v>
      </c>
      <c r="N4227" t="s">
        <v>1266</v>
      </c>
      <c r="O4227" t="s">
        <v>1267</v>
      </c>
    </row>
    <row r="4228" spans="1:15" x14ac:dyDescent="0.3">
      <c r="A4228" t="s">
        <v>9619</v>
      </c>
      <c r="B4228" s="2">
        <v>46323</v>
      </c>
      <c r="C4228" s="2" t="str">
        <f>TEXT(Table2[[#This Row],[Date]], "mmm")</f>
        <v>Oct</v>
      </c>
      <c r="D4228" t="s">
        <v>9620</v>
      </c>
      <c r="E4228" t="s">
        <v>1072</v>
      </c>
      <c r="F4228" t="s">
        <v>1080</v>
      </c>
      <c r="G4228" t="s">
        <v>7</v>
      </c>
      <c r="H4228" t="s">
        <v>1265</v>
      </c>
      <c r="I4228">
        <v>892.98</v>
      </c>
      <c r="J4228">
        <v>1.3788</v>
      </c>
      <c r="K4228">
        <v>1231.24</v>
      </c>
      <c r="L4228">
        <v>2.8379999999999998E-3</v>
      </c>
      <c r="M4228">
        <v>8.83</v>
      </c>
      <c r="N4228" t="s">
        <v>1266</v>
      </c>
      <c r="O4228" t="s">
        <v>1274</v>
      </c>
    </row>
    <row r="4229" spans="1:15" x14ac:dyDescent="0.3">
      <c r="A4229" t="s">
        <v>9621</v>
      </c>
      <c r="B4229" s="2">
        <v>46214</v>
      </c>
      <c r="C4229" s="2" t="str">
        <f>TEXT(Table2[[#This Row],[Date]], "mmm")</f>
        <v>Jul</v>
      </c>
      <c r="D4229" t="s">
        <v>9622</v>
      </c>
      <c r="E4229" t="s">
        <v>704</v>
      </c>
      <c r="F4229" t="s">
        <v>1080</v>
      </c>
      <c r="G4229" t="s">
        <v>7</v>
      </c>
      <c r="H4229" t="s">
        <v>1289</v>
      </c>
      <c r="I4229">
        <v>227.22</v>
      </c>
      <c r="J4229">
        <v>1.1729000000000001</v>
      </c>
      <c r="K4229">
        <v>266.51</v>
      </c>
      <c r="L4229">
        <v>1.7309999999999999E-3</v>
      </c>
      <c r="M4229">
        <v>5.78</v>
      </c>
      <c r="N4229" t="s">
        <v>1266</v>
      </c>
      <c r="O4229" t="s">
        <v>1267</v>
      </c>
    </row>
    <row r="4230" spans="1:15" x14ac:dyDescent="0.3">
      <c r="A4230" t="s">
        <v>9623</v>
      </c>
      <c r="B4230" s="2">
        <v>46254</v>
      </c>
      <c r="C4230" s="2" t="str">
        <f>TEXT(Table2[[#This Row],[Date]], "mmm")</f>
        <v>Aug</v>
      </c>
      <c r="D4230" t="s">
        <v>9624</v>
      </c>
      <c r="E4230" t="s">
        <v>566</v>
      </c>
      <c r="F4230" t="s">
        <v>1042</v>
      </c>
      <c r="G4230" t="s">
        <v>7</v>
      </c>
      <c r="H4230" t="s">
        <v>1277</v>
      </c>
      <c r="I4230">
        <v>342.1</v>
      </c>
      <c r="J4230">
        <v>1.1921999999999999</v>
      </c>
      <c r="K4230">
        <v>407.85</v>
      </c>
      <c r="L4230">
        <v>1.4139999999999999E-3</v>
      </c>
      <c r="M4230">
        <v>4.3</v>
      </c>
      <c r="N4230" t="s">
        <v>1266</v>
      </c>
      <c r="O4230" t="s">
        <v>1267</v>
      </c>
    </row>
    <row r="4231" spans="1:15" x14ac:dyDescent="0.3">
      <c r="A4231" t="s">
        <v>9625</v>
      </c>
      <c r="B4231" s="2">
        <v>46115</v>
      </c>
      <c r="C4231" s="2" t="str">
        <f>TEXT(Table2[[#This Row],[Date]], "mmm")</f>
        <v>Apr</v>
      </c>
      <c r="D4231" t="s">
        <v>9626</v>
      </c>
      <c r="E4231" t="s">
        <v>922</v>
      </c>
      <c r="F4231" t="s">
        <v>372</v>
      </c>
      <c r="G4231" t="s">
        <v>7</v>
      </c>
      <c r="H4231" t="s">
        <v>1280</v>
      </c>
      <c r="I4231">
        <v>631</v>
      </c>
      <c r="J4231">
        <v>1.0705</v>
      </c>
      <c r="K4231">
        <v>675.49</v>
      </c>
      <c r="L4231">
        <v>2.1150000000000001E-3</v>
      </c>
      <c r="M4231">
        <v>6.34</v>
      </c>
      <c r="N4231" t="s">
        <v>1266</v>
      </c>
      <c r="O4231" t="s">
        <v>1267</v>
      </c>
    </row>
    <row r="4232" spans="1:15" x14ac:dyDescent="0.3">
      <c r="A4232" t="s">
        <v>9627</v>
      </c>
      <c r="B4232" s="2">
        <v>46240</v>
      </c>
      <c r="C4232" s="2" t="str">
        <f>TEXT(Table2[[#This Row],[Date]], "mmm")</f>
        <v>Aug</v>
      </c>
      <c r="D4232" t="s">
        <v>8593</v>
      </c>
      <c r="E4232" t="s">
        <v>1176</v>
      </c>
      <c r="F4232" t="s">
        <v>1102</v>
      </c>
      <c r="G4232" t="s">
        <v>7</v>
      </c>
      <c r="H4232" t="s">
        <v>1265</v>
      </c>
      <c r="I4232">
        <v>331.02</v>
      </c>
      <c r="J4232">
        <v>1.1994</v>
      </c>
      <c r="K4232">
        <v>397.03</v>
      </c>
      <c r="L4232">
        <v>3.2309999999999999E-3</v>
      </c>
      <c r="M4232">
        <v>9.74</v>
      </c>
      <c r="N4232" t="s">
        <v>1266</v>
      </c>
      <c r="O4232" t="s">
        <v>1267</v>
      </c>
    </row>
    <row r="4233" spans="1:15" x14ac:dyDescent="0.3">
      <c r="A4233" t="s">
        <v>9628</v>
      </c>
      <c r="B4233" s="2">
        <v>46300</v>
      </c>
      <c r="C4233" s="2" t="str">
        <f>TEXT(Table2[[#This Row],[Date]], "mmm")</f>
        <v>Oct</v>
      </c>
      <c r="D4233" t="s">
        <v>9629</v>
      </c>
      <c r="E4233" t="s">
        <v>746</v>
      </c>
      <c r="F4233" t="s">
        <v>778</v>
      </c>
      <c r="G4233" t="s">
        <v>7</v>
      </c>
      <c r="H4233" t="s">
        <v>1277</v>
      </c>
      <c r="I4233">
        <v>351.04</v>
      </c>
      <c r="J4233">
        <v>1.0883</v>
      </c>
      <c r="K4233">
        <v>382.04</v>
      </c>
      <c r="L4233">
        <v>2.0500000000000002E-3</v>
      </c>
      <c r="M4233">
        <v>6.2</v>
      </c>
      <c r="N4233" t="s">
        <v>1266</v>
      </c>
      <c r="O4233" t="s">
        <v>1267</v>
      </c>
    </row>
    <row r="4234" spans="1:15" x14ac:dyDescent="0.3">
      <c r="A4234" t="s">
        <v>9630</v>
      </c>
      <c r="B4234" s="2">
        <v>46375</v>
      </c>
      <c r="C4234" s="2" t="str">
        <f>TEXT(Table2[[#This Row],[Date]], "mmm")</f>
        <v>Dec</v>
      </c>
      <c r="D4234" t="s">
        <v>9631</v>
      </c>
      <c r="E4234" t="s">
        <v>1078</v>
      </c>
      <c r="F4234" t="s">
        <v>1136</v>
      </c>
      <c r="G4234" t="s">
        <v>7</v>
      </c>
      <c r="H4234" t="s">
        <v>1273</v>
      </c>
      <c r="I4234">
        <v>4377.45</v>
      </c>
      <c r="J4234">
        <v>1.4384999999999999</v>
      </c>
      <c r="K4234">
        <v>6296.96</v>
      </c>
      <c r="L4234">
        <v>1.7470000000000001E-3</v>
      </c>
      <c r="M4234">
        <v>5.52</v>
      </c>
      <c r="N4234" t="s">
        <v>1266</v>
      </c>
      <c r="O4234" t="s">
        <v>1270</v>
      </c>
    </row>
    <row r="4235" spans="1:15" x14ac:dyDescent="0.3">
      <c r="A4235" t="s">
        <v>9632</v>
      </c>
      <c r="B4235" s="2">
        <v>46325</v>
      </c>
      <c r="C4235" s="2" t="str">
        <f>TEXT(Table2[[#This Row],[Date]], "mmm")</f>
        <v>Oct</v>
      </c>
      <c r="D4235" t="s">
        <v>9633</v>
      </c>
      <c r="E4235" t="s">
        <v>946</v>
      </c>
      <c r="F4235" t="s">
        <v>898</v>
      </c>
      <c r="G4235" t="s">
        <v>7</v>
      </c>
      <c r="H4235" t="s">
        <v>1277</v>
      </c>
      <c r="I4235">
        <v>573.36</v>
      </c>
      <c r="J4235">
        <v>1.3472</v>
      </c>
      <c r="K4235">
        <v>772.43</v>
      </c>
      <c r="L4235">
        <v>2.2060000000000001E-3</v>
      </c>
      <c r="M4235">
        <v>7.33</v>
      </c>
      <c r="N4235" t="s">
        <v>1285</v>
      </c>
      <c r="O4235" t="s">
        <v>1270</v>
      </c>
    </row>
    <row r="4236" spans="1:15" x14ac:dyDescent="0.3">
      <c r="A4236" t="s">
        <v>9634</v>
      </c>
      <c r="B4236" s="2">
        <v>46051</v>
      </c>
      <c r="C4236" s="2" t="str">
        <f>TEXT(Table2[[#This Row],[Date]], "mmm")</f>
        <v>Jan</v>
      </c>
      <c r="D4236" t="s">
        <v>3002</v>
      </c>
      <c r="E4236" t="s">
        <v>846</v>
      </c>
      <c r="F4236" t="s">
        <v>1198</v>
      </c>
      <c r="G4236" t="s">
        <v>7</v>
      </c>
      <c r="H4236" t="s">
        <v>1289</v>
      </c>
      <c r="I4236">
        <v>156.81</v>
      </c>
      <c r="J4236">
        <v>0.88360000000000005</v>
      </c>
      <c r="K4236">
        <v>138.56</v>
      </c>
      <c r="L4236">
        <v>1.717E-3</v>
      </c>
      <c r="M4236">
        <v>5.91</v>
      </c>
      <c r="N4236" t="s">
        <v>1266</v>
      </c>
      <c r="O4236" t="s">
        <v>1274</v>
      </c>
    </row>
    <row r="4237" spans="1:15" x14ac:dyDescent="0.3">
      <c r="A4237" t="s">
        <v>9635</v>
      </c>
      <c r="B4237" s="2">
        <v>46323</v>
      </c>
      <c r="C4237" s="2" t="str">
        <f>TEXT(Table2[[#This Row],[Date]], "mmm")</f>
        <v>Oct</v>
      </c>
      <c r="D4237" t="s">
        <v>9636</v>
      </c>
      <c r="E4237" t="s">
        <v>1240</v>
      </c>
      <c r="F4237" t="s">
        <v>776</v>
      </c>
      <c r="G4237" t="s">
        <v>7</v>
      </c>
      <c r="H4237" t="s">
        <v>1265</v>
      </c>
      <c r="I4237">
        <v>1524.2</v>
      </c>
      <c r="J4237">
        <v>1.3788</v>
      </c>
      <c r="K4237">
        <v>2101.5700000000002</v>
      </c>
      <c r="L4237">
        <v>3.1800000000000001E-3</v>
      </c>
      <c r="M4237">
        <v>10.71</v>
      </c>
      <c r="N4237" t="s">
        <v>1266</v>
      </c>
      <c r="O4237" t="s">
        <v>1267</v>
      </c>
    </row>
    <row r="4238" spans="1:15" x14ac:dyDescent="0.3">
      <c r="A4238" t="s">
        <v>9637</v>
      </c>
      <c r="B4238" s="2">
        <v>46099</v>
      </c>
      <c r="C4238" s="2" t="str">
        <f>TEXT(Table2[[#This Row],[Date]], "mmm")</f>
        <v>Mar</v>
      </c>
      <c r="D4238" t="s">
        <v>9638</v>
      </c>
      <c r="E4238" t="s">
        <v>476</v>
      </c>
      <c r="F4238" t="s">
        <v>264</v>
      </c>
      <c r="G4238" t="s">
        <v>7</v>
      </c>
      <c r="H4238" t="s">
        <v>1280</v>
      </c>
      <c r="I4238">
        <v>532.58000000000004</v>
      </c>
      <c r="J4238">
        <v>0.99060000000000004</v>
      </c>
      <c r="K4238">
        <v>527.57000000000005</v>
      </c>
      <c r="L4238">
        <v>2.0430000000000001E-3</v>
      </c>
      <c r="M4238">
        <v>6.26</v>
      </c>
      <c r="N4238" t="s">
        <v>1266</v>
      </c>
      <c r="O4238" t="s">
        <v>1274</v>
      </c>
    </row>
    <row r="4239" spans="1:15" x14ac:dyDescent="0.3">
      <c r="A4239" t="s">
        <v>9639</v>
      </c>
      <c r="B4239" s="2">
        <v>46031</v>
      </c>
      <c r="C4239" s="2" t="str">
        <f>TEXT(Table2[[#This Row],[Date]], "mmm")</f>
        <v>Jan</v>
      </c>
      <c r="D4239" t="s">
        <v>9640</v>
      </c>
      <c r="E4239" t="s">
        <v>1140</v>
      </c>
      <c r="F4239" t="s">
        <v>70</v>
      </c>
      <c r="G4239" t="s">
        <v>7</v>
      </c>
      <c r="H4239" t="s">
        <v>1277</v>
      </c>
      <c r="I4239">
        <v>5258.16</v>
      </c>
      <c r="J4239">
        <v>0.78580000000000005</v>
      </c>
      <c r="K4239">
        <v>4131.8599999999997</v>
      </c>
      <c r="L4239">
        <v>3.6240000000000001E-3</v>
      </c>
      <c r="M4239">
        <v>10.51</v>
      </c>
      <c r="N4239" t="s">
        <v>1266</v>
      </c>
      <c r="O4239" t="s">
        <v>1270</v>
      </c>
    </row>
    <row r="4240" spans="1:15" x14ac:dyDescent="0.3">
      <c r="A4240" t="s">
        <v>9641</v>
      </c>
      <c r="B4240" s="2">
        <v>46046</v>
      </c>
      <c r="C4240" s="2" t="str">
        <f>TEXT(Table2[[#This Row],[Date]], "mmm")</f>
        <v>Jan</v>
      </c>
      <c r="D4240" t="s">
        <v>9642</v>
      </c>
      <c r="E4240" t="s">
        <v>1172</v>
      </c>
      <c r="F4240" t="s">
        <v>90</v>
      </c>
      <c r="G4240" t="s">
        <v>7</v>
      </c>
      <c r="H4240" t="s">
        <v>1280</v>
      </c>
      <c r="I4240">
        <v>460.01</v>
      </c>
      <c r="J4240">
        <v>0.87949999999999995</v>
      </c>
      <c r="K4240">
        <v>404.58</v>
      </c>
      <c r="L4240">
        <v>2.568E-3</v>
      </c>
      <c r="M4240">
        <v>7.9</v>
      </c>
      <c r="N4240" t="s">
        <v>1266</v>
      </c>
      <c r="O4240" t="s">
        <v>1270</v>
      </c>
    </row>
    <row r="4241" spans="1:15" x14ac:dyDescent="0.3">
      <c r="A4241" t="s">
        <v>9643</v>
      </c>
      <c r="B4241" s="2">
        <v>46037</v>
      </c>
      <c r="C4241" s="2" t="str">
        <f>TEXT(Table2[[#This Row],[Date]], "mmm")</f>
        <v>Jan</v>
      </c>
      <c r="D4241" t="s">
        <v>9644</v>
      </c>
      <c r="E4241" t="s">
        <v>626</v>
      </c>
      <c r="F4241" t="s">
        <v>690</v>
      </c>
      <c r="G4241" t="s">
        <v>7</v>
      </c>
      <c r="H4241" t="s">
        <v>1289</v>
      </c>
      <c r="I4241">
        <v>265.83999999999997</v>
      </c>
      <c r="J4241">
        <v>0.83360000000000001</v>
      </c>
      <c r="K4241">
        <v>221.6</v>
      </c>
      <c r="L4241">
        <v>1.5690000000000001E-3</v>
      </c>
      <c r="M4241">
        <v>4.9800000000000004</v>
      </c>
      <c r="N4241" t="s">
        <v>1266</v>
      </c>
      <c r="O4241" t="s">
        <v>1267</v>
      </c>
    </row>
    <row r="4242" spans="1:15" x14ac:dyDescent="0.3">
      <c r="A4242" t="s">
        <v>9645</v>
      </c>
      <c r="B4242" s="2">
        <v>46186</v>
      </c>
      <c r="C4242" s="2" t="str">
        <f>TEXT(Table2[[#This Row],[Date]], "mmm")</f>
        <v>Jun</v>
      </c>
      <c r="D4242" t="s">
        <v>9646</v>
      </c>
      <c r="E4242" t="s">
        <v>566</v>
      </c>
      <c r="F4242" t="s">
        <v>1068</v>
      </c>
      <c r="G4242" t="s">
        <v>7</v>
      </c>
      <c r="H4242" t="s">
        <v>1277</v>
      </c>
      <c r="I4242">
        <v>812.63</v>
      </c>
      <c r="J4242">
        <v>1.0738000000000001</v>
      </c>
      <c r="K4242">
        <v>872.6</v>
      </c>
      <c r="L4242">
        <v>1.4239999999999999E-3</v>
      </c>
      <c r="M4242">
        <v>4.95</v>
      </c>
      <c r="N4242" t="s">
        <v>1266</v>
      </c>
      <c r="O4242" t="s">
        <v>1270</v>
      </c>
    </row>
    <row r="4243" spans="1:15" x14ac:dyDescent="0.3">
      <c r="A4243" t="s">
        <v>9647</v>
      </c>
      <c r="B4243" s="2">
        <v>46035</v>
      </c>
      <c r="C4243" s="2" t="str">
        <f>TEXT(Table2[[#This Row],[Date]], "mmm")</f>
        <v>Jan</v>
      </c>
      <c r="D4243" t="s">
        <v>9648</v>
      </c>
      <c r="E4243" t="s">
        <v>564</v>
      </c>
      <c r="F4243" t="s">
        <v>127</v>
      </c>
      <c r="G4243" t="s">
        <v>7</v>
      </c>
      <c r="H4243" t="s">
        <v>1289</v>
      </c>
      <c r="I4243">
        <v>573.48</v>
      </c>
      <c r="J4243">
        <v>0.83879999999999999</v>
      </c>
      <c r="K4243">
        <v>481.04</v>
      </c>
      <c r="L4243">
        <v>9.3199999999999999E-4</v>
      </c>
      <c r="M4243">
        <v>2.99</v>
      </c>
      <c r="N4243" t="s">
        <v>1266</v>
      </c>
      <c r="O4243" t="s">
        <v>1267</v>
      </c>
    </row>
    <row r="4244" spans="1:15" x14ac:dyDescent="0.3">
      <c r="A4244" t="s">
        <v>9649</v>
      </c>
      <c r="B4244" s="2">
        <v>46369</v>
      </c>
      <c r="C4244" s="2" t="str">
        <f>TEXT(Table2[[#This Row],[Date]], "mmm")</f>
        <v>Dec</v>
      </c>
      <c r="D4244" t="s">
        <v>5333</v>
      </c>
      <c r="E4244" t="s">
        <v>824</v>
      </c>
      <c r="F4244" t="s">
        <v>656</v>
      </c>
      <c r="G4244" t="s">
        <v>7</v>
      </c>
      <c r="H4244" t="s">
        <v>1265</v>
      </c>
      <c r="I4244">
        <v>352.54</v>
      </c>
      <c r="J4244">
        <v>1.4229000000000001</v>
      </c>
      <c r="K4244">
        <v>501.63</v>
      </c>
      <c r="L4244">
        <v>2.5270000000000002E-3</v>
      </c>
      <c r="M4244">
        <v>7.62</v>
      </c>
      <c r="N4244" t="s">
        <v>1266</v>
      </c>
      <c r="O4244" t="s">
        <v>1286</v>
      </c>
    </row>
    <row r="4245" spans="1:15" x14ac:dyDescent="0.3">
      <c r="A4245" t="s">
        <v>9650</v>
      </c>
      <c r="B4245" s="2">
        <v>46194</v>
      </c>
      <c r="C4245" s="2" t="str">
        <f>TEXT(Table2[[#This Row],[Date]], "mmm")</f>
        <v>Jun</v>
      </c>
      <c r="D4245" t="s">
        <v>9651</v>
      </c>
      <c r="E4245" t="s">
        <v>1138</v>
      </c>
      <c r="F4245" t="s">
        <v>878</v>
      </c>
      <c r="G4245" t="s">
        <v>7</v>
      </c>
      <c r="H4245" t="s">
        <v>1280</v>
      </c>
      <c r="I4245">
        <v>763.59</v>
      </c>
      <c r="J4245">
        <v>1.1051</v>
      </c>
      <c r="K4245">
        <v>843.84</v>
      </c>
      <c r="L4245">
        <v>1.902E-3</v>
      </c>
      <c r="M4245">
        <v>6.85</v>
      </c>
      <c r="N4245" t="s">
        <v>1266</v>
      </c>
      <c r="O4245" t="s">
        <v>1267</v>
      </c>
    </row>
    <row r="4246" spans="1:15" x14ac:dyDescent="0.3">
      <c r="A4246" t="s">
        <v>9652</v>
      </c>
      <c r="B4246" s="2">
        <v>46379</v>
      </c>
      <c r="C4246" s="2" t="str">
        <f>TEXT(Table2[[#This Row],[Date]], "mmm")</f>
        <v>Dec</v>
      </c>
      <c r="D4246" t="s">
        <v>9653</v>
      </c>
      <c r="E4246" t="s">
        <v>578</v>
      </c>
      <c r="F4246" t="s">
        <v>948</v>
      </c>
      <c r="G4246" t="s">
        <v>7</v>
      </c>
      <c r="H4246" t="s">
        <v>1265</v>
      </c>
      <c r="I4246">
        <v>910.31</v>
      </c>
      <c r="J4246">
        <v>1.4756</v>
      </c>
      <c r="K4246">
        <v>1343.25</v>
      </c>
      <c r="L4246">
        <v>1.9189999999999999E-3</v>
      </c>
      <c r="M4246">
        <v>6.32</v>
      </c>
      <c r="N4246" t="s">
        <v>1266</v>
      </c>
      <c r="O4246" t="s">
        <v>1274</v>
      </c>
    </row>
    <row r="4247" spans="1:15" x14ac:dyDescent="0.3">
      <c r="A4247" t="s">
        <v>9654</v>
      </c>
      <c r="B4247" s="2">
        <v>46349</v>
      </c>
      <c r="C4247" s="2" t="str">
        <f>TEXT(Table2[[#This Row],[Date]], "mmm")</f>
        <v>Nov</v>
      </c>
      <c r="D4247" t="s">
        <v>9655</v>
      </c>
      <c r="E4247" t="s">
        <v>674</v>
      </c>
      <c r="F4247" t="s">
        <v>836</v>
      </c>
      <c r="G4247" t="s">
        <v>7</v>
      </c>
      <c r="H4247" t="s">
        <v>1280</v>
      </c>
      <c r="I4247">
        <v>762.56</v>
      </c>
      <c r="J4247">
        <v>1.4147000000000001</v>
      </c>
      <c r="K4247">
        <v>1078.79</v>
      </c>
      <c r="L4247">
        <v>1.6329999999999999E-3</v>
      </c>
      <c r="M4247">
        <v>4.95</v>
      </c>
      <c r="N4247" t="s">
        <v>1266</v>
      </c>
      <c r="O4247" t="s">
        <v>1267</v>
      </c>
    </row>
    <row r="4248" spans="1:15" x14ac:dyDescent="0.3">
      <c r="A4248" t="s">
        <v>9656</v>
      </c>
      <c r="B4248" s="2">
        <v>46222</v>
      </c>
      <c r="C4248" s="2" t="str">
        <f>TEXT(Table2[[#This Row],[Date]], "mmm")</f>
        <v>Jul</v>
      </c>
      <c r="D4248" t="s">
        <v>9657</v>
      </c>
      <c r="E4248" t="s">
        <v>125</v>
      </c>
      <c r="F4248" t="s">
        <v>1236</v>
      </c>
      <c r="G4248" t="s">
        <v>7</v>
      </c>
      <c r="H4248" t="s">
        <v>1277</v>
      </c>
      <c r="I4248">
        <v>846.36</v>
      </c>
      <c r="J4248">
        <v>1.1928000000000001</v>
      </c>
      <c r="K4248">
        <v>1009.54</v>
      </c>
      <c r="L4248">
        <v>2.1450000000000002E-3</v>
      </c>
      <c r="M4248">
        <v>6.89</v>
      </c>
      <c r="N4248" t="s">
        <v>1266</v>
      </c>
      <c r="O4248" t="s">
        <v>1267</v>
      </c>
    </row>
    <row r="4249" spans="1:15" x14ac:dyDescent="0.3">
      <c r="A4249" t="s">
        <v>9658</v>
      </c>
      <c r="B4249" s="2">
        <v>46098</v>
      </c>
      <c r="C4249" s="2" t="str">
        <f>TEXT(Table2[[#This Row],[Date]], "mmm")</f>
        <v>Mar</v>
      </c>
      <c r="D4249" t="s">
        <v>9659</v>
      </c>
      <c r="E4249" t="s">
        <v>468</v>
      </c>
      <c r="F4249" t="s">
        <v>778</v>
      </c>
      <c r="G4249" t="s">
        <v>7</v>
      </c>
      <c r="H4249" t="s">
        <v>1265</v>
      </c>
      <c r="I4249">
        <v>2183.15</v>
      </c>
      <c r="J4249">
        <v>0.95720000000000005</v>
      </c>
      <c r="K4249">
        <v>2089.71</v>
      </c>
      <c r="L4249">
        <v>1.207E-3</v>
      </c>
      <c r="M4249">
        <v>3.56</v>
      </c>
      <c r="N4249" t="s">
        <v>1266</v>
      </c>
      <c r="O4249" t="s">
        <v>1270</v>
      </c>
    </row>
    <row r="4250" spans="1:15" x14ac:dyDescent="0.3">
      <c r="A4250" t="s">
        <v>9660</v>
      </c>
      <c r="B4250" s="2">
        <v>46186</v>
      </c>
      <c r="C4250" s="2" t="str">
        <f>TEXT(Table2[[#This Row],[Date]], "mmm")</f>
        <v>Jun</v>
      </c>
      <c r="D4250" t="s">
        <v>9661</v>
      </c>
      <c r="E4250" t="s">
        <v>592</v>
      </c>
      <c r="F4250" t="s">
        <v>906</v>
      </c>
      <c r="G4250" t="s">
        <v>7</v>
      </c>
      <c r="H4250" t="s">
        <v>1277</v>
      </c>
      <c r="I4250">
        <v>864.29</v>
      </c>
      <c r="J4250">
        <v>1.0738000000000001</v>
      </c>
      <c r="K4250">
        <v>928.07</v>
      </c>
      <c r="L4250">
        <v>3.4970000000000001E-3</v>
      </c>
      <c r="M4250">
        <v>12.05</v>
      </c>
      <c r="N4250" t="s">
        <v>1266</v>
      </c>
      <c r="O4250" t="s">
        <v>1267</v>
      </c>
    </row>
    <row r="4251" spans="1:15" x14ac:dyDescent="0.3">
      <c r="A4251" t="s">
        <v>9662</v>
      </c>
      <c r="B4251" s="2">
        <v>46083</v>
      </c>
      <c r="C4251" s="2" t="str">
        <f>TEXT(Table2[[#This Row],[Date]], "mmm")</f>
        <v>Mar</v>
      </c>
      <c r="D4251" t="s">
        <v>9663</v>
      </c>
      <c r="E4251" t="s">
        <v>320</v>
      </c>
      <c r="F4251" t="s">
        <v>352</v>
      </c>
      <c r="G4251" t="s">
        <v>7</v>
      </c>
      <c r="H4251" t="s">
        <v>1280</v>
      </c>
      <c r="I4251">
        <v>1444.04</v>
      </c>
      <c r="J4251">
        <v>0.89019999999999999</v>
      </c>
      <c r="K4251">
        <v>1285.48</v>
      </c>
      <c r="L4251">
        <v>2.0400000000000001E-3</v>
      </c>
      <c r="M4251">
        <v>6.89</v>
      </c>
      <c r="N4251" t="s">
        <v>1266</v>
      </c>
      <c r="O4251" t="s">
        <v>1274</v>
      </c>
    </row>
    <row r="4252" spans="1:15" x14ac:dyDescent="0.3">
      <c r="A4252" t="s">
        <v>9664</v>
      </c>
      <c r="B4252" s="2">
        <v>46267</v>
      </c>
      <c r="C4252" s="2" t="str">
        <f>TEXT(Table2[[#This Row],[Date]], "mmm")</f>
        <v>Sep</v>
      </c>
      <c r="D4252" t="s">
        <v>9665</v>
      </c>
      <c r="E4252" t="s">
        <v>1246</v>
      </c>
      <c r="F4252" t="s">
        <v>566</v>
      </c>
      <c r="G4252" t="s">
        <v>7</v>
      </c>
      <c r="H4252" t="s">
        <v>1277</v>
      </c>
      <c r="I4252">
        <v>2788.87</v>
      </c>
      <c r="J4252">
        <v>1.1932</v>
      </c>
      <c r="K4252">
        <v>3327.68</v>
      </c>
      <c r="L4252">
        <v>1.49E-3</v>
      </c>
      <c r="M4252">
        <v>5.32</v>
      </c>
      <c r="N4252" t="s">
        <v>1266</v>
      </c>
      <c r="O4252" t="s">
        <v>1274</v>
      </c>
    </row>
    <row r="4253" spans="1:15" x14ac:dyDescent="0.3">
      <c r="A4253" t="s">
        <v>9666</v>
      </c>
      <c r="B4253" s="2">
        <v>46177</v>
      </c>
      <c r="C4253" s="2" t="str">
        <f>TEXT(Table2[[#This Row],[Date]], "mmm")</f>
        <v>Jun</v>
      </c>
      <c r="D4253" t="s">
        <v>9667</v>
      </c>
      <c r="E4253" t="s">
        <v>166</v>
      </c>
      <c r="F4253" t="s">
        <v>1230</v>
      </c>
      <c r="G4253" t="s">
        <v>7</v>
      </c>
      <c r="H4253" t="s">
        <v>1277</v>
      </c>
      <c r="I4253">
        <v>551.71</v>
      </c>
      <c r="J4253">
        <v>1.0535000000000001</v>
      </c>
      <c r="K4253">
        <v>581.23</v>
      </c>
      <c r="L4253">
        <v>3.0230000000000001E-3</v>
      </c>
      <c r="M4253">
        <v>9.81</v>
      </c>
      <c r="N4253" t="s">
        <v>1266</v>
      </c>
      <c r="O4253" t="s">
        <v>1267</v>
      </c>
    </row>
    <row r="4254" spans="1:15" x14ac:dyDescent="0.3">
      <c r="A4254" t="s">
        <v>9668</v>
      </c>
      <c r="B4254" s="2">
        <v>46279</v>
      </c>
      <c r="C4254" s="2" t="str">
        <f>TEXT(Table2[[#This Row],[Date]], "mmm")</f>
        <v>Sep</v>
      </c>
      <c r="D4254" t="s">
        <v>7477</v>
      </c>
      <c r="E4254" t="s">
        <v>1068</v>
      </c>
      <c r="F4254" t="s">
        <v>494</v>
      </c>
      <c r="G4254" t="s">
        <v>7</v>
      </c>
      <c r="H4254" t="s">
        <v>1289</v>
      </c>
      <c r="I4254">
        <v>1966.77</v>
      </c>
      <c r="J4254">
        <v>1.1080000000000001</v>
      </c>
      <c r="K4254">
        <v>2179.1799999999998</v>
      </c>
      <c r="L4254">
        <v>1.825E-3</v>
      </c>
      <c r="M4254">
        <v>5.59</v>
      </c>
      <c r="N4254" t="s">
        <v>1266</v>
      </c>
      <c r="O4254" t="s">
        <v>1270</v>
      </c>
    </row>
    <row r="4255" spans="1:15" x14ac:dyDescent="0.3">
      <c r="A4255" t="s">
        <v>9669</v>
      </c>
      <c r="B4255" s="2">
        <v>46266</v>
      </c>
      <c r="C4255" s="2" t="str">
        <f>TEXT(Table2[[#This Row],[Date]], "mmm")</f>
        <v>Sep</v>
      </c>
      <c r="D4255" t="s">
        <v>9670</v>
      </c>
      <c r="E4255" t="s">
        <v>1078</v>
      </c>
      <c r="F4255" t="s">
        <v>580</v>
      </c>
      <c r="G4255" t="s">
        <v>7</v>
      </c>
      <c r="H4255" t="s">
        <v>1280</v>
      </c>
      <c r="I4255">
        <v>1213.45</v>
      </c>
      <c r="J4255">
        <v>1.2926</v>
      </c>
      <c r="K4255">
        <v>1568.51</v>
      </c>
      <c r="L4255">
        <v>5.6300000000000002E-4</v>
      </c>
      <c r="M4255">
        <v>1.67</v>
      </c>
      <c r="N4255" t="s">
        <v>1266</v>
      </c>
      <c r="O4255" t="s">
        <v>1286</v>
      </c>
    </row>
    <row r="4256" spans="1:15" x14ac:dyDescent="0.3">
      <c r="A4256" t="s">
        <v>9671</v>
      </c>
      <c r="B4256" s="2">
        <v>46184</v>
      </c>
      <c r="C4256" s="2" t="str">
        <f>TEXT(Table2[[#This Row],[Date]], "mmm")</f>
        <v>Jun</v>
      </c>
      <c r="D4256" t="s">
        <v>9672</v>
      </c>
      <c r="E4256" t="s">
        <v>72</v>
      </c>
      <c r="F4256" t="s">
        <v>508</v>
      </c>
      <c r="G4256" t="s">
        <v>7</v>
      </c>
      <c r="H4256" t="s">
        <v>1280</v>
      </c>
      <c r="I4256">
        <v>219.44</v>
      </c>
      <c r="J4256">
        <v>1.1575</v>
      </c>
      <c r="K4256">
        <v>254</v>
      </c>
      <c r="L4256">
        <v>7.5059999999999997E-3</v>
      </c>
      <c r="M4256">
        <v>25.79</v>
      </c>
      <c r="N4256" t="s">
        <v>1266</v>
      </c>
      <c r="O4256" t="s">
        <v>1267</v>
      </c>
    </row>
    <row r="4257" spans="1:15" x14ac:dyDescent="0.3">
      <c r="A4257" t="s">
        <v>9673</v>
      </c>
      <c r="B4257" s="2">
        <v>46090</v>
      </c>
      <c r="C4257" s="2" t="str">
        <f>TEXT(Table2[[#This Row],[Date]], "mmm")</f>
        <v>Mar</v>
      </c>
      <c r="D4257" t="s">
        <v>9674</v>
      </c>
      <c r="E4257" t="s">
        <v>558</v>
      </c>
      <c r="F4257" t="s">
        <v>926</v>
      </c>
      <c r="G4257" t="s">
        <v>7</v>
      </c>
      <c r="H4257" t="s">
        <v>1273</v>
      </c>
      <c r="I4257">
        <v>201.48</v>
      </c>
      <c r="J4257">
        <v>1</v>
      </c>
      <c r="K4257">
        <v>201.48</v>
      </c>
      <c r="L4257">
        <v>3.2039999999999998E-3</v>
      </c>
      <c r="M4257">
        <v>10.24</v>
      </c>
      <c r="N4257" t="s">
        <v>1266</v>
      </c>
      <c r="O4257" t="s">
        <v>1270</v>
      </c>
    </row>
    <row r="4258" spans="1:15" x14ac:dyDescent="0.3">
      <c r="A4258" t="s">
        <v>9675</v>
      </c>
      <c r="B4258" s="2">
        <v>46366</v>
      </c>
      <c r="C4258" s="2" t="str">
        <f>TEXT(Table2[[#This Row],[Date]], "mmm")</f>
        <v>Dec</v>
      </c>
      <c r="D4258" t="s">
        <v>9676</v>
      </c>
      <c r="E4258" t="s">
        <v>1118</v>
      </c>
      <c r="F4258" t="s">
        <v>348</v>
      </c>
      <c r="G4258" t="s">
        <v>7</v>
      </c>
      <c r="H4258" t="s">
        <v>1280</v>
      </c>
      <c r="I4258">
        <v>1154.01</v>
      </c>
      <c r="J4258">
        <v>1.4175</v>
      </c>
      <c r="K4258">
        <v>1635.81</v>
      </c>
      <c r="L4258">
        <v>4.2969999999999996E-3</v>
      </c>
      <c r="M4258">
        <v>12.27</v>
      </c>
      <c r="N4258" t="s">
        <v>1266</v>
      </c>
      <c r="O4258" t="s">
        <v>1267</v>
      </c>
    </row>
    <row r="4259" spans="1:15" x14ac:dyDescent="0.3">
      <c r="A4259" t="s">
        <v>9677</v>
      </c>
      <c r="B4259" s="2">
        <v>46299</v>
      </c>
      <c r="C4259" s="2" t="str">
        <f>TEXT(Table2[[#This Row],[Date]], "mmm")</f>
        <v>Oct</v>
      </c>
      <c r="D4259" t="s">
        <v>9678</v>
      </c>
      <c r="E4259" t="s">
        <v>518</v>
      </c>
      <c r="F4259" t="s">
        <v>962</v>
      </c>
      <c r="G4259" t="s">
        <v>7</v>
      </c>
      <c r="H4259" t="s">
        <v>1265</v>
      </c>
      <c r="I4259">
        <v>327.75</v>
      </c>
      <c r="J4259">
        <v>1.0748</v>
      </c>
      <c r="K4259">
        <v>352.27</v>
      </c>
      <c r="L4259">
        <v>1.413E-3</v>
      </c>
      <c r="M4259">
        <v>4.34</v>
      </c>
      <c r="N4259" t="s">
        <v>1266</v>
      </c>
      <c r="O4259" t="s">
        <v>1286</v>
      </c>
    </row>
    <row r="4260" spans="1:15" x14ac:dyDescent="0.3">
      <c r="A4260" t="s">
        <v>9679</v>
      </c>
      <c r="B4260" s="2">
        <v>46183</v>
      </c>
      <c r="C4260" s="2" t="str">
        <f>TEXT(Table2[[#This Row],[Date]], "mmm")</f>
        <v>Jun</v>
      </c>
      <c r="D4260" t="s">
        <v>9680</v>
      </c>
      <c r="E4260" t="s">
        <v>310</v>
      </c>
      <c r="F4260" t="s">
        <v>320</v>
      </c>
      <c r="G4260" t="s">
        <v>7</v>
      </c>
      <c r="H4260" t="s">
        <v>1273</v>
      </c>
      <c r="I4260">
        <v>15416.64</v>
      </c>
      <c r="J4260">
        <v>1.153</v>
      </c>
      <c r="K4260">
        <v>17775.39</v>
      </c>
      <c r="L4260">
        <v>3.032E-3</v>
      </c>
      <c r="M4260">
        <v>10.01</v>
      </c>
      <c r="N4260" t="s">
        <v>1266</v>
      </c>
      <c r="O4260" t="s">
        <v>1267</v>
      </c>
    </row>
    <row r="4261" spans="1:15" x14ac:dyDescent="0.3">
      <c r="A4261" t="s">
        <v>9681</v>
      </c>
      <c r="B4261" s="2">
        <v>46281</v>
      </c>
      <c r="C4261" s="2" t="str">
        <f>TEXT(Table2[[#This Row],[Date]], "mmm")</f>
        <v>Sep</v>
      </c>
      <c r="D4261" t="s">
        <v>9682</v>
      </c>
      <c r="E4261" t="s">
        <v>77</v>
      </c>
      <c r="F4261" t="s">
        <v>846</v>
      </c>
      <c r="G4261" t="s">
        <v>7</v>
      </c>
      <c r="H4261" t="s">
        <v>1265</v>
      </c>
      <c r="I4261">
        <v>2466.4699999999998</v>
      </c>
      <c r="J4261">
        <v>1.1306</v>
      </c>
      <c r="K4261">
        <v>2788.59</v>
      </c>
      <c r="L4261">
        <v>1.8190000000000001E-3</v>
      </c>
      <c r="M4261">
        <v>5.61</v>
      </c>
      <c r="N4261" t="s">
        <v>1266</v>
      </c>
      <c r="O4261" t="s">
        <v>1286</v>
      </c>
    </row>
    <row r="4262" spans="1:15" x14ac:dyDescent="0.3">
      <c r="A4262" t="s">
        <v>9683</v>
      </c>
      <c r="B4262" s="2">
        <v>46329</v>
      </c>
      <c r="C4262" s="2" t="str">
        <f>TEXT(Table2[[#This Row],[Date]], "mmm")</f>
        <v>Nov</v>
      </c>
      <c r="D4262" t="s">
        <v>9684</v>
      </c>
      <c r="E4262" t="s">
        <v>418</v>
      </c>
      <c r="F4262" t="s">
        <v>334</v>
      </c>
      <c r="G4262" t="s">
        <v>7</v>
      </c>
      <c r="H4262" t="s">
        <v>1280</v>
      </c>
      <c r="I4262">
        <v>336.94</v>
      </c>
      <c r="J4262">
        <v>1.3689</v>
      </c>
      <c r="K4262">
        <v>461.24</v>
      </c>
      <c r="L4262">
        <v>2.8770000000000002E-3</v>
      </c>
      <c r="M4262">
        <v>8.49</v>
      </c>
      <c r="N4262" t="s">
        <v>1266</v>
      </c>
      <c r="O4262" t="s">
        <v>1267</v>
      </c>
    </row>
    <row r="4263" spans="1:15" x14ac:dyDescent="0.3">
      <c r="A4263" t="s">
        <v>9685</v>
      </c>
      <c r="B4263" s="2">
        <v>46357</v>
      </c>
      <c r="C4263" s="2" t="str">
        <f>TEXT(Table2[[#This Row],[Date]], "mmm")</f>
        <v>Dec</v>
      </c>
      <c r="D4263" t="s">
        <v>9686</v>
      </c>
      <c r="E4263" t="s">
        <v>830</v>
      </c>
      <c r="F4263" t="s">
        <v>187</v>
      </c>
      <c r="G4263" t="s">
        <v>7</v>
      </c>
      <c r="H4263" t="s">
        <v>1280</v>
      </c>
      <c r="I4263">
        <v>138.47</v>
      </c>
      <c r="J4263">
        <v>1.4207000000000001</v>
      </c>
      <c r="K4263">
        <v>196.72</v>
      </c>
      <c r="L4263">
        <v>1.7390000000000001E-3</v>
      </c>
      <c r="M4263">
        <v>5.73</v>
      </c>
      <c r="N4263" t="s">
        <v>1266</v>
      </c>
      <c r="O4263" t="s">
        <v>1270</v>
      </c>
    </row>
    <row r="4264" spans="1:15" x14ac:dyDescent="0.3">
      <c r="A4264" t="s">
        <v>9687</v>
      </c>
      <c r="B4264" s="2">
        <v>46117</v>
      </c>
      <c r="C4264" s="2" t="str">
        <f>TEXT(Table2[[#This Row],[Date]], "mmm")</f>
        <v>Apr</v>
      </c>
      <c r="D4264" t="s">
        <v>9688</v>
      </c>
      <c r="E4264" t="s">
        <v>894</v>
      </c>
      <c r="F4264" t="s">
        <v>154</v>
      </c>
      <c r="G4264" t="s">
        <v>7</v>
      </c>
      <c r="H4264" t="s">
        <v>1265</v>
      </c>
      <c r="I4264">
        <v>262.3</v>
      </c>
      <c r="J4264">
        <v>1.145</v>
      </c>
      <c r="K4264">
        <v>300.33</v>
      </c>
      <c r="L4264">
        <v>4.803E-3</v>
      </c>
      <c r="M4264">
        <v>16.829999999999998</v>
      </c>
      <c r="N4264" t="s">
        <v>1266</v>
      </c>
      <c r="O4264" t="s">
        <v>1267</v>
      </c>
    </row>
    <row r="4265" spans="1:15" x14ac:dyDescent="0.3">
      <c r="A4265" t="s">
        <v>9689</v>
      </c>
      <c r="B4265" s="2">
        <v>46268</v>
      </c>
      <c r="C4265" s="2" t="str">
        <f>TEXT(Table2[[#This Row],[Date]], "mmm")</f>
        <v>Sep</v>
      </c>
      <c r="D4265" t="s">
        <v>9690</v>
      </c>
      <c r="E4265" t="s">
        <v>932</v>
      </c>
      <c r="F4265" t="s">
        <v>854</v>
      </c>
      <c r="G4265" t="s">
        <v>7</v>
      </c>
      <c r="H4265" t="s">
        <v>1277</v>
      </c>
      <c r="I4265">
        <v>1234.76</v>
      </c>
      <c r="J4265">
        <v>1.2793000000000001</v>
      </c>
      <c r="K4265">
        <v>1579.63</v>
      </c>
      <c r="L4265">
        <v>2.5709999999999999E-3</v>
      </c>
      <c r="M4265">
        <v>8.3800000000000008</v>
      </c>
      <c r="N4265" t="s">
        <v>1266</v>
      </c>
      <c r="O4265" t="s">
        <v>1267</v>
      </c>
    </row>
    <row r="4266" spans="1:15" x14ac:dyDescent="0.3">
      <c r="A4266" t="s">
        <v>9691</v>
      </c>
      <c r="B4266" s="2">
        <v>46243</v>
      </c>
      <c r="C4266" s="2" t="str">
        <f>TEXT(Table2[[#This Row],[Date]], "mmm")</f>
        <v>Aug</v>
      </c>
      <c r="D4266" t="s">
        <v>9692</v>
      </c>
      <c r="E4266" t="s">
        <v>1160</v>
      </c>
      <c r="F4266" t="s">
        <v>1152</v>
      </c>
      <c r="G4266" t="s">
        <v>7</v>
      </c>
      <c r="H4266" t="s">
        <v>1280</v>
      </c>
      <c r="I4266">
        <v>773.99</v>
      </c>
      <c r="J4266">
        <v>1.2071000000000001</v>
      </c>
      <c r="K4266">
        <v>934.28</v>
      </c>
      <c r="L4266">
        <v>2.1779999999999998E-3</v>
      </c>
      <c r="M4266">
        <v>6.96</v>
      </c>
      <c r="N4266" t="s">
        <v>1266</v>
      </c>
      <c r="O4266" t="s">
        <v>1270</v>
      </c>
    </row>
    <row r="4267" spans="1:15" x14ac:dyDescent="0.3">
      <c r="A4267" t="s">
        <v>9693</v>
      </c>
      <c r="B4267" s="2">
        <v>46145</v>
      </c>
      <c r="C4267" s="2" t="str">
        <f>TEXT(Table2[[#This Row],[Date]], "mmm")</f>
        <v>May</v>
      </c>
      <c r="D4267" t="s">
        <v>9694</v>
      </c>
      <c r="E4267" t="s">
        <v>64</v>
      </c>
      <c r="F4267" t="s">
        <v>98</v>
      </c>
      <c r="G4267" t="s">
        <v>7</v>
      </c>
      <c r="H4267" t="s">
        <v>1277</v>
      </c>
      <c r="I4267">
        <v>2465.96</v>
      </c>
      <c r="J4267">
        <v>1.0884</v>
      </c>
      <c r="K4267">
        <v>2683.95</v>
      </c>
      <c r="L4267">
        <v>2.3210000000000001E-3</v>
      </c>
      <c r="M4267">
        <v>8.4600000000000009</v>
      </c>
      <c r="N4267" t="s">
        <v>1266</v>
      </c>
      <c r="O4267" t="s">
        <v>1274</v>
      </c>
    </row>
    <row r="4268" spans="1:15" x14ac:dyDescent="0.3">
      <c r="A4268" t="s">
        <v>9695</v>
      </c>
      <c r="B4268" s="2">
        <v>46209</v>
      </c>
      <c r="C4268" s="2" t="str">
        <f>TEXT(Table2[[#This Row],[Date]], "mmm")</f>
        <v>Jul</v>
      </c>
      <c r="D4268" t="s">
        <v>9696</v>
      </c>
      <c r="E4268" t="s">
        <v>1088</v>
      </c>
      <c r="F4268" t="s">
        <v>646</v>
      </c>
      <c r="G4268" t="s">
        <v>7</v>
      </c>
      <c r="H4268" t="s">
        <v>1265</v>
      </c>
      <c r="I4268">
        <v>322.22000000000003</v>
      </c>
      <c r="J4268">
        <v>1.0785</v>
      </c>
      <c r="K4268">
        <v>347.51</v>
      </c>
      <c r="L4268">
        <v>1.7730000000000001E-3</v>
      </c>
      <c r="M4268">
        <v>5.41</v>
      </c>
      <c r="N4268" t="s">
        <v>1266</v>
      </c>
      <c r="O4268" t="s">
        <v>1286</v>
      </c>
    </row>
    <row r="4269" spans="1:15" x14ac:dyDescent="0.3">
      <c r="A4269" t="s">
        <v>9697</v>
      </c>
      <c r="B4269" s="2">
        <v>46284</v>
      </c>
      <c r="C4269" s="2" t="str">
        <f>TEXT(Table2[[#This Row],[Date]], "mmm")</f>
        <v>Sep</v>
      </c>
      <c r="D4269" t="s">
        <v>9698</v>
      </c>
      <c r="E4269" t="s">
        <v>208</v>
      </c>
      <c r="F4269" t="s">
        <v>1164</v>
      </c>
      <c r="G4269" t="s">
        <v>7</v>
      </c>
      <c r="H4269" t="s">
        <v>1273</v>
      </c>
      <c r="I4269">
        <v>4162.13</v>
      </c>
      <c r="J4269">
        <v>1.0573999999999999</v>
      </c>
      <c r="K4269">
        <v>4401.04</v>
      </c>
      <c r="L4269">
        <v>1.72E-3</v>
      </c>
      <c r="M4269">
        <v>5.44</v>
      </c>
      <c r="N4269" t="s">
        <v>1266</v>
      </c>
      <c r="O4269" t="s">
        <v>1267</v>
      </c>
    </row>
    <row r="4270" spans="1:15" x14ac:dyDescent="0.3">
      <c r="A4270" t="s">
        <v>9699</v>
      </c>
      <c r="B4270" s="2">
        <v>46295</v>
      </c>
      <c r="C4270" s="2" t="str">
        <f>TEXT(Table2[[#This Row],[Date]], "mmm")</f>
        <v>Sep</v>
      </c>
      <c r="D4270" t="s">
        <v>9700</v>
      </c>
      <c r="E4270" t="s">
        <v>652</v>
      </c>
      <c r="F4270" t="s">
        <v>688</v>
      </c>
      <c r="G4270" t="s">
        <v>7</v>
      </c>
      <c r="H4270" t="s">
        <v>1280</v>
      </c>
      <c r="I4270">
        <v>1593.3</v>
      </c>
      <c r="J4270">
        <v>1.0362</v>
      </c>
      <c r="K4270">
        <v>1650.98</v>
      </c>
      <c r="L4270">
        <v>5.3959999999999998E-3</v>
      </c>
      <c r="M4270">
        <v>16.89</v>
      </c>
      <c r="N4270" t="s">
        <v>1266</v>
      </c>
      <c r="O4270" t="s">
        <v>1286</v>
      </c>
    </row>
    <row r="4271" spans="1:15" x14ac:dyDescent="0.3">
      <c r="A4271" t="s">
        <v>9701</v>
      </c>
      <c r="B4271" s="2">
        <v>46082</v>
      </c>
      <c r="C4271" s="2" t="str">
        <f>TEXT(Table2[[#This Row],[Date]], "mmm")</f>
        <v>Mar</v>
      </c>
      <c r="D4271" t="s">
        <v>9702</v>
      </c>
      <c r="E4271" t="s">
        <v>480</v>
      </c>
      <c r="F4271" t="s">
        <v>938</v>
      </c>
      <c r="G4271" t="s">
        <v>7</v>
      </c>
      <c r="H4271" t="s">
        <v>1277</v>
      </c>
      <c r="I4271">
        <v>4667.22</v>
      </c>
      <c r="J4271">
        <v>0.90459999999999996</v>
      </c>
      <c r="K4271">
        <v>4221.97</v>
      </c>
      <c r="L4271">
        <v>1.1050000000000001E-3</v>
      </c>
      <c r="M4271">
        <v>3.34</v>
      </c>
      <c r="N4271" t="s">
        <v>1266</v>
      </c>
      <c r="O4271" t="s">
        <v>1274</v>
      </c>
    </row>
    <row r="4272" spans="1:15" x14ac:dyDescent="0.3">
      <c r="A4272" t="s">
        <v>9703</v>
      </c>
      <c r="B4272" s="2">
        <v>46147</v>
      </c>
      <c r="C4272" s="2" t="str">
        <f>TEXT(Table2[[#This Row],[Date]], "mmm")</f>
        <v>May</v>
      </c>
      <c r="D4272" t="s">
        <v>9704</v>
      </c>
      <c r="E4272" t="s">
        <v>544</v>
      </c>
      <c r="F4272" t="s">
        <v>244</v>
      </c>
      <c r="G4272" t="s">
        <v>7</v>
      </c>
      <c r="H4272" t="s">
        <v>1289</v>
      </c>
      <c r="I4272">
        <v>2439.54</v>
      </c>
      <c r="J4272">
        <v>0.96909999999999996</v>
      </c>
      <c r="K4272">
        <v>2364.16</v>
      </c>
      <c r="L4272">
        <v>4.019E-3</v>
      </c>
      <c r="M4272">
        <v>12.33</v>
      </c>
      <c r="N4272" t="s">
        <v>1266</v>
      </c>
      <c r="O4272" t="s">
        <v>1267</v>
      </c>
    </row>
    <row r="4273" spans="1:15" x14ac:dyDescent="0.3">
      <c r="A4273" t="s">
        <v>9705</v>
      </c>
      <c r="B4273" s="2">
        <v>46359</v>
      </c>
      <c r="C4273" s="2" t="str">
        <f>TEXT(Table2[[#This Row],[Date]], "mmm")</f>
        <v>Dec</v>
      </c>
      <c r="D4273" t="s">
        <v>9706</v>
      </c>
      <c r="E4273" t="s">
        <v>1130</v>
      </c>
      <c r="F4273" t="s">
        <v>300</v>
      </c>
      <c r="G4273" t="s">
        <v>7</v>
      </c>
      <c r="H4273" t="s">
        <v>1277</v>
      </c>
      <c r="I4273">
        <v>402.87</v>
      </c>
      <c r="J4273">
        <v>1.4334</v>
      </c>
      <c r="K4273">
        <v>577.47</v>
      </c>
      <c r="L4273">
        <v>1.3470000000000001E-3</v>
      </c>
      <c r="M4273">
        <v>4.2699999999999996</v>
      </c>
      <c r="N4273" t="s">
        <v>1266</v>
      </c>
      <c r="O4273" t="s">
        <v>1267</v>
      </c>
    </row>
    <row r="4274" spans="1:15" x14ac:dyDescent="0.3">
      <c r="A4274" t="s">
        <v>9707</v>
      </c>
      <c r="B4274" s="2">
        <v>46363</v>
      </c>
      <c r="C4274" s="2" t="str">
        <f>TEXT(Table2[[#This Row],[Date]], "mmm")</f>
        <v>Dec</v>
      </c>
      <c r="D4274" t="s">
        <v>9708</v>
      </c>
      <c r="E4274" t="s">
        <v>592</v>
      </c>
      <c r="F4274" t="s">
        <v>162</v>
      </c>
      <c r="G4274" t="s">
        <v>7</v>
      </c>
      <c r="H4274" t="s">
        <v>1265</v>
      </c>
      <c r="I4274">
        <v>5014.8599999999997</v>
      </c>
      <c r="J4274">
        <v>1.3938999999999999</v>
      </c>
      <c r="K4274">
        <v>6990.21</v>
      </c>
      <c r="L4274">
        <v>1.5939999999999999E-3</v>
      </c>
      <c r="M4274">
        <v>4.5599999999999996</v>
      </c>
      <c r="N4274" t="s">
        <v>1266</v>
      </c>
      <c r="O4274" t="s">
        <v>1270</v>
      </c>
    </row>
    <row r="4275" spans="1:15" x14ac:dyDescent="0.3">
      <c r="A4275" t="s">
        <v>9709</v>
      </c>
      <c r="B4275" s="2">
        <v>46073</v>
      </c>
      <c r="C4275" s="2" t="str">
        <f>TEXT(Table2[[#This Row],[Date]], "mmm")</f>
        <v>Feb</v>
      </c>
      <c r="D4275" t="s">
        <v>9710</v>
      </c>
      <c r="E4275" t="s">
        <v>314</v>
      </c>
      <c r="F4275" t="s">
        <v>402</v>
      </c>
      <c r="G4275" t="s">
        <v>7</v>
      </c>
      <c r="H4275" t="s">
        <v>1280</v>
      </c>
      <c r="I4275">
        <v>803.69</v>
      </c>
      <c r="J4275">
        <v>0.86609999999999998</v>
      </c>
      <c r="K4275">
        <v>696.08</v>
      </c>
      <c r="L4275">
        <v>2.9870000000000001E-3</v>
      </c>
      <c r="M4275">
        <v>9.76</v>
      </c>
      <c r="N4275" t="s">
        <v>1266</v>
      </c>
      <c r="O4275" t="s">
        <v>1270</v>
      </c>
    </row>
    <row r="4276" spans="1:15" x14ac:dyDescent="0.3">
      <c r="A4276" t="s">
        <v>9711</v>
      </c>
      <c r="B4276" s="2">
        <v>46200</v>
      </c>
      <c r="C4276" s="2" t="str">
        <f>TEXT(Table2[[#This Row],[Date]], "mmm")</f>
        <v>Jun</v>
      </c>
      <c r="D4276" t="s">
        <v>9712</v>
      </c>
      <c r="E4276" t="s">
        <v>45</v>
      </c>
      <c r="F4276" t="s">
        <v>618</v>
      </c>
      <c r="G4276" t="s">
        <v>7</v>
      </c>
      <c r="H4276" t="s">
        <v>1280</v>
      </c>
      <c r="I4276">
        <v>682.39</v>
      </c>
      <c r="J4276">
        <v>1.1435</v>
      </c>
      <c r="K4276">
        <v>780.31</v>
      </c>
      <c r="L4276">
        <v>1.7179999999999999E-3</v>
      </c>
      <c r="M4276">
        <v>5.79</v>
      </c>
      <c r="N4276" t="s">
        <v>1266</v>
      </c>
      <c r="O4276" t="s">
        <v>1270</v>
      </c>
    </row>
    <row r="4277" spans="1:15" x14ac:dyDescent="0.3">
      <c r="A4277" t="s">
        <v>9713</v>
      </c>
      <c r="B4277" s="2">
        <v>46161</v>
      </c>
      <c r="C4277" s="2" t="str">
        <f>TEXT(Table2[[#This Row],[Date]], "mmm")</f>
        <v>May</v>
      </c>
      <c r="D4277" t="s">
        <v>9714</v>
      </c>
      <c r="E4277" t="s">
        <v>1132</v>
      </c>
      <c r="F4277" t="s">
        <v>98</v>
      </c>
      <c r="G4277" t="s">
        <v>7</v>
      </c>
      <c r="H4277" t="s">
        <v>1277</v>
      </c>
      <c r="I4277">
        <v>1259.6099999999999</v>
      </c>
      <c r="J4277">
        <v>1.0353000000000001</v>
      </c>
      <c r="K4277">
        <v>1304.07</v>
      </c>
      <c r="L4277">
        <v>2.238E-3</v>
      </c>
      <c r="M4277">
        <v>7.14</v>
      </c>
      <c r="N4277" t="s">
        <v>1266</v>
      </c>
      <c r="O4277" t="s">
        <v>1270</v>
      </c>
    </row>
    <row r="4278" spans="1:15" x14ac:dyDescent="0.3">
      <c r="A4278" t="s">
        <v>9715</v>
      </c>
      <c r="B4278" s="2">
        <v>46349</v>
      </c>
      <c r="C4278" s="2" t="str">
        <f>TEXT(Table2[[#This Row],[Date]], "mmm")</f>
        <v>Nov</v>
      </c>
      <c r="D4278" t="s">
        <v>1457</v>
      </c>
      <c r="E4278" t="s">
        <v>330</v>
      </c>
      <c r="F4278" t="s">
        <v>950</v>
      </c>
      <c r="G4278" t="s">
        <v>7</v>
      </c>
      <c r="H4278" t="s">
        <v>1280</v>
      </c>
      <c r="I4278">
        <v>4389.8999999999996</v>
      </c>
      <c r="J4278">
        <v>1.4147000000000001</v>
      </c>
      <c r="K4278">
        <v>6210.39</v>
      </c>
      <c r="L4278">
        <v>1.4840000000000001E-3</v>
      </c>
      <c r="M4278">
        <v>5.13</v>
      </c>
      <c r="N4278" t="s">
        <v>1266</v>
      </c>
      <c r="O4278" t="s">
        <v>1286</v>
      </c>
    </row>
    <row r="4279" spans="1:15" x14ac:dyDescent="0.3">
      <c r="A4279" t="s">
        <v>9716</v>
      </c>
      <c r="B4279" s="2">
        <v>46192</v>
      </c>
      <c r="C4279" s="2" t="str">
        <f>TEXT(Table2[[#This Row],[Date]], "mmm")</f>
        <v>Jun</v>
      </c>
      <c r="D4279" t="s">
        <v>9717</v>
      </c>
      <c r="E4279" t="s">
        <v>1014</v>
      </c>
      <c r="F4279" t="s">
        <v>694</v>
      </c>
      <c r="G4279" t="s">
        <v>7</v>
      </c>
      <c r="H4279" t="s">
        <v>1277</v>
      </c>
      <c r="I4279">
        <v>3706.82</v>
      </c>
      <c r="J4279">
        <v>1.0550999999999999</v>
      </c>
      <c r="K4279">
        <v>3911.07</v>
      </c>
      <c r="L4279">
        <v>3.0339999999999998E-3</v>
      </c>
      <c r="M4279">
        <v>9.31</v>
      </c>
      <c r="N4279" t="s">
        <v>1266</v>
      </c>
      <c r="O4279" t="s">
        <v>1270</v>
      </c>
    </row>
    <row r="4280" spans="1:15" x14ac:dyDescent="0.3">
      <c r="A4280" t="s">
        <v>9718</v>
      </c>
      <c r="B4280" s="2">
        <v>46061</v>
      </c>
      <c r="C4280" s="2" t="str">
        <f>TEXT(Table2[[#This Row],[Date]], "mmm")</f>
        <v>Feb</v>
      </c>
      <c r="D4280" t="s">
        <v>9719</v>
      </c>
      <c r="E4280" t="s">
        <v>658</v>
      </c>
      <c r="F4280" t="s">
        <v>548</v>
      </c>
      <c r="G4280" t="s">
        <v>7</v>
      </c>
      <c r="H4280" t="s">
        <v>1289</v>
      </c>
      <c r="I4280">
        <v>3814.61</v>
      </c>
      <c r="J4280">
        <v>0.88749999999999996</v>
      </c>
      <c r="K4280">
        <v>3385.47</v>
      </c>
      <c r="L4280">
        <v>1.2199999999999999E-3</v>
      </c>
      <c r="M4280">
        <v>3.93</v>
      </c>
      <c r="N4280" t="s">
        <v>1266</v>
      </c>
      <c r="O4280" t="s">
        <v>1286</v>
      </c>
    </row>
    <row r="4281" spans="1:15" x14ac:dyDescent="0.3">
      <c r="A4281" t="s">
        <v>9720</v>
      </c>
      <c r="B4281" s="2">
        <v>46091</v>
      </c>
      <c r="C4281" s="2" t="str">
        <f>TEXT(Table2[[#This Row],[Date]], "mmm")</f>
        <v>Mar</v>
      </c>
      <c r="D4281" t="s">
        <v>9721</v>
      </c>
      <c r="E4281" t="s">
        <v>738</v>
      </c>
      <c r="F4281" t="s">
        <v>788</v>
      </c>
      <c r="G4281" t="s">
        <v>7</v>
      </c>
      <c r="H4281" t="s">
        <v>1280</v>
      </c>
      <c r="I4281">
        <v>3041.8</v>
      </c>
      <c r="J4281">
        <v>0.95620000000000005</v>
      </c>
      <c r="K4281">
        <v>2908.57</v>
      </c>
      <c r="L4281">
        <v>2.6220000000000002E-3</v>
      </c>
      <c r="M4281">
        <v>8.49</v>
      </c>
      <c r="N4281" t="s">
        <v>1266</v>
      </c>
      <c r="O4281" t="s">
        <v>1270</v>
      </c>
    </row>
    <row r="4282" spans="1:15" x14ac:dyDescent="0.3">
      <c r="A4282" t="s">
        <v>9722</v>
      </c>
      <c r="B4282" s="2">
        <v>46258</v>
      </c>
      <c r="C4282" s="2" t="str">
        <f>TEXT(Table2[[#This Row],[Date]], "mmm")</f>
        <v>Aug</v>
      </c>
      <c r="D4282" t="s">
        <v>9723</v>
      </c>
      <c r="E4282" t="s">
        <v>1172</v>
      </c>
      <c r="F4282" t="s">
        <v>228</v>
      </c>
      <c r="G4282" t="s">
        <v>7</v>
      </c>
      <c r="H4282" t="s">
        <v>1265</v>
      </c>
      <c r="I4282">
        <v>1769.81</v>
      </c>
      <c r="J4282">
        <v>1.2229000000000001</v>
      </c>
      <c r="K4282">
        <v>2164.3000000000002</v>
      </c>
      <c r="L4282">
        <v>4.7800000000000004E-3</v>
      </c>
      <c r="M4282">
        <v>15.1</v>
      </c>
      <c r="N4282" t="s">
        <v>1266</v>
      </c>
      <c r="O4282" t="s">
        <v>1270</v>
      </c>
    </row>
    <row r="4283" spans="1:15" x14ac:dyDescent="0.3">
      <c r="A4283" t="s">
        <v>9724</v>
      </c>
      <c r="B4283" s="2">
        <v>46070</v>
      </c>
      <c r="C4283" s="2" t="str">
        <f>TEXT(Table2[[#This Row],[Date]], "mmm")</f>
        <v>Feb</v>
      </c>
      <c r="D4283" t="s">
        <v>9725</v>
      </c>
      <c r="E4283" t="s">
        <v>588</v>
      </c>
      <c r="F4283" t="s">
        <v>310</v>
      </c>
      <c r="G4283" t="s">
        <v>7</v>
      </c>
      <c r="H4283" t="s">
        <v>1289</v>
      </c>
      <c r="I4283">
        <v>681.56</v>
      </c>
      <c r="J4283">
        <v>0.93369999999999997</v>
      </c>
      <c r="K4283">
        <v>636.37</v>
      </c>
      <c r="L4283">
        <v>5.1929999999999997E-3</v>
      </c>
      <c r="M4283">
        <v>16.37</v>
      </c>
      <c r="N4283" t="s">
        <v>1266</v>
      </c>
      <c r="O4283" t="s">
        <v>1267</v>
      </c>
    </row>
    <row r="4284" spans="1:15" x14ac:dyDescent="0.3">
      <c r="A4284" t="s">
        <v>9726</v>
      </c>
      <c r="B4284" s="2">
        <v>46079</v>
      </c>
      <c r="C4284" s="2" t="str">
        <f>TEXT(Table2[[#This Row],[Date]], "mmm")</f>
        <v>Feb</v>
      </c>
      <c r="D4284" t="s">
        <v>9727</v>
      </c>
      <c r="E4284" t="s">
        <v>264</v>
      </c>
      <c r="F4284" t="s">
        <v>1098</v>
      </c>
      <c r="G4284" t="s">
        <v>7</v>
      </c>
      <c r="H4284" t="s">
        <v>1265</v>
      </c>
      <c r="I4284">
        <v>3255.69</v>
      </c>
      <c r="J4284">
        <v>0.9556</v>
      </c>
      <c r="K4284">
        <v>3111.14</v>
      </c>
      <c r="L4284">
        <v>4.8979999999999996E-3</v>
      </c>
      <c r="M4284">
        <v>15.98</v>
      </c>
      <c r="N4284" t="s">
        <v>1266</v>
      </c>
      <c r="O4284" t="s">
        <v>1270</v>
      </c>
    </row>
    <row r="4285" spans="1:15" x14ac:dyDescent="0.3">
      <c r="A4285" t="s">
        <v>9728</v>
      </c>
      <c r="B4285" s="2">
        <v>46299</v>
      </c>
      <c r="C4285" s="2" t="str">
        <f>TEXT(Table2[[#This Row],[Date]], "mmm")</f>
        <v>Oct</v>
      </c>
      <c r="D4285" t="s">
        <v>9729</v>
      </c>
      <c r="E4285" t="s">
        <v>1164</v>
      </c>
      <c r="F4285" t="s">
        <v>102</v>
      </c>
      <c r="G4285" t="s">
        <v>7</v>
      </c>
      <c r="H4285" t="s">
        <v>1265</v>
      </c>
      <c r="I4285">
        <v>64.2</v>
      </c>
      <c r="J4285">
        <v>1.0748</v>
      </c>
      <c r="K4285">
        <v>69</v>
      </c>
      <c r="L4285">
        <v>1.023E-3</v>
      </c>
      <c r="M4285">
        <v>3.1</v>
      </c>
      <c r="N4285" t="s">
        <v>1266</v>
      </c>
      <c r="O4285" t="s">
        <v>1267</v>
      </c>
    </row>
    <row r="4286" spans="1:15" x14ac:dyDescent="0.3">
      <c r="A4286" t="s">
        <v>9730</v>
      </c>
      <c r="B4286" s="2">
        <v>46360</v>
      </c>
      <c r="C4286" s="2" t="str">
        <f>TEXT(Table2[[#This Row],[Date]], "mmm")</f>
        <v>Dec</v>
      </c>
      <c r="D4286" t="s">
        <v>9731</v>
      </c>
      <c r="E4286" t="s">
        <v>996</v>
      </c>
      <c r="F4286" t="s">
        <v>1136</v>
      </c>
      <c r="G4286" t="s">
        <v>7</v>
      </c>
      <c r="H4286" t="s">
        <v>1277</v>
      </c>
      <c r="I4286">
        <v>1065.82</v>
      </c>
      <c r="J4286">
        <v>1.3784000000000001</v>
      </c>
      <c r="K4286">
        <v>1469.13</v>
      </c>
      <c r="L4286">
        <v>2.751E-3</v>
      </c>
      <c r="M4286">
        <v>8.98</v>
      </c>
      <c r="N4286" t="s">
        <v>1266</v>
      </c>
      <c r="O4286" t="s">
        <v>1267</v>
      </c>
    </row>
    <row r="4287" spans="1:15" x14ac:dyDescent="0.3">
      <c r="A4287" t="s">
        <v>9732</v>
      </c>
      <c r="B4287" s="2">
        <v>46121</v>
      </c>
      <c r="C4287" s="2" t="str">
        <f>TEXT(Table2[[#This Row],[Date]], "mmm")</f>
        <v>Apr</v>
      </c>
      <c r="D4287" t="s">
        <v>9733</v>
      </c>
      <c r="E4287" t="s">
        <v>212</v>
      </c>
      <c r="F4287" t="s">
        <v>220</v>
      </c>
      <c r="G4287" t="s">
        <v>7</v>
      </c>
      <c r="H4287" t="s">
        <v>1280</v>
      </c>
      <c r="I4287">
        <v>1156.32</v>
      </c>
      <c r="J4287">
        <v>1.2484</v>
      </c>
      <c r="K4287">
        <v>1443.55</v>
      </c>
      <c r="L4287">
        <v>4.3140000000000001E-3</v>
      </c>
      <c r="M4287">
        <v>13.2</v>
      </c>
      <c r="N4287" t="s">
        <v>1266</v>
      </c>
      <c r="O4287" t="s">
        <v>1274</v>
      </c>
    </row>
    <row r="4288" spans="1:15" x14ac:dyDescent="0.3">
      <c r="A4288" t="s">
        <v>9734</v>
      </c>
      <c r="B4288" s="2">
        <v>46037</v>
      </c>
      <c r="C4288" s="2" t="str">
        <f>TEXT(Table2[[#This Row],[Date]], "mmm")</f>
        <v>Jan</v>
      </c>
      <c r="D4288" t="s">
        <v>9735</v>
      </c>
      <c r="E4288" t="s">
        <v>216</v>
      </c>
      <c r="F4288" t="s">
        <v>162</v>
      </c>
      <c r="G4288" t="s">
        <v>7</v>
      </c>
      <c r="H4288" t="s">
        <v>1289</v>
      </c>
      <c r="I4288">
        <v>23895.48</v>
      </c>
      <c r="J4288">
        <v>0.83360000000000001</v>
      </c>
      <c r="K4288">
        <v>19919.27</v>
      </c>
      <c r="L4288">
        <v>3.235E-3</v>
      </c>
      <c r="M4288">
        <v>10.61</v>
      </c>
      <c r="N4288" t="s">
        <v>1266</v>
      </c>
      <c r="O4288" t="s">
        <v>1270</v>
      </c>
    </row>
    <row r="4289" spans="1:15" x14ac:dyDescent="0.3">
      <c r="A4289" t="s">
        <v>9736</v>
      </c>
      <c r="B4289" s="2">
        <v>46347</v>
      </c>
      <c r="C4289" s="2" t="str">
        <f>TEXT(Table2[[#This Row],[Date]], "mmm")</f>
        <v>Nov</v>
      </c>
      <c r="D4289" t="s">
        <v>9737</v>
      </c>
      <c r="E4289" t="s">
        <v>628</v>
      </c>
      <c r="F4289" t="s">
        <v>160</v>
      </c>
      <c r="G4289" t="s">
        <v>7</v>
      </c>
      <c r="H4289" t="s">
        <v>1277</v>
      </c>
      <c r="I4289">
        <v>357.51</v>
      </c>
      <c r="J4289">
        <v>1.3774999999999999</v>
      </c>
      <c r="K4289">
        <v>492.47</v>
      </c>
      <c r="L4289">
        <v>9.0300000000000005E-4</v>
      </c>
      <c r="M4289">
        <v>2.68</v>
      </c>
      <c r="N4289" t="s">
        <v>1266</v>
      </c>
      <c r="O4289" t="s">
        <v>1267</v>
      </c>
    </row>
    <row r="4290" spans="1:15" x14ac:dyDescent="0.3">
      <c r="A4290" t="s">
        <v>9738</v>
      </c>
      <c r="B4290" s="2">
        <v>46201</v>
      </c>
      <c r="C4290" s="2" t="str">
        <f>TEXT(Table2[[#This Row],[Date]], "mmm")</f>
        <v>Jun</v>
      </c>
      <c r="D4290" t="s">
        <v>9739</v>
      </c>
      <c r="E4290" t="s">
        <v>190</v>
      </c>
      <c r="F4290" t="s">
        <v>836</v>
      </c>
      <c r="G4290" t="s">
        <v>7</v>
      </c>
      <c r="H4290" t="s">
        <v>1280</v>
      </c>
      <c r="I4290">
        <v>3456.36</v>
      </c>
      <c r="J4290">
        <v>1.1653</v>
      </c>
      <c r="K4290">
        <v>4027.7</v>
      </c>
      <c r="L4290">
        <v>1.101E-3</v>
      </c>
      <c r="M4290">
        <v>3.42</v>
      </c>
      <c r="N4290" t="s">
        <v>1266</v>
      </c>
      <c r="O4290" t="s">
        <v>1267</v>
      </c>
    </row>
    <row r="4291" spans="1:15" x14ac:dyDescent="0.3">
      <c r="A4291" t="s">
        <v>9740</v>
      </c>
      <c r="B4291" s="2">
        <v>46354</v>
      </c>
      <c r="C4291" s="2" t="str">
        <f>TEXT(Table2[[#This Row],[Date]], "mmm")</f>
        <v>Nov</v>
      </c>
      <c r="D4291" t="s">
        <v>9741</v>
      </c>
      <c r="E4291" t="s">
        <v>398</v>
      </c>
      <c r="F4291" t="s">
        <v>94</v>
      </c>
      <c r="G4291" t="s">
        <v>7</v>
      </c>
      <c r="H4291" t="s">
        <v>1280</v>
      </c>
      <c r="I4291">
        <v>1404.73</v>
      </c>
      <c r="J4291">
        <v>1.4320999999999999</v>
      </c>
      <c r="K4291">
        <v>2011.71</v>
      </c>
      <c r="L4291">
        <v>2.5349999999999999E-3</v>
      </c>
      <c r="M4291">
        <v>8.5500000000000007</v>
      </c>
      <c r="N4291" t="s">
        <v>1266</v>
      </c>
      <c r="O4291" t="s">
        <v>1267</v>
      </c>
    </row>
    <row r="4292" spans="1:15" x14ac:dyDescent="0.3">
      <c r="A4292" t="s">
        <v>9742</v>
      </c>
      <c r="B4292" s="2">
        <v>46084</v>
      </c>
      <c r="C4292" s="2" t="str">
        <f>TEXT(Table2[[#This Row],[Date]], "mmm")</f>
        <v>Mar</v>
      </c>
      <c r="D4292" t="s">
        <v>9743</v>
      </c>
      <c r="E4292" t="s">
        <v>974</v>
      </c>
      <c r="F4292" t="s">
        <v>428</v>
      </c>
      <c r="G4292" t="s">
        <v>7</v>
      </c>
      <c r="H4292" t="s">
        <v>1289</v>
      </c>
      <c r="I4292">
        <v>1331.15</v>
      </c>
      <c r="J4292">
        <v>0.94320000000000004</v>
      </c>
      <c r="K4292">
        <v>1255.54</v>
      </c>
      <c r="L4292">
        <v>3.1050000000000001E-3</v>
      </c>
      <c r="M4292">
        <v>9.3699999999999992</v>
      </c>
      <c r="N4292" t="s">
        <v>1266</v>
      </c>
      <c r="O4292" t="s">
        <v>1274</v>
      </c>
    </row>
    <row r="4293" spans="1:15" x14ac:dyDescent="0.3">
      <c r="A4293" t="s">
        <v>9744</v>
      </c>
      <c r="B4293" s="2">
        <v>46141</v>
      </c>
      <c r="C4293" s="2" t="str">
        <f>TEXT(Table2[[#This Row],[Date]], "mmm")</f>
        <v>Apr</v>
      </c>
      <c r="D4293" t="s">
        <v>9745</v>
      </c>
      <c r="E4293" t="s">
        <v>838</v>
      </c>
      <c r="F4293" t="s">
        <v>200</v>
      </c>
      <c r="G4293" t="s">
        <v>7</v>
      </c>
      <c r="H4293" t="s">
        <v>1277</v>
      </c>
      <c r="I4293">
        <v>127.13</v>
      </c>
      <c r="J4293">
        <v>1.1052</v>
      </c>
      <c r="K4293">
        <v>140.5</v>
      </c>
      <c r="L4293">
        <v>3.0739999999999999E-3</v>
      </c>
      <c r="M4293">
        <v>9.33</v>
      </c>
      <c r="N4293" t="s">
        <v>1266</v>
      </c>
      <c r="O4293" t="s">
        <v>1267</v>
      </c>
    </row>
    <row r="4294" spans="1:15" x14ac:dyDescent="0.3">
      <c r="A4294" t="s">
        <v>9746</v>
      </c>
      <c r="B4294" s="2">
        <v>46059</v>
      </c>
      <c r="C4294" s="2" t="str">
        <f>TEXT(Table2[[#This Row],[Date]], "mmm")</f>
        <v>Feb</v>
      </c>
      <c r="D4294" t="s">
        <v>9747</v>
      </c>
      <c r="E4294" t="s">
        <v>230</v>
      </c>
      <c r="F4294" t="s">
        <v>790</v>
      </c>
      <c r="G4294" t="s">
        <v>7</v>
      </c>
      <c r="H4294" t="s">
        <v>1280</v>
      </c>
      <c r="I4294">
        <v>1399.55</v>
      </c>
      <c r="J4294">
        <v>0.87419999999999998</v>
      </c>
      <c r="K4294">
        <v>1223.49</v>
      </c>
      <c r="L4294">
        <v>2.2009999999999998E-3</v>
      </c>
      <c r="M4294">
        <v>7.1</v>
      </c>
      <c r="N4294" t="s">
        <v>1266</v>
      </c>
      <c r="O4294" t="s">
        <v>1267</v>
      </c>
    </row>
    <row r="4295" spans="1:15" x14ac:dyDescent="0.3">
      <c r="A4295" t="s">
        <v>9748</v>
      </c>
      <c r="B4295" s="2">
        <v>46156</v>
      </c>
      <c r="C4295" s="2" t="str">
        <f>TEXT(Table2[[#This Row],[Date]], "mmm")</f>
        <v>May</v>
      </c>
      <c r="D4295" t="s">
        <v>9749</v>
      </c>
      <c r="E4295" t="s">
        <v>986</v>
      </c>
      <c r="F4295" t="s">
        <v>1060</v>
      </c>
      <c r="G4295" t="s">
        <v>7</v>
      </c>
      <c r="H4295" t="s">
        <v>1280</v>
      </c>
      <c r="I4295">
        <v>1424.68</v>
      </c>
      <c r="J4295">
        <v>0.98939999999999995</v>
      </c>
      <c r="K4295">
        <v>1409.58</v>
      </c>
      <c r="L4295">
        <v>1.779E-3</v>
      </c>
      <c r="M4295">
        <v>5.81</v>
      </c>
      <c r="N4295" t="s">
        <v>1266</v>
      </c>
      <c r="O4295" t="s">
        <v>1267</v>
      </c>
    </row>
    <row r="4296" spans="1:15" x14ac:dyDescent="0.3">
      <c r="A4296" t="s">
        <v>9750</v>
      </c>
      <c r="B4296" s="2">
        <v>46048</v>
      </c>
      <c r="C4296" s="2" t="str">
        <f>TEXT(Table2[[#This Row],[Date]], "mmm")</f>
        <v>Jan</v>
      </c>
      <c r="D4296" t="s">
        <v>9751</v>
      </c>
      <c r="E4296" t="s">
        <v>916</v>
      </c>
      <c r="F4296" t="s">
        <v>414</v>
      </c>
      <c r="G4296" t="s">
        <v>7</v>
      </c>
      <c r="H4296" t="s">
        <v>1280</v>
      </c>
      <c r="I4296">
        <v>818.56</v>
      </c>
      <c r="J4296">
        <v>0.84550000000000003</v>
      </c>
      <c r="K4296">
        <v>692.09</v>
      </c>
      <c r="L4296">
        <v>1.271E-3</v>
      </c>
      <c r="M4296">
        <v>4.33</v>
      </c>
      <c r="N4296" t="s">
        <v>1266</v>
      </c>
      <c r="O4296" t="s">
        <v>1267</v>
      </c>
    </row>
    <row r="4297" spans="1:15" x14ac:dyDescent="0.3">
      <c r="A4297" t="s">
        <v>9752</v>
      </c>
      <c r="B4297" s="2">
        <v>46030</v>
      </c>
      <c r="C4297" s="2" t="str">
        <f>TEXT(Table2[[#This Row],[Date]], "mmm")</f>
        <v>Jan</v>
      </c>
      <c r="D4297" t="s">
        <v>9753</v>
      </c>
      <c r="E4297" t="s">
        <v>546</v>
      </c>
      <c r="F4297" t="s">
        <v>356</v>
      </c>
      <c r="G4297" t="s">
        <v>7</v>
      </c>
      <c r="H4297" t="s">
        <v>1289</v>
      </c>
      <c r="I4297">
        <v>13075.16</v>
      </c>
      <c r="J4297">
        <v>0.84860000000000002</v>
      </c>
      <c r="K4297">
        <v>11095.58</v>
      </c>
      <c r="L4297">
        <v>2.4780000000000002E-3</v>
      </c>
      <c r="M4297">
        <v>7.61</v>
      </c>
      <c r="N4297" t="s">
        <v>1266</v>
      </c>
      <c r="O4297" t="s">
        <v>1274</v>
      </c>
    </row>
    <row r="4298" spans="1:15" x14ac:dyDescent="0.3">
      <c r="A4298" t="s">
        <v>9754</v>
      </c>
      <c r="B4298" s="2">
        <v>46026</v>
      </c>
      <c r="C4298" s="2" t="str">
        <f>TEXT(Table2[[#This Row],[Date]], "mmm")</f>
        <v>Jan</v>
      </c>
      <c r="D4298" t="s">
        <v>9755</v>
      </c>
      <c r="E4298" t="s">
        <v>1192</v>
      </c>
      <c r="F4298" t="s">
        <v>586</v>
      </c>
      <c r="G4298" t="s">
        <v>7</v>
      </c>
      <c r="H4298" t="s">
        <v>1265</v>
      </c>
      <c r="I4298">
        <v>4059.72</v>
      </c>
      <c r="J4298">
        <v>0.77769999999999995</v>
      </c>
      <c r="K4298">
        <v>3157.24</v>
      </c>
      <c r="L4298">
        <v>8.0249999999999991E-3</v>
      </c>
      <c r="M4298">
        <v>23.43</v>
      </c>
      <c r="N4298" t="s">
        <v>1266</v>
      </c>
      <c r="O4298" t="s">
        <v>1267</v>
      </c>
    </row>
    <row r="4299" spans="1:15" x14ac:dyDescent="0.3">
      <c r="A4299" t="s">
        <v>9756</v>
      </c>
      <c r="B4299" s="2">
        <v>46043</v>
      </c>
      <c r="C4299" s="2" t="str">
        <f>TEXT(Table2[[#This Row],[Date]], "mmm")</f>
        <v>Jan</v>
      </c>
      <c r="D4299" t="s">
        <v>9757</v>
      </c>
      <c r="E4299" t="s">
        <v>530</v>
      </c>
      <c r="F4299" t="s">
        <v>604</v>
      </c>
      <c r="G4299" t="s">
        <v>7</v>
      </c>
      <c r="H4299" t="s">
        <v>1265</v>
      </c>
      <c r="I4299">
        <v>899.76</v>
      </c>
      <c r="J4299">
        <v>0.85409999999999997</v>
      </c>
      <c r="K4299">
        <v>768.49</v>
      </c>
      <c r="L4299">
        <v>4.9870000000000001E-3</v>
      </c>
      <c r="M4299">
        <v>15.65</v>
      </c>
      <c r="N4299" t="s">
        <v>1266</v>
      </c>
      <c r="O4299" t="s">
        <v>1274</v>
      </c>
    </row>
    <row r="4300" spans="1:15" x14ac:dyDescent="0.3">
      <c r="A4300" t="s">
        <v>9758</v>
      </c>
      <c r="B4300" s="2">
        <v>46171</v>
      </c>
      <c r="C4300" s="2" t="str">
        <f>TEXT(Table2[[#This Row],[Date]], "mmm")</f>
        <v>May</v>
      </c>
      <c r="D4300" t="s">
        <v>9759</v>
      </c>
      <c r="E4300" t="s">
        <v>1040</v>
      </c>
      <c r="F4300" t="s">
        <v>728</v>
      </c>
      <c r="G4300" t="s">
        <v>7</v>
      </c>
      <c r="H4300" t="s">
        <v>1289</v>
      </c>
      <c r="I4300">
        <v>7056.05</v>
      </c>
      <c r="J4300">
        <v>1.1117999999999999</v>
      </c>
      <c r="K4300">
        <v>7844.92</v>
      </c>
      <c r="L4300">
        <v>2.9580000000000001E-3</v>
      </c>
      <c r="M4300">
        <v>9.8699999999999992</v>
      </c>
      <c r="N4300" t="s">
        <v>1266</v>
      </c>
      <c r="O4300" t="s">
        <v>1267</v>
      </c>
    </row>
    <row r="4301" spans="1:15" x14ac:dyDescent="0.3">
      <c r="A4301" t="s">
        <v>9760</v>
      </c>
      <c r="B4301" s="2">
        <v>46047</v>
      </c>
      <c r="C4301" s="2" t="str">
        <f>TEXT(Table2[[#This Row],[Date]], "mmm")</f>
        <v>Jan</v>
      </c>
      <c r="D4301" t="s">
        <v>9761</v>
      </c>
      <c r="E4301" t="s">
        <v>728</v>
      </c>
      <c r="F4301" t="s">
        <v>90</v>
      </c>
      <c r="G4301" t="s">
        <v>7</v>
      </c>
      <c r="H4301" t="s">
        <v>1265</v>
      </c>
      <c r="I4301">
        <v>4911.55</v>
      </c>
      <c r="J4301">
        <v>0.88919999999999999</v>
      </c>
      <c r="K4301">
        <v>4367.3500000000004</v>
      </c>
      <c r="L4301">
        <v>3.9680000000000002E-3</v>
      </c>
      <c r="M4301">
        <v>12.06</v>
      </c>
      <c r="N4301" t="s">
        <v>1266</v>
      </c>
      <c r="O4301" t="s">
        <v>1267</v>
      </c>
    </row>
    <row r="4302" spans="1:15" x14ac:dyDescent="0.3">
      <c r="A4302" t="s">
        <v>9762</v>
      </c>
      <c r="B4302" s="2">
        <v>46165</v>
      </c>
      <c r="C4302" s="2" t="str">
        <f>TEXT(Table2[[#This Row],[Date]], "mmm")</f>
        <v>May</v>
      </c>
      <c r="D4302" t="s">
        <v>9763</v>
      </c>
      <c r="E4302" t="s">
        <v>990</v>
      </c>
      <c r="F4302" t="s">
        <v>912</v>
      </c>
      <c r="G4302" t="s">
        <v>7</v>
      </c>
      <c r="H4302" t="s">
        <v>1265</v>
      </c>
      <c r="I4302">
        <v>516</v>
      </c>
      <c r="J4302">
        <v>1.0920000000000001</v>
      </c>
      <c r="K4302">
        <v>563.47</v>
      </c>
      <c r="L4302">
        <v>4.5710000000000004E-3</v>
      </c>
      <c r="M4302">
        <v>14.07</v>
      </c>
      <c r="N4302" t="s">
        <v>1266</v>
      </c>
      <c r="O4302" t="s">
        <v>1274</v>
      </c>
    </row>
    <row r="4303" spans="1:15" x14ac:dyDescent="0.3">
      <c r="A4303" t="s">
        <v>9764</v>
      </c>
      <c r="B4303" s="2">
        <v>46267</v>
      </c>
      <c r="C4303" s="2" t="str">
        <f>TEXT(Table2[[#This Row],[Date]], "mmm")</f>
        <v>Sep</v>
      </c>
      <c r="D4303" t="s">
        <v>9765</v>
      </c>
      <c r="E4303" t="s">
        <v>974</v>
      </c>
      <c r="F4303" t="s">
        <v>1100</v>
      </c>
      <c r="G4303" t="s">
        <v>7</v>
      </c>
      <c r="H4303" t="s">
        <v>1289</v>
      </c>
      <c r="I4303">
        <v>605.1</v>
      </c>
      <c r="J4303">
        <v>1.1932</v>
      </c>
      <c r="K4303">
        <v>722.01</v>
      </c>
      <c r="L4303">
        <v>3.7439999999999999E-3</v>
      </c>
      <c r="M4303">
        <v>11.52</v>
      </c>
      <c r="N4303" t="s">
        <v>1266</v>
      </c>
      <c r="O4303" t="s">
        <v>1267</v>
      </c>
    </row>
    <row r="4304" spans="1:15" x14ac:dyDescent="0.3">
      <c r="A4304" t="s">
        <v>9766</v>
      </c>
      <c r="B4304" s="2">
        <v>46065</v>
      </c>
      <c r="C4304" s="2" t="str">
        <f>TEXT(Table2[[#This Row],[Date]], "mmm")</f>
        <v>Feb</v>
      </c>
      <c r="D4304" t="s">
        <v>9767</v>
      </c>
      <c r="E4304" t="s">
        <v>598</v>
      </c>
      <c r="F4304" t="s">
        <v>734</v>
      </c>
      <c r="G4304" t="s">
        <v>7</v>
      </c>
      <c r="H4304" t="s">
        <v>1280</v>
      </c>
      <c r="I4304">
        <v>272.22000000000003</v>
      </c>
      <c r="J4304">
        <v>0.87</v>
      </c>
      <c r="K4304">
        <v>236.83</v>
      </c>
      <c r="L4304">
        <v>3.3189999999999999E-3</v>
      </c>
      <c r="M4304">
        <v>11.1</v>
      </c>
      <c r="N4304" t="s">
        <v>1266</v>
      </c>
      <c r="O4304" t="s">
        <v>1270</v>
      </c>
    </row>
    <row r="4305" spans="1:15" x14ac:dyDescent="0.3">
      <c r="A4305" t="s">
        <v>9768</v>
      </c>
      <c r="B4305" s="2">
        <v>46315</v>
      </c>
      <c r="C4305" s="2" t="str">
        <f>TEXT(Table2[[#This Row],[Date]], "mmm")</f>
        <v>Oct</v>
      </c>
      <c r="D4305" t="s">
        <v>9769</v>
      </c>
      <c r="E4305" t="s">
        <v>72</v>
      </c>
      <c r="F4305" t="s">
        <v>150</v>
      </c>
      <c r="G4305" t="s">
        <v>7</v>
      </c>
      <c r="H4305" t="s">
        <v>1289</v>
      </c>
      <c r="I4305">
        <v>6338.1</v>
      </c>
      <c r="J4305">
        <v>1.2873000000000001</v>
      </c>
      <c r="K4305">
        <v>8159.04</v>
      </c>
      <c r="L4305">
        <v>3.2299999999999998E-3</v>
      </c>
      <c r="M4305">
        <v>10.18</v>
      </c>
      <c r="N4305" t="s">
        <v>1266</v>
      </c>
      <c r="O4305" t="s">
        <v>1286</v>
      </c>
    </row>
    <row r="4306" spans="1:15" x14ac:dyDescent="0.3">
      <c r="A4306" t="s">
        <v>9770</v>
      </c>
      <c r="B4306" s="2">
        <v>46207</v>
      </c>
      <c r="C4306" s="2" t="str">
        <f>TEXT(Table2[[#This Row],[Date]], "mmm")</f>
        <v>Jul</v>
      </c>
      <c r="D4306" t="s">
        <v>9771</v>
      </c>
      <c r="E4306" t="s">
        <v>127</v>
      </c>
      <c r="F4306" t="s">
        <v>726</v>
      </c>
      <c r="G4306" t="s">
        <v>7</v>
      </c>
      <c r="H4306" t="s">
        <v>1280</v>
      </c>
      <c r="I4306">
        <v>743.04</v>
      </c>
      <c r="J4306">
        <v>1.0891999999999999</v>
      </c>
      <c r="K4306">
        <v>809.32</v>
      </c>
      <c r="L4306">
        <v>1.2800000000000001E-3</v>
      </c>
      <c r="M4306">
        <v>4.09</v>
      </c>
      <c r="N4306" t="s">
        <v>1266</v>
      </c>
      <c r="O4306" t="s">
        <v>1270</v>
      </c>
    </row>
    <row r="4307" spans="1:15" x14ac:dyDescent="0.3">
      <c r="A4307" t="s">
        <v>9772</v>
      </c>
      <c r="B4307" s="2">
        <v>46064</v>
      </c>
      <c r="C4307" s="2" t="str">
        <f>TEXT(Table2[[#This Row],[Date]], "mmm")</f>
        <v>Feb</v>
      </c>
      <c r="D4307" t="s">
        <v>9773</v>
      </c>
      <c r="E4307" t="s">
        <v>464</v>
      </c>
      <c r="F4307" t="s">
        <v>127</v>
      </c>
      <c r="G4307" t="s">
        <v>7</v>
      </c>
      <c r="H4307" t="s">
        <v>1265</v>
      </c>
      <c r="I4307">
        <v>479.44</v>
      </c>
      <c r="J4307">
        <v>0.89129999999999998</v>
      </c>
      <c r="K4307">
        <v>427.32</v>
      </c>
      <c r="L4307">
        <v>4.463E-3</v>
      </c>
      <c r="M4307">
        <v>13.22</v>
      </c>
      <c r="N4307" t="s">
        <v>1266</v>
      </c>
      <c r="O4307" t="s">
        <v>1270</v>
      </c>
    </row>
    <row r="4308" spans="1:15" x14ac:dyDescent="0.3">
      <c r="A4308" t="s">
        <v>9774</v>
      </c>
      <c r="B4308" s="2">
        <v>46114</v>
      </c>
      <c r="C4308" s="2" t="str">
        <f>TEXT(Table2[[#This Row],[Date]], "mmm")</f>
        <v>Apr</v>
      </c>
      <c r="D4308" t="s">
        <v>9775</v>
      </c>
      <c r="E4308" t="s">
        <v>166</v>
      </c>
      <c r="F4308" t="s">
        <v>1084</v>
      </c>
      <c r="G4308" t="s">
        <v>7</v>
      </c>
      <c r="H4308" t="s">
        <v>1280</v>
      </c>
      <c r="I4308">
        <v>3318.19</v>
      </c>
      <c r="J4308">
        <v>1.1274</v>
      </c>
      <c r="K4308">
        <v>3740.93</v>
      </c>
      <c r="L4308">
        <v>3.895E-3</v>
      </c>
      <c r="M4308">
        <v>13.2</v>
      </c>
      <c r="N4308" t="s">
        <v>1266</v>
      </c>
      <c r="O4308" t="s">
        <v>1267</v>
      </c>
    </row>
    <row r="4309" spans="1:15" x14ac:dyDescent="0.3">
      <c r="A4309" t="s">
        <v>9776</v>
      </c>
      <c r="B4309" s="2">
        <v>46339</v>
      </c>
      <c r="C4309" s="2" t="str">
        <f>TEXT(Table2[[#This Row],[Date]], "mmm")</f>
        <v>Nov</v>
      </c>
      <c r="D4309" t="s">
        <v>9777</v>
      </c>
      <c r="E4309" t="s">
        <v>778</v>
      </c>
      <c r="F4309" t="s">
        <v>862</v>
      </c>
      <c r="G4309" t="s">
        <v>7</v>
      </c>
      <c r="H4309" t="s">
        <v>1289</v>
      </c>
      <c r="I4309">
        <v>1377.14</v>
      </c>
      <c r="J4309">
        <v>1.3972</v>
      </c>
      <c r="K4309">
        <v>1924.14</v>
      </c>
      <c r="L4309">
        <v>1.4300000000000001E-3</v>
      </c>
      <c r="M4309">
        <v>4.51</v>
      </c>
      <c r="N4309" t="s">
        <v>1266</v>
      </c>
      <c r="O4309" t="s">
        <v>1274</v>
      </c>
    </row>
    <row r="4310" spans="1:15" x14ac:dyDescent="0.3">
      <c r="A4310" t="s">
        <v>9778</v>
      </c>
      <c r="B4310" s="2">
        <v>46346</v>
      </c>
      <c r="C4310" s="2" t="str">
        <f>TEXT(Table2[[#This Row],[Date]], "mmm")</f>
        <v>Nov</v>
      </c>
      <c r="D4310" t="s">
        <v>9779</v>
      </c>
      <c r="E4310" t="s">
        <v>528</v>
      </c>
      <c r="F4310" t="s">
        <v>324</v>
      </c>
      <c r="G4310" t="s">
        <v>7</v>
      </c>
      <c r="H4310" t="s">
        <v>1265</v>
      </c>
      <c r="I4310">
        <v>331.35</v>
      </c>
      <c r="J4310">
        <v>1.3291999999999999</v>
      </c>
      <c r="K4310">
        <v>440.43</v>
      </c>
      <c r="L4310">
        <v>1.325E-3</v>
      </c>
      <c r="M4310">
        <v>3.93</v>
      </c>
      <c r="N4310" t="s">
        <v>1266</v>
      </c>
      <c r="O4310" t="s">
        <v>1267</v>
      </c>
    </row>
    <row r="4311" spans="1:15" x14ac:dyDescent="0.3">
      <c r="A4311" t="s">
        <v>9780</v>
      </c>
      <c r="B4311" s="2">
        <v>46075</v>
      </c>
      <c r="C4311" s="2" t="str">
        <f>TEXT(Table2[[#This Row],[Date]], "mmm")</f>
        <v>Feb</v>
      </c>
      <c r="D4311" t="s">
        <v>9781</v>
      </c>
      <c r="E4311" t="s">
        <v>368</v>
      </c>
      <c r="F4311" t="s">
        <v>246</v>
      </c>
      <c r="G4311" t="s">
        <v>7</v>
      </c>
      <c r="H4311" t="s">
        <v>1280</v>
      </c>
      <c r="I4311">
        <v>6134.55</v>
      </c>
      <c r="J4311">
        <v>0.93500000000000005</v>
      </c>
      <c r="K4311">
        <v>5735.8</v>
      </c>
      <c r="L4311">
        <v>1.619E-3</v>
      </c>
      <c r="M4311">
        <v>5.44</v>
      </c>
      <c r="N4311" t="s">
        <v>1266</v>
      </c>
      <c r="O4311" t="s">
        <v>1270</v>
      </c>
    </row>
    <row r="4312" spans="1:15" x14ac:dyDescent="0.3">
      <c r="A4312" t="s">
        <v>9782</v>
      </c>
      <c r="B4312" s="2">
        <v>46106</v>
      </c>
      <c r="C4312" s="2" t="str">
        <f>TEXT(Table2[[#This Row],[Date]], "mmm")</f>
        <v>Mar</v>
      </c>
      <c r="D4312" t="s">
        <v>9783</v>
      </c>
      <c r="E4312" t="s">
        <v>842</v>
      </c>
      <c r="F4312" t="s">
        <v>730</v>
      </c>
      <c r="G4312" t="s">
        <v>7</v>
      </c>
      <c r="H4312" t="s">
        <v>1280</v>
      </c>
      <c r="I4312">
        <v>3702.27</v>
      </c>
      <c r="J4312">
        <v>0.92459999999999998</v>
      </c>
      <c r="K4312">
        <v>3423.12</v>
      </c>
      <c r="L4312">
        <v>4.6239999999999996E-3</v>
      </c>
      <c r="M4312">
        <v>15.72</v>
      </c>
      <c r="N4312" t="s">
        <v>1266</v>
      </c>
      <c r="O4312" t="s">
        <v>1270</v>
      </c>
    </row>
    <row r="4313" spans="1:15" x14ac:dyDescent="0.3">
      <c r="A4313" t="s">
        <v>9784</v>
      </c>
      <c r="B4313" s="2">
        <v>46056</v>
      </c>
      <c r="C4313" s="2" t="str">
        <f>TEXT(Table2[[#This Row],[Date]], "mmm")</f>
        <v>Feb</v>
      </c>
      <c r="D4313" t="s">
        <v>9785</v>
      </c>
      <c r="E4313" t="s">
        <v>1048</v>
      </c>
      <c r="F4313" t="s">
        <v>680</v>
      </c>
      <c r="G4313" t="s">
        <v>7</v>
      </c>
      <c r="H4313" t="s">
        <v>1265</v>
      </c>
      <c r="I4313">
        <v>526.66</v>
      </c>
      <c r="J4313">
        <v>0.86539999999999995</v>
      </c>
      <c r="K4313">
        <v>455.77</v>
      </c>
      <c r="L4313">
        <v>1.771E-3</v>
      </c>
      <c r="M4313">
        <v>6.02</v>
      </c>
      <c r="N4313" t="s">
        <v>1266</v>
      </c>
      <c r="O4313" t="s">
        <v>1267</v>
      </c>
    </row>
    <row r="4314" spans="1:15" x14ac:dyDescent="0.3">
      <c r="A4314" t="s">
        <v>9786</v>
      </c>
      <c r="B4314" s="2">
        <v>46098</v>
      </c>
      <c r="C4314" s="2" t="str">
        <f>TEXT(Table2[[#This Row],[Date]], "mmm")</f>
        <v>Mar</v>
      </c>
      <c r="D4314" t="s">
        <v>9787</v>
      </c>
      <c r="E4314" t="s">
        <v>466</v>
      </c>
      <c r="F4314" t="s">
        <v>1132</v>
      </c>
      <c r="G4314" t="s">
        <v>7</v>
      </c>
      <c r="H4314" t="s">
        <v>1277</v>
      </c>
      <c r="I4314">
        <v>456.33</v>
      </c>
      <c r="J4314">
        <v>0.95720000000000005</v>
      </c>
      <c r="K4314">
        <v>436.8</v>
      </c>
      <c r="L4314">
        <v>1.7539999999999999E-3</v>
      </c>
      <c r="M4314">
        <v>5.85</v>
      </c>
      <c r="N4314" t="s">
        <v>1266</v>
      </c>
      <c r="O4314" t="s">
        <v>1274</v>
      </c>
    </row>
    <row r="4315" spans="1:15" x14ac:dyDescent="0.3">
      <c r="A4315" t="s">
        <v>9788</v>
      </c>
      <c r="B4315" s="2">
        <v>46375</v>
      </c>
      <c r="C4315" s="2" t="str">
        <f>TEXT(Table2[[#This Row],[Date]], "mmm")</f>
        <v>Dec</v>
      </c>
      <c r="D4315" t="s">
        <v>9789</v>
      </c>
      <c r="E4315" t="s">
        <v>314</v>
      </c>
      <c r="F4315" t="s">
        <v>498</v>
      </c>
      <c r="G4315" t="s">
        <v>7</v>
      </c>
      <c r="H4315" t="s">
        <v>1265</v>
      </c>
      <c r="I4315">
        <v>895.76</v>
      </c>
      <c r="J4315">
        <v>1.4384999999999999</v>
      </c>
      <c r="K4315">
        <v>1288.55</v>
      </c>
      <c r="L4315">
        <v>3.0270000000000002E-3</v>
      </c>
      <c r="M4315">
        <v>8.91</v>
      </c>
      <c r="N4315" t="s">
        <v>1266</v>
      </c>
      <c r="O4315" t="s">
        <v>1270</v>
      </c>
    </row>
    <row r="4316" spans="1:15" x14ac:dyDescent="0.3">
      <c r="A4316" t="s">
        <v>9790</v>
      </c>
      <c r="B4316" s="2">
        <v>46219</v>
      </c>
      <c r="C4316" s="2" t="str">
        <f>TEXT(Table2[[#This Row],[Date]], "mmm")</f>
        <v>Jul</v>
      </c>
      <c r="D4316" t="s">
        <v>9791</v>
      </c>
      <c r="E4316" t="s">
        <v>810</v>
      </c>
      <c r="F4316" t="s">
        <v>570</v>
      </c>
      <c r="G4316" t="s">
        <v>7</v>
      </c>
      <c r="H4316" t="s">
        <v>1273</v>
      </c>
      <c r="I4316">
        <v>5143.8900000000003</v>
      </c>
      <c r="J4316">
        <v>1.1566000000000001</v>
      </c>
      <c r="K4316">
        <v>5949.42</v>
      </c>
      <c r="L4316">
        <v>1.91E-3</v>
      </c>
      <c r="M4316">
        <v>6.24</v>
      </c>
      <c r="N4316" t="s">
        <v>1266</v>
      </c>
      <c r="O4316" t="s">
        <v>1267</v>
      </c>
    </row>
    <row r="4317" spans="1:15" x14ac:dyDescent="0.3">
      <c r="A4317" t="s">
        <v>9792</v>
      </c>
      <c r="B4317" s="2">
        <v>46308</v>
      </c>
      <c r="C4317" s="2" t="str">
        <f>TEXT(Table2[[#This Row],[Date]], "mmm")</f>
        <v>Oct</v>
      </c>
      <c r="D4317" t="s">
        <v>9793</v>
      </c>
      <c r="E4317" t="s">
        <v>914</v>
      </c>
      <c r="F4317" t="s">
        <v>542</v>
      </c>
      <c r="G4317" t="s">
        <v>7</v>
      </c>
      <c r="H4317" t="s">
        <v>1277</v>
      </c>
      <c r="I4317">
        <v>4062.56</v>
      </c>
      <c r="J4317">
        <v>1.1594</v>
      </c>
      <c r="K4317">
        <v>4710.13</v>
      </c>
      <c r="L4317">
        <v>1.531E-3</v>
      </c>
      <c r="M4317">
        <v>5.04</v>
      </c>
      <c r="N4317" t="s">
        <v>1266</v>
      </c>
      <c r="O4317" t="s">
        <v>1270</v>
      </c>
    </row>
    <row r="4318" spans="1:15" x14ac:dyDescent="0.3">
      <c r="A4318" t="s">
        <v>9794</v>
      </c>
      <c r="B4318" s="2">
        <v>46110</v>
      </c>
      <c r="C4318" s="2" t="str">
        <f>TEXT(Table2[[#This Row],[Date]], "mmm")</f>
        <v>Mar</v>
      </c>
      <c r="D4318" t="s">
        <v>9795</v>
      </c>
      <c r="E4318" t="s">
        <v>826</v>
      </c>
      <c r="F4318" t="s">
        <v>206</v>
      </c>
      <c r="G4318" t="s">
        <v>7</v>
      </c>
      <c r="H4318" t="s">
        <v>1265</v>
      </c>
      <c r="I4318">
        <v>316.2</v>
      </c>
      <c r="J4318">
        <v>1.0548</v>
      </c>
      <c r="K4318">
        <v>333.53</v>
      </c>
      <c r="L4318">
        <v>6.6100000000000002E-4</v>
      </c>
      <c r="M4318">
        <v>2.13</v>
      </c>
      <c r="N4318" t="s">
        <v>1266</v>
      </c>
      <c r="O4318" t="s">
        <v>1270</v>
      </c>
    </row>
    <row r="4319" spans="1:15" x14ac:dyDescent="0.3">
      <c r="A4319" t="s">
        <v>9796</v>
      </c>
      <c r="B4319" s="2">
        <v>46257</v>
      </c>
      <c r="C4319" s="2" t="str">
        <f>TEXT(Table2[[#This Row],[Date]], "mmm")</f>
        <v>Aug</v>
      </c>
      <c r="D4319" t="s">
        <v>9797</v>
      </c>
      <c r="E4319" t="s">
        <v>1214</v>
      </c>
      <c r="F4319" t="s">
        <v>994</v>
      </c>
      <c r="G4319" t="s">
        <v>7</v>
      </c>
      <c r="H4319" t="s">
        <v>1265</v>
      </c>
      <c r="I4319">
        <v>168.84</v>
      </c>
      <c r="J4319">
        <v>1.1959</v>
      </c>
      <c r="K4319">
        <v>201.92</v>
      </c>
      <c r="L4319">
        <v>4.6150000000000002E-3</v>
      </c>
      <c r="M4319">
        <v>15.74</v>
      </c>
      <c r="N4319" t="s">
        <v>1266</v>
      </c>
      <c r="O4319" t="s">
        <v>1267</v>
      </c>
    </row>
    <row r="4320" spans="1:15" x14ac:dyDescent="0.3">
      <c r="A4320" t="s">
        <v>9798</v>
      </c>
      <c r="B4320" s="2">
        <v>46254</v>
      </c>
      <c r="C4320" s="2" t="str">
        <f>TEXT(Table2[[#This Row],[Date]], "mmm")</f>
        <v>Aug</v>
      </c>
      <c r="D4320" t="s">
        <v>9799</v>
      </c>
      <c r="E4320" t="s">
        <v>912</v>
      </c>
      <c r="F4320" t="s">
        <v>202</v>
      </c>
      <c r="G4320" t="s">
        <v>7</v>
      </c>
      <c r="H4320" t="s">
        <v>1280</v>
      </c>
      <c r="I4320">
        <v>864.9</v>
      </c>
      <c r="J4320">
        <v>1.1921999999999999</v>
      </c>
      <c r="K4320">
        <v>1031.1300000000001</v>
      </c>
      <c r="L4320">
        <v>1.8699999999999999E-3</v>
      </c>
      <c r="M4320">
        <v>5.73</v>
      </c>
      <c r="N4320" t="s">
        <v>1266</v>
      </c>
      <c r="O4320" t="s">
        <v>1267</v>
      </c>
    </row>
    <row r="4321" spans="1:15" x14ac:dyDescent="0.3">
      <c r="A4321" t="s">
        <v>9800</v>
      </c>
      <c r="B4321" s="2">
        <v>46029</v>
      </c>
      <c r="C4321" s="2" t="str">
        <f>TEXT(Table2[[#This Row],[Date]], "mmm")</f>
        <v>Jan</v>
      </c>
      <c r="D4321" t="s">
        <v>9801</v>
      </c>
      <c r="E4321" t="s">
        <v>596</v>
      </c>
      <c r="F4321" t="s">
        <v>572</v>
      </c>
      <c r="G4321" t="s">
        <v>7</v>
      </c>
      <c r="H4321" t="s">
        <v>1289</v>
      </c>
      <c r="I4321">
        <v>572.15</v>
      </c>
      <c r="J4321">
        <v>0.8155</v>
      </c>
      <c r="K4321">
        <v>466.59</v>
      </c>
      <c r="L4321">
        <v>4.1029999999999999E-3</v>
      </c>
      <c r="M4321">
        <v>14.39</v>
      </c>
      <c r="N4321" t="s">
        <v>1266</v>
      </c>
      <c r="O4321" t="s">
        <v>1267</v>
      </c>
    </row>
    <row r="4322" spans="1:15" x14ac:dyDescent="0.3">
      <c r="A4322" t="s">
        <v>9802</v>
      </c>
      <c r="B4322" s="2">
        <v>46314</v>
      </c>
      <c r="C4322" s="2" t="str">
        <f>TEXT(Table2[[#This Row],[Date]], "mmm")</f>
        <v>Oct</v>
      </c>
      <c r="D4322" t="s">
        <v>9803</v>
      </c>
      <c r="E4322" t="s">
        <v>750</v>
      </c>
      <c r="F4322" t="s">
        <v>32</v>
      </c>
      <c r="G4322" t="s">
        <v>7</v>
      </c>
      <c r="H4322" t="s">
        <v>1280</v>
      </c>
      <c r="I4322">
        <v>799.76</v>
      </c>
      <c r="J4322">
        <v>1.3193999999999999</v>
      </c>
      <c r="K4322">
        <v>1055.2</v>
      </c>
      <c r="L4322">
        <v>1.792E-3</v>
      </c>
      <c r="M4322">
        <v>5.56</v>
      </c>
      <c r="N4322" t="s">
        <v>1266</v>
      </c>
      <c r="O4322" t="s">
        <v>1267</v>
      </c>
    </row>
    <row r="4323" spans="1:15" x14ac:dyDescent="0.3">
      <c r="A4323" t="s">
        <v>9804</v>
      </c>
      <c r="B4323" s="2">
        <v>46060</v>
      </c>
      <c r="C4323" s="2" t="str">
        <f>TEXT(Table2[[#This Row],[Date]], "mmm")</f>
        <v>Feb</v>
      </c>
      <c r="D4323" t="s">
        <v>9805</v>
      </c>
      <c r="E4323" t="s">
        <v>316</v>
      </c>
      <c r="F4323" t="s">
        <v>77</v>
      </c>
      <c r="G4323" t="s">
        <v>7</v>
      </c>
      <c r="H4323" t="s">
        <v>1265</v>
      </c>
      <c r="I4323">
        <v>548.26</v>
      </c>
      <c r="J4323">
        <v>0.88360000000000005</v>
      </c>
      <c r="K4323">
        <v>484.44</v>
      </c>
      <c r="L4323">
        <v>9.1699999999999995E-4</v>
      </c>
      <c r="M4323">
        <v>2.91</v>
      </c>
      <c r="N4323" t="s">
        <v>1266</v>
      </c>
      <c r="O4323" t="s">
        <v>1270</v>
      </c>
    </row>
    <row r="4324" spans="1:15" x14ac:dyDescent="0.3">
      <c r="A4324" t="s">
        <v>9806</v>
      </c>
      <c r="B4324" s="2">
        <v>46074</v>
      </c>
      <c r="C4324" s="2" t="str">
        <f>TEXT(Table2[[#This Row],[Date]], "mmm")</f>
        <v>Feb</v>
      </c>
      <c r="D4324" t="s">
        <v>9807</v>
      </c>
      <c r="E4324" t="s">
        <v>179</v>
      </c>
      <c r="F4324" t="s">
        <v>736</v>
      </c>
      <c r="G4324" t="s">
        <v>7</v>
      </c>
      <c r="H4324" t="s">
        <v>1277</v>
      </c>
      <c r="I4324">
        <v>168.3</v>
      </c>
      <c r="J4324">
        <v>0.98719999999999997</v>
      </c>
      <c r="K4324">
        <v>166.15</v>
      </c>
      <c r="L4324">
        <v>2.1059999999999998E-3</v>
      </c>
      <c r="M4324">
        <v>6.52</v>
      </c>
      <c r="N4324" t="s">
        <v>1266</v>
      </c>
      <c r="O4324" t="s">
        <v>1274</v>
      </c>
    </row>
    <row r="4325" spans="1:15" x14ac:dyDescent="0.3">
      <c r="A4325" t="s">
        <v>9808</v>
      </c>
      <c r="B4325" s="2">
        <v>46165</v>
      </c>
      <c r="C4325" s="2" t="str">
        <f>TEXT(Table2[[#This Row],[Date]], "mmm")</f>
        <v>May</v>
      </c>
      <c r="D4325" t="s">
        <v>9809</v>
      </c>
      <c r="E4325" t="s">
        <v>458</v>
      </c>
      <c r="F4325" t="s">
        <v>64</v>
      </c>
      <c r="G4325" t="s">
        <v>7</v>
      </c>
      <c r="H4325" t="s">
        <v>1289</v>
      </c>
      <c r="I4325">
        <v>13902.82</v>
      </c>
      <c r="J4325">
        <v>1.0920000000000001</v>
      </c>
      <c r="K4325">
        <v>15181.88</v>
      </c>
      <c r="L4325">
        <v>7.6300000000000001E-4</v>
      </c>
      <c r="M4325">
        <v>2.54</v>
      </c>
      <c r="N4325" t="s">
        <v>1266</v>
      </c>
      <c r="O4325" t="s">
        <v>1267</v>
      </c>
    </row>
    <row r="4326" spans="1:15" x14ac:dyDescent="0.3">
      <c r="A4326" t="s">
        <v>9810</v>
      </c>
      <c r="B4326" s="2">
        <v>46243</v>
      </c>
      <c r="C4326" s="2" t="str">
        <f>TEXT(Table2[[#This Row],[Date]], "mmm")</f>
        <v>Aug</v>
      </c>
      <c r="D4326" t="s">
        <v>9811</v>
      </c>
      <c r="E4326" t="s">
        <v>644</v>
      </c>
      <c r="F4326" t="s">
        <v>52</v>
      </c>
      <c r="G4326" t="s">
        <v>7</v>
      </c>
      <c r="H4326" t="s">
        <v>1265</v>
      </c>
      <c r="I4326">
        <v>1268.2</v>
      </c>
      <c r="J4326">
        <v>1.2071000000000001</v>
      </c>
      <c r="K4326">
        <v>1530.84</v>
      </c>
      <c r="L4326">
        <v>1.0889999999999999E-3</v>
      </c>
      <c r="M4326">
        <v>3.58</v>
      </c>
      <c r="N4326" t="s">
        <v>1266</v>
      </c>
      <c r="O4326" t="s">
        <v>1267</v>
      </c>
    </row>
    <row r="4327" spans="1:15" x14ac:dyDescent="0.3">
      <c r="A4327" t="s">
        <v>9812</v>
      </c>
      <c r="B4327" s="2">
        <v>46262</v>
      </c>
      <c r="C4327" s="2" t="str">
        <f>TEXT(Table2[[#This Row],[Date]], "mmm")</f>
        <v>Aug</v>
      </c>
      <c r="D4327" t="s">
        <v>9813</v>
      </c>
      <c r="E4327" t="s">
        <v>282</v>
      </c>
      <c r="F4327" t="s">
        <v>540</v>
      </c>
      <c r="G4327" t="s">
        <v>7</v>
      </c>
      <c r="H4327" t="s">
        <v>1273</v>
      </c>
      <c r="I4327">
        <v>6579.2</v>
      </c>
      <c r="J4327">
        <v>1.2090000000000001</v>
      </c>
      <c r="K4327">
        <v>7954.25</v>
      </c>
      <c r="L4327">
        <v>1.7110000000000001E-3</v>
      </c>
      <c r="M4327">
        <v>5.89</v>
      </c>
      <c r="N4327" t="s">
        <v>1266</v>
      </c>
      <c r="O4327" t="s">
        <v>1267</v>
      </c>
    </row>
    <row r="4328" spans="1:15" x14ac:dyDescent="0.3">
      <c r="A4328" t="s">
        <v>9814</v>
      </c>
      <c r="B4328" s="2">
        <v>46165</v>
      </c>
      <c r="C4328" s="2" t="str">
        <f>TEXT(Table2[[#This Row],[Date]], "mmm")</f>
        <v>May</v>
      </c>
      <c r="D4328" t="s">
        <v>9815</v>
      </c>
      <c r="E4328" t="s">
        <v>582</v>
      </c>
      <c r="F4328" t="s">
        <v>362</v>
      </c>
      <c r="G4328" t="s">
        <v>7</v>
      </c>
      <c r="H4328" t="s">
        <v>1280</v>
      </c>
      <c r="I4328">
        <v>87.75</v>
      </c>
      <c r="J4328">
        <v>1.0920000000000001</v>
      </c>
      <c r="K4328">
        <v>95.82</v>
      </c>
      <c r="L4328">
        <v>1.864E-3</v>
      </c>
      <c r="M4328">
        <v>5.23</v>
      </c>
      <c r="N4328" t="s">
        <v>1266</v>
      </c>
      <c r="O4328" t="s">
        <v>1270</v>
      </c>
    </row>
    <row r="4329" spans="1:15" x14ac:dyDescent="0.3">
      <c r="A4329" t="s">
        <v>9816</v>
      </c>
      <c r="B4329" s="2">
        <v>46371</v>
      </c>
      <c r="C4329" s="2" t="str">
        <f>TEXT(Table2[[#This Row],[Date]], "mmm")</f>
        <v>Dec</v>
      </c>
      <c r="D4329" t="s">
        <v>9817</v>
      </c>
      <c r="E4329" t="s">
        <v>346</v>
      </c>
      <c r="F4329" t="s">
        <v>396</v>
      </c>
      <c r="G4329" t="s">
        <v>7</v>
      </c>
      <c r="H4329" t="s">
        <v>1265</v>
      </c>
      <c r="I4329">
        <v>469.04</v>
      </c>
      <c r="J4329">
        <v>1.4119999999999999</v>
      </c>
      <c r="K4329">
        <v>662.28</v>
      </c>
      <c r="L4329">
        <v>2.313E-3</v>
      </c>
      <c r="M4329">
        <v>7.38</v>
      </c>
      <c r="N4329" t="s">
        <v>1266</v>
      </c>
      <c r="O4329" t="s">
        <v>1270</v>
      </c>
    </row>
    <row r="4330" spans="1:15" x14ac:dyDescent="0.3">
      <c r="A4330" t="s">
        <v>9818</v>
      </c>
      <c r="B4330" s="2">
        <v>46385</v>
      </c>
      <c r="C4330" s="2" t="str">
        <f>TEXT(Table2[[#This Row],[Date]], "mmm")</f>
        <v>Dec</v>
      </c>
      <c r="D4330" t="s">
        <v>9819</v>
      </c>
      <c r="E4330" t="s">
        <v>436</v>
      </c>
      <c r="F4330" t="s">
        <v>1022</v>
      </c>
      <c r="G4330" t="s">
        <v>7</v>
      </c>
      <c r="H4330" t="s">
        <v>1280</v>
      </c>
      <c r="I4330">
        <v>502.92</v>
      </c>
      <c r="J4330">
        <v>1.4241999999999999</v>
      </c>
      <c r="K4330">
        <v>716.26</v>
      </c>
      <c r="L4330">
        <v>4.4180000000000001E-3</v>
      </c>
      <c r="M4330">
        <v>14.55</v>
      </c>
      <c r="N4330" t="s">
        <v>1266</v>
      </c>
      <c r="O4330" t="s">
        <v>1267</v>
      </c>
    </row>
    <row r="4331" spans="1:15" x14ac:dyDescent="0.3">
      <c r="A4331" t="s">
        <v>9820</v>
      </c>
      <c r="B4331" s="2">
        <v>46071</v>
      </c>
      <c r="C4331" s="2" t="str">
        <f>TEXT(Table2[[#This Row],[Date]], "mmm")</f>
        <v>Feb</v>
      </c>
      <c r="D4331" t="s">
        <v>9821</v>
      </c>
      <c r="E4331" t="s">
        <v>406</v>
      </c>
      <c r="F4331" t="s">
        <v>610</v>
      </c>
      <c r="G4331" t="s">
        <v>7</v>
      </c>
      <c r="H4331" t="s">
        <v>1277</v>
      </c>
      <c r="I4331">
        <v>3457.21</v>
      </c>
      <c r="J4331">
        <v>0.83440000000000003</v>
      </c>
      <c r="K4331">
        <v>2884.7</v>
      </c>
      <c r="L4331">
        <v>1.7639999999999999E-3</v>
      </c>
      <c r="M4331">
        <v>5.82</v>
      </c>
      <c r="N4331" t="s">
        <v>1266</v>
      </c>
      <c r="O4331" t="s">
        <v>1270</v>
      </c>
    </row>
    <row r="4332" spans="1:15" x14ac:dyDescent="0.3">
      <c r="A4332" t="s">
        <v>9822</v>
      </c>
      <c r="B4332" s="2">
        <v>46299</v>
      </c>
      <c r="C4332" s="2" t="str">
        <f>TEXT(Table2[[#This Row],[Date]], "mmm")</f>
        <v>Oct</v>
      </c>
      <c r="D4332" t="s">
        <v>9823</v>
      </c>
      <c r="E4332" t="s">
        <v>344</v>
      </c>
      <c r="F4332" t="s">
        <v>666</v>
      </c>
      <c r="G4332" t="s">
        <v>7</v>
      </c>
      <c r="H4332" t="s">
        <v>1265</v>
      </c>
      <c r="I4332">
        <v>7782.44</v>
      </c>
      <c r="J4332">
        <v>1.0748</v>
      </c>
      <c r="K4332">
        <v>8364.57</v>
      </c>
      <c r="L4332">
        <v>9.7199999999999999E-4</v>
      </c>
      <c r="M4332">
        <v>3.04</v>
      </c>
      <c r="N4332" t="s">
        <v>1266</v>
      </c>
      <c r="O4332" t="s">
        <v>1267</v>
      </c>
    </row>
    <row r="4333" spans="1:15" x14ac:dyDescent="0.3">
      <c r="A4333" t="s">
        <v>9824</v>
      </c>
      <c r="B4333" s="2">
        <v>46293</v>
      </c>
      <c r="C4333" s="2" t="str">
        <f>TEXT(Table2[[#This Row],[Date]], "mmm")</f>
        <v>Sep</v>
      </c>
      <c r="D4333" t="s">
        <v>9825</v>
      </c>
      <c r="E4333" t="s">
        <v>978</v>
      </c>
      <c r="F4333" t="s">
        <v>522</v>
      </c>
      <c r="G4333" t="s">
        <v>7</v>
      </c>
      <c r="H4333" t="s">
        <v>1265</v>
      </c>
      <c r="I4333">
        <v>279.58999999999997</v>
      </c>
      <c r="J4333">
        <v>1.0409999999999999</v>
      </c>
      <c r="K4333">
        <v>291.05</v>
      </c>
      <c r="L4333">
        <v>5.1929999999999997E-3</v>
      </c>
      <c r="M4333">
        <v>16.78</v>
      </c>
      <c r="N4333" t="s">
        <v>1266</v>
      </c>
      <c r="O4333" t="s">
        <v>1286</v>
      </c>
    </row>
    <row r="4334" spans="1:15" x14ac:dyDescent="0.3">
      <c r="A4334" t="s">
        <v>9826</v>
      </c>
      <c r="B4334" s="2">
        <v>46036</v>
      </c>
      <c r="C4334" s="2" t="str">
        <f>TEXT(Table2[[#This Row],[Date]], "mmm")</f>
        <v>Jan</v>
      </c>
      <c r="D4334" t="s">
        <v>5992</v>
      </c>
      <c r="E4334" t="s">
        <v>1186</v>
      </c>
      <c r="F4334" t="s">
        <v>362</v>
      </c>
      <c r="G4334" t="s">
        <v>7</v>
      </c>
      <c r="H4334" t="s">
        <v>1280</v>
      </c>
      <c r="I4334">
        <v>1319.8</v>
      </c>
      <c r="J4334">
        <v>0.86819999999999997</v>
      </c>
      <c r="K4334">
        <v>1145.8499999999999</v>
      </c>
      <c r="L4334">
        <v>3.3609999999999998E-3</v>
      </c>
      <c r="M4334">
        <v>11.04</v>
      </c>
      <c r="N4334" t="s">
        <v>1266</v>
      </c>
      <c r="O4334" t="s">
        <v>1286</v>
      </c>
    </row>
    <row r="4335" spans="1:15" x14ac:dyDescent="0.3">
      <c r="A4335" t="s">
        <v>9827</v>
      </c>
      <c r="B4335" s="2">
        <v>46320</v>
      </c>
      <c r="C4335" s="2" t="str">
        <f>TEXT(Table2[[#This Row],[Date]], "mmm")</f>
        <v>Oct</v>
      </c>
      <c r="D4335" t="s">
        <v>9828</v>
      </c>
      <c r="E4335" t="s">
        <v>45</v>
      </c>
      <c r="F4335" t="s">
        <v>550</v>
      </c>
      <c r="G4335" t="s">
        <v>7</v>
      </c>
      <c r="H4335" t="s">
        <v>1265</v>
      </c>
      <c r="I4335">
        <v>4834.07</v>
      </c>
      <c r="J4335">
        <v>1.3177000000000001</v>
      </c>
      <c r="K4335">
        <v>6369.85</v>
      </c>
      <c r="L4335">
        <v>1.075E-3</v>
      </c>
      <c r="M4335">
        <v>3.27</v>
      </c>
      <c r="N4335" t="s">
        <v>1266</v>
      </c>
      <c r="O4335" t="s">
        <v>1286</v>
      </c>
    </row>
    <row r="4336" spans="1:15" x14ac:dyDescent="0.3">
      <c r="A4336" t="s">
        <v>9829</v>
      </c>
      <c r="B4336" s="2">
        <v>46037</v>
      </c>
      <c r="C4336" s="2" t="str">
        <f>TEXT(Table2[[#This Row],[Date]], "mmm")</f>
        <v>Jan</v>
      </c>
      <c r="D4336" t="s">
        <v>9830</v>
      </c>
      <c r="E4336" t="s">
        <v>1100</v>
      </c>
      <c r="F4336" t="s">
        <v>490</v>
      </c>
      <c r="G4336" t="s">
        <v>7</v>
      </c>
      <c r="H4336" t="s">
        <v>1280</v>
      </c>
      <c r="I4336">
        <v>499.82</v>
      </c>
      <c r="J4336">
        <v>0.83360000000000001</v>
      </c>
      <c r="K4336">
        <v>416.65</v>
      </c>
      <c r="L4336">
        <v>3.1259999999999999E-3</v>
      </c>
      <c r="M4336">
        <v>9.49</v>
      </c>
      <c r="N4336" t="s">
        <v>1266</v>
      </c>
      <c r="O4336" t="s">
        <v>1270</v>
      </c>
    </row>
    <row r="4337" spans="1:15" x14ac:dyDescent="0.3">
      <c r="A4337" t="s">
        <v>9831</v>
      </c>
      <c r="B4337" s="2">
        <v>46256</v>
      </c>
      <c r="C4337" s="2" t="str">
        <f>TEXT(Table2[[#This Row],[Date]], "mmm")</f>
        <v>Aug</v>
      </c>
      <c r="D4337" t="s">
        <v>9832</v>
      </c>
      <c r="E4337" t="s">
        <v>608</v>
      </c>
      <c r="F4337" t="s">
        <v>724</v>
      </c>
      <c r="G4337" t="s">
        <v>7</v>
      </c>
      <c r="H4337" t="s">
        <v>1280</v>
      </c>
      <c r="I4337">
        <v>450.23</v>
      </c>
      <c r="J4337">
        <v>1.2172000000000001</v>
      </c>
      <c r="K4337">
        <v>548.02</v>
      </c>
      <c r="L4337">
        <v>1.8979999999999999E-3</v>
      </c>
      <c r="M4337">
        <v>6.33</v>
      </c>
      <c r="N4337" t="s">
        <v>1266</v>
      </c>
      <c r="O4337" t="s">
        <v>1270</v>
      </c>
    </row>
    <row r="4338" spans="1:15" x14ac:dyDescent="0.3">
      <c r="A4338" t="s">
        <v>9833</v>
      </c>
      <c r="B4338" s="2">
        <v>46085</v>
      </c>
      <c r="C4338" s="2" t="str">
        <f>TEXT(Table2[[#This Row],[Date]], "mmm")</f>
        <v>Mar</v>
      </c>
      <c r="D4338" t="s">
        <v>9834</v>
      </c>
      <c r="E4338" t="s">
        <v>1046</v>
      </c>
      <c r="F4338" t="s">
        <v>494</v>
      </c>
      <c r="G4338" t="s">
        <v>7</v>
      </c>
      <c r="H4338" t="s">
        <v>1280</v>
      </c>
      <c r="I4338">
        <v>1987.2</v>
      </c>
      <c r="J4338">
        <v>0.92169999999999996</v>
      </c>
      <c r="K4338">
        <v>1831.6</v>
      </c>
      <c r="L4338">
        <v>1.4679999999999999E-3</v>
      </c>
      <c r="M4338">
        <v>4.7</v>
      </c>
      <c r="N4338" t="s">
        <v>1266</v>
      </c>
      <c r="O4338" t="s">
        <v>1267</v>
      </c>
    </row>
    <row r="4339" spans="1:15" x14ac:dyDescent="0.3">
      <c r="A4339" t="s">
        <v>9835</v>
      </c>
      <c r="B4339" s="2">
        <v>46218</v>
      </c>
      <c r="C4339" s="2" t="str">
        <f>TEXT(Table2[[#This Row],[Date]], "mmm")</f>
        <v>Jul</v>
      </c>
      <c r="D4339" t="s">
        <v>9836</v>
      </c>
      <c r="E4339" t="s">
        <v>920</v>
      </c>
      <c r="F4339" t="s">
        <v>470</v>
      </c>
      <c r="G4339" t="s">
        <v>7</v>
      </c>
      <c r="H4339" t="s">
        <v>1280</v>
      </c>
      <c r="I4339">
        <v>174.18</v>
      </c>
      <c r="J4339">
        <v>1.1258999999999999</v>
      </c>
      <c r="K4339">
        <v>196.11</v>
      </c>
      <c r="L4339">
        <v>2.3E-3</v>
      </c>
      <c r="M4339">
        <v>7.32</v>
      </c>
      <c r="N4339" t="s">
        <v>1266</v>
      </c>
      <c r="O4339" t="s">
        <v>1274</v>
      </c>
    </row>
    <row r="4340" spans="1:15" x14ac:dyDescent="0.3">
      <c r="A4340" t="s">
        <v>9837</v>
      </c>
      <c r="B4340" s="2">
        <v>46049</v>
      </c>
      <c r="C4340" s="2" t="str">
        <f>TEXT(Table2[[#This Row],[Date]], "mmm")</f>
        <v>Jan</v>
      </c>
      <c r="D4340" t="s">
        <v>9838</v>
      </c>
      <c r="E4340" t="s">
        <v>480</v>
      </c>
      <c r="F4340" t="s">
        <v>722</v>
      </c>
      <c r="G4340" t="s">
        <v>7</v>
      </c>
      <c r="H4340" t="s">
        <v>1280</v>
      </c>
      <c r="I4340">
        <v>104.68</v>
      </c>
      <c r="J4340">
        <v>0.78879999999999995</v>
      </c>
      <c r="K4340">
        <v>82.57</v>
      </c>
      <c r="L4340">
        <v>2.2260000000000001E-3</v>
      </c>
      <c r="M4340">
        <v>7.37</v>
      </c>
      <c r="N4340" t="s">
        <v>1266</v>
      </c>
      <c r="O4340" t="s">
        <v>1270</v>
      </c>
    </row>
    <row r="4341" spans="1:15" x14ac:dyDescent="0.3">
      <c r="A4341" t="s">
        <v>9839</v>
      </c>
      <c r="B4341" s="2">
        <v>46115</v>
      </c>
      <c r="C4341" s="2" t="str">
        <f>TEXT(Table2[[#This Row],[Date]], "mmm")</f>
        <v>Apr</v>
      </c>
      <c r="D4341" t="s">
        <v>9840</v>
      </c>
      <c r="E4341" t="s">
        <v>1078</v>
      </c>
      <c r="F4341" t="s">
        <v>316</v>
      </c>
      <c r="G4341" t="s">
        <v>7</v>
      </c>
      <c r="H4341" t="s">
        <v>1280</v>
      </c>
      <c r="I4341">
        <v>30.78</v>
      </c>
      <c r="J4341">
        <v>1.0705</v>
      </c>
      <c r="K4341">
        <v>32.950000000000003</v>
      </c>
      <c r="L4341">
        <v>2.307E-3</v>
      </c>
      <c r="M4341">
        <v>6.97</v>
      </c>
      <c r="N4341" t="s">
        <v>1266</v>
      </c>
      <c r="O4341" t="s">
        <v>1267</v>
      </c>
    </row>
    <row r="4342" spans="1:15" x14ac:dyDescent="0.3">
      <c r="A4342" t="s">
        <v>9841</v>
      </c>
      <c r="B4342" s="2">
        <v>46127</v>
      </c>
      <c r="C4342" s="2" t="str">
        <f>TEXT(Table2[[#This Row],[Date]], "mmm")</f>
        <v>Apr</v>
      </c>
      <c r="D4342" t="s">
        <v>9842</v>
      </c>
      <c r="E4342" t="s">
        <v>322</v>
      </c>
      <c r="F4342" t="s">
        <v>1038</v>
      </c>
      <c r="G4342" t="s">
        <v>7</v>
      </c>
      <c r="H4342" t="s">
        <v>1280</v>
      </c>
      <c r="I4342">
        <v>2415.02</v>
      </c>
      <c r="J4342">
        <v>1.3113999999999999</v>
      </c>
      <c r="K4342">
        <v>3167.06</v>
      </c>
      <c r="L4342">
        <v>2.0249999999999999E-3</v>
      </c>
      <c r="M4342">
        <v>5.91</v>
      </c>
      <c r="N4342" t="s">
        <v>1266</v>
      </c>
      <c r="O4342" t="s">
        <v>1267</v>
      </c>
    </row>
    <row r="4343" spans="1:15" x14ac:dyDescent="0.3">
      <c r="A4343" t="s">
        <v>9843</v>
      </c>
      <c r="B4343" s="2">
        <v>46331</v>
      </c>
      <c r="C4343" s="2" t="str">
        <f>TEXT(Table2[[#This Row],[Date]], "mmm")</f>
        <v>Nov</v>
      </c>
      <c r="D4343" t="s">
        <v>9844</v>
      </c>
      <c r="E4343" t="s">
        <v>1238</v>
      </c>
      <c r="F4343" t="s">
        <v>1142</v>
      </c>
      <c r="G4343" t="s">
        <v>7</v>
      </c>
      <c r="H4343" t="s">
        <v>1265</v>
      </c>
      <c r="I4343">
        <v>5288.54</v>
      </c>
      <c r="J4343">
        <v>1.3738999999999999</v>
      </c>
      <c r="K4343">
        <v>7265.93</v>
      </c>
      <c r="L4343">
        <v>1.1770000000000001E-3</v>
      </c>
      <c r="M4343">
        <v>3.63</v>
      </c>
      <c r="N4343" t="s">
        <v>1266</v>
      </c>
      <c r="O4343" t="s">
        <v>1286</v>
      </c>
    </row>
    <row r="4344" spans="1:15" x14ac:dyDescent="0.3">
      <c r="A4344" t="s">
        <v>9845</v>
      </c>
      <c r="B4344" s="2">
        <v>46074</v>
      </c>
      <c r="C4344" s="2" t="str">
        <f>TEXT(Table2[[#This Row],[Date]], "mmm")</f>
        <v>Feb</v>
      </c>
      <c r="D4344" t="s">
        <v>9846</v>
      </c>
      <c r="E4344" t="s">
        <v>608</v>
      </c>
      <c r="F4344" t="s">
        <v>414</v>
      </c>
      <c r="G4344" t="s">
        <v>7</v>
      </c>
      <c r="H4344" t="s">
        <v>1265</v>
      </c>
      <c r="I4344">
        <v>1106.1300000000001</v>
      </c>
      <c r="J4344">
        <v>0.98719999999999997</v>
      </c>
      <c r="K4344">
        <v>1091.97</v>
      </c>
      <c r="L4344">
        <v>2.2889999999999998E-3</v>
      </c>
      <c r="M4344">
        <v>7.11</v>
      </c>
      <c r="N4344" t="s">
        <v>1266</v>
      </c>
      <c r="O4344" t="s">
        <v>1267</v>
      </c>
    </row>
    <row r="4345" spans="1:15" x14ac:dyDescent="0.3">
      <c r="A4345" t="s">
        <v>9847</v>
      </c>
      <c r="B4345" s="2">
        <v>46341</v>
      </c>
      <c r="C4345" s="2" t="str">
        <f>TEXT(Table2[[#This Row],[Date]], "mmm")</f>
        <v>Nov</v>
      </c>
      <c r="D4345" t="s">
        <v>9848</v>
      </c>
      <c r="E4345" t="s">
        <v>312</v>
      </c>
      <c r="F4345" t="s">
        <v>370</v>
      </c>
      <c r="G4345" t="s">
        <v>7</v>
      </c>
      <c r="H4345" t="s">
        <v>1277</v>
      </c>
      <c r="I4345">
        <v>3507.88</v>
      </c>
      <c r="J4345">
        <v>1.3974</v>
      </c>
      <c r="K4345">
        <v>4901.91</v>
      </c>
      <c r="L4345">
        <v>1.5100000000000001E-3</v>
      </c>
      <c r="M4345">
        <v>4.53</v>
      </c>
      <c r="N4345" t="s">
        <v>1266</v>
      </c>
      <c r="O4345" t="s">
        <v>1267</v>
      </c>
    </row>
    <row r="4346" spans="1:15" x14ac:dyDescent="0.3">
      <c r="A4346" t="s">
        <v>9849</v>
      </c>
      <c r="B4346" s="2">
        <v>46203</v>
      </c>
      <c r="C4346" s="2" t="str">
        <f>TEXT(Table2[[#This Row],[Date]], "mmm")</f>
        <v>Jun</v>
      </c>
      <c r="D4346" t="s">
        <v>7997</v>
      </c>
      <c r="E4346" t="s">
        <v>834</v>
      </c>
      <c r="F4346" t="s">
        <v>822</v>
      </c>
      <c r="G4346" t="s">
        <v>7</v>
      </c>
      <c r="H4346" t="s">
        <v>1265</v>
      </c>
      <c r="I4346">
        <v>92.72</v>
      </c>
      <c r="J4346">
        <v>1.1336999999999999</v>
      </c>
      <c r="K4346">
        <v>105.12</v>
      </c>
      <c r="L4346">
        <v>1.3190000000000001E-3</v>
      </c>
      <c r="M4346">
        <v>4.43</v>
      </c>
      <c r="N4346" t="s">
        <v>1266</v>
      </c>
      <c r="O4346" t="s">
        <v>1267</v>
      </c>
    </row>
    <row r="4347" spans="1:15" x14ac:dyDescent="0.3">
      <c r="A4347" t="s">
        <v>9850</v>
      </c>
      <c r="B4347" s="2">
        <v>46079</v>
      </c>
      <c r="C4347" s="2" t="str">
        <f>TEXT(Table2[[#This Row],[Date]], "mmm")</f>
        <v>Feb</v>
      </c>
      <c r="D4347" t="s">
        <v>9851</v>
      </c>
      <c r="E4347" t="s">
        <v>1010</v>
      </c>
      <c r="F4347" t="s">
        <v>442</v>
      </c>
      <c r="G4347" t="s">
        <v>7</v>
      </c>
      <c r="H4347" t="s">
        <v>1280</v>
      </c>
      <c r="I4347">
        <v>2178.8200000000002</v>
      </c>
      <c r="J4347">
        <v>0.9556</v>
      </c>
      <c r="K4347">
        <v>2082.08</v>
      </c>
      <c r="L4347">
        <v>1.588E-3</v>
      </c>
      <c r="M4347">
        <v>4.93</v>
      </c>
      <c r="N4347" t="s">
        <v>1266</v>
      </c>
      <c r="O4347" t="s">
        <v>1267</v>
      </c>
    </row>
    <row r="4348" spans="1:15" x14ac:dyDescent="0.3">
      <c r="A4348" t="s">
        <v>9852</v>
      </c>
      <c r="B4348" s="2">
        <v>46142</v>
      </c>
      <c r="C4348" s="2" t="str">
        <f>TEXT(Table2[[#This Row],[Date]], "mmm")</f>
        <v>Apr</v>
      </c>
      <c r="D4348" t="s">
        <v>9853</v>
      </c>
      <c r="E4348" t="s">
        <v>1074</v>
      </c>
      <c r="F4348" t="s">
        <v>1016</v>
      </c>
      <c r="G4348" t="s">
        <v>7</v>
      </c>
      <c r="H4348" t="s">
        <v>1277</v>
      </c>
      <c r="I4348">
        <v>1294.3</v>
      </c>
      <c r="J4348">
        <v>1.0369999999999999</v>
      </c>
      <c r="K4348">
        <v>1342.19</v>
      </c>
      <c r="L4348">
        <v>1.3060000000000001E-3</v>
      </c>
      <c r="M4348">
        <v>4.34</v>
      </c>
      <c r="N4348" t="s">
        <v>1266</v>
      </c>
      <c r="O4348" t="s">
        <v>1274</v>
      </c>
    </row>
    <row r="4349" spans="1:15" x14ac:dyDescent="0.3">
      <c r="A4349" t="s">
        <v>9854</v>
      </c>
      <c r="B4349" s="2">
        <v>46330</v>
      </c>
      <c r="C4349" s="2" t="str">
        <f>TEXT(Table2[[#This Row],[Date]], "mmm")</f>
        <v>Nov</v>
      </c>
      <c r="D4349" t="s">
        <v>9855</v>
      </c>
      <c r="E4349" t="s">
        <v>886</v>
      </c>
      <c r="F4349" t="s">
        <v>1052</v>
      </c>
      <c r="G4349" t="s">
        <v>7</v>
      </c>
      <c r="H4349" t="s">
        <v>1280</v>
      </c>
      <c r="I4349">
        <v>403.55</v>
      </c>
      <c r="J4349">
        <v>1.3758999999999999</v>
      </c>
      <c r="K4349">
        <v>555.24</v>
      </c>
      <c r="L4349">
        <v>1.4859999999999999E-3</v>
      </c>
      <c r="M4349">
        <v>5.23</v>
      </c>
      <c r="N4349" t="s">
        <v>1266</v>
      </c>
      <c r="O4349" t="s">
        <v>1267</v>
      </c>
    </row>
    <row r="4350" spans="1:15" x14ac:dyDescent="0.3">
      <c r="A4350" t="s">
        <v>9856</v>
      </c>
      <c r="B4350" s="2">
        <v>46385</v>
      </c>
      <c r="C4350" s="2" t="str">
        <f>TEXT(Table2[[#This Row],[Date]], "mmm")</f>
        <v>Dec</v>
      </c>
      <c r="D4350" t="s">
        <v>9857</v>
      </c>
      <c r="E4350" t="s">
        <v>452</v>
      </c>
      <c r="F4350" t="s">
        <v>1026</v>
      </c>
      <c r="G4350" t="s">
        <v>7</v>
      </c>
      <c r="H4350" t="s">
        <v>1277</v>
      </c>
      <c r="I4350">
        <v>1667.12</v>
      </c>
      <c r="J4350">
        <v>1.4241999999999999</v>
      </c>
      <c r="K4350">
        <v>2374.31</v>
      </c>
      <c r="L4350">
        <v>1.4120000000000001E-3</v>
      </c>
      <c r="M4350">
        <v>4.63</v>
      </c>
      <c r="N4350" t="s">
        <v>1266</v>
      </c>
      <c r="O4350" t="s">
        <v>1274</v>
      </c>
    </row>
    <row r="4351" spans="1:15" x14ac:dyDescent="0.3">
      <c r="A4351" t="s">
        <v>9858</v>
      </c>
      <c r="B4351" s="2">
        <v>46065</v>
      </c>
      <c r="C4351" s="2" t="str">
        <f>TEXT(Table2[[#This Row],[Date]], "mmm")</f>
        <v>Feb</v>
      </c>
      <c r="D4351" t="s">
        <v>9859</v>
      </c>
      <c r="E4351" t="s">
        <v>972</v>
      </c>
      <c r="F4351" t="s">
        <v>752</v>
      </c>
      <c r="G4351" t="s">
        <v>7</v>
      </c>
      <c r="H4351" t="s">
        <v>1265</v>
      </c>
      <c r="I4351">
        <v>8621.59</v>
      </c>
      <c r="J4351">
        <v>0.87</v>
      </c>
      <c r="K4351">
        <v>7500.78</v>
      </c>
      <c r="L4351">
        <v>7.0500000000000001E-4</v>
      </c>
      <c r="M4351">
        <v>2.15</v>
      </c>
      <c r="N4351" t="s">
        <v>1266</v>
      </c>
      <c r="O4351" t="s">
        <v>1270</v>
      </c>
    </row>
    <row r="4352" spans="1:15" x14ac:dyDescent="0.3">
      <c r="A4352" t="s">
        <v>9860</v>
      </c>
      <c r="B4352" s="2">
        <v>46157</v>
      </c>
      <c r="C4352" s="2" t="str">
        <f>TEXT(Table2[[#This Row],[Date]], "mmm")</f>
        <v>May</v>
      </c>
      <c r="D4352" t="s">
        <v>9861</v>
      </c>
      <c r="E4352" t="s">
        <v>452</v>
      </c>
      <c r="F4352" t="s">
        <v>1108</v>
      </c>
      <c r="G4352" t="s">
        <v>7</v>
      </c>
      <c r="H4352" t="s">
        <v>1265</v>
      </c>
      <c r="I4352">
        <v>3134.08</v>
      </c>
      <c r="J4352">
        <v>1.0448999999999999</v>
      </c>
      <c r="K4352">
        <v>3274.8</v>
      </c>
      <c r="L4352">
        <v>2.5240000000000002E-3</v>
      </c>
      <c r="M4352">
        <v>8.2200000000000006</v>
      </c>
      <c r="N4352" t="s">
        <v>1266</v>
      </c>
      <c r="O4352" t="s">
        <v>1270</v>
      </c>
    </row>
    <row r="4353" spans="1:15" x14ac:dyDescent="0.3">
      <c r="A4353" t="s">
        <v>9862</v>
      </c>
      <c r="B4353" s="2">
        <v>46282</v>
      </c>
      <c r="C4353" s="2" t="str">
        <f>TEXT(Table2[[#This Row],[Date]], "mmm")</f>
        <v>Sep</v>
      </c>
      <c r="D4353" t="s">
        <v>9863</v>
      </c>
      <c r="E4353" t="s">
        <v>352</v>
      </c>
      <c r="F4353" t="s">
        <v>516</v>
      </c>
      <c r="G4353" t="s">
        <v>7</v>
      </c>
      <c r="H4353" t="s">
        <v>1265</v>
      </c>
      <c r="I4353">
        <v>545.28</v>
      </c>
      <c r="J4353">
        <v>1.1126</v>
      </c>
      <c r="K4353">
        <v>606.67999999999995</v>
      </c>
      <c r="L4353">
        <v>1.702E-3</v>
      </c>
      <c r="M4353">
        <v>5.98</v>
      </c>
      <c r="N4353" t="s">
        <v>1266</v>
      </c>
      <c r="O4353" t="s">
        <v>1286</v>
      </c>
    </row>
    <row r="4354" spans="1:15" x14ac:dyDescent="0.3">
      <c r="A4354" t="s">
        <v>9864</v>
      </c>
      <c r="B4354" s="2">
        <v>46219</v>
      </c>
      <c r="C4354" s="2" t="str">
        <f>TEXT(Table2[[#This Row],[Date]], "mmm")</f>
        <v>Jul</v>
      </c>
      <c r="D4354" t="s">
        <v>9865</v>
      </c>
      <c r="E4354" t="s">
        <v>492</v>
      </c>
      <c r="F4354" t="s">
        <v>1204</v>
      </c>
      <c r="G4354" t="s">
        <v>7</v>
      </c>
      <c r="H4354" t="s">
        <v>1289</v>
      </c>
      <c r="I4354">
        <v>986.54</v>
      </c>
      <c r="J4354">
        <v>1.1566000000000001</v>
      </c>
      <c r="K4354">
        <v>1141.03</v>
      </c>
      <c r="L4354">
        <v>2.2290000000000001E-3</v>
      </c>
      <c r="M4354">
        <v>7.68</v>
      </c>
      <c r="N4354" t="s">
        <v>1266</v>
      </c>
      <c r="O4354" t="s">
        <v>1267</v>
      </c>
    </row>
    <row r="4355" spans="1:15" x14ac:dyDescent="0.3">
      <c r="A4355" t="s">
        <v>9866</v>
      </c>
      <c r="B4355" s="2">
        <v>46155</v>
      </c>
      <c r="C4355" s="2" t="str">
        <f>TEXT(Table2[[#This Row],[Date]], "mmm")</f>
        <v>May</v>
      </c>
      <c r="D4355" t="s">
        <v>9867</v>
      </c>
      <c r="E4355" t="s">
        <v>206</v>
      </c>
      <c r="F4355" t="s">
        <v>866</v>
      </c>
      <c r="G4355" t="s">
        <v>7</v>
      </c>
      <c r="H4355" t="s">
        <v>1280</v>
      </c>
      <c r="I4355">
        <v>1779.68</v>
      </c>
      <c r="J4355">
        <v>1.0201</v>
      </c>
      <c r="K4355">
        <v>1815.45</v>
      </c>
      <c r="L4355">
        <v>2.539E-3</v>
      </c>
      <c r="M4355">
        <v>9.15</v>
      </c>
      <c r="N4355" t="s">
        <v>1266</v>
      </c>
      <c r="O4355" t="s">
        <v>1267</v>
      </c>
    </row>
    <row r="4356" spans="1:15" x14ac:dyDescent="0.3">
      <c r="A4356" t="s">
        <v>9868</v>
      </c>
      <c r="B4356" s="2">
        <v>46277</v>
      </c>
      <c r="C4356" s="2" t="str">
        <f>TEXT(Table2[[#This Row],[Date]], "mmm")</f>
        <v>Sep</v>
      </c>
      <c r="D4356" t="s">
        <v>9869</v>
      </c>
      <c r="E4356" t="s">
        <v>448</v>
      </c>
      <c r="F4356" t="s">
        <v>600</v>
      </c>
      <c r="G4356" t="s">
        <v>7</v>
      </c>
      <c r="H4356" t="s">
        <v>1289</v>
      </c>
      <c r="I4356">
        <v>3914.6</v>
      </c>
      <c r="J4356">
        <v>1.1466000000000001</v>
      </c>
      <c r="K4356">
        <v>4488.4799999999996</v>
      </c>
      <c r="L4356">
        <v>2.4060000000000002E-3</v>
      </c>
      <c r="M4356">
        <v>7.52</v>
      </c>
      <c r="N4356" t="s">
        <v>1266</v>
      </c>
      <c r="O4356" t="s">
        <v>1270</v>
      </c>
    </row>
    <row r="4357" spans="1:15" x14ac:dyDescent="0.3">
      <c r="A4357" t="s">
        <v>9870</v>
      </c>
      <c r="B4357" s="2">
        <v>46242</v>
      </c>
      <c r="C4357" s="2" t="str">
        <f>TEXT(Table2[[#This Row],[Date]], "mmm")</f>
        <v>Aug</v>
      </c>
      <c r="D4357" t="s">
        <v>9871</v>
      </c>
      <c r="E4357" t="s">
        <v>246</v>
      </c>
      <c r="F4357" t="s">
        <v>966</v>
      </c>
      <c r="G4357" t="s">
        <v>7</v>
      </c>
      <c r="H4357" t="s">
        <v>1265</v>
      </c>
      <c r="I4357">
        <v>439.67</v>
      </c>
      <c r="J4357">
        <v>1.1780999999999999</v>
      </c>
      <c r="K4357">
        <v>517.98</v>
      </c>
      <c r="L4357">
        <v>2.6559999999999999E-3</v>
      </c>
      <c r="M4357">
        <v>8.2799999999999994</v>
      </c>
      <c r="N4357" t="s">
        <v>1266</v>
      </c>
      <c r="O4357" t="s">
        <v>1267</v>
      </c>
    </row>
    <row r="4358" spans="1:15" x14ac:dyDescent="0.3">
      <c r="A4358" t="s">
        <v>9872</v>
      </c>
      <c r="B4358" s="2">
        <v>46358</v>
      </c>
      <c r="C4358" s="2" t="str">
        <f>TEXT(Table2[[#This Row],[Date]], "mmm")</f>
        <v>Dec</v>
      </c>
      <c r="D4358" t="s">
        <v>9873</v>
      </c>
      <c r="E4358" t="s">
        <v>474</v>
      </c>
      <c r="F4358" t="s">
        <v>954</v>
      </c>
      <c r="G4358" t="s">
        <v>7</v>
      </c>
      <c r="H4358" t="s">
        <v>1289</v>
      </c>
      <c r="I4358">
        <v>15381.83</v>
      </c>
      <c r="J4358">
        <v>1.3348</v>
      </c>
      <c r="K4358">
        <v>20531.669999999998</v>
      </c>
      <c r="L4358">
        <v>2.1519999999999998E-3</v>
      </c>
      <c r="M4358">
        <v>7.14</v>
      </c>
      <c r="N4358" t="s">
        <v>1266</v>
      </c>
      <c r="O4358" t="s">
        <v>1286</v>
      </c>
    </row>
    <row r="4359" spans="1:15" x14ac:dyDescent="0.3">
      <c r="A4359" t="s">
        <v>9874</v>
      </c>
      <c r="B4359" s="2">
        <v>46063</v>
      </c>
      <c r="C4359" s="2" t="str">
        <f>TEXT(Table2[[#This Row],[Date]], "mmm")</f>
        <v>Feb</v>
      </c>
      <c r="D4359" t="s">
        <v>9875</v>
      </c>
      <c r="E4359" t="s">
        <v>334</v>
      </c>
      <c r="F4359" t="s">
        <v>874</v>
      </c>
      <c r="G4359" t="s">
        <v>7</v>
      </c>
      <c r="H4359" t="s">
        <v>1265</v>
      </c>
      <c r="I4359">
        <v>1026.5</v>
      </c>
      <c r="J4359">
        <v>0.8962</v>
      </c>
      <c r="K4359">
        <v>919.95</v>
      </c>
      <c r="L4359">
        <v>2.5040000000000001E-3</v>
      </c>
      <c r="M4359">
        <v>7.51</v>
      </c>
      <c r="N4359" t="s">
        <v>1266</v>
      </c>
      <c r="O4359" t="s">
        <v>1286</v>
      </c>
    </row>
    <row r="4360" spans="1:15" x14ac:dyDescent="0.3">
      <c r="A4360" t="s">
        <v>9876</v>
      </c>
      <c r="B4360" s="2">
        <v>46277</v>
      </c>
      <c r="C4360" s="2" t="str">
        <f>TEXT(Table2[[#This Row],[Date]], "mmm")</f>
        <v>Sep</v>
      </c>
      <c r="D4360" t="s">
        <v>9877</v>
      </c>
      <c r="E4360" t="s">
        <v>826</v>
      </c>
      <c r="F4360" t="s">
        <v>79</v>
      </c>
      <c r="G4360" t="s">
        <v>7</v>
      </c>
      <c r="H4360" t="s">
        <v>1277</v>
      </c>
      <c r="I4360">
        <v>4062.61</v>
      </c>
      <c r="J4360">
        <v>1.1466000000000001</v>
      </c>
      <c r="K4360">
        <v>4658.1899999999996</v>
      </c>
      <c r="L4360">
        <v>1.005E-3</v>
      </c>
      <c r="M4360">
        <v>3.24</v>
      </c>
      <c r="N4360" t="s">
        <v>1266</v>
      </c>
      <c r="O4360" t="s">
        <v>1286</v>
      </c>
    </row>
    <row r="4361" spans="1:15" x14ac:dyDescent="0.3">
      <c r="A4361" t="s">
        <v>9878</v>
      </c>
      <c r="B4361" s="2">
        <v>46024</v>
      </c>
      <c r="C4361" s="2" t="str">
        <f>TEXT(Table2[[#This Row],[Date]], "mmm")</f>
        <v>Jan</v>
      </c>
      <c r="D4361" t="s">
        <v>9879</v>
      </c>
      <c r="E4361" t="s">
        <v>796</v>
      </c>
      <c r="F4361" t="s">
        <v>192</v>
      </c>
      <c r="G4361" t="s">
        <v>7</v>
      </c>
      <c r="H4361" t="s">
        <v>1277</v>
      </c>
      <c r="I4361">
        <v>743.72</v>
      </c>
      <c r="J4361">
        <v>0.82410000000000005</v>
      </c>
      <c r="K4361">
        <v>612.9</v>
      </c>
      <c r="L4361">
        <v>2.15E-3</v>
      </c>
      <c r="M4361">
        <v>6.58</v>
      </c>
      <c r="N4361" t="s">
        <v>1266</v>
      </c>
      <c r="O4361" t="s">
        <v>1286</v>
      </c>
    </row>
    <row r="4362" spans="1:15" x14ac:dyDescent="0.3">
      <c r="A4362" t="s">
        <v>9880</v>
      </c>
      <c r="B4362" s="2">
        <v>46217</v>
      </c>
      <c r="C4362" s="2" t="str">
        <f>TEXT(Table2[[#This Row],[Date]], "mmm")</f>
        <v>Jul</v>
      </c>
      <c r="D4362" t="s">
        <v>9881</v>
      </c>
      <c r="E4362" t="s">
        <v>150</v>
      </c>
      <c r="F4362" t="s">
        <v>804</v>
      </c>
      <c r="G4362" t="s">
        <v>7</v>
      </c>
      <c r="H4362" t="s">
        <v>1277</v>
      </c>
      <c r="I4362">
        <v>13600.43</v>
      </c>
      <c r="J4362">
        <v>1.1402000000000001</v>
      </c>
      <c r="K4362">
        <v>15507.21</v>
      </c>
      <c r="L4362">
        <v>2.1229999999999999E-3</v>
      </c>
      <c r="M4362">
        <v>6.4</v>
      </c>
      <c r="N4362" t="s">
        <v>1266</v>
      </c>
      <c r="O4362" t="s">
        <v>1267</v>
      </c>
    </row>
    <row r="4363" spans="1:15" x14ac:dyDescent="0.3">
      <c r="A4363" t="s">
        <v>9882</v>
      </c>
      <c r="B4363" s="2">
        <v>46264</v>
      </c>
      <c r="C4363" s="2" t="str">
        <f>TEXT(Table2[[#This Row],[Date]], "mmm")</f>
        <v>Aug</v>
      </c>
      <c r="D4363" t="s">
        <v>9883</v>
      </c>
      <c r="E4363" t="s">
        <v>318</v>
      </c>
      <c r="F4363" t="s">
        <v>758</v>
      </c>
      <c r="G4363" t="s">
        <v>7</v>
      </c>
      <c r="H4363" t="s">
        <v>1265</v>
      </c>
      <c r="I4363">
        <v>1665.64</v>
      </c>
      <c r="J4363">
        <v>1.2433000000000001</v>
      </c>
      <c r="K4363">
        <v>2070.89</v>
      </c>
      <c r="L4363">
        <v>1.8749999999999999E-3</v>
      </c>
      <c r="M4363">
        <v>5.75</v>
      </c>
      <c r="N4363" t="s">
        <v>1266</v>
      </c>
      <c r="O4363" t="s">
        <v>1267</v>
      </c>
    </row>
    <row r="4364" spans="1:15" x14ac:dyDescent="0.3">
      <c r="A4364" t="s">
        <v>9884</v>
      </c>
      <c r="B4364" s="2">
        <v>46171</v>
      </c>
      <c r="C4364" s="2" t="str">
        <f>TEXT(Table2[[#This Row],[Date]], "mmm")</f>
        <v>May</v>
      </c>
      <c r="D4364" t="s">
        <v>9885</v>
      </c>
      <c r="E4364" t="s">
        <v>870</v>
      </c>
      <c r="F4364" t="s">
        <v>350</v>
      </c>
      <c r="G4364" t="s">
        <v>7</v>
      </c>
      <c r="H4364" t="s">
        <v>1277</v>
      </c>
      <c r="I4364">
        <v>132.38</v>
      </c>
      <c r="J4364">
        <v>1.1117999999999999</v>
      </c>
      <c r="K4364">
        <v>147.18</v>
      </c>
      <c r="L4364">
        <v>2.2060000000000001E-3</v>
      </c>
      <c r="M4364">
        <v>7.24</v>
      </c>
      <c r="N4364" t="s">
        <v>1266</v>
      </c>
      <c r="O4364" t="s">
        <v>1267</v>
      </c>
    </row>
    <row r="4365" spans="1:15" x14ac:dyDescent="0.3">
      <c r="A4365" t="s">
        <v>9886</v>
      </c>
      <c r="B4365" s="2">
        <v>46220</v>
      </c>
      <c r="C4365" s="2" t="str">
        <f>TEXT(Table2[[#This Row],[Date]], "mmm")</f>
        <v>Jul</v>
      </c>
      <c r="D4365" t="s">
        <v>9887</v>
      </c>
      <c r="E4365" t="s">
        <v>988</v>
      </c>
      <c r="F4365" t="s">
        <v>570</v>
      </c>
      <c r="G4365" t="s">
        <v>7</v>
      </c>
      <c r="H4365" t="s">
        <v>1265</v>
      </c>
      <c r="I4365">
        <v>408.46</v>
      </c>
      <c r="J4365">
        <v>1.1779999999999999</v>
      </c>
      <c r="K4365">
        <v>481.17</v>
      </c>
      <c r="L4365">
        <v>1.1640000000000001E-3</v>
      </c>
      <c r="M4365">
        <v>3.6</v>
      </c>
      <c r="N4365" t="s">
        <v>1266</v>
      </c>
      <c r="O4365" t="s">
        <v>1270</v>
      </c>
    </row>
    <row r="4366" spans="1:15" x14ac:dyDescent="0.3">
      <c r="A4366" t="s">
        <v>9888</v>
      </c>
      <c r="B4366" s="2">
        <v>46321</v>
      </c>
      <c r="C4366" s="2" t="str">
        <f>TEXT(Table2[[#This Row],[Date]], "mmm")</f>
        <v>Oct</v>
      </c>
      <c r="D4366" t="s">
        <v>9889</v>
      </c>
      <c r="E4366" t="s">
        <v>272</v>
      </c>
      <c r="F4366" t="s">
        <v>208</v>
      </c>
      <c r="G4366" t="s">
        <v>7</v>
      </c>
      <c r="H4366" t="s">
        <v>1265</v>
      </c>
      <c r="I4366">
        <v>1880.32</v>
      </c>
      <c r="J4366">
        <v>1.3747</v>
      </c>
      <c r="K4366">
        <v>2584.88</v>
      </c>
      <c r="L4366">
        <v>1.9629999999999999E-3</v>
      </c>
      <c r="M4366">
        <v>6.38</v>
      </c>
      <c r="N4366" t="s">
        <v>1266</v>
      </c>
      <c r="O4366" t="s">
        <v>1267</v>
      </c>
    </row>
    <row r="4367" spans="1:15" x14ac:dyDescent="0.3">
      <c r="A4367" t="s">
        <v>9890</v>
      </c>
      <c r="B4367" s="2">
        <v>46267</v>
      </c>
      <c r="C4367" s="2" t="str">
        <f>TEXT(Table2[[#This Row],[Date]], "mmm")</f>
        <v>Sep</v>
      </c>
      <c r="D4367" t="s">
        <v>9891</v>
      </c>
      <c r="E4367" t="s">
        <v>1098</v>
      </c>
      <c r="F4367" t="s">
        <v>260</v>
      </c>
      <c r="G4367" t="s">
        <v>7</v>
      </c>
      <c r="H4367" t="s">
        <v>1277</v>
      </c>
      <c r="I4367">
        <v>6330.51</v>
      </c>
      <c r="J4367">
        <v>1.1932</v>
      </c>
      <c r="K4367">
        <v>7553.56</v>
      </c>
      <c r="L4367">
        <v>2.186E-3</v>
      </c>
      <c r="M4367">
        <v>7.42</v>
      </c>
      <c r="N4367" t="s">
        <v>1266</v>
      </c>
      <c r="O4367" t="s">
        <v>1270</v>
      </c>
    </row>
    <row r="4368" spans="1:15" x14ac:dyDescent="0.3">
      <c r="A4368" t="s">
        <v>9892</v>
      </c>
      <c r="B4368" s="2">
        <v>46360</v>
      </c>
      <c r="C4368" s="2" t="str">
        <f>TEXT(Table2[[#This Row],[Date]], "mmm")</f>
        <v>Dec</v>
      </c>
      <c r="D4368" t="s">
        <v>9893</v>
      </c>
      <c r="E4368" t="s">
        <v>133</v>
      </c>
      <c r="F4368" t="s">
        <v>1094</v>
      </c>
      <c r="G4368" t="s">
        <v>7</v>
      </c>
      <c r="H4368" t="s">
        <v>1280</v>
      </c>
      <c r="I4368">
        <v>1332.93</v>
      </c>
      <c r="J4368">
        <v>1.3784000000000001</v>
      </c>
      <c r="K4368">
        <v>1837.31</v>
      </c>
      <c r="L4368">
        <v>4.3239999999999997E-3</v>
      </c>
      <c r="M4368">
        <v>14.36</v>
      </c>
      <c r="N4368" t="s">
        <v>1266</v>
      </c>
      <c r="O4368" t="s">
        <v>1267</v>
      </c>
    </row>
    <row r="4369" spans="1:15" x14ac:dyDescent="0.3">
      <c r="A4369" t="s">
        <v>9894</v>
      </c>
      <c r="B4369" s="2">
        <v>46130</v>
      </c>
      <c r="C4369" s="2" t="str">
        <f>TEXT(Table2[[#This Row],[Date]], "mmm")</f>
        <v>Apr</v>
      </c>
      <c r="D4369" t="s">
        <v>9895</v>
      </c>
      <c r="E4369" t="s">
        <v>842</v>
      </c>
      <c r="F4369" t="s">
        <v>854</v>
      </c>
      <c r="G4369" t="s">
        <v>7</v>
      </c>
      <c r="H4369" t="s">
        <v>1280</v>
      </c>
      <c r="I4369">
        <v>269.58</v>
      </c>
      <c r="J4369">
        <v>1.2543</v>
      </c>
      <c r="K4369">
        <v>338.13</v>
      </c>
      <c r="L4369">
        <v>2.1619999999999999E-3</v>
      </c>
      <c r="M4369">
        <v>7.39</v>
      </c>
      <c r="N4369" t="s">
        <v>1285</v>
      </c>
      <c r="O4369" t="s">
        <v>1270</v>
      </c>
    </row>
    <row r="4370" spans="1:15" x14ac:dyDescent="0.3">
      <c r="A4370" t="s">
        <v>9896</v>
      </c>
      <c r="B4370" s="2">
        <v>46234</v>
      </c>
      <c r="C4370" s="2" t="str">
        <f>TEXT(Table2[[#This Row],[Date]], "mmm")</f>
        <v>Jul</v>
      </c>
      <c r="D4370" t="s">
        <v>9897</v>
      </c>
      <c r="E4370" t="s">
        <v>1218</v>
      </c>
      <c r="F4370" t="s">
        <v>308</v>
      </c>
      <c r="G4370" t="s">
        <v>7</v>
      </c>
      <c r="H4370" t="s">
        <v>1277</v>
      </c>
      <c r="I4370">
        <v>992.45</v>
      </c>
      <c r="J4370">
        <v>1.1592</v>
      </c>
      <c r="K4370">
        <v>1150.45</v>
      </c>
      <c r="L4370">
        <v>1.467E-3</v>
      </c>
      <c r="M4370">
        <v>4.8499999999999996</v>
      </c>
      <c r="N4370" t="s">
        <v>1266</v>
      </c>
      <c r="O4370" t="s">
        <v>1267</v>
      </c>
    </row>
    <row r="4371" spans="1:15" x14ac:dyDescent="0.3">
      <c r="A4371" t="s">
        <v>9898</v>
      </c>
      <c r="B4371" s="2">
        <v>46178</v>
      </c>
      <c r="C4371" s="2" t="str">
        <f>TEXT(Table2[[#This Row],[Date]], "mmm")</f>
        <v>Jun</v>
      </c>
      <c r="D4371" t="s">
        <v>9899</v>
      </c>
      <c r="E4371" t="s">
        <v>570</v>
      </c>
      <c r="F4371" t="s">
        <v>390</v>
      </c>
      <c r="G4371" t="s">
        <v>7</v>
      </c>
      <c r="H4371" t="s">
        <v>1277</v>
      </c>
      <c r="I4371">
        <v>1702.49</v>
      </c>
      <c r="J4371">
        <v>1.0712999999999999</v>
      </c>
      <c r="K4371">
        <v>1823.88</v>
      </c>
      <c r="L4371">
        <v>7.8899999999999999E-4</v>
      </c>
      <c r="M4371">
        <v>2.4900000000000002</v>
      </c>
      <c r="N4371" t="s">
        <v>1266</v>
      </c>
      <c r="O4371" t="s">
        <v>1267</v>
      </c>
    </row>
    <row r="4372" spans="1:15" x14ac:dyDescent="0.3">
      <c r="A4372" t="s">
        <v>9900</v>
      </c>
      <c r="B4372" s="2">
        <v>46048</v>
      </c>
      <c r="C4372" s="2" t="str">
        <f>TEXT(Table2[[#This Row],[Date]], "mmm")</f>
        <v>Jan</v>
      </c>
      <c r="D4372" t="s">
        <v>9901</v>
      </c>
      <c r="E4372" t="s">
        <v>1138</v>
      </c>
      <c r="F4372" t="s">
        <v>860</v>
      </c>
      <c r="G4372" t="s">
        <v>7</v>
      </c>
      <c r="H4372" t="s">
        <v>1280</v>
      </c>
      <c r="I4372">
        <v>2794.39</v>
      </c>
      <c r="J4372">
        <v>0.84550000000000003</v>
      </c>
      <c r="K4372">
        <v>2362.66</v>
      </c>
      <c r="L4372">
        <v>2.0230000000000001E-3</v>
      </c>
      <c r="M4372">
        <v>7.13</v>
      </c>
      <c r="N4372" t="s">
        <v>1266</v>
      </c>
      <c r="O4372" t="s">
        <v>1286</v>
      </c>
    </row>
    <row r="4373" spans="1:15" x14ac:dyDescent="0.3">
      <c r="A4373" t="s">
        <v>9902</v>
      </c>
      <c r="B4373" s="2">
        <v>46104</v>
      </c>
      <c r="C4373" s="2" t="str">
        <f>TEXT(Table2[[#This Row],[Date]], "mmm")</f>
        <v>Mar</v>
      </c>
      <c r="D4373" t="s">
        <v>9903</v>
      </c>
      <c r="E4373" t="s">
        <v>824</v>
      </c>
      <c r="F4373" t="s">
        <v>110</v>
      </c>
      <c r="G4373" t="s">
        <v>7</v>
      </c>
      <c r="H4373" t="s">
        <v>1277</v>
      </c>
      <c r="I4373">
        <v>5718.76</v>
      </c>
      <c r="J4373">
        <v>0.97509999999999997</v>
      </c>
      <c r="K4373">
        <v>5576.36</v>
      </c>
      <c r="L4373">
        <v>2.63E-3</v>
      </c>
      <c r="M4373">
        <v>8.09</v>
      </c>
      <c r="N4373" t="s">
        <v>1266</v>
      </c>
      <c r="O4373" t="s">
        <v>1274</v>
      </c>
    </row>
    <row r="4374" spans="1:15" x14ac:dyDescent="0.3">
      <c r="A4374" t="s">
        <v>9904</v>
      </c>
      <c r="B4374" s="2">
        <v>46105</v>
      </c>
      <c r="C4374" s="2" t="str">
        <f>TEXT(Table2[[#This Row],[Date]], "mmm")</f>
        <v>Mar</v>
      </c>
      <c r="D4374" t="s">
        <v>9905</v>
      </c>
      <c r="E4374" t="s">
        <v>1000</v>
      </c>
      <c r="F4374" t="s">
        <v>1120</v>
      </c>
      <c r="G4374" t="s">
        <v>7</v>
      </c>
      <c r="H4374" t="s">
        <v>1277</v>
      </c>
      <c r="I4374">
        <v>4642.74</v>
      </c>
      <c r="J4374">
        <v>1.0037</v>
      </c>
      <c r="K4374">
        <v>4659.92</v>
      </c>
      <c r="L4374">
        <v>2.1450000000000002E-3</v>
      </c>
      <c r="M4374">
        <v>6.7</v>
      </c>
      <c r="N4374" t="s">
        <v>1266</v>
      </c>
      <c r="O4374" t="s">
        <v>1267</v>
      </c>
    </row>
    <row r="4375" spans="1:15" x14ac:dyDescent="0.3">
      <c r="A4375" t="s">
        <v>9906</v>
      </c>
      <c r="B4375" s="2">
        <v>46153</v>
      </c>
      <c r="C4375" s="2" t="str">
        <f>TEXT(Table2[[#This Row],[Date]], "mmm")</f>
        <v>May</v>
      </c>
      <c r="D4375" t="s">
        <v>9907</v>
      </c>
      <c r="E4375" t="s">
        <v>868</v>
      </c>
      <c r="F4375" t="s">
        <v>442</v>
      </c>
      <c r="G4375" t="s">
        <v>7</v>
      </c>
      <c r="H4375" t="s">
        <v>1280</v>
      </c>
      <c r="I4375">
        <v>1036.01</v>
      </c>
      <c r="J4375">
        <v>1.0125</v>
      </c>
      <c r="K4375">
        <v>1048.96</v>
      </c>
      <c r="L4375">
        <v>3.4749999999999998E-3</v>
      </c>
      <c r="M4375">
        <v>9.7799999999999994</v>
      </c>
      <c r="N4375" t="s">
        <v>1266</v>
      </c>
      <c r="O4375" t="s">
        <v>1286</v>
      </c>
    </row>
    <row r="4376" spans="1:15" x14ac:dyDescent="0.3">
      <c r="A4376" t="s">
        <v>9908</v>
      </c>
      <c r="B4376" s="2">
        <v>46351</v>
      </c>
      <c r="C4376" s="2" t="str">
        <f>TEXT(Table2[[#This Row],[Date]], "mmm")</f>
        <v>Nov</v>
      </c>
      <c r="D4376" t="s">
        <v>9909</v>
      </c>
      <c r="E4376" t="s">
        <v>1208</v>
      </c>
      <c r="F4376" t="s">
        <v>138</v>
      </c>
      <c r="G4376" t="s">
        <v>7</v>
      </c>
      <c r="H4376" t="s">
        <v>1265</v>
      </c>
      <c r="I4376">
        <v>166.31</v>
      </c>
      <c r="J4376">
        <v>1.3947000000000001</v>
      </c>
      <c r="K4376">
        <v>231.95</v>
      </c>
      <c r="L4376">
        <v>1.1980000000000001E-3</v>
      </c>
      <c r="M4376">
        <v>3.81</v>
      </c>
      <c r="N4376" t="s">
        <v>1285</v>
      </c>
      <c r="O4376" t="s">
        <v>1267</v>
      </c>
    </row>
    <row r="4377" spans="1:15" x14ac:dyDescent="0.3">
      <c r="A4377" t="s">
        <v>9910</v>
      </c>
      <c r="B4377" s="2">
        <v>46122</v>
      </c>
      <c r="C4377" s="2" t="str">
        <f>TEXT(Table2[[#This Row],[Date]], "mmm")</f>
        <v>Apr</v>
      </c>
      <c r="D4377" t="s">
        <v>8312</v>
      </c>
      <c r="E4377" t="s">
        <v>75</v>
      </c>
      <c r="F4377" t="s">
        <v>596</v>
      </c>
      <c r="G4377" t="s">
        <v>7</v>
      </c>
      <c r="H4377" t="s">
        <v>1277</v>
      </c>
      <c r="I4377">
        <v>3254.08</v>
      </c>
      <c r="J4377">
        <v>1.2961</v>
      </c>
      <c r="K4377">
        <v>4217.6099999999997</v>
      </c>
      <c r="L4377">
        <v>1.382E-3</v>
      </c>
      <c r="M4377">
        <v>3.89</v>
      </c>
      <c r="N4377" t="s">
        <v>1266</v>
      </c>
      <c r="O4377" t="s">
        <v>1274</v>
      </c>
    </row>
    <row r="4378" spans="1:15" x14ac:dyDescent="0.3">
      <c r="A4378" t="s">
        <v>9911</v>
      </c>
      <c r="B4378" s="2">
        <v>46278</v>
      </c>
      <c r="C4378" s="2" t="str">
        <f>TEXT(Table2[[#This Row],[Date]], "mmm")</f>
        <v>Sep</v>
      </c>
      <c r="D4378" t="s">
        <v>9912</v>
      </c>
      <c r="E4378" t="s">
        <v>252</v>
      </c>
      <c r="F4378" t="s">
        <v>314</v>
      </c>
      <c r="G4378" t="s">
        <v>7</v>
      </c>
      <c r="H4378" t="s">
        <v>1265</v>
      </c>
      <c r="I4378">
        <v>621.74</v>
      </c>
      <c r="J4378">
        <v>1.0769</v>
      </c>
      <c r="K4378">
        <v>669.55</v>
      </c>
      <c r="L4378">
        <v>6.1260000000000004E-3</v>
      </c>
      <c r="M4378">
        <v>18.87</v>
      </c>
      <c r="N4378" t="s">
        <v>1266</v>
      </c>
      <c r="O4378" t="s">
        <v>1270</v>
      </c>
    </row>
    <row r="4379" spans="1:15" x14ac:dyDescent="0.3">
      <c r="A4379" t="s">
        <v>9913</v>
      </c>
      <c r="B4379" s="2">
        <v>46071</v>
      </c>
      <c r="C4379" s="2" t="str">
        <f>TEXT(Table2[[#This Row],[Date]], "mmm")</f>
        <v>Feb</v>
      </c>
      <c r="D4379" t="s">
        <v>9914</v>
      </c>
      <c r="E4379" t="s">
        <v>420</v>
      </c>
      <c r="F4379" t="s">
        <v>576</v>
      </c>
      <c r="G4379" t="s">
        <v>7</v>
      </c>
      <c r="H4379" t="s">
        <v>1265</v>
      </c>
      <c r="I4379">
        <v>6985.16</v>
      </c>
      <c r="J4379">
        <v>0.83440000000000003</v>
      </c>
      <c r="K4379">
        <v>5828.42</v>
      </c>
      <c r="L4379">
        <v>2.2279999999999999E-3</v>
      </c>
      <c r="M4379">
        <v>7.18</v>
      </c>
      <c r="N4379" t="s">
        <v>1266</v>
      </c>
      <c r="O4379" t="s">
        <v>1270</v>
      </c>
    </row>
    <row r="4380" spans="1:15" x14ac:dyDescent="0.3">
      <c r="A4380" t="s">
        <v>9915</v>
      </c>
      <c r="B4380" s="2">
        <v>46085</v>
      </c>
      <c r="C4380" s="2" t="str">
        <f>TEXT(Table2[[#This Row],[Date]], "mmm")</f>
        <v>Mar</v>
      </c>
      <c r="D4380" t="s">
        <v>9916</v>
      </c>
      <c r="E4380" t="s">
        <v>94</v>
      </c>
      <c r="F4380" t="s">
        <v>1242</v>
      </c>
      <c r="G4380" t="s">
        <v>7</v>
      </c>
      <c r="H4380" t="s">
        <v>1280</v>
      </c>
      <c r="I4380">
        <v>2336.36</v>
      </c>
      <c r="J4380">
        <v>0.92169999999999996</v>
      </c>
      <c r="K4380">
        <v>2153.42</v>
      </c>
      <c r="L4380">
        <v>1.7880000000000001E-3</v>
      </c>
      <c r="M4380">
        <v>6.09</v>
      </c>
      <c r="N4380" t="s">
        <v>1266</v>
      </c>
      <c r="O4380" t="s">
        <v>1267</v>
      </c>
    </row>
    <row r="4381" spans="1:15" x14ac:dyDescent="0.3">
      <c r="A4381" t="s">
        <v>9917</v>
      </c>
      <c r="B4381" s="2">
        <v>46333</v>
      </c>
      <c r="C4381" s="2" t="str">
        <f>TEXT(Table2[[#This Row],[Date]], "mmm")</f>
        <v>Nov</v>
      </c>
      <c r="D4381" t="s">
        <v>9918</v>
      </c>
      <c r="E4381" t="s">
        <v>192</v>
      </c>
      <c r="F4381" t="s">
        <v>782</v>
      </c>
      <c r="G4381" t="s">
        <v>7</v>
      </c>
      <c r="H4381" t="s">
        <v>1277</v>
      </c>
      <c r="I4381">
        <v>856.37</v>
      </c>
      <c r="J4381">
        <v>1.3242</v>
      </c>
      <c r="K4381">
        <v>1134.01</v>
      </c>
      <c r="L4381">
        <v>1.8580000000000001E-3</v>
      </c>
      <c r="M4381">
        <v>5.72</v>
      </c>
      <c r="N4381" t="s">
        <v>1266</v>
      </c>
      <c r="O4381" t="s">
        <v>1270</v>
      </c>
    </row>
    <row r="4382" spans="1:15" x14ac:dyDescent="0.3">
      <c r="A4382" t="s">
        <v>9919</v>
      </c>
      <c r="B4382" s="2">
        <v>46312</v>
      </c>
      <c r="C4382" s="2" t="str">
        <f>TEXT(Table2[[#This Row],[Date]], "mmm")</f>
        <v>Oct</v>
      </c>
      <c r="D4382" t="s">
        <v>9920</v>
      </c>
      <c r="E4382" t="s">
        <v>1234</v>
      </c>
      <c r="F4382" t="s">
        <v>45</v>
      </c>
      <c r="G4382" t="s">
        <v>7</v>
      </c>
      <c r="H4382" t="s">
        <v>1277</v>
      </c>
      <c r="I4382">
        <v>12519.31</v>
      </c>
      <c r="J4382">
        <v>1.2314000000000001</v>
      </c>
      <c r="K4382">
        <v>15416.28</v>
      </c>
      <c r="L4382">
        <v>1.5939999999999999E-3</v>
      </c>
      <c r="M4382">
        <v>5.38</v>
      </c>
      <c r="N4382" t="s">
        <v>1266</v>
      </c>
      <c r="O4382" t="s">
        <v>1267</v>
      </c>
    </row>
    <row r="4383" spans="1:15" x14ac:dyDescent="0.3">
      <c r="A4383" t="s">
        <v>9921</v>
      </c>
      <c r="B4383" s="2">
        <v>46127</v>
      </c>
      <c r="C4383" s="2" t="str">
        <f>TEXT(Table2[[#This Row],[Date]], "mmm")</f>
        <v>Apr</v>
      </c>
      <c r="D4383" t="s">
        <v>9922</v>
      </c>
      <c r="E4383" t="s">
        <v>1194</v>
      </c>
      <c r="F4383" t="s">
        <v>586</v>
      </c>
      <c r="G4383" t="s">
        <v>7</v>
      </c>
      <c r="H4383" t="s">
        <v>1265</v>
      </c>
      <c r="I4383">
        <v>1867.72</v>
      </c>
      <c r="J4383">
        <v>1.3113999999999999</v>
      </c>
      <c r="K4383">
        <v>2449.33</v>
      </c>
      <c r="L4383">
        <v>3.4499999999999999E-3</v>
      </c>
      <c r="M4383">
        <v>10.08</v>
      </c>
      <c r="N4383" t="s">
        <v>1266</v>
      </c>
      <c r="O4383" t="s">
        <v>1274</v>
      </c>
    </row>
    <row r="4384" spans="1:15" x14ac:dyDescent="0.3">
      <c r="A4384" t="s">
        <v>9923</v>
      </c>
      <c r="B4384" s="2">
        <v>46127</v>
      </c>
      <c r="C4384" s="2" t="str">
        <f>TEXT(Table2[[#This Row],[Date]], "mmm")</f>
        <v>Apr</v>
      </c>
      <c r="D4384" t="s">
        <v>9924</v>
      </c>
      <c r="E4384" t="s">
        <v>79</v>
      </c>
      <c r="F4384" t="s">
        <v>890</v>
      </c>
      <c r="G4384" t="s">
        <v>7</v>
      </c>
      <c r="H4384" t="s">
        <v>1280</v>
      </c>
      <c r="I4384">
        <v>4478.55</v>
      </c>
      <c r="J4384">
        <v>1.3113999999999999</v>
      </c>
      <c r="K4384">
        <v>5873.17</v>
      </c>
      <c r="L4384">
        <v>1.444E-3</v>
      </c>
      <c r="M4384">
        <v>4.42</v>
      </c>
      <c r="N4384" t="s">
        <v>1266</v>
      </c>
      <c r="O4384" t="s">
        <v>1267</v>
      </c>
    </row>
    <row r="4385" spans="1:15" x14ac:dyDescent="0.3">
      <c r="A4385" t="s">
        <v>9925</v>
      </c>
      <c r="B4385" s="2">
        <v>46347</v>
      </c>
      <c r="C4385" s="2" t="str">
        <f>TEXT(Table2[[#This Row],[Date]], "mmm")</f>
        <v>Nov</v>
      </c>
      <c r="D4385" t="s">
        <v>9926</v>
      </c>
      <c r="E4385" t="s">
        <v>1188</v>
      </c>
      <c r="F4385" t="s">
        <v>740</v>
      </c>
      <c r="G4385" t="s">
        <v>7</v>
      </c>
      <c r="H4385" t="s">
        <v>1277</v>
      </c>
      <c r="I4385">
        <v>466.49</v>
      </c>
      <c r="J4385">
        <v>1.3774999999999999</v>
      </c>
      <c r="K4385">
        <v>642.59</v>
      </c>
      <c r="L4385">
        <v>1.9659999999999999E-3</v>
      </c>
      <c r="M4385">
        <v>6.27</v>
      </c>
      <c r="N4385" t="s">
        <v>1266</v>
      </c>
      <c r="O4385" t="s">
        <v>1267</v>
      </c>
    </row>
    <row r="4386" spans="1:15" x14ac:dyDescent="0.3">
      <c r="A4386" t="s">
        <v>9927</v>
      </c>
      <c r="B4386" s="2">
        <v>46037</v>
      </c>
      <c r="C4386" s="2" t="str">
        <f>TEXT(Table2[[#This Row],[Date]], "mmm")</f>
        <v>Jan</v>
      </c>
      <c r="D4386" t="s">
        <v>9928</v>
      </c>
      <c r="E4386" t="s">
        <v>712</v>
      </c>
      <c r="F4386" t="s">
        <v>185</v>
      </c>
      <c r="G4386" t="s">
        <v>7</v>
      </c>
      <c r="H4386" t="s">
        <v>1265</v>
      </c>
      <c r="I4386">
        <v>359.23</v>
      </c>
      <c r="J4386">
        <v>0.83360000000000001</v>
      </c>
      <c r="K4386">
        <v>299.45</v>
      </c>
      <c r="L4386">
        <v>1.2869999999999999E-3</v>
      </c>
      <c r="M4386">
        <v>4.22</v>
      </c>
      <c r="N4386" t="s">
        <v>1266</v>
      </c>
      <c r="O4386" t="s">
        <v>1267</v>
      </c>
    </row>
    <row r="4387" spans="1:15" x14ac:dyDescent="0.3">
      <c r="A4387" t="s">
        <v>9929</v>
      </c>
      <c r="B4387" s="2">
        <v>46197</v>
      </c>
      <c r="C4387" s="2" t="str">
        <f>TEXT(Table2[[#This Row],[Date]], "mmm")</f>
        <v>Jun</v>
      </c>
      <c r="D4387" t="s">
        <v>9930</v>
      </c>
      <c r="E4387" t="s">
        <v>1186</v>
      </c>
      <c r="F4387" t="s">
        <v>764</v>
      </c>
      <c r="G4387" t="s">
        <v>7</v>
      </c>
      <c r="H4387" t="s">
        <v>1273</v>
      </c>
      <c r="I4387">
        <v>197.31</v>
      </c>
      <c r="J4387">
        <v>1.0909</v>
      </c>
      <c r="K4387">
        <v>215.25</v>
      </c>
      <c r="L4387">
        <v>4.8299999999999998E-4</v>
      </c>
      <c r="M4387">
        <v>1.65</v>
      </c>
      <c r="N4387" t="s">
        <v>1266</v>
      </c>
      <c r="O4387" t="s">
        <v>1286</v>
      </c>
    </row>
    <row r="4388" spans="1:15" x14ac:dyDescent="0.3">
      <c r="A4388" t="s">
        <v>9931</v>
      </c>
      <c r="B4388" s="2">
        <v>46281</v>
      </c>
      <c r="C4388" s="2" t="str">
        <f>TEXT(Table2[[#This Row],[Date]], "mmm")</f>
        <v>Sep</v>
      </c>
      <c r="D4388" t="s">
        <v>9932</v>
      </c>
      <c r="E4388" t="s">
        <v>242</v>
      </c>
      <c r="F4388" t="s">
        <v>820</v>
      </c>
      <c r="G4388" t="s">
        <v>7</v>
      </c>
      <c r="H4388" t="s">
        <v>1280</v>
      </c>
      <c r="I4388">
        <v>3133.88</v>
      </c>
      <c r="J4388">
        <v>1.1306</v>
      </c>
      <c r="K4388">
        <v>3543.16</v>
      </c>
      <c r="L4388">
        <v>1.7600000000000001E-3</v>
      </c>
      <c r="M4388">
        <v>5.54</v>
      </c>
      <c r="N4388" t="s">
        <v>1266</v>
      </c>
      <c r="O4388" t="s">
        <v>1267</v>
      </c>
    </row>
    <row r="4389" spans="1:15" x14ac:dyDescent="0.3">
      <c r="A4389" t="s">
        <v>9933</v>
      </c>
      <c r="B4389" s="2">
        <v>46233</v>
      </c>
      <c r="C4389" s="2" t="str">
        <f>TEXT(Table2[[#This Row],[Date]], "mmm")</f>
        <v>Jul</v>
      </c>
      <c r="D4389" t="s">
        <v>9934</v>
      </c>
      <c r="E4389" t="s">
        <v>64</v>
      </c>
      <c r="F4389" t="s">
        <v>698</v>
      </c>
      <c r="G4389" t="s">
        <v>7</v>
      </c>
      <c r="H4389" t="s">
        <v>1280</v>
      </c>
      <c r="I4389">
        <v>770.39</v>
      </c>
      <c r="J4389">
        <v>1.2225999999999999</v>
      </c>
      <c r="K4389">
        <v>941.88</v>
      </c>
      <c r="L4389">
        <v>2.0600000000000002E-3</v>
      </c>
      <c r="M4389">
        <v>6.67</v>
      </c>
      <c r="N4389" t="s">
        <v>1266</v>
      </c>
      <c r="O4389" t="s">
        <v>1286</v>
      </c>
    </row>
    <row r="4390" spans="1:15" x14ac:dyDescent="0.3">
      <c r="A4390" t="s">
        <v>9935</v>
      </c>
      <c r="B4390" s="2">
        <v>46281</v>
      </c>
      <c r="C4390" s="2" t="str">
        <f>TEXT(Table2[[#This Row],[Date]], "mmm")</f>
        <v>Sep</v>
      </c>
      <c r="D4390" t="s">
        <v>9936</v>
      </c>
      <c r="E4390" t="s">
        <v>62</v>
      </c>
      <c r="F4390" t="s">
        <v>1010</v>
      </c>
      <c r="G4390" t="s">
        <v>7</v>
      </c>
      <c r="H4390" t="s">
        <v>1280</v>
      </c>
      <c r="I4390">
        <v>15935.7</v>
      </c>
      <c r="J4390">
        <v>1.1306</v>
      </c>
      <c r="K4390">
        <v>18016.900000000001</v>
      </c>
      <c r="L4390">
        <v>1.977E-3</v>
      </c>
      <c r="M4390">
        <v>6.37</v>
      </c>
      <c r="N4390" t="s">
        <v>1266</v>
      </c>
      <c r="O4390" t="s">
        <v>1267</v>
      </c>
    </row>
    <row r="4391" spans="1:15" x14ac:dyDescent="0.3">
      <c r="A4391" t="s">
        <v>9937</v>
      </c>
      <c r="B4391" s="2">
        <v>46124</v>
      </c>
      <c r="C4391" s="2" t="str">
        <f>TEXT(Table2[[#This Row],[Date]], "mmm")</f>
        <v>Apr</v>
      </c>
      <c r="D4391" t="s">
        <v>9938</v>
      </c>
      <c r="E4391" t="s">
        <v>374</v>
      </c>
      <c r="F4391" t="s">
        <v>406</v>
      </c>
      <c r="G4391" t="s">
        <v>7</v>
      </c>
      <c r="H4391" t="s">
        <v>1265</v>
      </c>
      <c r="I4391">
        <v>1552.22</v>
      </c>
      <c r="J4391">
        <v>1.2450000000000001</v>
      </c>
      <c r="K4391">
        <v>1932.51</v>
      </c>
      <c r="L4391">
        <v>4.9069999999999999E-3</v>
      </c>
      <c r="M4391">
        <v>15.05</v>
      </c>
      <c r="N4391" t="s">
        <v>1266</v>
      </c>
      <c r="O4391" t="s">
        <v>1274</v>
      </c>
    </row>
    <row r="4392" spans="1:15" x14ac:dyDescent="0.3">
      <c r="A4392" t="s">
        <v>9939</v>
      </c>
      <c r="B4392" s="2">
        <v>46282</v>
      </c>
      <c r="C4392" s="2" t="str">
        <f>TEXT(Table2[[#This Row],[Date]], "mmm")</f>
        <v>Sep</v>
      </c>
      <c r="D4392" t="s">
        <v>9940</v>
      </c>
      <c r="E4392" t="s">
        <v>614</v>
      </c>
      <c r="F4392" t="s">
        <v>560</v>
      </c>
      <c r="G4392" t="s">
        <v>7</v>
      </c>
      <c r="H4392" t="s">
        <v>1280</v>
      </c>
      <c r="I4392">
        <v>1566.37</v>
      </c>
      <c r="J4392">
        <v>1.1126</v>
      </c>
      <c r="K4392">
        <v>1742.74</v>
      </c>
      <c r="L4392">
        <v>2.3679999999999999E-3</v>
      </c>
      <c r="M4392">
        <v>8.1</v>
      </c>
      <c r="N4392" t="s">
        <v>1266</v>
      </c>
      <c r="O4392" t="s">
        <v>1267</v>
      </c>
    </row>
    <row r="4393" spans="1:15" x14ac:dyDescent="0.3">
      <c r="A4393" t="s">
        <v>9941</v>
      </c>
      <c r="B4393" s="2">
        <v>46366</v>
      </c>
      <c r="C4393" s="2" t="str">
        <f>TEXT(Table2[[#This Row],[Date]], "mmm")</f>
        <v>Dec</v>
      </c>
      <c r="D4393" t="s">
        <v>9942</v>
      </c>
      <c r="E4393" t="s">
        <v>530</v>
      </c>
      <c r="F4393" t="s">
        <v>886</v>
      </c>
      <c r="G4393" t="s">
        <v>7</v>
      </c>
      <c r="H4393" t="s">
        <v>1289</v>
      </c>
      <c r="I4393">
        <v>9641.9599999999991</v>
      </c>
      <c r="J4393">
        <v>1.4175</v>
      </c>
      <c r="K4393">
        <v>13667.48</v>
      </c>
      <c r="L4393">
        <v>2.869E-3</v>
      </c>
      <c r="M4393">
        <v>9.73</v>
      </c>
      <c r="N4393" t="s">
        <v>1266</v>
      </c>
      <c r="O4393" t="s">
        <v>1274</v>
      </c>
    </row>
    <row r="4394" spans="1:15" x14ac:dyDescent="0.3">
      <c r="A4394" t="s">
        <v>9943</v>
      </c>
      <c r="B4394" s="2">
        <v>46181</v>
      </c>
      <c r="C4394" s="2" t="str">
        <f>TEXT(Table2[[#This Row],[Date]], "mmm")</f>
        <v>Jun</v>
      </c>
      <c r="D4394" t="s">
        <v>9944</v>
      </c>
      <c r="E4394" t="s">
        <v>136</v>
      </c>
      <c r="F4394" t="s">
        <v>470</v>
      </c>
      <c r="G4394" t="s">
        <v>7</v>
      </c>
      <c r="H4394" t="s">
        <v>1280</v>
      </c>
      <c r="I4394">
        <v>872.77</v>
      </c>
      <c r="J4394">
        <v>1.0542</v>
      </c>
      <c r="K4394">
        <v>920.07</v>
      </c>
      <c r="L4394">
        <v>6.3639999999999999E-3</v>
      </c>
      <c r="M4394">
        <v>19.05</v>
      </c>
      <c r="N4394" t="s">
        <v>1266</v>
      </c>
      <c r="O4394" t="s">
        <v>1270</v>
      </c>
    </row>
    <row r="4395" spans="1:15" x14ac:dyDescent="0.3">
      <c r="A4395" t="s">
        <v>9945</v>
      </c>
      <c r="B4395" s="2">
        <v>46067</v>
      </c>
      <c r="C4395" s="2" t="str">
        <f>TEXT(Table2[[#This Row],[Date]], "mmm")</f>
        <v>Feb</v>
      </c>
      <c r="D4395" t="s">
        <v>9946</v>
      </c>
      <c r="E4395" t="s">
        <v>1234</v>
      </c>
      <c r="F4395" t="s">
        <v>1216</v>
      </c>
      <c r="G4395" t="s">
        <v>7</v>
      </c>
      <c r="H4395" t="s">
        <v>1277</v>
      </c>
      <c r="I4395">
        <v>626.89</v>
      </c>
      <c r="J4395">
        <v>0.91739999999999999</v>
      </c>
      <c r="K4395">
        <v>575.11</v>
      </c>
      <c r="L4395">
        <v>3.3050000000000002E-3</v>
      </c>
      <c r="M4395">
        <v>10.9</v>
      </c>
      <c r="N4395" t="s">
        <v>1266</v>
      </c>
      <c r="O4395" t="s">
        <v>1270</v>
      </c>
    </row>
    <row r="4396" spans="1:15" x14ac:dyDescent="0.3">
      <c r="A4396" t="s">
        <v>9947</v>
      </c>
      <c r="B4396" s="2">
        <v>46323</v>
      </c>
      <c r="C4396" s="2" t="str">
        <f>TEXT(Table2[[#This Row],[Date]], "mmm")</f>
        <v>Oct</v>
      </c>
      <c r="D4396" t="s">
        <v>9948</v>
      </c>
      <c r="E4396" t="s">
        <v>558</v>
      </c>
      <c r="F4396" t="s">
        <v>782</v>
      </c>
      <c r="G4396" t="s">
        <v>7</v>
      </c>
      <c r="H4396" t="s">
        <v>1265</v>
      </c>
      <c r="I4396">
        <v>280.95</v>
      </c>
      <c r="J4396">
        <v>1.3788</v>
      </c>
      <c r="K4396">
        <v>387.37</v>
      </c>
      <c r="L4396">
        <v>1.3600000000000001E-3</v>
      </c>
      <c r="M4396">
        <v>4.6399999999999997</v>
      </c>
      <c r="N4396" t="s">
        <v>1266</v>
      </c>
      <c r="O4396" t="s">
        <v>1270</v>
      </c>
    </row>
    <row r="4397" spans="1:15" x14ac:dyDescent="0.3">
      <c r="A4397" t="s">
        <v>9949</v>
      </c>
      <c r="B4397" s="2">
        <v>46273</v>
      </c>
      <c r="C4397" s="2" t="str">
        <f>TEXT(Table2[[#This Row],[Date]], "mmm")</f>
        <v>Sep</v>
      </c>
      <c r="D4397" t="s">
        <v>9950</v>
      </c>
      <c r="E4397" t="s">
        <v>181</v>
      </c>
      <c r="F4397" t="s">
        <v>1202</v>
      </c>
      <c r="G4397" t="s">
        <v>7</v>
      </c>
      <c r="H4397" t="s">
        <v>1265</v>
      </c>
      <c r="I4397">
        <v>1177.8</v>
      </c>
      <c r="J4397">
        <v>1.2326999999999999</v>
      </c>
      <c r="K4397">
        <v>1451.87</v>
      </c>
      <c r="L4397">
        <v>1.3860000000000001E-3</v>
      </c>
      <c r="M4397">
        <v>4.5999999999999996</v>
      </c>
      <c r="N4397" t="s">
        <v>1266</v>
      </c>
      <c r="O4397" t="s">
        <v>1267</v>
      </c>
    </row>
    <row r="4398" spans="1:15" x14ac:dyDescent="0.3">
      <c r="A4398" t="s">
        <v>9951</v>
      </c>
      <c r="B4398" s="2">
        <v>46353</v>
      </c>
      <c r="C4398" s="2" t="str">
        <f>TEXT(Table2[[#This Row],[Date]], "mmm")</f>
        <v>Nov</v>
      </c>
      <c r="D4398" t="s">
        <v>5286</v>
      </c>
      <c r="E4398" t="s">
        <v>129</v>
      </c>
      <c r="F4398" t="s">
        <v>380</v>
      </c>
      <c r="G4398" t="s">
        <v>7</v>
      </c>
      <c r="H4398" t="s">
        <v>1289</v>
      </c>
      <c r="I4398">
        <v>3071.25</v>
      </c>
      <c r="J4398">
        <v>1.4157999999999999</v>
      </c>
      <c r="K4398">
        <v>4348.28</v>
      </c>
      <c r="L4398">
        <v>1.08E-3</v>
      </c>
      <c r="M4398">
        <v>3.24</v>
      </c>
      <c r="N4398" t="s">
        <v>1266</v>
      </c>
      <c r="O4398" t="s">
        <v>1267</v>
      </c>
    </row>
    <row r="4399" spans="1:15" x14ac:dyDescent="0.3">
      <c r="A4399" t="s">
        <v>9952</v>
      </c>
      <c r="B4399" s="2">
        <v>46187</v>
      </c>
      <c r="C4399" s="2" t="str">
        <f>TEXT(Table2[[#This Row],[Date]], "mmm")</f>
        <v>Jun</v>
      </c>
      <c r="D4399" t="s">
        <v>9953</v>
      </c>
      <c r="E4399" t="s">
        <v>816</v>
      </c>
      <c r="F4399" t="s">
        <v>476</v>
      </c>
      <c r="G4399" t="s">
        <v>7</v>
      </c>
      <c r="H4399" t="s">
        <v>1265</v>
      </c>
      <c r="I4399">
        <v>602.41999999999996</v>
      </c>
      <c r="J4399">
        <v>1.1299999999999999</v>
      </c>
      <c r="K4399">
        <v>680.73</v>
      </c>
      <c r="L4399">
        <v>4.0590000000000001E-3</v>
      </c>
      <c r="M4399">
        <v>12.18</v>
      </c>
      <c r="N4399" t="s">
        <v>1266</v>
      </c>
      <c r="O4399" t="s">
        <v>1267</v>
      </c>
    </row>
    <row r="4400" spans="1:15" x14ac:dyDescent="0.3">
      <c r="A4400" t="s">
        <v>9954</v>
      </c>
      <c r="B4400" s="2">
        <v>46215</v>
      </c>
      <c r="C4400" s="2" t="str">
        <f>TEXT(Table2[[#This Row],[Date]], "mmm")</f>
        <v>Jul</v>
      </c>
      <c r="D4400" t="s">
        <v>9955</v>
      </c>
      <c r="E4400" t="s">
        <v>1226</v>
      </c>
      <c r="F4400" t="s">
        <v>1106</v>
      </c>
      <c r="G4400" t="s">
        <v>7</v>
      </c>
      <c r="H4400" t="s">
        <v>1280</v>
      </c>
      <c r="I4400">
        <v>5554.02</v>
      </c>
      <c r="J4400">
        <v>1.0984</v>
      </c>
      <c r="K4400">
        <v>6100.54</v>
      </c>
      <c r="L4400">
        <v>7.9220000000000002E-3</v>
      </c>
      <c r="M4400">
        <v>23.95</v>
      </c>
      <c r="N4400" t="s">
        <v>1266</v>
      </c>
      <c r="O4400" t="s">
        <v>1267</v>
      </c>
    </row>
    <row r="4401" spans="1:15" x14ac:dyDescent="0.3">
      <c r="A4401" t="s">
        <v>9956</v>
      </c>
      <c r="B4401" s="2">
        <v>46031</v>
      </c>
      <c r="C4401" s="2" t="str">
        <f>TEXT(Table2[[#This Row],[Date]], "mmm")</f>
        <v>Jan</v>
      </c>
      <c r="D4401" t="s">
        <v>9957</v>
      </c>
      <c r="E4401" t="s">
        <v>516</v>
      </c>
      <c r="F4401" t="s">
        <v>394</v>
      </c>
      <c r="G4401" t="s">
        <v>7</v>
      </c>
      <c r="H4401" t="s">
        <v>1280</v>
      </c>
      <c r="I4401">
        <v>115.75</v>
      </c>
      <c r="J4401">
        <v>0.78580000000000005</v>
      </c>
      <c r="K4401">
        <v>90.96</v>
      </c>
      <c r="L4401">
        <v>2.7899999999999999E-3</v>
      </c>
      <c r="M4401">
        <v>8.9499999999999993</v>
      </c>
      <c r="N4401" t="s">
        <v>1266</v>
      </c>
      <c r="O4401" t="s">
        <v>1286</v>
      </c>
    </row>
    <row r="4402" spans="1:15" x14ac:dyDescent="0.3">
      <c r="A4402" t="s">
        <v>9958</v>
      </c>
      <c r="B4402" s="2">
        <v>46087</v>
      </c>
      <c r="C4402" s="2" t="str">
        <f>TEXT(Table2[[#This Row],[Date]], "mmm")</f>
        <v>Mar</v>
      </c>
      <c r="D4402" t="s">
        <v>9959</v>
      </c>
      <c r="E4402" t="s">
        <v>1018</v>
      </c>
      <c r="F4402" t="s">
        <v>306</v>
      </c>
      <c r="G4402" t="s">
        <v>7</v>
      </c>
      <c r="H4402" t="s">
        <v>1273</v>
      </c>
      <c r="I4402">
        <v>5973.99</v>
      </c>
      <c r="J4402">
        <v>0.9143</v>
      </c>
      <c r="K4402">
        <v>5462.02</v>
      </c>
      <c r="L4402">
        <v>1.9090000000000001E-3</v>
      </c>
      <c r="M4402">
        <v>5.5</v>
      </c>
      <c r="N4402" t="s">
        <v>1266</v>
      </c>
      <c r="O4402" t="s">
        <v>1267</v>
      </c>
    </row>
    <row r="4403" spans="1:15" x14ac:dyDescent="0.3">
      <c r="A4403" t="s">
        <v>9960</v>
      </c>
      <c r="B4403" s="2">
        <v>46304</v>
      </c>
      <c r="C4403" s="2" t="str">
        <f>TEXT(Table2[[#This Row],[Date]], "mmm")</f>
        <v>Oct</v>
      </c>
      <c r="D4403" t="s">
        <v>9961</v>
      </c>
      <c r="E4403" t="s">
        <v>123</v>
      </c>
      <c r="F4403" t="s">
        <v>38</v>
      </c>
      <c r="G4403" t="s">
        <v>7</v>
      </c>
      <c r="H4403" t="s">
        <v>1289</v>
      </c>
      <c r="I4403">
        <v>589.13</v>
      </c>
      <c r="J4403">
        <v>1.1202000000000001</v>
      </c>
      <c r="K4403">
        <v>659.94</v>
      </c>
      <c r="L4403">
        <v>5.0369999999999998E-3</v>
      </c>
      <c r="M4403">
        <v>17.100000000000001</v>
      </c>
      <c r="N4403" t="s">
        <v>1266</v>
      </c>
      <c r="O4403" t="s">
        <v>1267</v>
      </c>
    </row>
    <row r="4404" spans="1:15" x14ac:dyDescent="0.3">
      <c r="A4404" t="s">
        <v>9962</v>
      </c>
      <c r="B4404" s="2">
        <v>46203</v>
      </c>
      <c r="C4404" s="2" t="str">
        <f>TEXT(Table2[[#This Row],[Date]], "mmm")</f>
        <v>Jun</v>
      </c>
      <c r="D4404" t="s">
        <v>9963</v>
      </c>
      <c r="E4404" t="s">
        <v>62</v>
      </c>
      <c r="F4404" t="s">
        <v>187</v>
      </c>
      <c r="G4404" t="s">
        <v>7</v>
      </c>
      <c r="H4404" t="s">
        <v>1280</v>
      </c>
      <c r="I4404">
        <v>2801.67</v>
      </c>
      <c r="J4404">
        <v>1.1336999999999999</v>
      </c>
      <c r="K4404">
        <v>3176.25</v>
      </c>
      <c r="L4404">
        <v>3.9170000000000003E-3</v>
      </c>
      <c r="M4404">
        <v>12.63</v>
      </c>
      <c r="N4404" t="s">
        <v>1266</v>
      </c>
      <c r="O4404" t="s">
        <v>1274</v>
      </c>
    </row>
    <row r="4405" spans="1:15" x14ac:dyDescent="0.3">
      <c r="A4405" t="s">
        <v>9964</v>
      </c>
      <c r="B4405" s="2">
        <v>46304</v>
      </c>
      <c r="C4405" s="2" t="str">
        <f>TEXT(Table2[[#This Row],[Date]], "mmm")</f>
        <v>Oct</v>
      </c>
      <c r="D4405" t="s">
        <v>9965</v>
      </c>
      <c r="E4405" t="s">
        <v>866</v>
      </c>
      <c r="F4405" t="s">
        <v>150</v>
      </c>
      <c r="G4405" t="s">
        <v>7</v>
      </c>
      <c r="H4405" t="s">
        <v>1277</v>
      </c>
      <c r="I4405">
        <v>1284.4000000000001</v>
      </c>
      <c r="J4405">
        <v>1.1202000000000001</v>
      </c>
      <c r="K4405">
        <v>1438.78</v>
      </c>
      <c r="L4405">
        <v>1.3940000000000001E-3</v>
      </c>
      <c r="M4405">
        <v>3.63</v>
      </c>
      <c r="N4405" t="s">
        <v>1266</v>
      </c>
      <c r="O4405" t="s">
        <v>1267</v>
      </c>
    </row>
    <row r="4406" spans="1:15" x14ac:dyDescent="0.3">
      <c r="A4406" t="s">
        <v>9966</v>
      </c>
      <c r="B4406" s="2">
        <v>46301</v>
      </c>
      <c r="C4406" s="2" t="str">
        <f>TEXT(Table2[[#This Row],[Date]], "mmm")</f>
        <v>Oct</v>
      </c>
      <c r="D4406" t="s">
        <v>9967</v>
      </c>
      <c r="E4406" t="s">
        <v>264</v>
      </c>
      <c r="F4406" t="s">
        <v>922</v>
      </c>
      <c r="G4406" t="s">
        <v>7</v>
      </c>
      <c r="H4406" t="s">
        <v>1265</v>
      </c>
      <c r="I4406">
        <v>1302.3</v>
      </c>
      <c r="J4406">
        <v>1.0966</v>
      </c>
      <c r="K4406">
        <v>1428.1</v>
      </c>
      <c r="L4406">
        <v>2.1770000000000001E-3</v>
      </c>
      <c r="M4406">
        <v>7.82</v>
      </c>
      <c r="N4406" t="s">
        <v>1266</v>
      </c>
      <c r="O4406" t="s">
        <v>1270</v>
      </c>
    </row>
    <row r="4407" spans="1:15" x14ac:dyDescent="0.3">
      <c r="A4407" t="s">
        <v>9968</v>
      </c>
      <c r="B4407" s="2">
        <v>46052</v>
      </c>
      <c r="C4407" s="2" t="str">
        <f>TEXT(Table2[[#This Row],[Date]], "mmm")</f>
        <v>Jan</v>
      </c>
      <c r="D4407" t="s">
        <v>6632</v>
      </c>
      <c r="E4407" t="s">
        <v>236</v>
      </c>
      <c r="F4407" t="s">
        <v>804</v>
      </c>
      <c r="G4407" t="s">
        <v>7</v>
      </c>
      <c r="H4407" t="s">
        <v>1277</v>
      </c>
      <c r="I4407">
        <v>2097.66</v>
      </c>
      <c r="J4407">
        <v>0.84799999999999998</v>
      </c>
      <c r="K4407">
        <v>1778.82</v>
      </c>
      <c r="L4407">
        <v>2.4810000000000001E-3</v>
      </c>
      <c r="M4407">
        <v>7.33</v>
      </c>
      <c r="N4407" t="s">
        <v>1266</v>
      </c>
      <c r="O4407" t="s">
        <v>1286</v>
      </c>
    </row>
    <row r="4408" spans="1:15" x14ac:dyDescent="0.3">
      <c r="A4408" t="s">
        <v>9969</v>
      </c>
      <c r="B4408" s="2">
        <v>46288</v>
      </c>
      <c r="C4408" s="2" t="str">
        <f>TEXT(Table2[[#This Row],[Date]], "mmm")</f>
        <v>Sep</v>
      </c>
      <c r="D4408" t="s">
        <v>9970</v>
      </c>
      <c r="E4408" t="s">
        <v>216</v>
      </c>
      <c r="F4408" t="s">
        <v>236</v>
      </c>
      <c r="G4408" t="s">
        <v>7</v>
      </c>
      <c r="H4408" t="s">
        <v>1289</v>
      </c>
      <c r="I4408">
        <v>4897.3999999999996</v>
      </c>
      <c r="J4408">
        <v>1.0032000000000001</v>
      </c>
      <c r="K4408">
        <v>4913.07</v>
      </c>
      <c r="L4408">
        <v>1.8469999999999999E-3</v>
      </c>
      <c r="M4408">
        <v>6.38</v>
      </c>
      <c r="N4408" t="s">
        <v>1266</v>
      </c>
      <c r="O4408" t="s">
        <v>1267</v>
      </c>
    </row>
    <row r="4409" spans="1:15" x14ac:dyDescent="0.3">
      <c r="A4409" t="s">
        <v>9971</v>
      </c>
      <c r="B4409" s="2">
        <v>46350</v>
      </c>
      <c r="C4409" s="2" t="str">
        <f>TEXT(Table2[[#This Row],[Date]], "mmm")</f>
        <v>Nov</v>
      </c>
      <c r="D4409" t="s">
        <v>9972</v>
      </c>
      <c r="E4409" t="s">
        <v>162</v>
      </c>
      <c r="F4409" t="s">
        <v>1166</v>
      </c>
      <c r="G4409" t="s">
        <v>7</v>
      </c>
      <c r="H4409" t="s">
        <v>1280</v>
      </c>
      <c r="I4409">
        <v>790.88</v>
      </c>
      <c r="J4409">
        <v>1.425</v>
      </c>
      <c r="K4409">
        <v>1127</v>
      </c>
      <c r="L4409">
        <v>1.7129999999999999E-3</v>
      </c>
      <c r="M4409">
        <v>5.62</v>
      </c>
      <c r="N4409" t="s">
        <v>1266</v>
      </c>
      <c r="O4409" t="s">
        <v>1286</v>
      </c>
    </row>
    <row r="4410" spans="1:15" x14ac:dyDescent="0.3">
      <c r="A4410" t="s">
        <v>9973</v>
      </c>
      <c r="B4410" s="2">
        <v>46239</v>
      </c>
      <c r="C4410" s="2" t="str">
        <f>TEXT(Table2[[#This Row],[Date]], "mmm")</f>
        <v>Aug</v>
      </c>
      <c r="D4410" t="s">
        <v>9974</v>
      </c>
      <c r="E4410" t="s">
        <v>634</v>
      </c>
      <c r="F4410" t="s">
        <v>1222</v>
      </c>
      <c r="G4410" t="s">
        <v>7</v>
      </c>
      <c r="H4410" t="s">
        <v>1277</v>
      </c>
      <c r="I4410">
        <v>1673.53</v>
      </c>
      <c r="J4410">
        <v>1.1993</v>
      </c>
      <c r="K4410">
        <v>2007.06</v>
      </c>
      <c r="L4410">
        <v>3.421E-3</v>
      </c>
      <c r="M4410">
        <v>11.65</v>
      </c>
      <c r="N4410" t="s">
        <v>1266</v>
      </c>
      <c r="O4410" t="s">
        <v>1267</v>
      </c>
    </row>
    <row r="4411" spans="1:15" x14ac:dyDescent="0.3">
      <c r="A4411" t="s">
        <v>9975</v>
      </c>
      <c r="B4411" s="2">
        <v>46342</v>
      </c>
      <c r="C4411" s="2" t="str">
        <f>TEXT(Table2[[#This Row],[Date]], "mmm")</f>
        <v>Nov</v>
      </c>
      <c r="D4411" t="s">
        <v>8483</v>
      </c>
      <c r="E4411" t="s">
        <v>75</v>
      </c>
      <c r="F4411" t="s">
        <v>220</v>
      </c>
      <c r="G4411" t="s">
        <v>7</v>
      </c>
      <c r="H4411" t="s">
        <v>1265</v>
      </c>
      <c r="I4411">
        <v>2511.52</v>
      </c>
      <c r="J4411">
        <v>1.3433999999999999</v>
      </c>
      <c r="K4411">
        <v>3373.98</v>
      </c>
      <c r="L4411">
        <v>4.607E-3</v>
      </c>
      <c r="M4411">
        <v>13.84</v>
      </c>
      <c r="N4411" t="s">
        <v>1266</v>
      </c>
      <c r="O4411" t="s">
        <v>1267</v>
      </c>
    </row>
    <row r="4412" spans="1:15" x14ac:dyDescent="0.3">
      <c r="A4412" t="s">
        <v>9976</v>
      </c>
      <c r="B4412" s="2">
        <v>46127</v>
      </c>
      <c r="C4412" s="2" t="str">
        <f>TEXT(Table2[[#This Row],[Date]], "mmm")</f>
        <v>Apr</v>
      </c>
      <c r="D4412" t="s">
        <v>9977</v>
      </c>
      <c r="E4412" t="s">
        <v>1002</v>
      </c>
      <c r="F4412" t="s">
        <v>1084</v>
      </c>
      <c r="G4412" t="s">
        <v>7</v>
      </c>
      <c r="H4412" t="s">
        <v>1277</v>
      </c>
      <c r="I4412">
        <v>6644.79</v>
      </c>
      <c r="J4412">
        <v>1.3113999999999999</v>
      </c>
      <c r="K4412">
        <v>8713.98</v>
      </c>
      <c r="L4412">
        <v>4.0889999999999998E-3</v>
      </c>
      <c r="M4412">
        <v>13.35</v>
      </c>
      <c r="N4412" t="s">
        <v>1266</v>
      </c>
      <c r="O4412" t="s">
        <v>1286</v>
      </c>
    </row>
    <row r="4413" spans="1:15" x14ac:dyDescent="0.3">
      <c r="A4413" t="s">
        <v>9978</v>
      </c>
      <c r="B4413" s="2">
        <v>46206</v>
      </c>
      <c r="C4413" s="2" t="str">
        <f>TEXT(Table2[[#This Row],[Date]], "mmm")</f>
        <v>Jul</v>
      </c>
      <c r="D4413" t="s">
        <v>9979</v>
      </c>
      <c r="E4413" t="s">
        <v>378</v>
      </c>
      <c r="F4413" t="s">
        <v>908</v>
      </c>
      <c r="G4413" t="s">
        <v>7</v>
      </c>
      <c r="H4413" t="s">
        <v>1265</v>
      </c>
      <c r="I4413">
        <v>1991.91</v>
      </c>
      <c r="J4413">
        <v>1.1256999999999999</v>
      </c>
      <c r="K4413">
        <v>2242.29</v>
      </c>
      <c r="L4413">
        <v>3.2880000000000001E-3</v>
      </c>
      <c r="M4413">
        <v>10.76</v>
      </c>
      <c r="N4413" t="s">
        <v>1266</v>
      </c>
      <c r="O4413" t="s">
        <v>1267</v>
      </c>
    </row>
    <row r="4414" spans="1:15" x14ac:dyDescent="0.3">
      <c r="A4414" t="s">
        <v>9980</v>
      </c>
      <c r="B4414" s="2">
        <v>46352</v>
      </c>
      <c r="C4414" s="2" t="str">
        <f>TEXT(Table2[[#This Row],[Date]], "mmm")</f>
        <v>Nov</v>
      </c>
      <c r="D4414" t="s">
        <v>9981</v>
      </c>
      <c r="E4414" t="s">
        <v>922</v>
      </c>
      <c r="F4414" t="s">
        <v>131</v>
      </c>
      <c r="G4414" t="s">
        <v>7</v>
      </c>
      <c r="H4414" t="s">
        <v>1277</v>
      </c>
      <c r="I4414">
        <v>713.22</v>
      </c>
      <c r="J4414">
        <v>1.3952</v>
      </c>
      <c r="K4414">
        <v>995.08</v>
      </c>
      <c r="L4414">
        <v>5.7689999999999998E-3</v>
      </c>
      <c r="M4414">
        <v>19.73</v>
      </c>
      <c r="N4414" t="s">
        <v>1266</v>
      </c>
      <c r="O4414" t="s">
        <v>1267</v>
      </c>
    </row>
    <row r="4415" spans="1:15" x14ac:dyDescent="0.3">
      <c r="A4415" t="s">
        <v>9982</v>
      </c>
      <c r="B4415" s="2">
        <v>46170</v>
      </c>
      <c r="C4415" s="2" t="str">
        <f>TEXT(Table2[[#This Row],[Date]], "mmm")</f>
        <v>May</v>
      </c>
      <c r="D4415" t="s">
        <v>9983</v>
      </c>
      <c r="E4415" t="s">
        <v>854</v>
      </c>
      <c r="F4415" t="s">
        <v>788</v>
      </c>
      <c r="G4415" t="s">
        <v>7</v>
      </c>
      <c r="H4415" t="s">
        <v>1280</v>
      </c>
      <c r="I4415">
        <v>9543.5499999999993</v>
      </c>
      <c r="J4415">
        <v>1.0402</v>
      </c>
      <c r="K4415">
        <v>9927.2000000000007</v>
      </c>
      <c r="L4415">
        <v>1.7149999999999999E-3</v>
      </c>
      <c r="M4415">
        <v>5.14</v>
      </c>
      <c r="N4415" t="s">
        <v>1266</v>
      </c>
      <c r="O4415" t="s">
        <v>1274</v>
      </c>
    </row>
    <row r="4416" spans="1:15" x14ac:dyDescent="0.3">
      <c r="A4416" t="s">
        <v>9984</v>
      </c>
      <c r="B4416" s="2">
        <v>46127</v>
      </c>
      <c r="C4416" s="2" t="str">
        <f>TEXT(Table2[[#This Row],[Date]], "mmm")</f>
        <v>Apr</v>
      </c>
      <c r="D4416" t="s">
        <v>9985</v>
      </c>
      <c r="E4416" t="s">
        <v>820</v>
      </c>
      <c r="F4416" t="s">
        <v>856</v>
      </c>
      <c r="G4416" t="s">
        <v>7</v>
      </c>
      <c r="H4416" t="s">
        <v>1265</v>
      </c>
      <c r="I4416">
        <v>4924.6099999999997</v>
      </c>
      <c r="J4416">
        <v>1.3113999999999999</v>
      </c>
      <c r="K4416">
        <v>6458.13</v>
      </c>
      <c r="L4416">
        <v>1.792E-3</v>
      </c>
      <c r="M4416">
        <v>5.77</v>
      </c>
      <c r="N4416" t="s">
        <v>1285</v>
      </c>
      <c r="O4416" t="s">
        <v>1267</v>
      </c>
    </row>
    <row r="4417" spans="1:15" x14ac:dyDescent="0.3">
      <c r="A4417" t="s">
        <v>9986</v>
      </c>
      <c r="B4417" s="2">
        <v>46069</v>
      </c>
      <c r="C4417" s="2" t="str">
        <f>TEXT(Table2[[#This Row],[Date]], "mmm")</f>
        <v>Feb</v>
      </c>
      <c r="D4417" t="s">
        <v>9987</v>
      </c>
      <c r="E4417" t="s">
        <v>324</v>
      </c>
      <c r="F4417" t="s">
        <v>654</v>
      </c>
      <c r="G4417" t="s">
        <v>7</v>
      </c>
      <c r="H4417" t="s">
        <v>1277</v>
      </c>
      <c r="I4417">
        <v>3450.36</v>
      </c>
      <c r="J4417">
        <v>0.90159999999999996</v>
      </c>
      <c r="K4417">
        <v>3110.84</v>
      </c>
      <c r="L4417">
        <v>3.029E-3</v>
      </c>
      <c r="M4417">
        <v>10.15</v>
      </c>
      <c r="N4417" t="s">
        <v>1266</v>
      </c>
      <c r="O4417" t="s">
        <v>1267</v>
      </c>
    </row>
    <row r="4418" spans="1:15" x14ac:dyDescent="0.3">
      <c r="A4418" t="s">
        <v>9988</v>
      </c>
      <c r="B4418" s="2">
        <v>46109</v>
      </c>
      <c r="C4418" s="2" t="str">
        <f>TEXT(Table2[[#This Row],[Date]], "mmm")</f>
        <v>Mar</v>
      </c>
      <c r="D4418" t="s">
        <v>9989</v>
      </c>
      <c r="E4418" t="s">
        <v>1110</v>
      </c>
      <c r="F4418" t="s">
        <v>412</v>
      </c>
      <c r="G4418" t="s">
        <v>7</v>
      </c>
      <c r="H4418" t="s">
        <v>1280</v>
      </c>
      <c r="I4418">
        <v>1529.99</v>
      </c>
      <c r="J4418">
        <v>1.0094000000000001</v>
      </c>
      <c r="K4418">
        <v>1544.37</v>
      </c>
      <c r="L4418">
        <v>2.8530000000000001E-3</v>
      </c>
      <c r="M4418">
        <v>8.57</v>
      </c>
      <c r="N4418" t="s">
        <v>1266</v>
      </c>
      <c r="O4418" t="s">
        <v>1270</v>
      </c>
    </row>
    <row r="4419" spans="1:15" x14ac:dyDescent="0.3">
      <c r="A4419" t="s">
        <v>9990</v>
      </c>
      <c r="B4419" s="2">
        <v>46331</v>
      </c>
      <c r="C4419" s="2" t="str">
        <f>TEXT(Table2[[#This Row],[Date]], "mmm")</f>
        <v>Nov</v>
      </c>
      <c r="D4419" t="s">
        <v>9991</v>
      </c>
      <c r="E4419" t="s">
        <v>634</v>
      </c>
      <c r="F4419" t="s">
        <v>386</v>
      </c>
      <c r="G4419" t="s">
        <v>7</v>
      </c>
      <c r="H4419" t="s">
        <v>1280</v>
      </c>
      <c r="I4419">
        <v>1040.1500000000001</v>
      </c>
      <c r="J4419">
        <v>1.3738999999999999</v>
      </c>
      <c r="K4419">
        <v>1429.06</v>
      </c>
      <c r="L4419">
        <v>1.5809999999999999E-3</v>
      </c>
      <c r="M4419">
        <v>4.68</v>
      </c>
      <c r="N4419" t="s">
        <v>1266</v>
      </c>
      <c r="O4419" t="s">
        <v>1270</v>
      </c>
    </row>
    <row r="4420" spans="1:15" x14ac:dyDescent="0.3">
      <c r="A4420" t="s">
        <v>9992</v>
      </c>
      <c r="B4420" s="2">
        <v>46151</v>
      </c>
      <c r="C4420" s="2" t="str">
        <f>TEXT(Table2[[#This Row],[Date]], "mmm")</f>
        <v>May</v>
      </c>
      <c r="D4420" t="s">
        <v>9993</v>
      </c>
      <c r="E4420" t="s">
        <v>998</v>
      </c>
      <c r="F4420" t="s">
        <v>454</v>
      </c>
      <c r="G4420" t="s">
        <v>7</v>
      </c>
      <c r="H4420" t="s">
        <v>1265</v>
      </c>
      <c r="I4420">
        <v>186.53</v>
      </c>
      <c r="J4420">
        <v>0.97640000000000005</v>
      </c>
      <c r="K4420">
        <v>182.13</v>
      </c>
      <c r="L4420">
        <v>1.9469999999999999E-3</v>
      </c>
      <c r="M4420">
        <v>5.78</v>
      </c>
      <c r="N4420" t="s">
        <v>1266</v>
      </c>
      <c r="O4420" t="s">
        <v>1270</v>
      </c>
    </row>
    <row r="4421" spans="1:15" x14ac:dyDescent="0.3">
      <c r="A4421" t="s">
        <v>9994</v>
      </c>
      <c r="B4421" s="2">
        <v>46280</v>
      </c>
      <c r="C4421" s="2" t="str">
        <f>TEXT(Table2[[#This Row],[Date]], "mmm")</f>
        <v>Sep</v>
      </c>
      <c r="D4421" t="s">
        <v>9995</v>
      </c>
      <c r="E4421" t="s">
        <v>972</v>
      </c>
      <c r="F4421" t="s">
        <v>1134</v>
      </c>
      <c r="G4421" t="s">
        <v>7</v>
      </c>
      <c r="H4421" t="s">
        <v>1280</v>
      </c>
      <c r="I4421">
        <v>4399.08</v>
      </c>
      <c r="J4421">
        <v>1.0408999999999999</v>
      </c>
      <c r="K4421">
        <v>4579</v>
      </c>
      <c r="L4421">
        <v>1.8389999999999999E-3</v>
      </c>
      <c r="M4421">
        <v>5.72</v>
      </c>
      <c r="N4421" t="s">
        <v>1266</v>
      </c>
      <c r="O4421" t="s">
        <v>1274</v>
      </c>
    </row>
    <row r="4422" spans="1:15" x14ac:dyDescent="0.3">
      <c r="A4422" t="s">
        <v>9996</v>
      </c>
      <c r="B4422" s="2">
        <v>46336</v>
      </c>
      <c r="C4422" s="2" t="str">
        <f>TEXT(Table2[[#This Row],[Date]], "mmm")</f>
        <v>Nov</v>
      </c>
      <c r="D4422" t="s">
        <v>9997</v>
      </c>
      <c r="E4422" t="s">
        <v>794</v>
      </c>
      <c r="F4422" t="s">
        <v>252</v>
      </c>
      <c r="G4422" t="s">
        <v>7</v>
      </c>
      <c r="H4422" t="s">
        <v>1277</v>
      </c>
      <c r="I4422">
        <v>32.090000000000003</v>
      </c>
      <c r="J4422">
        <v>1.4005000000000001</v>
      </c>
      <c r="K4422">
        <v>44.94</v>
      </c>
      <c r="L4422">
        <v>1.9719999999999998E-3</v>
      </c>
      <c r="M4422">
        <v>6.12</v>
      </c>
      <c r="N4422" t="s">
        <v>1266</v>
      </c>
      <c r="O4422" t="s">
        <v>1267</v>
      </c>
    </row>
    <row r="4423" spans="1:15" x14ac:dyDescent="0.3">
      <c r="A4423" t="s">
        <v>9998</v>
      </c>
      <c r="B4423" s="2">
        <v>46169</v>
      </c>
      <c r="C4423" s="2" t="str">
        <f>TEXT(Table2[[#This Row],[Date]], "mmm")</f>
        <v>May</v>
      </c>
      <c r="D4423" t="s">
        <v>9999</v>
      </c>
      <c r="E4423" t="s">
        <v>372</v>
      </c>
      <c r="F4423" t="s">
        <v>1200</v>
      </c>
      <c r="G4423" t="s">
        <v>7</v>
      </c>
      <c r="H4423" t="s">
        <v>1277</v>
      </c>
      <c r="I4423">
        <v>1406.21</v>
      </c>
      <c r="J4423">
        <v>1.0807</v>
      </c>
      <c r="K4423">
        <v>1519.69</v>
      </c>
      <c r="L4423">
        <v>3.016E-3</v>
      </c>
      <c r="M4423">
        <v>9.9499999999999993</v>
      </c>
      <c r="N4423" t="s">
        <v>1266</v>
      </c>
      <c r="O4423" t="s">
        <v>1267</v>
      </c>
    </row>
    <row r="4424" spans="1:15" x14ac:dyDescent="0.3">
      <c r="A4424" t="s">
        <v>10000</v>
      </c>
      <c r="B4424" s="2">
        <v>46094</v>
      </c>
      <c r="C4424" s="2" t="str">
        <f>TEXT(Table2[[#This Row],[Date]], "mmm")</f>
        <v>Mar</v>
      </c>
      <c r="D4424" t="s">
        <v>10001</v>
      </c>
      <c r="E4424" t="s">
        <v>133</v>
      </c>
      <c r="F4424" t="s">
        <v>740</v>
      </c>
      <c r="G4424" t="s">
        <v>7</v>
      </c>
      <c r="H4424" t="s">
        <v>1280</v>
      </c>
      <c r="I4424">
        <v>790.43</v>
      </c>
      <c r="J4424">
        <v>0.90720000000000001</v>
      </c>
      <c r="K4424">
        <v>717.08</v>
      </c>
      <c r="L4424">
        <v>2.2239999999999998E-3</v>
      </c>
      <c r="M4424">
        <v>7.21</v>
      </c>
      <c r="N4424" t="s">
        <v>1266</v>
      </c>
      <c r="O4424" t="s">
        <v>1286</v>
      </c>
    </row>
    <row r="4425" spans="1:15" x14ac:dyDescent="0.3">
      <c r="A4425" t="s">
        <v>10002</v>
      </c>
      <c r="B4425" s="2">
        <v>46162</v>
      </c>
      <c r="C4425" s="2" t="str">
        <f>TEXT(Table2[[#This Row],[Date]], "mmm")</f>
        <v>May</v>
      </c>
      <c r="D4425" t="s">
        <v>10003</v>
      </c>
      <c r="E4425" t="s">
        <v>214</v>
      </c>
      <c r="F4425" t="s">
        <v>932</v>
      </c>
      <c r="G4425" t="s">
        <v>7</v>
      </c>
      <c r="H4425" t="s">
        <v>1277</v>
      </c>
      <c r="I4425">
        <v>2024.77</v>
      </c>
      <c r="J4425">
        <v>1.0645</v>
      </c>
      <c r="K4425">
        <v>2155.37</v>
      </c>
      <c r="L4425">
        <v>7.3200000000000001E-4</v>
      </c>
      <c r="M4425">
        <v>2.34</v>
      </c>
      <c r="N4425" t="s">
        <v>1266</v>
      </c>
      <c r="O4425" t="s">
        <v>1270</v>
      </c>
    </row>
    <row r="4426" spans="1:15" x14ac:dyDescent="0.3">
      <c r="A4426" t="s">
        <v>10004</v>
      </c>
      <c r="B4426" s="2">
        <v>46049</v>
      </c>
      <c r="C4426" s="2" t="str">
        <f>TEXT(Table2[[#This Row],[Date]], "mmm")</f>
        <v>Jan</v>
      </c>
      <c r="D4426" t="s">
        <v>10005</v>
      </c>
      <c r="E4426" t="s">
        <v>1126</v>
      </c>
      <c r="F4426" t="s">
        <v>548</v>
      </c>
      <c r="G4426" t="s">
        <v>7</v>
      </c>
      <c r="H4426" t="s">
        <v>1277</v>
      </c>
      <c r="I4426">
        <v>817.59</v>
      </c>
      <c r="J4426">
        <v>0.78879999999999995</v>
      </c>
      <c r="K4426">
        <v>644.91</v>
      </c>
      <c r="L4426">
        <v>2.5100000000000001E-3</v>
      </c>
      <c r="M4426">
        <v>7.73</v>
      </c>
      <c r="N4426" t="s">
        <v>1266</v>
      </c>
      <c r="O4426" t="s">
        <v>1267</v>
      </c>
    </row>
    <row r="4427" spans="1:15" x14ac:dyDescent="0.3">
      <c r="A4427" t="s">
        <v>10006</v>
      </c>
      <c r="B4427" s="2">
        <v>46051</v>
      </c>
      <c r="C4427" s="2" t="str">
        <f>TEXT(Table2[[#This Row],[Date]], "mmm")</f>
        <v>Jan</v>
      </c>
      <c r="D4427" t="s">
        <v>10007</v>
      </c>
      <c r="E4427" t="s">
        <v>1086</v>
      </c>
      <c r="F4427" t="s">
        <v>414</v>
      </c>
      <c r="G4427" t="s">
        <v>7</v>
      </c>
      <c r="H4427" t="s">
        <v>1265</v>
      </c>
      <c r="I4427">
        <v>1303.42</v>
      </c>
      <c r="J4427">
        <v>0.88360000000000005</v>
      </c>
      <c r="K4427">
        <v>1151.7</v>
      </c>
      <c r="L4427">
        <v>2.5339999999999998E-3</v>
      </c>
      <c r="M4427">
        <v>8.1300000000000008</v>
      </c>
      <c r="N4427" t="s">
        <v>1266</v>
      </c>
      <c r="O4427" t="s">
        <v>1270</v>
      </c>
    </row>
    <row r="4428" spans="1:15" x14ac:dyDescent="0.3">
      <c r="A4428" t="s">
        <v>10008</v>
      </c>
      <c r="B4428" s="2">
        <v>46293</v>
      </c>
      <c r="C4428" s="2" t="str">
        <f>TEXT(Table2[[#This Row],[Date]], "mmm")</f>
        <v>Sep</v>
      </c>
      <c r="D4428" t="s">
        <v>10009</v>
      </c>
      <c r="E4428" t="s">
        <v>870</v>
      </c>
      <c r="F4428" t="s">
        <v>652</v>
      </c>
      <c r="G4428" t="s">
        <v>7</v>
      </c>
      <c r="H4428" t="s">
        <v>1280</v>
      </c>
      <c r="I4428">
        <v>603.08000000000004</v>
      </c>
      <c r="J4428">
        <v>1.0409999999999999</v>
      </c>
      <c r="K4428">
        <v>627.80999999999995</v>
      </c>
      <c r="L4428">
        <v>3.4719999999999998E-3</v>
      </c>
      <c r="M4428">
        <v>11.48</v>
      </c>
      <c r="N4428" t="s">
        <v>1266</v>
      </c>
      <c r="O4428" t="s">
        <v>1267</v>
      </c>
    </row>
    <row r="4429" spans="1:15" x14ac:dyDescent="0.3">
      <c r="A4429" t="s">
        <v>10010</v>
      </c>
      <c r="B4429" s="2">
        <v>46196</v>
      </c>
      <c r="C4429" s="2" t="str">
        <f>TEXT(Table2[[#This Row],[Date]], "mmm")</f>
        <v>Jun</v>
      </c>
      <c r="D4429" t="s">
        <v>10011</v>
      </c>
      <c r="E4429" t="s">
        <v>730</v>
      </c>
      <c r="F4429" t="s">
        <v>608</v>
      </c>
      <c r="G4429" t="s">
        <v>7</v>
      </c>
      <c r="H4429" t="s">
        <v>1289</v>
      </c>
      <c r="I4429">
        <v>2295.79</v>
      </c>
      <c r="J4429">
        <v>1.0833999999999999</v>
      </c>
      <c r="K4429">
        <v>2487.2600000000002</v>
      </c>
      <c r="L4429">
        <v>2.4689999999999998E-3</v>
      </c>
      <c r="M4429">
        <v>7.15</v>
      </c>
      <c r="N4429" t="s">
        <v>1266</v>
      </c>
      <c r="O4429" t="s">
        <v>1267</v>
      </c>
    </row>
    <row r="4430" spans="1:15" x14ac:dyDescent="0.3">
      <c r="A4430" t="s">
        <v>10012</v>
      </c>
      <c r="B4430" s="2">
        <v>46275</v>
      </c>
      <c r="C4430" s="2" t="str">
        <f>TEXT(Table2[[#This Row],[Date]], "mmm")</f>
        <v>Sep</v>
      </c>
      <c r="D4430" t="s">
        <v>10013</v>
      </c>
      <c r="E4430" t="s">
        <v>226</v>
      </c>
      <c r="F4430" t="s">
        <v>228</v>
      </c>
      <c r="G4430" t="s">
        <v>7</v>
      </c>
      <c r="H4430" t="s">
        <v>1265</v>
      </c>
      <c r="I4430">
        <v>450.87</v>
      </c>
      <c r="J4430">
        <v>1.2256</v>
      </c>
      <c r="K4430">
        <v>552.59</v>
      </c>
      <c r="L4430">
        <v>2.7899999999999999E-3</v>
      </c>
      <c r="M4430">
        <v>8.6199999999999992</v>
      </c>
      <c r="N4430" t="s">
        <v>1266</v>
      </c>
      <c r="O4430" t="s">
        <v>1274</v>
      </c>
    </row>
    <row r="4431" spans="1:15" x14ac:dyDescent="0.3">
      <c r="A4431" t="s">
        <v>10014</v>
      </c>
      <c r="B4431" s="2">
        <v>46082</v>
      </c>
      <c r="C4431" s="2" t="str">
        <f>TEXT(Table2[[#This Row],[Date]], "mmm")</f>
        <v>Mar</v>
      </c>
      <c r="D4431" t="s">
        <v>10015</v>
      </c>
      <c r="E4431" t="s">
        <v>508</v>
      </c>
      <c r="F4431" t="s">
        <v>898</v>
      </c>
      <c r="G4431" t="s">
        <v>7</v>
      </c>
      <c r="H4431" t="s">
        <v>1280</v>
      </c>
      <c r="I4431">
        <v>1046.6600000000001</v>
      </c>
      <c r="J4431">
        <v>0.90459999999999996</v>
      </c>
      <c r="K4431">
        <v>946.81</v>
      </c>
      <c r="L4431">
        <v>8.0500000000000005E-4</v>
      </c>
      <c r="M4431">
        <v>2.64</v>
      </c>
      <c r="N4431" t="s">
        <v>1266</v>
      </c>
      <c r="O4431" t="s">
        <v>1286</v>
      </c>
    </row>
    <row r="4432" spans="1:15" x14ac:dyDescent="0.3">
      <c r="A4432" t="s">
        <v>10016</v>
      </c>
      <c r="B4432" s="2">
        <v>46129</v>
      </c>
      <c r="C4432" s="2" t="str">
        <f>TEXT(Table2[[#This Row],[Date]], "mmm")</f>
        <v>Apr</v>
      </c>
      <c r="D4432" t="s">
        <v>10017</v>
      </c>
      <c r="E4432" t="s">
        <v>79</v>
      </c>
      <c r="F4432" t="s">
        <v>618</v>
      </c>
      <c r="G4432" t="s">
        <v>7</v>
      </c>
      <c r="H4432" t="s">
        <v>1277</v>
      </c>
      <c r="I4432">
        <v>423.94</v>
      </c>
      <c r="J4432">
        <v>1.258</v>
      </c>
      <c r="K4432">
        <v>533.32000000000005</v>
      </c>
      <c r="L4432">
        <v>2.2629999999999998E-3</v>
      </c>
      <c r="M4432">
        <v>7.35</v>
      </c>
      <c r="N4432" t="s">
        <v>1266</v>
      </c>
      <c r="O4432" t="s">
        <v>1267</v>
      </c>
    </row>
    <row r="4433" spans="1:15" x14ac:dyDescent="0.3">
      <c r="A4433" t="s">
        <v>10018</v>
      </c>
      <c r="B4433" s="2">
        <v>46242</v>
      </c>
      <c r="C4433" s="2" t="str">
        <f>TEXT(Table2[[#This Row],[Date]], "mmm")</f>
        <v>Aug</v>
      </c>
      <c r="D4433" t="s">
        <v>10019</v>
      </c>
      <c r="E4433" t="s">
        <v>610</v>
      </c>
      <c r="F4433" t="s">
        <v>308</v>
      </c>
      <c r="G4433" t="s">
        <v>7</v>
      </c>
      <c r="H4433" t="s">
        <v>1265</v>
      </c>
      <c r="I4433">
        <v>8456.6200000000008</v>
      </c>
      <c r="J4433">
        <v>1.1780999999999999</v>
      </c>
      <c r="K4433">
        <v>9962.74</v>
      </c>
      <c r="L4433">
        <v>2.3310000000000002E-3</v>
      </c>
      <c r="M4433">
        <v>7.62</v>
      </c>
      <c r="N4433" t="s">
        <v>1266</v>
      </c>
      <c r="O4433" t="s">
        <v>1286</v>
      </c>
    </row>
    <row r="4434" spans="1:15" x14ac:dyDescent="0.3">
      <c r="A4434" t="s">
        <v>10020</v>
      </c>
      <c r="B4434" s="2">
        <v>46281</v>
      </c>
      <c r="C4434" s="2" t="str">
        <f>TEXT(Table2[[#This Row],[Date]], "mmm")</f>
        <v>Sep</v>
      </c>
      <c r="D4434" t="s">
        <v>10021</v>
      </c>
      <c r="E4434" t="s">
        <v>892</v>
      </c>
      <c r="F4434" t="s">
        <v>544</v>
      </c>
      <c r="G4434" t="s">
        <v>7</v>
      </c>
      <c r="H4434" t="s">
        <v>1277</v>
      </c>
      <c r="I4434">
        <v>178.19</v>
      </c>
      <c r="J4434">
        <v>1.1306</v>
      </c>
      <c r="K4434">
        <v>201.46</v>
      </c>
      <c r="L4434">
        <v>3.2750000000000001E-3</v>
      </c>
      <c r="M4434">
        <v>10.1</v>
      </c>
      <c r="N4434" t="s">
        <v>1266</v>
      </c>
      <c r="O4434" t="s">
        <v>1267</v>
      </c>
    </row>
    <row r="4435" spans="1:15" x14ac:dyDescent="0.3">
      <c r="A4435" t="s">
        <v>10022</v>
      </c>
      <c r="B4435" s="2">
        <v>46168</v>
      </c>
      <c r="C4435" s="2" t="str">
        <f>TEXT(Table2[[#This Row],[Date]], "mmm")</f>
        <v>May</v>
      </c>
      <c r="D4435" t="s">
        <v>10023</v>
      </c>
      <c r="E4435" t="s">
        <v>724</v>
      </c>
      <c r="F4435" t="s">
        <v>426</v>
      </c>
      <c r="G4435" t="s">
        <v>7</v>
      </c>
      <c r="H4435" t="s">
        <v>1289</v>
      </c>
      <c r="I4435">
        <v>671.89</v>
      </c>
      <c r="J4435">
        <v>1.0083</v>
      </c>
      <c r="K4435">
        <v>677.47</v>
      </c>
      <c r="L4435">
        <v>3.7330000000000002E-3</v>
      </c>
      <c r="M4435">
        <v>12</v>
      </c>
      <c r="N4435" t="s">
        <v>1266</v>
      </c>
      <c r="O4435" t="s">
        <v>1267</v>
      </c>
    </row>
    <row r="4436" spans="1:15" x14ac:dyDescent="0.3">
      <c r="A4436" t="s">
        <v>10024</v>
      </c>
      <c r="B4436" s="2">
        <v>46074</v>
      </c>
      <c r="C4436" s="2" t="str">
        <f>TEXT(Table2[[#This Row],[Date]], "mmm")</f>
        <v>Feb</v>
      </c>
      <c r="D4436" t="s">
        <v>10025</v>
      </c>
      <c r="E4436" t="s">
        <v>580</v>
      </c>
      <c r="F4436" t="s">
        <v>230</v>
      </c>
      <c r="G4436" t="s">
        <v>7</v>
      </c>
      <c r="H4436" t="s">
        <v>1280</v>
      </c>
      <c r="I4436">
        <v>712.98</v>
      </c>
      <c r="J4436">
        <v>0.98719999999999997</v>
      </c>
      <c r="K4436">
        <v>703.85</v>
      </c>
      <c r="L4436">
        <v>1.902E-3</v>
      </c>
      <c r="M4436">
        <v>6.11</v>
      </c>
      <c r="N4436" t="s">
        <v>1266</v>
      </c>
      <c r="O4436" t="s">
        <v>1267</v>
      </c>
    </row>
    <row r="4437" spans="1:15" x14ac:dyDescent="0.3">
      <c r="A4437" t="s">
        <v>10026</v>
      </c>
      <c r="B4437" s="2">
        <v>46082</v>
      </c>
      <c r="C4437" s="2" t="str">
        <f>TEXT(Table2[[#This Row],[Date]], "mmm")</f>
        <v>Mar</v>
      </c>
      <c r="D4437" t="s">
        <v>10027</v>
      </c>
      <c r="E4437" t="s">
        <v>758</v>
      </c>
      <c r="F4437" t="s">
        <v>1184</v>
      </c>
      <c r="G4437" t="s">
        <v>7</v>
      </c>
      <c r="H4437" t="s">
        <v>1277</v>
      </c>
      <c r="I4437">
        <v>626.38</v>
      </c>
      <c r="J4437">
        <v>0.90459999999999996</v>
      </c>
      <c r="K4437">
        <v>566.62</v>
      </c>
      <c r="L4437">
        <v>5.6249999999999998E-3</v>
      </c>
      <c r="M4437">
        <v>18.47</v>
      </c>
      <c r="N4437" t="s">
        <v>1266</v>
      </c>
      <c r="O4437" t="s">
        <v>1267</v>
      </c>
    </row>
    <row r="4438" spans="1:15" x14ac:dyDescent="0.3">
      <c r="A4438" t="s">
        <v>10028</v>
      </c>
      <c r="B4438" s="2">
        <v>46056</v>
      </c>
      <c r="C4438" s="2" t="str">
        <f>TEXT(Table2[[#This Row],[Date]], "mmm")</f>
        <v>Feb</v>
      </c>
      <c r="D4438" t="s">
        <v>10029</v>
      </c>
      <c r="E4438" t="s">
        <v>768</v>
      </c>
      <c r="F4438" t="s">
        <v>378</v>
      </c>
      <c r="G4438" t="s">
        <v>7</v>
      </c>
      <c r="H4438" t="s">
        <v>1289</v>
      </c>
      <c r="I4438">
        <v>5127.93</v>
      </c>
      <c r="J4438">
        <v>0.86539999999999995</v>
      </c>
      <c r="K4438">
        <v>4437.71</v>
      </c>
      <c r="L4438">
        <v>2.5590000000000001E-3</v>
      </c>
      <c r="M4438">
        <v>8.24</v>
      </c>
      <c r="N4438" t="s">
        <v>1266</v>
      </c>
      <c r="O4438" t="s">
        <v>1267</v>
      </c>
    </row>
    <row r="4439" spans="1:15" x14ac:dyDescent="0.3">
      <c r="A4439" t="s">
        <v>10030</v>
      </c>
      <c r="B4439" s="2">
        <v>46118</v>
      </c>
      <c r="C4439" s="2" t="str">
        <f>TEXT(Table2[[#This Row],[Date]], "mmm")</f>
        <v>Apr</v>
      </c>
      <c r="D4439" t="s">
        <v>10031</v>
      </c>
      <c r="E4439" t="s">
        <v>482</v>
      </c>
      <c r="F4439" t="s">
        <v>1144</v>
      </c>
      <c r="G4439" t="s">
        <v>7</v>
      </c>
      <c r="H4439" t="s">
        <v>1265</v>
      </c>
      <c r="I4439">
        <v>1097.95</v>
      </c>
      <c r="J4439">
        <v>1.1802999999999999</v>
      </c>
      <c r="K4439">
        <v>1295.9100000000001</v>
      </c>
      <c r="L4439">
        <v>2.627E-3</v>
      </c>
      <c r="M4439">
        <v>8.25</v>
      </c>
      <c r="N4439" t="s">
        <v>1266</v>
      </c>
      <c r="O4439" t="s">
        <v>1274</v>
      </c>
    </row>
    <row r="4440" spans="1:15" x14ac:dyDescent="0.3">
      <c r="A4440" t="s">
        <v>10032</v>
      </c>
      <c r="B4440" s="2">
        <v>46111</v>
      </c>
      <c r="C4440" s="2" t="str">
        <f>TEXT(Table2[[#This Row],[Date]], "mmm")</f>
        <v>Mar</v>
      </c>
      <c r="D4440" t="s">
        <v>10033</v>
      </c>
      <c r="E4440" t="s">
        <v>690</v>
      </c>
      <c r="F4440" t="s">
        <v>708</v>
      </c>
      <c r="G4440" t="s">
        <v>7</v>
      </c>
      <c r="H4440" t="s">
        <v>1277</v>
      </c>
      <c r="I4440">
        <v>456.86</v>
      </c>
      <c r="J4440">
        <v>1.0017</v>
      </c>
      <c r="K4440">
        <v>457.64</v>
      </c>
      <c r="L4440">
        <v>2.2290000000000001E-3</v>
      </c>
      <c r="M4440">
        <v>6.86</v>
      </c>
      <c r="N4440" t="s">
        <v>1266</v>
      </c>
      <c r="O4440" t="s">
        <v>1267</v>
      </c>
    </row>
    <row r="4441" spans="1:15" x14ac:dyDescent="0.3">
      <c r="A4441" t="s">
        <v>10034</v>
      </c>
      <c r="B4441" s="2">
        <v>46338</v>
      </c>
      <c r="C4441" s="2" t="str">
        <f>TEXT(Table2[[#This Row],[Date]], "mmm")</f>
        <v>Nov</v>
      </c>
      <c r="D4441" t="s">
        <v>10035</v>
      </c>
      <c r="E4441" t="s">
        <v>472</v>
      </c>
      <c r="F4441" t="s">
        <v>1130</v>
      </c>
      <c r="G4441" t="s">
        <v>7</v>
      </c>
      <c r="H4441" t="s">
        <v>1265</v>
      </c>
      <c r="I4441">
        <v>717.07</v>
      </c>
      <c r="J4441">
        <v>1.3633999999999999</v>
      </c>
      <c r="K4441">
        <v>977.65</v>
      </c>
      <c r="L4441">
        <v>1.4220000000000001E-3</v>
      </c>
      <c r="M4441">
        <v>4.34</v>
      </c>
      <c r="N4441" t="s">
        <v>1266</v>
      </c>
      <c r="O4441" t="s">
        <v>1267</v>
      </c>
    </row>
    <row r="4442" spans="1:15" x14ac:dyDescent="0.3">
      <c r="A4442" t="s">
        <v>10036</v>
      </c>
      <c r="B4442" s="2">
        <v>46253</v>
      </c>
      <c r="C4442" s="2" t="str">
        <f>TEXT(Table2[[#This Row],[Date]], "mmm")</f>
        <v>Aug</v>
      </c>
      <c r="D4442" t="s">
        <v>10037</v>
      </c>
      <c r="E4442" t="s">
        <v>454</v>
      </c>
      <c r="F4442" t="s">
        <v>208</v>
      </c>
      <c r="G4442" t="s">
        <v>7</v>
      </c>
      <c r="H4442" t="s">
        <v>1265</v>
      </c>
      <c r="I4442">
        <v>2279.46</v>
      </c>
      <c r="J4442">
        <v>1.1917</v>
      </c>
      <c r="K4442">
        <v>2716.43</v>
      </c>
      <c r="L4442">
        <v>2.0010000000000002E-3</v>
      </c>
      <c r="M4442">
        <v>5.83</v>
      </c>
      <c r="N4442" t="s">
        <v>1266</v>
      </c>
      <c r="O4442" t="s">
        <v>1267</v>
      </c>
    </row>
    <row r="4443" spans="1:15" x14ac:dyDescent="0.3">
      <c r="A4443" t="s">
        <v>10038</v>
      </c>
      <c r="B4443" s="2">
        <v>46297</v>
      </c>
      <c r="C4443" s="2" t="str">
        <f>TEXT(Table2[[#This Row],[Date]], "mmm")</f>
        <v>Oct</v>
      </c>
      <c r="D4443" t="s">
        <v>10039</v>
      </c>
      <c r="E4443" t="s">
        <v>354</v>
      </c>
      <c r="F4443" t="s">
        <v>386</v>
      </c>
      <c r="G4443" t="s">
        <v>7</v>
      </c>
      <c r="H4443" t="s">
        <v>1277</v>
      </c>
      <c r="I4443">
        <v>87.17</v>
      </c>
      <c r="J4443">
        <v>1.0674999999999999</v>
      </c>
      <c r="K4443">
        <v>93.05</v>
      </c>
      <c r="L4443">
        <v>2.8170000000000001E-3</v>
      </c>
      <c r="M4443">
        <v>8.8699999999999992</v>
      </c>
      <c r="N4443" t="s">
        <v>1266</v>
      </c>
      <c r="O4443" t="s">
        <v>1267</v>
      </c>
    </row>
    <row r="4444" spans="1:15" x14ac:dyDescent="0.3">
      <c r="A4444" t="s">
        <v>10040</v>
      </c>
      <c r="B4444" s="2">
        <v>46268</v>
      </c>
      <c r="C4444" s="2" t="str">
        <f>TEXT(Table2[[#This Row],[Date]], "mmm")</f>
        <v>Sep</v>
      </c>
      <c r="D4444" t="s">
        <v>10041</v>
      </c>
      <c r="E4444" t="s">
        <v>906</v>
      </c>
      <c r="F4444" t="s">
        <v>1138</v>
      </c>
      <c r="G4444" t="s">
        <v>7</v>
      </c>
      <c r="H4444" t="s">
        <v>1289</v>
      </c>
      <c r="I4444">
        <v>548.9</v>
      </c>
      <c r="J4444">
        <v>1.2793000000000001</v>
      </c>
      <c r="K4444">
        <v>702.21</v>
      </c>
      <c r="L4444">
        <v>3.0850000000000001E-3</v>
      </c>
      <c r="M4444">
        <v>8.9499999999999993</v>
      </c>
      <c r="N4444" t="s">
        <v>1266</v>
      </c>
      <c r="O4444" t="s">
        <v>1274</v>
      </c>
    </row>
    <row r="4445" spans="1:15" x14ac:dyDescent="0.3">
      <c r="A4445" t="s">
        <v>10042</v>
      </c>
      <c r="B4445" s="2">
        <v>46133</v>
      </c>
      <c r="C4445" s="2" t="str">
        <f>TEXT(Table2[[#This Row],[Date]], "mmm")</f>
        <v>Apr</v>
      </c>
      <c r="D4445" t="s">
        <v>10043</v>
      </c>
      <c r="E4445" t="s">
        <v>622</v>
      </c>
      <c r="F4445" t="s">
        <v>234</v>
      </c>
      <c r="G4445" t="s">
        <v>7</v>
      </c>
      <c r="H4445" t="s">
        <v>1280</v>
      </c>
      <c r="I4445">
        <v>741.67</v>
      </c>
      <c r="J4445">
        <v>1.2637</v>
      </c>
      <c r="K4445">
        <v>937.25</v>
      </c>
      <c r="L4445">
        <v>2.2599999999999999E-3</v>
      </c>
      <c r="M4445">
        <v>7.12</v>
      </c>
      <c r="N4445" t="s">
        <v>1266</v>
      </c>
      <c r="O4445" t="s">
        <v>1286</v>
      </c>
    </row>
    <row r="4446" spans="1:15" x14ac:dyDescent="0.3">
      <c r="A4446" t="s">
        <v>10044</v>
      </c>
      <c r="B4446" s="2">
        <v>46256</v>
      </c>
      <c r="C4446" s="2" t="str">
        <f>TEXT(Table2[[#This Row],[Date]], "mmm")</f>
        <v>Aug</v>
      </c>
      <c r="D4446" t="s">
        <v>10045</v>
      </c>
      <c r="E4446" t="s">
        <v>690</v>
      </c>
      <c r="F4446" t="s">
        <v>806</v>
      </c>
      <c r="G4446" t="s">
        <v>7</v>
      </c>
      <c r="H4446" t="s">
        <v>1265</v>
      </c>
      <c r="I4446">
        <v>1408.77</v>
      </c>
      <c r="J4446">
        <v>1.2172000000000001</v>
      </c>
      <c r="K4446">
        <v>1714.75</v>
      </c>
      <c r="L4446">
        <v>1.2390000000000001E-3</v>
      </c>
      <c r="M4446">
        <v>3.51</v>
      </c>
      <c r="N4446" t="s">
        <v>1266</v>
      </c>
      <c r="O4446" t="s">
        <v>1270</v>
      </c>
    </row>
    <row r="4447" spans="1:15" x14ac:dyDescent="0.3">
      <c r="A4447" t="s">
        <v>10046</v>
      </c>
      <c r="B4447" s="2">
        <v>46300</v>
      </c>
      <c r="C4447" s="2" t="str">
        <f>TEXT(Table2[[#This Row],[Date]], "mmm")</f>
        <v>Oct</v>
      </c>
      <c r="D4447" t="s">
        <v>10047</v>
      </c>
      <c r="E4447" t="s">
        <v>920</v>
      </c>
      <c r="F4447" t="s">
        <v>466</v>
      </c>
      <c r="G4447" t="s">
        <v>7</v>
      </c>
      <c r="H4447" t="s">
        <v>1289</v>
      </c>
      <c r="I4447">
        <v>1883.72</v>
      </c>
      <c r="J4447">
        <v>1.0883</v>
      </c>
      <c r="K4447">
        <v>2050.0500000000002</v>
      </c>
      <c r="L4447">
        <v>1.3960000000000001E-3</v>
      </c>
      <c r="M4447">
        <v>4.72</v>
      </c>
      <c r="N4447" t="s">
        <v>1266</v>
      </c>
      <c r="O4447" t="s">
        <v>1267</v>
      </c>
    </row>
    <row r="4448" spans="1:15" x14ac:dyDescent="0.3">
      <c r="A4448" t="s">
        <v>10048</v>
      </c>
      <c r="B4448" s="2">
        <v>46188</v>
      </c>
      <c r="C4448" s="2" t="str">
        <f>TEXT(Table2[[#This Row],[Date]], "mmm")</f>
        <v>Jun</v>
      </c>
      <c r="D4448" t="s">
        <v>10049</v>
      </c>
      <c r="E4448" t="s">
        <v>1232</v>
      </c>
      <c r="F4448" t="s">
        <v>436</v>
      </c>
      <c r="G4448" t="s">
        <v>7</v>
      </c>
      <c r="H4448" t="s">
        <v>1280</v>
      </c>
      <c r="I4448">
        <v>1438.13</v>
      </c>
      <c r="J4448">
        <v>1.1388</v>
      </c>
      <c r="K4448">
        <v>1637.74</v>
      </c>
      <c r="L4448">
        <v>5.7400000000000003E-3</v>
      </c>
      <c r="M4448">
        <v>19.27</v>
      </c>
      <c r="N4448" t="s">
        <v>1266</v>
      </c>
      <c r="O4448" t="s">
        <v>1286</v>
      </c>
    </row>
    <row r="4449" spans="1:15" x14ac:dyDescent="0.3">
      <c r="A4449" t="s">
        <v>10050</v>
      </c>
      <c r="B4449" s="2">
        <v>46150</v>
      </c>
      <c r="C4449" s="2" t="str">
        <f>TEXT(Table2[[#This Row],[Date]], "mmm")</f>
        <v>May</v>
      </c>
      <c r="D4449" t="s">
        <v>10051</v>
      </c>
      <c r="E4449" t="s">
        <v>1040</v>
      </c>
      <c r="F4449" t="s">
        <v>576</v>
      </c>
      <c r="G4449" t="s">
        <v>7</v>
      </c>
      <c r="H4449" t="s">
        <v>1277</v>
      </c>
      <c r="I4449">
        <v>941.04</v>
      </c>
      <c r="J4449">
        <v>1.0411999999999999</v>
      </c>
      <c r="K4449">
        <v>979.81</v>
      </c>
      <c r="L4449">
        <v>2.359E-3</v>
      </c>
      <c r="M4449">
        <v>7.6</v>
      </c>
      <c r="N4449" t="s">
        <v>1266</v>
      </c>
      <c r="O4449" t="s">
        <v>1270</v>
      </c>
    </row>
    <row r="4450" spans="1:15" x14ac:dyDescent="0.3">
      <c r="A4450" t="s">
        <v>10052</v>
      </c>
      <c r="B4450" s="2">
        <v>46259</v>
      </c>
      <c r="C4450" s="2" t="str">
        <f>TEXT(Table2[[#This Row],[Date]], "mmm")</f>
        <v>Aug</v>
      </c>
      <c r="D4450" t="s">
        <v>10053</v>
      </c>
      <c r="E4450" t="s">
        <v>346</v>
      </c>
      <c r="F4450" t="s">
        <v>542</v>
      </c>
      <c r="G4450" t="s">
        <v>7</v>
      </c>
      <c r="H4450" t="s">
        <v>1265</v>
      </c>
      <c r="I4450">
        <v>2501.62</v>
      </c>
      <c r="J4450">
        <v>1.1901999999999999</v>
      </c>
      <c r="K4450">
        <v>2977.43</v>
      </c>
      <c r="L4450">
        <v>4.0949999999999997E-3</v>
      </c>
      <c r="M4450">
        <v>11.61</v>
      </c>
      <c r="N4450" t="s">
        <v>1266</v>
      </c>
      <c r="O4450" t="s">
        <v>1267</v>
      </c>
    </row>
    <row r="4451" spans="1:15" x14ac:dyDescent="0.3">
      <c r="A4451" t="s">
        <v>10054</v>
      </c>
      <c r="B4451" s="2">
        <v>46313</v>
      </c>
      <c r="C4451" s="2" t="str">
        <f>TEXT(Table2[[#This Row],[Date]], "mmm")</f>
        <v>Oct</v>
      </c>
      <c r="D4451" t="s">
        <v>10055</v>
      </c>
      <c r="E4451" t="s">
        <v>1132</v>
      </c>
      <c r="F4451" t="s">
        <v>944</v>
      </c>
      <c r="G4451" t="s">
        <v>7</v>
      </c>
      <c r="H4451" t="s">
        <v>1265</v>
      </c>
      <c r="I4451">
        <v>781.83</v>
      </c>
      <c r="J4451">
        <v>1.2904</v>
      </c>
      <c r="K4451">
        <v>1008.87</v>
      </c>
      <c r="L4451">
        <v>7.7250000000000001E-3</v>
      </c>
      <c r="M4451">
        <v>24.48</v>
      </c>
      <c r="N4451" t="s">
        <v>1266</v>
      </c>
      <c r="O4451" t="s">
        <v>1274</v>
      </c>
    </row>
    <row r="4452" spans="1:15" x14ac:dyDescent="0.3">
      <c r="A4452" t="s">
        <v>10056</v>
      </c>
      <c r="B4452" s="2">
        <v>46129</v>
      </c>
      <c r="C4452" s="2" t="str">
        <f>TEXT(Table2[[#This Row],[Date]], "mmm")</f>
        <v>Apr</v>
      </c>
      <c r="D4452" t="s">
        <v>10057</v>
      </c>
      <c r="E4452" t="s">
        <v>1012</v>
      </c>
      <c r="F4452" t="s">
        <v>1090</v>
      </c>
      <c r="G4452" t="s">
        <v>7</v>
      </c>
      <c r="H4452" t="s">
        <v>1280</v>
      </c>
      <c r="I4452">
        <v>466.08</v>
      </c>
      <c r="J4452">
        <v>1.258</v>
      </c>
      <c r="K4452">
        <v>586.33000000000004</v>
      </c>
      <c r="L4452">
        <v>1.1410000000000001E-3</v>
      </c>
      <c r="M4452">
        <v>3.69</v>
      </c>
      <c r="N4452" t="s">
        <v>1266</v>
      </c>
      <c r="O4452" t="s">
        <v>1286</v>
      </c>
    </row>
    <row r="4453" spans="1:15" x14ac:dyDescent="0.3">
      <c r="A4453" t="s">
        <v>10058</v>
      </c>
      <c r="B4453" s="2">
        <v>46150</v>
      </c>
      <c r="C4453" s="2" t="str">
        <f>TEXT(Table2[[#This Row],[Date]], "mmm")</f>
        <v>May</v>
      </c>
      <c r="D4453" t="s">
        <v>10059</v>
      </c>
      <c r="E4453" t="s">
        <v>700</v>
      </c>
      <c r="F4453" t="s">
        <v>1006</v>
      </c>
      <c r="G4453" t="s">
        <v>7</v>
      </c>
      <c r="H4453" t="s">
        <v>1280</v>
      </c>
      <c r="I4453">
        <v>265.43</v>
      </c>
      <c r="J4453">
        <v>1.0411999999999999</v>
      </c>
      <c r="K4453">
        <v>276.37</v>
      </c>
      <c r="L4453">
        <v>1.341E-3</v>
      </c>
      <c r="M4453">
        <v>4.05</v>
      </c>
      <c r="N4453" t="s">
        <v>1266</v>
      </c>
      <c r="O4453" t="s">
        <v>1267</v>
      </c>
    </row>
    <row r="4454" spans="1:15" x14ac:dyDescent="0.3">
      <c r="A4454" t="s">
        <v>10060</v>
      </c>
      <c r="B4454" s="2">
        <v>46217</v>
      </c>
      <c r="C4454" s="2" t="str">
        <f>TEXT(Table2[[#This Row],[Date]], "mmm")</f>
        <v>Jul</v>
      </c>
      <c r="D4454" t="s">
        <v>10061</v>
      </c>
      <c r="E4454" t="s">
        <v>102</v>
      </c>
      <c r="F4454" t="s">
        <v>602</v>
      </c>
      <c r="G4454" t="s">
        <v>7</v>
      </c>
      <c r="H4454" t="s">
        <v>1265</v>
      </c>
      <c r="I4454">
        <v>766.08</v>
      </c>
      <c r="J4454">
        <v>1.1402000000000001</v>
      </c>
      <c r="K4454">
        <v>873.48</v>
      </c>
      <c r="L4454">
        <v>2.2920000000000002E-3</v>
      </c>
      <c r="M4454">
        <v>6.51</v>
      </c>
      <c r="N4454" t="s">
        <v>1266</v>
      </c>
      <c r="O4454" t="s">
        <v>1267</v>
      </c>
    </row>
    <row r="4455" spans="1:15" x14ac:dyDescent="0.3">
      <c r="A4455" t="s">
        <v>10062</v>
      </c>
      <c r="B4455" s="2">
        <v>46361</v>
      </c>
      <c r="C4455" s="2" t="str">
        <f>TEXT(Table2[[#This Row],[Date]], "mmm")</f>
        <v>Dec</v>
      </c>
      <c r="D4455" t="s">
        <v>10063</v>
      </c>
      <c r="E4455" t="s">
        <v>566</v>
      </c>
      <c r="F4455" t="s">
        <v>306</v>
      </c>
      <c r="G4455" t="s">
        <v>7</v>
      </c>
      <c r="H4455" t="s">
        <v>1265</v>
      </c>
      <c r="I4455">
        <v>930.81</v>
      </c>
      <c r="J4455">
        <v>1.3966000000000001</v>
      </c>
      <c r="K4455">
        <v>1299.97</v>
      </c>
      <c r="L4455">
        <v>1.506E-3</v>
      </c>
      <c r="M4455">
        <v>5.33</v>
      </c>
      <c r="N4455" t="s">
        <v>1266</v>
      </c>
      <c r="O4455" t="s">
        <v>1267</v>
      </c>
    </row>
    <row r="4456" spans="1:15" x14ac:dyDescent="0.3">
      <c r="A4456" t="s">
        <v>10064</v>
      </c>
      <c r="B4456" s="2">
        <v>46165</v>
      </c>
      <c r="C4456" s="2" t="str">
        <f>TEXT(Table2[[#This Row],[Date]], "mmm")</f>
        <v>May</v>
      </c>
      <c r="D4456" t="s">
        <v>10065</v>
      </c>
      <c r="E4456" t="s">
        <v>198</v>
      </c>
      <c r="F4456" t="s">
        <v>652</v>
      </c>
      <c r="G4456" t="s">
        <v>7</v>
      </c>
      <c r="H4456" t="s">
        <v>1265</v>
      </c>
      <c r="I4456">
        <v>735.87</v>
      </c>
      <c r="J4456">
        <v>1.0920000000000001</v>
      </c>
      <c r="K4456">
        <v>803.57</v>
      </c>
      <c r="L4456">
        <v>2.2239999999999998E-3</v>
      </c>
      <c r="M4456">
        <v>7.07</v>
      </c>
      <c r="N4456" t="s">
        <v>1266</v>
      </c>
      <c r="O4456" t="s">
        <v>1267</v>
      </c>
    </row>
    <row r="4457" spans="1:15" x14ac:dyDescent="0.3">
      <c r="A4457" t="s">
        <v>10066</v>
      </c>
      <c r="B4457" s="2">
        <v>46133</v>
      </c>
      <c r="C4457" s="2" t="str">
        <f>TEXT(Table2[[#This Row],[Date]], "mmm")</f>
        <v>Apr</v>
      </c>
      <c r="D4457" t="s">
        <v>10067</v>
      </c>
      <c r="E4457" t="s">
        <v>1162</v>
      </c>
      <c r="F4457" t="s">
        <v>1196</v>
      </c>
      <c r="G4457" t="s">
        <v>7</v>
      </c>
      <c r="H4457" t="s">
        <v>1280</v>
      </c>
      <c r="I4457">
        <v>163.59</v>
      </c>
      <c r="J4457">
        <v>1.2637</v>
      </c>
      <c r="K4457">
        <v>206.73</v>
      </c>
      <c r="L4457">
        <v>1.467E-3</v>
      </c>
      <c r="M4457">
        <v>4.78</v>
      </c>
      <c r="N4457" t="s">
        <v>1266</v>
      </c>
      <c r="O4457" t="s">
        <v>1267</v>
      </c>
    </row>
    <row r="4458" spans="1:15" x14ac:dyDescent="0.3">
      <c r="A4458" t="s">
        <v>10068</v>
      </c>
      <c r="B4458" s="2">
        <v>46112</v>
      </c>
      <c r="C4458" s="2" t="str">
        <f>TEXT(Table2[[#This Row],[Date]], "mmm")</f>
        <v>Mar</v>
      </c>
      <c r="D4458" t="s">
        <v>10069</v>
      </c>
      <c r="E4458" t="s">
        <v>1210</v>
      </c>
      <c r="F4458" t="s">
        <v>1076</v>
      </c>
      <c r="G4458" t="s">
        <v>7</v>
      </c>
      <c r="H4458" t="s">
        <v>1265</v>
      </c>
      <c r="I4458">
        <v>1488.54</v>
      </c>
      <c r="J4458">
        <v>1.0703</v>
      </c>
      <c r="K4458">
        <v>1593.18</v>
      </c>
      <c r="L4458">
        <v>1.838E-3</v>
      </c>
      <c r="M4458">
        <v>5.87</v>
      </c>
      <c r="N4458" t="s">
        <v>1266</v>
      </c>
      <c r="O4458" t="s">
        <v>1270</v>
      </c>
    </row>
    <row r="4459" spans="1:15" x14ac:dyDescent="0.3">
      <c r="A4459" t="s">
        <v>10070</v>
      </c>
      <c r="B4459" s="2">
        <v>46273</v>
      </c>
      <c r="C4459" s="2" t="str">
        <f>TEXT(Table2[[#This Row],[Date]], "mmm")</f>
        <v>Sep</v>
      </c>
      <c r="D4459" t="s">
        <v>10071</v>
      </c>
      <c r="E4459" t="s">
        <v>1044</v>
      </c>
      <c r="F4459" t="s">
        <v>768</v>
      </c>
      <c r="G4459" t="s">
        <v>7</v>
      </c>
      <c r="H4459" t="s">
        <v>1289</v>
      </c>
      <c r="I4459">
        <v>1920.97</v>
      </c>
      <c r="J4459">
        <v>1.2326999999999999</v>
      </c>
      <c r="K4459">
        <v>2367.98</v>
      </c>
      <c r="L4459">
        <v>2.297E-3</v>
      </c>
      <c r="M4459">
        <v>7.8</v>
      </c>
      <c r="N4459" t="s">
        <v>1266</v>
      </c>
      <c r="O4459" t="s">
        <v>1267</v>
      </c>
    </row>
    <row r="4460" spans="1:15" x14ac:dyDescent="0.3">
      <c r="A4460" t="s">
        <v>10072</v>
      </c>
      <c r="B4460" s="2">
        <v>46302</v>
      </c>
      <c r="C4460" s="2" t="str">
        <f>TEXT(Table2[[#This Row],[Date]], "mmm")</f>
        <v>Oct</v>
      </c>
      <c r="D4460" t="s">
        <v>10073</v>
      </c>
      <c r="E4460" t="s">
        <v>880</v>
      </c>
      <c r="F4460" t="s">
        <v>762</v>
      </c>
      <c r="G4460" t="s">
        <v>7</v>
      </c>
      <c r="H4460" t="s">
        <v>1265</v>
      </c>
      <c r="I4460">
        <v>2146.71</v>
      </c>
      <c r="J4460">
        <v>1.1265000000000001</v>
      </c>
      <c r="K4460">
        <v>2418.27</v>
      </c>
      <c r="L4460">
        <v>1.418E-3</v>
      </c>
      <c r="M4460">
        <v>4.62</v>
      </c>
      <c r="N4460" t="s">
        <v>1266</v>
      </c>
      <c r="O4460" t="s">
        <v>1267</v>
      </c>
    </row>
    <row r="4461" spans="1:15" x14ac:dyDescent="0.3">
      <c r="A4461" t="s">
        <v>10074</v>
      </c>
      <c r="B4461" s="2">
        <v>46355</v>
      </c>
      <c r="C4461" s="2" t="str">
        <f>TEXT(Table2[[#This Row],[Date]], "mmm")</f>
        <v>Nov</v>
      </c>
      <c r="D4461" t="s">
        <v>7703</v>
      </c>
      <c r="E4461" t="s">
        <v>728</v>
      </c>
      <c r="F4461" t="s">
        <v>980</v>
      </c>
      <c r="G4461" t="s">
        <v>7</v>
      </c>
      <c r="H4461" t="s">
        <v>1265</v>
      </c>
      <c r="I4461">
        <v>833.07</v>
      </c>
      <c r="J4461">
        <v>1.3958999999999999</v>
      </c>
      <c r="K4461">
        <v>1162.8800000000001</v>
      </c>
      <c r="L4461">
        <v>2.477E-3</v>
      </c>
      <c r="M4461">
        <v>8.18</v>
      </c>
      <c r="N4461" t="s">
        <v>1266</v>
      </c>
      <c r="O4461" t="s">
        <v>1267</v>
      </c>
    </row>
    <row r="4462" spans="1:15" x14ac:dyDescent="0.3">
      <c r="A4462" t="s">
        <v>10075</v>
      </c>
      <c r="B4462" s="2">
        <v>46246</v>
      </c>
      <c r="C4462" s="2" t="str">
        <f>TEXT(Table2[[#This Row],[Date]], "mmm")</f>
        <v>Aug</v>
      </c>
      <c r="D4462" t="s">
        <v>10076</v>
      </c>
      <c r="E4462" t="s">
        <v>664</v>
      </c>
      <c r="F4462" t="s">
        <v>392</v>
      </c>
      <c r="G4462" t="s">
        <v>7</v>
      </c>
      <c r="H4462" t="s">
        <v>1280</v>
      </c>
      <c r="I4462">
        <v>338.72</v>
      </c>
      <c r="J4462">
        <v>1.1739999999999999</v>
      </c>
      <c r="K4462">
        <v>397.66</v>
      </c>
      <c r="L4462">
        <v>1.6249999999999999E-3</v>
      </c>
      <c r="M4462">
        <v>5.19</v>
      </c>
      <c r="N4462" t="s">
        <v>1266</v>
      </c>
      <c r="O4462" t="s">
        <v>1270</v>
      </c>
    </row>
    <row r="4463" spans="1:15" x14ac:dyDescent="0.3">
      <c r="A4463" t="s">
        <v>10077</v>
      </c>
      <c r="B4463" s="2">
        <v>46123</v>
      </c>
      <c r="C4463" s="2" t="str">
        <f>TEXT(Table2[[#This Row],[Date]], "mmm")</f>
        <v>Apr</v>
      </c>
      <c r="D4463" t="s">
        <v>10078</v>
      </c>
      <c r="E4463" t="s">
        <v>530</v>
      </c>
      <c r="F4463" t="s">
        <v>224</v>
      </c>
      <c r="G4463" t="s">
        <v>7</v>
      </c>
      <c r="H4463" t="s">
        <v>1265</v>
      </c>
      <c r="I4463">
        <v>960.07</v>
      </c>
      <c r="J4463">
        <v>1.2515000000000001</v>
      </c>
      <c r="K4463">
        <v>1201.53</v>
      </c>
      <c r="L4463">
        <v>1.8190000000000001E-3</v>
      </c>
      <c r="M4463">
        <v>5.71</v>
      </c>
      <c r="N4463" t="s">
        <v>1266</v>
      </c>
      <c r="O4463" t="s">
        <v>1286</v>
      </c>
    </row>
    <row r="4464" spans="1:15" x14ac:dyDescent="0.3">
      <c r="A4464" t="s">
        <v>10079</v>
      </c>
      <c r="B4464" s="2">
        <v>46154</v>
      </c>
      <c r="C4464" s="2" t="str">
        <f>TEXT(Table2[[#This Row],[Date]], "mmm")</f>
        <v>May</v>
      </c>
      <c r="D4464" t="s">
        <v>10080</v>
      </c>
      <c r="E4464" t="s">
        <v>554</v>
      </c>
      <c r="F4464" t="s">
        <v>1048</v>
      </c>
      <c r="G4464" t="s">
        <v>7</v>
      </c>
      <c r="H4464" t="s">
        <v>1277</v>
      </c>
      <c r="I4464">
        <v>9407.9599999999991</v>
      </c>
      <c r="J4464">
        <v>1.0666</v>
      </c>
      <c r="K4464">
        <v>10034.530000000001</v>
      </c>
      <c r="L4464">
        <v>3.0560000000000001E-3</v>
      </c>
      <c r="M4464">
        <v>9.57</v>
      </c>
      <c r="N4464" t="s">
        <v>1266</v>
      </c>
      <c r="O4464" t="s">
        <v>1274</v>
      </c>
    </row>
    <row r="4465" spans="1:15" x14ac:dyDescent="0.3">
      <c r="A4465" t="s">
        <v>10081</v>
      </c>
      <c r="B4465" s="2">
        <v>46035</v>
      </c>
      <c r="C4465" s="2" t="str">
        <f>TEXT(Table2[[#This Row],[Date]], "mmm")</f>
        <v>Jan</v>
      </c>
      <c r="D4465" t="s">
        <v>10082</v>
      </c>
      <c r="E4465" t="s">
        <v>488</v>
      </c>
      <c r="F4465" t="s">
        <v>214</v>
      </c>
      <c r="G4465" t="s">
        <v>7</v>
      </c>
      <c r="H4465" t="s">
        <v>1265</v>
      </c>
      <c r="I4465">
        <v>477.52</v>
      </c>
      <c r="J4465">
        <v>0.83879999999999999</v>
      </c>
      <c r="K4465">
        <v>400.54</v>
      </c>
      <c r="L4465">
        <v>2.513E-3</v>
      </c>
      <c r="M4465">
        <v>7.54</v>
      </c>
      <c r="N4465" t="s">
        <v>1266</v>
      </c>
      <c r="O4465" t="s">
        <v>1270</v>
      </c>
    </row>
    <row r="4466" spans="1:15" x14ac:dyDescent="0.3">
      <c r="A4466" t="s">
        <v>10083</v>
      </c>
      <c r="B4466" s="2">
        <v>46120</v>
      </c>
      <c r="C4466" s="2" t="str">
        <f>TEXT(Table2[[#This Row],[Date]], "mmm")</f>
        <v>Apr</v>
      </c>
      <c r="D4466" t="s">
        <v>10084</v>
      </c>
      <c r="E4466" t="s">
        <v>842</v>
      </c>
      <c r="F4466" t="s">
        <v>1082</v>
      </c>
      <c r="G4466" t="s">
        <v>7</v>
      </c>
      <c r="H4466" t="s">
        <v>1277</v>
      </c>
      <c r="I4466">
        <v>767.86</v>
      </c>
      <c r="J4466">
        <v>1.1741999999999999</v>
      </c>
      <c r="K4466">
        <v>901.62</v>
      </c>
      <c r="L4466">
        <v>3.1280000000000001E-3</v>
      </c>
      <c r="M4466">
        <v>10.02</v>
      </c>
      <c r="N4466" t="s">
        <v>1266</v>
      </c>
      <c r="O4466" t="s">
        <v>1267</v>
      </c>
    </row>
    <row r="4467" spans="1:15" x14ac:dyDescent="0.3">
      <c r="A4467" t="s">
        <v>10085</v>
      </c>
      <c r="B4467" s="2">
        <v>46142</v>
      </c>
      <c r="C4467" s="2" t="str">
        <f>TEXT(Table2[[#This Row],[Date]], "mmm")</f>
        <v>Apr</v>
      </c>
      <c r="D4467" t="s">
        <v>10086</v>
      </c>
      <c r="E4467" t="s">
        <v>720</v>
      </c>
      <c r="F4467" t="s">
        <v>1150</v>
      </c>
      <c r="G4467" t="s">
        <v>7</v>
      </c>
      <c r="H4467" t="s">
        <v>1265</v>
      </c>
      <c r="I4467">
        <v>382.71</v>
      </c>
      <c r="J4467">
        <v>1.0369999999999999</v>
      </c>
      <c r="K4467">
        <v>396.87</v>
      </c>
      <c r="L4467">
        <v>2.8530000000000001E-3</v>
      </c>
      <c r="M4467">
        <v>9.33</v>
      </c>
      <c r="N4467" t="s">
        <v>1266</v>
      </c>
      <c r="O4467" t="s">
        <v>1286</v>
      </c>
    </row>
    <row r="4468" spans="1:15" x14ac:dyDescent="0.3">
      <c r="A4468" t="s">
        <v>10087</v>
      </c>
      <c r="B4468" s="2">
        <v>46315</v>
      </c>
      <c r="C4468" s="2" t="str">
        <f>TEXT(Table2[[#This Row],[Date]], "mmm")</f>
        <v>Oct</v>
      </c>
      <c r="D4468" t="s">
        <v>4384</v>
      </c>
      <c r="E4468" t="s">
        <v>102</v>
      </c>
      <c r="F4468" t="s">
        <v>692</v>
      </c>
      <c r="G4468" t="s">
        <v>7</v>
      </c>
      <c r="H4468" t="s">
        <v>1280</v>
      </c>
      <c r="I4468">
        <v>986.58</v>
      </c>
      <c r="J4468">
        <v>1.2873000000000001</v>
      </c>
      <c r="K4468">
        <v>1270.02</v>
      </c>
      <c r="L4468">
        <v>1.2780000000000001E-3</v>
      </c>
      <c r="M4468">
        <v>4.22</v>
      </c>
      <c r="N4468" t="s">
        <v>1266</v>
      </c>
      <c r="O4468" t="s">
        <v>1267</v>
      </c>
    </row>
    <row r="4469" spans="1:15" x14ac:dyDescent="0.3">
      <c r="A4469" t="s">
        <v>10088</v>
      </c>
      <c r="B4469" s="2">
        <v>46326</v>
      </c>
      <c r="C4469" s="2" t="str">
        <f>TEXT(Table2[[#This Row],[Date]], "mmm")</f>
        <v>Oct</v>
      </c>
      <c r="D4469" t="s">
        <v>10089</v>
      </c>
      <c r="E4469" t="s">
        <v>1036</v>
      </c>
      <c r="F4469" t="s">
        <v>978</v>
      </c>
      <c r="G4469" t="s">
        <v>7</v>
      </c>
      <c r="H4469" t="s">
        <v>1280</v>
      </c>
      <c r="I4469">
        <v>402.95</v>
      </c>
      <c r="J4469">
        <v>1.3112999999999999</v>
      </c>
      <c r="K4469">
        <v>528.39</v>
      </c>
      <c r="L4469">
        <v>1.9989999999999999E-3</v>
      </c>
      <c r="M4469">
        <v>6.29</v>
      </c>
      <c r="N4469" t="s">
        <v>1266</v>
      </c>
      <c r="O4469" t="s">
        <v>1286</v>
      </c>
    </row>
    <row r="4470" spans="1:15" x14ac:dyDescent="0.3">
      <c r="A4470" t="s">
        <v>10090</v>
      </c>
      <c r="B4470" s="2">
        <v>46221</v>
      </c>
      <c r="C4470" s="2" t="str">
        <f>TEXT(Table2[[#This Row],[Date]], "mmm")</f>
        <v>Jul</v>
      </c>
      <c r="D4470" t="s">
        <v>10091</v>
      </c>
      <c r="E4470" t="s">
        <v>1052</v>
      </c>
      <c r="F4470" t="s">
        <v>1222</v>
      </c>
      <c r="G4470" t="s">
        <v>7</v>
      </c>
      <c r="H4470" t="s">
        <v>1277</v>
      </c>
      <c r="I4470">
        <v>783.02</v>
      </c>
      <c r="J4470">
        <v>1.2113</v>
      </c>
      <c r="K4470">
        <v>948.47</v>
      </c>
      <c r="L4470">
        <v>1.619E-3</v>
      </c>
      <c r="M4470">
        <v>5.5</v>
      </c>
      <c r="N4470" t="s">
        <v>1266</v>
      </c>
      <c r="O4470" t="s">
        <v>1270</v>
      </c>
    </row>
    <row r="4471" spans="1:15" x14ac:dyDescent="0.3">
      <c r="A4471" t="s">
        <v>10092</v>
      </c>
      <c r="B4471" s="2">
        <v>46023</v>
      </c>
      <c r="C4471" s="2" t="str">
        <f>TEXT(Table2[[#This Row],[Date]], "mmm")</f>
        <v>Jan</v>
      </c>
      <c r="D4471" t="s">
        <v>10093</v>
      </c>
      <c r="E4471" t="s">
        <v>356</v>
      </c>
      <c r="F4471" t="s">
        <v>330</v>
      </c>
      <c r="G4471" t="s">
        <v>7</v>
      </c>
      <c r="H4471" t="s">
        <v>1265</v>
      </c>
      <c r="I4471">
        <v>3904.32</v>
      </c>
      <c r="J4471">
        <v>0.80959999999999999</v>
      </c>
      <c r="K4471">
        <v>3160.94</v>
      </c>
      <c r="L4471">
        <v>2.196E-3</v>
      </c>
      <c r="M4471">
        <v>6.49</v>
      </c>
      <c r="N4471" t="s">
        <v>1266</v>
      </c>
      <c r="O4471" t="s">
        <v>1270</v>
      </c>
    </row>
    <row r="4472" spans="1:15" x14ac:dyDescent="0.3">
      <c r="A4472" t="s">
        <v>10094</v>
      </c>
      <c r="B4472" s="2">
        <v>46082</v>
      </c>
      <c r="C4472" s="2" t="str">
        <f>TEXT(Table2[[#This Row],[Date]], "mmm")</f>
        <v>Mar</v>
      </c>
      <c r="D4472" t="s">
        <v>8455</v>
      </c>
      <c r="E4472" t="s">
        <v>510</v>
      </c>
      <c r="F4472" t="s">
        <v>1158</v>
      </c>
      <c r="G4472" t="s">
        <v>7</v>
      </c>
      <c r="H4472" t="s">
        <v>1277</v>
      </c>
      <c r="I4472">
        <v>2491.37</v>
      </c>
      <c r="J4472">
        <v>0.90459999999999996</v>
      </c>
      <c r="K4472">
        <v>2253.69</v>
      </c>
      <c r="L4472">
        <v>1.8860000000000001E-3</v>
      </c>
      <c r="M4472">
        <v>6.42</v>
      </c>
      <c r="N4472" t="s">
        <v>1266</v>
      </c>
      <c r="O4472" t="s">
        <v>1267</v>
      </c>
    </row>
    <row r="4473" spans="1:15" x14ac:dyDescent="0.3">
      <c r="A4473" t="s">
        <v>10095</v>
      </c>
      <c r="B4473" s="2">
        <v>46272</v>
      </c>
      <c r="C4473" s="2" t="str">
        <f>TEXT(Table2[[#This Row],[Date]], "mmm")</f>
        <v>Sep</v>
      </c>
      <c r="D4473" t="s">
        <v>10096</v>
      </c>
      <c r="E4473" t="s">
        <v>252</v>
      </c>
      <c r="F4473" t="s">
        <v>320</v>
      </c>
      <c r="G4473" t="s">
        <v>7</v>
      </c>
      <c r="H4473" t="s">
        <v>1265</v>
      </c>
      <c r="I4473">
        <v>933.22</v>
      </c>
      <c r="J4473">
        <v>1.1875</v>
      </c>
      <c r="K4473">
        <v>1108.2</v>
      </c>
      <c r="L4473">
        <v>2.9840000000000001E-3</v>
      </c>
      <c r="M4473">
        <v>9.06</v>
      </c>
      <c r="N4473" t="s">
        <v>1266</v>
      </c>
      <c r="O4473" t="s">
        <v>1270</v>
      </c>
    </row>
    <row r="4474" spans="1:15" x14ac:dyDescent="0.3">
      <c r="A4474" t="s">
        <v>10097</v>
      </c>
      <c r="B4474" s="2">
        <v>46162</v>
      </c>
      <c r="C4474" s="2" t="str">
        <f>TEXT(Table2[[#This Row],[Date]], "mmm")</f>
        <v>May</v>
      </c>
      <c r="D4474" t="s">
        <v>10098</v>
      </c>
      <c r="E4474" t="s">
        <v>402</v>
      </c>
      <c r="F4474" t="s">
        <v>708</v>
      </c>
      <c r="G4474" t="s">
        <v>7</v>
      </c>
      <c r="H4474" t="s">
        <v>1280</v>
      </c>
      <c r="I4474">
        <v>994.93</v>
      </c>
      <c r="J4474">
        <v>1.0645</v>
      </c>
      <c r="K4474">
        <v>1059.0999999999999</v>
      </c>
      <c r="L4474">
        <v>3.6259999999999999E-3</v>
      </c>
      <c r="M4474">
        <v>11.17</v>
      </c>
      <c r="N4474" t="s">
        <v>1266</v>
      </c>
      <c r="O4474" t="s">
        <v>1267</v>
      </c>
    </row>
    <row r="4475" spans="1:15" x14ac:dyDescent="0.3">
      <c r="A4475" t="s">
        <v>10099</v>
      </c>
      <c r="B4475" s="2">
        <v>46171</v>
      </c>
      <c r="C4475" s="2" t="str">
        <f>TEXT(Table2[[#This Row],[Date]], "mmm")</f>
        <v>May</v>
      </c>
      <c r="D4475" t="s">
        <v>10100</v>
      </c>
      <c r="E4475" t="s">
        <v>512</v>
      </c>
      <c r="F4475" t="s">
        <v>838</v>
      </c>
      <c r="G4475" t="s">
        <v>7</v>
      </c>
      <c r="H4475" t="s">
        <v>1277</v>
      </c>
      <c r="I4475">
        <v>2676.39</v>
      </c>
      <c r="J4475">
        <v>1.1117999999999999</v>
      </c>
      <c r="K4475">
        <v>2975.61</v>
      </c>
      <c r="L4475">
        <v>1.676E-3</v>
      </c>
      <c r="M4475">
        <v>4.78</v>
      </c>
      <c r="N4475" t="s">
        <v>1266</v>
      </c>
      <c r="O4475" t="s">
        <v>1274</v>
      </c>
    </row>
    <row r="4476" spans="1:15" x14ac:dyDescent="0.3">
      <c r="A4476" t="s">
        <v>10101</v>
      </c>
      <c r="B4476" s="2">
        <v>46066</v>
      </c>
      <c r="C4476" s="2" t="str">
        <f>TEXT(Table2[[#This Row],[Date]], "mmm")</f>
        <v>Feb</v>
      </c>
      <c r="D4476" t="s">
        <v>10102</v>
      </c>
      <c r="E4476" t="s">
        <v>64</v>
      </c>
      <c r="F4476" t="s">
        <v>360</v>
      </c>
      <c r="G4476" t="s">
        <v>7</v>
      </c>
      <c r="H4476" t="s">
        <v>1265</v>
      </c>
      <c r="I4476">
        <v>115.02</v>
      </c>
      <c r="J4476">
        <v>0.86650000000000005</v>
      </c>
      <c r="K4476">
        <v>99.66</v>
      </c>
      <c r="L4476">
        <v>1.701E-3</v>
      </c>
      <c r="M4476">
        <v>5.0999999999999996</v>
      </c>
      <c r="N4476" t="s">
        <v>1266</v>
      </c>
      <c r="O4476" t="s">
        <v>1270</v>
      </c>
    </row>
    <row r="4477" spans="1:15" x14ac:dyDescent="0.3">
      <c r="A4477" t="s">
        <v>10103</v>
      </c>
      <c r="B4477" s="2">
        <v>46208</v>
      </c>
      <c r="C4477" s="2" t="str">
        <f>TEXT(Table2[[#This Row],[Date]], "mmm")</f>
        <v>Jul</v>
      </c>
      <c r="D4477" t="s">
        <v>10104</v>
      </c>
      <c r="E4477" t="s">
        <v>420</v>
      </c>
      <c r="F4477" t="s">
        <v>123</v>
      </c>
      <c r="G4477" t="s">
        <v>7</v>
      </c>
      <c r="H4477" t="s">
        <v>1277</v>
      </c>
      <c r="I4477">
        <v>609.38</v>
      </c>
      <c r="J4477">
        <v>1.1780999999999999</v>
      </c>
      <c r="K4477">
        <v>717.91</v>
      </c>
      <c r="L4477">
        <v>3.9110000000000004E-3</v>
      </c>
      <c r="M4477">
        <v>12.68</v>
      </c>
      <c r="N4477" t="s">
        <v>1266</v>
      </c>
      <c r="O4477" t="s">
        <v>1286</v>
      </c>
    </row>
    <row r="4478" spans="1:15" x14ac:dyDescent="0.3">
      <c r="A4478" t="s">
        <v>10105</v>
      </c>
      <c r="B4478" s="2">
        <v>46130</v>
      </c>
      <c r="C4478" s="2" t="str">
        <f>TEXT(Table2[[#This Row],[Date]], "mmm")</f>
        <v>Apr</v>
      </c>
      <c r="D4478" t="s">
        <v>10106</v>
      </c>
      <c r="E4478" t="s">
        <v>580</v>
      </c>
      <c r="F4478" t="s">
        <v>612</v>
      </c>
      <c r="G4478" t="s">
        <v>7</v>
      </c>
      <c r="H4478" t="s">
        <v>1265</v>
      </c>
      <c r="I4478">
        <v>5548.5</v>
      </c>
      <c r="J4478">
        <v>1.2543</v>
      </c>
      <c r="K4478">
        <v>6959.48</v>
      </c>
      <c r="L4478">
        <v>4.4409999999999996E-3</v>
      </c>
      <c r="M4478">
        <v>14.46</v>
      </c>
      <c r="N4478" t="s">
        <v>1266</v>
      </c>
      <c r="O4478" t="s">
        <v>1274</v>
      </c>
    </row>
    <row r="4479" spans="1:15" x14ac:dyDescent="0.3">
      <c r="A4479" t="s">
        <v>10107</v>
      </c>
      <c r="B4479" s="2">
        <v>46066</v>
      </c>
      <c r="C4479" s="2" t="str">
        <f>TEXT(Table2[[#This Row],[Date]], "mmm")</f>
        <v>Feb</v>
      </c>
      <c r="D4479" t="s">
        <v>10108</v>
      </c>
      <c r="E4479" t="s">
        <v>318</v>
      </c>
      <c r="F4479" t="s">
        <v>1124</v>
      </c>
      <c r="G4479" t="s">
        <v>7</v>
      </c>
      <c r="H4479" t="s">
        <v>1273</v>
      </c>
      <c r="I4479">
        <v>5645.25</v>
      </c>
      <c r="J4479">
        <v>0.86650000000000005</v>
      </c>
      <c r="K4479">
        <v>4891.6099999999997</v>
      </c>
      <c r="L4479">
        <v>2.82E-3</v>
      </c>
      <c r="M4479">
        <v>9.58</v>
      </c>
      <c r="N4479" t="s">
        <v>1266</v>
      </c>
      <c r="O4479" t="s">
        <v>1267</v>
      </c>
    </row>
    <row r="4480" spans="1:15" x14ac:dyDescent="0.3">
      <c r="A4480" t="s">
        <v>10109</v>
      </c>
      <c r="B4480" s="2">
        <v>46100</v>
      </c>
      <c r="C4480" s="2" t="str">
        <f>TEXT(Table2[[#This Row],[Date]], "mmm")</f>
        <v>Mar</v>
      </c>
      <c r="D4480" t="s">
        <v>10110</v>
      </c>
      <c r="E4480" t="s">
        <v>106</v>
      </c>
      <c r="F4480" t="s">
        <v>1136</v>
      </c>
      <c r="G4480" t="s">
        <v>7</v>
      </c>
      <c r="H4480" t="s">
        <v>1289</v>
      </c>
      <c r="I4480">
        <v>1493.23</v>
      </c>
      <c r="J4480">
        <v>0.93</v>
      </c>
      <c r="K4480">
        <v>1388.7</v>
      </c>
      <c r="L4480">
        <v>1.3929999999999999E-3</v>
      </c>
      <c r="M4480">
        <v>4.8</v>
      </c>
      <c r="N4480" t="s">
        <v>1266</v>
      </c>
      <c r="O4480" t="s">
        <v>1270</v>
      </c>
    </row>
    <row r="4481" spans="1:15" x14ac:dyDescent="0.3">
      <c r="A4481" t="s">
        <v>10111</v>
      </c>
      <c r="B4481" s="2">
        <v>46248</v>
      </c>
      <c r="C4481" s="2" t="str">
        <f>TEXT(Table2[[#This Row],[Date]], "mmm")</f>
        <v>Aug</v>
      </c>
      <c r="D4481" t="s">
        <v>10112</v>
      </c>
      <c r="E4481" t="s">
        <v>960</v>
      </c>
      <c r="F4481" t="s">
        <v>138</v>
      </c>
      <c r="G4481" t="s">
        <v>7</v>
      </c>
      <c r="H4481" t="s">
        <v>1277</v>
      </c>
      <c r="I4481">
        <v>108.86</v>
      </c>
      <c r="J4481">
        <v>1.2403</v>
      </c>
      <c r="K4481">
        <v>135.02000000000001</v>
      </c>
      <c r="L4481">
        <v>3.29E-3</v>
      </c>
      <c r="M4481">
        <v>10.029999999999999</v>
      </c>
      <c r="N4481" t="s">
        <v>1266</v>
      </c>
      <c r="O4481" t="s">
        <v>1270</v>
      </c>
    </row>
    <row r="4482" spans="1:15" x14ac:dyDescent="0.3">
      <c r="A4482" t="s">
        <v>10113</v>
      </c>
      <c r="B4482" s="2">
        <v>46184</v>
      </c>
      <c r="C4482" s="2" t="str">
        <f>TEXT(Table2[[#This Row],[Date]], "mmm")</f>
        <v>Jun</v>
      </c>
      <c r="D4482" t="s">
        <v>10114</v>
      </c>
      <c r="E4482" t="s">
        <v>566</v>
      </c>
      <c r="F4482" t="s">
        <v>536</v>
      </c>
      <c r="G4482" t="s">
        <v>7</v>
      </c>
      <c r="H4482" t="s">
        <v>1265</v>
      </c>
      <c r="I4482">
        <v>121.27</v>
      </c>
      <c r="J4482">
        <v>1.1575</v>
      </c>
      <c r="K4482">
        <v>140.37</v>
      </c>
      <c r="L4482">
        <v>3.359E-3</v>
      </c>
      <c r="M4482">
        <v>10.71</v>
      </c>
      <c r="N4482" t="s">
        <v>1266</v>
      </c>
      <c r="O4482" t="s">
        <v>1267</v>
      </c>
    </row>
    <row r="4483" spans="1:15" x14ac:dyDescent="0.3">
      <c r="A4483" t="s">
        <v>10115</v>
      </c>
      <c r="B4483" s="2">
        <v>46303</v>
      </c>
      <c r="C4483" s="2" t="str">
        <f>TEXT(Table2[[#This Row],[Date]], "mmm")</f>
        <v>Oct</v>
      </c>
      <c r="D4483" t="s">
        <v>10116</v>
      </c>
      <c r="E4483" t="s">
        <v>256</v>
      </c>
      <c r="F4483" t="s">
        <v>1142</v>
      </c>
      <c r="G4483" t="s">
        <v>7</v>
      </c>
      <c r="H4483" t="s">
        <v>1273</v>
      </c>
      <c r="I4483">
        <v>316.83</v>
      </c>
      <c r="J4483">
        <v>1.1335999999999999</v>
      </c>
      <c r="K4483">
        <v>359.16</v>
      </c>
      <c r="L4483">
        <v>4.4450000000000002E-3</v>
      </c>
      <c r="M4483">
        <v>12.58</v>
      </c>
      <c r="N4483" t="s">
        <v>1266</v>
      </c>
      <c r="O4483" t="s">
        <v>1286</v>
      </c>
    </row>
    <row r="4484" spans="1:15" x14ac:dyDescent="0.3">
      <c r="A4484" t="s">
        <v>10117</v>
      </c>
      <c r="B4484" s="2">
        <v>46275</v>
      </c>
      <c r="C4484" s="2" t="str">
        <f>TEXT(Table2[[#This Row],[Date]], "mmm")</f>
        <v>Sep</v>
      </c>
      <c r="D4484" t="s">
        <v>10118</v>
      </c>
      <c r="E4484" t="s">
        <v>910</v>
      </c>
      <c r="F4484" t="s">
        <v>948</v>
      </c>
      <c r="G4484" t="s">
        <v>7</v>
      </c>
      <c r="H4484" t="s">
        <v>1265</v>
      </c>
      <c r="I4484">
        <v>288.36</v>
      </c>
      <c r="J4484">
        <v>1.2256</v>
      </c>
      <c r="K4484">
        <v>353.41</v>
      </c>
      <c r="L4484">
        <v>1.8259999999999999E-3</v>
      </c>
      <c r="M4484">
        <v>5.58</v>
      </c>
      <c r="N4484" t="s">
        <v>1266</v>
      </c>
      <c r="O4484" t="s">
        <v>1286</v>
      </c>
    </row>
    <row r="4485" spans="1:15" x14ac:dyDescent="0.3">
      <c r="A4485" t="s">
        <v>10119</v>
      </c>
      <c r="B4485" s="2">
        <v>46154</v>
      </c>
      <c r="C4485" s="2" t="str">
        <f>TEXT(Table2[[#This Row],[Date]], "mmm")</f>
        <v>May</v>
      </c>
      <c r="D4485" t="s">
        <v>10120</v>
      </c>
      <c r="E4485" t="s">
        <v>812</v>
      </c>
      <c r="F4485" t="s">
        <v>604</v>
      </c>
      <c r="G4485" t="s">
        <v>7</v>
      </c>
      <c r="H4485" t="s">
        <v>1273</v>
      </c>
      <c r="I4485">
        <v>822.37</v>
      </c>
      <c r="J4485">
        <v>1.0666</v>
      </c>
      <c r="K4485">
        <v>877.14</v>
      </c>
      <c r="L4485">
        <v>5.4089999999999997E-3</v>
      </c>
      <c r="M4485">
        <v>17.34</v>
      </c>
      <c r="N4485" t="s">
        <v>1266</v>
      </c>
      <c r="O4485" t="s">
        <v>1274</v>
      </c>
    </row>
    <row r="4486" spans="1:15" x14ac:dyDescent="0.3">
      <c r="A4486" t="s">
        <v>10121</v>
      </c>
      <c r="B4486" s="2">
        <v>46166</v>
      </c>
      <c r="C4486" s="2" t="str">
        <f>TEXT(Table2[[#This Row],[Date]], "mmm")</f>
        <v>May</v>
      </c>
      <c r="D4486" t="s">
        <v>10122</v>
      </c>
      <c r="E4486" t="s">
        <v>986</v>
      </c>
      <c r="F4486" t="s">
        <v>860</v>
      </c>
      <c r="G4486" t="s">
        <v>7</v>
      </c>
      <c r="H4486" t="s">
        <v>1265</v>
      </c>
      <c r="I4486">
        <v>3384.3</v>
      </c>
      <c r="J4486">
        <v>1.022</v>
      </c>
      <c r="K4486">
        <v>3458.75</v>
      </c>
      <c r="L4486">
        <v>1.1529999999999999E-3</v>
      </c>
      <c r="M4486">
        <v>3.19</v>
      </c>
      <c r="N4486" t="s">
        <v>1266</v>
      </c>
      <c r="O4486" t="s">
        <v>1267</v>
      </c>
    </row>
    <row r="4487" spans="1:15" x14ac:dyDescent="0.3">
      <c r="A4487" t="s">
        <v>10123</v>
      </c>
      <c r="B4487" s="2">
        <v>46288</v>
      </c>
      <c r="C4487" s="2" t="str">
        <f>TEXT(Table2[[#This Row],[Date]], "mmm")</f>
        <v>Sep</v>
      </c>
      <c r="D4487" t="s">
        <v>10124</v>
      </c>
      <c r="E4487" t="s">
        <v>1074</v>
      </c>
      <c r="F4487" t="s">
        <v>138</v>
      </c>
      <c r="G4487" t="s">
        <v>7</v>
      </c>
      <c r="H4487" t="s">
        <v>1280</v>
      </c>
      <c r="I4487">
        <v>205.01</v>
      </c>
      <c r="J4487">
        <v>1.0032000000000001</v>
      </c>
      <c r="K4487">
        <v>205.67</v>
      </c>
      <c r="L4487">
        <v>3.457E-3</v>
      </c>
      <c r="M4487">
        <v>10.14</v>
      </c>
      <c r="N4487" t="s">
        <v>1266</v>
      </c>
      <c r="O4487" t="s">
        <v>1286</v>
      </c>
    </row>
    <row r="4488" spans="1:15" x14ac:dyDescent="0.3">
      <c r="A4488" t="s">
        <v>10125</v>
      </c>
      <c r="B4488" s="2">
        <v>46131</v>
      </c>
      <c r="C4488" s="2" t="str">
        <f>TEXT(Table2[[#This Row],[Date]], "mmm")</f>
        <v>Apr</v>
      </c>
      <c r="D4488" t="s">
        <v>10126</v>
      </c>
      <c r="E4488" t="s">
        <v>462</v>
      </c>
      <c r="F4488" t="s">
        <v>1088</v>
      </c>
      <c r="G4488" t="s">
        <v>7</v>
      </c>
      <c r="H4488" t="s">
        <v>1273</v>
      </c>
      <c r="I4488">
        <v>948.33</v>
      </c>
      <c r="J4488">
        <v>1.3053999999999999</v>
      </c>
      <c r="K4488">
        <v>1237.95</v>
      </c>
      <c r="L4488">
        <v>3.4859999999999999E-3</v>
      </c>
      <c r="M4488">
        <v>11.24</v>
      </c>
      <c r="N4488" t="s">
        <v>1266</v>
      </c>
      <c r="O4488" t="s">
        <v>1267</v>
      </c>
    </row>
    <row r="4489" spans="1:15" x14ac:dyDescent="0.3">
      <c r="A4489" t="s">
        <v>10127</v>
      </c>
      <c r="B4489" s="2">
        <v>46216</v>
      </c>
      <c r="C4489" s="2" t="str">
        <f>TEXT(Table2[[#This Row],[Date]], "mmm")</f>
        <v>Jul</v>
      </c>
      <c r="D4489" t="s">
        <v>10128</v>
      </c>
      <c r="E4489" t="s">
        <v>942</v>
      </c>
      <c r="F4489" t="s">
        <v>590</v>
      </c>
      <c r="G4489" t="s">
        <v>7</v>
      </c>
      <c r="H4489" t="s">
        <v>1277</v>
      </c>
      <c r="I4489">
        <v>2009.88</v>
      </c>
      <c r="J4489">
        <v>1.1052999999999999</v>
      </c>
      <c r="K4489">
        <v>2221.52</v>
      </c>
      <c r="L4489">
        <v>3.63E-3</v>
      </c>
      <c r="M4489">
        <v>11.05</v>
      </c>
      <c r="N4489" t="s">
        <v>1266</v>
      </c>
      <c r="O4489" t="s">
        <v>1274</v>
      </c>
    </row>
    <row r="4490" spans="1:15" x14ac:dyDescent="0.3">
      <c r="A4490" t="s">
        <v>10129</v>
      </c>
      <c r="B4490" s="2">
        <v>46057</v>
      </c>
      <c r="C4490" s="2" t="str">
        <f>TEXT(Table2[[#This Row],[Date]], "mmm")</f>
        <v>Feb</v>
      </c>
      <c r="D4490" t="s">
        <v>10130</v>
      </c>
      <c r="E4490" t="s">
        <v>226</v>
      </c>
      <c r="F4490" t="s">
        <v>1160</v>
      </c>
      <c r="G4490" t="s">
        <v>7</v>
      </c>
      <c r="H4490" t="s">
        <v>1265</v>
      </c>
      <c r="I4490">
        <v>1202.95</v>
      </c>
      <c r="J4490">
        <v>0.8498</v>
      </c>
      <c r="K4490">
        <v>1022.27</v>
      </c>
      <c r="L4490">
        <v>7.9199999999999995E-4</v>
      </c>
      <c r="M4490">
        <v>2.44</v>
      </c>
      <c r="N4490" t="s">
        <v>1266</v>
      </c>
      <c r="O4490" t="s">
        <v>1267</v>
      </c>
    </row>
    <row r="4491" spans="1:15" x14ac:dyDescent="0.3">
      <c r="A4491" t="s">
        <v>10131</v>
      </c>
      <c r="B4491" s="2">
        <v>46297</v>
      </c>
      <c r="C4491" s="2" t="str">
        <f>TEXT(Table2[[#This Row],[Date]], "mmm")</f>
        <v>Oct</v>
      </c>
      <c r="D4491" t="s">
        <v>10132</v>
      </c>
      <c r="E4491" t="s">
        <v>438</v>
      </c>
      <c r="F4491" t="s">
        <v>524</v>
      </c>
      <c r="G4491" t="s">
        <v>7</v>
      </c>
      <c r="H4491" t="s">
        <v>1289</v>
      </c>
      <c r="I4491">
        <v>3071.48</v>
      </c>
      <c r="J4491">
        <v>1.0674999999999999</v>
      </c>
      <c r="K4491">
        <v>3278.8</v>
      </c>
      <c r="L4491">
        <v>1.06E-3</v>
      </c>
      <c r="M4491">
        <v>3.5</v>
      </c>
      <c r="N4491" t="s">
        <v>1266</v>
      </c>
      <c r="O4491" t="s">
        <v>1286</v>
      </c>
    </row>
    <row r="4492" spans="1:15" x14ac:dyDescent="0.3">
      <c r="A4492" t="s">
        <v>10133</v>
      </c>
      <c r="B4492" s="2">
        <v>46209</v>
      </c>
      <c r="C4492" s="2" t="str">
        <f>TEXT(Table2[[#This Row],[Date]], "mmm")</f>
        <v>Jul</v>
      </c>
      <c r="D4492" t="s">
        <v>10134</v>
      </c>
      <c r="E4492" t="s">
        <v>876</v>
      </c>
      <c r="F4492" t="s">
        <v>382</v>
      </c>
      <c r="G4492" t="s">
        <v>7</v>
      </c>
      <c r="H4492" t="s">
        <v>1273</v>
      </c>
      <c r="I4492">
        <v>2175.17</v>
      </c>
      <c r="J4492">
        <v>1.0785</v>
      </c>
      <c r="K4492">
        <v>2345.92</v>
      </c>
      <c r="L4492">
        <v>3.0950000000000001E-3</v>
      </c>
      <c r="M4492">
        <v>9.68</v>
      </c>
      <c r="N4492" t="s">
        <v>1266</v>
      </c>
      <c r="O4492" t="s">
        <v>1286</v>
      </c>
    </row>
    <row r="4493" spans="1:15" x14ac:dyDescent="0.3">
      <c r="A4493" t="s">
        <v>10135</v>
      </c>
      <c r="B4493" s="2">
        <v>46265</v>
      </c>
      <c r="C4493" s="2" t="str">
        <f>TEXT(Table2[[#This Row],[Date]], "mmm")</f>
        <v>Aug</v>
      </c>
      <c r="D4493" t="s">
        <v>10136</v>
      </c>
      <c r="E4493" t="s">
        <v>292</v>
      </c>
      <c r="F4493" t="s">
        <v>800</v>
      </c>
      <c r="G4493" t="s">
        <v>7</v>
      </c>
      <c r="H4493" t="s">
        <v>1280</v>
      </c>
      <c r="I4493">
        <v>3978.32</v>
      </c>
      <c r="J4493">
        <v>1.2830999999999999</v>
      </c>
      <c r="K4493">
        <v>5104.58</v>
      </c>
      <c r="L4493">
        <v>3.5360000000000001E-3</v>
      </c>
      <c r="M4493">
        <v>10.73</v>
      </c>
      <c r="N4493" t="s">
        <v>1266</v>
      </c>
      <c r="O4493" t="s">
        <v>1270</v>
      </c>
    </row>
    <row r="4494" spans="1:15" x14ac:dyDescent="0.3">
      <c r="A4494" t="s">
        <v>10137</v>
      </c>
      <c r="B4494" s="2">
        <v>46286</v>
      </c>
      <c r="C4494" s="2" t="str">
        <f>TEXT(Table2[[#This Row],[Date]], "mmm")</f>
        <v>Sep</v>
      </c>
      <c r="D4494" t="s">
        <v>10138</v>
      </c>
      <c r="E4494" t="s">
        <v>972</v>
      </c>
      <c r="F4494" t="s">
        <v>1224</v>
      </c>
      <c r="G4494" t="s">
        <v>7</v>
      </c>
      <c r="H4494" t="s">
        <v>1265</v>
      </c>
      <c r="I4494">
        <v>2172.0500000000002</v>
      </c>
      <c r="J4494">
        <v>1.0298</v>
      </c>
      <c r="K4494">
        <v>2236.7800000000002</v>
      </c>
      <c r="L4494">
        <v>1.8060000000000001E-3</v>
      </c>
      <c r="M4494">
        <v>6.13</v>
      </c>
      <c r="N4494" t="s">
        <v>1266</v>
      </c>
      <c r="O4494" t="s">
        <v>1267</v>
      </c>
    </row>
    <row r="4495" spans="1:15" x14ac:dyDescent="0.3">
      <c r="A4495" t="s">
        <v>10139</v>
      </c>
      <c r="B4495" s="2">
        <v>46032</v>
      </c>
      <c r="C4495" s="2" t="str">
        <f>TEXT(Table2[[#This Row],[Date]], "mmm")</f>
        <v>Jan</v>
      </c>
      <c r="D4495" t="s">
        <v>10140</v>
      </c>
      <c r="E4495" t="s">
        <v>280</v>
      </c>
      <c r="F4495" t="s">
        <v>450</v>
      </c>
      <c r="G4495" t="s">
        <v>7</v>
      </c>
      <c r="H4495" t="s">
        <v>1265</v>
      </c>
      <c r="I4495">
        <v>297.73</v>
      </c>
      <c r="J4495">
        <v>0.82620000000000005</v>
      </c>
      <c r="K4495">
        <v>245.98</v>
      </c>
      <c r="L4495">
        <v>2.026E-3</v>
      </c>
      <c r="M4495">
        <v>7.35</v>
      </c>
      <c r="N4495" t="s">
        <v>1266</v>
      </c>
      <c r="O4495" t="s">
        <v>1270</v>
      </c>
    </row>
    <row r="4496" spans="1:15" x14ac:dyDescent="0.3">
      <c r="A4496" t="s">
        <v>10141</v>
      </c>
      <c r="B4496" s="2">
        <v>46188</v>
      </c>
      <c r="C4496" s="2" t="str">
        <f>TEXT(Table2[[#This Row],[Date]], "mmm")</f>
        <v>Jun</v>
      </c>
      <c r="D4496" t="s">
        <v>10142</v>
      </c>
      <c r="E4496" t="s">
        <v>440</v>
      </c>
      <c r="F4496" t="s">
        <v>512</v>
      </c>
      <c r="G4496" t="s">
        <v>7</v>
      </c>
      <c r="H4496" t="s">
        <v>1277</v>
      </c>
      <c r="I4496">
        <v>497.66</v>
      </c>
      <c r="J4496">
        <v>1.1388</v>
      </c>
      <c r="K4496">
        <v>566.74</v>
      </c>
      <c r="L4496">
        <v>1.9870000000000001E-3</v>
      </c>
      <c r="M4496">
        <v>6.55</v>
      </c>
      <c r="N4496" t="s">
        <v>1266</v>
      </c>
      <c r="O4496" t="s">
        <v>1274</v>
      </c>
    </row>
    <row r="4497" spans="1:15" x14ac:dyDescent="0.3">
      <c r="A4497" t="s">
        <v>10143</v>
      </c>
      <c r="B4497" s="2">
        <v>46051</v>
      </c>
      <c r="C4497" s="2" t="str">
        <f>TEXT(Table2[[#This Row],[Date]], "mmm")</f>
        <v>Jan</v>
      </c>
      <c r="D4497" t="s">
        <v>10144</v>
      </c>
      <c r="E4497" t="s">
        <v>117</v>
      </c>
      <c r="F4497" t="s">
        <v>940</v>
      </c>
      <c r="G4497" t="s">
        <v>7</v>
      </c>
      <c r="H4497" t="s">
        <v>1280</v>
      </c>
      <c r="I4497">
        <v>1318.42</v>
      </c>
      <c r="J4497">
        <v>0.88360000000000005</v>
      </c>
      <c r="K4497">
        <v>1164.96</v>
      </c>
      <c r="L4497">
        <v>1.6230000000000001E-3</v>
      </c>
      <c r="M4497">
        <v>5.27</v>
      </c>
      <c r="N4497" t="s">
        <v>1266</v>
      </c>
      <c r="O4497" t="s">
        <v>1267</v>
      </c>
    </row>
    <row r="4498" spans="1:15" x14ac:dyDescent="0.3">
      <c r="A4498" t="s">
        <v>10145</v>
      </c>
      <c r="B4498" s="2">
        <v>46293</v>
      </c>
      <c r="C4498" s="2" t="str">
        <f>TEXT(Table2[[#This Row],[Date]], "mmm")</f>
        <v>Sep</v>
      </c>
      <c r="D4498" t="s">
        <v>10146</v>
      </c>
      <c r="E4498" t="s">
        <v>181</v>
      </c>
      <c r="F4498" t="s">
        <v>884</v>
      </c>
      <c r="G4498" t="s">
        <v>7</v>
      </c>
      <c r="H4498" t="s">
        <v>1280</v>
      </c>
      <c r="I4498">
        <v>1128.71</v>
      </c>
      <c r="J4498">
        <v>1.0409999999999999</v>
      </c>
      <c r="K4498">
        <v>1174.99</v>
      </c>
      <c r="L4498">
        <v>7.8930000000000007E-3</v>
      </c>
      <c r="M4498">
        <v>27.43</v>
      </c>
      <c r="N4498" t="s">
        <v>1266</v>
      </c>
      <c r="O4498" t="s">
        <v>1270</v>
      </c>
    </row>
    <row r="4499" spans="1:15" x14ac:dyDescent="0.3">
      <c r="A4499" t="s">
        <v>10147</v>
      </c>
      <c r="B4499" s="2">
        <v>46109</v>
      </c>
      <c r="C4499" s="2" t="str">
        <f>TEXT(Table2[[#This Row],[Date]], "mmm")</f>
        <v>Mar</v>
      </c>
      <c r="D4499" t="s">
        <v>10148</v>
      </c>
      <c r="E4499" t="s">
        <v>610</v>
      </c>
      <c r="F4499" t="s">
        <v>356</v>
      </c>
      <c r="G4499" t="s">
        <v>7</v>
      </c>
      <c r="H4499" t="s">
        <v>1280</v>
      </c>
      <c r="I4499">
        <v>3473.33</v>
      </c>
      <c r="J4499">
        <v>1.0094000000000001</v>
      </c>
      <c r="K4499">
        <v>3505.98</v>
      </c>
      <c r="L4499">
        <v>3.7420000000000001E-3</v>
      </c>
      <c r="M4499">
        <v>11.1</v>
      </c>
      <c r="N4499" t="s">
        <v>1266</v>
      </c>
      <c r="O4499" t="s">
        <v>1267</v>
      </c>
    </row>
    <row r="4500" spans="1:15" x14ac:dyDescent="0.3">
      <c r="A4500" t="s">
        <v>10149</v>
      </c>
      <c r="B4500" s="2">
        <v>46045</v>
      </c>
      <c r="C4500" s="2" t="str">
        <f>TEXT(Table2[[#This Row],[Date]], "mmm")</f>
        <v>Jan</v>
      </c>
      <c r="D4500" t="s">
        <v>10150</v>
      </c>
      <c r="E4500" t="s">
        <v>1006</v>
      </c>
      <c r="F4500" t="s">
        <v>784</v>
      </c>
      <c r="G4500" t="s">
        <v>7</v>
      </c>
      <c r="H4500" t="s">
        <v>1280</v>
      </c>
      <c r="I4500">
        <v>4163.8100000000004</v>
      </c>
      <c r="J4500">
        <v>0.87549999999999994</v>
      </c>
      <c r="K4500">
        <v>3645.42</v>
      </c>
      <c r="L4500">
        <v>1.3190000000000001E-3</v>
      </c>
      <c r="M4500">
        <v>4.49</v>
      </c>
      <c r="N4500" t="s">
        <v>1266</v>
      </c>
      <c r="O4500" t="s">
        <v>1274</v>
      </c>
    </row>
    <row r="4501" spans="1:15" x14ac:dyDescent="0.3">
      <c r="A4501" t="s">
        <v>10151</v>
      </c>
      <c r="B4501" s="2">
        <v>46232</v>
      </c>
      <c r="C4501" s="2" t="str">
        <f>TEXT(Table2[[#This Row],[Date]], "mmm")</f>
        <v>Jul</v>
      </c>
      <c r="D4501" t="s">
        <v>8240</v>
      </c>
      <c r="E4501" t="s">
        <v>62</v>
      </c>
      <c r="F4501" t="s">
        <v>222</v>
      </c>
      <c r="G4501" t="s">
        <v>7</v>
      </c>
      <c r="H4501" t="s">
        <v>1280</v>
      </c>
      <c r="I4501">
        <v>3564.6</v>
      </c>
      <c r="J4501">
        <v>1.2003999999999999</v>
      </c>
      <c r="K4501">
        <v>4278.95</v>
      </c>
      <c r="L4501">
        <v>3.3419999999999999E-3</v>
      </c>
      <c r="M4501">
        <v>11.29</v>
      </c>
      <c r="N4501" t="s">
        <v>1285</v>
      </c>
      <c r="O4501" t="s">
        <v>1267</v>
      </c>
    </row>
    <row r="4502" spans="1:15" x14ac:dyDescent="0.3">
      <c r="A4502" t="s">
        <v>10152</v>
      </c>
      <c r="B4502" s="2">
        <v>46068</v>
      </c>
      <c r="C4502" s="2" t="str">
        <f>TEXT(Table2[[#This Row],[Date]], "mmm")</f>
        <v>Feb</v>
      </c>
      <c r="D4502" t="s">
        <v>10153</v>
      </c>
      <c r="E4502" t="s">
        <v>692</v>
      </c>
      <c r="F4502" t="s">
        <v>1108</v>
      </c>
      <c r="G4502" t="s">
        <v>7</v>
      </c>
      <c r="H4502" t="s">
        <v>1265</v>
      </c>
      <c r="I4502">
        <v>939.17</v>
      </c>
      <c r="J4502">
        <v>0.91620000000000001</v>
      </c>
      <c r="K4502">
        <v>860.47</v>
      </c>
      <c r="L4502">
        <v>1.235E-3</v>
      </c>
      <c r="M4502">
        <v>3.68</v>
      </c>
      <c r="N4502" t="s">
        <v>1266</v>
      </c>
      <c r="O4502" t="s">
        <v>1270</v>
      </c>
    </row>
    <row r="4503" spans="1:15" x14ac:dyDescent="0.3">
      <c r="A4503" t="s">
        <v>10154</v>
      </c>
      <c r="B4503" s="2">
        <v>46050</v>
      </c>
      <c r="C4503" s="2" t="str">
        <f>TEXT(Table2[[#This Row],[Date]], "mmm")</f>
        <v>Jan</v>
      </c>
      <c r="D4503" t="s">
        <v>10155</v>
      </c>
      <c r="E4503" t="s">
        <v>528</v>
      </c>
      <c r="F4503" t="s">
        <v>154</v>
      </c>
      <c r="G4503" t="s">
        <v>7</v>
      </c>
      <c r="H4503" t="s">
        <v>1277</v>
      </c>
      <c r="I4503">
        <v>3723.94</v>
      </c>
      <c r="J4503">
        <v>0.89270000000000005</v>
      </c>
      <c r="K4503">
        <v>3324.36</v>
      </c>
      <c r="L4503">
        <v>2.0509999999999999E-3</v>
      </c>
      <c r="M4503">
        <v>6.65</v>
      </c>
      <c r="N4503" t="s">
        <v>1266</v>
      </c>
      <c r="O4503" t="s">
        <v>1267</v>
      </c>
    </row>
    <row r="4504" spans="1:15" x14ac:dyDescent="0.3">
      <c r="A4504" t="s">
        <v>10156</v>
      </c>
      <c r="B4504" s="2">
        <v>46048</v>
      </c>
      <c r="C4504" s="2" t="str">
        <f>TEXT(Table2[[#This Row],[Date]], "mmm")</f>
        <v>Jan</v>
      </c>
      <c r="D4504" t="s">
        <v>10157</v>
      </c>
      <c r="E4504" t="s">
        <v>166</v>
      </c>
      <c r="F4504" t="s">
        <v>129</v>
      </c>
      <c r="G4504" t="s">
        <v>7</v>
      </c>
      <c r="H4504" t="s">
        <v>1280</v>
      </c>
      <c r="I4504">
        <v>4345.6099999999997</v>
      </c>
      <c r="J4504">
        <v>0.84550000000000003</v>
      </c>
      <c r="K4504">
        <v>3674.21</v>
      </c>
      <c r="L4504">
        <v>1.359E-3</v>
      </c>
      <c r="M4504">
        <v>4.25</v>
      </c>
      <c r="N4504" t="s">
        <v>1266</v>
      </c>
      <c r="O4504" t="s">
        <v>1270</v>
      </c>
    </row>
    <row r="4505" spans="1:15" x14ac:dyDescent="0.3">
      <c r="A4505" t="s">
        <v>10158</v>
      </c>
      <c r="B4505" s="2">
        <v>46288</v>
      </c>
      <c r="C4505" s="2" t="str">
        <f>TEXT(Table2[[#This Row],[Date]], "mmm")</f>
        <v>Sep</v>
      </c>
      <c r="D4505" t="s">
        <v>10159</v>
      </c>
      <c r="E4505" t="s">
        <v>1172</v>
      </c>
      <c r="F4505" t="s">
        <v>746</v>
      </c>
      <c r="G4505" t="s">
        <v>7</v>
      </c>
      <c r="H4505" t="s">
        <v>1265</v>
      </c>
      <c r="I4505">
        <v>1313.59</v>
      </c>
      <c r="J4505">
        <v>1.0032000000000001</v>
      </c>
      <c r="K4505">
        <v>1317.79</v>
      </c>
      <c r="L4505">
        <v>9.0899999999999998E-4</v>
      </c>
      <c r="M4505">
        <v>2.77</v>
      </c>
      <c r="N4505" t="s">
        <v>1266</v>
      </c>
      <c r="O4505" t="s">
        <v>1267</v>
      </c>
    </row>
    <row r="4506" spans="1:15" x14ac:dyDescent="0.3">
      <c r="A4506" t="s">
        <v>10160</v>
      </c>
      <c r="B4506" s="2">
        <v>46197</v>
      </c>
      <c r="C4506" s="2" t="str">
        <f>TEXT(Table2[[#This Row],[Date]], "mmm")</f>
        <v>Jun</v>
      </c>
      <c r="D4506" t="s">
        <v>10161</v>
      </c>
      <c r="E4506" t="s">
        <v>378</v>
      </c>
      <c r="F4506" t="s">
        <v>508</v>
      </c>
      <c r="G4506" t="s">
        <v>7</v>
      </c>
      <c r="H4506" t="s">
        <v>1265</v>
      </c>
      <c r="I4506">
        <v>163.65</v>
      </c>
      <c r="J4506">
        <v>1.0909</v>
      </c>
      <c r="K4506">
        <v>178.53</v>
      </c>
      <c r="L4506">
        <v>2.7409999999999999E-3</v>
      </c>
      <c r="M4506">
        <v>7.58</v>
      </c>
      <c r="N4506" t="s">
        <v>1266</v>
      </c>
      <c r="O4506" t="s">
        <v>1274</v>
      </c>
    </row>
    <row r="4507" spans="1:15" x14ac:dyDescent="0.3">
      <c r="A4507" t="s">
        <v>10162</v>
      </c>
      <c r="B4507" s="2">
        <v>46026</v>
      </c>
      <c r="C4507" s="2" t="str">
        <f>TEXT(Table2[[#This Row],[Date]], "mmm")</f>
        <v>Jan</v>
      </c>
      <c r="D4507" t="s">
        <v>10163</v>
      </c>
      <c r="E4507" t="s">
        <v>426</v>
      </c>
      <c r="F4507" t="s">
        <v>920</v>
      </c>
      <c r="G4507" t="s">
        <v>7</v>
      </c>
      <c r="H4507" t="s">
        <v>1265</v>
      </c>
      <c r="I4507">
        <v>333.16</v>
      </c>
      <c r="J4507">
        <v>0.77769999999999995</v>
      </c>
      <c r="K4507">
        <v>259.10000000000002</v>
      </c>
      <c r="L4507">
        <v>2.1700000000000001E-3</v>
      </c>
      <c r="M4507">
        <v>7.21</v>
      </c>
      <c r="N4507" t="s">
        <v>1266</v>
      </c>
      <c r="O4507" t="s">
        <v>1267</v>
      </c>
    </row>
    <row r="4508" spans="1:15" x14ac:dyDescent="0.3">
      <c r="A4508" t="s">
        <v>10164</v>
      </c>
      <c r="B4508" s="2">
        <v>46333</v>
      </c>
      <c r="C4508" s="2" t="str">
        <f>TEXT(Table2[[#This Row],[Date]], "mmm")</f>
        <v>Nov</v>
      </c>
      <c r="D4508" t="s">
        <v>10165</v>
      </c>
      <c r="E4508" t="s">
        <v>1022</v>
      </c>
      <c r="F4508" t="s">
        <v>330</v>
      </c>
      <c r="G4508" t="s">
        <v>7</v>
      </c>
      <c r="H4508" t="s">
        <v>1280</v>
      </c>
      <c r="I4508">
        <v>602.57000000000005</v>
      </c>
      <c r="J4508">
        <v>1.3242</v>
      </c>
      <c r="K4508">
        <v>797.92</v>
      </c>
      <c r="L4508">
        <v>2.6770000000000001E-3</v>
      </c>
      <c r="M4508">
        <v>8.09</v>
      </c>
      <c r="N4508" t="s">
        <v>1266</v>
      </c>
      <c r="O4508" t="s">
        <v>1267</v>
      </c>
    </row>
    <row r="4509" spans="1:15" x14ac:dyDescent="0.3">
      <c r="A4509" t="s">
        <v>10166</v>
      </c>
      <c r="B4509" s="2">
        <v>46344</v>
      </c>
      <c r="C4509" s="2" t="str">
        <f>TEXT(Table2[[#This Row],[Date]], "mmm")</f>
        <v>Nov</v>
      </c>
      <c r="D4509" t="s">
        <v>10167</v>
      </c>
      <c r="E4509" t="s">
        <v>232</v>
      </c>
      <c r="F4509" t="s">
        <v>624</v>
      </c>
      <c r="G4509" t="s">
        <v>7</v>
      </c>
      <c r="H4509" t="s">
        <v>1280</v>
      </c>
      <c r="I4509">
        <v>658.74</v>
      </c>
      <c r="J4509">
        <v>1.3471</v>
      </c>
      <c r="K4509">
        <v>887.39</v>
      </c>
      <c r="L4509">
        <v>1.029E-3</v>
      </c>
      <c r="M4509">
        <v>3.28</v>
      </c>
      <c r="N4509" t="s">
        <v>1266</v>
      </c>
      <c r="O4509" t="s">
        <v>1270</v>
      </c>
    </row>
    <row r="4510" spans="1:15" x14ac:dyDescent="0.3">
      <c r="A4510" t="s">
        <v>10168</v>
      </c>
      <c r="B4510" s="2">
        <v>46089</v>
      </c>
      <c r="C4510" s="2" t="str">
        <f>TEXT(Table2[[#This Row],[Date]], "mmm")</f>
        <v>Mar</v>
      </c>
      <c r="D4510" t="s">
        <v>10169</v>
      </c>
      <c r="E4510" t="s">
        <v>626</v>
      </c>
      <c r="F4510" t="s">
        <v>692</v>
      </c>
      <c r="G4510" t="s">
        <v>7</v>
      </c>
      <c r="H4510" t="s">
        <v>1265</v>
      </c>
      <c r="I4510">
        <v>456.76</v>
      </c>
      <c r="J4510">
        <v>0.96760000000000002</v>
      </c>
      <c r="K4510">
        <v>441.96</v>
      </c>
      <c r="L4510">
        <v>8.3949999999999997E-3</v>
      </c>
      <c r="M4510">
        <v>27.45</v>
      </c>
      <c r="N4510" t="s">
        <v>1266</v>
      </c>
      <c r="O4510" t="s">
        <v>1267</v>
      </c>
    </row>
    <row r="4511" spans="1:15" x14ac:dyDescent="0.3">
      <c r="A4511" t="s">
        <v>10170</v>
      </c>
      <c r="B4511" s="2">
        <v>46157</v>
      </c>
      <c r="C4511" s="2" t="str">
        <f>TEXT(Table2[[#This Row],[Date]], "mmm")</f>
        <v>May</v>
      </c>
      <c r="D4511" t="s">
        <v>10171</v>
      </c>
      <c r="E4511" t="s">
        <v>1066</v>
      </c>
      <c r="F4511" t="s">
        <v>1236</v>
      </c>
      <c r="G4511" t="s">
        <v>7</v>
      </c>
      <c r="H4511" t="s">
        <v>1277</v>
      </c>
      <c r="I4511">
        <v>695.19</v>
      </c>
      <c r="J4511">
        <v>1.0448999999999999</v>
      </c>
      <c r="K4511">
        <v>726.4</v>
      </c>
      <c r="L4511">
        <v>1.8580000000000001E-3</v>
      </c>
      <c r="M4511">
        <v>6.08</v>
      </c>
      <c r="N4511" t="s">
        <v>1285</v>
      </c>
      <c r="O4511" t="s">
        <v>1267</v>
      </c>
    </row>
    <row r="4512" spans="1:15" x14ac:dyDescent="0.3">
      <c r="A4512" t="s">
        <v>10172</v>
      </c>
      <c r="B4512" s="2">
        <v>46077</v>
      </c>
      <c r="C4512" s="2" t="str">
        <f>TEXT(Table2[[#This Row],[Date]], "mmm")</f>
        <v>Feb</v>
      </c>
      <c r="D4512" t="s">
        <v>10173</v>
      </c>
      <c r="E4512" t="s">
        <v>198</v>
      </c>
      <c r="F4512" t="s">
        <v>932</v>
      </c>
      <c r="G4512" t="s">
        <v>7</v>
      </c>
      <c r="H4512" t="s">
        <v>1280</v>
      </c>
      <c r="I4512">
        <v>1941.19</v>
      </c>
      <c r="J4512">
        <v>0.94089999999999996</v>
      </c>
      <c r="K4512">
        <v>1826.47</v>
      </c>
      <c r="L4512">
        <v>3.8049999999999998E-3</v>
      </c>
      <c r="M4512">
        <v>12.67</v>
      </c>
      <c r="N4512" t="s">
        <v>1266</v>
      </c>
      <c r="O4512" t="s">
        <v>1286</v>
      </c>
    </row>
    <row r="4513" spans="1:15" x14ac:dyDescent="0.3">
      <c r="A4513" t="s">
        <v>10174</v>
      </c>
      <c r="B4513" s="2">
        <v>46053</v>
      </c>
      <c r="C4513" s="2" t="str">
        <f>TEXT(Table2[[#This Row],[Date]], "mmm")</f>
        <v>Jan</v>
      </c>
      <c r="D4513" t="s">
        <v>10175</v>
      </c>
      <c r="E4513" t="s">
        <v>1162</v>
      </c>
      <c r="F4513" t="s">
        <v>382</v>
      </c>
      <c r="G4513" t="s">
        <v>7</v>
      </c>
      <c r="H4513" t="s">
        <v>1280</v>
      </c>
      <c r="I4513">
        <v>1429.57</v>
      </c>
      <c r="J4513">
        <v>0.89129999999999998</v>
      </c>
      <c r="K4513">
        <v>1274.18</v>
      </c>
      <c r="L4513">
        <v>2.1810000000000002E-3</v>
      </c>
      <c r="M4513">
        <v>6.85</v>
      </c>
      <c r="N4513" t="s">
        <v>1266</v>
      </c>
      <c r="O4513" t="s">
        <v>1267</v>
      </c>
    </row>
    <row r="4514" spans="1:15" x14ac:dyDescent="0.3">
      <c r="A4514" t="s">
        <v>10176</v>
      </c>
      <c r="B4514" s="2">
        <v>46096</v>
      </c>
      <c r="C4514" s="2" t="str">
        <f>TEXT(Table2[[#This Row],[Date]], "mmm")</f>
        <v>Mar</v>
      </c>
      <c r="D4514" t="s">
        <v>10177</v>
      </c>
      <c r="E4514" t="s">
        <v>904</v>
      </c>
      <c r="F4514" t="s">
        <v>1180</v>
      </c>
      <c r="G4514" t="s">
        <v>7</v>
      </c>
      <c r="H4514" t="s">
        <v>1277</v>
      </c>
      <c r="I4514">
        <v>602.6</v>
      </c>
      <c r="J4514">
        <v>0.96409999999999996</v>
      </c>
      <c r="K4514">
        <v>580.97</v>
      </c>
      <c r="L4514">
        <v>2.2009999999999998E-3</v>
      </c>
      <c r="M4514">
        <v>7.47</v>
      </c>
      <c r="N4514" t="s">
        <v>1266</v>
      </c>
      <c r="O4514" t="s">
        <v>1267</v>
      </c>
    </row>
    <row r="4515" spans="1:15" x14ac:dyDescent="0.3">
      <c r="A4515" t="s">
        <v>10178</v>
      </c>
      <c r="B4515" s="2">
        <v>46041</v>
      </c>
      <c r="C4515" s="2" t="str">
        <f>TEXT(Table2[[#This Row],[Date]], "mmm")</f>
        <v>Jan</v>
      </c>
      <c r="D4515" t="s">
        <v>10179</v>
      </c>
      <c r="E4515" t="s">
        <v>818</v>
      </c>
      <c r="F4515" t="s">
        <v>974</v>
      </c>
      <c r="G4515" t="s">
        <v>7</v>
      </c>
      <c r="H4515" t="s">
        <v>1265</v>
      </c>
      <c r="I4515">
        <v>1916.74</v>
      </c>
      <c r="J4515">
        <v>0.8407</v>
      </c>
      <c r="K4515">
        <v>1611.4</v>
      </c>
      <c r="L4515">
        <v>1.361E-3</v>
      </c>
      <c r="M4515">
        <v>4.03</v>
      </c>
      <c r="N4515" t="s">
        <v>1266</v>
      </c>
      <c r="O4515" t="s">
        <v>1274</v>
      </c>
    </row>
    <row r="4516" spans="1:15" x14ac:dyDescent="0.3">
      <c r="A4516" t="s">
        <v>10180</v>
      </c>
      <c r="B4516" s="2">
        <v>46178</v>
      </c>
      <c r="C4516" s="2" t="str">
        <f>TEXT(Table2[[#This Row],[Date]], "mmm")</f>
        <v>Jun</v>
      </c>
      <c r="D4516" t="s">
        <v>10181</v>
      </c>
      <c r="E4516" t="s">
        <v>152</v>
      </c>
      <c r="F4516" t="s">
        <v>960</v>
      </c>
      <c r="G4516" t="s">
        <v>7</v>
      </c>
      <c r="H4516" t="s">
        <v>1289</v>
      </c>
      <c r="I4516">
        <v>3665.49</v>
      </c>
      <c r="J4516">
        <v>1.0712999999999999</v>
      </c>
      <c r="K4516">
        <v>3926.84</v>
      </c>
      <c r="L4516">
        <v>7.1760000000000001E-3</v>
      </c>
      <c r="M4516">
        <v>24.99</v>
      </c>
      <c r="N4516" t="s">
        <v>1266</v>
      </c>
      <c r="O4516" t="s">
        <v>1267</v>
      </c>
    </row>
    <row r="4517" spans="1:15" x14ac:dyDescent="0.3">
      <c r="A4517" t="s">
        <v>10182</v>
      </c>
      <c r="B4517" s="2">
        <v>46359</v>
      </c>
      <c r="C4517" s="2" t="str">
        <f>TEXT(Table2[[#This Row],[Date]], "mmm")</f>
        <v>Dec</v>
      </c>
      <c r="D4517" t="s">
        <v>10183</v>
      </c>
      <c r="E4517" t="s">
        <v>398</v>
      </c>
      <c r="F4517" t="s">
        <v>194</v>
      </c>
      <c r="G4517" t="s">
        <v>7</v>
      </c>
      <c r="H4517" t="s">
        <v>1273</v>
      </c>
      <c r="I4517">
        <v>3987.16</v>
      </c>
      <c r="J4517">
        <v>1.4334</v>
      </c>
      <c r="K4517">
        <v>5715.2</v>
      </c>
      <c r="L4517">
        <v>8.1250000000000003E-3</v>
      </c>
      <c r="M4517">
        <v>27.33</v>
      </c>
      <c r="N4517" t="s">
        <v>1266</v>
      </c>
      <c r="O4517" t="s">
        <v>1274</v>
      </c>
    </row>
    <row r="4518" spans="1:15" x14ac:dyDescent="0.3">
      <c r="A4518" t="s">
        <v>10184</v>
      </c>
      <c r="B4518" s="2">
        <v>46178</v>
      </c>
      <c r="C4518" s="2" t="str">
        <f>TEXT(Table2[[#This Row],[Date]], "mmm")</f>
        <v>Jun</v>
      </c>
      <c r="D4518" t="s">
        <v>10185</v>
      </c>
      <c r="E4518" t="s">
        <v>1206</v>
      </c>
      <c r="F4518" t="s">
        <v>588</v>
      </c>
      <c r="G4518" t="s">
        <v>7</v>
      </c>
      <c r="H4518" t="s">
        <v>1265</v>
      </c>
      <c r="I4518">
        <v>1159.3499999999999</v>
      </c>
      <c r="J4518">
        <v>1.0712999999999999</v>
      </c>
      <c r="K4518">
        <v>1242.01</v>
      </c>
      <c r="L4518">
        <v>1.699E-3</v>
      </c>
      <c r="M4518">
        <v>4.91</v>
      </c>
      <c r="N4518" t="s">
        <v>1266</v>
      </c>
      <c r="O4518" t="s">
        <v>1267</v>
      </c>
    </row>
    <row r="4519" spans="1:15" x14ac:dyDescent="0.3">
      <c r="A4519" t="s">
        <v>10186</v>
      </c>
      <c r="B4519" s="2">
        <v>46169</v>
      </c>
      <c r="C4519" s="2" t="str">
        <f>TEXT(Table2[[#This Row],[Date]], "mmm")</f>
        <v>May</v>
      </c>
      <c r="D4519" t="s">
        <v>10187</v>
      </c>
      <c r="E4519" t="s">
        <v>996</v>
      </c>
      <c r="F4519" t="s">
        <v>486</v>
      </c>
      <c r="G4519" t="s">
        <v>7</v>
      </c>
      <c r="H4519" t="s">
        <v>1277</v>
      </c>
      <c r="I4519">
        <v>1560.04</v>
      </c>
      <c r="J4519">
        <v>1.0807</v>
      </c>
      <c r="K4519">
        <v>1685.94</v>
      </c>
      <c r="L4519">
        <v>2.588E-3</v>
      </c>
      <c r="M4519">
        <v>8.61</v>
      </c>
      <c r="N4519" t="s">
        <v>1266</v>
      </c>
      <c r="O4519" t="s">
        <v>1270</v>
      </c>
    </row>
    <row r="4520" spans="1:15" x14ac:dyDescent="0.3">
      <c r="A4520" t="s">
        <v>10188</v>
      </c>
      <c r="B4520" s="2">
        <v>46109</v>
      </c>
      <c r="C4520" s="2" t="str">
        <f>TEXT(Table2[[#This Row],[Date]], "mmm")</f>
        <v>Mar</v>
      </c>
      <c r="D4520" t="s">
        <v>10189</v>
      </c>
      <c r="E4520" t="s">
        <v>770</v>
      </c>
      <c r="F4520" t="s">
        <v>1142</v>
      </c>
      <c r="G4520" t="s">
        <v>7</v>
      </c>
      <c r="H4520" t="s">
        <v>1280</v>
      </c>
      <c r="I4520">
        <v>1064.05</v>
      </c>
      <c r="J4520">
        <v>1.0094000000000001</v>
      </c>
      <c r="K4520">
        <v>1074.05</v>
      </c>
      <c r="L4520">
        <v>2.2420000000000001E-3</v>
      </c>
      <c r="M4520">
        <v>6.82</v>
      </c>
      <c r="N4520" t="s">
        <v>1266</v>
      </c>
      <c r="O4520" t="s">
        <v>1267</v>
      </c>
    </row>
    <row r="4521" spans="1:15" x14ac:dyDescent="0.3">
      <c r="A4521" t="s">
        <v>10190</v>
      </c>
      <c r="B4521" s="2">
        <v>46042</v>
      </c>
      <c r="C4521" s="2" t="str">
        <f>TEXT(Table2[[#This Row],[Date]], "mmm")</f>
        <v>Jan</v>
      </c>
      <c r="D4521" t="s">
        <v>10191</v>
      </c>
      <c r="E4521" t="s">
        <v>588</v>
      </c>
      <c r="F4521" t="s">
        <v>414</v>
      </c>
      <c r="G4521" t="s">
        <v>7</v>
      </c>
      <c r="H4521" t="s">
        <v>1280</v>
      </c>
      <c r="I4521">
        <v>763</v>
      </c>
      <c r="J4521">
        <v>0.81169999999999998</v>
      </c>
      <c r="K4521">
        <v>619.33000000000004</v>
      </c>
      <c r="L4521">
        <v>4.4650000000000002E-3</v>
      </c>
      <c r="M4521">
        <v>13.31</v>
      </c>
      <c r="N4521" t="s">
        <v>1285</v>
      </c>
      <c r="O4521" t="s">
        <v>1270</v>
      </c>
    </row>
    <row r="4522" spans="1:15" x14ac:dyDescent="0.3">
      <c r="A4522" t="s">
        <v>10192</v>
      </c>
      <c r="B4522" s="2">
        <v>46291</v>
      </c>
      <c r="C4522" s="2" t="str">
        <f>TEXT(Table2[[#This Row],[Date]], "mmm")</f>
        <v>Sep</v>
      </c>
      <c r="D4522" t="s">
        <v>10193</v>
      </c>
      <c r="E4522" t="s">
        <v>862</v>
      </c>
      <c r="F4522" t="s">
        <v>204</v>
      </c>
      <c r="G4522" t="s">
        <v>7</v>
      </c>
      <c r="H4522" t="s">
        <v>1273</v>
      </c>
      <c r="I4522">
        <v>5026.92</v>
      </c>
      <c r="J4522">
        <v>1.0021</v>
      </c>
      <c r="K4522">
        <v>5037.4799999999996</v>
      </c>
      <c r="L4522">
        <v>6.025E-3</v>
      </c>
      <c r="M4522">
        <v>21.16</v>
      </c>
      <c r="N4522" t="s">
        <v>1266</v>
      </c>
      <c r="O4522" t="s">
        <v>1274</v>
      </c>
    </row>
    <row r="4523" spans="1:15" x14ac:dyDescent="0.3">
      <c r="A4523" t="s">
        <v>10194</v>
      </c>
      <c r="B4523" s="2">
        <v>46355</v>
      </c>
      <c r="C4523" s="2" t="str">
        <f>TEXT(Table2[[#This Row],[Date]], "mmm")</f>
        <v>Nov</v>
      </c>
      <c r="D4523" t="s">
        <v>10195</v>
      </c>
      <c r="E4523" t="s">
        <v>296</v>
      </c>
      <c r="F4523" t="s">
        <v>664</v>
      </c>
      <c r="G4523" t="s">
        <v>7</v>
      </c>
      <c r="H4523" t="s">
        <v>1265</v>
      </c>
      <c r="I4523">
        <v>3198.21</v>
      </c>
      <c r="J4523">
        <v>1.3958999999999999</v>
      </c>
      <c r="K4523">
        <v>4464.38</v>
      </c>
      <c r="L4523">
        <v>1.072E-3</v>
      </c>
      <c r="M4523">
        <v>3.26</v>
      </c>
      <c r="N4523" t="s">
        <v>1266</v>
      </c>
      <c r="O4523" t="s">
        <v>1270</v>
      </c>
    </row>
    <row r="4524" spans="1:15" x14ac:dyDescent="0.3">
      <c r="A4524" t="s">
        <v>10196</v>
      </c>
      <c r="B4524" s="2">
        <v>46065</v>
      </c>
      <c r="C4524" s="2" t="str">
        <f>TEXT(Table2[[#This Row],[Date]], "mmm")</f>
        <v>Feb</v>
      </c>
      <c r="D4524" t="s">
        <v>10197</v>
      </c>
      <c r="E4524" t="s">
        <v>800</v>
      </c>
      <c r="F4524" t="s">
        <v>704</v>
      </c>
      <c r="G4524" t="s">
        <v>7</v>
      </c>
      <c r="H4524" t="s">
        <v>1280</v>
      </c>
      <c r="I4524">
        <v>433.41</v>
      </c>
      <c r="J4524">
        <v>0.87</v>
      </c>
      <c r="K4524">
        <v>377.07</v>
      </c>
      <c r="L4524">
        <v>6.8999999999999997E-4</v>
      </c>
      <c r="M4524">
        <v>2.04</v>
      </c>
      <c r="N4524" t="s">
        <v>1266</v>
      </c>
      <c r="O4524" t="s">
        <v>1267</v>
      </c>
    </row>
    <row r="4525" spans="1:15" x14ac:dyDescent="0.3">
      <c r="A4525" t="s">
        <v>10198</v>
      </c>
      <c r="B4525" s="2">
        <v>46328</v>
      </c>
      <c r="C4525" s="2" t="str">
        <f>TEXT(Table2[[#This Row],[Date]], "mmm")</f>
        <v>Nov</v>
      </c>
      <c r="D4525" t="s">
        <v>10199</v>
      </c>
      <c r="E4525" t="s">
        <v>832</v>
      </c>
      <c r="F4525" t="s">
        <v>890</v>
      </c>
      <c r="G4525" t="s">
        <v>7</v>
      </c>
      <c r="H4525" t="s">
        <v>1289</v>
      </c>
      <c r="I4525">
        <v>28709.42</v>
      </c>
      <c r="J4525">
        <v>1.3516999999999999</v>
      </c>
      <c r="K4525">
        <v>38806.519999999997</v>
      </c>
      <c r="L4525">
        <v>1.763E-3</v>
      </c>
      <c r="M4525">
        <v>5.32</v>
      </c>
      <c r="N4525" t="s">
        <v>1266</v>
      </c>
      <c r="O4525" t="s">
        <v>1267</v>
      </c>
    </row>
    <row r="4526" spans="1:15" x14ac:dyDescent="0.3">
      <c r="A4526" t="s">
        <v>10200</v>
      </c>
      <c r="B4526" s="2">
        <v>46050</v>
      </c>
      <c r="C4526" s="2" t="str">
        <f>TEXT(Table2[[#This Row],[Date]], "mmm")</f>
        <v>Jan</v>
      </c>
      <c r="D4526" t="s">
        <v>10201</v>
      </c>
      <c r="E4526" t="s">
        <v>412</v>
      </c>
      <c r="F4526" t="s">
        <v>520</v>
      </c>
      <c r="G4526" t="s">
        <v>7</v>
      </c>
      <c r="H4526" t="s">
        <v>1280</v>
      </c>
      <c r="I4526">
        <v>315.27</v>
      </c>
      <c r="J4526">
        <v>0.89270000000000005</v>
      </c>
      <c r="K4526">
        <v>281.44</v>
      </c>
      <c r="L4526">
        <v>1.323E-3</v>
      </c>
      <c r="M4526">
        <v>3.9</v>
      </c>
      <c r="N4526" t="s">
        <v>1266</v>
      </c>
      <c r="O4526" t="s">
        <v>1270</v>
      </c>
    </row>
    <row r="4527" spans="1:15" x14ac:dyDescent="0.3">
      <c r="A4527" t="s">
        <v>10202</v>
      </c>
      <c r="B4527" s="2">
        <v>46282</v>
      </c>
      <c r="C4527" s="2" t="str">
        <f>TEXT(Table2[[#This Row],[Date]], "mmm")</f>
        <v>Sep</v>
      </c>
      <c r="D4527" t="s">
        <v>10203</v>
      </c>
      <c r="E4527" t="s">
        <v>117</v>
      </c>
      <c r="F4527" t="s">
        <v>1226</v>
      </c>
      <c r="G4527" t="s">
        <v>7</v>
      </c>
      <c r="H4527" t="s">
        <v>1265</v>
      </c>
      <c r="I4527">
        <v>1019.86</v>
      </c>
      <c r="J4527">
        <v>1.1126</v>
      </c>
      <c r="K4527">
        <v>1134.7</v>
      </c>
      <c r="L4527">
        <v>1.8500000000000001E-3</v>
      </c>
      <c r="M4527">
        <v>5.51</v>
      </c>
      <c r="N4527" t="s">
        <v>1266</v>
      </c>
      <c r="O4527" t="s">
        <v>1270</v>
      </c>
    </row>
    <row r="4528" spans="1:15" x14ac:dyDescent="0.3">
      <c r="A4528" t="s">
        <v>10204</v>
      </c>
      <c r="B4528" s="2">
        <v>46044</v>
      </c>
      <c r="C4528" s="2" t="str">
        <f>TEXT(Table2[[#This Row],[Date]], "mmm")</f>
        <v>Jan</v>
      </c>
      <c r="D4528" t="s">
        <v>10205</v>
      </c>
      <c r="E4528" t="s">
        <v>472</v>
      </c>
      <c r="F4528" t="s">
        <v>972</v>
      </c>
      <c r="G4528" t="s">
        <v>7</v>
      </c>
      <c r="H4528" t="s">
        <v>1280</v>
      </c>
      <c r="I4528">
        <v>2214.65</v>
      </c>
      <c r="J4528">
        <v>0.84460000000000002</v>
      </c>
      <c r="K4528">
        <v>1870.49</v>
      </c>
      <c r="L4528">
        <v>3.0980000000000001E-3</v>
      </c>
      <c r="M4528">
        <v>11.51</v>
      </c>
      <c r="N4528" t="s">
        <v>1266</v>
      </c>
      <c r="O4528" t="s">
        <v>1286</v>
      </c>
    </row>
    <row r="4529" spans="1:15" x14ac:dyDescent="0.3">
      <c r="A4529" t="s">
        <v>10206</v>
      </c>
      <c r="B4529" s="2">
        <v>46123</v>
      </c>
      <c r="C4529" s="2" t="str">
        <f>TEXT(Table2[[#This Row],[Date]], "mmm")</f>
        <v>Apr</v>
      </c>
      <c r="D4529" t="s">
        <v>10207</v>
      </c>
      <c r="E4529" t="s">
        <v>316</v>
      </c>
      <c r="F4529" t="s">
        <v>1218</v>
      </c>
      <c r="G4529" t="s">
        <v>7</v>
      </c>
      <c r="H4529" t="s">
        <v>1265</v>
      </c>
      <c r="I4529">
        <v>1490.38</v>
      </c>
      <c r="J4529">
        <v>1.2515000000000001</v>
      </c>
      <c r="K4529">
        <v>1865.21</v>
      </c>
      <c r="L4529">
        <v>4.1520000000000003E-3</v>
      </c>
      <c r="M4529">
        <v>13.52</v>
      </c>
      <c r="N4529" t="s">
        <v>1266</v>
      </c>
      <c r="O4529" t="s">
        <v>1267</v>
      </c>
    </row>
    <row r="4530" spans="1:15" x14ac:dyDescent="0.3">
      <c r="A4530" t="s">
        <v>10208</v>
      </c>
      <c r="B4530" s="2">
        <v>46061</v>
      </c>
      <c r="C4530" s="2" t="str">
        <f>TEXT(Table2[[#This Row],[Date]], "mmm")</f>
        <v>Feb</v>
      </c>
      <c r="D4530" t="s">
        <v>10209</v>
      </c>
      <c r="E4530" t="s">
        <v>1030</v>
      </c>
      <c r="F4530" t="s">
        <v>1126</v>
      </c>
      <c r="G4530" t="s">
        <v>7</v>
      </c>
      <c r="H4530" t="s">
        <v>1265</v>
      </c>
      <c r="I4530">
        <v>357.93</v>
      </c>
      <c r="J4530">
        <v>0.88749999999999996</v>
      </c>
      <c r="K4530">
        <v>317.66000000000003</v>
      </c>
      <c r="L4530">
        <v>2.2109999999999999E-3</v>
      </c>
      <c r="M4530">
        <v>6.57</v>
      </c>
      <c r="N4530" t="s">
        <v>1266</v>
      </c>
      <c r="O4530" t="s">
        <v>1274</v>
      </c>
    </row>
    <row r="4531" spans="1:15" x14ac:dyDescent="0.3">
      <c r="A4531" t="s">
        <v>10210</v>
      </c>
      <c r="B4531" s="2">
        <v>46312</v>
      </c>
      <c r="C4531" s="2" t="str">
        <f>TEXT(Table2[[#This Row],[Date]], "mmm")</f>
        <v>Oct</v>
      </c>
      <c r="D4531" t="s">
        <v>10211</v>
      </c>
      <c r="E4531" t="s">
        <v>924</v>
      </c>
      <c r="F4531" t="s">
        <v>121</v>
      </c>
      <c r="G4531" t="s">
        <v>7</v>
      </c>
      <c r="H4531" t="s">
        <v>1277</v>
      </c>
      <c r="I4531">
        <v>1397.5</v>
      </c>
      <c r="J4531">
        <v>1.2314000000000001</v>
      </c>
      <c r="K4531">
        <v>1720.88</v>
      </c>
      <c r="L4531">
        <v>3.617E-3</v>
      </c>
      <c r="M4531">
        <v>12.53</v>
      </c>
      <c r="N4531" t="s">
        <v>1285</v>
      </c>
      <c r="O4531" t="s">
        <v>1267</v>
      </c>
    </row>
    <row r="4532" spans="1:15" x14ac:dyDescent="0.3">
      <c r="A4532" t="s">
        <v>10212</v>
      </c>
      <c r="B4532" s="2">
        <v>46375</v>
      </c>
      <c r="C4532" s="2" t="str">
        <f>TEXT(Table2[[#This Row],[Date]], "mmm")</f>
        <v>Dec</v>
      </c>
      <c r="D4532" t="s">
        <v>10213</v>
      </c>
      <c r="E4532" t="s">
        <v>138</v>
      </c>
      <c r="F4532" t="s">
        <v>900</v>
      </c>
      <c r="G4532" t="s">
        <v>7</v>
      </c>
      <c r="H4532" t="s">
        <v>1289</v>
      </c>
      <c r="I4532">
        <v>11143.48</v>
      </c>
      <c r="J4532">
        <v>1.4384999999999999</v>
      </c>
      <c r="K4532">
        <v>16029.9</v>
      </c>
      <c r="L4532">
        <v>1.8929999999999999E-3</v>
      </c>
      <c r="M4532">
        <v>5.68</v>
      </c>
      <c r="N4532" t="s">
        <v>1266</v>
      </c>
      <c r="O4532" t="s">
        <v>1286</v>
      </c>
    </row>
    <row r="4533" spans="1:15" x14ac:dyDescent="0.3">
      <c r="A4533" t="s">
        <v>10214</v>
      </c>
      <c r="B4533" s="2">
        <v>46322</v>
      </c>
      <c r="C4533" s="2" t="str">
        <f>TEXT(Table2[[#This Row],[Date]], "mmm")</f>
        <v>Oct</v>
      </c>
      <c r="D4533" t="s">
        <v>10215</v>
      </c>
      <c r="E4533" t="s">
        <v>850</v>
      </c>
      <c r="F4533" t="s">
        <v>1244</v>
      </c>
      <c r="G4533" t="s">
        <v>7</v>
      </c>
      <c r="H4533" t="s">
        <v>1265</v>
      </c>
      <c r="I4533">
        <v>863.92</v>
      </c>
      <c r="J4533">
        <v>1.2694000000000001</v>
      </c>
      <c r="K4533">
        <v>1096.6600000000001</v>
      </c>
      <c r="L4533">
        <v>4.5890000000000002E-3</v>
      </c>
      <c r="M4533">
        <v>14.24</v>
      </c>
      <c r="N4533" t="s">
        <v>1266</v>
      </c>
      <c r="O4533" t="s">
        <v>1267</v>
      </c>
    </row>
    <row r="4534" spans="1:15" x14ac:dyDescent="0.3">
      <c r="A4534" t="s">
        <v>10216</v>
      </c>
      <c r="B4534" s="2">
        <v>46192</v>
      </c>
      <c r="C4534" s="2" t="str">
        <f>TEXT(Table2[[#This Row],[Date]], "mmm")</f>
        <v>Jun</v>
      </c>
      <c r="D4534" t="s">
        <v>10217</v>
      </c>
      <c r="E4534" t="s">
        <v>1024</v>
      </c>
      <c r="F4534" t="s">
        <v>916</v>
      </c>
      <c r="G4534" t="s">
        <v>7</v>
      </c>
      <c r="H4534" t="s">
        <v>1280</v>
      </c>
      <c r="I4534">
        <v>213.24</v>
      </c>
      <c r="J4534">
        <v>1.0550999999999999</v>
      </c>
      <c r="K4534">
        <v>224.99</v>
      </c>
      <c r="L4534">
        <v>1.122E-3</v>
      </c>
      <c r="M4534">
        <v>3.57</v>
      </c>
      <c r="N4534" t="s">
        <v>1266</v>
      </c>
      <c r="O4534" t="s">
        <v>1286</v>
      </c>
    </row>
    <row r="4535" spans="1:15" x14ac:dyDescent="0.3">
      <c r="A4535" t="s">
        <v>10218</v>
      </c>
      <c r="B4535" s="2">
        <v>46318</v>
      </c>
      <c r="C4535" s="2" t="str">
        <f>TEXT(Table2[[#This Row],[Date]], "mmm")</f>
        <v>Oct</v>
      </c>
      <c r="D4535" t="s">
        <v>10219</v>
      </c>
      <c r="E4535" t="s">
        <v>912</v>
      </c>
      <c r="F4535" t="s">
        <v>766</v>
      </c>
      <c r="G4535" t="s">
        <v>7</v>
      </c>
      <c r="H4535" t="s">
        <v>1273</v>
      </c>
      <c r="I4535">
        <v>476.85</v>
      </c>
      <c r="J4535">
        <v>1.3584000000000001</v>
      </c>
      <c r="K4535">
        <v>647.75</v>
      </c>
      <c r="L4535">
        <v>2.4139999999999999E-3</v>
      </c>
      <c r="M4535">
        <v>8.01</v>
      </c>
      <c r="N4535" t="s">
        <v>1266</v>
      </c>
      <c r="O4535" t="s">
        <v>1270</v>
      </c>
    </row>
    <row r="4536" spans="1:15" x14ac:dyDescent="0.3">
      <c r="A4536" t="s">
        <v>10220</v>
      </c>
      <c r="B4536" s="2">
        <v>46375</v>
      </c>
      <c r="C4536" s="2" t="str">
        <f>TEXT(Table2[[#This Row],[Date]], "mmm")</f>
        <v>Dec</v>
      </c>
      <c r="D4536" t="s">
        <v>10221</v>
      </c>
      <c r="E4536" t="s">
        <v>904</v>
      </c>
      <c r="F4536" t="s">
        <v>106</v>
      </c>
      <c r="G4536" t="s">
        <v>7</v>
      </c>
      <c r="H4536" t="s">
        <v>1265</v>
      </c>
      <c r="I4536">
        <v>3937.66</v>
      </c>
      <c r="J4536">
        <v>1.4384999999999999</v>
      </c>
      <c r="K4536">
        <v>5664.32</v>
      </c>
      <c r="L4536">
        <v>8.0000000000000004E-4</v>
      </c>
      <c r="M4536">
        <v>2.59</v>
      </c>
      <c r="N4536" t="s">
        <v>1266</v>
      </c>
      <c r="O4536" t="s">
        <v>1286</v>
      </c>
    </row>
    <row r="4537" spans="1:15" x14ac:dyDescent="0.3">
      <c r="A4537" t="s">
        <v>10222</v>
      </c>
      <c r="B4537" s="2">
        <v>46152</v>
      </c>
      <c r="C4537" s="2" t="str">
        <f>TEXT(Table2[[#This Row],[Date]], "mmm")</f>
        <v>May</v>
      </c>
      <c r="D4537" t="s">
        <v>10223</v>
      </c>
      <c r="E4537" t="s">
        <v>1192</v>
      </c>
      <c r="F4537" t="s">
        <v>458</v>
      </c>
      <c r="G4537" t="s">
        <v>7</v>
      </c>
      <c r="H4537" t="s">
        <v>1265</v>
      </c>
      <c r="I4537">
        <v>731.31</v>
      </c>
      <c r="J4537">
        <v>1.0221</v>
      </c>
      <c r="K4537">
        <v>747.47</v>
      </c>
      <c r="L4537">
        <v>2.65E-3</v>
      </c>
      <c r="M4537">
        <v>8.3000000000000007</v>
      </c>
      <c r="N4537" t="s">
        <v>1266</v>
      </c>
      <c r="O4537" t="s">
        <v>1267</v>
      </c>
    </row>
    <row r="4538" spans="1:15" x14ac:dyDescent="0.3">
      <c r="A4538" t="s">
        <v>10224</v>
      </c>
      <c r="B4538" s="2">
        <v>46178</v>
      </c>
      <c r="C4538" s="2" t="str">
        <f>TEXT(Table2[[#This Row],[Date]], "mmm")</f>
        <v>Jun</v>
      </c>
      <c r="D4538" t="s">
        <v>10225</v>
      </c>
      <c r="E4538" t="s">
        <v>1082</v>
      </c>
      <c r="F4538" t="s">
        <v>410</v>
      </c>
      <c r="G4538" t="s">
        <v>7</v>
      </c>
      <c r="H4538" t="s">
        <v>1280</v>
      </c>
      <c r="I4538">
        <v>1057.27</v>
      </c>
      <c r="J4538">
        <v>1.0712999999999999</v>
      </c>
      <c r="K4538">
        <v>1132.6500000000001</v>
      </c>
      <c r="L4538">
        <v>2.6250000000000002E-3</v>
      </c>
      <c r="M4538">
        <v>8.7899999999999991</v>
      </c>
      <c r="N4538" t="s">
        <v>1266</v>
      </c>
      <c r="O4538" t="s">
        <v>1267</v>
      </c>
    </row>
    <row r="4539" spans="1:15" x14ac:dyDescent="0.3">
      <c r="A4539" t="s">
        <v>10226</v>
      </c>
      <c r="B4539" s="2">
        <v>46096</v>
      </c>
      <c r="C4539" s="2" t="str">
        <f>TEXT(Table2[[#This Row],[Date]], "mmm")</f>
        <v>Mar</v>
      </c>
      <c r="D4539" t="s">
        <v>10227</v>
      </c>
      <c r="E4539" t="s">
        <v>972</v>
      </c>
      <c r="F4539" t="s">
        <v>125</v>
      </c>
      <c r="G4539" t="s">
        <v>7</v>
      </c>
      <c r="H4539" t="s">
        <v>1280</v>
      </c>
      <c r="I4539">
        <v>1572.05</v>
      </c>
      <c r="J4539">
        <v>0.96409999999999996</v>
      </c>
      <c r="K4539">
        <v>1515.61</v>
      </c>
      <c r="L4539">
        <v>9.77E-4</v>
      </c>
      <c r="M4539">
        <v>3.28</v>
      </c>
      <c r="N4539" t="s">
        <v>1266</v>
      </c>
      <c r="O4539" t="s">
        <v>1267</v>
      </c>
    </row>
    <row r="4540" spans="1:15" x14ac:dyDescent="0.3">
      <c r="A4540" t="s">
        <v>10228</v>
      </c>
      <c r="B4540" s="2">
        <v>46364</v>
      </c>
      <c r="C4540" s="2" t="str">
        <f>TEXT(Table2[[#This Row],[Date]], "mmm")</f>
        <v>Dec</v>
      </c>
      <c r="D4540" t="s">
        <v>10229</v>
      </c>
      <c r="E4540" t="s">
        <v>410</v>
      </c>
      <c r="F4540" t="s">
        <v>894</v>
      </c>
      <c r="G4540" t="s">
        <v>7</v>
      </c>
      <c r="H4540" t="s">
        <v>1265</v>
      </c>
      <c r="I4540">
        <v>55.88</v>
      </c>
      <c r="J4540">
        <v>1.4329000000000001</v>
      </c>
      <c r="K4540">
        <v>80.069999999999993</v>
      </c>
      <c r="L4540">
        <v>2.392E-3</v>
      </c>
      <c r="M4540">
        <v>6.91</v>
      </c>
      <c r="N4540" t="s">
        <v>1266</v>
      </c>
      <c r="O4540" t="s">
        <v>1267</v>
      </c>
    </row>
    <row r="4541" spans="1:15" x14ac:dyDescent="0.3">
      <c r="A4541" t="s">
        <v>10230</v>
      </c>
      <c r="B4541" s="2">
        <v>46112</v>
      </c>
      <c r="C4541" s="2" t="str">
        <f>TEXT(Table2[[#This Row],[Date]], "mmm")</f>
        <v>Mar</v>
      </c>
      <c r="D4541" t="s">
        <v>10231</v>
      </c>
      <c r="E4541" t="s">
        <v>338</v>
      </c>
      <c r="F4541" t="s">
        <v>362</v>
      </c>
      <c r="G4541" t="s">
        <v>7</v>
      </c>
      <c r="H4541" t="s">
        <v>1265</v>
      </c>
      <c r="I4541">
        <v>3617.99</v>
      </c>
      <c r="J4541">
        <v>1.0703</v>
      </c>
      <c r="K4541">
        <v>3872.33</v>
      </c>
      <c r="L4541">
        <v>2.8519999999999999E-3</v>
      </c>
      <c r="M4541">
        <v>9.39</v>
      </c>
      <c r="N4541" t="s">
        <v>1266</v>
      </c>
      <c r="O4541" t="s">
        <v>1286</v>
      </c>
    </row>
    <row r="4542" spans="1:15" x14ac:dyDescent="0.3">
      <c r="A4542" t="s">
        <v>10232</v>
      </c>
      <c r="B4542" s="2">
        <v>46089</v>
      </c>
      <c r="C4542" s="2" t="str">
        <f>TEXT(Table2[[#This Row],[Date]], "mmm")</f>
        <v>Mar</v>
      </c>
      <c r="D4542" t="s">
        <v>10233</v>
      </c>
      <c r="E4542" t="s">
        <v>578</v>
      </c>
      <c r="F4542" t="s">
        <v>384</v>
      </c>
      <c r="G4542" t="s">
        <v>7</v>
      </c>
      <c r="H4542" t="s">
        <v>1280</v>
      </c>
      <c r="I4542">
        <v>8764.86</v>
      </c>
      <c r="J4542">
        <v>0.96760000000000002</v>
      </c>
      <c r="K4542">
        <v>8480.8799999999992</v>
      </c>
      <c r="L4542">
        <v>4.0419999999999996E-3</v>
      </c>
      <c r="M4542">
        <v>12.07</v>
      </c>
      <c r="N4542" t="s">
        <v>1266</v>
      </c>
      <c r="O4542" t="s">
        <v>1274</v>
      </c>
    </row>
    <row r="4543" spans="1:15" x14ac:dyDescent="0.3">
      <c r="A4543" t="s">
        <v>10234</v>
      </c>
      <c r="B4543" s="2">
        <v>46258</v>
      </c>
      <c r="C4543" s="2" t="str">
        <f>TEXT(Table2[[#This Row],[Date]], "mmm")</f>
        <v>Aug</v>
      </c>
      <c r="D4543" t="s">
        <v>10235</v>
      </c>
      <c r="E4543" t="s">
        <v>860</v>
      </c>
      <c r="F4543" t="s">
        <v>212</v>
      </c>
      <c r="G4543" t="s">
        <v>7</v>
      </c>
      <c r="H4543" t="s">
        <v>1280</v>
      </c>
      <c r="I4543">
        <v>685.84</v>
      </c>
      <c r="J4543">
        <v>1.2229000000000001</v>
      </c>
      <c r="K4543">
        <v>838.71</v>
      </c>
      <c r="L4543">
        <v>4.7749999999999997E-3</v>
      </c>
      <c r="M4543">
        <v>14.79</v>
      </c>
      <c r="N4543" t="s">
        <v>1266</v>
      </c>
      <c r="O4543" t="s">
        <v>1267</v>
      </c>
    </row>
    <row r="4544" spans="1:15" x14ac:dyDescent="0.3">
      <c r="A4544" t="s">
        <v>10236</v>
      </c>
      <c r="B4544" s="2">
        <v>46222</v>
      </c>
      <c r="C4544" s="2" t="str">
        <f>TEXT(Table2[[#This Row],[Date]], "mmm")</f>
        <v>Jul</v>
      </c>
      <c r="D4544" t="s">
        <v>10237</v>
      </c>
      <c r="E4544" t="s">
        <v>1016</v>
      </c>
      <c r="F4544" t="s">
        <v>1248</v>
      </c>
      <c r="G4544" t="s">
        <v>7</v>
      </c>
      <c r="H4544" t="s">
        <v>1280</v>
      </c>
      <c r="I4544">
        <v>956.73</v>
      </c>
      <c r="J4544">
        <v>1.1928000000000001</v>
      </c>
      <c r="K4544">
        <v>1141.19</v>
      </c>
      <c r="L4544">
        <v>2.287E-3</v>
      </c>
      <c r="M4544">
        <v>7.56</v>
      </c>
      <c r="N4544" t="s">
        <v>1266</v>
      </c>
      <c r="O4544" t="s">
        <v>1267</v>
      </c>
    </row>
    <row r="4545" spans="1:15" x14ac:dyDescent="0.3">
      <c r="A4545" t="s">
        <v>10238</v>
      </c>
      <c r="B4545" s="2">
        <v>46354</v>
      </c>
      <c r="C4545" s="2" t="str">
        <f>TEXT(Table2[[#This Row],[Date]], "mmm")</f>
        <v>Nov</v>
      </c>
      <c r="D4545" t="s">
        <v>10239</v>
      </c>
      <c r="E4545" t="s">
        <v>1012</v>
      </c>
      <c r="F4545" t="s">
        <v>252</v>
      </c>
      <c r="G4545" t="s">
        <v>7</v>
      </c>
      <c r="H4545" t="s">
        <v>1280</v>
      </c>
      <c r="I4545">
        <v>2461.4</v>
      </c>
      <c r="J4545">
        <v>1.4320999999999999</v>
      </c>
      <c r="K4545">
        <v>3524.97</v>
      </c>
      <c r="L4545">
        <v>2.748E-3</v>
      </c>
      <c r="M4545">
        <v>8.7899999999999991</v>
      </c>
      <c r="N4545" t="s">
        <v>1266</v>
      </c>
      <c r="O4545" t="s">
        <v>1274</v>
      </c>
    </row>
    <row r="4546" spans="1:15" x14ac:dyDescent="0.3">
      <c r="A4546" t="s">
        <v>10240</v>
      </c>
      <c r="B4546" s="2">
        <v>46249</v>
      </c>
      <c r="C4546" s="2" t="str">
        <f>TEXT(Table2[[#This Row],[Date]], "mmm")</f>
        <v>Aug</v>
      </c>
      <c r="D4546" t="s">
        <v>10241</v>
      </c>
      <c r="E4546" t="s">
        <v>522</v>
      </c>
      <c r="F4546" t="s">
        <v>226</v>
      </c>
      <c r="G4546" t="s">
        <v>7</v>
      </c>
      <c r="H4546" t="s">
        <v>1280</v>
      </c>
      <c r="I4546">
        <v>639</v>
      </c>
      <c r="J4546">
        <v>1.1960999999999999</v>
      </c>
      <c r="K4546">
        <v>764.31</v>
      </c>
      <c r="L4546">
        <v>1.0690000000000001E-3</v>
      </c>
      <c r="M4546">
        <v>3.54</v>
      </c>
      <c r="N4546" t="s">
        <v>1266</v>
      </c>
      <c r="O4546" t="s">
        <v>1270</v>
      </c>
    </row>
    <row r="4547" spans="1:15" x14ac:dyDescent="0.3">
      <c r="A4547" t="s">
        <v>10242</v>
      </c>
      <c r="B4547" s="2">
        <v>46370</v>
      </c>
      <c r="C4547" s="2" t="str">
        <f>TEXT(Table2[[#This Row],[Date]], "mmm")</f>
        <v>Dec</v>
      </c>
      <c r="D4547" t="s">
        <v>10243</v>
      </c>
      <c r="E4547" t="s">
        <v>1098</v>
      </c>
      <c r="F4547" t="s">
        <v>738</v>
      </c>
      <c r="G4547" t="s">
        <v>7</v>
      </c>
      <c r="H4547" t="s">
        <v>1265</v>
      </c>
      <c r="I4547">
        <v>3843.65</v>
      </c>
      <c r="J4547">
        <v>1.3815</v>
      </c>
      <c r="K4547">
        <v>5310</v>
      </c>
      <c r="L4547">
        <v>2.3830000000000001E-3</v>
      </c>
      <c r="M4547">
        <v>7.53</v>
      </c>
      <c r="N4547" t="s">
        <v>1266</v>
      </c>
      <c r="O4547" t="s">
        <v>1267</v>
      </c>
    </row>
    <row r="4548" spans="1:15" x14ac:dyDescent="0.3">
      <c r="A4548" t="s">
        <v>10244</v>
      </c>
      <c r="B4548" s="2">
        <v>46255</v>
      </c>
      <c r="C4548" s="2" t="str">
        <f>TEXT(Table2[[#This Row],[Date]], "mmm")</f>
        <v>Aug</v>
      </c>
      <c r="D4548" t="s">
        <v>10245</v>
      </c>
      <c r="E4548" t="s">
        <v>726</v>
      </c>
      <c r="F4548" t="s">
        <v>668</v>
      </c>
      <c r="G4548" t="s">
        <v>7</v>
      </c>
      <c r="H4548" t="s">
        <v>1277</v>
      </c>
      <c r="I4548">
        <v>1981.11</v>
      </c>
      <c r="J4548">
        <v>1.2078</v>
      </c>
      <c r="K4548">
        <v>2392.7800000000002</v>
      </c>
      <c r="L4548">
        <v>2.7490000000000001E-3</v>
      </c>
      <c r="M4548">
        <v>7.89</v>
      </c>
      <c r="N4548" t="s">
        <v>1266</v>
      </c>
      <c r="O4548" t="s">
        <v>1267</v>
      </c>
    </row>
    <row r="4549" spans="1:15" x14ac:dyDescent="0.3">
      <c r="A4549" t="s">
        <v>10246</v>
      </c>
      <c r="B4549" s="2">
        <v>46288</v>
      </c>
      <c r="C4549" s="2" t="str">
        <f>TEXT(Table2[[#This Row],[Date]], "mmm")</f>
        <v>Sep</v>
      </c>
      <c r="D4549" t="s">
        <v>10247</v>
      </c>
      <c r="E4549" t="s">
        <v>584</v>
      </c>
      <c r="F4549" t="s">
        <v>928</v>
      </c>
      <c r="G4549" t="s">
        <v>7</v>
      </c>
      <c r="H4549" t="s">
        <v>1277</v>
      </c>
      <c r="I4549">
        <v>4661.7</v>
      </c>
      <c r="J4549">
        <v>1.0032000000000001</v>
      </c>
      <c r="K4549">
        <v>4676.62</v>
      </c>
      <c r="L4549">
        <v>1.8129999999999999E-3</v>
      </c>
      <c r="M4549">
        <v>5.33</v>
      </c>
      <c r="N4549" t="s">
        <v>1266</v>
      </c>
      <c r="O4549" t="s">
        <v>1274</v>
      </c>
    </row>
    <row r="4550" spans="1:15" x14ac:dyDescent="0.3">
      <c r="A4550" t="s">
        <v>10248</v>
      </c>
      <c r="B4550" s="2">
        <v>46108</v>
      </c>
      <c r="C4550" s="2" t="str">
        <f>TEXT(Table2[[#This Row],[Date]], "mmm")</f>
        <v>Mar</v>
      </c>
      <c r="D4550" t="s">
        <v>10249</v>
      </c>
      <c r="E4550" t="s">
        <v>580</v>
      </c>
      <c r="F4550" t="s">
        <v>366</v>
      </c>
      <c r="G4550" t="s">
        <v>7</v>
      </c>
      <c r="H4550" t="s">
        <v>1277</v>
      </c>
      <c r="I4550">
        <v>287.39</v>
      </c>
      <c r="J4550">
        <v>0.96089999999999998</v>
      </c>
      <c r="K4550">
        <v>276.14999999999998</v>
      </c>
      <c r="L4550">
        <v>2.3449999999999999E-3</v>
      </c>
      <c r="M4550">
        <v>7.46</v>
      </c>
      <c r="N4550" t="s">
        <v>1266</v>
      </c>
      <c r="O4550" t="s">
        <v>1267</v>
      </c>
    </row>
    <row r="4551" spans="1:15" x14ac:dyDescent="0.3">
      <c r="A4551" t="s">
        <v>10250</v>
      </c>
      <c r="B4551" s="2">
        <v>46124</v>
      </c>
      <c r="C4551" s="2" t="str">
        <f>TEXT(Table2[[#This Row],[Date]], "mmm")</f>
        <v>Apr</v>
      </c>
      <c r="D4551" t="s">
        <v>10251</v>
      </c>
      <c r="E4551" t="s">
        <v>1104</v>
      </c>
      <c r="F4551" t="s">
        <v>276</v>
      </c>
      <c r="G4551" t="s">
        <v>7</v>
      </c>
      <c r="H4551" t="s">
        <v>1280</v>
      </c>
      <c r="I4551">
        <v>1647</v>
      </c>
      <c r="J4551">
        <v>1.2450000000000001</v>
      </c>
      <c r="K4551">
        <v>2050.52</v>
      </c>
      <c r="L4551">
        <v>2.8240000000000001E-3</v>
      </c>
      <c r="M4551">
        <v>9.4700000000000006</v>
      </c>
      <c r="N4551" t="s">
        <v>1266</v>
      </c>
      <c r="O4551" t="s">
        <v>1286</v>
      </c>
    </row>
    <row r="4552" spans="1:15" x14ac:dyDescent="0.3">
      <c r="A4552" t="s">
        <v>10252</v>
      </c>
      <c r="B4552" s="2">
        <v>46236</v>
      </c>
      <c r="C4552" s="2" t="str">
        <f>TEXT(Table2[[#This Row],[Date]], "mmm")</f>
        <v>Aug</v>
      </c>
      <c r="D4552" t="s">
        <v>10253</v>
      </c>
      <c r="E4552" t="s">
        <v>232</v>
      </c>
      <c r="F4552" t="s">
        <v>1120</v>
      </c>
      <c r="G4552" t="s">
        <v>7</v>
      </c>
      <c r="H4552" t="s">
        <v>1280</v>
      </c>
      <c r="I4552">
        <v>1765.88</v>
      </c>
      <c r="J4552">
        <v>1.1568000000000001</v>
      </c>
      <c r="K4552">
        <v>2042.77</v>
      </c>
      <c r="L4552">
        <v>1.168E-3</v>
      </c>
      <c r="M4552">
        <v>3.5</v>
      </c>
      <c r="N4552" t="s">
        <v>1266</v>
      </c>
      <c r="O4552" t="s">
        <v>1267</v>
      </c>
    </row>
    <row r="4553" spans="1:15" x14ac:dyDescent="0.3">
      <c r="A4553" t="s">
        <v>10254</v>
      </c>
      <c r="B4553" s="2">
        <v>46130</v>
      </c>
      <c r="C4553" s="2" t="str">
        <f>TEXT(Table2[[#This Row],[Date]], "mmm")</f>
        <v>Apr</v>
      </c>
      <c r="D4553" t="s">
        <v>10255</v>
      </c>
      <c r="E4553" t="s">
        <v>544</v>
      </c>
      <c r="F4553" t="s">
        <v>374</v>
      </c>
      <c r="G4553" t="s">
        <v>7</v>
      </c>
      <c r="H4553" t="s">
        <v>1265</v>
      </c>
      <c r="I4553">
        <v>2480.08</v>
      </c>
      <c r="J4553">
        <v>1.2543</v>
      </c>
      <c r="K4553">
        <v>3110.76</v>
      </c>
      <c r="L4553">
        <v>3.1020000000000002E-3</v>
      </c>
      <c r="M4553">
        <v>9.74</v>
      </c>
      <c r="N4553" t="s">
        <v>1266</v>
      </c>
      <c r="O4553" t="s">
        <v>1267</v>
      </c>
    </row>
    <row r="4554" spans="1:15" x14ac:dyDescent="0.3">
      <c r="A4554" t="s">
        <v>10256</v>
      </c>
      <c r="B4554" s="2">
        <v>46187</v>
      </c>
      <c r="C4554" s="2" t="str">
        <f>TEXT(Table2[[#This Row],[Date]], "mmm")</f>
        <v>Jun</v>
      </c>
      <c r="D4554" t="s">
        <v>10257</v>
      </c>
      <c r="E4554" t="s">
        <v>81</v>
      </c>
      <c r="F4554" t="s">
        <v>620</v>
      </c>
      <c r="G4554" t="s">
        <v>7</v>
      </c>
      <c r="H4554" t="s">
        <v>1265</v>
      </c>
      <c r="I4554">
        <v>946.69</v>
      </c>
      <c r="J4554">
        <v>1.1299999999999999</v>
      </c>
      <c r="K4554">
        <v>1069.76</v>
      </c>
      <c r="L4554">
        <v>2.6440000000000001E-3</v>
      </c>
      <c r="M4554">
        <v>8.57</v>
      </c>
      <c r="N4554" t="s">
        <v>1285</v>
      </c>
      <c r="O4554" t="s">
        <v>1270</v>
      </c>
    </row>
    <row r="4555" spans="1:15" x14ac:dyDescent="0.3">
      <c r="A4555" t="s">
        <v>10258</v>
      </c>
      <c r="B4555" s="2">
        <v>46113</v>
      </c>
      <c r="C4555" s="2" t="str">
        <f>TEXT(Table2[[#This Row],[Date]], "mmm")</f>
        <v>Apr</v>
      </c>
      <c r="D4555" t="s">
        <v>10259</v>
      </c>
      <c r="E4555" t="s">
        <v>828</v>
      </c>
      <c r="F4555" t="s">
        <v>156</v>
      </c>
      <c r="G4555" t="s">
        <v>7</v>
      </c>
      <c r="H4555" t="s">
        <v>1289</v>
      </c>
      <c r="I4555">
        <v>685.45</v>
      </c>
      <c r="J4555">
        <v>1.0329999999999999</v>
      </c>
      <c r="K4555">
        <v>708.07</v>
      </c>
      <c r="L4555">
        <v>1.861E-3</v>
      </c>
      <c r="M4555">
        <v>6.16</v>
      </c>
      <c r="N4555" t="s">
        <v>1266</v>
      </c>
      <c r="O4555" t="s">
        <v>1267</v>
      </c>
    </row>
    <row r="4556" spans="1:15" x14ac:dyDescent="0.3">
      <c r="A4556" t="s">
        <v>10260</v>
      </c>
      <c r="B4556" s="2">
        <v>46214</v>
      </c>
      <c r="C4556" s="2" t="str">
        <f>TEXT(Table2[[#This Row],[Date]], "mmm")</f>
        <v>Jul</v>
      </c>
      <c r="D4556" t="s">
        <v>10261</v>
      </c>
      <c r="E4556" t="s">
        <v>824</v>
      </c>
      <c r="F4556" t="s">
        <v>1200</v>
      </c>
      <c r="G4556" t="s">
        <v>7</v>
      </c>
      <c r="H4556" t="s">
        <v>1280</v>
      </c>
      <c r="I4556">
        <v>200.98</v>
      </c>
      <c r="J4556">
        <v>1.1729000000000001</v>
      </c>
      <c r="K4556">
        <v>235.73</v>
      </c>
      <c r="L4556">
        <v>3.6779999999999998E-3</v>
      </c>
      <c r="M4556">
        <v>11.93</v>
      </c>
      <c r="N4556" t="s">
        <v>1266</v>
      </c>
      <c r="O4556" t="s">
        <v>1267</v>
      </c>
    </row>
    <row r="4557" spans="1:15" x14ac:dyDescent="0.3">
      <c r="A4557" t="s">
        <v>10262</v>
      </c>
      <c r="B4557" s="2">
        <v>46357</v>
      </c>
      <c r="C4557" s="2" t="str">
        <f>TEXT(Table2[[#This Row],[Date]], "mmm")</f>
        <v>Dec</v>
      </c>
      <c r="D4557" t="s">
        <v>10263</v>
      </c>
      <c r="E4557" t="s">
        <v>238</v>
      </c>
      <c r="F4557" t="s">
        <v>110</v>
      </c>
      <c r="G4557" t="s">
        <v>7</v>
      </c>
      <c r="H4557" t="s">
        <v>1277</v>
      </c>
      <c r="I4557">
        <v>585.97</v>
      </c>
      <c r="J4557">
        <v>1.4207000000000001</v>
      </c>
      <c r="K4557">
        <v>832.49</v>
      </c>
      <c r="L4557">
        <v>1.836E-3</v>
      </c>
      <c r="M4557">
        <v>5.91</v>
      </c>
      <c r="N4557" t="s">
        <v>1266</v>
      </c>
      <c r="O4557" t="s">
        <v>1270</v>
      </c>
    </row>
    <row r="4558" spans="1:15" x14ac:dyDescent="0.3">
      <c r="A4558" t="s">
        <v>10264</v>
      </c>
      <c r="B4558" s="2">
        <v>46108</v>
      </c>
      <c r="C4558" s="2" t="str">
        <f>TEXT(Table2[[#This Row],[Date]], "mmm")</f>
        <v>Mar</v>
      </c>
      <c r="D4558" t="s">
        <v>10265</v>
      </c>
      <c r="E4558" t="s">
        <v>908</v>
      </c>
      <c r="F4558" t="s">
        <v>1164</v>
      </c>
      <c r="G4558" t="s">
        <v>7</v>
      </c>
      <c r="H4558" t="s">
        <v>1265</v>
      </c>
      <c r="I4558">
        <v>527.87</v>
      </c>
      <c r="J4558">
        <v>0.96089999999999998</v>
      </c>
      <c r="K4558">
        <v>507.23</v>
      </c>
      <c r="L4558">
        <v>6.4320000000000002E-3</v>
      </c>
      <c r="M4558">
        <v>20.11</v>
      </c>
      <c r="N4558" t="s">
        <v>1266</v>
      </c>
      <c r="O4558" t="s">
        <v>1274</v>
      </c>
    </row>
    <row r="4559" spans="1:15" x14ac:dyDescent="0.3">
      <c r="A4559" t="s">
        <v>10266</v>
      </c>
      <c r="B4559" s="2">
        <v>46244</v>
      </c>
      <c r="C4559" s="2" t="str">
        <f>TEXT(Table2[[#This Row],[Date]], "mmm")</f>
        <v>Aug</v>
      </c>
      <c r="D4559" t="s">
        <v>10267</v>
      </c>
      <c r="E4559" t="s">
        <v>119</v>
      </c>
      <c r="F4559" t="s">
        <v>440</v>
      </c>
      <c r="G4559" t="s">
        <v>7</v>
      </c>
      <c r="H4559" t="s">
        <v>1277</v>
      </c>
      <c r="I4559">
        <v>674.97</v>
      </c>
      <c r="J4559">
        <v>1.1758999999999999</v>
      </c>
      <c r="K4559">
        <v>793.7</v>
      </c>
      <c r="L4559">
        <v>3.2520000000000001E-3</v>
      </c>
      <c r="M4559">
        <v>9.5500000000000007</v>
      </c>
      <c r="N4559" t="s">
        <v>1266</v>
      </c>
      <c r="O4559" t="s">
        <v>1267</v>
      </c>
    </row>
    <row r="4560" spans="1:15" x14ac:dyDescent="0.3">
      <c r="A4560" t="s">
        <v>10268</v>
      </c>
      <c r="B4560" s="2">
        <v>46385</v>
      </c>
      <c r="C4560" s="2" t="str">
        <f>TEXT(Table2[[#This Row],[Date]], "mmm")</f>
        <v>Dec</v>
      </c>
      <c r="D4560" t="s">
        <v>10269</v>
      </c>
      <c r="E4560" t="s">
        <v>834</v>
      </c>
      <c r="F4560" t="s">
        <v>944</v>
      </c>
      <c r="G4560" t="s">
        <v>7</v>
      </c>
      <c r="H4560" t="s">
        <v>1265</v>
      </c>
      <c r="I4560">
        <v>882.76</v>
      </c>
      <c r="J4560">
        <v>1.4241999999999999</v>
      </c>
      <c r="K4560">
        <v>1257.23</v>
      </c>
      <c r="L4560">
        <v>2.2000000000000001E-3</v>
      </c>
      <c r="M4560">
        <v>7.22</v>
      </c>
      <c r="N4560" t="s">
        <v>1266</v>
      </c>
      <c r="O4560" t="s">
        <v>1267</v>
      </c>
    </row>
    <row r="4561" spans="1:15" x14ac:dyDescent="0.3">
      <c r="A4561" t="s">
        <v>10270</v>
      </c>
      <c r="B4561" s="2">
        <v>46123</v>
      </c>
      <c r="C4561" s="2" t="str">
        <f>TEXT(Table2[[#This Row],[Date]], "mmm")</f>
        <v>Apr</v>
      </c>
      <c r="D4561" t="s">
        <v>2783</v>
      </c>
      <c r="E4561" t="s">
        <v>1194</v>
      </c>
      <c r="F4561" t="s">
        <v>1230</v>
      </c>
      <c r="G4561" t="s">
        <v>7</v>
      </c>
      <c r="H4561" t="s">
        <v>1277</v>
      </c>
      <c r="I4561">
        <v>251.5</v>
      </c>
      <c r="J4561">
        <v>1.2515000000000001</v>
      </c>
      <c r="K4561">
        <v>314.75</v>
      </c>
      <c r="L4561">
        <v>3.3709999999999999E-3</v>
      </c>
      <c r="M4561">
        <v>10.88</v>
      </c>
      <c r="N4561" t="s">
        <v>1266</v>
      </c>
      <c r="O4561" t="s">
        <v>1267</v>
      </c>
    </row>
    <row r="4562" spans="1:15" x14ac:dyDescent="0.3">
      <c r="A4562" t="s">
        <v>10271</v>
      </c>
      <c r="B4562" s="2">
        <v>46248</v>
      </c>
      <c r="C4562" s="2" t="str">
        <f>TEXT(Table2[[#This Row],[Date]], "mmm")</f>
        <v>Aug</v>
      </c>
      <c r="D4562" t="s">
        <v>10272</v>
      </c>
      <c r="E4562" t="s">
        <v>630</v>
      </c>
      <c r="F4562" t="s">
        <v>232</v>
      </c>
      <c r="G4562" t="s">
        <v>7</v>
      </c>
      <c r="H4562" t="s">
        <v>1265</v>
      </c>
      <c r="I4562">
        <v>336.06</v>
      </c>
      <c r="J4562">
        <v>1.2403</v>
      </c>
      <c r="K4562">
        <v>416.82</v>
      </c>
      <c r="L4562">
        <v>3.6840000000000002E-3</v>
      </c>
      <c r="M4562">
        <v>12.25</v>
      </c>
      <c r="N4562" t="s">
        <v>1266</v>
      </c>
      <c r="O4562" t="s">
        <v>1270</v>
      </c>
    </row>
    <row r="4563" spans="1:15" x14ac:dyDescent="0.3">
      <c r="A4563" t="s">
        <v>10273</v>
      </c>
      <c r="B4563" s="2">
        <v>46386</v>
      </c>
      <c r="C4563" s="2" t="str">
        <f>TEXT(Table2[[#This Row],[Date]], "mmm")</f>
        <v>Dec</v>
      </c>
      <c r="D4563" t="s">
        <v>10274</v>
      </c>
      <c r="E4563" t="s">
        <v>654</v>
      </c>
      <c r="F4563" t="s">
        <v>504</v>
      </c>
      <c r="G4563" t="s">
        <v>7</v>
      </c>
      <c r="H4563" t="s">
        <v>1265</v>
      </c>
      <c r="I4563">
        <v>646.15</v>
      </c>
      <c r="J4563">
        <v>1.4630000000000001</v>
      </c>
      <c r="K4563">
        <v>945.32</v>
      </c>
      <c r="L4563">
        <v>1.346E-3</v>
      </c>
      <c r="M4563">
        <v>4.72</v>
      </c>
      <c r="N4563" t="s">
        <v>1266</v>
      </c>
      <c r="O4563" t="s">
        <v>1267</v>
      </c>
    </row>
    <row r="4564" spans="1:15" x14ac:dyDescent="0.3">
      <c r="A4564" t="s">
        <v>10275</v>
      </c>
      <c r="B4564" s="2">
        <v>46082</v>
      </c>
      <c r="C4564" s="2" t="str">
        <f>TEXT(Table2[[#This Row],[Date]], "mmm")</f>
        <v>Mar</v>
      </c>
      <c r="D4564" t="s">
        <v>10276</v>
      </c>
      <c r="E4564" t="s">
        <v>850</v>
      </c>
      <c r="F4564" t="s">
        <v>620</v>
      </c>
      <c r="G4564" t="s">
        <v>7</v>
      </c>
      <c r="H4564" t="s">
        <v>1289</v>
      </c>
      <c r="I4564">
        <v>3127.43</v>
      </c>
      <c r="J4564">
        <v>0.90459999999999996</v>
      </c>
      <c r="K4564">
        <v>2829.07</v>
      </c>
      <c r="L4564">
        <v>2.042E-3</v>
      </c>
      <c r="M4564">
        <v>6.51</v>
      </c>
      <c r="N4564" t="s">
        <v>1266</v>
      </c>
      <c r="O4564" t="s">
        <v>1267</v>
      </c>
    </row>
    <row r="4565" spans="1:15" x14ac:dyDescent="0.3">
      <c r="A4565" t="s">
        <v>10277</v>
      </c>
      <c r="B4565" s="2">
        <v>46272</v>
      </c>
      <c r="C4565" s="2" t="str">
        <f>TEXT(Table2[[#This Row],[Date]], "mmm")</f>
        <v>Sep</v>
      </c>
      <c r="D4565" t="s">
        <v>10278</v>
      </c>
      <c r="E4565" t="s">
        <v>736</v>
      </c>
      <c r="F4565" t="s">
        <v>518</v>
      </c>
      <c r="G4565" t="s">
        <v>7</v>
      </c>
      <c r="H4565" t="s">
        <v>1265</v>
      </c>
      <c r="I4565">
        <v>520.74</v>
      </c>
      <c r="J4565">
        <v>1.1875</v>
      </c>
      <c r="K4565">
        <v>618.38</v>
      </c>
      <c r="L4565">
        <v>1.665E-3</v>
      </c>
      <c r="M4565">
        <v>5.0199999999999996</v>
      </c>
      <c r="N4565" t="s">
        <v>1266</v>
      </c>
      <c r="O4565" t="s">
        <v>1270</v>
      </c>
    </row>
    <row r="4566" spans="1:15" x14ac:dyDescent="0.3">
      <c r="A4566" t="s">
        <v>10279</v>
      </c>
      <c r="B4566" s="2">
        <v>46070</v>
      </c>
      <c r="C4566" s="2" t="str">
        <f>TEXT(Table2[[#This Row],[Date]], "mmm")</f>
        <v>Feb</v>
      </c>
      <c r="D4566" t="s">
        <v>10280</v>
      </c>
      <c r="E4566" t="s">
        <v>1084</v>
      </c>
      <c r="F4566" t="s">
        <v>252</v>
      </c>
      <c r="G4566" t="s">
        <v>7</v>
      </c>
      <c r="H4566" t="s">
        <v>1277</v>
      </c>
      <c r="I4566">
        <v>1725.1</v>
      </c>
      <c r="J4566">
        <v>0.93369999999999997</v>
      </c>
      <c r="K4566">
        <v>1610.73</v>
      </c>
      <c r="L4566">
        <v>7.6439999999999998E-3</v>
      </c>
      <c r="M4566">
        <v>24.72</v>
      </c>
      <c r="N4566" t="s">
        <v>1266</v>
      </c>
      <c r="O4566" t="s">
        <v>1267</v>
      </c>
    </row>
    <row r="4567" spans="1:15" x14ac:dyDescent="0.3">
      <c r="A4567" t="s">
        <v>10281</v>
      </c>
      <c r="B4567" s="2">
        <v>46139</v>
      </c>
      <c r="C4567" s="2" t="str">
        <f>TEXT(Table2[[#This Row],[Date]], "mmm")</f>
        <v>Apr</v>
      </c>
      <c r="D4567" t="s">
        <v>10282</v>
      </c>
      <c r="E4567" t="s">
        <v>802</v>
      </c>
      <c r="F4567" t="s">
        <v>328</v>
      </c>
      <c r="G4567" t="s">
        <v>7</v>
      </c>
      <c r="H4567" t="s">
        <v>1280</v>
      </c>
      <c r="I4567">
        <v>8024.94</v>
      </c>
      <c r="J4567">
        <v>1.1067</v>
      </c>
      <c r="K4567">
        <v>8881.2000000000007</v>
      </c>
      <c r="L4567">
        <v>9.3000000000000005E-4</v>
      </c>
      <c r="M4567">
        <v>3.13</v>
      </c>
      <c r="N4567" t="s">
        <v>1266</v>
      </c>
      <c r="O4567" t="s">
        <v>1274</v>
      </c>
    </row>
    <row r="4568" spans="1:15" x14ac:dyDescent="0.3">
      <c r="A4568" t="s">
        <v>10283</v>
      </c>
      <c r="B4568" s="2">
        <v>46249</v>
      </c>
      <c r="C4568" s="2" t="str">
        <f>TEXT(Table2[[#This Row],[Date]], "mmm")</f>
        <v>Aug</v>
      </c>
      <c r="D4568" t="s">
        <v>10284</v>
      </c>
      <c r="E4568" t="s">
        <v>378</v>
      </c>
      <c r="F4568" t="s">
        <v>580</v>
      </c>
      <c r="G4568" t="s">
        <v>7</v>
      </c>
      <c r="H4568" t="s">
        <v>1280</v>
      </c>
      <c r="I4568">
        <v>1062.4000000000001</v>
      </c>
      <c r="J4568">
        <v>1.1960999999999999</v>
      </c>
      <c r="K4568">
        <v>1270.74</v>
      </c>
      <c r="L4568">
        <v>3.235E-3</v>
      </c>
      <c r="M4568">
        <v>10.18</v>
      </c>
      <c r="N4568" t="s">
        <v>1266</v>
      </c>
      <c r="O4568" t="s">
        <v>1267</v>
      </c>
    </row>
    <row r="4569" spans="1:15" x14ac:dyDescent="0.3">
      <c r="A4569" t="s">
        <v>10285</v>
      </c>
      <c r="B4569" s="2">
        <v>46384</v>
      </c>
      <c r="C4569" s="2" t="str">
        <f>TEXT(Table2[[#This Row],[Date]], "mmm")</f>
        <v>Dec</v>
      </c>
      <c r="D4569" t="s">
        <v>10286</v>
      </c>
      <c r="E4569" t="s">
        <v>67</v>
      </c>
      <c r="F4569" t="s">
        <v>732</v>
      </c>
      <c r="G4569" t="s">
        <v>7</v>
      </c>
      <c r="H4569" t="s">
        <v>1265</v>
      </c>
      <c r="I4569">
        <v>7150.11</v>
      </c>
      <c r="J4569">
        <v>1.3996</v>
      </c>
      <c r="K4569">
        <v>10007.290000000001</v>
      </c>
      <c r="L4569">
        <v>1.588E-3</v>
      </c>
      <c r="M4569">
        <v>5.01</v>
      </c>
      <c r="N4569" t="s">
        <v>1266</v>
      </c>
      <c r="O4569" t="s">
        <v>1267</v>
      </c>
    </row>
    <row r="4570" spans="1:15" x14ac:dyDescent="0.3">
      <c r="A4570" t="s">
        <v>10287</v>
      </c>
      <c r="B4570" s="2">
        <v>46055</v>
      </c>
      <c r="C4570" s="2" t="str">
        <f>TEXT(Table2[[#This Row],[Date]], "mmm")</f>
        <v>Feb</v>
      </c>
      <c r="D4570" t="s">
        <v>10288</v>
      </c>
      <c r="E4570" t="s">
        <v>94</v>
      </c>
      <c r="F4570" t="s">
        <v>1194</v>
      </c>
      <c r="G4570" t="s">
        <v>7</v>
      </c>
      <c r="H4570" t="s">
        <v>1265</v>
      </c>
      <c r="I4570">
        <v>4307.96</v>
      </c>
      <c r="J4570">
        <v>0.91139999999999999</v>
      </c>
      <c r="K4570">
        <v>3926.27</v>
      </c>
      <c r="L4570">
        <v>1.4350000000000001E-3</v>
      </c>
      <c r="M4570">
        <v>4.88</v>
      </c>
      <c r="N4570" t="s">
        <v>1266</v>
      </c>
      <c r="O4570" t="s">
        <v>1286</v>
      </c>
    </row>
    <row r="4571" spans="1:15" x14ac:dyDescent="0.3">
      <c r="A4571" t="s">
        <v>10289</v>
      </c>
      <c r="B4571" s="2">
        <v>46066</v>
      </c>
      <c r="C4571" s="2" t="str">
        <f>TEXT(Table2[[#This Row],[Date]], "mmm")</f>
        <v>Feb</v>
      </c>
      <c r="D4571" t="s">
        <v>10290</v>
      </c>
      <c r="E4571" t="s">
        <v>294</v>
      </c>
      <c r="F4571" t="s">
        <v>1118</v>
      </c>
      <c r="G4571" t="s">
        <v>7</v>
      </c>
      <c r="H4571" t="s">
        <v>1265</v>
      </c>
      <c r="I4571">
        <v>2025.09</v>
      </c>
      <c r="J4571">
        <v>0.86650000000000005</v>
      </c>
      <c r="K4571">
        <v>1754.74</v>
      </c>
      <c r="L4571">
        <v>2.7729999999999999E-3</v>
      </c>
      <c r="M4571">
        <v>9.85</v>
      </c>
      <c r="N4571" t="s">
        <v>1266</v>
      </c>
      <c r="O4571" t="s">
        <v>1270</v>
      </c>
    </row>
    <row r="4572" spans="1:15" x14ac:dyDescent="0.3">
      <c r="A4572" t="s">
        <v>10291</v>
      </c>
      <c r="B4572" s="2">
        <v>46187</v>
      </c>
      <c r="C4572" s="2" t="str">
        <f>TEXT(Table2[[#This Row],[Date]], "mmm")</f>
        <v>Jun</v>
      </c>
      <c r="D4572" t="s">
        <v>10292</v>
      </c>
      <c r="E4572" t="s">
        <v>306</v>
      </c>
      <c r="F4572" t="s">
        <v>1094</v>
      </c>
      <c r="G4572" t="s">
        <v>7</v>
      </c>
      <c r="H4572" t="s">
        <v>1280</v>
      </c>
      <c r="I4572">
        <v>632.64</v>
      </c>
      <c r="J4572">
        <v>1.1299999999999999</v>
      </c>
      <c r="K4572">
        <v>714.88</v>
      </c>
      <c r="L4572">
        <v>2.415E-3</v>
      </c>
      <c r="M4572">
        <v>7.6</v>
      </c>
      <c r="N4572" t="s">
        <v>1266</v>
      </c>
      <c r="O4572" t="s">
        <v>1267</v>
      </c>
    </row>
    <row r="4573" spans="1:15" x14ac:dyDescent="0.3">
      <c r="A4573" t="s">
        <v>10293</v>
      </c>
      <c r="B4573" s="2">
        <v>46367</v>
      </c>
      <c r="C4573" s="2" t="str">
        <f>TEXT(Table2[[#This Row],[Date]], "mmm")</f>
        <v>Dec</v>
      </c>
      <c r="D4573" t="s">
        <v>10294</v>
      </c>
      <c r="E4573" t="s">
        <v>1142</v>
      </c>
      <c r="F4573" t="s">
        <v>75</v>
      </c>
      <c r="G4573" t="s">
        <v>7</v>
      </c>
      <c r="H4573" t="s">
        <v>1277</v>
      </c>
      <c r="I4573">
        <v>833.41</v>
      </c>
      <c r="J4573">
        <v>1.4262999999999999</v>
      </c>
      <c r="K4573">
        <v>1188.69</v>
      </c>
      <c r="L4573">
        <v>3.4520000000000002E-3</v>
      </c>
      <c r="M4573">
        <v>10.52</v>
      </c>
      <c r="N4573" t="s">
        <v>1266</v>
      </c>
      <c r="O4573" t="s">
        <v>1274</v>
      </c>
    </row>
    <row r="4574" spans="1:15" x14ac:dyDescent="0.3">
      <c r="A4574" t="s">
        <v>10295</v>
      </c>
      <c r="B4574" s="2">
        <v>46314</v>
      </c>
      <c r="C4574" s="2" t="str">
        <f>TEXT(Table2[[#This Row],[Date]], "mmm")</f>
        <v>Oct</v>
      </c>
      <c r="D4574" t="s">
        <v>10296</v>
      </c>
      <c r="E4574" t="s">
        <v>1238</v>
      </c>
      <c r="F4574" t="s">
        <v>1170</v>
      </c>
      <c r="G4574" t="s">
        <v>7</v>
      </c>
      <c r="H4574" t="s">
        <v>1280</v>
      </c>
      <c r="I4574">
        <v>3107.73</v>
      </c>
      <c r="J4574">
        <v>1.3193999999999999</v>
      </c>
      <c r="K4574">
        <v>4100.34</v>
      </c>
      <c r="L4574">
        <v>2.5929999999999998E-3</v>
      </c>
      <c r="M4574">
        <v>8.24</v>
      </c>
      <c r="N4574" t="s">
        <v>1266</v>
      </c>
      <c r="O4574" t="s">
        <v>1270</v>
      </c>
    </row>
    <row r="4575" spans="1:15" x14ac:dyDescent="0.3">
      <c r="A4575" t="s">
        <v>10297</v>
      </c>
      <c r="B4575" s="2">
        <v>46359</v>
      </c>
      <c r="C4575" s="2" t="str">
        <f>TEXT(Table2[[#This Row],[Date]], "mmm")</f>
        <v>Dec</v>
      </c>
      <c r="D4575" t="s">
        <v>10298</v>
      </c>
      <c r="E4575" t="s">
        <v>666</v>
      </c>
      <c r="F4575" t="s">
        <v>720</v>
      </c>
      <c r="G4575" t="s">
        <v>7</v>
      </c>
      <c r="H4575" t="s">
        <v>1289</v>
      </c>
      <c r="I4575">
        <v>2126.8000000000002</v>
      </c>
      <c r="J4575">
        <v>1.4334</v>
      </c>
      <c r="K4575">
        <v>3048.56</v>
      </c>
      <c r="L4575">
        <v>1.462E-3</v>
      </c>
      <c r="M4575">
        <v>4.9000000000000004</v>
      </c>
      <c r="N4575" t="s">
        <v>1266</v>
      </c>
      <c r="O4575" t="s">
        <v>1286</v>
      </c>
    </row>
    <row r="4576" spans="1:15" x14ac:dyDescent="0.3">
      <c r="A4576" t="s">
        <v>10299</v>
      </c>
      <c r="B4576" s="2">
        <v>46366</v>
      </c>
      <c r="C4576" s="2" t="str">
        <f>TEXT(Table2[[#This Row],[Date]], "mmm")</f>
        <v>Dec</v>
      </c>
      <c r="D4576" t="s">
        <v>10300</v>
      </c>
      <c r="E4576" t="s">
        <v>920</v>
      </c>
      <c r="F4576" t="s">
        <v>828</v>
      </c>
      <c r="G4576" t="s">
        <v>7</v>
      </c>
      <c r="H4576" t="s">
        <v>1280</v>
      </c>
      <c r="I4576">
        <v>9963.59</v>
      </c>
      <c r="J4576">
        <v>1.4175</v>
      </c>
      <c r="K4576">
        <v>14123.39</v>
      </c>
      <c r="L4576">
        <v>3.9810000000000002E-3</v>
      </c>
      <c r="M4576">
        <v>13.67</v>
      </c>
      <c r="N4576" t="s">
        <v>1266</v>
      </c>
      <c r="O4576" t="s">
        <v>1270</v>
      </c>
    </row>
    <row r="4577" spans="1:15" x14ac:dyDescent="0.3">
      <c r="A4577" t="s">
        <v>10301</v>
      </c>
      <c r="B4577" s="2">
        <v>46309</v>
      </c>
      <c r="C4577" s="2" t="str">
        <f>TEXT(Table2[[#This Row],[Date]], "mmm")</f>
        <v>Oct</v>
      </c>
      <c r="D4577" t="s">
        <v>1706</v>
      </c>
      <c r="E4577" t="s">
        <v>412</v>
      </c>
      <c r="F4577" t="s">
        <v>388</v>
      </c>
      <c r="G4577" t="s">
        <v>7</v>
      </c>
      <c r="H4577" t="s">
        <v>1280</v>
      </c>
      <c r="I4577">
        <v>760.73</v>
      </c>
      <c r="J4577">
        <v>1.2248000000000001</v>
      </c>
      <c r="K4577">
        <v>931.74</v>
      </c>
      <c r="L4577">
        <v>2.31E-3</v>
      </c>
      <c r="M4577">
        <v>7.62</v>
      </c>
      <c r="N4577" t="s">
        <v>1266</v>
      </c>
      <c r="O4577" t="s">
        <v>1270</v>
      </c>
    </row>
    <row r="4578" spans="1:15" x14ac:dyDescent="0.3">
      <c r="A4578" t="s">
        <v>10302</v>
      </c>
      <c r="B4578" s="2">
        <v>46386</v>
      </c>
      <c r="C4578" s="2" t="str">
        <f>TEXT(Table2[[#This Row],[Date]], "mmm")</f>
        <v>Dec</v>
      </c>
      <c r="D4578" t="s">
        <v>10303</v>
      </c>
      <c r="E4578" t="s">
        <v>1224</v>
      </c>
      <c r="F4578" t="s">
        <v>286</v>
      </c>
      <c r="G4578" t="s">
        <v>7</v>
      </c>
      <c r="H4578" t="s">
        <v>1280</v>
      </c>
      <c r="I4578">
        <v>950.99</v>
      </c>
      <c r="J4578">
        <v>1.4630000000000001</v>
      </c>
      <c r="K4578">
        <v>1391.3</v>
      </c>
      <c r="L4578">
        <v>1.3879999999999999E-3</v>
      </c>
      <c r="M4578">
        <v>4.3</v>
      </c>
      <c r="N4578" t="s">
        <v>1266</v>
      </c>
      <c r="O4578" t="s">
        <v>1274</v>
      </c>
    </row>
    <row r="4579" spans="1:15" x14ac:dyDescent="0.3">
      <c r="A4579" t="s">
        <v>10304</v>
      </c>
      <c r="B4579" s="2">
        <v>46247</v>
      </c>
      <c r="C4579" s="2" t="str">
        <f>TEXT(Table2[[#This Row],[Date]], "mmm")</f>
        <v>Aug</v>
      </c>
      <c r="D4579" t="s">
        <v>10305</v>
      </c>
      <c r="E4579" t="s">
        <v>131</v>
      </c>
      <c r="F4579" t="s">
        <v>129</v>
      </c>
      <c r="G4579" t="s">
        <v>7</v>
      </c>
      <c r="H4579" t="s">
        <v>1289</v>
      </c>
      <c r="I4579">
        <v>17193.38</v>
      </c>
      <c r="J4579">
        <v>1.1832</v>
      </c>
      <c r="K4579">
        <v>20343.21</v>
      </c>
      <c r="L4579">
        <v>1.42E-3</v>
      </c>
      <c r="M4579">
        <v>4.4000000000000004</v>
      </c>
      <c r="N4579" t="s">
        <v>1266</v>
      </c>
      <c r="O4579" t="s">
        <v>1267</v>
      </c>
    </row>
    <row r="4580" spans="1:15" x14ac:dyDescent="0.3">
      <c r="A4580" t="s">
        <v>10306</v>
      </c>
      <c r="B4580" s="2">
        <v>46308</v>
      </c>
      <c r="C4580" s="2" t="str">
        <f>TEXT(Table2[[#This Row],[Date]], "mmm")</f>
        <v>Oct</v>
      </c>
      <c r="D4580" t="s">
        <v>10307</v>
      </c>
      <c r="E4580" t="s">
        <v>856</v>
      </c>
      <c r="F4580" t="s">
        <v>58</v>
      </c>
      <c r="G4580" t="s">
        <v>7</v>
      </c>
      <c r="H4580" t="s">
        <v>1265</v>
      </c>
      <c r="I4580">
        <v>345.73</v>
      </c>
      <c r="J4580">
        <v>1.1594</v>
      </c>
      <c r="K4580">
        <v>400.84</v>
      </c>
      <c r="L4580">
        <v>1.8320000000000001E-3</v>
      </c>
      <c r="M4580">
        <v>6.1</v>
      </c>
      <c r="N4580" t="s">
        <v>1266</v>
      </c>
      <c r="O4580" t="s">
        <v>1274</v>
      </c>
    </row>
    <row r="4581" spans="1:15" x14ac:dyDescent="0.3">
      <c r="A4581" t="s">
        <v>10308</v>
      </c>
      <c r="B4581" s="2">
        <v>46226</v>
      </c>
      <c r="C4581" s="2" t="str">
        <f>TEXT(Table2[[#This Row],[Date]], "mmm")</f>
        <v>Jul</v>
      </c>
      <c r="D4581" t="s">
        <v>10309</v>
      </c>
      <c r="E4581" t="s">
        <v>1228</v>
      </c>
      <c r="F4581" t="s">
        <v>908</v>
      </c>
      <c r="G4581" t="s">
        <v>7</v>
      </c>
      <c r="H4581" t="s">
        <v>1265</v>
      </c>
      <c r="I4581">
        <v>11746.49</v>
      </c>
      <c r="J4581">
        <v>1.1357999999999999</v>
      </c>
      <c r="K4581">
        <v>13341.66</v>
      </c>
      <c r="L4581">
        <v>5.3889999999999997E-3</v>
      </c>
      <c r="M4581">
        <v>16.93</v>
      </c>
      <c r="N4581" t="s">
        <v>1266</v>
      </c>
      <c r="O4581" t="s">
        <v>1270</v>
      </c>
    </row>
    <row r="4582" spans="1:15" x14ac:dyDescent="0.3">
      <c r="A4582" t="s">
        <v>10310</v>
      </c>
      <c r="B4582" s="2">
        <v>46194</v>
      </c>
      <c r="C4582" s="2" t="str">
        <f>TEXT(Table2[[#This Row],[Date]], "mmm")</f>
        <v>Jun</v>
      </c>
      <c r="D4582" t="s">
        <v>10311</v>
      </c>
      <c r="E4582" t="s">
        <v>574</v>
      </c>
      <c r="F4582" t="s">
        <v>984</v>
      </c>
      <c r="G4582" t="s">
        <v>7</v>
      </c>
      <c r="H4582" t="s">
        <v>1265</v>
      </c>
      <c r="I4582">
        <v>90.17</v>
      </c>
      <c r="J4582">
        <v>1.1051</v>
      </c>
      <c r="K4582">
        <v>99.65</v>
      </c>
      <c r="L4582">
        <v>5.3700000000000004E-4</v>
      </c>
      <c r="M4582">
        <v>1.68</v>
      </c>
      <c r="N4582" t="s">
        <v>1266</v>
      </c>
      <c r="O4582" t="s">
        <v>1267</v>
      </c>
    </row>
    <row r="4583" spans="1:15" x14ac:dyDescent="0.3">
      <c r="A4583" t="s">
        <v>10312</v>
      </c>
      <c r="B4583" s="2">
        <v>46034</v>
      </c>
      <c r="C4583" s="2" t="str">
        <f>TEXT(Table2[[#This Row],[Date]], "mmm")</f>
        <v>Jan</v>
      </c>
      <c r="D4583" t="s">
        <v>10313</v>
      </c>
      <c r="E4583" t="s">
        <v>187</v>
      </c>
      <c r="F4583" t="s">
        <v>144</v>
      </c>
      <c r="G4583" t="s">
        <v>7</v>
      </c>
      <c r="H4583" t="s">
        <v>1289</v>
      </c>
      <c r="I4583">
        <v>742.98</v>
      </c>
      <c r="J4583">
        <v>0.77829999999999999</v>
      </c>
      <c r="K4583">
        <v>578.26</v>
      </c>
      <c r="L4583">
        <v>3.2160000000000001E-3</v>
      </c>
      <c r="M4583">
        <v>9.1199999999999992</v>
      </c>
      <c r="N4583" t="s">
        <v>1266</v>
      </c>
      <c r="O4583" t="s">
        <v>1274</v>
      </c>
    </row>
    <row r="4584" spans="1:15" x14ac:dyDescent="0.3">
      <c r="A4584" t="s">
        <v>10314</v>
      </c>
      <c r="B4584" s="2">
        <v>46329</v>
      </c>
      <c r="C4584" s="2" t="str">
        <f>TEXT(Table2[[#This Row],[Date]], "mmm")</f>
        <v>Nov</v>
      </c>
      <c r="D4584" t="s">
        <v>10315</v>
      </c>
      <c r="E4584" t="s">
        <v>632</v>
      </c>
      <c r="F4584" t="s">
        <v>462</v>
      </c>
      <c r="G4584" t="s">
        <v>7</v>
      </c>
      <c r="H4584" t="s">
        <v>1280</v>
      </c>
      <c r="I4584">
        <v>299.91000000000003</v>
      </c>
      <c r="J4584">
        <v>1.3689</v>
      </c>
      <c r="K4584">
        <v>410.55</v>
      </c>
      <c r="L4584">
        <v>3.091E-3</v>
      </c>
      <c r="M4584">
        <v>9.85</v>
      </c>
      <c r="N4584" t="s">
        <v>1266</v>
      </c>
      <c r="O4584" t="s">
        <v>1286</v>
      </c>
    </row>
    <row r="4585" spans="1:15" x14ac:dyDescent="0.3">
      <c r="A4585" t="s">
        <v>10316</v>
      </c>
      <c r="B4585" s="2">
        <v>46143</v>
      </c>
      <c r="C4585" s="2" t="str">
        <f>TEXT(Table2[[#This Row],[Date]], "mmm")</f>
        <v>May</v>
      </c>
      <c r="D4585" t="s">
        <v>10317</v>
      </c>
      <c r="E4585" t="s">
        <v>476</v>
      </c>
      <c r="F4585" t="s">
        <v>1076</v>
      </c>
      <c r="G4585" t="s">
        <v>7</v>
      </c>
      <c r="H4585" t="s">
        <v>1280</v>
      </c>
      <c r="I4585">
        <v>160.36000000000001</v>
      </c>
      <c r="J4585">
        <v>1.0809</v>
      </c>
      <c r="K4585">
        <v>173.33</v>
      </c>
      <c r="L4585">
        <v>3.5249999999999999E-3</v>
      </c>
      <c r="M4585">
        <v>11.44</v>
      </c>
      <c r="N4585" t="s">
        <v>1266</v>
      </c>
      <c r="O4585" t="s">
        <v>1267</v>
      </c>
    </row>
    <row r="4586" spans="1:15" x14ac:dyDescent="0.3">
      <c r="A4586" t="s">
        <v>10318</v>
      </c>
      <c r="B4586" s="2">
        <v>46266</v>
      </c>
      <c r="C4586" s="2" t="str">
        <f>TEXT(Table2[[#This Row],[Date]], "mmm")</f>
        <v>Sep</v>
      </c>
      <c r="D4586" t="s">
        <v>10319</v>
      </c>
      <c r="E4586" t="s">
        <v>342</v>
      </c>
      <c r="F4586" t="s">
        <v>1208</v>
      </c>
      <c r="G4586" t="s">
        <v>7</v>
      </c>
      <c r="H4586" t="s">
        <v>1265</v>
      </c>
      <c r="I4586">
        <v>496.11</v>
      </c>
      <c r="J4586">
        <v>1.2926</v>
      </c>
      <c r="K4586">
        <v>641.27</v>
      </c>
      <c r="L4586">
        <v>2.1679999999999998E-3</v>
      </c>
      <c r="M4586">
        <v>7.73</v>
      </c>
      <c r="N4586" t="s">
        <v>1266</v>
      </c>
      <c r="O4586" t="s">
        <v>1267</v>
      </c>
    </row>
    <row r="4587" spans="1:15" x14ac:dyDescent="0.3">
      <c r="A4587" t="s">
        <v>10320</v>
      </c>
      <c r="B4587" s="2">
        <v>46174</v>
      </c>
      <c r="C4587" s="2" t="str">
        <f>TEXT(Table2[[#This Row],[Date]], "mmm")</f>
        <v>Jun</v>
      </c>
      <c r="D4587" t="s">
        <v>10321</v>
      </c>
      <c r="E4587" t="s">
        <v>94</v>
      </c>
      <c r="F4587" t="s">
        <v>468</v>
      </c>
      <c r="G4587" t="s">
        <v>7</v>
      </c>
      <c r="H4587" t="s">
        <v>1265</v>
      </c>
      <c r="I4587">
        <v>645.39</v>
      </c>
      <c r="J4587">
        <v>1.1241000000000001</v>
      </c>
      <c r="K4587">
        <v>725.48</v>
      </c>
      <c r="L4587">
        <v>1.8710000000000001E-3</v>
      </c>
      <c r="M4587">
        <v>5.61</v>
      </c>
      <c r="N4587" t="s">
        <v>1266</v>
      </c>
      <c r="O4587" t="s">
        <v>1267</v>
      </c>
    </row>
    <row r="4588" spans="1:15" x14ac:dyDescent="0.3">
      <c r="A4588" t="s">
        <v>10322</v>
      </c>
      <c r="B4588" s="2">
        <v>46174</v>
      </c>
      <c r="C4588" s="2" t="str">
        <f>TEXT(Table2[[#This Row],[Date]], "mmm")</f>
        <v>Jun</v>
      </c>
      <c r="D4588" t="s">
        <v>10323</v>
      </c>
      <c r="E4588" t="s">
        <v>694</v>
      </c>
      <c r="F4588" t="s">
        <v>326</v>
      </c>
      <c r="G4588" t="s">
        <v>7</v>
      </c>
      <c r="H4588" t="s">
        <v>1280</v>
      </c>
      <c r="I4588">
        <v>1354.17</v>
      </c>
      <c r="J4588">
        <v>1.1241000000000001</v>
      </c>
      <c r="K4588">
        <v>1522.22</v>
      </c>
      <c r="L4588">
        <v>4.8650000000000004E-3</v>
      </c>
      <c r="M4588">
        <v>16.16</v>
      </c>
      <c r="N4588" t="s">
        <v>1266</v>
      </c>
      <c r="O4588" t="s">
        <v>1274</v>
      </c>
    </row>
    <row r="4589" spans="1:15" x14ac:dyDescent="0.3">
      <c r="A4589" t="s">
        <v>10324</v>
      </c>
      <c r="B4589" s="2">
        <v>46210</v>
      </c>
      <c r="C4589" s="2" t="str">
        <f>TEXT(Table2[[#This Row],[Date]], "mmm")</f>
        <v>Jul</v>
      </c>
      <c r="D4589" t="s">
        <v>10325</v>
      </c>
      <c r="E4589" t="s">
        <v>266</v>
      </c>
      <c r="F4589" t="s">
        <v>119</v>
      </c>
      <c r="G4589" t="s">
        <v>7</v>
      </c>
      <c r="H4589" t="s">
        <v>1265</v>
      </c>
      <c r="I4589">
        <v>100.56</v>
      </c>
      <c r="J4589">
        <v>1.1066</v>
      </c>
      <c r="K4589">
        <v>111.28</v>
      </c>
      <c r="L4589">
        <v>1.0740000000000001E-3</v>
      </c>
      <c r="M4589">
        <v>3.62</v>
      </c>
      <c r="N4589" t="s">
        <v>1266</v>
      </c>
      <c r="O4589" t="s">
        <v>1270</v>
      </c>
    </row>
    <row r="4590" spans="1:15" x14ac:dyDescent="0.3">
      <c r="A4590" t="s">
        <v>10326</v>
      </c>
      <c r="B4590" s="2">
        <v>46035</v>
      </c>
      <c r="C4590" s="2" t="str">
        <f>TEXT(Table2[[#This Row],[Date]], "mmm")</f>
        <v>Jan</v>
      </c>
      <c r="D4590" t="s">
        <v>10327</v>
      </c>
      <c r="E4590" t="s">
        <v>550</v>
      </c>
      <c r="F4590" t="s">
        <v>484</v>
      </c>
      <c r="G4590" t="s">
        <v>7</v>
      </c>
      <c r="H4590" t="s">
        <v>1265</v>
      </c>
      <c r="I4590">
        <v>8688.3799999999992</v>
      </c>
      <c r="J4590">
        <v>0.83879999999999999</v>
      </c>
      <c r="K4590">
        <v>7287.81</v>
      </c>
      <c r="L4590">
        <v>1.224E-3</v>
      </c>
      <c r="M4590">
        <v>3.97</v>
      </c>
      <c r="N4590" t="s">
        <v>1266</v>
      </c>
      <c r="O4590" t="s">
        <v>1267</v>
      </c>
    </row>
    <row r="4591" spans="1:15" x14ac:dyDescent="0.3">
      <c r="A4591" t="s">
        <v>10328</v>
      </c>
      <c r="B4591" s="2">
        <v>46113</v>
      </c>
      <c r="C4591" s="2" t="str">
        <f>TEXT(Table2[[#This Row],[Date]], "mmm")</f>
        <v>Apr</v>
      </c>
      <c r="D4591" t="s">
        <v>10329</v>
      </c>
      <c r="E4591" t="s">
        <v>1012</v>
      </c>
      <c r="F4591" t="s">
        <v>960</v>
      </c>
      <c r="G4591" t="s">
        <v>7</v>
      </c>
      <c r="H4591" t="s">
        <v>1277</v>
      </c>
      <c r="I4591">
        <v>575.4</v>
      </c>
      <c r="J4591">
        <v>1.0329999999999999</v>
      </c>
      <c r="K4591">
        <v>594.39</v>
      </c>
      <c r="L4591">
        <v>7.4200000000000004E-4</v>
      </c>
      <c r="M4591">
        <v>2.6</v>
      </c>
      <c r="N4591" t="s">
        <v>1266</v>
      </c>
      <c r="O4591" t="s">
        <v>1267</v>
      </c>
    </row>
    <row r="4592" spans="1:15" x14ac:dyDescent="0.3">
      <c r="A4592" t="s">
        <v>10330</v>
      </c>
      <c r="B4592" s="2">
        <v>46222</v>
      </c>
      <c r="C4592" s="2" t="str">
        <f>TEXT(Table2[[#This Row],[Date]], "mmm")</f>
        <v>Jul</v>
      </c>
      <c r="D4592" t="s">
        <v>10331</v>
      </c>
      <c r="E4592" t="s">
        <v>398</v>
      </c>
      <c r="F4592" t="s">
        <v>1072</v>
      </c>
      <c r="G4592" t="s">
        <v>7</v>
      </c>
      <c r="H4592" t="s">
        <v>1289</v>
      </c>
      <c r="I4592">
        <v>2512.77</v>
      </c>
      <c r="J4592">
        <v>1.1928000000000001</v>
      </c>
      <c r="K4592">
        <v>2997.23</v>
      </c>
      <c r="L4592">
        <v>1.7700000000000001E-3</v>
      </c>
      <c r="M4592">
        <v>5.91</v>
      </c>
      <c r="N4592" t="s">
        <v>1266</v>
      </c>
      <c r="O4592" t="s">
        <v>1267</v>
      </c>
    </row>
    <row r="4593" spans="1:15" x14ac:dyDescent="0.3">
      <c r="A4593" t="s">
        <v>10332</v>
      </c>
      <c r="B4593" s="2">
        <v>46096</v>
      </c>
      <c r="C4593" s="2" t="str">
        <f>TEXT(Table2[[#This Row],[Date]], "mmm")</f>
        <v>Mar</v>
      </c>
      <c r="D4593" t="s">
        <v>10333</v>
      </c>
      <c r="E4593" t="s">
        <v>742</v>
      </c>
      <c r="F4593" t="s">
        <v>604</v>
      </c>
      <c r="G4593" t="s">
        <v>7</v>
      </c>
      <c r="H4593" t="s">
        <v>1265</v>
      </c>
      <c r="I4593">
        <v>540.9</v>
      </c>
      <c r="J4593">
        <v>0.96409999999999996</v>
      </c>
      <c r="K4593">
        <v>521.48</v>
      </c>
      <c r="L4593">
        <v>8.7869999999999997E-3</v>
      </c>
      <c r="M4593">
        <v>29.12</v>
      </c>
      <c r="N4593" t="s">
        <v>1266</v>
      </c>
      <c r="O4593" t="s">
        <v>1286</v>
      </c>
    </row>
    <row r="4594" spans="1:15" x14ac:dyDescent="0.3">
      <c r="A4594" t="s">
        <v>10334</v>
      </c>
      <c r="B4594" s="2">
        <v>46278</v>
      </c>
      <c r="C4594" s="2" t="str">
        <f>TEXT(Table2[[#This Row],[Date]], "mmm")</f>
        <v>Sep</v>
      </c>
      <c r="D4594" t="s">
        <v>10335</v>
      </c>
      <c r="E4594" t="s">
        <v>388</v>
      </c>
      <c r="F4594" t="s">
        <v>408</v>
      </c>
      <c r="G4594" t="s">
        <v>7</v>
      </c>
      <c r="H4594" t="s">
        <v>1265</v>
      </c>
      <c r="I4594">
        <v>1102.08</v>
      </c>
      <c r="J4594">
        <v>1.0769</v>
      </c>
      <c r="K4594">
        <v>1186.83</v>
      </c>
      <c r="L4594">
        <v>1.2930000000000001E-3</v>
      </c>
      <c r="M4594">
        <v>4.01</v>
      </c>
      <c r="N4594" t="s">
        <v>1266</v>
      </c>
      <c r="O4594" t="s">
        <v>1274</v>
      </c>
    </row>
    <row r="4595" spans="1:15" x14ac:dyDescent="0.3">
      <c r="A4595" t="s">
        <v>10336</v>
      </c>
      <c r="B4595" s="2">
        <v>46298</v>
      </c>
      <c r="C4595" s="2" t="str">
        <f>TEXT(Table2[[#This Row],[Date]], "mmm")</f>
        <v>Oct</v>
      </c>
      <c r="D4595" t="s">
        <v>10337</v>
      </c>
      <c r="E4595" t="s">
        <v>32</v>
      </c>
      <c r="F4595" t="s">
        <v>1082</v>
      </c>
      <c r="G4595" t="s">
        <v>7</v>
      </c>
      <c r="H4595" t="s">
        <v>1280</v>
      </c>
      <c r="I4595">
        <v>1487.79</v>
      </c>
      <c r="J4595">
        <v>1.0157</v>
      </c>
      <c r="K4595">
        <v>1511.15</v>
      </c>
      <c r="L4595">
        <v>2.862E-3</v>
      </c>
      <c r="M4595">
        <v>9.32</v>
      </c>
      <c r="N4595" t="s">
        <v>1266</v>
      </c>
      <c r="O4595" t="s">
        <v>1286</v>
      </c>
    </row>
    <row r="4596" spans="1:15" x14ac:dyDescent="0.3">
      <c r="A4596" t="s">
        <v>10338</v>
      </c>
      <c r="B4596" s="2">
        <v>46350</v>
      </c>
      <c r="C4596" s="2" t="str">
        <f>TEXT(Table2[[#This Row],[Date]], "mmm")</f>
        <v>Nov</v>
      </c>
      <c r="D4596" t="s">
        <v>10339</v>
      </c>
      <c r="E4596" t="s">
        <v>1164</v>
      </c>
      <c r="F4596" t="s">
        <v>308</v>
      </c>
      <c r="G4596" t="s">
        <v>7</v>
      </c>
      <c r="H4596" t="s">
        <v>1277</v>
      </c>
      <c r="I4596">
        <v>2387.11</v>
      </c>
      <c r="J4596">
        <v>1.425</v>
      </c>
      <c r="K4596">
        <v>3401.63</v>
      </c>
      <c r="L4596">
        <v>1.7060000000000001E-3</v>
      </c>
      <c r="M4596">
        <v>5.17</v>
      </c>
      <c r="N4596" t="s">
        <v>1266</v>
      </c>
      <c r="O4596" t="s">
        <v>1270</v>
      </c>
    </row>
    <row r="4597" spans="1:15" x14ac:dyDescent="0.3">
      <c r="A4597" t="s">
        <v>10340</v>
      </c>
      <c r="B4597" s="2">
        <v>46351</v>
      </c>
      <c r="C4597" s="2" t="str">
        <f>TEXT(Table2[[#This Row],[Date]], "mmm")</f>
        <v>Nov</v>
      </c>
      <c r="D4597" t="s">
        <v>10341</v>
      </c>
      <c r="E4597" t="s">
        <v>772</v>
      </c>
      <c r="F4597" t="s">
        <v>766</v>
      </c>
      <c r="G4597" t="s">
        <v>7</v>
      </c>
      <c r="H4597" t="s">
        <v>1280</v>
      </c>
      <c r="I4597">
        <v>145.86000000000001</v>
      </c>
      <c r="J4597">
        <v>1.3947000000000001</v>
      </c>
      <c r="K4597">
        <v>203.43</v>
      </c>
      <c r="L4597">
        <v>1.9789999999999999E-3</v>
      </c>
      <c r="M4597">
        <v>6</v>
      </c>
      <c r="N4597" t="s">
        <v>1266</v>
      </c>
      <c r="O4597" t="s">
        <v>1267</v>
      </c>
    </row>
    <row r="4598" spans="1:15" x14ac:dyDescent="0.3">
      <c r="A4598" t="s">
        <v>10342</v>
      </c>
      <c r="B4598" s="2">
        <v>46093</v>
      </c>
      <c r="C4598" s="2" t="str">
        <f>TEXT(Table2[[#This Row],[Date]], "mmm")</f>
        <v>Mar</v>
      </c>
      <c r="D4598" t="s">
        <v>10343</v>
      </c>
      <c r="E4598" t="s">
        <v>640</v>
      </c>
      <c r="F4598" t="s">
        <v>41</v>
      </c>
      <c r="G4598" t="s">
        <v>7</v>
      </c>
      <c r="H4598" t="s">
        <v>1289</v>
      </c>
      <c r="I4598">
        <v>15607.65</v>
      </c>
      <c r="J4598">
        <v>0.94030000000000002</v>
      </c>
      <c r="K4598">
        <v>14675.87</v>
      </c>
      <c r="L4598">
        <v>1.351E-3</v>
      </c>
      <c r="M4598">
        <v>4.42</v>
      </c>
      <c r="N4598" t="s">
        <v>1266</v>
      </c>
      <c r="O4598" t="s">
        <v>1274</v>
      </c>
    </row>
    <row r="4599" spans="1:15" x14ac:dyDescent="0.3">
      <c r="A4599" t="s">
        <v>10344</v>
      </c>
      <c r="B4599" s="2">
        <v>46100</v>
      </c>
      <c r="C4599" s="2" t="str">
        <f>TEXT(Table2[[#This Row],[Date]], "mmm")</f>
        <v>Mar</v>
      </c>
      <c r="D4599" t="s">
        <v>10345</v>
      </c>
      <c r="E4599" t="s">
        <v>1188</v>
      </c>
      <c r="F4599" t="s">
        <v>1246</v>
      </c>
      <c r="G4599" t="s">
        <v>7</v>
      </c>
      <c r="H4599" t="s">
        <v>1265</v>
      </c>
      <c r="I4599">
        <v>60.19</v>
      </c>
      <c r="J4599">
        <v>0.93</v>
      </c>
      <c r="K4599">
        <v>55.98</v>
      </c>
      <c r="L4599">
        <v>1.6949999999999999E-3</v>
      </c>
      <c r="M4599">
        <v>5.67</v>
      </c>
      <c r="N4599" t="s">
        <v>1266</v>
      </c>
      <c r="O4599" t="s">
        <v>1270</v>
      </c>
    </row>
    <row r="4600" spans="1:15" x14ac:dyDescent="0.3">
      <c r="A4600" t="s">
        <v>10346</v>
      </c>
      <c r="B4600" s="2">
        <v>46306</v>
      </c>
      <c r="C4600" s="2" t="str">
        <f>TEXT(Table2[[#This Row],[Date]], "mmm")</f>
        <v>Oct</v>
      </c>
      <c r="D4600" t="s">
        <v>10347</v>
      </c>
      <c r="E4600" t="s">
        <v>1228</v>
      </c>
      <c r="F4600" t="s">
        <v>1164</v>
      </c>
      <c r="G4600" t="s">
        <v>7</v>
      </c>
      <c r="H4600" t="s">
        <v>1280</v>
      </c>
      <c r="I4600">
        <v>1455.15</v>
      </c>
      <c r="J4600">
        <v>1.1591</v>
      </c>
      <c r="K4600">
        <v>1686.66</v>
      </c>
      <c r="L4600">
        <v>1.3910000000000001E-3</v>
      </c>
      <c r="M4600">
        <v>4.4800000000000004</v>
      </c>
      <c r="N4600" t="s">
        <v>1266</v>
      </c>
      <c r="O4600" t="s">
        <v>1270</v>
      </c>
    </row>
    <row r="4601" spans="1:15" x14ac:dyDescent="0.3">
      <c r="A4601" t="s">
        <v>10348</v>
      </c>
      <c r="B4601" s="2">
        <v>46152</v>
      </c>
      <c r="C4601" s="2" t="str">
        <f>TEXT(Table2[[#This Row],[Date]], "mmm")</f>
        <v>May</v>
      </c>
      <c r="D4601" t="s">
        <v>10349</v>
      </c>
      <c r="E4601" t="s">
        <v>452</v>
      </c>
      <c r="F4601" t="s">
        <v>214</v>
      </c>
      <c r="G4601" t="s">
        <v>7</v>
      </c>
      <c r="H4601" t="s">
        <v>1280</v>
      </c>
      <c r="I4601">
        <v>1524.24</v>
      </c>
      <c r="J4601">
        <v>1.0221</v>
      </c>
      <c r="K4601">
        <v>1557.93</v>
      </c>
      <c r="L4601">
        <v>5.5019999999999999E-3</v>
      </c>
      <c r="M4601">
        <v>18.52</v>
      </c>
      <c r="N4601" t="s">
        <v>1266</v>
      </c>
      <c r="O4601" t="s">
        <v>1267</v>
      </c>
    </row>
    <row r="4602" spans="1:15" x14ac:dyDescent="0.3">
      <c r="A4602" t="s">
        <v>10350</v>
      </c>
      <c r="B4602" s="2">
        <v>46065</v>
      </c>
      <c r="C4602" s="2" t="str">
        <f>TEXT(Table2[[#This Row],[Date]], "mmm")</f>
        <v>Feb</v>
      </c>
      <c r="D4602" t="s">
        <v>10351</v>
      </c>
      <c r="E4602" t="s">
        <v>626</v>
      </c>
      <c r="F4602" t="s">
        <v>356</v>
      </c>
      <c r="G4602" t="s">
        <v>7</v>
      </c>
      <c r="H4602" t="s">
        <v>1289</v>
      </c>
      <c r="I4602">
        <v>870.37</v>
      </c>
      <c r="J4602">
        <v>0.87</v>
      </c>
      <c r="K4602">
        <v>757.22</v>
      </c>
      <c r="L4602">
        <v>1.9300000000000001E-3</v>
      </c>
      <c r="M4602">
        <v>5.96</v>
      </c>
      <c r="N4602" t="s">
        <v>1266</v>
      </c>
      <c r="O4602" t="s">
        <v>1267</v>
      </c>
    </row>
    <row r="4603" spans="1:15" x14ac:dyDescent="0.3">
      <c r="A4603" t="s">
        <v>10352</v>
      </c>
      <c r="B4603" s="2">
        <v>46030</v>
      </c>
      <c r="C4603" s="2" t="str">
        <f>TEXT(Table2[[#This Row],[Date]], "mmm")</f>
        <v>Jan</v>
      </c>
      <c r="D4603" t="s">
        <v>10353</v>
      </c>
      <c r="E4603" t="s">
        <v>170</v>
      </c>
      <c r="F4603" t="s">
        <v>1060</v>
      </c>
      <c r="G4603" t="s">
        <v>7</v>
      </c>
      <c r="H4603" t="s">
        <v>1289</v>
      </c>
      <c r="I4603">
        <v>1727.28</v>
      </c>
      <c r="J4603">
        <v>0.84860000000000002</v>
      </c>
      <c r="K4603">
        <v>1465.77</v>
      </c>
      <c r="L4603">
        <v>1.005E-3</v>
      </c>
      <c r="M4603">
        <v>3.47</v>
      </c>
      <c r="N4603" t="s">
        <v>1266</v>
      </c>
      <c r="O4603" t="s">
        <v>1270</v>
      </c>
    </row>
    <row r="4604" spans="1:15" x14ac:dyDescent="0.3">
      <c r="A4604" t="s">
        <v>10354</v>
      </c>
      <c r="B4604" s="2">
        <v>46035</v>
      </c>
      <c r="C4604" s="2" t="str">
        <f>TEXT(Table2[[#This Row],[Date]], "mmm")</f>
        <v>Jan</v>
      </c>
      <c r="D4604" t="s">
        <v>10355</v>
      </c>
      <c r="E4604" t="s">
        <v>1052</v>
      </c>
      <c r="F4604" t="s">
        <v>1066</v>
      </c>
      <c r="G4604" t="s">
        <v>7</v>
      </c>
      <c r="H4604" t="s">
        <v>1289</v>
      </c>
      <c r="I4604">
        <v>2466.9699999999998</v>
      </c>
      <c r="J4604">
        <v>0.83879999999999999</v>
      </c>
      <c r="K4604">
        <v>2069.29</v>
      </c>
      <c r="L4604">
        <v>4.6649999999999999E-3</v>
      </c>
      <c r="M4604">
        <v>15.88</v>
      </c>
      <c r="N4604" t="s">
        <v>1266</v>
      </c>
      <c r="O4604" t="s">
        <v>1270</v>
      </c>
    </row>
    <row r="4605" spans="1:15" x14ac:dyDescent="0.3">
      <c r="A4605" t="s">
        <v>10356</v>
      </c>
      <c r="B4605" s="2">
        <v>46235</v>
      </c>
      <c r="C4605" s="2" t="str">
        <f>TEXT(Table2[[#This Row],[Date]], "mmm")</f>
        <v>Aug</v>
      </c>
      <c r="D4605" t="s">
        <v>10357</v>
      </c>
      <c r="E4605" t="s">
        <v>300</v>
      </c>
      <c r="F4605" t="s">
        <v>242</v>
      </c>
      <c r="G4605" t="s">
        <v>7</v>
      </c>
      <c r="H4605" t="s">
        <v>1277</v>
      </c>
      <c r="I4605">
        <v>403.12</v>
      </c>
      <c r="J4605">
        <v>1.2010000000000001</v>
      </c>
      <c r="K4605">
        <v>484.15</v>
      </c>
      <c r="L4605">
        <v>9.1E-4</v>
      </c>
      <c r="M4605">
        <v>3.08</v>
      </c>
      <c r="N4605" t="s">
        <v>1266</v>
      </c>
      <c r="O4605" t="s">
        <v>1267</v>
      </c>
    </row>
    <row r="4606" spans="1:15" x14ac:dyDescent="0.3">
      <c r="A4606" t="s">
        <v>10358</v>
      </c>
      <c r="B4606" s="2">
        <v>46133</v>
      </c>
      <c r="C4606" s="2" t="str">
        <f>TEXT(Table2[[#This Row],[Date]], "mmm")</f>
        <v>Apr</v>
      </c>
      <c r="D4606" t="s">
        <v>10359</v>
      </c>
      <c r="E4606" t="s">
        <v>144</v>
      </c>
      <c r="F4606" t="s">
        <v>612</v>
      </c>
      <c r="G4606" t="s">
        <v>7</v>
      </c>
      <c r="H4606" t="s">
        <v>1280</v>
      </c>
      <c r="I4606">
        <v>48.62</v>
      </c>
      <c r="J4606">
        <v>1.2637</v>
      </c>
      <c r="K4606">
        <v>61.44</v>
      </c>
      <c r="L4606">
        <v>3.356E-3</v>
      </c>
      <c r="M4606">
        <v>10.25</v>
      </c>
      <c r="N4606" t="s">
        <v>1266</v>
      </c>
      <c r="O4606" t="s">
        <v>1267</v>
      </c>
    </row>
    <row r="4607" spans="1:15" x14ac:dyDescent="0.3">
      <c r="A4607" t="s">
        <v>10360</v>
      </c>
      <c r="B4607" s="2">
        <v>46313</v>
      </c>
      <c r="C4607" s="2" t="str">
        <f>TEXT(Table2[[#This Row],[Date]], "mmm")</f>
        <v>Oct</v>
      </c>
      <c r="D4607" t="s">
        <v>10361</v>
      </c>
      <c r="E4607" t="s">
        <v>1248</v>
      </c>
      <c r="F4607" t="s">
        <v>26</v>
      </c>
      <c r="G4607" t="s">
        <v>7</v>
      </c>
      <c r="H4607" t="s">
        <v>1265</v>
      </c>
      <c r="I4607">
        <v>631.45000000000005</v>
      </c>
      <c r="J4607">
        <v>1.2904</v>
      </c>
      <c r="K4607">
        <v>814.82</v>
      </c>
      <c r="L4607">
        <v>2.1679999999999998E-3</v>
      </c>
      <c r="M4607">
        <v>7.09</v>
      </c>
      <c r="N4607" t="s">
        <v>1266</v>
      </c>
      <c r="O4607" t="s">
        <v>1270</v>
      </c>
    </row>
    <row r="4608" spans="1:15" x14ac:dyDescent="0.3">
      <c r="A4608" t="s">
        <v>10362</v>
      </c>
      <c r="B4608" s="2">
        <v>46045</v>
      </c>
      <c r="C4608" s="2" t="str">
        <f>TEXT(Table2[[#This Row],[Date]], "mmm")</f>
        <v>Jan</v>
      </c>
      <c r="D4608" t="s">
        <v>10363</v>
      </c>
      <c r="E4608" t="s">
        <v>406</v>
      </c>
      <c r="F4608" t="s">
        <v>1246</v>
      </c>
      <c r="G4608" t="s">
        <v>7</v>
      </c>
      <c r="H4608" t="s">
        <v>1280</v>
      </c>
      <c r="I4608">
        <v>9500.99</v>
      </c>
      <c r="J4608">
        <v>0.87549999999999994</v>
      </c>
      <c r="K4608">
        <v>8318.1200000000008</v>
      </c>
      <c r="L4608">
        <v>4.45E-3</v>
      </c>
      <c r="M4608">
        <v>16.03</v>
      </c>
      <c r="N4608" t="s">
        <v>1266</v>
      </c>
      <c r="O4608" t="s">
        <v>1270</v>
      </c>
    </row>
    <row r="4609" spans="1:15" x14ac:dyDescent="0.3">
      <c r="A4609" t="s">
        <v>10364</v>
      </c>
      <c r="B4609" s="2">
        <v>46324</v>
      </c>
      <c r="C4609" s="2" t="str">
        <f>TEXT(Table2[[#This Row],[Date]], "mmm")</f>
        <v>Oct</v>
      </c>
      <c r="D4609" t="s">
        <v>10365</v>
      </c>
      <c r="E4609" t="s">
        <v>1210</v>
      </c>
      <c r="F4609" t="s">
        <v>1124</v>
      </c>
      <c r="G4609" t="s">
        <v>7</v>
      </c>
      <c r="H4609" t="s">
        <v>1277</v>
      </c>
      <c r="I4609">
        <v>324.52</v>
      </c>
      <c r="J4609">
        <v>1.3386</v>
      </c>
      <c r="K4609">
        <v>434.4</v>
      </c>
      <c r="L4609">
        <v>1.3110000000000001E-3</v>
      </c>
      <c r="M4609">
        <v>3.74</v>
      </c>
      <c r="N4609" t="s">
        <v>1266</v>
      </c>
      <c r="O4609" t="s">
        <v>1267</v>
      </c>
    </row>
    <row r="4610" spans="1:15" x14ac:dyDescent="0.3">
      <c r="A4610" t="s">
        <v>10366</v>
      </c>
      <c r="B4610" s="2">
        <v>46276</v>
      </c>
      <c r="C4610" s="2" t="str">
        <f>TEXT(Table2[[#This Row],[Date]], "mmm")</f>
        <v>Sep</v>
      </c>
      <c r="D4610" t="s">
        <v>10367</v>
      </c>
      <c r="E4610" t="s">
        <v>1034</v>
      </c>
      <c r="F4610" t="s">
        <v>906</v>
      </c>
      <c r="G4610" t="s">
        <v>7</v>
      </c>
      <c r="H4610" t="s">
        <v>1265</v>
      </c>
      <c r="I4610">
        <v>577.13</v>
      </c>
      <c r="J4610">
        <v>1.1000000000000001</v>
      </c>
      <c r="K4610">
        <v>634.84</v>
      </c>
      <c r="L4610">
        <v>4.1660000000000004E-3</v>
      </c>
      <c r="M4610">
        <v>13.26</v>
      </c>
      <c r="N4610" t="s">
        <v>1266</v>
      </c>
      <c r="O4610" t="s">
        <v>1274</v>
      </c>
    </row>
    <row r="4611" spans="1:15" x14ac:dyDescent="0.3">
      <c r="A4611" t="s">
        <v>10368</v>
      </c>
      <c r="B4611" s="2">
        <v>46037</v>
      </c>
      <c r="C4611" s="2" t="str">
        <f>TEXT(Table2[[#This Row],[Date]], "mmm")</f>
        <v>Jan</v>
      </c>
      <c r="D4611" t="s">
        <v>10369</v>
      </c>
      <c r="E4611" t="s">
        <v>914</v>
      </c>
      <c r="F4611" t="s">
        <v>1134</v>
      </c>
      <c r="G4611" t="s">
        <v>7</v>
      </c>
      <c r="H4611" t="s">
        <v>1265</v>
      </c>
      <c r="I4611">
        <v>620.46</v>
      </c>
      <c r="J4611">
        <v>0.83360000000000001</v>
      </c>
      <c r="K4611">
        <v>517.22</v>
      </c>
      <c r="L4611">
        <v>2.9819999999999998E-3</v>
      </c>
      <c r="M4611">
        <v>9.8800000000000008</v>
      </c>
      <c r="N4611" t="s">
        <v>1266</v>
      </c>
      <c r="O4611" t="s">
        <v>1286</v>
      </c>
    </row>
    <row r="4612" spans="1:15" x14ac:dyDescent="0.3">
      <c r="A4612" t="s">
        <v>10370</v>
      </c>
      <c r="B4612" s="2">
        <v>46152</v>
      </c>
      <c r="C4612" s="2" t="str">
        <f>TEXT(Table2[[#This Row],[Date]], "mmm")</f>
        <v>May</v>
      </c>
      <c r="D4612" t="s">
        <v>10371</v>
      </c>
      <c r="E4612" t="s">
        <v>1192</v>
      </c>
      <c r="F4612" t="s">
        <v>300</v>
      </c>
      <c r="G4612" t="s">
        <v>7</v>
      </c>
      <c r="H4612" t="s">
        <v>1280</v>
      </c>
      <c r="I4612">
        <v>618.23</v>
      </c>
      <c r="J4612">
        <v>1.0221</v>
      </c>
      <c r="K4612">
        <v>631.89</v>
      </c>
      <c r="L4612">
        <v>2.5249999999999999E-3</v>
      </c>
      <c r="M4612">
        <v>7.76</v>
      </c>
      <c r="N4612" t="s">
        <v>1266</v>
      </c>
      <c r="O4612" t="s">
        <v>1270</v>
      </c>
    </row>
    <row r="4613" spans="1:15" x14ac:dyDescent="0.3">
      <c r="A4613" t="s">
        <v>10372</v>
      </c>
      <c r="B4613" s="2">
        <v>46083</v>
      </c>
      <c r="C4613" s="2" t="str">
        <f>TEXT(Table2[[#This Row],[Date]], "mmm")</f>
        <v>Mar</v>
      </c>
      <c r="D4613" t="s">
        <v>10373</v>
      </c>
      <c r="E4613" t="s">
        <v>652</v>
      </c>
      <c r="F4613" t="s">
        <v>650</v>
      </c>
      <c r="G4613" t="s">
        <v>7</v>
      </c>
      <c r="H4613" t="s">
        <v>1277</v>
      </c>
      <c r="I4613">
        <v>187.61</v>
      </c>
      <c r="J4613">
        <v>0.89019999999999999</v>
      </c>
      <c r="K4613">
        <v>167.01</v>
      </c>
      <c r="L4613">
        <v>2.5170000000000001E-3</v>
      </c>
      <c r="M4613">
        <v>7.83</v>
      </c>
      <c r="N4613" t="s">
        <v>1266</v>
      </c>
      <c r="O4613" t="s">
        <v>1267</v>
      </c>
    </row>
    <row r="4614" spans="1:15" x14ac:dyDescent="0.3">
      <c r="A4614" t="s">
        <v>10374</v>
      </c>
      <c r="B4614" s="2">
        <v>46137</v>
      </c>
      <c r="C4614" s="2" t="str">
        <f>TEXT(Table2[[#This Row],[Date]], "mmm")</f>
        <v>Apr</v>
      </c>
      <c r="D4614" t="s">
        <v>10375</v>
      </c>
      <c r="E4614" t="s">
        <v>386</v>
      </c>
      <c r="F4614" t="s">
        <v>1134</v>
      </c>
      <c r="G4614" t="s">
        <v>7</v>
      </c>
      <c r="H4614" t="s">
        <v>1289</v>
      </c>
      <c r="I4614">
        <v>5107.07</v>
      </c>
      <c r="J4614">
        <v>1.1375</v>
      </c>
      <c r="K4614">
        <v>5809.29</v>
      </c>
      <c r="L4614">
        <v>1.3619999999999999E-3</v>
      </c>
      <c r="M4614">
        <v>4.25</v>
      </c>
      <c r="N4614" t="s">
        <v>1266</v>
      </c>
      <c r="O4614" t="s">
        <v>1267</v>
      </c>
    </row>
    <row r="4615" spans="1:15" x14ac:dyDescent="0.3">
      <c r="A4615" t="s">
        <v>10376</v>
      </c>
      <c r="B4615" s="2">
        <v>46342</v>
      </c>
      <c r="C4615" s="2" t="str">
        <f>TEXT(Table2[[#This Row],[Date]], "mmm")</f>
        <v>Nov</v>
      </c>
      <c r="D4615" t="s">
        <v>10377</v>
      </c>
      <c r="E4615" t="s">
        <v>586</v>
      </c>
      <c r="F4615" t="s">
        <v>782</v>
      </c>
      <c r="G4615" t="s">
        <v>7</v>
      </c>
      <c r="H4615" t="s">
        <v>1277</v>
      </c>
      <c r="I4615">
        <v>1572.04</v>
      </c>
      <c r="J4615">
        <v>1.3433999999999999</v>
      </c>
      <c r="K4615">
        <v>2111.88</v>
      </c>
      <c r="L4615">
        <v>1.2769000000000001E-2</v>
      </c>
      <c r="M4615">
        <v>38.92</v>
      </c>
      <c r="N4615" t="s">
        <v>1266</v>
      </c>
      <c r="O4615" t="s">
        <v>1267</v>
      </c>
    </row>
    <row r="4616" spans="1:15" x14ac:dyDescent="0.3">
      <c r="A4616" t="s">
        <v>10378</v>
      </c>
      <c r="B4616" s="2">
        <v>46330</v>
      </c>
      <c r="C4616" s="2" t="str">
        <f>TEXT(Table2[[#This Row],[Date]], "mmm")</f>
        <v>Nov</v>
      </c>
      <c r="D4616" t="s">
        <v>10379</v>
      </c>
      <c r="E4616" t="s">
        <v>776</v>
      </c>
      <c r="F4616" t="s">
        <v>136</v>
      </c>
      <c r="G4616" t="s">
        <v>7</v>
      </c>
      <c r="H4616" t="s">
        <v>1273</v>
      </c>
      <c r="I4616">
        <v>1674.28</v>
      </c>
      <c r="J4616">
        <v>1.3758999999999999</v>
      </c>
      <c r="K4616">
        <v>2303.64</v>
      </c>
      <c r="L4616">
        <v>2.333E-3</v>
      </c>
      <c r="M4616">
        <v>7.7</v>
      </c>
      <c r="N4616" t="s">
        <v>1266</v>
      </c>
      <c r="O4616" t="s">
        <v>1270</v>
      </c>
    </row>
    <row r="4617" spans="1:15" x14ac:dyDescent="0.3">
      <c r="A4617" t="s">
        <v>10380</v>
      </c>
      <c r="B4617" s="2">
        <v>46347</v>
      </c>
      <c r="C4617" s="2" t="str">
        <f>TEXT(Table2[[#This Row],[Date]], "mmm")</f>
        <v>Nov</v>
      </c>
      <c r="D4617" t="s">
        <v>10381</v>
      </c>
      <c r="E4617" t="s">
        <v>248</v>
      </c>
      <c r="F4617" t="s">
        <v>1034</v>
      </c>
      <c r="G4617" t="s">
        <v>7</v>
      </c>
      <c r="H4617" t="s">
        <v>1265</v>
      </c>
      <c r="I4617">
        <v>278.76</v>
      </c>
      <c r="J4617">
        <v>1.3774999999999999</v>
      </c>
      <c r="K4617">
        <v>383.99</v>
      </c>
      <c r="L4617">
        <v>2.029E-3</v>
      </c>
      <c r="M4617">
        <v>6.01</v>
      </c>
      <c r="N4617" t="s">
        <v>1266</v>
      </c>
      <c r="O4617" t="s">
        <v>1274</v>
      </c>
    </row>
    <row r="4618" spans="1:15" x14ac:dyDescent="0.3">
      <c r="A4618" t="s">
        <v>10382</v>
      </c>
      <c r="B4618" s="2">
        <v>46089</v>
      </c>
      <c r="C4618" s="2" t="str">
        <f>TEXT(Table2[[#This Row],[Date]], "mmm")</f>
        <v>Mar</v>
      </c>
      <c r="D4618" t="s">
        <v>10383</v>
      </c>
      <c r="E4618" t="s">
        <v>478</v>
      </c>
      <c r="F4618" t="s">
        <v>680</v>
      </c>
      <c r="G4618" t="s">
        <v>7</v>
      </c>
      <c r="H4618" t="s">
        <v>1280</v>
      </c>
      <c r="I4618">
        <v>504.46</v>
      </c>
      <c r="J4618">
        <v>0.96760000000000002</v>
      </c>
      <c r="K4618">
        <v>488.12</v>
      </c>
      <c r="L4618">
        <v>1.8389999999999999E-3</v>
      </c>
      <c r="M4618">
        <v>5.53</v>
      </c>
      <c r="N4618" t="s">
        <v>1266</v>
      </c>
      <c r="O4618" t="s">
        <v>1286</v>
      </c>
    </row>
    <row r="4619" spans="1:15" x14ac:dyDescent="0.3">
      <c r="A4619" t="s">
        <v>10384</v>
      </c>
      <c r="B4619" s="2">
        <v>46271</v>
      </c>
      <c r="C4619" s="2" t="str">
        <f>TEXT(Table2[[#This Row],[Date]], "mmm")</f>
        <v>Sep</v>
      </c>
      <c r="D4619" t="s">
        <v>10385</v>
      </c>
      <c r="E4619" t="s">
        <v>242</v>
      </c>
      <c r="F4619" t="s">
        <v>426</v>
      </c>
      <c r="G4619" t="s">
        <v>7</v>
      </c>
      <c r="H4619" t="s">
        <v>1289</v>
      </c>
      <c r="I4619">
        <v>3436.1</v>
      </c>
      <c r="J4619">
        <v>1.2319</v>
      </c>
      <c r="K4619">
        <v>4232.93</v>
      </c>
      <c r="L4619">
        <v>2.6930000000000001E-3</v>
      </c>
      <c r="M4619">
        <v>8.27</v>
      </c>
      <c r="N4619" t="s">
        <v>1266</v>
      </c>
      <c r="O4619" t="s">
        <v>1267</v>
      </c>
    </row>
    <row r="4620" spans="1:15" x14ac:dyDescent="0.3">
      <c r="A4620" t="s">
        <v>10386</v>
      </c>
      <c r="B4620" s="2">
        <v>46197</v>
      </c>
      <c r="C4620" s="2" t="str">
        <f>TEXT(Table2[[#This Row],[Date]], "mmm")</f>
        <v>Jun</v>
      </c>
      <c r="D4620" t="s">
        <v>10387</v>
      </c>
      <c r="E4620" t="s">
        <v>1144</v>
      </c>
      <c r="F4620" t="s">
        <v>150</v>
      </c>
      <c r="G4620" t="s">
        <v>7</v>
      </c>
      <c r="H4620" t="s">
        <v>1280</v>
      </c>
      <c r="I4620">
        <v>1699.29</v>
      </c>
      <c r="J4620">
        <v>1.0909</v>
      </c>
      <c r="K4620">
        <v>1853.76</v>
      </c>
      <c r="L4620">
        <v>2.7699999999999999E-3</v>
      </c>
      <c r="M4620">
        <v>9.6199999999999992</v>
      </c>
      <c r="N4620" t="s">
        <v>1266</v>
      </c>
      <c r="O4620" t="s">
        <v>1267</v>
      </c>
    </row>
    <row r="4621" spans="1:15" x14ac:dyDescent="0.3">
      <c r="A4621" t="s">
        <v>10388</v>
      </c>
      <c r="B4621" s="2">
        <v>46361</v>
      </c>
      <c r="C4621" s="2" t="str">
        <f>TEXT(Table2[[#This Row],[Date]], "mmm")</f>
        <v>Dec</v>
      </c>
      <c r="D4621" t="s">
        <v>10389</v>
      </c>
      <c r="E4621" t="s">
        <v>722</v>
      </c>
      <c r="F4621" t="s">
        <v>1176</v>
      </c>
      <c r="G4621" t="s">
        <v>7</v>
      </c>
      <c r="H4621" t="s">
        <v>1280</v>
      </c>
      <c r="I4621">
        <v>990.19</v>
      </c>
      <c r="J4621">
        <v>1.3966000000000001</v>
      </c>
      <c r="K4621">
        <v>1382.9</v>
      </c>
      <c r="L4621">
        <v>3.2070000000000002E-3</v>
      </c>
      <c r="M4621">
        <v>11.14</v>
      </c>
      <c r="N4621" t="s">
        <v>1266</v>
      </c>
      <c r="O4621" t="s">
        <v>1270</v>
      </c>
    </row>
    <row r="4622" spans="1:15" x14ac:dyDescent="0.3">
      <c r="A4622" t="s">
        <v>10390</v>
      </c>
      <c r="B4622" s="2">
        <v>46024</v>
      </c>
      <c r="C4622" s="2" t="str">
        <f>TEXT(Table2[[#This Row],[Date]], "mmm")</f>
        <v>Jan</v>
      </c>
      <c r="D4622" t="s">
        <v>10391</v>
      </c>
      <c r="E4622" t="s">
        <v>766</v>
      </c>
      <c r="F4622" t="s">
        <v>712</v>
      </c>
      <c r="G4622" t="s">
        <v>7</v>
      </c>
      <c r="H4622" t="s">
        <v>1280</v>
      </c>
      <c r="I4622">
        <v>1976.91</v>
      </c>
      <c r="J4622">
        <v>0.82410000000000005</v>
      </c>
      <c r="K4622">
        <v>1629.17</v>
      </c>
      <c r="L4622">
        <v>1.9750000000000002E-3</v>
      </c>
      <c r="M4622">
        <v>6.38</v>
      </c>
      <c r="N4622" t="s">
        <v>1266</v>
      </c>
      <c r="O4622" t="s">
        <v>1267</v>
      </c>
    </row>
    <row r="4623" spans="1:15" x14ac:dyDescent="0.3">
      <c r="A4623" t="s">
        <v>10392</v>
      </c>
      <c r="B4623" s="2">
        <v>46194</v>
      </c>
      <c r="C4623" s="2" t="str">
        <f>TEXT(Table2[[#This Row],[Date]], "mmm")</f>
        <v>Jun</v>
      </c>
      <c r="D4623" t="s">
        <v>10393</v>
      </c>
      <c r="E4623" t="s">
        <v>628</v>
      </c>
      <c r="F4623" t="s">
        <v>1046</v>
      </c>
      <c r="G4623" t="s">
        <v>7</v>
      </c>
      <c r="H4623" t="s">
        <v>1265</v>
      </c>
      <c r="I4623">
        <v>11432.16</v>
      </c>
      <c r="J4623">
        <v>1.1051</v>
      </c>
      <c r="K4623">
        <v>12633.68</v>
      </c>
      <c r="L4623">
        <v>3.2399999999999998E-3</v>
      </c>
      <c r="M4623">
        <v>11.41</v>
      </c>
      <c r="N4623" t="s">
        <v>1266</v>
      </c>
      <c r="O4623" t="s">
        <v>1270</v>
      </c>
    </row>
    <row r="4624" spans="1:15" x14ac:dyDescent="0.3">
      <c r="A4624" t="s">
        <v>10394</v>
      </c>
      <c r="B4624" s="2">
        <v>46356</v>
      </c>
      <c r="C4624" s="2" t="str">
        <f>TEXT(Table2[[#This Row],[Date]], "mmm")</f>
        <v>Nov</v>
      </c>
      <c r="D4624" t="s">
        <v>10395</v>
      </c>
      <c r="E4624" t="s">
        <v>840</v>
      </c>
      <c r="F4624" t="s">
        <v>684</v>
      </c>
      <c r="G4624" t="s">
        <v>7</v>
      </c>
      <c r="H4624" t="s">
        <v>1265</v>
      </c>
      <c r="I4624">
        <v>3893.27</v>
      </c>
      <c r="J4624">
        <v>1.3789</v>
      </c>
      <c r="K4624">
        <v>5368.43</v>
      </c>
      <c r="L4624">
        <v>3.8379999999999998E-3</v>
      </c>
      <c r="M4624">
        <v>12.25</v>
      </c>
      <c r="N4624" t="s">
        <v>1266</v>
      </c>
      <c r="O4624" t="s">
        <v>1270</v>
      </c>
    </row>
    <row r="4625" spans="1:15" x14ac:dyDescent="0.3">
      <c r="A4625" t="s">
        <v>10396</v>
      </c>
      <c r="B4625" s="2">
        <v>46306</v>
      </c>
      <c r="C4625" s="2" t="str">
        <f>TEXT(Table2[[#This Row],[Date]], "mmm")</f>
        <v>Oct</v>
      </c>
      <c r="D4625" t="s">
        <v>10397</v>
      </c>
      <c r="E4625" t="s">
        <v>768</v>
      </c>
      <c r="F4625" t="s">
        <v>868</v>
      </c>
      <c r="G4625" t="s">
        <v>7</v>
      </c>
      <c r="H4625" t="s">
        <v>1280</v>
      </c>
      <c r="I4625">
        <v>247.25</v>
      </c>
      <c r="J4625">
        <v>1.1591</v>
      </c>
      <c r="K4625">
        <v>286.58999999999997</v>
      </c>
      <c r="L4625">
        <v>5.9940000000000002E-3</v>
      </c>
      <c r="M4625">
        <v>21.03</v>
      </c>
      <c r="N4625" t="s">
        <v>1266</v>
      </c>
      <c r="O4625" t="s">
        <v>1267</v>
      </c>
    </row>
    <row r="4626" spans="1:15" x14ac:dyDescent="0.3">
      <c r="A4626" t="s">
        <v>10398</v>
      </c>
      <c r="B4626" s="2">
        <v>46076</v>
      </c>
      <c r="C4626" s="2" t="str">
        <f>TEXT(Table2[[#This Row],[Date]], "mmm")</f>
        <v>Feb</v>
      </c>
      <c r="D4626" t="s">
        <v>10399</v>
      </c>
      <c r="E4626" t="s">
        <v>742</v>
      </c>
      <c r="F4626" t="s">
        <v>694</v>
      </c>
      <c r="G4626" t="s">
        <v>7</v>
      </c>
      <c r="H4626" t="s">
        <v>1289</v>
      </c>
      <c r="I4626">
        <v>13793.58</v>
      </c>
      <c r="J4626">
        <v>0.90900000000000003</v>
      </c>
      <c r="K4626">
        <v>12538.36</v>
      </c>
      <c r="L4626">
        <v>2.6419999999999998E-3</v>
      </c>
      <c r="M4626">
        <v>8.7100000000000009</v>
      </c>
      <c r="N4626" t="s">
        <v>1266</v>
      </c>
      <c r="O4626" t="s">
        <v>1286</v>
      </c>
    </row>
    <row r="4627" spans="1:15" x14ac:dyDescent="0.3">
      <c r="A4627" t="s">
        <v>10400</v>
      </c>
      <c r="B4627" s="2">
        <v>46089</v>
      </c>
      <c r="C4627" s="2" t="str">
        <f>TEXT(Table2[[#This Row],[Date]], "mmm")</f>
        <v>Mar</v>
      </c>
      <c r="D4627" t="s">
        <v>10401</v>
      </c>
      <c r="E4627" t="s">
        <v>296</v>
      </c>
      <c r="F4627" t="s">
        <v>1230</v>
      </c>
      <c r="G4627" t="s">
        <v>7</v>
      </c>
      <c r="H4627" t="s">
        <v>1273</v>
      </c>
      <c r="I4627">
        <v>1815.1</v>
      </c>
      <c r="J4627">
        <v>0.96760000000000002</v>
      </c>
      <c r="K4627">
        <v>1756.29</v>
      </c>
      <c r="L4627">
        <v>3.8219999999999999E-3</v>
      </c>
      <c r="M4627">
        <v>12.39</v>
      </c>
      <c r="N4627" t="s">
        <v>1266</v>
      </c>
      <c r="O4627" t="s">
        <v>1270</v>
      </c>
    </row>
    <row r="4628" spans="1:15" x14ac:dyDescent="0.3">
      <c r="A4628" t="s">
        <v>10402</v>
      </c>
      <c r="B4628" s="2">
        <v>46124</v>
      </c>
      <c r="C4628" s="2" t="str">
        <f>TEXT(Table2[[#This Row],[Date]], "mmm")</f>
        <v>Apr</v>
      </c>
      <c r="D4628" t="s">
        <v>10403</v>
      </c>
      <c r="E4628" t="s">
        <v>1152</v>
      </c>
      <c r="F4628" t="s">
        <v>1170</v>
      </c>
      <c r="G4628" t="s">
        <v>7</v>
      </c>
      <c r="H4628" t="s">
        <v>1280</v>
      </c>
      <c r="I4628">
        <v>2606.39</v>
      </c>
      <c r="J4628">
        <v>1.2450000000000001</v>
      </c>
      <c r="K4628">
        <v>3244.96</v>
      </c>
      <c r="L4628">
        <v>1.307E-3</v>
      </c>
      <c r="M4628">
        <v>4.0199999999999996</v>
      </c>
      <c r="N4628" t="s">
        <v>1266</v>
      </c>
      <c r="O4628" t="s">
        <v>1267</v>
      </c>
    </row>
    <row r="4629" spans="1:15" x14ac:dyDescent="0.3">
      <c r="A4629" t="s">
        <v>10404</v>
      </c>
      <c r="B4629" s="2">
        <v>46142</v>
      </c>
      <c r="C4629" s="2" t="str">
        <f>TEXT(Table2[[#This Row],[Date]], "mmm")</f>
        <v>Apr</v>
      </c>
      <c r="D4629" t="s">
        <v>10405</v>
      </c>
      <c r="E4629" t="s">
        <v>1124</v>
      </c>
      <c r="F4629" t="s">
        <v>508</v>
      </c>
      <c r="G4629" t="s">
        <v>7</v>
      </c>
      <c r="H4629" t="s">
        <v>1277</v>
      </c>
      <c r="I4629">
        <v>782.43</v>
      </c>
      <c r="J4629">
        <v>1.0369999999999999</v>
      </c>
      <c r="K4629">
        <v>811.38</v>
      </c>
      <c r="L4629">
        <v>1.944E-3</v>
      </c>
      <c r="M4629">
        <v>6.22</v>
      </c>
      <c r="N4629" t="s">
        <v>1266</v>
      </c>
      <c r="O4629" t="s">
        <v>1267</v>
      </c>
    </row>
    <row r="4630" spans="1:15" x14ac:dyDescent="0.3">
      <c r="A4630" t="s">
        <v>10406</v>
      </c>
      <c r="B4630" s="2">
        <v>46213</v>
      </c>
      <c r="C4630" s="2" t="str">
        <f>TEXT(Table2[[#This Row],[Date]], "mmm")</f>
        <v>Jul</v>
      </c>
      <c r="D4630" t="s">
        <v>10407</v>
      </c>
      <c r="E4630" t="s">
        <v>892</v>
      </c>
      <c r="F4630" t="s">
        <v>736</v>
      </c>
      <c r="G4630" t="s">
        <v>7</v>
      </c>
      <c r="H4630" t="s">
        <v>1273</v>
      </c>
      <c r="I4630">
        <v>316.27999999999997</v>
      </c>
      <c r="J4630">
        <v>1.1551</v>
      </c>
      <c r="K4630">
        <v>365.34</v>
      </c>
      <c r="L4630">
        <v>1.0970000000000001E-3</v>
      </c>
      <c r="M4630">
        <v>3.43</v>
      </c>
      <c r="N4630" t="s">
        <v>1266</v>
      </c>
      <c r="O4630" t="s">
        <v>1270</v>
      </c>
    </row>
    <row r="4631" spans="1:15" x14ac:dyDescent="0.3">
      <c r="A4631" t="s">
        <v>10408</v>
      </c>
      <c r="B4631" s="2">
        <v>46326</v>
      </c>
      <c r="C4631" s="2" t="str">
        <f>TEXT(Table2[[#This Row],[Date]], "mmm")</f>
        <v>Oct</v>
      </c>
      <c r="D4631" t="s">
        <v>10409</v>
      </c>
      <c r="E4631" t="s">
        <v>720</v>
      </c>
      <c r="F4631" t="s">
        <v>790</v>
      </c>
      <c r="G4631" t="s">
        <v>7</v>
      </c>
      <c r="H4631" t="s">
        <v>1265</v>
      </c>
      <c r="I4631">
        <v>1423.57</v>
      </c>
      <c r="J4631">
        <v>1.3112999999999999</v>
      </c>
      <c r="K4631">
        <v>1866.73</v>
      </c>
      <c r="L4631">
        <v>1.1670000000000001E-3</v>
      </c>
      <c r="M4631">
        <v>3.53</v>
      </c>
      <c r="N4631" t="s">
        <v>1285</v>
      </c>
      <c r="O4631" t="s">
        <v>1267</v>
      </c>
    </row>
    <row r="4632" spans="1:15" x14ac:dyDescent="0.3">
      <c r="A4632" t="s">
        <v>10410</v>
      </c>
      <c r="B4632" s="2">
        <v>46069</v>
      </c>
      <c r="C4632" s="2" t="str">
        <f>TEXT(Table2[[#This Row],[Date]], "mmm")</f>
        <v>Feb</v>
      </c>
      <c r="D4632" t="s">
        <v>10411</v>
      </c>
      <c r="E4632" t="s">
        <v>1054</v>
      </c>
      <c r="F4632" t="s">
        <v>1160</v>
      </c>
      <c r="G4632" t="s">
        <v>7</v>
      </c>
      <c r="H4632" t="s">
        <v>1280</v>
      </c>
      <c r="I4632">
        <v>5178.22</v>
      </c>
      <c r="J4632">
        <v>0.90159999999999996</v>
      </c>
      <c r="K4632">
        <v>4668.68</v>
      </c>
      <c r="L4632">
        <v>2.3479999999999998E-3</v>
      </c>
      <c r="M4632">
        <v>7.17</v>
      </c>
      <c r="N4632" t="s">
        <v>1266</v>
      </c>
      <c r="O4632" t="s">
        <v>1267</v>
      </c>
    </row>
    <row r="4633" spans="1:15" x14ac:dyDescent="0.3">
      <c r="A4633" t="s">
        <v>10412</v>
      </c>
      <c r="B4633" s="2">
        <v>46244</v>
      </c>
      <c r="C4633" s="2" t="str">
        <f>TEXT(Table2[[#This Row],[Date]], "mmm")</f>
        <v>Aug</v>
      </c>
      <c r="D4633" t="s">
        <v>10413</v>
      </c>
      <c r="E4633" t="s">
        <v>160</v>
      </c>
      <c r="F4633" t="s">
        <v>632</v>
      </c>
      <c r="G4633" t="s">
        <v>7</v>
      </c>
      <c r="H4633" t="s">
        <v>1280</v>
      </c>
      <c r="I4633">
        <v>345.16</v>
      </c>
      <c r="J4633">
        <v>1.1758999999999999</v>
      </c>
      <c r="K4633">
        <v>405.87</v>
      </c>
      <c r="L4633">
        <v>3.1319999999999998E-3</v>
      </c>
      <c r="M4633">
        <v>10.15</v>
      </c>
      <c r="N4633" t="s">
        <v>1266</v>
      </c>
      <c r="O4633" t="s">
        <v>1274</v>
      </c>
    </row>
    <row r="4634" spans="1:15" x14ac:dyDescent="0.3">
      <c r="A4634" t="s">
        <v>10414</v>
      </c>
      <c r="B4634" s="2">
        <v>46043</v>
      </c>
      <c r="C4634" s="2" t="str">
        <f>TEXT(Table2[[#This Row],[Date]], "mmm")</f>
        <v>Jan</v>
      </c>
      <c r="D4634" t="s">
        <v>10415</v>
      </c>
      <c r="E4634" t="s">
        <v>200</v>
      </c>
      <c r="F4634" t="s">
        <v>922</v>
      </c>
      <c r="G4634" t="s">
        <v>7</v>
      </c>
      <c r="H4634" t="s">
        <v>1277</v>
      </c>
      <c r="I4634">
        <v>671.25</v>
      </c>
      <c r="J4634">
        <v>0.85409999999999997</v>
      </c>
      <c r="K4634">
        <v>573.30999999999995</v>
      </c>
      <c r="L4634">
        <v>2.9989999999999999E-3</v>
      </c>
      <c r="M4634">
        <v>9.02</v>
      </c>
      <c r="N4634" t="s">
        <v>1266</v>
      </c>
      <c r="O4634" t="s">
        <v>1267</v>
      </c>
    </row>
    <row r="4635" spans="1:15" x14ac:dyDescent="0.3">
      <c r="A4635" t="s">
        <v>10416</v>
      </c>
      <c r="B4635" s="2">
        <v>46180</v>
      </c>
      <c r="C4635" s="2" t="str">
        <f>TEXT(Table2[[#This Row],[Date]], "mmm")</f>
        <v>Jun</v>
      </c>
      <c r="D4635" t="s">
        <v>10417</v>
      </c>
      <c r="E4635" t="s">
        <v>980</v>
      </c>
      <c r="F4635" t="s">
        <v>542</v>
      </c>
      <c r="G4635" t="s">
        <v>7</v>
      </c>
      <c r="H4635" t="s">
        <v>1265</v>
      </c>
      <c r="I4635">
        <v>11537.81</v>
      </c>
      <c r="J4635">
        <v>1.0719000000000001</v>
      </c>
      <c r="K4635">
        <v>12367.38</v>
      </c>
      <c r="L4635">
        <v>1.531E-3</v>
      </c>
      <c r="M4635">
        <v>5.0999999999999996</v>
      </c>
      <c r="N4635" t="s">
        <v>1266</v>
      </c>
      <c r="O4635" t="s">
        <v>1286</v>
      </c>
    </row>
    <row r="4636" spans="1:15" x14ac:dyDescent="0.3">
      <c r="A4636" t="s">
        <v>10418</v>
      </c>
      <c r="B4636" s="2">
        <v>46370</v>
      </c>
      <c r="C4636" s="2" t="str">
        <f>TEXT(Table2[[#This Row],[Date]], "mmm")</f>
        <v>Dec</v>
      </c>
      <c r="D4636" t="s">
        <v>10419</v>
      </c>
      <c r="E4636" t="s">
        <v>618</v>
      </c>
      <c r="F4636" t="s">
        <v>486</v>
      </c>
      <c r="G4636" t="s">
        <v>7</v>
      </c>
      <c r="H4636" t="s">
        <v>1277</v>
      </c>
      <c r="I4636">
        <v>4804.93</v>
      </c>
      <c r="J4636">
        <v>1.3815</v>
      </c>
      <c r="K4636">
        <v>6638.01</v>
      </c>
      <c r="L4636">
        <v>3.4759999999999999E-3</v>
      </c>
      <c r="M4636">
        <v>10.86</v>
      </c>
      <c r="N4636" t="s">
        <v>1285</v>
      </c>
      <c r="O4636" t="s">
        <v>1267</v>
      </c>
    </row>
    <row r="4637" spans="1:15" x14ac:dyDescent="0.3">
      <c r="A4637" t="s">
        <v>10420</v>
      </c>
      <c r="B4637" s="2">
        <v>46181</v>
      </c>
      <c r="C4637" s="2" t="str">
        <f>TEXT(Table2[[#This Row],[Date]], "mmm")</f>
        <v>Jun</v>
      </c>
      <c r="D4637" t="s">
        <v>10421</v>
      </c>
      <c r="E4637" t="s">
        <v>820</v>
      </c>
      <c r="F4637" t="s">
        <v>1116</v>
      </c>
      <c r="G4637" t="s">
        <v>7</v>
      </c>
      <c r="H4637" t="s">
        <v>1277</v>
      </c>
      <c r="I4637">
        <v>3065.33</v>
      </c>
      <c r="J4637">
        <v>1.0542</v>
      </c>
      <c r="K4637">
        <v>3231.47</v>
      </c>
      <c r="L4637">
        <v>1.217E-3</v>
      </c>
      <c r="M4637">
        <v>3.87</v>
      </c>
      <c r="N4637" t="s">
        <v>1266</v>
      </c>
      <c r="O4637" t="s">
        <v>1267</v>
      </c>
    </row>
    <row r="4638" spans="1:15" x14ac:dyDescent="0.3">
      <c r="A4638" t="s">
        <v>10422</v>
      </c>
      <c r="B4638" s="2">
        <v>46257</v>
      </c>
      <c r="C4638" s="2" t="str">
        <f>TEXT(Table2[[#This Row],[Date]], "mmm")</f>
        <v>Aug</v>
      </c>
      <c r="D4638" t="s">
        <v>10423</v>
      </c>
      <c r="E4638" t="s">
        <v>566</v>
      </c>
      <c r="F4638" t="s">
        <v>1086</v>
      </c>
      <c r="G4638" t="s">
        <v>7</v>
      </c>
      <c r="H4638" t="s">
        <v>1280</v>
      </c>
      <c r="I4638">
        <v>2394.7399999999998</v>
      </c>
      <c r="J4638">
        <v>1.1959</v>
      </c>
      <c r="K4638">
        <v>2863.87</v>
      </c>
      <c r="L4638">
        <v>1.5950000000000001E-3</v>
      </c>
      <c r="M4638">
        <v>5.3</v>
      </c>
      <c r="N4638" t="s">
        <v>1266</v>
      </c>
      <c r="O4638" t="s">
        <v>1267</v>
      </c>
    </row>
    <row r="4639" spans="1:15" x14ac:dyDescent="0.3">
      <c r="A4639" t="s">
        <v>10424</v>
      </c>
      <c r="B4639" s="2">
        <v>46172</v>
      </c>
      <c r="C4639" s="2" t="str">
        <f>TEXT(Table2[[#This Row],[Date]], "mmm")</f>
        <v>May</v>
      </c>
      <c r="D4639" t="s">
        <v>10425</v>
      </c>
      <c r="E4639" t="s">
        <v>1002</v>
      </c>
      <c r="F4639" t="s">
        <v>992</v>
      </c>
      <c r="G4639" t="s">
        <v>7</v>
      </c>
      <c r="H4639" t="s">
        <v>1280</v>
      </c>
      <c r="I4639">
        <v>1540.42</v>
      </c>
      <c r="J4639">
        <v>1.0262</v>
      </c>
      <c r="K4639">
        <v>1580.78</v>
      </c>
      <c r="L4639">
        <v>2.1519999999999998E-3</v>
      </c>
      <c r="M4639">
        <v>6.3</v>
      </c>
      <c r="N4639" t="s">
        <v>1266</v>
      </c>
      <c r="O4639" t="s">
        <v>1274</v>
      </c>
    </row>
    <row r="4640" spans="1:15" x14ac:dyDescent="0.3">
      <c r="A4640" t="s">
        <v>10426</v>
      </c>
      <c r="B4640" s="2">
        <v>46279</v>
      </c>
      <c r="C4640" s="2" t="str">
        <f>TEXT(Table2[[#This Row],[Date]], "mmm")</f>
        <v>Sep</v>
      </c>
      <c r="D4640" t="s">
        <v>10427</v>
      </c>
      <c r="E4640" t="s">
        <v>62</v>
      </c>
      <c r="F4640" t="s">
        <v>748</v>
      </c>
      <c r="G4640" t="s">
        <v>7</v>
      </c>
      <c r="H4640" t="s">
        <v>1280</v>
      </c>
      <c r="I4640">
        <v>397.74</v>
      </c>
      <c r="J4640">
        <v>1.1080000000000001</v>
      </c>
      <c r="K4640">
        <v>440.7</v>
      </c>
      <c r="L4640">
        <v>1.4300000000000001E-3</v>
      </c>
      <c r="M4640">
        <v>3.86</v>
      </c>
      <c r="N4640" t="s">
        <v>1266</v>
      </c>
      <c r="O4640" t="s">
        <v>1267</v>
      </c>
    </row>
    <row r="4641" spans="1:15" x14ac:dyDescent="0.3">
      <c r="A4641" t="s">
        <v>10428</v>
      </c>
      <c r="B4641" s="2">
        <v>46187</v>
      </c>
      <c r="C4641" s="2" t="str">
        <f>TEXT(Table2[[#This Row],[Date]], "mmm")</f>
        <v>Jun</v>
      </c>
      <c r="D4641" t="s">
        <v>10429</v>
      </c>
      <c r="E4641" t="s">
        <v>568</v>
      </c>
      <c r="F4641" t="s">
        <v>133</v>
      </c>
      <c r="G4641" t="s">
        <v>7</v>
      </c>
      <c r="H4641" t="s">
        <v>1280</v>
      </c>
      <c r="I4641">
        <v>602.99</v>
      </c>
      <c r="J4641">
        <v>1.1299999999999999</v>
      </c>
      <c r="K4641">
        <v>681.38</v>
      </c>
      <c r="L4641">
        <v>1.506E-3</v>
      </c>
      <c r="M4641">
        <v>4.57</v>
      </c>
      <c r="N4641" t="s">
        <v>1266</v>
      </c>
      <c r="O4641" t="s">
        <v>1286</v>
      </c>
    </row>
    <row r="4642" spans="1:15" x14ac:dyDescent="0.3">
      <c r="A4642" t="s">
        <v>10430</v>
      </c>
      <c r="B4642" s="2">
        <v>46099</v>
      </c>
      <c r="C4642" s="2" t="str">
        <f>TEXT(Table2[[#This Row],[Date]], "mmm")</f>
        <v>Mar</v>
      </c>
      <c r="D4642" t="s">
        <v>10431</v>
      </c>
      <c r="E4642" t="s">
        <v>834</v>
      </c>
      <c r="F4642" t="s">
        <v>177</v>
      </c>
      <c r="G4642" t="s">
        <v>7</v>
      </c>
      <c r="H4642" t="s">
        <v>1280</v>
      </c>
      <c r="I4642">
        <v>4996.8900000000003</v>
      </c>
      <c r="J4642">
        <v>0.99060000000000004</v>
      </c>
      <c r="K4642">
        <v>4949.92</v>
      </c>
      <c r="L4642">
        <v>2.66E-3</v>
      </c>
      <c r="M4642">
        <v>8.94</v>
      </c>
      <c r="N4642" t="s">
        <v>1266</v>
      </c>
      <c r="O4642" t="s">
        <v>1267</v>
      </c>
    </row>
    <row r="4643" spans="1:15" x14ac:dyDescent="0.3">
      <c r="A4643" t="s">
        <v>10432</v>
      </c>
      <c r="B4643" s="2">
        <v>46107</v>
      </c>
      <c r="C4643" s="2" t="str">
        <f>TEXT(Table2[[#This Row],[Date]], "mmm")</f>
        <v>Mar</v>
      </c>
      <c r="D4643" t="s">
        <v>10433</v>
      </c>
      <c r="E4643" t="s">
        <v>1248</v>
      </c>
      <c r="F4643" t="s">
        <v>540</v>
      </c>
      <c r="G4643" t="s">
        <v>7</v>
      </c>
      <c r="H4643" t="s">
        <v>1280</v>
      </c>
      <c r="I4643">
        <v>911.08</v>
      </c>
      <c r="J4643">
        <v>1.0461</v>
      </c>
      <c r="K4643">
        <v>953.08</v>
      </c>
      <c r="L4643">
        <v>1.7960000000000001E-3</v>
      </c>
      <c r="M4643">
        <v>5.96</v>
      </c>
      <c r="N4643" t="s">
        <v>1266</v>
      </c>
      <c r="O4643" t="s">
        <v>1286</v>
      </c>
    </row>
    <row r="4644" spans="1:15" x14ac:dyDescent="0.3">
      <c r="A4644" t="s">
        <v>10434</v>
      </c>
      <c r="B4644" s="2">
        <v>46068</v>
      </c>
      <c r="C4644" s="2" t="str">
        <f>TEXT(Table2[[#This Row],[Date]], "mmm")</f>
        <v>Feb</v>
      </c>
      <c r="D4644" t="s">
        <v>1598</v>
      </c>
      <c r="E4644" t="s">
        <v>786</v>
      </c>
      <c r="F4644" t="s">
        <v>1218</v>
      </c>
      <c r="G4644" t="s">
        <v>7</v>
      </c>
      <c r="H4644" t="s">
        <v>1277</v>
      </c>
      <c r="I4644">
        <v>141.9</v>
      </c>
      <c r="J4644">
        <v>0.91620000000000001</v>
      </c>
      <c r="K4644">
        <v>130.01</v>
      </c>
      <c r="L4644">
        <v>2.0820000000000001E-3</v>
      </c>
      <c r="M4644">
        <v>6.17</v>
      </c>
      <c r="N4644" t="s">
        <v>1266</v>
      </c>
      <c r="O4644" t="s">
        <v>1267</v>
      </c>
    </row>
    <row r="4645" spans="1:15" x14ac:dyDescent="0.3">
      <c r="A4645" t="s">
        <v>10435</v>
      </c>
      <c r="B4645" s="2">
        <v>46069</v>
      </c>
      <c r="C4645" s="2" t="str">
        <f>TEXT(Table2[[#This Row],[Date]], "mmm")</f>
        <v>Feb</v>
      </c>
      <c r="D4645" t="s">
        <v>10436</v>
      </c>
      <c r="E4645" t="s">
        <v>416</v>
      </c>
      <c r="F4645" t="s">
        <v>190</v>
      </c>
      <c r="G4645" t="s">
        <v>7</v>
      </c>
      <c r="H4645" t="s">
        <v>1280</v>
      </c>
      <c r="I4645">
        <v>1232.98</v>
      </c>
      <c r="J4645">
        <v>0.90159999999999996</v>
      </c>
      <c r="K4645">
        <v>1111.6500000000001</v>
      </c>
      <c r="L4645">
        <v>5.4279999999999997E-3</v>
      </c>
      <c r="M4645">
        <v>16.63</v>
      </c>
      <c r="N4645" t="s">
        <v>1266</v>
      </c>
      <c r="O4645" t="s">
        <v>1274</v>
      </c>
    </row>
    <row r="4646" spans="1:15" x14ac:dyDescent="0.3">
      <c r="A4646" t="s">
        <v>10437</v>
      </c>
      <c r="B4646" s="2">
        <v>46235</v>
      </c>
      <c r="C4646" s="2" t="str">
        <f>TEXT(Table2[[#This Row],[Date]], "mmm")</f>
        <v>Aug</v>
      </c>
      <c r="D4646" t="s">
        <v>10438</v>
      </c>
      <c r="E4646" t="s">
        <v>75</v>
      </c>
      <c r="F4646" t="s">
        <v>364</v>
      </c>
      <c r="G4646" t="s">
        <v>7</v>
      </c>
      <c r="H4646" t="s">
        <v>1265</v>
      </c>
      <c r="I4646">
        <v>114.62</v>
      </c>
      <c r="J4646">
        <v>1.2010000000000001</v>
      </c>
      <c r="K4646">
        <v>137.66</v>
      </c>
      <c r="L4646">
        <v>3.4459999999999998E-3</v>
      </c>
      <c r="M4646">
        <v>11.09</v>
      </c>
      <c r="N4646" t="s">
        <v>1266</v>
      </c>
      <c r="O4646" t="s">
        <v>1270</v>
      </c>
    </row>
    <row r="4647" spans="1:15" x14ac:dyDescent="0.3">
      <c r="A4647" t="s">
        <v>10439</v>
      </c>
      <c r="B4647" s="2">
        <v>46081</v>
      </c>
      <c r="C4647" s="2" t="str">
        <f>TEXT(Table2[[#This Row],[Date]], "mmm")</f>
        <v>Feb</v>
      </c>
      <c r="D4647" t="s">
        <v>10440</v>
      </c>
      <c r="E4647" t="s">
        <v>1060</v>
      </c>
      <c r="F4647" t="s">
        <v>998</v>
      </c>
      <c r="G4647" t="s">
        <v>7</v>
      </c>
      <c r="H4647" t="s">
        <v>1280</v>
      </c>
      <c r="I4647">
        <v>488.09</v>
      </c>
      <c r="J4647">
        <v>0.91120000000000001</v>
      </c>
      <c r="K4647">
        <v>444.75</v>
      </c>
      <c r="L4647">
        <v>2.2490000000000001E-3</v>
      </c>
      <c r="M4647">
        <v>7.08</v>
      </c>
      <c r="N4647" t="s">
        <v>1266</v>
      </c>
      <c r="O4647" t="s">
        <v>1274</v>
      </c>
    </row>
    <row r="4648" spans="1:15" x14ac:dyDescent="0.3">
      <c r="A4648" t="s">
        <v>10441</v>
      </c>
      <c r="B4648" s="2">
        <v>46076</v>
      </c>
      <c r="C4648" s="2" t="str">
        <f>TEXT(Table2[[#This Row],[Date]], "mmm")</f>
        <v>Feb</v>
      </c>
      <c r="D4648" t="s">
        <v>10442</v>
      </c>
      <c r="E4648" t="s">
        <v>220</v>
      </c>
      <c r="F4648" t="s">
        <v>94</v>
      </c>
      <c r="G4648" t="s">
        <v>7</v>
      </c>
      <c r="H4648" t="s">
        <v>1265</v>
      </c>
      <c r="I4648">
        <v>147.59</v>
      </c>
      <c r="J4648">
        <v>0.90900000000000003</v>
      </c>
      <c r="K4648">
        <v>134.16</v>
      </c>
      <c r="L4648">
        <v>1.6230000000000001E-3</v>
      </c>
      <c r="M4648">
        <v>5.36</v>
      </c>
      <c r="N4648" t="s">
        <v>1266</v>
      </c>
      <c r="O4648" t="s">
        <v>1274</v>
      </c>
    </row>
    <row r="4649" spans="1:15" x14ac:dyDescent="0.3">
      <c r="A4649" t="s">
        <v>10443</v>
      </c>
      <c r="B4649" s="2">
        <v>46364</v>
      </c>
      <c r="C4649" s="2" t="str">
        <f>TEXT(Table2[[#This Row],[Date]], "mmm")</f>
        <v>Dec</v>
      </c>
      <c r="D4649" t="s">
        <v>10444</v>
      </c>
      <c r="E4649" t="s">
        <v>58</v>
      </c>
      <c r="F4649" t="s">
        <v>1214</v>
      </c>
      <c r="G4649" t="s">
        <v>7</v>
      </c>
      <c r="H4649" t="s">
        <v>1277</v>
      </c>
      <c r="I4649">
        <v>1087.8599999999999</v>
      </c>
      <c r="J4649">
        <v>1.4329000000000001</v>
      </c>
      <c r="K4649">
        <v>1558.79</v>
      </c>
      <c r="L4649">
        <v>4.0270000000000002E-3</v>
      </c>
      <c r="M4649">
        <v>13.23</v>
      </c>
      <c r="N4649" t="s">
        <v>1266</v>
      </c>
      <c r="O4649" t="s">
        <v>1270</v>
      </c>
    </row>
    <row r="4650" spans="1:15" x14ac:dyDescent="0.3">
      <c r="A4650" t="s">
        <v>10445</v>
      </c>
      <c r="B4650" s="2">
        <v>46034</v>
      </c>
      <c r="C4650" s="2" t="str">
        <f>TEXT(Table2[[#This Row],[Date]], "mmm")</f>
        <v>Jan</v>
      </c>
      <c r="D4650" t="s">
        <v>10446</v>
      </c>
      <c r="E4650" t="s">
        <v>1002</v>
      </c>
      <c r="F4650" t="s">
        <v>494</v>
      </c>
      <c r="G4650" t="s">
        <v>7</v>
      </c>
      <c r="H4650" t="s">
        <v>1280</v>
      </c>
      <c r="I4650">
        <v>1458.29</v>
      </c>
      <c r="J4650">
        <v>0.77829999999999999</v>
      </c>
      <c r="K4650">
        <v>1134.99</v>
      </c>
      <c r="L4650">
        <v>1.2780000000000001E-3</v>
      </c>
      <c r="M4650">
        <v>4.4400000000000004</v>
      </c>
      <c r="N4650" t="s">
        <v>1266</v>
      </c>
      <c r="O4650" t="s">
        <v>1267</v>
      </c>
    </row>
    <row r="4651" spans="1:15" x14ac:dyDescent="0.3">
      <c r="A4651" t="s">
        <v>10447</v>
      </c>
      <c r="B4651" s="2">
        <v>46214</v>
      </c>
      <c r="C4651" s="2" t="str">
        <f>TEXT(Table2[[#This Row],[Date]], "mmm")</f>
        <v>Jul</v>
      </c>
      <c r="D4651" t="s">
        <v>10448</v>
      </c>
      <c r="E4651" t="s">
        <v>376</v>
      </c>
      <c r="F4651" t="s">
        <v>368</v>
      </c>
      <c r="G4651" t="s">
        <v>7</v>
      </c>
      <c r="H4651" t="s">
        <v>1265</v>
      </c>
      <c r="I4651">
        <v>6014.17</v>
      </c>
      <c r="J4651">
        <v>1.1729000000000001</v>
      </c>
      <c r="K4651">
        <v>7054.02</v>
      </c>
      <c r="L4651">
        <v>1.8309999999999999E-3</v>
      </c>
      <c r="M4651">
        <v>6.22</v>
      </c>
      <c r="N4651" t="s">
        <v>1266</v>
      </c>
      <c r="O4651" t="s">
        <v>1267</v>
      </c>
    </row>
    <row r="4652" spans="1:15" x14ac:dyDescent="0.3">
      <c r="A4652" t="s">
        <v>10449</v>
      </c>
      <c r="B4652" s="2">
        <v>46028</v>
      </c>
      <c r="C4652" s="2" t="str">
        <f>TEXT(Table2[[#This Row],[Date]], "mmm")</f>
        <v>Jan</v>
      </c>
      <c r="D4652" t="s">
        <v>10450</v>
      </c>
      <c r="E4652" t="s">
        <v>92</v>
      </c>
      <c r="F4652" t="s">
        <v>198</v>
      </c>
      <c r="G4652" t="s">
        <v>7</v>
      </c>
      <c r="H4652" t="s">
        <v>1277</v>
      </c>
      <c r="I4652">
        <v>2133.09</v>
      </c>
      <c r="J4652">
        <v>0.83660000000000001</v>
      </c>
      <c r="K4652">
        <v>1784.54</v>
      </c>
      <c r="L4652">
        <v>2.2529999999999998E-3</v>
      </c>
      <c r="M4652">
        <v>7.3</v>
      </c>
      <c r="N4652" t="s">
        <v>1266</v>
      </c>
      <c r="O4652" t="s">
        <v>1270</v>
      </c>
    </row>
    <row r="4653" spans="1:15" x14ac:dyDescent="0.3">
      <c r="A4653" t="s">
        <v>10451</v>
      </c>
      <c r="B4653" s="2">
        <v>46331</v>
      </c>
      <c r="C4653" s="2" t="str">
        <f>TEXT(Table2[[#This Row],[Date]], "mmm")</f>
        <v>Nov</v>
      </c>
      <c r="D4653" t="s">
        <v>10452</v>
      </c>
      <c r="E4653" t="s">
        <v>1200</v>
      </c>
      <c r="F4653" t="s">
        <v>324</v>
      </c>
      <c r="G4653" t="s">
        <v>7</v>
      </c>
      <c r="H4653" t="s">
        <v>1265</v>
      </c>
      <c r="I4653">
        <v>625.85</v>
      </c>
      <c r="J4653">
        <v>1.3738999999999999</v>
      </c>
      <c r="K4653">
        <v>859.86</v>
      </c>
      <c r="L4653">
        <v>2.1310000000000001E-3</v>
      </c>
      <c r="M4653">
        <v>6.88</v>
      </c>
      <c r="N4653" t="s">
        <v>1266</v>
      </c>
      <c r="O4653" t="s">
        <v>1286</v>
      </c>
    </row>
    <row r="4654" spans="1:15" x14ac:dyDescent="0.3">
      <c r="A4654" t="s">
        <v>10453</v>
      </c>
      <c r="B4654" s="2">
        <v>46166</v>
      </c>
      <c r="C4654" s="2" t="str">
        <f>TEXT(Table2[[#This Row],[Date]], "mmm")</f>
        <v>May</v>
      </c>
      <c r="D4654" t="s">
        <v>10454</v>
      </c>
      <c r="E4654" t="s">
        <v>672</v>
      </c>
      <c r="F4654" t="s">
        <v>1006</v>
      </c>
      <c r="G4654" t="s">
        <v>7</v>
      </c>
      <c r="H4654" t="s">
        <v>1280</v>
      </c>
      <c r="I4654">
        <v>383.9</v>
      </c>
      <c r="J4654">
        <v>1.022</v>
      </c>
      <c r="K4654">
        <v>392.35</v>
      </c>
      <c r="L4654">
        <v>8.6300000000000005E-4</v>
      </c>
      <c r="M4654">
        <v>2.92</v>
      </c>
      <c r="N4654" t="s">
        <v>1266</v>
      </c>
      <c r="O4654" t="s">
        <v>1274</v>
      </c>
    </row>
    <row r="4655" spans="1:15" x14ac:dyDescent="0.3">
      <c r="A4655" t="s">
        <v>10455</v>
      </c>
      <c r="B4655" s="2">
        <v>46368</v>
      </c>
      <c r="C4655" s="2" t="str">
        <f>TEXT(Table2[[#This Row],[Date]], "mmm")</f>
        <v>Dec</v>
      </c>
      <c r="D4655" t="s">
        <v>6495</v>
      </c>
      <c r="E4655" t="s">
        <v>524</v>
      </c>
      <c r="F4655" t="s">
        <v>1154</v>
      </c>
      <c r="G4655" t="s">
        <v>7</v>
      </c>
      <c r="H4655" t="s">
        <v>1277</v>
      </c>
      <c r="I4655">
        <v>1838.95</v>
      </c>
      <c r="J4655">
        <v>1.4129</v>
      </c>
      <c r="K4655">
        <v>2598.25</v>
      </c>
      <c r="L4655">
        <v>2.483E-3</v>
      </c>
      <c r="M4655">
        <v>8.81</v>
      </c>
      <c r="N4655" t="s">
        <v>1266</v>
      </c>
      <c r="O4655" t="s">
        <v>1267</v>
      </c>
    </row>
    <row r="4656" spans="1:15" x14ac:dyDescent="0.3">
      <c r="A4656" t="s">
        <v>10456</v>
      </c>
      <c r="B4656" s="2">
        <v>46283</v>
      </c>
      <c r="C4656" s="2" t="str">
        <f>TEXT(Table2[[#This Row],[Date]], "mmm")</f>
        <v>Sep</v>
      </c>
      <c r="D4656" t="s">
        <v>10457</v>
      </c>
      <c r="E4656" t="s">
        <v>972</v>
      </c>
      <c r="F4656" t="s">
        <v>654</v>
      </c>
      <c r="G4656" t="s">
        <v>7</v>
      </c>
      <c r="H4656" t="s">
        <v>1280</v>
      </c>
      <c r="I4656">
        <v>156.87</v>
      </c>
      <c r="J4656">
        <v>1.0799000000000001</v>
      </c>
      <c r="K4656">
        <v>169.4</v>
      </c>
      <c r="L4656">
        <v>3.8430000000000001E-3</v>
      </c>
      <c r="M4656">
        <v>11.5</v>
      </c>
      <c r="N4656" t="s">
        <v>1266</v>
      </c>
      <c r="O4656" t="s">
        <v>1270</v>
      </c>
    </row>
    <row r="4657" spans="1:15" x14ac:dyDescent="0.3">
      <c r="A4657" t="s">
        <v>10458</v>
      </c>
      <c r="B4657" s="2">
        <v>46095</v>
      </c>
      <c r="C4657" s="2" t="str">
        <f>TEXT(Table2[[#This Row],[Date]], "mmm")</f>
        <v>Mar</v>
      </c>
      <c r="D4657" t="s">
        <v>10459</v>
      </c>
      <c r="E4657" t="s">
        <v>972</v>
      </c>
      <c r="F4657" t="s">
        <v>822</v>
      </c>
      <c r="G4657" t="s">
        <v>7</v>
      </c>
      <c r="H4657" t="s">
        <v>1265</v>
      </c>
      <c r="I4657">
        <v>6263.81</v>
      </c>
      <c r="J4657">
        <v>0.90049999999999997</v>
      </c>
      <c r="K4657">
        <v>5640.56</v>
      </c>
      <c r="L4657">
        <v>2.6940000000000002E-3</v>
      </c>
      <c r="M4657">
        <v>8.52</v>
      </c>
      <c r="N4657" t="s">
        <v>1266</v>
      </c>
      <c r="O4657" t="s">
        <v>1270</v>
      </c>
    </row>
    <row r="4658" spans="1:15" x14ac:dyDescent="0.3">
      <c r="A4658" t="s">
        <v>10460</v>
      </c>
      <c r="B4658" s="2">
        <v>46196</v>
      </c>
      <c r="C4658" s="2" t="str">
        <f>TEXT(Table2[[#This Row],[Date]], "mmm")</f>
        <v>Jun</v>
      </c>
      <c r="D4658" t="s">
        <v>10461</v>
      </c>
      <c r="E4658" t="s">
        <v>524</v>
      </c>
      <c r="F4658" t="s">
        <v>992</v>
      </c>
      <c r="G4658" t="s">
        <v>7</v>
      </c>
      <c r="H4658" t="s">
        <v>1280</v>
      </c>
      <c r="I4658">
        <v>1790.17</v>
      </c>
      <c r="J4658">
        <v>1.0833999999999999</v>
      </c>
      <c r="K4658">
        <v>1939.47</v>
      </c>
      <c r="L4658">
        <v>3.7910000000000001E-3</v>
      </c>
      <c r="M4658">
        <v>11.46</v>
      </c>
      <c r="N4658" t="s">
        <v>1266</v>
      </c>
      <c r="O4658" t="s">
        <v>1267</v>
      </c>
    </row>
    <row r="4659" spans="1:15" x14ac:dyDescent="0.3">
      <c r="A4659" t="s">
        <v>10462</v>
      </c>
      <c r="B4659" s="2">
        <v>46254</v>
      </c>
      <c r="C4659" s="2" t="str">
        <f>TEXT(Table2[[#This Row],[Date]], "mmm")</f>
        <v>Aug</v>
      </c>
      <c r="D4659" t="s">
        <v>10463</v>
      </c>
      <c r="E4659" t="s">
        <v>88</v>
      </c>
      <c r="F4659" t="s">
        <v>716</v>
      </c>
      <c r="G4659" t="s">
        <v>7</v>
      </c>
      <c r="H4659" t="s">
        <v>1265</v>
      </c>
      <c r="I4659">
        <v>284.52999999999997</v>
      </c>
      <c r="J4659">
        <v>1.1921999999999999</v>
      </c>
      <c r="K4659">
        <v>339.22</v>
      </c>
      <c r="L4659">
        <v>2.1450000000000002E-3</v>
      </c>
      <c r="M4659">
        <v>7.32</v>
      </c>
      <c r="N4659" t="s">
        <v>1266</v>
      </c>
      <c r="O4659" t="s">
        <v>1267</v>
      </c>
    </row>
    <row r="4660" spans="1:15" x14ac:dyDescent="0.3">
      <c r="A4660" t="s">
        <v>10464</v>
      </c>
      <c r="B4660" s="2">
        <v>46292</v>
      </c>
      <c r="C4660" s="2" t="str">
        <f>TEXT(Table2[[#This Row],[Date]], "mmm")</f>
        <v>Sep</v>
      </c>
      <c r="D4660" t="s">
        <v>10465</v>
      </c>
      <c r="E4660" t="s">
        <v>408</v>
      </c>
      <c r="F4660" t="s">
        <v>666</v>
      </c>
      <c r="G4660" t="s">
        <v>7</v>
      </c>
      <c r="H4660" t="s">
        <v>1277</v>
      </c>
      <c r="I4660">
        <v>430.2</v>
      </c>
      <c r="J4660">
        <v>1.0238</v>
      </c>
      <c r="K4660">
        <v>440.44</v>
      </c>
      <c r="L4660">
        <v>3.5560000000000001E-3</v>
      </c>
      <c r="M4660">
        <v>11.84</v>
      </c>
      <c r="N4660" t="s">
        <v>1266</v>
      </c>
      <c r="O4660" t="s">
        <v>1267</v>
      </c>
    </row>
    <row r="4661" spans="1:15" x14ac:dyDescent="0.3">
      <c r="A4661" t="s">
        <v>10466</v>
      </c>
      <c r="B4661" s="2">
        <v>46384</v>
      </c>
      <c r="C4661" s="2" t="str">
        <f>TEXT(Table2[[#This Row],[Date]], "mmm")</f>
        <v>Dec</v>
      </c>
      <c r="D4661" t="s">
        <v>10467</v>
      </c>
      <c r="E4661" t="s">
        <v>1166</v>
      </c>
      <c r="F4661" t="s">
        <v>1104</v>
      </c>
      <c r="G4661" t="s">
        <v>7</v>
      </c>
      <c r="H4661" t="s">
        <v>1277</v>
      </c>
      <c r="I4661">
        <v>597.71</v>
      </c>
      <c r="J4661">
        <v>1.3996</v>
      </c>
      <c r="K4661">
        <v>836.55</v>
      </c>
      <c r="L4661">
        <v>1.075E-3</v>
      </c>
      <c r="M4661">
        <v>3.28</v>
      </c>
      <c r="N4661" t="s">
        <v>1266</v>
      </c>
      <c r="O4661" t="s">
        <v>1267</v>
      </c>
    </row>
    <row r="4662" spans="1:15" x14ac:dyDescent="0.3">
      <c r="A4662" t="s">
        <v>10468</v>
      </c>
      <c r="B4662" s="2">
        <v>46244</v>
      </c>
      <c r="C4662" s="2" t="str">
        <f>TEXT(Table2[[#This Row],[Date]], "mmm")</f>
        <v>Aug</v>
      </c>
      <c r="D4662" t="s">
        <v>10469</v>
      </c>
      <c r="E4662" t="s">
        <v>1046</v>
      </c>
      <c r="F4662" t="s">
        <v>1128</v>
      </c>
      <c r="G4662" t="s">
        <v>7</v>
      </c>
      <c r="H4662" t="s">
        <v>1273</v>
      </c>
      <c r="I4662">
        <v>2174.34</v>
      </c>
      <c r="J4662">
        <v>1.1758999999999999</v>
      </c>
      <c r="K4662">
        <v>2556.81</v>
      </c>
      <c r="L4662">
        <v>5.411E-3</v>
      </c>
      <c r="M4662">
        <v>17.850000000000001</v>
      </c>
      <c r="N4662" t="s">
        <v>1266</v>
      </c>
      <c r="O4662" t="s">
        <v>1270</v>
      </c>
    </row>
    <row r="4663" spans="1:15" x14ac:dyDescent="0.3">
      <c r="A4663" t="s">
        <v>10470</v>
      </c>
      <c r="B4663" s="2">
        <v>46074</v>
      </c>
      <c r="C4663" s="2" t="str">
        <f>TEXT(Table2[[#This Row],[Date]], "mmm")</f>
        <v>Feb</v>
      </c>
      <c r="D4663" t="s">
        <v>10471</v>
      </c>
      <c r="E4663" t="s">
        <v>998</v>
      </c>
      <c r="F4663" t="s">
        <v>374</v>
      </c>
      <c r="G4663" t="s">
        <v>7</v>
      </c>
      <c r="H4663" t="s">
        <v>1265</v>
      </c>
      <c r="I4663">
        <v>1549.78</v>
      </c>
      <c r="J4663">
        <v>0.98719999999999997</v>
      </c>
      <c r="K4663">
        <v>1529.94</v>
      </c>
      <c r="L4663">
        <v>5.0010000000000002E-3</v>
      </c>
      <c r="M4663">
        <v>15.3</v>
      </c>
      <c r="N4663" t="s">
        <v>1266</v>
      </c>
      <c r="O4663" t="s">
        <v>1267</v>
      </c>
    </row>
    <row r="4664" spans="1:15" x14ac:dyDescent="0.3">
      <c r="A4664" t="s">
        <v>10472</v>
      </c>
      <c r="B4664" s="2">
        <v>46138</v>
      </c>
      <c r="C4664" s="2" t="str">
        <f>TEXT(Table2[[#This Row],[Date]], "mmm")</f>
        <v>Apr</v>
      </c>
      <c r="D4664" t="s">
        <v>10473</v>
      </c>
      <c r="E4664" t="s">
        <v>726</v>
      </c>
      <c r="F4664" t="s">
        <v>156</v>
      </c>
      <c r="G4664" t="s">
        <v>7</v>
      </c>
      <c r="H4664" t="s">
        <v>1289</v>
      </c>
      <c r="I4664">
        <v>1446.55</v>
      </c>
      <c r="J4664">
        <v>1.1800999999999999</v>
      </c>
      <c r="K4664">
        <v>1707.07</v>
      </c>
      <c r="L4664">
        <v>3.3639999999999998E-3</v>
      </c>
      <c r="M4664">
        <v>10.89</v>
      </c>
      <c r="N4664" t="s">
        <v>1266</v>
      </c>
      <c r="O4664" t="s">
        <v>1267</v>
      </c>
    </row>
    <row r="4665" spans="1:15" x14ac:dyDescent="0.3">
      <c r="A4665" t="s">
        <v>10474</v>
      </c>
      <c r="B4665" s="2">
        <v>46048</v>
      </c>
      <c r="C4665" s="2" t="str">
        <f>TEXT(Table2[[#This Row],[Date]], "mmm")</f>
        <v>Jan</v>
      </c>
      <c r="D4665" t="s">
        <v>10475</v>
      </c>
      <c r="E4665" t="s">
        <v>1110</v>
      </c>
      <c r="F4665" t="s">
        <v>958</v>
      </c>
      <c r="G4665" t="s">
        <v>7</v>
      </c>
      <c r="H4665" t="s">
        <v>1265</v>
      </c>
      <c r="I4665">
        <v>1595.86</v>
      </c>
      <c r="J4665">
        <v>0.84550000000000003</v>
      </c>
      <c r="K4665">
        <v>1349.3</v>
      </c>
      <c r="L4665">
        <v>3.0079999999999998E-3</v>
      </c>
      <c r="M4665">
        <v>10.43</v>
      </c>
      <c r="N4665" t="s">
        <v>1266</v>
      </c>
      <c r="O4665" t="s">
        <v>1267</v>
      </c>
    </row>
    <row r="4666" spans="1:15" x14ac:dyDescent="0.3">
      <c r="A4666" t="s">
        <v>10476</v>
      </c>
      <c r="B4666" s="2">
        <v>46075</v>
      </c>
      <c r="C4666" s="2" t="str">
        <f>TEXT(Table2[[#This Row],[Date]], "mmm")</f>
        <v>Feb</v>
      </c>
      <c r="D4666" t="s">
        <v>10477</v>
      </c>
      <c r="E4666" t="s">
        <v>372</v>
      </c>
      <c r="F4666" t="s">
        <v>658</v>
      </c>
      <c r="G4666" t="s">
        <v>7</v>
      </c>
      <c r="H4666" t="s">
        <v>1265</v>
      </c>
      <c r="I4666">
        <v>639.24</v>
      </c>
      <c r="J4666">
        <v>0.93500000000000005</v>
      </c>
      <c r="K4666">
        <v>597.69000000000005</v>
      </c>
      <c r="L4666">
        <v>7.2599999999999997E-4</v>
      </c>
      <c r="M4666">
        <v>2.4</v>
      </c>
      <c r="N4666" t="s">
        <v>1266</v>
      </c>
      <c r="O4666" t="s">
        <v>1267</v>
      </c>
    </row>
    <row r="4667" spans="1:15" x14ac:dyDescent="0.3">
      <c r="A4667" t="s">
        <v>10478</v>
      </c>
      <c r="B4667" s="2">
        <v>46387</v>
      </c>
      <c r="C4667" s="2" t="str">
        <f>TEXT(Table2[[#This Row],[Date]], "mmm")</f>
        <v>Dec</v>
      </c>
      <c r="D4667" t="s">
        <v>10479</v>
      </c>
      <c r="E4667" t="s">
        <v>168</v>
      </c>
      <c r="F4667" t="s">
        <v>252</v>
      </c>
      <c r="G4667" t="s">
        <v>7</v>
      </c>
      <c r="H4667" t="s">
        <v>1273</v>
      </c>
      <c r="I4667">
        <v>12680.64</v>
      </c>
      <c r="J4667">
        <v>1.4221999999999999</v>
      </c>
      <c r="K4667">
        <v>18034.41</v>
      </c>
      <c r="L4667">
        <v>1.2639999999999999E-3</v>
      </c>
      <c r="M4667">
        <v>4.3600000000000003</v>
      </c>
      <c r="N4667" t="s">
        <v>1266</v>
      </c>
      <c r="O4667" t="s">
        <v>1286</v>
      </c>
    </row>
    <row r="4668" spans="1:15" x14ac:dyDescent="0.3">
      <c r="A4668" t="s">
        <v>10480</v>
      </c>
      <c r="B4668" s="2">
        <v>46051</v>
      </c>
      <c r="C4668" s="2" t="str">
        <f>TEXT(Table2[[#This Row],[Date]], "mmm")</f>
        <v>Jan</v>
      </c>
      <c r="D4668" t="s">
        <v>10481</v>
      </c>
      <c r="E4668" t="s">
        <v>218</v>
      </c>
      <c r="F4668" t="s">
        <v>1156</v>
      </c>
      <c r="G4668" t="s">
        <v>7</v>
      </c>
      <c r="H4668" t="s">
        <v>1265</v>
      </c>
      <c r="I4668">
        <v>2643.95</v>
      </c>
      <c r="J4668">
        <v>0.88360000000000005</v>
      </c>
      <c r="K4668">
        <v>2336.19</v>
      </c>
      <c r="L4668">
        <v>2.722E-3</v>
      </c>
      <c r="M4668">
        <v>9.43</v>
      </c>
      <c r="N4668" t="s">
        <v>1266</v>
      </c>
      <c r="O4668" t="s">
        <v>1267</v>
      </c>
    </row>
    <row r="4669" spans="1:15" x14ac:dyDescent="0.3">
      <c r="A4669" t="s">
        <v>10482</v>
      </c>
      <c r="B4669" s="2">
        <v>46041</v>
      </c>
      <c r="C4669" s="2" t="str">
        <f>TEXT(Table2[[#This Row],[Date]], "mmm")</f>
        <v>Jan</v>
      </c>
      <c r="D4669" t="s">
        <v>10483</v>
      </c>
      <c r="E4669" t="s">
        <v>1142</v>
      </c>
      <c r="F4669" t="s">
        <v>824</v>
      </c>
      <c r="G4669" t="s">
        <v>7</v>
      </c>
      <c r="H4669" t="s">
        <v>1265</v>
      </c>
      <c r="I4669">
        <v>3853.82</v>
      </c>
      <c r="J4669">
        <v>0.8407</v>
      </c>
      <c r="K4669">
        <v>3239.91</v>
      </c>
      <c r="L4669">
        <v>1.475E-3</v>
      </c>
      <c r="M4669">
        <v>4.46</v>
      </c>
      <c r="N4669" t="s">
        <v>1266</v>
      </c>
      <c r="O4669" t="s">
        <v>1267</v>
      </c>
    </row>
    <row r="4670" spans="1:15" x14ac:dyDescent="0.3">
      <c r="A4670" t="s">
        <v>10484</v>
      </c>
      <c r="B4670" s="2">
        <v>46325</v>
      </c>
      <c r="C4670" s="2" t="str">
        <f>TEXT(Table2[[#This Row],[Date]], "mmm")</f>
        <v>Oct</v>
      </c>
      <c r="D4670" t="s">
        <v>10485</v>
      </c>
      <c r="E4670" t="s">
        <v>1028</v>
      </c>
      <c r="F4670" t="s">
        <v>464</v>
      </c>
      <c r="G4670" t="s">
        <v>7</v>
      </c>
      <c r="H4670" t="s">
        <v>1280</v>
      </c>
      <c r="I4670">
        <v>1666.73</v>
      </c>
      <c r="J4670">
        <v>1.3472</v>
      </c>
      <c r="K4670">
        <v>2245.42</v>
      </c>
      <c r="L4670">
        <v>3.4949999999999998E-3</v>
      </c>
      <c r="M4670">
        <v>12.33</v>
      </c>
      <c r="N4670" t="s">
        <v>1266</v>
      </c>
      <c r="O4670" t="s">
        <v>1286</v>
      </c>
    </row>
    <row r="4671" spans="1:15" x14ac:dyDescent="0.3">
      <c r="A4671" t="s">
        <v>10486</v>
      </c>
      <c r="B4671" s="2">
        <v>46301</v>
      </c>
      <c r="C4671" s="2" t="str">
        <f>TEXT(Table2[[#This Row],[Date]], "mmm")</f>
        <v>Oct</v>
      </c>
      <c r="D4671" t="s">
        <v>10487</v>
      </c>
      <c r="E4671" t="s">
        <v>45</v>
      </c>
      <c r="F4671" t="s">
        <v>678</v>
      </c>
      <c r="G4671" t="s">
        <v>7</v>
      </c>
      <c r="H4671" t="s">
        <v>1277</v>
      </c>
      <c r="I4671">
        <v>4213.62</v>
      </c>
      <c r="J4671">
        <v>1.0966</v>
      </c>
      <c r="K4671">
        <v>4620.66</v>
      </c>
      <c r="L4671">
        <v>2.0349999999999999E-3</v>
      </c>
      <c r="M4671">
        <v>6.14</v>
      </c>
      <c r="N4671" t="s">
        <v>1266</v>
      </c>
      <c r="O4671" t="s">
        <v>1270</v>
      </c>
    </row>
    <row r="4672" spans="1:15" x14ac:dyDescent="0.3">
      <c r="A4672" t="s">
        <v>10488</v>
      </c>
      <c r="B4672" s="2">
        <v>46139</v>
      </c>
      <c r="C4672" s="2" t="str">
        <f>TEXT(Table2[[#This Row],[Date]], "mmm")</f>
        <v>Apr</v>
      </c>
      <c r="D4672" t="s">
        <v>10489</v>
      </c>
      <c r="E4672" t="s">
        <v>200</v>
      </c>
      <c r="F4672" t="s">
        <v>144</v>
      </c>
      <c r="G4672" t="s">
        <v>7</v>
      </c>
      <c r="H4672" t="s">
        <v>1280</v>
      </c>
      <c r="I4672">
        <v>95.45</v>
      </c>
      <c r="J4672">
        <v>1.1067</v>
      </c>
      <c r="K4672">
        <v>105.63</v>
      </c>
      <c r="L4672">
        <v>1.6149999999999999E-3</v>
      </c>
      <c r="M4672">
        <v>4.55</v>
      </c>
      <c r="N4672" t="s">
        <v>1266</v>
      </c>
      <c r="O4672" t="s">
        <v>1270</v>
      </c>
    </row>
    <row r="4673" spans="1:15" x14ac:dyDescent="0.3">
      <c r="A4673" t="s">
        <v>10490</v>
      </c>
      <c r="B4673" s="2">
        <v>46128</v>
      </c>
      <c r="C4673" s="2" t="str">
        <f>TEXT(Table2[[#This Row],[Date]], "mmm")</f>
        <v>Apr</v>
      </c>
      <c r="D4673" t="s">
        <v>10491</v>
      </c>
      <c r="E4673" t="s">
        <v>554</v>
      </c>
      <c r="F4673" t="s">
        <v>1192</v>
      </c>
      <c r="G4673" t="s">
        <v>7</v>
      </c>
      <c r="H4673" t="s">
        <v>1280</v>
      </c>
      <c r="I4673">
        <v>1074.42</v>
      </c>
      <c r="J4673">
        <v>1.2867</v>
      </c>
      <c r="K4673">
        <v>1382.46</v>
      </c>
      <c r="L4673">
        <v>2.385E-3</v>
      </c>
      <c r="M4673">
        <v>7.53</v>
      </c>
      <c r="N4673" t="s">
        <v>1266</v>
      </c>
      <c r="O4673" t="s">
        <v>1267</v>
      </c>
    </row>
    <row r="4674" spans="1:15" x14ac:dyDescent="0.3">
      <c r="A4674" t="s">
        <v>10492</v>
      </c>
      <c r="B4674" s="2">
        <v>46331</v>
      </c>
      <c r="C4674" s="2" t="str">
        <f>TEXT(Table2[[#This Row],[Date]], "mmm")</f>
        <v>Nov</v>
      </c>
      <c r="D4674" t="s">
        <v>10493</v>
      </c>
      <c r="E4674" t="s">
        <v>52</v>
      </c>
      <c r="F4674" t="s">
        <v>1084</v>
      </c>
      <c r="G4674" t="s">
        <v>7</v>
      </c>
      <c r="H4674" t="s">
        <v>1289</v>
      </c>
      <c r="I4674">
        <v>11159.2</v>
      </c>
      <c r="J4674">
        <v>1.3738999999999999</v>
      </c>
      <c r="K4674">
        <v>15331.62</v>
      </c>
      <c r="L4674">
        <v>8.5599999999999999E-4</v>
      </c>
      <c r="M4674">
        <v>2.52</v>
      </c>
      <c r="N4674" t="s">
        <v>1266</v>
      </c>
      <c r="O4674" t="s">
        <v>1267</v>
      </c>
    </row>
    <row r="4675" spans="1:15" x14ac:dyDescent="0.3">
      <c r="A4675" t="s">
        <v>10494</v>
      </c>
      <c r="B4675" s="2">
        <v>46249</v>
      </c>
      <c r="C4675" s="2" t="str">
        <f>TEXT(Table2[[#This Row],[Date]], "mmm")</f>
        <v>Aug</v>
      </c>
      <c r="D4675" t="s">
        <v>10495</v>
      </c>
      <c r="E4675" t="s">
        <v>994</v>
      </c>
      <c r="F4675" t="s">
        <v>344</v>
      </c>
      <c r="G4675" t="s">
        <v>7</v>
      </c>
      <c r="H4675" t="s">
        <v>1280</v>
      </c>
      <c r="I4675">
        <v>3498.79</v>
      </c>
      <c r="J4675">
        <v>1.1960999999999999</v>
      </c>
      <c r="K4675">
        <v>4184.8999999999996</v>
      </c>
      <c r="L4675">
        <v>9.1500000000000001E-4</v>
      </c>
      <c r="M4675">
        <v>2.88</v>
      </c>
      <c r="N4675" t="s">
        <v>1266</v>
      </c>
      <c r="O4675" t="s">
        <v>1270</v>
      </c>
    </row>
    <row r="4676" spans="1:15" x14ac:dyDescent="0.3">
      <c r="A4676" t="s">
        <v>10496</v>
      </c>
      <c r="B4676" s="2">
        <v>46374</v>
      </c>
      <c r="C4676" s="2" t="str">
        <f>TEXT(Table2[[#This Row],[Date]], "mmm")</f>
        <v>Dec</v>
      </c>
      <c r="D4676" t="s">
        <v>10497</v>
      </c>
      <c r="E4676" t="s">
        <v>324</v>
      </c>
      <c r="F4676" t="s">
        <v>470</v>
      </c>
      <c r="G4676" t="s">
        <v>7</v>
      </c>
      <c r="H4676" t="s">
        <v>1280</v>
      </c>
      <c r="I4676">
        <v>2220.09</v>
      </c>
      <c r="J4676">
        <v>1.3573999999999999</v>
      </c>
      <c r="K4676">
        <v>3013.55</v>
      </c>
      <c r="L4676">
        <v>1.805E-3</v>
      </c>
      <c r="M4676">
        <v>5.95</v>
      </c>
      <c r="N4676" t="s">
        <v>1266</v>
      </c>
      <c r="O4676" t="s">
        <v>1274</v>
      </c>
    </row>
    <row r="4677" spans="1:15" x14ac:dyDescent="0.3">
      <c r="A4677" t="s">
        <v>10498</v>
      </c>
      <c r="B4677" s="2">
        <v>46208</v>
      </c>
      <c r="C4677" s="2" t="str">
        <f>TEXT(Table2[[#This Row],[Date]], "mmm")</f>
        <v>Jul</v>
      </c>
      <c r="D4677" t="s">
        <v>10499</v>
      </c>
      <c r="E4677" t="s">
        <v>764</v>
      </c>
      <c r="F4677" t="s">
        <v>792</v>
      </c>
      <c r="G4677" t="s">
        <v>7</v>
      </c>
      <c r="H4677" t="s">
        <v>1289</v>
      </c>
      <c r="I4677">
        <v>889.3</v>
      </c>
      <c r="J4677">
        <v>1.1780999999999999</v>
      </c>
      <c r="K4677">
        <v>1047.68</v>
      </c>
      <c r="L4677">
        <v>1.8090000000000001E-3</v>
      </c>
      <c r="M4677">
        <v>6.42</v>
      </c>
      <c r="N4677" t="s">
        <v>1266</v>
      </c>
      <c r="O4677" t="s">
        <v>1267</v>
      </c>
    </row>
    <row r="4678" spans="1:15" x14ac:dyDescent="0.3">
      <c r="A4678" t="s">
        <v>10500</v>
      </c>
      <c r="B4678" s="2">
        <v>46283</v>
      </c>
      <c r="C4678" s="2" t="str">
        <f>TEXT(Table2[[#This Row],[Date]], "mmm")</f>
        <v>Sep</v>
      </c>
      <c r="D4678" t="s">
        <v>2966</v>
      </c>
      <c r="E4678" t="s">
        <v>374</v>
      </c>
      <c r="F4678" t="s">
        <v>1242</v>
      </c>
      <c r="G4678" t="s">
        <v>7</v>
      </c>
      <c r="H4678" t="s">
        <v>1280</v>
      </c>
      <c r="I4678">
        <v>2412.6799999999998</v>
      </c>
      <c r="J4678">
        <v>1.0799000000000001</v>
      </c>
      <c r="K4678">
        <v>2605.4499999999998</v>
      </c>
      <c r="L4678">
        <v>1.918E-3</v>
      </c>
      <c r="M4678">
        <v>5.83</v>
      </c>
      <c r="N4678" t="s">
        <v>1266</v>
      </c>
      <c r="O4678" t="s">
        <v>1267</v>
      </c>
    </row>
    <row r="4679" spans="1:15" x14ac:dyDescent="0.3">
      <c r="A4679" t="s">
        <v>10501</v>
      </c>
      <c r="B4679" s="2">
        <v>46038</v>
      </c>
      <c r="C4679" s="2" t="str">
        <f>TEXT(Table2[[#This Row],[Date]], "mmm")</f>
        <v>Jan</v>
      </c>
      <c r="D4679" t="s">
        <v>10502</v>
      </c>
      <c r="E4679" t="s">
        <v>684</v>
      </c>
      <c r="F4679" t="s">
        <v>140</v>
      </c>
      <c r="G4679" t="s">
        <v>7</v>
      </c>
      <c r="H4679" t="s">
        <v>1280</v>
      </c>
      <c r="I4679">
        <v>1900.36</v>
      </c>
      <c r="J4679">
        <v>0.8448</v>
      </c>
      <c r="K4679">
        <v>1605.42</v>
      </c>
      <c r="L4679">
        <v>1.9449999999999999E-3</v>
      </c>
      <c r="M4679">
        <v>5.91</v>
      </c>
      <c r="N4679" t="s">
        <v>1266</v>
      </c>
      <c r="O4679" t="s">
        <v>1286</v>
      </c>
    </row>
    <row r="4680" spans="1:15" x14ac:dyDescent="0.3">
      <c r="A4680" t="s">
        <v>10503</v>
      </c>
      <c r="B4680" s="2">
        <v>46295</v>
      </c>
      <c r="C4680" s="2" t="str">
        <f>TEXT(Table2[[#This Row],[Date]], "mmm")</f>
        <v>Sep</v>
      </c>
      <c r="D4680" t="s">
        <v>10504</v>
      </c>
      <c r="E4680" t="s">
        <v>964</v>
      </c>
      <c r="F4680" t="s">
        <v>1046</v>
      </c>
      <c r="G4680" t="s">
        <v>7</v>
      </c>
      <c r="H4680" t="s">
        <v>1277</v>
      </c>
      <c r="I4680">
        <v>244.42</v>
      </c>
      <c r="J4680">
        <v>1.0362</v>
      </c>
      <c r="K4680">
        <v>253.27</v>
      </c>
      <c r="L4680">
        <v>4.66E-4</v>
      </c>
      <c r="M4680">
        <v>1.52</v>
      </c>
      <c r="N4680" t="s">
        <v>1266</v>
      </c>
      <c r="O4680" t="s">
        <v>1286</v>
      </c>
    </row>
    <row r="4681" spans="1:15" x14ac:dyDescent="0.3">
      <c r="A4681" t="s">
        <v>10505</v>
      </c>
      <c r="B4681" s="2">
        <v>46182</v>
      </c>
      <c r="C4681" s="2" t="str">
        <f>TEXT(Table2[[#This Row],[Date]], "mmm")</f>
        <v>Jun</v>
      </c>
      <c r="D4681" t="s">
        <v>10506</v>
      </c>
      <c r="E4681" t="s">
        <v>554</v>
      </c>
      <c r="F4681" t="s">
        <v>358</v>
      </c>
      <c r="G4681" t="s">
        <v>7</v>
      </c>
      <c r="H4681" t="s">
        <v>1280</v>
      </c>
      <c r="I4681">
        <v>3656.41</v>
      </c>
      <c r="J4681">
        <v>1.0245</v>
      </c>
      <c r="K4681">
        <v>3745.99</v>
      </c>
      <c r="L4681">
        <v>2.5829999999999998E-3</v>
      </c>
      <c r="M4681">
        <v>7.98</v>
      </c>
      <c r="N4681" t="s">
        <v>1266</v>
      </c>
      <c r="O4681" t="s">
        <v>1270</v>
      </c>
    </row>
    <row r="4682" spans="1:15" x14ac:dyDescent="0.3">
      <c r="A4682" t="s">
        <v>10507</v>
      </c>
      <c r="B4682" s="2">
        <v>46380</v>
      </c>
      <c r="C4682" s="2" t="str">
        <f>TEXT(Table2[[#This Row],[Date]], "mmm")</f>
        <v>Dec</v>
      </c>
      <c r="D4682" t="s">
        <v>10508</v>
      </c>
      <c r="E4682" t="s">
        <v>450</v>
      </c>
      <c r="F4682" t="s">
        <v>508</v>
      </c>
      <c r="G4682" t="s">
        <v>7</v>
      </c>
      <c r="H4682" t="s">
        <v>1289</v>
      </c>
      <c r="I4682">
        <v>1604.43</v>
      </c>
      <c r="J4682">
        <v>1.3958999999999999</v>
      </c>
      <c r="K4682">
        <v>2239.62</v>
      </c>
      <c r="L4682">
        <v>4.4920000000000003E-3</v>
      </c>
      <c r="M4682">
        <v>14.7</v>
      </c>
      <c r="N4682" t="s">
        <v>1266</v>
      </c>
      <c r="O4682" t="s">
        <v>1270</v>
      </c>
    </row>
    <row r="4683" spans="1:15" x14ac:dyDescent="0.3">
      <c r="A4683" t="s">
        <v>10509</v>
      </c>
      <c r="B4683" s="2">
        <v>46272</v>
      </c>
      <c r="C4683" s="2" t="str">
        <f>TEXT(Table2[[#This Row],[Date]], "mmm")</f>
        <v>Sep</v>
      </c>
      <c r="D4683" t="s">
        <v>10510</v>
      </c>
      <c r="E4683" t="s">
        <v>1112</v>
      </c>
      <c r="F4683" t="s">
        <v>648</v>
      </c>
      <c r="G4683" t="s">
        <v>7</v>
      </c>
      <c r="H4683" t="s">
        <v>1280</v>
      </c>
      <c r="I4683">
        <v>352.72</v>
      </c>
      <c r="J4683">
        <v>1.1875</v>
      </c>
      <c r="K4683">
        <v>418.86</v>
      </c>
      <c r="L4683">
        <v>1.3979999999999999E-3</v>
      </c>
      <c r="M4683">
        <v>5.08</v>
      </c>
      <c r="N4683" t="s">
        <v>1266</v>
      </c>
      <c r="O4683" t="s">
        <v>1274</v>
      </c>
    </row>
    <row r="4684" spans="1:15" x14ac:dyDescent="0.3">
      <c r="A4684" t="s">
        <v>10511</v>
      </c>
      <c r="B4684" s="2">
        <v>46246</v>
      </c>
      <c r="C4684" s="2" t="str">
        <f>TEXT(Table2[[#This Row],[Date]], "mmm")</f>
        <v>Aug</v>
      </c>
      <c r="D4684" t="s">
        <v>10512</v>
      </c>
      <c r="E4684" t="s">
        <v>378</v>
      </c>
      <c r="F4684" t="s">
        <v>364</v>
      </c>
      <c r="G4684" t="s">
        <v>7</v>
      </c>
      <c r="H4684" t="s">
        <v>1277</v>
      </c>
      <c r="I4684">
        <v>268.37</v>
      </c>
      <c r="J4684">
        <v>1.1739999999999999</v>
      </c>
      <c r="K4684">
        <v>315.07</v>
      </c>
      <c r="L4684">
        <v>2.4849999999999998E-3</v>
      </c>
      <c r="M4684">
        <v>7.1</v>
      </c>
      <c r="N4684" t="s">
        <v>1266</v>
      </c>
      <c r="O4684" t="s">
        <v>1286</v>
      </c>
    </row>
    <row r="4685" spans="1:15" x14ac:dyDescent="0.3">
      <c r="A4685" t="s">
        <v>10513</v>
      </c>
      <c r="B4685" s="2">
        <v>46278</v>
      </c>
      <c r="C4685" s="2" t="str">
        <f>TEXT(Table2[[#This Row],[Date]], "mmm")</f>
        <v>Sep</v>
      </c>
      <c r="D4685" t="s">
        <v>10514</v>
      </c>
      <c r="E4685" t="s">
        <v>512</v>
      </c>
      <c r="F4685" t="s">
        <v>542</v>
      </c>
      <c r="G4685" t="s">
        <v>7</v>
      </c>
      <c r="H4685" t="s">
        <v>1280</v>
      </c>
      <c r="I4685">
        <v>604.74</v>
      </c>
      <c r="J4685">
        <v>1.0769</v>
      </c>
      <c r="K4685">
        <v>651.24</v>
      </c>
      <c r="L4685">
        <v>4.2050000000000004E-3</v>
      </c>
      <c r="M4685">
        <v>13.75</v>
      </c>
      <c r="N4685" t="s">
        <v>1266</v>
      </c>
      <c r="O4685" t="s">
        <v>1270</v>
      </c>
    </row>
    <row r="4686" spans="1:15" x14ac:dyDescent="0.3">
      <c r="A4686" t="s">
        <v>10515</v>
      </c>
      <c r="B4686" s="2">
        <v>46202</v>
      </c>
      <c r="C4686" s="2" t="str">
        <f>TEXT(Table2[[#This Row],[Date]], "mmm")</f>
        <v>Jun</v>
      </c>
      <c r="D4686" t="s">
        <v>10516</v>
      </c>
      <c r="E4686" t="s">
        <v>704</v>
      </c>
      <c r="F4686" t="s">
        <v>1184</v>
      </c>
      <c r="G4686" t="s">
        <v>7</v>
      </c>
      <c r="H4686" t="s">
        <v>1280</v>
      </c>
      <c r="I4686">
        <v>1478.82</v>
      </c>
      <c r="J4686">
        <v>1.1495</v>
      </c>
      <c r="K4686">
        <v>1699.9</v>
      </c>
      <c r="L4686">
        <v>1.634E-3</v>
      </c>
      <c r="M4686">
        <v>4.87</v>
      </c>
      <c r="N4686" t="s">
        <v>1266</v>
      </c>
      <c r="O4686" t="s">
        <v>1267</v>
      </c>
    </row>
    <row r="4687" spans="1:15" x14ac:dyDescent="0.3">
      <c r="A4687" t="s">
        <v>10517</v>
      </c>
      <c r="B4687" s="2">
        <v>46042</v>
      </c>
      <c r="C4687" s="2" t="str">
        <f>TEXT(Table2[[#This Row],[Date]], "mmm")</f>
        <v>Jan</v>
      </c>
      <c r="D4687" t="s">
        <v>10518</v>
      </c>
      <c r="E4687" t="s">
        <v>524</v>
      </c>
      <c r="F4687" t="s">
        <v>350</v>
      </c>
      <c r="G4687" t="s">
        <v>7</v>
      </c>
      <c r="H4687" t="s">
        <v>1280</v>
      </c>
      <c r="I4687">
        <v>655.87</v>
      </c>
      <c r="J4687">
        <v>0.81169999999999998</v>
      </c>
      <c r="K4687">
        <v>532.37</v>
      </c>
      <c r="L4687">
        <v>8.2600000000000002E-4</v>
      </c>
      <c r="M4687">
        <v>2.54</v>
      </c>
      <c r="N4687" t="s">
        <v>1266</v>
      </c>
      <c r="O4687" t="s">
        <v>1267</v>
      </c>
    </row>
    <row r="4688" spans="1:15" x14ac:dyDescent="0.3">
      <c r="A4688" t="s">
        <v>10519</v>
      </c>
      <c r="B4688" s="2">
        <v>46134</v>
      </c>
      <c r="C4688" s="2" t="str">
        <f>TEXT(Table2[[#This Row],[Date]], "mmm")</f>
        <v>Apr</v>
      </c>
      <c r="D4688" t="s">
        <v>10520</v>
      </c>
      <c r="E4688" t="s">
        <v>288</v>
      </c>
      <c r="F4688" t="s">
        <v>646</v>
      </c>
      <c r="G4688" t="s">
        <v>7</v>
      </c>
      <c r="H4688" t="s">
        <v>1280</v>
      </c>
      <c r="I4688">
        <v>390.02</v>
      </c>
      <c r="J4688">
        <v>1.2294</v>
      </c>
      <c r="K4688">
        <v>479.49</v>
      </c>
      <c r="L4688">
        <v>4.4050000000000001E-3</v>
      </c>
      <c r="M4688">
        <v>14.18</v>
      </c>
      <c r="N4688" t="s">
        <v>1266</v>
      </c>
      <c r="O4688" t="s">
        <v>1286</v>
      </c>
    </row>
    <row r="4689" spans="1:15" x14ac:dyDescent="0.3">
      <c r="A4689" t="s">
        <v>10521</v>
      </c>
      <c r="B4689" s="2">
        <v>46142</v>
      </c>
      <c r="C4689" s="2" t="str">
        <f>TEXT(Table2[[#This Row],[Date]], "mmm")</f>
        <v>Apr</v>
      </c>
      <c r="D4689" t="s">
        <v>10522</v>
      </c>
      <c r="E4689" t="s">
        <v>548</v>
      </c>
      <c r="F4689" t="s">
        <v>154</v>
      </c>
      <c r="G4689" t="s">
        <v>7</v>
      </c>
      <c r="H4689" t="s">
        <v>1265</v>
      </c>
      <c r="I4689">
        <v>496.95</v>
      </c>
      <c r="J4689">
        <v>1.0369999999999999</v>
      </c>
      <c r="K4689">
        <v>515.34</v>
      </c>
      <c r="L4689">
        <v>1.3079999999999999E-3</v>
      </c>
      <c r="M4689">
        <v>4.1900000000000004</v>
      </c>
      <c r="N4689" t="s">
        <v>1266</v>
      </c>
      <c r="O4689" t="s">
        <v>1286</v>
      </c>
    </row>
    <row r="4690" spans="1:15" x14ac:dyDescent="0.3">
      <c r="A4690" t="s">
        <v>10523</v>
      </c>
      <c r="B4690" s="2">
        <v>46216</v>
      </c>
      <c r="C4690" s="2" t="str">
        <f>TEXT(Table2[[#This Row],[Date]], "mmm")</f>
        <v>Jul</v>
      </c>
      <c r="D4690" t="s">
        <v>10524</v>
      </c>
      <c r="E4690" t="s">
        <v>720</v>
      </c>
      <c r="F4690" t="s">
        <v>494</v>
      </c>
      <c r="G4690" t="s">
        <v>7</v>
      </c>
      <c r="H4690" t="s">
        <v>1265</v>
      </c>
      <c r="I4690">
        <v>1353.95</v>
      </c>
      <c r="J4690">
        <v>1.1052999999999999</v>
      </c>
      <c r="K4690">
        <v>1496.52</v>
      </c>
      <c r="L4690">
        <v>2.036E-3</v>
      </c>
      <c r="M4690">
        <v>6.55</v>
      </c>
      <c r="N4690" t="s">
        <v>1266</v>
      </c>
      <c r="O4690" t="s">
        <v>1274</v>
      </c>
    </row>
    <row r="4691" spans="1:15" x14ac:dyDescent="0.3">
      <c r="A4691" t="s">
        <v>10525</v>
      </c>
      <c r="B4691" s="2">
        <v>46133</v>
      </c>
      <c r="C4691" s="2" t="str">
        <f>TEXT(Table2[[#This Row],[Date]], "mmm")</f>
        <v>Apr</v>
      </c>
      <c r="D4691" t="s">
        <v>10526</v>
      </c>
      <c r="E4691" t="s">
        <v>616</v>
      </c>
      <c r="F4691" t="s">
        <v>1208</v>
      </c>
      <c r="G4691" t="s">
        <v>7</v>
      </c>
      <c r="H4691" t="s">
        <v>1277</v>
      </c>
      <c r="I4691">
        <v>3283.49</v>
      </c>
      <c r="J4691">
        <v>1.2637</v>
      </c>
      <c r="K4691">
        <v>4149.3500000000004</v>
      </c>
      <c r="L4691">
        <v>1.2570000000000001E-3</v>
      </c>
      <c r="M4691">
        <v>4.13</v>
      </c>
      <c r="N4691" t="s">
        <v>1266</v>
      </c>
      <c r="O4691" t="s">
        <v>1267</v>
      </c>
    </row>
    <row r="4692" spans="1:15" x14ac:dyDescent="0.3">
      <c r="A4692" t="s">
        <v>10527</v>
      </c>
      <c r="B4692" s="2">
        <v>46232</v>
      </c>
      <c r="C4692" s="2" t="str">
        <f>TEXT(Table2[[#This Row],[Date]], "mmm")</f>
        <v>Jul</v>
      </c>
      <c r="D4692" t="s">
        <v>10528</v>
      </c>
      <c r="E4692" t="s">
        <v>444</v>
      </c>
      <c r="F4692" t="s">
        <v>1178</v>
      </c>
      <c r="G4692" t="s">
        <v>7</v>
      </c>
      <c r="H4692" t="s">
        <v>1280</v>
      </c>
      <c r="I4692">
        <v>1176.33</v>
      </c>
      <c r="J4692">
        <v>1.2003999999999999</v>
      </c>
      <c r="K4692">
        <v>1412.07</v>
      </c>
      <c r="L4692">
        <v>1.304E-3</v>
      </c>
      <c r="M4692">
        <v>4.0199999999999996</v>
      </c>
      <c r="N4692" t="s">
        <v>1266</v>
      </c>
      <c r="O4692" t="s">
        <v>1274</v>
      </c>
    </row>
    <row r="4693" spans="1:15" x14ac:dyDescent="0.3">
      <c r="A4693" t="s">
        <v>10529</v>
      </c>
      <c r="B4693" s="2">
        <v>46023</v>
      </c>
      <c r="C4693" s="2" t="str">
        <f>TEXT(Table2[[#This Row],[Date]], "mmm")</f>
        <v>Jan</v>
      </c>
      <c r="D4693" t="s">
        <v>10530</v>
      </c>
      <c r="E4693" t="s">
        <v>880</v>
      </c>
      <c r="F4693" t="s">
        <v>982</v>
      </c>
      <c r="G4693" t="s">
        <v>7</v>
      </c>
      <c r="H4693" t="s">
        <v>1265</v>
      </c>
      <c r="I4693">
        <v>8446.84</v>
      </c>
      <c r="J4693">
        <v>0.80959999999999999</v>
      </c>
      <c r="K4693">
        <v>6838.56</v>
      </c>
      <c r="L4693">
        <v>1.421E-3</v>
      </c>
      <c r="M4693">
        <v>4.96</v>
      </c>
      <c r="N4693" t="s">
        <v>1266</v>
      </c>
      <c r="O4693" t="s">
        <v>1270</v>
      </c>
    </row>
    <row r="4694" spans="1:15" x14ac:dyDescent="0.3">
      <c r="A4694" t="s">
        <v>10531</v>
      </c>
      <c r="B4694" s="2">
        <v>46080</v>
      </c>
      <c r="C4694" s="2" t="str">
        <f>TEXT(Table2[[#This Row],[Date]], "mmm")</f>
        <v>Feb</v>
      </c>
      <c r="D4694" t="s">
        <v>10532</v>
      </c>
      <c r="E4694" t="s">
        <v>838</v>
      </c>
      <c r="F4694" t="s">
        <v>1020</v>
      </c>
      <c r="G4694" t="s">
        <v>7</v>
      </c>
      <c r="H4694" t="s">
        <v>1280</v>
      </c>
      <c r="I4694">
        <v>391.5</v>
      </c>
      <c r="J4694">
        <v>0.95089999999999997</v>
      </c>
      <c r="K4694">
        <v>372.28</v>
      </c>
      <c r="L4694">
        <v>2.947E-3</v>
      </c>
      <c r="M4694">
        <v>8.89</v>
      </c>
      <c r="N4694" t="s">
        <v>1266</v>
      </c>
      <c r="O4694" t="s">
        <v>1267</v>
      </c>
    </row>
    <row r="4695" spans="1:15" x14ac:dyDescent="0.3">
      <c r="A4695" t="s">
        <v>10533</v>
      </c>
      <c r="B4695" s="2">
        <v>46115</v>
      </c>
      <c r="C4695" s="2" t="str">
        <f>TEXT(Table2[[#This Row],[Date]], "mmm")</f>
        <v>Apr</v>
      </c>
      <c r="D4695" t="s">
        <v>10534</v>
      </c>
      <c r="E4695" t="s">
        <v>350</v>
      </c>
      <c r="F4695" t="s">
        <v>1152</v>
      </c>
      <c r="G4695" t="s">
        <v>7</v>
      </c>
      <c r="H4695" t="s">
        <v>1265</v>
      </c>
      <c r="I4695">
        <v>522.92999999999995</v>
      </c>
      <c r="J4695">
        <v>1.0705</v>
      </c>
      <c r="K4695">
        <v>559.79999999999995</v>
      </c>
      <c r="L4695">
        <v>3.4840000000000001E-3</v>
      </c>
      <c r="M4695">
        <v>11.23</v>
      </c>
      <c r="N4695" t="s">
        <v>1266</v>
      </c>
      <c r="O4695" t="s">
        <v>1270</v>
      </c>
    </row>
    <row r="4696" spans="1:15" x14ac:dyDescent="0.3">
      <c r="A4696" t="s">
        <v>10535</v>
      </c>
      <c r="B4696" s="2">
        <v>46243</v>
      </c>
      <c r="C4696" s="2" t="str">
        <f>TEXT(Table2[[#This Row],[Date]], "mmm")</f>
        <v>Aug</v>
      </c>
      <c r="D4696" t="s">
        <v>10536</v>
      </c>
      <c r="E4696" t="s">
        <v>578</v>
      </c>
      <c r="F4696" t="s">
        <v>936</v>
      </c>
      <c r="G4696" t="s">
        <v>7</v>
      </c>
      <c r="H4696" t="s">
        <v>1265</v>
      </c>
      <c r="I4696">
        <v>2084.5700000000002</v>
      </c>
      <c r="J4696">
        <v>1.2071000000000001</v>
      </c>
      <c r="K4696">
        <v>2516.2800000000002</v>
      </c>
      <c r="L4696">
        <v>3.8709999999999999E-3</v>
      </c>
      <c r="M4696">
        <v>13.16</v>
      </c>
      <c r="N4696" t="s">
        <v>1266</v>
      </c>
      <c r="O4696" t="s">
        <v>1267</v>
      </c>
    </row>
    <row r="4697" spans="1:15" x14ac:dyDescent="0.3">
      <c r="A4697" t="s">
        <v>10537</v>
      </c>
      <c r="B4697" s="2">
        <v>46233</v>
      </c>
      <c r="C4697" s="2" t="str">
        <f>TEXT(Table2[[#This Row],[Date]], "mmm")</f>
        <v>Jul</v>
      </c>
      <c r="D4697" t="s">
        <v>10538</v>
      </c>
      <c r="E4697" t="s">
        <v>488</v>
      </c>
      <c r="F4697" t="s">
        <v>324</v>
      </c>
      <c r="G4697" t="s">
        <v>7</v>
      </c>
      <c r="H4697" t="s">
        <v>1265</v>
      </c>
      <c r="I4697">
        <v>908.23</v>
      </c>
      <c r="J4697">
        <v>1.2225999999999999</v>
      </c>
      <c r="K4697">
        <v>1110.4000000000001</v>
      </c>
      <c r="L4697">
        <v>2.8419999999999999E-3</v>
      </c>
      <c r="M4697">
        <v>8.6300000000000008</v>
      </c>
      <c r="N4697" t="s">
        <v>1266</v>
      </c>
      <c r="O4697" t="s">
        <v>1267</v>
      </c>
    </row>
    <row r="4698" spans="1:15" x14ac:dyDescent="0.3">
      <c r="A4698" t="s">
        <v>10539</v>
      </c>
      <c r="B4698" s="2">
        <v>46254</v>
      </c>
      <c r="C4698" s="2" t="str">
        <f>TEXT(Table2[[#This Row],[Date]], "mmm")</f>
        <v>Aug</v>
      </c>
      <c r="D4698" t="s">
        <v>10540</v>
      </c>
      <c r="E4698" t="s">
        <v>480</v>
      </c>
      <c r="F4698" t="s">
        <v>632</v>
      </c>
      <c r="G4698" t="s">
        <v>7</v>
      </c>
      <c r="H4698" t="s">
        <v>1280</v>
      </c>
      <c r="I4698">
        <v>4061.87</v>
      </c>
      <c r="J4698">
        <v>1.1921999999999999</v>
      </c>
      <c r="K4698">
        <v>4842.5600000000004</v>
      </c>
      <c r="L4698">
        <v>1.3420000000000001E-3</v>
      </c>
      <c r="M4698">
        <v>4.2</v>
      </c>
      <c r="N4698" t="s">
        <v>1266</v>
      </c>
      <c r="O4698" t="s">
        <v>1267</v>
      </c>
    </row>
    <row r="4699" spans="1:15" x14ac:dyDescent="0.3">
      <c r="A4699" t="s">
        <v>10541</v>
      </c>
      <c r="B4699" s="2">
        <v>46284</v>
      </c>
      <c r="C4699" s="2" t="str">
        <f>TEXT(Table2[[#This Row],[Date]], "mmm")</f>
        <v>Sep</v>
      </c>
      <c r="D4699" t="s">
        <v>10542</v>
      </c>
      <c r="E4699" t="s">
        <v>678</v>
      </c>
      <c r="F4699" t="s">
        <v>468</v>
      </c>
      <c r="G4699" t="s">
        <v>7</v>
      </c>
      <c r="H4699" t="s">
        <v>1277</v>
      </c>
      <c r="I4699">
        <v>229.69</v>
      </c>
      <c r="J4699">
        <v>1.0573999999999999</v>
      </c>
      <c r="K4699">
        <v>242.87</v>
      </c>
      <c r="L4699">
        <v>1.5150000000000001E-3</v>
      </c>
      <c r="M4699">
        <v>4.8099999999999996</v>
      </c>
      <c r="N4699" t="s">
        <v>1266</v>
      </c>
      <c r="O4699" t="s">
        <v>1270</v>
      </c>
    </row>
    <row r="4700" spans="1:15" x14ac:dyDescent="0.3">
      <c r="A4700" t="s">
        <v>10543</v>
      </c>
      <c r="B4700" s="2">
        <v>46386</v>
      </c>
      <c r="C4700" s="2" t="str">
        <f>TEXT(Table2[[#This Row],[Date]], "mmm")</f>
        <v>Dec</v>
      </c>
      <c r="D4700" t="s">
        <v>10544</v>
      </c>
      <c r="E4700" t="s">
        <v>480</v>
      </c>
      <c r="F4700" t="s">
        <v>470</v>
      </c>
      <c r="G4700" t="s">
        <v>7</v>
      </c>
      <c r="H4700" t="s">
        <v>1277</v>
      </c>
      <c r="I4700">
        <v>1530.69</v>
      </c>
      <c r="J4700">
        <v>1.4630000000000001</v>
      </c>
      <c r="K4700">
        <v>2239.4</v>
      </c>
      <c r="L4700">
        <v>1.8890000000000001E-3</v>
      </c>
      <c r="M4700">
        <v>5.94</v>
      </c>
      <c r="N4700" t="s">
        <v>1266</v>
      </c>
      <c r="O4700" t="s">
        <v>1267</v>
      </c>
    </row>
    <row r="4701" spans="1:15" x14ac:dyDescent="0.3">
      <c r="A4701" t="s">
        <v>10545</v>
      </c>
      <c r="B4701" s="2">
        <v>46125</v>
      </c>
      <c r="C4701" s="2" t="str">
        <f>TEXT(Table2[[#This Row],[Date]], "mmm")</f>
        <v>Apr</v>
      </c>
      <c r="D4701" t="s">
        <v>10546</v>
      </c>
      <c r="E4701" t="s">
        <v>718</v>
      </c>
      <c r="F4701" t="s">
        <v>824</v>
      </c>
      <c r="G4701" t="s">
        <v>7</v>
      </c>
      <c r="H4701" t="s">
        <v>1265</v>
      </c>
      <c r="I4701">
        <v>2421.66</v>
      </c>
      <c r="J4701">
        <v>1.2222999999999999</v>
      </c>
      <c r="K4701">
        <v>2960</v>
      </c>
      <c r="L4701">
        <v>4.4400000000000004E-3</v>
      </c>
      <c r="M4701">
        <v>13.8</v>
      </c>
      <c r="N4701" t="s">
        <v>1266</v>
      </c>
      <c r="O4701" t="s">
        <v>1274</v>
      </c>
    </row>
    <row r="4702" spans="1:15" x14ac:dyDescent="0.3">
      <c r="A4702" t="s">
        <v>10547</v>
      </c>
      <c r="B4702" s="2">
        <v>46072</v>
      </c>
      <c r="C4702" s="2" t="str">
        <f>TEXT(Table2[[#This Row],[Date]], "mmm")</f>
        <v>Feb</v>
      </c>
      <c r="D4702" t="s">
        <v>10548</v>
      </c>
      <c r="E4702" t="s">
        <v>766</v>
      </c>
      <c r="F4702" t="s">
        <v>840</v>
      </c>
      <c r="G4702" t="s">
        <v>7</v>
      </c>
      <c r="H4702" t="s">
        <v>1280</v>
      </c>
      <c r="I4702">
        <v>136.37</v>
      </c>
      <c r="J4702">
        <v>0.8851</v>
      </c>
      <c r="K4702">
        <v>120.7</v>
      </c>
      <c r="L4702">
        <v>2.9870000000000001E-3</v>
      </c>
      <c r="M4702">
        <v>9.84</v>
      </c>
      <c r="N4702" t="s">
        <v>1266</v>
      </c>
      <c r="O4702" t="s">
        <v>1267</v>
      </c>
    </row>
    <row r="4703" spans="1:15" x14ac:dyDescent="0.3">
      <c r="A4703" t="s">
        <v>10549</v>
      </c>
      <c r="B4703" s="2">
        <v>46132</v>
      </c>
      <c r="C4703" s="2" t="str">
        <f>TEXT(Table2[[#This Row],[Date]], "mmm")</f>
        <v>Apr</v>
      </c>
      <c r="D4703" t="s">
        <v>10550</v>
      </c>
      <c r="E4703" t="s">
        <v>370</v>
      </c>
      <c r="F4703" t="s">
        <v>296</v>
      </c>
      <c r="G4703" t="s">
        <v>7</v>
      </c>
      <c r="H4703" t="s">
        <v>1265</v>
      </c>
      <c r="I4703">
        <v>241.83</v>
      </c>
      <c r="J4703">
        <v>1.2941</v>
      </c>
      <c r="K4703">
        <v>312.95</v>
      </c>
      <c r="L4703">
        <v>2.3159999999999999E-3</v>
      </c>
      <c r="M4703">
        <v>7.42</v>
      </c>
      <c r="N4703" t="s">
        <v>1266</v>
      </c>
      <c r="O4703" t="s">
        <v>1270</v>
      </c>
    </row>
    <row r="4704" spans="1:15" x14ac:dyDescent="0.3">
      <c r="A4704" t="s">
        <v>10551</v>
      </c>
      <c r="B4704" s="2">
        <v>46110</v>
      </c>
      <c r="C4704" s="2" t="str">
        <f>TEXT(Table2[[#This Row],[Date]], "mmm")</f>
        <v>Mar</v>
      </c>
      <c r="D4704" t="s">
        <v>10552</v>
      </c>
      <c r="E4704" t="s">
        <v>1070</v>
      </c>
      <c r="F4704" t="s">
        <v>1170</v>
      </c>
      <c r="G4704" t="s">
        <v>7</v>
      </c>
      <c r="H4704" t="s">
        <v>1273</v>
      </c>
      <c r="I4704">
        <v>1182.05</v>
      </c>
      <c r="J4704">
        <v>1.0548</v>
      </c>
      <c r="K4704">
        <v>1246.83</v>
      </c>
      <c r="L4704">
        <v>3.009E-3</v>
      </c>
      <c r="M4704">
        <v>9.48</v>
      </c>
      <c r="N4704" t="s">
        <v>1266</v>
      </c>
      <c r="O4704" t="s">
        <v>1270</v>
      </c>
    </row>
    <row r="4705" spans="1:15" x14ac:dyDescent="0.3">
      <c r="A4705" t="s">
        <v>10553</v>
      </c>
      <c r="B4705" s="2">
        <v>46042</v>
      </c>
      <c r="C4705" s="2" t="str">
        <f>TEXT(Table2[[#This Row],[Date]], "mmm")</f>
        <v>Jan</v>
      </c>
      <c r="D4705" t="s">
        <v>10554</v>
      </c>
      <c r="E4705" t="s">
        <v>362</v>
      </c>
      <c r="F4705" t="s">
        <v>296</v>
      </c>
      <c r="G4705" t="s">
        <v>7</v>
      </c>
      <c r="H4705" t="s">
        <v>1280</v>
      </c>
      <c r="I4705">
        <v>231.22</v>
      </c>
      <c r="J4705">
        <v>0.81169999999999998</v>
      </c>
      <c r="K4705">
        <v>187.68</v>
      </c>
      <c r="L4705">
        <v>1.0790000000000001E-3</v>
      </c>
      <c r="M4705">
        <v>3.23</v>
      </c>
      <c r="N4705" t="s">
        <v>1266</v>
      </c>
      <c r="O4705" t="s">
        <v>1267</v>
      </c>
    </row>
    <row r="4706" spans="1:15" x14ac:dyDescent="0.3">
      <c r="A4706" t="s">
        <v>10555</v>
      </c>
      <c r="B4706" s="2">
        <v>46036</v>
      </c>
      <c r="C4706" s="2" t="str">
        <f>TEXT(Table2[[#This Row],[Date]], "mmm")</f>
        <v>Jan</v>
      </c>
      <c r="D4706" t="s">
        <v>10556</v>
      </c>
      <c r="E4706" t="s">
        <v>372</v>
      </c>
      <c r="F4706" t="s">
        <v>183</v>
      </c>
      <c r="G4706" t="s">
        <v>7</v>
      </c>
      <c r="H4706" t="s">
        <v>1277</v>
      </c>
      <c r="I4706">
        <v>990.04</v>
      </c>
      <c r="J4706">
        <v>0.86819999999999997</v>
      </c>
      <c r="K4706">
        <v>859.55</v>
      </c>
      <c r="L4706">
        <v>8.4049999999999993E-3</v>
      </c>
      <c r="M4706">
        <v>23.69</v>
      </c>
      <c r="N4706" t="s">
        <v>1266</v>
      </c>
      <c r="O4706" t="s">
        <v>1267</v>
      </c>
    </row>
    <row r="4707" spans="1:15" x14ac:dyDescent="0.3">
      <c r="A4707" t="s">
        <v>10557</v>
      </c>
      <c r="B4707" s="2">
        <v>46155</v>
      </c>
      <c r="C4707" s="2" t="str">
        <f>TEXT(Table2[[#This Row],[Date]], "mmm")</f>
        <v>May</v>
      </c>
      <c r="D4707" t="s">
        <v>10558</v>
      </c>
      <c r="E4707" t="s">
        <v>129</v>
      </c>
      <c r="F4707" t="s">
        <v>998</v>
      </c>
      <c r="G4707" t="s">
        <v>7</v>
      </c>
      <c r="H4707" t="s">
        <v>1265</v>
      </c>
      <c r="I4707">
        <v>2409.0700000000002</v>
      </c>
      <c r="J4707">
        <v>1.0201</v>
      </c>
      <c r="K4707">
        <v>2457.4899999999998</v>
      </c>
      <c r="L4707">
        <v>1.4369999999999999E-3</v>
      </c>
      <c r="M4707">
        <v>4.9000000000000004</v>
      </c>
      <c r="N4707" t="s">
        <v>1266</v>
      </c>
      <c r="O4707" t="s">
        <v>1270</v>
      </c>
    </row>
    <row r="4708" spans="1:15" x14ac:dyDescent="0.3">
      <c r="A4708" t="s">
        <v>10559</v>
      </c>
      <c r="B4708" s="2">
        <v>46318</v>
      </c>
      <c r="C4708" s="2" t="str">
        <f>TEXT(Table2[[#This Row],[Date]], "mmm")</f>
        <v>Oct</v>
      </c>
      <c r="D4708" t="s">
        <v>10560</v>
      </c>
      <c r="E4708" t="s">
        <v>408</v>
      </c>
      <c r="F4708" t="s">
        <v>764</v>
      </c>
      <c r="G4708" t="s">
        <v>7</v>
      </c>
      <c r="H4708" t="s">
        <v>1265</v>
      </c>
      <c r="I4708">
        <v>593.89</v>
      </c>
      <c r="J4708">
        <v>1.3584000000000001</v>
      </c>
      <c r="K4708">
        <v>806.74</v>
      </c>
      <c r="L4708">
        <v>1.7669999999999999E-3</v>
      </c>
      <c r="M4708">
        <v>5.59</v>
      </c>
      <c r="N4708" t="s">
        <v>1266</v>
      </c>
      <c r="O4708" t="s">
        <v>1267</v>
      </c>
    </row>
    <row r="4709" spans="1:15" x14ac:dyDescent="0.3">
      <c r="A4709" t="s">
        <v>10561</v>
      </c>
      <c r="B4709" s="2">
        <v>46056</v>
      </c>
      <c r="C4709" s="2" t="str">
        <f>TEXT(Table2[[#This Row],[Date]], "mmm")</f>
        <v>Feb</v>
      </c>
      <c r="D4709" t="s">
        <v>10562</v>
      </c>
      <c r="E4709" t="s">
        <v>654</v>
      </c>
      <c r="F4709" t="s">
        <v>960</v>
      </c>
      <c r="G4709" t="s">
        <v>7</v>
      </c>
      <c r="H4709" t="s">
        <v>1289</v>
      </c>
      <c r="I4709">
        <v>4627.3900000000003</v>
      </c>
      <c r="J4709">
        <v>0.86539999999999995</v>
      </c>
      <c r="K4709">
        <v>4004.54</v>
      </c>
      <c r="L4709">
        <v>1.2700000000000001E-3</v>
      </c>
      <c r="M4709">
        <v>3.8</v>
      </c>
      <c r="N4709" t="s">
        <v>1266</v>
      </c>
      <c r="O4709" t="s">
        <v>1286</v>
      </c>
    </row>
    <row r="4710" spans="1:15" x14ac:dyDescent="0.3">
      <c r="A4710" t="s">
        <v>10563</v>
      </c>
      <c r="B4710" s="2">
        <v>46230</v>
      </c>
      <c r="C4710" s="2" t="str">
        <f>TEXT(Table2[[#This Row],[Date]], "mmm")</f>
        <v>Jul</v>
      </c>
      <c r="D4710" t="s">
        <v>10564</v>
      </c>
      <c r="E4710" t="s">
        <v>708</v>
      </c>
      <c r="F4710" t="s">
        <v>740</v>
      </c>
      <c r="G4710" t="s">
        <v>7</v>
      </c>
      <c r="H4710" t="s">
        <v>1289</v>
      </c>
      <c r="I4710">
        <v>604.26</v>
      </c>
      <c r="J4710">
        <v>1.1704000000000001</v>
      </c>
      <c r="K4710">
        <v>707.23</v>
      </c>
      <c r="L4710">
        <v>1.1310000000000001E-3</v>
      </c>
      <c r="M4710">
        <v>3.83</v>
      </c>
      <c r="N4710" t="s">
        <v>1266</v>
      </c>
      <c r="O4710" t="s">
        <v>1267</v>
      </c>
    </row>
    <row r="4711" spans="1:15" x14ac:dyDescent="0.3">
      <c r="A4711" t="s">
        <v>10565</v>
      </c>
      <c r="B4711" s="2">
        <v>46323</v>
      </c>
      <c r="C4711" s="2" t="str">
        <f>TEXT(Table2[[#This Row],[Date]], "mmm")</f>
        <v>Oct</v>
      </c>
      <c r="D4711" t="s">
        <v>10566</v>
      </c>
      <c r="E4711" t="s">
        <v>1174</v>
      </c>
      <c r="F4711" t="s">
        <v>1090</v>
      </c>
      <c r="G4711" t="s">
        <v>7</v>
      </c>
      <c r="H4711" t="s">
        <v>1280</v>
      </c>
      <c r="I4711">
        <v>442.85</v>
      </c>
      <c r="J4711">
        <v>1.3788</v>
      </c>
      <c r="K4711">
        <v>610.6</v>
      </c>
      <c r="L4711">
        <v>1.6100000000000001E-3</v>
      </c>
      <c r="M4711">
        <v>4.49</v>
      </c>
      <c r="N4711" t="s">
        <v>1266</v>
      </c>
      <c r="O4711" t="s">
        <v>1270</v>
      </c>
    </row>
    <row r="4712" spans="1:15" x14ac:dyDescent="0.3">
      <c r="A4712" t="s">
        <v>10567</v>
      </c>
      <c r="B4712" s="2">
        <v>46221</v>
      </c>
      <c r="C4712" s="2" t="str">
        <f>TEXT(Table2[[#This Row],[Date]], "mmm")</f>
        <v>Jul</v>
      </c>
      <c r="D4712" t="s">
        <v>10568</v>
      </c>
      <c r="E4712" t="s">
        <v>906</v>
      </c>
      <c r="F4712" t="s">
        <v>1044</v>
      </c>
      <c r="G4712" t="s">
        <v>7</v>
      </c>
      <c r="H4712" t="s">
        <v>1277</v>
      </c>
      <c r="I4712">
        <v>499.33</v>
      </c>
      <c r="J4712">
        <v>1.2113</v>
      </c>
      <c r="K4712">
        <v>604.84</v>
      </c>
      <c r="L4712">
        <v>2.7699999999999999E-3</v>
      </c>
      <c r="M4712">
        <v>10.23</v>
      </c>
      <c r="N4712" t="s">
        <v>1266</v>
      </c>
      <c r="O4712" t="s">
        <v>1267</v>
      </c>
    </row>
    <row r="4713" spans="1:15" x14ac:dyDescent="0.3">
      <c r="A4713" t="s">
        <v>10569</v>
      </c>
      <c r="B4713" s="2">
        <v>46102</v>
      </c>
      <c r="C4713" s="2" t="str">
        <f>TEXT(Table2[[#This Row],[Date]], "mmm")</f>
        <v>Mar</v>
      </c>
      <c r="D4713" t="s">
        <v>10570</v>
      </c>
      <c r="E4713" t="s">
        <v>748</v>
      </c>
      <c r="F4713" t="s">
        <v>704</v>
      </c>
      <c r="G4713" t="s">
        <v>7</v>
      </c>
      <c r="H4713" t="s">
        <v>1265</v>
      </c>
      <c r="I4713">
        <v>861.44</v>
      </c>
      <c r="J4713">
        <v>0.92210000000000003</v>
      </c>
      <c r="K4713">
        <v>794.33</v>
      </c>
      <c r="L4713">
        <v>2.3960000000000001E-3</v>
      </c>
      <c r="M4713">
        <v>8.0299999999999994</v>
      </c>
      <c r="N4713" t="s">
        <v>1266</v>
      </c>
      <c r="O4713" t="s">
        <v>1270</v>
      </c>
    </row>
    <row r="4714" spans="1:15" x14ac:dyDescent="0.3">
      <c r="A4714" t="s">
        <v>10571</v>
      </c>
      <c r="B4714" s="2">
        <v>46093</v>
      </c>
      <c r="C4714" s="2" t="str">
        <f>TEXT(Table2[[#This Row],[Date]], "mmm")</f>
        <v>Mar</v>
      </c>
      <c r="D4714" t="s">
        <v>10572</v>
      </c>
      <c r="E4714" t="s">
        <v>288</v>
      </c>
      <c r="F4714" t="s">
        <v>708</v>
      </c>
      <c r="G4714" t="s">
        <v>7</v>
      </c>
      <c r="H4714" t="s">
        <v>1265</v>
      </c>
      <c r="I4714">
        <v>164.87</v>
      </c>
      <c r="J4714">
        <v>0.94030000000000002</v>
      </c>
      <c r="K4714">
        <v>155.03</v>
      </c>
      <c r="L4714">
        <v>1.1839999999999999E-3</v>
      </c>
      <c r="M4714">
        <v>3.47</v>
      </c>
      <c r="N4714" t="s">
        <v>1266</v>
      </c>
      <c r="O4714" t="s">
        <v>1270</v>
      </c>
    </row>
    <row r="4715" spans="1:15" x14ac:dyDescent="0.3">
      <c r="A4715" t="s">
        <v>10573</v>
      </c>
      <c r="B4715" s="2">
        <v>46177</v>
      </c>
      <c r="C4715" s="2" t="str">
        <f>TEXT(Table2[[#This Row],[Date]], "mmm")</f>
        <v>Jun</v>
      </c>
      <c r="D4715" t="s">
        <v>10574</v>
      </c>
      <c r="E4715" t="s">
        <v>198</v>
      </c>
      <c r="F4715" t="s">
        <v>1180</v>
      </c>
      <c r="G4715" t="s">
        <v>7</v>
      </c>
      <c r="H4715" t="s">
        <v>1277</v>
      </c>
      <c r="I4715">
        <v>205.48</v>
      </c>
      <c r="J4715">
        <v>1.0535000000000001</v>
      </c>
      <c r="K4715">
        <v>216.47</v>
      </c>
      <c r="L4715">
        <v>9.5799999999999998E-4</v>
      </c>
      <c r="M4715">
        <v>2.92</v>
      </c>
      <c r="N4715" t="s">
        <v>1266</v>
      </c>
      <c r="O4715" t="s">
        <v>1274</v>
      </c>
    </row>
    <row r="4716" spans="1:15" x14ac:dyDescent="0.3">
      <c r="A4716" t="s">
        <v>10575</v>
      </c>
      <c r="B4716" s="2">
        <v>46100</v>
      </c>
      <c r="C4716" s="2" t="str">
        <f>TEXT(Table2[[#This Row],[Date]], "mmm")</f>
        <v>Mar</v>
      </c>
      <c r="D4716" t="s">
        <v>10576</v>
      </c>
      <c r="E4716" t="s">
        <v>294</v>
      </c>
      <c r="F4716" t="s">
        <v>902</v>
      </c>
      <c r="G4716" t="s">
        <v>7</v>
      </c>
      <c r="H4716" t="s">
        <v>1289</v>
      </c>
      <c r="I4716">
        <v>312.07</v>
      </c>
      <c r="J4716">
        <v>0.93</v>
      </c>
      <c r="K4716">
        <v>290.23</v>
      </c>
      <c r="L4716">
        <v>9.2599999999999996E-4</v>
      </c>
      <c r="M4716">
        <v>3.01</v>
      </c>
      <c r="N4716" t="s">
        <v>1266</v>
      </c>
      <c r="O4716" t="s">
        <v>1286</v>
      </c>
    </row>
    <row r="4717" spans="1:15" x14ac:dyDescent="0.3">
      <c r="A4717" t="s">
        <v>10577</v>
      </c>
      <c r="B4717" s="2">
        <v>46100</v>
      </c>
      <c r="C4717" s="2" t="str">
        <f>TEXT(Table2[[#This Row],[Date]], "mmm")</f>
        <v>Mar</v>
      </c>
      <c r="D4717" t="s">
        <v>10578</v>
      </c>
      <c r="E4717" t="s">
        <v>412</v>
      </c>
      <c r="F4717" t="s">
        <v>934</v>
      </c>
      <c r="G4717" t="s">
        <v>7</v>
      </c>
      <c r="H4717" t="s">
        <v>1265</v>
      </c>
      <c r="I4717">
        <v>1436.7</v>
      </c>
      <c r="J4717">
        <v>0.93</v>
      </c>
      <c r="K4717">
        <v>1336.13</v>
      </c>
      <c r="L4717">
        <v>3.8960000000000002E-3</v>
      </c>
      <c r="M4717">
        <v>12.41</v>
      </c>
      <c r="N4717" t="s">
        <v>1266</v>
      </c>
      <c r="O4717" t="s">
        <v>1286</v>
      </c>
    </row>
    <row r="4718" spans="1:15" x14ac:dyDescent="0.3">
      <c r="A4718" t="s">
        <v>10579</v>
      </c>
      <c r="B4718" s="2">
        <v>46194</v>
      </c>
      <c r="C4718" s="2" t="str">
        <f>TEXT(Table2[[#This Row],[Date]], "mmm")</f>
        <v>Jun</v>
      </c>
      <c r="D4718" t="s">
        <v>10580</v>
      </c>
      <c r="E4718" t="s">
        <v>562</v>
      </c>
      <c r="F4718" t="s">
        <v>238</v>
      </c>
      <c r="G4718" t="s">
        <v>7</v>
      </c>
      <c r="H4718" t="s">
        <v>1289</v>
      </c>
      <c r="I4718">
        <v>2906.03</v>
      </c>
      <c r="J4718">
        <v>1.1051</v>
      </c>
      <c r="K4718">
        <v>3211.45</v>
      </c>
      <c r="L4718">
        <v>4.581E-3</v>
      </c>
      <c r="M4718">
        <v>15.39</v>
      </c>
      <c r="N4718" t="s">
        <v>1266</v>
      </c>
      <c r="O4718" t="s">
        <v>1286</v>
      </c>
    </row>
    <row r="4719" spans="1:15" x14ac:dyDescent="0.3">
      <c r="A4719" t="s">
        <v>10581</v>
      </c>
      <c r="B4719" s="2">
        <v>46311</v>
      </c>
      <c r="C4719" s="2" t="str">
        <f>TEXT(Table2[[#This Row],[Date]], "mmm")</f>
        <v>Oct</v>
      </c>
      <c r="D4719" t="s">
        <v>10582</v>
      </c>
      <c r="E4719" t="s">
        <v>1244</v>
      </c>
      <c r="F4719" t="s">
        <v>950</v>
      </c>
      <c r="G4719" t="s">
        <v>7</v>
      </c>
      <c r="H4719" t="s">
        <v>1277</v>
      </c>
      <c r="I4719">
        <v>30.82</v>
      </c>
      <c r="J4719">
        <v>1.1635</v>
      </c>
      <c r="K4719">
        <v>35.86</v>
      </c>
      <c r="L4719">
        <v>2.3670000000000002E-3</v>
      </c>
      <c r="M4719">
        <v>8.06</v>
      </c>
      <c r="N4719" t="s">
        <v>1266</v>
      </c>
      <c r="O4719" t="s">
        <v>1274</v>
      </c>
    </row>
    <row r="4720" spans="1:15" x14ac:dyDescent="0.3">
      <c r="A4720" t="s">
        <v>10583</v>
      </c>
      <c r="B4720" s="2">
        <v>46055</v>
      </c>
      <c r="C4720" s="2" t="str">
        <f>TEXT(Table2[[#This Row],[Date]], "mmm")</f>
        <v>Feb</v>
      </c>
      <c r="D4720" t="s">
        <v>10584</v>
      </c>
      <c r="E4720" t="s">
        <v>1214</v>
      </c>
      <c r="F4720" t="s">
        <v>682</v>
      </c>
      <c r="G4720" t="s">
        <v>7</v>
      </c>
      <c r="H4720" t="s">
        <v>1265</v>
      </c>
      <c r="I4720">
        <v>7252.36</v>
      </c>
      <c r="J4720">
        <v>0.91139999999999999</v>
      </c>
      <c r="K4720">
        <v>6609.8</v>
      </c>
      <c r="L4720">
        <v>2.5010000000000002E-3</v>
      </c>
      <c r="M4720">
        <v>7.6</v>
      </c>
      <c r="N4720" t="s">
        <v>1266</v>
      </c>
      <c r="O4720" t="s">
        <v>1274</v>
      </c>
    </row>
    <row r="4721" spans="1:15" x14ac:dyDescent="0.3">
      <c r="A4721" t="s">
        <v>10585</v>
      </c>
      <c r="B4721" s="2">
        <v>46322</v>
      </c>
      <c r="C4721" s="2" t="str">
        <f>TEXT(Table2[[#This Row],[Date]], "mmm")</f>
        <v>Oct</v>
      </c>
      <c r="D4721" t="s">
        <v>10586</v>
      </c>
      <c r="E4721" t="s">
        <v>586</v>
      </c>
      <c r="F4721" t="s">
        <v>1022</v>
      </c>
      <c r="G4721" t="s">
        <v>7</v>
      </c>
      <c r="H4721" t="s">
        <v>1277</v>
      </c>
      <c r="I4721">
        <v>115.55</v>
      </c>
      <c r="J4721">
        <v>1.2694000000000001</v>
      </c>
      <c r="K4721">
        <v>146.68</v>
      </c>
      <c r="L4721">
        <v>1.176E-3</v>
      </c>
      <c r="M4721">
        <v>3.72</v>
      </c>
      <c r="N4721" t="s">
        <v>1266</v>
      </c>
      <c r="O4721" t="s">
        <v>1267</v>
      </c>
    </row>
    <row r="4722" spans="1:15" x14ac:dyDescent="0.3">
      <c r="A4722" t="s">
        <v>10587</v>
      </c>
      <c r="B4722" s="2">
        <v>46298</v>
      </c>
      <c r="C4722" s="2" t="str">
        <f>TEXT(Table2[[#This Row],[Date]], "mmm")</f>
        <v>Oct</v>
      </c>
      <c r="D4722" t="s">
        <v>10588</v>
      </c>
      <c r="E4722" t="s">
        <v>1034</v>
      </c>
      <c r="F4722" t="s">
        <v>1202</v>
      </c>
      <c r="G4722" t="s">
        <v>7</v>
      </c>
      <c r="H4722" t="s">
        <v>1265</v>
      </c>
      <c r="I4722">
        <v>3097.46</v>
      </c>
      <c r="J4722">
        <v>1.0157</v>
      </c>
      <c r="K4722">
        <v>3146.09</v>
      </c>
      <c r="L4722">
        <v>2.7759999999999998E-3</v>
      </c>
      <c r="M4722">
        <v>8.84</v>
      </c>
      <c r="N4722" t="s">
        <v>1266</v>
      </c>
      <c r="O4722" t="s">
        <v>1267</v>
      </c>
    </row>
    <row r="4723" spans="1:15" x14ac:dyDescent="0.3">
      <c r="A4723" t="s">
        <v>10589</v>
      </c>
      <c r="B4723" s="2">
        <v>46029</v>
      </c>
      <c r="C4723" s="2" t="str">
        <f>TEXT(Table2[[#This Row],[Date]], "mmm")</f>
        <v>Jan</v>
      </c>
      <c r="D4723" t="s">
        <v>10590</v>
      </c>
      <c r="E4723" t="s">
        <v>408</v>
      </c>
      <c r="F4723" t="s">
        <v>45</v>
      </c>
      <c r="G4723" t="s">
        <v>7</v>
      </c>
      <c r="H4723" t="s">
        <v>1265</v>
      </c>
      <c r="I4723">
        <v>3690.23</v>
      </c>
      <c r="J4723">
        <v>0.8155</v>
      </c>
      <c r="K4723">
        <v>3009.38</v>
      </c>
      <c r="L4723">
        <v>1.7799999999999999E-3</v>
      </c>
      <c r="M4723">
        <v>5.05</v>
      </c>
      <c r="N4723" t="s">
        <v>1266</v>
      </c>
      <c r="O4723" t="s">
        <v>1274</v>
      </c>
    </row>
    <row r="4724" spans="1:15" x14ac:dyDescent="0.3">
      <c r="A4724" t="s">
        <v>10591</v>
      </c>
      <c r="B4724" s="2">
        <v>46182</v>
      </c>
      <c r="C4724" s="2" t="str">
        <f>TEXT(Table2[[#This Row],[Date]], "mmm")</f>
        <v>Jun</v>
      </c>
      <c r="D4724" t="s">
        <v>10592</v>
      </c>
      <c r="E4724" t="s">
        <v>346</v>
      </c>
      <c r="F4724" t="s">
        <v>790</v>
      </c>
      <c r="G4724" t="s">
        <v>7</v>
      </c>
      <c r="H4724" t="s">
        <v>1265</v>
      </c>
      <c r="I4724">
        <v>4061.66</v>
      </c>
      <c r="J4724">
        <v>1.0245</v>
      </c>
      <c r="K4724">
        <v>4161.17</v>
      </c>
      <c r="L4724">
        <v>3.3199999999999999E-4</v>
      </c>
      <c r="M4724">
        <v>1.08</v>
      </c>
      <c r="N4724" t="s">
        <v>1266</v>
      </c>
      <c r="O4724" t="s">
        <v>1267</v>
      </c>
    </row>
    <row r="4725" spans="1:15" x14ac:dyDescent="0.3">
      <c r="A4725" t="s">
        <v>10593</v>
      </c>
      <c r="B4725" s="2">
        <v>46262</v>
      </c>
      <c r="C4725" s="2" t="str">
        <f>TEXT(Table2[[#This Row],[Date]], "mmm")</f>
        <v>Aug</v>
      </c>
      <c r="D4725" t="s">
        <v>10594</v>
      </c>
      <c r="E4725" t="s">
        <v>1084</v>
      </c>
      <c r="F4725" t="s">
        <v>1158</v>
      </c>
      <c r="G4725" t="s">
        <v>7</v>
      </c>
      <c r="H4725" t="s">
        <v>1277</v>
      </c>
      <c r="I4725">
        <v>519.45000000000005</v>
      </c>
      <c r="J4725">
        <v>1.2090000000000001</v>
      </c>
      <c r="K4725">
        <v>628.02</v>
      </c>
      <c r="L4725">
        <v>1.065E-3</v>
      </c>
      <c r="M4725">
        <v>3.05</v>
      </c>
      <c r="N4725" t="s">
        <v>1266</v>
      </c>
      <c r="O4725" t="s">
        <v>1267</v>
      </c>
    </row>
    <row r="4726" spans="1:15" x14ac:dyDescent="0.3">
      <c r="A4726" t="s">
        <v>10595</v>
      </c>
      <c r="B4726" s="2">
        <v>46046</v>
      </c>
      <c r="C4726" s="2" t="str">
        <f>TEXT(Table2[[#This Row],[Date]], "mmm")</f>
        <v>Jan</v>
      </c>
      <c r="D4726" t="s">
        <v>10596</v>
      </c>
      <c r="E4726" t="s">
        <v>344</v>
      </c>
      <c r="F4726" t="s">
        <v>424</v>
      </c>
      <c r="G4726" t="s">
        <v>7</v>
      </c>
      <c r="H4726" t="s">
        <v>1277</v>
      </c>
      <c r="I4726">
        <v>1244.04</v>
      </c>
      <c r="J4726">
        <v>0.87949999999999995</v>
      </c>
      <c r="K4726">
        <v>1094.1300000000001</v>
      </c>
      <c r="L4726">
        <v>4.8570000000000002E-3</v>
      </c>
      <c r="M4726">
        <v>16.34</v>
      </c>
      <c r="N4726" t="s">
        <v>1266</v>
      </c>
      <c r="O4726" t="s">
        <v>1267</v>
      </c>
    </row>
    <row r="4727" spans="1:15" x14ac:dyDescent="0.3">
      <c r="A4727" t="s">
        <v>10597</v>
      </c>
      <c r="B4727" s="2">
        <v>46236</v>
      </c>
      <c r="C4727" s="2" t="str">
        <f>TEXT(Table2[[#This Row],[Date]], "mmm")</f>
        <v>Aug</v>
      </c>
      <c r="D4727" t="s">
        <v>10598</v>
      </c>
      <c r="E4727" t="s">
        <v>56</v>
      </c>
      <c r="F4727" t="s">
        <v>96</v>
      </c>
      <c r="G4727" t="s">
        <v>7</v>
      </c>
      <c r="H4727" t="s">
        <v>1280</v>
      </c>
      <c r="I4727">
        <v>886.5</v>
      </c>
      <c r="J4727">
        <v>1.1568000000000001</v>
      </c>
      <c r="K4727">
        <v>1025.5</v>
      </c>
      <c r="L4727">
        <v>3.8539999999999998E-3</v>
      </c>
      <c r="M4727">
        <v>11.8</v>
      </c>
      <c r="N4727" t="s">
        <v>1266</v>
      </c>
      <c r="O4727" t="s">
        <v>1267</v>
      </c>
    </row>
    <row r="4728" spans="1:15" x14ac:dyDescent="0.3">
      <c r="A4728" t="s">
        <v>10599</v>
      </c>
      <c r="B4728" s="2">
        <v>46092</v>
      </c>
      <c r="C4728" s="2" t="str">
        <f>TEXT(Table2[[#This Row],[Date]], "mmm")</f>
        <v>Mar</v>
      </c>
      <c r="D4728" t="s">
        <v>10600</v>
      </c>
      <c r="E4728" t="s">
        <v>404</v>
      </c>
      <c r="F4728" t="s">
        <v>372</v>
      </c>
      <c r="G4728" t="s">
        <v>7</v>
      </c>
      <c r="H4728" t="s">
        <v>1280</v>
      </c>
      <c r="I4728">
        <v>8734.76</v>
      </c>
      <c r="J4728">
        <v>0.94140000000000001</v>
      </c>
      <c r="K4728">
        <v>8222.9</v>
      </c>
      <c r="L4728">
        <v>2.1099999999999999E-3</v>
      </c>
      <c r="M4728">
        <v>6.7</v>
      </c>
      <c r="N4728" t="s">
        <v>1266</v>
      </c>
      <c r="O4728" t="s">
        <v>1274</v>
      </c>
    </row>
    <row r="4729" spans="1:15" x14ac:dyDescent="0.3">
      <c r="A4729" t="s">
        <v>10601</v>
      </c>
      <c r="B4729" s="2">
        <v>46238</v>
      </c>
      <c r="C4729" s="2" t="str">
        <f>TEXT(Table2[[#This Row],[Date]], "mmm")</f>
        <v>Aug</v>
      </c>
      <c r="D4729" t="s">
        <v>10602</v>
      </c>
      <c r="E4729" t="s">
        <v>838</v>
      </c>
      <c r="F4729" t="s">
        <v>308</v>
      </c>
      <c r="G4729" t="s">
        <v>7</v>
      </c>
      <c r="H4729" t="s">
        <v>1265</v>
      </c>
      <c r="I4729">
        <v>808.5</v>
      </c>
      <c r="J4729">
        <v>1.1940999999999999</v>
      </c>
      <c r="K4729">
        <v>965.43</v>
      </c>
      <c r="L4729">
        <v>2.6220000000000002E-3</v>
      </c>
      <c r="M4729">
        <v>8.2899999999999991</v>
      </c>
      <c r="N4729" t="s">
        <v>1266</v>
      </c>
      <c r="O4729" t="s">
        <v>1270</v>
      </c>
    </row>
    <row r="4730" spans="1:15" x14ac:dyDescent="0.3">
      <c r="A4730" t="s">
        <v>10603</v>
      </c>
      <c r="B4730" s="2">
        <v>46126</v>
      </c>
      <c r="C4730" s="2" t="str">
        <f>TEXT(Table2[[#This Row],[Date]], "mmm")</f>
        <v>Apr</v>
      </c>
      <c r="D4730" t="s">
        <v>10604</v>
      </c>
      <c r="E4730" t="s">
        <v>710</v>
      </c>
      <c r="F4730" t="s">
        <v>1114</v>
      </c>
      <c r="G4730" t="s">
        <v>7</v>
      </c>
      <c r="H4730" t="s">
        <v>1265</v>
      </c>
      <c r="I4730">
        <v>5409.49</v>
      </c>
      <c r="J4730">
        <v>1.3673</v>
      </c>
      <c r="K4730">
        <v>7396.4</v>
      </c>
      <c r="L4730">
        <v>1.727E-3</v>
      </c>
      <c r="M4730">
        <v>5.22</v>
      </c>
      <c r="N4730" t="s">
        <v>1266</v>
      </c>
      <c r="O4730" t="s">
        <v>1270</v>
      </c>
    </row>
    <row r="4731" spans="1:15" x14ac:dyDescent="0.3">
      <c r="A4731" t="s">
        <v>10605</v>
      </c>
      <c r="B4731" s="2">
        <v>46237</v>
      </c>
      <c r="C4731" s="2" t="str">
        <f>TEXT(Table2[[#This Row],[Date]], "mmm")</f>
        <v>Aug</v>
      </c>
      <c r="D4731" t="s">
        <v>10606</v>
      </c>
      <c r="E4731" t="s">
        <v>158</v>
      </c>
      <c r="F4731" t="s">
        <v>868</v>
      </c>
      <c r="G4731" t="s">
        <v>7</v>
      </c>
      <c r="H4731" t="s">
        <v>1280</v>
      </c>
      <c r="I4731">
        <v>341.66</v>
      </c>
      <c r="J4731">
        <v>1.1837</v>
      </c>
      <c r="K4731">
        <v>404.42</v>
      </c>
      <c r="L4731">
        <v>1.794E-3</v>
      </c>
      <c r="M4731">
        <v>5.63</v>
      </c>
      <c r="N4731" t="s">
        <v>1266</v>
      </c>
      <c r="O4731" t="s">
        <v>1274</v>
      </c>
    </row>
    <row r="4732" spans="1:15" x14ac:dyDescent="0.3">
      <c r="A4732" t="s">
        <v>10607</v>
      </c>
      <c r="B4732" s="2">
        <v>46076</v>
      </c>
      <c r="C4732" s="2" t="str">
        <f>TEXT(Table2[[#This Row],[Date]], "mmm")</f>
        <v>Feb</v>
      </c>
      <c r="D4732" t="s">
        <v>10608</v>
      </c>
      <c r="E4732" t="s">
        <v>462</v>
      </c>
      <c r="F4732" t="s">
        <v>1224</v>
      </c>
      <c r="G4732" t="s">
        <v>7</v>
      </c>
      <c r="H4732" t="s">
        <v>1277</v>
      </c>
      <c r="I4732">
        <v>535.80999999999995</v>
      </c>
      <c r="J4732">
        <v>0.90900000000000003</v>
      </c>
      <c r="K4732">
        <v>487.05</v>
      </c>
      <c r="L4732">
        <v>2.0040000000000001E-3</v>
      </c>
      <c r="M4732">
        <v>6.27</v>
      </c>
      <c r="N4732" t="s">
        <v>1266</v>
      </c>
      <c r="O4732" t="s">
        <v>1274</v>
      </c>
    </row>
    <row r="4733" spans="1:15" x14ac:dyDescent="0.3">
      <c r="A4733" t="s">
        <v>10609</v>
      </c>
      <c r="B4733" s="2">
        <v>46316</v>
      </c>
      <c r="C4733" s="2" t="str">
        <f>TEXT(Table2[[#This Row],[Date]], "mmm")</f>
        <v>Oct</v>
      </c>
      <c r="D4733" t="s">
        <v>10610</v>
      </c>
      <c r="E4733" t="s">
        <v>258</v>
      </c>
      <c r="F4733" t="s">
        <v>194</v>
      </c>
      <c r="G4733" t="s">
        <v>7</v>
      </c>
      <c r="H4733" t="s">
        <v>1289</v>
      </c>
      <c r="I4733">
        <v>1394.87</v>
      </c>
      <c r="J4733">
        <v>1.2916000000000001</v>
      </c>
      <c r="K4733">
        <v>1801.61</v>
      </c>
      <c r="L4733">
        <v>1.1969999999999999E-3</v>
      </c>
      <c r="M4733">
        <v>3.92</v>
      </c>
      <c r="N4733" t="s">
        <v>1266</v>
      </c>
      <c r="O4733" t="s">
        <v>1267</v>
      </c>
    </row>
    <row r="4734" spans="1:15" x14ac:dyDescent="0.3">
      <c r="A4734" t="s">
        <v>10611</v>
      </c>
      <c r="B4734" s="2">
        <v>46352</v>
      </c>
      <c r="C4734" s="2" t="str">
        <f>TEXT(Table2[[#This Row],[Date]], "mmm")</f>
        <v>Nov</v>
      </c>
      <c r="D4734" t="s">
        <v>10612</v>
      </c>
      <c r="E4734" t="s">
        <v>1142</v>
      </c>
      <c r="F4734" t="s">
        <v>514</v>
      </c>
      <c r="G4734" t="s">
        <v>7</v>
      </c>
      <c r="H4734" t="s">
        <v>1265</v>
      </c>
      <c r="I4734">
        <v>1120.58</v>
      </c>
      <c r="J4734">
        <v>1.3952</v>
      </c>
      <c r="K4734">
        <v>1563.43</v>
      </c>
      <c r="L4734">
        <v>3.0620000000000001E-3</v>
      </c>
      <c r="M4734">
        <v>8.5500000000000007</v>
      </c>
      <c r="N4734" t="s">
        <v>1285</v>
      </c>
      <c r="O4734" t="s">
        <v>1267</v>
      </c>
    </row>
    <row r="4735" spans="1:15" x14ac:dyDescent="0.3">
      <c r="A4735" t="s">
        <v>10613</v>
      </c>
      <c r="B4735" s="2">
        <v>46358</v>
      </c>
      <c r="C4735" s="2" t="str">
        <f>TEXT(Table2[[#This Row],[Date]], "mmm")</f>
        <v>Dec</v>
      </c>
      <c r="D4735" t="s">
        <v>10614</v>
      </c>
      <c r="E4735" t="s">
        <v>758</v>
      </c>
      <c r="F4735" t="s">
        <v>260</v>
      </c>
      <c r="G4735" t="s">
        <v>7</v>
      </c>
      <c r="H4735" t="s">
        <v>1273</v>
      </c>
      <c r="I4735">
        <v>2268.1799999999998</v>
      </c>
      <c r="J4735">
        <v>1.3348</v>
      </c>
      <c r="K4735">
        <v>3027.57</v>
      </c>
      <c r="L4735">
        <v>3.9370000000000004E-3</v>
      </c>
      <c r="M4735">
        <v>12.23</v>
      </c>
      <c r="N4735" t="s">
        <v>1266</v>
      </c>
      <c r="O4735" t="s">
        <v>1274</v>
      </c>
    </row>
    <row r="4736" spans="1:15" x14ac:dyDescent="0.3">
      <c r="A4736" t="s">
        <v>10615</v>
      </c>
      <c r="B4736" s="2">
        <v>46225</v>
      </c>
      <c r="C4736" s="2" t="str">
        <f>TEXT(Table2[[#This Row],[Date]], "mmm")</f>
        <v>Jul</v>
      </c>
      <c r="D4736" t="s">
        <v>10616</v>
      </c>
      <c r="E4736" t="s">
        <v>1026</v>
      </c>
      <c r="F4736" t="s">
        <v>56</v>
      </c>
      <c r="G4736" t="s">
        <v>7</v>
      </c>
      <c r="H4736" t="s">
        <v>1277</v>
      </c>
      <c r="I4736">
        <v>554.39</v>
      </c>
      <c r="J4736">
        <v>1.147</v>
      </c>
      <c r="K4736">
        <v>635.89</v>
      </c>
      <c r="L4736">
        <v>3.058E-3</v>
      </c>
      <c r="M4736">
        <v>11.37</v>
      </c>
      <c r="N4736" t="s">
        <v>1266</v>
      </c>
      <c r="O4736" t="s">
        <v>1274</v>
      </c>
    </row>
    <row r="4737" spans="1:15" x14ac:dyDescent="0.3">
      <c r="A4737" t="s">
        <v>10617</v>
      </c>
      <c r="B4737" s="2">
        <v>46310</v>
      </c>
      <c r="C4737" s="2" t="str">
        <f>TEXT(Table2[[#This Row],[Date]], "mmm")</f>
        <v>Oct</v>
      </c>
      <c r="D4737" t="s">
        <v>10618</v>
      </c>
      <c r="E4737" t="s">
        <v>1234</v>
      </c>
      <c r="F4737" t="s">
        <v>146</v>
      </c>
      <c r="G4737" t="s">
        <v>7</v>
      </c>
      <c r="H4737" t="s">
        <v>1280</v>
      </c>
      <c r="I4737">
        <v>96.73</v>
      </c>
      <c r="J4737">
        <v>1.2733000000000001</v>
      </c>
      <c r="K4737">
        <v>123.17</v>
      </c>
      <c r="L4737">
        <v>3.6679999999999998E-3</v>
      </c>
      <c r="M4737">
        <v>11.96</v>
      </c>
      <c r="N4737" t="s">
        <v>1266</v>
      </c>
      <c r="O4737" t="s">
        <v>1267</v>
      </c>
    </row>
    <row r="4738" spans="1:15" x14ac:dyDescent="0.3">
      <c r="A4738" t="s">
        <v>10619</v>
      </c>
      <c r="B4738" s="2">
        <v>46067</v>
      </c>
      <c r="C4738" s="2" t="str">
        <f>TEXT(Table2[[#This Row],[Date]], "mmm")</f>
        <v>Feb</v>
      </c>
      <c r="D4738" t="s">
        <v>10620</v>
      </c>
      <c r="E4738" t="s">
        <v>1054</v>
      </c>
      <c r="F4738" t="s">
        <v>1092</v>
      </c>
      <c r="G4738" t="s">
        <v>7</v>
      </c>
      <c r="H4738" t="s">
        <v>1277</v>
      </c>
      <c r="I4738">
        <v>256.45</v>
      </c>
      <c r="J4738">
        <v>0.91739999999999999</v>
      </c>
      <c r="K4738">
        <v>235.27</v>
      </c>
      <c r="L4738">
        <v>2.2260000000000001E-3</v>
      </c>
      <c r="M4738">
        <v>7.02</v>
      </c>
      <c r="N4738" t="s">
        <v>1266</v>
      </c>
      <c r="O4738" t="s">
        <v>1270</v>
      </c>
    </row>
    <row r="4739" spans="1:15" x14ac:dyDescent="0.3">
      <c r="A4739" t="s">
        <v>10621</v>
      </c>
      <c r="B4739" s="2">
        <v>46339</v>
      </c>
      <c r="C4739" s="2" t="str">
        <f>TEXT(Table2[[#This Row],[Date]], "mmm")</f>
        <v>Nov</v>
      </c>
      <c r="D4739" t="s">
        <v>10622</v>
      </c>
      <c r="E4739" t="s">
        <v>146</v>
      </c>
      <c r="F4739" t="s">
        <v>932</v>
      </c>
      <c r="G4739" t="s">
        <v>7</v>
      </c>
      <c r="H4739" t="s">
        <v>1265</v>
      </c>
      <c r="I4739">
        <v>2067.7399999999998</v>
      </c>
      <c r="J4739">
        <v>1.3972</v>
      </c>
      <c r="K4739">
        <v>2889.05</v>
      </c>
      <c r="L4739">
        <v>1.067E-3</v>
      </c>
      <c r="M4739">
        <v>3.48</v>
      </c>
      <c r="N4739" t="s">
        <v>1266</v>
      </c>
      <c r="O4739" t="s">
        <v>1270</v>
      </c>
    </row>
    <row r="4740" spans="1:15" x14ac:dyDescent="0.3">
      <c r="A4740" t="s">
        <v>10623</v>
      </c>
      <c r="B4740" s="2">
        <v>46220</v>
      </c>
      <c r="C4740" s="2" t="str">
        <f>TEXT(Table2[[#This Row],[Date]], "mmm")</f>
        <v>Jul</v>
      </c>
      <c r="D4740" t="s">
        <v>10624</v>
      </c>
      <c r="E4740" t="s">
        <v>222</v>
      </c>
      <c r="F4740" t="s">
        <v>1228</v>
      </c>
      <c r="G4740" t="s">
        <v>7</v>
      </c>
      <c r="H4740" t="s">
        <v>1273</v>
      </c>
      <c r="I4740">
        <v>6625.52</v>
      </c>
      <c r="J4740">
        <v>1.1779999999999999</v>
      </c>
      <c r="K4740">
        <v>7804.86</v>
      </c>
      <c r="L4740">
        <v>2.3990000000000001E-3</v>
      </c>
      <c r="M4740">
        <v>7.43</v>
      </c>
      <c r="N4740" t="s">
        <v>1266</v>
      </c>
      <c r="O4740" t="s">
        <v>1274</v>
      </c>
    </row>
    <row r="4741" spans="1:15" x14ac:dyDescent="0.3">
      <c r="A4741" t="s">
        <v>10625</v>
      </c>
      <c r="B4741" s="2">
        <v>46238</v>
      </c>
      <c r="C4741" s="2" t="str">
        <f>TEXT(Table2[[#This Row],[Date]], "mmm")</f>
        <v>Aug</v>
      </c>
      <c r="D4741" t="s">
        <v>10626</v>
      </c>
      <c r="E4741" t="s">
        <v>654</v>
      </c>
      <c r="F4741" t="s">
        <v>117</v>
      </c>
      <c r="G4741" t="s">
        <v>7</v>
      </c>
      <c r="H4741" t="s">
        <v>1280</v>
      </c>
      <c r="I4741">
        <v>791.65</v>
      </c>
      <c r="J4741">
        <v>1.1940999999999999</v>
      </c>
      <c r="K4741">
        <v>945.31</v>
      </c>
      <c r="L4741">
        <v>3.8899999999999998E-3</v>
      </c>
      <c r="M4741">
        <v>13.43</v>
      </c>
      <c r="N4741" t="s">
        <v>1266</v>
      </c>
      <c r="O4741" t="s">
        <v>1267</v>
      </c>
    </row>
    <row r="4742" spans="1:15" x14ac:dyDescent="0.3">
      <c r="A4742" t="s">
        <v>10627</v>
      </c>
      <c r="B4742" s="2">
        <v>46331</v>
      </c>
      <c r="C4742" s="2" t="str">
        <f>TEXT(Table2[[#This Row],[Date]], "mmm")</f>
        <v>Nov</v>
      </c>
      <c r="D4742" t="s">
        <v>10628</v>
      </c>
      <c r="E4742" t="s">
        <v>26</v>
      </c>
      <c r="F4742" t="s">
        <v>452</v>
      </c>
      <c r="G4742" t="s">
        <v>7</v>
      </c>
      <c r="H4742" t="s">
        <v>1280</v>
      </c>
      <c r="I4742">
        <v>431.97</v>
      </c>
      <c r="J4742">
        <v>1.3738999999999999</v>
      </c>
      <c r="K4742">
        <v>593.48</v>
      </c>
      <c r="L4742">
        <v>4.3030000000000004E-3</v>
      </c>
      <c r="M4742">
        <v>14.16</v>
      </c>
      <c r="N4742" t="s">
        <v>1266</v>
      </c>
      <c r="O4742" t="s">
        <v>1267</v>
      </c>
    </row>
    <row r="4743" spans="1:15" x14ac:dyDescent="0.3">
      <c r="A4743" t="s">
        <v>10629</v>
      </c>
      <c r="B4743" s="2">
        <v>46354</v>
      </c>
      <c r="C4743" s="2" t="str">
        <f>TEXT(Table2[[#This Row],[Date]], "mmm")</f>
        <v>Nov</v>
      </c>
      <c r="D4743" t="s">
        <v>10630</v>
      </c>
      <c r="E4743" t="s">
        <v>810</v>
      </c>
      <c r="F4743" t="s">
        <v>284</v>
      </c>
      <c r="G4743" t="s">
        <v>7</v>
      </c>
      <c r="H4743" t="s">
        <v>1280</v>
      </c>
      <c r="I4743">
        <v>158.03</v>
      </c>
      <c r="J4743">
        <v>1.4320999999999999</v>
      </c>
      <c r="K4743">
        <v>226.31</v>
      </c>
      <c r="L4743">
        <v>3.6020000000000002E-3</v>
      </c>
      <c r="M4743">
        <v>10.65</v>
      </c>
      <c r="N4743" t="s">
        <v>1266</v>
      </c>
      <c r="O4743" t="s">
        <v>1267</v>
      </c>
    </row>
    <row r="4744" spans="1:15" x14ac:dyDescent="0.3">
      <c r="A4744" t="s">
        <v>10631</v>
      </c>
      <c r="B4744" s="2">
        <v>46206</v>
      </c>
      <c r="C4744" s="2" t="str">
        <f>TEXT(Table2[[#This Row],[Date]], "mmm")</f>
        <v>Jul</v>
      </c>
      <c r="D4744" t="s">
        <v>10632</v>
      </c>
      <c r="E4744" t="s">
        <v>772</v>
      </c>
      <c r="F4744" t="s">
        <v>386</v>
      </c>
      <c r="G4744" t="s">
        <v>7</v>
      </c>
      <c r="H4744" t="s">
        <v>1280</v>
      </c>
      <c r="I4744">
        <v>5398.12</v>
      </c>
      <c r="J4744">
        <v>1.1256999999999999</v>
      </c>
      <c r="K4744">
        <v>6076.66</v>
      </c>
      <c r="L4744">
        <v>2.6719999999999999E-3</v>
      </c>
      <c r="M4744">
        <v>8.6199999999999992</v>
      </c>
      <c r="N4744" t="s">
        <v>1266</v>
      </c>
      <c r="O4744" t="s">
        <v>1267</v>
      </c>
    </row>
    <row r="4745" spans="1:15" x14ac:dyDescent="0.3">
      <c r="A4745" t="s">
        <v>10633</v>
      </c>
      <c r="B4745" s="2">
        <v>46049</v>
      </c>
      <c r="C4745" s="2" t="str">
        <f>TEXT(Table2[[#This Row],[Date]], "mmm")</f>
        <v>Jan</v>
      </c>
      <c r="D4745" t="s">
        <v>10634</v>
      </c>
      <c r="E4745" t="s">
        <v>810</v>
      </c>
      <c r="F4745" t="s">
        <v>1072</v>
      </c>
      <c r="G4745" t="s">
        <v>7</v>
      </c>
      <c r="H4745" t="s">
        <v>1280</v>
      </c>
      <c r="I4745">
        <v>2040.05</v>
      </c>
      <c r="J4745">
        <v>0.78879999999999995</v>
      </c>
      <c r="K4745">
        <v>1609.19</v>
      </c>
      <c r="L4745">
        <v>6.2570000000000004E-3</v>
      </c>
      <c r="M4745">
        <v>19.920000000000002</v>
      </c>
      <c r="N4745" t="s">
        <v>1266</v>
      </c>
      <c r="O4745" t="s">
        <v>1267</v>
      </c>
    </row>
    <row r="4746" spans="1:15" x14ac:dyDescent="0.3">
      <c r="A4746" t="s">
        <v>10635</v>
      </c>
      <c r="B4746" s="2">
        <v>46188</v>
      </c>
      <c r="C4746" s="2" t="str">
        <f>TEXT(Table2[[#This Row],[Date]], "mmm")</f>
        <v>Jun</v>
      </c>
      <c r="D4746" t="s">
        <v>10636</v>
      </c>
      <c r="E4746" t="s">
        <v>372</v>
      </c>
      <c r="F4746" t="s">
        <v>508</v>
      </c>
      <c r="G4746" t="s">
        <v>7</v>
      </c>
      <c r="H4746" t="s">
        <v>1280</v>
      </c>
      <c r="I4746">
        <v>266.67</v>
      </c>
      <c r="J4746">
        <v>1.1388</v>
      </c>
      <c r="K4746">
        <v>303.68</v>
      </c>
      <c r="L4746">
        <v>2.581E-3</v>
      </c>
      <c r="M4746">
        <v>8.7200000000000006</v>
      </c>
      <c r="N4746" t="s">
        <v>1266</v>
      </c>
      <c r="O4746" t="s">
        <v>1274</v>
      </c>
    </row>
    <row r="4747" spans="1:15" x14ac:dyDescent="0.3">
      <c r="A4747" t="s">
        <v>10637</v>
      </c>
      <c r="B4747" s="2">
        <v>46340</v>
      </c>
      <c r="C4747" s="2" t="str">
        <f>TEXT(Table2[[#This Row],[Date]], "mmm")</f>
        <v>Nov</v>
      </c>
      <c r="D4747" t="s">
        <v>10638</v>
      </c>
      <c r="E4747" t="s">
        <v>81</v>
      </c>
      <c r="F4747" t="s">
        <v>1168</v>
      </c>
      <c r="G4747" t="s">
        <v>7</v>
      </c>
      <c r="H4747" t="s">
        <v>1265</v>
      </c>
      <c r="I4747">
        <v>1612.8</v>
      </c>
      <c r="J4747">
        <v>1.4036999999999999</v>
      </c>
      <c r="K4747">
        <v>2263.89</v>
      </c>
      <c r="L4747">
        <v>1.09E-3</v>
      </c>
      <c r="M4747">
        <v>3.22</v>
      </c>
      <c r="N4747" t="s">
        <v>1266</v>
      </c>
      <c r="O4747" t="s">
        <v>1267</v>
      </c>
    </row>
    <row r="4748" spans="1:15" x14ac:dyDescent="0.3">
      <c r="A4748" t="s">
        <v>10639</v>
      </c>
      <c r="B4748" s="2">
        <v>46296</v>
      </c>
      <c r="C4748" s="2" t="str">
        <f>TEXT(Table2[[#This Row],[Date]], "mmm")</f>
        <v>Oct</v>
      </c>
      <c r="D4748" t="s">
        <v>10640</v>
      </c>
      <c r="E4748" t="s">
        <v>534</v>
      </c>
      <c r="F4748" t="s">
        <v>348</v>
      </c>
      <c r="G4748" t="s">
        <v>7</v>
      </c>
      <c r="H4748" t="s">
        <v>1265</v>
      </c>
      <c r="I4748">
        <v>1191.6600000000001</v>
      </c>
      <c r="J4748">
        <v>1.0597000000000001</v>
      </c>
      <c r="K4748">
        <v>1262.8</v>
      </c>
      <c r="L4748">
        <v>1.676E-3</v>
      </c>
      <c r="M4748">
        <v>5.25</v>
      </c>
      <c r="N4748" t="s">
        <v>1266</v>
      </c>
      <c r="O4748" t="s">
        <v>1270</v>
      </c>
    </row>
    <row r="4749" spans="1:15" x14ac:dyDescent="0.3">
      <c r="A4749" t="s">
        <v>10641</v>
      </c>
      <c r="B4749" s="2">
        <v>46387</v>
      </c>
      <c r="C4749" s="2" t="str">
        <f>TEXT(Table2[[#This Row],[Date]], "mmm")</f>
        <v>Dec</v>
      </c>
      <c r="D4749" t="s">
        <v>10642</v>
      </c>
      <c r="E4749" t="s">
        <v>306</v>
      </c>
      <c r="F4749" t="s">
        <v>464</v>
      </c>
      <c r="G4749" t="s">
        <v>7</v>
      </c>
      <c r="H4749" t="s">
        <v>1280</v>
      </c>
      <c r="I4749">
        <v>3617.22</v>
      </c>
      <c r="J4749">
        <v>1.4221999999999999</v>
      </c>
      <c r="K4749">
        <v>5144.41</v>
      </c>
      <c r="L4749">
        <v>2.3990000000000001E-3</v>
      </c>
      <c r="M4749">
        <v>7.34</v>
      </c>
      <c r="N4749" t="s">
        <v>1266</v>
      </c>
      <c r="O4749" t="s">
        <v>1267</v>
      </c>
    </row>
    <row r="4750" spans="1:15" x14ac:dyDescent="0.3">
      <c r="A4750" t="s">
        <v>10643</v>
      </c>
      <c r="B4750" s="2">
        <v>46125</v>
      </c>
      <c r="C4750" s="2" t="str">
        <f>TEXT(Table2[[#This Row],[Date]], "mmm")</f>
        <v>Apr</v>
      </c>
      <c r="D4750" t="s">
        <v>10644</v>
      </c>
      <c r="E4750" t="s">
        <v>400</v>
      </c>
      <c r="F4750" t="s">
        <v>168</v>
      </c>
      <c r="G4750" t="s">
        <v>7</v>
      </c>
      <c r="H4750" t="s">
        <v>1265</v>
      </c>
      <c r="I4750">
        <v>1332.38</v>
      </c>
      <c r="J4750">
        <v>1.2222999999999999</v>
      </c>
      <c r="K4750">
        <v>1628.57</v>
      </c>
      <c r="L4750">
        <v>7.3099999999999999E-4</v>
      </c>
      <c r="M4750">
        <v>2.16</v>
      </c>
      <c r="N4750" t="s">
        <v>1266</v>
      </c>
      <c r="O4750" t="s">
        <v>1267</v>
      </c>
    </row>
    <row r="4751" spans="1:15" x14ac:dyDescent="0.3">
      <c r="A4751" t="s">
        <v>10645</v>
      </c>
      <c r="B4751" s="2">
        <v>46355</v>
      </c>
      <c r="C4751" s="2" t="str">
        <f>TEXT(Table2[[#This Row],[Date]], "mmm")</f>
        <v>Nov</v>
      </c>
      <c r="D4751" t="s">
        <v>10646</v>
      </c>
      <c r="E4751" t="s">
        <v>866</v>
      </c>
      <c r="F4751" t="s">
        <v>282</v>
      </c>
      <c r="G4751" t="s">
        <v>7</v>
      </c>
      <c r="H4751" t="s">
        <v>1280</v>
      </c>
      <c r="I4751">
        <v>989.53</v>
      </c>
      <c r="J4751">
        <v>1.3958999999999999</v>
      </c>
      <c r="K4751">
        <v>1381.28</v>
      </c>
      <c r="L4751">
        <v>1.8799999999999999E-3</v>
      </c>
      <c r="M4751">
        <v>5.6</v>
      </c>
      <c r="N4751" t="s">
        <v>1266</v>
      </c>
      <c r="O4751" t="s">
        <v>1267</v>
      </c>
    </row>
    <row r="4752" spans="1:15" x14ac:dyDescent="0.3">
      <c r="A4752" t="s">
        <v>10647</v>
      </c>
      <c r="B4752" s="2">
        <v>46126</v>
      </c>
      <c r="C4752" s="2" t="str">
        <f>TEXT(Table2[[#This Row],[Date]], "mmm")</f>
        <v>Apr</v>
      </c>
      <c r="D4752" t="s">
        <v>10648</v>
      </c>
      <c r="E4752" t="s">
        <v>216</v>
      </c>
      <c r="F4752" t="s">
        <v>526</v>
      </c>
      <c r="G4752" t="s">
        <v>7</v>
      </c>
      <c r="H4752" t="s">
        <v>1280</v>
      </c>
      <c r="I4752">
        <v>2225.8000000000002</v>
      </c>
      <c r="J4752">
        <v>1.3673</v>
      </c>
      <c r="K4752">
        <v>3043.34</v>
      </c>
      <c r="L4752">
        <v>4.1120000000000002E-3</v>
      </c>
      <c r="M4752">
        <v>12.83</v>
      </c>
      <c r="N4752" t="s">
        <v>1266</v>
      </c>
      <c r="O4752" t="s">
        <v>1274</v>
      </c>
    </row>
    <row r="4753" spans="1:15" x14ac:dyDescent="0.3">
      <c r="A4753" t="s">
        <v>10649</v>
      </c>
      <c r="B4753" s="2">
        <v>46267</v>
      </c>
      <c r="C4753" s="2" t="str">
        <f>TEXT(Table2[[#This Row],[Date]], "mmm")</f>
        <v>Sep</v>
      </c>
      <c r="D4753" t="s">
        <v>10650</v>
      </c>
      <c r="E4753" t="s">
        <v>800</v>
      </c>
      <c r="F4753" t="s">
        <v>142</v>
      </c>
      <c r="G4753" t="s">
        <v>7</v>
      </c>
      <c r="H4753" t="s">
        <v>1277</v>
      </c>
      <c r="I4753">
        <v>3390.43</v>
      </c>
      <c r="J4753">
        <v>1.1932</v>
      </c>
      <c r="K4753">
        <v>4045.46</v>
      </c>
      <c r="L4753">
        <v>4.6480000000000002E-3</v>
      </c>
      <c r="M4753">
        <v>16.25</v>
      </c>
      <c r="N4753" t="s">
        <v>1266</v>
      </c>
      <c r="O4753" t="s">
        <v>1267</v>
      </c>
    </row>
    <row r="4754" spans="1:15" x14ac:dyDescent="0.3">
      <c r="A4754" t="s">
        <v>10651</v>
      </c>
      <c r="B4754" s="2">
        <v>46327</v>
      </c>
      <c r="C4754" s="2" t="str">
        <f>TEXT(Table2[[#This Row],[Date]], "mmm")</f>
        <v>Nov</v>
      </c>
      <c r="D4754" t="s">
        <v>10652</v>
      </c>
      <c r="E4754" t="s">
        <v>492</v>
      </c>
      <c r="F4754" t="s">
        <v>944</v>
      </c>
      <c r="G4754" t="s">
        <v>7</v>
      </c>
      <c r="H4754" t="s">
        <v>1280</v>
      </c>
      <c r="I4754">
        <v>1109.21</v>
      </c>
      <c r="J4754">
        <v>1.2827</v>
      </c>
      <c r="K4754">
        <v>1422.78</v>
      </c>
      <c r="L4754">
        <v>2.5669999999999998E-3</v>
      </c>
      <c r="M4754">
        <v>8.2100000000000009</v>
      </c>
      <c r="N4754" t="s">
        <v>1266</v>
      </c>
      <c r="O4754" t="s">
        <v>1267</v>
      </c>
    </row>
    <row r="4755" spans="1:15" x14ac:dyDescent="0.3">
      <c r="A4755" t="s">
        <v>10653</v>
      </c>
      <c r="B4755" s="2">
        <v>46191</v>
      </c>
      <c r="C4755" s="2" t="str">
        <f>TEXT(Table2[[#This Row],[Date]], "mmm")</f>
        <v>Jun</v>
      </c>
      <c r="D4755" t="s">
        <v>10654</v>
      </c>
      <c r="E4755" t="s">
        <v>698</v>
      </c>
      <c r="F4755" t="s">
        <v>984</v>
      </c>
      <c r="G4755" t="s">
        <v>7</v>
      </c>
      <c r="H4755" t="s">
        <v>1265</v>
      </c>
      <c r="I4755">
        <v>302.27</v>
      </c>
      <c r="J4755">
        <v>1.1538999999999999</v>
      </c>
      <c r="K4755">
        <v>348.79</v>
      </c>
      <c r="L4755">
        <v>2.0019999999999999E-3</v>
      </c>
      <c r="M4755">
        <v>6.59</v>
      </c>
      <c r="N4755" t="s">
        <v>1266</v>
      </c>
      <c r="O4755" t="s">
        <v>1267</v>
      </c>
    </row>
    <row r="4756" spans="1:15" x14ac:dyDescent="0.3">
      <c r="A4756" t="s">
        <v>10655</v>
      </c>
      <c r="B4756" s="2">
        <v>46138</v>
      </c>
      <c r="C4756" s="2" t="str">
        <f>TEXT(Table2[[#This Row],[Date]], "mmm")</f>
        <v>Apr</v>
      </c>
      <c r="D4756" t="s">
        <v>10656</v>
      </c>
      <c r="E4756" t="s">
        <v>950</v>
      </c>
      <c r="F4756" t="s">
        <v>634</v>
      </c>
      <c r="G4756" t="s">
        <v>7</v>
      </c>
      <c r="H4756" t="s">
        <v>1280</v>
      </c>
      <c r="I4756">
        <v>2133.1799999999998</v>
      </c>
      <c r="J4756">
        <v>1.1800999999999999</v>
      </c>
      <c r="K4756">
        <v>2517.37</v>
      </c>
      <c r="L4756">
        <v>3.0990000000000002E-3</v>
      </c>
      <c r="M4756">
        <v>9.69</v>
      </c>
      <c r="N4756" t="s">
        <v>1266</v>
      </c>
      <c r="O4756" t="s">
        <v>1267</v>
      </c>
    </row>
    <row r="4757" spans="1:15" x14ac:dyDescent="0.3">
      <c r="A4757" t="s">
        <v>10657</v>
      </c>
      <c r="B4757" s="2">
        <v>46163</v>
      </c>
      <c r="C4757" s="2" t="str">
        <f>TEXT(Table2[[#This Row],[Date]], "mmm")</f>
        <v>May</v>
      </c>
      <c r="D4757" t="s">
        <v>10658</v>
      </c>
      <c r="E4757" t="s">
        <v>880</v>
      </c>
      <c r="F4757" t="s">
        <v>898</v>
      </c>
      <c r="G4757" t="s">
        <v>7</v>
      </c>
      <c r="H4757" t="s">
        <v>1273</v>
      </c>
      <c r="I4757">
        <v>4936.6899999999996</v>
      </c>
      <c r="J4757">
        <v>1.0311999999999999</v>
      </c>
      <c r="K4757">
        <v>5090.71</v>
      </c>
      <c r="L4757">
        <v>2.6679999999999998E-3</v>
      </c>
      <c r="M4757">
        <v>8.0399999999999991</v>
      </c>
      <c r="N4757" t="s">
        <v>1266</v>
      </c>
      <c r="O4757" t="s">
        <v>1270</v>
      </c>
    </row>
    <row r="4758" spans="1:15" x14ac:dyDescent="0.3">
      <c r="A4758" t="s">
        <v>10659</v>
      </c>
      <c r="B4758" s="2">
        <v>46378</v>
      </c>
      <c r="C4758" s="2" t="str">
        <f>TEXT(Table2[[#This Row],[Date]], "mmm")</f>
        <v>Dec</v>
      </c>
      <c r="D4758" t="s">
        <v>10660</v>
      </c>
      <c r="E4758" t="s">
        <v>938</v>
      </c>
      <c r="F4758" t="s">
        <v>1082</v>
      </c>
      <c r="G4758" t="s">
        <v>7</v>
      </c>
      <c r="H4758" t="s">
        <v>1277</v>
      </c>
      <c r="I4758">
        <v>1579.94</v>
      </c>
      <c r="J4758">
        <v>1.4681999999999999</v>
      </c>
      <c r="K4758">
        <v>2319.67</v>
      </c>
      <c r="L4758">
        <v>1.1349999999999999E-3</v>
      </c>
      <c r="M4758">
        <v>3.58</v>
      </c>
      <c r="N4758" t="s">
        <v>1266</v>
      </c>
      <c r="O4758" t="s">
        <v>1270</v>
      </c>
    </row>
    <row r="4759" spans="1:15" x14ac:dyDescent="0.3">
      <c r="A4759" t="s">
        <v>10661</v>
      </c>
      <c r="B4759" s="2">
        <v>46147</v>
      </c>
      <c r="C4759" s="2" t="str">
        <f>TEXT(Table2[[#This Row],[Date]], "mmm")</f>
        <v>May</v>
      </c>
      <c r="D4759" t="s">
        <v>10662</v>
      </c>
      <c r="E4759" t="s">
        <v>698</v>
      </c>
      <c r="F4759" t="s">
        <v>458</v>
      </c>
      <c r="G4759" t="s">
        <v>7</v>
      </c>
      <c r="H4759" t="s">
        <v>1280</v>
      </c>
      <c r="I4759">
        <v>1774.68</v>
      </c>
      <c r="J4759">
        <v>0.96909999999999996</v>
      </c>
      <c r="K4759">
        <v>1719.84</v>
      </c>
      <c r="L4759">
        <v>1.9319999999999999E-3</v>
      </c>
      <c r="M4759">
        <v>6.15</v>
      </c>
      <c r="N4759" t="s">
        <v>1266</v>
      </c>
      <c r="O4759" t="s">
        <v>1270</v>
      </c>
    </row>
    <row r="4760" spans="1:15" x14ac:dyDescent="0.3">
      <c r="A4760" t="s">
        <v>10663</v>
      </c>
      <c r="B4760" s="2">
        <v>46047</v>
      </c>
      <c r="C4760" s="2" t="str">
        <f>TEXT(Table2[[#This Row],[Date]], "mmm")</f>
        <v>Jan</v>
      </c>
      <c r="D4760" t="s">
        <v>10664</v>
      </c>
      <c r="E4760" t="s">
        <v>1094</v>
      </c>
      <c r="F4760" t="s">
        <v>408</v>
      </c>
      <c r="G4760" t="s">
        <v>7</v>
      </c>
      <c r="H4760" t="s">
        <v>1265</v>
      </c>
      <c r="I4760">
        <v>609.33000000000004</v>
      </c>
      <c r="J4760">
        <v>0.88919999999999999</v>
      </c>
      <c r="K4760">
        <v>541.82000000000005</v>
      </c>
      <c r="L4760">
        <v>2.8370000000000001E-3</v>
      </c>
      <c r="M4760">
        <v>9.82</v>
      </c>
      <c r="N4760" t="s">
        <v>1266</v>
      </c>
      <c r="O4760" t="s">
        <v>1270</v>
      </c>
    </row>
    <row r="4761" spans="1:15" x14ac:dyDescent="0.3">
      <c r="A4761" t="s">
        <v>10665</v>
      </c>
      <c r="B4761" s="2">
        <v>46216</v>
      </c>
      <c r="C4761" s="2" t="str">
        <f>TEXT(Table2[[#This Row],[Date]], "mmm")</f>
        <v>Jul</v>
      </c>
      <c r="D4761" t="s">
        <v>10666</v>
      </c>
      <c r="E4761" t="s">
        <v>380</v>
      </c>
      <c r="F4761" t="s">
        <v>1106</v>
      </c>
      <c r="G4761" t="s">
        <v>7</v>
      </c>
      <c r="H4761" t="s">
        <v>1280</v>
      </c>
      <c r="I4761">
        <v>1279.1099999999999</v>
      </c>
      <c r="J4761">
        <v>1.1052999999999999</v>
      </c>
      <c r="K4761">
        <v>1413.8</v>
      </c>
      <c r="L4761">
        <v>2.81E-4</v>
      </c>
      <c r="M4761">
        <v>0.94</v>
      </c>
      <c r="N4761" t="s">
        <v>1266</v>
      </c>
      <c r="O4761" t="s">
        <v>1286</v>
      </c>
    </row>
    <row r="4762" spans="1:15" x14ac:dyDescent="0.3">
      <c r="A4762" t="s">
        <v>10667</v>
      </c>
      <c r="B4762" s="2">
        <v>46122</v>
      </c>
      <c r="C4762" s="2" t="str">
        <f>TEXT(Table2[[#This Row],[Date]], "mmm")</f>
        <v>Apr</v>
      </c>
      <c r="D4762" t="s">
        <v>10668</v>
      </c>
      <c r="E4762" t="s">
        <v>524</v>
      </c>
      <c r="F4762" t="s">
        <v>228</v>
      </c>
      <c r="G4762" t="s">
        <v>7</v>
      </c>
      <c r="H4762" t="s">
        <v>1280</v>
      </c>
      <c r="I4762">
        <v>3309.13</v>
      </c>
      <c r="J4762">
        <v>1.2961</v>
      </c>
      <c r="K4762">
        <v>4288.96</v>
      </c>
      <c r="L4762">
        <v>2.0669999999999998E-3</v>
      </c>
      <c r="M4762">
        <v>6.69</v>
      </c>
      <c r="N4762" t="s">
        <v>1266</v>
      </c>
      <c r="O4762" t="s">
        <v>1267</v>
      </c>
    </row>
    <row r="4763" spans="1:15" x14ac:dyDescent="0.3">
      <c r="A4763" t="s">
        <v>10669</v>
      </c>
      <c r="B4763" s="2">
        <v>46027</v>
      </c>
      <c r="C4763" s="2" t="str">
        <f>TEXT(Table2[[#This Row],[Date]], "mmm")</f>
        <v>Jan</v>
      </c>
      <c r="D4763" t="s">
        <v>10670</v>
      </c>
      <c r="E4763" t="s">
        <v>67</v>
      </c>
      <c r="F4763" t="s">
        <v>1048</v>
      </c>
      <c r="G4763" t="s">
        <v>7</v>
      </c>
      <c r="H4763" t="s">
        <v>1280</v>
      </c>
      <c r="I4763">
        <v>1790.93</v>
      </c>
      <c r="J4763">
        <v>0.8397</v>
      </c>
      <c r="K4763">
        <v>1503.84</v>
      </c>
      <c r="L4763">
        <v>2.1480000000000002E-3</v>
      </c>
      <c r="M4763">
        <v>6.25</v>
      </c>
      <c r="N4763" t="s">
        <v>1266</v>
      </c>
      <c r="O4763" t="s">
        <v>1274</v>
      </c>
    </row>
    <row r="4764" spans="1:15" x14ac:dyDescent="0.3">
      <c r="A4764" t="s">
        <v>10671</v>
      </c>
      <c r="B4764" s="2">
        <v>46041</v>
      </c>
      <c r="C4764" s="2" t="str">
        <f>TEXT(Table2[[#This Row],[Date]], "mmm")</f>
        <v>Jan</v>
      </c>
      <c r="D4764" t="s">
        <v>10672</v>
      </c>
      <c r="E4764" t="s">
        <v>562</v>
      </c>
      <c r="F4764" t="s">
        <v>264</v>
      </c>
      <c r="G4764" t="s">
        <v>7</v>
      </c>
      <c r="H4764" t="s">
        <v>1277</v>
      </c>
      <c r="I4764">
        <v>3256.05</v>
      </c>
      <c r="J4764">
        <v>0.8407</v>
      </c>
      <c r="K4764">
        <v>2737.36</v>
      </c>
      <c r="L4764">
        <v>3.4390000000000002E-3</v>
      </c>
      <c r="M4764">
        <v>11.31</v>
      </c>
      <c r="N4764" t="s">
        <v>1266</v>
      </c>
      <c r="O4764" t="s">
        <v>1267</v>
      </c>
    </row>
    <row r="4765" spans="1:15" x14ac:dyDescent="0.3">
      <c r="A4765" t="s">
        <v>10673</v>
      </c>
      <c r="B4765" s="2">
        <v>46192</v>
      </c>
      <c r="C4765" s="2" t="str">
        <f>TEXT(Table2[[#This Row],[Date]], "mmm")</f>
        <v>Jun</v>
      </c>
      <c r="D4765" t="s">
        <v>10674</v>
      </c>
      <c r="E4765" t="s">
        <v>1076</v>
      </c>
      <c r="F4765" t="s">
        <v>428</v>
      </c>
      <c r="G4765" t="s">
        <v>7</v>
      </c>
      <c r="H4765" t="s">
        <v>1280</v>
      </c>
      <c r="I4765">
        <v>3184.66</v>
      </c>
      <c r="J4765">
        <v>1.0550999999999999</v>
      </c>
      <c r="K4765">
        <v>3360.13</v>
      </c>
      <c r="L4765">
        <v>1.209E-3</v>
      </c>
      <c r="M4765">
        <v>4.07</v>
      </c>
      <c r="N4765" t="s">
        <v>1266</v>
      </c>
      <c r="O4765" t="s">
        <v>1267</v>
      </c>
    </row>
    <row r="4766" spans="1:15" x14ac:dyDescent="0.3">
      <c r="A4766" t="s">
        <v>10675</v>
      </c>
      <c r="B4766" s="2">
        <v>46296</v>
      </c>
      <c r="C4766" s="2" t="str">
        <f>TEXT(Table2[[#This Row],[Date]], "mmm")</f>
        <v>Oct</v>
      </c>
      <c r="D4766" t="s">
        <v>10676</v>
      </c>
      <c r="E4766" t="s">
        <v>468</v>
      </c>
      <c r="F4766" t="s">
        <v>408</v>
      </c>
      <c r="G4766" t="s">
        <v>7</v>
      </c>
      <c r="H4766" t="s">
        <v>1277</v>
      </c>
      <c r="I4766">
        <v>8918.33</v>
      </c>
      <c r="J4766">
        <v>1.0597000000000001</v>
      </c>
      <c r="K4766">
        <v>9450.75</v>
      </c>
      <c r="L4766">
        <v>2.3860000000000001E-3</v>
      </c>
      <c r="M4766">
        <v>7.46</v>
      </c>
      <c r="N4766" t="s">
        <v>1266</v>
      </c>
      <c r="O4766" t="s">
        <v>1270</v>
      </c>
    </row>
    <row r="4767" spans="1:15" x14ac:dyDescent="0.3">
      <c r="A4767" t="s">
        <v>10677</v>
      </c>
      <c r="B4767" s="2">
        <v>46276</v>
      </c>
      <c r="C4767" s="2" t="str">
        <f>TEXT(Table2[[#This Row],[Date]], "mmm")</f>
        <v>Sep</v>
      </c>
      <c r="D4767" t="s">
        <v>10678</v>
      </c>
      <c r="E4767" t="s">
        <v>1016</v>
      </c>
      <c r="F4767" t="s">
        <v>84</v>
      </c>
      <c r="G4767" t="s">
        <v>7</v>
      </c>
      <c r="H4767" t="s">
        <v>1273</v>
      </c>
      <c r="I4767">
        <v>8967.76</v>
      </c>
      <c r="J4767">
        <v>1.1000000000000001</v>
      </c>
      <c r="K4767">
        <v>9864.5400000000009</v>
      </c>
      <c r="L4767">
        <v>7.2900000000000005E-4</v>
      </c>
      <c r="M4767">
        <v>2.41</v>
      </c>
      <c r="N4767" t="s">
        <v>1266</v>
      </c>
      <c r="O4767" t="s">
        <v>1274</v>
      </c>
    </row>
    <row r="4768" spans="1:15" x14ac:dyDescent="0.3">
      <c r="A4768" t="s">
        <v>10679</v>
      </c>
      <c r="B4768" s="2">
        <v>46143</v>
      </c>
      <c r="C4768" s="2" t="str">
        <f>TEXT(Table2[[#This Row],[Date]], "mmm")</f>
        <v>May</v>
      </c>
      <c r="D4768" t="s">
        <v>10680</v>
      </c>
      <c r="E4768" t="s">
        <v>778</v>
      </c>
      <c r="F4768" t="s">
        <v>766</v>
      </c>
      <c r="G4768" t="s">
        <v>7</v>
      </c>
      <c r="H4768" t="s">
        <v>1265</v>
      </c>
      <c r="I4768">
        <v>586.5</v>
      </c>
      <c r="J4768">
        <v>1.0809</v>
      </c>
      <c r="K4768">
        <v>633.95000000000005</v>
      </c>
      <c r="L4768">
        <v>1.6670000000000001E-3</v>
      </c>
      <c r="M4768">
        <v>5.57</v>
      </c>
      <c r="N4768" t="s">
        <v>1266</v>
      </c>
      <c r="O4768" t="s">
        <v>1267</v>
      </c>
    </row>
    <row r="4769" spans="1:15" x14ac:dyDescent="0.3">
      <c r="A4769" t="s">
        <v>10681</v>
      </c>
      <c r="B4769" s="2">
        <v>46054</v>
      </c>
      <c r="C4769" s="2" t="str">
        <f>TEXT(Table2[[#This Row],[Date]], "mmm")</f>
        <v>Feb</v>
      </c>
      <c r="D4769" t="s">
        <v>10682</v>
      </c>
      <c r="E4769" t="s">
        <v>498</v>
      </c>
      <c r="F4769" t="s">
        <v>52</v>
      </c>
      <c r="G4769" t="s">
        <v>7</v>
      </c>
      <c r="H4769" t="s">
        <v>1273</v>
      </c>
      <c r="I4769">
        <v>1442.78</v>
      </c>
      <c r="J4769">
        <v>0.82299999999999995</v>
      </c>
      <c r="K4769">
        <v>1187.4100000000001</v>
      </c>
      <c r="L4769">
        <v>2.3019999999999998E-3</v>
      </c>
      <c r="M4769">
        <v>7.26</v>
      </c>
      <c r="N4769" t="s">
        <v>1266</v>
      </c>
      <c r="O4769" t="s">
        <v>1270</v>
      </c>
    </row>
    <row r="4770" spans="1:15" x14ac:dyDescent="0.3">
      <c r="A4770" t="s">
        <v>10683</v>
      </c>
      <c r="B4770" s="2">
        <v>46171</v>
      </c>
      <c r="C4770" s="2" t="str">
        <f>TEXT(Table2[[#This Row],[Date]], "mmm")</f>
        <v>May</v>
      </c>
      <c r="D4770" t="s">
        <v>10684</v>
      </c>
      <c r="E4770" t="s">
        <v>436</v>
      </c>
      <c r="F4770" t="s">
        <v>692</v>
      </c>
      <c r="G4770" t="s">
        <v>7</v>
      </c>
      <c r="H4770" t="s">
        <v>1273</v>
      </c>
      <c r="I4770">
        <v>292.97000000000003</v>
      </c>
      <c r="J4770">
        <v>1.1117999999999999</v>
      </c>
      <c r="K4770">
        <v>325.72000000000003</v>
      </c>
      <c r="L4770">
        <v>9.6699999999999998E-4</v>
      </c>
      <c r="M4770">
        <v>3.04</v>
      </c>
      <c r="N4770" t="s">
        <v>1266</v>
      </c>
      <c r="O4770" t="s">
        <v>1270</v>
      </c>
    </row>
    <row r="4771" spans="1:15" x14ac:dyDescent="0.3">
      <c r="A4771" t="s">
        <v>10685</v>
      </c>
      <c r="B4771" s="2">
        <v>46288</v>
      </c>
      <c r="C4771" s="2" t="str">
        <f>TEXT(Table2[[#This Row],[Date]], "mmm")</f>
        <v>Sep</v>
      </c>
      <c r="D4771" t="s">
        <v>10686</v>
      </c>
      <c r="E4771" t="s">
        <v>440</v>
      </c>
      <c r="F4771" t="s">
        <v>584</v>
      </c>
      <c r="G4771" t="s">
        <v>7</v>
      </c>
      <c r="H4771" t="s">
        <v>1265</v>
      </c>
      <c r="I4771">
        <v>436.04</v>
      </c>
      <c r="J4771">
        <v>1.0032000000000001</v>
      </c>
      <c r="K4771">
        <v>437.44</v>
      </c>
      <c r="L4771">
        <v>1.5839999999999999E-3</v>
      </c>
      <c r="M4771">
        <v>4.7699999999999996</v>
      </c>
      <c r="N4771" t="s">
        <v>1266</v>
      </c>
      <c r="O4771" t="s">
        <v>1267</v>
      </c>
    </row>
    <row r="4772" spans="1:15" x14ac:dyDescent="0.3">
      <c r="A4772" t="s">
        <v>10687</v>
      </c>
      <c r="B4772" s="2">
        <v>46059</v>
      </c>
      <c r="C4772" s="2" t="str">
        <f>TEXT(Table2[[#This Row],[Date]], "mmm")</f>
        <v>Feb</v>
      </c>
      <c r="D4772" t="s">
        <v>10688</v>
      </c>
      <c r="E4772" t="s">
        <v>848</v>
      </c>
      <c r="F4772" t="s">
        <v>902</v>
      </c>
      <c r="G4772" t="s">
        <v>7</v>
      </c>
      <c r="H4772" t="s">
        <v>1265</v>
      </c>
      <c r="I4772">
        <v>1903.3</v>
      </c>
      <c r="J4772">
        <v>0.87419999999999998</v>
      </c>
      <c r="K4772">
        <v>1663.86</v>
      </c>
      <c r="L4772">
        <v>3.0019999999999999E-3</v>
      </c>
      <c r="M4772">
        <v>10.119999999999999</v>
      </c>
      <c r="N4772" t="s">
        <v>1266</v>
      </c>
      <c r="O4772" t="s">
        <v>1274</v>
      </c>
    </row>
    <row r="4773" spans="1:15" x14ac:dyDescent="0.3">
      <c r="A4773" t="s">
        <v>10689</v>
      </c>
      <c r="B4773" s="2">
        <v>46199</v>
      </c>
      <c r="C4773" s="2" t="str">
        <f>TEXT(Table2[[#This Row],[Date]], "mmm")</f>
        <v>Jun</v>
      </c>
      <c r="D4773" t="s">
        <v>10690</v>
      </c>
      <c r="E4773" t="s">
        <v>160</v>
      </c>
      <c r="F4773" t="s">
        <v>640</v>
      </c>
      <c r="G4773" t="s">
        <v>7</v>
      </c>
      <c r="H4773" t="s">
        <v>1277</v>
      </c>
      <c r="I4773">
        <v>3130.28</v>
      </c>
      <c r="J4773">
        <v>1.1866000000000001</v>
      </c>
      <c r="K4773">
        <v>3714.39</v>
      </c>
      <c r="L4773">
        <v>3.3609999999999998E-3</v>
      </c>
      <c r="M4773">
        <v>11.37</v>
      </c>
      <c r="N4773" t="s">
        <v>1266</v>
      </c>
      <c r="O4773" t="s">
        <v>1286</v>
      </c>
    </row>
    <row r="4774" spans="1:15" x14ac:dyDescent="0.3">
      <c r="A4774" t="s">
        <v>10691</v>
      </c>
      <c r="B4774" s="2">
        <v>46364</v>
      </c>
      <c r="C4774" s="2" t="str">
        <f>TEXT(Table2[[#This Row],[Date]], "mmm")</f>
        <v>Dec</v>
      </c>
      <c r="D4774" t="s">
        <v>10692</v>
      </c>
      <c r="E4774" t="s">
        <v>474</v>
      </c>
      <c r="F4774" t="s">
        <v>1074</v>
      </c>
      <c r="G4774" t="s">
        <v>7</v>
      </c>
      <c r="H4774" t="s">
        <v>1273</v>
      </c>
      <c r="I4774">
        <v>824.05</v>
      </c>
      <c r="J4774">
        <v>1.4329000000000001</v>
      </c>
      <c r="K4774">
        <v>1180.78</v>
      </c>
      <c r="L4774">
        <v>3.2450000000000001E-3</v>
      </c>
      <c r="M4774">
        <v>11.03</v>
      </c>
      <c r="N4774" t="s">
        <v>1266</v>
      </c>
      <c r="O4774" t="s">
        <v>1267</v>
      </c>
    </row>
    <row r="4775" spans="1:15" x14ac:dyDescent="0.3">
      <c r="A4775" t="s">
        <v>10693</v>
      </c>
      <c r="B4775" s="2">
        <v>46035</v>
      </c>
      <c r="C4775" s="2" t="str">
        <f>TEXT(Table2[[#This Row],[Date]], "mmm")</f>
        <v>Jan</v>
      </c>
      <c r="D4775" t="s">
        <v>10694</v>
      </c>
      <c r="E4775" t="s">
        <v>606</v>
      </c>
      <c r="F4775" t="s">
        <v>1188</v>
      </c>
      <c r="G4775" t="s">
        <v>7</v>
      </c>
      <c r="H4775" t="s">
        <v>1277</v>
      </c>
      <c r="I4775">
        <v>2797.44</v>
      </c>
      <c r="J4775">
        <v>0.83879999999999999</v>
      </c>
      <c r="K4775">
        <v>2346.4899999999998</v>
      </c>
      <c r="L4775">
        <v>9.7599999999999998E-4</v>
      </c>
      <c r="M4775">
        <v>3.15</v>
      </c>
      <c r="N4775" t="s">
        <v>1266</v>
      </c>
      <c r="O4775" t="s">
        <v>1267</v>
      </c>
    </row>
    <row r="4776" spans="1:15" x14ac:dyDescent="0.3">
      <c r="A4776" t="s">
        <v>10695</v>
      </c>
      <c r="B4776" s="2">
        <v>46205</v>
      </c>
      <c r="C4776" s="2" t="str">
        <f>TEXT(Table2[[#This Row],[Date]], "mmm")</f>
        <v>Jul</v>
      </c>
      <c r="D4776" t="s">
        <v>10696</v>
      </c>
      <c r="E4776" t="s">
        <v>808</v>
      </c>
      <c r="F4776" t="s">
        <v>822</v>
      </c>
      <c r="G4776" t="s">
        <v>7</v>
      </c>
      <c r="H4776" t="s">
        <v>1280</v>
      </c>
      <c r="I4776">
        <v>1305.31</v>
      </c>
      <c r="J4776">
        <v>1.1211</v>
      </c>
      <c r="K4776">
        <v>1463.38</v>
      </c>
      <c r="L4776">
        <v>1.183E-3</v>
      </c>
      <c r="M4776">
        <v>3.79</v>
      </c>
      <c r="N4776" t="s">
        <v>1266</v>
      </c>
      <c r="O4776" t="s">
        <v>1270</v>
      </c>
    </row>
    <row r="4777" spans="1:15" x14ac:dyDescent="0.3">
      <c r="A4777" t="s">
        <v>10697</v>
      </c>
      <c r="B4777" s="2">
        <v>46167</v>
      </c>
      <c r="C4777" s="2" t="str">
        <f>TEXT(Table2[[#This Row],[Date]], "mmm")</f>
        <v>May</v>
      </c>
      <c r="D4777" t="s">
        <v>10698</v>
      </c>
      <c r="E4777" t="s">
        <v>282</v>
      </c>
      <c r="F4777" t="s">
        <v>576</v>
      </c>
      <c r="G4777" t="s">
        <v>7</v>
      </c>
      <c r="H4777" t="s">
        <v>1277</v>
      </c>
      <c r="I4777">
        <v>4092.58</v>
      </c>
      <c r="J4777">
        <v>1.0677000000000001</v>
      </c>
      <c r="K4777">
        <v>4369.6499999999996</v>
      </c>
      <c r="L4777">
        <v>2.1050000000000001E-3</v>
      </c>
      <c r="M4777">
        <v>7</v>
      </c>
      <c r="N4777" t="s">
        <v>1266</v>
      </c>
      <c r="O4777" t="s">
        <v>1267</v>
      </c>
    </row>
    <row r="4778" spans="1:15" x14ac:dyDescent="0.3">
      <c r="A4778" t="s">
        <v>10699</v>
      </c>
      <c r="B4778" s="2">
        <v>46287</v>
      </c>
      <c r="C4778" s="2" t="str">
        <f>TEXT(Table2[[#This Row],[Date]], "mmm")</f>
        <v>Sep</v>
      </c>
      <c r="D4778" t="s">
        <v>10700</v>
      </c>
      <c r="E4778" t="s">
        <v>950</v>
      </c>
      <c r="F4778" t="s">
        <v>228</v>
      </c>
      <c r="G4778" t="s">
        <v>7</v>
      </c>
      <c r="H4778" t="s">
        <v>1289</v>
      </c>
      <c r="I4778">
        <v>7700.24</v>
      </c>
      <c r="J4778">
        <v>1.0175000000000001</v>
      </c>
      <c r="K4778">
        <v>7834.99</v>
      </c>
      <c r="L4778">
        <v>1.74E-3</v>
      </c>
      <c r="M4778">
        <v>5.71</v>
      </c>
      <c r="N4778" t="s">
        <v>1266</v>
      </c>
      <c r="O4778" t="s">
        <v>1286</v>
      </c>
    </row>
    <row r="4779" spans="1:15" x14ac:dyDescent="0.3">
      <c r="A4779" t="s">
        <v>10701</v>
      </c>
      <c r="B4779" s="2">
        <v>46110</v>
      </c>
      <c r="C4779" s="2" t="str">
        <f>TEXT(Table2[[#This Row],[Date]], "mmm")</f>
        <v>Mar</v>
      </c>
      <c r="D4779" t="s">
        <v>10702</v>
      </c>
      <c r="E4779" t="s">
        <v>1246</v>
      </c>
      <c r="F4779" t="s">
        <v>1024</v>
      </c>
      <c r="G4779" t="s">
        <v>7</v>
      </c>
      <c r="H4779" t="s">
        <v>1265</v>
      </c>
      <c r="I4779">
        <v>1737.41</v>
      </c>
      <c r="J4779">
        <v>1.0548</v>
      </c>
      <c r="K4779">
        <v>1832.62</v>
      </c>
      <c r="L4779">
        <v>1.993E-3</v>
      </c>
      <c r="M4779">
        <v>6.39</v>
      </c>
      <c r="N4779" t="s">
        <v>1266</v>
      </c>
      <c r="O4779" t="s">
        <v>1274</v>
      </c>
    </row>
    <row r="4780" spans="1:15" x14ac:dyDescent="0.3">
      <c r="A4780" t="s">
        <v>10703</v>
      </c>
      <c r="B4780" s="2">
        <v>46068</v>
      </c>
      <c r="C4780" s="2" t="str">
        <f>TEXT(Table2[[#This Row],[Date]], "mmm")</f>
        <v>Feb</v>
      </c>
      <c r="D4780" t="s">
        <v>10704</v>
      </c>
      <c r="E4780" t="s">
        <v>868</v>
      </c>
      <c r="F4780" t="s">
        <v>1222</v>
      </c>
      <c r="G4780" t="s">
        <v>7</v>
      </c>
      <c r="H4780" t="s">
        <v>1277</v>
      </c>
      <c r="I4780">
        <v>751.17</v>
      </c>
      <c r="J4780">
        <v>0.91620000000000001</v>
      </c>
      <c r="K4780">
        <v>688.22</v>
      </c>
      <c r="L4780">
        <v>1.4779999999999999E-3</v>
      </c>
      <c r="M4780">
        <v>5.0199999999999996</v>
      </c>
      <c r="N4780" t="s">
        <v>1266</v>
      </c>
      <c r="O4780" t="s">
        <v>1274</v>
      </c>
    </row>
    <row r="4781" spans="1:15" x14ac:dyDescent="0.3">
      <c r="A4781" t="s">
        <v>10705</v>
      </c>
      <c r="B4781" s="2">
        <v>46141</v>
      </c>
      <c r="C4781" s="2" t="str">
        <f>TEXT(Table2[[#This Row],[Date]], "mmm")</f>
        <v>Apr</v>
      </c>
      <c r="D4781" t="s">
        <v>10706</v>
      </c>
      <c r="E4781" t="s">
        <v>782</v>
      </c>
      <c r="F4781" t="s">
        <v>570</v>
      </c>
      <c r="G4781" t="s">
        <v>7</v>
      </c>
      <c r="H4781" t="s">
        <v>1265</v>
      </c>
      <c r="I4781">
        <v>1563.98</v>
      </c>
      <c r="J4781">
        <v>1.1052</v>
      </c>
      <c r="K4781">
        <v>1728.51</v>
      </c>
      <c r="L4781">
        <v>5.9639999999999997E-3</v>
      </c>
      <c r="M4781">
        <v>20.93</v>
      </c>
      <c r="N4781" t="s">
        <v>1266</v>
      </c>
      <c r="O4781" t="s">
        <v>1267</v>
      </c>
    </row>
    <row r="4782" spans="1:15" x14ac:dyDescent="0.3">
      <c r="A4782" t="s">
        <v>10707</v>
      </c>
      <c r="B4782" s="2">
        <v>46041</v>
      </c>
      <c r="C4782" s="2" t="str">
        <f>TEXT(Table2[[#This Row],[Date]], "mmm")</f>
        <v>Jan</v>
      </c>
      <c r="D4782" t="s">
        <v>10708</v>
      </c>
      <c r="E4782" t="s">
        <v>274</v>
      </c>
      <c r="F4782" t="s">
        <v>1024</v>
      </c>
      <c r="G4782" t="s">
        <v>7</v>
      </c>
      <c r="H4782" t="s">
        <v>1280</v>
      </c>
      <c r="I4782">
        <v>3417.46</v>
      </c>
      <c r="J4782">
        <v>0.8407</v>
      </c>
      <c r="K4782">
        <v>2873.06</v>
      </c>
      <c r="L4782">
        <v>1.2030000000000001E-3</v>
      </c>
      <c r="M4782">
        <v>4.33</v>
      </c>
      <c r="N4782" t="s">
        <v>1266</v>
      </c>
      <c r="O4782" t="s">
        <v>1267</v>
      </c>
    </row>
    <row r="4783" spans="1:15" x14ac:dyDescent="0.3">
      <c r="A4783" t="s">
        <v>10709</v>
      </c>
      <c r="B4783" s="2">
        <v>46242</v>
      </c>
      <c r="C4783" s="2" t="str">
        <f>TEXT(Table2[[#This Row],[Date]], "mmm")</f>
        <v>Aug</v>
      </c>
      <c r="D4783" t="s">
        <v>10710</v>
      </c>
      <c r="E4783" t="s">
        <v>376</v>
      </c>
      <c r="F4783" t="s">
        <v>730</v>
      </c>
      <c r="G4783" t="s">
        <v>7</v>
      </c>
      <c r="H4783" t="s">
        <v>1265</v>
      </c>
      <c r="I4783">
        <v>4596.17</v>
      </c>
      <c r="J4783">
        <v>1.1780999999999999</v>
      </c>
      <c r="K4783">
        <v>5414.75</v>
      </c>
      <c r="L4783">
        <v>3.4359999999999998E-3</v>
      </c>
      <c r="M4783">
        <v>10.33</v>
      </c>
      <c r="N4783" t="s">
        <v>1266</v>
      </c>
      <c r="O4783" t="s">
        <v>1274</v>
      </c>
    </row>
    <row r="4784" spans="1:15" x14ac:dyDescent="0.3">
      <c r="A4784" t="s">
        <v>10711</v>
      </c>
      <c r="B4784" s="2">
        <v>46255</v>
      </c>
      <c r="C4784" s="2" t="str">
        <f>TEXT(Table2[[#This Row],[Date]], "mmm")</f>
        <v>Aug</v>
      </c>
      <c r="D4784" t="s">
        <v>10712</v>
      </c>
      <c r="E4784" t="s">
        <v>41</v>
      </c>
      <c r="F4784" t="s">
        <v>706</v>
      </c>
      <c r="G4784" t="s">
        <v>7</v>
      </c>
      <c r="H4784" t="s">
        <v>1280</v>
      </c>
      <c r="I4784">
        <v>792.92</v>
      </c>
      <c r="J4784">
        <v>1.2078</v>
      </c>
      <c r="K4784">
        <v>957.69</v>
      </c>
      <c r="L4784">
        <v>4.5380000000000004E-3</v>
      </c>
      <c r="M4784">
        <v>14.82</v>
      </c>
      <c r="N4784" t="s">
        <v>1266</v>
      </c>
      <c r="O4784" t="s">
        <v>1274</v>
      </c>
    </row>
    <row r="4785" spans="1:15" x14ac:dyDescent="0.3">
      <c r="A4785" t="s">
        <v>10713</v>
      </c>
      <c r="B4785" s="2">
        <v>46116</v>
      </c>
      <c r="C4785" s="2" t="str">
        <f>TEXT(Table2[[#This Row],[Date]], "mmm")</f>
        <v>Apr</v>
      </c>
      <c r="D4785" t="s">
        <v>10714</v>
      </c>
      <c r="E4785" t="s">
        <v>90</v>
      </c>
      <c r="F4785" t="s">
        <v>850</v>
      </c>
      <c r="G4785" t="s">
        <v>7</v>
      </c>
      <c r="H4785" t="s">
        <v>1277</v>
      </c>
      <c r="I4785">
        <v>4931.5600000000004</v>
      </c>
      <c r="J4785">
        <v>1.117</v>
      </c>
      <c r="K4785">
        <v>5508.55</v>
      </c>
      <c r="L4785">
        <v>1.3649999999999999E-3</v>
      </c>
      <c r="M4785">
        <v>4.49</v>
      </c>
      <c r="N4785" t="s">
        <v>1266</v>
      </c>
      <c r="O4785" t="s">
        <v>1267</v>
      </c>
    </row>
    <row r="4786" spans="1:15" x14ac:dyDescent="0.3">
      <c r="A4786" t="s">
        <v>10715</v>
      </c>
      <c r="B4786" s="2">
        <v>46273</v>
      </c>
      <c r="C4786" s="2" t="str">
        <f>TEXT(Table2[[#This Row],[Date]], "mmm")</f>
        <v>Sep</v>
      </c>
      <c r="D4786" t="s">
        <v>10716</v>
      </c>
      <c r="E4786" t="s">
        <v>232</v>
      </c>
      <c r="F4786" t="s">
        <v>762</v>
      </c>
      <c r="G4786" t="s">
        <v>7</v>
      </c>
      <c r="H4786" t="s">
        <v>1265</v>
      </c>
      <c r="I4786">
        <v>931.58</v>
      </c>
      <c r="J4786">
        <v>1.2326999999999999</v>
      </c>
      <c r="K4786">
        <v>1148.3599999999999</v>
      </c>
      <c r="L4786">
        <v>4.9170000000000004E-3</v>
      </c>
      <c r="M4786">
        <v>16.010000000000002</v>
      </c>
      <c r="N4786" t="s">
        <v>1266</v>
      </c>
      <c r="O4786" t="s">
        <v>1286</v>
      </c>
    </row>
    <row r="4787" spans="1:15" x14ac:dyDescent="0.3">
      <c r="A4787" t="s">
        <v>10717</v>
      </c>
      <c r="B4787" s="2">
        <v>46272</v>
      </c>
      <c r="C4787" s="2" t="str">
        <f>TEXT(Table2[[#This Row],[Date]], "mmm")</f>
        <v>Sep</v>
      </c>
      <c r="D4787" t="s">
        <v>10718</v>
      </c>
      <c r="E4787" t="s">
        <v>986</v>
      </c>
      <c r="F4787" t="s">
        <v>1046</v>
      </c>
      <c r="G4787" t="s">
        <v>7</v>
      </c>
      <c r="H4787" t="s">
        <v>1280</v>
      </c>
      <c r="I4787">
        <v>23083.26</v>
      </c>
      <c r="J4787">
        <v>1.1875</v>
      </c>
      <c r="K4787">
        <v>27411.37</v>
      </c>
      <c r="L4787">
        <v>5.9769999999999997E-3</v>
      </c>
      <c r="M4787">
        <v>20.89</v>
      </c>
      <c r="N4787" t="s">
        <v>1266</v>
      </c>
      <c r="O4787" t="s">
        <v>1270</v>
      </c>
    </row>
    <row r="4788" spans="1:15" x14ac:dyDescent="0.3">
      <c r="A4788" t="s">
        <v>10719</v>
      </c>
      <c r="B4788" s="2">
        <v>46304</v>
      </c>
      <c r="C4788" s="2" t="str">
        <f>TEXT(Table2[[#This Row],[Date]], "mmm")</f>
        <v>Oct</v>
      </c>
      <c r="D4788" t="s">
        <v>10720</v>
      </c>
      <c r="E4788" t="s">
        <v>358</v>
      </c>
      <c r="F4788" t="s">
        <v>918</v>
      </c>
      <c r="G4788" t="s">
        <v>7</v>
      </c>
      <c r="H4788" t="s">
        <v>1280</v>
      </c>
      <c r="I4788">
        <v>616.48</v>
      </c>
      <c r="J4788">
        <v>1.1202000000000001</v>
      </c>
      <c r="K4788">
        <v>690.58</v>
      </c>
      <c r="L4788">
        <v>1.8389999999999999E-3</v>
      </c>
      <c r="M4788">
        <v>6.02</v>
      </c>
      <c r="N4788" t="s">
        <v>1266</v>
      </c>
      <c r="O4788" t="s">
        <v>1267</v>
      </c>
    </row>
    <row r="4789" spans="1:15" x14ac:dyDescent="0.3">
      <c r="A4789" t="s">
        <v>10721</v>
      </c>
      <c r="B4789" s="2">
        <v>46254</v>
      </c>
      <c r="C4789" s="2" t="str">
        <f>TEXT(Table2[[#This Row],[Date]], "mmm")</f>
        <v>Aug</v>
      </c>
      <c r="D4789" t="s">
        <v>10722</v>
      </c>
      <c r="E4789" t="s">
        <v>462</v>
      </c>
      <c r="F4789" t="s">
        <v>286</v>
      </c>
      <c r="G4789" t="s">
        <v>7</v>
      </c>
      <c r="H4789" t="s">
        <v>1280</v>
      </c>
      <c r="I4789">
        <v>413.17</v>
      </c>
      <c r="J4789">
        <v>1.1921999999999999</v>
      </c>
      <c r="K4789">
        <v>492.58</v>
      </c>
      <c r="L4789">
        <v>2.8809999999999999E-3</v>
      </c>
      <c r="M4789">
        <v>10.61</v>
      </c>
      <c r="N4789" t="s">
        <v>1266</v>
      </c>
      <c r="O4789" t="s">
        <v>1286</v>
      </c>
    </row>
    <row r="4790" spans="1:15" x14ac:dyDescent="0.3">
      <c r="A4790" t="s">
        <v>10723</v>
      </c>
      <c r="B4790" s="2">
        <v>46068</v>
      </c>
      <c r="C4790" s="2" t="str">
        <f>TEXT(Table2[[#This Row],[Date]], "mmm")</f>
        <v>Feb</v>
      </c>
      <c r="D4790" t="s">
        <v>10724</v>
      </c>
      <c r="E4790" t="s">
        <v>210</v>
      </c>
      <c r="F4790" t="s">
        <v>140</v>
      </c>
      <c r="G4790" t="s">
        <v>7</v>
      </c>
      <c r="H4790" t="s">
        <v>1277</v>
      </c>
      <c r="I4790">
        <v>3072.34</v>
      </c>
      <c r="J4790">
        <v>0.91620000000000001</v>
      </c>
      <c r="K4790">
        <v>2814.88</v>
      </c>
      <c r="L4790">
        <v>1.4790000000000001E-3</v>
      </c>
      <c r="M4790">
        <v>4.99</v>
      </c>
      <c r="N4790" t="s">
        <v>1266</v>
      </c>
      <c r="O4790" t="s">
        <v>1270</v>
      </c>
    </row>
    <row r="4791" spans="1:15" x14ac:dyDescent="0.3">
      <c r="A4791" t="s">
        <v>10725</v>
      </c>
      <c r="B4791" s="2">
        <v>46068</v>
      </c>
      <c r="C4791" s="2" t="str">
        <f>TEXT(Table2[[#This Row],[Date]], "mmm")</f>
        <v>Feb</v>
      </c>
      <c r="D4791" t="s">
        <v>10726</v>
      </c>
      <c r="E4791" t="s">
        <v>1014</v>
      </c>
      <c r="F4791" t="s">
        <v>384</v>
      </c>
      <c r="G4791" t="s">
        <v>7</v>
      </c>
      <c r="H4791" t="s">
        <v>1280</v>
      </c>
      <c r="I4791">
        <v>2689.96</v>
      </c>
      <c r="J4791">
        <v>0.91620000000000001</v>
      </c>
      <c r="K4791">
        <v>2464.54</v>
      </c>
      <c r="L4791">
        <v>4.8549999999999999E-3</v>
      </c>
      <c r="M4791">
        <v>14.17</v>
      </c>
      <c r="N4791" t="s">
        <v>1266</v>
      </c>
      <c r="O4791" t="s">
        <v>1286</v>
      </c>
    </row>
    <row r="4792" spans="1:15" x14ac:dyDescent="0.3">
      <c r="A4792" t="s">
        <v>10727</v>
      </c>
      <c r="B4792" s="2">
        <v>46036</v>
      </c>
      <c r="C4792" s="2" t="str">
        <f>TEXT(Table2[[#This Row],[Date]], "mmm")</f>
        <v>Jan</v>
      </c>
      <c r="D4792" t="s">
        <v>10728</v>
      </c>
      <c r="E4792" t="s">
        <v>1232</v>
      </c>
      <c r="F4792" t="s">
        <v>744</v>
      </c>
      <c r="G4792" t="s">
        <v>7</v>
      </c>
      <c r="H4792" t="s">
        <v>1280</v>
      </c>
      <c r="I4792">
        <v>283.33999999999997</v>
      </c>
      <c r="J4792">
        <v>0.86819999999999997</v>
      </c>
      <c r="K4792">
        <v>246</v>
      </c>
      <c r="L4792">
        <v>8.2399999999999997E-4</v>
      </c>
      <c r="M4792">
        <v>2.71</v>
      </c>
      <c r="N4792" t="s">
        <v>1266</v>
      </c>
      <c r="O4792" t="s">
        <v>1267</v>
      </c>
    </row>
    <row r="4793" spans="1:15" x14ac:dyDescent="0.3">
      <c r="A4793" t="s">
        <v>10729</v>
      </c>
      <c r="B4793" s="2">
        <v>46107</v>
      </c>
      <c r="C4793" s="2" t="str">
        <f>TEXT(Table2[[#This Row],[Date]], "mmm")</f>
        <v>Mar</v>
      </c>
      <c r="D4793" t="s">
        <v>10730</v>
      </c>
      <c r="E4793" t="s">
        <v>862</v>
      </c>
      <c r="F4793" t="s">
        <v>1056</v>
      </c>
      <c r="G4793" t="s">
        <v>7</v>
      </c>
      <c r="H4793" t="s">
        <v>1273</v>
      </c>
      <c r="I4793">
        <v>2224.17</v>
      </c>
      <c r="J4793">
        <v>1.0461</v>
      </c>
      <c r="K4793">
        <v>2326.6999999999998</v>
      </c>
      <c r="L4793">
        <v>1.3179999999999999E-3</v>
      </c>
      <c r="M4793">
        <v>4.1100000000000003</v>
      </c>
      <c r="N4793" t="s">
        <v>1266</v>
      </c>
      <c r="O4793" t="s">
        <v>1267</v>
      </c>
    </row>
    <row r="4794" spans="1:15" x14ac:dyDescent="0.3">
      <c r="A4794" t="s">
        <v>10731</v>
      </c>
      <c r="B4794" s="2">
        <v>46341</v>
      </c>
      <c r="C4794" s="2" t="str">
        <f>TEXT(Table2[[#This Row],[Date]], "mmm")</f>
        <v>Nov</v>
      </c>
      <c r="D4794" t="s">
        <v>10732</v>
      </c>
      <c r="E4794" t="s">
        <v>254</v>
      </c>
      <c r="F4794" t="s">
        <v>1126</v>
      </c>
      <c r="G4794" t="s">
        <v>7</v>
      </c>
      <c r="H4794" t="s">
        <v>1265</v>
      </c>
      <c r="I4794">
        <v>2173.23</v>
      </c>
      <c r="J4794">
        <v>1.3974</v>
      </c>
      <c r="K4794">
        <v>3036.87</v>
      </c>
      <c r="L4794">
        <v>3.581E-3</v>
      </c>
      <c r="M4794">
        <v>12.4</v>
      </c>
      <c r="N4794" t="s">
        <v>1266</v>
      </c>
      <c r="O4794" t="s">
        <v>1274</v>
      </c>
    </row>
    <row r="4795" spans="1:15" x14ac:dyDescent="0.3">
      <c r="A4795" t="s">
        <v>10733</v>
      </c>
      <c r="B4795" s="2">
        <v>46350</v>
      </c>
      <c r="C4795" s="2" t="str">
        <f>TEXT(Table2[[#This Row],[Date]], "mmm")</f>
        <v>Nov</v>
      </c>
      <c r="D4795" t="s">
        <v>10734</v>
      </c>
      <c r="E4795" t="s">
        <v>528</v>
      </c>
      <c r="F4795" t="s">
        <v>640</v>
      </c>
      <c r="G4795" t="s">
        <v>7</v>
      </c>
      <c r="H4795" t="s">
        <v>1265</v>
      </c>
      <c r="I4795">
        <v>1152.81</v>
      </c>
      <c r="J4795">
        <v>1.425</v>
      </c>
      <c r="K4795">
        <v>1642.75</v>
      </c>
      <c r="L4795">
        <v>3.2629999999999998E-3</v>
      </c>
      <c r="M4795">
        <v>10.43</v>
      </c>
      <c r="N4795" t="s">
        <v>1266</v>
      </c>
      <c r="O4795" t="s">
        <v>1267</v>
      </c>
    </row>
    <row r="4796" spans="1:15" x14ac:dyDescent="0.3">
      <c r="A4796" t="s">
        <v>10735</v>
      </c>
      <c r="B4796" s="2">
        <v>46025</v>
      </c>
      <c r="C4796" s="2" t="str">
        <f>TEXT(Table2[[#This Row],[Date]], "mmm")</f>
        <v>Jan</v>
      </c>
      <c r="D4796" t="s">
        <v>10736</v>
      </c>
      <c r="E4796" t="s">
        <v>578</v>
      </c>
      <c r="F4796" t="s">
        <v>1074</v>
      </c>
      <c r="G4796" t="s">
        <v>7</v>
      </c>
      <c r="H4796" t="s">
        <v>1265</v>
      </c>
      <c r="I4796">
        <v>3273.88</v>
      </c>
      <c r="J4796">
        <v>0.81730000000000003</v>
      </c>
      <c r="K4796">
        <v>2675.74</v>
      </c>
      <c r="L4796">
        <v>2.4120000000000001E-3</v>
      </c>
      <c r="M4796">
        <v>7.41</v>
      </c>
      <c r="N4796" t="s">
        <v>1266</v>
      </c>
      <c r="O4796" t="s">
        <v>1286</v>
      </c>
    </row>
    <row r="4797" spans="1:15" x14ac:dyDescent="0.3">
      <c r="A4797" t="s">
        <v>10737</v>
      </c>
      <c r="B4797" s="2">
        <v>46050</v>
      </c>
      <c r="C4797" s="2" t="str">
        <f>TEXT(Table2[[#This Row],[Date]], "mmm")</f>
        <v>Jan</v>
      </c>
      <c r="D4797" t="s">
        <v>10738</v>
      </c>
      <c r="E4797" t="s">
        <v>110</v>
      </c>
      <c r="F4797" t="s">
        <v>396</v>
      </c>
      <c r="G4797" t="s">
        <v>7</v>
      </c>
      <c r="H4797" t="s">
        <v>1280</v>
      </c>
      <c r="I4797">
        <v>1772.72</v>
      </c>
      <c r="J4797">
        <v>0.89270000000000005</v>
      </c>
      <c r="K4797">
        <v>1582.51</v>
      </c>
      <c r="L4797">
        <v>3.751E-3</v>
      </c>
      <c r="M4797">
        <v>12.17</v>
      </c>
      <c r="N4797" t="s">
        <v>1266</v>
      </c>
      <c r="O4797" t="s">
        <v>1267</v>
      </c>
    </row>
    <row r="4798" spans="1:15" x14ac:dyDescent="0.3">
      <c r="A4798" t="s">
        <v>10739</v>
      </c>
      <c r="B4798" s="2">
        <v>46179</v>
      </c>
      <c r="C4798" s="2" t="str">
        <f>TEXT(Table2[[#This Row],[Date]], "mmm")</f>
        <v>Jun</v>
      </c>
      <c r="D4798" t="s">
        <v>10740</v>
      </c>
      <c r="E4798" t="s">
        <v>115</v>
      </c>
      <c r="F4798" t="s">
        <v>838</v>
      </c>
      <c r="G4798" t="s">
        <v>7</v>
      </c>
      <c r="H4798" t="s">
        <v>1280</v>
      </c>
      <c r="I4798">
        <v>2868.31</v>
      </c>
      <c r="J4798">
        <v>1.1081000000000001</v>
      </c>
      <c r="K4798">
        <v>3178.37</v>
      </c>
      <c r="L4798">
        <v>7.76E-4</v>
      </c>
      <c r="M4798">
        <v>2.44</v>
      </c>
      <c r="N4798" t="s">
        <v>1266</v>
      </c>
      <c r="O4798" t="s">
        <v>1267</v>
      </c>
    </row>
    <row r="4799" spans="1:15" x14ac:dyDescent="0.3">
      <c r="A4799" t="s">
        <v>10741</v>
      </c>
      <c r="B4799" s="2">
        <v>46365</v>
      </c>
      <c r="C4799" s="2" t="str">
        <f>TEXT(Table2[[#This Row],[Date]], "mmm")</f>
        <v>Dec</v>
      </c>
      <c r="D4799" t="s">
        <v>10742</v>
      </c>
      <c r="E4799" t="s">
        <v>546</v>
      </c>
      <c r="F4799" t="s">
        <v>1108</v>
      </c>
      <c r="G4799" t="s">
        <v>7</v>
      </c>
      <c r="H4799" t="s">
        <v>1265</v>
      </c>
      <c r="I4799">
        <v>1471.81</v>
      </c>
      <c r="J4799">
        <v>1.4518</v>
      </c>
      <c r="K4799">
        <v>2136.77</v>
      </c>
      <c r="L4799">
        <v>3.6110000000000001E-3</v>
      </c>
      <c r="M4799">
        <v>10.81</v>
      </c>
      <c r="N4799" t="s">
        <v>1266</v>
      </c>
      <c r="O4799" t="s">
        <v>1274</v>
      </c>
    </row>
    <row r="4800" spans="1:15" x14ac:dyDescent="0.3">
      <c r="A4800" t="s">
        <v>10743</v>
      </c>
      <c r="B4800" s="2">
        <v>46355</v>
      </c>
      <c r="C4800" s="2" t="str">
        <f>TEXT(Table2[[#This Row],[Date]], "mmm")</f>
        <v>Nov</v>
      </c>
      <c r="D4800" t="s">
        <v>1688</v>
      </c>
      <c r="E4800" t="s">
        <v>146</v>
      </c>
      <c r="F4800" t="s">
        <v>654</v>
      </c>
      <c r="G4800" t="s">
        <v>7</v>
      </c>
      <c r="H4800" t="s">
        <v>1265</v>
      </c>
      <c r="I4800">
        <v>3527.79</v>
      </c>
      <c r="J4800">
        <v>1.3958999999999999</v>
      </c>
      <c r="K4800">
        <v>4924.4399999999996</v>
      </c>
      <c r="L4800">
        <v>2.6120000000000002E-3</v>
      </c>
      <c r="M4800">
        <v>7.82</v>
      </c>
      <c r="N4800" t="s">
        <v>1266</v>
      </c>
      <c r="O4800" t="s">
        <v>1267</v>
      </c>
    </row>
    <row r="4801" spans="1:15" x14ac:dyDescent="0.3">
      <c r="A4801" t="s">
        <v>10744</v>
      </c>
      <c r="B4801" s="2">
        <v>46354</v>
      </c>
      <c r="C4801" s="2" t="str">
        <f>TEXT(Table2[[#This Row],[Date]], "mmm")</f>
        <v>Nov</v>
      </c>
      <c r="D4801" t="s">
        <v>10745</v>
      </c>
      <c r="E4801" t="s">
        <v>608</v>
      </c>
      <c r="F4801" t="s">
        <v>452</v>
      </c>
      <c r="G4801" t="s">
        <v>7</v>
      </c>
      <c r="H4801" t="s">
        <v>1265</v>
      </c>
      <c r="I4801">
        <v>3595.13</v>
      </c>
      <c r="J4801">
        <v>1.4320999999999999</v>
      </c>
      <c r="K4801">
        <v>5148.59</v>
      </c>
      <c r="L4801">
        <v>3.3960000000000001E-3</v>
      </c>
      <c r="M4801">
        <v>11.4</v>
      </c>
      <c r="N4801" t="s">
        <v>1266</v>
      </c>
      <c r="O4801" t="s">
        <v>1267</v>
      </c>
    </row>
    <row r="4802" spans="1:15" x14ac:dyDescent="0.3">
      <c r="A4802" t="s">
        <v>10746</v>
      </c>
      <c r="B4802" s="2">
        <v>46197</v>
      </c>
      <c r="C4802" s="2" t="str">
        <f>TEXT(Table2[[#This Row],[Date]], "mmm")</f>
        <v>Jun</v>
      </c>
      <c r="D4802" t="s">
        <v>10747</v>
      </c>
      <c r="E4802" t="s">
        <v>352</v>
      </c>
      <c r="F4802" t="s">
        <v>1114</v>
      </c>
      <c r="G4802" t="s">
        <v>7</v>
      </c>
      <c r="H4802" t="s">
        <v>1277</v>
      </c>
      <c r="I4802">
        <v>1358.23</v>
      </c>
      <c r="J4802">
        <v>1.0909</v>
      </c>
      <c r="K4802">
        <v>1481.69</v>
      </c>
      <c r="L4802">
        <v>1.817E-3</v>
      </c>
      <c r="M4802">
        <v>5.71</v>
      </c>
      <c r="N4802" t="s">
        <v>1266</v>
      </c>
      <c r="O4802" t="s">
        <v>1267</v>
      </c>
    </row>
    <row r="4803" spans="1:15" x14ac:dyDescent="0.3">
      <c r="A4803" t="s">
        <v>10748</v>
      </c>
      <c r="B4803" s="2">
        <v>46136</v>
      </c>
      <c r="C4803" s="2" t="str">
        <f>TEXT(Table2[[#This Row],[Date]], "mmm")</f>
        <v>Apr</v>
      </c>
      <c r="D4803" t="s">
        <v>10749</v>
      </c>
      <c r="E4803" t="s">
        <v>1150</v>
      </c>
      <c r="F4803" t="s">
        <v>360</v>
      </c>
      <c r="G4803" t="s">
        <v>7</v>
      </c>
      <c r="H4803" t="s">
        <v>1265</v>
      </c>
      <c r="I4803">
        <v>1077.81</v>
      </c>
      <c r="J4803">
        <v>1.1669</v>
      </c>
      <c r="K4803">
        <v>1257.7</v>
      </c>
      <c r="L4803">
        <v>4.3340000000000002E-3</v>
      </c>
      <c r="M4803">
        <v>14.74</v>
      </c>
      <c r="N4803" t="s">
        <v>1266</v>
      </c>
      <c r="O4803" t="s">
        <v>1267</v>
      </c>
    </row>
    <row r="4804" spans="1:15" x14ac:dyDescent="0.3">
      <c r="A4804" t="s">
        <v>10750</v>
      </c>
      <c r="B4804" s="2">
        <v>46353</v>
      </c>
      <c r="C4804" s="2" t="str">
        <f>TEXT(Table2[[#This Row],[Date]], "mmm")</f>
        <v>Nov</v>
      </c>
      <c r="D4804" t="s">
        <v>10751</v>
      </c>
      <c r="E4804" t="s">
        <v>1122</v>
      </c>
      <c r="F4804" t="s">
        <v>70</v>
      </c>
      <c r="G4804" t="s">
        <v>7</v>
      </c>
      <c r="H4804" t="s">
        <v>1280</v>
      </c>
      <c r="I4804">
        <v>738.34</v>
      </c>
      <c r="J4804">
        <v>1.4157999999999999</v>
      </c>
      <c r="K4804">
        <v>1045.3399999999999</v>
      </c>
      <c r="L4804">
        <v>3.7980000000000002E-3</v>
      </c>
      <c r="M4804">
        <v>10.79</v>
      </c>
      <c r="N4804" t="s">
        <v>1266</v>
      </c>
      <c r="O4804" t="s">
        <v>1267</v>
      </c>
    </row>
    <row r="4805" spans="1:15" x14ac:dyDescent="0.3">
      <c r="A4805" t="s">
        <v>10752</v>
      </c>
      <c r="B4805" s="2">
        <v>46272</v>
      </c>
      <c r="C4805" s="2" t="str">
        <f>TEXT(Table2[[#This Row],[Date]], "mmm")</f>
        <v>Sep</v>
      </c>
      <c r="D4805" t="s">
        <v>10753</v>
      </c>
      <c r="E4805" t="s">
        <v>508</v>
      </c>
      <c r="F4805" t="s">
        <v>84</v>
      </c>
      <c r="G4805" t="s">
        <v>7</v>
      </c>
      <c r="H4805" t="s">
        <v>1277</v>
      </c>
      <c r="I4805">
        <v>809.52</v>
      </c>
      <c r="J4805">
        <v>1.1875</v>
      </c>
      <c r="K4805">
        <v>961.3</v>
      </c>
      <c r="L4805">
        <v>2.0219999999999999E-3</v>
      </c>
      <c r="M4805">
        <v>6.4</v>
      </c>
      <c r="N4805" t="s">
        <v>1266</v>
      </c>
      <c r="O4805" t="s">
        <v>1286</v>
      </c>
    </row>
    <row r="4806" spans="1:15" x14ac:dyDescent="0.3">
      <c r="A4806" t="s">
        <v>10754</v>
      </c>
      <c r="B4806" s="2">
        <v>46081</v>
      </c>
      <c r="C4806" s="2" t="str">
        <f>TEXT(Table2[[#This Row],[Date]], "mmm")</f>
        <v>Feb</v>
      </c>
      <c r="D4806" t="s">
        <v>10755</v>
      </c>
      <c r="E4806" t="s">
        <v>624</v>
      </c>
      <c r="F4806" t="s">
        <v>962</v>
      </c>
      <c r="G4806" t="s">
        <v>7</v>
      </c>
      <c r="H4806" t="s">
        <v>1280</v>
      </c>
      <c r="I4806">
        <v>1587.19</v>
      </c>
      <c r="J4806">
        <v>0.91120000000000001</v>
      </c>
      <c r="K4806">
        <v>1446.25</v>
      </c>
      <c r="L4806">
        <v>1.639E-3</v>
      </c>
      <c r="M4806">
        <v>5.66</v>
      </c>
      <c r="N4806" t="s">
        <v>1266</v>
      </c>
      <c r="O4806" t="s">
        <v>1270</v>
      </c>
    </row>
    <row r="4807" spans="1:15" x14ac:dyDescent="0.3">
      <c r="A4807" t="s">
        <v>10756</v>
      </c>
      <c r="B4807" s="2">
        <v>46225</v>
      </c>
      <c r="C4807" s="2" t="str">
        <f>TEXT(Table2[[#This Row],[Date]], "mmm")</f>
        <v>Jul</v>
      </c>
      <c r="D4807" t="s">
        <v>10757</v>
      </c>
      <c r="E4807" t="s">
        <v>838</v>
      </c>
      <c r="F4807" t="s">
        <v>394</v>
      </c>
      <c r="G4807" t="s">
        <v>7</v>
      </c>
      <c r="H4807" t="s">
        <v>1289</v>
      </c>
      <c r="I4807">
        <v>4606.87</v>
      </c>
      <c r="J4807">
        <v>1.147</v>
      </c>
      <c r="K4807">
        <v>5284.08</v>
      </c>
      <c r="L4807">
        <v>2.4510000000000001E-3</v>
      </c>
      <c r="M4807">
        <v>8.17</v>
      </c>
      <c r="N4807" t="s">
        <v>1266</v>
      </c>
      <c r="O4807" t="s">
        <v>1274</v>
      </c>
    </row>
    <row r="4808" spans="1:15" x14ac:dyDescent="0.3">
      <c r="A4808" t="s">
        <v>10758</v>
      </c>
      <c r="B4808" s="2">
        <v>46337</v>
      </c>
      <c r="C4808" s="2" t="str">
        <f>TEXT(Table2[[#This Row],[Date]], "mmm")</f>
        <v>Nov</v>
      </c>
      <c r="D4808" t="s">
        <v>10759</v>
      </c>
      <c r="E4808" t="s">
        <v>954</v>
      </c>
      <c r="F4808" t="s">
        <v>938</v>
      </c>
      <c r="G4808" t="s">
        <v>7</v>
      </c>
      <c r="H4808" t="s">
        <v>1273</v>
      </c>
      <c r="I4808">
        <v>9251.14</v>
      </c>
      <c r="J4808">
        <v>1.3605</v>
      </c>
      <c r="K4808">
        <v>12586.18</v>
      </c>
      <c r="L4808">
        <v>1.294E-3</v>
      </c>
      <c r="M4808">
        <v>4.29</v>
      </c>
      <c r="N4808" t="s">
        <v>1266</v>
      </c>
      <c r="O4808" t="s">
        <v>1267</v>
      </c>
    </row>
    <row r="4809" spans="1:15" x14ac:dyDescent="0.3">
      <c r="A4809" t="s">
        <v>10760</v>
      </c>
      <c r="B4809" s="2">
        <v>46261</v>
      </c>
      <c r="C4809" s="2" t="str">
        <f>TEXT(Table2[[#This Row],[Date]], "mmm")</f>
        <v>Aug</v>
      </c>
      <c r="D4809" t="s">
        <v>10761</v>
      </c>
      <c r="E4809" t="s">
        <v>110</v>
      </c>
      <c r="F4809" t="s">
        <v>292</v>
      </c>
      <c r="G4809" t="s">
        <v>7</v>
      </c>
      <c r="H4809" t="s">
        <v>1280</v>
      </c>
      <c r="I4809">
        <v>155</v>
      </c>
      <c r="J4809">
        <v>1.2650999999999999</v>
      </c>
      <c r="K4809">
        <v>196.09</v>
      </c>
      <c r="L4809">
        <v>1.8929999999999999E-3</v>
      </c>
      <c r="M4809">
        <v>6.25</v>
      </c>
      <c r="N4809" t="s">
        <v>1266</v>
      </c>
      <c r="O4809" t="s">
        <v>1267</v>
      </c>
    </row>
    <row r="4810" spans="1:15" x14ac:dyDescent="0.3">
      <c r="A4810" t="s">
        <v>10762</v>
      </c>
      <c r="B4810" s="2">
        <v>46256</v>
      </c>
      <c r="C4810" s="2" t="str">
        <f>TEXT(Table2[[#This Row],[Date]], "mmm")</f>
        <v>Aug</v>
      </c>
      <c r="D4810" t="s">
        <v>10763</v>
      </c>
      <c r="E4810" t="s">
        <v>774</v>
      </c>
      <c r="F4810" t="s">
        <v>1042</v>
      </c>
      <c r="G4810" t="s">
        <v>7</v>
      </c>
      <c r="H4810" t="s">
        <v>1289</v>
      </c>
      <c r="I4810">
        <v>141.97</v>
      </c>
      <c r="J4810">
        <v>1.2172000000000001</v>
      </c>
      <c r="K4810">
        <v>172.81</v>
      </c>
      <c r="L4810">
        <v>4.2379999999999996E-3</v>
      </c>
      <c r="M4810">
        <v>12.6</v>
      </c>
      <c r="N4810" t="s">
        <v>1266</v>
      </c>
      <c r="O4810" t="s">
        <v>1286</v>
      </c>
    </row>
    <row r="4811" spans="1:15" x14ac:dyDescent="0.3">
      <c r="A4811" t="s">
        <v>10764</v>
      </c>
      <c r="B4811" s="2">
        <v>46325</v>
      </c>
      <c r="C4811" s="2" t="str">
        <f>TEXT(Table2[[#This Row],[Date]], "mmm")</f>
        <v>Oct</v>
      </c>
      <c r="D4811" t="s">
        <v>10765</v>
      </c>
      <c r="E4811" t="s">
        <v>270</v>
      </c>
      <c r="F4811" t="s">
        <v>416</v>
      </c>
      <c r="G4811" t="s">
        <v>7</v>
      </c>
      <c r="H4811" t="s">
        <v>1273</v>
      </c>
      <c r="I4811">
        <v>2046.11</v>
      </c>
      <c r="J4811">
        <v>1.3472</v>
      </c>
      <c r="K4811">
        <v>2756.52</v>
      </c>
      <c r="L4811">
        <v>1.5020000000000001E-3</v>
      </c>
      <c r="M4811">
        <v>4.9400000000000004</v>
      </c>
      <c r="N4811" t="s">
        <v>1266</v>
      </c>
      <c r="O4811" t="s">
        <v>1270</v>
      </c>
    </row>
    <row r="4812" spans="1:15" x14ac:dyDescent="0.3">
      <c r="A4812" t="s">
        <v>10766</v>
      </c>
      <c r="B4812" s="2">
        <v>46117</v>
      </c>
      <c r="C4812" s="2" t="str">
        <f>TEXT(Table2[[#This Row],[Date]], "mmm")</f>
        <v>Apr</v>
      </c>
      <c r="D4812" t="s">
        <v>10767</v>
      </c>
      <c r="E4812" t="s">
        <v>290</v>
      </c>
      <c r="F4812" t="s">
        <v>1208</v>
      </c>
      <c r="G4812" t="s">
        <v>7</v>
      </c>
      <c r="H4812" t="s">
        <v>1289</v>
      </c>
      <c r="I4812">
        <v>2304.5</v>
      </c>
      <c r="J4812">
        <v>1.145</v>
      </c>
      <c r="K4812">
        <v>2638.65</v>
      </c>
      <c r="L4812">
        <v>1.2769999999999999E-3</v>
      </c>
      <c r="M4812">
        <v>4.33</v>
      </c>
      <c r="N4812" t="s">
        <v>1266</v>
      </c>
      <c r="O4812" t="s">
        <v>1267</v>
      </c>
    </row>
    <row r="4813" spans="1:15" x14ac:dyDescent="0.3">
      <c r="A4813" t="s">
        <v>10768</v>
      </c>
      <c r="B4813" s="2">
        <v>46163</v>
      </c>
      <c r="C4813" s="2" t="str">
        <f>TEXT(Table2[[#This Row],[Date]], "mmm")</f>
        <v>May</v>
      </c>
      <c r="D4813" t="s">
        <v>10769</v>
      </c>
      <c r="E4813" t="s">
        <v>75</v>
      </c>
      <c r="F4813" t="s">
        <v>144</v>
      </c>
      <c r="G4813" t="s">
        <v>7</v>
      </c>
      <c r="H4813" t="s">
        <v>1277</v>
      </c>
      <c r="I4813">
        <v>116.84</v>
      </c>
      <c r="J4813">
        <v>1.0311999999999999</v>
      </c>
      <c r="K4813">
        <v>120.49</v>
      </c>
      <c r="L4813">
        <v>5.0639999999999999E-3</v>
      </c>
      <c r="M4813">
        <v>15.35</v>
      </c>
      <c r="N4813" t="s">
        <v>1266</v>
      </c>
      <c r="O4813" t="s">
        <v>1286</v>
      </c>
    </row>
    <row r="4814" spans="1:15" x14ac:dyDescent="0.3">
      <c r="A4814" t="s">
        <v>10770</v>
      </c>
      <c r="B4814" s="2">
        <v>46356</v>
      </c>
      <c r="C4814" s="2" t="str">
        <f>TEXT(Table2[[#This Row],[Date]], "mmm")</f>
        <v>Nov</v>
      </c>
      <c r="D4814" t="s">
        <v>10771</v>
      </c>
      <c r="E4814" t="s">
        <v>1094</v>
      </c>
      <c r="F4814" t="s">
        <v>410</v>
      </c>
      <c r="G4814" t="s">
        <v>7</v>
      </c>
      <c r="H4814" t="s">
        <v>1289</v>
      </c>
      <c r="I4814">
        <v>2560.06</v>
      </c>
      <c r="J4814">
        <v>1.3789</v>
      </c>
      <c r="K4814">
        <v>3530.07</v>
      </c>
      <c r="L4814">
        <v>2.8029999999999999E-3</v>
      </c>
      <c r="M4814">
        <v>8.42</v>
      </c>
      <c r="N4814" t="s">
        <v>1266</v>
      </c>
      <c r="O4814" t="s">
        <v>1270</v>
      </c>
    </row>
    <row r="4815" spans="1:15" x14ac:dyDescent="0.3">
      <c r="A4815" t="s">
        <v>10772</v>
      </c>
      <c r="B4815" s="2">
        <v>46135</v>
      </c>
      <c r="C4815" s="2" t="str">
        <f>TEXT(Table2[[#This Row],[Date]], "mmm")</f>
        <v>Apr</v>
      </c>
      <c r="D4815" t="s">
        <v>10773</v>
      </c>
      <c r="E4815" t="s">
        <v>244</v>
      </c>
      <c r="F4815" t="s">
        <v>836</v>
      </c>
      <c r="G4815" t="s">
        <v>7</v>
      </c>
      <c r="H4815" t="s">
        <v>1277</v>
      </c>
      <c r="I4815">
        <v>303.12</v>
      </c>
      <c r="J4815">
        <v>1.165</v>
      </c>
      <c r="K4815">
        <v>353.13</v>
      </c>
      <c r="L4815">
        <v>2.7339999999999999E-3</v>
      </c>
      <c r="M4815">
        <v>9.15</v>
      </c>
      <c r="N4815" t="s">
        <v>1266</v>
      </c>
      <c r="O4815" t="s">
        <v>1267</v>
      </c>
    </row>
    <row r="4816" spans="1:15" x14ac:dyDescent="0.3">
      <c r="A4816" t="s">
        <v>10774</v>
      </c>
      <c r="B4816" s="2">
        <v>46131</v>
      </c>
      <c r="C4816" s="2" t="str">
        <f>TEXT(Table2[[#This Row],[Date]], "mmm")</f>
        <v>Apr</v>
      </c>
      <c r="D4816" t="s">
        <v>10775</v>
      </c>
      <c r="E4816" t="s">
        <v>280</v>
      </c>
      <c r="F4816" t="s">
        <v>834</v>
      </c>
      <c r="G4816" t="s">
        <v>7</v>
      </c>
      <c r="H4816" t="s">
        <v>1273</v>
      </c>
      <c r="I4816">
        <v>2819.3</v>
      </c>
      <c r="J4816">
        <v>1.3053999999999999</v>
      </c>
      <c r="K4816">
        <v>3680.31</v>
      </c>
      <c r="L4816">
        <v>2.4420000000000002E-3</v>
      </c>
      <c r="M4816">
        <v>7.9</v>
      </c>
      <c r="N4816" t="s">
        <v>1266</v>
      </c>
      <c r="O4816" t="s">
        <v>1274</v>
      </c>
    </row>
    <row r="4817" spans="1:15" x14ac:dyDescent="0.3">
      <c r="A4817" t="s">
        <v>10776</v>
      </c>
      <c r="B4817" s="2">
        <v>46384</v>
      </c>
      <c r="C4817" s="2" t="str">
        <f>TEXT(Table2[[#This Row],[Date]], "mmm")</f>
        <v>Dec</v>
      </c>
      <c r="D4817" t="s">
        <v>10777</v>
      </c>
      <c r="E4817" t="s">
        <v>990</v>
      </c>
      <c r="F4817" t="s">
        <v>744</v>
      </c>
      <c r="G4817" t="s">
        <v>7</v>
      </c>
      <c r="H4817" t="s">
        <v>1265</v>
      </c>
      <c r="I4817">
        <v>120.89</v>
      </c>
      <c r="J4817">
        <v>1.3996</v>
      </c>
      <c r="K4817">
        <v>169.2</v>
      </c>
      <c r="L4817">
        <v>1.4319999999999999E-3</v>
      </c>
      <c r="M4817">
        <v>4.3499999999999996</v>
      </c>
      <c r="N4817" t="s">
        <v>1266</v>
      </c>
      <c r="O4817" t="s">
        <v>1274</v>
      </c>
    </row>
    <row r="4818" spans="1:15" x14ac:dyDescent="0.3">
      <c r="A4818" t="s">
        <v>10778</v>
      </c>
      <c r="B4818" s="2">
        <v>46367</v>
      </c>
      <c r="C4818" s="2" t="str">
        <f>TEXT(Table2[[#This Row],[Date]], "mmm")</f>
        <v>Dec</v>
      </c>
      <c r="D4818" t="s">
        <v>10779</v>
      </c>
      <c r="E4818" t="s">
        <v>926</v>
      </c>
      <c r="F4818" t="s">
        <v>1000</v>
      </c>
      <c r="G4818" t="s">
        <v>7</v>
      </c>
      <c r="H4818" t="s">
        <v>1273</v>
      </c>
      <c r="I4818">
        <v>1273.9100000000001</v>
      </c>
      <c r="J4818">
        <v>1.4262999999999999</v>
      </c>
      <c r="K4818">
        <v>1816.98</v>
      </c>
      <c r="L4818">
        <v>5.2989999999999999E-3</v>
      </c>
      <c r="M4818">
        <v>18.72</v>
      </c>
      <c r="N4818" t="s">
        <v>1266</v>
      </c>
      <c r="O4818" t="s">
        <v>1267</v>
      </c>
    </row>
    <row r="4819" spans="1:15" x14ac:dyDescent="0.3">
      <c r="A4819" t="s">
        <v>10780</v>
      </c>
      <c r="B4819" s="2">
        <v>46311</v>
      </c>
      <c r="C4819" s="2" t="str">
        <f>TEXT(Table2[[#This Row],[Date]], "mmm")</f>
        <v>Oct</v>
      </c>
      <c r="D4819" t="s">
        <v>10781</v>
      </c>
      <c r="E4819" t="s">
        <v>610</v>
      </c>
      <c r="F4819" t="s">
        <v>330</v>
      </c>
      <c r="G4819" t="s">
        <v>7</v>
      </c>
      <c r="H4819" t="s">
        <v>1265</v>
      </c>
      <c r="I4819">
        <v>1485.26</v>
      </c>
      <c r="J4819">
        <v>1.1635</v>
      </c>
      <c r="K4819">
        <v>1728.1</v>
      </c>
      <c r="L4819">
        <v>1.895E-3</v>
      </c>
      <c r="M4819">
        <v>5.92</v>
      </c>
      <c r="N4819" t="s">
        <v>1266</v>
      </c>
      <c r="O4819" t="s">
        <v>1267</v>
      </c>
    </row>
    <row r="4820" spans="1:15" x14ac:dyDescent="0.3">
      <c r="A4820" t="s">
        <v>10782</v>
      </c>
      <c r="B4820" s="2">
        <v>46119</v>
      </c>
      <c r="C4820" s="2" t="str">
        <f>TEXT(Table2[[#This Row],[Date]], "mmm")</f>
        <v>Apr</v>
      </c>
      <c r="D4820" t="s">
        <v>5009</v>
      </c>
      <c r="E4820" t="s">
        <v>746</v>
      </c>
      <c r="F4820" t="s">
        <v>1108</v>
      </c>
      <c r="G4820" t="s">
        <v>7</v>
      </c>
      <c r="H4820" t="s">
        <v>1277</v>
      </c>
      <c r="I4820">
        <v>2132.37</v>
      </c>
      <c r="J4820">
        <v>1.2403</v>
      </c>
      <c r="K4820">
        <v>2644.78</v>
      </c>
      <c r="L4820">
        <v>7.1400000000000001E-4</v>
      </c>
      <c r="M4820">
        <v>2.38</v>
      </c>
      <c r="N4820" t="s">
        <v>1266</v>
      </c>
      <c r="O4820" t="s">
        <v>1274</v>
      </c>
    </row>
    <row r="4821" spans="1:15" x14ac:dyDescent="0.3">
      <c r="A4821" t="s">
        <v>10783</v>
      </c>
      <c r="B4821" s="2">
        <v>46357</v>
      </c>
      <c r="C4821" s="2" t="str">
        <f>TEXT(Table2[[#This Row],[Date]], "mmm")</f>
        <v>Dec</v>
      </c>
      <c r="D4821" t="s">
        <v>7991</v>
      </c>
      <c r="E4821" t="s">
        <v>512</v>
      </c>
      <c r="F4821" t="s">
        <v>1216</v>
      </c>
      <c r="G4821" t="s">
        <v>7</v>
      </c>
      <c r="H4821" t="s">
        <v>1273</v>
      </c>
      <c r="I4821">
        <v>2728.86</v>
      </c>
      <c r="J4821">
        <v>1.4207000000000001</v>
      </c>
      <c r="K4821">
        <v>3876.89</v>
      </c>
      <c r="L4821">
        <v>1.7459999999999999E-3</v>
      </c>
      <c r="M4821">
        <v>4.9800000000000004</v>
      </c>
      <c r="N4821" t="s">
        <v>1266</v>
      </c>
      <c r="O4821" t="s">
        <v>1270</v>
      </c>
    </row>
    <row r="4822" spans="1:15" x14ac:dyDescent="0.3">
      <c r="A4822" t="s">
        <v>10784</v>
      </c>
      <c r="B4822" s="2">
        <v>46038</v>
      </c>
      <c r="C4822" s="2" t="str">
        <f>TEXT(Table2[[#This Row],[Date]], "mmm")</f>
        <v>Jan</v>
      </c>
      <c r="D4822" t="s">
        <v>10785</v>
      </c>
      <c r="E4822" t="s">
        <v>270</v>
      </c>
      <c r="F4822" t="s">
        <v>990</v>
      </c>
      <c r="G4822" t="s">
        <v>7</v>
      </c>
      <c r="H4822" t="s">
        <v>1265</v>
      </c>
      <c r="I4822">
        <v>314.57</v>
      </c>
      <c r="J4822">
        <v>0.8448</v>
      </c>
      <c r="K4822">
        <v>265.75</v>
      </c>
      <c r="L4822">
        <v>5.0020000000000004E-3</v>
      </c>
      <c r="M4822">
        <v>16.25</v>
      </c>
      <c r="N4822" t="s">
        <v>1266</v>
      </c>
      <c r="O4822" t="s">
        <v>1286</v>
      </c>
    </row>
    <row r="4823" spans="1:15" x14ac:dyDescent="0.3">
      <c r="A4823" t="s">
        <v>10786</v>
      </c>
      <c r="B4823" s="2">
        <v>46066</v>
      </c>
      <c r="C4823" s="2" t="str">
        <f>TEXT(Table2[[#This Row],[Date]], "mmm")</f>
        <v>Feb</v>
      </c>
      <c r="D4823" t="s">
        <v>10787</v>
      </c>
      <c r="E4823" t="s">
        <v>752</v>
      </c>
      <c r="F4823" t="s">
        <v>574</v>
      </c>
      <c r="G4823" t="s">
        <v>7</v>
      </c>
      <c r="H4823" t="s">
        <v>1280</v>
      </c>
      <c r="I4823">
        <v>1710.65</v>
      </c>
      <c r="J4823">
        <v>0.86650000000000005</v>
      </c>
      <c r="K4823">
        <v>1482.28</v>
      </c>
      <c r="L4823">
        <v>2.1050000000000001E-3</v>
      </c>
      <c r="M4823">
        <v>6.5</v>
      </c>
      <c r="N4823" t="s">
        <v>1266</v>
      </c>
      <c r="O4823" t="s">
        <v>1267</v>
      </c>
    </row>
    <row r="4824" spans="1:15" x14ac:dyDescent="0.3">
      <c r="A4824" t="s">
        <v>10788</v>
      </c>
      <c r="B4824" s="2">
        <v>46252</v>
      </c>
      <c r="C4824" s="2" t="str">
        <f>TEXT(Table2[[#This Row],[Date]], "mmm")</f>
        <v>Aug</v>
      </c>
      <c r="D4824" t="s">
        <v>10789</v>
      </c>
      <c r="E4824" t="s">
        <v>64</v>
      </c>
      <c r="F4824" t="s">
        <v>334</v>
      </c>
      <c r="G4824" t="s">
        <v>7</v>
      </c>
      <c r="H4824" t="s">
        <v>1280</v>
      </c>
      <c r="I4824">
        <v>410.08</v>
      </c>
      <c r="J4824">
        <v>1.2021999999999999</v>
      </c>
      <c r="K4824">
        <v>493</v>
      </c>
      <c r="L4824">
        <v>4.6360000000000004E-3</v>
      </c>
      <c r="M4824">
        <v>15.34</v>
      </c>
      <c r="N4824" t="s">
        <v>1266</v>
      </c>
      <c r="O4824" t="s">
        <v>1274</v>
      </c>
    </row>
    <row r="4825" spans="1:15" x14ac:dyDescent="0.3">
      <c r="A4825" t="s">
        <v>10790</v>
      </c>
      <c r="B4825" s="2">
        <v>46130</v>
      </c>
      <c r="C4825" s="2" t="str">
        <f>TEXT(Table2[[#This Row],[Date]], "mmm")</f>
        <v>Apr</v>
      </c>
      <c r="D4825" t="s">
        <v>10791</v>
      </c>
      <c r="E4825" t="s">
        <v>1024</v>
      </c>
      <c r="F4825" t="s">
        <v>340</v>
      </c>
      <c r="G4825" t="s">
        <v>7</v>
      </c>
      <c r="H4825" t="s">
        <v>1289</v>
      </c>
      <c r="I4825">
        <v>3341.81</v>
      </c>
      <c r="J4825">
        <v>1.2543</v>
      </c>
      <c r="K4825">
        <v>4191.63</v>
      </c>
      <c r="L4825">
        <v>2.4589999999999998E-3</v>
      </c>
      <c r="M4825">
        <v>8.44</v>
      </c>
      <c r="N4825" t="s">
        <v>1266</v>
      </c>
      <c r="O4825" t="s">
        <v>1286</v>
      </c>
    </row>
    <row r="4826" spans="1:15" x14ac:dyDescent="0.3">
      <c r="A4826" t="s">
        <v>10792</v>
      </c>
      <c r="B4826" s="2">
        <v>46239</v>
      </c>
      <c r="C4826" s="2" t="str">
        <f>TEXT(Table2[[#This Row],[Date]], "mmm")</f>
        <v>Aug</v>
      </c>
      <c r="D4826" t="s">
        <v>10793</v>
      </c>
      <c r="E4826" t="s">
        <v>1114</v>
      </c>
      <c r="F4826" t="s">
        <v>636</v>
      </c>
      <c r="G4826" t="s">
        <v>7</v>
      </c>
      <c r="H4826" t="s">
        <v>1273</v>
      </c>
      <c r="I4826">
        <v>16531.419999999998</v>
      </c>
      <c r="J4826">
        <v>1.1993</v>
      </c>
      <c r="K4826">
        <v>19826.13</v>
      </c>
      <c r="L4826">
        <v>1.645E-3</v>
      </c>
      <c r="M4826">
        <v>5.63</v>
      </c>
      <c r="N4826" t="s">
        <v>1266</v>
      </c>
      <c r="O4826" t="s">
        <v>1270</v>
      </c>
    </row>
    <row r="4827" spans="1:15" x14ac:dyDescent="0.3">
      <c r="A4827" t="s">
        <v>10794</v>
      </c>
      <c r="B4827" s="2">
        <v>46282</v>
      </c>
      <c r="C4827" s="2" t="str">
        <f>TEXT(Table2[[#This Row],[Date]], "mmm")</f>
        <v>Sep</v>
      </c>
      <c r="D4827" t="s">
        <v>10795</v>
      </c>
      <c r="E4827" t="s">
        <v>618</v>
      </c>
      <c r="F4827" t="s">
        <v>1124</v>
      </c>
      <c r="G4827" t="s">
        <v>7</v>
      </c>
      <c r="H4827" t="s">
        <v>1265</v>
      </c>
      <c r="I4827">
        <v>765.94</v>
      </c>
      <c r="J4827">
        <v>1.1126</v>
      </c>
      <c r="K4827">
        <v>852.18</v>
      </c>
      <c r="L4827">
        <v>1.5330000000000001E-3</v>
      </c>
      <c r="M4827">
        <v>4.88</v>
      </c>
      <c r="N4827" t="s">
        <v>1266</v>
      </c>
      <c r="O4827" t="s">
        <v>1274</v>
      </c>
    </row>
    <row r="4828" spans="1:15" x14ac:dyDescent="0.3">
      <c r="A4828" t="s">
        <v>10796</v>
      </c>
      <c r="B4828" s="2">
        <v>46334</v>
      </c>
      <c r="C4828" s="2" t="str">
        <f>TEXT(Table2[[#This Row],[Date]], "mmm")</f>
        <v>Nov</v>
      </c>
      <c r="D4828" t="s">
        <v>10797</v>
      </c>
      <c r="E4828" t="s">
        <v>1138</v>
      </c>
      <c r="F4828" t="s">
        <v>1066</v>
      </c>
      <c r="G4828" t="s">
        <v>7</v>
      </c>
      <c r="H4828" t="s">
        <v>1289</v>
      </c>
      <c r="I4828">
        <v>21714.21</v>
      </c>
      <c r="J4828">
        <v>1.3851</v>
      </c>
      <c r="K4828">
        <v>30076.35</v>
      </c>
      <c r="L4828">
        <v>4.0090000000000004E-3</v>
      </c>
      <c r="M4828">
        <v>13.36</v>
      </c>
      <c r="N4828" t="s">
        <v>1266</v>
      </c>
      <c r="O4828" t="s">
        <v>1267</v>
      </c>
    </row>
    <row r="4829" spans="1:15" x14ac:dyDescent="0.3">
      <c r="A4829" t="s">
        <v>10798</v>
      </c>
      <c r="B4829" s="2">
        <v>46342</v>
      </c>
      <c r="C4829" s="2" t="str">
        <f>TEXT(Table2[[#This Row],[Date]], "mmm")</f>
        <v>Nov</v>
      </c>
      <c r="D4829" t="s">
        <v>10799</v>
      </c>
      <c r="E4829" t="s">
        <v>832</v>
      </c>
      <c r="F4829" t="s">
        <v>892</v>
      </c>
      <c r="G4829" t="s">
        <v>7</v>
      </c>
      <c r="H4829" t="s">
        <v>1280</v>
      </c>
      <c r="I4829">
        <v>2219.48</v>
      </c>
      <c r="J4829">
        <v>1.3433999999999999</v>
      </c>
      <c r="K4829">
        <v>2981.65</v>
      </c>
      <c r="L4829">
        <v>3.1549999999999998E-3</v>
      </c>
      <c r="M4829">
        <v>11.54</v>
      </c>
      <c r="N4829" t="s">
        <v>1266</v>
      </c>
      <c r="O4829" t="s">
        <v>1270</v>
      </c>
    </row>
    <row r="4830" spans="1:15" x14ac:dyDescent="0.3">
      <c r="A4830" t="s">
        <v>10800</v>
      </c>
      <c r="B4830" s="2">
        <v>46218</v>
      </c>
      <c r="C4830" s="2" t="str">
        <f>TEXT(Table2[[#This Row],[Date]], "mmm")</f>
        <v>Jul</v>
      </c>
      <c r="D4830" t="s">
        <v>10801</v>
      </c>
      <c r="E4830" t="s">
        <v>388</v>
      </c>
      <c r="F4830" t="s">
        <v>1190</v>
      </c>
      <c r="G4830" t="s">
        <v>7</v>
      </c>
      <c r="H4830" t="s">
        <v>1280</v>
      </c>
      <c r="I4830">
        <v>829.13</v>
      </c>
      <c r="J4830">
        <v>1.1258999999999999</v>
      </c>
      <c r="K4830">
        <v>933.52</v>
      </c>
      <c r="L4830">
        <v>1.1410000000000001E-3</v>
      </c>
      <c r="M4830">
        <v>3.63</v>
      </c>
      <c r="N4830" t="s">
        <v>1266</v>
      </c>
      <c r="O4830" t="s">
        <v>1274</v>
      </c>
    </row>
    <row r="4831" spans="1:15" x14ac:dyDescent="0.3">
      <c r="A4831" t="s">
        <v>10802</v>
      </c>
      <c r="B4831" s="2">
        <v>46117</v>
      </c>
      <c r="C4831" s="2" t="str">
        <f>TEXT(Table2[[#This Row],[Date]], "mmm")</f>
        <v>Apr</v>
      </c>
      <c r="D4831" t="s">
        <v>10803</v>
      </c>
      <c r="E4831" t="s">
        <v>202</v>
      </c>
      <c r="F4831" t="s">
        <v>1176</v>
      </c>
      <c r="G4831" t="s">
        <v>7</v>
      </c>
      <c r="H4831" t="s">
        <v>1265</v>
      </c>
      <c r="I4831">
        <v>9716.1200000000008</v>
      </c>
      <c r="J4831">
        <v>1.145</v>
      </c>
      <c r="K4831">
        <v>11124.96</v>
      </c>
      <c r="L4831">
        <v>3.333E-3</v>
      </c>
      <c r="M4831">
        <v>10.59</v>
      </c>
      <c r="N4831" t="s">
        <v>1266</v>
      </c>
      <c r="O4831" t="s">
        <v>1267</v>
      </c>
    </row>
    <row r="4832" spans="1:15" x14ac:dyDescent="0.3">
      <c r="A4832" t="s">
        <v>10804</v>
      </c>
      <c r="B4832" s="2">
        <v>46078</v>
      </c>
      <c r="C4832" s="2" t="str">
        <f>TEXT(Table2[[#This Row],[Date]], "mmm")</f>
        <v>Feb</v>
      </c>
      <c r="D4832" t="s">
        <v>10805</v>
      </c>
      <c r="E4832" t="s">
        <v>642</v>
      </c>
      <c r="F4832" t="s">
        <v>882</v>
      </c>
      <c r="G4832" t="s">
        <v>7</v>
      </c>
      <c r="H4832" t="s">
        <v>1265</v>
      </c>
      <c r="I4832">
        <v>1098.93</v>
      </c>
      <c r="J4832">
        <v>0.95430000000000004</v>
      </c>
      <c r="K4832">
        <v>1048.71</v>
      </c>
      <c r="L4832">
        <v>1.9419999999999999E-3</v>
      </c>
      <c r="M4832">
        <v>5.84</v>
      </c>
      <c r="N4832" t="s">
        <v>1266</v>
      </c>
      <c r="O4832" t="s">
        <v>1286</v>
      </c>
    </row>
    <row r="4833" spans="1:15" x14ac:dyDescent="0.3">
      <c r="A4833" t="s">
        <v>10806</v>
      </c>
      <c r="B4833" s="2">
        <v>46054</v>
      </c>
      <c r="C4833" s="2" t="str">
        <f>TEXT(Table2[[#This Row],[Date]], "mmm")</f>
        <v>Feb</v>
      </c>
      <c r="D4833" t="s">
        <v>10807</v>
      </c>
      <c r="E4833" t="s">
        <v>708</v>
      </c>
      <c r="F4833" t="s">
        <v>262</v>
      </c>
      <c r="G4833" t="s">
        <v>7</v>
      </c>
      <c r="H4833" t="s">
        <v>1280</v>
      </c>
      <c r="I4833">
        <v>401.38</v>
      </c>
      <c r="J4833">
        <v>0.82299999999999995</v>
      </c>
      <c r="K4833">
        <v>330.34</v>
      </c>
      <c r="L4833">
        <v>1.98E-3</v>
      </c>
      <c r="M4833">
        <v>6.48</v>
      </c>
      <c r="N4833" t="s">
        <v>1266</v>
      </c>
      <c r="O4833" t="s">
        <v>1286</v>
      </c>
    </row>
    <row r="4834" spans="1:15" x14ac:dyDescent="0.3">
      <c r="A4834" t="s">
        <v>10808</v>
      </c>
      <c r="B4834" s="2">
        <v>46253</v>
      </c>
      <c r="C4834" s="2" t="str">
        <f>TEXT(Table2[[#This Row],[Date]], "mmm")</f>
        <v>Aug</v>
      </c>
      <c r="D4834" t="s">
        <v>10809</v>
      </c>
      <c r="E4834" t="s">
        <v>173</v>
      </c>
      <c r="F4834" t="s">
        <v>684</v>
      </c>
      <c r="G4834" t="s">
        <v>7</v>
      </c>
      <c r="H4834" t="s">
        <v>1277</v>
      </c>
      <c r="I4834">
        <v>540.42999999999995</v>
      </c>
      <c r="J4834">
        <v>1.1917</v>
      </c>
      <c r="K4834">
        <v>644.03</v>
      </c>
      <c r="L4834">
        <v>5.2760000000000003E-3</v>
      </c>
      <c r="M4834">
        <v>16.420000000000002</v>
      </c>
      <c r="N4834" t="s">
        <v>1266</v>
      </c>
      <c r="O4834" t="s">
        <v>1274</v>
      </c>
    </row>
    <row r="4835" spans="1:15" x14ac:dyDescent="0.3">
      <c r="A4835" t="s">
        <v>10810</v>
      </c>
      <c r="B4835" s="2">
        <v>46031</v>
      </c>
      <c r="C4835" s="2" t="str">
        <f>TEXT(Table2[[#This Row],[Date]], "mmm")</f>
        <v>Jan</v>
      </c>
      <c r="D4835" t="s">
        <v>10811</v>
      </c>
      <c r="E4835" t="s">
        <v>588</v>
      </c>
      <c r="F4835" t="s">
        <v>164</v>
      </c>
      <c r="G4835" t="s">
        <v>7</v>
      </c>
      <c r="H4835" t="s">
        <v>1280</v>
      </c>
      <c r="I4835">
        <v>1201.45</v>
      </c>
      <c r="J4835">
        <v>0.78580000000000005</v>
      </c>
      <c r="K4835">
        <v>944.1</v>
      </c>
      <c r="L4835">
        <v>6.764E-3</v>
      </c>
      <c r="M4835">
        <v>20.81</v>
      </c>
      <c r="N4835" t="s">
        <v>1266</v>
      </c>
      <c r="O4835" t="s">
        <v>1270</v>
      </c>
    </row>
    <row r="4836" spans="1:15" x14ac:dyDescent="0.3">
      <c r="A4836" t="s">
        <v>10812</v>
      </c>
      <c r="B4836" s="2">
        <v>46213</v>
      </c>
      <c r="C4836" s="2" t="str">
        <f>TEXT(Table2[[#This Row],[Date]], "mmm")</f>
        <v>Jul</v>
      </c>
      <c r="D4836" t="s">
        <v>10813</v>
      </c>
      <c r="E4836" t="s">
        <v>480</v>
      </c>
      <c r="F4836" t="s">
        <v>564</v>
      </c>
      <c r="G4836" t="s">
        <v>7</v>
      </c>
      <c r="H4836" t="s">
        <v>1277</v>
      </c>
      <c r="I4836">
        <v>494.19</v>
      </c>
      <c r="J4836">
        <v>1.1551</v>
      </c>
      <c r="K4836">
        <v>570.84</v>
      </c>
      <c r="L4836">
        <v>1.488E-3</v>
      </c>
      <c r="M4836">
        <v>4.26</v>
      </c>
      <c r="N4836" t="s">
        <v>1266</v>
      </c>
      <c r="O4836" t="s">
        <v>1274</v>
      </c>
    </row>
    <row r="4837" spans="1:15" x14ac:dyDescent="0.3">
      <c r="A4837" t="s">
        <v>10814</v>
      </c>
      <c r="B4837" s="2">
        <v>46383</v>
      </c>
      <c r="C4837" s="2" t="str">
        <f>TEXT(Table2[[#This Row],[Date]], "mmm")</f>
        <v>Dec</v>
      </c>
      <c r="D4837" t="s">
        <v>10815</v>
      </c>
      <c r="E4837" t="s">
        <v>428</v>
      </c>
      <c r="F4837" t="s">
        <v>898</v>
      </c>
      <c r="G4837" t="s">
        <v>7</v>
      </c>
      <c r="H4837" t="s">
        <v>1265</v>
      </c>
      <c r="I4837">
        <v>724.24</v>
      </c>
      <c r="J4837">
        <v>1.4398</v>
      </c>
      <c r="K4837">
        <v>1042.76</v>
      </c>
      <c r="L4837">
        <v>6.87E-4</v>
      </c>
      <c r="M4837">
        <v>2.08</v>
      </c>
      <c r="N4837" t="s">
        <v>1266</v>
      </c>
      <c r="O4837" t="s">
        <v>1267</v>
      </c>
    </row>
    <row r="4838" spans="1:15" x14ac:dyDescent="0.3">
      <c r="A4838" t="s">
        <v>10816</v>
      </c>
      <c r="B4838" s="2">
        <v>46222</v>
      </c>
      <c r="C4838" s="2" t="str">
        <f>TEXT(Table2[[#This Row],[Date]], "mmm")</f>
        <v>Jul</v>
      </c>
      <c r="D4838" t="s">
        <v>10817</v>
      </c>
      <c r="E4838" t="s">
        <v>198</v>
      </c>
      <c r="F4838" t="s">
        <v>1110</v>
      </c>
      <c r="G4838" t="s">
        <v>7</v>
      </c>
      <c r="H4838" t="s">
        <v>1289</v>
      </c>
      <c r="I4838">
        <v>988.34</v>
      </c>
      <c r="J4838">
        <v>1.1928000000000001</v>
      </c>
      <c r="K4838">
        <v>1178.8900000000001</v>
      </c>
      <c r="L4838">
        <v>2.4580000000000001E-3</v>
      </c>
      <c r="M4838">
        <v>7.48</v>
      </c>
      <c r="N4838" t="s">
        <v>1266</v>
      </c>
      <c r="O4838" t="s">
        <v>1267</v>
      </c>
    </row>
    <row r="4839" spans="1:15" x14ac:dyDescent="0.3">
      <c r="A4839" t="s">
        <v>10818</v>
      </c>
      <c r="B4839" s="2">
        <v>46356</v>
      </c>
      <c r="C4839" s="2" t="str">
        <f>TEXT(Table2[[#This Row],[Date]], "mmm")</f>
        <v>Nov</v>
      </c>
      <c r="D4839" t="s">
        <v>10819</v>
      </c>
      <c r="E4839" t="s">
        <v>1068</v>
      </c>
      <c r="F4839" t="s">
        <v>380</v>
      </c>
      <c r="G4839" t="s">
        <v>7</v>
      </c>
      <c r="H4839" t="s">
        <v>1277</v>
      </c>
      <c r="I4839">
        <v>2120.77</v>
      </c>
      <c r="J4839">
        <v>1.3789</v>
      </c>
      <c r="K4839">
        <v>2924.33</v>
      </c>
      <c r="L4839">
        <v>4.0109999999999998E-3</v>
      </c>
      <c r="M4839">
        <v>13.75</v>
      </c>
      <c r="N4839" t="s">
        <v>1266</v>
      </c>
      <c r="O4839" t="s">
        <v>1286</v>
      </c>
    </row>
    <row r="4840" spans="1:15" x14ac:dyDescent="0.3">
      <c r="A4840" t="s">
        <v>10820</v>
      </c>
      <c r="B4840" s="2">
        <v>46183</v>
      </c>
      <c r="C4840" s="2" t="str">
        <f>TEXT(Table2[[#This Row],[Date]], "mmm")</f>
        <v>Jun</v>
      </c>
      <c r="D4840" t="s">
        <v>10821</v>
      </c>
      <c r="E4840" t="s">
        <v>1206</v>
      </c>
      <c r="F4840" t="s">
        <v>94</v>
      </c>
      <c r="G4840" t="s">
        <v>7</v>
      </c>
      <c r="H4840" t="s">
        <v>1277</v>
      </c>
      <c r="I4840">
        <v>10736.79</v>
      </c>
      <c r="J4840">
        <v>1.153</v>
      </c>
      <c r="K4840">
        <v>12379.52</v>
      </c>
      <c r="L4840">
        <v>1.967E-3</v>
      </c>
      <c r="M4840">
        <v>6.22</v>
      </c>
      <c r="N4840" t="s">
        <v>1266</v>
      </c>
      <c r="O4840" t="s">
        <v>1267</v>
      </c>
    </row>
    <row r="4841" spans="1:15" x14ac:dyDescent="0.3">
      <c r="A4841" t="s">
        <v>10822</v>
      </c>
      <c r="B4841" s="2">
        <v>46109</v>
      </c>
      <c r="C4841" s="2" t="str">
        <f>TEXT(Table2[[#This Row],[Date]], "mmm")</f>
        <v>Mar</v>
      </c>
      <c r="D4841" t="s">
        <v>10823</v>
      </c>
      <c r="E4841" t="s">
        <v>234</v>
      </c>
      <c r="F4841" t="s">
        <v>41</v>
      </c>
      <c r="G4841" t="s">
        <v>7</v>
      </c>
      <c r="H4841" t="s">
        <v>1280</v>
      </c>
      <c r="I4841">
        <v>946.9</v>
      </c>
      <c r="J4841">
        <v>1.0094000000000001</v>
      </c>
      <c r="K4841">
        <v>955.8</v>
      </c>
      <c r="L4841">
        <v>1.6019999999999999E-3</v>
      </c>
      <c r="M4841">
        <v>4.87</v>
      </c>
      <c r="N4841" t="s">
        <v>1266</v>
      </c>
      <c r="O4841" t="s">
        <v>1274</v>
      </c>
    </row>
    <row r="4842" spans="1:15" x14ac:dyDescent="0.3">
      <c r="A4842" t="s">
        <v>10824</v>
      </c>
      <c r="B4842" s="2">
        <v>46043</v>
      </c>
      <c r="C4842" s="2" t="str">
        <f>TEXT(Table2[[#This Row],[Date]], "mmm")</f>
        <v>Jan</v>
      </c>
      <c r="D4842" t="s">
        <v>6961</v>
      </c>
      <c r="E4842" t="s">
        <v>152</v>
      </c>
      <c r="F4842" t="s">
        <v>38</v>
      </c>
      <c r="G4842" t="s">
        <v>7</v>
      </c>
      <c r="H4842" t="s">
        <v>1289</v>
      </c>
      <c r="I4842">
        <v>706.57</v>
      </c>
      <c r="J4842">
        <v>0.85409999999999997</v>
      </c>
      <c r="K4842">
        <v>603.48</v>
      </c>
      <c r="L4842">
        <v>1.286E-3</v>
      </c>
      <c r="M4842">
        <v>4.51</v>
      </c>
      <c r="N4842" t="s">
        <v>1266</v>
      </c>
      <c r="O4842" t="s">
        <v>1267</v>
      </c>
    </row>
    <row r="4843" spans="1:15" x14ac:dyDescent="0.3">
      <c r="A4843" t="s">
        <v>10825</v>
      </c>
      <c r="B4843" s="2">
        <v>46333</v>
      </c>
      <c r="C4843" s="2" t="str">
        <f>TEXT(Table2[[#This Row],[Date]], "mmm")</f>
        <v>Nov</v>
      </c>
      <c r="D4843" t="s">
        <v>10826</v>
      </c>
      <c r="E4843" t="s">
        <v>1040</v>
      </c>
      <c r="F4843" t="s">
        <v>884</v>
      </c>
      <c r="G4843" t="s">
        <v>7</v>
      </c>
      <c r="H4843" t="s">
        <v>1280</v>
      </c>
      <c r="I4843">
        <v>1010.47</v>
      </c>
      <c r="J4843">
        <v>1.3242</v>
      </c>
      <c r="K4843">
        <v>1338.06</v>
      </c>
      <c r="L4843">
        <v>2.3149999999999998E-3</v>
      </c>
      <c r="M4843">
        <v>7.72</v>
      </c>
      <c r="N4843" t="s">
        <v>1285</v>
      </c>
      <c r="O4843" t="s">
        <v>1267</v>
      </c>
    </row>
    <row r="4844" spans="1:15" x14ac:dyDescent="0.3">
      <c r="A4844" t="s">
        <v>10827</v>
      </c>
      <c r="B4844" s="2">
        <v>46098</v>
      </c>
      <c r="C4844" s="2" t="str">
        <f>TEXT(Table2[[#This Row],[Date]], "mmm")</f>
        <v>Mar</v>
      </c>
      <c r="D4844" t="s">
        <v>10828</v>
      </c>
      <c r="E4844" t="s">
        <v>236</v>
      </c>
      <c r="F4844" t="s">
        <v>772</v>
      </c>
      <c r="G4844" t="s">
        <v>7</v>
      </c>
      <c r="H4844" t="s">
        <v>1280</v>
      </c>
      <c r="I4844">
        <v>357.78</v>
      </c>
      <c r="J4844">
        <v>0.95720000000000005</v>
      </c>
      <c r="K4844">
        <v>342.47</v>
      </c>
      <c r="L4844">
        <v>1.0269999999999999E-3</v>
      </c>
      <c r="M4844">
        <v>3.12</v>
      </c>
      <c r="N4844" t="s">
        <v>1266</v>
      </c>
      <c r="O4844" t="s">
        <v>1267</v>
      </c>
    </row>
    <row r="4845" spans="1:15" x14ac:dyDescent="0.3">
      <c r="A4845" t="s">
        <v>10829</v>
      </c>
      <c r="B4845" s="2">
        <v>46163</v>
      </c>
      <c r="C4845" s="2" t="str">
        <f>TEXT(Table2[[#This Row],[Date]], "mmm")</f>
        <v>May</v>
      </c>
      <c r="D4845" t="s">
        <v>10830</v>
      </c>
      <c r="E4845" t="s">
        <v>506</v>
      </c>
      <c r="F4845" t="s">
        <v>786</v>
      </c>
      <c r="G4845" t="s">
        <v>7</v>
      </c>
      <c r="H4845" t="s">
        <v>1280</v>
      </c>
      <c r="I4845">
        <v>40314.47</v>
      </c>
      <c r="J4845">
        <v>1.0311999999999999</v>
      </c>
      <c r="K4845">
        <v>41572.28</v>
      </c>
      <c r="L4845">
        <v>1.869E-3</v>
      </c>
      <c r="M4845">
        <v>6.1</v>
      </c>
      <c r="N4845" t="s">
        <v>1266</v>
      </c>
      <c r="O4845" t="s">
        <v>1286</v>
      </c>
    </row>
    <row r="4846" spans="1:15" x14ac:dyDescent="0.3">
      <c r="A4846" t="s">
        <v>10831</v>
      </c>
      <c r="B4846" s="2">
        <v>46148</v>
      </c>
      <c r="C4846" s="2" t="str">
        <f>TEXT(Table2[[#This Row],[Date]], "mmm")</f>
        <v>May</v>
      </c>
      <c r="D4846" t="s">
        <v>10832</v>
      </c>
      <c r="E4846" t="s">
        <v>548</v>
      </c>
      <c r="F4846" t="s">
        <v>1126</v>
      </c>
      <c r="G4846" t="s">
        <v>7</v>
      </c>
      <c r="H4846" t="s">
        <v>1289</v>
      </c>
      <c r="I4846">
        <v>6902.95</v>
      </c>
      <c r="J4846">
        <v>1.0233000000000001</v>
      </c>
      <c r="K4846">
        <v>7063.79</v>
      </c>
      <c r="L4846">
        <v>1.8580000000000001E-3</v>
      </c>
      <c r="M4846">
        <v>6.37</v>
      </c>
      <c r="N4846" t="s">
        <v>1266</v>
      </c>
      <c r="O4846" t="s">
        <v>1267</v>
      </c>
    </row>
    <row r="4847" spans="1:15" x14ac:dyDescent="0.3">
      <c r="A4847" t="s">
        <v>10833</v>
      </c>
      <c r="B4847" s="2">
        <v>46273</v>
      </c>
      <c r="C4847" s="2" t="str">
        <f>TEXT(Table2[[#This Row],[Date]], "mmm")</f>
        <v>Sep</v>
      </c>
      <c r="D4847" t="s">
        <v>10834</v>
      </c>
      <c r="E4847" t="s">
        <v>830</v>
      </c>
      <c r="F4847" t="s">
        <v>740</v>
      </c>
      <c r="G4847" t="s">
        <v>7</v>
      </c>
      <c r="H4847" t="s">
        <v>1273</v>
      </c>
      <c r="I4847">
        <v>14393.36</v>
      </c>
      <c r="J4847">
        <v>1.2326999999999999</v>
      </c>
      <c r="K4847">
        <v>17742.689999999999</v>
      </c>
      <c r="L4847">
        <v>2.9759999999999999E-3</v>
      </c>
      <c r="M4847">
        <v>9.23</v>
      </c>
      <c r="N4847" t="s">
        <v>1266</v>
      </c>
      <c r="O4847" t="s">
        <v>1274</v>
      </c>
    </row>
    <row r="4848" spans="1:15" x14ac:dyDescent="0.3">
      <c r="A4848" t="s">
        <v>10835</v>
      </c>
      <c r="B4848" s="2">
        <v>46106</v>
      </c>
      <c r="C4848" s="2" t="str">
        <f>TEXT(Table2[[#This Row],[Date]], "mmm")</f>
        <v>Mar</v>
      </c>
      <c r="D4848" t="s">
        <v>10836</v>
      </c>
      <c r="E4848" t="s">
        <v>412</v>
      </c>
      <c r="F4848" t="s">
        <v>133</v>
      </c>
      <c r="G4848" t="s">
        <v>7</v>
      </c>
      <c r="H4848" t="s">
        <v>1289</v>
      </c>
      <c r="I4848">
        <v>5192.26</v>
      </c>
      <c r="J4848">
        <v>0.92459999999999998</v>
      </c>
      <c r="K4848">
        <v>4800.76</v>
      </c>
      <c r="L4848">
        <v>3.5739999999999999E-3</v>
      </c>
      <c r="M4848">
        <v>11.57</v>
      </c>
      <c r="N4848" t="s">
        <v>1266</v>
      </c>
      <c r="O4848" t="s">
        <v>1274</v>
      </c>
    </row>
    <row r="4849" spans="1:15" x14ac:dyDescent="0.3">
      <c r="A4849" t="s">
        <v>10837</v>
      </c>
      <c r="B4849" s="2">
        <v>46070</v>
      </c>
      <c r="C4849" s="2" t="str">
        <f>TEXT(Table2[[#This Row],[Date]], "mmm")</f>
        <v>Feb</v>
      </c>
      <c r="D4849" t="s">
        <v>10838</v>
      </c>
      <c r="E4849" t="s">
        <v>582</v>
      </c>
      <c r="F4849" t="s">
        <v>1176</v>
      </c>
      <c r="G4849" t="s">
        <v>7</v>
      </c>
      <c r="H4849" t="s">
        <v>1277</v>
      </c>
      <c r="I4849">
        <v>280.38</v>
      </c>
      <c r="J4849">
        <v>0.93369999999999997</v>
      </c>
      <c r="K4849">
        <v>261.79000000000002</v>
      </c>
      <c r="L4849">
        <v>1.7619999999999999E-3</v>
      </c>
      <c r="M4849">
        <v>5.08</v>
      </c>
      <c r="N4849" t="s">
        <v>1266</v>
      </c>
      <c r="O4849" t="s">
        <v>1274</v>
      </c>
    </row>
    <row r="4850" spans="1:15" x14ac:dyDescent="0.3">
      <c r="A4850" t="s">
        <v>10839</v>
      </c>
      <c r="B4850" s="2">
        <v>46100</v>
      </c>
      <c r="C4850" s="2" t="str">
        <f>TEXT(Table2[[#This Row],[Date]], "mmm")</f>
        <v>Mar</v>
      </c>
      <c r="D4850" t="s">
        <v>10840</v>
      </c>
      <c r="E4850" t="s">
        <v>610</v>
      </c>
      <c r="F4850" t="s">
        <v>354</v>
      </c>
      <c r="G4850" t="s">
        <v>7</v>
      </c>
      <c r="H4850" t="s">
        <v>1280</v>
      </c>
      <c r="I4850">
        <v>1769.83</v>
      </c>
      <c r="J4850">
        <v>0.93</v>
      </c>
      <c r="K4850">
        <v>1645.94</v>
      </c>
      <c r="L4850">
        <v>1.1559999999999999E-3</v>
      </c>
      <c r="M4850">
        <v>3.81</v>
      </c>
      <c r="N4850" t="s">
        <v>1266</v>
      </c>
      <c r="O4850" t="s">
        <v>1270</v>
      </c>
    </row>
    <row r="4851" spans="1:15" x14ac:dyDescent="0.3">
      <c r="A4851" t="s">
        <v>10841</v>
      </c>
      <c r="B4851" s="2">
        <v>46052</v>
      </c>
      <c r="C4851" s="2" t="str">
        <f>TEXT(Table2[[#This Row],[Date]], "mmm")</f>
        <v>Jan</v>
      </c>
      <c r="D4851" t="s">
        <v>10842</v>
      </c>
      <c r="E4851" t="s">
        <v>214</v>
      </c>
      <c r="F4851" t="s">
        <v>452</v>
      </c>
      <c r="G4851" t="s">
        <v>7</v>
      </c>
      <c r="H4851" t="s">
        <v>1289</v>
      </c>
      <c r="I4851">
        <v>3195.78</v>
      </c>
      <c r="J4851">
        <v>0.84799999999999998</v>
      </c>
      <c r="K4851">
        <v>2710.02</v>
      </c>
      <c r="L4851">
        <v>1.101E-3</v>
      </c>
      <c r="M4851">
        <v>3.91</v>
      </c>
      <c r="N4851" t="s">
        <v>1266</v>
      </c>
      <c r="O4851" t="s">
        <v>1286</v>
      </c>
    </row>
    <row r="4852" spans="1:15" x14ac:dyDescent="0.3">
      <c r="A4852" t="s">
        <v>10843</v>
      </c>
      <c r="B4852" s="2">
        <v>46307</v>
      </c>
      <c r="C4852" s="2" t="str">
        <f>TEXT(Table2[[#This Row],[Date]], "mmm")</f>
        <v>Oct</v>
      </c>
      <c r="D4852" t="s">
        <v>10844</v>
      </c>
      <c r="E4852" t="s">
        <v>420</v>
      </c>
      <c r="F4852" t="s">
        <v>690</v>
      </c>
      <c r="G4852" t="s">
        <v>7</v>
      </c>
      <c r="H4852" t="s">
        <v>1265</v>
      </c>
      <c r="I4852">
        <v>3842.47</v>
      </c>
      <c r="J4852">
        <v>1.1032</v>
      </c>
      <c r="K4852">
        <v>4239.01</v>
      </c>
      <c r="L4852">
        <v>3.7309999999999999E-3</v>
      </c>
      <c r="M4852">
        <v>12.8</v>
      </c>
      <c r="N4852" t="s">
        <v>1266</v>
      </c>
      <c r="O4852" t="s">
        <v>1267</v>
      </c>
    </row>
    <row r="4853" spans="1:15" x14ac:dyDescent="0.3">
      <c r="A4853" t="s">
        <v>10845</v>
      </c>
      <c r="B4853" s="2">
        <v>46158</v>
      </c>
      <c r="C4853" s="2" t="str">
        <f>TEXT(Table2[[#This Row],[Date]], "mmm")</f>
        <v>May</v>
      </c>
      <c r="D4853" t="s">
        <v>10846</v>
      </c>
      <c r="E4853" t="s">
        <v>1182</v>
      </c>
      <c r="F4853" t="s">
        <v>976</v>
      </c>
      <c r="G4853" t="s">
        <v>7</v>
      </c>
      <c r="H4853" t="s">
        <v>1265</v>
      </c>
      <c r="I4853">
        <v>1665.63</v>
      </c>
      <c r="J4853">
        <v>1.0648</v>
      </c>
      <c r="K4853">
        <v>1773.56</v>
      </c>
      <c r="L4853">
        <v>5.0619999999999997E-3</v>
      </c>
      <c r="M4853">
        <v>16.100000000000001</v>
      </c>
      <c r="N4853" t="s">
        <v>1266</v>
      </c>
      <c r="O4853" t="s">
        <v>1286</v>
      </c>
    </row>
    <row r="4854" spans="1:15" x14ac:dyDescent="0.3">
      <c r="A4854" t="s">
        <v>10847</v>
      </c>
      <c r="B4854" s="2">
        <v>46162</v>
      </c>
      <c r="C4854" s="2" t="str">
        <f>TEXT(Table2[[#This Row],[Date]], "mmm")</f>
        <v>May</v>
      </c>
      <c r="D4854" t="s">
        <v>10848</v>
      </c>
      <c r="E4854" t="s">
        <v>1110</v>
      </c>
      <c r="F4854" t="s">
        <v>62</v>
      </c>
      <c r="G4854" t="s">
        <v>7</v>
      </c>
      <c r="H4854" t="s">
        <v>1280</v>
      </c>
      <c r="I4854">
        <v>423.09</v>
      </c>
      <c r="J4854">
        <v>1.0645</v>
      </c>
      <c r="K4854">
        <v>450.38</v>
      </c>
      <c r="L4854">
        <v>1.1440000000000001E-3</v>
      </c>
      <c r="M4854">
        <v>3.5</v>
      </c>
      <c r="N4854" t="s">
        <v>1266</v>
      </c>
      <c r="O4854" t="s">
        <v>1274</v>
      </c>
    </row>
    <row r="4855" spans="1:15" x14ac:dyDescent="0.3">
      <c r="A4855" t="s">
        <v>10849</v>
      </c>
      <c r="B4855" s="2">
        <v>46063</v>
      </c>
      <c r="C4855" s="2" t="str">
        <f>TEXT(Table2[[#This Row],[Date]], "mmm")</f>
        <v>Feb</v>
      </c>
      <c r="D4855" t="s">
        <v>10850</v>
      </c>
      <c r="E4855" t="s">
        <v>744</v>
      </c>
      <c r="F4855" t="s">
        <v>1208</v>
      </c>
      <c r="G4855" t="s">
        <v>7</v>
      </c>
      <c r="H4855" t="s">
        <v>1280</v>
      </c>
      <c r="I4855">
        <v>11699.58</v>
      </c>
      <c r="J4855">
        <v>0.8962</v>
      </c>
      <c r="K4855">
        <v>10485.16</v>
      </c>
      <c r="L4855">
        <v>6.3109999999999998E-3</v>
      </c>
      <c r="M4855">
        <v>20.58</v>
      </c>
      <c r="N4855" t="s">
        <v>1266</v>
      </c>
      <c r="O4855" t="s">
        <v>1286</v>
      </c>
    </row>
    <row r="4856" spans="1:15" x14ac:dyDescent="0.3">
      <c r="A4856" t="s">
        <v>10851</v>
      </c>
      <c r="B4856" s="2">
        <v>46304</v>
      </c>
      <c r="C4856" s="2" t="str">
        <f>TEXT(Table2[[#This Row],[Date]], "mmm")</f>
        <v>Oct</v>
      </c>
      <c r="D4856" t="s">
        <v>10852</v>
      </c>
      <c r="E4856" t="s">
        <v>894</v>
      </c>
      <c r="F4856" t="s">
        <v>502</v>
      </c>
      <c r="G4856" t="s">
        <v>7</v>
      </c>
      <c r="H4856" t="s">
        <v>1277</v>
      </c>
      <c r="I4856">
        <v>2933.17</v>
      </c>
      <c r="J4856">
        <v>1.1202000000000001</v>
      </c>
      <c r="K4856">
        <v>3285.74</v>
      </c>
      <c r="L4856">
        <v>6.2940000000000001E-3</v>
      </c>
      <c r="M4856">
        <v>21.96</v>
      </c>
      <c r="N4856" t="s">
        <v>1266</v>
      </c>
      <c r="O4856" t="s">
        <v>1286</v>
      </c>
    </row>
    <row r="4857" spans="1:15" x14ac:dyDescent="0.3">
      <c r="A4857" t="s">
        <v>10853</v>
      </c>
      <c r="B4857" s="2">
        <v>46072</v>
      </c>
      <c r="C4857" s="2" t="str">
        <f>TEXT(Table2[[#This Row],[Date]], "mmm")</f>
        <v>Feb</v>
      </c>
      <c r="D4857" t="s">
        <v>10854</v>
      </c>
      <c r="E4857" t="s">
        <v>956</v>
      </c>
      <c r="F4857" t="s">
        <v>714</v>
      </c>
      <c r="G4857" t="s">
        <v>7</v>
      </c>
      <c r="H4857" t="s">
        <v>1280</v>
      </c>
      <c r="I4857">
        <v>755.56</v>
      </c>
      <c r="J4857">
        <v>0.8851</v>
      </c>
      <c r="K4857">
        <v>668.75</v>
      </c>
      <c r="L4857">
        <v>1.4139999999999999E-3</v>
      </c>
      <c r="M4857">
        <v>4.46</v>
      </c>
      <c r="N4857" t="s">
        <v>1266</v>
      </c>
      <c r="O4857" t="s">
        <v>1267</v>
      </c>
    </row>
    <row r="4858" spans="1:15" x14ac:dyDescent="0.3">
      <c r="A4858" t="s">
        <v>10855</v>
      </c>
      <c r="B4858" s="2">
        <v>46280</v>
      </c>
      <c r="C4858" s="2" t="str">
        <f>TEXT(Table2[[#This Row],[Date]], "mmm")</f>
        <v>Sep</v>
      </c>
      <c r="D4858" t="s">
        <v>10856</v>
      </c>
      <c r="E4858" t="s">
        <v>582</v>
      </c>
      <c r="F4858" t="s">
        <v>986</v>
      </c>
      <c r="G4858" t="s">
        <v>7</v>
      </c>
      <c r="H4858" t="s">
        <v>1280</v>
      </c>
      <c r="I4858">
        <v>1103.93</v>
      </c>
      <c r="J4858">
        <v>1.0408999999999999</v>
      </c>
      <c r="K4858">
        <v>1149.08</v>
      </c>
      <c r="L4858">
        <v>2.0579999999999999E-3</v>
      </c>
      <c r="M4858">
        <v>6.61</v>
      </c>
      <c r="N4858" t="s">
        <v>1266</v>
      </c>
      <c r="O4858" t="s">
        <v>1274</v>
      </c>
    </row>
    <row r="4859" spans="1:15" x14ac:dyDescent="0.3">
      <c r="A4859" t="s">
        <v>10857</v>
      </c>
      <c r="B4859" s="2">
        <v>46333</v>
      </c>
      <c r="C4859" s="2" t="str">
        <f>TEXT(Table2[[#This Row],[Date]], "mmm")</f>
        <v>Nov</v>
      </c>
      <c r="D4859" t="s">
        <v>10858</v>
      </c>
      <c r="E4859" t="s">
        <v>1062</v>
      </c>
      <c r="F4859" t="s">
        <v>72</v>
      </c>
      <c r="G4859" t="s">
        <v>7</v>
      </c>
      <c r="H4859" t="s">
        <v>1277</v>
      </c>
      <c r="I4859">
        <v>1955.92</v>
      </c>
      <c r="J4859">
        <v>1.3242</v>
      </c>
      <c r="K4859">
        <v>2590.0300000000002</v>
      </c>
      <c r="L4859">
        <v>3.3649999999999999E-3</v>
      </c>
      <c r="M4859">
        <v>10.17</v>
      </c>
      <c r="N4859" t="s">
        <v>1266</v>
      </c>
      <c r="O4859" t="s">
        <v>1286</v>
      </c>
    </row>
    <row r="4860" spans="1:15" x14ac:dyDescent="0.3">
      <c r="A4860" t="s">
        <v>10859</v>
      </c>
      <c r="B4860" s="2">
        <v>46382</v>
      </c>
      <c r="C4860" s="2" t="str">
        <f>TEXT(Table2[[#This Row],[Date]], "mmm")</f>
        <v>Dec</v>
      </c>
      <c r="D4860" t="s">
        <v>10860</v>
      </c>
      <c r="E4860" t="s">
        <v>332</v>
      </c>
      <c r="F4860" t="s">
        <v>160</v>
      </c>
      <c r="G4860" t="s">
        <v>7</v>
      </c>
      <c r="H4860" t="s">
        <v>1280</v>
      </c>
      <c r="I4860">
        <v>756.8</v>
      </c>
      <c r="J4860">
        <v>1.476</v>
      </c>
      <c r="K4860">
        <v>1117.04</v>
      </c>
      <c r="L4860">
        <v>2.1900000000000001E-3</v>
      </c>
      <c r="M4860">
        <v>6.75</v>
      </c>
      <c r="N4860" t="s">
        <v>1266</v>
      </c>
      <c r="O4860" t="s">
        <v>1267</v>
      </c>
    </row>
    <row r="4861" spans="1:15" x14ac:dyDescent="0.3">
      <c r="A4861" t="s">
        <v>10861</v>
      </c>
      <c r="B4861" s="2">
        <v>46292</v>
      </c>
      <c r="C4861" s="2" t="str">
        <f>TEXT(Table2[[#This Row],[Date]], "mmm")</f>
        <v>Sep</v>
      </c>
      <c r="D4861" t="s">
        <v>10862</v>
      </c>
      <c r="E4861" t="s">
        <v>680</v>
      </c>
      <c r="F4861" t="s">
        <v>708</v>
      </c>
      <c r="G4861" t="s">
        <v>7</v>
      </c>
      <c r="H4861" t="s">
        <v>1280</v>
      </c>
      <c r="I4861">
        <v>1271.1600000000001</v>
      </c>
      <c r="J4861">
        <v>1.0238</v>
      </c>
      <c r="K4861">
        <v>1301.4100000000001</v>
      </c>
      <c r="L4861">
        <v>1.823E-3</v>
      </c>
      <c r="M4861">
        <v>5.74</v>
      </c>
      <c r="N4861" t="s">
        <v>1266</v>
      </c>
      <c r="O4861" t="s">
        <v>1267</v>
      </c>
    </row>
    <row r="4862" spans="1:15" x14ac:dyDescent="0.3">
      <c r="A4862" t="s">
        <v>10863</v>
      </c>
      <c r="B4862" s="2">
        <v>46156</v>
      </c>
      <c r="C4862" s="2" t="str">
        <f>TEXT(Table2[[#This Row],[Date]], "mmm")</f>
        <v>May</v>
      </c>
      <c r="D4862" t="s">
        <v>9767</v>
      </c>
      <c r="E4862" t="s">
        <v>512</v>
      </c>
      <c r="F4862" t="s">
        <v>175</v>
      </c>
      <c r="G4862" t="s">
        <v>7</v>
      </c>
      <c r="H4862" t="s">
        <v>1289</v>
      </c>
      <c r="I4862">
        <v>2921.34</v>
      </c>
      <c r="J4862">
        <v>0.98939999999999995</v>
      </c>
      <c r="K4862">
        <v>2890.37</v>
      </c>
      <c r="L4862">
        <v>4.1019999999999997E-3</v>
      </c>
      <c r="M4862">
        <v>12.89</v>
      </c>
      <c r="N4862" t="s">
        <v>1266</v>
      </c>
      <c r="O4862" t="s">
        <v>1267</v>
      </c>
    </row>
    <row r="4863" spans="1:15" x14ac:dyDescent="0.3">
      <c r="A4863" t="s">
        <v>10864</v>
      </c>
      <c r="B4863" s="2">
        <v>46256</v>
      </c>
      <c r="C4863" s="2" t="str">
        <f>TEXT(Table2[[#This Row],[Date]], "mmm")</f>
        <v>Aug</v>
      </c>
      <c r="D4863" t="s">
        <v>10865</v>
      </c>
      <c r="E4863" t="s">
        <v>642</v>
      </c>
      <c r="F4863" t="s">
        <v>508</v>
      </c>
      <c r="G4863" t="s">
        <v>7</v>
      </c>
      <c r="H4863" t="s">
        <v>1280</v>
      </c>
      <c r="I4863">
        <v>900.41</v>
      </c>
      <c r="J4863">
        <v>1.2172000000000001</v>
      </c>
      <c r="K4863">
        <v>1095.98</v>
      </c>
      <c r="L4863">
        <v>3.3549999999999999E-3</v>
      </c>
      <c r="M4863">
        <v>10.29</v>
      </c>
      <c r="N4863" t="s">
        <v>1266</v>
      </c>
      <c r="O4863" t="s">
        <v>1267</v>
      </c>
    </row>
    <row r="4864" spans="1:15" x14ac:dyDescent="0.3">
      <c r="A4864" t="s">
        <v>10866</v>
      </c>
      <c r="B4864" s="2">
        <v>46150</v>
      </c>
      <c r="C4864" s="2" t="str">
        <f>TEXT(Table2[[#This Row],[Date]], "mmm")</f>
        <v>May</v>
      </c>
      <c r="D4864" t="s">
        <v>10867</v>
      </c>
      <c r="E4864" t="s">
        <v>1192</v>
      </c>
      <c r="F4864" t="s">
        <v>62</v>
      </c>
      <c r="G4864" t="s">
        <v>7</v>
      </c>
      <c r="H4864" t="s">
        <v>1277</v>
      </c>
      <c r="I4864">
        <v>2547.5500000000002</v>
      </c>
      <c r="J4864">
        <v>1.0411999999999999</v>
      </c>
      <c r="K4864">
        <v>2652.51</v>
      </c>
      <c r="L4864">
        <v>1.377E-3</v>
      </c>
      <c r="M4864">
        <v>4.2300000000000004</v>
      </c>
      <c r="N4864" t="s">
        <v>1266</v>
      </c>
      <c r="O4864" t="s">
        <v>1270</v>
      </c>
    </row>
    <row r="4865" spans="1:15" x14ac:dyDescent="0.3">
      <c r="A4865" t="s">
        <v>10868</v>
      </c>
      <c r="B4865" s="2">
        <v>46126</v>
      </c>
      <c r="C4865" s="2" t="str">
        <f>TEXT(Table2[[#This Row],[Date]], "mmm")</f>
        <v>Apr</v>
      </c>
      <c r="D4865" t="s">
        <v>10869</v>
      </c>
      <c r="E4865" t="s">
        <v>88</v>
      </c>
      <c r="F4865" t="s">
        <v>496</v>
      </c>
      <c r="G4865" t="s">
        <v>7</v>
      </c>
      <c r="H4865" t="s">
        <v>1265</v>
      </c>
      <c r="I4865">
        <v>772.49</v>
      </c>
      <c r="J4865">
        <v>1.3673</v>
      </c>
      <c r="K4865">
        <v>1056.23</v>
      </c>
      <c r="L4865">
        <v>3.0500000000000002E-3</v>
      </c>
      <c r="M4865">
        <v>10.43</v>
      </c>
      <c r="N4865" t="s">
        <v>1266</v>
      </c>
      <c r="O4865" t="s">
        <v>1267</v>
      </c>
    </row>
    <row r="4866" spans="1:15" x14ac:dyDescent="0.3">
      <c r="A4866" t="s">
        <v>10870</v>
      </c>
      <c r="B4866" s="2">
        <v>46276</v>
      </c>
      <c r="C4866" s="2" t="str">
        <f>TEXT(Table2[[#This Row],[Date]], "mmm")</f>
        <v>Sep</v>
      </c>
      <c r="D4866" t="s">
        <v>10871</v>
      </c>
      <c r="E4866" t="s">
        <v>816</v>
      </c>
      <c r="F4866" t="s">
        <v>1132</v>
      </c>
      <c r="G4866" t="s">
        <v>7</v>
      </c>
      <c r="H4866" t="s">
        <v>1280</v>
      </c>
      <c r="I4866">
        <v>541.12</v>
      </c>
      <c r="J4866">
        <v>1.1000000000000001</v>
      </c>
      <c r="K4866">
        <v>595.23</v>
      </c>
      <c r="L4866">
        <v>2.6779999999999998E-3</v>
      </c>
      <c r="M4866">
        <v>8.85</v>
      </c>
      <c r="N4866" t="s">
        <v>1266</v>
      </c>
      <c r="O4866" t="s">
        <v>1286</v>
      </c>
    </row>
    <row r="4867" spans="1:15" x14ac:dyDescent="0.3">
      <c r="A4867" t="s">
        <v>10872</v>
      </c>
      <c r="B4867" s="2">
        <v>46117</v>
      </c>
      <c r="C4867" s="2" t="str">
        <f>TEXT(Table2[[#This Row],[Date]], "mmm")</f>
        <v>Apr</v>
      </c>
      <c r="D4867" t="s">
        <v>10873</v>
      </c>
      <c r="E4867" t="s">
        <v>300</v>
      </c>
      <c r="F4867" t="s">
        <v>1060</v>
      </c>
      <c r="G4867" t="s">
        <v>7</v>
      </c>
      <c r="H4867" t="s">
        <v>1277</v>
      </c>
      <c r="I4867">
        <v>3468.38</v>
      </c>
      <c r="J4867">
        <v>1.145</v>
      </c>
      <c r="K4867">
        <v>3971.3</v>
      </c>
      <c r="L4867">
        <v>2.0690000000000001E-3</v>
      </c>
      <c r="M4867">
        <v>6.97</v>
      </c>
      <c r="N4867" t="s">
        <v>1266</v>
      </c>
      <c r="O4867" t="s">
        <v>1274</v>
      </c>
    </row>
    <row r="4868" spans="1:15" x14ac:dyDescent="0.3">
      <c r="A4868" t="s">
        <v>10874</v>
      </c>
      <c r="B4868" s="2">
        <v>46359</v>
      </c>
      <c r="C4868" s="2" t="str">
        <f>TEXT(Table2[[#This Row],[Date]], "mmm")</f>
        <v>Dec</v>
      </c>
      <c r="D4868" t="s">
        <v>10875</v>
      </c>
      <c r="E4868" t="s">
        <v>254</v>
      </c>
      <c r="F4868" t="s">
        <v>1092</v>
      </c>
      <c r="G4868" t="s">
        <v>7</v>
      </c>
      <c r="H4868" t="s">
        <v>1280</v>
      </c>
      <c r="I4868">
        <v>2298.0300000000002</v>
      </c>
      <c r="J4868">
        <v>1.4334</v>
      </c>
      <c r="K4868">
        <v>3294</v>
      </c>
      <c r="L4868">
        <v>1.7539999999999999E-3</v>
      </c>
      <c r="M4868">
        <v>5.86</v>
      </c>
      <c r="N4868" t="s">
        <v>1266</v>
      </c>
      <c r="O4868" t="s">
        <v>1274</v>
      </c>
    </row>
    <row r="4869" spans="1:15" x14ac:dyDescent="0.3">
      <c r="A4869" t="s">
        <v>10876</v>
      </c>
      <c r="B4869" s="2">
        <v>46239</v>
      </c>
      <c r="C4869" s="2" t="str">
        <f>TEXT(Table2[[#This Row],[Date]], "mmm")</f>
        <v>Aug</v>
      </c>
      <c r="D4869" t="s">
        <v>10877</v>
      </c>
      <c r="E4869" t="s">
        <v>268</v>
      </c>
      <c r="F4869" t="s">
        <v>154</v>
      </c>
      <c r="G4869" t="s">
        <v>7</v>
      </c>
      <c r="H4869" t="s">
        <v>1280</v>
      </c>
      <c r="I4869">
        <v>1073.17</v>
      </c>
      <c r="J4869">
        <v>1.1993</v>
      </c>
      <c r="K4869">
        <v>1287.05</v>
      </c>
      <c r="L4869">
        <v>1.3209999999999999E-3</v>
      </c>
      <c r="M4869">
        <v>4.46</v>
      </c>
      <c r="N4869" t="s">
        <v>1266</v>
      </c>
      <c r="O4869" t="s">
        <v>1270</v>
      </c>
    </row>
    <row r="4870" spans="1:15" x14ac:dyDescent="0.3">
      <c r="A4870" t="s">
        <v>10878</v>
      </c>
      <c r="B4870" s="2">
        <v>46083</v>
      </c>
      <c r="C4870" s="2" t="str">
        <f>TEXT(Table2[[#This Row],[Date]], "mmm")</f>
        <v>Mar</v>
      </c>
      <c r="D4870" t="s">
        <v>10879</v>
      </c>
      <c r="E4870" t="s">
        <v>1188</v>
      </c>
      <c r="F4870" t="s">
        <v>362</v>
      </c>
      <c r="G4870" t="s">
        <v>7</v>
      </c>
      <c r="H4870" t="s">
        <v>1280</v>
      </c>
      <c r="I4870">
        <v>520.23</v>
      </c>
      <c r="J4870">
        <v>0.89019999999999999</v>
      </c>
      <c r="K4870">
        <v>463.11</v>
      </c>
      <c r="L4870">
        <v>1.9480000000000001E-3</v>
      </c>
      <c r="M4870">
        <v>6.51</v>
      </c>
      <c r="N4870" t="s">
        <v>1266</v>
      </c>
      <c r="O4870" t="s">
        <v>1267</v>
      </c>
    </row>
    <row r="4871" spans="1:15" x14ac:dyDescent="0.3">
      <c r="A4871" t="s">
        <v>10880</v>
      </c>
      <c r="B4871" s="2">
        <v>46290</v>
      </c>
      <c r="C4871" s="2" t="str">
        <f>TEXT(Table2[[#This Row],[Date]], "mmm")</f>
        <v>Sep</v>
      </c>
      <c r="D4871" t="s">
        <v>10881</v>
      </c>
      <c r="E4871" t="s">
        <v>992</v>
      </c>
      <c r="F4871" t="s">
        <v>1188</v>
      </c>
      <c r="G4871" t="s">
        <v>7</v>
      </c>
      <c r="H4871" t="s">
        <v>1280</v>
      </c>
      <c r="I4871">
        <v>2945.47</v>
      </c>
      <c r="J4871">
        <v>1.0051000000000001</v>
      </c>
      <c r="K4871">
        <v>2960.49</v>
      </c>
      <c r="L4871">
        <v>1.7110000000000001E-3</v>
      </c>
      <c r="M4871">
        <v>5.98</v>
      </c>
      <c r="N4871" t="s">
        <v>1266</v>
      </c>
      <c r="O4871" t="s">
        <v>1267</v>
      </c>
    </row>
    <row r="4872" spans="1:15" x14ac:dyDescent="0.3">
      <c r="A4872" t="s">
        <v>10882</v>
      </c>
      <c r="B4872" s="2">
        <v>46263</v>
      </c>
      <c r="C4872" s="2" t="str">
        <f>TEXT(Table2[[#This Row],[Date]], "mmm")</f>
        <v>Aug</v>
      </c>
      <c r="D4872" t="s">
        <v>10883</v>
      </c>
      <c r="E4872" t="s">
        <v>177</v>
      </c>
      <c r="F4872" t="s">
        <v>858</v>
      </c>
      <c r="G4872" t="s">
        <v>7</v>
      </c>
      <c r="H4872" t="s">
        <v>1265</v>
      </c>
      <c r="I4872">
        <v>1036.54</v>
      </c>
      <c r="J4872">
        <v>1.2088000000000001</v>
      </c>
      <c r="K4872">
        <v>1252.97</v>
      </c>
      <c r="L4872">
        <v>3.0079999999999998E-3</v>
      </c>
      <c r="M4872">
        <v>10.81</v>
      </c>
      <c r="N4872" t="s">
        <v>1266</v>
      </c>
      <c r="O4872" t="s">
        <v>1267</v>
      </c>
    </row>
    <row r="4873" spans="1:15" x14ac:dyDescent="0.3">
      <c r="A4873" t="s">
        <v>10884</v>
      </c>
      <c r="B4873" s="2">
        <v>46035</v>
      </c>
      <c r="C4873" s="2" t="str">
        <f>TEXT(Table2[[#This Row],[Date]], "mmm")</f>
        <v>Jan</v>
      </c>
      <c r="D4873" t="s">
        <v>10885</v>
      </c>
      <c r="E4873" t="s">
        <v>992</v>
      </c>
      <c r="F4873" t="s">
        <v>846</v>
      </c>
      <c r="G4873" t="s">
        <v>7</v>
      </c>
      <c r="H4873" t="s">
        <v>1280</v>
      </c>
      <c r="I4873">
        <v>840.56</v>
      </c>
      <c r="J4873">
        <v>0.83879999999999999</v>
      </c>
      <c r="K4873">
        <v>705.06</v>
      </c>
      <c r="L4873">
        <v>4.6020000000000002E-3</v>
      </c>
      <c r="M4873">
        <v>15.06</v>
      </c>
      <c r="N4873" t="s">
        <v>1266</v>
      </c>
      <c r="O4873" t="s">
        <v>1267</v>
      </c>
    </row>
    <row r="4874" spans="1:15" x14ac:dyDescent="0.3">
      <c r="A4874" t="s">
        <v>10886</v>
      </c>
      <c r="B4874" s="2">
        <v>46169</v>
      </c>
      <c r="C4874" s="2" t="str">
        <f>TEXT(Table2[[#This Row],[Date]], "mmm")</f>
        <v>May</v>
      </c>
      <c r="D4874" t="s">
        <v>10887</v>
      </c>
      <c r="E4874" t="s">
        <v>1188</v>
      </c>
      <c r="F4874" t="s">
        <v>854</v>
      </c>
      <c r="G4874" t="s">
        <v>7</v>
      </c>
      <c r="H4874" t="s">
        <v>1280</v>
      </c>
      <c r="I4874">
        <v>566.20000000000005</v>
      </c>
      <c r="J4874">
        <v>1.0807</v>
      </c>
      <c r="K4874">
        <v>611.89</v>
      </c>
      <c r="L4874">
        <v>1.8159999999999999E-3</v>
      </c>
      <c r="M4874">
        <v>6.19</v>
      </c>
      <c r="N4874" t="s">
        <v>1266</v>
      </c>
      <c r="O4874" t="s">
        <v>1270</v>
      </c>
    </row>
    <row r="4875" spans="1:15" x14ac:dyDescent="0.3">
      <c r="A4875" t="s">
        <v>10888</v>
      </c>
      <c r="B4875" s="2">
        <v>46262</v>
      </c>
      <c r="C4875" s="2" t="str">
        <f>TEXT(Table2[[#This Row],[Date]], "mmm")</f>
        <v>Aug</v>
      </c>
      <c r="D4875" t="s">
        <v>3149</v>
      </c>
      <c r="E4875" t="s">
        <v>200</v>
      </c>
      <c r="F4875" t="s">
        <v>1224</v>
      </c>
      <c r="G4875" t="s">
        <v>7</v>
      </c>
      <c r="H4875" t="s">
        <v>1273</v>
      </c>
      <c r="I4875">
        <v>615.87</v>
      </c>
      <c r="J4875">
        <v>1.2090000000000001</v>
      </c>
      <c r="K4875">
        <v>744.59</v>
      </c>
      <c r="L4875">
        <v>2.6150000000000001E-3</v>
      </c>
      <c r="M4875">
        <v>7.58</v>
      </c>
      <c r="N4875" t="s">
        <v>1266</v>
      </c>
      <c r="O4875" t="s">
        <v>1267</v>
      </c>
    </row>
    <row r="4876" spans="1:15" x14ac:dyDescent="0.3">
      <c r="A4876" t="s">
        <v>10889</v>
      </c>
      <c r="B4876" s="2">
        <v>46111</v>
      </c>
      <c r="C4876" s="2" t="str">
        <f>TEXT(Table2[[#This Row],[Date]], "mmm")</f>
        <v>Mar</v>
      </c>
      <c r="D4876" t="s">
        <v>10890</v>
      </c>
      <c r="E4876" t="s">
        <v>81</v>
      </c>
      <c r="F4876" t="s">
        <v>226</v>
      </c>
      <c r="G4876" t="s">
        <v>7</v>
      </c>
      <c r="H4876" t="s">
        <v>1280</v>
      </c>
      <c r="I4876">
        <v>3525.59</v>
      </c>
      <c r="J4876">
        <v>1.0017</v>
      </c>
      <c r="K4876">
        <v>3531.58</v>
      </c>
      <c r="L4876">
        <v>1.372E-3</v>
      </c>
      <c r="M4876">
        <v>4.3600000000000003</v>
      </c>
      <c r="N4876" t="s">
        <v>1266</v>
      </c>
      <c r="O4876" t="s">
        <v>1270</v>
      </c>
    </row>
    <row r="4877" spans="1:15" x14ac:dyDescent="0.3">
      <c r="A4877" t="s">
        <v>10891</v>
      </c>
      <c r="B4877" s="2">
        <v>46117</v>
      </c>
      <c r="C4877" s="2" t="str">
        <f>TEXT(Table2[[#This Row],[Date]], "mmm")</f>
        <v>Apr</v>
      </c>
      <c r="D4877" t="s">
        <v>10892</v>
      </c>
      <c r="E4877" t="s">
        <v>816</v>
      </c>
      <c r="F4877" t="s">
        <v>1234</v>
      </c>
      <c r="G4877" t="s">
        <v>7</v>
      </c>
      <c r="H4877" t="s">
        <v>1280</v>
      </c>
      <c r="I4877">
        <v>403.65</v>
      </c>
      <c r="J4877">
        <v>1.145</v>
      </c>
      <c r="K4877">
        <v>462.18</v>
      </c>
      <c r="L4877">
        <v>2.1559999999999999E-3</v>
      </c>
      <c r="M4877">
        <v>7.32</v>
      </c>
      <c r="N4877" t="s">
        <v>1266</v>
      </c>
      <c r="O4877" t="s">
        <v>1286</v>
      </c>
    </row>
    <row r="4878" spans="1:15" x14ac:dyDescent="0.3">
      <c r="A4878" t="s">
        <v>10893</v>
      </c>
      <c r="B4878" s="2">
        <v>46337</v>
      </c>
      <c r="C4878" s="2" t="str">
        <f>TEXT(Table2[[#This Row],[Date]], "mmm")</f>
        <v>Nov</v>
      </c>
      <c r="D4878" t="s">
        <v>10894</v>
      </c>
      <c r="E4878" t="s">
        <v>428</v>
      </c>
      <c r="F4878" t="s">
        <v>420</v>
      </c>
      <c r="G4878" t="s">
        <v>7</v>
      </c>
      <c r="H4878" t="s">
        <v>1277</v>
      </c>
      <c r="I4878">
        <v>227.24</v>
      </c>
      <c r="J4878">
        <v>1.3605</v>
      </c>
      <c r="K4878">
        <v>309.16000000000003</v>
      </c>
      <c r="L4878">
        <v>3.2829999999999999E-3</v>
      </c>
      <c r="M4878">
        <v>9.35</v>
      </c>
      <c r="N4878" t="s">
        <v>1266</v>
      </c>
      <c r="O4878" t="s">
        <v>1267</v>
      </c>
    </row>
    <row r="4879" spans="1:15" x14ac:dyDescent="0.3">
      <c r="A4879" t="s">
        <v>10895</v>
      </c>
      <c r="B4879" s="2">
        <v>46315</v>
      </c>
      <c r="C4879" s="2" t="str">
        <f>TEXT(Table2[[#This Row],[Date]], "mmm")</f>
        <v>Oct</v>
      </c>
      <c r="D4879" t="s">
        <v>10896</v>
      </c>
      <c r="E4879" t="s">
        <v>768</v>
      </c>
      <c r="F4879" t="s">
        <v>206</v>
      </c>
      <c r="G4879" t="s">
        <v>7</v>
      </c>
      <c r="H4879" t="s">
        <v>1273</v>
      </c>
      <c r="I4879">
        <v>2178</v>
      </c>
      <c r="J4879">
        <v>1.2873000000000001</v>
      </c>
      <c r="K4879">
        <v>2803.74</v>
      </c>
      <c r="L4879">
        <v>2.0760000000000002E-3</v>
      </c>
      <c r="M4879">
        <v>7.2</v>
      </c>
      <c r="N4879" t="s">
        <v>1266</v>
      </c>
      <c r="O4879" t="s">
        <v>1267</v>
      </c>
    </row>
    <row r="4880" spans="1:15" x14ac:dyDescent="0.3">
      <c r="A4880" t="s">
        <v>10897</v>
      </c>
      <c r="B4880" s="2">
        <v>46047</v>
      </c>
      <c r="C4880" s="2" t="str">
        <f>TEXT(Table2[[#This Row],[Date]], "mmm")</f>
        <v>Jan</v>
      </c>
      <c r="D4880" t="s">
        <v>10898</v>
      </c>
      <c r="E4880" t="s">
        <v>952</v>
      </c>
      <c r="F4880" t="s">
        <v>338</v>
      </c>
      <c r="G4880" t="s">
        <v>7</v>
      </c>
      <c r="H4880" t="s">
        <v>1280</v>
      </c>
      <c r="I4880">
        <v>1535.81</v>
      </c>
      <c r="J4880">
        <v>0.88919999999999999</v>
      </c>
      <c r="K4880">
        <v>1365.64</v>
      </c>
      <c r="L4880">
        <v>1.8680000000000001E-3</v>
      </c>
      <c r="M4880">
        <v>5.41</v>
      </c>
      <c r="N4880" t="s">
        <v>1266</v>
      </c>
      <c r="O4880" t="s">
        <v>1274</v>
      </c>
    </row>
    <row r="4881" spans="1:15" x14ac:dyDescent="0.3">
      <c r="A4881" t="s">
        <v>10899</v>
      </c>
      <c r="B4881" s="2">
        <v>46294</v>
      </c>
      <c r="C4881" s="2" t="str">
        <f>TEXT(Table2[[#This Row],[Date]], "mmm")</f>
        <v>Sep</v>
      </c>
      <c r="D4881" t="s">
        <v>10900</v>
      </c>
      <c r="E4881" t="s">
        <v>206</v>
      </c>
      <c r="F4881" t="s">
        <v>70</v>
      </c>
      <c r="G4881" t="s">
        <v>7</v>
      </c>
      <c r="H4881" t="s">
        <v>1280</v>
      </c>
      <c r="I4881">
        <v>6254.83</v>
      </c>
      <c r="J4881">
        <v>1.0714999999999999</v>
      </c>
      <c r="K4881">
        <v>6702.05</v>
      </c>
      <c r="L4881">
        <v>1.83E-3</v>
      </c>
      <c r="M4881">
        <v>6.44</v>
      </c>
      <c r="N4881" t="s">
        <v>1266</v>
      </c>
      <c r="O4881" t="s">
        <v>1270</v>
      </c>
    </row>
    <row r="4882" spans="1:15" x14ac:dyDescent="0.3">
      <c r="A4882" t="s">
        <v>10901</v>
      </c>
      <c r="B4882" s="2">
        <v>46188</v>
      </c>
      <c r="C4882" s="2" t="str">
        <f>TEXT(Table2[[#This Row],[Date]], "mmm")</f>
        <v>Jun</v>
      </c>
      <c r="D4882" t="s">
        <v>10902</v>
      </c>
      <c r="E4882" t="s">
        <v>1240</v>
      </c>
      <c r="F4882" t="s">
        <v>32</v>
      </c>
      <c r="G4882" t="s">
        <v>7</v>
      </c>
      <c r="H4882" t="s">
        <v>1265</v>
      </c>
      <c r="I4882">
        <v>1575.06</v>
      </c>
      <c r="J4882">
        <v>1.1388</v>
      </c>
      <c r="K4882">
        <v>1793.68</v>
      </c>
      <c r="L4882">
        <v>2.702E-3</v>
      </c>
      <c r="M4882">
        <v>9.65</v>
      </c>
      <c r="N4882" t="s">
        <v>1266</v>
      </c>
      <c r="O4882" t="s">
        <v>1270</v>
      </c>
    </row>
    <row r="4883" spans="1:15" x14ac:dyDescent="0.3">
      <c r="A4883" t="s">
        <v>10903</v>
      </c>
      <c r="B4883" s="2">
        <v>46272</v>
      </c>
      <c r="C4883" s="2" t="str">
        <f>TEXT(Table2[[#This Row],[Date]], "mmm")</f>
        <v>Sep</v>
      </c>
      <c r="D4883" t="s">
        <v>10904</v>
      </c>
      <c r="E4883" t="s">
        <v>392</v>
      </c>
      <c r="F4883" t="s">
        <v>1080</v>
      </c>
      <c r="G4883" t="s">
        <v>7</v>
      </c>
      <c r="H4883" t="s">
        <v>1265</v>
      </c>
      <c r="I4883">
        <v>107.14</v>
      </c>
      <c r="J4883">
        <v>1.1875</v>
      </c>
      <c r="K4883">
        <v>127.23</v>
      </c>
      <c r="L4883">
        <v>2.14E-3</v>
      </c>
      <c r="M4883">
        <v>6.14</v>
      </c>
      <c r="N4883" t="s">
        <v>1266</v>
      </c>
      <c r="O4883" t="s">
        <v>1267</v>
      </c>
    </row>
    <row r="4884" spans="1:15" x14ac:dyDescent="0.3">
      <c r="A4884" t="s">
        <v>10905</v>
      </c>
      <c r="B4884" s="2">
        <v>46109</v>
      </c>
      <c r="C4884" s="2" t="str">
        <f>TEXT(Table2[[#This Row],[Date]], "mmm")</f>
        <v>Mar</v>
      </c>
      <c r="D4884" t="s">
        <v>10906</v>
      </c>
      <c r="E4884" t="s">
        <v>472</v>
      </c>
      <c r="F4884" t="s">
        <v>179</v>
      </c>
      <c r="G4884" t="s">
        <v>7</v>
      </c>
      <c r="H4884" t="s">
        <v>1280</v>
      </c>
      <c r="I4884">
        <v>355.79</v>
      </c>
      <c r="J4884">
        <v>1.0094000000000001</v>
      </c>
      <c r="K4884">
        <v>359.13</v>
      </c>
      <c r="L4884">
        <v>1.4109999999999999E-3</v>
      </c>
      <c r="M4884">
        <v>4.6900000000000004</v>
      </c>
      <c r="N4884" t="s">
        <v>1266</v>
      </c>
      <c r="O4884" t="s">
        <v>1267</v>
      </c>
    </row>
    <row r="4885" spans="1:15" x14ac:dyDescent="0.3">
      <c r="A4885" t="s">
        <v>10907</v>
      </c>
      <c r="B4885" s="2">
        <v>46164</v>
      </c>
      <c r="C4885" s="2" t="str">
        <f>TEXT(Table2[[#This Row],[Date]], "mmm")</f>
        <v>May</v>
      </c>
      <c r="D4885" t="s">
        <v>10908</v>
      </c>
      <c r="E4885" t="s">
        <v>938</v>
      </c>
      <c r="F4885" t="s">
        <v>540</v>
      </c>
      <c r="G4885" t="s">
        <v>7</v>
      </c>
      <c r="H4885" t="s">
        <v>1280</v>
      </c>
      <c r="I4885">
        <v>6333.05</v>
      </c>
      <c r="J4885">
        <v>1.0525</v>
      </c>
      <c r="K4885">
        <v>6665.54</v>
      </c>
      <c r="L4885">
        <v>4.0509999999999999E-3</v>
      </c>
      <c r="M4885">
        <v>13.04</v>
      </c>
      <c r="N4885" t="s">
        <v>1266</v>
      </c>
      <c r="O4885" t="s">
        <v>1267</v>
      </c>
    </row>
    <row r="4886" spans="1:15" x14ac:dyDescent="0.3">
      <c r="A4886" t="s">
        <v>10909</v>
      </c>
      <c r="B4886" s="2">
        <v>46156</v>
      </c>
      <c r="C4886" s="2" t="str">
        <f>TEXT(Table2[[#This Row],[Date]], "mmm")</f>
        <v>May</v>
      </c>
      <c r="D4886" t="s">
        <v>10910</v>
      </c>
      <c r="E4886" t="s">
        <v>346</v>
      </c>
      <c r="F4886" t="s">
        <v>908</v>
      </c>
      <c r="G4886" t="s">
        <v>7</v>
      </c>
      <c r="H4886" t="s">
        <v>1280</v>
      </c>
      <c r="I4886">
        <v>1066.7</v>
      </c>
      <c r="J4886">
        <v>0.98939999999999995</v>
      </c>
      <c r="K4886">
        <v>1055.3900000000001</v>
      </c>
      <c r="L4886">
        <v>1.6050000000000001E-3</v>
      </c>
      <c r="M4886">
        <v>5.46</v>
      </c>
      <c r="N4886" t="s">
        <v>1266</v>
      </c>
      <c r="O4886" t="s">
        <v>1267</v>
      </c>
    </row>
    <row r="4887" spans="1:15" x14ac:dyDescent="0.3">
      <c r="A4887" t="s">
        <v>10911</v>
      </c>
      <c r="B4887" s="2">
        <v>46301</v>
      </c>
      <c r="C4887" s="2" t="str">
        <f>TEXT(Table2[[#This Row],[Date]], "mmm")</f>
        <v>Oct</v>
      </c>
      <c r="D4887" t="s">
        <v>10912</v>
      </c>
      <c r="E4887" t="s">
        <v>58</v>
      </c>
      <c r="F4887" t="s">
        <v>1192</v>
      </c>
      <c r="G4887" t="s">
        <v>7</v>
      </c>
      <c r="H4887" t="s">
        <v>1280</v>
      </c>
      <c r="I4887">
        <v>321.83999999999997</v>
      </c>
      <c r="J4887">
        <v>1.0966</v>
      </c>
      <c r="K4887">
        <v>352.93</v>
      </c>
      <c r="L4887">
        <v>4.4689999999999999E-3</v>
      </c>
      <c r="M4887">
        <v>14.26</v>
      </c>
      <c r="N4887" t="s">
        <v>1266</v>
      </c>
      <c r="O4887" t="s">
        <v>1274</v>
      </c>
    </row>
    <row r="4888" spans="1:15" x14ac:dyDescent="0.3">
      <c r="A4888" t="s">
        <v>10913</v>
      </c>
      <c r="B4888" s="2">
        <v>46148</v>
      </c>
      <c r="C4888" s="2" t="str">
        <f>TEXT(Table2[[#This Row],[Date]], "mmm")</f>
        <v>May</v>
      </c>
      <c r="D4888" t="s">
        <v>10914</v>
      </c>
      <c r="E4888" t="s">
        <v>1132</v>
      </c>
      <c r="F4888" t="s">
        <v>512</v>
      </c>
      <c r="G4888" t="s">
        <v>7</v>
      </c>
      <c r="H4888" t="s">
        <v>1280</v>
      </c>
      <c r="I4888">
        <v>234.27</v>
      </c>
      <c r="J4888">
        <v>1.0233000000000001</v>
      </c>
      <c r="K4888">
        <v>239.73</v>
      </c>
      <c r="L4888">
        <v>1.158E-3</v>
      </c>
      <c r="M4888">
        <v>3.69</v>
      </c>
      <c r="N4888" t="s">
        <v>1266</v>
      </c>
      <c r="O4888" t="s">
        <v>1270</v>
      </c>
    </row>
    <row r="4889" spans="1:15" x14ac:dyDescent="0.3">
      <c r="A4889" t="s">
        <v>10915</v>
      </c>
      <c r="B4889" s="2">
        <v>46338</v>
      </c>
      <c r="C4889" s="2" t="str">
        <f>TEXT(Table2[[#This Row],[Date]], "mmm")</f>
        <v>Nov</v>
      </c>
      <c r="D4889" t="s">
        <v>10916</v>
      </c>
      <c r="E4889" t="s">
        <v>156</v>
      </c>
      <c r="F4889" t="s">
        <v>920</v>
      </c>
      <c r="G4889" t="s">
        <v>7</v>
      </c>
      <c r="H4889" t="s">
        <v>1265</v>
      </c>
      <c r="I4889">
        <v>2175.8200000000002</v>
      </c>
      <c r="J4889">
        <v>1.3633999999999999</v>
      </c>
      <c r="K4889">
        <v>2966.51</v>
      </c>
      <c r="L4889">
        <v>6.9839999999999998E-3</v>
      </c>
      <c r="M4889">
        <v>23.54</v>
      </c>
      <c r="N4889" t="s">
        <v>1266</v>
      </c>
      <c r="O4889" t="s">
        <v>1267</v>
      </c>
    </row>
    <row r="4890" spans="1:15" x14ac:dyDescent="0.3">
      <c r="A4890" t="s">
        <v>10917</v>
      </c>
      <c r="B4890" s="2">
        <v>46163</v>
      </c>
      <c r="C4890" s="2" t="str">
        <f>TEXT(Table2[[#This Row],[Date]], "mmm")</f>
        <v>May</v>
      </c>
      <c r="D4890" t="s">
        <v>3774</v>
      </c>
      <c r="E4890" t="s">
        <v>408</v>
      </c>
      <c r="F4890" t="s">
        <v>754</v>
      </c>
      <c r="G4890" t="s">
        <v>7</v>
      </c>
      <c r="H4890" t="s">
        <v>1280</v>
      </c>
      <c r="I4890">
        <v>381.3</v>
      </c>
      <c r="J4890">
        <v>1.0311999999999999</v>
      </c>
      <c r="K4890">
        <v>393.2</v>
      </c>
      <c r="L4890">
        <v>4.5389999999999996E-3</v>
      </c>
      <c r="M4890">
        <v>15.54</v>
      </c>
      <c r="N4890" t="s">
        <v>1266</v>
      </c>
      <c r="O4890" t="s">
        <v>1267</v>
      </c>
    </row>
    <row r="4891" spans="1:15" x14ac:dyDescent="0.3">
      <c r="A4891" t="s">
        <v>10918</v>
      </c>
      <c r="B4891" s="2">
        <v>46378</v>
      </c>
      <c r="C4891" s="2" t="str">
        <f>TEXT(Table2[[#This Row],[Date]], "mmm")</f>
        <v>Dec</v>
      </c>
      <c r="D4891" t="s">
        <v>10919</v>
      </c>
      <c r="E4891" t="s">
        <v>810</v>
      </c>
      <c r="F4891" t="s">
        <v>814</v>
      </c>
      <c r="G4891" t="s">
        <v>7</v>
      </c>
      <c r="H4891" t="s">
        <v>1265</v>
      </c>
      <c r="I4891">
        <v>978.54</v>
      </c>
      <c r="J4891">
        <v>1.4681999999999999</v>
      </c>
      <c r="K4891">
        <v>1436.69</v>
      </c>
      <c r="L4891">
        <v>1.209E-3</v>
      </c>
      <c r="M4891">
        <v>3.55</v>
      </c>
      <c r="N4891" t="s">
        <v>1266</v>
      </c>
      <c r="O4891" t="s">
        <v>1286</v>
      </c>
    </row>
    <row r="4892" spans="1:15" x14ac:dyDescent="0.3">
      <c r="A4892" t="s">
        <v>10920</v>
      </c>
      <c r="B4892" s="2">
        <v>46125</v>
      </c>
      <c r="C4892" s="2" t="str">
        <f>TEXT(Table2[[#This Row],[Date]], "mmm")</f>
        <v>Apr</v>
      </c>
      <c r="D4892" t="s">
        <v>10921</v>
      </c>
      <c r="E4892" t="s">
        <v>892</v>
      </c>
      <c r="F4892" t="s">
        <v>166</v>
      </c>
      <c r="G4892" t="s">
        <v>7</v>
      </c>
      <c r="H4892" t="s">
        <v>1265</v>
      </c>
      <c r="I4892">
        <v>701.6</v>
      </c>
      <c r="J4892">
        <v>1.2222999999999999</v>
      </c>
      <c r="K4892">
        <v>857.57</v>
      </c>
      <c r="L4892">
        <v>2.2859999999999998E-3</v>
      </c>
      <c r="M4892">
        <v>7.76</v>
      </c>
      <c r="N4892" t="s">
        <v>1266</v>
      </c>
      <c r="O4892" t="s">
        <v>1286</v>
      </c>
    </row>
    <row r="4893" spans="1:15" x14ac:dyDescent="0.3">
      <c r="A4893" t="s">
        <v>10922</v>
      </c>
      <c r="B4893" s="2">
        <v>46248</v>
      </c>
      <c r="C4893" s="2" t="str">
        <f>TEXT(Table2[[#This Row],[Date]], "mmm")</f>
        <v>Aug</v>
      </c>
      <c r="D4893" t="s">
        <v>2104</v>
      </c>
      <c r="E4893" t="s">
        <v>950</v>
      </c>
      <c r="F4893" t="s">
        <v>988</v>
      </c>
      <c r="G4893" t="s">
        <v>7</v>
      </c>
      <c r="H4893" t="s">
        <v>1280</v>
      </c>
      <c r="I4893">
        <v>8322.77</v>
      </c>
      <c r="J4893">
        <v>1.2403</v>
      </c>
      <c r="K4893">
        <v>10322.73</v>
      </c>
      <c r="L4893">
        <v>2.3319999999999999E-3</v>
      </c>
      <c r="M4893">
        <v>7.77</v>
      </c>
      <c r="N4893" t="s">
        <v>1266</v>
      </c>
      <c r="O4893" t="s">
        <v>1274</v>
      </c>
    </row>
    <row r="4894" spans="1:15" x14ac:dyDescent="0.3">
      <c r="A4894" t="s">
        <v>10923</v>
      </c>
      <c r="B4894" s="2">
        <v>46085</v>
      </c>
      <c r="C4894" s="2" t="str">
        <f>TEXT(Table2[[#This Row],[Date]], "mmm")</f>
        <v>Mar</v>
      </c>
      <c r="D4894" t="s">
        <v>10924</v>
      </c>
      <c r="E4894" t="s">
        <v>234</v>
      </c>
      <c r="F4894" t="s">
        <v>870</v>
      </c>
      <c r="G4894" t="s">
        <v>7</v>
      </c>
      <c r="H4894" t="s">
        <v>1277</v>
      </c>
      <c r="I4894">
        <v>314.7</v>
      </c>
      <c r="J4894">
        <v>0.92169999999999996</v>
      </c>
      <c r="K4894">
        <v>290.06</v>
      </c>
      <c r="L4894">
        <v>1.5169999999999999E-3</v>
      </c>
      <c r="M4894">
        <v>4.8</v>
      </c>
      <c r="N4894" t="s">
        <v>1266</v>
      </c>
      <c r="O4894" t="s">
        <v>1270</v>
      </c>
    </row>
    <row r="4895" spans="1:15" x14ac:dyDescent="0.3">
      <c r="A4895" t="s">
        <v>10925</v>
      </c>
      <c r="B4895" s="2">
        <v>46316</v>
      </c>
      <c r="C4895" s="2" t="str">
        <f>TEXT(Table2[[#This Row],[Date]], "mmm")</f>
        <v>Oct</v>
      </c>
      <c r="D4895" t="s">
        <v>10926</v>
      </c>
      <c r="E4895" t="s">
        <v>1088</v>
      </c>
      <c r="F4895" t="s">
        <v>214</v>
      </c>
      <c r="G4895" t="s">
        <v>7</v>
      </c>
      <c r="H4895" t="s">
        <v>1289</v>
      </c>
      <c r="I4895">
        <v>9822.27</v>
      </c>
      <c r="J4895">
        <v>1.2916000000000001</v>
      </c>
      <c r="K4895">
        <v>12686.44</v>
      </c>
      <c r="L4895">
        <v>4.6020000000000002E-3</v>
      </c>
      <c r="M4895">
        <v>13.46</v>
      </c>
      <c r="N4895" t="s">
        <v>1266</v>
      </c>
      <c r="O4895" t="s">
        <v>1267</v>
      </c>
    </row>
    <row r="4896" spans="1:15" x14ac:dyDescent="0.3">
      <c r="A4896" t="s">
        <v>10927</v>
      </c>
      <c r="B4896" s="2">
        <v>46328</v>
      </c>
      <c r="C4896" s="2" t="str">
        <f>TEXT(Table2[[#This Row],[Date]], "mmm")</f>
        <v>Nov</v>
      </c>
      <c r="D4896" t="s">
        <v>10928</v>
      </c>
      <c r="E4896" t="s">
        <v>874</v>
      </c>
      <c r="F4896" t="s">
        <v>196</v>
      </c>
      <c r="G4896" t="s">
        <v>7</v>
      </c>
      <c r="H4896" t="s">
        <v>1280</v>
      </c>
      <c r="I4896">
        <v>14508.92</v>
      </c>
      <c r="J4896">
        <v>1.3516999999999999</v>
      </c>
      <c r="K4896">
        <v>19611.71</v>
      </c>
      <c r="L4896">
        <v>3.6129999999999999E-3</v>
      </c>
      <c r="M4896">
        <v>11.3</v>
      </c>
      <c r="N4896" t="s">
        <v>1266</v>
      </c>
      <c r="O4896" t="s">
        <v>1286</v>
      </c>
    </row>
    <row r="4897" spans="1:15" x14ac:dyDescent="0.3">
      <c r="A4897" t="s">
        <v>10929</v>
      </c>
      <c r="B4897" s="2">
        <v>46276</v>
      </c>
      <c r="C4897" s="2" t="str">
        <f>TEXT(Table2[[#This Row],[Date]], "mmm")</f>
        <v>Sep</v>
      </c>
      <c r="D4897" t="s">
        <v>10930</v>
      </c>
      <c r="E4897" t="s">
        <v>836</v>
      </c>
      <c r="F4897" t="s">
        <v>670</v>
      </c>
      <c r="G4897" t="s">
        <v>7</v>
      </c>
      <c r="H4897" t="s">
        <v>1280</v>
      </c>
      <c r="I4897">
        <v>328.17</v>
      </c>
      <c r="J4897">
        <v>1.1000000000000001</v>
      </c>
      <c r="K4897">
        <v>360.99</v>
      </c>
      <c r="L4897">
        <v>3.7950000000000002E-3</v>
      </c>
      <c r="M4897">
        <v>12.42</v>
      </c>
      <c r="N4897" t="s">
        <v>1266</v>
      </c>
      <c r="O4897" t="s">
        <v>1286</v>
      </c>
    </row>
    <row r="4898" spans="1:15" x14ac:dyDescent="0.3">
      <c r="A4898" t="s">
        <v>10931</v>
      </c>
      <c r="B4898" s="2">
        <v>46202</v>
      </c>
      <c r="C4898" s="2" t="str">
        <f>TEXT(Table2[[#This Row],[Date]], "mmm")</f>
        <v>Jun</v>
      </c>
      <c r="D4898" t="s">
        <v>10932</v>
      </c>
      <c r="E4898" t="s">
        <v>710</v>
      </c>
      <c r="F4898" t="s">
        <v>956</v>
      </c>
      <c r="G4898" t="s">
        <v>7</v>
      </c>
      <c r="H4898" t="s">
        <v>1277</v>
      </c>
      <c r="I4898">
        <v>211.79</v>
      </c>
      <c r="J4898">
        <v>1.1495</v>
      </c>
      <c r="K4898">
        <v>243.45</v>
      </c>
      <c r="L4898">
        <v>3.6470000000000001E-3</v>
      </c>
      <c r="M4898">
        <v>10.29</v>
      </c>
      <c r="N4898" t="s">
        <v>1266</v>
      </c>
      <c r="O4898" t="s">
        <v>1270</v>
      </c>
    </row>
    <row r="4899" spans="1:15" x14ac:dyDescent="0.3">
      <c r="A4899" t="s">
        <v>10933</v>
      </c>
      <c r="B4899" s="2">
        <v>46062</v>
      </c>
      <c r="C4899" s="2" t="str">
        <f>TEXT(Table2[[#This Row],[Date]], "mmm")</f>
        <v>Feb</v>
      </c>
      <c r="D4899" t="s">
        <v>10934</v>
      </c>
      <c r="E4899" t="s">
        <v>914</v>
      </c>
      <c r="F4899" t="s">
        <v>96</v>
      </c>
      <c r="G4899" t="s">
        <v>7</v>
      </c>
      <c r="H4899" t="s">
        <v>1280</v>
      </c>
      <c r="I4899">
        <v>1560.85</v>
      </c>
      <c r="J4899">
        <v>0.87250000000000005</v>
      </c>
      <c r="K4899">
        <v>1361.84</v>
      </c>
      <c r="L4899">
        <v>1.6080000000000001E-3</v>
      </c>
      <c r="M4899">
        <v>5.4</v>
      </c>
      <c r="N4899" t="s">
        <v>1266</v>
      </c>
      <c r="O4899" t="s">
        <v>1267</v>
      </c>
    </row>
    <row r="4900" spans="1:15" x14ac:dyDescent="0.3">
      <c r="A4900" t="s">
        <v>10935</v>
      </c>
      <c r="B4900" s="2">
        <v>46286</v>
      </c>
      <c r="C4900" s="2" t="str">
        <f>TEXT(Table2[[#This Row],[Date]], "mmm")</f>
        <v>Sep</v>
      </c>
      <c r="D4900" t="s">
        <v>10936</v>
      </c>
      <c r="E4900" t="s">
        <v>374</v>
      </c>
      <c r="F4900" t="s">
        <v>900</v>
      </c>
      <c r="G4900" t="s">
        <v>7</v>
      </c>
      <c r="H4900" t="s">
        <v>1273</v>
      </c>
      <c r="I4900">
        <v>2607.2600000000002</v>
      </c>
      <c r="J4900">
        <v>1.0298</v>
      </c>
      <c r="K4900">
        <v>2684.96</v>
      </c>
      <c r="L4900">
        <v>2.748E-3</v>
      </c>
      <c r="M4900">
        <v>8.69</v>
      </c>
      <c r="N4900" t="s">
        <v>1266</v>
      </c>
      <c r="O4900" t="s">
        <v>1274</v>
      </c>
    </row>
    <row r="4901" spans="1:15" x14ac:dyDescent="0.3">
      <c r="A4901" t="s">
        <v>10937</v>
      </c>
      <c r="B4901" s="2">
        <v>46211</v>
      </c>
      <c r="C4901" s="2" t="str">
        <f>TEXT(Table2[[#This Row],[Date]], "mmm")</f>
        <v>Jul</v>
      </c>
      <c r="D4901" t="s">
        <v>10938</v>
      </c>
      <c r="E4901" t="s">
        <v>125</v>
      </c>
      <c r="F4901" t="s">
        <v>802</v>
      </c>
      <c r="G4901" t="s">
        <v>7</v>
      </c>
      <c r="H4901" t="s">
        <v>1280</v>
      </c>
      <c r="I4901">
        <v>5203.75</v>
      </c>
      <c r="J4901">
        <v>1.2158</v>
      </c>
      <c r="K4901">
        <v>6326.72</v>
      </c>
      <c r="L4901">
        <v>3.016E-3</v>
      </c>
      <c r="M4901">
        <v>10.74</v>
      </c>
      <c r="N4901" t="s">
        <v>1266</v>
      </c>
      <c r="O4901" t="s">
        <v>1267</v>
      </c>
    </row>
    <row r="4902" spans="1:15" x14ac:dyDescent="0.3">
      <c r="A4902" t="s">
        <v>10939</v>
      </c>
      <c r="B4902" s="2">
        <v>46030</v>
      </c>
      <c r="C4902" s="2" t="str">
        <f>TEXT(Table2[[#This Row],[Date]], "mmm")</f>
        <v>Jan</v>
      </c>
      <c r="D4902" t="s">
        <v>10940</v>
      </c>
      <c r="E4902" t="s">
        <v>218</v>
      </c>
      <c r="F4902" t="s">
        <v>534</v>
      </c>
      <c r="G4902" t="s">
        <v>7</v>
      </c>
      <c r="H4902" t="s">
        <v>1277</v>
      </c>
      <c r="I4902">
        <v>278.20999999999998</v>
      </c>
      <c r="J4902">
        <v>0.84860000000000002</v>
      </c>
      <c r="K4902">
        <v>236.09</v>
      </c>
      <c r="L4902">
        <v>1.2539999999999999E-3</v>
      </c>
      <c r="M4902">
        <v>4.08</v>
      </c>
      <c r="N4902" t="s">
        <v>1266</v>
      </c>
      <c r="O4902" t="s">
        <v>1270</v>
      </c>
    </row>
    <row r="4903" spans="1:15" x14ac:dyDescent="0.3">
      <c r="A4903" t="s">
        <v>10941</v>
      </c>
      <c r="B4903" s="2">
        <v>46126</v>
      </c>
      <c r="C4903" s="2" t="str">
        <f>TEXT(Table2[[#This Row],[Date]], "mmm")</f>
        <v>Apr</v>
      </c>
      <c r="D4903" t="s">
        <v>10942</v>
      </c>
      <c r="E4903" t="s">
        <v>1228</v>
      </c>
      <c r="F4903" t="s">
        <v>694</v>
      </c>
      <c r="G4903" t="s">
        <v>7</v>
      </c>
      <c r="H4903" t="s">
        <v>1280</v>
      </c>
      <c r="I4903">
        <v>1419.5</v>
      </c>
      <c r="J4903">
        <v>1.3673</v>
      </c>
      <c r="K4903">
        <v>1940.88</v>
      </c>
      <c r="L4903">
        <v>1.758E-3</v>
      </c>
      <c r="M4903">
        <v>5.22</v>
      </c>
      <c r="N4903" t="s">
        <v>1285</v>
      </c>
      <c r="O4903" t="s">
        <v>1267</v>
      </c>
    </row>
    <row r="4904" spans="1:15" x14ac:dyDescent="0.3">
      <c r="A4904" t="s">
        <v>10943</v>
      </c>
      <c r="B4904" s="2">
        <v>46247</v>
      </c>
      <c r="C4904" s="2" t="str">
        <f>TEXT(Table2[[#This Row],[Date]], "mmm")</f>
        <v>Aug</v>
      </c>
      <c r="D4904" t="s">
        <v>10944</v>
      </c>
      <c r="E4904" t="s">
        <v>230</v>
      </c>
      <c r="F4904" t="s">
        <v>408</v>
      </c>
      <c r="G4904" t="s">
        <v>7</v>
      </c>
      <c r="H4904" t="s">
        <v>1280</v>
      </c>
      <c r="I4904">
        <v>1828.9</v>
      </c>
      <c r="J4904">
        <v>1.1832</v>
      </c>
      <c r="K4904">
        <v>2163.9499999999998</v>
      </c>
      <c r="L4904">
        <v>2.8010000000000001E-3</v>
      </c>
      <c r="M4904">
        <v>9.4</v>
      </c>
      <c r="N4904" t="s">
        <v>1266</v>
      </c>
      <c r="O4904" t="s">
        <v>1274</v>
      </c>
    </row>
    <row r="4905" spans="1:15" x14ac:dyDescent="0.3">
      <c r="A4905" t="s">
        <v>10945</v>
      </c>
      <c r="B4905" s="2">
        <v>46056</v>
      </c>
      <c r="C4905" s="2" t="str">
        <f>TEXT(Table2[[#This Row],[Date]], "mmm")</f>
        <v>Feb</v>
      </c>
      <c r="D4905" t="s">
        <v>10946</v>
      </c>
      <c r="E4905" t="s">
        <v>1016</v>
      </c>
      <c r="F4905" t="s">
        <v>580</v>
      </c>
      <c r="G4905" t="s">
        <v>7</v>
      </c>
      <c r="H4905" t="s">
        <v>1280</v>
      </c>
      <c r="I4905">
        <v>1253.68</v>
      </c>
      <c r="J4905">
        <v>0.86539999999999995</v>
      </c>
      <c r="K4905">
        <v>1084.93</v>
      </c>
      <c r="L4905">
        <v>1.093E-3</v>
      </c>
      <c r="M4905">
        <v>3.54</v>
      </c>
      <c r="N4905" t="s">
        <v>1266</v>
      </c>
      <c r="O4905" t="s">
        <v>1267</v>
      </c>
    </row>
    <row r="4906" spans="1:15" x14ac:dyDescent="0.3">
      <c r="A4906" t="s">
        <v>10947</v>
      </c>
      <c r="B4906" s="2">
        <v>46258</v>
      </c>
      <c r="C4906" s="2" t="str">
        <f>TEXT(Table2[[#This Row],[Date]], "mmm")</f>
        <v>Aug</v>
      </c>
      <c r="D4906" t="s">
        <v>10948</v>
      </c>
      <c r="E4906" t="s">
        <v>818</v>
      </c>
      <c r="F4906" t="s">
        <v>1148</v>
      </c>
      <c r="G4906" t="s">
        <v>7</v>
      </c>
      <c r="H4906" t="s">
        <v>1277</v>
      </c>
      <c r="I4906">
        <v>688.66</v>
      </c>
      <c r="J4906">
        <v>1.2229000000000001</v>
      </c>
      <c r="K4906">
        <v>842.16</v>
      </c>
      <c r="L4906">
        <v>2.5149999999999999E-3</v>
      </c>
      <c r="M4906">
        <v>8.02</v>
      </c>
      <c r="N4906" t="s">
        <v>1266</v>
      </c>
      <c r="O4906" t="s">
        <v>1270</v>
      </c>
    </row>
    <row r="4907" spans="1:15" x14ac:dyDescent="0.3">
      <c r="A4907" t="s">
        <v>10949</v>
      </c>
      <c r="B4907" s="2">
        <v>46250</v>
      </c>
      <c r="C4907" s="2" t="str">
        <f>TEXT(Table2[[#This Row],[Date]], "mmm")</f>
        <v>Aug</v>
      </c>
      <c r="D4907" t="s">
        <v>10950</v>
      </c>
      <c r="E4907" t="s">
        <v>434</v>
      </c>
      <c r="F4907" t="s">
        <v>808</v>
      </c>
      <c r="G4907" t="s">
        <v>7</v>
      </c>
      <c r="H4907" t="s">
        <v>1277</v>
      </c>
      <c r="I4907">
        <v>1039.0999999999999</v>
      </c>
      <c r="J4907">
        <v>1.2438</v>
      </c>
      <c r="K4907">
        <v>1292.43</v>
      </c>
      <c r="L4907">
        <v>2.134E-3</v>
      </c>
      <c r="M4907">
        <v>7.55</v>
      </c>
      <c r="N4907" t="s">
        <v>1266</v>
      </c>
      <c r="O4907" t="s">
        <v>1270</v>
      </c>
    </row>
    <row r="4908" spans="1:15" x14ac:dyDescent="0.3">
      <c r="A4908" t="s">
        <v>10951</v>
      </c>
      <c r="B4908" s="2">
        <v>46210</v>
      </c>
      <c r="C4908" s="2" t="str">
        <f>TEXT(Table2[[#This Row],[Date]], "mmm")</f>
        <v>Jul</v>
      </c>
      <c r="D4908" t="s">
        <v>10952</v>
      </c>
      <c r="E4908" t="s">
        <v>554</v>
      </c>
      <c r="F4908" t="s">
        <v>202</v>
      </c>
      <c r="G4908" t="s">
        <v>7</v>
      </c>
      <c r="H4908" t="s">
        <v>1289</v>
      </c>
      <c r="I4908">
        <v>69557.89</v>
      </c>
      <c r="J4908">
        <v>1.1066</v>
      </c>
      <c r="K4908">
        <v>76972.759999999995</v>
      </c>
      <c r="L4908">
        <v>1.0020000000000001E-3</v>
      </c>
      <c r="M4908">
        <v>3.04</v>
      </c>
      <c r="N4908" t="s">
        <v>1266</v>
      </c>
      <c r="O4908" t="s">
        <v>1267</v>
      </c>
    </row>
    <row r="4909" spans="1:15" x14ac:dyDescent="0.3">
      <c r="A4909" t="s">
        <v>10953</v>
      </c>
      <c r="B4909" s="2">
        <v>46335</v>
      </c>
      <c r="C4909" s="2" t="str">
        <f>TEXT(Table2[[#This Row],[Date]], "mmm")</f>
        <v>Nov</v>
      </c>
      <c r="D4909" t="s">
        <v>10954</v>
      </c>
      <c r="E4909" t="s">
        <v>536</v>
      </c>
      <c r="F4909" t="s">
        <v>1096</v>
      </c>
      <c r="G4909" t="s">
        <v>7</v>
      </c>
      <c r="H4909" t="s">
        <v>1280</v>
      </c>
      <c r="I4909">
        <v>155.71</v>
      </c>
      <c r="J4909">
        <v>1.3238000000000001</v>
      </c>
      <c r="K4909">
        <v>206.13</v>
      </c>
      <c r="L4909">
        <v>3.4329999999999999E-3</v>
      </c>
      <c r="M4909">
        <v>11.71</v>
      </c>
      <c r="N4909" t="s">
        <v>1266</v>
      </c>
      <c r="O4909" t="s">
        <v>1270</v>
      </c>
    </row>
    <row r="4910" spans="1:15" x14ac:dyDescent="0.3">
      <c r="A4910" t="s">
        <v>10955</v>
      </c>
      <c r="B4910" s="2">
        <v>46044</v>
      </c>
      <c r="C4910" s="2" t="str">
        <f>TEXT(Table2[[#This Row],[Date]], "mmm")</f>
        <v>Jan</v>
      </c>
      <c r="D4910" t="s">
        <v>10956</v>
      </c>
      <c r="E4910" t="s">
        <v>588</v>
      </c>
      <c r="F4910" t="s">
        <v>144</v>
      </c>
      <c r="G4910" t="s">
        <v>7</v>
      </c>
      <c r="H4910" t="s">
        <v>1265</v>
      </c>
      <c r="I4910">
        <v>15148.51</v>
      </c>
      <c r="J4910">
        <v>0.84460000000000002</v>
      </c>
      <c r="K4910">
        <v>12794.43</v>
      </c>
      <c r="L4910">
        <v>6.0829999999999999E-3</v>
      </c>
      <c r="M4910">
        <v>19.47</v>
      </c>
      <c r="N4910" t="s">
        <v>1266</v>
      </c>
      <c r="O4910" t="s">
        <v>1267</v>
      </c>
    </row>
    <row r="4911" spans="1:15" x14ac:dyDescent="0.3">
      <c r="A4911" t="s">
        <v>10957</v>
      </c>
      <c r="B4911" s="2">
        <v>46365</v>
      </c>
      <c r="C4911" s="2" t="str">
        <f>TEXT(Table2[[#This Row],[Date]], "mmm")</f>
        <v>Dec</v>
      </c>
      <c r="D4911" t="s">
        <v>10958</v>
      </c>
      <c r="E4911" t="s">
        <v>81</v>
      </c>
      <c r="F4911" t="s">
        <v>556</v>
      </c>
      <c r="G4911" t="s">
        <v>7</v>
      </c>
      <c r="H4911" t="s">
        <v>1265</v>
      </c>
      <c r="I4911">
        <v>621.27</v>
      </c>
      <c r="J4911">
        <v>1.4518</v>
      </c>
      <c r="K4911">
        <v>901.96</v>
      </c>
      <c r="L4911">
        <v>1.9369999999999999E-3</v>
      </c>
      <c r="M4911">
        <v>6.35</v>
      </c>
      <c r="N4911" t="s">
        <v>1266</v>
      </c>
      <c r="O4911" t="s">
        <v>1267</v>
      </c>
    </row>
    <row r="4912" spans="1:15" x14ac:dyDescent="0.3">
      <c r="A4912" t="s">
        <v>10959</v>
      </c>
      <c r="B4912" s="2">
        <v>46062</v>
      </c>
      <c r="C4912" s="2" t="str">
        <f>TEXT(Table2[[#This Row],[Date]], "mmm")</f>
        <v>Feb</v>
      </c>
      <c r="D4912" t="s">
        <v>10960</v>
      </c>
      <c r="E4912" t="s">
        <v>125</v>
      </c>
      <c r="F4912" t="s">
        <v>808</v>
      </c>
      <c r="G4912" t="s">
        <v>7</v>
      </c>
      <c r="H4912" t="s">
        <v>1265</v>
      </c>
      <c r="I4912">
        <v>294.52</v>
      </c>
      <c r="J4912">
        <v>0.87250000000000005</v>
      </c>
      <c r="K4912">
        <v>256.97000000000003</v>
      </c>
      <c r="L4912">
        <v>1.6969999999999999E-3</v>
      </c>
      <c r="M4912">
        <v>5.74</v>
      </c>
      <c r="N4912" t="s">
        <v>1266</v>
      </c>
      <c r="O4912" t="s">
        <v>1274</v>
      </c>
    </row>
    <row r="4913" spans="1:15" x14ac:dyDescent="0.3">
      <c r="A4913" t="s">
        <v>10961</v>
      </c>
      <c r="B4913" s="2">
        <v>46195</v>
      </c>
      <c r="C4913" s="2" t="str">
        <f>TEXT(Table2[[#This Row],[Date]], "mmm")</f>
        <v>Jun</v>
      </c>
      <c r="D4913" t="s">
        <v>10962</v>
      </c>
      <c r="E4913" t="s">
        <v>1080</v>
      </c>
      <c r="F4913" t="s">
        <v>546</v>
      </c>
      <c r="G4913" t="s">
        <v>7</v>
      </c>
      <c r="H4913" t="s">
        <v>1280</v>
      </c>
      <c r="I4913">
        <v>318.11</v>
      </c>
      <c r="J4913">
        <v>1.0788</v>
      </c>
      <c r="K4913">
        <v>343.18</v>
      </c>
      <c r="L4913">
        <v>2.4610000000000001E-3</v>
      </c>
      <c r="M4913">
        <v>7.18</v>
      </c>
      <c r="N4913" t="s">
        <v>1266</v>
      </c>
      <c r="O4913" t="s">
        <v>1274</v>
      </c>
    </row>
    <row r="4914" spans="1:15" x14ac:dyDescent="0.3">
      <c r="A4914" t="s">
        <v>10963</v>
      </c>
      <c r="B4914" s="2">
        <v>46201</v>
      </c>
      <c r="C4914" s="2" t="str">
        <f>TEXT(Table2[[#This Row],[Date]], "mmm")</f>
        <v>Jun</v>
      </c>
      <c r="D4914" t="s">
        <v>10964</v>
      </c>
      <c r="E4914" t="s">
        <v>110</v>
      </c>
      <c r="F4914" t="s">
        <v>192</v>
      </c>
      <c r="G4914" t="s">
        <v>7</v>
      </c>
      <c r="H4914" t="s">
        <v>1265</v>
      </c>
      <c r="I4914">
        <v>935.87</v>
      </c>
      <c r="J4914">
        <v>1.1653</v>
      </c>
      <c r="K4914">
        <v>1090.57</v>
      </c>
      <c r="L4914">
        <v>3.0860000000000002E-3</v>
      </c>
      <c r="M4914">
        <v>9.99</v>
      </c>
      <c r="N4914" t="s">
        <v>1266</v>
      </c>
      <c r="O4914" t="s">
        <v>1267</v>
      </c>
    </row>
    <row r="4915" spans="1:15" x14ac:dyDescent="0.3">
      <c r="A4915" t="s">
        <v>10965</v>
      </c>
      <c r="B4915" s="2">
        <v>46108</v>
      </c>
      <c r="C4915" s="2" t="str">
        <f>TEXT(Table2[[#This Row],[Date]], "mmm")</f>
        <v>Mar</v>
      </c>
      <c r="D4915" t="s">
        <v>10966</v>
      </c>
      <c r="E4915" t="s">
        <v>948</v>
      </c>
      <c r="F4915" t="s">
        <v>942</v>
      </c>
      <c r="G4915" t="s">
        <v>7</v>
      </c>
      <c r="H4915" t="s">
        <v>1273</v>
      </c>
      <c r="I4915">
        <v>2815.22</v>
      </c>
      <c r="J4915">
        <v>0.96089999999999998</v>
      </c>
      <c r="K4915">
        <v>2705.14</v>
      </c>
      <c r="L4915">
        <v>1.2019999999999999E-3</v>
      </c>
      <c r="M4915">
        <v>3.89</v>
      </c>
      <c r="N4915" t="s">
        <v>1266</v>
      </c>
      <c r="O4915" t="s">
        <v>1267</v>
      </c>
    </row>
    <row r="4916" spans="1:15" x14ac:dyDescent="0.3">
      <c r="A4916" t="s">
        <v>10967</v>
      </c>
      <c r="B4916" s="2">
        <v>46155</v>
      </c>
      <c r="C4916" s="2" t="str">
        <f>TEXT(Table2[[#This Row],[Date]], "mmm")</f>
        <v>May</v>
      </c>
      <c r="D4916" t="s">
        <v>10968</v>
      </c>
      <c r="E4916" t="s">
        <v>1126</v>
      </c>
      <c r="F4916" t="s">
        <v>1060</v>
      </c>
      <c r="G4916" t="s">
        <v>7</v>
      </c>
      <c r="H4916" t="s">
        <v>1273</v>
      </c>
      <c r="I4916">
        <v>2640.89</v>
      </c>
      <c r="J4916">
        <v>1.0201</v>
      </c>
      <c r="K4916">
        <v>2693.97</v>
      </c>
      <c r="L4916">
        <v>3.1549999999999998E-3</v>
      </c>
      <c r="M4916">
        <v>9.92</v>
      </c>
      <c r="N4916" t="s">
        <v>1266</v>
      </c>
      <c r="O4916" t="s">
        <v>1267</v>
      </c>
    </row>
    <row r="4917" spans="1:15" x14ac:dyDescent="0.3">
      <c r="A4917" t="s">
        <v>10969</v>
      </c>
      <c r="B4917" s="2">
        <v>46373</v>
      </c>
      <c r="C4917" s="2" t="str">
        <f>TEXT(Table2[[#This Row],[Date]], "mmm")</f>
        <v>Dec</v>
      </c>
      <c r="D4917" t="s">
        <v>10970</v>
      </c>
      <c r="E4917" t="s">
        <v>686</v>
      </c>
      <c r="F4917" t="s">
        <v>554</v>
      </c>
      <c r="G4917" t="s">
        <v>7</v>
      </c>
      <c r="H4917" t="s">
        <v>1265</v>
      </c>
      <c r="I4917">
        <v>698.78</v>
      </c>
      <c r="J4917">
        <v>1.3943000000000001</v>
      </c>
      <c r="K4917">
        <v>974.31</v>
      </c>
      <c r="L4917">
        <v>2.3280000000000002E-3</v>
      </c>
      <c r="M4917">
        <v>7.09</v>
      </c>
      <c r="N4917" t="s">
        <v>1266</v>
      </c>
      <c r="O4917" t="s">
        <v>1286</v>
      </c>
    </row>
    <row r="4918" spans="1:15" x14ac:dyDescent="0.3">
      <c r="A4918" t="s">
        <v>10971</v>
      </c>
      <c r="B4918" s="2">
        <v>46035</v>
      </c>
      <c r="C4918" s="2" t="str">
        <f>TEXT(Table2[[#This Row],[Date]], "mmm")</f>
        <v>Jan</v>
      </c>
      <c r="D4918" t="s">
        <v>10972</v>
      </c>
      <c r="E4918" t="s">
        <v>296</v>
      </c>
      <c r="F4918" t="s">
        <v>646</v>
      </c>
      <c r="G4918" t="s">
        <v>7</v>
      </c>
      <c r="H4918" t="s">
        <v>1280</v>
      </c>
      <c r="I4918">
        <v>7041.66</v>
      </c>
      <c r="J4918">
        <v>0.83879999999999999</v>
      </c>
      <c r="K4918">
        <v>5906.54</v>
      </c>
      <c r="L4918">
        <v>8.9599999999999999E-4</v>
      </c>
      <c r="M4918">
        <v>2.91</v>
      </c>
      <c r="N4918" t="s">
        <v>1266</v>
      </c>
      <c r="O4918" t="s">
        <v>1267</v>
      </c>
    </row>
    <row r="4919" spans="1:15" x14ac:dyDescent="0.3">
      <c r="A4919" t="s">
        <v>10973</v>
      </c>
      <c r="B4919" s="2">
        <v>46050</v>
      </c>
      <c r="C4919" s="2" t="str">
        <f>TEXT(Table2[[#This Row],[Date]], "mmm")</f>
        <v>Jan</v>
      </c>
      <c r="D4919" t="s">
        <v>10974</v>
      </c>
      <c r="E4919" t="s">
        <v>792</v>
      </c>
      <c r="F4919" t="s">
        <v>166</v>
      </c>
      <c r="G4919" t="s">
        <v>7</v>
      </c>
      <c r="H4919" t="s">
        <v>1277</v>
      </c>
      <c r="I4919">
        <v>296.91000000000003</v>
      </c>
      <c r="J4919">
        <v>0.89270000000000005</v>
      </c>
      <c r="K4919">
        <v>265.05</v>
      </c>
      <c r="L4919">
        <v>1.686E-3</v>
      </c>
      <c r="M4919">
        <v>5.67</v>
      </c>
      <c r="N4919" t="s">
        <v>1266</v>
      </c>
      <c r="O4919" t="s">
        <v>1267</v>
      </c>
    </row>
    <row r="4920" spans="1:15" x14ac:dyDescent="0.3">
      <c r="A4920" t="s">
        <v>10975</v>
      </c>
      <c r="B4920" s="2">
        <v>46106</v>
      </c>
      <c r="C4920" s="2" t="str">
        <f>TEXT(Table2[[#This Row],[Date]], "mmm")</f>
        <v>Mar</v>
      </c>
      <c r="D4920" t="s">
        <v>10976</v>
      </c>
      <c r="E4920" t="s">
        <v>750</v>
      </c>
      <c r="F4920" t="s">
        <v>762</v>
      </c>
      <c r="G4920" t="s">
        <v>7</v>
      </c>
      <c r="H4920" t="s">
        <v>1289</v>
      </c>
      <c r="I4920">
        <v>1298.8499999999999</v>
      </c>
      <c r="J4920">
        <v>0.92459999999999998</v>
      </c>
      <c r="K4920">
        <v>1200.92</v>
      </c>
      <c r="L4920">
        <v>2.2369999999999998E-3</v>
      </c>
      <c r="M4920">
        <v>7.81</v>
      </c>
      <c r="N4920" t="s">
        <v>1266</v>
      </c>
      <c r="O4920" t="s">
        <v>1274</v>
      </c>
    </row>
    <row r="4921" spans="1:15" x14ac:dyDescent="0.3">
      <c r="A4921" t="s">
        <v>10977</v>
      </c>
      <c r="B4921" s="2">
        <v>46340</v>
      </c>
      <c r="C4921" s="2" t="str">
        <f>TEXT(Table2[[#This Row],[Date]], "mmm")</f>
        <v>Nov</v>
      </c>
      <c r="D4921" t="s">
        <v>10978</v>
      </c>
      <c r="E4921" t="s">
        <v>694</v>
      </c>
      <c r="F4921" t="s">
        <v>362</v>
      </c>
      <c r="G4921" t="s">
        <v>7</v>
      </c>
      <c r="H4921" t="s">
        <v>1265</v>
      </c>
      <c r="I4921">
        <v>1059.29</v>
      </c>
      <c r="J4921">
        <v>1.4036999999999999</v>
      </c>
      <c r="K4921">
        <v>1486.93</v>
      </c>
      <c r="L4921">
        <v>1.7849999999999999E-3</v>
      </c>
      <c r="M4921">
        <v>6.05</v>
      </c>
      <c r="N4921" t="s">
        <v>1266</v>
      </c>
      <c r="O4921" t="s">
        <v>1270</v>
      </c>
    </row>
    <row r="4922" spans="1:15" x14ac:dyDescent="0.3">
      <c r="A4922" t="s">
        <v>10979</v>
      </c>
      <c r="B4922" s="2">
        <v>46371</v>
      </c>
      <c r="C4922" s="2" t="str">
        <f>TEXT(Table2[[#This Row],[Date]], "mmm")</f>
        <v>Dec</v>
      </c>
      <c r="D4922" t="s">
        <v>10980</v>
      </c>
      <c r="E4922" t="s">
        <v>1024</v>
      </c>
      <c r="F4922" t="s">
        <v>732</v>
      </c>
      <c r="G4922" t="s">
        <v>7</v>
      </c>
      <c r="H4922" t="s">
        <v>1273</v>
      </c>
      <c r="I4922">
        <v>2292.4</v>
      </c>
      <c r="J4922">
        <v>1.4119999999999999</v>
      </c>
      <c r="K4922">
        <v>3236.87</v>
      </c>
      <c r="L4922">
        <v>2.5739999999999999E-3</v>
      </c>
      <c r="M4922">
        <v>8.1199999999999992</v>
      </c>
      <c r="N4922" t="s">
        <v>1266</v>
      </c>
      <c r="O4922" t="s">
        <v>1267</v>
      </c>
    </row>
    <row r="4923" spans="1:15" x14ac:dyDescent="0.3">
      <c r="A4923" t="s">
        <v>10981</v>
      </c>
      <c r="B4923" s="2">
        <v>46365</v>
      </c>
      <c r="C4923" s="2" t="str">
        <f>TEXT(Table2[[#This Row],[Date]], "mmm")</f>
        <v>Dec</v>
      </c>
      <c r="D4923" t="s">
        <v>10982</v>
      </c>
      <c r="E4923" t="s">
        <v>950</v>
      </c>
      <c r="F4923" t="s">
        <v>452</v>
      </c>
      <c r="G4923" t="s">
        <v>7</v>
      </c>
      <c r="H4923" t="s">
        <v>1289</v>
      </c>
      <c r="I4923">
        <v>550.41999999999996</v>
      </c>
      <c r="J4923">
        <v>1.4518</v>
      </c>
      <c r="K4923">
        <v>799.1</v>
      </c>
      <c r="L4923">
        <v>2.2560000000000002E-3</v>
      </c>
      <c r="M4923">
        <v>7.65</v>
      </c>
      <c r="N4923" t="s">
        <v>1266</v>
      </c>
      <c r="O4923" t="s">
        <v>1267</v>
      </c>
    </row>
    <row r="4924" spans="1:15" x14ac:dyDescent="0.3">
      <c r="A4924" t="s">
        <v>10983</v>
      </c>
      <c r="B4924" s="2">
        <v>46302</v>
      </c>
      <c r="C4924" s="2" t="str">
        <f>TEXT(Table2[[#This Row],[Date]], "mmm")</f>
        <v>Oct</v>
      </c>
      <c r="D4924" t="s">
        <v>10984</v>
      </c>
      <c r="E4924" t="s">
        <v>754</v>
      </c>
      <c r="F4924" t="s">
        <v>115</v>
      </c>
      <c r="G4924" t="s">
        <v>7</v>
      </c>
      <c r="H4924" t="s">
        <v>1265</v>
      </c>
      <c r="I4924">
        <v>1227.1199999999999</v>
      </c>
      <c r="J4924">
        <v>1.1265000000000001</v>
      </c>
      <c r="K4924">
        <v>1382.35</v>
      </c>
      <c r="L4924">
        <v>1.547E-3</v>
      </c>
      <c r="M4924">
        <v>4.8099999999999996</v>
      </c>
      <c r="N4924" t="s">
        <v>1266</v>
      </c>
      <c r="O4924" t="s">
        <v>1267</v>
      </c>
    </row>
    <row r="4925" spans="1:15" x14ac:dyDescent="0.3">
      <c r="A4925" t="s">
        <v>10985</v>
      </c>
      <c r="B4925" s="2">
        <v>46376</v>
      </c>
      <c r="C4925" s="2" t="str">
        <f>TEXT(Table2[[#This Row],[Date]], "mmm")</f>
        <v>Dec</v>
      </c>
      <c r="D4925" t="s">
        <v>10986</v>
      </c>
      <c r="E4925" t="s">
        <v>280</v>
      </c>
      <c r="F4925" t="s">
        <v>1118</v>
      </c>
      <c r="G4925" t="s">
        <v>7</v>
      </c>
      <c r="H4925" t="s">
        <v>1277</v>
      </c>
      <c r="I4925">
        <v>1719.81</v>
      </c>
      <c r="J4925">
        <v>1.4902</v>
      </c>
      <c r="K4925">
        <v>2562.86</v>
      </c>
      <c r="L4925">
        <v>5.1390000000000003E-3</v>
      </c>
      <c r="M4925">
        <v>14.88</v>
      </c>
      <c r="N4925" t="s">
        <v>1266</v>
      </c>
      <c r="O4925" t="s">
        <v>1274</v>
      </c>
    </row>
    <row r="4926" spans="1:15" x14ac:dyDescent="0.3">
      <c r="A4926" t="s">
        <v>10987</v>
      </c>
      <c r="B4926" s="2">
        <v>46285</v>
      </c>
      <c r="C4926" s="2" t="str">
        <f>TEXT(Table2[[#This Row],[Date]], "mmm")</f>
        <v>Sep</v>
      </c>
      <c r="D4926" t="s">
        <v>10988</v>
      </c>
      <c r="E4926" t="s">
        <v>67</v>
      </c>
      <c r="F4926" t="s">
        <v>960</v>
      </c>
      <c r="G4926" t="s">
        <v>7</v>
      </c>
      <c r="H4926" t="s">
        <v>1265</v>
      </c>
      <c r="I4926">
        <v>1756.15</v>
      </c>
      <c r="J4926">
        <v>1.0861000000000001</v>
      </c>
      <c r="K4926">
        <v>1907.35</v>
      </c>
      <c r="L4926">
        <v>9.3300000000000002E-4</v>
      </c>
      <c r="M4926">
        <v>3.23</v>
      </c>
      <c r="N4926" t="s">
        <v>1266</v>
      </c>
      <c r="O4926" t="s">
        <v>1267</v>
      </c>
    </row>
    <row r="4927" spans="1:15" x14ac:dyDescent="0.3">
      <c r="A4927" t="s">
        <v>10989</v>
      </c>
      <c r="B4927" s="2">
        <v>46188</v>
      </c>
      <c r="C4927" s="2" t="str">
        <f>TEXT(Table2[[#This Row],[Date]], "mmm")</f>
        <v>Jun</v>
      </c>
      <c r="D4927" t="s">
        <v>10990</v>
      </c>
      <c r="E4927" t="s">
        <v>688</v>
      </c>
      <c r="F4927" t="s">
        <v>378</v>
      </c>
      <c r="G4927" t="s">
        <v>7</v>
      </c>
      <c r="H4927" t="s">
        <v>1277</v>
      </c>
      <c r="I4927">
        <v>1806.61</v>
      </c>
      <c r="J4927">
        <v>1.1388</v>
      </c>
      <c r="K4927">
        <v>2057.37</v>
      </c>
      <c r="L4927">
        <v>1.521E-3</v>
      </c>
      <c r="M4927">
        <v>4.5199999999999996</v>
      </c>
      <c r="N4927" t="s">
        <v>1266</v>
      </c>
      <c r="O4927" t="s">
        <v>1267</v>
      </c>
    </row>
    <row r="4928" spans="1:15" x14ac:dyDescent="0.3">
      <c r="A4928" t="s">
        <v>10991</v>
      </c>
      <c r="B4928" s="2">
        <v>46315</v>
      </c>
      <c r="C4928" s="2" t="str">
        <f>TEXT(Table2[[#This Row],[Date]], "mmm")</f>
        <v>Oct</v>
      </c>
      <c r="D4928" t="s">
        <v>10992</v>
      </c>
      <c r="E4928" t="s">
        <v>378</v>
      </c>
      <c r="F4928" t="s">
        <v>100</v>
      </c>
      <c r="G4928" t="s">
        <v>7</v>
      </c>
      <c r="H4928" t="s">
        <v>1280</v>
      </c>
      <c r="I4928">
        <v>468.76</v>
      </c>
      <c r="J4928">
        <v>1.2873000000000001</v>
      </c>
      <c r="K4928">
        <v>603.42999999999995</v>
      </c>
      <c r="L4928">
        <v>3.7789999999999998E-3</v>
      </c>
      <c r="M4928">
        <v>11.54</v>
      </c>
      <c r="N4928" t="s">
        <v>1266</v>
      </c>
      <c r="O4928" t="s">
        <v>1267</v>
      </c>
    </row>
    <row r="4929" spans="1:15" x14ac:dyDescent="0.3">
      <c r="A4929" t="s">
        <v>10993</v>
      </c>
      <c r="B4929" s="2">
        <v>46090</v>
      </c>
      <c r="C4929" s="2" t="str">
        <f>TEXT(Table2[[#This Row],[Date]], "mmm")</f>
        <v>Mar</v>
      </c>
      <c r="D4929" t="s">
        <v>10994</v>
      </c>
      <c r="E4929" t="s">
        <v>218</v>
      </c>
      <c r="F4929" t="s">
        <v>792</v>
      </c>
      <c r="G4929" t="s">
        <v>7</v>
      </c>
      <c r="H4929" t="s">
        <v>1265</v>
      </c>
      <c r="I4929">
        <v>305.51</v>
      </c>
      <c r="J4929">
        <v>1</v>
      </c>
      <c r="K4929">
        <v>305.51</v>
      </c>
      <c r="L4929">
        <v>3.1419999999999998E-3</v>
      </c>
      <c r="M4929">
        <v>10.07</v>
      </c>
      <c r="N4929" t="s">
        <v>1266</v>
      </c>
      <c r="O4929" t="s">
        <v>1274</v>
      </c>
    </row>
    <row r="4930" spans="1:15" x14ac:dyDescent="0.3">
      <c r="A4930" t="s">
        <v>10995</v>
      </c>
      <c r="B4930" s="2">
        <v>46248</v>
      </c>
      <c r="C4930" s="2" t="str">
        <f>TEXT(Table2[[#This Row],[Date]], "mmm")</f>
        <v>Aug</v>
      </c>
      <c r="D4930" t="s">
        <v>10996</v>
      </c>
      <c r="E4930" t="s">
        <v>544</v>
      </c>
      <c r="F4930" t="s">
        <v>676</v>
      </c>
      <c r="G4930" t="s">
        <v>7</v>
      </c>
      <c r="H4930" t="s">
        <v>1280</v>
      </c>
      <c r="I4930">
        <v>388.06</v>
      </c>
      <c r="J4930">
        <v>1.2403</v>
      </c>
      <c r="K4930">
        <v>481.31</v>
      </c>
      <c r="L4930">
        <v>2.1949999999999999E-3</v>
      </c>
      <c r="M4930">
        <v>6.97</v>
      </c>
      <c r="N4930" t="s">
        <v>1266</v>
      </c>
      <c r="O4930" t="s">
        <v>1267</v>
      </c>
    </row>
    <row r="4931" spans="1:15" x14ac:dyDescent="0.3">
      <c r="A4931" t="s">
        <v>10997</v>
      </c>
      <c r="B4931" s="2">
        <v>46192</v>
      </c>
      <c r="C4931" s="2" t="str">
        <f>TEXT(Table2[[#This Row],[Date]], "mmm")</f>
        <v>Jun</v>
      </c>
      <c r="D4931" t="s">
        <v>10998</v>
      </c>
      <c r="E4931" t="s">
        <v>912</v>
      </c>
      <c r="F4931" t="s">
        <v>1178</v>
      </c>
      <c r="G4931" t="s">
        <v>7</v>
      </c>
      <c r="H4931" t="s">
        <v>1265</v>
      </c>
      <c r="I4931">
        <v>437.3</v>
      </c>
      <c r="J4931">
        <v>1.0550999999999999</v>
      </c>
      <c r="K4931">
        <v>461.4</v>
      </c>
      <c r="L4931">
        <v>5.2100000000000002E-3</v>
      </c>
      <c r="M4931">
        <v>14.79</v>
      </c>
      <c r="N4931" t="s">
        <v>1266</v>
      </c>
      <c r="O4931" t="s">
        <v>1270</v>
      </c>
    </row>
    <row r="4932" spans="1:15" x14ac:dyDescent="0.3">
      <c r="A4932" t="s">
        <v>10999</v>
      </c>
      <c r="B4932" s="2">
        <v>46108</v>
      </c>
      <c r="C4932" s="2" t="str">
        <f>TEXT(Table2[[#This Row],[Date]], "mmm")</f>
        <v>Mar</v>
      </c>
      <c r="D4932" t="s">
        <v>11000</v>
      </c>
      <c r="E4932" t="s">
        <v>1184</v>
      </c>
      <c r="F4932" t="s">
        <v>616</v>
      </c>
      <c r="G4932" t="s">
        <v>7</v>
      </c>
      <c r="H4932" t="s">
        <v>1273</v>
      </c>
      <c r="I4932">
        <v>163.41</v>
      </c>
      <c r="J4932">
        <v>0.96089999999999998</v>
      </c>
      <c r="K4932">
        <v>157.02000000000001</v>
      </c>
      <c r="L4932">
        <v>1.4430000000000001E-3</v>
      </c>
      <c r="M4932">
        <v>4.47</v>
      </c>
      <c r="N4932" t="s">
        <v>1266</v>
      </c>
      <c r="O4932" t="s">
        <v>1274</v>
      </c>
    </row>
    <row r="4933" spans="1:15" x14ac:dyDescent="0.3">
      <c r="A4933" t="s">
        <v>11001</v>
      </c>
      <c r="B4933" s="2">
        <v>46155</v>
      </c>
      <c r="C4933" s="2" t="str">
        <f>TEXT(Table2[[#This Row],[Date]], "mmm")</f>
        <v>May</v>
      </c>
      <c r="D4933" t="s">
        <v>11002</v>
      </c>
      <c r="E4933" t="s">
        <v>1006</v>
      </c>
      <c r="F4933" t="s">
        <v>644</v>
      </c>
      <c r="G4933" t="s">
        <v>7</v>
      </c>
      <c r="H4933" t="s">
        <v>1265</v>
      </c>
      <c r="I4933">
        <v>858.82</v>
      </c>
      <c r="J4933">
        <v>1.0201</v>
      </c>
      <c r="K4933">
        <v>876.08</v>
      </c>
      <c r="L4933">
        <v>3.4220000000000001E-3</v>
      </c>
      <c r="M4933">
        <v>11.47</v>
      </c>
      <c r="N4933" t="s">
        <v>1266</v>
      </c>
      <c r="O4933" t="s">
        <v>1274</v>
      </c>
    </row>
    <row r="4934" spans="1:15" x14ac:dyDescent="0.3">
      <c r="A4934" t="s">
        <v>11003</v>
      </c>
      <c r="B4934" s="2">
        <v>46200</v>
      </c>
      <c r="C4934" s="2" t="str">
        <f>TEXT(Table2[[#This Row],[Date]], "mmm")</f>
        <v>Jun</v>
      </c>
      <c r="D4934" t="s">
        <v>11004</v>
      </c>
      <c r="E4934" t="s">
        <v>784</v>
      </c>
      <c r="F4934" t="s">
        <v>998</v>
      </c>
      <c r="G4934" t="s">
        <v>7</v>
      </c>
      <c r="H4934" t="s">
        <v>1280</v>
      </c>
      <c r="I4934">
        <v>937.15</v>
      </c>
      <c r="J4934">
        <v>1.1435</v>
      </c>
      <c r="K4934">
        <v>1071.6300000000001</v>
      </c>
      <c r="L4934">
        <v>1.024E-3</v>
      </c>
      <c r="M4934">
        <v>3.35</v>
      </c>
      <c r="N4934" t="s">
        <v>1285</v>
      </c>
      <c r="O4934" t="s">
        <v>1270</v>
      </c>
    </row>
    <row r="4935" spans="1:15" x14ac:dyDescent="0.3">
      <c r="A4935" t="s">
        <v>11005</v>
      </c>
      <c r="B4935" s="2">
        <v>46365</v>
      </c>
      <c r="C4935" s="2" t="str">
        <f>TEXT(Table2[[#This Row],[Date]], "mmm")</f>
        <v>Dec</v>
      </c>
      <c r="D4935" t="s">
        <v>11006</v>
      </c>
      <c r="E4935" t="s">
        <v>762</v>
      </c>
      <c r="F4935" t="s">
        <v>1242</v>
      </c>
      <c r="G4935" t="s">
        <v>7</v>
      </c>
      <c r="H4935" t="s">
        <v>1289</v>
      </c>
      <c r="I4935">
        <v>606.02</v>
      </c>
      <c r="J4935">
        <v>1.4518</v>
      </c>
      <c r="K4935">
        <v>879.82</v>
      </c>
      <c r="L4935">
        <v>2.0479999999999999E-3</v>
      </c>
      <c r="M4935">
        <v>6.77</v>
      </c>
      <c r="N4935" t="s">
        <v>1266</v>
      </c>
      <c r="O4935" t="s">
        <v>1274</v>
      </c>
    </row>
    <row r="4936" spans="1:15" x14ac:dyDescent="0.3">
      <c r="A4936" t="s">
        <v>11007</v>
      </c>
      <c r="B4936" s="2">
        <v>46274</v>
      </c>
      <c r="C4936" s="2" t="str">
        <f>TEXT(Table2[[#This Row],[Date]], "mmm")</f>
        <v>Sep</v>
      </c>
      <c r="D4936" t="s">
        <v>11008</v>
      </c>
      <c r="E4936" t="s">
        <v>864</v>
      </c>
      <c r="F4936" t="s">
        <v>746</v>
      </c>
      <c r="G4936" t="s">
        <v>7</v>
      </c>
      <c r="H4936" t="s">
        <v>1280</v>
      </c>
      <c r="I4936">
        <v>1934.54</v>
      </c>
      <c r="J4936">
        <v>1.2343</v>
      </c>
      <c r="K4936">
        <v>2387.8000000000002</v>
      </c>
      <c r="L4936">
        <v>2.7430000000000002E-3</v>
      </c>
      <c r="M4936">
        <v>7.75</v>
      </c>
      <c r="N4936" t="s">
        <v>1266</v>
      </c>
      <c r="O4936" t="s">
        <v>1267</v>
      </c>
    </row>
    <row r="4937" spans="1:15" x14ac:dyDescent="0.3">
      <c r="A4937" t="s">
        <v>11009</v>
      </c>
      <c r="B4937" s="2">
        <v>46037</v>
      </c>
      <c r="C4937" s="2" t="str">
        <f>TEXT(Table2[[#This Row],[Date]], "mmm")</f>
        <v>Jan</v>
      </c>
      <c r="D4937" t="s">
        <v>11010</v>
      </c>
      <c r="E4937" t="s">
        <v>738</v>
      </c>
      <c r="F4937" t="s">
        <v>938</v>
      </c>
      <c r="G4937" t="s">
        <v>7</v>
      </c>
      <c r="H4937" t="s">
        <v>1273</v>
      </c>
      <c r="I4937">
        <v>1827.49</v>
      </c>
      <c r="J4937">
        <v>0.83360000000000001</v>
      </c>
      <c r="K4937">
        <v>1523.4</v>
      </c>
      <c r="L4937">
        <v>3.029E-3</v>
      </c>
      <c r="M4937">
        <v>8.9</v>
      </c>
      <c r="N4937" t="s">
        <v>1266</v>
      </c>
      <c r="O4937" t="s">
        <v>1270</v>
      </c>
    </row>
    <row r="4938" spans="1:15" x14ac:dyDescent="0.3">
      <c r="A4938" t="s">
        <v>11011</v>
      </c>
      <c r="B4938" s="2">
        <v>46245</v>
      </c>
      <c r="C4938" s="2" t="str">
        <f>TEXT(Table2[[#This Row],[Date]], "mmm")</f>
        <v>Aug</v>
      </c>
      <c r="D4938" t="s">
        <v>11012</v>
      </c>
      <c r="E4938" t="s">
        <v>406</v>
      </c>
      <c r="F4938" t="s">
        <v>462</v>
      </c>
      <c r="G4938" t="s">
        <v>7</v>
      </c>
      <c r="H4938" t="s">
        <v>1277</v>
      </c>
      <c r="I4938">
        <v>1887.07</v>
      </c>
      <c r="J4938">
        <v>1.3065</v>
      </c>
      <c r="K4938">
        <v>2465.46</v>
      </c>
      <c r="L4938">
        <v>1.6850000000000001E-3</v>
      </c>
      <c r="M4938">
        <v>5.56</v>
      </c>
      <c r="N4938" t="s">
        <v>1266</v>
      </c>
      <c r="O4938" t="s">
        <v>1286</v>
      </c>
    </row>
    <row r="4939" spans="1:15" x14ac:dyDescent="0.3">
      <c r="A4939" t="s">
        <v>11013</v>
      </c>
      <c r="B4939" s="2">
        <v>46223</v>
      </c>
      <c r="C4939" s="2" t="str">
        <f>TEXT(Table2[[#This Row],[Date]], "mmm")</f>
        <v>Jul</v>
      </c>
      <c r="D4939" t="s">
        <v>11014</v>
      </c>
      <c r="E4939" t="s">
        <v>898</v>
      </c>
      <c r="F4939" t="s">
        <v>882</v>
      </c>
      <c r="G4939" t="s">
        <v>7</v>
      </c>
      <c r="H4939" t="s">
        <v>1277</v>
      </c>
      <c r="I4939">
        <v>581.1</v>
      </c>
      <c r="J4939">
        <v>1.1314</v>
      </c>
      <c r="K4939">
        <v>657.46</v>
      </c>
      <c r="L4939">
        <v>1.165E-3</v>
      </c>
      <c r="M4939">
        <v>4.17</v>
      </c>
      <c r="N4939" t="s">
        <v>1266</v>
      </c>
      <c r="O4939" t="s">
        <v>1274</v>
      </c>
    </row>
    <row r="4940" spans="1:15" x14ac:dyDescent="0.3">
      <c r="A4940" t="s">
        <v>11015</v>
      </c>
      <c r="B4940" s="2">
        <v>46129</v>
      </c>
      <c r="C4940" s="2" t="str">
        <f>TEXT(Table2[[#This Row],[Date]], "mmm")</f>
        <v>Apr</v>
      </c>
      <c r="D4940" t="s">
        <v>11016</v>
      </c>
      <c r="E4940" t="s">
        <v>1130</v>
      </c>
      <c r="F4940" t="s">
        <v>926</v>
      </c>
      <c r="G4940" t="s">
        <v>7</v>
      </c>
      <c r="H4940" t="s">
        <v>1265</v>
      </c>
      <c r="I4940">
        <v>585.38</v>
      </c>
      <c r="J4940">
        <v>1.258</v>
      </c>
      <c r="K4940">
        <v>736.41</v>
      </c>
      <c r="L4940">
        <v>6.0530000000000002E-3</v>
      </c>
      <c r="M4940">
        <v>19.2</v>
      </c>
      <c r="N4940" t="s">
        <v>1266</v>
      </c>
      <c r="O4940" t="s">
        <v>1267</v>
      </c>
    </row>
    <row r="4941" spans="1:15" x14ac:dyDescent="0.3">
      <c r="A4941" t="s">
        <v>11017</v>
      </c>
      <c r="B4941" s="2">
        <v>46272</v>
      </c>
      <c r="C4941" s="2" t="str">
        <f>TEXT(Table2[[#This Row],[Date]], "mmm")</f>
        <v>Sep</v>
      </c>
      <c r="D4941" t="s">
        <v>11018</v>
      </c>
      <c r="E4941" t="s">
        <v>934</v>
      </c>
      <c r="F4941" t="s">
        <v>378</v>
      </c>
      <c r="G4941" t="s">
        <v>7</v>
      </c>
      <c r="H4941" t="s">
        <v>1280</v>
      </c>
      <c r="I4941">
        <v>2780.38</v>
      </c>
      <c r="J4941">
        <v>1.1875</v>
      </c>
      <c r="K4941">
        <v>3301.7</v>
      </c>
      <c r="L4941">
        <v>2.2169999999999998E-3</v>
      </c>
      <c r="M4941">
        <v>7.18</v>
      </c>
      <c r="N4941" t="s">
        <v>1266</v>
      </c>
      <c r="O4941" t="s">
        <v>1274</v>
      </c>
    </row>
    <row r="4942" spans="1:15" x14ac:dyDescent="0.3">
      <c r="A4942" t="s">
        <v>11019</v>
      </c>
      <c r="B4942" s="2">
        <v>46111</v>
      </c>
      <c r="C4942" s="2" t="str">
        <f>TEXT(Table2[[#This Row],[Date]], "mmm")</f>
        <v>Mar</v>
      </c>
      <c r="D4942" t="s">
        <v>11020</v>
      </c>
      <c r="E4942" t="s">
        <v>660</v>
      </c>
      <c r="F4942" t="s">
        <v>1166</v>
      </c>
      <c r="G4942" t="s">
        <v>7</v>
      </c>
      <c r="H4942" t="s">
        <v>1265</v>
      </c>
      <c r="I4942">
        <v>191.29</v>
      </c>
      <c r="J4942">
        <v>1.0017</v>
      </c>
      <c r="K4942">
        <v>191.62</v>
      </c>
      <c r="L4942">
        <v>1.292E-3</v>
      </c>
      <c r="M4942">
        <v>4.2</v>
      </c>
      <c r="N4942" t="s">
        <v>1266</v>
      </c>
      <c r="O4942" t="s">
        <v>1267</v>
      </c>
    </row>
    <row r="4943" spans="1:15" x14ac:dyDescent="0.3">
      <c r="A4943" t="s">
        <v>11021</v>
      </c>
      <c r="B4943" s="2">
        <v>46147</v>
      </c>
      <c r="C4943" s="2" t="str">
        <f>TEXT(Table2[[#This Row],[Date]], "mmm")</f>
        <v>May</v>
      </c>
      <c r="D4943" t="s">
        <v>11022</v>
      </c>
      <c r="E4943" t="s">
        <v>782</v>
      </c>
      <c r="F4943" t="s">
        <v>888</v>
      </c>
      <c r="G4943" t="s">
        <v>7</v>
      </c>
      <c r="H4943" t="s">
        <v>1280</v>
      </c>
      <c r="I4943">
        <v>1081.57</v>
      </c>
      <c r="J4943">
        <v>0.96909999999999996</v>
      </c>
      <c r="K4943">
        <v>1048.1500000000001</v>
      </c>
      <c r="L4943">
        <v>1.678E-3</v>
      </c>
      <c r="M4943">
        <v>5.64</v>
      </c>
      <c r="N4943" t="s">
        <v>1266</v>
      </c>
      <c r="O4943" t="s">
        <v>1267</v>
      </c>
    </row>
    <row r="4944" spans="1:15" x14ac:dyDescent="0.3">
      <c r="A4944" t="s">
        <v>11023</v>
      </c>
      <c r="B4944" s="2">
        <v>46135</v>
      </c>
      <c r="C4944" s="2" t="str">
        <f>TEXT(Table2[[#This Row],[Date]], "mmm")</f>
        <v>Apr</v>
      </c>
      <c r="D4944" t="s">
        <v>11024</v>
      </c>
      <c r="E4944" t="s">
        <v>117</v>
      </c>
      <c r="F4944" t="s">
        <v>790</v>
      </c>
      <c r="G4944" t="s">
        <v>7</v>
      </c>
      <c r="H4944" t="s">
        <v>1265</v>
      </c>
      <c r="I4944">
        <v>1775.48</v>
      </c>
      <c r="J4944">
        <v>1.165</v>
      </c>
      <c r="K4944">
        <v>2068.4299999999998</v>
      </c>
      <c r="L4944">
        <v>3.7230000000000002E-3</v>
      </c>
      <c r="M4944">
        <v>11.28</v>
      </c>
      <c r="N4944" t="s">
        <v>1266</v>
      </c>
      <c r="O4944" t="s">
        <v>1270</v>
      </c>
    </row>
    <row r="4945" spans="1:15" x14ac:dyDescent="0.3">
      <c r="A4945" t="s">
        <v>11025</v>
      </c>
      <c r="B4945" s="2">
        <v>46159</v>
      </c>
      <c r="C4945" s="2" t="str">
        <f>TEXT(Table2[[#This Row],[Date]], "mmm")</f>
        <v>May</v>
      </c>
      <c r="D4945" t="s">
        <v>11026</v>
      </c>
      <c r="E4945" t="s">
        <v>974</v>
      </c>
      <c r="F4945" t="s">
        <v>580</v>
      </c>
      <c r="G4945" t="s">
        <v>7</v>
      </c>
      <c r="H4945" t="s">
        <v>1265</v>
      </c>
      <c r="I4945">
        <v>3955.35</v>
      </c>
      <c r="J4945">
        <v>1.0459000000000001</v>
      </c>
      <c r="K4945">
        <v>4136.8999999999996</v>
      </c>
      <c r="L4945">
        <v>4.3550000000000004E-3</v>
      </c>
      <c r="M4945">
        <v>15.53</v>
      </c>
      <c r="N4945" t="s">
        <v>1266</v>
      </c>
      <c r="O4945" t="s">
        <v>1270</v>
      </c>
    </row>
    <row r="4946" spans="1:15" x14ac:dyDescent="0.3">
      <c r="A4946" t="s">
        <v>11027</v>
      </c>
      <c r="B4946" s="2">
        <v>46269</v>
      </c>
      <c r="C4946" s="2" t="str">
        <f>TEXT(Table2[[#This Row],[Date]], "mmm")</f>
        <v>Sep</v>
      </c>
      <c r="D4946" t="s">
        <v>11028</v>
      </c>
      <c r="E4946" t="s">
        <v>340</v>
      </c>
      <c r="F4946" t="s">
        <v>606</v>
      </c>
      <c r="G4946" t="s">
        <v>7</v>
      </c>
      <c r="H4946" t="s">
        <v>1277</v>
      </c>
      <c r="I4946">
        <v>1592.77</v>
      </c>
      <c r="J4946">
        <v>1.2319</v>
      </c>
      <c r="K4946">
        <v>1962.13</v>
      </c>
      <c r="L4946">
        <v>1.6069999999999999E-3</v>
      </c>
      <c r="M4946">
        <v>5.56</v>
      </c>
      <c r="N4946" t="s">
        <v>1266</v>
      </c>
      <c r="O4946" t="s">
        <v>1270</v>
      </c>
    </row>
    <row r="4947" spans="1:15" x14ac:dyDescent="0.3">
      <c r="A4947" t="s">
        <v>11029</v>
      </c>
      <c r="B4947" s="2">
        <v>46188</v>
      </c>
      <c r="C4947" s="2" t="str">
        <f>TEXT(Table2[[#This Row],[Date]], "mmm")</f>
        <v>Jun</v>
      </c>
      <c r="D4947" t="s">
        <v>11030</v>
      </c>
      <c r="E4947" t="s">
        <v>340</v>
      </c>
      <c r="F4947" t="s">
        <v>1012</v>
      </c>
      <c r="G4947" t="s">
        <v>7</v>
      </c>
      <c r="H4947" t="s">
        <v>1289</v>
      </c>
      <c r="I4947">
        <v>614.23</v>
      </c>
      <c r="J4947">
        <v>1.1388</v>
      </c>
      <c r="K4947">
        <v>699.49</v>
      </c>
      <c r="L4947">
        <v>6.698E-3</v>
      </c>
      <c r="M4947">
        <v>22.37</v>
      </c>
      <c r="N4947" t="s">
        <v>1266</v>
      </c>
      <c r="O4947" t="s">
        <v>1270</v>
      </c>
    </row>
    <row r="4948" spans="1:15" x14ac:dyDescent="0.3">
      <c r="A4948" t="s">
        <v>11031</v>
      </c>
      <c r="B4948" s="2">
        <v>46172</v>
      </c>
      <c r="C4948" s="2" t="str">
        <f>TEXT(Table2[[#This Row],[Date]], "mmm")</f>
        <v>May</v>
      </c>
      <c r="D4948" t="s">
        <v>11032</v>
      </c>
      <c r="E4948" t="s">
        <v>808</v>
      </c>
      <c r="F4948" t="s">
        <v>1082</v>
      </c>
      <c r="G4948" t="s">
        <v>7</v>
      </c>
      <c r="H4948" t="s">
        <v>1265</v>
      </c>
      <c r="I4948">
        <v>598.71</v>
      </c>
      <c r="J4948">
        <v>1.0262</v>
      </c>
      <c r="K4948">
        <v>614.4</v>
      </c>
      <c r="L4948">
        <v>1.686E-3</v>
      </c>
      <c r="M4948">
        <v>5.25</v>
      </c>
      <c r="N4948" t="s">
        <v>1266</v>
      </c>
      <c r="O4948" t="s">
        <v>1267</v>
      </c>
    </row>
    <row r="4949" spans="1:15" x14ac:dyDescent="0.3">
      <c r="A4949" t="s">
        <v>11033</v>
      </c>
      <c r="B4949" s="2">
        <v>46385</v>
      </c>
      <c r="C4949" s="2" t="str">
        <f>TEXT(Table2[[#This Row],[Date]], "mmm")</f>
        <v>Dec</v>
      </c>
      <c r="D4949" t="s">
        <v>11034</v>
      </c>
      <c r="E4949" t="s">
        <v>384</v>
      </c>
      <c r="F4949" t="s">
        <v>212</v>
      </c>
      <c r="G4949" t="s">
        <v>7</v>
      </c>
      <c r="H4949" t="s">
        <v>1265</v>
      </c>
      <c r="I4949">
        <v>133.38</v>
      </c>
      <c r="J4949">
        <v>1.4241999999999999</v>
      </c>
      <c r="K4949">
        <v>189.96</v>
      </c>
      <c r="L4949">
        <v>1.6169999999999999E-3</v>
      </c>
      <c r="M4949">
        <v>5.34</v>
      </c>
      <c r="N4949" t="s">
        <v>1266</v>
      </c>
      <c r="O4949" t="s">
        <v>1274</v>
      </c>
    </row>
    <row r="4950" spans="1:15" x14ac:dyDescent="0.3">
      <c r="A4950" t="s">
        <v>11035</v>
      </c>
      <c r="B4950" s="2">
        <v>46365</v>
      </c>
      <c r="C4950" s="2" t="str">
        <f>TEXT(Table2[[#This Row],[Date]], "mmm")</f>
        <v>Dec</v>
      </c>
      <c r="D4950" t="s">
        <v>11036</v>
      </c>
      <c r="E4950" t="s">
        <v>598</v>
      </c>
      <c r="F4950" t="s">
        <v>286</v>
      </c>
      <c r="G4950" t="s">
        <v>7</v>
      </c>
      <c r="H4950" t="s">
        <v>1273</v>
      </c>
      <c r="I4950">
        <v>1115.6400000000001</v>
      </c>
      <c r="J4950">
        <v>1.4518</v>
      </c>
      <c r="K4950">
        <v>1619.69</v>
      </c>
      <c r="L4950">
        <v>1.49E-3</v>
      </c>
      <c r="M4950">
        <v>4.91</v>
      </c>
      <c r="N4950" t="s">
        <v>1266</v>
      </c>
      <c r="O4950" t="s">
        <v>1267</v>
      </c>
    </row>
    <row r="4951" spans="1:15" x14ac:dyDescent="0.3">
      <c r="A4951" t="s">
        <v>11037</v>
      </c>
      <c r="B4951" s="2">
        <v>46090</v>
      </c>
      <c r="C4951" s="2" t="str">
        <f>TEXT(Table2[[#This Row],[Date]], "mmm")</f>
        <v>Mar</v>
      </c>
      <c r="D4951" t="s">
        <v>11038</v>
      </c>
      <c r="E4951" t="s">
        <v>222</v>
      </c>
      <c r="F4951" t="s">
        <v>654</v>
      </c>
      <c r="G4951" t="s">
        <v>7</v>
      </c>
      <c r="H4951" t="s">
        <v>1280</v>
      </c>
      <c r="I4951">
        <v>3771.5</v>
      </c>
      <c r="J4951">
        <v>1</v>
      </c>
      <c r="K4951">
        <v>3771.5</v>
      </c>
      <c r="L4951">
        <v>1.415E-3</v>
      </c>
      <c r="M4951">
        <v>4.34</v>
      </c>
      <c r="N4951" t="s">
        <v>1266</v>
      </c>
      <c r="O4951" t="s">
        <v>1270</v>
      </c>
    </row>
    <row r="4952" spans="1:15" x14ac:dyDescent="0.3">
      <c r="A4952" t="s">
        <v>11039</v>
      </c>
      <c r="B4952" s="2">
        <v>46243</v>
      </c>
      <c r="C4952" s="2" t="str">
        <f>TEXT(Table2[[#This Row],[Date]], "mmm")</f>
        <v>Aug</v>
      </c>
      <c r="D4952" t="s">
        <v>11040</v>
      </c>
      <c r="E4952" t="s">
        <v>356</v>
      </c>
      <c r="F4952" t="s">
        <v>478</v>
      </c>
      <c r="G4952" t="s">
        <v>7</v>
      </c>
      <c r="H4952" t="s">
        <v>1277</v>
      </c>
      <c r="I4952">
        <v>4978.24</v>
      </c>
      <c r="J4952">
        <v>1.2071000000000001</v>
      </c>
      <c r="K4952">
        <v>6009.23</v>
      </c>
      <c r="L4952">
        <v>2.6319999999999998E-3</v>
      </c>
      <c r="M4952">
        <v>7.92</v>
      </c>
      <c r="N4952" t="s">
        <v>1266</v>
      </c>
      <c r="O4952" t="s">
        <v>1274</v>
      </c>
    </row>
    <row r="4953" spans="1:15" x14ac:dyDescent="0.3">
      <c r="A4953" t="s">
        <v>11041</v>
      </c>
      <c r="B4953" s="2">
        <v>46293</v>
      </c>
      <c r="C4953" s="2" t="str">
        <f>TEXT(Table2[[#This Row],[Date]], "mmm")</f>
        <v>Sep</v>
      </c>
      <c r="D4953" t="s">
        <v>11042</v>
      </c>
      <c r="E4953" t="s">
        <v>1042</v>
      </c>
      <c r="F4953" t="s">
        <v>100</v>
      </c>
      <c r="G4953" t="s">
        <v>7</v>
      </c>
      <c r="H4953" t="s">
        <v>1280</v>
      </c>
      <c r="I4953">
        <v>801.17</v>
      </c>
      <c r="J4953">
        <v>1.0409999999999999</v>
      </c>
      <c r="K4953">
        <v>834.02</v>
      </c>
      <c r="L4953">
        <v>1.6739999999999999E-3</v>
      </c>
      <c r="M4953">
        <v>5.49</v>
      </c>
      <c r="N4953" t="s">
        <v>1266</v>
      </c>
      <c r="O4953" t="s">
        <v>1274</v>
      </c>
    </row>
    <row r="4954" spans="1:15" x14ac:dyDescent="0.3">
      <c r="A4954" t="s">
        <v>11043</v>
      </c>
      <c r="B4954" s="2">
        <v>46343</v>
      </c>
      <c r="C4954" s="2" t="str">
        <f>TEXT(Table2[[#This Row],[Date]], "mmm")</f>
        <v>Nov</v>
      </c>
      <c r="D4954" t="s">
        <v>11044</v>
      </c>
      <c r="E4954" t="s">
        <v>678</v>
      </c>
      <c r="F4954" t="s">
        <v>1044</v>
      </c>
      <c r="G4954" t="s">
        <v>7</v>
      </c>
      <c r="H4954" t="s">
        <v>1265</v>
      </c>
      <c r="I4954">
        <v>8776.42</v>
      </c>
      <c r="J4954">
        <v>1.4005000000000001</v>
      </c>
      <c r="K4954">
        <v>12291.38</v>
      </c>
      <c r="L4954">
        <v>1.333E-3</v>
      </c>
      <c r="M4954">
        <v>4.22</v>
      </c>
      <c r="N4954" t="s">
        <v>1266</v>
      </c>
      <c r="O4954" t="s">
        <v>1267</v>
      </c>
    </row>
    <row r="4955" spans="1:15" x14ac:dyDescent="0.3">
      <c r="A4955" t="s">
        <v>11045</v>
      </c>
      <c r="B4955" s="2">
        <v>46332</v>
      </c>
      <c r="C4955" s="2" t="str">
        <f>TEXT(Table2[[#This Row],[Date]], "mmm")</f>
        <v>Nov</v>
      </c>
      <c r="D4955" t="s">
        <v>11046</v>
      </c>
      <c r="E4955" t="s">
        <v>1168</v>
      </c>
      <c r="F4955" t="s">
        <v>1122</v>
      </c>
      <c r="G4955" t="s">
        <v>7</v>
      </c>
      <c r="H4955" t="s">
        <v>1289</v>
      </c>
      <c r="I4955">
        <v>948.95</v>
      </c>
      <c r="J4955">
        <v>1.3676999999999999</v>
      </c>
      <c r="K4955">
        <v>1297.8800000000001</v>
      </c>
      <c r="L4955">
        <v>1.755E-3</v>
      </c>
      <c r="M4955">
        <v>5.96</v>
      </c>
      <c r="N4955" t="s">
        <v>1266</v>
      </c>
      <c r="O4955" t="s">
        <v>1270</v>
      </c>
    </row>
    <row r="4956" spans="1:15" x14ac:dyDescent="0.3">
      <c r="A4956" t="s">
        <v>11047</v>
      </c>
      <c r="B4956" s="2">
        <v>46371</v>
      </c>
      <c r="C4956" s="2" t="str">
        <f>TEXT(Table2[[#This Row],[Date]], "mmm")</f>
        <v>Dec</v>
      </c>
      <c r="D4956" t="s">
        <v>11048</v>
      </c>
      <c r="E4956" t="s">
        <v>596</v>
      </c>
      <c r="F4956" t="s">
        <v>1086</v>
      </c>
      <c r="G4956" t="s">
        <v>7</v>
      </c>
      <c r="H4956" t="s">
        <v>1289</v>
      </c>
      <c r="I4956">
        <v>2459.7399999999998</v>
      </c>
      <c r="J4956">
        <v>1.4119999999999999</v>
      </c>
      <c r="K4956">
        <v>3473.15</v>
      </c>
      <c r="L4956">
        <v>3.7239999999999999E-3</v>
      </c>
      <c r="M4956">
        <v>11.06</v>
      </c>
      <c r="N4956" t="s">
        <v>1266</v>
      </c>
      <c r="O4956" t="s">
        <v>1270</v>
      </c>
    </row>
    <row r="4957" spans="1:15" x14ac:dyDescent="0.3">
      <c r="A4957" t="s">
        <v>11049</v>
      </c>
      <c r="B4957" s="2">
        <v>46042</v>
      </c>
      <c r="C4957" s="2" t="str">
        <f>TEXT(Table2[[#This Row],[Date]], "mmm")</f>
        <v>Jan</v>
      </c>
      <c r="D4957" t="s">
        <v>11050</v>
      </c>
      <c r="E4957" t="s">
        <v>572</v>
      </c>
      <c r="F4957" t="s">
        <v>436</v>
      </c>
      <c r="G4957" t="s">
        <v>7</v>
      </c>
      <c r="H4957" t="s">
        <v>1280</v>
      </c>
      <c r="I4957">
        <v>99.31</v>
      </c>
      <c r="J4957">
        <v>0.81169999999999998</v>
      </c>
      <c r="K4957">
        <v>80.61</v>
      </c>
      <c r="L4957">
        <v>7.4899999999999999E-4</v>
      </c>
      <c r="M4957">
        <v>2.44</v>
      </c>
      <c r="N4957" t="s">
        <v>1266</v>
      </c>
      <c r="O4957" t="s">
        <v>1270</v>
      </c>
    </row>
    <row r="4958" spans="1:15" x14ac:dyDescent="0.3">
      <c r="A4958" t="s">
        <v>11051</v>
      </c>
      <c r="B4958" s="2">
        <v>46311</v>
      </c>
      <c r="C4958" s="2" t="str">
        <f>TEXT(Table2[[#This Row],[Date]], "mmm")</f>
        <v>Oct</v>
      </c>
      <c r="D4958" t="s">
        <v>11052</v>
      </c>
      <c r="E4958" t="s">
        <v>1022</v>
      </c>
      <c r="F4958" t="s">
        <v>1232</v>
      </c>
      <c r="G4958" t="s">
        <v>7</v>
      </c>
      <c r="H4958" t="s">
        <v>1280</v>
      </c>
      <c r="I4958">
        <v>998.39</v>
      </c>
      <c r="J4958">
        <v>1.1635</v>
      </c>
      <c r="K4958">
        <v>1161.6300000000001</v>
      </c>
      <c r="L4958">
        <v>3.1199999999999999E-3</v>
      </c>
      <c r="M4958">
        <v>10.72</v>
      </c>
      <c r="N4958" t="s">
        <v>1266</v>
      </c>
      <c r="O4958" t="s">
        <v>1267</v>
      </c>
    </row>
    <row r="4959" spans="1:15" x14ac:dyDescent="0.3">
      <c r="A4959" t="s">
        <v>11053</v>
      </c>
      <c r="B4959" s="2">
        <v>46122</v>
      </c>
      <c r="C4959" s="2" t="str">
        <f>TEXT(Table2[[#This Row],[Date]], "mmm")</f>
        <v>Apr</v>
      </c>
      <c r="D4959" t="s">
        <v>11054</v>
      </c>
      <c r="E4959" t="s">
        <v>956</v>
      </c>
      <c r="F4959" t="s">
        <v>932</v>
      </c>
      <c r="G4959" t="s">
        <v>7</v>
      </c>
      <c r="H4959" t="s">
        <v>1289</v>
      </c>
      <c r="I4959">
        <v>2128.06</v>
      </c>
      <c r="J4959">
        <v>1.2961</v>
      </c>
      <c r="K4959">
        <v>2758.18</v>
      </c>
      <c r="L4959">
        <v>1.3320000000000001E-3</v>
      </c>
      <c r="M4959">
        <v>4.3899999999999997</v>
      </c>
      <c r="N4959" t="s">
        <v>1266</v>
      </c>
      <c r="O4959" t="s">
        <v>1274</v>
      </c>
    </row>
    <row r="4960" spans="1:15" x14ac:dyDescent="0.3">
      <c r="A4960" t="s">
        <v>11055</v>
      </c>
      <c r="B4960" s="2">
        <v>46274</v>
      </c>
      <c r="C4960" s="2" t="str">
        <f>TEXT(Table2[[#This Row],[Date]], "mmm")</f>
        <v>Sep</v>
      </c>
      <c r="D4960" t="s">
        <v>11056</v>
      </c>
      <c r="E4960" t="s">
        <v>934</v>
      </c>
      <c r="F4960" t="s">
        <v>117</v>
      </c>
      <c r="G4960" t="s">
        <v>7</v>
      </c>
      <c r="H4960" t="s">
        <v>1273</v>
      </c>
      <c r="I4960">
        <v>1139.4000000000001</v>
      </c>
      <c r="J4960">
        <v>1.2343</v>
      </c>
      <c r="K4960">
        <v>1406.36</v>
      </c>
      <c r="L4960">
        <v>4.8320000000000004E-3</v>
      </c>
      <c r="M4960">
        <v>16.62</v>
      </c>
      <c r="N4960" t="s">
        <v>1266</v>
      </c>
      <c r="O4960" t="s">
        <v>1286</v>
      </c>
    </row>
    <row r="4961" spans="1:15" x14ac:dyDescent="0.3">
      <c r="A4961" t="s">
        <v>11057</v>
      </c>
      <c r="B4961" s="2">
        <v>46099</v>
      </c>
      <c r="C4961" s="2" t="str">
        <f>TEXT(Table2[[#This Row],[Date]], "mmm")</f>
        <v>Mar</v>
      </c>
      <c r="D4961" t="s">
        <v>11058</v>
      </c>
      <c r="E4961" t="s">
        <v>572</v>
      </c>
      <c r="F4961" t="s">
        <v>564</v>
      </c>
      <c r="G4961" t="s">
        <v>7</v>
      </c>
      <c r="H4961" t="s">
        <v>1265</v>
      </c>
      <c r="I4961">
        <v>4072.47</v>
      </c>
      <c r="J4961">
        <v>0.99060000000000004</v>
      </c>
      <c r="K4961">
        <v>4034.19</v>
      </c>
      <c r="L4961">
        <v>5.9829999999999996E-3</v>
      </c>
      <c r="M4961">
        <v>20.41</v>
      </c>
      <c r="N4961" t="s">
        <v>1266</v>
      </c>
      <c r="O4961" t="s">
        <v>1267</v>
      </c>
    </row>
    <row r="4962" spans="1:15" x14ac:dyDescent="0.3">
      <c r="A4962" t="s">
        <v>11059</v>
      </c>
      <c r="B4962" s="2">
        <v>46157</v>
      </c>
      <c r="C4962" s="2" t="str">
        <f>TEXT(Table2[[#This Row],[Date]], "mmm")</f>
        <v>May</v>
      </c>
      <c r="D4962" t="s">
        <v>11060</v>
      </c>
      <c r="E4962" t="s">
        <v>1134</v>
      </c>
      <c r="F4962" t="s">
        <v>274</v>
      </c>
      <c r="G4962" t="s">
        <v>7</v>
      </c>
      <c r="H4962" t="s">
        <v>1280</v>
      </c>
      <c r="I4962">
        <v>144.99</v>
      </c>
      <c r="J4962">
        <v>1.0448999999999999</v>
      </c>
      <c r="K4962">
        <v>151.5</v>
      </c>
      <c r="L4962">
        <v>1.9289999999999999E-3</v>
      </c>
      <c r="M4962">
        <v>6.15</v>
      </c>
      <c r="N4962" t="s">
        <v>1266</v>
      </c>
      <c r="O4962" t="s">
        <v>1286</v>
      </c>
    </row>
    <row r="4963" spans="1:15" x14ac:dyDescent="0.3">
      <c r="A4963" t="s">
        <v>11061</v>
      </c>
      <c r="B4963" s="2">
        <v>46195</v>
      </c>
      <c r="C4963" s="2" t="str">
        <f>TEXT(Table2[[#This Row],[Date]], "mmm")</f>
        <v>Jun</v>
      </c>
      <c r="D4963" t="s">
        <v>11062</v>
      </c>
      <c r="E4963" t="s">
        <v>258</v>
      </c>
      <c r="F4963" t="s">
        <v>636</v>
      </c>
      <c r="G4963" t="s">
        <v>7</v>
      </c>
      <c r="H4963" t="s">
        <v>1277</v>
      </c>
      <c r="I4963">
        <v>140.27000000000001</v>
      </c>
      <c r="J4963">
        <v>1.0788</v>
      </c>
      <c r="K4963">
        <v>151.32</v>
      </c>
      <c r="L4963">
        <v>5.7710000000000001E-3</v>
      </c>
      <c r="M4963">
        <v>18.07</v>
      </c>
      <c r="N4963" t="s">
        <v>1266</v>
      </c>
      <c r="O4963" t="s">
        <v>1267</v>
      </c>
    </row>
    <row r="4964" spans="1:15" x14ac:dyDescent="0.3">
      <c r="A4964" t="s">
        <v>11063</v>
      </c>
      <c r="B4964" s="2">
        <v>46385</v>
      </c>
      <c r="C4964" s="2" t="str">
        <f>TEXT(Table2[[#This Row],[Date]], "mmm")</f>
        <v>Dec</v>
      </c>
      <c r="D4964" t="s">
        <v>11064</v>
      </c>
      <c r="E4964" t="s">
        <v>748</v>
      </c>
      <c r="F4964" t="s">
        <v>70</v>
      </c>
      <c r="G4964" t="s">
        <v>7</v>
      </c>
      <c r="H4964" t="s">
        <v>1280</v>
      </c>
      <c r="I4964">
        <v>1237.8399999999999</v>
      </c>
      <c r="J4964">
        <v>1.4241999999999999</v>
      </c>
      <c r="K4964">
        <v>1762.93</v>
      </c>
      <c r="L4964">
        <v>1.4779999999999999E-3</v>
      </c>
      <c r="M4964">
        <v>5.05</v>
      </c>
      <c r="N4964" t="s">
        <v>1266</v>
      </c>
      <c r="O4964" t="s">
        <v>1286</v>
      </c>
    </row>
    <row r="4965" spans="1:15" x14ac:dyDescent="0.3">
      <c r="A4965" t="s">
        <v>11065</v>
      </c>
      <c r="B4965" s="2">
        <v>46223</v>
      </c>
      <c r="C4965" s="2" t="str">
        <f>TEXT(Table2[[#This Row],[Date]], "mmm")</f>
        <v>Jul</v>
      </c>
      <c r="D4965" t="s">
        <v>11066</v>
      </c>
      <c r="E4965" t="s">
        <v>924</v>
      </c>
      <c r="F4965" t="s">
        <v>1242</v>
      </c>
      <c r="G4965" t="s">
        <v>7</v>
      </c>
      <c r="H4965" t="s">
        <v>1289</v>
      </c>
      <c r="I4965">
        <v>153.78</v>
      </c>
      <c r="J4965">
        <v>1.1314</v>
      </c>
      <c r="K4965">
        <v>173.99</v>
      </c>
      <c r="L4965">
        <v>1.101E-3</v>
      </c>
      <c r="M4965">
        <v>3.62</v>
      </c>
      <c r="N4965" t="s">
        <v>1266</v>
      </c>
      <c r="O4965" t="s">
        <v>1286</v>
      </c>
    </row>
    <row r="4966" spans="1:15" x14ac:dyDescent="0.3">
      <c r="A4966" t="s">
        <v>11067</v>
      </c>
      <c r="B4966" s="2">
        <v>46239</v>
      </c>
      <c r="C4966" s="2" t="str">
        <f>TEXT(Table2[[#This Row],[Date]], "mmm")</f>
        <v>Aug</v>
      </c>
      <c r="D4966" t="s">
        <v>11068</v>
      </c>
      <c r="E4966" t="s">
        <v>386</v>
      </c>
      <c r="F4966" t="s">
        <v>328</v>
      </c>
      <c r="G4966" t="s">
        <v>7</v>
      </c>
      <c r="H4966" t="s">
        <v>1265</v>
      </c>
      <c r="I4966">
        <v>2544.77</v>
      </c>
      <c r="J4966">
        <v>1.1993</v>
      </c>
      <c r="K4966">
        <v>3051.94</v>
      </c>
      <c r="L4966">
        <v>8.9599999999999999E-4</v>
      </c>
      <c r="M4966">
        <v>2.93</v>
      </c>
      <c r="N4966" t="s">
        <v>1266</v>
      </c>
      <c r="O4966" t="s">
        <v>1270</v>
      </c>
    </row>
    <row r="4967" spans="1:15" x14ac:dyDescent="0.3">
      <c r="A4967" t="s">
        <v>11069</v>
      </c>
      <c r="B4967" s="2">
        <v>46230</v>
      </c>
      <c r="C4967" s="2" t="str">
        <f>TEXT(Table2[[#This Row],[Date]], "mmm")</f>
        <v>Jul</v>
      </c>
      <c r="D4967" t="s">
        <v>11070</v>
      </c>
      <c r="E4967" t="s">
        <v>734</v>
      </c>
      <c r="F4967" t="s">
        <v>790</v>
      </c>
      <c r="G4967" t="s">
        <v>7</v>
      </c>
      <c r="H4967" t="s">
        <v>1265</v>
      </c>
      <c r="I4967">
        <v>867.16</v>
      </c>
      <c r="J4967">
        <v>1.1704000000000001</v>
      </c>
      <c r="K4967">
        <v>1014.92</v>
      </c>
      <c r="L4967">
        <v>9.6599999999999995E-4</v>
      </c>
      <c r="M4967">
        <v>3.24</v>
      </c>
      <c r="N4967" t="s">
        <v>1266</v>
      </c>
      <c r="O4967" t="s">
        <v>1267</v>
      </c>
    </row>
    <row r="4968" spans="1:15" x14ac:dyDescent="0.3">
      <c r="A4968" t="s">
        <v>11071</v>
      </c>
      <c r="B4968" s="2">
        <v>46096</v>
      </c>
      <c r="C4968" s="2" t="str">
        <f>TEXT(Table2[[#This Row],[Date]], "mmm")</f>
        <v>Mar</v>
      </c>
      <c r="D4968" t="s">
        <v>11072</v>
      </c>
      <c r="E4968" t="s">
        <v>508</v>
      </c>
      <c r="F4968" t="s">
        <v>902</v>
      </c>
      <c r="G4968" t="s">
        <v>7</v>
      </c>
      <c r="H4968" t="s">
        <v>1280</v>
      </c>
      <c r="I4968">
        <v>2428.38</v>
      </c>
      <c r="J4968">
        <v>0.96409999999999996</v>
      </c>
      <c r="K4968">
        <v>2341.1999999999998</v>
      </c>
      <c r="L4968">
        <v>2.2759999999999998E-3</v>
      </c>
      <c r="M4968">
        <v>7.26</v>
      </c>
      <c r="N4968" t="s">
        <v>1266</v>
      </c>
      <c r="O4968" t="s">
        <v>1267</v>
      </c>
    </row>
    <row r="4969" spans="1:15" x14ac:dyDescent="0.3">
      <c r="A4969" t="s">
        <v>11073</v>
      </c>
      <c r="B4969" s="2">
        <v>46033</v>
      </c>
      <c r="C4969" s="2" t="str">
        <f>TEXT(Table2[[#This Row],[Date]], "mmm")</f>
        <v>Jan</v>
      </c>
      <c r="D4969" t="s">
        <v>11074</v>
      </c>
      <c r="E4969" t="s">
        <v>90</v>
      </c>
      <c r="F4969" t="s">
        <v>242</v>
      </c>
      <c r="G4969" t="s">
        <v>7</v>
      </c>
      <c r="H4969" t="s">
        <v>1265</v>
      </c>
      <c r="I4969">
        <v>1199.3</v>
      </c>
      <c r="J4969">
        <v>0.83819999999999995</v>
      </c>
      <c r="K4969">
        <v>1005.25</v>
      </c>
      <c r="L4969">
        <v>1.186E-3</v>
      </c>
      <c r="M4969">
        <v>3.65</v>
      </c>
      <c r="N4969" t="s">
        <v>1285</v>
      </c>
      <c r="O4969" t="s">
        <v>1267</v>
      </c>
    </row>
    <row r="4970" spans="1:15" x14ac:dyDescent="0.3">
      <c r="A4970" t="s">
        <v>11075</v>
      </c>
      <c r="B4970" s="2">
        <v>46309</v>
      </c>
      <c r="C4970" s="2" t="str">
        <f>TEXT(Table2[[#This Row],[Date]], "mmm")</f>
        <v>Oct</v>
      </c>
      <c r="D4970" t="s">
        <v>11076</v>
      </c>
      <c r="E4970" t="s">
        <v>610</v>
      </c>
      <c r="F4970" t="s">
        <v>1024</v>
      </c>
      <c r="G4970" t="s">
        <v>7</v>
      </c>
      <c r="H4970" t="s">
        <v>1277</v>
      </c>
      <c r="I4970">
        <v>1573.48</v>
      </c>
      <c r="J4970">
        <v>1.2248000000000001</v>
      </c>
      <c r="K4970">
        <v>1927.2</v>
      </c>
      <c r="L4970">
        <v>8.9219999999999994E-3</v>
      </c>
      <c r="M4970">
        <v>31.37</v>
      </c>
      <c r="N4970" t="s">
        <v>1266</v>
      </c>
      <c r="O4970" t="s">
        <v>1270</v>
      </c>
    </row>
    <row r="4971" spans="1:15" x14ac:dyDescent="0.3">
      <c r="A4971" t="s">
        <v>11077</v>
      </c>
      <c r="B4971" s="2">
        <v>46278</v>
      </c>
      <c r="C4971" s="2" t="str">
        <f>TEXT(Table2[[#This Row],[Date]], "mmm")</f>
        <v>Sep</v>
      </c>
      <c r="D4971" t="s">
        <v>11078</v>
      </c>
      <c r="E4971" t="s">
        <v>1086</v>
      </c>
      <c r="F4971" t="s">
        <v>732</v>
      </c>
      <c r="G4971" t="s">
        <v>7</v>
      </c>
      <c r="H4971" t="s">
        <v>1265</v>
      </c>
      <c r="I4971">
        <v>984.84</v>
      </c>
      <c r="J4971">
        <v>1.0769</v>
      </c>
      <c r="K4971">
        <v>1060.57</v>
      </c>
      <c r="L4971">
        <v>1.689E-3</v>
      </c>
      <c r="M4971">
        <v>5.45</v>
      </c>
      <c r="N4971" t="s">
        <v>1266</v>
      </c>
      <c r="O4971" t="s">
        <v>1267</v>
      </c>
    </row>
    <row r="4972" spans="1:15" x14ac:dyDescent="0.3">
      <c r="A4972" t="s">
        <v>11079</v>
      </c>
      <c r="B4972" s="2">
        <v>46034</v>
      </c>
      <c r="C4972" s="2" t="str">
        <f>TEXT(Table2[[#This Row],[Date]], "mmm")</f>
        <v>Jan</v>
      </c>
      <c r="D4972" t="s">
        <v>11080</v>
      </c>
      <c r="E4972" t="s">
        <v>554</v>
      </c>
      <c r="F4972" t="s">
        <v>1032</v>
      </c>
      <c r="G4972" t="s">
        <v>7</v>
      </c>
      <c r="H4972" t="s">
        <v>1273</v>
      </c>
      <c r="I4972">
        <v>9570.56</v>
      </c>
      <c r="J4972">
        <v>0.77829999999999999</v>
      </c>
      <c r="K4972">
        <v>7448.77</v>
      </c>
      <c r="L4972">
        <v>1.475E-3</v>
      </c>
      <c r="M4972">
        <v>4.45</v>
      </c>
      <c r="N4972" t="s">
        <v>1266</v>
      </c>
      <c r="O4972" t="s">
        <v>1274</v>
      </c>
    </row>
    <row r="4973" spans="1:15" x14ac:dyDescent="0.3">
      <c r="A4973" t="s">
        <v>11081</v>
      </c>
      <c r="B4973" s="2">
        <v>46100</v>
      </c>
      <c r="C4973" s="2" t="str">
        <f>TEXT(Table2[[#This Row],[Date]], "mmm")</f>
        <v>Mar</v>
      </c>
      <c r="D4973" t="s">
        <v>11082</v>
      </c>
      <c r="E4973" t="s">
        <v>856</v>
      </c>
      <c r="F4973" t="s">
        <v>1048</v>
      </c>
      <c r="G4973" t="s">
        <v>7</v>
      </c>
      <c r="H4973" t="s">
        <v>1277</v>
      </c>
      <c r="I4973">
        <v>3744.44</v>
      </c>
      <c r="J4973">
        <v>0.93</v>
      </c>
      <c r="K4973">
        <v>3482.33</v>
      </c>
      <c r="L4973">
        <v>1.6540000000000001E-3</v>
      </c>
      <c r="M4973">
        <v>5.46</v>
      </c>
      <c r="N4973" t="s">
        <v>1266</v>
      </c>
      <c r="O4973" t="s">
        <v>1270</v>
      </c>
    </row>
    <row r="4974" spans="1:15" x14ac:dyDescent="0.3">
      <c r="A4974" t="s">
        <v>11083</v>
      </c>
      <c r="B4974" s="2">
        <v>46194</v>
      </c>
      <c r="C4974" s="2" t="str">
        <f>TEXT(Table2[[#This Row],[Date]], "mmm")</f>
        <v>Jun</v>
      </c>
      <c r="D4974" t="s">
        <v>11084</v>
      </c>
      <c r="E4974" t="s">
        <v>314</v>
      </c>
      <c r="F4974" t="s">
        <v>912</v>
      </c>
      <c r="G4974" t="s">
        <v>7</v>
      </c>
      <c r="H4974" t="s">
        <v>1280</v>
      </c>
      <c r="I4974">
        <v>1704.72</v>
      </c>
      <c r="J4974">
        <v>1.1051</v>
      </c>
      <c r="K4974">
        <v>1883.89</v>
      </c>
      <c r="L4974">
        <v>2.8600000000000001E-3</v>
      </c>
      <c r="M4974">
        <v>9.3000000000000007</v>
      </c>
      <c r="N4974" t="s">
        <v>1285</v>
      </c>
      <c r="O4974" t="s">
        <v>1267</v>
      </c>
    </row>
    <row r="4975" spans="1:15" x14ac:dyDescent="0.3">
      <c r="A4975" t="s">
        <v>11085</v>
      </c>
      <c r="B4975" s="2">
        <v>46118</v>
      </c>
      <c r="C4975" s="2" t="str">
        <f>TEXT(Table2[[#This Row],[Date]], "mmm")</f>
        <v>Apr</v>
      </c>
      <c r="D4975" t="s">
        <v>11086</v>
      </c>
      <c r="E4975" t="s">
        <v>596</v>
      </c>
      <c r="F4975" t="s">
        <v>426</v>
      </c>
      <c r="G4975" t="s">
        <v>7</v>
      </c>
      <c r="H4975" t="s">
        <v>1265</v>
      </c>
      <c r="I4975">
        <v>1539.28</v>
      </c>
      <c r="J4975">
        <v>1.1802999999999999</v>
      </c>
      <c r="K4975">
        <v>1816.81</v>
      </c>
      <c r="L4975">
        <v>3.0279999999999999E-3</v>
      </c>
      <c r="M4975">
        <v>9.51</v>
      </c>
      <c r="N4975" t="s">
        <v>1266</v>
      </c>
      <c r="O4975" t="s">
        <v>1270</v>
      </c>
    </row>
    <row r="4976" spans="1:15" x14ac:dyDescent="0.3">
      <c r="A4976" t="s">
        <v>11087</v>
      </c>
      <c r="B4976" s="2">
        <v>46328</v>
      </c>
      <c r="C4976" s="2" t="str">
        <f>TEXT(Table2[[#This Row],[Date]], "mmm")</f>
        <v>Nov</v>
      </c>
      <c r="D4976" t="s">
        <v>11088</v>
      </c>
      <c r="E4976" t="s">
        <v>512</v>
      </c>
      <c r="F4976" t="s">
        <v>212</v>
      </c>
      <c r="G4976" t="s">
        <v>7</v>
      </c>
      <c r="H4976" t="s">
        <v>1265</v>
      </c>
      <c r="I4976">
        <v>2460.89</v>
      </c>
      <c r="J4976">
        <v>1.3516999999999999</v>
      </c>
      <c r="K4976">
        <v>3326.39</v>
      </c>
      <c r="L4976">
        <v>3.8839999999999999E-3</v>
      </c>
      <c r="M4976">
        <v>12.79</v>
      </c>
      <c r="N4976" t="s">
        <v>1266</v>
      </c>
      <c r="O4976" t="s">
        <v>1274</v>
      </c>
    </row>
    <row r="4977" spans="1:15" x14ac:dyDescent="0.3">
      <c r="A4977" t="s">
        <v>11089</v>
      </c>
      <c r="B4977" s="2">
        <v>46295</v>
      </c>
      <c r="C4977" s="2" t="str">
        <f>TEXT(Table2[[#This Row],[Date]], "mmm")</f>
        <v>Sep</v>
      </c>
      <c r="D4977" t="s">
        <v>11090</v>
      </c>
      <c r="E4977" t="s">
        <v>1138</v>
      </c>
      <c r="F4977" t="s">
        <v>408</v>
      </c>
      <c r="G4977" t="s">
        <v>7</v>
      </c>
      <c r="H4977" t="s">
        <v>1265</v>
      </c>
      <c r="I4977">
        <v>930.9</v>
      </c>
      <c r="J4977">
        <v>1.0362</v>
      </c>
      <c r="K4977">
        <v>964.6</v>
      </c>
      <c r="L4977">
        <v>2.6159999999999998E-3</v>
      </c>
      <c r="M4977">
        <v>8.34</v>
      </c>
      <c r="N4977" t="s">
        <v>1266</v>
      </c>
      <c r="O4977" t="s">
        <v>1274</v>
      </c>
    </row>
    <row r="4978" spans="1:15" x14ac:dyDescent="0.3">
      <c r="A4978" t="s">
        <v>11091</v>
      </c>
      <c r="B4978" s="2">
        <v>46201</v>
      </c>
      <c r="C4978" s="2" t="str">
        <f>TEXT(Table2[[#This Row],[Date]], "mmm")</f>
        <v>Jun</v>
      </c>
      <c r="D4978" t="s">
        <v>11092</v>
      </c>
      <c r="E4978" t="s">
        <v>206</v>
      </c>
      <c r="F4978" t="s">
        <v>878</v>
      </c>
      <c r="G4978" t="s">
        <v>7</v>
      </c>
      <c r="H4978" t="s">
        <v>1280</v>
      </c>
      <c r="I4978">
        <v>1640.13</v>
      </c>
      <c r="J4978">
        <v>1.1653</v>
      </c>
      <c r="K4978">
        <v>1911.24</v>
      </c>
      <c r="L4978">
        <v>4.7010000000000003E-3</v>
      </c>
      <c r="M4978">
        <v>14.37</v>
      </c>
      <c r="N4978" t="s">
        <v>1266</v>
      </c>
      <c r="O4978" t="s">
        <v>1270</v>
      </c>
    </row>
    <row r="4979" spans="1:15" x14ac:dyDescent="0.3">
      <c r="A4979" t="s">
        <v>11093</v>
      </c>
      <c r="B4979" s="2">
        <v>46086</v>
      </c>
      <c r="C4979" s="2" t="str">
        <f>TEXT(Table2[[#This Row],[Date]], "mmm")</f>
        <v>Mar</v>
      </c>
      <c r="D4979" t="s">
        <v>11094</v>
      </c>
      <c r="E4979" t="s">
        <v>115</v>
      </c>
      <c r="F4979" t="s">
        <v>258</v>
      </c>
      <c r="G4979" t="s">
        <v>7</v>
      </c>
      <c r="H4979" t="s">
        <v>1280</v>
      </c>
      <c r="I4979">
        <v>500.2</v>
      </c>
      <c r="J4979">
        <v>0.91439999999999999</v>
      </c>
      <c r="K4979">
        <v>457.38</v>
      </c>
      <c r="L4979">
        <v>2.2989999999999998E-3</v>
      </c>
      <c r="M4979">
        <v>6.97</v>
      </c>
      <c r="N4979" t="s">
        <v>1266</v>
      </c>
      <c r="O4979" t="s">
        <v>1270</v>
      </c>
    </row>
    <row r="4980" spans="1:15" x14ac:dyDescent="0.3">
      <c r="A4980" t="s">
        <v>11095</v>
      </c>
      <c r="B4980" s="2">
        <v>46154</v>
      </c>
      <c r="C4980" s="2" t="str">
        <f>TEXT(Table2[[#This Row],[Date]], "mmm")</f>
        <v>May</v>
      </c>
      <c r="D4980" t="s">
        <v>11096</v>
      </c>
      <c r="E4980" t="s">
        <v>1038</v>
      </c>
      <c r="F4980" t="s">
        <v>810</v>
      </c>
      <c r="G4980" t="s">
        <v>7</v>
      </c>
      <c r="H4980" t="s">
        <v>1265</v>
      </c>
      <c r="I4980">
        <v>244.06</v>
      </c>
      <c r="J4980">
        <v>1.0666</v>
      </c>
      <c r="K4980">
        <v>260.31</v>
      </c>
      <c r="L4980">
        <v>2.5500000000000002E-3</v>
      </c>
      <c r="M4980">
        <v>7.63</v>
      </c>
      <c r="N4980" t="s">
        <v>1266</v>
      </c>
      <c r="O4980" t="s">
        <v>1267</v>
      </c>
    </row>
    <row r="4981" spans="1:15" x14ac:dyDescent="0.3">
      <c r="A4981" t="s">
        <v>11097</v>
      </c>
      <c r="B4981" s="2">
        <v>46365</v>
      </c>
      <c r="C4981" s="2" t="str">
        <f>TEXT(Table2[[#This Row],[Date]], "mmm")</f>
        <v>Dec</v>
      </c>
      <c r="D4981" t="s">
        <v>11098</v>
      </c>
      <c r="E4981" t="s">
        <v>268</v>
      </c>
      <c r="F4981" t="s">
        <v>706</v>
      </c>
      <c r="G4981" t="s">
        <v>7</v>
      </c>
      <c r="H4981" t="s">
        <v>1280</v>
      </c>
      <c r="I4981">
        <v>970.89</v>
      </c>
      <c r="J4981">
        <v>1.4518</v>
      </c>
      <c r="K4981">
        <v>1409.54</v>
      </c>
      <c r="L4981">
        <v>2.8159999999999999E-3</v>
      </c>
      <c r="M4981">
        <v>9.6199999999999992</v>
      </c>
      <c r="N4981" t="s">
        <v>1266</v>
      </c>
      <c r="O4981" t="s">
        <v>1267</v>
      </c>
    </row>
    <row r="4982" spans="1:15" x14ac:dyDescent="0.3">
      <c r="A4982" t="s">
        <v>11099</v>
      </c>
      <c r="B4982" s="2">
        <v>46294</v>
      </c>
      <c r="C4982" s="2" t="str">
        <f>TEXT(Table2[[#This Row],[Date]], "mmm")</f>
        <v>Sep</v>
      </c>
      <c r="D4982" t="s">
        <v>11100</v>
      </c>
      <c r="E4982" t="s">
        <v>690</v>
      </c>
      <c r="F4982" t="s">
        <v>546</v>
      </c>
      <c r="G4982" t="s">
        <v>7</v>
      </c>
      <c r="H4982" t="s">
        <v>1289</v>
      </c>
      <c r="I4982">
        <v>6296.95</v>
      </c>
      <c r="J4982">
        <v>1.0714999999999999</v>
      </c>
      <c r="K4982">
        <v>6747.18</v>
      </c>
      <c r="L4982">
        <v>2.1310000000000001E-3</v>
      </c>
      <c r="M4982">
        <v>7.13</v>
      </c>
      <c r="N4982" t="s">
        <v>1266</v>
      </c>
      <c r="O4982" t="s">
        <v>1286</v>
      </c>
    </row>
    <row r="4983" spans="1:15" x14ac:dyDescent="0.3">
      <c r="A4983" t="s">
        <v>11101</v>
      </c>
      <c r="B4983" s="2">
        <v>46341</v>
      </c>
      <c r="C4983" s="2" t="str">
        <f>TEXT(Table2[[#This Row],[Date]], "mmm")</f>
        <v>Nov</v>
      </c>
      <c r="D4983" t="s">
        <v>11102</v>
      </c>
      <c r="E4983" t="s">
        <v>1198</v>
      </c>
      <c r="F4983" t="s">
        <v>192</v>
      </c>
      <c r="G4983" t="s">
        <v>7</v>
      </c>
      <c r="H4983" t="s">
        <v>1277</v>
      </c>
      <c r="I4983">
        <v>2424.2199999999998</v>
      </c>
      <c r="J4983">
        <v>1.3974</v>
      </c>
      <c r="K4983">
        <v>3387.61</v>
      </c>
      <c r="L4983">
        <v>2.2769999999999999E-3</v>
      </c>
      <c r="M4983">
        <v>7.61</v>
      </c>
      <c r="N4983" t="s">
        <v>1266</v>
      </c>
      <c r="O4983" t="s">
        <v>1267</v>
      </c>
    </row>
    <row r="4984" spans="1:15" x14ac:dyDescent="0.3">
      <c r="A4984" t="s">
        <v>11103</v>
      </c>
      <c r="B4984" s="2">
        <v>46354</v>
      </c>
      <c r="C4984" s="2" t="str">
        <f>TEXT(Table2[[#This Row],[Date]], "mmm")</f>
        <v>Nov</v>
      </c>
      <c r="D4984" t="s">
        <v>11104</v>
      </c>
      <c r="E4984" t="s">
        <v>704</v>
      </c>
      <c r="F4984" t="s">
        <v>314</v>
      </c>
      <c r="G4984" t="s">
        <v>7</v>
      </c>
      <c r="H4984" t="s">
        <v>1265</v>
      </c>
      <c r="I4984">
        <v>316.52999999999997</v>
      </c>
      <c r="J4984">
        <v>1.4320999999999999</v>
      </c>
      <c r="K4984">
        <v>453.3</v>
      </c>
      <c r="L4984">
        <v>1.4469999999999999E-3</v>
      </c>
      <c r="M4984">
        <v>4.78</v>
      </c>
      <c r="N4984" t="s">
        <v>1266</v>
      </c>
      <c r="O4984" t="s">
        <v>1267</v>
      </c>
    </row>
    <row r="4985" spans="1:15" x14ac:dyDescent="0.3">
      <c r="A4985" t="s">
        <v>11105</v>
      </c>
      <c r="B4985" s="2">
        <v>46363</v>
      </c>
      <c r="C4985" s="2" t="str">
        <f>TEXT(Table2[[#This Row],[Date]], "mmm")</f>
        <v>Dec</v>
      </c>
      <c r="D4985" t="s">
        <v>11106</v>
      </c>
      <c r="E4985" t="s">
        <v>816</v>
      </c>
      <c r="F4985" t="s">
        <v>528</v>
      </c>
      <c r="G4985" t="s">
        <v>7</v>
      </c>
      <c r="H4985" t="s">
        <v>1277</v>
      </c>
      <c r="I4985">
        <v>489.66</v>
      </c>
      <c r="J4985">
        <v>1.3938999999999999</v>
      </c>
      <c r="K4985">
        <v>682.54</v>
      </c>
      <c r="L4985">
        <v>1.0150000000000001E-3</v>
      </c>
      <c r="M4985">
        <v>3.03</v>
      </c>
      <c r="N4985" t="s">
        <v>1285</v>
      </c>
      <c r="O4985" t="s">
        <v>1274</v>
      </c>
    </row>
    <row r="4986" spans="1:15" x14ac:dyDescent="0.3">
      <c r="A4986" t="s">
        <v>11107</v>
      </c>
      <c r="B4986" s="2">
        <v>46131</v>
      </c>
      <c r="C4986" s="2" t="str">
        <f>TEXT(Table2[[#This Row],[Date]], "mmm")</f>
        <v>Apr</v>
      </c>
      <c r="D4986" t="s">
        <v>11108</v>
      </c>
      <c r="E4986" t="s">
        <v>776</v>
      </c>
      <c r="F4986" t="s">
        <v>204</v>
      </c>
      <c r="G4986" t="s">
        <v>7</v>
      </c>
      <c r="H4986" t="s">
        <v>1277</v>
      </c>
      <c r="I4986">
        <v>697.18</v>
      </c>
      <c r="J4986">
        <v>1.3053999999999999</v>
      </c>
      <c r="K4986">
        <v>910.1</v>
      </c>
      <c r="L4986">
        <v>4.4180000000000001E-3</v>
      </c>
      <c r="M4986">
        <v>12.99</v>
      </c>
      <c r="N4986" t="s">
        <v>1266</v>
      </c>
      <c r="O4986" t="s">
        <v>1270</v>
      </c>
    </row>
    <row r="4987" spans="1:15" x14ac:dyDescent="0.3">
      <c r="A4987" t="s">
        <v>11109</v>
      </c>
      <c r="B4987" s="2">
        <v>46295</v>
      </c>
      <c r="C4987" s="2" t="str">
        <f>TEXT(Table2[[#This Row],[Date]], "mmm")</f>
        <v>Sep</v>
      </c>
      <c r="D4987" t="s">
        <v>11110</v>
      </c>
      <c r="E4987" t="s">
        <v>512</v>
      </c>
      <c r="F4987" t="s">
        <v>1188</v>
      </c>
      <c r="G4987" t="s">
        <v>7</v>
      </c>
      <c r="H4987" t="s">
        <v>1265</v>
      </c>
      <c r="I4987">
        <v>216.96</v>
      </c>
      <c r="J4987">
        <v>1.0362</v>
      </c>
      <c r="K4987">
        <v>224.81</v>
      </c>
      <c r="L4987">
        <v>2.029E-3</v>
      </c>
      <c r="M4987">
        <v>6.03</v>
      </c>
      <c r="N4987" t="s">
        <v>1266</v>
      </c>
      <c r="O4987" t="s">
        <v>1267</v>
      </c>
    </row>
    <row r="4988" spans="1:15" x14ac:dyDescent="0.3">
      <c r="A4988" t="s">
        <v>11111</v>
      </c>
      <c r="B4988" s="2">
        <v>46190</v>
      </c>
      <c r="C4988" s="2" t="str">
        <f>TEXT(Table2[[#This Row],[Date]], "mmm")</f>
        <v>Jun</v>
      </c>
      <c r="D4988" t="s">
        <v>11112</v>
      </c>
      <c r="E4988" t="s">
        <v>876</v>
      </c>
      <c r="F4988" t="s">
        <v>970</v>
      </c>
      <c r="G4988" t="s">
        <v>7</v>
      </c>
      <c r="H4988" t="s">
        <v>1280</v>
      </c>
      <c r="I4988">
        <v>464.21</v>
      </c>
      <c r="J4988">
        <v>1.1105</v>
      </c>
      <c r="K4988">
        <v>515.51</v>
      </c>
      <c r="L4988">
        <v>1.423E-3</v>
      </c>
      <c r="M4988">
        <v>4.71</v>
      </c>
      <c r="N4988" t="s">
        <v>1266</v>
      </c>
      <c r="O4988" t="s">
        <v>1267</v>
      </c>
    </row>
    <row r="4989" spans="1:15" x14ac:dyDescent="0.3">
      <c r="A4989" t="s">
        <v>11113</v>
      </c>
      <c r="B4989" s="2">
        <v>46202</v>
      </c>
      <c r="C4989" s="2" t="str">
        <f>TEXT(Table2[[#This Row],[Date]], "mmm")</f>
        <v>Jun</v>
      </c>
      <c r="D4989" t="s">
        <v>11114</v>
      </c>
      <c r="E4989" t="s">
        <v>636</v>
      </c>
      <c r="F4989" t="s">
        <v>298</v>
      </c>
      <c r="G4989" t="s">
        <v>7</v>
      </c>
      <c r="H4989" t="s">
        <v>1277</v>
      </c>
      <c r="I4989">
        <v>256.52</v>
      </c>
      <c r="J4989">
        <v>1.1495</v>
      </c>
      <c r="K4989">
        <v>294.87</v>
      </c>
      <c r="L4989">
        <v>2.6450000000000002E-3</v>
      </c>
      <c r="M4989">
        <v>7.91</v>
      </c>
      <c r="N4989" t="s">
        <v>1266</v>
      </c>
      <c r="O4989" t="s">
        <v>1270</v>
      </c>
    </row>
    <row r="4990" spans="1:15" x14ac:dyDescent="0.3">
      <c r="A4990" t="s">
        <v>11115</v>
      </c>
      <c r="B4990" s="2">
        <v>46080</v>
      </c>
      <c r="C4990" s="2" t="str">
        <f>TEXT(Table2[[#This Row],[Date]], "mmm")</f>
        <v>Feb</v>
      </c>
      <c r="D4990" t="s">
        <v>11116</v>
      </c>
      <c r="E4990" t="s">
        <v>1142</v>
      </c>
      <c r="F4990" t="s">
        <v>62</v>
      </c>
      <c r="G4990" t="s">
        <v>7</v>
      </c>
      <c r="H4990" t="s">
        <v>1280</v>
      </c>
      <c r="I4990">
        <v>732.69</v>
      </c>
      <c r="J4990">
        <v>0.95089999999999997</v>
      </c>
      <c r="K4990">
        <v>696.71</v>
      </c>
      <c r="L4990">
        <v>4.607E-3</v>
      </c>
      <c r="M4990">
        <v>15.46</v>
      </c>
      <c r="N4990" t="s">
        <v>1266</v>
      </c>
      <c r="O4990" t="s">
        <v>1274</v>
      </c>
    </row>
    <row r="4991" spans="1:15" x14ac:dyDescent="0.3">
      <c r="A4991" t="s">
        <v>11117</v>
      </c>
      <c r="B4991" s="2">
        <v>46101</v>
      </c>
      <c r="C4991" s="2" t="str">
        <f>TEXT(Table2[[#This Row],[Date]], "mmm")</f>
        <v>Mar</v>
      </c>
      <c r="D4991" t="s">
        <v>11118</v>
      </c>
      <c r="E4991" t="s">
        <v>396</v>
      </c>
      <c r="F4991" t="s">
        <v>984</v>
      </c>
      <c r="G4991" t="s">
        <v>7</v>
      </c>
      <c r="H4991" t="s">
        <v>1273</v>
      </c>
      <c r="I4991">
        <v>1370.51</v>
      </c>
      <c r="J4991">
        <v>1.0254000000000001</v>
      </c>
      <c r="K4991">
        <v>1405.32</v>
      </c>
      <c r="L4991">
        <v>3.5000000000000001E-3</v>
      </c>
      <c r="M4991">
        <v>11.77</v>
      </c>
      <c r="N4991" t="s">
        <v>1266</v>
      </c>
      <c r="O4991" t="s">
        <v>1267</v>
      </c>
    </row>
    <row r="4992" spans="1:15" x14ac:dyDescent="0.3">
      <c r="A4992" t="s">
        <v>11119</v>
      </c>
      <c r="B4992" s="2">
        <v>46083</v>
      </c>
      <c r="C4992" s="2" t="str">
        <f>TEXT(Table2[[#This Row],[Date]], "mmm")</f>
        <v>Mar</v>
      </c>
      <c r="D4992" t="s">
        <v>11120</v>
      </c>
      <c r="E4992" t="s">
        <v>832</v>
      </c>
      <c r="F4992" t="s">
        <v>862</v>
      </c>
      <c r="G4992" t="s">
        <v>7</v>
      </c>
      <c r="H4992" t="s">
        <v>1280</v>
      </c>
      <c r="I4992">
        <v>2845.23</v>
      </c>
      <c r="J4992">
        <v>0.89019999999999999</v>
      </c>
      <c r="K4992">
        <v>2532.8200000000002</v>
      </c>
      <c r="L4992">
        <v>3.7989999999999999E-3</v>
      </c>
      <c r="M4992">
        <v>12.55</v>
      </c>
      <c r="N4992" t="s">
        <v>1266</v>
      </c>
      <c r="O4992" t="s">
        <v>1286</v>
      </c>
    </row>
    <row r="4993" spans="1:15" x14ac:dyDescent="0.3">
      <c r="A4993" t="s">
        <v>11121</v>
      </c>
      <c r="B4993" s="2">
        <v>46143</v>
      </c>
      <c r="C4993" s="2" t="str">
        <f>TEXT(Table2[[#This Row],[Date]], "mmm")</f>
        <v>May</v>
      </c>
      <c r="D4993" t="s">
        <v>11122</v>
      </c>
      <c r="E4993" t="s">
        <v>252</v>
      </c>
      <c r="F4993" t="s">
        <v>98</v>
      </c>
      <c r="G4993" t="s">
        <v>7</v>
      </c>
      <c r="H4993" t="s">
        <v>1277</v>
      </c>
      <c r="I4993">
        <v>1500.95</v>
      </c>
      <c r="J4993">
        <v>1.0809</v>
      </c>
      <c r="K4993">
        <v>1622.38</v>
      </c>
      <c r="L4993">
        <v>1.302E-3</v>
      </c>
      <c r="M4993">
        <v>4.12</v>
      </c>
      <c r="N4993" t="s">
        <v>1266</v>
      </c>
      <c r="O4993" t="s">
        <v>1274</v>
      </c>
    </row>
    <row r="4994" spans="1:15" x14ac:dyDescent="0.3">
      <c r="A4994" t="s">
        <v>11123</v>
      </c>
      <c r="B4994" s="2">
        <v>46229</v>
      </c>
      <c r="C4994" s="2" t="str">
        <f>TEXT(Table2[[#This Row],[Date]], "mmm")</f>
        <v>Jul</v>
      </c>
      <c r="D4994" t="s">
        <v>11124</v>
      </c>
      <c r="E4994" t="s">
        <v>634</v>
      </c>
      <c r="F4994" t="s">
        <v>462</v>
      </c>
      <c r="G4994" t="s">
        <v>7</v>
      </c>
      <c r="H4994" t="s">
        <v>1277</v>
      </c>
      <c r="I4994">
        <v>3764.45</v>
      </c>
      <c r="J4994">
        <v>1.1769000000000001</v>
      </c>
      <c r="K4994">
        <v>4430.38</v>
      </c>
      <c r="L4994">
        <v>1.4009999999999999E-3</v>
      </c>
      <c r="M4994">
        <v>4.7</v>
      </c>
      <c r="N4994" t="s">
        <v>1266</v>
      </c>
      <c r="O4994" t="s">
        <v>1270</v>
      </c>
    </row>
    <row r="4995" spans="1:15" x14ac:dyDescent="0.3">
      <c r="A4995" t="s">
        <v>11125</v>
      </c>
      <c r="B4995" s="2">
        <v>46056</v>
      </c>
      <c r="C4995" s="2" t="str">
        <f>TEXT(Table2[[#This Row],[Date]], "mmm")</f>
        <v>Feb</v>
      </c>
      <c r="D4995" t="s">
        <v>11126</v>
      </c>
      <c r="E4995" t="s">
        <v>218</v>
      </c>
      <c r="F4995" t="s">
        <v>492</v>
      </c>
      <c r="G4995" t="s">
        <v>7</v>
      </c>
      <c r="H4995" t="s">
        <v>1280</v>
      </c>
      <c r="I4995">
        <v>94.17</v>
      </c>
      <c r="J4995">
        <v>0.86539999999999995</v>
      </c>
      <c r="K4995">
        <v>81.489999999999995</v>
      </c>
      <c r="L4995">
        <v>1.6689999999999999E-3</v>
      </c>
      <c r="M4995">
        <v>5.29</v>
      </c>
      <c r="N4995" t="s">
        <v>1266</v>
      </c>
      <c r="O4995" t="s">
        <v>1267</v>
      </c>
    </row>
    <row r="4996" spans="1:15" x14ac:dyDescent="0.3">
      <c r="A4996" t="s">
        <v>11127</v>
      </c>
      <c r="B4996" s="2">
        <v>46092</v>
      </c>
      <c r="C4996" s="2" t="str">
        <f>TEXT(Table2[[#This Row],[Date]], "mmm")</f>
        <v>Mar</v>
      </c>
      <c r="D4996" t="s">
        <v>11128</v>
      </c>
      <c r="E4996" t="s">
        <v>450</v>
      </c>
      <c r="F4996" t="s">
        <v>672</v>
      </c>
      <c r="G4996" t="s">
        <v>7</v>
      </c>
      <c r="H4996" t="s">
        <v>1265</v>
      </c>
      <c r="I4996">
        <v>314.52999999999997</v>
      </c>
      <c r="J4996">
        <v>0.94140000000000001</v>
      </c>
      <c r="K4996">
        <v>296.10000000000002</v>
      </c>
      <c r="L4996">
        <v>2.9099999999999998E-3</v>
      </c>
      <c r="M4996">
        <v>10.039999999999999</v>
      </c>
      <c r="N4996" t="s">
        <v>1266</v>
      </c>
      <c r="O4996" t="s">
        <v>1286</v>
      </c>
    </row>
    <row r="4997" spans="1:15" x14ac:dyDescent="0.3">
      <c r="A4997" t="s">
        <v>11129</v>
      </c>
      <c r="B4997" s="2">
        <v>46039</v>
      </c>
      <c r="C4997" s="2" t="str">
        <f>TEXT(Table2[[#This Row],[Date]], "mmm")</f>
        <v>Jan</v>
      </c>
      <c r="D4997" t="s">
        <v>11130</v>
      </c>
      <c r="E4997" t="s">
        <v>1130</v>
      </c>
      <c r="F4997" t="s">
        <v>812</v>
      </c>
      <c r="G4997" t="s">
        <v>7</v>
      </c>
      <c r="H4997" t="s">
        <v>1265</v>
      </c>
      <c r="I4997">
        <v>1632.81</v>
      </c>
      <c r="J4997">
        <v>0.86739999999999995</v>
      </c>
      <c r="K4997">
        <v>1416.3</v>
      </c>
      <c r="L4997">
        <v>3.058E-3</v>
      </c>
      <c r="M4997">
        <v>10.24</v>
      </c>
      <c r="N4997" t="s">
        <v>1285</v>
      </c>
      <c r="O4997" t="s">
        <v>1267</v>
      </c>
    </row>
    <row r="4998" spans="1:15" x14ac:dyDescent="0.3">
      <c r="A4998" t="s">
        <v>11131</v>
      </c>
      <c r="B4998" s="2">
        <v>46042</v>
      </c>
      <c r="C4998" s="2" t="str">
        <f>TEXT(Table2[[#This Row],[Date]], "mmm")</f>
        <v>Jan</v>
      </c>
      <c r="D4998" t="s">
        <v>11132</v>
      </c>
      <c r="E4998" t="s">
        <v>642</v>
      </c>
      <c r="F4998" t="s">
        <v>678</v>
      </c>
      <c r="G4998" t="s">
        <v>7</v>
      </c>
      <c r="H4998" t="s">
        <v>1273</v>
      </c>
      <c r="I4998">
        <v>3304.39</v>
      </c>
      <c r="J4998">
        <v>0.81169999999999998</v>
      </c>
      <c r="K4998">
        <v>2682.17</v>
      </c>
      <c r="L4998">
        <v>2.3449999999999999E-3</v>
      </c>
      <c r="M4998">
        <v>7.12</v>
      </c>
      <c r="N4998" t="s">
        <v>1266</v>
      </c>
      <c r="O4998" t="s">
        <v>1270</v>
      </c>
    </row>
    <row r="4999" spans="1:15" x14ac:dyDescent="0.3">
      <c r="A4999" t="s">
        <v>11133</v>
      </c>
      <c r="B4999" s="2">
        <v>46337</v>
      </c>
      <c r="C4999" s="2" t="str">
        <f>TEXT(Table2[[#This Row],[Date]], "mmm")</f>
        <v>Nov</v>
      </c>
      <c r="D4999" t="s">
        <v>11134</v>
      </c>
      <c r="E4999" t="s">
        <v>158</v>
      </c>
      <c r="F4999" t="s">
        <v>464</v>
      </c>
      <c r="G4999" t="s">
        <v>7</v>
      </c>
      <c r="H4999" t="s">
        <v>1277</v>
      </c>
      <c r="I4999">
        <v>750.69</v>
      </c>
      <c r="J4999">
        <v>1.3605</v>
      </c>
      <c r="K4999">
        <v>1021.31</v>
      </c>
      <c r="L4999">
        <v>4.8129999999999996E-3</v>
      </c>
      <c r="M4999">
        <v>14.66</v>
      </c>
      <c r="N4999" t="s">
        <v>1266</v>
      </c>
      <c r="O4999" t="s">
        <v>1267</v>
      </c>
    </row>
    <row r="5000" spans="1:15" x14ac:dyDescent="0.3">
      <c r="A5000" t="s">
        <v>11135</v>
      </c>
      <c r="B5000" s="2">
        <v>46091</v>
      </c>
      <c r="C5000" s="2" t="str">
        <f>TEXT(Table2[[#This Row],[Date]], "mmm")</f>
        <v>Mar</v>
      </c>
      <c r="D5000" t="s">
        <v>11136</v>
      </c>
      <c r="E5000" t="s">
        <v>992</v>
      </c>
      <c r="F5000" t="s">
        <v>640</v>
      </c>
      <c r="G5000" t="s">
        <v>7</v>
      </c>
      <c r="H5000" t="s">
        <v>1273</v>
      </c>
      <c r="I5000">
        <v>7313.84</v>
      </c>
      <c r="J5000">
        <v>0.95620000000000005</v>
      </c>
      <c r="K5000">
        <v>6993.49</v>
      </c>
      <c r="L5000">
        <v>2.3900000000000002E-3</v>
      </c>
      <c r="M5000">
        <v>7.42</v>
      </c>
      <c r="N5000" t="s">
        <v>1266</v>
      </c>
      <c r="O5000" t="s">
        <v>1274</v>
      </c>
    </row>
    <row r="5001" spans="1:15" x14ac:dyDescent="0.3">
      <c r="A5001" t="s">
        <v>11137</v>
      </c>
      <c r="B5001" s="2">
        <v>46237</v>
      </c>
      <c r="C5001" s="2" t="str">
        <f>TEXT(Table2[[#This Row],[Date]], "mmm")</f>
        <v>Aug</v>
      </c>
      <c r="D5001" t="s">
        <v>11138</v>
      </c>
      <c r="E5001" t="s">
        <v>75</v>
      </c>
      <c r="F5001" t="s">
        <v>852</v>
      </c>
      <c r="G5001" t="s">
        <v>7</v>
      </c>
      <c r="H5001" t="s">
        <v>1280</v>
      </c>
      <c r="I5001">
        <v>1036.6600000000001</v>
      </c>
      <c r="J5001">
        <v>1.1837</v>
      </c>
      <c r="K5001">
        <v>1227.0899999999999</v>
      </c>
      <c r="L5001">
        <v>3.7230000000000002E-3</v>
      </c>
      <c r="M5001">
        <v>11.74</v>
      </c>
      <c r="N5001" t="s">
        <v>1266</v>
      </c>
      <c r="O5001" t="s">
        <v>1274</v>
      </c>
    </row>
    <row r="5002" spans="1:15" x14ac:dyDescent="0.3">
      <c r="A5002" t="s">
        <v>11139</v>
      </c>
      <c r="B5002" s="2">
        <v>46183</v>
      </c>
      <c r="C5002" s="2" t="str">
        <f>TEXT(Table2[[#This Row],[Date]], "mmm")</f>
        <v>Jun</v>
      </c>
      <c r="D5002" t="s">
        <v>11140</v>
      </c>
      <c r="E5002" t="s">
        <v>179</v>
      </c>
      <c r="F5002" t="s">
        <v>918</v>
      </c>
      <c r="G5002" t="s">
        <v>7</v>
      </c>
      <c r="H5002" t="s">
        <v>1280</v>
      </c>
      <c r="I5002">
        <v>15141.75</v>
      </c>
      <c r="J5002">
        <v>1.153</v>
      </c>
      <c r="K5002">
        <v>17458.439999999999</v>
      </c>
      <c r="L5002">
        <v>8.03E-4</v>
      </c>
      <c r="M5002">
        <v>2.4300000000000002</v>
      </c>
      <c r="N5002" t="s">
        <v>1266</v>
      </c>
      <c r="O5002" t="s">
        <v>1267</v>
      </c>
    </row>
    <row r="5003" spans="1:15" x14ac:dyDescent="0.3">
      <c r="A5003" t="s">
        <v>11141</v>
      </c>
      <c r="B5003" s="2">
        <v>46124</v>
      </c>
      <c r="C5003" s="2" t="str">
        <f>TEXT(Table2[[#This Row],[Date]], "mmm")</f>
        <v>Apr</v>
      </c>
      <c r="D5003" t="s">
        <v>11142</v>
      </c>
      <c r="E5003" t="s">
        <v>992</v>
      </c>
      <c r="F5003" t="s">
        <v>1194</v>
      </c>
      <c r="G5003" t="s">
        <v>7</v>
      </c>
      <c r="H5003" t="s">
        <v>1277</v>
      </c>
      <c r="I5003">
        <v>1232.42</v>
      </c>
      <c r="J5003">
        <v>1.2450000000000001</v>
      </c>
      <c r="K5003">
        <v>1534.36</v>
      </c>
      <c r="L5003">
        <v>3.0479999999999999E-3</v>
      </c>
      <c r="M5003">
        <v>10.16</v>
      </c>
      <c r="N5003" t="s">
        <v>1266</v>
      </c>
      <c r="O5003" t="s">
        <v>1267</v>
      </c>
    </row>
    <row r="5004" spans="1:15" x14ac:dyDescent="0.3">
      <c r="A5004" t="s">
        <v>11143</v>
      </c>
      <c r="B5004" s="2">
        <v>46228</v>
      </c>
      <c r="C5004" s="2" t="str">
        <f>TEXT(Table2[[#This Row],[Date]], "mmm")</f>
        <v>Jul</v>
      </c>
      <c r="D5004" t="s">
        <v>11144</v>
      </c>
      <c r="E5004" t="s">
        <v>1210</v>
      </c>
      <c r="F5004" t="s">
        <v>292</v>
      </c>
      <c r="G5004" t="s">
        <v>7</v>
      </c>
      <c r="H5004" t="s">
        <v>1265</v>
      </c>
      <c r="I5004">
        <v>532.76</v>
      </c>
      <c r="J5004">
        <v>1.2331000000000001</v>
      </c>
      <c r="K5004">
        <v>656.95</v>
      </c>
      <c r="L5004">
        <v>7.3460000000000001E-3</v>
      </c>
      <c r="M5004">
        <v>24.28</v>
      </c>
      <c r="N5004" t="s">
        <v>1266</v>
      </c>
      <c r="O5004" t="s">
        <v>1267</v>
      </c>
    </row>
    <row r="5005" spans="1:15" x14ac:dyDescent="0.3">
      <c r="A5005" t="s">
        <v>11145</v>
      </c>
      <c r="B5005" s="2">
        <v>46167</v>
      </c>
      <c r="C5005" s="2" t="str">
        <f>TEXT(Table2[[#This Row],[Date]], "mmm")</f>
        <v>May</v>
      </c>
      <c r="D5005" t="s">
        <v>11146</v>
      </c>
      <c r="E5005" t="s">
        <v>90</v>
      </c>
      <c r="F5005" t="s">
        <v>260</v>
      </c>
      <c r="G5005" t="s">
        <v>7</v>
      </c>
      <c r="H5005" t="s">
        <v>1265</v>
      </c>
      <c r="I5005">
        <v>6654.49</v>
      </c>
      <c r="J5005">
        <v>1.0677000000000001</v>
      </c>
      <c r="K5005">
        <v>7105</v>
      </c>
      <c r="L5005">
        <v>2.6180000000000001E-3</v>
      </c>
      <c r="M5005">
        <v>8.26</v>
      </c>
      <c r="N5005" t="s">
        <v>1266</v>
      </c>
      <c r="O5005" t="s">
        <v>1270</v>
      </c>
    </row>
    <row r="5006" spans="1:15" x14ac:dyDescent="0.3">
      <c r="A5006" t="s">
        <v>11147</v>
      </c>
      <c r="B5006" s="2">
        <v>46079</v>
      </c>
      <c r="C5006" s="2" t="str">
        <f>TEXT(Table2[[#This Row],[Date]], "mmm")</f>
        <v>Feb</v>
      </c>
      <c r="D5006" t="s">
        <v>11148</v>
      </c>
      <c r="E5006" t="s">
        <v>1020</v>
      </c>
      <c r="F5006" t="s">
        <v>117</v>
      </c>
      <c r="G5006" t="s">
        <v>7</v>
      </c>
      <c r="H5006" t="s">
        <v>1265</v>
      </c>
      <c r="I5006">
        <v>1122.28</v>
      </c>
      <c r="J5006">
        <v>0.9556</v>
      </c>
      <c r="K5006">
        <v>1072.45</v>
      </c>
      <c r="L5006">
        <v>2.1949999999999999E-3</v>
      </c>
      <c r="M5006">
        <v>7.5</v>
      </c>
      <c r="N5006" t="s">
        <v>1285</v>
      </c>
      <c r="O5006" t="s">
        <v>1274</v>
      </c>
    </row>
    <row r="5007" spans="1:15" x14ac:dyDescent="0.3">
      <c r="A5007" t="s">
        <v>11149</v>
      </c>
      <c r="B5007" s="2">
        <v>46105</v>
      </c>
      <c r="C5007" s="2" t="str">
        <f>TEXT(Table2[[#This Row],[Date]], "mmm")</f>
        <v>Mar</v>
      </c>
      <c r="D5007" t="s">
        <v>11150</v>
      </c>
      <c r="E5007" t="s">
        <v>878</v>
      </c>
      <c r="F5007" t="s">
        <v>1148</v>
      </c>
      <c r="G5007" t="s">
        <v>7</v>
      </c>
      <c r="H5007" t="s">
        <v>1289</v>
      </c>
      <c r="I5007">
        <v>4004.67</v>
      </c>
      <c r="J5007">
        <v>1.0037</v>
      </c>
      <c r="K5007">
        <v>4019.49</v>
      </c>
      <c r="L5007">
        <v>2.5639999999999999E-3</v>
      </c>
      <c r="M5007">
        <v>8.2100000000000009</v>
      </c>
      <c r="N5007" t="s">
        <v>1266</v>
      </c>
      <c r="O5007" t="s">
        <v>1267</v>
      </c>
    </row>
    <row r="5008" spans="1:15" x14ac:dyDescent="0.3">
      <c r="A5008" t="s">
        <v>11151</v>
      </c>
      <c r="B5008" s="2">
        <v>46291</v>
      </c>
      <c r="C5008" s="2" t="str">
        <f>TEXT(Table2[[#This Row],[Date]], "mmm")</f>
        <v>Sep</v>
      </c>
      <c r="D5008" t="s">
        <v>11152</v>
      </c>
      <c r="E5008" t="s">
        <v>658</v>
      </c>
      <c r="F5008" t="s">
        <v>192</v>
      </c>
      <c r="G5008" t="s">
        <v>7</v>
      </c>
      <c r="H5008" t="s">
        <v>1280</v>
      </c>
      <c r="I5008">
        <v>363.74</v>
      </c>
      <c r="J5008">
        <v>1.0021</v>
      </c>
      <c r="K5008">
        <v>364.5</v>
      </c>
      <c r="L5008">
        <v>2.3709999999999998E-3</v>
      </c>
      <c r="M5008">
        <v>6.99</v>
      </c>
      <c r="N5008" t="s">
        <v>1266</v>
      </c>
      <c r="O5008" t="s">
        <v>1274</v>
      </c>
    </row>
    <row r="5009" spans="1:15" x14ac:dyDescent="0.3">
      <c r="A5009" t="s">
        <v>11153</v>
      </c>
      <c r="B5009" s="2">
        <v>46209</v>
      </c>
      <c r="C5009" s="2" t="str">
        <f>TEXT(Table2[[#This Row],[Date]], "mmm")</f>
        <v>Jul</v>
      </c>
      <c r="D5009" t="s">
        <v>11154</v>
      </c>
      <c r="E5009" t="s">
        <v>402</v>
      </c>
      <c r="F5009" t="s">
        <v>1184</v>
      </c>
      <c r="G5009" t="s">
        <v>7</v>
      </c>
      <c r="H5009" t="s">
        <v>1280</v>
      </c>
      <c r="I5009">
        <v>1656.55</v>
      </c>
      <c r="J5009">
        <v>1.0785</v>
      </c>
      <c r="K5009">
        <v>1786.59</v>
      </c>
      <c r="L5009">
        <v>1.2329999999999999E-3</v>
      </c>
      <c r="M5009">
        <v>3.74</v>
      </c>
      <c r="N5009" t="s">
        <v>1266</v>
      </c>
      <c r="O5009" t="s">
        <v>1267</v>
      </c>
    </row>
    <row r="5010" spans="1:15" x14ac:dyDescent="0.3">
      <c r="A5010" t="s">
        <v>11155</v>
      </c>
      <c r="B5010" s="2">
        <v>46028</v>
      </c>
      <c r="C5010" s="2" t="str">
        <f>TEXT(Table2[[#This Row],[Date]], "mmm")</f>
        <v>Jan</v>
      </c>
      <c r="D5010" t="s">
        <v>11156</v>
      </c>
      <c r="E5010" t="s">
        <v>438</v>
      </c>
      <c r="F5010" t="s">
        <v>382</v>
      </c>
      <c r="G5010" t="s">
        <v>7</v>
      </c>
      <c r="H5010" t="s">
        <v>1277</v>
      </c>
      <c r="I5010">
        <v>1033.5999999999999</v>
      </c>
      <c r="J5010">
        <v>0.83660000000000001</v>
      </c>
      <c r="K5010">
        <v>864.71</v>
      </c>
      <c r="L5010">
        <v>2.6940000000000002E-3</v>
      </c>
      <c r="M5010">
        <v>8.75</v>
      </c>
      <c r="N5010" t="s">
        <v>1266</v>
      </c>
      <c r="O5010" t="s">
        <v>1267</v>
      </c>
    </row>
    <row r="5011" spans="1:15" x14ac:dyDescent="0.3">
      <c r="A5011" t="s">
        <v>11157</v>
      </c>
      <c r="B5011" s="2">
        <v>46375</v>
      </c>
      <c r="C5011" s="2" t="str">
        <f>TEXT(Table2[[#This Row],[Date]], "mmm")</f>
        <v>Dec</v>
      </c>
      <c r="D5011" t="s">
        <v>8158</v>
      </c>
      <c r="E5011" t="s">
        <v>67</v>
      </c>
      <c r="F5011" t="s">
        <v>490</v>
      </c>
      <c r="G5011" t="s">
        <v>7</v>
      </c>
      <c r="H5011" t="s">
        <v>1280</v>
      </c>
      <c r="I5011">
        <v>2376.7800000000002</v>
      </c>
      <c r="J5011">
        <v>1.4384999999999999</v>
      </c>
      <c r="K5011">
        <v>3419</v>
      </c>
      <c r="L5011">
        <v>1.748E-3</v>
      </c>
      <c r="M5011">
        <v>6.03</v>
      </c>
      <c r="N5011" t="s">
        <v>1266</v>
      </c>
      <c r="O5011" t="s">
        <v>1274</v>
      </c>
    </row>
    <row r="5012" spans="1:15" x14ac:dyDescent="0.3">
      <c r="A5012" t="s">
        <v>11158</v>
      </c>
      <c r="B5012" s="2">
        <v>46372</v>
      </c>
      <c r="C5012" s="2" t="str">
        <f>TEXT(Table2[[#This Row],[Date]], "mmm")</f>
        <v>Dec</v>
      </c>
      <c r="D5012" t="s">
        <v>11159</v>
      </c>
      <c r="E5012" t="s">
        <v>380</v>
      </c>
      <c r="F5012" t="s">
        <v>200</v>
      </c>
      <c r="G5012" t="s">
        <v>7</v>
      </c>
      <c r="H5012" t="s">
        <v>1265</v>
      </c>
      <c r="I5012">
        <v>734.29</v>
      </c>
      <c r="J5012">
        <v>1.379</v>
      </c>
      <c r="K5012">
        <v>1012.59</v>
      </c>
      <c r="L5012">
        <v>2.0609999999999999E-3</v>
      </c>
      <c r="M5012">
        <v>6.73</v>
      </c>
      <c r="N5012" t="s">
        <v>1266</v>
      </c>
      <c r="O5012" t="s">
        <v>1267</v>
      </c>
    </row>
    <row r="5013" spans="1:15" x14ac:dyDescent="0.3">
      <c r="A5013" t="s">
        <v>11160</v>
      </c>
      <c r="B5013" s="2">
        <v>46132</v>
      </c>
      <c r="C5013" s="2" t="str">
        <f>TEXT(Table2[[#This Row],[Date]], "mmm")</f>
        <v>Apr</v>
      </c>
      <c r="D5013" t="s">
        <v>11161</v>
      </c>
      <c r="E5013" t="s">
        <v>348</v>
      </c>
      <c r="F5013" t="s">
        <v>470</v>
      </c>
      <c r="G5013" t="s">
        <v>7</v>
      </c>
      <c r="H5013" t="s">
        <v>1277</v>
      </c>
      <c r="I5013">
        <v>162.38999999999999</v>
      </c>
      <c r="J5013">
        <v>1.2941</v>
      </c>
      <c r="K5013">
        <v>210.15</v>
      </c>
      <c r="L5013">
        <v>1.5399999999999999E-3</v>
      </c>
      <c r="M5013">
        <v>4.67</v>
      </c>
      <c r="N5013" t="s">
        <v>1285</v>
      </c>
      <c r="O5013" t="s">
        <v>1267</v>
      </c>
    </row>
    <row r="5014" spans="1:15" x14ac:dyDescent="0.3">
      <c r="A5014" t="s">
        <v>11162</v>
      </c>
      <c r="B5014" s="2">
        <v>46160</v>
      </c>
      <c r="C5014" s="2" t="str">
        <f>TEXT(Table2[[#This Row],[Date]], "mmm")</f>
        <v>May</v>
      </c>
      <c r="D5014" t="s">
        <v>11163</v>
      </c>
      <c r="E5014" t="s">
        <v>730</v>
      </c>
      <c r="F5014" t="s">
        <v>504</v>
      </c>
      <c r="G5014" t="s">
        <v>7</v>
      </c>
      <c r="H5014" t="s">
        <v>1280</v>
      </c>
      <c r="I5014">
        <v>2479.2199999999998</v>
      </c>
      <c r="J5014">
        <v>1.0357000000000001</v>
      </c>
      <c r="K5014">
        <v>2567.73</v>
      </c>
      <c r="L5014">
        <v>3.3059999999999999E-3</v>
      </c>
      <c r="M5014">
        <v>10.23</v>
      </c>
      <c r="N5014" t="s">
        <v>1266</v>
      </c>
      <c r="O5014" t="s">
        <v>1286</v>
      </c>
    </row>
    <row r="5015" spans="1:15" x14ac:dyDescent="0.3">
      <c r="A5015" t="s">
        <v>11164</v>
      </c>
      <c r="B5015" s="2">
        <v>46073</v>
      </c>
      <c r="C5015" s="2" t="str">
        <f>TEXT(Table2[[#This Row],[Date]], "mmm")</f>
        <v>Feb</v>
      </c>
      <c r="D5015" t="s">
        <v>11165</v>
      </c>
      <c r="E5015" t="s">
        <v>1162</v>
      </c>
      <c r="F5015" t="s">
        <v>954</v>
      </c>
      <c r="G5015" t="s">
        <v>7</v>
      </c>
      <c r="H5015" t="s">
        <v>1280</v>
      </c>
      <c r="I5015">
        <v>1080.93</v>
      </c>
      <c r="J5015">
        <v>0.86609999999999998</v>
      </c>
      <c r="K5015">
        <v>936.19</v>
      </c>
      <c r="L5015">
        <v>1.065E-3</v>
      </c>
      <c r="M5015">
        <v>3.48</v>
      </c>
      <c r="N5015" t="s">
        <v>1266</v>
      </c>
      <c r="O5015" t="s">
        <v>1267</v>
      </c>
    </row>
    <row r="5016" spans="1:15" x14ac:dyDescent="0.3">
      <c r="A5016" t="s">
        <v>11166</v>
      </c>
      <c r="B5016" s="2">
        <v>46073</v>
      </c>
      <c r="C5016" s="2" t="str">
        <f>TEXT(Table2[[#This Row],[Date]], "mmm")</f>
        <v>Feb</v>
      </c>
      <c r="D5016" t="s">
        <v>11167</v>
      </c>
      <c r="E5016" t="s">
        <v>396</v>
      </c>
      <c r="F5016" t="s">
        <v>1022</v>
      </c>
      <c r="G5016" t="s">
        <v>7</v>
      </c>
      <c r="H5016" t="s">
        <v>1280</v>
      </c>
      <c r="I5016">
        <v>510.5</v>
      </c>
      <c r="J5016">
        <v>0.86609999999999998</v>
      </c>
      <c r="K5016">
        <v>442.14</v>
      </c>
      <c r="L5016">
        <v>1.833E-3</v>
      </c>
      <c r="M5016">
        <v>5.55</v>
      </c>
      <c r="N5016" t="s">
        <v>1266</v>
      </c>
      <c r="O5016" t="s">
        <v>1274</v>
      </c>
    </row>
    <row r="5017" spans="1:15" x14ac:dyDescent="0.3">
      <c r="A5017" t="s">
        <v>11168</v>
      </c>
      <c r="B5017" s="2">
        <v>46109</v>
      </c>
      <c r="C5017" s="2" t="str">
        <f>TEXT(Table2[[#This Row],[Date]], "mmm")</f>
        <v>Mar</v>
      </c>
      <c r="D5017" t="s">
        <v>11169</v>
      </c>
      <c r="E5017" t="s">
        <v>382</v>
      </c>
      <c r="F5017" t="s">
        <v>996</v>
      </c>
      <c r="G5017" t="s">
        <v>7</v>
      </c>
      <c r="H5017" t="s">
        <v>1280</v>
      </c>
      <c r="I5017">
        <v>1283</v>
      </c>
      <c r="J5017">
        <v>1.0094000000000001</v>
      </c>
      <c r="K5017">
        <v>1295.06</v>
      </c>
      <c r="L5017">
        <v>4.1190000000000003E-3</v>
      </c>
      <c r="M5017">
        <v>14.51</v>
      </c>
      <c r="N5017" t="s">
        <v>1266</v>
      </c>
      <c r="O5017" t="s">
        <v>1270</v>
      </c>
    </row>
    <row r="5018" spans="1:15" x14ac:dyDescent="0.3">
      <c r="A5018" t="s">
        <v>11170</v>
      </c>
      <c r="B5018" s="2">
        <v>46090</v>
      </c>
      <c r="C5018" s="2" t="str">
        <f>TEXT(Table2[[#This Row],[Date]], "mmm")</f>
        <v>Mar</v>
      </c>
      <c r="D5018" t="s">
        <v>11171</v>
      </c>
      <c r="E5018" t="s">
        <v>1236</v>
      </c>
      <c r="F5018" t="s">
        <v>1028</v>
      </c>
      <c r="G5018" t="s">
        <v>7</v>
      </c>
      <c r="H5018" t="s">
        <v>1277</v>
      </c>
      <c r="I5018">
        <v>1325.35</v>
      </c>
      <c r="J5018">
        <v>1</v>
      </c>
      <c r="K5018">
        <v>1325.35</v>
      </c>
      <c r="L5018">
        <v>3.9820000000000003E-3</v>
      </c>
      <c r="M5018">
        <v>13.58</v>
      </c>
      <c r="N5018" t="s">
        <v>1266</v>
      </c>
      <c r="O5018" t="s">
        <v>1274</v>
      </c>
    </row>
    <row r="5019" spans="1:15" x14ac:dyDescent="0.3">
      <c r="A5019" t="s">
        <v>11172</v>
      </c>
      <c r="B5019" s="2">
        <v>46106</v>
      </c>
      <c r="C5019" s="2" t="str">
        <f>TEXT(Table2[[#This Row],[Date]], "mmm")</f>
        <v>Mar</v>
      </c>
      <c r="D5019" t="s">
        <v>11173</v>
      </c>
      <c r="E5019" t="s">
        <v>1208</v>
      </c>
      <c r="F5019" t="s">
        <v>800</v>
      </c>
      <c r="G5019" t="s">
        <v>7</v>
      </c>
      <c r="H5019" t="s">
        <v>1280</v>
      </c>
      <c r="I5019">
        <v>1808.42</v>
      </c>
      <c r="J5019">
        <v>0.92459999999999998</v>
      </c>
      <c r="K5019">
        <v>1672.07</v>
      </c>
      <c r="L5019">
        <v>2.0209999999999998E-3</v>
      </c>
      <c r="M5019">
        <v>6.5</v>
      </c>
      <c r="N5019" t="s">
        <v>1266</v>
      </c>
      <c r="O5019" t="s">
        <v>1274</v>
      </c>
    </row>
    <row r="5020" spans="1:15" x14ac:dyDescent="0.3">
      <c r="A5020" t="s">
        <v>11174</v>
      </c>
      <c r="B5020" s="2">
        <v>46064</v>
      </c>
      <c r="C5020" s="2" t="str">
        <f>TEXT(Table2[[#This Row],[Date]], "mmm")</f>
        <v>Feb</v>
      </c>
      <c r="D5020" t="s">
        <v>11175</v>
      </c>
      <c r="E5020" t="s">
        <v>242</v>
      </c>
      <c r="F5020" t="s">
        <v>510</v>
      </c>
      <c r="G5020" t="s">
        <v>7</v>
      </c>
      <c r="H5020" t="s">
        <v>1280</v>
      </c>
      <c r="I5020">
        <v>1749.97</v>
      </c>
      <c r="J5020">
        <v>0.89129999999999998</v>
      </c>
      <c r="K5020">
        <v>1559.75</v>
      </c>
      <c r="L5020">
        <v>8.2899999999999998E-4</v>
      </c>
      <c r="M5020">
        <v>2.79</v>
      </c>
      <c r="N5020" t="s">
        <v>1266</v>
      </c>
      <c r="O5020" t="s">
        <v>1267</v>
      </c>
    </row>
    <row r="5021" spans="1:15" x14ac:dyDescent="0.3">
      <c r="A5021" t="s">
        <v>11176</v>
      </c>
      <c r="B5021" s="2">
        <v>46241</v>
      </c>
      <c r="C5021" s="2" t="str">
        <f>TEXT(Table2[[#This Row],[Date]], "mmm")</f>
        <v>Aug</v>
      </c>
      <c r="D5021" t="s">
        <v>11177</v>
      </c>
      <c r="E5021" t="s">
        <v>856</v>
      </c>
      <c r="F5021" t="s">
        <v>498</v>
      </c>
      <c r="G5021" t="s">
        <v>7</v>
      </c>
      <c r="H5021" t="s">
        <v>1265</v>
      </c>
      <c r="I5021">
        <v>5475.38</v>
      </c>
      <c r="J5021">
        <v>1.2254</v>
      </c>
      <c r="K5021">
        <v>6709.53</v>
      </c>
      <c r="L5021">
        <v>5.091E-3</v>
      </c>
      <c r="M5021">
        <v>16.420000000000002</v>
      </c>
      <c r="N5021" t="s">
        <v>1266</v>
      </c>
      <c r="O5021" t="s">
        <v>1267</v>
      </c>
    </row>
    <row r="5022" spans="1:15" x14ac:dyDescent="0.3">
      <c r="A5022" t="s">
        <v>11178</v>
      </c>
      <c r="B5022" s="2">
        <v>46079</v>
      </c>
      <c r="C5022" s="2" t="str">
        <f>TEXT(Table2[[#This Row],[Date]], "mmm")</f>
        <v>Feb</v>
      </c>
      <c r="D5022" t="s">
        <v>11179</v>
      </c>
      <c r="E5022" t="s">
        <v>202</v>
      </c>
      <c r="F5022" t="s">
        <v>998</v>
      </c>
      <c r="G5022" t="s">
        <v>7</v>
      </c>
      <c r="H5022" t="s">
        <v>1289</v>
      </c>
      <c r="I5022">
        <v>1374.11</v>
      </c>
      <c r="J5022">
        <v>0.9556</v>
      </c>
      <c r="K5022">
        <v>1313.1</v>
      </c>
      <c r="L5022">
        <v>1.9449999999999999E-3</v>
      </c>
      <c r="M5022">
        <v>6.11</v>
      </c>
      <c r="N5022" t="s">
        <v>1285</v>
      </c>
      <c r="O5022" t="s">
        <v>1270</v>
      </c>
    </row>
    <row r="5023" spans="1:15" x14ac:dyDescent="0.3">
      <c r="A5023" t="s">
        <v>11180</v>
      </c>
      <c r="B5023" s="2">
        <v>46248</v>
      </c>
      <c r="C5023" s="2" t="str">
        <f>TEXT(Table2[[#This Row],[Date]], "mmm")</f>
        <v>Aug</v>
      </c>
      <c r="D5023" t="s">
        <v>11181</v>
      </c>
      <c r="E5023" t="s">
        <v>522</v>
      </c>
      <c r="F5023" t="s">
        <v>1202</v>
      </c>
      <c r="G5023" t="s">
        <v>7</v>
      </c>
      <c r="H5023" t="s">
        <v>1273</v>
      </c>
      <c r="I5023">
        <v>7727.57</v>
      </c>
      <c r="J5023">
        <v>1.2403</v>
      </c>
      <c r="K5023">
        <v>9584.51</v>
      </c>
      <c r="L5023">
        <v>1.7110000000000001E-3</v>
      </c>
      <c r="M5023">
        <v>5.52</v>
      </c>
      <c r="N5023" t="s">
        <v>1285</v>
      </c>
      <c r="O5023" t="s">
        <v>1267</v>
      </c>
    </row>
    <row r="5024" spans="1:15" x14ac:dyDescent="0.3">
      <c r="A5024" t="s">
        <v>11182</v>
      </c>
      <c r="B5024" s="2">
        <v>46218</v>
      </c>
      <c r="C5024" s="2" t="str">
        <f>TEXT(Table2[[#This Row],[Date]], "mmm")</f>
        <v>Jul</v>
      </c>
      <c r="D5024" t="s">
        <v>11183</v>
      </c>
      <c r="E5024" t="s">
        <v>630</v>
      </c>
      <c r="F5024" t="s">
        <v>208</v>
      </c>
      <c r="G5024" t="s">
        <v>7</v>
      </c>
      <c r="H5024" t="s">
        <v>1273</v>
      </c>
      <c r="I5024">
        <v>1547.75</v>
      </c>
      <c r="J5024">
        <v>1.1258999999999999</v>
      </c>
      <c r="K5024">
        <v>1742.61</v>
      </c>
      <c r="L5024">
        <v>2.503E-3</v>
      </c>
      <c r="M5024">
        <v>7.03</v>
      </c>
      <c r="N5024" t="s">
        <v>1266</v>
      </c>
      <c r="O5024" t="s">
        <v>1274</v>
      </c>
    </row>
    <row r="5025" spans="1:15" x14ac:dyDescent="0.3">
      <c r="A5025" t="s">
        <v>11184</v>
      </c>
      <c r="B5025" s="2">
        <v>46270</v>
      </c>
      <c r="C5025" s="2" t="str">
        <f>TEXT(Table2[[#This Row],[Date]], "mmm")</f>
        <v>Sep</v>
      </c>
      <c r="D5025" t="s">
        <v>11185</v>
      </c>
      <c r="E5025" t="s">
        <v>320</v>
      </c>
      <c r="F5025" t="s">
        <v>1200</v>
      </c>
      <c r="G5025" t="s">
        <v>7</v>
      </c>
      <c r="H5025" t="s">
        <v>1265</v>
      </c>
      <c r="I5025">
        <v>187.64</v>
      </c>
      <c r="J5025">
        <v>1.2226999999999999</v>
      </c>
      <c r="K5025">
        <v>229.43</v>
      </c>
      <c r="L5025">
        <v>2.5379999999999999E-3</v>
      </c>
      <c r="M5025">
        <v>8.3800000000000008</v>
      </c>
      <c r="N5025" t="s">
        <v>1266</v>
      </c>
      <c r="O5025" t="s">
        <v>1274</v>
      </c>
    </row>
    <row r="5026" spans="1:15" x14ac:dyDescent="0.3">
      <c r="A5026" t="s">
        <v>11186</v>
      </c>
      <c r="B5026" s="2">
        <v>46188</v>
      </c>
      <c r="C5026" s="2" t="str">
        <f>TEXT(Table2[[#This Row],[Date]], "mmm")</f>
        <v>Jun</v>
      </c>
      <c r="D5026" t="s">
        <v>11187</v>
      </c>
      <c r="E5026" t="s">
        <v>782</v>
      </c>
      <c r="F5026" t="s">
        <v>468</v>
      </c>
      <c r="G5026" t="s">
        <v>7</v>
      </c>
      <c r="H5026" t="s">
        <v>1280</v>
      </c>
      <c r="I5026">
        <v>4770.6000000000004</v>
      </c>
      <c r="J5026">
        <v>1.1388</v>
      </c>
      <c r="K5026">
        <v>5432.76</v>
      </c>
      <c r="L5026">
        <v>1.9750000000000002E-3</v>
      </c>
      <c r="M5026">
        <v>6.18</v>
      </c>
      <c r="N5026" t="s">
        <v>1266</v>
      </c>
      <c r="O5026" t="s">
        <v>1270</v>
      </c>
    </row>
    <row r="5027" spans="1:15" x14ac:dyDescent="0.3">
      <c r="A5027" t="s">
        <v>11188</v>
      </c>
      <c r="B5027" s="2">
        <v>46084</v>
      </c>
      <c r="C5027" s="2" t="str">
        <f>TEXT(Table2[[#This Row],[Date]], "mmm")</f>
        <v>Mar</v>
      </c>
      <c r="D5027" t="s">
        <v>6717</v>
      </c>
      <c r="E5027" t="s">
        <v>1144</v>
      </c>
      <c r="F5027" t="s">
        <v>642</v>
      </c>
      <c r="G5027" t="s">
        <v>7</v>
      </c>
      <c r="H5027" t="s">
        <v>1277</v>
      </c>
      <c r="I5027">
        <v>415.06</v>
      </c>
      <c r="J5027">
        <v>0.94320000000000004</v>
      </c>
      <c r="K5027">
        <v>391.48</v>
      </c>
      <c r="L5027">
        <v>2.3670000000000002E-3</v>
      </c>
      <c r="M5027">
        <v>8.2200000000000006</v>
      </c>
      <c r="N5027" t="s">
        <v>1266</v>
      </c>
      <c r="O5027" t="s">
        <v>1267</v>
      </c>
    </row>
    <row r="5028" spans="1:15" x14ac:dyDescent="0.3">
      <c r="A5028" t="s">
        <v>11189</v>
      </c>
      <c r="B5028" s="2">
        <v>46285</v>
      </c>
      <c r="C5028" s="2" t="str">
        <f>TEXT(Table2[[#This Row],[Date]], "mmm")</f>
        <v>Sep</v>
      </c>
      <c r="D5028" t="s">
        <v>11190</v>
      </c>
      <c r="E5028" t="s">
        <v>544</v>
      </c>
      <c r="F5028" t="s">
        <v>392</v>
      </c>
      <c r="G5028" t="s">
        <v>7</v>
      </c>
      <c r="H5028" t="s">
        <v>1265</v>
      </c>
      <c r="I5028">
        <v>2772.13</v>
      </c>
      <c r="J5028">
        <v>1.0861000000000001</v>
      </c>
      <c r="K5028">
        <v>3010.81</v>
      </c>
      <c r="L5028">
        <v>2.6949999999999999E-3</v>
      </c>
      <c r="M5028">
        <v>8.89</v>
      </c>
      <c r="N5028" t="s">
        <v>1266</v>
      </c>
      <c r="O5028" t="s">
        <v>1286</v>
      </c>
    </row>
    <row r="5029" spans="1:15" x14ac:dyDescent="0.3">
      <c r="A5029" t="s">
        <v>11191</v>
      </c>
      <c r="B5029" s="2">
        <v>46134</v>
      </c>
      <c r="C5029" s="2" t="str">
        <f>TEXT(Table2[[#This Row],[Date]], "mmm")</f>
        <v>Apr</v>
      </c>
      <c r="D5029" t="s">
        <v>11192</v>
      </c>
      <c r="E5029" t="s">
        <v>476</v>
      </c>
      <c r="F5029" t="s">
        <v>226</v>
      </c>
      <c r="G5029" t="s">
        <v>7</v>
      </c>
      <c r="H5029" t="s">
        <v>1277</v>
      </c>
      <c r="I5029">
        <v>1201.3800000000001</v>
      </c>
      <c r="J5029">
        <v>1.2294</v>
      </c>
      <c r="K5029">
        <v>1476.98</v>
      </c>
      <c r="L5029">
        <v>1.1310000000000001E-3</v>
      </c>
      <c r="M5029">
        <v>3.66</v>
      </c>
      <c r="N5029" t="s">
        <v>1266</v>
      </c>
      <c r="O5029" t="s">
        <v>1286</v>
      </c>
    </row>
    <row r="5030" spans="1:15" x14ac:dyDescent="0.3">
      <c r="A5030" t="s">
        <v>11193</v>
      </c>
      <c r="B5030" s="2">
        <v>46275</v>
      </c>
      <c r="C5030" s="2" t="str">
        <f>TEXT(Table2[[#This Row],[Date]], "mmm")</f>
        <v>Sep</v>
      </c>
      <c r="D5030" t="s">
        <v>10375</v>
      </c>
      <c r="E5030" t="s">
        <v>187</v>
      </c>
      <c r="F5030" t="s">
        <v>500</v>
      </c>
      <c r="G5030" t="s">
        <v>7</v>
      </c>
      <c r="H5030" t="s">
        <v>1280</v>
      </c>
      <c r="I5030">
        <v>1418.44</v>
      </c>
      <c r="J5030">
        <v>1.2256</v>
      </c>
      <c r="K5030">
        <v>1738.44</v>
      </c>
      <c r="L5030">
        <v>1.6100000000000001E-3</v>
      </c>
      <c r="M5030">
        <v>4.82</v>
      </c>
      <c r="N5030" t="s">
        <v>1266</v>
      </c>
      <c r="O5030" t="s">
        <v>1267</v>
      </c>
    </row>
    <row r="5031" spans="1:15" x14ac:dyDescent="0.3">
      <c r="A5031" t="s">
        <v>11194</v>
      </c>
      <c r="B5031" s="2">
        <v>46221</v>
      </c>
      <c r="C5031" s="2" t="str">
        <f>TEXT(Table2[[#This Row],[Date]], "mmm")</f>
        <v>Jul</v>
      </c>
      <c r="D5031" t="s">
        <v>11195</v>
      </c>
      <c r="E5031" t="s">
        <v>706</v>
      </c>
      <c r="F5031" t="s">
        <v>334</v>
      </c>
      <c r="G5031" t="s">
        <v>7</v>
      </c>
      <c r="H5031" t="s">
        <v>1265</v>
      </c>
      <c r="I5031">
        <v>3978.28</v>
      </c>
      <c r="J5031">
        <v>1.2113</v>
      </c>
      <c r="K5031">
        <v>4818.8900000000003</v>
      </c>
      <c r="L5031">
        <v>3.392E-3</v>
      </c>
      <c r="M5031">
        <v>10.61</v>
      </c>
      <c r="N5031" t="s">
        <v>1266</v>
      </c>
      <c r="O5031" t="s">
        <v>1267</v>
      </c>
    </row>
    <row r="5032" spans="1:15" x14ac:dyDescent="0.3">
      <c r="A5032" t="s">
        <v>11196</v>
      </c>
      <c r="B5032" s="2">
        <v>46200</v>
      </c>
      <c r="C5032" s="2" t="str">
        <f>TEXT(Table2[[#This Row],[Date]], "mmm")</f>
        <v>Jun</v>
      </c>
      <c r="D5032" t="s">
        <v>7081</v>
      </c>
      <c r="E5032" t="s">
        <v>75</v>
      </c>
      <c r="F5032" t="s">
        <v>154</v>
      </c>
      <c r="G5032" t="s">
        <v>7</v>
      </c>
      <c r="H5032" t="s">
        <v>1280</v>
      </c>
      <c r="I5032">
        <v>89.15</v>
      </c>
      <c r="J5032">
        <v>1.1435</v>
      </c>
      <c r="K5032">
        <v>101.94</v>
      </c>
      <c r="L5032">
        <v>4.6449999999999998E-3</v>
      </c>
      <c r="M5032">
        <v>15.05</v>
      </c>
      <c r="N5032" t="s">
        <v>1266</v>
      </c>
      <c r="O5032" t="s">
        <v>1267</v>
      </c>
    </row>
    <row r="5033" spans="1:15" x14ac:dyDescent="0.3">
      <c r="A5033" t="s">
        <v>11197</v>
      </c>
      <c r="B5033" s="2">
        <v>46048</v>
      </c>
      <c r="C5033" s="2" t="str">
        <f>TEXT(Table2[[#This Row],[Date]], "mmm")</f>
        <v>Jan</v>
      </c>
      <c r="D5033" t="s">
        <v>11198</v>
      </c>
      <c r="E5033" t="s">
        <v>1022</v>
      </c>
      <c r="F5033" t="s">
        <v>440</v>
      </c>
      <c r="G5033" t="s">
        <v>7</v>
      </c>
      <c r="H5033" t="s">
        <v>1280</v>
      </c>
      <c r="I5033">
        <v>2803.73</v>
      </c>
      <c r="J5033">
        <v>0.84550000000000003</v>
      </c>
      <c r="K5033">
        <v>2370.5500000000002</v>
      </c>
      <c r="L5033">
        <v>3.8249999999999998E-3</v>
      </c>
      <c r="M5033">
        <v>13</v>
      </c>
      <c r="N5033" t="s">
        <v>1266</v>
      </c>
      <c r="O5033" t="s">
        <v>1267</v>
      </c>
    </row>
    <row r="5034" spans="1:15" x14ac:dyDescent="0.3">
      <c r="A5034" t="s">
        <v>11199</v>
      </c>
      <c r="B5034" s="2">
        <v>46268</v>
      </c>
      <c r="C5034" s="2" t="str">
        <f>TEXT(Table2[[#This Row],[Date]], "mmm")</f>
        <v>Sep</v>
      </c>
      <c r="D5034" t="s">
        <v>11200</v>
      </c>
      <c r="E5034" t="s">
        <v>396</v>
      </c>
      <c r="F5034" t="s">
        <v>1026</v>
      </c>
      <c r="G5034" t="s">
        <v>7</v>
      </c>
      <c r="H5034" t="s">
        <v>1277</v>
      </c>
      <c r="I5034">
        <v>2321.69</v>
      </c>
      <c r="J5034">
        <v>1.2793000000000001</v>
      </c>
      <c r="K5034">
        <v>2970.14</v>
      </c>
      <c r="L5034">
        <v>1.5969999999999999E-3</v>
      </c>
      <c r="M5034">
        <v>5.23</v>
      </c>
      <c r="N5034" t="s">
        <v>1266</v>
      </c>
      <c r="O5034" t="s">
        <v>1274</v>
      </c>
    </row>
    <row r="5035" spans="1:15" x14ac:dyDescent="0.3">
      <c r="A5035" t="s">
        <v>11201</v>
      </c>
      <c r="B5035" s="2">
        <v>46041</v>
      </c>
      <c r="C5035" s="2" t="str">
        <f>TEXT(Table2[[#This Row],[Date]], "mmm")</f>
        <v>Jan</v>
      </c>
      <c r="D5035" t="s">
        <v>11202</v>
      </c>
      <c r="E5035" t="s">
        <v>596</v>
      </c>
      <c r="F5035" t="s">
        <v>644</v>
      </c>
      <c r="G5035" t="s">
        <v>7</v>
      </c>
      <c r="H5035" t="s">
        <v>1277</v>
      </c>
      <c r="I5035">
        <v>390.12</v>
      </c>
      <c r="J5035">
        <v>0.8407</v>
      </c>
      <c r="K5035">
        <v>327.97</v>
      </c>
      <c r="L5035">
        <v>3.5010000000000002E-3</v>
      </c>
      <c r="M5035">
        <v>11.29</v>
      </c>
      <c r="N5035" t="s">
        <v>1266</v>
      </c>
      <c r="O5035" t="s">
        <v>1274</v>
      </c>
    </row>
    <row r="5036" spans="1:15" x14ac:dyDescent="0.3">
      <c r="A5036" t="s">
        <v>11203</v>
      </c>
      <c r="B5036" s="2">
        <v>46287</v>
      </c>
      <c r="C5036" s="2" t="str">
        <f>TEXT(Table2[[#This Row],[Date]], "mmm")</f>
        <v>Sep</v>
      </c>
      <c r="D5036" t="s">
        <v>6604</v>
      </c>
      <c r="E5036" t="s">
        <v>1096</v>
      </c>
      <c r="F5036" t="s">
        <v>908</v>
      </c>
      <c r="G5036" t="s">
        <v>7</v>
      </c>
      <c r="H5036" t="s">
        <v>1280</v>
      </c>
      <c r="I5036">
        <v>1109.02</v>
      </c>
      <c r="J5036">
        <v>1.0175000000000001</v>
      </c>
      <c r="K5036">
        <v>1128.43</v>
      </c>
      <c r="L5036">
        <v>1.5200000000000001E-3</v>
      </c>
      <c r="M5036">
        <v>4.87</v>
      </c>
      <c r="N5036" t="s">
        <v>1266</v>
      </c>
      <c r="O5036" t="s">
        <v>1267</v>
      </c>
    </row>
    <row r="5037" spans="1:15" x14ac:dyDescent="0.3">
      <c r="A5037" t="s">
        <v>11204</v>
      </c>
      <c r="B5037" s="2">
        <v>46339</v>
      </c>
      <c r="C5037" s="2" t="str">
        <f>TEXT(Table2[[#This Row],[Date]], "mmm")</f>
        <v>Nov</v>
      </c>
      <c r="D5037" t="s">
        <v>11205</v>
      </c>
      <c r="E5037" t="s">
        <v>486</v>
      </c>
      <c r="F5037" t="s">
        <v>1122</v>
      </c>
      <c r="G5037" t="s">
        <v>7</v>
      </c>
      <c r="H5037" t="s">
        <v>1289</v>
      </c>
      <c r="I5037">
        <v>5387.72</v>
      </c>
      <c r="J5037">
        <v>1.3972</v>
      </c>
      <c r="K5037">
        <v>7527.72</v>
      </c>
      <c r="L5037">
        <v>1.7340000000000001E-3</v>
      </c>
      <c r="M5037">
        <v>6.01</v>
      </c>
      <c r="N5037" t="s">
        <v>1266</v>
      </c>
      <c r="O5037" t="s">
        <v>1270</v>
      </c>
    </row>
    <row r="5038" spans="1:15" x14ac:dyDescent="0.3">
      <c r="A5038" t="s">
        <v>11206</v>
      </c>
      <c r="B5038" s="2">
        <v>46042</v>
      </c>
      <c r="C5038" s="2" t="str">
        <f>TEXT(Table2[[#This Row],[Date]], "mmm")</f>
        <v>Jan</v>
      </c>
      <c r="D5038" t="s">
        <v>11207</v>
      </c>
      <c r="E5038" t="s">
        <v>1074</v>
      </c>
      <c r="F5038" t="s">
        <v>1206</v>
      </c>
      <c r="G5038" t="s">
        <v>7</v>
      </c>
      <c r="H5038" t="s">
        <v>1265</v>
      </c>
      <c r="I5038">
        <v>320.56</v>
      </c>
      <c r="J5038">
        <v>0.81169999999999998</v>
      </c>
      <c r="K5038">
        <v>260.2</v>
      </c>
      <c r="L5038">
        <v>1.281E-3</v>
      </c>
      <c r="M5038">
        <v>4.3600000000000003</v>
      </c>
      <c r="N5038" t="s">
        <v>1266</v>
      </c>
      <c r="O5038" t="s">
        <v>1270</v>
      </c>
    </row>
    <row r="5039" spans="1:15" x14ac:dyDescent="0.3">
      <c r="A5039" t="s">
        <v>11208</v>
      </c>
      <c r="B5039" s="2">
        <v>46128</v>
      </c>
      <c r="C5039" s="2" t="str">
        <f>TEXT(Table2[[#This Row],[Date]], "mmm")</f>
        <v>Apr</v>
      </c>
      <c r="D5039" t="s">
        <v>10039</v>
      </c>
      <c r="E5039" t="s">
        <v>846</v>
      </c>
      <c r="F5039" t="s">
        <v>1048</v>
      </c>
      <c r="G5039" t="s">
        <v>7</v>
      </c>
      <c r="H5039" t="s">
        <v>1273</v>
      </c>
      <c r="I5039">
        <v>1929.5</v>
      </c>
      <c r="J5039">
        <v>1.2867</v>
      </c>
      <c r="K5039">
        <v>2482.69</v>
      </c>
      <c r="L5039">
        <v>1.9550000000000001E-3</v>
      </c>
      <c r="M5039">
        <v>6.51</v>
      </c>
      <c r="N5039" t="s">
        <v>1266</v>
      </c>
      <c r="O5039" t="s">
        <v>1274</v>
      </c>
    </row>
    <row r="5040" spans="1:15" x14ac:dyDescent="0.3">
      <c r="A5040" t="s">
        <v>11209</v>
      </c>
      <c r="B5040" s="2">
        <v>46259</v>
      </c>
      <c r="C5040" s="2" t="str">
        <f>TEXT(Table2[[#This Row],[Date]], "mmm")</f>
        <v>Aug</v>
      </c>
      <c r="D5040" t="s">
        <v>11210</v>
      </c>
      <c r="E5040" t="s">
        <v>270</v>
      </c>
      <c r="F5040" t="s">
        <v>460</v>
      </c>
      <c r="G5040" t="s">
        <v>7</v>
      </c>
      <c r="H5040" t="s">
        <v>1265</v>
      </c>
      <c r="I5040">
        <v>3868.87</v>
      </c>
      <c r="J5040">
        <v>1.1901999999999999</v>
      </c>
      <c r="K5040">
        <v>4604.7299999999996</v>
      </c>
      <c r="L5040">
        <v>1.6980000000000001E-3</v>
      </c>
      <c r="M5040">
        <v>5.62</v>
      </c>
      <c r="N5040" t="s">
        <v>1266</v>
      </c>
      <c r="O5040" t="s">
        <v>1267</v>
      </c>
    </row>
    <row r="5041" spans="1:15" x14ac:dyDescent="0.3">
      <c r="A5041" t="s">
        <v>11211</v>
      </c>
      <c r="B5041" s="2">
        <v>46328</v>
      </c>
      <c r="C5041" s="2" t="str">
        <f>TEXT(Table2[[#This Row],[Date]], "mmm")</f>
        <v>Nov</v>
      </c>
      <c r="D5041" t="s">
        <v>11212</v>
      </c>
      <c r="E5041" t="s">
        <v>976</v>
      </c>
      <c r="F5041" t="s">
        <v>322</v>
      </c>
      <c r="G5041" t="s">
        <v>7</v>
      </c>
      <c r="H5041" t="s">
        <v>1277</v>
      </c>
      <c r="I5041">
        <v>216.59</v>
      </c>
      <c r="J5041">
        <v>1.3516999999999999</v>
      </c>
      <c r="K5041">
        <v>292.76</v>
      </c>
      <c r="L5041">
        <v>4.1960000000000001E-3</v>
      </c>
      <c r="M5041">
        <v>13.68</v>
      </c>
      <c r="N5041" t="s">
        <v>1285</v>
      </c>
      <c r="O5041" t="s">
        <v>1267</v>
      </c>
    </row>
    <row r="5042" spans="1:15" x14ac:dyDescent="0.3">
      <c r="A5042" t="s">
        <v>11213</v>
      </c>
      <c r="B5042" s="2">
        <v>46268</v>
      </c>
      <c r="C5042" s="2" t="str">
        <f>TEXT(Table2[[#This Row],[Date]], "mmm")</f>
        <v>Sep</v>
      </c>
      <c r="D5042" t="s">
        <v>11214</v>
      </c>
      <c r="E5042" t="s">
        <v>234</v>
      </c>
      <c r="F5042" t="s">
        <v>864</v>
      </c>
      <c r="G5042" t="s">
        <v>7</v>
      </c>
      <c r="H5042" t="s">
        <v>1289</v>
      </c>
      <c r="I5042">
        <v>2677.73</v>
      </c>
      <c r="J5042">
        <v>1.2793000000000001</v>
      </c>
      <c r="K5042">
        <v>3425.62</v>
      </c>
      <c r="L5042">
        <v>1.142E-3</v>
      </c>
      <c r="M5042">
        <v>3.76</v>
      </c>
      <c r="N5042" t="s">
        <v>1266</v>
      </c>
      <c r="O5042" t="s">
        <v>1274</v>
      </c>
    </row>
    <row r="5043" spans="1:15" x14ac:dyDescent="0.3">
      <c r="A5043" t="s">
        <v>11215</v>
      </c>
      <c r="B5043" s="2">
        <v>46103</v>
      </c>
      <c r="C5043" s="2" t="str">
        <f>TEXT(Table2[[#This Row],[Date]], "mmm")</f>
        <v>Mar</v>
      </c>
      <c r="D5043" t="s">
        <v>11216</v>
      </c>
      <c r="E5043" t="s">
        <v>950</v>
      </c>
      <c r="F5043" t="s">
        <v>606</v>
      </c>
      <c r="G5043" t="s">
        <v>7</v>
      </c>
      <c r="H5043" t="s">
        <v>1277</v>
      </c>
      <c r="I5043">
        <v>1506.54</v>
      </c>
      <c r="J5043">
        <v>0.99309999999999998</v>
      </c>
      <c r="K5043">
        <v>1496.14</v>
      </c>
      <c r="L5043">
        <v>3.2290000000000001E-3</v>
      </c>
      <c r="M5043">
        <v>9.3800000000000008</v>
      </c>
      <c r="N5043" t="s">
        <v>1266</v>
      </c>
      <c r="O5043" t="s">
        <v>1270</v>
      </c>
    </row>
    <row r="5044" spans="1:15" x14ac:dyDescent="0.3">
      <c r="A5044" t="s">
        <v>11217</v>
      </c>
      <c r="B5044" s="2">
        <v>46172</v>
      </c>
      <c r="C5044" s="2" t="str">
        <f>TEXT(Table2[[#This Row],[Date]], "mmm")</f>
        <v>May</v>
      </c>
      <c r="D5044" t="s">
        <v>11218</v>
      </c>
      <c r="E5044" t="s">
        <v>840</v>
      </c>
      <c r="F5044" t="s">
        <v>938</v>
      </c>
      <c r="G5044" t="s">
        <v>7</v>
      </c>
      <c r="H5044" t="s">
        <v>1280</v>
      </c>
      <c r="I5044">
        <v>1391.35</v>
      </c>
      <c r="J5044">
        <v>1.0262</v>
      </c>
      <c r="K5044">
        <v>1427.8</v>
      </c>
      <c r="L5044">
        <v>5.4660000000000004E-3</v>
      </c>
      <c r="M5044">
        <v>17.22</v>
      </c>
      <c r="N5044" t="s">
        <v>1266</v>
      </c>
      <c r="O5044" t="s">
        <v>1270</v>
      </c>
    </row>
    <row r="5045" spans="1:15" x14ac:dyDescent="0.3">
      <c r="A5045" t="s">
        <v>11219</v>
      </c>
      <c r="B5045" s="2">
        <v>46032</v>
      </c>
      <c r="C5045" s="2" t="str">
        <f>TEXT(Table2[[#This Row],[Date]], "mmm")</f>
        <v>Jan</v>
      </c>
      <c r="D5045" t="s">
        <v>11220</v>
      </c>
      <c r="E5045" t="s">
        <v>1150</v>
      </c>
      <c r="F5045" t="s">
        <v>590</v>
      </c>
      <c r="G5045" t="s">
        <v>7</v>
      </c>
      <c r="H5045" t="s">
        <v>1280</v>
      </c>
      <c r="I5045">
        <v>262.39999999999998</v>
      </c>
      <c r="J5045">
        <v>0.82620000000000005</v>
      </c>
      <c r="K5045">
        <v>216.79</v>
      </c>
      <c r="L5045">
        <v>1.9300000000000001E-3</v>
      </c>
      <c r="M5045">
        <v>6.43</v>
      </c>
      <c r="N5045" t="s">
        <v>1266</v>
      </c>
      <c r="O5045" t="s">
        <v>1267</v>
      </c>
    </row>
    <row r="5046" spans="1:15" x14ac:dyDescent="0.3">
      <c r="A5046" t="s">
        <v>11221</v>
      </c>
      <c r="B5046" s="2">
        <v>46343</v>
      </c>
      <c r="C5046" s="2" t="str">
        <f>TEXT(Table2[[#This Row],[Date]], "mmm")</f>
        <v>Nov</v>
      </c>
      <c r="D5046" t="s">
        <v>11222</v>
      </c>
      <c r="E5046" t="s">
        <v>1006</v>
      </c>
      <c r="F5046" t="s">
        <v>930</v>
      </c>
      <c r="G5046" t="s">
        <v>7</v>
      </c>
      <c r="H5046" t="s">
        <v>1280</v>
      </c>
      <c r="I5046">
        <v>1032.01</v>
      </c>
      <c r="J5046">
        <v>1.4005000000000001</v>
      </c>
      <c r="K5046">
        <v>1445.33</v>
      </c>
      <c r="L5046">
        <v>5.189E-3</v>
      </c>
      <c r="M5046">
        <v>16.43</v>
      </c>
      <c r="N5046" t="s">
        <v>1266</v>
      </c>
      <c r="O5046" t="s">
        <v>1274</v>
      </c>
    </row>
    <row r="5047" spans="1:15" x14ac:dyDescent="0.3">
      <c r="A5047" t="s">
        <v>11223</v>
      </c>
      <c r="B5047" s="2">
        <v>46246</v>
      </c>
      <c r="C5047" s="2" t="str">
        <f>TEXT(Table2[[#This Row],[Date]], "mmm")</f>
        <v>Aug</v>
      </c>
      <c r="D5047" t="s">
        <v>11224</v>
      </c>
      <c r="E5047" t="s">
        <v>680</v>
      </c>
      <c r="F5047" t="s">
        <v>504</v>
      </c>
      <c r="G5047" t="s">
        <v>7</v>
      </c>
      <c r="H5047" t="s">
        <v>1265</v>
      </c>
      <c r="I5047">
        <v>1112.8399999999999</v>
      </c>
      <c r="J5047">
        <v>1.1739999999999999</v>
      </c>
      <c r="K5047">
        <v>1306.47</v>
      </c>
      <c r="L5047">
        <v>1.0070000000000001E-3</v>
      </c>
      <c r="M5047">
        <v>3.16</v>
      </c>
      <c r="N5047" t="s">
        <v>1266</v>
      </c>
      <c r="O5047" t="s">
        <v>1267</v>
      </c>
    </row>
    <row r="5048" spans="1:15" x14ac:dyDescent="0.3">
      <c r="A5048" t="s">
        <v>11225</v>
      </c>
      <c r="B5048" s="2">
        <v>46286</v>
      </c>
      <c r="C5048" s="2" t="str">
        <f>TEXT(Table2[[#This Row],[Date]], "mmm")</f>
        <v>Sep</v>
      </c>
      <c r="D5048" t="s">
        <v>11226</v>
      </c>
      <c r="E5048" t="s">
        <v>754</v>
      </c>
      <c r="F5048" t="s">
        <v>302</v>
      </c>
      <c r="G5048" t="s">
        <v>7</v>
      </c>
      <c r="H5048" t="s">
        <v>1277</v>
      </c>
      <c r="I5048">
        <v>898.39</v>
      </c>
      <c r="J5048">
        <v>1.0298</v>
      </c>
      <c r="K5048">
        <v>925.16</v>
      </c>
      <c r="L5048">
        <v>4.6420000000000003E-3</v>
      </c>
      <c r="M5048">
        <v>15.64</v>
      </c>
      <c r="N5048" t="s">
        <v>1266</v>
      </c>
      <c r="O5048" t="s">
        <v>1270</v>
      </c>
    </row>
    <row r="5049" spans="1:15" x14ac:dyDescent="0.3">
      <c r="A5049" t="s">
        <v>11227</v>
      </c>
      <c r="B5049" s="2">
        <v>46171</v>
      </c>
      <c r="C5049" s="2" t="str">
        <f>TEXT(Table2[[#This Row],[Date]], "mmm")</f>
        <v>May</v>
      </c>
      <c r="D5049" t="s">
        <v>11228</v>
      </c>
      <c r="E5049" t="s">
        <v>526</v>
      </c>
      <c r="F5049" t="s">
        <v>588</v>
      </c>
      <c r="G5049" t="s">
        <v>7</v>
      </c>
      <c r="H5049" t="s">
        <v>1277</v>
      </c>
      <c r="I5049">
        <v>2756.5</v>
      </c>
      <c r="J5049">
        <v>1.1117999999999999</v>
      </c>
      <c r="K5049">
        <v>3064.68</v>
      </c>
      <c r="L5049">
        <v>1.194E-3</v>
      </c>
      <c r="M5049">
        <v>3.46</v>
      </c>
      <c r="N5049" t="s">
        <v>1266</v>
      </c>
      <c r="O5049" t="s">
        <v>1270</v>
      </c>
    </row>
    <row r="5050" spans="1:15" x14ac:dyDescent="0.3">
      <c r="A5050" t="s">
        <v>11229</v>
      </c>
      <c r="B5050" s="2">
        <v>46300</v>
      </c>
      <c r="C5050" s="2" t="str">
        <f>TEXT(Table2[[#This Row],[Date]], "mmm")</f>
        <v>Oct</v>
      </c>
      <c r="D5050" t="s">
        <v>11230</v>
      </c>
      <c r="E5050" t="s">
        <v>256</v>
      </c>
      <c r="F5050" t="s">
        <v>1022</v>
      </c>
      <c r="G5050" t="s">
        <v>7</v>
      </c>
      <c r="H5050" t="s">
        <v>1280</v>
      </c>
      <c r="I5050">
        <v>1091.04</v>
      </c>
      <c r="J5050">
        <v>1.0883</v>
      </c>
      <c r="K5050">
        <v>1187.3800000000001</v>
      </c>
      <c r="L5050">
        <v>2.3280000000000002E-3</v>
      </c>
      <c r="M5050">
        <v>7.19</v>
      </c>
      <c r="N5050" t="s">
        <v>1266</v>
      </c>
      <c r="O5050" t="s">
        <v>1286</v>
      </c>
    </row>
    <row r="5051" spans="1:15" x14ac:dyDescent="0.3">
      <c r="A5051" t="s">
        <v>11231</v>
      </c>
      <c r="B5051" s="2">
        <v>46296</v>
      </c>
      <c r="C5051" s="2" t="str">
        <f>TEXT(Table2[[#This Row],[Date]], "mmm")</f>
        <v>Oct</v>
      </c>
      <c r="D5051" t="s">
        <v>11232</v>
      </c>
      <c r="E5051" t="s">
        <v>102</v>
      </c>
      <c r="F5051" t="s">
        <v>1144</v>
      </c>
      <c r="G5051" t="s">
        <v>7</v>
      </c>
      <c r="H5051" t="s">
        <v>1265</v>
      </c>
      <c r="I5051">
        <v>1405.66</v>
      </c>
      <c r="J5051">
        <v>1.0597000000000001</v>
      </c>
      <c r="K5051">
        <v>1489.58</v>
      </c>
      <c r="L5051">
        <v>1.1150000000000001E-3</v>
      </c>
      <c r="M5051">
        <v>3.27</v>
      </c>
      <c r="N5051" t="s">
        <v>1266</v>
      </c>
      <c r="O5051" t="s">
        <v>1286</v>
      </c>
    </row>
    <row r="5052" spans="1:15" x14ac:dyDescent="0.3">
      <c r="A5052" t="s">
        <v>11233</v>
      </c>
      <c r="B5052" s="2">
        <v>46216</v>
      </c>
      <c r="C5052" s="2" t="str">
        <f>TEXT(Table2[[#This Row],[Date]], "mmm")</f>
        <v>Jul</v>
      </c>
      <c r="D5052" t="s">
        <v>11234</v>
      </c>
      <c r="E5052" t="s">
        <v>226</v>
      </c>
      <c r="F5052" t="s">
        <v>358</v>
      </c>
      <c r="G5052" t="s">
        <v>7</v>
      </c>
      <c r="H5052" t="s">
        <v>1277</v>
      </c>
      <c r="I5052">
        <v>223.04</v>
      </c>
      <c r="J5052">
        <v>1.1052999999999999</v>
      </c>
      <c r="K5052">
        <v>246.53</v>
      </c>
      <c r="L5052">
        <v>2.918E-3</v>
      </c>
      <c r="M5052">
        <v>10.02</v>
      </c>
      <c r="N5052" t="s">
        <v>1266</v>
      </c>
      <c r="O5052" t="s">
        <v>1274</v>
      </c>
    </row>
    <row r="5053" spans="1:15" x14ac:dyDescent="0.3">
      <c r="A5053" t="s">
        <v>11235</v>
      </c>
      <c r="B5053" s="2">
        <v>46194</v>
      </c>
      <c r="C5053" s="2" t="str">
        <f>TEXT(Table2[[#This Row],[Date]], "mmm")</f>
        <v>Jun</v>
      </c>
      <c r="D5053" t="s">
        <v>11236</v>
      </c>
      <c r="E5053" t="s">
        <v>798</v>
      </c>
      <c r="F5053" t="s">
        <v>81</v>
      </c>
      <c r="G5053" t="s">
        <v>7</v>
      </c>
      <c r="H5053" t="s">
        <v>1265</v>
      </c>
      <c r="I5053">
        <v>386.42</v>
      </c>
      <c r="J5053">
        <v>1.1051</v>
      </c>
      <c r="K5053">
        <v>427.03</v>
      </c>
      <c r="L5053">
        <v>6.8180000000000003E-3</v>
      </c>
      <c r="M5053">
        <v>21.68</v>
      </c>
      <c r="N5053" t="s">
        <v>1266</v>
      </c>
      <c r="O5053" t="s">
        <v>1286</v>
      </c>
    </row>
    <row r="5054" spans="1:15" x14ac:dyDescent="0.3">
      <c r="A5054" t="s">
        <v>11237</v>
      </c>
      <c r="B5054" s="2">
        <v>46287</v>
      </c>
      <c r="C5054" s="2" t="str">
        <f>TEXT(Table2[[#This Row],[Date]], "mmm")</f>
        <v>Sep</v>
      </c>
      <c r="D5054" t="s">
        <v>11238</v>
      </c>
      <c r="E5054" t="s">
        <v>842</v>
      </c>
      <c r="F5054" t="s">
        <v>898</v>
      </c>
      <c r="G5054" t="s">
        <v>7</v>
      </c>
      <c r="H5054" t="s">
        <v>1277</v>
      </c>
      <c r="I5054">
        <v>511.37</v>
      </c>
      <c r="J5054">
        <v>1.0175000000000001</v>
      </c>
      <c r="K5054">
        <v>520.32000000000005</v>
      </c>
      <c r="L5054">
        <v>1.7240000000000001E-3</v>
      </c>
      <c r="M5054">
        <v>5.95</v>
      </c>
      <c r="N5054" t="s">
        <v>1266</v>
      </c>
      <c r="O5054" t="s">
        <v>1267</v>
      </c>
    </row>
    <row r="5055" spans="1:15" x14ac:dyDescent="0.3">
      <c r="A5055" t="s">
        <v>11239</v>
      </c>
      <c r="B5055" s="2">
        <v>46332</v>
      </c>
      <c r="C5055" s="2" t="str">
        <f>TEXT(Table2[[#This Row],[Date]], "mmm")</f>
        <v>Nov</v>
      </c>
      <c r="D5055" t="s">
        <v>11240</v>
      </c>
      <c r="E5055" t="s">
        <v>1174</v>
      </c>
      <c r="F5055" t="s">
        <v>162</v>
      </c>
      <c r="G5055" t="s">
        <v>7</v>
      </c>
      <c r="H5055" t="s">
        <v>1265</v>
      </c>
      <c r="I5055">
        <v>562.55999999999995</v>
      </c>
      <c r="J5055">
        <v>1.3676999999999999</v>
      </c>
      <c r="K5055">
        <v>769.41</v>
      </c>
      <c r="L5055">
        <v>1.013E-3</v>
      </c>
      <c r="M5055">
        <v>3.19</v>
      </c>
      <c r="N5055" t="s">
        <v>1266</v>
      </c>
      <c r="O5055" t="s">
        <v>1267</v>
      </c>
    </row>
    <row r="5056" spans="1:15" x14ac:dyDescent="0.3">
      <c r="A5056" t="s">
        <v>11241</v>
      </c>
      <c r="B5056" s="2">
        <v>46048</v>
      </c>
      <c r="C5056" s="2" t="str">
        <f>TEXT(Table2[[#This Row],[Date]], "mmm")</f>
        <v>Jan</v>
      </c>
      <c r="D5056" t="s">
        <v>11242</v>
      </c>
      <c r="E5056" t="s">
        <v>776</v>
      </c>
      <c r="F5056" t="s">
        <v>894</v>
      </c>
      <c r="G5056" t="s">
        <v>7</v>
      </c>
      <c r="H5056" t="s">
        <v>1265</v>
      </c>
      <c r="I5056">
        <v>1119.8499999999999</v>
      </c>
      <c r="J5056">
        <v>0.84550000000000003</v>
      </c>
      <c r="K5056">
        <v>946.83</v>
      </c>
      <c r="L5056">
        <v>1.823E-3</v>
      </c>
      <c r="M5056">
        <v>5.35</v>
      </c>
      <c r="N5056" t="s">
        <v>1266</v>
      </c>
      <c r="O5056" t="s">
        <v>1267</v>
      </c>
    </row>
    <row r="5057" spans="1:15" x14ac:dyDescent="0.3">
      <c r="A5057" t="s">
        <v>11243</v>
      </c>
      <c r="B5057" s="2">
        <v>46372</v>
      </c>
      <c r="C5057" s="2" t="str">
        <f>TEXT(Table2[[#This Row],[Date]], "mmm")</f>
        <v>Dec</v>
      </c>
      <c r="D5057" t="s">
        <v>11244</v>
      </c>
      <c r="E5057" t="s">
        <v>342</v>
      </c>
      <c r="F5057" t="s">
        <v>1144</v>
      </c>
      <c r="G5057" t="s">
        <v>7</v>
      </c>
      <c r="H5057" t="s">
        <v>1289</v>
      </c>
      <c r="I5057">
        <v>712.24</v>
      </c>
      <c r="J5057">
        <v>1.379</v>
      </c>
      <c r="K5057">
        <v>982.18</v>
      </c>
      <c r="L5057">
        <v>3.6849999999999999E-3</v>
      </c>
      <c r="M5057">
        <v>11.57</v>
      </c>
      <c r="N5057" t="s">
        <v>1266</v>
      </c>
      <c r="O5057" t="s">
        <v>1267</v>
      </c>
    </row>
    <row r="5058" spans="1:15" x14ac:dyDescent="0.3">
      <c r="A5058" t="s">
        <v>11245</v>
      </c>
      <c r="B5058" s="2">
        <v>46378</v>
      </c>
      <c r="C5058" s="2" t="str">
        <f>TEXT(Table2[[#This Row],[Date]], "mmm")</f>
        <v>Dec</v>
      </c>
      <c r="D5058" t="s">
        <v>11246</v>
      </c>
      <c r="E5058" t="s">
        <v>676</v>
      </c>
      <c r="F5058" t="s">
        <v>252</v>
      </c>
      <c r="G5058" t="s">
        <v>7</v>
      </c>
      <c r="H5058" t="s">
        <v>1265</v>
      </c>
      <c r="I5058">
        <v>265.37</v>
      </c>
      <c r="J5058">
        <v>1.4681999999999999</v>
      </c>
      <c r="K5058">
        <v>389.62</v>
      </c>
      <c r="L5058">
        <v>2.8349999999999998E-3</v>
      </c>
      <c r="M5058">
        <v>9.93</v>
      </c>
      <c r="N5058" t="s">
        <v>1266</v>
      </c>
      <c r="O5058" t="s">
        <v>1270</v>
      </c>
    </row>
    <row r="5059" spans="1:15" x14ac:dyDescent="0.3">
      <c r="A5059" t="s">
        <v>11247</v>
      </c>
      <c r="B5059" s="2">
        <v>46048</v>
      </c>
      <c r="C5059" s="2" t="str">
        <f>TEXT(Table2[[#This Row],[Date]], "mmm")</f>
        <v>Jan</v>
      </c>
      <c r="D5059" t="s">
        <v>11248</v>
      </c>
      <c r="E5059" t="s">
        <v>1144</v>
      </c>
      <c r="F5059" t="s">
        <v>200</v>
      </c>
      <c r="G5059" t="s">
        <v>7</v>
      </c>
      <c r="H5059" t="s">
        <v>1277</v>
      </c>
      <c r="I5059">
        <v>1239.4100000000001</v>
      </c>
      <c r="J5059">
        <v>0.84550000000000003</v>
      </c>
      <c r="K5059">
        <v>1047.92</v>
      </c>
      <c r="L5059">
        <v>1.1296E-2</v>
      </c>
      <c r="M5059">
        <v>37.82</v>
      </c>
      <c r="N5059" t="s">
        <v>1266</v>
      </c>
      <c r="O5059" t="s">
        <v>1267</v>
      </c>
    </row>
    <row r="5060" spans="1:15" x14ac:dyDescent="0.3">
      <c r="A5060" t="s">
        <v>11249</v>
      </c>
      <c r="B5060" s="2">
        <v>46056</v>
      </c>
      <c r="C5060" s="2" t="str">
        <f>TEXT(Table2[[#This Row],[Date]], "mmm")</f>
        <v>Feb</v>
      </c>
      <c r="D5060" t="s">
        <v>11250</v>
      </c>
      <c r="E5060" t="s">
        <v>952</v>
      </c>
      <c r="F5060" t="s">
        <v>1208</v>
      </c>
      <c r="G5060" t="s">
        <v>7</v>
      </c>
      <c r="H5060" t="s">
        <v>1280</v>
      </c>
      <c r="I5060">
        <v>1019.85</v>
      </c>
      <c r="J5060">
        <v>0.86539999999999995</v>
      </c>
      <c r="K5060">
        <v>882.58</v>
      </c>
      <c r="L5060">
        <v>2.2680000000000001E-3</v>
      </c>
      <c r="M5060">
        <v>7.32</v>
      </c>
      <c r="N5060" t="s">
        <v>1266</v>
      </c>
      <c r="O5060" t="s">
        <v>1270</v>
      </c>
    </row>
    <row r="5061" spans="1:15" x14ac:dyDescent="0.3">
      <c r="A5061" t="s">
        <v>11251</v>
      </c>
      <c r="B5061" s="2">
        <v>46286</v>
      </c>
      <c r="C5061" s="2" t="str">
        <f>TEXT(Table2[[#This Row],[Date]], "mmm")</f>
        <v>Sep</v>
      </c>
      <c r="D5061" t="s">
        <v>11252</v>
      </c>
      <c r="E5061" t="s">
        <v>1060</v>
      </c>
      <c r="F5061" t="s">
        <v>179</v>
      </c>
      <c r="G5061" t="s">
        <v>7</v>
      </c>
      <c r="H5061" t="s">
        <v>1280</v>
      </c>
      <c r="I5061">
        <v>1542.54</v>
      </c>
      <c r="J5061">
        <v>1.0298</v>
      </c>
      <c r="K5061">
        <v>1588.51</v>
      </c>
      <c r="L5061">
        <v>4.7879999999999997E-3</v>
      </c>
      <c r="M5061">
        <v>15.43</v>
      </c>
      <c r="N5061" t="s">
        <v>1266</v>
      </c>
      <c r="O5061" t="s">
        <v>1270</v>
      </c>
    </row>
    <row r="5062" spans="1:15" x14ac:dyDescent="0.3">
      <c r="A5062" t="s">
        <v>11253</v>
      </c>
      <c r="B5062" s="2">
        <v>46160</v>
      </c>
      <c r="C5062" s="2" t="str">
        <f>TEXT(Table2[[#This Row],[Date]], "mmm")</f>
        <v>May</v>
      </c>
      <c r="D5062" t="s">
        <v>11254</v>
      </c>
      <c r="E5062" t="s">
        <v>1020</v>
      </c>
      <c r="F5062" t="s">
        <v>350</v>
      </c>
      <c r="G5062" t="s">
        <v>7</v>
      </c>
      <c r="H5062" t="s">
        <v>1273</v>
      </c>
      <c r="I5062">
        <v>28465.42</v>
      </c>
      <c r="J5062">
        <v>1.0357000000000001</v>
      </c>
      <c r="K5062">
        <v>29481.64</v>
      </c>
      <c r="L5062">
        <v>8.2899999999999998E-4</v>
      </c>
      <c r="M5062">
        <v>2.62</v>
      </c>
      <c r="N5062" t="s">
        <v>1266</v>
      </c>
      <c r="O5062" t="s">
        <v>1270</v>
      </c>
    </row>
    <row r="5063" spans="1:15" x14ac:dyDescent="0.3">
      <c r="A5063" t="s">
        <v>11255</v>
      </c>
      <c r="B5063" s="2">
        <v>46326</v>
      </c>
      <c r="C5063" s="2" t="str">
        <f>TEXT(Table2[[#This Row],[Date]], "mmm")</f>
        <v>Oct</v>
      </c>
      <c r="D5063" t="s">
        <v>11256</v>
      </c>
      <c r="E5063" t="s">
        <v>250</v>
      </c>
      <c r="F5063" t="s">
        <v>922</v>
      </c>
      <c r="G5063" t="s">
        <v>7</v>
      </c>
      <c r="H5063" t="s">
        <v>1277</v>
      </c>
      <c r="I5063">
        <v>254.82</v>
      </c>
      <c r="J5063">
        <v>1.3112999999999999</v>
      </c>
      <c r="K5063">
        <v>334.15</v>
      </c>
      <c r="L5063">
        <v>5.6540000000000002E-3</v>
      </c>
      <c r="M5063">
        <v>17.559999999999999</v>
      </c>
      <c r="N5063" t="s">
        <v>1266</v>
      </c>
      <c r="O5063" t="s">
        <v>1267</v>
      </c>
    </row>
    <row r="5064" spans="1:15" x14ac:dyDescent="0.3">
      <c r="A5064" t="s">
        <v>11257</v>
      </c>
      <c r="B5064" s="2">
        <v>46205</v>
      </c>
      <c r="C5064" s="2" t="str">
        <f>TEXT(Table2[[#This Row],[Date]], "mmm")</f>
        <v>Jul</v>
      </c>
      <c r="D5064" t="s">
        <v>11238</v>
      </c>
      <c r="E5064" t="s">
        <v>262</v>
      </c>
      <c r="F5064" t="s">
        <v>183</v>
      </c>
      <c r="G5064" t="s">
        <v>7</v>
      </c>
      <c r="H5064" t="s">
        <v>1273</v>
      </c>
      <c r="I5064">
        <v>2504.9499999999998</v>
      </c>
      <c r="J5064">
        <v>1.1211</v>
      </c>
      <c r="K5064">
        <v>2808.3</v>
      </c>
      <c r="L5064">
        <v>2.2039999999999998E-3</v>
      </c>
      <c r="M5064">
        <v>7.18</v>
      </c>
      <c r="N5064" t="s">
        <v>1266</v>
      </c>
      <c r="O5064" t="s">
        <v>1274</v>
      </c>
    </row>
    <row r="5065" spans="1:15" x14ac:dyDescent="0.3">
      <c r="A5065" t="s">
        <v>11258</v>
      </c>
      <c r="B5065" s="2">
        <v>46385</v>
      </c>
      <c r="C5065" s="2" t="str">
        <f>TEXT(Table2[[#This Row],[Date]], "mmm")</f>
        <v>Dec</v>
      </c>
      <c r="D5065" t="s">
        <v>11259</v>
      </c>
      <c r="E5065" t="s">
        <v>630</v>
      </c>
      <c r="F5065" t="s">
        <v>518</v>
      </c>
      <c r="G5065" t="s">
        <v>7</v>
      </c>
      <c r="H5065" t="s">
        <v>1289</v>
      </c>
      <c r="I5065">
        <v>1868.74</v>
      </c>
      <c r="J5065">
        <v>1.4241999999999999</v>
      </c>
      <c r="K5065">
        <v>2661.46</v>
      </c>
      <c r="L5065">
        <v>2.14E-3</v>
      </c>
      <c r="M5065">
        <v>6.26</v>
      </c>
      <c r="N5065" t="s">
        <v>1266</v>
      </c>
      <c r="O5065" t="s">
        <v>1270</v>
      </c>
    </row>
    <row r="5066" spans="1:15" x14ac:dyDescent="0.3">
      <c r="A5066" t="s">
        <v>11260</v>
      </c>
      <c r="B5066" s="2">
        <v>46264</v>
      </c>
      <c r="C5066" s="2" t="str">
        <f>TEXT(Table2[[#This Row],[Date]], "mmm")</f>
        <v>Aug</v>
      </c>
      <c r="D5066" t="s">
        <v>11261</v>
      </c>
      <c r="E5066" t="s">
        <v>746</v>
      </c>
      <c r="F5066" t="s">
        <v>244</v>
      </c>
      <c r="G5066" t="s">
        <v>7</v>
      </c>
      <c r="H5066" t="s">
        <v>1280</v>
      </c>
      <c r="I5066">
        <v>1234.6099999999999</v>
      </c>
      <c r="J5066">
        <v>1.2433000000000001</v>
      </c>
      <c r="K5066">
        <v>1534.99</v>
      </c>
      <c r="L5066">
        <v>9.2299999999999999E-4</v>
      </c>
      <c r="M5066">
        <v>2.96</v>
      </c>
      <c r="N5066" t="s">
        <v>1266</v>
      </c>
      <c r="O5066" t="s">
        <v>1267</v>
      </c>
    </row>
    <row r="5067" spans="1:15" x14ac:dyDescent="0.3">
      <c r="A5067" t="s">
        <v>11262</v>
      </c>
      <c r="B5067" s="2">
        <v>46076</v>
      </c>
      <c r="C5067" s="2" t="str">
        <f>TEXT(Table2[[#This Row],[Date]], "mmm")</f>
        <v>Feb</v>
      </c>
      <c r="D5067" t="s">
        <v>11263</v>
      </c>
      <c r="E5067" t="s">
        <v>1224</v>
      </c>
      <c r="F5067" t="s">
        <v>56</v>
      </c>
      <c r="G5067" t="s">
        <v>7</v>
      </c>
      <c r="H5067" t="s">
        <v>1289</v>
      </c>
      <c r="I5067">
        <v>22382.83</v>
      </c>
      <c r="J5067">
        <v>0.90900000000000003</v>
      </c>
      <c r="K5067">
        <v>20345.990000000002</v>
      </c>
      <c r="L5067">
        <v>1.5950000000000001E-3</v>
      </c>
      <c r="M5067">
        <v>5.03</v>
      </c>
      <c r="N5067" t="s">
        <v>1266</v>
      </c>
      <c r="O5067" t="s">
        <v>1270</v>
      </c>
    </row>
    <row r="5068" spans="1:15" x14ac:dyDescent="0.3">
      <c r="A5068" t="s">
        <v>11264</v>
      </c>
      <c r="B5068" s="2">
        <v>46190</v>
      </c>
      <c r="C5068" s="2" t="str">
        <f>TEXT(Table2[[#This Row],[Date]], "mmm")</f>
        <v>Jun</v>
      </c>
      <c r="D5068" t="s">
        <v>11265</v>
      </c>
      <c r="E5068" t="s">
        <v>502</v>
      </c>
      <c r="F5068" t="s">
        <v>1056</v>
      </c>
      <c r="G5068" t="s">
        <v>7</v>
      </c>
      <c r="H5068" t="s">
        <v>1280</v>
      </c>
      <c r="I5068">
        <v>54.81</v>
      </c>
      <c r="J5068">
        <v>1.1105</v>
      </c>
      <c r="K5068">
        <v>60.87</v>
      </c>
      <c r="L5068">
        <v>1.9220000000000001E-3</v>
      </c>
      <c r="M5068">
        <v>6.08</v>
      </c>
      <c r="N5068" t="s">
        <v>1266</v>
      </c>
      <c r="O5068" t="s">
        <v>1270</v>
      </c>
    </row>
    <row r="5069" spans="1:15" x14ac:dyDescent="0.3">
      <c r="A5069" t="s">
        <v>11266</v>
      </c>
      <c r="B5069" s="2">
        <v>46141</v>
      </c>
      <c r="C5069" s="2" t="str">
        <f>TEXT(Table2[[#This Row],[Date]], "mmm")</f>
        <v>Apr</v>
      </c>
      <c r="D5069" t="s">
        <v>11267</v>
      </c>
      <c r="E5069" t="s">
        <v>1240</v>
      </c>
      <c r="F5069" t="s">
        <v>1028</v>
      </c>
      <c r="G5069" t="s">
        <v>7</v>
      </c>
      <c r="H5069" t="s">
        <v>1280</v>
      </c>
      <c r="I5069">
        <v>696.77</v>
      </c>
      <c r="J5069">
        <v>1.1052</v>
      </c>
      <c r="K5069">
        <v>770.07</v>
      </c>
      <c r="L5069">
        <v>2.9619999999999998E-3</v>
      </c>
      <c r="M5069">
        <v>9</v>
      </c>
      <c r="N5069" t="s">
        <v>1266</v>
      </c>
      <c r="O5069" t="s">
        <v>1267</v>
      </c>
    </row>
    <row r="5070" spans="1:15" x14ac:dyDescent="0.3">
      <c r="A5070" t="s">
        <v>11268</v>
      </c>
      <c r="B5070" s="2">
        <v>46165</v>
      </c>
      <c r="C5070" s="2" t="str">
        <f>TEXT(Table2[[#This Row],[Date]], "mmm")</f>
        <v>May</v>
      </c>
      <c r="D5070" t="s">
        <v>11269</v>
      </c>
      <c r="E5070" t="s">
        <v>1224</v>
      </c>
      <c r="F5070" t="s">
        <v>902</v>
      </c>
      <c r="G5070" t="s">
        <v>7</v>
      </c>
      <c r="H5070" t="s">
        <v>1277</v>
      </c>
      <c r="I5070">
        <v>1086</v>
      </c>
      <c r="J5070">
        <v>1.0920000000000001</v>
      </c>
      <c r="K5070">
        <v>1185.9100000000001</v>
      </c>
      <c r="L5070">
        <v>2.0920000000000001E-3</v>
      </c>
      <c r="M5070">
        <v>6.82</v>
      </c>
      <c r="N5070" t="s">
        <v>1266</v>
      </c>
      <c r="O5070" t="s">
        <v>1267</v>
      </c>
    </row>
    <row r="5071" spans="1:15" x14ac:dyDescent="0.3">
      <c r="A5071" t="s">
        <v>11270</v>
      </c>
      <c r="B5071" s="2">
        <v>46103</v>
      </c>
      <c r="C5071" s="2" t="str">
        <f>TEXT(Table2[[#This Row],[Date]], "mmm")</f>
        <v>Mar</v>
      </c>
      <c r="D5071" t="s">
        <v>11271</v>
      </c>
      <c r="E5071" t="s">
        <v>146</v>
      </c>
      <c r="F5071" t="s">
        <v>502</v>
      </c>
      <c r="G5071" t="s">
        <v>7</v>
      </c>
      <c r="H5071" t="s">
        <v>1265</v>
      </c>
      <c r="I5071">
        <v>1983.6</v>
      </c>
      <c r="J5071">
        <v>0.99309999999999998</v>
      </c>
      <c r="K5071">
        <v>1969.91</v>
      </c>
      <c r="L5071">
        <v>7.515E-3</v>
      </c>
      <c r="M5071">
        <v>26.1</v>
      </c>
      <c r="N5071" t="s">
        <v>1266</v>
      </c>
      <c r="O5071" t="s">
        <v>1267</v>
      </c>
    </row>
    <row r="5072" spans="1:15" x14ac:dyDescent="0.3">
      <c r="A5072" t="s">
        <v>11272</v>
      </c>
      <c r="B5072" s="2">
        <v>46267</v>
      </c>
      <c r="C5072" s="2" t="str">
        <f>TEXT(Table2[[#This Row],[Date]], "mmm")</f>
        <v>Sep</v>
      </c>
      <c r="D5072" t="s">
        <v>1544</v>
      </c>
      <c r="E5072" t="s">
        <v>364</v>
      </c>
      <c r="F5072" t="s">
        <v>1222</v>
      </c>
      <c r="G5072" t="s">
        <v>7</v>
      </c>
      <c r="H5072" t="s">
        <v>1273</v>
      </c>
      <c r="I5072">
        <v>5373.93</v>
      </c>
      <c r="J5072">
        <v>1.1932</v>
      </c>
      <c r="K5072">
        <v>6412.17</v>
      </c>
      <c r="L5072">
        <v>7.8700000000000005E-4</v>
      </c>
      <c r="M5072">
        <v>2.44</v>
      </c>
      <c r="N5072" t="s">
        <v>1266</v>
      </c>
      <c r="O5072" t="s">
        <v>1286</v>
      </c>
    </row>
    <row r="5073" spans="1:15" x14ac:dyDescent="0.3">
      <c r="A5073" t="s">
        <v>11273</v>
      </c>
      <c r="B5073" s="2">
        <v>46374</v>
      </c>
      <c r="C5073" s="2" t="str">
        <f>TEXT(Table2[[#This Row],[Date]], "mmm")</f>
        <v>Dec</v>
      </c>
      <c r="D5073" t="s">
        <v>11274</v>
      </c>
      <c r="E5073" t="s">
        <v>704</v>
      </c>
      <c r="F5073" t="s">
        <v>77</v>
      </c>
      <c r="G5073" t="s">
        <v>7</v>
      </c>
      <c r="H5073" t="s">
        <v>1265</v>
      </c>
      <c r="I5073">
        <v>149.5</v>
      </c>
      <c r="J5073">
        <v>1.3573999999999999</v>
      </c>
      <c r="K5073">
        <v>202.93</v>
      </c>
      <c r="L5073">
        <v>2.9759999999999999E-3</v>
      </c>
      <c r="M5073">
        <v>9.7200000000000006</v>
      </c>
      <c r="N5073" t="s">
        <v>1266</v>
      </c>
      <c r="O5073" t="s">
        <v>1267</v>
      </c>
    </row>
    <row r="5074" spans="1:15" x14ac:dyDescent="0.3">
      <c r="A5074" t="s">
        <v>11275</v>
      </c>
      <c r="B5074" s="2">
        <v>46380</v>
      </c>
      <c r="C5074" s="2" t="str">
        <f>TEXT(Table2[[#This Row],[Date]], "mmm")</f>
        <v>Dec</v>
      </c>
      <c r="D5074" t="s">
        <v>11276</v>
      </c>
      <c r="E5074" t="s">
        <v>202</v>
      </c>
      <c r="F5074" t="s">
        <v>1174</v>
      </c>
      <c r="G5074" t="s">
        <v>7</v>
      </c>
      <c r="H5074" t="s">
        <v>1265</v>
      </c>
      <c r="I5074">
        <v>883.68</v>
      </c>
      <c r="J5074">
        <v>1.3958999999999999</v>
      </c>
      <c r="K5074">
        <v>1233.53</v>
      </c>
      <c r="L5074">
        <v>5.4600000000000004E-4</v>
      </c>
      <c r="M5074">
        <v>1.78</v>
      </c>
      <c r="N5074" t="s">
        <v>1266</v>
      </c>
      <c r="O5074" t="s">
        <v>1274</v>
      </c>
    </row>
    <row r="5075" spans="1:15" x14ac:dyDescent="0.3">
      <c r="A5075" t="s">
        <v>11277</v>
      </c>
      <c r="B5075" s="2">
        <v>46084</v>
      </c>
      <c r="C5075" s="2" t="str">
        <f>TEXT(Table2[[#This Row],[Date]], "mmm")</f>
        <v>Mar</v>
      </c>
      <c r="D5075" t="s">
        <v>11278</v>
      </c>
      <c r="E5075" t="s">
        <v>956</v>
      </c>
      <c r="F5075" t="s">
        <v>504</v>
      </c>
      <c r="G5075" t="s">
        <v>7</v>
      </c>
      <c r="H5075" t="s">
        <v>1280</v>
      </c>
      <c r="I5075">
        <v>366.58</v>
      </c>
      <c r="J5075">
        <v>0.94320000000000004</v>
      </c>
      <c r="K5075">
        <v>345.76</v>
      </c>
      <c r="L5075">
        <v>2.1589999999999999E-3</v>
      </c>
      <c r="M5075">
        <v>7.5</v>
      </c>
      <c r="N5075" t="s">
        <v>1266</v>
      </c>
      <c r="O5075" t="s">
        <v>1267</v>
      </c>
    </row>
    <row r="5076" spans="1:15" x14ac:dyDescent="0.3">
      <c r="A5076" t="s">
        <v>11279</v>
      </c>
      <c r="B5076" s="2">
        <v>46068</v>
      </c>
      <c r="C5076" s="2" t="str">
        <f>TEXT(Table2[[#This Row],[Date]], "mmm")</f>
        <v>Feb</v>
      </c>
      <c r="D5076" t="s">
        <v>11280</v>
      </c>
      <c r="E5076" t="s">
        <v>668</v>
      </c>
      <c r="F5076" t="s">
        <v>524</v>
      </c>
      <c r="G5076" t="s">
        <v>7</v>
      </c>
      <c r="H5076" t="s">
        <v>1265</v>
      </c>
      <c r="I5076">
        <v>1650.62</v>
      </c>
      <c r="J5076">
        <v>0.91620000000000001</v>
      </c>
      <c r="K5076">
        <v>1512.3</v>
      </c>
      <c r="L5076">
        <v>2.885E-3</v>
      </c>
      <c r="M5076">
        <v>8.5399999999999991</v>
      </c>
      <c r="N5076" t="s">
        <v>1266</v>
      </c>
      <c r="O5076" t="s">
        <v>1274</v>
      </c>
    </row>
    <row r="5077" spans="1:15" x14ac:dyDescent="0.3">
      <c r="A5077" t="s">
        <v>11281</v>
      </c>
      <c r="B5077" s="2">
        <v>46109</v>
      </c>
      <c r="C5077" s="2" t="str">
        <f>TEXT(Table2[[#This Row],[Date]], "mmm")</f>
        <v>Mar</v>
      </c>
      <c r="D5077" t="s">
        <v>11282</v>
      </c>
      <c r="E5077" t="s">
        <v>702</v>
      </c>
      <c r="F5077" t="s">
        <v>810</v>
      </c>
      <c r="G5077" t="s">
        <v>7</v>
      </c>
      <c r="H5077" t="s">
        <v>1280</v>
      </c>
      <c r="I5077">
        <v>1303.72</v>
      </c>
      <c r="J5077">
        <v>1.0094000000000001</v>
      </c>
      <c r="K5077">
        <v>1315.97</v>
      </c>
      <c r="L5077">
        <v>1.928E-3</v>
      </c>
      <c r="M5077">
        <v>6.26</v>
      </c>
      <c r="N5077" t="s">
        <v>1266</v>
      </c>
      <c r="O5077" t="s">
        <v>1267</v>
      </c>
    </row>
    <row r="5078" spans="1:15" x14ac:dyDescent="0.3">
      <c r="A5078" t="s">
        <v>11283</v>
      </c>
      <c r="B5078" s="2">
        <v>46121</v>
      </c>
      <c r="C5078" s="2" t="str">
        <f>TEXT(Table2[[#This Row],[Date]], "mmm")</f>
        <v>Apr</v>
      </c>
      <c r="D5078" t="s">
        <v>11284</v>
      </c>
      <c r="E5078" t="s">
        <v>1064</v>
      </c>
      <c r="F5078" t="s">
        <v>822</v>
      </c>
      <c r="G5078" t="s">
        <v>7</v>
      </c>
      <c r="H5078" t="s">
        <v>1280</v>
      </c>
      <c r="I5078">
        <v>555.87</v>
      </c>
      <c r="J5078">
        <v>1.2484</v>
      </c>
      <c r="K5078">
        <v>693.95</v>
      </c>
      <c r="L5078">
        <v>4.9059999999999998E-3</v>
      </c>
      <c r="M5078">
        <v>16.55</v>
      </c>
      <c r="N5078" t="s">
        <v>1266</v>
      </c>
      <c r="O5078" t="s">
        <v>1274</v>
      </c>
    </row>
    <row r="5079" spans="1:15" x14ac:dyDescent="0.3">
      <c r="A5079" t="s">
        <v>11285</v>
      </c>
      <c r="B5079" s="2">
        <v>46317</v>
      </c>
      <c r="C5079" s="2" t="str">
        <f>TEXT(Table2[[#This Row],[Date]], "mmm")</f>
        <v>Oct</v>
      </c>
      <c r="D5079" t="s">
        <v>11286</v>
      </c>
      <c r="E5079" t="s">
        <v>262</v>
      </c>
      <c r="F5079" t="s">
        <v>556</v>
      </c>
      <c r="G5079" t="s">
        <v>7</v>
      </c>
      <c r="H5079" t="s">
        <v>1277</v>
      </c>
      <c r="I5079">
        <v>8466.99</v>
      </c>
      <c r="J5079">
        <v>1.3714999999999999</v>
      </c>
      <c r="K5079">
        <v>11612.48</v>
      </c>
      <c r="L5079">
        <v>3.3270000000000001E-3</v>
      </c>
      <c r="M5079">
        <v>11.15</v>
      </c>
      <c r="N5079" t="s">
        <v>1266</v>
      </c>
      <c r="O5079" t="s">
        <v>1267</v>
      </c>
    </row>
    <row r="5080" spans="1:15" x14ac:dyDescent="0.3">
      <c r="A5080" t="s">
        <v>11287</v>
      </c>
      <c r="B5080" s="2">
        <v>46075</v>
      </c>
      <c r="C5080" s="2" t="str">
        <f>TEXT(Table2[[#This Row],[Date]], "mmm")</f>
        <v>Feb</v>
      </c>
      <c r="D5080" t="s">
        <v>11288</v>
      </c>
      <c r="E5080" t="s">
        <v>530</v>
      </c>
      <c r="F5080" t="s">
        <v>664</v>
      </c>
      <c r="G5080" t="s">
        <v>7</v>
      </c>
      <c r="H5080" t="s">
        <v>1289</v>
      </c>
      <c r="I5080">
        <v>1402.91</v>
      </c>
      <c r="J5080">
        <v>0.93500000000000005</v>
      </c>
      <c r="K5080">
        <v>1311.72</v>
      </c>
      <c r="L5080">
        <v>2.823E-3</v>
      </c>
      <c r="M5080">
        <v>8.7100000000000009</v>
      </c>
      <c r="N5080" t="s">
        <v>1266</v>
      </c>
      <c r="O5080" t="s">
        <v>1274</v>
      </c>
    </row>
    <row r="5081" spans="1:15" x14ac:dyDescent="0.3">
      <c r="A5081" t="s">
        <v>11289</v>
      </c>
      <c r="B5081" s="2">
        <v>46214</v>
      </c>
      <c r="C5081" s="2" t="str">
        <f>TEXT(Table2[[#This Row],[Date]], "mmm")</f>
        <v>Jul</v>
      </c>
      <c r="D5081" t="s">
        <v>11290</v>
      </c>
      <c r="E5081" t="s">
        <v>918</v>
      </c>
      <c r="F5081" t="s">
        <v>676</v>
      </c>
      <c r="G5081" t="s">
        <v>7</v>
      </c>
      <c r="H5081" t="s">
        <v>1265</v>
      </c>
      <c r="I5081">
        <v>748.78</v>
      </c>
      <c r="J5081">
        <v>1.1729000000000001</v>
      </c>
      <c r="K5081">
        <v>878.24</v>
      </c>
      <c r="L5081">
        <v>2.7200000000000002E-3</v>
      </c>
      <c r="M5081">
        <v>8.2899999999999991</v>
      </c>
      <c r="N5081" t="s">
        <v>1266</v>
      </c>
      <c r="O5081" t="s">
        <v>1267</v>
      </c>
    </row>
    <row r="5082" spans="1:15" x14ac:dyDescent="0.3">
      <c r="A5082" t="s">
        <v>11291</v>
      </c>
      <c r="B5082" s="2">
        <v>46102</v>
      </c>
      <c r="C5082" s="2" t="str">
        <f>TEXT(Table2[[#This Row],[Date]], "mmm")</f>
        <v>Mar</v>
      </c>
      <c r="D5082" t="s">
        <v>11292</v>
      </c>
      <c r="E5082" t="s">
        <v>100</v>
      </c>
      <c r="F5082" t="s">
        <v>650</v>
      </c>
      <c r="G5082" t="s">
        <v>7</v>
      </c>
      <c r="H5082" t="s">
        <v>1280</v>
      </c>
      <c r="I5082">
        <v>386.91</v>
      </c>
      <c r="J5082">
        <v>0.92210000000000003</v>
      </c>
      <c r="K5082">
        <v>356.77</v>
      </c>
      <c r="L5082">
        <v>1.562E-3</v>
      </c>
      <c r="M5082">
        <v>5.03</v>
      </c>
      <c r="N5082" t="s">
        <v>1266</v>
      </c>
      <c r="O5082" t="s">
        <v>1270</v>
      </c>
    </row>
    <row r="5083" spans="1:15" x14ac:dyDescent="0.3">
      <c r="A5083" t="s">
        <v>11293</v>
      </c>
      <c r="B5083" s="2">
        <v>46038</v>
      </c>
      <c r="C5083" s="2" t="str">
        <f>TEXT(Table2[[#This Row],[Date]], "mmm")</f>
        <v>Jan</v>
      </c>
      <c r="D5083" t="s">
        <v>11294</v>
      </c>
      <c r="E5083" t="s">
        <v>546</v>
      </c>
      <c r="F5083" t="s">
        <v>284</v>
      </c>
      <c r="G5083" t="s">
        <v>7</v>
      </c>
      <c r="H5083" t="s">
        <v>1280</v>
      </c>
      <c r="I5083">
        <v>35</v>
      </c>
      <c r="J5083">
        <v>0.8448</v>
      </c>
      <c r="K5083">
        <v>29.57</v>
      </c>
      <c r="L5083">
        <v>1.949E-3</v>
      </c>
      <c r="M5083">
        <v>6.56</v>
      </c>
      <c r="N5083" t="s">
        <v>1266</v>
      </c>
      <c r="O5083" t="s">
        <v>1270</v>
      </c>
    </row>
    <row r="5084" spans="1:15" x14ac:dyDescent="0.3">
      <c r="A5084" t="s">
        <v>11295</v>
      </c>
      <c r="B5084" s="2">
        <v>46382</v>
      </c>
      <c r="C5084" s="2" t="str">
        <f>TEXT(Table2[[#This Row],[Date]], "mmm")</f>
        <v>Dec</v>
      </c>
      <c r="D5084" t="s">
        <v>11296</v>
      </c>
      <c r="E5084" t="s">
        <v>776</v>
      </c>
      <c r="F5084" t="s">
        <v>146</v>
      </c>
      <c r="G5084" t="s">
        <v>7</v>
      </c>
      <c r="H5084" t="s">
        <v>1280</v>
      </c>
      <c r="I5084">
        <v>1172.8</v>
      </c>
      <c r="J5084">
        <v>1.476</v>
      </c>
      <c r="K5084">
        <v>1731.05</v>
      </c>
      <c r="L5084">
        <v>7.6620000000000004E-3</v>
      </c>
      <c r="M5084">
        <v>21.84</v>
      </c>
      <c r="N5084" t="s">
        <v>1266</v>
      </c>
      <c r="O5084" t="s">
        <v>1270</v>
      </c>
    </row>
    <row r="5085" spans="1:15" x14ac:dyDescent="0.3">
      <c r="A5085" t="s">
        <v>11297</v>
      </c>
      <c r="B5085" s="2">
        <v>46348</v>
      </c>
      <c r="C5085" s="2" t="str">
        <f>TEXT(Table2[[#This Row],[Date]], "mmm")</f>
        <v>Nov</v>
      </c>
      <c r="D5085" t="s">
        <v>11298</v>
      </c>
      <c r="E5085" t="s">
        <v>1114</v>
      </c>
      <c r="F5085" t="s">
        <v>1176</v>
      </c>
      <c r="G5085" t="s">
        <v>7</v>
      </c>
      <c r="H5085" t="s">
        <v>1280</v>
      </c>
      <c r="I5085">
        <v>394.43</v>
      </c>
      <c r="J5085">
        <v>1.3537999999999999</v>
      </c>
      <c r="K5085">
        <v>533.98</v>
      </c>
      <c r="L5085">
        <v>1.9480000000000001E-3</v>
      </c>
      <c r="M5085">
        <v>5.85</v>
      </c>
      <c r="N5085" t="s">
        <v>1266</v>
      </c>
      <c r="O5085" t="s">
        <v>1267</v>
      </c>
    </row>
    <row r="5086" spans="1:15" x14ac:dyDescent="0.3">
      <c r="A5086" t="s">
        <v>11299</v>
      </c>
      <c r="B5086" s="2">
        <v>46216</v>
      </c>
      <c r="C5086" s="2" t="str">
        <f>TEXT(Table2[[#This Row],[Date]], "mmm")</f>
        <v>Jul</v>
      </c>
      <c r="D5086" t="s">
        <v>11300</v>
      </c>
      <c r="E5086" t="s">
        <v>992</v>
      </c>
      <c r="F5086" t="s">
        <v>410</v>
      </c>
      <c r="G5086" t="s">
        <v>7</v>
      </c>
      <c r="H5086" t="s">
        <v>1265</v>
      </c>
      <c r="I5086">
        <v>1357.23</v>
      </c>
      <c r="J5086">
        <v>1.1052999999999999</v>
      </c>
      <c r="K5086">
        <v>1500.15</v>
      </c>
      <c r="L5086">
        <v>1.24E-3</v>
      </c>
      <c r="M5086">
        <v>4.0599999999999996</v>
      </c>
      <c r="N5086" t="s">
        <v>1266</v>
      </c>
      <c r="O5086" t="s">
        <v>1267</v>
      </c>
    </row>
    <row r="5087" spans="1:15" x14ac:dyDescent="0.3">
      <c r="A5087" t="s">
        <v>11301</v>
      </c>
      <c r="B5087" s="2">
        <v>46163</v>
      </c>
      <c r="C5087" s="2" t="str">
        <f>TEXT(Table2[[#This Row],[Date]], "mmm")</f>
        <v>May</v>
      </c>
      <c r="D5087" t="s">
        <v>11302</v>
      </c>
      <c r="E5087" t="s">
        <v>1126</v>
      </c>
      <c r="F5087" t="s">
        <v>1134</v>
      </c>
      <c r="G5087" t="s">
        <v>7</v>
      </c>
      <c r="H5087" t="s">
        <v>1277</v>
      </c>
      <c r="I5087">
        <v>33213.46</v>
      </c>
      <c r="J5087">
        <v>1.0311999999999999</v>
      </c>
      <c r="K5087">
        <v>34249.72</v>
      </c>
      <c r="L5087">
        <v>5.2319999999999997E-3</v>
      </c>
      <c r="M5087">
        <v>16.89</v>
      </c>
      <c r="N5087" t="s">
        <v>1266</v>
      </c>
      <c r="O5087" t="s">
        <v>1274</v>
      </c>
    </row>
    <row r="5088" spans="1:15" x14ac:dyDescent="0.3">
      <c r="A5088" t="s">
        <v>11303</v>
      </c>
      <c r="B5088" s="2">
        <v>46130</v>
      </c>
      <c r="C5088" s="2" t="str">
        <f>TEXT(Table2[[#This Row],[Date]], "mmm")</f>
        <v>Apr</v>
      </c>
      <c r="D5088" t="s">
        <v>8858</v>
      </c>
      <c r="E5088" t="s">
        <v>1226</v>
      </c>
      <c r="F5088" t="s">
        <v>702</v>
      </c>
      <c r="G5088" t="s">
        <v>7</v>
      </c>
      <c r="H5088" t="s">
        <v>1280</v>
      </c>
      <c r="I5088">
        <v>1382.93</v>
      </c>
      <c r="J5088">
        <v>1.2543</v>
      </c>
      <c r="K5088">
        <v>1734.61</v>
      </c>
      <c r="L5088">
        <v>3.9329999999999999E-3</v>
      </c>
      <c r="M5088">
        <v>13.45</v>
      </c>
      <c r="N5088" t="s">
        <v>1266</v>
      </c>
      <c r="O5088" t="s">
        <v>1286</v>
      </c>
    </row>
    <row r="5089" spans="1:15" x14ac:dyDescent="0.3">
      <c r="A5089" t="s">
        <v>11304</v>
      </c>
      <c r="B5089" s="2">
        <v>46325</v>
      </c>
      <c r="C5089" s="2" t="str">
        <f>TEXT(Table2[[#This Row],[Date]], "mmm")</f>
        <v>Oct</v>
      </c>
      <c r="D5089" t="s">
        <v>11305</v>
      </c>
      <c r="E5089" t="s">
        <v>874</v>
      </c>
      <c r="F5089" t="s">
        <v>1054</v>
      </c>
      <c r="G5089" t="s">
        <v>7</v>
      </c>
      <c r="H5089" t="s">
        <v>1280</v>
      </c>
      <c r="I5089">
        <v>1356.73</v>
      </c>
      <c r="J5089">
        <v>1.3472</v>
      </c>
      <c r="K5089">
        <v>1827.79</v>
      </c>
      <c r="L5089">
        <v>2.0690000000000001E-3</v>
      </c>
      <c r="M5089">
        <v>7.59</v>
      </c>
      <c r="N5089" t="s">
        <v>1266</v>
      </c>
      <c r="O5089" t="s">
        <v>1267</v>
      </c>
    </row>
    <row r="5090" spans="1:15" x14ac:dyDescent="0.3">
      <c r="A5090" t="s">
        <v>11306</v>
      </c>
      <c r="B5090" s="2">
        <v>46287</v>
      </c>
      <c r="C5090" s="2" t="str">
        <f>TEXT(Table2[[#This Row],[Date]], "mmm")</f>
        <v>Sep</v>
      </c>
      <c r="D5090" t="s">
        <v>11307</v>
      </c>
      <c r="E5090" t="s">
        <v>1186</v>
      </c>
      <c r="F5090" t="s">
        <v>1040</v>
      </c>
      <c r="G5090" t="s">
        <v>7</v>
      </c>
      <c r="H5090" t="s">
        <v>1289</v>
      </c>
      <c r="I5090">
        <v>6177.97</v>
      </c>
      <c r="J5090">
        <v>1.0175000000000001</v>
      </c>
      <c r="K5090">
        <v>6286.08</v>
      </c>
      <c r="L5090">
        <v>1.2930000000000001E-3</v>
      </c>
      <c r="M5090">
        <v>4.51</v>
      </c>
      <c r="N5090" t="s">
        <v>1266</v>
      </c>
      <c r="O5090" t="s">
        <v>1267</v>
      </c>
    </row>
    <row r="5091" spans="1:15" x14ac:dyDescent="0.3">
      <c r="A5091" t="s">
        <v>11308</v>
      </c>
      <c r="B5091" s="2">
        <v>46312</v>
      </c>
      <c r="C5091" s="2" t="str">
        <f>TEXT(Table2[[#This Row],[Date]], "mmm")</f>
        <v>Oct</v>
      </c>
      <c r="D5091" t="s">
        <v>11309</v>
      </c>
      <c r="E5091" t="s">
        <v>378</v>
      </c>
      <c r="F5091" t="s">
        <v>540</v>
      </c>
      <c r="G5091" t="s">
        <v>7</v>
      </c>
      <c r="H5091" t="s">
        <v>1277</v>
      </c>
      <c r="I5091">
        <v>5127.26</v>
      </c>
      <c r="J5091">
        <v>1.2314000000000001</v>
      </c>
      <c r="K5091">
        <v>6313.71</v>
      </c>
      <c r="L5091">
        <v>4.8510000000000003E-3</v>
      </c>
      <c r="M5091">
        <v>15.46</v>
      </c>
      <c r="N5091" t="s">
        <v>1266</v>
      </c>
      <c r="O5091" t="s">
        <v>1270</v>
      </c>
    </row>
    <row r="5092" spans="1:15" x14ac:dyDescent="0.3">
      <c r="A5092" t="s">
        <v>11310</v>
      </c>
      <c r="B5092" s="2">
        <v>46231</v>
      </c>
      <c r="C5092" s="2" t="str">
        <f>TEXT(Table2[[#This Row],[Date]], "mmm")</f>
        <v>Jul</v>
      </c>
      <c r="D5092" t="s">
        <v>11311</v>
      </c>
      <c r="E5092" t="s">
        <v>1200</v>
      </c>
      <c r="F5092" t="s">
        <v>1134</v>
      </c>
      <c r="G5092" t="s">
        <v>7</v>
      </c>
      <c r="H5092" t="s">
        <v>1280</v>
      </c>
      <c r="I5092">
        <v>1385.39</v>
      </c>
      <c r="J5092">
        <v>1.1969000000000001</v>
      </c>
      <c r="K5092">
        <v>1658.17</v>
      </c>
      <c r="L5092">
        <v>1.835E-3</v>
      </c>
      <c r="M5092">
        <v>5.6</v>
      </c>
      <c r="N5092" t="s">
        <v>1266</v>
      </c>
      <c r="O5092" t="s">
        <v>1267</v>
      </c>
    </row>
    <row r="5093" spans="1:15" x14ac:dyDescent="0.3">
      <c r="A5093" t="s">
        <v>11312</v>
      </c>
      <c r="B5093" s="2">
        <v>46187</v>
      </c>
      <c r="C5093" s="2" t="str">
        <f>TEXT(Table2[[#This Row],[Date]], "mmm")</f>
        <v>Jun</v>
      </c>
      <c r="D5093" t="s">
        <v>11313</v>
      </c>
      <c r="E5093" t="s">
        <v>142</v>
      </c>
      <c r="F5093" t="s">
        <v>252</v>
      </c>
      <c r="G5093" t="s">
        <v>7</v>
      </c>
      <c r="H5093" t="s">
        <v>1277</v>
      </c>
      <c r="I5093">
        <v>1360.11</v>
      </c>
      <c r="J5093">
        <v>1.1299999999999999</v>
      </c>
      <c r="K5093">
        <v>1536.92</v>
      </c>
      <c r="L5093">
        <v>3.2859999999999999E-3</v>
      </c>
      <c r="M5093">
        <v>9.7100000000000009</v>
      </c>
      <c r="N5093" t="s">
        <v>1266</v>
      </c>
      <c r="O5093" t="s">
        <v>1274</v>
      </c>
    </row>
    <row r="5094" spans="1:15" x14ac:dyDescent="0.3">
      <c r="A5094" t="s">
        <v>11314</v>
      </c>
      <c r="B5094" s="2">
        <v>46364</v>
      </c>
      <c r="C5094" s="2" t="str">
        <f>TEXT(Table2[[#This Row],[Date]], "mmm")</f>
        <v>Dec</v>
      </c>
      <c r="D5094" t="s">
        <v>11315</v>
      </c>
      <c r="E5094" t="s">
        <v>1016</v>
      </c>
      <c r="F5094" t="s">
        <v>508</v>
      </c>
      <c r="G5094" t="s">
        <v>7</v>
      </c>
      <c r="H5094" t="s">
        <v>1265</v>
      </c>
      <c r="I5094">
        <v>582.29</v>
      </c>
      <c r="J5094">
        <v>1.4329000000000001</v>
      </c>
      <c r="K5094">
        <v>834.36</v>
      </c>
      <c r="L5094">
        <v>3.8860000000000001E-3</v>
      </c>
      <c r="M5094">
        <v>12.73</v>
      </c>
      <c r="N5094" t="s">
        <v>1266</v>
      </c>
      <c r="O5094" t="s">
        <v>1274</v>
      </c>
    </row>
    <row r="5095" spans="1:15" x14ac:dyDescent="0.3">
      <c r="A5095" t="s">
        <v>11316</v>
      </c>
      <c r="B5095" s="2">
        <v>46342</v>
      </c>
      <c r="C5095" s="2" t="str">
        <f>TEXT(Table2[[#This Row],[Date]], "mmm")</f>
        <v>Nov</v>
      </c>
      <c r="D5095" t="s">
        <v>11317</v>
      </c>
      <c r="E5095" t="s">
        <v>364</v>
      </c>
      <c r="F5095" t="s">
        <v>824</v>
      </c>
      <c r="G5095" t="s">
        <v>7</v>
      </c>
      <c r="H5095" t="s">
        <v>1277</v>
      </c>
      <c r="I5095">
        <v>2067.71</v>
      </c>
      <c r="J5095">
        <v>1.3433999999999999</v>
      </c>
      <c r="K5095">
        <v>2777.76</v>
      </c>
      <c r="L5095">
        <v>2.1450000000000002E-3</v>
      </c>
      <c r="M5095">
        <v>6.15</v>
      </c>
      <c r="N5095" t="s">
        <v>1266</v>
      </c>
      <c r="O5095" t="s">
        <v>1267</v>
      </c>
    </row>
    <row r="5096" spans="1:15" x14ac:dyDescent="0.3">
      <c r="A5096" t="s">
        <v>11318</v>
      </c>
      <c r="B5096" s="2">
        <v>46174</v>
      </c>
      <c r="C5096" s="2" t="str">
        <f>TEXT(Table2[[#This Row],[Date]], "mmm")</f>
        <v>Jun</v>
      </c>
      <c r="D5096" t="s">
        <v>11319</v>
      </c>
      <c r="E5096" t="s">
        <v>350</v>
      </c>
      <c r="F5096" t="s">
        <v>1206</v>
      </c>
      <c r="G5096" t="s">
        <v>7</v>
      </c>
      <c r="H5096" t="s">
        <v>1273</v>
      </c>
      <c r="I5096">
        <v>4801.01</v>
      </c>
      <c r="J5096">
        <v>1.1241000000000001</v>
      </c>
      <c r="K5096">
        <v>5396.82</v>
      </c>
      <c r="L5096">
        <v>3.7499999999999999E-3</v>
      </c>
      <c r="M5096">
        <v>11.9</v>
      </c>
      <c r="N5096" t="s">
        <v>1266</v>
      </c>
      <c r="O5096" t="s">
        <v>1270</v>
      </c>
    </row>
    <row r="5097" spans="1:15" x14ac:dyDescent="0.3">
      <c r="A5097" t="s">
        <v>11320</v>
      </c>
      <c r="B5097" s="2">
        <v>46312</v>
      </c>
      <c r="C5097" s="2" t="str">
        <f>TEXT(Table2[[#This Row],[Date]], "mmm")</f>
        <v>Oct</v>
      </c>
      <c r="D5097" t="s">
        <v>11321</v>
      </c>
      <c r="E5097" t="s">
        <v>498</v>
      </c>
      <c r="F5097" t="s">
        <v>470</v>
      </c>
      <c r="G5097" t="s">
        <v>7</v>
      </c>
      <c r="H5097" t="s">
        <v>1265</v>
      </c>
      <c r="I5097">
        <v>1146.9100000000001</v>
      </c>
      <c r="J5097">
        <v>1.2314000000000001</v>
      </c>
      <c r="K5097">
        <v>1412.3</v>
      </c>
      <c r="L5097">
        <v>1.9220000000000001E-3</v>
      </c>
      <c r="M5097">
        <v>6.25</v>
      </c>
      <c r="N5097" t="s">
        <v>1266</v>
      </c>
      <c r="O5097" t="s">
        <v>1270</v>
      </c>
    </row>
    <row r="5098" spans="1:15" x14ac:dyDescent="0.3">
      <c r="A5098" t="s">
        <v>11322</v>
      </c>
      <c r="B5098" s="2">
        <v>46290</v>
      </c>
      <c r="C5098" s="2" t="str">
        <f>TEXT(Table2[[#This Row],[Date]], "mmm")</f>
        <v>Sep</v>
      </c>
      <c r="D5098" t="s">
        <v>11323</v>
      </c>
      <c r="E5098" t="s">
        <v>568</v>
      </c>
      <c r="F5098" t="s">
        <v>908</v>
      </c>
      <c r="G5098" t="s">
        <v>7</v>
      </c>
      <c r="H5098" t="s">
        <v>1277</v>
      </c>
      <c r="I5098">
        <v>276.22000000000003</v>
      </c>
      <c r="J5098">
        <v>1.0051000000000001</v>
      </c>
      <c r="K5098">
        <v>277.63</v>
      </c>
      <c r="L5098">
        <v>1.5479999999999999E-3</v>
      </c>
      <c r="M5098">
        <v>5.46</v>
      </c>
      <c r="N5098" t="s">
        <v>1266</v>
      </c>
      <c r="O5098" t="s">
        <v>1286</v>
      </c>
    </row>
    <row r="5099" spans="1:15" x14ac:dyDescent="0.3">
      <c r="A5099" t="s">
        <v>11324</v>
      </c>
      <c r="B5099" s="2">
        <v>46173</v>
      </c>
      <c r="C5099" s="2" t="str">
        <f>TEXT(Table2[[#This Row],[Date]], "mmm")</f>
        <v>May</v>
      </c>
      <c r="D5099" t="s">
        <v>11325</v>
      </c>
      <c r="E5099" t="s">
        <v>822</v>
      </c>
      <c r="F5099" t="s">
        <v>726</v>
      </c>
      <c r="G5099" t="s">
        <v>7</v>
      </c>
      <c r="H5099" t="s">
        <v>1277</v>
      </c>
      <c r="I5099">
        <v>1367.49</v>
      </c>
      <c r="J5099">
        <v>1.0951</v>
      </c>
      <c r="K5099">
        <v>1497.54</v>
      </c>
      <c r="L5099">
        <v>9.3999999999999997E-4</v>
      </c>
      <c r="M5099">
        <v>3.04</v>
      </c>
      <c r="N5099" t="s">
        <v>1266</v>
      </c>
      <c r="O5099" t="s">
        <v>1267</v>
      </c>
    </row>
    <row r="5100" spans="1:15" x14ac:dyDescent="0.3">
      <c r="A5100" t="s">
        <v>11326</v>
      </c>
      <c r="B5100" s="2">
        <v>46229</v>
      </c>
      <c r="C5100" s="2" t="str">
        <f>TEXT(Table2[[#This Row],[Date]], "mmm")</f>
        <v>Jul</v>
      </c>
      <c r="D5100" t="s">
        <v>6055</v>
      </c>
      <c r="E5100" t="s">
        <v>560</v>
      </c>
      <c r="F5100" t="s">
        <v>416</v>
      </c>
      <c r="G5100" t="s">
        <v>7</v>
      </c>
      <c r="H5100" t="s">
        <v>1277</v>
      </c>
      <c r="I5100">
        <v>2669.8</v>
      </c>
      <c r="J5100">
        <v>1.1769000000000001</v>
      </c>
      <c r="K5100">
        <v>3142.09</v>
      </c>
      <c r="L5100">
        <v>3.8730000000000001E-3</v>
      </c>
      <c r="M5100">
        <v>11.83</v>
      </c>
      <c r="N5100" t="s">
        <v>1266</v>
      </c>
      <c r="O5100" t="s">
        <v>1274</v>
      </c>
    </row>
    <row r="5101" spans="1:15" x14ac:dyDescent="0.3">
      <c r="A5101" t="s">
        <v>11327</v>
      </c>
      <c r="B5101" s="2">
        <v>46277</v>
      </c>
      <c r="C5101" s="2" t="str">
        <f>TEXT(Table2[[#This Row],[Date]], "mmm")</f>
        <v>Sep</v>
      </c>
      <c r="D5101" t="s">
        <v>11328</v>
      </c>
      <c r="E5101" t="s">
        <v>168</v>
      </c>
      <c r="F5101" t="s">
        <v>158</v>
      </c>
      <c r="G5101" t="s">
        <v>7</v>
      </c>
      <c r="H5101" t="s">
        <v>1273</v>
      </c>
      <c r="I5101">
        <v>800.57</v>
      </c>
      <c r="J5101">
        <v>1.1466000000000001</v>
      </c>
      <c r="K5101">
        <v>917.93</v>
      </c>
      <c r="L5101">
        <v>1.769E-3</v>
      </c>
      <c r="M5101">
        <v>5.86</v>
      </c>
      <c r="N5101" t="s">
        <v>1266</v>
      </c>
      <c r="O5101" t="s">
        <v>1267</v>
      </c>
    </row>
    <row r="5102" spans="1:15" x14ac:dyDescent="0.3">
      <c r="A5102" t="s">
        <v>11329</v>
      </c>
      <c r="B5102" s="2">
        <v>46375</v>
      </c>
      <c r="C5102" s="2" t="str">
        <f>TEXT(Table2[[#This Row],[Date]], "mmm")</f>
        <v>Dec</v>
      </c>
      <c r="D5102" t="s">
        <v>11330</v>
      </c>
      <c r="E5102" t="s">
        <v>840</v>
      </c>
      <c r="F5102" t="s">
        <v>612</v>
      </c>
      <c r="G5102" t="s">
        <v>7</v>
      </c>
      <c r="H5102" t="s">
        <v>1265</v>
      </c>
      <c r="I5102">
        <v>1476.99</v>
      </c>
      <c r="J5102">
        <v>1.4384999999999999</v>
      </c>
      <c r="K5102">
        <v>2124.65</v>
      </c>
      <c r="L5102">
        <v>2.4039999999999999E-3</v>
      </c>
      <c r="M5102">
        <v>7.77</v>
      </c>
      <c r="N5102" t="s">
        <v>1266</v>
      </c>
      <c r="O5102" t="s">
        <v>1286</v>
      </c>
    </row>
    <row r="5103" spans="1:15" x14ac:dyDescent="0.3">
      <c r="A5103" t="s">
        <v>11331</v>
      </c>
      <c r="B5103" s="2">
        <v>46163</v>
      </c>
      <c r="C5103" s="2" t="str">
        <f>TEXT(Table2[[#This Row],[Date]], "mmm")</f>
        <v>May</v>
      </c>
      <c r="D5103" t="s">
        <v>11332</v>
      </c>
      <c r="E5103" t="s">
        <v>842</v>
      </c>
      <c r="F5103" t="s">
        <v>1192</v>
      </c>
      <c r="G5103" t="s">
        <v>7</v>
      </c>
      <c r="H5103" t="s">
        <v>1277</v>
      </c>
      <c r="I5103">
        <v>2611.91</v>
      </c>
      <c r="J5103">
        <v>1.0311999999999999</v>
      </c>
      <c r="K5103">
        <v>2693.4</v>
      </c>
      <c r="L5103">
        <v>2.5869999999999999E-3</v>
      </c>
      <c r="M5103">
        <v>8.74</v>
      </c>
      <c r="N5103" t="s">
        <v>1266</v>
      </c>
      <c r="O5103" t="s">
        <v>1267</v>
      </c>
    </row>
    <row r="5104" spans="1:15" x14ac:dyDescent="0.3">
      <c r="A5104" t="s">
        <v>11333</v>
      </c>
      <c r="B5104" s="2">
        <v>46365</v>
      </c>
      <c r="C5104" s="2" t="str">
        <f>TEXT(Table2[[#This Row],[Date]], "mmm")</f>
        <v>Dec</v>
      </c>
      <c r="D5104" t="s">
        <v>11334</v>
      </c>
      <c r="E5104" t="s">
        <v>372</v>
      </c>
      <c r="F5104" t="s">
        <v>304</v>
      </c>
      <c r="G5104" t="s">
        <v>7</v>
      </c>
      <c r="H5104" t="s">
        <v>1273</v>
      </c>
      <c r="I5104">
        <v>3499.2</v>
      </c>
      <c r="J5104">
        <v>1.4518</v>
      </c>
      <c r="K5104">
        <v>5080.1400000000003</v>
      </c>
      <c r="L5104">
        <v>2.5010000000000002E-3</v>
      </c>
      <c r="M5104">
        <v>8.6999999999999993</v>
      </c>
      <c r="N5104" t="s">
        <v>1266</v>
      </c>
      <c r="O5104" t="s">
        <v>1286</v>
      </c>
    </row>
    <row r="5105" spans="1:15" x14ac:dyDescent="0.3">
      <c r="A5105" t="s">
        <v>11335</v>
      </c>
      <c r="B5105" s="2">
        <v>46380</v>
      </c>
      <c r="C5105" s="2" t="str">
        <f>TEXT(Table2[[#This Row],[Date]], "mmm")</f>
        <v>Dec</v>
      </c>
      <c r="D5105" t="s">
        <v>11336</v>
      </c>
      <c r="E5105" t="s">
        <v>808</v>
      </c>
      <c r="F5105" t="s">
        <v>1064</v>
      </c>
      <c r="G5105" t="s">
        <v>7</v>
      </c>
      <c r="H5105" t="s">
        <v>1265</v>
      </c>
      <c r="I5105">
        <v>8779.1</v>
      </c>
      <c r="J5105">
        <v>1.3958999999999999</v>
      </c>
      <c r="K5105">
        <v>12254.75</v>
      </c>
      <c r="L5105">
        <v>1.7979999999999999E-3</v>
      </c>
      <c r="M5105">
        <v>5.66</v>
      </c>
      <c r="N5105" t="s">
        <v>1266</v>
      </c>
      <c r="O5105" t="s">
        <v>1267</v>
      </c>
    </row>
    <row r="5106" spans="1:15" x14ac:dyDescent="0.3">
      <c r="A5106" t="s">
        <v>11337</v>
      </c>
      <c r="B5106" s="2">
        <v>46118</v>
      </c>
      <c r="C5106" s="2" t="str">
        <f>TEXT(Table2[[#This Row],[Date]], "mmm")</f>
        <v>Apr</v>
      </c>
      <c r="D5106" t="s">
        <v>11338</v>
      </c>
      <c r="E5106" t="s">
        <v>934</v>
      </c>
      <c r="F5106" t="s">
        <v>1216</v>
      </c>
      <c r="G5106" t="s">
        <v>7</v>
      </c>
      <c r="H5106" t="s">
        <v>1280</v>
      </c>
      <c r="I5106">
        <v>488.56</v>
      </c>
      <c r="J5106">
        <v>1.1802999999999999</v>
      </c>
      <c r="K5106">
        <v>576.65</v>
      </c>
      <c r="L5106">
        <v>1.7440000000000001E-3</v>
      </c>
      <c r="M5106">
        <v>5.78</v>
      </c>
      <c r="N5106" t="s">
        <v>1266</v>
      </c>
      <c r="O5106" t="s">
        <v>1267</v>
      </c>
    </row>
    <row r="5107" spans="1:15" x14ac:dyDescent="0.3">
      <c r="A5107" t="s">
        <v>11339</v>
      </c>
      <c r="B5107" s="2">
        <v>46249</v>
      </c>
      <c r="C5107" s="2" t="str">
        <f>TEXT(Table2[[#This Row],[Date]], "mmm")</f>
        <v>Aug</v>
      </c>
      <c r="D5107" t="s">
        <v>11340</v>
      </c>
      <c r="E5107" t="s">
        <v>746</v>
      </c>
      <c r="F5107" t="s">
        <v>480</v>
      </c>
      <c r="G5107" t="s">
        <v>7</v>
      </c>
      <c r="H5107" t="s">
        <v>1277</v>
      </c>
      <c r="I5107">
        <v>332.42</v>
      </c>
      <c r="J5107">
        <v>1.1960999999999999</v>
      </c>
      <c r="K5107">
        <v>397.61</v>
      </c>
      <c r="L5107">
        <v>2.3479999999999998E-3</v>
      </c>
      <c r="M5107">
        <v>8.39</v>
      </c>
      <c r="N5107" t="s">
        <v>1266</v>
      </c>
      <c r="O5107" t="s">
        <v>1286</v>
      </c>
    </row>
    <row r="5108" spans="1:15" x14ac:dyDescent="0.3">
      <c r="A5108" t="s">
        <v>11341</v>
      </c>
      <c r="B5108" s="2">
        <v>46215</v>
      </c>
      <c r="C5108" s="2" t="str">
        <f>TEXT(Table2[[#This Row],[Date]], "mmm")</f>
        <v>Jul</v>
      </c>
      <c r="D5108" t="s">
        <v>11342</v>
      </c>
      <c r="E5108" t="s">
        <v>106</v>
      </c>
      <c r="F5108" t="s">
        <v>228</v>
      </c>
      <c r="G5108" t="s">
        <v>7</v>
      </c>
      <c r="H5108" t="s">
        <v>1273</v>
      </c>
      <c r="I5108">
        <v>836.57</v>
      </c>
      <c r="J5108">
        <v>1.0984</v>
      </c>
      <c r="K5108">
        <v>918.89</v>
      </c>
      <c r="L5108">
        <v>5.9800000000000001E-4</v>
      </c>
      <c r="M5108">
        <v>2.09</v>
      </c>
      <c r="N5108" t="s">
        <v>1285</v>
      </c>
      <c r="O5108" t="s">
        <v>1286</v>
      </c>
    </row>
    <row r="5109" spans="1:15" x14ac:dyDescent="0.3">
      <c r="A5109" t="s">
        <v>11343</v>
      </c>
      <c r="B5109" s="2">
        <v>46325</v>
      </c>
      <c r="C5109" s="2" t="str">
        <f>TEXT(Table2[[#This Row],[Date]], "mmm")</f>
        <v>Oct</v>
      </c>
      <c r="D5109" t="s">
        <v>11344</v>
      </c>
      <c r="E5109" t="s">
        <v>190</v>
      </c>
      <c r="F5109" t="s">
        <v>676</v>
      </c>
      <c r="G5109" t="s">
        <v>7</v>
      </c>
      <c r="H5109" t="s">
        <v>1265</v>
      </c>
      <c r="I5109">
        <v>566.59</v>
      </c>
      <c r="J5109">
        <v>1.3472</v>
      </c>
      <c r="K5109">
        <v>763.31</v>
      </c>
      <c r="L5109">
        <v>6.3699999999999998E-4</v>
      </c>
      <c r="M5109">
        <v>1.95</v>
      </c>
      <c r="N5109" t="s">
        <v>1266</v>
      </c>
      <c r="O5109" t="s">
        <v>1270</v>
      </c>
    </row>
    <row r="5110" spans="1:15" x14ac:dyDescent="0.3">
      <c r="A5110" t="s">
        <v>11345</v>
      </c>
      <c r="B5110" s="2">
        <v>46336</v>
      </c>
      <c r="C5110" s="2" t="str">
        <f>TEXT(Table2[[#This Row],[Date]], "mmm")</f>
        <v>Nov</v>
      </c>
      <c r="D5110" t="s">
        <v>8748</v>
      </c>
      <c r="E5110" t="s">
        <v>842</v>
      </c>
      <c r="F5110" t="s">
        <v>514</v>
      </c>
      <c r="G5110" t="s">
        <v>7</v>
      </c>
      <c r="H5110" t="s">
        <v>1280</v>
      </c>
      <c r="I5110">
        <v>490.55</v>
      </c>
      <c r="J5110">
        <v>1.4005000000000001</v>
      </c>
      <c r="K5110">
        <v>687.02</v>
      </c>
      <c r="L5110">
        <v>3.2889999999999998E-3</v>
      </c>
      <c r="M5110">
        <v>9.74</v>
      </c>
      <c r="N5110" t="s">
        <v>1266</v>
      </c>
      <c r="O5110" t="s">
        <v>1267</v>
      </c>
    </row>
    <row r="5111" spans="1:15" x14ac:dyDescent="0.3">
      <c r="A5111" t="s">
        <v>11346</v>
      </c>
      <c r="B5111" s="2">
        <v>46140</v>
      </c>
      <c r="C5111" s="2" t="str">
        <f>TEXT(Table2[[#This Row],[Date]], "mmm")</f>
        <v>Apr</v>
      </c>
      <c r="D5111" t="s">
        <v>11347</v>
      </c>
      <c r="E5111" t="s">
        <v>924</v>
      </c>
      <c r="F5111" t="s">
        <v>1198</v>
      </c>
      <c r="G5111" t="s">
        <v>7</v>
      </c>
      <c r="H5111" t="s">
        <v>1289</v>
      </c>
      <c r="I5111">
        <v>5008.7299999999996</v>
      </c>
      <c r="J5111">
        <v>1.1028</v>
      </c>
      <c r="K5111">
        <v>5523.63</v>
      </c>
      <c r="L5111">
        <v>5.2839999999999996E-3</v>
      </c>
      <c r="M5111">
        <v>17.84</v>
      </c>
      <c r="N5111" t="s">
        <v>1266</v>
      </c>
      <c r="O5111" t="s">
        <v>1267</v>
      </c>
    </row>
    <row r="5112" spans="1:15" x14ac:dyDescent="0.3">
      <c r="A5112" t="s">
        <v>11348</v>
      </c>
      <c r="B5112" s="2">
        <v>46027</v>
      </c>
      <c r="C5112" s="2" t="str">
        <f>TEXT(Table2[[#This Row],[Date]], "mmm")</f>
        <v>Jan</v>
      </c>
      <c r="D5112" t="s">
        <v>11349</v>
      </c>
      <c r="E5112" t="s">
        <v>32</v>
      </c>
      <c r="F5112" t="s">
        <v>542</v>
      </c>
      <c r="G5112" t="s">
        <v>7</v>
      </c>
      <c r="H5112" t="s">
        <v>1265</v>
      </c>
      <c r="I5112">
        <v>122.22</v>
      </c>
      <c r="J5112">
        <v>0.8397</v>
      </c>
      <c r="K5112">
        <v>102.63</v>
      </c>
      <c r="L5112">
        <v>3.0669999999999998E-3</v>
      </c>
      <c r="M5112">
        <v>9.58</v>
      </c>
      <c r="N5112" t="s">
        <v>1266</v>
      </c>
      <c r="O5112" t="s">
        <v>1270</v>
      </c>
    </row>
    <row r="5113" spans="1:15" x14ac:dyDescent="0.3">
      <c r="A5113" t="s">
        <v>11350</v>
      </c>
      <c r="B5113" s="2">
        <v>46374</v>
      </c>
      <c r="C5113" s="2" t="str">
        <f>TEXT(Table2[[#This Row],[Date]], "mmm")</f>
        <v>Dec</v>
      </c>
      <c r="D5113" t="s">
        <v>11351</v>
      </c>
      <c r="E5113" t="s">
        <v>1172</v>
      </c>
      <c r="F5113" t="s">
        <v>932</v>
      </c>
      <c r="G5113" t="s">
        <v>7</v>
      </c>
      <c r="H5113" t="s">
        <v>1265</v>
      </c>
      <c r="I5113">
        <v>482.3</v>
      </c>
      <c r="J5113">
        <v>1.3573999999999999</v>
      </c>
      <c r="K5113">
        <v>654.66999999999996</v>
      </c>
      <c r="L5113">
        <v>5.4190000000000002E-3</v>
      </c>
      <c r="M5113">
        <v>18.75</v>
      </c>
      <c r="N5113" t="s">
        <v>1266</v>
      </c>
      <c r="O5113" t="s">
        <v>1274</v>
      </c>
    </row>
    <row r="5114" spans="1:15" x14ac:dyDescent="0.3">
      <c r="A5114" t="s">
        <v>11352</v>
      </c>
      <c r="B5114" s="2">
        <v>46265</v>
      </c>
      <c r="C5114" s="2" t="str">
        <f>TEXT(Table2[[#This Row],[Date]], "mmm")</f>
        <v>Aug</v>
      </c>
      <c r="D5114" t="s">
        <v>11353</v>
      </c>
      <c r="E5114" t="s">
        <v>318</v>
      </c>
      <c r="F5114" t="s">
        <v>320</v>
      </c>
      <c r="G5114" t="s">
        <v>7</v>
      </c>
      <c r="H5114" t="s">
        <v>1289</v>
      </c>
      <c r="I5114">
        <v>5903.6</v>
      </c>
      <c r="J5114">
        <v>1.2830999999999999</v>
      </c>
      <c r="K5114">
        <v>7574.91</v>
      </c>
      <c r="L5114">
        <v>3.3029999999999999E-3</v>
      </c>
      <c r="M5114">
        <v>9.6999999999999993</v>
      </c>
      <c r="N5114" t="s">
        <v>1266</v>
      </c>
      <c r="O5114" t="s">
        <v>1286</v>
      </c>
    </row>
    <row r="5115" spans="1:15" x14ac:dyDescent="0.3">
      <c r="A5115" t="s">
        <v>11354</v>
      </c>
      <c r="B5115" s="2">
        <v>46043</v>
      </c>
      <c r="C5115" s="2" t="str">
        <f>TEXT(Table2[[#This Row],[Date]], "mmm")</f>
        <v>Jan</v>
      </c>
      <c r="D5115" t="s">
        <v>11355</v>
      </c>
      <c r="E5115" t="s">
        <v>340</v>
      </c>
      <c r="F5115" t="s">
        <v>32</v>
      </c>
      <c r="G5115" t="s">
        <v>7</v>
      </c>
      <c r="H5115" t="s">
        <v>1265</v>
      </c>
      <c r="I5115">
        <v>882.45</v>
      </c>
      <c r="J5115">
        <v>0.85409999999999997</v>
      </c>
      <c r="K5115">
        <v>753.7</v>
      </c>
      <c r="L5115">
        <v>2.8600000000000001E-3</v>
      </c>
      <c r="M5115">
        <v>8.7799999999999994</v>
      </c>
      <c r="N5115" t="s">
        <v>1266</v>
      </c>
      <c r="O5115" t="s">
        <v>1267</v>
      </c>
    </row>
    <row r="5116" spans="1:15" x14ac:dyDescent="0.3">
      <c r="A5116" t="s">
        <v>11356</v>
      </c>
      <c r="B5116" s="2">
        <v>46174</v>
      </c>
      <c r="C5116" s="2" t="str">
        <f>TEXT(Table2[[#This Row],[Date]], "mmm")</f>
        <v>Jun</v>
      </c>
      <c r="D5116" t="s">
        <v>11357</v>
      </c>
      <c r="E5116" t="s">
        <v>406</v>
      </c>
      <c r="F5116" t="s">
        <v>370</v>
      </c>
      <c r="G5116" t="s">
        <v>7</v>
      </c>
      <c r="H5116" t="s">
        <v>1273</v>
      </c>
      <c r="I5116">
        <v>574.16999999999996</v>
      </c>
      <c r="J5116">
        <v>1.1241000000000001</v>
      </c>
      <c r="K5116">
        <v>645.41999999999996</v>
      </c>
      <c r="L5116">
        <v>1.111E-3</v>
      </c>
      <c r="M5116">
        <v>3.51</v>
      </c>
      <c r="N5116" t="s">
        <v>1266</v>
      </c>
      <c r="O5116" t="s">
        <v>1267</v>
      </c>
    </row>
    <row r="5117" spans="1:15" x14ac:dyDescent="0.3">
      <c r="A5117" t="s">
        <v>11358</v>
      </c>
      <c r="B5117" s="2">
        <v>46150</v>
      </c>
      <c r="C5117" s="2" t="str">
        <f>TEXT(Table2[[#This Row],[Date]], "mmm")</f>
        <v>May</v>
      </c>
      <c r="D5117" t="s">
        <v>11359</v>
      </c>
      <c r="E5117" t="s">
        <v>576</v>
      </c>
      <c r="F5117" t="s">
        <v>328</v>
      </c>
      <c r="G5117" t="s">
        <v>7</v>
      </c>
      <c r="H5117" t="s">
        <v>1277</v>
      </c>
      <c r="I5117">
        <v>621.48</v>
      </c>
      <c r="J5117">
        <v>1.0411999999999999</v>
      </c>
      <c r="K5117">
        <v>647.08000000000004</v>
      </c>
      <c r="L5117">
        <v>2.6740000000000002E-3</v>
      </c>
      <c r="M5117">
        <v>8.09</v>
      </c>
      <c r="N5117" t="s">
        <v>1266</v>
      </c>
      <c r="O5117" t="s">
        <v>1270</v>
      </c>
    </row>
    <row r="5118" spans="1:15" x14ac:dyDescent="0.3">
      <c r="A5118" t="s">
        <v>11360</v>
      </c>
      <c r="B5118" s="2">
        <v>46146</v>
      </c>
      <c r="C5118" s="2" t="str">
        <f>TEXT(Table2[[#This Row],[Date]], "mmm")</f>
        <v>May</v>
      </c>
      <c r="D5118" t="s">
        <v>11361</v>
      </c>
      <c r="E5118" t="s">
        <v>670</v>
      </c>
      <c r="F5118" t="s">
        <v>656</v>
      </c>
      <c r="G5118" t="s">
        <v>7</v>
      </c>
      <c r="H5118" t="s">
        <v>1289</v>
      </c>
      <c r="I5118">
        <v>8720.76</v>
      </c>
      <c r="J5118">
        <v>1.0021</v>
      </c>
      <c r="K5118">
        <v>8739.07</v>
      </c>
      <c r="L5118">
        <v>1.4809999999999999E-3</v>
      </c>
      <c r="M5118">
        <v>4.47</v>
      </c>
      <c r="N5118" t="s">
        <v>1266</v>
      </c>
      <c r="O5118" t="s">
        <v>1267</v>
      </c>
    </row>
    <row r="5119" spans="1:15" x14ac:dyDescent="0.3">
      <c r="A5119" t="s">
        <v>11362</v>
      </c>
      <c r="B5119" s="2">
        <v>46168</v>
      </c>
      <c r="C5119" s="2" t="str">
        <f>TEXT(Table2[[#This Row],[Date]], "mmm")</f>
        <v>May</v>
      </c>
      <c r="D5119" t="s">
        <v>11363</v>
      </c>
      <c r="E5119" t="s">
        <v>456</v>
      </c>
      <c r="F5119" t="s">
        <v>968</v>
      </c>
      <c r="G5119" t="s">
        <v>7</v>
      </c>
      <c r="H5119" t="s">
        <v>1265</v>
      </c>
      <c r="I5119">
        <v>884.14</v>
      </c>
      <c r="J5119">
        <v>1.0083</v>
      </c>
      <c r="K5119">
        <v>891.48</v>
      </c>
      <c r="L5119">
        <v>1.0629999999999999E-3</v>
      </c>
      <c r="M5119">
        <v>3.28</v>
      </c>
      <c r="N5119" t="s">
        <v>1266</v>
      </c>
      <c r="O5119" t="s">
        <v>1267</v>
      </c>
    </row>
    <row r="5120" spans="1:15" x14ac:dyDescent="0.3">
      <c r="A5120" t="s">
        <v>11364</v>
      </c>
      <c r="B5120" s="2">
        <v>46299</v>
      </c>
      <c r="C5120" s="2" t="str">
        <f>TEXT(Table2[[#This Row],[Date]], "mmm")</f>
        <v>Oct</v>
      </c>
      <c r="D5120" t="s">
        <v>11365</v>
      </c>
      <c r="E5120" t="s">
        <v>104</v>
      </c>
      <c r="F5120" t="s">
        <v>298</v>
      </c>
      <c r="G5120" t="s">
        <v>7</v>
      </c>
      <c r="H5120" t="s">
        <v>1273</v>
      </c>
      <c r="I5120">
        <v>3434.26</v>
      </c>
      <c r="J5120">
        <v>1.0748</v>
      </c>
      <c r="K5120">
        <v>3691.14</v>
      </c>
      <c r="L5120">
        <v>3.173E-3</v>
      </c>
      <c r="M5120">
        <v>10.67</v>
      </c>
      <c r="N5120" t="s">
        <v>1266</v>
      </c>
      <c r="O5120" t="s">
        <v>1274</v>
      </c>
    </row>
    <row r="5121" spans="1:15" x14ac:dyDescent="0.3">
      <c r="A5121" t="s">
        <v>11366</v>
      </c>
      <c r="B5121" s="2">
        <v>46332</v>
      </c>
      <c r="C5121" s="2" t="str">
        <f>TEXT(Table2[[#This Row],[Date]], "mmm")</f>
        <v>Nov</v>
      </c>
      <c r="D5121" t="s">
        <v>11367</v>
      </c>
      <c r="E5121" t="s">
        <v>164</v>
      </c>
      <c r="F5121" t="s">
        <v>742</v>
      </c>
      <c r="G5121" t="s">
        <v>7</v>
      </c>
      <c r="H5121" t="s">
        <v>1265</v>
      </c>
      <c r="I5121">
        <v>871.19</v>
      </c>
      <c r="J5121">
        <v>1.3676999999999999</v>
      </c>
      <c r="K5121">
        <v>1191.53</v>
      </c>
      <c r="L5121">
        <v>2.5360000000000001E-3</v>
      </c>
      <c r="M5121">
        <v>7.98</v>
      </c>
      <c r="N5121" t="s">
        <v>1266</v>
      </c>
      <c r="O5121" t="s">
        <v>1270</v>
      </c>
    </row>
    <row r="5122" spans="1:15" x14ac:dyDescent="0.3">
      <c r="A5122" t="s">
        <v>11368</v>
      </c>
      <c r="B5122" s="2">
        <v>46174</v>
      </c>
      <c r="C5122" s="2" t="str">
        <f>TEXT(Table2[[#This Row],[Date]], "mmm")</f>
        <v>Jun</v>
      </c>
      <c r="D5122" t="s">
        <v>11369</v>
      </c>
      <c r="E5122" t="s">
        <v>56</v>
      </c>
      <c r="F5122" t="s">
        <v>1236</v>
      </c>
      <c r="G5122" t="s">
        <v>7</v>
      </c>
      <c r="H5122" t="s">
        <v>1265</v>
      </c>
      <c r="I5122">
        <v>6931.73</v>
      </c>
      <c r="J5122">
        <v>1.1241000000000001</v>
      </c>
      <c r="K5122">
        <v>7791.96</v>
      </c>
      <c r="L5122">
        <v>2.6069999999999999E-3</v>
      </c>
      <c r="M5122">
        <v>8.57</v>
      </c>
      <c r="N5122" t="s">
        <v>1266</v>
      </c>
      <c r="O5122" t="s">
        <v>1267</v>
      </c>
    </row>
    <row r="5123" spans="1:15" x14ac:dyDescent="0.3">
      <c r="A5123" t="s">
        <v>11370</v>
      </c>
      <c r="B5123" s="2">
        <v>46382</v>
      </c>
      <c r="C5123" s="2" t="str">
        <f>TEXT(Table2[[#This Row],[Date]], "mmm")</f>
        <v>Dec</v>
      </c>
      <c r="D5123" t="s">
        <v>11371</v>
      </c>
      <c r="E5123" t="s">
        <v>696</v>
      </c>
      <c r="F5123" t="s">
        <v>698</v>
      </c>
      <c r="G5123" t="s">
        <v>7</v>
      </c>
      <c r="H5123" t="s">
        <v>1280</v>
      </c>
      <c r="I5123">
        <v>761.78</v>
      </c>
      <c r="J5123">
        <v>1.476</v>
      </c>
      <c r="K5123">
        <v>1124.3900000000001</v>
      </c>
      <c r="L5123">
        <v>1.9189999999999999E-3</v>
      </c>
      <c r="M5123">
        <v>6.96</v>
      </c>
      <c r="N5123" t="s">
        <v>1266</v>
      </c>
      <c r="O5123" t="s">
        <v>1270</v>
      </c>
    </row>
    <row r="5124" spans="1:15" x14ac:dyDescent="0.3">
      <c r="A5124" t="s">
        <v>11372</v>
      </c>
      <c r="B5124" s="2">
        <v>46133</v>
      </c>
      <c r="C5124" s="2" t="str">
        <f>TEXT(Table2[[#This Row],[Date]], "mmm")</f>
        <v>Apr</v>
      </c>
      <c r="D5124" t="s">
        <v>11373</v>
      </c>
      <c r="E5124" t="s">
        <v>382</v>
      </c>
      <c r="F5124" t="s">
        <v>862</v>
      </c>
      <c r="G5124" t="s">
        <v>7</v>
      </c>
      <c r="H5124" t="s">
        <v>1265</v>
      </c>
      <c r="I5124">
        <v>570.29999999999995</v>
      </c>
      <c r="J5124">
        <v>1.2637</v>
      </c>
      <c r="K5124">
        <v>720.69</v>
      </c>
      <c r="L5124">
        <v>5.6439999999999997E-3</v>
      </c>
      <c r="M5124">
        <v>19.399999999999999</v>
      </c>
      <c r="N5124" t="s">
        <v>1266</v>
      </c>
      <c r="O5124" t="s">
        <v>1267</v>
      </c>
    </row>
    <row r="5125" spans="1:15" x14ac:dyDescent="0.3">
      <c r="A5125" t="s">
        <v>11374</v>
      </c>
      <c r="B5125" s="2">
        <v>46138</v>
      </c>
      <c r="C5125" s="2" t="str">
        <f>TEXT(Table2[[#This Row],[Date]], "mmm")</f>
        <v>Apr</v>
      </c>
      <c r="D5125" t="s">
        <v>11375</v>
      </c>
      <c r="E5125" t="s">
        <v>722</v>
      </c>
      <c r="F5125" t="s">
        <v>986</v>
      </c>
      <c r="G5125" t="s">
        <v>7</v>
      </c>
      <c r="H5125" t="s">
        <v>1265</v>
      </c>
      <c r="I5125">
        <v>2497.4899999999998</v>
      </c>
      <c r="J5125">
        <v>1.1800999999999999</v>
      </c>
      <c r="K5125">
        <v>2947.29</v>
      </c>
      <c r="L5125">
        <v>3.3080000000000002E-3</v>
      </c>
      <c r="M5125">
        <v>10.89</v>
      </c>
      <c r="N5125" t="s">
        <v>1266</v>
      </c>
      <c r="O5125" t="s">
        <v>1267</v>
      </c>
    </row>
    <row r="5126" spans="1:15" x14ac:dyDescent="0.3">
      <c r="A5126" t="s">
        <v>11376</v>
      </c>
      <c r="B5126" s="2">
        <v>46210</v>
      </c>
      <c r="C5126" s="2" t="str">
        <f>TEXT(Table2[[#This Row],[Date]], "mmm")</f>
        <v>Jul</v>
      </c>
      <c r="D5126" t="s">
        <v>11377</v>
      </c>
      <c r="E5126" t="s">
        <v>806</v>
      </c>
      <c r="F5126" t="s">
        <v>376</v>
      </c>
      <c r="G5126" t="s">
        <v>7</v>
      </c>
      <c r="H5126" t="s">
        <v>1273</v>
      </c>
      <c r="I5126">
        <v>4750.3</v>
      </c>
      <c r="J5126">
        <v>1.1066</v>
      </c>
      <c r="K5126">
        <v>5256.68</v>
      </c>
      <c r="L5126">
        <v>1.5399999999999999E-3</v>
      </c>
      <c r="M5126">
        <v>4.5199999999999996</v>
      </c>
      <c r="N5126" t="s">
        <v>1266</v>
      </c>
      <c r="O5126" t="s">
        <v>1267</v>
      </c>
    </row>
    <row r="5127" spans="1:15" x14ac:dyDescent="0.3">
      <c r="A5127" t="s">
        <v>11378</v>
      </c>
      <c r="B5127" s="2">
        <v>46079</v>
      </c>
      <c r="C5127" s="2" t="str">
        <f>TEXT(Table2[[#This Row],[Date]], "mmm")</f>
        <v>Feb</v>
      </c>
      <c r="D5127" t="s">
        <v>11379</v>
      </c>
      <c r="E5127" t="s">
        <v>532</v>
      </c>
      <c r="F5127" t="s">
        <v>528</v>
      </c>
      <c r="G5127" t="s">
        <v>7</v>
      </c>
      <c r="H5127" t="s">
        <v>1277</v>
      </c>
      <c r="I5127">
        <v>904.71</v>
      </c>
      <c r="J5127">
        <v>0.9556</v>
      </c>
      <c r="K5127">
        <v>864.54</v>
      </c>
      <c r="L5127">
        <v>2.16E-3</v>
      </c>
      <c r="M5127">
        <v>6.76</v>
      </c>
      <c r="N5127" t="s">
        <v>1266</v>
      </c>
      <c r="O5127" t="s">
        <v>1286</v>
      </c>
    </row>
    <row r="5128" spans="1:15" x14ac:dyDescent="0.3">
      <c r="A5128" t="s">
        <v>11380</v>
      </c>
      <c r="B5128" s="2">
        <v>46273</v>
      </c>
      <c r="C5128" s="2" t="str">
        <f>TEXT(Table2[[#This Row],[Date]], "mmm")</f>
        <v>Sep</v>
      </c>
      <c r="D5128" t="s">
        <v>11381</v>
      </c>
      <c r="E5128" t="s">
        <v>368</v>
      </c>
      <c r="F5128" t="s">
        <v>474</v>
      </c>
      <c r="G5128" t="s">
        <v>7</v>
      </c>
      <c r="H5128" t="s">
        <v>1277</v>
      </c>
      <c r="I5128">
        <v>1370.32</v>
      </c>
      <c r="J5128">
        <v>1.2326999999999999</v>
      </c>
      <c r="K5128">
        <v>1689.19</v>
      </c>
      <c r="L5128">
        <v>9.859999999999999E-4</v>
      </c>
      <c r="M5128">
        <v>3.3</v>
      </c>
      <c r="N5128" t="s">
        <v>1266</v>
      </c>
      <c r="O5128" t="s">
        <v>1274</v>
      </c>
    </row>
    <row r="5129" spans="1:15" x14ac:dyDescent="0.3">
      <c r="A5129" t="s">
        <v>11382</v>
      </c>
      <c r="B5129" s="2">
        <v>46172</v>
      </c>
      <c r="C5129" s="2" t="str">
        <f>TEXT(Table2[[#This Row],[Date]], "mmm")</f>
        <v>May</v>
      </c>
      <c r="D5129" t="s">
        <v>11383</v>
      </c>
      <c r="E5129" t="s">
        <v>518</v>
      </c>
      <c r="F5129" t="s">
        <v>346</v>
      </c>
      <c r="G5129" t="s">
        <v>7</v>
      </c>
      <c r="H5129" t="s">
        <v>1277</v>
      </c>
      <c r="I5129">
        <v>2427.2199999999998</v>
      </c>
      <c r="J5129">
        <v>1.0262</v>
      </c>
      <c r="K5129">
        <v>2490.81</v>
      </c>
      <c r="L5129">
        <v>1.14E-3</v>
      </c>
      <c r="M5129">
        <v>3.58</v>
      </c>
      <c r="N5129" t="s">
        <v>1266</v>
      </c>
      <c r="O5129" t="s">
        <v>1274</v>
      </c>
    </row>
    <row r="5130" spans="1:15" x14ac:dyDescent="0.3">
      <c r="A5130" t="s">
        <v>11384</v>
      </c>
      <c r="B5130" s="2">
        <v>46184</v>
      </c>
      <c r="C5130" s="2" t="str">
        <f>TEXT(Table2[[#This Row],[Date]], "mmm")</f>
        <v>Jun</v>
      </c>
      <c r="D5130" t="s">
        <v>11385</v>
      </c>
      <c r="E5130" t="s">
        <v>954</v>
      </c>
      <c r="F5130" t="s">
        <v>1216</v>
      </c>
      <c r="G5130" t="s">
        <v>7</v>
      </c>
      <c r="H5130" t="s">
        <v>1280</v>
      </c>
      <c r="I5130">
        <v>575.35</v>
      </c>
      <c r="J5130">
        <v>1.1575</v>
      </c>
      <c r="K5130">
        <v>665.97</v>
      </c>
      <c r="L5130">
        <v>1.7030000000000001E-3</v>
      </c>
      <c r="M5130">
        <v>5.2</v>
      </c>
      <c r="N5130" t="s">
        <v>1266</v>
      </c>
      <c r="O5130" t="s">
        <v>1286</v>
      </c>
    </row>
    <row r="5131" spans="1:15" x14ac:dyDescent="0.3">
      <c r="A5131" t="s">
        <v>11386</v>
      </c>
      <c r="B5131" s="2">
        <v>46142</v>
      </c>
      <c r="C5131" s="2" t="str">
        <f>TEXT(Table2[[#This Row],[Date]], "mmm")</f>
        <v>Apr</v>
      </c>
      <c r="D5131" t="s">
        <v>11387</v>
      </c>
      <c r="E5131" t="s">
        <v>446</v>
      </c>
      <c r="F5131" t="s">
        <v>254</v>
      </c>
      <c r="G5131" t="s">
        <v>7</v>
      </c>
      <c r="H5131" t="s">
        <v>1280</v>
      </c>
      <c r="I5131">
        <v>2754.47</v>
      </c>
      <c r="J5131">
        <v>1.0369999999999999</v>
      </c>
      <c r="K5131">
        <v>2856.39</v>
      </c>
      <c r="L5131">
        <v>2.483E-3</v>
      </c>
      <c r="M5131">
        <v>8.76</v>
      </c>
      <c r="N5131" t="s">
        <v>1266</v>
      </c>
      <c r="O5131" t="s">
        <v>1270</v>
      </c>
    </row>
    <row r="5132" spans="1:15" x14ac:dyDescent="0.3">
      <c r="A5132" t="s">
        <v>11388</v>
      </c>
      <c r="B5132" s="2">
        <v>46092</v>
      </c>
      <c r="C5132" s="2" t="str">
        <f>TEXT(Table2[[#This Row],[Date]], "mmm")</f>
        <v>Mar</v>
      </c>
      <c r="D5132" t="s">
        <v>11389</v>
      </c>
      <c r="E5132" t="s">
        <v>1002</v>
      </c>
      <c r="F5132" t="s">
        <v>414</v>
      </c>
      <c r="G5132" t="s">
        <v>7</v>
      </c>
      <c r="H5132" t="s">
        <v>1280</v>
      </c>
      <c r="I5132">
        <v>1213.26</v>
      </c>
      <c r="J5132">
        <v>0.94140000000000001</v>
      </c>
      <c r="K5132">
        <v>1142.1600000000001</v>
      </c>
      <c r="L5132">
        <v>2.2980000000000001E-3</v>
      </c>
      <c r="M5132">
        <v>6.84</v>
      </c>
      <c r="N5132" t="s">
        <v>1266</v>
      </c>
      <c r="O5132" t="s">
        <v>1267</v>
      </c>
    </row>
    <row r="5133" spans="1:15" x14ac:dyDescent="0.3">
      <c r="A5133" t="s">
        <v>11390</v>
      </c>
      <c r="B5133" s="2">
        <v>46373</v>
      </c>
      <c r="C5133" s="2" t="str">
        <f>TEXT(Table2[[#This Row],[Date]], "mmm")</f>
        <v>Dec</v>
      </c>
      <c r="D5133" t="s">
        <v>11391</v>
      </c>
      <c r="E5133" t="s">
        <v>110</v>
      </c>
      <c r="F5133" t="s">
        <v>1058</v>
      </c>
      <c r="G5133" t="s">
        <v>7</v>
      </c>
      <c r="H5133" t="s">
        <v>1280</v>
      </c>
      <c r="I5133">
        <v>1527.17</v>
      </c>
      <c r="J5133">
        <v>1.3943000000000001</v>
      </c>
      <c r="K5133">
        <v>2129.33</v>
      </c>
      <c r="L5133">
        <v>2.16E-3</v>
      </c>
      <c r="M5133">
        <v>6.84</v>
      </c>
      <c r="N5133" t="s">
        <v>1266</v>
      </c>
      <c r="O5133" t="s">
        <v>1267</v>
      </c>
    </row>
    <row r="5134" spans="1:15" x14ac:dyDescent="0.3">
      <c r="A5134" t="s">
        <v>11392</v>
      </c>
      <c r="B5134" s="2">
        <v>46121</v>
      </c>
      <c r="C5134" s="2" t="str">
        <f>TEXT(Table2[[#This Row],[Date]], "mmm")</f>
        <v>Apr</v>
      </c>
      <c r="D5134" t="s">
        <v>11393</v>
      </c>
      <c r="E5134" t="s">
        <v>864</v>
      </c>
      <c r="F5134" t="s">
        <v>1098</v>
      </c>
      <c r="G5134" t="s">
        <v>7</v>
      </c>
      <c r="H5134" t="s">
        <v>1265</v>
      </c>
      <c r="I5134">
        <v>569.16999999999996</v>
      </c>
      <c r="J5134">
        <v>1.2484</v>
      </c>
      <c r="K5134">
        <v>710.55</v>
      </c>
      <c r="L5134">
        <v>3.2899999999999997E-4</v>
      </c>
      <c r="M5134">
        <v>1.02</v>
      </c>
      <c r="N5134" t="s">
        <v>1266</v>
      </c>
      <c r="O5134" t="s">
        <v>1286</v>
      </c>
    </row>
    <row r="5135" spans="1:15" x14ac:dyDescent="0.3">
      <c r="A5135" t="s">
        <v>11394</v>
      </c>
      <c r="B5135" s="2">
        <v>46189</v>
      </c>
      <c r="C5135" s="2" t="str">
        <f>TEXT(Table2[[#This Row],[Date]], "mmm")</f>
        <v>Jun</v>
      </c>
      <c r="D5135" t="s">
        <v>11395</v>
      </c>
      <c r="E5135" t="s">
        <v>226</v>
      </c>
      <c r="F5135" t="s">
        <v>808</v>
      </c>
      <c r="G5135" t="s">
        <v>7</v>
      </c>
      <c r="H5135" t="s">
        <v>1277</v>
      </c>
      <c r="I5135">
        <v>1085.28</v>
      </c>
      <c r="J5135">
        <v>1.0984</v>
      </c>
      <c r="K5135">
        <v>1192.07</v>
      </c>
      <c r="L5135">
        <v>1.101E-3</v>
      </c>
      <c r="M5135">
        <v>3.31</v>
      </c>
      <c r="N5135" t="s">
        <v>1266</v>
      </c>
      <c r="O5135" t="s">
        <v>1274</v>
      </c>
    </row>
    <row r="5136" spans="1:15" x14ac:dyDescent="0.3">
      <c r="A5136" t="s">
        <v>11396</v>
      </c>
      <c r="B5136" s="2">
        <v>46320</v>
      </c>
      <c r="C5136" s="2" t="str">
        <f>TEXT(Table2[[#This Row],[Date]], "mmm")</f>
        <v>Oct</v>
      </c>
      <c r="D5136" t="s">
        <v>11397</v>
      </c>
      <c r="E5136" t="s">
        <v>490</v>
      </c>
      <c r="F5136" t="s">
        <v>92</v>
      </c>
      <c r="G5136" t="s">
        <v>7</v>
      </c>
      <c r="H5136" t="s">
        <v>1265</v>
      </c>
      <c r="I5136">
        <v>403.11</v>
      </c>
      <c r="J5136">
        <v>1.3177000000000001</v>
      </c>
      <c r="K5136">
        <v>531.17999999999995</v>
      </c>
      <c r="L5136">
        <v>1.6069999999999999E-3</v>
      </c>
      <c r="M5136">
        <v>5.65</v>
      </c>
      <c r="N5136" t="s">
        <v>1266</v>
      </c>
      <c r="O5136" t="s">
        <v>1267</v>
      </c>
    </row>
    <row r="5137" spans="1:15" x14ac:dyDescent="0.3">
      <c r="A5137" t="s">
        <v>11398</v>
      </c>
      <c r="B5137" s="2">
        <v>46173</v>
      </c>
      <c r="C5137" s="2" t="str">
        <f>TEXT(Table2[[#This Row],[Date]], "mmm")</f>
        <v>May</v>
      </c>
      <c r="D5137" t="s">
        <v>11399</v>
      </c>
      <c r="E5137" t="s">
        <v>185</v>
      </c>
      <c r="F5137" t="s">
        <v>314</v>
      </c>
      <c r="G5137" t="s">
        <v>7</v>
      </c>
      <c r="H5137" t="s">
        <v>1277</v>
      </c>
      <c r="I5137">
        <v>591.11</v>
      </c>
      <c r="J5137">
        <v>1.0951</v>
      </c>
      <c r="K5137">
        <v>647.32000000000005</v>
      </c>
      <c r="L5137">
        <v>3.2070000000000002E-3</v>
      </c>
      <c r="M5137">
        <v>9.65</v>
      </c>
      <c r="N5137" t="s">
        <v>1266</v>
      </c>
      <c r="O5137" t="s">
        <v>1286</v>
      </c>
    </row>
    <row r="5138" spans="1:15" x14ac:dyDescent="0.3">
      <c r="A5138" t="s">
        <v>11400</v>
      </c>
      <c r="B5138" s="2">
        <v>46348</v>
      </c>
      <c r="C5138" s="2" t="str">
        <f>TEXT(Table2[[#This Row],[Date]], "mmm")</f>
        <v>Nov</v>
      </c>
      <c r="D5138" t="s">
        <v>11401</v>
      </c>
      <c r="E5138" t="s">
        <v>636</v>
      </c>
      <c r="F5138" t="s">
        <v>146</v>
      </c>
      <c r="G5138" t="s">
        <v>7</v>
      </c>
      <c r="H5138" t="s">
        <v>1265</v>
      </c>
      <c r="I5138">
        <v>4010.95</v>
      </c>
      <c r="J5138">
        <v>1.3537999999999999</v>
      </c>
      <c r="K5138">
        <v>5430.02</v>
      </c>
      <c r="L5138">
        <v>1.8240000000000001E-3</v>
      </c>
      <c r="M5138">
        <v>5.55</v>
      </c>
      <c r="N5138" t="s">
        <v>1266</v>
      </c>
      <c r="O5138" t="s">
        <v>1267</v>
      </c>
    </row>
    <row r="5139" spans="1:15" x14ac:dyDescent="0.3">
      <c r="A5139" t="s">
        <v>11402</v>
      </c>
      <c r="B5139" s="2">
        <v>46024</v>
      </c>
      <c r="C5139" s="2" t="str">
        <f>TEXT(Table2[[#This Row],[Date]], "mmm")</f>
        <v>Jan</v>
      </c>
      <c r="D5139" t="s">
        <v>11403</v>
      </c>
      <c r="E5139" t="s">
        <v>522</v>
      </c>
      <c r="F5139" t="s">
        <v>96</v>
      </c>
      <c r="G5139" t="s">
        <v>7</v>
      </c>
      <c r="H5139" t="s">
        <v>1280</v>
      </c>
      <c r="I5139">
        <v>324.39</v>
      </c>
      <c r="J5139">
        <v>0.82410000000000005</v>
      </c>
      <c r="K5139">
        <v>267.33</v>
      </c>
      <c r="L5139">
        <v>2.3379999999999998E-3</v>
      </c>
      <c r="M5139">
        <v>7.97</v>
      </c>
      <c r="N5139" t="s">
        <v>1266</v>
      </c>
      <c r="O5139" t="s">
        <v>1270</v>
      </c>
    </row>
    <row r="5140" spans="1:15" x14ac:dyDescent="0.3">
      <c r="A5140" t="s">
        <v>11404</v>
      </c>
      <c r="B5140" s="2">
        <v>46174</v>
      </c>
      <c r="C5140" s="2" t="str">
        <f>TEXT(Table2[[#This Row],[Date]], "mmm")</f>
        <v>Jun</v>
      </c>
      <c r="D5140" t="s">
        <v>11405</v>
      </c>
      <c r="E5140" t="s">
        <v>368</v>
      </c>
      <c r="F5140" t="s">
        <v>62</v>
      </c>
      <c r="G5140" t="s">
        <v>7</v>
      </c>
      <c r="H5140" t="s">
        <v>1280</v>
      </c>
      <c r="I5140">
        <v>557.66999999999996</v>
      </c>
      <c r="J5140">
        <v>1.1241000000000001</v>
      </c>
      <c r="K5140">
        <v>626.88</v>
      </c>
      <c r="L5140">
        <v>1.8680000000000001E-3</v>
      </c>
      <c r="M5140">
        <v>6.06</v>
      </c>
      <c r="N5140" t="s">
        <v>1266</v>
      </c>
      <c r="O5140" t="s">
        <v>1270</v>
      </c>
    </row>
    <row r="5141" spans="1:15" x14ac:dyDescent="0.3">
      <c r="A5141" t="s">
        <v>11406</v>
      </c>
      <c r="B5141" s="2">
        <v>46387</v>
      </c>
      <c r="C5141" s="2" t="str">
        <f>TEXT(Table2[[#This Row],[Date]], "mmm")</f>
        <v>Dec</v>
      </c>
      <c r="D5141" t="s">
        <v>3117</v>
      </c>
      <c r="E5141" t="s">
        <v>628</v>
      </c>
      <c r="F5141" t="s">
        <v>252</v>
      </c>
      <c r="G5141" t="s">
        <v>7</v>
      </c>
      <c r="H5141" t="s">
        <v>1265</v>
      </c>
      <c r="I5141">
        <v>415.75</v>
      </c>
      <c r="J5141">
        <v>1.4221999999999999</v>
      </c>
      <c r="K5141">
        <v>591.28</v>
      </c>
      <c r="L5141">
        <v>5.1260000000000003E-3</v>
      </c>
      <c r="M5141">
        <v>15.48</v>
      </c>
      <c r="N5141" t="s">
        <v>1266</v>
      </c>
      <c r="O5141" t="s">
        <v>1270</v>
      </c>
    </row>
    <row r="5142" spans="1:15" x14ac:dyDescent="0.3">
      <c r="A5142" t="s">
        <v>11407</v>
      </c>
      <c r="B5142" s="2">
        <v>46087</v>
      </c>
      <c r="C5142" s="2" t="str">
        <f>TEXT(Table2[[#This Row],[Date]], "mmm")</f>
        <v>Mar</v>
      </c>
      <c r="D5142" t="s">
        <v>11408</v>
      </c>
      <c r="E5142" t="s">
        <v>1156</v>
      </c>
      <c r="F5142" t="s">
        <v>62</v>
      </c>
      <c r="G5142" t="s">
        <v>7</v>
      </c>
      <c r="H5142" t="s">
        <v>1280</v>
      </c>
      <c r="I5142">
        <v>1701.4</v>
      </c>
      <c r="J5142">
        <v>0.9143</v>
      </c>
      <c r="K5142">
        <v>1555.59</v>
      </c>
      <c r="L5142">
        <v>2.601E-3</v>
      </c>
      <c r="M5142">
        <v>8.3000000000000007</v>
      </c>
      <c r="N5142" t="s">
        <v>1266</v>
      </c>
      <c r="O5142" t="s">
        <v>1270</v>
      </c>
    </row>
    <row r="5143" spans="1:15" x14ac:dyDescent="0.3">
      <c r="A5143" t="s">
        <v>11409</v>
      </c>
      <c r="B5143" s="2">
        <v>46348</v>
      </c>
      <c r="C5143" s="2" t="str">
        <f>TEXT(Table2[[#This Row],[Date]], "mmm")</f>
        <v>Nov</v>
      </c>
      <c r="D5143" t="s">
        <v>11410</v>
      </c>
      <c r="E5143" t="s">
        <v>1204</v>
      </c>
      <c r="F5143" t="s">
        <v>272</v>
      </c>
      <c r="G5143" t="s">
        <v>7</v>
      </c>
      <c r="H5143" t="s">
        <v>1265</v>
      </c>
      <c r="I5143">
        <v>5543.19</v>
      </c>
      <c r="J5143">
        <v>1.3537999999999999</v>
      </c>
      <c r="K5143">
        <v>7504.37</v>
      </c>
      <c r="L5143">
        <v>1.8799999999999999E-3</v>
      </c>
      <c r="M5143">
        <v>5.71</v>
      </c>
      <c r="N5143" t="s">
        <v>1266</v>
      </c>
      <c r="O5143" t="s">
        <v>1267</v>
      </c>
    </row>
    <row r="5144" spans="1:15" x14ac:dyDescent="0.3">
      <c r="A5144" t="s">
        <v>11411</v>
      </c>
      <c r="B5144" s="2">
        <v>46091</v>
      </c>
      <c r="C5144" s="2" t="str">
        <f>TEXT(Table2[[#This Row],[Date]], "mmm")</f>
        <v>Mar</v>
      </c>
      <c r="D5144" t="s">
        <v>11412</v>
      </c>
      <c r="E5144" t="s">
        <v>1114</v>
      </c>
      <c r="F5144" t="s">
        <v>382</v>
      </c>
      <c r="G5144" t="s">
        <v>7</v>
      </c>
      <c r="H5144" t="s">
        <v>1280</v>
      </c>
      <c r="I5144">
        <v>832.81</v>
      </c>
      <c r="J5144">
        <v>0.95620000000000005</v>
      </c>
      <c r="K5144">
        <v>796.33</v>
      </c>
      <c r="L5144">
        <v>4.9890000000000004E-3</v>
      </c>
      <c r="M5144">
        <v>15.86</v>
      </c>
      <c r="N5144" t="s">
        <v>1266</v>
      </c>
      <c r="O5144" t="s">
        <v>1270</v>
      </c>
    </row>
    <row r="5145" spans="1:15" x14ac:dyDescent="0.3">
      <c r="A5145" t="s">
        <v>11413</v>
      </c>
      <c r="B5145" s="2">
        <v>46143</v>
      </c>
      <c r="C5145" s="2" t="str">
        <f>TEXT(Table2[[#This Row],[Date]], "mmm")</f>
        <v>May</v>
      </c>
      <c r="D5145" t="s">
        <v>11414</v>
      </c>
      <c r="E5145" t="s">
        <v>718</v>
      </c>
      <c r="F5145" t="s">
        <v>862</v>
      </c>
      <c r="G5145" t="s">
        <v>7</v>
      </c>
      <c r="H5145" t="s">
        <v>1277</v>
      </c>
      <c r="I5145">
        <v>110.73</v>
      </c>
      <c r="J5145">
        <v>1.0809</v>
      </c>
      <c r="K5145">
        <v>119.69</v>
      </c>
      <c r="L5145">
        <v>1.665E-3</v>
      </c>
      <c r="M5145">
        <v>5.26</v>
      </c>
      <c r="N5145" t="s">
        <v>1266</v>
      </c>
      <c r="O5145" t="s">
        <v>1286</v>
      </c>
    </row>
    <row r="5146" spans="1:15" x14ac:dyDescent="0.3">
      <c r="A5146" t="s">
        <v>11415</v>
      </c>
      <c r="B5146" s="2">
        <v>46131</v>
      </c>
      <c r="C5146" s="2" t="str">
        <f>TEXT(Table2[[#This Row],[Date]], "mmm")</f>
        <v>Apr</v>
      </c>
      <c r="D5146" t="s">
        <v>11416</v>
      </c>
      <c r="E5146" t="s">
        <v>1212</v>
      </c>
      <c r="F5146" t="s">
        <v>136</v>
      </c>
      <c r="G5146" t="s">
        <v>7</v>
      </c>
      <c r="H5146" t="s">
        <v>1265</v>
      </c>
      <c r="I5146">
        <v>2449.67</v>
      </c>
      <c r="J5146">
        <v>1.3053999999999999</v>
      </c>
      <c r="K5146">
        <v>3197.8</v>
      </c>
      <c r="L5146">
        <v>1.9170000000000001E-3</v>
      </c>
      <c r="M5146">
        <v>5.7</v>
      </c>
      <c r="N5146" t="s">
        <v>1266</v>
      </c>
      <c r="O5146" t="s">
        <v>1267</v>
      </c>
    </row>
    <row r="5147" spans="1:15" x14ac:dyDescent="0.3">
      <c r="A5147" t="s">
        <v>11417</v>
      </c>
      <c r="B5147" s="2">
        <v>46338</v>
      </c>
      <c r="C5147" s="2" t="str">
        <f>TEXT(Table2[[#This Row],[Date]], "mmm")</f>
        <v>Nov</v>
      </c>
      <c r="D5147" t="s">
        <v>3097</v>
      </c>
      <c r="E5147" t="s">
        <v>1052</v>
      </c>
      <c r="F5147" t="s">
        <v>766</v>
      </c>
      <c r="G5147" t="s">
        <v>7</v>
      </c>
      <c r="H5147" t="s">
        <v>1265</v>
      </c>
      <c r="I5147">
        <v>967.5</v>
      </c>
      <c r="J5147">
        <v>1.3633999999999999</v>
      </c>
      <c r="K5147">
        <v>1319.09</v>
      </c>
      <c r="L5147">
        <v>9.9099999999999991E-4</v>
      </c>
      <c r="M5147">
        <v>3.23</v>
      </c>
      <c r="N5147" t="s">
        <v>1266</v>
      </c>
      <c r="O5147" t="s">
        <v>1274</v>
      </c>
    </row>
    <row r="5148" spans="1:15" x14ac:dyDescent="0.3">
      <c r="A5148" t="s">
        <v>11418</v>
      </c>
      <c r="B5148" s="2">
        <v>46269</v>
      </c>
      <c r="C5148" s="2" t="str">
        <f>TEXT(Table2[[#This Row],[Date]], "mmm")</f>
        <v>Sep</v>
      </c>
      <c r="D5148" t="s">
        <v>11419</v>
      </c>
      <c r="E5148" t="s">
        <v>540</v>
      </c>
      <c r="F5148" t="s">
        <v>1156</v>
      </c>
      <c r="G5148" t="s">
        <v>7</v>
      </c>
      <c r="H5148" t="s">
        <v>1280</v>
      </c>
      <c r="I5148">
        <v>1854.07</v>
      </c>
      <c r="J5148">
        <v>1.2319</v>
      </c>
      <c r="K5148">
        <v>2284.0300000000002</v>
      </c>
      <c r="L5148">
        <v>3.3509999999999998E-3</v>
      </c>
      <c r="M5148">
        <v>10.27</v>
      </c>
      <c r="N5148" t="s">
        <v>1266</v>
      </c>
      <c r="O5148" t="s">
        <v>1267</v>
      </c>
    </row>
    <row r="5149" spans="1:15" x14ac:dyDescent="0.3">
      <c r="A5149" t="s">
        <v>11420</v>
      </c>
      <c r="B5149" s="2">
        <v>46115</v>
      </c>
      <c r="C5149" s="2" t="str">
        <f>TEXT(Table2[[#This Row],[Date]], "mmm")</f>
        <v>Apr</v>
      </c>
      <c r="D5149" t="s">
        <v>11421</v>
      </c>
      <c r="E5149" t="s">
        <v>694</v>
      </c>
      <c r="F5149" t="s">
        <v>618</v>
      </c>
      <c r="G5149" t="s">
        <v>7</v>
      </c>
      <c r="H5149" t="s">
        <v>1280</v>
      </c>
      <c r="I5149">
        <v>2420.98</v>
      </c>
      <c r="J5149">
        <v>1.0705</v>
      </c>
      <c r="K5149">
        <v>2591.66</v>
      </c>
      <c r="L5149">
        <v>2.2369999999999998E-3</v>
      </c>
      <c r="M5149">
        <v>6.34</v>
      </c>
      <c r="N5149" t="s">
        <v>1266</v>
      </c>
      <c r="O5149" t="s">
        <v>1270</v>
      </c>
    </row>
    <row r="5150" spans="1:15" x14ac:dyDescent="0.3">
      <c r="A5150" t="s">
        <v>11422</v>
      </c>
      <c r="B5150" s="2">
        <v>46290</v>
      </c>
      <c r="C5150" s="2" t="str">
        <f>TEXT(Table2[[#This Row],[Date]], "mmm")</f>
        <v>Sep</v>
      </c>
      <c r="D5150" t="s">
        <v>11423</v>
      </c>
      <c r="E5150" t="s">
        <v>706</v>
      </c>
      <c r="F5150" t="s">
        <v>848</v>
      </c>
      <c r="G5150" t="s">
        <v>7</v>
      </c>
      <c r="H5150" t="s">
        <v>1265</v>
      </c>
      <c r="I5150">
        <v>544.96</v>
      </c>
      <c r="J5150">
        <v>1.0051000000000001</v>
      </c>
      <c r="K5150">
        <v>547.74</v>
      </c>
      <c r="L5150">
        <v>3.026E-3</v>
      </c>
      <c r="M5150">
        <v>9.99</v>
      </c>
      <c r="N5150" t="s">
        <v>1266</v>
      </c>
      <c r="O5150" t="s">
        <v>1270</v>
      </c>
    </row>
    <row r="5151" spans="1:15" x14ac:dyDescent="0.3">
      <c r="A5151" t="s">
        <v>11424</v>
      </c>
      <c r="B5151" s="2">
        <v>46125</v>
      </c>
      <c r="C5151" s="2" t="str">
        <f>TEXT(Table2[[#This Row],[Date]], "mmm")</f>
        <v>Apr</v>
      </c>
      <c r="D5151" t="s">
        <v>11425</v>
      </c>
      <c r="E5151" t="s">
        <v>1142</v>
      </c>
      <c r="F5151" t="s">
        <v>950</v>
      </c>
      <c r="G5151" t="s">
        <v>7</v>
      </c>
      <c r="H5151" t="s">
        <v>1289</v>
      </c>
      <c r="I5151">
        <v>540.44000000000005</v>
      </c>
      <c r="J5151">
        <v>1.2222999999999999</v>
      </c>
      <c r="K5151">
        <v>660.58</v>
      </c>
      <c r="L5151">
        <v>4.8710000000000003E-3</v>
      </c>
      <c r="M5151">
        <v>15.63</v>
      </c>
      <c r="N5151" t="s">
        <v>1266</v>
      </c>
      <c r="O5151" t="s">
        <v>1270</v>
      </c>
    </row>
    <row r="5152" spans="1:15" x14ac:dyDescent="0.3">
      <c r="A5152" t="s">
        <v>11426</v>
      </c>
      <c r="B5152" s="2">
        <v>46134</v>
      </c>
      <c r="C5152" s="2" t="str">
        <f>TEXT(Table2[[#This Row],[Date]], "mmm")</f>
        <v>Apr</v>
      </c>
      <c r="D5152" t="s">
        <v>11427</v>
      </c>
      <c r="E5152" t="s">
        <v>726</v>
      </c>
      <c r="F5152" t="s">
        <v>936</v>
      </c>
      <c r="G5152" t="s">
        <v>7</v>
      </c>
      <c r="H5152" t="s">
        <v>1280</v>
      </c>
      <c r="I5152">
        <v>283.24</v>
      </c>
      <c r="J5152">
        <v>1.2294</v>
      </c>
      <c r="K5152">
        <v>348.22</v>
      </c>
      <c r="L5152">
        <v>6.0330000000000002E-3</v>
      </c>
      <c r="M5152">
        <v>17.96</v>
      </c>
      <c r="N5152" t="s">
        <v>1266</v>
      </c>
      <c r="O5152" t="s">
        <v>1270</v>
      </c>
    </row>
    <row r="5153" spans="1:15" x14ac:dyDescent="0.3">
      <c r="A5153" t="s">
        <v>11428</v>
      </c>
      <c r="B5153" s="2">
        <v>46343</v>
      </c>
      <c r="C5153" s="2" t="str">
        <f>TEXT(Table2[[#This Row],[Date]], "mmm")</f>
        <v>Nov</v>
      </c>
      <c r="D5153" t="s">
        <v>11429</v>
      </c>
      <c r="E5153" t="s">
        <v>390</v>
      </c>
      <c r="F5153" t="s">
        <v>824</v>
      </c>
      <c r="G5153" t="s">
        <v>7</v>
      </c>
      <c r="H5153" t="s">
        <v>1280</v>
      </c>
      <c r="I5153">
        <v>9077.32</v>
      </c>
      <c r="J5153">
        <v>1.4005000000000001</v>
      </c>
      <c r="K5153">
        <v>12712.79</v>
      </c>
      <c r="L5153">
        <v>1.864E-3</v>
      </c>
      <c r="M5153">
        <v>6.18</v>
      </c>
      <c r="N5153" t="s">
        <v>1266</v>
      </c>
      <c r="O5153" t="s">
        <v>1267</v>
      </c>
    </row>
    <row r="5154" spans="1:15" x14ac:dyDescent="0.3">
      <c r="A5154" t="s">
        <v>11430</v>
      </c>
      <c r="B5154" s="2">
        <v>46326</v>
      </c>
      <c r="C5154" s="2" t="str">
        <f>TEXT(Table2[[#This Row],[Date]], "mmm")</f>
        <v>Oct</v>
      </c>
      <c r="D5154" t="s">
        <v>11431</v>
      </c>
      <c r="E5154" t="s">
        <v>268</v>
      </c>
      <c r="F5154" t="s">
        <v>760</v>
      </c>
      <c r="G5154" t="s">
        <v>7</v>
      </c>
      <c r="H5154" t="s">
        <v>1280</v>
      </c>
      <c r="I5154">
        <v>600.32000000000005</v>
      </c>
      <c r="J5154">
        <v>1.3112999999999999</v>
      </c>
      <c r="K5154">
        <v>787.2</v>
      </c>
      <c r="L5154">
        <v>2.5140000000000002E-3</v>
      </c>
      <c r="M5154">
        <v>8.39</v>
      </c>
      <c r="N5154" t="s">
        <v>1266</v>
      </c>
      <c r="O5154" t="s">
        <v>1267</v>
      </c>
    </row>
    <row r="5155" spans="1:15" x14ac:dyDescent="0.3">
      <c r="A5155" t="s">
        <v>11432</v>
      </c>
      <c r="B5155" s="2">
        <v>46366</v>
      </c>
      <c r="C5155" s="2" t="str">
        <f>TEXT(Table2[[#This Row],[Date]], "mmm")</f>
        <v>Dec</v>
      </c>
      <c r="D5155" t="s">
        <v>11433</v>
      </c>
      <c r="E5155" t="s">
        <v>58</v>
      </c>
      <c r="F5155" t="s">
        <v>898</v>
      </c>
      <c r="G5155" t="s">
        <v>7</v>
      </c>
      <c r="H5155" t="s">
        <v>1277</v>
      </c>
      <c r="I5155">
        <v>649.64</v>
      </c>
      <c r="J5155">
        <v>1.4175</v>
      </c>
      <c r="K5155">
        <v>920.86</v>
      </c>
      <c r="L5155">
        <v>2.5179999999999998E-3</v>
      </c>
      <c r="M5155">
        <v>8.06</v>
      </c>
      <c r="N5155" t="s">
        <v>1266</v>
      </c>
      <c r="O5155" t="s">
        <v>1267</v>
      </c>
    </row>
    <row r="5156" spans="1:15" x14ac:dyDescent="0.3">
      <c r="A5156" t="s">
        <v>11434</v>
      </c>
      <c r="B5156" s="2">
        <v>46084</v>
      </c>
      <c r="C5156" s="2" t="str">
        <f>TEXT(Table2[[#This Row],[Date]], "mmm")</f>
        <v>Mar</v>
      </c>
      <c r="D5156" t="s">
        <v>11435</v>
      </c>
      <c r="E5156" t="s">
        <v>452</v>
      </c>
      <c r="F5156" t="s">
        <v>48</v>
      </c>
      <c r="G5156" t="s">
        <v>7</v>
      </c>
      <c r="H5156" t="s">
        <v>1273</v>
      </c>
      <c r="I5156">
        <v>4637.51</v>
      </c>
      <c r="J5156">
        <v>0.94320000000000004</v>
      </c>
      <c r="K5156">
        <v>4374.1000000000004</v>
      </c>
      <c r="L5156">
        <v>2.6159999999999998E-3</v>
      </c>
      <c r="M5156">
        <v>8.6</v>
      </c>
      <c r="N5156" t="s">
        <v>1266</v>
      </c>
      <c r="O5156" t="s">
        <v>1274</v>
      </c>
    </row>
    <row r="5157" spans="1:15" x14ac:dyDescent="0.3">
      <c r="A5157" t="s">
        <v>11436</v>
      </c>
      <c r="B5157" s="2">
        <v>46322</v>
      </c>
      <c r="C5157" s="2" t="str">
        <f>TEXT(Table2[[#This Row],[Date]], "mmm")</f>
        <v>Oct</v>
      </c>
      <c r="D5157" t="s">
        <v>11437</v>
      </c>
      <c r="E5157" t="s">
        <v>562</v>
      </c>
      <c r="F5157" t="s">
        <v>1156</v>
      </c>
      <c r="G5157" t="s">
        <v>7</v>
      </c>
      <c r="H5157" t="s">
        <v>1280</v>
      </c>
      <c r="I5157">
        <v>1019.67</v>
      </c>
      <c r="J5157">
        <v>1.2694000000000001</v>
      </c>
      <c r="K5157">
        <v>1294.3699999999999</v>
      </c>
      <c r="L5157">
        <v>2.1819999999999999E-3</v>
      </c>
      <c r="M5157">
        <v>6.46</v>
      </c>
      <c r="N5157" t="s">
        <v>1266</v>
      </c>
      <c r="O5157" t="s">
        <v>1267</v>
      </c>
    </row>
    <row r="5158" spans="1:15" x14ac:dyDescent="0.3">
      <c r="A5158" t="s">
        <v>11438</v>
      </c>
      <c r="B5158" s="2">
        <v>46158</v>
      </c>
      <c r="C5158" s="2" t="str">
        <f>TEXT(Table2[[#This Row],[Date]], "mmm")</f>
        <v>May</v>
      </c>
      <c r="D5158" t="s">
        <v>11439</v>
      </c>
      <c r="E5158" t="s">
        <v>572</v>
      </c>
      <c r="F5158" t="s">
        <v>930</v>
      </c>
      <c r="G5158" t="s">
        <v>7</v>
      </c>
      <c r="H5158" t="s">
        <v>1277</v>
      </c>
      <c r="I5158">
        <v>80.5</v>
      </c>
      <c r="J5158">
        <v>1.0648</v>
      </c>
      <c r="K5158">
        <v>85.72</v>
      </c>
      <c r="L5158">
        <v>4.3179999999999998E-3</v>
      </c>
      <c r="M5158">
        <v>14.35</v>
      </c>
      <c r="N5158" t="s">
        <v>1266</v>
      </c>
      <c r="O5158" t="s">
        <v>1267</v>
      </c>
    </row>
    <row r="5159" spans="1:15" x14ac:dyDescent="0.3">
      <c r="A5159" t="s">
        <v>11440</v>
      </c>
      <c r="B5159" s="2">
        <v>46077</v>
      </c>
      <c r="C5159" s="2" t="str">
        <f>TEXT(Table2[[#This Row],[Date]], "mmm")</f>
        <v>Feb</v>
      </c>
      <c r="D5159" t="s">
        <v>11441</v>
      </c>
      <c r="E5159" t="s">
        <v>908</v>
      </c>
      <c r="F5159" t="s">
        <v>760</v>
      </c>
      <c r="G5159" t="s">
        <v>7</v>
      </c>
      <c r="H5159" t="s">
        <v>1265</v>
      </c>
      <c r="I5159">
        <v>320.83</v>
      </c>
      <c r="J5159">
        <v>0.94089999999999996</v>
      </c>
      <c r="K5159">
        <v>301.87</v>
      </c>
      <c r="L5159">
        <v>1.7979999999999999E-3</v>
      </c>
      <c r="M5159">
        <v>5.75</v>
      </c>
      <c r="N5159" t="s">
        <v>1266</v>
      </c>
      <c r="O5159" t="s">
        <v>1267</v>
      </c>
    </row>
    <row r="5160" spans="1:15" x14ac:dyDescent="0.3">
      <c r="A5160" t="s">
        <v>11442</v>
      </c>
      <c r="B5160" s="2">
        <v>46130</v>
      </c>
      <c r="C5160" s="2" t="str">
        <f>TEXT(Table2[[#This Row],[Date]], "mmm")</f>
        <v>Apr</v>
      </c>
      <c r="D5160" t="s">
        <v>11443</v>
      </c>
      <c r="E5160" t="s">
        <v>1062</v>
      </c>
      <c r="F5160" t="s">
        <v>1224</v>
      </c>
      <c r="G5160" t="s">
        <v>7</v>
      </c>
      <c r="H5160" t="s">
        <v>1277</v>
      </c>
      <c r="I5160">
        <v>1368.22</v>
      </c>
      <c r="J5160">
        <v>1.2543</v>
      </c>
      <c r="K5160">
        <v>1716.16</v>
      </c>
      <c r="L5160">
        <v>6.2360000000000002E-3</v>
      </c>
      <c r="M5160">
        <v>21.71</v>
      </c>
      <c r="N5160" t="s">
        <v>1266</v>
      </c>
      <c r="O5160" t="s">
        <v>1267</v>
      </c>
    </row>
    <row r="5161" spans="1:15" x14ac:dyDescent="0.3">
      <c r="A5161" t="s">
        <v>11444</v>
      </c>
      <c r="B5161" s="2">
        <v>46325</v>
      </c>
      <c r="C5161" s="2" t="str">
        <f>TEXT(Table2[[#This Row],[Date]], "mmm")</f>
        <v>Oct</v>
      </c>
      <c r="D5161" t="s">
        <v>11445</v>
      </c>
      <c r="E5161" t="s">
        <v>179</v>
      </c>
      <c r="F5161" t="s">
        <v>1156</v>
      </c>
      <c r="G5161" t="s">
        <v>7</v>
      </c>
      <c r="H5161" t="s">
        <v>1265</v>
      </c>
      <c r="I5161">
        <v>364.36</v>
      </c>
      <c r="J5161">
        <v>1.3472</v>
      </c>
      <c r="K5161">
        <v>490.87</v>
      </c>
      <c r="L5161">
        <v>1.804E-3</v>
      </c>
      <c r="M5161">
        <v>5.16</v>
      </c>
      <c r="N5161" t="s">
        <v>1266</v>
      </c>
      <c r="O5161" t="s">
        <v>1267</v>
      </c>
    </row>
    <row r="5162" spans="1:15" x14ac:dyDescent="0.3">
      <c r="A5162" t="s">
        <v>11446</v>
      </c>
      <c r="B5162" s="2">
        <v>46280</v>
      </c>
      <c r="C5162" s="2" t="str">
        <f>TEXT(Table2[[#This Row],[Date]], "mmm")</f>
        <v>Sep</v>
      </c>
      <c r="D5162" t="s">
        <v>11447</v>
      </c>
      <c r="E5162" t="s">
        <v>1206</v>
      </c>
      <c r="F5162" t="s">
        <v>584</v>
      </c>
      <c r="G5162" t="s">
        <v>7</v>
      </c>
      <c r="H5162" t="s">
        <v>1280</v>
      </c>
      <c r="I5162">
        <v>6663.35</v>
      </c>
      <c r="J5162">
        <v>1.0408999999999999</v>
      </c>
      <c r="K5162">
        <v>6935.88</v>
      </c>
      <c r="L5162">
        <v>1.493E-3</v>
      </c>
      <c r="M5162">
        <v>4.71</v>
      </c>
      <c r="N5162" t="s">
        <v>1266</v>
      </c>
      <c r="O5162" t="s">
        <v>1286</v>
      </c>
    </row>
    <row r="5163" spans="1:15" x14ac:dyDescent="0.3">
      <c r="A5163" t="s">
        <v>11448</v>
      </c>
      <c r="B5163" s="2">
        <v>46275</v>
      </c>
      <c r="C5163" s="2" t="str">
        <f>TEXT(Table2[[#This Row],[Date]], "mmm")</f>
        <v>Sep</v>
      </c>
      <c r="D5163" t="s">
        <v>11449</v>
      </c>
      <c r="E5163" t="s">
        <v>1226</v>
      </c>
      <c r="F5163" t="s">
        <v>482</v>
      </c>
      <c r="G5163" t="s">
        <v>7</v>
      </c>
      <c r="H5163" t="s">
        <v>1277</v>
      </c>
      <c r="I5163">
        <v>255.29</v>
      </c>
      <c r="J5163">
        <v>1.2256</v>
      </c>
      <c r="K5163">
        <v>312.88</v>
      </c>
      <c r="L5163">
        <v>1.457E-3</v>
      </c>
      <c r="M5163">
        <v>4.3899999999999997</v>
      </c>
      <c r="N5163" t="s">
        <v>1266</v>
      </c>
      <c r="O5163" t="s">
        <v>1270</v>
      </c>
    </row>
    <row r="5164" spans="1:15" x14ac:dyDescent="0.3">
      <c r="A5164" t="s">
        <v>11450</v>
      </c>
      <c r="B5164" s="2">
        <v>46244</v>
      </c>
      <c r="C5164" s="2" t="str">
        <f>TEXT(Table2[[#This Row],[Date]], "mmm")</f>
        <v>Aug</v>
      </c>
      <c r="D5164" t="s">
        <v>11451</v>
      </c>
      <c r="E5164" t="s">
        <v>115</v>
      </c>
      <c r="F5164" t="s">
        <v>175</v>
      </c>
      <c r="G5164" t="s">
        <v>7</v>
      </c>
      <c r="H5164" t="s">
        <v>1277</v>
      </c>
      <c r="I5164">
        <v>302.27</v>
      </c>
      <c r="J5164">
        <v>1.1758999999999999</v>
      </c>
      <c r="K5164">
        <v>355.44</v>
      </c>
      <c r="L5164">
        <v>1.6850000000000001E-3</v>
      </c>
      <c r="M5164">
        <v>5.2</v>
      </c>
      <c r="N5164" t="s">
        <v>1266</v>
      </c>
      <c r="O5164" t="s">
        <v>1267</v>
      </c>
    </row>
    <row r="5165" spans="1:15" x14ac:dyDescent="0.3">
      <c r="A5165" t="s">
        <v>11452</v>
      </c>
      <c r="B5165" s="2">
        <v>46189</v>
      </c>
      <c r="C5165" s="2" t="str">
        <f>TEXT(Table2[[#This Row],[Date]], "mmm")</f>
        <v>Jun</v>
      </c>
      <c r="D5165" t="s">
        <v>11453</v>
      </c>
      <c r="E5165" t="s">
        <v>1162</v>
      </c>
      <c r="F5165" t="s">
        <v>932</v>
      </c>
      <c r="G5165" t="s">
        <v>7</v>
      </c>
      <c r="H5165" t="s">
        <v>1273</v>
      </c>
      <c r="I5165">
        <v>722.97</v>
      </c>
      <c r="J5165">
        <v>1.0984</v>
      </c>
      <c r="K5165">
        <v>794.11</v>
      </c>
      <c r="L5165">
        <v>2.2309999999999999E-3</v>
      </c>
      <c r="M5165">
        <v>7.11</v>
      </c>
      <c r="N5165" t="s">
        <v>1266</v>
      </c>
      <c r="O5165" t="s">
        <v>1267</v>
      </c>
    </row>
    <row r="5166" spans="1:15" x14ac:dyDescent="0.3">
      <c r="A5166" t="s">
        <v>11454</v>
      </c>
      <c r="B5166" s="2">
        <v>46182</v>
      </c>
      <c r="C5166" s="2" t="str">
        <f>TEXT(Table2[[#This Row],[Date]], "mmm")</f>
        <v>Jun</v>
      </c>
      <c r="D5166" t="s">
        <v>11455</v>
      </c>
      <c r="E5166" t="s">
        <v>1030</v>
      </c>
      <c r="F5166" t="s">
        <v>1130</v>
      </c>
      <c r="G5166" t="s">
        <v>7</v>
      </c>
      <c r="H5166" t="s">
        <v>1265</v>
      </c>
      <c r="I5166">
        <v>1958.96</v>
      </c>
      <c r="J5166">
        <v>1.0245</v>
      </c>
      <c r="K5166">
        <v>2006.95</v>
      </c>
      <c r="L5166">
        <v>9.1799999999999998E-4</v>
      </c>
      <c r="M5166">
        <v>2.85</v>
      </c>
      <c r="N5166" t="s">
        <v>1266</v>
      </c>
      <c r="O5166" t="s">
        <v>1274</v>
      </c>
    </row>
    <row r="5167" spans="1:15" x14ac:dyDescent="0.3">
      <c r="A5167" t="s">
        <v>11456</v>
      </c>
      <c r="B5167" s="2">
        <v>46188</v>
      </c>
      <c r="C5167" s="2" t="str">
        <f>TEXT(Table2[[#This Row],[Date]], "mmm")</f>
        <v>Jun</v>
      </c>
      <c r="D5167" t="s">
        <v>8156</v>
      </c>
      <c r="E5167" t="s">
        <v>1208</v>
      </c>
      <c r="F5167" t="s">
        <v>598</v>
      </c>
      <c r="G5167" t="s">
        <v>7</v>
      </c>
      <c r="H5167" t="s">
        <v>1280</v>
      </c>
      <c r="I5167">
        <v>269.16000000000003</v>
      </c>
      <c r="J5167">
        <v>1.1388</v>
      </c>
      <c r="K5167">
        <v>306.52</v>
      </c>
      <c r="L5167">
        <v>8.3299999999999997E-4</v>
      </c>
      <c r="M5167">
        <v>2.5299999999999998</v>
      </c>
      <c r="N5167" t="s">
        <v>1266</v>
      </c>
      <c r="O5167" t="s">
        <v>1286</v>
      </c>
    </row>
    <row r="5168" spans="1:15" x14ac:dyDescent="0.3">
      <c r="A5168" t="s">
        <v>11457</v>
      </c>
      <c r="B5168" s="2">
        <v>46227</v>
      </c>
      <c r="C5168" s="2" t="str">
        <f>TEXT(Table2[[#This Row],[Date]], "mmm")</f>
        <v>Jul</v>
      </c>
      <c r="D5168" t="s">
        <v>11458</v>
      </c>
      <c r="E5168" t="s">
        <v>556</v>
      </c>
      <c r="F5168" t="s">
        <v>988</v>
      </c>
      <c r="G5168" t="s">
        <v>7</v>
      </c>
      <c r="H5168" t="s">
        <v>1265</v>
      </c>
      <c r="I5168">
        <v>6522.83</v>
      </c>
      <c r="J5168">
        <v>1.1294999999999999</v>
      </c>
      <c r="K5168">
        <v>7367.54</v>
      </c>
      <c r="L5168">
        <v>1.428E-3</v>
      </c>
      <c r="M5168">
        <v>4.3499999999999996</v>
      </c>
      <c r="N5168" t="s">
        <v>1266</v>
      </c>
      <c r="O5168" t="s">
        <v>1267</v>
      </c>
    </row>
    <row r="5169" spans="1:15" x14ac:dyDescent="0.3">
      <c r="A5169" t="s">
        <v>11459</v>
      </c>
      <c r="B5169" s="2">
        <v>46289</v>
      </c>
      <c r="C5169" s="2" t="str">
        <f>TEXT(Table2[[#This Row],[Date]], "mmm")</f>
        <v>Sep</v>
      </c>
      <c r="D5169" t="s">
        <v>11460</v>
      </c>
      <c r="E5169" t="s">
        <v>77</v>
      </c>
      <c r="F5169" t="s">
        <v>480</v>
      </c>
      <c r="G5169" t="s">
        <v>7</v>
      </c>
      <c r="H5169" t="s">
        <v>1277</v>
      </c>
      <c r="I5169">
        <v>4666.57</v>
      </c>
      <c r="J5169">
        <v>1.0283</v>
      </c>
      <c r="K5169">
        <v>4798.63</v>
      </c>
      <c r="L5169">
        <v>2.4139999999999999E-3</v>
      </c>
      <c r="M5169">
        <v>8.43</v>
      </c>
      <c r="N5169" t="s">
        <v>1266</v>
      </c>
      <c r="O5169" t="s">
        <v>1267</v>
      </c>
    </row>
    <row r="5170" spans="1:15" x14ac:dyDescent="0.3">
      <c r="A5170" t="s">
        <v>11461</v>
      </c>
      <c r="B5170" s="2">
        <v>46160</v>
      </c>
      <c r="C5170" s="2" t="str">
        <f>TEXT(Table2[[#This Row],[Date]], "mmm")</f>
        <v>May</v>
      </c>
      <c r="D5170" t="s">
        <v>11462</v>
      </c>
      <c r="E5170" t="s">
        <v>570</v>
      </c>
      <c r="F5170" t="s">
        <v>1180</v>
      </c>
      <c r="G5170" t="s">
        <v>7</v>
      </c>
      <c r="H5170" t="s">
        <v>1265</v>
      </c>
      <c r="I5170">
        <v>3105.82</v>
      </c>
      <c r="J5170">
        <v>1.0357000000000001</v>
      </c>
      <c r="K5170">
        <v>3216.7</v>
      </c>
      <c r="L5170">
        <v>2.4970000000000001E-3</v>
      </c>
      <c r="M5170">
        <v>8.08</v>
      </c>
      <c r="N5170" t="s">
        <v>1266</v>
      </c>
      <c r="O5170" t="s">
        <v>1274</v>
      </c>
    </row>
    <row r="5171" spans="1:15" x14ac:dyDescent="0.3">
      <c r="A5171" t="s">
        <v>11463</v>
      </c>
      <c r="B5171" s="2">
        <v>46368</v>
      </c>
      <c r="C5171" s="2" t="str">
        <f>TEXT(Table2[[#This Row],[Date]], "mmm")</f>
        <v>Dec</v>
      </c>
      <c r="D5171" t="s">
        <v>11464</v>
      </c>
      <c r="E5171" t="s">
        <v>560</v>
      </c>
      <c r="F5171" t="s">
        <v>1232</v>
      </c>
      <c r="G5171" t="s">
        <v>7</v>
      </c>
      <c r="H5171" t="s">
        <v>1277</v>
      </c>
      <c r="I5171">
        <v>162.09</v>
      </c>
      <c r="J5171">
        <v>1.4129</v>
      </c>
      <c r="K5171">
        <v>229.02</v>
      </c>
      <c r="L5171">
        <v>1.9350000000000001E-3</v>
      </c>
      <c r="M5171">
        <v>5.58</v>
      </c>
      <c r="N5171" t="s">
        <v>1266</v>
      </c>
      <c r="O5171" t="s">
        <v>1270</v>
      </c>
    </row>
    <row r="5172" spans="1:15" x14ac:dyDescent="0.3">
      <c r="A5172" t="s">
        <v>11465</v>
      </c>
      <c r="B5172" s="2">
        <v>46270</v>
      </c>
      <c r="C5172" s="2" t="str">
        <f>TEXT(Table2[[#This Row],[Date]], "mmm")</f>
        <v>Sep</v>
      </c>
      <c r="D5172" t="s">
        <v>11466</v>
      </c>
      <c r="E5172" t="s">
        <v>896</v>
      </c>
      <c r="F5172" t="s">
        <v>436</v>
      </c>
      <c r="G5172" t="s">
        <v>7</v>
      </c>
      <c r="H5172" t="s">
        <v>1280</v>
      </c>
      <c r="I5172">
        <v>1477.04</v>
      </c>
      <c r="J5172">
        <v>1.2226999999999999</v>
      </c>
      <c r="K5172">
        <v>1805.98</v>
      </c>
      <c r="L5172">
        <v>2.3960000000000001E-3</v>
      </c>
      <c r="M5172">
        <v>7.29</v>
      </c>
      <c r="N5172" t="s">
        <v>1266</v>
      </c>
      <c r="O5172" t="s">
        <v>1267</v>
      </c>
    </row>
    <row r="5173" spans="1:15" x14ac:dyDescent="0.3">
      <c r="A5173" t="s">
        <v>11467</v>
      </c>
      <c r="B5173" s="2">
        <v>46077</v>
      </c>
      <c r="C5173" s="2" t="str">
        <f>TEXT(Table2[[#This Row],[Date]], "mmm")</f>
        <v>Feb</v>
      </c>
      <c r="D5173" t="s">
        <v>11468</v>
      </c>
      <c r="E5173" t="s">
        <v>1050</v>
      </c>
      <c r="F5173" t="s">
        <v>67</v>
      </c>
      <c r="G5173" t="s">
        <v>7</v>
      </c>
      <c r="H5173" t="s">
        <v>1280</v>
      </c>
      <c r="I5173">
        <v>90.7</v>
      </c>
      <c r="J5173">
        <v>0.94089999999999996</v>
      </c>
      <c r="K5173">
        <v>85.34</v>
      </c>
      <c r="L5173">
        <v>1.861E-3</v>
      </c>
      <c r="M5173">
        <v>6.1</v>
      </c>
      <c r="N5173" t="s">
        <v>1266</v>
      </c>
      <c r="O5173" t="s">
        <v>1267</v>
      </c>
    </row>
    <row r="5174" spans="1:15" x14ac:dyDescent="0.3">
      <c r="A5174" t="s">
        <v>11469</v>
      </c>
      <c r="B5174" s="2">
        <v>46231</v>
      </c>
      <c r="C5174" s="2" t="str">
        <f>TEXT(Table2[[#This Row],[Date]], "mmm")</f>
        <v>Jul</v>
      </c>
      <c r="D5174" t="s">
        <v>11470</v>
      </c>
      <c r="E5174" t="s">
        <v>620</v>
      </c>
      <c r="F5174" t="s">
        <v>492</v>
      </c>
      <c r="G5174" t="s">
        <v>7</v>
      </c>
      <c r="H5174" t="s">
        <v>1277</v>
      </c>
      <c r="I5174">
        <v>5608.18</v>
      </c>
      <c r="J5174">
        <v>1.1969000000000001</v>
      </c>
      <c r="K5174">
        <v>6712.43</v>
      </c>
      <c r="L5174">
        <v>1.619E-3</v>
      </c>
      <c r="M5174">
        <v>5.12</v>
      </c>
      <c r="N5174" t="s">
        <v>1285</v>
      </c>
      <c r="O5174" t="s">
        <v>1267</v>
      </c>
    </row>
    <row r="5175" spans="1:15" x14ac:dyDescent="0.3">
      <c r="A5175" t="s">
        <v>11471</v>
      </c>
      <c r="B5175" s="2">
        <v>46039</v>
      </c>
      <c r="C5175" s="2" t="str">
        <f>TEXT(Table2[[#This Row],[Date]], "mmm")</f>
        <v>Jan</v>
      </c>
      <c r="D5175" t="s">
        <v>11472</v>
      </c>
      <c r="E5175" t="s">
        <v>52</v>
      </c>
      <c r="F5175" t="s">
        <v>840</v>
      </c>
      <c r="G5175" t="s">
        <v>7</v>
      </c>
      <c r="H5175" t="s">
        <v>1280</v>
      </c>
      <c r="I5175">
        <v>1564.94</v>
      </c>
      <c r="J5175">
        <v>0.86739999999999995</v>
      </c>
      <c r="K5175">
        <v>1357.43</v>
      </c>
      <c r="L5175">
        <v>3.2989999999999998E-3</v>
      </c>
      <c r="M5175">
        <v>10.63</v>
      </c>
      <c r="N5175" t="s">
        <v>1266</v>
      </c>
      <c r="O5175" t="s">
        <v>1267</v>
      </c>
    </row>
    <row r="5176" spans="1:15" x14ac:dyDescent="0.3">
      <c r="A5176" t="s">
        <v>11473</v>
      </c>
      <c r="B5176" s="2">
        <v>46090</v>
      </c>
      <c r="C5176" s="2" t="str">
        <f>TEXT(Table2[[#This Row],[Date]], "mmm")</f>
        <v>Mar</v>
      </c>
      <c r="D5176" t="s">
        <v>11474</v>
      </c>
      <c r="E5176" t="s">
        <v>1042</v>
      </c>
      <c r="F5176" t="s">
        <v>588</v>
      </c>
      <c r="G5176" t="s">
        <v>7</v>
      </c>
      <c r="H5176" t="s">
        <v>1265</v>
      </c>
      <c r="I5176">
        <v>1954.41</v>
      </c>
      <c r="J5176">
        <v>1</v>
      </c>
      <c r="K5176">
        <v>1954.41</v>
      </c>
      <c r="L5176">
        <v>2.4880000000000002E-3</v>
      </c>
      <c r="M5176">
        <v>8.26</v>
      </c>
      <c r="N5176" t="s">
        <v>1266</v>
      </c>
      <c r="O5176" t="s">
        <v>1267</v>
      </c>
    </row>
    <row r="5177" spans="1:15" x14ac:dyDescent="0.3">
      <c r="A5177" t="s">
        <v>11475</v>
      </c>
      <c r="B5177" s="2">
        <v>46155</v>
      </c>
      <c r="C5177" s="2" t="str">
        <f>TEXT(Table2[[#This Row],[Date]], "mmm")</f>
        <v>May</v>
      </c>
      <c r="D5177" t="s">
        <v>11476</v>
      </c>
      <c r="E5177" t="s">
        <v>446</v>
      </c>
      <c r="F5177" t="s">
        <v>644</v>
      </c>
      <c r="G5177" t="s">
        <v>7</v>
      </c>
      <c r="H5177" t="s">
        <v>1277</v>
      </c>
      <c r="I5177">
        <v>665.08</v>
      </c>
      <c r="J5177">
        <v>1.0201</v>
      </c>
      <c r="K5177">
        <v>678.45</v>
      </c>
      <c r="L5177">
        <v>2.7599999999999999E-3</v>
      </c>
      <c r="M5177">
        <v>7.96</v>
      </c>
      <c r="N5177" t="s">
        <v>1266</v>
      </c>
      <c r="O5177" t="s">
        <v>1286</v>
      </c>
    </row>
    <row r="5178" spans="1:15" x14ac:dyDescent="0.3">
      <c r="A5178" t="s">
        <v>11477</v>
      </c>
      <c r="B5178" s="2">
        <v>46210</v>
      </c>
      <c r="C5178" s="2" t="str">
        <f>TEXT(Table2[[#This Row],[Date]], "mmm")</f>
        <v>Jul</v>
      </c>
      <c r="D5178" t="s">
        <v>11478</v>
      </c>
      <c r="E5178" t="s">
        <v>884</v>
      </c>
      <c r="F5178" t="s">
        <v>912</v>
      </c>
      <c r="G5178" t="s">
        <v>7</v>
      </c>
      <c r="H5178" t="s">
        <v>1280</v>
      </c>
      <c r="I5178">
        <v>1247.97</v>
      </c>
      <c r="J5178">
        <v>1.1066</v>
      </c>
      <c r="K5178">
        <v>1381</v>
      </c>
      <c r="L5178">
        <v>2.2290000000000001E-3</v>
      </c>
      <c r="M5178">
        <v>7.36</v>
      </c>
      <c r="N5178" t="s">
        <v>1266</v>
      </c>
      <c r="O5178" t="s">
        <v>1286</v>
      </c>
    </row>
    <row r="5179" spans="1:15" x14ac:dyDescent="0.3">
      <c r="A5179" t="s">
        <v>11479</v>
      </c>
      <c r="B5179" s="2">
        <v>46330</v>
      </c>
      <c r="C5179" s="2" t="str">
        <f>TEXT(Table2[[#This Row],[Date]], "mmm")</f>
        <v>Nov</v>
      </c>
      <c r="D5179" t="s">
        <v>11480</v>
      </c>
      <c r="E5179" t="s">
        <v>150</v>
      </c>
      <c r="F5179" t="s">
        <v>864</v>
      </c>
      <c r="G5179" t="s">
        <v>7</v>
      </c>
      <c r="H5179" t="s">
        <v>1277</v>
      </c>
      <c r="I5179">
        <v>1132.32</v>
      </c>
      <c r="J5179">
        <v>1.3758999999999999</v>
      </c>
      <c r="K5179">
        <v>1557.96</v>
      </c>
      <c r="L5179">
        <v>2.4740000000000001E-3</v>
      </c>
      <c r="M5179">
        <v>8.4</v>
      </c>
      <c r="N5179" t="s">
        <v>1266</v>
      </c>
      <c r="O5179" t="s">
        <v>1267</v>
      </c>
    </row>
    <row r="5180" spans="1:15" x14ac:dyDescent="0.3">
      <c r="A5180" t="s">
        <v>11481</v>
      </c>
      <c r="B5180" s="2">
        <v>46160</v>
      </c>
      <c r="C5180" s="2" t="str">
        <f>TEXT(Table2[[#This Row],[Date]], "mmm")</f>
        <v>May</v>
      </c>
      <c r="D5180" t="s">
        <v>11482</v>
      </c>
      <c r="E5180" t="s">
        <v>534</v>
      </c>
      <c r="F5180" t="s">
        <v>177</v>
      </c>
      <c r="G5180" t="s">
        <v>7</v>
      </c>
      <c r="H5180" t="s">
        <v>1280</v>
      </c>
      <c r="I5180">
        <v>1389.73</v>
      </c>
      <c r="J5180">
        <v>1.0357000000000001</v>
      </c>
      <c r="K5180">
        <v>1439.34</v>
      </c>
      <c r="L5180">
        <v>3.0620000000000001E-3</v>
      </c>
      <c r="M5180">
        <v>8.93</v>
      </c>
      <c r="N5180" t="s">
        <v>1266</v>
      </c>
      <c r="O5180" t="s">
        <v>1270</v>
      </c>
    </row>
    <row r="5181" spans="1:15" x14ac:dyDescent="0.3">
      <c r="A5181" t="s">
        <v>11483</v>
      </c>
      <c r="B5181" s="2">
        <v>46196</v>
      </c>
      <c r="C5181" s="2" t="str">
        <f>TEXT(Table2[[#This Row],[Date]], "mmm")</f>
        <v>Jun</v>
      </c>
      <c r="D5181" t="s">
        <v>11484</v>
      </c>
      <c r="E5181" t="s">
        <v>486</v>
      </c>
      <c r="F5181" t="s">
        <v>121</v>
      </c>
      <c r="G5181" t="s">
        <v>7</v>
      </c>
      <c r="H5181" t="s">
        <v>1277</v>
      </c>
      <c r="I5181">
        <v>2131.38</v>
      </c>
      <c r="J5181">
        <v>1.0833999999999999</v>
      </c>
      <c r="K5181">
        <v>2309.14</v>
      </c>
      <c r="L5181">
        <v>6.5040000000000002E-3</v>
      </c>
      <c r="M5181">
        <v>21.04</v>
      </c>
      <c r="N5181" t="s">
        <v>1266</v>
      </c>
      <c r="O5181" t="s">
        <v>1267</v>
      </c>
    </row>
    <row r="5182" spans="1:15" x14ac:dyDescent="0.3">
      <c r="A5182" t="s">
        <v>11485</v>
      </c>
      <c r="B5182" s="2">
        <v>46119</v>
      </c>
      <c r="C5182" s="2" t="str">
        <f>TEXT(Table2[[#This Row],[Date]], "mmm")</f>
        <v>Apr</v>
      </c>
      <c r="D5182" t="s">
        <v>11486</v>
      </c>
      <c r="E5182" t="s">
        <v>1084</v>
      </c>
      <c r="F5182" t="s">
        <v>100</v>
      </c>
      <c r="G5182" t="s">
        <v>7</v>
      </c>
      <c r="H5182" t="s">
        <v>1280</v>
      </c>
      <c r="I5182">
        <v>190.58</v>
      </c>
      <c r="J5182">
        <v>1.2403</v>
      </c>
      <c r="K5182">
        <v>236.38</v>
      </c>
      <c r="L5182">
        <v>1.753E-3</v>
      </c>
      <c r="M5182">
        <v>4.8600000000000003</v>
      </c>
      <c r="N5182" t="s">
        <v>1266</v>
      </c>
      <c r="O5182" t="s">
        <v>1274</v>
      </c>
    </row>
    <row r="5183" spans="1:15" x14ac:dyDescent="0.3">
      <c r="A5183" t="s">
        <v>11487</v>
      </c>
      <c r="B5183" s="2">
        <v>46193</v>
      </c>
      <c r="C5183" s="2" t="str">
        <f>TEXT(Table2[[#This Row],[Date]], "mmm")</f>
        <v>Jun</v>
      </c>
      <c r="D5183" t="s">
        <v>11488</v>
      </c>
      <c r="E5183" t="s">
        <v>266</v>
      </c>
      <c r="F5183" t="s">
        <v>626</v>
      </c>
      <c r="G5183" t="s">
        <v>7</v>
      </c>
      <c r="H5183" t="s">
        <v>1280</v>
      </c>
      <c r="I5183">
        <v>1319.3</v>
      </c>
      <c r="J5183">
        <v>1.1492</v>
      </c>
      <c r="K5183">
        <v>1516.14</v>
      </c>
      <c r="L5183">
        <v>1.606E-3</v>
      </c>
      <c r="M5183">
        <v>5.21</v>
      </c>
      <c r="N5183" t="s">
        <v>1266</v>
      </c>
      <c r="O5183" t="s">
        <v>1270</v>
      </c>
    </row>
    <row r="5184" spans="1:15" x14ac:dyDescent="0.3">
      <c r="A5184" t="s">
        <v>11489</v>
      </c>
      <c r="B5184" s="2">
        <v>46176</v>
      </c>
      <c r="C5184" s="2" t="str">
        <f>TEXT(Table2[[#This Row],[Date]], "mmm")</f>
        <v>Jun</v>
      </c>
      <c r="D5184" t="s">
        <v>11490</v>
      </c>
      <c r="E5184" t="s">
        <v>750</v>
      </c>
      <c r="F5184" t="s">
        <v>522</v>
      </c>
      <c r="G5184" t="s">
        <v>7</v>
      </c>
      <c r="H5184" t="s">
        <v>1277</v>
      </c>
      <c r="I5184">
        <v>5034.78</v>
      </c>
      <c r="J5184">
        <v>1.0546</v>
      </c>
      <c r="K5184">
        <v>5309.68</v>
      </c>
      <c r="L5184">
        <v>4.8939999999999999E-3</v>
      </c>
      <c r="M5184">
        <v>15.92</v>
      </c>
      <c r="N5184" t="s">
        <v>1266</v>
      </c>
      <c r="O5184" t="s">
        <v>1267</v>
      </c>
    </row>
    <row r="5185" spans="1:15" x14ac:dyDescent="0.3">
      <c r="A5185" t="s">
        <v>11491</v>
      </c>
      <c r="B5185" s="2">
        <v>46205</v>
      </c>
      <c r="C5185" s="2" t="str">
        <f>TEXT(Table2[[#This Row],[Date]], "mmm")</f>
        <v>Jul</v>
      </c>
      <c r="D5185" t="s">
        <v>11492</v>
      </c>
      <c r="E5185" t="s">
        <v>179</v>
      </c>
      <c r="F5185" t="s">
        <v>300</v>
      </c>
      <c r="G5185" t="s">
        <v>7</v>
      </c>
      <c r="H5185" t="s">
        <v>1265</v>
      </c>
      <c r="I5185">
        <v>659.65</v>
      </c>
      <c r="J5185">
        <v>1.1211</v>
      </c>
      <c r="K5185">
        <v>739.53</v>
      </c>
      <c r="L5185">
        <v>1.588E-3</v>
      </c>
      <c r="M5185">
        <v>4.78</v>
      </c>
      <c r="N5185" t="s">
        <v>1266</v>
      </c>
      <c r="O5185" t="s">
        <v>1267</v>
      </c>
    </row>
    <row r="5186" spans="1:15" x14ac:dyDescent="0.3">
      <c r="A5186" t="s">
        <v>11493</v>
      </c>
      <c r="B5186" s="2">
        <v>46264</v>
      </c>
      <c r="C5186" s="2" t="str">
        <f>TEXT(Table2[[#This Row],[Date]], "mmm")</f>
        <v>Aug</v>
      </c>
      <c r="D5186" t="s">
        <v>11494</v>
      </c>
      <c r="E5186" t="s">
        <v>58</v>
      </c>
      <c r="F5186" t="s">
        <v>816</v>
      </c>
      <c r="G5186" t="s">
        <v>7</v>
      </c>
      <c r="H5186" t="s">
        <v>1280</v>
      </c>
      <c r="I5186">
        <v>5532.45</v>
      </c>
      <c r="J5186">
        <v>1.2433000000000001</v>
      </c>
      <c r="K5186">
        <v>6878.5</v>
      </c>
      <c r="L5186">
        <v>2.2309999999999999E-3</v>
      </c>
      <c r="M5186">
        <v>6.95</v>
      </c>
      <c r="N5186" t="s">
        <v>1266</v>
      </c>
      <c r="O5186" t="s">
        <v>1267</v>
      </c>
    </row>
    <row r="5187" spans="1:15" x14ac:dyDescent="0.3">
      <c r="A5187" t="s">
        <v>11495</v>
      </c>
      <c r="B5187" s="2">
        <v>46326</v>
      </c>
      <c r="C5187" s="2" t="str">
        <f>TEXT(Table2[[#This Row],[Date]], "mmm")</f>
        <v>Oct</v>
      </c>
      <c r="D5187" t="s">
        <v>3945</v>
      </c>
      <c r="E5187" t="s">
        <v>452</v>
      </c>
      <c r="F5187" t="s">
        <v>700</v>
      </c>
      <c r="G5187" t="s">
        <v>7</v>
      </c>
      <c r="H5187" t="s">
        <v>1280</v>
      </c>
      <c r="I5187">
        <v>180.84</v>
      </c>
      <c r="J5187">
        <v>1.3112999999999999</v>
      </c>
      <c r="K5187">
        <v>237.14</v>
      </c>
      <c r="L5187">
        <v>1.6180000000000001E-3</v>
      </c>
      <c r="M5187">
        <v>5.12</v>
      </c>
      <c r="N5187" t="s">
        <v>1266</v>
      </c>
      <c r="O5187" t="s">
        <v>1274</v>
      </c>
    </row>
    <row r="5188" spans="1:15" x14ac:dyDescent="0.3">
      <c r="A5188" t="s">
        <v>11496</v>
      </c>
      <c r="B5188" s="2">
        <v>46307</v>
      </c>
      <c r="C5188" s="2" t="str">
        <f>TEXT(Table2[[#This Row],[Date]], "mmm")</f>
        <v>Oct</v>
      </c>
      <c r="D5188" t="s">
        <v>11497</v>
      </c>
      <c r="E5188" t="s">
        <v>476</v>
      </c>
      <c r="F5188" t="s">
        <v>218</v>
      </c>
      <c r="G5188" t="s">
        <v>7</v>
      </c>
      <c r="H5188" t="s">
        <v>1289</v>
      </c>
      <c r="I5188">
        <v>15887.63</v>
      </c>
      <c r="J5188">
        <v>1.1032</v>
      </c>
      <c r="K5188">
        <v>17527.23</v>
      </c>
      <c r="L5188">
        <v>3.8999999999999998E-3</v>
      </c>
      <c r="M5188">
        <v>12.48</v>
      </c>
      <c r="N5188" t="s">
        <v>1266</v>
      </c>
      <c r="O5188" t="s">
        <v>1270</v>
      </c>
    </row>
    <row r="5189" spans="1:15" x14ac:dyDescent="0.3">
      <c r="A5189" t="s">
        <v>11498</v>
      </c>
      <c r="B5189" s="2">
        <v>46049</v>
      </c>
      <c r="C5189" s="2" t="str">
        <f>TEXT(Table2[[#This Row],[Date]], "mmm")</f>
        <v>Jan</v>
      </c>
      <c r="D5189" t="s">
        <v>11499</v>
      </c>
      <c r="E5189" t="s">
        <v>183</v>
      </c>
      <c r="F5189" t="s">
        <v>540</v>
      </c>
      <c r="G5189" t="s">
        <v>7</v>
      </c>
      <c r="H5189" t="s">
        <v>1265</v>
      </c>
      <c r="I5189">
        <v>255.25</v>
      </c>
      <c r="J5189">
        <v>0.78879999999999995</v>
      </c>
      <c r="K5189">
        <v>201.34</v>
      </c>
      <c r="L5189">
        <v>1.8860000000000001E-3</v>
      </c>
      <c r="M5189">
        <v>5.87</v>
      </c>
      <c r="N5189" t="s">
        <v>1266</v>
      </c>
      <c r="O5189" t="s">
        <v>1270</v>
      </c>
    </row>
    <row r="5190" spans="1:15" x14ac:dyDescent="0.3">
      <c r="A5190" t="s">
        <v>11500</v>
      </c>
      <c r="B5190" s="2">
        <v>46382</v>
      </c>
      <c r="C5190" s="2" t="str">
        <f>TEXT(Table2[[#This Row],[Date]], "mmm")</f>
        <v>Dec</v>
      </c>
      <c r="D5190" t="s">
        <v>11501</v>
      </c>
      <c r="E5190" t="s">
        <v>702</v>
      </c>
      <c r="F5190" t="s">
        <v>824</v>
      </c>
      <c r="G5190" t="s">
        <v>7</v>
      </c>
      <c r="H5190" t="s">
        <v>1265</v>
      </c>
      <c r="I5190">
        <v>1238.76</v>
      </c>
      <c r="J5190">
        <v>1.476</v>
      </c>
      <c r="K5190">
        <v>1828.41</v>
      </c>
      <c r="L5190">
        <v>1.415E-3</v>
      </c>
      <c r="M5190">
        <v>4.8</v>
      </c>
      <c r="N5190" t="s">
        <v>1266</v>
      </c>
      <c r="O5190" t="s">
        <v>1267</v>
      </c>
    </row>
    <row r="5191" spans="1:15" x14ac:dyDescent="0.3">
      <c r="A5191" t="s">
        <v>11502</v>
      </c>
      <c r="B5191" s="2">
        <v>46082</v>
      </c>
      <c r="C5191" s="2" t="str">
        <f>TEXT(Table2[[#This Row],[Date]], "mmm")</f>
        <v>Mar</v>
      </c>
      <c r="D5191" t="s">
        <v>11503</v>
      </c>
      <c r="E5191" t="s">
        <v>146</v>
      </c>
      <c r="F5191" t="s">
        <v>580</v>
      </c>
      <c r="G5191" t="s">
        <v>7</v>
      </c>
      <c r="H5191" t="s">
        <v>1280</v>
      </c>
      <c r="I5191">
        <v>1534.47</v>
      </c>
      <c r="J5191">
        <v>0.90459999999999996</v>
      </c>
      <c r="K5191">
        <v>1388.08</v>
      </c>
      <c r="L5191">
        <v>1.6750000000000001E-3</v>
      </c>
      <c r="M5191">
        <v>5.46</v>
      </c>
      <c r="N5191" t="s">
        <v>1266</v>
      </c>
      <c r="O5191" t="s">
        <v>1274</v>
      </c>
    </row>
    <row r="5192" spans="1:15" x14ac:dyDescent="0.3">
      <c r="A5192" t="s">
        <v>11504</v>
      </c>
      <c r="B5192" s="2">
        <v>46224</v>
      </c>
      <c r="C5192" s="2" t="str">
        <f>TEXT(Table2[[#This Row],[Date]], "mmm")</f>
        <v>Jul</v>
      </c>
      <c r="D5192" t="s">
        <v>11505</v>
      </c>
      <c r="E5192" t="s">
        <v>77</v>
      </c>
      <c r="F5192" t="s">
        <v>458</v>
      </c>
      <c r="G5192" t="s">
        <v>7</v>
      </c>
      <c r="H5192" t="s">
        <v>1273</v>
      </c>
      <c r="I5192">
        <v>2585.42</v>
      </c>
      <c r="J5192">
        <v>1.1548</v>
      </c>
      <c r="K5192">
        <v>2985.64</v>
      </c>
      <c r="L5192">
        <v>3.3140000000000001E-3</v>
      </c>
      <c r="M5192">
        <v>10.23</v>
      </c>
      <c r="N5192" t="s">
        <v>1266</v>
      </c>
      <c r="O5192" t="s">
        <v>1286</v>
      </c>
    </row>
    <row r="5193" spans="1:15" x14ac:dyDescent="0.3">
      <c r="A5193" t="s">
        <v>11506</v>
      </c>
      <c r="B5193" s="2">
        <v>46272</v>
      </c>
      <c r="C5193" s="2" t="str">
        <f>TEXT(Table2[[#This Row],[Date]], "mmm")</f>
        <v>Sep</v>
      </c>
      <c r="D5193" t="s">
        <v>11507</v>
      </c>
      <c r="E5193" t="s">
        <v>1094</v>
      </c>
      <c r="F5193" t="s">
        <v>504</v>
      </c>
      <c r="G5193" t="s">
        <v>7</v>
      </c>
      <c r="H5193" t="s">
        <v>1280</v>
      </c>
      <c r="I5193">
        <v>462.63</v>
      </c>
      <c r="J5193">
        <v>1.1875</v>
      </c>
      <c r="K5193">
        <v>549.37</v>
      </c>
      <c r="L5193">
        <v>2.2750000000000001E-3</v>
      </c>
      <c r="M5193">
        <v>7.71</v>
      </c>
      <c r="N5193" t="s">
        <v>1266</v>
      </c>
      <c r="O5193" t="s">
        <v>1274</v>
      </c>
    </row>
    <row r="5194" spans="1:15" x14ac:dyDescent="0.3">
      <c r="A5194" t="s">
        <v>11508</v>
      </c>
      <c r="B5194" s="2">
        <v>46384</v>
      </c>
      <c r="C5194" s="2" t="str">
        <f>TEXT(Table2[[#This Row],[Date]], "mmm")</f>
        <v>Dec</v>
      </c>
      <c r="D5194" t="s">
        <v>11509</v>
      </c>
      <c r="E5194" t="s">
        <v>660</v>
      </c>
      <c r="F5194" t="s">
        <v>528</v>
      </c>
      <c r="G5194" t="s">
        <v>7</v>
      </c>
      <c r="H5194" t="s">
        <v>1280</v>
      </c>
      <c r="I5194">
        <v>3905.3</v>
      </c>
      <c r="J5194">
        <v>1.3996</v>
      </c>
      <c r="K5194">
        <v>5465.86</v>
      </c>
      <c r="L5194">
        <v>2.245E-3</v>
      </c>
      <c r="M5194">
        <v>7.38</v>
      </c>
      <c r="N5194" t="s">
        <v>1266</v>
      </c>
      <c r="O5194" t="s">
        <v>1267</v>
      </c>
    </row>
    <row r="5195" spans="1:15" x14ac:dyDescent="0.3">
      <c r="A5195" t="s">
        <v>11510</v>
      </c>
      <c r="B5195" s="2">
        <v>46091</v>
      </c>
      <c r="C5195" s="2" t="str">
        <f>TEXT(Table2[[#This Row],[Date]], "mmm")</f>
        <v>Mar</v>
      </c>
      <c r="D5195" t="s">
        <v>11511</v>
      </c>
      <c r="E5195" t="s">
        <v>832</v>
      </c>
      <c r="F5195" t="s">
        <v>194</v>
      </c>
      <c r="G5195" t="s">
        <v>7</v>
      </c>
      <c r="H5195" t="s">
        <v>1265</v>
      </c>
      <c r="I5195">
        <v>405.29</v>
      </c>
      <c r="J5195">
        <v>0.95620000000000005</v>
      </c>
      <c r="K5195">
        <v>387.54</v>
      </c>
      <c r="L5195">
        <v>2.8830000000000001E-3</v>
      </c>
      <c r="M5195">
        <v>8.6</v>
      </c>
      <c r="N5195" t="s">
        <v>1266</v>
      </c>
      <c r="O5195" t="s">
        <v>1270</v>
      </c>
    </row>
    <row r="5196" spans="1:15" x14ac:dyDescent="0.3">
      <c r="A5196" t="s">
        <v>11512</v>
      </c>
      <c r="B5196" s="2">
        <v>46043</v>
      </c>
      <c r="C5196" s="2" t="str">
        <f>TEXT(Table2[[#This Row],[Date]], "mmm")</f>
        <v>Jan</v>
      </c>
      <c r="D5196" t="s">
        <v>11513</v>
      </c>
      <c r="E5196" t="s">
        <v>296</v>
      </c>
      <c r="F5196" t="s">
        <v>824</v>
      </c>
      <c r="G5196" t="s">
        <v>7</v>
      </c>
      <c r="H5196" t="s">
        <v>1277</v>
      </c>
      <c r="I5196">
        <v>21837.05</v>
      </c>
      <c r="J5196">
        <v>0.85409999999999997</v>
      </c>
      <c r="K5196">
        <v>18651.02</v>
      </c>
      <c r="L5196">
        <v>1.1689999999999999E-3</v>
      </c>
      <c r="M5196">
        <v>3.75</v>
      </c>
      <c r="N5196" t="s">
        <v>1266</v>
      </c>
      <c r="O5196" t="s">
        <v>1286</v>
      </c>
    </row>
    <row r="5197" spans="1:15" x14ac:dyDescent="0.3">
      <c r="A5197" t="s">
        <v>11514</v>
      </c>
      <c r="B5197" s="2">
        <v>46174</v>
      </c>
      <c r="C5197" s="2" t="str">
        <f>TEXT(Table2[[#This Row],[Date]], "mmm")</f>
        <v>Jun</v>
      </c>
      <c r="D5197" t="s">
        <v>11515</v>
      </c>
      <c r="E5197" t="s">
        <v>1056</v>
      </c>
      <c r="F5197" t="s">
        <v>804</v>
      </c>
      <c r="G5197" t="s">
        <v>7</v>
      </c>
      <c r="H5197" t="s">
        <v>1265</v>
      </c>
      <c r="I5197">
        <v>348.07</v>
      </c>
      <c r="J5197">
        <v>1.1241000000000001</v>
      </c>
      <c r="K5197">
        <v>391.27</v>
      </c>
      <c r="L5197">
        <v>2.8779999999999999E-3</v>
      </c>
      <c r="M5197">
        <v>9.5</v>
      </c>
      <c r="N5197" t="s">
        <v>1266</v>
      </c>
      <c r="O5197" t="s">
        <v>1267</v>
      </c>
    </row>
    <row r="5198" spans="1:15" x14ac:dyDescent="0.3">
      <c r="A5198" t="s">
        <v>11516</v>
      </c>
      <c r="B5198" s="2">
        <v>46124</v>
      </c>
      <c r="C5198" s="2" t="str">
        <f>TEXT(Table2[[#This Row],[Date]], "mmm")</f>
        <v>Apr</v>
      </c>
      <c r="D5198" t="s">
        <v>11517</v>
      </c>
      <c r="E5198" t="s">
        <v>498</v>
      </c>
      <c r="F5198" t="s">
        <v>472</v>
      </c>
      <c r="G5198" t="s">
        <v>7</v>
      </c>
      <c r="H5198" t="s">
        <v>1265</v>
      </c>
      <c r="I5198">
        <v>3606.67</v>
      </c>
      <c r="J5198">
        <v>1.2450000000000001</v>
      </c>
      <c r="K5198">
        <v>4490.3</v>
      </c>
      <c r="L5198">
        <v>4.7670000000000004E-3</v>
      </c>
      <c r="M5198">
        <v>16.02</v>
      </c>
      <c r="N5198" t="s">
        <v>1266</v>
      </c>
      <c r="O5198" t="s">
        <v>1267</v>
      </c>
    </row>
    <row r="5199" spans="1:15" x14ac:dyDescent="0.3">
      <c r="A5199" t="s">
        <v>11518</v>
      </c>
      <c r="B5199" s="2">
        <v>46117</v>
      </c>
      <c r="C5199" s="2" t="str">
        <f>TEXT(Table2[[#This Row],[Date]], "mmm")</f>
        <v>Apr</v>
      </c>
      <c r="D5199" t="s">
        <v>11519</v>
      </c>
      <c r="E5199" t="s">
        <v>684</v>
      </c>
      <c r="F5199" t="s">
        <v>390</v>
      </c>
      <c r="G5199" t="s">
        <v>7</v>
      </c>
      <c r="H5199" t="s">
        <v>1265</v>
      </c>
      <c r="I5199">
        <v>213.71</v>
      </c>
      <c r="J5199">
        <v>1.145</v>
      </c>
      <c r="K5199">
        <v>244.7</v>
      </c>
      <c r="L5199">
        <v>3.777E-3</v>
      </c>
      <c r="M5199">
        <v>13.31</v>
      </c>
      <c r="N5199" t="s">
        <v>1266</v>
      </c>
      <c r="O5199" t="s">
        <v>1274</v>
      </c>
    </row>
    <row r="5200" spans="1:15" x14ac:dyDescent="0.3">
      <c r="A5200" t="s">
        <v>11520</v>
      </c>
      <c r="B5200" s="2">
        <v>46383</v>
      </c>
      <c r="C5200" s="2" t="str">
        <f>TEXT(Table2[[#This Row],[Date]], "mmm")</f>
        <v>Dec</v>
      </c>
      <c r="D5200" t="s">
        <v>11521</v>
      </c>
      <c r="E5200" t="s">
        <v>994</v>
      </c>
      <c r="F5200" t="s">
        <v>352</v>
      </c>
      <c r="G5200" t="s">
        <v>7</v>
      </c>
      <c r="H5200" t="s">
        <v>1280</v>
      </c>
      <c r="I5200">
        <v>478.4</v>
      </c>
      <c r="J5200">
        <v>1.4398</v>
      </c>
      <c r="K5200">
        <v>688.8</v>
      </c>
      <c r="L5200">
        <v>1.6329999999999999E-3</v>
      </c>
      <c r="M5200">
        <v>5.56</v>
      </c>
      <c r="N5200" t="s">
        <v>1266</v>
      </c>
      <c r="O5200" t="s">
        <v>1286</v>
      </c>
    </row>
    <row r="5201" spans="1:15" x14ac:dyDescent="0.3">
      <c r="A5201" t="s">
        <v>11522</v>
      </c>
      <c r="B5201" s="2">
        <v>46251</v>
      </c>
      <c r="C5201" s="2" t="str">
        <f>TEXT(Table2[[#This Row],[Date]], "mmm")</f>
        <v>Aug</v>
      </c>
      <c r="D5201" t="s">
        <v>11523</v>
      </c>
      <c r="E5201" t="s">
        <v>1130</v>
      </c>
      <c r="F5201" t="s">
        <v>256</v>
      </c>
      <c r="G5201" t="s">
        <v>7</v>
      </c>
      <c r="H5201" t="s">
        <v>1289</v>
      </c>
      <c r="I5201">
        <v>53.7</v>
      </c>
      <c r="J5201">
        <v>1.22</v>
      </c>
      <c r="K5201">
        <v>65.510000000000005</v>
      </c>
      <c r="L5201">
        <v>1.882E-3</v>
      </c>
      <c r="M5201">
        <v>5.93</v>
      </c>
      <c r="N5201" t="s">
        <v>1266</v>
      </c>
      <c r="O5201" t="s">
        <v>1270</v>
      </c>
    </row>
    <row r="5202" spans="1:15" x14ac:dyDescent="0.3">
      <c r="A5202" t="s">
        <v>11524</v>
      </c>
      <c r="B5202" s="2">
        <v>46147</v>
      </c>
      <c r="C5202" s="2" t="str">
        <f>TEXT(Table2[[#This Row],[Date]], "mmm")</f>
        <v>May</v>
      </c>
      <c r="D5202" t="s">
        <v>11525</v>
      </c>
      <c r="E5202" t="s">
        <v>764</v>
      </c>
      <c r="F5202" t="s">
        <v>492</v>
      </c>
      <c r="G5202" t="s">
        <v>7</v>
      </c>
      <c r="H5202" t="s">
        <v>1277</v>
      </c>
      <c r="I5202">
        <v>4647.49</v>
      </c>
      <c r="J5202">
        <v>0.96909999999999996</v>
      </c>
      <c r="K5202">
        <v>4503.88</v>
      </c>
      <c r="L5202">
        <v>1.06E-3</v>
      </c>
      <c r="M5202">
        <v>3.02</v>
      </c>
      <c r="N5202" t="s">
        <v>1266</v>
      </c>
      <c r="O5202" t="s">
        <v>1270</v>
      </c>
    </row>
    <row r="5203" spans="1:15" x14ac:dyDescent="0.3">
      <c r="A5203" t="s">
        <v>11526</v>
      </c>
      <c r="B5203" s="2">
        <v>46280</v>
      </c>
      <c r="C5203" s="2" t="str">
        <f>TEXT(Table2[[#This Row],[Date]], "mmm")</f>
        <v>Sep</v>
      </c>
      <c r="D5203" t="s">
        <v>11527</v>
      </c>
      <c r="E5203" t="s">
        <v>1014</v>
      </c>
      <c r="F5203" t="s">
        <v>612</v>
      </c>
      <c r="G5203" t="s">
        <v>7</v>
      </c>
      <c r="H5203" t="s">
        <v>1280</v>
      </c>
      <c r="I5203">
        <v>2161.5700000000002</v>
      </c>
      <c r="J5203">
        <v>1.0408999999999999</v>
      </c>
      <c r="K5203">
        <v>2249.98</v>
      </c>
      <c r="L5203">
        <v>2.1970000000000002E-3</v>
      </c>
      <c r="M5203">
        <v>7.29</v>
      </c>
      <c r="N5203" t="s">
        <v>1266</v>
      </c>
      <c r="O5203" t="s">
        <v>1267</v>
      </c>
    </row>
    <row r="5204" spans="1:15" x14ac:dyDescent="0.3">
      <c r="A5204" t="s">
        <v>11528</v>
      </c>
      <c r="B5204" s="2">
        <v>46344</v>
      </c>
      <c r="C5204" s="2" t="str">
        <f>TEXT(Table2[[#This Row],[Date]], "mmm")</f>
        <v>Nov</v>
      </c>
      <c r="D5204" t="s">
        <v>11529</v>
      </c>
      <c r="E5204" t="s">
        <v>906</v>
      </c>
      <c r="F5204" t="s">
        <v>824</v>
      </c>
      <c r="G5204" t="s">
        <v>7</v>
      </c>
      <c r="H5204" t="s">
        <v>1265</v>
      </c>
      <c r="I5204">
        <v>96.21</v>
      </c>
      <c r="J5204">
        <v>1.3471</v>
      </c>
      <c r="K5204">
        <v>129.6</v>
      </c>
      <c r="L5204">
        <v>8.2899999999999998E-4</v>
      </c>
      <c r="M5204">
        <v>2.62</v>
      </c>
      <c r="N5204" t="s">
        <v>1266</v>
      </c>
      <c r="O5204" t="s">
        <v>1286</v>
      </c>
    </row>
    <row r="5205" spans="1:15" x14ac:dyDescent="0.3">
      <c r="A5205" t="s">
        <v>11530</v>
      </c>
      <c r="B5205" s="2">
        <v>46258</v>
      </c>
      <c r="C5205" s="2" t="str">
        <f>TEXT(Table2[[#This Row],[Date]], "mmm")</f>
        <v>Aug</v>
      </c>
      <c r="D5205" t="s">
        <v>11531</v>
      </c>
      <c r="E5205" t="s">
        <v>1042</v>
      </c>
      <c r="F5205" t="s">
        <v>792</v>
      </c>
      <c r="G5205" t="s">
        <v>7</v>
      </c>
      <c r="H5205" t="s">
        <v>1277</v>
      </c>
      <c r="I5205">
        <v>264.63</v>
      </c>
      <c r="J5205">
        <v>1.2229000000000001</v>
      </c>
      <c r="K5205">
        <v>323.62</v>
      </c>
      <c r="L5205">
        <v>1.1770000000000001E-3</v>
      </c>
      <c r="M5205">
        <v>3.96</v>
      </c>
      <c r="N5205" t="s">
        <v>1266</v>
      </c>
      <c r="O5205" t="s">
        <v>1274</v>
      </c>
    </row>
    <row r="5206" spans="1:15" x14ac:dyDescent="0.3">
      <c r="A5206" t="s">
        <v>11532</v>
      </c>
      <c r="B5206" s="2">
        <v>46184</v>
      </c>
      <c r="C5206" s="2" t="str">
        <f>TEXT(Table2[[#This Row],[Date]], "mmm")</f>
        <v>Jun</v>
      </c>
      <c r="D5206" t="s">
        <v>11533</v>
      </c>
      <c r="E5206" t="s">
        <v>992</v>
      </c>
      <c r="F5206" t="s">
        <v>306</v>
      </c>
      <c r="G5206" t="s">
        <v>7</v>
      </c>
      <c r="H5206" t="s">
        <v>1265</v>
      </c>
      <c r="I5206">
        <v>111.97</v>
      </c>
      <c r="J5206">
        <v>1.1575</v>
      </c>
      <c r="K5206">
        <v>129.61000000000001</v>
      </c>
      <c r="L5206">
        <v>1.789E-3</v>
      </c>
      <c r="M5206">
        <v>5.74</v>
      </c>
      <c r="N5206" t="s">
        <v>1266</v>
      </c>
      <c r="O5206" t="s">
        <v>1286</v>
      </c>
    </row>
    <row r="5207" spans="1:15" x14ac:dyDescent="0.3">
      <c r="A5207" t="s">
        <v>11534</v>
      </c>
      <c r="B5207" s="2">
        <v>46064</v>
      </c>
      <c r="C5207" s="2" t="str">
        <f>TEXT(Table2[[#This Row],[Date]], "mmm")</f>
        <v>Feb</v>
      </c>
      <c r="D5207" t="s">
        <v>11535</v>
      </c>
      <c r="E5207" t="s">
        <v>1190</v>
      </c>
      <c r="F5207" t="s">
        <v>856</v>
      </c>
      <c r="G5207" t="s">
        <v>7</v>
      </c>
      <c r="H5207" t="s">
        <v>1265</v>
      </c>
      <c r="I5207">
        <v>752.14</v>
      </c>
      <c r="J5207">
        <v>0.89129999999999998</v>
      </c>
      <c r="K5207">
        <v>670.38</v>
      </c>
      <c r="L5207">
        <v>1.493E-3</v>
      </c>
      <c r="M5207">
        <v>4.4800000000000004</v>
      </c>
      <c r="N5207" t="s">
        <v>1266</v>
      </c>
      <c r="O5207" t="s">
        <v>1274</v>
      </c>
    </row>
    <row r="5208" spans="1:15" x14ac:dyDescent="0.3">
      <c r="A5208" t="s">
        <v>11536</v>
      </c>
      <c r="B5208" s="2">
        <v>46298</v>
      </c>
      <c r="C5208" s="2" t="str">
        <f>TEXT(Table2[[#This Row],[Date]], "mmm")</f>
        <v>Oct</v>
      </c>
      <c r="D5208" t="s">
        <v>11537</v>
      </c>
      <c r="E5208" t="s">
        <v>648</v>
      </c>
      <c r="F5208" t="s">
        <v>488</v>
      </c>
      <c r="G5208" t="s">
        <v>7</v>
      </c>
      <c r="H5208" t="s">
        <v>1280</v>
      </c>
      <c r="I5208">
        <v>722.82</v>
      </c>
      <c r="J5208">
        <v>1.0157</v>
      </c>
      <c r="K5208">
        <v>734.17</v>
      </c>
      <c r="L5208">
        <v>3.0409999999999999E-3</v>
      </c>
      <c r="M5208">
        <v>9.4700000000000006</v>
      </c>
      <c r="N5208" t="s">
        <v>1266</v>
      </c>
      <c r="O5208" t="s">
        <v>1270</v>
      </c>
    </row>
    <row r="5209" spans="1:15" x14ac:dyDescent="0.3">
      <c r="A5209" t="s">
        <v>11538</v>
      </c>
      <c r="B5209" s="2">
        <v>46375</v>
      </c>
      <c r="C5209" s="2" t="str">
        <f>TEXT(Table2[[#This Row],[Date]], "mmm")</f>
        <v>Dec</v>
      </c>
      <c r="D5209" t="s">
        <v>11539</v>
      </c>
      <c r="E5209" t="s">
        <v>216</v>
      </c>
      <c r="F5209" t="s">
        <v>394</v>
      </c>
      <c r="G5209" t="s">
        <v>7</v>
      </c>
      <c r="H5209" t="s">
        <v>1280</v>
      </c>
      <c r="I5209">
        <v>3666.37</v>
      </c>
      <c r="J5209">
        <v>1.4384999999999999</v>
      </c>
      <c r="K5209">
        <v>5274.07</v>
      </c>
      <c r="L5209">
        <v>4.7829999999999999E-3</v>
      </c>
      <c r="M5209">
        <v>15.56</v>
      </c>
      <c r="N5209" t="s">
        <v>1266</v>
      </c>
      <c r="O5209" t="s">
        <v>1267</v>
      </c>
    </row>
    <row r="5210" spans="1:15" x14ac:dyDescent="0.3">
      <c r="A5210" t="s">
        <v>11540</v>
      </c>
      <c r="B5210" s="2">
        <v>46090</v>
      </c>
      <c r="C5210" s="2" t="str">
        <f>TEXT(Table2[[#This Row],[Date]], "mmm")</f>
        <v>Mar</v>
      </c>
      <c r="D5210" t="s">
        <v>11541</v>
      </c>
      <c r="E5210" t="s">
        <v>802</v>
      </c>
      <c r="F5210" t="s">
        <v>992</v>
      </c>
      <c r="G5210" t="s">
        <v>7</v>
      </c>
      <c r="H5210" t="s">
        <v>1280</v>
      </c>
      <c r="I5210">
        <v>940.2</v>
      </c>
      <c r="J5210">
        <v>1</v>
      </c>
      <c r="K5210">
        <v>940.2</v>
      </c>
      <c r="L5210">
        <v>2.5119999999999999E-3</v>
      </c>
      <c r="M5210">
        <v>8.0500000000000007</v>
      </c>
      <c r="N5210" t="s">
        <v>1266</v>
      </c>
      <c r="O5210" t="s">
        <v>1270</v>
      </c>
    </row>
    <row r="5211" spans="1:15" x14ac:dyDescent="0.3">
      <c r="A5211" t="s">
        <v>11542</v>
      </c>
      <c r="B5211" s="2">
        <v>46195</v>
      </c>
      <c r="C5211" s="2" t="str">
        <f>TEXT(Table2[[#This Row],[Date]], "mmm")</f>
        <v>Jun</v>
      </c>
      <c r="D5211" t="s">
        <v>11543</v>
      </c>
      <c r="E5211" t="s">
        <v>674</v>
      </c>
      <c r="F5211" t="s">
        <v>954</v>
      </c>
      <c r="G5211" t="s">
        <v>7</v>
      </c>
      <c r="H5211" t="s">
        <v>1265</v>
      </c>
      <c r="I5211">
        <v>7980.89</v>
      </c>
      <c r="J5211">
        <v>1.0788</v>
      </c>
      <c r="K5211">
        <v>8609.7800000000007</v>
      </c>
      <c r="L5211">
        <v>3.9090000000000001E-3</v>
      </c>
      <c r="M5211">
        <v>12.14</v>
      </c>
      <c r="N5211" t="s">
        <v>1266</v>
      </c>
      <c r="O5211" t="s">
        <v>1267</v>
      </c>
    </row>
    <row r="5212" spans="1:15" x14ac:dyDescent="0.3">
      <c r="A5212" t="s">
        <v>11544</v>
      </c>
      <c r="B5212" s="2">
        <v>46353</v>
      </c>
      <c r="C5212" s="2" t="str">
        <f>TEXT(Table2[[#This Row],[Date]], "mmm")</f>
        <v>Nov</v>
      </c>
      <c r="D5212" t="s">
        <v>11545</v>
      </c>
      <c r="E5212" t="s">
        <v>688</v>
      </c>
      <c r="F5212" t="s">
        <v>1052</v>
      </c>
      <c r="G5212" t="s">
        <v>7</v>
      </c>
      <c r="H5212" t="s">
        <v>1289</v>
      </c>
      <c r="I5212">
        <v>455.53</v>
      </c>
      <c r="J5212">
        <v>1.4157999999999999</v>
      </c>
      <c r="K5212">
        <v>644.94000000000005</v>
      </c>
      <c r="L5212">
        <v>2.1900000000000001E-3</v>
      </c>
      <c r="M5212">
        <v>7.07</v>
      </c>
      <c r="N5212" t="s">
        <v>1266</v>
      </c>
      <c r="O5212" t="s">
        <v>1267</v>
      </c>
    </row>
    <row r="5213" spans="1:15" x14ac:dyDescent="0.3">
      <c r="A5213" t="s">
        <v>11546</v>
      </c>
      <c r="B5213" s="2">
        <v>46147</v>
      </c>
      <c r="C5213" s="2" t="str">
        <f>TEXT(Table2[[#This Row],[Date]], "mmm")</f>
        <v>May</v>
      </c>
      <c r="D5213" t="s">
        <v>11547</v>
      </c>
      <c r="E5213" t="s">
        <v>456</v>
      </c>
      <c r="F5213" t="s">
        <v>150</v>
      </c>
      <c r="G5213" t="s">
        <v>7</v>
      </c>
      <c r="H5213" t="s">
        <v>1277</v>
      </c>
      <c r="I5213">
        <v>742.55</v>
      </c>
      <c r="J5213">
        <v>0.96909999999999996</v>
      </c>
      <c r="K5213">
        <v>719.61</v>
      </c>
      <c r="L5213">
        <v>2.8540000000000002E-3</v>
      </c>
      <c r="M5213">
        <v>9.1</v>
      </c>
      <c r="N5213" t="s">
        <v>1266</v>
      </c>
      <c r="O5213" t="s">
        <v>1274</v>
      </c>
    </row>
    <row r="5214" spans="1:15" x14ac:dyDescent="0.3">
      <c r="A5214" t="s">
        <v>11548</v>
      </c>
      <c r="B5214" s="2">
        <v>46192</v>
      </c>
      <c r="C5214" s="2" t="str">
        <f>TEXT(Table2[[#This Row],[Date]], "mmm")</f>
        <v>Jun</v>
      </c>
      <c r="D5214" t="s">
        <v>11549</v>
      </c>
      <c r="E5214" t="s">
        <v>758</v>
      </c>
      <c r="F5214" t="s">
        <v>236</v>
      </c>
      <c r="G5214" t="s">
        <v>7</v>
      </c>
      <c r="H5214" t="s">
        <v>1280</v>
      </c>
      <c r="I5214">
        <v>544.97</v>
      </c>
      <c r="J5214">
        <v>1.0550999999999999</v>
      </c>
      <c r="K5214">
        <v>575</v>
      </c>
      <c r="L5214">
        <v>2.163E-3</v>
      </c>
      <c r="M5214">
        <v>6.73</v>
      </c>
      <c r="N5214" t="s">
        <v>1266</v>
      </c>
      <c r="O5214" t="s">
        <v>1274</v>
      </c>
    </row>
    <row r="5215" spans="1:15" x14ac:dyDescent="0.3">
      <c r="A5215" t="s">
        <v>11550</v>
      </c>
      <c r="B5215" s="2">
        <v>46069</v>
      </c>
      <c r="C5215" s="2" t="str">
        <f>TEXT(Table2[[#This Row],[Date]], "mmm")</f>
        <v>Feb</v>
      </c>
      <c r="D5215" t="s">
        <v>5173</v>
      </c>
      <c r="E5215" t="s">
        <v>636</v>
      </c>
      <c r="F5215" t="s">
        <v>1200</v>
      </c>
      <c r="G5215" t="s">
        <v>7</v>
      </c>
      <c r="H5215" t="s">
        <v>1277</v>
      </c>
      <c r="I5215">
        <v>562.55999999999995</v>
      </c>
      <c r="J5215">
        <v>0.90159999999999996</v>
      </c>
      <c r="K5215">
        <v>507.2</v>
      </c>
      <c r="L5215">
        <v>3.516E-3</v>
      </c>
      <c r="M5215">
        <v>11.77</v>
      </c>
      <c r="N5215" t="s">
        <v>1266</v>
      </c>
      <c r="O5215" t="s">
        <v>1274</v>
      </c>
    </row>
    <row r="5216" spans="1:15" x14ac:dyDescent="0.3">
      <c r="A5216" t="s">
        <v>11551</v>
      </c>
      <c r="B5216" s="2">
        <v>46283</v>
      </c>
      <c r="C5216" s="2" t="str">
        <f>TEXT(Table2[[#This Row],[Date]], "mmm")</f>
        <v>Sep</v>
      </c>
      <c r="D5216" t="s">
        <v>11552</v>
      </c>
      <c r="E5216" t="s">
        <v>1056</v>
      </c>
      <c r="F5216" t="s">
        <v>86</v>
      </c>
      <c r="G5216" t="s">
        <v>7</v>
      </c>
      <c r="H5216" t="s">
        <v>1277</v>
      </c>
      <c r="I5216">
        <v>2695.12</v>
      </c>
      <c r="J5216">
        <v>1.0799000000000001</v>
      </c>
      <c r="K5216">
        <v>2910.46</v>
      </c>
      <c r="L5216">
        <v>5.2030000000000002E-3</v>
      </c>
      <c r="M5216">
        <v>17.39</v>
      </c>
      <c r="N5216" t="s">
        <v>1266</v>
      </c>
      <c r="O5216" t="s">
        <v>1267</v>
      </c>
    </row>
    <row r="5217" spans="1:15" x14ac:dyDescent="0.3">
      <c r="A5217" t="s">
        <v>11553</v>
      </c>
      <c r="B5217" s="2">
        <v>46239</v>
      </c>
      <c r="C5217" s="2" t="str">
        <f>TEXT(Table2[[#This Row],[Date]], "mmm")</f>
        <v>Aug</v>
      </c>
      <c r="D5217" t="s">
        <v>11554</v>
      </c>
      <c r="E5217" t="s">
        <v>338</v>
      </c>
      <c r="F5217" t="s">
        <v>260</v>
      </c>
      <c r="G5217" t="s">
        <v>7</v>
      </c>
      <c r="H5217" t="s">
        <v>1265</v>
      </c>
      <c r="I5217">
        <v>2257.1999999999998</v>
      </c>
      <c r="J5217">
        <v>1.1993</v>
      </c>
      <c r="K5217">
        <v>2707.06</v>
      </c>
      <c r="L5217">
        <v>3.5530000000000002E-3</v>
      </c>
      <c r="M5217">
        <v>11.6</v>
      </c>
      <c r="N5217" t="s">
        <v>1266</v>
      </c>
      <c r="O5217" t="s">
        <v>1267</v>
      </c>
    </row>
    <row r="5218" spans="1:15" x14ac:dyDescent="0.3">
      <c r="A5218" t="s">
        <v>11555</v>
      </c>
      <c r="B5218" s="2">
        <v>46327</v>
      </c>
      <c r="C5218" s="2" t="str">
        <f>TEXT(Table2[[#This Row],[Date]], "mmm")</f>
        <v>Nov</v>
      </c>
      <c r="D5218" t="s">
        <v>11556</v>
      </c>
      <c r="E5218" t="s">
        <v>1126</v>
      </c>
      <c r="F5218" t="s">
        <v>448</v>
      </c>
      <c r="G5218" t="s">
        <v>7</v>
      </c>
      <c r="H5218" t="s">
        <v>1280</v>
      </c>
      <c r="I5218">
        <v>201.08</v>
      </c>
      <c r="J5218">
        <v>1.2827</v>
      </c>
      <c r="K5218">
        <v>257.93</v>
      </c>
      <c r="L5218">
        <v>9.6100000000000005E-4</v>
      </c>
      <c r="M5218">
        <v>3.02</v>
      </c>
      <c r="N5218" t="s">
        <v>1266</v>
      </c>
      <c r="O5218" t="s">
        <v>1267</v>
      </c>
    </row>
    <row r="5219" spans="1:15" x14ac:dyDescent="0.3">
      <c r="A5219" t="s">
        <v>11557</v>
      </c>
      <c r="B5219" s="2">
        <v>46146</v>
      </c>
      <c r="C5219" s="2" t="str">
        <f>TEXT(Table2[[#This Row],[Date]], "mmm")</f>
        <v>May</v>
      </c>
      <c r="D5219" t="s">
        <v>11558</v>
      </c>
      <c r="E5219" t="s">
        <v>77</v>
      </c>
      <c r="F5219" t="s">
        <v>752</v>
      </c>
      <c r="G5219" t="s">
        <v>7</v>
      </c>
      <c r="H5219" t="s">
        <v>1265</v>
      </c>
      <c r="I5219">
        <v>954.22</v>
      </c>
      <c r="J5219">
        <v>1.0021</v>
      </c>
      <c r="K5219">
        <v>956.22</v>
      </c>
      <c r="L5219">
        <v>1.23E-3</v>
      </c>
      <c r="M5219">
        <v>4.05</v>
      </c>
      <c r="N5219" t="s">
        <v>1266</v>
      </c>
      <c r="O5219" t="s">
        <v>1267</v>
      </c>
    </row>
    <row r="5220" spans="1:15" x14ac:dyDescent="0.3">
      <c r="A5220" t="s">
        <v>11559</v>
      </c>
      <c r="B5220" s="2">
        <v>46315</v>
      </c>
      <c r="C5220" s="2" t="str">
        <f>TEXT(Table2[[#This Row],[Date]], "mmm")</f>
        <v>Oct</v>
      </c>
      <c r="D5220" t="s">
        <v>11560</v>
      </c>
      <c r="E5220" t="s">
        <v>1198</v>
      </c>
      <c r="F5220" t="s">
        <v>610</v>
      </c>
      <c r="G5220" t="s">
        <v>7</v>
      </c>
      <c r="H5220" t="s">
        <v>1265</v>
      </c>
      <c r="I5220">
        <v>1333.94</v>
      </c>
      <c r="J5220">
        <v>1.2873000000000001</v>
      </c>
      <c r="K5220">
        <v>1717.18</v>
      </c>
      <c r="L5220">
        <v>2.637E-3</v>
      </c>
      <c r="M5220">
        <v>8.1300000000000008</v>
      </c>
      <c r="N5220" t="s">
        <v>1266</v>
      </c>
      <c r="O5220" t="s">
        <v>1274</v>
      </c>
    </row>
    <row r="5221" spans="1:15" x14ac:dyDescent="0.3">
      <c r="A5221" t="s">
        <v>11561</v>
      </c>
      <c r="B5221" s="2">
        <v>46184</v>
      </c>
      <c r="C5221" s="2" t="str">
        <f>TEXT(Table2[[#This Row],[Date]], "mmm")</f>
        <v>Jun</v>
      </c>
      <c r="D5221" t="s">
        <v>11562</v>
      </c>
      <c r="E5221" t="s">
        <v>1200</v>
      </c>
      <c r="F5221" t="s">
        <v>612</v>
      </c>
      <c r="G5221" t="s">
        <v>7</v>
      </c>
      <c r="H5221" t="s">
        <v>1280</v>
      </c>
      <c r="I5221">
        <v>5325.84</v>
      </c>
      <c r="J5221">
        <v>1.1575</v>
      </c>
      <c r="K5221">
        <v>6164.66</v>
      </c>
      <c r="L5221">
        <v>2.362E-3</v>
      </c>
      <c r="M5221">
        <v>8.01</v>
      </c>
      <c r="N5221" t="s">
        <v>1266</v>
      </c>
      <c r="O5221" t="s">
        <v>1267</v>
      </c>
    </row>
    <row r="5222" spans="1:15" x14ac:dyDescent="0.3">
      <c r="A5222" t="s">
        <v>11563</v>
      </c>
      <c r="B5222" s="2">
        <v>46223</v>
      </c>
      <c r="C5222" s="2" t="str">
        <f>TEXT(Table2[[#This Row],[Date]], "mmm")</f>
        <v>Jul</v>
      </c>
      <c r="D5222" t="s">
        <v>11564</v>
      </c>
      <c r="E5222" t="s">
        <v>123</v>
      </c>
      <c r="F5222" t="s">
        <v>1126</v>
      </c>
      <c r="G5222" t="s">
        <v>7</v>
      </c>
      <c r="H5222" t="s">
        <v>1265</v>
      </c>
      <c r="I5222">
        <v>7374.17</v>
      </c>
      <c r="J5222">
        <v>1.1314</v>
      </c>
      <c r="K5222">
        <v>8343.14</v>
      </c>
      <c r="L5222">
        <v>3.9659999999999999E-3</v>
      </c>
      <c r="M5222">
        <v>12.91</v>
      </c>
      <c r="N5222" t="s">
        <v>1266</v>
      </c>
      <c r="O5222" t="s">
        <v>1286</v>
      </c>
    </row>
    <row r="5223" spans="1:15" x14ac:dyDescent="0.3">
      <c r="A5223" t="s">
        <v>11565</v>
      </c>
      <c r="B5223" s="2">
        <v>46297</v>
      </c>
      <c r="C5223" s="2" t="str">
        <f>TEXT(Table2[[#This Row],[Date]], "mmm")</f>
        <v>Oct</v>
      </c>
      <c r="D5223" t="s">
        <v>11566</v>
      </c>
      <c r="E5223" t="s">
        <v>308</v>
      </c>
      <c r="F5223" t="s">
        <v>538</v>
      </c>
      <c r="G5223" t="s">
        <v>7</v>
      </c>
      <c r="H5223" t="s">
        <v>1265</v>
      </c>
      <c r="I5223">
        <v>1801.96</v>
      </c>
      <c r="J5223">
        <v>1.0674999999999999</v>
      </c>
      <c r="K5223">
        <v>1923.59</v>
      </c>
      <c r="L5223">
        <v>2.003E-3</v>
      </c>
      <c r="M5223">
        <v>6.53</v>
      </c>
      <c r="N5223" t="s">
        <v>1266</v>
      </c>
      <c r="O5223" t="s">
        <v>1267</v>
      </c>
    </row>
    <row r="5224" spans="1:15" x14ac:dyDescent="0.3">
      <c r="A5224" t="s">
        <v>11567</v>
      </c>
      <c r="B5224" s="2">
        <v>46228</v>
      </c>
      <c r="C5224" s="2" t="str">
        <f>TEXT(Table2[[#This Row],[Date]], "mmm")</f>
        <v>Jul</v>
      </c>
      <c r="D5224" t="s">
        <v>11568</v>
      </c>
      <c r="E5224" t="s">
        <v>278</v>
      </c>
      <c r="F5224" t="s">
        <v>1198</v>
      </c>
      <c r="G5224" t="s">
        <v>7</v>
      </c>
      <c r="H5224" t="s">
        <v>1265</v>
      </c>
      <c r="I5224">
        <v>1309.4000000000001</v>
      </c>
      <c r="J5224">
        <v>1.2331000000000001</v>
      </c>
      <c r="K5224">
        <v>1614.62</v>
      </c>
      <c r="L5224">
        <v>1.4610000000000001E-3</v>
      </c>
      <c r="M5224">
        <v>4.9800000000000004</v>
      </c>
      <c r="N5224" t="s">
        <v>1266</v>
      </c>
      <c r="O5224" t="s">
        <v>1267</v>
      </c>
    </row>
    <row r="5225" spans="1:15" x14ac:dyDescent="0.3">
      <c r="A5225" t="s">
        <v>11569</v>
      </c>
      <c r="B5225" s="2">
        <v>46062</v>
      </c>
      <c r="C5225" s="2" t="str">
        <f>TEXT(Table2[[#This Row],[Date]], "mmm")</f>
        <v>Feb</v>
      </c>
      <c r="D5225" t="s">
        <v>11570</v>
      </c>
      <c r="E5225" t="s">
        <v>948</v>
      </c>
      <c r="F5225" t="s">
        <v>906</v>
      </c>
      <c r="G5225" t="s">
        <v>7</v>
      </c>
      <c r="H5225" t="s">
        <v>1265</v>
      </c>
      <c r="I5225">
        <v>1870.44</v>
      </c>
      <c r="J5225">
        <v>0.87250000000000005</v>
      </c>
      <c r="K5225">
        <v>1631.96</v>
      </c>
      <c r="L5225">
        <v>1.6459999999999999E-3</v>
      </c>
      <c r="M5225">
        <v>5.24</v>
      </c>
      <c r="N5225" t="s">
        <v>1266</v>
      </c>
      <c r="O5225" t="s">
        <v>1274</v>
      </c>
    </row>
    <row r="5226" spans="1:15" x14ac:dyDescent="0.3">
      <c r="A5226" t="s">
        <v>11571</v>
      </c>
      <c r="B5226" s="2">
        <v>46295</v>
      </c>
      <c r="C5226" s="2" t="str">
        <f>TEXT(Table2[[#This Row],[Date]], "mmm")</f>
        <v>Sep</v>
      </c>
      <c r="D5226" t="s">
        <v>11572</v>
      </c>
      <c r="E5226" t="s">
        <v>136</v>
      </c>
      <c r="F5226" t="s">
        <v>121</v>
      </c>
      <c r="G5226" t="s">
        <v>7</v>
      </c>
      <c r="H5226" t="s">
        <v>1273</v>
      </c>
      <c r="I5226">
        <v>759.55</v>
      </c>
      <c r="J5226">
        <v>1.0362</v>
      </c>
      <c r="K5226">
        <v>787.05</v>
      </c>
      <c r="L5226">
        <v>1.722E-3</v>
      </c>
      <c r="M5226">
        <v>5.63</v>
      </c>
      <c r="N5226" t="s">
        <v>1266</v>
      </c>
      <c r="O5226" t="s">
        <v>1286</v>
      </c>
    </row>
    <row r="5227" spans="1:15" x14ac:dyDescent="0.3">
      <c r="A5227" t="s">
        <v>11573</v>
      </c>
      <c r="B5227" s="2">
        <v>46210</v>
      </c>
      <c r="C5227" s="2" t="str">
        <f>TEXT(Table2[[#This Row],[Date]], "mmm")</f>
        <v>Jul</v>
      </c>
      <c r="D5227" t="s">
        <v>11574</v>
      </c>
      <c r="E5227" t="s">
        <v>480</v>
      </c>
      <c r="F5227" t="s">
        <v>886</v>
      </c>
      <c r="G5227" t="s">
        <v>7</v>
      </c>
      <c r="H5227" t="s">
        <v>1280</v>
      </c>
      <c r="I5227">
        <v>576.54999999999995</v>
      </c>
      <c r="J5227">
        <v>1.1066</v>
      </c>
      <c r="K5227">
        <v>638.01</v>
      </c>
      <c r="L5227">
        <v>2.4350000000000001E-3</v>
      </c>
      <c r="M5227">
        <v>7.57</v>
      </c>
      <c r="N5227" t="s">
        <v>1266</v>
      </c>
      <c r="O5227" t="s">
        <v>1267</v>
      </c>
    </row>
    <row r="5228" spans="1:15" x14ac:dyDescent="0.3">
      <c r="A5228" t="s">
        <v>11575</v>
      </c>
      <c r="B5228" s="2">
        <v>46377</v>
      </c>
      <c r="C5228" s="2" t="str">
        <f>TEXT(Table2[[#This Row],[Date]], "mmm")</f>
        <v>Dec</v>
      </c>
      <c r="D5228" t="s">
        <v>11576</v>
      </c>
      <c r="E5228" t="s">
        <v>1248</v>
      </c>
      <c r="F5228" t="s">
        <v>652</v>
      </c>
      <c r="G5228" t="s">
        <v>7</v>
      </c>
      <c r="H5228" t="s">
        <v>1280</v>
      </c>
      <c r="I5228">
        <v>365.16</v>
      </c>
      <c r="J5228">
        <v>1.4167000000000001</v>
      </c>
      <c r="K5228">
        <v>517.32000000000005</v>
      </c>
      <c r="L5228">
        <v>2.7669999999999999E-3</v>
      </c>
      <c r="M5228">
        <v>8.34</v>
      </c>
      <c r="N5228" t="s">
        <v>1266</v>
      </c>
      <c r="O5228" t="s">
        <v>1286</v>
      </c>
    </row>
    <row r="5229" spans="1:15" x14ac:dyDescent="0.3">
      <c r="A5229" t="s">
        <v>11577</v>
      </c>
      <c r="B5229" s="2">
        <v>46115</v>
      </c>
      <c r="C5229" s="2" t="str">
        <f>TEXT(Table2[[#This Row],[Date]], "mmm")</f>
        <v>Apr</v>
      </c>
      <c r="D5229" t="s">
        <v>11578</v>
      </c>
      <c r="E5229" t="s">
        <v>878</v>
      </c>
      <c r="F5229" t="s">
        <v>190</v>
      </c>
      <c r="G5229" t="s">
        <v>7</v>
      </c>
      <c r="H5229" t="s">
        <v>1277</v>
      </c>
      <c r="I5229">
        <v>3982.05</v>
      </c>
      <c r="J5229">
        <v>1.0705</v>
      </c>
      <c r="K5229">
        <v>4262.78</v>
      </c>
      <c r="L5229">
        <v>4.0169999999999997E-3</v>
      </c>
      <c r="M5229">
        <v>13.37</v>
      </c>
      <c r="N5229" t="s">
        <v>1266</v>
      </c>
      <c r="O5229" t="s">
        <v>1274</v>
      </c>
    </row>
    <row r="5230" spans="1:15" x14ac:dyDescent="0.3">
      <c r="A5230" t="s">
        <v>11579</v>
      </c>
      <c r="B5230" s="2">
        <v>46064</v>
      </c>
      <c r="C5230" s="2" t="str">
        <f>TEXT(Table2[[#This Row],[Date]], "mmm")</f>
        <v>Feb</v>
      </c>
      <c r="D5230" t="s">
        <v>11580</v>
      </c>
      <c r="E5230" t="s">
        <v>578</v>
      </c>
      <c r="F5230" t="s">
        <v>1098</v>
      </c>
      <c r="G5230" t="s">
        <v>7</v>
      </c>
      <c r="H5230" t="s">
        <v>1277</v>
      </c>
      <c r="I5230">
        <v>718.32</v>
      </c>
      <c r="J5230">
        <v>0.89129999999999998</v>
      </c>
      <c r="K5230">
        <v>640.24</v>
      </c>
      <c r="L5230">
        <v>1.173E-3</v>
      </c>
      <c r="M5230">
        <v>3.65</v>
      </c>
      <c r="N5230" t="s">
        <v>1266</v>
      </c>
      <c r="O5230" t="s">
        <v>1270</v>
      </c>
    </row>
    <row r="5231" spans="1:15" x14ac:dyDescent="0.3">
      <c r="A5231" t="s">
        <v>11581</v>
      </c>
      <c r="B5231" s="2">
        <v>46129</v>
      </c>
      <c r="C5231" s="2" t="str">
        <f>TEXT(Table2[[#This Row],[Date]], "mmm")</f>
        <v>Apr</v>
      </c>
      <c r="D5231" t="s">
        <v>11582</v>
      </c>
      <c r="E5231" t="s">
        <v>928</v>
      </c>
      <c r="F5231" t="s">
        <v>396</v>
      </c>
      <c r="G5231" t="s">
        <v>7</v>
      </c>
      <c r="H5231" t="s">
        <v>1273</v>
      </c>
      <c r="I5231">
        <v>1816.19</v>
      </c>
      <c r="J5231">
        <v>1.258</v>
      </c>
      <c r="K5231">
        <v>2284.77</v>
      </c>
      <c r="L5231">
        <v>1.606E-3</v>
      </c>
      <c r="M5231">
        <v>4.96</v>
      </c>
      <c r="N5231" t="s">
        <v>1266</v>
      </c>
      <c r="O5231" t="s">
        <v>1286</v>
      </c>
    </row>
    <row r="5232" spans="1:15" x14ac:dyDescent="0.3">
      <c r="A5232" t="s">
        <v>11583</v>
      </c>
      <c r="B5232" s="2">
        <v>46350</v>
      </c>
      <c r="C5232" s="2" t="str">
        <f>TEXT(Table2[[#This Row],[Date]], "mmm")</f>
        <v>Nov</v>
      </c>
      <c r="D5232" t="s">
        <v>11584</v>
      </c>
      <c r="E5232" t="s">
        <v>810</v>
      </c>
      <c r="F5232" t="s">
        <v>228</v>
      </c>
      <c r="G5232" t="s">
        <v>7</v>
      </c>
      <c r="H5232" t="s">
        <v>1265</v>
      </c>
      <c r="I5232">
        <v>1353.45</v>
      </c>
      <c r="J5232">
        <v>1.425</v>
      </c>
      <c r="K5232">
        <v>1928.67</v>
      </c>
      <c r="L5232">
        <v>3.8999999999999998E-3</v>
      </c>
      <c r="M5232">
        <v>12.2</v>
      </c>
      <c r="N5232" t="s">
        <v>1266</v>
      </c>
      <c r="O5232" t="s">
        <v>1267</v>
      </c>
    </row>
    <row r="5233" spans="1:15" x14ac:dyDescent="0.3">
      <c r="A5233" t="s">
        <v>11585</v>
      </c>
      <c r="B5233" s="2">
        <v>46087</v>
      </c>
      <c r="C5233" s="2" t="str">
        <f>TEXT(Table2[[#This Row],[Date]], "mmm")</f>
        <v>Mar</v>
      </c>
      <c r="D5233" t="s">
        <v>11586</v>
      </c>
      <c r="E5233" t="s">
        <v>650</v>
      </c>
      <c r="F5233" t="s">
        <v>784</v>
      </c>
      <c r="G5233" t="s">
        <v>7</v>
      </c>
      <c r="H5233" t="s">
        <v>1277</v>
      </c>
      <c r="I5233">
        <v>1892.27</v>
      </c>
      <c r="J5233">
        <v>0.9143</v>
      </c>
      <c r="K5233">
        <v>1730.1</v>
      </c>
      <c r="L5233">
        <v>3.212E-3</v>
      </c>
      <c r="M5233">
        <v>10.9</v>
      </c>
      <c r="N5233" t="s">
        <v>1266</v>
      </c>
      <c r="O5233" t="s">
        <v>1274</v>
      </c>
    </row>
    <row r="5234" spans="1:15" x14ac:dyDescent="0.3">
      <c r="A5234" t="s">
        <v>11587</v>
      </c>
      <c r="B5234" s="2">
        <v>46387</v>
      </c>
      <c r="C5234" s="2" t="str">
        <f>TEXT(Table2[[#This Row],[Date]], "mmm")</f>
        <v>Dec</v>
      </c>
      <c r="D5234" t="s">
        <v>11588</v>
      </c>
      <c r="E5234" t="s">
        <v>390</v>
      </c>
      <c r="F5234" t="s">
        <v>462</v>
      </c>
      <c r="G5234" t="s">
        <v>7</v>
      </c>
      <c r="H5234" t="s">
        <v>1277</v>
      </c>
      <c r="I5234">
        <v>9180.85</v>
      </c>
      <c r="J5234">
        <v>1.4221999999999999</v>
      </c>
      <c r="K5234">
        <v>13057</v>
      </c>
      <c r="L5234">
        <v>3.6819999999999999E-3</v>
      </c>
      <c r="M5234">
        <v>11.38</v>
      </c>
      <c r="N5234" t="s">
        <v>1266</v>
      </c>
      <c r="O5234" t="s">
        <v>1286</v>
      </c>
    </row>
    <row r="5235" spans="1:15" x14ac:dyDescent="0.3">
      <c r="A5235" t="s">
        <v>11589</v>
      </c>
      <c r="B5235" s="2">
        <v>46331</v>
      </c>
      <c r="C5235" s="2" t="str">
        <f>TEXT(Table2[[#This Row],[Date]], "mmm")</f>
        <v>Nov</v>
      </c>
      <c r="D5235" t="s">
        <v>11590</v>
      </c>
      <c r="E5235" t="s">
        <v>860</v>
      </c>
      <c r="F5235" t="s">
        <v>170</v>
      </c>
      <c r="G5235" t="s">
        <v>7</v>
      </c>
      <c r="H5235" t="s">
        <v>1280</v>
      </c>
      <c r="I5235">
        <v>1230.32</v>
      </c>
      <c r="J5235">
        <v>1.3738999999999999</v>
      </c>
      <c r="K5235">
        <v>1690.34</v>
      </c>
      <c r="L5235">
        <v>3.2980000000000002E-3</v>
      </c>
      <c r="M5235">
        <v>11.53</v>
      </c>
      <c r="N5235" t="s">
        <v>1266</v>
      </c>
      <c r="O5235" t="s">
        <v>1270</v>
      </c>
    </row>
    <row r="5236" spans="1:15" x14ac:dyDescent="0.3">
      <c r="A5236" t="s">
        <v>11591</v>
      </c>
      <c r="B5236" s="2">
        <v>46157</v>
      </c>
      <c r="C5236" s="2" t="str">
        <f>TEXT(Table2[[#This Row],[Date]], "mmm")</f>
        <v>May</v>
      </c>
      <c r="D5236" t="s">
        <v>11592</v>
      </c>
      <c r="E5236" t="s">
        <v>758</v>
      </c>
      <c r="F5236" t="s">
        <v>686</v>
      </c>
      <c r="G5236" t="s">
        <v>7</v>
      </c>
      <c r="H5236" t="s">
        <v>1277</v>
      </c>
      <c r="I5236">
        <v>958.23</v>
      </c>
      <c r="J5236">
        <v>1.0448999999999999</v>
      </c>
      <c r="K5236">
        <v>1001.25</v>
      </c>
      <c r="L5236">
        <v>1.305E-3</v>
      </c>
      <c r="M5236">
        <v>3.84</v>
      </c>
      <c r="N5236" t="s">
        <v>1266</v>
      </c>
      <c r="O5236" t="s">
        <v>1274</v>
      </c>
    </row>
    <row r="5237" spans="1:15" x14ac:dyDescent="0.3">
      <c r="A5237" t="s">
        <v>11593</v>
      </c>
      <c r="B5237" s="2">
        <v>46046</v>
      </c>
      <c r="C5237" s="2" t="str">
        <f>TEXT(Table2[[#This Row],[Date]], "mmm")</f>
        <v>Jan</v>
      </c>
      <c r="D5237" t="s">
        <v>11594</v>
      </c>
      <c r="E5237" t="s">
        <v>370</v>
      </c>
      <c r="F5237" t="s">
        <v>1150</v>
      </c>
      <c r="G5237" t="s">
        <v>7</v>
      </c>
      <c r="H5237" t="s">
        <v>1280</v>
      </c>
      <c r="I5237">
        <v>4431.2</v>
      </c>
      <c r="J5237">
        <v>0.87949999999999995</v>
      </c>
      <c r="K5237">
        <v>3897.24</v>
      </c>
      <c r="L5237">
        <v>5.5469999999999998E-3</v>
      </c>
      <c r="M5237">
        <v>18.41</v>
      </c>
      <c r="N5237" t="s">
        <v>1266</v>
      </c>
      <c r="O5237" t="s">
        <v>1286</v>
      </c>
    </row>
    <row r="5238" spans="1:15" x14ac:dyDescent="0.3">
      <c r="A5238" t="s">
        <v>11595</v>
      </c>
      <c r="B5238" s="2">
        <v>46050</v>
      </c>
      <c r="C5238" s="2" t="str">
        <f>TEXT(Table2[[#This Row],[Date]], "mmm")</f>
        <v>Jan</v>
      </c>
      <c r="D5238" t="s">
        <v>11596</v>
      </c>
      <c r="E5238" t="s">
        <v>1152</v>
      </c>
      <c r="F5238" t="s">
        <v>166</v>
      </c>
      <c r="G5238" t="s">
        <v>7</v>
      </c>
      <c r="H5238" t="s">
        <v>1265</v>
      </c>
      <c r="I5238">
        <v>1020.91</v>
      </c>
      <c r="J5238">
        <v>0.89270000000000005</v>
      </c>
      <c r="K5238">
        <v>911.37</v>
      </c>
      <c r="L5238">
        <v>1.3619999999999999E-3</v>
      </c>
      <c r="M5238">
        <v>4.22</v>
      </c>
      <c r="N5238" t="s">
        <v>1266</v>
      </c>
      <c r="O5238" t="s">
        <v>1270</v>
      </c>
    </row>
    <row r="5239" spans="1:15" x14ac:dyDescent="0.3">
      <c r="A5239" t="s">
        <v>11597</v>
      </c>
      <c r="B5239" s="2">
        <v>46084</v>
      </c>
      <c r="C5239" s="2" t="str">
        <f>TEXT(Table2[[#This Row],[Date]], "mmm")</f>
        <v>Mar</v>
      </c>
      <c r="D5239" t="s">
        <v>11598</v>
      </c>
      <c r="E5239" t="s">
        <v>96</v>
      </c>
      <c r="F5239" t="s">
        <v>258</v>
      </c>
      <c r="G5239" t="s">
        <v>7</v>
      </c>
      <c r="H5239" t="s">
        <v>1280</v>
      </c>
      <c r="I5239">
        <v>361.8</v>
      </c>
      <c r="J5239">
        <v>0.94320000000000004</v>
      </c>
      <c r="K5239">
        <v>341.25</v>
      </c>
      <c r="L5239">
        <v>2.6450000000000002E-3</v>
      </c>
      <c r="M5239">
        <v>8.2100000000000009</v>
      </c>
      <c r="N5239" t="s">
        <v>1266</v>
      </c>
      <c r="O5239" t="s">
        <v>1274</v>
      </c>
    </row>
    <row r="5240" spans="1:15" x14ac:dyDescent="0.3">
      <c r="A5240" t="s">
        <v>11599</v>
      </c>
      <c r="B5240" s="2">
        <v>46295</v>
      </c>
      <c r="C5240" s="2" t="str">
        <f>TEXT(Table2[[#This Row],[Date]], "mmm")</f>
        <v>Sep</v>
      </c>
      <c r="D5240" t="s">
        <v>11600</v>
      </c>
      <c r="E5240" t="s">
        <v>214</v>
      </c>
      <c r="F5240" t="s">
        <v>526</v>
      </c>
      <c r="G5240" t="s">
        <v>7</v>
      </c>
      <c r="H5240" t="s">
        <v>1273</v>
      </c>
      <c r="I5240">
        <v>194.39</v>
      </c>
      <c r="J5240">
        <v>1.0362</v>
      </c>
      <c r="K5240">
        <v>201.43</v>
      </c>
      <c r="L5240">
        <v>5.3189999999999999E-3</v>
      </c>
      <c r="M5240">
        <v>17.25</v>
      </c>
      <c r="N5240" t="s">
        <v>1266</v>
      </c>
      <c r="O5240" t="s">
        <v>1267</v>
      </c>
    </row>
    <row r="5241" spans="1:15" x14ac:dyDescent="0.3">
      <c r="A5241" t="s">
        <v>11601</v>
      </c>
      <c r="B5241" s="2">
        <v>46251</v>
      </c>
      <c r="C5241" s="2" t="str">
        <f>TEXT(Table2[[#This Row],[Date]], "mmm")</f>
        <v>Aug</v>
      </c>
      <c r="D5241" t="s">
        <v>11602</v>
      </c>
      <c r="E5241" t="s">
        <v>394</v>
      </c>
      <c r="F5241" t="s">
        <v>972</v>
      </c>
      <c r="G5241" t="s">
        <v>7</v>
      </c>
      <c r="H5241" t="s">
        <v>1289</v>
      </c>
      <c r="I5241">
        <v>3016.91</v>
      </c>
      <c r="J5241">
        <v>1.22</v>
      </c>
      <c r="K5241">
        <v>3680.63</v>
      </c>
      <c r="L5241">
        <v>9.6699999999999998E-4</v>
      </c>
      <c r="M5241">
        <v>2.98</v>
      </c>
      <c r="N5241" t="s">
        <v>1285</v>
      </c>
      <c r="O5241" t="s">
        <v>1274</v>
      </c>
    </row>
    <row r="5242" spans="1:15" x14ac:dyDescent="0.3">
      <c r="A5242" t="s">
        <v>11603</v>
      </c>
      <c r="B5242" s="2">
        <v>46042</v>
      </c>
      <c r="C5242" s="2" t="str">
        <f>TEXT(Table2[[#This Row],[Date]], "mmm")</f>
        <v>Jan</v>
      </c>
      <c r="D5242" t="s">
        <v>11604</v>
      </c>
      <c r="E5242" t="s">
        <v>187</v>
      </c>
      <c r="F5242" t="s">
        <v>302</v>
      </c>
      <c r="G5242" t="s">
        <v>7</v>
      </c>
      <c r="H5242" t="s">
        <v>1280</v>
      </c>
      <c r="I5242">
        <v>936.33</v>
      </c>
      <c r="J5242">
        <v>0.81169999999999998</v>
      </c>
      <c r="K5242">
        <v>760.02</v>
      </c>
      <c r="L5242">
        <v>2.4060000000000002E-3</v>
      </c>
      <c r="M5242">
        <v>7.39</v>
      </c>
      <c r="N5242" t="s">
        <v>1266</v>
      </c>
      <c r="O5242" t="s">
        <v>1267</v>
      </c>
    </row>
    <row r="5243" spans="1:15" x14ac:dyDescent="0.3">
      <c r="A5243" t="s">
        <v>11605</v>
      </c>
      <c r="B5243" s="2">
        <v>46025</v>
      </c>
      <c r="C5243" s="2" t="str">
        <f>TEXT(Table2[[#This Row],[Date]], "mmm")</f>
        <v>Jan</v>
      </c>
      <c r="D5243" t="s">
        <v>11606</v>
      </c>
      <c r="E5243" t="s">
        <v>48</v>
      </c>
      <c r="F5243" t="s">
        <v>214</v>
      </c>
      <c r="G5243" t="s">
        <v>7</v>
      </c>
      <c r="H5243" t="s">
        <v>1277</v>
      </c>
      <c r="I5243">
        <v>7017.74</v>
      </c>
      <c r="J5243">
        <v>0.81730000000000003</v>
      </c>
      <c r="K5243">
        <v>5735.6</v>
      </c>
      <c r="L5243">
        <v>1.165E-3</v>
      </c>
      <c r="M5243">
        <v>3.92</v>
      </c>
      <c r="N5243" t="s">
        <v>1266</v>
      </c>
      <c r="O5243" t="s">
        <v>1267</v>
      </c>
    </row>
    <row r="5244" spans="1:15" x14ac:dyDescent="0.3">
      <c r="A5244" t="s">
        <v>11607</v>
      </c>
      <c r="B5244" s="2">
        <v>46240</v>
      </c>
      <c r="C5244" s="2" t="str">
        <f>TEXT(Table2[[#This Row],[Date]], "mmm")</f>
        <v>Aug</v>
      </c>
      <c r="D5244" t="s">
        <v>11608</v>
      </c>
      <c r="E5244" t="s">
        <v>438</v>
      </c>
      <c r="F5244" t="s">
        <v>488</v>
      </c>
      <c r="G5244" t="s">
        <v>7</v>
      </c>
      <c r="H5244" t="s">
        <v>1289</v>
      </c>
      <c r="I5244">
        <v>1529.58</v>
      </c>
      <c r="J5244">
        <v>1.1994</v>
      </c>
      <c r="K5244">
        <v>1834.58</v>
      </c>
      <c r="L5244">
        <v>3.921E-3</v>
      </c>
      <c r="M5244">
        <v>11.66</v>
      </c>
      <c r="N5244" t="s">
        <v>1266</v>
      </c>
      <c r="O5244" t="s">
        <v>1286</v>
      </c>
    </row>
    <row r="5245" spans="1:15" x14ac:dyDescent="0.3">
      <c r="A5245" t="s">
        <v>11609</v>
      </c>
      <c r="B5245" s="2">
        <v>46329</v>
      </c>
      <c r="C5245" s="2" t="str">
        <f>TEXT(Table2[[#This Row],[Date]], "mmm")</f>
        <v>Nov</v>
      </c>
      <c r="D5245" t="s">
        <v>11610</v>
      </c>
      <c r="E5245" t="s">
        <v>1098</v>
      </c>
      <c r="F5245" t="s">
        <v>864</v>
      </c>
      <c r="G5245" t="s">
        <v>7</v>
      </c>
      <c r="H5245" t="s">
        <v>1265</v>
      </c>
      <c r="I5245">
        <v>332.19</v>
      </c>
      <c r="J5245">
        <v>1.3689</v>
      </c>
      <c r="K5245">
        <v>454.73</v>
      </c>
      <c r="L5245">
        <v>1.2260000000000001E-3</v>
      </c>
      <c r="M5245">
        <v>3.47</v>
      </c>
      <c r="N5245" t="s">
        <v>1266</v>
      </c>
      <c r="O5245" t="s">
        <v>1286</v>
      </c>
    </row>
    <row r="5246" spans="1:15" x14ac:dyDescent="0.3">
      <c r="A5246" t="s">
        <v>11611</v>
      </c>
      <c r="B5246" s="2">
        <v>46158</v>
      </c>
      <c r="C5246" s="2" t="str">
        <f>TEXT(Table2[[#This Row],[Date]], "mmm")</f>
        <v>May</v>
      </c>
      <c r="D5246" t="s">
        <v>11612</v>
      </c>
      <c r="E5246" t="s">
        <v>173</v>
      </c>
      <c r="F5246" t="s">
        <v>1220</v>
      </c>
      <c r="G5246" t="s">
        <v>7</v>
      </c>
      <c r="H5246" t="s">
        <v>1277</v>
      </c>
      <c r="I5246">
        <v>2652.35</v>
      </c>
      <c r="J5246">
        <v>1.0648</v>
      </c>
      <c r="K5246">
        <v>2824.22</v>
      </c>
      <c r="L5246">
        <v>1.3699999999999999E-3</v>
      </c>
      <c r="M5246">
        <v>4.42</v>
      </c>
      <c r="N5246" t="s">
        <v>1266</v>
      </c>
      <c r="O5246" t="s">
        <v>1267</v>
      </c>
    </row>
    <row r="5247" spans="1:15" x14ac:dyDescent="0.3">
      <c r="A5247" t="s">
        <v>11613</v>
      </c>
      <c r="B5247" s="2">
        <v>46025</v>
      </c>
      <c r="C5247" s="2" t="str">
        <f>TEXT(Table2[[#This Row],[Date]], "mmm")</f>
        <v>Jan</v>
      </c>
      <c r="D5247" t="s">
        <v>11614</v>
      </c>
      <c r="E5247" t="s">
        <v>67</v>
      </c>
      <c r="F5247" t="s">
        <v>908</v>
      </c>
      <c r="G5247" t="s">
        <v>7</v>
      </c>
      <c r="H5247" t="s">
        <v>1280</v>
      </c>
      <c r="I5247">
        <v>1218.75</v>
      </c>
      <c r="J5247">
        <v>0.81730000000000003</v>
      </c>
      <c r="K5247">
        <v>996.08</v>
      </c>
      <c r="L5247">
        <v>2.823E-3</v>
      </c>
      <c r="M5247">
        <v>8.73</v>
      </c>
      <c r="N5247" t="s">
        <v>1266</v>
      </c>
      <c r="O5247" t="s">
        <v>1267</v>
      </c>
    </row>
    <row r="5248" spans="1:15" x14ac:dyDescent="0.3">
      <c r="A5248" t="s">
        <v>11615</v>
      </c>
      <c r="B5248" s="2">
        <v>46215</v>
      </c>
      <c r="C5248" s="2" t="str">
        <f>TEXT(Table2[[#This Row],[Date]], "mmm")</f>
        <v>Jul</v>
      </c>
      <c r="D5248" t="s">
        <v>11616</v>
      </c>
      <c r="E5248" t="s">
        <v>458</v>
      </c>
      <c r="F5248" t="s">
        <v>1196</v>
      </c>
      <c r="G5248" t="s">
        <v>7</v>
      </c>
      <c r="H5248" t="s">
        <v>1280</v>
      </c>
      <c r="I5248">
        <v>2916.7</v>
      </c>
      <c r="J5248">
        <v>1.0984</v>
      </c>
      <c r="K5248">
        <v>3203.7</v>
      </c>
      <c r="L5248">
        <v>3.258E-3</v>
      </c>
      <c r="M5248">
        <v>10.130000000000001</v>
      </c>
      <c r="N5248" t="s">
        <v>1266</v>
      </c>
      <c r="O5248" t="s">
        <v>1270</v>
      </c>
    </row>
    <row r="5249" spans="1:15" x14ac:dyDescent="0.3">
      <c r="A5249" t="s">
        <v>11617</v>
      </c>
      <c r="B5249" s="2">
        <v>46095</v>
      </c>
      <c r="C5249" s="2" t="str">
        <f>TEXT(Table2[[#This Row],[Date]], "mmm")</f>
        <v>Mar</v>
      </c>
      <c r="D5249" t="s">
        <v>11618</v>
      </c>
      <c r="E5249" t="s">
        <v>125</v>
      </c>
      <c r="F5249" t="s">
        <v>1074</v>
      </c>
      <c r="G5249" t="s">
        <v>7</v>
      </c>
      <c r="H5249" t="s">
        <v>1265</v>
      </c>
      <c r="I5249">
        <v>1418.02</v>
      </c>
      <c r="J5249">
        <v>0.90049999999999997</v>
      </c>
      <c r="K5249">
        <v>1276.93</v>
      </c>
      <c r="L5249">
        <v>2.4979999999999998E-3</v>
      </c>
      <c r="M5249">
        <v>7.56</v>
      </c>
      <c r="N5249" t="s">
        <v>1266</v>
      </c>
      <c r="O5249" t="s">
        <v>1270</v>
      </c>
    </row>
    <row r="5250" spans="1:15" x14ac:dyDescent="0.3">
      <c r="A5250" t="s">
        <v>11619</v>
      </c>
      <c r="B5250" s="2">
        <v>46383</v>
      </c>
      <c r="C5250" s="2" t="str">
        <f>TEXT(Table2[[#This Row],[Date]], "mmm")</f>
        <v>Dec</v>
      </c>
      <c r="D5250" t="s">
        <v>11620</v>
      </c>
      <c r="E5250" t="s">
        <v>378</v>
      </c>
      <c r="F5250" t="s">
        <v>206</v>
      </c>
      <c r="G5250" t="s">
        <v>7</v>
      </c>
      <c r="H5250" t="s">
        <v>1289</v>
      </c>
      <c r="I5250">
        <v>2599.5</v>
      </c>
      <c r="J5250">
        <v>1.4398</v>
      </c>
      <c r="K5250">
        <v>3742.76</v>
      </c>
      <c r="L5250">
        <v>3.1840000000000002E-3</v>
      </c>
      <c r="M5250">
        <v>9.31</v>
      </c>
      <c r="N5250" t="s">
        <v>1266</v>
      </c>
      <c r="O5250" t="s">
        <v>1267</v>
      </c>
    </row>
    <row r="5251" spans="1:15" x14ac:dyDescent="0.3">
      <c r="A5251" t="s">
        <v>11621</v>
      </c>
      <c r="B5251" s="2">
        <v>46140</v>
      </c>
      <c r="C5251" s="2" t="str">
        <f>TEXT(Table2[[#This Row],[Date]], "mmm")</f>
        <v>Apr</v>
      </c>
      <c r="D5251" t="s">
        <v>11622</v>
      </c>
      <c r="E5251" t="s">
        <v>106</v>
      </c>
      <c r="F5251" t="s">
        <v>177</v>
      </c>
      <c r="G5251" t="s">
        <v>7</v>
      </c>
      <c r="H5251" t="s">
        <v>1277</v>
      </c>
      <c r="I5251">
        <v>1312.91</v>
      </c>
      <c r="J5251">
        <v>1.1028</v>
      </c>
      <c r="K5251">
        <v>1447.88</v>
      </c>
      <c r="L5251">
        <v>3.5360000000000001E-3</v>
      </c>
      <c r="M5251">
        <v>11.73</v>
      </c>
      <c r="N5251" t="s">
        <v>1266</v>
      </c>
      <c r="O5251" t="s">
        <v>1274</v>
      </c>
    </row>
    <row r="5252" spans="1:15" x14ac:dyDescent="0.3">
      <c r="A5252" t="s">
        <v>11623</v>
      </c>
      <c r="B5252" s="2">
        <v>46176</v>
      </c>
      <c r="C5252" s="2" t="str">
        <f>TEXT(Table2[[#This Row],[Date]], "mmm")</f>
        <v>Jun</v>
      </c>
      <c r="D5252" t="s">
        <v>11624</v>
      </c>
      <c r="E5252" t="s">
        <v>1106</v>
      </c>
      <c r="F5252" t="s">
        <v>414</v>
      </c>
      <c r="G5252" t="s">
        <v>7</v>
      </c>
      <c r="H5252" t="s">
        <v>1273</v>
      </c>
      <c r="I5252">
        <v>1242.9100000000001</v>
      </c>
      <c r="J5252">
        <v>1.0546</v>
      </c>
      <c r="K5252">
        <v>1310.77</v>
      </c>
      <c r="L5252">
        <v>2.6419999999999998E-3</v>
      </c>
      <c r="M5252">
        <v>7.88</v>
      </c>
      <c r="N5252" t="s">
        <v>1266</v>
      </c>
      <c r="O5252" t="s">
        <v>1286</v>
      </c>
    </row>
    <row r="5253" spans="1:15" x14ac:dyDescent="0.3">
      <c r="A5253" t="s">
        <v>11625</v>
      </c>
      <c r="B5253" s="2">
        <v>46231</v>
      </c>
      <c r="C5253" s="2" t="str">
        <f>TEXT(Table2[[#This Row],[Date]], "mmm")</f>
        <v>Jul</v>
      </c>
      <c r="D5253" t="s">
        <v>11626</v>
      </c>
      <c r="E5253" t="s">
        <v>844</v>
      </c>
      <c r="F5253" t="s">
        <v>179</v>
      </c>
      <c r="G5253" t="s">
        <v>7</v>
      </c>
      <c r="H5253" t="s">
        <v>1265</v>
      </c>
      <c r="I5253">
        <v>1204.4000000000001</v>
      </c>
      <c r="J5253">
        <v>1.1969000000000001</v>
      </c>
      <c r="K5253">
        <v>1441.55</v>
      </c>
      <c r="L5253">
        <v>1.8910000000000001E-3</v>
      </c>
      <c r="M5253">
        <v>6.2</v>
      </c>
      <c r="N5253" t="s">
        <v>1266</v>
      </c>
      <c r="O5253" t="s">
        <v>1270</v>
      </c>
    </row>
    <row r="5254" spans="1:15" x14ac:dyDescent="0.3">
      <c r="A5254" t="s">
        <v>11627</v>
      </c>
      <c r="B5254" s="2">
        <v>46056</v>
      </c>
      <c r="C5254" s="2" t="str">
        <f>TEXT(Table2[[#This Row],[Date]], "mmm")</f>
        <v>Feb</v>
      </c>
      <c r="D5254" t="s">
        <v>11628</v>
      </c>
      <c r="E5254" t="s">
        <v>966</v>
      </c>
      <c r="F5254" t="s">
        <v>464</v>
      </c>
      <c r="G5254" t="s">
        <v>7</v>
      </c>
      <c r="H5254" t="s">
        <v>1277</v>
      </c>
      <c r="I5254">
        <v>1172.2</v>
      </c>
      <c r="J5254">
        <v>0.86539999999999995</v>
      </c>
      <c r="K5254">
        <v>1014.42</v>
      </c>
      <c r="L5254">
        <v>1.0369999999999999E-3</v>
      </c>
      <c r="M5254">
        <v>3.44</v>
      </c>
      <c r="N5254" t="s">
        <v>1266</v>
      </c>
      <c r="O5254" t="s">
        <v>1274</v>
      </c>
    </row>
    <row r="5255" spans="1:15" x14ac:dyDescent="0.3">
      <c r="A5255" t="s">
        <v>11629</v>
      </c>
      <c r="B5255" s="2">
        <v>46159</v>
      </c>
      <c r="C5255" s="2" t="str">
        <f>TEXT(Table2[[#This Row],[Date]], "mmm")</f>
        <v>May</v>
      </c>
      <c r="D5255" t="s">
        <v>11630</v>
      </c>
      <c r="E5255" t="s">
        <v>494</v>
      </c>
      <c r="F5255" t="s">
        <v>154</v>
      </c>
      <c r="G5255" t="s">
        <v>7</v>
      </c>
      <c r="H5255" t="s">
        <v>1277</v>
      </c>
      <c r="I5255">
        <v>7404.93</v>
      </c>
      <c r="J5255">
        <v>1.0459000000000001</v>
      </c>
      <c r="K5255">
        <v>7744.82</v>
      </c>
      <c r="L5255">
        <v>1.2639999999999999E-3</v>
      </c>
      <c r="M5255">
        <v>3.97</v>
      </c>
      <c r="N5255" t="s">
        <v>1266</v>
      </c>
      <c r="O5255" t="s">
        <v>1270</v>
      </c>
    </row>
    <row r="5256" spans="1:15" x14ac:dyDescent="0.3">
      <c r="A5256" t="s">
        <v>11631</v>
      </c>
      <c r="B5256" s="2">
        <v>46340</v>
      </c>
      <c r="C5256" s="2" t="str">
        <f>TEXT(Table2[[#This Row],[Date]], "mmm")</f>
        <v>Nov</v>
      </c>
      <c r="D5256" t="s">
        <v>11632</v>
      </c>
      <c r="E5256" t="s">
        <v>204</v>
      </c>
      <c r="F5256" t="s">
        <v>490</v>
      </c>
      <c r="G5256" t="s">
        <v>7</v>
      </c>
      <c r="H5256" t="s">
        <v>1265</v>
      </c>
      <c r="I5256">
        <v>1150.51</v>
      </c>
      <c r="J5256">
        <v>1.4036999999999999</v>
      </c>
      <c r="K5256">
        <v>1614.97</v>
      </c>
      <c r="L5256">
        <v>3.7190000000000001E-3</v>
      </c>
      <c r="M5256">
        <v>11.72</v>
      </c>
      <c r="N5256" t="s">
        <v>1266</v>
      </c>
      <c r="O5256" t="s">
        <v>1270</v>
      </c>
    </row>
    <row r="5257" spans="1:15" x14ac:dyDescent="0.3">
      <c r="A5257" t="s">
        <v>11633</v>
      </c>
      <c r="B5257" s="2">
        <v>46142</v>
      </c>
      <c r="C5257" s="2" t="str">
        <f>TEXT(Table2[[#This Row],[Date]], "mmm")</f>
        <v>Apr</v>
      </c>
      <c r="D5257" t="s">
        <v>11634</v>
      </c>
      <c r="E5257" t="s">
        <v>1248</v>
      </c>
      <c r="F5257" t="s">
        <v>520</v>
      </c>
      <c r="G5257" t="s">
        <v>7</v>
      </c>
      <c r="H5257" t="s">
        <v>1273</v>
      </c>
      <c r="I5257">
        <v>1743.81</v>
      </c>
      <c r="J5257">
        <v>1.0369999999999999</v>
      </c>
      <c r="K5257">
        <v>1808.33</v>
      </c>
      <c r="L5257">
        <v>2.6700000000000001E-3</v>
      </c>
      <c r="M5257">
        <v>8.5</v>
      </c>
      <c r="N5257" t="s">
        <v>1266</v>
      </c>
      <c r="O5257" t="s">
        <v>1286</v>
      </c>
    </row>
    <row r="5258" spans="1:15" x14ac:dyDescent="0.3">
      <c r="A5258" t="s">
        <v>11635</v>
      </c>
      <c r="B5258" s="2">
        <v>46137</v>
      </c>
      <c r="C5258" s="2" t="str">
        <f>TEXT(Table2[[#This Row],[Date]], "mmm")</f>
        <v>Apr</v>
      </c>
      <c r="D5258" t="s">
        <v>11636</v>
      </c>
      <c r="E5258" t="s">
        <v>904</v>
      </c>
      <c r="F5258" t="s">
        <v>924</v>
      </c>
      <c r="G5258" t="s">
        <v>7</v>
      </c>
      <c r="H5258" t="s">
        <v>1280</v>
      </c>
      <c r="I5258">
        <v>3793.07</v>
      </c>
      <c r="J5258">
        <v>1.1375</v>
      </c>
      <c r="K5258">
        <v>4314.62</v>
      </c>
      <c r="L5258">
        <v>1.9919999999999998E-3</v>
      </c>
      <c r="M5258">
        <v>6.66</v>
      </c>
      <c r="N5258" t="s">
        <v>1266</v>
      </c>
      <c r="O5258" t="s">
        <v>1286</v>
      </c>
    </row>
    <row r="5259" spans="1:15" x14ac:dyDescent="0.3">
      <c r="A5259" t="s">
        <v>11637</v>
      </c>
      <c r="B5259" s="2">
        <v>46035</v>
      </c>
      <c r="C5259" s="2" t="str">
        <f>TEXT(Table2[[#This Row],[Date]], "mmm")</f>
        <v>Jan</v>
      </c>
      <c r="D5259" t="s">
        <v>11638</v>
      </c>
      <c r="E5259" t="s">
        <v>898</v>
      </c>
      <c r="F5259" t="s">
        <v>254</v>
      </c>
      <c r="G5259" t="s">
        <v>7</v>
      </c>
      <c r="H5259" t="s">
        <v>1280</v>
      </c>
      <c r="I5259">
        <v>394.78</v>
      </c>
      <c r="J5259">
        <v>0.83879999999999999</v>
      </c>
      <c r="K5259">
        <v>331.14</v>
      </c>
      <c r="L5259">
        <v>1.686E-3</v>
      </c>
      <c r="M5259">
        <v>5.51</v>
      </c>
      <c r="N5259" t="s">
        <v>1266</v>
      </c>
      <c r="O5259" t="s">
        <v>1267</v>
      </c>
    </row>
    <row r="5260" spans="1:15" x14ac:dyDescent="0.3">
      <c r="A5260" t="s">
        <v>11639</v>
      </c>
      <c r="B5260" s="2">
        <v>46091</v>
      </c>
      <c r="C5260" s="2" t="str">
        <f>TEXT(Table2[[#This Row],[Date]], "mmm")</f>
        <v>Mar</v>
      </c>
      <c r="D5260" t="s">
        <v>11640</v>
      </c>
      <c r="E5260" t="s">
        <v>822</v>
      </c>
      <c r="F5260" t="s">
        <v>920</v>
      </c>
      <c r="G5260" t="s">
        <v>7</v>
      </c>
      <c r="H5260" t="s">
        <v>1280</v>
      </c>
      <c r="I5260">
        <v>2015.05</v>
      </c>
      <c r="J5260">
        <v>0.95620000000000005</v>
      </c>
      <c r="K5260">
        <v>1926.79</v>
      </c>
      <c r="L5260">
        <v>1.021E-3</v>
      </c>
      <c r="M5260">
        <v>3.43</v>
      </c>
      <c r="N5260" t="s">
        <v>1266</v>
      </c>
      <c r="O5260" t="s">
        <v>1267</v>
      </c>
    </row>
    <row r="5261" spans="1:15" x14ac:dyDescent="0.3">
      <c r="A5261" t="s">
        <v>11641</v>
      </c>
      <c r="B5261" s="2">
        <v>46355</v>
      </c>
      <c r="C5261" s="2" t="str">
        <f>TEXT(Table2[[#This Row],[Date]], "mmm")</f>
        <v>Nov</v>
      </c>
      <c r="D5261" t="s">
        <v>11642</v>
      </c>
      <c r="E5261" t="s">
        <v>526</v>
      </c>
      <c r="F5261" t="s">
        <v>890</v>
      </c>
      <c r="G5261" t="s">
        <v>7</v>
      </c>
      <c r="H5261" t="s">
        <v>1280</v>
      </c>
      <c r="I5261">
        <v>291.87</v>
      </c>
      <c r="J5261">
        <v>1.3958999999999999</v>
      </c>
      <c r="K5261">
        <v>407.42</v>
      </c>
      <c r="L5261">
        <v>3.6960000000000001E-3</v>
      </c>
      <c r="M5261">
        <v>11.28</v>
      </c>
      <c r="N5261" t="s">
        <v>1266</v>
      </c>
      <c r="O5261" t="s">
        <v>1267</v>
      </c>
    </row>
    <row r="5262" spans="1:15" x14ac:dyDescent="0.3">
      <c r="A5262" t="s">
        <v>11643</v>
      </c>
      <c r="B5262" s="2">
        <v>46279</v>
      </c>
      <c r="C5262" s="2" t="str">
        <f>TEXT(Table2[[#This Row],[Date]], "mmm")</f>
        <v>Sep</v>
      </c>
      <c r="D5262" t="s">
        <v>11644</v>
      </c>
      <c r="E5262" t="s">
        <v>228</v>
      </c>
      <c r="F5262" t="s">
        <v>264</v>
      </c>
      <c r="G5262" t="s">
        <v>7</v>
      </c>
      <c r="H5262" t="s">
        <v>1280</v>
      </c>
      <c r="I5262">
        <v>139.37</v>
      </c>
      <c r="J5262">
        <v>1.1080000000000001</v>
      </c>
      <c r="K5262">
        <v>154.41999999999999</v>
      </c>
      <c r="L5262">
        <v>1.6540000000000001E-3</v>
      </c>
      <c r="M5262">
        <v>5.48</v>
      </c>
      <c r="N5262" t="s">
        <v>1266</v>
      </c>
      <c r="O5262" t="s">
        <v>1267</v>
      </c>
    </row>
    <row r="5263" spans="1:15" x14ac:dyDescent="0.3">
      <c r="A5263" t="s">
        <v>11645</v>
      </c>
      <c r="B5263" s="2">
        <v>46111</v>
      </c>
      <c r="C5263" s="2" t="str">
        <f>TEXT(Table2[[#This Row],[Date]], "mmm")</f>
        <v>Mar</v>
      </c>
      <c r="D5263" t="s">
        <v>11646</v>
      </c>
      <c r="E5263" t="s">
        <v>818</v>
      </c>
      <c r="F5263" t="s">
        <v>1096</v>
      </c>
      <c r="G5263" t="s">
        <v>7</v>
      </c>
      <c r="H5263" t="s">
        <v>1265</v>
      </c>
      <c r="I5263">
        <v>4042.71</v>
      </c>
      <c r="J5263">
        <v>1.0017</v>
      </c>
      <c r="K5263">
        <v>4049.58</v>
      </c>
      <c r="L5263">
        <v>1.9810000000000001E-3</v>
      </c>
      <c r="M5263">
        <v>6.18</v>
      </c>
      <c r="N5263" t="s">
        <v>1266</v>
      </c>
      <c r="O5263" t="s">
        <v>1267</v>
      </c>
    </row>
    <row r="5264" spans="1:15" x14ac:dyDescent="0.3">
      <c r="A5264" t="s">
        <v>11647</v>
      </c>
      <c r="B5264" s="2">
        <v>46069</v>
      </c>
      <c r="C5264" s="2" t="str">
        <f>TEXT(Table2[[#This Row],[Date]], "mmm")</f>
        <v>Feb</v>
      </c>
      <c r="D5264" t="s">
        <v>11648</v>
      </c>
      <c r="E5264" t="s">
        <v>326</v>
      </c>
      <c r="F5264" t="s">
        <v>934</v>
      </c>
      <c r="G5264" t="s">
        <v>7</v>
      </c>
      <c r="H5264" t="s">
        <v>1280</v>
      </c>
      <c r="I5264">
        <v>730.17</v>
      </c>
      <c r="J5264">
        <v>0.90159999999999996</v>
      </c>
      <c r="K5264">
        <v>658.32</v>
      </c>
      <c r="L5264">
        <v>3.5409999999999999E-3</v>
      </c>
      <c r="M5264">
        <v>12.17</v>
      </c>
      <c r="N5264" t="s">
        <v>1285</v>
      </c>
      <c r="O5264" t="s">
        <v>1286</v>
      </c>
    </row>
    <row r="5265" spans="1:15" x14ac:dyDescent="0.3">
      <c r="A5265" t="s">
        <v>11649</v>
      </c>
      <c r="B5265" s="2">
        <v>46282</v>
      </c>
      <c r="C5265" s="2" t="str">
        <f>TEXT(Table2[[#This Row],[Date]], "mmm")</f>
        <v>Sep</v>
      </c>
      <c r="D5265" t="s">
        <v>11650</v>
      </c>
      <c r="E5265" t="s">
        <v>1096</v>
      </c>
      <c r="F5265" t="s">
        <v>1060</v>
      </c>
      <c r="G5265" t="s">
        <v>7</v>
      </c>
      <c r="H5265" t="s">
        <v>1277</v>
      </c>
      <c r="I5265">
        <v>92.11</v>
      </c>
      <c r="J5265">
        <v>1.1126</v>
      </c>
      <c r="K5265">
        <v>102.48</v>
      </c>
      <c r="L5265">
        <v>1.4940000000000001E-3</v>
      </c>
      <c r="M5265">
        <v>5.15</v>
      </c>
      <c r="N5265" t="s">
        <v>1266</v>
      </c>
      <c r="O5265" t="s">
        <v>1270</v>
      </c>
    </row>
    <row r="5266" spans="1:15" x14ac:dyDescent="0.3">
      <c r="A5266" t="s">
        <v>11651</v>
      </c>
      <c r="B5266" s="2">
        <v>46250</v>
      </c>
      <c r="C5266" s="2" t="str">
        <f>TEXT(Table2[[#This Row],[Date]], "mmm")</f>
        <v>Aug</v>
      </c>
      <c r="D5266" t="s">
        <v>11652</v>
      </c>
      <c r="E5266" t="s">
        <v>536</v>
      </c>
      <c r="F5266" t="s">
        <v>856</v>
      </c>
      <c r="G5266" t="s">
        <v>7</v>
      </c>
      <c r="H5266" t="s">
        <v>1265</v>
      </c>
      <c r="I5266">
        <v>433.47</v>
      </c>
      <c r="J5266">
        <v>1.2438</v>
      </c>
      <c r="K5266">
        <v>539.15</v>
      </c>
      <c r="L5266">
        <v>2.4689999999999998E-3</v>
      </c>
      <c r="M5266">
        <v>7.22</v>
      </c>
      <c r="N5266" t="s">
        <v>1266</v>
      </c>
      <c r="O5266" t="s">
        <v>1267</v>
      </c>
    </row>
    <row r="5267" spans="1:15" x14ac:dyDescent="0.3">
      <c r="A5267" t="s">
        <v>11653</v>
      </c>
      <c r="B5267" s="2">
        <v>46202</v>
      </c>
      <c r="C5267" s="2" t="str">
        <f>TEXT(Table2[[#This Row],[Date]], "mmm")</f>
        <v>Jun</v>
      </c>
      <c r="D5267" t="s">
        <v>11654</v>
      </c>
      <c r="E5267" t="s">
        <v>1058</v>
      </c>
      <c r="F5267" t="s">
        <v>734</v>
      </c>
      <c r="G5267" t="s">
        <v>7</v>
      </c>
      <c r="H5267" t="s">
        <v>1265</v>
      </c>
      <c r="I5267">
        <v>887.65</v>
      </c>
      <c r="J5267">
        <v>1.1495</v>
      </c>
      <c r="K5267">
        <v>1020.35</v>
      </c>
      <c r="L5267">
        <v>2.0010000000000002E-3</v>
      </c>
      <c r="M5267">
        <v>6.06</v>
      </c>
      <c r="N5267" t="s">
        <v>1266</v>
      </c>
      <c r="O5267" t="s">
        <v>1286</v>
      </c>
    </row>
    <row r="5268" spans="1:15" x14ac:dyDescent="0.3">
      <c r="A5268" t="s">
        <v>11655</v>
      </c>
      <c r="B5268" s="2">
        <v>46032</v>
      </c>
      <c r="C5268" s="2" t="str">
        <f>TEXT(Table2[[#This Row],[Date]], "mmm")</f>
        <v>Jan</v>
      </c>
      <c r="D5268" t="s">
        <v>11656</v>
      </c>
      <c r="E5268" t="s">
        <v>892</v>
      </c>
      <c r="F5268" t="s">
        <v>1244</v>
      </c>
      <c r="G5268" t="s">
        <v>7</v>
      </c>
      <c r="H5268" t="s">
        <v>1280</v>
      </c>
      <c r="I5268">
        <v>16673.86</v>
      </c>
      <c r="J5268">
        <v>0.82620000000000005</v>
      </c>
      <c r="K5268">
        <v>13775.94</v>
      </c>
      <c r="L5268">
        <v>2.2230000000000001E-3</v>
      </c>
      <c r="M5268">
        <v>6.74</v>
      </c>
      <c r="N5268" t="s">
        <v>1266</v>
      </c>
      <c r="O5268" t="s">
        <v>1286</v>
      </c>
    </row>
    <row r="5269" spans="1:15" x14ac:dyDescent="0.3">
      <c r="A5269" t="s">
        <v>11657</v>
      </c>
      <c r="B5269" s="2">
        <v>46306</v>
      </c>
      <c r="C5269" s="2" t="str">
        <f>TEXT(Table2[[#This Row],[Date]], "mmm")</f>
        <v>Oct</v>
      </c>
      <c r="D5269" t="s">
        <v>11658</v>
      </c>
      <c r="E5269" t="s">
        <v>412</v>
      </c>
      <c r="F5269" t="s">
        <v>702</v>
      </c>
      <c r="G5269" t="s">
        <v>7</v>
      </c>
      <c r="H5269" t="s">
        <v>1265</v>
      </c>
      <c r="I5269">
        <v>69.680000000000007</v>
      </c>
      <c r="J5269">
        <v>1.1591</v>
      </c>
      <c r="K5269">
        <v>80.77</v>
      </c>
      <c r="L5269">
        <v>1.304E-3</v>
      </c>
      <c r="M5269">
        <v>4.13</v>
      </c>
      <c r="N5269" t="s">
        <v>1266</v>
      </c>
      <c r="O5269" t="s">
        <v>1286</v>
      </c>
    </row>
    <row r="5270" spans="1:15" x14ac:dyDescent="0.3">
      <c r="A5270" t="s">
        <v>11659</v>
      </c>
      <c r="B5270" s="2">
        <v>46148</v>
      </c>
      <c r="C5270" s="2" t="str">
        <f>TEXT(Table2[[#This Row],[Date]], "mmm")</f>
        <v>May</v>
      </c>
      <c r="D5270" t="s">
        <v>11660</v>
      </c>
      <c r="E5270" t="s">
        <v>438</v>
      </c>
      <c r="F5270" t="s">
        <v>476</v>
      </c>
      <c r="G5270" t="s">
        <v>7</v>
      </c>
      <c r="H5270" t="s">
        <v>1265</v>
      </c>
      <c r="I5270">
        <v>2953.19</v>
      </c>
      <c r="J5270">
        <v>1.0233000000000001</v>
      </c>
      <c r="K5270">
        <v>3022</v>
      </c>
      <c r="L5270">
        <v>2.9870000000000001E-3</v>
      </c>
      <c r="M5270">
        <v>9.17</v>
      </c>
      <c r="N5270" t="s">
        <v>1266</v>
      </c>
      <c r="O5270" t="s">
        <v>1270</v>
      </c>
    </row>
    <row r="5271" spans="1:15" x14ac:dyDescent="0.3">
      <c r="A5271" t="s">
        <v>11661</v>
      </c>
      <c r="B5271" s="2">
        <v>46156</v>
      </c>
      <c r="C5271" s="2" t="str">
        <f>TEXT(Table2[[#This Row],[Date]], "mmm")</f>
        <v>May</v>
      </c>
      <c r="D5271" t="s">
        <v>11662</v>
      </c>
      <c r="E5271" t="s">
        <v>152</v>
      </c>
      <c r="F5271" t="s">
        <v>1160</v>
      </c>
      <c r="G5271" t="s">
        <v>7</v>
      </c>
      <c r="H5271" t="s">
        <v>1280</v>
      </c>
      <c r="I5271">
        <v>595.30999999999995</v>
      </c>
      <c r="J5271">
        <v>0.98939999999999995</v>
      </c>
      <c r="K5271">
        <v>589</v>
      </c>
      <c r="L5271">
        <v>2.6559999999999999E-3</v>
      </c>
      <c r="M5271">
        <v>7.8</v>
      </c>
      <c r="N5271" t="s">
        <v>1266</v>
      </c>
      <c r="O5271" t="s">
        <v>1267</v>
      </c>
    </row>
    <row r="5272" spans="1:15" x14ac:dyDescent="0.3">
      <c r="A5272" t="s">
        <v>11663</v>
      </c>
      <c r="B5272" s="2">
        <v>46177</v>
      </c>
      <c r="C5272" s="2" t="str">
        <f>TEXT(Table2[[#This Row],[Date]], "mmm")</f>
        <v>Jun</v>
      </c>
      <c r="D5272" t="s">
        <v>11664</v>
      </c>
      <c r="E5272" t="s">
        <v>406</v>
      </c>
      <c r="F5272" t="s">
        <v>692</v>
      </c>
      <c r="G5272" t="s">
        <v>7</v>
      </c>
      <c r="H5272" t="s">
        <v>1277</v>
      </c>
      <c r="I5272">
        <v>1041.08</v>
      </c>
      <c r="J5272">
        <v>1.0535000000000001</v>
      </c>
      <c r="K5272">
        <v>1096.78</v>
      </c>
      <c r="L5272">
        <v>3.6679999999999998E-3</v>
      </c>
      <c r="M5272">
        <v>12.19</v>
      </c>
      <c r="N5272" t="s">
        <v>1266</v>
      </c>
      <c r="O5272" t="s">
        <v>1274</v>
      </c>
    </row>
    <row r="5273" spans="1:15" x14ac:dyDescent="0.3">
      <c r="A5273" t="s">
        <v>11665</v>
      </c>
      <c r="B5273" s="2">
        <v>46270</v>
      </c>
      <c r="C5273" s="2" t="str">
        <f>TEXT(Table2[[#This Row],[Date]], "mmm")</f>
        <v>Sep</v>
      </c>
      <c r="D5273" t="s">
        <v>11666</v>
      </c>
      <c r="E5273" t="s">
        <v>634</v>
      </c>
      <c r="F5273" t="s">
        <v>204</v>
      </c>
      <c r="G5273" t="s">
        <v>7</v>
      </c>
      <c r="H5273" t="s">
        <v>1265</v>
      </c>
      <c r="I5273">
        <v>468.01</v>
      </c>
      <c r="J5273">
        <v>1.2226999999999999</v>
      </c>
      <c r="K5273">
        <v>572.24</v>
      </c>
      <c r="L5273">
        <v>2.307E-3</v>
      </c>
      <c r="M5273">
        <v>7.42</v>
      </c>
      <c r="N5273" t="s">
        <v>1266</v>
      </c>
      <c r="O5273" t="s">
        <v>1267</v>
      </c>
    </row>
    <row r="5274" spans="1:15" x14ac:dyDescent="0.3">
      <c r="A5274" t="s">
        <v>11667</v>
      </c>
      <c r="B5274" s="2">
        <v>46162</v>
      </c>
      <c r="C5274" s="2" t="str">
        <f>TEXT(Table2[[#This Row],[Date]], "mmm")</f>
        <v>May</v>
      </c>
      <c r="D5274" t="s">
        <v>11668</v>
      </c>
      <c r="E5274" t="s">
        <v>798</v>
      </c>
      <c r="F5274" t="s">
        <v>156</v>
      </c>
      <c r="G5274" t="s">
        <v>7</v>
      </c>
      <c r="H5274" t="s">
        <v>1280</v>
      </c>
      <c r="I5274">
        <v>3468.72</v>
      </c>
      <c r="J5274">
        <v>1.0645</v>
      </c>
      <c r="K5274">
        <v>3692.45</v>
      </c>
      <c r="L5274">
        <v>1.1069999999999999E-3</v>
      </c>
      <c r="M5274">
        <v>3.31</v>
      </c>
      <c r="N5274" t="s">
        <v>1266</v>
      </c>
      <c r="O5274" t="s">
        <v>1270</v>
      </c>
    </row>
    <row r="5275" spans="1:15" x14ac:dyDescent="0.3">
      <c r="A5275" t="s">
        <v>11669</v>
      </c>
      <c r="B5275" s="2">
        <v>46340</v>
      </c>
      <c r="C5275" s="2" t="str">
        <f>TEXT(Table2[[#This Row],[Date]], "mmm")</f>
        <v>Nov</v>
      </c>
      <c r="D5275" t="s">
        <v>11670</v>
      </c>
      <c r="E5275" t="s">
        <v>164</v>
      </c>
      <c r="F5275" t="s">
        <v>190</v>
      </c>
      <c r="G5275" t="s">
        <v>7</v>
      </c>
      <c r="H5275" t="s">
        <v>1280</v>
      </c>
      <c r="I5275">
        <v>1466.78</v>
      </c>
      <c r="J5275">
        <v>1.4036999999999999</v>
      </c>
      <c r="K5275">
        <v>2058.92</v>
      </c>
      <c r="L5275">
        <v>1.9959999999999999E-3</v>
      </c>
      <c r="M5275">
        <v>6.08</v>
      </c>
      <c r="N5275" t="s">
        <v>1266</v>
      </c>
      <c r="O5275" t="s">
        <v>1267</v>
      </c>
    </row>
    <row r="5276" spans="1:15" x14ac:dyDescent="0.3">
      <c r="A5276" t="s">
        <v>11671</v>
      </c>
      <c r="B5276" s="2">
        <v>46198</v>
      </c>
      <c r="C5276" s="2" t="str">
        <f>TEXT(Table2[[#This Row],[Date]], "mmm")</f>
        <v>Jun</v>
      </c>
      <c r="D5276" t="s">
        <v>11672</v>
      </c>
      <c r="E5276" t="s">
        <v>154</v>
      </c>
      <c r="F5276" t="s">
        <v>183</v>
      </c>
      <c r="G5276" t="s">
        <v>7</v>
      </c>
      <c r="H5276" t="s">
        <v>1265</v>
      </c>
      <c r="I5276">
        <v>392.29</v>
      </c>
      <c r="J5276">
        <v>1.0805</v>
      </c>
      <c r="K5276">
        <v>423.87</v>
      </c>
      <c r="L5276">
        <v>1.0529999999999999E-3</v>
      </c>
      <c r="M5276">
        <v>3.07</v>
      </c>
      <c r="N5276" t="s">
        <v>1266</v>
      </c>
      <c r="O5276" t="s">
        <v>1286</v>
      </c>
    </row>
    <row r="5277" spans="1:15" x14ac:dyDescent="0.3">
      <c r="A5277" t="s">
        <v>11673</v>
      </c>
      <c r="B5277" s="2">
        <v>46345</v>
      </c>
      <c r="C5277" s="2" t="str">
        <f>TEXT(Table2[[#This Row],[Date]], "mmm")</f>
        <v>Nov</v>
      </c>
      <c r="D5277" t="s">
        <v>11674</v>
      </c>
      <c r="E5277" t="s">
        <v>538</v>
      </c>
      <c r="F5277" t="s">
        <v>408</v>
      </c>
      <c r="G5277" t="s">
        <v>7</v>
      </c>
      <c r="H5277" t="s">
        <v>1277</v>
      </c>
      <c r="I5277">
        <v>3090.01</v>
      </c>
      <c r="J5277">
        <v>1.4049</v>
      </c>
      <c r="K5277">
        <v>4341.16</v>
      </c>
      <c r="L5277">
        <v>5.6249999999999998E-3</v>
      </c>
      <c r="M5277">
        <v>16.170000000000002</v>
      </c>
      <c r="N5277" t="s">
        <v>1266</v>
      </c>
      <c r="O5277" t="s">
        <v>1286</v>
      </c>
    </row>
    <row r="5278" spans="1:15" x14ac:dyDescent="0.3">
      <c r="A5278" t="s">
        <v>11675</v>
      </c>
      <c r="B5278" s="2">
        <v>46196</v>
      </c>
      <c r="C5278" s="2" t="str">
        <f>TEXT(Table2[[#This Row],[Date]], "mmm")</f>
        <v>Jun</v>
      </c>
      <c r="D5278" t="s">
        <v>11676</v>
      </c>
      <c r="E5278" t="s">
        <v>346</v>
      </c>
      <c r="F5278" t="s">
        <v>808</v>
      </c>
      <c r="G5278" t="s">
        <v>7</v>
      </c>
      <c r="H5278" t="s">
        <v>1265</v>
      </c>
      <c r="I5278">
        <v>5690.65</v>
      </c>
      <c r="J5278">
        <v>1.0833999999999999</v>
      </c>
      <c r="K5278">
        <v>6165.25</v>
      </c>
      <c r="L5278">
        <v>1.846E-3</v>
      </c>
      <c r="M5278">
        <v>5.22</v>
      </c>
      <c r="N5278" t="s">
        <v>1266</v>
      </c>
      <c r="O5278" t="s">
        <v>1274</v>
      </c>
    </row>
    <row r="5279" spans="1:15" x14ac:dyDescent="0.3">
      <c r="A5279" t="s">
        <v>11677</v>
      </c>
      <c r="B5279" s="2">
        <v>46096</v>
      </c>
      <c r="C5279" s="2" t="str">
        <f>TEXT(Table2[[#This Row],[Date]], "mmm")</f>
        <v>Mar</v>
      </c>
      <c r="D5279" t="s">
        <v>11678</v>
      </c>
      <c r="E5279" t="s">
        <v>784</v>
      </c>
      <c r="F5279" t="s">
        <v>948</v>
      </c>
      <c r="G5279" t="s">
        <v>7</v>
      </c>
      <c r="H5279" t="s">
        <v>1277</v>
      </c>
      <c r="I5279">
        <v>4098.13</v>
      </c>
      <c r="J5279">
        <v>0.96409999999999996</v>
      </c>
      <c r="K5279">
        <v>3951.01</v>
      </c>
      <c r="L5279">
        <v>2.3189999999999999E-3</v>
      </c>
      <c r="M5279">
        <v>6.79</v>
      </c>
      <c r="N5279" t="s">
        <v>1266</v>
      </c>
      <c r="O5279" t="s">
        <v>1270</v>
      </c>
    </row>
    <row r="5280" spans="1:15" x14ac:dyDescent="0.3">
      <c r="A5280" t="s">
        <v>11679</v>
      </c>
      <c r="B5280" s="2">
        <v>46373</v>
      </c>
      <c r="C5280" s="2" t="str">
        <f>TEXT(Table2[[#This Row],[Date]], "mmm")</f>
        <v>Dec</v>
      </c>
      <c r="D5280" t="s">
        <v>11680</v>
      </c>
      <c r="E5280" t="s">
        <v>75</v>
      </c>
      <c r="F5280" t="s">
        <v>570</v>
      </c>
      <c r="G5280" t="s">
        <v>7</v>
      </c>
      <c r="H5280" t="s">
        <v>1265</v>
      </c>
      <c r="I5280">
        <v>17531.45</v>
      </c>
      <c r="J5280">
        <v>1.3943000000000001</v>
      </c>
      <c r="K5280">
        <v>24444.1</v>
      </c>
      <c r="L5280">
        <v>2.5379999999999999E-3</v>
      </c>
      <c r="M5280">
        <v>7.53</v>
      </c>
      <c r="N5280" t="s">
        <v>1266</v>
      </c>
      <c r="O5280" t="s">
        <v>1270</v>
      </c>
    </row>
    <row r="5281" spans="1:15" x14ac:dyDescent="0.3">
      <c r="A5281" t="s">
        <v>11681</v>
      </c>
      <c r="B5281" s="2">
        <v>46165</v>
      </c>
      <c r="C5281" s="2" t="str">
        <f>TEXT(Table2[[#This Row],[Date]], "mmm")</f>
        <v>May</v>
      </c>
      <c r="D5281" t="s">
        <v>11682</v>
      </c>
      <c r="E5281" t="s">
        <v>400</v>
      </c>
      <c r="F5281" t="s">
        <v>942</v>
      </c>
      <c r="G5281" t="s">
        <v>7</v>
      </c>
      <c r="H5281" t="s">
        <v>1277</v>
      </c>
      <c r="I5281">
        <v>3893.22</v>
      </c>
      <c r="J5281">
        <v>1.0920000000000001</v>
      </c>
      <c r="K5281">
        <v>4251.3999999999996</v>
      </c>
      <c r="L5281">
        <v>1.8240000000000001E-3</v>
      </c>
      <c r="M5281">
        <v>5.78</v>
      </c>
      <c r="N5281" t="s">
        <v>1266</v>
      </c>
      <c r="O5281" t="s">
        <v>1267</v>
      </c>
    </row>
    <row r="5282" spans="1:15" x14ac:dyDescent="0.3">
      <c r="A5282" t="s">
        <v>11683</v>
      </c>
      <c r="B5282" s="2">
        <v>46314</v>
      </c>
      <c r="C5282" s="2" t="str">
        <f>TEXT(Table2[[#This Row],[Date]], "mmm")</f>
        <v>Oct</v>
      </c>
      <c r="D5282" t="s">
        <v>11684</v>
      </c>
      <c r="E5282" t="s">
        <v>1128</v>
      </c>
      <c r="F5282" t="s">
        <v>310</v>
      </c>
      <c r="G5282" t="s">
        <v>7</v>
      </c>
      <c r="H5282" t="s">
        <v>1289</v>
      </c>
      <c r="I5282">
        <v>2275.9299999999998</v>
      </c>
      <c r="J5282">
        <v>1.3193999999999999</v>
      </c>
      <c r="K5282">
        <v>3002.86</v>
      </c>
      <c r="L5282">
        <v>4.4149999999999997E-3</v>
      </c>
      <c r="M5282">
        <v>13.57</v>
      </c>
      <c r="N5282" t="s">
        <v>1266</v>
      </c>
      <c r="O5282" t="s">
        <v>1274</v>
      </c>
    </row>
    <row r="5283" spans="1:15" x14ac:dyDescent="0.3">
      <c r="A5283" t="s">
        <v>11685</v>
      </c>
      <c r="B5283" s="2">
        <v>46134</v>
      </c>
      <c r="C5283" s="2" t="str">
        <f>TEXT(Table2[[#This Row],[Date]], "mmm")</f>
        <v>Apr</v>
      </c>
      <c r="D5283" t="s">
        <v>11686</v>
      </c>
      <c r="E5283" t="s">
        <v>860</v>
      </c>
      <c r="F5283" t="s">
        <v>516</v>
      </c>
      <c r="G5283" t="s">
        <v>7</v>
      </c>
      <c r="H5283" t="s">
        <v>1280</v>
      </c>
      <c r="I5283">
        <v>558.82000000000005</v>
      </c>
      <c r="J5283">
        <v>1.2294</v>
      </c>
      <c r="K5283">
        <v>687.01</v>
      </c>
      <c r="L5283">
        <v>2.2769999999999999E-3</v>
      </c>
      <c r="M5283">
        <v>7.28</v>
      </c>
      <c r="N5283" t="s">
        <v>1266</v>
      </c>
      <c r="O5283" t="s">
        <v>1267</v>
      </c>
    </row>
    <row r="5284" spans="1:15" x14ac:dyDescent="0.3">
      <c r="A5284" t="s">
        <v>11687</v>
      </c>
      <c r="B5284" s="2">
        <v>46228</v>
      </c>
      <c r="C5284" s="2" t="str">
        <f>TEXT(Table2[[#This Row],[Date]], "mmm")</f>
        <v>Jul</v>
      </c>
      <c r="D5284" t="s">
        <v>11688</v>
      </c>
      <c r="E5284" t="s">
        <v>982</v>
      </c>
      <c r="F5284" t="s">
        <v>356</v>
      </c>
      <c r="G5284" t="s">
        <v>7</v>
      </c>
      <c r="H5284" t="s">
        <v>1280</v>
      </c>
      <c r="I5284">
        <v>3197.61</v>
      </c>
      <c r="J5284">
        <v>1.2331000000000001</v>
      </c>
      <c r="K5284">
        <v>3942.97</v>
      </c>
      <c r="L5284">
        <v>1.451E-3</v>
      </c>
      <c r="M5284">
        <v>4.72</v>
      </c>
      <c r="N5284" t="s">
        <v>1266</v>
      </c>
      <c r="O5284" t="s">
        <v>1286</v>
      </c>
    </row>
    <row r="5285" spans="1:15" x14ac:dyDescent="0.3">
      <c r="A5285" t="s">
        <v>11689</v>
      </c>
      <c r="B5285" s="2">
        <v>46153</v>
      </c>
      <c r="C5285" s="2" t="str">
        <f>TEXT(Table2[[#This Row],[Date]], "mmm")</f>
        <v>May</v>
      </c>
      <c r="D5285" t="s">
        <v>11690</v>
      </c>
      <c r="E5285" t="s">
        <v>306</v>
      </c>
      <c r="F5285" t="s">
        <v>708</v>
      </c>
      <c r="G5285" t="s">
        <v>7</v>
      </c>
      <c r="H5285" t="s">
        <v>1280</v>
      </c>
      <c r="I5285">
        <v>512.38</v>
      </c>
      <c r="J5285">
        <v>1.0125</v>
      </c>
      <c r="K5285">
        <v>518.78</v>
      </c>
      <c r="L5285">
        <v>1.99E-3</v>
      </c>
      <c r="M5285">
        <v>6.84</v>
      </c>
      <c r="N5285" t="s">
        <v>1266</v>
      </c>
      <c r="O5285" t="s">
        <v>1286</v>
      </c>
    </row>
    <row r="5286" spans="1:15" x14ac:dyDescent="0.3">
      <c r="A5286" t="s">
        <v>11691</v>
      </c>
      <c r="B5286" s="2">
        <v>46132</v>
      </c>
      <c r="C5286" s="2" t="str">
        <f>TEXT(Table2[[#This Row],[Date]], "mmm")</f>
        <v>Apr</v>
      </c>
      <c r="D5286" t="s">
        <v>11692</v>
      </c>
      <c r="E5286" t="s">
        <v>494</v>
      </c>
      <c r="F5286" t="s">
        <v>152</v>
      </c>
      <c r="G5286" t="s">
        <v>7</v>
      </c>
      <c r="H5286" t="s">
        <v>1280</v>
      </c>
      <c r="I5286">
        <v>4459.6400000000003</v>
      </c>
      <c r="J5286">
        <v>1.2941</v>
      </c>
      <c r="K5286">
        <v>5771.22</v>
      </c>
      <c r="L5286">
        <v>2.7009999999999998E-3</v>
      </c>
      <c r="M5286">
        <v>8.32</v>
      </c>
      <c r="N5286" t="s">
        <v>1266</v>
      </c>
      <c r="O5286" t="s">
        <v>1274</v>
      </c>
    </row>
    <row r="5287" spans="1:15" x14ac:dyDescent="0.3">
      <c r="A5287" t="s">
        <v>11693</v>
      </c>
      <c r="B5287" s="2">
        <v>46089</v>
      </c>
      <c r="C5287" s="2" t="str">
        <f>TEXT(Table2[[#This Row],[Date]], "mmm")</f>
        <v>Mar</v>
      </c>
      <c r="D5287" t="s">
        <v>11694</v>
      </c>
      <c r="E5287" t="s">
        <v>536</v>
      </c>
      <c r="F5287" t="s">
        <v>984</v>
      </c>
      <c r="G5287" t="s">
        <v>7</v>
      </c>
      <c r="H5287" t="s">
        <v>1265</v>
      </c>
      <c r="I5287">
        <v>878.85</v>
      </c>
      <c r="J5287">
        <v>0.96760000000000002</v>
      </c>
      <c r="K5287">
        <v>850.38</v>
      </c>
      <c r="L5287">
        <v>1.714E-3</v>
      </c>
      <c r="M5287">
        <v>5.58</v>
      </c>
      <c r="N5287" t="s">
        <v>1266</v>
      </c>
      <c r="O5287" t="s">
        <v>1274</v>
      </c>
    </row>
    <row r="5288" spans="1:15" x14ac:dyDescent="0.3">
      <c r="A5288" t="s">
        <v>11695</v>
      </c>
      <c r="B5288" s="2">
        <v>46108</v>
      </c>
      <c r="C5288" s="2" t="str">
        <f>TEXT(Table2[[#This Row],[Date]], "mmm")</f>
        <v>Mar</v>
      </c>
      <c r="D5288" t="s">
        <v>11696</v>
      </c>
      <c r="E5288" t="s">
        <v>900</v>
      </c>
      <c r="F5288" t="s">
        <v>874</v>
      </c>
      <c r="G5288" t="s">
        <v>7</v>
      </c>
      <c r="H5288" t="s">
        <v>1277</v>
      </c>
      <c r="I5288">
        <v>1686.98</v>
      </c>
      <c r="J5288">
        <v>0.96089999999999998</v>
      </c>
      <c r="K5288">
        <v>1621.02</v>
      </c>
      <c r="L5288">
        <v>1.908E-3</v>
      </c>
      <c r="M5288">
        <v>6.37</v>
      </c>
      <c r="N5288" t="s">
        <v>1266</v>
      </c>
      <c r="O5288" t="s">
        <v>1267</v>
      </c>
    </row>
    <row r="5289" spans="1:15" x14ac:dyDescent="0.3">
      <c r="A5289" t="s">
        <v>11697</v>
      </c>
      <c r="B5289" s="2">
        <v>46297</v>
      </c>
      <c r="C5289" s="2" t="str">
        <f>TEXT(Table2[[#This Row],[Date]], "mmm")</f>
        <v>Oct</v>
      </c>
      <c r="D5289" t="s">
        <v>11698</v>
      </c>
      <c r="E5289" t="s">
        <v>756</v>
      </c>
      <c r="F5289" t="s">
        <v>70</v>
      </c>
      <c r="G5289" t="s">
        <v>7</v>
      </c>
      <c r="H5289" t="s">
        <v>1289</v>
      </c>
      <c r="I5289">
        <v>512.23</v>
      </c>
      <c r="J5289">
        <v>1.0674999999999999</v>
      </c>
      <c r="K5289">
        <v>546.80999999999995</v>
      </c>
      <c r="L5289">
        <v>2.8509999999999998E-3</v>
      </c>
      <c r="M5289">
        <v>8.52</v>
      </c>
      <c r="N5289" t="s">
        <v>1266</v>
      </c>
      <c r="O5289" t="s">
        <v>1267</v>
      </c>
    </row>
    <row r="5290" spans="1:15" x14ac:dyDescent="0.3">
      <c r="A5290" t="s">
        <v>11699</v>
      </c>
      <c r="B5290" s="2">
        <v>46249</v>
      </c>
      <c r="C5290" s="2" t="str">
        <f>TEXT(Table2[[#This Row],[Date]], "mmm")</f>
        <v>Aug</v>
      </c>
      <c r="D5290" t="s">
        <v>11700</v>
      </c>
      <c r="E5290" t="s">
        <v>700</v>
      </c>
      <c r="F5290" t="s">
        <v>1040</v>
      </c>
      <c r="G5290" t="s">
        <v>7</v>
      </c>
      <c r="H5290" t="s">
        <v>1265</v>
      </c>
      <c r="I5290">
        <v>821.34</v>
      </c>
      <c r="J5290">
        <v>1.1960999999999999</v>
      </c>
      <c r="K5290">
        <v>982.4</v>
      </c>
      <c r="L5290">
        <v>2.003E-3</v>
      </c>
      <c r="M5290">
        <v>5.79</v>
      </c>
      <c r="N5290" t="s">
        <v>1266</v>
      </c>
      <c r="O5290" t="s">
        <v>1267</v>
      </c>
    </row>
    <row r="5291" spans="1:15" x14ac:dyDescent="0.3">
      <c r="A5291" t="s">
        <v>11701</v>
      </c>
      <c r="B5291" s="2">
        <v>46347</v>
      </c>
      <c r="C5291" s="2" t="str">
        <f>TEXT(Table2[[#This Row],[Date]], "mmm")</f>
        <v>Nov</v>
      </c>
      <c r="D5291" t="s">
        <v>11702</v>
      </c>
      <c r="E5291" t="s">
        <v>38</v>
      </c>
      <c r="F5291" t="s">
        <v>1082</v>
      </c>
      <c r="G5291" t="s">
        <v>7</v>
      </c>
      <c r="H5291" t="s">
        <v>1277</v>
      </c>
      <c r="I5291">
        <v>354.26</v>
      </c>
      <c r="J5291">
        <v>1.3774999999999999</v>
      </c>
      <c r="K5291">
        <v>487.99</v>
      </c>
      <c r="L5291">
        <v>2.5479999999999999E-3</v>
      </c>
      <c r="M5291">
        <v>7.74</v>
      </c>
      <c r="N5291" t="s">
        <v>1266</v>
      </c>
      <c r="O5291" t="s">
        <v>1267</v>
      </c>
    </row>
    <row r="5292" spans="1:15" x14ac:dyDescent="0.3">
      <c r="A5292" t="s">
        <v>11703</v>
      </c>
      <c r="B5292" s="2">
        <v>46032</v>
      </c>
      <c r="C5292" s="2" t="str">
        <f>TEXT(Table2[[#This Row],[Date]], "mmm")</f>
        <v>Jan</v>
      </c>
      <c r="D5292" t="s">
        <v>11704</v>
      </c>
      <c r="E5292" t="s">
        <v>1006</v>
      </c>
      <c r="F5292" t="s">
        <v>784</v>
      </c>
      <c r="G5292" t="s">
        <v>7</v>
      </c>
      <c r="H5292" t="s">
        <v>1277</v>
      </c>
      <c r="I5292">
        <v>7626.39</v>
      </c>
      <c r="J5292">
        <v>0.82620000000000005</v>
      </c>
      <c r="K5292">
        <v>6300.92</v>
      </c>
      <c r="L5292">
        <v>2.4919999999999999E-3</v>
      </c>
      <c r="M5292">
        <v>7.89</v>
      </c>
      <c r="N5292" t="s">
        <v>1266</v>
      </c>
      <c r="O5292" t="s">
        <v>1267</v>
      </c>
    </row>
    <row r="5293" spans="1:15" x14ac:dyDescent="0.3">
      <c r="A5293" t="s">
        <v>11705</v>
      </c>
      <c r="B5293" s="2">
        <v>46377</v>
      </c>
      <c r="C5293" s="2" t="str">
        <f>TEXT(Table2[[#This Row],[Date]], "mmm")</f>
        <v>Dec</v>
      </c>
      <c r="D5293" t="s">
        <v>11706</v>
      </c>
      <c r="E5293" t="s">
        <v>210</v>
      </c>
      <c r="F5293" t="s">
        <v>1126</v>
      </c>
      <c r="G5293" t="s">
        <v>7</v>
      </c>
      <c r="H5293" t="s">
        <v>1265</v>
      </c>
      <c r="I5293">
        <v>790.71</v>
      </c>
      <c r="J5293">
        <v>1.4167000000000001</v>
      </c>
      <c r="K5293">
        <v>1120.2</v>
      </c>
      <c r="L5293">
        <v>1.5679999999999999E-3</v>
      </c>
      <c r="M5293">
        <v>4.6399999999999997</v>
      </c>
      <c r="N5293" t="s">
        <v>1266</v>
      </c>
      <c r="O5293" t="s">
        <v>1267</v>
      </c>
    </row>
    <row r="5294" spans="1:15" x14ac:dyDescent="0.3">
      <c r="A5294" t="s">
        <v>11707</v>
      </c>
      <c r="B5294" s="2">
        <v>46310</v>
      </c>
      <c r="C5294" s="2" t="str">
        <f>TEXT(Table2[[#This Row],[Date]], "mmm")</f>
        <v>Oct</v>
      </c>
      <c r="D5294" t="s">
        <v>11708</v>
      </c>
      <c r="E5294" t="s">
        <v>133</v>
      </c>
      <c r="F5294" t="s">
        <v>952</v>
      </c>
      <c r="G5294" t="s">
        <v>7</v>
      </c>
      <c r="H5294" t="s">
        <v>1277</v>
      </c>
      <c r="I5294">
        <v>1015.22</v>
      </c>
      <c r="J5294">
        <v>1.2733000000000001</v>
      </c>
      <c r="K5294">
        <v>1292.68</v>
      </c>
      <c r="L5294">
        <v>1.6969999999999999E-3</v>
      </c>
      <c r="M5294">
        <v>5.48</v>
      </c>
      <c r="N5294" t="s">
        <v>1266</v>
      </c>
      <c r="O5294" t="s">
        <v>1270</v>
      </c>
    </row>
    <row r="5295" spans="1:15" x14ac:dyDescent="0.3">
      <c r="A5295" t="s">
        <v>11709</v>
      </c>
      <c r="B5295" s="2">
        <v>46134</v>
      </c>
      <c r="C5295" s="2" t="str">
        <f>TEXT(Table2[[#This Row],[Date]], "mmm")</f>
        <v>Apr</v>
      </c>
      <c r="D5295" t="s">
        <v>11710</v>
      </c>
      <c r="E5295" t="s">
        <v>358</v>
      </c>
      <c r="F5295" t="s">
        <v>1130</v>
      </c>
      <c r="G5295" t="s">
        <v>7</v>
      </c>
      <c r="H5295" t="s">
        <v>1265</v>
      </c>
      <c r="I5295">
        <v>319.47000000000003</v>
      </c>
      <c r="J5295">
        <v>1.2294</v>
      </c>
      <c r="K5295">
        <v>392.76</v>
      </c>
      <c r="L5295">
        <v>8.9899999999999995E-4</v>
      </c>
      <c r="M5295">
        <v>3.06</v>
      </c>
      <c r="N5295" t="s">
        <v>1266</v>
      </c>
      <c r="O5295" t="s">
        <v>1274</v>
      </c>
    </row>
    <row r="5296" spans="1:15" x14ac:dyDescent="0.3">
      <c r="A5296" t="s">
        <v>11711</v>
      </c>
      <c r="B5296" s="2">
        <v>46046</v>
      </c>
      <c r="C5296" s="2" t="str">
        <f>TEXT(Table2[[#This Row],[Date]], "mmm")</f>
        <v>Jan</v>
      </c>
      <c r="D5296" t="s">
        <v>11712</v>
      </c>
      <c r="E5296" t="s">
        <v>1120</v>
      </c>
      <c r="F5296" t="s">
        <v>1078</v>
      </c>
      <c r="G5296" t="s">
        <v>7</v>
      </c>
      <c r="H5296" t="s">
        <v>1277</v>
      </c>
      <c r="I5296">
        <v>188.54</v>
      </c>
      <c r="J5296">
        <v>0.87949999999999995</v>
      </c>
      <c r="K5296">
        <v>165.82</v>
      </c>
      <c r="L5296">
        <v>4.3509999999999998E-3</v>
      </c>
      <c r="M5296">
        <v>14.52</v>
      </c>
      <c r="N5296" t="s">
        <v>1266</v>
      </c>
      <c r="O5296" t="s">
        <v>1270</v>
      </c>
    </row>
    <row r="5297" spans="1:15" x14ac:dyDescent="0.3">
      <c r="A5297" t="s">
        <v>11713</v>
      </c>
      <c r="B5297" s="2">
        <v>46313</v>
      </c>
      <c r="C5297" s="2" t="str">
        <f>TEXT(Table2[[#This Row],[Date]], "mmm")</f>
        <v>Oct</v>
      </c>
      <c r="D5297" t="s">
        <v>11714</v>
      </c>
      <c r="E5297" t="s">
        <v>246</v>
      </c>
      <c r="F5297" t="s">
        <v>1010</v>
      </c>
      <c r="G5297" t="s">
        <v>7</v>
      </c>
      <c r="H5297" t="s">
        <v>1280</v>
      </c>
      <c r="I5297">
        <v>403.32</v>
      </c>
      <c r="J5297">
        <v>1.2904</v>
      </c>
      <c r="K5297">
        <v>520.44000000000005</v>
      </c>
      <c r="L5297">
        <v>2.6340000000000001E-3</v>
      </c>
      <c r="M5297">
        <v>7.67</v>
      </c>
      <c r="N5297" t="s">
        <v>1266</v>
      </c>
      <c r="O5297" t="s">
        <v>1274</v>
      </c>
    </row>
    <row r="5298" spans="1:15" x14ac:dyDescent="0.3">
      <c r="A5298" t="s">
        <v>11715</v>
      </c>
      <c r="B5298" s="2">
        <v>46361</v>
      </c>
      <c r="C5298" s="2" t="str">
        <f>TEXT(Table2[[#This Row],[Date]], "mmm")</f>
        <v>Dec</v>
      </c>
      <c r="D5298" t="s">
        <v>11716</v>
      </c>
      <c r="E5298" t="s">
        <v>842</v>
      </c>
      <c r="F5298" t="s">
        <v>876</v>
      </c>
      <c r="G5298" t="s">
        <v>7</v>
      </c>
      <c r="H5298" t="s">
        <v>1265</v>
      </c>
      <c r="I5298">
        <v>407.64</v>
      </c>
      <c r="J5298">
        <v>1.3966000000000001</v>
      </c>
      <c r="K5298">
        <v>569.30999999999995</v>
      </c>
      <c r="L5298">
        <v>1.838E-3</v>
      </c>
      <c r="M5298">
        <v>6.09</v>
      </c>
      <c r="N5298" t="s">
        <v>1266</v>
      </c>
      <c r="O5298" t="s">
        <v>1274</v>
      </c>
    </row>
    <row r="5299" spans="1:15" x14ac:dyDescent="0.3">
      <c r="A5299" t="s">
        <v>11717</v>
      </c>
      <c r="B5299" s="2">
        <v>46348</v>
      </c>
      <c r="C5299" s="2" t="str">
        <f>TEXT(Table2[[#This Row],[Date]], "mmm")</f>
        <v>Nov</v>
      </c>
      <c r="D5299" t="s">
        <v>11718</v>
      </c>
      <c r="E5299" t="s">
        <v>390</v>
      </c>
      <c r="F5299" t="s">
        <v>504</v>
      </c>
      <c r="G5299" t="s">
        <v>7</v>
      </c>
      <c r="H5299" t="s">
        <v>1277</v>
      </c>
      <c r="I5299">
        <v>397.12</v>
      </c>
      <c r="J5299">
        <v>1.3537999999999999</v>
      </c>
      <c r="K5299">
        <v>537.62</v>
      </c>
      <c r="L5299">
        <v>1.4989999999999999E-3</v>
      </c>
      <c r="M5299">
        <v>4.66</v>
      </c>
      <c r="N5299" t="s">
        <v>1266</v>
      </c>
      <c r="O5299" t="s">
        <v>1286</v>
      </c>
    </row>
    <row r="5300" spans="1:15" x14ac:dyDescent="0.3">
      <c r="A5300" t="s">
        <v>11719</v>
      </c>
      <c r="B5300" s="2">
        <v>46190</v>
      </c>
      <c r="C5300" s="2" t="str">
        <f>TEXT(Table2[[#This Row],[Date]], "mmm")</f>
        <v>Jun</v>
      </c>
      <c r="D5300" t="s">
        <v>11720</v>
      </c>
      <c r="E5300" t="s">
        <v>344</v>
      </c>
      <c r="F5300" t="s">
        <v>322</v>
      </c>
      <c r="G5300" t="s">
        <v>7</v>
      </c>
      <c r="H5300" t="s">
        <v>1280</v>
      </c>
      <c r="I5300">
        <v>386.57</v>
      </c>
      <c r="J5300">
        <v>1.1105</v>
      </c>
      <c r="K5300">
        <v>429.29</v>
      </c>
      <c r="L5300">
        <v>7.4399999999999998E-4</v>
      </c>
      <c r="M5300">
        <v>2.4500000000000002</v>
      </c>
      <c r="N5300" t="s">
        <v>1266</v>
      </c>
      <c r="O5300" t="s">
        <v>1270</v>
      </c>
    </row>
    <row r="5301" spans="1:15" x14ac:dyDescent="0.3">
      <c r="A5301" t="s">
        <v>11721</v>
      </c>
      <c r="B5301" s="2">
        <v>46131</v>
      </c>
      <c r="C5301" s="2" t="str">
        <f>TEXT(Table2[[#This Row],[Date]], "mmm")</f>
        <v>Apr</v>
      </c>
      <c r="D5301" t="s">
        <v>2649</v>
      </c>
      <c r="E5301" t="s">
        <v>294</v>
      </c>
      <c r="F5301" t="s">
        <v>528</v>
      </c>
      <c r="G5301" t="s">
        <v>7</v>
      </c>
      <c r="H5301" t="s">
        <v>1277</v>
      </c>
      <c r="I5301">
        <v>2573.9299999999998</v>
      </c>
      <c r="J5301">
        <v>1.3053999999999999</v>
      </c>
      <c r="K5301">
        <v>3360.01</v>
      </c>
      <c r="L5301">
        <v>1.0089999999999999E-3</v>
      </c>
      <c r="M5301">
        <v>3.15</v>
      </c>
      <c r="N5301" t="s">
        <v>1266</v>
      </c>
      <c r="O5301" t="s">
        <v>1267</v>
      </c>
    </row>
    <row r="5302" spans="1:15" x14ac:dyDescent="0.3">
      <c r="A5302" t="s">
        <v>11722</v>
      </c>
      <c r="B5302" s="2">
        <v>46212</v>
      </c>
      <c r="C5302" s="2" t="str">
        <f>TEXT(Table2[[#This Row],[Date]], "mmm")</f>
        <v>Jul</v>
      </c>
      <c r="D5302" t="s">
        <v>11723</v>
      </c>
      <c r="E5302" t="s">
        <v>272</v>
      </c>
      <c r="F5302" t="s">
        <v>992</v>
      </c>
      <c r="G5302" t="s">
        <v>7</v>
      </c>
      <c r="H5302" t="s">
        <v>1280</v>
      </c>
      <c r="I5302">
        <v>646.29</v>
      </c>
      <c r="J5302">
        <v>1.1518999999999999</v>
      </c>
      <c r="K5302">
        <v>744.46</v>
      </c>
      <c r="L5302">
        <v>5.5770000000000004E-3</v>
      </c>
      <c r="M5302">
        <v>17.489999999999998</v>
      </c>
      <c r="N5302" t="s">
        <v>1266</v>
      </c>
      <c r="O5302" t="s">
        <v>1274</v>
      </c>
    </row>
    <row r="5303" spans="1:15" x14ac:dyDescent="0.3">
      <c r="A5303" t="s">
        <v>11724</v>
      </c>
      <c r="B5303" s="2">
        <v>46377</v>
      </c>
      <c r="C5303" s="2" t="str">
        <f>TEXT(Table2[[#This Row],[Date]], "mmm")</f>
        <v>Dec</v>
      </c>
      <c r="D5303" t="s">
        <v>11725</v>
      </c>
      <c r="E5303" t="s">
        <v>308</v>
      </c>
      <c r="F5303" t="s">
        <v>1084</v>
      </c>
      <c r="G5303" t="s">
        <v>7</v>
      </c>
      <c r="H5303" t="s">
        <v>1280</v>
      </c>
      <c r="I5303">
        <v>2143.7600000000002</v>
      </c>
      <c r="J5303">
        <v>1.4167000000000001</v>
      </c>
      <c r="K5303">
        <v>3037.06</v>
      </c>
      <c r="L5303">
        <v>1.183E-3</v>
      </c>
      <c r="M5303">
        <v>3.84</v>
      </c>
      <c r="N5303" t="s">
        <v>1266</v>
      </c>
      <c r="O5303" t="s">
        <v>1267</v>
      </c>
    </row>
    <row r="5304" spans="1:15" x14ac:dyDescent="0.3">
      <c r="A5304" t="s">
        <v>11726</v>
      </c>
      <c r="B5304" s="2">
        <v>46218</v>
      </c>
      <c r="C5304" s="2" t="str">
        <f>TEXT(Table2[[#This Row],[Date]], "mmm")</f>
        <v>Jul</v>
      </c>
      <c r="D5304" t="s">
        <v>11727</v>
      </c>
      <c r="E5304" t="s">
        <v>183</v>
      </c>
      <c r="F5304" t="s">
        <v>970</v>
      </c>
      <c r="G5304" t="s">
        <v>7</v>
      </c>
      <c r="H5304" t="s">
        <v>1280</v>
      </c>
      <c r="I5304">
        <v>634.24</v>
      </c>
      <c r="J5304">
        <v>1.1258999999999999</v>
      </c>
      <c r="K5304">
        <v>714.09</v>
      </c>
      <c r="L5304">
        <v>1.7849999999999999E-3</v>
      </c>
      <c r="M5304">
        <v>6.22</v>
      </c>
      <c r="N5304" t="s">
        <v>1266</v>
      </c>
      <c r="O5304" t="s">
        <v>1274</v>
      </c>
    </row>
    <row r="5305" spans="1:15" x14ac:dyDescent="0.3">
      <c r="A5305" t="s">
        <v>11728</v>
      </c>
      <c r="B5305" s="2">
        <v>46055</v>
      </c>
      <c r="C5305" s="2" t="str">
        <f>TEXT(Table2[[#This Row],[Date]], "mmm")</f>
        <v>Feb</v>
      </c>
      <c r="D5305" t="s">
        <v>11729</v>
      </c>
      <c r="E5305" t="s">
        <v>1138</v>
      </c>
      <c r="F5305" t="s">
        <v>658</v>
      </c>
      <c r="G5305" t="s">
        <v>7</v>
      </c>
      <c r="H5305" t="s">
        <v>1280</v>
      </c>
      <c r="I5305">
        <v>1449.47</v>
      </c>
      <c r="J5305">
        <v>0.91139999999999999</v>
      </c>
      <c r="K5305">
        <v>1321.05</v>
      </c>
      <c r="L5305">
        <v>3.7490000000000002E-3</v>
      </c>
      <c r="M5305">
        <v>12.14</v>
      </c>
      <c r="N5305" t="s">
        <v>1266</v>
      </c>
      <c r="O5305" t="s">
        <v>1286</v>
      </c>
    </row>
    <row r="5306" spans="1:15" x14ac:dyDescent="0.3">
      <c r="A5306" t="s">
        <v>11730</v>
      </c>
      <c r="B5306" s="2">
        <v>46227</v>
      </c>
      <c r="C5306" s="2" t="str">
        <f>TEXT(Table2[[#This Row],[Date]], "mmm")</f>
        <v>Jul</v>
      </c>
      <c r="D5306" t="s">
        <v>11731</v>
      </c>
      <c r="E5306" t="s">
        <v>620</v>
      </c>
      <c r="F5306" t="s">
        <v>410</v>
      </c>
      <c r="G5306" t="s">
        <v>7</v>
      </c>
      <c r="H5306" t="s">
        <v>1280</v>
      </c>
      <c r="I5306">
        <v>2364.8000000000002</v>
      </c>
      <c r="J5306">
        <v>1.1294999999999999</v>
      </c>
      <c r="K5306">
        <v>2671.04</v>
      </c>
      <c r="L5306">
        <v>1.165E-3</v>
      </c>
      <c r="M5306">
        <v>3.54</v>
      </c>
      <c r="N5306" t="s">
        <v>1266</v>
      </c>
      <c r="O5306" t="s">
        <v>1267</v>
      </c>
    </row>
    <row r="5307" spans="1:15" x14ac:dyDescent="0.3">
      <c r="A5307" t="s">
        <v>11732</v>
      </c>
      <c r="B5307" s="2">
        <v>46334</v>
      </c>
      <c r="C5307" s="2" t="str">
        <f>TEXT(Table2[[#This Row],[Date]], "mmm")</f>
        <v>Nov</v>
      </c>
      <c r="D5307" t="s">
        <v>11733</v>
      </c>
      <c r="E5307" t="s">
        <v>45</v>
      </c>
      <c r="F5307" t="s">
        <v>104</v>
      </c>
      <c r="G5307" t="s">
        <v>7</v>
      </c>
      <c r="H5307" t="s">
        <v>1273</v>
      </c>
      <c r="I5307">
        <v>1056.19</v>
      </c>
      <c r="J5307">
        <v>1.3851</v>
      </c>
      <c r="K5307">
        <v>1462.93</v>
      </c>
      <c r="L5307">
        <v>2.5639999999999999E-3</v>
      </c>
      <c r="M5307">
        <v>8.1300000000000008</v>
      </c>
      <c r="N5307" t="s">
        <v>1266</v>
      </c>
      <c r="O5307" t="s">
        <v>1267</v>
      </c>
    </row>
    <row r="5308" spans="1:15" x14ac:dyDescent="0.3">
      <c r="A5308" t="s">
        <v>11734</v>
      </c>
      <c r="B5308" s="2">
        <v>46204</v>
      </c>
      <c r="C5308" s="2" t="str">
        <f>TEXT(Table2[[#This Row],[Date]], "mmm")</f>
        <v>Jul</v>
      </c>
      <c r="D5308" t="s">
        <v>11735</v>
      </c>
      <c r="E5308" t="s">
        <v>284</v>
      </c>
      <c r="F5308" t="s">
        <v>125</v>
      </c>
      <c r="G5308" t="s">
        <v>7</v>
      </c>
      <c r="H5308" t="s">
        <v>1280</v>
      </c>
      <c r="I5308">
        <v>4527.2299999999996</v>
      </c>
      <c r="J5308">
        <v>1.1358999999999999</v>
      </c>
      <c r="K5308">
        <v>5142.4799999999996</v>
      </c>
      <c r="L5308">
        <v>1.629E-3</v>
      </c>
      <c r="M5308">
        <v>5.54</v>
      </c>
      <c r="N5308" t="s">
        <v>1266</v>
      </c>
      <c r="O5308" t="s">
        <v>1267</v>
      </c>
    </row>
    <row r="5309" spans="1:15" x14ac:dyDescent="0.3">
      <c r="A5309" t="s">
        <v>11736</v>
      </c>
      <c r="B5309" s="2">
        <v>46169</v>
      </c>
      <c r="C5309" s="2" t="str">
        <f>TEXT(Table2[[#This Row],[Date]], "mmm")</f>
        <v>May</v>
      </c>
      <c r="D5309" t="s">
        <v>11737</v>
      </c>
      <c r="E5309" t="s">
        <v>508</v>
      </c>
      <c r="F5309" t="s">
        <v>422</v>
      </c>
      <c r="G5309" t="s">
        <v>7</v>
      </c>
      <c r="H5309" t="s">
        <v>1280</v>
      </c>
      <c r="I5309">
        <v>1174.8399999999999</v>
      </c>
      <c r="J5309">
        <v>1.0807</v>
      </c>
      <c r="K5309">
        <v>1269.6500000000001</v>
      </c>
      <c r="L5309">
        <v>1.604E-3</v>
      </c>
      <c r="M5309">
        <v>5.26</v>
      </c>
      <c r="N5309" t="s">
        <v>1266</v>
      </c>
      <c r="O5309" t="s">
        <v>1286</v>
      </c>
    </row>
    <row r="5310" spans="1:15" x14ac:dyDescent="0.3">
      <c r="A5310" t="s">
        <v>11738</v>
      </c>
      <c r="B5310" s="2">
        <v>46290</v>
      </c>
      <c r="C5310" s="2" t="str">
        <f>TEXT(Table2[[#This Row],[Date]], "mmm")</f>
        <v>Sep</v>
      </c>
      <c r="D5310" t="s">
        <v>11739</v>
      </c>
      <c r="E5310" t="s">
        <v>368</v>
      </c>
      <c r="F5310" t="s">
        <v>686</v>
      </c>
      <c r="G5310" t="s">
        <v>7</v>
      </c>
      <c r="H5310" t="s">
        <v>1277</v>
      </c>
      <c r="I5310">
        <v>279.64999999999998</v>
      </c>
      <c r="J5310">
        <v>1.0051000000000001</v>
      </c>
      <c r="K5310">
        <v>281.08</v>
      </c>
      <c r="L5310">
        <v>2.2889999999999998E-3</v>
      </c>
      <c r="M5310">
        <v>6.65</v>
      </c>
      <c r="N5310" t="s">
        <v>1266</v>
      </c>
      <c r="O5310" t="s">
        <v>1267</v>
      </c>
    </row>
    <row r="5311" spans="1:15" x14ac:dyDescent="0.3">
      <c r="A5311" t="s">
        <v>11740</v>
      </c>
      <c r="B5311" s="2">
        <v>46033</v>
      </c>
      <c r="C5311" s="2" t="str">
        <f>TEXT(Table2[[#This Row],[Date]], "mmm")</f>
        <v>Jan</v>
      </c>
      <c r="D5311" t="s">
        <v>11741</v>
      </c>
      <c r="E5311" t="s">
        <v>636</v>
      </c>
      <c r="F5311" t="s">
        <v>502</v>
      </c>
      <c r="G5311" t="s">
        <v>7</v>
      </c>
      <c r="H5311" t="s">
        <v>1265</v>
      </c>
      <c r="I5311">
        <v>519.33000000000004</v>
      </c>
      <c r="J5311">
        <v>0.83819999999999995</v>
      </c>
      <c r="K5311">
        <v>435.3</v>
      </c>
      <c r="L5311">
        <v>1.0219999999999999E-3</v>
      </c>
      <c r="M5311">
        <v>3.32</v>
      </c>
      <c r="N5311" t="s">
        <v>1266</v>
      </c>
      <c r="O5311" t="s">
        <v>1267</v>
      </c>
    </row>
    <row r="5312" spans="1:15" x14ac:dyDescent="0.3">
      <c r="A5312" t="s">
        <v>11742</v>
      </c>
      <c r="B5312" s="2">
        <v>46092</v>
      </c>
      <c r="C5312" s="2" t="str">
        <f>TEXT(Table2[[#This Row],[Date]], "mmm")</f>
        <v>Mar</v>
      </c>
      <c r="D5312" t="s">
        <v>11743</v>
      </c>
      <c r="E5312" t="s">
        <v>420</v>
      </c>
      <c r="F5312" t="s">
        <v>696</v>
      </c>
      <c r="G5312" t="s">
        <v>7</v>
      </c>
      <c r="H5312" t="s">
        <v>1280</v>
      </c>
      <c r="I5312">
        <v>726.18</v>
      </c>
      <c r="J5312">
        <v>0.94140000000000001</v>
      </c>
      <c r="K5312">
        <v>683.63</v>
      </c>
      <c r="L5312">
        <v>1.7290000000000001E-3</v>
      </c>
      <c r="M5312">
        <v>5.8</v>
      </c>
      <c r="N5312" t="s">
        <v>1266</v>
      </c>
      <c r="O5312" t="s">
        <v>1267</v>
      </c>
    </row>
    <row r="5313" spans="1:15" x14ac:dyDescent="0.3">
      <c r="A5313" t="s">
        <v>11744</v>
      </c>
      <c r="B5313" s="2">
        <v>46278</v>
      </c>
      <c r="C5313" s="2" t="str">
        <f>TEXT(Table2[[#This Row],[Date]], "mmm")</f>
        <v>Sep</v>
      </c>
      <c r="D5313" t="s">
        <v>11745</v>
      </c>
      <c r="E5313" t="s">
        <v>1152</v>
      </c>
      <c r="F5313" t="s">
        <v>131</v>
      </c>
      <c r="G5313" t="s">
        <v>7</v>
      </c>
      <c r="H5313" t="s">
        <v>1265</v>
      </c>
      <c r="I5313">
        <v>642.91999999999996</v>
      </c>
      <c r="J5313">
        <v>1.0769</v>
      </c>
      <c r="K5313">
        <v>692.36</v>
      </c>
      <c r="L5313">
        <v>2.1779999999999998E-3</v>
      </c>
      <c r="M5313">
        <v>7.76</v>
      </c>
      <c r="N5313" t="s">
        <v>1266</v>
      </c>
      <c r="O5313" t="s">
        <v>1267</v>
      </c>
    </row>
    <row r="5314" spans="1:15" x14ac:dyDescent="0.3">
      <c r="A5314" t="s">
        <v>11746</v>
      </c>
      <c r="B5314" s="2">
        <v>46241</v>
      </c>
      <c r="C5314" s="2" t="str">
        <f>TEXT(Table2[[#This Row],[Date]], "mmm")</f>
        <v>Aug</v>
      </c>
      <c r="D5314" t="s">
        <v>11747</v>
      </c>
      <c r="E5314" t="s">
        <v>496</v>
      </c>
      <c r="F5314" t="s">
        <v>604</v>
      </c>
      <c r="G5314" t="s">
        <v>7</v>
      </c>
      <c r="H5314" t="s">
        <v>1280</v>
      </c>
      <c r="I5314">
        <v>66.86</v>
      </c>
      <c r="J5314">
        <v>1.2254</v>
      </c>
      <c r="K5314">
        <v>81.93</v>
      </c>
      <c r="L5314">
        <v>8.03E-4</v>
      </c>
      <c r="M5314">
        <v>2.38</v>
      </c>
      <c r="N5314" t="s">
        <v>1266</v>
      </c>
      <c r="O5314" t="s">
        <v>1267</v>
      </c>
    </row>
    <row r="5315" spans="1:15" x14ac:dyDescent="0.3">
      <c r="A5315" t="s">
        <v>11748</v>
      </c>
      <c r="B5315" s="2">
        <v>46319</v>
      </c>
      <c r="C5315" s="2" t="str">
        <f>TEXT(Table2[[#This Row],[Date]], "mmm")</f>
        <v>Oct</v>
      </c>
      <c r="D5315" t="s">
        <v>11749</v>
      </c>
      <c r="E5315" t="s">
        <v>352</v>
      </c>
      <c r="F5315" t="s">
        <v>686</v>
      </c>
      <c r="G5315" t="s">
        <v>7</v>
      </c>
      <c r="H5315" t="s">
        <v>1265</v>
      </c>
      <c r="I5315">
        <v>293.83</v>
      </c>
      <c r="J5315">
        <v>1.3624000000000001</v>
      </c>
      <c r="K5315">
        <v>400.31</v>
      </c>
      <c r="L5315">
        <v>5.3030000000000004E-3</v>
      </c>
      <c r="M5315">
        <v>16.149999999999999</v>
      </c>
      <c r="N5315" t="s">
        <v>1266</v>
      </c>
      <c r="O5315" t="s">
        <v>1286</v>
      </c>
    </row>
    <row r="5316" spans="1:15" x14ac:dyDescent="0.3">
      <c r="A5316" t="s">
        <v>11750</v>
      </c>
      <c r="B5316" s="2">
        <v>46384</v>
      </c>
      <c r="C5316" s="2" t="str">
        <f>TEXT(Table2[[#This Row],[Date]], "mmm")</f>
        <v>Dec</v>
      </c>
      <c r="D5316" t="s">
        <v>11751</v>
      </c>
      <c r="E5316" t="s">
        <v>328</v>
      </c>
      <c r="F5316" t="s">
        <v>396</v>
      </c>
      <c r="G5316" t="s">
        <v>7</v>
      </c>
      <c r="H5316" t="s">
        <v>1277</v>
      </c>
      <c r="I5316">
        <v>2356.73</v>
      </c>
      <c r="J5316">
        <v>1.3996</v>
      </c>
      <c r="K5316">
        <v>3298.48</v>
      </c>
      <c r="L5316">
        <v>4.7369999999999999E-3</v>
      </c>
      <c r="M5316">
        <v>15.96</v>
      </c>
      <c r="N5316" t="s">
        <v>1266</v>
      </c>
      <c r="O5316" t="s">
        <v>1267</v>
      </c>
    </row>
    <row r="5317" spans="1:15" x14ac:dyDescent="0.3">
      <c r="A5317" t="s">
        <v>11752</v>
      </c>
      <c r="B5317" s="2">
        <v>46281</v>
      </c>
      <c r="C5317" s="2" t="str">
        <f>TEXT(Table2[[#This Row],[Date]], "mmm")</f>
        <v>Sep</v>
      </c>
      <c r="D5317" t="s">
        <v>11753</v>
      </c>
      <c r="E5317" t="s">
        <v>782</v>
      </c>
      <c r="F5317" t="s">
        <v>127</v>
      </c>
      <c r="G5317" t="s">
        <v>7</v>
      </c>
      <c r="H5317" t="s">
        <v>1280</v>
      </c>
      <c r="I5317">
        <v>841.31</v>
      </c>
      <c r="J5317">
        <v>1.1306</v>
      </c>
      <c r="K5317">
        <v>951.19</v>
      </c>
      <c r="L5317">
        <v>1.0150000000000001E-3</v>
      </c>
      <c r="M5317">
        <v>3.19</v>
      </c>
      <c r="N5317" t="s">
        <v>1266</v>
      </c>
      <c r="O5317" t="s">
        <v>1286</v>
      </c>
    </row>
    <row r="5318" spans="1:15" x14ac:dyDescent="0.3">
      <c r="A5318" t="s">
        <v>11754</v>
      </c>
      <c r="B5318" s="2">
        <v>46025</v>
      </c>
      <c r="C5318" s="2" t="str">
        <f>TEXT(Table2[[#This Row],[Date]], "mmm")</f>
        <v>Jan</v>
      </c>
      <c r="D5318" t="s">
        <v>11755</v>
      </c>
      <c r="E5318" t="s">
        <v>304</v>
      </c>
      <c r="F5318" t="s">
        <v>866</v>
      </c>
      <c r="G5318" t="s">
        <v>7</v>
      </c>
      <c r="H5318" t="s">
        <v>1289</v>
      </c>
      <c r="I5318">
        <v>2692.63</v>
      </c>
      <c r="J5318">
        <v>0.81730000000000003</v>
      </c>
      <c r="K5318">
        <v>2200.69</v>
      </c>
      <c r="L5318">
        <v>1.4920000000000001E-3</v>
      </c>
      <c r="M5318">
        <v>4.68</v>
      </c>
      <c r="N5318" t="s">
        <v>1266</v>
      </c>
      <c r="O5318" t="s">
        <v>1286</v>
      </c>
    </row>
    <row r="5319" spans="1:15" x14ac:dyDescent="0.3">
      <c r="A5319" t="s">
        <v>11756</v>
      </c>
      <c r="B5319" s="2">
        <v>46106</v>
      </c>
      <c r="C5319" s="2" t="str">
        <f>TEXT(Table2[[#This Row],[Date]], "mmm")</f>
        <v>Mar</v>
      </c>
      <c r="D5319" t="s">
        <v>11757</v>
      </c>
      <c r="E5319" t="s">
        <v>750</v>
      </c>
      <c r="F5319" t="s">
        <v>1172</v>
      </c>
      <c r="G5319" t="s">
        <v>7</v>
      </c>
      <c r="H5319" t="s">
        <v>1280</v>
      </c>
      <c r="I5319">
        <v>1426.62</v>
      </c>
      <c r="J5319">
        <v>0.92459999999999998</v>
      </c>
      <c r="K5319">
        <v>1319.05</v>
      </c>
      <c r="L5319">
        <v>4.8120000000000003E-3</v>
      </c>
      <c r="M5319">
        <v>14.92</v>
      </c>
      <c r="N5319" t="s">
        <v>1266</v>
      </c>
      <c r="O5319" t="s">
        <v>1274</v>
      </c>
    </row>
    <row r="5320" spans="1:15" x14ac:dyDescent="0.3">
      <c r="A5320" t="s">
        <v>11758</v>
      </c>
      <c r="B5320" s="2">
        <v>46178</v>
      </c>
      <c r="C5320" s="2" t="str">
        <f>TEXT(Table2[[#This Row],[Date]], "mmm")</f>
        <v>Jun</v>
      </c>
      <c r="D5320" t="s">
        <v>11759</v>
      </c>
      <c r="E5320" t="s">
        <v>342</v>
      </c>
      <c r="F5320" t="s">
        <v>694</v>
      </c>
      <c r="G5320" t="s">
        <v>7</v>
      </c>
      <c r="H5320" t="s">
        <v>1277</v>
      </c>
      <c r="I5320">
        <v>830.62</v>
      </c>
      <c r="J5320">
        <v>1.0712999999999999</v>
      </c>
      <c r="K5320">
        <v>889.84</v>
      </c>
      <c r="L5320">
        <v>2.6540000000000001E-3</v>
      </c>
      <c r="M5320">
        <v>8.65</v>
      </c>
      <c r="N5320" t="s">
        <v>1266</v>
      </c>
      <c r="O5320" t="s">
        <v>1267</v>
      </c>
    </row>
    <row r="5321" spans="1:15" x14ac:dyDescent="0.3">
      <c r="A5321" t="s">
        <v>11760</v>
      </c>
      <c r="B5321" s="2">
        <v>46173</v>
      </c>
      <c r="C5321" s="2" t="str">
        <f>TEXT(Table2[[#This Row],[Date]], "mmm")</f>
        <v>May</v>
      </c>
      <c r="D5321" t="s">
        <v>5734</v>
      </c>
      <c r="E5321" t="s">
        <v>618</v>
      </c>
      <c r="F5321" t="s">
        <v>408</v>
      </c>
      <c r="G5321" t="s">
        <v>7</v>
      </c>
      <c r="H5321" t="s">
        <v>1277</v>
      </c>
      <c r="I5321">
        <v>461.45</v>
      </c>
      <c r="J5321">
        <v>1.0951</v>
      </c>
      <c r="K5321">
        <v>505.33</v>
      </c>
      <c r="L5321">
        <v>2.513E-3</v>
      </c>
      <c r="M5321">
        <v>8.4600000000000009</v>
      </c>
      <c r="N5321" t="s">
        <v>1266</v>
      </c>
      <c r="O5321" t="s">
        <v>1270</v>
      </c>
    </row>
    <row r="5322" spans="1:15" x14ac:dyDescent="0.3">
      <c r="A5322" t="s">
        <v>11761</v>
      </c>
      <c r="B5322" s="2">
        <v>46198</v>
      </c>
      <c r="C5322" s="2" t="str">
        <f>TEXT(Table2[[#This Row],[Date]], "mmm")</f>
        <v>Jun</v>
      </c>
      <c r="D5322" t="s">
        <v>11762</v>
      </c>
      <c r="E5322" t="s">
        <v>986</v>
      </c>
      <c r="F5322" t="s">
        <v>366</v>
      </c>
      <c r="G5322" t="s">
        <v>7</v>
      </c>
      <c r="H5322" t="s">
        <v>1280</v>
      </c>
      <c r="I5322">
        <v>553.38</v>
      </c>
      <c r="J5322">
        <v>1.0805</v>
      </c>
      <c r="K5322">
        <v>597.92999999999995</v>
      </c>
      <c r="L5322">
        <v>3.663E-3</v>
      </c>
      <c r="M5322">
        <v>11.4</v>
      </c>
      <c r="N5322" t="s">
        <v>1266</v>
      </c>
      <c r="O5322" t="s">
        <v>1267</v>
      </c>
    </row>
    <row r="5323" spans="1:15" x14ac:dyDescent="0.3">
      <c r="A5323" t="s">
        <v>11763</v>
      </c>
      <c r="B5323" s="2">
        <v>46217</v>
      </c>
      <c r="C5323" s="2" t="str">
        <f>TEXT(Table2[[#This Row],[Date]], "mmm")</f>
        <v>Jul</v>
      </c>
      <c r="D5323" t="s">
        <v>11764</v>
      </c>
      <c r="E5323" t="s">
        <v>484</v>
      </c>
      <c r="F5323" t="s">
        <v>119</v>
      </c>
      <c r="G5323" t="s">
        <v>7</v>
      </c>
      <c r="H5323" t="s">
        <v>1280</v>
      </c>
      <c r="I5323">
        <v>1306.5999999999999</v>
      </c>
      <c r="J5323">
        <v>1.1402000000000001</v>
      </c>
      <c r="K5323">
        <v>1489.79</v>
      </c>
      <c r="L5323">
        <v>2.9910000000000002E-3</v>
      </c>
      <c r="M5323">
        <v>8.82</v>
      </c>
      <c r="N5323" t="s">
        <v>1266</v>
      </c>
      <c r="O5323" t="s">
        <v>1286</v>
      </c>
    </row>
    <row r="5324" spans="1:15" x14ac:dyDescent="0.3">
      <c r="A5324" t="s">
        <v>11765</v>
      </c>
      <c r="B5324" s="2">
        <v>46129</v>
      </c>
      <c r="C5324" s="2" t="str">
        <f>TEXT(Table2[[#This Row],[Date]], "mmm")</f>
        <v>Apr</v>
      </c>
      <c r="D5324" t="s">
        <v>11766</v>
      </c>
      <c r="E5324" t="s">
        <v>920</v>
      </c>
      <c r="F5324" t="s">
        <v>860</v>
      </c>
      <c r="G5324" t="s">
        <v>7</v>
      </c>
      <c r="H5324" t="s">
        <v>1273</v>
      </c>
      <c r="I5324">
        <v>686.34</v>
      </c>
      <c r="J5324">
        <v>1.258</v>
      </c>
      <c r="K5324">
        <v>863.42</v>
      </c>
      <c r="L5324">
        <v>2.2829999999999999E-3</v>
      </c>
      <c r="M5324">
        <v>7.54</v>
      </c>
      <c r="N5324" t="s">
        <v>1266</v>
      </c>
      <c r="O5324" t="s">
        <v>1267</v>
      </c>
    </row>
    <row r="5325" spans="1:15" x14ac:dyDescent="0.3">
      <c r="A5325" t="s">
        <v>11767</v>
      </c>
      <c r="B5325" s="2">
        <v>46156</v>
      </c>
      <c r="C5325" s="2" t="str">
        <f>TEXT(Table2[[#This Row],[Date]], "mmm")</f>
        <v>May</v>
      </c>
      <c r="D5325" t="s">
        <v>11768</v>
      </c>
      <c r="E5325" t="s">
        <v>338</v>
      </c>
      <c r="F5325" t="s">
        <v>1126</v>
      </c>
      <c r="G5325" t="s">
        <v>7</v>
      </c>
      <c r="H5325" t="s">
        <v>1277</v>
      </c>
      <c r="I5325">
        <v>1728.83</v>
      </c>
      <c r="J5325">
        <v>0.98939999999999995</v>
      </c>
      <c r="K5325">
        <v>1710.5</v>
      </c>
      <c r="L5325">
        <v>1.5250000000000001E-3</v>
      </c>
      <c r="M5325">
        <v>4.59</v>
      </c>
      <c r="N5325" t="s">
        <v>1266</v>
      </c>
      <c r="O5325" t="s">
        <v>1267</v>
      </c>
    </row>
    <row r="5326" spans="1:15" x14ac:dyDescent="0.3">
      <c r="A5326" t="s">
        <v>11769</v>
      </c>
      <c r="B5326" s="2">
        <v>46298</v>
      </c>
      <c r="C5326" s="2" t="str">
        <f>TEXT(Table2[[#This Row],[Date]], "mmm")</f>
        <v>Oct</v>
      </c>
      <c r="D5326" t="s">
        <v>11770</v>
      </c>
      <c r="E5326" t="s">
        <v>602</v>
      </c>
      <c r="F5326" t="s">
        <v>800</v>
      </c>
      <c r="G5326" t="s">
        <v>7</v>
      </c>
      <c r="H5326" t="s">
        <v>1280</v>
      </c>
      <c r="I5326">
        <v>5411.56</v>
      </c>
      <c r="J5326">
        <v>1.0157</v>
      </c>
      <c r="K5326">
        <v>5496.52</v>
      </c>
      <c r="L5326">
        <v>2.2279999999999999E-3</v>
      </c>
      <c r="M5326">
        <v>7.35</v>
      </c>
      <c r="N5326" t="s">
        <v>1266</v>
      </c>
      <c r="O5326" t="s">
        <v>1267</v>
      </c>
    </row>
    <row r="5327" spans="1:15" x14ac:dyDescent="0.3">
      <c r="A5327" t="s">
        <v>11771</v>
      </c>
      <c r="B5327" s="2">
        <v>46374</v>
      </c>
      <c r="C5327" s="2" t="str">
        <f>TEXT(Table2[[#This Row],[Date]], "mmm")</f>
        <v>Dec</v>
      </c>
      <c r="D5327" t="s">
        <v>11772</v>
      </c>
      <c r="E5327" t="s">
        <v>166</v>
      </c>
      <c r="F5327" t="s">
        <v>560</v>
      </c>
      <c r="G5327" t="s">
        <v>7</v>
      </c>
      <c r="H5327" t="s">
        <v>1280</v>
      </c>
      <c r="I5327">
        <v>81.47</v>
      </c>
      <c r="J5327">
        <v>1.3573999999999999</v>
      </c>
      <c r="K5327">
        <v>110.59</v>
      </c>
      <c r="L5327">
        <v>5.1240000000000001E-3</v>
      </c>
      <c r="M5327">
        <v>16.420000000000002</v>
      </c>
      <c r="N5327" t="s">
        <v>1266</v>
      </c>
      <c r="O5327" t="s">
        <v>1286</v>
      </c>
    </row>
    <row r="5328" spans="1:15" x14ac:dyDescent="0.3">
      <c r="A5328" t="s">
        <v>11773</v>
      </c>
      <c r="B5328" s="2">
        <v>46177</v>
      </c>
      <c r="C5328" s="2" t="str">
        <f>TEXT(Table2[[#This Row],[Date]], "mmm")</f>
        <v>Jun</v>
      </c>
      <c r="D5328" t="s">
        <v>11774</v>
      </c>
      <c r="E5328" t="s">
        <v>798</v>
      </c>
      <c r="F5328" t="s">
        <v>604</v>
      </c>
      <c r="G5328" t="s">
        <v>7</v>
      </c>
      <c r="H5328" t="s">
        <v>1289</v>
      </c>
      <c r="I5328">
        <v>3652.84</v>
      </c>
      <c r="J5328">
        <v>1.0535000000000001</v>
      </c>
      <c r="K5328">
        <v>3848.27</v>
      </c>
      <c r="L5328">
        <v>4.8780000000000004E-3</v>
      </c>
      <c r="M5328">
        <v>15.4</v>
      </c>
      <c r="N5328" t="s">
        <v>1266</v>
      </c>
      <c r="O5328" t="s">
        <v>1270</v>
      </c>
    </row>
    <row r="5329" spans="1:15" x14ac:dyDescent="0.3">
      <c r="A5329" t="s">
        <v>11775</v>
      </c>
      <c r="B5329" s="2">
        <v>46299</v>
      </c>
      <c r="C5329" s="2" t="str">
        <f>TEXT(Table2[[#This Row],[Date]], "mmm")</f>
        <v>Oct</v>
      </c>
      <c r="D5329" t="s">
        <v>1373</v>
      </c>
      <c r="E5329" t="s">
        <v>856</v>
      </c>
      <c r="F5329" t="s">
        <v>546</v>
      </c>
      <c r="G5329" t="s">
        <v>7</v>
      </c>
      <c r="H5329" t="s">
        <v>1265</v>
      </c>
      <c r="I5329">
        <v>874.96</v>
      </c>
      <c r="J5329">
        <v>1.0748</v>
      </c>
      <c r="K5329">
        <v>940.41</v>
      </c>
      <c r="L5329">
        <v>1.8649999999999999E-3</v>
      </c>
      <c r="M5329">
        <v>5.7</v>
      </c>
      <c r="N5329" t="s">
        <v>1266</v>
      </c>
      <c r="O5329" t="s">
        <v>1270</v>
      </c>
    </row>
    <row r="5330" spans="1:15" x14ac:dyDescent="0.3">
      <c r="A5330" t="s">
        <v>11776</v>
      </c>
      <c r="B5330" s="2">
        <v>46258</v>
      </c>
      <c r="C5330" s="2" t="str">
        <f>TEXT(Table2[[#This Row],[Date]], "mmm")</f>
        <v>Aug</v>
      </c>
      <c r="D5330" t="s">
        <v>11777</v>
      </c>
      <c r="E5330" t="s">
        <v>276</v>
      </c>
      <c r="F5330" t="s">
        <v>77</v>
      </c>
      <c r="G5330" t="s">
        <v>7</v>
      </c>
      <c r="H5330" t="s">
        <v>1280</v>
      </c>
      <c r="I5330">
        <v>1971.08</v>
      </c>
      <c r="J5330">
        <v>1.2229000000000001</v>
      </c>
      <c r="K5330">
        <v>2410.4299999999998</v>
      </c>
      <c r="L5330">
        <v>9.1299999999999997E-4</v>
      </c>
      <c r="M5330">
        <v>2.87</v>
      </c>
      <c r="N5330" t="s">
        <v>1266</v>
      </c>
      <c r="O5330" t="s">
        <v>1286</v>
      </c>
    </row>
    <row r="5331" spans="1:15" x14ac:dyDescent="0.3">
      <c r="A5331" t="s">
        <v>11778</v>
      </c>
      <c r="B5331" s="2">
        <v>46262</v>
      </c>
      <c r="C5331" s="2" t="str">
        <f>TEXT(Table2[[#This Row],[Date]], "mmm")</f>
        <v>Aug</v>
      </c>
      <c r="D5331" t="s">
        <v>11779</v>
      </c>
      <c r="E5331" t="s">
        <v>1038</v>
      </c>
      <c r="F5331" t="s">
        <v>784</v>
      </c>
      <c r="G5331" t="s">
        <v>7</v>
      </c>
      <c r="H5331" t="s">
        <v>1273</v>
      </c>
      <c r="I5331">
        <v>1246.56</v>
      </c>
      <c r="J5331">
        <v>1.2090000000000001</v>
      </c>
      <c r="K5331">
        <v>1507.09</v>
      </c>
      <c r="L5331">
        <v>1.9729999999999999E-3</v>
      </c>
      <c r="M5331">
        <v>6.28</v>
      </c>
      <c r="N5331" t="s">
        <v>1266</v>
      </c>
      <c r="O5331" t="s">
        <v>1286</v>
      </c>
    </row>
    <row r="5332" spans="1:15" x14ac:dyDescent="0.3">
      <c r="A5332" t="s">
        <v>11780</v>
      </c>
      <c r="B5332" s="2">
        <v>46035</v>
      </c>
      <c r="C5332" s="2" t="str">
        <f>TEXT(Table2[[#This Row],[Date]], "mmm")</f>
        <v>Jan</v>
      </c>
      <c r="D5332" t="s">
        <v>11781</v>
      </c>
      <c r="E5332" t="s">
        <v>720</v>
      </c>
      <c r="F5332" t="s">
        <v>298</v>
      </c>
      <c r="G5332" t="s">
        <v>7</v>
      </c>
      <c r="H5332" t="s">
        <v>1265</v>
      </c>
      <c r="I5332">
        <v>5372.33</v>
      </c>
      <c r="J5332">
        <v>0.83879999999999999</v>
      </c>
      <c r="K5332">
        <v>4506.3100000000004</v>
      </c>
      <c r="L5332">
        <v>5.13E-4</v>
      </c>
      <c r="M5332">
        <v>1.61</v>
      </c>
      <c r="N5332" t="s">
        <v>1266</v>
      </c>
      <c r="O5332" t="s">
        <v>1267</v>
      </c>
    </row>
    <row r="5333" spans="1:15" x14ac:dyDescent="0.3">
      <c r="A5333" t="s">
        <v>11782</v>
      </c>
      <c r="B5333" s="2">
        <v>46364</v>
      </c>
      <c r="C5333" s="2" t="str">
        <f>TEXT(Table2[[#This Row],[Date]], "mmm")</f>
        <v>Dec</v>
      </c>
      <c r="D5333" t="s">
        <v>11783</v>
      </c>
      <c r="E5333" t="s">
        <v>1186</v>
      </c>
      <c r="F5333" t="s">
        <v>672</v>
      </c>
      <c r="G5333" t="s">
        <v>7</v>
      </c>
      <c r="H5333" t="s">
        <v>1265</v>
      </c>
      <c r="I5333">
        <v>881.48</v>
      </c>
      <c r="J5333">
        <v>1.4329000000000001</v>
      </c>
      <c r="K5333">
        <v>1263.07</v>
      </c>
      <c r="L5333">
        <v>3.0249999999999999E-3</v>
      </c>
      <c r="M5333">
        <v>10.44</v>
      </c>
      <c r="N5333" t="s">
        <v>1266</v>
      </c>
      <c r="O5333" t="s">
        <v>1270</v>
      </c>
    </row>
    <row r="5334" spans="1:15" x14ac:dyDescent="0.3">
      <c r="A5334" t="s">
        <v>11784</v>
      </c>
      <c r="B5334" s="2">
        <v>46057</v>
      </c>
      <c r="C5334" s="2" t="str">
        <f>TEXT(Table2[[#This Row],[Date]], "mmm")</f>
        <v>Feb</v>
      </c>
      <c r="D5334" t="s">
        <v>11785</v>
      </c>
      <c r="E5334" t="s">
        <v>618</v>
      </c>
      <c r="F5334" t="s">
        <v>472</v>
      </c>
      <c r="G5334" t="s">
        <v>7</v>
      </c>
      <c r="H5334" t="s">
        <v>1277</v>
      </c>
      <c r="I5334">
        <v>1341.66</v>
      </c>
      <c r="J5334">
        <v>0.8498</v>
      </c>
      <c r="K5334">
        <v>1140.1400000000001</v>
      </c>
      <c r="L5334">
        <v>1.683E-3</v>
      </c>
      <c r="M5334">
        <v>5.4</v>
      </c>
      <c r="N5334" t="s">
        <v>1266</v>
      </c>
      <c r="O5334" t="s">
        <v>1270</v>
      </c>
    </row>
    <row r="5335" spans="1:15" x14ac:dyDescent="0.3">
      <c r="A5335" t="s">
        <v>11786</v>
      </c>
      <c r="B5335" s="2">
        <v>46069</v>
      </c>
      <c r="C5335" s="2" t="str">
        <f>TEXT(Table2[[#This Row],[Date]], "mmm")</f>
        <v>Feb</v>
      </c>
      <c r="D5335" t="s">
        <v>11787</v>
      </c>
      <c r="E5335" t="s">
        <v>306</v>
      </c>
      <c r="F5335" t="s">
        <v>992</v>
      </c>
      <c r="G5335" t="s">
        <v>7</v>
      </c>
      <c r="H5335" t="s">
        <v>1277</v>
      </c>
      <c r="I5335">
        <v>1744.11</v>
      </c>
      <c r="J5335">
        <v>0.90159999999999996</v>
      </c>
      <c r="K5335">
        <v>1572.49</v>
      </c>
      <c r="L5335">
        <v>1.3060000000000001E-3</v>
      </c>
      <c r="M5335">
        <v>3.88</v>
      </c>
      <c r="N5335" t="s">
        <v>1266</v>
      </c>
      <c r="O5335" t="s">
        <v>1274</v>
      </c>
    </row>
    <row r="5336" spans="1:15" x14ac:dyDescent="0.3">
      <c r="A5336" t="s">
        <v>11788</v>
      </c>
      <c r="B5336" s="2">
        <v>46236</v>
      </c>
      <c r="C5336" s="2" t="str">
        <f>TEXT(Table2[[#This Row],[Date]], "mmm")</f>
        <v>Aug</v>
      </c>
      <c r="D5336" t="s">
        <v>11789</v>
      </c>
      <c r="E5336" t="s">
        <v>678</v>
      </c>
      <c r="F5336" t="s">
        <v>878</v>
      </c>
      <c r="G5336" t="s">
        <v>7</v>
      </c>
      <c r="H5336" t="s">
        <v>1280</v>
      </c>
      <c r="I5336">
        <v>1280.01</v>
      </c>
      <c r="J5336">
        <v>1.1568000000000001</v>
      </c>
      <c r="K5336">
        <v>1480.72</v>
      </c>
      <c r="L5336">
        <v>1.158E-3</v>
      </c>
      <c r="M5336">
        <v>3.48</v>
      </c>
      <c r="N5336" t="s">
        <v>1266</v>
      </c>
      <c r="O5336" t="s">
        <v>1267</v>
      </c>
    </row>
    <row r="5337" spans="1:15" x14ac:dyDescent="0.3">
      <c r="A5337" t="s">
        <v>11790</v>
      </c>
      <c r="B5337" s="2">
        <v>46168</v>
      </c>
      <c r="C5337" s="2" t="str">
        <f>TEXT(Table2[[#This Row],[Date]], "mmm")</f>
        <v>May</v>
      </c>
      <c r="D5337" t="s">
        <v>11791</v>
      </c>
      <c r="E5337" t="s">
        <v>1244</v>
      </c>
      <c r="F5337" t="s">
        <v>1048</v>
      </c>
      <c r="G5337" t="s">
        <v>7</v>
      </c>
      <c r="H5337" t="s">
        <v>1273</v>
      </c>
      <c r="I5337">
        <v>2963.45</v>
      </c>
      <c r="J5337">
        <v>1.0083</v>
      </c>
      <c r="K5337">
        <v>2988.05</v>
      </c>
      <c r="L5337">
        <v>1.6459999999999999E-3</v>
      </c>
      <c r="M5337">
        <v>5.33</v>
      </c>
      <c r="N5337" t="s">
        <v>1266</v>
      </c>
      <c r="O5337" t="s">
        <v>1286</v>
      </c>
    </row>
    <row r="5338" spans="1:15" x14ac:dyDescent="0.3">
      <c r="A5338" t="s">
        <v>11792</v>
      </c>
      <c r="B5338" s="2">
        <v>46181</v>
      </c>
      <c r="C5338" s="2" t="str">
        <f>TEXT(Table2[[#This Row],[Date]], "mmm")</f>
        <v>Jun</v>
      </c>
      <c r="D5338" t="s">
        <v>11793</v>
      </c>
      <c r="E5338" t="s">
        <v>190</v>
      </c>
      <c r="F5338" t="s">
        <v>410</v>
      </c>
      <c r="G5338" t="s">
        <v>7</v>
      </c>
      <c r="H5338" t="s">
        <v>1289</v>
      </c>
      <c r="I5338">
        <v>2728.09</v>
      </c>
      <c r="J5338">
        <v>1.0542</v>
      </c>
      <c r="K5338">
        <v>2875.95</v>
      </c>
      <c r="L5338">
        <v>1.178E-3</v>
      </c>
      <c r="M5338">
        <v>3.39</v>
      </c>
      <c r="N5338" t="s">
        <v>1266</v>
      </c>
      <c r="O5338" t="s">
        <v>1267</v>
      </c>
    </row>
    <row r="5339" spans="1:15" x14ac:dyDescent="0.3">
      <c r="A5339" t="s">
        <v>11794</v>
      </c>
      <c r="B5339" s="2">
        <v>46147</v>
      </c>
      <c r="C5339" s="2" t="str">
        <f>TEXT(Table2[[#This Row],[Date]], "mmm")</f>
        <v>May</v>
      </c>
      <c r="D5339" t="s">
        <v>11795</v>
      </c>
      <c r="E5339" t="s">
        <v>738</v>
      </c>
      <c r="F5339" t="s">
        <v>826</v>
      </c>
      <c r="G5339" t="s">
        <v>7</v>
      </c>
      <c r="H5339" t="s">
        <v>1280</v>
      </c>
      <c r="I5339">
        <v>622.76</v>
      </c>
      <c r="J5339">
        <v>0.96909999999999996</v>
      </c>
      <c r="K5339">
        <v>603.52</v>
      </c>
      <c r="L5339">
        <v>2.996E-3</v>
      </c>
      <c r="M5339">
        <v>10.26</v>
      </c>
      <c r="N5339" t="s">
        <v>1266</v>
      </c>
      <c r="O5339" t="s">
        <v>1274</v>
      </c>
    </row>
    <row r="5340" spans="1:15" x14ac:dyDescent="0.3">
      <c r="A5340" t="s">
        <v>11796</v>
      </c>
      <c r="B5340" s="2">
        <v>46132</v>
      </c>
      <c r="C5340" s="2" t="str">
        <f>TEXT(Table2[[#This Row],[Date]], "mmm")</f>
        <v>Apr</v>
      </c>
      <c r="D5340" t="s">
        <v>11797</v>
      </c>
      <c r="E5340" t="s">
        <v>244</v>
      </c>
      <c r="F5340" t="s">
        <v>422</v>
      </c>
      <c r="G5340" t="s">
        <v>7</v>
      </c>
      <c r="H5340" t="s">
        <v>1265</v>
      </c>
      <c r="I5340">
        <v>786.57</v>
      </c>
      <c r="J5340">
        <v>1.2941</v>
      </c>
      <c r="K5340">
        <v>1017.9</v>
      </c>
      <c r="L5340">
        <v>6.4499999999999996E-4</v>
      </c>
      <c r="M5340">
        <v>2.2200000000000002</v>
      </c>
      <c r="N5340" t="s">
        <v>1266</v>
      </c>
      <c r="O5340" t="s">
        <v>1267</v>
      </c>
    </row>
    <row r="5341" spans="1:15" x14ac:dyDescent="0.3">
      <c r="A5341" t="s">
        <v>11798</v>
      </c>
      <c r="B5341" s="2">
        <v>46059</v>
      </c>
      <c r="C5341" s="2" t="str">
        <f>TEXT(Table2[[#This Row],[Date]], "mmm")</f>
        <v>Feb</v>
      </c>
      <c r="D5341" t="s">
        <v>11799</v>
      </c>
      <c r="E5341" t="s">
        <v>648</v>
      </c>
      <c r="F5341" t="s">
        <v>984</v>
      </c>
      <c r="G5341" t="s">
        <v>7</v>
      </c>
      <c r="H5341" t="s">
        <v>1273</v>
      </c>
      <c r="I5341">
        <v>7921.3</v>
      </c>
      <c r="J5341">
        <v>0.87419999999999998</v>
      </c>
      <c r="K5341">
        <v>6924.8</v>
      </c>
      <c r="L5341">
        <v>2.9789999999999999E-3</v>
      </c>
      <c r="M5341">
        <v>8.7899999999999991</v>
      </c>
      <c r="N5341" t="s">
        <v>1266</v>
      </c>
      <c r="O5341" t="s">
        <v>1267</v>
      </c>
    </row>
    <row r="5342" spans="1:15" x14ac:dyDescent="0.3">
      <c r="A5342" t="s">
        <v>11800</v>
      </c>
      <c r="B5342" s="2">
        <v>46299</v>
      </c>
      <c r="C5342" s="2" t="str">
        <f>TEXT(Table2[[#This Row],[Date]], "mmm")</f>
        <v>Oct</v>
      </c>
      <c r="D5342" t="s">
        <v>11801</v>
      </c>
      <c r="E5342" t="s">
        <v>400</v>
      </c>
      <c r="F5342" t="s">
        <v>962</v>
      </c>
      <c r="G5342" t="s">
        <v>7</v>
      </c>
      <c r="H5342" t="s">
        <v>1265</v>
      </c>
      <c r="I5342">
        <v>185.77</v>
      </c>
      <c r="J5342">
        <v>1.0748</v>
      </c>
      <c r="K5342">
        <v>199.67</v>
      </c>
      <c r="L5342">
        <v>3.4190000000000002E-3</v>
      </c>
      <c r="M5342">
        <v>11.11</v>
      </c>
      <c r="N5342" t="s">
        <v>1266</v>
      </c>
      <c r="O5342" t="s">
        <v>1274</v>
      </c>
    </row>
    <row r="5343" spans="1:15" x14ac:dyDescent="0.3">
      <c r="A5343" t="s">
        <v>11802</v>
      </c>
      <c r="B5343" s="2">
        <v>46036</v>
      </c>
      <c r="C5343" s="2" t="str">
        <f>TEXT(Table2[[#This Row],[Date]], "mmm")</f>
        <v>Jan</v>
      </c>
      <c r="D5343" t="s">
        <v>11803</v>
      </c>
      <c r="E5343" t="s">
        <v>198</v>
      </c>
      <c r="F5343" t="s">
        <v>316</v>
      </c>
      <c r="G5343" t="s">
        <v>7</v>
      </c>
      <c r="H5343" t="s">
        <v>1265</v>
      </c>
      <c r="I5343">
        <v>430.76</v>
      </c>
      <c r="J5343">
        <v>0.86819999999999997</v>
      </c>
      <c r="K5343">
        <v>373.99</v>
      </c>
      <c r="L5343">
        <v>3.2269999999999998E-3</v>
      </c>
      <c r="M5343">
        <v>10.56</v>
      </c>
      <c r="N5343" t="s">
        <v>1266</v>
      </c>
      <c r="O5343" t="s">
        <v>1267</v>
      </c>
    </row>
    <row r="5344" spans="1:15" x14ac:dyDescent="0.3">
      <c r="A5344" t="s">
        <v>11804</v>
      </c>
      <c r="B5344" s="2">
        <v>46369</v>
      </c>
      <c r="C5344" s="2" t="str">
        <f>TEXT(Table2[[#This Row],[Date]], "mmm")</f>
        <v>Dec</v>
      </c>
      <c r="D5344" t="s">
        <v>11805</v>
      </c>
      <c r="E5344" t="s">
        <v>334</v>
      </c>
      <c r="F5344" t="s">
        <v>398</v>
      </c>
      <c r="G5344" t="s">
        <v>7</v>
      </c>
      <c r="H5344" t="s">
        <v>1265</v>
      </c>
      <c r="I5344">
        <v>152.4</v>
      </c>
      <c r="J5344">
        <v>1.4229000000000001</v>
      </c>
      <c r="K5344">
        <v>216.85</v>
      </c>
      <c r="L5344">
        <v>1.3550000000000001E-3</v>
      </c>
      <c r="M5344">
        <v>4.71</v>
      </c>
      <c r="N5344" t="s">
        <v>1266</v>
      </c>
      <c r="O5344" t="s">
        <v>1267</v>
      </c>
    </row>
    <row r="5345" spans="1:15" x14ac:dyDescent="0.3">
      <c r="A5345" t="s">
        <v>11806</v>
      </c>
      <c r="B5345" s="2">
        <v>46254</v>
      </c>
      <c r="C5345" s="2" t="str">
        <f>TEXT(Table2[[#This Row],[Date]], "mmm")</f>
        <v>Aug</v>
      </c>
      <c r="D5345" t="s">
        <v>11807</v>
      </c>
      <c r="E5345" t="s">
        <v>90</v>
      </c>
      <c r="F5345" t="s">
        <v>570</v>
      </c>
      <c r="G5345" t="s">
        <v>7</v>
      </c>
      <c r="H5345" t="s">
        <v>1277</v>
      </c>
      <c r="I5345">
        <v>156.18</v>
      </c>
      <c r="J5345">
        <v>1.1921999999999999</v>
      </c>
      <c r="K5345">
        <v>186.2</v>
      </c>
      <c r="L5345">
        <v>1.9819999999999998E-3</v>
      </c>
      <c r="M5345">
        <v>6.76</v>
      </c>
      <c r="N5345" t="s">
        <v>1266</v>
      </c>
      <c r="O5345" t="s">
        <v>1267</v>
      </c>
    </row>
    <row r="5346" spans="1:15" x14ac:dyDescent="0.3">
      <c r="A5346" t="s">
        <v>11808</v>
      </c>
      <c r="B5346" s="2">
        <v>46338</v>
      </c>
      <c r="C5346" s="2" t="str">
        <f>TEXT(Table2[[#This Row],[Date]], "mmm")</f>
        <v>Nov</v>
      </c>
      <c r="D5346" t="s">
        <v>3317</v>
      </c>
      <c r="E5346" t="s">
        <v>410</v>
      </c>
      <c r="F5346" t="s">
        <v>682</v>
      </c>
      <c r="G5346" t="s">
        <v>7</v>
      </c>
      <c r="H5346" t="s">
        <v>1277</v>
      </c>
      <c r="I5346">
        <v>349.21</v>
      </c>
      <c r="J5346">
        <v>1.3633999999999999</v>
      </c>
      <c r="K5346">
        <v>476.11</v>
      </c>
      <c r="L5346">
        <v>1.9300000000000001E-3</v>
      </c>
      <c r="M5346">
        <v>5.8</v>
      </c>
      <c r="N5346" t="s">
        <v>1266</v>
      </c>
      <c r="O5346" t="s">
        <v>1267</v>
      </c>
    </row>
    <row r="5347" spans="1:15" x14ac:dyDescent="0.3">
      <c r="A5347" t="s">
        <v>11809</v>
      </c>
      <c r="B5347" s="2">
        <v>46146</v>
      </c>
      <c r="C5347" s="2" t="str">
        <f>TEXT(Table2[[#This Row],[Date]], "mmm")</f>
        <v>May</v>
      </c>
      <c r="D5347" t="s">
        <v>11810</v>
      </c>
      <c r="E5347" t="s">
        <v>136</v>
      </c>
      <c r="F5347" t="s">
        <v>586</v>
      </c>
      <c r="G5347" t="s">
        <v>7</v>
      </c>
      <c r="H5347" t="s">
        <v>1265</v>
      </c>
      <c r="I5347">
        <v>846.07</v>
      </c>
      <c r="J5347">
        <v>1.0021</v>
      </c>
      <c r="K5347">
        <v>847.85</v>
      </c>
      <c r="L5347">
        <v>9.1399999999999999E-4</v>
      </c>
      <c r="M5347">
        <v>2.86</v>
      </c>
      <c r="N5347" t="s">
        <v>1266</v>
      </c>
      <c r="O5347" t="s">
        <v>1270</v>
      </c>
    </row>
    <row r="5348" spans="1:15" x14ac:dyDescent="0.3">
      <c r="A5348" t="s">
        <v>11811</v>
      </c>
      <c r="B5348" s="2">
        <v>46301</v>
      </c>
      <c r="C5348" s="2" t="str">
        <f>TEXT(Table2[[#This Row],[Date]], "mmm")</f>
        <v>Oct</v>
      </c>
      <c r="D5348" t="s">
        <v>11812</v>
      </c>
      <c r="E5348" t="s">
        <v>986</v>
      </c>
      <c r="F5348" t="s">
        <v>988</v>
      </c>
      <c r="G5348" t="s">
        <v>7</v>
      </c>
      <c r="H5348" t="s">
        <v>1265</v>
      </c>
      <c r="I5348">
        <v>2018.44</v>
      </c>
      <c r="J5348">
        <v>1.0966</v>
      </c>
      <c r="K5348">
        <v>2213.42</v>
      </c>
      <c r="L5348">
        <v>1.2130000000000001E-3</v>
      </c>
      <c r="M5348">
        <v>3.66</v>
      </c>
      <c r="N5348" t="s">
        <v>1266</v>
      </c>
      <c r="O5348" t="s">
        <v>1286</v>
      </c>
    </row>
    <row r="5349" spans="1:15" x14ac:dyDescent="0.3">
      <c r="A5349" t="s">
        <v>11813</v>
      </c>
      <c r="B5349" s="2">
        <v>46133</v>
      </c>
      <c r="C5349" s="2" t="str">
        <f>TEXT(Table2[[#This Row],[Date]], "mmm")</f>
        <v>Apr</v>
      </c>
      <c r="D5349" t="s">
        <v>11814</v>
      </c>
      <c r="E5349" t="s">
        <v>232</v>
      </c>
      <c r="F5349" t="s">
        <v>496</v>
      </c>
      <c r="G5349" t="s">
        <v>7</v>
      </c>
      <c r="H5349" t="s">
        <v>1277</v>
      </c>
      <c r="I5349">
        <v>1700.15</v>
      </c>
      <c r="J5349">
        <v>1.2637</v>
      </c>
      <c r="K5349">
        <v>2148.48</v>
      </c>
      <c r="L5349">
        <v>3.104E-3</v>
      </c>
      <c r="M5349">
        <v>9.6300000000000008</v>
      </c>
      <c r="N5349" t="s">
        <v>1266</v>
      </c>
      <c r="O5349" t="s">
        <v>1267</v>
      </c>
    </row>
    <row r="5350" spans="1:15" x14ac:dyDescent="0.3">
      <c r="A5350" t="s">
        <v>11815</v>
      </c>
      <c r="B5350" s="2">
        <v>46146</v>
      </c>
      <c r="C5350" s="2" t="str">
        <f>TEXT(Table2[[#This Row],[Date]], "mmm")</f>
        <v>May</v>
      </c>
      <c r="D5350" t="s">
        <v>11816</v>
      </c>
      <c r="E5350" t="s">
        <v>586</v>
      </c>
      <c r="F5350" t="s">
        <v>552</v>
      </c>
      <c r="G5350" t="s">
        <v>7</v>
      </c>
      <c r="H5350" t="s">
        <v>1280</v>
      </c>
      <c r="I5350">
        <v>2215.48</v>
      </c>
      <c r="J5350">
        <v>1.0021</v>
      </c>
      <c r="K5350">
        <v>2220.13</v>
      </c>
      <c r="L5350">
        <v>1.2149999999999999E-3</v>
      </c>
      <c r="M5350">
        <v>3.64</v>
      </c>
      <c r="N5350" t="s">
        <v>1266</v>
      </c>
      <c r="O5350" t="s">
        <v>1270</v>
      </c>
    </row>
    <row r="5351" spans="1:15" x14ac:dyDescent="0.3">
      <c r="A5351" t="s">
        <v>11817</v>
      </c>
      <c r="B5351" s="2">
        <v>46052</v>
      </c>
      <c r="C5351" s="2" t="str">
        <f>TEXT(Table2[[#This Row],[Date]], "mmm")</f>
        <v>Jan</v>
      </c>
      <c r="D5351" t="s">
        <v>11818</v>
      </c>
      <c r="E5351" t="s">
        <v>113</v>
      </c>
      <c r="F5351" t="s">
        <v>175</v>
      </c>
      <c r="G5351" t="s">
        <v>7</v>
      </c>
      <c r="H5351" t="s">
        <v>1265</v>
      </c>
      <c r="I5351">
        <v>533.21</v>
      </c>
      <c r="J5351">
        <v>0.84799999999999998</v>
      </c>
      <c r="K5351">
        <v>452.16</v>
      </c>
      <c r="L5351">
        <v>4.9760000000000004E-3</v>
      </c>
      <c r="M5351">
        <v>14.39</v>
      </c>
      <c r="N5351" t="s">
        <v>1266</v>
      </c>
      <c r="O5351" t="s">
        <v>1286</v>
      </c>
    </row>
    <row r="5352" spans="1:15" x14ac:dyDescent="0.3">
      <c r="A5352" t="s">
        <v>11819</v>
      </c>
      <c r="B5352" s="2">
        <v>46137</v>
      </c>
      <c r="C5352" s="2" t="str">
        <f>TEXT(Table2[[#This Row],[Date]], "mmm")</f>
        <v>Apr</v>
      </c>
      <c r="D5352" t="s">
        <v>11820</v>
      </c>
      <c r="E5352" t="s">
        <v>1212</v>
      </c>
      <c r="F5352" t="s">
        <v>976</v>
      </c>
      <c r="G5352" t="s">
        <v>7</v>
      </c>
      <c r="H5352" t="s">
        <v>1280</v>
      </c>
      <c r="I5352">
        <v>10170.44</v>
      </c>
      <c r="J5352">
        <v>1.1375</v>
      </c>
      <c r="K5352">
        <v>11568.88</v>
      </c>
      <c r="L5352">
        <v>2.862E-3</v>
      </c>
      <c r="M5352">
        <v>10.32</v>
      </c>
      <c r="N5352" t="s">
        <v>1266</v>
      </c>
      <c r="O5352" t="s">
        <v>1270</v>
      </c>
    </row>
    <row r="5353" spans="1:15" x14ac:dyDescent="0.3">
      <c r="A5353" t="s">
        <v>11821</v>
      </c>
      <c r="B5353" s="2">
        <v>46112</v>
      </c>
      <c r="C5353" s="2" t="str">
        <f>TEXT(Table2[[#This Row],[Date]], "mmm")</f>
        <v>Mar</v>
      </c>
      <c r="D5353" t="s">
        <v>5603</v>
      </c>
      <c r="E5353" t="s">
        <v>776</v>
      </c>
      <c r="F5353" t="s">
        <v>296</v>
      </c>
      <c r="G5353" t="s">
        <v>7</v>
      </c>
      <c r="H5353" t="s">
        <v>1265</v>
      </c>
      <c r="I5353">
        <v>1055.54</v>
      </c>
      <c r="J5353">
        <v>1.0703</v>
      </c>
      <c r="K5353">
        <v>1129.74</v>
      </c>
      <c r="L5353">
        <v>1.248E-3</v>
      </c>
      <c r="M5353">
        <v>3.6</v>
      </c>
      <c r="N5353" t="s">
        <v>1266</v>
      </c>
      <c r="O5353" t="s">
        <v>1267</v>
      </c>
    </row>
    <row r="5354" spans="1:15" x14ac:dyDescent="0.3">
      <c r="A5354" t="s">
        <v>11822</v>
      </c>
      <c r="B5354" s="2">
        <v>46234</v>
      </c>
      <c r="C5354" s="2" t="str">
        <f>TEXT(Table2[[#This Row],[Date]], "mmm")</f>
        <v>Jul</v>
      </c>
      <c r="D5354" t="s">
        <v>11823</v>
      </c>
      <c r="E5354" t="s">
        <v>314</v>
      </c>
      <c r="F5354" t="s">
        <v>1212</v>
      </c>
      <c r="G5354" t="s">
        <v>7</v>
      </c>
      <c r="H5354" t="s">
        <v>1280</v>
      </c>
      <c r="I5354">
        <v>5186.8100000000004</v>
      </c>
      <c r="J5354">
        <v>1.1592</v>
      </c>
      <c r="K5354">
        <v>6012.55</v>
      </c>
      <c r="L5354">
        <v>3.7789999999999998E-3</v>
      </c>
      <c r="M5354">
        <v>12.52</v>
      </c>
      <c r="N5354" t="s">
        <v>1266</v>
      </c>
      <c r="O5354" t="s">
        <v>1286</v>
      </c>
    </row>
    <row r="5355" spans="1:15" x14ac:dyDescent="0.3">
      <c r="A5355" t="s">
        <v>11824</v>
      </c>
      <c r="B5355" s="2">
        <v>46060</v>
      </c>
      <c r="C5355" s="2" t="str">
        <f>TEXT(Table2[[#This Row],[Date]], "mmm")</f>
        <v>Feb</v>
      </c>
      <c r="D5355" t="s">
        <v>11825</v>
      </c>
      <c r="E5355" t="s">
        <v>812</v>
      </c>
      <c r="F5355" t="s">
        <v>524</v>
      </c>
      <c r="G5355" t="s">
        <v>7</v>
      </c>
      <c r="H5355" t="s">
        <v>1265</v>
      </c>
      <c r="I5355">
        <v>680.76</v>
      </c>
      <c r="J5355">
        <v>0.88360000000000005</v>
      </c>
      <c r="K5355">
        <v>601.52</v>
      </c>
      <c r="L5355">
        <v>2.15E-3</v>
      </c>
      <c r="M5355">
        <v>6.46</v>
      </c>
      <c r="N5355" t="s">
        <v>1266</v>
      </c>
      <c r="O5355" t="s">
        <v>1286</v>
      </c>
    </row>
    <row r="5356" spans="1:15" x14ac:dyDescent="0.3">
      <c r="A5356" t="s">
        <v>11826</v>
      </c>
      <c r="B5356" s="2">
        <v>46105</v>
      </c>
      <c r="C5356" s="2" t="str">
        <f>TEXT(Table2[[#This Row],[Date]], "mmm")</f>
        <v>Mar</v>
      </c>
      <c r="D5356" t="s">
        <v>11827</v>
      </c>
      <c r="E5356" t="s">
        <v>602</v>
      </c>
      <c r="F5356" t="s">
        <v>198</v>
      </c>
      <c r="G5356" t="s">
        <v>7</v>
      </c>
      <c r="H5356" t="s">
        <v>1277</v>
      </c>
      <c r="I5356">
        <v>496.87</v>
      </c>
      <c r="J5356">
        <v>1.0037</v>
      </c>
      <c r="K5356">
        <v>498.71</v>
      </c>
      <c r="L5356">
        <v>4.4190000000000002E-3</v>
      </c>
      <c r="M5356">
        <v>12.67</v>
      </c>
      <c r="N5356" t="s">
        <v>1266</v>
      </c>
      <c r="O5356" t="s">
        <v>1267</v>
      </c>
    </row>
    <row r="5357" spans="1:15" x14ac:dyDescent="0.3">
      <c r="A5357" t="s">
        <v>11828</v>
      </c>
      <c r="B5357" s="2">
        <v>46049</v>
      </c>
      <c r="C5357" s="2" t="str">
        <f>TEXT(Table2[[#This Row],[Date]], "mmm")</f>
        <v>Jan</v>
      </c>
      <c r="D5357" t="s">
        <v>11829</v>
      </c>
      <c r="E5357" t="s">
        <v>360</v>
      </c>
      <c r="F5357" t="s">
        <v>932</v>
      </c>
      <c r="G5357" t="s">
        <v>7</v>
      </c>
      <c r="H5357" t="s">
        <v>1265</v>
      </c>
      <c r="I5357">
        <v>1514.9</v>
      </c>
      <c r="J5357">
        <v>0.78879999999999995</v>
      </c>
      <c r="K5357">
        <v>1194.95</v>
      </c>
      <c r="L5357">
        <v>2.3709999999999998E-3</v>
      </c>
      <c r="M5357">
        <v>7.17</v>
      </c>
      <c r="N5357" t="s">
        <v>1266</v>
      </c>
      <c r="O5357" t="s">
        <v>1267</v>
      </c>
    </row>
    <row r="5358" spans="1:15" x14ac:dyDescent="0.3">
      <c r="A5358" t="s">
        <v>11830</v>
      </c>
      <c r="B5358" s="2">
        <v>46239</v>
      </c>
      <c r="C5358" s="2" t="str">
        <f>TEXT(Table2[[#This Row],[Date]], "mmm")</f>
        <v>Aug</v>
      </c>
      <c r="D5358" t="s">
        <v>11831</v>
      </c>
      <c r="E5358" t="s">
        <v>822</v>
      </c>
      <c r="F5358" t="s">
        <v>1048</v>
      </c>
      <c r="G5358" t="s">
        <v>7</v>
      </c>
      <c r="H5358" t="s">
        <v>1280</v>
      </c>
      <c r="I5358">
        <v>251.14</v>
      </c>
      <c r="J5358">
        <v>1.1993</v>
      </c>
      <c r="K5358">
        <v>301.19</v>
      </c>
      <c r="L5358">
        <v>3.3440000000000002E-3</v>
      </c>
      <c r="M5358">
        <v>11.32</v>
      </c>
      <c r="N5358" t="s">
        <v>1266</v>
      </c>
      <c r="O5358" t="s">
        <v>1286</v>
      </c>
    </row>
    <row r="5359" spans="1:15" x14ac:dyDescent="0.3">
      <c r="A5359" t="s">
        <v>11832</v>
      </c>
      <c r="B5359" s="2">
        <v>46382</v>
      </c>
      <c r="C5359" s="2" t="str">
        <f>TEXT(Table2[[#This Row],[Date]], "mmm")</f>
        <v>Dec</v>
      </c>
      <c r="D5359" t="s">
        <v>11833</v>
      </c>
      <c r="E5359" t="s">
        <v>1118</v>
      </c>
      <c r="F5359" t="s">
        <v>1092</v>
      </c>
      <c r="G5359" t="s">
        <v>7</v>
      </c>
      <c r="H5359" t="s">
        <v>1280</v>
      </c>
      <c r="I5359">
        <v>247.63</v>
      </c>
      <c r="J5359">
        <v>1.476</v>
      </c>
      <c r="K5359">
        <v>365.5</v>
      </c>
      <c r="L5359">
        <v>3.0959999999999998E-3</v>
      </c>
      <c r="M5359">
        <v>10.35</v>
      </c>
      <c r="N5359" t="s">
        <v>1266</v>
      </c>
      <c r="O5359" t="s">
        <v>1270</v>
      </c>
    </row>
    <row r="5360" spans="1:15" x14ac:dyDescent="0.3">
      <c r="A5360" t="s">
        <v>11834</v>
      </c>
      <c r="B5360" s="2">
        <v>46237</v>
      </c>
      <c r="C5360" s="2" t="str">
        <f>TEXT(Table2[[#This Row],[Date]], "mmm")</f>
        <v>Aug</v>
      </c>
      <c r="D5360" t="s">
        <v>11835</v>
      </c>
      <c r="E5360" t="s">
        <v>448</v>
      </c>
      <c r="F5360" t="s">
        <v>584</v>
      </c>
      <c r="G5360" t="s">
        <v>7</v>
      </c>
      <c r="H5360" t="s">
        <v>1273</v>
      </c>
      <c r="I5360">
        <v>9877.07</v>
      </c>
      <c r="J5360">
        <v>1.1837</v>
      </c>
      <c r="K5360">
        <v>11691.49</v>
      </c>
      <c r="L5360">
        <v>1.892E-3</v>
      </c>
      <c r="M5360">
        <v>6.58</v>
      </c>
      <c r="N5360" t="s">
        <v>1266</v>
      </c>
      <c r="O5360" t="s">
        <v>1267</v>
      </c>
    </row>
    <row r="5361" spans="1:15" x14ac:dyDescent="0.3">
      <c r="A5361" t="s">
        <v>11836</v>
      </c>
      <c r="B5361" s="2">
        <v>46243</v>
      </c>
      <c r="C5361" s="2" t="str">
        <f>TEXT(Table2[[#This Row],[Date]], "mmm")</f>
        <v>Aug</v>
      </c>
      <c r="D5361" t="s">
        <v>11837</v>
      </c>
      <c r="E5361" t="s">
        <v>598</v>
      </c>
      <c r="F5361" t="s">
        <v>1022</v>
      </c>
      <c r="G5361" t="s">
        <v>7</v>
      </c>
      <c r="H5361" t="s">
        <v>1277</v>
      </c>
      <c r="I5361">
        <v>1238.06</v>
      </c>
      <c r="J5361">
        <v>1.2071000000000001</v>
      </c>
      <c r="K5361">
        <v>1494.46</v>
      </c>
      <c r="L5361">
        <v>1.9269999999999999E-3</v>
      </c>
      <c r="M5361">
        <v>6.24</v>
      </c>
      <c r="N5361" t="s">
        <v>1266</v>
      </c>
      <c r="O5361" t="s">
        <v>1270</v>
      </c>
    </row>
    <row r="5362" spans="1:15" x14ac:dyDescent="0.3">
      <c r="A5362" t="s">
        <v>11838</v>
      </c>
      <c r="B5362" s="2">
        <v>46037</v>
      </c>
      <c r="C5362" s="2" t="str">
        <f>TEXT(Table2[[#This Row],[Date]], "mmm")</f>
        <v>Jan</v>
      </c>
      <c r="D5362" t="s">
        <v>11839</v>
      </c>
      <c r="E5362" t="s">
        <v>1050</v>
      </c>
      <c r="F5362" t="s">
        <v>1248</v>
      </c>
      <c r="G5362" t="s">
        <v>7</v>
      </c>
      <c r="H5362" t="s">
        <v>1280</v>
      </c>
      <c r="I5362">
        <v>771.34</v>
      </c>
      <c r="J5362">
        <v>0.83360000000000001</v>
      </c>
      <c r="K5362">
        <v>642.99</v>
      </c>
      <c r="L5362">
        <v>2.8349999999999998E-3</v>
      </c>
      <c r="M5362">
        <v>8.19</v>
      </c>
      <c r="N5362" t="s">
        <v>1266</v>
      </c>
      <c r="O5362" t="s">
        <v>1274</v>
      </c>
    </row>
    <row r="5363" spans="1:15" x14ac:dyDescent="0.3">
      <c r="A5363" t="s">
        <v>11840</v>
      </c>
      <c r="B5363" s="2">
        <v>46281</v>
      </c>
      <c r="C5363" s="2" t="str">
        <f>TEXT(Table2[[#This Row],[Date]], "mmm")</f>
        <v>Sep</v>
      </c>
      <c r="D5363" t="s">
        <v>11841</v>
      </c>
      <c r="E5363" t="s">
        <v>966</v>
      </c>
      <c r="F5363" t="s">
        <v>146</v>
      </c>
      <c r="G5363" t="s">
        <v>7</v>
      </c>
      <c r="H5363" t="s">
        <v>1289</v>
      </c>
      <c r="I5363">
        <v>9278.67</v>
      </c>
      <c r="J5363">
        <v>1.1306</v>
      </c>
      <c r="K5363">
        <v>10490.46</v>
      </c>
      <c r="L5363">
        <v>2.7490000000000001E-3</v>
      </c>
      <c r="M5363">
        <v>8.58</v>
      </c>
      <c r="N5363" t="s">
        <v>1266</v>
      </c>
      <c r="O5363" t="s">
        <v>1267</v>
      </c>
    </row>
    <row r="5364" spans="1:15" x14ac:dyDescent="0.3">
      <c r="A5364" t="s">
        <v>11842</v>
      </c>
      <c r="B5364" s="2">
        <v>46288</v>
      </c>
      <c r="C5364" s="2" t="str">
        <f>TEXT(Table2[[#This Row],[Date]], "mmm")</f>
        <v>Sep</v>
      </c>
      <c r="D5364" t="s">
        <v>11843</v>
      </c>
      <c r="E5364" t="s">
        <v>146</v>
      </c>
      <c r="F5364" t="s">
        <v>164</v>
      </c>
      <c r="G5364" t="s">
        <v>7</v>
      </c>
      <c r="H5364" t="s">
        <v>1280</v>
      </c>
      <c r="I5364">
        <v>474.96</v>
      </c>
      <c r="J5364">
        <v>1.0032000000000001</v>
      </c>
      <c r="K5364">
        <v>476.48</v>
      </c>
      <c r="L5364">
        <v>4.4349999999999997E-3</v>
      </c>
      <c r="M5364">
        <v>14.62</v>
      </c>
      <c r="N5364" t="s">
        <v>1266</v>
      </c>
      <c r="O5364" t="s">
        <v>1274</v>
      </c>
    </row>
    <row r="5365" spans="1:15" x14ac:dyDescent="0.3">
      <c r="A5365" t="s">
        <v>11844</v>
      </c>
      <c r="B5365" s="2">
        <v>46142</v>
      </c>
      <c r="C5365" s="2" t="str">
        <f>TEXT(Table2[[#This Row],[Date]], "mmm")</f>
        <v>Apr</v>
      </c>
      <c r="D5365" t="s">
        <v>11845</v>
      </c>
      <c r="E5365" t="s">
        <v>1112</v>
      </c>
      <c r="F5365" t="s">
        <v>956</v>
      </c>
      <c r="G5365" t="s">
        <v>7</v>
      </c>
      <c r="H5365" t="s">
        <v>1277</v>
      </c>
      <c r="I5365">
        <v>22836.73</v>
      </c>
      <c r="J5365">
        <v>1.0369999999999999</v>
      </c>
      <c r="K5365">
        <v>23681.69</v>
      </c>
      <c r="L5365">
        <v>3.483E-3</v>
      </c>
      <c r="M5365">
        <v>11.13</v>
      </c>
      <c r="N5365" t="s">
        <v>1266</v>
      </c>
      <c r="O5365" t="s">
        <v>1274</v>
      </c>
    </row>
    <row r="5366" spans="1:15" x14ac:dyDescent="0.3">
      <c r="A5366" t="s">
        <v>11846</v>
      </c>
      <c r="B5366" s="2">
        <v>46150</v>
      </c>
      <c r="C5366" s="2" t="str">
        <f>TEXT(Table2[[#This Row],[Date]], "mmm")</f>
        <v>May</v>
      </c>
      <c r="D5366" t="s">
        <v>11847</v>
      </c>
      <c r="E5366" t="s">
        <v>232</v>
      </c>
      <c r="F5366" t="s">
        <v>192</v>
      </c>
      <c r="G5366" t="s">
        <v>7</v>
      </c>
      <c r="H5366" t="s">
        <v>1265</v>
      </c>
      <c r="I5366">
        <v>906.11</v>
      </c>
      <c r="J5366">
        <v>1.0411999999999999</v>
      </c>
      <c r="K5366">
        <v>943.44</v>
      </c>
      <c r="L5366">
        <v>2.8679999999999999E-3</v>
      </c>
      <c r="M5366">
        <v>8.7799999999999994</v>
      </c>
      <c r="N5366" t="s">
        <v>1266</v>
      </c>
      <c r="O5366" t="s">
        <v>1274</v>
      </c>
    </row>
    <row r="5367" spans="1:15" x14ac:dyDescent="0.3">
      <c r="A5367" t="s">
        <v>11848</v>
      </c>
      <c r="B5367" s="2">
        <v>46233</v>
      </c>
      <c r="C5367" s="2" t="str">
        <f>TEXT(Table2[[#This Row],[Date]], "mmm")</f>
        <v>Jul</v>
      </c>
      <c r="D5367" t="s">
        <v>11849</v>
      </c>
      <c r="E5367" t="s">
        <v>960</v>
      </c>
      <c r="F5367" t="s">
        <v>428</v>
      </c>
      <c r="G5367" t="s">
        <v>7</v>
      </c>
      <c r="H5367" t="s">
        <v>1280</v>
      </c>
      <c r="I5367">
        <v>455.2</v>
      </c>
      <c r="J5367">
        <v>1.2225999999999999</v>
      </c>
      <c r="K5367">
        <v>556.53</v>
      </c>
      <c r="L5367">
        <v>9.2800000000000001E-4</v>
      </c>
      <c r="M5367">
        <v>2.81</v>
      </c>
      <c r="N5367" t="s">
        <v>1266</v>
      </c>
      <c r="O5367" t="s">
        <v>1274</v>
      </c>
    </row>
    <row r="5368" spans="1:15" x14ac:dyDescent="0.3">
      <c r="A5368" t="s">
        <v>11850</v>
      </c>
      <c r="B5368" s="2">
        <v>46033</v>
      </c>
      <c r="C5368" s="2" t="str">
        <f>TEXT(Table2[[#This Row],[Date]], "mmm")</f>
        <v>Jan</v>
      </c>
      <c r="D5368" t="s">
        <v>11851</v>
      </c>
      <c r="E5368" t="s">
        <v>726</v>
      </c>
      <c r="F5368" t="s">
        <v>1172</v>
      </c>
      <c r="G5368" t="s">
        <v>7</v>
      </c>
      <c r="H5368" t="s">
        <v>1280</v>
      </c>
      <c r="I5368">
        <v>3499.41</v>
      </c>
      <c r="J5368">
        <v>0.83819999999999995</v>
      </c>
      <c r="K5368">
        <v>2933.21</v>
      </c>
      <c r="L5368">
        <v>3.6459999999999999E-3</v>
      </c>
      <c r="M5368">
        <v>11.86</v>
      </c>
      <c r="N5368" t="s">
        <v>1266</v>
      </c>
      <c r="O5368" t="s">
        <v>1267</v>
      </c>
    </row>
    <row r="5369" spans="1:15" x14ac:dyDescent="0.3">
      <c r="A5369" t="s">
        <v>11852</v>
      </c>
      <c r="B5369" s="2">
        <v>46198</v>
      </c>
      <c r="C5369" s="2" t="str">
        <f>TEXT(Table2[[#This Row],[Date]], "mmm")</f>
        <v>Jun</v>
      </c>
      <c r="D5369" t="s">
        <v>11853</v>
      </c>
      <c r="E5369" t="s">
        <v>152</v>
      </c>
      <c r="F5369" t="s">
        <v>1180</v>
      </c>
      <c r="G5369" t="s">
        <v>7</v>
      </c>
      <c r="H5369" t="s">
        <v>1277</v>
      </c>
      <c r="I5369">
        <v>482.08</v>
      </c>
      <c r="J5369">
        <v>1.0805</v>
      </c>
      <c r="K5369">
        <v>520.89</v>
      </c>
      <c r="L5369">
        <v>2.4599999999999999E-3</v>
      </c>
      <c r="M5369">
        <v>8.11</v>
      </c>
      <c r="N5369" t="s">
        <v>1266</v>
      </c>
      <c r="O5369" t="s">
        <v>1267</v>
      </c>
    </row>
    <row r="5370" spans="1:15" x14ac:dyDescent="0.3">
      <c r="A5370" t="s">
        <v>11854</v>
      </c>
      <c r="B5370" s="2">
        <v>46155</v>
      </c>
      <c r="C5370" s="2" t="str">
        <f>TEXT(Table2[[#This Row],[Date]], "mmm")</f>
        <v>May</v>
      </c>
      <c r="D5370" t="s">
        <v>11855</v>
      </c>
      <c r="E5370" t="s">
        <v>1040</v>
      </c>
      <c r="F5370" t="s">
        <v>360</v>
      </c>
      <c r="G5370" t="s">
        <v>7</v>
      </c>
      <c r="H5370" t="s">
        <v>1280</v>
      </c>
      <c r="I5370">
        <v>1188.02</v>
      </c>
      <c r="J5370">
        <v>1.0201</v>
      </c>
      <c r="K5370">
        <v>1211.9000000000001</v>
      </c>
      <c r="L5370">
        <v>1.7340000000000001E-3</v>
      </c>
      <c r="M5370">
        <v>5.61</v>
      </c>
      <c r="N5370" t="s">
        <v>1266</v>
      </c>
      <c r="O5370" t="s">
        <v>1267</v>
      </c>
    </row>
    <row r="5371" spans="1:15" x14ac:dyDescent="0.3">
      <c r="A5371" t="s">
        <v>11856</v>
      </c>
      <c r="B5371" s="2">
        <v>46347</v>
      </c>
      <c r="C5371" s="2" t="str">
        <f>TEXT(Table2[[#This Row],[Date]], "mmm")</f>
        <v>Nov</v>
      </c>
      <c r="D5371" t="s">
        <v>11857</v>
      </c>
      <c r="E5371" t="s">
        <v>41</v>
      </c>
      <c r="F5371" t="s">
        <v>1174</v>
      </c>
      <c r="G5371" t="s">
        <v>7</v>
      </c>
      <c r="H5371" t="s">
        <v>1265</v>
      </c>
      <c r="I5371">
        <v>11286.15</v>
      </c>
      <c r="J5371">
        <v>1.3774999999999999</v>
      </c>
      <c r="K5371">
        <v>15546.67</v>
      </c>
      <c r="L5371">
        <v>2.1419999999999998E-3</v>
      </c>
      <c r="M5371">
        <v>7.28</v>
      </c>
      <c r="N5371" t="s">
        <v>1266</v>
      </c>
      <c r="O5371" t="s">
        <v>1267</v>
      </c>
    </row>
    <row r="5372" spans="1:15" x14ac:dyDescent="0.3">
      <c r="A5372" t="s">
        <v>11858</v>
      </c>
      <c r="B5372" s="2">
        <v>46342</v>
      </c>
      <c r="C5372" s="2" t="str">
        <f>TEXT(Table2[[#This Row],[Date]], "mmm")</f>
        <v>Nov</v>
      </c>
      <c r="D5372" t="s">
        <v>11859</v>
      </c>
      <c r="E5372" t="s">
        <v>610</v>
      </c>
      <c r="F5372" t="s">
        <v>218</v>
      </c>
      <c r="G5372" t="s">
        <v>7</v>
      </c>
      <c r="H5372" t="s">
        <v>1277</v>
      </c>
      <c r="I5372">
        <v>737.62</v>
      </c>
      <c r="J5372">
        <v>1.3433999999999999</v>
      </c>
      <c r="K5372">
        <v>990.92</v>
      </c>
      <c r="L5372">
        <v>5.4699999999999996E-4</v>
      </c>
      <c r="M5372">
        <v>1.56</v>
      </c>
      <c r="N5372" t="s">
        <v>1266</v>
      </c>
      <c r="O5372" t="s">
        <v>1270</v>
      </c>
    </row>
    <row r="5373" spans="1:15" x14ac:dyDescent="0.3">
      <c r="A5373" t="s">
        <v>11860</v>
      </c>
      <c r="B5373" s="2">
        <v>46036</v>
      </c>
      <c r="C5373" s="2" t="str">
        <f>TEXT(Table2[[#This Row],[Date]], "mmm")</f>
        <v>Jan</v>
      </c>
      <c r="D5373" t="s">
        <v>11861</v>
      </c>
      <c r="E5373" t="s">
        <v>628</v>
      </c>
      <c r="F5373" t="s">
        <v>185</v>
      </c>
      <c r="G5373" t="s">
        <v>7</v>
      </c>
      <c r="H5373" t="s">
        <v>1280</v>
      </c>
      <c r="I5373">
        <v>1095.6199999999999</v>
      </c>
      <c r="J5373">
        <v>0.86819999999999997</v>
      </c>
      <c r="K5373">
        <v>951.22</v>
      </c>
      <c r="L5373">
        <v>5.1139999999999996E-3</v>
      </c>
      <c r="M5373">
        <v>16.07</v>
      </c>
      <c r="N5373" t="s">
        <v>1266</v>
      </c>
      <c r="O5373" t="s">
        <v>1270</v>
      </c>
    </row>
    <row r="5374" spans="1:15" x14ac:dyDescent="0.3">
      <c r="A5374" t="s">
        <v>11862</v>
      </c>
      <c r="B5374" s="2">
        <v>46072</v>
      </c>
      <c r="C5374" s="2" t="str">
        <f>TEXT(Table2[[#This Row],[Date]], "mmm")</f>
        <v>Feb</v>
      </c>
      <c r="D5374" t="s">
        <v>11863</v>
      </c>
      <c r="E5374" t="s">
        <v>194</v>
      </c>
      <c r="F5374" t="s">
        <v>818</v>
      </c>
      <c r="G5374" t="s">
        <v>7</v>
      </c>
      <c r="H5374" t="s">
        <v>1277</v>
      </c>
      <c r="I5374">
        <v>1365.16</v>
      </c>
      <c r="J5374">
        <v>0.8851</v>
      </c>
      <c r="K5374">
        <v>1208.3</v>
      </c>
      <c r="L5374">
        <v>2.7320000000000001E-3</v>
      </c>
      <c r="M5374">
        <v>8.6999999999999993</v>
      </c>
      <c r="N5374" t="s">
        <v>1266</v>
      </c>
      <c r="O5374" t="s">
        <v>1270</v>
      </c>
    </row>
    <row r="5375" spans="1:15" x14ac:dyDescent="0.3">
      <c r="A5375" t="s">
        <v>11864</v>
      </c>
      <c r="B5375" s="2">
        <v>46094</v>
      </c>
      <c r="C5375" s="2" t="str">
        <f>TEXT(Table2[[#This Row],[Date]], "mmm")</f>
        <v>Mar</v>
      </c>
      <c r="D5375" t="s">
        <v>4394</v>
      </c>
      <c r="E5375" t="s">
        <v>322</v>
      </c>
      <c r="F5375" t="s">
        <v>794</v>
      </c>
      <c r="G5375" t="s">
        <v>7</v>
      </c>
      <c r="H5375" t="s">
        <v>1280</v>
      </c>
      <c r="I5375">
        <v>4428.4799999999996</v>
      </c>
      <c r="J5375">
        <v>0.90720000000000001</v>
      </c>
      <c r="K5375">
        <v>4017.52</v>
      </c>
      <c r="L5375">
        <v>6.0060000000000001E-3</v>
      </c>
      <c r="M5375">
        <v>19.850000000000001</v>
      </c>
      <c r="N5375" t="s">
        <v>1266</v>
      </c>
      <c r="O5375" t="s">
        <v>1267</v>
      </c>
    </row>
    <row r="5376" spans="1:15" x14ac:dyDescent="0.3">
      <c r="A5376" t="s">
        <v>11865</v>
      </c>
      <c r="B5376" s="2">
        <v>46091</v>
      </c>
      <c r="C5376" s="2" t="str">
        <f>TEXT(Table2[[#This Row],[Date]], "mmm")</f>
        <v>Mar</v>
      </c>
      <c r="D5376" t="s">
        <v>11866</v>
      </c>
      <c r="E5376" t="s">
        <v>834</v>
      </c>
      <c r="F5376" t="s">
        <v>156</v>
      </c>
      <c r="G5376" t="s">
        <v>7</v>
      </c>
      <c r="H5376" t="s">
        <v>1280</v>
      </c>
      <c r="I5376">
        <v>828.8</v>
      </c>
      <c r="J5376">
        <v>0.95620000000000005</v>
      </c>
      <c r="K5376">
        <v>792.5</v>
      </c>
      <c r="L5376">
        <v>9.0369999999999999E-3</v>
      </c>
      <c r="M5376">
        <v>31.19</v>
      </c>
      <c r="N5376" t="s">
        <v>1266</v>
      </c>
      <c r="O5376" t="s">
        <v>1270</v>
      </c>
    </row>
    <row r="5377" spans="1:15" x14ac:dyDescent="0.3">
      <c r="A5377" t="s">
        <v>11867</v>
      </c>
      <c r="B5377" s="2">
        <v>46038</v>
      </c>
      <c r="C5377" s="2" t="str">
        <f>TEXT(Table2[[#This Row],[Date]], "mmm")</f>
        <v>Jan</v>
      </c>
      <c r="D5377" t="s">
        <v>11868</v>
      </c>
      <c r="E5377" t="s">
        <v>464</v>
      </c>
      <c r="F5377" t="s">
        <v>218</v>
      </c>
      <c r="G5377" t="s">
        <v>7</v>
      </c>
      <c r="H5377" t="s">
        <v>1277</v>
      </c>
      <c r="I5377">
        <v>6948.01</v>
      </c>
      <c r="J5377">
        <v>0.8448</v>
      </c>
      <c r="K5377">
        <v>5869.68</v>
      </c>
      <c r="L5377">
        <v>5.1699999999999999E-4</v>
      </c>
      <c r="M5377">
        <v>1.71</v>
      </c>
      <c r="N5377" t="s">
        <v>1266</v>
      </c>
      <c r="O5377" t="s">
        <v>1267</v>
      </c>
    </row>
    <row r="5378" spans="1:15" x14ac:dyDescent="0.3">
      <c r="A5378" t="s">
        <v>11869</v>
      </c>
      <c r="B5378" s="2">
        <v>46356</v>
      </c>
      <c r="C5378" s="2" t="str">
        <f>TEXT(Table2[[#This Row],[Date]], "mmm")</f>
        <v>Nov</v>
      </c>
      <c r="D5378" t="s">
        <v>8423</v>
      </c>
      <c r="E5378" t="s">
        <v>568</v>
      </c>
      <c r="F5378" t="s">
        <v>1232</v>
      </c>
      <c r="G5378" t="s">
        <v>7</v>
      </c>
      <c r="H5378" t="s">
        <v>1273</v>
      </c>
      <c r="I5378">
        <v>1839.66</v>
      </c>
      <c r="J5378">
        <v>1.3789</v>
      </c>
      <c r="K5378">
        <v>2536.71</v>
      </c>
      <c r="L5378">
        <v>1.5330000000000001E-3</v>
      </c>
      <c r="M5378">
        <v>4.97</v>
      </c>
      <c r="N5378" t="s">
        <v>1266</v>
      </c>
      <c r="O5378" t="s">
        <v>1267</v>
      </c>
    </row>
    <row r="5379" spans="1:15" x14ac:dyDescent="0.3">
      <c r="A5379" t="s">
        <v>11870</v>
      </c>
      <c r="B5379" s="2">
        <v>46379</v>
      </c>
      <c r="C5379" s="2" t="str">
        <f>TEXT(Table2[[#This Row],[Date]], "mmm")</f>
        <v>Dec</v>
      </c>
      <c r="D5379" t="s">
        <v>11871</v>
      </c>
      <c r="E5379" t="s">
        <v>574</v>
      </c>
      <c r="F5379" t="s">
        <v>682</v>
      </c>
      <c r="G5379" t="s">
        <v>7</v>
      </c>
      <c r="H5379" t="s">
        <v>1277</v>
      </c>
      <c r="I5379">
        <v>2781.84</v>
      </c>
      <c r="J5379">
        <v>1.4756</v>
      </c>
      <c r="K5379">
        <v>4104.88</v>
      </c>
      <c r="L5379">
        <v>1.9469999999999999E-3</v>
      </c>
      <c r="M5379">
        <v>6.09</v>
      </c>
      <c r="N5379" t="s">
        <v>1266</v>
      </c>
      <c r="O5379" t="s">
        <v>1267</v>
      </c>
    </row>
    <row r="5380" spans="1:15" x14ac:dyDescent="0.3">
      <c r="A5380" t="s">
        <v>11872</v>
      </c>
      <c r="B5380" s="2">
        <v>46078</v>
      </c>
      <c r="C5380" s="2" t="str">
        <f>TEXT(Table2[[#This Row],[Date]], "mmm")</f>
        <v>Feb</v>
      </c>
      <c r="D5380" t="s">
        <v>11873</v>
      </c>
      <c r="E5380" t="s">
        <v>1058</v>
      </c>
      <c r="F5380" t="s">
        <v>376</v>
      </c>
      <c r="G5380" t="s">
        <v>7</v>
      </c>
      <c r="H5380" t="s">
        <v>1280</v>
      </c>
      <c r="I5380">
        <v>574.49</v>
      </c>
      <c r="J5380">
        <v>0.95430000000000004</v>
      </c>
      <c r="K5380">
        <v>548.24</v>
      </c>
      <c r="L5380">
        <v>2.3259999999999999E-3</v>
      </c>
      <c r="M5380">
        <v>7.73</v>
      </c>
      <c r="N5380" t="s">
        <v>1266</v>
      </c>
      <c r="O5380" t="s">
        <v>1286</v>
      </c>
    </row>
    <row r="5381" spans="1:15" x14ac:dyDescent="0.3">
      <c r="A5381" t="s">
        <v>11874</v>
      </c>
      <c r="B5381" s="2">
        <v>46127</v>
      </c>
      <c r="C5381" s="2" t="str">
        <f>TEXT(Table2[[#This Row],[Date]], "mmm")</f>
        <v>Apr</v>
      </c>
      <c r="D5381" t="s">
        <v>11875</v>
      </c>
      <c r="E5381" t="s">
        <v>1148</v>
      </c>
      <c r="F5381" t="s">
        <v>552</v>
      </c>
      <c r="G5381" t="s">
        <v>7</v>
      </c>
      <c r="H5381" t="s">
        <v>1289</v>
      </c>
      <c r="I5381">
        <v>2471.67</v>
      </c>
      <c r="J5381">
        <v>1.3113999999999999</v>
      </c>
      <c r="K5381">
        <v>3241.35</v>
      </c>
      <c r="L5381">
        <v>1.3359999999999999E-3</v>
      </c>
      <c r="M5381">
        <v>4.3</v>
      </c>
      <c r="N5381" t="s">
        <v>1266</v>
      </c>
      <c r="O5381" t="s">
        <v>1274</v>
      </c>
    </row>
    <row r="5382" spans="1:15" x14ac:dyDescent="0.3">
      <c r="A5382" t="s">
        <v>11876</v>
      </c>
      <c r="B5382" s="2">
        <v>46154</v>
      </c>
      <c r="C5382" s="2" t="str">
        <f>TEXT(Table2[[#This Row],[Date]], "mmm")</f>
        <v>May</v>
      </c>
      <c r="D5382" t="s">
        <v>11877</v>
      </c>
      <c r="E5382" t="s">
        <v>454</v>
      </c>
      <c r="F5382" t="s">
        <v>352</v>
      </c>
      <c r="G5382" t="s">
        <v>7</v>
      </c>
      <c r="H5382" t="s">
        <v>1265</v>
      </c>
      <c r="I5382">
        <v>2098.7800000000002</v>
      </c>
      <c r="J5382">
        <v>1.0666</v>
      </c>
      <c r="K5382">
        <v>2238.56</v>
      </c>
      <c r="L5382">
        <v>4.1879999999999999E-3</v>
      </c>
      <c r="M5382">
        <v>13.07</v>
      </c>
      <c r="N5382" t="s">
        <v>1266</v>
      </c>
      <c r="O5382" t="s">
        <v>1267</v>
      </c>
    </row>
    <row r="5383" spans="1:15" x14ac:dyDescent="0.3">
      <c r="A5383" t="s">
        <v>11878</v>
      </c>
      <c r="B5383" s="2">
        <v>46070</v>
      </c>
      <c r="C5383" s="2" t="str">
        <f>TEXT(Table2[[#This Row],[Date]], "mmm")</f>
        <v>Feb</v>
      </c>
      <c r="D5383" t="s">
        <v>11879</v>
      </c>
      <c r="E5383" t="s">
        <v>742</v>
      </c>
      <c r="F5383" t="s">
        <v>720</v>
      </c>
      <c r="G5383" t="s">
        <v>7</v>
      </c>
      <c r="H5383" t="s">
        <v>1265</v>
      </c>
      <c r="I5383">
        <v>1095.3499999999999</v>
      </c>
      <c r="J5383">
        <v>0.93369999999999997</v>
      </c>
      <c r="K5383">
        <v>1022.73</v>
      </c>
      <c r="L5383">
        <v>4.7990000000000003E-3</v>
      </c>
      <c r="M5383">
        <v>16.21</v>
      </c>
      <c r="N5383" t="s">
        <v>1266</v>
      </c>
      <c r="O5383" t="s">
        <v>1270</v>
      </c>
    </row>
    <row r="5384" spans="1:15" x14ac:dyDescent="0.3">
      <c r="A5384" t="s">
        <v>11880</v>
      </c>
      <c r="B5384" s="2">
        <v>46270</v>
      </c>
      <c r="C5384" s="2" t="str">
        <f>TEXT(Table2[[#This Row],[Date]], "mmm")</f>
        <v>Sep</v>
      </c>
      <c r="D5384" t="s">
        <v>11881</v>
      </c>
      <c r="E5384" t="s">
        <v>150</v>
      </c>
      <c r="F5384" t="s">
        <v>784</v>
      </c>
      <c r="G5384" t="s">
        <v>7</v>
      </c>
      <c r="H5384" t="s">
        <v>1273</v>
      </c>
      <c r="I5384">
        <v>876.79</v>
      </c>
      <c r="J5384">
        <v>1.2226999999999999</v>
      </c>
      <c r="K5384">
        <v>1072.05</v>
      </c>
      <c r="L5384">
        <v>9.6000000000000002E-4</v>
      </c>
      <c r="M5384">
        <v>3.03</v>
      </c>
      <c r="N5384" t="s">
        <v>1266</v>
      </c>
      <c r="O5384" t="s">
        <v>1274</v>
      </c>
    </row>
    <row r="5385" spans="1:15" x14ac:dyDescent="0.3">
      <c r="A5385" t="s">
        <v>11882</v>
      </c>
      <c r="B5385" s="2">
        <v>46295</v>
      </c>
      <c r="C5385" s="2" t="str">
        <f>TEXT(Table2[[#This Row],[Date]], "mmm")</f>
        <v>Sep</v>
      </c>
      <c r="D5385" t="s">
        <v>11883</v>
      </c>
      <c r="E5385" t="s">
        <v>1234</v>
      </c>
      <c r="F5385" t="s">
        <v>1248</v>
      </c>
      <c r="G5385" t="s">
        <v>7</v>
      </c>
      <c r="H5385" t="s">
        <v>1280</v>
      </c>
      <c r="I5385">
        <v>718.93</v>
      </c>
      <c r="J5385">
        <v>1.0362</v>
      </c>
      <c r="K5385">
        <v>744.96</v>
      </c>
      <c r="L5385">
        <v>3.4160000000000002E-3</v>
      </c>
      <c r="M5385">
        <v>11.06</v>
      </c>
      <c r="N5385" t="s">
        <v>1266</v>
      </c>
      <c r="O5385" t="s">
        <v>1267</v>
      </c>
    </row>
    <row r="5386" spans="1:15" x14ac:dyDescent="0.3">
      <c r="A5386" t="s">
        <v>11884</v>
      </c>
      <c r="B5386" s="2">
        <v>46133</v>
      </c>
      <c r="C5386" s="2" t="str">
        <f>TEXT(Table2[[#This Row],[Date]], "mmm")</f>
        <v>Apr</v>
      </c>
      <c r="D5386" t="s">
        <v>11885</v>
      </c>
      <c r="E5386" t="s">
        <v>760</v>
      </c>
      <c r="F5386" t="s">
        <v>248</v>
      </c>
      <c r="G5386" t="s">
        <v>7</v>
      </c>
      <c r="H5386" t="s">
        <v>1265</v>
      </c>
      <c r="I5386">
        <v>3294.57</v>
      </c>
      <c r="J5386">
        <v>1.2637</v>
      </c>
      <c r="K5386">
        <v>4163.3500000000004</v>
      </c>
      <c r="L5386">
        <v>1.1490000000000001E-3</v>
      </c>
      <c r="M5386">
        <v>3.5</v>
      </c>
      <c r="N5386" t="s">
        <v>1266</v>
      </c>
      <c r="O5386" t="s">
        <v>1286</v>
      </c>
    </row>
    <row r="5387" spans="1:15" x14ac:dyDescent="0.3">
      <c r="A5387" t="s">
        <v>11886</v>
      </c>
      <c r="B5387" s="2">
        <v>46348</v>
      </c>
      <c r="C5387" s="2" t="str">
        <f>TEXT(Table2[[#This Row],[Date]], "mmm")</f>
        <v>Nov</v>
      </c>
      <c r="D5387" t="s">
        <v>11887</v>
      </c>
      <c r="E5387" t="s">
        <v>1086</v>
      </c>
      <c r="F5387" t="s">
        <v>288</v>
      </c>
      <c r="G5387" t="s">
        <v>7</v>
      </c>
      <c r="H5387" t="s">
        <v>1289</v>
      </c>
      <c r="I5387">
        <v>1192.1300000000001</v>
      </c>
      <c r="J5387">
        <v>1.3537999999999999</v>
      </c>
      <c r="K5387">
        <v>1613.91</v>
      </c>
      <c r="L5387">
        <v>2.7179999999999999E-3</v>
      </c>
      <c r="M5387">
        <v>8.9</v>
      </c>
      <c r="N5387" t="s">
        <v>1266</v>
      </c>
      <c r="O5387" t="s">
        <v>1270</v>
      </c>
    </row>
    <row r="5388" spans="1:15" x14ac:dyDescent="0.3">
      <c r="A5388" t="s">
        <v>11888</v>
      </c>
      <c r="B5388" s="2">
        <v>46358</v>
      </c>
      <c r="C5388" s="2" t="str">
        <f>TEXT(Table2[[#This Row],[Date]], "mmm")</f>
        <v>Dec</v>
      </c>
      <c r="D5388" t="s">
        <v>11889</v>
      </c>
      <c r="E5388" t="s">
        <v>774</v>
      </c>
      <c r="F5388" t="s">
        <v>818</v>
      </c>
      <c r="G5388" t="s">
        <v>7</v>
      </c>
      <c r="H5388" t="s">
        <v>1280</v>
      </c>
      <c r="I5388">
        <v>12075.84</v>
      </c>
      <c r="J5388">
        <v>1.3348</v>
      </c>
      <c r="K5388">
        <v>16118.83</v>
      </c>
      <c r="L5388">
        <v>1.389E-3</v>
      </c>
      <c r="M5388">
        <v>4.53</v>
      </c>
      <c r="N5388" t="s">
        <v>1266</v>
      </c>
      <c r="O5388" t="s">
        <v>1270</v>
      </c>
    </row>
    <row r="5389" spans="1:15" x14ac:dyDescent="0.3">
      <c r="A5389" t="s">
        <v>11890</v>
      </c>
      <c r="B5389" s="2">
        <v>46371</v>
      </c>
      <c r="C5389" s="2" t="str">
        <f>TEXT(Table2[[#This Row],[Date]], "mmm")</f>
        <v>Dec</v>
      </c>
      <c r="D5389" t="s">
        <v>11891</v>
      </c>
      <c r="E5389" t="s">
        <v>136</v>
      </c>
      <c r="F5389" t="s">
        <v>654</v>
      </c>
      <c r="G5389" t="s">
        <v>7</v>
      </c>
      <c r="H5389" t="s">
        <v>1265</v>
      </c>
      <c r="I5389">
        <v>1298.43</v>
      </c>
      <c r="J5389">
        <v>1.4119999999999999</v>
      </c>
      <c r="K5389">
        <v>1833.38</v>
      </c>
      <c r="L5389">
        <v>3.8509999999999998E-3</v>
      </c>
      <c r="M5389">
        <v>11.87</v>
      </c>
      <c r="N5389" t="s">
        <v>1266</v>
      </c>
      <c r="O5389" t="s">
        <v>1267</v>
      </c>
    </row>
    <row r="5390" spans="1:15" x14ac:dyDescent="0.3">
      <c r="A5390" t="s">
        <v>11892</v>
      </c>
      <c r="B5390" s="2">
        <v>46060</v>
      </c>
      <c r="C5390" s="2" t="str">
        <f>TEXT(Table2[[#This Row],[Date]], "mmm")</f>
        <v>Feb</v>
      </c>
      <c r="D5390" t="s">
        <v>11893</v>
      </c>
      <c r="E5390" t="s">
        <v>804</v>
      </c>
      <c r="F5390" t="s">
        <v>346</v>
      </c>
      <c r="G5390" t="s">
        <v>7</v>
      </c>
      <c r="H5390" t="s">
        <v>1280</v>
      </c>
      <c r="I5390">
        <v>1298.49</v>
      </c>
      <c r="J5390">
        <v>0.88360000000000005</v>
      </c>
      <c r="K5390">
        <v>1147.3499999999999</v>
      </c>
      <c r="L5390">
        <v>4.0400000000000002E-3</v>
      </c>
      <c r="M5390">
        <v>13.52</v>
      </c>
      <c r="N5390" t="s">
        <v>1266</v>
      </c>
      <c r="O5390" t="s">
        <v>1267</v>
      </c>
    </row>
    <row r="5391" spans="1:15" x14ac:dyDescent="0.3">
      <c r="A5391" t="s">
        <v>11894</v>
      </c>
      <c r="B5391" s="2">
        <v>46379</v>
      </c>
      <c r="C5391" s="2" t="str">
        <f>TEXT(Table2[[#This Row],[Date]], "mmm")</f>
        <v>Dec</v>
      </c>
      <c r="D5391" t="s">
        <v>11895</v>
      </c>
      <c r="E5391" t="s">
        <v>872</v>
      </c>
      <c r="F5391" t="s">
        <v>450</v>
      </c>
      <c r="G5391" t="s">
        <v>7</v>
      </c>
      <c r="H5391" t="s">
        <v>1273</v>
      </c>
      <c r="I5391">
        <v>3441</v>
      </c>
      <c r="J5391">
        <v>1.4756</v>
      </c>
      <c r="K5391">
        <v>5077.54</v>
      </c>
      <c r="L5391">
        <v>2.3630000000000001E-3</v>
      </c>
      <c r="M5391">
        <v>7.77</v>
      </c>
      <c r="N5391" t="s">
        <v>1266</v>
      </c>
      <c r="O5391" t="s">
        <v>1270</v>
      </c>
    </row>
    <row r="5392" spans="1:15" x14ac:dyDescent="0.3">
      <c r="A5392" t="s">
        <v>11896</v>
      </c>
      <c r="B5392" s="2">
        <v>46262</v>
      </c>
      <c r="C5392" s="2" t="str">
        <f>TEXT(Table2[[#This Row],[Date]], "mmm")</f>
        <v>Aug</v>
      </c>
      <c r="D5392" t="s">
        <v>11897</v>
      </c>
      <c r="E5392" t="s">
        <v>332</v>
      </c>
      <c r="F5392" t="s">
        <v>38</v>
      </c>
      <c r="G5392" t="s">
        <v>7</v>
      </c>
      <c r="H5392" t="s">
        <v>1265</v>
      </c>
      <c r="I5392">
        <v>1288.5999999999999</v>
      </c>
      <c r="J5392">
        <v>1.2090000000000001</v>
      </c>
      <c r="K5392">
        <v>1557.92</v>
      </c>
      <c r="L5392">
        <v>5.2459999999999998E-3</v>
      </c>
      <c r="M5392">
        <v>16.57</v>
      </c>
      <c r="N5392" t="s">
        <v>1266</v>
      </c>
      <c r="O5392" t="s">
        <v>1267</v>
      </c>
    </row>
    <row r="5393" spans="1:15" x14ac:dyDescent="0.3">
      <c r="A5393" t="s">
        <v>11898</v>
      </c>
      <c r="B5393" s="2">
        <v>46340</v>
      </c>
      <c r="C5393" s="2" t="str">
        <f>TEXT(Table2[[#This Row],[Date]], "mmm")</f>
        <v>Nov</v>
      </c>
      <c r="D5393" t="s">
        <v>11899</v>
      </c>
      <c r="E5393" t="s">
        <v>564</v>
      </c>
      <c r="F5393" t="s">
        <v>848</v>
      </c>
      <c r="G5393" t="s">
        <v>7</v>
      </c>
      <c r="H5393" t="s">
        <v>1280</v>
      </c>
      <c r="I5393">
        <v>7843.69</v>
      </c>
      <c r="J5393">
        <v>1.4036999999999999</v>
      </c>
      <c r="K5393">
        <v>11010.19</v>
      </c>
      <c r="L5393">
        <v>1.8240000000000001E-3</v>
      </c>
      <c r="M5393">
        <v>5.73</v>
      </c>
      <c r="N5393" t="s">
        <v>1266</v>
      </c>
      <c r="O5393" t="s">
        <v>1267</v>
      </c>
    </row>
    <row r="5394" spans="1:15" x14ac:dyDescent="0.3">
      <c r="A5394" t="s">
        <v>11900</v>
      </c>
      <c r="B5394" s="2">
        <v>46143</v>
      </c>
      <c r="C5394" s="2" t="str">
        <f>TEXT(Table2[[#This Row],[Date]], "mmm")</f>
        <v>May</v>
      </c>
      <c r="D5394" t="s">
        <v>11901</v>
      </c>
      <c r="E5394" t="s">
        <v>119</v>
      </c>
      <c r="F5394" t="s">
        <v>183</v>
      </c>
      <c r="G5394" t="s">
        <v>7</v>
      </c>
      <c r="H5394" t="s">
        <v>1280</v>
      </c>
      <c r="I5394">
        <v>738.18</v>
      </c>
      <c r="J5394">
        <v>1.0809</v>
      </c>
      <c r="K5394">
        <v>797.9</v>
      </c>
      <c r="L5394">
        <v>2.977E-3</v>
      </c>
      <c r="M5394">
        <v>9.57</v>
      </c>
      <c r="N5394" t="s">
        <v>1266</v>
      </c>
      <c r="O5394" t="s">
        <v>1274</v>
      </c>
    </row>
    <row r="5395" spans="1:15" x14ac:dyDescent="0.3">
      <c r="A5395" t="s">
        <v>11902</v>
      </c>
      <c r="B5395" s="2">
        <v>46070</v>
      </c>
      <c r="C5395" s="2" t="str">
        <f>TEXT(Table2[[#This Row],[Date]], "mmm")</f>
        <v>Feb</v>
      </c>
      <c r="D5395" t="s">
        <v>11903</v>
      </c>
      <c r="E5395" t="s">
        <v>136</v>
      </c>
      <c r="F5395" t="s">
        <v>356</v>
      </c>
      <c r="G5395" t="s">
        <v>7</v>
      </c>
      <c r="H5395" t="s">
        <v>1265</v>
      </c>
      <c r="I5395">
        <v>1818.22</v>
      </c>
      <c r="J5395">
        <v>0.93369999999999997</v>
      </c>
      <c r="K5395">
        <v>1697.67</v>
      </c>
      <c r="L5395">
        <v>2.908E-3</v>
      </c>
      <c r="M5395">
        <v>10.09</v>
      </c>
      <c r="N5395" t="s">
        <v>1285</v>
      </c>
      <c r="O5395" t="s">
        <v>1267</v>
      </c>
    </row>
    <row r="5396" spans="1:15" x14ac:dyDescent="0.3">
      <c r="A5396" t="s">
        <v>11904</v>
      </c>
      <c r="B5396" s="2">
        <v>46032</v>
      </c>
      <c r="C5396" s="2" t="str">
        <f>TEXT(Table2[[#This Row],[Date]], "mmm")</f>
        <v>Jan</v>
      </c>
      <c r="D5396" t="s">
        <v>11905</v>
      </c>
      <c r="E5396" t="s">
        <v>138</v>
      </c>
      <c r="F5396" t="s">
        <v>1036</v>
      </c>
      <c r="G5396" t="s">
        <v>7</v>
      </c>
      <c r="H5396" t="s">
        <v>1277</v>
      </c>
      <c r="I5396">
        <v>3763.36</v>
      </c>
      <c r="J5396">
        <v>0.82620000000000005</v>
      </c>
      <c r="K5396">
        <v>3109.29</v>
      </c>
      <c r="L5396">
        <v>2.0990000000000002E-3</v>
      </c>
      <c r="M5396">
        <v>6.52</v>
      </c>
      <c r="N5396" t="s">
        <v>1266</v>
      </c>
      <c r="O5396" t="s">
        <v>1267</v>
      </c>
    </row>
    <row r="5397" spans="1:15" x14ac:dyDescent="0.3">
      <c r="A5397" t="s">
        <v>11906</v>
      </c>
      <c r="B5397" s="2">
        <v>46255</v>
      </c>
      <c r="C5397" s="2" t="str">
        <f>TEXT(Table2[[#This Row],[Date]], "mmm")</f>
        <v>Aug</v>
      </c>
      <c r="D5397" t="s">
        <v>11907</v>
      </c>
      <c r="E5397" t="s">
        <v>1178</v>
      </c>
      <c r="F5397" t="s">
        <v>412</v>
      </c>
      <c r="G5397" t="s">
        <v>7</v>
      </c>
      <c r="H5397" t="s">
        <v>1265</v>
      </c>
      <c r="I5397">
        <v>7568.03</v>
      </c>
      <c r="J5397">
        <v>1.2078</v>
      </c>
      <c r="K5397">
        <v>9140.67</v>
      </c>
      <c r="L5397">
        <v>3.2650000000000001E-3</v>
      </c>
      <c r="M5397">
        <v>10.050000000000001</v>
      </c>
      <c r="N5397" t="s">
        <v>1285</v>
      </c>
      <c r="O5397" t="s">
        <v>1270</v>
      </c>
    </row>
    <row r="5398" spans="1:15" x14ac:dyDescent="0.3">
      <c r="A5398" t="s">
        <v>11908</v>
      </c>
      <c r="B5398" s="2">
        <v>46058</v>
      </c>
      <c r="C5398" s="2" t="str">
        <f>TEXT(Table2[[#This Row],[Date]], "mmm")</f>
        <v>Feb</v>
      </c>
      <c r="D5398" t="s">
        <v>11909</v>
      </c>
      <c r="E5398" t="s">
        <v>650</v>
      </c>
      <c r="F5398" t="s">
        <v>1098</v>
      </c>
      <c r="G5398" t="s">
        <v>7</v>
      </c>
      <c r="H5398" t="s">
        <v>1280</v>
      </c>
      <c r="I5398">
        <v>1706.52</v>
      </c>
      <c r="J5398">
        <v>0.85880000000000001</v>
      </c>
      <c r="K5398">
        <v>1465.56</v>
      </c>
      <c r="L5398">
        <v>3.5070000000000001E-3</v>
      </c>
      <c r="M5398">
        <v>12.2</v>
      </c>
      <c r="N5398" t="s">
        <v>1266</v>
      </c>
      <c r="O5398" t="s">
        <v>1286</v>
      </c>
    </row>
    <row r="5399" spans="1:15" x14ac:dyDescent="0.3">
      <c r="A5399" t="s">
        <v>11910</v>
      </c>
      <c r="B5399" s="2">
        <v>46026</v>
      </c>
      <c r="C5399" s="2" t="str">
        <f>TEXT(Table2[[#This Row],[Date]], "mmm")</f>
        <v>Jan</v>
      </c>
      <c r="D5399" t="s">
        <v>11911</v>
      </c>
      <c r="E5399" t="s">
        <v>624</v>
      </c>
      <c r="F5399" t="s">
        <v>426</v>
      </c>
      <c r="G5399" t="s">
        <v>7</v>
      </c>
      <c r="H5399" t="s">
        <v>1277</v>
      </c>
      <c r="I5399">
        <v>244.92</v>
      </c>
      <c r="J5399">
        <v>0.77769999999999995</v>
      </c>
      <c r="K5399">
        <v>190.47</v>
      </c>
      <c r="L5399">
        <v>1.603E-3</v>
      </c>
      <c r="M5399">
        <v>5.75</v>
      </c>
      <c r="N5399" t="s">
        <v>1266</v>
      </c>
      <c r="O5399" t="s">
        <v>1267</v>
      </c>
    </row>
    <row r="5400" spans="1:15" x14ac:dyDescent="0.3">
      <c r="A5400" t="s">
        <v>11912</v>
      </c>
      <c r="B5400" s="2">
        <v>46066</v>
      </c>
      <c r="C5400" s="2" t="str">
        <f>TEXT(Table2[[#This Row],[Date]], "mmm")</f>
        <v>Feb</v>
      </c>
      <c r="D5400" t="s">
        <v>11913</v>
      </c>
      <c r="E5400" t="s">
        <v>586</v>
      </c>
      <c r="F5400" t="s">
        <v>84</v>
      </c>
      <c r="G5400" t="s">
        <v>7</v>
      </c>
      <c r="H5400" t="s">
        <v>1280</v>
      </c>
      <c r="I5400">
        <v>214.24</v>
      </c>
      <c r="J5400">
        <v>0.86650000000000005</v>
      </c>
      <c r="K5400">
        <v>185.64</v>
      </c>
      <c r="L5400">
        <v>2.6909999999999998E-3</v>
      </c>
      <c r="M5400">
        <v>8.2100000000000009</v>
      </c>
      <c r="N5400" t="s">
        <v>1266</v>
      </c>
      <c r="O5400" t="s">
        <v>1270</v>
      </c>
    </row>
    <row r="5401" spans="1:15" x14ac:dyDescent="0.3">
      <c r="A5401" t="s">
        <v>11914</v>
      </c>
      <c r="B5401" s="2">
        <v>46078</v>
      </c>
      <c r="C5401" s="2" t="str">
        <f>TEXT(Table2[[#This Row],[Date]], "mmm")</f>
        <v>Feb</v>
      </c>
      <c r="D5401" t="s">
        <v>11915</v>
      </c>
      <c r="E5401" t="s">
        <v>170</v>
      </c>
      <c r="F5401" t="s">
        <v>614</v>
      </c>
      <c r="G5401" t="s">
        <v>7</v>
      </c>
      <c r="H5401" t="s">
        <v>1277</v>
      </c>
      <c r="I5401">
        <v>1796.76</v>
      </c>
      <c r="J5401">
        <v>0.95430000000000004</v>
      </c>
      <c r="K5401">
        <v>1714.65</v>
      </c>
      <c r="L5401">
        <v>2.1540000000000001E-3</v>
      </c>
      <c r="M5401">
        <v>6.9</v>
      </c>
      <c r="N5401" t="s">
        <v>1266</v>
      </c>
      <c r="O5401" t="s">
        <v>1270</v>
      </c>
    </row>
    <row r="5402" spans="1:15" x14ac:dyDescent="0.3">
      <c r="A5402" t="s">
        <v>11916</v>
      </c>
      <c r="B5402" s="2">
        <v>46064</v>
      </c>
      <c r="C5402" s="2" t="str">
        <f>TEXT(Table2[[#This Row],[Date]], "mmm")</f>
        <v>Feb</v>
      </c>
      <c r="D5402" t="s">
        <v>11917</v>
      </c>
      <c r="E5402" t="s">
        <v>1180</v>
      </c>
      <c r="F5402" t="s">
        <v>58</v>
      </c>
      <c r="G5402" t="s">
        <v>7</v>
      </c>
      <c r="H5402" t="s">
        <v>1265</v>
      </c>
      <c r="I5402">
        <v>1968.05</v>
      </c>
      <c r="J5402">
        <v>0.89129999999999998</v>
      </c>
      <c r="K5402">
        <v>1754.12</v>
      </c>
      <c r="L5402">
        <v>2.4499999999999999E-3</v>
      </c>
      <c r="M5402">
        <v>7.26</v>
      </c>
      <c r="N5402" t="s">
        <v>1266</v>
      </c>
      <c r="O5402" t="s">
        <v>1274</v>
      </c>
    </row>
    <row r="5403" spans="1:15" x14ac:dyDescent="0.3">
      <c r="A5403" t="s">
        <v>11918</v>
      </c>
      <c r="B5403" s="2">
        <v>46277</v>
      </c>
      <c r="C5403" s="2" t="str">
        <f>TEXT(Table2[[#This Row],[Date]], "mmm")</f>
        <v>Sep</v>
      </c>
      <c r="D5403" t="s">
        <v>11919</v>
      </c>
      <c r="E5403" t="s">
        <v>1210</v>
      </c>
      <c r="F5403" t="s">
        <v>1110</v>
      </c>
      <c r="G5403" t="s">
        <v>7</v>
      </c>
      <c r="H5403" t="s">
        <v>1277</v>
      </c>
      <c r="I5403">
        <v>1255.31</v>
      </c>
      <c r="J5403">
        <v>1.1466000000000001</v>
      </c>
      <c r="K5403">
        <v>1439.34</v>
      </c>
      <c r="L5403">
        <v>5.3270000000000001E-3</v>
      </c>
      <c r="M5403">
        <v>16.45</v>
      </c>
      <c r="N5403" t="s">
        <v>1266</v>
      </c>
      <c r="O5403" t="s">
        <v>1274</v>
      </c>
    </row>
    <row r="5404" spans="1:15" x14ac:dyDescent="0.3">
      <c r="A5404" t="s">
        <v>11920</v>
      </c>
      <c r="B5404" s="2">
        <v>46250</v>
      </c>
      <c r="C5404" s="2" t="str">
        <f>TEXT(Table2[[#This Row],[Date]], "mmm")</f>
        <v>Aug</v>
      </c>
      <c r="D5404" t="s">
        <v>11921</v>
      </c>
      <c r="E5404" t="s">
        <v>532</v>
      </c>
      <c r="F5404" t="s">
        <v>654</v>
      </c>
      <c r="G5404" t="s">
        <v>7</v>
      </c>
      <c r="H5404" t="s">
        <v>1265</v>
      </c>
      <c r="I5404">
        <v>815.6</v>
      </c>
      <c r="J5404">
        <v>1.2438</v>
      </c>
      <c r="K5404">
        <v>1014.44</v>
      </c>
      <c r="L5404">
        <v>1.2719999999999999E-3</v>
      </c>
      <c r="M5404">
        <v>4.01</v>
      </c>
      <c r="N5404" t="s">
        <v>1266</v>
      </c>
      <c r="O5404" t="s">
        <v>1274</v>
      </c>
    </row>
    <row r="5405" spans="1:15" x14ac:dyDescent="0.3">
      <c r="A5405" t="s">
        <v>11922</v>
      </c>
      <c r="B5405" s="2">
        <v>46136</v>
      </c>
      <c r="C5405" s="2" t="str">
        <f>TEXT(Table2[[#This Row],[Date]], "mmm")</f>
        <v>Apr</v>
      </c>
      <c r="D5405" t="s">
        <v>11923</v>
      </c>
      <c r="E5405" t="s">
        <v>756</v>
      </c>
      <c r="F5405" t="s">
        <v>530</v>
      </c>
      <c r="G5405" t="s">
        <v>7</v>
      </c>
      <c r="H5405" t="s">
        <v>1277</v>
      </c>
      <c r="I5405">
        <v>1025.46</v>
      </c>
      <c r="J5405">
        <v>1.1669</v>
      </c>
      <c r="K5405">
        <v>1196.6099999999999</v>
      </c>
      <c r="L5405">
        <v>4.4099999999999999E-3</v>
      </c>
      <c r="M5405">
        <v>14.12</v>
      </c>
      <c r="N5405" t="s">
        <v>1266</v>
      </c>
      <c r="O5405" t="s">
        <v>1274</v>
      </c>
    </row>
    <row r="5406" spans="1:15" x14ac:dyDescent="0.3">
      <c r="A5406" t="s">
        <v>11924</v>
      </c>
      <c r="B5406" s="2">
        <v>46259</v>
      </c>
      <c r="C5406" s="2" t="str">
        <f>TEXT(Table2[[#This Row],[Date]], "mmm")</f>
        <v>Aug</v>
      </c>
      <c r="D5406" t="s">
        <v>11925</v>
      </c>
      <c r="E5406" t="s">
        <v>190</v>
      </c>
      <c r="F5406" t="s">
        <v>352</v>
      </c>
      <c r="G5406" t="s">
        <v>7</v>
      </c>
      <c r="H5406" t="s">
        <v>1273</v>
      </c>
      <c r="I5406">
        <v>2195.86</v>
      </c>
      <c r="J5406">
        <v>1.1901999999999999</v>
      </c>
      <c r="K5406">
        <v>2613.5100000000002</v>
      </c>
      <c r="L5406">
        <v>1.7700000000000001E-3</v>
      </c>
      <c r="M5406">
        <v>5.21</v>
      </c>
      <c r="N5406" t="s">
        <v>1266</v>
      </c>
      <c r="O5406" t="s">
        <v>1270</v>
      </c>
    </row>
    <row r="5407" spans="1:15" x14ac:dyDescent="0.3">
      <c r="A5407" t="s">
        <v>11926</v>
      </c>
      <c r="B5407" s="2">
        <v>46196</v>
      </c>
      <c r="C5407" s="2" t="str">
        <f>TEXT(Table2[[#This Row],[Date]], "mmm")</f>
        <v>Jun</v>
      </c>
      <c r="D5407" t="s">
        <v>11927</v>
      </c>
      <c r="E5407" t="s">
        <v>874</v>
      </c>
      <c r="F5407" t="s">
        <v>722</v>
      </c>
      <c r="G5407" t="s">
        <v>7</v>
      </c>
      <c r="H5407" t="s">
        <v>1277</v>
      </c>
      <c r="I5407">
        <v>954.41</v>
      </c>
      <c r="J5407">
        <v>1.0833999999999999</v>
      </c>
      <c r="K5407">
        <v>1034.01</v>
      </c>
      <c r="L5407">
        <v>1.7780000000000001E-3</v>
      </c>
      <c r="M5407">
        <v>5.64</v>
      </c>
      <c r="N5407" t="s">
        <v>1266</v>
      </c>
      <c r="O5407" t="s">
        <v>1267</v>
      </c>
    </row>
    <row r="5408" spans="1:15" x14ac:dyDescent="0.3">
      <c r="A5408" t="s">
        <v>11928</v>
      </c>
      <c r="B5408" s="2">
        <v>46277</v>
      </c>
      <c r="C5408" s="2" t="str">
        <f>TEXT(Table2[[#This Row],[Date]], "mmm")</f>
        <v>Sep</v>
      </c>
      <c r="D5408" t="s">
        <v>11929</v>
      </c>
      <c r="E5408" t="s">
        <v>168</v>
      </c>
      <c r="F5408" t="s">
        <v>424</v>
      </c>
      <c r="G5408" t="s">
        <v>7</v>
      </c>
      <c r="H5408" t="s">
        <v>1277</v>
      </c>
      <c r="I5408">
        <v>1740.17</v>
      </c>
      <c r="J5408">
        <v>1.1466000000000001</v>
      </c>
      <c r="K5408">
        <v>1995.28</v>
      </c>
      <c r="L5408">
        <v>1.7930000000000001E-3</v>
      </c>
      <c r="M5408">
        <v>5.82</v>
      </c>
      <c r="N5408" t="s">
        <v>1266</v>
      </c>
      <c r="O5408" t="s">
        <v>1274</v>
      </c>
    </row>
    <row r="5409" spans="1:15" x14ac:dyDescent="0.3">
      <c r="A5409" t="s">
        <v>11930</v>
      </c>
      <c r="B5409" s="2">
        <v>46299</v>
      </c>
      <c r="C5409" s="2" t="str">
        <f>TEXT(Table2[[#This Row],[Date]], "mmm")</f>
        <v>Oct</v>
      </c>
      <c r="D5409" t="s">
        <v>11931</v>
      </c>
      <c r="E5409" t="s">
        <v>952</v>
      </c>
      <c r="F5409" t="s">
        <v>976</v>
      </c>
      <c r="G5409" t="s">
        <v>7</v>
      </c>
      <c r="H5409" t="s">
        <v>1277</v>
      </c>
      <c r="I5409">
        <v>1139.08</v>
      </c>
      <c r="J5409">
        <v>1.0748</v>
      </c>
      <c r="K5409">
        <v>1224.28</v>
      </c>
      <c r="L5409">
        <v>2.137E-3</v>
      </c>
      <c r="M5409">
        <v>6.65</v>
      </c>
      <c r="N5409" t="s">
        <v>1266</v>
      </c>
      <c r="O5409" t="s">
        <v>1267</v>
      </c>
    </row>
    <row r="5410" spans="1:15" x14ac:dyDescent="0.3">
      <c r="A5410" t="s">
        <v>11932</v>
      </c>
      <c r="B5410" s="2">
        <v>46357</v>
      </c>
      <c r="C5410" s="2" t="str">
        <f>TEXT(Table2[[#This Row],[Date]], "mmm")</f>
        <v>Dec</v>
      </c>
      <c r="D5410" t="s">
        <v>11933</v>
      </c>
      <c r="E5410" t="s">
        <v>834</v>
      </c>
      <c r="F5410" t="s">
        <v>402</v>
      </c>
      <c r="G5410" t="s">
        <v>7</v>
      </c>
      <c r="H5410" t="s">
        <v>1265</v>
      </c>
      <c r="I5410">
        <v>495.71</v>
      </c>
      <c r="J5410">
        <v>1.4207000000000001</v>
      </c>
      <c r="K5410">
        <v>704.26</v>
      </c>
      <c r="L5410">
        <v>2.3449999999999999E-3</v>
      </c>
      <c r="M5410">
        <v>7.94</v>
      </c>
      <c r="N5410" t="s">
        <v>1266</v>
      </c>
      <c r="O5410" t="s">
        <v>1267</v>
      </c>
    </row>
    <row r="5411" spans="1:15" x14ac:dyDescent="0.3">
      <c r="A5411" t="s">
        <v>11934</v>
      </c>
      <c r="B5411" s="2">
        <v>46091</v>
      </c>
      <c r="C5411" s="2" t="str">
        <f>TEXT(Table2[[#This Row],[Date]], "mmm")</f>
        <v>Mar</v>
      </c>
      <c r="D5411" t="s">
        <v>11935</v>
      </c>
      <c r="E5411" t="s">
        <v>1106</v>
      </c>
      <c r="F5411" t="s">
        <v>402</v>
      </c>
      <c r="G5411" t="s">
        <v>7</v>
      </c>
      <c r="H5411" t="s">
        <v>1280</v>
      </c>
      <c r="I5411">
        <v>737.61</v>
      </c>
      <c r="J5411">
        <v>0.95620000000000005</v>
      </c>
      <c r="K5411">
        <v>705.3</v>
      </c>
      <c r="L5411">
        <v>1.5319999999999999E-3</v>
      </c>
      <c r="M5411">
        <v>4.95</v>
      </c>
      <c r="N5411" t="s">
        <v>1266</v>
      </c>
      <c r="O5411" t="s">
        <v>1286</v>
      </c>
    </row>
    <row r="5412" spans="1:15" x14ac:dyDescent="0.3">
      <c r="A5412" t="s">
        <v>11936</v>
      </c>
      <c r="B5412" s="2">
        <v>46348</v>
      </c>
      <c r="C5412" s="2" t="str">
        <f>TEXT(Table2[[#This Row],[Date]], "mmm")</f>
        <v>Nov</v>
      </c>
      <c r="D5412" t="s">
        <v>11937</v>
      </c>
      <c r="E5412" t="s">
        <v>658</v>
      </c>
      <c r="F5412" t="s">
        <v>878</v>
      </c>
      <c r="G5412" t="s">
        <v>7</v>
      </c>
      <c r="H5412" t="s">
        <v>1277</v>
      </c>
      <c r="I5412">
        <v>225.78</v>
      </c>
      <c r="J5412">
        <v>1.3537999999999999</v>
      </c>
      <c r="K5412">
        <v>305.66000000000003</v>
      </c>
      <c r="L5412">
        <v>6.5200000000000002E-4</v>
      </c>
      <c r="M5412">
        <v>2.17</v>
      </c>
      <c r="N5412" t="s">
        <v>1266</v>
      </c>
      <c r="O5412" t="s">
        <v>1267</v>
      </c>
    </row>
    <row r="5413" spans="1:15" x14ac:dyDescent="0.3">
      <c r="A5413" t="s">
        <v>11938</v>
      </c>
      <c r="B5413" s="2">
        <v>46252</v>
      </c>
      <c r="C5413" s="2" t="str">
        <f>TEXT(Table2[[#This Row],[Date]], "mmm")</f>
        <v>Aug</v>
      </c>
      <c r="D5413" t="s">
        <v>8620</v>
      </c>
      <c r="E5413" t="s">
        <v>430</v>
      </c>
      <c r="F5413" t="s">
        <v>1204</v>
      </c>
      <c r="G5413" t="s">
        <v>7</v>
      </c>
      <c r="H5413" t="s">
        <v>1277</v>
      </c>
      <c r="I5413">
        <v>96.89</v>
      </c>
      <c r="J5413">
        <v>1.2021999999999999</v>
      </c>
      <c r="K5413">
        <v>116.48</v>
      </c>
      <c r="L5413">
        <v>2.8410000000000002E-3</v>
      </c>
      <c r="M5413">
        <v>8.67</v>
      </c>
      <c r="N5413" t="s">
        <v>1266</v>
      </c>
      <c r="O5413" t="s">
        <v>1286</v>
      </c>
    </row>
    <row r="5414" spans="1:15" x14ac:dyDescent="0.3">
      <c r="A5414" t="s">
        <v>11939</v>
      </c>
      <c r="B5414" s="2">
        <v>46089</v>
      </c>
      <c r="C5414" s="2" t="str">
        <f>TEXT(Table2[[#This Row],[Date]], "mmm")</f>
        <v>Mar</v>
      </c>
      <c r="D5414" t="s">
        <v>11940</v>
      </c>
      <c r="E5414" t="s">
        <v>204</v>
      </c>
      <c r="F5414" t="s">
        <v>668</v>
      </c>
      <c r="G5414" t="s">
        <v>7</v>
      </c>
      <c r="H5414" t="s">
        <v>1280</v>
      </c>
      <c r="I5414">
        <v>1165.9000000000001</v>
      </c>
      <c r="J5414">
        <v>0.96760000000000002</v>
      </c>
      <c r="K5414">
        <v>1128.1199999999999</v>
      </c>
      <c r="L5414">
        <v>1.9059999999999999E-3</v>
      </c>
      <c r="M5414">
        <v>5.95</v>
      </c>
      <c r="N5414" t="s">
        <v>1266</v>
      </c>
      <c r="O5414" t="s">
        <v>1274</v>
      </c>
    </row>
    <row r="5415" spans="1:15" x14ac:dyDescent="0.3">
      <c r="A5415" t="s">
        <v>11941</v>
      </c>
      <c r="B5415" s="2">
        <v>46326</v>
      </c>
      <c r="C5415" s="2" t="str">
        <f>TEXT(Table2[[#This Row],[Date]], "mmm")</f>
        <v>Oct</v>
      </c>
      <c r="D5415" t="s">
        <v>11942</v>
      </c>
      <c r="E5415" t="s">
        <v>1164</v>
      </c>
      <c r="F5415" t="s">
        <v>32</v>
      </c>
      <c r="G5415" t="s">
        <v>7</v>
      </c>
      <c r="H5415" t="s">
        <v>1280</v>
      </c>
      <c r="I5415">
        <v>1490.56</v>
      </c>
      <c r="J5415">
        <v>1.3112999999999999</v>
      </c>
      <c r="K5415">
        <v>1954.57</v>
      </c>
      <c r="L5415">
        <v>1.2279999999999999E-3</v>
      </c>
      <c r="M5415">
        <v>3.77</v>
      </c>
      <c r="N5415" t="s">
        <v>1266</v>
      </c>
      <c r="O5415" t="s">
        <v>1286</v>
      </c>
    </row>
    <row r="5416" spans="1:15" x14ac:dyDescent="0.3">
      <c r="A5416" t="s">
        <v>11943</v>
      </c>
      <c r="B5416" s="2">
        <v>46058</v>
      </c>
      <c r="C5416" s="2" t="str">
        <f>TEXT(Table2[[#This Row],[Date]], "mmm")</f>
        <v>Feb</v>
      </c>
      <c r="D5416" t="s">
        <v>11944</v>
      </c>
      <c r="E5416" t="s">
        <v>1098</v>
      </c>
      <c r="F5416" t="s">
        <v>682</v>
      </c>
      <c r="G5416" t="s">
        <v>7</v>
      </c>
      <c r="H5416" t="s">
        <v>1265</v>
      </c>
      <c r="I5416">
        <v>294.01</v>
      </c>
      <c r="J5416">
        <v>0.85880000000000001</v>
      </c>
      <c r="K5416">
        <v>252.5</v>
      </c>
      <c r="L5416">
        <v>2.0249999999999999E-3</v>
      </c>
      <c r="M5416">
        <v>6.58</v>
      </c>
      <c r="N5416" t="s">
        <v>1266</v>
      </c>
      <c r="O5416" t="s">
        <v>1270</v>
      </c>
    </row>
    <row r="5417" spans="1:15" x14ac:dyDescent="0.3">
      <c r="A5417" t="s">
        <v>11945</v>
      </c>
      <c r="B5417" s="2">
        <v>46181</v>
      </c>
      <c r="C5417" s="2" t="str">
        <f>TEXT(Table2[[#This Row],[Date]], "mmm")</f>
        <v>Jun</v>
      </c>
      <c r="D5417" t="s">
        <v>11946</v>
      </c>
      <c r="E5417" t="s">
        <v>650</v>
      </c>
      <c r="F5417" t="s">
        <v>1066</v>
      </c>
      <c r="G5417" t="s">
        <v>7</v>
      </c>
      <c r="H5417" t="s">
        <v>1280</v>
      </c>
      <c r="I5417">
        <v>1914.78</v>
      </c>
      <c r="J5417">
        <v>1.0542</v>
      </c>
      <c r="K5417">
        <v>2018.56</v>
      </c>
      <c r="L5417">
        <v>2.1120000000000002E-3</v>
      </c>
      <c r="M5417">
        <v>6.76</v>
      </c>
      <c r="N5417" t="s">
        <v>1266</v>
      </c>
      <c r="O5417" t="s">
        <v>1286</v>
      </c>
    </row>
    <row r="5418" spans="1:15" x14ac:dyDescent="0.3">
      <c r="A5418" t="s">
        <v>11947</v>
      </c>
      <c r="B5418" s="2">
        <v>46171</v>
      </c>
      <c r="C5418" s="2" t="str">
        <f>TEXT(Table2[[#This Row],[Date]], "mmm")</f>
        <v>May</v>
      </c>
      <c r="D5418" t="s">
        <v>11948</v>
      </c>
      <c r="E5418" t="s">
        <v>77</v>
      </c>
      <c r="F5418" t="s">
        <v>1192</v>
      </c>
      <c r="G5418" t="s">
        <v>7</v>
      </c>
      <c r="H5418" t="s">
        <v>1273</v>
      </c>
      <c r="I5418">
        <v>3357.93</v>
      </c>
      <c r="J5418">
        <v>1.1117999999999999</v>
      </c>
      <c r="K5418">
        <v>3733.35</v>
      </c>
      <c r="L5418">
        <v>7.7720000000000003E-3</v>
      </c>
      <c r="M5418">
        <v>23.23</v>
      </c>
      <c r="N5418" t="s">
        <v>1266</v>
      </c>
      <c r="O5418" t="s">
        <v>1274</v>
      </c>
    </row>
    <row r="5419" spans="1:15" x14ac:dyDescent="0.3">
      <c r="A5419" t="s">
        <v>11949</v>
      </c>
      <c r="B5419" s="2">
        <v>46049</v>
      </c>
      <c r="C5419" s="2" t="str">
        <f>TEXT(Table2[[#This Row],[Date]], "mmm")</f>
        <v>Jan</v>
      </c>
      <c r="D5419" t="s">
        <v>11950</v>
      </c>
      <c r="E5419" t="s">
        <v>1196</v>
      </c>
      <c r="F5419" t="s">
        <v>784</v>
      </c>
      <c r="G5419" t="s">
        <v>7</v>
      </c>
      <c r="H5419" t="s">
        <v>1277</v>
      </c>
      <c r="I5419">
        <v>507.44</v>
      </c>
      <c r="J5419">
        <v>0.78879999999999995</v>
      </c>
      <c r="K5419">
        <v>400.27</v>
      </c>
      <c r="L5419">
        <v>3.101E-3</v>
      </c>
      <c r="M5419">
        <v>9.7100000000000009</v>
      </c>
      <c r="N5419" t="s">
        <v>1266</v>
      </c>
      <c r="O5419" t="s">
        <v>1270</v>
      </c>
    </row>
    <row r="5420" spans="1:15" x14ac:dyDescent="0.3">
      <c r="A5420" t="s">
        <v>11951</v>
      </c>
      <c r="B5420" s="2">
        <v>46094</v>
      </c>
      <c r="C5420" s="2" t="str">
        <f>TEXT(Table2[[#This Row],[Date]], "mmm")</f>
        <v>Mar</v>
      </c>
      <c r="D5420" t="s">
        <v>11952</v>
      </c>
      <c r="E5420" t="s">
        <v>916</v>
      </c>
      <c r="F5420" t="s">
        <v>1158</v>
      </c>
      <c r="G5420" t="s">
        <v>7</v>
      </c>
      <c r="H5420" t="s">
        <v>1280</v>
      </c>
      <c r="I5420">
        <v>987.61</v>
      </c>
      <c r="J5420">
        <v>0.90720000000000001</v>
      </c>
      <c r="K5420">
        <v>895.96</v>
      </c>
      <c r="L5420">
        <v>3.8600000000000001E-3</v>
      </c>
      <c r="M5420">
        <v>13.67</v>
      </c>
      <c r="N5420" t="s">
        <v>1266</v>
      </c>
      <c r="O5420" t="s">
        <v>1267</v>
      </c>
    </row>
    <row r="5421" spans="1:15" x14ac:dyDescent="0.3">
      <c r="A5421" t="s">
        <v>11953</v>
      </c>
      <c r="B5421" s="2">
        <v>46270</v>
      </c>
      <c r="C5421" s="2" t="str">
        <f>TEXT(Table2[[#This Row],[Date]], "mmm")</f>
        <v>Sep</v>
      </c>
      <c r="D5421" t="s">
        <v>11954</v>
      </c>
      <c r="E5421" t="s">
        <v>131</v>
      </c>
      <c r="F5421" t="s">
        <v>500</v>
      </c>
      <c r="G5421" t="s">
        <v>7</v>
      </c>
      <c r="H5421" t="s">
        <v>1280</v>
      </c>
      <c r="I5421">
        <v>239.54</v>
      </c>
      <c r="J5421">
        <v>1.2226999999999999</v>
      </c>
      <c r="K5421">
        <v>292.89</v>
      </c>
      <c r="L5421">
        <v>2.477E-3</v>
      </c>
      <c r="M5421">
        <v>6.99</v>
      </c>
      <c r="N5421" t="s">
        <v>1266</v>
      </c>
      <c r="O5421" t="s">
        <v>1267</v>
      </c>
    </row>
    <row r="5422" spans="1:15" x14ac:dyDescent="0.3">
      <c r="A5422" t="s">
        <v>11955</v>
      </c>
      <c r="B5422" s="2">
        <v>46123</v>
      </c>
      <c r="C5422" s="2" t="str">
        <f>TEXT(Table2[[#This Row],[Date]], "mmm")</f>
        <v>Apr</v>
      </c>
      <c r="D5422" t="s">
        <v>11956</v>
      </c>
      <c r="E5422" t="s">
        <v>183</v>
      </c>
      <c r="F5422" t="s">
        <v>1008</v>
      </c>
      <c r="G5422" t="s">
        <v>7</v>
      </c>
      <c r="H5422" t="s">
        <v>1280</v>
      </c>
      <c r="I5422">
        <v>2131.62</v>
      </c>
      <c r="J5422">
        <v>1.2515000000000001</v>
      </c>
      <c r="K5422">
        <v>2667.72</v>
      </c>
      <c r="L5422">
        <v>2.4399999999999999E-3</v>
      </c>
      <c r="M5422">
        <v>7.34</v>
      </c>
      <c r="N5422" t="s">
        <v>1266</v>
      </c>
      <c r="O5422" t="s">
        <v>1274</v>
      </c>
    </row>
    <row r="5423" spans="1:15" x14ac:dyDescent="0.3">
      <c r="A5423" t="s">
        <v>11957</v>
      </c>
      <c r="B5423" s="2">
        <v>46212</v>
      </c>
      <c r="C5423" s="2" t="str">
        <f>TEXT(Table2[[#This Row],[Date]], "mmm")</f>
        <v>Jul</v>
      </c>
      <c r="D5423" t="s">
        <v>11958</v>
      </c>
      <c r="E5423" t="s">
        <v>808</v>
      </c>
      <c r="F5423" t="s">
        <v>173</v>
      </c>
      <c r="G5423" t="s">
        <v>7</v>
      </c>
      <c r="H5423" t="s">
        <v>1280</v>
      </c>
      <c r="I5423">
        <v>110.67</v>
      </c>
      <c r="J5423">
        <v>1.1518999999999999</v>
      </c>
      <c r="K5423">
        <v>127.48</v>
      </c>
      <c r="L5423">
        <v>2.6840000000000002E-3</v>
      </c>
      <c r="M5423">
        <v>9.09</v>
      </c>
      <c r="N5423" t="s">
        <v>1266</v>
      </c>
      <c r="O5423" t="s">
        <v>1270</v>
      </c>
    </row>
    <row r="5424" spans="1:15" x14ac:dyDescent="0.3">
      <c r="A5424" t="s">
        <v>11959</v>
      </c>
      <c r="B5424" s="2">
        <v>46118</v>
      </c>
      <c r="C5424" s="2" t="str">
        <f>TEXT(Table2[[#This Row],[Date]], "mmm")</f>
        <v>Apr</v>
      </c>
      <c r="D5424" t="s">
        <v>3032</v>
      </c>
      <c r="E5424" t="s">
        <v>472</v>
      </c>
      <c r="F5424" t="s">
        <v>608</v>
      </c>
      <c r="G5424" t="s">
        <v>7</v>
      </c>
      <c r="H5424" t="s">
        <v>1280</v>
      </c>
      <c r="I5424">
        <v>883.72</v>
      </c>
      <c r="J5424">
        <v>1.1802999999999999</v>
      </c>
      <c r="K5424">
        <v>1043.05</v>
      </c>
      <c r="L5424">
        <v>1.1299999999999999E-3</v>
      </c>
      <c r="M5424">
        <v>3.62</v>
      </c>
      <c r="N5424" t="s">
        <v>1266</v>
      </c>
      <c r="O5424" t="s">
        <v>1267</v>
      </c>
    </row>
    <row r="5425" spans="1:15" x14ac:dyDescent="0.3">
      <c r="A5425" t="s">
        <v>11960</v>
      </c>
      <c r="B5425" s="2">
        <v>46304</v>
      </c>
      <c r="C5425" s="2" t="str">
        <f>TEXT(Table2[[#This Row],[Date]], "mmm")</f>
        <v>Oct</v>
      </c>
      <c r="D5425" t="s">
        <v>11961</v>
      </c>
      <c r="E5425" t="s">
        <v>454</v>
      </c>
      <c r="F5425" t="s">
        <v>70</v>
      </c>
      <c r="G5425" t="s">
        <v>7</v>
      </c>
      <c r="H5425" t="s">
        <v>1273</v>
      </c>
      <c r="I5425">
        <v>10235.64</v>
      </c>
      <c r="J5425">
        <v>1.1202000000000001</v>
      </c>
      <c r="K5425">
        <v>11465.96</v>
      </c>
      <c r="L5425">
        <v>1.7229999999999999E-3</v>
      </c>
      <c r="M5425">
        <v>5.85</v>
      </c>
      <c r="N5425" t="s">
        <v>1266</v>
      </c>
      <c r="O5425" t="s">
        <v>1270</v>
      </c>
    </row>
    <row r="5426" spans="1:15" x14ac:dyDescent="0.3">
      <c r="A5426" t="s">
        <v>11962</v>
      </c>
      <c r="B5426" s="2">
        <v>46344</v>
      </c>
      <c r="C5426" s="2" t="str">
        <f>TEXT(Table2[[#This Row],[Date]], "mmm")</f>
        <v>Nov</v>
      </c>
      <c r="D5426" t="s">
        <v>11963</v>
      </c>
      <c r="E5426" t="s">
        <v>266</v>
      </c>
      <c r="F5426" t="s">
        <v>100</v>
      </c>
      <c r="G5426" t="s">
        <v>7</v>
      </c>
      <c r="H5426" t="s">
        <v>1265</v>
      </c>
      <c r="I5426">
        <v>1049.28</v>
      </c>
      <c r="J5426">
        <v>1.3471</v>
      </c>
      <c r="K5426">
        <v>1413.49</v>
      </c>
      <c r="L5426">
        <v>1.5809999999999999E-3</v>
      </c>
      <c r="M5426">
        <v>5.25</v>
      </c>
      <c r="N5426" t="s">
        <v>1266</v>
      </c>
      <c r="O5426" t="s">
        <v>1267</v>
      </c>
    </row>
    <row r="5427" spans="1:15" x14ac:dyDescent="0.3">
      <c r="A5427" t="s">
        <v>11964</v>
      </c>
      <c r="B5427" s="2">
        <v>46300</v>
      </c>
      <c r="C5427" s="2" t="str">
        <f>TEXT(Table2[[#This Row],[Date]], "mmm")</f>
        <v>Oct</v>
      </c>
      <c r="D5427" t="s">
        <v>11965</v>
      </c>
      <c r="E5427" t="s">
        <v>616</v>
      </c>
      <c r="F5427" t="s">
        <v>332</v>
      </c>
      <c r="G5427" t="s">
        <v>7</v>
      </c>
      <c r="H5427" t="s">
        <v>1265</v>
      </c>
      <c r="I5427">
        <v>619.77</v>
      </c>
      <c r="J5427">
        <v>1.0883</v>
      </c>
      <c r="K5427">
        <v>674.5</v>
      </c>
      <c r="L5427">
        <v>1.5629999999999999E-3</v>
      </c>
      <c r="M5427">
        <v>5.49</v>
      </c>
      <c r="N5427" t="s">
        <v>1266</v>
      </c>
      <c r="O5427" t="s">
        <v>1267</v>
      </c>
    </row>
    <row r="5428" spans="1:15" x14ac:dyDescent="0.3">
      <c r="A5428" t="s">
        <v>11966</v>
      </c>
      <c r="B5428" s="2">
        <v>46039</v>
      </c>
      <c r="C5428" s="2" t="str">
        <f>TEXT(Table2[[#This Row],[Date]], "mmm")</f>
        <v>Jan</v>
      </c>
      <c r="D5428" t="s">
        <v>11967</v>
      </c>
      <c r="E5428" t="s">
        <v>498</v>
      </c>
      <c r="F5428" t="s">
        <v>1228</v>
      </c>
      <c r="G5428" t="s">
        <v>7</v>
      </c>
      <c r="H5428" t="s">
        <v>1280</v>
      </c>
      <c r="I5428">
        <v>228.4</v>
      </c>
      <c r="J5428">
        <v>0.86739999999999995</v>
      </c>
      <c r="K5428">
        <v>198.11</v>
      </c>
      <c r="L5428">
        <v>1.147E-3</v>
      </c>
      <c r="M5428">
        <v>3.28</v>
      </c>
      <c r="N5428" t="s">
        <v>1266</v>
      </c>
      <c r="O5428" t="s">
        <v>1274</v>
      </c>
    </row>
    <row r="5429" spans="1:15" x14ac:dyDescent="0.3">
      <c r="A5429" t="s">
        <v>11968</v>
      </c>
      <c r="B5429" s="2">
        <v>46285</v>
      </c>
      <c r="C5429" s="2" t="str">
        <f>TEXT(Table2[[#This Row],[Date]], "mmm")</f>
        <v>Sep</v>
      </c>
      <c r="D5429" t="s">
        <v>11969</v>
      </c>
      <c r="E5429" t="s">
        <v>284</v>
      </c>
      <c r="F5429" t="s">
        <v>994</v>
      </c>
      <c r="G5429" t="s">
        <v>7</v>
      </c>
      <c r="H5429" t="s">
        <v>1273</v>
      </c>
      <c r="I5429">
        <v>28306.880000000001</v>
      </c>
      <c r="J5429">
        <v>1.0861000000000001</v>
      </c>
      <c r="K5429">
        <v>30744.1</v>
      </c>
      <c r="L5429">
        <v>1.557E-3</v>
      </c>
      <c r="M5429">
        <v>4.99</v>
      </c>
      <c r="N5429" t="s">
        <v>1266</v>
      </c>
      <c r="O5429" t="s">
        <v>1267</v>
      </c>
    </row>
    <row r="5430" spans="1:15" x14ac:dyDescent="0.3">
      <c r="A5430" t="s">
        <v>11970</v>
      </c>
      <c r="B5430" s="2">
        <v>46129</v>
      </c>
      <c r="C5430" s="2" t="str">
        <f>TEXT(Table2[[#This Row],[Date]], "mmm")</f>
        <v>Apr</v>
      </c>
      <c r="D5430" t="s">
        <v>11971</v>
      </c>
      <c r="E5430" t="s">
        <v>728</v>
      </c>
      <c r="F5430" t="s">
        <v>1096</v>
      </c>
      <c r="G5430" t="s">
        <v>7</v>
      </c>
      <c r="H5430" t="s">
        <v>1277</v>
      </c>
      <c r="I5430">
        <v>238.67</v>
      </c>
      <c r="J5430">
        <v>1.258</v>
      </c>
      <c r="K5430">
        <v>300.25</v>
      </c>
      <c r="L5430">
        <v>3.9849999999999998E-3</v>
      </c>
      <c r="M5430">
        <v>13.54</v>
      </c>
      <c r="N5430" t="s">
        <v>1266</v>
      </c>
      <c r="O5430" t="s">
        <v>1267</v>
      </c>
    </row>
    <row r="5431" spans="1:15" x14ac:dyDescent="0.3">
      <c r="A5431" t="s">
        <v>11972</v>
      </c>
      <c r="B5431" s="2">
        <v>46090</v>
      </c>
      <c r="C5431" s="2" t="str">
        <f>TEXT(Table2[[#This Row],[Date]], "mmm")</f>
        <v>Mar</v>
      </c>
      <c r="D5431" t="s">
        <v>11973</v>
      </c>
      <c r="E5431" t="s">
        <v>610</v>
      </c>
      <c r="F5431" t="s">
        <v>416</v>
      </c>
      <c r="G5431" t="s">
        <v>7</v>
      </c>
      <c r="H5431" t="s">
        <v>1265</v>
      </c>
      <c r="I5431">
        <v>4580</v>
      </c>
      <c r="J5431">
        <v>1</v>
      </c>
      <c r="K5431">
        <v>4580</v>
      </c>
      <c r="L5431">
        <v>9.0700000000000004E-4</v>
      </c>
      <c r="M5431">
        <v>3.13</v>
      </c>
      <c r="N5431" t="s">
        <v>1266</v>
      </c>
      <c r="O5431" t="s">
        <v>1267</v>
      </c>
    </row>
    <row r="5432" spans="1:15" x14ac:dyDescent="0.3">
      <c r="A5432" t="s">
        <v>11974</v>
      </c>
      <c r="B5432" s="2">
        <v>46150</v>
      </c>
      <c r="C5432" s="2" t="str">
        <f>TEXT(Table2[[#This Row],[Date]], "mmm")</f>
        <v>May</v>
      </c>
      <c r="D5432" t="s">
        <v>11975</v>
      </c>
      <c r="E5432" t="s">
        <v>1030</v>
      </c>
      <c r="F5432" t="s">
        <v>682</v>
      </c>
      <c r="G5432" t="s">
        <v>7</v>
      </c>
      <c r="H5432" t="s">
        <v>1280</v>
      </c>
      <c r="I5432">
        <v>683.95</v>
      </c>
      <c r="J5432">
        <v>1.0411999999999999</v>
      </c>
      <c r="K5432">
        <v>712.13</v>
      </c>
      <c r="L5432">
        <v>3.1059999999999998E-3</v>
      </c>
      <c r="M5432">
        <v>9.74</v>
      </c>
      <c r="N5432" t="s">
        <v>1266</v>
      </c>
      <c r="O5432" t="s">
        <v>1267</v>
      </c>
    </row>
    <row r="5433" spans="1:15" x14ac:dyDescent="0.3">
      <c r="A5433" t="s">
        <v>11976</v>
      </c>
      <c r="B5433" s="2">
        <v>46315</v>
      </c>
      <c r="C5433" s="2" t="str">
        <f>TEXT(Table2[[#This Row],[Date]], "mmm")</f>
        <v>Oct</v>
      </c>
      <c r="D5433" t="s">
        <v>11977</v>
      </c>
      <c r="E5433" t="s">
        <v>81</v>
      </c>
      <c r="F5433" t="s">
        <v>770</v>
      </c>
      <c r="G5433" t="s">
        <v>7</v>
      </c>
      <c r="H5433" t="s">
        <v>1289</v>
      </c>
      <c r="I5433">
        <v>2415.77</v>
      </c>
      <c r="J5433">
        <v>1.2873000000000001</v>
      </c>
      <c r="K5433">
        <v>3109.82</v>
      </c>
      <c r="L5433">
        <v>7.5399999999999998E-3</v>
      </c>
      <c r="M5433">
        <v>26.66</v>
      </c>
      <c r="N5433" t="s">
        <v>1266</v>
      </c>
      <c r="O5433" t="s">
        <v>1270</v>
      </c>
    </row>
    <row r="5434" spans="1:15" x14ac:dyDescent="0.3">
      <c r="A5434" t="s">
        <v>11978</v>
      </c>
      <c r="B5434" s="2">
        <v>46316</v>
      </c>
      <c r="C5434" s="2" t="str">
        <f>TEXT(Table2[[#This Row],[Date]], "mmm")</f>
        <v>Oct</v>
      </c>
      <c r="D5434" t="s">
        <v>11979</v>
      </c>
      <c r="E5434" t="s">
        <v>398</v>
      </c>
      <c r="F5434" t="s">
        <v>938</v>
      </c>
      <c r="G5434" t="s">
        <v>7</v>
      </c>
      <c r="H5434" t="s">
        <v>1280</v>
      </c>
      <c r="I5434">
        <v>929.09</v>
      </c>
      <c r="J5434">
        <v>1.2916000000000001</v>
      </c>
      <c r="K5434">
        <v>1200.01</v>
      </c>
      <c r="L5434">
        <v>7.3660000000000002E-3</v>
      </c>
      <c r="M5434">
        <v>22.46</v>
      </c>
      <c r="N5434" t="s">
        <v>1266</v>
      </c>
      <c r="O5434" t="s">
        <v>1267</v>
      </c>
    </row>
    <row r="5435" spans="1:15" x14ac:dyDescent="0.3">
      <c r="A5435" t="s">
        <v>11980</v>
      </c>
      <c r="B5435" s="2">
        <v>46118</v>
      </c>
      <c r="C5435" s="2" t="str">
        <f>TEXT(Table2[[#This Row],[Date]], "mmm")</f>
        <v>Apr</v>
      </c>
      <c r="D5435" t="s">
        <v>11981</v>
      </c>
      <c r="E5435" t="s">
        <v>986</v>
      </c>
      <c r="F5435" t="s">
        <v>640</v>
      </c>
      <c r="G5435" t="s">
        <v>7</v>
      </c>
      <c r="H5435" t="s">
        <v>1277</v>
      </c>
      <c r="I5435">
        <v>269.64</v>
      </c>
      <c r="J5435">
        <v>1.1802999999999999</v>
      </c>
      <c r="K5435">
        <v>318.26</v>
      </c>
      <c r="L5435">
        <v>2.173E-3</v>
      </c>
      <c r="M5435">
        <v>6.89</v>
      </c>
      <c r="N5435" t="s">
        <v>1266</v>
      </c>
      <c r="O5435" t="s">
        <v>1267</v>
      </c>
    </row>
    <row r="5436" spans="1:15" x14ac:dyDescent="0.3">
      <c r="A5436" t="s">
        <v>11982</v>
      </c>
      <c r="B5436" s="2">
        <v>46023</v>
      </c>
      <c r="C5436" s="2" t="str">
        <f>TEXT(Table2[[#This Row],[Date]], "mmm")</f>
        <v>Jan</v>
      </c>
      <c r="D5436" t="s">
        <v>11983</v>
      </c>
      <c r="E5436" t="s">
        <v>332</v>
      </c>
      <c r="F5436" t="s">
        <v>856</v>
      </c>
      <c r="G5436" t="s">
        <v>7</v>
      </c>
      <c r="H5436" t="s">
        <v>1265</v>
      </c>
      <c r="I5436">
        <v>438.51</v>
      </c>
      <c r="J5436">
        <v>0.80959999999999999</v>
      </c>
      <c r="K5436">
        <v>355.02</v>
      </c>
      <c r="L5436">
        <v>2.4970000000000001E-3</v>
      </c>
      <c r="M5436">
        <v>8.39</v>
      </c>
      <c r="N5436" t="s">
        <v>1266</v>
      </c>
      <c r="O5436" t="s">
        <v>1267</v>
      </c>
    </row>
    <row r="5437" spans="1:15" x14ac:dyDescent="0.3">
      <c r="A5437" t="s">
        <v>11984</v>
      </c>
      <c r="B5437" s="2">
        <v>46320</v>
      </c>
      <c r="C5437" s="2" t="str">
        <f>TEXT(Table2[[#This Row],[Date]], "mmm")</f>
        <v>Oct</v>
      </c>
      <c r="D5437" t="s">
        <v>11985</v>
      </c>
      <c r="E5437" t="s">
        <v>974</v>
      </c>
      <c r="F5437" t="s">
        <v>574</v>
      </c>
      <c r="G5437" t="s">
        <v>7</v>
      </c>
      <c r="H5437" t="s">
        <v>1277</v>
      </c>
      <c r="I5437">
        <v>4738.4799999999996</v>
      </c>
      <c r="J5437">
        <v>1.3177000000000001</v>
      </c>
      <c r="K5437">
        <v>6243.9</v>
      </c>
      <c r="L5437">
        <v>5.3860000000000002E-3</v>
      </c>
      <c r="M5437">
        <v>17.649999999999999</v>
      </c>
      <c r="N5437" t="s">
        <v>1266</v>
      </c>
      <c r="O5437" t="s">
        <v>1270</v>
      </c>
    </row>
    <row r="5438" spans="1:15" x14ac:dyDescent="0.3">
      <c r="A5438" t="s">
        <v>11986</v>
      </c>
      <c r="B5438" s="2">
        <v>46202</v>
      </c>
      <c r="C5438" s="2" t="str">
        <f>TEXT(Table2[[#This Row],[Date]], "mmm")</f>
        <v>Jun</v>
      </c>
      <c r="D5438" t="s">
        <v>11987</v>
      </c>
      <c r="E5438" t="s">
        <v>644</v>
      </c>
      <c r="F5438" t="s">
        <v>802</v>
      </c>
      <c r="G5438" t="s">
        <v>7</v>
      </c>
      <c r="H5438" t="s">
        <v>1265</v>
      </c>
      <c r="I5438">
        <v>92.83</v>
      </c>
      <c r="J5438">
        <v>1.1495</v>
      </c>
      <c r="K5438">
        <v>106.71</v>
      </c>
      <c r="L5438">
        <v>1.413E-3</v>
      </c>
      <c r="M5438">
        <v>4.55</v>
      </c>
      <c r="N5438" t="s">
        <v>1266</v>
      </c>
      <c r="O5438" t="s">
        <v>1286</v>
      </c>
    </row>
    <row r="5439" spans="1:15" x14ac:dyDescent="0.3">
      <c r="A5439" t="s">
        <v>11988</v>
      </c>
      <c r="B5439" s="2">
        <v>46203</v>
      </c>
      <c r="C5439" s="2" t="str">
        <f>TEXT(Table2[[#This Row],[Date]], "mmm")</f>
        <v>Jun</v>
      </c>
      <c r="D5439" t="s">
        <v>11989</v>
      </c>
      <c r="E5439" t="s">
        <v>988</v>
      </c>
      <c r="F5439" t="s">
        <v>1218</v>
      </c>
      <c r="G5439" t="s">
        <v>7</v>
      </c>
      <c r="H5439" t="s">
        <v>1273</v>
      </c>
      <c r="I5439">
        <v>1983.29</v>
      </c>
      <c r="J5439">
        <v>1.1336999999999999</v>
      </c>
      <c r="K5439">
        <v>2248.46</v>
      </c>
      <c r="L5439">
        <v>5.3309999999999998E-3</v>
      </c>
      <c r="M5439">
        <v>17.14</v>
      </c>
      <c r="N5439" t="s">
        <v>1266</v>
      </c>
      <c r="O5439" t="s">
        <v>1286</v>
      </c>
    </row>
    <row r="5440" spans="1:15" x14ac:dyDescent="0.3">
      <c r="A5440" t="s">
        <v>11990</v>
      </c>
      <c r="B5440" s="2">
        <v>46257</v>
      </c>
      <c r="C5440" s="2" t="str">
        <f>TEXT(Table2[[#This Row],[Date]], "mmm")</f>
        <v>Aug</v>
      </c>
      <c r="D5440" t="s">
        <v>11991</v>
      </c>
      <c r="E5440" t="s">
        <v>794</v>
      </c>
      <c r="F5440" t="s">
        <v>183</v>
      </c>
      <c r="G5440" t="s">
        <v>7</v>
      </c>
      <c r="H5440" t="s">
        <v>1277</v>
      </c>
      <c r="I5440">
        <v>8008.66</v>
      </c>
      <c r="J5440">
        <v>1.1959</v>
      </c>
      <c r="K5440">
        <v>9577.56</v>
      </c>
      <c r="L5440">
        <v>2.1940000000000002E-3</v>
      </c>
      <c r="M5440">
        <v>7.11</v>
      </c>
      <c r="N5440" t="s">
        <v>1266</v>
      </c>
      <c r="O5440" t="s">
        <v>1267</v>
      </c>
    </row>
    <row r="5441" spans="1:15" x14ac:dyDescent="0.3">
      <c r="A5441" t="s">
        <v>11992</v>
      </c>
      <c r="B5441" s="2">
        <v>46341</v>
      </c>
      <c r="C5441" s="2" t="str">
        <f>TEXT(Table2[[#This Row],[Date]], "mmm")</f>
        <v>Nov</v>
      </c>
      <c r="D5441" t="s">
        <v>11993</v>
      </c>
      <c r="E5441" t="s">
        <v>984</v>
      </c>
      <c r="F5441" t="s">
        <v>990</v>
      </c>
      <c r="G5441" t="s">
        <v>7</v>
      </c>
      <c r="H5441" t="s">
        <v>1280</v>
      </c>
      <c r="I5441">
        <v>1857.77</v>
      </c>
      <c r="J5441">
        <v>1.3974</v>
      </c>
      <c r="K5441">
        <v>2596.0500000000002</v>
      </c>
      <c r="L5441">
        <v>5.6899999999999997E-3</v>
      </c>
      <c r="M5441">
        <v>21.05</v>
      </c>
      <c r="N5441" t="s">
        <v>1266</v>
      </c>
      <c r="O5441" t="s">
        <v>1267</v>
      </c>
    </row>
    <row r="5442" spans="1:15" x14ac:dyDescent="0.3">
      <c r="A5442" t="s">
        <v>11994</v>
      </c>
      <c r="B5442" s="2">
        <v>46359</v>
      </c>
      <c r="C5442" s="2" t="str">
        <f>TEXT(Table2[[#This Row],[Date]], "mmm")</f>
        <v>Dec</v>
      </c>
      <c r="D5442" t="s">
        <v>11995</v>
      </c>
      <c r="E5442" t="s">
        <v>924</v>
      </c>
      <c r="F5442" t="s">
        <v>140</v>
      </c>
      <c r="G5442" t="s">
        <v>7</v>
      </c>
      <c r="H5442" t="s">
        <v>1265</v>
      </c>
      <c r="I5442">
        <v>1855.5</v>
      </c>
      <c r="J5442">
        <v>1.4334</v>
      </c>
      <c r="K5442">
        <v>2659.67</v>
      </c>
      <c r="L5442">
        <v>1.449E-3</v>
      </c>
      <c r="M5442">
        <v>4.67</v>
      </c>
      <c r="N5442" t="s">
        <v>1266</v>
      </c>
      <c r="O5442" t="s">
        <v>1267</v>
      </c>
    </row>
    <row r="5443" spans="1:15" x14ac:dyDescent="0.3">
      <c r="A5443" t="s">
        <v>11996</v>
      </c>
      <c r="B5443" s="2">
        <v>46030</v>
      </c>
      <c r="C5443" s="2" t="str">
        <f>TEXT(Table2[[#This Row],[Date]], "mmm")</f>
        <v>Jan</v>
      </c>
      <c r="D5443" t="s">
        <v>11997</v>
      </c>
      <c r="E5443" t="s">
        <v>934</v>
      </c>
      <c r="F5443" t="s">
        <v>162</v>
      </c>
      <c r="G5443" t="s">
        <v>7</v>
      </c>
      <c r="H5443" t="s">
        <v>1280</v>
      </c>
      <c r="I5443">
        <v>1924</v>
      </c>
      <c r="J5443">
        <v>0.84860000000000002</v>
      </c>
      <c r="K5443">
        <v>1632.71</v>
      </c>
      <c r="L5443">
        <v>3.2169999999999998E-3</v>
      </c>
      <c r="M5443">
        <v>10.47</v>
      </c>
      <c r="N5443" t="s">
        <v>1266</v>
      </c>
      <c r="O5443" t="s">
        <v>1274</v>
      </c>
    </row>
    <row r="5444" spans="1:15" x14ac:dyDescent="0.3">
      <c r="A5444" t="s">
        <v>11998</v>
      </c>
      <c r="B5444" s="2">
        <v>46049</v>
      </c>
      <c r="C5444" s="2" t="str">
        <f>TEXT(Table2[[#This Row],[Date]], "mmm")</f>
        <v>Jan</v>
      </c>
      <c r="D5444" t="s">
        <v>11999</v>
      </c>
      <c r="E5444" t="s">
        <v>960</v>
      </c>
      <c r="F5444" t="s">
        <v>92</v>
      </c>
      <c r="G5444" t="s">
        <v>7</v>
      </c>
      <c r="H5444" t="s">
        <v>1273</v>
      </c>
      <c r="I5444">
        <v>2251.9699999999998</v>
      </c>
      <c r="J5444">
        <v>0.78879999999999995</v>
      </c>
      <c r="K5444">
        <v>1776.35</v>
      </c>
      <c r="L5444">
        <v>4.4380000000000001E-3</v>
      </c>
      <c r="M5444">
        <v>14.69</v>
      </c>
      <c r="N5444" t="s">
        <v>1266</v>
      </c>
      <c r="O5444" t="s">
        <v>1274</v>
      </c>
    </row>
    <row r="5445" spans="1:15" x14ac:dyDescent="0.3">
      <c r="A5445" t="s">
        <v>12000</v>
      </c>
      <c r="B5445" s="2">
        <v>46330</v>
      </c>
      <c r="C5445" s="2" t="str">
        <f>TEXT(Table2[[#This Row],[Date]], "mmm")</f>
        <v>Nov</v>
      </c>
      <c r="D5445" t="s">
        <v>12001</v>
      </c>
      <c r="E5445" t="s">
        <v>544</v>
      </c>
      <c r="F5445" t="s">
        <v>628</v>
      </c>
      <c r="G5445" t="s">
        <v>7</v>
      </c>
      <c r="H5445" t="s">
        <v>1280</v>
      </c>
      <c r="I5445">
        <v>674.95</v>
      </c>
      <c r="J5445">
        <v>1.3758999999999999</v>
      </c>
      <c r="K5445">
        <v>928.66</v>
      </c>
      <c r="L5445">
        <v>2.3419999999999999E-3</v>
      </c>
      <c r="M5445">
        <v>7.19</v>
      </c>
      <c r="N5445" t="s">
        <v>1266</v>
      </c>
      <c r="O5445" t="s">
        <v>1267</v>
      </c>
    </row>
    <row r="5446" spans="1:15" x14ac:dyDescent="0.3">
      <c r="A5446" t="s">
        <v>12002</v>
      </c>
      <c r="B5446" s="2">
        <v>46168</v>
      </c>
      <c r="C5446" s="2" t="str">
        <f>TEXT(Table2[[#This Row],[Date]], "mmm")</f>
        <v>May</v>
      </c>
      <c r="D5446" t="s">
        <v>12003</v>
      </c>
      <c r="E5446" t="s">
        <v>332</v>
      </c>
      <c r="F5446" t="s">
        <v>936</v>
      </c>
      <c r="G5446" t="s">
        <v>7</v>
      </c>
      <c r="H5446" t="s">
        <v>1280</v>
      </c>
      <c r="I5446">
        <v>4187.87</v>
      </c>
      <c r="J5446">
        <v>1.0083</v>
      </c>
      <c r="K5446">
        <v>4222.63</v>
      </c>
      <c r="L5446">
        <v>1.018E-3</v>
      </c>
      <c r="M5446">
        <v>3.15</v>
      </c>
      <c r="N5446" t="s">
        <v>1266</v>
      </c>
      <c r="O5446" t="s">
        <v>1267</v>
      </c>
    </row>
    <row r="5447" spans="1:15" x14ac:dyDescent="0.3">
      <c r="A5447" t="s">
        <v>12004</v>
      </c>
      <c r="B5447" s="2">
        <v>46113</v>
      </c>
      <c r="C5447" s="2" t="str">
        <f>TEXT(Table2[[#This Row],[Date]], "mmm")</f>
        <v>Apr</v>
      </c>
      <c r="D5447" t="s">
        <v>12005</v>
      </c>
      <c r="E5447" t="s">
        <v>852</v>
      </c>
      <c r="F5447" t="s">
        <v>854</v>
      </c>
      <c r="G5447" t="s">
        <v>7</v>
      </c>
      <c r="H5447" t="s">
        <v>1265</v>
      </c>
      <c r="I5447">
        <v>288.12</v>
      </c>
      <c r="J5447">
        <v>1.0329999999999999</v>
      </c>
      <c r="K5447">
        <v>297.63</v>
      </c>
      <c r="L5447">
        <v>3.8E-3</v>
      </c>
      <c r="M5447">
        <v>12.39</v>
      </c>
      <c r="N5447" t="s">
        <v>1266</v>
      </c>
      <c r="O5447" t="s">
        <v>1286</v>
      </c>
    </row>
    <row r="5448" spans="1:15" x14ac:dyDescent="0.3">
      <c r="A5448" t="s">
        <v>12006</v>
      </c>
      <c r="B5448" s="2">
        <v>46364</v>
      </c>
      <c r="C5448" s="2" t="str">
        <f>TEXT(Table2[[#This Row],[Date]], "mmm")</f>
        <v>Dec</v>
      </c>
      <c r="D5448" t="s">
        <v>12007</v>
      </c>
      <c r="E5448" t="s">
        <v>492</v>
      </c>
      <c r="F5448" t="s">
        <v>92</v>
      </c>
      <c r="G5448" t="s">
        <v>7</v>
      </c>
      <c r="H5448" t="s">
        <v>1265</v>
      </c>
      <c r="I5448">
        <v>1975.46</v>
      </c>
      <c r="J5448">
        <v>1.4329000000000001</v>
      </c>
      <c r="K5448">
        <v>2830.64</v>
      </c>
      <c r="L5448">
        <v>3.2650000000000001E-3</v>
      </c>
      <c r="M5448">
        <v>9.76</v>
      </c>
      <c r="N5448" t="s">
        <v>1266</v>
      </c>
      <c r="O5448" t="s">
        <v>1286</v>
      </c>
    </row>
    <row r="5449" spans="1:15" x14ac:dyDescent="0.3">
      <c r="A5449" t="s">
        <v>12008</v>
      </c>
      <c r="B5449" s="2">
        <v>46294</v>
      </c>
      <c r="C5449" s="2" t="str">
        <f>TEXT(Table2[[#This Row],[Date]], "mmm")</f>
        <v>Sep</v>
      </c>
      <c r="D5449" t="s">
        <v>12009</v>
      </c>
      <c r="E5449" t="s">
        <v>416</v>
      </c>
      <c r="F5449" t="s">
        <v>175</v>
      </c>
      <c r="G5449" t="s">
        <v>7</v>
      </c>
      <c r="H5449" t="s">
        <v>1280</v>
      </c>
      <c r="I5449">
        <v>380.5</v>
      </c>
      <c r="J5449">
        <v>1.0714999999999999</v>
      </c>
      <c r="K5449">
        <v>407.71</v>
      </c>
      <c r="L5449">
        <v>1.498E-3</v>
      </c>
      <c r="M5449">
        <v>4.6100000000000003</v>
      </c>
      <c r="N5449" t="s">
        <v>1266</v>
      </c>
      <c r="O5449" t="s">
        <v>1267</v>
      </c>
    </row>
    <row r="5450" spans="1:15" x14ac:dyDescent="0.3">
      <c r="A5450" t="s">
        <v>12010</v>
      </c>
      <c r="B5450" s="2">
        <v>46344</v>
      </c>
      <c r="C5450" s="2" t="str">
        <f>TEXT(Table2[[#This Row],[Date]], "mmm")</f>
        <v>Nov</v>
      </c>
      <c r="D5450" t="s">
        <v>12011</v>
      </c>
      <c r="E5450" t="s">
        <v>776</v>
      </c>
      <c r="F5450" t="s">
        <v>526</v>
      </c>
      <c r="G5450" t="s">
        <v>7</v>
      </c>
      <c r="H5450" t="s">
        <v>1265</v>
      </c>
      <c r="I5450">
        <v>520.64</v>
      </c>
      <c r="J5450">
        <v>1.3471</v>
      </c>
      <c r="K5450">
        <v>701.35</v>
      </c>
      <c r="L5450">
        <v>2.6919999999999999E-3</v>
      </c>
      <c r="M5450">
        <v>8.7200000000000006</v>
      </c>
      <c r="N5450" t="s">
        <v>1266</v>
      </c>
      <c r="O5450" t="s">
        <v>1267</v>
      </c>
    </row>
    <row r="5451" spans="1:15" x14ac:dyDescent="0.3">
      <c r="A5451" t="s">
        <v>12012</v>
      </c>
      <c r="B5451" s="2">
        <v>46027</v>
      </c>
      <c r="C5451" s="2" t="str">
        <f>TEXT(Table2[[#This Row],[Date]], "mmm")</f>
        <v>Jan</v>
      </c>
      <c r="D5451" t="s">
        <v>12013</v>
      </c>
      <c r="E5451" t="s">
        <v>424</v>
      </c>
      <c r="F5451" t="s">
        <v>614</v>
      </c>
      <c r="G5451" t="s">
        <v>7</v>
      </c>
      <c r="H5451" t="s">
        <v>1273</v>
      </c>
      <c r="I5451">
        <v>9069.15</v>
      </c>
      <c r="J5451">
        <v>0.8397</v>
      </c>
      <c r="K5451">
        <v>7615.37</v>
      </c>
      <c r="L5451">
        <v>2.2590000000000002E-3</v>
      </c>
      <c r="M5451">
        <v>7.36</v>
      </c>
      <c r="N5451" t="s">
        <v>1266</v>
      </c>
      <c r="O5451" t="s">
        <v>1286</v>
      </c>
    </row>
    <row r="5452" spans="1:15" x14ac:dyDescent="0.3">
      <c r="A5452" t="s">
        <v>12014</v>
      </c>
      <c r="B5452" s="2">
        <v>46104</v>
      </c>
      <c r="C5452" s="2" t="str">
        <f>TEXT(Table2[[#This Row],[Date]], "mmm")</f>
        <v>Mar</v>
      </c>
      <c r="D5452" t="s">
        <v>12015</v>
      </c>
      <c r="E5452" t="s">
        <v>274</v>
      </c>
      <c r="F5452" t="s">
        <v>932</v>
      </c>
      <c r="G5452" t="s">
        <v>7</v>
      </c>
      <c r="H5452" t="s">
        <v>1265</v>
      </c>
      <c r="I5452">
        <v>762.24</v>
      </c>
      <c r="J5452">
        <v>0.97509999999999997</v>
      </c>
      <c r="K5452">
        <v>743.26</v>
      </c>
      <c r="L5452">
        <v>1.441E-3</v>
      </c>
      <c r="M5452">
        <v>5.03</v>
      </c>
      <c r="N5452" t="s">
        <v>1266</v>
      </c>
      <c r="O5452" t="s">
        <v>1274</v>
      </c>
    </row>
    <row r="5453" spans="1:15" x14ac:dyDescent="0.3">
      <c r="A5453" t="s">
        <v>12016</v>
      </c>
      <c r="B5453" s="2">
        <v>46241</v>
      </c>
      <c r="C5453" s="2" t="str">
        <f>TEXT(Table2[[#This Row],[Date]], "mmm")</f>
        <v>Aug</v>
      </c>
      <c r="D5453" t="s">
        <v>12017</v>
      </c>
      <c r="E5453" t="s">
        <v>410</v>
      </c>
      <c r="F5453" t="s">
        <v>648</v>
      </c>
      <c r="G5453" t="s">
        <v>7</v>
      </c>
      <c r="H5453" t="s">
        <v>1265</v>
      </c>
      <c r="I5453">
        <v>531.71</v>
      </c>
      <c r="J5453">
        <v>1.2254</v>
      </c>
      <c r="K5453">
        <v>651.55999999999995</v>
      </c>
      <c r="L5453">
        <v>1.3140000000000001E-3</v>
      </c>
      <c r="M5453">
        <v>4.2300000000000004</v>
      </c>
      <c r="N5453" t="s">
        <v>1266</v>
      </c>
      <c r="O5453" t="s">
        <v>1286</v>
      </c>
    </row>
    <row r="5454" spans="1:15" x14ac:dyDescent="0.3">
      <c r="A5454" t="s">
        <v>12018</v>
      </c>
      <c r="B5454" s="2">
        <v>46140</v>
      </c>
      <c r="C5454" s="2" t="str">
        <f>TEXT(Table2[[#This Row],[Date]], "mmm")</f>
        <v>Apr</v>
      </c>
      <c r="D5454" t="s">
        <v>12019</v>
      </c>
      <c r="E5454" t="s">
        <v>446</v>
      </c>
      <c r="F5454" t="s">
        <v>234</v>
      </c>
      <c r="G5454" t="s">
        <v>7</v>
      </c>
      <c r="H5454" t="s">
        <v>1280</v>
      </c>
      <c r="I5454">
        <v>7587.96</v>
      </c>
      <c r="J5454">
        <v>1.1028</v>
      </c>
      <c r="K5454">
        <v>8368</v>
      </c>
      <c r="L5454">
        <v>9.3599999999999998E-4</v>
      </c>
      <c r="M5454">
        <v>2.99</v>
      </c>
      <c r="N5454" t="s">
        <v>1266</v>
      </c>
      <c r="O5454" t="s">
        <v>1274</v>
      </c>
    </row>
    <row r="5455" spans="1:15" x14ac:dyDescent="0.3">
      <c r="A5455" t="s">
        <v>12020</v>
      </c>
      <c r="B5455" s="2">
        <v>46103</v>
      </c>
      <c r="C5455" s="2" t="str">
        <f>TEXT(Table2[[#This Row],[Date]], "mmm")</f>
        <v>Mar</v>
      </c>
      <c r="D5455" t="s">
        <v>12021</v>
      </c>
      <c r="E5455" t="s">
        <v>187</v>
      </c>
      <c r="F5455" t="s">
        <v>1202</v>
      </c>
      <c r="G5455" t="s">
        <v>7</v>
      </c>
      <c r="H5455" t="s">
        <v>1280</v>
      </c>
      <c r="I5455">
        <v>346.25</v>
      </c>
      <c r="J5455">
        <v>0.99309999999999998</v>
      </c>
      <c r="K5455">
        <v>343.86</v>
      </c>
      <c r="L5455">
        <v>3.4889999999999999E-3</v>
      </c>
      <c r="M5455">
        <v>9.0299999999999994</v>
      </c>
      <c r="N5455" t="s">
        <v>1266</v>
      </c>
      <c r="O5455" t="s">
        <v>1274</v>
      </c>
    </row>
    <row r="5456" spans="1:15" x14ac:dyDescent="0.3">
      <c r="A5456" t="s">
        <v>12022</v>
      </c>
      <c r="B5456" s="2">
        <v>46092</v>
      </c>
      <c r="C5456" s="2" t="str">
        <f>TEXT(Table2[[#This Row],[Date]], "mmm")</f>
        <v>Mar</v>
      </c>
      <c r="D5456" t="s">
        <v>9631</v>
      </c>
      <c r="E5456" t="s">
        <v>1244</v>
      </c>
      <c r="F5456" t="s">
        <v>798</v>
      </c>
      <c r="G5456" t="s">
        <v>7</v>
      </c>
      <c r="H5456" t="s">
        <v>1265</v>
      </c>
      <c r="I5456">
        <v>10392.83</v>
      </c>
      <c r="J5456">
        <v>0.94140000000000001</v>
      </c>
      <c r="K5456">
        <v>9783.81</v>
      </c>
      <c r="L5456">
        <v>1.6379999999999999E-3</v>
      </c>
      <c r="M5456">
        <v>4.99</v>
      </c>
      <c r="N5456" t="s">
        <v>1266</v>
      </c>
      <c r="O5456" t="s">
        <v>1267</v>
      </c>
    </row>
    <row r="5457" spans="1:15" x14ac:dyDescent="0.3">
      <c r="A5457" t="s">
        <v>12023</v>
      </c>
      <c r="B5457" s="2">
        <v>46137</v>
      </c>
      <c r="C5457" s="2" t="str">
        <f>TEXT(Table2[[#This Row],[Date]], "mmm")</f>
        <v>Apr</v>
      </c>
      <c r="D5457" t="s">
        <v>12024</v>
      </c>
      <c r="E5457" t="s">
        <v>1018</v>
      </c>
      <c r="F5457" t="s">
        <v>668</v>
      </c>
      <c r="G5457" t="s">
        <v>7</v>
      </c>
      <c r="H5457" t="s">
        <v>1265</v>
      </c>
      <c r="I5457">
        <v>1453.67</v>
      </c>
      <c r="J5457">
        <v>1.1375</v>
      </c>
      <c r="K5457">
        <v>1653.55</v>
      </c>
      <c r="L5457">
        <v>3.0509999999999999E-3</v>
      </c>
      <c r="M5457">
        <v>10.82</v>
      </c>
      <c r="N5457" t="s">
        <v>1266</v>
      </c>
      <c r="O5457" t="s">
        <v>1286</v>
      </c>
    </row>
    <row r="5458" spans="1:15" x14ac:dyDescent="0.3">
      <c r="A5458" t="s">
        <v>12025</v>
      </c>
      <c r="B5458" s="2">
        <v>46285</v>
      </c>
      <c r="C5458" s="2" t="str">
        <f>TEXT(Table2[[#This Row],[Date]], "mmm")</f>
        <v>Sep</v>
      </c>
      <c r="D5458" t="s">
        <v>12026</v>
      </c>
      <c r="E5458" t="s">
        <v>846</v>
      </c>
      <c r="F5458" t="s">
        <v>382</v>
      </c>
      <c r="G5458" t="s">
        <v>7</v>
      </c>
      <c r="H5458" t="s">
        <v>1265</v>
      </c>
      <c r="I5458">
        <v>4169.1400000000003</v>
      </c>
      <c r="J5458">
        <v>1.0861000000000001</v>
      </c>
      <c r="K5458">
        <v>4528.1000000000004</v>
      </c>
      <c r="L5458">
        <v>3.9110000000000004E-3</v>
      </c>
      <c r="M5458">
        <v>11.2</v>
      </c>
      <c r="N5458" t="s">
        <v>1266</v>
      </c>
      <c r="O5458" t="s">
        <v>1270</v>
      </c>
    </row>
    <row r="5459" spans="1:15" x14ac:dyDescent="0.3">
      <c r="A5459" t="s">
        <v>12027</v>
      </c>
      <c r="B5459" s="2">
        <v>46328</v>
      </c>
      <c r="C5459" s="2" t="str">
        <f>TEXT(Table2[[#This Row],[Date]], "mmm")</f>
        <v>Nov</v>
      </c>
      <c r="D5459" t="s">
        <v>12028</v>
      </c>
      <c r="E5459" t="s">
        <v>1150</v>
      </c>
      <c r="F5459" t="s">
        <v>52</v>
      </c>
      <c r="G5459" t="s">
        <v>7</v>
      </c>
      <c r="H5459" t="s">
        <v>1265</v>
      </c>
      <c r="I5459">
        <v>458.8</v>
      </c>
      <c r="J5459">
        <v>1.3516999999999999</v>
      </c>
      <c r="K5459">
        <v>620.16</v>
      </c>
      <c r="L5459">
        <v>1.42E-3</v>
      </c>
      <c r="M5459">
        <v>4.9400000000000004</v>
      </c>
      <c r="N5459" t="s">
        <v>1266</v>
      </c>
      <c r="O5459" t="s">
        <v>1267</v>
      </c>
    </row>
    <row r="5460" spans="1:15" x14ac:dyDescent="0.3">
      <c r="A5460" t="s">
        <v>12029</v>
      </c>
      <c r="B5460" s="2">
        <v>46164</v>
      </c>
      <c r="C5460" s="2" t="str">
        <f>TEXT(Table2[[#This Row],[Date]], "mmm")</f>
        <v>May</v>
      </c>
      <c r="D5460" t="s">
        <v>12030</v>
      </c>
      <c r="E5460" t="s">
        <v>58</v>
      </c>
      <c r="F5460" t="s">
        <v>131</v>
      </c>
      <c r="G5460" t="s">
        <v>7</v>
      </c>
      <c r="H5460" t="s">
        <v>1265</v>
      </c>
      <c r="I5460">
        <v>3293.33</v>
      </c>
      <c r="J5460">
        <v>1.0525</v>
      </c>
      <c r="K5460">
        <v>3466.23</v>
      </c>
      <c r="L5460">
        <v>2.1329999999999999E-3</v>
      </c>
      <c r="M5460">
        <v>6.74</v>
      </c>
      <c r="N5460" t="s">
        <v>1266</v>
      </c>
      <c r="O5460" t="s">
        <v>1274</v>
      </c>
    </row>
    <row r="5461" spans="1:15" x14ac:dyDescent="0.3">
      <c r="A5461" t="s">
        <v>12031</v>
      </c>
      <c r="B5461" s="2">
        <v>46229</v>
      </c>
      <c r="C5461" s="2" t="str">
        <f>TEXT(Table2[[#This Row],[Date]], "mmm")</f>
        <v>Jul</v>
      </c>
      <c r="D5461" t="s">
        <v>12032</v>
      </c>
      <c r="E5461" t="s">
        <v>38</v>
      </c>
      <c r="F5461" t="s">
        <v>728</v>
      </c>
      <c r="G5461" t="s">
        <v>7</v>
      </c>
      <c r="H5461" t="s">
        <v>1277</v>
      </c>
      <c r="I5461">
        <v>3050.9</v>
      </c>
      <c r="J5461">
        <v>1.1769000000000001</v>
      </c>
      <c r="K5461">
        <v>3590.6</v>
      </c>
      <c r="L5461">
        <v>1.1590000000000001E-3</v>
      </c>
      <c r="M5461">
        <v>3.88</v>
      </c>
      <c r="N5461" t="s">
        <v>1285</v>
      </c>
      <c r="O5461" t="s">
        <v>1267</v>
      </c>
    </row>
    <row r="5462" spans="1:15" x14ac:dyDescent="0.3">
      <c r="A5462" t="s">
        <v>12033</v>
      </c>
      <c r="B5462" s="2">
        <v>46133</v>
      </c>
      <c r="C5462" s="2" t="str">
        <f>TEXT(Table2[[#This Row],[Date]], "mmm")</f>
        <v>Apr</v>
      </c>
      <c r="D5462" t="s">
        <v>12034</v>
      </c>
      <c r="E5462" t="s">
        <v>1004</v>
      </c>
      <c r="F5462" t="s">
        <v>354</v>
      </c>
      <c r="G5462" t="s">
        <v>7</v>
      </c>
      <c r="H5462" t="s">
        <v>1280</v>
      </c>
      <c r="I5462">
        <v>566.33000000000004</v>
      </c>
      <c r="J5462">
        <v>1.2637</v>
      </c>
      <c r="K5462">
        <v>715.67</v>
      </c>
      <c r="L5462">
        <v>3.5899999999999999E-3</v>
      </c>
      <c r="M5462">
        <v>11.51</v>
      </c>
      <c r="N5462" t="s">
        <v>1266</v>
      </c>
      <c r="O5462" t="s">
        <v>1267</v>
      </c>
    </row>
    <row r="5463" spans="1:15" x14ac:dyDescent="0.3">
      <c r="A5463" t="s">
        <v>12035</v>
      </c>
      <c r="B5463" s="2">
        <v>46325</v>
      </c>
      <c r="C5463" s="2" t="str">
        <f>TEXT(Table2[[#This Row],[Date]], "mmm")</f>
        <v>Oct</v>
      </c>
      <c r="D5463" t="s">
        <v>12036</v>
      </c>
      <c r="E5463" t="s">
        <v>181</v>
      </c>
      <c r="F5463" t="s">
        <v>131</v>
      </c>
      <c r="G5463" t="s">
        <v>7</v>
      </c>
      <c r="H5463" t="s">
        <v>1273</v>
      </c>
      <c r="I5463">
        <v>1553.69</v>
      </c>
      <c r="J5463">
        <v>1.3472</v>
      </c>
      <c r="K5463">
        <v>2093.13</v>
      </c>
      <c r="L5463">
        <v>9.8999999999999999E-4</v>
      </c>
      <c r="M5463">
        <v>3.51</v>
      </c>
      <c r="N5463" t="s">
        <v>1266</v>
      </c>
      <c r="O5463" t="s">
        <v>1270</v>
      </c>
    </row>
    <row r="5464" spans="1:15" x14ac:dyDescent="0.3">
      <c r="A5464" t="s">
        <v>12037</v>
      </c>
      <c r="B5464" s="2">
        <v>46134</v>
      </c>
      <c r="C5464" s="2" t="str">
        <f>TEXT(Table2[[#This Row],[Date]], "mmm")</f>
        <v>Apr</v>
      </c>
      <c r="D5464" t="s">
        <v>12038</v>
      </c>
      <c r="E5464" t="s">
        <v>242</v>
      </c>
      <c r="F5464" t="s">
        <v>450</v>
      </c>
      <c r="G5464" t="s">
        <v>7</v>
      </c>
      <c r="H5464" t="s">
        <v>1280</v>
      </c>
      <c r="I5464">
        <v>190.75</v>
      </c>
      <c r="J5464">
        <v>1.2294</v>
      </c>
      <c r="K5464">
        <v>234.51</v>
      </c>
      <c r="L5464">
        <v>2.5959999999999998E-3</v>
      </c>
      <c r="M5464">
        <v>7.39</v>
      </c>
      <c r="N5464" t="s">
        <v>1266</v>
      </c>
      <c r="O5464" t="s">
        <v>1267</v>
      </c>
    </row>
    <row r="5465" spans="1:15" x14ac:dyDescent="0.3">
      <c r="A5465" t="s">
        <v>12039</v>
      </c>
      <c r="B5465" s="2">
        <v>46065</v>
      </c>
      <c r="C5465" s="2" t="str">
        <f>TEXT(Table2[[#This Row],[Date]], "mmm")</f>
        <v>Feb</v>
      </c>
      <c r="D5465" t="s">
        <v>11183</v>
      </c>
      <c r="E5465" t="s">
        <v>1110</v>
      </c>
      <c r="F5465" t="s">
        <v>1144</v>
      </c>
      <c r="G5465" t="s">
        <v>7</v>
      </c>
      <c r="H5465" t="s">
        <v>1265</v>
      </c>
      <c r="I5465">
        <v>318.2</v>
      </c>
      <c r="J5465">
        <v>0.87</v>
      </c>
      <c r="K5465">
        <v>276.83</v>
      </c>
      <c r="L5465">
        <v>1.864E-3</v>
      </c>
      <c r="M5465">
        <v>6.21</v>
      </c>
      <c r="N5465" t="s">
        <v>1266</v>
      </c>
      <c r="O5465" t="s">
        <v>1270</v>
      </c>
    </row>
    <row r="5466" spans="1:15" x14ac:dyDescent="0.3">
      <c r="A5466" t="s">
        <v>12040</v>
      </c>
      <c r="B5466" s="2">
        <v>46369</v>
      </c>
      <c r="C5466" s="2" t="str">
        <f>TEXT(Table2[[#This Row],[Date]], "mmm")</f>
        <v>Dec</v>
      </c>
      <c r="D5466" t="s">
        <v>12041</v>
      </c>
      <c r="E5466" t="s">
        <v>684</v>
      </c>
      <c r="F5466" t="s">
        <v>500</v>
      </c>
      <c r="G5466" t="s">
        <v>7</v>
      </c>
      <c r="H5466" t="s">
        <v>1280</v>
      </c>
      <c r="I5466">
        <v>2744.79</v>
      </c>
      <c r="J5466">
        <v>1.4229000000000001</v>
      </c>
      <c r="K5466">
        <v>3905.56</v>
      </c>
      <c r="L5466">
        <v>3.5660000000000002E-3</v>
      </c>
      <c r="M5466">
        <v>12.59</v>
      </c>
      <c r="N5466" t="s">
        <v>1266</v>
      </c>
      <c r="O5466" t="s">
        <v>1286</v>
      </c>
    </row>
    <row r="5467" spans="1:15" x14ac:dyDescent="0.3">
      <c r="A5467" t="s">
        <v>12042</v>
      </c>
      <c r="B5467" s="2">
        <v>46307</v>
      </c>
      <c r="C5467" s="2" t="str">
        <f>TEXT(Table2[[#This Row],[Date]], "mmm")</f>
        <v>Oct</v>
      </c>
      <c r="D5467" t="s">
        <v>12043</v>
      </c>
      <c r="E5467" t="s">
        <v>244</v>
      </c>
      <c r="F5467" t="s">
        <v>1090</v>
      </c>
      <c r="G5467" t="s">
        <v>7</v>
      </c>
      <c r="H5467" t="s">
        <v>1265</v>
      </c>
      <c r="I5467">
        <v>910.53</v>
      </c>
      <c r="J5467">
        <v>1.1032</v>
      </c>
      <c r="K5467">
        <v>1004.5</v>
      </c>
      <c r="L5467">
        <v>2.16E-3</v>
      </c>
      <c r="M5467">
        <v>6.79</v>
      </c>
      <c r="N5467" t="s">
        <v>1266</v>
      </c>
      <c r="O5467" t="s">
        <v>1267</v>
      </c>
    </row>
    <row r="5468" spans="1:15" x14ac:dyDescent="0.3">
      <c r="A5468" t="s">
        <v>12044</v>
      </c>
      <c r="B5468" s="2">
        <v>46150</v>
      </c>
      <c r="C5468" s="2" t="str">
        <f>TEXT(Table2[[#This Row],[Date]], "mmm")</f>
        <v>May</v>
      </c>
      <c r="D5468" t="s">
        <v>12045</v>
      </c>
      <c r="E5468" t="s">
        <v>160</v>
      </c>
      <c r="F5468" t="s">
        <v>726</v>
      </c>
      <c r="G5468" t="s">
        <v>7</v>
      </c>
      <c r="H5468" t="s">
        <v>1265</v>
      </c>
      <c r="I5468">
        <v>232.15</v>
      </c>
      <c r="J5468">
        <v>1.0411999999999999</v>
      </c>
      <c r="K5468">
        <v>241.71</v>
      </c>
      <c r="L5468">
        <v>6.6759999999999996E-3</v>
      </c>
      <c r="M5468">
        <v>22.06</v>
      </c>
      <c r="N5468" t="s">
        <v>1266</v>
      </c>
      <c r="O5468" t="s">
        <v>1286</v>
      </c>
    </row>
    <row r="5469" spans="1:15" x14ac:dyDescent="0.3">
      <c r="A5469" t="s">
        <v>12046</v>
      </c>
      <c r="B5469" s="2">
        <v>46207</v>
      </c>
      <c r="C5469" s="2" t="str">
        <f>TEXT(Table2[[#This Row],[Date]], "mmm")</f>
        <v>Jul</v>
      </c>
      <c r="D5469" t="s">
        <v>6125</v>
      </c>
      <c r="E5469" t="s">
        <v>262</v>
      </c>
      <c r="F5469" t="s">
        <v>718</v>
      </c>
      <c r="G5469" t="s">
        <v>7</v>
      </c>
      <c r="H5469" t="s">
        <v>1265</v>
      </c>
      <c r="I5469">
        <v>1860.89</v>
      </c>
      <c r="J5469">
        <v>1.0891999999999999</v>
      </c>
      <c r="K5469">
        <v>2026.88</v>
      </c>
      <c r="L5469">
        <v>2.1199999999999999E-3</v>
      </c>
      <c r="M5469">
        <v>6.88</v>
      </c>
      <c r="N5469" t="s">
        <v>1266</v>
      </c>
      <c r="O5469" t="s">
        <v>1267</v>
      </c>
    </row>
    <row r="5470" spans="1:15" x14ac:dyDescent="0.3">
      <c r="A5470" t="s">
        <v>12047</v>
      </c>
      <c r="B5470" s="2">
        <v>46251</v>
      </c>
      <c r="C5470" s="2" t="str">
        <f>TEXT(Table2[[#This Row],[Date]], "mmm")</f>
        <v>Aug</v>
      </c>
      <c r="D5470" t="s">
        <v>12048</v>
      </c>
      <c r="E5470" t="s">
        <v>224</v>
      </c>
      <c r="F5470" t="s">
        <v>410</v>
      </c>
      <c r="G5470" t="s">
        <v>7</v>
      </c>
      <c r="H5470" t="s">
        <v>1265</v>
      </c>
      <c r="I5470">
        <v>5230.28</v>
      </c>
      <c r="J5470">
        <v>1.22</v>
      </c>
      <c r="K5470">
        <v>6380.94</v>
      </c>
      <c r="L5470">
        <v>2.4429999999999999E-3</v>
      </c>
      <c r="M5470">
        <v>7.57</v>
      </c>
      <c r="N5470" t="s">
        <v>1266</v>
      </c>
      <c r="O5470" t="s">
        <v>1267</v>
      </c>
    </row>
    <row r="5471" spans="1:15" x14ac:dyDescent="0.3">
      <c r="A5471" t="s">
        <v>12049</v>
      </c>
      <c r="B5471" s="2">
        <v>46243</v>
      </c>
      <c r="C5471" s="2" t="str">
        <f>TEXT(Table2[[#This Row],[Date]], "mmm")</f>
        <v>Aug</v>
      </c>
      <c r="D5471" t="s">
        <v>12050</v>
      </c>
      <c r="E5471" t="s">
        <v>790</v>
      </c>
      <c r="F5471" t="s">
        <v>1114</v>
      </c>
      <c r="G5471" t="s">
        <v>7</v>
      </c>
      <c r="H5471" t="s">
        <v>1265</v>
      </c>
      <c r="I5471">
        <v>3691.74</v>
      </c>
      <c r="J5471">
        <v>1.2071000000000001</v>
      </c>
      <c r="K5471">
        <v>4456.3</v>
      </c>
      <c r="L5471">
        <v>3.5479999999999999E-3</v>
      </c>
      <c r="M5471">
        <v>11.01</v>
      </c>
      <c r="N5471" t="s">
        <v>1266</v>
      </c>
      <c r="O5471" t="s">
        <v>1267</v>
      </c>
    </row>
    <row r="5472" spans="1:15" x14ac:dyDescent="0.3">
      <c r="A5472" t="s">
        <v>12051</v>
      </c>
      <c r="B5472" s="2">
        <v>46374</v>
      </c>
      <c r="C5472" s="2" t="str">
        <f>TEXT(Table2[[#This Row],[Date]], "mmm")</f>
        <v>Dec</v>
      </c>
      <c r="D5472" t="s">
        <v>12052</v>
      </c>
      <c r="E5472" t="s">
        <v>798</v>
      </c>
      <c r="F5472" t="s">
        <v>592</v>
      </c>
      <c r="G5472" t="s">
        <v>7</v>
      </c>
      <c r="H5472" t="s">
        <v>1273</v>
      </c>
      <c r="I5472">
        <v>8768.0300000000007</v>
      </c>
      <c r="J5472">
        <v>1.3573999999999999</v>
      </c>
      <c r="K5472">
        <v>11901.72</v>
      </c>
      <c r="L5472">
        <v>2.9399999999999999E-3</v>
      </c>
      <c r="M5472">
        <v>9.5399999999999991</v>
      </c>
      <c r="N5472" t="s">
        <v>1266</v>
      </c>
      <c r="O5472" t="s">
        <v>1270</v>
      </c>
    </row>
    <row r="5473" spans="1:15" x14ac:dyDescent="0.3">
      <c r="A5473" t="s">
        <v>12053</v>
      </c>
      <c r="B5473" s="2">
        <v>46139</v>
      </c>
      <c r="C5473" s="2" t="str">
        <f>TEXT(Table2[[#This Row],[Date]], "mmm")</f>
        <v>Apr</v>
      </c>
      <c r="D5473" t="s">
        <v>12054</v>
      </c>
      <c r="E5473" t="s">
        <v>150</v>
      </c>
      <c r="F5473" t="s">
        <v>436</v>
      </c>
      <c r="G5473" t="s">
        <v>7</v>
      </c>
      <c r="H5473" t="s">
        <v>1280</v>
      </c>
      <c r="I5473">
        <v>121.37</v>
      </c>
      <c r="J5473">
        <v>1.1067</v>
      </c>
      <c r="K5473">
        <v>134.32</v>
      </c>
      <c r="L5473">
        <v>1.4549999999999999E-3</v>
      </c>
      <c r="M5473">
        <v>4.25</v>
      </c>
      <c r="N5473" t="s">
        <v>1266</v>
      </c>
      <c r="O5473" t="s">
        <v>1267</v>
      </c>
    </row>
    <row r="5474" spans="1:15" x14ac:dyDescent="0.3">
      <c r="A5474" t="s">
        <v>12055</v>
      </c>
      <c r="B5474" s="2">
        <v>46092</v>
      </c>
      <c r="C5474" s="2" t="str">
        <f>TEXT(Table2[[#This Row],[Date]], "mmm")</f>
        <v>Mar</v>
      </c>
      <c r="D5474" t="s">
        <v>12056</v>
      </c>
      <c r="E5474" t="s">
        <v>127</v>
      </c>
      <c r="F5474" t="s">
        <v>1124</v>
      </c>
      <c r="G5474" t="s">
        <v>7</v>
      </c>
      <c r="H5474" t="s">
        <v>1277</v>
      </c>
      <c r="I5474">
        <v>1865.36</v>
      </c>
      <c r="J5474">
        <v>0.94140000000000001</v>
      </c>
      <c r="K5474">
        <v>1756.05</v>
      </c>
      <c r="L5474">
        <v>2.6540000000000001E-3</v>
      </c>
      <c r="M5474">
        <v>8.35</v>
      </c>
      <c r="N5474" t="s">
        <v>1266</v>
      </c>
      <c r="O5474" t="s">
        <v>1286</v>
      </c>
    </row>
    <row r="5475" spans="1:15" x14ac:dyDescent="0.3">
      <c r="A5475" t="s">
        <v>12057</v>
      </c>
      <c r="B5475" s="2">
        <v>46092</v>
      </c>
      <c r="C5475" s="2" t="str">
        <f>TEXT(Table2[[#This Row],[Date]], "mmm")</f>
        <v>Mar</v>
      </c>
      <c r="D5475" t="s">
        <v>12058</v>
      </c>
      <c r="E5475" t="s">
        <v>230</v>
      </c>
      <c r="F5475" t="s">
        <v>1010</v>
      </c>
      <c r="G5475" t="s">
        <v>7</v>
      </c>
      <c r="H5475" t="s">
        <v>1277</v>
      </c>
      <c r="I5475">
        <v>127.32</v>
      </c>
      <c r="J5475">
        <v>0.94140000000000001</v>
      </c>
      <c r="K5475">
        <v>119.86</v>
      </c>
      <c r="L5475">
        <v>1.647E-3</v>
      </c>
      <c r="M5475">
        <v>4.8499999999999996</v>
      </c>
      <c r="N5475" t="s">
        <v>1266</v>
      </c>
      <c r="O5475" t="s">
        <v>1286</v>
      </c>
    </row>
    <row r="5476" spans="1:15" x14ac:dyDescent="0.3">
      <c r="A5476" t="s">
        <v>12059</v>
      </c>
      <c r="B5476" s="2">
        <v>46132</v>
      </c>
      <c r="C5476" s="2" t="str">
        <f>TEXT(Table2[[#This Row],[Date]], "mmm")</f>
        <v>Apr</v>
      </c>
      <c r="D5476" t="s">
        <v>12060</v>
      </c>
      <c r="E5476" t="s">
        <v>123</v>
      </c>
      <c r="F5476" t="s">
        <v>244</v>
      </c>
      <c r="G5476" t="s">
        <v>7</v>
      </c>
      <c r="H5476" t="s">
        <v>1265</v>
      </c>
      <c r="I5476">
        <v>267.17</v>
      </c>
      <c r="J5476">
        <v>1.2941</v>
      </c>
      <c r="K5476">
        <v>345.74</v>
      </c>
      <c r="L5476">
        <v>5.9940000000000002E-3</v>
      </c>
      <c r="M5476">
        <v>18.59</v>
      </c>
      <c r="N5476" t="s">
        <v>1266</v>
      </c>
      <c r="O5476" t="s">
        <v>1274</v>
      </c>
    </row>
    <row r="5477" spans="1:15" x14ac:dyDescent="0.3">
      <c r="A5477" t="s">
        <v>12061</v>
      </c>
      <c r="B5477" s="2">
        <v>46154</v>
      </c>
      <c r="C5477" s="2" t="str">
        <f>TEXT(Table2[[#This Row],[Date]], "mmm")</f>
        <v>May</v>
      </c>
      <c r="D5477" t="s">
        <v>12062</v>
      </c>
      <c r="E5477" t="s">
        <v>67</v>
      </c>
      <c r="F5477" t="s">
        <v>908</v>
      </c>
      <c r="G5477" t="s">
        <v>7</v>
      </c>
      <c r="H5477" t="s">
        <v>1273</v>
      </c>
      <c r="I5477">
        <v>7222.33</v>
      </c>
      <c r="J5477">
        <v>1.0666</v>
      </c>
      <c r="K5477">
        <v>7703.34</v>
      </c>
      <c r="L5477">
        <v>6.87E-4</v>
      </c>
      <c r="M5477">
        <v>2.42</v>
      </c>
      <c r="N5477" t="s">
        <v>1266</v>
      </c>
      <c r="O5477" t="s">
        <v>1274</v>
      </c>
    </row>
    <row r="5478" spans="1:15" x14ac:dyDescent="0.3">
      <c r="A5478" t="s">
        <v>12063</v>
      </c>
      <c r="B5478" s="2">
        <v>46078</v>
      </c>
      <c r="C5478" s="2" t="str">
        <f>TEXT(Table2[[#This Row],[Date]], "mmm")</f>
        <v>Feb</v>
      </c>
      <c r="D5478" t="s">
        <v>12064</v>
      </c>
      <c r="E5478" t="s">
        <v>256</v>
      </c>
      <c r="F5478" t="s">
        <v>1072</v>
      </c>
      <c r="G5478" t="s">
        <v>7</v>
      </c>
      <c r="H5478" t="s">
        <v>1280</v>
      </c>
      <c r="I5478">
        <v>1695.03</v>
      </c>
      <c r="J5478">
        <v>0.95430000000000004</v>
      </c>
      <c r="K5478">
        <v>1617.57</v>
      </c>
      <c r="L5478">
        <v>4.4730000000000004E-3</v>
      </c>
      <c r="M5478">
        <v>13.45</v>
      </c>
      <c r="N5478" t="s">
        <v>1266</v>
      </c>
      <c r="O5478" t="s">
        <v>1270</v>
      </c>
    </row>
    <row r="5479" spans="1:15" x14ac:dyDescent="0.3">
      <c r="A5479" t="s">
        <v>12065</v>
      </c>
      <c r="B5479" s="2">
        <v>46111</v>
      </c>
      <c r="C5479" s="2" t="str">
        <f>TEXT(Table2[[#This Row],[Date]], "mmm")</f>
        <v>Mar</v>
      </c>
      <c r="D5479" t="s">
        <v>12066</v>
      </c>
      <c r="E5479" t="s">
        <v>131</v>
      </c>
      <c r="F5479" t="s">
        <v>702</v>
      </c>
      <c r="G5479" t="s">
        <v>7</v>
      </c>
      <c r="H5479" t="s">
        <v>1280</v>
      </c>
      <c r="I5479">
        <v>5197.03</v>
      </c>
      <c r="J5479">
        <v>1.0017</v>
      </c>
      <c r="K5479">
        <v>5205.8599999999997</v>
      </c>
      <c r="L5479">
        <v>2.1700000000000001E-3</v>
      </c>
      <c r="M5479">
        <v>6.78</v>
      </c>
      <c r="N5479" t="s">
        <v>1285</v>
      </c>
      <c r="O5479" t="s">
        <v>1270</v>
      </c>
    </row>
    <row r="5480" spans="1:15" x14ac:dyDescent="0.3">
      <c r="A5480" t="s">
        <v>12067</v>
      </c>
      <c r="B5480" s="2">
        <v>46159</v>
      </c>
      <c r="C5480" s="2" t="str">
        <f>TEXT(Table2[[#This Row],[Date]], "mmm")</f>
        <v>May</v>
      </c>
      <c r="D5480" t="s">
        <v>12068</v>
      </c>
      <c r="E5480" t="s">
        <v>466</v>
      </c>
      <c r="F5480" t="s">
        <v>1204</v>
      </c>
      <c r="G5480" t="s">
        <v>7</v>
      </c>
      <c r="H5480" t="s">
        <v>1265</v>
      </c>
      <c r="I5480">
        <v>906.98</v>
      </c>
      <c r="J5480">
        <v>1.0459000000000001</v>
      </c>
      <c r="K5480">
        <v>948.61</v>
      </c>
      <c r="L5480">
        <v>1.1019999999999999E-3</v>
      </c>
      <c r="M5480">
        <v>3.42</v>
      </c>
      <c r="N5480" t="s">
        <v>1266</v>
      </c>
      <c r="O5480" t="s">
        <v>1274</v>
      </c>
    </row>
    <row r="5481" spans="1:15" x14ac:dyDescent="0.3">
      <c r="A5481" t="s">
        <v>12069</v>
      </c>
      <c r="B5481" s="2">
        <v>46153</v>
      </c>
      <c r="C5481" s="2" t="str">
        <f>TEXT(Table2[[#This Row],[Date]], "mmm")</f>
        <v>May</v>
      </c>
      <c r="D5481" t="s">
        <v>12070</v>
      </c>
      <c r="E5481" t="s">
        <v>1248</v>
      </c>
      <c r="F5481" t="s">
        <v>880</v>
      </c>
      <c r="G5481" t="s">
        <v>7</v>
      </c>
      <c r="H5481" t="s">
        <v>1277</v>
      </c>
      <c r="I5481">
        <v>4591.6000000000004</v>
      </c>
      <c r="J5481">
        <v>1.0125</v>
      </c>
      <c r="K5481">
        <v>4649</v>
      </c>
      <c r="L5481">
        <v>1.0839999999999999E-3</v>
      </c>
      <c r="M5481">
        <v>3.6</v>
      </c>
      <c r="N5481" t="s">
        <v>1266</v>
      </c>
      <c r="O5481" t="s">
        <v>1267</v>
      </c>
    </row>
    <row r="5482" spans="1:15" x14ac:dyDescent="0.3">
      <c r="A5482" t="s">
        <v>12071</v>
      </c>
      <c r="B5482" s="2">
        <v>46240</v>
      </c>
      <c r="C5482" s="2" t="str">
        <f>TEXT(Table2[[#This Row],[Date]], "mmm")</f>
        <v>Aug</v>
      </c>
      <c r="D5482" t="s">
        <v>8154</v>
      </c>
      <c r="E5482" t="s">
        <v>1000</v>
      </c>
      <c r="F5482" t="s">
        <v>270</v>
      </c>
      <c r="G5482" t="s">
        <v>7</v>
      </c>
      <c r="H5482" t="s">
        <v>1289</v>
      </c>
      <c r="I5482">
        <v>2756.79</v>
      </c>
      <c r="J5482">
        <v>1.1994</v>
      </c>
      <c r="K5482">
        <v>3306.49</v>
      </c>
      <c r="L5482">
        <v>2.4190000000000001E-3</v>
      </c>
      <c r="M5482">
        <v>7.84</v>
      </c>
      <c r="N5482" t="s">
        <v>1266</v>
      </c>
      <c r="O5482" t="s">
        <v>1286</v>
      </c>
    </row>
    <row r="5483" spans="1:15" x14ac:dyDescent="0.3">
      <c r="A5483" t="s">
        <v>12072</v>
      </c>
      <c r="B5483" s="2">
        <v>46198</v>
      </c>
      <c r="C5483" s="2" t="str">
        <f>TEXT(Table2[[#This Row],[Date]], "mmm")</f>
        <v>Jun</v>
      </c>
      <c r="D5483" t="s">
        <v>12073</v>
      </c>
      <c r="E5483" t="s">
        <v>266</v>
      </c>
      <c r="F5483" t="s">
        <v>472</v>
      </c>
      <c r="G5483" t="s">
        <v>7</v>
      </c>
      <c r="H5483" t="s">
        <v>1265</v>
      </c>
      <c r="I5483">
        <v>385.66</v>
      </c>
      <c r="J5483">
        <v>1.0805</v>
      </c>
      <c r="K5483">
        <v>416.71</v>
      </c>
      <c r="L5483">
        <v>1.1689999999999999E-3</v>
      </c>
      <c r="M5483">
        <v>3.78</v>
      </c>
      <c r="N5483" t="s">
        <v>1266</v>
      </c>
      <c r="O5483" t="s">
        <v>1267</v>
      </c>
    </row>
    <row r="5484" spans="1:15" x14ac:dyDescent="0.3">
      <c r="A5484" t="s">
        <v>12074</v>
      </c>
      <c r="B5484" s="2">
        <v>46193</v>
      </c>
      <c r="C5484" s="2" t="str">
        <f>TEXT(Table2[[#This Row],[Date]], "mmm")</f>
        <v>Jun</v>
      </c>
      <c r="D5484" t="s">
        <v>12075</v>
      </c>
      <c r="E5484" t="s">
        <v>1166</v>
      </c>
      <c r="F5484" t="s">
        <v>1190</v>
      </c>
      <c r="G5484" t="s">
        <v>7</v>
      </c>
      <c r="H5484" t="s">
        <v>1273</v>
      </c>
      <c r="I5484">
        <v>7343.28</v>
      </c>
      <c r="J5484">
        <v>1.1492</v>
      </c>
      <c r="K5484">
        <v>8438.9</v>
      </c>
      <c r="L5484">
        <v>2.911E-3</v>
      </c>
      <c r="M5484">
        <v>9.9</v>
      </c>
      <c r="N5484" t="s">
        <v>1266</v>
      </c>
      <c r="O5484" t="s">
        <v>1267</v>
      </c>
    </row>
    <row r="5485" spans="1:15" x14ac:dyDescent="0.3">
      <c r="A5485" t="s">
        <v>12076</v>
      </c>
      <c r="B5485" s="2">
        <v>46122</v>
      </c>
      <c r="C5485" s="2" t="str">
        <f>TEXT(Table2[[#This Row],[Date]], "mmm")</f>
        <v>Apr</v>
      </c>
      <c r="D5485" t="s">
        <v>12077</v>
      </c>
      <c r="E5485" t="s">
        <v>476</v>
      </c>
      <c r="F5485" t="s">
        <v>104</v>
      </c>
      <c r="G5485" t="s">
        <v>7</v>
      </c>
      <c r="H5485" t="s">
        <v>1273</v>
      </c>
      <c r="I5485">
        <v>2398.46</v>
      </c>
      <c r="J5485">
        <v>1.2961</v>
      </c>
      <c r="K5485">
        <v>3108.64</v>
      </c>
      <c r="L5485">
        <v>1.8060000000000001E-3</v>
      </c>
      <c r="M5485">
        <v>5.47</v>
      </c>
      <c r="N5485" t="s">
        <v>1266</v>
      </c>
      <c r="O5485" t="s">
        <v>1270</v>
      </c>
    </row>
    <row r="5486" spans="1:15" x14ac:dyDescent="0.3">
      <c r="A5486" t="s">
        <v>12078</v>
      </c>
      <c r="B5486" s="2">
        <v>46151</v>
      </c>
      <c r="C5486" s="2" t="str">
        <f>TEXT(Table2[[#This Row],[Date]], "mmm")</f>
        <v>May</v>
      </c>
      <c r="D5486" t="s">
        <v>12079</v>
      </c>
      <c r="E5486" t="s">
        <v>866</v>
      </c>
      <c r="F5486" t="s">
        <v>582</v>
      </c>
      <c r="G5486" t="s">
        <v>7</v>
      </c>
      <c r="H5486" t="s">
        <v>1265</v>
      </c>
      <c r="I5486">
        <v>1487.07</v>
      </c>
      <c r="J5486">
        <v>0.97640000000000005</v>
      </c>
      <c r="K5486">
        <v>1451.98</v>
      </c>
      <c r="L5486">
        <v>2.7039999999999998E-3</v>
      </c>
      <c r="M5486">
        <v>8.23</v>
      </c>
      <c r="N5486" t="s">
        <v>1266</v>
      </c>
      <c r="O5486" t="s">
        <v>1286</v>
      </c>
    </row>
    <row r="5487" spans="1:15" x14ac:dyDescent="0.3">
      <c r="A5487" t="s">
        <v>12080</v>
      </c>
      <c r="B5487" s="2">
        <v>46079</v>
      </c>
      <c r="C5487" s="2" t="str">
        <f>TEXT(Table2[[#This Row],[Date]], "mmm")</f>
        <v>Feb</v>
      </c>
      <c r="D5487" t="s">
        <v>12081</v>
      </c>
      <c r="E5487" t="s">
        <v>1154</v>
      </c>
      <c r="F5487" t="s">
        <v>748</v>
      </c>
      <c r="G5487" t="s">
        <v>7</v>
      </c>
      <c r="H5487" t="s">
        <v>1265</v>
      </c>
      <c r="I5487">
        <v>3931.95</v>
      </c>
      <c r="J5487">
        <v>0.9556</v>
      </c>
      <c r="K5487">
        <v>3757.37</v>
      </c>
      <c r="L5487">
        <v>9.8999999999999999E-4</v>
      </c>
      <c r="M5487">
        <v>3.47</v>
      </c>
      <c r="N5487" t="s">
        <v>1285</v>
      </c>
      <c r="O5487" t="s">
        <v>1267</v>
      </c>
    </row>
    <row r="5488" spans="1:15" x14ac:dyDescent="0.3">
      <c r="A5488" t="s">
        <v>12082</v>
      </c>
      <c r="B5488" s="2">
        <v>46203</v>
      </c>
      <c r="C5488" s="2" t="str">
        <f>TEXT(Table2[[#This Row],[Date]], "mmm")</f>
        <v>Jun</v>
      </c>
      <c r="D5488" t="s">
        <v>12083</v>
      </c>
      <c r="E5488" t="s">
        <v>202</v>
      </c>
      <c r="F5488" t="s">
        <v>1076</v>
      </c>
      <c r="G5488" t="s">
        <v>7</v>
      </c>
      <c r="H5488" t="s">
        <v>1280</v>
      </c>
      <c r="I5488">
        <v>16058.81</v>
      </c>
      <c r="J5488">
        <v>1.1336999999999999</v>
      </c>
      <c r="K5488">
        <v>18205.87</v>
      </c>
      <c r="L5488">
        <v>5.8900000000000001E-4</v>
      </c>
      <c r="M5488">
        <v>2.1</v>
      </c>
      <c r="N5488" t="s">
        <v>1266</v>
      </c>
      <c r="O5488" t="s">
        <v>1274</v>
      </c>
    </row>
    <row r="5489" spans="1:15" x14ac:dyDescent="0.3">
      <c r="A5489" t="s">
        <v>12084</v>
      </c>
      <c r="B5489" s="2">
        <v>46268</v>
      </c>
      <c r="C5489" s="2" t="str">
        <f>TEXT(Table2[[#This Row],[Date]], "mmm")</f>
        <v>Sep</v>
      </c>
      <c r="D5489" t="s">
        <v>12085</v>
      </c>
      <c r="E5489" t="s">
        <v>238</v>
      </c>
      <c r="F5489" t="s">
        <v>476</v>
      </c>
      <c r="G5489" t="s">
        <v>7</v>
      </c>
      <c r="H5489" t="s">
        <v>1265</v>
      </c>
      <c r="I5489">
        <v>739.04</v>
      </c>
      <c r="J5489">
        <v>1.2793000000000001</v>
      </c>
      <c r="K5489">
        <v>945.45</v>
      </c>
      <c r="L5489">
        <v>1.0579999999999999E-3</v>
      </c>
      <c r="M5489">
        <v>3</v>
      </c>
      <c r="N5489" t="s">
        <v>1266</v>
      </c>
      <c r="O5489" t="s">
        <v>1274</v>
      </c>
    </row>
    <row r="5490" spans="1:15" x14ac:dyDescent="0.3">
      <c r="A5490" t="s">
        <v>12086</v>
      </c>
      <c r="B5490" s="2">
        <v>46166</v>
      </c>
      <c r="C5490" s="2" t="str">
        <f>TEXT(Table2[[#This Row],[Date]], "mmm")</f>
        <v>May</v>
      </c>
      <c r="D5490" t="s">
        <v>12087</v>
      </c>
      <c r="E5490" t="s">
        <v>586</v>
      </c>
      <c r="F5490" t="s">
        <v>550</v>
      </c>
      <c r="G5490" t="s">
        <v>7</v>
      </c>
      <c r="H5490" t="s">
        <v>1280</v>
      </c>
      <c r="I5490">
        <v>2187.7199999999998</v>
      </c>
      <c r="J5490">
        <v>1.022</v>
      </c>
      <c r="K5490">
        <v>2235.85</v>
      </c>
      <c r="L5490">
        <v>5.6499999999999996E-3</v>
      </c>
      <c r="M5490">
        <v>19</v>
      </c>
      <c r="N5490" t="s">
        <v>1266</v>
      </c>
      <c r="O5490" t="s">
        <v>1270</v>
      </c>
    </row>
    <row r="5491" spans="1:15" x14ac:dyDescent="0.3">
      <c r="A5491" t="s">
        <v>12088</v>
      </c>
      <c r="B5491" s="2">
        <v>46073</v>
      </c>
      <c r="C5491" s="2" t="str">
        <f>TEXT(Table2[[#This Row],[Date]], "mmm")</f>
        <v>Feb</v>
      </c>
      <c r="D5491" t="s">
        <v>12089</v>
      </c>
      <c r="E5491" t="s">
        <v>770</v>
      </c>
      <c r="F5491" t="s">
        <v>1134</v>
      </c>
      <c r="G5491" t="s">
        <v>7</v>
      </c>
      <c r="H5491" t="s">
        <v>1277</v>
      </c>
      <c r="I5491">
        <v>964.72</v>
      </c>
      <c r="J5491">
        <v>0.86609999999999998</v>
      </c>
      <c r="K5491">
        <v>835.54</v>
      </c>
      <c r="L5491">
        <v>4.3270000000000001E-3</v>
      </c>
      <c r="M5491">
        <v>13.29</v>
      </c>
      <c r="N5491" t="s">
        <v>1266</v>
      </c>
      <c r="O5491" t="s">
        <v>1267</v>
      </c>
    </row>
    <row r="5492" spans="1:15" x14ac:dyDescent="0.3">
      <c r="A5492" t="s">
        <v>12090</v>
      </c>
      <c r="B5492" s="2">
        <v>46240</v>
      </c>
      <c r="C5492" s="2" t="str">
        <f>TEXT(Table2[[#This Row],[Date]], "mmm")</f>
        <v>Aug</v>
      </c>
      <c r="D5492" t="s">
        <v>12091</v>
      </c>
      <c r="E5492" t="s">
        <v>1108</v>
      </c>
      <c r="F5492" t="s">
        <v>686</v>
      </c>
      <c r="G5492" t="s">
        <v>7</v>
      </c>
      <c r="H5492" t="s">
        <v>1273</v>
      </c>
      <c r="I5492">
        <v>1104.68</v>
      </c>
      <c r="J5492">
        <v>1.1994</v>
      </c>
      <c r="K5492">
        <v>1324.95</v>
      </c>
      <c r="L5492">
        <v>3.3019999999999998E-3</v>
      </c>
      <c r="M5492">
        <v>11.53</v>
      </c>
      <c r="N5492" t="s">
        <v>1266</v>
      </c>
      <c r="O5492" t="s">
        <v>1270</v>
      </c>
    </row>
    <row r="5493" spans="1:15" x14ac:dyDescent="0.3">
      <c r="A5493" t="s">
        <v>12092</v>
      </c>
      <c r="B5493" s="2">
        <v>46126</v>
      </c>
      <c r="C5493" s="2" t="str">
        <f>TEXT(Table2[[#This Row],[Date]], "mmm")</f>
        <v>Apr</v>
      </c>
      <c r="D5493" t="s">
        <v>12093</v>
      </c>
      <c r="E5493" t="s">
        <v>372</v>
      </c>
      <c r="F5493" t="s">
        <v>414</v>
      </c>
      <c r="G5493" t="s">
        <v>7</v>
      </c>
      <c r="H5493" t="s">
        <v>1277</v>
      </c>
      <c r="I5493">
        <v>957.83</v>
      </c>
      <c r="J5493">
        <v>1.3673</v>
      </c>
      <c r="K5493">
        <v>1309.6400000000001</v>
      </c>
      <c r="L5493">
        <v>3.6110000000000001E-3</v>
      </c>
      <c r="M5493">
        <v>11.61</v>
      </c>
      <c r="N5493" t="s">
        <v>1266</v>
      </c>
      <c r="O5493" t="s">
        <v>1267</v>
      </c>
    </row>
    <row r="5494" spans="1:15" x14ac:dyDescent="0.3">
      <c r="A5494" t="s">
        <v>12094</v>
      </c>
      <c r="B5494" s="2">
        <v>46077</v>
      </c>
      <c r="C5494" s="2" t="str">
        <f>TEXT(Table2[[#This Row],[Date]], "mmm")</f>
        <v>Feb</v>
      </c>
      <c r="D5494" t="s">
        <v>12095</v>
      </c>
      <c r="E5494" t="s">
        <v>978</v>
      </c>
      <c r="F5494" t="s">
        <v>426</v>
      </c>
      <c r="G5494" t="s">
        <v>7</v>
      </c>
      <c r="H5494" t="s">
        <v>1277</v>
      </c>
      <c r="I5494">
        <v>2787.26</v>
      </c>
      <c r="J5494">
        <v>0.94089999999999996</v>
      </c>
      <c r="K5494">
        <v>2622.53</v>
      </c>
      <c r="L5494">
        <v>2.849E-3</v>
      </c>
      <c r="M5494">
        <v>7.99</v>
      </c>
      <c r="N5494" t="s">
        <v>1266</v>
      </c>
      <c r="O5494" t="s">
        <v>1270</v>
      </c>
    </row>
    <row r="5495" spans="1:15" x14ac:dyDescent="0.3">
      <c r="A5495" t="s">
        <v>12096</v>
      </c>
      <c r="B5495" s="2">
        <v>46279</v>
      </c>
      <c r="C5495" s="2" t="str">
        <f>TEXT(Table2[[#This Row],[Date]], "mmm")</f>
        <v>Sep</v>
      </c>
      <c r="D5495" t="s">
        <v>12097</v>
      </c>
      <c r="E5495" t="s">
        <v>1176</v>
      </c>
      <c r="F5495" t="s">
        <v>302</v>
      </c>
      <c r="G5495" t="s">
        <v>7</v>
      </c>
      <c r="H5495" t="s">
        <v>1277</v>
      </c>
      <c r="I5495">
        <v>2683.91</v>
      </c>
      <c r="J5495">
        <v>1.1080000000000001</v>
      </c>
      <c r="K5495">
        <v>2973.77</v>
      </c>
      <c r="L5495">
        <v>7.809E-3</v>
      </c>
      <c r="M5495">
        <v>25.43</v>
      </c>
      <c r="N5495" t="s">
        <v>1266</v>
      </c>
      <c r="O5495" t="s">
        <v>1270</v>
      </c>
    </row>
    <row r="5496" spans="1:15" x14ac:dyDescent="0.3">
      <c r="A5496" t="s">
        <v>12098</v>
      </c>
      <c r="B5496" s="2">
        <v>46368</v>
      </c>
      <c r="C5496" s="2" t="str">
        <f>TEXT(Table2[[#This Row],[Date]], "mmm")</f>
        <v>Dec</v>
      </c>
      <c r="D5496" t="s">
        <v>12099</v>
      </c>
      <c r="E5496" t="s">
        <v>1144</v>
      </c>
      <c r="F5496" t="s">
        <v>640</v>
      </c>
      <c r="G5496" t="s">
        <v>7</v>
      </c>
      <c r="H5496" t="s">
        <v>1277</v>
      </c>
      <c r="I5496">
        <v>204.36</v>
      </c>
      <c r="J5496">
        <v>1.4129</v>
      </c>
      <c r="K5496">
        <v>288.74</v>
      </c>
      <c r="L5496">
        <v>1.854E-3</v>
      </c>
      <c r="M5496">
        <v>6.13</v>
      </c>
      <c r="N5496" t="s">
        <v>1266</v>
      </c>
      <c r="O5496" t="s">
        <v>1286</v>
      </c>
    </row>
    <row r="5497" spans="1:15" x14ac:dyDescent="0.3">
      <c r="A5497" t="s">
        <v>12100</v>
      </c>
      <c r="B5497" s="2">
        <v>46178</v>
      </c>
      <c r="C5497" s="2" t="str">
        <f>TEXT(Table2[[#This Row],[Date]], "mmm")</f>
        <v>Jun</v>
      </c>
      <c r="D5497" t="s">
        <v>12101</v>
      </c>
      <c r="E5497" t="s">
        <v>422</v>
      </c>
      <c r="F5497" t="s">
        <v>90</v>
      </c>
      <c r="G5497" t="s">
        <v>7</v>
      </c>
      <c r="H5497" t="s">
        <v>1265</v>
      </c>
      <c r="I5497">
        <v>808.5</v>
      </c>
      <c r="J5497">
        <v>1.0712999999999999</v>
      </c>
      <c r="K5497">
        <v>866.15</v>
      </c>
      <c r="L5497">
        <v>3.3089999999999999E-3</v>
      </c>
      <c r="M5497">
        <v>10.68</v>
      </c>
      <c r="N5497" t="s">
        <v>1266</v>
      </c>
      <c r="O5497" t="s">
        <v>1267</v>
      </c>
    </row>
    <row r="5498" spans="1:15" x14ac:dyDescent="0.3">
      <c r="A5498" t="s">
        <v>12102</v>
      </c>
      <c r="B5498" s="2">
        <v>46075</v>
      </c>
      <c r="C5498" s="2" t="str">
        <f>TEXT(Table2[[#This Row],[Date]], "mmm")</f>
        <v>Feb</v>
      </c>
      <c r="D5498" t="s">
        <v>12103</v>
      </c>
      <c r="E5498" t="s">
        <v>150</v>
      </c>
      <c r="F5498" t="s">
        <v>1108</v>
      </c>
      <c r="G5498" t="s">
        <v>7</v>
      </c>
      <c r="H5498" t="s">
        <v>1265</v>
      </c>
      <c r="I5498">
        <v>7663.26</v>
      </c>
      <c r="J5498">
        <v>0.93500000000000005</v>
      </c>
      <c r="K5498">
        <v>7165.15</v>
      </c>
      <c r="L5498">
        <v>1.8190000000000001E-3</v>
      </c>
      <c r="M5498">
        <v>6.26</v>
      </c>
      <c r="N5498" t="s">
        <v>1285</v>
      </c>
      <c r="O5498" t="s">
        <v>1270</v>
      </c>
    </row>
    <row r="5499" spans="1:15" x14ac:dyDescent="0.3">
      <c r="A5499" t="s">
        <v>12104</v>
      </c>
      <c r="B5499" s="2">
        <v>46351</v>
      </c>
      <c r="C5499" s="2" t="str">
        <f>TEXT(Table2[[#This Row],[Date]], "mmm")</f>
        <v>Nov</v>
      </c>
      <c r="D5499" t="s">
        <v>12105</v>
      </c>
      <c r="E5499" t="s">
        <v>1024</v>
      </c>
      <c r="F5499" t="s">
        <v>206</v>
      </c>
      <c r="G5499" t="s">
        <v>7</v>
      </c>
      <c r="H5499" t="s">
        <v>1280</v>
      </c>
      <c r="I5499">
        <v>193.27</v>
      </c>
      <c r="J5499">
        <v>1.3947000000000001</v>
      </c>
      <c r="K5499">
        <v>269.55</v>
      </c>
      <c r="L5499">
        <v>2.8860000000000001E-3</v>
      </c>
      <c r="M5499">
        <v>9.82</v>
      </c>
      <c r="N5499" t="s">
        <v>1266</v>
      </c>
      <c r="O5499" t="s">
        <v>1267</v>
      </c>
    </row>
    <row r="5500" spans="1:15" x14ac:dyDescent="0.3">
      <c r="A5500" t="s">
        <v>12106</v>
      </c>
      <c r="B5500" s="2">
        <v>46209</v>
      </c>
      <c r="C5500" s="2" t="str">
        <f>TEXT(Table2[[#This Row],[Date]], "mmm")</f>
        <v>Jul</v>
      </c>
      <c r="D5500" t="s">
        <v>12107</v>
      </c>
      <c r="E5500" t="s">
        <v>1110</v>
      </c>
      <c r="F5500" t="s">
        <v>1140</v>
      </c>
      <c r="G5500" t="s">
        <v>7</v>
      </c>
      <c r="H5500" t="s">
        <v>1265</v>
      </c>
      <c r="I5500">
        <v>235.79</v>
      </c>
      <c r="J5500">
        <v>1.0785</v>
      </c>
      <c r="K5500">
        <v>254.3</v>
      </c>
      <c r="L5500">
        <v>4.9170000000000004E-3</v>
      </c>
      <c r="M5500">
        <v>15.85</v>
      </c>
      <c r="N5500" t="s">
        <v>1266</v>
      </c>
      <c r="O5500" t="s">
        <v>1267</v>
      </c>
    </row>
    <row r="5501" spans="1:15" x14ac:dyDescent="0.3">
      <c r="A5501" t="s">
        <v>12108</v>
      </c>
      <c r="B5501" s="2">
        <v>46386</v>
      </c>
      <c r="C5501" s="2" t="str">
        <f>TEXT(Table2[[#This Row],[Date]], "mmm")</f>
        <v>Dec</v>
      </c>
      <c r="D5501" t="s">
        <v>12109</v>
      </c>
      <c r="E5501" t="s">
        <v>840</v>
      </c>
      <c r="F5501" t="s">
        <v>988</v>
      </c>
      <c r="G5501" t="s">
        <v>7</v>
      </c>
      <c r="H5501" t="s">
        <v>1265</v>
      </c>
      <c r="I5501">
        <v>4147.3999999999996</v>
      </c>
      <c r="J5501">
        <v>1.4630000000000001</v>
      </c>
      <c r="K5501">
        <v>6067.65</v>
      </c>
      <c r="L5501">
        <v>1.6310000000000001E-3</v>
      </c>
      <c r="M5501">
        <v>4.62</v>
      </c>
      <c r="N5501" t="s">
        <v>1266</v>
      </c>
      <c r="O5501" t="s">
        <v>1267</v>
      </c>
    </row>
    <row r="5502" spans="1:15" x14ac:dyDescent="0.3">
      <c r="A5502" t="s">
        <v>12110</v>
      </c>
      <c r="B5502" s="2">
        <v>46172</v>
      </c>
      <c r="C5502" s="2" t="str">
        <f>TEXT(Table2[[#This Row],[Date]], "mmm")</f>
        <v>May</v>
      </c>
      <c r="D5502" t="s">
        <v>12111</v>
      </c>
      <c r="E5502" t="s">
        <v>232</v>
      </c>
      <c r="F5502" t="s">
        <v>658</v>
      </c>
      <c r="G5502" t="s">
        <v>7</v>
      </c>
      <c r="H5502" t="s">
        <v>1265</v>
      </c>
      <c r="I5502">
        <v>807.98</v>
      </c>
      <c r="J5502">
        <v>1.0262</v>
      </c>
      <c r="K5502">
        <v>829.15</v>
      </c>
      <c r="L5502">
        <v>8.3000000000000001E-4</v>
      </c>
      <c r="M5502">
        <v>2.69</v>
      </c>
      <c r="N5502" t="s">
        <v>1266</v>
      </c>
      <c r="O5502" t="s">
        <v>1267</v>
      </c>
    </row>
    <row r="5503" spans="1:15" x14ac:dyDescent="0.3">
      <c r="A5503" t="s">
        <v>12112</v>
      </c>
      <c r="B5503" s="2">
        <v>46286</v>
      </c>
      <c r="C5503" s="2" t="str">
        <f>TEXT(Table2[[#This Row],[Date]], "mmm")</f>
        <v>Sep</v>
      </c>
      <c r="D5503" t="s">
        <v>12113</v>
      </c>
      <c r="E5503" t="s">
        <v>762</v>
      </c>
      <c r="F5503" t="s">
        <v>944</v>
      </c>
      <c r="G5503" t="s">
        <v>7</v>
      </c>
      <c r="H5503" t="s">
        <v>1277</v>
      </c>
      <c r="I5503">
        <v>112.81</v>
      </c>
      <c r="J5503">
        <v>1.0298</v>
      </c>
      <c r="K5503">
        <v>116.17</v>
      </c>
      <c r="L5503">
        <v>1.684E-3</v>
      </c>
      <c r="M5503">
        <v>5.33</v>
      </c>
      <c r="N5503" t="s">
        <v>1266</v>
      </c>
      <c r="O5503" t="s">
        <v>1267</v>
      </c>
    </row>
    <row r="5504" spans="1:15" x14ac:dyDescent="0.3">
      <c r="A5504" t="s">
        <v>12114</v>
      </c>
      <c r="B5504" s="2">
        <v>46272</v>
      </c>
      <c r="C5504" s="2" t="str">
        <f>TEXT(Table2[[#This Row],[Date]], "mmm")</f>
        <v>Sep</v>
      </c>
      <c r="D5504" t="s">
        <v>12115</v>
      </c>
      <c r="E5504" t="s">
        <v>336</v>
      </c>
      <c r="F5504" t="s">
        <v>446</v>
      </c>
      <c r="G5504" t="s">
        <v>7</v>
      </c>
      <c r="H5504" t="s">
        <v>1280</v>
      </c>
      <c r="I5504">
        <v>885.68</v>
      </c>
      <c r="J5504">
        <v>1.1875</v>
      </c>
      <c r="K5504">
        <v>1051.74</v>
      </c>
      <c r="L5504">
        <v>8.9099999999999997E-4</v>
      </c>
      <c r="M5504">
        <v>2.84</v>
      </c>
      <c r="N5504" t="s">
        <v>1266</v>
      </c>
      <c r="O5504" t="s">
        <v>1270</v>
      </c>
    </row>
    <row r="5505" spans="1:15" x14ac:dyDescent="0.3">
      <c r="A5505" t="s">
        <v>12116</v>
      </c>
      <c r="B5505" s="2">
        <v>46320</v>
      </c>
      <c r="C5505" s="2" t="str">
        <f>TEXT(Table2[[#This Row],[Date]], "mmm")</f>
        <v>Oct</v>
      </c>
      <c r="D5505" t="s">
        <v>12117</v>
      </c>
      <c r="E5505" t="s">
        <v>446</v>
      </c>
      <c r="F5505" t="s">
        <v>430</v>
      </c>
      <c r="G5505" t="s">
        <v>7</v>
      </c>
      <c r="H5505" t="s">
        <v>1277</v>
      </c>
      <c r="I5505">
        <v>564.41</v>
      </c>
      <c r="J5505">
        <v>1.3177000000000001</v>
      </c>
      <c r="K5505">
        <v>743.72</v>
      </c>
      <c r="L5505">
        <v>2.4940000000000001E-3</v>
      </c>
      <c r="M5505">
        <v>7.72</v>
      </c>
      <c r="N5505" t="s">
        <v>1266</v>
      </c>
      <c r="O5505" t="s">
        <v>1270</v>
      </c>
    </row>
    <row r="5506" spans="1:15" x14ac:dyDescent="0.3">
      <c r="A5506" t="s">
        <v>12118</v>
      </c>
      <c r="B5506" s="2">
        <v>46233</v>
      </c>
      <c r="C5506" s="2" t="str">
        <f>TEXT(Table2[[#This Row],[Date]], "mmm")</f>
        <v>Jul</v>
      </c>
      <c r="D5506" t="s">
        <v>12119</v>
      </c>
      <c r="E5506" t="s">
        <v>694</v>
      </c>
      <c r="F5506" t="s">
        <v>512</v>
      </c>
      <c r="G5506" t="s">
        <v>7</v>
      </c>
      <c r="H5506" t="s">
        <v>1277</v>
      </c>
      <c r="I5506">
        <v>415.43</v>
      </c>
      <c r="J5506">
        <v>1.2225999999999999</v>
      </c>
      <c r="K5506">
        <v>507.9</v>
      </c>
      <c r="L5506">
        <v>2.0830000000000002E-3</v>
      </c>
      <c r="M5506">
        <v>6.03</v>
      </c>
      <c r="N5506" t="s">
        <v>1266</v>
      </c>
      <c r="O5506" t="s">
        <v>1267</v>
      </c>
    </row>
    <row r="5507" spans="1:15" x14ac:dyDescent="0.3">
      <c r="A5507" t="s">
        <v>12120</v>
      </c>
      <c r="B5507" s="2">
        <v>46047</v>
      </c>
      <c r="C5507" s="2" t="str">
        <f>TEXT(Table2[[#This Row],[Date]], "mmm")</f>
        <v>Jan</v>
      </c>
      <c r="D5507" t="s">
        <v>12121</v>
      </c>
      <c r="E5507" t="s">
        <v>712</v>
      </c>
      <c r="F5507" t="s">
        <v>1196</v>
      </c>
      <c r="G5507" t="s">
        <v>7</v>
      </c>
      <c r="H5507" t="s">
        <v>1273</v>
      </c>
      <c r="I5507">
        <v>33637.910000000003</v>
      </c>
      <c r="J5507">
        <v>0.88919999999999999</v>
      </c>
      <c r="K5507">
        <v>29910.83</v>
      </c>
      <c r="L5507">
        <v>9.5200000000000005E-4</v>
      </c>
      <c r="M5507">
        <v>2.86</v>
      </c>
      <c r="N5507" t="s">
        <v>1266</v>
      </c>
      <c r="O5507" t="s">
        <v>1274</v>
      </c>
    </row>
    <row r="5508" spans="1:15" x14ac:dyDescent="0.3">
      <c r="A5508" t="s">
        <v>12122</v>
      </c>
      <c r="B5508" s="2">
        <v>46316</v>
      </c>
      <c r="C5508" s="2" t="str">
        <f>TEXT(Table2[[#This Row],[Date]], "mmm")</f>
        <v>Oct</v>
      </c>
      <c r="D5508" t="s">
        <v>12123</v>
      </c>
      <c r="E5508" t="s">
        <v>576</v>
      </c>
      <c r="F5508" t="s">
        <v>1156</v>
      </c>
      <c r="G5508" t="s">
        <v>7</v>
      </c>
      <c r="H5508" t="s">
        <v>1265</v>
      </c>
      <c r="I5508">
        <v>140.63</v>
      </c>
      <c r="J5508">
        <v>1.2916000000000001</v>
      </c>
      <c r="K5508">
        <v>181.64</v>
      </c>
      <c r="L5508">
        <v>4.8700000000000002E-4</v>
      </c>
      <c r="M5508">
        <v>1.64</v>
      </c>
      <c r="N5508" t="s">
        <v>1266</v>
      </c>
      <c r="O5508" t="s">
        <v>1267</v>
      </c>
    </row>
    <row r="5509" spans="1:15" x14ac:dyDescent="0.3">
      <c r="A5509" t="s">
        <v>12124</v>
      </c>
      <c r="B5509" s="2">
        <v>46363</v>
      </c>
      <c r="C5509" s="2" t="str">
        <f>TEXT(Table2[[#This Row],[Date]], "mmm")</f>
        <v>Dec</v>
      </c>
      <c r="D5509" t="s">
        <v>12125</v>
      </c>
      <c r="E5509" t="s">
        <v>482</v>
      </c>
      <c r="F5509" t="s">
        <v>92</v>
      </c>
      <c r="G5509" t="s">
        <v>7</v>
      </c>
      <c r="H5509" t="s">
        <v>1280</v>
      </c>
      <c r="I5509">
        <v>517.13</v>
      </c>
      <c r="J5509">
        <v>1.3938999999999999</v>
      </c>
      <c r="K5509">
        <v>720.83</v>
      </c>
      <c r="L5509">
        <v>2.2699999999999999E-3</v>
      </c>
      <c r="M5509">
        <v>7.7</v>
      </c>
      <c r="N5509" t="s">
        <v>1266</v>
      </c>
      <c r="O5509" t="s">
        <v>1286</v>
      </c>
    </row>
    <row r="5510" spans="1:15" x14ac:dyDescent="0.3">
      <c r="A5510" t="s">
        <v>12126</v>
      </c>
      <c r="B5510" s="2">
        <v>46174</v>
      </c>
      <c r="C5510" s="2" t="str">
        <f>TEXT(Table2[[#This Row],[Date]], "mmm")</f>
        <v>Jun</v>
      </c>
      <c r="D5510" t="s">
        <v>12127</v>
      </c>
      <c r="E5510" t="s">
        <v>1160</v>
      </c>
      <c r="F5510" t="s">
        <v>970</v>
      </c>
      <c r="G5510" t="s">
        <v>7</v>
      </c>
      <c r="H5510" t="s">
        <v>1277</v>
      </c>
      <c r="I5510">
        <v>1357.05</v>
      </c>
      <c r="J5510">
        <v>1.1241000000000001</v>
      </c>
      <c r="K5510">
        <v>1525.46</v>
      </c>
      <c r="L5510">
        <v>1.4397999999999999E-2</v>
      </c>
      <c r="M5510">
        <v>50.4</v>
      </c>
      <c r="N5510" t="s">
        <v>1266</v>
      </c>
      <c r="O5510" t="s">
        <v>1267</v>
      </c>
    </row>
    <row r="5511" spans="1:15" x14ac:dyDescent="0.3">
      <c r="A5511" t="s">
        <v>12128</v>
      </c>
      <c r="B5511" s="2">
        <v>46046</v>
      </c>
      <c r="C5511" s="2" t="str">
        <f>TEXT(Table2[[#This Row],[Date]], "mmm")</f>
        <v>Jan</v>
      </c>
      <c r="D5511" t="s">
        <v>12129</v>
      </c>
      <c r="E5511" t="s">
        <v>916</v>
      </c>
      <c r="F5511" t="s">
        <v>414</v>
      </c>
      <c r="G5511" t="s">
        <v>7</v>
      </c>
      <c r="H5511" t="s">
        <v>1265</v>
      </c>
      <c r="I5511">
        <v>178.52</v>
      </c>
      <c r="J5511">
        <v>0.87949999999999995</v>
      </c>
      <c r="K5511">
        <v>157.01</v>
      </c>
      <c r="L5511">
        <v>1.949E-3</v>
      </c>
      <c r="M5511">
        <v>6.16</v>
      </c>
      <c r="N5511" t="s">
        <v>1266</v>
      </c>
      <c r="O5511" t="s">
        <v>1267</v>
      </c>
    </row>
    <row r="5512" spans="1:15" x14ac:dyDescent="0.3">
      <c r="A5512" t="s">
        <v>12130</v>
      </c>
      <c r="B5512" s="2">
        <v>46274</v>
      </c>
      <c r="C5512" s="2" t="str">
        <f>TEXT(Table2[[#This Row],[Date]], "mmm")</f>
        <v>Sep</v>
      </c>
      <c r="D5512" t="s">
        <v>12131</v>
      </c>
      <c r="E5512" t="s">
        <v>968</v>
      </c>
      <c r="F5512" t="s">
        <v>914</v>
      </c>
      <c r="G5512" t="s">
        <v>7</v>
      </c>
      <c r="H5512" t="s">
        <v>1277</v>
      </c>
      <c r="I5512">
        <v>4394.2700000000004</v>
      </c>
      <c r="J5512">
        <v>1.2343</v>
      </c>
      <c r="K5512">
        <v>5423.85</v>
      </c>
      <c r="L5512">
        <v>1.614E-3</v>
      </c>
      <c r="M5512">
        <v>5.16</v>
      </c>
      <c r="N5512" t="s">
        <v>1266</v>
      </c>
      <c r="O5512" t="s">
        <v>1267</v>
      </c>
    </row>
    <row r="5513" spans="1:15" x14ac:dyDescent="0.3">
      <c r="A5513" t="s">
        <v>12132</v>
      </c>
      <c r="B5513" s="2">
        <v>46082</v>
      </c>
      <c r="C5513" s="2" t="str">
        <f>TEXT(Table2[[#This Row],[Date]], "mmm")</f>
        <v>Mar</v>
      </c>
      <c r="D5513" t="s">
        <v>12133</v>
      </c>
      <c r="E5513" t="s">
        <v>1054</v>
      </c>
      <c r="F5513" t="s">
        <v>214</v>
      </c>
      <c r="G5513" t="s">
        <v>7</v>
      </c>
      <c r="H5513" t="s">
        <v>1289</v>
      </c>
      <c r="I5513">
        <v>762.95</v>
      </c>
      <c r="J5513">
        <v>0.90459999999999996</v>
      </c>
      <c r="K5513">
        <v>690.16</v>
      </c>
      <c r="L5513">
        <v>1.018E-3</v>
      </c>
      <c r="M5513">
        <v>3.09</v>
      </c>
      <c r="N5513" t="s">
        <v>1266</v>
      </c>
      <c r="O5513" t="s">
        <v>1267</v>
      </c>
    </row>
    <row r="5514" spans="1:15" x14ac:dyDescent="0.3">
      <c r="A5514" t="s">
        <v>12134</v>
      </c>
      <c r="B5514" s="2">
        <v>46088</v>
      </c>
      <c r="C5514" s="2" t="str">
        <f>TEXT(Table2[[#This Row],[Date]], "mmm")</f>
        <v>Mar</v>
      </c>
      <c r="D5514" t="s">
        <v>12135</v>
      </c>
      <c r="E5514" t="s">
        <v>986</v>
      </c>
      <c r="F5514" t="s">
        <v>234</v>
      </c>
      <c r="G5514" t="s">
        <v>7</v>
      </c>
      <c r="H5514" t="s">
        <v>1280</v>
      </c>
      <c r="I5514">
        <v>279.37</v>
      </c>
      <c r="J5514">
        <v>0.98329999999999995</v>
      </c>
      <c r="K5514">
        <v>274.7</v>
      </c>
      <c r="L5514">
        <v>3.3240000000000001E-3</v>
      </c>
      <c r="M5514">
        <v>10.76</v>
      </c>
      <c r="N5514" t="s">
        <v>1266</v>
      </c>
      <c r="O5514" t="s">
        <v>1267</v>
      </c>
    </row>
    <row r="5515" spans="1:15" x14ac:dyDescent="0.3">
      <c r="A5515" t="s">
        <v>12136</v>
      </c>
      <c r="B5515" s="2">
        <v>46075</v>
      </c>
      <c r="C5515" s="2" t="str">
        <f>TEXT(Table2[[#This Row],[Date]], "mmm")</f>
        <v>Feb</v>
      </c>
      <c r="D5515" t="s">
        <v>12137</v>
      </c>
      <c r="E5515" t="s">
        <v>780</v>
      </c>
      <c r="F5515" t="s">
        <v>604</v>
      </c>
      <c r="G5515" t="s">
        <v>7</v>
      </c>
      <c r="H5515" t="s">
        <v>1265</v>
      </c>
      <c r="I5515">
        <v>2253.64</v>
      </c>
      <c r="J5515">
        <v>0.93500000000000005</v>
      </c>
      <c r="K5515">
        <v>2107.15</v>
      </c>
      <c r="L5515">
        <v>1.351E-3</v>
      </c>
      <c r="M5515">
        <v>4.3099999999999996</v>
      </c>
      <c r="N5515" t="s">
        <v>1266</v>
      </c>
      <c r="O5515" t="s">
        <v>1274</v>
      </c>
    </row>
    <row r="5516" spans="1:15" x14ac:dyDescent="0.3">
      <c r="A5516" t="s">
        <v>12138</v>
      </c>
      <c r="B5516" s="2">
        <v>46128</v>
      </c>
      <c r="C5516" s="2" t="str">
        <f>TEXT(Table2[[#This Row],[Date]], "mmm")</f>
        <v>Apr</v>
      </c>
      <c r="D5516" t="s">
        <v>12139</v>
      </c>
      <c r="E5516" t="s">
        <v>526</v>
      </c>
      <c r="F5516" t="s">
        <v>218</v>
      </c>
      <c r="G5516" t="s">
        <v>7</v>
      </c>
      <c r="H5516" t="s">
        <v>1280</v>
      </c>
      <c r="I5516">
        <v>2155.12</v>
      </c>
      <c r="J5516">
        <v>1.2867</v>
      </c>
      <c r="K5516">
        <v>2772.99</v>
      </c>
      <c r="L5516">
        <v>1.126E-3</v>
      </c>
      <c r="M5516">
        <v>3.32</v>
      </c>
      <c r="N5516" t="s">
        <v>1266</v>
      </c>
      <c r="O5516" t="s">
        <v>1286</v>
      </c>
    </row>
    <row r="5517" spans="1:15" x14ac:dyDescent="0.3">
      <c r="A5517" t="s">
        <v>12140</v>
      </c>
      <c r="B5517" s="2">
        <v>46118</v>
      </c>
      <c r="C5517" s="2" t="str">
        <f>TEXT(Table2[[#This Row],[Date]], "mmm")</f>
        <v>Apr</v>
      </c>
      <c r="D5517" t="s">
        <v>12141</v>
      </c>
      <c r="E5517" t="s">
        <v>1210</v>
      </c>
      <c r="F5517" t="s">
        <v>1194</v>
      </c>
      <c r="G5517" t="s">
        <v>7</v>
      </c>
      <c r="H5517" t="s">
        <v>1273</v>
      </c>
      <c r="I5517">
        <v>2376.9</v>
      </c>
      <c r="J5517">
        <v>1.1802999999999999</v>
      </c>
      <c r="K5517">
        <v>2805.46</v>
      </c>
      <c r="L5517">
        <v>4.365E-3</v>
      </c>
      <c r="M5517">
        <v>14.34</v>
      </c>
      <c r="N5517" t="s">
        <v>1266</v>
      </c>
      <c r="O5517" t="s">
        <v>1270</v>
      </c>
    </row>
    <row r="5518" spans="1:15" x14ac:dyDescent="0.3">
      <c r="A5518" t="s">
        <v>12142</v>
      </c>
      <c r="B5518" s="2">
        <v>46198</v>
      </c>
      <c r="C5518" s="2" t="str">
        <f>TEXT(Table2[[#This Row],[Date]], "mmm")</f>
        <v>Jun</v>
      </c>
      <c r="D5518" t="s">
        <v>12143</v>
      </c>
      <c r="E5518" t="s">
        <v>1170</v>
      </c>
      <c r="F5518" t="s">
        <v>464</v>
      </c>
      <c r="G5518" t="s">
        <v>7</v>
      </c>
      <c r="H5518" t="s">
        <v>1280</v>
      </c>
      <c r="I5518">
        <v>361.8</v>
      </c>
      <c r="J5518">
        <v>1.0805</v>
      </c>
      <c r="K5518">
        <v>390.92</v>
      </c>
      <c r="L5518">
        <v>1.5790000000000001E-3</v>
      </c>
      <c r="M5518">
        <v>4.5599999999999996</v>
      </c>
      <c r="N5518" t="s">
        <v>1266</v>
      </c>
      <c r="O5518" t="s">
        <v>1270</v>
      </c>
    </row>
    <row r="5519" spans="1:15" x14ac:dyDescent="0.3">
      <c r="A5519" t="s">
        <v>12144</v>
      </c>
      <c r="B5519" s="2">
        <v>46061</v>
      </c>
      <c r="C5519" s="2" t="str">
        <f>TEXT(Table2[[#This Row],[Date]], "mmm")</f>
        <v>Feb</v>
      </c>
      <c r="D5519" t="s">
        <v>12145</v>
      </c>
      <c r="E5519" t="s">
        <v>840</v>
      </c>
      <c r="F5519" t="s">
        <v>1210</v>
      </c>
      <c r="G5519" t="s">
        <v>7</v>
      </c>
      <c r="H5519" t="s">
        <v>1280</v>
      </c>
      <c r="I5519">
        <v>623.91999999999996</v>
      </c>
      <c r="J5519">
        <v>0.88749999999999996</v>
      </c>
      <c r="K5519">
        <v>553.73</v>
      </c>
      <c r="L5519">
        <v>2.4090000000000001E-3</v>
      </c>
      <c r="M5519">
        <v>7.21</v>
      </c>
      <c r="N5519" t="s">
        <v>1266</v>
      </c>
      <c r="O5519" t="s">
        <v>1267</v>
      </c>
    </row>
    <row r="5520" spans="1:15" x14ac:dyDescent="0.3">
      <c r="A5520" t="s">
        <v>12146</v>
      </c>
      <c r="B5520" s="2">
        <v>46190</v>
      </c>
      <c r="C5520" s="2" t="str">
        <f>TEXT(Table2[[#This Row],[Date]], "mmm")</f>
        <v>Jun</v>
      </c>
      <c r="D5520" t="s">
        <v>12147</v>
      </c>
      <c r="E5520" t="s">
        <v>838</v>
      </c>
      <c r="F5520" t="s">
        <v>936</v>
      </c>
      <c r="G5520" t="s">
        <v>7</v>
      </c>
      <c r="H5520" t="s">
        <v>1280</v>
      </c>
      <c r="I5520">
        <v>1136.1600000000001</v>
      </c>
      <c r="J5520">
        <v>1.1105</v>
      </c>
      <c r="K5520">
        <v>1261.71</v>
      </c>
      <c r="L5520">
        <v>3.202E-3</v>
      </c>
      <c r="M5520">
        <v>10.42</v>
      </c>
      <c r="N5520" t="s">
        <v>1266</v>
      </c>
      <c r="O5520" t="s">
        <v>1267</v>
      </c>
    </row>
    <row r="5521" spans="1:15" x14ac:dyDescent="0.3">
      <c r="A5521" t="s">
        <v>12148</v>
      </c>
      <c r="B5521" s="2">
        <v>46064</v>
      </c>
      <c r="C5521" s="2" t="str">
        <f>TEXT(Table2[[#This Row],[Date]], "mmm")</f>
        <v>Feb</v>
      </c>
      <c r="D5521" t="s">
        <v>12149</v>
      </c>
      <c r="E5521" t="s">
        <v>198</v>
      </c>
      <c r="F5521" t="s">
        <v>788</v>
      </c>
      <c r="G5521" t="s">
        <v>7</v>
      </c>
      <c r="H5521" t="s">
        <v>1277</v>
      </c>
      <c r="I5521">
        <v>408.27</v>
      </c>
      <c r="J5521">
        <v>0.89129999999999998</v>
      </c>
      <c r="K5521">
        <v>363.89</v>
      </c>
      <c r="L5521">
        <v>9.5500000000000001E-4</v>
      </c>
      <c r="M5521">
        <v>2.89</v>
      </c>
      <c r="N5521" t="s">
        <v>1266</v>
      </c>
      <c r="O5521" t="s">
        <v>1267</v>
      </c>
    </row>
    <row r="5522" spans="1:15" x14ac:dyDescent="0.3">
      <c r="A5522" t="s">
        <v>12150</v>
      </c>
      <c r="B5522" s="2">
        <v>46126</v>
      </c>
      <c r="C5522" s="2" t="str">
        <f>TEXT(Table2[[#This Row],[Date]], "mmm")</f>
        <v>Apr</v>
      </c>
      <c r="D5522" t="s">
        <v>12151</v>
      </c>
      <c r="E5522" t="s">
        <v>244</v>
      </c>
      <c r="F5522" t="s">
        <v>1000</v>
      </c>
      <c r="G5522" t="s">
        <v>7</v>
      </c>
      <c r="H5522" t="s">
        <v>1265</v>
      </c>
      <c r="I5522">
        <v>5486.78</v>
      </c>
      <c r="J5522">
        <v>1.3673</v>
      </c>
      <c r="K5522">
        <v>7502.07</v>
      </c>
      <c r="L5522">
        <v>1.4319999999999999E-3</v>
      </c>
      <c r="M5522">
        <v>4.43</v>
      </c>
      <c r="N5522" t="s">
        <v>1266</v>
      </c>
      <c r="O5522" t="s">
        <v>1267</v>
      </c>
    </row>
    <row r="5523" spans="1:15" x14ac:dyDescent="0.3">
      <c r="A5523" t="s">
        <v>12152</v>
      </c>
      <c r="B5523" s="2">
        <v>46355</v>
      </c>
      <c r="C5523" s="2" t="str">
        <f>TEXT(Table2[[#This Row],[Date]], "mmm")</f>
        <v>Nov</v>
      </c>
      <c r="D5523" t="s">
        <v>12153</v>
      </c>
      <c r="E5523" t="s">
        <v>814</v>
      </c>
      <c r="F5523" t="s">
        <v>1056</v>
      </c>
      <c r="G5523" t="s">
        <v>7</v>
      </c>
      <c r="H5523" t="s">
        <v>1265</v>
      </c>
      <c r="I5523">
        <v>8926.58</v>
      </c>
      <c r="J5523">
        <v>1.3958999999999999</v>
      </c>
      <c r="K5523">
        <v>12460.61</v>
      </c>
      <c r="L5523">
        <v>6.3179999999999998E-3</v>
      </c>
      <c r="M5523">
        <v>20.14</v>
      </c>
      <c r="N5523" t="s">
        <v>1285</v>
      </c>
      <c r="O5523" t="s">
        <v>1267</v>
      </c>
    </row>
    <row r="5524" spans="1:15" x14ac:dyDescent="0.3">
      <c r="A5524" t="s">
        <v>12154</v>
      </c>
      <c r="B5524" s="2">
        <v>46226</v>
      </c>
      <c r="C5524" s="2" t="str">
        <f>TEXT(Table2[[#This Row],[Date]], "mmm")</f>
        <v>Jul</v>
      </c>
      <c r="D5524" t="s">
        <v>12155</v>
      </c>
      <c r="E5524" t="s">
        <v>788</v>
      </c>
      <c r="F5524" t="s">
        <v>510</v>
      </c>
      <c r="G5524" t="s">
        <v>7</v>
      </c>
      <c r="H5524" t="s">
        <v>1280</v>
      </c>
      <c r="I5524">
        <v>229.49</v>
      </c>
      <c r="J5524">
        <v>1.1357999999999999</v>
      </c>
      <c r="K5524">
        <v>260.64999999999998</v>
      </c>
      <c r="L5524">
        <v>1.4760000000000001E-3</v>
      </c>
      <c r="M5524">
        <v>4.93</v>
      </c>
      <c r="N5524" t="s">
        <v>1266</v>
      </c>
      <c r="O5524" t="s">
        <v>1274</v>
      </c>
    </row>
    <row r="5525" spans="1:15" x14ac:dyDescent="0.3">
      <c r="A5525" t="s">
        <v>12156</v>
      </c>
      <c r="B5525" s="2">
        <v>46030</v>
      </c>
      <c r="C5525" s="2" t="str">
        <f>TEXT(Table2[[#This Row],[Date]], "mmm")</f>
        <v>Jan</v>
      </c>
      <c r="D5525" t="s">
        <v>12157</v>
      </c>
      <c r="E5525" t="s">
        <v>618</v>
      </c>
      <c r="F5525" t="s">
        <v>768</v>
      </c>
      <c r="G5525" t="s">
        <v>7</v>
      </c>
      <c r="H5525" t="s">
        <v>1280</v>
      </c>
      <c r="I5525">
        <v>7336.68</v>
      </c>
      <c r="J5525">
        <v>0.84860000000000002</v>
      </c>
      <c r="K5525">
        <v>6225.91</v>
      </c>
      <c r="L5525">
        <v>1.632E-3</v>
      </c>
      <c r="M5525">
        <v>5.61</v>
      </c>
      <c r="N5525" t="s">
        <v>1266</v>
      </c>
      <c r="O5525" t="s">
        <v>1270</v>
      </c>
    </row>
    <row r="5526" spans="1:15" x14ac:dyDescent="0.3">
      <c r="A5526" t="s">
        <v>12158</v>
      </c>
      <c r="B5526" s="2">
        <v>46304</v>
      </c>
      <c r="C5526" s="2" t="str">
        <f>TEXT(Table2[[#This Row],[Date]], "mmm")</f>
        <v>Oct</v>
      </c>
      <c r="D5526" t="s">
        <v>12159</v>
      </c>
      <c r="E5526" t="s">
        <v>560</v>
      </c>
      <c r="F5526" t="s">
        <v>1174</v>
      </c>
      <c r="G5526" t="s">
        <v>7</v>
      </c>
      <c r="H5526" t="s">
        <v>1277</v>
      </c>
      <c r="I5526">
        <v>864.3</v>
      </c>
      <c r="J5526">
        <v>1.1202000000000001</v>
      </c>
      <c r="K5526">
        <v>968.19</v>
      </c>
      <c r="L5526">
        <v>1.8060000000000001E-3</v>
      </c>
      <c r="M5526">
        <v>5.51</v>
      </c>
      <c r="N5526" t="s">
        <v>1266</v>
      </c>
      <c r="O5526" t="s">
        <v>1267</v>
      </c>
    </row>
    <row r="5527" spans="1:15" x14ac:dyDescent="0.3">
      <c r="A5527" t="s">
        <v>12160</v>
      </c>
      <c r="B5527" s="2">
        <v>46065</v>
      </c>
      <c r="C5527" s="2" t="str">
        <f>TEXT(Table2[[#This Row],[Date]], "mmm")</f>
        <v>Feb</v>
      </c>
      <c r="D5527" t="s">
        <v>12161</v>
      </c>
      <c r="E5527" t="s">
        <v>666</v>
      </c>
      <c r="F5527" t="s">
        <v>81</v>
      </c>
      <c r="G5527" t="s">
        <v>7</v>
      </c>
      <c r="H5527" t="s">
        <v>1265</v>
      </c>
      <c r="I5527">
        <v>221.18</v>
      </c>
      <c r="J5527">
        <v>0.87</v>
      </c>
      <c r="K5527">
        <v>192.43</v>
      </c>
      <c r="L5527">
        <v>4.1159999999999999E-3</v>
      </c>
      <c r="M5527">
        <v>13.82</v>
      </c>
      <c r="N5527" t="s">
        <v>1266</v>
      </c>
      <c r="O5527" t="s">
        <v>1267</v>
      </c>
    </row>
    <row r="5528" spans="1:15" x14ac:dyDescent="0.3">
      <c r="A5528" t="s">
        <v>12162</v>
      </c>
      <c r="B5528" s="2">
        <v>46132</v>
      </c>
      <c r="C5528" s="2" t="str">
        <f>TEXT(Table2[[#This Row],[Date]], "mmm")</f>
        <v>Apr</v>
      </c>
      <c r="D5528" t="s">
        <v>12163</v>
      </c>
      <c r="E5528" t="s">
        <v>400</v>
      </c>
      <c r="F5528" t="s">
        <v>466</v>
      </c>
      <c r="G5528" t="s">
        <v>7</v>
      </c>
      <c r="H5528" t="s">
        <v>1265</v>
      </c>
      <c r="I5528">
        <v>1920.19</v>
      </c>
      <c r="J5528">
        <v>1.2941</v>
      </c>
      <c r="K5528">
        <v>2484.92</v>
      </c>
      <c r="L5528">
        <v>5.6610000000000002E-3</v>
      </c>
      <c r="M5528">
        <v>17.739999999999998</v>
      </c>
      <c r="N5528" t="s">
        <v>1266</v>
      </c>
      <c r="O5528" t="s">
        <v>1267</v>
      </c>
    </row>
    <row r="5529" spans="1:15" x14ac:dyDescent="0.3">
      <c r="A5529" t="s">
        <v>12164</v>
      </c>
      <c r="B5529" s="2">
        <v>46232</v>
      </c>
      <c r="C5529" s="2" t="str">
        <f>TEXT(Table2[[#This Row],[Date]], "mmm")</f>
        <v>Jul</v>
      </c>
      <c r="D5529" t="s">
        <v>12165</v>
      </c>
      <c r="E5529" t="s">
        <v>504</v>
      </c>
      <c r="F5529" t="s">
        <v>310</v>
      </c>
      <c r="G5529" t="s">
        <v>7</v>
      </c>
      <c r="H5529" t="s">
        <v>1265</v>
      </c>
      <c r="I5529">
        <v>760.42</v>
      </c>
      <c r="J5529">
        <v>1.2003999999999999</v>
      </c>
      <c r="K5529">
        <v>912.81</v>
      </c>
      <c r="L5529">
        <v>2.5490000000000001E-3</v>
      </c>
      <c r="M5529">
        <v>8.0299999999999994</v>
      </c>
      <c r="N5529" t="s">
        <v>1266</v>
      </c>
      <c r="O5529" t="s">
        <v>1267</v>
      </c>
    </row>
    <row r="5530" spans="1:15" x14ac:dyDescent="0.3">
      <c r="A5530" t="s">
        <v>12166</v>
      </c>
      <c r="B5530" s="2">
        <v>46259</v>
      </c>
      <c r="C5530" s="2" t="str">
        <f>TEXT(Table2[[#This Row],[Date]], "mmm")</f>
        <v>Aug</v>
      </c>
      <c r="D5530" t="s">
        <v>12167</v>
      </c>
      <c r="E5530" t="s">
        <v>742</v>
      </c>
      <c r="F5530" t="s">
        <v>816</v>
      </c>
      <c r="G5530" t="s">
        <v>7</v>
      </c>
      <c r="H5530" t="s">
        <v>1273</v>
      </c>
      <c r="I5530">
        <v>3888.35</v>
      </c>
      <c r="J5530">
        <v>1.1901999999999999</v>
      </c>
      <c r="K5530">
        <v>4627.91</v>
      </c>
      <c r="L5530">
        <v>2.3159999999999999E-3</v>
      </c>
      <c r="M5530">
        <v>7.46</v>
      </c>
      <c r="N5530" t="s">
        <v>1266</v>
      </c>
      <c r="O5530" t="s">
        <v>1270</v>
      </c>
    </row>
    <row r="5531" spans="1:15" x14ac:dyDescent="0.3">
      <c r="A5531" t="s">
        <v>12168</v>
      </c>
      <c r="B5531" s="2">
        <v>46378</v>
      </c>
      <c r="C5531" s="2" t="str">
        <f>TEXT(Table2[[#This Row],[Date]], "mmm")</f>
        <v>Dec</v>
      </c>
      <c r="D5531" t="s">
        <v>12169</v>
      </c>
      <c r="E5531" t="s">
        <v>732</v>
      </c>
      <c r="F5531" t="s">
        <v>232</v>
      </c>
      <c r="G5531" t="s">
        <v>7</v>
      </c>
      <c r="H5531" t="s">
        <v>1280</v>
      </c>
      <c r="I5531">
        <v>3151.78</v>
      </c>
      <c r="J5531">
        <v>1.4681999999999999</v>
      </c>
      <c r="K5531">
        <v>4627.4399999999996</v>
      </c>
      <c r="L5531">
        <v>1.781E-3</v>
      </c>
      <c r="M5531">
        <v>6.11</v>
      </c>
      <c r="N5531" t="s">
        <v>1266</v>
      </c>
      <c r="O5531" t="s">
        <v>1267</v>
      </c>
    </row>
    <row r="5532" spans="1:15" x14ac:dyDescent="0.3">
      <c r="A5532" t="s">
        <v>12170</v>
      </c>
      <c r="B5532" s="2">
        <v>46341</v>
      </c>
      <c r="C5532" s="2" t="str">
        <f>TEXT(Table2[[#This Row],[Date]], "mmm")</f>
        <v>Nov</v>
      </c>
      <c r="D5532" t="s">
        <v>12171</v>
      </c>
      <c r="E5532" t="s">
        <v>526</v>
      </c>
      <c r="F5532" t="s">
        <v>1134</v>
      </c>
      <c r="G5532" t="s">
        <v>7</v>
      </c>
      <c r="H5532" t="s">
        <v>1265</v>
      </c>
      <c r="I5532">
        <v>2371.96</v>
      </c>
      <c r="J5532">
        <v>1.3974</v>
      </c>
      <c r="K5532">
        <v>3314.58</v>
      </c>
      <c r="L5532">
        <v>3.568E-3</v>
      </c>
      <c r="M5532">
        <v>11.57</v>
      </c>
      <c r="N5532" t="s">
        <v>1266</v>
      </c>
      <c r="O5532" t="s">
        <v>1274</v>
      </c>
    </row>
    <row r="5533" spans="1:15" x14ac:dyDescent="0.3">
      <c r="A5533" t="s">
        <v>12172</v>
      </c>
      <c r="B5533" s="2">
        <v>46071</v>
      </c>
      <c r="C5533" s="2" t="str">
        <f>TEXT(Table2[[#This Row],[Date]], "mmm")</f>
        <v>Feb</v>
      </c>
      <c r="D5533" t="s">
        <v>12173</v>
      </c>
      <c r="E5533" t="s">
        <v>748</v>
      </c>
      <c r="F5533" t="s">
        <v>772</v>
      </c>
      <c r="G5533" t="s">
        <v>7</v>
      </c>
      <c r="H5533" t="s">
        <v>1280</v>
      </c>
      <c r="I5533">
        <v>475.54</v>
      </c>
      <c r="J5533">
        <v>0.83440000000000003</v>
      </c>
      <c r="K5533">
        <v>396.79</v>
      </c>
      <c r="L5533">
        <v>1.7359999999999999E-3</v>
      </c>
      <c r="M5533">
        <v>5.51</v>
      </c>
      <c r="N5533" t="s">
        <v>1266</v>
      </c>
      <c r="O5533" t="s">
        <v>1267</v>
      </c>
    </row>
    <row r="5534" spans="1:15" x14ac:dyDescent="0.3">
      <c r="A5534" t="s">
        <v>12174</v>
      </c>
      <c r="B5534" s="2">
        <v>46137</v>
      </c>
      <c r="C5534" s="2" t="str">
        <f>TEXT(Table2[[#This Row],[Date]], "mmm")</f>
        <v>Apr</v>
      </c>
      <c r="D5534" t="s">
        <v>12175</v>
      </c>
      <c r="E5534" t="s">
        <v>958</v>
      </c>
      <c r="F5534" t="s">
        <v>296</v>
      </c>
      <c r="G5534" t="s">
        <v>7</v>
      </c>
      <c r="H5534" t="s">
        <v>1265</v>
      </c>
      <c r="I5534">
        <v>8199.7000000000007</v>
      </c>
      <c r="J5534">
        <v>1.1375</v>
      </c>
      <c r="K5534">
        <v>9327.16</v>
      </c>
      <c r="L5534">
        <v>2.0669999999999998E-3</v>
      </c>
      <c r="M5534">
        <v>6.74</v>
      </c>
      <c r="N5534" t="s">
        <v>1266</v>
      </c>
      <c r="O5534" t="s">
        <v>1267</v>
      </c>
    </row>
    <row r="5535" spans="1:15" x14ac:dyDescent="0.3">
      <c r="A5535" t="s">
        <v>12176</v>
      </c>
      <c r="B5535" s="2">
        <v>46177</v>
      </c>
      <c r="C5535" s="2" t="str">
        <f>TEXT(Table2[[#This Row],[Date]], "mmm")</f>
        <v>Jun</v>
      </c>
      <c r="D5535" t="s">
        <v>12177</v>
      </c>
      <c r="E5535" t="s">
        <v>930</v>
      </c>
      <c r="F5535" t="s">
        <v>594</v>
      </c>
      <c r="G5535" t="s">
        <v>7</v>
      </c>
      <c r="H5535" t="s">
        <v>1277</v>
      </c>
      <c r="I5535">
        <v>727.18</v>
      </c>
      <c r="J5535">
        <v>1.0535000000000001</v>
      </c>
      <c r="K5535">
        <v>766.08</v>
      </c>
      <c r="L5535">
        <v>5.9030000000000003E-3</v>
      </c>
      <c r="M5535">
        <v>19.309999999999999</v>
      </c>
      <c r="N5535" t="s">
        <v>1266</v>
      </c>
      <c r="O5535" t="s">
        <v>1267</v>
      </c>
    </row>
    <row r="5536" spans="1:15" x14ac:dyDescent="0.3">
      <c r="A5536" t="s">
        <v>12178</v>
      </c>
      <c r="B5536" s="2">
        <v>46159</v>
      </c>
      <c r="C5536" s="2" t="str">
        <f>TEXT(Table2[[#This Row],[Date]], "mmm")</f>
        <v>May</v>
      </c>
      <c r="D5536" t="s">
        <v>12179</v>
      </c>
      <c r="E5536" t="s">
        <v>1224</v>
      </c>
      <c r="F5536" t="s">
        <v>758</v>
      </c>
      <c r="G5536" t="s">
        <v>7</v>
      </c>
      <c r="H5536" t="s">
        <v>1265</v>
      </c>
      <c r="I5536">
        <v>2700.48</v>
      </c>
      <c r="J5536">
        <v>1.0459000000000001</v>
      </c>
      <c r="K5536">
        <v>2824.43</v>
      </c>
      <c r="L5536">
        <v>2.47E-3</v>
      </c>
      <c r="M5536">
        <v>7.1</v>
      </c>
      <c r="N5536" t="s">
        <v>1266</v>
      </c>
      <c r="O5536" t="s">
        <v>1267</v>
      </c>
    </row>
    <row r="5537" spans="1:15" x14ac:dyDescent="0.3">
      <c r="A5537" t="s">
        <v>12180</v>
      </c>
      <c r="B5537" s="2">
        <v>46189</v>
      </c>
      <c r="C5537" s="2" t="str">
        <f>TEXT(Table2[[#This Row],[Date]], "mmm")</f>
        <v>Jun</v>
      </c>
      <c r="D5537" t="s">
        <v>12181</v>
      </c>
      <c r="E5537" t="s">
        <v>1078</v>
      </c>
      <c r="F5537" t="s">
        <v>248</v>
      </c>
      <c r="G5537" t="s">
        <v>7</v>
      </c>
      <c r="H5537" t="s">
        <v>1277</v>
      </c>
      <c r="I5537">
        <v>2570.84</v>
      </c>
      <c r="J5537">
        <v>1.0984</v>
      </c>
      <c r="K5537">
        <v>2823.81</v>
      </c>
      <c r="L5537">
        <v>3.0430000000000001E-3</v>
      </c>
      <c r="M5537">
        <v>10.02</v>
      </c>
      <c r="N5537" t="s">
        <v>1266</v>
      </c>
      <c r="O5537" t="s">
        <v>1274</v>
      </c>
    </row>
    <row r="5538" spans="1:15" x14ac:dyDescent="0.3">
      <c r="A5538" t="s">
        <v>12182</v>
      </c>
      <c r="B5538" s="2">
        <v>46343</v>
      </c>
      <c r="C5538" s="2" t="str">
        <f>TEXT(Table2[[#This Row],[Date]], "mmm")</f>
        <v>Nov</v>
      </c>
      <c r="D5538" t="s">
        <v>12183</v>
      </c>
      <c r="E5538" t="s">
        <v>210</v>
      </c>
      <c r="F5538" t="s">
        <v>650</v>
      </c>
      <c r="G5538" t="s">
        <v>7</v>
      </c>
      <c r="H5538" t="s">
        <v>1265</v>
      </c>
      <c r="I5538">
        <v>1672.43</v>
      </c>
      <c r="J5538">
        <v>1.4005000000000001</v>
      </c>
      <c r="K5538">
        <v>2342.2399999999998</v>
      </c>
      <c r="L5538">
        <v>1.766E-3</v>
      </c>
      <c r="M5538">
        <v>5.77</v>
      </c>
      <c r="N5538" t="s">
        <v>1266</v>
      </c>
      <c r="O5538" t="s">
        <v>1286</v>
      </c>
    </row>
    <row r="5539" spans="1:15" x14ac:dyDescent="0.3">
      <c r="A5539" t="s">
        <v>12184</v>
      </c>
      <c r="B5539" s="2">
        <v>46221</v>
      </c>
      <c r="C5539" s="2" t="str">
        <f>TEXT(Table2[[#This Row],[Date]], "mmm")</f>
        <v>Jul</v>
      </c>
      <c r="D5539" t="s">
        <v>12185</v>
      </c>
      <c r="E5539" t="s">
        <v>770</v>
      </c>
      <c r="F5539" t="s">
        <v>454</v>
      </c>
      <c r="G5539" t="s">
        <v>7</v>
      </c>
      <c r="H5539" t="s">
        <v>1265</v>
      </c>
      <c r="I5539">
        <v>1799.58</v>
      </c>
      <c r="J5539">
        <v>1.2113</v>
      </c>
      <c r="K5539">
        <v>2179.83</v>
      </c>
      <c r="L5539">
        <v>1.8370000000000001E-3</v>
      </c>
      <c r="M5539">
        <v>6.13</v>
      </c>
      <c r="N5539" t="s">
        <v>1266</v>
      </c>
      <c r="O5539" t="s">
        <v>1267</v>
      </c>
    </row>
    <row r="5540" spans="1:15" x14ac:dyDescent="0.3">
      <c r="A5540" t="s">
        <v>12186</v>
      </c>
      <c r="B5540" s="2">
        <v>46093</v>
      </c>
      <c r="C5540" s="2" t="str">
        <f>TEXT(Table2[[#This Row],[Date]], "mmm")</f>
        <v>Mar</v>
      </c>
      <c r="D5540" t="s">
        <v>12187</v>
      </c>
      <c r="E5540" t="s">
        <v>624</v>
      </c>
      <c r="F5540" t="s">
        <v>86</v>
      </c>
      <c r="G5540" t="s">
        <v>7</v>
      </c>
      <c r="H5540" t="s">
        <v>1277</v>
      </c>
      <c r="I5540">
        <v>358.47</v>
      </c>
      <c r="J5540">
        <v>0.94030000000000002</v>
      </c>
      <c r="K5540">
        <v>337.07</v>
      </c>
      <c r="L5540">
        <v>9.01E-4</v>
      </c>
      <c r="M5540">
        <v>2.85</v>
      </c>
      <c r="N5540" t="s">
        <v>1266</v>
      </c>
      <c r="O5540" t="s">
        <v>1274</v>
      </c>
    </row>
    <row r="5541" spans="1:15" x14ac:dyDescent="0.3">
      <c r="A5541" t="s">
        <v>12188</v>
      </c>
      <c r="B5541" s="2">
        <v>46029</v>
      </c>
      <c r="C5541" s="2" t="str">
        <f>TEXT(Table2[[#This Row],[Date]], "mmm")</f>
        <v>Jan</v>
      </c>
      <c r="D5541" t="s">
        <v>12189</v>
      </c>
      <c r="E5541" t="s">
        <v>54</v>
      </c>
      <c r="F5541" t="s">
        <v>444</v>
      </c>
      <c r="G5541" t="s">
        <v>7</v>
      </c>
      <c r="H5541" t="s">
        <v>1265</v>
      </c>
      <c r="I5541">
        <v>733.83</v>
      </c>
      <c r="J5541">
        <v>0.8155</v>
      </c>
      <c r="K5541">
        <v>598.44000000000005</v>
      </c>
      <c r="L5541">
        <v>3.8609999999999998E-3</v>
      </c>
      <c r="M5541">
        <v>12.44</v>
      </c>
      <c r="N5541" t="s">
        <v>1266</v>
      </c>
      <c r="O5541" t="s">
        <v>1267</v>
      </c>
    </row>
    <row r="5542" spans="1:15" x14ac:dyDescent="0.3">
      <c r="A5542" t="s">
        <v>12190</v>
      </c>
      <c r="B5542" s="2">
        <v>46222</v>
      </c>
      <c r="C5542" s="2" t="str">
        <f>TEXT(Table2[[#This Row],[Date]], "mmm")</f>
        <v>Jul</v>
      </c>
      <c r="D5542" t="s">
        <v>12191</v>
      </c>
      <c r="E5542" t="s">
        <v>222</v>
      </c>
      <c r="F5542" t="s">
        <v>272</v>
      </c>
      <c r="G5542" t="s">
        <v>7</v>
      </c>
      <c r="H5542" t="s">
        <v>1265</v>
      </c>
      <c r="I5542">
        <v>340.73</v>
      </c>
      <c r="J5542">
        <v>1.1928000000000001</v>
      </c>
      <c r="K5542">
        <v>406.42</v>
      </c>
      <c r="L5542">
        <v>1.833E-3</v>
      </c>
      <c r="M5542">
        <v>5.83</v>
      </c>
      <c r="N5542" t="s">
        <v>1266</v>
      </c>
      <c r="O5542" t="s">
        <v>1286</v>
      </c>
    </row>
    <row r="5543" spans="1:15" x14ac:dyDescent="0.3">
      <c r="A5543" t="s">
        <v>12192</v>
      </c>
      <c r="B5543" s="2">
        <v>46358</v>
      </c>
      <c r="C5543" s="2" t="str">
        <f>TEXT(Table2[[#This Row],[Date]], "mmm")</f>
        <v>Dec</v>
      </c>
      <c r="D5543" t="s">
        <v>12193</v>
      </c>
      <c r="E5543" t="s">
        <v>620</v>
      </c>
      <c r="F5543" t="s">
        <v>346</v>
      </c>
      <c r="G5543" t="s">
        <v>7</v>
      </c>
      <c r="H5543" t="s">
        <v>1289</v>
      </c>
      <c r="I5543">
        <v>5795.23</v>
      </c>
      <c r="J5543">
        <v>1.3348</v>
      </c>
      <c r="K5543">
        <v>7735.47</v>
      </c>
      <c r="L5543">
        <v>1.9729999999999999E-3</v>
      </c>
      <c r="M5543">
        <v>6.34</v>
      </c>
      <c r="N5543" t="s">
        <v>1266</v>
      </c>
      <c r="O5543" t="s">
        <v>1286</v>
      </c>
    </row>
    <row r="5544" spans="1:15" x14ac:dyDescent="0.3">
      <c r="A5544" t="s">
        <v>12194</v>
      </c>
      <c r="B5544" s="2">
        <v>46089</v>
      </c>
      <c r="C5544" s="2" t="str">
        <f>TEXT(Table2[[#This Row],[Date]], "mmm")</f>
        <v>Mar</v>
      </c>
      <c r="D5544" t="s">
        <v>12195</v>
      </c>
      <c r="E5544" t="s">
        <v>846</v>
      </c>
      <c r="F5544" t="s">
        <v>810</v>
      </c>
      <c r="G5544" t="s">
        <v>7</v>
      </c>
      <c r="H5544" t="s">
        <v>1277</v>
      </c>
      <c r="I5544">
        <v>624.30999999999995</v>
      </c>
      <c r="J5544">
        <v>0.96760000000000002</v>
      </c>
      <c r="K5544">
        <v>604.08000000000004</v>
      </c>
      <c r="L5544">
        <v>4.5490000000000001E-3</v>
      </c>
      <c r="M5544">
        <v>14.88</v>
      </c>
      <c r="N5544" t="s">
        <v>1266</v>
      </c>
      <c r="O5544" t="s">
        <v>1267</v>
      </c>
    </row>
    <row r="5545" spans="1:15" x14ac:dyDescent="0.3">
      <c r="A5545" t="s">
        <v>12196</v>
      </c>
      <c r="B5545" s="2">
        <v>46160</v>
      </c>
      <c r="C5545" s="2" t="str">
        <f>TEXT(Table2[[#This Row],[Date]], "mmm")</f>
        <v>May</v>
      </c>
      <c r="D5545" t="s">
        <v>12197</v>
      </c>
      <c r="E5545" t="s">
        <v>196</v>
      </c>
      <c r="F5545" t="s">
        <v>414</v>
      </c>
      <c r="G5545" t="s">
        <v>7</v>
      </c>
      <c r="H5545" t="s">
        <v>1273</v>
      </c>
      <c r="I5545">
        <v>1504.9</v>
      </c>
      <c r="J5545">
        <v>1.0357000000000001</v>
      </c>
      <c r="K5545">
        <v>1558.62</v>
      </c>
      <c r="L5545">
        <v>4.3379999999999998E-3</v>
      </c>
      <c r="M5545">
        <v>14.47</v>
      </c>
      <c r="N5545" t="s">
        <v>1266</v>
      </c>
      <c r="O5545" t="s">
        <v>1286</v>
      </c>
    </row>
    <row r="5546" spans="1:15" x14ac:dyDescent="0.3">
      <c r="A5546" t="s">
        <v>12198</v>
      </c>
      <c r="B5546" s="2">
        <v>46264</v>
      </c>
      <c r="C5546" s="2" t="str">
        <f>TEXT(Table2[[#This Row],[Date]], "mmm")</f>
        <v>Aug</v>
      </c>
      <c r="D5546" t="s">
        <v>12199</v>
      </c>
      <c r="E5546" t="s">
        <v>926</v>
      </c>
      <c r="F5546" t="s">
        <v>722</v>
      </c>
      <c r="G5546" t="s">
        <v>7</v>
      </c>
      <c r="H5546" t="s">
        <v>1265</v>
      </c>
      <c r="I5546">
        <v>585.65</v>
      </c>
      <c r="J5546">
        <v>1.2433000000000001</v>
      </c>
      <c r="K5546">
        <v>728.14</v>
      </c>
      <c r="L5546">
        <v>1.6130000000000001E-3</v>
      </c>
      <c r="M5546">
        <v>5.31</v>
      </c>
      <c r="N5546" t="s">
        <v>1266</v>
      </c>
      <c r="O5546" t="s">
        <v>1270</v>
      </c>
    </row>
    <row r="5547" spans="1:15" x14ac:dyDescent="0.3">
      <c r="A5547" t="s">
        <v>12200</v>
      </c>
      <c r="B5547" s="2">
        <v>46235</v>
      </c>
      <c r="C5547" s="2" t="str">
        <f>TEXT(Table2[[#This Row],[Date]], "mmm")</f>
        <v>Aug</v>
      </c>
      <c r="D5547" t="s">
        <v>12201</v>
      </c>
      <c r="E5547" t="s">
        <v>294</v>
      </c>
      <c r="F5547" t="s">
        <v>724</v>
      </c>
      <c r="G5547" t="s">
        <v>7</v>
      </c>
      <c r="H5547" t="s">
        <v>1265</v>
      </c>
      <c r="I5547">
        <v>616.71</v>
      </c>
      <c r="J5547">
        <v>1.2010000000000001</v>
      </c>
      <c r="K5547">
        <v>740.67</v>
      </c>
      <c r="L5547">
        <v>1.807E-3</v>
      </c>
      <c r="M5547">
        <v>5.85</v>
      </c>
      <c r="N5547" t="s">
        <v>1266</v>
      </c>
      <c r="O5547" t="s">
        <v>1286</v>
      </c>
    </row>
    <row r="5548" spans="1:15" x14ac:dyDescent="0.3">
      <c r="A5548" t="s">
        <v>12202</v>
      </c>
      <c r="B5548" s="2">
        <v>46203</v>
      </c>
      <c r="C5548" s="2" t="str">
        <f>TEXT(Table2[[#This Row],[Date]], "mmm")</f>
        <v>Jun</v>
      </c>
      <c r="D5548" t="s">
        <v>12203</v>
      </c>
      <c r="E5548" t="s">
        <v>802</v>
      </c>
      <c r="F5548" t="s">
        <v>648</v>
      </c>
      <c r="G5548" t="s">
        <v>7</v>
      </c>
      <c r="H5548" t="s">
        <v>1289</v>
      </c>
      <c r="I5548">
        <v>1672.58</v>
      </c>
      <c r="J5548">
        <v>1.1336999999999999</v>
      </c>
      <c r="K5548">
        <v>1896.2</v>
      </c>
      <c r="L5548">
        <v>7.67E-4</v>
      </c>
      <c r="M5548">
        <v>2.27</v>
      </c>
      <c r="N5548" t="s">
        <v>1266</v>
      </c>
      <c r="O5548" t="s">
        <v>1270</v>
      </c>
    </row>
    <row r="5549" spans="1:15" x14ac:dyDescent="0.3">
      <c r="A5549" t="s">
        <v>12204</v>
      </c>
      <c r="B5549" s="2">
        <v>46276</v>
      </c>
      <c r="C5549" s="2" t="str">
        <f>TEXT(Table2[[#This Row],[Date]], "mmm")</f>
        <v>Sep</v>
      </c>
      <c r="D5549" t="s">
        <v>11903</v>
      </c>
      <c r="E5549" t="s">
        <v>334</v>
      </c>
      <c r="F5549" t="s">
        <v>492</v>
      </c>
      <c r="G5549" t="s">
        <v>7</v>
      </c>
      <c r="H5549" t="s">
        <v>1280</v>
      </c>
      <c r="I5549">
        <v>720.53</v>
      </c>
      <c r="J5549">
        <v>1.1000000000000001</v>
      </c>
      <c r="K5549">
        <v>792.58</v>
      </c>
      <c r="L5549">
        <v>3.0360000000000001E-3</v>
      </c>
      <c r="M5549">
        <v>9.6199999999999992</v>
      </c>
      <c r="N5549" t="s">
        <v>1266</v>
      </c>
      <c r="O5549" t="s">
        <v>1267</v>
      </c>
    </row>
    <row r="5550" spans="1:15" x14ac:dyDescent="0.3">
      <c r="A5550" t="s">
        <v>12205</v>
      </c>
      <c r="B5550" s="2">
        <v>46123</v>
      </c>
      <c r="C5550" s="2" t="str">
        <f>TEXT(Table2[[#This Row],[Date]], "mmm")</f>
        <v>Apr</v>
      </c>
      <c r="D5550" t="s">
        <v>12206</v>
      </c>
      <c r="E5550" t="s">
        <v>364</v>
      </c>
      <c r="F5550" t="s">
        <v>866</v>
      </c>
      <c r="G5550" t="s">
        <v>7</v>
      </c>
      <c r="H5550" t="s">
        <v>1273</v>
      </c>
      <c r="I5550">
        <v>2988.26</v>
      </c>
      <c r="J5550">
        <v>1.2515000000000001</v>
      </c>
      <c r="K5550">
        <v>3739.81</v>
      </c>
      <c r="L5550">
        <v>3.0769999999999999E-3</v>
      </c>
      <c r="M5550">
        <v>10.14</v>
      </c>
      <c r="N5550" t="s">
        <v>1266</v>
      </c>
      <c r="O5550" t="s">
        <v>1270</v>
      </c>
    </row>
    <row r="5551" spans="1:15" x14ac:dyDescent="0.3">
      <c r="A5551" t="s">
        <v>12207</v>
      </c>
      <c r="B5551" s="2">
        <v>46373</v>
      </c>
      <c r="C5551" s="2" t="str">
        <f>TEXT(Table2[[#This Row],[Date]], "mmm")</f>
        <v>Dec</v>
      </c>
      <c r="D5551" t="s">
        <v>12208</v>
      </c>
      <c r="E5551" t="s">
        <v>908</v>
      </c>
      <c r="F5551" t="s">
        <v>284</v>
      </c>
      <c r="G5551" t="s">
        <v>7</v>
      </c>
      <c r="H5551" t="s">
        <v>1273</v>
      </c>
      <c r="I5551">
        <v>1929.7</v>
      </c>
      <c r="J5551">
        <v>1.3943000000000001</v>
      </c>
      <c r="K5551">
        <v>2690.58</v>
      </c>
      <c r="L5551">
        <v>1.531E-3</v>
      </c>
      <c r="M5551">
        <v>4.4400000000000004</v>
      </c>
      <c r="N5551" t="s">
        <v>1266</v>
      </c>
      <c r="O5551" t="s">
        <v>1270</v>
      </c>
    </row>
    <row r="5552" spans="1:15" x14ac:dyDescent="0.3">
      <c r="A5552" t="s">
        <v>12209</v>
      </c>
      <c r="B5552" s="2">
        <v>46109</v>
      </c>
      <c r="C5552" s="2" t="str">
        <f>TEXT(Table2[[#This Row],[Date]], "mmm")</f>
        <v>Mar</v>
      </c>
      <c r="D5552" t="s">
        <v>12210</v>
      </c>
      <c r="E5552" t="s">
        <v>944</v>
      </c>
      <c r="F5552" t="s">
        <v>396</v>
      </c>
      <c r="G5552" t="s">
        <v>7</v>
      </c>
      <c r="H5552" t="s">
        <v>1277</v>
      </c>
      <c r="I5552">
        <v>234.16</v>
      </c>
      <c r="J5552">
        <v>1.0094000000000001</v>
      </c>
      <c r="K5552">
        <v>236.36</v>
      </c>
      <c r="L5552">
        <v>2.7169999999999998E-3</v>
      </c>
      <c r="M5552">
        <v>10.27</v>
      </c>
      <c r="N5552" t="s">
        <v>1266</v>
      </c>
      <c r="O5552" t="s">
        <v>1267</v>
      </c>
    </row>
    <row r="5553" spans="1:15" x14ac:dyDescent="0.3">
      <c r="A5553" t="s">
        <v>12211</v>
      </c>
      <c r="B5553" s="2">
        <v>46207</v>
      </c>
      <c r="C5553" s="2" t="str">
        <f>TEXT(Table2[[#This Row],[Date]], "mmm")</f>
        <v>Jul</v>
      </c>
      <c r="D5553" t="s">
        <v>12212</v>
      </c>
      <c r="E5553" t="s">
        <v>868</v>
      </c>
      <c r="F5553" t="s">
        <v>486</v>
      </c>
      <c r="G5553" t="s">
        <v>7</v>
      </c>
      <c r="H5553" t="s">
        <v>1280</v>
      </c>
      <c r="I5553">
        <v>2701.81</v>
      </c>
      <c r="J5553">
        <v>1.0891999999999999</v>
      </c>
      <c r="K5553">
        <v>2942.81</v>
      </c>
      <c r="L5553">
        <v>3.4979999999999998E-3</v>
      </c>
      <c r="M5553">
        <v>11.01</v>
      </c>
      <c r="N5553" t="s">
        <v>1266</v>
      </c>
      <c r="O5553" t="s">
        <v>1270</v>
      </c>
    </row>
    <row r="5554" spans="1:15" x14ac:dyDescent="0.3">
      <c r="A5554" t="s">
        <v>12213</v>
      </c>
      <c r="B5554" s="2">
        <v>46113</v>
      </c>
      <c r="C5554" s="2" t="str">
        <f>TEXT(Table2[[#This Row],[Date]], "mmm")</f>
        <v>Apr</v>
      </c>
      <c r="D5554" t="s">
        <v>12214</v>
      </c>
      <c r="E5554" t="s">
        <v>790</v>
      </c>
      <c r="F5554" t="s">
        <v>800</v>
      </c>
      <c r="G5554" t="s">
        <v>7</v>
      </c>
      <c r="H5554" t="s">
        <v>1273</v>
      </c>
      <c r="I5554">
        <v>3331.4</v>
      </c>
      <c r="J5554">
        <v>1.0329999999999999</v>
      </c>
      <c r="K5554">
        <v>3441.34</v>
      </c>
      <c r="L5554">
        <v>1.312E-3</v>
      </c>
      <c r="M5554">
        <v>3.97</v>
      </c>
      <c r="N5554" t="s">
        <v>1266</v>
      </c>
      <c r="O5554" t="s">
        <v>1270</v>
      </c>
    </row>
    <row r="5555" spans="1:15" x14ac:dyDescent="0.3">
      <c r="A5555" t="s">
        <v>12215</v>
      </c>
      <c r="B5555" s="2">
        <v>46270</v>
      </c>
      <c r="C5555" s="2" t="str">
        <f>TEXT(Table2[[#This Row],[Date]], "mmm")</f>
        <v>Sep</v>
      </c>
      <c r="D5555" t="s">
        <v>12216</v>
      </c>
      <c r="E5555" t="s">
        <v>266</v>
      </c>
      <c r="F5555" t="s">
        <v>686</v>
      </c>
      <c r="G5555" t="s">
        <v>7</v>
      </c>
      <c r="H5555" t="s">
        <v>1277</v>
      </c>
      <c r="I5555">
        <v>2542.9899999999998</v>
      </c>
      <c r="J5555">
        <v>1.2226999999999999</v>
      </c>
      <c r="K5555">
        <v>3109.31</v>
      </c>
      <c r="L5555">
        <v>2.0079999999999998E-3</v>
      </c>
      <c r="M5555">
        <v>6.26</v>
      </c>
      <c r="N5555" t="s">
        <v>1266</v>
      </c>
      <c r="O5555" t="s">
        <v>1286</v>
      </c>
    </row>
    <row r="5556" spans="1:15" x14ac:dyDescent="0.3">
      <c r="A5556" t="s">
        <v>12217</v>
      </c>
      <c r="B5556" s="2">
        <v>46236</v>
      </c>
      <c r="C5556" s="2" t="str">
        <f>TEXT(Table2[[#This Row],[Date]], "mmm")</f>
        <v>Aug</v>
      </c>
      <c r="D5556" t="s">
        <v>12218</v>
      </c>
      <c r="E5556" t="s">
        <v>117</v>
      </c>
      <c r="F5556" t="s">
        <v>1226</v>
      </c>
      <c r="G5556" t="s">
        <v>7</v>
      </c>
      <c r="H5556" t="s">
        <v>1277</v>
      </c>
      <c r="I5556">
        <v>1154.8399999999999</v>
      </c>
      <c r="J5556">
        <v>1.1568000000000001</v>
      </c>
      <c r="K5556">
        <v>1335.92</v>
      </c>
      <c r="L5556">
        <v>2.5279999999999999E-3</v>
      </c>
      <c r="M5556">
        <v>7.77</v>
      </c>
      <c r="N5556" t="s">
        <v>1266</v>
      </c>
      <c r="O5556" t="s">
        <v>1274</v>
      </c>
    </row>
    <row r="5557" spans="1:15" x14ac:dyDescent="0.3">
      <c r="A5557" t="s">
        <v>12219</v>
      </c>
      <c r="B5557" s="2">
        <v>46381</v>
      </c>
      <c r="C5557" s="2" t="str">
        <f>TEXT(Table2[[#This Row],[Date]], "mmm")</f>
        <v>Dec</v>
      </c>
      <c r="D5557" t="s">
        <v>12220</v>
      </c>
      <c r="E5557" t="s">
        <v>228</v>
      </c>
      <c r="F5557" t="s">
        <v>224</v>
      </c>
      <c r="G5557" t="s">
        <v>7</v>
      </c>
      <c r="H5557" t="s">
        <v>1277</v>
      </c>
      <c r="I5557">
        <v>1881.77</v>
      </c>
      <c r="J5557">
        <v>1.4052</v>
      </c>
      <c r="K5557">
        <v>2644.26</v>
      </c>
      <c r="L5557">
        <v>2.98E-3</v>
      </c>
      <c r="M5557">
        <v>10.19</v>
      </c>
      <c r="N5557" t="s">
        <v>1266</v>
      </c>
      <c r="O5557" t="s">
        <v>1267</v>
      </c>
    </row>
    <row r="5558" spans="1:15" x14ac:dyDescent="0.3">
      <c r="A5558" t="s">
        <v>12221</v>
      </c>
      <c r="B5558" s="2">
        <v>46271</v>
      </c>
      <c r="C5558" s="2" t="str">
        <f>TEXT(Table2[[#This Row],[Date]], "mmm")</f>
        <v>Sep</v>
      </c>
      <c r="D5558" t="s">
        <v>12222</v>
      </c>
      <c r="E5558" t="s">
        <v>878</v>
      </c>
      <c r="F5558" t="s">
        <v>204</v>
      </c>
      <c r="G5558" t="s">
        <v>7</v>
      </c>
      <c r="H5558" t="s">
        <v>1265</v>
      </c>
      <c r="I5558">
        <v>280.83999999999997</v>
      </c>
      <c r="J5558">
        <v>1.2319</v>
      </c>
      <c r="K5558">
        <v>345.97</v>
      </c>
      <c r="L5558">
        <v>3.088E-3</v>
      </c>
      <c r="M5558">
        <v>10.5</v>
      </c>
      <c r="N5558" t="s">
        <v>1266</v>
      </c>
      <c r="O5558" t="s">
        <v>1286</v>
      </c>
    </row>
    <row r="5559" spans="1:15" x14ac:dyDescent="0.3">
      <c r="A5559" t="s">
        <v>12223</v>
      </c>
      <c r="B5559" s="2">
        <v>46148</v>
      </c>
      <c r="C5559" s="2" t="str">
        <f>TEXT(Table2[[#This Row],[Date]], "mmm")</f>
        <v>May</v>
      </c>
      <c r="D5559" t="s">
        <v>12224</v>
      </c>
      <c r="E5559" t="s">
        <v>640</v>
      </c>
      <c r="F5559" t="s">
        <v>930</v>
      </c>
      <c r="G5559" t="s">
        <v>7</v>
      </c>
      <c r="H5559" t="s">
        <v>1280</v>
      </c>
      <c r="I5559">
        <v>650.72</v>
      </c>
      <c r="J5559">
        <v>1.0233000000000001</v>
      </c>
      <c r="K5559">
        <v>665.88</v>
      </c>
      <c r="L5559">
        <v>1.8979999999999999E-3</v>
      </c>
      <c r="M5559">
        <v>6.62</v>
      </c>
      <c r="N5559" t="s">
        <v>1266</v>
      </c>
      <c r="O5559" t="s">
        <v>1274</v>
      </c>
    </row>
    <row r="5560" spans="1:15" x14ac:dyDescent="0.3">
      <c r="A5560" t="s">
        <v>12225</v>
      </c>
      <c r="B5560" s="2">
        <v>46026</v>
      </c>
      <c r="C5560" s="2" t="str">
        <f>TEXT(Table2[[#This Row],[Date]], "mmm")</f>
        <v>Jan</v>
      </c>
      <c r="D5560" t="s">
        <v>12226</v>
      </c>
      <c r="E5560" t="s">
        <v>138</v>
      </c>
      <c r="F5560" t="s">
        <v>450</v>
      </c>
      <c r="G5560" t="s">
        <v>7</v>
      </c>
      <c r="H5560" t="s">
        <v>1265</v>
      </c>
      <c r="I5560">
        <v>2152.7800000000002</v>
      </c>
      <c r="J5560">
        <v>0.77769999999999995</v>
      </c>
      <c r="K5560">
        <v>1674.22</v>
      </c>
      <c r="L5560">
        <v>1.4779999999999999E-3</v>
      </c>
      <c r="M5560">
        <v>4.57</v>
      </c>
      <c r="N5560" t="s">
        <v>1266</v>
      </c>
      <c r="O5560" t="s">
        <v>1267</v>
      </c>
    </row>
    <row r="5561" spans="1:15" x14ac:dyDescent="0.3">
      <c r="A5561" t="s">
        <v>12227</v>
      </c>
      <c r="B5561" s="2">
        <v>46110</v>
      </c>
      <c r="C5561" s="2" t="str">
        <f>TEXT(Table2[[#This Row],[Date]], "mmm")</f>
        <v>Mar</v>
      </c>
      <c r="D5561" t="s">
        <v>12228</v>
      </c>
      <c r="E5561" t="s">
        <v>1024</v>
      </c>
      <c r="F5561" t="s">
        <v>1200</v>
      </c>
      <c r="G5561" t="s">
        <v>7</v>
      </c>
      <c r="H5561" t="s">
        <v>1280</v>
      </c>
      <c r="I5561">
        <v>647.01</v>
      </c>
      <c r="J5561">
        <v>1.0548</v>
      </c>
      <c r="K5561">
        <v>682.47</v>
      </c>
      <c r="L5561">
        <v>8.9400000000000005E-4</v>
      </c>
      <c r="M5561">
        <v>3</v>
      </c>
      <c r="N5561" t="s">
        <v>1266</v>
      </c>
      <c r="O5561" t="s">
        <v>1267</v>
      </c>
    </row>
    <row r="5562" spans="1:15" x14ac:dyDescent="0.3">
      <c r="A5562" t="s">
        <v>12229</v>
      </c>
      <c r="B5562" s="2">
        <v>46173</v>
      </c>
      <c r="C5562" s="2" t="str">
        <f>TEXT(Table2[[#This Row],[Date]], "mmm")</f>
        <v>May</v>
      </c>
      <c r="D5562" t="s">
        <v>12230</v>
      </c>
      <c r="E5562" t="s">
        <v>388</v>
      </c>
      <c r="F5562" t="s">
        <v>878</v>
      </c>
      <c r="G5562" t="s">
        <v>7</v>
      </c>
      <c r="H5562" t="s">
        <v>1277</v>
      </c>
      <c r="I5562">
        <v>5048.78</v>
      </c>
      <c r="J5562">
        <v>1.0951</v>
      </c>
      <c r="K5562">
        <v>5528.92</v>
      </c>
      <c r="L5562">
        <v>1.913E-3</v>
      </c>
      <c r="M5562">
        <v>6.06</v>
      </c>
      <c r="N5562" t="s">
        <v>1266</v>
      </c>
      <c r="O5562" t="s">
        <v>1270</v>
      </c>
    </row>
    <row r="5563" spans="1:15" x14ac:dyDescent="0.3">
      <c r="A5563" t="s">
        <v>12231</v>
      </c>
      <c r="B5563" s="2">
        <v>46198</v>
      </c>
      <c r="C5563" s="2" t="str">
        <f>TEXT(Table2[[#This Row],[Date]], "mmm")</f>
        <v>Jun</v>
      </c>
      <c r="D5563" t="s">
        <v>12232</v>
      </c>
      <c r="E5563" t="s">
        <v>340</v>
      </c>
      <c r="F5563" t="s">
        <v>41</v>
      </c>
      <c r="G5563" t="s">
        <v>7</v>
      </c>
      <c r="H5563" t="s">
        <v>1265</v>
      </c>
      <c r="I5563">
        <v>5876.85</v>
      </c>
      <c r="J5563">
        <v>1.0805</v>
      </c>
      <c r="K5563">
        <v>6349.94</v>
      </c>
      <c r="L5563">
        <v>3.1610000000000002E-3</v>
      </c>
      <c r="M5563">
        <v>10.63</v>
      </c>
      <c r="N5563" t="s">
        <v>1266</v>
      </c>
      <c r="O5563" t="s">
        <v>1267</v>
      </c>
    </row>
    <row r="5564" spans="1:15" x14ac:dyDescent="0.3">
      <c r="A5564" t="s">
        <v>12233</v>
      </c>
      <c r="B5564" s="2">
        <v>46233</v>
      </c>
      <c r="C5564" s="2" t="str">
        <f>TEXT(Table2[[#This Row],[Date]], "mmm")</f>
        <v>Jul</v>
      </c>
      <c r="D5564" t="s">
        <v>12234</v>
      </c>
      <c r="E5564" t="s">
        <v>888</v>
      </c>
      <c r="F5564" t="s">
        <v>214</v>
      </c>
      <c r="G5564" t="s">
        <v>7</v>
      </c>
      <c r="H5564" t="s">
        <v>1265</v>
      </c>
      <c r="I5564">
        <v>1504.14</v>
      </c>
      <c r="J5564">
        <v>1.2225999999999999</v>
      </c>
      <c r="K5564">
        <v>1838.96</v>
      </c>
      <c r="L5564">
        <v>6.2110000000000004E-3</v>
      </c>
      <c r="M5564">
        <v>18.059999999999999</v>
      </c>
      <c r="N5564" t="s">
        <v>1266</v>
      </c>
      <c r="O5564" t="s">
        <v>1286</v>
      </c>
    </row>
    <row r="5565" spans="1:15" x14ac:dyDescent="0.3">
      <c r="A5565" t="s">
        <v>12235</v>
      </c>
      <c r="B5565" s="2">
        <v>46281</v>
      </c>
      <c r="C5565" s="2" t="str">
        <f>TEXT(Table2[[#This Row],[Date]], "mmm")</f>
        <v>Sep</v>
      </c>
      <c r="D5565" t="s">
        <v>12236</v>
      </c>
      <c r="E5565" t="s">
        <v>1194</v>
      </c>
      <c r="F5565" t="s">
        <v>1034</v>
      </c>
      <c r="G5565" t="s">
        <v>7</v>
      </c>
      <c r="H5565" t="s">
        <v>1280</v>
      </c>
      <c r="I5565">
        <v>1181.33</v>
      </c>
      <c r="J5565">
        <v>1.1306</v>
      </c>
      <c r="K5565">
        <v>1335.61</v>
      </c>
      <c r="L5565">
        <v>3.6970000000000002E-3</v>
      </c>
      <c r="M5565">
        <v>11.83</v>
      </c>
      <c r="N5565" t="s">
        <v>1266</v>
      </c>
      <c r="O5565" t="s">
        <v>1286</v>
      </c>
    </row>
    <row r="5566" spans="1:15" x14ac:dyDescent="0.3">
      <c r="A5566" t="s">
        <v>12237</v>
      </c>
      <c r="B5566" s="2">
        <v>46113</v>
      </c>
      <c r="C5566" s="2" t="str">
        <f>TEXT(Table2[[#This Row],[Date]], "mmm")</f>
        <v>Apr</v>
      </c>
      <c r="D5566" t="s">
        <v>12238</v>
      </c>
      <c r="E5566" t="s">
        <v>38</v>
      </c>
      <c r="F5566" t="s">
        <v>48</v>
      </c>
      <c r="G5566" t="s">
        <v>7</v>
      </c>
      <c r="H5566" t="s">
        <v>1280</v>
      </c>
      <c r="I5566">
        <v>11466.6</v>
      </c>
      <c r="J5566">
        <v>1.0329999999999999</v>
      </c>
      <c r="K5566">
        <v>11845</v>
      </c>
      <c r="L5566">
        <v>2.421E-3</v>
      </c>
      <c r="M5566">
        <v>7.33</v>
      </c>
      <c r="N5566" t="s">
        <v>1266</v>
      </c>
      <c r="O5566" t="s">
        <v>1267</v>
      </c>
    </row>
    <row r="5567" spans="1:15" x14ac:dyDescent="0.3">
      <c r="A5567" t="s">
        <v>12239</v>
      </c>
      <c r="B5567" s="2">
        <v>46281</v>
      </c>
      <c r="C5567" s="2" t="str">
        <f>TEXT(Table2[[#This Row],[Date]], "mmm")</f>
        <v>Sep</v>
      </c>
      <c r="D5567" t="s">
        <v>12240</v>
      </c>
      <c r="E5567" t="s">
        <v>1236</v>
      </c>
      <c r="F5567" t="s">
        <v>742</v>
      </c>
      <c r="G5567" t="s">
        <v>7</v>
      </c>
      <c r="H5567" t="s">
        <v>1265</v>
      </c>
      <c r="I5567">
        <v>58.47</v>
      </c>
      <c r="J5567">
        <v>1.1306</v>
      </c>
      <c r="K5567">
        <v>66.11</v>
      </c>
      <c r="L5567">
        <v>2.2390000000000001E-3</v>
      </c>
      <c r="M5567">
        <v>6.6</v>
      </c>
      <c r="N5567" t="s">
        <v>1266</v>
      </c>
      <c r="O5567" t="s">
        <v>1267</v>
      </c>
    </row>
    <row r="5568" spans="1:15" x14ac:dyDescent="0.3">
      <c r="A5568" t="s">
        <v>12241</v>
      </c>
      <c r="B5568" s="2">
        <v>46213</v>
      </c>
      <c r="C5568" s="2" t="str">
        <f>TEXT(Table2[[#This Row],[Date]], "mmm")</f>
        <v>Jul</v>
      </c>
      <c r="D5568" t="s">
        <v>11016</v>
      </c>
      <c r="E5568" t="s">
        <v>574</v>
      </c>
      <c r="F5568" t="s">
        <v>1116</v>
      </c>
      <c r="G5568" t="s">
        <v>7</v>
      </c>
      <c r="H5568" t="s">
        <v>1277</v>
      </c>
      <c r="I5568">
        <v>1646.41</v>
      </c>
      <c r="J5568">
        <v>1.1551</v>
      </c>
      <c r="K5568">
        <v>1901.77</v>
      </c>
      <c r="L5568">
        <v>1.6360000000000001E-3</v>
      </c>
      <c r="M5568">
        <v>5.03</v>
      </c>
      <c r="N5568" t="s">
        <v>1266</v>
      </c>
      <c r="O5568" t="s">
        <v>1274</v>
      </c>
    </row>
    <row r="5569" spans="1:15" x14ac:dyDescent="0.3">
      <c r="A5569" t="s">
        <v>12242</v>
      </c>
      <c r="B5569" s="2">
        <v>46103</v>
      </c>
      <c r="C5569" s="2" t="str">
        <f>TEXT(Table2[[#This Row],[Date]], "mmm")</f>
        <v>Mar</v>
      </c>
      <c r="D5569" t="s">
        <v>12243</v>
      </c>
      <c r="E5569" t="s">
        <v>690</v>
      </c>
      <c r="F5569" t="s">
        <v>950</v>
      </c>
      <c r="G5569" t="s">
        <v>7</v>
      </c>
      <c r="H5569" t="s">
        <v>1265</v>
      </c>
      <c r="I5569">
        <v>3555.33</v>
      </c>
      <c r="J5569">
        <v>0.99309999999999998</v>
      </c>
      <c r="K5569">
        <v>3530.8</v>
      </c>
      <c r="L5569">
        <v>1.142E-3</v>
      </c>
      <c r="M5569">
        <v>3.42</v>
      </c>
      <c r="N5569" t="s">
        <v>1266</v>
      </c>
      <c r="O5569" t="s">
        <v>1267</v>
      </c>
    </row>
    <row r="5570" spans="1:15" x14ac:dyDescent="0.3">
      <c r="A5570" t="s">
        <v>12244</v>
      </c>
      <c r="B5570" s="2">
        <v>46160</v>
      </c>
      <c r="C5570" s="2" t="str">
        <f>TEXT(Table2[[#This Row],[Date]], "mmm")</f>
        <v>May</v>
      </c>
      <c r="D5570" t="s">
        <v>7245</v>
      </c>
      <c r="E5570" t="s">
        <v>1200</v>
      </c>
      <c r="F5570" t="s">
        <v>338</v>
      </c>
      <c r="G5570" t="s">
        <v>7</v>
      </c>
      <c r="H5570" t="s">
        <v>1277</v>
      </c>
      <c r="I5570">
        <v>151.37</v>
      </c>
      <c r="J5570">
        <v>1.0357000000000001</v>
      </c>
      <c r="K5570">
        <v>156.77000000000001</v>
      </c>
      <c r="L5570">
        <v>3.6679999999999998E-3</v>
      </c>
      <c r="M5570">
        <v>10.97</v>
      </c>
      <c r="N5570" t="s">
        <v>1266</v>
      </c>
      <c r="O5570" t="s">
        <v>1274</v>
      </c>
    </row>
    <row r="5571" spans="1:15" x14ac:dyDescent="0.3">
      <c r="A5571" t="s">
        <v>12245</v>
      </c>
      <c r="B5571" s="2">
        <v>46372</v>
      </c>
      <c r="C5571" s="2" t="str">
        <f>TEXT(Table2[[#This Row],[Date]], "mmm")</f>
        <v>Dec</v>
      </c>
      <c r="D5571" t="s">
        <v>4690</v>
      </c>
      <c r="E5571" t="s">
        <v>540</v>
      </c>
      <c r="F5571" t="s">
        <v>32</v>
      </c>
      <c r="G5571" t="s">
        <v>7</v>
      </c>
      <c r="H5571" t="s">
        <v>1265</v>
      </c>
      <c r="I5571">
        <v>412.94</v>
      </c>
      <c r="J5571">
        <v>1.379</v>
      </c>
      <c r="K5571">
        <v>569.44000000000005</v>
      </c>
      <c r="L5571">
        <v>4.3909999999999999E-3</v>
      </c>
      <c r="M5571">
        <v>15.02</v>
      </c>
      <c r="N5571" t="s">
        <v>1266</v>
      </c>
      <c r="O5571" t="s">
        <v>1267</v>
      </c>
    </row>
    <row r="5572" spans="1:15" x14ac:dyDescent="0.3">
      <c r="A5572" t="s">
        <v>12246</v>
      </c>
      <c r="B5572" s="2">
        <v>46148</v>
      </c>
      <c r="C5572" s="2" t="str">
        <f>TEXT(Table2[[#This Row],[Date]], "mmm")</f>
        <v>May</v>
      </c>
      <c r="D5572" t="s">
        <v>12247</v>
      </c>
      <c r="E5572" t="s">
        <v>1226</v>
      </c>
      <c r="F5572" t="s">
        <v>624</v>
      </c>
      <c r="G5572" t="s">
        <v>7</v>
      </c>
      <c r="H5572" t="s">
        <v>1273</v>
      </c>
      <c r="I5572">
        <v>7240.49</v>
      </c>
      <c r="J5572">
        <v>1.0233000000000001</v>
      </c>
      <c r="K5572">
        <v>7409.19</v>
      </c>
      <c r="L5572">
        <v>1.173E-3</v>
      </c>
      <c r="M5572">
        <v>3.74</v>
      </c>
      <c r="N5572" t="s">
        <v>1266</v>
      </c>
      <c r="O5572" t="s">
        <v>1270</v>
      </c>
    </row>
    <row r="5573" spans="1:15" x14ac:dyDescent="0.3">
      <c r="A5573" t="s">
        <v>12248</v>
      </c>
      <c r="B5573" s="2">
        <v>46378</v>
      </c>
      <c r="C5573" s="2" t="str">
        <f>TEXT(Table2[[#This Row],[Date]], "mmm")</f>
        <v>Dec</v>
      </c>
      <c r="D5573" t="s">
        <v>12249</v>
      </c>
      <c r="E5573" t="s">
        <v>1002</v>
      </c>
      <c r="F5573" t="s">
        <v>498</v>
      </c>
      <c r="G5573" t="s">
        <v>7</v>
      </c>
      <c r="H5573" t="s">
        <v>1280</v>
      </c>
      <c r="I5573">
        <v>920.47</v>
      </c>
      <c r="J5573">
        <v>1.4681999999999999</v>
      </c>
      <c r="K5573">
        <v>1351.43</v>
      </c>
      <c r="L5573">
        <v>4.4739999999999997E-3</v>
      </c>
      <c r="M5573">
        <v>13.14</v>
      </c>
      <c r="N5573" t="s">
        <v>1266</v>
      </c>
      <c r="O5573" t="s">
        <v>1286</v>
      </c>
    </row>
    <row r="5574" spans="1:15" x14ac:dyDescent="0.3">
      <c r="A5574" t="s">
        <v>12250</v>
      </c>
      <c r="B5574" s="2">
        <v>46331</v>
      </c>
      <c r="C5574" s="2" t="str">
        <f>TEXT(Table2[[#This Row],[Date]], "mmm")</f>
        <v>Nov</v>
      </c>
      <c r="D5574" t="s">
        <v>12251</v>
      </c>
      <c r="E5574" t="s">
        <v>566</v>
      </c>
      <c r="F5574" t="s">
        <v>922</v>
      </c>
      <c r="G5574" t="s">
        <v>7</v>
      </c>
      <c r="H5574" t="s">
        <v>1280</v>
      </c>
      <c r="I5574">
        <v>1955.82</v>
      </c>
      <c r="J5574">
        <v>1.3738999999999999</v>
      </c>
      <c r="K5574">
        <v>2687.1</v>
      </c>
      <c r="L5574">
        <v>2.5890000000000002E-3</v>
      </c>
      <c r="M5574">
        <v>8.26</v>
      </c>
      <c r="N5574" t="s">
        <v>1266</v>
      </c>
      <c r="O5574" t="s">
        <v>1267</v>
      </c>
    </row>
    <row r="5575" spans="1:15" x14ac:dyDescent="0.3">
      <c r="A5575" t="s">
        <v>12252</v>
      </c>
      <c r="B5575" s="2">
        <v>46365</v>
      </c>
      <c r="C5575" s="2" t="str">
        <f>TEXT(Table2[[#This Row],[Date]], "mmm")</f>
        <v>Dec</v>
      </c>
      <c r="D5575" t="s">
        <v>12253</v>
      </c>
      <c r="E5575" t="s">
        <v>234</v>
      </c>
      <c r="F5575" t="s">
        <v>476</v>
      </c>
      <c r="G5575" t="s">
        <v>7</v>
      </c>
      <c r="H5575" t="s">
        <v>1280</v>
      </c>
      <c r="I5575">
        <v>113.65</v>
      </c>
      <c r="J5575">
        <v>1.4518</v>
      </c>
      <c r="K5575">
        <v>165</v>
      </c>
      <c r="L5575">
        <v>3.5460000000000001E-3</v>
      </c>
      <c r="M5575">
        <v>11.22</v>
      </c>
      <c r="N5575" t="s">
        <v>1266</v>
      </c>
      <c r="O5575" t="s">
        <v>1270</v>
      </c>
    </row>
    <row r="5576" spans="1:15" x14ac:dyDescent="0.3">
      <c r="A5576" t="s">
        <v>12254</v>
      </c>
      <c r="B5576" s="2">
        <v>46252</v>
      </c>
      <c r="C5576" s="2" t="str">
        <f>TEXT(Table2[[#This Row],[Date]], "mmm")</f>
        <v>Aug</v>
      </c>
      <c r="D5576" t="s">
        <v>12255</v>
      </c>
      <c r="E5576" t="s">
        <v>1114</v>
      </c>
      <c r="F5576" t="s">
        <v>380</v>
      </c>
      <c r="G5576" t="s">
        <v>7</v>
      </c>
      <c r="H5576" t="s">
        <v>1280</v>
      </c>
      <c r="I5576">
        <v>203.49</v>
      </c>
      <c r="J5576">
        <v>1.2021999999999999</v>
      </c>
      <c r="K5576">
        <v>244.64</v>
      </c>
      <c r="L5576">
        <v>6.0470000000000003E-3</v>
      </c>
      <c r="M5576">
        <v>18.73</v>
      </c>
      <c r="N5576" t="s">
        <v>1266</v>
      </c>
      <c r="O5576" t="s">
        <v>1267</v>
      </c>
    </row>
    <row r="5577" spans="1:15" x14ac:dyDescent="0.3">
      <c r="A5577" t="s">
        <v>12256</v>
      </c>
      <c r="B5577" s="2">
        <v>46367</v>
      </c>
      <c r="C5577" s="2" t="str">
        <f>TEXT(Table2[[#This Row],[Date]], "mmm")</f>
        <v>Dec</v>
      </c>
      <c r="D5577" t="s">
        <v>12257</v>
      </c>
      <c r="E5577" t="s">
        <v>1196</v>
      </c>
      <c r="F5577" t="s">
        <v>794</v>
      </c>
      <c r="G5577" t="s">
        <v>7</v>
      </c>
      <c r="H5577" t="s">
        <v>1273</v>
      </c>
      <c r="I5577">
        <v>1355.46</v>
      </c>
      <c r="J5577">
        <v>1.4262999999999999</v>
      </c>
      <c r="K5577">
        <v>1933.29</v>
      </c>
      <c r="L5577">
        <v>1.127E-3</v>
      </c>
      <c r="M5577">
        <v>3.66</v>
      </c>
      <c r="N5577" t="s">
        <v>1266</v>
      </c>
      <c r="O5577" t="s">
        <v>1286</v>
      </c>
    </row>
    <row r="5578" spans="1:15" x14ac:dyDescent="0.3">
      <c r="A5578" t="s">
        <v>12258</v>
      </c>
      <c r="B5578" s="2">
        <v>46332</v>
      </c>
      <c r="C5578" s="2" t="str">
        <f>TEXT(Table2[[#This Row],[Date]], "mmm")</f>
        <v>Nov</v>
      </c>
      <c r="D5578" t="s">
        <v>12259</v>
      </c>
      <c r="E5578" t="s">
        <v>726</v>
      </c>
      <c r="F5578" t="s">
        <v>1062</v>
      </c>
      <c r="G5578" t="s">
        <v>7</v>
      </c>
      <c r="H5578" t="s">
        <v>1289</v>
      </c>
      <c r="I5578">
        <v>8285.75</v>
      </c>
      <c r="J5578">
        <v>1.3676999999999999</v>
      </c>
      <c r="K5578">
        <v>11332.42</v>
      </c>
      <c r="L5578">
        <v>1.2880000000000001E-3</v>
      </c>
      <c r="M5578">
        <v>4.0599999999999996</v>
      </c>
      <c r="N5578" t="s">
        <v>1266</v>
      </c>
      <c r="O5578" t="s">
        <v>1267</v>
      </c>
    </row>
    <row r="5579" spans="1:15" x14ac:dyDescent="0.3">
      <c r="A5579" t="s">
        <v>12260</v>
      </c>
      <c r="B5579" s="2">
        <v>46042</v>
      </c>
      <c r="C5579" s="2" t="str">
        <f>TEXT(Table2[[#This Row],[Date]], "mmm")</f>
        <v>Jan</v>
      </c>
      <c r="D5579" t="s">
        <v>8922</v>
      </c>
      <c r="E5579" t="s">
        <v>568</v>
      </c>
      <c r="F5579" t="s">
        <v>1200</v>
      </c>
      <c r="G5579" t="s">
        <v>7</v>
      </c>
      <c r="H5579" t="s">
        <v>1277</v>
      </c>
      <c r="I5579">
        <v>2452.37</v>
      </c>
      <c r="J5579">
        <v>0.81169999999999998</v>
      </c>
      <c r="K5579">
        <v>1990.59</v>
      </c>
      <c r="L5579">
        <v>2.0040000000000001E-3</v>
      </c>
      <c r="M5579">
        <v>6.15</v>
      </c>
      <c r="N5579" t="s">
        <v>1266</v>
      </c>
      <c r="O5579" t="s">
        <v>1274</v>
      </c>
    </row>
    <row r="5580" spans="1:15" x14ac:dyDescent="0.3">
      <c r="A5580" t="s">
        <v>12261</v>
      </c>
      <c r="B5580" s="2">
        <v>46071</v>
      </c>
      <c r="C5580" s="2" t="str">
        <f>TEXT(Table2[[#This Row],[Date]], "mmm")</f>
        <v>Feb</v>
      </c>
      <c r="D5580" t="s">
        <v>3137</v>
      </c>
      <c r="E5580" t="s">
        <v>522</v>
      </c>
      <c r="F5580" t="s">
        <v>714</v>
      </c>
      <c r="G5580" t="s">
        <v>7</v>
      </c>
      <c r="H5580" t="s">
        <v>1265</v>
      </c>
      <c r="I5580">
        <v>364.85</v>
      </c>
      <c r="J5580">
        <v>0.83440000000000003</v>
      </c>
      <c r="K5580">
        <v>304.43</v>
      </c>
      <c r="L5580">
        <v>1.408E-3</v>
      </c>
      <c r="M5580">
        <v>4.45</v>
      </c>
      <c r="N5580" t="s">
        <v>1266</v>
      </c>
      <c r="O5580" t="s">
        <v>1267</v>
      </c>
    </row>
    <row r="5581" spans="1:15" x14ac:dyDescent="0.3">
      <c r="A5581" t="s">
        <v>12262</v>
      </c>
      <c r="B5581" s="2">
        <v>46157</v>
      </c>
      <c r="C5581" s="2" t="str">
        <f>TEXT(Table2[[#This Row],[Date]], "mmm")</f>
        <v>May</v>
      </c>
      <c r="D5581" t="s">
        <v>12263</v>
      </c>
      <c r="E5581" t="s">
        <v>330</v>
      </c>
      <c r="F5581" t="s">
        <v>472</v>
      </c>
      <c r="G5581" t="s">
        <v>7</v>
      </c>
      <c r="H5581" t="s">
        <v>1265</v>
      </c>
      <c r="I5581">
        <v>414.88</v>
      </c>
      <c r="J5581">
        <v>1.0448999999999999</v>
      </c>
      <c r="K5581">
        <v>433.51</v>
      </c>
      <c r="L5581">
        <v>1.5399999999999999E-3</v>
      </c>
      <c r="M5581">
        <v>5.2</v>
      </c>
      <c r="N5581" t="s">
        <v>1266</v>
      </c>
      <c r="O5581" t="s">
        <v>1267</v>
      </c>
    </row>
    <row r="5582" spans="1:15" x14ac:dyDescent="0.3">
      <c r="A5582" t="s">
        <v>12264</v>
      </c>
      <c r="B5582" s="2">
        <v>46051</v>
      </c>
      <c r="C5582" s="2" t="str">
        <f>TEXT(Table2[[#This Row],[Date]], "mmm")</f>
        <v>Jan</v>
      </c>
      <c r="D5582" t="s">
        <v>12265</v>
      </c>
      <c r="E5582" t="s">
        <v>1008</v>
      </c>
      <c r="F5582" t="s">
        <v>626</v>
      </c>
      <c r="G5582" t="s">
        <v>7</v>
      </c>
      <c r="H5582" t="s">
        <v>1277</v>
      </c>
      <c r="I5582">
        <v>2217.6</v>
      </c>
      <c r="J5582">
        <v>0.88360000000000005</v>
      </c>
      <c r="K5582">
        <v>1959.47</v>
      </c>
      <c r="L5582">
        <v>3.7130000000000002E-3</v>
      </c>
      <c r="M5582">
        <v>12.7</v>
      </c>
      <c r="N5582" t="s">
        <v>1266</v>
      </c>
      <c r="O5582" t="s">
        <v>1274</v>
      </c>
    </row>
    <row r="5583" spans="1:15" x14ac:dyDescent="0.3">
      <c r="A5583" t="s">
        <v>12266</v>
      </c>
      <c r="B5583" s="2">
        <v>46070</v>
      </c>
      <c r="C5583" s="2" t="str">
        <f>TEXT(Table2[[#This Row],[Date]], "mmm")</f>
        <v>Feb</v>
      </c>
      <c r="D5583" t="s">
        <v>12267</v>
      </c>
      <c r="E5583" t="s">
        <v>1206</v>
      </c>
      <c r="F5583" t="s">
        <v>380</v>
      </c>
      <c r="G5583" t="s">
        <v>7</v>
      </c>
      <c r="H5583" t="s">
        <v>1265</v>
      </c>
      <c r="I5583">
        <v>1239.68</v>
      </c>
      <c r="J5583">
        <v>0.93369999999999997</v>
      </c>
      <c r="K5583">
        <v>1157.49</v>
      </c>
      <c r="L5583">
        <v>2.5170000000000001E-3</v>
      </c>
      <c r="M5583">
        <v>8.31</v>
      </c>
      <c r="N5583" t="s">
        <v>1266</v>
      </c>
      <c r="O5583" t="s">
        <v>1267</v>
      </c>
    </row>
    <row r="5584" spans="1:15" x14ac:dyDescent="0.3">
      <c r="A5584" t="s">
        <v>12268</v>
      </c>
      <c r="B5584" s="2">
        <v>46291</v>
      </c>
      <c r="C5584" s="2" t="str">
        <f>TEXT(Table2[[#This Row],[Date]], "mmm")</f>
        <v>Sep</v>
      </c>
      <c r="D5584" t="s">
        <v>12269</v>
      </c>
      <c r="E5584" t="s">
        <v>748</v>
      </c>
      <c r="F5584" t="s">
        <v>300</v>
      </c>
      <c r="G5584" t="s">
        <v>7</v>
      </c>
      <c r="H5584" t="s">
        <v>1289</v>
      </c>
      <c r="I5584">
        <v>3139.08</v>
      </c>
      <c r="J5584">
        <v>1.0021</v>
      </c>
      <c r="K5584">
        <v>3145.67</v>
      </c>
      <c r="L5584">
        <v>2.5959999999999998E-3</v>
      </c>
      <c r="M5584">
        <v>8.69</v>
      </c>
      <c r="N5584" t="s">
        <v>1266</v>
      </c>
      <c r="O5584" t="s">
        <v>1267</v>
      </c>
    </row>
    <row r="5585" spans="1:15" x14ac:dyDescent="0.3">
      <c r="A5585" t="s">
        <v>12270</v>
      </c>
      <c r="B5585" s="2">
        <v>46025</v>
      </c>
      <c r="C5585" s="2" t="str">
        <f>TEXT(Table2[[#This Row],[Date]], "mmm")</f>
        <v>Jan</v>
      </c>
      <c r="D5585" t="s">
        <v>12271</v>
      </c>
      <c r="E5585" t="s">
        <v>1188</v>
      </c>
      <c r="F5585" t="s">
        <v>362</v>
      </c>
      <c r="G5585" t="s">
        <v>7</v>
      </c>
      <c r="H5585" t="s">
        <v>1280</v>
      </c>
      <c r="I5585">
        <v>665.77</v>
      </c>
      <c r="J5585">
        <v>0.81730000000000003</v>
      </c>
      <c r="K5585">
        <v>544.13</v>
      </c>
      <c r="L5585">
        <v>2.392E-3</v>
      </c>
      <c r="M5585">
        <v>8.0500000000000007</v>
      </c>
      <c r="N5585" t="s">
        <v>1266</v>
      </c>
      <c r="O5585" t="s">
        <v>1267</v>
      </c>
    </row>
    <row r="5586" spans="1:15" x14ac:dyDescent="0.3">
      <c r="A5586" t="s">
        <v>12272</v>
      </c>
      <c r="B5586" s="2">
        <v>46280</v>
      </c>
      <c r="C5586" s="2" t="str">
        <f>TEXT(Table2[[#This Row],[Date]], "mmm")</f>
        <v>Sep</v>
      </c>
      <c r="D5586" t="s">
        <v>12273</v>
      </c>
      <c r="E5586" t="s">
        <v>308</v>
      </c>
      <c r="F5586" t="s">
        <v>1194</v>
      </c>
      <c r="G5586" t="s">
        <v>7</v>
      </c>
      <c r="H5586" t="s">
        <v>1280</v>
      </c>
      <c r="I5586">
        <v>587.99</v>
      </c>
      <c r="J5586">
        <v>1.0408999999999999</v>
      </c>
      <c r="K5586">
        <v>612.04</v>
      </c>
      <c r="L5586">
        <v>1.6459999999999999E-3</v>
      </c>
      <c r="M5586">
        <v>5.6</v>
      </c>
      <c r="N5586" t="s">
        <v>1266</v>
      </c>
      <c r="O5586" t="s">
        <v>1267</v>
      </c>
    </row>
    <row r="5587" spans="1:15" x14ac:dyDescent="0.3">
      <c r="A5587" t="s">
        <v>12274</v>
      </c>
      <c r="B5587" s="2">
        <v>46038</v>
      </c>
      <c r="C5587" s="2" t="str">
        <f>TEXT(Table2[[#This Row],[Date]], "mmm")</f>
        <v>Jan</v>
      </c>
      <c r="D5587" t="s">
        <v>12275</v>
      </c>
      <c r="E5587" t="s">
        <v>1122</v>
      </c>
      <c r="F5587" t="s">
        <v>108</v>
      </c>
      <c r="G5587" t="s">
        <v>7</v>
      </c>
      <c r="H5587" t="s">
        <v>1289</v>
      </c>
      <c r="I5587">
        <v>1873.43</v>
      </c>
      <c r="J5587">
        <v>0.8448</v>
      </c>
      <c r="K5587">
        <v>1582.67</v>
      </c>
      <c r="L5587">
        <v>2.581E-3</v>
      </c>
      <c r="M5587">
        <v>9.1999999999999993</v>
      </c>
      <c r="N5587" t="s">
        <v>1266</v>
      </c>
      <c r="O5587" t="s">
        <v>1267</v>
      </c>
    </row>
    <row r="5588" spans="1:15" x14ac:dyDescent="0.3">
      <c r="A5588" t="s">
        <v>12276</v>
      </c>
      <c r="B5588" s="2">
        <v>46116</v>
      </c>
      <c r="C5588" s="2" t="str">
        <f>TEXT(Table2[[#This Row],[Date]], "mmm")</f>
        <v>Apr</v>
      </c>
      <c r="D5588" t="s">
        <v>12277</v>
      </c>
      <c r="E5588" t="s">
        <v>62</v>
      </c>
      <c r="F5588" t="s">
        <v>596</v>
      </c>
      <c r="G5588" t="s">
        <v>7</v>
      </c>
      <c r="H5588" t="s">
        <v>1289</v>
      </c>
      <c r="I5588">
        <v>826.41</v>
      </c>
      <c r="J5588">
        <v>1.117</v>
      </c>
      <c r="K5588">
        <v>923.1</v>
      </c>
      <c r="L5588">
        <v>2.1080000000000001E-3</v>
      </c>
      <c r="M5588">
        <v>6.33</v>
      </c>
      <c r="N5588" t="s">
        <v>1266</v>
      </c>
      <c r="O5588" t="s">
        <v>1270</v>
      </c>
    </row>
    <row r="5589" spans="1:15" x14ac:dyDescent="0.3">
      <c r="A5589" t="s">
        <v>12278</v>
      </c>
      <c r="B5589" s="2">
        <v>46380</v>
      </c>
      <c r="C5589" s="2" t="str">
        <f>TEXT(Table2[[#This Row],[Date]], "mmm")</f>
        <v>Dec</v>
      </c>
      <c r="D5589" t="s">
        <v>12279</v>
      </c>
      <c r="E5589" t="s">
        <v>562</v>
      </c>
      <c r="F5589" t="s">
        <v>650</v>
      </c>
      <c r="G5589" t="s">
        <v>7</v>
      </c>
      <c r="H5589" t="s">
        <v>1273</v>
      </c>
      <c r="I5589">
        <v>1006.79</v>
      </c>
      <c r="J5589">
        <v>1.3958999999999999</v>
      </c>
      <c r="K5589">
        <v>1405.38</v>
      </c>
      <c r="L5589">
        <v>3.7659999999999998E-3</v>
      </c>
      <c r="M5589">
        <v>12.55</v>
      </c>
      <c r="N5589" t="s">
        <v>1266</v>
      </c>
      <c r="O5589" t="s">
        <v>1274</v>
      </c>
    </row>
    <row r="5590" spans="1:15" x14ac:dyDescent="0.3">
      <c r="A5590" t="s">
        <v>12280</v>
      </c>
      <c r="B5590" s="2">
        <v>46156</v>
      </c>
      <c r="C5590" s="2" t="str">
        <f>TEXT(Table2[[#This Row],[Date]], "mmm")</f>
        <v>May</v>
      </c>
      <c r="D5590" t="s">
        <v>12281</v>
      </c>
      <c r="E5590" t="s">
        <v>786</v>
      </c>
      <c r="F5590" t="s">
        <v>86</v>
      </c>
      <c r="G5590" t="s">
        <v>7</v>
      </c>
      <c r="H5590" t="s">
        <v>1265</v>
      </c>
      <c r="I5590">
        <v>136.94</v>
      </c>
      <c r="J5590">
        <v>0.98939999999999995</v>
      </c>
      <c r="K5590">
        <v>135.49</v>
      </c>
      <c r="L5590">
        <v>3.3080000000000002E-3</v>
      </c>
      <c r="M5590">
        <v>11.93</v>
      </c>
      <c r="N5590" t="s">
        <v>1266</v>
      </c>
      <c r="O5590" t="s">
        <v>1267</v>
      </c>
    </row>
    <row r="5591" spans="1:15" x14ac:dyDescent="0.3">
      <c r="A5591" t="s">
        <v>12282</v>
      </c>
      <c r="B5591" s="2">
        <v>46323</v>
      </c>
      <c r="C5591" s="2" t="str">
        <f>TEXT(Table2[[#This Row],[Date]], "mmm")</f>
        <v>Oct</v>
      </c>
      <c r="D5591" t="s">
        <v>12283</v>
      </c>
      <c r="E5591" t="s">
        <v>836</v>
      </c>
      <c r="F5591" t="s">
        <v>1096</v>
      </c>
      <c r="G5591" t="s">
        <v>7</v>
      </c>
      <c r="H5591" t="s">
        <v>1277</v>
      </c>
      <c r="I5591">
        <v>599.87</v>
      </c>
      <c r="J5591">
        <v>1.3788</v>
      </c>
      <c r="K5591">
        <v>827.1</v>
      </c>
      <c r="L5591">
        <v>2.928E-3</v>
      </c>
      <c r="M5591">
        <v>8.5500000000000007</v>
      </c>
      <c r="N5591" t="s">
        <v>1266</v>
      </c>
      <c r="O5591" t="s">
        <v>1267</v>
      </c>
    </row>
    <row r="5592" spans="1:15" x14ac:dyDescent="0.3">
      <c r="A5592" t="s">
        <v>12284</v>
      </c>
      <c r="B5592" s="2">
        <v>46349</v>
      </c>
      <c r="C5592" s="2" t="str">
        <f>TEXT(Table2[[#This Row],[Date]], "mmm")</f>
        <v>Nov</v>
      </c>
      <c r="D5592" t="s">
        <v>12285</v>
      </c>
      <c r="E5592" t="s">
        <v>1234</v>
      </c>
      <c r="F5592" t="s">
        <v>600</v>
      </c>
      <c r="G5592" t="s">
        <v>7</v>
      </c>
      <c r="H5592" t="s">
        <v>1280</v>
      </c>
      <c r="I5592">
        <v>278.31</v>
      </c>
      <c r="J5592">
        <v>1.4147000000000001</v>
      </c>
      <c r="K5592">
        <v>393.73</v>
      </c>
      <c r="L5592">
        <v>2.323E-3</v>
      </c>
      <c r="M5592">
        <v>8.1</v>
      </c>
      <c r="N5592" t="s">
        <v>1266</v>
      </c>
      <c r="O5592" t="s">
        <v>1267</v>
      </c>
    </row>
    <row r="5593" spans="1:15" x14ac:dyDescent="0.3">
      <c r="A5593" t="s">
        <v>12286</v>
      </c>
      <c r="B5593" s="2">
        <v>46155</v>
      </c>
      <c r="C5593" s="2" t="str">
        <f>TEXT(Table2[[#This Row],[Date]], "mmm")</f>
        <v>May</v>
      </c>
      <c r="D5593" t="s">
        <v>12287</v>
      </c>
      <c r="E5593" t="s">
        <v>886</v>
      </c>
      <c r="F5593" t="s">
        <v>52</v>
      </c>
      <c r="G5593" t="s">
        <v>7</v>
      </c>
      <c r="H5593" t="s">
        <v>1280</v>
      </c>
      <c r="I5593">
        <v>508.32</v>
      </c>
      <c r="J5593">
        <v>1.0201</v>
      </c>
      <c r="K5593">
        <v>518.54</v>
      </c>
      <c r="L5593">
        <v>1.815E-3</v>
      </c>
      <c r="M5593">
        <v>5.45</v>
      </c>
      <c r="N5593" t="s">
        <v>1266</v>
      </c>
      <c r="O5593" t="s">
        <v>1267</v>
      </c>
    </row>
    <row r="5594" spans="1:15" x14ac:dyDescent="0.3">
      <c r="A5594" t="s">
        <v>12288</v>
      </c>
      <c r="B5594" s="2">
        <v>46334</v>
      </c>
      <c r="C5594" s="2" t="str">
        <f>TEXT(Table2[[#This Row],[Date]], "mmm")</f>
        <v>Nov</v>
      </c>
      <c r="D5594" t="s">
        <v>12289</v>
      </c>
      <c r="E5594" t="s">
        <v>81</v>
      </c>
      <c r="F5594" t="s">
        <v>958</v>
      </c>
      <c r="G5594" t="s">
        <v>7</v>
      </c>
      <c r="H5594" t="s">
        <v>1265</v>
      </c>
      <c r="I5594">
        <v>922.37</v>
      </c>
      <c r="J5594">
        <v>1.3851</v>
      </c>
      <c r="K5594">
        <v>1277.57</v>
      </c>
      <c r="L5594">
        <v>1.196E-3</v>
      </c>
      <c r="M5594">
        <v>3.98</v>
      </c>
      <c r="N5594" t="s">
        <v>1266</v>
      </c>
      <c r="O5594" t="s">
        <v>1267</v>
      </c>
    </row>
    <row r="5595" spans="1:15" x14ac:dyDescent="0.3">
      <c r="A5595" t="s">
        <v>12290</v>
      </c>
      <c r="B5595" s="2">
        <v>46054</v>
      </c>
      <c r="C5595" s="2" t="str">
        <f>TEXT(Table2[[#This Row],[Date]], "mmm")</f>
        <v>Feb</v>
      </c>
      <c r="D5595" t="s">
        <v>12291</v>
      </c>
      <c r="E5595" t="s">
        <v>268</v>
      </c>
      <c r="F5595" t="s">
        <v>308</v>
      </c>
      <c r="G5595" t="s">
        <v>7</v>
      </c>
      <c r="H5595" t="s">
        <v>1273</v>
      </c>
      <c r="I5595">
        <v>5926.18</v>
      </c>
      <c r="J5595">
        <v>0.82299999999999995</v>
      </c>
      <c r="K5595">
        <v>4877.25</v>
      </c>
      <c r="L5595">
        <v>1.1622E-2</v>
      </c>
      <c r="M5595">
        <v>37.380000000000003</v>
      </c>
      <c r="N5595" t="s">
        <v>1266</v>
      </c>
      <c r="O5595" t="s">
        <v>1267</v>
      </c>
    </row>
    <row r="5596" spans="1:15" x14ac:dyDescent="0.3">
      <c r="A5596" t="s">
        <v>12292</v>
      </c>
      <c r="B5596" s="2">
        <v>46327</v>
      </c>
      <c r="C5596" s="2" t="str">
        <f>TEXT(Table2[[#This Row],[Date]], "mmm")</f>
        <v>Nov</v>
      </c>
      <c r="D5596" t="s">
        <v>12293</v>
      </c>
      <c r="E5596" t="s">
        <v>922</v>
      </c>
      <c r="F5596" t="s">
        <v>646</v>
      </c>
      <c r="G5596" t="s">
        <v>7</v>
      </c>
      <c r="H5596" t="s">
        <v>1280</v>
      </c>
      <c r="I5596">
        <v>810.57</v>
      </c>
      <c r="J5596">
        <v>1.2827</v>
      </c>
      <c r="K5596">
        <v>1039.72</v>
      </c>
      <c r="L5596">
        <v>2.2460000000000002E-3</v>
      </c>
      <c r="M5596">
        <v>7.22</v>
      </c>
      <c r="N5596" t="s">
        <v>1266</v>
      </c>
      <c r="O5596" t="s">
        <v>1274</v>
      </c>
    </row>
    <row r="5597" spans="1:15" x14ac:dyDescent="0.3">
      <c r="A5597" t="s">
        <v>12294</v>
      </c>
      <c r="B5597" s="2">
        <v>46291</v>
      </c>
      <c r="C5597" s="2" t="str">
        <f>TEXT(Table2[[#This Row],[Date]], "mmm")</f>
        <v>Sep</v>
      </c>
      <c r="D5597" t="s">
        <v>12295</v>
      </c>
      <c r="E5597" t="s">
        <v>1058</v>
      </c>
      <c r="F5597" t="s">
        <v>242</v>
      </c>
      <c r="G5597" t="s">
        <v>7</v>
      </c>
      <c r="H5597" t="s">
        <v>1265</v>
      </c>
      <c r="I5597">
        <v>1202.55</v>
      </c>
      <c r="J5597">
        <v>1.0021</v>
      </c>
      <c r="K5597">
        <v>1205.08</v>
      </c>
      <c r="L5597">
        <v>3.3600000000000001E-3</v>
      </c>
      <c r="M5597">
        <v>8.5</v>
      </c>
      <c r="N5597" t="s">
        <v>1266</v>
      </c>
      <c r="O5597" t="s">
        <v>1270</v>
      </c>
    </row>
    <row r="5598" spans="1:15" x14ac:dyDescent="0.3">
      <c r="A5598" t="s">
        <v>12296</v>
      </c>
      <c r="B5598" s="2">
        <v>46047</v>
      </c>
      <c r="C5598" s="2" t="str">
        <f>TEXT(Table2[[#This Row],[Date]], "mmm")</f>
        <v>Jan</v>
      </c>
      <c r="D5598" t="s">
        <v>12297</v>
      </c>
      <c r="E5598" t="s">
        <v>113</v>
      </c>
      <c r="F5598" t="s">
        <v>602</v>
      </c>
      <c r="G5598" t="s">
        <v>7</v>
      </c>
      <c r="H5598" t="s">
        <v>1265</v>
      </c>
      <c r="I5598">
        <v>691.33</v>
      </c>
      <c r="J5598">
        <v>0.88919999999999999</v>
      </c>
      <c r="K5598">
        <v>614.73</v>
      </c>
      <c r="L5598">
        <v>3.6570000000000001E-3</v>
      </c>
      <c r="M5598">
        <v>10.16</v>
      </c>
      <c r="N5598" t="s">
        <v>1266</v>
      </c>
      <c r="O5598" t="s">
        <v>1267</v>
      </c>
    </row>
    <row r="5599" spans="1:15" x14ac:dyDescent="0.3">
      <c r="A5599" t="s">
        <v>12298</v>
      </c>
      <c r="B5599" s="2">
        <v>46338</v>
      </c>
      <c r="C5599" s="2" t="str">
        <f>TEXT(Table2[[#This Row],[Date]], "mmm")</f>
        <v>Nov</v>
      </c>
      <c r="D5599" t="s">
        <v>12299</v>
      </c>
      <c r="E5599" t="s">
        <v>624</v>
      </c>
      <c r="F5599" t="s">
        <v>618</v>
      </c>
      <c r="G5599" t="s">
        <v>7</v>
      </c>
      <c r="H5599" t="s">
        <v>1265</v>
      </c>
      <c r="I5599">
        <v>1296.23</v>
      </c>
      <c r="J5599">
        <v>1.3633999999999999</v>
      </c>
      <c r="K5599">
        <v>1767.28</v>
      </c>
      <c r="L5599">
        <v>2.3080000000000002E-3</v>
      </c>
      <c r="M5599">
        <v>7.17</v>
      </c>
      <c r="N5599" t="s">
        <v>1266</v>
      </c>
      <c r="O5599" t="s">
        <v>1267</v>
      </c>
    </row>
    <row r="5600" spans="1:15" x14ac:dyDescent="0.3">
      <c r="A5600" t="s">
        <v>12300</v>
      </c>
      <c r="B5600" s="2">
        <v>46081</v>
      </c>
      <c r="C5600" s="2" t="str">
        <f>TEXT(Table2[[#This Row],[Date]], "mmm")</f>
        <v>Feb</v>
      </c>
      <c r="D5600" t="s">
        <v>12301</v>
      </c>
      <c r="E5600" t="s">
        <v>558</v>
      </c>
      <c r="F5600" t="s">
        <v>394</v>
      </c>
      <c r="G5600" t="s">
        <v>7</v>
      </c>
      <c r="H5600" t="s">
        <v>1280</v>
      </c>
      <c r="I5600">
        <v>968.89</v>
      </c>
      <c r="J5600">
        <v>0.91120000000000001</v>
      </c>
      <c r="K5600">
        <v>882.85</v>
      </c>
      <c r="L5600">
        <v>2.1180000000000001E-3</v>
      </c>
      <c r="M5600">
        <v>6.73</v>
      </c>
      <c r="N5600" t="s">
        <v>1266</v>
      </c>
      <c r="O5600" t="s">
        <v>1267</v>
      </c>
    </row>
    <row r="5601" spans="1:15" x14ac:dyDescent="0.3">
      <c r="A5601" t="s">
        <v>12302</v>
      </c>
      <c r="B5601" s="2">
        <v>46235</v>
      </c>
      <c r="C5601" s="2" t="str">
        <f>TEXT(Table2[[#This Row],[Date]], "mmm")</f>
        <v>Aug</v>
      </c>
      <c r="D5601" t="s">
        <v>12303</v>
      </c>
      <c r="E5601" t="s">
        <v>316</v>
      </c>
      <c r="F5601" t="s">
        <v>712</v>
      </c>
      <c r="G5601" t="s">
        <v>7</v>
      </c>
      <c r="H5601" t="s">
        <v>1280</v>
      </c>
      <c r="I5601">
        <v>105.11</v>
      </c>
      <c r="J5601">
        <v>1.2010000000000001</v>
      </c>
      <c r="K5601">
        <v>126.24</v>
      </c>
      <c r="L5601">
        <v>1.6559999999999999E-3</v>
      </c>
      <c r="M5601">
        <v>5.43</v>
      </c>
      <c r="N5601" t="s">
        <v>1266</v>
      </c>
      <c r="O5601" t="s">
        <v>1267</v>
      </c>
    </row>
    <row r="5602" spans="1:15" x14ac:dyDescent="0.3">
      <c r="A5602" t="s">
        <v>12304</v>
      </c>
      <c r="B5602" s="2">
        <v>46178</v>
      </c>
      <c r="C5602" s="2" t="str">
        <f>TEXT(Table2[[#This Row],[Date]], "mmm")</f>
        <v>Jun</v>
      </c>
      <c r="D5602" t="s">
        <v>12305</v>
      </c>
      <c r="E5602" t="s">
        <v>1046</v>
      </c>
      <c r="F5602" t="s">
        <v>458</v>
      </c>
      <c r="G5602" t="s">
        <v>7</v>
      </c>
      <c r="H5602" t="s">
        <v>1273</v>
      </c>
      <c r="I5602">
        <v>1915.36</v>
      </c>
      <c r="J5602">
        <v>1.0712999999999999</v>
      </c>
      <c r="K5602">
        <v>2051.9299999999998</v>
      </c>
      <c r="L5602">
        <v>9.5100000000000002E-4</v>
      </c>
      <c r="M5602">
        <v>2.92</v>
      </c>
      <c r="N5602" t="s">
        <v>1266</v>
      </c>
      <c r="O5602" t="s">
        <v>1267</v>
      </c>
    </row>
    <row r="5603" spans="1:15" x14ac:dyDescent="0.3">
      <c r="A5603" t="s">
        <v>12306</v>
      </c>
      <c r="B5603" s="2">
        <v>46336</v>
      </c>
      <c r="C5603" s="2" t="str">
        <f>TEXT(Table2[[#This Row],[Date]], "mmm")</f>
        <v>Nov</v>
      </c>
      <c r="D5603" t="s">
        <v>12307</v>
      </c>
      <c r="E5603" t="s">
        <v>842</v>
      </c>
      <c r="F5603" t="s">
        <v>254</v>
      </c>
      <c r="G5603" t="s">
        <v>7</v>
      </c>
      <c r="H5603" t="s">
        <v>1265</v>
      </c>
      <c r="I5603">
        <v>962.08</v>
      </c>
      <c r="J5603">
        <v>1.4005000000000001</v>
      </c>
      <c r="K5603">
        <v>1347.39</v>
      </c>
      <c r="L5603">
        <v>6.2199999999999998E-3</v>
      </c>
      <c r="M5603">
        <v>19.61</v>
      </c>
      <c r="N5603" t="s">
        <v>1266</v>
      </c>
      <c r="O5603" t="s">
        <v>1274</v>
      </c>
    </row>
    <row r="5604" spans="1:15" x14ac:dyDescent="0.3">
      <c r="A5604" t="s">
        <v>12308</v>
      </c>
      <c r="B5604" s="2">
        <v>46298</v>
      </c>
      <c r="C5604" s="2" t="str">
        <f>TEXT(Table2[[#This Row],[Date]], "mmm")</f>
        <v>Oct</v>
      </c>
      <c r="D5604" t="s">
        <v>12309</v>
      </c>
      <c r="E5604" t="s">
        <v>1022</v>
      </c>
      <c r="F5604" t="s">
        <v>768</v>
      </c>
      <c r="G5604" t="s">
        <v>7</v>
      </c>
      <c r="H5604" t="s">
        <v>1277</v>
      </c>
      <c r="I5604">
        <v>1519.12</v>
      </c>
      <c r="J5604">
        <v>1.0157</v>
      </c>
      <c r="K5604">
        <v>1542.97</v>
      </c>
      <c r="L5604">
        <v>1.725E-3</v>
      </c>
      <c r="M5604">
        <v>5.19</v>
      </c>
      <c r="N5604" t="s">
        <v>1266</v>
      </c>
      <c r="O5604" t="s">
        <v>1267</v>
      </c>
    </row>
    <row r="5605" spans="1:15" x14ac:dyDescent="0.3">
      <c r="A5605" t="s">
        <v>12310</v>
      </c>
      <c r="B5605" s="2">
        <v>46232</v>
      </c>
      <c r="C5605" s="2" t="str">
        <f>TEXT(Table2[[#This Row],[Date]], "mmm")</f>
        <v>Jul</v>
      </c>
      <c r="D5605" t="s">
        <v>12311</v>
      </c>
      <c r="E5605" t="s">
        <v>1244</v>
      </c>
      <c r="F5605" t="s">
        <v>310</v>
      </c>
      <c r="G5605" t="s">
        <v>7</v>
      </c>
      <c r="H5605" t="s">
        <v>1265</v>
      </c>
      <c r="I5605">
        <v>432.6</v>
      </c>
      <c r="J5605">
        <v>1.2003999999999999</v>
      </c>
      <c r="K5605">
        <v>519.29</v>
      </c>
      <c r="L5605">
        <v>1.284E-3</v>
      </c>
      <c r="M5605">
        <v>3.83</v>
      </c>
      <c r="N5605" t="s">
        <v>1266</v>
      </c>
      <c r="O5605" t="s">
        <v>1274</v>
      </c>
    </row>
    <row r="5606" spans="1:15" x14ac:dyDescent="0.3">
      <c r="A5606" t="s">
        <v>12312</v>
      </c>
      <c r="B5606" s="2">
        <v>46079</v>
      </c>
      <c r="C5606" s="2" t="str">
        <f>TEXT(Table2[[#This Row],[Date]], "mmm")</f>
        <v>Feb</v>
      </c>
      <c r="D5606" t="s">
        <v>12313</v>
      </c>
      <c r="E5606" t="s">
        <v>1222</v>
      </c>
      <c r="F5606" t="s">
        <v>123</v>
      </c>
      <c r="G5606" t="s">
        <v>7</v>
      </c>
      <c r="H5606" t="s">
        <v>1280</v>
      </c>
      <c r="I5606">
        <v>696.28</v>
      </c>
      <c r="J5606">
        <v>0.9556</v>
      </c>
      <c r="K5606">
        <v>665.37</v>
      </c>
      <c r="L5606">
        <v>5.1539999999999997E-3</v>
      </c>
      <c r="M5606">
        <v>15.91</v>
      </c>
      <c r="N5606" t="s">
        <v>1266</v>
      </c>
      <c r="O5606" t="s">
        <v>1270</v>
      </c>
    </row>
    <row r="5607" spans="1:15" x14ac:dyDescent="0.3">
      <c r="A5607" t="s">
        <v>12314</v>
      </c>
      <c r="B5607" s="2">
        <v>46207</v>
      </c>
      <c r="C5607" s="2" t="str">
        <f>TEXT(Table2[[#This Row],[Date]], "mmm")</f>
        <v>Jul</v>
      </c>
      <c r="D5607" t="s">
        <v>12315</v>
      </c>
      <c r="E5607" t="s">
        <v>474</v>
      </c>
      <c r="F5607" t="s">
        <v>662</v>
      </c>
      <c r="G5607" t="s">
        <v>7</v>
      </c>
      <c r="H5607" t="s">
        <v>1280</v>
      </c>
      <c r="I5607">
        <v>2492.73</v>
      </c>
      <c r="J5607">
        <v>1.0891999999999999</v>
      </c>
      <c r="K5607">
        <v>2715.08</v>
      </c>
      <c r="L5607">
        <v>2.0049999999999998E-3</v>
      </c>
      <c r="M5607">
        <v>5.62</v>
      </c>
      <c r="N5607" t="s">
        <v>1285</v>
      </c>
      <c r="O5607" t="s">
        <v>1286</v>
      </c>
    </row>
    <row r="5608" spans="1:15" x14ac:dyDescent="0.3">
      <c r="A5608" t="s">
        <v>12316</v>
      </c>
      <c r="B5608" s="2">
        <v>46076</v>
      </c>
      <c r="C5608" s="2" t="str">
        <f>TEXT(Table2[[#This Row],[Date]], "mmm")</f>
        <v>Feb</v>
      </c>
      <c r="D5608" t="s">
        <v>12317</v>
      </c>
      <c r="E5608" t="s">
        <v>748</v>
      </c>
      <c r="F5608" t="s">
        <v>1088</v>
      </c>
      <c r="G5608" t="s">
        <v>7</v>
      </c>
      <c r="H5608" t="s">
        <v>1280</v>
      </c>
      <c r="I5608">
        <v>456.9</v>
      </c>
      <c r="J5608">
        <v>0.90900000000000003</v>
      </c>
      <c r="K5608">
        <v>415.32</v>
      </c>
      <c r="L5608">
        <v>2.4610000000000001E-3</v>
      </c>
      <c r="M5608">
        <v>8.08</v>
      </c>
      <c r="N5608" t="s">
        <v>1266</v>
      </c>
      <c r="O5608" t="s">
        <v>1274</v>
      </c>
    </row>
    <row r="5609" spans="1:15" x14ac:dyDescent="0.3">
      <c r="A5609" t="s">
        <v>12318</v>
      </c>
      <c r="B5609" s="2">
        <v>46231</v>
      </c>
      <c r="C5609" s="2" t="str">
        <f>TEXT(Table2[[#This Row],[Date]], "mmm")</f>
        <v>Jul</v>
      </c>
      <c r="D5609" t="s">
        <v>12319</v>
      </c>
      <c r="E5609" t="s">
        <v>81</v>
      </c>
      <c r="F5609" t="s">
        <v>138</v>
      </c>
      <c r="G5609" t="s">
        <v>7</v>
      </c>
      <c r="H5609" t="s">
        <v>1280</v>
      </c>
      <c r="I5609">
        <v>548.20000000000005</v>
      </c>
      <c r="J5609">
        <v>1.1969000000000001</v>
      </c>
      <c r="K5609">
        <v>656.14</v>
      </c>
      <c r="L5609">
        <v>1.784E-3</v>
      </c>
      <c r="M5609">
        <v>5.93</v>
      </c>
      <c r="N5609" t="s">
        <v>1266</v>
      </c>
      <c r="O5609" t="s">
        <v>1267</v>
      </c>
    </row>
    <row r="5610" spans="1:15" x14ac:dyDescent="0.3">
      <c r="A5610" t="s">
        <v>12320</v>
      </c>
      <c r="B5610" s="2">
        <v>46364</v>
      </c>
      <c r="C5610" s="2" t="str">
        <f>TEXT(Table2[[#This Row],[Date]], "mmm")</f>
        <v>Dec</v>
      </c>
      <c r="D5610" t="s">
        <v>12321</v>
      </c>
      <c r="E5610" t="s">
        <v>286</v>
      </c>
      <c r="F5610" t="s">
        <v>436</v>
      </c>
      <c r="G5610" t="s">
        <v>7</v>
      </c>
      <c r="H5610" t="s">
        <v>1280</v>
      </c>
      <c r="I5610">
        <v>5367.7</v>
      </c>
      <c r="J5610">
        <v>1.4329000000000001</v>
      </c>
      <c r="K5610">
        <v>7691.38</v>
      </c>
      <c r="L5610">
        <v>9.9599999999999992E-4</v>
      </c>
      <c r="M5610">
        <v>3.42</v>
      </c>
      <c r="N5610" t="s">
        <v>1266</v>
      </c>
      <c r="O5610" t="s">
        <v>1270</v>
      </c>
    </row>
    <row r="5611" spans="1:15" x14ac:dyDescent="0.3">
      <c r="A5611" t="s">
        <v>12322</v>
      </c>
      <c r="B5611" s="2">
        <v>46315</v>
      </c>
      <c r="C5611" s="2" t="str">
        <f>TEXT(Table2[[#This Row],[Date]], "mmm")</f>
        <v>Oct</v>
      </c>
      <c r="D5611" t="s">
        <v>12323</v>
      </c>
      <c r="E5611" t="s">
        <v>652</v>
      </c>
      <c r="F5611" t="s">
        <v>1084</v>
      </c>
      <c r="G5611" t="s">
        <v>7</v>
      </c>
      <c r="H5611" t="s">
        <v>1277</v>
      </c>
      <c r="I5611">
        <v>352.86</v>
      </c>
      <c r="J5611">
        <v>1.2873000000000001</v>
      </c>
      <c r="K5611">
        <v>454.24</v>
      </c>
      <c r="L5611">
        <v>2.313E-3</v>
      </c>
      <c r="M5611">
        <v>8.5</v>
      </c>
      <c r="N5611" t="s">
        <v>1266</v>
      </c>
      <c r="O5611" t="s">
        <v>1270</v>
      </c>
    </row>
    <row r="5612" spans="1:15" x14ac:dyDescent="0.3">
      <c r="A5612" t="s">
        <v>12324</v>
      </c>
      <c r="B5612" s="2">
        <v>46362</v>
      </c>
      <c r="C5612" s="2" t="str">
        <f>TEXT(Table2[[#This Row],[Date]], "mmm")</f>
        <v>Dec</v>
      </c>
      <c r="D5612" t="s">
        <v>12325</v>
      </c>
      <c r="E5612" t="s">
        <v>618</v>
      </c>
      <c r="F5612" t="s">
        <v>1188</v>
      </c>
      <c r="G5612" t="s">
        <v>7</v>
      </c>
      <c r="H5612" t="s">
        <v>1277</v>
      </c>
      <c r="I5612">
        <v>135.24</v>
      </c>
      <c r="J5612">
        <v>1.4388000000000001</v>
      </c>
      <c r="K5612">
        <v>194.58</v>
      </c>
      <c r="L5612">
        <v>2.2309999999999999E-3</v>
      </c>
      <c r="M5612">
        <v>6.86</v>
      </c>
      <c r="N5612" t="s">
        <v>1266</v>
      </c>
      <c r="O5612" t="s">
        <v>1267</v>
      </c>
    </row>
    <row r="5613" spans="1:15" x14ac:dyDescent="0.3">
      <c r="A5613" t="s">
        <v>12326</v>
      </c>
      <c r="B5613" s="2">
        <v>46326</v>
      </c>
      <c r="C5613" s="2" t="str">
        <f>TEXT(Table2[[#This Row],[Date]], "mmm")</f>
        <v>Oct</v>
      </c>
      <c r="D5613" t="s">
        <v>12327</v>
      </c>
      <c r="E5613" t="s">
        <v>502</v>
      </c>
      <c r="F5613" t="s">
        <v>386</v>
      </c>
      <c r="G5613" t="s">
        <v>7</v>
      </c>
      <c r="H5613" t="s">
        <v>1277</v>
      </c>
      <c r="I5613">
        <v>2905.34</v>
      </c>
      <c r="J5613">
        <v>1.3112999999999999</v>
      </c>
      <c r="K5613">
        <v>3809.77</v>
      </c>
      <c r="L5613">
        <v>1.8320000000000001E-3</v>
      </c>
      <c r="M5613">
        <v>6.33</v>
      </c>
      <c r="N5613" t="s">
        <v>1266</v>
      </c>
      <c r="O5613" t="s">
        <v>1270</v>
      </c>
    </row>
    <row r="5614" spans="1:15" x14ac:dyDescent="0.3">
      <c r="A5614" t="s">
        <v>12328</v>
      </c>
      <c r="B5614" s="2">
        <v>46274</v>
      </c>
      <c r="C5614" s="2" t="str">
        <f>TEXT(Table2[[#This Row],[Date]], "mmm")</f>
        <v>Sep</v>
      </c>
      <c r="D5614" t="s">
        <v>12329</v>
      </c>
      <c r="E5614" t="s">
        <v>1062</v>
      </c>
      <c r="F5614" t="s">
        <v>292</v>
      </c>
      <c r="G5614" t="s">
        <v>7</v>
      </c>
      <c r="H5614" t="s">
        <v>1289</v>
      </c>
      <c r="I5614">
        <v>326.24</v>
      </c>
      <c r="J5614">
        <v>1.2343</v>
      </c>
      <c r="K5614">
        <v>402.68</v>
      </c>
      <c r="L5614">
        <v>4.045E-3</v>
      </c>
      <c r="M5614">
        <v>12.69</v>
      </c>
      <c r="N5614" t="s">
        <v>1266</v>
      </c>
      <c r="O5614" t="s">
        <v>1286</v>
      </c>
    </row>
    <row r="5615" spans="1:15" x14ac:dyDescent="0.3">
      <c r="A5615" t="s">
        <v>12330</v>
      </c>
      <c r="B5615" s="2">
        <v>46326</v>
      </c>
      <c r="C5615" s="2" t="str">
        <f>TEXT(Table2[[#This Row],[Date]], "mmm")</f>
        <v>Oct</v>
      </c>
      <c r="D5615" t="s">
        <v>12331</v>
      </c>
      <c r="E5615" t="s">
        <v>1050</v>
      </c>
      <c r="F5615" t="s">
        <v>546</v>
      </c>
      <c r="G5615" t="s">
        <v>7</v>
      </c>
      <c r="H5615" t="s">
        <v>1277</v>
      </c>
      <c r="I5615">
        <v>849.55</v>
      </c>
      <c r="J5615">
        <v>1.3112999999999999</v>
      </c>
      <c r="K5615">
        <v>1114.01</v>
      </c>
      <c r="L5615">
        <v>3.3679999999999999E-3</v>
      </c>
      <c r="M5615">
        <v>10.99</v>
      </c>
      <c r="N5615" t="s">
        <v>1266</v>
      </c>
      <c r="O5615" t="s">
        <v>1270</v>
      </c>
    </row>
    <row r="5616" spans="1:15" x14ac:dyDescent="0.3">
      <c r="A5616" t="s">
        <v>12332</v>
      </c>
      <c r="B5616" s="2">
        <v>46134</v>
      </c>
      <c r="C5616" s="2" t="str">
        <f>TEXT(Table2[[#This Row],[Date]], "mmm")</f>
        <v>Apr</v>
      </c>
      <c r="D5616" t="s">
        <v>4223</v>
      </c>
      <c r="E5616" t="s">
        <v>472</v>
      </c>
      <c r="F5616" t="s">
        <v>462</v>
      </c>
      <c r="G5616" t="s">
        <v>7</v>
      </c>
      <c r="H5616" t="s">
        <v>1280</v>
      </c>
      <c r="I5616">
        <v>1608.39</v>
      </c>
      <c r="J5616">
        <v>1.2294</v>
      </c>
      <c r="K5616">
        <v>1977.35</v>
      </c>
      <c r="L5616">
        <v>4.9589999999999999E-3</v>
      </c>
      <c r="M5616">
        <v>16.28</v>
      </c>
      <c r="N5616" t="s">
        <v>1266</v>
      </c>
      <c r="O5616" t="s">
        <v>1267</v>
      </c>
    </row>
    <row r="5617" spans="1:15" x14ac:dyDescent="0.3">
      <c r="A5617" t="s">
        <v>12333</v>
      </c>
      <c r="B5617" s="2">
        <v>46028</v>
      </c>
      <c r="C5617" s="2" t="str">
        <f>TEXT(Table2[[#This Row],[Date]], "mmm")</f>
        <v>Jan</v>
      </c>
      <c r="D5617" t="s">
        <v>12334</v>
      </c>
      <c r="E5617" t="s">
        <v>760</v>
      </c>
      <c r="F5617" t="s">
        <v>278</v>
      </c>
      <c r="G5617" t="s">
        <v>7</v>
      </c>
      <c r="H5617" t="s">
        <v>1265</v>
      </c>
      <c r="I5617">
        <v>2877.15</v>
      </c>
      <c r="J5617">
        <v>0.83660000000000001</v>
      </c>
      <c r="K5617">
        <v>2407.02</v>
      </c>
      <c r="L5617">
        <v>1.3179999999999999E-3</v>
      </c>
      <c r="M5617">
        <v>4.4800000000000004</v>
      </c>
      <c r="N5617" t="s">
        <v>1266</v>
      </c>
      <c r="O5617" t="s">
        <v>1267</v>
      </c>
    </row>
    <row r="5618" spans="1:15" x14ac:dyDescent="0.3">
      <c r="A5618" t="s">
        <v>12335</v>
      </c>
      <c r="B5618" s="2">
        <v>46213</v>
      </c>
      <c r="C5618" s="2" t="str">
        <f>TEXT(Table2[[#This Row],[Date]], "mmm")</f>
        <v>Jul</v>
      </c>
      <c r="D5618" t="s">
        <v>12336</v>
      </c>
      <c r="E5618" t="s">
        <v>1022</v>
      </c>
      <c r="F5618" t="s">
        <v>526</v>
      </c>
      <c r="G5618" t="s">
        <v>7</v>
      </c>
      <c r="H5618" t="s">
        <v>1280</v>
      </c>
      <c r="I5618">
        <v>2094.4299999999998</v>
      </c>
      <c r="J5618">
        <v>1.1551</v>
      </c>
      <c r="K5618">
        <v>2419.2800000000002</v>
      </c>
      <c r="L5618">
        <v>3.1549999999999998E-3</v>
      </c>
      <c r="M5618">
        <v>9.94</v>
      </c>
      <c r="N5618" t="s">
        <v>1266</v>
      </c>
      <c r="O5618" t="s">
        <v>1267</v>
      </c>
    </row>
    <row r="5619" spans="1:15" x14ac:dyDescent="0.3">
      <c r="A5619" t="s">
        <v>12337</v>
      </c>
      <c r="B5619" s="2">
        <v>46356</v>
      </c>
      <c r="C5619" s="2" t="str">
        <f>TEXT(Table2[[#This Row],[Date]], "mmm")</f>
        <v>Nov</v>
      </c>
      <c r="D5619" t="s">
        <v>12338</v>
      </c>
      <c r="E5619" t="s">
        <v>690</v>
      </c>
      <c r="F5619" t="s">
        <v>1180</v>
      </c>
      <c r="G5619" t="s">
        <v>7</v>
      </c>
      <c r="H5619" t="s">
        <v>1277</v>
      </c>
      <c r="I5619">
        <v>343.4</v>
      </c>
      <c r="J5619">
        <v>1.3789</v>
      </c>
      <c r="K5619">
        <v>473.51</v>
      </c>
      <c r="L5619">
        <v>6.9940000000000002E-3</v>
      </c>
      <c r="M5619">
        <v>19.82</v>
      </c>
      <c r="N5619" t="s">
        <v>1266</v>
      </c>
      <c r="O5619" t="s">
        <v>1274</v>
      </c>
    </row>
    <row r="5620" spans="1:15" x14ac:dyDescent="0.3">
      <c r="A5620" t="s">
        <v>12339</v>
      </c>
      <c r="B5620" s="2">
        <v>46301</v>
      </c>
      <c r="C5620" s="2" t="str">
        <f>TEXT(Table2[[#This Row],[Date]], "mmm")</f>
        <v>Oct</v>
      </c>
      <c r="D5620" t="s">
        <v>12340</v>
      </c>
      <c r="E5620" t="s">
        <v>494</v>
      </c>
      <c r="F5620" t="s">
        <v>200</v>
      </c>
      <c r="G5620" t="s">
        <v>7</v>
      </c>
      <c r="H5620" t="s">
        <v>1280</v>
      </c>
      <c r="I5620">
        <v>6398.68</v>
      </c>
      <c r="J5620">
        <v>1.0966</v>
      </c>
      <c r="K5620">
        <v>7016.79</v>
      </c>
      <c r="L5620">
        <v>3.2339999999999999E-3</v>
      </c>
      <c r="M5620">
        <v>10.14</v>
      </c>
      <c r="N5620" t="s">
        <v>1266</v>
      </c>
      <c r="O5620" t="s">
        <v>1270</v>
      </c>
    </row>
    <row r="5621" spans="1:15" x14ac:dyDescent="0.3">
      <c r="A5621" t="s">
        <v>12341</v>
      </c>
      <c r="B5621" s="2">
        <v>46362</v>
      </c>
      <c r="C5621" s="2" t="str">
        <f>TEXT(Table2[[#This Row],[Date]], "mmm")</f>
        <v>Dec</v>
      </c>
      <c r="D5621" t="s">
        <v>12342</v>
      </c>
      <c r="E5621" t="s">
        <v>1174</v>
      </c>
      <c r="F5621" t="s">
        <v>386</v>
      </c>
      <c r="G5621" t="s">
        <v>7</v>
      </c>
      <c r="H5621" t="s">
        <v>1280</v>
      </c>
      <c r="I5621">
        <v>730.6</v>
      </c>
      <c r="J5621">
        <v>1.4388000000000001</v>
      </c>
      <c r="K5621">
        <v>1051.19</v>
      </c>
      <c r="L5621">
        <v>3.2239999999999999E-3</v>
      </c>
      <c r="M5621">
        <v>11.45</v>
      </c>
      <c r="N5621" t="s">
        <v>1266</v>
      </c>
      <c r="O5621" t="s">
        <v>1286</v>
      </c>
    </row>
    <row r="5622" spans="1:15" x14ac:dyDescent="0.3">
      <c r="A5622" t="s">
        <v>12343</v>
      </c>
      <c r="B5622" s="2">
        <v>46035</v>
      </c>
      <c r="C5622" s="2" t="str">
        <f>TEXT(Table2[[#This Row],[Date]], "mmm")</f>
        <v>Jan</v>
      </c>
      <c r="D5622" t="s">
        <v>12344</v>
      </c>
      <c r="E5622" t="s">
        <v>430</v>
      </c>
      <c r="F5622" t="s">
        <v>142</v>
      </c>
      <c r="G5622" t="s">
        <v>7</v>
      </c>
      <c r="H5622" t="s">
        <v>1280</v>
      </c>
      <c r="I5622">
        <v>407.74</v>
      </c>
      <c r="J5622">
        <v>0.83879999999999999</v>
      </c>
      <c r="K5622">
        <v>342.01</v>
      </c>
      <c r="L5622">
        <v>2.3400000000000001E-3</v>
      </c>
      <c r="M5622">
        <v>7.6</v>
      </c>
      <c r="N5622" t="s">
        <v>1266</v>
      </c>
      <c r="O5622" t="s">
        <v>1267</v>
      </c>
    </row>
    <row r="5623" spans="1:15" x14ac:dyDescent="0.3">
      <c r="A5623" t="s">
        <v>12345</v>
      </c>
      <c r="B5623" s="2">
        <v>46325</v>
      </c>
      <c r="C5623" s="2" t="str">
        <f>TEXT(Table2[[#This Row],[Date]], "mmm")</f>
        <v>Oct</v>
      </c>
      <c r="D5623" t="s">
        <v>12346</v>
      </c>
      <c r="E5623" t="s">
        <v>1048</v>
      </c>
      <c r="F5623" t="s">
        <v>187</v>
      </c>
      <c r="G5623" t="s">
        <v>7</v>
      </c>
      <c r="H5623" t="s">
        <v>1289</v>
      </c>
      <c r="I5623">
        <v>5703.35</v>
      </c>
      <c r="J5623">
        <v>1.3472</v>
      </c>
      <c r="K5623">
        <v>7683.55</v>
      </c>
      <c r="L5623">
        <v>3.4320000000000002E-3</v>
      </c>
      <c r="M5623">
        <v>11.91</v>
      </c>
      <c r="N5623" t="s">
        <v>1266</v>
      </c>
      <c r="O5623" t="s">
        <v>1267</v>
      </c>
    </row>
    <row r="5624" spans="1:15" x14ac:dyDescent="0.3">
      <c r="A5624" t="s">
        <v>12347</v>
      </c>
      <c r="B5624" s="2">
        <v>46066</v>
      </c>
      <c r="C5624" s="2" t="str">
        <f>TEXT(Table2[[#This Row],[Date]], "mmm")</f>
        <v>Feb</v>
      </c>
      <c r="D5624" t="s">
        <v>12348</v>
      </c>
      <c r="E5624" t="s">
        <v>1038</v>
      </c>
      <c r="F5624" t="s">
        <v>1064</v>
      </c>
      <c r="G5624" t="s">
        <v>7</v>
      </c>
      <c r="H5624" t="s">
        <v>1277</v>
      </c>
      <c r="I5624">
        <v>364.81</v>
      </c>
      <c r="J5624">
        <v>0.86650000000000005</v>
      </c>
      <c r="K5624">
        <v>316.11</v>
      </c>
      <c r="L5624">
        <v>1.4009999999999999E-3</v>
      </c>
      <c r="M5624">
        <v>4.8499999999999996</v>
      </c>
      <c r="N5624" t="s">
        <v>1266</v>
      </c>
      <c r="O5624" t="s">
        <v>1267</v>
      </c>
    </row>
    <row r="5625" spans="1:15" x14ac:dyDescent="0.3">
      <c r="A5625" t="s">
        <v>12349</v>
      </c>
      <c r="B5625" s="2">
        <v>46127</v>
      </c>
      <c r="C5625" s="2" t="str">
        <f>TEXT(Table2[[#This Row],[Date]], "mmm")</f>
        <v>Apr</v>
      </c>
      <c r="D5625" t="s">
        <v>12350</v>
      </c>
      <c r="E5625" t="s">
        <v>522</v>
      </c>
      <c r="F5625" t="s">
        <v>358</v>
      </c>
      <c r="G5625" t="s">
        <v>7</v>
      </c>
      <c r="H5625" t="s">
        <v>1280</v>
      </c>
      <c r="I5625">
        <v>1653.76</v>
      </c>
      <c r="J5625">
        <v>1.3113999999999999</v>
      </c>
      <c r="K5625">
        <v>2168.7399999999998</v>
      </c>
      <c r="L5625">
        <v>1.604E-3</v>
      </c>
      <c r="M5625">
        <v>5.21</v>
      </c>
      <c r="N5625" t="s">
        <v>1266</v>
      </c>
      <c r="O5625" t="s">
        <v>1270</v>
      </c>
    </row>
    <row r="5626" spans="1:15" x14ac:dyDescent="0.3">
      <c r="A5626" t="s">
        <v>12351</v>
      </c>
      <c r="B5626" s="2">
        <v>46182</v>
      </c>
      <c r="C5626" s="2" t="str">
        <f>TEXT(Table2[[#This Row],[Date]], "mmm")</f>
        <v>Jun</v>
      </c>
      <c r="D5626" t="s">
        <v>12352</v>
      </c>
      <c r="E5626" t="s">
        <v>88</v>
      </c>
      <c r="F5626" t="s">
        <v>1166</v>
      </c>
      <c r="G5626" t="s">
        <v>7</v>
      </c>
      <c r="H5626" t="s">
        <v>1265</v>
      </c>
      <c r="I5626">
        <v>707.73</v>
      </c>
      <c r="J5626">
        <v>1.0245</v>
      </c>
      <c r="K5626">
        <v>725.07</v>
      </c>
      <c r="L5626">
        <v>1.4109999999999999E-3</v>
      </c>
      <c r="M5626">
        <v>4.3899999999999997</v>
      </c>
      <c r="N5626" t="s">
        <v>1266</v>
      </c>
      <c r="O5626" t="s">
        <v>1270</v>
      </c>
    </row>
    <row r="5627" spans="1:15" x14ac:dyDescent="0.3">
      <c r="A5627" t="s">
        <v>12353</v>
      </c>
      <c r="B5627" s="2">
        <v>46176</v>
      </c>
      <c r="C5627" s="2" t="str">
        <f>TEXT(Table2[[#This Row],[Date]], "mmm")</f>
        <v>Jun</v>
      </c>
      <c r="D5627" t="s">
        <v>12354</v>
      </c>
      <c r="E5627" t="s">
        <v>702</v>
      </c>
      <c r="F5627" t="s">
        <v>970</v>
      </c>
      <c r="G5627" t="s">
        <v>7</v>
      </c>
      <c r="H5627" t="s">
        <v>1280</v>
      </c>
      <c r="I5627">
        <v>712.52</v>
      </c>
      <c r="J5627">
        <v>1.0546</v>
      </c>
      <c r="K5627">
        <v>751.42</v>
      </c>
      <c r="L5627">
        <v>1.7930000000000001E-3</v>
      </c>
      <c r="M5627">
        <v>5.53</v>
      </c>
      <c r="N5627" t="s">
        <v>1266</v>
      </c>
      <c r="O5627" t="s">
        <v>1267</v>
      </c>
    </row>
    <row r="5628" spans="1:15" x14ac:dyDescent="0.3">
      <c r="A5628" t="s">
        <v>12355</v>
      </c>
      <c r="B5628" s="2">
        <v>46264</v>
      </c>
      <c r="C5628" s="2" t="str">
        <f>TEXT(Table2[[#This Row],[Date]], "mmm")</f>
        <v>Aug</v>
      </c>
      <c r="D5628" t="s">
        <v>12356</v>
      </c>
      <c r="E5628" t="s">
        <v>1138</v>
      </c>
      <c r="F5628" t="s">
        <v>794</v>
      </c>
      <c r="G5628" t="s">
        <v>7</v>
      </c>
      <c r="H5628" t="s">
        <v>1280</v>
      </c>
      <c r="I5628">
        <v>17484.78</v>
      </c>
      <c r="J5628">
        <v>1.2433000000000001</v>
      </c>
      <c r="K5628">
        <v>21738.83</v>
      </c>
      <c r="L5628">
        <v>2.199E-3</v>
      </c>
      <c r="M5628">
        <v>7.18</v>
      </c>
      <c r="N5628" t="s">
        <v>1266</v>
      </c>
      <c r="O5628" t="s">
        <v>1270</v>
      </c>
    </row>
    <row r="5629" spans="1:15" x14ac:dyDescent="0.3">
      <c r="A5629" t="s">
        <v>12357</v>
      </c>
      <c r="B5629" s="2">
        <v>46203</v>
      </c>
      <c r="C5629" s="2" t="str">
        <f>TEXT(Table2[[#This Row],[Date]], "mmm")</f>
        <v>Jun</v>
      </c>
      <c r="D5629" t="s">
        <v>12358</v>
      </c>
      <c r="E5629" t="s">
        <v>302</v>
      </c>
      <c r="F5629" t="s">
        <v>452</v>
      </c>
      <c r="G5629" t="s">
        <v>7</v>
      </c>
      <c r="H5629" t="s">
        <v>1280</v>
      </c>
      <c r="I5629">
        <v>1260.0999999999999</v>
      </c>
      <c r="J5629">
        <v>1.1336999999999999</v>
      </c>
      <c r="K5629">
        <v>1428.58</v>
      </c>
      <c r="L5629">
        <v>5.2620000000000002E-3</v>
      </c>
      <c r="M5629">
        <v>17.43</v>
      </c>
      <c r="N5629" t="s">
        <v>1266</v>
      </c>
      <c r="O5629" t="s">
        <v>1274</v>
      </c>
    </row>
    <row r="5630" spans="1:15" x14ac:dyDescent="0.3">
      <c r="A5630" t="s">
        <v>12359</v>
      </c>
      <c r="B5630" s="2">
        <v>46036</v>
      </c>
      <c r="C5630" s="2" t="str">
        <f>TEXT(Table2[[#This Row],[Date]], "mmm")</f>
        <v>Jan</v>
      </c>
      <c r="D5630" t="s">
        <v>12360</v>
      </c>
      <c r="E5630" t="s">
        <v>778</v>
      </c>
      <c r="F5630" t="s">
        <v>682</v>
      </c>
      <c r="G5630" t="s">
        <v>7</v>
      </c>
      <c r="H5630" t="s">
        <v>1265</v>
      </c>
      <c r="I5630">
        <v>82.15</v>
      </c>
      <c r="J5630">
        <v>0.86819999999999997</v>
      </c>
      <c r="K5630">
        <v>71.319999999999993</v>
      </c>
      <c r="L5630">
        <v>4.254E-3</v>
      </c>
      <c r="M5630">
        <v>14.72</v>
      </c>
      <c r="N5630" t="s">
        <v>1266</v>
      </c>
      <c r="O5630" t="s">
        <v>1270</v>
      </c>
    </row>
    <row r="5631" spans="1:15" x14ac:dyDescent="0.3">
      <c r="A5631" t="s">
        <v>12361</v>
      </c>
      <c r="B5631" s="2">
        <v>46202</v>
      </c>
      <c r="C5631" s="2" t="str">
        <f>TEXT(Table2[[#This Row],[Date]], "mmm")</f>
        <v>Jun</v>
      </c>
      <c r="D5631" t="s">
        <v>12362</v>
      </c>
      <c r="E5631" t="s">
        <v>133</v>
      </c>
      <c r="F5631" t="s">
        <v>950</v>
      </c>
      <c r="G5631" t="s">
        <v>7</v>
      </c>
      <c r="H5631" t="s">
        <v>1265</v>
      </c>
      <c r="I5631">
        <v>180.2</v>
      </c>
      <c r="J5631">
        <v>1.1495</v>
      </c>
      <c r="K5631">
        <v>207.14</v>
      </c>
      <c r="L5631">
        <v>1.2819999999999999E-3</v>
      </c>
      <c r="M5631">
        <v>3.84</v>
      </c>
      <c r="N5631" t="s">
        <v>1266</v>
      </c>
      <c r="O5631" t="s">
        <v>1267</v>
      </c>
    </row>
    <row r="5632" spans="1:15" x14ac:dyDescent="0.3">
      <c r="A5632" t="s">
        <v>12363</v>
      </c>
      <c r="B5632" s="2">
        <v>46314</v>
      </c>
      <c r="C5632" s="2" t="str">
        <f>TEXT(Table2[[#This Row],[Date]], "mmm")</f>
        <v>Oct</v>
      </c>
      <c r="D5632" t="s">
        <v>12364</v>
      </c>
      <c r="E5632" t="s">
        <v>1086</v>
      </c>
      <c r="F5632" t="s">
        <v>1202</v>
      </c>
      <c r="G5632" t="s">
        <v>7</v>
      </c>
      <c r="H5632" t="s">
        <v>1265</v>
      </c>
      <c r="I5632">
        <v>1444.72</v>
      </c>
      <c r="J5632">
        <v>1.3193999999999999</v>
      </c>
      <c r="K5632">
        <v>1906.16</v>
      </c>
      <c r="L5632">
        <v>1.364E-3</v>
      </c>
      <c r="M5632">
        <v>4.13</v>
      </c>
      <c r="N5632" t="s">
        <v>1266</v>
      </c>
      <c r="O5632" t="s">
        <v>1274</v>
      </c>
    </row>
    <row r="5633" spans="1:15" x14ac:dyDescent="0.3">
      <c r="A5633" t="s">
        <v>12365</v>
      </c>
      <c r="B5633" s="2">
        <v>46286</v>
      </c>
      <c r="C5633" s="2" t="str">
        <f>TEXT(Table2[[#This Row],[Date]], "mmm")</f>
        <v>Sep</v>
      </c>
      <c r="D5633" t="s">
        <v>12366</v>
      </c>
      <c r="E5633" t="s">
        <v>304</v>
      </c>
      <c r="F5633" t="s">
        <v>240</v>
      </c>
      <c r="G5633" t="s">
        <v>7</v>
      </c>
      <c r="H5633" t="s">
        <v>1289</v>
      </c>
      <c r="I5633">
        <v>377.41</v>
      </c>
      <c r="J5633">
        <v>1.0298</v>
      </c>
      <c r="K5633">
        <v>388.66</v>
      </c>
      <c r="L5633">
        <v>1.6459999999999999E-3</v>
      </c>
      <c r="M5633">
        <v>5.35</v>
      </c>
      <c r="N5633" t="s">
        <v>1266</v>
      </c>
      <c r="O5633" t="s">
        <v>1274</v>
      </c>
    </row>
    <row r="5634" spans="1:15" x14ac:dyDescent="0.3">
      <c r="A5634" t="s">
        <v>12367</v>
      </c>
      <c r="B5634" s="2">
        <v>46190</v>
      </c>
      <c r="C5634" s="2" t="str">
        <f>TEXT(Table2[[#This Row],[Date]], "mmm")</f>
        <v>Jun</v>
      </c>
      <c r="D5634" t="s">
        <v>12368</v>
      </c>
      <c r="E5634" t="s">
        <v>308</v>
      </c>
      <c r="F5634" t="s">
        <v>1040</v>
      </c>
      <c r="G5634" t="s">
        <v>7</v>
      </c>
      <c r="H5634" t="s">
        <v>1265</v>
      </c>
      <c r="I5634">
        <v>526.11</v>
      </c>
      <c r="J5634">
        <v>1.1105</v>
      </c>
      <c r="K5634">
        <v>584.25</v>
      </c>
      <c r="L5634">
        <v>1.6019999999999999E-3</v>
      </c>
      <c r="M5634">
        <v>4.84</v>
      </c>
      <c r="N5634" t="s">
        <v>1266</v>
      </c>
      <c r="O5634" t="s">
        <v>1267</v>
      </c>
    </row>
    <row r="5635" spans="1:15" x14ac:dyDescent="0.3">
      <c r="A5635" t="s">
        <v>12369</v>
      </c>
      <c r="B5635" s="2">
        <v>46236</v>
      </c>
      <c r="C5635" s="2" t="str">
        <f>TEXT(Table2[[#This Row],[Date]], "mmm")</f>
        <v>Aug</v>
      </c>
      <c r="D5635" t="s">
        <v>12370</v>
      </c>
      <c r="E5635" t="s">
        <v>1106</v>
      </c>
      <c r="F5635" t="s">
        <v>772</v>
      </c>
      <c r="G5635" t="s">
        <v>7</v>
      </c>
      <c r="H5635" t="s">
        <v>1289</v>
      </c>
      <c r="I5635">
        <v>4963.8500000000004</v>
      </c>
      <c r="J5635">
        <v>1.1568000000000001</v>
      </c>
      <c r="K5635">
        <v>5742.18</v>
      </c>
      <c r="L5635">
        <v>4.2249999999999996E-3</v>
      </c>
      <c r="M5635">
        <v>14.04</v>
      </c>
      <c r="N5635" t="s">
        <v>1266</v>
      </c>
      <c r="O5635" t="s">
        <v>1267</v>
      </c>
    </row>
    <row r="5636" spans="1:15" x14ac:dyDescent="0.3">
      <c r="A5636" t="s">
        <v>12371</v>
      </c>
      <c r="B5636" s="2">
        <v>46172</v>
      </c>
      <c r="C5636" s="2" t="str">
        <f>TEXT(Table2[[#This Row],[Date]], "mmm")</f>
        <v>May</v>
      </c>
      <c r="D5636" t="s">
        <v>12372</v>
      </c>
      <c r="E5636" t="s">
        <v>690</v>
      </c>
      <c r="F5636" t="s">
        <v>962</v>
      </c>
      <c r="G5636" t="s">
        <v>7</v>
      </c>
      <c r="H5636" t="s">
        <v>1277</v>
      </c>
      <c r="I5636">
        <v>890.65</v>
      </c>
      <c r="J5636">
        <v>1.0262</v>
      </c>
      <c r="K5636">
        <v>913.99</v>
      </c>
      <c r="L5636">
        <v>5.5160000000000001E-3</v>
      </c>
      <c r="M5636">
        <v>17.77</v>
      </c>
      <c r="N5636" t="s">
        <v>1266</v>
      </c>
      <c r="O5636" t="s">
        <v>1286</v>
      </c>
    </row>
    <row r="5637" spans="1:15" x14ac:dyDescent="0.3">
      <c r="A5637" t="s">
        <v>12373</v>
      </c>
      <c r="B5637" s="2">
        <v>46038</v>
      </c>
      <c r="C5637" s="2" t="str">
        <f>TEXT(Table2[[#This Row],[Date]], "mmm")</f>
        <v>Jan</v>
      </c>
      <c r="D5637" t="s">
        <v>12374</v>
      </c>
      <c r="E5637" t="s">
        <v>420</v>
      </c>
      <c r="F5637" t="s">
        <v>404</v>
      </c>
      <c r="G5637" t="s">
        <v>7</v>
      </c>
      <c r="H5637" t="s">
        <v>1273</v>
      </c>
      <c r="I5637">
        <v>5443.93</v>
      </c>
      <c r="J5637">
        <v>0.8448</v>
      </c>
      <c r="K5637">
        <v>4599.03</v>
      </c>
      <c r="L5637">
        <v>1.1559999999999999E-3</v>
      </c>
      <c r="M5637">
        <v>3.53</v>
      </c>
      <c r="N5637" t="s">
        <v>1266</v>
      </c>
      <c r="O5637" t="s">
        <v>1267</v>
      </c>
    </row>
    <row r="5638" spans="1:15" x14ac:dyDescent="0.3">
      <c r="A5638" t="s">
        <v>12375</v>
      </c>
      <c r="B5638" s="2">
        <v>46113</v>
      </c>
      <c r="C5638" s="2" t="str">
        <f>TEXT(Table2[[#This Row],[Date]], "mmm")</f>
        <v>Apr</v>
      </c>
      <c r="D5638" t="s">
        <v>12376</v>
      </c>
      <c r="E5638" t="s">
        <v>744</v>
      </c>
      <c r="F5638" t="s">
        <v>306</v>
      </c>
      <c r="G5638" t="s">
        <v>7</v>
      </c>
      <c r="H5638" t="s">
        <v>1277</v>
      </c>
      <c r="I5638">
        <v>4504.47</v>
      </c>
      <c r="J5638">
        <v>1.0329999999999999</v>
      </c>
      <c r="K5638">
        <v>4653.12</v>
      </c>
      <c r="L5638">
        <v>2.6099999999999999E-3</v>
      </c>
      <c r="M5638">
        <v>9.35</v>
      </c>
      <c r="N5638" t="s">
        <v>1266</v>
      </c>
      <c r="O5638" t="s">
        <v>1267</v>
      </c>
    </row>
    <row r="5639" spans="1:15" x14ac:dyDescent="0.3">
      <c r="A5639" t="s">
        <v>12377</v>
      </c>
      <c r="B5639" s="2">
        <v>46142</v>
      </c>
      <c r="C5639" s="2" t="str">
        <f>TEXT(Table2[[#This Row],[Date]], "mmm")</f>
        <v>Apr</v>
      </c>
      <c r="D5639" t="s">
        <v>12378</v>
      </c>
      <c r="E5639" t="s">
        <v>1010</v>
      </c>
      <c r="F5639" t="s">
        <v>1028</v>
      </c>
      <c r="G5639" t="s">
        <v>7</v>
      </c>
      <c r="H5639" t="s">
        <v>1265</v>
      </c>
      <c r="I5639">
        <v>2420.34</v>
      </c>
      <c r="J5639">
        <v>1.0369999999999999</v>
      </c>
      <c r="K5639">
        <v>2509.89</v>
      </c>
      <c r="L5639">
        <v>1.9289999999999999E-3</v>
      </c>
      <c r="M5639">
        <v>6.26</v>
      </c>
      <c r="N5639" t="s">
        <v>1266</v>
      </c>
      <c r="O5639" t="s">
        <v>1267</v>
      </c>
    </row>
    <row r="5640" spans="1:15" x14ac:dyDescent="0.3">
      <c r="A5640" t="s">
        <v>12379</v>
      </c>
      <c r="B5640" s="2">
        <v>46275</v>
      </c>
      <c r="C5640" s="2" t="str">
        <f>TEXT(Table2[[#This Row],[Date]], "mmm")</f>
        <v>Sep</v>
      </c>
      <c r="D5640" t="s">
        <v>12380</v>
      </c>
      <c r="E5640" t="s">
        <v>1222</v>
      </c>
      <c r="F5640" t="s">
        <v>123</v>
      </c>
      <c r="G5640" t="s">
        <v>7</v>
      </c>
      <c r="H5640" t="s">
        <v>1265</v>
      </c>
      <c r="I5640">
        <v>370.83</v>
      </c>
      <c r="J5640">
        <v>1.2256</v>
      </c>
      <c r="K5640">
        <v>454.49</v>
      </c>
      <c r="L5640">
        <v>7.4100000000000001E-4</v>
      </c>
      <c r="M5640">
        <v>2.48</v>
      </c>
      <c r="N5640" t="s">
        <v>1266</v>
      </c>
      <c r="O5640" t="s">
        <v>1267</v>
      </c>
    </row>
    <row r="5641" spans="1:15" x14ac:dyDescent="0.3">
      <c r="A5641" t="s">
        <v>12381</v>
      </c>
      <c r="B5641" s="2">
        <v>46082</v>
      </c>
      <c r="C5641" s="2" t="str">
        <f>TEXT(Table2[[#This Row],[Date]], "mmm")</f>
        <v>Mar</v>
      </c>
      <c r="D5641" t="s">
        <v>10954</v>
      </c>
      <c r="E5641" t="s">
        <v>770</v>
      </c>
      <c r="F5641" t="s">
        <v>964</v>
      </c>
      <c r="G5641" t="s">
        <v>7</v>
      </c>
      <c r="H5641" t="s">
        <v>1280</v>
      </c>
      <c r="I5641">
        <v>2809.46</v>
      </c>
      <c r="J5641">
        <v>0.90459999999999996</v>
      </c>
      <c r="K5641">
        <v>2541.44</v>
      </c>
      <c r="L5641">
        <v>1.5380000000000001E-3</v>
      </c>
      <c r="M5641">
        <v>5.16</v>
      </c>
      <c r="N5641" t="s">
        <v>1266</v>
      </c>
      <c r="O5641" t="s">
        <v>1267</v>
      </c>
    </row>
    <row r="5642" spans="1:15" x14ac:dyDescent="0.3">
      <c r="A5642" t="s">
        <v>12382</v>
      </c>
      <c r="B5642" s="2">
        <v>46288</v>
      </c>
      <c r="C5642" s="2" t="str">
        <f>TEXT(Table2[[#This Row],[Date]], "mmm")</f>
        <v>Sep</v>
      </c>
      <c r="D5642" t="s">
        <v>12383</v>
      </c>
      <c r="E5642" t="s">
        <v>622</v>
      </c>
      <c r="F5642" t="s">
        <v>748</v>
      </c>
      <c r="G5642" t="s">
        <v>7</v>
      </c>
      <c r="H5642" t="s">
        <v>1280</v>
      </c>
      <c r="I5642">
        <v>2724.9</v>
      </c>
      <c r="J5642">
        <v>1.0032000000000001</v>
      </c>
      <c r="K5642">
        <v>2733.62</v>
      </c>
      <c r="L5642">
        <v>2.0939999999999999E-3</v>
      </c>
      <c r="M5642">
        <v>7.24</v>
      </c>
      <c r="N5642" t="s">
        <v>1266</v>
      </c>
      <c r="O5642" t="s">
        <v>1267</v>
      </c>
    </row>
    <row r="5643" spans="1:15" x14ac:dyDescent="0.3">
      <c r="A5643" t="s">
        <v>12384</v>
      </c>
      <c r="B5643" s="2">
        <v>46053</v>
      </c>
      <c r="C5643" s="2" t="str">
        <f>TEXT(Table2[[#This Row],[Date]], "mmm")</f>
        <v>Jan</v>
      </c>
      <c r="D5643" t="s">
        <v>12089</v>
      </c>
      <c r="E5643" t="s">
        <v>412</v>
      </c>
      <c r="F5643" t="s">
        <v>952</v>
      </c>
      <c r="G5643" t="s">
        <v>7</v>
      </c>
      <c r="H5643" t="s">
        <v>1280</v>
      </c>
      <c r="I5643">
        <v>1019.92</v>
      </c>
      <c r="J5643">
        <v>0.89129999999999998</v>
      </c>
      <c r="K5643">
        <v>909.05</v>
      </c>
      <c r="L5643">
        <v>1.2130000000000001E-3</v>
      </c>
      <c r="M5643">
        <v>4.04</v>
      </c>
      <c r="N5643" t="s">
        <v>1266</v>
      </c>
      <c r="O5643" t="s">
        <v>1270</v>
      </c>
    </row>
    <row r="5644" spans="1:15" x14ac:dyDescent="0.3">
      <c r="A5644" t="s">
        <v>12385</v>
      </c>
      <c r="B5644" s="2">
        <v>46043</v>
      </c>
      <c r="C5644" s="2" t="str">
        <f>TEXT(Table2[[#This Row],[Date]], "mmm")</f>
        <v>Jan</v>
      </c>
      <c r="D5644" t="s">
        <v>12386</v>
      </c>
      <c r="E5644" t="s">
        <v>950</v>
      </c>
      <c r="F5644" t="s">
        <v>808</v>
      </c>
      <c r="G5644" t="s">
        <v>7</v>
      </c>
      <c r="H5644" t="s">
        <v>1265</v>
      </c>
      <c r="I5644">
        <v>382.41</v>
      </c>
      <c r="J5644">
        <v>0.85409999999999997</v>
      </c>
      <c r="K5644">
        <v>326.62</v>
      </c>
      <c r="L5644">
        <v>1.6969999999999999E-3</v>
      </c>
      <c r="M5644">
        <v>5.5</v>
      </c>
      <c r="N5644" t="s">
        <v>1266</v>
      </c>
      <c r="O5644" t="s">
        <v>1286</v>
      </c>
    </row>
    <row r="5645" spans="1:15" x14ac:dyDescent="0.3">
      <c r="A5645" t="s">
        <v>12387</v>
      </c>
      <c r="B5645" s="2">
        <v>46241</v>
      </c>
      <c r="C5645" s="2" t="str">
        <f>TEXT(Table2[[#This Row],[Date]], "mmm")</f>
        <v>Aug</v>
      </c>
      <c r="D5645" t="s">
        <v>12388</v>
      </c>
      <c r="E5645" t="s">
        <v>242</v>
      </c>
      <c r="F5645" t="s">
        <v>266</v>
      </c>
      <c r="G5645" t="s">
        <v>7</v>
      </c>
      <c r="H5645" t="s">
        <v>1280</v>
      </c>
      <c r="I5645">
        <v>1126.6400000000001</v>
      </c>
      <c r="J5645">
        <v>1.2254</v>
      </c>
      <c r="K5645">
        <v>1380.58</v>
      </c>
      <c r="L5645">
        <v>3.339E-3</v>
      </c>
      <c r="M5645">
        <v>10.44</v>
      </c>
      <c r="N5645" t="s">
        <v>1266</v>
      </c>
      <c r="O5645" t="s">
        <v>1274</v>
      </c>
    </row>
    <row r="5646" spans="1:15" x14ac:dyDescent="0.3">
      <c r="A5646" t="s">
        <v>12389</v>
      </c>
      <c r="B5646" s="2">
        <v>46103</v>
      </c>
      <c r="C5646" s="2" t="str">
        <f>TEXT(Table2[[#This Row],[Date]], "mmm")</f>
        <v>Mar</v>
      </c>
      <c r="D5646" t="s">
        <v>12390</v>
      </c>
      <c r="E5646" t="s">
        <v>1174</v>
      </c>
      <c r="F5646" t="s">
        <v>1216</v>
      </c>
      <c r="G5646" t="s">
        <v>7</v>
      </c>
      <c r="H5646" t="s">
        <v>1265</v>
      </c>
      <c r="I5646">
        <v>1287.77</v>
      </c>
      <c r="J5646">
        <v>0.99309999999999998</v>
      </c>
      <c r="K5646">
        <v>1278.8800000000001</v>
      </c>
      <c r="L5646">
        <v>2.4039999999999999E-3</v>
      </c>
      <c r="M5646">
        <v>8.1300000000000008</v>
      </c>
      <c r="N5646" t="s">
        <v>1266</v>
      </c>
      <c r="O5646" t="s">
        <v>1274</v>
      </c>
    </row>
    <row r="5647" spans="1:15" x14ac:dyDescent="0.3">
      <c r="A5647" t="s">
        <v>12391</v>
      </c>
      <c r="B5647" s="2">
        <v>46311</v>
      </c>
      <c r="C5647" s="2" t="str">
        <f>TEXT(Table2[[#This Row],[Date]], "mmm")</f>
        <v>Oct</v>
      </c>
      <c r="D5647" t="s">
        <v>12392</v>
      </c>
      <c r="E5647" t="s">
        <v>676</v>
      </c>
      <c r="F5647" t="s">
        <v>464</v>
      </c>
      <c r="G5647" t="s">
        <v>7</v>
      </c>
      <c r="H5647" t="s">
        <v>1277</v>
      </c>
      <c r="I5647">
        <v>281.95999999999998</v>
      </c>
      <c r="J5647">
        <v>1.1635</v>
      </c>
      <c r="K5647">
        <v>328.06</v>
      </c>
      <c r="L5647">
        <v>3.6350000000000002E-3</v>
      </c>
      <c r="M5647">
        <v>12.61</v>
      </c>
      <c r="N5647" t="s">
        <v>1266</v>
      </c>
      <c r="O5647" t="s">
        <v>1270</v>
      </c>
    </row>
    <row r="5648" spans="1:15" x14ac:dyDescent="0.3">
      <c r="A5648" t="s">
        <v>12393</v>
      </c>
      <c r="B5648" s="2">
        <v>46053</v>
      </c>
      <c r="C5648" s="2" t="str">
        <f>TEXT(Table2[[#This Row],[Date]], "mmm")</f>
        <v>Jan</v>
      </c>
      <c r="D5648" t="s">
        <v>12394</v>
      </c>
      <c r="E5648" t="s">
        <v>1140</v>
      </c>
      <c r="F5648" t="s">
        <v>1202</v>
      </c>
      <c r="G5648" t="s">
        <v>7</v>
      </c>
      <c r="H5648" t="s">
        <v>1273</v>
      </c>
      <c r="I5648">
        <v>6518.68</v>
      </c>
      <c r="J5648">
        <v>0.89129999999999998</v>
      </c>
      <c r="K5648">
        <v>5810.1</v>
      </c>
      <c r="L5648">
        <v>1.2210000000000001E-3</v>
      </c>
      <c r="M5648">
        <v>4.25</v>
      </c>
      <c r="N5648" t="s">
        <v>1266</v>
      </c>
      <c r="O5648" t="s">
        <v>1270</v>
      </c>
    </row>
    <row r="5649" spans="1:15" x14ac:dyDescent="0.3">
      <c r="A5649" t="s">
        <v>12395</v>
      </c>
      <c r="B5649" s="2">
        <v>46256</v>
      </c>
      <c r="C5649" s="2" t="str">
        <f>TEXT(Table2[[#This Row],[Date]], "mmm")</f>
        <v>Aug</v>
      </c>
      <c r="D5649" t="s">
        <v>12396</v>
      </c>
      <c r="E5649" t="s">
        <v>86</v>
      </c>
      <c r="F5649" t="s">
        <v>530</v>
      </c>
      <c r="G5649" t="s">
        <v>7</v>
      </c>
      <c r="H5649" t="s">
        <v>1277</v>
      </c>
      <c r="I5649">
        <v>697.37</v>
      </c>
      <c r="J5649">
        <v>1.2172000000000001</v>
      </c>
      <c r="K5649">
        <v>848.84</v>
      </c>
      <c r="L5649">
        <v>1.08E-3</v>
      </c>
      <c r="M5649">
        <v>3.78</v>
      </c>
      <c r="N5649" t="s">
        <v>1266</v>
      </c>
      <c r="O5649" t="s">
        <v>1270</v>
      </c>
    </row>
    <row r="5650" spans="1:15" x14ac:dyDescent="0.3">
      <c r="A5650" t="s">
        <v>12397</v>
      </c>
      <c r="B5650" s="2">
        <v>46058</v>
      </c>
      <c r="C5650" s="2" t="str">
        <f>TEXT(Table2[[#This Row],[Date]], "mmm")</f>
        <v>Feb</v>
      </c>
      <c r="D5650" t="s">
        <v>2638</v>
      </c>
      <c r="E5650" t="s">
        <v>1200</v>
      </c>
      <c r="F5650" t="s">
        <v>1230</v>
      </c>
      <c r="G5650" t="s">
        <v>7</v>
      </c>
      <c r="H5650" t="s">
        <v>1280</v>
      </c>
      <c r="I5650">
        <v>1054.29</v>
      </c>
      <c r="J5650">
        <v>0.85880000000000001</v>
      </c>
      <c r="K5650">
        <v>905.42</v>
      </c>
      <c r="L5650">
        <v>2.9629999999999999E-3</v>
      </c>
      <c r="M5650">
        <v>9.6199999999999992</v>
      </c>
      <c r="N5650" t="s">
        <v>1266</v>
      </c>
      <c r="O5650" t="s">
        <v>1286</v>
      </c>
    </row>
    <row r="5651" spans="1:15" x14ac:dyDescent="0.3">
      <c r="A5651" t="s">
        <v>12398</v>
      </c>
      <c r="B5651" s="2">
        <v>46154</v>
      </c>
      <c r="C5651" s="2" t="str">
        <f>TEXT(Table2[[#This Row],[Date]], "mmm")</f>
        <v>May</v>
      </c>
      <c r="D5651" t="s">
        <v>12399</v>
      </c>
      <c r="E5651" t="s">
        <v>1042</v>
      </c>
      <c r="F5651" t="s">
        <v>224</v>
      </c>
      <c r="G5651" t="s">
        <v>7</v>
      </c>
      <c r="H5651" t="s">
        <v>1280</v>
      </c>
      <c r="I5651">
        <v>1670.97</v>
      </c>
      <c r="J5651">
        <v>1.0666</v>
      </c>
      <c r="K5651">
        <v>1782.26</v>
      </c>
      <c r="L5651">
        <v>3.4129999999999998E-3</v>
      </c>
      <c r="M5651">
        <v>10.66</v>
      </c>
      <c r="N5651" t="s">
        <v>1266</v>
      </c>
      <c r="O5651" t="s">
        <v>1274</v>
      </c>
    </row>
    <row r="5652" spans="1:15" x14ac:dyDescent="0.3">
      <c r="A5652" t="s">
        <v>12400</v>
      </c>
      <c r="B5652" s="2">
        <v>46346</v>
      </c>
      <c r="C5652" s="2" t="str">
        <f>TEXT(Table2[[#This Row],[Date]], "mmm")</f>
        <v>Nov</v>
      </c>
      <c r="D5652" t="s">
        <v>12401</v>
      </c>
      <c r="E5652" t="s">
        <v>854</v>
      </c>
      <c r="F5652" t="s">
        <v>846</v>
      </c>
      <c r="G5652" t="s">
        <v>7</v>
      </c>
      <c r="H5652" t="s">
        <v>1280</v>
      </c>
      <c r="I5652">
        <v>1362.78</v>
      </c>
      <c r="J5652">
        <v>1.3291999999999999</v>
      </c>
      <c r="K5652">
        <v>1811.41</v>
      </c>
      <c r="L5652">
        <v>6.9399999999999996E-4</v>
      </c>
      <c r="M5652">
        <v>2.16</v>
      </c>
      <c r="N5652" t="s">
        <v>1266</v>
      </c>
      <c r="O5652" t="s">
        <v>1274</v>
      </c>
    </row>
    <row r="5653" spans="1:15" x14ac:dyDescent="0.3">
      <c r="A5653" t="s">
        <v>12402</v>
      </c>
      <c r="B5653" s="2">
        <v>46368</v>
      </c>
      <c r="C5653" s="2" t="str">
        <f>TEXT(Table2[[#This Row],[Date]], "mmm")</f>
        <v>Dec</v>
      </c>
      <c r="D5653" t="s">
        <v>12403</v>
      </c>
      <c r="E5653" t="s">
        <v>296</v>
      </c>
      <c r="F5653" t="s">
        <v>572</v>
      </c>
      <c r="G5653" t="s">
        <v>7</v>
      </c>
      <c r="H5653" t="s">
        <v>1265</v>
      </c>
      <c r="I5653">
        <v>959.52</v>
      </c>
      <c r="J5653">
        <v>1.4129</v>
      </c>
      <c r="K5653">
        <v>1355.71</v>
      </c>
      <c r="L5653">
        <v>1.694E-3</v>
      </c>
      <c r="M5653">
        <v>5.4</v>
      </c>
      <c r="N5653" t="s">
        <v>1266</v>
      </c>
      <c r="O5653" t="s">
        <v>1267</v>
      </c>
    </row>
    <row r="5654" spans="1:15" x14ac:dyDescent="0.3">
      <c r="A5654" t="s">
        <v>12404</v>
      </c>
      <c r="B5654" s="2">
        <v>46154</v>
      </c>
      <c r="C5654" s="2" t="str">
        <f>TEXT(Table2[[#This Row],[Date]], "mmm")</f>
        <v>May</v>
      </c>
      <c r="D5654" t="s">
        <v>12405</v>
      </c>
      <c r="E5654" t="s">
        <v>286</v>
      </c>
      <c r="F5654" t="s">
        <v>1204</v>
      </c>
      <c r="G5654" t="s">
        <v>7</v>
      </c>
      <c r="H5654" t="s">
        <v>1289</v>
      </c>
      <c r="I5654">
        <v>634.14</v>
      </c>
      <c r="J5654">
        <v>1.0666</v>
      </c>
      <c r="K5654">
        <v>676.37</v>
      </c>
      <c r="L5654">
        <v>4.5240000000000002E-3</v>
      </c>
      <c r="M5654">
        <v>15.57</v>
      </c>
      <c r="N5654" t="s">
        <v>1266</v>
      </c>
      <c r="O5654" t="s">
        <v>1267</v>
      </c>
    </row>
    <row r="5655" spans="1:15" x14ac:dyDescent="0.3">
      <c r="A5655" t="s">
        <v>12406</v>
      </c>
      <c r="B5655" s="2">
        <v>46031</v>
      </c>
      <c r="C5655" s="2" t="str">
        <f>TEXT(Table2[[#This Row],[Date]], "mmm")</f>
        <v>Jan</v>
      </c>
      <c r="D5655" t="s">
        <v>12407</v>
      </c>
      <c r="E5655" t="s">
        <v>1228</v>
      </c>
      <c r="F5655" t="s">
        <v>698</v>
      </c>
      <c r="G5655" t="s">
        <v>7</v>
      </c>
      <c r="H5655" t="s">
        <v>1280</v>
      </c>
      <c r="I5655">
        <v>5989.23</v>
      </c>
      <c r="J5655">
        <v>0.78580000000000005</v>
      </c>
      <c r="K5655">
        <v>4706.34</v>
      </c>
      <c r="L5655">
        <v>2.2460000000000002E-3</v>
      </c>
      <c r="M5655">
        <v>7.98</v>
      </c>
      <c r="N5655" t="s">
        <v>1266</v>
      </c>
      <c r="O5655" t="s">
        <v>1267</v>
      </c>
    </row>
    <row r="5656" spans="1:15" x14ac:dyDescent="0.3">
      <c r="A5656" t="s">
        <v>12408</v>
      </c>
      <c r="B5656" s="2">
        <v>46052</v>
      </c>
      <c r="C5656" s="2" t="str">
        <f>TEXT(Table2[[#This Row],[Date]], "mmm")</f>
        <v>Jan</v>
      </c>
      <c r="D5656" t="s">
        <v>12409</v>
      </c>
      <c r="E5656" t="s">
        <v>1002</v>
      </c>
      <c r="F5656" t="s">
        <v>790</v>
      </c>
      <c r="G5656" t="s">
        <v>7</v>
      </c>
      <c r="H5656" t="s">
        <v>1265</v>
      </c>
      <c r="I5656">
        <v>5334.66</v>
      </c>
      <c r="J5656">
        <v>0.84799999999999998</v>
      </c>
      <c r="K5656">
        <v>4523.79</v>
      </c>
      <c r="L5656">
        <v>1.1869999999999999E-3</v>
      </c>
      <c r="M5656">
        <v>4.03</v>
      </c>
      <c r="N5656" t="s">
        <v>1266</v>
      </c>
      <c r="O5656" t="s">
        <v>1267</v>
      </c>
    </row>
    <row r="5657" spans="1:15" x14ac:dyDescent="0.3">
      <c r="A5657" t="s">
        <v>12410</v>
      </c>
      <c r="B5657" s="2">
        <v>46137</v>
      </c>
      <c r="C5657" s="2" t="str">
        <f>TEXT(Table2[[#This Row],[Date]], "mmm")</f>
        <v>Apr</v>
      </c>
      <c r="D5657" t="s">
        <v>12411</v>
      </c>
      <c r="E5657" t="s">
        <v>254</v>
      </c>
      <c r="F5657" t="s">
        <v>258</v>
      </c>
      <c r="G5657" t="s">
        <v>7</v>
      </c>
      <c r="H5657" t="s">
        <v>1277</v>
      </c>
      <c r="I5657">
        <v>3786.24</v>
      </c>
      <c r="J5657">
        <v>1.1375</v>
      </c>
      <c r="K5657">
        <v>4306.8500000000004</v>
      </c>
      <c r="L5657">
        <v>9.5799999999999998E-4</v>
      </c>
      <c r="M5657">
        <v>2.89</v>
      </c>
      <c r="N5657" t="s">
        <v>1266</v>
      </c>
      <c r="O5657" t="s">
        <v>1286</v>
      </c>
    </row>
    <row r="5658" spans="1:15" x14ac:dyDescent="0.3">
      <c r="A5658" t="s">
        <v>12412</v>
      </c>
      <c r="B5658" s="2">
        <v>46323</v>
      </c>
      <c r="C5658" s="2" t="str">
        <f>TEXT(Table2[[#This Row],[Date]], "mmm")</f>
        <v>Oct</v>
      </c>
      <c r="D5658" t="s">
        <v>12413</v>
      </c>
      <c r="E5658" t="s">
        <v>714</v>
      </c>
      <c r="F5658" t="s">
        <v>244</v>
      </c>
      <c r="G5658" t="s">
        <v>7</v>
      </c>
      <c r="H5658" t="s">
        <v>1280</v>
      </c>
      <c r="I5658">
        <v>1097.99</v>
      </c>
      <c r="J5658">
        <v>1.3788</v>
      </c>
      <c r="K5658">
        <v>1513.91</v>
      </c>
      <c r="L5658">
        <v>3.0119999999999999E-3</v>
      </c>
      <c r="M5658">
        <v>9.07</v>
      </c>
      <c r="N5658" t="s">
        <v>1266</v>
      </c>
      <c r="O5658" t="s">
        <v>1286</v>
      </c>
    </row>
    <row r="5659" spans="1:15" x14ac:dyDescent="0.3">
      <c r="A5659" t="s">
        <v>12414</v>
      </c>
      <c r="B5659" s="2">
        <v>46026</v>
      </c>
      <c r="C5659" s="2" t="str">
        <f>TEXT(Table2[[#This Row],[Date]], "mmm")</f>
        <v>Jan</v>
      </c>
      <c r="D5659" t="s">
        <v>12415</v>
      </c>
      <c r="E5659" t="s">
        <v>966</v>
      </c>
      <c r="F5659" t="s">
        <v>1022</v>
      </c>
      <c r="G5659" t="s">
        <v>7</v>
      </c>
      <c r="H5659" t="s">
        <v>1289</v>
      </c>
      <c r="I5659">
        <v>3700.22</v>
      </c>
      <c r="J5659">
        <v>0.77769999999999995</v>
      </c>
      <c r="K5659">
        <v>2877.66</v>
      </c>
      <c r="L5659">
        <v>2.7160000000000001E-3</v>
      </c>
      <c r="M5659">
        <v>8.81</v>
      </c>
      <c r="N5659" t="s">
        <v>1266</v>
      </c>
      <c r="O5659" t="s">
        <v>1267</v>
      </c>
    </row>
    <row r="5660" spans="1:15" x14ac:dyDescent="0.3">
      <c r="A5660" t="s">
        <v>12416</v>
      </c>
      <c r="B5660" s="2">
        <v>46347</v>
      </c>
      <c r="C5660" s="2" t="str">
        <f>TEXT(Table2[[#This Row],[Date]], "mmm")</f>
        <v>Nov</v>
      </c>
      <c r="D5660" t="s">
        <v>12417</v>
      </c>
      <c r="E5660" t="s">
        <v>308</v>
      </c>
      <c r="F5660" t="s">
        <v>240</v>
      </c>
      <c r="G5660" t="s">
        <v>7</v>
      </c>
      <c r="H5660" t="s">
        <v>1265</v>
      </c>
      <c r="I5660">
        <v>316.52999999999997</v>
      </c>
      <c r="J5660">
        <v>1.3774999999999999</v>
      </c>
      <c r="K5660">
        <v>436.02</v>
      </c>
      <c r="L5660">
        <v>6.0330000000000002E-3</v>
      </c>
      <c r="M5660">
        <v>17.91</v>
      </c>
      <c r="N5660" t="s">
        <v>1266</v>
      </c>
      <c r="O5660" t="s">
        <v>1267</v>
      </c>
    </row>
    <row r="5661" spans="1:15" x14ac:dyDescent="0.3">
      <c r="A5661" t="s">
        <v>12418</v>
      </c>
      <c r="B5661" s="2">
        <v>46259</v>
      </c>
      <c r="C5661" s="2" t="str">
        <f>TEXT(Table2[[#This Row],[Date]], "mmm")</f>
        <v>Aug</v>
      </c>
      <c r="D5661" t="s">
        <v>12419</v>
      </c>
      <c r="E5661" t="s">
        <v>316</v>
      </c>
      <c r="F5661" t="s">
        <v>992</v>
      </c>
      <c r="G5661" t="s">
        <v>7</v>
      </c>
      <c r="H5661" t="s">
        <v>1289</v>
      </c>
      <c r="I5661">
        <v>1903.36</v>
      </c>
      <c r="J5661">
        <v>1.1901999999999999</v>
      </c>
      <c r="K5661">
        <v>2265.38</v>
      </c>
      <c r="L5661">
        <v>1.0319999999999999E-3</v>
      </c>
      <c r="M5661">
        <v>3.22</v>
      </c>
      <c r="N5661" t="s">
        <v>1266</v>
      </c>
      <c r="O5661" t="s">
        <v>1267</v>
      </c>
    </row>
    <row r="5662" spans="1:15" x14ac:dyDescent="0.3">
      <c r="A5662" t="s">
        <v>12420</v>
      </c>
      <c r="B5662" s="2">
        <v>46045</v>
      </c>
      <c r="C5662" s="2" t="str">
        <f>TEXT(Table2[[#This Row],[Date]], "mmm")</f>
        <v>Jan</v>
      </c>
      <c r="D5662" t="s">
        <v>12421</v>
      </c>
      <c r="E5662" t="s">
        <v>362</v>
      </c>
      <c r="F5662" t="s">
        <v>138</v>
      </c>
      <c r="G5662" t="s">
        <v>7</v>
      </c>
      <c r="H5662" t="s">
        <v>1265</v>
      </c>
      <c r="I5662">
        <v>151.27000000000001</v>
      </c>
      <c r="J5662">
        <v>0.87549999999999994</v>
      </c>
      <c r="K5662">
        <v>132.44</v>
      </c>
      <c r="L5662">
        <v>1.3730000000000001E-3</v>
      </c>
      <c r="M5662">
        <v>4.2699999999999996</v>
      </c>
      <c r="N5662" t="s">
        <v>1266</v>
      </c>
      <c r="O5662" t="s">
        <v>1270</v>
      </c>
    </row>
    <row r="5663" spans="1:15" x14ac:dyDescent="0.3">
      <c r="A5663" t="s">
        <v>12422</v>
      </c>
      <c r="B5663" s="2">
        <v>46038</v>
      </c>
      <c r="C5663" s="2" t="str">
        <f>TEXT(Table2[[#This Row],[Date]], "mmm")</f>
        <v>Jan</v>
      </c>
      <c r="D5663" t="s">
        <v>12423</v>
      </c>
      <c r="E5663" t="s">
        <v>898</v>
      </c>
      <c r="F5663" t="s">
        <v>106</v>
      </c>
      <c r="G5663" t="s">
        <v>7</v>
      </c>
      <c r="H5663" t="s">
        <v>1280</v>
      </c>
      <c r="I5663">
        <v>552.96</v>
      </c>
      <c r="J5663">
        <v>0.8448</v>
      </c>
      <c r="K5663">
        <v>467.14</v>
      </c>
      <c r="L5663">
        <v>3.7139999999999999E-3</v>
      </c>
      <c r="M5663">
        <v>11.93</v>
      </c>
      <c r="N5663" t="s">
        <v>1266</v>
      </c>
      <c r="O5663" t="s">
        <v>1286</v>
      </c>
    </row>
    <row r="5664" spans="1:15" x14ac:dyDescent="0.3">
      <c r="A5664" t="s">
        <v>12424</v>
      </c>
      <c r="B5664" s="2">
        <v>46044</v>
      </c>
      <c r="C5664" s="2" t="str">
        <f>TEXT(Table2[[#This Row],[Date]], "mmm")</f>
        <v>Jan</v>
      </c>
      <c r="D5664" t="s">
        <v>12425</v>
      </c>
      <c r="E5664" t="s">
        <v>918</v>
      </c>
      <c r="F5664" t="s">
        <v>864</v>
      </c>
      <c r="G5664" t="s">
        <v>7</v>
      </c>
      <c r="H5664" t="s">
        <v>1280</v>
      </c>
      <c r="I5664">
        <v>2046.77</v>
      </c>
      <c r="J5664">
        <v>0.84460000000000002</v>
      </c>
      <c r="K5664">
        <v>1728.7</v>
      </c>
      <c r="L5664">
        <v>1.5430000000000001E-3</v>
      </c>
      <c r="M5664">
        <v>5.19</v>
      </c>
      <c r="N5664" t="s">
        <v>1266</v>
      </c>
      <c r="O5664" t="s">
        <v>1267</v>
      </c>
    </row>
    <row r="5665" spans="1:15" x14ac:dyDescent="0.3">
      <c r="A5665" t="s">
        <v>12426</v>
      </c>
      <c r="B5665" s="2">
        <v>46094</v>
      </c>
      <c r="C5665" s="2" t="str">
        <f>TEXT(Table2[[#This Row],[Date]], "mmm")</f>
        <v>Mar</v>
      </c>
      <c r="D5665" t="s">
        <v>12427</v>
      </c>
      <c r="E5665" t="s">
        <v>826</v>
      </c>
      <c r="F5665" t="s">
        <v>798</v>
      </c>
      <c r="G5665" t="s">
        <v>7</v>
      </c>
      <c r="H5665" t="s">
        <v>1280</v>
      </c>
      <c r="I5665">
        <v>3458.41</v>
      </c>
      <c r="J5665">
        <v>0.90720000000000001</v>
      </c>
      <c r="K5665">
        <v>3137.47</v>
      </c>
      <c r="L5665">
        <v>8.2100000000000001E-4</v>
      </c>
      <c r="M5665">
        <v>2.48</v>
      </c>
      <c r="N5665" t="s">
        <v>1266</v>
      </c>
      <c r="O5665" t="s">
        <v>1274</v>
      </c>
    </row>
    <row r="5666" spans="1:15" x14ac:dyDescent="0.3">
      <c r="A5666" t="s">
        <v>12428</v>
      </c>
      <c r="B5666" s="2">
        <v>46326</v>
      </c>
      <c r="C5666" s="2" t="str">
        <f>TEXT(Table2[[#This Row],[Date]], "mmm")</f>
        <v>Oct</v>
      </c>
      <c r="D5666" t="s">
        <v>12429</v>
      </c>
      <c r="E5666" t="s">
        <v>684</v>
      </c>
      <c r="F5666" t="s">
        <v>812</v>
      </c>
      <c r="G5666" t="s">
        <v>7</v>
      </c>
      <c r="H5666" t="s">
        <v>1265</v>
      </c>
      <c r="I5666">
        <v>372.09</v>
      </c>
      <c r="J5666">
        <v>1.3112999999999999</v>
      </c>
      <c r="K5666">
        <v>487.92</v>
      </c>
      <c r="L5666">
        <v>2.2239999999999998E-3</v>
      </c>
      <c r="M5666">
        <v>7.24</v>
      </c>
      <c r="N5666" t="s">
        <v>1266</v>
      </c>
      <c r="O5666" t="s">
        <v>1270</v>
      </c>
    </row>
    <row r="5667" spans="1:15" x14ac:dyDescent="0.3">
      <c r="A5667" t="s">
        <v>12430</v>
      </c>
      <c r="B5667" s="2">
        <v>46252</v>
      </c>
      <c r="C5667" s="2" t="str">
        <f>TEXT(Table2[[#This Row],[Date]], "mmm")</f>
        <v>Aug</v>
      </c>
      <c r="D5667" t="s">
        <v>12431</v>
      </c>
      <c r="E5667" t="s">
        <v>1058</v>
      </c>
      <c r="F5667" t="s">
        <v>1026</v>
      </c>
      <c r="G5667" t="s">
        <v>7</v>
      </c>
      <c r="H5667" t="s">
        <v>1289</v>
      </c>
      <c r="I5667">
        <v>783.57</v>
      </c>
      <c r="J5667">
        <v>1.2021999999999999</v>
      </c>
      <c r="K5667">
        <v>942.01</v>
      </c>
      <c r="L5667">
        <v>1.39E-3</v>
      </c>
      <c r="M5667">
        <v>4.42</v>
      </c>
      <c r="N5667" t="s">
        <v>1266</v>
      </c>
      <c r="O5667" t="s">
        <v>1267</v>
      </c>
    </row>
    <row r="5668" spans="1:15" x14ac:dyDescent="0.3">
      <c r="A5668" t="s">
        <v>12432</v>
      </c>
      <c r="B5668" s="2">
        <v>46129</v>
      </c>
      <c r="C5668" s="2" t="str">
        <f>TEXT(Table2[[#This Row],[Date]], "mmm")</f>
        <v>Apr</v>
      </c>
      <c r="D5668" t="s">
        <v>12433</v>
      </c>
      <c r="E5668" t="s">
        <v>428</v>
      </c>
      <c r="F5668" t="s">
        <v>666</v>
      </c>
      <c r="G5668" t="s">
        <v>7</v>
      </c>
      <c r="H5668" t="s">
        <v>1277</v>
      </c>
      <c r="I5668">
        <v>1702.23</v>
      </c>
      <c r="J5668">
        <v>1.258</v>
      </c>
      <c r="K5668">
        <v>2141.41</v>
      </c>
      <c r="L5668">
        <v>3.6900000000000001E-3</v>
      </c>
      <c r="M5668">
        <v>11.76</v>
      </c>
      <c r="N5668" t="s">
        <v>1266</v>
      </c>
      <c r="O5668" t="s">
        <v>1267</v>
      </c>
    </row>
    <row r="5669" spans="1:15" x14ac:dyDescent="0.3">
      <c r="A5669" t="s">
        <v>12434</v>
      </c>
      <c r="B5669" s="2">
        <v>46230</v>
      </c>
      <c r="C5669" s="2" t="str">
        <f>TEXT(Table2[[#This Row],[Date]], "mmm")</f>
        <v>Jul</v>
      </c>
      <c r="D5669" t="s">
        <v>12435</v>
      </c>
      <c r="E5669" t="s">
        <v>870</v>
      </c>
      <c r="F5669" t="s">
        <v>1246</v>
      </c>
      <c r="G5669" t="s">
        <v>7</v>
      </c>
      <c r="H5669" t="s">
        <v>1265</v>
      </c>
      <c r="I5669">
        <v>136.15</v>
      </c>
      <c r="J5669">
        <v>1.1704000000000001</v>
      </c>
      <c r="K5669">
        <v>159.35</v>
      </c>
      <c r="L5669">
        <v>1.694E-3</v>
      </c>
      <c r="M5669">
        <v>5.6</v>
      </c>
      <c r="N5669" t="s">
        <v>1266</v>
      </c>
      <c r="O5669" t="s">
        <v>1267</v>
      </c>
    </row>
    <row r="5670" spans="1:15" x14ac:dyDescent="0.3">
      <c r="A5670" t="s">
        <v>12436</v>
      </c>
      <c r="B5670" s="2">
        <v>46230</v>
      </c>
      <c r="C5670" s="2" t="str">
        <f>TEXT(Table2[[#This Row],[Date]], "mmm")</f>
        <v>Jul</v>
      </c>
      <c r="D5670" t="s">
        <v>12437</v>
      </c>
      <c r="E5670" t="s">
        <v>150</v>
      </c>
      <c r="F5670" t="s">
        <v>318</v>
      </c>
      <c r="G5670" t="s">
        <v>7</v>
      </c>
      <c r="H5670" t="s">
        <v>1265</v>
      </c>
      <c r="I5670">
        <v>5713.13</v>
      </c>
      <c r="J5670">
        <v>1.1704000000000001</v>
      </c>
      <c r="K5670">
        <v>6686.65</v>
      </c>
      <c r="L5670">
        <v>2.9099999999999998E-3</v>
      </c>
      <c r="M5670">
        <v>9.1300000000000008</v>
      </c>
      <c r="N5670" t="s">
        <v>1266</v>
      </c>
      <c r="O5670" t="s">
        <v>1267</v>
      </c>
    </row>
    <row r="5671" spans="1:15" x14ac:dyDescent="0.3">
      <c r="A5671" t="s">
        <v>12438</v>
      </c>
      <c r="B5671" s="2">
        <v>46285</v>
      </c>
      <c r="C5671" s="2" t="str">
        <f>TEXT(Table2[[#This Row],[Date]], "mmm")</f>
        <v>Sep</v>
      </c>
      <c r="D5671" t="s">
        <v>12439</v>
      </c>
      <c r="E5671" t="s">
        <v>1170</v>
      </c>
      <c r="F5671" t="s">
        <v>704</v>
      </c>
      <c r="G5671" t="s">
        <v>7</v>
      </c>
      <c r="H5671" t="s">
        <v>1265</v>
      </c>
      <c r="I5671">
        <v>386.86</v>
      </c>
      <c r="J5671">
        <v>1.0861000000000001</v>
      </c>
      <c r="K5671">
        <v>420.17</v>
      </c>
      <c r="L5671">
        <v>3.5249999999999999E-3</v>
      </c>
      <c r="M5671">
        <v>11.49</v>
      </c>
      <c r="N5671" t="s">
        <v>1266</v>
      </c>
      <c r="O5671" t="s">
        <v>1274</v>
      </c>
    </row>
    <row r="5672" spans="1:15" x14ac:dyDescent="0.3">
      <c r="A5672" t="s">
        <v>12440</v>
      </c>
      <c r="B5672" s="2">
        <v>46073</v>
      </c>
      <c r="C5672" s="2" t="str">
        <f>TEXT(Table2[[#This Row],[Date]], "mmm")</f>
        <v>Feb</v>
      </c>
      <c r="D5672" t="s">
        <v>12441</v>
      </c>
      <c r="E5672" t="s">
        <v>940</v>
      </c>
      <c r="F5672" t="s">
        <v>446</v>
      </c>
      <c r="G5672" t="s">
        <v>7</v>
      </c>
      <c r="H5672" t="s">
        <v>1280</v>
      </c>
      <c r="I5672">
        <v>896.91</v>
      </c>
      <c r="J5672">
        <v>0.86609999999999998</v>
      </c>
      <c r="K5672">
        <v>776.81</v>
      </c>
      <c r="L5672">
        <v>2.5560000000000001E-3</v>
      </c>
      <c r="M5672">
        <v>8.52</v>
      </c>
      <c r="N5672" t="s">
        <v>1266</v>
      </c>
      <c r="O5672" t="s">
        <v>1267</v>
      </c>
    </row>
    <row r="5673" spans="1:15" x14ac:dyDescent="0.3">
      <c r="A5673" t="s">
        <v>12442</v>
      </c>
      <c r="B5673" s="2">
        <v>46087</v>
      </c>
      <c r="C5673" s="2" t="str">
        <f>TEXT(Table2[[#This Row],[Date]], "mmm")</f>
        <v>Mar</v>
      </c>
      <c r="D5673" t="s">
        <v>12443</v>
      </c>
      <c r="E5673" t="s">
        <v>936</v>
      </c>
      <c r="F5673" t="s">
        <v>568</v>
      </c>
      <c r="G5673" t="s">
        <v>7</v>
      </c>
      <c r="H5673" t="s">
        <v>1280</v>
      </c>
      <c r="I5673">
        <v>2311.67</v>
      </c>
      <c r="J5673">
        <v>0.9143</v>
      </c>
      <c r="K5673">
        <v>2113.56</v>
      </c>
      <c r="L5673">
        <v>1.1683000000000001E-2</v>
      </c>
      <c r="M5673">
        <v>36.94</v>
      </c>
      <c r="N5673" t="s">
        <v>1266</v>
      </c>
      <c r="O5673" t="s">
        <v>1286</v>
      </c>
    </row>
    <row r="5674" spans="1:15" x14ac:dyDescent="0.3">
      <c r="A5674" t="s">
        <v>12444</v>
      </c>
      <c r="B5674" s="2">
        <v>46287</v>
      </c>
      <c r="C5674" s="2" t="str">
        <f>TEXT(Table2[[#This Row],[Date]], "mmm")</f>
        <v>Sep</v>
      </c>
      <c r="D5674" t="s">
        <v>12445</v>
      </c>
      <c r="E5674" t="s">
        <v>812</v>
      </c>
      <c r="F5674" t="s">
        <v>296</v>
      </c>
      <c r="G5674" t="s">
        <v>7</v>
      </c>
      <c r="H5674" t="s">
        <v>1280</v>
      </c>
      <c r="I5674">
        <v>843.15</v>
      </c>
      <c r="J5674">
        <v>1.0175000000000001</v>
      </c>
      <c r="K5674">
        <v>857.91</v>
      </c>
      <c r="L5674">
        <v>2.5869999999999999E-3</v>
      </c>
      <c r="M5674">
        <v>8.4</v>
      </c>
      <c r="N5674" t="s">
        <v>1266</v>
      </c>
      <c r="O5674" t="s">
        <v>1267</v>
      </c>
    </row>
    <row r="5675" spans="1:15" x14ac:dyDescent="0.3">
      <c r="A5675" t="s">
        <v>12446</v>
      </c>
      <c r="B5675" s="2">
        <v>46360</v>
      </c>
      <c r="C5675" s="2" t="str">
        <f>TEXT(Table2[[#This Row],[Date]], "mmm")</f>
        <v>Dec</v>
      </c>
      <c r="D5675" t="s">
        <v>12447</v>
      </c>
      <c r="E5675" t="s">
        <v>796</v>
      </c>
      <c r="F5675" t="s">
        <v>1214</v>
      </c>
      <c r="G5675" t="s">
        <v>7</v>
      </c>
      <c r="H5675" t="s">
        <v>1265</v>
      </c>
      <c r="I5675">
        <v>702.82</v>
      </c>
      <c r="J5675">
        <v>1.3784000000000001</v>
      </c>
      <c r="K5675">
        <v>968.77</v>
      </c>
      <c r="L5675">
        <v>5.7549999999999997E-3</v>
      </c>
      <c r="M5675">
        <v>18.86</v>
      </c>
      <c r="N5675" t="s">
        <v>1266</v>
      </c>
      <c r="O5675" t="s">
        <v>1267</v>
      </c>
    </row>
    <row r="5676" spans="1:15" x14ac:dyDescent="0.3">
      <c r="A5676" t="s">
        <v>12448</v>
      </c>
      <c r="B5676" s="2">
        <v>46323</v>
      </c>
      <c r="C5676" s="2" t="str">
        <f>TEXT(Table2[[#This Row],[Date]], "mmm")</f>
        <v>Oct</v>
      </c>
      <c r="D5676" t="s">
        <v>12449</v>
      </c>
      <c r="E5676" t="s">
        <v>1180</v>
      </c>
      <c r="F5676" t="s">
        <v>812</v>
      </c>
      <c r="G5676" t="s">
        <v>7</v>
      </c>
      <c r="H5676" t="s">
        <v>1265</v>
      </c>
      <c r="I5676">
        <v>1846.94</v>
      </c>
      <c r="J5676">
        <v>1.3788</v>
      </c>
      <c r="K5676">
        <v>2546.56</v>
      </c>
      <c r="L5676">
        <v>1.3450000000000001E-3</v>
      </c>
      <c r="M5676">
        <v>4.17</v>
      </c>
      <c r="N5676" t="s">
        <v>1266</v>
      </c>
      <c r="O5676" t="s">
        <v>1267</v>
      </c>
    </row>
    <row r="5677" spans="1:15" x14ac:dyDescent="0.3">
      <c r="A5677" t="s">
        <v>12450</v>
      </c>
      <c r="B5677" s="2">
        <v>46197</v>
      </c>
      <c r="C5677" s="2" t="str">
        <f>TEXT(Table2[[#This Row],[Date]], "mmm")</f>
        <v>Jun</v>
      </c>
      <c r="D5677" t="s">
        <v>12451</v>
      </c>
      <c r="E5677" t="s">
        <v>798</v>
      </c>
      <c r="F5677" t="s">
        <v>1062</v>
      </c>
      <c r="G5677" t="s">
        <v>7</v>
      </c>
      <c r="H5677" t="s">
        <v>1280</v>
      </c>
      <c r="I5677">
        <v>595.37</v>
      </c>
      <c r="J5677">
        <v>1.0909</v>
      </c>
      <c r="K5677">
        <v>649.49</v>
      </c>
      <c r="L5677">
        <v>2.284E-3</v>
      </c>
      <c r="M5677">
        <v>7.12</v>
      </c>
      <c r="N5677" t="s">
        <v>1266</v>
      </c>
      <c r="O5677" t="s">
        <v>1286</v>
      </c>
    </row>
    <row r="5678" spans="1:15" x14ac:dyDescent="0.3">
      <c r="A5678" t="s">
        <v>12452</v>
      </c>
      <c r="B5678" s="2">
        <v>46174</v>
      </c>
      <c r="C5678" s="2" t="str">
        <f>TEXT(Table2[[#This Row],[Date]], "mmm")</f>
        <v>Jun</v>
      </c>
      <c r="D5678" t="s">
        <v>12453</v>
      </c>
      <c r="E5678" t="s">
        <v>826</v>
      </c>
      <c r="F5678" t="s">
        <v>1190</v>
      </c>
      <c r="G5678" t="s">
        <v>7</v>
      </c>
      <c r="H5678" t="s">
        <v>1289</v>
      </c>
      <c r="I5678">
        <v>2682.57</v>
      </c>
      <c r="J5678">
        <v>1.1241000000000001</v>
      </c>
      <c r="K5678">
        <v>3015.48</v>
      </c>
      <c r="L5678">
        <v>4.2069999999999998E-3</v>
      </c>
      <c r="M5678">
        <v>12.3</v>
      </c>
      <c r="N5678" t="s">
        <v>1266</v>
      </c>
      <c r="O5678" t="s">
        <v>1270</v>
      </c>
    </row>
    <row r="5679" spans="1:15" x14ac:dyDescent="0.3">
      <c r="A5679" t="s">
        <v>12454</v>
      </c>
      <c r="B5679" s="2">
        <v>46288</v>
      </c>
      <c r="C5679" s="2" t="str">
        <f>TEXT(Table2[[#This Row],[Date]], "mmm")</f>
        <v>Sep</v>
      </c>
      <c r="D5679" t="s">
        <v>12455</v>
      </c>
      <c r="E5679" t="s">
        <v>1006</v>
      </c>
      <c r="F5679" t="s">
        <v>266</v>
      </c>
      <c r="G5679" t="s">
        <v>7</v>
      </c>
      <c r="H5679" t="s">
        <v>1280</v>
      </c>
      <c r="I5679">
        <v>1042.74</v>
      </c>
      <c r="J5679">
        <v>1.0032000000000001</v>
      </c>
      <c r="K5679">
        <v>1046.08</v>
      </c>
      <c r="L5679">
        <v>2.1419999999999998E-3</v>
      </c>
      <c r="M5679">
        <v>6.55</v>
      </c>
      <c r="N5679" t="s">
        <v>1266</v>
      </c>
      <c r="O5679" t="s">
        <v>1286</v>
      </c>
    </row>
    <row r="5680" spans="1:15" x14ac:dyDescent="0.3">
      <c r="A5680" t="s">
        <v>12456</v>
      </c>
      <c r="B5680" s="2">
        <v>46351</v>
      </c>
      <c r="C5680" s="2" t="str">
        <f>TEXT(Table2[[#This Row],[Date]], "mmm")</f>
        <v>Nov</v>
      </c>
      <c r="D5680" t="s">
        <v>12457</v>
      </c>
      <c r="E5680" t="s">
        <v>856</v>
      </c>
      <c r="F5680" t="s">
        <v>127</v>
      </c>
      <c r="G5680" t="s">
        <v>7</v>
      </c>
      <c r="H5680" t="s">
        <v>1280</v>
      </c>
      <c r="I5680">
        <v>263.89</v>
      </c>
      <c r="J5680">
        <v>1.3947000000000001</v>
      </c>
      <c r="K5680">
        <v>368.05</v>
      </c>
      <c r="L5680">
        <v>2.807E-3</v>
      </c>
      <c r="M5680">
        <v>8.34</v>
      </c>
      <c r="N5680" t="s">
        <v>1266</v>
      </c>
      <c r="O5680" t="s">
        <v>1267</v>
      </c>
    </row>
    <row r="5681" spans="1:15" x14ac:dyDescent="0.3">
      <c r="A5681" t="s">
        <v>12458</v>
      </c>
      <c r="B5681" s="2">
        <v>46326</v>
      </c>
      <c r="C5681" s="2" t="str">
        <f>TEXT(Table2[[#This Row],[Date]], "mmm")</f>
        <v>Oct</v>
      </c>
      <c r="D5681" t="s">
        <v>12459</v>
      </c>
      <c r="E5681" t="s">
        <v>1234</v>
      </c>
      <c r="F5681" t="s">
        <v>938</v>
      </c>
      <c r="G5681" t="s">
        <v>7</v>
      </c>
      <c r="H5681" t="s">
        <v>1277</v>
      </c>
      <c r="I5681">
        <v>4499.5200000000004</v>
      </c>
      <c r="J5681">
        <v>1.3112999999999999</v>
      </c>
      <c r="K5681">
        <v>5900.22</v>
      </c>
      <c r="L5681">
        <v>4.5370000000000002E-3</v>
      </c>
      <c r="M5681">
        <v>14.58</v>
      </c>
      <c r="N5681" t="s">
        <v>1266</v>
      </c>
      <c r="O5681" t="s">
        <v>1270</v>
      </c>
    </row>
    <row r="5682" spans="1:15" x14ac:dyDescent="0.3">
      <c r="A5682" t="s">
        <v>12460</v>
      </c>
      <c r="B5682" s="2">
        <v>46185</v>
      </c>
      <c r="C5682" s="2" t="str">
        <f>TEXT(Table2[[#This Row],[Date]], "mmm")</f>
        <v>Jun</v>
      </c>
      <c r="D5682" t="s">
        <v>9480</v>
      </c>
      <c r="E5682" t="s">
        <v>984</v>
      </c>
      <c r="F5682" t="s">
        <v>340</v>
      </c>
      <c r="G5682" t="s">
        <v>7</v>
      </c>
      <c r="H5682" t="s">
        <v>1277</v>
      </c>
      <c r="I5682">
        <v>701.99</v>
      </c>
      <c r="J5682">
        <v>1.1200000000000001</v>
      </c>
      <c r="K5682">
        <v>786.23</v>
      </c>
      <c r="L5682">
        <v>2.679E-3</v>
      </c>
      <c r="M5682">
        <v>8.9499999999999993</v>
      </c>
      <c r="N5682" t="s">
        <v>1266</v>
      </c>
      <c r="O5682" t="s">
        <v>1267</v>
      </c>
    </row>
    <row r="5683" spans="1:15" x14ac:dyDescent="0.3">
      <c r="A5683" t="s">
        <v>12461</v>
      </c>
      <c r="B5683" s="2">
        <v>46365</v>
      </c>
      <c r="C5683" s="2" t="str">
        <f>TEXT(Table2[[#This Row],[Date]], "mmm")</f>
        <v>Dec</v>
      </c>
      <c r="D5683" t="s">
        <v>12462</v>
      </c>
      <c r="E5683" t="s">
        <v>1242</v>
      </c>
      <c r="F5683" t="s">
        <v>1176</v>
      </c>
      <c r="G5683" t="s">
        <v>7</v>
      </c>
      <c r="H5683" t="s">
        <v>1289</v>
      </c>
      <c r="I5683">
        <v>3285.5</v>
      </c>
      <c r="J5683">
        <v>1.4518</v>
      </c>
      <c r="K5683">
        <v>4769.8900000000003</v>
      </c>
      <c r="L5683">
        <v>1.0020000000000001E-3</v>
      </c>
      <c r="M5683">
        <v>3.32</v>
      </c>
      <c r="N5683" t="s">
        <v>1266</v>
      </c>
      <c r="O5683" t="s">
        <v>1267</v>
      </c>
    </row>
    <row r="5684" spans="1:15" x14ac:dyDescent="0.3">
      <c r="A5684" t="s">
        <v>12463</v>
      </c>
      <c r="B5684" s="2">
        <v>46260</v>
      </c>
      <c r="C5684" s="2" t="str">
        <f>TEXT(Table2[[#This Row],[Date]], "mmm")</f>
        <v>Aug</v>
      </c>
      <c r="D5684" t="s">
        <v>12464</v>
      </c>
      <c r="E5684" t="s">
        <v>1058</v>
      </c>
      <c r="F5684" t="s">
        <v>400</v>
      </c>
      <c r="G5684" t="s">
        <v>7</v>
      </c>
      <c r="H5684" t="s">
        <v>1265</v>
      </c>
      <c r="I5684">
        <v>417.49</v>
      </c>
      <c r="J5684">
        <v>1.2565999999999999</v>
      </c>
      <c r="K5684">
        <v>524.62</v>
      </c>
      <c r="L5684">
        <v>2.4130000000000002E-3</v>
      </c>
      <c r="M5684">
        <v>8.1300000000000008</v>
      </c>
      <c r="N5684" t="s">
        <v>1266</v>
      </c>
      <c r="O5684" t="s">
        <v>1267</v>
      </c>
    </row>
    <row r="5685" spans="1:15" x14ac:dyDescent="0.3">
      <c r="A5685" t="s">
        <v>12465</v>
      </c>
      <c r="B5685" s="2">
        <v>46221</v>
      </c>
      <c r="C5685" s="2" t="str">
        <f>TEXT(Table2[[#This Row],[Date]], "mmm")</f>
        <v>Jul</v>
      </c>
      <c r="D5685" t="s">
        <v>12466</v>
      </c>
      <c r="E5685" t="s">
        <v>214</v>
      </c>
      <c r="F5685" t="s">
        <v>606</v>
      </c>
      <c r="G5685" t="s">
        <v>7</v>
      </c>
      <c r="H5685" t="s">
        <v>1280</v>
      </c>
      <c r="I5685">
        <v>118.04</v>
      </c>
      <c r="J5685">
        <v>1.2113</v>
      </c>
      <c r="K5685">
        <v>142.97999999999999</v>
      </c>
      <c r="L5685">
        <v>3.2950000000000002E-3</v>
      </c>
      <c r="M5685">
        <v>10.51</v>
      </c>
      <c r="N5685" t="s">
        <v>1266</v>
      </c>
      <c r="O5685" t="s">
        <v>1267</v>
      </c>
    </row>
    <row r="5686" spans="1:15" x14ac:dyDescent="0.3">
      <c r="A5686" t="s">
        <v>12467</v>
      </c>
      <c r="B5686" s="2">
        <v>46038</v>
      </c>
      <c r="C5686" s="2" t="str">
        <f>TEXT(Table2[[#This Row],[Date]], "mmm")</f>
        <v>Jan</v>
      </c>
      <c r="D5686" t="s">
        <v>12468</v>
      </c>
      <c r="E5686" t="s">
        <v>686</v>
      </c>
      <c r="F5686" t="s">
        <v>808</v>
      </c>
      <c r="G5686" t="s">
        <v>7</v>
      </c>
      <c r="H5686" t="s">
        <v>1289</v>
      </c>
      <c r="I5686">
        <v>6658.37</v>
      </c>
      <c r="J5686">
        <v>0.8448</v>
      </c>
      <c r="K5686">
        <v>5624.99</v>
      </c>
      <c r="L5686">
        <v>2.6700000000000001E-3</v>
      </c>
      <c r="M5686">
        <v>8.5500000000000007</v>
      </c>
      <c r="N5686" t="s">
        <v>1266</v>
      </c>
      <c r="O5686" t="s">
        <v>1267</v>
      </c>
    </row>
    <row r="5687" spans="1:15" x14ac:dyDescent="0.3">
      <c r="A5687" t="s">
        <v>12469</v>
      </c>
      <c r="B5687" s="2">
        <v>46331</v>
      </c>
      <c r="C5687" s="2" t="str">
        <f>TEXT(Table2[[#This Row],[Date]], "mmm")</f>
        <v>Nov</v>
      </c>
      <c r="D5687" t="s">
        <v>12470</v>
      </c>
      <c r="E5687" t="s">
        <v>181</v>
      </c>
      <c r="F5687" t="s">
        <v>378</v>
      </c>
      <c r="G5687" t="s">
        <v>7</v>
      </c>
      <c r="H5687" t="s">
        <v>1289</v>
      </c>
      <c r="I5687">
        <v>1941.9</v>
      </c>
      <c r="J5687">
        <v>1.3738999999999999</v>
      </c>
      <c r="K5687">
        <v>2667.98</v>
      </c>
      <c r="L5687">
        <v>1.683E-3</v>
      </c>
      <c r="M5687">
        <v>5.79</v>
      </c>
      <c r="N5687" t="s">
        <v>1266</v>
      </c>
      <c r="O5687" t="s">
        <v>1267</v>
      </c>
    </row>
    <row r="5688" spans="1:15" x14ac:dyDescent="0.3">
      <c r="A5688" t="s">
        <v>12471</v>
      </c>
      <c r="B5688" s="2">
        <v>46318</v>
      </c>
      <c r="C5688" s="2" t="str">
        <f>TEXT(Table2[[#This Row],[Date]], "mmm")</f>
        <v>Oct</v>
      </c>
      <c r="D5688" t="s">
        <v>12472</v>
      </c>
      <c r="E5688" t="s">
        <v>876</v>
      </c>
      <c r="F5688" t="s">
        <v>1020</v>
      </c>
      <c r="G5688" t="s">
        <v>7</v>
      </c>
      <c r="H5688" t="s">
        <v>1273</v>
      </c>
      <c r="I5688">
        <v>2900.66</v>
      </c>
      <c r="J5688">
        <v>1.3584000000000001</v>
      </c>
      <c r="K5688">
        <v>3940.26</v>
      </c>
      <c r="L5688">
        <v>1.2390000000000001E-3</v>
      </c>
      <c r="M5688">
        <v>3.65</v>
      </c>
      <c r="N5688" t="s">
        <v>1266</v>
      </c>
      <c r="O5688" t="s">
        <v>1267</v>
      </c>
    </row>
    <row r="5689" spans="1:15" x14ac:dyDescent="0.3">
      <c r="A5689" t="s">
        <v>12473</v>
      </c>
      <c r="B5689" s="2">
        <v>46378</v>
      </c>
      <c r="C5689" s="2" t="str">
        <f>TEXT(Table2[[#This Row],[Date]], "mmm")</f>
        <v>Dec</v>
      </c>
      <c r="D5689" t="s">
        <v>12474</v>
      </c>
      <c r="E5689" t="s">
        <v>954</v>
      </c>
      <c r="F5689" t="s">
        <v>1178</v>
      </c>
      <c r="G5689" t="s">
        <v>7</v>
      </c>
      <c r="H5689" t="s">
        <v>1273</v>
      </c>
      <c r="I5689">
        <v>2515.02</v>
      </c>
      <c r="J5689">
        <v>1.4681999999999999</v>
      </c>
      <c r="K5689">
        <v>3692.55</v>
      </c>
      <c r="L5689">
        <v>1.536E-3</v>
      </c>
      <c r="M5689">
        <v>4.47</v>
      </c>
      <c r="N5689" t="s">
        <v>1266</v>
      </c>
      <c r="O5689" t="s">
        <v>1286</v>
      </c>
    </row>
    <row r="5690" spans="1:15" x14ac:dyDescent="0.3">
      <c r="A5690" t="s">
        <v>12475</v>
      </c>
      <c r="B5690" s="2">
        <v>46298</v>
      </c>
      <c r="C5690" s="2" t="str">
        <f>TEXT(Table2[[#This Row],[Date]], "mmm")</f>
        <v>Oct</v>
      </c>
      <c r="D5690" t="s">
        <v>9080</v>
      </c>
      <c r="E5690" t="s">
        <v>444</v>
      </c>
      <c r="F5690" t="s">
        <v>770</v>
      </c>
      <c r="G5690" t="s">
        <v>7</v>
      </c>
      <c r="H5690" t="s">
        <v>1280</v>
      </c>
      <c r="I5690">
        <v>12320.62</v>
      </c>
      <c r="J5690">
        <v>1.0157</v>
      </c>
      <c r="K5690">
        <v>12514.05</v>
      </c>
      <c r="L5690">
        <v>3.3600000000000001E-3</v>
      </c>
      <c r="M5690">
        <v>10.71</v>
      </c>
      <c r="N5690" t="s">
        <v>1266</v>
      </c>
      <c r="O5690" t="s">
        <v>1274</v>
      </c>
    </row>
    <row r="5691" spans="1:15" x14ac:dyDescent="0.3">
      <c r="A5691" t="s">
        <v>12476</v>
      </c>
      <c r="B5691" s="2">
        <v>46261</v>
      </c>
      <c r="C5691" s="2" t="str">
        <f>TEXT(Table2[[#This Row],[Date]], "mmm")</f>
        <v>Aug</v>
      </c>
      <c r="D5691" t="s">
        <v>12477</v>
      </c>
      <c r="E5691" t="s">
        <v>566</v>
      </c>
      <c r="F5691" t="s">
        <v>394</v>
      </c>
      <c r="G5691" t="s">
        <v>7</v>
      </c>
      <c r="H5691" t="s">
        <v>1273</v>
      </c>
      <c r="I5691">
        <v>5780.99</v>
      </c>
      <c r="J5691">
        <v>1.2650999999999999</v>
      </c>
      <c r="K5691">
        <v>7313.53</v>
      </c>
      <c r="L5691">
        <v>2.415E-3</v>
      </c>
      <c r="M5691">
        <v>8.0299999999999994</v>
      </c>
      <c r="N5691" t="s">
        <v>1266</v>
      </c>
      <c r="O5691" t="s">
        <v>1267</v>
      </c>
    </row>
    <row r="5692" spans="1:15" x14ac:dyDescent="0.3">
      <c r="A5692" t="s">
        <v>12478</v>
      </c>
      <c r="B5692" s="2">
        <v>46091</v>
      </c>
      <c r="C5692" s="2" t="str">
        <f>TEXT(Table2[[#This Row],[Date]], "mmm")</f>
        <v>Mar</v>
      </c>
      <c r="D5692" t="s">
        <v>12169</v>
      </c>
      <c r="E5692" t="s">
        <v>644</v>
      </c>
      <c r="F5692" t="s">
        <v>402</v>
      </c>
      <c r="G5692" t="s">
        <v>7</v>
      </c>
      <c r="H5692" t="s">
        <v>1289</v>
      </c>
      <c r="I5692">
        <v>4073.93</v>
      </c>
      <c r="J5692">
        <v>0.95620000000000005</v>
      </c>
      <c r="K5692">
        <v>3895.49</v>
      </c>
      <c r="L5692">
        <v>2.245E-3</v>
      </c>
      <c r="M5692">
        <v>6.77</v>
      </c>
      <c r="N5692" t="s">
        <v>1266</v>
      </c>
      <c r="O5692" t="s">
        <v>1286</v>
      </c>
    </row>
    <row r="5693" spans="1:15" x14ac:dyDescent="0.3">
      <c r="A5693" t="s">
        <v>12479</v>
      </c>
      <c r="B5693" s="2">
        <v>46323</v>
      </c>
      <c r="C5693" s="2" t="str">
        <f>TEXT(Table2[[#This Row],[Date]], "mmm")</f>
        <v>Oct</v>
      </c>
      <c r="D5693" t="s">
        <v>12480</v>
      </c>
      <c r="E5693" t="s">
        <v>608</v>
      </c>
      <c r="F5693" t="s">
        <v>144</v>
      </c>
      <c r="G5693" t="s">
        <v>7</v>
      </c>
      <c r="H5693" t="s">
        <v>1265</v>
      </c>
      <c r="I5693">
        <v>554.46</v>
      </c>
      <c r="J5693">
        <v>1.3788</v>
      </c>
      <c r="K5693">
        <v>764.49</v>
      </c>
      <c r="L5693">
        <v>2.774E-3</v>
      </c>
      <c r="M5693">
        <v>8.91</v>
      </c>
      <c r="N5693" t="s">
        <v>1266</v>
      </c>
      <c r="O5693" t="s">
        <v>1267</v>
      </c>
    </row>
    <row r="5694" spans="1:15" x14ac:dyDescent="0.3">
      <c r="A5694" t="s">
        <v>12481</v>
      </c>
      <c r="B5694" s="2">
        <v>46028</v>
      </c>
      <c r="C5694" s="2" t="str">
        <f>TEXT(Table2[[#This Row],[Date]], "mmm")</f>
        <v>Jan</v>
      </c>
      <c r="D5694" t="s">
        <v>12482</v>
      </c>
      <c r="E5694" t="s">
        <v>648</v>
      </c>
      <c r="F5694" t="s">
        <v>270</v>
      </c>
      <c r="G5694" t="s">
        <v>7</v>
      </c>
      <c r="H5694" t="s">
        <v>1277</v>
      </c>
      <c r="I5694">
        <v>884.94</v>
      </c>
      <c r="J5694">
        <v>0.83660000000000001</v>
      </c>
      <c r="K5694">
        <v>740.34</v>
      </c>
      <c r="L5694">
        <v>2.0270000000000002E-3</v>
      </c>
      <c r="M5694">
        <v>6.39</v>
      </c>
      <c r="N5694" t="s">
        <v>1266</v>
      </c>
      <c r="O5694" t="s">
        <v>1267</v>
      </c>
    </row>
    <row r="5695" spans="1:15" x14ac:dyDescent="0.3">
      <c r="A5695" t="s">
        <v>12483</v>
      </c>
      <c r="B5695" s="2">
        <v>46242</v>
      </c>
      <c r="C5695" s="2" t="str">
        <f>TEXT(Table2[[#This Row],[Date]], "mmm")</f>
        <v>Aug</v>
      </c>
      <c r="D5695" t="s">
        <v>12484</v>
      </c>
      <c r="E5695" t="s">
        <v>306</v>
      </c>
      <c r="F5695" t="s">
        <v>468</v>
      </c>
      <c r="G5695" t="s">
        <v>7</v>
      </c>
      <c r="H5695" t="s">
        <v>1277</v>
      </c>
      <c r="I5695">
        <v>1091.8</v>
      </c>
      <c r="J5695">
        <v>1.1780999999999999</v>
      </c>
      <c r="K5695">
        <v>1286.25</v>
      </c>
      <c r="L5695">
        <v>3.9300000000000003E-3</v>
      </c>
      <c r="M5695">
        <v>11.88</v>
      </c>
      <c r="N5695" t="s">
        <v>1266</v>
      </c>
      <c r="O5695" t="s">
        <v>1274</v>
      </c>
    </row>
    <row r="5696" spans="1:15" x14ac:dyDescent="0.3">
      <c r="A5696" t="s">
        <v>12485</v>
      </c>
      <c r="B5696" s="2">
        <v>46276</v>
      </c>
      <c r="C5696" s="2" t="str">
        <f>TEXT(Table2[[#This Row],[Date]], "mmm")</f>
        <v>Sep</v>
      </c>
      <c r="D5696" t="s">
        <v>12486</v>
      </c>
      <c r="E5696" t="s">
        <v>1044</v>
      </c>
      <c r="F5696" t="s">
        <v>358</v>
      </c>
      <c r="G5696" t="s">
        <v>7</v>
      </c>
      <c r="H5696" t="s">
        <v>1280</v>
      </c>
      <c r="I5696">
        <v>2185.44</v>
      </c>
      <c r="J5696">
        <v>1.1000000000000001</v>
      </c>
      <c r="K5696">
        <v>2403.98</v>
      </c>
      <c r="L5696">
        <v>1.2279999999999999E-3</v>
      </c>
      <c r="M5696">
        <v>3.95</v>
      </c>
      <c r="N5696" t="s">
        <v>1266</v>
      </c>
      <c r="O5696" t="s">
        <v>1267</v>
      </c>
    </row>
    <row r="5697" spans="1:15" x14ac:dyDescent="0.3">
      <c r="A5697" t="s">
        <v>12487</v>
      </c>
      <c r="B5697" s="2">
        <v>46317</v>
      </c>
      <c r="C5697" s="2" t="str">
        <f>TEXT(Table2[[#This Row],[Date]], "mmm")</f>
        <v>Oct</v>
      </c>
      <c r="D5697" t="s">
        <v>12488</v>
      </c>
      <c r="E5697" t="s">
        <v>924</v>
      </c>
      <c r="F5697" t="s">
        <v>594</v>
      </c>
      <c r="G5697" t="s">
        <v>7</v>
      </c>
      <c r="H5697" t="s">
        <v>1265</v>
      </c>
      <c r="I5697">
        <v>782.62</v>
      </c>
      <c r="J5697">
        <v>1.3714999999999999</v>
      </c>
      <c r="K5697">
        <v>1073.3599999999999</v>
      </c>
      <c r="L5697">
        <v>3.3600000000000001E-3</v>
      </c>
      <c r="M5697">
        <v>9.7200000000000006</v>
      </c>
      <c r="N5697" t="s">
        <v>1266</v>
      </c>
      <c r="O5697" t="s">
        <v>1267</v>
      </c>
    </row>
    <row r="5698" spans="1:15" x14ac:dyDescent="0.3">
      <c r="A5698" t="s">
        <v>12489</v>
      </c>
      <c r="B5698" s="2">
        <v>46380</v>
      </c>
      <c r="C5698" s="2" t="str">
        <f>TEXT(Table2[[#This Row],[Date]], "mmm")</f>
        <v>Dec</v>
      </c>
      <c r="D5698" t="s">
        <v>12490</v>
      </c>
      <c r="E5698" t="s">
        <v>632</v>
      </c>
      <c r="F5698" t="s">
        <v>1160</v>
      </c>
      <c r="G5698" t="s">
        <v>7</v>
      </c>
      <c r="H5698" t="s">
        <v>1273</v>
      </c>
      <c r="I5698">
        <v>1602.23</v>
      </c>
      <c r="J5698">
        <v>1.3958999999999999</v>
      </c>
      <c r="K5698">
        <v>2236.5500000000002</v>
      </c>
      <c r="L5698">
        <v>4.4520000000000002E-3</v>
      </c>
      <c r="M5698">
        <v>14.63</v>
      </c>
      <c r="N5698" t="s">
        <v>1266</v>
      </c>
      <c r="O5698" t="s">
        <v>1286</v>
      </c>
    </row>
    <row r="5699" spans="1:15" x14ac:dyDescent="0.3">
      <c r="A5699" t="s">
        <v>12491</v>
      </c>
      <c r="B5699" s="2">
        <v>46129</v>
      </c>
      <c r="C5699" s="2" t="str">
        <f>TEXT(Table2[[#This Row],[Date]], "mmm")</f>
        <v>Apr</v>
      </c>
      <c r="D5699" t="s">
        <v>12492</v>
      </c>
      <c r="E5699" t="s">
        <v>462</v>
      </c>
      <c r="F5699" t="s">
        <v>1214</v>
      </c>
      <c r="G5699" t="s">
        <v>7</v>
      </c>
      <c r="H5699" t="s">
        <v>1265</v>
      </c>
      <c r="I5699">
        <v>2734.64</v>
      </c>
      <c r="J5699">
        <v>1.258</v>
      </c>
      <c r="K5699">
        <v>3440.18</v>
      </c>
      <c r="L5699">
        <v>7.0949999999999997E-3</v>
      </c>
      <c r="M5699">
        <v>23.8</v>
      </c>
      <c r="N5699" t="s">
        <v>1266</v>
      </c>
      <c r="O5699" t="s">
        <v>1267</v>
      </c>
    </row>
    <row r="5700" spans="1:15" x14ac:dyDescent="0.3">
      <c r="A5700" t="s">
        <v>12493</v>
      </c>
      <c r="B5700" s="2">
        <v>46317</v>
      </c>
      <c r="C5700" s="2" t="str">
        <f>TEXT(Table2[[#This Row],[Date]], "mmm")</f>
        <v>Oct</v>
      </c>
      <c r="D5700" t="s">
        <v>12494</v>
      </c>
      <c r="E5700" t="s">
        <v>636</v>
      </c>
      <c r="F5700" t="s">
        <v>958</v>
      </c>
      <c r="G5700" t="s">
        <v>7</v>
      </c>
      <c r="H5700" t="s">
        <v>1265</v>
      </c>
      <c r="I5700">
        <v>6763.93</v>
      </c>
      <c r="J5700">
        <v>1.3714999999999999</v>
      </c>
      <c r="K5700">
        <v>9276.73</v>
      </c>
      <c r="L5700">
        <v>2.9529999999999999E-3</v>
      </c>
      <c r="M5700">
        <v>9.1199999999999992</v>
      </c>
      <c r="N5700" t="s">
        <v>1266</v>
      </c>
      <c r="O5700" t="s">
        <v>1286</v>
      </c>
    </row>
    <row r="5701" spans="1:15" x14ac:dyDescent="0.3">
      <c r="A5701" t="s">
        <v>12495</v>
      </c>
      <c r="B5701" s="2">
        <v>46140</v>
      </c>
      <c r="C5701" s="2" t="str">
        <f>TEXT(Table2[[#This Row],[Date]], "mmm")</f>
        <v>Apr</v>
      </c>
      <c r="D5701" t="s">
        <v>12496</v>
      </c>
      <c r="E5701" t="s">
        <v>102</v>
      </c>
      <c r="F5701" t="s">
        <v>680</v>
      </c>
      <c r="G5701" t="s">
        <v>7</v>
      </c>
      <c r="H5701" t="s">
        <v>1265</v>
      </c>
      <c r="I5701">
        <v>89.46</v>
      </c>
      <c r="J5701">
        <v>1.1028</v>
      </c>
      <c r="K5701">
        <v>98.66</v>
      </c>
      <c r="L5701">
        <v>1.0369999999999999E-3</v>
      </c>
      <c r="M5701">
        <v>3.47</v>
      </c>
      <c r="N5701" t="s">
        <v>1266</v>
      </c>
      <c r="O5701" t="s">
        <v>1267</v>
      </c>
    </row>
    <row r="5702" spans="1:15" x14ac:dyDescent="0.3">
      <c r="A5702" t="s">
        <v>12497</v>
      </c>
      <c r="B5702" s="2">
        <v>46190</v>
      </c>
      <c r="C5702" s="2" t="str">
        <f>TEXT(Table2[[#This Row],[Date]], "mmm")</f>
        <v>Jun</v>
      </c>
      <c r="D5702" t="s">
        <v>12498</v>
      </c>
      <c r="E5702" t="s">
        <v>406</v>
      </c>
      <c r="F5702" t="s">
        <v>478</v>
      </c>
      <c r="G5702" t="s">
        <v>7</v>
      </c>
      <c r="H5702" t="s">
        <v>1280</v>
      </c>
      <c r="I5702">
        <v>2919.45</v>
      </c>
      <c r="J5702">
        <v>1.1105</v>
      </c>
      <c r="K5702">
        <v>3242.05</v>
      </c>
      <c r="L5702">
        <v>1.116E-2</v>
      </c>
      <c r="M5702">
        <v>36.799999999999997</v>
      </c>
      <c r="N5702" t="s">
        <v>1266</v>
      </c>
      <c r="O5702" t="s">
        <v>1286</v>
      </c>
    </row>
    <row r="5703" spans="1:15" x14ac:dyDescent="0.3">
      <c r="A5703" t="s">
        <v>12499</v>
      </c>
      <c r="B5703" s="2">
        <v>46273</v>
      </c>
      <c r="C5703" s="2" t="str">
        <f>TEXT(Table2[[#This Row],[Date]], "mmm")</f>
        <v>Sep</v>
      </c>
      <c r="D5703" t="s">
        <v>12500</v>
      </c>
      <c r="E5703" t="s">
        <v>127</v>
      </c>
      <c r="F5703" t="s">
        <v>708</v>
      </c>
      <c r="G5703" t="s">
        <v>7</v>
      </c>
      <c r="H5703" t="s">
        <v>1277</v>
      </c>
      <c r="I5703">
        <v>799.25</v>
      </c>
      <c r="J5703">
        <v>1.2326999999999999</v>
      </c>
      <c r="K5703">
        <v>985.24</v>
      </c>
      <c r="L5703">
        <v>5.8050000000000003E-3</v>
      </c>
      <c r="M5703">
        <v>17.579999999999998</v>
      </c>
      <c r="N5703" t="s">
        <v>1266</v>
      </c>
      <c r="O5703" t="s">
        <v>1267</v>
      </c>
    </row>
    <row r="5704" spans="1:15" x14ac:dyDescent="0.3">
      <c r="A5704" t="s">
        <v>12501</v>
      </c>
      <c r="B5704" s="2">
        <v>46104</v>
      </c>
      <c r="C5704" s="2" t="str">
        <f>TEXT(Table2[[#This Row],[Date]], "mmm")</f>
        <v>Mar</v>
      </c>
      <c r="D5704" t="s">
        <v>12502</v>
      </c>
      <c r="E5704" t="s">
        <v>988</v>
      </c>
      <c r="F5704" t="s">
        <v>336</v>
      </c>
      <c r="G5704" t="s">
        <v>7</v>
      </c>
      <c r="H5704" t="s">
        <v>1265</v>
      </c>
      <c r="I5704">
        <v>2174.65</v>
      </c>
      <c r="J5704">
        <v>0.97509999999999997</v>
      </c>
      <c r="K5704">
        <v>2120.5</v>
      </c>
      <c r="L5704">
        <v>6.1250000000000002E-3</v>
      </c>
      <c r="M5704">
        <v>19.39</v>
      </c>
      <c r="N5704" t="s">
        <v>1266</v>
      </c>
      <c r="O5704" t="s">
        <v>1274</v>
      </c>
    </row>
    <row r="5705" spans="1:15" x14ac:dyDescent="0.3">
      <c r="A5705" t="s">
        <v>12503</v>
      </c>
      <c r="B5705" s="2">
        <v>46076</v>
      </c>
      <c r="C5705" s="2" t="str">
        <f>TEXT(Table2[[#This Row],[Date]], "mmm")</f>
        <v>Feb</v>
      </c>
      <c r="D5705" t="s">
        <v>12504</v>
      </c>
      <c r="E5705" t="s">
        <v>432</v>
      </c>
      <c r="F5705" t="s">
        <v>756</v>
      </c>
      <c r="G5705" t="s">
        <v>7</v>
      </c>
      <c r="H5705" t="s">
        <v>1280</v>
      </c>
      <c r="I5705">
        <v>916.32</v>
      </c>
      <c r="J5705">
        <v>0.90900000000000003</v>
      </c>
      <c r="K5705">
        <v>832.93</v>
      </c>
      <c r="L5705">
        <v>1.779E-3</v>
      </c>
      <c r="M5705">
        <v>5.86</v>
      </c>
      <c r="N5705" t="s">
        <v>1266</v>
      </c>
      <c r="O5705" t="s">
        <v>1267</v>
      </c>
    </row>
    <row r="5706" spans="1:15" x14ac:dyDescent="0.3">
      <c r="A5706" t="s">
        <v>12505</v>
      </c>
      <c r="B5706" s="2">
        <v>46262</v>
      </c>
      <c r="C5706" s="2" t="str">
        <f>TEXT(Table2[[#This Row],[Date]], "mmm")</f>
        <v>Aug</v>
      </c>
      <c r="D5706" t="s">
        <v>12506</v>
      </c>
      <c r="E5706" t="s">
        <v>736</v>
      </c>
      <c r="F5706" t="s">
        <v>610</v>
      </c>
      <c r="G5706" t="s">
        <v>7</v>
      </c>
      <c r="H5706" t="s">
        <v>1273</v>
      </c>
      <c r="I5706">
        <v>1550.03</v>
      </c>
      <c r="J5706">
        <v>1.2090000000000001</v>
      </c>
      <c r="K5706">
        <v>1873.99</v>
      </c>
      <c r="L5706">
        <v>2.5509999999999999E-3</v>
      </c>
      <c r="M5706">
        <v>8.33</v>
      </c>
      <c r="N5706" t="s">
        <v>1266</v>
      </c>
      <c r="O5706" t="s">
        <v>1267</v>
      </c>
    </row>
    <row r="5707" spans="1:15" x14ac:dyDescent="0.3">
      <c r="A5707" t="s">
        <v>12507</v>
      </c>
      <c r="B5707" s="2">
        <v>46034</v>
      </c>
      <c r="C5707" s="2" t="str">
        <f>TEXT(Table2[[#This Row],[Date]], "mmm")</f>
        <v>Jan</v>
      </c>
      <c r="D5707" t="s">
        <v>12508</v>
      </c>
      <c r="E5707" t="s">
        <v>604</v>
      </c>
      <c r="F5707" t="s">
        <v>692</v>
      </c>
      <c r="G5707" t="s">
        <v>7</v>
      </c>
      <c r="H5707" t="s">
        <v>1289</v>
      </c>
      <c r="I5707">
        <v>2173.94</v>
      </c>
      <c r="J5707">
        <v>0.77829999999999999</v>
      </c>
      <c r="K5707">
        <v>1691.98</v>
      </c>
      <c r="L5707">
        <v>2.2620000000000001E-3</v>
      </c>
      <c r="M5707">
        <v>6.67</v>
      </c>
      <c r="N5707" t="s">
        <v>1266</v>
      </c>
      <c r="O5707" t="s">
        <v>1274</v>
      </c>
    </row>
    <row r="5708" spans="1:15" x14ac:dyDescent="0.3">
      <c r="A5708" t="s">
        <v>12509</v>
      </c>
      <c r="B5708" s="2">
        <v>46231</v>
      </c>
      <c r="C5708" s="2" t="str">
        <f>TEXT(Table2[[#This Row],[Date]], "mmm")</f>
        <v>Jul</v>
      </c>
      <c r="D5708" t="s">
        <v>12510</v>
      </c>
      <c r="E5708" t="s">
        <v>758</v>
      </c>
      <c r="F5708" t="s">
        <v>660</v>
      </c>
      <c r="G5708" t="s">
        <v>7</v>
      </c>
      <c r="H5708" t="s">
        <v>1280</v>
      </c>
      <c r="I5708">
        <v>211.63</v>
      </c>
      <c r="J5708">
        <v>1.1969000000000001</v>
      </c>
      <c r="K5708">
        <v>253.3</v>
      </c>
      <c r="L5708">
        <v>1.8910000000000001E-3</v>
      </c>
      <c r="M5708">
        <v>6.2</v>
      </c>
      <c r="N5708" t="s">
        <v>1266</v>
      </c>
      <c r="O5708" t="s">
        <v>1267</v>
      </c>
    </row>
    <row r="5709" spans="1:15" x14ac:dyDescent="0.3">
      <c r="A5709" t="s">
        <v>12511</v>
      </c>
      <c r="B5709" s="2">
        <v>46187</v>
      </c>
      <c r="C5709" s="2" t="str">
        <f>TEXT(Table2[[#This Row],[Date]], "mmm")</f>
        <v>Jun</v>
      </c>
      <c r="D5709" t="s">
        <v>12512</v>
      </c>
      <c r="E5709" t="s">
        <v>1106</v>
      </c>
      <c r="F5709" t="s">
        <v>1006</v>
      </c>
      <c r="G5709" t="s">
        <v>7</v>
      </c>
      <c r="H5709" t="s">
        <v>1265</v>
      </c>
      <c r="I5709">
        <v>331.92</v>
      </c>
      <c r="J5709">
        <v>1.1299999999999999</v>
      </c>
      <c r="K5709">
        <v>375.07</v>
      </c>
      <c r="L5709">
        <v>1.3550000000000001E-3</v>
      </c>
      <c r="M5709">
        <v>4.0599999999999996</v>
      </c>
      <c r="N5709" t="s">
        <v>1266</v>
      </c>
      <c r="O5709" t="s">
        <v>1267</v>
      </c>
    </row>
    <row r="5710" spans="1:15" x14ac:dyDescent="0.3">
      <c r="A5710" t="s">
        <v>12513</v>
      </c>
      <c r="B5710" s="2">
        <v>46316</v>
      </c>
      <c r="C5710" s="2" t="str">
        <f>TEXT(Table2[[#This Row],[Date]], "mmm")</f>
        <v>Oct</v>
      </c>
      <c r="D5710" t="s">
        <v>12514</v>
      </c>
      <c r="E5710" t="s">
        <v>220</v>
      </c>
      <c r="F5710" t="s">
        <v>828</v>
      </c>
      <c r="G5710" t="s">
        <v>7</v>
      </c>
      <c r="H5710" t="s">
        <v>1265</v>
      </c>
      <c r="I5710">
        <v>635.62</v>
      </c>
      <c r="J5710">
        <v>1.2916000000000001</v>
      </c>
      <c r="K5710">
        <v>820.97</v>
      </c>
      <c r="L5710">
        <v>3.8210000000000002E-3</v>
      </c>
      <c r="M5710">
        <v>11.12</v>
      </c>
      <c r="N5710" t="s">
        <v>1266</v>
      </c>
      <c r="O5710" t="s">
        <v>1267</v>
      </c>
    </row>
    <row r="5711" spans="1:15" x14ac:dyDescent="0.3">
      <c r="A5711" t="s">
        <v>12515</v>
      </c>
      <c r="B5711" s="2">
        <v>46029</v>
      </c>
      <c r="C5711" s="2" t="str">
        <f>TEXT(Table2[[#This Row],[Date]], "mmm")</f>
        <v>Jan</v>
      </c>
      <c r="D5711" t="s">
        <v>12516</v>
      </c>
      <c r="E5711" t="s">
        <v>682</v>
      </c>
      <c r="F5711" t="s">
        <v>175</v>
      </c>
      <c r="G5711" t="s">
        <v>7</v>
      </c>
      <c r="H5711" t="s">
        <v>1265</v>
      </c>
      <c r="I5711">
        <v>1132.8699999999999</v>
      </c>
      <c r="J5711">
        <v>0.8155</v>
      </c>
      <c r="K5711">
        <v>923.86</v>
      </c>
      <c r="L5711">
        <v>4.8279999999999998E-3</v>
      </c>
      <c r="M5711">
        <v>15.81</v>
      </c>
      <c r="N5711" t="s">
        <v>1266</v>
      </c>
      <c r="O5711" t="s">
        <v>1267</v>
      </c>
    </row>
    <row r="5712" spans="1:15" x14ac:dyDescent="0.3">
      <c r="A5712" t="s">
        <v>12517</v>
      </c>
      <c r="B5712" s="2">
        <v>46100</v>
      </c>
      <c r="C5712" s="2" t="str">
        <f>TEXT(Table2[[#This Row],[Date]], "mmm")</f>
        <v>Mar</v>
      </c>
      <c r="D5712" t="s">
        <v>5255</v>
      </c>
      <c r="E5712" t="s">
        <v>722</v>
      </c>
      <c r="F5712" t="s">
        <v>578</v>
      </c>
      <c r="G5712" t="s">
        <v>7</v>
      </c>
      <c r="H5712" t="s">
        <v>1265</v>
      </c>
      <c r="I5712">
        <v>4465.88</v>
      </c>
      <c r="J5712">
        <v>0.93</v>
      </c>
      <c r="K5712">
        <v>4153.2700000000004</v>
      </c>
      <c r="L5712">
        <v>4.444E-3</v>
      </c>
      <c r="M5712">
        <v>14.09</v>
      </c>
      <c r="N5712" t="s">
        <v>1266</v>
      </c>
      <c r="O5712" t="s">
        <v>1270</v>
      </c>
    </row>
    <row r="5713" spans="1:15" x14ac:dyDescent="0.3">
      <c r="A5713" t="s">
        <v>12518</v>
      </c>
      <c r="B5713" s="2">
        <v>46087</v>
      </c>
      <c r="C5713" s="2" t="str">
        <f>TEXT(Table2[[#This Row],[Date]], "mmm")</f>
        <v>Mar</v>
      </c>
      <c r="D5713" t="s">
        <v>12519</v>
      </c>
      <c r="E5713" t="s">
        <v>338</v>
      </c>
      <c r="F5713" t="s">
        <v>48</v>
      </c>
      <c r="G5713" t="s">
        <v>7</v>
      </c>
      <c r="H5713" t="s">
        <v>1265</v>
      </c>
      <c r="I5713">
        <v>2684.9</v>
      </c>
      <c r="J5713">
        <v>0.9143</v>
      </c>
      <c r="K5713">
        <v>2454.8000000000002</v>
      </c>
      <c r="L5713">
        <v>1.562E-3</v>
      </c>
      <c r="M5713">
        <v>5.03</v>
      </c>
      <c r="N5713" t="s">
        <v>1266</v>
      </c>
      <c r="O5713" t="s">
        <v>1270</v>
      </c>
    </row>
    <row r="5714" spans="1:15" x14ac:dyDescent="0.3">
      <c r="A5714" t="s">
        <v>12520</v>
      </c>
      <c r="B5714" s="2">
        <v>46124</v>
      </c>
      <c r="C5714" s="2" t="str">
        <f>TEXT(Table2[[#This Row],[Date]], "mmm")</f>
        <v>Apr</v>
      </c>
      <c r="D5714" t="s">
        <v>12521</v>
      </c>
      <c r="E5714" t="s">
        <v>678</v>
      </c>
      <c r="F5714" t="s">
        <v>384</v>
      </c>
      <c r="G5714" t="s">
        <v>7</v>
      </c>
      <c r="H5714" t="s">
        <v>1280</v>
      </c>
      <c r="I5714">
        <v>848.62</v>
      </c>
      <c r="J5714">
        <v>1.2450000000000001</v>
      </c>
      <c r="K5714">
        <v>1056.53</v>
      </c>
      <c r="L5714">
        <v>1.575E-3</v>
      </c>
      <c r="M5714">
        <v>5.4</v>
      </c>
      <c r="N5714" t="s">
        <v>1266</v>
      </c>
      <c r="O5714" t="s">
        <v>1267</v>
      </c>
    </row>
    <row r="5715" spans="1:15" x14ac:dyDescent="0.3">
      <c r="A5715" t="s">
        <v>12522</v>
      </c>
      <c r="B5715" s="2">
        <v>46379</v>
      </c>
      <c r="C5715" s="2" t="str">
        <f>TEXT(Table2[[#This Row],[Date]], "mmm")</f>
        <v>Dec</v>
      </c>
      <c r="D5715" t="s">
        <v>12523</v>
      </c>
      <c r="E5715" t="s">
        <v>498</v>
      </c>
      <c r="F5715" t="s">
        <v>758</v>
      </c>
      <c r="G5715" t="s">
        <v>7</v>
      </c>
      <c r="H5715" t="s">
        <v>1280</v>
      </c>
      <c r="I5715">
        <v>295.12</v>
      </c>
      <c r="J5715">
        <v>1.4756</v>
      </c>
      <c r="K5715">
        <v>435.48</v>
      </c>
      <c r="L5715">
        <v>3.539E-3</v>
      </c>
      <c r="M5715">
        <v>11.18</v>
      </c>
      <c r="N5715" t="s">
        <v>1266</v>
      </c>
      <c r="O5715" t="s">
        <v>1270</v>
      </c>
    </row>
    <row r="5716" spans="1:15" x14ac:dyDescent="0.3">
      <c r="A5716" t="s">
        <v>12524</v>
      </c>
      <c r="B5716" s="2">
        <v>46322</v>
      </c>
      <c r="C5716" s="2" t="str">
        <f>TEXT(Table2[[#This Row],[Date]], "mmm")</f>
        <v>Oct</v>
      </c>
      <c r="D5716" t="s">
        <v>12525</v>
      </c>
      <c r="E5716" t="s">
        <v>894</v>
      </c>
      <c r="F5716" t="s">
        <v>394</v>
      </c>
      <c r="G5716" t="s">
        <v>7</v>
      </c>
      <c r="H5716" t="s">
        <v>1280</v>
      </c>
      <c r="I5716">
        <v>1129.01</v>
      </c>
      <c r="J5716">
        <v>1.2694000000000001</v>
      </c>
      <c r="K5716">
        <v>1433.17</v>
      </c>
      <c r="L5716">
        <v>3.8869999999999998E-3</v>
      </c>
      <c r="M5716">
        <v>11.88</v>
      </c>
      <c r="N5716" t="s">
        <v>1266</v>
      </c>
      <c r="O5716" t="s">
        <v>1267</v>
      </c>
    </row>
    <row r="5717" spans="1:15" x14ac:dyDescent="0.3">
      <c r="A5717" t="s">
        <v>12526</v>
      </c>
      <c r="B5717" s="2">
        <v>46309</v>
      </c>
      <c r="C5717" s="2" t="str">
        <f>TEXT(Table2[[#This Row],[Date]], "mmm")</f>
        <v>Oct</v>
      </c>
      <c r="D5717" t="s">
        <v>12527</v>
      </c>
      <c r="E5717" t="s">
        <v>154</v>
      </c>
      <c r="F5717" t="s">
        <v>286</v>
      </c>
      <c r="G5717" t="s">
        <v>7</v>
      </c>
      <c r="H5717" t="s">
        <v>1277</v>
      </c>
      <c r="I5717">
        <v>1842.04</v>
      </c>
      <c r="J5717">
        <v>1.2248000000000001</v>
      </c>
      <c r="K5717">
        <v>2256.13</v>
      </c>
      <c r="L5717">
        <v>2.7910000000000001E-3</v>
      </c>
      <c r="M5717">
        <v>8.2100000000000009</v>
      </c>
      <c r="N5717" t="s">
        <v>1266</v>
      </c>
      <c r="O5717" t="s">
        <v>1286</v>
      </c>
    </row>
    <row r="5718" spans="1:15" x14ac:dyDescent="0.3">
      <c r="A5718" t="s">
        <v>12528</v>
      </c>
      <c r="B5718" s="2">
        <v>46193</v>
      </c>
      <c r="C5718" s="2" t="str">
        <f>TEXT(Table2[[#This Row],[Date]], "mmm")</f>
        <v>Jun</v>
      </c>
      <c r="D5718" t="s">
        <v>12529</v>
      </c>
      <c r="E5718" t="s">
        <v>183</v>
      </c>
      <c r="F5718" t="s">
        <v>500</v>
      </c>
      <c r="G5718" t="s">
        <v>7</v>
      </c>
      <c r="H5718" t="s">
        <v>1280</v>
      </c>
      <c r="I5718">
        <v>625.34</v>
      </c>
      <c r="J5718">
        <v>1.1492</v>
      </c>
      <c r="K5718">
        <v>718.64</v>
      </c>
      <c r="L5718">
        <v>1.7520000000000001E-3</v>
      </c>
      <c r="M5718">
        <v>5.92</v>
      </c>
      <c r="N5718" t="s">
        <v>1266</v>
      </c>
      <c r="O5718" t="s">
        <v>1267</v>
      </c>
    </row>
    <row r="5719" spans="1:15" x14ac:dyDescent="0.3">
      <c r="A5719" t="s">
        <v>12530</v>
      </c>
      <c r="B5719" s="2">
        <v>46099</v>
      </c>
      <c r="C5719" s="2" t="str">
        <f>TEXT(Table2[[#This Row],[Date]], "mmm")</f>
        <v>Mar</v>
      </c>
      <c r="D5719" t="s">
        <v>12531</v>
      </c>
      <c r="E5719" t="s">
        <v>716</v>
      </c>
      <c r="F5719" t="s">
        <v>396</v>
      </c>
      <c r="G5719" t="s">
        <v>7</v>
      </c>
      <c r="H5719" t="s">
        <v>1265</v>
      </c>
      <c r="I5719">
        <v>796.67</v>
      </c>
      <c r="J5719">
        <v>0.99060000000000004</v>
      </c>
      <c r="K5719">
        <v>789.18</v>
      </c>
      <c r="L5719">
        <v>4.3480000000000003E-3</v>
      </c>
      <c r="M5719">
        <v>14.17</v>
      </c>
      <c r="N5719" t="s">
        <v>1266</v>
      </c>
      <c r="O5719" t="s">
        <v>1267</v>
      </c>
    </row>
    <row r="5720" spans="1:15" x14ac:dyDescent="0.3">
      <c r="A5720" t="s">
        <v>12532</v>
      </c>
      <c r="B5720" s="2">
        <v>46070</v>
      </c>
      <c r="C5720" s="2" t="str">
        <f>TEXT(Table2[[#This Row],[Date]], "mmm")</f>
        <v>Feb</v>
      </c>
      <c r="D5720" t="s">
        <v>12533</v>
      </c>
      <c r="E5720" t="s">
        <v>202</v>
      </c>
      <c r="F5720" t="s">
        <v>306</v>
      </c>
      <c r="G5720" t="s">
        <v>7</v>
      </c>
      <c r="H5720" t="s">
        <v>1280</v>
      </c>
      <c r="I5720">
        <v>4200.7700000000004</v>
      </c>
      <c r="J5720">
        <v>0.93369999999999997</v>
      </c>
      <c r="K5720">
        <v>3922.26</v>
      </c>
      <c r="L5720">
        <v>4.7460000000000002E-3</v>
      </c>
      <c r="M5720">
        <v>15.43</v>
      </c>
      <c r="N5720" t="s">
        <v>1266</v>
      </c>
      <c r="O5720" t="s">
        <v>1270</v>
      </c>
    </row>
    <row r="5721" spans="1:15" x14ac:dyDescent="0.3">
      <c r="A5721" t="s">
        <v>12534</v>
      </c>
      <c r="B5721" s="2">
        <v>46277</v>
      </c>
      <c r="C5721" s="2" t="str">
        <f>TEXT(Table2[[#This Row],[Date]], "mmm")</f>
        <v>Sep</v>
      </c>
      <c r="D5721" t="s">
        <v>12535</v>
      </c>
      <c r="E5721" t="s">
        <v>1126</v>
      </c>
      <c r="F5721" t="s">
        <v>422</v>
      </c>
      <c r="G5721" t="s">
        <v>7</v>
      </c>
      <c r="H5721" t="s">
        <v>1265</v>
      </c>
      <c r="I5721">
        <v>1313.5</v>
      </c>
      <c r="J5721">
        <v>1.1466000000000001</v>
      </c>
      <c r="K5721">
        <v>1506.06</v>
      </c>
      <c r="L5721">
        <v>3.424E-3</v>
      </c>
      <c r="M5721">
        <v>11.35</v>
      </c>
      <c r="N5721" t="s">
        <v>1266</v>
      </c>
      <c r="O5721" t="s">
        <v>1286</v>
      </c>
    </row>
    <row r="5722" spans="1:15" x14ac:dyDescent="0.3">
      <c r="A5722" t="s">
        <v>12536</v>
      </c>
      <c r="B5722" s="2">
        <v>46104</v>
      </c>
      <c r="C5722" s="2" t="str">
        <f>TEXT(Table2[[#This Row],[Date]], "mmm")</f>
        <v>Mar</v>
      </c>
      <c r="D5722" t="s">
        <v>12537</v>
      </c>
      <c r="E5722" t="s">
        <v>358</v>
      </c>
      <c r="F5722" t="s">
        <v>173</v>
      </c>
      <c r="G5722" t="s">
        <v>7</v>
      </c>
      <c r="H5722" t="s">
        <v>1280</v>
      </c>
      <c r="I5722">
        <v>1106.7</v>
      </c>
      <c r="J5722">
        <v>0.97509999999999997</v>
      </c>
      <c r="K5722">
        <v>1079.1400000000001</v>
      </c>
      <c r="L5722">
        <v>1.6689999999999999E-3</v>
      </c>
      <c r="M5722">
        <v>5.77</v>
      </c>
      <c r="N5722" t="s">
        <v>1266</v>
      </c>
      <c r="O5722" t="s">
        <v>1270</v>
      </c>
    </row>
    <row r="5723" spans="1:15" x14ac:dyDescent="0.3">
      <c r="A5723" t="s">
        <v>12538</v>
      </c>
      <c r="B5723" s="2">
        <v>46231</v>
      </c>
      <c r="C5723" s="2" t="str">
        <f>TEXT(Table2[[#This Row],[Date]], "mmm")</f>
        <v>Jul</v>
      </c>
      <c r="D5723" t="s">
        <v>12539</v>
      </c>
      <c r="E5723" t="s">
        <v>192</v>
      </c>
      <c r="F5723" t="s">
        <v>596</v>
      </c>
      <c r="G5723" t="s">
        <v>7</v>
      </c>
      <c r="H5723" t="s">
        <v>1280</v>
      </c>
      <c r="I5723">
        <v>1034.22</v>
      </c>
      <c r="J5723">
        <v>1.1969000000000001</v>
      </c>
      <c r="K5723">
        <v>1237.8599999999999</v>
      </c>
      <c r="L5723">
        <v>1.5200000000000001E-3</v>
      </c>
      <c r="M5723">
        <v>4.62</v>
      </c>
      <c r="N5723" t="s">
        <v>1266</v>
      </c>
      <c r="O5723" t="s">
        <v>1267</v>
      </c>
    </row>
    <row r="5724" spans="1:15" x14ac:dyDescent="0.3">
      <c r="A5724" t="s">
        <v>12540</v>
      </c>
      <c r="B5724" s="2">
        <v>46231</v>
      </c>
      <c r="C5724" s="2" t="str">
        <f>TEXT(Table2[[#This Row],[Date]], "mmm")</f>
        <v>Jul</v>
      </c>
      <c r="D5724" t="s">
        <v>12541</v>
      </c>
      <c r="E5724" t="s">
        <v>1050</v>
      </c>
      <c r="F5724" t="s">
        <v>1244</v>
      </c>
      <c r="G5724" t="s">
        <v>7</v>
      </c>
      <c r="H5724" t="s">
        <v>1277</v>
      </c>
      <c r="I5724">
        <v>4893.84</v>
      </c>
      <c r="J5724">
        <v>1.1969000000000001</v>
      </c>
      <c r="K5724">
        <v>5857.44</v>
      </c>
      <c r="L5724">
        <v>4.8729999999999997E-3</v>
      </c>
      <c r="M5724">
        <v>14.77</v>
      </c>
      <c r="N5724" t="s">
        <v>1266</v>
      </c>
      <c r="O5724" t="s">
        <v>1267</v>
      </c>
    </row>
    <row r="5725" spans="1:15" x14ac:dyDescent="0.3">
      <c r="A5725" t="s">
        <v>12542</v>
      </c>
      <c r="B5725" s="2">
        <v>46106</v>
      </c>
      <c r="C5725" s="2" t="str">
        <f>TEXT(Table2[[#This Row],[Date]], "mmm")</f>
        <v>Mar</v>
      </c>
      <c r="D5725" t="s">
        <v>12543</v>
      </c>
      <c r="E5725" t="s">
        <v>942</v>
      </c>
      <c r="F5725" t="s">
        <v>468</v>
      </c>
      <c r="G5725" t="s">
        <v>7</v>
      </c>
      <c r="H5725" t="s">
        <v>1265</v>
      </c>
      <c r="I5725">
        <v>124.89</v>
      </c>
      <c r="J5725">
        <v>0.92459999999999998</v>
      </c>
      <c r="K5725">
        <v>115.47</v>
      </c>
      <c r="L5725">
        <v>1.877E-3</v>
      </c>
      <c r="M5725">
        <v>5.95</v>
      </c>
      <c r="N5725" t="s">
        <v>1266</v>
      </c>
      <c r="O5725" t="s">
        <v>1267</v>
      </c>
    </row>
    <row r="5726" spans="1:15" x14ac:dyDescent="0.3">
      <c r="A5726" t="s">
        <v>12544</v>
      </c>
      <c r="B5726" s="2">
        <v>46032</v>
      </c>
      <c r="C5726" s="2" t="str">
        <f>TEXT(Table2[[#This Row],[Date]], "mmm")</f>
        <v>Jan</v>
      </c>
      <c r="D5726" t="s">
        <v>12545</v>
      </c>
      <c r="E5726" t="s">
        <v>1166</v>
      </c>
      <c r="F5726" t="s">
        <v>434</v>
      </c>
      <c r="G5726" t="s">
        <v>7</v>
      </c>
      <c r="H5726" t="s">
        <v>1277</v>
      </c>
      <c r="I5726">
        <v>1767.87</v>
      </c>
      <c r="J5726">
        <v>0.82620000000000005</v>
      </c>
      <c r="K5726">
        <v>1460.61</v>
      </c>
      <c r="L5726">
        <v>1.923E-3</v>
      </c>
      <c r="M5726">
        <v>5.82</v>
      </c>
      <c r="N5726" t="s">
        <v>1266</v>
      </c>
      <c r="O5726" t="s">
        <v>1286</v>
      </c>
    </row>
    <row r="5727" spans="1:15" x14ac:dyDescent="0.3">
      <c r="A5727" t="s">
        <v>12546</v>
      </c>
      <c r="B5727" s="2">
        <v>46051</v>
      </c>
      <c r="C5727" s="2" t="str">
        <f>TEXT(Table2[[#This Row],[Date]], "mmm")</f>
        <v>Jan</v>
      </c>
      <c r="D5727" t="s">
        <v>12547</v>
      </c>
      <c r="E5727" t="s">
        <v>766</v>
      </c>
      <c r="F5727" t="s">
        <v>1112</v>
      </c>
      <c r="G5727" t="s">
        <v>7</v>
      </c>
      <c r="H5727" t="s">
        <v>1265</v>
      </c>
      <c r="I5727">
        <v>126.53</v>
      </c>
      <c r="J5727">
        <v>0.88360000000000005</v>
      </c>
      <c r="K5727">
        <v>111.8</v>
      </c>
      <c r="L5727">
        <v>2.895E-3</v>
      </c>
      <c r="M5727">
        <v>9.35</v>
      </c>
      <c r="N5727" t="s">
        <v>1266</v>
      </c>
      <c r="O5727" t="s">
        <v>1267</v>
      </c>
    </row>
    <row r="5728" spans="1:15" x14ac:dyDescent="0.3">
      <c r="A5728" t="s">
        <v>12548</v>
      </c>
      <c r="B5728" s="2">
        <v>46326</v>
      </c>
      <c r="C5728" s="2" t="str">
        <f>TEXT(Table2[[#This Row],[Date]], "mmm")</f>
        <v>Oct</v>
      </c>
      <c r="D5728" t="s">
        <v>12549</v>
      </c>
      <c r="E5728" t="s">
        <v>602</v>
      </c>
      <c r="F5728" t="s">
        <v>412</v>
      </c>
      <c r="G5728" t="s">
        <v>7</v>
      </c>
      <c r="H5728" t="s">
        <v>1273</v>
      </c>
      <c r="I5728">
        <v>1382.01</v>
      </c>
      <c r="J5728">
        <v>1.3112999999999999</v>
      </c>
      <c r="K5728">
        <v>1812.23</v>
      </c>
      <c r="L5728">
        <v>1.815E-3</v>
      </c>
      <c r="M5728">
        <v>5.67</v>
      </c>
      <c r="N5728" t="s">
        <v>1266</v>
      </c>
      <c r="O5728" t="s">
        <v>1286</v>
      </c>
    </row>
    <row r="5729" spans="1:15" x14ac:dyDescent="0.3">
      <c r="A5729" t="s">
        <v>12550</v>
      </c>
      <c r="B5729" s="2">
        <v>46138</v>
      </c>
      <c r="C5729" s="2" t="str">
        <f>TEXT(Table2[[#This Row],[Date]], "mmm")</f>
        <v>Apr</v>
      </c>
      <c r="D5729" t="s">
        <v>12551</v>
      </c>
      <c r="E5729" t="s">
        <v>674</v>
      </c>
      <c r="F5729" t="s">
        <v>1168</v>
      </c>
      <c r="G5729" t="s">
        <v>7</v>
      </c>
      <c r="H5729" t="s">
        <v>1265</v>
      </c>
      <c r="I5729">
        <v>154.11000000000001</v>
      </c>
      <c r="J5729">
        <v>1.1800999999999999</v>
      </c>
      <c r="K5729">
        <v>181.87</v>
      </c>
      <c r="L5729">
        <v>3.813E-3</v>
      </c>
      <c r="M5729">
        <v>12.54</v>
      </c>
      <c r="N5729" t="s">
        <v>1266</v>
      </c>
      <c r="O5729" t="s">
        <v>1286</v>
      </c>
    </row>
    <row r="5730" spans="1:15" x14ac:dyDescent="0.3">
      <c r="A5730" t="s">
        <v>12552</v>
      </c>
      <c r="B5730" s="2">
        <v>46291</v>
      </c>
      <c r="C5730" s="2" t="str">
        <f>TEXT(Table2[[#This Row],[Date]], "mmm")</f>
        <v>Sep</v>
      </c>
      <c r="D5730" t="s">
        <v>12553</v>
      </c>
      <c r="E5730" t="s">
        <v>258</v>
      </c>
      <c r="F5730" t="s">
        <v>504</v>
      </c>
      <c r="G5730" t="s">
        <v>7</v>
      </c>
      <c r="H5730" t="s">
        <v>1280</v>
      </c>
      <c r="I5730">
        <v>1704.84</v>
      </c>
      <c r="J5730">
        <v>1.0021</v>
      </c>
      <c r="K5730">
        <v>1708.42</v>
      </c>
      <c r="L5730">
        <v>2.3939999999999999E-3</v>
      </c>
      <c r="M5730">
        <v>7.52</v>
      </c>
      <c r="N5730" t="s">
        <v>1266</v>
      </c>
      <c r="O5730" t="s">
        <v>1267</v>
      </c>
    </row>
    <row r="5731" spans="1:15" x14ac:dyDescent="0.3">
      <c r="A5731" t="s">
        <v>12554</v>
      </c>
      <c r="B5731" s="2">
        <v>46069</v>
      </c>
      <c r="C5731" s="2" t="str">
        <f>TEXT(Table2[[#This Row],[Date]], "mmm")</f>
        <v>Feb</v>
      </c>
      <c r="D5731" t="s">
        <v>12555</v>
      </c>
      <c r="E5731" t="s">
        <v>238</v>
      </c>
      <c r="F5731" t="s">
        <v>1180</v>
      </c>
      <c r="G5731" t="s">
        <v>7</v>
      </c>
      <c r="H5731" t="s">
        <v>1289</v>
      </c>
      <c r="I5731">
        <v>175.76</v>
      </c>
      <c r="J5731">
        <v>0.90159999999999996</v>
      </c>
      <c r="K5731">
        <v>158.47</v>
      </c>
      <c r="L5731">
        <v>1.6999999999999999E-3</v>
      </c>
      <c r="M5731">
        <v>5.53</v>
      </c>
      <c r="N5731" t="s">
        <v>1266</v>
      </c>
      <c r="O5731" t="s">
        <v>1270</v>
      </c>
    </row>
    <row r="5732" spans="1:15" x14ac:dyDescent="0.3">
      <c r="A5732" t="s">
        <v>12556</v>
      </c>
      <c r="B5732" s="2">
        <v>46381</v>
      </c>
      <c r="C5732" s="2" t="str">
        <f>TEXT(Table2[[#This Row],[Date]], "mmm")</f>
        <v>Dec</v>
      </c>
      <c r="D5732" t="s">
        <v>12557</v>
      </c>
      <c r="E5732" t="s">
        <v>486</v>
      </c>
      <c r="F5732" t="s">
        <v>226</v>
      </c>
      <c r="G5732" t="s">
        <v>7</v>
      </c>
      <c r="H5732" t="s">
        <v>1280</v>
      </c>
      <c r="I5732">
        <v>186.46</v>
      </c>
      <c r="J5732">
        <v>1.4052</v>
      </c>
      <c r="K5732">
        <v>262.01</v>
      </c>
      <c r="L5732">
        <v>2.428E-3</v>
      </c>
      <c r="M5732">
        <v>7.51</v>
      </c>
      <c r="N5732" t="s">
        <v>1266</v>
      </c>
      <c r="O5732" t="s">
        <v>1267</v>
      </c>
    </row>
    <row r="5733" spans="1:15" x14ac:dyDescent="0.3">
      <c r="A5733" t="s">
        <v>12558</v>
      </c>
      <c r="B5733" s="2">
        <v>46113</v>
      </c>
      <c r="C5733" s="2" t="str">
        <f>TEXT(Table2[[#This Row],[Date]], "mmm")</f>
        <v>Apr</v>
      </c>
      <c r="D5733" t="s">
        <v>12559</v>
      </c>
      <c r="E5733" t="s">
        <v>304</v>
      </c>
      <c r="F5733" t="s">
        <v>336</v>
      </c>
      <c r="G5733" t="s">
        <v>7</v>
      </c>
      <c r="H5733" t="s">
        <v>1289</v>
      </c>
      <c r="I5733">
        <v>1839.94</v>
      </c>
      <c r="J5733">
        <v>1.0329999999999999</v>
      </c>
      <c r="K5733">
        <v>1900.66</v>
      </c>
      <c r="L5733">
        <v>1.454E-3</v>
      </c>
      <c r="M5733">
        <v>4.76</v>
      </c>
      <c r="N5733" t="s">
        <v>1266</v>
      </c>
      <c r="O5733" t="s">
        <v>1267</v>
      </c>
    </row>
    <row r="5734" spans="1:15" x14ac:dyDescent="0.3">
      <c r="A5734" t="s">
        <v>12560</v>
      </c>
      <c r="B5734" s="2">
        <v>46075</v>
      </c>
      <c r="C5734" s="2" t="str">
        <f>TEXT(Table2[[#This Row],[Date]], "mmm")</f>
        <v>Feb</v>
      </c>
      <c r="D5734" t="s">
        <v>12561</v>
      </c>
      <c r="E5734" t="s">
        <v>448</v>
      </c>
      <c r="F5734" t="s">
        <v>548</v>
      </c>
      <c r="G5734" t="s">
        <v>7</v>
      </c>
      <c r="H5734" t="s">
        <v>1265</v>
      </c>
      <c r="I5734">
        <v>1115.21</v>
      </c>
      <c r="J5734">
        <v>0.93500000000000005</v>
      </c>
      <c r="K5734">
        <v>1042.72</v>
      </c>
      <c r="L5734">
        <v>1.6609999999999999E-3</v>
      </c>
      <c r="M5734">
        <v>5.53</v>
      </c>
      <c r="N5734" t="s">
        <v>1266</v>
      </c>
      <c r="O5734" t="s">
        <v>1270</v>
      </c>
    </row>
    <row r="5735" spans="1:15" x14ac:dyDescent="0.3">
      <c r="A5735" t="s">
        <v>12562</v>
      </c>
      <c r="B5735" s="2">
        <v>46240</v>
      </c>
      <c r="C5735" s="2" t="str">
        <f>TEXT(Table2[[#This Row],[Date]], "mmm")</f>
        <v>Aug</v>
      </c>
      <c r="D5735" t="s">
        <v>12563</v>
      </c>
      <c r="E5735" t="s">
        <v>712</v>
      </c>
      <c r="F5735" t="s">
        <v>498</v>
      </c>
      <c r="G5735" t="s">
        <v>7</v>
      </c>
      <c r="H5735" t="s">
        <v>1280</v>
      </c>
      <c r="I5735">
        <v>6646.17</v>
      </c>
      <c r="J5735">
        <v>1.1994</v>
      </c>
      <c r="K5735">
        <v>7971.42</v>
      </c>
      <c r="L5735">
        <v>1.784E-3</v>
      </c>
      <c r="M5735">
        <v>5.64</v>
      </c>
      <c r="N5735" t="s">
        <v>1266</v>
      </c>
      <c r="O5735" t="s">
        <v>1267</v>
      </c>
    </row>
    <row r="5736" spans="1:15" x14ac:dyDescent="0.3">
      <c r="A5736" t="s">
        <v>12564</v>
      </c>
      <c r="B5736" s="2">
        <v>46370</v>
      </c>
      <c r="C5736" s="2" t="str">
        <f>TEXT(Table2[[#This Row],[Date]], "mmm")</f>
        <v>Dec</v>
      </c>
      <c r="D5736" t="s">
        <v>6256</v>
      </c>
      <c r="E5736" t="s">
        <v>1142</v>
      </c>
      <c r="F5736" t="s">
        <v>384</v>
      </c>
      <c r="G5736" t="s">
        <v>7</v>
      </c>
      <c r="H5736" t="s">
        <v>1273</v>
      </c>
      <c r="I5736">
        <v>16306.84</v>
      </c>
      <c r="J5736">
        <v>1.3815</v>
      </c>
      <c r="K5736">
        <v>22527.9</v>
      </c>
      <c r="L5736">
        <v>3.9810000000000002E-3</v>
      </c>
      <c r="M5736">
        <v>13.13</v>
      </c>
      <c r="N5736" t="s">
        <v>1266</v>
      </c>
      <c r="O5736" t="s">
        <v>1267</v>
      </c>
    </row>
    <row r="5737" spans="1:15" x14ac:dyDescent="0.3">
      <c r="A5737" t="s">
        <v>12565</v>
      </c>
      <c r="B5737" s="2">
        <v>46099</v>
      </c>
      <c r="C5737" s="2" t="str">
        <f>TEXT(Table2[[#This Row],[Date]], "mmm")</f>
        <v>Mar</v>
      </c>
      <c r="D5737" t="s">
        <v>12566</v>
      </c>
      <c r="E5737" t="s">
        <v>632</v>
      </c>
      <c r="F5737" t="s">
        <v>268</v>
      </c>
      <c r="G5737" t="s">
        <v>7</v>
      </c>
      <c r="H5737" t="s">
        <v>1280</v>
      </c>
      <c r="I5737">
        <v>213.58</v>
      </c>
      <c r="J5737">
        <v>0.99060000000000004</v>
      </c>
      <c r="K5737">
        <v>211.57</v>
      </c>
      <c r="L5737">
        <v>3.2169999999999998E-3</v>
      </c>
      <c r="M5737">
        <v>10.08</v>
      </c>
      <c r="N5737" t="s">
        <v>1266</v>
      </c>
      <c r="O5737" t="s">
        <v>1274</v>
      </c>
    </row>
    <row r="5738" spans="1:15" x14ac:dyDescent="0.3">
      <c r="A5738" t="s">
        <v>12567</v>
      </c>
      <c r="B5738" s="2">
        <v>46226</v>
      </c>
      <c r="C5738" s="2" t="str">
        <f>TEXT(Table2[[#This Row],[Date]], "mmm")</f>
        <v>Jul</v>
      </c>
      <c r="D5738" t="s">
        <v>12568</v>
      </c>
      <c r="E5738" t="s">
        <v>179</v>
      </c>
      <c r="F5738" t="s">
        <v>394</v>
      </c>
      <c r="G5738" t="s">
        <v>7</v>
      </c>
      <c r="H5738" t="s">
        <v>1280</v>
      </c>
      <c r="I5738">
        <v>546.63</v>
      </c>
      <c r="J5738">
        <v>1.1357999999999999</v>
      </c>
      <c r="K5738">
        <v>620.86</v>
      </c>
      <c r="L5738">
        <v>1.1410000000000001E-3</v>
      </c>
      <c r="M5738">
        <v>3.47</v>
      </c>
      <c r="N5738" t="s">
        <v>1266</v>
      </c>
      <c r="O5738" t="s">
        <v>1270</v>
      </c>
    </row>
    <row r="5739" spans="1:15" x14ac:dyDescent="0.3">
      <c r="A5739" t="s">
        <v>12569</v>
      </c>
      <c r="B5739" s="2">
        <v>46066</v>
      </c>
      <c r="C5739" s="2" t="str">
        <f>TEXT(Table2[[#This Row],[Date]], "mmm")</f>
        <v>Feb</v>
      </c>
      <c r="D5739" t="s">
        <v>12570</v>
      </c>
      <c r="E5739" t="s">
        <v>1184</v>
      </c>
      <c r="F5739" t="s">
        <v>1070</v>
      </c>
      <c r="G5739" t="s">
        <v>7</v>
      </c>
      <c r="H5739" t="s">
        <v>1265</v>
      </c>
      <c r="I5739">
        <v>653.39</v>
      </c>
      <c r="J5739">
        <v>0.86650000000000005</v>
      </c>
      <c r="K5739">
        <v>566.16</v>
      </c>
      <c r="L5739">
        <v>1.9780000000000002E-3</v>
      </c>
      <c r="M5739">
        <v>6.54</v>
      </c>
      <c r="N5739" t="s">
        <v>1266</v>
      </c>
      <c r="O5739" t="s">
        <v>1267</v>
      </c>
    </row>
    <row r="5740" spans="1:15" x14ac:dyDescent="0.3">
      <c r="A5740" t="s">
        <v>12571</v>
      </c>
      <c r="B5740" s="2">
        <v>46178</v>
      </c>
      <c r="C5740" s="2" t="str">
        <f>TEXT(Table2[[#This Row],[Date]], "mmm")</f>
        <v>Jun</v>
      </c>
      <c r="D5740" t="s">
        <v>12572</v>
      </c>
      <c r="E5740" t="s">
        <v>856</v>
      </c>
      <c r="F5740" t="s">
        <v>642</v>
      </c>
      <c r="G5740" t="s">
        <v>7</v>
      </c>
      <c r="H5740" t="s">
        <v>1277</v>
      </c>
      <c r="I5740">
        <v>3400.88</v>
      </c>
      <c r="J5740">
        <v>1.0712999999999999</v>
      </c>
      <c r="K5740">
        <v>3643.36</v>
      </c>
      <c r="L5740">
        <v>1.292E-3</v>
      </c>
      <c r="M5740">
        <v>4.16</v>
      </c>
      <c r="N5740" t="s">
        <v>1266</v>
      </c>
      <c r="O5740" t="s">
        <v>1267</v>
      </c>
    </row>
    <row r="5741" spans="1:15" x14ac:dyDescent="0.3">
      <c r="A5741" t="s">
        <v>12573</v>
      </c>
      <c r="B5741" s="2">
        <v>46024</v>
      </c>
      <c r="C5741" s="2" t="str">
        <f>TEXT(Table2[[#This Row],[Date]], "mmm")</f>
        <v>Jan</v>
      </c>
      <c r="D5741" t="s">
        <v>12574</v>
      </c>
      <c r="E5741" t="s">
        <v>1240</v>
      </c>
      <c r="F5741" t="s">
        <v>534</v>
      </c>
      <c r="G5741" t="s">
        <v>7</v>
      </c>
      <c r="H5741" t="s">
        <v>1280</v>
      </c>
      <c r="I5741">
        <v>711.79</v>
      </c>
      <c r="J5741">
        <v>0.82410000000000005</v>
      </c>
      <c r="K5741">
        <v>586.59</v>
      </c>
      <c r="L5741">
        <v>1.5590000000000001E-3</v>
      </c>
      <c r="M5741">
        <v>5.28</v>
      </c>
      <c r="N5741" t="s">
        <v>1266</v>
      </c>
      <c r="O5741" t="s">
        <v>1267</v>
      </c>
    </row>
    <row r="5742" spans="1:15" x14ac:dyDescent="0.3">
      <c r="A5742" t="s">
        <v>12575</v>
      </c>
      <c r="B5742" s="2">
        <v>46379</v>
      </c>
      <c r="C5742" s="2" t="str">
        <f>TEXT(Table2[[#This Row],[Date]], "mmm")</f>
        <v>Dec</v>
      </c>
      <c r="D5742" t="s">
        <v>12576</v>
      </c>
      <c r="E5742" t="s">
        <v>340</v>
      </c>
      <c r="F5742" t="s">
        <v>466</v>
      </c>
      <c r="G5742" t="s">
        <v>7</v>
      </c>
      <c r="H5742" t="s">
        <v>1265</v>
      </c>
      <c r="I5742">
        <v>120.39</v>
      </c>
      <c r="J5742">
        <v>1.4756</v>
      </c>
      <c r="K5742">
        <v>177.65</v>
      </c>
      <c r="L5742">
        <v>1.8220000000000001E-3</v>
      </c>
      <c r="M5742">
        <v>5.46</v>
      </c>
      <c r="N5742" t="s">
        <v>1266</v>
      </c>
      <c r="O5742" t="s">
        <v>1286</v>
      </c>
    </row>
    <row r="5743" spans="1:15" x14ac:dyDescent="0.3">
      <c r="A5743" t="s">
        <v>12577</v>
      </c>
      <c r="B5743" s="2">
        <v>46335</v>
      </c>
      <c r="C5743" s="2" t="str">
        <f>TEXT(Table2[[#This Row],[Date]], "mmm")</f>
        <v>Nov</v>
      </c>
      <c r="D5743" t="s">
        <v>12578</v>
      </c>
      <c r="E5743" t="s">
        <v>1108</v>
      </c>
      <c r="F5743" t="s">
        <v>534</v>
      </c>
      <c r="G5743" t="s">
        <v>7</v>
      </c>
      <c r="H5743" t="s">
        <v>1277</v>
      </c>
      <c r="I5743">
        <v>2725.37</v>
      </c>
      <c r="J5743">
        <v>1.3238000000000001</v>
      </c>
      <c r="K5743">
        <v>3607.84</v>
      </c>
      <c r="L5743">
        <v>2.7980000000000001E-3</v>
      </c>
      <c r="M5743">
        <v>8.81</v>
      </c>
      <c r="N5743" t="s">
        <v>1266</v>
      </c>
      <c r="O5743" t="s">
        <v>1274</v>
      </c>
    </row>
    <row r="5744" spans="1:15" x14ac:dyDescent="0.3">
      <c r="A5744" t="s">
        <v>12579</v>
      </c>
      <c r="B5744" s="2">
        <v>46079</v>
      </c>
      <c r="C5744" s="2" t="str">
        <f>TEXT(Table2[[#This Row],[Date]], "mmm")</f>
        <v>Feb</v>
      </c>
      <c r="D5744" t="s">
        <v>9526</v>
      </c>
      <c r="E5744" t="s">
        <v>852</v>
      </c>
      <c r="F5744" t="s">
        <v>556</v>
      </c>
      <c r="G5744" t="s">
        <v>7</v>
      </c>
      <c r="H5744" t="s">
        <v>1280</v>
      </c>
      <c r="I5744">
        <v>595.24</v>
      </c>
      <c r="J5744">
        <v>0.9556</v>
      </c>
      <c r="K5744">
        <v>568.80999999999995</v>
      </c>
      <c r="L5744">
        <v>2.774E-3</v>
      </c>
      <c r="M5744">
        <v>8.6300000000000008</v>
      </c>
      <c r="N5744" t="s">
        <v>1266</v>
      </c>
      <c r="O5744" t="s">
        <v>1274</v>
      </c>
    </row>
    <row r="5745" spans="1:15" x14ac:dyDescent="0.3">
      <c r="A5745" t="s">
        <v>12580</v>
      </c>
      <c r="B5745" s="2">
        <v>46312</v>
      </c>
      <c r="C5745" s="2" t="str">
        <f>TEXT(Table2[[#This Row],[Date]], "mmm")</f>
        <v>Oct</v>
      </c>
      <c r="D5745" t="s">
        <v>12581</v>
      </c>
      <c r="E5745" t="s">
        <v>298</v>
      </c>
      <c r="F5745" t="s">
        <v>212</v>
      </c>
      <c r="G5745" t="s">
        <v>7</v>
      </c>
      <c r="H5745" t="s">
        <v>1277</v>
      </c>
      <c r="I5745">
        <v>6559.42</v>
      </c>
      <c r="J5745">
        <v>1.2314000000000001</v>
      </c>
      <c r="K5745">
        <v>8077.27</v>
      </c>
      <c r="L5745">
        <v>1.1050000000000001E-3</v>
      </c>
      <c r="M5745">
        <v>3.52</v>
      </c>
      <c r="N5745" t="s">
        <v>1266</v>
      </c>
      <c r="O5745" t="s">
        <v>1267</v>
      </c>
    </row>
    <row r="5746" spans="1:15" x14ac:dyDescent="0.3">
      <c r="A5746" t="s">
        <v>12582</v>
      </c>
      <c r="B5746" s="2">
        <v>46080</v>
      </c>
      <c r="C5746" s="2" t="str">
        <f>TEXT(Table2[[#This Row],[Date]], "mmm")</f>
        <v>Feb</v>
      </c>
      <c r="D5746" t="s">
        <v>12583</v>
      </c>
      <c r="E5746" t="s">
        <v>1076</v>
      </c>
      <c r="F5746" t="s">
        <v>916</v>
      </c>
      <c r="G5746" t="s">
        <v>7</v>
      </c>
      <c r="H5746" t="s">
        <v>1289</v>
      </c>
      <c r="I5746">
        <v>3116.5</v>
      </c>
      <c r="J5746">
        <v>0.95089999999999997</v>
      </c>
      <c r="K5746">
        <v>2963.48</v>
      </c>
      <c r="L5746">
        <v>1.142E-3</v>
      </c>
      <c r="M5746">
        <v>3.4</v>
      </c>
      <c r="N5746" t="s">
        <v>1266</v>
      </c>
      <c r="O5746" t="s">
        <v>1274</v>
      </c>
    </row>
    <row r="5747" spans="1:15" x14ac:dyDescent="0.3">
      <c r="A5747" t="s">
        <v>12584</v>
      </c>
      <c r="B5747" s="2">
        <v>46276</v>
      </c>
      <c r="C5747" s="2" t="str">
        <f>TEXT(Table2[[#This Row],[Date]], "mmm")</f>
        <v>Sep</v>
      </c>
      <c r="D5747" t="s">
        <v>9528</v>
      </c>
      <c r="E5747" t="s">
        <v>712</v>
      </c>
      <c r="F5747" t="s">
        <v>998</v>
      </c>
      <c r="G5747" t="s">
        <v>7</v>
      </c>
      <c r="H5747" t="s">
        <v>1289</v>
      </c>
      <c r="I5747">
        <v>4972.68</v>
      </c>
      <c r="J5747">
        <v>1.1000000000000001</v>
      </c>
      <c r="K5747">
        <v>5469.95</v>
      </c>
      <c r="L5747">
        <v>1.7979999999999999E-3</v>
      </c>
      <c r="M5747">
        <v>6.11</v>
      </c>
      <c r="N5747" t="s">
        <v>1266</v>
      </c>
      <c r="O5747" t="s">
        <v>1267</v>
      </c>
    </row>
    <row r="5748" spans="1:15" x14ac:dyDescent="0.3">
      <c r="A5748" t="s">
        <v>12585</v>
      </c>
      <c r="B5748" s="2">
        <v>46202</v>
      </c>
      <c r="C5748" s="2" t="str">
        <f>TEXT(Table2[[#This Row],[Date]], "mmm")</f>
        <v>Jun</v>
      </c>
      <c r="D5748" t="s">
        <v>12586</v>
      </c>
      <c r="E5748" t="s">
        <v>1008</v>
      </c>
      <c r="F5748" t="s">
        <v>1134</v>
      </c>
      <c r="G5748" t="s">
        <v>7</v>
      </c>
      <c r="H5748" t="s">
        <v>1280</v>
      </c>
      <c r="I5748">
        <v>2408.21</v>
      </c>
      <c r="J5748">
        <v>1.1495</v>
      </c>
      <c r="K5748">
        <v>2768.24</v>
      </c>
      <c r="L5748">
        <v>2.7469999999999999E-3</v>
      </c>
      <c r="M5748">
        <v>8.68</v>
      </c>
      <c r="N5748" t="s">
        <v>1266</v>
      </c>
      <c r="O5748" t="s">
        <v>1267</v>
      </c>
    </row>
    <row r="5749" spans="1:15" x14ac:dyDescent="0.3">
      <c r="A5749" t="s">
        <v>12587</v>
      </c>
      <c r="B5749" s="2">
        <v>46179</v>
      </c>
      <c r="C5749" s="2" t="str">
        <f>TEXT(Table2[[#This Row],[Date]], "mmm")</f>
        <v>Jun</v>
      </c>
      <c r="D5749" t="s">
        <v>12588</v>
      </c>
      <c r="E5749" t="s">
        <v>844</v>
      </c>
      <c r="F5749" t="s">
        <v>41</v>
      </c>
      <c r="G5749" t="s">
        <v>7</v>
      </c>
      <c r="H5749" t="s">
        <v>1277</v>
      </c>
      <c r="I5749">
        <v>342.24</v>
      </c>
      <c r="J5749">
        <v>1.1081000000000001</v>
      </c>
      <c r="K5749">
        <v>379.24</v>
      </c>
      <c r="L5749">
        <v>2.2859999999999998E-3</v>
      </c>
      <c r="M5749">
        <v>6.52</v>
      </c>
      <c r="N5749" t="s">
        <v>1266</v>
      </c>
      <c r="O5749" t="s">
        <v>1267</v>
      </c>
    </row>
    <row r="5750" spans="1:15" x14ac:dyDescent="0.3">
      <c r="A5750" t="s">
        <v>12589</v>
      </c>
      <c r="B5750" s="2">
        <v>46057</v>
      </c>
      <c r="C5750" s="2" t="str">
        <f>TEXT(Table2[[#This Row],[Date]], "mmm")</f>
        <v>Feb</v>
      </c>
      <c r="D5750" t="s">
        <v>12590</v>
      </c>
      <c r="E5750" t="s">
        <v>104</v>
      </c>
      <c r="F5750" t="s">
        <v>436</v>
      </c>
      <c r="G5750" t="s">
        <v>7</v>
      </c>
      <c r="H5750" t="s">
        <v>1273</v>
      </c>
      <c r="I5750">
        <v>217.09</v>
      </c>
      <c r="J5750">
        <v>0.8498</v>
      </c>
      <c r="K5750">
        <v>184.48</v>
      </c>
      <c r="L5750">
        <v>7.9500000000000003E-4</v>
      </c>
      <c r="M5750">
        <v>2.33</v>
      </c>
      <c r="N5750" t="s">
        <v>1266</v>
      </c>
      <c r="O5750" t="s">
        <v>1267</v>
      </c>
    </row>
    <row r="5751" spans="1:15" x14ac:dyDescent="0.3">
      <c r="A5751" t="s">
        <v>12591</v>
      </c>
      <c r="B5751" s="2">
        <v>46097</v>
      </c>
      <c r="C5751" s="2" t="str">
        <f>TEXT(Table2[[#This Row],[Date]], "mmm")</f>
        <v>Mar</v>
      </c>
      <c r="D5751" t="s">
        <v>12592</v>
      </c>
      <c r="E5751" t="s">
        <v>158</v>
      </c>
      <c r="F5751" t="s">
        <v>160</v>
      </c>
      <c r="G5751" t="s">
        <v>7</v>
      </c>
      <c r="H5751" t="s">
        <v>1273</v>
      </c>
      <c r="I5751">
        <v>15772.92</v>
      </c>
      <c r="J5751">
        <v>0.91539999999999999</v>
      </c>
      <c r="K5751">
        <v>14438.53</v>
      </c>
      <c r="L5751">
        <v>3.1059999999999998E-3</v>
      </c>
      <c r="M5751">
        <v>9.7100000000000009</v>
      </c>
      <c r="N5751" t="s">
        <v>1266</v>
      </c>
      <c r="O5751" t="s">
        <v>1270</v>
      </c>
    </row>
    <row r="5752" spans="1:15" x14ac:dyDescent="0.3">
      <c r="A5752" t="s">
        <v>12593</v>
      </c>
      <c r="B5752" s="2">
        <v>46311</v>
      </c>
      <c r="C5752" s="2" t="str">
        <f>TEXT(Table2[[#This Row],[Date]], "mmm")</f>
        <v>Oct</v>
      </c>
      <c r="D5752" t="s">
        <v>12594</v>
      </c>
      <c r="E5752" t="s">
        <v>312</v>
      </c>
      <c r="F5752" t="s">
        <v>570</v>
      </c>
      <c r="G5752" t="s">
        <v>7</v>
      </c>
      <c r="H5752" t="s">
        <v>1280</v>
      </c>
      <c r="I5752">
        <v>2370.04</v>
      </c>
      <c r="J5752">
        <v>1.1635</v>
      </c>
      <c r="K5752">
        <v>2757.54</v>
      </c>
      <c r="L5752">
        <v>9.41E-4</v>
      </c>
      <c r="M5752">
        <v>2.79</v>
      </c>
      <c r="N5752" t="s">
        <v>1266</v>
      </c>
      <c r="O5752" t="s">
        <v>1286</v>
      </c>
    </row>
    <row r="5753" spans="1:15" x14ac:dyDescent="0.3">
      <c r="A5753" t="s">
        <v>12595</v>
      </c>
      <c r="B5753" s="2">
        <v>46097</v>
      </c>
      <c r="C5753" s="2" t="str">
        <f>TEXT(Table2[[#This Row],[Date]], "mmm")</f>
        <v>Mar</v>
      </c>
      <c r="D5753" t="s">
        <v>12596</v>
      </c>
      <c r="E5753" t="s">
        <v>510</v>
      </c>
      <c r="F5753" t="s">
        <v>1234</v>
      </c>
      <c r="G5753" t="s">
        <v>7</v>
      </c>
      <c r="H5753" t="s">
        <v>1280</v>
      </c>
      <c r="I5753">
        <v>322.51</v>
      </c>
      <c r="J5753">
        <v>0.91539999999999999</v>
      </c>
      <c r="K5753">
        <v>295.23</v>
      </c>
      <c r="L5753">
        <v>3.1089999999999998E-3</v>
      </c>
      <c r="M5753">
        <v>10.050000000000001</v>
      </c>
      <c r="N5753" t="s">
        <v>1266</v>
      </c>
      <c r="O5753" t="s">
        <v>1267</v>
      </c>
    </row>
    <row r="5754" spans="1:15" x14ac:dyDescent="0.3">
      <c r="A5754" t="s">
        <v>12597</v>
      </c>
      <c r="B5754" s="2">
        <v>46351</v>
      </c>
      <c r="C5754" s="2" t="str">
        <f>TEXT(Table2[[#This Row],[Date]], "mmm")</f>
        <v>Nov</v>
      </c>
      <c r="D5754" t="s">
        <v>12598</v>
      </c>
      <c r="E5754" t="s">
        <v>838</v>
      </c>
      <c r="F5754" t="s">
        <v>1180</v>
      </c>
      <c r="G5754" t="s">
        <v>7</v>
      </c>
      <c r="H5754" t="s">
        <v>1280</v>
      </c>
      <c r="I5754">
        <v>54.88</v>
      </c>
      <c r="J5754">
        <v>1.3947000000000001</v>
      </c>
      <c r="K5754">
        <v>76.540000000000006</v>
      </c>
      <c r="L5754">
        <v>3.483E-3</v>
      </c>
      <c r="M5754">
        <v>11.87</v>
      </c>
      <c r="N5754" t="s">
        <v>1266</v>
      </c>
      <c r="O5754" t="s">
        <v>1274</v>
      </c>
    </row>
    <row r="5755" spans="1:15" x14ac:dyDescent="0.3">
      <c r="A5755" t="s">
        <v>12599</v>
      </c>
      <c r="B5755" s="2">
        <v>46100</v>
      </c>
      <c r="C5755" s="2" t="str">
        <f>TEXT(Table2[[#This Row],[Date]], "mmm")</f>
        <v>Mar</v>
      </c>
      <c r="D5755" t="s">
        <v>12600</v>
      </c>
      <c r="E5755" t="s">
        <v>352</v>
      </c>
      <c r="F5755" t="s">
        <v>808</v>
      </c>
      <c r="G5755" t="s">
        <v>7</v>
      </c>
      <c r="H5755" t="s">
        <v>1265</v>
      </c>
      <c r="I5755">
        <v>5622.62</v>
      </c>
      <c r="J5755">
        <v>0.93</v>
      </c>
      <c r="K5755">
        <v>5229.04</v>
      </c>
      <c r="L5755">
        <v>6.7510000000000001E-3</v>
      </c>
      <c r="M5755">
        <v>20.72</v>
      </c>
      <c r="N5755" t="s">
        <v>1266</v>
      </c>
      <c r="O5755" t="s">
        <v>1270</v>
      </c>
    </row>
    <row r="5756" spans="1:15" x14ac:dyDescent="0.3">
      <c r="A5756" t="s">
        <v>12601</v>
      </c>
      <c r="B5756" s="2">
        <v>46277</v>
      </c>
      <c r="C5756" s="2" t="str">
        <f>TEXT(Table2[[#This Row],[Date]], "mmm")</f>
        <v>Sep</v>
      </c>
      <c r="D5756" t="s">
        <v>12602</v>
      </c>
      <c r="E5756" t="s">
        <v>1052</v>
      </c>
      <c r="F5756" t="s">
        <v>1022</v>
      </c>
      <c r="G5756" t="s">
        <v>7</v>
      </c>
      <c r="H5756" t="s">
        <v>1280</v>
      </c>
      <c r="I5756">
        <v>1392.62</v>
      </c>
      <c r="J5756">
        <v>1.1466000000000001</v>
      </c>
      <c r="K5756">
        <v>1596.78</v>
      </c>
      <c r="L5756">
        <v>3.104E-3</v>
      </c>
      <c r="M5756">
        <v>10.199999999999999</v>
      </c>
      <c r="N5756" t="s">
        <v>1266</v>
      </c>
      <c r="O5756" t="s">
        <v>1286</v>
      </c>
    </row>
    <row r="5757" spans="1:15" x14ac:dyDescent="0.3">
      <c r="A5757" t="s">
        <v>12603</v>
      </c>
      <c r="B5757" s="2">
        <v>46287</v>
      </c>
      <c r="C5757" s="2" t="str">
        <f>TEXT(Table2[[#This Row],[Date]], "mmm")</f>
        <v>Sep</v>
      </c>
      <c r="D5757" t="s">
        <v>12604</v>
      </c>
      <c r="E5757" t="s">
        <v>1060</v>
      </c>
      <c r="F5757" t="s">
        <v>240</v>
      </c>
      <c r="G5757" t="s">
        <v>7</v>
      </c>
      <c r="H5757" t="s">
        <v>1277</v>
      </c>
      <c r="I5757">
        <v>4394.58</v>
      </c>
      <c r="J5757">
        <v>1.0175000000000001</v>
      </c>
      <c r="K5757">
        <v>4471.49</v>
      </c>
      <c r="L5757">
        <v>7.4879999999999999E-3</v>
      </c>
      <c r="M5757">
        <v>25.75</v>
      </c>
      <c r="N5757" t="s">
        <v>1266</v>
      </c>
      <c r="O5757" t="s">
        <v>1267</v>
      </c>
    </row>
    <row r="5758" spans="1:15" x14ac:dyDescent="0.3">
      <c r="A5758" t="s">
        <v>12605</v>
      </c>
      <c r="B5758" s="2">
        <v>46326</v>
      </c>
      <c r="C5758" s="2" t="str">
        <f>TEXT(Table2[[#This Row],[Date]], "mmm")</f>
        <v>Oct</v>
      </c>
      <c r="D5758" t="s">
        <v>12606</v>
      </c>
      <c r="E5758" t="s">
        <v>820</v>
      </c>
      <c r="F5758" t="s">
        <v>720</v>
      </c>
      <c r="G5758" t="s">
        <v>7</v>
      </c>
      <c r="H5758" t="s">
        <v>1280</v>
      </c>
      <c r="I5758">
        <v>1815.08</v>
      </c>
      <c r="J5758">
        <v>1.3112999999999999</v>
      </c>
      <c r="K5758">
        <v>2380.11</v>
      </c>
      <c r="L5758">
        <v>6.7200000000000003E-3</v>
      </c>
      <c r="M5758">
        <v>17.73</v>
      </c>
      <c r="N5758" t="s">
        <v>1266</v>
      </c>
      <c r="O5758" t="s">
        <v>1286</v>
      </c>
    </row>
    <row r="5759" spans="1:15" x14ac:dyDescent="0.3">
      <c r="A5759" t="s">
        <v>12607</v>
      </c>
      <c r="B5759" s="2">
        <v>46089</v>
      </c>
      <c r="C5759" s="2" t="str">
        <f>TEXT(Table2[[#This Row],[Date]], "mmm")</f>
        <v>Mar</v>
      </c>
      <c r="D5759" t="s">
        <v>12608</v>
      </c>
      <c r="E5759" t="s">
        <v>1114</v>
      </c>
      <c r="F5759" t="s">
        <v>706</v>
      </c>
      <c r="G5759" t="s">
        <v>7</v>
      </c>
      <c r="H5759" t="s">
        <v>1277</v>
      </c>
      <c r="I5759">
        <v>520.52</v>
      </c>
      <c r="J5759">
        <v>0.96760000000000002</v>
      </c>
      <c r="K5759">
        <v>503.66</v>
      </c>
      <c r="L5759">
        <v>2.2060000000000001E-3</v>
      </c>
      <c r="M5759">
        <v>6.95</v>
      </c>
      <c r="N5759" t="s">
        <v>1266</v>
      </c>
      <c r="O5759" t="s">
        <v>1270</v>
      </c>
    </row>
    <row r="5760" spans="1:15" x14ac:dyDescent="0.3">
      <c r="A5760" t="s">
        <v>12609</v>
      </c>
      <c r="B5760" s="2">
        <v>46243</v>
      </c>
      <c r="C5760" s="2" t="str">
        <f>TEXT(Table2[[#This Row],[Date]], "mmm")</f>
        <v>Aug</v>
      </c>
      <c r="D5760" t="s">
        <v>12610</v>
      </c>
      <c r="E5760" t="s">
        <v>944</v>
      </c>
      <c r="F5760" t="s">
        <v>1040</v>
      </c>
      <c r="G5760" t="s">
        <v>7</v>
      </c>
      <c r="H5760" t="s">
        <v>1280</v>
      </c>
      <c r="I5760">
        <v>535.02</v>
      </c>
      <c r="J5760">
        <v>1.2071000000000001</v>
      </c>
      <c r="K5760">
        <v>645.82000000000005</v>
      </c>
      <c r="L5760">
        <v>2.0920000000000001E-3</v>
      </c>
      <c r="M5760">
        <v>6.45</v>
      </c>
      <c r="N5760" t="s">
        <v>1266</v>
      </c>
      <c r="O5760" t="s">
        <v>1274</v>
      </c>
    </row>
    <row r="5761" spans="1:15" x14ac:dyDescent="0.3">
      <c r="A5761" t="s">
        <v>12611</v>
      </c>
      <c r="B5761" s="2">
        <v>46186</v>
      </c>
      <c r="C5761" s="2" t="str">
        <f>TEXT(Table2[[#This Row],[Date]], "mmm")</f>
        <v>Jun</v>
      </c>
      <c r="D5761" t="s">
        <v>12612</v>
      </c>
      <c r="E5761" t="s">
        <v>1208</v>
      </c>
      <c r="F5761" t="s">
        <v>1086</v>
      </c>
      <c r="G5761" t="s">
        <v>7</v>
      </c>
      <c r="H5761" t="s">
        <v>1265</v>
      </c>
      <c r="I5761">
        <v>991.16</v>
      </c>
      <c r="J5761">
        <v>1.0738000000000001</v>
      </c>
      <c r="K5761">
        <v>1064.31</v>
      </c>
      <c r="L5761">
        <v>7.0470000000000003E-3</v>
      </c>
      <c r="M5761">
        <v>21.6</v>
      </c>
      <c r="N5761" t="s">
        <v>1266</v>
      </c>
      <c r="O5761" t="s">
        <v>1267</v>
      </c>
    </row>
    <row r="5762" spans="1:15" x14ac:dyDescent="0.3">
      <c r="A5762" t="s">
        <v>12613</v>
      </c>
      <c r="B5762" s="2">
        <v>46242</v>
      </c>
      <c r="C5762" s="2" t="str">
        <f>TEXT(Table2[[#This Row],[Date]], "mmm")</f>
        <v>Aug</v>
      </c>
      <c r="D5762" t="s">
        <v>12614</v>
      </c>
      <c r="E5762" t="s">
        <v>300</v>
      </c>
      <c r="F5762" t="s">
        <v>298</v>
      </c>
      <c r="G5762" t="s">
        <v>7</v>
      </c>
      <c r="H5762" t="s">
        <v>1265</v>
      </c>
      <c r="I5762">
        <v>1007.15</v>
      </c>
      <c r="J5762">
        <v>1.1780999999999999</v>
      </c>
      <c r="K5762">
        <v>1186.52</v>
      </c>
      <c r="L5762">
        <v>4.5789999999999997E-3</v>
      </c>
      <c r="M5762">
        <v>15.09</v>
      </c>
      <c r="N5762" t="s">
        <v>1266</v>
      </c>
      <c r="O5762" t="s">
        <v>1274</v>
      </c>
    </row>
    <row r="5763" spans="1:15" x14ac:dyDescent="0.3">
      <c r="A5763" t="s">
        <v>12615</v>
      </c>
      <c r="B5763" s="2">
        <v>46194</v>
      </c>
      <c r="C5763" s="2" t="str">
        <f>TEXT(Table2[[#This Row],[Date]], "mmm")</f>
        <v>Jun</v>
      </c>
      <c r="D5763" t="s">
        <v>12616</v>
      </c>
      <c r="E5763" t="s">
        <v>1158</v>
      </c>
      <c r="F5763" t="s">
        <v>568</v>
      </c>
      <c r="G5763" t="s">
        <v>7</v>
      </c>
      <c r="H5763" t="s">
        <v>1265</v>
      </c>
      <c r="I5763">
        <v>323.52</v>
      </c>
      <c r="J5763">
        <v>1.1051</v>
      </c>
      <c r="K5763">
        <v>357.52</v>
      </c>
      <c r="L5763">
        <v>6.4539999999999997E-3</v>
      </c>
      <c r="M5763">
        <v>19.87</v>
      </c>
      <c r="N5763" t="s">
        <v>1266</v>
      </c>
      <c r="O5763" t="s">
        <v>1267</v>
      </c>
    </row>
    <row r="5764" spans="1:15" x14ac:dyDescent="0.3">
      <c r="A5764" t="s">
        <v>12617</v>
      </c>
      <c r="B5764" s="2">
        <v>46276</v>
      </c>
      <c r="C5764" s="2" t="str">
        <f>TEXT(Table2[[#This Row],[Date]], "mmm")</f>
        <v>Sep</v>
      </c>
      <c r="D5764" t="s">
        <v>12618</v>
      </c>
      <c r="E5764" t="s">
        <v>1026</v>
      </c>
      <c r="F5764" t="s">
        <v>1212</v>
      </c>
      <c r="G5764" t="s">
        <v>7</v>
      </c>
      <c r="H5764" t="s">
        <v>1265</v>
      </c>
      <c r="I5764">
        <v>942.51</v>
      </c>
      <c r="J5764">
        <v>1.1000000000000001</v>
      </c>
      <c r="K5764">
        <v>1036.76</v>
      </c>
      <c r="L5764">
        <v>2.3370000000000001E-3</v>
      </c>
      <c r="M5764">
        <v>7.56</v>
      </c>
      <c r="N5764" t="s">
        <v>1266</v>
      </c>
      <c r="O5764" t="s">
        <v>1267</v>
      </c>
    </row>
    <row r="5765" spans="1:15" x14ac:dyDescent="0.3">
      <c r="A5765" t="s">
        <v>12619</v>
      </c>
      <c r="B5765" s="2">
        <v>46232</v>
      </c>
      <c r="C5765" s="2" t="str">
        <f>TEXT(Table2[[#This Row],[Date]], "mmm")</f>
        <v>Jul</v>
      </c>
      <c r="D5765" t="s">
        <v>12620</v>
      </c>
      <c r="E5765" t="s">
        <v>940</v>
      </c>
      <c r="F5765" t="s">
        <v>1148</v>
      </c>
      <c r="G5765" t="s">
        <v>7</v>
      </c>
      <c r="H5765" t="s">
        <v>1265</v>
      </c>
      <c r="I5765">
        <v>2777.93</v>
      </c>
      <c r="J5765">
        <v>1.2003999999999999</v>
      </c>
      <c r="K5765">
        <v>3334.63</v>
      </c>
      <c r="L5765">
        <v>1.3079999999999999E-3</v>
      </c>
      <c r="M5765">
        <v>4.24</v>
      </c>
      <c r="N5765" t="s">
        <v>1266</v>
      </c>
      <c r="O5765" t="s">
        <v>1267</v>
      </c>
    </row>
    <row r="5766" spans="1:15" x14ac:dyDescent="0.3">
      <c r="A5766" t="s">
        <v>12621</v>
      </c>
      <c r="B5766" s="2">
        <v>46210</v>
      </c>
      <c r="C5766" s="2" t="str">
        <f>TEXT(Table2[[#This Row],[Date]], "mmm")</f>
        <v>Jul</v>
      </c>
      <c r="D5766" t="s">
        <v>12622</v>
      </c>
      <c r="E5766" t="s">
        <v>988</v>
      </c>
      <c r="F5766" t="s">
        <v>54</v>
      </c>
      <c r="G5766" t="s">
        <v>7</v>
      </c>
      <c r="H5766" t="s">
        <v>1280</v>
      </c>
      <c r="I5766">
        <v>1104.74</v>
      </c>
      <c r="J5766">
        <v>1.1066</v>
      </c>
      <c r="K5766">
        <v>1222.51</v>
      </c>
      <c r="L5766">
        <v>1.838E-3</v>
      </c>
      <c r="M5766">
        <v>5.72</v>
      </c>
      <c r="N5766" t="s">
        <v>1266</v>
      </c>
      <c r="O5766" t="s">
        <v>1274</v>
      </c>
    </row>
    <row r="5767" spans="1:15" x14ac:dyDescent="0.3">
      <c r="A5767" t="s">
        <v>12623</v>
      </c>
      <c r="B5767" s="2">
        <v>46213</v>
      </c>
      <c r="C5767" s="2" t="str">
        <f>TEXT(Table2[[#This Row],[Date]], "mmm")</f>
        <v>Jul</v>
      </c>
      <c r="D5767" t="s">
        <v>2998</v>
      </c>
      <c r="E5767" t="s">
        <v>746</v>
      </c>
      <c r="F5767" t="s">
        <v>1174</v>
      </c>
      <c r="G5767" t="s">
        <v>7</v>
      </c>
      <c r="H5767" t="s">
        <v>1280</v>
      </c>
      <c r="I5767">
        <v>2235.44</v>
      </c>
      <c r="J5767">
        <v>1.1551</v>
      </c>
      <c r="K5767">
        <v>2582.16</v>
      </c>
      <c r="L5767">
        <v>2.33E-3</v>
      </c>
      <c r="M5767">
        <v>8.09</v>
      </c>
      <c r="N5767" t="s">
        <v>1266</v>
      </c>
      <c r="O5767" t="s">
        <v>1267</v>
      </c>
    </row>
    <row r="5768" spans="1:15" x14ac:dyDescent="0.3">
      <c r="A5768" t="s">
        <v>12624</v>
      </c>
      <c r="B5768" s="2">
        <v>46237</v>
      </c>
      <c r="C5768" s="2" t="str">
        <f>TEXT(Table2[[#This Row],[Date]], "mmm")</f>
        <v>Aug</v>
      </c>
      <c r="D5768" t="s">
        <v>12625</v>
      </c>
      <c r="E5768" t="s">
        <v>1064</v>
      </c>
      <c r="F5768" t="s">
        <v>794</v>
      </c>
      <c r="G5768" t="s">
        <v>7</v>
      </c>
      <c r="H5768" t="s">
        <v>1265</v>
      </c>
      <c r="I5768">
        <v>1579.2</v>
      </c>
      <c r="J5768">
        <v>1.1837</v>
      </c>
      <c r="K5768">
        <v>1869.3</v>
      </c>
      <c r="L5768">
        <v>1.738E-3</v>
      </c>
      <c r="M5768">
        <v>6.02</v>
      </c>
      <c r="N5768" t="s">
        <v>1266</v>
      </c>
      <c r="O5768" t="s">
        <v>1270</v>
      </c>
    </row>
    <row r="5769" spans="1:15" x14ac:dyDescent="0.3">
      <c r="A5769" t="s">
        <v>12626</v>
      </c>
      <c r="B5769" s="2">
        <v>46108</v>
      </c>
      <c r="C5769" s="2" t="str">
        <f>TEXT(Table2[[#This Row],[Date]], "mmm")</f>
        <v>Mar</v>
      </c>
      <c r="D5769" t="s">
        <v>6233</v>
      </c>
      <c r="E5769" t="s">
        <v>962</v>
      </c>
      <c r="F5769" t="s">
        <v>492</v>
      </c>
      <c r="G5769" t="s">
        <v>7</v>
      </c>
      <c r="H5769" t="s">
        <v>1280</v>
      </c>
      <c r="I5769">
        <v>4235.71</v>
      </c>
      <c r="J5769">
        <v>0.96089999999999998</v>
      </c>
      <c r="K5769">
        <v>4070.09</v>
      </c>
      <c r="L5769">
        <v>9.3099999999999997E-4</v>
      </c>
      <c r="M5769">
        <v>2.58</v>
      </c>
      <c r="N5769" t="s">
        <v>1266</v>
      </c>
      <c r="O5769" t="s">
        <v>1286</v>
      </c>
    </row>
    <row r="5770" spans="1:15" x14ac:dyDescent="0.3">
      <c r="A5770" t="s">
        <v>12627</v>
      </c>
      <c r="B5770" s="2">
        <v>46128</v>
      </c>
      <c r="C5770" s="2" t="str">
        <f>TEXT(Table2[[#This Row],[Date]], "mmm")</f>
        <v>Apr</v>
      </c>
      <c r="D5770" t="s">
        <v>12628</v>
      </c>
      <c r="E5770" t="s">
        <v>818</v>
      </c>
      <c r="F5770" t="s">
        <v>1110</v>
      </c>
      <c r="G5770" t="s">
        <v>7</v>
      </c>
      <c r="H5770" t="s">
        <v>1280</v>
      </c>
      <c r="I5770">
        <v>1895.52</v>
      </c>
      <c r="J5770">
        <v>1.2867</v>
      </c>
      <c r="K5770">
        <v>2438.9699999999998</v>
      </c>
      <c r="L5770">
        <v>2.222E-3</v>
      </c>
      <c r="M5770">
        <v>7.35</v>
      </c>
      <c r="N5770" t="s">
        <v>1266</v>
      </c>
      <c r="O5770" t="s">
        <v>1267</v>
      </c>
    </row>
    <row r="5771" spans="1:15" x14ac:dyDescent="0.3">
      <c r="A5771" t="s">
        <v>12629</v>
      </c>
      <c r="B5771" s="2">
        <v>46354</v>
      </c>
      <c r="C5771" s="2" t="str">
        <f>TEXT(Table2[[#This Row],[Date]], "mmm")</f>
        <v>Nov</v>
      </c>
      <c r="D5771" t="s">
        <v>12630</v>
      </c>
      <c r="E5771" t="s">
        <v>944</v>
      </c>
      <c r="F5771" t="s">
        <v>748</v>
      </c>
      <c r="G5771" t="s">
        <v>7</v>
      </c>
      <c r="H5771" t="s">
        <v>1280</v>
      </c>
      <c r="I5771">
        <v>369.38</v>
      </c>
      <c r="J5771">
        <v>1.4320999999999999</v>
      </c>
      <c r="K5771">
        <v>528.99</v>
      </c>
      <c r="L5771">
        <v>2.8159999999999999E-3</v>
      </c>
      <c r="M5771">
        <v>9.11</v>
      </c>
      <c r="N5771" t="s">
        <v>1266</v>
      </c>
      <c r="O5771" t="s">
        <v>1274</v>
      </c>
    </row>
    <row r="5772" spans="1:15" x14ac:dyDescent="0.3">
      <c r="A5772" t="s">
        <v>12631</v>
      </c>
      <c r="B5772" s="2">
        <v>46318</v>
      </c>
      <c r="C5772" s="2" t="str">
        <f>TEXT(Table2[[#This Row],[Date]], "mmm")</f>
        <v>Oct</v>
      </c>
      <c r="D5772" t="s">
        <v>12632</v>
      </c>
      <c r="E5772" t="s">
        <v>278</v>
      </c>
      <c r="F5772" t="s">
        <v>106</v>
      </c>
      <c r="G5772" t="s">
        <v>7</v>
      </c>
      <c r="H5772" t="s">
        <v>1277</v>
      </c>
      <c r="I5772">
        <v>205.35</v>
      </c>
      <c r="J5772">
        <v>1.3584000000000001</v>
      </c>
      <c r="K5772">
        <v>278.95</v>
      </c>
      <c r="L5772">
        <v>1.029E-3</v>
      </c>
      <c r="M5772">
        <v>3.09</v>
      </c>
      <c r="N5772" t="s">
        <v>1266</v>
      </c>
      <c r="O5772" t="s">
        <v>1267</v>
      </c>
    </row>
    <row r="5773" spans="1:15" x14ac:dyDescent="0.3">
      <c r="A5773" t="s">
        <v>12633</v>
      </c>
      <c r="B5773" s="2">
        <v>46041</v>
      </c>
      <c r="C5773" s="2" t="str">
        <f>TEXT(Table2[[#This Row],[Date]], "mmm")</f>
        <v>Jan</v>
      </c>
      <c r="D5773" t="s">
        <v>12634</v>
      </c>
      <c r="E5773" t="s">
        <v>952</v>
      </c>
      <c r="F5773" t="s">
        <v>1232</v>
      </c>
      <c r="G5773" t="s">
        <v>7</v>
      </c>
      <c r="H5773" t="s">
        <v>1265</v>
      </c>
      <c r="I5773">
        <v>9109.83</v>
      </c>
      <c r="J5773">
        <v>0.8407</v>
      </c>
      <c r="K5773">
        <v>7658.63</v>
      </c>
      <c r="L5773">
        <v>2.9320000000000001E-3</v>
      </c>
      <c r="M5773">
        <v>9.4</v>
      </c>
      <c r="N5773" t="s">
        <v>1266</v>
      </c>
      <c r="O5773" t="s">
        <v>1267</v>
      </c>
    </row>
    <row r="5774" spans="1:15" x14ac:dyDescent="0.3">
      <c r="A5774" t="s">
        <v>12635</v>
      </c>
      <c r="B5774" s="2">
        <v>46069</v>
      </c>
      <c r="C5774" s="2" t="str">
        <f>TEXT(Table2[[#This Row],[Date]], "mmm")</f>
        <v>Feb</v>
      </c>
      <c r="D5774" t="s">
        <v>12636</v>
      </c>
      <c r="E5774" t="s">
        <v>286</v>
      </c>
      <c r="F5774" t="s">
        <v>764</v>
      </c>
      <c r="G5774" t="s">
        <v>7</v>
      </c>
      <c r="H5774" t="s">
        <v>1280</v>
      </c>
      <c r="I5774">
        <v>364.58</v>
      </c>
      <c r="J5774">
        <v>0.90159999999999996</v>
      </c>
      <c r="K5774">
        <v>328.71</v>
      </c>
      <c r="L5774">
        <v>1.8829999999999999E-3</v>
      </c>
      <c r="M5774">
        <v>6.34</v>
      </c>
      <c r="N5774" t="s">
        <v>1266</v>
      </c>
      <c r="O5774" t="s">
        <v>1267</v>
      </c>
    </row>
    <row r="5775" spans="1:15" x14ac:dyDescent="0.3">
      <c r="A5775" t="s">
        <v>12637</v>
      </c>
      <c r="B5775" s="2">
        <v>46087</v>
      </c>
      <c r="C5775" s="2" t="str">
        <f>TEXT(Table2[[#This Row],[Date]], "mmm")</f>
        <v>Mar</v>
      </c>
      <c r="D5775" t="s">
        <v>12638</v>
      </c>
      <c r="E5775" t="s">
        <v>234</v>
      </c>
      <c r="F5775" t="s">
        <v>88</v>
      </c>
      <c r="G5775" t="s">
        <v>7</v>
      </c>
      <c r="H5775" t="s">
        <v>1280</v>
      </c>
      <c r="I5775">
        <v>810.28</v>
      </c>
      <c r="J5775">
        <v>0.9143</v>
      </c>
      <c r="K5775">
        <v>740.84</v>
      </c>
      <c r="L5775">
        <v>2.9510000000000001E-3</v>
      </c>
      <c r="M5775">
        <v>9.25</v>
      </c>
      <c r="N5775" t="s">
        <v>1266</v>
      </c>
      <c r="O5775" t="s">
        <v>1270</v>
      </c>
    </row>
    <row r="5776" spans="1:15" x14ac:dyDescent="0.3">
      <c r="A5776" t="s">
        <v>12639</v>
      </c>
      <c r="B5776" s="2">
        <v>46168</v>
      </c>
      <c r="C5776" s="2" t="str">
        <f>TEXT(Table2[[#This Row],[Date]], "mmm")</f>
        <v>May</v>
      </c>
      <c r="D5776" t="s">
        <v>12640</v>
      </c>
      <c r="E5776" t="s">
        <v>1090</v>
      </c>
      <c r="F5776" t="s">
        <v>626</v>
      </c>
      <c r="G5776" t="s">
        <v>7</v>
      </c>
      <c r="H5776" t="s">
        <v>1265</v>
      </c>
      <c r="I5776">
        <v>1024.57</v>
      </c>
      <c r="J5776">
        <v>1.0083</v>
      </c>
      <c r="K5776">
        <v>1033.07</v>
      </c>
      <c r="L5776">
        <v>5.9649999999999998E-3</v>
      </c>
      <c r="M5776">
        <v>18.41</v>
      </c>
      <c r="N5776" t="s">
        <v>1266</v>
      </c>
      <c r="O5776" t="s">
        <v>1267</v>
      </c>
    </row>
    <row r="5777" spans="1:15" x14ac:dyDescent="0.3">
      <c r="A5777" t="s">
        <v>12641</v>
      </c>
      <c r="B5777" s="2">
        <v>46308</v>
      </c>
      <c r="C5777" s="2" t="str">
        <f>TEXT(Table2[[#This Row],[Date]], "mmm")</f>
        <v>Oct</v>
      </c>
      <c r="D5777" t="s">
        <v>12642</v>
      </c>
      <c r="E5777" t="s">
        <v>1218</v>
      </c>
      <c r="F5777" t="s">
        <v>476</v>
      </c>
      <c r="G5777" t="s">
        <v>7</v>
      </c>
      <c r="H5777" t="s">
        <v>1265</v>
      </c>
      <c r="I5777">
        <v>537.66999999999996</v>
      </c>
      <c r="J5777">
        <v>1.1594</v>
      </c>
      <c r="K5777">
        <v>623.37</v>
      </c>
      <c r="L5777">
        <v>1.189E-3</v>
      </c>
      <c r="M5777">
        <v>3.8</v>
      </c>
      <c r="N5777" t="s">
        <v>1266</v>
      </c>
      <c r="O5777" t="s">
        <v>1274</v>
      </c>
    </row>
    <row r="5778" spans="1:15" x14ac:dyDescent="0.3">
      <c r="A5778" t="s">
        <v>12643</v>
      </c>
      <c r="B5778" s="2">
        <v>46088</v>
      </c>
      <c r="C5778" s="2" t="str">
        <f>TEXT(Table2[[#This Row],[Date]], "mmm")</f>
        <v>Mar</v>
      </c>
      <c r="D5778" t="s">
        <v>12644</v>
      </c>
      <c r="E5778" t="s">
        <v>1124</v>
      </c>
      <c r="F5778" t="s">
        <v>378</v>
      </c>
      <c r="G5778" t="s">
        <v>7</v>
      </c>
      <c r="H5778" t="s">
        <v>1277</v>
      </c>
      <c r="I5778">
        <v>3894.58</v>
      </c>
      <c r="J5778">
        <v>0.98329999999999995</v>
      </c>
      <c r="K5778">
        <v>3829.54</v>
      </c>
      <c r="L5778">
        <v>8.1800000000000004E-4</v>
      </c>
      <c r="M5778">
        <v>2.64</v>
      </c>
      <c r="N5778" t="s">
        <v>1266</v>
      </c>
      <c r="O5778" t="s">
        <v>1267</v>
      </c>
    </row>
    <row r="5779" spans="1:15" x14ac:dyDescent="0.3">
      <c r="A5779" t="s">
        <v>12645</v>
      </c>
      <c r="B5779" s="2">
        <v>46027</v>
      </c>
      <c r="C5779" s="2" t="str">
        <f>TEXT(Table2[[#This Row],[Date]], "mmm")</f>
        <v>Jan</v>
      </c>
      <c r="D5779" t="s">
        <v>12646</v>
      </c>
      <c r="E5779" t="s">
        <v>914</v>
      </c>
      <c r="F5779" t="s">
        <v>328</v>
      </c>
      <c r="G5779" t="s">
        <v>7</v>
      </c>
      <c r="H5779" t="s">
        <v>1273</v>
      </c>
      <c r="I5779">
        <v>2502.59</v>
      </c>
      <c r="J5779">
        <v>0.8397</v>
      </c>
      <c r="K5779">
        <v>2101.42</v>
      </c>
      <c r="L5779">
        <v>2.7039999999999998E-3</v>
      </c>
      <c r="M5779">
        <v>8.67</v>
      </c>
      <c r="N5779" t="s">
        <v>1266</v>
      </c>
      <c r="O5779" t="s">
        <v>1274</v>
      </c>
    </row>
    <row r="5780" spans="1:15" x14ac:dyDescent="0.3">
      <c r="A5780" t="s">
        <v>12647</v>
      </c>
      <c r="B5780" s="2">
        <v>46115</v>
      </c>
      <c r="C5780" s="2" t="str">
        <f>TEXT(Table2[[#This Row],[Date]], "mmm")</f>
        <v>Apr</v>
      </c>
      <c r="D5780" t="s">
        <v>12648</v>
      </c>
      <c r="E5780" t="s">
        <v>338</v>
      </c>
      <c r="F5780" t="s">
        <v>788</v>
      </c>
      <c r="G5780" t="s">
        <v>7</v>
      </c>
      <c r="H5780" t="s">
        <v>1265</v>
      </c>
      <c r="I5780">
        <v>182.71</v>
      </c>
      <c r="J5780">
        <v>1.0705</v>
      </c>
      <c r="K5780">
        <v>195.59</v>
      </c>
      <c r="L5780">
        <v>1.8730000000000001E-3</v>
      </c>
      <c r="M5780">
        <v>6.1</v>
      </c>
      <c r="N5780" t="s">
        <v>1266</v>
      </c>
      <c r="O5780" t="s">
        <v>1267</v>
      </c>
    </row>
    <row r="5781" spans="1:15" x14ac:dyDescent="0.3">
      <c r="A5781" t="s">
        <v>12649</v>
      </c>
      <c r="B5781" s="2">
        <v>46375</v>
      </c>
      <c r="C5781" s="2" t="str">
        <f>TEXT(Table2[[#This Row],[Date]], "mmm")</f>
        <v>Dec</v>
      </c>
      <c r="D5781" t="s">
        <v>12650</v>
      </c>
      <c r="E5781" t="s">
        <v>183</v>
      </c>
      <c r="F5781" t="s">
        <v>688</v>
      </c>
      <c r="G5781" t="s">
        <v>7</v>
      </c>
      <c r="H5781" t="s">
        <v>1277</v>
      </c>
      <c r="I5781">
        <v>1547.05</v>
      </c>
      <c r="J5781">
        <v>1.4384999999999999</v>
      </c>
      <c r="K5781">
        <v>2225.4299999999998</v>
      </c>
      <c r="L5781">
        <v>3.0530000000000002E-3</v>
      </c>
      <c r="M5781">
        <v>9.24</v>
      </c>
      <c r="N5781" t="s">
        <v>1266</v>
      </c>
      <c r="O5781" t="s">
        <v>1274</v>
      </c>
    </row>
    <row r="5782" spans="1:15" x14ac:dyDescent="0.3">
      <c r="A5782" t="s">
        <v>12651</v>
      </c>
      <c r="B5782" s="2">
        <v>46116</v>
      </c>
      <c r="C5782" s="2" t="str">
        <f>TEXT(Table2[[#This Row],[Date]], "mmm")</f>
        <v>Apr</v>
      </c>
      <c r="D5782" t="s">
        <v>12652</v>
      </c>
      <c r="E5782" t="s">
        <v>310</v>
      </c>
      <c r="F5782" t="s">
        <v>866</v>
      </c>
      <c r="G5782" t="s">
        <v>7</v>
      </c>
      <c r="H5782" t="s">
        <v>1277</v>
      </c>
      <c r="I5782">
        <v>903.02</v>
      </c>
      <c r="J5782">
        <v>1.117</v>
      </c>
      <c r="K5782">
        <v>1008.67</v>
      </c>
      <c r="L5782">
        <v>1.5399999999999999E-3</v>
      </c>
      <c r="M5782">
        <v>5.13</v>
      </c>
      <c r="N5782" t="s">
        <v>1266</v>
      </c>
      <c r="O5782" t="s">
        <v>1267</v>
      </c>
    </row>
    <row r="5783" spans="1:15" x14ac:dyDescent="0.3">
      <c r="A5783" t="s">
        <v>12653</v>
      </c>
      <c r="B5783" s="2">
        <v>46128</v>
      </c>
      <c r="C5783" s="2" t="str">
        <f>TEXT(Table2[[#This Row],[Date]], "mmm")</f>
        <v>Apr</v>
      </c>
      <c r="D5783" t="s">
        <v>12654</v>
      </c>
      <c r="E5783" t="s">
        <v>610</v>
      </c>
      <c r="F5783" t="s">
        <v>924</v>
      </c>
      <c r="G5783" t="s">
        <v>7</v>
      </c>
      <c r="H5783" t="s">
        <v>1265</v>
      </c>
      <c r="I5783">
        <v>2011.34</v>
      </c>
      <c r="J5783">
        <v>1.2867</v>
      </c>
      <c r="K5783">
        <v>2587.9899999999998</v>
      </c>
      <c r="L5783">
        <v>3.454E-3</v>
      </c>
      <c r="M5783">
        <v>11.32</v>
      </c>
      <c r="N5783" t="s">
        <v>1266</v>
      </c>
      <c r="O5783" t="s">
        <v>1270</v>
      </c>
    </row>
    <row r="5784" spans="1:15" x14ac:dyDescent="0.3">
      <c r="A5784" t="s">
        <v>12655</v>
      </c>
      <c r="B5784" s="2">
        <v>46155</v>
      </c>
      <c r="C5784" s="2" t="str">
        <f>TEXT(Table2[[#This Row],[Date]], "mmm")</f>
        <v>May</v>
      </c>
      <c r="D5784" t="s">
        <v>12656</v>
      </c>
      <c r="E5784" t="s">
        <v>1180</v>
      </c>
      <c r="F5784" t="s">
        <v>67</v>
      </c>
      <c r="G5784" t="s">
        <v>7</v>
      </c>
      <c r="H5784" t="s">
        <v>1280</v>
      </c>
      <c r="I5784">
        <v>10059.620000000001</v>
      </c>
      <c r="J5784">
        <v>1.0201</v>
      </c>
      <c r="K5784">
        <v>10261.82</v>
      </c>
      <c r="L5784">
        <v>1.4469999999999999E-3</v>
      </c>
      <c r="M5784">
        <v>4.84</v>
      </c>
      <c r="N5784" t="s">
        <v>1266</v>
      </c>
      <c r="O5784" t="s">
        <v>1267</v>
      </c>
    </row>
    <row r="5785" spans="1:15" x14ac:dyDescent="0.3">
      <c r="A5785" t="s">
        <v>12657</v>
      </c>
      <c r="B5785" s="2">
        <v>46363</v>
      </c>
      <c r="C5785" s="2" t="str">
        <f>TEXT(Table2[[#This Row],[Date]], "mmm")</f>
        <v>Dec</v>
      </c>
      <c r="D5785" t="s">
        <v>12658</v>
      </c>
      <c r="E5785" t="s">
        <v>1074</v>
      </c>
      <c r="F5785" t="s">
        <v>1050</v>
      </c>
      <c r="G5785" t="s">
        <v>7</v>
      </c>
      <c r="H5785" t="s">
        <v>1265</v>
      </c>
      <c r="I5785">
        <v>464.06</v>
      </c>
      <c r="J5785">
        <v>1.3938999999999999</v>
      </c>
      <c r="K5785">
        <v>646.85</v>
      </c>
      <c r="L5785">
        <v>2.1580000000000002E-3</v>
      </c>
      <c r="M5785">
        <v>6.41</v>
      </c>
      <c r="N5785" t="s">
        <v>1266</v>
      </c>
      <c r="O5785" t="s">
        <v>1270</v>
      </c>
    </row>
    <row r="5786" spans="1:15" x14ac:dyDescent="0.3">
      <c r="A5786" t="s">
        <v>12659</v>
      </c>
      <c r="B5786" s="2">
        <v>46336</v>
      </c>
      <c r="C5786" s="2" t="str">
        <f>TEXT(Table2[[#This Row],[Date]], "mmm")</f>
        <v>Nov</v>
      </c>
      <c r="D5786" t="s">
        <v>12660</v>
      </c>
      <c r="E5786" t="s">
        <v>26</v>
      </c>
      <c r="F5786" t="s">
        <v>96</v>
      </c>
      <c r="G5786" t="s">
        <v>7</v>
      </c>
      <c r="H5786" t="s">
        <v>1265</v>
      </c>
      <c r="I5786">
        <v>250.5</v>
      </c>
      <c r="J5786">
        <v>1.4005000000000001</v>
      </c>
      <c r="K5786">
        <v>350.83</v>
      </c>
      <c r="L5786">
        <v>2.96E-3</v>
      </c>
      <c r="M5786">
        <v>10.06</v>
      </c>
      <c r="N5786" t="s">
        <v>1285</v>
      </c>
      <c r="O5786" t="s">
        <v>1270</v>
      </c>
    </row>
    <row r="5787" spans="1:15" x14ac:dyDescent="0.3">
      <c r="A5787" t="s">
        <v>12661</v>
      </c>
      <c r="B5787" s="2">
        <v>46101</v>
      </c>
      <c r="C5787" s="2" t="str">
        <f>TEXT(Table2[[#This Row],[Date]], "mmm")</f>
        <v>Mar</v>
      </c>
      <c r="D5787" t="s">
        <v>12662</v>
      </c>
      <c r="E5787" t="s">
        <v>912</v>
      </c>
      <c r="F5787" t="s">
        <v>1116</v>
      </c>
      <c r="G5787" t="s">
        <v>7</v>
      </c>
      <c r="H5787" t="s">
        <v>1265</v>
      </c>
      <c r="I5787">
        <v>31575.4</v>
      </c>
      <c r="J5787">
        <v>1.0254000000000001</v>
      </c>
      <c r="K5787">
        <v>32377.42</v>
      </c>
      <c r="L5787">
        <v>2.1979999999999999E-3</v>
      </c>
      <c r="M5787">
        <v>7.21</v>
      </c>
      <c r="N5787" t="s">
        <v>1266</v>
      </c>
      <c r="O5787" t="s">
        <v>1267</v>
      </c>
    </row>
    <row r="5788" spans="1:15" x14ac:dyDescent="0.3">
      <c r="A5788" t="s">
        <v>12663</v>
      </c>
      <c r="B5788" s="2">
        <v>46234</v>
      </c>
      <c r="C5788" s="2" t="str">
        <f>TEXT(Table2[[#This Row],[Date]], "mmm")</f>
        <v>Jul</v>
      </c>
      <c r="D5788" t="s">
        <v>12664</v>
      </c>
      <c r="E5788" t="s">
        <v>830</v>
      </c>
      <c r="F5788" t="s">
        <v>200</v>
      </c>
      <c r="G5788" t="s">
        <v>7</v>
      </c>
      <c r="H5788" t="s">
        <v>1280</v>
      </c>
      <c r="I5788">
        <v>291.27999999999997</v>
      </c>
      <c r="J5788">
        <v>1.1592</v>
      </c>
      <c r="K5788">
        <v>337.65</v>
      </c>
      <c r="L5788">
        <v>4.0340000000000003E-3</v>
      </c>
      <c r="M5788">
        <v>12.06</v>
      </c>
      <c r="N5788" t="s">
        <v>1266</v>
      </c>
      <c r="O5788" t="s">
        <v>1270</v>
      </c>
    </row>
    <row r="5789" spans="1:15" x14ac:dyDescent="0.3">
      <c r="A5789" t="s">
        <v>12665</v>
      </c>
      <c r="B5789" s="2">
        <v>46030</v>
      </c>
      <c r="C5789" s="2" t="str">
        <f>TEXT(Table2[[#This Row],[Date]], "mmm")</f>
        <v>Jan</v>
      </c>
      <c r="D5789" t="s">
        <v>12666</v>
      </c>
      <c r="E5789" t="s">
        <v>580</v>
      </c>
      <c r="F5789" t="s">
        <v>780</v>
      </c>
      <c r="G5789" t="s">
        <v>7</v>
      </c>
      <c r="H5789" t="s">
        <v>1277</v>
      </c>
      <c r="I5789">
        <v>9628.48</v>
      </c>
      <c r="J5789">
        <v>0.84860000000000002</v>
      </c>
      <c r="K5789">
        <v>8170.73</v>
      </c>
      <c r="L5789">
        <v>4.4640000000000001E-3</v>
      </c>
      <c r="M5789">
        <v>14.14</v>
      </c>
      <c r="N5789" t="s">
        <v>1266</v>
      </c>
      <c r="O5789" t="s">
        <v>1274</v>
      </c>
    </row>
    <row r="5790" spans="1:15" x14ac:dyDescent="0.3">
      <c r="A5790" t="s">
        <v>12667</v>
      </c>
      <c r="B5790" s="2">
        <v>46181</v>
      </c>
      <c r="C5790" s="2" t="str">
        <f>TEXT(Table2[[#This Row],[Date]], "mmm")</f>
        <v>Jun</v>
      </c>
      <c r="D5790" t="s">
        <v>12668</v>
      </c>
      <c r="E5790" t="s">
        <v>846</v>
      </c>
      <c r="F5790" t="s">
        <v>1030</v>
      </c>
      <c r="G5790" t="s">
        <v>7</v>
      </c>
      <c r="H5790" t="s">
        <v>1277</v>
      </c>
      <c r="I5790">
        <v>11497.01</v>
      </c>
      <c r="J5790">
        <v>1.0542</v>
      </c>
      <c r="K5790">
        <v>12120.15</v>
      </c>
      <c r="L5790">
        <v>3.3519999999999999E-3</v>
      </c>
      <c r="M5790">
        <v>10.91</v>
      </c>
      <c r="N5790" t="s">
        <v>1266</v>
      </c>
      <c r="O5790" t="s">
        <v>1267</v>
      </c>
    </row>
    <row r="5791" spans="1:15" x14ac:dyDescent="0.3">
      <c r="A5791" t="s">
        <v>12669</v>
      </c>
      <c r="B5791" s="2">
        <v>46290</v>
      </c>
      <c r="C5791" s="2" t="str">
        <f>TEXT(Table2[[#This Row],[Date]], "mmm")</f>
        <v>Sep</v>
      </c>
      <c r="D5791" t="s">
        <v>12670</v>
      </c>
      <c r="E5791" t="s">
        <v>560</v>
      </c>
      <c r="F5791" t="s">
        <v>232</v>
      </c>
      <c r="G5791" t="s">
        <v>7</v>
      </c>
      <c r="H5791" t="s">
        <v>1265</v>
      </c>
      <c r="I5791">
        <v>738.15</v>
      </c>
      <c r="J5791">
        <v>1.0051000000000001</v>
      </c>
      <c r="K5791">
        <v>741.91</v>
      </c>
      <c r="L5791">
        <v>3.3370000000000001E-3</v>
      </c>
      <c r="M5791">
        <v>11.59</v>
      </c>
      <c r="N5791" t="s">
        <v>1266</v>
      </c>
      <c r="O5791" t="s">
        <v>1286</v>
      </c>
    </row>
    <row r="5792" spans="1:15" x14ac:dyDescent="0.3">
      <c r="A5792" t="s">
        <v>12671</v>
      </c>
      <c r="B5792" s="2">
        <v>46171</v>
      </c>
      <c r="C5792" s="2" t="str">
        <f>TEXT(Table2[[#This Row],[Date]], "mmm")</f>
        <v>May</v>
      </c>
      <c r="D5792" t="s">
        <v>12672</v>
      </c>
      <c r="E5792" t="s">
        <v>838</v>
      </c>
      <c r="F5792" t="s">
        <v>580</v>
      </c>
      <c r="G5792" t="s">
        <v>7</v>
      </c>
      <c r="H5792" t="s">
        <v>1280</v>
      </c>
      <c r="I5792">
        <v>4281.41</v>
      </c>
      <c r="J5792">
        <v>1.1117999999999999</v>
      </c>
      <c r="K5792">
        <v>4760.07</v>
      </c>
      <c r="L5792">
        <v>2.3149999999999998E-3</v>
      </c>
      <c r="M5792">
        <v>7.03</v>
      </c>
      <c r="N5792" t="s">
        <v>1266</v>
      </c>
      <c r="O5792" t="s">
        <v>1274</v>
      </c>
    </row>
    <row r="5793" spans="1:15" x14ac:dyDescent="0.3">
      <c r="A5793" t="s">
        <v>12673</v>
      </c>
      <c r="B5793" s="2">
        <v>46372</v>
      </c>
      <c r="C5793" s="2" t="str">
        <f>TEXT(Table2[[#This Row],[Date]], "mmm")</f>
        <v>Dec</v>
      </c>
      <c r="D5793" t="s">
        <v>12674</v>
      </c>
      <c r="E5793" t="s">
        <v>396</v>
      </c>
      <c r="F5793" t="s">
        <v>1168</v>
      </c>
      <c r="G5793" t="s">
        <v>7</v>
      </c>
      <c r="H5793" t="s">
        <v>1265</v>
      </c>
      <c r="I5793">
        <v>325.14999999999998</v>
      </c>
      <c r="J5793">
        <v>1.379</v>
      </c>
      <c r="K5793">
        <v>448.38</v>
      </c>
      <c r="L5793">
        <v>1.2210000000000001E-3</v>
      </c>
      <c r="M5793">
        <v>4.6100000000000003</v>
      </c>
      <c r="N5793" t="s">
        <v>1266</v>
      </c>
      <c r="O5793" t="s">
        <v>1267</v>
      </c>
    </row>
    <row r="5794" spans="1:15" x14ac:dyDescent="0.3">
      <c r="A5794" t="s">
        <v>12675</v>
      </c>
      <c r="B5794" s="2">
        <v>46113</v>
      </c>
      <c r="C5794" s="2" t="str">
        <f>TEXT(Table2[[#This Row],[Date]], "mmm")</f>
        <v>Apr</v>
      </c>
      <c r="D5794" t="s">
        <v>12676</v>
      </c>
      <c r="E5794" t="s">
        <v>136</v>
      </c>
      <c r="F5794" t="s">
        <v>1046</v>
      </c>
      <c r="G5794" t="s">
        <v>7</v>
      </c>
      <c r="H5794" t="s">
        <v>1289</v>
      </c>
      <c r="I5794">
        <v>3725.74</v>
      </c>
      <c r="J5794">
        <v>1.0329999999999999</v>
      </c>
      <c r="K5794">
        <v>3848.69</v>
      </c>
      <c r="L5794">
        <v>4.4029999999999998E-3</v>
      </c>
      <c r="M5794">
        <v>13.81</v>
      </c>
      <c r="N5794" t="s">
        <v>1266</v>
      </c>
      <c r="O5794" t="s">
        <v>1286</v>
      </c>
    </row>
    <row r="5795" spans="1:15" x14ac:dyDescent="0.3">
      <c r="A5795" t="s">
        <v>12677</v>
      </c>
      <c r="B5795" s="2">
        <v>46258</v>
      </c>
      <c r="C5795" s="2" t="str">
        <f>TEXT(Table2[[#This Row],[Date]], "mmm")</f>
        <v>Aug</v>
      </c>
      <c r="D5795" t="s">
        <v>12678</v>
      </c>
      <c r="E5795" t="s">
        <v>330</v>
      </c>
      <c r="F5795" t="s">
        <v>388</v>
      </c>
      <c r="G5795" t="s">
        <v>7</v>
      </c>
      <c r="H5795" t="s">
        <v>1277</v>
      </c>
      <c r="I5795">
        <v>3317.23</v>
      </c>
      <c r="J5795">
        <v>1.2229000000000001</v>
      </c>
      <c r="K5795">
        <v>4056.64</v>
      </c>
      <c r="L5795">
        <v>6.8000000000000005E-4</v>
      </c>
      <c r="M5795">
        <v>2</v>
      </c>
      <c r="N5795" t="s">
        <v>1266</v>
      </c>
      <c r="O5795" t="s">
        <v>1267</v>
      </c>
    </row>
    <row r="5796" spans="1:15" x14ac:dyDescent="0.3">
      <c r="A5796" t="s">
        <v>12679</v>
      </c>
      <c r="B5796" s="2">
        <v>46311</v>
      </c>
      <c r="C5796" s="2" t="str">
        <f>TEXT(Table2[[#This Row],[Date]], "mmm")</f>
        <v>Oct</v>
      </c>
      <c r="D5796" t="s">
        <v>12680</v>
      </c>
      <c r="E5796" t="s">
        <v>1126</v>
      </c>
      <c r="F5796" t="s">
        <v>740</v>
      </c>
      <c r="G5796" t="s">
        <v>7</v>
      </c>
      <c r="H5796" t="s">
        <v>1280</v>
      </c>
      <c r="I5796">
        <v>331.78</v>
      </c>
      <c r="J5796">
        <v>1.1635</v>
      </c>
      <c r="K5796">
        <v>386.03</v>
      </c>
      <c r="L5796">
        <v>6.3299999999999999E-4</v>
      </c>
      <c r="M5796">
        <v>2.0699999999999998</v>
      </c>
      <c r="N5796" t="s">
        <v>1266</v>
      </c>
      <c r="O5796" t="s">
        <v>1270</v>
      </c>
    </row>
    <row r="5797" spans="1:15" x14ac:dyDescent="0.3">
      <c r="A5797" t="s">
        <v>12681</v>
      </c>
      <c r="B5797" s="2">
        <v>46378</v>
      </c>
      <c r="C5797" s="2" t="str">
        <f>TEXT(Table2[[#This Row],[Date]], "mmm")</f>
        <v>Dec</v>
      </c>
      <c r="D5797" t="s">
        <v>12682</v>
      </c>
      <c r="E5797" t="s">
        <v>146</v>
      </c>
      <c r="F5797" t="s">
        <v>504</v>
      </c>
      <c r="G5797" t="s">
        <v>7</v>
      </c>
      <c r="H5797" t="s">
        <v>1265</v>
      </c>
      <c r="I5797">
        <v>4769.53</v>
      </c>
      <c r="J5797">
        <v>1.4681999999999999</v>
      </c>
      <c r="K5797">
        <v>7002.62</v>
      </c>
      <c r="L5797">
        <v>2.3E-3</v>
      </c>
      <c r="M5797">
        <v>7.14</v>
      </c>
      <c r="N5797" t="s">
        <v>1266</v>
      </c>
      <c r="O5797" t="s">
        <v>1267</v>
      </c>
    </row>
    <row r="5798" spans="1:15" x14ac:dyDescent="0.3">
      <c r="A5798" t="s">
        <v>12683</v>
      </c>
      <c r="B5798" s="2">
        <v>46190</v>
      </c>
      <c r="C5798" s="2" t="str">
        <f>TEXT(Table2[[#This Row],[Date]], "mmm")</f>
        <v>Jun</v>
      </c>
      <c r="D5798" t="s">
        <v>12684</v>
      </c>
      <c r="E5798" t="s">
        <v>168</v>
      </c>
      <c r="F5798" t="s">
        <v>454</v>
      </c>
      <c r="G5798" t="s">
        <v>7</v>
      </c>
      <c r="H5798" t="s">
        <v>1273</v>
      </c>
      <c r="I5798">
        <v>7142.65</v>
      </c>
      <c r="J5798">
        <v>1.1105</v>
      </c>
      <c r="K5798">
        <v>7931.91</v>
      </c>
      <c r="L5798">
        <v>1.6230000000000001E-3</v>
      </c>
      <c r="M5798">
        <v>4.6100000000000003</v>
      </c>
      <c r="N5798" t="s">
        <v>1266</v>
      </c>
      <c r="O5798" t="s">
        <v>1274</v>
      </c>
    </row>
    <row r="5799" spans="1:15" x14ac:dyDescent="0.3">
      <c r="A5799" t="s">
        <v>12685</v>
      </c>
      <c r="B5799" s="2">
        <v>46215</v>
      </c>
      <c r="C5799" s="2" t="str">
        <f>TEXT(Table2[[#This Row],[Date]], "mmm")</f>
        <v>Jul</v>
      </c>
      <c r="D5799" t="s">
        <v>12686</v>
      </c>
      <c r="E5799" t="s">
        <v>534</v>
      </c>
      <c r="F5799" t="s">
        <v>940</v>
      </c>
      <c r="G5799" t="s">
        <v>7</v>
      </c>
      <c r="H5799" t="s">
        <v>1277</v>
      </c>
      <c r="I5799">
        <v>8106.83</v>
      </c>
      <c r="J5799">
        <v>1.0984</v>
      </c>
      <c r="K5799">
        <v>8904.5400000000009</v>
      </c>
      <c r="L5799">
        <v>2.2769999999999999E-3</v>
      </c>
      <c r="M5799">
        <v>7.76</v>
      </c>
      <c r="N5799" t="s">
        <v>1266</v>
      </c>
      <c r="O5799" t="s">
        <v>1267</v>
      </c>
    </row>
    <row r="5800" spans="1:15" x14ac:dyDescent="0.3">
      <c r="A5800" t="s">
        <v>12687</v>
      </c>
      <c r="B5800" s="2">
        <v>46209</v>
      </c>
      <c r="C5800" s="2" t="str">
        <f>TEXT(Table2[[#This Row],[Date]], "mmm")</f>
        <v>Jul</v>
      </c>
      <c r="D5800" t="s">
        <v>5826</v>
      </c>
      <c r="E5800" t="s">
        <v>586</v>
      </c>
      <c r="F5800" t="s">
        <v>1084</v>
      </c>
      <c r="G5800" t="s">
        <v>7</v>
      </c>
      <c r="H5800" t="s">
        <v>1280</v>
      </c>
      <c r="I5800">
        <v>1424.62</v>
      </c>
      <c r="J5800">
        <v>1.0785</v>
      </c>
      <c r="K5800">
        <v>1536.45</v>
      </c>
      <c r="L5800">
        <v>1.4840000000000001E-3</v>
      </c>
      <c r="M5800">
        <v>4.8099999999999996</v>
      </c>
      <c r="N5800" t="s">
        <v>1266</v>
      </c>
      <c r="O5800" t="s">
        <v>1270</v>
      </c>
    </row>
    <row r="5801" spans="1:15" x14ac:dyDescent="0.3">
      <c r="A5801" t="s">
        <v>12688</v>
      </c>
      <c r="B5801" s="2">
        <v>46293</v>
      </c>
      <c r="C5801" s="2" t="str">
        <f>TEXT(Table2[[#This Row],[Date]], "mmm")</f>
        <v>Sep</v>
      </c>
      <c r="D5801" t="s">
        <v>12689</v>
      </c>
      <c r="E5801" t="s">
        <v>328</v>
      </c>
      <c r="F5801" t="s">
        <v>312</v>
      </c>
      <c r="G5801" t="s">
        <v>7</v>
      </c>
      <c r="H5801" t="s">
        <v>1277</v>
      </c>
      <c r="I5801">
        <v>72.98</v>
      </c>
      <c r="J5801">
        <v>1.0409999999999999</v>
      </c>
      <c r="K5801">
        <v>75.97</v>
      </c>
      <c r="L5801">
        <v>3.0349999999999999E-3</v>
      </c>
      <c r="M5801">
        <v>10.56</v>
      </c>
      <c r="N5801" t="s">
        <v>1266</v>
      </c>
      <c r="O5801" t="s">
        <v>1267</v>
      </c>
    </row>
    <row r="5802" spans="1:15" x14ac:dyDescent="0.3">
      <c r="A5802" t="s">
        <v>12690</v>
      </c>
      <c r="B5802" s="2">
        <v>46136</v>
      </c>
      <c r="C5802" s="2" t="str">
        <f>TEXT(Table2[[#This Row],[Date]], "mmm")</f>
        <v>Apr</v>
      </c>
      <c r="D5802" t="s">
        <v>12691</v>
      </c>
      <c r="E5802" t="s">
        <v>362</v>
      </c>
      <c r="F5802" t="s">
        <v>538</v>
      </c>
      <c r="G5802" t="s">
        <v>7</v>
      </c>
      <c r="H5802" t="s">
        <v>1265</v>
      </c>
      <c r="I5802">
        <v>1442.83</v>
      </c>
      <c r="J5802">
        <v>1.1669</v>
      </c>
      <c r="K5802">
        <v>1683.64</v>
      </c>
      <c r="L5802">
        <v>1.732E-3</v>
      </c>
      <c r="M5802">
        <v>5.47</v>
      </c>
      <c r="N5802" t="s">
        <v>1266</v>
      </c>
      <c r="O5802" t="s">
        <v>1267</v>
      </c>
    </row>
    <row r="5803" spans="1:15" x14ac:dyDescent="0.3">
      <c r="A5803" t="s">
        <v>12692</v>
      </c>
      <c r="B5803" s="2">
        <v>46033</v>
      </c>
      <c r="C5803" s="2" t="str">
        <f>TEXT(Table2[[#This Row],[Date]], "mmm")</f>
        <v>Jan</v>
      </c>
      <c r="D5803" t="s">
        <v>12693</v>
      </c>
      <c r="E5803" t="s">
        <v>1242</v>
      </c>
      <c r="F5803" t="s">
        <v>230</v>
      </c>
      <c r="G5803" t="s">
        <v>7</v>
      </c>
      <c r="H5803" t="s">
        <v>1265</v>
      </c>
      <c r="I5803">
        <v>943.62</v>
      </c>
      <c r="J5803">
        <v>0.83819999999999995</v>
      </c>
      <c r="K5803">
        <v>790.94</v>
      </c>
      <c r="L5803">
        <v>2.0240000000000002E-3</v>
      </c>
      <c r="M5803">
        <v>6.11</v>
      </c>
      <c r="N5803" t="s">
        <v>1266</v>
      </c>
      <c r="O5803" t="s">
        <v>1267</v>
      </c>
    </row>
    <row r="5804" spans="1:15" x14ac:dyDescent="0.3">
      <c r="A5804" t="s">
        <v>12694</v>
      </c>
      <c r="B5804" s="2">
        <v>46077</v>
      </c>
      <c r="C5804" s="2" t="str">
        <f>TEXT(Table2[[#This Row],[Date]], "mmm")</f>
        <v>Feb</v>
      </c>
      <c r="D5804" t="s">
        <v>12695</v>
      </c>
      <c r="E5804" t="s">
        <v>1240</v>
      </c>
      <c r="F5804" t="s">
        <v>300</v>
      </c>
      <c r="G5804" t="s">
        <v>7</v>
      </c>
      <c r="H5804" t="s">
        <v>1265</v>
      </c>
      <c r="I5804">
        <v>4044.5</v>
      </c>
      <c r="J5804">
        <v>0.94089999999999996</v>
      </c>
      <c r="K5804">
        <v>3805.47</v>
      </c>
      <c r="L5804">
        <v>1.807E-3</v>
      </c>
      <c r="M5804">
        <v>5.41</v>
      </c>
      <c r="N5804" t="s">
        <v>1266</v>
      </c>
      <c r="O5804" t="s">
        <v>1270</v>
      </c>
    </row>
    <row r="5805" spans="1:15" x14ac:dyDescent="0.3">
      <c r="A5805" t="s">
        <v>12696</v>
      </c>
      <c r="B5805" s="2">
        <v>46280</v>
      </c>
      <c r="C5805" s="2" t="str">
        <f>TEXT(Table2[[#This Row],[Date]], "mmm")</f>
        <v>Sep</v>
      </c>
      <c r="D5805" t="s">
        <v>12697</v>
      </c>
      <c r="E5805" t="s">
        <v>600</v>
      </c>
      <c r="F5805" t="s">
        <v>992</v>
      </c>
      <c r="G5805" t="s">
        <v>7</v>
      </c>
      <c r="H5805" t="s">
        <v>1277</v>
      </c>
      <c r="I5805">
        <v>259.47000000000003</v>
      </c>
      <c r="J5805">
        <v>1.0408999999999999</v>
      </c>
      <c r="K5805">
        <v>270.08</v>
      </c>
      <c r="L5805">
        <v>5.6979999999999999E-3</v>
      </c>
      <c r="M5805">
        <v>16.93</v>
      </c>
      <c r="N5805" t="s">
        <v>1266</v>
      </c>
      <c r="O5805" t="s">
        <v>1267</v>
      </c>
    </row>
    <row r="5806" spans="1:15" x14ac:dyDescent="0.3">
      <c r="A5806" t="s">
        <v>12698</v>
      </c>
      <c r="B5806" s="2">
        <v>46087</v>
      </c>
      <c r="C5806" s="2" t="str">
        <f>TEXT(Table2[[#This Row],[Date]], "mmm")</f>
        <v>Mar</v>
      </c>
      <c r="D5806" t="s">
        <v>12699</v>
      </c>
      <c r="E5806" t="s">
        <v>106</v>
      </c>
      <c r="F5806" t="s">
        <v>532</v>
      </c>
      <c r="G5806" t="s">
        <v>7</v>
      </c>
      <c r="H5806" t="s">
        <v>1280</v>
      </c>
      <c r="I5806">
        <v>18075.22</v>
      </c>
      <c r="J5806">
        <v>0.9143</v>
      </c>
      <c r="K5806">
        <v>16526.169999999998</v>
      </c>
      <c r="L5806">
        <v>9.7400000000000004E-4</v>
      </c>
      <c r="M5806">
        <v>3.22</v>
      </c>
      <c r="N5806" t="s">
        <v>1266</v>
      </c>
      <c r="O5806" t="s">
        <v>1270</v>
      </c>
    </row>
    <row r="5807" spans="1:15" x14ac:dyDescent="0.3">
      <c r="A5807" t="s">
        <v>12700</v>
      </c>
      <c r="B5807" s="2">
        <v>46194</v>
      </c>
      <c r="C5807" s="2" t="str">
        <f>TEXT(Table2[[#This Row],[Date]], "mmm")</f>
        <v>Jun</v>
      </c>
      <c r="D5807" t="s">
        <v>12701</v>
      </c>
      <c r="E5807" t="s">
        <v>54</v>
      </c>
      <c r="F5807" t="s">
        <v>1052</v>
      </c>
      <c r="G5807" t="s">
        <v>7</v>
      </c>
      <c r="H5807" t="s">
        <v>1265</v>
      </c>
      <c r="I5807">
        <v>1410.07</v>
      </c>
      <c r="J5807">
        <v>1.1051</v>
      </c>
      <c r="K5807">
        <v>1558.27</v>
      </c>
      <c r="L5807">
        <v>5.0549999999999996E-3</v>
      </c>
      <c r="M5807">
        <v>16.52</v>
      </c>
      <c r="N5807" t="s">
        <v>1266</v>
      </c>
      <c r="O5807" t="s">
        <v>1267</v>
      </c>
    </row>
    <row r="5808" spans="1:15" x14ac:dyDescent="0.3">
      <c r="A5808" t="s">
        <v>12702</v>
      </c>
      <c r="B5808" s="2">
        <v>46294</v>
      </c>
      <c r="C5808" s="2" t="str">
        <f>TEXT(Table2[[#This Row],[Date]], "mmm")</f>
        <v>Sep</v>
      </c>
      <c r="D5808" t="s">
        <v>12703</v>
      </c>
      <c r="E5808" t="s">
        <v>110</v>
      </c>
      <c r="F5808" t="s">
        <v>822</v>
      </c>
      <c r="G5808" t="s">
        <v>7</v>
      </c>
      <c r="H5808" t="s">
        <v>1277</v>
      </c>
      <c r="I5808">
        <v>6261.66</v>
      </c>
      <c r="J5808">
        <v>1.0714999999999999</v>
      </c>
      <c r="K5808">
        <v>6709.37</v>
      </c>
      <c r="L5808">
        <v>1.2669999999999999E-3</v>
      </c>
      <c r="M5808">
        <v>3.84</v>
      </c>
      <c r="N5808" t="s">
        <v>1285</v>
      </c>
      <c r="O5808" t="s">
        <v>1267</v>
      </c>
    </row>
    <row r="5809" spans="1:15" x14ac:dyDescent="0.3">
      <c r="A5809" t="s">
        <v>12704</v>
      </c>
      <c r="B5809" s="2">
        <v>46172</v>
      </c>
      <c r="C5809" s="2" t="str">
        <f>TEXT(Table2[[#This Row],[Date]], "mmm")</f>
        <v>May</v>
      </c>
      <c r="D5809" t="s">
        <v>10491</v>
      </c>
      <c r="E5809" t="s">
        <v>952</v>
      </c>
      <c r="F5809" t="s">
        <v>52</v>
      </c>
      <c r="G5809" t="s">
        <v>7</v>
      </c>
      <c r="H5809" t="s">
        <v>1277</v>
      </c>
      <c r="I5809">
        <v>158.46</v>
      </c>
      <c r="J5809">
        <v>1.0262</v>
      </c>
      <c r="K5809">
        <v>162.61000000000001</v>
      </c>
      <c r="L5809">
        <v>1.077E-3</v>
      </c>
      <c r="M5809">
        <v>3.33</v>
      </c>
      <c r="N5809" t="s">
        <v>1266</v>
      </c>
      <c r="O5809" t="s">
        <v>1270</v>
      </c>
    </row>
    <row r="5810" spans="1:15" x14ac:dyDescent="0.3">
      <c r="A5810" t="s">
        <v>12705</v>
      </c>
      <c r="B5810" s="2">
        <v>46384</v>
      </c>
      <c r="C5810" s="2" t="str">
        <f>TEXT(Table2[[#This Row],[Date]], "mmm")</f>
        <v>Dec</v>
      </c>
      <c r="D5810" t="s">
        <v>12706</v>
      </c>
      <c r="E5810" t="s">
        <v>946</v>
      </c>
      <c r="F5810" t="s">
        <v>224</v>
      </c>
      <c r="G5810" t="s">
        <v>7</v>
      </c>
      <c r="H5810" t="s">
        <v>1280</v>
      </c>
      <c r="I5810">
        <v>868.34</v>
      </c>
      <c r="J5810">
        <v>1.3996</v>
      </c>
      <c r="K5810">
        <v>1215.33</v>
      </c>
      <c r="L5810">
        <v>1.5690000000000001E-3</v>
      </c>
      <c r="M5810">
        <v>5.4</v>
      </c>
      <c r="N5810" t="s">
        <v>1266</v>
      </c>
      <c r="O5810" t="s">
        <v>1270</v>
      </c>
    </row>
    <row r="5811" spans="1:15" x14ac:dyDescent="0.3">
      <c r="A5811" t="s">
        <v>12707</v>
      </c>
      <c r="B5811" s="2">
        <v>46168</v>
      </c>
      <c r="C5811" s="2" t="str">
        <f>TEXT(Table2[[#This Row],[Date]], "mmm")</f>
        <v>May</v>
      </c>
      <c r="D5811" t="s">
        <v>12708</v>
      </c>
      <c r="E5811" t="s">
        <v>119</v>
      </c>
      <c r="F5811" t="s">
        <v>1244</v>
      </c>
      <c r="G5811" t="s">
        <v>7</v>
      </c>
      <c r="H5811" t="s">
        <v>1265</v>
      </c>
      <c r="I5811">
        <v>9632.74</v>
      </c>
      <c r="J5811">
        <v>1.0083</v>
      </c>
      <c r="K5811">
        <v>9712.69</v>
      </c>
      <c r="L5811">
        <v>1.7160000000000001E-3</v>
      </c>
      <c r="M5811">
        <v>5.61</v>
      </c>
      <c r="N5811" t="s">
        <v>1266</v>
      </c>
      <c r="O5811" t="s">
        <v>1286</v>
      </c>
    </row>
    <row r="5812" spans="1:15" x14ac:dyDescent="0.3">
      <c r="A5812" t="s">
        <v>12709</v>
      </c>
      <c r="B5812" s="2">
        <v>46231</v>
      </c>
      <c r="C5812" s="2" t="str">
        <f>TEXT(Table2[[#This Row],[Date]], "mmm")</f>
        <v>Jul</v>
      </c>
      <c r="D5812" t="s">
        <v>12710</v>
      </c>
      <c r="E5812" t="s">
        <v>113</v>
      </c>
      <c r="F5812" t="s">
        <v>338</v>
      </c>
      <c r="G5812" t="s">
        <v>7</v>
      </c>
      <c r="H5812" t="s">
        <v>1280</v>
      </c>
      <c r="I5812">
        <v>431.81</v>
      </c>
      <c r="J5812">
        <v>1.1969000000000001</v>
      </c>
      <c r="K5812">
        <v>516.83000000000004</v>
      </c>
      <c r="L5812">
        <v>2.9369999999999999E-3</v>
      </c>
      <c r="M5812">
        <v>9.98</v>
      </c>
      <c r="N5812" t="s">
        <v>1266</v>
      </c>
      <c r="O5812" t="s">
        <v>1270</v>
      </c>
    </row>
    <row r="5813" spans="1:15" x14ac:dyDescent="0.3">
      <c r="A5813" t="s">
        <v>12711</v>
      </c>
      <c r="B5813" s="2">
        <v>46308</v>
      </c>
      <c r="C5813" s="2" t="str">
        <f>TEXT(Table2[[#This Row],[Date]], "mmm")</f>
        <v>Oct</v>
      </c>
      <c r="D5813" t="s">
        <v>12712</v>
      </c>
      <c r="E5813" t="s">
        <v>958</v>
      </c>
      <c r="F5813" t="s">
        <v>950</v>
      </c>
      <c r="G5813" t="s">
        <v>7</v>
      </c>
      <c r="H5813" t="s">
        <v>1265</v>
      </c>
      <c r="I5813">
        <v>241.06</v>
      </c>
      <c r="J5813">
        <v>1.1594</v>
      </c>
      <c r="K5813">
        <v>279.48</v>
      </c>
      <c r="L5813">
        <v>1.17E-3</v>
      </c>
      <c r="M5813">
        <v>3.83</v>
      </c>
      <c r="N5813" t="s">
        <v>1266</v>
      </c>
      <c r="O5813" t="s">
        <v>1267</v>
      </c>
    </row>
    <row r="5814" spans="1:15" x14ac:dyDescent="0.3">
      <c r="A5814" t="s">
        <v>12713</v>
      </c>
      <c r="B5814" s="2">
        <v>46032</v>
      </c>
      <c r="C5814" s="2" t="str">
        <f>TEXT(Table2[[#This Row],[Date]], "mmm")</f>
        <v>Jan</v>
      </c>
      <c r="D5814" t="s">
        <v>12714</v>
      </c>
      <c r="E5814" t="s">
        <v>936</v>
      </c>
      <c r="F5814" t="s">
        <v>710</v>
      </c>
      <c r="G5814" t="s">
        <v>7</v>
      </c>
      <c r="H5814" t="s">
        <v>1280</v>
      </c>
      <c r="I5814">
        <v>1139.06</v>
      </c>
      <c r="J5814">
        <v>0.82620000000000005</v>
      </c>
      <c r="K5814">
        <v>941.09</v>
      </c>
      <c r="L5814">
        <v>1.4890000000000001E-3</v>
      </c>
      <c r="M5814">
        <v>4.97</v>
      </c>
      <c r="N5814" t="s">
        <v>1266</v>
      </c>
      <c r="O5814" t="s">
        <v>1267</v>
      </c>
    </row>
    <row r="5815" spans="1:15" x14ac:dyDescent="0.3">
      <c r="A5815" t="s">
        <v>12715</v>
      </c>
      <c r="B5815" s="2">
        <v>46249</v>
      </c>
      <c r="C5815" s="2" t="str">
        <f>TEXT(Table2[[#This Row],[Date]], "mmm")</f>
        <v>Aug</v>
      </c>
      <c r="D5815" t="s">
        <v>12686</v>
      </c>
      <c r="E5815" t="s">
        <v>522</v>
      </c>
      <c r="F5815" t="s">
        <v>376</v>
      </c>
      <c r="G5815" t="s">
        <v>7</v>
      </c>
      <c r="H5815" t="s">
        <v>1280</v>
      </c>
      <c r="I5815">
        <v>3524.75</v>
      </c>
      <c r="J5815">
        <v>1.1960999999999999</v>
      </c>
      <c r="K5815">
        <v>4215.95</v>
      </c>
      <c r="L5815">
        <v>4.3940000000000003E-3</v>
      </c>
      <c r="M5815">
        <v>14.2</v>
      </c>
      <c r="N5815" t="s">
        <v>1266</v>
      </c>
      <c r="O5815" t="s">
        <v>1267</v>
      </c>
    </row>
    <row r="5816" spans="1:15" x14ac:dyDescent="0.3">
      <c r="A5816" t="s">
        <v>12716</v>
      </c>
      <c r="B5816" s="2">
        <v>46208</v>
      </c>
      <c r="C5816" s="2" t="str">
        <f>TEXT(Table2[[#This Row],[Date]], "mmm")</f>
        <v>Jul</v>
      </c>
      <c r="D5816" t="s">
        <v>12717</v>
      </c>
      <c r="E5816" t="s">
        <v>472</v>
      </c>
      <c r="F5816" t="s">
        <v>732</v>
      </c>
      <c r="G5816" t="s">
        <v>7</v>
      </c>
      <c r="H5816" t="s">
        <v>1265</v>
      </c>
      <c r="I5816">
        <v>727.94</v>
      </c>
      <c r="J5816">
        <v>1.1780999999999999</v>
      </c>
      <c r="K5816">
        <v>857.59</v>
      </c>
      <c r="L5816">
        <v>2.0760000000000002E-3</v>
      </c>
      <c r="M5816">
        <v>5.78</v>
      </c>
      <c r="N5816" t="s">
        <v>1266</v>
      </c>
      <c r="O5816" t="s">
        <v>1286</v>
      </c>
    </row>
    <row r="5817" spans="1:15" x14ac:dyDescent="0.3">
      <c r="A5817" t="s">
        <v>12718</v>
      </c>
      <c r="B5817" s="2">
        <v>46084</v>
      </c>
      <c r="C5817" s="2" t="str">
        <f>TEXT(Table2[[#This Row],[Date]], "mmm")</f>
        <v>Mar</v>
      </c>
      <c r="D5817" t="s">
        <v>12719</v>
      </c>
      <c r="E5817" t="s">
        <v>328</v>
      </c>
      <c r="F5817" t="s">
        <v>26</v>
      </c>
      <c r="G5817" t="s">
        <v>7</v>
      </c>
      <c r="H5817" t="s">
        <v>1273</v>
      </c>
      <c r="I5817">
        <v>2066.17</v>
      </c>
      <c r="J5817">
        <v>0.94320000000000004</v>
      </c>
      <c r="K5817">
        <v>1948.81</v>
      </c>
      <c r="L5817">
        <v>1.238E-3</v>
      </c>
      <c r="M5817">
        <v>4.1900000000000004</v>
      </c>
      <c r="N5817" t="s">
        <v>1266</v>
      </c>
      <c r="O5817" t="s">
        <v>1274</v>
      </c>
    </row>
    <row r="5818" spans="1:15" x14ac:dyDescent="0.3">
      <c r="A5818" t="s">
        <v>12720</v>
      </c>
      <c r="B5818" s="2">
        <v>46107</v>
      </c>
      <c r="C5818" s="2" t="str">
        <f>TEXT(Table2[[#This Row],[Date]], "mmm")</f>
        <v>Mar</v>
      </c>
      <c r="D5818" t="s">
        <v>12721</v>
      </c>
      <c r="E5818" t="s">
        <v>770</v>
      </c>
      <c r="F5818" t="s">
        <v>288</v>
      </c>
      <c r="G5818" t="s">
        <v>7</v>
      </c>
      <c r="H5818" t="s">
        <v>1273</v>
      </c>
      <c r="I5818">
        <v>2709.29</v>
      </c>
      <c r="J5818">
        <v>1.0461</v>
      </c>
      <c r="K5818">
        <v>2834.19</v>
      </c>
      <c r="L5818">
        <v>4.79E-3</v>
      </c>
      <c r="M5818">
        <v>15.1</v>
      </c>
      <c r="N5818" t="s">
        <v>1266</v>
      </c>
      <c r="O5818" t="s">
        <v>1267</v>
      </c>
    </row>
    <row r="5819" spans="1:15" x14ac:dyDescent="0.3">
      <c r="A5819" t="s">
        <v>12722</v>
      </c>
      <c r="B5819" s="2">
        <v>46156</v>
      </c>
      <c r="C5819" s="2" t="str">
        <f>TEXT(Table2[[#This Row],[Date]], "mmm")</f>
        <v>May</v>
      </c>
      <c r="D5819" t="s">
        <v>12723</v>
      </c>
      <c r="E5819" t="s">
        <v>656</v>
      </c>
      <c r="F5819" t="s">
        <v>1206</v>
      </c>
      <c r="G5819" t="s">
        <v>7</v>
      </c>
      <c r="H5819" t="s">
        <v>1265</v>
      </c>
      <c r="I5819">
        <v>776.79</v>
      </c>
      <c r="J5819">
        <v>0.98939999999999995</v>
      </c>
      <c r="K5819">
        <v>768.56</v>
      </c>
      <c r="L5819">
        <v>1.637E-3</v>
      </c>
      <c r="M5819">
        <v>5.18</v>
      </c>
      <c r="N5819" t="s">
        <v>1266</v>
      </c>
      <c r="O5819" t="s">
        <v>1274</v>
      </c>
    </row>
    <row r="5820" spans="1:15" x14ac:dyDescent="0.3">
      <c r="A5820" t="s">
        <v>12724</v>
      </c>
      <c r="B5820" s="2">
        <v>46345</v>
      </c>
      <c r="C5820" s="2" t="str">
        <f>TEXT(Table2[[#This Row],[Date]], "mmm")</f>
        <v>Nov</v>
      </c>
      <c r="D5820" t="s">
        <v>12725</v>
      </c>
      <c r="E5820" t="s">
        <v>640</v>
      </c>
      <c r="F5820" t="s">
        <v>976</v>
      </c>
      <c r="G5820" t="s">
        <v>7</v>
      </c>
      <c r="H5820" t="s">
        <v>1265</v>
      </c>
      <c r="I5820">
        <v>2141.29</v>
      </c>
      <c r="J5820">
        <v>1.4049</v>
      </c>
      <c r="K5820">
        <v>3008.3</v>
      </c>
      <c r="L5820">
        <v>1.163E-3</v>
      </c>
      <c r="M5820">
        <v>3.62</v>
      </c>
      <c r="N5820" t="s">
        <v>1266</v>
      </c>
      <c r="O5820" t="s">
        <v>1270</v>
      </c>
    </row>
    <row r="5821" spans="1:15" x14ac:dyDescent="0.3">
      <c r="A5821" t="s">
        <v>12726</v>
      </c>
      <c r="B5821" s="2">
        <v>46319</v>
      </c>
      <c r="C5821" s="2" t="str">
        <f>TEXT(Table2[[#This Row],[Date]], "mmm")</f>
        <v>Oct</v>
      </c>
      <c r="D5821" t="s">
        <v>12727</v>
      </c>
      <c r="E5821" t="s">
        <v>352</v>
      </c>
      <c r="F5821" t="s">
        <v>972</v>
      </c>
      <c r="G5821" t="s">
        <v>7</v>
      </c>
      <c r="H5821" t="s">
        <v>1280</v>
      </c>
      <c r="I5821">
        <v>239.11</v>
      </c>
      <c r="J5821">
        <v>1.3624000000000001</v>
      </c>
      <c r="K5821">
        <v>325.76</v>
      </c>
      <c r="L5821">
        <v>1.0250000000000001E-3</v>
      </c>
      <c r="M5821">
        <v>3.27</v>
      </c>
      <c r="N5821" t="s">
        <v>1266</v>
      </c>
      <c r="O5821" t="s">
        <v>1267</v>
      </c>
    </row>
    <row r="5822" spans="1:15" x14ac:dyDescent="0.3">
      <c r="A5822" t="s">
        <v>12728</v>
      </c>
      <c r="B5822" s="2">
        <v>46193</v>
      </c>
      <c r="C5822" s="2" t="str">
        <f>TEXT(Table2[[#This Row],[Date]], "mmm")</f>
        <v>Jun</v>
      </c>
      <c r="D5822" t="s">
        <v>12729</v>
      </c>
      <c r="E5822" t="s">
        <v>494</v>
      </c>
      <c r="F5822" t="s">
        <v>144</v>
      </c>
      <c r="G5822" t="s">
        <v>7</v>
      </c>
      <c r="H5822" t="s">
        <v>1280</v>
      </c>
      <c r="I5822">
        <v>270.97000000000003</v>
      </c>
      <c r="J5822">
        <v>1.1492</v>
      </c>
      <c r="K5822">
        <v>311.39999999999998</v>
      </c>
      <c r="L5822">
        <v>2.3519999999999999E-3</v>
      </c>
      <c r="M5822">
        <v>7.18</v>
      </c>
      <c r="N5822" t="s">
        <v>1266</v>
      </c>
      <c r="O5822" t="s">
        <v>1267</v>
      </c>
    </row>
    <row r="5823" spans="1:15" x14ac:dyDescent="0.3">
      <c r="A5823" t="s">
        <v>12730</v>
      </c>
      <c r="B5823" s="2">
        <v>46235</v>
      </c>
      <c r="C5823" s="2" t="str">
        <f>TEXT(Table2[[#This Row],[Date]], "mmm")</f>
        <v>Aug</v>
      </c>
      <c r="D5823" t="s">
        <v>12731</v>
      </c>
      <c r="E5823" t="s">
        <v>440</v>
      </c>
      <c r="F5823" t="s">
        <v>702</v>
      </c>
      <c r="G5823" t="s">
        <v>7</v>
      </c>
      <c r="H5823" t="s">
        <v>1277</v>
      </c>
      <c r="I5823">
        <v>1678.42</v>
      </c>
      <c r="J5823">
        <v>1.2010000000000001</v>
      </c>
      <c r="K5823">
        <v>2015.78</v>
      </c>
      <c r="L5823">
        <v>3.5869999999999999E-3</v>
      </c>
      <c r="M5823">
        <v>12.58</v>
      </c>
      <c r="N5823" t="s">
        <v>1266</v>
      </c>
      <c r="O5823" t="s">
        <v>1267</v>
      </c>
    </row>
    <row r="5824" spans="1:15" x14ac:dyDescent="0.3">
      <c r="A5824" t="s">
        <v>12732</v>
      </c>
      <c r="B5824" s="2">
        <v>46040</v>
      </c>
      <c r="C5824" s="2" t="str">
        <f>TEXT(Table2[[#This Row],[Date]], "mmm")</f>
        <v>Jan</v>
      </c>
      <c r="D5824" t="s">
        <v>12733</v>
      </c>
      <c r="E5824" t="s">
        <v>1248</v>
      </c>
      <c r="F5824" t="s">
        <v>996</v>
      </c>
      <c r="G5824" t="s">
        <v>7</v>
      </c>
      <c r="H5824" t="s">
        <v>1277</v>
      </c>
      <c r="I5824">
        <v>573.64</v>
      </c>
      <c r="J5824">
        <v>0.83589999999999998</v>
      </c>
      <c r="K5824">
        <v>479.51</v>
      </c>
      <c r="L5824">
        <v>1.0859999999999999E-3</v>
      </c>
      <c r="M5824">
        <v>3.49</v>
      </c>
      <c r="N5824" t="s">
        <v>1266</v>
      </c>
      <c r="O5824" t="s">
        <v>1286</v>
      </c>
    </row>
    <row r="5825" spans="1:15" x14ac:dyDescent="0.3">
      <c r="A5825" t="s">
        <v>12734</v>
      </c>
      <c r="B5825" s="2">
        <v>46336</v>
      </c>
      <c r="C5825" s="2" t="str">
        <f>TEXT(Table2[[#This Row],[Date]], "mmm")</f>
        <v>Nov</v>
      </c>
      <c r="D5825" t="s">
        <v>12735</v>
      </c>
      <c r="E5825" t="s">
        <v>646</v>
      </c>
      <c r="F5825" t="s">
        <v>784</v>
      </c>
      <c r="G5825" t="s">
        <v>7</v>
      </c>
      <c r="H5825" t="s">
        <v>1273</v>
      </c>
      <c r="I5825">
        <v>8231.75</v>
      </c>
      <c r="J5825">
        <v>1.4005000000000001</v>
      </c>
      <c r="K5825">
        <v>11528.57</v>
      </c>
      <c r="L5825">
        <v>1.8600000000000001E-3</v>
      </c>
      <c r="M5825">
        <v>5.73</v>
      </c>
      <c r="N5825" t="s">
        <v>1285</v>
      </c>
      <c r="O5825" t="s">
        <v>1267</v>
      </c>
    </row>
    <row r="5826" spans="1:15" x14ac:dyDescent="0.3">
      <c r="A5826" t="s">
        <v>12736</v>
      </c>
      <c r="B5826" s="2">
        <v>46082</v>
      </c>
      <c r="C5826" s="2" t="str">
        <f>TEXT(Table2[[#This Row],[Date]], "mmm")</f>
        <v>Mar</v>
      </c>
      <c r="D5826" t="s">
        <v>12737</v>
      </c>
      <c r="E5826" t="s">
        <v>1106</v>
      </c>
      <c r="F5826" t="s">
        <v>622</v>
      </c>
      <c r="G5826" t="s">
        <v>7</v>
      </c>
      <c r="H5826" t="s">
        <v>1289</v>
      </c>
      <c r="I5826">
        <v>1228.53</v>
      </c>
      <c r="J5826">
        <v>0.90459999999999996</v>
      </c>
      <c r="K5826">
        <v>1111.33</v>
      </c>
      <c r="L5826">
        <v>5.829E-3</v>
      </c>
      <c r="M5826">
        <v>17.88</v>
      </c>
      <c r="N5826" t="s">
        <v>1266</v>
      </c>
      <c r="O5826" t="s">
        <v>1270</v>
      </c>
    </row>
    <row r="5827" spans="1:15" x14ac:dyDescent="0.3">
      <c r="A5827" t="s">
        <v>12738</v>
      </c>
      <c r="B5827" s="2">
        <v>46110</v>
      </c>
      <c r="C5827" s="2" t="str">
        <f>TEXT(Table2[[#This Row],[Date]], "mmm")</f>
        <v>Mar</v>
      </c>
      <c r="D5827" t="s">
        <v>12739</v>
      </c>
      <c r="E5827" t="s">
        <v>1024</v>
      </c>
      <c r="F5827" t="s">
        <v>92</v>
      </c>
      <c r="G5827" t="s">
        <v>7</v>
      </c>
      <c r="H5827" t="s">
        <v>1273</v>
      </c>
      <c r="I5827">
        <v>4407.26</v>
      </c>
      <c r="J5827">
        <v>1.0548</v>
      </c>
      <c r="K5827">
        <v>4648.78</v>
      </c>
      <c r="L5827">
        <v>1.964E-3</v>
      </c>
      <c r="M5827">
        <v>6.14</v>
      </c>
      <c r="N5827" t="s">
        <v>1266</v>
      </c>
      <c r="O5827" t="s">
        <v>1286</v>
      </c>
    </row>
    <row r="5828" spans="1:15" x14ac:dyDescent="0.3">
      <c r="A5828" t="s">
        <v>12740</v>
      </c>
      <c r="B5828" s="2">
        <v>46049</v>
      </c>
      <c r="C5828" s="2" t="str">
        <f>TEXT(Table2[[#This Row],[Date]], "mmm")</f>
        <v>Jan</v>
      </c>
      <c r="D5828" t="s">
        <v>12741</v>
      </c>
      <c r="E5828" t="s">
        <v>470</v>
      </c>
      <c r="F5828" t="s">
        <v>634</v>
      </c>
      <c r="G5828" t="s">
        <v>7</v>
      </c>
      <c r="H5828" t="s">
        <v>1280</v>
      </c>
      <c r="I5828">
        <v>2128.34</v>
      </c>
      <c r="J5828">
        <v>0.78879999999999995</v>
      </c>
      <c r="K5828">
        <v>1678.83</v>
      </c>
      <c r="L5828">
        <v>2.8570000000000002E-3</v>
      </c>
      <c r="M5828">
        <v>9.41</v>
      </c>
      <c r="N5828" t="s">
        <v>1266</v>
      </c>
      <c r="O5828" t="s">
        <v>1286</v>
      </c>
    </row>
    <row r="5829" spans="1:15" x14ac:dyDescent="0.3">
      <c r="A5829" t="s">
        <v>12742</v>
      </c>
      <c r="B5829" s="2">
        <v>46090</v>
      </c>
      <c r="C5829" s="2" t="str">
        <f>TEXT(Table2[[#This Row],[Date]], "mmm")</f>
        <v>Mar</v>
      </c>
      <c r="D5829" t="s">
        <v>12743</v>
      </c>
      <c r="E5829" t="s">
        <v>512</v>
      </c>
      <c r="F5829" t="s">
        <v>946</v>
      </c>
      <c r="G5829" t="s">
        <v>7</v>
      </c>
      <c r="H5829" t="s">
        <v>1289</v>
      </c>
      <c r="I5829">
        <v>1185.32</v>
      </c>
      <c r="J5829">
        <v>1</v>
      </c>
      <c r="K5829">
        <v>1185.32</v>
      </c>
      <c r="L5829">
        <v>2.1299999999999999E-3</v>
      </c>
      <c r="M5829">
        <v>7.52</v>
      </c>
      <c r="N5829" t="s">
        <v>1266</v>
      </c>
      <c r="O5829" t="s">
        <v>1267</v>
      </c>
    </row>
    <row r="5830" spans="1:15" x14ac:dyDescent="0.3">
      <c r="A5830" t="s">
        <v>12744</v>
      </c>
      <c r="B5830" s="2">
        <v>46300</v>
      </c>
      <c r="C5830" s="2" t="str">
        <f>TEXT(Table2[[#This Row],[Date]], "mmm")</f>
        <v>Oct</v>
      </c>
      <c r="D5830" t="s">
        <v>12745</v>
      </c>
      <c r="E5830" t="s">
        <v>782</v>
      </c>
      <c r="F5830" t="s">
        <v>173</v>
      </c>
      <c r="G5830" t="s">
        <v>7</v>
      </c>
      <c r="H5830" t="s">
        <v>1265</v>
      </c>
      <c r="I5830">
        <v>1038.51</v>
      </c>
      <c r="J5830">
        <v>1.0883</v>
      </c>
      <c r="K5830">
        <v>1130.21</v>
      </c>
      <c r="L5830">
        <v>4.496E-3</v>
      </c>
      <c r="M5830">
        <v>13.99</v>
      </c>
      <c r="N5830" t="s">
        <v>1266</v>
      </c>
      <c r="O5830" t="s">
        <v>1267</v>
      </c>
    </row>
    <row r="5831" spans="1:15" x14ac:dyDescent="0.3">
      <c r="A5831" t="s">
        <v>12746</v>
      </c>
      <c r="B5831" s="2">
        <v>46062</v>
      </c>
      <c r="C5831" s="2" t="str">
        <f>TEXT(Table2[[#This Row],[Date]], "mmm")</f>
        <v>Feb</v>
      </c>
      <c r="D5831" t="s">
        <v>12747</v>
      </c>
      <c r="E5831" t="s">
        <v>1010</v>
      </c>
      <c r="F5831" t="s">
        <v>1184</v>
      </c>
      <c r="G5831" t="s">
        <v>7</v>
      </c>
      <c r="H5831" t="s">
        <v>1273</v>
      </c>
      <c r="I5831">
        <v>2643.36</v>
      </c>
      <c r="J5831">
        <v>0.87250000000000005</v>
      </c>
      <c r="K5831">
        <v>2306.33</v>
      </c>
      <c r="L5831">
        <v>3.4350000000000001E-3</v>
      </c>
      <c r="M5831">
        <v>11.52</v>
      </c>
      <c r="N5831" t="s">
        <v>1266</v>
      </c>
      <c r="O5831" t="s">
        <v>1270</v>
      </c>
    </row>
    <row r="5832" spans="1:15" x14ac:dyDescent="0.3">
      <c r="A5832" t="s">
        <v>12748</v>
      </c>
      <c r="B5832" s="2">
        <v>46131</v>
      </c>
      <c r="C5832" s="2" t="str">
        <f>TEXT(Table2[[#This Row],[Date]], "mmm")</f>
        <v>Apr</v>
      </c>
      <c r="D5832" t="s">
        <v>12749</v>
      </c>
      <c r="E5832" t="s">
        <v>1212</v>
      </c>
      <c r="F5832" t="s">
        <v>964</v>
      </c>
      <c r="G5832" t="s">
        <v>7</v>
      </c>
      <c r="H5832" t="s">
        <v>1265</v>
      </c>
      <c r="I5832">
        <v>348.01</v>
      </c>
      <c r="J5832">
        <v>1.3053999999999999</v>
      </c>
      <c r="K5832">
        <v>454.29</v>
      </c>
      <c r="L5832">
        <v>2.9619999999999998E-3</v>
      </c>
      <c r="M5832">
        <v>9.51</v>
      </c>
      <c r="N5832" t="s">
        <v>1266</v>
      </c>
      <c r="O5832" t="s">
        <v>1267</v>
      </c>
    </row>
    <row r="5833" spans="1:15" x14ac:dyDescent="0.3">
      <c r="A5833" t="s">
        <v>12750</v>
      </c>
      <c r="B5833" s="2">
        <v>46096</v>
      </c>
      <c r="C5833" s="2" t="str">
        <f>TEXT(Table2[[#This Row],[Date]], "mmm")</f>
        <v>Mar</v>
      </c>
      <c r="D5833" t="s">
        <v>12751</v>
      </c>
      <c r="E5833" t="s">
        <v>1192</v>
      </c>
      <c r="F5833" t="s">
        <v>1108</v>
      </c>
      <c r="G5833" t="s">
        <v>7</v>
      </c>
      <c r="H5833" t="s">
        <v>1265</v>
      </c>
      <c r="I5833">
        <v>3734.21</v>
      </c>
      <c r="J5833">
        <v>0.96409999999999996</v>
      </c>
      <c r="K5833">
        <v>3600.15</v>
      </c>
      <c r="L5833">
        <v>1.4580000000000001E-3</v>
      </c>
      <c r="M5833">
        <v>4.28</v>
      </c>
      <c r="N5833" t="s">
        <v>1266</v>
      </c>
      <c r="O5833" t="s">
        <v>1270</v>
      </c>
    </row>
    <row r="5834" spans="1:15" x14ac:dyDescent="0.3">
      <c r="A5834" t="s">
        <v>12752</v>
      </c>
      <c r="B5834" s="2">
        <v>46088</v>
      </c>
      <c r="C5834" s="2" t="str">
        <f>TEXT(Table2[[#This Row],[Date]], "mmm")</f>
        <v>Mar</v>
      </c>
      <c r="D5834" t="s">
        <v>12753</v>
      </c>
      <c r="E5834" t="s">
        <v>406</v>
      </c>
      <c r="F5834" t="s">
        <v>874</v>
      </c>
      <c r="G5834" t="s">
        <v>7</v>
      </c>
      <c r="H5834" t="s">
        <v>1280</v>
      </c>
      <c r="I5834">
        <v>651.20000000000005</v>
      </c>
      <c r="J5834">
        <v>0.98329999999999995</v>
      </c>
      <c r="K5834">
        <v>640.32000000000005</v>
      </c>
      <c r="L5834">
        <v>9.5350000000000001E-3</v>
      </c>
      <c r="M5834">
        <v>30.61</v>
      </c>
      <c r="N5834" t="s">
        <v>1266</v>
      </c>
      <c r="O5834" t="s">
        <v>1270</v>
      </c>
    </row>
    <row r="5835" spans="1:15" x14ac:dyDescent="0.3">
      <c r="A5835" t="s">
        <v>12754</v>
      </c>
      <c r="B5835" s="2">
        <v>46190</v>
      </c>
      <c r="C5835" s="2" t="str">
        <f>TEXT(Table2[[#This Row],[Date]], "mmm")</f>
        <v>Jun</v>
      </c>
      <c r="D5835" t="s">
        <v>12755</v>
      </c>
      <c r="E5835" t="s">
        <v>1016</v>
      </c>
      <c r="F5835" t="s">
        <v>1226</v>
      </c>
      <c r="G5835" t="s">
        <v>7</v>
      </c>
      <c r="H5835" t="s">
        <v>1280</v>
      </c>
      <c r="I5835">
        <v>389.09</v>
      </c>
      <c r="J5835">
        <v>1.1105</v>
      </c>
      <c r="K5835">
        <v>432.08</v>
      </c>
      <c r="L5835">
        <v>1.1069999999999999E-3</v>
      </c>
      <c r="M5835">
        <v>3.64</v>
      </c>
      <c r="N5835" t="s">
        <v>1266</v>
      </c>
      <c r="O5835" t="s">
        <v>1270</v>
      </c>
    </row>
    <row r="5836" spans="1:15" x14ac:dyDescent="0.3">
      <c r="A5836" t="s">
        <v>12756</v>
      </c>
      <c r="B5836" s="2">
        <v>46284</v>
      </c>
      <c r="C5836" s="2" t="str">
        <f>TEXT(Table2[[#This Row],[Date]], "mmm")</f>
        <v>Sep</v>
      </c>
      <c r="D5836" t="s">
        <v>12757</v>
      </c>
      <c r="E5836" t="s">
        <v>1226</v>
      </c>
      <c r="F5836" t="s">
        <v>568</v>
      </c>
      <c r="G5836" t="s">
        <v>7</v>
      </c>
      <c r="H5836" t="s">
        <v>1277</v>
      </c>
      <c r="I5836">
        <v>1290.8900000000001</v>
      </c>
      <c r="J5836">
        <v>1.0573999999999999</v>
      </c>
      <c r="K5836">
        <v>1364.99</v>
      </c>
      <c r="L5836">
        <v>2.702E-3</v>
      </c>
      <c r="M5836">
        <v>8.93</v>
      </c>
      <c r="N5836" t="s">
        <v>1285</v>
      </c>
      <c r="O5836" t="s">
        <v>1267</v>
      </c>
    </row>
    <row r="5837" spans="1:15" x14ac:dyDescent="0.3">
      <c r="A5837" t="s">
        <v>12758</v>
      </c>
      <c r="B5837" s="2">
        <v>46296</v>
      </c>
      <c r="C5837" s="2" t="str">
        <f>TEXT(Table2[[#This Row],[Date]], "mmm")</f>
        <v>Oct</v>
      </c>
      <c r="D5837" t="s">
        <v>12759</v>
      </c>
      <c r="E5837" t="s">
        <v>1038</v>
      </c>
      <c r="F5837" t="s">
        <v>416</v>
      </c>
      <c r="G5837" t="s">
        <v>7</v>
      </c>
      <c r="H5837" t="s">
        <v>1289</v>
      </c>
      <c r="I5837">
        <v>9013.77</v>
      </c>
      <c r="J5837">
        <v>1.0597000000000001</v>
      </c>
      <c r="K5837">
        <v>9551.89</v>
      </c>
      <c r="L5837">
        <v>2.6059999999999998E-3</v>
      </c>
      <c r="M5837">
        <v>8.6300000000000008</v>
      </c>
      <c r="N5837" t="s">
        <v>1266</v>
      </c>
      <c r="O5837" t="s">
        <v>1274</v>
      </c>
    </row>
    <row r="5838" spans="1:15" x14ac:dyDescent="0.3">
      <c r="A5838" t="s">
        <v>12760</v>
      </c>
      <c r="B5838" s="2">
        <v>46359</v>
      </c>
      <c r="C5838" s="2" t="str">
        <f>TEXT(Table2[[#This Row],[Date]], "mmm")</f>
        <v>Dec</v>
      </c>
      <c r="D5838" t="s">
        <v>12761</v>
      </c>
      <c r="E5838" t="s">
        <v>1142</v>
      </c>
      <c r="F5838" t="s">
        <v>142</v>
      </c>
      <c r="G5838" t="s">
        <v>7</v>
      </c>
      <c r="H5838" t="s">
        <v>1280</v>
      </c>
      <c r="I5838">
        <v>991.02</v>
      </c>
      <c r="J5838">
        <v>1.4334</v>
      </c>
      <c r="K5838">
        <v>1420.53</v>
      </c>
      <c r="L5838">
        <v>2.3749999999999999E-3</v>
      </c>
      <c r="M5838">
        <v>7.31</v>
      </c>
      <c r="N5838" t="s">
        <v>1266</v>
      </c>
      <c r="O5838" t="s">
        <v>1267</v>
      </c>
    </row>
    <row r="5839" spans="1:15" x14ac:dyDescent="0.3">
      <c r="A5839" t="s">
        <v>12762</v>
      </c>
      <c r="B5839" s="2">
        <v>46380</v>
      </c>
      <c r="C5839" s="2" t="str">
        <f>TEXT(Table2[[#This Row],[Date]], "mmm")</f>
        <v>Dec</v>
      </c>
      <c r="D5839" t="s">
        <v>12763</v>
      </c>
      <c r="E5839" t="s">
        <v>75</v>
      </c>
      <c r="F5839" t="s">
        <v>342</v>
      </c>
      <c r="G5839" t="s">
        <v>7</v>
      </c>
      <c r="H5839" t="s">
        <v>1280</v>
      </c>
      <c r="I5839">
        <v>915.22</v>
      </c>
      <c r="J5839">
        <v>1.3958999999999999</v>
      </c>
      <c r="K5839">
        <v>1277.56</v>
      </c>
      <c r="L5839">
        <v>4.614E-3</v>
      </c>
      <c r="M5839">
        <v>15.33</v>
      </c>
      <c r="N5839" t="s">
        <v>1266</v>
      </c>
      <c r="O5839" t="s">
        <v>1286</v>
      </c>
    </row>
    <row r="5840" spans="1:15" x14ac:dyDescent="0.3">
      <c r="A5840" t="s">
        <v>12764</v>
      </c>
      <c r="B5840" s="2">
        <v>46259</v>
      </c>
      <c r="C5840" s="2" t="str">
        <f>TEXT(Table2[[#This Row],[Date]], "mmm")</f>
        <v>Aug</v>
      </c>
      <c r="D5840" t="s">
        <v>12765</v>
      </c>
      <c r="E5840" t="s">
        <v>980</v>
      </c>
      <c r="F5840" t="s">
        <v>1232</v>
      </c>
      <c r="G5840" t="s">
        <v>7</v>
      </c>
      <c r="H5840" t="s">
        <v>1280</v>
      </c>
      <c r="I5840">
        <v>1334.9</v>
      </c>
      <c r="J5840">
        <v>1.1901999999999999</v>
      </c>
      <c r="K5840">
        <v>1588.8</v>
      </c>
      <c r="L5840">
        <v>1.446E-3</v>
      </c>
      <c r="M5840">
        <v>4.1500000000000004</v>
      </c>
      <c r="N5840" t="s">
        <v>1266</v>
      </c>
      <c r="O5840" t="s">
        <v>1274</v>
      </c>
    </row>
    <row r="5841" spans="1:15" x14ac:dyDescent="0.3">
      <c r="A5841" t="s">
        <v>12766</v>
      </c>
      <c r="B5841" s="2">
        <v>46237</v>
      </c>
      <c r="C5841" s="2" t="str">
        <f>TEXT(Table2[[#This Row],[Date]], "mmm")</f>
        <v>Aug</v>
      </c>
      <c r="D5841" t="s">
        <v>12767</v>
      </c>
      <c r="E5841" t="s">
        <v>852</v>
      </c>
      <c r="F5841" t="s">
        <v>866</v>
      </c>
      <c r="G5841" t="s">
        <v>7</v>
      </c>
      <c r="H5841" t="s">
        <v>1280</v>
      </c>
      <c r="I5841">
        <v>837.59</v>
      </c>
      <c r="J5841">
        <v>1.1837</v>
      </c>
      <c r="K5841">
        <v>991.46</v>
      </c>
      <c r="L5841">
        <v>2.5709999999999999E-3</v>
      </c>
      <c r="M5841">
        <v>8.4</v>
      </c>
      <c r="N5841" t="s">
        <v>1266</v>
      </c>
      <c r="O5841" t="s">
        <v>1267</v>
      </c>
    </row>
    <row r="5842" spans="1:15" x14ac:dyDescent="0.3">
      <c r="A5842" t="s">
        <v>12768</v>
      </c>
      <c r="B5842" s="2">
        <v>46308</v>
      </c>
      <c r="C5842" s="2" t="str">
        <f>TEXT(Table2[[#This Row],[Date]], "mmm")</f>
        <v>Oct</v>
      </c>
      <c r="D5842" t="s">
        <v>12769</v>
      </c>
      <c r="E5842" t="s">
        <v>636</v>
      </c>
      <c r="F5842" t="s">
        <v>928</v>
      </c>
      <c r="G5842" t="s">
        <v>7</v>
      </c>
      <c r="H5842" t="s">
        <v>1280</v>
      </c>
      <c r="I5842">
        <v>422.81</v>
      </c>
      <c r="J5842">
        <v>1.1594</v>
      </c>
      <c r="K5842">
        <v>490.21</v>
      </c>
      <c r="L5842">
        <v>1.6280000000000001E-3</v>
      </c>
      <c r="M5842">
        <v>4.87</v>
      </c>
      <c r="N5842" t="s">
        <v>1266</v>
      </c>
      <c r="O5842" t="s">
        <v>1267</v>
      </c>
    </row>
    <row r="5843" spans="1:15" x14ac:dyDescent="0.3">
      <c r="A5843" t="s">
        <v>12770</v>
      </c>
      <c r="B5843" s="2">
        <v>46171</v>
      </c>
      <c r="C5843" s="2" t="str">
        <f>TEXT(Table2[[#This Row],[Date]], "mmm")</f>
        <v>May</v>
      </c>
      <c r="D5843" t="s">
        <v>12771</v>
      </c>
      <c r="E5843" t="s">
        <v>390</v>
      </c>
      <c r="F5843" t="s">
        <v>964</v>
      </c>
      <c r="G5843" t="s">
        <v>7</v>
      </c>
      <c r="H5843" t="s">
        <v>1280</v>
      </c>
      <c r="I5843">
        <v>1276.28</v>
      </c>
      <c r="J5843">
        <v>1.1117999999999999</v>
      </c>
      <c r="K5843">
        <v>1418.97</v>
      </c>
      <c r="L5843">
        <v>3.1050000000000001E-3</v>
      </c>
      <c r="M5843">
        <v>10.54</v>
      </c>
      <c r="N5843" t="s">
        <v>1266</v>
      </c>
      <c r="O5843" t="s">
        <v>1270</v>
      </c>
    </row>
    <row r="5844" spans="1:15" x14ac:dyDescent="0.3">
      <c r="A5844" t="s">
        <v>12772</v>
      </c>
      <c r="B5844" s="2">
        <v>46340</v>
      </c>
      <c r="C5844" s="2" t="str">
        <f>TEXT(Table2[[#This Row],[Date]], "mmm")</f>
        <v>Nov</v>
      </c>
      <c r="D5844" t="s">
        <v>12773</v>
      </c>
      <c r="E5844" t="s">
        <v>108</v>
      </c>
      <c r="F5844" t="s">
        <v>506</v>
      </c>
      <c r="G5844" t="s">
        <v>7</v>
      </c>
      <c r="H5844" t="s">
        <v>1280</v>
      </c>
      <c r="I5844">
        <v>819.6</v>
      </c>
      <c r="J5844">
        <v>1.4036999999999999</v>
      </c>
      <c r="K5844">
        <v>1150.47</v>
      </c>
      <c r="L5844">
        <v>1.9120000000000001E-3</v>
      </c>
      <c r="M5844">
        <v>6.24</v>
      </c>
      <c r="N5844" t="s">
        <v>1266</v>
      </c>
      <c r="O5844" t="s">
        <v>1267</v>
      </c>
    </row>
    <row r="5845" spans="1:15" x14ac:dyDescent="0.3">
      <c r="A5845" t="s">
        <v>12774</v>
      </c>
      <c r="B5845" s="2">
        <v>46129</v>
      </c>
      <c r="C5845" s="2" t="str">
        <f>TEXT(Table2[[#This Row],[Date]], "mmm")</f>
        <v>Apr</v>
      </c>
      <c r="D5845" t="s">
        <v>12775</v>
      </c>
      <c r="E5845" t="s">
        <v>574</v>
      </c>
      <c r="F5845" t="s">
        <v>616</v>
      </c>
      <c r="G5845" t="s">
        <v>7</v>
      </c>
      <c r="H5845" t="s">
        <v>1273</v>
      </c>
      <c r="I5845">
        <v>493.84</v>
      </c>
      <c r="J5845">
        <v>1.258</v>
      </c>
      <c r="K5845">
        <v>621.25</v>
      </c>
      <c r="L5845">
        <v>1.7049999999999999E-3</v>
      </c>
      <c r="M5845">
        <v>5.05</v>
      </c>
      <c r="N5845" t="s">
        <v>1266</v>
      </c>
      <c r="O5845" t="s">
        <v>1270</v>
      </c>
    </row>
    <row r="5846" spans="1:15" x14ac:dyDescent="0.3">
      <c r="A5846" t="s">
        <v>12776</v>
      </c>
      <c r="B5846" s="2">
        <v>46163</v>
      </c>
      <c r="C5846" s="2" t="str">
        <f>TEXT(Table2[[#This Row],[Date]], "mmm")</f>
        <v>May</v>
      </c>
      <c r="D5846" t="s">
        <v>6316</v>
      </c>
      <c r="E5846" t="s">
        <v>478</v>
      </c>
      <c r="F5846" t="s">
        <v>1194</v>
      </c>
      <c r="G5846" t="s">
        <v>7</v>
      </c>
      <c r="H5846" t="s">
        <v>1273</v>
      </c>
      <c r="I5846">
        <v>1831.1</v>
      </c>
      <c r="J5846">
        <v>1.0311999999999999</v>
      </c>
      <c r="K5846">
        <v>1888.23</v>
      </c>
      <c r="L5846">
        <v>1.6199999999999999E-3</v>
      </c>
      <c r="M5846">
        <v>5.24</v>
      </c>
      <c r="N5846" t="s">
        <v>1285</v>
      </c>
      <c r="O5846" t="s">
        <v>1286</v>
      </c>
    </row>
    <row r="5847" spans="1:15" x14ac:dyDescent="0.3">
      <c r="A5847" t="s">
        <v>12777</v>
      </c>
      <c r="B5847" s="2">
        <v>46098</v>
      </c>
      <c r="C5847" s="2" t="str">
        <f>TEXT(Table2[[#This Row],[Date]], "mmm")</f>
        <v>Mar</v>
      </c>
      <c r="D5847" t="s">
        <v>12778</v>
      </c>
      <c r="E5847" t="s">
        <v>1164</v>
      </c>
      <c r="F5847" t="s">
        <v>738</v>
      </c>
      <c r="G5847" t="s">
        <v>7</v>
      </c>
      <c r="H5847" t="s">
        <v>1280</v>
      </c>
      <c r="I5847">
        <v>781.17</v>
      </c>
      <c r="J5847">
        <v>0.95720000000000005</v>
      </c>
      <c r="K5847">
        <v>747.74</v>
      </c>
      <c r="L5847">
        <v>7.1599999999999995E-4</v>
      </c>
      <c r="M5847">
        <v>2.3199999999999998</v>
      </c>
      <c r="N5847" t="s">
        <v>1266</v>
      </c>
      <c r="O5847" t="s">
        <v>1267</v>
      </c>
    </row>
    <row r="5848" spans="1:15" x14ac:dyDescent="0.3">
      <c r="A5848" t="s">
        <v>12779</v>
      </c>
      <c r="B5848" s="2">
        <v>46031</v>
      </c>
      <c r="C5848" s="2" t="str">
        <f>TEXT(Table2[[#This Row],[Date]], "mmm")</f>
        <v>Jan</v>
      </c>
      <c r="D5848" t="s">
        <v>12780</v>
      </c>
      <c r="E5848" t="s">
        <v>426</v>
      </c>
      <c r="F5848" t="s">
        <v>576</v>
      </c>
      <c r="G5848" t="s">
        <v>7</v>
      </c>
      <c r="H5848" t="s">
        <v>1289</v>
      </c>
      <c r="I5848">
        <v>1580.31</v>
      </c>
      <c r="J5848">
        <v>0.78580000000000005</v>
      </c>
      <c r="K5848">
        <v>1241.81</v>
      </c>
      <c r="L5848">
        <v>2.124E-3</v>
      </c>
      <c r="M5848">
        <v>6.71</v>
      </c>
      <c r="N5848" t="s">
        <v>1266</v>
      </c>
      <c r="O5848" t="s">
        <v>1274</v>
      </c>
    </row>
    <row r="5849" spans="1:15" x14ac:dyDescent="0.3">
      <c r="A5849" t="s">
        <v>12781</v>
      </c>
      <c r="B5849" s="2">
        <v>46218</v>
      </c>
      <c r="C5849" s="2" t="str">
        <f>TEXT(Table2[[#This Row],[Date]], "mmm")</f>
        <v>Jul</v>
      </c>
      <c r="D5849" t="s">
        <v>12782</v>
      </c>
      <c r="E5849" t="s">
        <v>1214</v>
      </c>
      <c r="F5849" t="s">
        <v>804</v>
      </c>
      <c r="G5849" t="s">
        <v>7</v>
      </c>
      <c r="H5849" t="s">
        <v>1280</v>
      </c>
      <c r="I5849">
        <v>274.77999999999997</v>
      </c>
      <c r="J5849">
        <v>1.1258999999999999</v>
      </c>
      <c r="K5849">
        <v>309.37</v>
      </c>
      <c r="L5849">
        <v>1.286E-3</v>
      </c>
      <c r="M5849">
        <v>4.17</v>
      </c>
      <c r="N5849" t="s">
        <v>1266</v>
      </c>
      <c r="O5849" t="s">
        <v>1267</v>
      </c>
    </row>
    <row r="5850" spans="1:15" x14ac:dyDescent="0.3">
      <c r="A5850" t="s">
        <v>12783</v>
      </c>
      <c r="B5850" s="2">
        <v>46317</v>
      </c>
      <c r="C5850" s="2" t="str">
        <f>TEXT(Table2[[#This Row],[Date]], "mmm")</f>
        <v>Oct</v>
      </c>
      <c r="D5850" t="s">
        <v>12784</v>
      </c>
      <c r="E5850" t="s">
        <v>1248</v>
      </c>
      <c r="F5850" t="s">
        <v>254</v>
      </c>
      <c r="G5850" t="s">
        <v>7</v>
      </c>
      <c r="H5850" t="s">
        <v>1277</v>
      </c>
      <c r="I5850">
        <v>2227.62</v>
      </c>
      <c r="J5850">
        <v>1.3714999999999999</v>
      </c>
      <c r="K5850">
        <v>3055.18</v>
      </c>
      <c r="L5850">
        <v>7.9600000000000005E-4</v>
      </c>
      <c r="M5850">
        <v>2.6</v>
      </c>
      <c r="N5850" t="s">
        <v>1266</v>
      </c>
      <c r="O5850" t="s">
        <v>1267</v>
      </c>
    </row>
    <row r="5851" spans="1:15" x14ac:dyDescent="0.3">
      <c r="A5851" t="s">
        <v>12785</v>
      </c>
      <c r="B5851" s="2">
        <v>46302</v>
      </c>
      <c r="C5851" s="2" t="str">
        <f>TEXT(Table2[[#This Row],[Date]], "mmm")</f>
        <v>Oct</v>
      </c>
      <c r="D5851" t="s">
        <v>12786</v>
      </c>
      <c r="E5851" t="s">
        <v>570</v>
      </c>
      <c r="F5851" t="s">
        <v>1248</v>
      </c>
      <c r="G5851" t="s">
        <v>7</v>
      </c>
      <c r="H5851" t="s">
        <v>1277</v>
      </c>
      <c r="I5851">
        <v>4071.42</v>
      </c>
      <c r="J5851">
        <v>1.1265000000000001</v>
      </c>
      <c r="K5851">
        <v>4586.45</v>
      </c>
      <c r="L5851">
        <v>2.4399999999999999E-3</v>
      </c>
      <c r="M5851">
        <v>7.53</v>
      </c>
      <c r="N5851" t="s">
        <v>1266</v>
      </c>
      <c r="O5851" t="s">
        <v>1267</v>
      </c>
    </row>
    <row r="5852" spans="1:15" x14ac:dyDescent="0.3">
      <c r="A5852" t="s">
        <v>12787</v>
      </c>
      <c r="B5852" s="2">
        <v>46140</v>
      </c>
      <c r="C5852" s="2" t="str">
        <f>TEXT(Table2[[#This Row],[Date]], "mmm")</f>
        <v>Apr</v>
      </c>
      <c r="D5852" t="s">
        <v>12788</v>
      </c>
      <c r="E5852" t="s">
        <v>412</v>
      </c>
      <c r="F5852" t="s">
        <v>90</v>
      </c>
      <c r="G5852" t="s">
        <v>7</v>
      </c>
      <c r="H5852" t="s">
        <v>1280</v>
      </c>
      <c r="I5852">
        <v>1019.35</v>
      </c>
      <c r="J5852">
        <v>1.1028</v>
      </c>
      <c r="K5852">
        <v>1124.1400000000001</v>
      </c>
      <c r="L5852">
        <v>1.0499999999999999E-3</v>
      </c>
      <c r="M5852">
        <v>3.14</v>
      </c>
      <c r="N5852" t="s">
        <v>1266</v>
      </c>
      <c r="O5852" t="s">
        <v>1274</v>
      </c>
    </row>
    <row r="5853" spans="1:15" x14ac:dyDescent="0.3">
      <c r="A5853" t="s">
        <v>12789</v>
      </c>
      <c r="B5853" s="2">
        <v>46312</v>
      </c>
      <c r="C5853" s="2" t="str">
        <f>TEXT(Table2[[#This Row],[Date]], "mmm")</f>
        <v>Oct</v>
      </c>
      <c r="D5853" t="s">
        <v>9775</v>
      </c>
      <c r="E5853" t="s">
        <v>1058</v>
      </c>
      <c r="F5853" t="s">
        <v>634</v>
      </c>
      <c r="G5853" t="s">
        <v>7</v>
      </c>
      <c r="H5853" t="s">
        <v>1265</v>
      </c>
      <c r="I5853">
        <v>780.31</v>
      </c>
      <c r="J5853">
        <v>1.2314000000000001</v>
      </c>
      <c r="K5853">
        <v>960.87</v>
      </c>
      <c r="L5853">
        <v>5.6490000000000004E-3</v>
      </c>
      <c r="M5853">
        <v>17.04</v>
      </c>
      <c r="N5853" t="s">
        <v>1266</v>
      </c>
      <c r="O5853" t="s">
        <v>1267</v>
      </c>
    </row>
    <row r="5854" spans="1:15" x14ac:dyDescent="0.3">
      <c r="A5854" t="s">
        <v>12790</v>
      </c>
      <c r="B5854" s="2">
        <v>46083</v>
      </c>
      <c r="C5854" s="2" t="str">
        <f>TEXT(Table2[[#This Row],[Date]], "mmm")</f>
        <v>Mar</v>
      </c>
      <c r="D5854" t="s">
        <v>12791</v>
      </c>
      <c r="E5854" t="s">
        <v>732</v>
      </c>
      <c r="F5854" t="s">
        <v>582</v>
      </c>
      <c r="G5854" t="s">
        <v>7</v>
      </c>
      <c r="H5854" t="s">
        <v>1289</v>
      </c>
      <c r="I5854">
        <v>2697.86</v>
      </c>
      <c r="J5854">
        <v>0.89019999999999999</v>
      </c>
      <c r="K5854">
        <v>2401.63</v>
      </c>
      <c r="L5854">
        <v>1.2869999999999999E-3</v>
      </c>
      <c r="M5854">
        <v>4.07</v>
      </c>
      <c r="N5854" t="s">
        <v>1266</v>
      </c>
      <c r="O5854" t="s">
        <v>1286</v>
      </c>
    </row>
    <row r="5855" spans="1:15" x14ac:dyDescent="0.3">
      <c r="A5855" t="s">
        <v>12792</v>
      </c>
      <c r="B5855" s="2">
        <v>46357</v>
      </c>
      <c r="C5855" s="2" t="str">
        <f>TEXT(Table2[[#This Row],[Date]], "mmm")</f>
        <v>Dec</v>
      </c>
      <c r="D5855" t="s">
        <v>12793</v>
      </c>
      <c r="E5855" t="s">
        <v>88</v>
      </c>
      <c r="F5855" t="s">
        <v>1106</v>
      </c>
      <c r="G5855" t="s">
        <v>7</v>
      </c>
      <c r="H5855" t="s">
        <v>1280</v>
      </c>
      <c r="I5855">
        <v>1476.14</v>
      </c>
      <c r="J5855">
        <v>1.4207000000000001</v>
      </c>
      <c r="K5855">
        <v>2097.15</v>
      </c>
      <c r="L5855">
        <v>3.8409999999999998E-3</v>
      </c>
      <c r="M5855">
        <v>12.88</v>
      </c>
      <c r="N5855" t="s">
        <v>1266</v>
      </c>
      <c r="O5855" t="s">
        <v>1274</v>
      </c>
    </row>
    <row r="5856" spans="1:15" x14ac:dyDescent="0.3">
      <c r="A5856" t="s">
        <v>12794</v>
      </c>
      <c r="B5856" s="2">
        <v>46328</v>
      </c>
      <c r="C5856" s="2" t="str">
        <f>TEXT(Table2[[#This Row],[Date]], "mmm")</f>
        <v>Nov</v>
      </c>
      <c r="D5856" t="s">
        <v>12795</v>
      </c>
      <c r="E5856" t="s">
        <v>196</v>
      </c>
      <c r="F5856" t="s">
        <v>1000</v>
      </c>
      <c r="G5856" t="s">
        <v>7</v>
      </c>
      <c r="H5856" t="s">
        <v>1280</v>
      </c>
      <c r="I5856">
        <v>521.07000000000005</v>
      </c>
      <c r="J5856">
        <v>1.3516999999999999</v>
      </c>
      <c r="K5856">
        <v>704.33</v>
      </c>
      <c r="L5856">
        <v>4.9740000000000001E-3</v>
      </c>
      <c r="M5856">
        <v>15.08</v>
      </c>
      <c r="N5856" t="s">
        <v>1266</v>
      </c>
      <c r="O5856" t="s">
        <v>1267</v>
      </c>
    </row>
    <row r="5857" spans="1:15" x14ac:dyDescent="0.3">
      <c r="A5857" t="s">
        <v>12796</v>
      </c>
      <c r="B5857" s="2">
        <v>46073</v>
      </c>
      <c r="C5857" s="2" t="str">
        <f>TEXT(Table2[[#This Row],[Date]], "mmm")</f>
        <v>Feb</v>
      </c>
      <c r="D5857" t="s">
        <v>12797</v>
      </c>
      <c r="E5857" t="s">
        <v>380</v>
      </c>
      <c r="F5857" t="s">
        <v>950</v>
      </c>
      <c r="G5857" t="s">
        <v>7</v>
      </c>
      <c r="H5857" t="s">
        <v>1289</v>
      </c>
      <c r="I5857">
        <v>4139.0200000000004</v>
      </c>
      <c r="J5857">
        <v>0.86609999999999998</v>
      </c>
      <c r="K5857">
        <v>3584.81</v>
      </c>
      <c r="L5857">
        <v>3.0980000000000001E-3</v>
      </c>
      <c r="M5857">
        <v>9.58</v>
      </c>
      <c r="N5857" t="s">
        <v>1266</v>
      </c>
      <c r="O5857" t="s">
        <v>1267</v>
      </c>
    </row>
    <row r="5858" spans="1:15" x14ac:dyDescent="0.3">
      <c r="A5858" t="s">
        <v>12798</v>
      </c>
      <c r="B5858" s="2">
        <v>46074</v>
      </c>
      <c r="C5858" s="2" t="str">
        <f>TEXT(Table2[[#This Row],[Date]], "mmm")</f>
        <v>Feb</v>
      </c>
      <c r="D5858" t="s">
        <v>12799</v>
      </c>
      <c r="E5858" t="s">
        <v>516</v>
      </c>
      <c r="F5858" t="s">
        <v>618</v>
      </c>
      <c r="G5858" t="s">
        <v>7</v>
      </c>
      <c r="H5858" t="s">
        <v>1280</v>
      </c>
      <c r="I5858">
        <v>511.78</v>
      </c>
      <c r="J5858">
        <v>0.98719999999999997</v>
      </c>
      <c r="K5858">
        <v>505.23</v>
      </c>
      <c r="L5858">
        <v>1.0920000000000001E-3</v>
      </c>
      <c r="M5858">
        <v>3.6</v>
      </c>
      <c r="N5858" t="s">
        <v>1266</v>
      </c>
      <c r="O5858" t="s">
        <v>1274</v>
      </c>
    </row>
    <row r="5859" spans="1:15" x14ac:dyDescent="0.3">
      <c r="A5859" t="s">
        <v>12800</v>
      </c>
      <c r="B5859" s="2">
        <v>46144</v>
      </c>
      <c r="C5859" s="2" t="str">
        <f>TEXT(Table2[[#This Row],[Date]], "mmm")</f>
        <v>May</v>
      </c>
      <c r="D5859" t="s">
        <v>12801</v>
      </c>
      <c r="E5859" t="s">
        <v>798</v>
      </c>
      <c r="F5859" t="s">
        <v>674</v>
      </c>
      <c r="G5859" t="s">
        <v>7</v>
      </c>
      <c r="H5859" t="s">
        <v>1265</v>
      </c>
      <c r="I5859">
        <v>286.95</v>
      </c>
      <c r="J5859">
        <v>1.0593999999999999</v>
      </c>
      <c r="K5859">
        <v>303.99</v>
      </c>
      <c r="L5859">
        <v>6.6950000000000004E-3</v>
      </c>
      <c r="M5859">
        <v>21.34</v>
      </c>
      <c r="N5859" t="s">
        <v>1266</v>
      </c>
      <c r="O5859" t="s">
        <v>1270</v>
      </c>
    </row>
    <row r="5860" spans="1:15" x14ac:dyDescent="0.3">
      <c r="A5860" t="s">
        <v>12802</v>
      </c>
      <c r="B5860" s="2">
        <v>46189</v>
      </c>
      <c r="C5860" s="2" t="str">
        <f>TEXT(Table2[[#This Row],[Date]], "mmm")</f>
        <v>Jun</v>
      </c>
      <c r="D5860" t="s">
        <v>12803</v>
      </c>
      <c r="E5860" t="s">
        <v>914</v>
      </c>
      <c r="F5860" t="s">
        <v>372</v>
      </c>
      <c r="G5860" t="s">
        <v>7</v>
      </c>
      <c r="H5860" t="s">
        <v>1273</v>
      </c>
      <c r="I5860">
        <v>1871</v>
      </c>
      <c r="J5860">
        <v>1.0984</v>
      </c>
      <c r="K5860">
        <v>2055.11</v>
      </c>
      <c r="L5860">
        <v>3.699E-3</v>
      </c>
      <c r="M5860">
        <v>10.47</v>
      </c>
      <c r="N5860" t="s">
        <v>1266</v>
      </c>
      <c r="O5860" t="s">
        <v>1267</v>
      </c>
    </row>
    <row r="5861" spans="1:15" x14ac:dyDescent="0.3">
      <c r="A5861" t="s">
        <v>12804</v>
      </c>
      <c r="B5861" s="2">
        <v>46030</v>
      </c>
      <c r="C5861" s="2" t="str">
        <f>TEXT(Table2[[#This Row],[Date]], "mmm")</f>
        <v>Jan</v>
      </c>
      <c r="D5861" t="s">
        <v>12805</v>
      </c>
      <c r="E5861" t="s">
        <v>716</v>
      </c>
      <c r="F5861" t="s">
        <v>1228</v>
      </c>
      <c r="G5861" t="s">
        <v>7</v>
      </c>
      <c r="H5861" t="s">
        <v>1289</v>
      </c>
      <c r="I5861">
        <v>2472.6799999999998</v>
      </c>
      <c r="J5861">
        <v>0.84860000000000002</v>
      </c>
      <c r="K5861">
        <v>2098.3200000000002</v>
      </c>
      <c r="L5861">
        <v>3.4510000000000001E-3</v>
      </c>
      <c r="M5861">
        <v>11.19</v>
      </c>
      <c r="N5861" t="s">
        <v>1285</v>
      </c>
      <c r="O5861" t="s">
        <v>1286</v>
      </c>
    </row>
    <row r="5862" spans="1:15" x14ac:dyDescent="0.3">
      <c r="A5862" t="s">
        <v>12806</v>
      </c>
      <c r="B5862" s="2">
        <v>46067</v>
      </c>
      <c r="C5862" s="2" t="str">
        <f>TEXT(Table2[[#This Row],[Date]], "mmm")</f>
        <v>Feb</v>
      </c>
      <c r="D5862" t="s">
        <v>12807</v>
      </c>
      <c r="E5862" t="s">
        <v>1128</v>
      </c>
      <c r="F5862" t="s">
        <v>292</v>
      </c>
      <c r="G5862" t="s">
        <v>7</v>
      </c>
      <c r="H5862" t="s">
        <v>1289</v>
      </c>
      <c r="I5862">
        <v>1505.01</v>
      </c>
      <c r="J5862">
        <v>0.91739999999999999</v>
      </c>
      <c r="K5862">
        <v>1380.7</v>
      </c>
      <c r="L5862">
        <v>1.4350000000000001E-3</v>
      </c>
      <c r="M5862">
        <v>4.54</v>
      </c>
      <c r="N5862" t="s">
        <v>1266</v>
      </c>
      <c r="O5862" t="s">
        <v>1274</v>
      </c>
    </row>
    <row r="5863" spans="1:15" x14ac:dyDescent="0.3">
      <c r="A5863" t="s">
        <v>12808</v>
      </c>
      <c r="B5863" s="2">
        <v>46366</v>
      </c>
      <c r="C5863" s="2" t="str">
        <f>TEXT(Table2[[#This Row],[Date]], "mmm")</f>
        <v>Dec</v>
      </c>
      <c r="D5863" t="s">
        <v>12809</v>
      </c>
      <c r="E5863" t="s">
        <v>115</v>
      </c>
      <c r="F5863" t="s">
        <v>1010</v>
      </c>
      <c r="G5863" t="s">
        <v>7</v>
      </c>
      <c r="H5863" t="s">
        <v>1265</v>
      </c>
      <c r="I5863">
        <v>2473.0700000000002</v>
      </c>
      <c r="J5863">
        <v>1.4175</v>
      </c>
      <c r="K5863">
        <v>3505.58</v>
      </c>
      <c r="L5863">
        <v>1.885E-3</v>
      </c>
      <c r="M5863">
        <v>5.68</v>
      </c>
      <c r="N5863" t="s">
        <v>1266</v>
      </c>
      <c r="O5863" t="s">
        <v>1286</v>
      </c>
    </row>
    <row r="5864" spans="1:15" x14ac:dyDescent="0.3">
      <c r="A5864" t="s">
        <v>12810</v>
      </c>
      <c r="B5864" s="2">
        <v>46267</v>
      </c>
      <c r="C5864" s="2" t="str">
        <f>TEXT(Table2[[#This Row],[Date]], "mmm")</f>
        <v>Sep</v>
      </c>
      <c r="D5864" t="s">
        <v>12811</v>
      </c>
      <c r="E5864" t="s">
        <v>936</v>
      </c>
      <c r="F5864" t="s">
        <v>272</v>
      </c>
      <c r="G5864" t="s">
        <v>7</v>
      </c>
      <c r="H5864" t="s">
        <v>1280</v>
      </c>
      <c r="I5864">
        <v>1004.42</v>
      </c>
      <c r="J5864">
        <v>1.1932</v>
      </c>
      <c r="K5864">
        <v>1198.47</v>
      </c>
      <c r="L5864">
        <v>9.9400000000000009E-4</v>
      </c>
      <c r="M5864">
        <v>3.03</v>
      </c>
      <c r="N5864" t="s">
        <v>1266</v>
      </c>
      <c r="O5864" t="s">
        <v>1286</v>
      </c>
    </row>
    <row r="5865" spans="1:15" x14ac:dyDescent="0.3">
      <c r="A5865" t="s">
        <v>12812</v>
      </c>
      <c r="B5865" s="2">
        <v>46306</v>
      </c>
      <c r="C5865" s="2" t="str">
        <f>TEXT(Table2[[#This Row],[Date]], "mmm")</f>
        <v>Oct</v>
      </c>
      <c r="D5865" t="s">
        <v>12813</v>
      </c>
      <c r="E5865" t="s">
        <v>510</v>
      </c>
      <c r="F5865" t="s">
        <v>526</v>
      </c>
      <c r="G5865" t="s">
        <v>7</v>
      </c>
      <c r="H5865" t="s">
        <v>1277</v>
      </c>
      <c r="I5865">
        <v>4732.71</v>
      </c>
      <c r="J5865">
        <v>1.1591</v>
      </c>
      <c r="K5865">
        <v>5485.68</v>
      </c>
      <c r="L5865">
        <v>1.0859999999999999E-3</v>
      </c>
      <c r="M5865">
        <v>3.54</v>
      </c>
      <c r="N5865" t="s">
        <v>1266</v>
      </c>
      <c r="O5865" t="s">
        <v>1274</v>
      </c>
    </row>
    <row r="5866" spans="1:15" x14ac:dyDescent="0.3">
      <c r="A5866" t="s">
        <v>12814</v>
      </c>
      <c r="B5866" s="2">
        <v>46129</v>
      </c>
      <c r="C5866" s="2" t="str">
        <f>TEXT(Table2[[#This Row],[Date]], "mmm")</f>
        <v>Apr</v>
      </c>
      <c r="D5866" t="s">
        <v>12815</v>
      </c>
      <c r="E5866" t="s">
        <v>684</v>
      </c>
      <c r="F5866" t="s">
        <v>468</v>
      </c>
      <c r="G5866" t="s">
        <v>7</v>
      </c>
      <c r="H5866" t="s">
        <v>1277</v>
      </c>
      <c r="I5866">
        <v>3070.7</v>
      </c>
      <c r="J5866">
        <v>1.258</v>
      </c>
      <c r="K5866">
        <v>3862.94</v>
      </c>
      <c r="L5866">
        <v>4.8859999999999997E-3</v>
      </c>
      <c r="M5866">
        <v>16.260000000000002</v>
      </c>
      <c r="N5866" t="s">
        <v>1266</v>
      </c>
      <c r="O5866" t="s">
        <v>1274</v>
      </c>
    </row>
    <row r="5867" spans="1:15" x14ac:dyDescent="0.3">
      <c r="A5867" t="s">
        <v>12816</v>
      </c>
      <c r="B5867" s="2">
        <v>46049</v>
      </c>
      <c r="C5867" s="2" t="str">
        <f>TEXT(Table2[[#This Row],[Date]], "mmm")</f>
        <v>Jan</v>
      </c>
      <c r="D5867" t="s">
        <v>2679</v>
      </c>
      <c r="E5867" t="s">
        <v>734</v>
      </c>
      <c r="F5867" t="s">
        <v>746</v>
      </c>
      <c r="G5867" t="s">
        <v>7</v>
      </c>
      <c r="H5867" t="s">
        <v>1265</v>
      </c>
      <c r="I5867">
        <v>176.59</v>
      </c>
      <c r="J5867">
        <v>0.78879999999999995</v>
      </c>
      <c r="K5867">
        <v>139.29</v>
      </c>
      <c r="L5867">
        <v>3.3579999999999999E-3</v>
      </c>
      <c r="M5867">
        <v>10.15</v>
      </c>
      <c r="N5867" t="s">
        <v>1266</v>
      </c>
      <c r="O5867" t="s">
        <v>1267</v>
      </c>
    </row>
    <row r="5868" spans="1:15" x14ac:dyDescent="0.3">
      <c r="A5868" t="s">
        <v>12817</v>
      </c>
      <c r="B5868" s="2">
        <v>46215</v>
      </c>
      <c r="C5868" s="2" t="str">
        <f>TEXT(Table2[[#This Row],[Date]], "mmm")</f>
        <v>Jul</v>
      </c>
      <c r="D5868" t="s">
        <v>12818</v>
      </c>
      <c r="E5868" t="s">
        <v>908</v>
      </c>
      <c r="F5868" t="s">
        <v>1070</v>
      </c>
      <c r="G5868" t="s">
        <v>7</v>
      </c>
      <c r="H5868" t="s">
        <v>1273</v>
      </c>
      <c r="I5868">
        <v>1423.91</v>
      </c>
      <c r="J5868">
        <v>1.0984</v>
      </c>
      <c r="K5868">
        <v>1564.02</v>
      </c>
      <c r="L5868">
        <v>1.5640000000000001E-3</v>
      </c>
      <c r="M5868">
        <v>5.01</v>
      </c>
      <c r="N5868" t="s">
        <v>1266</v>
      </c>
      <c r="O5868" t="s">
        <v>1286</v>
      </c>
    </row>
    <row r="5869" spans="1:15" x14ac:dyDescent="0.3">
      <c r="A5869" t="s">
        <v>12819</v>
      </c>
      <c r="B5869" s="2">
        <v>46359</v>
      </c>
      <c r="C5869" s="2" t="str">
        <f>TEXT(Table2[[#This Row],[Date]], "mmm")</f>
        <v>Dec</v>
      </c>
      <c r="D5869" t="s">
        <v>6079</v>
      </c>
      <c r="E5869" t="s">
        <v>980</v>
      </c>
      <c r="F5869" t="s">
        <v>32</v>
      </c>
      <c r="G5869" t="s">
        <v>7</v>
      </c>
      <c r="H5869" t="s">
        <v>1273</v>
      </c>
      <c r="I5869">
        <v>938.11</v>
      </c>
      <c r="J5869">
        <v>1.4334</v>
      </c>
      <c r="K5869">
        <v>1344.69</v>
      </c>
      <c r="L5869">
        <v>2.124E-3</v>
      </c>
      <c r="M5869">
        <v>6.64</v>
      </c>
      <c r="N5869" t="s">
        <v>1266</v>
      </c>
      <c r="O5869" t="s">
        <v>1270</v>
      </c>
    </row>
    <row r="5870" spans="1:15" x14ac:dyDescent="0.3">
      <c r="A5870" t="s">
        <v>12820</v>
      </c>
      <c r="B5870" s="2">
        <v>46379</v>
      </c>
      <c r="C5870" s="2" t="str">
        <f>TEXT(Table2[[#This Row],[Date]], "mmm")</f>
        <v>Dec</v>
      </c>
      <c r="D5870" t="s">
        <v>12821</v>
      </c>
      <c r="E5870" t="s">
        <v>206</v>
      </c>
      <c r="F5870" t="s">
        <v>970</v>
      </c>
      <c r="G5870" t="s">
        <v>7</v>
      </c>
      <c r="H5870" t="s">
        <v>1277</v>
      </c>
      <c r="I5870">
        <v>2047.05</v>
      </c>
      <c r="J5870">
        <v>1.4756</v>
      </c>
      <c r="K5870">
        <v>3020.63</v>
      </c>
      <c r="L5870">
        <v>4.7479999999999996E-3</v>
      </c>
      <c r="M5870">
        <v>14.75</v>
      </c>
      <c r="N5870" t="s">
        <v>1266</v>
      </c>
      <c r="O5870" t="s">
        <v>1274</v>
      </c>
    </row>
    <row r="5871" spans="1:15" x14ac:dyDescent="0.3">
      <c r="A5871" t="s">
        <v>12822</v>
      </c>
      <c r="B5871" s="2">
        <v>46084</v>
      </c>
      <c r="C5871" s="2" t="str">
        <f>TEXT(Table2[[#This Row],[Date]], "mmm")</f>
        <v>Mar</v>
      </c>
      <c r="D5871" t="s">
        <v>12823</v>
      </c>
      <c r="E5871" t="s">
        <v>1194</v>
      </c>
      <c r="F5871" t="s">
        <v>1012</v>
      </c>
      <c r="G5871" t="s">
        <v>7</v>
      </c>
      <c r="H5871" t="s">
        <v>1280</v>
      </c>
      <c r="I5871">
        <v>2517.7199999999998</v>
      </c>
      <c r="J5871">
        <v>0.94320000000000004</v>
      </c>
      <c r="K5871">
        <v>2374.71</v>
      </c>
      <c r="L5871">
        <v>4.0260000000000001E-3</v>
      </c>
      <c r="M5871">
        <v>13.13</v>
      </c>
      <c r="N5871" t="s">
        <v>1266</v>
      </c>
      <c r="O5871" t="s">
        <v>1267</v>
      </c>
    </row>
    <row r="5872" spans="1:15" x14ac:dyDescent="0.3">
      <c r="A5872" t="s">
        <v>12824</v>
      </c>
      <c r="B5872" s="2">
        <v>46084</v>
      </c>
      <c r="C5872" s="2" t="str">
        <f>TEXT(Table2[[#This Row],[Date]], "mmm")</f>
        <v>Mar</v>
      </c>
      <c r="D5872" t="s">
        <v>12825</v>
      </c>
      <c r="E5872" t="s">
        <v>946</v>
      </c>
      <c r="F5872" t="s">
        <v>1220</v>
      </c>
      <c r="G5872" t="s">
        <v>7</v>
      </c>
      <c r="H5872" t="s">
        <v>1280</v>
      </c>
      <c r="I5872">
        <v>2379.27</v>
      </c>
      <c r="J5872">
        <v>0.94320000000000004</v>
      </c>
      <c r="K5872">
        <v>2244.13</v>
      </c>
      <c r="L5872">
        <v>1.279E-3</v>
      </c>
      <c r="M5872">
        <v>4.04</v>
      </c>
      <c r="N5872" t="s">
        <v>1266</v>
      </c>
      <c r="O5872" t="s">
        <v>1270</v>
      </c>
    </row>
    <row r="5873" spans="1:15" x14ac:dyDescent="0.3">
      <c r="A5873" t="s">
        <v>12826</v>
      </c>
      <c r="B5873" s="2">
        <v>46304</v>
      </c>
      <c r="C5873" s="2" t="str">
        <f>TEXT(Table2[[#This Row],[Date]], "mmm")</f>
        <v>Oct</v>
      </c>
      <c r="D5873" t="s">
        <v>12827</v>
      </c>
      <c r="E5873" t="s">
        <v>612</v>
      </c>
      <c r="F5873" t="s">
        <v>530</v>
      </c>
      <c r="G5873" t="s">
        <v>7</v>
      </c>
      <c r="H5873" t="s">
        <v>1265</v>
      </c>
      <c r="I5873">
        <v>232.52</v>
      </c>
      <c r="J5873">
        <v>1.1202000000000001</v>
      </c>
      <c r="K5873">
        <v>260.47000000000003</v>
      </c>
      <c r="L5873">
        <v>1.544E-3</v>
      </c>
      <c r="M5873">
        <v>4.91</v>
      </c>
      <c r="N5873" t="s">
        <v>1266</v>
      </c>
      <c r="O5873" t="s">
        <v>1267</v>
      </c>
    </row>
    <row r="5874" spans="1:15" x14ac:dyDescent="0.3">
      <c r="A5874" t="s">
        <v>12828</v>
      </c>
      <c r="B5874" s="2">
        <v>46143</v>
      </c>
      <c r="C5874" s="2" t="str">
        <f>TEXT(Table2[[#This Row],[Date]], "mmm")</f>
        <v>May</v>
      </c>
      <c r="D5874" t="s">
        <v>12829</v>
      </c>
      <c r="E5874" t="s">
        <v>160</v>
      </c>
      <c r="F5874" t="s">
        <v>154</v>
      </c>
      <c r="G5874" t="s">
        <v>7</v>
      </c>
      <c r="H5874" t="s">
        <v>1280</v>
      </c>
      <c r="I5874">
        <v>813.79</v>
      </c>
      <c r="J5874">
        <v>1.0809</v>
      </c>
      <c r="K5874">
        <v>879.63</v>
      </c>
      <c r="L5874">
        <v>2.3630000000000001E-3</v>
      </c>
      <c r="M5874">
        <v>7.83</v>
      </c>
      <c r="N5874" t="s">
        <v>1266</v>
      </c>
      <c r="O5874" t="s">
        <v>1274</v>
      </c>
    </row>
    <row r="5875" spans="1:15" x14ac:dyDescent="0.3">
      <c r="A5875" t="s">
        <v>12830</v>
      </c>
      <c r="B5875" s="2">
        <v>46302</v>
      </c>
      <c r="C5875" s="2" t="str">
        <f>TEXT(Table2[[#This Row],[Date]], "mmm")</f>
        <v>Oct</v>
      </c>
      <c r="D5875" t="s">
        <v>12831</v>
      </c>
      <c r="E5875" t="s">
        <v>430</v>
      </c>
      <c r="F5875" t="s">
        <v>982</v>
      </c>
      <c r="G5875" t="s">
        <v>7</v>
      </c>
      <c r="H5875" t="s">
        <v>1280</v>
      </c>
      <c r="I5875">
        <v>3461.82</v>
      </c>
      <c r="J5875">
        <v>1.1265000000000001</v>
      </c>
      <c r="K5875">
        <v>3899.74</v>
      </c>
      <c r="L5875">
        <v>3.5769999999999999E-3</v>
      </c>
      <c r="M5875">
        <v>11.03</v>
      </c>
      <c r="N5875" t="s">
        <v>1266</v>
      </c>
      <c r="O5875" t="s">
        <v>1267</v>
      </c>
    </row>
    <row r="5876" spans="1:15" x14ac:dyDescent="0.3">
      <c r="A5876" t="s">
        <v>12832</v>
      </c>
      <c r="B5876" s="2">
        <v>46061</v>
      </c>
      <c r="C5876" s="2" t="str">
        <f>TEXT(Table2[[#This Row],[Date]], "mmm")</f>
        <v>Feb</v>
      </c>
      <c r="D5876" t="s">
        <v>12833</v>
      </c>
      <c r="E5876" t="s">
        <v>974</v>
      </c>
      <c r="F5876" t="s">
        <v>266</v>
      </c>
      <c r="G5876" t="s">
        <v>7</v>
      </c>
      <c r="H5876" t="s">
        <v>1265</v>
      </c>
      <c r="I5876">
        <v>1673.03</v>
      </c>
      <c r="J5876">
        <v>0.88749999999999996</v>
      </c>
      <c r="K5876">
        <v>1484.81</v>
      </c>
      <c r="L5876">
        <v>1.219E-3</v>
      </c>
      <c r="M5876">
        <v>3.71</v>
      </c>
      <c r="N5876" t="s">
        <v>1266</v>
      </c>
      <c r="O5876" t="s">
        <v>1270</v>
      </c>
    </row>
    <row r="5877" spans="1:15" x14ac:dyDescent="0.3">
      <c r="A5877" t="s">
        <v>12834</v>
      </c>
      <c r="B5877" s="2">
        <v>46299</v>
      </c>
      <c r="C5877" s="2" t="str">
        <f>TEXT(Table2[[#This Row],[Date]], "mmm")</f>
        <v>Oct</v>
      </c>
      <c r="D5877" t="s">
        <v>12835</v>
      </c>
      <c r="E5877" t="s">
        <v>129</v>
      </c>
      <c r="F5877" t="s">
        <v>608</v>
      </c>
      <c r="G5877" t="s">
        <v>7</v>
      </c>
      <c r="H5877" t="s">
        <v>1277</v>
      </c>
      <c r="I5877">
        <v>66.989999999999995</v>
      </c>
      <c r="J5877">
        <v>1.0748</v>
      </c>
      <c r="K5877">
        <v>72</v>
      </c>
      <c r="L5877">
        <v>1.114E-3</v>
      </c>
      <c r="M5877">
        <v>3.87</v>
      </c>
      <c r="N5877" t="s">
        <v>1266</v>
      </c>
      <c r="O5877" t="s">
        <v>1270</v>
      </c>
    </row>
    <row r="5878" spans="1:15" x14ac:dyDescent="0.3">
      <c r="A5878" t="s">
        <v>12836</v>
      </c>
      <c r="B5878" s="2">
        <v>46116</v>
      </c>
      <c r="C5878" s="2" t="str">
        <f>TEXT(Table2[[#This Row],[Date]], "mmm")</f>
        <v>Apr</v>
      </c>
      <c r="D5878" t="s">
        <v>12837</v>
      </c>
      <c r="E5878" t="s">
        <v>1020</v>
      </c>
      <c r="F5878" t="s">
        <v>160</v>
      </c>
      <c r="G5878" t="s">
        <v>7</v>
      </c>
      <c r="H5878" t="s">
        <v>1277</v>
      </c>
      <c r="I5878">
        <v>9124.67</v>
      </c>
      <c r="J5878">
        <v>1.117</v>
      </c>
      <c r="K5878">
        <v>10192.26</v>
      </c>
      <c r="L5878">
        <v>1.635E-3</v>
      </c>
      <c r="M5878">
        <v>5.55</v>
      </c>
      <c r="N5878" t="s">
        <v>1285</v>
      </c>
      <c r="O5878" t="s">
        <v>1267</v>
      </c>
    </row>
    <row r="5879" spans="1:15" x14ac:dyDescent="0.3">
      <c r="A5879" t="s">
        <v>12838</v>
      </c>
      <c r="B5879" s="2">
        <v>46137</v>
      </c>
      <c r="C5879" s="2" t="str">
        <f>TEXT(Table2[[#This Row],[Date]], "mmm")</f>
        <v>Apr</v>
      </c>
      <c r="D5879" t="s">
        <v>4340</v>
      </c>
      <c r="E5879" t="s">
        <v>394</v>
      </c>
      <c r="F5879" t="s">
        <v>476</v>
      </c>
      <c r="G5879" t="s">
        <v>7</v>
      </c>
      <c r="H5879" t="s">
        <v>1280</v>
      </c>
      <c r="I5879">
        <v>1136.31</v>
      </c>
      <c r="J5879">
        <v>1.1375</v>
      </c>
      <c r="K5879">
        <v>1292.55</v>
      </c>
      <c r="L5879">
        <v>9.4700000000000003E-4</v>
      </c>
      <c r="M5879">
        <v>3.02</v>
      </c>
      <c r="N5879" t="s">
        <v>1266</v>
      </c>
      <c r="O5879" t="s">
        <v>1267</v>
      </c>
    </row>
    <row r="5880" spans="1:15" x14ac:dyDescent="0.3">
      <c r="A5880" t="s">
        <v>12839</v>
      </c>
      <c r="B5880" s="2">
        <v>46198</v>
      </c>
      <c r="C5880" s="2" t="str">
        <f>TEXT(Table2[[#This Row],[Date]], "mmm")</f>
        <v>Jun</v>
      </c>
      <c r="D5880" t="s">
        <v>12840</v>
      </c>
      <c r="E5880" t="s">
        <v>548</v>
      </c>
      <c r="F5880" t="s">
        <v>1064</v>
      </c>
      <c r="G5880" t="s">
        <v>7</v>
      </c>
      <c r="H5880" t="s">
        <v>1280</v>
      </c>
      <c r="I5880">
        <v>1728.74</v>
      </c>
      <c r="J5880">
        <v>1.0805</v>
      </c>
      <c r="K5880">
        <v>1867.9</v>
      </c>
      <c r="L5880">
        <v>2.444E-3</v>
      </c>
      <c r="M5880">
        <v>7.45</v>
      </c>
      <c r="N5880" t="s">
        <v>1266</v>
      </c>
      <c r="O5880" t="s">
        <v>1267</v>
      </c>
    </row>
    <row r="5881" spans="1:15" x14ac:dyDescent="0.3">
      <c r="A5881" t="s">
        <v>12841</v>
      </c>
      <c r="B5881" s="2">
        <v>46143</v>
      </c>
      <c r="C5881" s="2" t="str">
        <f>TEXT(Table2[[#This Row],[Date]], "mmm")</f>
        <v>May</v>
      </c>
      <c r="D5881" t="s">
        <v>8879</v>
      </c>
      <c r="E5881" t="s">
        <v>1068</v>
      </c>
      <c r="F5881" t="s">
        <v>100</v>
      </c>
      <c r="G5881" t="s">
        <v>7</v>
      </c>
      <c r="H5881" t="s">
        <v>1280</v>
      </c>
      <c r="I5881">
        <v>1099.5899999999999</v>
      </c>
      <c r="J5881">
        <v>1.0809</v>
      </c>
      <c r="K5881">
        <v>1188.55</v>
      </c>
      <c r="L5881">
        <v>9.2199999999999997E-4</v>
      </c>
      <c r="M5881">
        <v>3.15</v>
      </c>
      <c r="N5881" t="s">
        <v>1266</v>
      </c>
      <c r="O5881" t="s">
        <v>1274</v>
      </c>
    </row>
    <row r="5882" spans="1:15" x14ac:dyDescent="0.3">
      <c r="A5882" t="s">
        <v>12842</v>
      </c>
      <c r="B5882" s="2">
        <v>46035</v>
      </c>
      <c r="C5882" s="2" t="str">
        <f>TEXT(Table2[[#This Row],[Date]], "mmm")</f>
        <v>Jan</v>
      </c>
      <c r="D5882" t="s">
        <v>12843</v>
      </c>
      <c r="E5882" t="s">
        <v>1052</v>
      </c>
      <c r="F5882" t="s">
        <v>456</v>
      </c>
      <c r="G5882" t="s">
        <v>7</v>
      </c>
      <c r="H5882" t="s">
        <v>1265</v>
      </c>
      <c r="I5882">
        <v>594.48</v>
      </c>
      <c r="J5882">
        <v>0.83879999999999999</v>
      </c>
      <c r="K5882">
        <v>498.65</v>
      </c>
      <c r="L5882">
        <v>5.8849999999999996E-3</v>
      </c>
      <c r="M5882">
        <v>18.579999999999998</v>
      </c>
      <c r="N5882" t="s">
        <v>1266</v>
      </c>
      <c r="O5882" t="s">
        <v>1267</v>
      </c>
    </row>
    <row r="5883" spans="1:15" x14ac:dyDescent="0.3">
      <c r="A5883" t="s">
        <v>12844</v>
      </c>
      <c r="B5883" s="2">
        <v>46185</v>
      </c>
      <c r="C5883" s="2" t="str">
        <f>TEXT(Table2[[#This Row],[Date]], "mmm")</f>
        <v>Jun</v>
      </c>
      <c r="D5883" t="s">
        <v>12845</v>
      </c>
      <c r="E5883" t="s">
        <v>434</v>
      </c>
      <c r="F5883" t="s">
        <v>1138</v>
      </c>
      <c r="G5883" t="s">
        <v>7</v>
      </c>
      <c r="H5883" t="s">
        <v>1265</v>
      </c>
      <c r="I5883">
        <v>142.1</v>
      </c>
      <c r="J5883">
        <v>1.1200000000000001</v>
      </c>
      <c r="K5883">
        <v>159.15</v>
      </c>
      <c r="L5883">
        <v>1.176E-3</v>
      </c>
      <c r="M5883">
        <v>3.67</v>
      </c>
      <c r="N5883" t="s">
        <v>1266</v>
      </c>
      <c r="O5883" t="s">
        <v>1267</v>
      </c>
    </row>
    <row r="5884" spans="1:15" x14ac:dyDescent="0.3">
      <c r="A5884" t="s">
        <v>12846</v>
      </c>
      <c r="B5884" s="2">
        <v>46297</v>
      </c>
      <c r="C5884" s="2" t="str">
        <f>TEXT(Table2[[#This Row],[Date]], "mmm")</f>
        <v>Oct</v>
      </c>
      <c r="D5884" t="s">
        <v>12847</v>
      </c>
      <c r="E5884" t="s">
        <v>378</v>
      </c>
      <c r="F5884" t="s">
        <v>666</v>
      </c>
      <c r="G5884" t="s">
        <v>7</v>
      </c>
      <c r="H5884" t="s">
        <v>1265</v>
      </c>
      <c r="I5884">
        <v>640.38</v>
      </c>
      <c r="J5884">
        <v>1.0674999999999999</v>
      </c>
      <c r="K5884">
        <v>683.61</v>
      </c>
      <c r="L5884">
        <v>9.810000000000001E-4</v>
      </c>
      <c r="M5884">
        <v>3.39</v>
      </c>
      <c r="N5884" t="s">
        <v>1266</v>
      </c>
      <c r="O5884" t="s">
        <v>1270</v>
      </c>
    </row>
    <row r="5885" spans="1:15" x14ac:dyDescent="0.3">
      <c r="A5885" t="s">
        <v>12848</v>
      </c>
      <c r="B5885" s="2">
        <v>46198</v>
      </c>
      <c r="C5885" s="2" t="str">
        <f>TEXT(Table2[[#This Row],[Date]], "mmm")</f>
        <v>Jun</v>
      </c>
      <c r="D5885" t="s">
        <v>12849</v>
      </c>
      <c r="E5885" t="s">
        <v>228</v>
      </c>
      <c r="F5885" t="s">
        <v>1104</v>
      </c>
      <c r="G5885" t="s">
        <v>7</v>
      </c>
      <c r="H5885" t="s">
        <v>1280</v>
      </c>
      <c r="I5885">
        <v>1891.44</v>
      </c>
      <c r="J5885">
        <v>1.0805</v>
      </c>
      <c r="K5885">
        <v>2043.7</v>
      </c>
      <c r="L5885">
        <v>4.3470000000000002E-3</v>
      </c>
      <c r="M5885">
        <v>13.58</v>
      </c>
      <c r="N5885" t="s">
        <v>1266</v>
      </c>
      <c r="O5885" t="s">
        <v>1267</v>
      </c>
    </row>
    <row r="5886" spans="1:15" x14ac:dyDescent="0.3">
      <c r="A5886" t="s">
        <v>12850</v>
      </c>
      <c r="B5886" s="2">
        <v>46359</v>
      </c>
      <c r="C5886" s="2" t="str">
        <f>TEXT(Table2[[#This Row],[Date]], "mmm")</f>
        <v>Dec</v>
      </c>
      <c r="D5886" t="s">
        <v>12851</v>
      </c>
      <c r="E5886" t="s">
        <v>162</v>
      </c>
      <c r="F5886" t="s">
        <v>734</v>
      </c>
      <c r="G5886" t="s">
        <v>7</v>
      </c>
      <c r="H5886" t="s">
        <v>1280</v>
      </c>
      <c r="I5886">
        <v>870.36</v>
      </c>
      <c r="J5886">
        <v>1.4334</v>
      </c>
      <c r="K5886">
        <v>1247.57</v>
      </c>
      <c r="L5886">
        <v>2.5959999999999998E-3</v>
      </c>
      <c r="M5886">
        <v>8.42</v>
      </c>
      <c r="N5886" t="s">
        <v>1266</v>
      </c>
      <c r="O5886" t="s">
        <v>1274</v>
      </c>
    </row>
    <row r="5887" spans="1:15" x14ac:dyDescent="0.3">
      <c r="A5887" t="s">
        <v>12852</v>
      </c>
      <c r="B5887" s="2">
        <v>46346</v>
      </c>
      <c r="C5887" s="2" t="str">
        <f>TEXT(Table2[[#This Row],[Date]], "mmm")</f>
        <v>Nov</v>
      </c>
      <c r="D5887" t="s">
        <v>9763</v>
      </c>
      <c r="E5887" t="s">
        <v>574</v>
      </c>
      <c r="F5887" t="s">
        <v>484</v>
      </c>
      <c r="G5887" t="s">
        <v>7</v>
      </c>
      <c r="H5887" t="s">
        <v>1273</v>
      </c>
      <c r="I5887">
        <v>3704.8</v>
      </c>
      <c r="J5887">
        <v>1.3291999999999999</v>
      </c>
      <c r="K5887">
        <v>4924.42</v>
      </c>
      <c r="L5887">
        <v>1.4920000000000001E-3</v>
      </c>
      <c r="M5887">
        <v>4.58</v>
      </c>
      <c r="N5887" t="s">
        <v>1266</v>
      </c>
      <c r="O5887" t="s">
        <v>1267</v>
      </c>
    </row>
    <row r="5888" spans="1:15" x14ac:dyDescent="0.3">
      <c r="A5888" t="s">
        <v>12853</v>
      </c>
      <c r="B5888" s="2">
        <v>46195</v>
      </c>
      <c r="C5888" s="2" t="str">
        <f>TEXT(Table2[[#This Row],[Date]], "mmm")</f>
        <v>Jun</v>
      </c>
      <c r="D5888" t="s">
        <v>12854</v>
      </c>
      <c r="E5888" t="s">
        <v>534</v>
      </c>
      <c r="F5888" t="s">
        <v>1226</v>
      </c>
      <c r="G5888" t="s">
        <v>7</v>
      </c>
      <c r="H5888" t="s">
        <v>1280</v>
      </c>
      <c r="I5888">
        <v>604.73</v>
      </c>
      <c r="J5888">
        <v>1.0788</v>
      </c>
      <c r="K5888">
        <v>652.38</v>
      </c>
      <c r="L5888">
        <v>2.6779999999999998E-3</v>
      </c>
      <c r="M5888">
        <v>8.31</v>
      </c>
      <c r="N5888" t="s">
        <v>1266</v>
      </c>
      <c r="O5888" t="s">
        <v>1267</v>
      </c>
    </row>
    <row r="5889" spans="1:15" x14ac:dyDescent="0.3">
      <c r="A5889" t="s">
        <v>12855</v>
      </c>
      <c r="B5889" s="2">
        <v>46297</v>
      </c>
      <c r="C5889" s="2" t="str">
        <f>TEXT(Table2[[#This Row],[Date]], "mmm")</f>
        <v>Oct</v>
      </c>
      <c r="D5889" t="s">
        <v>12856</v>
      </c>
      <c r="E5889" t="s">
        <v>486</v>
      </c>
      <c r="F5889" t="s">
        <v>222</v>
      </c>
      <c r="G5889" t="s">
        <v>7</v>
      </c>
      <c r="H5889" t="s">
        <v>1277</v>
      </c>
      <c r="I5889">
        <v>812.87</v>
      </c>
      <c r="J5889">
        <v>1.0674999999999999</v>
      </c>
      <c r="K5889">
        <v>867.74</v>
      </c>
      <c r="L5889">
        <v>5.0920000000000002E-3</v>
      </c>
      <c r="M5889">
        <v>16.84</v>
      </c>
      <c r="N5889" t="s">
        <v>1266</v>
      </c>
      <c r="O5889" t="s">
        <v>1274</v>
      </c>
    </row>
    <row r="5890" spans="1:15" x14ac:dyDescent="0.3">
      <c r="A5890" t="s">
        <v>12857</v>
      </c>
      <c r="B5890" s="2">
        <v>46086</v>
      </c>
      <c r="C5890" s="2" t="str">
        <f>TEXT(Table2[[#This Row],[Date]], "mmm")</f>
        <v>Mar</v>
      </c>
      <c r="D5890" t="s">
        <v>12858</v>
      </c>
      <c r="E5890" t="s">
        <v>56</v>
      </c>
      <c r="F5890" t="s">
        <v>106</v>
      </c>
      <c r="G5890" t="s">
        <v>7</v>
      </c>
      <c r="H5890" t="s">
        <v>1280</v>
      </c>
      <c r="I5890">
        <v>1809.84</v>
      </c>
      <c r="J5890">
        <v>0.91439999999999999</v>
      </c>
      <c r="K5890">
        <v>1654.92</v>
      </c>
      <c r="L5890">
        <v>2.751E-3</v>
      </c>
      <c r="M5890">
        <v>8.98</v>
      </c>
      <c r="N5890" t="s">
        <v>1266</v>
      </c>
      <c r="O5890" t="s">
        <v>1274</v>
      </c>
    </row>
    <row r="5891" spans="1:15" x14ac:dyDescent="0.3">
      <c r="A5891" t="s">
        <v>12859</v>
      </c>
      <c r="B5891" s="2">
        <v>46123</v>
      </c>
      <c r="C5891" s="2" t="str">
        <f>TEXT(Table2[[#This Row],[Date]], "mmm")</f>
        <v>Apr</v>
      </c>
      <c r="D5891" t="s">
        <v>12860</v>
      </c>
      <c r="E5891" t="s">
        <v>908</v>
      </c>
      <c r="F5891" t="s">
        <v>248</v>
      </c>
      <c r="G5891" t="s">
        <v>7</v>
      </c>
      <c r="H5891" t="s">
        <v>1280</v>
      </c>
      <c r="I5891">
        <v>884.11</v>
      </c>
      <c r="J5891">
        <v>1.2515000000000001</v>
      </c>
      <c r="K5891">
        <v>1106.46</v>
      </c>
      <c r="L5891">
        <v>3.8739999999999998E-3</v>
      </c>
      <c r="M5891">
        <v>13.47</v>
      </c>
      <c r="N5891" t="s">
        <v>1266</v>
      </c>
      <c r="O5891" t="s">
        <v>1267</v>
      </c>
    </row>
    <row r="5892" spans="1:15" x14ac:dyDescent="0.3">
      <c r="A5892" t="s">
        <v>12861</v>
      </c>
      <c r="B5892" s="2">
        <v>46344</v>
      </c>
      <c r="C5892" s="2" t="str">
        <f>TEXT(Table2[[#This Row],[Date]], "mmm")</f>
        <v>Nov</v>
      </c>
      <c r="D5892" t="s">
        <v>6600</v>
      </c>
      <c r="E5892" t="s">
        <v>67</v>
      </c>
      <c r="F5892" t="s">
        <v>678</v>
      </c>
      <c r="G5892" t="s">
        <v>7</v>
      </c>
      <c r="H5892" t="s">
        <v>1280</v>
      </c>
      <c r="I5892">
        <v>675.96</v>
      </c>
      <c r="J5892">
        <v>1.3471</v>
      </c>
      <c r="K5892">
        <v>910.59</v>
      </c>
      <c r="L5892">
        <v>1.0009999999999999E-3</v>
      </c>
      <c r="M5892">
        <v>3.4</v>
      </c>
      <c r="N5892" t="s">
        <v>1266</v>
      </c>
      <c r="O5892" t="s">
        <v>1267</v>
      </c>
    </row>
    <row r="5893" spans="1:15" x14ac:dyDescent="0.3">
      <c r="A5893" t="s">
        <v>12862</v>
      </c>
      <c r="B5893" s="2">
        <v>46088</v>
      </c>
      <c r="C5893" s="2" t="str">
        <f>TEXT(Table2[[#This Row],[Date]], "mmm")</f>
        <v>Mar</v>
      </c>
      <c r="D5893" t="s">
        <v>12863</v>
      </c>
      <c r="E5893" t="s">
        <v>498</v>
      </c>
      <c r="F5893" t="s">
        <v>1038</v>
      </c>
      <c r="G5893" t="s">
        <v>7</v>
      </c>
      <c r="H5893" t="s">
        <v>1273</v>
      </c>
      <c r="I5893">
        <v>4796.99</v>
      </c>
      <c r="J5893">
        <v>0.98329999999999995</v>
      </c>
      <c r="K5893">
        <v>4716.88</v>
      </c>
      <c r="L5893">
        <v>2.8700000000000002E-3</v>
      </c>
      <c r="M5893">
        <v>10.029999999999999</v>
      </c>
      <c r="N5893" t="s">
        <v>1266</v>
      </c>
      <c r="O5893" t="s">
        <v>1267</v>
      </c>
    </row>
    <row r="5894" spans="1:15" x14ac:dyDescent="0.3">
      <c r="A5894" t="s">
        <v>12864</v>
      </c>
      <c r="B5894" s="2">
        <v>46353</v>
      </c>
      <c r="C5894" s="2" t="str">
        <f>TEXT(Table2[[#This Row],[Date]], "mmm")</f>
        <v>Nov</v>
      </c>
      <c r="D5894" t="s">
        <v>12865</v>
      </c>
      <c r="E5894" t="s">
        <v>181</v>
      </c>
      <c r="F5894" t="s">
        <v>990</v>
      </c>
      <c r="G5894" t="s">
        <v>7</v>
      </c>
      <c r="H5894" t="s">
        <v>1280</v>
      </c>
      <c r="I5894">
        <v>990.11</v>
      </c>
      <c r="J5894">
        <v>1.4157999999999999</v>
      </c>
      <c r="K5894">
        <v>1401.8</v>
      </c>
      <c r="L5894">
        <v>1.9480000000000001E-3</v>
      </c>
      <c r="M5894">
        <v>6.81</v>
      </c>
      <c r="N5894" t="s">
        <v>1266</v>
      </c>
      <c r="O5894" t="s">
        <v>1267</v>
      </c>
    </row>
    <row r="5895" spans="1:15" x14ac:dyDescent="0.3">
      <c r="A5895" t="s">
        <v>12866</v>
      </c>
      <c r="B5895" s="2">
        <v>46067</v>
      </c>
      <c r="C5895" s="2" t="str">
        <f>TEXT(Table2[[#This Row],[Date]], "mmm")</f>
        <v>Feb</v>
      </c>
      <c r="D5895" t="s">
        <v>12867</v>
      </c>
      <c r="E5895" t="s">
        <v>1054</v>
      </c>
      <c r="F5895" t="s">
        <v>1078</v>
      </c>
      <c r="G5895" t="s">
        <v>7</v>
      </c>
      <c r="H5895" t="s">
        <v>1289</v>
      </c>
      <c r="I5895">
        <v>736.68</v>
      </c>
      <c r="J5895">
        <v>0.91739999999999999</v>
      </c>
      <c r="K5895">
        <v>675.83</v>
      </c>
      <c r="L5895">
        <v>2.5920000000000001E-3</v>
      </c>
      <c r="M5895">
        <v>8.02</v>
      </c>
      <c r="N5895" t="s">
        <v>1266</v>
      </c>
      <c r="O5895" t="s">
        <v>1267</v>
      </c>
    </row>
    <row r="5896" spans="1:15" x14ac:dyDescent="0.3">
      <c r="A5896" t="s">
        <v>12868</v>
      </c>
      <c r="B5896" s="2">
        <v>46109</v>
      </c>
      <c r="C5896" s="2" t="str">
        <f>TEXT(Table2[[#This Row],[Date]], "mmm")</f>
        <v>Mar</v>
      </c>
      <c r="D5896" t="s">
        <v>12869</v>
      </c>
      <c r="E5896" t="s">
        <v>416</v>
      </c>
      <c r="F5896" t="s">
        <v>710</v>
      </c>
      <c r="G5896" t="s">
        <v>7</v>
      </c>
      <c r="H5896" t="s">
        <v>1277</v>
      </c>
      <c r="I5896">
        <v>926.31</v>
      </c>
      <c r="J5896">
        <v>1.0094000000000001</v>
      </c>
      <c r="K5896">
        <v>935.02</v>
      </c>
      <c r="L5896">
        <v>2.0230000000000001E-3</v>
      </c>
      <c r="M5896">
        <v>6.11</v>
      </c>
      <c r="N5896" t="s">
        <v>1266</v>
      </c>
      <c r="O5896" t="s">
        <v>1267</v>
      </c>
    </row>
    <row r="5897" spans="1:15" x14ac:dyDescent="0.3">
      <c r="A5897" t="s">
        <v>12870</v>
      </c>
      <c r="B5897" s="2">
        <v>46089</v>
      </c>
      <c r="C5897" s="2" t="str">
        <f>TEXT(Table2[[#This Row],[Date]], "mmm")</f>
        <v>Mar</v>
      </c>
      <c r="D5897" t="s">
        <v>12871</v>
      </c>
      <c r="E5897" t="s">
        <v>464</v>
      </c>
      <c r="F5897" t="s">
        <v>436</v>
      </c>
      <c r="G5897" t="s">
        <v>7</v>
      </c>
      <c r="H5897" t="s">
        <v>1277</v>
      </c>
      <c r="I5897">
        <v>693.66</v>
      </c>
      <c r="J5897">
        <v>0.96760000000000002</v>
      </c>
      <c r="K5897">
        <v>671.19</v>
      </c>
      <c r="L5897">
        <v>1.093E-3</v>
      </c>
      <c r="M5897">
        <v>3.8</v>
      </c>
      <c r="N5897" t="s">
        <v>1266</v>
      </c>
      <c r="O5897" t="s">
        <v>1274</v>
      </c>
    </row>
    <row r="5898" spans="1:15" x14ac:dyDescent="0.3">
      <c r="A5898" t="s">
        <v>12872</v>
      </c>
      <c r="B5898" s="2">
        <v>46281</v>
      </c>
      <c r="C5898" s="2" t="str">
        <f>TEXT(Table2[[#This Row],[Date]], "mmm")</f>
        <v>Sep</v>
      </c>
      <c r="D5898" t="s">
        <v>12873</v>
      </c>
      <c r="E5898" t="s">
        <v>1104</v>
      </c>
      <c r="F5898" t="s">
        <v>430</v>
      </c>
      <c r="G5898" t="s">
        <v>7</v>
      </c>
      <c r="H5898" t="s">
        <v>1265</v>
      </c>
      <c r="I5898">
        <v>365.69</v>
      </c>
      <c r="J5898">
        <v>1.1306</v>
      </c>
      <c r="K5898">
        <v>413.45</v>
      </c>
      <c r="L5898">
        <v>2.5379999999999999E-3</v>
      </c>
      <c r="M5898">
        <v>7.8</v>
      </c>
      <c r="N5898" t="s">
        <v>1266</v>
      </c>
      <c r="O5898" t="s">
        <v>1267</v>
      </c>
    </row>
    <row r="5899" spans="1:15" x14ac:dyDescent="0.3">
      <c r="A5899" t="s">
        <v>12874</v>
      </c>
      <c r="B5899" s="2">
        <v>46227</v>
      </c>
      <c r="C5899" s="2" t="str">
        <f>TEXT(Table2[[#This Row],[Date]], "mmm")</f>
        <v>Jul</v>
      </c>
      <c r="D5899" t="s">
        <v>4646</v>
      </c>
      <c r="E5899" t="s">
        <v>648</v>
      </c>
      <c r="F5899" t="s">
        <v>552</v>
      </c>
      <c r="G5899" t="s">
        <v>7</v>
      </c>
      <c r="H5899" t="s">
        <v>1273</v>
      </c>
      <c r="I5899">
        <v>23419.360000000001</v>
      </c>
      <c r="J5899">
        <v>1.1294999999999999</v>
      </c>
      <c r="K5899">
        <v>26452.17</v>
      </c>
      <c r="L5899">
        <v>3.7520000000000001E-3</v>
      </c>
      <c r="M5899">
        <v>12.03</v>
      </c>
      <c r="N5899" t="s">
        <v>1266</v>
      </c>
      <c r="O5899" t="s">
        <v>1270</v>
      </c>
    </row>
    <row r="5900" spans="1:15" x14ac:dyDescent="0.3">
      <c r="A5900" t="s">
        <v>12875</v>
      </c>
      <c r="B5900" s="2">
        <v>46200</v>
      </c>
      <c r="C5900" s="2" t="str">
        <f>TEXT(Table2[[#This Row],[Date]], "mmm")</f>
        <v>Jun</v>
      </c>
      <c r="D5900" t="s">
        <v>12876</v>
      </c>
      <c r="E5900" t="s">
        <v>530</v>
      </c>
      <c r="F5900" t="s">
        <v>26</v>
      </c>
      <c r="G5900" t="s">
        <v>7</v>
      </c>
      <c r="H5900" t="s">
        <v>1265</v>
      </c>
      <c r="I5900">
        <v>501.53</v>
      </c>
      <c r="J5900">
        <v>1.1435</v>
      </c>
      <c r="K5900">
        <v>573.5</v>
      </c>
      <c r="L5900">
        <v>1.6919999999999999E-3</v>
      </c>
      <c r="M5900">
        <v>5.33</v>
      </c>
      <c r="N5900" t="s">
        <v>1266</v>
      </c>
      <c r="O5900" t="s">
        <v>1274</v>
      </c>
    </row>
    <row r="5901" spans="1:15" x14ac:dyDescent="0.3">
      <c r="A5901" t="s">
        <v>12877</v>
      </c>
      <c r="B5901" s="2">
        <v>46302</v>
      </c>
      <c r="C5901" s="2" t="str">
        <f>TEXT(Table2[[#This Row],[Date]], "mmm")</f>
        <v>Oct</v>
      </c>
      <c r="D5901" t="s">
        <v>12878</v>
      </c>
      <c r="E5901" t="s">
        <v>958</v>
      </c>
      <c r="F5901" t="s">
        <v>966</v>
      </c>
      <c r="G5901" t="s">
        <v>7</v>
      </c>
      <c r="H5901" t="s">
        <v>1265</v>
      </c>
      <c r="I5901">
        <v>1482.65</v>
      </c>
      <c r="J5901">
        <v>1.1265000000000001</v>
      </c>
      <c r="K5901">
        <v>1670.21</v>
      </c>
      <c r="L5901">
        <v>4.3949999999999996E-3</v>
      </c>
      <c r="M5901">
        <v>13.37</v>
      </c>
      <c r="N5901" t="s">
        <v>1266</v>
      </c>
      <c r="O5901" t="s">
        <v>1267</v>
      </c>
    </row>
    <row r="5902" spans="1:15" x14ac:dyDescent="0.3">
      <c r="A5902" t="s">
        <v>12879</v>
      </c>
      <c r="B5902" s="2">
        <v>46366</v>
      </c>
      <c r="C5902" s="2" t="str">
        <f>TEXT(Table2[[#This Row],[Date]], "mmm")</f>
        <v>Dec</v>
      </c>
      <c r="D5902" t="s">
        <v>12880</v>
      </c>
      <c r="E5902" t="s">
        <v>1108</v>
      </c>
      <c r="F5902" t="s">
        <v>228</v>
      </c>
      <c r="G5902" t="s">
        <v>7</v>
      </c>
      <c r="H5902" t="s">
        <v>1265</v>
      </c>
      <c r="I5902">
        <v>821.39</v>
      </c>
      <c r="J5902">
        <v>1.4175</v>
      </c>
      <c r="K5902">
        <v>1164.32</v>
      </c>
      <c r="L5902">
        <v>2.0230000000000001E-3</v>
      </c>
      <c r="M5902">
        <v>6.27</v>
      </c>
      <c r="N5902" t="s">
        <v>1266</v>
      </c>
      <c r="O5902" t="s">
        <v>1270</v>
      </c>
    </row>
    <row r="5903" spans="1:15" x14ac:dyDescent="0.3">
      <c r="A5903" t="s">
        <v>12881</v>
      </c>
      <c r="B5903" s="2">
        <v>46039</v>
      </c>
      <c r="C5903" s="2" t="str">
        <f>TEXT(Table2[[#This Row],[Date]], "mmm")</f>
        <v>Jan</v>
      </c>
      <c r="D5903" t="s">
        <v>12882</v>
      </c>
      <c r="E5903" t="s">
        <v>536</v>
      </c>
      <c r="F5903" t="s">
        <v>1084</v>
      </c>
      <c r="G5903" t="s">
        <v>7</v>
      </c>
      <c r="H5903" t="s">
        <v>1280</v>
      </c>
      <c r="I5903">
        <v>4376.9799999999996</v>
      </c>
      <c r="J5903">
        <v>0.86739999999999995</v>
      </c>
      <c r="K5903">
        <v>3796.59</v>
      </c>
      <c r="L5903">
        <v>5.0460000000000001E-3</v>
      </c>
      <c r="M5903">
        <v>15.36</v>
      </c>
      <c r="N5903" t="s">
        <v>1266</v>
      </c>
      <c r="O5903" t="s">
        <v>1267</v>
      </c>
    </row>
    <row r="5904" spans="1:15" x14ac:dyDescent="0.3">
      <c r="A5904" t="s">
        <v>12883</v>
      </c>
      <c r="B5904" s="2">
        <v>46318</v>
      </c>
      <c r="C5904" s="2" t="str">
        <f>TEXT(Table2[[#This Row],[Date]], "mmm")</f>
        <v>Oct</v>
      </c>
      <c r="D5904" t="s">
        <v>3762</v>
      </c>
      <c r="E5904" t="s">
        <v>1174</v>
      </c>
      <c r="F5904" t="s">
        <v>1014</v>
      </c>
      <c r="G5904" t="s">
        <v>7</v>
      </c>
      <c r="H5904" t="s">
        <v>1280</v>
      </c>
      <c r="I5904">
        <v>4786.2700000000004</v>
      </c>
      <c r="J5904">
        <v>1.3584000000000001</v>
      </c>
      <c r="K5904">
        <v>6501.67</v>
      </c>
      <c r="L5904">
        <v>2.2499999999999998E-3</v>
      </c>
      <c r="M5904">
        <v>6.63</v>
      </c>
      <c r="N5904" t="s">
        <v>1266</v>
      </c>
      <c r="O5904" t="s">
        <v>1267</v>
      </c>
    </row>
    <row r="5905" spans="1:15" x14ac:dyDescent="0.3">
      <c r="A5905" t="s">
        <v>12884</v>
      </c>
      <c r="B5905" s="2">
        <v>46224</v>
      </c>
      <c r="C5905" s="2" t="str">
        <f>TEXT(Table2[[#This Row],[Date]], "mmm")</f>
        <v>Jul</v>
      </c>
      <c r="D5905" t="s">
        <v>12885</v>
      </c>
      <c r="E5905" t="s">
        <v>524</v>
      </c>
      <c r="F5905" t="s">
        <v>280</v>
      </c>
      <c r="G5905" t="s">
        <v>7</v>
      </c>
      <c r="H5905" t="s">
        <v>1273</v>
      </c>
      <c r="I5905">
        <v>4261.62</v>
      </c>
      <c r="J5905">
        <v>1.1548</v>
      </c>
      <c r="K5905">
        <v>4921.32</v>
      </c>
      <c r="L5905">
        <v>3.0270000000000002E-3</v>
      </c>
      <c r="M5905">
        <v>9.44</v>
      </c>
      <c r="N5905" t="s">
        <v>1266</v>
      </c>
      <c r="O5905" t="s">
        <v>1267</v>
      </c>
    </row>
    <row r="5906" spans="1:15" x14ac:dyDescent="0.3">
      <c r="A5906" t="s">
        <v>12886</v>
      </c>
      <c r="B5906" s="2">
        <v>46194</v>
      </c>
      <c r="C5906" s="2" t="str">
        <f>TEXT(Table2[[#This Row],[Date]], "mmm")</f>
        <v>Jun</v>
      </c>
      <c r="D5906" t="s">
        <v>12887</v>
      </c>
      <c r="E5906" t="s">
        <v>540</v>
      </c>
      <c r="F5906" t="s">
        <v>194</v>
      </c>
      <c r="G5906" t="s">
        <v>7</v>
      </c>
      <c r="H5906" t="s">
        <v>1277</v>
      </c>
      <c r="I5906">
        <v>2700.29</v>
      </c>
      <c r="J5906">
        <v>1.1051</v>
      </c>
      <c r="K5906">
        <v>2984.09</v>
      </c>
      <c r="L5906">
        <v>1.859E-3</v>
      </c>
      <c r="M5906">
        <v>6.16</v>
      </c>
      <c r="N5906" t="s">
        <v>1266</v>
      </c>
      <c r="O5906" t="s">
        <v>1274</v>
      </c>
    </row>
    <row r="5907" spans="1:15" x14ac:dyDescent="0.3">
      <c r="A5907" t="s">
        <v>12888</v>
      </c>
      <c r="B5907" s="2">
        <v>46284</v>
      </c>
      <c r="C5907" s="2" t="str">
        <f>TEXT(Table2[[#This Row],[Date]], "mmm")</f>
        <v>Sep</v>
      </c>
      <c r="D5907" t="s">
        <v>12889</v>
      </c>
      <c r="E5907" t="s">
        <v>738</v>
      </c>
      <c r="F5907" t="s">
        <v>360</v>
      </c>
      <c r="G5907" t="s">
        <v>7</v>
      </c>
      <c r="H5907" t="s">
        <v>1265</v>
      </c>
      <c r="I5907">
        <v>168.13</v>
      </c>
      <c r="J5907">
        <v>1.0573999999999999</v>
      </c>
      <c r="K5907">
        <v>177.78</v>
      </c>
      <c r="L5907">
        <v>2.4840000000000001E-3</v>
      </c>
      <c r="M5907">
        <v>8.7100000000000009</v>
      </c>
      <c r="N5907" t="s">
        <v>1266</v>
      </c>
      <c r="O5907" t="s">
        <v>1274</v>
      </c>
    </row>
    <row r="5908" spans="1:15" x14ac:dyDescent="0.3">
      <c r="A5908" t="s">
        <v>12890</v>
      </c>
      <c r="B5908" s="2">
        <v>46216</v>
      </c>
      <c r="C5908" s="2" t="str">
        <f>TEXT(Table2[[#This Row],[Date]], "mmm")</f>
        <v>Jul</v>
      </c>
      <c r="D5908" t="s">
        <v>12891</v>
      </c>
      <c r="E5908" t="s">
        <v>1016</v>
      </c>
      <c r="F5908" t="s">
        <v>185</v>
      </c>
      <c r="G5908" t="s">
        <v>7</v>
      </c>
      <c r="H5908" t="s">
        <v>1265</v>
      </c>
      <c r="I5908">
        <v>4469.28</v>
      </c>
      <c r="J5908">
        <v>1.1052999999999999</v>
      </c>
      <c r="K5908">
        <v>4939.8999999999996</v>
      </c>
      <c r="L5908">
        <v>2.1419999999999998E-3</v>
      </c>
      <c r="M5908">
        <v>6.93</v>
      </c>
      <c r="N5908" t="s">
        <v>1266</v>
      </c>
      <c r="O5908" t="s">
        <v>1270</v>
      </c>
    </row>
    <row r="5909" spans="1:15" x14ac:dyDescent="0.3">
      <c r="A5909" t="s">
        <v>12892</v>
      </c>
      <c r="B5909" s="2">
        <v>46171</v>
      </c>
      <c r="C5909" s="2" t="str">
        <f>TEXT(Table2[[#This Row],[Date]], "mmm")</f>
        <v>May</v>
      </c>
      <c r="D5909" t="s">
        <v>12893</v>
      </c>
      <c r="E5909" t="s">
        <v>668</v>
      </c>
      <c r="F5909" t="s">
        <v>990</v>
      </c>
      <c r="G5909" t="s">
        <v>7</v>
      </c>
      <c r="H5909" t="s">
        <v>1277</v>
      </c>
      <c r="I5909">
        <v>2427</v>
      </c>
      <c r="J5909">
        <v>1.1117999999999999</v>
      </c>
      <c r="K5909">
        <v>2698.34</v>
      </c>
      <c r="L5909">
        <v>1.1900000000000001E-3</v>
      </c>
      <c r="M5909">
        <v>3.65</v>
      </c>
      <c r="N5909" t="s">
        <v>1266</v>
      </c>
      <c r="O5909" t="s">
        <v>1270</v>
      </c>
    </row>
    <row r="5910" spans="1:15" x14ac:dyDescent="0.3">
      <c r="A5910" t="s">
        <v>12894</v>
      </c>
      <c r="B5910" s="2">
        <v>46057</v>
      </c>
      <c r="C5910" s="2" t="str">
        <f>TEXT(Table2[[#This Row],[Date]], "mmm")</f>
        <v>Feb</v>
      </c>
      <c r="D5910" t="s">
        <v>12895</v>
      </c>
      <c r="E5910" t="s">
        <v>1170</v>
      </c>
      <c r="F5910" t="s">
        <v>1032</v>
      </c>
      <c r="G5910" t="s">
        <v>7</v>
      </c>
      <c r="H5910" t="s">
        <v>1265</v>
      </c>
      <c r="I5910">
        <v>502.69</v>
      </c>
      <c r="J5910">
        <v>0.8498</v>
      </c>
      <c r="K5910">
        <v>427.19</v>
      </c>
      <c r="L5910">
        <v>3.009E-3</v>
      </c>
      <c r="M5910">
        <v>10.050000000000001</v>
      </c>
      <c r="N5910" t="s">
        <v>1266</v>
      </c>
      <c r="O5910" t="s">
        <v>1286</v>
      </c>
    </row>
    <row r="5911" spans="1:15" x14ac:dyDescent="0.3">
      <c r="A5911" t="s">
        <v>12896</v>
      </c>
      <c r="B5911" s="2">
        <v>46051</v>
      </c>
      <c r="C5911" s="2" t="str">
        <f>TEXT(Table2[[#This Row],[Date]], "mmm")</f>
        <v>Jan</v>
      </c>
      <c r="D5911" t="s">
        <v>12897</v>
      </c>
      <c r="E5911" t="s">
        <v>616</v>
      </c>
      <c r="F5911" t="s">
        <v>648</v>
      </c>
      <c r="G5911" t="s">
        <v>7</v>
      </c>
      <c r="H5911" t="s">
        <v>1265</v>
      </c>
      <c r="I5911">
        <v>546.37</v>
      </c>
      <c r="J5911">
        <v>0.88360000000000005</v>
      </c>
      <c r="K5911">
        <v>482.77</v>
      </c>
      <c r="L5911">
        <v>2.4919999999999999E-3</v>
      </c>
      <c r="M5911">
        <v>7.88</v>
      </c>
      <c r="N5911" t="s">
        <v>1285</v>
      </c>
      <c r="O5911" t="s">
        <v>1267</v>
      </c>
    </row>
    <row r="5912" spans="1:15" x14ac:dyDescent="0.3">
      <c r="A5912" t="s">
        <v>12898</v>
      </c>
      <c r="B5912" s="2">
        <v>46285</v>
      </c>
      <c r="C5912" s="2" t="str">
        <f>TEXT(Table2[[#This Row],[Date]], "mmm")</f>
        <v>Sep</v>
      </c>
      <c r="D5912" t="s">
        <v>12899</v>
      </c>
      <c r="E5912" t="s">
        <v>121</v>
      </c>
      <c r="F5912" t="s">
        <v>336</v>
      </c>
      <c r="G5912" t="s">
        <v>7</v>
      </c>
      <c r="H5912" t="s">
        <v>1265</v>
      </c>
      <c r="I5912">
        <v>915.14</v>
      </c>
      <c r="J5912">
        <v>1.0861000000000001</v>
      </c>
      <c r="K5912">
        <v>993.93</v>
      </c>
      <c r="L5912">
        <v>5.1739999999999998E-3</v>
      </c>
      <c r="M5912">
        <v>16.75</v>
      </c>
      <c r="N5912" t="s">
        <v>1266</v>
      </c>
      <c r="O5912" t="s">
        <v>1267</v>
      </c>
    </row>
    <row r="5913" spans="1:15" x14ac:dyDescent="0.3">
      <c r="A5913" t="s">
        <v>12900</v>
      </c>
      <c r="B5913" s="2">
        <v>46243</v>
      </c>
      <c r="C5913" s="2" t="str">
        <f>TEXT(Table2[[#This Row],[Date]], "mmm")</f>
        <v>Aug</v>
      </c>
      <c r="D5913" t="s">
        <v>12901</v>
      </c>
      <c r="E5913" t="s">
        <v>108</v>
      </c>
      <c r="F5913" t="s">
        <v>460</v>
      </c>
      <c r="G5913" t="s">
        <v>7</v>
      </c>
      <c r="H5913" t="s">
        <v>1280</v>
      </c>
      <c r="I5913">
        <v>12615.65</v>
      </c>
      <c r="J5913">
        <v>1.2071000000000001</v>
      </c>
      <c r="K5913">
        <v>15228.35</v>
      </c>
      <c r="L5913">
        <v>1.49E-3</v>
      </c>
      <c r="M5913">
        <v>5.09</v>
      </c>
      <c r="N5913" t="s">
        <v>1266</v>
      </c>
      <c r="O5913" t="s">
        <v>1267</v>
      </c>
    </row>
    <row r="5914" spans="1:15" x14ac:dyDescent="0.3">
      <c r="A5914" t="s">
        <v>12902</v>
      </c>
      <c r="B5914" s="2">
        <v>46075</v>
      </c>
      <c r="C5914" s="2" t="str">
        <f>TEXT(Table2[[#This Row],[Date]], "mmm")</f>
        <v>Feb</v>
      </c>
      <c r="D5914" t="s">
        <v>12903</v>
      </c>
      <c r="E5914" t="s">
        <v>534</v>
      </c>
      <c r="F5914" t="s">
        <v>862</v>
      </c>
      <c r="G5914" t="s">
        <v>7</v>
      </c>
      <c r="H5914" t="s">
        <v>1280</v>
      </c>
      <c r="I5914">
        <v>799.49</v>
      </c>
      <c r="J5914">
        <v>0.93500000000000005</v>
      </c>
      <c r="K5914">
        <v>747.52</v>
      </c>
      <c r="L5914">
        <v>5.8100000000000003E-4</v>
      </c>
      <c r="M5914">
        <v>1.95</v>
      </c>
      <c r="N5914" t="s">
        <v>1266</v>
      </c>
      <c r="O5914" t="s">
        <v>1267</v>
      </c>
    </row>
    <row r="5915" spans="1:15" x14ac:dyDescent="0.3">
      <c r="A5915" t="s">
        <v>12904</v>
      </c>
      <c r="B5915" s="2">
        <v>46301</v>
      </c>
      <c r="C5915" s="2" t="str">
        <f>TEXT(Table2[[#This Row],[Date]], "mmm")</f>
        <v>Oct</v>
      </c>
      <c r="D5915" t="s">
        <v>12905</v>
      </c>
      <c r="E5915" t="s">
        <v>1154</v>
      </c>
      <c r="F5915" t="s">
        <v>1208</v>
      </c>
      <c r="G5915" t="s">
        <v>7</v>
      </c>
      <c r="H5915" t="s">
        <v>1289</v>
      </c>
      <c r="I5915">
        <v>878.26</v>
      </c>
      <c r="J5915">
        <v>1.0966</v>
      </c>
      <c r="K5915">
        <v>963.1</v>
      </c>
      <c r="L5915">
        <v>5.3569999999999998E-3</v>
      </c>
      <c r="M5915">
        <v>15.08</v>
      </c>
      <c r="N5915" t="s">
        <v>1266</v>
      </c>
      <c r="O5915" t="s">
        <v>1267</v>
      </c>
    </row>
    <row r="5916" spans="1:15" x14ac:dyDescent="0.3">
      <c r="A5916" t="s">
        <v>12906</v>
      </c>
      <c r="B5916" s="2">
        <v>46375</v>
      </c>
      <c r="C5916" s="2" t="str">
        <f>TEXT(Table2[[#This Row],[Date]], "mmm")</f>
        <v>Dec</v>
      </c>
      <c r="D5916" t="s">
        <v>12907</v>
      </c>
      <c r="E5916" t="s">
        <v>632</v>
      </c>
      <c r="F5916" t="s">
        <v>642</v>
      </c>
      <c r="G5916" t="s">
        <v>7</v>
      </c>
      <c r="H5916" t="s">
        <v>1289</v>
      </c>
      <c r="I5916">
        <v>884.24</v>
      </c>
      <c r="J5916">
        <v>1.4384999999999999</v>
      </c>
      <c r="K5916">
        <v>1271.98</v>
      </c>
      <c r="L5916">
        <v>1.47E-3</v>
      </c>
      <c r="M5916">
        <v>4.78</v>
      </c>
      <c r="N5916" t="s">
        <v>1266</v>
      </c>
      <c r="O5916" t="s">
        <v>1270</v>
      </c>
    </row>
    <row r="5917" spans="1:15" x14ac:dyDescent="0.3">
      <c r="A5917" t="s">
        <v>12908</v>
      </c>
      <c r="B5917" s="2">
        <v>46098</v>
      </c>
      <c r="C5917" s="2" t="str">
        <f>TEXT(Table2[[#This Row],[Date]], "mmm")</f>
        <v>Mar</v>
      </c>
      <c r="D5917" t="s">
        <v>12909</v>
      </c>
      <c r="E5917" t="s">
        <v>632</v>
      </c>
      <c r="F5917" t="s">
        <v>1212</v>
      </c>
      <c r="G5917" t="s">
        <v>7</v>
      </c>
      <c r="H5917" t="s">
        <v>1265</v>
      </c>
      <c r="I5917">
        <v>121.32</v>
      </c>
      <c r="J5917">
        <v>0.95720000000000005</v>
      </c>
      <c r="K5917">
        <v>116.13</v>
      </c>
      <c r="L5917">
        <v>2.3509999999999998E-3</v>
      </c>
      <c r="M5917">
        <v>7.35</v>
      </c>
      <c r="N5917" t="s">
        <v>1266</v>
      </c>
      <c r="O5917" t="s">
        <v>1274</v>
      </c>
    </row>
    <row r="5918" spans="1:15" x14ac:dyDescent="0.3">
      <c r="A5918" t="s">
        <v>12910</v>
      </c>
      <c r="B5918" s="2">
        <v>46198</v>
      </c>
      <c r="C5918" s="2" t="str">
        <f>TEXT(Table2[[#This Row],[Date]], "mmm")</f>
        <v>Jun</v>
      </c>
      <c r="D5918" t="s">
        <v>12911</v>
      </c>
      <c r="E5918" t="s">
        <v>812</v>
      </c>
      <c r="F5918" t="s">
        <v>1106</v>
      </c>
      <c r="G5918" t="s">
        <v>7</v>
      </c>
      <c r="H5918" t="s">
        <v>1265</v>
      </c>
      <c r="I5918">
        <v>2567.88</v>
      </c>
      <c r="J5918">
        <v>1.0805</v>
      </c>
      <c r="K5918">
        <v>2774.59</v>
      </c>
      <c r="L5918">
        <v>8.7799999999999998E-4</v>
      </c>
      <c r="M5918">
        <v>2.82</v>
      </c>
      <c r="N5918" t="s">
        <v>1266</v>
      </c>
      <c r="O5918" t="s">
        <v>1270</v>
      </c>
    </row>
    <row r="5919" spans="1:15" x14ac:dyDescent="0.3">
      <c r="A5919" t="s">
        <v>12912</v>
      </c>
      <c r="B5919" s="2">
        <v>46032</v>
      </c>
      <c r="C5919" s="2" t="str">
        <f>TEXT(Table2[[#This Row],[Date]], "mmm")</f>
        <v>Jan</v>
      </c>
      <c r="D5919" t="s">
        <v>8746</v>
      </c>
      <c r="E5919" t="s">
        <v>1246</v>
      </c>
      <c r="F5919" t="s">
        <v>322</v>
      </c>
      <c r="G5919" t="s">
        <v>7</v>
      </c>
      <c r="H5919" t="s">
        <v>1277</v>
      </c>
      <c r="I5919">
        <v>2660.84</v>
      </c>
      <c r="J5919">
        <v>0.82620000000000005</v>
      </c>
      <c r="K5919">
        <v>2198.39</v>
      </c>
      <c r="L5919">
        <v>1.622E-3</v>
      </c>
      <c r="M5919">
        <v>4.8600000000000003</v>
      </c>
      <c r="N5919" t="s">
        <v>1266</v>
      </c>
      <c r="O5919" t="s">
        <v>1274</v>
      </c>
    </row>
    <row r="5920" spans="1:15" x14ac:dyDescent="0.3">
      <c r="A5920" t="s">
        <v>12913</v>
      </c>
      <c r="B5920" s="2">
        <v>46139</v>
      </c>
      <c r="C5920" s="2" t="str">
        <f>TEXT(Table2[[#This Row],[Date]], "mmm")</f>
        <v>Apr</v>
      </c>
      <c r="D5920" t="s">
        <v>12914</v>
      </c>
      <c r="E5920" t="s">
        <v>1204</v>
      </c>
      <c r="F5920" t="s">
        <v>486</v>
      </c>
      <c r="G5920" t="s">
        <v>7</v>
      </c>
      <c r="H5920" t="s">
        <v>1277</v>
      </c>
      <c r="I5920">
        <v>38.15</v>
      </c>
      <c r="J5920">
        <v>1.1067</v>
      </c>
      <c r="K5920">
        <v>42.22</v>
      </c>
      <c r="L5920">
        <v>2.8289999999999999E-3</v>
      </c>
      <c r="M5920">
        <v>8.99</v>
      </c>
      <c r="N5920" t="s">
        <v>1266</v>
      </c>
      <c r="O5920" t="s">
        <v>1274</v>
      </c>
    </row>
    <row r="5921" spans="1:15" x14ac:dyDescent="0.3">
      <c r="A5921" t="s">
        <v>12915</v>
      </c>
      <c r="B5921" s="2">
        <v>46302</v>
      </c>
      <c r="C5921" s="2" t="str">
        <f>TEXT(Table2[[#This Row],[Date]], "mmm")</f>
        <v>Oct</v>
      </c>
      <c r="D5921" t="s">
        <v>12916</v>
      </c>
      <c r="E5921" t="s">
        <v>324</v>
      </c>
      <c r="F5921" t="s">
        <v>1084</v>
      </c>
      <c r="G5921" t="s">
        <v>7</v>
      </c>
      <c r="H5921" t="s">
        <v>1280</v>
      </c>
      <c r="I5921">
        <v>5967.18</v>
      </c>
      <c r="J5921">
        <v>1.1265000000000001</v>
      </c>
      <c r="K5921">
        <v>6722.03</v>
      </c>
      <c r="L5921">
        <v>1.33E-3</v>
      </c>
      <c r="M5921">
        <v>3.96</v>
      </c>
      <c r="N5921" t="s">
        <v>1266</v>
      </c>
      <c r="O5921" t="s">
        <v>1267</v>
      </c>
    </row>
    <row r="5922" spans="1:15" x14ac:dyDescent="0.3">
      <c r="A5922" t="s">
        <v>12917</v>
      </c>
      <c r="B5922" s="2">
        <v>46240</v>
      </c>
      <c r="C5922" s="2" t="str">
        <f>TEXT(Table2[[#This Row],[Date]], "mmm")</f>
        <v>Aug</v>
      </c>
      <c r="D5922" t="s">
        <v>12918</v>
      </c>
      <c r="E5922" t="s">
        <v>448</v>
      </c>
      <c r="F5922" t="s">
        <v>944</v>
      </c>
      <c r="G5922" t="s">
        <v>7</v>
      </c>
      <c r="H5922" t="s">
        <v>1265</v>
      </c>
      <c r="I5922">
        <v>887.65</v>
      </c>
      <c r="J5922">
        <v>1.1994</v>
      </c>
      <c r="K5922">
        <v>1064.6500000000001</v>
      </c>
      <c r="L5922">
        <v>1.534E-3</v>
      </c>
      <c r="M5922">
        <v>5.1100000000000003</v>
      </c>
      <c r="N5922" t="s">
        <v>1266</v>
      </c>
      <c r="O5922" t="s">
        <v>1270</v>
      </c>
    </row>
    <row r="5923" spans="1:15" x14ac:dyDescent="0.3">
      <c r="A5923" t="s">
        <v>12919</v>
      </c>
      <c r="B5923" s="2">
        <v>46197</v>
      </c>
      <c r="C5923" s="2" t="str">
        <f>TEXT(Table2[[#This Row],[Date]], "mmm")</f>
        <v>Jun</v>
      </c>
      <c r="D5923" t="s">
        <v>12920</v>
      </c>
      <c r="E5923" t="s">
        <v>718</v>
      </c>
      <c r="F5923" t="s">
        <v>312</v>
      </c>
      <c r="G5923" t="s">
        <v>7</v>
      </c>
      <c r="H5923" t="s">
        <v>1280</v>
      </c>
      <c r="I5923">
        <v>528.66999999999996</v>
      </c>
      <c r="J5923">
        <v>1.0909</v>
      </c>
      <c r="K5923">
        <v>576.73</v>
      </c>
      <c r="L5923">
        <v>7.9500000000000003E-4</v>
      </c>
      <c r="M5923">
        <v>2.72</v>
      </c>
      <c r="N5923" t="s">
        <v>1266</v>
      </c>
      <c r="O5923" t="s">
        <v>1267</v>
      </c>
    </row>
    <row r="5924" spans="1:15" x14ac:dyDescent="0.3">
      <c r="A5924" t="s">
        <v>12921</v>
      </c>
      <c r="B5924" s="2">
        <v>46256</v>
      </c>
      <c r="C5924" s="2" t="str">
        <f>TEXT(Table2[[#This Row],[Date]], "mmm")</f>
        <v>Aug</v>
      </c>
      <c r="D5924" t="s">
        <v>12922</v>
      </c>
      <c r="E5924" t="s">
        <v>942</v>
      </c>
      <c r="F5924" t="s">
        <v>774</v>
      </c>
      <c r="G5924" t="s">
        <v>7</v>
      </c>
      <c r="H5924" t="s">
        <v>1289</v>
      </c>
      <c r="I5924">
        <v>322.26</v>
      </c>
      <c r="J5924">
        <v>1.2172000000000001</v>
      </c>
      <c r="K5924">
        <v>392.25</v>
      </c>
      <c r="L5924">
        <v>5.2350000000000001E-3</v>
      </c>
      <c r="M5924">
        <v>16.079999999999998</v>
      </c>
      <c r="N5924" t="s">
        <v>1266</v>
      </c>
      <c r="O5924" t="s">
        <v>1267</v>
      </c>
    </row>
    <row r="5925" spans="1:15" x14ac:dyDescent="0.3">
      <c r="A5925" t="s">
        <v>12923</v>
      </c>
      <c r="B5925" s="2">
        <v>46274</v>
      </c>
      <c r="C5925" s="2" t="str">
        <f>TEXT(Table2[[#This Row],[Date]], "mmm")</f>
        <v>Sep</v>
      </c>
      <c r="D5925" t="s">
        <v>12924</v>
      </c>
      <c r="E5925" t="s">
        <v>744</v>
      </c>
      <c r="F5925" t="s">
        <v>736</v>
      </c>
      <c r="G5925" t="s">
        <v>7</v>
      </c>
      <c r="H5925" t="s">
        <v>1277</v>
      </c>
      <c r="I5925">
        <v>245.65</v>
      </c>
      <c r="J5925">
        <v>1.2343</v>
      </c>
      <c r="K5925">
        <v>303.20999999999998</v>
      </c>
      <c r="L5925">
        <v>1.212E-3</v>
      </c>
      <c r="M5925">
        <v>4.21</v>
      </c>
      <c r="N5925" t="s">
        <v>1266</v>
      </c>
      <c r="O5925" t="s">
        <v>1267</v>
      </c>
    </row>
    <row r="5926" spans="1:15" x14ac:dyDescent="0.3">
      <c r="A5926" t="s">
        <v>12925</v>
      </c>
      <c r="B5926" s="2">
        <v>46317</v>
      </c>
      <c r="C5926" s="2" t="str">
        <f>TEXT(Table2[[#This Row],[Date]], "mmm")</f>
        <v>Oct</v>
      </c>
      <c r="D5926" t="s">
        <v>12926</v>
      </c>
      <c r="E5926" t="s">
        <v>604</v>
      </c>
      <c r="F5926" t="s">
        <v>79</v>
      </c>
      <c r="G5926" t="s">
        <v>7</v>
      </c>
      <c r="H5926" t="s">
        <v>1280</v>
      </c>
      <c r="I5926">
        <v>1750.74</v>
      </c>
      <c r="J5926">
        <v>1.3714999999999999</v>
      </c>
      <c r="K5926">
        <v>2401.14</v>
      </c>
      <c r="L5926">
        <v>1.047E-3</v>
      </c>
      <c r="M5926">
        <v>3.48</v>
      </c>
      <c r="N5926" t="s">
        <v>1266</v>
      </c>
      <c r="O5926" t="s">
        <v>1286</v>
      </c>
    </row>
    <row r="5927" spans="1:15" x14ac:dyDescent="0.3">
      <c r="A5927" t="s">
        <v>12927</v>
      </c>
      <c r="B5927" s="2">
        <v>46344</v>
      </c>
      <c r="C5927" s="2" t="str">
        <f>TEXT(Table2[[#This Row],[Date]], "mmm")</f>
        <v>Nov</v>
      </c>
      <c r="D5927" t="s">
        <v>12928</v>
      </c>
      <c r="E5927" t="s">
        <v>1112</v>
      </c>
      <c r="F5927" t="s">
        <v>880</v>
      </c>
      <c r="G5927" t="s">
        <v>7</v>
      </c>
      <c r="H5927" t="s">
        <v>1273</v>
      </c>
      <c r="I5927">
        <v>6960.21</v>
      </c>
      <c r="J5927">
        <v>1.3471</v>
      </c>
      <c r="K5927">
        <v>9376.1</v>
      </c>
      <c r="L5927">
        <v>5.7399999999999997E-4</v>
      </c>
      <c r="M5927">
        <v>1.91</v>
      </c>
      <c r="N5927" t="s">
        <v>1266</v>
      </c>
      <c r="O5927" t="s">
        <v>1286</v>
      </c>
    </row>
    <row r="5928" spans="1:15" x14ac:dyDescent="0.3">
      <c r="A5928" t="s">
        <v>12929</v>
      </c>
      <c r="B5928" s="2">
        <v>46028</v>
      </c>
      <c r="C5928" s="2" t="str">
        <f>TEXT(Table2[[#This Row],[Date]], "mmm")</f>
        <v>Jan</v>
      </c>
      <c r="D5928" t="s">
        <v>12930</v>
      </c>
      <c r="E5928" t="s">
        <v>846</v>
      </c>
      <c r="F5928" t="s">
        <v>1168</v>
      </c>
      <c r="G5928" t="s">
        <v>7</v>
      </c>
      <c r="H5928" t="s">
        <v>1273</v>
      </c>
      <c r="I5928">
        <v>708.23</v>
      </c>
      <c r="J5928">
        <v>0.83660000000000001</v>
      </c>
      <c r="K5928">
        <v>592.51</v>
      </c>
      <c r="L5928">
        <v>1.3489999999999999E-3</v>
      </c>
      <c r="M5928">
        <v>4.4000000000000004</v>
      </c>
      <c r="N5928" t="s">
        <v>1266</v>
      </c>
      <c r="O5928" t="s">
        <v>1286</v>
      </c>
    </row>
    <row r="5929" spans="1:15" x14ac:dyDescent="0.3">
      <c r="A5929" t="s">
        <v>12931</v>
      </c>
      <c r="B5929" s="2">
        <v>46043</v>
      </c>
      <c r="C5929" s="2" t="str">
        <f>TEXT(Table2[[#This Row],[Date]], "mmm")</f>
        <v>Jan</v>
      </c>
      <c r="D5929" t="s">
        <v>12932</v>
      </c>
      <c r="E5929" t="s">
        <v>830</v>
      </c>
      <c r="F5929" t="s">
        <v>1130</v>
      </c>
      <c r="G5929" t="s">
        <v>7</v>
      </c>
      <c r="H5929" t="s">
        <v>1280</v>
      </c>
      <c r="I5929">
        <v>128.5</v>
      </c>
      <c r="J5929">
        <v>0.85409999999999997</v>
      </c>
      <c r="K5929">
        <v>109.75</v>
      </c>
      <c r="L5929">
        <v>3.9569999999999996E-3</v>
      </c>
      <c r="M5929">
        <v>13.17</v>
      </c>
      <c r="N5929" t="s">
        <v>1266</v>
      </c>
      <c r="O5929" t="s">
        <v>1286</v>
      </c>
    </row>
    <row r="5930" spans="1:15" x14ac:dyDescent="0.3">
      <c r="A5930" t="s">
        <v>12933</v>
      </c>
      <c r="B5930" s="2">
        <v>46095</v>
      </c>
      <c r="C5930" s="2" t="str">
        <f>TEXT(Table2[[#This Row],[Date]], "mmm")</f>
        <v>Mar</v>
      </c>
      <c r="D5930" t="s">
        <v>12934</v>
      </c>
      <c r="E5930" t="s">
        <v>1172</v>
      </c>
      <c r="F5930" t="s">
        <v>354</v>
      </c>
      <c r="G5930" t="s">
        <v>7</v>
      </c>
      <c r="H5930" t="s">
        <v>1277</v>
      </c>
      <c r="I5930">
        <v>822.17</v>
      </c>
      <c r="J5930">
        <v>0.90049999999999997</v>
      </c>
      <c r="K5930">
        <v>740.36</v>
      </c>
      <c r="L5930">
        <v>4.1190000000000003E-3</v>
      </c>
      <c r="M5930">
        <v>13.82</v>
      </c>
      <c r="N5930" t="s">
        <v>1266</v>
      </c>
      <c r="O5930" t="s">
        <v>1274</v>
      </c>
    </row>
    <row r="5931" spans="1:15" x14ac:dyDescent="0.3">
      <c r="A5931" t="s">
        <v>12935</v>
      </c>
      <c r="B5931" s="2">
        <v>46352</v>
      </c>
      <c r="C5931" s="2" t="str">
        <f>TEXT(Table2[[#This Row],[Date]], "mmm")</f>
        <v>Nov</v>
      </c>
      <c r="D5931" t="s">
        <v>12936</v>
      </c>
      <c r="E5931" t="s">
        <v>58</v>
      </c>
      <c r="F5931" t="s">
        <v>712</v>
      </c>
      <c r="G5931" t="s">
        <v>7</v>
      </c>
      <c r="H5931" t="s">
        <v>1277</v>
      </c>
      <c r="I5931">
        <v>333.38</v>
      </c>
      <c r="J5931">
        <v>1.3952</v>
      </c>
      <c r="K5931">
        <v>465.13</v>
      </c>
      <c r="L5931">
        <v>1.7899999999999999E-3</v>
      </c>
      <c r="M5931">
        <v>5.09</v>
      </c>
      <c r="N5931" t="s">
        <v>1266</v>
      </c>
      <c r="O5931" t="s">
        <v>1286</v>
      </c>
    </row>
    <row r="5932" spans="1:15" x14ac:dyDescent="0.3">
      <c r="A5932" t="s">
        <v>12937</v>
      </c>
      <c r="B5932" s="2">
        <v>46058</v>
      </c>
      <c r="C5932" s="2" t="str">
        <f>TEXT(Table2[[#This Row],[Date]], "mmm")</f>
        <v>Feb</v>
      </c>
      <c r="D5932" t="s">
        <v>12938</v>
      </c>
      <c r="E5932" t="s">
        <v>1230</v>
      </c>
      <c r="F5932" t="s">
        <v>686</v>
      </c>
      <c r="G5932" t="s">
        <v>7</v>
      </c>
      <c r="H5932" t="s">
        <v>1277</v>
      </c>
      <c r="I5932">
        <v>1196.8399999999999</v>
      </c>
      <c r="J5932">
        <v>0.85880000000000001</v>
      </c>
      <c r="K5932">
        <v>1027.8499999999999</v>
      </c>
      <c r="L5932">
        <v>1.026E-3</v>
      </c>
      <c r="M5932">
        <v>3.38</v>
      </c>
      <c r="N5932" t="s">
        <v>1266</v>
      </c>
      <c r="O5932" t="s">
        <v>1267</v>
      </c>
    </row>
    <row r="5933" spans="1:15" x14ac:dyDescent="0.3">
      <c r="A5933" t="s">
        <v>12939</v>
      </c>
      <c r="B5933" s="2">
        <v>46255</v>
      </c>
      <c r="C5933" s="2" t="str">
        <f>TEXT(Table2[[#This Row],[Date]], "mmm")</f>
        <v>Aug</v>
      </c>
      <c r="D5933" t="s">
        <v>12940</v>
      </c>
      <c r="E5933" t="s">
        <v>1146</v>
      </c>
      <c r="F5933" t="s">
        <v>446</v>
      </c>
      <c r="G5933" t="s">
        <v>7</v>
      </c>
      <c r="H5933" t="s">
        <v>1277</v>
      </c>
      <c r="I5933">
        <v>3203.57</v>
      </c>
      <c r="J5933">
        <v>1.2078</v>
      </c>
      <c r="K5933">
        <v>3869.27</v>
      </c>
      <c r="L5933">
        <v>1.8079999999999999E-3</v>
      </c>
      <c r="M5933">
        <v>6.36</v>
      </c>
      <c r="N5933" t="s">
        <v>1266</v>
      </c>
      <c r="O5933" t="s">
        <v>1267</v>
      </c>
    </row>
    <row r="5934" spans="1:15" x14ac:dyDescent="0.3">
      <c r="A5934" t="s">
        <v>12941</v>
      </c>
      <c r="B5934" s="2">
        <v>46238</v>
      </c>
      <c r="C5934" s="2" t="str">
        <f>TEXT(Table2[[#This Row],[Date]], "mmm")</f>
        <v>Aug</v>
      </c>
      <c r="D5934" t="s">
        <v>12942</v>
      </c>
      <c r="E5934" t="s">
        <v>164</v>
      </c>
      <c r="F5934" t="s">
        <v>1100</v>
      </c>
      <c r="G5934" t="s">
        <v>7</v>
      </c>
      <c r="H5934" t="s">
        <v>1265</v>
      </c>
      <c r="I5934">
        <v>338.6</v>
      </c>
      <c r="J5934">
        <v>1.1940999999999999</v>
      </c>
      <c r="K5934">
        <v>404.32</v>
      </c>
      <c r="L5934">
        <v>1.9170000000000001E-3</v>
      </c>
      <c r="M5934">
        <v>6.16</v>
      </c>
      <c r="N5934" t="s">
        <v>1266</v>
      </c>
      <c r="O5934" t="s">
        <v>1267</v>
      </c>
    </row>
    <row r="5935" spans="1:15" x14ac:dyDescent="0.3">
      <c r="A5935" t="s">
        <v>12943</v>
      </c>
      <c r="B5935" s="2">
        <v>46228</v>
      </c>
      <c r="C5935" s="2" t="str">
        <f>TEXT(Table2[[#This Row],[Date]], "mmm")</f>
        <v>Jul</v>
      </c>
      <c r="D5935" t="s">
        <v>12944</v>
      </c>
      <c r="E5935" t="s">
        <v>224</v>
      </c>
      <c r="F5935" t="s">
        <v>58</v>
      </c>
      <c r="G5935" t="s">
        <v>7</v>
      </c>
      <c r="H5935" t="s">
        <v>1289</v>
      </c>
      <c r="I5935">
        <v>3271.45</v>
      </c>
      <c r="J5935">
        <v>1.2331000000000001</v>
      </c>
      <c r="K5935">
        <v>4034.02</v>
      </c>
      <c r="L5935">
        <v>3.0850000000000001E-3</v>
      </c>
      <c r="M5935">
        <v>10.34</v>
      </c>
      <c r="N5935" t="s">
        <v>1266</v>
      </c>
      <c r="O5935" t="s">
        <v>1267</v>
      </c>
    </row>
    <row r="5936" spans="1:15" x14ac:dyDescent="0.3">
      <c r="A5936" t="s">
        <v>12945</v>
      </c>
      <c r="B5936" s="2">
        <v>46066</v>
      </c>
      <c r="C5936" s="2" t="str">
        <f>TEXT(Table2[[#This Row],[Date]], "mmm")</f>
        <v>Feb</v>
      </c>
      <c r="D5936" t="s">
        <v>12946</v>
      </c>
      <c r="E5936" t="s">
        <v>966</v>
      </c>
      <c r="F5936" t="s">
        <v>326</v>
      </c>
      <c r="G5936" t="s">
        <v>7</v>
      </c>
      <c r="H5936" t="s">
        <v>1265</v>
      </c>
      <c r="I5936">
        <v>4130.3599999999997</v>
      </c>
      <c r="J5936">
        <v>0.86650000000000005</v>
      </c>
      <c r="K5936">
        <v>3578.96</v>
      </c>
      <c r="L5936">
        <v>2.3800000000000002E-3</v>
      </c>
      <c r="M5936">
        <v>7.44</v>
      </c>
      <c r="N5936" t="s">
        <v>1266</v>
      </c>
      <c r="O5936" t="s">
        <v>1270</v>
      </c>
    </row>
    <row r="5937" spans="1:15" x14ac:dyDescent="0.3">
      <c r="A5937" t="s">
        <v>12947</v>
      </c>
      <c r="B5937" s="2">
        <v>46113</v>
      </c>
      <c r="C5937" s="2" t="str">
        <f>TEXT(Table2[[#This Row],[Date]], "mmm")</f>
        <v>Apr</v>
      </c>
      <c r="D5937" t="s">
        <v>12948</v>
      </c>
      <c r="E5937" t="s">
        <v>256</v>
      </c>
      <c r="F5937" t="s">
        <v>382</v>
      </c>
      <c r="G5937" t="s">
        <v>7</v>
      </c>
      <c r="H5937" t="s">
        <v>1280</v>
      </c>
      <c r="I5937">
        <v>1320.86</v>
      </c>
      <c r="J5937">
        <v>1.0329999999999999</v>
      </c>
      <c r="K5937">
        <v>1364.45</v>
      </c>
      <c r="L5937">
        <v>5.045E-3</v>
      </c>
      <c r="M5937">
        <v>14.47</v>
      </c>
      <c r="N5937" t="s">
        <v>1266</v>
      </c>
      <c r="O5937" t="s">
        <v>1267</v>
      </c>
    </row>
    <row r="5938" spans="1:15" x14ac:dyDescent="0.3">
      <c r="A5938" t="s">
        <v>12949</v>
      </c>
      <c r="B5938" s="2">
        <v>46338</v>
      </c>
      <c r="C5938" s="2" t="str">
        <f>TEXT(Table2[[#This Row],[Date]], "mmm")</f>
        <v>Nov</v>
      </c>
      <c r="D5938" t="s">
        <v>12950</v>
      </c>
      <c r="E5938" t="s">
        <v>256</v>
      </c>
      <c r="F5938" t="s">
        <v>342</v>
      </c>
      <c r="G5938" t="s">
        <v>7</v>
      </c>
      <c r="H5938" t="s">
        <v>1280</v>
      </c>
      <c r="I5938">
        <v>1883.3</v>
      </c>
      <c r="J5938">
        <v>1.3633999999999999</v>
      </c>
      <c r="K5938">
        <v>2567.69</v>
      </c>
      <c r="L5938">
        <v>1.253E-3</v>
      </c>
      <c r="M5938">
        <v>3.84</v>
      </c>
      <c r="N5938" t="s">
        <v>1266</v>
      </c>
      <c r="O5938" t="s">
        <v>1270</v>
      </c>
    </row>
    <row r="5939" spans="1:15" x14ac:dyDescent="0.3">
      <c r="A5939" t="s">
        <v>12951</v>
      </c>
      <c r="B5939" s="2">
        <v>46115</v>
      </c>
      <c r="C5939" s="2" t="str">
        <f>TEXT(Table2[[#This Row],[Date]], "mmm")</f>
        <v>Apr</v>
      </c>
      <c r="D5939" t="s">
        <v>12952</v>
      </c>
      <c r="E5939" t="s">
        <v>556</v>
      </c>
      <c r="F5939" t="s">
        <v>854</v>
      </c>
      <c r="G5939" t="s">
        <v>7</v>
      </c>
      <c r="H5939" t="s">
        <v>1280</v>
      </c>
      <c r="I5939">
        <v>462.41</v>
      </c>
      <c r="J5939">
        <v>1.0705</v>
      </c>
      <c r="K5939">
        <v>495.01</v>
      </c>
      <c r="L5939">
        <v>1.09E-3</v>
      </c>
      <c r="M5939">
        <v>4</v>
      </c>
      <c r="N5939" t="s">
        <v>1266</v>
      </c>
      <c r="O5939" t="s">
        <v>1286</v>
      </c>
    </row>
    <row r="5940" spans="1:15" x14ac:dyDescent="0.3">
      <c r="A5940" t="s">
        <v>12953</v>
      </c>
      <c r="B5940" s="2">
        <v>46361</v>
      </c>
      <c r="C5940" s="2" t="str">
        <f>TEXT(Table2[[#This Row],[Date]], "mmm")</f>
        <v>Dec</v>
      </c>
      <c r="D5940" t="s">
        <v>12954</v>
      </c>
      <c r="E5940" t="s">
        <v>718</v>
      </c>
      <c r="F5940" t="s">
        <v>938</v>
      </c>
      <c r="G5940" t="s">
        <v>7</v>
      </c>
      <c r="H5940" t="s">
        <v>1265</v>
      </c>
      <c r="I5940">
        <v>4883.38</v>
      </c>
      <c r="J5940">
        <v>1.3966000000000001</v>
      </c>
      <c r="K5940">
        <v>6820.13</v>
      </c>
      <c r="L5940">
        <v>2.0170000000000001E-3</v>
      </c>
      <c r="M5940">
        <v>7.39</v>
      </c>
      <c r="N5940" t="s">
        <v>1266</v>
      </c>
      <c r="O5940" t="s">
        <v>1274</v>
      </c>
    </row>
    <row r="5941" spans="1:15" x14ac:dyDescent="0.3">
      <c r="A5941" t="s">
        <v>12955</v>
      </c>
      <c r="B5941" s="2">
        <v>46105</v>
      </c>
      <c r="C5941" s="2" t="str">
        <f>TEXT(Table2[[#This Row],[Date]], "mmm")</f>
        <v>Mar</v>
      </c>
      <c r="D5941" t="s">
        <v>12956</v>
      </c>
      <c r="E5941" t="s">
        <v>974</v>
      </c>
      <c r="F5941" t="s">
        <v>187</v>
      </c>
      <c r="G5941" t="s">
        <v>7</v>
      </c>
      <c r="H5941" t="s">
        <v>1280</v>
      </c>
      <c r="I5941">
        <v>1909.09</v>
      </c>
      <c r="J5941">
        <v>1.0037</v>
      </c>
      <c r="K5941">
        <v>1916.15</v>
      </c>
      <c r="L5941">
        <v>2.127E-3</v>
      </c>
      <c r="M5941">
        <v>6.69</v>
      </c>
      <c r="N5941" t="s">
        <v>1266</v>
      </c>
      <c r="O5941" t="s">
        <v>1267</v>
      </c>
    </row>
    <row r="5942" spans="1:15" x14ac:dyDescent="0.3">
      <c r="A5942" t="s">
        <v>12957</v>
      </c>
      <c r="B5942" s="2">
        <v>46355</v>
      </c>
      <c r="C5942" s="2" t="str">
        <f>TEXT(Table2[[#This Row],[Date]], "mmm")</f>
        <v>Nov</v>
      </c>
      <c r="D5942" t="s">
        <v>12958</v>
      </c>
      <c r="E5942" t="s">
        <v>1146</v>
      </c>
      <c r="F5942" t="s">
        <v>704</v>
      </c>
      <c r="G5942" t="s">
        <v>7</v>
      </c>
      <c r="H5942" t="s">
        <v>1273</v>
      </c>
      <c r="I5942">
        <v>756.88</v>
      </c>
      <c r="J5942">
        <v>1.3958999999999999</v>
      </c>
      <c r="K5942">
        <v>1056.53</v>
      </c>
      <c r="L5942">
        <v>3.4949999999999998E-3</v>
      </c>
      <c r="M5942">
        <v>11.41</v>
      </c>
      <c r="N5942" t="s">
        <v>1266</v>
      </c>
      <c r="O5942" t="s">
        <v>1267</v>
      </c>
    </row>
    <row r="5943" spans="1:15" x14ac:dyDescent="0.3">
      <c r="A5943" t="s">
        <v>12959</v>
      </c>
      <c r="B5943" s="2">
        <v>46304</v>
      </c>
      <c r="C5943" s="2" t="str">
        <f>TEXT(Table2[[#This Row],[Date]], "mmm")</f>
        <v>Oct</v>
      </c>
      <c r="D5943" t="s">
        <v>12960</v>
      </c>
      <c r="E5943" t="s">
        <v>650</v>
      </c>
      <c r="F5943" t="s">
        <v>506</v>
      </c>
      <c r="G5943" t="s">
        <v>7</v>
      </c>
      <c r="H5943" t="s">
        <v>1273</v>
      </c>
      <c r="I5943">
        <v>18805.79</v>
      </c>
      <c r="J5943">
        <v>1.1202000000000001</v>
      </c>
      <c r="K5943">
        <v>21066.25</v>
      </c>
      <c r="L5943">
        <v>2.2179999999999999E-3</v>
      </c>
      <c r="M5943">
        <v>7.65</v>
      </c>
      <c r="N5943" t="s">
        <v>1266</v>
      </c>
      <c r="O5943" t="s">
        <v>1267</v>
      </c>
    </row>
    <row r="5944" spans="1:15" x14ac:dyDescent="0.3">
      <c r="A5944" t="s">
        <v>12961</v>
      </c>
      <c r="B5944" s="2">
        <v>46043</v>
      </c>
      <c r="C5944" s="2" t="str">
        <f>TEXT(Table2[[#This Row],[Date]], "mmm")</f>
        <v>Jan</v>
      </c>
      <c r="D5944" t="s">
        <v>12962</v>
      </c>
      <c r="E5944" t="s">
        <v>1158</v>
      </c>
      <c r="F5944" t="s">
        <v>686</v>
      </c>
      <c r="G5944" t="s">
        <v>7</v>
      </c>
      <c r="H5944" t="s">
        <v>1277</v>
      </c>
      <c r="I5944">
        <v>82.82</v>
      </c>
      <c r="J5944">
        <v>0.85409999999999997</v>
      </c>
      <c r="K5944">
        <v>70.739999999999995</v>
      </c>
      <c r="L5944">
        <v>1.9789999999999999E-3</v>
      </c>
      <c r="M5944">
        <v>6.36</v>
      </c>
      <c r="N5944" t="s">
        <v>1266</v>
      </c>
      <c r="O5944" t="s">
        <v>1267</v>
      </c>
    </row>
    <row r="5945" spans="1:15" x14ac:dyDescent="0.3">
      <c r="A5945" t="s">
        <v>12963</v>
      </c>
      <c r="B5945" s="2">
        <v>46250</v>
      </c>
      <c r="C5945" s="2" t="str">
        <f>TEXT(Table2[[#This Row],[Date]], "mmm")</f>
        <v>Aug</v>
      </c>
      <c r="D5945" t="s">
        <v>12964</v>
      </c>
      <c r="E5945" t="s">
        <v>730</v>
      </c>
      <c r="F5945" t="s">
        <v>117</v>
      </c>
      <c r="G5945" t="s">
        <v>7</v>
      </c>
      <c r="H5945" t="s">
        <v>1273</v>
      </c>
      <c r="I5945">
        <v>8594.52</v>
      </c>
      <c r="J5945">
        <v>1.2438</v>
      </c>
      <c r="K5945">
        <v>10689.86</v>
      </c>
      <c r="L5945">
        <v>4.6940000000000003E-3</v>
      </c>
      <c r="M5945">
        <v>15.57</v>
      </c>
      <c r="N5945" t="s">
        <v>1266</v>
      </c>
      <c r="O5945" t="s">
        <v>1270</v>
      </c>
    </row>
    <row r="5946" spans="1:15" x14ac:dyDescent="0.3">
      <c r="A5946" t="s">
        <v>12965</v>
      </c>
      <c r="B5946" s="2">
        <v>46152</v>
      </c>
      <c r="C5946" s="2" t="str">
        <f>TEXT(Table2[[#This Row],[Date]], "mmm")</f>
        <v>May</v>
      </c>
      <c r="D5946" t="s">
        <v>12966</v>
      </c>
      <c r="E5946" t="s">
        <v>1032</v>
      </c>
      <c r="F5946" t="s">
        <v>558</v>
      </c>
      <c r="G5946" t="s">
        <v>7</v>
      </c>
      <c r="H5946" t="s">
        <v>1280</v>
      </c>
      <c r="I5946">
        <v>273.08</v>
      </c>
      <c r="J5946">
        <v>1.0221</v>
      </c>
      <c r="K5946">
        <v>279.12</v>
      </c>
      <c r="L5946">
        <v>9.5699999999999995E-4</v>
      </c>
      <c r="M5946">
        <v>3.4</v>
      </c>
      <c r="N5946" t="s">
        <v>1266</v>
      </c>
      <c r="O5946" t="s">
        <v>1267</v>
      </c>
    </row>
    <row r="5947" spans="1:15" x14ac:dyDescent="0.3">
      <c r="A5947" t="s">
        <v>12967</v>
      </c>
      <c r="B5947" s="2">
        <v>46197</v>
      </c>
      <c r="C5947" s="2" t="str">
        <f>TEXT(Table2[[#This Row],[Date]], "mmm")</f>
        <v>Jun</v>
      </c>
      <c r="D5947" t="s">
        <v>12968</v>
      </c>
      <c r="E5947" t="s">
        <v>216</v>
      </c>
      <c r="F5947" t="s">
        <v>674</v>
      </c>
      <c r="G5947" t="s">
        <v>7</v>
      </c>
      <c r="H5947" t="s">
        <v>1265</v>
      </c>
      <c r="I5947">
        <v>1159</v>
      </c>
      <c r="J5947">
        <v>1.0909</v>
      </c>
      <c r="K5947">
        <v>1264.3499999999999</v>
      </c>
      <c r="L5947">
        <v>7.698E-3</v>
      </c>
      <c r="M5947">
        <v>25.22</v>
      </c>
      <c r="N5947" t="s">
        <v>1266</v>
      </c>
      <c r="O5947" t="s">
        <v>1267</v>
      </c>
    </row>
    <row r="5948" spans="1:15" x14ac:dyDescent="0.3">
      <c r="A5948" t="s">
        <v>12969</v>
      </c>
      <c r="B5948" s="2">
        <v>46130</v>
      </c>
      <c r="C5948" s="2" t="str">
        <f>TEXT(Table2[[#This Row],[Date]], "mmm")</f>
        <v>Apr</v>
      </c>
      <c r="D5948" t="s">
        <v>12970</v>
      </c>
      <c r="E5948" t="s">
        <v>566</v>
      </c>
      <c r="F5948" t="s">
        <v>718</v>
      </c>
      <c r="G5948" t="s">
        <v>7</v>
      </c>
      <c r="H5948" t="s">
        <v>1280</v>
      </c>
      <c r="I5948">
        <v>4400.7</v>
      </c>
      <c r="J5948">
        <v>1.2543</v>
      </c>
      <c r="K5948">
        <v>5519.8</v>
      </c>
      <c r="L5948">
        <v>2.6359999999999999E-3</v>
      </c>
      <c r="M5948">
        <v>8.69</v>
      </c>
      <c r="N5948" t="s">
        <v>1266</v>
      </c>
      <c r="O5948" t="s">
        <v>1267</v>
      </c>
    </row>
    <row r="5949" spans="1:15" x14ac:dyDescent="0.3">
      <c r="A5949" t="s">
        <v>12971</v>
      </c>
      <c r="B5949" s="2">
        <v>46305</v>
      </c>
      <c r="C5949" s="2" t="str">
        <f>TEXT(Table2[[#This Row],[Date]], "mmm")</f>
        <v>Oct</v>
      </c>
      <c r="D5949" t="s">
        <v>12972</v>
      </c>
      <c r="E5949" t="s">
        <v>768</v>
      </c>
      <c r="F5949" t="s">
        <v>84</v>
      </c>
      <c r="G5949" t="s">
        <v>7</v>
      </c>
      <c r="H5949" t="s">
        <v>1280</v>
      </c>
      <c r="I5949">
        <v>229.58</v>
      </c>
      <c r="J5949">
        <v>1.1628000000000001</v>
      </c>
      <c r="K5949">
        <v>266.95999999999998</v>
      </c>
      <c r="L5949">
        <v>7.8200000000000003E-4</v>
      </c>
      <c r="M5949">
        <v>2.4900000000000002</v>
      </c>
      <c r="N5949" t="s">
        <v>1266</v>
      </c>
      <c r="O5949" t="s">
        <v>1270</v>
      </c>
    </row>
    <row r="5950" spans="1:15" x14ac:dyDescent="0.3">
      <c r="A5950" t="s">
        <v>12973</v>
      </c>
      <c r="B5950" s="2">
        <v>46093</v>
      </c>
      <c r="C5950" s="2" t="str">
        <f>TEXT(Table2[[#This Row],[Date]], "mmm")</f>
        <v>Mar</v>
      </c>
      <c r="D5950" t="s">
        <v>12974</v>
      </c>
      <c r="E5950" t="s">
        <v>222</v>
      </c>
      <c r="F5950" t="s">
        <v>644</v>
      </c>
      <c r="G5950" t="s">
        <v>7</v>
      </c>
      <c r="H5950" t="s">
        <v>1273</v>
      </c>
      <c r="I5950">
        <v>3687.75</v>
      </c>
      <c r="J5950">
        <v>0.94030000000000002</v>
      </c>
      <c r="K5950">
        <v>3467.59</v>
      </c>
      <c r="L5950">
        <v>1.9170000000000001E-3</v>
      </c>
      <c r="M5950">
        <v>5.89</v>
      </c>
      <c r="N5950" t="s">
        <v>1266</v>
      </c>
      <c r="O5950" t="s">
        <v>1274</v>
      </c>
    </row>
    <row r="5951" spans="1:15" x14ac:dyDescent="0.3">
      <c r="A5951" t="s">
        <v>12975</v>
      </c>
      <c r="B5951" s="2">
        <v>46072</v>
      </c>
      <c r="C5951" s="2" t="str">
        <f>TEXT(Table2[[#This Row],[Date]], "mmm")</f>
        <v>Feb</v>
      </c>
      <c r="D5951" t="s">
        <v>12976</v>
      </c>
      <c r="E5951" t="s">
        <v>904</v>
      </c>
      <c r="F5951" t="s">
        <v>86</v>
      </c>
      <c r="G5951" t="s">
        <v>7</v>
      </c>
      <c r="H5951" t="s">
        <v>1265</v>
      </c>
      <c r="I5951">
        <v>112.82</v>
      </c>
      <c r="J5951">
        <v>0.8851</v>
      </c>
      <c r="K5951">
        <v>99.86</v>
      </c>
      <c r="L5951">
        <v>6.3100000000000005E-4</v>
      </c>
      <c r="M5951">
        <v>2.13</v>
      </c>
      <c r="N5951" t="s">
        <v>1266</v>
      </c>
      <c r="O5951" t="s">
        <v>1270</v>
      </c>
    </row>
    <row r="5952" spans="1:15" x14ac:dyDescent="0.3">
      <c r="A5952" t="s">
        <v>12977</v>
      </c>
      <c r="B5952" s="2">
        <v>46117</v>
      </c>
      <c r="C5952" s="2" t="str">
        <f>TEXT(Table2[[#This Row],[Date]], "mmm")</f>
        <v>Apr</v>
      </c>
      <c r="D5952" t="s">
        <v>12978</v>
      </c>
      <c r="E5952" t="s">
        <v>782</v>
      </c>
      <c r="F5952" t="s">
        <v>1004</v>
      </c>
      <c r="G5952" t="s">
        <v>7</v>
      </c>
      <c r="H5952" t="s">
        <v>1280</v>
      </c>
      <c r="I5952">
        <v>789.01</v>
      </c>
      <c r="J5952">
        <v>1.145</v>
      </c>
      <c r="K5952">
        <v>903.42</v>
      </c>
      <c r="L5952">
        <v>1.449E-3</v>
      </c>
      <c r="M5952">
        <v>5</v>
      </c>
      <c r="N5952" t="s">
        <v>1266</v>
      </c>
      <c r="O5952" t="s">
        <v>1267</v>
      </c>
    </row>
    <row r="5953" spans="1:15" x14ac:dyDescent="0.3">
      <c r="A5953" t="s">
        <v>12979</v>
      </c>
      <c r="B5953" s="2">
        <v>46301</v>
      </c>
      <c r="C5953" s="2" t="str">
        <f>TEXT(Table2[[#This Row],[Date]], "mmm")</f>
        <v>Oct</v>
      </c>
      <c r="D5953" t="s">
        <v>12980</v>
      </c>
      <c r="E5953" t="s">
        <v>734</v>
      </c>
      <c r="F5953" t="s">
        <v>992</v>
      </c>
      <c r="G5953" t="s">
        <v>7</v>
      </c>
      <c r="H5953" t="s">
        <v>1280</v>
      </c>
      <c r="I5953">
        <v>5717.45</v>
      </c>
      <c r="J5953">
        <v>1.0966</v>
      </c>
      <c r="K5953">
        <v>6269.76</v>
      </c>
      <c r="L5953">
        <v>1.573E-3</v>
      </c>
      <c r="M5953">
        <v>4.83</v>
      </c>
      <c r="N5953" t="s">
        <v>1266</v>
      </c>
      <c r="O5953" t="s">
        <v>1267</v>
      </c>
    </row>
    <row r="5954" spans="1:15" x14ac:dyDescent="0.3">
      <c r="A5954" t="s">
        <v>12981</v>
      </c>
      <c r="B5954" s="2">
        <v>46359</v>
      </c>
      <c r="C5954" s="2" t="str">
        <f>TEXT(Table2[[#This Row],[Date]], "mmm")</f>
        <v>Dec</v>
      </c>
      <c r="D5954" t="s">
        <v>12982</v>
      </c>
      <c r="E5954" t="s">
        <v>742</v>
      </c>
      <c r="F5954" t="s">
        <v>988</v>
      </c>
      <c r="G5954" t="s">
        <v>7</v>
      </c>
      <c r="H5954" t="s">
        <v>1265</v>
      </c>
      <c r="I5954">
        <v>861.57</v>
      </c>
      <c r="J5954">
        <v>1.4334</v>
      </c>
      <c r="K5954">
        <v>1234.97</v>
      </c>
      <c r="L5954">
        <v>8.0850000000000002E-3</v>
      </c>
      <c r="M5954">
        <v>23.07</v>
      </c>
      <c r="N5954" t="s">
        <v>1266</v>
      </c>
      <c r="O5954" t="s">
        <v>1274</v>
      </c>
    </row>
    <row r="5955" spans="1:15" x14ac:dyDescent="0.3">
      <c r="A5955" t="s">
        <v>12983</v>
      </c>
      <c r="B5955" s="2">
        <v>46154</v>
      </c>
      <c r="C5955" s="2" t="str">
        <f>TEXT(Table2[[#This Row],[Date]], "mmm")</f>
        <v>May</v>
      </c>
      <c r="D5955" t="s">
        <v>12984</v>
      </c>
      <c r="E5955" t="s">
        <v>240</v>
      </c>
      <c r="F5955" t="s">
        <v>746</v>
      </c>
      <c r="G5955" t="s">
        <v>7</v>
      </c>
      <c r="H5955" t="s">
        <v>1280</v>
      </c>
      <c r="I5955">
        <v>3181.68</v>
      </c>
      <c r="J5955">
        <v>1.0666</v>
      </c>
      <c r="K5955">
        <v>3393.58</v>
      </c>
      <c r="L5955">
        <v>2.0509999999999999E-3</v>
      </c>
      <c r="M5955">
        <v>5.54</v>
      </c>
      <c r="N5955" t="s">
        <v>1266</v>
      </c>
      <c r="O5955" t="s">
        <v>1270</v>
      </c>
    </row>
    <row r="5956" spans="1:15" x14ac:dyDescent="0.3">
      <c r="A5956" t="s">
        <v>12985</v>
      </c>
      <c r="B5956" s="2">
        <v>46298</v>
      </c>
      <c r="C5956" s="2" t="str">
        <f>TEXT(Table2[[#This Row],[Date]], "mmm")</f>
        <v>Oct</v>
      </c>
      <c r="D5956" t="s">
        <v>12986</v>
      </c>
      <c r="E5956" t="s">
        <v>558</v>
      </c>
      <c r="F5956" t="s">
        <v>1228</v>
      </c>
      <c r="G5956" t="s">
        <v>7</v>
      </c>
      <c r="H5956" t="s">
        <v>1280</v>
      </c>
      <c r="I5956">
        <v>2808.09</v>
      </c>
      <c r="J5956">
        <v>1.0157</v>
      </c>
      <c r="K5956">
        <v>2852.18</v>
      </c>
      <c r="L5956">
        <v>2.1310000000000001E-3</v>
      </c>
      <c r="M5956">
        <v>6.93</v>
      </c>
      <c r="N5956" t="s">
        <v>1266</v>
      </c>
      <c r="O5956" t="s">
        <v>1267</v>
      </c>
    </row>
    <row r="5957" spans="1:15" x14ac:dyDescent="0.3">
      <c r="A5957" t="s">
        <v>12987</v>
      </c>
      <c r="B5957" s="2">
        <v>46035</v>
      </c>
      <c r="C5957" s="2" t="str">
        <f>TEXT(Table2[[#This Row],[Date]], "mmm")</f>
        <v>Jan</v>
      </c>
      <c r="D5957" t="s">
        <v>12988</v>
      </c>
      <c r="E5957" t="s">
        <v>320</v>
      </c>
      <c r="F5957" t="s">
        <v>820</v>
      </c>
      <c r="G5957" t="s">
        <v>7</v>
      </c>
      <c r="H5957" t="s">
        <v>1277</v>
      </c>
      <c r="I5957">
        <v>248.6</v>
      </c>
      <c r="J5957">
        <v>0.83879999999999999</v>
      </c>
      <c r="K5957">
        <v>208.53</v>
      </c>
      <c r="L5957">
        <v>1.2019999999999999E-3</v>
      </c>
      <c r="M5957">
        <v>3.83</v>
      </c>
      <c r="N5957" t="s">
        <v>1266</v>
      </c>
      <c r="O5957" t="s">
        <v>1286</v>
      </c>
    </row>
    <row r="5958" spans="1:15" x14ac:dyDescent="0.3">
      <c r="A5958" t="s">
        <v>12989</v>
      </c>
      <c r="B5958" s="2">
        <v>46025</v>
      </c>
      <c r="C5958" s="2" t="str">
        <f>TEXT(Table2[[#This Row],[Date]], "mmm")</f>
        <v>Jan</v>
      </c>
      <c r="D5958" t="s">
        <v>12990</v>
      </c>
      <c r="E5958" t="s">
        <v>544</v>
      </c>
      <c r="F5958" t="s">
        <v>1140</v>
      </c>
      <c r="G5958" t="s">
        <v>7</v>
      </c>
      <c r="H5958" t="s">
        <v>1273</v>
      </c>
      <c r="I5958">
        <v>437.9</v>
      </c>
      <c r="J5958">
        <v>0.81730000000000003</v>
      </c>
      <c r="K5958">
        <v>357.9</v>
      </c>
      <c r="L5958">
        <v>7.2110000000000004E-3</v>
      </c>
      <c r="M5958">
        <v>25.29</v>
      </c>
      <c r="N5958" t="s">
        <v>1266</v>
      </c>
      <c r="O5958" t="s">
        <v>1270</v>
      </c>
    </row>
    <row r="5959" spans="1:15" x14ac:dyDescent="0.3">
      <c r="A5959" t="s">
        <v>12991</v>
      </c>
      <c r="B5959" s="2">
        <v>46246</v>
      </c>
      <c r="C5959" s="2" t="str">
        <f>TEXT(Table2[[#This Row],[Date]], "mmm")</f>
        <v>Aug</v>
      </c>
      <c r="D5959" t="s">
        <v>12992</v>
      </c>
      <c r="E5959" t="s">
        <v>1046</v>
      </c>
      <c r="F5959" t="s">
        <v>940</v>
      </c>
      <c r="G5959" t="s">
        <v>7</v>
      </c>
      <c r="H5959" t="s">
        <v>1273</v>
      </c>
      <c r="I5959">
        <v>5086.95</v>
      </c>
      <c r="J5959">
        <v>1.1739999999999999</v>
      </c>
      <c r="K5959">
        <v>5972.08</v>
      </c>
      <c r="L5959">
        <v>2.8300000000000001E-3</v>
      </c>
      <c r="M5959">
        <v>8.94</v>
      </c>
      <c r="N5959" t="s">
        <v>1266</v>
      </c>
      <c r="O5959" t="s">
        <v>1267</v>
      </c>
    </row>
    <row r="5960" spans="1:15" x14ac:dyDescent="0.3">
      <c r="A5960" t="s">
        <v>12993</v>
      </c>
      <c r="B5960" s="2">
        <v>46197</v>
      </c>
      <c r="C5960" s="2" t="str">
        <f>TEXT(Table2[[#This Row],[Date]], "mmm")</f>
        <v>Jun</v>
      </c>
      <c r="D5960" t="s">
        <v>12994</v>
      </c>
      <c r="E5960" t="s">
        <v>1020</v>
      </c>
      <c r="F5960" t="s">
        <v>246</v>
      </c>
      <c r="G5960" t="s">
        <v>7</v>
      </c>
      <c r="H5960" t="s">
        <v>1265</v>
      </c>
      <c r="I5960">
        <v>1783.86</v>
      </c>
      <c r="J5960">
        <v>1.0909</v>
      </c>
      <c r="K5960">
        <v>1946.01</v>
      </c>
      <c r="L5960">
        <v>1.3699999999999999E-3</v>
      </c>
      <c r="M5960">
        <v>4.7300000000000004</v>
      </c>
      <c r="N5960" t="s">
        <v>1285</v>
      </c>
      <c r="O5960" t="s">
        <v>1267</v>
      </c>
    </row>
    <row r="5961" spans="1:15" x14ac:dyDescent="0.3">
      <c r="A5961" t="s">
        <v>12995</v>
      </c>
      <c r="B5961" s="2">
        <v>46112</v>
      </c>
      <c r="C5961" s="2" t="str">
        <f>TEXT(Table2[[#This Row],[Date]], "mmm")</f>
        <v>Mar</v>
      </c>
      <c r="D5961" t="s">
        <v>12996</v>
      </c>
      <c r="E5961" t="s">
        <v>852</v>
      </c>
      <c r="F5961" t="s">
        <v>156</v>
      </c>
      <c r="G5961" t="s">
        <v>7</v>
      </c>
      <c r="H5961" t="s">
        <v>1280</v>
      </c>
      <c r="I5961">
        <v>368.99</v>
      </c>
      <c r="J5961">
        <v>1.0703</v>
      </c>
      <c r="K5961">
        <v>394.93</v>
      </c>
      <c r="L5961">
        <v>1.4530000000000001E-3</v>
      </c>
      <c r="M5961">
        <v>4.45</v>
      </c>
      <c r="N5961" t="s">
        <v>1266</v>
      </c>
      <c r="O5961" t="s">
        <v>1270</v>
      </c>
    </row>
    <row r="5962" spans="1:15" x14ac:dyDescent="0.3">
      <c r="A5962" t="s">
        <v>12997</v>
      </c>
      <c r="B5962" s="2">
        <v>46263</v>
      </c>
      <c r="C5962" s="2" t="str">
        <f>TEXT(Table2[[#This Row],[Date]], "mmm")</f>
        <v>Aug</v>
      </c>
      <c r="D5962" t="s">
        <v>12998</v>
      </c>
      <c r="E5962" t="s">
        <v>872</v>
      </c>
      <c r="F5962" t="s">
        <v>38</v>
      </c>
      <c r="G5962" t="s">
        <v>7</v>
      </c>
      <c r="H5962" t="s">
        <v>1273</v>
      </c>
      <c r="I5962">
        <v>1672</v>
      </c>
      <c r="J5962">
        <v>1.2088000000000001</v>
      </c>
      <c r="K5962">
        <v>2021.11</v>
      </c>
      <c r="L5962">
        <v>1.1689999999999999E-3</v>
      </c>
      <c r="M5962">
        <v>3.85</v>
      </c>
      <c r="N5962" t="s">
        <v>1266</v>
      </c>
      <c r="O5962" t="s">
        <v>1286</v>
      </c>
    </row>
    <row r="5963" spans="1:15" x14ac:dyDescent="0.3">
      <c r="A5963" t="s">
        <v>12999</v>
      </c>
      <c r="B5963" s="2">
        <v>46057</v>
      </c>
      <c r="C5963" s="2" t="str">
        <f>TEXT(Table2[[#This Row],[Date]], "mmm")</f>
        <v>Feb</v>
      </c>
      <c r="D5963" t="s">
        <v>13000</v>
      </c>
      <c r="E5963" t="s">
        <v>944</v>
      </c>
      <c r="F5963" t="s">
        <v>712</v>
      </c>
      <c r="G5963" t="s">
        <v>7</v>
      </c>
      <c r="H5963" t="s">
        <v>1277</v>
      </c>
      <c r="I5963">
        <v>1421.85</v>
      </c>
      <c r="J5963">
        <v>0.8498</v>
      </c>
      <c r="K5963">
        <v>1208.29</v>
      </c>
      <c r="L5963">
        <v>2.3570000000000002E-3</v>
      </c>
      <c r="M5963">
        <v>7.32</v>
      </c>
      <c r="N5963" t="s">
        <v>1266</v>
      </c>
      <c r="O5963" t="s">
        <v>1267</v>
      </c>
    </row>
    <row r="5964" spans="1:15" x14ac:dyDescent="0.3">
      <c r="A5964" t="s">
        <v>13001</v>
      </c>
      <c r="B5964" s="2">
        <v>46036</v>
      </c>
      <c r="C5964" s="2" t="str">
        <f>TEXT(Table2[[#This Row],[Date]], "mmm")</f>
        <v>Jan</v>
      </c>
      <c r="D5964" t="s">
        <v>13002</v>
      </c>
      <c r="E5964" t="s">
        <v>542</v>
      </c>
      <c r="F5964" t="s">
        <v>918</v>
      </c>
      <c r="G5964" t="s">
        <v>7</v>
      </c>
      <c r="H5964" t="s">
        <v>1265</v>
      </c>
      <c r="I5964">
        <v>502.28</v>
      </c>
      <c r="J5964">
        <v>0.86819999999999997</v>
      </c>
      <c r="K5964">
        <v>436.08</v>
      </c>
      <c r="L5964">
        <v>1.4499999999999999E-3</v>
      </c>
      <c r="M5964">
        <v>4.59</v>
      </c>
      <c r="N5964" t="s">
        <v>1266</v>
      </c>
      <c r="O5964" t="s">
        <v>1267</v>
      </c>
    </row>
    <row r="5965" spans="1:15" x14ac:dyDescent="0.3">
      <c r="A5965" t="s">
        <v>13003</v>
      </c>
      <c r="B5965" s="2">
        <v>46217</v>
      </c>
      <c r="C5965" s="2" t="str">
        <f>TEXT(Table2[[#This Row],[Date]], "mmm")</f>
        <v>Jul</v>
      </c>
      <c r="D5965" t="s">
        <v>13004</v>
      </c>
      <c r="E5965" t="s">
        <v>890</v>
      </c>
      <c r="F5965" t="s">
        <v>1020</v>
      </c>
      <c r="G5965" t="s">
        <v>7</v>
      </c>
      <c r="H5965" t="s">
        <v>1277</v>
      </c>
      <c r="I5965">
        <v>3209.68</v>
      </c>
      <c r="J5965">
        <v>1.1402000000000001</v>
      </c>
      <c r="K5965">
        <v>3659.68</v>
      </c>
      <c r="L5965">
        <v>1.663E-3</v>
      </c>
      <c r="M5965">
        <v>4.4800000000000004</v>
      </c>
      <c r="N5965" t="s">
        <v>1266</v>
      </c>
      <c r="O5965" t="s">
        <v>1274</v>
      </c>
    </row>
    <row r="5966" spans="1:15" x14ac:dyDescent="0.3">
      <c r="A5966" t="s">
        <v>13005</v>
      </c>
      <c r="B5966" s="2">
        <v>46328</v>
      </c>
      <c r="C5966" s="2" t="str">
        <f>TEXT(Table2[[#This Row],[Date]], "mmm")</f>
        <v>Nov</v>
      </c>
      <c r="D5966" t="s">
        <v>4334</v>
      </c>
      <c r="E5966" t="s">
        <v>296</v>
      </c>
      <c r="F5966" t="s">
        <v>486</v>
      </c>
      <c r="G5966" t="s">
        <v>7</v>
      </c>
      <c r="H5966" t="s">
        <v>1265</v>
      </c>
      <c r="I5966">
        <v>1090.73</v>
      </c>
      <c r="J5966">
        <v>1.3516999999999999</v>
      </c>
      <c r="K5966">
        <v>1474.34</v>
      </c>
      <c r="L5966">
        <v>4.1710000000000002E-3</v>
      </c>
      <c r="M5966">
        <v>12.41</v>
      </c>
      <c r="N5966" t="s">
        <v>1266</v>
      </c>
      <c r="O5966" t="s">
        <v>1270</v>
      </c>
    </row>
    <row r="5967" spans="1:15" x14ac:dyDescent="0.3">
      <c r="A5967" t="s">
        <v>13006</v>
      </c>
      <c r="B5967" s="2">
        <v>46356</v>
      </c>
      <c r="C5967" s="2" t="str">
        <f>TEXT(Table2[[#This Row],[Date]], "mmm")</f>
        <v>Nov</v>
      </c>
      <c r="D5967" t="s">
        <v>13007</v>
      </c>
      <c r="E5967" t="s">
        <v>568</v>
      </c>
      <c r="F5967" t="s">
        <v>470</v>
      </c>
      <c r="G5967" t="s">
        <v>7</v>
      </c>
      <c r="H5967" t="s">
        <v>1280</v>
      </c>
      <c r="I5967">
        <v>870.53</v>
      </c>
      <c r="J5967">
        <v>1.3789</v>
      </c>
      <c r="K5967">
        <v>1200.3699999999999</v>
      </c>
      <c r="L5967">
        <v>1.377E-3</v>
      </c>
      <c r="M5967">
        <v>4.29</v>
      </c>
      <c r="N5967" t="s">
        <v>1266</v>
      </c>
      <c r="O5967" t="s">
        <v>1274</v>
      </c>
    </row>
    <row r="5968" spans="1:15" x14ac:dyDescent="0.3">
      <c r="A5968" t="s">
        <v>13008</v>
      </c>
      <c r="B5968" s="2">
        <v>46235</v>
      </c>
      <c r="C5968" s="2" t="str">
        <f>TEXT(Table2[[#This Row],[Date]], "mmm")</f>
        <v>Aug</v>
      </c>
      <c r="D5968" t="s">
        <v>13009</v>
      </c>
      <c r="E5968" t="s">
        <v>386</v>
      </c>
      <c r="F5968" t="s">
        <v>1040</v>
      </c>
      <c r="G5968" t="s">
        <v>7</v>
      </c>
      <c r="H5968" t="s">
        <v>1289</v>
      </c>
      <c r="I5968">
        <v>1253.3800000000001</v>
      </c>
      <c r="J5968">
        <v>1.2010000000000001</v>
      </c>
      <c r="K5968">
        <v>1505.31</v>
      </c>
      <c r="L5968">
        <v>2.2729999999999998E-3</v>
      </c>
      <c r="M5968">
        <v>7.08</v>
      </c>
      <c r="N5968" t="s">
        <v>1266</v>
      </c>
      <c r="O5968" t="s">
        <v>1270</v>
      </c>
    </row>
    <row r="5969" spans="1:15" x14ac:dyDescent="0.3">
      <c r="A5969" t="s">
        <v>13010</v>
      </c>
      <c r="B5969" s="2">
        <v>46025</v>
      </c>
      <c r="C5969" s="2" t="str">
        <f>TEXT(Table2[[#This Row],[Date]], "mmm")</f>
        <v>Jan</v>
      </c>
      <c r="D5969" t="s">
        <v>13011</v>
      </c>
      <c r="E5969" t="s">
        <v>270</v>
      </c>
      <c r="F5969" t="s">
        <v>512</v>
      </c>
      <c r="G5969" t="s">
        <v>7</v>
      </c>
      <c r="H5969" t="s">
        <v>1265</v>
      </c>
      <c r="I5969">
        <v>1884.99</v>
      </c>
      <c r="J5969">
        <v>0.81730000000000003</v>
      </c>
      <c r="K5969">
        <v>1540.6</v>
      </c>
      <c r="L5969">
        <v>1.6000000000000001E-3</v>
      </c>
      <c r="M5969">
        <v>5.36</v>
      </c>
      <c r="N5969" t="s">
        <v>1266</v>
      </c>
      <c r="O5969" t="s">
        <v>1267</v>
      </c>
    </row>
    <row r="5970" spans="1:15" x14ac:dyDescent="0.3">
      <c r="A5970" t="s">
        <v>13012</v>
      </c>
      <c r="B5970" s="2">
        <v>46201</v>
      </c>
      <c r="C5970" s="2" t="str">
        <f>TEXT(Table2[[#This Row],[Date]], "mmm")</f>
        <v>Jun</v>
      </c>
      <c r="D5970" t="s">
        <v>13013</v>
      </c>
      <c r="E5970" t="s">
        <v>628</v>
      </c>
      <c r="F5970" t="s">
        <v>1248</v>
      </c>
      <c r="G5970" t="s">
        <v>7</v>
      </c>
      <c r="H5970" t="s">
        <v>1277</v>
      </c>
      <c r="I5970">
        <v>963.92</v>
      </c>
      <c r="J5970">
        <v>1.1653</v>
      </c>
      <c r="K5970">
        <v>1123.26</v>
      </c>
      <c r="L5970">
        <v>2.2390000000000001E-3</v>
      </c>
      <c r="M5970">
        <v>6.76</v>
      </c>
      <c r="N5970" t="s">
        <v>1266</v>
      </c>
      <c r="O5970" t="s">
        <v>1274</v>
      </c>
    </row>
    <row r="5971" spans="1:15" x14ac:dyDescent="0.3">
      <c r="A5971" t="s">
        <v>13014</v>
      </c>
      <c r="B5971" s="2">
        <v>46062</v>
      </c>
      <c r="C5971" s="2" t="str">
        <f>TEXT(Table2[[#This Row],[Date]], "mmm")</f>
        <v>Feb</v>
      </c>
      <c r="D5971" t="s">
        <v>13015</v>
      </c>
      <c r="E5971" t="s">
        <v>1246</v>
      </c>
      <c r="F5971" t="s">
        <v>344</v>
      </c>
      <c r="G5971" t="s">
        <v>7</v>
      </c>
      <c r="H5971" t="s">
        <v>1265</v>
      </c>
      <c r="I5971">
        <v>126.18</v>
      </c>
      <c r="J5971">
        <v>0.87250000000000005</v>
      </c>
      <c r="K5971">
        <v>110.09</v>
      </c>
      <c r="L5971">
        <v>2.0639999999999999E-3</v>
      </c>
      <c r="M5971">
        <v>6.91</v>
      </c>
      <c r="N5971" t="s">
        <v>1266</v>
      </c>
      <c r="O5971" t="s">
        <v>1274</v>
      </c>
    </row>
    <row r="5972" spans="1:15" x14ac:dyDescent="0.3">
      <c r="A5972" t="s">
        <v>13016</v>
      </c>
      <c r="B5972" s="2">
        <v>46186</v>
      </c>
      <c r="C5972" s="2" t="str">
        <f>TEXT(Table2[[#This Row],[Date]], "mmm")</f>
        <v>Jun</v>
      </c>
      <c r="D5972" t="s">
        <v>13017</v>
      </c>
      <c r="E5972" t="s">
        <v>67</v>
      </c>
      <c r="F5972" t="s">
        <v>462</v>
      </c>
      <c r="G5972" t="s">
        <v>7</v>
      </c>
      <c r="H5972" t="s">
        <v>1280</v>
      </c>
      <c r="I5972">
        <v>8745.42</v>
      </c>
      <c r="J5972">
        <v>1.0738000000000001</v>
      </c>
      <c r="K5972">
        <v>9390.83</v>
      </c>
      <c r="L5972">
        <v>1.8289999999999999E-3</v>
      </c>
      <c r="M5972">
        <v>5.27</v>
      </c>
      <c r="N5972" t="s">
        <v>1266</v>
      </c>
      <c r="O5972" t="s">
        <v>1286</v>
      </c>
    </row>
    <row r="5973" spans="1:15" x14ac:dyDescent="0.3">
      <c r="A5973" t="s">
        <v>13018</v>
      </c>
      <c r="B5973" s="2">
        <v>46329</v>
      </c>
      <c r="C5973" s="2" t="str">
        <f>TEXT(Table2[[#This Row],[Date]], "mmm")</f>
        <v>Nov</v>
      </c>
      <c r="D5973" t="s">
        <v>13019</v>
      </c>
      <c r="E5973" t="s">
        <v>574</v>
      </c>
      <c r="F5973" t="s">
        <v>768</v>
      </c>
      <c r="G5973" t="s">
        <v>7</v>
      </c>
      <c r="H5973" t="s">
        <v>1280</v>
      </c>
      <c r="I5973">
        <v>88.18</v>
      </c>
      <c r="J5973">
        <v>1.3689</v>
      </c>
      <c r="K5973">
        <v>120.71</v>
      </c>
      <c r="L5973">
        <v>4.3010000000000001E-3</v>
      </c>
      <c r="M5973">
        <v>14.19</v>
      </c>
      <c r="N5973" t="s">
        <v>1266</v>
      </c>
      <c r="O5973" t="s">
        <v>1286</v>
      </c>
    </row>
    <row r="5974" spans="1:15" x14ac:dyDescent="0.3">
      <c r="A5974" t="s">
        <v>13020</v>
      </c>
      <c r="B5974" s="2">
        <v>46257</v>
      </c>
      <c r="C5974" s="2" t="str">
        <f>TEXT(Table2[[#This Row],[Date]], "mmm")</f>
        <v>Aug</v>
      </c>
      <c r="D5974" t="s">
        <v>13021</v>
      </c>
      <c r="E5974" t="s">
        <v>90</v>
      </c>
      <c r="F5974" t="s">
        <v>886</v>
      </c>
      <c r="G5974" t="s">
        <v>7</v>
      </c>
      <c r="H5974" t="s">
        <v>1280</v>
      </c>
      <c r="I5974">
        <v>5462.1</v>
      </c>
      <c r="J5974">
        <v>1.1959</v>
      </c>
      <c r="K5974">
        <v>6532.13</v>
      </c>
      <c r="L5974">
        <v>3.9379999999999997E-3</v>
      </c>
      <c r="M5974">
        <v>12.32</v>
      </c>
      <c r="N5974" t="s">
        <v>1266</v>
      </c>
      <c r="O5974" t="s">
        <v>1270</v>
      </c>
    </row>
    <row r="5975" spans="1:15" x14ac:dyDescent="0.3">
      <c r="A5975" t="s">
        <v>13022</v>
      </c>
      <c r="B5975" s="2">
        <v>46279</v>
      </c>
      <c r="C5975" s="2" t="str">
        <f>TEXT(Table2[[#This Row],[Date]], "mmm")</f>
        <v>Sep</v>
      </c>
      <c r="D5975" t="s">
        <v>13023</v>
      </c>
      <c r="E5975" t="s">
        <v>448</v>
      </c>
      <c r="F5975" t="s">
        <v>882</v>
      </c>
      <c r="G5975" t="s">
        <v>7</v>
      </c>
      <c r="H5975" t="s">
        <v>1280</v>
      </c>
      <c r="I5975">
        <v>401.35</v>
      </c>
      <c r="J5975">
        <v>1.1080000000000001</v>
      </c>
      <c r="K5975">
        <v>444.7</v>
      </c>
      <c r="L5975">
        <v>8.7200000000000005E-4</v>
      </c>
      <c r="M5975">
        <v>2.63</v>
      </c>
      <c r="N5975" t="s">
        <v>1266</v>
      </c>
      <c r="O5975" t="s">
        <v>1286</v>
      </c>
    </row>
    <row r="5976" spans="1:15" x14ac:dyDescent="0.3">
      <c r="A5976" t="s">
        <v>13024</v>
      </c>
      <c r="B5976" s="2">
        <v>46382</v>
      </c>
      <c r="C5976" s="2" t="str">
        <f>TEXT(Table2[[#This Row],[Date]], "mmm")</f>
        <v>Dec</v>
      </c>
      <c r="D5976" t="s">
        <v>13025</v>
      </c>
      <c r="E5976" t="s">
        <v>532</v>
      </c>
      <c r="F5976" t="s">
        <v>1154</v>
      </c>
      <c r="G5976" t="s">
        <v>7</v>
      </c>
      <c r="H5976" t="s">
        <v>1280</v>
      </c>
      <c r="I5976">
        <v>569.08000000000004</v>
      </c>
      <c r="J5976">
        <v>1.476</v>
      </c>
      <c r="K5976">
        <v>839.96</v>
      </c>
      <c r="L5976">
        <v>5.31E-4</v>
      </c>
      <c r="M5976">
        <v>1.8</v>
      </c>
      <c r="N5976" t="s">
        <v>1266</v>
      </c>
      <c r="O5976" t="s">
        <v>1270</v>
      </c>
    </row>
    <row r="5977" spans="1:15" x14ac:dyDescent="0.3">
      <c r="A5977" t="s">
        <v>13026</v>
      </c>
      <c r="B5977" s="2">
        <v>46138</v>
      </c>
      <c r="C5977" s="2" t="str">
        <f>TEXT(Table2[[#This Row],[Date]], "mmm")</f>
        <v>Apr</v>
      </c>
      <c r="D5977" t="s">
        <v>13027</v>
      </c>
      <c r="E5977" t="s">
        <v>526</v>
      </c>
      <c r="F5977" t="s">
        <v>412</v>
      </c>
      <c r="G5977" t="s">
        <v>7</v>
      </c>
      <c r="H5977" t="s">
        <v>1265</v>
      </c>
      <c r="I5977">
        <v>9410.06</v>
      </c>
      <c r="J5977">
        <v>1.1800999999999999</v>
      </c>
      <c r="K5977">
        <v>11104.81</v>
      </c>
      <c r="L5977">
        <v>4.3790000000000001E-3</v>
      </c>
      <c r="M5977">
        <v>15.37</v>
      </c>
      <c r="N5977" t="s">
        <v>1266</v>
      </c>
      <c r="O5977" t="s">
        <v>1270</v>
      </c>
    </row>
    <row r="5978" spans="1:15" x14ac:dyDescent="0.3">
      <c r="A5978" t="s">
        <v>13028</v>
      </c>
      <c r="B5978" s="2">
        <v>46074</v>
      </c>
      <c r="C5978" s="2" t="str">
        <f>TEXT(Table2[[#This Row],[Date]], "mmm")</f>
        <v>Feb</v>
      </c>
      <c r="D5978" t="s">
        <v>13029</v>
      </c>
      <c r="E5978" t="s">
        <v>654</v>
      </c>
      <c r="F5978" t="s">
        <v>1160</v>
      </c>
      <c r="G5978" t="s">
        <v>7</v>
      </c>
      <c r="H5978" t="s">
        <v>1289</v>
      </c>
      <c r="I5978">
        <v>126.18</v>
      </c>
      <c r="J5978">
        <v>0.98719999999999997</v>
      </c>
      <c r="K5978">
        <v>124.56</v>
      </c>
      <c r="L5978">
        <v>2.0769999999999999E-3</v>
      </c>
      <c r="M5978">
        <v>7.06</v>
      </c>
      <c r="N5978" t="s">
        <v>1266</v>
      </c>
      <c r="O5978" t="s">
        <v>1267</v>
      </c>
    </row>
    <row r="5979" spans="1:15" x14ac:dyDescent="0.3">
      <c r="A5979" t="s">
        <v>13030</v>
      </c>
      <c r="B5979" s="2">
        <v>46164</v>
      </c>
      <c r="C5979" s="2" t="str">
        <f>TEXT(Table2[[#This Row],[Date]], "mmm")</f>
        <v>May</v>
      </c>
      <c r="D5979" t="s">
        <v>13031</v>
      </c>
      <c r="E5979" t="s">
        <v>378</v>
      </c>
      <c r="F5979" t="s">
        <v>468</v>
      </c>
      <c r="G5979" t="s">
        <v>7</v>
      </c>
      <c r="H5979" t="s">
        <v>1273</v>
      </c>
      <c r="I5979">
        <v>2127.96</v>
      </c>
      <c r="J5979">
        <v>1.0525</v>
      </c>
      <c r="K5979">
        <v>2239.6799999999998</v>
      </c>
      <c r="L5979">
        <v>2.2850000000000001E-3</v>
      </c>
      <c r="M5979">
        <v>7.34</v>
      </c>
      <c r="N5979" t="s">
        <v>1266</v>
      </c>
      <c r="O5979" t="s">
        <v>1274</v>
      </c>
    </row>
    <row r="5980" spans="1:15" x14ac:dyDescent="0.3">
      <c r="A5980" t="s">
        <v>13032</v>
      </c>
      <c r="B5980" s="2">
        <v>46108</v>
      </c>
      <c r="C5980" s="2" t="str">
        <f>TEXT(Table2[[#This Row],[Date]], "mmm")</f>
        <v>Mar</v>
      </c>
      <c r="D5980" t="s">
        <v>2176</v>
      </c>
      <c r="E5980" t="s">
        <v>400</v>
      </c>
      <c r="F5980" t="s">
        <v>548</v>
      </c>
      <c r="G5980" t="s">
        <v>7</v>
      </c>
      <c r="H5980" t="s">
        <v>1280</v>
      </c>
      <c r="I5980">
        <v>4997.3999999999996</v>
      </c>
      <c r="J5980">
        <v>0.96089999999999998</v>
      </c>
      <c r="K5980">
        <v>4802</v>
      </c>
      <c r="L5980">
        <v>4.7800000000000004E-3</v>
      </c>
      <c r="M5980">
        <v>16.71</v>
      </c>
      <c r="N5980" t="s">
        <v>1266</v>
      </c>
      <c r="O5980" t="s">
        <v>1286</v>
      </c>
    </row>
    <row r="5981" spans="1:15" x14ac:dyDescent="0.3">
      <c r="A5981" t="s">
        <v>13033</v>
      </c>
      <c r="B5981" s="2">
        <v>46068</v>
      </c>
      <c r="C5981" s="2" t="str">
        <f>TEXT(Table2[[#This Row],[Date]], "mmm")</f>
        <v>Feb</v>
      </c>
      <c r="D5981" t="s">
        <v>13034</v>
      </c>
      <c r="E5981" t="s">
        <v>102</v>
      </c>
      <c r="F5981" t="s">
        <v>1072</v>
      </c>
      <c r="G5981" t="s">
        <v>7</v>
      </c>
      <c r="H5981" t="s">
        <v>1273</v>
      </c>
      <c r="I5981">
        <v>1186.06</v>
      </c>
      <c r="J5981">
        <v>0.91620000000000001</v>
      </c>
      <c r="K5981">
        <v>1086.67</v>
      </c>
      <c r="L5981">
        <v>1.361E-3</v>
      </c>
      <c r="M5981">
        <v>4.49</v>
      </c>
      <c r="N5981" t="s">
        <v>1266</v>
      </c>
      <c r="O5981" t="s">
        <v>1270</v>
      </c>
    </row>
    <row r="5982" spans="1:15" x14ac:dyDescent="0.3">
      <c r="A5982" t="s">
        <v>13035</v>
      </c>
      <c r="B5982" s="2">
        <v>46354</v>
      </c>
      <c r="C5982" s="2" t="str">
        <f>TEXT(Table2[[#This Row],[Date]], "mmm")</f>
        <v>Nov</v>
      </c>
      <c r="D5982" t="s">
        <v>13036</v>
      </c>
      <c r="E5982" t="s">
        <v>1118</v>
      </c>
      <c r="F5982" t="s">
        <v>1240</v>
      </c>
      <c r="G5982" t="s">
        <v>7</v>
      </c>
      <c r="H5982" t="s">
        <v>1265</v>
      </c>
      <c r="I5982">
        <v>1658.32</v>
      </c>
      <c r="J5982">
        <v>1.4320999999999999</v>
      </c>
      <c r="K5982">
        <v>2374.88</v>
      </c>
      <c r="L5982">
        <v>2.333E-3</v>
      </c>
      <c r="M5982">
        <v>7.4</v>
      </c>
      <c r="N5982" t="s">
        <v>1266</v>
      </c>
      <c r="O5982" t="s">
        <v>1274</v>
      </c>
    </row>
    <row r="5983" spans="1:15" x14ac:dyDescent="0.3">
      <c r="A5983" t="s">
        <v>13037</v>
      </c>
      <c r="B5983" s="2">
        <v>46260</v>
      </c>
      <c r="C5983" s="2" t="str">
        <f>TEXT(Table2[[#This Row],[Date]], "mmm")</f>
        <v>Aug</v>
      </c>
      <c r="D5983" t="s">
        <v>13038</v>
      </c>
      <c r="E5983" t="s">
        <v>636</v>
      </c>
      <c r="F5983" t="s">
        <v>326</v>
      </c>
      <c r="G5983" t="s">
        <v>7</v>
      </c>
      <c r="H5983" t="s">
        <v>1277</v>
      </c>
      <c r="I5983">
        <v>4093.49</v>
      </c>
      <c r="J5983">
        <v>1.2565999999999999</v>
      </c>
      <c r="K5983">
        <v>5143.88</v>
      </c>
      <c r="L5983">
        <v>2.2550000000000001E-3</v>
      </c>
      <c r="M5983">
        <v>6.71</v>
      </c>
      <c r="N5983" t="s">
        <v>1266</v>
      </c>
      <c r="O5983" t="s">
        <v>1267</v>
      </c>
    </row>
    <row r="5984" spans="1:15" x14ac:dyDescent="0.3">
      <c r="A5984" t="s">
        <v>13039</v>
      </c>
      <c r="B5984" s="2">
        <v>46032</v>
      </c>
      <c r="C5984" s="2" t="str">
        <f>TEXT(Table2[[#This Row],[Date]], "mmm")</f>
        <v>Jan</v>
      </c>
      <c r="D5984" t="s">
        <v>13040</v>
      </c>
      <c r="E5984" t="s">
        <v>1002</v>
      </c>
      <c r="F5984" t="s">
        <v>510</v>
      </c>
      <c r="G5984" t="s">
        <v>7</v>
      </c>
      <c r="H5984" t="s">
        <v>1280</v>
      </c>
      <c r="I5984">
        <v>950.48</v>
      </c>
      <c r="J5984">
        <v>0.82620000000000005</v>
      </c>
      <c r="K5984">
        <v>785.29</v>
      </c>
      <c r="L5984">
        <v>4.1349999999999998E-3</v>
      </c>
      <c r="M5984">
        <v>12.49</v>
      </c>
      <c r="N5984" t="s">
        <v>1266</v>
      </c>
      <c r="O5984" t="s">
        <v>1270</v>
      </c>
    </row>
    <row r="5985" spans="1:15" x14ac:dyDescent="0.3">
      <c r="A5985" t="s">
        <v>13041</v>
      </c>
      <c r="B5985" s="2">
        <v>46174</v>
      </c>
      <c r="C5985" s="2" t="str">
        <f>TEXT(Table2[[#This Row],[Date]], "mmm")</f>
        <v>Jun</v>
      </c>
      <c r="D5985" t="s">
        <v>13042</v>
      </c>
      <c r="E5985" t="s">
        <v>814</v>
      </c>
      <c r="F5985" t="s">
        <v>64</v>
      </c>
      <c r="G5985" t="s">
        <v>7</v>
      </c>
      <c r="H5985" t="s">
        <v>1265</v>
      </c>
      <c r="I5985">
        <v>5351.55</v>
      </c>
      <c r="J5985">
        <v>1.1241000000000001</v>
      </c>
      <c r="K5985">
        <v>6015.68</v>
      </c>
      <c r="L5985">
        <v>2.287E-3</v>
      </c>
      <c r="M5985">
        <v>7.7</v>
      </c>
      <c r="N5985" t="s">
        <v>1266</v>
      </c>
      <c r="O5985" t="s">
        <v>1267</v>
      </c>
    </row>
    <row r="5986" spans="1:15" x14ac:dyDescent="0.3">
      <c r="A5986" t="s">
        <v>13043</v>
      </c>
      <c r="B5986" s="2">
        <v>46083</v>
      </c>
      <c r="C5986" s="2" t="str">
        <f>TEXT(Table2[[#This Row],[Date]], "mmm")</f>
        <v>Mar</v>
      </c>
      <c r="D5986" t="s">
        <v>13044</v>
      </c>
      <c r="E5986" t="s">
        <v>1160</v>
      </c>
      <c r="F5986" t="s">
        <v>594</v>
      </c>
      <c r="G5986" t="s">
        <v>7</v>
      </c>
      <c r="H5986" t="s">
        <v>1273</v>
      </c>
      <c r="I5986">
        <v>2311.89</v>
      </c>
      <c r="J5986">
        <v>0.89019999999999999</v>
      </c>
      <c r="K5986">
        <v>2058.04</v>
      </c>
      <c r="L5986">
        <v>1.853E-3</v>
      </c>
      <c r="M5986">
        <v>5.75</v>
      </c>
      <c r="N5986" t="s">
        <v>1266</v>
      </c>
      <c r="O5986" t="s">
        <v>1267</v>
      </c>
    </row>
    <row r="5987" spans="1:15" x14ac:dyDescent="0.3">
      <c r="A5987" t="s">
        <v>13045</v>
      </c>
      <c r="B5987" s="2">
        <v>46040</v>
      </c>
      <c r="C5987" s="2" t="str">
        <f>TEXT(Table2[[#This Row],[Date]], "mmm")</f>
        <v>Jan</v>
      </c>
      <c r="D5987" t="s">
        <v>13046</v>
      </c>
      <c r="E5987" t="s">
        <v>640</v>
      </c>
      <c r="F5987" t="s">
        <v>1024</v>
      </c>
      <c r="G5987" t="s">
        <v>7</v>
      </c>
      <c r="H5987" t="s">
        <v>1265</v>
      </c>
      <c r="I5987">
        <v>572.45000000000005</v>
      </c>
      <c r="J5987">
        <v>0.83589999999999998</v>
      </c>
      <c r="K5987">
        <v>478.51</v>
      </c>
      <c r="L5987">
        <v>1.593E-3</v>
      </c>
      <c r="M5987">
        <v>4.7699999999999996</v>
      </c>
      <c r="N5987" t="s">
        <v>1266</v>
      </c>
      <c r="O5987" t="s">
        <v>1267</v>
      </c>
    </row>
    <row r="5988" spans="1:15" x14ac:dyDescent="0.3">
      <c r="A5988" t="s">
        <v>13047</v>
      </c>
      <c r="B5988" s="2">
        <v>46108</v>
      </c>
      <c r="C5988" s="2" t="str">
        <f>TEXT(Table2[[#This Row],[Date]], "mmm")</f>
        <v>Mar</v>
      </c>
      <c r="D5988" t="s">
        <v>13048</v>
      </c>
      <c r="E5988" t="s">
        <v>716</v>
      </c>
      <c r="F5988" t="s">
        <v>228</v>
      </c>
      <c r="G5988" t="s">
        <v>7</v>
      </c>
      <c r="H5988" t="s">
        <v>1280</v>
      </c>
      <c r="I5988">
        <v>1858.03</v>
      </c>
      <c r="J5988">
        <v>0.96089999999999998</v>
      </c>
      <c r="K5988">
        <v>1785.38</v>
      </c>
      <c r="L5988">
        <v>2.8019999999999998E-3</v>
      </c>
      <c r="M5988">
        <v>9.2100000000000009</v>
      </c>
      <c r="N5988" t="s">
        <v>1266</v>
      </c>
      <c r="O5988" t="s">
        <v>1267</v>
      </c>
    </row>
    <row r="5989" spans="1:15" x14ac:dyDescent="0.3">
      <c r="A5989" t="s">
        <v>13049</v>
      </c>
      <c r="B5989" s="2">
        <v>46159</v>
      </c>
      <c r="C5989" s="2" t="str">
        <f>TEXT(Table2[[#This Row],[Date]], "mmm")</f>
        <v>May</v>
      </c>
      <c r="D5989" t="s">
        <v>13050</v>
      </c>
      <c r="E5989" t="s">
        <v>544</v>
      </c>
      <c r="F5989" t="s">
        <v>94</v>
      </c>
      <c r="G5989" t="s">
        <v>7</v>
      </c>
      <c r="H5989" t="s">
        <v>1280</v>
      </c>
      <c r="I5989">
        <v>4091.81</v>
      </c>
      <c r="J5989">
        <v>1.0459000000000001</v>
      </c>
      <c r="K5989">
        <v>4279.62</v>
      </c>
      <c r="L5989">
        <v>1.784E-3</v>
      </c>
      <c r="M5989">
        <v>5.65</v>
      </c>
      <c r="N5989" t="s">
        <v>1266</v>
      </c>
      <c r="O5989" t="s">
        <v>1286</v>
      </c>
    </row>
    <row r="5990" spans="1:15" x14ac:dyDescent="0.3">
      <c r="A5990" t="s">
        <v>13051</v>
      </c>
      <c r="B5990" s="2">
        <v>46252</v>
      </c>
      <c r="C5990" s="2" t="str">
        <f>TEXT(Table2[[#This Row],[Date]], "mmm")</f>
        <v>Aug</v>
      </c>
      <c r="D5990" t="s">
        <v>13052</v>
      </c>
      <c r="E5990" t="s">
        <v>530</v>
      </c>
      <c r="F5990" t="s">
        <v>1124</v>
      </c>
      <c r="G5990" t="s">
        <v>7</v>
      </c>
      <c r="H5990" t="s">
        <v>1280</v>
      </c>
      <c r="I5990">
        <v>468.37</v>
      </c>
      <c r="J5990">
        <v>1.2021999999999999</v>
      </c>
      <c r="K5990">
        <v>563.07000000000005</v>
      </c>
      <c r="L5990">
        <v>8.5800000000000004E-4</v>
      </c>
      <c r="M5990">
        <v>2.72</v>
      </c>
      <c r="N5990" t="s">
        <v>1266</v>
      </c>
      <c r="O5990" t="s">
        <v>1270</v>
      </c>
    </row>
    <row r="5991" spans="1:15" x14ac:dyDescent="0.3">
      <c r="A5991" t="s">
        <v>13053</v>
      </c>
      <c r="B5991" s="2">
        <v>46150</v>
      </c>
      <c r="C5991" s="2" t="str">
        <f>TEXT(Table2[[#This Row],[Date]], "mmm")</f>
        <v>May</v>
      </c>
      <c r="D5991" t="s">
        <v>13054</v>
      </c>
      <c r="E5991" t="s">
        <v>260</v>
      </c>
      <c r="F5991" t="s">
        <v>1192</v>
      </c>
      <c r="G5991" t="s">
        <v>7</v>
      </c>
      <c r="H5991" t="s">
        <v>1277</v>
      </c>
      <c r="I5991">
        <v>809.04</v>
      </c>
      <c r="J5991">
        <v>1.0411999999999999</v>
      </c>
      <c r="K5991">
        <v>842.37</v>
      </c>
      <c r="L5991">
        <v>2.356E-3</v>
      </c>
      <c r="M5991">
        <v>7.22</v>
      </c>
      <c r="N5991" t="s">
        <v>1266</v>
      </c>
      <c r="O5991" t="s">
        <v>1267</v>
      </c>
    </row>
    <row r="5992" spans="1:15" x14ac:dyDescent="0.3">
      <c r="A5992" t="s">
        <v>13055</v>
      </c>
      <c r="B5992" s="2">
        <v>46126</v>
      </c>
      <c r="C5992" s="2" t="str">
        <f>TEXT(Table2[[#This Row],[Date]], "mmm")</f>
        <v>Apr</v>
      </c>
      <c r="D5992" t="s">
        <v>13056</v>
      </c>
      <c r="E5992" t="s">
        <v>1170</v>
      </c>
      <c r="F5992" t="s">
        <v>166</v>
      </c>
      <c r="G5992" t="s">
        <v>7</v>
      </c>
      <c r="H5992" t="s">
        <v>1273</v>
      </c>
      <c r="I5992">
        <v>630.1</v>
      </c>
      <c r="J5992">
        <v>1.3673</v>
      </c>
      <c r="K5992">
        <v>861.54</v>
      </c>
      <c r="L5992">
        <v>5.1999999999999995E-4</v>
      </c>
      <c r="M5992">
        <v>1.42</v>
      </c>
      <c r="N5992" t="s">
        <v>1266</v>
      </c>
      <c r="O5992" t="s">
        <v>1270</v>
      </c>
    </row>
    <row r="5993" spans="1:15" x14ac:dyDescent="0.3">
      <c r="A5993" t="s">
        <v>13057</v>
      </c>
      <c r="B5993" s="2">
        <v>46208</v>
      </c>
      <c r="C5993" s="2" t="str">
        <f>TEXT(Table2[[#This Row],[Date]], "mmm")</f>
        <v>Jul</v>
      </c>
      <c r="D5993" t="s">
        <v>13058</v>
      </c>
      <c r="E5993" t="s">
        <v>294</v>
      </c>
      <c r="F5993" t="s">
        <v>390</v>
      </c>
      <c r="G5993" t="s">
        <v>7</v>
      </c>
      <c r="H5993" t="s">
        <v>1277</v>
      </c>
      <c r="I5993">
        <v>702.36</v>
      </c>
      <c r="J5993">
        <v>1.1780999999999999</v>
      </c>
      <c r="K5993">
        <v>827.45</v>
      </c>
      <c r="L5993">
        <v>4.2129999999999997E-3</v>
      </c>
      <c r="M5993">
        <v>12.6</v>
      </c>
      <c r="N5993" t="s">
        <v>1266</v>
      </c>
      <c r="O5993" t="s">
        <v>1267</v>
      </c>
    </row>
    <row r="5994" spans="1:15" x14ac:dyDescent="0.3">
      <c r="A5994" t="s">
        <v>13059</v>
      </c>
      <c r="B5994" s="2">
        <v>46200</v>
      </c>
      <c r="C5994" s="2" t="str">
        <f>TEXT(Table2[[#This Row],[Date]], "mmm")</f>
        <v>Jun</v>
      </c>
      <c r="D5994" t="s">
        <v>13060</v>
      </c>
      <c r="E5994" t="s">
        <v>115</v>
      </c>
      <c r="F5994" t="s">
        <v>1224</v>
      </c>
      <c r="G5994" t="s">
        <v>7</v>
      </c>
      <c r="H5994" t="s">
        <v>1273</v>
      </c>
      <c r="I5994">
        <v>1309.1300000000001</v>
      </c>
      <c r="J5994">
        <v>1.1435</v>
      </c>
      <c r="K5994">
        <v>1496.99</v>
      </c>
      <c r="L5994">
        <v>1.2600000000000001E-3</v>
      </c>
      <c r="M5994">
        <v>3.66</v>
      </c>
      <c r="N5994" t="s">
        <v>1266</v>
      </c>
      <c r="O5994" t="s">
        <v>1274</v>
      </c>
    </row>
    <row r="5995" spans="1:15" x14ac:dyDescent="0.3">
      <c r="A5995" t="s">
        <v>13061</v>
      </c>
      <c r="B5995" s="2">
        <v>46379</v>
      </c>
      <c r="C5995" s="2" t="str">
        <f>TEXT(Table2[[#This Row],[Date]], "mmm")</f>
        <v>Dec</v>
      </c>
      <c r="D5995" t="s">
        <v>13062</v>
      </c>
      <c r="E5995" t="s">
        <v>880</v>
      </c>
      <c r="F5995" t="s">
        <v>942</v>
      </c>
      <c r="G5995" t="s">
        <v>7</v>
      </c>
      <c r="H5995" t="s">
        <v>1277</v>
      </c>
      <c r="I5995">
        <v>1471.66</v>
      </c>
      <c r="J5995">
        <v>1.4756</v>
      </c>
      <c r="K5995">
        <v>2171.58</v>
      </c>
      <c r="L5995">
        <v>2.8519999999999999E-3</v>
      </c>
      <c r="M5995">
        <v>9.61</v>
      </c>
      <c r="N5995" t="s">
        <v>1266</v>
      </c>
      <c r="O5995" t="s">
        <v>1270</v>
      </c>
    </row>
    <row r="5996" spans="1:15" x14ac:dyDescent="0.3">
      <c r="A5996" t="s">
        <v>13063</v>
      </c>
      <c r="B5996" s="2">
        <v>46028</v>
      </c>
      <c r="C5996" s="2" t="str">
        <f>TEXT(Table2[[#This Row],[Date]], "mmm")</f>
        <v>Jan</v>
      </c>
      <c r="D5996" t="s">
        <v>13064</v>
      </c>
      <c r="E5996" t="s">
        <v>702</v>
      </c>
      <c r="F5996" t="s">
        <v>1236</v>
      </c>
      <c r="G5996" t="s">
        <v>7</v>
      </c>
      <c r="H5996" t="s">
        <v>1280</v>
      </c>
      <c r="I5996">
        <v>136.52000000000001</v>
      </c>
      <c r="J5996">
        <v>0.83660000000000001</v>
      </c>
      <c r="K5996">
        <v>114.21</v>
      </c>
      <c r="L5996">
        <v>3.5370000000000002E-3</v>
      </c>
      <c r="M5996">
        <v>12.72</v>
      </c>
      <c r="N5996" t="s">
        <v>1266</v>
      </c>
      <c r="O5996" t="s">
        <v>1270</v>
      </c>
    </row>
    <row r="5997" spans="1:15" x14ac:dyDescent="0.3">
      <c r="A5997" t="s">
        <v>13065</v>
      </c>
      <c r="B5997" s="2">
        <v>46363</v>
      </c>
      <c r="C5997" s="2" t="str">
        <f>TEXT(Table2[[#This Row],[Date]], "mmm")</f>
        <v>Dec</v>
      </c>
      <c r="D5997" t="s">
        <v>13066</v>
      </c>
      <c r="E5997" t="s">
        <v>638</v>
      </c>
      <c r="F5997" t="s">
        <v>58</v>
      </c>
      <c r="G5997" t="s">
        <v>7</v>
      </c>
      <c r="H5997" t="s">
        <v>1280</v>
      </c>
      <c r="I5997">
        <v>859.47</v>
      </c>
      <c r="J5997">
        <v>1.3938999999999999</v>
      </c>
      <c r="K5997">
        <v>1198.02</v>
      </c>
      <c r="L5997">
        <v>3.5279999999999999E-3</v>
      </c>
      <c r="M5997">
        <v>11.18</v>
      </c>
      <c r="N5997" t="s">
        <v>1266</v>
      </c>
      <c r="O5997" t="s">
        <v>1267</v>
      </c>
    </row>
    <row r="5998" spans="1:15" x14ac:dyDescent="0.3">
      <c r="A5998" t="s">
        <v>13067</v>
      </c>
      <c r="B5998" s="2">
        <v>46329</v>
      </c>
      <c r="C5998" s="2" t="str">
        <f>TEXT(Table2[[#This Row],[Date]], "mmm")</f>
        <v>Nov</v>
      </c>
      <c r="D5998" t="s">
        <v>13068</v>
      </c>
      <c r="E5998" t="s">
        <v>912</v>
      </c>
      <c r="F5998" t="s">
        <v>534</v>
      </c>
      <c r="G5998" t="s">
        <v>7</v>
      </c>
      <c r="H5998" t="s">
        <v>1265</v>
      </c>
      <c r="I5998">
        <v>2636.1</v>
      </c>
      <c r="J5998">
        <v>1.3689</v>
      </c>
      <c r="K5998">
        <v>3608.56</v>
      </c>
      <c r="L5998">
        <v>6.0070000000000002E-3</v>
      </c>
      <c r="M5998">
        <v>16.100000000000001</v>
      </c>
      <c r="N5998" t="s">
        <v>1266</v>
      </c>
      <c r="O5998" t="s">
        <v>1270</v>
      </c>
    </row>
    <row r="5999" spans="1:15" x14ac:dyDescent="0.3">
      <c r="A5999" t="s">
        <v>13069</v>
      </c>
      <c r="B5999" s="2">
        <v>46058</v>
      </c>
      <c r="C5999" s="2" t="str">
        <f>TEXT(Table2[[#This Row],[Date]], "mmm")</f>
        <v>Feb</v>
      </c>
      <c r="D5999" t="s">
        <v>13070</v>
      </c>
      <c r="E5999" t="s">
        <v>742</v>
      </c>
      <c r="F5999" t="s">
        <v>404</v>
      </c>
      <c r="G5999" t="s">
        <v>7</v>
      </c>
      <c r="H5999" t="s">
        <v>1280</v>
      </c>
      <c r="I5999">
        <v>1857.68</v>
      </c>
      <c r="J5999">
        <v>0.85880000000000001</v>
      </c>
      <c r="K5999">
        <v>1595.38</v>
      </c>
      <c r="L5999">
        <v>1.7730000000000001E-3</v>
      </c>
      <c r="M5999">
        <v>5.7</v>
      </c>
      <c r="N5999" t="s">
        <v>1266</v>
      </c>
      <c r="O5999" t="s">
        <v>1286</v>
      </c>
    </row>
    <row r="6000" spans="1:15" x14ac:dyDescent="0.3">
      <c r="A6000" t="s">
        <v>13071</v>
      </c>
      <c r="B6000" s="2">
        <v>46349</v>
      </c>
      <c r="C6000" s="2" t="str">
        <f>TEXT(Table2[[#This Row],[Date]], "mmm")</f>
        <v>Nov</v>
      </c>
      <c r="D6000" t="s">
        <v>13072</v>
      </c>
      <c r="E6000" t="s">
        <v>119</v>
      </c>
      <c r="F6000" t="s">
        <v>562</v>
      </c>
      <c r="G6000" t="s">
        <v>7</v>
      </c>
      <c r="H6000" t="s">
        <v>1277</v>
      </c>
      <c r="I6000">
        <v>2821.7</v>
      </c>
      <c r="J6000">
        <v>1.4147000000000001</v>
      </c>
      <c r="K6000">
        <v>3991.86</v>
      </c>
      <c r="L6000">
        <v>2.8999999999999998E-3</v>
      </c>
      <c r="M6000">
        <v>10.039999999999999</v>
      </c>
      <c r="N6000" t="s">
        <v>1266</v>
      </c>
      <c r="O6000" t="s">
        <v>1267</v>
      </c>
    </row>
    <row r="6001" spans="1:15" x14ac:dyDescent="0.3">
      <c r="A6001" t="s">
        <v>13073</v>
      </c>
      <c r="B6001" s="2">
        <v>46378</v>
      </c>
      <c r="C6001" s="2" t="str">
        <f>TEXT(Table2[[#This Row],[Date]], "mmm")</f>
        <v>Dec</v>
      </c>
      <c r="D6001" t="s">
        <v>13074</v>
      </c>
      <c r="E6001" t="s">
        <v>1072</v>
      </c>
      <c r="F6001" t="s">
        <v>668</v>
      </c>
      <c r="G6001" t="s">
        <v>7</v>
      </c>
      <c r="H6001" t="s">
        <v>1280</v>
      </c>
      <c r="I6001">
        <v>2458.44</v>
      </c>
      <c r="J6001">
        <v>1.4681999999999999</v>
      </c>
      <c r="K6001">
        <v>3609.48</v>
      </c>
      <c r="L6001">
        <v>2.271E-3</v>
      </c>
      <c r="M6001">
        <v>7.3</v>
      </c>
      <c r="N6001" t="s">
        <v>1266</v>
      </c>
      <c r="O6001" t="s">
        <v>1267</v>
      </c>
    </row>
    <row r="6002" spans="1:15" x14ac:dyDescent="0.3">
      <c r="A6002" t="s">
        <v>13075</v>
      </c>
      <c r="B6002" s="2">
        <v>46303</v>
      </c>
      <c r="C6002" s="2" t="str">
        <f>TEXT(Table2[[#This Row],[Date]], "mmm")</f>
        <v>Oct</v>
      </c>
      <c r="D6002" t="s">
        <v>13076</v>
      </c>
      <c r="E6002" t="s">
        <v>1118</v>
      </c>
      <c r="F6002" t="s">
        <v>1080</v>
      </c>
      <c r="G6002" t="s">
        <v>7</v>
      </c>
      <c r="H6002" t="s">
        <v>1265</v>
      </c>
      <c r="I6002">
        <v>2600.5100000000002</v>
      </c>
      <c r="J6002">
        <v>1.1335999999999999</v>
      </c>
      <c r="K6002">
        <v>2947.94</v>
      </c>
      <c r="L6002">
        <v>2.2360000000000001E-3</v>
      </c>
      <c r="M6002">
        <v>7.38</v>
      </c>
      <c r="N6002" t="s">
        <v>1266</v>
      </c>
      <c r="O6002" t="s">
        <v>1286</v>
      </c>
    </row>
    <row r="6003" spans="1:15" x14ac:dyDescent="0.3">
      <c r="A6003" t="s">
        <v>13077</v>
      </c>
      <c r="B6003" s="2">
        <v>46322</v>
      </c>
      <c r="C6003" s="2" t="str">
        <f>TEXT(Table2[[#This Row],[Date]], "mmm")</f>
        <v>Oct</v>
      </c>
      <c r="D6003" t="s">
        <v>10730</v>
      </c>
      <c r="E6003" t="s">
        <v>79</v>
      </c>
      <c r="F6003" t="s">
        <v>478</v>
      </c>
      <c r="G6003" t="s">
        <v>7</v>
      </c>
      <c r="H6003" t="s">
        <v>1265</v>
      </c>
      <c r="I6003">
        <v>334.59</v>
      </c>
      <c r="J6003">
        <v>1.2694000000000001</v>
      </c>
      <c r="K6003">
        <v>424.73</v>
      </c>
      <c r="L6003">
        <v>2.4269999999999999E-3</v>
      </c>
      <c r="M6003">
        <v>7.95</v>
      </c>
      <c r="N6003" t="s">
        <v>1266</v>
      </c>
      <c r="O6003" t="s">
        <v>1286</v>
      </c>
    </row>
    <row r="6004" spans="1:15" x14ac:dyDescent="0.3">
      <c r="A6004" t="s">
        <v>13078</v>
      </c>
      <c r="B6004" s="2">
        <v>46036</v>
      </c>
      <c r="C6004" s="2" t="str">
        <f>TEXT(Table2[[#This Row],[Date]], "mmm")</f>
        <v>Jan</v>
      </c>
      <c r="D6004" t="s">
        <v>13079</v>
      </c>
      <c r="E6004" t="s">
        <v>98</v>
      </c>
      <c r="F6004" t="s">
        <v>104</v>
      </c>
      <c r="G6004" t="s">
        <v>7</v>
      </c>
      <c r="H6004" t="s">
        <v>1265</v>
      </c>
      <c r="I6004">
        <v>450.05</v>
      </c>
      <c r="J6004">
        <v>0.86819999999999997</v>
      </c>
      <c r="K6004">
        <v>390.73</v>
      </c>
      <c r="L6004">
        <v>1.374E-3</v>
      </c>
      <c r="M6004">
        <v>4.3600000000000003</v>
      </c>
      <c r="N6004" t="s">
        <v>1266</v>
      </c>
      <c r="O6004" t="s">
        <v>1267</v>
      </c>
    </row>
    <row r="6005" spans="1:15" x14ac:dyDescent="0.3">
      <c r="A6005" t="s">
        <v>13080</v>
      </c>
      <c r="B6005" s="2">
        <v>46259</v>
      </c>
      <c r="C6005" s="2" t="str">
        <f>TEXT(Table2[[#This Row],[Date]], "mmm")</f>
        <v>Aug</v>
      </c>
      <c r="D6005" t="s">
        <v>13081</v>
      </c>
      <c r="E6005" t="s">
        <v>1120</v>
      </c>
      <c r="F6005" t="s">
        <v>740</v>
      </c>
      <c r="G6005" t="s">
        <v>7</v>
      </c>
      <c r="H6005" t="s">
        <v>1265</v>
      </c>
      <c r="I6005">
        <v>2868.14</v>
      </c>
      <c r="J6005">
        <v>1.1901999999999999</v>
      </c>
      <c r="K6005">
        <v>3413.66</v>
      </c>
      <c r="L6005">
        <v>3.1970000000000002E-3</v>
      </c>
      <c r="M6005">
        <v>10.42</v>
      </c>
      <c r="N6005" t="s">
        <v>1266</v>
      </c>
      <c r="O6005" t="s">
        <v>1267</v>
      </c>
    </row>
    <row r="6006" spans="1:15" x14ac:dyDescent="0.3">
      <c r="A6006" t="s">
        <v>13082</v>
      </c>
      <c r="B6006" s="2">
        <v>46307</v>
      </c>
      <c r="C6006" s="2" t="str">
        <f>TEXT(Table2[[#This Row],[Date]], "mmm")</f>
        <v>Oct</v>
      </c>
      <c r="D6006" t="s">
        <v>8654</v>
      </c>
      <c r="E6006" t="s">
        <v>102</v>
      </c>
      <c r="F6006" t="s">
        <v>177</v>
      </c>
      <c r="G6006" t="s">
        <v>7</v>
      </c>
      <c r="H6006" t="s">
        <v>1289</v>
      </c>
      <c r="I6006">
        <v>183.99</v>
      </c>
      <c r="J6006">
        <v>1.1032</v>
      </c>
      <c r="K6006">
        <v>202.98</v>
      </c>
      <c r="L6006">
        <v>1.781E-3</v>
      </c>
      <c r="M6006">
        <v>5.42</v>
      </c>
      <c r="N6006" t="s">
        <v>1266</v>
      </c>
      <c r="O6006" t="s">
        <v>1286</v>
      </c>
    </row>
    <row r="6007" spans="1:15" x14ac:dyDescent="0.3">
      <c r="A6007" t="s">
        <v>13083</v>
      </c>
      <c r="B6007" s="2">
        <v>46352</v>
      </c>
      <c r="C6007" s="2" t="str">
        <f>TEXT(Table2[[#This Row],[Date]], "mmm")</f>
        <v>Nov</v>
      </c>
      <c r="D6007" t="s">
        <v>13084</v>
      </c>
      <c r="E6007" t="s">
        <v>282</v>
      </c>
      <c r="F6007" t="s">
        <v>354</v>
      </c>
      <c r="G6007" t="s">
        <v>7</v>
      </c>
      <c r="H6007" t="s">
        <v>1280</v>
      </c>
      <c r="I6007">
        <v>137.53</v>
      </c>
      <c r="J6007">
        <v>1.3952</v>
      </c>
      <c r="K6007">
        <v>191.88</v>
      </c>
      <c r="L6007">
        <v>4.2839999999999996E-3</v>
      </c>
      <c r="M6007">
        <v>13.71</v>
      </c>
      <c r="N6007" t="s">
        <v>1266</v>
      </c>
      <c r="O6007" t="s">
        <v>1267</v>
      </c>
    </row>
    <row r="6008" spans="1:15" x14ac:dyDescent="0.3">
      <c r="A6008" t="s">
        <v>13085</v>
      </c>
      <c r="B6008" s="2">
        <v>46072</v>
      </c>
      <c r="C6008" s="2" t="str">
        <f>TEXT(Table2[[#This Row],[Date]], "mmm")</f>
        <v>Feb</v>
      </c>
      <c r="D6008" t="s">
        <v>13086</v>
      </c>
      <c r="E6008" t="s">
        <v>312</v>
      </c>
      <c r="F6008" t="s">
        <v>125</v>
      </c>
      <c r="G6008" t="s">
        <v>7</v>
      </c>
      <c r="H6008" t="s">
        <v>1277</v>
      </c>
      <c r="I6008">
        <v>764.73</v>
      </c>
      <c r="J6008">
        <v>0.8851</v>
      </c>
      <c r="K6008">
        <v>676.86</v>
      </c>
      <c r="L6008">
        <v>2.2729999999999998E-3</v>
      </c>
      <c r="M6008">
        <v>7.29</v>
      </c>
      <c r="N6008" t="s">
        <v>1266</v>
      </c>
      <c r="O6008" t="s">
        <v>1267</v>
      </c>
    </row>
    <row r="6009" spans="1:15" x14ac:dyDescent="0.3">
      <c r="A6009" t="s">
        <v>13087</v>
      </c>
      <c r="B6009" s="2">
        <v>46283</v>
      </c>
      <c r="C6009" s="2" t="str">
        <f>TEXT(Table2[[#This Row],[Date]], "mmm")</f>
        <v>Sep</v>
      </c>
      <c r="D6009" t="s">
        <v>13088</v>
      </c>
      <c r="E6009" t="s">
        <v>626</v>
      </c>
      <c r="F6009" t="s">
        <v>96</v>
      </c>
      <c r="G6009" t="s">
        <v>7</v>
      </c>
      <c r="H6009" t="s">
        <v>1280</v>
      </c>
      <c r="I6009">
        <v>1016.31</v>
      </c>
      <c r="J6009">
        <v>1.0799000000000001</v>
      </c>
      <c r="K6009">
        <v>1097.51</v>
      </c>
      <c r="L6009">
        <v>2.4940000000000001E-3</v>
      </c>
      <c r="M6009">
        <v>7.02</v>
      </c>
      <c r="N6009" t="s">
        <v>1266</v>
      </c>
      <c r="O6009" t="s">
        <v>1267</v>
      </c>
    </row>
    <row r="6010" spans="1:15" x14ac:dyDescent="0.3">
      <c r="A6010" t="s">
        <v>13089</v>
      </c>
      <c r="B6010" s="2">
        <v>46132</v>
      </c>
      <c r="C6010" s="2" t="str">
        <f>TEXT(Table2[[#This Row],[Date]], "mmm")</f>
        <v>Apr</v>
      </c>
      <c r="D6010" t="s">
        <v>13090</v>
      </c>
      <c r="E6010" t="s">
        <v>520</v>
      </c>
      <c r="F6010" t="s">
        <v>594</v>
      </c>
      <c r="G6010" t="s">
        <v>7</v>
      </c>
      <c r="H6010" t="s">
        <v>1280</v>
      </c>
      <c r="I6010">
        <v>553.52</v>
      </c>
      <c r="J6010">
        <v>1.2941</v>
      </c>
      <c r="K6010">
        <v>716.31</v>
      </c>
      <c r="L6010">
        <v>3.1549999999999998E-3</v>
      </c>
      <c r="M6010">
        <v>10.02</v>
      </c>
      <c r="N6010" t="s">
        <v>1266</v>
      </c>
      <c r="O6010" t="s">
        <v>1274</v>
      </c>
    </row>
    <row r="6011" spans="1:15" x14ac:dyDescent="0.3">
      <c r="A6011" t="s">
        <v>13091</v>
      </c>
      <c r="B6011" s="2">
        <v>46219</v>
      </c>
      <c r="C6011" s="2" t="str">
        <f>TEXT(Table2[[#This Row],[Date]], "mmm")</f>
        <v>Jul</v>
      </c>
      <c r="D6011" t="s">
        <v>7487</v>
      </c>
      <c r="E6011" t="s">
        <v>129</v>
      </c>
      <c r="F6011" t="s">
        <v>366</v>
      </c>
      <c r="G6011" t="s">
        <v>7</v>
      </c>
      <c r="H6011" t="s">
        <v>1280</v>
      </c>
      <c r="I6011">
        <v>127.92</v>
      </c>
      <c r="J6011">
        <v>1.1566000000000001</v>
      </c>
      <c r="K6011">
        <v>147.94999999999999</v>
      </c>
      <c r="L6011">
        <v>1.7849999999999999E-3</v>
      </c>
      <c r="M6011">
        <v>5.41</v>
      </c>
      <c r="N6011" t="s">
        <v>1266</v>
      </c>
      <c r="O6011" t="s">
        <v>1267</v>
      </c>
    </row>
    <row r="6012" spans="1:15" x14ac:dyDescent="0.3">
      <c r="A6012" t="s">
        <v>13092</v>
      </c>
      <c r="B6012" s="2">
        <v>46274</v>
      </c>
      <c r="C6012" s="2" t="str">
        <f>TEXT(Table2[[#This Row],[Date]], "mmm")</f>
        <v>Sep</v>
      </c>
      <c r="D6012" t="s">
        <v>13056</v>
      </c>
      <c r="E6012" t="s">
        <v>368</v>
      </c>
      <c r="F6012" t="s">
        <v>1210</v>
      </c>
      <c r="G6012" t="s">
        <v>7</v>
      </c>
      <c r="H6012" t="s">
        <v>1265</v>
      </c>
      <c r="I6012">
        <v>4027.94</v>
      </c>
      <c r="J6012">
        <v>1.2343</v>
      </c>
      <c r="K6012">
        <v>4971.6899999999996</v>
      </c>
      <c r="L6012">
        <v>8.5800000000000004E-4</v>
      </c>
      <c r="M6012">
        <v>2.4</v>
      </c>
      <c r="N6012" t="s">
        <v>1266</v>
      </c>
      <c r="O6012" t="s">
        <v>1267</v>
      </c>
    </row>
    <row r="6013" spans="1:15" x14ac:dyDescent="0.3">
      <c r="A6013" t="s">
        <v>13093</v>
      </c>
      <c r="B6013" s="2">
        <v>46110</v>
      </c>
      <c r="C6013" s="2" t="str">
        <f>TEXT(Table2[[#This Row],[Date]], "mmm")</f>
        <v>Mar</v>
      </c>
      <c r="D6013" t="s">
        <v>13094</v>
      </c>
      <c r="E6013" t="s">
        <v>298</v>
      </c>
      <c r="F6013" t="s">
        <v>26</v>
      </c>
      <c r="G6013" t="s">
        <v>7</v>
      </c>
      <c r="H6013" t="s">
        <v>1265</v>
      </c>
      <c r="I6013">
        <v>510.16</v>
      </c>
      <c r="J6013">
        <v>1.0548</v>
      </c>
      <c r="K6013">
        <v>538.12</v>
      </c>
      <c r="L6013">
        <v>4.96E-3</v>
      </c>
      <c r="M6013">
        <v>15.82</v>
      </c>
      <c r="N6013" t="s">
        <v>1266</v>
      </c>
      <c r="O6013" t="s">
        <v>1267</v>
      </c>
    </row>
    <row r="6014" spans="1:15" x14ac:dyDescent="0.3">
      <c r="A6014" t="s">
        <v>13095</v>
      </c>
      <c r="B6014" s="2">
        <v>46335</v>
      </c>
      <c r="C6014" s="2" t="str">
        <f>TEXT(Table2[[#This Row],[Date]], "mmm")</f>
        <v>Nov</v>
      </c>
      <c r="D6014" t="s">
        <v>13096</v>
      </c>
      <c r="E6014" t="s">
        <v>568</v>
      </c>
      <c r="F6014" t="s">
        <v>206</v>
      </c>
      <c r="G6014" t="s">
        <v>7</v>
      </c>
      <c r="H6014" t="s">
        <v>1280</v>
      </c>
      <c r="I6014">
        <v>205.58</v>
      </c>
      <c r="J6014">
        <v>1.3238000000000001</v>
      </c>
      <c r="K6014">
        <v>272.14999999999998</v>
      </c>
      <c r="L6014">
        <v>4.4790000000000003E-3</v>
      </c>
      <c r="M6014">
        <v>13.26</v>
      </c>
      <c r="N6014" t="s">
        <v>1266</v>
      </c>
      <c r="O6014" t="s">
        <v>1267</v>
      </c>
    </row>
    <row r="6015" spans="1:15" x14ac:dyDescent="0.3">
      <c r="A6015" t="s">
        <v>13097</v>
      </c>
      <c r="B6015" s="2">
        <v>46048</v>
      </c>
      <c r="C6015" s="2" t="str">
        <f>TEXT(Table2[[#This Row],[Date]], "mmm")</f>
        <v>Jan</v>
      </c>
      <c r="D6015" t="s">
        <v>13098</v>
      </c>
      <c r="E6015" t="s">
        <v>600</v>
      </c>
      <c r="F6015" t="s">
        <v>504</v>
      </c>
      <c r="G6015" t="s">
        <v>7</v>
      </c>
      <c r="H6015" t="s">
        <v>1265</v>
      </c>
      <c r="I6015">
        <v>48.73</v>
      </c>
      <c r="J6015">
        <v>0.84550000000000003</v>
      </c>
      <c r="K6015">
        <v>41.2</v>
      </c>
      <c r="L6015">
        <v>2.0170000000000001E-3</v>
      </c>
      <c r="M6015">
        <v>6.33</v>
      </c>
      <c r="N6015" t="s">
        <v>1266</v>
      </c>
      <c r="O6015" t="s">
        <v>1274</v>
      </c>
    </row>
    <row r="6016" spans="1:15" x14ac:dyDescent="0.3">
      <c r="A6016" t="s">
        <v>13099</v>
      </c>
      <c r="B6016" s="2">
        <v>46284</v>
      </c>
      <c r="C6016" s="2" t="str">
        <f>TEXT(Table2[[#This Row],[Date]], "mmm")</f>
        <v>Sep</v>
      </c>
      <c r="D6016" t="s">
        <v>13100</v>
      </c>
      <c r="E6016" t="s">
        <v>474</v>
      </c>
      <c r="F6016" t="s">
        <v>702</v>
      </c>
      <c r="G6016" t="s">
        <v>7</v>
      </c>
      <c r="H6016" t="s">
        <v>1280</v>
      </c>
      <c r="I6016">
        <v>2888.48</v>
      </c>
      <c r="J6016">
        <v>1.0573999999999999</v>
      </c>
      <c r="K6016">
        <v>3054.28</v>
      </c>
      <c r="L6016">
        <v>1.6490000000000001E-3</v>
      </c>
      <c r="M6016">
        <v>5.3</v>
      </c>
      <c r="N6016" t="s">
        <v>1266</v>
      </c>
      <c r="O6016" t="s">
        <v>1267</v>
      </c>
    </row>
    <row r="6017" spans="1:15" x14ac:dyDescent="0.3">
      <c r="A6017" t="s">
        <v>13101</v>
      </c>
      <c r="B6017" s="2">
        <v>46166</v>
      </c>
      <c r="C6017" s="2" t="str">
        <f>TEXT(Table2[[#This Row],[Date]], "mmm")</f>
        <v>May</v>
      </c>
      <c r="D6017" t="s">
        <v>13102</v>
      </c>
      <c r="E6017" t="s">
        <v>994</v>
      </c>
      <c r="F6017" t="s">
        <v>1164</v>
      </c>
      <c r="G6017" t="s">
        <v>7</v>
      </c>
      <c r="H6017" t="s">
        <v>1277</v>
      </c>
      <c r="I6017">
        <v>983.6</v>
      </c>
      <c r="J6017">
        <v>1.022</v>
      </c>
      <c r="K6017">
        <v>1005.24</v>
      </c>
      <c r="L6017">
        <v>7.2400000000000003E-4</v>
      </c>
      <c r="M6017">
        <v>2.37</v>
      </c>
      <c r="N6017" t="s">
        <v>1266</v>
      </c>
      <c r="O6017" t="s">
        <v>1267</v>
      </c>
    </row>
    <row r="6018" spans="1:15" x14ac:dyDescent="0.3">
      <c r="A6018" t="s">
        <v>13103</v>
      </c>
      <c r="B6018" s="2">
        <v>46082</v>
      </c>
      <c r="C6018" s="2" t="str">
        <f>TEXT(Table2[[#This Row],[Date]], "mmm")</f>
        <v>Mar</v>
      </c>
      <c r="D6018" t="s">
        <v>13104</v>
      </c>
      <c r="E6018" t="s">
        <v>1188</v>
      </c>
      <c r="F6018" t="s">
        <v>1050</v>
      </c>
      <c r="G6018" t="s">
        <v>7</v>
      </c>
      <c r="H6018" t="s">
        <v>1277</v>
      </c>
      <c r="I6018">
        <v>393.44</v>
      </c>
      <c r="J6018">
        <v>0.90459999999999996</v>
      </c>
      <c r="K6018">
        <v>355.91</v>
      </c>
      <c r="L6018">
        <v>2.8059999999999999E-3</v>
      </c>
      <c r="M6018">
        <v>9.7899999999999991</v>
      </c>
      <c r="N6018" t="s">
        <v>1266</v>
      </c>
      <c r="O6018" t="s">
        <v>1286</v>
      </c>
    </row>
    <row r="6019" spans="1:15" x14ac:dyDescent="0.3">
      <c r="A6019" t="s">
        <v>13105</v>
      </c>
      <c r="B6019" s="2">
        <v>46378</v>
      </c>
      <c r="C6019" s="2" t="str">
        <f>TEXT(Table2[[#This Row],[Date]], "mmm")</f>
        <v>Dec</v>
      </c>
      <c r="D6019" t="s">
        <v>13106</v>
      </c>
      <c r="E6019" t="s">
        <v>910</v>
      </c>
      <c r="F6019" t="s">
        <v>998</v>
      </c>
      <c r="G6019" t="s">
        <v>7</v>
      </c>
      <c r="H6019" t="s">
        <v>1277</v>
      </c>
      <c r="I6019">
        <v>2839.78</v>
      </c>
      <c r="J6019">
        <v>1.4681999999999999</v>
      </c>
      <c r="K6019">
        <v>4169.3599999999997</v>
      </c>
      <c r="L6019">
        <v>1.1349999999999999E-3</v>
      </c>
      <c r="M6019">
        <v>3.07</v>
      </c>
      <c r="N6019" t="s">
        <v>1266</v>
      </c>
      <c r="O6019" t="s">
        <v>1270</v>
      </c>
    </row>
    <row r="6020" spans="1:15" x14ac:dyDescent="0.3">
      <c r="A6020" t="s">
        <v>13107</v>
      </c>
      <c r="B6020" s="2">
        <v>46290</v>
      </c>
      <c r="C6020" s="2" t="str">
        <f>TEXT(Table2[[#This Row],[Date]], "mmm")</f>
        <v>Sep</v>
      </c>
      <c r="D6020" t="s">
        <v>6562</v>
      </c>
      <c r="E6020" t="s">
        <v>208</v>
      </c>
      <c r="F6020" t="s">
        <v>758</v>
      </c>
      <c r="G6020" t="s">
        <v>7</v>
      </c>
      <c r="H6020" t="s">
        <v>1265</v>
      </c>
      <c r="I6020">
        <v>2111.4699999999998</v>
      </c>
      <c r="J6020">
        <v>1.0051000000000001</v>
      </c>
      <c r="K6020">
        <v>2122.2399999999998</v>
      </c>
      <c r="L6020">
        <v>2.643E-3</v>
      </c>
      <c r="M6020">
        <v>8.4</v>
      </c>
      <c r="N6020" t="s">
        <v>1266</v>
      </c>
      <c r="O6020" t="s">
        <v>1286</v>
      </c>
    </row>
    <row r="6021" spans="1:15" x14ac:dyDescent="0.3">
      <c r="A6021" t="s">
        <v>13108</v>
      </c>
      <c r="B6021" s="2">
        <v>46097</v>
      </c>
      <c r="C6021" s="2" t="str">
        <f>TEXT(Table2[[#This Row],[Date]], "mmm")</f>
        <v>Mar</v>
      </c>
      <c r="D6021" t="s">
        <v>13109</v>
      </c>
      <c r="E6021" t="s">
        <v>504</v>
      </c>
      <c r="F6021" t="s">
        <v>296</v>
      </c>
      <c r="G6021" t="s">
        <v>7</v>
      </c>
      <c r="H6021" t="s">
        <v>1265</v>
      </c>
      <c r="I6021">
        <v>1289.81</v>
      </c>
      <c r="J6021">
        <v>0.91539999999999999</v>
      </c>
      <c r="K6021">
        <v>1180.69</v>
      </c>
      <c r="L6021">
        <v>2.1419999999999998E-3</v>
      </c>
      <c r="M6021">
        <v>7.35</v>
      </c>
      <c r="N6021" t="s">
        <v>1266</v>
      </c>
      <c r="O6021" t="s">
        <v>1274</v>
      </c>
    </row>
    <row r="6022" spans="1:15" x14ac:dyDescent="0.3">
      <c r="A6022" t="s">
        <v>13110</v>
      </c>
      <c r="B6022" s="2">
        <v>46025</v>
      </c>
      <c r="C6022" s="2" t="str">
        <f>TEXT(Table2[[#This Row],[Date]], "mmm")</f>
        <v>Jan</v>
      </c>
      <c r="D6022" t="s">
        <v>13111</v>
      </c>
      <c r="E6022" t="s">
        <v>238</v>
      </c>
      <c r="F6022" t="s">
        <v>896</v>
      </c>
      <c r="G6022" t="s">
        <v>7</v>
      </c>
      <c r="H6022" t="s">
        <v>1280</v>
      </c>
      <c r="I6022">
        <v>1075.06</v>
      </c>
      <c r="J6022">
        <v>0.81730000000000003</v>
      </c>
      <c r="K6022">
        <v>878.65</v>
      </c>
      <c r="L6022">
        <v>1.9610000000000001E-3</v>
      </c>
      <c r="M6022">
        <v>6.09</v>
      </c>
      <c r="N6022" t="s">
        <v>1266</v>
      </c>
      <c r="O6022" t="s">
        <v>1286</v>
      </c>
    </row>
    <row r="6023" spans="1:15" x14ac:dyDescent="0.3">
      <c r="A6023" t="s">
        <v>13112</v>
      </c>
      <c r="B6023" s="2">
        <v>46085</v>
      </c>
      <c r="C6023" s="2" t="str">
        <f>TEXT(Table2[[#This Row],[Date]], "mmm")</f>
        <v>Mar</v>
      </c>
      <c r="D6023" t="s">
        <v>13113</v>
      </c>
      <c r="E6023" t="s">
        <v>896</v>
      </c>
      <c r="F6023" t="s">
        <v>552</v>
      </c>
      <c r="G6023" t="s">
        <v>7</v>
      </c>
      <c r="H6023" t="s">
        <v>1280</v>
      </c>
      <c r="I6023">
        <v>666.07</v>
      </c>
      <c r="J6023">
        <v>0.92169999999999996</v>
      </c>
      <c r="K6023">
        <v>613.91999999999996</v>
      </c>
      <c r="L6023">
        <v>1.9849999999999998E-3</v>
      </c>
      <c r="M6023">
        <v>6.43</v>
      </c>
      <c r="N6023" t="s">
        <v>1266</v>
      </c>
      <c r="O6023" t="s">
        <v>1270</v>
      </c>
    </row>
    <row r="6024" spans="1:15" x14ac:dyDescent="0.3">
      <c r="A6024" t="s">
        <v>13114</v>
      </c>
      <c r="B6024" s="2">
        <v>46258</v>
      </c>
      <c r="C6024" s="2" t="str">
        <f>TEXT(Table2[[#This Row],[Date]], "mmm")</f>
        <v>Aug</v>
      </c>
      <c r="D6024" t="s">
        <v>13115</v>
      </c>
      <c r="E6024" t="s">
        <v>1080</v>
      </c>
      <c r="F6024" t="s">
        <v>1076</v>
      </c>
      <c r="G6024" t="s">
        <v>7</v>
      </c>
      <c r="H6024" t="s">
        <v>1277</v>
      </c>
      <c r="I6024">
        <v>1999.46</v>
      </c>
      <c r="J6024">
        <v>1.2229000000000001</v>
      </c>
      <c r="K6024">
        <v>2445.14</v>
      </c>
      <c r="L6024">
        <v>2.281E-3</v>
      </c>
      <c r="M6024">
        <v>7.11</v>
      </c>
      <c r="N6024" t="s">
        <v>1266</v>
      </c>
      <c r="O6024" t="s">
        <v>1286</v>
      </c>
    </row>
    <row r="6025" spans="1:15" x14ac:dyDescent="0.3">
      <c r="A6025" t="s">
        <v>13116</v>
      </c>
      <c r="B6025" s="2">
        <v>46251</v>
      </c>
      <c r="C6025" s="2" t="str">
        <f>TEXT(Table2[[#This Row],[Date]], "mmm")</f>
        <v>Aug</v>
      </c>
      <c r="D6025" t="s">
        <v>13117</v>
      </c>
      <c r="E6025" t="s">
        <v>378</v>
      </c>
      <c r="F6025" t="s">
        <v>1062</v>
      </c>
      <c r="G6025" t="s">
        <v>7</v>
      </c>
      <c r="H6025" t="s">
        <v>1265</v>
      </c>
      <c r="I6025">
        <v>134.11000000000001</v>
      </c>
      <c r="J6025">
        <v>1.22</v>
      </c>
      <c r="K6025">
        <v>163.61000000000001</v>
      </c>
      <c r="L6025">
        <v>9.3599999999999998E-4</v>
      </c>
      <c r="M6025">
        <v>2.82</v>
      </c>
      <c r="N6025" t="s">
        <v>1266</v>
      </c>
      <c r="O6025" t="s">
        <v>1274</v>
      </c>
    </row>
    <row r="6026" spans="1:15" x14ac:dyDescent="0.3">
      <c r="A6026" t="s">
        <v>13118</v>
      </c>
      <c r="B6026" s="2">
        <v>46297</v>
      </c>
      <c r="C6026" s="2" t="str">
        <f>TEXT(Table2[[#This Row],[Date]], "mmm")</f>
        <v>Oct</v>
      </c>
      <c r="D6026" t="s">
        <v>13119</v>
      </c>
      <c r="E6026" t="s">
        <v>900</v>
      </c>
      <c r="F6026" t="s">
        <v>1020</v>
      </c>
      <c r="G6026" t="s">
        <v>7</v>
      </c>
      <c r="H6026" t="s">
        <v>1289</v>
      </c>
      <c r="I6026">
        <v>1266.04</v>
      </c>
      <c r="J6026">
        <v>1.0674999999999999</v>
      </c>
      <c r="K6026">
        <v>1351.5</v>
      </c>
      <c r="L6026">
        <v>4.3860000000000001E-3</v>
      </c>
      <c r="M6026">
        <v>15.52</v>
      </c>
      <c r="N6026" t="s">
        <v>1266</v>
      </c>
      <c r="O6026" t="s">
        <v>1270</v>
      </c>
    </row>
    <row r="6027" spans="1:15" x14ac:dyDescent="0.3">
      <c r="A6027" t="s">
        <v>13120</v>
      </c>
      <c r="B6027" s="2">
        <v>46040</v>
      </c>
      <c r="C6027" s="2" t="str">
        <f>TEXT(Table2[[#This Row],[Date]], "mmm")</f>
        <v>Jan</v>
      </c>
      <c r="D6027" t="s">
        <v>13121</v>
      </c>
      <c r="E6027" t="s">
        <v>129</v>
      </c>
      <c r="F6027" t="s">
        <v>1004</v>
      </c>
      <c r="G6027" t="s">
        <v>7</v>
      </c>
      <c r="H6027" t="s">
        <v>1289</v>
      </c>
      <c r="I6027">
        <v>353.18</v>
      </c>
      <c r="J6027">
        <v>0.83589999999999998</v>
      </c>
      <c r="K6027">
        <v>295.22000000000003</v>
      </c>
      <c r="L6027">
        <v>1.6440000000000001E-3</v>
      </c>
      <c r="M6027">
        <v>5.28</v>
      </c>
      <c r="N6027" t="s">
        <v>1266</v>
      </c>
      <c r="O6027" t="s">
        <v>1267</v>
      </c>
    </row>
    <row r="6028" spans="1:15" x14ac:dyDescent="0.3">
      <c r="A6028" t="s">
        <v>13122</v>
      </c>
      <c r="B6028" s="2">
        <v>46102</v>
      </c>
      <c r="C6028" s="2" t="str">
        <f>TEXT(Table2[[#This Row],[Date]], "mmm")</f>
        <v>Mar</v>
      </c>
      <c r="D6028" t="s">
        <v>13123</v>
      </c>
      <c r="E6028" t="s">
        <v>854</v>
      </c>
      <c r="F6028" t="s">
        <v>1214</v>
      </c>
      <c r="G6028" t="s">
        <v>7</v>
      </c>
      <c r="H6028" t="s">
        <v>1273</v>
      </c>
      <c r="I6028">
        <v>3300.49</v>
      </c>
      <c r="J6028">
        <v>0.92210000000000003</v>
      </c>
      <c r="K6028">
        <v>3043.38</v>
      </c>
      <c r="L6028">
        <v>1.882E-3</v>
      </c>
      <c r="M6028">
        <v>6.23</v>
      </c>
      <c r="N6028" t="s">
        <v>1266</v>
      </c>
      <c r="O6028" t="s">
        <v>1286</v>
      </c>
    </row>
    <row r="6029" spans="1:15" x14ac:dyDescent="0.3">
      <c r="A6029" t="s">
        <v>13124</v>
      </c>
      <c r="B6029" s="2">
        <v>46237</v>
      </c>
      <c r="C6029" s="2" t="str">
        <f>TEXT(Table2[[#This Row],[Date]], "mmm")</f>
        <v>Aug</v>
      </c>
      <c r="D6029" t="s">
        <v>13125</v>
      </c>
      <c r="E6029" t="s">
        <v>880</v>
      </c>
      <c r="F6029" t="s">
        <v>714</v>
      </c>
      <c r="G6029" t="s">
        <v>7</v>
      </c>
      <c r="H6029" t="s">
        <v>1289</v>
      </c>
      <c r="I6029">
        <v>5306.58</v>
      </c>
      <c r="J6029">
        <v>1.1837</v>
      </c>
      <c r="K6029">
        <v>6281.4</v>
      </c>
      <c r="L6029">
        <v>1.225E-3</v>
      </c>
      <c r="M6029">
        <v>4.24</v>
      </c>
      <c r="N6029" t="s">
        <v>1266</v>
      </c>
      <c r="O6029" t="s">
        <v>1267</v>
      </c>
    </row>
    <row r="6030" spans="1:15" x14ac:dyDescent="0.3">
      <c r="A6030" t="s">
        <v>13126</v>
      </c>
      <c r="B6030" s="2">
        <v>46193</v>
      </c>
      <c r="C6030" s="2" t="str">
        <f>TEXT(Table2[[#This Row],[Date]], "mmm")</f>
        <v>Jun</v>
      </c>
      <c r="D6030" t="s">
        <v>13127</v>
      </c>
      <c r="E6030" t="s">
        <v>648</v>
      </c>
      <c r="F6030" t="s">
        <v>512</v>
      </c>
      <c r="G6030" t="s">
        <v>7</v>
      </c>
      <c r="H6030" t="s">
        <v>1277</v>
      </c>
      <c r="I6030">
        <v>1149.51</v>
      </c>
      <c r="J6030">
        <v>1.1492</v>
      </c>
      <c r="K6030">
        <v>1321.02</v>
      </c>
      <c r="L6030">
        <v>2.7750000000000001E-3</v>
      </c>
      <c r="M6030">
        <v>9.14</v>
      </c>
      <c r="N6030" t="s">
        <v>1266</v>
      </c>
      <c r="O6030" t="s">
        <v>1286</v>
      </c>
    </row>
    <row r="6031" spans="1:15" x14ac:dyDescent="0.3">
      <c r="A6031" t="s">
        <v>13128</v>
      </c>
      <c r="B6031" s="2">
        <v>46351</v>
      </c>
      <c r="C6031" s="2" t="str">
        <f>TEXT(Table2[[#This Row],[Date]], "mmm")</f>
        <v>Nov</v>
      </c>
      <c r="D6031" t="s">
        <v>13129</v>
      </c>
      <c r="E6031" t="s">
        <v>156</v>
      </c>
      <c r="F6031" t="s">
        <v>1132</v>
      </c>
      <c r="G6031" t="s">
        <v>7</v>
      </c>
      <c r="H6031" t="s">
        <v>1280</v>
      </c>
      <c r="I6031">
        <v>833.9</v>
      </c>
      <c r="J6031">
        <v>1.3947000000000001</v>
      </c>
      <c r="K6031">
        <v>1163.04</v>
      </c>
      <c r="L6031">
        <v>2.447E-3</v>
      </c>
      <c r="M6031">
        <v>8.2899999999999991</v>
      </c>
      <c r="N6031" t="s">
        <v>1266</v>
      </c>
      <c r="O6031" t="s">
        <v>1267</v>
      </c>
    </row>
    <row r="6032" spans="1:15" x14ac:dyDescent="0.3">
      <c r="A6032" t="s">
        <v>13130</v>
      </c>
      <c r="B6032" s="2">
        <v>46277</v>
      </c>
      <c r="C6032" s="2" t="str">
        <f>TEXT(Table2[[#This Row],[Date]], "mmm")</f>
        <v>Sep</v>
      </c>
      <c r="D6032" t="s">
        <v>13131</v>
      </c>
      <c r="E6032" t="s">
        <v>720</v>
      </c>
      <c r="F6032" t="s">
        <v>104</v>
      </c>
      <c r="G6032" t="s">
        <v>7</v>
      </c>
      <c r="H6032" t="s">
        <v>1280</v>
      </c>
      <c r="I6032">
        <v>191.14</v>
      </c>
      <c r="J6032">
        <v>1.1466000000000001</v>
      </c>
      <c r="K6032">
        <v>219.16</v>
      </c>
      <c r="L6032">
        <v>7.0500000000000001E-4</v>
      </c>
      <c r="M6032">
        <v>2.31</v>
      </c>
      <c r="N6032" t="s">
        <v>1266</v>
      </c>
      <c r="O6032" t="s">
        <v>1274</v>
      </c>
    </row>
    <row r="6033" spans="1:15" x14ac:dyDescent="0.3">
      <c r="A6033" t="s">
        <v>13132</v>
      </c>
      <c r="B6033" s="2">
        <v>46148</v>
      </c>
      <c r="C6033" s="2" t="str">
        <f>TEXT(Table2[[#This Row],[Date]], "mmm")</f>
        <v>May</v>
      </c>
      <c r="D6033" t="s">
        <v>13133</v>
      </c>
      <c r="E6033" t="s">
        <v>908</v>
      </c>
      <c r="F6033" t="s">
        <v>394</v>
      </c>
      <c r="G6033" t="s">
        <v>7</v>
      </c>
      <c r="H6033" t="s">
        <v>1277</v>
      </c>
      <c r="I6033">
        <v>1603.79</v>
      </c>
      <c r="J6033">
        <v>1.0233000000000001</v>
      </c>
      <c r="K6033">
        <v>1641.16</v>
      </c>
      <c r="L6033">
        <v>3.2130000000000001E-3</v>
      </c>
      <c r="M6033">
        <v>10.69</v>
      </c>
      <c r="N6033" t="s">
        <v>1266</v>
      </c>
      <c r="O6033" t="s">
        <v>1267</v>
      </c>
    </row>
    <row r="6034" spans="1:15" x14ac:dyDescent="0.3">
      <c r="A6034" t="s">
        <v>13134</v>
      </c>
      <c r="B6034" s="2">
        <v>46277</v>
      </c>
      <c r="C6034" s="2" t="str">
        <f>TEXT(Table2[[#This Row],[Date]], "mmm")</f>
        <v>Sep</v>
      </c>
      <c r="D6034" t="s">
        <v>13135</v>
      </c>
      <c r="E6034" t="s">
        <v>716</v>
      </c>
      <c r="F6034" t="s">
        <v>984</v>
      </c>
      <c r="G6034" t="s">
        <v>7</v>
      </c>
      <c r="H6034" t="s">
        <v>1280</v>
      </c>
      <c r="I6034">
        <v>2865.08</v>
      </c>
      <c r="J6034">
        <v>1.1466000000000001</v>
      </c>
      <c r="K6034">
        <v>3285.1</v>
      </c>
      <c r="L6034">
        <v>5.3629999999999997E-3</v>
      </c>
      <c r="M6034">
        <v>16.510000000000002</v>
      </c>
      <c r="N6034" t="s">
        <v>1266</v>
      </c>
      <c r="O6034" t="s">
        <v>1267</v>
      </c>
    </row>
    <row r="6035" spans="1:15" x14ac:dyDescent="0.3">
      <c r="A6035" t="s">
        <v>13136</v>
      </c>
      <c r="B6035" s="2">
        <v>46094</v>
      </c>
      <c r="C6035" s="2" t="str">
        <f>TEXT(Table2[[#This Row],[Date]], "mmm")</f>
        <v>Mar</v>
      </c>
      <c r="D6035" t="s">
        <v>13137</v>
      </c>
      <c r="E6035" t="s">
        <v>860</v>
      </c>
      <c r="F6035" t="s">
        <v>1000</v>
      </c>
      <c r="G6035" t="s">
        <v>7</v>
      </c>
      <c r="H6035" t="s">
        <v>1280</v>
      </c>
      <c r="I6035">
        <v>948.68</v>
      </c>
      <c r="J6035">
        <v>0.90720000000000001</v>
      </c>
      <c r="K6035">
        <v>860.64</v>
      </c>
      <c r="L6035">
        <v>2.0430000000000001E-3</v>
      </c>
      <c r="M6035">
        <v>6.6</v>
      </c>
      <c r="N6035" t="s">
        <v>1266</v>
      </c>
      <c r="O6035" t="s">
        <v>1267</v>
      </c>
    </row>
    <row r="6036" spans="1:15" x14ac:dyDescent="0.3">
      <c r="A6036" t="s">
        <v>13138</v>
      </c>
      <c r="B6036" s="2">
        <v>46060</v>
      </c>
      <c r="C6036" s="2" t="str">
        <f>TEXT(Table2[[#This Row],[Date]], "mmm")</f>
        <v>Feb</v>
      </c>
      <c r="D6036" t="s">
        <v>13139</v>
      </c>
      <c r="E6036" t="s">
        <v>104</v>
      </c>
      <c r="F6036" t="s">
        <v>682</v>
      </c>
      <c r="G6036" t="s">
        <v>7</v>
      </c>
      <c r="H6036" t="s">
        <v>1265</v>
      </c>
      <c r="I6036">
        <v>547.35</v>
      </c>
      <c r="J6036">
        <v>0.88360000000000005</v>
      </c>
      <c r="K6036">
        <v>483.64</v>
      </c>
      <c r="L6036">
        <v>8.8099999999999995E-4</v>
      </c>
      <c r="M6036">
        <v>2.75</v>
      </c>
      <c r="N6036" t="s">
        <v>1266</v>
      </c>
      <c r="O6036" t="s">
        <v>1267</v>
      </c>
    </row>
    <row r="6037" spans="1:15" x14ac:dyDescent="0.3">
      <c r="A6037" t="s">
        <v>13140</v>
      </c>
      <c r="B6037" s="2">
        <v>46346</v>
      </c>
      <c r="C6037" s="2" t="str">
        <f>TEXT(Table2[[#This Row],[Date]], "mmm")</f>
        <v>Nov</v>
      </c>
      <c r="D6037" t="s">
        <v>13141</v>
      </c>
      <c r="E6037" t="s">
        <v>1118</v>
      </c>
      <c r="F6037" t="s">
        <v>842</v>
      </c>
      <c r="G6037" t="s">
        <v>7</v>
      </c>
      <c r="H6037" t="s">
        <v>1280</v>
      </c>
      <c r="I6037">
        <v>375.17</v>
      </c>
      <c r="J6037">
        <v>1.3291999999999999</v>
      </c>
      <c r="K6037">
        <v>498.68</v>
      </c>
      <c r="L6037">
        <v>1.5920000000000001E-3</v>
      </c>
      <c r="M6037">
        <v>5.12</v>
      </c>
      <c r="N6037" t="s">
        <v>1266</v>
      </c>
      <c r="O6037" t="s">
        <v>1274</v>
      </c>
    </row>
    <row r="6038" spans="1:15" x14ac:dyDescent="0.3">
      <c r="A6038" t="s">
        <v>13142</v>
      </c>
      <c r="B6038" s="2">
        <v>46226</v>
      </c>
      <c r="C6038" s="2" t="str">
        <f>TEXT(Table2[[#This Row],[Date]], "mmm")</f>
        <v>Jul</v>
      </c>
      <c r="D6038" t="s">
        <v>13143</v>
      </c>
      <c r="E6038" t="s">
        <v>1082</v>
      </c>
      <c r="F6038" t="s">
        <v>298</v>
      </c>
      <c r="G6038" t="s">
        <v>7</v>
      </c>
      <c r="H6038" t="s">
        <v>1265</v>
      </c>
      <c r="I6038">
        <v>4222.76</v>
      </c>
      <c r="J6038">
        <v>1.1357999999999999</v>
      </c>
      <c r="K6038">
        <v>4796.21</v>
      </c>
      <c r="L6038">
        <v>1.1739999999999999E-3</v>
      </c>
      <c r="M6038">
        <v>3.32</v>
      </c>
      <c r="N6038" t="s">
        <v>1266</v>
      </c>
      <c r="O6038" t="s">
        <v>1270</v>
      </c>
    </row>
    <row r="6039" spans="1:15" x14ac:dyDescent="0.3">
      <c r="A6039" t="s">
        <v>13144</v>
      </c>
      <c r="B6039" s="2">
        <v>46194</v>
      </c>
      <c r="C6039" s="2" t="str">
        <f>TEXT(Table2[[#This Row],[Date]], "mmm")</f>
        <v>Jun</v>
      </c>
      <c r="D6039" t="s">
        <v>13145</v>
      </c>
      <c r="E6039" t="s">
        <v>1198</v>
      </c>
      <c r="F6039" t="s">
        <v>208</v>
      </c>
      <c r="G6039" t="s">
        <v>7</v>
      </c>
      <c r="H6039" t="s">
        <v>1265</v>
      </c>
      <c r="I6039">
        <v>9243.98</v>
      </c>
      <c r="J6039">
        <v>1.1051</v>
      </c>
      <c r="K6039">
        <v>10215.52</v>
      </c>
      <c r="L6039">
        <v>3.045E-3</v>
      </c>
      <c r="M6039">
        <v>9.74</v>
      </c>
      <c r="N6039" t="s">
        <v>1266</v>
      </c>
      <c r="O6039" t="s">
        <v>1267</v>
      </c>
    </row>
    <row r="6040" spans="1:15" x14ac:dyDescent="0.3">
      <c r="A6040" t="s">
        <v>13146</v>
      </c>
      <c r="B6040" s="2">
        <v>46245</v>
      </c>
      <c r="C6040" s="2" t="str">
        <f>TEXT(Table2[[#This Row],[Date]], "mmm")</f>
        <v>Aug</v>
      </c>
      <c r="D6040" t="s">
        <v>13147</v>
      </c>
      <c r="E6040" t="s">
        <v>490</v>
      </c>
      <c r="F6040" t="s">
        <v>1102</v>
      </c>
      <c r="G6040" t="s">
        <v>7</v>
      </c>
      <c r="H6040" t="s">
        <v>1277</v>
      </c>
      <c r="I6040">
        <v>1017.4</v>
      </c>
      <c r="J6040">
        <v>1.3065</v>
      </c>
      <c r="K6040">
        <v>1329.23</v>
      </c>
      <c r="L6040">
        <v>1.903E-3</v>
      </c>
      <c r="M6040">
        <v>6.17</v>
      </c>
      <c r="N6040" t="s">
        <v>1266</v>
      </c>
      <c r="O6040" t="s">
        <v>1274</v>
      </c>
    </row>
    <row r="6041" spans="1:15" x14ac:dyDescent="0.3">
      <c r="A6041" t="s">
        <v>13148</v>
      </c>
      <c r="B6041" s="2">
        <v>46239</v>
      </c>
      <c r="C6041" s="2" t="str">
        <f>TEXT(Table2[[#This Row],[Date]], "mmm")</f>
        <v>Aug</v>
      </c>
      <c r="D6041" t="s">
        <v>13149</v>
      </c>
      <c r="E6041" t="s">
        <v>1236</v>
      </c>
      <c r="F6041" t="s">
        <v>1094</v>
      </c>
      <c r="G6041" t="s">
        <v>7</v>
      </c>
      <c r="H6041" t="s">
        <v>1265</v>
      </c>
      <c r="I6041">
        <v>1006.89</v>
      </c>
      <c r="J6041">
        <v>1.1993</v>
      </c>
      <c r="K6041">
        <v>1207.56</v>
      </c>
      <c r="L6041">
        <v>2.4510000000000001E-3</v>
      </c>
      <c r="M6041">
        <v>7.59</v>
      </c>
      <c r="N6041" t="s">
        <v>1266</v>
      </c>
      <c r="O6041" t="s">
        <v>1267</v>
      </c>
    </row>
    <row r="6042" spans="1:15" x14ac:dyDescent="0.3">
      <c r="A6042" t="s">
        <v>13150</v>
      </c>
      <c r="B6042" s="2">
        <v>46267</v>
      </c>
      <c r="C6042" s="2" t="str">
        <f>TEXT(Table2[[#This Row],[Date]], "mmm")</f>
        <v>Sep</v>
      </c>
      <c r="D6042" t="s">
        <v>13151</v>
      </c>
      <c r="E6042" t="s">
        <v>1036</v>
      </c>
      <c r="F6042" t="s">
        <v>840</v>
      </c>
      <c r="G6042" t="s">
        <v>7</v>
      </c>
      <c r="H6042" t="s">
        <v>1265</v>
      </c>
      <c r="I6042">
        <v>1391.33</v>
      </c>
      <c r="J6042">
        <v>1.1932</v>
      </c>
      <c r="K6042">
        <v>1660.13</v>
      </c>
      <c r="L6042">
        <v>5.0289999999999996E-3</v>
      </c>
      <c r="M6042">
        <v>16.57</v>
      </c>
      <c r="N6042" t="s">
        <v>1266</v>
      </c>
      <c r="O6042" t="s">
        <v>1286</v>
      </c>
    </row>
    <row r="6043" spans="1:15" x14ac:dyDescent="0.3">
      <c r="A6043" t="s">
        <v>13152</v>
      </c>
      <c r="B6043" s="2">
        <v>46358</v>
      </c>
      <c r="C6043" s="2" t="str">
        <f>TEXT(Table2[[#This Row],[Date]], "mmm")</f>
        <v>Dec</v>
      </c>
      <c r="D6043" t="s">
        <v>13153</v>
      </c>
      <c r="E6043" t="s">
        <v>554</v>
      </c>
      <c r="F6043" t="s">
        <v>226</v>
      </c>
      <c r="G6043" t="s">
        <v>7</v>
      </c>
      <c r="H6043" t="s">
        <v>1280</v>
      </c>
      <c r="I6043">
        <v>2939.67</v>
      </c>
      <c r="J6043">
        <v>1.3348</v>
      </c>
      <c r="K6043">
        <v>3923.87</v>
      </c>
      <c r="L6043">
        <v>2.7109999999999999E-3</v>
      </c>
      <c r="M6043">
        <v>8.51</v>
      </c>
      <c r="N6043" t="s">
        <v>1266</v>
      </c>
      <c r="O6043" t="s">
        <v>1267</v>
      </c>
    </row>
    <row r="6044" spans="1:15" x14ac:dyDescent="0.3">
      <c r="A6044" t="s">
        <v>13154</v>
      </c>
      <c r="B6044" s="2">
        <v>46213</v>
      </c>
      <c r="C6044" s="2" t="str">
        <f>TEXT(Table2[[#This Row],[Date]], "mmm")</f>
        <v>Jul</v>
      </c>
      <c r="D6044" t="s">
        <v>13155</v>
      </c>
      <c r="E6044" t="s">
        <v>1176</v>
      </c>
      <c r="F6044" t="s">
        <v>38</v>
      </c>
      <c r="G6044" t="s">
        <v>7</v>
      </c>
      <c r="H6044" t="s">
        <v>1273</v>
      </c>
      <c r="I6044">
        <v>6389.74</v>
      </c>
      <c r="J6044">
        <v>1.1551</v>
      </c>
      <c r="K6044">
        <v>7380.79</v>
      </c>
      <c r="L6044">
        <v>1.16E-3</v>
      </c>
      <c r="M6044">
        <v>3.79</v>
      </c>
      <c r="N6044" t="s">
        <v>1266</v>
      </c>
      <c r="O6044" t="s">
        <v>1267</v>
      </c>
    </row>
    <row r="6045" spans="1:15" x14ac:dyDescent="0.3">
      <c r="A6045" t="s">
        <v>13156</v>
      </c>
      <c r="B6045" s="2">
        <v>46320</v>
      </c>
      <c r="C6045" s="2" t="str">
        <f>TEXT(Table2[[#This Row],[Date]], "mmm")</f>
        <v>Oct</v>
      </c>
      <c r="D6045" t="s">
        <v>1778</v>
      </c>
      <c r="E6045" t="s">
        <v>690</v>
      </c>
      <c r="F6045" t="s">
        <v>1120</v>
      </c>
      <c r="G6045" t="s">
        <v>7</v>
      </c>
      <c r="H6045" t="s">
        <v>1280</v>
      </c>
      <c r="I6045">
        <v>5127.41</v>
      </c>
      <c r="J6045">
        <v>1.3177000000000001</v>
      </c>
      <c r="K6045">
        <v>6756.39</v>
      </c>
      <c r="L6045">
        <v>1.8680000000000001E-3</v>
      </c>
      <c r="M6045">
        <v>6.48</v>
      </c>
      <c r="N6045" t="s">
        <v>1266</v>
      </c>
      <c r="O6045" t="s">
        <v>1267</v>
      </c>
    </row>
    <row r="6046" spans="1:15" x14ac:dyDescent="0.3">
      <c r="A6046" t="s">
        <v>13157</v>
      </c>
      <c r="B6046" s="2">
        <v>46342</v>
      </c>
      <c r="C6046" s="2" t="str">
        <f>TEXT(Table2[[#This Row],[Date]], "mmm")</f>
        <v>Nov</v>
      </c>
      <c r="D6046" t="s">
        <v>13158</v>
      </c>
      <c r="E6046" t="s">
        <v>123</v>
      </c>
      <c r="F6046" t="s">
        <v>1090</v>
      </c>
      <c r="G6046" t="s">
        <v>7</v>
      </c>
      <c r="H6046" t="s">
        <v>1265</v>
      </c>
      <c r="I6046">
        <v>1353.13</v>
      </c>
      <c r="J6046">
        <v>1.3433999999999999</v>
      </c>
      <c r="K6046">
        <v>1817.79</v>
      </c>
      <c r="L6046">
        <v>2.1180000000000001E-3</v>
      </c>
      <c r="M6046">
        <v>6.44</v>
      </c>
      <c r="N6046" t="s">
        <v>1266</v>
      </c>
      <c r="O6046" t="s">
        <v>1274</v>
      </c>
    </row>
    <row r="6047" spans="1:15" x14ac:dyDescent="0.3">
      <c r="A6047" t="s">
        <v>13159</v>
      </c>
      <c r="B6047" s="2">
        <v>46204</v>
      </c>
      <c r="C6047" s="2" t="str">
        <f>TEXT(Table2[[#This Row],[Date]], "mmm")</f>
        <v>Jul</v>
      </c>
      <c r="D6047" t="s">
        <v>13160</v>
      </c>
      <c r="E6047" t="s">
        <v>978</v>
      </c>
      <c r="F6047" t="s">
        <v>1164</v>
      </c>
      <c r="G6047" t="s">
        <v>7</v>
      </c>
      <c r="H6047" t="s">
        <v>1265</v>
      </c>
      <c r="I6047">
        <v>14238.97</v>
      </c>
      <c r="J6047">
        <v>1.1358999999999999</v>
      </c>
      <c r="K6047">
        <v>16174.05</v>
      </c>
      <c r="L6047">
        <v>1.227E-3</v>
      </c>
      <c r="M6047">
        <v>3.74</v>
      </c>
      <c r="N6047" t="s">
        <v>1266</v>
      </c>
      <c r="O6047" t="s">
        <v>1270</v>
      </c>
    </row>
    <row r="6048" spans="1:15" x14ac:dyDescent="0.3">
      <c r="A6048" t="s">
        <v>13161</v>
      </c>
      <c r="B6048" s="2">
        <v>46356</v>
      </c>
      <c r="C6048" s="2" t="str">
        <f>TEXT(Table2[[#This Row],[Date]], "mmm")</f>
        <v>Nov</v>
      </c>
      <c r="D6048" t="s">
        <v>13162</v>
      </c>
      <c r="E6048" t="s">
        <v>870</v>
      </c>
      <c r="F6048" t="s">
        <v>190</v>
      </c>
      <c r="G6048" t="s">
        <v>7</v>
      </c>
      <c r="H6048" t="s">
        <v>1280</v>
      </c>
      <c r="I6048">
        <v>2300.19</v>
      </c>
      <c r="J6048">
        <v>1.3789</v>
      </c>
      <c r="K6048">
        <v>3171.73</v>
      </c>
      <c r="L6048">
        <v>3.5790000000000001E-3</v>
      </c>
      <c r="M6048">
        <v>12.14</v>
      </c>
      <c r="N6048" t="s">
        <v>1266</v>
      </c>
      <c r="O6048" t="s">
        <v>1286</v>
      </c>
    </row>
    <row r="6049" spans="1:15" x14ac:dyDescent="0.3">
      <c r="A6049" t="s">
        <v>13163</v>
      </c>
      <c r="B6049" s="2">
        <v>46227</v>
      </c>
      <c r="C6049" s="2" t="str">
        <f>TEXT(Table2[[#This Row],[Date]], "mmm")</f>
        <v>Jul</v>
      </c>
      <c r="D6049" t="s">
        <v>13164</v>
      </c>
      <c r="E6049" t="s">
        <v>872</v>
      </c>
      <c r="F6049" t="s">
        <v>326</v>
      </c>
      <c r="G6049" t="s">
        <v>7</v>
      </c>
      <c r="H6049" t="s">
        <v>1280</v>
      </c>
      <c r="I6049">
        <v>991.26</v>
      </c>
      <c r="J6049">
        <v>1.1294999999999999</v>
      </c>
      <c r="K6049">
        <v>1119.6300000000001</v>
      </c>
      <c r="L6049">
        <v>3.3319999999999999E-3</v>
      </c>
      <c r="M6049">
        <v>10.199999999999999</v>
      </c>
      <c r="N6049" t="s">
        <v>1266</v>
      </c>
      <c r="O6049" t="s">
        <v>1267</v>
      </c>
    </row>
    <row r="6050" spans="1:15" x14ac:dyDescent="0.3">
      <c r="A6050" t="s">
        <v>13165</v>
      </c>
      <c r="B6050" s="2">
        <v>46383</v>
      </c>
      <c r="C6050" s="2" t="str">
        <f>TEXT(Table2[[#This Row],[Date]], "mmm")</f>
        <v>Dec</v>
      </c>
      <c r="D6050" t="s">
        <v>13166</v>
      </c>
      <c r="E6050" t="s">
        <v>1032</v>
      </c>
      <c r="F6050" t="s">
        <v>58</v>
      </c>
      <c r="G6050" t="s">
        <v>7</v>
      </c>
      <c r="H6050" t="s">
        <v>1280</v>
      </c>
      <c r="I6050">
        <v>4607.16</v>
      </c>
      <c r="J6050">
        <v>1.4398</v>
      </c>
      <c r="K6050">
        <v>6633.39</v>
      </c>
      <c r="L6050">
        <v>1.1800000000000001E-3</v>
      </c>
      <c r="M6050">
        <v>3.81</v>
      </c>
      <c r="N6050" t="s">
        <v>1266</v>
      </c>
      <c r="O6050" t="s">
        <v>1267</v>
      </c>
    </row>
    <row r="6051" spans="1:15" x14ac:dyDescent="0.3">
      <c r="A6051" t="s">
        <v>13167</v>
      </c>
      <c r="B6051" s="2">
        <v>46221</v>
      </c>
      <c r="C6051" s="2" t="str">
        <f>TEXT(Table2[[#This Row],[Date]], "mmm")</f>
        <v>Jul</v>
      </c>
      <c r="D6051" t="s">
        <v>13168</v>
      </c>
      <c r="E6051" t="s">
        <v>924</v>
      </c>
      <c r="F6051" t="s">
        <v>1078</v>
      </c>
      <c r="G6051" t="s">
        <v>7</v>
      </c>
      <c r="H6051" t="s">
        <v>1280</v>
      </c>
      <c r="I6051">
        <v>19790.28</v>
      </c>
      <c r="J6051">
        <v>1.2113</v>
      </c>
      <c r="K6051">
        <v>23971.97</v>
      </c>
      <c r="L6051">
        <v>1.8090000000000001E-3</v>
      </c>
      <c r="M6051">
        <v>5.7</v>
      </c>
      <c r="N6051" t="s">
        <v>1266</v>
      </c>
      <c r="O6051" t="s">
        <v>1274</v>
      </c>
    </row>
    <row r="6052" spans="1:15" x14ac:dyDescent="0.3">
      <c r="A6052" t="s">
        <v>13169</v>
      </c>
      <c r="B6052" s="2">
        <v>46354</v>
      </c>
      <c r="C6052" s="2" t="str">
        <f>TEXT(Table2[[#This Row],[Date]], "mmm")</f>
        <v>Nov</v>
      </c>
      <c r="D6052" t="s">
        <v>13170</v>
      </c>
      <c r="E6052" t="s">
        <v>1006</v>
      </c>
      <c r="F6052" t="s">
        <v>1110</v>
      </c>
      <c r="G6052" t="s">
        <v>7</v>
      </c>
      <c r="H6052" t="s">
        <v>1280</v>
      </c>
      <c r="I6052">
        <v>544.29</v>
      </c>
      <c r="J6052">
        <v>1.4320999999999999</v>
      </c>
      <c r="K6052">
        <v>779.48</v>
      </c>
      <c r="L6052">
        <v>3.2360000000000002E-3</v>
      </c>
      <c r="M6052">
        <v>8.9</v>
      </c>
      <c r="N6052" t="s">
        <v>1266</v>
      </c>
      <c r="O6052" t="s">
        <v>1286</v>
      </c>
    </row>
    <row r="6053" spans="1:15" x14ac:dyDescent="0.3">
      <c r="A6053" t="s">
        <v>13171</v>
      </c>
      <c r="B6053" s="2">
        <v>46187</v>
      </c>
      <c r="C6053" s="2" t="str">
        <f>TEXT(Table2[[#This Row],[Date]], "mmm")</f>
        <v>Jun</v>
      </c>
      <c r="D6053" t="s">
        <v>13172</v>
      </c>
      <c r="E6053" t="s">
        <v>192</v>
      </c>
      <c r="F6053" t="s">
        <v>308</v>
      </c>
      <c r="G6053" t="s">
        <v>7</v>
      </c>
      <c r="H6053" t="s">
        <v>1289</v>
      </c>
      <c r="I6053">
        <v>1392.19</v>
      </c>
      <c r="J6053">
        <v>1.1299999999999999</v>
      </c>
      <c r="K6053">
        <v>1573.17</v>
      </c>
      <c r="L6053">
        <v>2.7430000000000002E-3</v>
      </c>
      <c r="M6053">
        <v>8.7100000000000009</v>
      </c>
      <c r="N6053" t="s">
        <v>1266</v>
      </c>
      <c r="O6053" t="s">
        <v>1274</v>
      </c>
    </row>
    <row r="6054" spans="1:15" x14ac:dyDescent="0.3">
      <c r="A6054" t="s">
        <v>13173</v>
      </c>
      <c r="B6054" s="2">
        <v>46264</v>
      </c>
      <c r="C6054" s="2" t="str">
        <f>TEXT(Table2[[#This Row],[Date]], "mmm")</f>
        <v>Aug</v>
      </c>
      <c r="D6054" t="s">
        <v>13174</v>
      </c>
      <c r="E6054" t="s">
        <v>1212</v>
      </c>
      <c r="F6054" t="s">
        <v>850</v>
      </c>
      <c r="G6054" t="s">
        <v>7</v>
      </c>
      <c r="H6054" t="s">
        <v>1265</v>
      </c>
      <c r="I6054">
        <v>1458.1</v>
      </c>
      <c r="J6054">
        <v>1.2433000000000001</v>
      </c>
      <c r="K6054">
        <v>1812.86</v>
      </c>
      <c r="L6054">
        <v>2.5920000000000001E-3</v>
      </c>
      <c r="M6054">
        <v>7.87</v>
      </c>
      <c r="N6054" t="s">
        <v>1266</v>
      </c>
      <c r="O6054" t="s">
        <v>1267</v>
      </c>
    </row>
    <row r="6055" spans="1:15" x14ac:dyDescent="0.3">
      <c r="A6055" t="s">
        <v>13175</v>
      </c>
      <c r="B6055" s="2">
        <v>46152</v>
      </c>
      <c r="C6055" s="2" t="str">
        <f>TEXT(Table2[[#This Row],[Date]], "mmm")</f>
        <v>May</v>
      </c>
      <c r="D6055" t="s">
        <v>13176</v>
      </c>
      <c r="E6055" t="s">
        <v>488</v>
      </c>
      <c r="F6055" t="s">
        <v>490</v>
      </c>
      <c r="G6055" t="s">
        <v>7</v>
      </c>
      <c r="H6055" t="s">
        <v>1280</v>
      </c>
      <c r="I6055">
        <v>463.35</v>
      </c>
      <c r="J6055">
        <v>1.0221</v>
      </c>
      <c r="K6055">
        <v>473.59</v>
      </c>
      <c r="L6055">
        <v>1.3489999999999999E-3</v>
      </c>
      <c r="M6055">
        <v>4.3600000000000003</v>
      </c>
      <c r="N6055" t="s">
        <v>1266</v>
      </c>
      <c r="O6055" t="s">
        <v>1267</v>
      </c>
    </row>
    <row r="6056" spans="1:15" x14ac:dyDescent="0.3">
      <c r="A6056" t="s">
        <v>13177</v>
      </c>
      <c r="B6056" s="2">
        <v>46249</v>
      </c>
      <c r="C6056" s="2" t="str">
        <f>TEXT(Table2[[#This Row],[Date]], "mmm")</f>
        <v>Aug</v>
      </c>
      <c r="D6056" t="s">
        <v>13178</v>
      </c>
      <c r="E6056" t="s">
        <v>41</v>
      </c>
      <c r="F6056" t="s">
        <v>922</v>
      </c>
      <c r="G6056" t="s">
        <v>7</v>
      </c>
      <c r="H6056" t="s">
        <v>1265</v>
      </c>
      <c r="I6056">
        <v>3423.61</v>
      </c>
      <c r="J6056">
        <v>1.1960999999999999</v>
      </c>
      <c r="K6056">
        <v>4094.98</v>
      </c>
      <c r="L6056">
        <v>1.5169999999999999E-3</v>
      </c>
      <c r="M6056">
        <v>5.08</v>
      </c>
      <c r="N6056" t="s">
        <v>1266</v>
      </c>
      <c r="O6056" t="s">
        <v>1274</v>
      </c>
    </row>
    <row r="6057" spans="1:15" x14ac:dyDescent="0.3">
      <c r="A6057" t="s">
        <v>13179</v>
      </c>
      <c r="B6057" s="2">
        <v>46144</v>
      </c>
      <c r="C6057" s="2" t="str">
        <f>TEXT(Table2[[#This Row],[Date]], "mmm")</f>
        <v>May</v>
      </c>
      <c r="D6057" t="s">
        <v>13180</v>
      </c>
      <c r="E6057" t="s">
        <v>628</v>
      </c>
      <c r="F6057" t="s">
        <v>848</v>
      </c>
      <c r="G6057" t="s">
        <v>7</v>
      </c>
      <c r="H6057" t="s">
        <v>1280</v>
      </c>
      <c r="I6057">
        <v>708</v>
      </c>
      <c r="J6057">
        <v>1.0593999999999999</v>
      </c>
      <c r="K6057">
        <v>750.06</v>
      </c>
      <c r="L6057">
        <v>1.1280000000000001E-3</v>
      </c>
      <c r="M6057">
        <v>3.42</v>
      </c>
      <c r="N6057" t="s">
        <v>1285</v>
      </c>
      <c r="O6057" t="s">
        <v>1267</v>
      </c>
    </row>
    <row r="6058" spans="1:15" x14ac:dyDescent="0.3">
      <c r="A6058" t="s">
        <v>13181</v>
      </c>
      <c r="B6058" s="2">
        <v>46066</v>
      </c>
      <c r="C6058" s="2" t="str">
        <f>TEXT(Table2[[#This Row],[Date]], "mmm")</f>
        <v>Feb</v>
      </c>
      <c r="D6058" t="s">
        <v>13182</v>
      </c>
      <c r="E6058" t="s">
        <v>808</v>
      </c>
      <c r="F6058" t="s">
        <v>274</v>
      </c>
      <c r="G6058" t="s">
        <v>7</v>
      </c>
      <c r="H6058" t="s">
        <v>1280</v>
      </c>
      <c r="I6058">
        <v>638.1</v>
      </c>
      <c r="J6058">
        <v>0.86650000000000005</v>
      </c>
      <c r="K6058">
        <v>552.91</v>
      </c>
      <c r="L6058">
        <v>1.5770000000000001E-3</v>
      </c>
      <c r="M6058">
        <v>4.88</v>
      </c>
      <c r="N6058" t="s">
        <v>1266</v>
      </c>
      <c r="O6058" t="s">
        <v>1270</v>
      </c>
    </row>
    <row r="6059" spans="1:15" x14ac:dyDescent="0.3">
      <c r="A6059" t="s">
        <v>13183</v>
      </c>
      <c r="B6059" s="2">
        <v>46218</v>
      </c>
      <c r="C6059" s="2" t="str">
        <f>TEXT(Table2[[#This Row],[Date]], "mmm")</f>
        <v>Jul</v>
      </c>
      <c r="D6059" t="s">
        <v>13184</v>
      </c>
      <c r="E6059" t="s">
        <v>758</v>
      </c>
      <c r="F6059" t="s">
        <v>952</v>
      </c>
      <c r="G6059" t="s">
        <v>7</v>
      </c>
      <c r="H6059" t="s">
        <v>1277</v>
      </c>
      <c r="I6059">
        <v>2057.62</v>
      </c>
      <c r="J6059">
        <v>1.1258999999999999</v>
      </c>
      <c r="K6059">
        <v>2316.67</v>
      </c>
      <c r="L6059">
        <v>1.323E-3</v>
      </c>
      <c r="M6059">
        <v>3.85</v>
      </c>
      <c r="N6059" t="s">
        <v>1266</v>
      </c>
      <c r="O6059" t="s">
        <v>1267</v>
      </c>
    </row>
    <row r="6060" spans="1:15" x14ac:dyDescent="0.3">
      <c r="A6060" t="s">
        <v>13185</v>
      </c>
      <c r="B6060" s="2">
        <v>46380</v>
      </c>
      <c r="C6060" s="2" t="str">
        <f>TEXT(Table2[[#This Row],[Date]], "mmm")</f>
        <v>Dec</v>
      </c>
      <c r="D6060" t="s">
        <v>13186</v>
      </c>
      <c r="E6060" t="s">
        <v>208</v>
      </c>
      <c r="F6060" t="s">
        <v>1158</v>
      </c>
      <c r="G6060" t="s">
        <v>7</v>
      </c>
      <c r="H6060" t="s">
        <v>1273</v>
      </c>
      <c r="I6060">
        <v>18020.41</v>
      </c>
      <c r="J6060">
        <v>1.3958999999999999</v>
      </c>
      <c r="K6060">
        <v>25154.69</v>
      </c>
      <c r="L6060">
        <v>9.1520000000000004E-3</v>
      </c>
      <c r="M6060">
        <v>29.41</v>
      </c>
      <c r="N6060" t="s">
        <v>1266</v>
      </c>
      <c r="O6060" t="s">
        <v>1267</v>
      </c>
    </row>
    <row r="6061" spans="1:15" x14ac:dyDescent="0.3">
      <c r="A6061" t="s">
        <v>13187</v>
      </c>
      <c r="B6061" s="2">
        <v>46226</v>
      </c>
      <c r="C6061" s="2" t="str">
        <f>TEXT(Table2[[#This Row],[Date]], "mmm")</f>
        <v>Jul</v>
      </c>
      <c r="D6061" t="s">
        <v>13188</v>
      </c>
      <c r="E6061" t="s">
        <v>179</v>
      </c>
      <c r="F6061" t="s">
        <v>484</v>
      </c>
      <c r="G6061" t="s">
        <v>7</v>
      </c>
      <c r="H6061" t="s">
        <v>1277</v>
      </c>
      <c r="I6061">
        <v>301.08</v>
      </c>
      <c r="J6061">
        <v>1.1357999999999999</v>
      </c>
      <c r="K6061">
        <v>341.97</v>
      </c>
      <c r="L6061">
        <v>4.3610000000000003E-3</v>
      </c>
      <c r="M6061">
        <v>13.83</v>
      </c>
      <c r="N6061" t="s">
        <v>1266</v>
      </c>
      <c r="O6061" t="s">
        <v>1286</v>
      </c>
    </row>
    <row r="6062" spans="1:15" x14ac:dyDescent="0.3">
      <c r="A6062" t="s">
        <v>13189</v>
      </c>
      <c r="B6062" s="2">
        <v>46340</v>
      </c>
      <c r="C6062" s="2" t="str">
        <f>TEXT(Table2[[#This Row],[Date]], "mmm")</f>
        <v>Nov</v>
      </c>
      <c r="D6062" t="s">
        <v>13190</v>
      </c>
      <c r="E6062" t="s">
        <v>320</v>
      </c>
      <c r="F6062" t="s">
        <v>162</v>
      </c>
      <c r="G6062" t="s">
        <v>7</v>
      </c>
      <c r="H6062" t="s">
        <v>1289</v>
      </c>
      <c r="I6062">
        <v>502.65</v>
      </c>
      <c r="J6062">
        <v>1.4036999999999999</v>
      </c>
      <c r="K6062">
        <v>705.57</v>
      </c>
      <c r="L6062">
        <v>3.7109999999999999E-3</v>
      </c>
      <c r="M6062">
        <v>12.16</v>
      </c>
      <c r="N6062" t="s">
        <v>1266</v>
      </c>
      <c r="O6062" t="s">
        <v>1274</v>
      </c>
    </row>
    <row r="6063" spans="1:15" x14ac:dyDescent="0.3">
      <c r="A6063" t="s">
        <v>13191</v>
      </c>
      <c r="B6063" s="2">
        <v>46279</v>
      </c>
      <c r="C6063" s="2" t="str">
        <f>TEXT(Table2[[#This Row],[Date]], "mmm")</f>
        <v>Sep</v>
      </c>
      <c r="D6063" t="s">
        <v>13192</v>
      </c>
      <c r="E6063" t="s">
        <v>846</v>
      </c>
      <c r="F6063" t="s">
        <v>274</v>
      </c>
      <c r="G6063" t="s">
        <v>7</v>
      </c>
      <c r="H6063" t="s">
        <v>1273</v>
      </c>
      <c r="I6063">
        <v>2673.22</v>
      </c>
      <c r="J6063">
        <v>1.1080000000000001</v>
      </c>
      <c r="K6063">
        <v>2961.93</v>
      </c>
      <c r="L6063">
        <v>4.5139999999999998E-3</v>
      </c>
      <c r="M6063">
        <v>14.66</v>
      </c>
      <c r="N6063" t="s">
        <v>1266</v>
      </c>
      <c r="O6063" t="s">
        <v>1267</v>
      </c>
    </row>
    <row r="6064" spans="1:15" x14ac:dyDescent="0.3">
      <c r="A6064" t="s">
        <v>13193</v>
      </c>
      <c r="B6064" s="2">
        <v>46039</v>
      </c>
      <c r="C6064" s="2" t="str">
        <f>TEXT(Table2[[#This Row],[Date]], "mmm")</f>
        <v>Jan</v>
      </c>
      <c r="D6064" t="s">
        <v>13194</v>
      </c>
      <c r="E6064" t="s">
        <v>742</v>
      </c>
      <c r="F6064" t="s">
        <v>292</v>
      </c>
      <c r="G6064" t="s">
        <v>7</v>
      </c>
      <c r="H6064" t="s">
        <v>1265</v>
      </c>
      <c r="I6064">
        <v>202.32</v>
      </c>
      <c r="J6064">
        <v>0.86739999999999995</v>
      </c>
      <c r="K6064">
        <v>175.49</v>
      </c>
      <c r="L6064">
        <v>4.424E-3</v>
      </c>
      <c r="M6064">
        <v>14.31</v>
      </c>
      <c r="N6064" t="s">
        <v>1266</v>
      </c>
      <c r="O6064" t="s">
        <v>1267</v>
      </c>
    </row>
    <row r="6065" spans="1:15" x14ac:dyDescent="0.3">
      <c r="A6065" t="s">
        <v>13195</v>
      </c>
      <c r="B6065" s="2">
        <v>46294</v>
      </c>
      <c r="C6065" s="2" t="str">
        <f>TEXT(Table2[[#This Row],[Date]], "mmm")</f>
        <v>Sep</v>
      </c>
      <c r="D6065" t="s">
        <v>13196</v>
      </c>
      <c r="E6065" t="s">
        <v>164</v>
      </c>
      <c r="F6065" t="s">
        <v>864</v>
      </c>
      <c r="G6065" t="s">
        <v>7</v>
      </c>
      <c r="H6065" t="s">
        <v>1273</v>
      </c>
      <c r="I6065">
        <v>1173.69</v>
      </c>
      <c r="J6065">
        <v>1.0714999999999999</v>
      </c>
      <c r="K6065">
        <v>1257.6099999999999</v>
      </c>
      <c r="L6065">
        <v>1.408E-3</v>
      </c>
      <c r="M6065">
        <v>4.3600000000000003</v>
      </c>
      <c r="N6065" t="s">
        <v>1266</v>
      </c>
      <c r="O6065" t="s">
        <v>1270</v>
      </c>
    </row>
    <row r="6066" spans="1:15" x14ac:dyDescent="0.3">
      <c r="A6066" t="s">
        <v>13197</v>
      </c>
      <c r="B6066" s="2">
        <v>46031</v>
      </c>
      <c r="C6066" s="2" t="str">
        <f>TEXT(Table2[[#This Row],[Date]], "mmm")</f>
        <v>Jan</v>
      </c>
      <c r="D6066" t="s">
        <v>13198</v>
      </c>
      <c r="E6066" t="s">
        <v>1086</v>
      </c>
      <c r="F6066" t="s">
        <v>968</v>
      </c>
      <c r="G6066" t="s">
        <v>7</v>
      </c>
      <c r="H6066" t="s">
        <v>1265</v>
      </c>
      <c r="I6066">
        <v>922.71</v>
      </c>
      <c r="J6066">
        <v>0.78580000000000005</v>
      </c>
      <c r="K6066">
        <v>725.07</v>
      </c>
      <c r="L6066">
        <v>3.3210000000000002E-3</v>
      </c>
      <c r="M6066">
        <v>11.16</v>
      </c>
      <c r="N6066" t="s">
        <v>1266</v>
      </c>
      <c r="O6066" t="s">
        <v>1267</v>
      </c>
    </row>
    <row r="6067" spans="1:15" x14ac:dyDescent="0.3">
      <c r="A6067" t="s">
        <v>13199</v>
      </c>
      <c r="B6067" s="2">
        <v>46271</v>
      </c>
      <c r="C6067" s="2" t="str">
        <f>TEXT(Table2[[#This Row],[Date]], "mmm")</f>
        <v>Sep</v>
      </c>
      <c r="D6067" t="s">
        <v>13200</v>
      </c>
      <c r="E6067" t="s">
        <v>522</v>
      </c>
      <c r="F6067" t="s">
        <v>218</v>
      </c>
      <c r="G6067" t="s">
        <v>7</v>
      </c>
      <c r="H6067" t="s">
        <v>1280</v>
      </c>
      <c r="I6067">
        <v>3377.35</v>
      </c>
      <c r="J6067">
        <v>1.2319</v>
      </c>
      <c r="K6067">
        <v>4160.5600000000004</v>
      </c>
      <c r="L6067">
        <v>2.0449999999999999E-3</v>
      </c>
      <c r="M6067">
        <v>6.75</v>
      </c>
      <c r="N6067" t="s">
        <v>1266</v>
      </c>
      <c r="O6067" t="s">
        <v>1286</v>
      </c>
    </row>
    <row r="6068" spans="1:15" x14ac:dyDescent="0.3">
      <c r="A6068" t="s">
        <v>13201</v>
      </c>
      <c r="B6068" s="2">
        <v>46223</v>
      </c>
      <c r="C6068" s="2" t="str">
        <f>TEXT(Table2[[#This Row],[Date]], "mmm")</f>
        <v>Jul</v>
      </c>
      <c r="D6068" t="s">
        <v>13202</v>
      </c>
      <c r="E6068" t="s">
        <v>206</v>
      </c>
      <c r="F6068" t="s">
        <v>848</v>
      </c>
      <c r="G6068" t="s">
        <v>7</v>
      </c>
      <c r="H6068" t="s">
        <v>1277</v>
      </c>
      <c r="I6068">
        <v>238.92</v>
      </c>
      <c r="J6068">
        <v>1.1314</v>
      </c>
      <c r="K6068">
        <v>270.31</v>
      </c>
      <c r="L6068">
        <v>1.178E-3</v>
      </c>
      <c r="M6068">
        <v>3.86</v>
      </c>
      <c r="N6068" t="s">
        <v>1266</v>
      </c>
      <c r="O6068" t="s">
        <v>1286</v>
      </c>
    </row>
    <row r="6069" spans="1:15" x14ac:dyDescent="0.3">
      <c r="A6069" t="s">
        <v>13203</v>
      </c>
      <c r="B6069" s="2">
        <v>46081</v>
      </c>
      <c r="C6069" s="2" t="str">
        <f>TEXT(Table2[[#This Row],[Date]], "mmm")</f>
        <v>Feb</v>
      </c>
      <c r="D6069" t="s">
        <v>13204</v>
      </c>
      <c r="E6069" t="s">
        <v>1164</v>
      </c>
      <c r="F6069" t="s">
        <v>760</v>
      </c>
      <c r="G6069" t="s">
        <v>7</v>
      </c>
      <c r="H6069" t="s">
        <v>1280</v>
      </c>
      <c r="I6069">
        <v>834.23</v>
      </c>
      <c r="J6069">
        <v>0.91120000000000001</v>
      </c>
      <c r="K6069">
        <v>760.15</v>
      </c>
      <c r="L6069">
        <v>2.96E-3</v>
      </c>
      <c r="M6069">
        <v>9.39</v>
      </c>
      <c r="N6069" t="s">
        <v>1266</v>
      </c>
      <c r="O6069" t="s">
        <v>1267</v>
      </c>
    </row>
    <row r="6070" spans="1:15" x14ac:dyDescent="0.3">
      <c r="A6070" t="s">
        <v>13205</v>
      </c>
      <c r="B6070" s="2">
        <v>46162</v>
      </c>
      <c r="C6070" s="2" t="str">
        <f>TEXT(Table2[[#This Row],[Date]], "mmm")</f>
        <v>May</v>
      </c>
      <c r="D6070" t="s">
        <v>13206</v>
      </c>
      <c r="E6070" t="s">
        <v>278</v>
      </c>
      <c r="F6070" t="s">
        <v>246</v>
      </c>
      <c r="G6070" t="s">
        <v>7</v>
      </c>
      <c r="H6070" t="s">
        <v>1280</v>
      </c>
      <c r="I6070">
        <v>480.79</v>
      </c>
      <c r="J6070">
        <v>1.0645</v>
      </c>
      <c r="K6070">
        <v>511.8</v>
      </c>
      <c r="L6070">
        <v>2.6800000000000001E-3</v>
      </c>
      <c r="M6070">
        <v>9.15</v>
      </c>
      <c r="N6070" t="s">
        <v>1266</v>
      </c>
      <c r="O6070" t="s">
        <v>1286</v>
      </c>
    </row>
    <row r="6071" spans="1:15" x14ac:dyDescent="0.3">
      <c r="A6071" t="s">
        <v>13207</v>
      </c>
      <c r="B6071" s="2">
        <v>46141</v>
      </c>
      <c r="C6071" s="2" t="str">
        <f>TEXT(Table2[[#This Row],[Date]], "mmm")</f>
        <v>Apr</v>
      </c>
      <c r="D6071" t="s">
        <v>13208</v>
      </c>
      <c r="E6071" t="s">
        <v>972</v>
      </c>
      <c r="F6071" t="s">
        <v>1090</v>
      </c>
      <c r="G6071" t="s">
        <v>7</v>
      </c>
      <c r="H6071" t="s">
        <v>1265</v>
      </c>
      <c r="I6071">
        <v>384.23</v>
      </c>
      <c r="J6071">
        <v>1.1052</v>
      </c>
      <c r="K6071">
        <v>424.65</v>
      </c>
      <c r="L6071">
        <v>1.7489999999999999E-3</v>
      </c>
      <c r="M6071">
        <v>5.73</v>
      </c>
      <c r="N6071" t="s">
        <v>1266</v>
      </c>
      <c r="O6071" t="s">
        <v>1270</v>
      </c>
    </row>
    <row r="6072" spans="1:15" x14ac:dyDescent="0.3">
      <c r="A6072" t="s">
        <v>13209</v>
      </c>
      <c r="B6072" s="2">
        <v>46063</v>
      </c>
      <c r="C6072" s="2" t="str">
        <f>TEXT(Table2[[#This Row],[Date]], "mmm")</f>
        <v>Feb</v>
      </c>
      <c r="D6072" t="s">
        <v>4858</v>
      </c>
      <c r="E6072" t="s">
        <v>300</v>
      </c>
      <c r="F6072" t="s">
        <v>1084</v>
      </c>
      <c r="G6072" t="s">
        <v>7</v>
      </c>
      <c r="H6072" t="s">
        <v>1277</v>
      </c>
      <c r="I6072">
        <v>1340.95</v>
      </c>
      <c r="J6072">
        <v>0.8962</v>
      </c>
      <c r="K6072">
        <v>1201.76</v>
      </c>
      <c r="L6072">
        <v>2.6450000000000002E-3</v>
      </c>
      <c r="M6072">
        <v>8.5500000000000007</v>
      </c>
      <c r="N6072" t="s">
        <v>1266</v>
      </c>
      <c r="O6072" t="s">
        <v>1267</v>
      </c>
    </row>
    <row r="6073" spans="1:15" x14ac:dyDescent="0.3">
      <c r="A6073" t="s">
        <v>13210</v>
      </c>
      <c r="B6073" s="2">
        <v>46344</v>
      </c>
      <c r="C6073" s="2" t="str">
        <f>TEXT(Table2[[#This Row],[Date]], "mmm")</f>
        <v>Nov</v>
      </c>
      <c r="D6073" t="s">
        <v>13211</v>
      </c>
      <c r="E6073" t="s">
        <v>1194</v>
      </c>
      <c r="F6073" t="s">
        <v>264</v>
      </c>
      <c r="G6073" t="s">
        <v>7</v>
      </c>
      <c r="H6073" t="s">
        <v>1280</v>
      </c>
      <c r="I6073">
        <v>1877.45</v>
      </c>
      <c r="J6073">
        <v>1.3471</v>
      </c>
      <c r="K6073">
        <v>2529.11</v>
      </c>
      <c r="L6073">
        <v>2.2490000000000001E-3</v>
      </c>
      <c r="M6073">
        <v>6.59</v>
      </c>
      <c r="N6073" t="s">
        <v>1266</v>
      </c>
      <c r="O6073" t="s">
        <v>1267</v>
      </c>
    </row>
    <row r="6074" spans="1:15" x14ac:dyDescent="0.3">
      <c r="A6074" t="s">
        <v>13212</v>
      </c>
      <c r="B6074" s="2">
        <v>46353</v>
      </c>
      <c r="C6074" s="2" t="str">
        <f>TEXT(Table2[[#This Row],[Date]], "mmm")</f>
        <v>Nov</v>
      </c>
      <c r="D6074" t="s">
        <v>13213</v>
      </c>
      <c r="E6074" t="s">
        <v>1048</v>
      </c>
      <c r="F6074" t="s">
        <v>352</v>
      </c>
      <c r="G6074" t="s">
        <v>7</v>
      </c>
      <c r="H6074" t="s">
        <v>1265</v>
      </c>
      <c r="I6074">
        <v>948.51</v>
      </c>
      <c r="J6074">
        <v>1.4157999999999999</v>
      </c>
      <c r="K6074">
        <v>1342.9</v>
      </c>
      <c r="L6074">
        <v>2.2420000000000001E-3</v>
      </c>
      <c r="M6074">
        <v>7.6</v>
      </c>
      <c r="N6074" t="s">
        <v>1266</v>
      </c>
      <c r="O6074" t="s">
        <v>1267</v>
      </c>
    </row>
    <row r="6075" spans="1:15" x14ac:dyDescent="0.3">
      <c r="A6075" t="s">
        <v>13214</v>
      </c>
      <c r="B6075" s="2">
        <v>46289</v>
      </c>
      <c r="C6075" s="2" t="str">
        <f>TEXT(Table2[[#This Row],[Date]], "mmm")</f>
        <v>Sep</v>
      </c>
      <c r="D6075" t="s">
        <v>13215</v>
      </c>
      <c r="E6075" t="s">
        <v>252</v>
      </c>
      <c r="F6075" t="s">
        <v>98</v>
      </c>
      <c r="G6075" t="s">
        <v>7</v>
      </c>
      <c r="H6075" t="s">
        <v>1265</v>
      </c>
      <c r="I6075">
        <v>1730.51</v>
      </c>
      <c r="J6075">
        <v>1.0283</v>
      </c>
      <c r="K6075">
        <v>1779.48</v>
      </c>
      <c r="L6075">
        <v>4.9129999999999998E-3</v>
      </c>
      <c r="M6075">
        <v>17.88</v>
      </c>
      <c r="N6075" t="s">
        <v>1266</v>
      </c>
      <c r="O6075" t="s">
        <v>1274</v>
      </c>
    </row>
    <row r="6076" spans="1:15" x14ac:dyDescent="0.3">
      <c r="A6076" t="s">
        <v>13216</v>
      </c>
      <c r="B6076" s="2">
        <v>46030</v>
      </c>
      <c r="C6076" s="2" t="str">
        <f>TEXT(Table2[[#This Row],[Date]], "mmm")</f>
        <v>Jan</v>
      </c>
      <c r="D6076" t="s">
        <v>13217</v>
      </c>
      <c r="E6076" t="s">
        <v>396</v>
      </c>
      <c r="F6076" t="s">
        <v>286</v>
      </c>
      <c r="G6076" t="s">
        <v>7</v>
      </c>
      <c r="H6076" t="s">
        <v>1265</v>
      </c>
      <c r="I6076">
        <v>308.91000000000003</v>
      </c>
      <c r="J6076">
        <v>0.84860000000000002</v>
      </c>
      <c r="K6076">
        <v>262.14</v>
      </c>
      <c r="L6076">
        <v>3.9399999999999999E-3</v>
      </c>
      <c r="M6076">
        <v>12.28</v>
      </c>
      <c r="N6076" t="s">
        <v>1266</v>
      </c>
      <c r="O6076" t="s">
        <v>1267</v>
      </c>
    </row>
    <row r="6077" spans="1:15" x14ac:dyDescent="0.3">
      <c r="A6077" t="s">
        <v>13218</v>
      </c>
      <c r="B6077" s="2">
        <v>46205</v>
      </c>
      <c r="C6077" s="2" t="str">
        <f>TEXT(Table2[[#This Row],[Date]], "mmm")</f>
        <v>Jul</v>
      </c>
      <c r="D6077" t="s">
        <v>13219</v>
      </c>
      <c r="E6077" t="s">
        <v>952</v>
      </c>
      <c r="F6077" t="s">
        <v>248</v>
      </c>
      <c r="G6077" t="s">
        <v>7</v>
      </c>
      <c r="H6077" t="s">
        <v>1265</v>
      </c>
      <c r="I6077">
        <v>1929.3</v>
      </c>
      <c r="J6077">
        <v>1.1211</v>
      </c>
      <c r="K6077">
        <v>2162.94</v>
      </c>
      <c r="L6077">
        <v>5.6999999999999998E-4</v>
      </c>
      <c r="M6077">
        <v>1.78</v>
      </c>
      <c r="N6077" t="s">
        <v>1266</v>
      </c>
      <c r="O6077" t="s">
        <v>1274</v>
      </c>
    </row>
    <row r="6078" spans="1:15" x14ac:dyDescent="0.3">
      <c r="A6078" t="s">
        <v>13220</v>
      </c>
      <c r="B6078" s="2">
        <v>46156</v>
      </c>
      <c r="C6078" s="2" t="str">
        <f>TEXT(Table2[[#This Row],[Date]], "mmm")</f>
        <v>May</v>
      </c>
      <c r="D6078" t="s">
        <v>13221</v>
      </c>
      <c r="E6078" t="s">
        <v>232</v>
      </c>
      <c r="F6078" t="s">
        <v>38</v>
      </c>
      <c r="G6078" t="s">
        <v>7</v>
      </c>
      <c r="H6078" t="s">
        <v>1265</v>
      </c>
      <c r="I6078">
        <v>2196.1</v>
      </c>
      <c r="J6078">
        <v>0.98939999999999995</v>
      </c>
      <c r="K6078">
        <v>2172.8200000000002</v>
      </c>
      <c r="L6078">
        <v>1.116E-3</v>
      </c>
      <c r="M6078">
        <v>3.48</v>
      </c>
      <c r="N6078" t="s">
        <v>1266</v>
      </c>
      <c r="O6078" t="s">
        <v>1267</v>
      </c>
    </row>
    <row r="6079" spans="1:15" x14ac:dyDescent="0.3">
      <c r="A6079" t="s">
        <v>13222</v>
      </c>
      <c r="B6079" s="2">
        <v>46203</v>
      </c>
      <c r="C6079" s="2" t="str">
        <f>TEXT(Table2[[#This Row],[Date]], "mmm")</f>
        <v>Jun</v>
      </c>
      <c r="D6079" t="s">
        <v>13223</v>
      </c>
      <c r="E6079" t="s">
        <v>818</v>
      </c>
      <c r="F6079" t="s">
        <v>706</v>
      </c>
      <c r="G6079" t="s">
        <v>7</v>
      </c>
      <c r="H6079" t="s">
        <v>1289</v>
      </c>
      <c r="I6079">
        <v>4111.7299999999996</v>
      </c>
      <c r="J6079">
        <v>1.1336999999999999</v>
      </c>
      <c r="K6079">
        <v>4661.47</v>
      </c>
      <c r="L6079">
        <v>1.9710000000000001E-3</v>
      </c>
      <c r="M6079">
        <v>6.19</v>
      </c>
      <c r="N6079" t="s">
        <v>1266</v>
      </c>
      <c r="O6079" t="s">
        <v>1267</v>
      </c>
    </row>
    <row r="6080" spans="1:15" x14ac:dyDescent="0.3">
      <c r="A6080" t="s">
        <v>13224</v>
      </c>
      <c r="B6080" s="2">
        <v>46377</v>
      </c>
      <c r="C6080" s="2" t="str">
        <f>TEXT(Table2[[#This Row],[Date]], "mmm")</f>
        <v>Dec</v>
      </c>
      <c r="D6080" t="s">
        <v>13225</v>
      </c>
      <c r="E6080" t="s">
        <v>458</v>
      </c>
      <c r="F6080" t="s">
        <v>1106</v>
      </c>
      <c r="G6080" t="s">
        <v>7</v>
      </c>
      <c r="H6080" t="s">
        <v>1280</v>
      </c>
      <c r="I6080">
        <v>97.63</v>
      </c>
      <c r="J6080">
        <v>1.4167000000000001</v>
      </c>
      <c r="K6080">
        <v>138.31</v>
      </c>
      <c r="L6080">
        <v>4.7930000000000004E-3</v>
      </c>
      <c r="M6080">
        <v>14.71</v>
      </c>
      <c r="N6080" t="s">
        <v>1266</v>
      </c>
      <c r="O6080" t="s">
        <v>1270</v>
      </c>
    </row>
    <row r="6081" spans="1:15" x14ac:dyDescent="0.3">
      <c r="A6081" t="s">
        <v>13226</v>
      </c>
      <c r="B6081" s="2">
        <v>46094</v>
      </c>
      <c r="C6081" s="2" t="str">
        <f>TEXT(Table2[[#This Row],[Date]], "mmm")</f>
        <v>Mar</v>
      </c>
      <c r="D6081" t="s">
        <v>13227</v>
      </c>
      <c r="E6081" t="s">
        <v>774</v>
      </c>
      <c r="F6081" t="s">
        <v>260</v>
      </c>
      <c r="G6081" t="s">
        <v>7</v>
      </c>
      <c r="H6081" t="s">
        <v>1273</v>
      </c>
      <c r="I6081">
        <v>5449.38</v>
      </c>
      <c r="J6081">
        <v>0.90720000000000001</v>
      </c>
      <c r="K6081">
        <v>4943.68</v>
      </c>
      <c r="L6081">
        <v>5.7700000000000004E-4</v>
      </c>
      <c r="M6081">
        <v>2.0299999999999998</v>
      </c>
      <c r="N6081" t="s">
        <v>1266</v>
      </c>
      <c r="O6081" t="s">
        <v>1286</v>
      </c>
    </row>
    <row r="6082" spans="1:15" x14ac:dyDescent="0.3">
      <c r="A6082" t="s">
        <v>13228</v>
      </c>
      <c r="B6082" s="2">
        <v>46135</v>
      </c>
      <c r="C6082" s="2" t="str">
        <f>TEXT(Table2[[#This Row],[Date]], "mmm")</f>
        <v>Apr</v>
      </c>
      <c r="D6082" t="s">
        <v>13229</v>
      </c>
      <c r="E6082" t="s">
        <v>1044</v>
      </c>
      <c r="F6082" t="s">
        <v>508</v>
      </c>
      <c r="G6082" t="s">
        <v>7</v>
      </c>
      <c r="H6082" t="s">
        <v>1280</v>
      </c>
      <c r="I6082">
        <v>1873.56</v>
      </c>
      <c r="J6082">
        <v>1.165</v>
      </c>
      <c r="K6082">
        <v>2182.6999999999998</v>
      </c>
      <c r="L6082">
        <v>2.1979999999999999E-3</v>
      </c>
      <c r="M6082">
        <v>7.33</v>
      </c>
      <c r="N6082" t="s">
        <v>1266</v>
      </c>
      <c r="O6082" t="s">
        <v>1270</v>
      </c>
    </row>
    <row r="6083" spans="1:15" x14ac:dyDescent="0.3">
      <c r="A6083" t="s">
        <v>13230</v>
      </c>
      <c r="B6083" s="2">
        <v>46129</v>
      </c>
      <c r="C6083" s="2" t="str">
        <f>TEXT(Table2[[#This Row],[Date]], "mmm")</f>
        <v>Apr</v>
      </c>
      <c r="D6083" t="s">
        <v>13231</v>
      </c>
      <c r="E6083" t="s">
        <v>1122</v>
      </c>
      <c r="F6083" t="s">
        <v>656</v>
      </c>
      <c r="G6083" t="s">
        <v>7</v>
      </c>
      <c r="H6083" t="s">
        <v>1265</v>
      </c>
      <c r="I6083">
        <v>4391.03</v>
      </c>
      <c r="J6083">
        <v>1.258</v>
      </c>
      <c r="K6083">
        <v>5523.92</v>
      </c>
      <c r="L6083">
        <v>2.8270000000000001E-3</v>
      </c>
      <c r="M6083">
        <v>9.14</v>
      </c>
      <c r="N6083" t="s">
        <v>1266</v>
      </c>
      <c r="O6083" t="s">
        <v>1267</v>
      </c>
    </row>
    <row r="6084" spans="1:15" x14ac:dyDescent="0.3">
      <c r="A6084" t="s">
        <v>13232</v>
      </c>
      <c r="B6084" s="2">
        <v>46312</v>
      </c>
      <c r="C6084" s="2" t="str">
        <f>TEXT(Table2[[#This Row],[Date]], "mmm")</f>
        <v>Oct</v>
      </c>
      <c r="D6084" t="s">
        <v>13233</v>
      </c>
      <c r="E6084" t="s">
        <v>516</v>
      </c>
      <c r="F6084" t="s">
        <v>402</v>
      </c>
      <c r="G6084" t="s">
        <v>7</v>
      </c>
      <c r="H6084" t="s">
        <v>1277</v>
      </c>
      <c r="I6084">
        <v>291.77</v>
      </c>
      <c r="J6084">
        <v>1.2314000000000001</v>
      </c>
      <c r="K6084">
        <v>359.29</v>
      </c>
      <c r="L6084">
        <v>1.8339999999999999E-3</v>
      </c>
      <c r="M6084">
        <v>6.13</v>
      </c>
      <c r="N6084" t="s">
        <v>1266</v>
      </c>
      <c r="O6084" t="s">
        <v>1267</v>
      </c>
    </row>
    <row r="6085" spans="1:15" x14ac:dyDescent="0.3">
      <c r="A6085" t="s">
        <v>13234</v>
      </c>
      <c r="B6085" s="2">
        <v>46335</v>
      </c>
      <c r="C6085" s="2" t="str">
        <f>TEXT(Table2[[#This Row],[Date]], "mmm")</f>
        <v>Nov</v>
      </c>
      <c r="D6085" t="s">
        <v>13235</v>
      </c>
      <c r="E6085" t="s">
        <v>75</v>
      </c>
      <c r="F6085" t="s">
        <v>216</v>
      </c>
      <c r="G6085" t="s">
        <v>7</v>
      </c>
      <c r="H6085" t="s">
        <v>1273</v>
      </c>
      <c r="I6085">
        <v>3515.85</v>
      </c>
      <c r="J6085">
        <v>1.3238000000000001</v>
      </c>
      <c r="K6085">
        <v>4654.28</v>
      </c>
      <c r="L6085">
        <v>1.516E-3</v>
      </c>
      <c r="M6085">
        <v>5.0599999999999996</v>
      </c>
      <c r="N6085" t="s">
        <v>1266</v>
      </c>
      <c r="O6085" t="s">
        <v>1274</v>
      </c>
    </row>
    <row r="6086" spans="1:15" x14ac:dyDescent="0.3">
      <c r="A6086" t="s">
        <v>13236</v>
      </c>
      <c r="B6086" s="2">
        <v>46139</v>
      </c>
      <c r="C6086" s="2" t="str">
        <f>TEXT(Table2[[#This Row],[Date]], "mmm")</f>
        <v>Apr</v>
      </c>
      <c r="D6086" t="s">
        <v>13237</v>
      </c>
      <c r="E6086" t="s">
        <v>330</v>
      </c>
      <c r="F6086" t="s">
        <v>574</v>
      </c>
      <c r="G6086" t="s">
        <v>7</v>
      </c>
      <c r="H6086" t="s">
        <v>1280</v>
      </c>
      <c r="I6086">
        <v>714.67</v>
      </c>
      <c r="J6086">
        <v>1.1067</v>
      </c>
      <c r="K6086">
        <v>790.93</v>
      </c>
      <c r="L6086">
        <v>1.292E-3</v>
      </c>
      <c r="M6086">
        <v>3.92</v>
      </c>
      <c r="N6086" t="s">
        <v>1266</v>
      </c>
      <c r="O6086" t="s">
        <v>1274</v>
      </c>
    </row>
    <row r="6087" spans="1:15" x14ac:dyDescent="0.3">
      <c r="A6087" t="s">
        <v>13238</v>
      </c>
      <c r="B6087" s="2">
        <v>46142</v>
      </c>
      <c r="C6087" s="2" t="str">
        <f>TEXT(Table2[[#This Row],[Date]], "mmm")</f>
        <v>Apr</v>
      </c>
      <c r="D6087" t="s">
        <v>6721</v>
      </c>
      <c r="E6087" t="s">
        <v>888</v>
      </c>
      <c r="F6087" t="s">
        <v>440</v>
      </c>
      <c r="G6087" t="s">
        <v>7</v>
      </c>
      <c r="H6087" t="s">
        <v>1277</v>
      </c>
      <c r="I6087">
        <v>149.54</v>
      </c>
      <c r="J6087">
        <v>1.0369999999999999</v>
      </c>
      <c r="K6087">
        <v>155.07</v>
      </c>
      <c r="L6087">
        <v>8.7900000000000001E-4</v>
      </c>
      <c r="M6087">
        <v>2.79</v>
      </c>
      <c r="N6087" t="s">
        <v>1266</v>
      </c>
      <c r="O6087" t="s">
        <v>1274</v>
      </c>
    </row>
    <row r="6088" spans="1:15" x14ac:dyDescent="0.3">
      <c r="A6088" t="s">
        <v>13239</v>
      </c>
      <c r="B6088" s="2">
        <v>46169</v>
      </c>
      <c r="C6088" s="2" t="str">
        <f>TEXT(Table2[[#This Row],[Date]], "mmm")</f>
        <v>May</v>
      </c>
      <c r="D6088" t="s">
        <v>13240</v>
      </c>
      <c r="E6088" t="s">
        <v>960</v>
      </c>
      <c r="F6088" t="s">
        <v>546</v>
      </c>
      <c r="G6088" t="s">
        <v>7</v>
      </c>
      <c r="H6088" t="s">
        <v>1280</v>
      </c>
      <c r="I6088">
        <v>1217.6400000000001</v>
      </c>
      <c r="J6088">
        <v>1.0807</v>
      </c>
      <c r="K6088">
        <v>1315.9</v>
      </c>
      <c r="L6088">
        <v>3.6970000000000002E-3</v>
      </c>
      <c r="M6088">
        <v>11.99</v>
      </c>
      <c r="N6088" t="s">
        <v>1266</v>
      </c>
      <c r="O6088" t="s">
        <v>1286</v>
      </c>
    </row>
    <row r="6089" spans="1:15" x14ac:dyDescent="0.3">
      <c r="A6089" t="s">
        <v>13241</v>
      </c>
      <c r="B6089" s="2">
        <v>46349</v>
      </c>
      <c r="C6089" s="2" t="str">
        <f>TEXT(Table2[[#This Row],[Date]], "mmm")</f>
        <v>Nov</v>
      </c>
      <c r="D6089" t="s">
        <v>13242</v>
      </c>
      <c r="E6089" t="s">
        <v>648</v>
      </c>
      <c r="F6089" t="s">
        <v>812</v>
      </c>
      <c r="G6089" t="s">
        <v>7</v>
      </c>
      <c r="H6089" t="s">
        <v>1265</v>
      </c>
      <c r="I6089">
        <v>130.41</v>
      </c>
      <c r="J6089">
        <v>1.4147000000000001</v>
      </c>
      <c r="K6089">
        <v>184.49</v>
      </c>
      <c r="L6089">
        <v>2.2109999999999999E-3</v>
      </c>
      <c r="M6089">
        <v>7.34</v>
      </c>
      <c r="N6089" t="s">
        <v>1266</v>
      </c>
      <c r="O6089" t="s">
        <v>1274</v>
      </c>
    </row>
    <row r="6090" spans="1:15" x14ac:dyDescent="0.3">
      <c r="A6090" t="s">
        <v>13243</v>
      </c>
      <c r="B6090" s="2">
        <v>46232</v>
      </c>
      <c r="C6090" s="2" t="str">
        <f>TEXT(Table2[[#This Row],[Date]], "mmm")</f>
        <v>Jul</v>
      </c>
      <c r="D6090" t="s">
        <v>13244</v>
      </c>
      <c r="E6090" t="s">
        <v>726</v>
      </c>
      <c r="F6090" t="s">
        <v>964</v>
      </c>
      <c r="G6090" t="s">
        <v>7</v>
      </c>
      <c r="H6090" t="s">
        <v>1277</v>
      </c>
      <c r="I6090">
        <v>804.8</v>
      </c>
      <c r="J6090">
        <v>1.2003999999999999</v>
      </c>
      <c r="K6090">
        <v>966.08</v>
      </c>
      <c r="L6090">
        <v>4.9090000000000002E-3</v>
      </c>
      <c r="M6090">
        <v>16.23</v>
      </c>
      <c r="N6090" t="s">
        <v>1266</v>
      </c>
      <c r="O6090" t="s">
        <v>1286</v>
      </c>
    </row>
    <row r="6091" spans="1:15" x14ac:dyDescent="0.3">
      <c r="A6091" t="s">
        <v>13245</v>
      </c>
      <c r="B6091" s="2">
        <v>46318</v>
      </c>
      <c r="C6091" s="2" t="str">
        <f>TEXT(Table2[[#This Row],[Date]], "mmm")</f>
        <v>Oct</v>
      </c>
      <c r="D6091" t="s">
        <v>13246</v>
      </c>
      <c r="E6091" t="s">
        <v>654</v>
      </c>
      <c r="F6091" t="s">
        <v>866</v>
      </c>
      <c r="G6091" t="s">
        <v>7</v>
      </c>
      <c r="H6091" t="s">
        <v>1280</v>
      </c>
      <c r="I6091">
        <v>913.98</v>
      </c>
      <c r="J6091">
        <v>1.3584000000000001</v>
      </c>
      <c r="K6091">
        <v>1241.55</v>
      </c>
      <c r="L6091">
        <v>3.166E-3</v>
      </c>
      <c r="M6091">
        <v>10.130000000000001</v>
      </c>
      <c r="N6091" t="s">
        <v>1266</v>
      </c>
      <c r="O6091" t="s">
        <v>1267</v>
      </c>
    </row>
    <row r="6092" spans="1:15" x14ac:dyDescent="0.3">
      <c r="A6092" t="s">
        <v>13247</v>
      </c>
      <c r="B6092" s="2">
        <v>46125</v>
      </c>
      <c r="C6092" s="2" t="str">
        <f>TEXT(Table2[[#This Row],[Date]], "mmm")</f>
        <v>Apr</v>
      </c>
      <c r="D6092" t="s">
        <v>13248</v>
      </c>
      <c r="E6092" t="s">
        <v>1232</v>
      </c>
      <c r="F6092" t="s">
        <v>210</v>
      </c>
      <c r="G6092" t="s">
        <v>7</v>
      </c>
      <c r="H6092" t="s">
        <v>1277</v>
      </c>
      <c r="I6092">
        <v>519.32000000000005</v>
      </c>
      <c r="J6092">
        <v>1.2222999999999999</v>
      </c>
      <c r="K6092">
        <v>634.76</v>
      </c>
      <c r="L6092">
        <v>1.369E-3</v>
      </c>
      <c r="M6092">
        <v>3.9</v>
      </c>
      <c r="N6092" t="s">
        <v>1266</v>
      </c>
      <c r="O6092" t="s">
        <v>1270</v>
      </c>
    </row>
    <row r="6093" spans="1:15" x14ac:dyDescent="0.3">
      <c r="A6093" t="s">
        <v>13249</v>
      </c>
      <c r="B6093" s="2">
        <v>46146</v>
      </c>
      <c r="C6093" s="2" t="str">
        <f>TEXT(Table2[[#This Row],[Date]], "mmm")</f>
        <v>May</v>
      </c>
      <c r="D6093" t="s">
        <v>13250</v>
      </c>
      <c r="E6093" t="s">
        <v>200</v>
      </c>
      <c r="F6093" t="s">
        <v>872</v>
      </c>
      <c r="G6093" t="s">
        <v>7</v>
      </c>
      <c r="H6093" t="s">
        <v>1280</v>
      </c>
      <c r="I6093">
        <v>1437.92</v>
      </c>
      <c r="J6093">
        <v>1.0021</v>
      </c>
      <c r="K6093">
        <v>1440.94</v>
      </c>
      <c r="L6093">
        <v>1.1640000000000001E-3</v>
      </c>
      <c r="M6093">
        <v>3.41</v>
      </c>
      <c r="N6093" t="s">
        <v>1266</v>
      </c>
      <c r="O6093" t="s">
        <v>1286</v>
      </c>
    </row>
    <row r="6094" spans="1:15" x14ac:dyDescent="0.3">
      <c r="A6094" t="s">
        <v>13251</v>
      </c>
      <c r="B6094" s="2">
        <v>46267</v>
      </c>
      <c r="C6094" s="2" t="str">
        <f>TEXT(Table2[[#This Row],[Date]], "mmm")</f>
        <v>Sep</v>
      </c>
      <c r="D6094" t="s">
        <v>13252</v>
      </c>
      <c r="E6094" t="s">
        <v>680</v>
      </c>
      <c r="F6094" t="s">
        <v>460</v>
      </c>
      <c r="G6094" t="s">
        <v>7</v>
      </c>
      <c r="H6094" t="s">
        <v>1265</v>
      </c>
      <c r="I6094">
        <v>216.15</v>
      </c>
      <c r="J6094">
        <v>1.1932</v>
      </c>
      <c r="K6094">
        <v>257.91000000000003</v>
      </c>
      <c r="L6094">
        <v>5.13E-3</v>
      </c>
      <c r="M6094">
        <v>15.94</v>
      </c>
      <c r="N6094" t="s">
        <v>1266</v>
      </c>
      <c r="O6094" t="s">
        <v>1267</v>
      </c>
    </row>
    <row r="6095" spans="1:15" x14ac:dyDescent="0.3">
      <c r="A6095" t="s">
        <v>13253</v>
      </c>
      <c r="B6095" s="2">
        <v>46378</v>
      </c>
      <c r="C6095" s="2" t="str">
        <f>TEXT(Table2[[#This Row],[Date]], "mmm")</f>
        <v>Dec</v>
      </c>
      <c r="D6095" t="s">
        <v>13254</v>
      </c>
      <c r="E6095" t="s">
        <v>1048</v>
      </c>
      <c r="F6095" t="s">
        <v>824</v>
      </c>
      <c r="G6095" t="s">
        <v>7</v>
      </c>
      <c r="H6095" t="s">
        <v>1277</v>
      </c>
      <c r="I6095">
        <v>398.71</v>
      </c>
      <c r="J6095">
        <v>1.4681999999999999</v>
      </c>
      <c r="K6095">
        <v>585.39</v>
      </c>
      <c r="L6095">
        <v>6.0699999999999999E-3</v>
      </c>
      <c r="M6095">
        <v>20.59</v>
      </c>
      <c r="N6095" t="s">
        <v>1266</v>
      </c>
      <c r="O6095" t="s">
        <v>1286</v>
      </c>
    </row>
    <row r="6096" spans="1:15" x14ac:dyDescent="0.3">
      <c r="A6096" t="s">
        <v>13255</v>
      </c>
      <c r="B6096" s="2">
        <v>46231</v>
      </c>
      <c r="C6096" s="2" t="str">
        <f>TEXT(Table2[[#This Row],[Date]], "mmm")</f>
        <v>Jul</v>
      </c>
      <c r="D6096" t="s">
        <v>13256</v>
      </c>
      <c r="E6096" t="s">
        <v>198</v>
      </c>
      <c r="F6096" t="s">
        <v>846</v>
      </c>
      <c r="G6096" t="s">
        <v>7</v>
      </c>
      <c r="H6096" t="s">
        <v>1277</v>
      </c>
      <c r="I6096">
        <v>7549.26</v>
      </c>
      <c r="J6096">
        <v>1.1969000000000001</v>
      </c>
      <c r="K6096">
        <v>9035.7099999999991</v>
      </c>
      <c r="L6096">
        <v>3.5769999999999999E-3</v>
      </c>
      <c r="M6096">
        <v>11.47</v>
      </c>
      <c r="N6096" t="s">
        <v>1266</v>
      </c>
      <c r="O6096" t="s">
        <v>1274</v>
      </c>
    </row>
    <row r="6097" spans="1:15" x14ac:dyDescent="0.3">
      <c r="A6097" t="s">
        <v>13257</v>
      </c>
      <c r="B6097" s="2">
        <v>46336</v>
      </c>
      <c r="C6097" s="2" t="str">
        <f>TEXT(Table2[[#This Row],[Date]], "mmm")</f>
        <v>Nov</v>
      </c>
      <c r="D6097" t="s">
        <v>12803</v>
      </c>
      <c r="E6097" t="s">
        <v>780</v>
      </c>
      <c r="F6097" t="s">
        <v>54</v>
      </c>
      <c r="G6097" t="s">
        <v>7</v>
      </c>
      <c r="H6097" t="s">
        <v>1280</v>
      </c>
      <c r="I6097">
        <v>569.29999999999995</v>
      </c>
      <c r="J6097">
        <v>1.4005000000000001</v>
      </c>
      <c r="K6097">
        <v>797.3</v>
      </c>
      <c r="L6097">
        <v>2.0929999999999998E-3</v>
      </c>
      <c r="M6097">
        <v>6.67</v>
      </c>
      <c r="N6097" t="s">
        <v>1266</v>
      </c>
      <c r="O6097" t="s">
        <v>1286</v>
      </c>
    </row>
    <row r="6098" spans="1:15" x14ac:dyDescent="0.3">
      <c r="A6098" t="s">
        <v>13258</v>
      </c>
      <c r="B6098" s="2">
        <v>46131</v>
      </c>
      <c r="C6098" s="2" t="str">
        <f>TEXT(Table2[[#This Row],[Date]], "mmm")</f>
        <v>Apr</v>
      </c>
      <c r="D6098" t="s">
        <v>13259</v>
      </c>
      <c r="E6098" t="s">
        <v>1140</v>
      </c>
      <c r="F6098" t="s">
        <v>1082</v>
      </c>
      <c r="G6098" t="s">
        <v>7</v>
      </c>
      <c r="H6098" t="s">
        <v>1280</v>
      </c>
      <c r="I6098">
        <v>583.92999999999995</v>
      </c>
      <c r="J6098">
        <v>1.3053999999999999</v>
      </c>
      <c r="K6098">
        <v>762.26</v>
      </c>
      <c r="L6098">
        <v>1.555E-3</v>
      </c>
      <c r="M6098">
        <v>4.79</v>
      </c>
      <c r="N6098" t="s">
        <v>1266</v>
      </c>
      <c r="O6098" t="s">
        <v>1270</v>
      </c>
    </row>
    <row r="6099" spans="1:15" x14ac:dyDescent="0.3">
      <c r="A6099" t="s">
        <v>13260</v>
      </c>
      <c r="B6099" s="2">
        <v>46370</v>
      </c>
      <c r="C6099" s="2" t="str">
        <f>TEXT(Table2[[#This Row],[Date]], "mmm")</f>
        <v>Dec</v>
      </c>
      <c r="D6099" t="s">
        <v>11144</v>
      </c>
      <c r="E6099" t="s">
        <v>840</v>
      </c>
      <c r="F6099" t="s">
        <v>948</v>
      </c>
      <c r="G6099" t="s">
        <v>7</v>
      </c>
      <c r="H6099" t="s">
        <v>1273</v>
      </c>
      <c r="I6099">
        <v>907.86</v>
      </c>
      <c r="J6099">
        <v>1.3815</v>
      </c>
      <c r="K6099">
        <v>1254.21</v>
      </c>
      <c r="L6099">
        <v>5.9630000000000004E-3</v>
      </c>
      <c r="M6099">
        <v>18.86</v>
      </c>
      <c r="N6099" t="s">
        <v>1266</v>
      </c>
      <c r="O6099" t="s">
        <v>1267</v>
      </c>
    </row>
    <row r="6100" spans="1:15" x14ac:dyDescent="0.3">
      <c r="A6100" t="s">
        <v>13261</v>
      </c>
      <c r="B6100" s="2">
        <v>46072</v>
      </c>
      <c r="C6100" s="2" t="str">
        <f>TEXT(Table2[[#This Row],[Date]], "mmm")</f>
        <v>Feb</v>
      </c>
      <c r="D6100" t="s">
        <v>2642</v>
      </c>
      <c r="E6100" t="s">
        <v>510</v>
      </c>
      <c r="F6100" t="s">
        <v>1000</v>
      </c>
      <c r="G6100" t="s">
        <v>7</v>
      </c>
      <c r="H6100" t="s">
        <v>1289</v>
      </c>
      <c r="I6100">
        <v>6424.32</v>
      </c>
      <c r="J6100">
        <v>0.8851</v>
      </c>
      <c r="K6100">
        <v>5686.17</v>
      </c>
      <c r="L6100">
        <v>2.4989999999999999E-3</v>
      </c>
      <c r="M6100">
        <v>8.39</v>
      </c>
      <c r="N6100" t="s">
        <v>1266</v>
      </c>
      <c r="O6100" t="s">
        <v>1267</v>
      </c>
    </row>
    <row r="6101" spans="1:15" x14ac:dyDescent="0.3">
      <c r="A6101" t="s">
        <v>13262</v>
      </c>
      <c r="B6101" s="2">
        <v>46127</v>
      </c>
      <c r="C6101" s="2" t="str">
        <f>TEXT(Table2[[#This Row],[Date]], "mmm")</f>
        <v>Apr</v>
      </c>
      <c r="D6101" t="s">
        <v>13263</v>
      </c>
      <c r="E6101" t="s">
        <v>100</v>
      </c>
      <c r="F6101" t="s">
        <v>732</v>
      </c>
      <c r="G6101" t="s">
        <v>7</v>
      </c>
      <c r="H6101" t="s">
        <v>1265</v>
      </c>
      <c r="I6101">
        <v>1712.61</v>
      </c>
      <c r="J6101">
        <v>1.3113999999999999</v>
      </c>
      <c r="K6101">
        <v>2245.92</v>
      </c>
      <c r="L6101">
        <v>1.2080000000000001E-3</v>
      </c>
      <c r="M6101">
        <v>3.86</v>
      </c>
      <c r="N6101" t="s">
        <v>1266</v>
      </c>
      <c r="O6101" t="s">
        <v>1274</v>
      </c>
    </row>
    <row r="6102" spans="1:15" x14ac:dyDescent="0.3">
      <c r="A6102" t="s">
        <v>13264</v>
      </c>
      <c r="B6102" s="2">
        <v>46049</v>
      </c>
      <c r="C6102" s="2" t="str">
        <f>TEXT(Table2[[#This Row],[Date]], "mmm")</f>
        <v>Jan</v>
      </c>
      <c r="D6102" t="s">
        <v>13265</v>
      </c>
      <c r="E6102" t="s">
        <v>998</v>
      </c>
      <c r="F6102" t="s">
        <v>194</v>
      </c>
      <c r="G6102" t="s">
        <v>7</v>
      </c>
      <c r="H6102" t="s">
        <v>1265</v>
      </c>
      <c r="I6102">
        <v>322.89</v>
      </c>
      <c r="J6102">
        <v>0.78879999999999995</v>
      </c>
      <c r="K6102">
        <v>254.7</v>
      </c>
      <c r="L6102">
        <v>1.7960000000000001E-3</v>
      </c>
      <c r="M6102">
        <v>5.8</v>
      </c>
      <c r="N6102" t="s">
        <v>1266</v>
      </c>
      <c r="O6102" t="s">
        <v>1267</v>
      </c>
    </row>
    <row r="6103" spans="1:15" x14ac:dyDescent="0.3">
      <c r="A6103" t="s">
        <v>13266</v>
      </c>
      <c r="B6103" s="2">
        <v>46310</v>
      </c>
      <c r="C6103" s="2" t="str">
        <f>TEXT(Table2[[#This Row],[Date]], "mmm")</f>
        <v>Oct</v>
      </c>
      <c r="D6103" t="s">
        <v>13267</v>
      </c>
      <c r="E6103" t="s">
        <v>638</v>
      </c>
      <c r="F6103" t="s">
        <v>290</v>
      </c>
      <c r="G6103" t="s">
        <v>7</v>
      </c>
      <c r="H6103" t="s">
        <v>1277</v>
      </c>
      <c r="I6103">
        <v>1449.61</v>
      </c>
      <c r="J6103">
        <v>1.2733000000000001</v>
      </c>
      <c r="K6103">
        <v>1845.79</v>
      </c>
      <c r="L6103">
        <v>9.5200000000000005E-4</v>
      </c>
      <c r="M6103">
        <v>2.65</v>
      </c>
      <c r="N6103" t="s">
        <v>1266</v>
      </c>
      <c r="O6103" t="s">
        <v>1267</v>
      </c>
    </row>
    <row r="6104" spans="1:15" x14ac:dyDescent="0.3">
      <c r="A6104" t="s">
        <v>13268</v>
      </c>
      <c r="B6104" s="2">
        <v>46279</v>
      </c>
      <c r="C6104" s="2" t="str">
        <f>TEXT(Table2[[#This Row],[Date]], "mmm")</f>
        <v>Sep</v>
      </c>
      <c r="D6104" t="s">
        <v>13269</v>
      </c>
      <c r="E6104" t="s">
        <v>902</v>
      </c>
      <c r="F6104" t="s">
        <v>652</v>
      </c>
      <c r="G6104" t="s">
        <v>7</v>
      </c>
      <c r="H6104" t="s">
        <v>1265</v>
      </c>
      <c r="I6104">
        <v>3664.49</v>
      </c>
      <c r="J6104">
        <v>1.1080000000000001</v>
      </c>
      <c r="K6104">
        <v>4060.25</v>
      </c>
      <c r="L6104">
        <v>2.0999999999999999E-3</v>
      </c>
      <c r="M6104">
        <v>6.26</v>
      </c>
      <c r="N6104" t="s">
        <v>1266</v>
      </c>
      <c r="O6104" t="s">
        <v>1267</v>
      </c>
    </row>
    <row r="6105" spans="1:15" x14ac:dyDescent="0.3">
      <c r="A6105" t="s">
        <v>13270</v>
      </c>
      <c r="B6105" s="2">
        <v>46295</v>
      </c>
      <c r="C6105" s="2" t="str">
        <f>TEXT(Table2[[#This Row],[Date]], "mmm")</f>
        <v>Sep</v>
      </c>
      <c r="D6105" t="s">
        <v>13271</v>
      </c>
      <c r="E6105" t="s">
        <v>230</v>
      </c>
      <c r="F6105" t="s">
        <v>516</v>
      </c>
      <c r="G6105" t="s">
        <v>7</v>
      </c>
      <c r="H6105" t="s">
        <v>1280</v>
      </c>
      <c r="I6105">
        <v>2209.1799999999998</v>
      </c>
      <c r="J6105">
        <v>1.0362</v>
      </c>
      <c r="K6105">
        <v>2289.15</v>
      </c>
      <c r="L6105">
        <v>3.0000000000000001E-3</v>
      </c>
      <c r="M6105">
        <v>10.039999999999999</v>
      </c>
      <c r="N6105" t="s">
        <v>1266</v>
      </c>
      <c r="O6105" t="s">
        <v>1274</v>
      </c>
    </row>
    <row r="6106" spans="1:15" x14ac:dyDescent="0.3">
      <c r="A6106" t="s">
        <v>13272</v>
      </c>
      <c r="B6106" s="2">
        <v>46159</v>
      </c>
      <c r="C6106" s="2" t="str">
        <f>TEXT(Table2[[#This Row],[Date]], "mmm")</f>
        <v>May</v>
      </c>
      <c r="D6106" t="s">
        <v>13273</v>
      </c>
      <c r="E6106" t="s">
        <v>278</v>
      </c>
      <c r="F6106" t="s">
        <v>179</v>
      </c>
      <c r="G6106" t="s">
        <v>7</v>
      </c>
      <c r="H6106" t="s">
        <v>1277</v>
      </c>
      <c r="I6106">
        <v>2947.28</v>
      </c>
      <c r="J6106">
        <v>1.0459000000000001</v>
      </c>
      <c r="K6106">
        <v>3082.56</v>
      </c>
      <c r="L6106">
        <v>2.98E-3</v>
      </c>
      <c r="M6106">
        <v>9.58</v>
      </c>
      <c r="N6106" t="s">
        <v>1266</v>
      </c>
      <c r="O6106" t="s">
        <v>1267</v>
      </c>
    </row>
    <row r="6107" spans="1:15" x14ac:dyDescent="0.3">
      <c r="A6107" t="s">
        <v>13274</v>
      </c>
      <c r="B6107" s="2">
        <v>46362</v>
      </c>
      <c r="C6107" s="2" t="str">
        <f>TEXT(Table2[[#This Row],[Date]], "mmm")</f>
        <v>Dec</v>
      </c>
      <c r="D6107" t="s">
        <v>13275</v>
      </c>
      <c r="E6107" t="s">
        <v>366</v>
      </c>
      <c r="F6107" t="s">
        <v>508</v>
      </c>
      <c r="G6107" t="s">
        <v>7</v>
      </c>
      <c r="H6107" t="s">
        <v>1280</v>
      </c>
      <c r="I6107">
        <v>7362.76</v>
      </c>
      <c r="J6107">
        <v>1.4388000000000001</v>
      </c>
      <c r="K6107">
        <v>10593.54</v>
      </c>
      <c r="L6107">
        <v>1.418E-3</v>
      </c>
      <c r="M6107">
        <v>4.4800000000000004</v>
      </c>
      <c r="N6107" t="s">
        <v>1266</v>
      </c>
      <c r="O6107" t="s">
        <v>1286</v>
      </c>
    </row>
    <row r="6108" spans="1:15" x14ac:dyDescent="0.3">
      <c r="A6108" t="s">
        <v>13276</v>
      </c>
      <c r="B6108" s="2">
        <v>46323</v>
      </c>
      <c r="C6108" s="2" t="str">
        <f>TEXT(Table2[[#This Row],[Date]], "mmm")</f>
        <v>Oct</v>
      </c>
      <c r="D6108" t="s">
        <v>13277</v>
      </c>
      <c r="E6108" t="s">
        <v>564</v>
      </c>
      <c r="F6108" t="s">
        <v>1134</v>
      </c>
      <c r="G6108" t="s">
        <v>7</v>
      </c>
      <c r="H6108" t="s">
        <v>1273</v>
      </c>
      <c r="I6108">
        <v>562.62</v>
      </c>
      <c r="J6108">
        <v>1.3788</v>
      </c>
      <c r="K6108">
        <v>775.74</v>
      </c>
      <c r="L6108">
        <v>2.6919999999999999E-3</v>
      </c>
      <c r="M6108">
        <v>8.19</v>
      </c>
      <c r="N6108" t="s">
        <v>1266</v>
      </c>
      <c r="O6108" t="s">
        <v>1270</v>
      </c>
    </row>
    <row r="6109" spans="1:15" x14ac:dyDescent="0.3">
      <c r="A6109" t="s">
        <v>13278</v>
      </c>
      <c r="B6109" s="2">
        <v>46344</v>
      </c>
      <c r="C6109" s="2" t="str">
        <f>TEXT(Table2[[#This Row],[Date]], "mmm")</f>
        <v>Nov</v>
      </c>
      <c r="D6109" t="s">
        <v>13279</v>
      </c>
      <c r="E6109" t="s">
        <v>794</v>
      </c>
      <c r="F6109" t="s">
        <v>148</v>
      </c>
      <c r="G6109" t="s">
        <v>7</v>
      </c>
      <c r="H6109" t="s">
        <v>1265</v>
      </c>
      <c r="I6109">
        <v>1936.97</v>
      </c>
      <c r="J6109">
        <v>1.3471</v>
      </c>
      <c r="K6109">
        <v>2609.29</v>
      </c>
      <c r="L6109">
        <v>3.2789999999999998E-3</v>
      </c>
      <c r="M6109">
        <v>10.050000000000001</v>
      </c>
      <c r="N6109" t="s">
        <v>1266</v>
      </c>
      <c r="O6109" t="s">
        <v>1267</v>
      </c>
    </row>
    <row r="6110" spans="1:15" x14ac:dyDescent="0.3">
      <c r="A6110" t="s">
        <v>13280</v>
      </c>
      <c r="B6110" s="2">
        <v>46054</v>
      </c>
      <c r="C6110" s="2" t="str">
        <f>TEXT(Table2[[#This Row],[Date]], "mmm")</f>
        <v>Feb</v>
      </c>
      <c r="D6110" t="s">
        <v>13281</v>
      </c>
      <c r="E6110" t="s">
        <v>228</v>
      </c>
      <c r="F6110" t="s">
        <v>706</v>
      </c>
      <c r="G6110" t="s">
        <v>7</v>
      </c>
      <c r="H6110" t="s">
        <v>1265</v>
      </c>
      <c r="I6110">
        <v>454.01</v>
      </c>
      <c r="J6110">
        <v>0.82299999999999995</v>
      </c>
      <c r="K6110">
        <v>373.65</v>
      </c>
      <c r="L6110">
        <v>1.8450000000000001E-3</v>
      </c>
      <c r="M6110">
        <v>5.81</v>
      </c>
      <c r="N6110" t="s">
        <v>1266</v>
      </c>
      <c r="O6110" t="s">
        <v>1267</v>
      </c>
    </row>
    <row r="6111" spans="1:15" x14ac:dyDescent="0.3">
      <c r="A6111" t="s">
        <v>13282</v>
      </c>
      <c r="B6111" s="2">
        <v>46067</v>
      </c>
      <c r="C6111" s="2" t="str">
        <f>TEXT(Table2[[#This Row],[Date]], "mmm")</f>
        <v>Feb</v>
      </c>
      <c r="D6111" t="s">
        <v>13283</v>
      </c>
      <c r="E6111" t="s">
        <v>644</v>
      </c>
      <c r="F6111" t="s">
        <v>822</v>
      </c>
      <c r="G6111" t="s">
        <v>7</v>
      </c>
      <c r="H6111" t="s">
        <v>1277</v>
      </c>
      <c r="I6111">
        <v>431.03</v>
      </c>
      <c r="J6111">
        <v>0.91739999999999999</v>
      </c>
      <c r="K6111">
        <v>395.43</v>
      </c>
      <c r="L6111">
        <v>2.7469999999999999E-3</v>
      </c>
      <c r="M6111">
        <v>8.5500000000000007</v>
      </c>
      <c r="N6111" t="s">
        <v>1266</v>
      </c>
      <c r="O6111" t="s">
        <v>1270</v>
      </c>
    </row>
    <row r="6112" spans="1:15" x14ac:dyDescent="0.3">
      <c r="A6112" t="s">
        <v>13284</v>
      </c>
      <c r="B6112" s="2">
        <v>46287</v>
      </c>
      <c r="C6112" s="2" t="str">
        <f>TEXT(Table2[[#This Row],[Date]], "mmm")</f>
        <v>Sep</v>
      </c>
      <c r="D6112" t="s">
        <v>13285</v>
      </c>
      <c r="E6112" t="s">
        <v>106</v>
      </c>
      <c r="F6112" t="s">
        <v>121</v>
      </c>
      <c r="G6112" t="s">
        <v>7</v>
      </c>
      <c r="H6112" t="s">
        <v>1280</v>
      </c>
      <c r="I6112">
        <v>1317.52</v>
      </c>
      <c r="J6112">
        <v>1.0175000000000001</v>
      </c>
      <c r="K6112">
        <v>1340.58</v>
      </c>
      <c r="L6112">
        <v>1.5299999999999999E-3</v>
      </c>
      <c r="M6112">
        <v>5</v>
      </c>
      <c r="N6112" t="s">
        <v>1266</v>
      </c>
      <c r="O6112" t="s">
        <v>1267</v>
      </c>
    </row>
    <row r="6113" spans="1:15" x14ac:dyDescent="0.3">
      <c r="A6113" t="s">
        <v>13286</v>
      </c>
      <c r="B6113" s="2">
        <v>46052</v>
      </c>
      <c r="C6113" s="2" t="str">
        <f>TEXT(Table2[[#This Row],[Date]], "mmm")</f>
        <v>Jan</v>
      </c>
      <c r="D6113" t="s">
        <v>13287</v>
      </c>
      <c r="E6113" t="s">
        <v>764</v>
      </c>
      <c r="F6113" t="s">
        <v>394</v>
      </c>
      <c r="G6113" t="s">
        <v>7</v>
      </c>
      <c r="H6113" t="s">
        <v>1265</v>
      </c>
      <c r="I6113">
        <v>322.91000000000003</v>
      </c>
      <c r="J6113">
        <v>0.84799999999999998</v>
      </c>
      <c r="K6113">
        <v>273.83</v>
      </c>
      <c r="L6113">
        <v>1.2199999999999999E-3</v>
      </c>
      <c r="M6113">
        <v>4.1399999999999997</v>
      </c>
      <c r="N6113" t="s">
        <v>1266</v>
      </c>
      <c r="O6113" t="s">
        <v>1267</v>
      </c>
    </row>
    <row r="6114" spans="1:15" x14ac:dyDescent="0.3">
      <c r="A6114" t="s">
        <v>13288</v>
      </c>
      <c r="B6114" s="2">
        <v>46106</v>
      </c>
      <c r="C6114" s="2" t="str">
        <f>TEXT(Table2[[#This Row],[Date]], "mmm")</f>
        <v>Mar</v>
      </c>
      <c r="D6114" t="s">
        <v>13289</v>
      </c>
      <c r="E6114" t="s">
        <v>988</v>
      </c>
      <c r="F6114" t="s">
        <v>1034</v>
      </c>
      <c r="G6114" t="s">
        <v>7</v>
      </c>
      <c r="H6114" t="s">
        <v>1277</v>
      </c>
      <c r="I6114">
        <v>893.8</v>
      </c>
      <c r="J6114">
        <v>0.92459999999999998</v>
      </c>
      <c r="K6114">
        <v>826.41</v>
      </c>
      <c r="L6114">
        <v>3.6610000000000002E-3</v>
      </c>
      <c r="M6114">
        <v>12.32</v>
      </c>
      <c r="N6114" t="s">
        <v>1266</v>
      </c>
      <c r="O6114" t="s">
        <v>1267</v>
      </c>
    </row>
    <row r="6115" spans="1:15" x14ac:dyDescent="0.3">
      <c r="A6115" t="s">
        <v>13290</v>
      </c>
      <c r="B6115" s="2">
        <v>46188</v>
      </c>
      <c r="C6115" s="2" t="str">
        <f>TEXT(Table2[[#This Row],[Date]], "mmm")</f>
        <v>Jun</v>
      </c>
      <c r="D6115" t="s">
        <v>13291</v>
      </c>
      <c r="E6115" t="s">
        <v>304</v>
      </c>
      <c r="F6115" t="s">
        <v>958</v>
      </c>
      <c r="G6115" t="s">
        <v>7</v>
      </c>
      <c r="H6115" t="s">
        <v>1280</v>
      </c>
      <c r="I6115">
        <v>4895.87</v>
      </c>
      <c r="J6115">
        <v>1.1388</v>
      </c>
      <c r="K6115">
        <v>5575.42</v>
      </c>
      <c r="L6115">
        <v>1.495E-3</v>
      </c>
      <c r="M6115">
        <v>4.45</v>
      </c>
      <c r="N6115" t="s">
        <v>1266</v>
      </c>
      <c r="O6115" t="s">
        <v>1267</v>
      </c>
    </row>
    <row r="6116" spans="1:15" x14ac:dyDescent="0.3">
      <c r="A6116" t="s">
        <v>13292</v>
      </c>
      <c r="B6116" s="2">
        <v>46338</v>
      </c>
      <c r="C6116" s="2" t="str">
        <f>TEXT(Table2[[#This Row],[Date]], "mmm")</f>
        <v>Nov</v>
      </c>
      <c r="D6116" t="s">
        <v>13293</v>
      </c>
      <c r="E6116" t="s">
        <v>588</v>
      </c>
      <c r="F6116" t="s">
        <v>127</v>
      </c>
      <c r="G6116" t="s">
        <v>7</v>
      </c>
      <c r="H6116" t="s">
        <v>1265</v>
      </c>
      <c r="I6116">
        <v>2749.37</v>
      </c>
      <c r="J6116">
        <v>1.3633999999999999</v>
      </c>
      <c r="K6116">
        <v>3748.49</v>
      </c>
      <c r="L6116">
        <v>4.7080000000000004E-3</v>
      </c>
      <c r="M6116">
        <v>15.3</v>
      </c>
      <c r="N6116" t="s">
        <v>1266</v>
      </c>
      <c r="O6116" t="s">
        <v>1267</v>
      </c>
    </row>
    <row r="6117" spans="1:15" x14ac:dyDescent="0.3">
      <c r="A6117" t="s">
        <v>13294</v>
      </c>
      <c r="B6117" s="2">
        <v>46023</v>
      </c>
      <c r="C6117" s="2" t="str">
        <f>TEXT(Table2[[#This Row],[Date]], "mmm")</f>
        <v>Jan</v>
      </c>
      <c r="D6117" t="s">
        <v>13295</v>
      </c>
      <c r="E6117" t="s">
        <v>1044</v>
      </c>
      <c r="F6117" t="s">
        <v>306</v>
      </c>
      <c r="G6117" t="s">
        <v>7</v>
      </c>
      <c r="H6117" t="s">
        <v>1280</v>
      </c>
      <c r="I6117">
        <v>239.27</v>
      </c>
      <c r="J6117">
        <v>0.80959999999999999</v>
      </c>
      <c r="K6117">
        <v>193.71</v>
      </c>
      <c r="L6117">
        <v>2.4120000000000001E-3</v>
      </c>
      <c r="M6117">
        <v>8.3800000000000008</v>
      </c>
      <c r="N6117" t="s">
        <v>1266</v>
      </c>
      <c r="O6117" t="s">
        <v>1267</v>
      </c>
    </row>
    <row r="6118" spans="1:15" x14ac:dyDescent="0.3">
      <c r="A6118" t="s">
        <v>13296</v>
      </c>
      <c r="B6118" s="2">
        <v>46271</v>
      </c>
      <c r="C6118" s="2" t="str">
        <f>TEXT(Table2[[#This Row],[Date]], "mmm")</f>
        <v>Sep</v>
      </c>
      <c r="D6118" t="s">
        <v>13297</v>
      </c>
      <c r="E6118" t="s">
        <v>874</v>
      </c>
      <c r="F6118" t="s">
        <v>154</v>
      </c>
      <c r="G6118" t="s">
        <v>7</v>
      </c>
      <c r="H6118" t="s">
        <v>1265</v>
      </c>
      <c r="I6118">
        <v>181.85</v>
      </c>
      <c r="J6118">
        <v>1.2319</v>
      </c>
      <c r="K6118">
        <v>224.02</v>
      </c>
      <c r="L6118">
        <v>2.134E-3</v>
      </c>
      <c r="M6118">
        <v>6.9</v>
      </c>
      <c r="N6118" t="s">
        <v>1266</v>
      </c>
      <c r="O6118" t="s">
        <v>1286</v>
      </c>
    </row>
    <row r="6119" spans="1:15" x14ac:dyDescent="0.3">
      <c r="A6119" t="s">
        <v>13298</v>
      </c>
      <c r="B6119" s="2">
        <v>46283</v>
      </c>
      <c r="C6119" s="2" t="str">
        <f>TEXT(Table2[[#This Row],[Date]], "mmm")</f>
        <v>Sep</v>
      </c>
      <c r="D6119" t="s">
        <v>13299</v>
      </c>
      <c r="E6119" t="s">
        <v>466</v>
      </c>
      <c r="F6119" t="s">
        <v>220</v>
      </c>
      <c r="G6119" t="s">
        <v>7</v>
      </c>
      <c r="H6119" t="s">
        <v>1280</v>
      </c>
      <c r="I6119">
        <v>831.64</v>
      </c>
      <c r="J6119">
        <v>1.0799000000000001</v>
      </c>
      <c r="K6119">
        <v>898.09</v>
      </c>
      <c r="L6119">
        <v>3.2620000000000001E-3</v>
      </c>
      <c r="M6119">
        <v>10.98</v>
      </c>
      <c r="N6119" t="s">
        <v>1266</v>
      </c>
      <c r="O6119" t="s">
        <v>1267</v>
      </c>
    </row>
    <row r="6120" spans="1:15" x14ac:dyDescent="0.3">
      <c r="A6120" t="s">
        <v>13300</v>
      </c>
      <c r="B6120" s="2">
        <v>46085</v>
      </c>
      <c r="C6120" s="2" t="str">
        <f>TEXT(Table2[[#This Row],[Date]], "mmm")</f>
        <v>Mar</v>
      </c>
      <c r="D6120" t="s">
        <v>13301</v>
      </c>
      <c r="E6120" t="s">
        <v>660</v>
      </c>
      <c r="F6120" t="s">
        <v>586</v>
      </c>
      <c r="G6120" t="s">
        <v>7</v>
      </c>
      <c r="H6120" t="s">
        <v>1277</v>
      </c>
      <c r="I6120">
        <v>536.52</v>
      </c>
      <c r="J6120">
        <v>0.92169999999999996</v>
      </c>
      <c r="K6120">
        <v>494.51</v>
      </c>
      <c r="L6120">
        <v>1.9680000000000001E-3</v>
      </c>
      <c r="M6120">
        <v>6.78</v>
      </c>
      <c r="N6120" t="s">
        <v>1266</v>
      </c>
      <c r="O6120" t="s">
        <v>1267</v>
      </c>
    </row>
    <row r="6121" spans="1:15" x14ac:dyDescent="0.3">
      <c r="A6121" t="s">
        <v>13302</v>
      </c>
      <c r="B6121" s="2">
        <v>46186</v>
      </c>
      <c r="C6121" s="2" t="str">
        <f>TEXT(Table2[[#This Row],[Date]], "mmm")</f>
        <v>Jun</v>
      </c>
      <c r="D6121" t="s">
        <v>13303</v>
      </c>
      <c r="E6121" t="s">
        <v>430</v>
      </c>
      <c r="F6121" t="s">
        <v>640</v>
      </c>
      <c r="G6121" t="s">
        <v>7</v>
      </c>
      <c r="H6121" t="s">
        <v>1280</v>
      </c>
      <c r="I6121">
        <v>2085.39</v>
      </c>
      <c r="J6121">
        <v>1.0738000000000001</v>
      </c>
      <c r="K6121">
        <v>2239.29</v>
      </c>
      <c r="L6121">
        <v>2.1250000000000002E-3</v>
      </c>
      <c r="M6121">
        <v>6.89</v>
      </c>
      <c r="N6121" t="s">
        <v>1266</v>
      </c>
      <c r="O6121" t="s">
        <v>1267</v>
      </c>
    </row>
    <row r="6122" spans="1:15" x14ac:dyDescent="0.3">
      <c r="A6122" t="s">
        <v>13304</v>
      </c>
      <c r="B6122" s="2">
        <v>46343</v>
      </c>
      <c r="C6122" s="2" t="str">
        <f>TEXT(Table2[[#This Row],[Date]], "mmm")</f>
        <v>Nov</v>
      </c>
      <c r="D6122" t="s">
        <v>13305</v>
      </c>
      <c r="E6122" t="s">
        <v>762</v>
      </c>
      <c r="F6122" t="s">
        <v>86</v>
      </c>
      <c r="G6122" t="s">
        <v>7</v>
      </c>
      <c r="H6122" t="s">
        <v>1277</v>
      </c>
      <c r="I6122">
        <v>326.83</v>
      </c>
      <c r="J6122">
        <v>1.4005000000000001</v>
      </c>
      <c r="K6122">
        <v>457.73</v>
      </c>
      <c r="L6122">
        <v>2.9239999999999999E-3</v>
      </c>
      <c r="M6122">
        <v>9.01</v>
      </c>
      <c r="N6122" t="s">
        <v>1266</v>
      </c>
      <c r="O6122" t="s">
        <v>1267</v>
      </c>
    </row>
    <row r="6123" spans="1:15" x14ac:dyDescent="0.3">
      <c r="A6123" t="s">
        <v>13306</v>
      </c>
      <c r="B6123" s="2">
        <v>46356</v>
      </c>
      <c r="C6123" s="2" t="str">
        <f>TEXT(Table2[[#This Row],[Date]], "mmm")</f>
        <v>Nov</v>
      </c>
      <c r="D6123" t="s">
        <v>13307</v>
      </c>
      <c r="E6123" t="s">
        <v>962</v>
      </c>
      <c r="F6123" t="s">
        <v>478</v>
      </c>
      <c r="G6123" t="s">
        <v>7</v>
      </c>
      <c r="H6123" t="s">
        <v>1277</v>
      </c>
      <c r="I6123">
        <v>1440.53</v>
      </c>
      <c r="J6123">
        <v>1.3789</v>
      </c>
      <c r="K6123">
        <v>1986.35</v>
      </c>
      <c r="L6123">
        <v>1.5009999999999999E-3</v>
      </c>
      <c r="M6123">
        <v>4.9000000000000004</v>
      </c>
      <c r="N6123" t="s">
        <v>1266</v>
      </c>
      <c r="O6123" t="s">
        <v>1270</v>
      </c>
    </row>
    <row r="6124" spans="1:15" x14ac:dyDescent="0.3">
      <c r="A6124" t="s">
        <v>13308</v>
      </c>
      <c r="B6124" s="2">
        <v>46223</v>
      </c>
      <c r="C6124" s="2" t="str">
        <f>TEXT(Table2[[#This Row],[Date]], "mmm")</f>
        <v>Jul</v>
      </c>
      <c r="D6124" t="s">
        <v>13309</v>
      </c>
      <c r="E6124" t="s">
        <v>946</v>
      </c>
      <c r="F6124" t="s">
        <v>898</v>
      </c>
      <c r="G6124" t="s">
        <v>7</v>
      </c>
      <c r="H6124" t="s">
        <v>1277</v>
      </c>
      <c r="I6124">
        <v>1717.83</v>
      </c>
      <c r="J6124">
        <v>1.1314</v>
      </c>
      <c r="K6124">
        <v>1943.55</v>
      </c>
      <c r="L6124">
        <v>5.2360000000000002E-3</v>
      </c>
      <c r="M6124">
        <v>15.42</v>
      </c>
      <c r="N6124" t="s">
        <v>1285</v>
      </c>
      <c r="O6124" t="s">
        <v>1267</v>
      </c>
    </row>
    <row r="6125" spans="1:15" x14ac:dyDescent="0.3">
      <c r="A6125" t="s">
        <v>13310</v>
      </c>
      <c r="B6125" s="2">
        <v>46244</v>
      </c>
      <c r="C6125" s="2" t="str">
        <f>TEXT(Table2[[#This Row],[Date]], "mmm")</f>
        <v>Aug</v>
      </c>
      <c r="D6125" t="s">
        <v>13311</v>
      </c>
      <c r="E6125" t="s">
        <v>183</v>
      </c>
      <c r="F6125" t="s">
        <v>426</v>
      </c>
      <c r="G6125" t="s">
        <v>7</v>
      </c>
      <c r="H6125" t="s">
        <v>1277</v>
      </c>
      <c r="I6125">
        <v>981.03</v>
      </c>
      <c r="J6125">
        <v>1.1758999999999999</v>
      </c>
      <c r="K6125">
        <v>1153.5899999999999</v>
      </c>
      <c r="L6125">
        <v>4.3010000000000001E-3</v>
      </c>
      <c r="M6125">
        <v>13.94</v>
      </c>
      <c r="N6125" t="s">
        <v>1266</v>
      </c>
      <c r="O6125" t="s">
        <v>1274</v>
      </c>
    </row>
    <row r="6126" spans="1:15" x14ac:dyDescent="0.3">
      <c r="A6126" t="s">
        <v>13312</v>
      </c>
      <c r="B6126" s="2">
        <v>46174</v>
      </c>
      <c r="C6126" s="2" t="str">
        <f>TEXT(Table2[[#This Row],[Date]], "mmm")</f>
        <v>Jun</v>
      </c>
      <c r="D6126" t="s">
        <v>13313</v>
      </c>
      <c r="E6126" t="s">
        <v>982</v>
      </c>
      <c r="F6126" t="s">
        <v>370</v>
      </c>
      <c r="G6126" t="s">
        <v>7</v>
      </c>
      <c r="H6126" t="s">
        <v>1280</v>
      </c>
      <c r="I6126">
        <v>1165.43</v>
      </c>
      <c r="J6126">
        <v>1.1241000000000001</v>
      </c>
      <c r="K6126">
        <v>1310.06</v>
      </c>
      <c r="L6126">
        <v>3.2620000000000001E-3</v>
      </c>
      <c r="M6126">
        <v>10.72</v>
      </c>
      <c r="N6126" t="s">
        <v>1266</v>
      </c>
      <c r="O6126" t="s">
        <v>1286</v>
      </c>
    </row>
    <row r="6127" spans="1:15" x14ac:dyDescent="0.3">
      <c r="A6127" t="s">
        <v>13314</v>
      </c>
      <c r="B6127" s="2">
        <v>46154</v>
      </c>
      <c r="C6127" s="2" t="str">
        <f>TEXT(Table2[[#This Row],[Date]], "mmm")</f>
        <v>May</v>
      </c>
      <c r="D6127" t="s">
        <v>13315</v>
      </c>
      <c r="E6127" t="s">
        <v>768</v>
      </c>
      <c r="F6127" t="s">
        <v>1130</v>
      </c>
      <c r="G6127" t="s">
        <v>7</v>
      </c>
      <c r="H6127" t="s">
        <v>1289</v>
      </c>
      <c r="I6127">
        <v>18522.3</v>
      </c>
      <c r="J6127">
        <v>1.0666</v>
      </c>
      <c r="K6127">
        <v>19755.89</v>
      </c>
      <c r="L6127">
        <v>1.0480000000000001E-3</v>
      </c>
      <c r="M6127">
        <v>2.95</v>
      </c>
      <c r="N6127" t="s">
        <v>1266</v>
      </c>
      <c r="O6127" t="s">
        <v>1274</v>
      </c>
    </row>
    <row r="6128" spans="1:15" x14ac:dyDescent="0.3">
      <c r="A6128" t="s">
        <v>13316</v>
      </c>
      <c r="B6128" s="2">
        <v>46136</v>
      </c>
      <c r="C6128" s="2" t="str">
        <f>TEXT(Table2[[#This Row],[Date]], "mmm")</f>
        <v>Apr</v>
      </c>
      <c r="D6128" t="s">
        <v>6395</v>
      </c>
      <c r="E6128" t="s">
        <v>822</v>
      </c>
      <c r="F6128" t="s">
        <v>810</v>
      </c>
      <c r="G6128" t="s">
        <v>7</v>
      </c>
      <c r="H6128" t="s">
        <v>1280</v>
      </c>
      <c r="I6128">
        <v>912.13</v>
      </c>
      <c r="J6128">
        <v>1.1669</v>
      </c>
      <c r="K6128">
        <v>1064.3599999999999</v>
      </c>
      <c r="L6128">
        <v>3.7000000000000002E-3</v>
      </c>
      <c r="M6128">
        <v>10.49</v>
      </c>
      <c r="N6128" t="s">
        <v>1266</v>
      </c>
      <c r="O6128" t="s">
        <v>1267</v>
      </c>
    </row>
    <row r="6129" spans="1:15" x14ac:dyDescent="0.3">
      <c r="A6129" t="s">
        <v>13317</v>
      </c>
      <c r="B6129" s="2">
        <v>46239</v>
      </c>
      <c r="C6129" s="2" t="str">
        <f>TEXT(Table2[[#This Row],[Date]], "mmm")</f>
        <v>Aug</v>
      </c>
      <c r="D6129" t="s">
        <v>13318</v>
      </c>
      <c r="E6129" t="s">
        <v>304</v>
      </c>
      <c r="F6129" t="s">
        <v>536</v>
      </c>
      <c r="G6129" t="s">
        <v>7</v>
      </c>
      <c r="H6129" t="s">
        <v>1265</v>
      </c>
      <c r="I6129">
        <v>2873.04</v>
      </c>
      <c r="J6129">
        <v>1.1993</v>
      </c>
      <c r="K6129">
        <v>3445.64</v>
      </c>
      <c r="L6129">
        <v>3.4629999999999999E-3</v>
      </c>
      <c r="M6129">
        <v>11.58</v>
      </c>
      <c r="N6129" t="s">
        <v>1266</v>
      </c>
      <c r="O6129" t="s">
        <v>1267</v>
      </c>
    </row>
    <row r="6130" spans="1:15" x14ac:dyDescent="0.3">
      <c r="A6130" t="s">
        <v>13319</v>
      </c>
      <c r="B6130" s="2">
        <v>46218</v>
      </c>
      <c r="C6130" s="2" t="str">
        <f>TEXT(Table2[[#This Row],[Date]], "mmm")</f>
        <v>Jul</v>
      </c>
      <c r="D6130" t="s">
        <v>13320</v>
      </c>
      <c r="E6130" t="s">
        <v>1018</v>
      </c>
      <c r="F6130" t="s">
        <v>414</v>
      </c>
      <c r="G6130" t="s">
        <v>7</v>
      </c>
      <c r="H6130" t="s">
        <v>1280</v>
      </c>
      <c r="I6130">
        <v>300.7</v>
      </c>
      <c r="J6130">
        <v>1.1258999999999999</v>
      </c>
      <c r="K6130">
        <v>338.56</v>
      </c>
      <c r="L6130">
        <v>1.781E-3</v>
      </c>
      <c r="M6130">
        <v>5.15</v>
      </c>
      <c r="N6130" t="s">
        <v>1266</v>
      </c>
      <c r="O6130" t="s">
        <v>1270</v>
      </c>
    </row>
    <row r="6131" spans="1:15" x14ac:dyDescent="0.3">
      <c r="A6131" t="s">
        <v>13321</v>
      </c>
      <c r="B6131" s="2">
        <v>46303</v>
      </c>
      <c r="C6131" s="2" t="str">
        <f>TEXT(Table2[[#This Row],[Date]], "mmm")</f>
        <v>Oct</v>
      </c>
      <c r="D6131" t="s">
        <v>13322</v>
      </c>
      <c r="E6131" t="s">
        <v>536</v>
      </c>
      <c r="F6131" t="s">
        <v>1136</v>
      </c>
      <c r="G6131" t="s">
        <v>7</v>
      </c>
      <c r="H6131" t="s">
        <v>1277</v>
      </c>
      <c r="I6131">
        <v>541.14</v>
      </c>
      <c r="J6131">
        <v>1.1335999999999999</v>
      </c>
      <c r="K6131">
        <v>613.44000000000005</v>
      </c>
      <c r="L6131">
        <v>3.6749999999999999E-3</v>
      </c>
      <c r="M6131">
        <v>10.99</v>
      </c>
      <c r="N6131" t="s">
        <v>1266</v>
      </c>
      <c r="O6131" t="s">
        <v>1270</v>
      </c>
    </row>
    <row r="6132" spans="1:15" x14ac:dyDescent="0.3">
      <c r="A6132" t="s">
        <v>13323</v>
      </c>
      <c r="B6132" s="2">
        <v>46224</v>
      </c>
      <c r="C6132" s="2" t="str">
        <f>TEXT(Table2[[#This Row],[Date]], "mmm")</f>
        <v>Jul</v>
      </c>
      <c r="D6132" t="s">
        <v>13324</v>
      </c>
      <c r="E6132" t="s">
        <v>81</v>
      </c>
      <c r="F6132" t="s">
        <v>1144</v>
      </c>
      <c r="G6132" t="s">
        <v>7</v>
      </c>
      <c r="H6132" t="s">
        <v>1277</v>
      </c>
      <c r="I6132">
        <v>418.02</v>
      </c>
      <c r="J6132">
        <v>1.1548</v>
      </c>
      <c r="K6132">
        <v>482.73</v>
      </c>
      <c r="L6132">
        <v>2.4269999999999999E-3</v>
      </c>
      <c r="M6132">
        <v>7.92</v>
      </c>
      <c r="N6132" t="s">
        <v>1266</v>
      </c>
      <c r="O6132" t="s">
        <v>1267</v>
      </c>
    </row>
    <row r="6133" spans="1:15" x14ac:dyDescent="0.3">
      <c r="A6133" t="s">
        <v>13325</v>
      </c>
      <c r="B6133" s="2">
        <v>46157</v>
      </c>
      <c r="C6133" s="2" t="str">
        <f>TEXT(Table2[[#This Row],[Date]], "mmm")</f>
        <v>May</v>
      </c>
      <c r="D6133" t="s">
        <v>13326</v>
      </c>
      <c r="E6133" t="s">
        <v>840</v>
      </c>
      <c r="F6133" t="s">
        <v>234</v>
      </c>
      <c r="G6133" t="s">
        <v>7</v>
      </c>
      <c r="H6133" t="s">
        <v>1277</v>
      </c>
      <c r="I6133">
        <v>3247.97</v>
      </c>
      <c r="J6133">
        <v>1.0448999999999999</v>
      </c>
      <c r="K6133">
        <v>3393.8</v>
      </c>
      <c r="L6133">
        <v>9.4399999999999996E-4</v>
      </c>
      <c r="M6133">
        <v>2.85</v>
      </c>
      <c r="N6133" t="s">
        <v>1266</v>
      </c>
      <c r="O6133" t="s">
        <v>1270</v>
      </c>
    </row>
    <row r="6134" spans="1:15" x14ac:dyDescent="0.3">
      <c r="A6134" t="s">
        <v>13327</v>
      </c>
      <c r="B6134" s="2">
        <v>46256</v>
      </c>
      <c r="C6134" s="2" t="str">
        <f>TEXT(Table2[[#This Row],[Date]], "mmm")</f>
        <v>Aug</v>
      </c>
      <c r="D6134" t="s">
        <v>13328</v>
      </c>
      <c r="E6134" t="s">
        <v>506</v>
      </c>
      <c r="F6134" t="s">
        <v>784</v>
      </c>
      <c r="G6134" t="s">
        <v>7</v>
      </c>
      <c r="H6134" t="s">
        <v>1280</v>
      </c>
      <c r="I6134">
        <v>1859.75</v>
      </c>
      <c r="J6134">
        <v>1.2172000000000001</v>
      </c>
      <c r="K6134">
        <v>2263.69</v>
      </c>
      <c r="L6134">
        <v>1.6670000000000001E-3</v>
      </c>
      <c r="M6134">
        <v>5.32</v>
      </c>
      <c r="N6134" t="s">
        <v>1266</v>
      </c>
      <c r="O6134" t="s">
        <v>1274</v>
      </c>
    </row>
    <row r="6135" spans="1:15" x14ac:dyDescent="0.3">
      <c r="A6135" t="s">
        <v>13329</v>
      </c>
      <c r="B6135" s="2">
        <v>46163</v>
      </c>
      <c r="C6135" s="2" t="str">
        <f>TEXT(Table2[[#This Row],[Date]], "mmm")</f>
        <v>May</v>
      </c>
      <c r="D6135" t="s">
        <v>13330</v>
      </c>
      <c r="E6135" t="s">
        <v>784</v>
      </c>
      <c r="F6135" t="s">
        <v>366</v>
      </c>
      <c r="G6135" t="s">
        <v>7</v>
      </c>
      <c r="H6135" t="s">
        <v>1280</v>
      </c>
      <c r="I6135">
        <v>2765.34</v>
      </c>
      <c r="J6135">
        <v>1.0311999999999999</v>
      </c>
      <c r="K6135">
        <v>2851.62</v>
      </c>
      <c r="L6135">
        <v>3.6510000000000002E-3</v>
      </c>
      <c r="M6135">
        <v>12.13</v>
      </c>
      <c r="N6135" t="s">
        <v>1266</v>
      </c>
      <c r="O6135" t="s">
        <v>1286</v>
      </c>
    </row>
    <row r="6136" spans="1:15" x14ac:dyDescent="0.3">
      <c r="A6136" t="s">
        <v>13331</v>
      </c>
      <c r="B6136" s="2">
        <v>46218</v>
      </c>
      <c r="C6136" s="2" t="str">
        <f>TEXT(Table2[[#This Row],[Date]], "mmm")</f>
        <v>Jul</v>
      </c>
      <c r="D6136" t="s">
        <v>13332</v>
      </c>
      <c r="E6136" t="s">
        <v>162</v>
      </c>
      <c r="F6136" t="s">
        <v>844</v>
      </c>
      <c r="G6136" t="s">
        <v>7</v>
      </c>
      <c r="H6136" t="s">
        <v>1277</v>
      </c>
      <c r="I6136">
        <v>994.16</v>
      </c>
      <c r="J6136">
        <v>1.1258999999999999</v>
      </c>
      <c r="K6136">
        <v>1119.32</v>
      </c>
      <c r="L6136">
        <v>2.568E-3</v>
      </c>
      <c r="M6136">
        <v>8.51</v>
      </c>
      <c r="N6136" t="s">
        <v>1266</v>
      </c>
      <c r="O6136" t="s">
        <v>1286</v>
      </c>
    </row>
    <row r="6137" spans="1:15" x14ac:dyDescent="0.3">
      <c r="A6137" t="s">
        <v>13333</v>
      </c>
      <c r="B6137" s="2">
        <v>46065</v>
      </c>
      <c r="C6137" s="2" t="str">
        <f>TEXT(Table2[[#This Row],[Date]], "mmm")</f>
        <v>Feb</v>
      </c>
      <c r="D6137" t="s">
        <v>13334</v>
      </c>
      <c r="E6137" t="s">
        <v>610</v>
      </c>
      <c r="F6137" t="s">
        <v>408</v>
      </c>
      <c r="G6137" t="s">
        <v>7</v>
      </c>
      <c r="H6137" t="s">
        <v>1273</v>
      </c>
      <c r="I6137">
        <v>387.01</v>
      </c>
      <c r="J6137">
        <v>0.87</v>
      </c>
      <c r="K6137">
        <v>336.7</v>
      </c>
      <c r="L6137">
        <v>8.3299999999999997E-4</v>
      </c>
      <c r="M6137">
        <v>2.79</v>
      </c>
      <c r="N6137" t="s">
        <v>1266</v>
      </c>
      <c r="O6137" t="s">
        <v>1270</v>
      </c>
    </row>
    <row r="6138" spans="1:15" x14ac:dyDescent="0.3">
      <c r="A6138" t="s">
        <v>13335</v>
      </c>
      <c r="B6138" s="2">
        <v>46079</v>
      </c>
      <c r="C6138" s="2" t="str">
        <f>TEXT(Table2[[#This Row],[Date]], "mmm")</f>
        <v>Feb</v>
      </c>
      <c r="D6138" t="s">
        <v>13336</v>
      </c>
      <c r="E6138" t="s">
        <v>1162</v>
      </c>
      <c r="F6138" t="s">
        <v>924</v>
      </c>
      <c r="G6138" t="s">
        <v>7</v>
      </c>
      <c r="H6138" t="s">
        <v>1280</v>
      </c>
      <c r="I6138">
        <v>1946.12</v>
      </c>
      <c r="J6138">
        <v>0.9556</v>
      </c>
      <c r="K6138">
        <v>1859.71</v>
      </c>
      <c r="L6138">
        <v>2.2560000000000002E-3</v>
      </c>
      <c r="M6138">
        <v>7.37</v>
      </c>
      <c r="N6138" t="s">
        <v>1266</v>
      </c>
      <c r="O6138" t="s">
        <v>1267</v>
      </c>
    </row>
    <row r="6139" spans="1:15" x14ac:dyDescent="0.3">
      <c r="A6139" t="s">
        <v>13337</v>
      </c>
      <c r="B6139" s="2">
        <v>46164</v>
      </c>
      <c r="C6139" s="2" t="str">
        <f>TEXT(Table2[[#This Row],[Date]], "mmm")</f>
        <v>May</v>
      </c>
      <c r="D6139" t="s">
        <v>5324</v>
      </c>
      <c r="E6139" t="s">
        <v>252</v>
      </c>
      <c r="F6139" t="s">
        <v>794</v>
      </c>
      <c r="G6139" t="s">
        <v>7</v>
      </c>
      <c r="H6139" t="s">
        <v>1273</v>
      </c>
      <c r="I6139">
        <v>3492.61</v>
      </c>
      <c r="J6139">
        <v>1.0525</v>
      </c>
      <c r="K6139">
        <v>3675.97</v>
      </c>
      <c r="L6139">
        <v>1.933E-3</v>
      </c>
      <c r="M6139">
        <v>6.57</v>
      </c>
      <c r="N6139" t="s">
        <v>1266</v>
      </c>
      <c r="O6139" t="s">
        <v>1267</v>
      </c>
    </row>
    <row r="6140" spans="1:15" x14ac:dyDescent="0.3">
      <c r="A6140" t="s">
        <v>13338</v>
      </c>
      <c r="B6140" s="2">
        <v>46232</v>
      </c>
      <c r="C6140" s="2" t="str">
        <f>TEXT(Table2[[#This Row],[Date]], "mmm")</f>
        <v>Jul</v>
      </c>
      <c r="D6140" t="s">
        <v>13339</v>
      </c>
      <c r="E6140" t="s">
        <v>142</v>
      </c>
      <c r="F6140" t="s">
        <v>660</v>
      </c>
      <c r="G6140" t="s">
        <v>7</v>
      </c>
      <c r="H6140" t="s">
        <v>1265</v>
      </c>
      <c r="I6140">
        <v>3961.64</v>
      </c>
      <c r="J6140">
        <v>1.2003999999999999</v>
      </c>
      <c r="K6140">
        <v>4755.55</v>
      </c>
      <c r="L6140">
        <v>9.9200000000000004E-4</v>
      </c>
      <c r="M6140">
        <v>3.06</v>
      </c>
      <c r="N6140" t="s">
        <v>1266</v>
      </c>
      <c r="O6140" t="s">
        <v>1274</v>
      </c>
    </row>
    <row r="6141" spans="1:15" x14ac:dyDescent="0.3">
      <c r="A6141" t="s">
        <v>13340</v>
      </c>
      <c r="B6141" s="2">
        <v>46094</v>
      </c>
      <c r="C6141" s="2" t="str">
        <f>TEXT(Table2[[#This Row],[Date]], "mmm")</f>
        <v>Mar</v>
      </c>
      <c r="D6141" t="s">
        <v>2390</v>
      </c>
      <c r="E6141" t="s">
        <v>1172</v>
      </c>
      <c r="F6141" t="s">
        <v>806</v>
      </c>
      <c r="G6141" t="s">
        <v>7</v>
      </c>
      <c r="H6141" t="s">
        <v>1277</v>
      </c>
      <c r="I6141">
        <v>2087.23</v>
      </c>
      <c r="J6141">
        <v>0.90720000000000001</v>
      </c>
      <c r="K6141">
        <v>1893.54</v>
      </c>
      <c r="L6141">
        <v>1.7520000000000001E-3</v>
      </c>
      <c r="M6141">
        <v>5.55</v>
      </c>
      <c r="N6141" t="s">
        <v>1266</v>
      </c>
      <c r="O6141" t="s">
        <v>1274</v>
      </c>
    </row>
    <row r="6142" spans="1:15" x14ac:dyDescent="0.3">
      <c r="A6142" t="s">
        <v>13341</v>
      </c>
      <c r="B6142" s="2">
        <v>46246</v>
      </c>
      <c r="C6142" s="2" t="str">
        <f>TEXT(Table2[[#This Row],[Date]], "mmm")</f>
        <v>Aug</v>
      </c>
      <c r="D6142" t="s">
        <v>13342</v>
      </c>
      <c r="E6142" t="s">
        <v>1234</v>
      </c>
      <c r="F6142" t="s">
        <v>484</v>
      </c>
      <c r="G6142" t="s">
        <v>7</v>
      </c>
      <c r="H6142" t="s">
        <v>1265</v>
      </c>
      <c r="I6142">
        <v>1340.25</v>
      </c>
      <c r="J6142">
        <v>1.1739999999999999</v>
      </c>
      <c r="K6142">
        <v>1573.45</v>
      </c>
      <c r="L6142">
        <v>3.375E-3</v>
      </c>
      <c r="M6142">
        <v>10.74</v>
      </c>
      <c r="N6142" t="s">
        <v>1266</v>
      </c>
      <c r="O6142" t="s">
        <v>1270</v>
      </c>
    </row>
    <row r="6143" spans="1:15" x14ac:dyDescent="0.3">
      <c r="A6143" t="s">
        <v>13343</v>
      </c>
      <c r="B6143" s="2">
        <v>46049</v>
      </c>
      <c r="C6143" s="2" t="str">
        <f>TEXT(Table2[[#This Row],[Date]], "mmm")</f>
        <v>Jan</v>
      </c>
      <c r="D6143" t="s">
        <v>13344</v>
      </c>
      <c r="E6143" t="s">
        <v>164</v>
      </c>
      <c r="F6143" t="s">
        <v>706</v>
      </c>
      <c r="G6143" t="s">
        <v>7</v>
      </c>
      <c r="H6143" t="s">
        <v>1277</v>
      </c>
      <c r="I6143">
        <v>1788.67</v>
      </c>
      <c r="J6143">
        <v>0.78879999999999995</v>
      </c>
      <c r="K6143">
        <v>1410.9</v>
      </c>
      <c r="L6143">
        <v>1.1180000000000001E-3</v>
      </c>
      <c r="M6143">
        <v>3.11</v>
      </c>
      <c r="N6143" t="s">
        <v>1266</v>
      </c>
      <c r="O6143" t="s">
        <v>1286</v>
      </c>
    </row>
    <row r="6144" spans="1:15" x14ac:dyDescent="0.3">
      <c r="A6144" t="s">
        <v>13345</v>
      </c>
      <c r="B6144" s="2">
        <v>46150</v>
      </c>
      <c r="C6144" s="2" t="str">
        <f>TEXT(Table2[[#This Row],[Date]], "mmm")</f>
        <v>May</v>
      </c>
      <c r="D6144" t="s">
        <v>13346</v>
      </c>
      <c r="E6144" t="s">
        <v>370</v>
      </c>
      <c r="F6144" t="s">
        <v>734</v>
      </c>
      <c r="G6144" t="s">
        <v>7</v>
      </c>
      <c r="H6144" t="s">
        <v>1289</v>
      </c>
      <c r="I6144">
        <v>5546.7</v>
      </c>
      <c r="J6144">
        <v>1.0411999999999999</v>
      </c>
      <c r="K6144">
        <v>5775.22</v>
      </c>
      <c r="L6144">
        <v>2.5149999999999999E-3</v>
      </c>
      <c r="M6144">
        <v>8.0500000000000007</v>
      </c>
      <c r="N6144" t="s">
        <v>1266</v>
      </c>
      <c r="O6144" t="s">
        <v>1270</v>
      </c>
    </row>
    <row r="6145" spans="1:15" x14ac:dyDescent="0.3">
      <c r="A6145" t="s">
        <v>13347</v>
      </c>
      <c r="B6145" s="2">
        <v>46128</v>
      </c>
      <c r="C6145" s="2" t="str">
        <f>TEXT(Table2[[#This Row],[Date]], "mmm")</f>
        <v>Apr</v>
      </c>
      <c r="D6145" t="s">
        <v>3914</v>
      </c>
      <c r="E6145" t="s">
        <v>254</v>
      </c>
      <c r="F6145" t="s">
        <v>374</v>
      </c>
      <c r="G6145" t="s">
        <v>7</v>
      </c>
      <c r="H6145" t="s">
        <v>1280</v>
      </c>
      <c r="I6145">
        <v>2907.59</v>
      </c>
      <c r="J6145">
        <v>1.2867</v>
      </c>
      <c r="K6145">
        <v>3741.2</v>
      </c>
      <c r="L6145">
        <v>1.9239999999999999E-3</v>
      </c>
      <c r="M6145">
        <v>6.53</v>
      </c>
      <c r="N6145" t="s">
        <v>1266</v>
      </c>
      <c r="O6145" t="s">
        <v>1267</v>
      </c>
    </row>
    <row r="6146" spans="1:15" x14ac:dyDescent="0.3">
      <c r="A6146" t="s">
        <v>13348</v>
      </c>
      <c r="B6146" s="2">
        <v>46187</v>
      </c>
      <c r="C6146" s="2" t="str">
        <f>TEXT(Table2[[#This Row],[Date]], "mmm")</f>
        <v>Jun</v>
      </c>
      <c r="D6146" t="s">
        <v>5868</v>
      </c>
      <c r="E6146" t="s">
        <v>872</v>
      </c>
      <c r="F6146" t="s">
        <v>364</v>
      </c>
      <c r="G6146" t="s">
        <v>7</v>
      </c>
      <c r="H6146" t="s">
        <v>1265</v>
      </c>
      <c r="I6146">
        <v>661.42</v>
      </c>
      <c r="J6146">
        <v>1.1299999999999999</v>
      </c>
      <c r="K6146">
        <v>747.4</v>
      </c>
      <c r="L6146">
        <v>5.5849999999999997E-3</v>
      </c>
      <c r="M6146">
        <v>18.16</v>
      </c>
      <c r="N6146" t="s">
        <v>1266</v>
      </c>
      <c r="O6146" t="s">
        <v>1274</v>
      </c>
    </row>
    <row r="6147" spans="1:15" x14ac:dyDescent="0.3">
      <c r="A6147" t="s">
        <v>13349</v>
      </c>
      <c r="B6147" s="2">
        <v>46237</v>
      </c>
      <c r="C6147" s="2" t="str">
        <f>TEXT(Table2[[#This Row],[Date]], "mmm")</f>
        <v>Aug</v>
      </c>
      <c r="D6147" t="s">
        <v>13350</v>
      </c>
      <c r="E6147" t="s">
        <v>414</v>
      </c>
      <c r="F6147" t="s">
        <v>268</v>
      </c>
      <c r="G6147" t="s">
        <v>7</v>
      </c>
      <c r="H6147" t="s">
        <v>1273</v>
      </c>
      <c r="I6147">
        <v>474.83</v>
      </c>
      <c r="J6147">
        <v>1.1837</v>
      </c>
      <c r="K6147">
        <v>562.05999999999995</v>
      </c>
      <c r="L6147">
        <v>3.4499999999999999E-3</v>
      </c>
      <c r="M6147">
        <v>11.47</v>
      </c>
      <c r="N6147" t="s">
        <v>1266</v>
      </c>
      <c r="O6147" t="s">
        <v>1267</v>
      </c>
    </row>
    <row r="6148" spans="1:15" x14ac:dyDescent="0.3">
      <c r="A6148" t="s">
        <v>13351</v>
      </c>
      <c r="B6148" s="2">
        <v>46093</v>
      </c>
      <c r="C6148" s="2" t="str">
        <f>TEXT(Table2[[#This Row],[Date]], "mmm")</f>
        <v>Mar</v>
      </c>
      <c r="D6148" t="s">
        <v>13352</v>
      </c>
      <c r="E6148" t="s">
        <v>882</v>
      </c>
      <c r="F6148" t="s">
        <v>1182</v>
      </c>
      <c r="G6148" t="s">
        <v>7</v>
      </c>
      <c r="H6148" t="s">
        <v>1280</v>
      </c>
      <c r="I6148">
        <v>2484.9899999999998</v>
      </c>
      <c r="J6148">
        <v>0.94030000000000002</v>
      </c>
      <c r="K6148">
        <v>2336.64</v>
      </c>
      <c r="L6148">
        <v>1.4419999999999999E-3</v>
      </c>
      <c r="M6148">
        <v>4.57</v>
      </c>
      <c r="N6148" t="s">
        <v>1266</v>
      </c>
      <c r="O6148" t="s">
        <v>1270</v>
      </c>
    </row>
    <row r="6149" spans="1:15" x14ac:dyDescent="0.3">
      <c r="A6149" t="s">
        <v>13353</v>
      </c>
      <c r="B6149" s="2">
        <v>46226</v>
      </c>
      <c r="C6149" s="2" t="str">
        <f>TEXT(Table2[[#This Row],[Date]], "mmm")</f>
        <v>Jul</v>
      </c>
      <c r="D6149" t="s">
        <v>13354</v>
      </c>
      <c r="E6149" t="s">
        <v>280</v>
      </c>
      <c r="F6149" t="s">
        <v>748</v>
      </c>
      <c r="G6149" t="s">
        <v>7</v>
      </c>
      <c r="H6149" t="s">
        <v>1265</v>
      </c>
      <c r="I6149">
        <v>1108.1300000000001</v>
      </c>
      <c r="J6149">
        <v>1.1357999999999999</v>
      </c>
      <c r="K6149">
        <v>1258.6099999999999</v>
      </c>
      <c r="L6149">
        <v>7.0650000000000001E-3</v>
      </c>
      <c r="M6149">
        <v>23.72</v>
      </c>
      <c r="N6149" t="s">
        <v>1266</v>
      </c>
      <c r="O6149" t="s">
        <v>1286</v>
      </c>
    </row>
    <row r="6150" spans="1:15" x14ac:dyDescent="0.3">
      <c r="A6150" t="s">
        <v>13355</v>
      </c>
      <c r="B6150" s="2">
        <v>46175</v>
      </c>
      <c r="C6150" s="2" t="str">
        <f>TEXT(Table2[[#This Row],[Date]], "mmm")</f>
        <v>Jun</v>
      </c>
      <c r="D6150" t="s">
        <v>13356</v>
      </c>
      <c r="E6150" t="s">
        <v>846</v>
      </c>
      <c r="F6150" t="s">
        <v>778</v>
      </c>
      <c r="G6150" t="s">
        <v>7</v>
      </c>
      <c r="H6150" t="s">
        <v>1280</v>
      </c>
      <c r="I6150">
        <v>861.26</v>
      </c>
      <c r="J6150">
        <v>1.0469999999999999</v>
      </c>
      <c r="K6150">
        <v>901.74</v>
      </c>
      <c r="L6150">
        <v>1.0920000000000001E-3</v>
      </c>
      <c r="M6150">
        <v>3.35</v>
      </c>
      <c r="N6150" t="s">
        <v>1266</v>
      </c>
      <c r="O6150" t="s">
        <v>1267</v>
      </c>
    </row>
    <row r="6151" spans="1:15" x14ac:dyDescent="0.3">
      <c r="A6151" t="s">
        <v>13357</v>
      </c>
      <c r="B6151" s="2">
        <v>46089</v>
      </c>
      <c r="C6151" s="2" t="str">
        <f>TEXT(Table2[[#This Row],[Date]], "mmm")</f>
        <v>Mar</v>
      </c>
      <c r="D6151" t="s">
        <v>13358</v>
      </c>
      <c r="E6151" t="s">
        <v>922</v>
      </c>
      <c r="F6151" t="s">
        <v>72</v>
      </c>
      <c r="G6151" t="s">
        <v>7</v>
      </c>
      <c r="H6151" t="s">
        <v>1277</v>
      </c>
      <c r="I6151">
        <v>3750.52</v>
      </c>
      <c r="J6151">
        <v>0.96760000000000002</v>
      </c>
      <c r="K6151">
        <v>3629</v>
      </c>
      <c r="L6151">
        <v>3.2780000000000001E-3</v>
      </c>
      <c r="M6151">
        <v>10.63</v>
      </c>
      <c r="N6151" t="s">
        <v>1266</v>
      </c>
      <c r="O6151" t="s">
        <v>1274</v>
      </c>
    </row>
    <row r="6152" spans="1:15" x14ac:dyDescent="0.3">
      <c r="A6152" t="s">
        <v>13359</v>
      </c>
      <c r="B6152" s="2">
        <v>46112</v>
      </c>
      <c r="C6152" s="2" t="str">
        <f>TEXT(Table2[[#This Row],[Date]], "mmm")</f>
        <v>Mar</v>
      </c>
      <c r="D6152" t="s">
        <v>13360</v>
      </c>
      <c r="E6152" t="s">
        <v>684</v>
      </c>
      <c r="F6152" t="s">
        <v>354</v>
      </c>
      <c r="G6152" t="s">
        <v>7</v>
      </c>
      <c r="H6152" t="s">
        <v>1280</v>
      </c>
      <c r="I6152">
        <v>842.45</v>
      </c>
      <c r="J6152">
        <v>1.0703</v>
      </c>
      <c r="K6152">
        <v>901.67</v>
      </c>
      <c r="L6152">
        <v>1.794E-3</v>
      </c>
      <c r="M6152">
        <v>6.46</v>
      </c>
      <c r="N6152" t="s">
        <v>1266</v>
      </c>
      <c r="O6152" t="s">
        <v>1270</v>
      </c>
    </row>
    <row r="6153" spans="1:15" x14ac:dyDescent="0.3">
      <c r="A6153" t="s">
        <v>13361</v>
      </c>
      <c r="B6153" s="2">
        <v>46282</v>
      </c>
      <c r="C6153" s="2" t="str">
        <f>TEXT(Table2[[#This Row],[Date]], "mmm")</f>
        <v>Sep</v>
      </c>
      <c r="D6153" t="s">
        <v>13362</v>
      </c>
      <c r="E6153" t="s">
        <v>548</v>
      </c>
      <c r="F6153" t="s">
        <v>1112</v>
      </c>
      <c r="G6153" t="s">
        <v>7</v>
      </c>
      <c r="H6153" t="s">
        <v>1265</v>
      </c>
      <c r="I6153">
        <v>1783.4</v>
      </c>
      <c r="J6153">
        <v>1.1126</v>
      </c>
      <c r="K6153">
        <v>1984.21</v>
      </c>
      <c r="L6153">
        <v>4.176E-3</v>
      </c>
      <c r="M6153">
        <v>14</v>
      </c>
      <c r="N6153" t="s">
        <v>1266</v>
      </c>
      <c r="O6153" t="s">
        <v>1267</v>
      </c>
    </row>
    <row r="6154" spans="1:15" x14ac:dyDescent="0.3">
      <c r="A6154" t="s">
        <v>13363</v>
      </c>
      <c r="B6154" s="2">
        <v>46384</v>
      </c>
      <c r="C6154" s="2" t="str">
        <f>TEXT(Table2[[#This Row],[Date]], "mmm")</f>
        <v>Dec</v>
      </c>
      <c r="D6154" t="s">
        <v>13364</v>
      </c>
      <c r="E6154" t="s">
        <v>942</v>
      </c>
      <c r="F6154" t="s">
        <v>848</v>
      </c>
      <c r="G6154" t="s">
        <v>7</v>
      </c>
      <c r="H6154" t="s">
        <v>1265</v>
      </c>
      <c r="I6154">
        <v>5226.88</v>
      </c>
      <c r="J6154">
        <v>1.3996</v>
      </c>
      <c r="K6154">
        <v>7315.54</v>
      </c>
      <c r="L6154">
        <v>1.583E-3</v>
      </c>
      <c r="M6154">
        <v>5.04</v>
      </c>
      <c r="N6154" t="s">
        <v>1266</v>
      </c>
      <c r="O6154" t="s">
        <v>1286</v>
      </c>
    </row>
    <row r="6155" spans="1:15" x14ac:dyDescent="0.3">
      <c r="A6155" t="s">
        <v>13365</v>
      </c>
      <c r="B6155" s="2">
        <v>46250</v>
      </c>
      <c r="C6155" s="2" t="str">
        <f>TEXT(Table2[[#This Row],[Date]], "mmm")</f>
        <v>Aug</v>
      </c>
      <c r="D6155" t="s">
        <v>13366</v>
      </c>
      <c r="E6155" t="s">
        <v>1042</v>
      </c>
      <c r="F6155" t="s">
        <v>150</v>
      </c>
      <c r="G6155" t="s">
        <v>7</v>
      </c>
      <c r="H6155" t="s">
        <v>1280</v>
      </c>
      <c r="I6155">
        <v>1874.82</v>
      </c>
      <c r="J6155">
        <v>1.2438</v>
      </c>
      <c r="K6155">
        <v>2331.9</v>
      </c>
      <c r="L6155">
        <v>1.885E-3</v>
      </c>
      <c r="M6155">
        <v>5.59</v>
      </c>
      <c r="N6155" t="s">
        <v>1285</v>
      </c>
      <c r="O6155" t="s">
        <v>1270</v>
      </c>
    </row>
    <row r="6156" spans="1:15" x14ac:dyDescent="0.3">
      <c r="A6156" t="s">
        <v>13367</v>
      </c>
      <c r="B6156" s="2">
        <v>46101</v>
      </c>
      <c r="C6156" s="2" t="str">
        <f>TEXT(Table2[[#This Row],[Date]], "mmm")</f>
        <v>Mar</v>
      </c>
      <c r="D6156" t="s">
        <v>13368</v>
      </c>
      <c r="E6156" t="s">
        <v>734</v>
      </c>
      <c r="F6156" t="s">
        <v>986</v>
      </c>
      <c r="G6156" t="s">
        <v>7</v>
      </c>
      <c r="H6156" t="s">
        <v>1277</v>
      </c>
      <c r="I6156">
        <v>479.13</v>
      </c>
      <c r="J6156">
        <v>1.0254000000000001</v>
      </c>
      <c r="K6156">
        <v>491.3</v>
      </c>
      <c r="L6156">
        <v>3.7290000000000001E-3</v>
      </c>
      <c r="M6156">
        <v>12.86</v>
      </c>
      <c r="N6156" t="s">
        <v>1266</v>
      </c>
      <c r="O6156" t="s">
        <v>1274</v>
      </c>
    </row>
    <row r="6157" spans="1:15" x14ac:dyDescent="0.3">
      <c r="A6157" t="s">
        <v>13369</v>
      </c>
      <c r="B6157" s="2">
        <v>46118</v>
      </c>
      <c r="C6157" s="2" t="str">
        <f>TEXT(Table2[[#This Row],[Date]], "mmm")</f>
        <v>Apr</v>
      </c>
      <c r="D6157" t="s">
        <v>13370</v>
      </c>
      <c r="E6157" t="s">
        <v>902</v>
      </c>
      <c r="F6157" t="s">
        <v>690</v>
      </c>
      <c r="G6157" t="s">
        <v>7</v>
      </c>
      <c r="H6157" t="s">
        <v>1280</v>
      </c>
      <c r="I6157">
        <v>755.43</v>
      </c>
      <c r="J6157">
        <v>1.1802999999999999</v>
      </c>
      <c r="K6157">
        <v>891.63</v>
      </c>
      <c r="L6157">
        <v>1.5770000000000001E-3</v>
      </c>
      <c r="M6157">
        <v>5.6</v>
      </c>
      <c r="N6157" t="s">
        <v>1266</v>
      </c>
      <c r="O6157" t="s">
        <v>1270</v>
      </c>
    </row>
    <row r="6158" spans="1:15" x14ac:dyDescent="0.3">
      <c r="A6158" t="s">
        <v>13371</v>
      </c>
      <c r="B6158" s="2">
        <v>46371</v>
      </c>
      <c r="C6158" s="2" t="str">
        <f>TEXT(Table2[[#This Row],[Date]], "mmm")</f>
        <v>Dec</v>
      </c>
      <c r="D6158" t="s">
        <v>13372</v>
      </c>
      <c r="E6158" t="s">
        <v>528</v>
      </c>
      <c r="F6158" t="s">
        <v>1240</v>
      </c>
      <c r="G6158" t="s">
        <v>7</v>
      </c>
      <c r="H6158" t="s">
        <v>1273</v>
      </c>
      <c r="I6158">
        <v>2595.52</v>
      </c>
      <c r="J6158">
        <v>1.4119999999999999</v>
      </c>
      <c r="K6158">
        <v>3664.87</v>
      </c>
      <c r="L6158">
        <v>2.16E-3</v>
      </c>
      <c r="M6158">
        <v>7.68</v>
      </c>
      <c r="N6158" t="s">
        <v>1266</v>
      </c>
      <c r="O6158" t="s">
        <v>1270</v>
      </c>
    </row>
    <row r="6159" spans="1:15" x14ac:dyDescent="0.3">
      <c r="A6159" t="s">
        <v>13373</v>
      </c>
      <c r="B6159" s="2">
        <v>46352</v>
      </c>
      <c r="C6159" s="2" t="str">
        <f>TEXT(Table2[[#This Row],[Date]], "mmm")</f>
        <v>Nov</v>
      </c>
      <c r="D6159" t="s">
        <v>13374</v>
      </c>
      <c r="E6159" t="s">
        <v>164</v>
      </c>
      <c r="F6159" t="s">
        <v>782</v>
      </c>
      <c r="G6159" t="s">
        <v>7</v>
      </c>
      <c r="H6159" t="s">
        <v>1265</v>
      </c>
      <c r="I6159">
        <v>2299.5500000000002</v>
      </c>
      <c r="J6159">
        <v>1.3952</v>
      </c>
      <c r="K6159">
        <v>3208.33</v>
      </c>
      <c r="L6159">
        <v>3.3540000000000002E-3</v>
      </c>
      <c r="M6159">
        <v>11.03</v>
      </c>
      <c r="N6159" t="s">
        <v>1266</v>
      </c>
      <c r="O6159" t="s">
        <v>1274</v>
      </c>
    </row>
    <row r="6160" spans="1:15" x14ac:dyDescent="0.3">
      <c r="A6160" t="s">
        <v>13375</v>
      </c>
      <c r="B6160" s="2">
        <v>46268</v>
      </c>
      <c r="C6160" s="2" t="str">
        <f>TEXT(Table2[[#This Row],[Date]], "mmm")</f>
        <v>Sep</v>
      </c>
      <c r="D6160" t="s">
        <v>13376</v>
      </c>
      <c r="E6160" t="s">
        <v>1102</v>
      </c>
      <c r="F6160" t="s">
        <v>1020</v>
      </c>
      <c r="G6160" t="s">
        <v>7</v>
      </c>
      <c r="H6160" t="s">
        <v>1265</v>
      </c>
      <c r="I6160">
        <v>1967.28</v>
      </c>
      <c r="J6160">
        <v>1.2793000000000001</v>
      </c>
      <c r="K6160">
        <v>2516.7399999999998</v>
      </c>
      <c r="L6160">
        <v>1.756E-3</v>
      </c>
      <c r="M6160">
        <v>4.71</v>
      </c>
      <c r="N6160" t="s">
        <v>1266</v>
      </c>
      <c r="O6160" t="s">
        <v>1267</v>
      </c>
    </row>
    <row r="6161" spans="1:15" x14ac:dyDescent="0.3">
      <c r="A6161" t="s">
        <v>13377</v>
      </c>
      <c r="B6161" s="2">
        <v>46294</v>
      </c>
      <c r="C6161" s="2" t="str">
        <f>TEXT(Table2[[#This Row],[Date]], "mmm")</f>
        <v>Sep</v>
      </c>
      <c r="D6161" t="s">
        <v>13378</v>
      </c>
      <c r="E6161" t="s">
        <v>454</v>
      </c>
      <c r="F6161" t="s">
        <v>75</v>
      </c>
      <c r="G6161" t="s">
        <v>7</v>
      </c>
      <c r="H6161" t="s">
        <v>1265</v>
      </c>
      <c r="I6161">
        <v>539.01</v>
      </c>
      <c r="J6161">
        <v>1.0714999999999999</v>
      </c>
      <c r="K6161">
        <v>577.54999999999995</v>
      </c>
      <c r="L6161">
        <v>8.3299999999999997E-4</v>
      </c>
      <c r="M6161">
        <v>2.58</v>
      </c>
      <c r="N6161" t="s">
        <v>1266</v>
      </c>
      <c r="O6161" t="s">
        <v>1270</v>
      </c>
    </row>
    <row r="6162" spans="1:15" x14ac:dyDescent="0.3">
      <c r="A6162" t="s">
        <v>13379</v>
      </c>
      <c r="B6162" s="2">
        <v>46179</v>
      </c>
      <c r="C6162" s="2" t="str">
        <f>TEXT(Table2[[#This Row],[Date]], "mmm")</f>
        <v>Jun</v>
      </c>
      <c r="D6162" t="s">
        <v>13380</v>
      </c>
      <c r="E6162" t="s">
        <v>980</v>
      </c>
      <c r="F6162" t="s">
        <v>870</v>
      </c>
      <c r="G6162" t="s">
        <v>7</v>
      </c>
      <c r="H6162" t="s">
        <v>1280</v>
      </c>
      <c r="I6162">
        <v>2002.9</v>
      </c>
      <c r="J6162">
        <v>1.1081000000000001</v>
      </c>
      <c r="K6162">
        <v>2219.41</v>
      </c>
      <c r="L6162">
        <v>1.66E-3</v>
      </c>
      <c r="M6162">
        <v>5.76</v>
      </c>
      <c r="N6162" t="s">
        <v>1266</v>
      </c>
      <c r="O6162" t="s">
        <v>1270</v>
      </c>
    </row>
    <row r="6163" spans="1:15" x14ac:dyDescent="0.3">
      <c r="A6163" t="s">
        <v>13381</v>
      </c>
      <c r="B6163" s="2">
        <v>46138</v>
      </c>
      <c r="C6163" s="2" t="str">
        <f>TEXT(Table2[[#This Row],[Date]], "mmm")</f>
        <v>Apr</v>
      </c>
      <c r="D6163" t="s">
        <v>13382</v>
      </c>
      <c r="E6163" t="s">
        <v>640</v>
      </c>
      <c r="F6163" t="s">
        <v>596</v>
      </c>
      <c r="G6163" t="s">
        <v>7</v>
      </c>
      <c r="H6163" t="s">
        <v>1277</v>
      </c>
      <c r="I6163">
        <v>54352.22</v>
      </c>
      <c r="J6163">
        <v>1.1800999999999999</v>
      </c>
      <c r="K6163">
        <v>64141.05</v>
      </c>
      <c r="L6163">
        <v>1.794E-3</v>
      </c>
      <c r="M6163">
        <v>5.75</v>
      </c>
      <c r="N6163" t="s">
        <v>1266</v>
      </c>
      <c r="O6163" t="s">
        <v>1267</v>
      </c>
    </row>
    <row r="6164" spans="1:15" x14ac:dyDescent="0.3">
      <c r="A6164" t="s">
        <v>13383</v>
      </c>
      <c r="B6164" s="2">
        <v>46040</v>
      </c>
      <c r="C6164" s="2" t="str">
        <f>TEXT(Table2[[#This Row],[Date]], "mmm")</f>
        <v>Jan</v>
      </c>
      <c r="D6164" t="s">
        <v>13384</v>
      </c>
      <c r="E6164" t="s">
        <v>622</v>
      </c>
      <c r="F6164" t="s">
        <v>1226</v>
      </c>
      <c r="G6164" t="s">
        <v>7</v>
      </c>
      <c r="H6164" t="s">
        <v>1289</v>
      </c>
      <c r="I6164">
        <v>2822.98</v>
      </c>
      <c r="J6164">
        <v>0.83589999999999998</v>
      </c>
      <c r="K6164">
        <v>2359.73</v>
      </c>
      <c r="L6164">
        <v>1.495E-3</v>
      </c>
      <c r="M6164">
        <v>4.8600000000000003</v>
      </c>
      <c r="N6164" t="s">
        <v>1266</v>
      </c>
      <c r="O6164" t="s">
        <v>1286</v>
      </c>
    </row>
    <row r="6165" spans="1:15" x14ac:dyDescent="0.3">
      <c r="A6165" t="s">
        <v>13385</v>
      </c>
      <c r="B6165" s="2">
        <v>46194</v>
      </c>
      <c r="C6165" s="2" t="str">
        <f>TEXT(Table2[[#This Row],[Date]], "mmm")</f>
        <v>Jun</v>
      </c>
      <c r="D6165" t="s">
        <v>13386</v>
      </c>
      <c r="E6165" t="s">
        <v>194</v>
      </c>
      <c r="F6165" t="s">
        <v>660</v>
      </c>
      <c r="G6165" t="s">
        <v>7</v>
      </c>
      <c r="H6165" t="s">
        <v>1265</v>
      </c>
      <c r="I6165">
        <v>585.30999999999995</v>
      </c>
      <c r="J6165">
        <v>1.1051</v>
      </c>
      <c r="K6165">
        <v>646.83000000000004</v>
      </c>
      <c r="L6165">
        <v>3.114E-3</v>
      </c>
      <c r="M6165">
        <v>9.91</v>
      </c>
      <c r="N6165" t="s">
        <v>1266</v>
      </c>
      <c r="O6165" t="s">
        <v>1267</v>
      </c>
    </row>
    <row r="6166" spans="1:15" x14ac:dyDescent="0.3">
      <c r="A6166" t="s">
        <v>13387</v>
      </c>
      <c r="B6166" s="2">
        <v>46038</v>
      </c>
      <c r="C6166" s="2" t="str">
        <f>TEXT(Table2[[#This Row],[Date]], "mmm")</f>
        <v>Jan</v>
      </c>
      <c r="D6166" t="s">
        <v>13388</v>
      </c>
      <c r="E6166" t="s">
        <v>1094</v>
      </c>
      <c r="F6166" t="s">
        <v>232</v>
      </c>
      <c r="G6166" t="s">
        <v>7</v>
      </c>
      <c r="H6166" t="s">
        <v>1265</v>
      </c>
      <c r="I6166">
        <v>4657.1499999999996</v>
      </c>
      <c r="J6166">
        <v>0.8448</v>
      </c>
      <c r="K6166">
        <v>3934.36</v>
      </c>
      <c r="L6166">
        <v>1.2470000000000001E-3</v>
      </c>
      <c r="M6166">
        <v>4.0199999999999996</v>
      </c>
      <c r="N6166" t="s">
        <v>1266</v>
      </c>
      <c r="O6166" t="s">
        <v>1270</v>
      </c>
    </row>
    <row r="6167" spans="1:15" x14ac:dyDescent="0.3">
      <c r="A6167" t="s">
        <v>13389</v>
      </c>
      <c r="B6167" s="2">
        <v>46262</v>
      </c>
      <c r="C6167" s="2" t="str">
        <f>TEXT(Table2[[#This Row],[Date]], "mmm")</f>
        <v>Aug</v>
      </c>
      <c r="D6167" t="s">
        <v>13390</v>
      </c>
      <c r="E6167" t="s">
        <v>722</v>
      </c>
      <c r="F6167" t="s">
        <v>964</v>
      </c>
      <c r="G6167" t="s">
        <v>7</v>
      </c>
      <c r="H6167" t="s">
        <v>1277</v>
      </c>
      <c r="I6167">
        <v>488.01</v>
      </c>
      <c r="J6167">
        <v>1.2090000000000001</v>
      </c>
      <c r="K6167">
        <v>590</v>
      </c>
      <c r="L6167">
        <v>3.2880000000000001E-3</v>
      </c>
      <c r="M6167">
        <v>9.93</v>
      </c>
      <c r="N6167" t="s">
        <v>1266</v>
      </c>
      <c r="O6167" t="s">
        <v>1270</v>
      </c>
    </row>
    <row r="6168" spans="1:15" x14ac:dyDescent="0.3">
      <c r="A6168" t="s">
        <v>13391</v>
      </c>
      <c r="B6168" s="2">
        <v>46078</v>
      </c>
      <c r="C6168" s="2" t="str">
        <f>TEXT(Table2[[#This Row],[Date]], "mmm")</f>
        <v>Feb</v>
      </c>
      <c r="D6168" t="s">
        <v>13392</v>
      </c>
      <c r="E6168" t="s">
        <v>684</v>
      </c>
      <c r="F6168" t="s">
        <v>588</v>
      </c>
      <c r="G6168" t="s">
        <v>7</v>
      </c>
      <c r="H6168" t="s">
        <v>1277</v>
      </c>
      <c r="I6168">
        <v>5414.91</v>
      </c>
      <c r="J6168">
        <v>0.95430000000000004</v>
      </c>
      <c r="K6168">
        <v>5167.45</v>
      </c>
      <c r="L6168">
        <v>3.1359999999999999E-3</v>
      </c>
      <c r="M6168">
        <v>9.24</v>
      </c>
      <c r="N6168" t="s">
        <v>1266</v>
      </c>
      <c r="O6168" t="s">
        <v>1267</v>
      </c>
    </row>
    <row r="6169" spans="1:15" x14ac:dyDescent="0.3">
      <c r="A6169" t="s">
        <v>13393</v>
      </c>
      <c r="B6169" s="2">
        <v>46101</v>
      </c>
      <c r="C6169" s="2" t="str">
        <f>TEXT(Table2[[#This Row],[Date]], "mmm")</f>
        <v>Mar</v>
      </c>
      <c r="D6169" t="s">
        <v>13394</v>
      </c>
      <c r="E6169" t="s">
        <v>454</v>
      </c>
      <c r="F6169" t="s">
        <v>150</v>
      </c>
      <c r="G6169" t="s">
        <v>7</v>
      </c>
      <c r="H6169" t="s">
        <v>1277</v>
      </c>
      <c r="I6169">
        <v>902.82</v>
      </c>
      <c r="J6169">
        <v>1.0254000000000001</v>
      </c>
      <c r="K6169">
        <v>925.75</v>
      </c>
      <c r="L6169">
        <v>2.166E-3</v>
      </c>
      <c r="M6169">
        <v>6.16</v>
      </c>
      <c r="N6169" t="s">
        <v>1266</v>
      </c>
      <c r="O6169" t="s">
        <v>1267</v>
      </c>
    </row>
    <row r="6170" spans="1:15" x14ac:dyDescent="0.3">
      <c r="A6170" t="s">
        <v>13395</v>
      </c>
      <c r="B6170" s="2">
        <v>46125</v>
      </c>
      <c r="C6170" s="2" t="str">
        <f>TEXT(Table2[[#This Row],[Date]], "mmm")</f>
        <v>Apr</v>
      </c>
      <c r="D6170" t="s">
        <v>13396</v>
      </c>
      <c r="E6170" t="s">
        <v>510</v>
      </c>
      <c r="F6170" t="s">
        <v>290</v>
      </c>
      <c r="G6170" t="s">
        <v>7</v>
      </c>
      <c r="H6170" t="s">
        <v>1289</v>
      </c>
      <c r="I6170">
        <v>3959.55</v>
      </c>
      <c r="J6170">
        <v>1.2222999999999999</v>
      </c>
      <c r="K6170">
        <v>4839.76</v>
      </c>
      <c r="L6170">
        <v>5.5659999999999998E-3</v>
      </c>
      <c r="M6170">
        <v>17.489999999999998</v>
      </c>
      <c r="N6170" t="s">
        <v>1266</v>
      </c>
      <c r="O6170" t="s">
        <v>1270</v>
      </c>
    </row>
    <row r="6171" spans="1:15" x14ac:dyDescent="0.3">
      <c r="A6171" t="s">
        <v>13397</v>
      </c>
      <c r="B6171" s="2">
        <v>46306</v>
      </c>
      <c r="C6171" s="2" t="str">
        <f>TEXT(Table2[[#This Row],[Date]], "mmm")</f>
        <v>Oct</v>
      </c>
      <c r="D6171" t="s">
        <v>13398</v>
      </c>
      <c r="E6171" t="s">
        <v>1174</v>
      </c>
      <c r="F6171" t="s">
        <v>146</v>
      </c>
      <c r="G6171" t="s">
        <v>7</v>
      </c>
      <c r="H6171" t="s">
        <v>1265</v>
      </c>
      <c r="I6171">
        <v>557.39</v>
      </c>
      <c r="J6171">
        <v>1.1591</v>
      </c>
      <c r="K6171">
        <v>646.07000000000005</v>
      </c>
      <c r="L6171">
        <v>1.4139999999999999E-3</v>
      </c>
      <c r="M6171">
        <v>4.1100000000000003</v>
      </c>
      <c r="N6171" t="s">
        <v>1266</v>
      </c>
      <c r="O6171" t="s">
        <v>1267</v>
      </c>
    </row>
    <row r="6172" spans="1:15" x14ac:dyDescent="0.3">
      <c r="A6172" t="s">
        <v>13399</v>
      </c>
      <c r="B6172" s="2">
        <v>46215</v>
      </c>
      <c r="C6172" s="2" t="str">
        <f>TEXT(Table2[[#This Row],[Date]], "mmm")</f>
        <v>Jul</v>
      </c>
      <c r="D6172" t="s">
        <v>13400</v>
      </c>
      <c r="E6172" t="s">
        <v>160</v>
      </c>
      <c r="F6172" t="s">
        <v>998</v>
      </c>
      <c r="G6172" t="s">
        <v>7</v>
      </c>
      <c r="H6172" t="s">
        <v>1280</v>
      </c>
      <c r="I6172">
        <v>1848.96</v>
      </c>
      <c r="J6172">
        <v>1.0984</v>
      </c>
      <c r="K6172">
        <v>2030.9</v>
      </c>
      <c r="L6172">
        <v>1.9810000000000001E-3</v>
      </c>
      <c r="M6172">
        <v>6.91</v>
      </c>
      <c r="N6172" t="s">
        <v>1266</v>
      </c>
      <c r="O6172" t="s">
        <v>1270</v>
      </c>
    </row>
    <row r="6173" spans="1:15" x14ac:dyDescent="0.3">
      <c r="A6173" t="s">
        <v>13401</v>
      </c>
      <c r="B6173" s="2">
        <v>46027</v>
      </c>
      <c r="C6173" s="2" t="str">
        <f>TEXT(Table2[[#This Row],[Date]], "mmm")</f>
        <v>Jan</v>
      </c>
      <c r="D6173" t="s">
        <v>13402</v>
      </c>
      <c r="E6173" t="s">
        <v>888</v>
      </c>
      <c r="F6173" t="s">
        <v>1032</v>
      </c>
      <c r="G6173" t="s">
        <v>7</v>
      </c>
      <c r="H6173" t="s">
        <v>1280</v>
      </c>
      <c r="I6173">
        <v>1642.49</v>
      </c>
      <c r="J6173">
        <v>0.8397</v>
      </c>
      <c r="K6173">
        <v>1379.2</v>
      </c>
      <c r="L6173">
        <v>1.0740000000000001E-3</v>
      </c>
      <c r="M6173">
        <v>3.43</v>
      </c>
      <c r="N6173" t="s">
        <v>1266</v>
      </c>
      <c r="O6173" t="s">
        <v>1267</v>
      </c>
    </row>
    <row r="6174" spans="1:15" x14ac:dyDescent="0.3">
      <c r="A6174" t="s">
        <v>13403</v>
      </c>
      <c r="B6174" s="2">
        <v>46128</v>
      </c>
      <c r="C6174" s="2" t="str">
        <f>TEXT(Table2[[#This Row],[Date]], "mmm")</f>
        <v>Apr</v>
      </c>
      <c r="D6174" t="s">
        <v>6419</v>
      </c>
      <c r="E6174" t="s">
        <v>608</v>
      </c>
      <c r="F6174" t="s">
        <v>808</v>
      </c>
      <c r="G6174" t="s">
        <v>7</v>
      </c>
      <c r="H6174" t="s">
        <v>1265</v>
      </c>
      <c r="I6174">
        <v>3574.84</v>
      </c>
      <c r="J6174">
        <v>1.2867</v>
      </c>
      <c r="K6174">
        <v>4599.75</v>
      </c>
      <c r="L6174">
        <v>7.6620000000000004E-3</v>
      </c>
      <c r="M6174">
        <v>23.68</v>
      </c>
      <c r="N6174" t="s">
        <v>1266</v>
      </c>
      <c r="O6174" t="s">
        <v>1267</v>
      </c>
    </row>
    <row r="6175" spans="1:15" x14ac:dyDescent="0.3">
      <c r="A6175" t="s">
        <v>13404</v>
      </c>
      <c r="B6175" s="2">
        <v>46300</v>
      </c>
      <c r="C6175" s="2" t="str">
        <f>TEXT(Table2[[#This Row],[Date]], "mmm")</f>
        <v>Oct</v>
      </c>
      <c r="D6175" t="s">
        <v>13405</v>
      </c>
      <c r="E6175" t="s">
        <v>658</v>
      </c>
      <c r="F6175" t="s">
        <v>822</v>
      </c>
      <c r="G6175" t="s">
        <v>7</v>
      </c>
      <c r="H6175" t="s">
        <v>1277</v>
      </c>
      <c r="I6175">
        <v>736.39</v>
      </c>
      <c r="J6175">
        <v>1.0883</v>
      </c>
      <c r="K6175">
        <v>801.41</v>
      </c>
      <c r="L6175">
        <v>3.3570000000000002E-3</v>
      </c>
      <c r="M6175">
        <v>11.07</v>
      </c>
      <c r="N6175" t="s">
        <v>1266</v>
      </c>
      <c r="O6175" t="s">
        <v>1267</v>
      </c>
    </row>
    <row r="6176" spans="1:15" x14ac:dyDescent="0.3">
      <c r="A6176" t="s">
        <v>13406</v>
      </c>
      <c r="B6176" s="2">
        <v>46122</v>
      </c>
      <c r="C6176" s="2" t="str">
        <f>TEXT(Table2[[#This Row],[Date]], "mmm")</f>
        <v>Apr</v>
      </c>
      <c r="D6176" t="s">
        <v>13407</v>
      </c>
      <c r="E6176" t="s">
        <v>980</v>
      </c>
      <c r="F6176" t="s">
        <v>626</v>
      </c>
      <c r="G6176" t="s">
        <v>7</v>
      </c>
      <c r="H6176" t="s">
        <v>1280</v>
      </c>
      <c r="I6176">
        <v>4881.3100000000004</v>
      </c>
      <c r="J6176">
        <v>1.2961</v>
      </c>
      <c r="K6176">
        <v>6326.67</v>
      </c>
      <c r="L6176">
        <v>1.593E-3</v>
      </c>
      <c r="M6176">
        <v>4.92</v>
      </c>
      <c r="N6176" t="s">
        <v>1266</v>
      </c>
      <c r="O6176" t="s">
        <v>1267</v>
      </c>
    </row>
    <row r="6177" spans="1:15" x14ac:dyDescent="0.3">
      <c r="A6177" t="s">
        <v>13408</v>
      </c>
      <c r="B6177" s="2">
        <v>46260</v>
      </c>
      <c r="C6177" s="2" t="str">
        <f>TEXT(Table2[[#This Row],[Date]], "mmm")</f>
        <v>Aug</v>
      </c>
      <c r="D6177" t="s">
        <v>13409</v>
      </c>
      <c r="E6177" t="s">
        <v>396</v>
      </c>
      <c r="F6177" t="s">
        <v>956</v>
      </c>
      <c r="G6177" t="s">
        <v>7</v>
      </c>
      <c r="H6177" t="s">
        <v>1280</v>
      </c>
      <c r="I6177">
        <v>1833.24</v>
      </c>
      <c r="J6177">
        <v>1.2565999999999999</v>
      </c>
      <c r="K6177">
        <v>2303.65</v>
      </c>
      <c r="L6177">
        <v>3.042E-3</v>
      </c>
      <c r="M6177">
        <v>10.72</v>
      </c>
      <c r="N6177" t="s">
        <v>1266</v>
      </c>
      <c r="O6177" t="s">
        <v>1286</v>
      </c>
    </row>
    <row r="6178" spans="1:15" x14ac:dyDescent="0.3">
      <c r="A6178" t="s">
        <v>13410</v>
      </c>
      <c r="B6178" s="2">
        <v>46291</v>
      </c>
      <c r="C6178" s="2" t="str">
        <f>TEXT(Table2[[#This Row],[Date]], "mmm")</f>
        <v>Sep</v>
      </c>
      <c r="D6178" t="s">
        <v>13411</v>
      </c>
      <c r="E6178" t="s">
        <v>580</v>
      </c>
      <c r="F6178" t="s">
        <v>790</v>
      </c>
      <c r="G6178" t="s">
        <v>7</v>
      </c>
      <c r="H6178" t="s">
        <v>1273</v>
      </c>
      <c r="I6178">
        <v>214.37</v>
      </c>
      <c r="J6178">
        <v>1.0021</v>
      </c>
      <c r="K6178">
        <v>214.82</v>
      </c>
      <c r="L6178">
        <v>5.7629999999999999E-3</v>
      </c>
      <c r="M6178">
        <v>18.61</v>
      </c>
      <c r="N6178" t="s">
        <v>1266</v>
      </c>
      <c r="O6178" t="s">
        <v>1267</v>
      </c>
    </row>
    <row r="6179" spans="1:15" x14ac:dyDescent="0.3">
      <c r="A6179" t="s">
        <v>13412</v>
      </c>
      <c r="B6179" s="2">
        <v>46343</v>
      </c>
      <c r="C6179" s="2" t="str">
        <f>TEXT(Table2[[#This Row],[Date]], "mmm")</f>
        <v>Nov</v>
      </c>
      <c r="D6179" t="s">
        <v>13413</v>
      </c>
      <c r="E6179" t="s">
        <v>542</v>
      </c>
      <c r="F6179" t="s">
        <v>416</v>
      </c>
      <c r="G6179" t="s">
        <v>7</v>
      </c>
      <c r="H6179" t="s">
        <v>1280</v>
      </c>
      <c r="I6179">
        <v>1559.95</v>
      </c>
      <c r="J6179">
        <v>1.4005000000000001</v>
      </c>
      <c r="K6179">
        <v>2184.71</v>
      </c>
      <c r="L6179">
        <v>2.6710000000000002E-3</v>
      </c>
      <c r="M6179">
        <v>8.8000000000000007</v>
      </c>
      <c r="N6179" t="s">
        <v>1266</v>
      </c>
      <c r="O6179" t="s">
        <v>1274</v>
      </c>
    </row>
    <row r="6180" spans="1:15" x14ac:dyDescent="0.3">
      <c r="A6180" t="s">
        <v>13414</v>
      </c>
      <c r="B6180" s="2">
        <v>46108</v>
      </c>
      <c r="C6180" s="2" t="str">
        <f>TEXT(Table2[[#This Row],[Date]], "mmm")</f>
        <v>Mar</v>
      </c>
      <c r="D6180" t="s">
        <v>13415</v>
      </c>
      <c r="E6180" t="s">
        <v>204</v>
      </c>
      <c r="F6180" t="s">
        <v>458</v>
      </c>
      <c r="G6180" t="s">
        <v>7</v>
      </c>
      <c r="H6180" t="s">
        <v>1265</v>
      </c>
      <c r="I6180">
        <v>67.680000000000007</v>
      </c>
      <c r="J6180">
        <v>0.96089999999999998</v>
      </c>
      <c r="K6180">
        <v>65.03</v>
      </c>
      <c r="L6180">
        <v>1.0629999999999999E-3</v>
      </c>
      <c r="M6180">
        <v>3.53</v>
      </c>
      <c r="N6180" t="s">
        <v>1266</v>
      </c>
      <c r="O6180" t="s">
        <v>1270</v>
      </c>
    </row>
    <row r="6181" spans="1:15" x14ac:dyDescent="0.3">
      <c r="A6181" t="s">
        <v>13416</v>
      </c>
      <c r="B6181" s="2">
        <v>46342</v>
      </c>
      <c r="C6181" s="2" t="str">
        <f>TEXT(Table2[[#This Row],[Date]], "mmm")</f>
        <v>Nov</v>
      </c>
      <c r="D6181" t="s">
        <v>13417</v>
      </c>
      <c r="E6181" t="s">
        <v>554</v>
      </c>
      <c r="F6181" t="s">
        <v>392</v>
      </c>
      <c r="G6181" t="s">
        <v>7</v>
      </c>
      <c r="H6181" t="s">
        <v>1280</v>
      </c>
      <c r="I6181">
        <v>234.15</v>
      </c>
      <c r="J6181">
        <v>1.3433999999999999</v>
      </c>
      <c r="K6181">
        <v>314.56</v>
      </c>
      <c r="L6181">
        <v>3.222E-3</v>
      </c>
      <c r="M6181">
        <v>9.66</v>
      </c>
      <c r="N6181" t="s">
        <v>1266</v>
      </c>
      <c r="O6181" t="s">
        <v>1267</v>
      </c>
    </row>
    <row r="6182" spans="1:15" x14ac:dyDescent="0.3">
      <c r="A6182" t="s">
        <v>13418</v>
      </c>
      <c r="B6182" s="2">
        <v>46054</v>
      </c>
      <c r="C6182" s="2" t="str">
        <f>TEXT(Table2[[#This Row],[Date]], "mmm")</f>
        <v>Feb</v>
      </c>
      <c r="D6182" t="s">
        <v>13419</v>
      </c>
      <c r="E6182" t="s">
        <v>998</v>
      </c>
      <c r="F6182" t="s">
        <v>492</v>
      </c>
      <c r="G6182" t="s">
        <v>7</v>
      </c>
      <c r="H6182" t="s">
        <v>1265</v>
      </c>
      <c r="I6182">
        <v>770.47</v>
      </c>
      <c r="J6182">
        <v>0.82299999999999995</v>
      </c>
      <c r="K6182">
        <v>634.1</v>
      </c>
      <c r="L6182">
        <v>1.4139999999999999E-3</v>
      </c>
      <c r="M6182">
        <v>3.95</v>
      </c>
      <c r="N6182" t="s">
        <v>1266</v>
      </c>
      <c r="O6182" t="s">
        <v>1286</v>
      </c>
    </row>
    <row r="6183" spans="1:15" x14ac:dyDescent="0.3">
      <c r="A6183" t="s">
        <v>13420</v>
      </c>
      <c r="B6183" s="2">
        <v>46358</v>
      </c>
      <c r="C6183" s="2" t="str">
        <f>TEXT(Table2[[#This Row],[Date]], "mmm")</f>
        <v>Dec</v>
      </c>
      <c r="D6183" t="s">
        <v>8688</v>
      </c>
      <c r="E6183" t="s">
        <v>400</v>
      </c>
      <c r="F6183" t="s">
        <v>384</v>
      </c>
      <c r="G6183" t="s">
        <v>7</v>
      </c>
      <c r="H6183" t="s">
        <v>1265</v>
      </c>
      <c r="I6183">
        <v>142.44</v>
      </c>
      <c r="J6183">
        <v>1.3348</v>
      </c>
      <c r="K6183">
        <v>190.13</v>
      </c>
      <c r="L6183">
        <v>3.0170000000000002E-3</v>
      </c>
      <c r="M6183">
        <v>10.33</v>
      </c>
      <c r="N6183" t="s">
        <v>1266</v>
      </c>
      <c r="O6183" t="s">
        <v>1267</v>
      </c>
    </row>
    <row r="6184" spans="1:15" x14ac:dyDescent="0.3">
      <c r="A6184" t="s">
        <v>13421</v>
      </c>
      <c r="B6184" s="2">
        <v>46073</v>
      </c>
      <c r="C6184" s="2" t="str">
        <f>TEXT(Table2[[#This Row],[Date]], "mmm")</f>
        <v>Feb</v>
      </c>
      <c r="D6184" t="s">
        <v>13422</v>
      </c>
      <c r="E6184" t="s">
        <v>890</v>
      </c>
      <c r="F6184" t="s">
        <v>536</v>
      </c>
      <c r="G6184" t="s">
        <v>7</v>
      </c>
      <c r="H6184" t="s">
        <v>1273</v>
      </c>
      <c r="I6184">
        <v>973.59</v>
      </c>
      <c r="J6184">
        <v>0.86609999999999998</v>
      </c>
      <c r="K6184">
        <v>843.23</v>
      </c>
      <c r="L6184">
        <v>1.495E-3</v>
      </c>
      <c r="M6184">
        <v>4.99</v>
      </c>
      <c r="N6184" t="s">
        <v>1266</v>
      </c>
      <c r="O6184" t="s">
        <v>1274</v>
      </c>
    </row>
    <row r="6185" spans="1:15" x14ac:dyDescent="0.3">
      <c r="A6185" t="s">
        <v>13423</v>
      </c>
      <c r="B6185" s="2">
        <v>46101</v>
      </c>
      <c r="C6185" s="2" t="str">
        <f>TEXT(Table2[[#This Row],[Date]], "mmm")</f>
        <v>Mar</v>
      </c>
      <c r="D6185" t="s">
        <v>13424</v>
      </c>
      <c r="E6185" t="s">
        <v>1192</v>
      </c>
      <c r="F6185" t="s">
        <v>484</v>
      </c>
      <c r="G6185" t="s">
        <v>7</v>
      </c>
      <c r="H6185" t="s">
        <v>1273</v>
      </c>
      <c r="I6185">
        <v>2118.2199999999998</v>
      </c>
      <c r="J6185">
        <v>1.0254000000000001</v>
      </c>
      <c r="K6185">
        <v>2172.02</v>
      </c>
      <c r="L6185">
        <v>2.8240000000000001E-3</v>
      </c>
      <c r="M6185">
        <v>9.68</v>
      </c>
      <c r="N6185" t="s">
        <v>1266</v>
      </c>
      <c r="O6185" t="s">
        <v>1274</v>
      </c>
    </row>
    <row r="6186" spans="1:15" x14ac:dyDescent="0.3">
      <c r="A6186" t="s">
        <v>13425</v>
      </c>
      <c r="B6186" s="2">
        <v>46208</v>
      </c>
      <c r="C6186" s="2" t="str">
        <f>TEXT(Table2[[#This Row],[Date]], "mmm")</f>
        <v>Jul</v>
      </c>
      <c r="D6186" t="s">
        <v>13426</v>
      </c>
      <c r="E6186" t="s">
        <v>970</v>
      </c>
      <c r="F6186" t="s">
        <v>158</v>
      </c>
      <c r="G6186" t="s">
        <v>7</v>
      </c>
      <c r="H6186" t="s">
        <v>1280</v>
      </c>
      <c r="I6186">
        <v>973.69</v>
      </c>
      <c r="J6186">
        <v>1.1780999999999999</v>
      </c>
      <c r="K6186">
        <v>1147.0999999999999</v>
      </c>
      <c r="L6186">
        <v>2.2880000000000001E-3</v>
      </c>
      <c r="M6186">
        <v>7.08</v>
      </c>
      <c r="N6186" t="s">
        <v>1266</v>
      </c>
      <c r="O6186" t="s">
        <v>1274</v>
      </c>
    </row>
    <row r="6187" spans="1:15" x14ac:dyDescent="0.3">
      <c r="A6187" t="s">
        <v>13427</v>
      </c>
      <c r="B6187" s="2">
        <v>46196</v>
      </c>
      <c r="C6187" s="2" t="str">
        <f>TEXT(Table2[[#This Row],[Date]], "mmm")</f>
        <v>Jun</v>
      </c>
      <c r="D6187" t="s">
        <v>13428</v>
      </c>
      <c r="E6187" t="s">
        <v>556</v>
      </c>
      <c r="F6187" t="s">
        <v>1198</v>
      </c>
      <c r="G6187" t="s">
        <v>7</v>
      </c>
      <c r="H6187" t="s">
        <v>1265</v>
      </c>
      <c r="I6187">
        <v>368.52</v>
      </c>
      <c r="J6187">
        <v>1.0833999999999999</v>
      </c>
      <c r="K6187">
        <v>399.25</v>
      </c>
      <c r="L6187">
        <v>9.3400000000000004E-4</v>
      </c>
      <c r="M6187">
        <v>3.22</v>
      </c>
      <c r="N6187" t="s">
        <v>1266</v>
      </c>
      <c r="O6187" t="s">
        <v>1270</v>
      </c>
    </row>
    <row r="6188" spans="1:15" x14ac:dyDescent="0.3">
      <c r="A6188" t="s">
        <v>13429</v>
      </c>
      <c r="B6188" s="2">
        <v>46128</v>
      </c>
      <c r="C6188" s="2" t="str">
        <f>TEXT(Table2[[#This Row],[Date]], "mmm")</f>
        <v>Apr</v>
      </c>
      <c r="D6188" t="s">
        <v>13430</v>
      </c>
      <c r="E6188" t="s">
        <v>1088</v>
      </c>
      <c r="F6188" t="s">
        <v>382</v>
      </c>
      <c r="G6188" t="s">
        <v>7</v>
      </c>
      <c r="H6188" t="s">
        <v>1277</v>
      </c>
      <c r="I6188">
        <v>1262.3499999999999</v>
      </c>
      <c r="J6188">
        <v>1.2867</v>
      </c>
      <c r="K6188">
        <v>1624.27</v>
      </c>
      <c r="L6188">
        <v>2.006E-3</v>
      </c>
      <c r="M6188">
        <v>7.14</v>
      </c>
      <c r="N6188" t="s">
        <v>1266</v>
      </c>
      <c r="O6188" t="s">
        <v>1286</v>
      </c>
    </row>
    <row r="6189" spans="1:15" x14ac:dyDescent="0.3">
      <c r="A6189" t="s">
        <v>13431</v>
      </c>
      <c r="B6189" s="2">
        <v>46085</v>
      </c>
      <c r="C6189" s="2" t="str">
        <f>TEXT(Table2[[#This Row],[Date]], "mmm")</f>
        <v>Mar</v>
      </c>
      <c r="D6189" t="s">
        <v>13432</v>
      </c>
      <c r="E6189" t="s">
        <v>262</v>
      </c>
      <c r="F6189" t="s">
        <v>1086</v>
      </c>
      <c r="G6189" t="s">
        <v>7</v>
      </c>
      <c r="H6189" t="s">
        <v>1280</v>
      </c>
      <c r="I6189">
        <v>5197.22</v>
      </c>
      <c r="J6189">
        <v>0.92169999999999996</v>
      </c>
      <c r="K6189">
        <v>4790.28</v>
      </c>
      <c r="L6189">
        <v>2.611E-3</v>
      </c>
      <c r="M6189">
        <v>8.1</v>
      </c>
      <c r="N6189" t="s">
        <v>1266</v>
      </c>
      <c r="O6189" t="s">
        <v>1286</v>
      </c>
    </row>
    <row r="6190" spans="1:15" x14ac:dyDescent="0.3">
      <c r="A6190" t="s">
        <v>13433</v>
      </c>
      <c r="B6190" s="2">
        <v>46098</v>
      </c>
      <c r="C6190" s="2" t="str">
        <f>TEXT(Table2[[#This Row],[Date]], "mmm")</f>
        <v>Mar</v>
      </c>
      <c r="D6190" t="s">
        <v>13434</v>
      </c>
      <c r="E6190" t="s">
        <v>390</v>
      </c>
      <c r="F6190" t="s">
        <v>332</v>
      </c>
      <c r="G6190" t="s">
        <v>7</v>
      </c>
      <c r="H6190" t="s">
        <v>1265</v>
      </c>
      <c r="I6190">
        <v>976.21</v>
      </c>
      <c r="J6190">
        <v>0.95720000000000005</v>
      </c>
      <c r="K6190">
        <v>934.43</v>
      </c>
      <c r="L6190">
        <v>4.261E-3</v>
      </c>
      <c r="M6190">
        <v>13.69</v>
      </c>
      <c r="N6190" t="s">
        <v>1266</v>
      </c>
      <c r="O6190" t="s">
        <v>1274</v>
      </c>
    </row>
    <row r="6191" spans="1:15" x14ac:dyDescent="0.3">
      <c r="A6191" t="s">
        <v>13435</v>
      </c>
      <c r="B6191" s="2">
        <v>46338</v>
      </c>
      <c r="C6191" s="2" t="str">
        <f>TEXT(Table2[[#This Row],[Date]], "mmm")</f>
        <v>Nov</v>
      </c>
      <c r="D6191" t="s">
        <v>13436</v>
      </c>
      <c r="E6191" t="s">
        <v>162</v>
      </c>
      <c r="F6191" t="s">
        <v>298</v>
      </c>
      <c r="G6191" t="s">
        <v>7</v>
      </c>
      <c r="H6191" t="s">
        <v>1289</v>
      </c>
      <c r="I6191">
        <v>1060.03</v>
      </c>
      <c r="J6191">
        <v>1.3633999999999999</v>
      </c>
      <c r="K6191">
        <v>1445.24</v>
      </c>
      <c r="L6191">
        <v>1.323E-3</v>
      </c>
      <c r="M6191">
        <v>4.47</v>
      </c>
      <c r="N6191" t="s">
        <v>1266</v>
      </c>
      <c r="O6191" t="s">
        <v>1267</v>
      </c>
    </row>
    <row r="6192" spans="1:15" x14ac:dyDescent="0.3">
      <c r="A6192" t="s">
        <v>13437</v>
      </c>
      <c r="B6192" s="2">
        <v>46343</v>
      </c>
      <c r="C6192" s="2" t="str">
        <f>TEXT(Table2[[#This Row],[Date]], "mmm")</f>
        <v>Nov</v>
      </c>
      <c r="D6192" t="s">
        <v>13438</v>
      </c>
      <c r="E6192" t="s">
        <v>722</v>
      </c>
      <c r="F6192" t="s">
        <v>228</v>
      </c>
      <c r="G6192" t="s">
        <v>7</v>
      </c>
      <c r="H6192" t="s">
        <v>1277</v>
      </c>
      <c r="I6192">
        <v>1693.98</v>
      </c>
      <c r="J6192">
        <v>1.4005000000000001</v>
      </c>
      <c r="K6192">
        <v>2372.42</v>
      </c>
      <c r="L6192">
        <v>2.356E-3</v>
      </c>
      <c r="M6192">
        <v>7.99</v>
      </c>
      <c r="N6192" t="s">
        <v>1266</v>
      </c>
      <c r="O6192" t="s">
        <v>1267</v>
      </c>
    </row>
    <row r="6193" spans="1:15" x14ac:dyDescent="0.3">
      <c r="A6193" t="s">
        <v>13439</v>
      </c>
      <c r="B6193" s="2">
        <v>46103</v>
      </c>
      <c r="C6193" s="2" t="str">
        <f>TEXT(Table2[[#This Row],[Date]], "mmm")</f>
        <v>Mar</v>
      </c>
      <c r="D6193" t="s">
        <v>13440</v>
      </c>
      <c r="E6193" t="s">
        <v>732</v>
      </c>
      <c r="F6193" t="s">
        <v>670</v>
      </c>
      <c r="G6193" t="s">
        <v>7</v>
      </c>
      <c r="H6193" t="s">
        <v>1265</v>
      </c>
      <c r="I6193">
        <v>332.03</v>
      </c>
      <c r="J6193">
        <v>0.99309999999999998</v>
      </c>
      <c r="K6193">
        <v>329.74</v>
      </c>
      <c r="L6193">
        <v>2.4109999999999999E-3</v>
      </c>
      <c r="M6193">
        <v>8.67</v>
      </c>
      <c r="N6193" t="s">
        <v>1266</v>
      </c>
      <c r="O6193" t="s">
        <v>1286</v>
      </c>
    </row>
    <row r="6194" spans="1:15" x14ac:dyDescent="0.3">
      <c r="A6194" t="s">
        <v>13441</v>
      </c>
      <c r="B6194" s="2">
        <v>46383</v>
      </c>
      <c r="C6194" s="2" t="str">
        <f>TEXT(Table2[[#This Row],[Date]], "mmm")</f>
        <v>Dec</v>
      </c>
      <c r="D6194" t="s">
        <v>13442</v>
      </c>
      <c r="E6194" t="s">
        <v>628</v>
      </c>
      <c r="F6194" t="s">
        <v>790</v>
      </c>
      <c r="G6194" t="s">
        <v>7</v>
      </c>
      <c r="H6194" t="s">
        <v>1265</v>
      </c>
      <c r="I6194">
        <v>3758.74</v>
      </c>
      <c r="J6194">
        <v>1.4398</v>
      </c>
      <c r="K6194">
        <v>5411.83</v>
      </c>
      <c r="L6194">
        <v>9.8799999999999995E-4</v>
      </c>
      <c r="M6194">
        <v>3.3</v>
      </c>
      <c r="N6194" t="s">
        <v>1266</v>
      </c>
      <c r="O6194" t="s">
        <v>1270</v>
      </c>
    </row>
    <row r="6195" spans="1:15" x14ac:dyDescent="0.3">
      <c r="A6195" t="s">
        <v>13443</v>
      </c>
      <c r="B6195" s="2">
        <v>46150</v>
      </c>
      <c r="C6195" s="2" t="str">
        <f>TEXT(Table2[[#This Row],[Date]], "mmm")</f>
        <v>May</v>
      </c>
      <c r="D6195" t="s">
        <v>13444</v>
      </c>
      <c r="E6195" t="s">
        <v>216</v>
      </c>
      <c r="F6195" t="s">
        <v>480</v>
      </c>
      <c r="G6195" t="s">
        <v>7</v>
      </c>
      <c r="H6195" t="s">
        <v>1265</v>
      </c>
      <c r="I6195">
        <v>4319.1099999999997</v>
      </c>
      <c r="J6195">
        <v>1.0411999999999999</v>
      </c>
      <c r="K6195">
        <v>4497.0600000000004</v>
      </c>
      <c r="L6195">
        <v>9.2919999999999999E-3</v>
      </c>
      <c r="M6195">
        <v>29.38</v>
      </c>
      <c r="N6195" t="s">
        <v>1266</v>
      </c>
      <c r="O6195" t="s">
        <v>1267</v>
      </c>
    </row>
    <row r="6196" spans="1:15" x14ac:dyDescent="0.3">
      <c r="A6196" t="s">
        <v>13445</v>
      </c>
      <c r="B6196" s="2">
        <v>46205</v>
      </c>
      <c r="C6196" s="2" t="str">
        <f>TEXT(Table2[[#This Row],[Date]], "mmm")</f>
        <v>Jul</v>
      </c>
      <c r="D6196" t="s">
        <v>13446</v>
      </c>
      <c r="E6196" t="s">
        <v>282</v>
      </c>
      <c r="F6196" t="s">
        <v>930</v>
      </c>
      <c r="G6196" t="s">
        <v>7</v>
      </c>
      <c r="H6196" t="s">
        <v>1265</v>
      </c>
      <c r="I6196">
        <v>10103.129999999999</v>
      </c>
      <c r="J6196">
        <v>1.1211</v>
      </c>
      <c r="K6196">
        <v>11326.62</v>
      </c>
      <c r="L6196">
        <v>1.2780000000000001E-3</v>
      </c>
      <c r="M6196">
        <v>4.24</v>
      </c>
      <c r="N6196" t="s">
        <v>1266</v>
      </c>
      <c r="O6196" t="s">
        <v>1267</v>
      </c>
    </row>
    <row r="6197" spans="1:15" x14ac:dyDescent="0.3">
      <c r="A6197" t="s">
        <v>13447</v>
      </c>
      <c r="B6197" s="2">
        <v>46265</v>
      </c>
      <c r="C6197" s="2" t="str">
        <f>TEXT(Table2[[#This Row],[Date]], "mmm")</f>
        <v>Aug</v>
      </c>
      <c r="D6197" t="s">
        <v>13448</v>
      </c>
      <c r="E6197" t="s">
        <v>1116</v>
      </c>
      <c r="F6197" t="s">
        <v>420</v>
      </c>
      <c r="G6197" t="s">
        <v>7</v>
      </c>
      <c r="H6197" t="s">
        <v>1265</v>
      </c>
      <c r="I6197">
        <v>1947.57</v>
      </c>
      <c r="J6197">
        <v>1.2830999999999999</v>
      </c>
      <c r="K6197">
        <v>2498.9299999999998</v>
      </c>
      <c r="L6197">
        <v>1.807E-3</v>
      </c>
      <c r="M6197">
        <v>5.25</v>
      </c>
      <c r="N6197" t="s">
        <v>1266</v>
      </c>
      <c r="O6197" t="s">
        <v>1286</v>
      </c>
    </row>
    <row r="6198" spans="1:15" x14ac:dyDescent="0.3">
      <c r="A6198" t="s">
        <v>13449</v>
      </c>
      <c r="B6198" s="2">
        <v>46207</v>
      </c>
      <c r="C6198" s="2" t="str">
        <f>TEXT(Table2[[#This Row],[Date]], "mmm")</f>
        <v>Jul</v>
      </c>
      <c r="D6198" t="s">
        <v>13450</v>
      </c>
      <c r="E6198" t="s">
        <v>486</v>
      </c>
      <c r="F6198" t="s">
        <v>354</v>
      </c>
      <c r="G6198" t="s">
        <v>7</v>
      </c>
      <c r="H6198" t="s">
        <v>1265</v>
      </c>
      <c r="I6198">
        <v>326.67</v>
      </c>
      <c r="J6198">
        <v>1.0891999999999999</v>
      </c>
      <c r="K6198">
        <v>355.81</v>
      </c>
      <c r="L6198">
        <v>3.124E-3</v>
      </c>
      <c r="M6198">
        <v>10.82</v>
      </c>
      <c r="N6198" t="s">
        <v>1266</v>
      </c>
      <c r="O6198" t="s">
        <v>1274</v>
      </c>
    </row>
    <row r="6199" spans="1:15" x14ac:dyDescent="0.3">
      <c r="A6199" t="s">
        <v>13451</v>
      </c>
      <c r="B6199" s="2">
        <v>46242</v>
      </c>
      <c r="C6199" s="2" t="str">
        <f>TEXT(Table2[[#This Row],[Date]], "mmm")</f>
        <v>Aug</v>
      </c>
      <c r="D6199" t="s">
        <v>13452</v>
      </c>
      <c r="E6199" t="s">
        <v>252</v>
      </c>
      <c r="F6199" t="s">
        <v>240</v>
      </c>
      <c r="G6199" t="s">
        <v>7</v>
      </c>
      <c r="H6199" t="s">
        <v>1280</v>
      </c>
      <c r="I6199">
        <v>3513.89</v>
      </c>
      <c r="J6199">
        <v>1.1780999999999999</v>
      </c>
      <c r="K6199">
        <v>4139.71</v>
      </c>
      <c r="L6199">
        <v>3.042E-3</v>
      </c>
      <c r="M6199">
        <v>9.65</v>
      </c>
      <c r="N6199" t="s">
        <v>1266</v>
      </c>
      <c r="O6199" t="s">
        <v>1267</v>
      </c>
    </row>
    <row r="6200" spans="1:15" x14ac:dyDescent="0.3">
      <c r="A6200" t="s">
        <v>13453</v>
      </c>
      <c r="B6200" s="2">
        <v>46093</v>
      </c>
      <c r="C6200" s="2" t="str">
        <f>TEXT(Table2[[#This Row],[Date]], "mmm")</f>
        <v>Mar</v>
      </c>
      <c r="D6200" t="s">
        <v>13454</v>
      </c>
      <c r="E6200" t="s">
        <v>960</v>
      </c>
      <c r="F6200" t="s">
        <v>720</v>
      </c>
      <c r="G6200" t="s">
        <v>7</v>
      </c>
      <c r="H6200" t="s">
        <v>1289</v>
      </c>
      <c r="I6200">
        <v>318.91000000000003</v>
      </c>
      <c r="J6200">
        <v>0.94030000000000002</v>
      </c>
      <c r="K6200">
        <v>299.87</v>
      </c>
      <c r="L6200">
        <v>6.4469999999999996E-3</v>
      </c>
      <c r="M6200">
        <v>19.89</v>
      </c>
      <c r="N6200" t="s">
        <v>1266</v>
      </c>
      <c r="O6200" t="s">
        <v>1274</v>
      </c>
    </row>
    <row r="6201" spans="1:15" x14ac:dyDescent="0.3">
      <c r="A6201" t="s">
        <v>13455</v>
      </c>
      <c r="B6201" s="2">
        <v>46364</v>
      </c>
      <c r="C6201" s="2" t="str">
        <f>TEXT(Table2[[#This Row],[Date]], "mmm")</f>
        <v>Dec</v>
      </c>
      <c r="D6201" t="s">
        <v>13456</v>
      </c>
      <c r="E6201" t="s">
        <v>1100</v>
      </c>
      <c r="F6201" t="s">
        <v>1078</v>
      </c>
      <c r="G6201" t="s">
        <v>7</v>
      </c>
      <c r="H6201" t="s">
        <v>1280</v>
      </c>
      <c r="I6201">
        <v>4403.57</v>
      </c>
      <c r="J6201">
        <v>1.4329000000000001</v>
      </c>
      <c r="K6201">
        <v>6309.88</v>
      </c>
      <c r="L6201">
        <v>1.642E-3</v>
      </c>
      <c r="M6201">
        <v>5</v>
      </c>
      <c r="N6201" t="s">
        <v>1266</v>
      </c>
      <c r="O6201" t="s">
        <v>1267</v>
      </c>
    </row>
    <row r="6202" spans="1:15" x14ac:dyDescent="0.3">
      <c r="A6202" t="s">
        <v>13457</v>
      </c>
      <c r="B6202" s="2">
        <v>46176</v>
      </c>
      <c r="C6202" s="2" t="str">
        <f>TEXT(Table2[[#This Row],[Date]], "mmm")</f>
        <v>Jun</v>
      </c>
      <c r="D6202" t="s">
        <v>13458</v>
      </c>
      <c r="E6202" t="s">
        <v>580</v>
      </c>
      <c r="F6202" t="s">
        <v>346</v>
      </c>
      <c r="G6202" t="s">
        <v>7</v>
      </c>
      <c r="H6202" t="s">
        <v>1265</v>
      </c>
      <c r="I6202">
        <v>1297.08</v>
      </c>
      <c r="J6202">
        <v>1.0546</v>
      </c>
      <c r="K6202">
        <v>1367.9</v>
      </c>
      <c r="L6202">
        <v>3.447E-3</v>
      </c>
      <c r="M6202">
        <v>10.82</v>
      </c>
      <c r="N6202" t="s">
        <v>1266</v>
      </c>
      <c r="O6202" t="s">
        <v>1267</v>
      </c>
    </row>
    <row r="6203" spans="1:15" x14ac:dyDescent="0.3">
      <c r="A6203" t="s">
        <v>13459</v>
      </c>
      <c r="B6203" s="2">
        <v>46267</v>
      </c>
      <c r="C6203" s="2" t="str">
        <f>TEXT(Table2[[#This Row],[Date]], "mmm")</f>
        <v>Sep</v>
      </c>
      <c r="D6203" t="s">
        <v>13460</v>
      </c>
      <c r="E6203" t="s">
        <v>622</v>
      </c>
      <c r="F6203" t="s">
        <v>1112</v>
      </c>
      <c r="G6203" t="s">
        <v>7</v>
      </c>
      <c r="H6203" t="s">
        <v>1289</v>
      </c>
      <c r="I6203">
        <v>1116.58</v>
      </c>
      <c r="J6203">
        <v>1.1932</v>
      </c>
      <c r="K6203">
        <v>1332.3</v>
      </c>
      <c r="L6203">
        <v>1.805E-3</v>
      </c>
      <c r="M6203">
        <v>5.31</v>
      </c>
      <c r="N6203" t="s">
        <v>1266</v>
      </c>
      <c r="O6203" t="s">
        <v>1274</v>
      </c>
    </row>
    <row r="6204" spans="1:15" x14ac:dyDescent="0.3">
      <c r="A6204" t="s">
        <v>13461</v>
      </c>
      <c r="B6204" s="2">
        <v>46162</v>
      </c>
      <c r="C6204" s="2" t="str">
        <f>TEXT(Table2[[#This Row],[Date]], "mmm")</f>
        <v>May</v>
      </c>
      <c r="D6204" t="s">
        <v>13462</v>
      </c>
      <c r="E6204" t="s">
        <v>330</v>
      </c>
      <c r="F6204" t="s">
        <v>852</v>
      </c>
      <c r="G6204" t="s">
        <v>7</v>
      </c>
      <c r="H6204" t="s">
        <v>1265</v>
      </c>
      <c r="I6204">
        <v>686.68</v>
      </c>
      <c r="J6204">
        <v>1.0645</v>
      </c>
      <c r="K6204">
        <v>730.97</v>
      </c>
      <c r="L6204">
        <v>3.1350000000000002E-3</v>
      </c>
      <c r="M6204">
        <v>9.89</v>
      </c>
      <c r="N6204" t="s">
        <v>1285</v>
      </c>
      <c r="O6204" t="s">
        <v>1274</v>
      </c>
    </row>
    <row r="6205" spans="1:15" x14ac:dyDescent="0.3">
      <c r="A6205" t="s">
        <v>13463</v>
      </c>
      <c r="B6205" s="2">
        <v>46093</v>
      </c>
      <c r="C6205" s="2" t="str">
        <f>TEXT(Table2[[#This Row],[Date]], "mmm")</f>
        <v>Mar</v>
      </c>
      <c r="D6205" t="s">
        <v>13464</v>
      </c>
      <c r="E6205" t="s">
        <v>860</v>
      </c>
      <c r="F6205" t="s">
        <v>710</v>
      </c>
      <c r="G6205" t="s">
        <v>7</v>
      </c>
      <c r="H6205" t="s">
        <v>1280</v>
      </c>
      <c r="I6205">
        <v>894.09</v>
      </c>
      <c r="J6205">
        <v>0.94030000000000002</v>
      </c>
      <c r="K6205">
        <v>840.71</v>
      </c>
      <c r="L6205">
        <v>2.637E-3</v>
      </c>
      <c r="M6205">
        <v>8.3000000000000007</v>
      </c>
      <c r="N6205" t="s">
        <v>1266</v>
      </c>
      <c r="O6205" t="s">
        <v>1267</v>
      </c>
    </row>
    <row r="6206" spans="1:15" x14ac:dyDescent="0.3">
      <c r="A6206" t="s">
        <v>13465</v>
      </c>
      <c r="B6206" s="2">
        <v>46068</v>
      </c>
      <c r="C6206" s="2" t="str">
        <f>TEXT(Table2[[#This Row],[Date]], "mmm")</f>
        <v>Feb</v>
      </c>
      <c r="D6206" t="s">
        <v>13466</v>
      </c>
      <c r="E6206" t="s">
        <v>634</v>
      </c>
      <c r="F6206" t="s">
        <v>502</v>
      </c>
      <c r="G6206" t="s">
        <v>7</v>
      </c>
      <c r="H6206" t="s">
        <v>1289</v>
      </c>
      <c r="I6206">
        <v>7292.58</v>
      </c>
      <c r="J6206">
        <v>0.91620000000000001</v>
      </c>
      <c r="K6206">
        <v>6681.46</v>
      </c>
      <c r="L6206">
        <v>9.5399999999999999E-4</v>
      </c>
      <c r="M6206">
        <v>2.94</v>
      </c>
      <c r="N6206" t="s">
        <v>1266</v>
      </c>
      <c r="O6206" t="s">
        <v>1286</v>
      </c>
    </row>
    <row r="6207" spans="1:15" x14ac:dyDescent="0.3">
      <c r="A6207" t="s">
        <v>13467</v>
      </c>
      <c r="B6207" s="2">
        <v>46069</v>
      </c>
      <c r="C6207" s="2" t="str">
        <f>TEXT(Table2[[#This Row],[Date]], "mmm")</f>
        <v>Feb</v>
      </c>
      <c r="D6207" t="s">
        <v>13468</v>
      </c>
      <c r="E6207" t="s">
        <v>106</v>
      </c>
      <c r="F6207" t="s">
        <v>764</v>
      </c>
      <c r="G6207" t="s">
        <v>7</v>
      </c>
      <c r="H6207" t="s">
        <v>1277</v>
      </c>
      <c r="I6207">
        <v>131.02000000000001</v>
      </c>
      <c r="J6207">
        <v>0.90159999999999996</v>
      </c>
      <c r="K6207">
        <v>118.13</v>
      </c>
      <c r="L6207">
        <v>1.6750000000000001E-3</v>
      </c>
      <c r="M6207">
        <v>5.3</v>
      </c>
      <c r="N6207" t="s">
        <v>1266</v>
      </c>
      <c r="O6207" t="s">
        <v>1267</v>
      </c>
    </row>
    <row r="6208" spans="1:15" x14ac:dyDescent="0.3">
      <c r="A6208" t="s">
        <v>13469</v>
      </c>
      <c r="B6208" s="2">
        <v>46101</v>
      </c>
      <c r="C6208" s="2" t="str">
        <f>TEXT(Table2[[#This Row],[Date]], "mmm")</f>
        <v>Mar</v>
      </c>
      <c r="D6208" t="s">
        <v>13470</v>
      </c>
      <c r="E6208" t="s">
        <v>390</v>
      </c>
      <c r="F6208" t="s">
        <v>1224</v>
      </c>
      <c r="G6208" t="s">
        <v>7</v>
      </c>
      <c r="H6208" t="s">
        <v>1277</v>
      </c>
      <c r="I6208">
        <v>1759.02</v>
      </c>
      <c r="J6208">
        <v>1.0254000000000001</v>
      </c>
      <c r="K6208">
        <v>1803.7</v>
      </c>
      <c r="L6208">
        <v>1.421E-3</v>
      </c>
      <c r="M6208">
        <v>4.57</v>
      </c>
      <c r="N6208" t="s">
        <v>1266</v>
      </c>
      <c r="O6208" t="s">
        <v>1270</v>
      </c>
    </row>
    <row r="6209" spans="1:15" x14ac:dyDescent="0.3">
      <c r="A6209" t="s">
        <v>13471</v>
      </c>
      <c r="B6209" s="2">
        <v>46171</v>
      </c>
      <c r="C6209" s="2" t="str">
        <f>TEXT(Table2[[#This Row],[Date]], "mmm")</f>
        <v>May</v>
      </c>
      <c r="D6209" t="s">
        <v>13472</v>
      </c>
      <c r="E6209" t="s">
        <v>758</v>
      </c>
      <c r="F6209" t="s">
        <v>680</v>
      </c>
      <c r="G6209" t="s">
        <v>7</v>
      </c>
      <c r="H6209" t="s">
        <v>1265</v>
      </c>
      <c r="I6209">
        <v>2760.41</v>
      </c>
      <c r="J6209">
        <v>1.1117999999999999</v>
      </c>
      <c r="K6209">
        <v>3069.02</v>
      </c>
      <c r="L6209">
        <v>2.7659999999999998E-3</v>
      </c>
      <c r="M6209">
        <v>8.44</v>
      </c>
      <c r="N6209" t="s">
        <v>1266</v>
      </c>
      <c r="O6209" t="s">
        <v>1267</v>
      </c>
    </row>
    <row r="6210" spans="1:15" x14ac:dyDescent="0.3">
      <c r="A6210" t="s">
        <v>13473</v>
      </c>
      <c r="B6210" s="2">
        <v>46152</v>
      </c>
      <c r="C6210" s="2" t="str">
        <f>TEXT(Table2[[#This Row],[Date]], "mmm")</f>
        <v>May</v>
      </c>
      <c r="D6210" t="s">
        <v>13474</v>
      </c>
      <c r="E6210" t="s">
        <v>458</v>
      </c>
      <c r="F6210" t="s">
        <v>117</v>
      </c>
      <c r="G6210" t="s">
        <v>7</v>
      </c>
      <c r="H6210" t="s">
        <v>1265</v>
      </c>
      <c r="I6210">
        <v>314.47000000000003</v>
      </c>
      <c r="J6210">
        <v>1.0221</v>
      </c>
      <c r="K6210">
        <v>321.42</v>
      </c>
      <c r="L6210">
        <v>2.2590000000000002E-3</v>
      </c>
      <c r="M6210">
        <v>7.4</v>
      </c>
      <c r="N6210" t="s">
        <v>1266</v>
      </c>
      <c r="O6210" t="s">
        <v>1267</v>
      </c>
    </row>
    <row r="6211" spans="1:15" x14ac:dyDescent="0.3">
      <c r="A6211" t="s">
        <v>13475</v>
      </c>
      <c r="B6211" s="2">
        <v>46149</v>
      </c>
      <c r="C6211" s="2" t="str">
        <f>TEXT(Table2[[#This Row],[Date]], "mmm")</f>
        <v>May</v>
      </c>
      <c r="D6211" t="s">
        <v>13476</v>
      </c>
      <c r="E6211" t="s">
        <v>1004</v>
      </c>
      <c r="F6211" t="s">
        <v>1066</v>
      </c>
      <c r="G6211" t="s">
        <v>7</v>
      </c>
      <c r="H6211" t="s">
        <v>1277</v>
      </c>
      <c r="I6211">
        <v>8159.7</v>
      </c>
      <c r="J6211">
        <v>0.99960000000000004</v>
      </c>
      <c r="K6211">
        <v>8156.44</v>
      </c>
      <c r="L6211">
        <v>3.5590000000000001E-3</v>
      </c>
      <c r="M6211">
        <v>11.02</v>
      </c>
      <c r="N6211" t="s">
        <v>1266</v>
      </c>
      <c r="O6211" t="s">
        <v>1270</v>
      </c>
    </row>
    <row r="6212" spans="1:15" x14ac:dyDescent="0.3">
      <c r="A6212" t="s">
        <v>13477</v>
      </c>
      <c r="B6212" s="2">
        <v>46387</v>
      </c>
      <c r="C6212" s="2" t="str">
        <f>TEXT(Table2[[#This Row],[Date]], "mmm")</f>
        <v>Dec</v>
      </c>
      <c r="D6212" t="s">
        <v>13478</v>
      </c>
      <c r="E6212" t="s">
        <v>630</v>
      </c>
      <c r="F6212" t="s">
        <v>1004</v>
      </c>
      <c r="G6212" t="s">
        <v>7</v>
      </c>
      <c r="H6212" t="s">
        <v>1277</v>
      </c>
      <c r="I6212">
        <v>4405.43</v>
      </c>
      <c r="J6212">
        <v>1.4221999999999999</v>
      </c>
      <c r="K6212">
        <v>6265.4</v>
      </c>
      <c r="L6212">
        <v>5.1269999999999996E-3</v>
      </c>
      <c r="M6212">
        <v>15.8</v>
      </c>
      <c r="N6212" t="s">
        <v>1266</v>
      </c>
      <c r="O6212" t="s">
        <v>1270</v>
      </c>
    </row>
    <row r="6213" spans="1:15" x14ac:dyDescent="0.3">
      <c r="A6213" t="s">
        <v>13479</v>
      </c>
      <c r="B6213" s="2">
        <v>46141</v>
      </c>
      <c r="C6213" s="2" t="str">
        <f>TEXT(Table2[[#This Row],[Date]], "mmm")</f>
        <v>Apr</v>
      </c>
      <c r="D6213" t="s">
        <v>13480</v>
      </c>
      <c r="E6213" t="s">
        <v>270</v>
      </c>
      <c r="F6213" t="s">
        <v>904</v>
      </c>
      <c r="G6213" t="s">
        <v>7</v>
      </c>
      <c r="H6213" t="s">
        <v>1280</v>
      </c>
      <c r="I6213">
        <v>494.26</v>
      </c>
      <c r="J6213">
        <v>1.1052</v>
      </c>
      <c r="K6213">
        <v>546.26</v>
      </c>
      <c r="L6213">
        <v>1.2049999999999999E-3</v>
      </c>
      <c r="M6213">
        <v>4.08</v>
      </c>
      <c r="N6213" t="s">
        <v>1266</v>
      </c>
      <c r="O6213" t="s">
        <v>1267</v>
      </c>
    </row>
    <row r="6214" spans="1:15" x14ac:dyDescent="0.3">
      <c r="A6214" t="s">
        <v>13481</v>
      </c>
      <c r="B6214" s="2">
        <v>46379</v>
      </c>
      <c r="C6214" s="2" t="str">
        <f>TEXT(Table2[[#This Row],[Date]], "mmm")</f>
        <v>Dec</v>
      </c>
      <c r="D6214" t="s">
        <v>13482</v>
      </c>
      <c r="E6214" t="s">
        <v>183</v>
      </c>
      <c r="F6214" t="s">
        <v>948</v>
      </c>
      <c r="G6214" t="s">
        <v>7</v>
      </c>
      <c r="H6214" t="s">
        <v>1280</v>
      </c>
      <c r="I6214">
        <v>1424.59</v>
      </c>
      <c r="J6214">
        <v>1.4756</v>
      </c>
      <c r="K6214">
        <v>2102.13</v>
      </c>
      <c r="L6214">
        <v>1.325E-3</v>
      </c>
      <c r="M6214">
        <v>4.37</v>
      </c>
      <c r="N6214" t="s">
        <v>1266</v>
      </c>
      <c r="O6214" t="s">
        <v>1267</v>
      </c>
    </row>
    <row r="6215" spans="1:15" x14ac:dyDescent="0.3">
      <c r="A6215" t="s">
        <v>13483</v>
      </c>
      <c r="B6215" s="2">
        <v>46284</v>
      </c>
      <c r="C6215" s="2" t="str">
        <f>TEXT(Table2[[#This Row],[Date]], "mmm")</f>
        <v>Sep</v>
      </c>
      <c r="D6215" t="s">
        <v>13484</v>
      </c>
      <c r="E6215" t="s">
        <v>794</v>
      </c>
      <c r="F6215" t="s">
        <v>228</v>
      </c>
      <c r="G6215" t="s">
        <v>7</v>
      </c>
      <c r="H6215" t="s">
        <v>1280</v>
      </c>
      <c r="I6215">
        <v>363.63</v>
      </c>
      <c r="J6215">
        <v>1.0573999999999999</v>
      </c>
      <c r="K6215">
        <v>384.5</v>
      </c>
      <c r="L6215">
        <v>1.8079999999999999E-3</v>
      </c>
      <c r="M6215">
        <v>6.33</v>
      </c>
      <c r="N6215" t="s">
        <v>1266</v>
      </c>
      <c r="O6215" t="s">
        <v>1267</v>
      </c>
    </row>
    <row r="6216" spans="1:15" x14ac:dyDescent="0.3">
      <c r="A6216" t="s">
        <v>13485</v>
      </c>
      <c r="B6216" s="2">
        <v>46266</v>
      </c>
      <c r="C6216" s="2" t="str">
        <f>TEXT(Table2[[#This Row],[Date]], "mmm")</f>
        <v>Sep</v>
      </c>
      <c r="D6216" t="s">
        <v>13486</v>
      </c>
      <c r="E6216" t="s">
        <v>440</v>
      </c>
      <c r="F6216" t="s">
        <v>1130</v>
      </c>
      <c r="G6216" t="s">
        <v>7</v>
      </c>
      <c r="H6216" t="s">
        <v>1280</v>
      </c>
      <c r="I6216">
        <v>705.14</v>
      </c>
      <c r="J6216">
        <v>1.2926</v>
      </c>
      <c r="K6216">
        <v>911.46</v>
      </c>
      <c r="L6216">
        <v>3.4949999999999998E-3</v>
      </c>
      <c r="M6216">
        <v>11.31</v>
      </c>
      <c r="N6216" t="s">
        <v>1266</v>
      </c>
      <c r="O6216" t="s">
        <v>1286</v>
      </c>
    </row>
    <row r="6217" spans="1:15" x14ac:dyDescent="0.3">
      <c r="A6217" t="s">
        <v>13487</v>
      </c>
      <c r="B6217" s="2">
        <v>46125</v>
      </c>
      <c r="C6217" s="2" t="str">
        <f>TEXT(Table2[[#This Row],[Date]], "mmm")</f>
        <v>Apr</v>
      </c>
      <c r="D6217" t="s">
        <v>13488</v>
      </c>
      <c r="E6217" t="s">
        <v>300</v>
      </c>
      <c r="F6217" t="s">
        <v>400</v>
      </c>
      <c r="G6217" t="s">
        <v>7</v>
      </c>
      <c r="H6217" t="s">
        <v>1273</v>
      </c>
      <c r="I6217">
        <v>402.76</v>
      </c>
      <c r="J6217">
        <v>1.2222999999999999</v>
      </c>
      <c r="K6217">
        <v>492.29</v>
      </c>
      <c r="L6217">
        <v>9.8299999999999993E-4</v>
      </c>
      <c r="M6217">
        <v>3.19</v>
      </c>
      <c r="N6217" t="s">
        <v>1266</v>
      </c>
      <c r="O6217" t="s">
        <v>1270</v>
      </c>
    </row>
    <row r="6218" spans="1:15" x14ac:dyDescent="0.3">
      <c r="A6218" t="s">
        <v>13489</v>
      </c>
      <c r="B6218" s="2">
        <v>46059</v>
      </c>
      <c r="C6218" s="2" t="str">
        <f>TEXT(Table2[[#This Row],[Date]], "mmm")</f>
        <v>Feb</v>
      </c>
      <c r="D6218" t="s">
        <v>13490</v>
      </c>
      <c r="E6218" t="s">
        <v>572</v>
      </c>
      <c r="F6218" t="s">
        <v>888</v>
      </c>
      <c r="G6218" t="s">
        <v>7</v>
      </c>
      <c r="H6218" t="s">
        <v>1277</v>
      </c>
      <c r="I6218">
        <v>1167.93</v>
      </c>
      <c r="J6218">
        <v>0.87419999999999998</v>
      </c>
      <c r="K6218">
        <v>1021</v>
      </c>
      <c r="L6218">
        <v>6.2639999999999996E-3</v>
      </c>
      <c r="M6218">
        <v>21.05</v>
      </c>
      <c r="N6218" t="s">
        <v>1266</v>
      </c>
      <c r="O6218" t="s">
        <v>1274</v>
      </c>
    </row>
    <row r="6219" spans="1:15" x14ac:dyDescent="0.3">
      <c r="A6219" t="s">
        <v>13491</v>
      </c>
      <c r="B6219" s="2">
        <v>46164</v>
      </c>
      <c r="C6219" s="2" t="str">
        <f>TEXT(Table2[[#This Row],[Date]], "mmm")</f>
        <v>May</v>
      </c>
      <c r="D6219" t="s">
        <v>13492</v>
      </c>
      <c r="E6219" t="s">
        <v>358</v>
      </c>
      <c r="F6219" t="s">
        <v>390</v>
      </c>
      <c r="G6219" t="s">
        <v>7</v>
      </c>
      <c r="H6219" t="s">
        <v>1265</v>
      </c>
      <c r="I6219">
        <v>257.38</v>
      </c>
      <c r="J6219">
        <v>1.0525</v>
      </c>
      <c r="K6219">
        <v>270.89</v>
      </c>
      <c r="L6219">
        <v>3.885E-3</v>
      </c>
      <c r="M6219">
        <v>11.84</v>
      </c>
      <c r="N6219" t="s">
        <v>1266</v>
      </c>
      <c r="O6219" t="s">
        <v>1274</v>
      </c>
    </row>
    <row r="6220" spans="1:15" x14ac:dyDescent="0.3">
      <c r="A6220" t="s">
        <v>13493</v>
      </c>
      <c r="B6220" s="2">
        <v>46059</v>
      </c>
      <c r="C6220" s="2" t="str">
        <f>TEXT(Table2[[#This Row],[Date]], "mmm")</f>
        <v>Feb</v>
      </c>
      <c r="D6220" t="s">
        <v>13494</v>
      </c>
      <c r="E6220" t="s">
        <v>1210</v>
      </c>
      <c r="F6220" t="s">
        <v>836</v>
      </c>
      <c r="G6220" t="s">
        <v>7</v>
      </c>
      <c r="H6220" t="s">
        <v>1277</v>
      </c>
      <c r="I6220">
        <v>351.9</v>
      </c>
      <c r="J6220">
        <v>0.87419999999999998</v>
      </c>
      <c r="K6220">
        <v>307.63</v>
      </c>
      <c r="L6220">
        <v>2.3319999999999999E-3</v>
      </c>
      <c r="M6220">
        <v>7.27</v>
      </c>
      <c r="N6220" t="s">
        <v>1266</v>
      </c>
      <c r="O6220" t="s">
        <v>1286</v>
      </c>
    </row>
    <row r="6221" spans="1:15" x14ac:dyDescent="0.3">
      <c r="A6221" t="s">
        <v>13495</v>
      </c>
      <c r="B6221" s="2">
        <v>46030</v>
      </c>
      <c r="C6221" s="2" t="str">
        <f>TEXT(Table2[[#This Row],[Date]], "mmm")</f>
        <v>Jan</v>
      </c>
      <c r="D6221" t="s">
        <v>13496</v>
      </c>
      <c r="E6221" t="s">
        <v>264</v>
      </c>
      <c r="F6221" t="s">
        <v>580</v>
      </c>
      <c r="G6221" t="s">
        <v>7</v>
      </c>
      <c r="H6221" t="s">
        <v>1280</v>
      </c>
      <c r="I6221">
        <v>1813.09</v>
      </c>
      <c r="J6221">
        <v>0.84860000000000002</v>
      </c>
      <c r="K6221">
        <v>1538.59</v>
      </c>
      <c r="L6221">
        <v>4.5209999999999998E-3</v>
      </c>
      <c r="M6221">
        <v>15.42</v>
      </c>
      <c r="N6221" t="s">
        <v>1266</v>
      </c>
      <c r="O6221" t="s">
        <v>1267</v>
      </c>
    </row>
    <row r="6222" spans="1:15" x14ac:dyDescent="0.3">
      <c r="A6222" t="s">
        <v>13497</v>
      </c>
      <c r="B6222" s="2">
        <v>46253</v>
      </c>
      <c r="C6222" s="2" t="str">
        <f>TEXT(Table2[[#This Row],[Date]], "mmm")</f>
        <v>Aug</v>
      </c>
      <c r="D6222" t="s">
        <v>13498</v>
      </c>
      <c r="E6222" t="s">
        <v>894</v>
      </c>
      <c r="F6222" t="s">
        <v>1056</v>
      </c>
      <c r="G6222" t="s">
        <v>7</v>
      </c>
      <c r="H6222" t="s">
        <v>1289</v>
      </c>
      <c r="I6222">
        <v>2837.03</v>
      </c>
      <c r="J6222">
        <v>1.1917</v>
      </c>
      <c r="K6222">
        <v>3380.89</v>
      </c>
      <c r="L6222">
        <v>2.0040000000000001E-3</v>
      </c>
      <c r="M6222">
        <v>6.52</v>
      </c>
      <c r="N6222" t="s">
        <v>1266</v>
      </c>
      <c r="O6222" t="s">
        <v>1267</v>
      </c>
    </row>
    <row r="6223" spans="1:15" x14ac:dyDescent="0.3">
      <c r="A6223" t="s">
        <v>13499</v>
      </c>
      <c r="B6223" s="2">
        <v>46355</v>
      </c>
      <c r="C6223" s="2" t="str">
        <f>TEXT(Table2[[#This Row],[Date]], "mmm")</f>
        <v>Nov</v>
      </c>
      <c r="D6223" t="s">
        <v>13500</v>
      </c>
      <c r="E6223" t="s">
        <v>115</v>
      </c>
      <c r="F6223" t="s">
        <v>316</v>
      </c>
      <c r="G6223" t="s">
        <v>7</v>
      </c>
      <c r="H6223" t="s">
        <v>1277</v>
      </c>
      <c r="I6223">
        <v>387.78</v>
      </c>
      <c r="J6223">
        <v>1.3958999999999999</v>
      </c>
      <c r="K6223">
        <v>541.29999999999995</v>
      </c>
      <c r="L6223">
        <v>8.9999999999999998E-4</v>
      </c>
      <c r="M6223">
        <v>2.71</v>
      </c>
      <c r="N6223" t="s">
        <v>1266</v>
      </c>
      <c r="O6223" t="s">
        <v>1267</v>
      </c>
    </row>
    <row r="6224" spans="1:15" x14ac:dyDescent="0.3">
      <c r="A6224" t="s">
        <v>13501</v>
      </c>
      <c r="B6224" s="2">
        <v>46318</v>
      </c>
      <c r="C6224" s="2" t="str">
        <f>TEXT(Table2[[#This Row],[Date]], "mmm")</f>
        <v>Oct</v>
      </c>
      <c r="D6224" t="s">
        <v>13502</v>
      </c>
      <c r="E6224" t="s">
        <v>133</v>
      </c>
      <c r="F6224" t="s">
        <v>96</v>
      </c>
      <c r="G6224" t="s">
        <v>7</v>
      </c>
      <c r="H6224" t="s">
        <v>1277</v>
      </c>
      <c r="I6224">
        <v>200.65</v>
      </c>
      <c r="J6224">
        <v>1.3584000000000001</v>
      </c>
      <c r="K6224">
        <v>272.56</v>
      </c>
      <c r="L6224">
        <v>4.444E-3</v>
      </c>
      <c r="M6224">
        <v>15.36</v>
      </c>
      <c r="N6224" t="s">
        <v>1266</v>
      </c>
      <c r="O6224" t="s">
        <v>1267</v>
      </c>
    </row>
    <row r="6225" spans="1:15" x14ac:dyDescent="0.3">
      <c r="A6225" t="s">
        <v>13503</v>
      </c>
      <c r="B6225" s="2">
        <v>46129</v>
      </c>
      <c r="C6225" s="2" t="str">
        <f>TEXT(Table2[[#This Row],[Date]], "mmm")</f>
        <v>Apr</v>
      </c>
      <c r="D6225" t="s">
        <v>13504</v>
      </c>
      <c r="E6225" t="s">
        <v>880</v>
      </c>
      <c r="F6225" t="s">
        <v>602</v>
      </c>
      <c r="G6225" t="s">
        <v>7</v>
      </c>
      <c r="H6225" t="s">
        <v>1280</v>
      </c>
      <c r="I6225">
        <v>2117.91</v>
      </c>
      <c r="J6225">
        <v>1.258</v>
      </c>
      <c r="K6225">
        <v>2664.33</v>
      </c>
      <c r="L6225">
        <v>3.6020000000000002E-3</v>
      </c>
      <c r="M6225">
        <v>10.88</v>
      </c>
      <c r="N6225" t="s">
        <v>1266</v>
      </c>
      <c r="O6225" t="s">
        <v>1267</v>
      </c>
    </row>
    <row r="6226" spans="1:15" x14ac:dyDescent="0.3">
      <c r="A6226" t="s">
        <v>13505</v>
      </c>
      <c r="B6226" s="2">
        <v>46370</v>
      </c>
      <c r="C6226" s="2" t="str">
        <f>TEXT(Table2[[#This Row],[Date]], "mmm")</f>
        <v>Dec</v>
      </c>
      <c r="D6226" t="s">
        <v>13506</v>
      </c>
      <c r="E6226" t="s">
        <v>618</v>
      </c>
      <c r="F6226" t="s">
        <v>248</v>
      </c>
      <c r="G6226" t="s">
        <v>7</v>
      </c>
      <c r="H6226" t="s">
        <v>1280</v>
      </c>
      <c r="I6226">
        <v>2442.7600000000002</v>
      </c>
      <c r="J6226">
        <v>1.3815</v>
      </c>
      <c r="K6226">
        <v>3374.67</v>
      </c>
      <c r="L6226">
        <v>3.0660000000000001E-3</v>
      </c>
      <c r="M6226">
        <v>10.11</v>
      </c>
      <c r="N6226" t="s">
        <v>1266</v>
      </c>
      <c r="O6226" t="s">
        <v>1274</v>
      </c>
    </row>
    <row r="6227" spans="1:15" x14ac:dyDescent="0.3">
      <c r="A6227" t="s">
        <v>13507</v>
      </c>
      <c r="B6227" s="2">
        <v>46040</v>
      </c>
      <c r="C6227" s="2" t="str">
        <f>TEXT(Table2[[#This Row],[Date]], "mmm")</f>
        <v>Jan</v>
      </c>
      <c r="D6227" t="s">
        <v>13508</v>
      </c>
      <c r="E6227" t="s">
        <v>942</v>
      </c>
      <c r="F6227" t="s">
        <v>932</v>
      </c>
      <c r="G6227" t="s">
        <v>7</v>
      </c>
      <c r="H6227" t="s">
        <v>1265</v>
      </c>
      <c r="I6227">
        <v>3569.36</v>
      </c>
      <c r="J6227">
        <v>0.83589999999999998</v>
      </c>
      <c r="K6227">
        <v>2983.63</v>
      </c>
      <c r="L6227">
        <v>2.9580000000000001E-3</v>
      </c>
      <c r="M6227">
        <v>9.4700000000000006</v>
      </c>
      <c r="N6227" t="s">
        <v>1266</v>
      </c>
      <c r="O6227" t="s">
        <v>1286</v>
      </c>
    </row>
    <row r="6228" spans="1:15" x14ac:dyDescent="0.3">
      <c r="A6228" t="s">
        <v>13509</v>
      </c>
      <c r="B6228" s="2">
        <v>46335</v>
      </c>
      <c r="C6228" s="2" t="str">
        <f>TEXT(Table2[[#This Row],[Date]], "mmm")</f>
        <v>Nov</v>
      </c>
      <c r="D6228" t="s">
        <v>13510</v>
      </c>
      <c r="E6228" t="s">
        <v>1084</v>
      </c>
      <c r="F6228" t="s">
        <v>898</v>
      </c>
      <c r="G6228" t="s">
        <v>7</v>
      </c>
      <c r="H6228" t="s">
        <v>1280</v>
      </c>
      <c r="I6228">
        <v>3588.38</v>
      </c>
      <c r="J6228">
        <v>1.3238000000000001</v>
      </c>
      <c r="K6228">
        <v>4750.3</v>
      </c>
      <c r="L6228">
        <v>1.58E-3</v>
      </c>
      <c r="M6228">
        <v>4.67</v>
      </c>
      <c r="N6228" t="s">
        <v>1266</v>
      </c>
      <c r="O6228" t="s">
        <v>1267</v>
      </c>
    </row>
    <row r="6229" spans="1:15" x14ac:dyDescent="0.3">
      <c r="A6229" t="s">
        <v>13511</v>
      </c>
      <c r="B6229" s="2">
        <v>46105</v>
      </c>
      <c r="C6229" s="2" t="str">
        <f>TEXT(Table2[[#This Row],[Date]], "mmm")</f>
        <v>Mar</v>
      </c>
      <c r="D6229" t="s">
        <v>13512</v>
      </c>
      <c r="E6229" t="s">
        <v>98</v>
      </c>
      <c r="F6229" t="s">
        <v>104</v>
      </c>
      <c r="G6229" t="s">
        <v>7</v>
      </c>
      <c r="H6229" t="s">
        <v>1277</v>
      </c>
      <c r="I6229">
        <v>1647.02</v>
      </c>
      <c r="J6229">
        <v>1.0037</v>
      </c>
      <c r="K6229">
        <v>1653.11</v>
      </c>
      <c r="L6229">
        <v>8.7200000000000005E-4</v>
      </c>
      <c r="M6229">
        <v>2.77</v>
      </c>
      <c r="N6229" t="s">
        <v>1266</v>
      </c>
      <c r="O6229" t="s">
        <v>1270</v>
      </c>
    </row>
    <row r="6230" spans="1:15" x14ac:dyDescent="0.3">
      <c r="A6230" t="s">
        <v>13513</v>
      </c>
      <c r="B6230" s="2">
        <v>46310</v>
      </c>
      <c r="C6230" s="2" t="str">
        <f>TEXT(Table2[[#This Row],[Date]], "mmm")</f>
        <v>Oct</v>
      </c>
      <c r="D6230" t="s">
        <v>13514</v>
      </c>
      <c r="E6230" t="s">
        <v>502</v>
      </c>
      <c r="F6230" t="s">
        <v>1040</v>
      </c>
      <c r="G6230" t="s">
        <v>7</v>
      </c>
      <c r="H6230" t="s">
        <v>1280</v>
      </c>
      <c r="I6230">
        <v>907.8</v>
      </c>
      <c r="J6230">
        <v>1.2733000000000001</v>
      </c>
      <c r="K6230">
        <v>1155.9000000000001</v>
      </c>
      <c r="L6230">
        <v>6.1399999999999996E-4</v>
      </c>
      <c r="M6230">
        <v>2.02</v>
      </c>
      <c r="N6230" t="s">
        <v>1266</v>
      </c>
      <c r="O6230" t="s">
        <v>1270</v>
      </c>
    </row>
    <row r="6231" spans="1:15" x14ac:dyDescent="0.3">
      <c r="A6231" t="s">
        <v>13515</v>
      </c>
      <c r="B6231" s="2">
        <v>46216</v>
      </c>
      <c r="C6231" s="2" t="str">
        <f>TEXT(Table2[[#This Row],[Date]], "mmm")</f>
        <v>Jul</v>
      </c>
      <c r="D6231" t="s">
        <v>13516</v>
      </c>
      <c r="E6231" t="s">
        <v>898</v>
      </c>
      <c r="F6231" t="s">
        <v>430</v>
      </c>
      <c r="G6231" t="s">
        <v>7</v>
      </c>
      <c r="H6231" t="s">
        <v>1265</v>
      </c>
      <c r="I6231">
        <v>576.51</v>
      </c>
      <c r="J6231">
        <v>1.1052999999999999</v>
      </c>
      <c r="K6231">
        <v>637.22</v>
      </c>
      <c r="L6231">
        <v>7.6499999999999995E-4</v>
      </c>
      <c r="M6231">
        <v>2.4700000000000002</v>
      </c>
      <c r="N6231" t="s">
        <v>1266</v>
      </c>
      <c r="O6231" t="s">
        <v>1270</v>
      </c>
    </row>
    <row r="6232" spans="1:15" x14ac:dyDescent="0.3">
      <c r="A6232" t="s">
        <v>13517</v>
      </c>
      <c r="B6232" s="2">
        <v>46237</v>
      </c>
      <c r="C6232" s="2" t="str">
        <f>TEXT(Table2[[#This Row],[Date]], "mmm")</f>
        <v>Aug</v>
      </c>
      <c r="D6232" t="s">
        <v>13518</v>
      </c>
      <c r="E6232" t="s">
        <v>1184</v>
      </c>
      <c r="F6232" t="s">
        <v>422</v>
      </c>
      <c r="G6232" t="s">
        <v>7</v>
      </c>
      <c r="H6232" t="s">
        <v>1265</v>
      </c>
      <c r="I6232">
        <v>2186.73</v>
      </c>
      <c r="J6232">
        <v>1.1837</v>
      </c>
      <c r="K6232">
        <v>2588.4299999999998</v>
      </c>
      <c r="L6232">
        <v>2.212E-3</v>
      </c>
      <c r="M6232">
        <v>6.97</v>
      </c>
      <c r="N6232" t="s">
        <v>1266</v>
      </c>
      <c r="O6232" t="s">
        <v>1267</v>
      </c>
    </row>
    <row r="6233" spans="1:15" x14ac:dyDescent="0.3">
      <c r="A6233" t="s">
        <v>13519</v>
      </c>
      <c r="B6233" s="2">
        <v>46303</v>
      </c>
      <c r="C6233" s="2" t="str">
        <f>TEXT(Table2[[#This Row],[Date]], "mmm")</f>
        <v>Oct</v>
      </c>
      <c r="D6233" t="s">
        <v>13520</v>
      </c>
      <c r="E6233" t="s">
        <v>784</v>
      </c>
      <c r="F6233" t="s">
        <v>328</v>
      </c>
      <c r="G6233" t="s">
        <v>7</v>
      </c>
      <c r="H6233" t="s">
        <v>1265</v>
      </c>
      <c r="I6233">
        <v>371.04</v>
      </c>
      <c r="J6233">
        <v>1.1335999999999999</v>
      </c>
      <c r="K6233">
        <v>420.61</v>
      </c>
      <c r="L6233">
        <v>1.029E-3</v>
      </c>
      <c r="M6233">
        <v>3.25</v>
      </c>
      <c r="N6233" t="s">
        <v>1266</v>
      </c>
      <c r="O6233" t="s">
        <v>1274</v>
      </c>
    </row>
    <row r="6234" spans="1:15" x14ac:dyDescent="0.3">
      <c r="A6234" t="s">
        <v>13521</v>
      </c>
      <c r="B6234" s="2">
        <v>46242</v>
      </c>
      <c r="C6234" s="2" t="str">
        <f>TEXT(Table2[[#This Row],[Date]], "mmm")</f>
        <v>Aug</v>
      </c>
      <c r="D6234" t="s">
        <v>13522</v>
      </c>
      <c r="E6234" t="s">
        <v>668</v>
      </c>
      <c r="F6234" t="s">
        <v>688</v>
      </c>
      <c r="G6234" t="s">
        <v>7</v>
      </c>
      <c r="H6234" t="s">
        <v>1280</v>
      </c>
      <c r="I6234">
        <v>1824.72</v>
      </c>
      <c r="J6234">
        <v>1.1780999999999999</v>
      </c>
      <c r="K6234">
        <v>2149.6999999999998</v>
      </c>
      <c r="L6234">
        <v>9.3800000000000003E-4</v>
      </c>
      <c r="M6234">
        <v>3.11</v>
      </c>
      <c r="N6234" t="s">
        <v>1266</v>
      </c>
      <c r="O6234" t="s">
        <v>1267</v>
      </c>
    </row>
    <row r="6235" spans="1:15" x14ac:dyDescent="0.3">
      <c r="A6235" t="s">
        <v>13523</v>
      </c>
      <c r="B6235" s="2">
        <v>46311</v>
      </c>
      <c r="C6235" s="2" t="str">
        <f>TEXT(Table2[[#This Row],[Date]], "mmm")</f>
        <v>Oct</v>
      </c>
      <c r="D6235" t="s">
        <v>13524</v>
      </c>
      <c r="E6235" t="s">
        <v>258</v>
      </c>
      <c r="F6235" t="s">
        <v>786</v>
      </c>
      <c r="G6235" t="s">
        <v>7</v>
      </c>
      <c r="H6235" t="s">
        <v>1273</v>
      </c>
      <c r="I6235">
        <v>350.13</v>
      </c>
      <c r="J6235">
        <v>1.1635</v>
      </c>
      <c r="K6235">
        <v>407.38</v>
      </c>
      <c r="L6235">
        <v>1.191E-3</v>
      </c>
      <c r="M6235">
        <v>3.94</v>
      </c>
      <c r="N6235" t="s">
        <v>1266</v>
      </c>
      <c r="O6235" t="s">
        <v>1270</v>
      </c>
    </row>
    <row r="6236" spans="1:15" x14ac:dyDescent="0.3">
      <c r="A6236" t="s">
        <v>13525</v>
      </c>
      <c r="B6236" s="2">
        <v>46366</v>
      </c>
      <c r="C6236" s="2" t="str">
        <f>TEXT(Table2[[#This Row],[Date]], "mmm")</f>
        <v>Dec</v>
      </c>
      <c r="D6236" t="s">
        <v>13526</v>
      </c>
      <c r="E6236" t="s">
        <v>79</v>
      </c>
      <c r="F6236" t="s">
        <v>642</v>
      </c>
      <c r="G6236" t="s">
        <v>7</v>
      </c>
      <c r="H6236" t="s">
        <v>1280</v>
      </c>
      <c r="I6236">
        <v>2231.67</v>
      </c>
      <c r="J6236">
        <v>1.4175</v>
      </c>
      <c r="K6236">
        <v>3163.39</v>
      </c>
      <c r="L6236">
        <v>2.2950000000000002E-3</v>
      </c>
      <c r="M6236">
        <v>7.32</v>
      </c>
      <c r="N6236" t="s">
        <v>1266</v>
      </c>
      <c r="O6236" t="s">
        <v>1267</v>
      </c>
    </row>
    <row r="6237" spans="1:15" x14ac:dyDescent="0.3">
      <c r="A6237" t="s">
        <v>13527</v>
      </c>
      <c r="B6237" s="2">
        <v>46216</v>
      </c>
      <c r="C6237" s="2" t="str">
        <f>TEXT(Table2[[#This Row],[Date]], "mmm")</f>
        <v>Jul</v>
      </c>
      <c r="D6237" t="s">
        <v>13528</v>
      </c>
      <c r="E6237" t="s">
        <v>458</v>
      </c>
      <c r="F6237" t="s">
        <v>448</v>
      </c>
      <c r="G6237" t="s">
        <v>7</v>
      </c>
      <c r="H6237" t="s">
        <v>1280</v>
      </c>
      <c r="I6237">
        <v>1425.45</v>
      </c>
      <c r="J6237">
        <v>1.1052999999999999</v>
      </c>
      <c r="K6237">
        <v>1575.55</v>
      </c>
      <c r="L6237">
        <v>3.7360000000000002E-3</v>
      </c>
      <c r="M6237">
        <v>12.5</v>
      </c>
      <c r="N6237" t="s">
        <v>1266</v>
      </c>
      <c r="O6237" t="s">
        <v>1267</v>
      </c>
    </row>
    <row r="6238" spans="1:15" x14ac:dyDescent="0.3">
      <c r="A6238" t="s">
        <v>13529</v>
      </c>
      <c r="B6238" s="2">
        <v>46180</v>
      </c>
      <c r="C6238" s="2" t="str">
        <f>TEXT(Table2[[#This Row],[Date]], "mmm")</f>
        <v>Jun</v>
      </c>
      <c r="D6238" t="s">
        <v>13530</v>
      </c>
      <c r="E6238" t="s">
        <v>131</v>
      </c>
      <c r="F6238" t="s">
        <v>806</v>
      </c>
      <c r="G6238" t="s">
        <v>7</v>
      </c>
      <c r="H6238" t="s">
        <v>1277</v>
      </c>
      <c r="I6238">
        <v>402.08</v>
      </c>
      <c r="J6238">
        <v>1.0719000000000001</v>
      </c>
      <c r="K6238">
        <v>430.99</v>
      </c>
      <c r="L6238">
        <v>8.0319999999999992E-3</v>
      </c>
      <c r="M6238">
        <v>27.41</v>
      </c>
      <c r="N6238" t="s">
        <v>1266</v>
      </c>
      <c r="O6238" t="s">
        <v>1274</v>
      </c>
    </row>
    <row r="6239" spans="1:15" x14ac:dyDescent="0.3">
      <c r="A6239" t="s">
        <v>13531</v>
      </c>
      <c r="B6239" s="2">
        <v>46126</v>
      </c>
      <c r="C6239" s="2" t="str">
        <f>TEXT(Table2[[#This Row],[Date]], "mmm")</f>
        <v>Apr</v>
      </c>
      <c r="D6239" t="s">
        <v>13532</v>
      </c>
      <c r="E6239" t="s">
        <v>226</v>
      </c>
      <c r="F6239" t="s">
        <v>208</v>
      </c>
      <c r="G6239" t="s">
        <v>7</v>
      </c>
      <c r="H6239" t="s">
        <v>1265</v>
      </c>
      <c r="I6239">
        <v>1001.06</v>
      </c>
      <c r="J6239">
        <v>1.3673</v>
      </c>
      <c r="K6239">
        <v>1368.75</v>
      </c>
      <c r="L6239">
        <v>6.2830000000000004E-3</v>
      </c>
      <c r="M6239">
        <v>20.36</v>
      </c>
      <c r="N6239" t="s">
        <v>1266</v>
      </c>
      <c r="O6239" t="s">
        <v>1267</v>
      </c>
    </row>
    <row r="6240" spans="1:15" x14ac:dyDescent="0.3">
      <c r="A6240" t="s">
        <v>13533</v>
      </c>
      <c r="B6240" s="2">
        <v>46056</v>
      </c>
      <c r="C6240" s="2" t="str">
        <f>TEXT(Table2[[#This Row],[Date]], "mmm")</f>
        <v>Feb</v>
      </c>
      <c r="D6240" t="s">
        <v>13534</v>
      </c>
      <c r="E6240" t="s">
        <v>1220</v>
      </c>
      <c r="F6240" t="s">
        <v>942</v>
      </c>
      <c r="G6240" t="s">
        <v>7</v>
      </c>
      <c r="H6240" t="s">
        <v>1277</v>
      </c>
      <c r="I6240">
        <v>963.97</v>
      </c>
      <c r="J6240">
        <v>0.86539999999999995</v>
      </c>
      <c r="K6240">
        <v>834.22</v>
      </c>
      <c r="L6240">
        <v>1.8450000000000001E-3</v>
      </c>
      <c r="M6240">
        <v>5.57</v>
      </c>
      <c r="N6240" t="s">
        <v>1266</v>
      </c>
      <c r="O6240" t="s">
        <v>1267</v>
      </c>
    </row>
    <row r="6241" spans="1:15" x14ac:dyDescent="0.3">
      <c r="A6241" t="s">
        <v>13535</v>
      </c>
      <c r="B6241" s="2">
        <v>46124</v>
      </c>
      <c r="C6241" s="2" t="str">
        <f>TEXT(Table2[[#This Row],[Date]], "mmm")</f>
        <v>Apr</v>
      </c>
      <c r="D6241" t="s">
        <v>13021</v>
      </c>
      <c r="E6241" t="s">
        <v>362</v>
      </c>
      <c r="F6241" t="s">
        <v>1050</v>
      </c>
      <c r="G6241" t="s">
        <v>7</v>
      </c>
      <c r="H6241" t="s">
        <v>1277</v>
      </c>
      <c r="I6241">
        <v>7674.05</v>
      </c>
      <c r="J6241">
        <v>1.2450000000000001</v>
      </c>
      <c r="K6241">
        <v>9554.19</v>
      </c>
      <c r="L6241">
        <v>1.157E-3</v>
      </c>
      <c r="M6241">
        <v>3.79</v>
      </c>
      <c r="N6241" t="s">
        <v>1266</v>
      </c>
      <c r="O6241" t="s">
        <v>1270</v>
      </c>
    </row>
    <row r="6242" spans="1:15" x14ac:dyDescent="0.3">
      <c r="A6242" t="s">
        <v>13536</v>
      </c>
      <c r="B6242" s="2">
        <v>46149</v>
      </c>
      <c r="C6242" s="2" t="str">
        <f>TEXT(Table2[[#This Row],[Date]], "mmm")</f>
        <v>May</v>
      </c>
      <c r="D6242" t="s">
        <v>13537</v>
      </c>
      <c r="E6242" t="s">
        <v>580</v>
      </c>
      <c r="F6242" t="s">
        <v>566</v>
      </c>
      <c r="G6242" t="s">
        <v>7</v>
      </c>
      <c r="H6242" t="s">
        <v>1273</v>
      </c>
      <c r="I6242">
        <v>1790.1</v>
      </c>
      <c r="J6242">
        <v>0.99960000000000004</v>
      </c>
      <c r="K6242">
        <v>1789.38</v>
      </c>
      <c r="L6242">
        <v>3.307E-3</v>
      </c>
      <c r="M6242">
        <v>10.99</v>
      </c>
      <c r="N6242" t="s">
        <v>1266</v>
      </c>
      <c r="O6242" t="s">
        <v>1270</v>
      </c>
    </row>
    <row r="6243" spans="1:15" x14ac:dyDescent="0.3">
      <c r="A6243" t="s">
        <v>13538</v>
      </c>
      <c r="B6243" s="2">
        <v>46236</v>
      </c>
      <c r="C6243" s="2" t="str">
        <f>TEXT(Table2[[#This Row],[Date]], "mmm")</f>
        <v>Aug</v>
      </c>
      <c r="D6243" t="s">
        <v>13539</v>
      </c>
      <c r="E6243" t="s">
        <v>316</v>
      </c>
      <c r="F6243" t="s">
        <v>1136</v>
      </c>
      <c r="G6243" t="s">
        <v>7</v>
      </c>
      <c r="H6243" t="s">
        <v>1280</v>
      </c>
      <c r="I6243">
        <v>1533.08</v>
      </c>
      <c r="J6243">
        <v>1.1568000000000001</v>
      </c>
      <c r="K6243">
        <v>1773.47</v>
      </c>
      <c r="L6243">
        <v>2.0339999999999998E-3</v>
      </c>
      <c r="M6243">
        <v>6.63</v>
      </c>
      <c r="N6243" t="s">
        <v>1266</v>
      </c>
      <c r="O6243" t="s">
        <v>1267</v>
      </c>
    </row>
    <row r="6244" spans="1:15" x14ac:dyDescent="0.3">
      <c r="A6244" t="s">
        <v>13540</v>
      </c>
      <c r="B6244" s="2">
        <v>46347</v>
      </c>
      <c r="C6244" s="2" t="str">
        <f>TEXT(Table2[[#This Row],[Date]], "mmm")</f>
        <v>Nov</v>
      </c>
      <c r="D6244" t="s">
        <v>13541</v>
      </c>
      <c r="E6244" t="s">
        <v>976</v>
      </c>
      <c r="F6244" t="s">
        <v>290</v>
      </c>
      <c r="G6244" t="s">
        <v>7</v>
      </c>
      <c r="H6244" t="s">
        <v>1265</v>
      </c>
      <c r="I6244">
        <v>1962.31</v>
      </c>
      <c r="J6244">
        <v>1.3774999999999999</v>
      </c>
      <c r="K6244">
        <v>2703.08</v>
      </c>
      <c r="L6244">
        <v>2.166E-3</v>
      </c>
      <c r="M6244">
        <v>6.63</v>
      </c>
      <c r="N6244" t="s">
        <v>1266</v>
      </c>
      <c r="O6244" t="s">
        <v>1274</v>
      </c>
    </row>
    <row r="6245" spans="1:15" x14ac:dyDescent="0.3">
      <c r="A6245" t="s">
        <v>13542</v>
      </c>
      <c r="B6245" s="2">
        <v>46318</v>
      </c>
      <c r="C6245" s="2" t="str">
        <f>TEXT(Table2[[#This Row],[Date]], "mmm")</f>
        <v>Oct</v>
      </c>
      <c r="D6245" t="s">
        <v>13543</v>
      </c>
      <c r="E6245" t="s">
        <v>312</v>
      </c>
      <c r="F6245" t="s">
        <v>156</v>
      </c>
      <c r="G6245" t="s">
        <v>7</v>
      </c>
      <c r="H6245" t="s">
        <v>1277</v>
      </c>
      <c r="I6245">
        <v>805.39</v>
      </c>
      <c r="J6245">
        <v>1.3584000000000001</v>
      </c>
      <c r="K6245">
        <v>1094.04</v>
      </c>
      <c r="L6245">
        <v>1.9170000000000001E-3</v>
      </c>
      <c r="M6245">
        <v>5.97</v>
      </c>
      <c r="N6245" t="s">
        <v>1266</v>
      </c>
      <c r="O6245" t="s">
        <v>1270</v>
      </c>
    </row>
    <row r="6246" spans="1:15" x14ac:dyDescent="0.3">
      <c r="A6246" t="s">
        <v>13544</v>
      </c>
      <c r="B6246" s="2">
        <v>46201</v>
      </c>
      <c r="C6246" s="2" t="str">
        <f>TEXT(Table2[[#This Row],[Date]], "mmm")</f>
        <v>Jun</v>
      </c>
      <c r="D6246" t="s">
        <v>13545</v>
      </c>
      <c r="E6246" t="s">
        <v>113</v>
      </c>
      <c r="F6246" t="s">
        <v>1034</v>
      </c>
      <c r="G6246" t="s">
        <v>7</v>
      </c>
      <c r="H6246" t="s">
        <v>1277</v>
      </c>
      <c r="I6246">
        <v>6305.03</v>
      </c>
      <c r="J6246">
        <v>1.1653</v>
      </c>
      <c r="K6246">
        <v>7347.25</v>
      </c>
      <c r="L6246">
        <v>1.6069999999999999E-3</v>
      </c>
      <c r="M6246">
        <v>5.49</v>
      </c>
      <c r="N6246" t="s">
        <v>1266</v>
      </c>
      <c r="O6246" t="s">
        <v>1267</v>
      </c>
    </row>
    <row r="6247" spans="1:15" x14ac:dyDescent="0.3">
      <c r="A6247" t="s">
        <v>13546</v>
      </c>
      <c r="B6247" s="2">
        <v>46102</v>
      </c>
      <c r="C6247" s="2" t="str">
        <f>TEXT(Table2[[#This Row],[Date]], "mmm")</f>
        <v>Mar</v>
      </c>
      <c r="D6247" t="s">
        <v>13547</v>
      </c>
      <c r="E6247" t="s">
        <v>214</v>
      </c>
      <c r="F6247" t="s">
        <v>79</v>
      </c>
      <c r="G6247" t="s">
        <v>7</v>
      </c>
      <c r="H6247" t="s">
        <v>1265</v>
      </c>
      <c r="I6247">
        <v>1258.69</v>
      </c>
      <c r="J6247">
        <v>0.92210000000000003</v>
      </c>
      <c r="K6247">
        <v>1160.6400000000001</v>
      </c>
      <c r="L6247">
        <v>3.3440000000000002E-3</v>
      </c>
      <c r="M6247">
        <v>11.2</v>
      </c>
      <c r="N6247" t="s">
        <v>1266</v>
      </c>
      <c r="O6247" t="s">
        <v>1267</v>
      </c>
    </row>
    <row r="6248" spans="1:15" x14ac:dyDescent="0.3">
      <c r="A6248" t="s">
        <v>13548</v>
      </c>
      <c r="B6248" s="2">
        <v>46163</v>
      </c>
      <c r="C6248" s="2" t="str">
        <f>TEXT(Table2[[#This Row],[Date]], "mmm")</f>
        <v>May</v>
      </c>
      <c r="D6248" t="s">
        <v>13549</v>
      </c>
      <c r="E6248" t="s">
        <v>312</v>
      </c>
      <c r="F6248" t="s">
        <v>666</v>
      </c>
      <c r="G6248" t="s">
        <v>7</v>
      </c>
      <c r="H6248" t="s">
        <v>1265</v>
      </c>
      <c r="I6248">
        <v>84.81</v>
      </c>
      <c r="J6248">
        <v>1.0311999999999999</v>
      </c>
      <c r="K6248">
        <v>87.46</v>
      </c>
      <c r="L6248">
        <v>3.754E-3</v>
      </c>
      <c r="M6248">
        <v>12.68</v>
      </c>
      <c r="N6248" t="s">
        <v>1266</v>
      </c>
      <c r="O6248" t="s">
        <v>1270</v>
      </c>
    </row>
    <row r="6249" spans="1:15" x14ac:dyDescent="0.3">
      <c r="A6249" t="s">
        <v>13550</v>
      </c>
      <c r="B6249" s="2">
        <v>46053</v>
      </c>
      <c r="C6249" s="2" t="str">
        <f>TEXT(Table2[[#This Row],[Date]], "mmm")</f>
        <v>Jan</v>
      </c>
      <c r="D6249" t="s">
        <v>13551</v>
      </c>
      <c r="E6249" t="s">
        <v>904</v>
      </c>
      <c r="F6249" t="s">
        <v>268</v>
      </c>
      <c r="G6249" t="s">
        <v>7</v>
      </c>
      <c r="H6249" t="s">
        <v>1277</v>
      </c>
      <c r="I6249">
        <v>1140.9000000000001</v>
      </c>
      <c r="J6249">
        <v>0.89129999999999998</v>
      </c>
      <c r="K6249">
        <v>1016.88</v>
      </c>
      <c r="L6249">
        <v>2.1199999999999999E-3</v>
      </c>
      <c r="M6249">
        <v>7.24</v>
      </c>
      <c r="N6249" t="s">
        <v>1266</v>
      </c>
      <c r="O6249" t="s">
        <v>1286</v>
      </c>
    </row>
    <row r="6250" spans="1:15" x14ac:dyDescent="0.3">
      <c r="A6250" t="s">
        <v>13552</v>
      </c>
      <c r="B6250" s="2">
        <v>46085</v>
      </c>
      <c r="C6250" s="2" t="str">
        <f>TEXT(Table2[[#This Row],[Date]], "mmm")</f>
        <v>Mar</v>
      </c>
      <c r="D6250" t="s">
        <v>13553</v>
      </c>
      <c r="E6250" t="s">
        <v>456</v>
      </c>
      <c r="F6250" t="s">
        <v>710</v>
      </c>
      <c r="G6250" t="s">
        <v>7</v>
      </c>
      <c r="H6250" t="s">
        <v>1265</v>
      </c>
      <c r="I6250">
        <v>13719.43</v>
      </c>
      <c r="J6250">
        <v>0.92169999999999996</v>
      </c>
      <c r="K6250">
        <v>12645.2</v>
      </c>
      <c r="L6250">
        <v>2.7299999999999998E-3</v>
      </c>
      <c r="M6250">
        <v>8.33</v>
      </c>
      <c r="N6250" t="s">
        <v>1266</v>
      </c>
      <c r="O6250" t="s">
        <v>1274</v>
      </c>
    </row>
    <row r="6251" spans="1:15" x14ac:dyDescent="0.3">
      <c r="A6251" t="s">
        <v>13554</v>
      </c>
      <c r="B6251" s="2">
        <v>46070</v>
      </c>
      <c r="C6251" s="2" t="str">
        <f>TEXT(Table2[[#This Row],[Date]], "mmm")</f>
        <v>Feb</v>
      </c>
      <c r="D6251" t="s">
        <v>13555</v>
      </c>
      <c r="E6251" t="s">
        <v>720</v>
      </c>
      <c r="F6251" t="s">
        <v>1194</v>
      </c>
      <c r="G6251" t="s">
        <v>7</v>
      </c>
      <c r="H6251" t="s">
        <v>1273</v>
      </c>
      <c r="I6251">
        <v>1359.13</v>
      </c>
      <c r="J6251">
        <v>0.93369999999999997</v>
      </c>
      <c r="K6251">
        <v>1269.02</v>
      </c>
      <c r="L6251">
        <v>1.4940000000000001E-3</v>
      </c>
      <c r="M6251">
        <v>4.4000000000000004</v>
      </c>
      <c r="N6251" t="s">
        <v>1266</v>
      </c>
      <c r="O6251" t="s">
        <v>1267</v>
      </c>
    </row>
    <row r="6252" spans="1:15" x14ac:dyDescent="0.3">
      <c r="A6252" t="s">
        <v>13556</v>
      </c>
      <c r="B6252" s="2">
        <v>46109</v>
      </c>
      <c r="C6252" s="2" t="str">
        <f>TEXT(Table2[[#This Row],[Date]], "mmm")</f>
        <v>Mar</v>
      </c>
      <c r="D6252" t="s">
        <v>13557</v>
      </c>
      <c r="E6252" t="s">
        <v>1042</v>
      </c>
      <c r="F6252" t="s">
        <v>576</v>
      </c>
      <c r="G6252" t="s">
        <v>7</v>
      </c>
      <c r="H6252" t="s">
        <v>1280</v>
      </c>
      <c r="I6252">
        <v>1782.62</v>
      </c>
      <c r="J6252">
        <v>1.0094000000000001</v>
      </c>
      <c r="K6252">
        <v>1799.38</v>
      </c>
      <c r="L6252">
        <v>1.91E-3</v>
      </c>
      <c r="M6252">
        <v>6.47</v>
      </c>
      <c r="N6252" t="s">
        <v>1266</v>
      </c>
      <c r="O6252" t="s">
        <v>1274</v>
      </c>
    </row>
    <row r="6253" spans="1:15" x14ac:dyDescent="0.3">
      <c r="A6253" t="s">
        <v>13558</v>
      </c>
      <c r="B6253" s="2">
        <v>46326</v>
      </c>
      <c r="C6253" s="2" t="str">
        <f>TEXT(Table2[[#This Row],[Date]], "mmm")</f>
        <v>Oct</v>
      </c>
      <c r="D6253" t="s">
        <v>13559</v>
      </c>
      <c r="E6253" t="s">
        <v>932</v>
      </c>
      <c r="F6253" t="s">
        <v>584</v>
      </c>
      <c r="G6253" t="s">
        <v>7</v>
      </c>
      <c r="H6253" t="s">
        <v>1273</v>
      </c>
      <c r="I6253">
        <v>1130.5</v>
      </c>
      <c r="J6253">
        <v>1.3112999999999999</v>
      </c>
      <c r="K6253">
        <v>1482.42</v>
      </c>
      <c r="L6253">
        <v>1.67E-3</v>
      </c>
      <c r="M6253">
        <v>4.66</v>
      </c>
      <c r="N6253" t="s">
        <v>1266</v>
      </c>
      <c r="O6253" t="s">
        <v>1267</v>
      </c>
    </row>
    <row r="6254" spans="1:15" x14ac:dyDescent="0.3">
      <c r="A6254" t="s">
        <v>13560</v>
      </c>
      <c r="B6254" s="2">
        <v>46083</v>
      </c>
      <c r="C6254" s="2" t="str">
        <f>TEXT(Table2[[#This Row],[Date]], "mmm")</f>
        <v>Mar</v>
      </c>
      <c r="D6254" t="s">
        <v>13561</v>
      </c>
      <c r="E6254" t="s">
        <v>564</v>
      </c>
      <c r="F6254" t="s">
        <v>918</v>
      </c>
      <c r="G6254" t="s">
        <v>7</v>
      </c>
      <c r="H6254" t="s">
        <v>1277</v>
      </c>
      <c r="I6254">
        <v>914.58</v>
      </c>
      <c r="J6254">
        <v>0.89019999999999999</v>
      </c>
      <c r="K6254">
        <v>814.16</v>
      </c>
      <c r="L6254">
        <v>2.8900000000000002E-3</v>
      </c>
      <c r="M6254">
        <v>10.24</v>
      </c>
      <c r="N6254" t="s">
        <v>1266</v>
      </c>
      <c r="O6254" t="s">
        <v>1267</v>
      </c>
    </row>
    <row r="6255" spans="1:15" x14ac:dyDescent="0.3">
      <c r="A6255" t="s">
        <v>13562</v>
      </c>
      <c r="B6255" s="2">
        <v>46356</v>
      </c>
      <c r="C6255" s="2" t="str">
        <f>TEXT(Table2[[#This Row],[Date]], "mmm")</f>
        <v>Nov</v>
      </c>
      <c r="D6255" t="s">
        <v>13563</v>
      </c>
      <c r="E6255" t="s">
        <v>632</v>
      </c>
      <c r="F6255" t="s">
        <v>948</v>
      </c>
      <c r="G6255" t="s">
        <v>7</v>
      </c>
      <c r="H6255" t="s">
        <v>1265</v>
      </c>
      <c r="I6255">
        <v>4136.4399999999996</v>
      </c>
      <c r="J6255">
        <v>1.3789</v>
      </c>
      <c r="K6255">
        <v>5703.74</v>
      </c>
      <c r="L6255">
        <v>2.111E-3</v>
      </c>
      <c r="M6255">
        <v>6.8</v>
      </c>
      <c r="N6255" t="s">
        <v>1266</v>
      </c>
      <c r="O6255" t="s">
        <v>1267</v>
      </c>
    </row>
    <row r="6256" spans="1:15" x14ac:dyDescent="0.3">
      <c r="A6256" t="s">
        <v>13564</v>
      </c>
      <c r="B6256" s="2">
        <v>46296</v>
      </c>
      <c r="C6256" s="2" t="str">
        <f>TEXT(Table2[[#This Row],[Date]], "mmm")</f>
        <v>Oct</v>
      </c>
      <c r="D6256" t="s">
        <v>13565</v>
      </c>
      <c r="E6256" t="s">
        <v>298</v>
      </c>
      <c r="F6256" t="s">
        <v>642</v>
      </c>
      <c r="G6256" t="s">
        <v>7</v>
      </c>
      <c r="H6256" t="s">
        <v>1265</v>
      </c>
      <c r="I6256">
        <v>2658.42</v>
      </c>
      <c r="J6256">
        <v>1.0597000000000001</v>
      </c>
      <c r="K6256">
        <v>2817.13</v>
      </c>
      <c r="L6256">
        <v>2.604E-3</v>
      </c>
      <c r="M6256">
        <v>8.18</v>
      </c>
      <c r="N6256" t="s">
        <v>1266</v>
      </c>
      <c r="O6256" t="s">
        <v>1267</v>
      </c>
    </row>
    <row r="6257" spans="1:15" x14ac:dyDescent="0.3">
      <c r="A6257" t="s">
        <v>13566</v>
      </c>
      <c r="B6257" s="2">
        <v>46306</v>
      </c>
      <c r="C6257" s="2" t="str">
        <f>TEXT(Table2[[#This Row],[Date]], "mmm")</f>
        <v>Oct</v>
      </c>
      <c r="D6257" t="s">
        <v>13567</v>
      </c>
      <c r="E6257" t="s">
        <v>398</v>
      </c>
      <c r="F6257" t="s">
        <v>322</v>
      </c>
      <c r="G6257" t="s">
        <v>7</v>
      </c>
      <c r="H6257" t="s">
        <v>1280</v>
      </c>
      <c r="I6257">
        <v>1599.23</v>
      </c>
      <c r="J6257">
        <v>1.1591</v>
      </c>
      <c r="K6257">
        <v>1853.67</v>
      </c>
      <c r="L6257">
        <v>1.5349999999999999E-3</v>
      </c>
      <c r="M6257">
        <v>4.8</v>
      </c>
      <c r="N6257" t="s">
        <v>1266</v>
      </c>
      <c r="O6257" t="s">
        <v>1267</v>
      </c>
    </row>
    <row r="6258" spans="1:15" x14ac:dyDescent="0.3">
      <c r="A6258" t="s">
        <v>13568</v>
      </c>
      <c r="B6258" s="2">
        <v>46102</v>
      </c>
      <c r="C6258" s="2" t="str">
        <f>TEXT(Table2[[#This Row],[Date]], "mmm")</f>
        <v>Mar</v>
      </c>
      <c r="D6258" t="s">
        <v>13569</v>
      </c>
      <c r="E6258" t="s">
        <v>1032</v>
      </c>
      <c r="F6258" t="s">
        <v>1228</v>
      </c>
      <c r="G6258" t="s">
        <v>7</v>
      </c>
      <c r="H6258" t="s">
        <v>1273</v>
      </c>
      <c r="I6258">
        <v>2771.66</v>
      </c>
      <c r="J6258">
        <v>0.92210000000000003</v>
      </c>
      <c r="K6258">
        <v>2555.75</v>
      </c>
      <c r="L6258">
        <v>6.9230000000000003E-3</v>
      </c>
      <c r="M6258">
        <v>21.46</v>
      </c>
      <c r="N6258" t="s">
        <v>1266</v>
      </c>
      <c r="O6258" t="s">
        <v>1267</v>
      </c>
    </row>
    <row r="6259" spans="1:15" x14ac:dyDescent="0.3">
      <c r="A6259" t="s">
        <v>13570</v>
      </c>
      <c r="B6259" s="2">
        <v>46202</v>
      </c>
      <c r="C6259" s="2" t="str">
        <f>TEXT(Table2[[#This Row],[Date]], "mmm")</f>
        <v>Jun</v>
      </c>
      <c r="D6259" t="s">
        <v>13571</v>
      </c>
      <c r="E6259" t="s">
        <v>208</v>
      </c>
      <c r="F6259" t="s">
        <v>842</v>
      </c>
      <c r="G6259" t="s">
        <v>7</v>
      </c>
      <c r="H6259" t="s">
        <v>1280</v>
      </c>
      <c r="I6259">
        <v>936</v>
      </c>
      <c r="J6259">
        <v>1.1495</v>
      </c>
      <c r="K6259">
        <v>1075.93</v>
      </c>
      <c r="L6259">
        <v>1.9650000000000002E-3</v>
      </c>
      <c r="M6259">
        <v>6.45</v>
      </c>
      <c r="N6259" t="s">
        <v>1266</v>
      </c>
      <c r="O6259" t="s">
        <v>1267</v>
      </c>
    </row>
    <row r="6260" spans="1:15" x14ac:dyDescent="0.3">
      <c r="A6260" t="s">
        <v>13572</v>
      </c>
      <c r="B6260" s="2">
        <v>46294</v>
      </c>
      <c r="C6260" s="2" t="str">
        <f>TEXT(Table2[[#This Row],[Date]], "mmm")</f>
        <v>Sep</v>
      </c>
      <c r="D6260" t="s">
        <v>13573</v>
      </c>
      <c r="E6260" t="s">
        <v>658</v>
      </c>
      <c r="F6260" t="s">
        <v>416</v>
      </c>
      <c r="G6260" t="s">
        <v>7</v>
      </c>
      <c r="H6260" t="s">
        <v>1280</v>
      </c>
      <c r="I6260">
        <v>1477.54</v>
      </c>
      <c r="J6260">
        <v>1.0714999999999999</v>
      </c>
      <c r="K6260">
        <v>1583.18</v>
      </c>
      <c r="L6260">
        <v>9.7900000000000005E-4</v>
      </c>
      <c r="M6260">
        <v>3.11</v>
      </c>
      <c r="N6260" t="s">
        <v>1266</v>
      </c>
      <c r="O6260" t="s">
        <v>1274</v>
      </c>
    </row>
    <row r="6261" spans="1:15" x14ac:dyDescent="0.3">
      <c r="A6261" t="s">
        <v>13574</v>
      </c>
      <c r="B6261" s="2">
        <v>46099</v>
      </c>
      <c r="C6261" s="2" t="str">
        <f>TEXT(Table2[[#This Row],[Date]], "mmm")</f>
        <v>Mar</v>
      </c>
      <c r="D6261" t="s">
        <v>13575</v>
      </c>
      <c r="E6261" t="s">
        <v>1068</v>
      </c>
      <c r="F6261" t="s">
        <v>872</v>
      </c>
      <c r="G6261" t="s">
        <v>7</v>
      </c>
      <c r="H6261" t="s">
        <v>1280</v>
      </c>
      <c r="I6261">
        <v>4072.13</v>
      </c>
      <c r="J6261">
        <v>0.99060000000000004</v>
      </c>
      <c r="K6261">
        <v>4033.85</v>
      </c>
      <c r="L6261">
        <v>4.0530000000000002E-3</v>
      </c>
      <c r="M6261">
        <v>13.56</v>
      </c>
      <c r="N6261" t="s">
        <v>1266</v>
      </c>
      <c r="O6261" t="s">
        <v>1286</v>
      </c>
    </row>
    <row r="6262" spans="1:15" x14ac:dyDescent="0.3">
      <c r="A6262" t="s">
        <v>13576</v>
      </c>
      <c r="B6262" s="2">
        <v>46243</v>
      </c>
      <c r="C6262" s="2" t="str">
        <f>TEXT(Table2[[#This Row],[Date]], "mmm")</f>
        <v>Aug</v>
      </c>
      <c r="D6262" t="s">
        <v>13577</v>
      </c>
      <c r="E6262" t="s">
        <v>736</v>
      </c>
      <c r="F6262" t="s">
        <v>688</v>
      </c>
      <c r="G6262" t="s">
        <v>7</v>
      </c>
      <c r="H6262" t="s">
        <v>1280</v>
      </c>
      <c r="I6262">
        <v>1106.9100000000001</v>
      </c>
      <c r="J6262">
        <v>1.2071000000000001</v>
      </c>
      <c r="K6262">
        <v>1336.15</v>
      </c>
      <c r="L6262">
        <v>9.8700000000000003E-4</v>
      </c>
      <c r="M6262">
        <v>3.36</v>
      </c>
      <c r="N6262" t="s">
        <v>1266</v>
      </c>
      <c r="O6262" t="s">
        <v>1274</v>
      </c>
    </row>
    <row r="6263" spans="1:15" x14ac:dyDescent="0.3">
      <c r="A6263" t="s">
        <v>13578</v>
      </c>
      <c r="B6263" s="2">
        <v>46304</v>
      </c>
      <c r="C6263" s="2" t="str">
        <f>TEXT(Table2[[#This Row],[Date]], "mmm")</f>
        <v>Oct</v>
      </c>
      <c r="D6263" t="s">
        <v>10881</v>
      </c>
      <c r="E6263" t="s">
        <v>1188</v>
      </c>
      <c r="F6263" t="s">
        <v>1200</v>
      </c>
      <c r="G6263" t="s">
        <v>7</v>
      </c>
      <c r="H6263" t="s">
        <v>1265</v>
      </c>
      <c r="I6263">
        <v>1562.55</v>
      </c>
      <c r="J6263">
        <v>1.1202000000000001</v>
      </c>
      <c r="K6263">
        <v>1750.37</v>
      </c>
      <c r="L6263">
        <v>1.4239999999999999E-3</v>
      </c>
      <c r="M6263">
        <v>4.4800000000000004</v>
      </c>
      <c r="N6263" t="s">
        <v>1266</v>
      </c>
      <c r="O6263" t="s">
        <v>1270</v>
      </c>
    </row>
    <row r="6264" spans="1:15" x14ac:dyDescent="0.3">
      <c r="A6264" t="s">
        <v>13579</v>
      </c>
      <c r="B6264" s="2">
        <v>46050</v>
      </c>
      <c r="C6264" s="2" t="str">
        <f>TEXT(Table2[[#This Row],[Date]], "mmm")</f>
        <v>Jan</v>
      </c>
      <c r="D6264" t="s">
        <v>13580</v>
      </c>
      <c r="E6264" t="s">
        <v>230</v>
      </c>
      <c r="F6264" t="s">
        <v>700</v>
      </c>
      <c r="G6264" t="s">
        <v>7</v>
      </c>
      <c r="H6264" t="s">
        <v>1280</v>
      </c>
      <c r="I6264">
        <v>299.27</v>
      </c>
      <c r="J6264">
        <v>0.89270000000000005</v>
      </c>
      <c r="K6264">
        <v>267.16000000000003</v>
      </c>
      <c r="L6264">
        <v>2.3709999999999998E-3</v>
      </c>
      <c r="M6264">
        <v>7.8</v>
      </c>
      <c r="N6264" t="s">
        <v>1266</v>
      </c>
      <c r="O6264" t="s">
        <v>1267</v>
      </c>
    </row>
    <row r="6265" spans="1:15" x14ac:dyDescent="0.3">
      <c r="A6265" t="s">
        <v>13581</v>
      </c>
      <c r="B6265" s="2">
        <v>46383</v>
      </c>
      <c r="C6265" s="2" t="str">
        <f>TEXT(Table2[[#This Row],[Date]], "mmm")</f>
        <v>Dec</v>
      </c>
      <c r="D6265" t="s">
        <v>13582</v>
      </c>
      <c r="E6265" t="s">
        <v>386</v>
      </c>
      <c r="F6265" t="s">
        <v>1182</v>
      </c>
      <c r="G6265" t="s">
        <v>7</v>
      </c>
      <c r="H6265" t="s">
        <v>1265</v>
      </c>
      <c r="I6265">
        <v>417.48</v>
      </c>
      <c r="J6265">
        <v>1.4398</v>
      </c>
      <c r="K6265">
        <v>601.09</v>
      </c>
      <c r="L6265">
        <v>1.655E-3</v>
      </c>
      <c r="M6265">
        <v>5.38</v>
      </c>
      <c r="N6265" t="s">
        <v>1266</v>
      </c>
      <c r="O6265" t="s">
        <v>1286</v>
      </c>
    </row>
    <row r="6266" spans="1:15" x14ac:dyDescent="0.3">
      <c r="A6266" t="s">
        <v>13583</v>
      </c>
      <c r="B6266" s="2">
        <v>46099</v>
      </c>
      <c r="C6266" s="2" t="str">
        <f>TEXT(Table2[[#This Row],[Date]], "mmm")</f>
        <v>Mar</v>
      </c>
      <c r="D6266" t="s">
        <v>13584</v>
      </c>
      <c r="E6266" t="s">
        <v>716</v>
      </c>
      <c r="F6266" t="s">
        <v>882</v>
      </c>
      <c r="G6266" t="s">
        <v>7</v>
      </c>
      <c r="H6266" t="s">
        <v>1265</v>
      </c>
      <c r="I6266">
        <v>5477.89</v>
      </c>
      <c r="J6266">
        <v>0.99060000000000004</v>
      </c>
      <c r="K6266">
        <v>5426.4</v>
      </c>
      <c r="L6266">
        <v>1.936E-3</v>
      </c>
      <c r="M6266">
        <v>6.09</v>
      </c>
      <c r="N6266" t="s">
        <v>1266</v>
      </c>
      <c r="O6266" t="s">
        <v>1267</v>
      </c>
    </row>
    <row r="6267" spans="1:15" x14ac:dyDescent="0.3">
      <c r="A6267" t="s">
        <v>13585</v>
      </c>
      <c r="B6267" s="2">
        <v>46186</v>
      </c>
      <c r="C6267" s="2" t="str">
        <f>TEXT(Table2[[#This Row],[Date]], "mmm")</f>
        <v>Jun</v>
      </c>
      <c r="D6267" t="s">
        <v>13586</v>
      </c>
      <c r="E6267" t="s">
        <v>520</v>
      </c>
      <c r="F6267" t="s">
        <v>228</v>
      </c>
      <c r="G6267" t="s">
        <v>7</v>
      </c>
      <c r="H6267" t="s">
        <v>1273</v>
      </c>
      <c r="I6267">
        <v>6324.42</v>
      </c>
      <c r="J6267">
        <v>1.0738000000000001</v>
      </c>
      <c r="K6267">
        <v>6791.16</v>
      </c>
      <c r="L6267">
        <v>1.8320000000000001E-3</v>
      </c>
      <c r="M6267">
        <v>5.55</v>
      </c>
      <c r="N6267" t="s">
        <v>1266</v>
      </c>
      <c r="O6267" t="s">
        <v>1274</v>
      </c>
    </row>
    <row r="6268" spans="1:15" x14ac:dyDescent="0.3">
      <c r="A6268" t="s">
        <v>13587</v>
      </c>
      <c r="B6268" s="2">
        <v>46031</v>
      </c>
      <c r="C6268" s="2" t="str">
        <f>TEXT(Table2[[#This Row],[Date]], "mmm")</f>
        <v>Jan</v>
      </c>
      <c r="D6268" t="s">
        <v>13588</v>
      </c>
      <c r="E6268" t="s">
        <v>846</v>
      </c>
      <c r="F6268" t="s">
        <v>930</v>
      </c>
      <c r="G6268" t="s">
        <v>7</v>
      </c>
      <c r="H6268" t="s">
        <v>1280</v>
      </c>
      <c r="I6268">
        <v>1958.27</v>
      </c>
      <c r="J6268">
        <v>0.78580000000000005</v>
      </c>
      <c r="K6268">
        <v>1538.81</v>
      </c>
      <c r="L6268">
        <v>1.8619999999999999E-3</v>
      </c>
      <c r="M6268">
        <v>5.69</v>
      </c>
      <c r="N6268" t="s">
        <v>1266</v>
      </c>
      <c r="O6268" t="s">
        <v>1286</v>
      </c>
    </row>
    <row r="6269" spans="1:15" x14ac:dyDescent="0.3">
      <c r="A6269" t="s">
        <v>13589</v>
      </c>
      <c r="B6269" s="2">
        <v>46197</v>
      </c>
      <c r="C6269" s="2" t="str">
        <f>TEXT(Table2[[#This Row],[Date]], "mmm")</f>
        <v>Jun</v>
      </c>
      <c r="D6269" t="s">
        <v>13590</v>
      </c>
      <c r="E6269" t="s">
        <v>1224</v>
      </c>
      <c r="F6269" t="s">
        <v>198</v>
      </c>
      <c r="G6269" t="s">
        <v>7</v>
      </c>
      <c r="H6269" t="s">
        <v>1280</v>
      </c>
      <c r="I6269">
        <v>3911.22</v>
      </c>
      <c r="J6269">
        <v>1.0909</v>
      </c>
      <c r="K6269">
        <v>4266.75</v>
      </c>
      <c r="L6269">
        <v>8.2299999999999995E-4</v>
      </c>
      <c r="M6269">
        <v>2.8</v>
      </c>
      <c r="N6269" t="s">
        <v>1266</v>
      </c>
      <c r="O6269" t="s">
        <v>1270</v>
      </c>
    </row>
    <row r="6270" spans="1:15" x14ac:dyDescent="0.3">
      <c r="A6270" t="s">
        <v>13591</v>
      </c>
      <c r="B6270" s="2">
        <v>46329</v>
      </c>
      <c r="C6270" s="2" t="str">
        <f>TEXT(Table2[[#This Row],[Date]], "mmm")</f>
        <v>Nov</v>
      </c>
      <c r="D6270" t="s">
        <v>13592</v>
      </c>
      <c r="E6270" t="s">
        <v>1002</v>
      </c>
      <c r="F6270" t="s">
        <v>1196</v>
      </c>
      <c r="G6270" t="s">
        <v>7</v>
      </c>
      <c r="H6270" t="s">
        <v>1280</v>
      </c>
      <c r="I6270">
        <v>1584.72</v>
      </c>
      <c r="J6270">
        <v>1.3689</v>
      </c>
      <c r="K6270">
        <v>2169.3200000000002</v>
      </c>
      <c r="L6270">
        <v>3.392E-3</v>
      </c>
      <c r="M6270">
        <v>10.69</v>
      </c>
      <c r="N6270" t="s">
        <v>1266</v>
      </c>
      <c r="O6270" t="s">
        <v>1286</v>
      </c>
    </row>
    <row r="6271" spans="1:15" x14ac:dyDescent="0.3">
      <c r="A6271" t="s">
        <v>13593</v>
      </c>
      <c r="B6271" s="2">
        <v>46098</v>
      </c>
      <c r="C6271" s="2" t="str">
        <f>TEXT(Table2[[#This Row],[Date]], "mmm")</f>
        <v>Mar</v>
      </c>
      <c r="D6271" t="s">
        <v>13594</v>
      </c>
      <c r="E6271" t="s">
        <v>1118</v>
      </c>
      <c r="F6271" t="s">
        <v>582</v>
      </c>
      <c r="G6271" t="s">
        <v>7</v>
      </c>
      <c r="H6271" t="s">
        <v>1277</v>
      </c>
      <c r="I6271">
        <v>1544.48</v>
      </c>
      <c r="J6271">
        <v>0.95720000000000005</v>
      </c>
      <c r="K6271">
        <v>1478.38</v>
      </c>
      <c r="L6271">
        <v>2.5379999999999999E-3</v>
      </c>
      <c r="M6271">
        <v>8.25</v>
      </c>
      <c r="N6271" t="s">
        <v>1266</v>
      </c>
      <c r="O6271" t="s">
        <v>1267</v>
      </c>
    </row>
    <row r="6272" spans="1:15" x14ac:dyDescent="0.3">
      <c r="A6272" t="s">
        <v>13595</v>
      </c>
      <c r="B6272" s="2">
        <v>46267</v>
      </c>
      <c r="C6272" s="2" t="str">
        <f>TEXT(Table2[[#This Row],[Date]], "mmm")</f>
        <v>Sep</v>
      </c>
      <c r="D6272" t="s">
        <v>6572</v>
      </c>
      <c r="E6272" t="s">
        <v>1218</v>
      </c>
      <c r="F6272" t="s">
        <v>672</v>
      </c>
      <c r="G6272" t="s">
        <v>7</v>
      </c>
      <c r="H6272" t="s">
        <v>1265</v>
      </c>
      <c r="I6272">
        <v>732.91</v>
      </c>
      <c r="J6272">
        <v>1.1932</v>
      </c>
      <c r="K6272">
        <v>874.51</v>
      </c>
      <c r="L6272">
        <v>2.4550000000000002E-3</v>
      </c>
      <c r="M6272">
        <v>8.49</v>
      </c>
      <c r="N6272" t="s">
        <v>1266</v>
      </c>
      <c r="O6272" t="s">
        <v>1267</v>
      </c>
    </row>
    <row r="6273" spans="1:15" x14ac:dyDescent="0.3">
      <c r="A6273" t="s">
        <v>13596</v>
      </c>
      <c r="B6273" s="2">
        <v>46144</v>
      </c>
      <c r="C6273" s="2" t="str">
        <f>TEXT(Table2[[#This Row],[Date]], "mmm")</f>
        <v>May</v>
      </c>
      <c r="D6273" t="s">
        <v>13597</v>
      </c>
      <c r="E6273" t="s">
        <v>224</v>
      </c>
      <c r="F6273" t="s">
        <v>1014</v>
      </c>
      <c r="G6273" t="s">
        <v>7</v>
      </c>
      <c r="H6273" t="s">
        <v>1265</v>
      </c>
      <c r="I6273">
        <v>1468.8</v>
      </c>
      <c r="J6273">
        <v>1.0593999999999999</v>
      </c>
      <c r="K6273">
        <v>1556.05</v>
      </c>
      <c r="L6273">
        <v>2.003E-3</v>
      </c>
      <c r="M6273">
        <v>6.19</v>
      </c>
      <c r="N6273" t="s">
        <v>1266</v>
      </c>
      <c r="O6273" t="s">
        <v>1267</v>
      </c>
    </row>
    <row r="6274" spans="1:15" x14ac:dyDescent="0.3">
      <c r="A6274" t="s">
        <v>13598</v>
      </c>
      <c r="B6274" s="2">
        <v>46207</v>
      </c>
      <c r="C6274" s="2" t="str">
        <f>TEXT(Table2[[#This Row],[Date]], "mmm")</f>
        <v>Jul</v>
      </c>
      <c r="D6274" t="s">
        <v>13599</v>
      </c>
      <c r="E6274" t="s">
        <v>554</v>
      </c>
      <c r="F6274" t="s">
        <v>100</v>
      </c>
      <c r="G6274" t="s">
        <v>7</v>
      </c>
      <c r="H6274" t="s">
        <v>1265</v>
      </c>
      <c r="I6274">
        <v>318.87</v>
      </c>
      <c r="J6274">
        <v>1.0891999999999999</v>
      </c>
      <c r="K6274">
        <v>347.31</v>
      </c>
      <c r="L6274">
        <v>1.6429999999999999E-3</v>
      </c>
      <c r="M6274">
        <v>5.38</v>
      </c>
      <c r="N6274" t="s">
        <v>1266</v>
      </c>
      <c r="O6274" t="s">
        <v>1286</v>
      </c>
    </row>
    <row r="6275" spans="1:15" x14ac:dyDescent="0.3">
      <c r="A6275" t="s">
        <v>13600</v>
      </c>
      <c r="B6275" s="2">
        <v>46054</v>
      </c>
      <c r="C6275" s="2" t="str">
        <f>TEXT(Table2[[#This Row],[Date]], "mmm")</f>
        <v>Feb</v>
      </c>
      <c r="D6275" t="s">
        <v>13601</v>
      </c>
      <c r="E6275" t="s">
        <v>764</v>
      </c>
      <c r="F6275" t="s">
        <v>732</v>
      </c>
      <c r="G6275" t="s">
        <v>7</v>
      </c>
      <c r="H6275" t="s">
        <v>1280</v>
      </c>
      <c r="I6275">
        <v>385.75</v>
      </c>
      <c r="J6275">
        <v>0.82299999999999995</v>
      </c>
      <c r="K6275">
        <v>317.47000000000003</v>
      </c>
      <c r="L6275">
        <v>2.797E-3</v>
      </c>
      <c r="M6275">
        <v>9.16</v>
      </c>
      <c r="N6275" t="s">
        <v>1266</v>
      </c>
      <c r="O6275" t="s">
        <v>1267</v>
      </c>
    </row>
    <row r="6276" spans="1:15" x14ac:dyDescent="0.3">
      <c r="A6276" t="s">
        <v>13602</v>
      </c>
      <c r="B6276" s="2">
        <v>46272</v>
      </c>
      <c r="C6276" s="2" t="str">
        <f>TEXT(Table2[[#This Row],[Date]], "mmm")</f>
        <v>Sep</v>
      </c>
      <c r="D6276" t="s">
        <v>13603</v>
      </c>
      <c r="E6276" t="s">
        <v>162</v>
      </c>
      <c r="F6276" t="s">
        <v>900</v>
      </c>
      <c r="G6276" t="s">
        <v>7</v>
      </c>
      <c r="H6276" t="s">
        <v>1280</v>
      </c>
      <c r="I6276">
        <v>436.71</v>
      </c>
      <c r="J6276">
        <v>1.1875</v>
      </c>
      <c r="K6276">
        <v>518.59</v>
      </c>
      <c r="L6276">
        <v>4.3270000000000001E-3</v>
      </c>
      <c r="M6276">
        <v>13.55</v>
      </c>
      <c r="N6276" t="s">
        <v>1266</v>
      </c>
      <c r="O6276" t="s">
        <v>1267</v>
      </c>
    </row>
    <row r="6277" spans="1:15" x14ac:dyDescent="0.3">
      <c r="A6277" t="s">
        <v>13604</v>
      </c>
      <c r="B6277" s="2">
        <v>46079</v>
      </c>
      <c r="C6277" s="2" t="str">
        <f>TEXT(Table2[[#This Row],[Date]], "mmm")</f>
        <v>Feb</v>
      </c>
      <c r="D6277" t="s">
        <v>7995</v>
      </c>
      <c r="E6277" t="s">
        <v>846</v>
      </c>
      <c r="F6277" t="s">
        <v>1118</v>
      </c>
      <c r="G6277" t="s">
        <v>7</v>
      </c>
      <c r="H6277" t="s">
        <v>1273</v>
      </c>
      <c r="I6277">
        <v>15724.13</v>
      </c>
      <c r="J6277">
        <v>0.9556</v>
      </c>
      <c r="K6277">
        <v>15025.98</v>
      </c>
      <c r="L6277">
        <v>3.1340000000000001E-3</v>
      </c>
      <c r="M6277">
        <v>10.06</v>
      </c>
      <c r="N6277" t="s">
        <v>1266</v>
      </c>
      <c r="O6277" t="s">
        <v>1274</v>
      </c>
    </row>
    <row r="6278" spans="1:15" x14ac:dyDescent="0.3">
      <c r="A6278" t="s">
        <v>13605</v>
      </c>
      <c r="B6278" s="2">
        <v>46332</v>
      </c>
      <c r="C6278" s="2" t="str">
        <f>TEXT(Table2[[#This Row],[Date]], "mmm")</f>
        <v>Nov</v>
      </c>
      <c r="D6278" t="s">
        <v>13606</v>
      </c>
      <c r="E6278" t="s">
        <v>1090</v>
      </c>
      <c r="F6278" t="s">
        <v>868</v>
      </c>
      <c r="G6278" t="s">
        <v>7</v>
      </c>
      <c r="H6278" t="s">
        <v>1280</v>
      </c>
      <c r="I6278">
        <v>1086.6199999999999</v>
      </c>
      <c r="J6278">
        <v>1.3676999999999999</v>
      </c>
      <c r="K6278">
        <v>1486.17</v>
      </c>
      <c r="L6278">
        <v>6.2420000000000002E-3</v>
      </c>
      <c r="M6278">
        <v>22.57</v>
      </c>
      <c r="N6278" t="s">
        <v>1266</v>
      </c>
      <c r="O6278" t="s">
        <v>1274</v>
      </c>
    </row>
    <row r="6279" spans="1:15" x14ac:dyDescent="0.3">
      <c r="A6279" t="s">
        <v>13607</v>
      </c>
      <c r="B6279" s="2">
        <v>46166</v>
      </c>
      <c r="C6279" s="2" t="str">
        <f>TEXT(Table2[[#This Row],[Date]], "mmm")</f>
        <v>May</v>
      </c>
      <c r="D6279" t="s">
        <v>13608</v>
      </c>
      <c r="E6279" t="s">
        <v>1098</v>
      </c>
      <c r="F6279" t="s">
        <v>618</v>
      </c>
      <c r="G6279" t="s">
        <v>7</v>
      </c>
      <c r="H6279" t="s">
        <v>1289</v>
      </c>
      <c r="I6279">
        <v>2976.81</v>
      </c>
      <c r="J6279">
        <v>1.022</v>
      </c>
      <c r="K6279">
        <v>3042.3</v>
      </c>
      <c r="L6279">
        <v>1.8240000000000001E-3</v>
      </c>
      <c r="M6279">
        <v>5.72</v>
      </c>
      <c r="N6279" t="s">
        <v>1266</v>
      </c>
      <c r="O6279" t="s">
        <v>1267</v>
      </c>
    </row>
    <row r="6280" spans="1:15" x14ac:dyDescent="0.3">
      <c r="A6280" t="s">
        <v>13609</v>
      </c>
      <c r="B6280" s="2">
        <v>46340</v>
      </c>
      <c r="C6280" s="2" t="str">
        <f>TEXT(Table2[[#This Row],[Date]], "mmm")</f>
        <v>Nov</v>
      </c>
      <c r="D6280" t="s">
        <v>13610</v>
      </c>
      <c r="E6280" t="s">
        <v>882</v>
      </c>
      <c r="F6280" t="s">
        <v>260</v>
      </c>
      <c r="G6280" t="s">
        <v>7</v>
      </c>
      <c r="H6280" t="s">
        <v>1289</v>
      </c>
      <c r="I6280">
        <v>974.65</v>
      </c>
      <c r="J6280">
        <v>1.4036999999999999</v>
      </c>
      <c r="K6280">
        <v>1368.12</v>
      </c>
      <c r="L6280">
        <v>1.957E-3</v>
      </c>
      <c r="M6280">
        <v>6.13</v>
      </c>
      <c r="N6280" t="s">
        <v>1266</v>
      </c>
      <c r="O6280" t="s">
        <v>1267</v>
      </c>
    </row>
    <row r="6281" spans="1:15" x14ac:dyDescent="0.3">
      <c r="A6281" t="s">
        <v>13611</v>
      </c>
      <c r="B6281" s="2">
        <v>46106</v>
      </c>
      <c r="C6281" s="2" t="str">
        <f>TEXT(Table2[[#This Row],[Date]], "mmm")</f>
        <v>Mar</v>
      </c>
      <c r="D6281" t="s">
        <v>13612</v>
      </c>
      <c r="E6281" t="s">
        <v>834</v>
      </c>
      <c r="F6281" t="s">
        <v>1056</v>
      </c>
      <c r="G6281" t="s">
        <v>7</v>
      </c>
      <c r="H6281" t="s">
        <v>1265</v>
      </c>
      <c r="I6281">
        <v>912.31</v>
      </c>
      <c r="J6281">
        <v>0.92459999999999998</v>
      </c>
      <c r="K6281">
        <v>843.52</v>
      </c>
      <c r="L6281">
        <v>4.3940000000000003E-3</v>
      </c>
      <c r="M6281">
        <v>13.48</v>
      </c>
      <c r="N6281" t="s">
        <v>1266</v>
      </c>
      <c r="O6281" t="s">
        <v>1274</v>
      </c>
    </row>
    <row r="6282" spans="1:15" x14ac:dyDescent="0.3">
      <c r="A6282" t="s">
        <v>13613</v>
      </c>
      <c r="B6282" s="2">
        <v>46078</v>
      </c>
      <c r="C6282" s="2" t="str">
        <f>TEXT(Table2[[#This Row],[Date]], "mmm")</f>
        <v>Feb</v>
      </c>
      <c r="D6282" t="s">
        <v>13614</v>
      </c>
      <c r="E6282" t="s">
        <v>492</v>
      </c>
      <c r="F6282" t="s">
        <v>138</v>
      </c>
      <c r="G6282" t="s">
        <v>7</v>
      </c>
      <c r="H6282" t="s">
        <v>1289</v>
      </c>
      <c r="I6282">
        <v>1112.02</v>
      </c>
      <c r="J6282">
        <v>0.95430000000000004</v>
      </c>
      <c r="K6282">
        <v>1061.2</v>
      </c>
      <c r="L6282">
        <v>1.444E-3</v>
      </c>
      <c r="M6282">
        <v>4.5999999999999996</v>
      </c>
      <c r="N6282" t="s">
        <v>1266</v>
      </c>
      <c r="O6282" t="s">
        <v>1267</v>
      </c>
    </row>
    <row r="6283" spans="1:15" x14ac:dyDescent="0.3">
      <c r="A6283" t="s">
        <v>13615</v>
      </c>
      <c r="B6283" s="2">
        <v>46301</v>
      </c>
      <c r="C6283" s="2" t="str">
        <f>TEXT(Table2[[#This Row],[Date]], "mmm")</f>
        <v>Oct</v>
      </c>
      <c r="D6283" t="s">
        <v>13616</v>
      </c>
      <c r="E6283" t="s">
        <v>706</v>
      </c>
      <c r="F6283" t="s">
        <v>942</v>
      </c>
      <c r="G6283" t="s">
        <v>7</v>
      </c>
      <c r="H6283" t="s">
        <v>1280</v>
      </c>
      <c r="I6283">
        <v>262.45999999999998</v>
      </c>
      <c r="J6283">
        <v>1.0966</v>
      </c>
      <c r="K6283">
        <v>287.81</v>
      </c>
      <c r="L6283">
        <v>2.6900000000000001E-3</v>
      </c>
      <c r="M6283">
        <v>8.75</v>
      </c>
      <c r="N6283" t="s">
        <v>1266</v>
      </c>
      <c r="O6283" t="s">
        <v>1267</v>
      </c>
    </row>
    <row r="6284" spans="1:15" x14ac:dyDescent="0.3">
      <c r="A6284" t="s">
        <v>13617</v>
      </c>
      <c r="B6284" s="2">
        <v>46295</v>
      </c>
      <c r="C6284" s="2" t="str">
        <f>TEXT(Table2[[#This Row],[Date]], "mmm")</f>
        <v>Sep</v>
      </c>
      <c r="D6284" t="s">
        <v>13618</v>
      </c>
      <c r="E6284" t="s">
        <v>792</v>
      </c>
      <c r="F6284" t="s">
        <v>336</v>
      </c>
      <c r="G6284" t="s">
        <v>7</v>
      </c>
      <c r="H6284" t="s">
        <v>1280</v>
      </c>
      <c r="I6284">
        <v>437.94</v>
      </c>
      <c r="J6284">
        <v>1.0362</v>
      </c>
      <c r="K6284">
        <v>453.79</v>
      </c>
      <c r="L6284">
        <v>3.5500000000000002E-3</v>
      </c>
      <c r="M6284">
        <v>12.28</v>
      </c>
      <c r="N6284" t="s">
        <v>1266</v>
      </c>
      <c r="O6284" t="s">
        <v>1286</v>
      </c>
    </row>
    <row r="6285" spans="1:15" x14ac:dyDescent="0.3">
      <c r="A6285" t="s">
        <v>13619</v>
      </c>
      <c r="B6285" s="2">
        <v>46188</v>
      </c>
      <c r="C6285" s="2" t="str">
        <f>TEXT(Table2[[#This Row],[Date]], "mmm")</f>
        <v>Jun</v>
      </c>
      <c r="D6285" t="s">
        <v>13620</v>
      </c>
      <c r="E6285" t="s">
        <v>1070</v>
      </c>
      <c r="F6285" t="s">
        <v>1122</v>
      </c>
      <c r="G6285" t="s">
        <v>7</v>
      </c>
      <c r="H6285" t="s">
        <v>1280</v>
      </c>
      <c r="I6285">
        <v>171.76</v>
      </c>
      <c r="J6285">
        <v>1.1388</v>
      </c>
      <c r="K6285">
        <v>195.6</v>
      </c>
      <c r="L6285">
        <v>4.6829999999999997E-3</v>
      </c>
      <c r="M6285">
        <v>15.15</v>
      </c>
      <c r="N6285" t="s">
        <v>1266</v>
      </c>
      <c r="O6285" t="s">
        <v>1274</v>
      </c>
    </row>
    <row r="6286" spans="1:15" x14ac:dyDescent="0.3">
      <c r="A6286" t="s">
        <v>13621</v>
      </c>
      <c r="B6286" s="2">
        <v>46180</v>
      </c>
      <c r="C6286" s="2" t="str">
        <f>TEXT(Table2[[#This Row],[Date]], "mmm")</f>
        <v>Jun</v>
      </c>
      <c r="D6286" t="s">
        <v>13622</v>
      </c>
      <c r="E6286" t="s">
        <v>354</v>
      </c>
      <c r="F6286" t="s">
        <v>170</v>
      </c>
      <c r="G6286" t="s">
        <v>7</v>
      </c>
      <c r="H6286" t="s">
        <v>1280</v>
      </c>
      <c r="I6286">
        <v>1386.19</v>
      </c>
      <c r="J6286">
        <v>1.0719000000000001</v>
      </c>
      <c r="K6286">
        <v>1485.86</v>
      </c>
      <c r="L6286">
        <v>1.4189999999999999E-3</v>
      </c>
      <c r="M6286">
        <v>4.71</v>
      </c>
      <c r="N6286" t="s">
        <v>1266</v>
      </c>
      <c r="O6286" t="s">
        <v>1267</v>
      </c>
    </row>
    <row r="6287" spans="1:15" x14ac:dyDescent="0.3">
      <c r="A6287" t="s">
        <v>13623</v>
      </c>
      <c r="B6287" s="2">
        <v>46271</v>
      </c>
      <c r="C6287" s="2" t="str">
        <f>TEXT(Table2[[#This Row],[Date]], "mmm")</f>
        <v>Sep</v>
      </c>
      <c r="D6287" t="s">
        <v>13624</v>
      </c>
      <c r="E6287" t="s">
        <v>1008</v>
      </c>
      <c r="F6287" t="s">
        <v>212</v>
      </c>
      <c r="G6287" t="s">
        <v>7</v>
      </c>
      <c r="H6287" t="s">
        <v>1280</v>
      </c>
      <c r="I6287">
        <v>3339.91</v>
      </c>
      <c r="J6287">
        <v>1.2319</v>
      </c>
      <c r="K6287">
        <v>4114.4399999999996</v>
      </c>
      <c r="L6287">
        <v>2.251E-3</v>
      </c>
      <c r="M6287">
        <v>6.82</v>
      </c>
      <c r="N6287" t="s">
        <v>1266</v>
      </c>
      <c r="O6287" t="s">
        <v>1274</v>
      </c>
    </row>
    <row r="6288" spans="1:15" x14ac:dyDescent="0.3">
      <c r="A6288" t="s">
        <v>13625</v>
      </c>
      <c r="B6288" s="2">
        <v>46208</v>
      </c>
      <c r="C6288" s="2" t="str">
        <f>TEXT(Table2[[#This Row],[Date]], "mmm")</f>
        <v>Jul</v>
      </c>
      <c r="D6288" t="s">
        <v>13626</v>
      </c>
      <c r="E6288" t="s">
        <v>1214</v>
      </c>
      <c r="F6288" t="s">
        <v>720</v>
      </c>
      <c r="G6288" t="s">
        <v>7</v>
      </c>
      <c r="H6288" t="s">
        <v>1265</v>
      </c>
      <c r="I6288">
        <v>727.6</v>
      </c>
      <c r="J6288">
        <v>1.1780999999999999</v>
      </c>
      <c r="K6288">
        <v>857.19</v>
      </c>
      <c r="L6288">
        <v>2.248E-3</v>
      </c>
      <c r="M6288">
        <v>6.44</v>
      </c>
      <c r="N6288" t="s">
        <v>1266</v>
      </c>
      <c r="O6288" t="s">
        <v>1270</v>
      </c>
    </row>
    <row r="6289" spans="1:15" x14ac:dyDescent="0.3">
      <c r="A6289" t="s">
        <v>13627</v>
      </c>
      <c r="B6289" s="2">
        <v>46100</v>
      </c>
      <c r="C6289" s="2" t="str">
        <f>TEXT(Table2[[#This Row],[Date]], "mmm")</f>
        <v>Mar</v>
      </c>
      <c r="D6289" t="s">
        <v>13628</v>
      </c>
      <c r="E6289" t="s">
        <v>84</v>
      </c>
      <c r="F6289" t="s">
        <v>470</v>
      </c>
      <c r="G6289" t="s">
        <v>7</v>
      </c>
      <c r="H6289" t="s">
        <v>1280</v>
      </c>
      <c r="I6289">
        <v>1944.04</v>
      </c>
      <c r="J6289">
        <v>0.93</v>
      </c>
      <c r="K6289">
        <v>1807.96</v>
      </c>
      <c r="L6289">
        <v>7.7999999999999999E-4</v>
      </c>
      <c r="M6289">
        <v>2.63</v>
      </c>
      <c r="N6289" t="s">
        <v>1266</v>
      </c>
      <c r="O6289" t="s">
        <v>1274</v>
      </c>
    </row>
    <row r="6290" spans="1:15" x14ac:dyDescent="0.3">
      <c r="A6290" t="s">
        <v>13629</v>
      </c>
      <c r="B6290" s="2">
        <v>46044</v>
      </c>
      <c r="C6290" s="2" t="str">
        <f>TEXT(Table2[[#This Row],[Date]], "mmm")</f>
        <v>Jan</v>
      </c>
      <c r="D6290" t="s">
        <v>13630</v>
      </c>
      <c r="E6290" t="s">
        <v>1234</v>
      </c>
      <c r="F6290" t="s">
        <v>848</v>
      </c>
      <c r="G6290" t="s">
        <v>7</v>
      </c>
      <c r="H6290" t="s">
        <v>1265</v>
      </c>
      <c r="I6290">
        <v>797.78</v>
      </c>
      <c r="J6290">
        <v>0.84460000000000002</v>
      </c>
      <c r="K6290">
        <v>673.8</v>
      </c>
      <c r="L6290">
        <v>1.472E-3</v>
      </c>
      <c r="M6290">
        <v>4.54</v>
      </c>
      <c r="N6290" t="s">
        <v>1266</v>
      </c>
      <c r="O6290" t="s">
        <v>1267</v>
      </c>
    </row>
    <row r="6291" spans="1:15" x14ac:dyDescent="0.3">
      <c r="A6291" t="s">
        <v>13631</v>
      </c>
      <c r="B6291" s="2">
        <v>46130</v>
      </c>
      <c r="C6291" s="2" t="str">
        <f>TEXT(Table2[[#This Row],[Date]], "mmm")</f>
        <v>Apr</v>
      </c>
      <c r="D6291" t="s">
        <v>13632</v>
      </c>
      <c r="E6291" t="s">
        <v>504</v>
      </c>
      <c r="F6291" t="s">
        <v>742</v>
      </c>
      <c r="G6291" t="s">
        <v>7</v>
      </c>
      <c r="H6291" t="s">
        <v>1280</v>
      </c>
      <c r="I6291">
        <v>2950.79</v>
      </c>
      <c r="J6291">
        <v>1.2543</v>
      </c>
      <c r="K6291">
        <v>3701.18</v>
      </c>
      <c r="L6291">
        <v>2.8900000000000002E-3</v>
      </c>
      <c r="M6291">
        <v>8.02</v>
      </c>
      <c r="N6291" t="s">
        <v>1266</v>
      </c>
      <c r="O6291" t="s">
        <v>1267</v>
      </c>
    </row>
    <row r="6292" spans="1:15" x14ac:dyDescent="0.3">
      <c r="A6292" t="s">
        <v>13633</v>
      </c>
      <c r="B6292" s="2">
        <v>46295</v>
      </c>
      <c r="C6292" s="2" t="str">
        <f>TEXT(Table2[[#This Row],[Date]], "mmm")</f>
        <v>Sep</v>
      </c>
      <c r="D6292" t="s">
        <v>13634</v>
      </c>
      <c r="E6292" t="s">
        <v>740</v>
      </c>
      <c r="F6292" t="s">
        <v>444</v>
      </c>
      <c r="G6292" t="s">
        <v>7</v>
      </c>
      <c r="H6292" t="s">
        <v>1280</v>
      </c>
      <c r="I6292">
        <v>928.04</v>
      </c>
      <c r="J6292">
        <v>1.0362</v>
      </c>
      <c r="K6292">
        <v>961.64</v>
      </c>
      <c r="L6292">
        <v>4.8999999999999998E-3</v>
      </c>
      <c r="M6292">
        <v>17.239999999999998</v>
      </c>
      <c r="N6292" t="s">
        <v>1266</v>
      </c>
      <c r="O6292" t="s">
        <v>1267</v>
      </c>
    </row>
    <row r="6293" spans="1:15" x14ac:dyDescent="0.3">
      <c r="A6293" t="s">
        <v>13635</v>
      </c>
      <c r="B6293" s="2">
        <v>46274</v>
      </c>
      <c r="C6293" s="2" t="str">
        <f>TEXT(Table2[[#This Row],[Date]], "mmm")</f>
        <v>Sep</v>
      </c>
      <c r="D6293" t="s">
        <v>13636</v>
      </c>
      <c r="E6293" t="s">
        <v>81</v>
      </c>
      <c r="F6293" t="s">
        <v>802</v>
      </c>
      <c r="G6293" t="s">
        <v>7</v>
      </c>
      <c r="H6293" t="s">
        <v>1277</v>
      </c>
      <c r="I6293">
        <v>5943.03</v>
      </c>
      <c r="J6293">
        <v>1.2343</v>
      </c>
      <c r="K6293">
        <v>7335.48</v>
      </c>
      <c r="L6293">
        <v>2.3410000000000002E-3</v>
      </c>
      <c r="M6293">
        <v>8.0500000000000007</v>
      </c>
      <c r="N6293" t="s">
        <v>1266</v>
      </c>
      <c r="O6293" t="s">
        <v>1267</v>
      </c>
    </row>
    <row r="6294" spans="1:15" x14ac:dyDescent="0.3">
      <c r="A6294" t="s">
        <v>13637</v>
      </c>
      <c r="B6294" s="2">
        <v>46037</v>
      </c>
      <c r="C6294" s="2" t="str">
        <f>TEXT(Table2[[#This Row],[Date]], "mmm")</f>
        <v>Jan</v>
      </c>
      <c r="D6294" t="s">
        <v>13638</v>
      </c>
      <c r="E6294" t="s">
        <v>936</v>
      </c>
      <c r="F6294" t="s">
        <v>372</v>
      </c>
      <c r="G6294" t="s">
        <v>7</v>
      </c>
      <c r="H6294" t="s">
        <v>1277</v>
      </c>
      <c r="I6294">
        <v>693.95</v>
      </c>
      <c r="J6294">
        <v>0.83360000000000001</v>
      </c>
      <c r="K6294">
        <v>578.48</v>
      </c>
      <c r="L6294">
        <v>1.358E-3</v>
      </c>
      <c r="M6294">
        <v>4.3</v>
      </c>
      <c r="N6294" t="s">
        <v>1266</v>
      </c>
      <c r="O6294" t="s">
        <v>1267</v>
      </c>
    </row>
    <row r="6295" spans="1:15" x14ac:dyDescent="0.3">
      <c r="A6295" t="s">
        <v>13639</v>
      </c>
      <c r="B6295" s="2">
        <v>46326</v>
      </c>
      <c r="C6295" s="2" t="str">
        <f>TEXT(Table2[[#This Row],[Date]], "mmm")</f>
        <v>Oct</v>
      </c>
      <c r="D6295" t="s">
        <v>13640</v>
      </c>
      <c r="E6295" t="s">
        <v>784</v>
      </c>
      <c r="F6295" t="s">
        <v>464</v>
      </c>
      <c r="G6295" t="s">
        <v>7</v>
      </c>
      <c r="H6295" t="s">
        <v>1277</v>
      </c>
      <c r="I6295">
        <v>7390.88</v>
      </c>
      <c r="J6295">
        <v>1.3112999999999999</v>
      </c>
      <c r="K6295">
        <v>9691.66</v>
      </c>
      <c r="L6295">
        <v>1.5330000000000001E-3</v>
      </c>
      <c r="M6295">
        <v>4.6900000000000004</v>
      </c>
      <c r="N6295" t="s">
        <v>1266</v>
      </c>
      <c r="O6295" t="s">
        <v>1270</v>
      </c>
    </row>
    <row r="6296" spans="1:15" x14ac:dyDescent="0.3">
      <c r="A6296" t="s">
        <v>13641</v>
      </c>
      <c r="B6296" s="2">
        <v>46182</v>
      </c>
      <c r="C6296" s="2" t="str">
        <f>TEXT(Table2[[#This Row],[Date]], "mmm")</f>
        <v>Jun</v>
      </c>
      <c r="D6296" t="s">
        <v>13642</v>
      </c>
      <c r="E6296" t="s">
        <v>342</v>
      </c>
      <c r="F6296" t="s">
        <v>902</v>
      </c>
      <c r="G6296" t="s">
        <v>7</v>
      </c>
      <c r="H6296" t="s">
        <v>1289</v>
      </c>
      <c r="I6296">
        <v>407.33</v>
      </c>
      <c r="J6296">
        <v>1.0245</v>
      </c>
      <c r="K6296">
        <v>417.31</v>
      </c>
      <c r="L6296">
        <v>9.3000000000000005E-4</v>
      </c>
      <c r="M6296">
        <v>2.79</v>
      </c>
      <c r="N6296" t="s">
        <v>1266</v>
      </c>
      <c r="O6296" t="s">
        <v>1267</v>
      </c>
    </row>
    <row r="6297" spans="1:15" x14ac:dyDescent="0.3">
      <c r="A6297" t="s">
        <v>13643</v>
      </c>
      <c r="B6297" s="2">
        <v>46227</v>
      </c>
      <c r="C6297" s="2" t="str">
        <f>TEXT(Table2[[#This Row],[Date]], "mmm")</f>
        <v>Jul</v>
      </c>
      <c r="D6297" t="s">
        <v>13644</v>
      </c>
      <c r="E6297" t="s">
        <v>1056</v>
      </c>
      <c r="F6297" t="s">
        <v>133</v>
      </c>
      <c r="G6297" t="s">
        <v>7</v>
      </c>
      <c r="H6297" t="s">
        <v>1265</v>
      </c>
      <c r="I6297">
        <v>1267.04</v>
      </c>
      <c r="J6297">
        <v>1.1294999999999999</v>
      </c>
      <c r="K6297">
        <v>1431.12</v>
      </c>
      <c r="L6297">
        <v>4.6280000000000002E-3</v>
      </c>
      <c r="M6297">
        <v>14.67</v>
      </c>
      <c r="N6297" t="s">
        <v>1266</v>
      </c>
      <c r="O6297" t="s">
        <v>1274</v>
      </c>
    </row>
    <row r="6298" spans="1:15" x14ac:dyDescent="0.3">
      <c r="A6298" t="s">
        <v>13645</v>
      </c>
      <c r="B6298" s="2">
        <v>46135</v>
      </c>
      <c r="C6298" s="2" t="str">
        <f>TEXT(Table2[[#This Row],[Date]], "mmm")</f>
        <v>Apr</v>
      </c>
      <c r="D6298" t="s">
        <v>13646</v>
      </c>
      <c r="E6298" t="s">
        <v>908</v>
      </c>
      <c r="F6298" t="s">
        <v>1030</v>
      </c>
      <c r="G6298" t="s">
        <v>7</v>
      </c>
      <c r="H6298" t="s">
        <v>1277</v>
      </c>
      <c r="I6298">
        <v>570</v>
      </c>
      <c r="J6298">
        <v>1.165</v>
      </c>
      <c r="K6298">
        <v>664.05</v>
      </c>
      <c r="L6298">
        <v>4.2079999999999999E-3</v>
      </c>
      <c r="M6298">
        <v>13.99</v>
      </c>
      <c r="N6298" t="s">
        <v>1266</v>
      </c>
      <c r="O6298" t="s">
        <v>1270</v>
      </c>
    </row>
    <row r="6299" spans="1:15" x14ac:dyDescent="0.3">
      <c r="A6299" t="s">
        <v>13647</v>
      </c>
      <c r="B6299" s="2">
        <v>46190</v>
      </c>
      <c r="C6299" s="2" t="str">
        <f>TEXT(Table2[[#This Row],[Date]], "mmm")</f>
        <v>Jun</v>
      </c>
      <c r="D6299" t="s">
        <v>13648</v>
      </c>
      <c r="E6299" t="s">
        <v>928</v>
      </c>
      <c r="F6299" t="s">
        <v>606</v>
      </c>
      <c r="G6299" t="s">
        <v>7</v>
      </c>
      <c r="H6299" t="s">
        <v>1280</v>
      </c>
      <c r="I6299">
        <v>1891.87</v>
      </c>
      <c r="J6299">
        <v>1.1105</v>
      </c>
      <c r="K6299">
        <v>2100.92</v>
      </c>
      <c r="L6299">
        <v>1.0839999999999999E-3</v>
      </c>
      <c r="M6299">
        <v>3.47</v>
      </c>
      <c r="N6299" t="s">
        <v>1266</v>
      </c>
      <c r="O6299" t="s">
        <v>1286</v>
      </c>
    </row>
    <row r="6300" spans="1:15" x14ac:dyDescent="0.3">
      <c r="A6300" t="s">
        <v>13649</v>
      </c>
      <c r="B6300" s="2">
        <v>46375</v>
      </c>
      <c r="C6300" s="2" t="str">
        <f>TEXT(Table2[[#This Row],[Date]], "mmm")</f>
        <v>Dec</v>
      </c>
      <c r="D6300" t="s">
        <v>13636</v>
      </c>
      <c r="E6300" t="s">
        <v>444</v>
      </c>
      <c r="F6300" t="s">
        <v>340</v>
      </c>
      <c r="G6300" t="s">
        <v>7</v>
      </c>
      <c r="H6300" t="s">
        <v>1265</v>
      </c>
      <c r="I6300">
        <v>265.72000000000003</v>
      </c>
      <c r="J6300">
        <v>1.4384999999999999</v>
      </c>
      <c r="K6300">
        <v>382.24</v>
      </c>
      <c r="L6300">
        <v>5.1380000000000002E-3</v>
      </c>
      <c r="M6300">
        <v>16.489999999999998</v>
      </c>
      <c r="N6300" t="s">
        <v>1266</v>
      </c>
      <c r="O6300" t="s">
        <v>1267</v>
      </c>
    </row>
    <row r="6301" spans="1:15" x14ac:dyDescent="0.3">
      <c r="A6301" t="s">
        <v>13650</v>
      </c>
      <c r="B6301" s="2">
        <v>46275</v>
      </c>
      <c r="C6301" s="2" t="str">
        <f>TEXT(Table2[[#This Row],[Date]], "mmm")</f>
        <v>Sep</v>
      </c>
      <c r="D6301" t="s">
        <v>13651</v>
      </c>
      <c r="E6301" t="s">
        <v>622</v>
      </c>
      <c r="F6301" t="s">
        <v>185</v>
      </c>
      <c r="G6301" t="s">
        <v>7</v>
      </c>
      <c r="H6301" t="s">
        <v>1265</v>
      </c>
      <c r="I6301">
        <v>354.44</v>
      </c>
      <c r="J6301">
        <v>1.2256</v>
      </c>
      <c r="K6301">
        <v>434.4</v>
      </c>
      <c r="L6301">
        <v>3.4910000000000002E-3</v>
      </c>
      <c r="M6301">
        <v>12.32</v>
      </c>
      <c r="N6301" t="s">
        <v>1266</v>
      </c>
      <c r="O6301" t="s">
        <v>1274</v>
      </c>
    </row>
    <row r="6302" spans="1:15" x14ac:dyDescent="0.3">
      <c r="A6302" t="s">
        <v>13652</v>
      </c>
      <c r="B6302" s="2">
        <v>46208</v>
      </c>
      <c r="C6302" s="2" t="str">
        <f>TEXT(Table2[[#This Row],[Date]], "mmm")</f>
        <v>Jul</v>
      </c>
      <c r="D6302" t="s">
        <v>13653</v>
      </c>
      <c r="E6302" t="s">
        <v>1178</v>
      </c>
      <c r="F6302" t="s">
        <v>1092</v>
      </c>
      <c r="G6302" t="s">
        <v>7</v>
      </c>
      <c r="H6302" t="s">
        <v>1265</v>
      </c>
      <c r="I6302">
        <v>500.13</v>
      </c>
      <c r="J6302">
        <v>1.1780999999999999</v>
      </c>
      <c r="K6302">
        <v>589.20000000000005</v>
      </c>
      <c r="L6302">
        <v>2.238E-3</v>
      </c>
      <c r="M6302">
        <v>6.55</v>
      </c>
      <c r="N6302" t="s">
        <v>1266</v>
      </c>
      <c r="O6302" t="s">
        <v>1286</v>
      </c>
    </row>
    <row r="6303" spans="1:15" x14ac:dyDescent="0.3">
      <c r="A6303" t="s">
        <v>13654</v>
      </c>
      <c r="B6303" s="2">
        <v>46369</v>
      </c>
      <c r="C6303" s="2" t="str">
        <f>TEXT(Table2[[#This Row],[Date]], "mmm")</f>
        <v>Dec</v>
      </c>
      <c r="D6303" t="s">
        <v>13655</v>
      </c>
      <c r="E6303" t="s">
        <v>786</v>
      </c>
      <c r="F6303" t="s">
        <v>270</v>
      </c>
      <c r="G6303" t="s">
        <v>7</v>
      </c>
      <c r="H6303" t="s">
        <v>1277</v>
      </c>
      <c r="I6303">
        <v>443.45</v>
      </c>
      <c r="J6303">
        <v>1.4229000000000001</v>
      </c>
      <c r="K6303">
        <v>630.99</v>
      </c>
      <c r="L6303">
        <v>1.1789999999999999E-3</v>
      </c>
      <c r="M6303">
        <v>3.87</v>
      </c>
      <c r="N6303" t="s">
        <v>1266</v>
      </c>
      <c r="O6303" t="s">
        <v>1270</v>
      </c>
    </row>
    <row r="6304" spans="1:15" x14ac:dyDescent="0.3">
      <c r="A6304" t="s">
        <v>13656</v>
      </c>
      <c r="B6304" s="2">
        <v>46249</v>
      </c>
      <c r="C6304" s="2" t="str">
        <f>TEXT(Table2[[#This Row],[Date]], "mmm")</f>
        <v>Aug</v>
      </c>
      <c r="D6304" t="s">
        <v>13657</v>
      </c>
      <c r="E6304" t="s">
        <v>528</v>
      </c>
      <c r="F6304" t="s">
        <v>1146</v>
      </c>
      <c r="G6304" t="s">
        <v>7</v>
      </c>
      <c r="H6304" t="s">
        <v>1277</v>
      </c>
      <c r="I6304">
        <v>786.98</v>
      </c>
      <c r="J6304">
        <v>1.1960999999999999</v>
      </c>
      <c r="K6304">
        <v>941.31</v>
      </c>
      <c r="L6304">
        <v>1.714E-3</v>
      </c>
      <c r="M6304">
        <v>5.72</v>
      </c>
      <c r="N6304" t="s">
        <v>1285</v>
      </c>
      <c r="O6304" t="s">
        <v>1286</v>
      </c>
    </row>
    <row r="6305" spans="1:15" x14ac:dyDescent="0.3">
      <c r="A6305" t="s">
        <v>13658</v>
      </c>
      <c r="B6305" s="2">
        <v>46038</v>
      </c>
      <c r="C6305" s="2" t="str">
        <f>TEXT(Table2[[#This Row],[Date]], "mmm")</f>
        <v>Jan</v>
      </c>
      <c r="D6305" t="s">
        <v>13659</v>
      </c>
      <c r="E6305" t="s">
        <v>622</v>
      </c>
      <c r="F6305" t="s">
        <v>1234</v>
      </c>
      <c r="G6305" t="s">
        <v>7</v>
      </c>
      <c r="H6305" t="s">
        <v>1277</v>
      </c>
      <c r="I6305">
        <v>148.34</v>
      </c>
      <c r="J6305">
        <v>0.8448</v>
      </c>
      <c r="K6305">
        <v>125.32</v>
      </c>
      <c r="L6305">
        <v>2.735E-3</v>
      </c>
      <c r="M6305">
        <v>8.67</v>
      </c>
      <c r="N6305" t="s">
        <v>1266</v>
      </c>
      <c r="O6305" t="s">
        <v>1270</v>
      </c>
    </row>
    <row r="6306" spans="1:15" x14ac:dyDescent="0.3">
      <c r="A6306" t="s">
        <v>13660</v>
      </c>
      <c r="B6306" s="2">
        <v>46178</v>
      </c>
      <c r="C6306" s="2" t="str">
        <f>TEXT(Table2[[#This Row],[Date]], "mmm")</f>
        <v>Jun</v>
      </c>
      <c r="D6306" t="s">
        <v>13661</v>
      </c>
      <c r="E6306" t="s">
        <v>838</v>
      </c>
      <c r="F6306" t="s">
        <v>156</v>
      </c>
      <c r="G6306" t="s">
        <v>7</v>
      </c>
      <c r="H6306" t="s">
        <v>1280</v>
      </c>
      <c r="I6306">
        <v>1812.01</v>
      </c>
      <c r="J6306">
        <v>1.0712999999999999</v>
      </c>
      <c r="K6306">
        <v>1941.21</v>
      </c>
      <c r="L6306">
        <v>1.3810000000000001E-3</v>
      </c>
      <c r="M6306">
        <v>4.78</v>
      </c>
      <c r="N6306" t="s">
        <v>1266</v>
      </c>
      <c r="O6306" t="s">
        <v>1267</v>
      </c>
    </row>
    <row r="6307" spans="1:15" x14ac:dyDescent="0.3">
      <c r="A6307" t="s">
        <v>13662</v>
      </c>
      <c r="B6307" s="2">
        <v>46376</v>
      </c>
      <c r="C6307" s="2" t="str">
        <f>TEXT(Table2[[#This Row],[Date]], "mmm")</f>
        <v>Dec</v>
      </c>
      <c r="D6307" t="s">
        <v>13663</v>
      </c>
      <c r="E6307" t="s">
        <v>1084</v>
      </c>
      <c r="F6307" t="s">
        <v>494</v>
      </c>
      <c r="G6307" t="s">
        <v>7</v>
      </c>
      <c r="H6307" t="s">
        <v>1265</v>
      </c>
      <c r="I6307">
        <v>2395.58</v>
      </c>
      <c r="J6307">
        <v>1.4902</v>
      </c>
      <c r="K6307">
        <v>3569.89</v>
      </c>
      <c r="L6307">
        <v>1.4959999999999999E-3</v>
      </c>
      <c r="M6307">
        <v>5.0599999999999996</v>
      </c>
      <c r="N6307" t="s">
        <v>1266</v>
      </c>
      <c r="O6307" t="s">
        <v>1267</v>
      </c>
    </row>
    <row r="6308" spans="1:15" x14ac:dyDescent="0.3">
      <c r="A6308" t="s">
        <v>13664</v>
      </c>
      <c r="B6308" s="2">
        <v>46133</v>
      </c>
      <c r="C6308" s="2" t="str">
        <f>TEXT(Table2[[#This Row],[Date]], "mmm")</f>
        <v>Apr</v>
      </c>
      <c r="D6308" t="s">
        <v>13665</v>
      </c>
      <c r="E6308" t="s">
        <v>1170</v>
      </c>
      <c r="F6308" t="s">
        <v>1198</v>
      </c>
      <c r="G6308" t="s">
        <v>7</v>
      </c>
      <c r="H6308" t="s">
        <v>1265</v>
      </c>
      <c r="I6308">
        <v>104.77</v>
      </c>
      <c r="J6308">
        <v>1.2637</v>
      </c>
      <c r="K6308">
        <v>132.4</v>
      </c>
      <c r="L6308">
        <v>1.1869999999999999E-3</v>
      </c>
      <c r="M6308">
        <v>3.9</v>
      </c>
      <c r="N6308" t="s">
        <v>1266</v>
      </c>
      <c r="O6308" t="s">
        <v>1286</v>
      </c>
    </row>
    <row r="6309" spans="1:15" x14ac:dyDescent="0.3">
      <c r="A6309" t="s">
        <v>13666</v>
      </c>
      <c r="B6309" s="2">
        <v>46023</v>
      </c>
      <c r="C6309" s="2" t="str">
        <f>TEXT(Table2[[#This Row],[Date]], "mmm")</f>
        <v>Jan</v>
      </c>
      <c r="D6309" t="s">
        <v>13667</v>
      </c>
      <c r="E6309" t="s">
        <v>166</v>
      </c>
      <c r="F6309" t="s">
        <v>1096</v>
      </c>
      <c r="G6309" t="s">
        <v>7</v>
      </c>
      <c r="H6309" t="s">
        <v>1265</v>
      </c>
      <c r="I6309">
        <v>3213.7</v>
      </c>
      <c r="J6309">
        <v>0.80959999999999999</v>
      </c>
      <c r="K6309">
        <v>2601.81</v>
      </c>
      <c r="L6309">
        <v>2.0760000000000002E-3</v>
      </c>
      <c r="M6309">
        <v>6.47</v>
      </c>
      <c r="N6309" t="s">
        <v>1266</v>
      </c>
      <c r="O6309" t="s">
        <v>1270</v>
      </c>
    </row>
    <row r="6310" spans="1:15" x14ac:dyDescent="0.3">
      <c r="A6310" t="s">
        <v>13668</v>
      </c>
      <c r="B6310" s="2">
        <v>46063</v>
      </c>
      <c r="C6310" s="2" t="str">
        <f>TEXT(Table2[[#This Row],[Date]], "mmm")</f>
        <v>Feb</v>
      </c>
      <c r="D6310" t="s">
        <v>13669</v>
      </c>
      <c r="E6310" t="s">
        <v>1138</v>
      </c>
      <c r="F6310" t="s">
        <v>340</v>
      </c>
      <c r="G6310" t="s">
        <v>7</v>
      </c>
      <c r="H6310" t="s">
        <v>1280</v>
      </c>
      <c r="I6310">
        <v>332.92</v>
      </c>
      <c r="J6310">
        <v>0.8962</v>
      </c>
      <c r="K6310">
        <v>298.36</v>
      </c>
      <c r="L6310">
        <v>1.3799999999999999E-3</v>
      </c>
      <c r="M6310">
        <v>4.16</v>
      </c>
      <c r="N6310" t="s">
        <v>1266</v>
      </c>
      <c r="O6310" t="s">
        <v>1267</v>
      </c>
    </row>
    <row r="6311" spans="1:15" x14ac:dyDescent="0.3">
      <c r="A6311" t="s">
        <v>13670</v>
      </c>
      <c r="B6311" s="2">
        <v>46070</v>
      </c>
      <c r="C6311" s="2" t="str">
        <f>TEXT(Table2[[#This Row],[Date]], "mmm")</f>
        <v>Feb</v>
      </c>
      <c r="D6311" t="s">
        <v>13671</v>
      </c>
      <c r="E6311" t="s">
        <v>654</v>
      </c>
      <c r="F6311" t="s">
        <v>576</v>
      </c>
      <c r="G6311" t="s">
        <v>7</v>
      </c>
      <c r="H6311" t="s">
        <v>1289</v>
      </c>
      <c r="I6311">
        <v>1091.05</v>
      </c>
      <c r="J6311">
        <v>0.93369999999999997</v>
      </c>
      <c r="K6311">
        <v>1018.71</v>
      </c>
      <c r="L6311">
        <v>2.1489999999999999E-3</v>
      </c>
      <c r="M6311">
        <v>6.25</v>
      </c>
      <c r="N6311" t="s">
        <v>1266</v>
      </c>
      <c r="O6311" t="s">
        <v>1267</v>
      </c>
    </row>
    <row r="6312" spans="1:15" x14ac:dyDescent="0.3">
      <c r="A6312" t="s">
        <v>13672</v>
      </c>
      <c r="B6312" s="2">
        <v>46130</v>
      </c>
      <c r="C6312" s="2" t="str">
        <f>TEXT(Table2[[#This Row],[Date]], "mmm")</f>
        <v>Apr</v>
      </c>
      <c r="D6312" t="s">
        <v>13673</v>
      </c>
      <c r="E6312" t="s">
        <v>536</v>
      </c>
      <c r="F6312" t="s">
        <v>1136</v>
      </c>
      <c r="G6312" t="s">
        <v>7</v>
      </c>
      <c r="H6312" t="s">
        <v>1289</v>
      </c>
      <c r="I6312">
        <v>1911.42</v>
      </c>
      <c r="J6312">
        <v>1.2543</v>
      </c>
      <c r="K6312">
        <v>2397.4899999999998</v>
      </c>
      <c r="L6312">
        <v>3.0860000000000002E-3</v>
      </c>
      <c r="M6312">
        <v>10.66</v>
      </c>
      <c r="N6312" t="s">
        <v>1266</v>
      </c>
      <c r="O6312" t="s">
        <v>1267</v>
      </c>
    </row>
    <row r="6313" spans="1:15" x14ac:dyDescent="0.3">
      <c r="A6313" t="s">
        <v>13674</v>
      </c>
      <c r="B6313" s="2">
        <v>46183</v>
      </c>
      <c r="C6313" s="2" t="str">
        <f>TEXT(Table2[[#This Row],[Date]], "mmm")</f>
        <v>Jun</v>
      </c>
      <c r="D6313" t="s">
        <v>13675</v>
      </c>
      <c r="E6313" t="s">
        <v>462</v>
      </c>
      <c r="F6313" t="s">
        <v>984</v>
      </c>
      <c r="G6313" t="s">
        <v>7</v>
      </c>
      <c r="H6313" t="s">
        <v>1277</v>
      </c>
      <c r="I6313">
        <v>697.5</v>
      </c>
      <c r="J6313">
        <v>1.153</v>
      </c>
      <c r="K6313">
        <v>804.22</v>
      </c>
      <c r="L6313">
        <v>2.846E-3</v>
      </c>
      <c r="M6313">
        <v>10.220000000000001</v>
      </c>
      <c r="N6313" t="s">
        <v>1266</v>
      </c>
      <c r="O6313" t="s">
        <v>1286</v>
      </c>
    </row>
    <row r="6314" spans="1:15" x14ac:dyDescent="0.3">
      <c r="A6314" t="s">
        <v>13676</v>
      </c>
      <c r="B6314" s="2">
        <v>46183</v>
      </c>
      <c r="C6314" s="2" t="str">
        <f>TEXT(Table2[[#This Row],[Date]], "mmm")</f>
        <v>Jun</v>
      </c>
      <c r="D6314" t="s">
        <v>13677</v>
      </c>
      <c r="E6314" t="s">
        <v>798</v>
      </c>
      <c r="F6314" t="s">
        <v>1170</v>
      </c>
      <c r="G6314" t="s">
        <v>7</v>
      </c>
      <c r="H6314" t="s">
        <v>1280</v>
      </c>
      <c r="I6314">
        <v>336.33</v>
      </c>
      <c r="J6314">
        <v>1.153</v>
      </c>
      <c r="K6314">
        <v>387.79</v>
      </c>
      <c r="L6314">
        <v>5.2729999999999999E-3</v>
      </c>
      <c r="M6314">
        <v>17.48</v>
      </c>
      <c r="N6314" t="s">
        <v>1266</v>
      </c>
      <c r="O6314" t="s">
        <v>1267</v>
      </c>
    </row>
    <row r="6315" spans="1:15" x14ac:dyDescent="0.3">
      <c r="A6315" t="s">
        <v>13678</v>
      </c>
      <c r="B6315" s="2">
        <v>46381</v>
      </c>
      <c r="C6315" s="2" t="str">
        <f>TEXT(Table2[[#This Row],[Date]], "mmm")</f>
        <v>Dec</v>
      </c>
      <c r="D6315" t="s">
        <v>8558</v>
      </c>
      <c r="E6315" t="s">
        <v>614</v>
      </c>
      <c r="F6315" t="s">
        <v>422</v>
      </c>
      <c r="G6315" t="s">
        <v>7</v>
      </c>
      <c r="H6315" t="s">
        <v>1265</v>
      </c>
      <c r="I6315">
        <v>503.47</v>
      </c>
      <c r="J6315">
        <v>1.4052</v>
      </c>
      <c r="K6315">
        <v>707.48</v>
      </c>
      <c r="L6315">
        <v>2.7880000000000001E-3</v>
      </c>
      <c r="M6315">
        <v>9.02</v>
      </c>
      <c r="N6315" t="s">
        <v>1266</v>
      </c>
      <c r="O6315" t="s">
        <v>1267</v>
      </c>
    </row>
    <row r="6316" spans="1:15" x14ac:dyDescent="0.3">
      <c r="A6316" t="s">
        <v>13679</v>
      </c>
      <c r="B6316" s="2">
        <v>46150</v>
      </c>
      <c r="C6316" s="2" t="str">
        <f>TEXT(Table2[[#This Row],[Date]], "mmm")</f>
        <v>May</v>
      </c>
      <c r="D6316" t="s">
        <v>13680</v>
      </c>
      <c r="E6316" t="s">
        <v>1004</v>
      </c>
      <c r="F6316" t="s">
        <v>734</v>
      </c>
      <c r="G6316" t="s">
        <v>7</v>
      </c>
      <c r="H6316" t="s">
        <v>1265</v>
      </c>
      <c r="I6316">
        <v>950.55</v>
      </c>
      <c r="J6316">
        <v>1.0411999999999999</v>
      </c>
      <c r="K6316">
        <v>989.71</v>
      </c>
      <c r="L6316">
        <v>2.0500000000000002E-3</v>
      </c>
      <c r="M6316">
        <v>6.61</v>
      </c>
      <c r="N6316" t="s">
        <v>1266</v>
      </c>
      <c r="O6316" t="s">
        <v>1286</v>
      </c>
    </row>
    <row r="6317" spans="1:15" x14ac:dyDescent="0.3">
      <c r="A6317" t="s">
        <v>13681</v>
      </c>
      <c r="B6317" s="2">
        <v>46232</v>
      </c>
      <c r="C6317" s="2" t="str">
        <f>TEXT(Table2[[#This Row],[Date]], "mmm")</f>
        <v>Jul</v>
      </c>
      <c r="D6317" t="s">
        <v>13682</v>
      </c>
      <c r="E6317" t="s">
        <v>88</v>
      </c>
      <c r="F6317" t="s">
        <v>246</v>
      </c>
      <c r="G6317" t="s">
        <v>7</v>
      </c>
      <c r="H6317" t="s">
        <v>1265</v>
      </c>
      <c r="I6317">
        <v>729.46</v>
      </c>
      <c r="J6317">
        <v>1.2003999999999999</v>
      </c>
      <c r="K6317">
        <v>875.64</v>
      </c>
      <c r="L6317">
        <v>5.2719999999999998E-3</v>
      </c>
      <c r="M6317">
        <v>17.14</v>
      </c>
      <c r="N6317" t="s">
        <v>1266</v>
      </c>
      <c r="O6317" t="s">
        <v>1267</v>
      </c>
    </row>
    <row r="6318" spans="1:15" x14ac:dyDescent="0.3">
      <c r="A6318" t="s">
        <v>13683</v>
      </c>
      <c r="B6318" s="2">
        <v>46173</v>
      </c>
      <c r="C6318" s="2" t="str">
        <f>TEXT(Table2[[#This Row],[Date]], "mmm")</f>
        <v>May</v>
      </c>
      <c r="D6318" t="s">
        <v>13684</v>
      </c>
      <c r="E6318" t="s">
        <v>1166</v>
      </c>
      <c r="F6318" t="s">
        <v>660</v>
      </c>
      <c r="G6318" t="s">
        <v>7</v>
      </c>
      <c r="H6318" t="s">
        <v>1280</v>
      </c>
      <c r="I6318">
        <v>572.70000000000005</v>
      </c>
      <c r="J6318">
        <v>1.0951</v>
      </c>
      <c r="K6318">
        <v>627.16</v>
      </c>
      <c r="L6318">
        <v>2.3749999999999999E-3</v>
      </c>
      <c r="M6318">
        <v>8.0399999999999991</v>
      </c>
      <c r="N6318" t="s">
        <v>1266</v>
      </c>
      <c r="O6318" t="s">
        <v>1274</v>
      </c>
    </row>
    <row r="6319" spans="1:15" x14ac:dyDescent="0.3">
      <c r="A6319" t="s">
        <v>13685</v>
      </c>
      <c r="B6319" s="2">
        <v>46277</v>
      </c>
      <c r="C6319" s="2" t="str">
        <f>TEXT(Table2[[#This Row],[Date]], "mmm")</f>
        <v>Sep</v>
      </c>
      <c r="D6319" t="s">
        <v>13686</v>
      </c>
      <c r="E6319" t="s">
        <v>746</v>
      </c>
      <c r="F6319" t="s">
        <v>446</v>
      </c>
      <c r="G6319" t="s">
        <v>7</v>
      </c>
      <c r="H6319" t="s">
        <v>1265</v>
      </c>
      <c r="I6319">
        <v>655.94</v>
      </c>
      <c r="J6319">
        <v>1.1466000000000001</v>
      </c>
      <c r="K6319">
        <v>752.1</v>
      </c>
      <c r="L6319">
        <v>1.89E-3</v>
      </c>
      <c r="M6319">
        <v>5.49</v>
      </c>
      <c r="N6319" t="s">
        <v>1266</v>
      </c>
      <c r="O6319" t="s">
        <v>1267</v>
      </c>
    </row>
    <row r="6320" spans="1:15" x14ac:dyDescent="0.3">
      <c r="A6320" t="s">
        <v>13687</v>
      </c>
      <c r="B6320" s="2">
        <v>46240</v>
      </c>
      <c r="C6320" s="2" t="str">
        <f>TEXT(Table2[[#This Row],[Date]], "mmm")</f>
        <v>Aug</v>
      </c>
      <c r="D6320" t="s">
        <v>13688</v>
      </c>
      <c r="E6320" t="s">
        <v>1026</v>
      </c>
      <c r="F6320" t="s">
        <v>356</v>
      </c>
      <c r="G6320" t="s">
        <v>7</v>
      </c>
      <c r="H6320" t="s">
        <v>1277</v>
      </c>
      <c r="I6320">
        <v>1988.17</v>
      </c>
      <c r="J6320">
        <v>1.1994</v>
      </c>
      <c r="K6320">
        <v>2384.61</v>
      </c>
      <c r="L6320">
        <v>1.771E-3</v>
      </c>
      <c r="M6320">
        <v>5.69</v>
      </c>
      <c r="N6320" t="s">
        <v>1266</v>
      </c>
      <c r="O6320" t="s">
        <v>1267</v>
      </c>
    </row>
    <row r="6321" spans="1:15" x14ac:dyDescent="0.3">
      <c r="A6321" t="s">
        <v>13689</v>
      </c>
      <c r="B6321" s="2">
        <v>46052</v>
      </c>
      <c r="C6321" s="2" t="str">
        <f>TEXT(Table2[[#This Row],[Date]], "mmm")</f>
        <v>Jan</v>
      </c>
      <c r="D6321" t="s">
        <v>13690</v>
      </c>
      <c r="E6321" t="s">
        <v>564</v>
      </c>
      <c r="F6321" t="s">
        <v>240</v>
      </c>
      <c r="G6321" t="s">
        <v>7</v>
      </c>
      <c r="H6321" t="s">
        <v>1289</v>
      </c>
      <c r="I6321">
        <v>1904.48</v>
      </c>
      <c r="J6321">
        <v>0.84799999999999998</v>
      </c>
      <c r="K6321">
        <v>1615</v>
      </c>
      <c r="L6321">
        <v>5.2030000000000002E-3</v>
      </c>
      <c r="M6321">
        <v>16.21</v>
      </c>
      <c r="N6321" t="s">
        <v>1266</v>
      </c>
      <c r="O6321" t="s">
        <v>1274</v>
      </c>
    </row>
    <row r="6322" spans="1:15" x14ac:dyDescent="0.3">
      <c r="A6322" t="s">
        <v>13691</v>
      </c>
      <c r="B6322" s="2">
        <v>46067</v>
      </c>
      <c r="C6322" s="2" t="str">
        <f>TEXT(Table2[[#This Row],[Date]], "mmm")</f>
        <v>Feb</v>
      </c>
      <c r="D6322" t="s">
        <v>13692</v>
      </c>
      <c r="E6322" t="s">
        <v>140</v>
      </c>
      <c r="F6322" t="s">
        <v>1198</v>
      </c>
      <c r="G6322" t="s">
        <v>7</v>
      </c>
      <c r="H6322" t="s">
        <v>1265</v>
      </c>
      <c r="I6322">
        <v>183.57</v>
      </c>
      <c r="J6322">
        <v>0.91739999999999999</v>
      </c>
      <c r="K6322">
        <v>168.41</v>
      </c>
      <c r="L6322">
        <v>1.9369999999999999E-3</v>
      </c>
      <c r="M6322">
        <v>6.27</v>
      </c>
      <c r="N6322" t="s">
        <v>1285</v>
      </c>
      <c r="O6322" t="s">
        <v>1274</v>
      </c>
    </row>
    <row r="6323" spans="1:15" x14ac:dyDescent="0.3">
      <c r="A6323" t="s">
        <v>13693</v>
      </c>
      <c r="B6323" s="2">
        <v>46102</v>
      </c>
      <c r="C6323" s="2" t="str">
        <f>TEXT(Table2[[#This Row],[Date]], "mmm")</f>
        <v>Mar</v>
      </c>
      <c r="D6323" t="s">
        <v>13694</v>
      </c>
      <c r="E6323" t="s">
        <v>98</v>
      </c>
      <c r="F6323" t="s">
        <v>766</v>
      </c>
      <c r="G6323" t="s">
        <v>7</v>
      </c>
      <c r="H6323" t="s">
        <v>1289</v>
      </c>
      <c r="I6323">
        <v>2141.08</v>
      </c>
      <c r="J6323">
        <v>0.92210000000000003</v>
      </c>
      <c r="K6323">
        <v>1974.29</v>
      </c>
      <c r="L6323">
        <v>2.1220000000000002E-3</v>
      </c>
      <c r="M6323">
        <v>6.1</v>
      </c>
      <c r="N6323" t="s">
        <v>1266</v>
      </c>
      <c r="O6323" t="s">
        <v>1267</v>
      </c>
    </row>
    <row r="6324" spans="1:15" x14ac:dyDescent="0.3">
      <c r="A6324" t="s">
        <v>13695</v>
      </c>
      <c r="B6324" s="2">
        <v>46061</v>
      </c>
      <c r="C6324" s="2" t="str">
        <f>TEXT(Table2[[#This Row],[Date]], "mmm")</f>
        <v>Feb</v>
      </c>
      <c r="D6324" t="s">
        <v>13696</v>
      </c>
      <c r="E6324" t="s">
        <v>98</v>
      </c>
      <c r="F6324" t="s">
        <v>846</v>
      </c>
      <c r="G6324" t="s">
        <v>7</v>
      </c>
      <c r="H6324" t="s">
        <v>1289</v>
      </c>
      <c r="I6324">
        <v>6103.29</v>
      </c>
      <c r="J6324">
        <v>0.88749999999999996</v>
      </c>
      <c r="K6324">
        <v>5416.67</v>
      </c>
      <c r="L6324">
        <v>3.101E-3</v>
      </c>
      <c r="M6324">
        <v>9.3699999999999992</v>
      </c>
      <c r="N6324" t="s">
        <v>1266</v>
      </c>
      <c r="O6324" t="s">
        <v>1267</v>
      </c>
    </row>
    <row r="6325" spans="1:15" x14ac:dyDescent="0.3">
      <c r="A6325" t="s">
        <v>13697</v>
      </c>
      <c r="B6325" s="2">
        <v>46262</v>
      </c>
      <c r="C6325" s="2" t="str">
        <f>TEXT(Table2[[#This Row],[Date]], "mmm")</f>
        <v>Aug</v>
      </c>
      <c r="D6325" t="s">
        <v>4929</v>
      </c>
      <c r="E6325" t="s">
        <v>842</v>
      </c>
      <c r="F6325" t="s">
        <v>800</v>
      </c>
      <c r="G6325" t="s">
        <v>7</v>
      </c>
      <c r="H6325" t="s">
        <v>1265</v>
      </c>
      <c r="I6325">
        <v>1382.53</v>
      </c>
      <c r="J6325">
        <v>1.2090000000000001</v>
      </c>
      <c r="K6325">
        <v>1671.48</v>
      </c>
      <c r="L6325">
        <v>1.755E-3</v>
      </c>
      <c r="M6325">
        <v>5.19</v>
      </c>
      <c r="N6325" t="s">
        <v>1266</v>
      </c>
      <c r="O6325" t="s">
        <v>1270</v>
      </c>
    </row>
    <row r="6326" spans="1:15" x14ac:dyDescent="0.3">
      <c r="A6326" t="s">
        <v>13698</v>
      </c>
      <c r="B6326" s="2">
        <v>46067</v>
      </c>
      <c r="C6326" s="2" t="str">
        <f>TEXT(Table2[[#This Row],[Date]], "mmm")</f>
        <v>Feb</v>
      </c>
      <c r="D6326" t="s">
        <v>13699</v>
      </c>
      <c r="E6326" t="s">
        <v>338</v>
      </c>
      <c r="F6326" t="s">
        <v>704</v>
      </c>
      <c r="G6326" t="s">
        <v>7</v>
      </c>
      <c r="H6326" t="s">
        <v>1277</v>
      </c>
      <c r="I6326">
        <v>5631.42</v>
      </c>
      <c r="J6326">
        <v>0.91739999999999999</v>
      </c>
      <c r="K6326">
        <v>5166.26</v>
      </c>
      <c r="L6326">
        <v>2.2799999999999999E-3</v>
      </c>
      <c r="M6326">
        <v>7.5</v>
      </c>
      <c r="N6326" t="s">
        <v>1266</v>
      </c>
      <c r="O6326" t="s">
        <v>1270</v>
      </c>
    </row>
    <row r="6327" spans="1:15" x14ac:dyDescent="0.3">
      <c r="A6327" t="s">
        <v>13700</v>
      </c>
      <c r="B6327" s="2">
        <v>46100</v>
      </c>
      <c r="C6327" s="2" t="str">
        <f>TEXT(Table2[[#This Row],[Date]], "mmm")</f>
        <v>Mar</v>
      </c>
      <c r="D6327" t="s">
        <v>13701</v>
      </c>
      <c r="E6327" t="s">
        <v>1222</v>
      </c>
      <c r="F6327" t="s">
        <v>592</v>
      </c>
      <c r="G6327" t="s">
        <v>7</v>
      </c>
      <c r="H6327" t="s">
        <v>1280</v>
      </c>
      <c r="I6327">
        <v>162.74</v>
      </c>
      <c r="J6327">
        <v>0.93</v>
      </c>
      <c r="K6327">
        <v>151.35</v>
      </c>
      <c r="L6327">
        <v>1.655E-3</v>
      </c>
      <c r="M6327">
        <v>5.22</v>
      </c>
      <c r="N6327" t="s">
        <v>1266</v>
      </c>
      <c r="O6327" t="s">
        <v>1274</v>
      </c>
    </row>
    <row r="6328" spans="1:15" x14ac:dyDescent="0.3">
      <c r="A6328" t="s">
        <v>13702</v>
      </c>
      <c r="B6328" s="2">
        <v>46359</v>
      </c>
      <c r="C6328" s="2" t="str">
        <f>TEXT(Table2[[#This Row],[Date]], "mmm")</f>
        <v>Dec</v>
      </c>
      <c r="D6328" t="s">
        <v>13703</v>
      </c>
      <c r="E6328" t="s">
        <v>1092</v>
      </c>
      <c r="F6328" t="s">
        <v>1242</v>
      </c>
      <c r="G6328" t="s">
        <v>7</v>
      </c>
      <c r="H6328" t="s">
        <v>1265</v>
      </c>
      <c r="I6328">
        <v>664.56</v>
      </c>
      <c r="J6328">
        <v>1.4334</v>
      </c>
      <c r="K6328">
        <v>952.58</v>
      </c>
      <c r="L6328">
        <v>2.2269999999999998E-3</v>
      </c>
      <c r="M6328">
        <v>7.03</v>
      </c>
      <c r="N6328" t="s">
        <v>1266</v>
      </c>
      <c r="O6328" t="s">
        <v>1267</v>
      </c>
    </row>
    <row r="6329" spans="1:15" x14ac:dyDescent="0.3">
      <c r="A6329" t="s">
        <v>13704</v>
      </c>
      <c r="B6329" s="2">
        <v>46371</v>
      </c>
      <c r="C6329" s="2" t="str">
        <f>TEXT(Table2[[#This Row],[Date]], "mmm")</f>
        <v>Dec</v>
      </c>
      <c r="D6329" t="s">
        <v>13705</v>
      </c>
      <c r="E6329" t="s">
        <v>290</v>
      </c>
      <c r="F6329" t="s">
        <v>638</v>
      </c>
      <c r="G6329" t="s">
        <v>7</v>
      </c>
      <c r="H6329" t="s">
        <v>1280</v>
      </c>
      <c r="I6329">
        <v>9848</v>
      </c>
      <c r="J6329">
        <v>1.4119999999999999</v>
      </c>
      <c r="K6329">
        <v>13905.38</v>
      </c>
      <c r="L6329">
        <v>2.2829999999999999E-3</v>
      </c>
      <c r="M6329">
        <v>7.63</v>
      </c>
      <c r="N6329" t="s">
        <v>1266</v>
      </c>
      <c r="O6329" t="s">
        <v>1270</v>
      </c>
    </row>
    <row r="6330" spans="1:15" x14ac:dyDescent="0.3">
      <c r="A6330" t="s">
        <v>13706</v>
      </c>
      <c r="B6330" s="2">
        <v>46310</v>
      </c>
      <c r="C6330" s="2" t="str">
        <f>TEXT(Table2[[#This Row],[Date]], "mmm")</f>
        <v>Oct</v>
      </c>
      <c r="D6330" t="s">
        <v>13707</v>
      </c>
      <c r="E6330" t="s">
        <v>972</v>
      </c>
      <c r="F6330" t="s">
        <v>838</v>
      </c>
      <c r="G6330" t="s">
        <v>7</v>
      </c>
      <c r="H6330" t="s">
        <v>1280</v>
      </c>
      <c r="I6330">
        <v>1946.6</v>
      </c>
      <c r="J6330">
        <v>1.2733000000000001</v>
      </c>
      <c r="K6330">
        <v>2478.61</v>
      </c>
      <c r="L6330">
        <v>1.921E-3</v>
      </c>
      <c r="M6330">
        <v>6</v>
      </c>
      <c r="N6330" t="s">
        <v>1266</v>
      </c>
      <c r="O6330" t="s">
        <v>1267</v>
      </c>
    </row>
    <row r="6331" spans="1:15" x14ac:dyDescent="0.3">
      <c r="A6331" t="s">
        <v>13708</v>
      </c>
      <c r="B6331" s="2">
        <v>46302</v>
      </c>
      <c r="C6331" s="2" t="str">
        <f>TEXT(Table2[[#This Row],[Date]], "mmm")</f>
        <v>Oct</v>
      </c>
      <c r="D6331" t="s">
        <v>13709</v>
      </c>
      <c r="E6331" t="s">
        <v>812</v>
      </c>
      <c r="F6331" t="s">
        <v>992</v>
      </c>
      <c r="G6331" t="s">
        <v>7</v>
      </c>
      <c r="H6331" t="s">
        <v>1273</v>
      </c>
      <c r="I6331">
        <v>493.44</v>
      </c>
      <c r="J6331">
        <v>1.1265000000000001</v>
      </c>
      <c r="K6331">
        <v>555.86</v>
      </c>
      <c r="L6331">
        <v>3.6809999999999998E-3</v>
      </c>
      <c r="M6331">
        <v>12.37</v>
      </c>
      <c r="N6331" t="s">
        <v>1266</v>
      </c>
      <c r="O6331" t="s">
        <v>1270</v>
      </c>
    </row>
    <row r="6332" spans="1:15" x14ac:dyDescent="0.3">
      <c r="A6332" t="s">
        <v>13710</v>
      </c>
      <c r="B6332" s="2">
        <v>46138</v>
      </c>
      <c r="C6332" s="2" t="str">
        <f>TEXT(Table2[[#This Row],[Date]], "mmm")</f>
        <v>Apr</v>
      </c>
      <c r="D6332" t="s">
        <v>13711</v>
      </c>
      <c r="E6332" t="s">
        <v>884</v>
      </c>
      <c r="F6332" t="s">
        <v>1144</v>
      </c>
      <c r="G6332" t="s">
        <v>7</v>
      </c>
      <c r="H6332" t="s">
        <v>1273</v>
      </c>
      <c r="I6332">
        <v>4283.07</v>
      </c>
      <c r="J6332">
        <v>1.1800999999999999</v>
      </c>
      <c r="K6332">
        <v>5054.45</v>
      </c>
      <c r="L6332">
        <v>3.5829999999999998E-3</v>
      </c>
      <c r="M6332">
        <v>11.31</v>
      </c>
      <c r="N6332" t="s">
        <v>1266</v>
      </c>
      <c r="O6332" t="s">
        <v>1267</v>
      </c>
    </row>
    <row r="6333" spans="1:15" x14ac:dyDescent="0.3">
      <c r="A6333" t="s">
        <v>13712</v>
      </c>
      <c r="B6333" s="2">
        <v>46291</v>
      </c>
      <c r="C6333" s="2" t="str">
        <f>TEXT(Table2[[#This Row],[Date]], "mmm")</f>
        <v>Sep</v>
      </c>
      <c r="D6333" t="s">
        <v>13713</v>
      </c>
      <c r="E6333" t="s">
        <v>702</v>
      </c>
      <c r="F6333" t="s">
        <v>79</v>
      </c>
      <c r="G6333" t="s">
        <v>7</v>
      </c>
      <c r="H6333" t="s">
        <v>1280</v>
      </c>
      <c r="I6333">
        <v>849.13</v>
      </c>
      <c r="J6333">
        <v>1.0021</v>
      </c>
      <c r="K6333">
        <v>850.91</v>
      </c>
      <c r="L6333">
        <v>6.6759999999999996E-3</v>
      </c>
      <c r="M6333">
        <v>22.39</v>
      </c>
      <c r="N6333" t="s">
        <v>1266</v>
      </c>
      <c r="O6333" t="s">
        <v>1267</v>
      </c>
    </row>
    <row r="6334" spans="1:15" x14ac:dyDescent="0.3">
      <c r="A6334" t="s">
        <v>13714</v>
      </c>
      <c r="B6334" s="2">
        <v>46357</v>
      </c>
      <c r="C6334" s="2" t="str">
        <f>TEXT(Table2[[#This Row],[Date]], "mmm")</f>
        <v>Dec</v>
      </c>
      <c r="D6334" t="s">
        <v>13715</v>
      </c>
      <c r="E6334" t="s">
        <v>830</v>
      </c>
      <c r="F6334" t="s">
        <v>202</v>
      </c>
      <c r="G6334" t="s">
        <v>7</v>
      </c>
      <c r="H6334" t="s">
        <v>1265</v>
      </c>
      <c r="I6334">
        <v>2810.31</v>
      </c>
      <c r="J6334">
        <v>1.4207000000000001</v>
      </c>
      <c r="K6334">
        <v>3992.61</v>
      </c>
      <c r="L6334">
        <v>8.6499999999999999E-4</v>
      </c>
      <c r="M6334">
        <v>2.92</v>
      </c>
      <c r="N6334" t="s">
        <v>1266</v>
      </c>
      <c r="O6334" t="s">
        <v>1267</v>
      </c>
    </row>
    <row r="6335" spans="1:15" x14ac:dyDescent="0.3">
      <c r="A6335" t="s">
        <v>13716</v>
      </c>
      <c r="B6335" s="2">
        <v>46334</v>
      </c>
      <c r="C6335" s="2" t="str">
        <f>TEXT(Table2[[#This Row],[Date]], "mmm")</f>
        <v>Nov</v>
      </c>
      <c r="D6335" t="s">
        <v>13717</v>
      </c>
      <c r="E6335" t="s">
        <v>642</v>
      </c>
      <c r="F6335" t="s">
        <v>144</v>
      </c>
      <c r="G6335" t="s">
        <v>7</v>
      </c>
      <c r="H6335" t="s">
        <v>1265</v>
      </c>
      <c r="I6335">
        <v>826.87</v>
      </c>
      <c r="J6335">
        <v>1.3851</v>
      </c>
      <c r="K6335">
        <v>1145.3</v>
      </c>
      <c r="L6335">
        <v>1.516E-3</v>
      </c>
      <c r="M6335">
        <v>4.8600000000000003</v>
      </c>
      <c r="N6335" t="s">
        <v>1266</v>
      </c>
      <c r="O6335" t="s">
        <v>1267</v>
      </c>
    </row>
    <row r="6336" spans="1:15" x14ac:dyDescent="0.3">
      <c r="A6336" t="s">
        <v>13718</v>
      </c>
      <c r="B6336" s="2">
        <v>46075</v>
      </c>
      <c r="C6336" s="2" t="str">
        <f>TEXT(Table2[[#This Row],[Date]], "mmm")</f>
        <v>Feb</v>
      </c>
      <c r="D6336" t="s">
        <v>13719</v>
      </c>
      <c r="E6336" t="s">
        <v>216</v>
      </c>
      <c r="F6336" t="s">
        <v>1044</v>
      </c>
      <c r="G6336" t="s">
        <v>7</v>
      </c>
      <c r="H6336" t="s">
        <v>1265</v>
      </c>
      <c r="I6336">
        <v>3164.35</v>
      </c>
      <c r="J6336">
        <v>0.93500000000000005</v>
      </c>
      <c r="K6336">
        <v>2958.67</v>
      </c>
      <c r="L6336">
        <v>2.421E-3</v>
      </c>
      <c r="M6336">
        <v>8.44</v>
      </c>
      <c r="N6336" t="s">
        <v>1266</v>
      </c>
      <c r="O6336" t="s">
        <v>1267</v>
      </c>
    </row>
    <row r="6337" spans="1:15" x14ac:dyDescent="0.3">
      <c r="A6337" t="s">
        <v>13720</v>
      </c>
      <c r="B6337" s="2">
        <v>46090</v>
      </c>
      <c r="C6337" s="2" t="str">
        <f>TEXT(Table2[[#This Row],[Date]], "mmm")</f>
        <v>Mar</v>
      </c>
      <c r="D6337" t="s">
        <v>13721</v>
      </c>
      <c r="E6337" t="s">
        <v>340</v>
      </c>
      <c r="F6337" t="s">
        <v>900</v>
      </c>
      <c r="G6337" t="s">
        <v>7</v>
      </c>
      <c r="H6337" t="s">
        <v>1280</v>
      </c>
      <c r="I6337">
        <v>905.07</v>
      </c>
      <c r="J6337">
        <v>1</v>
      </c>
      <c r="K6337">
        <v>905.07</v>
      </c>
      <c r="L6337">
        <v>2.63E-3</v>
      </c>
      <c r="M6337">
        <v>8.0399999999999991</v>
      </c>
      <c r="N6337" t="s">
        <v>1266</v>
      </c>
      <c r="O6337" t="s">
        <v>1267</v>
      </c>
    </row>
    <row r="6338" spans="1:15" x14ac:dyDescent="0.3">
      <c r="A6338" t="s">
        <v>13722</v>
      </c>
      <c r="B6338" s="2">
        <v>46204</v>
      </c>
      <c r="C6338" s="2" t="str">
        <f>TEXT(Table2[[#This Row],[Date]], "mmm")</f>
        <v>Jul</v>
      </c>
      <c r="D6338" t="s">
        <v>13723</v>
      </c>
      <c r="E6338" t="s">
        <v>390</v>
      </c>
      <c r="F6338" t="s">
        <v>1160</v>
      </c>
      <c r="G6338" t="s">
        <v>7</v>
      </c>
      <c r="H6338" t="s">
        <v>1277</v>
      </c>
      <c r="I6338">
        <v>1523.73</v>
      </c>
      <c r="J6338">
        <v>1.1358999999999999</v>
      </c>
      <c r="K6338">
        <v>1730.8</v>
      </c>
      <c r="L6338">
        <v>4.8300000000000001E-3</v>
      </c>
      <c r="M6338">
        <v>14.97</v>
      </c>
      <c r="N6338" t="s">
        <v>1266</v>
      </c>
      <c r="O6338" t="s">
        <v>1286</v>
      </c>
    </row>
    <row r="6339" spans="1:15" x14ac:dyDescent="0.3">
      <c r="A6339" t="s">
        <v>13724</v>
      </c>
      <c r="B6339" s="2">
        <v>46056</v>
      </c>
      <c r="C6339" s="2" t="str">
        <f>TEXT(Table2[[#This Row],[Date]], "mmm")</f>
        <v>Feb</v>
      </c>
      <c r="D6339" t="s">
        <v>13725</v>
      </c>
      <c r="E6339" t="s">
        <v>716</v>
      </c>
      <c r="F6339" t="s">
        <v>306</v>
      </c>
      <c r="G6339" t="s">
        <v>7</v>
      </c>
      <c r="H6339" t="s">
        <v>1265</v>
      </c>
      <c r="I6339">
        <v>5283.85</v>
      </c>
      <c r="J6339">
        <v>0.86539999999999995</v>
      </c>
      <c r="K6339">
        <v>4572.6400000000003</v>
      </c>
      <c r="L6339">
        <v>8.5800000000000004E-4</v>
      </c>
      <c r="M6339">
        <v>2.38</v>
      </c>
      <c r="N6339" t="s">
        <v>1266</v>
      </c>
      <c r="O6339" t="s">
        <v>1270</v>
      </c>
    </row>
    <row r="6340" spans="1:15" x14ac:dyDescent="0.3">
      <c r="A6340" t="s">
        <v>13726</v>
      </c>
      <c r="B6340" s="2">
        <v>46306</v>
      </c>
      <c r="C6340" s="2" t="str">
        <f>TEXT(Table2[[#This Row],[Date]], "mmm")</f>
        <v>Oct</v>
      </c>
      <c r="D6340" t="s">
        <v>13727</v>
      </c>
      <c r="E6340" t="s">
        <v>896</v>
      </c>
      <c r="F6340" t="s">
        <v>1086</v>
      </c>
      <c r="G6340" t="s">
        <v>7</v>
      </c>
      <c r="H6340" t="s">
        <v>1280</v>
      </c>
      <c r="I6340">
        <v>1362.61</v>
      </c>
      <c r="J6340">
        <v>1.1591</v>
      </c>
      <c r="K6340">
        <v>1579.4</v>
      </c>
      <c r="L6340">
        <v>4.0119999999999999E-3</v>
      </c>
      <c r="M6340">
        <v>12.8</v>
      </c>
      <c r="N6340" t="s">
        <v>1266</v>
      </c>
      <c r="O6340" t="s">
        <v>1270</v>
      </c>
    </row>
    <row r="6341" spans="1:15" x14ac:dyDescent="0.3">
      <c r="A6341" t="s">
        <v>13728</v>
      </c>
      <c r="B6341" s="2">
        <v>46328</v>
      </c>
      <c r="C6341" s="2" t="str">
        <f>TEXT(Table2[[#This Row],[Date]], "mmm")</f>
        <v>Nov</v>
      </c>
      <c r="D6341" t="s">
        <v>13729</v>
      </c>
      <c r="E6341" t="s">
        <v>666</v>
      </c>
      <c r="F6341" t="s">
        <v>656</v>
      </c>
      <c r="G6341" t="s">
        <v>7</v>
      </c>
      <c r="H6341" t="s">
        <v>1277</v>
      </c>
      <c r="I6341">
        <v>284.82</v>
      </c>
      <c r="J6341">
        <v>1.3516999999999999</v>
      </c>
      <c r="K6341">
        <v>384.99</v>
      </c>
      <c r="L6341">
        <v>1.5499999999999999E-3</v>
      </c>
      <c r="M6341">
        <v>4.6100000000000003</v>
      </c>
      <c r="N6341" t="s">
        <v>1266</v>
      </c>
      <c r="O6341" t="s">
        <v>1270</v>
      </c>
    </row>
    <row r="6342" spans="1:15" x14ac:dyDescent="0.3">
      <c r="A6342" t="s">
        <v>13730</v>
      </c>
      <c r="B6342" s="2">
        <v>46271</v>
      </c>
      <c r="C6342" s="2" t="str">
        <f>TEXT(Table2[[#This Row],[Date]], "mmm")</f>
        <v>Sep</v>
      </c>
      <c r="D6342" t="s">
        <v>13731</v>
      </c>
      <c r="E6342" t="s">
        <v>1100</v>
      </c>
      <c r="F6342" t="s">
        <v>272</v>
      </c>
      <c r="G6342" t="s">
        <v>7</v>
      </c>
      <c r="H6342" t="s">
        <v>1277</v>
      </c>
      <c r="I6342">
        <v>354.95</v>
      </c>
      <c r="J6342">
        <v>1.2319</v>
      </c>
      <c r="K6342">
        <v>437.26</v>
      </c>
      <c r="L6342">
        <v>1.266E-3</v>
      </c>
      <c r="M6342">
        <v>4.3499999999999996</v>
      </c>
      <c r="N6342" t="s">
        <v>1266</v>
      </c>
      <c r="O6342" t="s">
        <v>1267</v>
      </c>
    </row>
    <row r="6343" spans="1:15" x14ac:dyDescent="0.3">
      <c r="A6343" t="s">
        <v>13732</v>
      </c>
      <c r="B6343" s="2">
        <v>46133</v>
      </c>
      <c r="C6343" s="2" t="str">
        <f>TEXT(Table2[[#This Row],[Date]], "mmm")</f>
        <v>Apr</v>
      </c>
      <c r="D6343" t="s">
        <v>13733</v>
      </c>
      <c r="E6343" t="s">
        <v>1186</v>
      </c>
      <c r="F6343" t="s">
        <v>774</v>
      </c>
      <c r="G6343" t="s">
        <v>7</v>
      </c>
      <c r="H6343" t="s">
        <v>1273</v>
      </c>
      <c r="I6343">
        <v>10102.969999999999</v>
      </c>
      <c r="J6343">
        <v>1.2637</v>
      </c>
      <c r="K6343">
        <v>12767.12</v>
      </c>
      <c r="L6343">
        <v>2.519E-3</v>
      </c>
      <c r="M6343">
        <v>7.99</v>
      </c>
      <c r="N6343" t="s">
        <v>1266</v>
      </c>
      <c r="O6343" t="s">
        <v>1270</v>
      </c>
    </row>
    <row r="6344" spans="1:15" x14ac:dyDescent="0.3">
      <c r="A6344" t="s">
        <v>13734</v>
      </c>
      <c r="B6344" s="2">
        <v>46116</v>
      </c>
      <c r="C6344" s="2" t="str">
        <f>TEXT(Table2[[#This Row],[Date]], "mmm")</f>
        <v>Apr</v>
      </c>
      <c r="D6344" t="s">
        <v>13735</v>
      </c>
      <c r="E6344" t="s">
        <v>742</v>
      </c>
      <c r="F6344" t="s">
        <v>179</v>
      </c>
      <c r="G6344" t="s">
        <v>7</v>
      </c>
      <c r="H6344" t="s">
        <v>1277</v>
      </c>
      <c r="I6344">
        <v>88.38</v>
      </c>
      <c r="J6344">
        <v>1.117</v>
      </c>
      <c r="K6344">
        <v>98.72</v>
      </c>
      <c r="L6344">
        <v>2.1480000000000002E-3</v>
      </c>
      <c r="M6344">
        <v>6.66</v>
      </c>
      <c r="N6344" t="s">
        <v>1266</v>
      </c>
      <c r="O6344" t="s">
        <v>1270</v>
      </c>
    </row>
    <row r="6345" spans="1:15" x14ac:dyDescent="0.3">
      <c r="A6345" t="s">
        <v>13736</v>
      </c>
      <c r="B6345" s="2">
        <v>46201</v>
      </c>
      <c r="C6345" s="2" t="str">
        <f>TEXT(Table2[[#This Row],[Date]], "mmm")</f>
        <v>Jun</v>
      </c>
      <c r="D6345" t="s">
        <v>13737</v>
      </c>
      <c r="E6345" t="s">
        <v>652</v>
      </c>
      <c r="F6345" t="s">
        <v>106</v>
      </c>
      <c r="G6345" t="s">
        <v>7</v>
      </c>
      <c r="H6345" t="s">
        <v>1280</v>
      </c>
      <c r="I6345">
        <v>463.31</v>
      </c>
      <c r="J6345">
        <v>1.1653</v>
      </c>
      <c r="K6345">
        <v>539.9</v>
      </c>
      <c r="L6345">
        <v>9.9729999999999992E-3</v>
      </c>
      <c r="M6345">
        <v>32.54</v>
      </c>
      <c r="N6345" t="s">
        <v>1266</v>
      </c>
      <c r="O6345" t="s">
        <v>1274</v>
      </c>
    </row>
    <row r="6346" spans="1:15" x14ac:dyDescent="0.3">
      <c r="A6346" t="s">
        <v>13738</v>
      </c>
      <c r="B6346" s="2">
        <v>46069</v>
      </c>
      <c r="C6346" s="2" t="str">
        <f>TEXT(Table2[[#This Row],[Date]], "mmm")</f>
        <v>Feb</v>
      </c>
      <c r="D6346" t="s">
        <v>13739</v>
      </c>
      <c r="E6346" t="s">
        <v>742</v>
      </c>
      <c r="F6346" t="s">
        <v>638</v>
      </c>
      <c r="G6346" t="s">
        <v>7</v>
      </c>
      <c r="H6346" t="s">
        <v>1265</v>
      </c>
      <c r="I6346">
        <v>30250.16</v>
      </c>
      <c r="J6346">
        <v>0.90159999999999996</v>
      </c>
      <c r="K6346">
        <v>27273.54</v>
      </c>
      <c r="L6346">
        <v>3.3270000000000001E-3</v>
      </c>
      <c r="M6346">
        <v>11.04</v>
      </c>
      <c r="N6346" t="s">
        <v>1266</v>
      </c>
      <c r="O6346" t="s">
        <v>1267</v>
      </c>
    </row>
    <row r="6347" spans="1:15" x14ac:dyDescent="0.3">
      <c r="A6347" t="s">
        <v>13740</v>
      </c>
      <c r="B6347" s="2">
        <v>46304</v>
      </c>
      <c r="C6347" s="2" t="str">
        <f>TEXT(Table2[[#This Row],[Date]], "mmm")</f>
        <v>Oct</v>
      </c>
      <c r="D6347" t="s">
        <v>13741</v>
      </c>
      <c r="E6347" t="s">
        <v>864</v>
      </c>
      <c r="F6347" t="s">
        <v>686</v>
      </c>
      <c r="G6347" t="s">
        <v>7</v>
      </c>
      <c r="H6347" t="s">
        <v>1273</v>
      </c>
      <c r="I6347">
        <v>1611.75</v>
      </c>
      <c r="J6347">
        <v>1.1202000000000001</v>
      </c>
      <c r="K6347">
        <v>1805.48</v>
      </c>
      <c r="L6347">
        <v>3.4629999999999999E-3</v>
      </c>
      <c r="M6347">
        <v>10.28</v>
      </c>
      <c r="N6347" t="s">
        <v>1266</v>
      </c>
      <c r="O6347" t="s">
        <v>1267</v>
      </c>
    </row>
    <row r="6348" spans="1:15" x14ac:dyDescent="0.3">
      <c r="A6348" t="s">
        <v>13742</v>
      </c>
      <c r="B6348" s="2">
        <v>46362</v>
      </c>
      <c r="C6348" s="2" t="str">
        <f>TEXT(Table2[[#This Row],[Date]], "mmm")</f>
        <v>Dec</v>
      </c>
      <c r="D6348" t="s">
        <v>13743</v>
      </c>
      <c r="E6348" t="s">
        <v>314</v>
      </c>
      <c r="F6348" t="s">
        <v>70</v>
      </c>
      <c r="G6348" t="s">
        <v>7</v>
      </c>
      <c r="H6348" t="s">
        <v>1265</v>
      </c>
      <c r="I6348">
        <v>1591.29</v>
      </c>
      <c r="J6348">
        <v>1.4388000000000001</v>
      </c>
      <c r="K6348">
        <v>2289.5500000000002</v>
      </c>
      <c r="L6348">
        <v>1.9430000000000001E-3</v>
      </c>
      <c r="M6348">
        <v>6.04</v>
      </c>
      <c r="N6348" t="s">
        <v>1266</v>
      </c>
      <c r="O6348" t="s">
        <v>1267</v>
      </c>
    </row>
    <row r="6349" spans="1:15" x14ac:dyDescent="0.3">
      <c r="A6349" t="s">
        <v>13744</v>
      </c>
      <c r="B6349" s="2">
        <v>46384</v>
      </c>
      <c r="C6349" s="2" t="str">
        <f>TEXT(Table2[[#This Row],[Date]], "mmm")</f>
        <v>Dec</v>
      </c>
      <c r="D6349" t="s">
        <v>9821</v>
      </c>
      <c r="E6349" t="s">
        <v>260</v>
      </c>
      <c r="F6349" t="s">
        <v>1188</v>
      </c>
      <c r="G6349" t="s">
        <v>7</v>
      </c>
      <c r="H6349" t="s">
        <v>1289</v>
      </c>
      <c r="I6349">
        <v>808.66</v>
      </c>
      <c r="J6349">
        <v>1.3996</v>
      </c>
      <c r="K6349">
        <v>1131.8</v>
      </c>
      <c r="L6349">
        <v>2.0219999999999999E-3</v>
      </c>
      <c r="M6349">
        <v>6.73</v>
      </c>
      <c r="N6349" t="s">
        <v>1266</v>
      </c>
      <c r="O6349" t="s">
        <v>1267</v>
      </c>
    </row>
    <row r="6350" spans="1:15" x14ac:dyDescent="0.3">
      <c r="A6350" t="s">
        <v>13745</v>
      </c>
      <c r="B6350" s="2">
        <v>46114</v>
      </c>
      <c r="C6350" s="2" t="str">
        <f>TEXT(Table2[[#This Row],[Date]], "mmm")</f>
        <v>Apr</v>
      </c>
      <c r="D6350" t="s">
        <v>13746</v>
      </c>
      <c r="E6350" t="s">
        <v>390</v>
      </c>
      <c r="F6350" t="s">
        <v>532</v>
      </c>
      <c r="G6350" t="s">
        <v>7</v>
      </c>
      <c r="H6350" t="s">
        <v>1280</v>
      </c>
      <c r="I6350">
        <v>1832.04</v>
      </c>
      <c r="J6350">
        <v>1.1274</v>
      </c>
      <c r="K6350">
        <v>2065.44</v>
      </c>
      <c r="L6350">
        <v>1.0610000000000001E-3</v>
      </c>
      <c r="M6350">
        <v>3.42</v>
      </c>
      <c r="N6350" t="s">
        <v>1266</v>
      </c>
      <c r="O6350" t="s">
        <v>1267</v>
      </c>
    </row>
    <row r="6351" spans="1:15" x14ac:dyDescent="0.3">
      <c r="A6351" t="s">
        <v>13747</v>
      </c>
      <c r="B6351" s="2">
        <v>46234</v>
      </c>
      <c r="C6351" s="2" t="str">
        <f>TEXT(Table2[[#This Row],[Date]], "mmm")</f>
        <v>Jul</v>
      </c>
      <c r="D6351" t="s">
        <v>13748</v>
      </c>
      <c r="E6351" t="s">
        <v>548</v>
      </c>
      <c r="F6351" t="s">
        <v>754</v>
      </c>
      <c r="G6351" t="s">
        <v>7</v>
      </c>
      <c r="H6351" t="s">
        <v>1277</v>
      </c>
      <c r="I6351">
        <v>2634.13</v>
      </c>
      <c r="J6351">
        <v>1.1592</v>
      </c>
      <c r="K6351">
        <v>3053.48</v>
      </c>
      <c r="L6351">
        <v>2.8579999999999999E-3</v>
      </c>
      <c r="M6351">
        <v>9.6300000000000008</v>
      </c>
      <c r="N6351" t="s">
        <v>1285</v>
      </c>
      <c r="O6351" t="s">
        <v>1270</v>
      </c>
    </row>
    <row r="6352" spans="1:15" x14ac:dyDescent="0.3">
      <c r="A6352" t="s">
        <v>13749</v>
      </c>
      <c r="B6352" s="2">
        <v>46097</v>
      </c>
      <c r="C6352" s="2" t="str">
        <f>TEXT(Table2[[#This Row],[Date]], "mmm")</f>
        <v>Mar</v>
      </c>
      <c r="D6352" t="s">
        <v>13750</v>
      </c>
      <c r="E6352" t="s">
        <v>1136</v>
      </c>
      <c r="F6352" t="s">
        <v>544</v>
      </c>
      <c r="G6352" t="s">
        <v>7</v>
      </c>
      <c r="H6352" t="s">
        <v>1280</v>
      </c>
      <c r="I6352">
        <v>728.57</v>
      </c>
      <c r="J6352">
        <v>0.91539999999999999</v>
      </c>
      <c r="K6352">
        <v>666.93</v>
      </c>
      <c r="L6352">
        <v>1.026E-3</v>
      </c>
      <c r="M6352">
        <v>3.32</v>
      </c>
      <c r="N6352" t="s">
        <v>1266</v>
      </c>
      <c r="O6352" t="s">
        <v>1267</v>
      </c>
    </row>
    <row r="6353" spans="1:15" x14ac:dyDescent="0.3">
      <c r="A6353" t="s">
        <v>13751</v>
      </c>
      <c r="B6353" s="2">
        <v>46224</v>
      </c>
      <c r="C6353" s="2" t="str">
        <f>TEXT(Table2[[#This Row],[Date]], "mmm")</f>
        <v>Jul</v>
      </c>
      <c r="D6353" t="s">
        <v>13752</v>
      </c>
      <c r="E6353" t="s">
        <v>572</v>
      </c>
      <c r="F6353" t="s">
        <v>984</v>
      </c>
      <c r="G6353" t="s">
        <v>7</v>
      </c>
      <c r="H6353" t="s">
        <v>1277</v>
      </c>
      <c r="I6353">
        <v>1215.05</v>
      </c>
      <c r="J6353">
        <v>1.1548</v>
      </c>
      <c r="K6353">
        <v>1403.14</v>
      </c>
      <c r="L6353">
        <v>1.2390000000000001E-3</v>
      </c>
      <c r="M6353">
        <v>3.81</v>
      </c>
      <c r="N6353" t="s">
        <v>1266</v>
      </c>
      <c r="O6353" t="s">
        <v>1270</v>
      </c>
    </row>
    <row r="6354" spans="1:15" x14ac:dyDescent="0.3">
      <c r="A6354" t="s">
        <v>13753</v>
      </c>
      <c r="B6354" s="2">
        <v>46319</v>
      </c>
      <c r="C6354" s="2" t="str">
        <f>TEXT(Table2[[#This Row],[Date]], "mmm")</f>
        <v>Oct</v>
      </c>
      <c r="D6354" t="s">
        <v>13754</v>
      </c>
      <c r="E6354" t="s">
        <v>1036</v>
      </c>
      <c r="F6354" t="s">
        <v>824</v>
      </c>
      <c r="G6354" t="s">
        <v>7</v>
      </c>
      <c r="H6354" t="s">
        <v>1280</v>
      </c>
      <c r="I6354">
        <v>296.08</v>
      </c>
      <c r="J6354">
        <v>1.3624000000000001</v>
      </c>
      <c r="K6354">
        <v>403.38</v>
      </c>
      <c r="L6354">
        <v>2.4220000000000001E-3</v>
      </c>
      <c r="M6354">
        <v>7.91</v>
      </c>
      <c r="N6354" t="s">
        <v>1266</v>
      </c>
      <c r="O6354" t="s">
        <v>1267</v>
      </c>
    </row>
    <row r="6355" spans="1:15" x14ac:dyDescent="0.3">
      <c r="A6355" t="s">
        <v>13755</v>
      </c>
      <c r="B6355" s="2">
        <v>46330</v>
      </c>
      <c r="C6355" s="2" t="str">
        <f>TEXT(Table2[[#This Row],[Date]], "mmm")</f>
        <v>Nov</v>
      </c>
      <c r="D6355" t="s">
        <v>13756</v>
      </c>
      <c r="E6355" t="s">
        <v>536</v>
      </c>
      <c r="F6355" t="s">
        <v>932</v>
      </c>
      <c r="G6355" t="s">
        <v>7</v>
      </c>
      <c r="H6355" t="s">
        <v>1280</v>
      </c>
      <c r="I6355">
        <v>595.64</v>
      </c>
      <c r="J6355">
        <v>1.3758999999999999</v>
      </c>
      <c r="K6355">
        <v>819.54</v>
      </c>
      <c r="L6355">
        <v>1.6509999999999999E-3</v>
      </c>
      <c r="M6355">
        <v>5.53</v>
      </c>
      <c r="N6355" t="s">
        <v>1266</v>
      </c>
      <c r="O6355" t="s">
        <v>1274</v>
      </c>
    </row>
    <row r="6356" spans="1:15" x14ac:dyDescent="0.3">
      <c r="A6356" t="s">
        <v>13757</v>
      </c>
      <c r="B6356" s="2">
        <v>46233</v>
      </c>
      <c r="C6356" s="2" t="str">
        <f>TEXT(Table2[[#This Row],[Date]], "mmm")</f>
        <v>Jul</v>
      </c>
      <c r="D6356" t="s">
        <v>13758</v>
      </c>
      <c r="E6356" t="s">
        <v>950</v>
      </c>
      <c r="F6356" t="s">
        <v>732</v>
      </c>
      <c r="G6356" t="s">
        <v>7</v>
      </c>
      <c r="H6356" t="s">
        <v>1277</v>
      </c>
      <c r="I6356">
        <v>1105.3499999999999</v>
      </c>
      <c r="J6356">
        <v>1.2225999999999999</v>
      </c>
      <c r="K6356">
        <v>1351.4</v>
      </c>
      <c r="L6356">
        <v>1.456E-3</v>
      </c>
      <c r="M6356">
        <v>5.07</v>
      </c>
      <c r="N6356" t="s">
        <v>1266</v>
      </c>
      <c r="O6356" t="s">
        <v>1267</v>
      </c>
    </row>
    <row r="6357" spans="1:15" x14ac:dyDescent="0.3">
      <c r="A6357" t="s">
        <v>13759</v>
      </c>
      <c r="B6357" s="2">
        <v>46360</v>
      </c>
      <c r="C6357" s="2" t="str">
        <f>TEXT(Table2[[#This Row],[Date]], "mmm")</f>
        <v>Dec</v>
      </c>
      <c r="D6357" t="s">
        <v>13760</v>
      </c>
      <c r="E6357" t="s">
        <v>628</v>
      </c>
      <c r="F6357" t="s">
        <v>1080</v>
      </c>
      <c r="G6357" t="s">
        <v>7</v>
      </c>
      <c r="H6357" t="s">
        <v>1265</v>
      </c>
      <c r="I6357">
        <v>10374.19</v>
      </c>
      <c r="J6357">
        <v>1.3784000000000001</v>
      </c>
      <c r="K6357">
        <v>14299.78</v>
      </c>
      <c r="L6357">
        <v>1.678E-3</v>
      </c>
      <c r="M6357">
        <v>5.5</v>
      </c>
      <c r="N6357" t="s">
        <v>1266</v>
      </c>
      <c r="O6357" t="s">
        <v>1267</v>
      </c>
    </row>
    <row r="6358" spans="1:15" x14ac:dyDescent="0.3">
      <c r="A6358" t="s">
        <v>13761</v>
      </c>
      <c r="B6358" s="2">
        <v>46156</v>
      </c>
      <c r="C6358" s="2" t="str">
        <f>TEXT(Table2[[#This Row],[Date]], "mmm")</f>
        <v>May</v>
      </c>
      <c r="D6358" t="s">
        <v>13762</v>
      </c>
      <c r="E6358" t="s">
        <v>574</v>
      </c>
      <c r="F6358" t="s">
        <v>136</v>
      </c>
      <c r="G6358" t="s">
        <v>7</v>
      </c>
      <c r="H6358" t="s">
        <v>1273</v>
      </c>
      <c r="I6358">
        <v>464.53</v>
      </c>
      <c r="J6358">
        <v>0.98939999999999995</v>
      </c>
      <c r="K6358">
        <v>459.61</v>
      </c>
      <c r="L6358">
        <v>3.0479999999999999E-3</v>
      </c>
      <c r="M6358">
        <v>9.68</v>
      </c>
      <c r="N6358" t="s">
        <v>1266</v>
      </c>
      <c r="O6358" t="s">
        <v>1267</v>
      </c>
    </row>
    <row r="6359" spans="1:15" x14ac:dyDescent="0.3">
      <c r="A6359" t="s">
        <v>13763</v>
      </c>
      <c r="B6359" s="2">
        <v>46352</v>
      </c>
      <c r="C6359" s="2" t="str">
        <f>TEXT(Table2[[#This Row],[Date]], "mmm")</f>
        <v>Nov</v>
      </c>
      <c r="D6359" t="s">
        <v>13764</v>
      </c>
      <c r="E6359" t="s">
        <v>676</v>
      </c>
      <c r="F6359" t="s">
        <v>886</v>
      </c>
      <c r="G6359" t="s">
        <v>7</v>
      </c>
      <c r="H6359" t="s">
        <v>1265</v>
      </c>
      <c r="I6359">
        <v>2009.25</v>
      </c>
      <c r="J6359">
        <v>1.3952</v>
      </c>
      <c r="K6359">
        <v>2803.31</v>
      </c>
      <c r="L6359">
        <v>3.1849999999999999E-3</v>
      </c>
      <c r="M6359">
        <v>9.85</v>
      </c>
      <c r="N6359" t="s">
        <v>1266</v>
      </c>
      <c r="O6359" t="s">
        <v>1267</v>
      </c>
    </row>
    <row r="6360" spans="1:15" x14ac:dyDescent="0.3">
      <c r="A6360" t="s">
        <v>13765</v>
      </c>
      <c r="B6360" s="2">
        <v>46088</v>
      </c>
      <c r="C6360" s="2" t="str">
        <f>TEXT(Table2[[#This Row],[Date]], "mmm")</f>
        <v>Mar</v>
      </c>
      <c r="D6360" t="s">
        <v>13766</v>
      </c>
      <c r="E6360" t="s">
        <v>218</v>
      </c>
      <c r="F6360" t="s">
        <v>454</v>
      </c>
      <c r="G6360" t="s">
        <v>7</v>
      </c>
      <c r="H6360" t="s">
        <v>1289</v>
      </c>
      <c r="I6360">
        <v>6015.48</v>
      </c>
      <c r="J6360">
        <v>0.98329999999999995</v>
      </c>
      <c r="K6360">
        <v>5915.02</v>
      </c>
      <c r="L6360">
        <v>1.173E-3</v>
      </c>
      <c r="M6360">
        <v>3.7</v>
      </c>
      <c r="N6360" t="s">
        <v>1266</v>
      </c>
      <c r="O6360" t="s">
        <v>1267</v>
      </c>
    </row>
    <row r="6361" spans="1:15" x14ac:dyDescent="0.3">
      <c r="A6361" t="s">
        <v>13767</v>
      </c>
      <c r="B6361" s="2">
        <v>46302</v>
      </c>
      <c r="C6361" s="2" t="str">
        <f>TEXT(Table2[[#This Row],[Date]], "mmm")</f>
        <v>Oct</v>
      </c>
      <c r="D6361" t="s">
        <v>13768</v>
      </c>
      <c r="E6361" t="s">
        <v>878</v>
      </c>
      <c r="F6361" t="s">
        <v>1126</v>
      </c>
      <c r="G6361" t="s">
        <v>7</v>
      </c>
      <c r="H6361" t="s">
        <v>1280</v>
      </c>
      <c r="I6361">
        <v>765.25</v>
      </c>
      <c r="J6361">
        <v>1.1265000000000001</v>
      </c>
      <c r="K6361">
        <v>862.05</v>
      </c>
      <c r="L6361">
        <v>2.9989999999999999E-3</v>
      </c>
      <c r="M6361">
        <v>9.3800000000000008</v>
      </c>
      <c r="N6361" t="s">
        <v>1266</v>
      </c>
      <c r="O6361" t="s">
        <v>1286</v>
      </c>
    </row>
    <row r="6362" spans="1:15" x14ac:dyDescent="0.3">
      <c r="A6362" t="s">
        <v>13769</v>
      </c>
      <c r="B6362" s="2">
        <v>46050</v>
      </c>
      <c r="C6362" s="2" t="str">
        <f>TEXT(Table2[[#This Row],[Date]], "mmm")</f>
        <v>Jan</v>
      </c>
      <c r="D6362" t="s">
        <v>8768</v>
      </c>
      <c r="E6362" t="s">
        <v>706</v>
      </c>
      <c r="F6362" t="s">
        <v>820</v>
      </c>
      <c r="G6362" t="s">
        <v>7</v>
      </c>
      <c r="H6362" t="s">
        <v>1277</v>
      </c>
      <c r="I6362">
        <v>2372.17</v>
      </c>
      <c r="J6362">
        <v>0.89270000000000005</v>
      </c>
      <c r="K6362">
        <v>2117.64</v>
      </c>
      <c r="L6362">
        <v>3.6280000000000001E-3</v>
      </c>
      <c r="M6362">
        <v>10.59</v>
      </c>
      <c r="N6362" t="s">
        <v>1266</v>
      </c>
      <c r="O6362" t="s">
        <v>1267</v>
      </c>
    </row>
    <row r="6363" spans="1:15" x14ac:dyDescent="0.3">
      <c r="A6363" t="s">
        <v>13770</v>
      </c>
      <c r="B6363" s="2">
        <v>46139</v>
      </c>
      <c r="C6363" s="2" t="str">
        <f>TEXT(Table2[[#This Row],[Date]], "mmm")</f>
        <v>Apr</v>
      </c>
      <c r="D6363" t="s">
        <v>13771</v>
      </c>
      <c r="E6363" t="s">
        <v>136</v>
      </c>
      <c r="F6363" t="s">
        <v>768</v>
      </c>
      <c r="G6363" t="s">
        <v>7</v>
      </c>
      <c r="H6363" t="s">
        <v>1273</v>
      </c>
      <c r="I6363">
        <v>8247.43</v>
      </c>
      <c r="J6363">
        <v>1.1067</v>
      </c>
      <c r="K6363">
        <v>9127.43</v>
      </c>
      <c r="L6363">
        <v>7.1260000000000004E-3</v>
      </c>
      <c r="M6363">
        <v>21.97</v>
      </c>
      <c r="N6363" t="s">
        <v>1266</v>
      </c>
      <c r="O6363" t="s">
        <v>1267</v>
      </c>
    </row>
    <row r="6364" spans="1:15" x14ac:dyDescent="0.3">
      <c r="A6364" t="s">
        <v>13772</v>
      </c>
      <c r="B6364" s="2">
        <v>46339</v>
      </c>
      <c r="C6364" s="2" t="str">
        <f>TEXT(Table2[[#This Row],[Date]], "mmm")</f>
        <v>Nov</v>
      </c>
      <c r="D6364" t="s">
        <v>13773</v>
      </c>
      <c r="E6364" t="s">
        <v>714</v>
      </c>
      <c r="F6364" t="s">
        <v>984</v>
      </c>
      <c r="G6364" t="s">
        <v>7</v>
      </c>
      <c r="H6364" t="s">
        <v>1265</v>
      </c>
      <c r="I6364">
        <v>10682.64</v>
      </c>
      <c r="J6364">
        <v>1.3972</v>
      </c>
      <c r="K6364">
        <v>14925.78</v>
      </c>
      <c r="L6364">
        <v>2.9919999999999999E-3</v>
      </c>
      <c r="M6364">
        <v>10.039999999999999</v>
      </c>
      <c r="N6364" t="s">
        <v>1266</v>
      </c>
      <c r="O6364" t="s">
        <v>1267</v>
      </c>
    </row>
    <row r="6365" spans="1:15" x14ac:dyDescent="0.3">
      <c r="A6365" t="s">
        <v>13774</v>
      </c>
      <c r="B6365" s="2">
        <v>46347</v>
      </c>
      <c r="C6365" s="2" t="str">
        <f>TEXT(Table2[[#This Row],[Date]], "mmm")</f>
        <v>Nov</v>
      </c>
      <c r="D6365" t="s">
        <v>13775</v>
      </c>
      <c r="E6365" t="s">
        <v>978</v>
      </c>
      <c r="F6365" t="s">
        <v>458</v>
      </c>
      <c r="G6365" t="s">
        <v>7</v>
      </c>
      <c r="H6365" t="s">
        <v>1289</v>
      </c>
      <c r="I6365">
        <v>15882.31</v>
      </c>
      <c r="J6365">
        <v>1.3774999999999999</v>
      </c>
      <c r="K6365">
        <v>21877.88</v>
      </c>
      <c r="L6365">
        <v>7.1400000000000001E-4</v>
      </c>
      <c r="M6365">
        <v>2.08</v>
      </c>
      <c r="N6365" t="s">
        <v>1266</v>
      </c>
      <c r="O6365" t="s">
        <v>1267</v>
      </c>
    </row>
    <row r="6366" spans="1:15" x14ac:dyDescent="0.3">
      <c r="A6366" t="s">
        <v>13776</v>
      </c>
      <c r="B6366" s="2">
        <v>46136</v>
      </c>
      <c r="C6366" s="2" t="str">
        <f>TEXT(Table2[[#This Row],[Date]], "mmm")</f>
        <v>Apr</v>
      </c>
      <c r="D6366" t="s">
        <v>13777</v>
      </c>
      <c r="E6366" t="s">
        <v>448</v>
      </c>
      <c r="F6366" t="s">
        <v>542</v>
      </c>
      <c r="G6366" t="s">
        <v>7</v>
      </c>
      <c r="H6366" t="s">
        <v>1277</v>
      </c>
      <c r="I6366">
        <v>94.12</v>
      </c>
      <c r="J6366">
        <v>1.1669</v>
      </c>
      <c r="K6366">
        <v>109.83</v>
      </c>
      <c r="L6366">
        <v>3.2680000000000001E-3</v>
      </c>
      <c r="M6366">
        <v>11.27</v>
      </c>
      <c r="N6366" t="s">
        <v>1266</v>
      </c>
      <c r="O6366" t="s">
        <v>1270</v>
      </c>
    </row>
    <row r="6367" spans="1:15" x14ac:dyDescent="0.3">
      <c r="A6367" t="s">
        <v>13778</v>
      </c>
      <c r="B6367" s="2">
        <v>46097</v>
      </c>
      <c r="C6367" s="2" t="str">
        <f>TEXT(Table2[[#This Row],[Date]], "mmm")</f>
        <v>Mar</v>
      </c>
      <c r="D6367" t="s">
        <v>13779</v>
      </c>
      <c r="E6367" t="s">
        <v>450</v>
      </c>
      <c r="F6367" t="s">
        <v>144</v>
      </c>
      <c r="G6367" t="s">
        <v>7</v>
      </c>
      <c r="H6367" t="s">
        <v>1265</v>
      </c>
      <c r="I6367">
        <v>610.28</v>
      </c>
      <c r="J6367">
        <v>0.91539999999999999</v>
      </c>
      <c r="K6367">
        <v>558.65</v>
      </c>
      <c r="L6367">
        <v>4.1289999999999999E-3</v>
      </c>
      <c r="M6367">
        <v>13.25</v>
      </c>
      <c r="N6367" t="s">
        <v>1266</v>
      </c>
      <c r="O6367" t="s">
        <v>1286</v>
      </c>
    </row>
    <row r="6368" spans="1:15" x14ac:dyDescent="0.3">
      <c r="A6368" t="s">
        <v>13780</v>
      </c>
      <c r="B6368" s="2">
        <v>46224</v>
      </c>
      <c r="C6368" s="2" t="str">
        <f>TEXT(Table2[[#This Row],[Date]], "mmm")</f>
        <v>Jul</v>
      </c>
      <c r="D6368" t="s">
        <v>13777</v>
      </c>
      <c r="E6368" t="s">
        <v>706</v>
      </c>
      <c r="F6368" t="s">
        <v>780</v>
      </c>
      <c r="G6368" t="s">
        <v>7</v>
      </c>
      <c r="H6368" t="s">
        <v>1265</v>
      </c>
      <c r="I6368">
        <v>1806.71</v>
      </c>
      <c r="J6368">
        <v>1.1548</v>
      </c>
      <c r="K6368">
        <v>2086.39</v>
      </c>
      <c r="L6368">
        <v>4.1729999999999996E-3</v>
      </c>
      <c r="M6368">
        <v>12.05</v>
      </c>
      <c r="N6368" t="s">
        <v>1285</v>
      </c>
      <c r="O6368" t="s">
        <v>1270</v>
      </c>
    </row>
    <row r="6369" spans="1:15" x14ac:dyDescent="0.3">
      <c r="A6369" t="s">
        <v>13781</v>
      </c>
      <c r="B6369" s="2">
        <v>46081</v>
      </c>
      <c r="C6369" s="2" t="str">
        <f>TEXT(Table2[[#This Row],[Date]], "mmm")</f>
        <v>Feb</v>
      </c>
      <c r="D6369" t="s">
        <v>13782</v>
      </c>
      <c r="E6369" t="s">
        <v>528</v>
      </c>
      <c r="F6369" t="s">
        <v>554</v>
      </c>
      <c r="G6369" t="s">
        <v>7</v>
      </c>
      <c r="H6369" t="s">
        <v>1273</v>
      </c>
      <c r="I6369">
        <v>2816.25</v>
      </c>
      <c r="J6369">
        <v>0.91120000000000001</v>
      </c>
      <c r="K6369">
        <v>2566.17</v>
      </c>
      <c r="L6369">
        <v>4.8640000000000003E-3</v>
      </c>
      <c r="M6369">
        <v>14.37</v>
      </c>
      <c r="N6369" t="s">
        <v>1266</v>
      </c>
      <c r="O6369" t="s">
        <v>1286</v>
      </c>
    </row>
    <row r="6370" spans="1:15" x14ac:dyDescent="0.3">
      <c r="A6370" t="s">
        <v>13783</v>
      </c>
      <c r="B6370" s="2">
        <v>46037</v>
      </c>
      <c r="C6370" s="2" t="str">
        <f>TEXT(Table2[[#This Row],[Date]], "mmm")</f>
        <v>Jan</v>
      </c>
      <c r="D6370" t="s">
        <v>13784</v>
      </c>
      <c r="E6370" t="s">
        <v>1214</v>
      </c>
      <c r="F6370" t="s">
        <v>204</v>
      </c>
      <c r="G6370" t="s">
        <v>7</v>
      </c>
      <c r="H6370" t="s">
        <v>1289</v>
      </c>
      <c r="I6370">
        <v>4891.6099999999997</v>
      </c>
      <c r="J6370">
        <v>0.83360000000000001</v>
      </c>
      <c r="K6370">
        <v>4077.65</v>
      </c>
      <c r="L6370">
        <v>4.7920000000000003E-3</v>
      </c>
      <c r="M6370">
        <v>13.95</v>
      </c>
      <c r="N6370" t="s">
        <v>1266</v>
      </c>
      <c r="O6370" t="s">
        <v>1267</v>
      </c>
    </row>
    <row r="6371" spans="1:15" x14ac:dyDescent="0.3">
      <c r="A6371" t="s">
        <v>13785</v>
      </c>
      <c r="B6371" s="2">
        <v>46253</v>
      </c>
      <c r="C6371" s="2" t="str">
        <f>TEXT(Table2[[#This Row],[Date]], "mmm")</f>
        <v>Aug</v>
      </c>
      <c r="D6371" t="s">
        <v>13786</v>
      </c>
      <c r="E6371" t="s">
        <v>766</v>
      </c>
      <c r="F6371" t="s">
        <v>882</v>
      </c>
      <c r="G6371" t="s">
        <v>7</v>
      </c>
      <c r="H6371" t="s">
        <v>1265</v>
      </c>
      <c r="I6371">
        <v>1514.75</v>
      </c>
      <c r="J6371">
        <v>1.1917</v>
      </c>
      <c r="K6371">
        <v>1805.13</v>
      </c>
      <c r="L6371">
        <v>2.2699999999999999E-3</v>
      </c>
      <c r="M6371">
        <v>7.19</v>
      </c>
      <c r="N6371" t="s">
        <v>1266</v>
      </c>
      <c r="O6371" t="s">
        <v>1267</v>
      </c>
    </row>
    <row r="6372" spans="1:15" x14ac:dyDescent="0.3">
      <c r="A6372" t="s">
        <v>13787</v>
      </c>
      <c r="B6372" s="2">
        <v>46127</v>
      </c>
      <c r="C6372" s="2" t="str">
        <f>TEXT(Table2[[#This Row],[Date]], "mmm")</f>
        <v>Apr</v>
      </c>
      <c r="D6372" t="s">
        <v>13788</v>
      </c>
      <c r="E6372" t="s">
        <v>768</v>
      </c>
      <c r="F6372" t="s">
        <v>115</v>
      </c>
      <c r="G6372" t="s">
        <v>7</v>
      </c>
      <c r="H6372" t="s">
        <v>1280</v>
      </c>
      <c r="I6372">
        <v>1523.9</v>
      </c>
      <c r="J6372">
        <v>1.3113999999999999</v>
      </c>
      <c r="K6372">
        <v>1998.44</v>
      </c>
      <c r="L6372">
        <v>2.4919999999999999E-3</v>
      </c>
      <c r="M6372">
        <v>7.9</v>
      </c>
      <c r="N6372" t="s">
        <v>1266</v>
      </c>
      <c r="O6372" t="s">
        <v>1286</v>
      </c>
    </row>
    <row r="6373" spans="1:15" x14ac:dyDescent="0.3">
      <c r="A6373" t="s">
        <v>13789</v>
      </c>
      <c r="B6373" s="2">
        <v>46187</v>
      </c>
      <c r="C6373" s="2" t="str">
        <f>TEXT(Table2[[#This Row],[Date]], "mmm")</f>
        <v>Jun</v>
      </c>
      <c r="D6373" t="s">
        <v>13790</v>
      </c>
      <c r="E6373" t="s">
        <v>804</v>
      </c>
      <c r="F6373" t="s">
        <v>924</v>
      </c>
      <c r="G6373" t="s">
        <v>7</v>
      </c>
      <c r="H6373" t="s">
        <v>1280</v>
      </c>
      <c r="I6373">
        <v>1284.54</v>
      </c>
      <c r="J6373">
        <v>1.1299999999999999</v>
      </c>
      <c r="K6373">
        <v>1451.53</v>
      </c>
      <c r="L6373">
        <v>1.519E-3</v>
      </c>
      <c r="M6373">
        <v>5.0199999999999996</v>
      </c>
      <c r="N6373" t="s">
        <v>1266</v>
      </c>
      <c r="O6373" t="s">
        <v>1274</v>
      </c>
    </row>
    <row r="6374" spans="1:15" x14ac:dyDescent="0.3">
      <c r="A6374" t="s">
        <v>13791</v>
      </c>
      <c r="B6374" s="2">
        <v>46221</v>
      </c>
      <c r="C6374" s="2" t="str">
        <f>TEXT(Table2[[#This Row],[Date]], "mmm")</f>
        <v>Jul</v>
      </c>
      <c r="D6374" t="s">
        <v>13792</v>
      </c>
      <c r="E6374" t="s">
        <v>818</v>
      </c>
      <c r="F6374" t="s">
        <v>672</v>
      </c>
      <c r="G6374" t="s">
        <v>7</v>
      </c>
      <c r="H6374" t="s">
        <v>1265</v>
      </c>
      <c r="I6374">
        <v>1720.22</v>
      </c>
      <c r="J6374">
        <v>1.2113</v>
      </c>
      <c r="K6374">
        <v>2083.6999999999998</v>
      </c>
      <c r="L6374">
        <v>1.245E-3</v>
      </c>
      <c r="M6374">
        <v>3.64</v>
      </c>
      <c r="N6374" t="s">
        <v>1266</v>
      </c>
      <c r="O6374" t="s">
        <v>1270</v>
      </c>
    </row>
    <row r="6375" spans="1:15" x14ac:dyDescent="0.3">
      <c r="A6375" t="s">
        <v>13793</v>
      </c>
      <c r="B6375" s="2">
        <v>46376</v>
      </c>
      <c r="C6375" s="2" t="str">
        <f>TEXT(Table2[[#This Row],[Date]], "mmm")</f>
        <v>Dec</v>
      </c>
      <c r="D6375" t="s">
        <v>13794</v>
      </c>
      <c r="E6375" t="s">
        <v>978</v>
      </c>
      <c r="F6375" t="s">
        <v>334</v>
      </c>
      <c r="G6375" t="s">
        <v>7</v>
      </c>
      <c r="H6375" t="s">
        <v>1280</v>
      </c>
      <c r="I6375">
        <v>2161.0100000000002</v>
      </c>
      <c r="J6375">
        <v>1.4902</v>
      </c>
      <c r="K6375">
        <v>3220.34</v>
      </c>
      <c r="L6375">
        <v>1.3780000000000001E-3</v>
      </c>
      <c r="M6375">
        <v>4.59</v>
      </c>
      <c r="N6375" t="s">
        <v>1266</v>
      </c>
      <c r="O6375" t="s">
        <v>1267</v>
      </c>
    </row>
    <row r="6376" spans="1:15" x14ac:dyDescent="0.3">
      <c r="A6376" t="s">
        <v>13795</v>
      </c>
      <c r="B6376" s="2">
        <v>46057</v>
      </c>
      <c r="C6376" s="2" t="str">
        <f>TEXT(Table2[[#This Row],[Date]], "mmm")</f>
        <v>Feb</v>
      </c>
      <c r="D6376" t="s">
        <v>13796</v>
      </c>
      <c r="E6376" t="s">
        <v>492</v>
      </c>
      <c r="F6376" t="s">
        <v>442</v>
      </c>
      <c r="G6376" t="s">
        <v>7</v>
      </c>
      <c r="H6376" t="s">
        <v>1265</v>
      </c>
      <c r="I6376">
        <v>1999.51</v>
      </c>
      <c r="J6376">
        <v>0.8498</v>
      </c>
      <c r="K6376">
        <v>1699.18</v>
      </c>
      <c r="L6376">
        <v>3.7450000000000001E-3</v>
      </c>
      <c r="M6376">
        <v>11.49</v>
      </c>
      <c r="N6376" t="s">
        <v>1266</v>
      </c>
      <c r="O6376" t="s">
        <v>1267</v>
      </c>
    </row>
    <row r="6377" spans="1:15" x14ac:dyDescent="0.3">
      <c r="A6377" t="s">
        <v>13797</v>
      </c>
      <c r="B6377" s="2">
        <v>46184</v>
      </c>
      <c r="C6377" s="2" t="str">
        <f>TEXT(Table2[[#This Row],[Date]], "mmm")</f>
        <v>Jun</v>
      </c>
      <c r="D6377" t="s">
        <v>13798</v>
      </c>
      <c r="E6377" t="s">
        <v>778</v>
      </c>
      <c r="F6377" t="s">
        <v>568</v>
      </c>
      <c r="G6377" t="s">
        <v>7</v>
      </c>
      <c r="H6377" t="s">
        <v>1277</v>
      </c>
      <c r="I6377">
        <v>62.32</v>
      </c>
      <c r="J6377">
        <v>1.1575</v>
      </c>
      <c r="K6377">
        <v>72.14</v>
      </c>
      <c r="L6377">
        <v>1.405E-3</v>
      </c>
      <c r="M6377">
        <v>4.3899999999999997</v>
      </c>
      <c r="N6377" t="s">
        <v>1266</v>
      </c>
      <c r="O6377" t="s">
        <v>1267</v>
      </c>
    </row>
    <row r="6378" spans="1:15" x14ac:dyDescent="0.3">
      <c r="A6378" t="s">
        <v>13799</v>
      </c>
      <c r="B6378" s="2">
        <v>46267</v>
      </c>
      <c r="C6378" s="2" t="str">
        <f>TEXT(Table2[[#This Row],[Date]], "mmm")</f>
        <v>Sep</v>
      </c>
      <c r="D6378" t="s">
        <v>13800</v>
      </c>
      <c r="E6378" t="s">
        <v>192</v>
      </c>
      <c r="F6378" t="s">
        <v>780</v>
      </c>
      <c r="G6378" t="s">
        <v>7</v>
      </c>
      <c r="H6378" t="s">
        <v>1265</v>
      </c>
      <c r="I6378">
        <v>284.26</v>
      </c>
      <c r="J6378">
        <v>1.1932</v>
      </c>
      <c r="K6378">
        <v>339.18</v>
      </c>
      <c r="L6378">
        <v>2.5490000000000001E-3</v>
      </c>
      <c r="M6378">
        <v>8.33</v>
      </c>
      <c r="N6378" t="s">
        <v>1266</v>
      </c>
      <c r="O6378" t="s">
        <v>1286</v>
      </c>
    </row>
    <row r="6379" spans="1:15" x14ac:dyDescent="0.3">
      <c r="A6379" t="s">
        <v>13801</v>
      </c>
      <c r="B6379" s="2">
        <v>46309</v>
      </c>
      <c r="C6379" s="2" t="str">
        <f>TEXT(Table2[[#This Row],[Date]], "mmm")</f>
        <v>Oct</v>
      </c>
      <c r="D6379" t="s">
        <v>11445</v>
      </c>
      <c r="E6379" t="s">
        <v>528</v>
      </c>
      <c r="F6379" t="s">
        <v>1240</v>
      </c>
      <c r="G6379" t="s">
        <v>7</v>
      </c>
      <c r="H6379" t="s">
        <v>1277</v>
      </c>
      <c r="I6379">
        <v>1228.8599999999999</v>
      </c>
      <c r="J6379">
        <v>1.2248000000000001</v>
      </c>
      <c r="K6379">
        <v>1505.11</v>
      </c>
      <c r="L6379">
        <v>3.0000000000000001E-3</v>
      </c>
      <c r="M6379">
        <v>9.5399999999999991</v>
      </c>
      <c r="N6379" t="s">
        <v>1266</v>
      </c>
      <c r="O6379" t="s">
        <v>1286</v>
      </c>
    </row>
    <row r="6380" spans="1:15" x14ac:dyDescent="0.3">
      <c r="A6380" t="s">
        <v>13802</v>
      </c>
      <c r="B6380" s="2">
        <v>46041</v>
      </c>
      <c r="C6380" s="2" t="str">
        <f>TEXT(Table2[[#This Row],[Date]], "mmm")</f>
        <v>Jan</v>
      </c>
      <c r="D6380" t="s">
        <v>13803</v>
      </c>
      <c r="E6380" t="s">
        <v>1056</v>
      </c>
      <c r="F6380" t="s">
        <v>432</v>
      </c>
      <c r="G6380" t="s">
        <v>7</v>
      </c>
      <c r="H6380" t="s">
        <v>1280</v>
      </c>
      <c r="I6380">
        <v>2115.41</v>
      </c>
      <c r="J6380">
        <v>0.8407</v>
      </c>
      <c r="K6380">
        <v>1778.43</v>
      </c>
      <c r="L6380">
        <v>3.1470000000000001E-3</v>
      </c>
      <c r="M6380">
        <v>9.64</v>
      </c>
      <c r="N6380" t="s">
        <v>1266</v>
      </c>
      <c r="O6380" t="s">
        <v>1270</v>
      </c>
    </row>
    <row r="6381" spans="1:15" x14ac:dyDescent="0.3">
      <c r="A6381" t="s">
        <v>13804</v>
      </c>
      <c r="B6381" s="2">
        <v>46302</v>
      </c>
      <c r="C6381" s="2" t="str">
        <f>TEXT(Table2[[#This Row],[Date]], "mmm")</f>
        <v>Oct</v>
      </c>
      <c r="D6381" t="s">
        <v>13805</v>
      </c>
      <c r="E6381" t="s">
        <v>876</v>
      </c>
      <c r="F6381" t="s">
        <v>1022</v>
      </c>
      <c r="G6381" t="s">
        <v>7</v>
      </c>
      <c r="H6381" t="s">
        <v>1277</v>
      </c>
      <c r="I6381">
        <v>1939.14</v>
      </c>
      <c r="J6381">
        <v>1.1265000000000001</v>
      </c>
      <c r="K6381">
        <v>2184.44</v>
      </c>
      <c r="L6381">
        <v>4.9309999999999996E-3</v>
      </c>
      <c r="M6381">
        <v>16.25</v>
      </c>
      <c r="N6381" t="s">
        <v>1266</v>
      </c>
      <c r="O6381" t="s">
        <v>1267</v>
      </c>
    </row>
    <row r="6382" spans="1:15" x14ac:dyDescent="0.3">
      <c r="A6382" t="s">
        <v>13806</v>
      </c>
      <c r="B6382" s="2">
        <v>46362</v>
      </c>
      <c r="C6382" s="2" t="str">
        <f>TEXT(Table2[[#This Row],[Date]], "mmm")</f>
        <v>Dec</v>
      </c>
      <c r="D6382" t="s">
        <v>13807</v>
      </c>
      <c r="E6382" t="s">
        <v>302</v>
      </c>
      <c r="F6382" t="s">
        <v>1116</v>
      </c>
      <c r="G6382" t="s">
        <v>7</v>
      </c>
      <c r="H6382" t="s">
        <v>1265</v>
      </c>
      <c r="I6382">
        <v>141.75</v>
      </c>
      <c r="J6382">
        <v>1.4388000000000001</v>
      </c>
      <c r="K6382">
        <v>203.95</v>
      </c>
      <c r="L6382">
        <v>2.9120000000000001E-3</v>
      </c>
      <c r="M6382">
        <v>9.01</v>
      </c>
      <c r="N6382" t="s">
        <v>1266</v>
      </c>
      <c r="O6382" t="s">
        <v>1267</v>
      </c>
    </row>
    <row r="6383" spans="1:15" x14ac:dyDescent="0.3">
      <c r="A6383" t="s">
        <v>13808</v>
      </c>
      <c r="B6383" s="2">
        <v>46370</v>
      </c>
      <c r="C6383" s="2" t="str">
        <f>TEXT(Table2[[#This Row],[Date]], "mmm")</f>
        <v>Dec</v>
      </c>
      <c r="D6383" t="s">
        <v>13809</v>
      </c>
      <c r="E6383" t="s">
        <v>1022</v>
      </c>
      <c r="F6383" t="s">
        <v>92</v>
      </c>
      <c r="G6383" t="s">
        <v>7</v>
      </c>
      <c r="H6383" t="s">
        <v>1265</v>
      </c>
      <c r="I6383">
        <v>424.69</v>
      </c>
      <c r="J6383">
        <v>1.3815</v>
      </c>
      <c r="K6383">
        <v>586.71</v>
      </c>
      <c r="L6383">
        <v>2.4840000000000001E-3</v>
      </c>
      <c r="M6383">
        <v>7.93</v>
      </c>
      <c r="N6383" t="s">
        <v>1266</v>
      </c>
      <c r="O6383" t="s">
        <v>1267</v>
      </c>
    </row>
    <row r="6384" spans="1:15" x14ac:dyDescent="0.3">
      <c r="A6384" t="s">
        <v>13810</v>
      </c>
      <c r="B6384" s="2">
        <v>46204</v>
      </c>
      <c r="C6384" s="2" t="str">
        <f>TEXT(Table2[[#This Row],[Date]], "mmm")</f>
        <v>Jul</v>
      </c>
      <c r="D6384" t="s">
        <v>13811</v>
      </c>
      <c r="E6384" t="s">
        <v>1242</v>
      </c>
      <c r="F6384" t="s">
        <v>198</v>
      </c>
      <c r="G6384" t="s">
        <v>7</v>
      </c>
      <c r="H6384" t="s">
        <v>1265</v>
      </c>
      <c r="I6384">
        <v>1534.32</v>
      </c>
      <c r="J6384">
        <v>1.1358999999999999</v>
      </c>
      <c r="K6384">
        <v>1742.83</v>
      </c>
      <c r="L6384">
        <v>5.47E-3</v>
      </c>
      <c r="M6384">
        <v>16.5</v>
      </c>
      <c r="N6384" t="s">
        <v>1266</v>
      </c>
      <c r="O6384" t="s">
        <v>1274</v>
      </c>
    </row>
    <row r="6385" spans="1:15" x14ac:dyDescent="0.3">
      <c r="A6385" t="s">
        <v>13812</v>
      </c>
      <c r="B6385" s="2">
        <v>46169</v>
      </c>
      <c r="C6385" s="2" t="str">
        <f>TEXT(Table2[[#This Row],[Date]], "mmm")</f>
        <v>May</v>
      </c>
      <c r="D6385" t="s">
        <v>13813</v>
      </c>
      <c r="E6385" t="s">
        <v>1102</v>
      </c>
      <c r="F6385" t="s">
        <v>836</v>
      </c>
      <c r="G6385" t="s">
        <v>7</v>
      </c>
      <c r="H6385" t="s">
        <v>1280</v>
      </c>
      <c r="I6385">
        <v>2387.04</v>
      </c>
      <c r="J6385">
        <v>1.0807</v>
      </c>
      <c r="K6385">
        <v>2579.67</v>
      </c>
      <c r="L6385">
        <v>1.387E-3</v>
      </c>
      <c r="M6385">
        <v>4.67</v>
      </c>
      <c r="N6385" t="s">
        <v>1266</v>
      </c>
      <c r="O6385" t="s">
        <v>1267</v>
      </c>
    </row>
    <row r="6386" spans="1:15" x14ac:dyDescent="0.3">
      <c r="A6386" t="s">
        <v>13814</v>
      </c>
      <c r="B6386" s="2">
        <v>46198</v>
      </c>
      <c r="C6386" s="2" t="str">
        <f>TEXT(Table2[[#This Row],[Date]], "mmm")</f>
        <v>Jun</v>
      </c>
      <c r="D6386" t="s">
        <v>13815</v>
      </c>
      <c r="E6386" t="s">
        <v>544</v>
      </c>
      <c r="F6386" t="s">
        <v>964</v>
      </c>
      <c r="G6386" t="s">
        <v>7</v>
      </c>
      <c r="H6386" t="s">
        <v>1265</v>
      </c>
      <c r="I6386">
        <v>1522.8</v>
      </c>
      <c r="J6386">
        <v>1.0805</v>
      </c>
      <c r="K6386">
        <v>1645.39</v>
      </c>
      <c r="L6386">
        <v>2.2980000000000001E-3</v>
      </c>
      <c r="M6386">
        <v>6.72</v>
      </c>
      <c r="N6386" t="s">
        <v>1266</v>
      </c>
      <c r="O6386" t="s">
        <v>1267</v>
      </c>
    </row>
    <row r="6387" spans="1:15" x14ac:dyDescent="0.3">
      <c r="A6387" t="s">
        <v>13816</v>
      </c>
      <c r="B6387" s="2">
        <v>46185</v>
      </c>
      <c r="C6387" s="2" t="str">
        <f>TEXT(Table2[[#This Row],[Date]], "mmm")</f>
        <v>Jun</v>
      </c>
      <c r="D6387" t="s">
        <v>13817</v>
      </c>
      <c r="E6387" t="s">
        <v>1012</v>
      </c>
      <c r="F6387" t="s">
        <v>268</v>
      </c>
      <c r="G6387" t="s">
        <v>7</v>
      </c>
      <c r="H6387" t="s">
        <v>1277</v>
      </c>
      <c r="I6387">
        <v>1202.17</v>
      </c>
      <c r="J6387">
        <v>1.1200000000000001</v>
      </c>
      <c r="K6387">
        <v>1346.43</v>
      </c>
      <c r="L6387">
        <v>2.0019999999999999E-3</v>
      </c>
      <c r="M6387">
        <v>5.87</v>
      </c>
      <c r="N6387" t="s">
        <v>1266</v>
      </c>
      <c r="O6387" t="s">
        <v>1267</v>
      </c>
    </row>
    <row r="6388" spans="1:15" x14ac:dyDescent="0.3">
      <c r="A6388" t="s">
        <v>13818</v>
      </c>
      <c r="B6388" s="2">
        <v>46197</v>
      </c>
      <c r="C6388" s="2" t="str">
        <f>TEXT(Table2[[#This Row],[Date]], "mmm")</f>
        <v>Jun</v>
      </c>
      <c r="D6388" t="s">
        <v>13819</v>
      </c>
      <c r="E6388" t="s">
        <v>672</v>
      </c>
      <c r="F6388" t="s">
        <v>228</v>
      </c>
      <c r="G6388" t="s">
        <v>7</v>
      </c>
      <c r="H6388" t="s">
        <v>1280</v>
      </c>
      <c r="I6388">
        <v>1692.51</v>
      </c>
      <c r="J6388">
        <v>1.0909</v>
      </c>
      <c r="K6388">
        <v>1846.36</v>
      </c>
      <c r="L6388">
        <v>2.9099999999999998E-3</v>
      </c>
      <c r="M6388">
        <v>8.89</v>
      </c>
      <c r="N6388" t="s">
        <v>1285</v>
      </c>
      <c r="O6388" t="s">
        <v>1270</v>
      </c>
    </row>
    <row r="6389" spans="1:15" x14ac:dyDescent="0.3">
      <c r="A6389" t="s">
        <v>13820</v>
      </c>
      <c r="B6389" s="2">
        <v>46069</v>
      </c>
      <c r="C6389" s="2" t="str">
        <f>TEXT(Table2[[#This Row],[Date]], "mmm")</f>
        <v>Feb</v>
      </c>
      <c r="D6389" t="s">
        <v>11092</v>
      </c>
      <c r="E6389" t="s">
        <v>936</v>
      </c>
      <c r="F6389" t="s">
        <v>119</v>
      </c>
      <c r="G6389" t="s">
        <v>7</v>
      </c>
      <c r="H6389" t="s">
        <v>1273</v>
      </c>
      <c r="I6389">
        <v>5325.28</v>
      </c>
      <c r="J6389">
        <v>0.90159999999999996</v>
      </c>
      <c r="K6389">
        <v>4801.2700000000004</v>
      </c>
      <c r="L6389">
        <v>2.862E-3</v>
      </c>
      <c r="M6389">
        <v>9.9499999999999993</v>
      </c>
      <c r="N6389" t="s">
        <v>1266</v>
      </c>
      <c r="O6389" t="s">
        <v>1270</v>
      </c>
    </row>
    <row r="6390" spans="1:15" x14ac:dyDescent="0.3">
      <c r="A6390" t="s">
        <v>13821</v>
      </c>
      <c r="B6390" s="2">
        <v>46278</v>
      </c>
      <c r="C6390" s="2" t="str">
        <f>TEXT(Table2[[#This Row],[Date]], "mmm")</f>
        <v>Sep</v>
      </c>
      <c r="D6390" t="s">
        <v>13822</v>
      </c>
      <c r="E6390" t="s">
        <v>614</v>
      </c>
      <c r="F6390" t="s">
        <v>1174</v>
      </c>
      <c r="G6390" t="s">
        <v>7</v>
      </c>
      <c r="H6390" t="s">
        <v>1265</v>
      </c>
      <c r="I6390">
        <v>126.79</v>
      </c>
      <c r="J6390">
        <v>1.0769</v>
      </c>
      <c r="K6390">
        <v>136.54</v>
      </c>
      <c r="L6390">
        <v>1.0790000000000001E-3</v>
      </c>
      <c r="M6390">
        <v>3.5</v>
      </c>
      <c r="N6390" t="s">
        <v>1266</v>
      </c>
      <c r="O6390" t="s">
        <v>1286</v>
      </c>
    </row>
    <row r="6391" spans="1:15" x14ac:dyDescent="0.3">
      <c r="A6391" t="s">
        <v>13823</v>
      </c>
      <c r="B6391" s="2">
        <v>46196</v>
      </c>
      <c r="C6391" s="2" t="str">
        <f>TEXT(Table2[[#This Row],[Date]], "mmm")</f>
        <v>Jun</v>
      </c>
      <c r="D6391" t="s">
        <v>13824</v>
      </c>
      <c r="E6391" t="s">
        <v>32</v>
      </c>
      <c r="F6391" t="s">
        <v>1192</v>
      </c>
      <c r="G6391" t="s">
        <v>7</v>
      </c>
      <c r="H6391" t="s">
        <v>1265</v>
      </c>
      <c r="I6391">
        <v>581.82000000000005</v>
      </c>
      <c r="J6391">
        <v>1.0833999999999999</v>
      </c>
      <c r="K6391">
        <v>630.34</v>
      </c>
      <c r="L6391">
        <v>1.031E-3</v>
      </c>
      <c r="M6391">
        <v>3.28</v>
      </c>
      <c r="N6391" t="s">
        <v>1266</v>
      </c>
      <c r="O6391" t="s">
        <v>1267</v>
      </c>
    </row>
    <row r="6392" spans="1:15" x14ac:dyDescent="0.3">
      <c r="A6392" t="s">
        <v>13825</v>
      </c>
      <c r="B6392" s="2">
        <v>46125</v>
      </c>
      <c r="C6392" s="2" t="str">
        <f>TEXT(Table2[[#This Row],[Date]], "mmm")</f>
        <v>Apr</v>
      </c>
      <c r="D6392" t="s">
        <v>13826</v>
      </c>
      <c r="E6392" t="s">
        <v>196</v>
      </c>
      <c r="F6392" t="s">
        <v>1216</v>
      </c>
      <c r="G6392" t="s">
        <v>7</v>
      </c>
      <c r="H6392" t="s">
        <v>1265</v>
      </c>
      <c r="I6392">
        <v>1883.49</v>
      </c>
      <c r="J6392">
        <v>1.2222999999999999</v>
      </c>
      <c r="K6392">
        <v>2302.19</v>
      </c>
      <c r="L6392">
        <v>1.346E-3</v>
      </c>
      <c r="M6392">
        <v>4.04</v>
      </c>
      <c r="N6392" t="s">
        <v>1266</v>
      </c>
      <c r="O6392" t="s">
        <v>1267</v>
      </c>
    </row>
    <row r="6393" spans="1:15" x14ac:dyDescent="0.3">
      <c r="A6393" t="s">
        <v>13827</v>
      </c>
      <c r="B6393" s="2">
        <v>46143</v>
      </c>
      <c r="C6393" s="2" t="str">
        <f>TEXT(Table2[[#This Row],[Date]], "mmm")</f>
        <v>May</v>
      </c>
      <c r="D6393" t="s">
        <v>13828</v>
      </c>
      <c r="E6393" t="s">
        <v>175</v>
      </c>
      <c r="F6393" t="s">
        <v>662</v>
      </c>
      <c r="G6393" t="s">
        <v>7</v>
      </c>
      <c r="H6393" t="s">
        <v>1277</v>
      </c>
      <c r="I6393">
        <v>820.7</v>
      </c>
      <c r="J6393">
        <v>1.0809</v>
      </c>
      <c r="K6393">
        <v>887.09</v>
      </c>
      <c r="L6393">
        <v>2.2780000000000001E-3</v>
      </c>
      <c r="M6393">
        <v>7.42</v>
      </c>
      <c r="N6393" t="s">
        <v>1285</v>
      </c>
      <c r="O6393" t="s">
        <v>1267</v>
      </c>
    </row>
    <row r="6394" spans="1:15" x14ac:dyDescent="0.3">
      <c r="A6394" t="s">
        <v>13829</v>
      </c>
      <c r="B6394" s="2">
        <v>46372</v>
      </c>
      <c r="C6394" s="2" t="str">
        <f>TEXT(Table2[[#This Row],[Date]], "mmm")</f>
        <v>Dec</v>
      </c>
      <c r="D6394" t="s">
        <v>13830</v>
      </c>
      <c r="E6394" t="s">
        <v>742</v>
      </c>
      <c r="F6394" t="s">
        <v>170</v>
      </c>
      <c r="G6394" t="s">
        <v>7</v>
      </c>
      <c r="H6394" t="s">
        <v>1265</v>
      </c>
      <c r="I6394">
        <v>1171.5999999999999</v>
      </c>
      <c r="J6394">
        <v>1.379</v>
      </c>
      <c r="K6394">
        <v>1615.64</v>
      </c>
      <c r="L6394">
        <v>1.158E-3</v>
      </c>
      <c r="M6394">
        <v>3.62</v>
      </c>
      <c r="N6394" t="s">
        <v>1266</v>
      </c>
      <c r="O6394" t="s">
        <v>1267</v>
      </c>
    </row>
    <row r="6395" spans="1:15" x14ac:dyDescent="0.3">
      <c r="A6395" t="s">
        <v>13831</v>
      </c>
      <c r="B6395" s="2">
        <v>46167</v>
      </c>
      <c r="C6395" s="2" t="str">
        <f>TEXT(Table2[[#This Row],[Date]], "mmm")</f>
        <v>May</v>
      </c>
      <c r="D6395" t="s">
        <v>13832</v>
      </c>
      <c r="E6395" t="s">
        <v>696</v>
      </c>
      <c r="F6395" t="s">
        <v>658</v>
      </c>
      <c r="G6395" t="s">
        <v>7</v>
      </c>
      <c r="H6395" t="s">
        <v>1277</v>
      </c>
      <c r="I6395">
        <v>573.21</v>
      </c>
      <c r="J6395">
        <v>1.0677000000000001</v>
      </c>
      <c r="K6395">
        <v>612.02</v>
      </c>
      <c r="L6395">
        <v>9.5E-4</v>
      </c>
      <c r="M6395">
        <v>2.93</v>
      </c>
      <c r="N6395" t="s">
        <v>1266</v>
      </c>
      <c r="O6395" t="s">
        <v>1270</v>
      </c>
    </row>
    <row r="6396" spans="1:15" x14ac:dyDescent="0.3">
      <c r="A6396" t="s">
        <v>13833</v>
      </c>
      <c r="B6396" s="2">
        <v>46064</v>
      </c>
      <c r="C6396" s="2" t="str">
        <f>TEXT(Table2[[#This Row],[Date]], "mmm")</f>
        <v>Feb</v>
      </c>
      <c r="D6396" t="s">
        <v>13834</v>
      </c>
      <c r="E6396" t="s">
        <v>526</v>
      </c>
      <c r="F6396" t="s">
        <v>406</v>
      </c>
      <c r="G6396" t="s">
        <v>7</v>
      </c>
      <c r="H6396" t="s">
        <v>1280</v>
      </c>
      <c r="I6396">
        <v>627.5</v>
      </c>
      <c r="J6396">
        <v>0.89129999999999998</v>
      </c>
      <c r="K6396">
        <v>559.29</v>
      </c>
      <c r="L6396">
        <v>1.374E-3</v>
      </c>
      <c r="M6396">
        <v>4.67</v>
      </c>
      <c r="N6396" t="s">
        <v>1266</v>
      </c>
      <c r="O6396" t="s">
        <v>1270</v>
      </c>
    </row>
    <row r="6397" spans="1:15" x14ac:dyDescent="0.3">
      <c r="A6397" t="s">
        <v>13835</v>
      </c>
      <c r="B6397" s="2">
        <v>46051</v>
      </c>
      <c r="C6397" s="2" t="str">
        <f>TEXT(Table2[[#This Row],[Date]], "mmm")</f>
        <v>Jan</v>
      </c>
      <c r="D6397" t="s">
        <v>13836</v>
      </c>
      <c r="E6397" t="s">
        <v>842</v>
      </c>
      <c r="F6397" t="s">
        <v>1128</v>
      </c>
      <c r="G6397" t="s">
        <v>7</v>
      </c>
      <c r="H6397" t="s">
        <v>1277</v>
      </c>
      <c r="I6397">
        <v>1349.67</v>
      </c>
      <c r="J6397">
        <v>0.88360000000000005</v>
      </c>
      <c r="K6397">
        <v>1192.57</v>
      </c>
      <c r="L6397">
        <v>1.81E-3</v>
      </c>
      <c r="M6397">
        <v>6.11</v>
      </c>
      <c r="N6397" t="s">
        <v>1266</v>
      </c>
      <c r="O6397" t="s">
        <v>1286</v>
      </c>
    </row>
    <row r="6398" spans="1:15" x14ac:dyDescent="0.3">
      <c r="A6398" t="s">
        <v>13837</v>
      </c>
      <c r="B6398" s="2">
        <v>46295</v>
      </c>
      <c r="C6398" s="2" t="str">
        <f>TEXT(Table2[[#This Row],[Date]], "mmm")</f>
        <v>Sep</v>
      </c>
      <c r="D6398" t="s">
        <v>13838</v>
      </c>
      <c r="E6398" t="s">
        <v>722</v>
      </c>
      <c r="F6398" t="s">
        <v>936</v>
      </c>
      <c r="G6398" t="s">
        <v>7</v>
      </c>
      <c r="H6398" t="s">
        <v>1289</v>
      </c>
      <c r="I6398">
        <v>501.49</v>
      </c>
      <c r="J6398">
        <v>1.0362</v>
      </c>
      <c r="K6398">
        <v>519.64</v>
      </c>
      <c r="L6398">
        <v>1.4289999999999999E-3</v>
      </c>
      <c r="M6398">
        <v>4.1399999999999997</v>
      </c>
      <c r="N6398" t="s">
        <v>1266</v>
      </c>
      <c r="O6398" t="s">
        <v>1267</v>
      </c>
    </row>
    <row r="6399" spans="1:15" x14ac:dyDescent="0.3">
      <c r="A6399" t="s">
        <v>13839</v>
      </c>
      <c r="B6399" s="2">
        <v>46036</v>
      </c>
      <c r="C6399" s="2" t="str">
        <f>TEXT(Table2[[#This Row],[Date]], "mmm")</f>
        <v>Jan</v>
      </c>
      <c r="D6399" t="s">
        <v>13840</v>
      </c>
      <c r="E6399" t="s">
        <v>730</v>
      </c>
      <c r="F6399" t="s">
        <v>1086</v>
      </c>
      <c r="G6399" t="s">
        <v>7</v>
      </c>
      <c r="H6399" t="s">
        <v>1280</v>
      </c>
      <c r="I6399">
        <v>1406.76</v>
      </c>
      <c r="J6399">
        <v>0.86819999999999997</v>
      </c>
      <c r="K6399">
        <v>1221.3499999999999</v>
      </c>
      <c r="L6399">
        <v>2.9619999999999998E-3</v>
      </c>
      <c r="M6399">
        <v>9.9700000000000006</v>
      </c>
      <c r="N6399" t="s">
        <v>1266</v>
      </c>
      <c r="O6399" t="s">
        <v>1267</v>
      </c>
    </row>
    <row r="6400" spans="1:15" x14ac:dyDescent="0.3">
      <c r="A6400" t="s">
        <v>13841</v>
      </c>
      <c r="B6400" s="2">
        <v>46328</v>
      </c>
      <c r="C6400" s="2" t="str">
        <f>TEXT(Table2[[#This Row],[Date]], "mmm")</f>
        <v>Nov</v>
      </c>
      <c r="D6400" t="s">
        <v>13842</v>
      </c>
      <c r="E6400" t="s">
        <v>606</v>
      </c>
      <c r="F6400" t="s">
        <v>1202</v>
      </c>
      <c r="G6400" t="s">
        <v>7</v>
      </c>
      <c r="H6400" t="s">
        <v>1289</v>
      </c>
      <c r="I6400">
        <v>877.12</v>
      </c>
      <c r="J6400">
        <v>1.3516999999999999</v>
      </c>
      <c r="K6400">
        <v>1185.5999999999999</v>
      </c>
      <c r="L6400">
        <v>3.0339999999999998E-3</v>
      </c>
      <c r="M6400">
        <v>9.43</v>
      </c>
      <c r="N6400" t="s">
        <v>1266</v>
      </c>
      <c r="O6400" t="s">
        <v>1274</v>
      </c>
    </row>
    <row r="6401" spans="1:15" x14ac:dyDescent="0.3">
      <c r="A6401" t="s">
        <v>13843</v>
      </c>
      <c r="B6401" s="2">
        <v>46335</v>
      </c>
      <c r="C6401" s="2" t="str">
        <f>TEXT(Table2[[#This Row],[Date]], "mmm")</f>
        <v>Nov</v>
      </c>
      <c r="D6401" t="s">
        <v>13844</v>
      </c>
      <c r="E6401" t="s">
        <v>754</v>
      </c>
      <c r="F6401" t="s">
        <v>117</v>
      </c>
      <c r="G6401" t="s">
        <v>7</v>
      </c>
      <c r="H6401" t="s">
        <v>1265</v>
      </c>
      <c r="I6401">
        <v>129.1</v>
      </c>
      <c r="J6401">
        <v>1.3238000000000001</v>
      </c>
      <c r="K6401">
        <v>170.9</v>
      </c>
      <c r="L6401">
        <v>5.2339999999999999E-3</v>
      </c>
      <c r="M6401">
        <v>16.87</v>
      </c>
      <c r="N6401" t="s">
        <v>1266</v>
      </c>
      <c r="O6401" t="s">
        <v>1270</v>
      </c>
    </row>
    <row r="6402" spans="1:15" x14ac:dyDescent="0.3">
      <c r="A6402" t="s">
        <v>13845</v>
      </c>
      <c r="B6402" s="2">
        <v>46211</v>
      </c>
      <c r="C6402" s="2" t="str">
        <f>TEXT(Table2[[#This Row],[Date]], "mmm")</f>
        <v>Jul</v>
      </c>
      <c r="D6402" t="s">
        <v>13846</v>
      </c>
      <c r="E6402" t="s">
        <v>974</v>
      </c>
      <c r="F6402" t="s">
        <v>1004</v>
      </c>
      <c r="G6402" t="s">
        <v>7</v>
      </c>
      <c r="H6402" t="s">
        <v>1280</v>
      </c>
      <c r="I6402">
        <v>3051.23</v>
      </c>
      <c r="J6402">
        <v>1.2158</v>
      </c>
      <c r="K6402">
        <v>3709.69</v>
      </c>
      <c r="L6402">
        <v>2.8630000000000001E-3</v>
      </c>
      <c r="M6402">
        <v>8.14</v>
      </c>
      <c r="N6402" t="s">
        <v>1266</v>
      </c>
      <c r="O6402" t="s">
        <v>1270</v>
      </c>
    </row>
    <row r="6403" spans="1:15" x14ac:dyDescent="0.3">
      <c r="A6403" t="s">
        <v>13847</v>
      </c>
      <c r="B6403" s="2">
        <v>46382</v>
      </c>
      <c r="C6403" s="2" t="str">
        <f>TEXT(Table2[[#This Row],[Date]], "mmm")</f>
        <v>Dec</v>
      </c>
      <c r="D6403" t="s">
        <v>13848</v>
      </c>
      <c r="E6403" t="s">
        <v>972</v>
      </c>
      <c r="F6403" t="s">
        <v>194</v>
      </c>
      <c r="G6403" t="s">
        <v>7</v>
      </c>
      <c r="H6403" t="s">
        <v>1265</v>
      </c>
      <c r="I6403">
        <v>7044.09</v>
      </c>
      <c r="J6403">
        <v>1.476</v>
      </c>
      <c r="K6403">
        <v>10397.08</v>
      </c>
      <c r="L6403">
        <v>1.3649999999999999E-3</v>
      </c>
      <c r="M6403">
        <v>4.5199999999999996</v>
      </c>
      <c r="N6403" t="s">
        <v>1266</v>
      </c>
      <c r="O6403" t="s">
        <v>1274</v>
      </c>
    </row>
    <row r="6404" spans="1:15" x14ac:dyDescent="0.3">
      <c r="A6404" t="s">
        <v>13849</v>
      </c>
      <c r="B6404" s="2">
        <v>46317</v>
      </c>
      <c r="C6404" s="2" t="str">
        <f>TEXT(Table2[[#This Row],[Date]], "mmm")</f>
        <v>Oct</v>
      </c>
      <c r="D6404" t="s">
        <v>13850</v>
      </c>
      <c r="E6404" t="s">
        <v>634</v>
      </c>
      <c r="F6404" t="s">
        <v>104</v>
      </c>
      <c r="G6404" t="s">
        <v>7</v>
      </c>
      <c r="H6404" t="s">
        <v>1280</v>
      </c>
      <c r="I6404">
        <v>1399.14</v>
      </c>
      <c r="J6404">
        <v>1.3714999999999999</v>
      </c>
      <c r="K6404">
        <v>1918.92</v>
      </c>
      <c r="L6404">
        <v>2.594E-3</v>
      </c>
      <c r="M6404">
        <v>8.49</v>
      </c>
      <c r="N6404" t="s">
        <v>1266</v>
      </c>
      <c r="O6404" t="s">
        <v>1274</v>
      </c>
    </row>
    <row r="6405" spans="1:15" x14ac:dyDescent="0.3">
      <c r="A6405" t="s">
        <v>13851</v>
      </c>
      <c r="B6405" s="2">
        <v>46205</v>
      </c>
      <c r="C6405" s="2" t="str">
        <f>TEXT(Table2[[#This Row],[Date]], "mmm")</f>
        <v>Jul</v>
      </c>
      <c r="D6405" t="s">
        <v>13852</v>
      </c>
      <c r="E6405" t="s">
        <v>862</v>
      </c>
      <c r="F6405" t="s">
        <v>654</v>
      </c>
      <c r="G6405" t="s">
        <v>7</v>
      </c>
      <c r="H6405" t="s">
        <v>1280</v>
      </c>
      <c r="I6405">
        <v>1439.8</v>
      </c>
      <c r="J6405">
        <v>1.1211</v>
      </c>
      <c r="K6405">
        <v>1614.16</v>
      </c>
      <c r="L6405">
        <v>2.2439999999999999E-3</v>
      </c>
      <c r="M6405">
        <v>6.89</v>
      </c>
      <c r="N6405" t="s">
        <v>1266</v>
      </c>
      <c r="O6405" t="s">
        <v>1267</v>
      </c>
    </row>
    <row r="6406" spans="1:15" x14ac:dyDescent="0.3">
      <c r="A6406" t="s">
        <v>13853</v>
      </c>
      <c r="B6406" s="2">
        <v>46374</v>
      </c>
      <c r="C6406" s="2" t="str">
        <f>TEXT(Table2[[#This Row],[Date]], "mmm")</f>
        <v>Dec</v>
      </c>
      <c r="D6406" t="s">
        <v>13854</v>
      </c>
      <c r="E6406" t="s">
        <v>372</v>
      </c>
      <c r="F6406" t="s">
        <v>742</v>
      </c>
      <c r="G6406" t="s">
        <v>7</v>
      </c>
      <c r="H6406" t="s">
        <v>1280</v>
      </c>
      <c r="I6406">
        <v>640.76</v>
      </c>
      <c r="J6406">
        <v>1.3573999999999999</v>
      </c>
      <c r="K6406">
        <v>869.77</v>
      </c>
      <c r="L6406">
        <v>3.4859999999999999E-3</v>
      </c>
      <c r="M6406">
        <v>11.22</v>
      </c>
      <c r="N6406" t="s">
        <v>1266</v>
      </c>
      <c r="O6406" t="s">
        <v>1270</v>
      </c>
    </row>
    <row r="6407" spans="1:15" x14ac:dyDescent="0.3">
      <c r="A6407" t="s">
        <v>13855</v>
      </c>
      <c r="B6407" s="2">
        <v>46058</v>
      </c>
      <c r="C6407" s="2" t="str">
        <f>TEXT(Table2[[#This Row],[Date]], "mmm")</f>
        <v>Feb</v>
      </c>
      <c r="D6407" t="s">
        <v>13856</v>
      </c>
      <c r="E6407" t="s">
        <v>1054</v>
      </c>
      <c r="F6407" t="s">
        <v>1070</v>
      </c>
      <c r="G6407" t="s">
        <v>7</v>
      </c>
      <c r="H6407" t="s">
        <v>1280</v>
      </c>
      <c r="I6407">
        <v>5660.43</v>
      </c>
      <c r="J6407">
        <v>0.85880000000000001</v>
      </c>
      <c r="K6407">
        <v>4861.18</v>
      </c>
      <c r="L6407">
        <v>3.0709999999999999E-3</v>
      </c>
      <c r="M6407">
        <v>8.7100000000000009</v>
      </c>
      <c r="N6407" t="s">
        <v>1266</v>
      </c>
      <c r="O6407" t="s">
        <v>1267</v>
      </c>
    </row>
    <row r="6408" spans="1:15" x14ac:dyDescent="0.3">
      <c r="A6408" t="s">
        <v>13857</v>
      </c>
      <c r="B6408" s="2">
        <v>46059</v>
      </c>
      <c r="C6408" s="2" t="str">
        <f>TEXT(Table2[[#This Row],[Date]], "mmm")</f>
        <v>Feb</v>
      </c>
      <c r="D6408" t="s">
        <v>13858</v>
      </c>
      <c r="E6408" t="s">
        <v>944</v>
      </c>
      <c r="F6408" t="s">
        <v>1082</v>
      </c>
      <c r="G6408" t="s">
        <v>7</v>
      </c>
      <c r="H6408" t="s">
        <v>1280</v>
      </c>
      <c r="I6408">
        <v>7152.96</v>
      </c>
      <c r="J6408">
        <v>0.87419999999999998</v>
      </c>
      <c r="K6408">
        <v>6253.12</v>
      </c>
      <c r="L6408">
        <v>2.7439999999999999E-3</v>
      </c>
      <c r="M6408">
        <v>8.32</v>
      </c>
      <c r="N6408" t="s">
        <v>1266</v>
      </c>
      <c r="O6408" t="s">
        <v>1274</v>
      </c>
    </row>
    <row r="6409" spans="1:15" x14ac:dyDescent="0.3">
      <c r="A6409" t="s">
        <v>13859</v>
      </c>
      <c r="B6409" s="2">
        <v>46036</v>
      </c>
      <c r="C6409" s="2" t="str">
        <f>TEXT(Table2[[#This Row],[Date]], "mmm")</f>
        <v>Jan</v>
      </c>
      <c r="D6409" t="s">
        <v>13860</v>
      </c>
      <c r="E6409" t="s">
        <v>958</v>
      </c>
      <c r="F6409" t="s">
        <v>177</v>
      </c>
      <c r="G6409" t="s">
        <v>7</v>
      </c>
      <c r="H6409" t="s">
        <v>1280</v>
      </c>
      <c r="I6409">
        <v>1406.42</v>
      </c>
      <c r="J6409">
        <v>0.86819999999999997</v>
      </c>
      <c r="K6409">
        <v>1221.05</v>
      </c>
      <c r="L6409">
        <v>4.5560000000000002E-3</v>
      </c>
      <c r="M6409">
        <v>13.37</v>
      </c>
      <c r="N6409" t="s">
        <v>1266</v>
      </c>
      <c r="O6409" t="s">
        <v>1270</v>
      </c>
    </row>
    <row r="6410" spans="1:15" x14ac:dyDescent="0.3">
      <c r="A6410" t="s">
        <v>13861</v>
      </c>
      <c r="B6410" s="2">
        <v>46145</v>
      </c>
      <c r="C6410" s="2" t="str">
        <f>TEXT(Table2[[#This Row],[Date]], "mmm")</f>
        <v>May</v>
      </c>
      <c r="D6410" t="s">
        <v>13862</v>
      </c>
      <c r="E6410" t="s">
        <v>578</v>
      </c>
      <c r="F6410" t="s">
        <v>954</v>
      </c>
      <c r="G6410" t="s">
        <v>7</v>
      </c>
      <c r="H6410" t="s">
        <v>1280</v>
      </c>
      <c r="I6410">
        <v>4869.1499999999996</v>
      </c>
      <c r="J6410">
        <v>1.0884</v>
      </c>
      <c r="K6410">
        <v>5299.58</v>
      </c>
      <c r="L6410">
        <v>4.9109999999999996E-3</v>
      </c>
      <c r="M6410">
        <v>15.78</v>
      </c>
      <c r="N6410" t="s">
        <v>1266</v>
      </c>
      <c r="O6410" t="s">
        <v>1267</v>
      </c>
    </row>
    <row r="6411" spans="1:15" x14ac:dyDescent="0.3">
      <c r="A6411" t="s">
        <v>13863</v>
      </c>
      <c r="B6411" s="2">
        <v>46105</v>
      </c>
      <c r="C6411" s="2" t="str">
        <f>TEXT(Table2[[#This Row],[Date]], "mmm")</f>
        <v>Mar</v>
      </c>
      <c r="D6411" t="s">
        <v>13864</v>
      </c>
      <c r="E6411" t="s">
        <v>312</v>
      </c>
      <c r="F6411" t="s">
        <v>1106</v>
      </c>
      <c r="G6411" t="s">
        <v>7</v>
      </c>
      <c r="H6411" t="s">
        <v>1289</v>
      </c>
      <c r="I6411">
        <v>2181.61</v>
      </c>
      <c r="J6411">
        <v>1.0037</v>
      </c>
      <c r="K6411">
        <v>2189.6799999999998</v>
      </c>
      <c r="L6411">
        <v>1.4630000000000001E-3</v>
      </c>
      <c r="M6411">
        <v>4.5599999999999996</v>
      </c>
      <c r="N6411" t="s">
        <v>1266</v>
      </c>
      <c r="O6411" t="s">
        <v>1270</v>
      </c>
    </row>
    <row r="6412" spans="1:15" x14ac:dyDescent="0.3">
      <c r="A6412" t="s">
        <v>13865</v>
      </c>
      <c r="B6412" s="2">
        <v>46181</v>
      </c>
      <c r="C6412" s="2" t="str">
        <f>TEXT(Table2[[#This Row],[Date]], "mmm")</f>
        <v>Jun</v>
      </c>
      <c r="D6412" t="s">
        <v>13866</v>
      </c>
      <c r="E6412" t="s">
        <v>288</v>
      </c>
      <c r="F6412" t="s">
        <v>786</v>
      </c>
      <c r="G6412" t="s">
        <v>7</v>
      </c>
      <c r="H6412" t="s">
        <v>1289</v>
      </c>
      <c r="I6412">
        <v>1905.39</v>
      </c>
      <c r="J6412">
        <v>1.0542</v>
      </c>
      <c r="K6412">
        <v>2008.66</v>
      </c>
      <c r="L6412">
        <v>1.2329999999999999E-3</v>
      </c>
      <c r="M6412">
        <v>3.93</v>
      </c>
      <c r="N6412" t="s">
        <v>1266</v>
      </c>
      <c r="O6412" t="s">
        <v>1270</v>
      </c>
    </row>
    <row r="6413" spans="1:15" x14ac:dyDescent="0.3">
      <c r="A6413" t="s">
        <v>13867</v>
      </c>
      <c r="B6413" s="2">
        <v>46351</v>
      </c>
      <c r="C6413" s="2" t="str">
        <f>TEXT(Table2[[#This Row],[Date]], "mmm")</f>
        <v>Nov</v>
      </c>
      <c r="D6413" t="s">
        <v>13868</v>
      </c>
      <c r="E6413" t="s">
        <v>486</v>
      </c>
      <c r="F6413" t="s">
        <v>119</v>
      </c>
      <c r="G6413" t="s">
        <v>7</v>
      </c>
      <c r="H6413" t="s">
        <v>1273</v>
      </c>
      <c r="I6413">
        <v>2820.56</v>
      </c>
      <c r="J6413">
        <v>1.3947000000000001</v>
      </c>
      <c r="K6413">
        <v>3933.84</v>
      </c>
      <c r="L6413">
        <v>1.01E-3</v>
      </c>
      <c r="M6413">
        <v>3.03</v>
      </c>
      <c r="N6413" t="s">
        <v>1266</v>
      </c>
      <c r="O6413" t="s">
        <v>1274</v>
      </c>
    </row>
    <row r="6414" spans="1:15" x14ac:dyDescent="0.3">
      <c r="A6414" t="s">
        <v>13869</v>
      </c>
      <c r="B6414" s="2">
        <v>46124</v>
      </c>
      <c r="C6414" s="2" t="str">
        <f>TEXT(Table2[[#This Row],[Date]], "mmm")</f>
        <v>Apr</v>
      </c>
      <c r="D6414" t="s">
        <v>13870</v>
      </c>
      <c r="E6414" t="s">
        <v>882</v>
      </c>
      <c r="F6414" t="s">
        <v>810</v>
      </c>
      <c r="G6414" t="s">
        <v>7</v>
      </c>
      <c r="H6414" t="s">
        <v>1280</v>
      </c>
      <c r="I6414">
        <v>715.77</v>
      </c>
      <c r="J6414">
        <v>1.2450000000000001</v>
      </c>
      <c r="K6414">
        <v>891.13</v>
      </c>
      <c r="L6414">
        <v>3.1229999999999999E-3</v>
      </c>
      <c r="M6414">
        <v>8.9</v>
      </c>
      <c r="N6414" t="s">
        <v>1266</v>
      </c>
      <c r="O6414" t="s">
        <v>1267</v>
      </c>
    </row>
    <row r="6415" spans="1:15" x14ac:dyDescent="0.3">
      <c r="A6415" t="s">
        <v>13871</v>
      </c>
      <c r="B6415" s="2">
        <v>46359</v>
      </c>
      <c r="C6415" s="2" t="str">
        <f>TEXT(Table2[[#This Row],[Date]], "mmm")</f>
        <v>Dec</v>
      </c>
      <c r="D6415" t="s">
        <v>13872</v>
      </c>
      <c r="E6415" t="s">
        <v>1058</v>
      </c>
      <c r="F6415" t="s">
        <v>486</v>
      </c>
      <c r="G6415" t="s">
        <v>7</v>
      </c>
      <c r="H6415" t="s">
        <v>1280</v>
      </c>
      <c r="I6415">
        <v>8704.99</v>
      </c>
      <c r="J6415">
        <v>1.4334</v>
      </c>
      <c r="K6415">
        <v>12477.73</v>
      </c>
      <c r="L6415">
        <v>1.2620000000000001E-3</v>
      </c>
      <c r="M6415">
        <v>4.33</v>
      </c>
      <c r="N6415" t="s">
        <v>1266</v>
      </c>
      <c r="O6415" t="s">
        <v>1286</v>
      </c>
    </row>
    <row r="6416" spans="1:15" x14ac:dyDescent="0.3">
      <c r="A6416" t="s">
        <v>13873</v>
      </c>
      <c r="B6416" s="2">
        <v>46105</v>
      </c>
      <c r="C6416" s="2" t="str">
        <f>TEXT(Table2[[#This Row],[Date]], "mmm")</f>
        <v>Mar</v>
      </c>
      <c r="D6416" t="s">
        <v>13874</v>
      </c>
      <c r="E6416" t="s">
        <v>648</v>
      </c>
      <c r="F6416" t="s">
        <v>540</v>
      </c>
      <c r="G6416" t="s">
        <v>7</v>
      </c>
      <c r="H6416" t="s">
        <v>1280</v>
      </c>
      <c r="I6416">
        <v>3923.76</v>
      </c>
      <c r="J6416">
        <v>1.0037</v>
      </c>
      <c r="K6416">
        <v>3938.28</v>
      </c>
      <c r="L6416">
        <v>1.7589999999999999E-3</v>
      </c>
      <c r="M6416">
        <v>5.15</v>
      </c>
      <c r="N6416" t="s">
        <v>1266</v>
      </c>
      <c r="O6416" t="s">
        <v>1267</v>
      </c>
    </row>
    <row r="6417" spans="1:15" x14ac:dyDescent="0.3">
      <c r="A6417" t="s">
        <v>13875</v>
      </c>
      <c r="B6417" s="2">
        <v>46066</v>
      </c>
      <c r="C6417" s="2" t="str">
        <f>TEXT(Table2[[#This Row],[Date]], "mmm")</f>
        <v>Feb</v>
      </c>
      <c r="D6417" t="s">
        <v>13876</v>
      </c>
      <c r="E6417" t="s">
        <v>266</v>
      </c>
      <c r="F6417" t="s">
        <v>1148</v>
      </c>
      <c r="G6417" t="s">
        <v>7</v>
      </c>
      <c r="H6417" t="s">
        <v>1265</v>
      </c>
      <c r="I6417">
        <v>402.43</v>
      </c>
      <c r="J6417">
        <v>0.86650000000000005</v>
      </c>
      <c r="K6417">
        <v>348.71</v>
      </c>
      <c r="L6417">
        <v>3.2950000000000002E-3</v>
      </c>
      <c r="M6417">
        <v>9.2899999999999991</v>
      </c>
      <c r="N6417" t="s">
        <v>1266</v>
      </c>
      <c r="O6417" t="s">
        <v>1274</v>
      </c>
    </row>
    <row r="6418" spans="1:15" x14ac:dyDescent="0.3">
      <c r="A6418" t="s">
        <v>13877</v>
      </c>
      <c r="B6418" s="2">
        <v>46090</v>
      </c>
      <c r="C6418" s="2" t="str">
        <f>TEXT(Table2[[#This Row],[Date]], "mmm")</f>
        <v>Mar</v>
      </c>
      <c r="D6418" t="s">
        <v>13878</v>
      </c>
      <c r="E6418" t="s">
        <v>524</v>
      </c>
      <c r="F6418" t="s">
        <v>550</v>
      </c>
      <c r="G6418" t="s">
        <v>7</v>
      </c>
      <c r="H6418" t="s">
        <v>1289</v>
      </c>
      <c r="I6418">
        <v>2882.62</v>
      </c>
      <c r="J6418">
        <v>1</v>
      </c>
      <c r="K6418">
        <v>2882.62</v>
      </c>
      <c r="L6418">
        <v>4.6810000000000003E-3</v>
      </c>
      <c r="M6418">
        <v>15.79</v>
      </c>
      <c r="N6418" t="s">
        <v>1266</v>
      </c>
      <c r="O6418" t="s">
        <v>1270</v>
      </c>
    </row>
    <row r="6419" spans="1:15" x14ac:dyDescent="0.3">
      <c r="A6419" t="s">
        <v>13879</v>
      </c>
      <c r="B6419" s="2">
        <v>46070</v>
      </c>
      <c r="C6419" s="2" t="str">
        <f>TEXT(Table2[[#This Row],[Date]], "mmm")</f>
        <v>Feb</v>
      </c>
      <c r="D6419" t="s">
        <v>13880</v>
      </c>
      <c r="E6419" t="s">
        <v>634</v>
      </c>
      <c r="F6419" t="s">
        <v>1178</v>
      </c>
      <c r="G6419" t="s">
        <v>7</v>
      </c>
      <c r="H6419" t="s">
        <v>1273</v>
      </c>
      <c r="I6419">
        <v>2882</v>
      </c>
      <c r="J6419">
        <v>0.93369999999999997</v>
      </c>
      <c r="K6419">
        <v>2690.92</v>
      </c>
      <c r="L6419">
        <v>1.7780000000000001E-3</v>
      </c>
      <c r="M6419">
        <v>5.69</v>
      </c>
      <c r="N6419" t="s">
        <v>1266</v>
      </c>
      <c r="O6419" t="s">
        <v>1274</v>
      </c>
    </row>
    <row r="6420" spans="1:15" x14ac:dyDescent="0.3">
      <c r="A6420" t="s">
        <v>13881</v>
      </c>
      <c r="B6420" s="2">
        <v>46079</v>
      </c>
      <c r="C6420" s="2" t="str">
        <f>TEXT(Table2[[#This Row],[Date]], "mmm")</f>
        <v>Feb</v>
      </c>
      <c r="D6420" t="s">
        <v>13882</v>
      </c>
      <c r="E6420" t="s">
        <v>1206</v>
      </c>
      <c r="F6420" t="s">
        <v>740</v>
      </c>
      <c r="G6420" t="s">
        <v>7</v>
      </c>
      <c r="H6420" t="s">
        <v>1280</v>
      </c>
      <c r="I6420">
        <v>2228.63</v>
      </c>
      <c r="J6420">
        <v>0.9556</v>
      </c>
      <c r="K6420">
        <v>2129.6799999999998</v>
      </c>
      <c r="L6420">
        <v>5.738E-3</v>
      </c>
      <c r="M6420">
        <v>19.53</v>
      </c>
      <c r="N6420" t="s">
        <v>1266</v>
      </c>
      <c r="O6420" t="s">
        <v>1267</v>
      </c>
    </row>
    <row r="6421" spans="1:15" x14ac:dyDescent="0.3">
      <c r="A6421" t="s">
        <v>13883</v>
      </c>
      <c r="B6421" s="2">
        <v>46097</v>
      </c>
      <c r="C6421" s="2" t="str">
        <f>TEXT(Table2[[#This Row],[Date]], "mmm")</f>
        <v>Mar</v>
      </c>
      <c r="D6421" t="s">
        <v>13884</v>
      </c>
      <c r="E6421" t="s">
        <v>422</v>
      </c>
      <c r="F6421" t="s">
        <v>992</v>
      </c>
      <c r="G6421" t="s">
        <v>7</v>
      </c>
      <c r="H6421" t="s">
        <v>1265</v>
      </c>
      <c r="I6421">
        <v>952.9</v>
      </c>
      <c r="J6421">
        <v>0.91539999999999999</v>
      </c>
      <c r="K6421">
        <v>872.28</v>
      </c>
      <c r="L6421">
        <v>1.957E-3</v>
      </c>
      <c r="M6421">
        <v>6.69</v>
      </c>
      <c r="N6421" t="s">
        <v>1266</v>
      </c>
      <c r="O6421" t="s">
        <v>1270</v>
      </c>
    </row>
    <row r="6422" spans="1:15" x14ac:dyDescent="0.3">
      <c r="A6422" t="s">
        <v>13885</v>
      </c>
      <c r="B6422" s="2">
        <v>46044</v>
      </c>
      <c r="C6422" s="2" t="str">
        <f>TEXT(Table2[[#This Row],[Date]], "mmm")</f>
        <v>Jan</v>
      </c>
      <c r="D6422" t="s">
        <v>5587</v>
      </c>
      <c r="E6422" t="s">
        <v>117</v>
      </c>
      <c r="F6422" t="s">
        <v>1170</v>
      </c>
      <c r="G6422" t="s">
        <v>7</v>
      </c>
      <c r="H6422" t="s">
        <v>1277</v>
      </c>
      <c r="I6422">
        <v>447.85</v>
      </c>
      <c r="J6422">
        <v>0.84460000000000002</v>
      </c>
      <c r="K6422">
        <v>378.25</v>
      </c>
      <c r="L6422">
        <v>5.7260000000000002E-3</v>
      </c>
      <c r="M6422">
        <v>16.329999999999998</v>
      </c>
      <c r="N6422" t="s">
        <v>1285</v>
      </c>
      <c r="O6422" t="s">
        <v>1286</v>
      </c>
    </row>
    <row r="6423" spans="1:15" x14ac:dyDescent="0.3">
      <c r="A6423" t="s">
        <v>13886</v>
      </c>
      <c r="B6423" s="2">
        <v>46154</v>
      </c>
      <c r="C6423" s="2" t="str">
        <f>TEXT(Table2[[#This Row],[Date]], "mmm")</f>
        <v>May</v>
      </c>
      <c r="D6423" t="s">
        <v>13887</v>
      </c>
      <c r="E6423" t="s">
        <v>1170</v>
      </c>
      <c r="F6423" t="s">
        <v>292</v>
      </c>
      <c r="G6423" t="s">
        <v>7</v>
      </c>
      <c r="H6423" t="s">
        <v>1277</v>
      </c>
      <c r="I6423">
        <v>356.11</v>
      </c>
      <c r="J6423">
        <v>1.0666</v>
      </c>
      <c r="K6423">
        <v>379.83</v>
      </c>
      <c r="L6423">
        <v>1.243E-3</v>
      </c>
      <c r="M6423">
        <v>3.95</v>
      </c>
      <c r="N6423" t="s">
        <v>1266</v>
      </c>
      <c r="O6423" t="s">
        <v>1274</v>
      </c>
    </row>
    <row r="6424" spans="1:15" x14ac:dyDescent="0.3">
      <c r="A6424" t="s">
        <v>13888</v>
      </c>
      <c r="B6424" s="2">
        <v>46324</v>
      </c>
      <c r="C6424" s="2" t="str">
        <f>TEXT(Table2[[#This Row],[Date]], "mmm")</f>
        <v>Oct</v>
      </c>
      <c r="D6424" t="s">
        <v>13889</v>
      </c>
      <c r="E6424" t="s">
        <v>560</v>
      </c>
      <c r="F6424" t="s">
        <v>700</v>
      </c>
      <c r="G6424" t="s">
        <v>7</v>
      </c>
      <c r="H6424" t="s">
        <v>1280</v>
      </c>
      <c r="I6424">
        <v>699.4</v>
      </c>
      <c r="J6424">
        <v>1.3386</v>
      </c>
      <c r="K6424">
        <v>936.22</v>
      </c>
      <c r="L6424">
        <v>2.362E-3</v>
      </c>
      <c r="M6424">
        <v>7.67</v>
      </c>
      <c r="N6424" t="s">
        <v>1266</v>
      </c>
      <c r="O6424" t="s">
        <v>1270</v>
      </c>
    </row>
    <row r="6425" spans="1:15" x14ac:dyDescent="0.3">
      <c r="A6425" t="s">
        <v>13890</v>
      </c>
      <c r="B6425" s="2">
        <v>46289</v>
      </c>
      <c r="C6425" s="2" t="str">
        <f>TEXT(Table2[[#This Row],[Date]], "mmm")</f>
        <v>Sep</v>
      </c>
      <c r="D6425" t="s">
        <v>13891</v>
      </c>
      <c r="E6425" t="s">
        <v>918</v>
      </c>
      <c r="F6425" t="s">
        <v>1104</v>
      </c>
      <c r="G6425" t="s">
        <v>7</v>
      </c>
      <c r="H6425" t="s">
        <v>1280</v>
      </c>
      <c r="I6425">
        <v>2014.01</v>
      </c>
      <c r="J6425">
        <v>1.0283</v>
      </c>
      <c r="K6425">
        <v>2071.0100000000002</v>
      </c>
      <c r="L6425">
        <v>1.9120000000000001E-3</v>
      </c>
      <c r="M6425">
        <v>6.2</v>
      </c>
      <c r="N6425" t="s">
        <v>1266</v>
      </c>
      <c r="O6425" t="s">
        <v>1274</v>
      </c>
    </row>
    <row r="6426" spans="1:15" x14ac:dyDescent="0.3">
      <c r="A6426" t="s">
        <v>13892</v>
      </c>
      <c r="B6426" s="2">
        <v>46309</v>
      </c>
      <c r="C6426" s="2" t="str">
        <f>TEXT(Table2[[#This Row],[Date]], "mmm")</f>
        <v>Oct</v>
      </c>
      <c r="D6426" t="s">
        <v>13893</v>
      </c>
      <c r="E6426" t="s">
        <v>54</v>
      </c>
      <c r="F6426" t="s">
        <v>290</v>
      </c>
      <c r="G6426" t="s">
        <v>7</v>
      </c>
      <c r="H6426" t="s">
        <v>1265</v>
      </c>
      <c r="I6426">
        <v>2231.1</v>
      </c>
      <c r="J6426">
        <v>1.2248000000000001</v>
      </c>
      <c r="K6426">
        <v>2732.65</v>
      </c>
      <c r="L6426">
        <v>3.5109999999999998E-3</v>
      </c>
      <c r="M6426">
        <v>11.1</v>
      </c>
      <c r="N6426" t="s">
        <v>1266</v>
      </c>
      <c r="O6426" t="s">
        <v>1274</v>
      </c>
    </row>
    <row r="6427" spans="1:15" x14ac:dyDescent="0.3">
      <c r="A6427" t="s">
        <v>13894</v>
      </c>
      <c r="B6427" s="2">
        <v>46142</v>
      </c>
      <c r="C6427" s="2" t="str">
        <f>TEXT(Table2[[#This Row],[Date]], "mmm")</f>
        <v>Apr</v>
      </c>
      <c r="D6427" t="s">
        <v>13895</v>
      </c>
      <c r="E6427" t="s">
        <v>404</v>
      </c>
      <c r="F6427" t="s">
        <v>326</v>
      </c>
      <c r="G6427" t="s">
        <v>7</v>
      </c>
      <c r="H6427" t="s">
        <v>1280</v>
      </c>
      <c r="I6427">
        <v>7449.85</v>
      </c>
      <c r="J6427">
        <v>1.0369999999999999</v>
      </c>
      <c r="K6427">
        <v>7725.49</v>
      </c>
      <c r="L6427">
        <v>1.7279999999999999E-3</v>
      </c>
      <c r="M6427">
        <v>6.13</v>
      </c>
      <c r="N6427" t="s">
        <v>1266</v>
      </c>
      <c r="O6427" t="s">
        <v>1267</v>
      </c>
    </row>
    <row r="6428" spans="1:15" x14ac:dyDescent="0.3">
      <c r="A6428" t="s">
        <v>13896</v>
      </c>
      <c r="B6428" s="2">
        <v>46268</v>
      </c>
      <c r="C6428" s="2" t="str">
        <f>TEXT(Table2[[#This Row],[Date]], "mmm")</f>
        <v>Sep</v>
      </c>
      <c r="D6428" t="s">
        <v>13897</v>
      </c>
      <c r="E6428" t="s">
        <v>532</v>
      </c>
      <c r="F6428" t="s">
        <v>222</v>
      </c>
      <c r="G6428" t="s">
        <v>7</v>
      </c>
      <c r="H6428" t="s">
        <v>1277</v>
      </c>
      <c r="I6428">
        <v>51.24</v>
      </c>
      <c r="J6428">
        <v>1.2793000000000001</v>
      </c>
      <c r="K6428">
        <v>65.55</v>
      </c>
      <c r="L6428">
        <v>3.3570000000000002E-3</v>
      </c>
      <c r="M6428">
        <v>10.87</v>
      </c>
      <c r="N6428" t="s">
        <v>1266</v>
      </c>
      <c r="O6428" t="s">
        <v>1267</v>
      </c>
    </row>
    <row r="6429" spans="1:15" x14ac:dyDescent="0.3">
      <c r="A6429" t="s">
        <v>13898</v>
      </c>
      <c r="B6429" s="2">
        <v>46078</v>
      </c>
      <c r="C6429" s="2" t="str">
        <f>TEXT(Table2[[#This Row],[Date]], "mmm")</f>
        <v>Feb</v>
      </c>
      <c r="D6429" t="s">
        <v>9137</v>
      </c>
      <c r="E6429" t="s">
        <v>127</v>
      </c>
      <c r="F6429" t="s">
        <v>308</v>
      </c>
      <c r="G6429" t="s">
        <v>7</v>
      </c>
      <c r="H6429" t="s">
        <v>1280</v>
      </c>
      <c r="I6429">
        <v>7622.74</v>
      </c>
      <c r="J6429">
        <v>0.95430000000000004</v>
      </c>
      <c r="K6429">
        <v>7274.38</v>
      </c>
      <c r="L6429">
        <v>3.0530000000000002E-3</v>
      </c>
      <c r="M6429">
        <v>9.9499999999999993</v>
      </c>
      <c r="N6429" t="s">
        <v>1266</v>
      </c>
      <c r="O6429" t="s">
        <v>1270</v>
      </c>
    </row>
    <row r="6430" spans="1:15" x14ac:dyDescent="0.3">
      <c r="A6430" t="s">
        <v>13899</v>
      </c>
      <c r="B6430" s="2">
        <v>46060</v>
      </c>
      <c r="C6430" s="2" t="str">
        <f>TEXT(Table2[[#This Row],[Date]], "mmm")</f>
        <v>Feb</v>
      </c>
      <c r="D6430" t="s">
        <v>13900</v>
      </c>
      <c r="E6430" t="s">
        <v>762</v>
      </c>
      <c r="F6430" t="s">
        <v>552</v>
      </c>
      <c r="G6430" t="s">
        <v>7</v>
      </c>
      <c r="H6430" t="s">
        <v>1280</v>
      </c>
      <c r="I6430">
        <v>97.93</v>
      </c>
      <c r="J6430">
        <v>0.88360000000000005</v>
      </c>
      <c r="K6430">
        <v>86.53</v>
      </c>
      <c r="L6430">
        <v>5.3730000000000002E-3</v>
      </c>
      <c r="M6430">
        <v>16.559999999999999</v>
      </c>
      <c r="N6430" t="s">
        <v>1285</v>
      </c>
      <c r="O6430" t="s">
        <v>1267</v>
      </c>
    </row>
    <row r="6431" spans="1:15" x14ac:dyDescent="0.3">
      <c r="A6431" t="s">
        <v>13901</v>
      </c>
      <c r="B6431" s="2">
        <v>46267</v>
      </c>
      <c r="C6431" s="2" t="str">
        <f>TEXT(Table2[[#This Row],[Date]], "mmm")</f>
        <v>Sep</v>
      </c>
      <c r="D6431" t="s">
        <v>13902</v>
      </c>
      <c r="E6431" t="s">
        <v>274</v>
      </c>
      <c r="F6431" t="s">
        <v>768</v>
      </c>
      <c r="G6431" t="s">
        <v>7</v>
      </c>
      <c r="H6431" t="s">
        <v>1280</v>
      </c>
      <c r="I6431">
        <v>2178.3000000000002</v>
      </c>
      <c r="J6431">
        <v>1.1932</v>
      </c>
      <c r="K6431">
        <v>2599.15</v>
      </c>
      <c r="L6431">
        <v>1.1440000000000001E-3</v>
      </c>
      <c r="M6431">
        <v>3.28</v>
      </c>
      <c r="N6431" t="s">
        <v>1266</v>
      </c>
      <c r="O6431" t="s">
        <v>1274</v>
      </c>
    </row>
    <row r="6432" spans="1:15" x14ac:dyDescent="0.3">
      <c r="A6432" t="s">
        <v>13903</v>
      </c>
      <c r="B6432" s="2">
        <v>46043</v>
      </c>
      <c r="C6432" s="2" t="str">
        <f>TEXT(Table2[[#This Row],[Date]], "mmm")</f>
        <v>Jan</v>
      </c>
      <c r="D6432" t="s">
        <v>13904</v>
      </c>
      <c r="E6432" t="s">
        <v>380</v>
      </c>
      <c r="F6432" t="s">
        <v>908</v>
      </c>
      <c r="G6432" t="s">
        <v>7</v>
      </c>
      <c r="H6432" t="s">
        <v>1280</v>
      </c>
      <c r="I6432">
        <v>1676.6</v>
      </c>
      <c r="J6432">
        <v>0.85409999999999997</v>
      </c>
      <c r="K6432">
        <v>1431.98</v>
      </c>
      <c r="L6432">
        <v>3.019E-3</v>
      </c>
      <c r="M6432">
        <v>10.09</v>
      </c>
      <c r="N6432" t="s">
        <v>1266</v>
      </c>
      <c r="O6432" t="s">
        <v>1286</v>
      </c>
    </row>
    <row r="6433" spans="1:15" x14ac:dyDescent="0.3">
      <c r="A6433" t="s">
        <v>13905</v>
      </c>
      <c r="B6433" s="2">
        <v>46132</v>
      </c>
      <c r="C6433" s="2" t="str">
        <f>TEXT(Table2[[#This Row],[Date]], "mmm")</f>
        <v>Apr</v>
      </c>
      <c r="D6433" t="s">
        <v>13906</v>
      </c>
      <c r="E6433" t="s">
        <v>1056</v>
      </c>
      <c r="F6433" t="s">
        <v>140</v>
      </c>
      <c r="G6433" t="s">
        <v>7</v>
      </c>
      <c r="H6433" t="s">
        <v>1277</v>
      </c>
      <c r="I6433">
        <v>351</v>
      </c>
      <c r="J6433">
        <v>1.2941</v>
      </c>
      <c r="K6433">
        <v>454.23</v>
      </c>
      <c r="L6433">
        <v>5.5180000000000003E-3</v>
      </c>
      <c r="M6433">
        <v>17.52</v>
      </c>
      <c r="N6433" t="s">
        <v>1266</v>
      </c>
      <c r="O6433" t="s">
        <v>1267</v>
      </c>
    </row>
    <row r="6434" spans="1:15" x14ac:dyDescent="0.3">
      <c r="A6434" t="s">
        <v>13907</v>
      </c>
      <c r="B6434" s="2">
        <v>46116</v>
      </c>
      <c r="C6434" s="2" t="str">
        <f>TEXT(Table2[[#This Row],[Date]], "mmm")</f>
        <v>Apr</v>
      </c>
      <c r="D6434" t="s">
        <v>13908</v>
      </c>
      <c r="E6434" t="s">
        <v>204</v>
      </c>
      <c r="F6434" t="s">
        <v>1230</v>
      </c>
      <c r="G6434" t="s">
        <v>7</v>
      </c>
      <c r="H6434" t="s">
        <v>1280</v>
      </c>
      <c r="I6434">
        <v>1452.52</v>
      </c>
      <c r="J6434">
        <v>1.117</v>
      </c>
      <c r="K6434">
        <v>1622.46</v>
      </c>
      <c r="L6434">
        <v>3.3170000000000001E-3</v>
      </c>
      <c r="M6434">
        <v>11.32</v>
      </c>
      <c r="N6434" t="s">
        <v>1266</v>
      </c>
      <c r="O6434" t="s">
        <v>1270</v>
      </c>
    </row>
    <row r="6435" spans="1:15" x14ac:dyDescent="0.3">
      <c r="A6435" t="s">
        <v>13909</v>
      </c>
      <c r="B6435" s="2">
        <v>46158</v>
      </c>
      <c r="C6435" s="2" t="str">
        <f>TEXT(Table2[[#This Row],[Date]], "mmm")</f>
        <v>May</v>
      </c>
      <c r="D6435" t="s">
        <v>13910</v>
      </c>
      <c r="E6435" t="s">
        <v>440</v>
      </c>
      <c r="F6435" t="s">
        <v>1050</v>
      </c>
      <c r="G6435" t="s">
        <v>7</v>
      </c>
      <c r="H6435" t="s">
        <v>1280</v>
      </c>
      <c r="I6435">
        <v>546.02</v>
      </c>
      <c r="J6435">
        <v>1.0648</v>
      </c>
      <c r="K6435">
        <v>581.4</v>
      </c>
      <c r="L6435">
        <v>4.6280000000000002E-3</v>
      </c>
      <c r="M6435">
        <v>13.77</v>
      </c>
      <c r="N6435" t="s">
        <v>1266</v>
      </c>
      <c r="O6435" t="s">
        <v>1267</v>
      </c>
    </row>
    <row r="6436" spans="1:15" x14ac:dyDescent="0.3">
      <c r="A6436" t="s">
        <v>13911</v>
      </c>
      <c r="B6436" s="2">
        <v>46253</v>
      </c>
      <c r="C6436" s="2" t="str">
        <f>TEXT(Table2[[#This Row],[Date]], "mmm")</f>
        <v>Aug</v>
      </c>
      <c r="D6436" t="s">
        <v>13912</v>
      </c>
      <c r="E6436" t="s">
        <v>852</v>
      </c>
      <c r="F6436" t="s">
        <v>898</v>
      </c>
      <c r="G6436" t="s">
        <v>7</v>
      </c>
      <c r="H6436" t="s">
        <v>1277</v>
      </c>
      <c r="I6436">
        <v>4843.5</v>
      </c>
      <c r="J6436">
        <v>1.1917</v>
      </c>
      <c r="K6436">
        <v>5772</v>
      </c>
      <c r="L6436">
        <v>1.255E-3</v>
      </c>
      <c r="M6436">
        <v>3.94</v>
      </c>
      <c r="N6436" t="s">
        <v>1266</v>
      </c>
      <c r="O6436" t="s">
        <v>1270</v>
      </c>
    </row>
    <row r="6437" spans="1:15" x14ac:dyDescent="0.3">
      <c r="A6437" t="s">
        <v>13913</v>
      </c>
      <c r="B6437" s="2">
        <v>46030</v>
      </c>
      <c r="C6437" s="2" t="str">
        <f>TEXT(Table2[[#This Row],[Date]], "mmm")</f>
        <v>Jan</v>
      </c>
      <c r="D6437" t="s">
        <v>13914</v>
      </c>
      <c r="E6437" t="s">
        <v>175</v>
      </c>
      <c r="F6437" t="s">
        <v>798</v>
      </c>
      <c r="G6437" t="s">
        <v>7</v>
      </c>
      <c r="H6437" t="s">
        <v>1280</v>
      </c>
      <c r="I6437">
        <v>278.52999999999997</v>
      </c>
      <c r="J6437">
        <v>0.84860000000000002</v>
      </c>
      <c r="K6437">
        <v>236.36</v>
      </c>
      <c r="L6437">
        <v>9.9700000000000006E-4</v>
      </c>
      <c r="M6437">
        <v>3.04</v>
      </c>
      <c r="N6437" t="s">
        <v>1266</v>
      </c>
      <c r="O6437" t="s">
        <v>1267</v>
      </c>
    </row>
    <row r="6438" spans="1:15" x14ac:dyDescent="0.3">
      <c r="A6438" t="s">
        <v>13915</v>
      </c>
      <c r="B6438" s="2">
        <v>46350</v>
      </c>
      <c r="C6438" s="2" t="str">
        <f>TEXT(Table2[[#This Row],[Date]], "mmm")</f>
        <v>Nov</v>
      </c>
      <c r="D6438" t="s">
        <v>13916</v>
      </c>
      <c r="E6438" t="s">
        <v>898</v>
      </c>
      <c r="F6438" t="s">
        <v>270</v>
      </c>
      <c r="G6438" t="s">
        <v>7</v>
      </c>
      <c r="H6438" t="s">
        <v>1280</v>
      </c>
      <c r="I6438">
        <v>1979.39</v>
      </c>
      <c r="J6438">
        <v>1.425</v>
      </c>
      <c r="K6438">
        <v>2820.63</v>
      </c>
      <c r="L6438">
        <v>3.392E-3</v>
      </c>
      <c r="M6438">
        <v>10.28</v>
      </c>
      <c r="N6438" t="s">
        <v>1266</v>
      </c>
      <c r="O6438" t="s">
        <v>1267</v>
      </c>
    </row>
    <row r="6439" spans="1:15" x14ac:dyDescent="0.3">
      <c r="A6439" t="s">
        <v>13917</v>
      </c>
      <c r="B6439" s="2">
        <v>46312</v>
      </c>
      <c r="C6439" s="2" t="str">
        <f>TEXT(Table2[[#This Row],[Date]], "mmm")</f>
        <v>Oct</v>
      </c>
      <c r="D6439" t="s">
        <v>13918</v>
      </c>
      <c r="E6439" t="s">
        <v>129</v>
      </c>
      <c r="F6439" t="s">
        <v>502</v>
      </c>
      <c r="G6439" t="s">
        <v>7</v>
      </c>
      <c r="H6439" t="s">
        <v>1280</v>
      </c>
      <c r="I6439">
        <v>2966.59</v>
      </c>
      <c r="J6439">
        <v>1.2314000000000001</v>
      </c>
      <c r="K6439">
        <v>3653.06</v>
      </c>
      <c r="L6439">
        <v>3.418E-3</v>
      </c>
      <c r="M6439">
        <v>10.95</v>
      </c>
      <c r="N6439" t="s">
        <v>1266</v>
      </c>
      <c r="O6439" t="s">
        <v>1274</v>
      </c>
    </row>
    <row r="6440" spans="1:15" x14ac:dyDescent="0.3">
      <c r="A6440" t="s">
        <v>13919</v>
      </c>
      <c r="B6440" s="2">
        <v>46273</v>
      </c>
      <c r="C6440" s="2" t="str">
        <f>TEXT(Table2[[#This Row],[Date]], "mmm")</f>
        <v>Sep</v>
      </c>
      <c r="D6440" t="s">
        <v>13920</v>
      </c>
      <c r="E6440" t="s">
        <v>794</v>
      </c>
      <c r="F6440" t="s">
        <v>123</v>
      </c>
      <c r="G6440" t="s">
        <v>7</v>
      </c>
      <c r="H6440" t="s">
        <v>1280</v>
      </c>
      <c r="I6440">
        <v>163.9</v>
      </c>
      <c r="J6440">
        <v>1.2326999999999999</v>
      </c>
      <c r="K6440">
        <v>202.04</v>
      </c>
      <c r="L6440">
        <v>1.1509999999999999E-3</v>
      </c>
      <c r="M6440">
        <v>3.15</v>
      </c>
      <c r="N6440" t="s">
        <v>1266</v>
      </c>
      <c r="O6440" t="s">
        <v>1274</v>
      </c>
    </row>
    <row r="6441" spans="1:15" x14ac:dyDescent="0.3">
      <c r="A6441" t="s">
        <v>13921</v>
      </c>
      <c r="B6441" s="2">
        <v>46383</v>
      </c>
      <c r="C6441" s="2" t="str">
        <f>TEXT(Table2[[#This Row],[Date]], "mmm")</f>
        <v>Dec</v>
      </c>
      <c r="D6441" t="s">
        <v>13922</v>
      </c>
      <c r="E6441" t="s">
        <v>660</v>
      </c>
      <c r="F6441" t="s">
        <v>318</v>
      </c>
      <c r="G6441" t="s">
        <v>7</v>
      </c>
      <c r="H6441" t="s">
        <v>1265</v>
      </c>
      <c r="I6441">
        <v>306.18</v>
      </c>
      <c r="J6441">
        <v>1.4398</v>
      </c>
      <c r="K6441">
        <v>440.84</v>
      </c>
      <c r="L6441">
        <v>1.9880000000000002E-3</v>
      </c>
      <c r="M6441">
        <v>6.37</v>
      </c>
      <c r="N6441" t="s">
        <v>1266</v>
      </c>
      <c r="O6441" t="s">
        <v>1286</v>
      </c>
    </row>
    <row r="6442" spans="1:15" x14ac:dyDescent="0.3">
      <c r="A6442" t="s">
        <v>13923</v>
      </c>
      <c r="B6442" s="2">
        <v>46109</v>
      </c>
      <c r="C6442" s="2" t="str">
        <f>TEXT(Table2[[#This Row],[Date]], "mmm")</f>
        <v>Mar</v>
      </c>
      <c r="D6442" t="s">
        <v>13924</v>
      </c>
      <c r="E6442" t="s">
        <v>466</v>
      </c>
      <c r="F6442" t="s">
        <v>638</v>
      </c>
      <c r="G6442" t="s">
        <v>7</v>
      </c>
      <c r="H6442" t="s">
        <v>1280</v>
      </c>
      <c r="I6442">
        <v>449.3</v>
      </c>
      <c r="J6442">
        <v>1.0094000000000001</v>
      </c>
      <c r="K6442">
        <v>453.52</v>
      </c>
      <c r="L6442">
        <v>1.884E-3</v>
      </c>
      <c r="M6442">
        <v>6.11</v>
      </c>
      <c r="N6442" t="s">
        <v>1266</v>
      </c>
      <c r="O6442" t="s">
        <v>1267</v>
      </c>
    </row>
    <row r="6443" spans="1:15" x14ac:dyDescent="0.3">
      <c r="A6443" t="s">
        <v>13925</v>
      </c>
      <c r="B6443" s="2">
        <v>46226</v>
      </c>
      <c r="C6443" s="2" t="str">
        <f>TEXT(Table2[[#This Row],[Date]], "mmm")</f>
        <v>Jul</v>
      </c>
      <c r="D6443" t="s">
        <v>13926</v>
      </c>
      <c r="E6443" t="s">
        <v>982</v>
      </c>
      <c r="F6443" t="s">
        <v>113</v>
      </c>
      <c r="G6443" t="s">
        <v>7</v>
      </c>
      <c r="H6443" t="s">
        <v>1277</v>
      </c>
      <c r="I6443">
        <v>169.85</v>
      </c>
      <c r="J6443">
        <v>1.1357999999999999</v>
      </c>
      <c r="K6443">
        <v>192.92</v>
      </c>
      <c r="L6443">
        <v>2.251E-3</v>
      </c>
      <c r="M6443">
        <v>8.08</v>
      </c>
      <c r="N6443" t="s">
        <v>1266</v>
      </c>
      <c r="O6443" t="s">
        <v>1267</v>
      </c>
    </row>
    <row r="6444" spans="1:15" x14ac:dyDescent="0.3">
      <c r="A6444" t="s">
        <v>13927</v>
      </c>
      <c r="B6444" s="2">
        <v>46241</v>
      </c>
      <c r="C6444" s="2" t="str">
        <f>TEXT(Table2[[#This Row],[Date]], "mmm")</f>
        <v>Aug</v>
      </c>
      <c r="D6444" t="s">
        <v>13928</v>
      </c>
      <c r="E6444" t="s">
        <v>656</v>
      </c>
      <c r="F6444" t="s">
        <v>904</v>
      </c>
      <c r="G6444" t="s">
        <v>7</v>
      </c>
      <c r="H6444" t="s">
        <v>1265</v>
      </c>
      <c r="I6444">
        <v>3326.13</v>
      </c>
      <c r="J6444">
        <v>1.2254</v>
      </c>
      <c r="K6444">
        <v>4075.84</v>
      </c>
      <c r="L6444">
        <v>1.9369999999999999E-3</v>
      </c>
      <c r="M6444">
        <v>6.02</v>
      </c>
      <c r="N6444" t="s">
        <v>1266</v>
      </c>
      <c r="O6444" t="s">
        <v>1267</v>
      </c>
    </row>
    <row r="6445" spans="1:15" x14ac:dyDescent="0.3">
      <c r="A6445" t="s">
        <v>13929</v>
      </c>
      <c r="B6445" s="2">
        <v>46263</v>
      </c>
      <c r="C6445" s="2" t="str">
        <f>TEXT(Table2[[#This Row],[Date]], "mmm")</f>
        <v>Aug</v>
      </c>
      <c r="D6445" t="s">
        <v>13930</v>
      </c>
      <c r="E6445" t="s">
        <v>1218</v>
      </c>
      <c r="F6445" t="s">
        <v>183</v>
      </c>
      <c r="G6445" t="s">
        <v>7</v>
      </c>
      <c r="H6445" t="s">
        <v>1277</v>
      </c>
      <c r="I6445">
        <v>1773.57</v>
      </c>
      <c r="J6445">
        <v>1.2088000000000001</v>
      </c>
      <c r="K6445">
        <v>2143.89</v>
      </c>
      <c r="L6445">
        <v>2.313E-3</v>
      </c>
      <c r="M6445">
        <v>7.74</v>
      </c>
      <c r="N6445" t="s">
        <v>1266</v>
      </c>
      <c r="O6445" t="s">
        <v>1267</v>
      </c>
    </row>
    <row r="6446" spans="1:15" x14ac:dyDescent="0.3">
      <c r="A6446" t="s">
        <v>13931</v>
      </c>
      <c r="B6446" s="2">
        <v>46342</v>
      </c>
      <c r="C6446" s="2" t="str">
        <f>TEXT(Table2[[#This Row],[Date]], "mmm")</f>
        <v>Nov</v>
      </c>
      <c r="D6446" t="s">
        <v>13932</v>
      </c>
      <c r="E6446" t="s">
        <v>832</v>
      </c>
      <c r="F6446" t="s">
        <v>446</v>
      </c>
      <c r="G6446" t="s">
        <v>7</v>
      </c>
      <c r="H6446" t="s">
        <v>1289</v>
      </c>
      <c r="I6446">
        <v>4113.34</v>
      </c>
      <c r="J6446">
        <v>1.3433999999999999</v>
      </c>
      <c r="K6446">
        <v>5525.86</v>
      </c>
      <c r="L6446">
        <v>5.1029999999999999E-3</v>
      </c>
      <c r="M6446">
        <v>15.97</v>
      </c>
      <c r="N6446" t="s">
        <v>1266</v>
      </c>
      <c r="O6446" t="s">
        <v>1274</v>
      </c>
    </row>
    <row r="6447" spans="1:15" x14ac:dyDescent="0.3">
      <c r="A6447" t="s">
        <v>13933</v>
      </c>
      <c r="B6447" s="2">
        <v>46280</v>
      </c>
      <c r="C6447" s="2" t="str">
        <f>TEXT(Table2[[#This Row],[Date]], "mmm")</f>
        <v>Sep</v>
      </c>
      <c r="D6447" t="s">
        <v>13934</v>
      </c>
      <c r="E6447" t="s">
        <v>354</v>
      </c>
      <c r="F6447" t="s">
        <v>1168</v>
      </c>
      <c r="G6447" t="s">
        <v>7</v>
      </c>
      <c r="H6447" t="s">
        <v>1280</v>
      </c>
      <c r="I6447">
        <v>2686.05</v>
      </c>
      <c r="J6447">
        <v>1.0408999999999999</v>
      </c>
      <c r="K6447">
        <v>2795.91</v>
      </c>
      <c r="L6447">
        <v>3.4759999999999999E-3</v>
      </c>
      <c r="M6447">
        <v>11.53</v>
      </c>
      <c r="N6447" t="s">
        <v>1266</v>
      </c>
      <c r="O6447" t="s">
        <v>1286</v>
      </c>
    </row>
    <row r="6448" spans="1:15" x14ac:dyDescent="0.3">
      <c r="A6448" t="s">
        <v>13935</v>
      </c>
      <c r="B6448" s="2">
        <v>46131</v>
      </c>
      <c r="C6448" s="2" t="str">
        <f>TEXT(Table2[[#This Row],[Date]], "mmm")</f>
        <v>Apr</v>
      </c>
      <c r="D6448" t="s">
        <v>13936</v>
      </c>
      <c r="E6448" t="s">
        <v>772</v>
      </c>
      <c r="F6448" t="s">
        <v>566</v>
      </c>
      <c r="G6448" t="s">
        <v>7</v>
      </c>
      <c r="H6448" t="s">
        <v>1277</v>
      </c>
      <c r="I6448">
        <v>1414.32</v>
      </c>
      <c r="J6448">
        <v>1.3053999999999999</v>
      </c>
      <c r="K6448">
        <v>1846.25</v>
      </c>
      <c r="L6448">
        <v>1.6980000000000001E-3</v>
      </c>
      <c r="M6448">
        <v>5.84</v>
      </c>
      <c r="N6448" t="s">
        <v>1266</v>
      </c>
      <c r="O6448" t="s">
        <v>1274</v>
      </c>
    </row>
    <row r="6449" spans="1:15" x14ac:dyDescent="0.3">
      <c r="A6449" t="s">
        <v>13937</v>
      </c>
      <c r="B6449" s="2">
        <v>46278</v>
      </c>
      <c r="C6449" s="2" t="str">
        <f>TEXT(Table2[[#This Row],[Date]], "mmm")</f>
        <v>Sep</v>
      </c>
      <c r="D6449" t="s">
        <v>13938</v>
      </c>
      <c r="E6449" t="s">
        <v>576</v>
      </c>
      <c r="F6449" t="s">
        <v>322</v>
      </c>
      <c r="G6449" t="s">
        <v>7</v>
      </c>
      <c r="H6449" t="s">
        <v>1277</v>
      </c>
      <c r="I6449">
        <v>169.77</v>
      </c>
      <c r="J6449">
        <v>1.0769</v>
      </c>
      <c r="K6449">
        <v>182.83</v>
      </c>
      <c r="L6449">
        <v>6.5880000000000001E-3</v>
      </c>
      <c r="M6449">
        <v>18.350000000000001</v>
      </c>
      <c r="N6449" t="s">
        <v>1266</v>
      </c>
      <c r="O6449" t="s">
        <v>1274</v>
      </c>
    </row>
    <row r="6450" spans="1:15" x14ac:dyDescent="0.3">
      <c r="A6450" t="s">
        <v>13939</v>
      </c>
      <c r="B6450" s="2">
        <v>46304</v>
      </c>
      <c r="C6450" s="2" t="str">
        <f>TEXT(Table2[[#This Row],[Date]], "mmm")</f>
        <v>Oct</v>
      </c>
      <c r="D6450" t="s">
        <v>13940</v>
      </c>
      <c r="E6450" t="s">
        <v>480</v>
      </c>
      <c r="F6450" t="s">
        <v>810</v>
      </c>
      <c r="G6450" t="s">
        <v>7</v>
      </c>
      <c r="H6450" t="s">
        <v>1289</v>
      </c>
      <c r="I6450">
        <v>1300.6099999999999</v>
      </c>
      <c r="J6450">
        <v>1.1202000000000001</v>
      </c>
      <c r="K6450">
        <v>1456.94</v>
      </c>
      <c r="L6450">
        <v>2.0560000000000001E-3</v>
      </c>
      <c r="M6450">
        <v>6.63</v>
      </c>
      <c r="N6450" t="s">
        <v>1266</v>
      </c>
      <c r="O6450" t="s">
        <v>1267</v>
      </c>
    </row>
    <row r="6451" spans="1:15" x14ac:dyDescent="0.3">
      <c r="A6451" t="s">
        <v>13941</v>
      </c>
      <c r="B6451" s="2">
        <v>46242</v>
      </c>
      <c r="C6451" s="2" t="str">
        <f>TEXT(Table2[[#This Row],[Date]], "mmm")</f>
        <v>Aug</v>
      </c>
      <c r="D6451" t="s">
        <v>13942</v>
      </c>
      <c r="E6451" t="s">
        <v>1134</v>
      </c>
      <c r="F6451" t="s">
        <v>1096</v>
      </c>
      <c r="G6451" t="s">
        <v>7</v>
      </c>
      <c r="H6451" t="s">
        <v>1265</v>
      </c>
      <c r="I6451">
        <v>3459.73</v>
      </c>
      <c r="J6451">
        <v>1.1780999999999999</v>
      </c>
      <c r="K6451">
        <v>4075.91</v>
      </c>
      <c r="L6451">
        <v>2.372E-3</v>
      </c>
      <c r="M6451">
        <v>8.19</v>
      </c>
      <c r="N6451" t="s">
        <v>1266</v>
      </c>
      <c r="O6451" t="s">
        <v>1267</v>
      </c>
    </row>
    <row r="6452" spans="1:15" x14ac:dyDescent="0.3">
      <c r="A6452" t="s">
        <v>13943</v>
      </c>
      <c r="B6452" s="2">
        <v>46105</v>
      </c>
      <c r="C6452" s="2" t="str">
        <f>TEXT(Table2[[#This Row],[Date]], "mmm")</f>
        <v>Mar</v>
      </c>
      <c r="D6452" t="s">
        <v>13944</v>
      </c>
      <c r="E6452" t="s">
        <v>1096</v>
      </c>
      <c r="F6452" t="s">
        <v>524</v>
      </c>
      <c r="G6452" t="s">
        <v>7</v>
      </c>
      <c r="H6452" t="s">
        <v>1280</v>
      </c>
      <c r="I6452">
        <v>754.61</v>
      </c>
      <c r="J6452">
        <v>1.0037</v>
      </c>
      <c r="K6452">
        <v>757.4</v>
      </c>
      <c r="L6452">
        <v>2.2529999999999998E-3</v>
      </c>
      <c r="M6452">
        <v>7.71</v>
      </c>
      <c r="N6452" t="s">
        <v>1266</v>
      </c>
      <c r="O6452" t="s">
        <v>1267</v>
      </c>
    </row>
    <row r="6453" spans="1:15" x14ac:dyDescent="0.3">
      <c r="A6453" t="s">
        <v>13945</v>
      </c>
      <c r="B6453" s="2">
        <v>46129</v>
      </c>
      <c r="C6453" s="2" t="str">
        <f>TEXT(Table2[[#This Row],[Date]], "mmm")</f>
        <v>Apr</v>
      </c>
      <c r="D6453" t="s">
        <v>13946</v>
      </c>
      <c r="E6453" t="s">
        <v>436</v>
      </c>
      <c r="F6453" t="s">
        <v>616</v>
      </c>
      <c r="G6453" t="s">
        <v>7</v>
      </c>
      <c r="H6453" t="s">
        <v>1280</v>
      </c>
      <c r="I6453">
        <v>1258.33</v>
      </c>
      <c r="J6453">
        <v>1.258</v>
      </c>
      <c r="K6453">
        <v>1582.98</v>
      </c>
      <c r="L6453">
        <v>1.952E-3</v>
      </c>
      <c r="M6453">
        <v>6.29</v>
      </c>
      <c r="N6453" t="s">
        <v>1266</v>
      </c>
      <c r="O6453" t="s">
        <v>1286</v>
      </c>
    </row>
    <row r="6454" spans="1:15" x14ac:dyDescent="0.3">
      <c r="A6454" t="s">
        <v>13947</v>
      </c>
      <c r="B6454" s="2">
        <v>46091</v>
      </c>
      <c r="C6454" s="2" t="str">
        <f>TEXT(Table2[[#This Row],[Date]], "mmm")</f>
        <v>Mar</v>
      </c>
      <c r="D6454" t="s">
        <v>13948</v>
      </c>
      <c r="E6454" t="s">
        <v>98</v>
      </c>
      <c r="F6454" t="s">
        <v>964</v>
      </c>
      <c r="G6454" t="s">
        <v>7</v>
      </c>
      <c r="H6454" t="s">
        <v>1280</v>
      </c>
      <c r="I6454">
        <v>3378.42</v>
      </c>
      <c r="J6454">
        <v>0.95620000000000005</v>
      </c>
      <c r="K6454">
        <v>3230.45</v>
      </c>
      <c r="L6454">
        <v>2.1259999999999999E-3</v>
      </c>
      <c r="M6454">
        <v>7.09</v>
      </c>
      <c r="N6454" t="s">
        <v>1266</v>
      </c>
      <c r="O6454" t="s">
        <v>1274</v>
      </c>
    </row>
    <row r="6455" spans="1:15" x14ac:dyDescent="0.3">
      <c r="A6455" t="s">
        <v>13949</v>
      </c>
      <c r="B6455" s="2">
        <v>46119</v>
      </c>
      <c r="C6455" s="2" t="str">
        <f>TEXT(Table2[[#This Row],[Date]], "mmm")</f>
        <v>Apr</v>
      </c>
      <c r="D6455" t="s">
        <v>13950</v>
      </c>
      <c r="E6455" t="s">
        <v>138</v>
      </c>
      <c r="F6455" t="s">
        <v>1222</v>
      </c>
      <c r="G6455" t="s">
        <v>7</v>
      </c>
      <c r="H6455" t="s">
        <v>1273</v>
      </c>
      <c r="I6455">
        <v>9193.68</v>
      </c>
      <c r="J6455">
        <v>1.2403</v>
      </c>
      <c r="K6455">
        <v>11402.92</v>
      </c>
      <c r="L6455">
        <v>8.7600000000000004E-4</v>
      </c>
      <c r="M6455">
        <v>2.75</v>
      </c>
      <c r="N6455" t="s">
        <v>1266</v>
      </c>
      <c r="O6455" t="s">
        <v>1274</v>
      </c>
    </row>
    <row r="6456" spans="1:15" x14ac:dyDescent="0.3">
      <c r="A6456" t="s">
        <v>13951</v>
      </c>
      <c r="B6456" s="2">
        <v>46234</v>
      </c>
      <c r="C6456" s="2" t="str">
        <f>TEXT(Table2[[#This Row],[Date]], "mmm")</f>
        <v>Jul</v>
      </c>
      <c r="D6456" t="s">
        <v>13952</v>
      </c>
      <c r="E6456" t="s">
        <v>162</v>
      </c>
      <c r="F6456" t="s">
        <v>318</v>
      </c>
      <c r="G6456" t="s">
        <v>7</v>
      </c>
      <c r="H6456" t="s">
        <v>1265</v>
      </c>
      <c r="I6456">
        <v>9531.1200000000008</v>
      </c>
      <c r="J6456">
        <v>1.1592</v>
      </c>
      <c r="K6456">
        <v>11048.47</v>
      </c>
      <c r="L6456">
        <v>1.683E-3</v>
      </c>
      <c r="M6456">
        <v>5.61</v>
      </c>
      <c r="N6456" t="s">
        <v>1266</v>
      </c>
      <c r="O6456" t="s">
        <v>1274</v>
      </c>
    </row>
    <row r="6457" spans="1:15" x14ac:dyDescent="0.3">
      <c r="A6457" t="s">
        <v>13953</v>
      </c>
      <c r="B6457" s="2">
        <v>46308</v>
      </c>
      <c r="C6457" s="2" t="str">
        <f>TEXT(Table2[[#This Row],[Date]], "mmm")</f>
        <v>Oct</v>
      </c>
      <c r="D6457" t="s">
        <v>13954</v>
      </c>
      <c r="E6457" t="s">
        <v>67</v>
      </c>
      <c r="F6457" t="s">
        <v>212</v>
      </c>
      <c r="G6457" t="s">
        <v>7</v>
      </c>
      <c r="H6457" t="s">
        <v>1265</v>
      </c>
      <c r="I6457">
        <v>1129.03</v>
      </c>
      <c r="J6457">
        <v>1.1594</v>
      </c>
      <c r="K6457">
        <v>1309</v>
      </c>
      <c r="L6457">
        <v>8.5540000000000008E-3</v>
      </c>
      <c r="M6457">
        <v>27.25</v>
      </c>
      <c r="N6457" t="s">
        <v>1266</v>
      </c>
      <c r="O6457" t="s">
        <v>1270</v>
      </c>
    </row>
    <row r="6458" spans="1:15" x14ac:dyDescent="0.3">
      <c r="A6458" t="s">
        <v>13955</v>
      </c>
      <c r="B6458" s="2">
        <v>46259</v>
      </c>
      <c r="C6458" s="2" t="str">
        <f>TEXT(Table2[[#This Row],[Date]], "mmm")</f>
        <v>Aug</v>
      </c>
      <c r="D6458" t="s">
        <v>13956</v>
      </c>
      <c r="E6458" t="s">
        <v>144</v>
      </c>
      <c r="F6458" t="s">
        <v>1238</v>
      </c>
      <c r="G6458" t="s">
        <v>7</v>
      </c>
      <c r="H6458" t="s">
        <v>1265</v>
      </c>
      <c r="I6458">
        <v>737.61</v>
      </c>
      <c r="J6458">
        <v>1.1901999999999999</v>
      </c>
      <c r="K6458">
        <v>877.9</v>
      </c>
      <c r="L6458">
        <v>2.6570000000000001E-3</v>
      </c>
      <c r="M6458">
        <v>8.23</v>
      </c>
      <c r="N6458" t="s">
        <v>1266</v>
      </c>
      <c r="O6458" t="s">
        <v>1270</v>
      </c>
    </row>
    <row r="6459" spans="1:15" x14ac:dyDescent="0.3">
      <c r="A6459" t="s">
        <v>13957</v>
      </c>
      <c r="B6459" s="2">
        <v>46030</v>
      </c>
      <c r="C6459" s="2" t="str">
        <f>TEXT(Table2[[#This Row],[Date]], "mmm")</f>
        <v>Jan</v>
      </c>
      <c r="D6459" t="s">
        <v>13958</v>
      </c>
      <c r="E6459" t="s">
        <v>236</v>
      </c>
      <c r="F6459" t="s">
        <v>466</v>
      </c>
      <c r="G6459" t="s">
        <v>7</v>
      </c>
      <c r="H6459" t="s">
        <v>1280</v>
      </c>
      <c r="I6459">
        <v>1027.1300000000001</v>
      </c>
      <c r="J6459">
        <v>0.84860000000000002</v>
      </c>
      <c r="K6459">
        <v>871.62</v>
      </c>
      <c r="L6459">
        <v>2.0630000000000002E-3</v>
      </c>
      <c r="M6459">
        <v>6.83</v>
      </c>
      <c r="N6459" t="s">
        <v>1266</v>
      </c>
      <c r="O6459" t="s">
        <v>1286</v>
      </c>
    </row>
    <row r="6460" spans="1:15" x14ac:dyDescent="0.3">
      <c r="A6460" t="s">
        <v>13959</v>
      </c>
      <c r="B6460" s="2">
        <v>46316</v>
      </c>
      <c r="C6460" s="2" t="str">
        <f>TEXT(Table2[[#This Row],[Date]], "mmm")</f>
        <v>Oct</v>
      </c>
      <c r="D6460" t="s">
        <v>13960</v>
      </c>
      <c r="E6460" t="s">
        <v>1216</v>
      </c>
      <c r="F6460" t="s">
        <v>854</v>
      </c>
      <c r="G6460" t="s">
        <v>7</v>
      </c>
      <c r="H6460" t="s">
        <v>1280</v>
      </c>
      <c r="I6460">
        <v>590.83000000000004</v>
      </c>
      <c r="J6460">
        <v>1.2916000000000001</v>
      </c>
      <c r="K6460">
        <v>763.12</v>
      </c>
      <c r="L6460">
        <v>3.9100000000000003E-3</v>
      </c>
      <c r="M6460">
        <v>12.05</v>
      </c>
      <c r="N6460" t="s">
        <v>1266</v>
      </c>
      <c r="O6460" t="s">
        <v>1274</v>
      </c>
    </row>
    <row r="6461" spans="1:15" x14ac:dyDescent="0.3">
      <c r="A6461" t="s">
        <v>13961</v>
      </c>
      <c r="B6461" s="2">
        <v>46211</v>
      </c>
      <c r="C6461" s="2" t="str">
        <f>TEXT(Table2[[#This Row],[Date]], "mmm")</f>
        <v>Jul</v>
      </c>
      <c r="D6461" t="s">
        <v>13962</v>
      </c>
      <c r="E6461" t="s">
        <v>950</v>
      </c>
      <c r="F6461" t="s">
        <v>424</v>
      </c>
      <c r="G6461" t="s">
        <v>7</v>
      </c>
      <c r="H6461" t="s">
        <v>1289</v>
      </c>
      <c r="I6461">
        <v>1844.44</v>
      </c>
      <c r="J6461">
        <v>1.2158</v>
      </c>
      <c r="K6461">
        <v>2242.4699999999998</v>
      </c>
      <c r="L6461">
        <v>1.7539999999999999E-3</v>
      </c>
      <c r="M6461">
        <v>5.8</v>
      </c>
      <c r="N6461" t="s">
        <v>1266</v>
      </c>
      <c r="O6461" t="s">
        <v>1267</v>
      </c>
    </row>
    <row r="6462" spans="1:15" x14ac:dyDescent="0.3">
      <c r="A6462" t="s">
        <v>13963</v>
      </c>
      <c r="B6462" s="2">
        <v>46103</v>
      </c>
      <c r="C6462" s="2" t="str">
        <f>TEXT(Table2[[#This Row],[Date]], "mmm")</f>
        <v>Mar</v>
      </c>
      <c r="D6462" t="s">
        <v>13964</v>
      </c>
      <c r="E6462" t="s">
        <v>806</v>
      </c>
      <c r="F6462" t="s">
        <v>1034</v>
      </c>
      <c r="G6462" t="s">
        <v>7</v>
      </c>
      <c r="H6462" t="s">
        <v>1277</v>
      </c>
      <c r="I6462">
        <v>549.74</v>
      </c>
      <c r="J6462">
        <v>0.99309999999999998</v>
      </c>
      <c r="K6462">
        <v>545.95000000000005</v>
      </c>
      <c r="L6462">
        <v>3.2209999999999999E-3</v>
      </c>
      <c r="M6462">
        <v>10.67</v>
      </c>
      <c r="N6462" t="s">
        <v>1266</v>
      </c>
      <c r="O6462" t="s">
        <v>1267</v>
      </c>
    </row>
    <row r="6463" spans="1:15" x14ac:dyDescent="0.3">
      <c r="A6463" t="s">
        <v>13965</v>
      </c>
      <c r="B6463" s="2">
        <v>46130</v>
      </c>
      <c r="C6463" s="2" t="str">
        <f>TEXT(Table2[[#This Row],[Date]], "mmm")</f>
        <v>Apr</v>
      </c>
      <c r="D6463" t="s">
        <v>13966</v>
      </c>
      <c r="E6463" t="s">
        <v>58</v>
      </c>
      <c r="F6463" t="s">
        <v>558</v>
      </c>
      <c r="G6463" t="s">
        <v>7</v>
      </c>
      <c r="H6463" t="s">
        <v>1265</v>
      </c>
      <c r="I6463">
        <v>3565.64</v>
      </c>
      <c r="J6463">
        <v>1.2543</v>
      </c>
      <c r="K6463">
        <v>4472.38</v>
      </c>
      <c r="L6463">
        <v>5.0460000000000001E-3</v>
      </c>
      <c r="M6463">
        <v>17.03</v>
      </c>
      <c r="N6463" t="s">
        <v>1266</v>
      </c>
      <c r="O6463" t="s">
        <v>1267</v>
      </c>
    </row>
    <row r="6464" spans="1:15" x14ac:dyDescent="0.3">
      <c r="A6464" t="s">
        <v>13967</v>
      </c>
      <c r="B6464" s="2">
        <v>46343</v>
      </c>
      <c r="C6464" s="2" t="str">
        <f>TEXT(Table2[[#This Row],[Date]], "mmm")</f>
        <v>Nov</v>
      </c>
      <c r="D6464" t="s">
        <v>13968</v>
      </c>
      <c r="E6464" t="s">
        <v>1080</v>
      </c>
      <c r="F6464" t="s">
        <v>694</v>
      </c>
      <c r="G6464" t="s">
        <v>7</v>
      </c>
      <c r="H6464" t="s">
        <v>1265</v>
      </c>
      <c r="I6464">
        <v>473.22</v>
      </c>
      <c r="J6464">
        <v>1.4005000000000001</v>
      </c>
      <c r="K6464">
        <v>662.74</v>
      </c>
      <c r="L6464">
        <v>2.5790000000000001E-3</v>
      </c>
      <c r="M6464">
        <v>8.2100000000000009</v>
      </c>
      <c r="N6464" t="s">
        <v>1266</v>
      </c>
      <c r="O6464" t="s">
        <v>1267</v>
      </c>
    </row>
    <row r="6465" spans="1:15" x14ac:dyDescent="0.3">
      <c r="A6465" t="s">
        <v>13969</v>
      </c>
      <c r="B6465" s="2">
        <v>46089</v>
      </c>
      <c r="C6465" s="2" t="str">
        <f>TEXT(Table2[[#This Row],[Date]], "mmm")</f>
        <v>Mar</v>
      </c>
      <c r="D6465" t="s">
        <v>13970</v>
      </c>
      <c r="E6465" t="s">
        <v>496</v>
      </c>
      <c r="F6465" t="s">
        <v>898</v>
      </c>
      <c r="G6465" t="s">
        <v>7</v>
      </c>
      <c r="H6465" t="s">
        <v>1265</v>
      </c>
      <c r="I6465">
        <v>8148.12</v>
      </c>
      <c r="J6465">
        <v>0.96760000000000002</v>
      </c>
      <c r="K6465">
        <v>7884.12</v>
      </c>
      <c r="L6465">
        <v>8.7699999999999996E-4</v>
      </c>
      <c r="M6465">
        <v>3.14</v>
      </c>
      <c r="N6465" t="s">
        <v>1266</v>
      </c>
      <c r="O6465" t="s">
        <v>1267</v>
      </c>
    </row>
    <row r="6466" spans="1:15" x14ac:dyDescent="0.3">
      <c r="A6466" t="s">
        <v>13971</v>
      </c>
      <c r="B6466" s="2">
        <v>46196</v>
      </c>
      <c r="C6466" s="2" t="str">
        <f>TEXT(Table2[[#This Row],[Date]], "mmm")</f>
        <v>Jun</v>
      </c>
      <c r="D6466" t="s">
        <v>9159</v>
      </c>
      <c r="E6466" t="s">
        <v>810</v>
      </c>
      <c r="F6466" t="s">
        <v>878</v>
      </c>
      <c r="G6466" t="s">
        <v>7</v>
      </c>
      <c r="H6466" t="s">
        <v>1280</v>
      </c>
      <c r="I6466">
        <v>34.28</v>
      </c>
      <c r="J6466">
        <v>1.0833999999999999</v>
      </c>
      <c r="K6466">
        <v>37.14</v>
      </c>
      <c r="L6466">
        <v>1.761E-3</v>
      </c>
      <c r="M6466">
        <v>5.27</v>
      </c>
      <c r="N6466" t="s">
        <v>1266</v>
      </c>
      <c r="O6466" t="s">
        <v>1267</v>
      </c>
    </row>
    <row r="6467" spans="1:15" x14ac:dyDescent="0.3">
      <c r="A6467" t="s">
        <v>13972</v>
      </c>
      <c r="B6467" s="2">
        <v>46368</v>
      </c>
      <c r="C6467" s="2" t="str">
        <f>TEXT(Table2[[#This Row],[Date]], "mmm")</f>
        <v>Dec</v>
      </c>
      <c r="D6467" t="s">
        <v>13973</v>
      </c>
      <c r="E6467" t="s">
        <v>1130</v>
      </c>
      <c r="F6467" t="s">
        <v>382</v>
      </c>
      <c r="G6467" t="s">
        <v>7</v>
      </c>
      <c r="H6467" t="s">
        <v>1280</v>
      </c>
      <c r="I6467">
        <v>1046.8</v>
      </c>
      <c r="J6467">
        <v>1.4129</v>
      </c>
      <c r="K6467">
        <v>1479.02</v>
      </c>
      <c r="L6467">
        <v>2.99E-3</v>
      </c>
      <c r="M6467">
        <v>10.45</v>
      </c>
      <c r="N6467" t="s">
        <v>1266</v>
      </c>
      <c r="O6467" t="s">
        <v>1267</v>
      </c>
    </row>
    <row r="6468" spans="1:15" x14ac:dyDescent="0.3">
      <c r="A6468" t="s">
        <v>13974</v>
      </c>
      <c r="B6468" s="2">
        <v>46373</v>
      </c>
      <c r="C6468" s="2" t="str">
        <f>TEXT(Table2[[#This Row],[Date]], "mmm")</f>
        <v>Dec</v>
      </c>
      <c r="D6468" t="s">
        <v>13975</v>
      </c>
      <c r="E6468" t="s">
        <v>652</v>
      </c>
      <c r="F6468" t="s">
        <v>1228</v>
      </c>
      <c r="G6468" t="s">
        <v>7</v>
      </c>
      <c r="H6468" t="s">
        <v>1280</v>
      </c>
      <c r="I6468">
        <v>3166.88</v>
      </c>
      <c r="J6468">
        <v>1.3943000000000001</v>
      </c>
      <c r="K6468">
        <v>4415.58</v>
      </c>
      <c r="L6468">
        <v>2.9949999999999998E-3</v>
      </c>
      <c r="M6468">
        <v>10.19</v>
      </c>
      <c r="N6468" t="s">
        <v>1266</v>
      </c>
      <c r="O6468" t="s">
        <v>1267</v>
      </c>
    </row>
    <row r="6469" spans="1:15" x14ac:dyDescent="0.3">
      <c r="A6469" t="s">
        <v>13976</v>
      </c>
      <c r="B6469" s="2">
        <v>46350</v>
      </c>
      <c r="C6469" s="2" t="str">
        <f>TEXT(Table2[[#This Row],[Date]], "mmm")</f>
        <v>Nov</v>
      </c>
      <c r="D6469" t="s">
        <v>13977</v>
      </c>
      <c r="E6469" t="s">
        <v>454</v>
      </c>
      <c r="F6469" t="s">
        <v>1018</v>
      </c>
      <c r="G6469" t="s">
        <v>7</v>
      </c>
      <c r="H6469" t="s">
        <v>1265</v>
      </c>
      <c r="I6469">
        <v>314.95</v>
      </c>
      <c r="J6469">
        <v>1.425</v>
      </c>
      <c r="K6469">
        <v>448.8</v>
      </c>
      <c r="L6469">
        <v>3.3700000000000002E-3</v>
      </c>
      <c r="M6469">
        <v>11.22</v>
      </c>
      <c r="N6469" t="s">
        <v>1266</v>
      </c>
      <c r="O6469" t="s">
        <v>1267</v>
      </c>
    </row>
    <row r="6470" spans="1:15" x14ac:dyDescent="0.3">
      <c r="A6470" t="s">
        <v>13978</v>
      </c>
      <c r="B6470" s="2">
        <v>46065</v>
      </c>
      <c r="C6470" s="2" t="str">
        <f>TEXT(Table2[[#This Row],[Date]], "mmm")</f>
        <v>Feb</v>
      </c>
      <c r="D6470" t="s">
        <v>13979</v>
      </c>
      <c r="E6470" t="s">
        <v>1226</v>
      </c>
      <c r="F6470" t="s">
        <v>920</v>
      </c>
      <c r="G6470" t="s">
        <v>7</v>
      </c>
      <c r="H6470" t="s">
        <v>1280</v>
      </c>
      <c r="I6470">
        <v>390.52</v>
      </c>
      <c r="J6470">
        <v>0.87</v>
      </c>
      <c r="K6470">
        <v>339.75</v>
      </c>
      <c r="L6470">
        <v>9.6299999999999999E-4</v>
      </c>
      <c r="M6470">
        <v>3.26</v>
      </c>
      <c r="N6470" t="s">
        <v>1266</v>
      </c>
      <c r="O6470" t="s">
        <v>1274</v>
      </c>
    </row>
    <row r="6471" spans="1:15" x14ac:dyDescent="0.3">
      <c r="A6471" t="s">
        <v>13980</v>
      </c>
      <c r="B6471" s="2">
        <v>46209</v>
      </c>
      <c r="C6471" s="2" t="str">
        <f>TEXT(Table2[[#This Row],[Date]], "mmm")</f>
        <v>Jul</v>
      </c>
      <c r="D6471" t="s">
        <v>13981</v>
      </c>
      <c r="E6471" t="s">
        <v>1190</v>
      </c>
      <c r="F6471" t="s">
        <v>1112</v>
      </c>
      <c r="G6471" t="s">
        <v>7</v>
      </c>
      <c r="H6471" t="s">
        <v>1280</v>
      </c>
      <c r="I6471">
        <v>2089.17</v>
      </c>
      <c r="J6471">
        <v>1.0785</v>
      </c>
      <c r="K6471">
        <v>2253.17</v>
      </c>
      <c r="L6471">
        <v>2.8180000000000002E-3</v>
      </c>
      <c r="M6471">
        <v>8.7899999999999991</v>
      </c>
      <c r="N6471" t="s">
        <v>1266</v>
      </c>
      <c r="O6471" t="s">
        <v>1267</v>
      </c>
    </row>
    <row r="6472" spans="1:15" x14ac:dyDescent="0.3">
      <c r="A6472" t="s">
        <v>13982</v>
      </c>
      <c r="B6472" s="2">
        <v>46324</v>
      </c>
      <c r="C6472" s="2" t="str">
        <f>TEXT(Table2[[#This Row],[Date]], "mmm")</f>
        <v>Oct</v>
      </c>
      <c r="D6472" t="s">
        <v>13983</v>
      </c>
      <c r="E6472" t="s">
        <v>440</v>
      </c>
      <c r="F6472" t="s">
        <v>1010</v>
      </c>
      <c r="G6472" t="s">
        <v>7</v>
      </c>
      <c r="H6472" t="s">
        <v>1277</v>
      </c>
      <c r="I6472">
        <v>2423.41</v>
      </c>
      <c r="J6472">
        <v>1.3386</v>
      </c>
      <c r="K6472">
        <v>3243.98</v>
      </c>
      <c r="L6472">
        <v>1.9380000000000001E-3</v>
      </c>
      <c r="M6472">
        <v>5.23</v>
      </c>
      <c r="N6472" t="s">
        <v>1266</v>
      </c>
      <c r="O6472" t="s">
        <v>1286</v>
      </c>
    </row>
    <row r="6473" spans="1:15" x14ac:dyDescent="0.3">
      <c r="A6473" t="s">
        <v>13984</v>
      </c>
      <c r="B6473" s="2">
        <v>46222</v>
      </c>
      <c r="C6473" s="2" t="str">
        <f>TEXT(Table2[[#This Row],[Date]], "mmm")</f>
        <v>Jul</v>
      </c>
      <c r="D6473" t="s">
        <v>13985</v>
      </c>
      <c r="E6473" t="s">
        <v>692</v>
      </c>
      <c r="F6473" t="s">
        <v>408</v>
      </c>
      <c r="G6473" t="s">
        <v>7</v>
      </c>
      <c r="H6473" t="s">
        <v>1273</v>
      </c>
      <c r="I6473">
        <v>906.26</v>
      </c>
      <c r="J6473">
        <v>1.1928000000000001</v>
      </c>
      <c r="K6473">
        <v>1080.99</v>
      </c>
      <c r="L6473">
        <v>2.0209999999999998E-3</v>
      </c>
      <c r="M6473">
        <v>6.27</v>
      </c>
      <c r="N6473" t="s">
        <v>1266</v>
      </c>
      <c r="O6473" t="s">
        <v>1267</v>
      </c>
    </row>
    <row r="6474" spans="1:15" x14ac:dyDescent="0.3">
      <c r="A6474" t="s">
        <v>13986</v>
      </c>
      <c r="B6474" s="2">
        <v>46061</v>
      </c>
      <c r="C6474" s="2" t="str">
        <f>TEXT(Table2[[#This Row],[Date]], "mmm")</f>
        <v>Feb</v>
      </c>
      <c r="D6474" t="s">
        <v>13987</v>
      </c>
      <c r="E6474" t="s">
        <v>884</v>
      </c>
      <c r="F6474" t="s">
        <v>190</v>
      </c>
      <c r="G6474" t="s">
        <v>7</v>
      </c>
      <c r="H6474" t="s">
        <v>1280</v>
      </c>
      <c r="I6474">
        <v>971.28</v>
      </c>
      <c r="J6474">
        <v>0.88749999999999996</v>
      </c>
      <c r="K6474">
        <v>862.01</v>
      </c>
      <c r="L6474">
        <v>1.5399999999999999E-3</v>
      </c>
      <c r="M6474">
        <v>5.05</v>
      </c>
      <c r="N6474" t="s">
        <v>1266</v>
      </c>
      <c r="O6474" t="s">
        <v>1267</v>
      </c>
    </row>
    <row r="6475" spans="1:15" x14ac:dyDescent="0.3">
      <c r="A6475" t="s">
        <v>13988</v>
      </c>
      <c r="B6475" s="2">
        <v>46242</v>
      </c>
      <c r="C6475" s="2" t="str">
        <f>TEXT(Table2[[#This Row],[Date]], "mmm")</f>
        <v>Aug</v>
      </c>
      <c r="D6475" t="s">
        <v>13989</v>
      </c>
      <c r="E6475" t="s">
        <v>732</v>
      </c>
      <c r="F6475" t="s">
        <v>930</v>
      </c>
      <c r="G6475" t="s">
        <v>7</v>
      </c>
      <c r="H6475" t="s">
        <v>1280</v>
      </c>
      <c r="I6475">
        <v>5602.27</v>
      </c>
      <c r="J6475">
        <v>1.1780999999999999</v>
      </c>
      <c r="K6475">
        <v>6600.03</v>
      </c>
      <c r="L6475">
        <v>3.718E-3</v>
      </c>
      <c r="M6475">
        <v>12.45</v>
      </c>
      <c r="N6475" t="s">
        <v>1266</v>
      </c>
      <c r="O6475" t="s">
        <v>1270</v>
      </c>
    </row>
    <row r="6476" spans="1:15" x14ac:dyDescent="0.3">
      <c r="A6476" t="s">
        <v>13990</v>
      </c>
      <c r="B6476" s="2">
        <v>46329</v>
      </c>
      <c r="C6476" s="2" t="str">
        <f>TEXT(Table2[[#This Row],[Date]], "mmm")</f>
        <v>Nov</v>
      </c>
      <c r="D6476" t="s">
        <v>13991</v>
      </c>
      <c r="E6476" t="s">
        <v>826</v>
      </c>
      <c r="F6476" t="s">
        <v>326</v>
      </c>
      <c r="G6476" t="s">
        <v>7</v>
      </c>
      <c r="H6476" t="s">
        <v>1277</v>
      </c>
      <c r="I6476">
        <v>1375.39</v>
      </c>
      <c r="J6476">
        <v>1.3689</v>
      </c>
      <c r="K6476">
        <v>1882.77</v>
      </c>
      <c r="L6476">
        <v>2.7690000000000002E-3</v>
      </c>
      <c r="M6476">
        <v>9.58</v>
      </c>
      <c r="N6476" t="s">
        <v>1266</v>
      </c>
      <c r="O6476" t="s">
        <v>1274</v>
      </c>
    </row>
    <row r="6477" spans="1:15" x14ac:dyDescent="0.3">
      <c r="A6477" t="s">
        <v>13992</v>
      </c>
      <c r="B6477" s="2">
        <v>46026</v>
      </c>
      <c r="C6477" s="2" t="str">
        <f>TEXT(Table2[[#This Row],[Date]], "mmm")</f>
        <v>Jan</v>
      </c>
      <c r="D6477" t="s">
        <v>13993</v>
      </c>
      <c r="E6477" t="s">
        <v>56</v>
      </c>
      <c r="F6477" t="s">
        <v>252</v>
      </c>
      <c r="G6477" t="s">
        <v>7</v>
      </c>
      <c r="H6477" t="s">
        <v>1277</v>
      </c>
      <c r="I6477">
        <v>307.77</v>
      </c>
      <c r="J6477">
        <v>0.77769999999999995</v>
      </c>
      <c r="K6477">
        <v>239.35</v>
      </c>
      <c r="L6477">
        <v>3.1830000000000001E-3</v>
      </c>
      <c r="M6477">
        <v>10.02</v>
      </c>
      <c r="N6477" t="s">
        <v>1266</v>
      </c>
      <c r="O6477" t="s">
        <v>1286</v>
      </c>
    </row>
    <row r="6478" spans="1:15" x14ac:dyDescent="0.3">
      <c r="A6478" t="s">
        <v>13994</v>
      </c>
      <c r="B6478" s="2">
        <v>46143</v>
      </c>
      <c r="C6478" s="2" t="str">
        <f>TEXT(Table2[[#This Row],[Date]], "mmm")</f>
        <v>May</v>
      </c>
      <c r="D6478" t="s">
        <v>13995</v>
      </c>
      <c r="E6478" t="s">
        <v>1112</v>
      </c>
      <c r="F6478" t="s">
        <v>984</v>
      </c>
      <c r="G6478" t="s">
        <v>7</v>
      </c>
      <c r="H6478" t="s">
        <v>1265</v>
      </c>
      <c r="I6478">
        <v>196.44</v>
      </c>
      <c r="J6478">
        <v>1.0809</v>
      </c>
      <c r="K6478">
        <v>212.33</v>
      </c>
      <c r="L6478">
        <v>3.934E-3</v>
      </c>
      <c r="M6478">
        <v>11.53</v>
      </c>
      <c r="N6478" t="s">
        <v>1266</v>
      </c>
      <c r="O6478" t="s">
        <v>1267</v>
      </c>
    </row>
    <row r="6479" spans="1:15" x14ac:dyDescent="0.3">
      <c r="A6479" t="s">
        <v>13996</v>
      </c>
      <c r="B6479" s="2">
        <v>46358</v>
      </c>
      <c r="C6479" s="2" t="str">
        <f>TEXT(Table2[[#This Row],[Date]], "mmm")</f>
        <v>Dec</v>
      </c>
      <c r="D6479" t="s">
        <v>10259</v>
      </c>
      <c r="E6479" t="s">
        <v>346</v>
      </c>
      <c r="F6479" t="s">
        <v>614</v>
      </c>
      <c r="G6479" t="s">
        <v>7</v>
      </c>
      <c r="H6479" t="s">
        <v>1277</v>
      </c>
      <c r="I6479">
        <v>1732.63</v>
      </c>
      <c r="J6479">
        <v>1.3348</v>
      </c>
      <c r="K6479">
        <v>2312.71</v>
      </c>
      <c r="L6479">
        <v>1.405E-3</v>
      </c>
      <c r="M6479">
        <v>4.41</v>
      </c>
      <c r="N6479" t="s">
        <v>1266</v>
      </c>
      <c r="O6479" t="s">
        <v>1267</v>
      </c>
    </row>
    <row r="6480" spans="1:15" x14ac:dyDescent="0.3">
      <c r="A6480" t="s">
        <v>13997</v>
      </c>
      <c r="B6480" s="2">
        <v>46099</v>
      </c>
      <c r="C6480" s="2" t="str">
        <f>TEXT(Table2[[#This Row],[Date]], "mmm")</f>
        <v>Mar</v>
      </c>
      <c r="D6480" t="s">
        <v>13998</v>
      </c>
      <c r="E6480" t="s">
        <v>814</v>
      </c>
      <c r="F6480" t="s">
        <v>102</v>
      </c>
      <c r="G6480" t="s">
        <v>7</v>
      </c>
      <c r="H6480" t="s">
        <v>1280</v>
      </c>
      <c r="I6480">
        <v>3111.31</v>
      </c>
      <c r="J6480">
        <v>0.99060000000000004</v>
      </c>
      <c r="K6480">
        <v>3082.06</v>
      </c>
      <c r="L6480">
        <v>3.7929999999999999E-3</v>
      </c>
      <c r="M6480">
        <v>12.31</v>
      </c>
      <c r="N6480" t="s">
        <v>1285</v>
      </c>
      <c r="O6480" t="s">
        <v>1267</v>
      </c>
    </row>
    <row r="6481" spans="1:15" x14ac:dyDescent="0.3">
      <c r="A6481" t="s">
        <v>13999</v>
      </c>
      <c r="B6481" s="2">
        <v>46201</v>
      </c>
      <c r="C6481" s="2" t="str">
        <f>TEXT(Table2[[#This Row],[Date]], "mmm")</f>
        <v>Jun</v>
      </c>
      <c r="D6481" t="s">
        <v>14000</v>
      </c>
      <c r="E6481" t="s">
        <v>1106</v>
      </c>
      <c r="F6481" t="s">
        <v>79</v>
      </c>
      <c r="G6481" t="s">
        <v>7</v>
      </c>
      <c r="H6481" t="s">
        <v>1273</v>
      </c>
      <c r="I6481">
        <v>8497.35</v>
      </c>
      <c r="J6481">
        <v>1.1653</v>
      </c>
      <c r="K6481">
        <v>9901.9599999999991</v>
      </c>
      <c r="L6481">
        <v>3.8760000000000001E-3</v>
      </c>
      <c r="M6481">
        <v>11.57</v>
      </c>
      <c r="N6481" t="s">
        <v>1266</v>
      </c>
      <c r="O6481" t="s">
        <v>1267</v>
      </c>
    </row>
    <row r="6482" spans="1:15" x14ac:dyDescent="0.3">
      <c r="A6482" t="s">
        <v>14001</v>
      </c>
      <c r="B6482" s="2">
        <v>46155</v>
      </c>
      <c r="C6482" s="2" t="str">
        <f>TEXT(Table2[[#This Row],[Date]], "mmm")</f>
        <v>May</v>
      </c>
      <c r="D6482" t="s">
        <v>14002</v>
      </c>
      <c r="E6482" t="s">
        <v>64</v>
      </c>
      <c r="F6482" t="s">
        <v>1064</v>
      </c>
      <c r="G6482" t="s">
        <v>7</v>
      </c>
      <c r="H6482" t="s">
        <v>1277</v>
      </c>
      <c r="I6482">
        <v>5521.78</v>
      </c>
      <c r="J6482">
        <v>1.0201</v>
      </c>
      <c r="K6482">
        <v>5632.77</v>
      </c>
      <c r="L6482">
        <v>1.9810000000000001E-3</v>
      </c>
      <c r="M6482">
        <v>7</v>
      </c>
      <c r="N6482" t="s">
        <v>1266</v>
      </c>
      <c r="O6482" t="s">
        <v>1270</v>
      </c>
    </row>
    <row r="6483" spans="1:15" x14ac:dyDescent="0.3">
      <c r="A6483" t="s">
        <v>14003</v>
      </c>
      <c r="B6483" s="2">
        <v>46333</v>
      </c>
      <c r="C6483" s="2" t="str">
        <f>TEXT(Table2[[#This Row],[Date]], "mmm")</f>
        <v>Nov</v>
      </c>
      <c r="D6483" t="s">
        <v>14004</v>
      </c>
      <c r="E6483" t="s">
        <v>1000</v>
      </c>
      <c r="F6483" t="s">
        <v>84</v>
      </c>
      <c r="G6483" t="s">
        <v>7</v>
      </c>
      <c r="H6483" t="s">
        <v>1277</v>
      </c>
      <c r="I6483">
        <v>1443.88</v>
      </c>
      <c r="J6483">
        <v>1.3242</v>
      </c>
      <c r="K6483">
        <v>1911.99</v>
      </c>
      <c r="L6483">
        <v>3.8800000000000002E-3</v>
      </c>
      <c r="M6483">
        <v>12.74</v>
      </c>
      <c r="N6483" t="s">
        <v>1266</v>
      </c>
      <c r="O6483" t="s">
        <v>1274</v>
      </c>
    </row>
    <row r="6484" spans="1:15" x14ac:dyDescent="0.3">
      <c r="A6484" t="s">
        <v>14005</v>
      </c>
      <c r="B6484" s="2">
        <v>46251</v>
      </c>
      <c r="C6484" s="2" t="str">
        <f>TEXT(Table2[[#This Row],[Date]], "mmm")</f>
        <v>Aug</v>
      </c>
      <c r="D6484" t="s">
        <v>14006</v>
      </c>
      <c r="E6484" t="s">
        <v>1236</v>
      </c>
      <c r="F6484" t="s">
        <v>700</v>
      </c>
      <c r="G6484" t="s">
        <v>7</v>
      </c>
      <c r="H6484" t="s">
        <v>1273</v>
      </c>
      <c r="I6484">
        <v>2468.8200000000002</v>
      </c>
      <c r="J6484">
        <v>1.22</v>
      </c>
      <c r="K6484">
        <v>3011.96</v>
      </c>
      <c r="L6484">
        <v>2.0830000000000002E-3</v>
      </c>
      <c r="M6484">
        <v>6.56</v>
      </c>
      <c r="N6484" t="s">
        <v>1266</v>
      </c>
      <c r="O6484" t="s">
        <v>1267</v>
      </c>
    </row>
    <row r="6485" spans="1:15" x14ac:dyDescent="0.3">
      <c r="A6485" t="s">
        <v>14007</v>
      </c>
      <c r="B6485" s="2">
        <v>46298</v>
      </c>
      <c r="C6485" s="2" t="str">
        <f>TEXT(Table2[[#This Row],[Date]], "mmm")</f>
        <v>Oct</v>
      </c>
      <c r="D6485" t="s">
        <v>14008</v>
      </c>
      <c r="E6485" t="s">
        <v>1206</v>
      </c>
      <c r="F6485" t="s">
        <v>760</v>
      </c>
      <c r="G6485" t="s">
        <v>7</v>
      </c>
      <c r="H6485" t="s">
        <v>1280</v>
      </c>
      <c r="I6485">
        <v>1576.39</v>
      </c>
      <c r="J6485">
        <v>1.0157</v>
      </c>
      <c r="K6485">
        <v>1601.14</v>
      </c>
      <c r="L6485">
        <v>8.9400000000000005E-4</v>
      </c>
      <c r="M6485">
        <v>2.91</v>
      </c>
      <c r="N6485" t="s">
        <v>1285</v>
      </c>
      <c r="O6485" t="s">
        <v>1267</v>
      </c>
    </row>
    <row r="6486" spans="1:15" x14ac:dyDescent="0.3">
      <c r="A6486" t="s">
        <v>14009</v>
      </c>
      <c r="B6486" s="2">
        <v>46174</v>
      </c>
      <c r="C6486" s="2" t="str">
        <f>TEXT(Table2[[#This Row],[Date]], "mmm")</f>
        <v>Jun</v>
      </c>
      <c r="D6486" t="s">
        <v>14010</v>
      </c>
      <c r="E6486" t="s">
        <v>152</v>
      </c>
      <c r="F6486" t="s">
        <v>914</v>
      </c>
      <c r="G6486" t="s">
        <v>7</v>
      </c>
      <c r="H6486" t="s">
        <v>1280</v>
      </c>
      <c r="I6486">
        <v>2160.9499999999998</v>
      </c>
      <c r="J6486">
        <v>1.1241000000000001</v>
      </c>
      <c r="K6486">
        <v>2429.12</v>
      </c>
      <c r="L6486">
        <v>2.715E-3</v>
      </c>
      <c r="M6486">
        <v>8.68</v>
      </c>
      <c r="N6486" t="s">
        <v>1266</v>
      </c>
      <c r="O6486" t="s">
        <v>1270</v>
      </c>
    </row>
    <row r="6487" spans="1:15" x14ac:dyDescent="0.3">
      <c r="A6487" t="s">
        <v>14011</v>
      </c>
      <c r="B6487" s="2">
        <v>46186</v>
      </c>
      <c r="C6487" s="2" t="str">
        <f>TEXT(Table2[[#This Row],[Date]], "mmm")</f>
        <v>Jun</v>
      </c>
      <c r="D6487" t="s">
        <v>14012</v>
      </c>
      <c r="E6487" t="s">
        <v>920</v>
      </c>
      <c r="F6487" t="s">
        <v>846</v>
      </c>
      <c r="G6487" t="s">
        <v>7</v>
      </c>
      <c r="H6487" t="s">
        <v>1265</v>
      </c>
      <c r="I6487">
        <v>561.5</v>
      </c>
      <c r="J6487">
        <v>1.0738000000000001</v>
      </c>
      <c r="K6487">
        <v>602.94000000000005</v>
      </c>
      <c r="L6487">
        <v>1.3810000000000001E-3</v>
      </c>
      <c r="M6487">
        <v>4.0599999999999996</v>
      </c>
      <c r="N6487" t="s">
        <v>1266</v>
      </c>
      <c r="O6487" t="s">
        <v>1267</v>
      </c>
    </row>
    <row r="6488" spans="1:15" x14ac:dyDescent="0.3">
      <c r="A6488" t="s">
        <v>14013</v>
      </c>
      <c r="B6488" s="2">
        <v>46312</v>
      </c>
      <c r="C6488" s="2" t="str">
        <f>TEXT(Table2[[#This Row],[Date]], "mmm")</f>
        <v>Oct</v>
      </c>
      <c r="D6488" t="s">
        <v>14014</v>
      </c>
      <c r="E6488" t="s">
        <v>460</v>
      </c>
      <c r="F6488" t="s">
        <v>79</v>
      </c>
      <c r="G6488" t="s">
        <v>7</v>
      </c>
      <c r="H6488" t="s">
        <v>1280</v>
      </c>
      <c r="I6488">
        <v>1460.98</v>
      </c>
      <c r="J6488">
        <v>1.2314000000000001</v>
      </c>
      <c r="K6488">
        <v>1799.05</v>
      </c>
      <c r="L6488">
        <v>2.2070000000000002E-3</v>
      </c>
      <c r="M6488">
        <v>7.52</v>
      </c>
      <c r="N6488" t="s">
        <v>1266</v>
      </c>
      <c r="O6488" t="s">
        <v>1267</v>
      </c>
    </row>
    <row r="6489" spans="1:15" x14ac:dyDescent="0.3">
      <c r="A6489" t="s">
        <v>14015</v>
      </c>
      <c r="B6489" s="2">
        <v>46131</v>
      </c>
      <c r="C6489" s="2" t="str">
        <f>TEXT(Table2[[#This Row],[Date]], "mmm")</f>
        <v>Apr</v>
      </c>
      <c r="D6489" t="s">
        <v>14016</v>
      </c>
      <c r="E6489" t="s">
        <v>154</v>
      </c>
      <c r="F6489" t="s">
        <v>1148</v>
      </c>
      <c r="G6489" t="s">
        <v>7</v>
      </c>
      <c r="H6489" t="s">
        <v>1277</v>
      </c>
      <c r="I6489">
        <v>358.84</v>
      </c>
      <c r="J6489">
        <v>1.3053999999999999</v>
      </c>
      <c r="K6489">
        <v>468.43</v>
      </c>
      <c r="L6489">
        <v>5.0590000000000001E-3</v>
      </c>
      <c r="M6489">
        <v>17.149999999999999</v>
      </c>
      <c r="N6489" t="s">
        <v>1266</v>
      </c>
      <c r="O6489" t="s">
        <v>1267</v>
      </c>
    </row>
    <row r="6490" spans="1:15" x14ac:dyDescent="0.3">
      <c r="A6490" t="s">
        <v>14017</v>
      </c>
      <c r="B6490" s="2">
        <v>46148</v>
      </c>
      <c r="C6490" s="2" t="str">
        <f>TEXT(Table2[[#This Row],[Date]], "mmm")</f>
        <v>May</v>
      </c>
      <c r="D6490" t="s">
        <v>14018</v>
      </c>
      <c r="E6490" t="s">
        <v>1208</v>
      </c>
      <c r="F6490" t="s">
        <v>800</v>
      </c>
      <c r="G6490" t="s">
        <v>7</v>
      </c>
      <c r="H6490" t="s">
        <v>1277</v>
      </c>
      <c r="I6490">
        <v>17.37</v>
      </c>
      <c r="J6490">
        <v>1.0233000000000001</v>
      </c>
      <c r="K6490">
        <v>17.77</v>
      </c>
      <c r="L6490">
        <v>2.1080000000000001E-3</v>
      </c>
      <c r="M6490">
        <v>6.33</v>
      </c>
      <c r="N6490" t="s">
        <v>1266</v>
      </c>
      <c r="O6490" t="s">
        <v>1267</v>
      </c>
    </row>
    <row r="6491" spans="1:15" x14ac:dyDescent="0.3">
      <c r="A6491" t="s">
        <v>14019</v>
      </c>
      <c r="B6491" s="2">
        <v>46262</v>
      </c>
      <c r="C6491" s="2" t="str">
        <f>TEXT(Table2[[#This Row],[Date]], "mmm")</f>
        <v>Aug</v>
      </c>
      <c r="D6491" t="s">
        <v>14020</v>
      </c>
      <c r="E6491" t="s">
        <v>1028</v>
      </c>
      <c r="F6491" t="s">
        <v>728</v>
      </c>
      <c r="G6491" t="s">
        <v>7</v>
      </c>
      <c r="H6491" t="s">
        <v>1277</v>
      </c>
      <c r="I6491">
        <v>796.87</v>
      </c>
      <c r="J6491">
        <v>1.2090000000000001</v>
      </c>
      <c r="K6491">
        <v>963.42</v>
      </c>
      <c r="L6491">
        <v>5.1370000000000001E-3</v>
      </c>
      <c r="M6491">
        <v>17.309999999999999</v>
      </c>
      <c r="N6491" t="s">
        <v>1266</v>
      </c>
      <c r="O6491" t="s">
        <v>1274</v>
      </c>
    </row>
    <row r="6492" spans="1:15" x14ac:dyDescent="0.3">
      <c r="A6492" t="s">
        <v>14021</v>
      </c>
      <c r="B6492" s="2">
        <v>46332</v>
      </c>
      <c r="C6492" s="2" t="str">
        <f>TEXT(Table2[[#This Row],[Date]], "mmm")</f>
        <v>Nov</v>
      </c>
      <c r="D6492" t="s">
        <v>14022</v>
      </c>
      <c r="E6492" t="s">
        <v>736</v>
      </c>
      <c r="F6492" t="s">
        <v>348</v>
      </c>
      <c r="G6492" t="s">
        <v>7</v>
      </c>
      <c r="H6492" t="s">
        <v>1280</v>
      </c>
      <c r="I6492">
        <v>2456.69</v>
      </c>
      <c r="J6492">
        <v>1.3676999999999999</v>
      </c>
      <c r="K6492">
        <v>3360.01</v>
      </c>
      <c r="L6492">
        <v>1.748E-3</v>
      </c>
      <c r="M6492">
        <v>5.01</v>
      </c>
      <c r="N6492" t="s">
        <v>1285</v>
      </c>
      <c r="O6492" t="s">
        <v>1286</v>
      </c>
    </row>
    <row r="6493" spans="1:15" x14ac:dyDescent="0.3">
      <c r="A6493" t="s">
        <v>14023</v>
      </c>
      <c r="B6493" s="2">
        <v>46367</v>
      </c>
      <c r="C6493" s="2" t="str">
        <f>TEXT(Table2[[#This Row],[Date]], "mmm")</f>
        <v>Dec</v>
      </c>
      <c r="D6493" t="s">
        <v>14024</v>
      </c>
      <c r="E6493" t="s">
        <v>386</v>
      </c>
      <c r="F6493" t="s">
        <v>514</v>
      </c>
      <c r="G6493" t="s">
        <v>7</v>
      </c>
      <c r="H6493" t="s">
        <v>1277</v>
      </c>
      <c r="I6493">
        <v>152.51</v>
      </c>
      <c r="J6493">
        <v>1.4262999999999999</v>
      </c>
      <c r="K6493">
        <v>217.53</v>
      </c>
      <c r="L6493">
        <v>2.9120000000000001E-3</v>
      </c>
      <c r="M6493">
        <v>9.16</v>
      </c>
      <c r="N6493" t="s">
        <v>1266</v>
      </c>
      <c r="O6493" t="s">
        <v>1286</v>
      </c>
    </row>
    <row r="6494" spans="1:15" x14ac:dyDescent="0.3">
      <c r="A6494" t="s">
        <v>14025</v>
      </c>
      <c r="B6494" s="2">
        <v>46168</v>
      </c>
      <c r="C6494" s="2" t="str">
        <f>TEXT(Table2[[#This Row],[Date]], "mmm")</f>
        <v>May</v>
      </c>
      <c r="D6494" t="s">
        <v>14026</v>
      </c>
      <c r="E6494" t="s">
        <v>370</v>
      </c>
      <c r="F6494" t="s">
        <v>256</v>
      </c>
      <c r="G6494" t="s">
        <v>7</v>
      </c>
      <c r="H6494" t="s">
        <v>1280</v>
      </c>
      <c r="I6494">
        <v>2563.1</v>
      </c>
      <c r="J6494">
        <v>1.0083</v>
      </c>
      <c r="K6494">
        <v>2584.37</v>
      </c>
      <c r="L6494">
        <v>2.6559999999999999E-3</v>
      </c>
      <c r="M6494">
        <v>8.52</v>
      </c>
      <c r="N6494" t="s">
        <v>1266</v>
      </c>
      <c r="O6494" t="s">
        <v>1286</v>
      </c>
    </row>
    <row r="6495" spans="1:15" x14ac:dyDescent="0.3">
      <c r="A6495" t="s">
        <v>14027</v>
      </c>
      <c r="B6495" s="2">
        <v>46274</v>
      </c>
      <c r="C6495" s="2" t="str">
        <f>TEXT(Table2[[#This Row],[Date]], "mmm")</f>
        <v>Sep</v>
      </c>
      <c r="D6495" t="s">
        <v>14028</v>
      </c>
      <c r="E6495" t="s">
        <v>1102</v>
      </c>
      <c r="F6495" t="s">
        <v>490</v>
      </c>
      <c r="G6495" t="s">
        <v>7</v>
      </c>
      <c r="H6495" t="s">
        <v>1280</v>
      </c>
      <c r="I6495">
        <v>2102.08</v>
      </c>
      <c r="J6495">
        <v>1.2343</v>
      </c>
      <c r="K6495">
        <v>2594.6</v>
      </c>
      <c r="L6495">
        <v>2.0639999999999999E-3</v>
      </c>
      <c r="M6495">
        <v>6.84</v>
      </c>
      <c r="N6495" t="s">
        <v>1266</v>
      </c>
      <c r="O6495" t="s">
        <v>1274</v>
      </c>
    </row>
    <row r="6496" spans="1:15" x14ac:dyDescent="0.3">
      <c r="A6496" t="s">
        <v>14029</v>
      </c>
      <c r="B6496" s="2">
        <v>46205</v>
      </c>
      <c r="C6496" s="2" t="str">
        <f>TEXT(Table2[[#This Row],[Date]], "mmm")</f>
        <v>Jul</v>
      </c>
      <c r="D6496" t="s">
        <v>14030</v>
      </c>
      <c r="E6496" t="s">
        <v>1102</v>
      </c>
      <c r="F6496" t="s">
        <v>96</v>
      </c>
      <c r="G6496" t="s">
        <v>7</v>
      </c>
      <c r="H6496" t="s">
        <v>1265</v>
      </c>
      <c r="I6496">
        <v>442.26</v>
      </c>
      <c r="J6496">
        <v>1.1211</v>
      </c>
      <c r="K6496">
        <v>495.82</v>
      </c>
      <c r="L6496">
        <v>2.0590000000000001E-3</v>
      </c>
      <c r="M6496">
        <v>7.25</v>
      </c>
      <c r="N6496" t="s">
        <v>1266</v>
      </c>
      <c r="O6496" t="s">
        <v>1267</v>
      </c>
    </row>
    <row r="6497" spans="1:15" x14ac:dyDescent="0.3">
      <c r="A6497" t="s">
        <v>14031</v>
      </c>
      <c r="B6497" s="2">
        <v>46331</v>
      </c>
      <c r="C6497" s="2" t="str">
        <f>TEXT(Table2[[#This Row],[Date]], "mmm")</f>
        <v>Nov</v>
      </c>
      <c r="D6497" t="s">
        <v>14032</v>
      </c>
      <c r="E6497" t="s">
        <v>622</v>
      </c>
      <c r="F6497" t="s">
        <v>175</v>
      </c>
      <c r="G6497" t="s">
        <v>7</v>
      </c>
      <c r="H6497" t="s">
        <v>1280</v>
      </c>
      <c r="I6497">
        <v>8081.12</v>
      </c>
      <c r="J6497">
        <v>1.3738999999999999</v>
      </c>
      <c r="K6497">
        <v>11102.65</v>
      </c>
      <c r="L6497">
        <v>1.2899999999999999E-3</v>
      </c>
      <c r="M6497">
        <v>4.4800000000000004</v>
      </c>
      <c r="N6497" t="s">
        <v>1266</v>
      </c>
      <c r="O6497" t="s">
        <v>1267</v>
      </c>
    </row>
    <row r="6498" spans="1:15" x14ac:dyDescent="0.3">
      <c r="A6498" t="s">
        <v>14033</v>
      </c>
      <c r="B6498" s="2">
        <v>46328</v>
      </c>
      <c r="C6498" s="2" t="str">
        <f>TEXT(Table2[[#This Row],[Date]], "mmm")</f>
        <v>Nov</v>
      </c>
      <c r="D6498" t="s">
        <v>14034</v>
      </c>
      <c r="E6498" t="s">
        <v>872</v>
      </c>
      <c r="F6498" t="s">
        <v>556</v>
      </c>
      <c r="G6498" t="s">
        <v>7</v>
      </c>
      <c r="H6498" t="s">
        <v>1289</v>
      </c>
      <c r="I6498">
        <v>1061.56</v>
      </c>
      <c r="J6498">
        <v>1.3516999999999999</v>
      </c>
      <c r="K6498">
        <v>1434.91</v>
      </c>
      <c r="L6498">
        <v>3.0040000000000002E-3</v>
      </c>
      <c r="M6498">
        <v>9.58</v>
      </c>
      <c r="N6498" t="s">
        <v>1266</v>
      </c>
      <c r="O6498" t="s">
        <v>1267</v>
      </c>
    </row>
    <row r="6499" spans="1:15" x14ac:dyDescent="0.3">
      <c r="A6499" t="s">
        <v>14035</v>
      </c>
      <c r="B6499" s="2">
        <v>46094</v>
      </c>
      <c r="C6499" s="2" t="str">
        <f>TEXT(Table2[[#This Row],[Date]], "mmm")</f>
        <v>Mar</v>
      </c>
      <c r="D6499" t="s">
        <v>14036</v>
      </c>
      <c r="E6499" t="s">
        <v>1092</v>
      </c>
      <c r="F6499" t="s">
        <v>546</v>
      </c>
      <c r="G6499" t="s">
        <v>7</v>
      </c>
      <c r="H6499" t="s">
        <v>1280</v>
      </c>
      <c r="I6499">
        <v>193.59</v>
      </c>
      <c r="J6499">
        <v>0.90720000000000001</v>
      </c>
      <c r="K6499">
        <v>175.62</v>
      </c>
      <c r="L6499">
        <v>4.0460000000000001E-3</v>
      </c>
      <c r="M6499">
        <v>11.61</v>
      </c>
      <c r="N6499" t="s">
        <v>1266</v>
      </c>
      <c r="O6499" t="s">
        <v>1286</v>
      </c>
    </row>
    <row r="6500" spans="1:15" x14ac:dyDescent="0.3">
      <c r="A6500" t="s">
        <v>14037</v>
      </c>
      <c r="B6500" s="2">
        <v>46241</v>
      </c>
      <c r="C6500" s="2" t="str">
        <f>TEXT(Table2[[#This Row],[Date]], "mmm")</f>
        <v>Aug</v>
      </c>
      <c r="D6500" t="s">
        <v>14038</v>
      </c>
      <c r="E6500" t="s">
        <v>1186</v>
      </c>
      <c r="F6500" t="s">
        <v>310</v>
      </c>
      <c r="G6500" t="s">
        <v>7</v>
      </c>
      <c r="H6500" t="s">
        <v>1265</v>
      </c>
      <c r="I6500">
        <v>1887.23</v>
      </c>
      <c r="J6500">
        <v>1.2254</v>
      </c>
      <c r="K6500">
        <v>2312.61</v>
      </c>
      <c r="L6500">
        <v>6.1700000000000004E-4</v>
      </c>
      <c r="M6500">
        <v>1.94</v>
      </c>
      <c r="N6500" t="s">
        <v>1266</v>
      </c>
      <c r="O6500" t="s">
        <v>1267</v>
      </c>
    </row>
    <row r="6501" spans="1:15" x14ac:dyDescent="0.3">
      <c r="A6501" t="s">
        <v>14039</v>
      </c>
      <c r="B6501" s="2">
        <v>46229</v>
      </c>
      <c r="C6501" s="2" t="str">
        <f>TEXT(Table2[[#This Row],[Date]], "mmm")</f>
        <v>Jul</v>
      </c>
      <c r="D6501" t="s">
        <v>14040</v>
      </c>
      <c r="E6501" t="s">
        <v>446</v>
      </c>
      <c r="F6501" t="s">
        <v>104</v>
      </c>
      <c r="G6501" t="s">
        <v>7</v>
      </c>
      <c r="H6501" t="s">
        <v>1277</v>
      </c>
      <c r="I6501">
        <v>3517.79</v>
      </c>
      <c r="J6501">
        <v>1.1769000000000001</v>
      </c>
      <c r="K6501">
        <v>4140.09</v>
      </c>
      <c r="L6501">
        <v>3.594E-3</v>
      </c>
      <c r="M6501">
        <v>11.65</v>
      </c>
      <c r="N6501" t="s">
        <v>1266</v>
      </c>
      <c r="O6501" t="s">
        <v>1274</v>
      </c>
    </row>
    <row r="6502" spans="1:15" x14ac:dyDescent="0.3">
      <c r="A6502" t="s">
        <v>14041</v>
      </c>
      <c r="B6502" s="2">
        <v>46195</v>
      </c>
      <c r="C6502" s="2" t="str">
        <f>TEXT(Table2[[#This Row],[Date]], "mmm")</f>
        <v>Jun</v>
      </c>
      <c r="D6502" t="s">
        <v>7763</v>
      </c>
      <c r="E6502" t="s">
        <v>370</v>
      </c>
      <c r="F6502" t="s">
        <v>58</v>
      </c>
      <c r="G6502" t="s">
        <v>7</v>
      </c>
      <c r="H6502" t="s">
        <v>1265</v>
      </c>
      <c r="I6502">
        <v>7051</v>
      </c>
      <c r="J6502">
        <v>1.0788</v>
      </c>
      <c r="K6502">
        <v>7606.62</v>
      </c>
      <c r="L6502">
        <v>1.2329999999999999E-3</v>
      </c>
      <c r="M6502">
        <v>4.13</v>
      </c>
      <c r="N6502" t="s">
        <v>1266</v>
      </c>
      <c r="O6502" t="s">
        <v>1274</v>
      </c>
    </row>
    <row r="6503" spans="1:15" x14ac:dyDescent="0.3">
      <c r="A6503" t="s">
        <v>14042</v>
      </c>
      <c r="B6503" s="2">
        <v>46163</v>
      </c>
      <c r="C6503" s="2" t="str">
        <f>TEXT(Table2[[#This Row],[Date]], "mmm")</f>
        <v>May</v>
      </c>
      <c r="D6503" t="s">
        <v>14043</v>
      </c>
      <c r="E6503" t="s">
        <v>826</v>
      </c>
      <c r="F6503" t="s">
        <v>226</v>
      </c>
      <c r="G6503" t="s">
        <v>7</v>
      </c>
      <c r="H6503" t="s">
        <v>1265</v>
      </c>
      <c r="I6503">
        <v>1179.96</v>
      </c>
      <c r="J6503">
        <v>1.0311999999999999</v>
      </c>
      <c r="K6503">
        <v>1216.77</v>
      </c>
      <c r="L6503">
        <v>3.9249999999999997E-3</v>
      </c>
      <c r="M6503">
        <v>13.81</v>
      </c>
      <c r="N6503" t="s">
        <v>1266</v>
      </c>
      <c r="O6503" t="s">
        <v>1267</v>
      </c>
    </row>
    <row r="6504" spans="1:15" x14ac:dyDescent="0.3">
      <c r="A6504" t="s">
        <v>14044</v>
      </c>
      <c r="B6504" s="2">
        <v>46294</v>
      </c>
      <c r="C6504" s="2" t="str">
        <f>TEXT(Table2[[#This Row],[Date]], "mmm")</f>
        <v>Sep</v>
      </c>
      <c r="D6504" t="s">
        <v>14045</v>
      </c>
      <c r="E6504" t="s">
        <v>996</v>
      </c>
      <c r="F6504" t="s">
        <v>908</v>
      </c>
      <c r="G6504" t="s">
        <v>7</v>
      </c>
      <c r="H6504" t="s">
        <v>1265</v>
      </c>
      <c r="I6504">
        <v>3245.56</v>
      </c>
      <c r="J6504">
        <v>1.0714999999999999</v>
      </c>
      <c r="K6504">
        <v>3477.62</v>
      </c>
      <c r="L6504">
        <v>1.2869999999999999E-3</v>
      </c>
      <c r="M6504">
        <v>3.92</v>
      </c>
      <c r="N6504" t="s">
        <v>1266</v>
      </c>
      <c r="O6504" t="s">
        <v>1267</v>
      </c>
    </row>
    <row r="6505" spans="1:15" x14ac:dyDescent="0.3">
      <c r="A6505" t="s">
        <v>14046</v>
      </c>
      <c r="B6505" s="2">
        <v>46236</v>
      </c>
      <c r="C6505" s="2" t="str">
        <f>TEXT(Table2[[#This Row],[Date]], "mmm")</f>
        <v>Aug</v>
      </c>
      <c r="D6505" t="s">
        <v>14047</v>
      </c>
      <c r="E6505" t="s">
        <v>810</v>
      </c>
      <c r="F6505" t="s">
        <v>342</v>
      </c>
      <c r="G6505" t="s">
        <v>7</v>
      </c>
      <c r="H6505" t="s">
        <v>1265</v>
      </c>
      <c r="I6505">
        <v>598.29999999999995</v>
      </c>
      <c r="J6505">
        <v>1.1568000000000001</v>
      </c>
      <c r="K6505">
        <v>692.11</v>
      </c>
      <c r="L6505">
        <v>2.4780000000000002E-3</v>
      </c>
      <c r="M6505">
        <v>7.95</v>
      </c>
      <c r="N6505" t="s">
        <v>1266</v>
      </c>
      <c r="O6505" t="s">
        <v>1267</v>
      </c>
    </row>
    <row r="6506" spans="1:15" x14ac:dyDescent="0.3">
      <c r="A6506" t="s">
        <v>14048</v>
      </c>
      <c r="B6506" s="2">
        <v>46291</v>
      </c>
      <c r="C6506" s="2" t="str">
        <f>TEXT(Table2[[#This Row],[Date]], "mmm")</f>
        <v>Sep</v>
      </c>
      <c r="D6506" t="s">
        <v>14049</v>
      </c>
      <c r="E6506" t="s">
        <v>1232</v>
      </c>
      <c r="F6506" t="s">
        <v>302</v>
      </c>
      <c r="G6506" t="s">
        <v>7</v>
      </c>
      <c r="H6506" t="s">
        <v>1265</v>
      </c>
      <c r="I6506">
        <v>2162.14</v>
      </c>
      <c r="J6506">
        <v>1.0021</v>
      </c>
      <c r="K6506">
        <v>2166.6799999999998</v>
      </c>
      <c r="L6506">
        <v>8.4500000000000005E-4</v>
      </c>
      <c r="M6506">
        <v>2.79</v>
      </c>
      <c r="N6506" t="s">
        <v>1266</v>
      </c>
      <c r="O6506" t="s">
        <v>1267</v>
      </c>
    </row>
    <row r="6507" spans="1:15" x14ac:dyDescent="0.3">
      <c r="A6507" t="s">
        <v>14050</v>
      </c>
      <c r="B6507" s="2">
        <v>46042</v>
      </c>
      <c r="C6507" s="2" t="str">
        <f>TEXT(Table2[[#This Row],[Date]], "mmm")</f>
        <v>Jan</v>
      </c>
      <c r="D6507" t="s">
        <v>1347</v>
      </c>
      <c r="E6507" t="s">
        <v>296</v>
      </c>
      <c r="F6507" t="s">
        <v>298</v>
      </c>
      <c r="G6507" t="s">
        <v>7</v>
      </c>
      <c r="H6507" t="s">
        <v>1289</v>
      </c>
      <c r="I6507">
        <v>14438.1</v>
      </c>
      <c r="J6507">
        <v>0.81169999999999998</v>
      </c>
      <c r="K6507">
        <v>11719.41</v>
      </c>
      <c r="L6507">
        <v>1.49E-3</v>
      </c>
      <c r="M6507">
        <v>4.4400000000000004</v>
      </c>
      <c r="N6507" t="s">
        <v>1266</v>
      </c>
      <c r="O6507" t="s">
        <v>1267</v>
      </c>
    </row>
    <row r="6508" spans="1:15" x14ac:dyDescent="0.3">
      <c r="A6508" t="s">
        <v>14051</v>
      </c>
      <c r="B6508" s="2">
        <v>46088</v>
      </c>
      <c r="C6508" s="2" t="str">
        <f>TEXT(Table2[[#This Row],[Date]], "mmm")</f>
        <v>Mar</v>
      </c>
      <c r="D6508" t="s">
        <v>14052</v>
      </c>
      <c r="E6508" t="s">
        <v>192</v>
      </c>
      <c r="F6508" t="s">
        <v>730</v>
      </c>
      <c r="G6508" t="s">
        <v>7</v>
      </c>
      <c r="H6508" t="s">
        <v>1289</v>
      </c>
      <c r="I6508">
        <v>31296.6</v>
      </c>
      <c r="J6508">
        <v>0.98329999999999995</v>
      </c>
      <c r="K6508">
        <v>30773.95</v>
      </c>
      <c r="L6508">
        <v>4.3860000000000001E-3</v>
      </c>
      <c r="M6508">
        <v>14.34</v>
      </c>
      <c r="N6508" t="s">
        <v>1266</v>
      </c>
      <c r="O6508" t="s">
        <v>1267</v>
      </c>
    </row>
    <row r="6509" spans="1:15" x14ac:dyDescent="0.3">
      <c r="A6509" t="s">
        <v>14053</v>
      </c>
      <c r="B6509" s="2">
        <v>46325</v>
      </c>
      <c r="C6509" s="2" t="str">
        <f>TEXT(Table2[[#This Row],[Date]], "mmm")</f>
        <v>Oct</v>
      </c>
      <c r="D6509" t="s">
        <v>14054</v>
      </c>
      <c r="E6509" t="s">
        <v>384</v>
      </c>
      <c r="F6509" t="s">
        <v>1084</v>
      </c>
      <c r="G6509" t="s">
        <v>7</v>
      </c>
      <c r="H6509" t="s">
        <v>1265</v>
      </c>
      <c r="I6509">
        <v>537.23</v>
      </c>
      <c r="J6509">
        <v>1.3472</v>
      </c>
      <c r="K6509">
        <v>723.76</v>
      </c>
      <c r="L6509">
        <v>3.0959999999999998E-3</v>
      </c>
      <c r="M6509">
        <v>9.9700000000000006</v>
      </c>
      <c r="N6509" t="s">
        <v>1266</v>
      </c>
      <c r="O6509" t="s">
        <v>1267</v>
      </c>
    </row>
    <row r="6510" spans="1:15" x14ac:dyDescent="0.3">
      <c r="A6510" t="s">
        <v>14055</v>
      </c>
      <c r="B6510" s="2">
        <v>46169</v>
      </c>
      <c r="C6510" s="2" t="str">
        <f>TEXT(Table2[[#This Row],[Date]], "mmm")</f>
        <v>May</v>
      </c>
      <c r="D6510" t="s">
        <v>14056</v>
      </c>
      <c r="E6510" t="s">
        <v>616</v>
      </c>
      <c r="F6510" t="s">
        <v>148</v>
      </c>
      <c r="G6510" t="s">
        <v>7</v>
      </c>
      <c r="H6510" t="s">
        <v>1265</v>
      </c>
      <c r="I6510">
        <v>5924.06</v>
      </c>
      <c r="J6510">
        <v>1.0807</v>
      </c>
      <c r="K6510">
        <v>6402.13</v>
      </c>
      <c r="L6510">
        <v>3.0070000000000001E-3</v>
      </c>
      <c r="M6510">
        <v>10.45</v>
      </c>
      <c r="N6510" t="s">
        <v>1266</v>
      </c>
      <c r="O6510" t="s">
        <v>1267</v>
      </c>
    </row>
    <row r="6511" spans="1:15" x14ac:dyDescent="0.3">
      <c r="A6511" t="s">
        <v>14057</v>
      </c>
      <c r="B6511" s="2">
        <v>46187</v>
      </c>
      <c r="C6511" s="2" t="str">
        <f>TEXT(Table2[[#This Row],[Date]], "mmm")</f>
        <v>Jun</v>
      </c>
      <c r="D6511" t="s">
        <v>13973</v>
      </c>
      <c r="E6511" t="s">
        <v>1036</v>
      </c>
      <c r="F6511" t="s">
        <v>844</v>
      </c>
      <c r="G6511" t="s">
        <v>7</v>
      </c>
      <c r="H6511" t="s">
        <v>1277</v>
      </c>
      <c r="I6511">
        <v>373.14</v>
      </c>
      <c r="J6511">
        <v>1.1299999999999999</v>
      </c>
      <c r="K6511">
        <v>421.65</v>
      </c>
      <c r="L6511">
        <v>2.212E-3</v>
      </c>
      <c r="M6511">
        <v>6.55</v>
      </c>
      <c r="N6511" t="s">
        <v>1266</v>
      </c>
      <c r="O6511" t="s">
        <v>1267</v>
      </c>
    </row>
    <row r="6512" spans="1:15" x14ac:dyDescent="0.3">
      <c r="A6512" t="s">
        <v>14058</v>
      </c>
      <c r="B6512" s="2">
        <v>46332</v>
      </c>
      <c r="C6512" s="2" t="str">
        <f>TEXT(Table2[[#This Row],[Date]], "mmm")</f>
        <v>Nov</v>
      </c>
      <c r="D6512" t="s">
        <v>14059</v>
      </c>
      <c r="E6512" t="s">
        <v>117</v>
      </c>
      <c r="F6512" t="s">
        <v>676</v>
      </c>
      <c r="G6512" t="s">
        <v>7</v>
      </c>
      <c r="H6512" t="s">
        <v>1277</v>
      </c>
      <c r="I6512">
        <v>542.13</v>
      </c>
      <c r="J6512">
        <v>1.3676999999999999</v>
      </c>
      <c r="K6512">
        <v>741.47</v>
      </c>
      <c r="L6512">
        <v>2.4810000000000001E-3</v>
      </c>
      <c r="M6512">
        <v>7.91</v>
      </c>
      <c r="N6512" t="s">
        <v>1266</v>
      </c>
      <c r="O6512" t="s">
        <v>1270</v>
      </c>
    </row>
    <row r="6513" spans="1:15" x14ac:dyDescent="0.3">
      <c r="A6513" t="s">
        <v>14060</v>
      </c>
      <c r="B6513" s="2">
        <v>46028</v>
      </c>
      <c r="C6513" s="2" t="str">
        <f>TEXT(Table2[[#This Row],[Date]], "mmm")</f>
        <v>Jan</v>
      </c>
      <c r="D6513" t="s">
        <v>14061</v>
      </c>
      <c r="E6513" t="s">
        <v>398</v>
      </c>
      <c r="F6513" t="s">
        <v>1076</v>
      </c>
      <c r="G6513" t="s">
        <v>7</v>
      </c>
      <c r="H6513" t="s">
        <v>1273</v>
      </c>
      <c r="I6513">
        <v>1474.75</v>
      </c>
      <c r="J6513">
        <v>0.83660000000000001</v>
      </c>
      <c r="K6513">
        <v>1233.78</v>
      </c>
      <c r="L6513">
        <v>5.1149999999999998E-3</v>
      </c>
      <c r="M6513">
        <v>16.95</v>
      </c>
      <c r="N6513" t="s">
        <v>1266</v>
      </c>
      <c r="O6513" t="s">
        <v>1274</v>
      </c>
    </row>
    <row r="6514" spans="1:15" x14ac:dyDescent="0.3">
      <c r="A6514" t="s">
        <v>14062</v>
      </c>
      <c r="B6514" s="2">
        <v>46036</v>
      </c>
      <c r="C6514" s="2" t="str">
        <f>TEXT(Table2[[#This Row],[Date]], "mmm")</f>
        <v>Jan</v>
      </c>
      <c r="D6514" t="s">
        <v>14063</v>
      </c>
      <c r="E6514" t="s">
        <v>446</v>
      </c>
      <c r="F6514" t="s">
        <v>1052</v>
      </c>
      <c r="G6514" t="s">
        <v>7</v>
      </c>
      <c r="H6514" t="s">
        <v>1277</v>
      </c>
      <c r="I6514">
        <v>3109.17</v>
      </c>
      <c r="J6514">
        <v>0.86819999999999997</v>
      </c>
      <c r="K6514">
        <v>2699.38</v>
      </c>
      <c r="L6514">
        <v>2.0899999999999998E-3</v>
      </c>
      <c r="M6514">
        <v>6.66</v>
      </c>
      <c r="N6514" t="s">
        <v>1266</v>
      </c>
      <c r="O6514" t="s">
        <v>1274</v>
      </c>
    </row>
    <row r="6515" spans="1:15" x14ac:dyDescent="0.3">
      <c r="A6515" t="s">
        <v>14064</v>
      </c>
      <c r="B6515" s="2">
        <v>46154</v>
      </c>
      <c r="C6515" s="2" t="str">
        <f>TEXT(Table2[[#This Row],[Date]], "mmm")</f>
        <v>May</v>
      </c>
      <c r="D6515" t="s">
        <v>14065</v>
      </c>
      <c r="E6515" t="s">
        <v>280</v>
      </c>
      <c r="F6515" t="s">
        <v>1108</v>
      </c>
      <c r="G6515" t="s">
        <v>7</v>
      </c>
      <c r="H6515" t="s">
        <v>1289</v>
      </c>
      <c r="I6515">
        <v>2250.5</v>
      </c>
      <c r="J6515">
        <v>1.0666</v>
      </c>
      <c r="K6515">
        <v>2400.38</v>
      </c>
      <c r="L6515">
        <v>2.2620000000000001E-3</v>
      </c>
      <c r="M6515">
        <v>6.7</v>
      </c>
      <c r="N6515" t="s">
        <v>1266</v>
      </c>
      <c r="O6515" t="s">
        <v>1267</v>
      </c>
    </row>
    <row r="6516" spans="1:15" x14ac:dyDescent="0.3">
      <c r="A6516" t="s">
        <v>14066</v>
      </c>
      <c r="B6516" s="2">
        <v>46364</v>
      </c>
      <c r="C6516" s="2" t="str">
        <f>TEXT(Table2[[#This Row],[Date]], "mmm")</f>
        <v>Dec</v>
      </c>
      <c r="D6516" t="s">
        <v>14067</v>
      </c>
      <c r="E6516" t="s">
        <v>678</v>
      </c>
      <c r="F6516" t="s">
        <v>886</v>
      </c>
      <c r="G6516" t="s">
        <v>7</v>
      </c>
      <c r="H6516" t="s">
        <v>1273</v>
      </c>
      <c r="I6516">
        <v>461.08</v>
      </c>
      <c r="J6516">
        <v>1.4329000000000001</v>
      </c>
      <c r="K6516">
        <v>660.68</v>
      </c>
      <c r="L6516">
        <v>4.1229999999999999E-3</v>
      </c>
      <c r="M6516">
        <v>12.8</v>
      </c>
      <c r="N6516" t="s">
        <v>1266</v>
      </c>
      <c r="O6516" t="s">
        <v>1274</v>
      </c>
    </row>
    <row r="6517" spans="1:15" x14ac:dyDescent="0.3">
      <c r="A6517" t="s">
        <v>14068</v>
      </c>
      <c r="B6517" s="2">
        <v>46265</v>
      </c>
      <c r="C6517" s="2" t="str">
        <f>TEXT(Table2[[#This Row],[Date]], "mmm")</f>
        <v>Aug</v>
      </c>
      <c r="D6517" t="s">
        <v>14069</v>
      </c>
      <c r="E6517" t="s">
        <v>488</v>
      </c>
      <c r="F6517" t="s">
        <v>436</v>
      </c>
      <c r="G6517" t="s">
        <v>7</v>
      </c>
      <c r="H6517" t="s">
        <v>1273</v>
      </c>
      <c r="I6517">
        <v>4231.42</v>
      </c>
      <c r="J6517">
        <v>1.2830999999999999</v>
      </c>
      <c r="K6517">
        <v>5429.34</v>
      </c>
      <c r="L6517">
        <v>2.2000000000000001E-3</v>
      </c>
      <c r="M6517">
        <v>7.12</v>
      </c>
      <c r="N6517" t="s">
        <v>1266</v>
      </c>
      <c r="O6517" t="s">
        <v>1267</v>
      </c>
    </row>
    <row r="6518" spans="1:15" x14ac:dyDescent="0.3">
      <c r="A6518" t="s">
        <v>14070</v>
      </c>
      <c r="B6518" s="2">
        <v>46253</v>
      </c>
      <c r="C6518" s="2" t="str">
        <f>TEXT(Table2[[#This Row],[Date]], "mmm")</f>
        <v>Aug</v>
      </c>
      <c r="D6518" t="s">
        <v>14071</v>
      </c>
      <c r="E6518" t="s">
        <v>1204</v>
      </c>
      <c r="F6518" t="s">
        <v>672</v>
      </c>
      <c r="G6518" t="s">
        <v>7</v>
      </c>
      <c r="H6518" t="s">
        <v>1265</v>
      </c>
      <c r="I6518">
        <v>5143.3100000000004</v>
      </c>
      <c r="J6518">
        <v>1.1917</v>
      </c>
      <c r="K6518">
        <v>6129.28</v>
      </c>
      <c r="L6518">
        <v>1.799E-3</v>
      </c>
      <c r="M6518">
        <v>6.58</v>
      </c>
      <c r="N6518" t="s">
        <v>1266</v>
      </c>
      <c r="O6518" t="s">
        <v>1267</v>
      </c>
    </row>
    <row r="6519" spans="1:15" x14ac:dyDescent="0.3">
      <c r="A6519" t="s">
        <v>14072</v>
      </c>
      <c r="B6519" s="2">
        <v>46250</v>
      </c>
      <c r="C6519" s="2" t="str">
        <f>TEXT(Table2[[#This Row],[Date]], "mmm")</f>
        <v>Aug</v>
      </c>
      <c r="D6519" t="s">
        <v>14073</v>
      </c>
      <c r="E6519" t="s">
        <v>316</v>
      </c>
      <c r="F6519" t="s">
        <v>646</v>
      </c>
      <c r="G6519" t="s">
        <v>7</v>
      </c>
      <c r="H6519" t="s">
        <v>1265</v>
      </c>
      <c r="I6519">
        <v>1294.8699999999999</v>
      </c>
      <c r="J6519">
        <v>1.2438</v>
      </c>
      <c r="K6519">
        <v>1610.56</v>
      </c>
      <c r="L6519">
        <v>1.9469999999999999E-3</v>
      </c>
      <c r="M6519">
        <v>5.79</v>
      </c>
      <c r="N6519" t="s">
        <v>1266</v>
      </c>
      <c r="O6519" t="s">
        <v>1286</v>
      </c>
    </row>
    <row r="6520" spans="1:15" x14ac:dyDescent="0.3">
      <c r="A6520" t="s">
        <v>14074</v>
      </c>
      <c r="B6520" s="2">
        <v>46184</v>
      </c>
      <c r="C6520" s="2" t="str">
        <f>TEXT(Table2[[#This Row],[Date]], "mmm")</f>
        <v>Jun</v>
      </c>
      <c r="D6520" t="s">
        <v>14075</v>
      </c>
      <c r="E6520" t="s">
        <v>292</v>
      </c>
      <c r="F6520" t="s">
        <v>706</v>
      </c>
      <c r="G6520" t="s">
        <v>7</v>
      </c>
      <c r="H6520" t="s">
        <v>1277</v>
      </c>
      <c r="I6520">
        <v>3060.08</v>
      </c>
      <c r="J6520">
        <v>1.1575</v>
      </c>
      <c r="K6520">
        <v>3542.04</v>
      </c>
      <c r="L6520">
        <v>2.0370000000000002E-3</v>
      </c>
      <c r="M6520">
        <v>6.49</v>
      </c>
      <c r="N6520" t="s">
        <v>1266</v>
      </c>
      <c r="O6520" t="s">
        <v>1267</v>
      </c>
    </row>
    <row r="6521" spans="1:15" x14ac:dyDescent="0.3">
      <c r="A6521" t="s">
        <v>14076</v>
      </c>
      <c r="B6521" s="2">
        <v>46305</v>
      </c>
      <c r="C6521" s="2" t="str">
        <f>TEXT(Table2[[#This Row],[Date]], "mmm")</f>
        <v>Oct</v>
      </c>
      <c r="D6521" t="s">
        <v>14077</v>
      </c>
      <c r="E6521" t="s">
        <v>890</v>
      </c>
      <c r="F6521" t="s">
        <v>1000</v>
      </c>
      <c r="G6521" t="s">
        <v>7</v>
      </c>
      <c r="H6521" t="s">
        <v>1280</v>
      </c>
      <c r="I6521">
        <v>455.39</v>
      </c>
      <c r="J6521">
        <v>1.1628000000000001</v>
      </c>
      <c r="K6521">
        <v>529.53</v>
      </c>
      <c r="L6521">
        <v>1.2340000000000001E-3</v>
      </c>
      <c r="M6521">
        <v>3.99</v>
      </c>
      <c r="N6521" t="s">
        <v>1266</v>
      </c>
      <c r="O6521" t="s">
        <v>1270</v>
      </c>
    </row>
    <row r="6522" spans="1:15" x14ac:dyDescent="0.3">
      <c r="A6522" t="s">
        <v>14078</v>
      </c>
      <c r="B6522" s="2">
        <v>46285</v>
      </c>
      <c r="C6522" s="2" t="str">
        <f>TEXT(Table2[[#This Row],[Date]], "mmm")</f>
        <v>Sep</v>
      </c>
      <c r="D6522" t="s">
        <v>14079</v>
      </c>
      <c r="E6522" t="s">
        <v>1032</v>
      </c>
      <c r="F6522" t="s">
        <v>1216</v>
      </c>
      <c r="G6522" t="s">
        <v>7</v>
      </c>
      <c r="H6522" t="s">
        <v>1280</v>
      </c>
      <c r="I6522">
        <v>3343.48</v>
      </c>
      <c r="J6522">
        <v>1.0861000000000001</v>
      </c>
      <c r="K6522">
        <v>3631.35</v>
      </c>
      <c r="L6522">
        <v>9.2199999999999997E-4</v>
      </c>
      <c r="M6522">
        <v>3.08</v>
      </c>
      <c r="N6522" t="s">
        <v>1266</v>
      </c>
      <c r="O6522" t="s">
        <v>1286</v>
      </c>
    </row>
    <row r="6523" spans="1:15" x14ac:dyDescent="0.3">
      <c r="A6523" t="s">
        <v>14080</v>
      </c>
      <c r="B6523" s="2">
        <v>46153</v>
      </c>
      <c r="C6523" s="2" t="str">
        <f>TEXT(Table2[[#This Row],[Date]], "mmm")</f>
        <v>May</v>
      </c>
      <c r="D6523" t="s">
        <v>14081</v>
      </c>
      <c r="E6523" t="s">
        <v>1246</v>
      </c>
      <c r="F6523" t="s">
        <v>282</v>
      </c>
      <c r="G6523" t="s">
        <v>7</v>
      </c>
      <c r="H6523" t="s">
        <v>1289</v>
      </c>
      <c r="I6523">
        <v>878.01</v>
      </c>
      <c r="J6523">
        <v>1.0125</v>
      </c>
      <c r="K6523">
        <v>888.99</v>
      </c>
      <c r="L6523">
        <v>2.202E-3</v>
      </c>
      <c r="M6523">
        <v>6.69</v>
      </c>
      <c r="N6523" t="s">
        <v>1266</v>
      </c>
      <c r="O6523" t="s">
        <v>1274</v>
      </c>
    </row>
    <row r="6524" spans="1:15" x14ac:dyDescent="0.3">
      <c r="A6524" t="s">
        <v>14082</v>
      </c>
      <c r="B6524" s="2">
        <v>46247</v>
      </c>
      <c r="C6524" s="2" t="str">
        <f>TEXT(Table2[[#This Row],[Date]], "mmm")</f>
        <v>Aug</v>
      </c>
      <c r="D6524" t="s">
        <v>14083</v>
      </c>
      <c r="E6524" t="s">
        <v>626</v>
      </c>
      <c r="F6524" t="s">
        <v>576</v>
      </c>
      <c r="G6524" t="s">
        <v>7</v>
      </c>
      <c r="H6524" t="s">
        <v>1265</v>
      </c>
      <c r="I6524">
        <v>1262.48</v>
      </c>
      <c r="J6524">
        <v>1.1832</v>
      </c>
      <c r="K6524">
        <v>1493.77</v>
      </c>
      <c r="L6524">
        <v>2.7369999999999998E-3</v>
      </c>
      <c r="M6524">
        <v>8.9</v>
      </c>
      <c r="N6524" t="s">
        <v>1266</v>
      </c>
      <c r="O6524" t="s">
        <v>1267</v>
      </c>
    </row>
    <row r="6525" spans="1:15" x14ac:dyDescent="0.3">
      <c r="A6525" t="s">
        <v>14084</v>
      </c>
      <c r="B6525" s="2">
        <v>46280</v>
      </c>
      <c r="C6525" s="2" t="str">
        <f>TEXT(Table2[[#This Row],[Date]], "mmm")</f>
        <v>Sep</v>
      </c>
      <c r="D6525" t="s">
        <v>14085</v>
      </c>
      <c r="E6525" t="s">
        <v>152</v>
      </c>
      <c r="F6525" t="s">
        <v>1082</v>
      </c>
      <c r="G6525" t="s">
        <v>7</v>
      </c>
      <c r="H6525" t="s">
        <v>1280</v>
      </c>
      <c r="I6525">
        <v>405.32</v>
      </c>
      <c r="J6525">
        <v>1.0408999999999999</v>
      </c>
      <c r="K6525">
        <v>421.9</v>
      </c>
      <c r="L6525">
        <v>3.5769999999999999E-3</v>
      </c>
      <c r="M6525">
        <v>12.92</v>
      </c>
      <c r="N6525" t="s">
        <v>1266</v>
      </c>
      <c r="O6525" t="s">
        <v>1270</v>
      </c>
    </row>
    <row r="6526" spans="1:15" x14ac:dyDescent="0.3">
      <c r="A6526" t="s">
        <v>14086</v>
      </c>
      <c r="B6526" s="2">
        <v>46256</v>
      </c>
      <c r="C6526" s="2" t="str">
        <f>TEXT(Table2[[#This Row],[Date]], "mmm")</f>
        <v>Aug</v>
      </c>
      <c r="D6526" t="s">
        <v>14087</v>
      </c>
      <c r="E6526" t="s">
        <v>458</v>
      </c>
      <c r="F6526" t="s">
        <v>1086</v>
      </c>
      <c r="G6526" t="s">
        <v>7</v>
      </c>
      <c r="H6526" t="s">
        <v>1265</v>
      </c>
      <c r="I6526">
        <v>284.83</v>
      </c>
      <c r="J6526">
        <v>1.2172000000000001</v>
      </c>
      <c r="K6526">
        <v>346.7</v>
      </c>
      <c r="L6526">
        <v>1.2669999999999999E-3</v>
      </c>
      <c r="M6526">
        <v>3.78</v>
      </c>
      <c r="N6526" t="s">
        <v>1266</v>
      </c>
      <c r="O6526" t="s">
        <v>1267</v>
      </c>
    </row>
    <row r="6527" spans="1:15" x14ac:dyDescent="0.3">
      <c r="A6527" t="s">
        <v>14088</v>
      </c>
      <c r="B6527" s="2">
        <v>46358</v>
      </c>
      <c r="C6527" s="2" t="str">
        <f>TEXT(Table2[[#This Row],[Date]], "mmm")</f>
        <v>Dec</v>
      </c>
      <c r="D6527" t="s">
        <v>14089</v>
      </c>
      <c r="E6527" t="s">
        <v>744</v>
      </c>
      <c r="F6527" t="s">
        <v>86</v>
      </c>
      <c r="G6527" t="s">
        <v>7</v>
      </c>
      <c r="H6527" t="s">
        <v>1280</v>
      </c>
      <c r="I6527">
        <v>334.48</v>
      </c>
      <c r="J6527">
        <v>1.3348</v>
      </c>
      <c r="K6527">
        <v>446.46</v>
      </c>
      <c r="L6527">
        <v>5.0749999999999997E-3</v>
      </c>
      <c r="M6527">
        <v>16.37</v>
      </c>
      <c r="N6527" t="s">
        <v>1266</v>
      </c>
      <c r="O6527" t="s">
        <v>1286</v>
      </c>
    </row>
    <row r="6528" spans="1:15" x14ac:dyDescent="0.3">
      <c r="A6528" t="s">
        <v>14090</v>
      </c>
      <c r="B6528" s="2">
        <v>46338</v>
      </c>
      <c r="C6528" s="2" t="str">
        <f>TEXT(Table2[[#This Row],[Date]], "mmm")</f>
        <v>Nov</v>
      </c>
      <c r="D6528" t="s">
        <v>14091</v>
      </c>
      <c r="E6528" t="s">
        <v>148</v>
      </c>
      <c r="F6528" t="s">
        <v>1002</v>
      </c>
      <c r="G6528" t="s">
        <v>7</v>
      </c>
      <c r="H6528" t="s">
        <v>1277</v>
      </c>
      <c r="I6528">
        <v>674.48</v>
      </c>
      <c r="J6528">
        <v>1.3633999999999999</v>
      </c>
      <c r="K6528">
        <v>919.59</v>
      </c>
      <c r="L6528">
        <v>8.2299999999999995E-4</v>
      </c>
      <c r="M6528">
        <v>2.75</v>
      </c>
      <c r="N6528" t="s">
        <v>1266</v>
      </c>
      <c r="O6528" t="s">
        <v>1270</v>
      </c>
    </row>
    <row r="6529" spans="1:15" x14ac:dyDescent="0.3">
      <c r="A6529" t="s">
        <v>14092</v>
      </c>
      <c r="B6529" s="2">
        <v>46046</v>
      </c>
      <c r="C6529" s="2" t="str">
        <f>TEXT(Table2[[#This Row],[Date]], "mmm")</f>
        <v>Jan</v>
      </c>
      <c r="D6529" t="s">
        <v>14093</v>
      </c>
      <c r="E6529" t="s">
        <v>125</v>
      </c>
      <c r="F6529" t="s">
        <v>1146</v>
      </c>
      <c r="G6529" t="s">
        <v>7</v>
      </c>
      <c r="H6529" t="s">
        <v>1273</v>
      </c>
      <c r="I6529">
        <v>2866.97</v>
      </c>
      <c r="J6529">
        <v>0.87949999999999995</v>
      </c>
      <c r="K6529">
        <v>2521.5</v>
      </c>
      <c r="L6529">
        <v>3.411E-3</v>
      </c>
      <c r="M6529">
        <v>10.95</v>
      </c>
      <c r="N6529" t="s">
        <v>1266</v>
      </c>
      <c r="O6529" t="s">
        <v>1270</v>
      </c>
    </row>
    <row r="6530" spans="1:15" x14ac:dyDescent="0.3">
      <c r="A6530" t="s">
        <v>14094</v>
      </c>
      <c r="B6530" s="2">
        <v>46293</v>
      </c>
      <c r="C6530" s="2" t="str">
        <f>TEXT(Table2[[#This Row],[Date]], "mmm")</f>
        <v>Sep</v>
      </c>
      <c r="D6530" t="s">
        <v>14095</v>
      </c>
      <c r="E6530" t="s">
        <v>548</v>
      </c>
      <c r="F6530" t="s">
        <v>394</v>
      </c>
      <c r="G6530" t="s">
        <v>7</v>
      </c>
      <c r="H6530" t="s">
        <v>1277</v>
      </c>
      <c r="I6530">
        <v>438.1</v>
      </c>
      <c r="J6530">
        <v>1.0409999999999999</v>
      </c>
      <c r="K6530">
        <v>456.06</v>
      </c>
      <c r="L6530">
        <v>2.2850000000000001E-3</v>
      </c>
      <c r="M6530">
        <v>7.37</v>
      </c>
      <c r="N6530" t="s">
        <v>1266</v>
      </c>
      <c r="O6530" t="s">
        <v>1274</v>
      </c>
    </row>
    <row r="6531" spans="1:15" x14ac:dyDescent="0.3">
      <c r="A6531" t="s">
        <v>14096</v>
      </c>
      <c r="B6531" s="2">
        <v>46117</v>
      </c>
      <c r="C6531" s="2" t="str">
        <f>TEXT(Table2[[#This Row],[Date]], "mmm")</f>
        <v>Apr</v>
      </c>
      <c r="D6531" t="s">
        <v>14097</v>
      </c>
      <c r="E6531" t="s">
        <v>484</v>
      </c>
      <c r="F6531" t="s">
        <v>170</v>
      </c>
      <c r="G6531" t="s">
        <v>7</v>
      </c>
      <c r="H6531" t="s">
        <v>1280</v>
      </c>
      <c r="I6531">
        <v>23060.44</v>
      </c>
      <c r="J6531">
        <v>1.145</v>
      </c>
      <c r="K6531">
        <v>26404.2</v>
      </c>
      <c r="L6531">
        <v>2.0530000000000001E-3</v>
      </c>
      <c r="M6531">
        <v>6.82</v>
      </c>
      <c r="N6531" t="s">
        <v>1266</v>
      </c>
      <c r="O6531" t="s">
        <v>1267</v>
      </c>
    </row>
    <row r="6532" spans="1:15" x14ac:dyDescent="0.3">
      <c r="A6532" t="s">
        <v>14098</v>
      </c>
      <c r="B6532" s="2">
        <v>46164</v>
      </c>
      <c r="C6532" s="2" t="str">
        <f>TEXT(Table2[[#This Row],[Date]], "mmm")</f>
        <v>May</v>
      </c>
      <c r="D6532" t="s">
        <v>14099</v>
      </c>
      <c r="E6532" t="s">
        <v>406</v>
      </c>
      <c r="F6532" t="s">
        <v>460</v>
      </c>
      <c r="G6532" t="s">
        <v>7</v>
      </c>
      <c r="H6532" t="s">
        <v>1280</v>
      </c>
      <c r="I6532">
        <v>802.19</v>
      </c>
      <c r="J6532">
        <v>1.0525</v>
      </c>
      <c r="K6532">
        <v>844.3</v>
      </c>
      <c r="L6532">
        <v>1.25E-3</v>
      </c>
      <c r="M6532">
        <v>4.0199999999999996</v>
      </c>
      <c r="N6532" t="s">
        <v>1266</v>
      </c>
      <c r="O6532" t="s">
        <v>1270</v>
      </c>
    </row>
    <row r="6533" spans="1:15" x14ac:dyDescent="0.3">
      <c r="A6533" t="s">
        <v>14100</v>
      </c>
      <c r="B6533" s="2">
        <v>46204</v>
      </c>
      <c r="C6533" s="2" t="str">
        <f>TEXT(Table2[[#This Row],[Date]], "mmm")</f>
        <v>Jul</v>
      </c>
      <c r="D6533" t="s">
        <v>14101</v>
      </c>
      <c r="E6533" t="s">
        <v>1150</v>
      </c>
      <c r="F6533" t="s">
        <v>406</v>
      </c>
      <c r="G6533" t="s">
        <v>7</v>
      </c>
      <c r="H6533" t="s">
        <v>1280</v>
      </c>
      <c r="I6533">
        <v>252.52</v>
      </c>
      <c r="J6533">
        <v>1.1358999999999999</v>
      </c>
      <c r="K6533">
        <v>286.83999999999997</v>
      </c>
      <c r="L6533">
        <v>2.0379999999999999E-3</v>
      </c>
      <c r="M6533">
        <v>6.79</v>
      </c>
      <c r="N6533" t="s">
        <v>1266</v>
      </c>
      <c r="O6533" t="s">
        <v>1267</v>
      </c>
    </row>
    <row r="6534" spans="1:15" x14ac:dyDescent="0.3">
      <c r="A6534" t="s">
        <v>14102</v>
      </c>
      <c r="B6534" s="2">
        <v>46228</v>
      </c>
      <c r="C6534" s="2" t="str">
        <f>TEXT(Table2[[#This Row],[Date]], "mmm")</f>
        <v>Jul</v>
      </c>
      <c r="D6534" t="s">
        <v>14103</v>
      </c>
      <c r="E6534" t="s">
        <v>414</v>
      </c>
      <c r="F6534" t="s">
        <v>732</v>
      </c>
      <c r="G6534" t="s">
        <v>7</v>
      </c>
      <c r="H6534" t="s">
        <v>1280</v>
      </c>
      <c r="I6534">
        <v>88.39</v>
      </c>
      <c r="J6534">
        <v>1.2331000000000001</v>
      </c>
      <c r="K6534">
        <v>108.99</v>
      </c>
      <c r="L6534">
        <v>1.9040000000000001E-3</v>
      </c>
      <c r="M6534">
        <v>5.98</v>
      </c>
      <c r="N6534" t="s">
        <v>1266</v>
      </c>
      <c r="O6534" t="s">
        <v>1267</v>
      </c>
    </row>
    <row r="6535" spans="1:15" x14ac:dyDescent="0.3">
      <c r="A6535" t="s">
        <v>14104</v>
      </c>
      <c r="B6535" s="2">
        <v>46103</v>
      </c>
      <c r="C6535" s="2" t="str">
        <f>TEXT(Table2[[#This Row],[Date]], "mmm")</f>
        <v>Mar</v>
      </c>
      <c r="D6535" t="s">
        <v>14105</v>
      </c>
      <c r="E6535" t="s">
        <v>376</v>
      </c>
      <c r="F6535" t="s">
        <v>928</v>
      </c>
      <c r="G6535" t="s">
        <v>7</v>
      </c>
      <c r="H6535" t="s">
        <v>1277</v>
      </c>
      <c r="I6535">
        <v>9525.7099999999991</v>
      </c>
      <c r="J6535">
        <v>0.99309999999999998</v>
      </c>
      <c r="K6535">
        <v>9459.98</v>
      </c>
      <c r="L6535">
        <v>3.9969999999999997E-3</v>
      </c>
      <c r="M6535">
        <v>13.11</v>
      </c>
      <c r="N6535" t="s">
        <v>1266</v>
      </c>
      <c r="O6535" t="s">
        <v>1270</v>
      </c>
    </row>
    <row r="6536" spans="1:15" x14ac:dyDescent="0.3">
      <c r="A6536" t="s">
        <v>14106</v>
      </c>
      <c r="B6536" s="2">
        <v>46296</v>
      </c>
      <c r="C6536" s="2" t="str">
        <f>TEXT(Table2[[#This Row],[Date]], "mmm")</f>
        <v>Oct</v>
      </c>
      <c r="D6536" t="s">
        <v>14107</v>
      </c>
      <c r="E6536" t="s">
        <v>802</v>
      </c>
      <c r="F6536" t="s">
        <v>198</v>
      </c>
      <c r="G6536" t="s">
        <v>7</v>
      </c>
      <c r="H6536" t="s">
        <v>1265</v>
      </c>
      <c r="I6536">
        <v>1870.59</v>
      </c>
      <c r="J6536">
        <v>1.0597000000000001</v>
      </c>
      <c r="K6536">
        <v>1982.26</v>
      </c>
      <c r="L6536">
        <v>1.534E-3</v>
      </c>
      <c r="M6536">
        <v>4.7300000000000004</v>
      </c>
      <c r="N6536" t="s">
        <v>1266</v>
      </c>
      <c r="O6536" t="s">
        <v>1267</v>
      </c>
    </row>
    <row r="6537" spans="1:15" x14ac:dyDescent="0.3">
      <c r="A6537" t="s">
        <v>14108</v>
      </c>
      <c r="B6537" s="2">
        <v>46298</v>
      </c>
      <c r="C6537" s="2" t="str">
        <f>TEXT(Table2[[#This Row],[Date]], "mmm")</f>
        <v>Oct</v>
      </c>
      <c r="D6537" t="s">
        <v>14109</v>
      </c>
      <c r="E6537" t="s">
        <v>1042</v>
      </c>
      <c r="F6537" t="s">
        <v>628</v>
      </c>
      <c r="G6537" t="s">
        <v>7</v>
      </c>
      <c r="H6537" t="s">
        <v>1280</v>
      </c>
      <c r="I6537">
        <v>338.93</v>
      </c>
      <c r="J6537">
        <v>1.0157</v>
      </c>
      <c r="K6537">
        <v>344.25</v>
      </c>
      <c r="L6537">
        <v>1.6100000000000001E-3</v>
      </c>
      <c r="M6537">
        <v>5.09</v>
      </c>
      <c r="N6537" t="s">
        <v>1266</v>
      </c>
      <c r="O6537" t="s">
        <v>1270</v>
      </c>
    </row>
    <row r="6538" spans="1:15" x14ac:dyDescent="0.3">
      <c r="A6538" t="s">
        <v>14110</v>
      </c>
      <c r="B6538" s="2">
        <v>46230</v>
      </c>
      <c r="C6538" s="2" t="str">
        <f>TEXT(Table2[[#This Row],[Date]], "mmm")</f>
        <v>Jul</v>
      </c>
      <c r="D6538" t="s">
        <v>14111</v>
      </c>
      <c r="E6538" t="s">
        <v>1242</v>
      </c>
      <c r="F6538" t="s">
        <v>1162</v>
      </c>
      <c r="G6538" t="s">
        <v>7</v>
      </c>
      <c r="H6538" t="s">
        <v>1280</v>
      </c>
      <c r="I6538">
        <v>750.79</v>
      </c>
      <c r="J6538">
        <v>1.1704000000000001</v>
      </c>
      <c r="K6538">
        <v>878.72</v>
      </c>
      <c r="L6538">
        <v>2.8210000000000002E-3</v>
      </c>
      <c r="M6538">
        <v>9.01</v>
      </c>
      <c r="N6538" t="s">
        <v>1266</v>
      </c>
      <c r="O6538" t="s">
        <v>1267</v>
      </c>
    </row>
    <row r="6539" spans="1:15" x14ac:dyDescent="0.3">
      <c r="A6539" t="s">
        <v>14112</v>
      </c>
      <c r="B6539" s="2">
        <v>46318</v>
      </c>
      <c r="C6539" s="2" t="str">
        <f>TEXT(Table2[[#This Row],[Date]], "mmm")</f>
        <v>Oct</v>
      </c>
      <c r="D6539" t="s">
        <v>14113</v>
      </c>
      <c r="E6539" t="s">
        <v>970</v>
      </c>
      <c r="F6539" t="s">
        <v>336</v>
      </c>
      <c r="G6539" t="s">
        <v>7</v>
      </c>
      <c r="H6539" t="s">
        <v>1280</v>
      </c>
      <c r="I6539">
        <v>486.84</v>
      </c>
      <c r="J6539">
        <v>1.3584000000000001</v>
      </c>
      <c r="K6539">
        <v>661.32</v>
      </c>
      <c r="L6539">
        <v>1.8619999999999999E-3</v>
      </c>
      <c r="M6539">
        <v>5.71</v>
      </c>
      <c r="N6539" t="s">
        <v>1266</v>
      </c>
      <c r="O6539" t="s">
        <v>1270</v>
      </c>
    </row>
    <row r="6540" spans="1:15" x14ac:dyDescent="0.3">
      <c r="A6540" t="s">
        <v>14114</v>
      </c>
      <c r="B6540" s="2">
        <v>46061</v>
      </c>
      <c r="C6540" s="2" t="str">
        <f>TEXT(Table2[[#This Row],[Date]], "mmm")</f>
        <v>Feb</v>
      </c>
      <c r="D6540" t="s">
        <v>14115</v>
      </c>
      <c r="E6540" t="s">
        <v>996</v>
      </c>
      <c r="F6540" t="s">
        <v>464</v>
      </c>
      <c r="G6540" t="s">
        <v>7</v>
      </c>
      <c r="H6540" t="s">
        <v>1277</v>
      </c>
      <c r="I6540">
        <v>2864.68</v>
      </c>
      <c r="J6540">
        <v>0.88749999999999996</v>
      </c>
      <c r="K6540">
        <v>2542.4</v>
      </c>
      <c r="L6540">
        <v>1.297E-3</v>
      </c>
      <c r="M6540">
        <v>3.78</v>
      </c>
      <c r="N6540" t="s">
        <v>1266</v>
      </c>
      <c r="O6540" t="s">
        <v>1274</v>
      </c>
    </row>
    <row r="6541" spans="1:15" x14ac:dyDescent="0.3">
      <c r="A6541" t="s">
        <v>14116</v>
      </c>
      <c r="B6541" s="2">
        <v>46310</v>
      </c>
      <c r="C6541" s="2" t="str">
        <f>TEXT(Table2[[#This Row],[Date]], "mmm")</f>
        <v>Oct</v>
      </c>
      <c r="D6541" t="s">
        <v>14117</v>
      </c>
      <c r="E6541" t="s">
        <v>119</v>
      </c>
      <c r="F6541" t="s">
        <v>592</v>
      </c>
      <c r="G6541" t="s">
        <v>7</v>
      </c>
      <c r="H6541" t="s">
        <v>1280</v>
      </c>
      <c r="I6541">
        <v>11556.67</v>
      </c>
      <c r="J6541">
        <v>1.2733000000000001</v>
      </c>
      <c r="K6541">
        <v>14715.11</v>
      </c>
      <c r="L6541">
        <v>8.1099999999999998E-4</v>
      </c>
      <c r="M6541">
        <v>2.41</v>
      </c>
      <c r="N6541" t="s">
        <v>1266</v>
      </c>
      <c r="O6541" t="s">
        <v>1270</v>
      </c>
    </row>
    <row r="6542" spans="1:15" x14ac:dyDescent="0.3">
      <c r="A6542" t="s">
        <v>14118</v>
      </c>
      <c r="B6542" s="2">
        <v>46146</v>
      </c>
      <c r="C6542" s="2" t="str">
        <f>TEXT(Table2[[#This Row],[Date]], "mmm")</f>
        <v>May</v>
      </c>
      <c r="D6542" t="s">
        <v>14119</v>
      </c>
      <c r="E6542" t="s">
        <v>1246</v>
      </c>
      <c r="F6542" t="s">
        <v>878</v>
      </c>
      <c r="G6542" t="s">
        <v>7</v>
      </c>
      <c r="H6542" t="s">
        <v>1280</v>
      </c>
      <c r="I6542">
        <v>396.71</v>
      </c>
      <c r="J6542">
        <v>1.0021</v>
      </c>
      <c r="K6542">
        <v>397.54</v>
      </c>
      <c r="L6542">
        <v>5.8139999999999997E-3</v>
      </c>
      <c r="M6542">
        <v>18.36</v>
      </c>
      <c r="N6542" t="s">
        <v>1266</v>
      </c>
      <c r="O6542" t="s">
        <v>1270</v>
      </c>
    </row>
    <row r="6543" spans="1:15" x14ac:dyDescent="0.3">
      <c r="A6543" t="s">
        <v>14120</v>
      </c>
      <c r="B6543" s="2">
        <v>46386</v>
      </c>
      <c r="C6543" s="2" t="str">
        <f>TEXT(Table2[[#This Row],[Date]], "mmm")</f>
        <v>Dec</v>
      </c>
      <c r="D6543" t="s">
        <v>14121</v>
      </c>
      <c r="E6543" t="s">
        <v>686</v>
      </c>
      <c r="F6543" t="s">
        <v>842</v>
      </c>
      <c r="G6543" t="s">
        <v>7</v>
      </c>
      <c r="H6543" t="s">
        <v>1280</v>
      </c>
      <c r="I6543">
        <v>2557.06</v>
      </c>
      <c r="J6543">
        <v>1.4630000000000001</v>
      </c>
      <c r="K6543">
        <v>3740.98</v>
      </c>
      <c r="L6543">
        <v>2.5149999999999999E-3</v>
      </c>
      <c r="M6543">
        <v>8.5299999999999994</v>
      </c>
      <c r="N6543" t="s">
        <v>1266</v>
      </c>
      <c r="O6543" t="s">
        <v>1286</v>
      </c>
    </row>
    <row r="6544" spans="1:15" x14ac:dyDescent="0.3">
      <c r="A6544" t="s">
        <v>14122</v>
      </c>
      <c r="B6544" s="2">
        <v>46305</v>
      </c>
      <c r="C6544" s="2" t="str">
        <f>TEXT(Table2[[#This Row],[Date]], "mmm")</f>
        <v>Oct</v>
      </c>
      <c r="D6544" t="s">
        <v>14123</v>
      </c>
      <c r="E6544" t="s">
        <v>1158</v>
      </c>
      <c r="F6544" t="s">
        <v>816</v>
      </c>
      <c r="G6544" t="s">
        <v>7</v>
      </c>
      <c r="H6544" t="s">
        <v>1265</v>
      </c>
      <c r="I6544">
        <v>1137.54</v>
      </c>
      <c r="J6544">
        <v>1.1628000000000001</v>
      </c>
      <c r="K6544">
        <v>1322.73</v>
      </c>
      <c r="L6544">
        <v>5.2729999999999999E-3</v>
      </c>
      <c r="M6544">
        <v>17.21</v>
      </c>
      <c r="N6544" t="s">
        <v>1266</v>
      </c>
      <c r="O6544" t="s">
        <v>1267</v>
      </c>
    </row>
    <row r="6545" spans="1:15" x14ac:dyDescent="0.3">
      <c r="A6545" t="s">
        <v>14124</v>
      </c>
      <c r="B6545" s="2">
        <v>46202</v>
      </c>
      <c r="C6545" s="2" t="str">
        <f>TEXT(Table2[[#This Row],[Date]], "mmm")</f>
        <v>Jun</v>
      </c>
      <c r="D6545" t="s">
        <v>14125</v>
      </c>
      <c r="E6545" t="s">
        <v>872</v>
      </c>
      <c r="F6545" t="s">
        <v>570</v>
      </c>
      <c r="G6545" t="s">
        <v>7</v>
      </c>
      <c r="H6545" t="s">
        <v>1265</v>
      </c>
      <c r="I6545">
        <v>618.88</v>
      </c>
      <c r="J6545">
        <v>1.1495</v>
      </c>
      <c r="K6545">
        <v>711.4</v>
      </c>
      <c r="L6545">
        <v>2.5469999999999998E-3</v>
      </c>
      <c r="M6545">
        <v>8.61</v>
      </c>
      <c r="N6545" t="s">
        <v>1266</v>
      </c>
      <c r="O6545" t="s">
        <v>1270</v>
      </c>
    </row>
    <row r="6546" spans="1:15" x14ac:dyDescent="0.3">
      <c r="A6546" t="s">
        <v>14126</v>
      </c>
      <c r="B6546" s="2">
        <v>46119</v>
      </c>
      <c r="C6546" s="2" t="str">
        <f>TEXT(Table2[[#This Row],[Date]], "mmm")</f>
        <v>Apr</v>
      </c>
      <c r="D6546" t="s">
        <v>14127</v>
      </c>
      <c r="E6546" t="s">
        <v>760</v>
      </c>
      <c r="F6546" t="s">
        <v>382</v>
      </c>
      <c r="G6546" t="s">
        <v>7</v>
      </c>
      <c r="H6546" t="s">
        <v>1277</v>
      </c>
      <c r="I6546">
        <v>764.1</v>
      </c>
      <c r="J6546">
        <v>1.2403</v>
      </c>
      <c r="K6546">
        <v>947.71</v>
      </c>
      <c r="L6546">
        <v>3.7910000000000001E-3</v>
      </c>
      <c r="M6546">
        <v>12.56</v>
      </c>
      <c r="N6546" t="s">
        <v>1266</v>
      </c>
      <c r="O6546" t="s">
        <v>1286</v>
      </c>
    </row>
    <row r="6547" spans="1:15" x14ac:dyDescent="0.3">
      <c r="A6547" t="s">
        <v>14128</v>
      </c>
      <c r="B6547" s="2">
        <v>46213</v>
      </c>
      <c r="C6547" s="2" t="str">
        <f>TEXT(Table2[[#This Row],[Date]], "mmm")</f>
        <v>Jul</v>
      </c>
      <c r="D6547" t="s">
        <v>14129</v>
      </c>
      <c r="E6547" t="s">
        <v>506</v>
      </c>
      <c r="F6547" t="s">
        <v>79</v>
      </c>
      <c r="G6547" t="s">
        <v>7</v>
      </c>
      <c r="H6547" t="s">
        <v>1277</v>
      </c>
      <c r="I6547">
        <v>309.70999999999998</v>
      </c>
      <c r="J6547">
        <v>1.1551</v>
      </c>
      <c r="K6547">
        <v>357.75</v>
      </c>
      <c r="L6547">
        <v>5.8040000000000001E-3</v>
      </c>
      <c r="M6547">
        <v>19.59</v>
      </c>
      <c r="N6547" t="s">
        <v>1266</v>
      </c>
      <c r="O6547" t="s">
        <v>1267</v>
      </c>
    </row>
    <row r="6548" spans="1:15" x14ac:dyDescent="0.3">
      <c r="A6548" t="s">
        <v>14130</v>
      </c>
      <c r="B6548" s="2">
        <v>46096</v>
      </c>
      <c r="C6548" s="2" t="str">
        <f>TEXT(Table2[[#This Row],[Date]], "mmm")</f>
        <v>Mar</v>
      </c>
      <c r="D6548" t="s">
        <v>14131</v>
      </c>
      <c r="E6548" t="s">
        <v>576</v>
      </c>
      <c r="F6548" t="s">
        <v>542</v>
      </c>
      <c r="G6548" t="s">
        <v>7</v>
      </c>
      <c r="H6548" t="s">
        <v>1280</v>
      </c>
      <c r="I6548">
        <v>1559.37</v>
      </c>
      <c r="J6548">
        <v>0.96409999999999996</v>
      </c>
      <c r="K6548">
        <v>1503.39</v>
      </c>
      <c r="L6548">
        <v>3.8869999999999998E-3</v>
      </c>
      <c r="M6548">
        <v>12.14</v>
      </c>
      <c r="N6548" t="s">
        <v>1266</v>
      </c>
      <c r="O6548" t="s">
        <v>1267</v>
      </c>
    </row>
    <row r="6549" spans="1:15" x14ac:dyDescent="0.3">
      <c r="A6549" t="s">
        <v>14132</v>
      </c>
      <c r="B6549" s="2">
        <v>46295</v>
      </c>
      <c r="C6549" s="2" t="str">
        <f>TEXT(Table2[[#This Row],[Date]], "mmm")</f>
        <v>Sep</v>
      </c>
      <c r="D6549" t="s">
        <v>2224</v>
      </c>
      <c r="E6549" t="s">
        <v>1022</v>
      </c>
      <c r="F6549" t="s">
        <v>640</v>
      </c>
      <c r="G6549" t="s">
        <v>7</v>
      </c>
      <c r="H6549" t="s">
        <v>1280</v>
      </c>
      <c r="I6549">
        <v>1666.4</v>
      </c>
      <c r="J6549">
        <v>1.0362</v>
      </c>
      <c r="K6549">
        <v>1726.72</v>
      </c>
      <c r="L6549">
        <v>5.4250000000000001E-3</v>
      </c>
      <c r="M6549">
        <v>17.420000000000002</v>
      </c>
      <c r="N6549" t="s">
        <v>1266</v>
      </c>
      <c r="O6549" t="s">
        <v>1270</v>
      </c>
    </row>
    <row r="6550" spans="1:15" x14ac:dyDescent="0.3">
      <c r="A6550" t="s">
        <v>14133</v>
      </c>
      <c r="B6550" s="2">
        <v>46071</v>
      </c>
      <c r="C6550" s="2" t="str">
        <f>TEXT(Table2[[#This Row],[Date]], "mmm")</f>
        <v>Feb</v>
      </c>
      <c r="D6550" t="s">
        <v>14134</v>
      </c>
      <c r="E6550" t="s">
        <v>1170</v>
      </c>
      <c r="F6550" t="s">
        <v>876</v>
      </c>
      <c r="G6550" t="s">
        <v>7</v>
      </c>
      <c r="H6550" t="s">
        <v>1273</v>
      </c>
      <c r="I6550">
        <v>4908.87</v>
      </c>
      <c r="J6550">
        <v>0.83440000000000003</v>
      </c>
      <c r="K6550">
        <v>4095.96</v>
      </c>
      <c r="L6550">
        <v>5.0489999999999997E-3</v>
      </c>
      <c r="M6550">
        <v>15.97</v>
      </c>
      <c r="N6550" t="s">
        <v>1266</v>
      </c>
      <c r="O6550" t="s">
        <v>1267</v>
      </c>
    </row>
    <row r="6551" spans="1:15" x14ac:dyDescent="0.3">
      <c r="A6551" t="s">
        <v>14135</v>
      </c>
      <c r="B6551" s="2">
        <v>46359</v>
      </c>
      <c r="C6551" s="2" t="str">
        <f>TEXT(Table2[[#This Row],[Date]], "mmm")</f>
        <v>Dec</v>
      </c>
      <c r="D6551" t="s">
        <v>4886</v>
      </c>
      <c r="E6551" t="s">
        <v>752</v>
      </c>
      <c r="F6551" t="s">
        <v>688</v>
      </c>
      <c r="G6551" t="s">
        <v>7</v>
      </c>
      <c r="H6551" t="s">
        <v>1277</v>
      </c>
      <c r="I6551">
        <v>1384.8</v>
      </c>
      <c r="J6551">
        <v>1.4334</v>
      </c>
      <c r="K6551">
        <v>1984.97</v>
      </c>
      <c r="L6551">
        <v>1.39E-3</v>
      </c>
      <c r="M6551">
        <v>4.4400000000000004</v>
      </c>
      <c r="N6551" t="s">
        <v>1266</v>
      </c>
      <c r="O6551" t="s">
        <v>1267</v>
      </c>
    </row>
    <row r="6552" spans="1:15" x14ac:dyDescent="0.3">
      <c r="A6552" t="s">
        <v>14136</v>
      </c>
      <c r="B6552" s="2">
        <v>46232</v>
      </c>
      <c r="C6552" s="2" t="str">
        <f>TEXT(Table2[[#This Row],[Date]], "mmm")</f>
        <v>Jul</v>
      </c>
      <c r="D6552" t="s">
        <v>14137</v>
      </c>
      <c r="E6552" t="s">
        <v>932</v>
      </c>
      <c r="F6552" t="s">
        <v>1156</v>
      </c>
      <c r="G6552" t="s">
        <v>7</v>
      </c>
      <c r="H6552" t="s">
        <v>1265</v>
      </c>
      <c r="I6552">
        <v>350.14</v>
      </c>
      <c r="J6552">
        <v>1.2003999999999999</v>
      </c>
      <c r="K6552">
        <v>420.31</v>
      </c>
      <c r="L6552">
        <v>2.1150000000000001E-3</v>
      </c>
      <c r="M6552">
        <v>6.21</v>
      </c>
      <c r="N6552" t="s">
        <v>1266</v>
      </c>
      <c r="O6552" t="s">
        <v>1267</v>
      </c>
    </row>
    <row r="6553" spans="1:15" x14ac:dyDescent="0.3">
      <c r="A6553" t="s">
        <v>14138</v>
      </c>
      <c r="B6553" s="2">
        <v>46138</v>
      </c>
      <c r="C6553" s="2" t="str">
        <f>TEXT(Table2[[#This Row],[Date]], "mmm")</f>
        <v>Apr</v>
      </c>
      <c r="D6553" t="s">
        <v>14139</v>
      </c>
      <c r="E6553" t="s">
        <v>966</v>
      </c>
      <c r="F6553" t="s">
        <v>410</v>
      </c>
      <c r="G6553" t="s">
        <v>7</v>
      </c>
      <c r="H6553" t="s">
        <v>1280</v>
      </c>
      <c r="I6553">
        <v>2353.09</v>
      </c>
      <c r="J6553">
        <v>1.1800999999999999</v>
      </c>
      <c r="K6553">
        <v>2776.88</v>
      </c>
      <c r="L6553">
        <v>4.5599999999999998E-3</v>
      </c>
      <c r="M6553">
        <v>15.01</v>
      </c>
      <c r="N6553" t="s">
        <v>1266</v>
      </c>
      <c r="O6553" t="s">
        <v>1267</v>
      </c>
    </row>
    <row r="6554" spans="1:15" x14ac:dyDescent="0.3">
      <c r="A6554" t="s">
        <v>14140</v>
      </c>
      <c r="B6554" s="2">
        <v>46045</v>
      </c>
      <c r="C6554" s="2" t="str">
        <f>TEXT(Table2[[#This Row],[Date]], "mmm")</f>
        <v>Jan</v>
      </c>
      <c r="D6554" t="s">
        <v>14141</v>
      </c>
      <c r="E6554" t="s">
        <v>94</v>
      </c>
      <c r="F6554" t="s">
        <v>640</v>
      </c>
      <c r="G6554" t="s">
        <v>7</v>
      </c>
      <c r="H6554" t="s">
        <v>1280</v>
      </c>
      <c r="I6554">
        <v>415.66</v>
      </c>
      <c r="J6554">
        <v>0.87549999999999994</v>
      </c>
      <c r="K6554">
        <v>363.91</v>
      </c>
      <c r="L6554">
        <v>1.586E-3</v>
      </c>
      <c r="M6554">
        <v>5.04</v>
      </c>
      <c r="N6554" t="s">
        <v>1266</v>
      </c>
      <c r="O6554" t="s">
        <v>1270</v>
      </c>
    </row>
    <row r="6555" spans="1:15" x14ac:dyDescent="0.3">
      <c r="A6555" t="s">
        <v>14142</v>
      </c>
      <c r="B6555" s="2">
        <v>46120</v>
      </c>
      <c r="C6555" s="2" t="str">
        <f>TEXT(Table2[[#This Row],[Date]], "mmm")</f>
        <v>Apr</v>
      </c>
      <c r="D6555" t="s">
        <v>14143</v>
      </c>
      <c r="E6555" t="s">
        <v>310</v>
      </c>
      <c r="F6555" t="s">
        <v>168</v>
      </c>
      <c r="G6555" t="s">
        <v>7</v>
      </c>
      <c r="H6555" t="s">
        <v>1277</v>
      </c>
      <c r="I6555">
        <v>1014.17</v>
      </c>
      <c r="J6555">
        <v>1.1741999999999999</v>
      </c>
      <c r="K6555">
        <v>1190.8399999999999</v>
      </c>
      <c r="L6555">
        <v>2.2620000000000001E-3</v>
      </c>
      <c r="M6555">
        <v>7.71</v>
      </c>
      <c r="N6555" t="s">
        <v>1266</v>
      </c>
      <c r="O6555" t="s">
        <v>1286</v>
      </c>
    </row>
    <row r="6556" spans="1:15" x14ac:dyDescent="0.3">
      <c r="A6556" t="s">
        <v>14144</v>
      </c>
      <c r="B6556" s="2">
        <v>46350</v>
      </c>
      <c r="C6556" s="2" t="str">
        <f>TEXT(Table2[[#This Row],[Date]], "mmm")</f>
        <v>Nov</v>
      </c>
      <c r="D6556" t="s">
        <v>14145</v>
      </c>
      <c r="E6556" t="s">
        <v>788</v>
      </c>
      <c r="F6556" t="s">
        <v>466</v>
      </c>
      <c r="G6556" t="s">
        <v>7</v>
      </c>
      <c r="H6556" t="s">
        <v>1289</v>
      </c>
      <c r="I6556">
        <v>646.58000000000004</v>
      </c>
      <c r="J6556">
        <v>1.425</v>
      </c>
      <c r="K6556">
        <v>921.38</v>
      </c>
      <c r="L6556">
        <v>2.1970000000000002E-3</v>
      </c>
      <c r="M6556">
        <v>6.54</v>
      </c>
      <c r="N6556" t="s">
        <v>1266</v>
      </c>
      <c r="O6556" t="s">
        <v>1270</v>
      </c>
    </row>
    <row r="6557" spans="1:15" x14ac:dyDescent="0.3">
      <c r="A6557" t="s">
        <v>14146</v>
      </c>
      <c r="B6557" s="2">
        <v>46335</v>
      </c>
      <c r="C6557" s="2" t="str">
        <f>TEXT(Table2[[#This Row],[Date]], "mmm")</f>
        <v>Nov</v>
      </c>
      <c r="D6557" t="s">
        <v>14147</v>
      </c>
      <c r="E6557" t="s">
        <v>920</v>
      </c>
      <c r="F6557" t="s">
        <v>380</v>
      </c>
      <c r="G6557" t="s">
        <v>7</v>
      </c>
      <c r="H6557" t="s">
        <v>1265</v>
      </c>
      <c r="I6557">
        <v>3352.24</v>
      </c>
      <c r="J6557">
        <v>1.3238000000000001</v>
      </c>
      <c r="K6557">
        <v>4437.7</v>
      </c>
      <c r="L6557">
        <v>2.1870000000000001E-3</v>
      </c>
      <c r="M6557">
        <v>6.07</v>
      </c>
      <c r="N6557" t="s">
        <v>1266</v>
      </c>
      <c r="O6557" t="s">
        <v>1267</v>
      </c>
    </row>
    <row r="6558" spans="1:15" x14ac:dyDescent="0.3">
      <c r="A6558" t="s">
        <v>14148</v>
      </c>
      <c r="B6558" s="2">
        <v>46212</v>
      </c>
      <c r="C6558" s="2" t="str">
        <f>TEXT(Table2[[#This Row],[Date]], "mmm")</f>
        <v>Jul</v>
      </c>
      <c r="D6558" t="s">
        <v>14149</v>
      </c>
      <c r="E6558" t="s">
        <v>496</v>
      </c>
      <c r="F6558" t="s">
        <v>648</v>
      </c>
      <c r="G6558" t="s">
        <v>7</v>
      </c>
      <c r="H6558" t="s">
        <v>1280</v>
      </c>
      <c r="I6558">
        <v>488.33</v>
      </c>
      <c r="J6558">
        <v>1.1518999999999999</v>
      </c>
      <c r="K6558">
        <v>562.51</v>
      </c>
      <c r="L6558">
        <v>2.7109999999999999E-3</v>
      </c>
      <c r="M6558">
        <v>8.84</v>
      </c>
      <c r="N6558" t="s">
        <v>1266</v>
      </c>
      <c r="O6558" t="s">
        <v>1274</v>
      </c>
    </row>
    <row r="6559" spans="1:15" x14ac:dyDescent="0.3">
      <c r="A6559" t="s">
        <v>14150</v>
      </c>
      <c r="B6559" s="2">
        <v>46204</v>
      </c>
      <c r="C6559" s="2" t="str">
        <f>TEXT(Table2[[#This Row],[Date]], "mmm")</f>
        <v>Jul</v>
      </c>
      <c r="D6559" t="s">
        <v>14151</v>
      </c>
      <c r="E6559" t="s">
        <v>752</v>
      </c>
      <c r="F6559" t="s">
        <v>750</v>
      </c>
      <c r="G6559" t="s">
        <v>7</v>
      </c>
      <c r="H6559" t="s">
        <v>1277</v>
      </c>
      <c r="I6559">
        <v>12335.83</v>
      </c>
      <c r="J6559">
        <v>1.1358999999999999</v>
      </c>
      <c r="K6559">
        <v>14012.27</v>
      </c>
      <c r="L6559">
        <v>2.2190000000000001E-3</v>
      </c>
      <c r="M6559">
        <v>6.74</v>
      </c>
      <c r="N6559" t="s">
        <v>1266</v>
      </c>
      <c r="O6559" t="s">
        <v>1274</v>
      </c>
    </row>
    <row r="6560" spans="1:15" x14ac:dyDescent="0.3">
      <c r="A6560" t="s">
        <v>14152</v>
      </c>
      <c r="B6560" s="2">
        <v>46170</v>
      </c>
      <c r="C6560" s="2" t="str">
        <f>TEXT(Table2[[#This Row],[Date]], "mmm")</f>
        <v>May</v>
      </c>
      <c r="D6560" t="s">
        <v>14153</v>
      </c>
      <c r="E6560" t="s">
        <v>1018</v>
      </c>
      <c r="F6560" t="s">
        <v>168</v>
      </c>
      <c r="G6560" t="s">
        <v>7</v>
      </c>
      <c r="H6560" t="s">
        <v>1289</v>
      </c>
      <c r="I6560">
        <v>1094.27</v>
      </c>
      <c r="J6560">
        <v>1.0402</v>
      </c>
      <c r="K6560">
        <v>1138.26</v>
      </c>
      <c r="L6560">
        <v>1.6130000000000001E-3</v>
      </c>
      <c r="M6560">
        <v>5.27</v>
      </c>
      <c r="N6560" t="s">
        <v>1266</v>
      </c>
      <c r="O6560" t="s">
        <v>1274</v>
      </c>
    </row>
    <row r="6561" spans="1:15" x14ac:dyDescent="0.3">
      <c r="A6561" t="s">
        <v>14154</v>
      </c>
      <c r="B6561" s="2">
        <v>46364</v>
      </c>
      <c r="C6561" s="2" t="str">
        <f>TEXT(Table2[[#This Row],[Date]], "mmm")</f>
        <v>Dec</v>
      </c>
      <c r="D6561" t="s">
        <v>14155</v>
      </c>
      <c r="E6561" t="s">
        <v>442</v>
      </c>
      <c r="F6561" t="s">
        <v>574</v>
      </c>
      <c r="G6561" t="s">
        <v>7</v>
      </c>
      <c r="H6561" t="s">
        <v>1265</v>
      </c>
      <c r="I6561">
        <v>2075.4299999999998</v>
      </c>
      <c r="J6561">
        <v>1.4329000000000001</v>
      </c>
      <c r="K6561">
        <v>2973.88</v>
      </c>
      <c r="L6561">
        <v>2.8579999999999999E-3</v>
      </c>
      <c r="M6561">
        <v>9.4499999999999993</v>
      </c>
      <c r="N6561" t="s">
        <v>1266</v>
      </c>
      <c r="O6561" t="s">
        <v>1286</v>
      </c>
    </row>
    <row r="6562" spans="1:15" x14ac:dyDescent="0.3">
      <c r="A6562" t="s">
        <v>14156</v>
      </c>
      <c r="B6562" s="2">
        <v>46045</v>
      </c>
      <c r="C6562" s="2" t="str">
        <f>TEXT(Table2[[#This Row],[Date]], "mmm")</f>
        <v>Jan</v>
      </c>
      <c r="D6562" t="s">
        <v>14157</v>
      </c>
      <c r="E6562" t="s">
        <v>266</v>
      </c>
      <c r="F6562" t="s">
        <v>296</v>
      </c>
      <c r="G6562" t="s">
        <v>7</v>
      </c>
      <c r="H6562" t="s">
        <v>1289</v>
      </c>
      <c r="I6562">
        <v>3977.86</v>
      </c>
      <c r="J6562">
        <v>0.87549999999999994</v>
      </c>
      <c r="K6562">
        <v>3482.62</v>
      </c>
      <c r="L6562">
        <v>2.1069999999999999E-3</v>
      </c>
      <c r="M6562">
        <v>7.34</v>
      </c>
      <c r="N6562" t="s">
        <v>1266</v>
      </c>
      <c r="O6562" t="s">
        <v>1286</v>
      </c>
    </row>
    <row r="6563" spans="1:15" x14ac:dyDescent="0.3">
      <c r="A6563" t="s">
        <v>14158</v>
      </c>
      <c r="B6563" s="2">
        <v>46127</v>
      </c>
      <c r="C6563" s="2" t="str">
        <f>TEXT(Table2[[#This Row],[Date]], "mmm")</f>
        <v>Apr</v>
      </c>
      <c r="D6563" t="s">
        <v>14159</v>
      </c>
      <c r="E6563" t="s">
        <v>488</v>
      </c>
      <c r="F6563" t="s">
        <v>524</v>
      </c>
      <c r="G6563" t="s">
        <v>7</v>
      </c>
      <c r="H6563" t="s">
        <v>1277</v>
      </c>
      <c r="I6563">
        <v>246.11</v>
      </c>
      <c r="J6563">
        <v>1.3113999999999999</v>
      </c>
      <c r="K6563">
        <v>322.75</v>
      </c>
      <c r="L6563">
        <v>4.4510000000000001E-3</v>
      </c>
      <c r="M6563">
        <v>14.84</v>
      </c>
      <c r="N6563" t="s">
        <v>1266</v>
      </c>
      <c r="O6563" t="s">
        <v>1267</v>
      </c>
    </row>
    <row r="6564" spans="1:15" x14ac:dyDescent="0.3">
      <c r="A6564" t="s">
        <v>14160</v>
      </c>
      <c r="B6564" s="2">
        <v>46185</v>
      </c>
      <c r="C6564" s="2" t="str">
        <f>TEXT(Table2[[#This Row],[Date]], "mmm")</f>
        <v>Jun</v>
      </c>
      <c r="D6564" t="s">
        <v>14161</v>
      </c>
      <c r="E6564" t="s">
        <v>686</v>
      </c>
      <c r="F6564" t="s">
        <v>1132</v>
      </c>
      <c r="G6564" t="s">
        <v>7</v>
      </c>
      <c r="H6564" t="s">
        <v>1280</v>
      </c>
      <c r="I6564">
        <v>115.19</v>
      </c>
      <c r="J6564">
        <v>1.1200000000000001</v>
      </c>
      <c r="K6564">
        <v>129.01</v>
      </c>
      <c r="L6564">
        <v>2.078E-3</v>
      </c>
      <c r="M6564">
        <v>6.95</v>
      </c>
      <c r="N6564" t="s">
        <v>1266</v>
      </c>
      <c r="O6564" t="s">
        <v>1270</v>
      </c>
    </row>
    <row r="6565" spans="1:15" x14ac:dyDescent="0.3">
      <c r="A6565" t="s">
        <v>14162</v>
      </c>
      <c r="B6565" s="2">
        <v>46089</v>
      </c>
      <c r="C6565" s="2" t="str">
        <f>TEXT(Table2[[#This Row],[Date]], "mmm")</f>
        <v>Mar</v>
      </c>
      <c r="D6565" t="s">
        <v>14163</v>
      </c>
      <c r="E6565" t="s">
        <v>212</v>
      </c>
      <c r="F6565" t="s">
        <v>228</v>
      </c>
      <c r="G6565" t="s">
        <v>7</v>
      </c>
      <c r="H6565" t="s">
        <v>1280</v>
      </c>
      <c r="I6565">
        <v>343.13</v>
      </c>
      <c r="J6565">
        <v>0.96760000000000002</v>
      </c>
      <c r="K6565">
        <v>332.01</v>
      </c>
      <c r="L6565">
        <v>3.1340000000000001E-3</v>
      </c>
      <c r="M6565">
        <v>8.59</v>
      </c>
      <c r="N6565" t="s">
        <v>1266</v>
      </c>
      <c r="O6565" t="s">
        <v>1267</v>
      </c>
    </row>
    <row r="6566" spans="1:15" x14ac:dyDescent="0.3">
      <c r="A6566" t="s">
        <v>14164</v>
      </c>
      <c r="B6566" s="2">
        <v>46312</v>
      </c>
      <c r="C6566" s="2" t="str">
        <f>TEXT(Table2[[#This Row],[Date]], "mmm")</f>
        <v>Oct</v>
      </c>
      <c r="D6566" t="s">
        <v>14165</v>
      </c>
      <c r="E6566" t="s">
        <v>1122</v>
      </c>
      <c r="F6566" t="s">
        <v>326</v>
      </c>
      <c r="G6566" t="s">
        <v>7</v>
      </c>
      <c r="H6566" t="s">
        <v>1280</v>
      </c>
      <c r="I6566">
        <v>1365.18</v>
      </c>
      <c r="J6566">
        <v>1.2314000000000001</v>
      </c>
      <c r="K6566">
        <v>1681.08</v>
      </c>
      <c r="L6566">
        <v>1.9859999999999999E-3</v>
      </c>
      <c r="M6566">
        <v>6.09</v>
      </c>
      <c r="N6566" t="s">
        <v>1285</v>
      </c>
      <c r="O6566" t="s">
        <v>1270</v>
      </c>
    </row>
    <row r="6567" spans="1:15" x14ac:dyDescent="0.3">
      <c r="A6567" t="s">
        <v>14166</v>
      </c>
      <c r="B6567" s="2">
        <v>46311</v>
      </c>
      <c r="C6567" s="2" t="str">
        <f>TEXT(Table2[[#This Row],[Date]], "mmm")</f>
        <v>Oct</v>
      </c>
      <c r="D6567" t="s">
        <v>14167</v>
      </c>
      <c r="E6567" t="s">
        <v>912</v>
      </c>
      <c r="F6567" t="s">
        <v>772</v>
      </c>
      <c r="G6567" t="s">
        <v>7</v>
      </c>
      <c r="H6567" t="s">
        <v>1277</v>
      </c>
      <c r="I6567">
        <v>364.11</v>
      </c>
      <c r="J6567">
        <v>1.1635</v>
      </c>
      <c r="K6567">
        <v>423.64</v>
      </c>
      <c r="L6567">
        <v>7.9000000000000001E-4</v>
      </c>
      <c r="M6567">
        <v>2.63</v>
      </c>
      <c r="N6567" t="s">
        <v>1266</v>
      </c>
      <c r="O6567" t="s">
        <v>1267</v>
      </c>
    </row>
    <row r="6568" spans="1:15" x14ac:dyDescent="0.3">
      <c r="A6568" t="s">
        <v>14168</v>
      </c>
      <c r="B6568" s="2">
        <v>46068</v>
      </c>
      <c r="C6568" s="2" t="str">
        <f>TEXT(Table2[[#This Row],[Date]], "mmm")</f>
        <v>Feb</v>
      </c>
      <c r="D6568" t="s">
        <v>14169</v>
      </c>
      <c r="E6568" t="s">
        <v>54</v>
      </c>
      <c r="F6568" t="s">
        <v>874</v>
      </c>
      <c r="G6568" t="s">
        <v>7</v>
      </c>
      <c r="H6568" t="s">
        <v>1265</v>
      </c>
      <c r="I6568">
        <v>428.22</v>
      </c>
      <c r="J6568">
        <v>0.91620000000000001</v>
      </c>
      <c r="K6568">
        <v>392.34</v>
      </c>
      <c r="L6568">
        <v>3.1159999999999998E-3</v>
      </c>
      <c r="M6568">
        <v>9.9</v>
      </c>
      <c r="N6568" t="s">
        <v>1266</v>
      </c>
      <c r="O6568" t="s">
        <v>1270</v>
      </c>
    </row>
    <row r="6569" spans="1:15" x14ac:dyDescent="0.3">
      <c r="A6569" t="s">
        <v>14170</v>
      </c>
      <c r="B6569" s="2">
        <v>46103</v>
      </c>
      <c r="C6569" s="2" t="str">
        <f>TEXT(Table2[[#This Row],[Date]], "mmm")</f>
        <v>Mar</v>
      </c>
      <c r="D6569" t="s">
        <v>14171</v>
      </c>
      <c r="E6569" t="s">
        <v>346</v>
      </c>
      <c r="F6569" t="s">
        <v>234</v>
      </c>
      <c r="G6569" t="s">
        <v>7</v>
      </c>
      <c r="H6569" t="s">
        <v>1265</v>
      </c>
      <c r="I6569">
        <v>7250.68</v>
      </c>
      <c r="J6569">
        <v>0.99309999999999998</v>
      </c>
      <c r="K6569">
        <v>7200.65</v>
      </c>
      <c r="L6569">
        <v>5.8570000000000002E-3</v>
      </c>
      <c r="M6569">
        <v>20.2</v>
      </c>
      <c r="N6569" t="s">
        <v>1266</v>
      </c>
      <c r="O6569" t="s">
        <v>1267</v>
      </c>
    </row>
    <row r="6570" spans="1:15" x14ac:dyDescent="0.3">
      <c r="A6570" t="s">
        <v>14172</v>
      </c>
      <c r="B6570" s="2">
        <v>46169</v>
      </c>
      <c r="C6570" s="2" t="str">
        <f>TEXT(Table2[[#This Row],[Date]], "mmm")</f>
        <v>May</v>
      </c>
      <c r="D6570" t="s">
        <v>14173</v>
      </c>
      <c r="E6570" t="s">
        <v>244</v>
      </c>
      <c r="F6570" t="s">
        <v>316</v>
      </c>
      <c r="G6570" t="s">
        <v>7</v>
      </c>
      <c r="H6570" t="s">
        <v>1280</v>
      </c>
      <c r="I6570">
        <v>584.82000000000005</v>
      </c>
      <c r="J6570">
        <v>1.0807</v>
      </c>
      <c r="K6570">
        <v>632.01</v>
      </c>
      <c r="L6570">
        <v>2.4420000000000002E-3</v>
      </c>
      <c r="M6570">
        <v>7.74</v>
      </c>
      <c r="N6570" t="s">
        <v>1266</v>
      </c>
      <c r="O6570" t="s">
        <v>1267</v>
      </c>
    </row>
    <row r="6571" spans="1:15" x14ac:dyDescent="0.3">
      <c r="A6571" t="s">
        <v>14174</v>
      </c>
      <c r="B6571" s="2">
        <v>46244</v>
      </c>
      <c r="C6571" s="2" t="str">
        <f>TEXT(Table2[[#This Row],[Date]], "mmm")</f>
        <v>Aug</v>
      </c>
      <c r="D6571" t="s">
        <v>14175</v>
      </c>
      <c r="E6571" t="s">
        <v>250</v>
      </c>
      <c r="F6571" t="s">
        <v>456</v>
      </c>
      <c r="G6571" t="s">
        <v>7</v>
      </c>
      <c r="H6571" t="s">
        <v>1273</v>
      </c>
      <c r="I6571">
        <v>6793.69</v>
      </c>
      <c r="J6571">
        <v>1.1758999999999999</v>
      </c>
      <c r="K6571">
        <v>7988.7</v>
      </c>
      <c r="L6571">
        <v>3.1710000000000002E-3</v>
      </c>
      <c r="M6571">
        <v>9.9</v>
      </c>
      <c r="N6571" t="s">
        <v>1266</v>
      </c>
      <c r="O6571" t="s">
        <v>1267</v>
      </c>
    </row>
    <row r="6572" spans="1:15" x14ac:dyDescent="0.3">
      <c r="A6572" t="s">
        <v>14176</v>
      </c>
      <c r="B6572" s="2">
        <v>46365</v>
      </c>
      <c r="C6572" s="2" t="str">
        <f>TEXT(Table2[[#This Row],[Date]], "mmm")</f>
        <v>Dec</v>
      </c>
      <c r="D6572" t="s">
        <v>14177</v>
      </c>
      <c r="E6572" t="s">
        <v>782</v>
      </c>
      <c r="F6572" t="s">
        <v>121</v>
      </c>
      <c r="G6572" t="s">
        <v>7</v>
      </c>
      <c r="H6572" t="s">
        <v>1280</v>
      </c>
      <c r="I6572">
        <v>757.78</v>
      </c>
      <c r="J6572">
        <v>1.4518</v>
      </c>
      <c r="K6572">
        <v>1100.1500000000001</v>
      </c>
      <c r="L6572">
        <v>2.4650000000000002E-3</v>
      </c>
      <c r="M6572">
        <v>7.62</v>
      </c>
      <c r="N6572" t="s">
        <v>1266</v>
      </c>
      <c r="O6572" t="s">
        <v>1286</v>
      </c>
    </row>
    <row r="6573" spans="1:15" x14ac:dyDescent="0.3">
      <c r="A6573" t="s">
        <v>14178</v>
      </c>
      <c r="B6573" s="2">
        <v>46037</v>
      </c>
      <c r="C6573" s="2" t="str">
        <f>TEXT(Table2[[#This Row],[Date]], "mmm")</f>
        <v>Jan</v>
      </c>
      <c r="D6573" t="s">
        <v>14179</v>
      </c>
      <c r="E6573" t="s">
        <v>972</v>
      </c>
      <c r="F6573" t="s">
        <v>962</v>
      </c>
      <c r="G6573" t="s">
        <v>7</v>
      </c>
      <c r="H6573" t="s">
        <v>1280</v>
      </c>
      <c r="I6573">
        <v>850.88</v>
      </c>
      <c r="J6573">
        <v>0.83360000000000001</v>
      </c>
      <c r="K6573">
        <v>709.29</v>
      </c>
      <c r="L6573">
        <v>2.2390000000000001E-3</v>
      </c>
      <c r="M6573">
        <v>6.75</v>
      </c>
      <c r="N6573" t="s">
        <v>1266</v>
      </c>
      <c r="O6573" t="s">
        <v>1267</v>
      </c>
    </row>
    <row r="6574" spans="1:15" x14ac:dyDescent="0.3">
      <c r="A6574" t="s">
        <v>14180</v>
      </c>
      <c r="B6574" s="2">
        <v>46143</v>
      </c>
      <c r="C6574" s="2" t="str">
        <f>TEXT(Table2[[#This Row],[Date]], "mmm")</f>
        <v>May</v>
      </c>
      <c r="D6574" t="s">
        <v>14181</v>
      </c>
      <c r="E6574" t="s">
        <v>876</v>
      </c>
      <c r="F6574" t="s">
        <v>1116</v>
      </c>
      <c r="G6574" t="s">
        <v>7</v>
      </c>
      <c r="H6574" t="s">
        <v>1280</v>
      </c>
      <c r="I6574">
        <v>644.35</v>
      </c>
      <c r="J6574">
        <v>1.0809</v>
      </c>
      <c r="K6574">
        <v>696.48</v>
      </c>
      <c r="L6574">
        <v>5.1339999999999997E-3</v>
      </c>
      <c r="M6574">
        <v>16.559999999999999</v>
      </c>
      <c r="N6574" t="s">
        <v>1266</v>
      </c>
      <c r="O6574" t="s">
        <v>1267</v>
      </c>
    </row>
    <row r="6575" spans="1:15" x14ac:dyDescent="0.3">
      <c r="A6575" t="s">
        <v>14182</v>
      </c>
      <c r="B6575" s="2">
        <v>46100</v>
      </c>
      <c r="C6575" s="2" t="str">
        <f>TEXT(Table2[[#This Row],[Date]], "mmm")</f>
        <v>Mar</v>
      </c>
      <c r="D6575" t="s">
        <v>14183</v>
      </c>
      <c r="E6575" t="s">
        <v>566</v>
      </c>
      <c r="F6575" t="s">
        <v>924</v>
      </c>
      <c r="G6575" t="s">
        <v>7</v>
      </c>
      <c r="H6575" t="s">
        <v>1280</v>
      </c>
      <c r="I6575">
        <v>890.83</v>
      </c>
      <c r="J6575">
        <v>0.93</v>
      </c>
      <c r="K6575">
        <v>828.47</v>
      </c>
      <c r="L6575">
        <v>3.4090000000000001E-3</v>
      </c>
      <c r="M6575">
        <v>11.02</v>
      </c>
      <c r="N6575" t="s">
        <v>1266</v>
      </c>
      <c r="O6575" t="s">
        <v>1274</v>
      </c>
    </row>
    <row r="6576" spans="1:15" x14ac:dyDescent="0.3">
      <c r="A6576" t="s">
        <v>14184</v>
      </c>
      <c r="B6576" s="2">
        <v>46344</v>
      </c>
      <c r="C6576" s="2" t="str">
        <f>TEXT(Table2[[#This Row],[Date]], "mmm")</f>
        <v>Nov</v>
      </c>
      <c r="D6576" t="s">
        <v>14185</v>
      </c>
      <c r="E6576" t="s">
        <v>760</v>
      </c>
      <c r="F6576" t="s">
        <v>496</v>
      </c>
      <c r="G6576" t="s">
        <v>7</v>
      </c>
      <c r="H6576" t="s">
        <v>1273</v>
      </c>
      <c r="I6576">
        <v>479.91</v>
      </c>
      <c r="J6576">
        <v>1.3471</v>
      </c>
      <c r="K6576">
        <v>646.49</v>
      </c>
      <c r="L6576">
        <v>1.9589999999999998E-3</v>
      </c>
      <c r="M6576">
        <v>5.53</v>
      </c>
      <c r="N6576" t="s">
        <v>1266</v>
      </c>
      <c r="O6576" t="s">
        <v>1274</v>
      </c>
    </row>
    <row r="6577" spans="1:15" x14ac:dyDescent="0.3">
      <c r="A6577" t="s">
        <v>14186</v>
      </c>
      <c r="B6577" s="2">
        <v>46317</v>
      </c>
      <c r="C6577" s="2" t="str">
        <f>TEXT(Table2[[#This Row],[Date]], "mmm")</f>
        <v>Oct</v>
      </c>
      <c r="D6577" t="s">
        <v>7919</v>
      </c>
      <c r="E6577" t="s">
        <v>62</v>
      </c>
      <c r="F6577" t="s">
        <v>384</v>
      </c>
      <c r="G6577" t="s">
        <v>7</v>
      </c>
      <c r="H6577" t="s">
        <v>1280</v>
      </c>
      <c r="I6577">
        <v>392.41</v>
      </c>
      <c r="J6577">
        <v>1.3714999999999999</v>
      </c>
      <c r="K6577">
        <v>538.19000000000005</v>
      </c>
      <c r="L6577">
        <v>1.4120000000000001E-3</v>
      </c>
      <c r="M6577">
        <v>4.3899999999999997</v>
      </c>
      <c r="N6577" t="s">
        <v>1266</v>
      </c>
      <c r="O6577" t="s">
        <v>1270</v>
      </c>
    </row>
    <row r="6578" spans="1:15" x14ac:dyDescent="0.3">
      <c r="A6578" t="s">
        <v>14187</v>
      </c>
      <c r="B6578" s="2">
        <v>46263</v>
      </c>
      <c r="C6578" s="2" t="str">
        <f>TEXT(Table2[[#This Row],[Date]], "mmm")</f>
        <v>Aug</v>
      </c>
      <c r="D6578" t="s">
        <v>14188</v>
      </c>
      <c r="E6578" t="s">
        <v>880</v>
      </c>
      <c r="F6578" t="s">
        <v>262</v>
      </c>
      <c r="G6578" t="s">
        <v>7</v>
      </c>
      <c r="H6578" t="s">
        <v>1280</v>
      </c>
      <c r="I6578">
        <v>465.32</v>
      </c>
      <c r="J6578">
        <v>1.2088000000000001</v>
      </c>
      <c r="K6578">
        <v>562.48</v>
      </c>
      <c r="L6578">
        <v>6.267E-3</v>
      </c>
      <c r="M6578">
        <v>20.53</v>
      </c>
      <c r="N6578" t="s">
        <v>1266</v>
      </c>
      <c r="O6578" t="s">
        <v>1267</v>
      </c>
    </row>
    <row r="6579" spans="1:15" x14ac:dyDescent="0.3">
      <c r="A6579" t="s">
        <v>14189</v>
      </c>
      <c r="B6579" s="2">
        <v>46040</v>
      </c>
      <c r="C6579" s="2" t="str">
        <f>TEXT(Table2[[#This Row],[Date]], "mmm")</f>
        <v>Jan</v>
      </c>
      <c r="D6579" t="s">
        <v>14190</v>
      </c>
      <c r="E6579" t="s">
        <v>1190</v>
      </c>
      <c r="F6579" t="s">
        <v>808</v>
      </c>
      <c r="G6579" t="s">
        <v>7</v>
      </c>
      <c r="H6579" t="s">
        <v>1265</v>
      </c>
      <c r="I6579">
        <v>2312.3000000000002</v>
      </c>
      <c r="J6579">
        <v>0.83589999999999998</v>
      </c>
      <c r="K6579">
        <v>1932.85</v>
      </c>
      <c r="L6579">
        <v>2.4919999999999999E-3</v>
      </c>
      <c r="M6579">
        <v>8</v>
      </c>
      <c r="N6579" t="s">
        <v>1266</v>
      </c>
      <c r="O6579" t="s">
        <v>1267</v>
      </c>
    </row>
    <row r="6580" spans="1:15" x14ac:dyDescent="0.3">
      <c r="A6580" t="s">
        <v>14191</v>
      </c>
      <c r="B6580" s="2">
        <v>46278</v>
      </c>
      <c r="C6580" s="2" t="str">
        <f>TEXT(Table2[[#This Row],[Date]], "mmm")</f>
        <v>Sep</v>
      </c>
      <c r="D6580" t="s">
        <v>13571</v>
      </c>
      <c r="E6580" t="s">
        <v>548</v>
      </c>
      <c r="F6580" t="s">
        <v>92</v>
      </c>
      <c r="G6580" t="s">
        <v>7</v>
      </c>
      <c r="H6580" t="s">
        <v>1265</v>
      </c>
      <c r="I6580">
        <v>6308.34</v>
      </c>
      <c r="J6580">
        <v>1.0769</v>
      </c>
      <c r="K6580">
        <v>6793.45</v>
      </c>
      <c r="L6580">
        <v>3.7109999999999999E-3</v>
      </c>
      <c r="M6580">
        <v>11.89</v>
      </c>
      <c r="N6580" t="s">
        <v>1266</v>
      </c>
      <c r="O6580" t="s">
        <v>1267</v>
      </c>
    </row>
    <row r="6581" spans="1:15" x14ac:dyDescent="0.3">
      <c r="A6581" t="s">
        <v>14192</v>
      </c>
      <c r="B6581" s="2">
        <v>46299</v>
      </c>
      <c r="C6581" s="2" t="str">
        <f>TEXT(Table2[[#This Row],[Date]], "mmm")</f>
        <v>Oct</v>
      </c>
      <c r="D6581" t="s">
        <v>14193</v>
      </c>
      <c r="E6581" t="s">
        <v>1148</v>
      </c>
      <c r="F6581" t="s">
        <v>1070</v>
      </c>
      <c r="G6581" t="s">
        <v>7</v>
      </c>
      <c r="H6581" t="s">
        <v>1280</v>
      </c>
      <c r="I6581">
        <v>4797.16</v>
      </c>
      <c r="J6581">
        <v>1.0748</v>
      </c>
      <c r="K6581">
        <v>5155.99</v>
      </c>
      <c r="L6581">
        <v>1.222E-3</v>
      </c>
      <c r="M6581">
        <v>3.77</v>
      </c>
      <c r="N6581" t="s">
        <v>1266</v>
      </c>
      <c r="O6581" t="s">
        <v>1267</v>
      </c>
    </row>
    <row r="6582" spans="1:15" x14ac:dyDescent="0.3">
      <c r="A6582" t="s">
        <v>14194</v>
      </c>
      <c r="B6582" s="2">
        <v>46049</v>
      </c>
      <c r="C6582" s="2" t="str">
        <f>TEXT(Table2[[#This Row],[Date]], "mmm")</f>
        <v>Jan</v>
      </c>
      <c r="D6582" t="s">
        <v>7542</v>
      </c>
      <c r="E6582" t="s">
        <v>292</v>
      </c>
      <c r="F6582" t="s">
        <v>662</v>
      </c>
      <c r="G6582" t="s">
        <v>7</v>
      </c>
      <c r="H6582" t="s">
        <v>1280</v>
      </c>
      <c r="I6582">
        <v>768.38</v>
      </c>
      <c r="J6582">
        <v>0.78879999999999995</v>
      </c>
      <c r="K6582">
        <v>606.1</v>
      </c>
      <c r="L6582">
        <v>6.6500000000000001E-4</v>
      </c>
      <c r="M6582">
        <v>2.04</v>
      </c>
      <c r="N6582" t="s">
        <v>1266</v>
      </c>
      <c r="O6582" t="s">
        <v>1270</v>
      </c>
    </row>
    <row r="6583" spans="1:15" x14ac:dyDescent="0.3">
      <c r="A6583" t="s">
        <v>14195</v>
      </c>
      <c r="B6583" s="2">
        <v>46024</v>
      </c>
      <c r="C6583" s="2" t="str">
        <f>TEXT(Table2[[#This Row],[Date]], "mmm")</f>
        <v>Jan</v>
      </c>
      <c r="D6583" t="s">
        <v>14196</v>
      </c>
      <c r="E6583" t="s">
        <v>177</v>
      </c>
      <c r="F6583" t="s">
        <v>764</v>
      </c>
      <c r="G6583" t="s">
        <v>7</v>
      </c>
      <c r="H6583" t="s">
        <v>1280</v>
      </c>
      <c r="I6583">
        <v>337.44</v>
      </c>
      <c r="J6583">
        <v>0.82410000000000005</v>
      </c>
      <c r="K6583">
        <v>278.08</v>
      </c>
      <c r="L6583">
        <v>1.354E-3</v>
      </c>
      <c r="M6583">
        <v>4.2300000000000004</v>
      </c>
      <c r="N6583" t="s">
        <v>1266</v>
      </c>
      <c r="O6583" t="s">
        <v>1286</v>
      </c>
    </row>
    <row r="6584" spans="1:15" x14ac:dyDescent="0.3">
      <c r="A6584" t="s">
        <v>14197</v>
      </c>
      <c r="B6584" s="2">
        <v>46375</v>
      </c>
      <c r="C6584" s="2" t="str">
        <f>TEXT(Table2[[#This Row],[Date]], "mmm")</f>
        <v>Dec</v>
      </c>
      <c r="D6584" t="s">
        <v>14198</v>
      </c>
      <c r="E6584" t="s">
        <v>652</v>
      </c>
      <c r="F6584" t="s">
        <v>788</v>
      </c>
      <c r="G6584" t="s">
        <v>7</v>
      </c>
      <c r="H6584" t="s">
        <v>1273</v>
      </c>
      <c r="I6584">
        <v>2104.0100000000002</v>
      </c>
      <c r="J6584">
        <v>1.4384999999999999</v>
      </c>
      <c r="K6584">
        <v>3026.62</v>
      </c>
      <c r="L6584">
        <v>3.176E-3</v>
      </c>
      <c r="M6584">
        <v>10.36</v>
      </c>
      <c r="N6584" t="s">
        <v>1266</v>
      </c>
      <c r="O6584" t="s">
        <v>1274</v>
      </c>
    </row>
    <row r="6585" spans="1:15" x14ac:dyDescent="0.3">
      <c r="A6585" t="s">
        <v>14199</v>
      </c>
      <c r="B6585" s="2">
        <v>46317</v>
      </c>
      <c r="C6585" s="2" t="str">
        <f>TEXT(Table2[[#This Row],[Date]], "mmm")</f>
        <v>Oct</v>
      </c>
      <c r="D6585" t="s">
        <v>7508</v>
      </c>
      <c r="E6585" t="s">
        <v>298</v>
      </c>
      <c r="F6585" t="s">
        <v>390</v>
      </c>
      <c r="G6585" t="s">
        <v>7</v>
      </c>
      <c r="H6585" t="s">
        <v>1277</v>
      </c>
      <c r="I6585">
        <v>1706.13</v>
      </c>
      <c r="J6585">
        <v>1.3714999999999999</v>
      </c>
      <c r="K6585">
        <v>2339.96</v>
      </c>
      <c r="L6585">
        <v>1.6249999999999999E-3</v>
      </c>
      <c r="M6585">
        <v>4.4800000000000004</v>
      </c>
      <c r="N6585" t="s">
        <v>1266</v>
      </c>
      <c r="O6585" t="s">
        <v>1267</v>
      </c>
    </row>
    <row r="6586" spans="1:15" x14ac:dyDescent="0.3">
      <c r="A6586" t="s">
        <v>14200</v>
      </c>
      <c r="B6586" s="2">
        <v>46334</v>
      </c>
      <c r="C6586" s="2" t="str">
        <f>TEXT(Table2[[#This Row],[Date]], "mmm")</f>
        <v>Nov</v>
      </c>
      <c r="D6586" t="s">
        <v>14201</v>
      </c>
      <c r="E6586" t="s">
        <v>672</v>
      </c>
      <c r="F6586" t="s">
        <v>1210</v>
      </c>
      <c r="G6586" t="s">
        <v>7</v>
      </c>
      <c r="H6586" t="s">
        <v>1289</v>
      </c>
      <c r="I6586">
        <v>1892.12</v>
      </c>
      <c r="J6586">
        <v>1.3851</v>
      </c>
      <c r="K6586">
        <v>2620.7800000000002</v>
      </c>
      <c r="L6586">
        <v>1.2030000000000001E-3</v>
      </c>
      <c r="M6586">
        <v>3.67</v>
      </c>
      <c r="N6586" t="s">
        <v>1266</v>
      </c>
      <c r="O6586" t="s">
        <v>1267</v>
      </c>
    </row>
    <row r="6587" spans="1:15" x14ac:dyDescent="0.3">
      <c r="A6587" t="s">
        <v>14202</v>
      </c>
      <c r="B6587" s="2">
        <v>46385</v>
      </c>
      <c r="C6587" s="2" t="str">
        <f>TEXT(Table2[[#This Row],[Date]], "mmm")</f>
        <v>Dec</v>
      </c>
      <c r="D6587" t="s">
        <v>14203</v>
      </c>
      <c r="E6587" t="s">
        <v>430</v>
      </c>
      <c r="F6587" t="s">
        <v>492</v>
      </c>
      <c r="G6587" t="s">
        <v>7</v>
      </c>
      <c r="H6587" t="s">
        <v>1280</v>
      </c>
      <c r="I6587">
        <v>2633.86</v>
      </c>
      <c r="J6587">
        <v>1.4241999999999999</v>
      </c>
      <c r="K6587">
        <v>3751.14</v>
      </c>
      <c r="L6587">
        <v>2.2659999999999998E-3</v>
      </c>
      <c r="M6587">
        <v>8.49</v>
      </c>
      <c r="N6587" t="s">
        <v>1285</v>
      </c>
      <c r="O6587" t="s">
        <v>1267</v>
      </c>
    </row>
    <row r="6588" spans="1:15" x14ac:dyDescent="0.3">
      <c r="A6588" t="s">
        <v>14204</v>
      </c>
      <c r="B6588" s="2">
        <v>46261</v>
      </c>
      <c r="C6588" s="2" t="str">
        <f>TEXT(Table2[[#This Row],[Date]], "mmm")</f>
        <v>Aug</v>
      </c>
      <c r="D6588" t="s">
        <v>14205</v>
      </c>
      <c r="E6588" t="s">
        <v>948</v>
      </c>
      <c r="F6588" t="s">
        <v>934</v>
      </c>
      <c r="G6588" t="s">
        <v>7</v>
      </c>
      <c r="H6588" t="s">
        <v>1265</v>
      </c>
      <c r="I6588">
        <v>304.5</v>
      </c>
      <c r="J6588">
        <v>1.2650999999999999</v>
      </c>
      <c r="K6588">
        <v>385.22</v>
      </c>
      <c r="L6588">
        <v>2.1789999999999999E-3</v>
      </c>
      <c r="M6588">
        <v>7.68</v>
      </c>
      <c r="N6588" t="s">
        <v>1266</v>
      </c>
      <c r="O6588" t="s">
        <v>1267</v>
      </c>
    </row>
    <row r="6589" spans="1:15" x14ac:dyDescent="0.3">
      <c r="A6589" t="s">
        <v>14206</v>
      </c>
      <c r="B6589" s="2">
        <v>46035</v>
      </c>
      <c r="C6589" s="2" t="str">
        <f>TEXT(Table2[[#This Row],[Date]], "mmm")</f>
        <v>Jan</v>
      </c>
      <c r="D6589" t="s">
        <v>14207</v>
      </c>
      <c r="E6589" t="s">
        <v>366</v>
      </c>
      <c r="F6589" t="s">
        <v>354</v>
      </c>
      <c r="G6589" t="s">
        <v>7</v>
      </c>
      <c r="H6589" t="s">
        <v>1277</v>
      </c>
      <c r="I6589">
        <v>1069.47</v>
      </c>
      <c r="J6589">
        <v>0.83879999999999999</v>
      </c>
      <c r="K6589">
        <v>897.07</v>
      </c>
      <c r="L6589">
        <v>3.7859999999999999E-3</v>
      </c>
      <c r="M6589">
        <v>13</v>
      </c>
      <c r="N6589" t="s">
        <v>1266</v>
      </c>
      <c r="O6589" t="s">
        <v>1274</v>
      </c>
    </row>
    <row r="6590" spans="1:15" x14ac:dyDescent="0.3">
      <c r="A6590" t="s">
        <v>14208</v>
      </c>
      <c r="B6590" s="2">
        <v>46206</v>
      </c>
      <c r="C6590" s="2" t="str">
        <f>TEXT(Table2[[#This Row],[Date]], "mmm")</f>
        <v>Jul</v>
      </c>
      <c r="D6590" t="s">
        <v>14209</v>
      </c>
      <c r="E6590" t="s">
        <v>754</v>
      </c>
      <c r="F6590" t="s">
        <v>800</v>
      </c>
      <c r="G6590" t="s">
        <v>7</v>
      </c>
      <c r="H6590" t="s">
        <v>1280</v>
      </c>
      <c r="I6590">
        <v>997.52</v>
      </c>
      <c r="J6590">
        <v>1.1256999999999999</v>
      </c>
      <c r="K6590">
        <v>1122.9100000000001</v>
      </c>
      <c r="L6590">
        <v>2.0939999999999999E-3</v>
      </c>
      <c r="M6590">
        <v>6.79</v>
      </c>
      <c r="N6590" t="s">
        <v>1266</v>
      </c>
      <c r="O6590" t="s">
        <v>1270</v>
      </c>
    </row>
    <row r="6591" spans="1:15" x14ac:dyDescent="0.3">
      <c r="A6591" t="s">
        <v>14210</v>
      </c>
      <c r="B6591" s="2">
        <v>46216</v>
      </c>
      <c r="C6591" s="2" t="str">
        <f>TEXT(Table2[[#This Row],[Date]], "mmm")</f>
        <v>Jul</v>
      </c>
      <c r="D6591" t="s">
        <v>14211</v>
      </c>
      <c r="E6591" t="s">
        <v>574</v>
      </c>
      <c r="F6591" t="s">
        <v>610</v>
      </c>
      <c r="G6591" t="s">
        <v>7</v>
      </c>
      <c r="H6591" t="s">
        <v>1277</v>
      </c>
      <c r="I6591">
        <v>858.45</v>
      </c>
      <c r="J6591">
        <v>1.1052999999999999</v>
      </c>
      <c r="K6591">
        <v>948.84</v>
      </c>
      <c r="L6591">
        <v>4.6979999999999999E-3</v>
      </c>
      <c r="M6591">
        <v>13.84</v>
      </c>
      <c r="N6591" t="s">
        <v>1266</v>
      </c>
      <c r="O6591" t="s">
        <v>1267</v>
      </c>
    </row>
    <row r="6592" spans="1:15" x14ac:dyDescent="0.3">
      <c r="A6592" t="s">
        <v>14212</v>
      </c>
      <c r="B6592" s="2">
        <v>46078</v>
      </c>
      <c r="C6592" s="2" t="str">
        <f>TEXT(Table2[[#This Row],[Date]], "mmm")</f>
        <v>Feb</v>
      </c>
      <c r="D6592" t="s">
        <v>14213</v>
      </c>
      <c r="E6592" t="s">
        <v>860</v>
      </c>
      <c r="F6592" t="s">
        <v>486</v>
      </c>
      <c r="G6592" t="s">
        <v>7</v>
      </c>
      <c r="H6592" t="s">
        <v>1265</v>
      </c>
      <c r="I6592">
        <v>504.37</v>
      </c>
      <c r="J6592">
        <v>0.95430000000000004</v>
      </c>
      <c r="K6592">
        <v>481.32</v>
      </c>
      <c r="L6592">
        <v>3.8149999999999998E-3</v>
      </c>
      <c r="M6592">
        <v>11.96</v>
      </c>
      <c r="N6592" t="s">
        <v>1266</v>
      </c>
      <c r="O6592" t="s">
        <v>1267</v>
      </c>
    </row>
    <row r="6593" spans="1:15" x14ac:dyDescent="0.3">
      <c r="A6593" t="s">
        <v>14214</v>
      </c>
      <c r="B6593" s="2">
        <v>46252</v>
      </c>
      <c r="C6593" s="2" t="str">
        <f>TEXT(Table2[[#This Row],[Date]], "mmm")</f>
        <v>Aug</v>
      </c>
      <c r="D6593" t="s">
        <v>14215</v>
      </c>
      <c r="E6593" t="s">
        <v>77</v>
      </c>
      <c r="F6593" t="s">
        <v>1020</v>
      </c>
      <c r="G6593" t="s">
        <v>7</v>
      </c>
      <c r="H6593" t="s">
        <v>1265</v>
      </c>
      <c r="I6593">
        <v>197.65</v>
      </c>
      <c r="J6593">
        <v>1.2021999999999999</v>
      </c>
      <c r="K6593">
        <v>237.61</v>
      </c>
      <c r="L6593">
        <v>1.408E-3</v>
      </c>
      <c r="M6593">
        <v>4.41</v>
      </c>
      <c r="N6593" t="s">
        <v>1266</v>
      </c>
      <c r="O6593" t="s">
        <v>1274</v>
      </c>
    </row>
    <row r="6594" spans="1:15" x14ac:dyDescent="0.3">
      <c r="A6594" t="s">
        <v>14216</v>
      </c>
      <c r="B6594" s="2">
        <v>46050</v>
      </c>
      <c r="C6594" s="2" t="str">
        <f>TEXT(Table2[[#This Row],[Date]], "mmm")</f>
        <v>Jan</v>
      </c>
      <c r="D6594" t="s">
        <v>14217</v>
      </c>
      <c r="E6594" t="s">
        <v>568</v>
      </c>
      <c r="F6594" t="s">
        <v>1068</v>
      </c>
      <c r="G6594" t="s">
        <v>7</v>
      </c>
      <c r="H6594" t="s">
        <v>1277</v>
      </c>
      <c r="I6594">
        <v>212.94</v>
      </c>
      <c r="J6594">
        <v>0.89270000000000005</v>
      </c>
      <c r="K6594">
        <v>190.09</v>
      </c>
      <c r="L6594">
        <v>5.947E-3</v>
      </c>
      <c r="M6594">
        <v>18.41</v>
      </c>
      <c r="N6594" t="s">
        <v>1266</v>
      </c>
      <c r="O6594" t="s">
        <v>1267</v>
      </c>
    </row>
    <row r="6595" spans="1:15" x14ac:dyDescent="0.3">
      <c r="A6595" t="s">
        <v>14218</v>
      </c>
      <c r="B6595" s="2">
        <v>46342</v>
      </c>
      <c r="C6595" s="2" t="str">
        <f>TEXT(Table2[[#This Row],[Date]], "mmm")</f>
        <v>Nov</v>
      </c>
      <c r="D6595" t="s">
        <v>14219</v>
      </c>
      <c r="E6595" t="s">
        <v>758</v>
      </c>
      <c r="F6595" t="s">
        <v>718</v>
      </c>
      <c r="G6595" t="s">
        <v>7</v>
      </c>
      <c r="H6595" t="s">
        <v>1265</v>
      </c>
      <c r="I6595">
        <v>8652.26</v>
      </c>
      <c r="J6595">
        <v>1.3433999999999999</v>
      </c>
      <c r="K6595">
        <v>11623.45</v>
      </c>
      <c r="L6595">
        <v>5.176E-3</v>
      </c>
      <c r="M6595">
        <v>15.82</v>
      </c>
      <c r="N6595" t="s">
        <v>1266</v>
      </c>
      <c r="O6595" t="s">
        <v>1286</v>
      </c>
    </row>
    <row r="6596" spans="1:15" x14ac:dyDescent="0.3">
      <c r="A6596" t="s">
        <v>14220</v>
      </c>
      <c r="B6596" s="2">
        <v>46093</v>
      </c>
      <c r="C6596" s="2" t="str">
        <f>TEXT(Table2[[#This Row],[Date]], "mmm")</f>
        <v>Mar</v>
      </c>
      <c r="D6596" t="s">
        <v>14221</v>
      </c>
      <c r="E6596" t="s">
        <v>1026</v>
      </c>
      <c r="F6596" t="s">
        <v>868</v>
      </c>
      <c r="G6596" t="s">
        <v>7</v>
      </c>
      <c r="H6596" t="s">
        <v>1277</v>
      </c>
      <c r="I6596">
        <v>241.64</v>
      </c>
      <c r="J6596">
        <v>0.94030000000000002</v>
      </c>
      <c r="K6596">
        <v>227.21</v>
      </c>
      <c r="L6596">
        <v>2.1280000000000001E-3</v>
      </c>
      <c r="M6596">
        <v>6.75</v>
      </c>
      <c r="N6596" t="s">
        <v>1266</v>
      </c>
      <c r="O6596" t="s">
        <v>1274</v>
      </c>
    </row>
    <row r="6597" spans="1:15" x14ac:dyDescent="0.3">
      <c r="A6597" t="s">
        <v>14222</v>
      </c>
      <c r="B6597" s="2">
        <v>46232</v>
      </c>
      <c r="C6597" s="2" t="str">
        <f>TEXT(Table2[[#This Row],[Date]], "mmm")</f>
        <v>Jul</v>
      </c>
      <c r="D6597" t="s">
        <v>14223</v>
      </c>
      <c r="E6597" t="s">
        <v>476</v>
      </c>
      <c r="F6597" t="s">
        <v>154</v>
      </c>
      <c r="G6597" t="s">
        <v>7</v>
      </c>
      <c r="H6597" t="s">
        <v>1289</v>
      </c>
      <c r="I6597">
        <v>1008.66</v>
      </c>
      <c r="J6597">
        <v>1.2003999999999999</v>
      </c>
      <c r="K6597">
        <v>1210.8</v>
      </c>
      <c r="L6597">
        <v>4.0829999999999998E-3</v>
      </c>
      <c r="M6597">
        <v>12.28</v>
      </c>
      <c r="N6597" t="s">
        <v>1266</v>
      </c>
      <c r="O6597" t="s">
        <v>1267</v>
      </c>
    </row>
    <row r="6598" spans="1:15" x14ac:dyDescent="0.3">
      <c r="A6598" t="s">
        <v>14224</v>
      </c>
      <c r="B6598" s="2">
        <v>46206</v>
      </c>
      <c r="C6598" s="2" t="str">
        <f>TEXT(Table2[[#This Row],[Date]], "mmm")</f>
        <v>Jul</v>
      </c>
      <c r="D6598" t="s">
        <v>14225</v>
      </c>
      <c r="E6598" t="s">
        <v>526</v>
      </c>
      <c r="F6598" t="s">
        <v>198</v>
      </c>
      <c r="G6598" t="s">
        <v>7</v>
      </c>
      <c r="H6598" t="s">
        <v>1265</v>
      </c>
      <c r="I6598">
        <v>500.15</v>
      </c>
      <c r="J6598">
        <v>1.1256999999999999</v>
      </c>
      <c r="K6598">
        <v>563.02</v>
      </c>
      <c r="L6598">
        <v>6.574E-3</v>
      </c>
      <c r="M6598">
        <v>20.010000000000002</v>
      </c>
      <c r="N6598" t="s">
        <v>1266</v>
      </c>
      <c r="O6598" t="s">
        <v>1267</v>
      </c>
    </row>
    <row r="6599" spans="1:15" x14ac:dyDescent="0.3">
      <c r="A6599" t="s">
        <v>14226</v>
      </c>
      <c r="B6599" s="2">
        <v>46378</v>
      </c>
      <c r="C6599" s="2" t="str">
        <f>TEXT(Table2[[#This Row],[Date]], "mmm")</f>
        <v>Dec</v>
      </c>
      <c r="D6599" t="s">
        <v>14227</v>
      </c>
      <c r="E6599" t="s">
        <v>408</v>
      </c>
      <c r="F6599" t="s">
        <v>746</v>
      </c>
      <c r="G6599" t="s">
        <v>7</v>
      </c>
      <c r="H6599" t="s">
        <v>1280</v>
      </c>
      <c r="I6599">
        <v>619.04</v>
      </c>
      <c r="J6599">
        <v>1.4681999999999999</v>
      </c>
      <c r="K6599">
        <v>908.87</v>
      </c>
      <c r="L6599">
        <v>3.375E-3</v>
      </c>
      <c r="M6599">
        <v>10.48</v>
      </c>
      <c r="N6599" t="s">
        <v>1266</v>
      </c>
      <c r="O6599" t="s">
        <v>1274</v>
      </c>
    </row>
    <row r="6600" spans="1:15" x14ac:dyDescent="0.3">
      <c r="A6600" t="s">
        <v>14228</v>
      </c>
      <c r="B6600" s="2">
        <v>46063</v>
      </c>
      <c r="C6600" s="2" t="str">
        <f>TEXT(Table2[[#This Row],[Date]], "mmm")</f>
        <v>Feb</v>
      </c>
      <c r="D6600" t="s">
        <v>14229</v>
      </c>
      <c r="E6600" t="s">
        <v>886</v>
      </c>
      <c r="F6600" t="s">
        <v>834</v>
      </c>
      <c r="G6600" t="s">
        <v>7</v>
      </c>
      <c r="H6600" t="s">
        <v>1277</v>
      </c>
      <c r="I6600">
        <v>12875.63</v>
      </c>
      <c r="J6600">
        <v>0.8962</v>
      </c>
      <c r="K6600">
        <v>11539.14</v>
      </c>
      <c r="L6600">
        <v>2.3310000000000002E-3</v>
      </c>
      <c r="M6600">
        <v>7.36</v>
      </c>
      <c r="N6600" t="s">
        <v>1266</v>
      </c>
      <c r="O6600" t="s">
        <v>1267</v>
      </c>
    </row>
    <row r="6601" spans="1:15" x14ac:dyDescent="0.3">
      <c r="A6601" t="s">
        <v>14230</v>
      </c>
      <c r="B6601" s="2">
        <v>46282</v>
      </c>
      <c r="C6601" s="2" t="str">
        <f>TEXT(Table2[[#This Row],[Date]], "mmm")</f>
        <v>Sep</v>
      </c>
      <c r="D6601" t="s">
        <v>14231</v>
      </c>
      <c r="E6601" t="s">
        <v>334</v>
      </c>
      <c r="F6601" t="s">
        <v>1156</v>
      </c>
      <c r="G6601" t="s">
        <v>7</v>
      </c>
      <c r="H6601" t="s">
        <v>1280</v>
      </c>
      <c r="I6601">
        <v>1835.47</v>
      </c>
      <c r="J6601">
        <v>1.1126</v>
      </c>
      <c r="K6601">
        <v>2042.14</v>
      </c>
      <c r="L6601">
        <v>2.3019999999999998E-3</v>
      </c>
      <c r="M6601">
        <v>7.52</v>
      </c>
      <c r="N6601" t="s">
        <v>1266</v>
      </c>
      <c r="O6601" t="s">
        <v>1286</v>
      </c>
    </row>
    <row r="6602" spans="1:15" x14ac:dyDescent="0.3">
      <c r="A6602" t="s">
        <v>14232</v>
      </c>
      <c r="B6602" s="2">
        <v>46366</v>
      </c>
      <c r="C6602" s="2" t="str">
        <f>TEXT(Table2[[#This Row],[Date]], "mmm")</f>
        <v>Dec</v>
      </c>
      <c r="D6602" t="s">
        <v>14233</v>
      </c>
      <c r="E6602" t="s">
        <v>682</v>
      </c>
      <c r="F6602" t="s">
        <v>362</v>
      </c>
      <c r="G6602" t="s">
        <v>7</v>
      </c>
      <c r="H6602" t="s">
        <v>1280</v>
      </c>
      <c r="I6602">
        <v>598.12</v>
      </c>
      <c r="J6602">
        <v>1.4175</v>
      </c>
      <c r="K6602">
        <v>847.84</v>
      </c>
      <c r="L6602">
        <v>1.24E-3</v>
      </c>
      <c r="M6602">
        <v>3.74</v>
      </c>
      <c r="N6602" t="s">
        <v>1266</v>
      </c>
      <c r="O6602" t="s">
        <v>1267</v>
      </c>
    </row>
    <row r="6603" spans="1:15" x14ac:dyDescent="0.3">
      <c r="A6603" t="s">
        <v>14234</v>
      </c>
      <c r="B6603" s="2">
        <v>46106</v>
      </c>
      <c r="C6603" s="2" t="str">
        <f>TEXT(Table2[[#This Row],[Date]], "mmm")</f>
        <v>Mar</v>
      </c>
      <c r="D6603" t="s">
        <v>6100</v>
      </c>
      <c r="E6603" t="s">
        <v>536</v>
      </c>
      <c r="F6603" t="s">
        <v>210</v>
      </c>
      <c r="G6603" t="s">
        <v>7</v>
      </c>
      <c r="H6603" t="s">
        <v>1265</v>
      </c>
      <c r="I6603">
        <v>1022.12</v>
      </c>
      <c r="J6603">
        <v>0.92459999999999998</v>
      </c>
      <c r="K6603">
        <v>945.05</v>
      </c>
      <c r="L6603">
        <v>4.0879999999999996E-3</v>
      </c>
      <c r="M6603">
        <v>12.76</v>
      </c>
      <c r="N6603" t="s">
        <v>1266</v>
      </c>
      <c r="O6603" t="s">
        <v>1286</v>
      </c>
    </row>
    <row r="6604" spans="1:15" x14ac:dyDescent="0.3">
      <c r="A6604" t="s">
        <v>14235</v>
      </c>
      <c r="B6604" s="2">
        <v>46068</v>
      </c>
      <c r="C6604" s="2" t="str">
        <f>TEXT(Table2[[#This Row],[Date]], "mmm")</f>
        <v>Feb</v>
      </c>
      <c r="D6604" t="s">
        <v>14236</v>
      </c>
      <c r="E6604" t="s">
        <v>512</v>
      </c>
      <c r="F6604" t="s">
        <v>464</v>
      </c>
      <c r="G6604" t="s">
        <v>7</v>
      </c>
      <c r="H6604" t="s">
        <v>1277</v>
      </c>
      <c r="I6604">
        <v>2629.76</v>
      </c>
      <c r="J6604">
        <v>0.91620000000000001</v>
      </c>
      <c r="K6604">
        <v>2409.39</v>
      </c>
      <c r="L6604">
        <v>3.2620000000000001E-3</v>
      </c>
      <c r="M6604">
        <v>10.11</v>
      </c>
      <c r="N6604" t="s">
        <v>1266</v>
      </c>
      <c r="O6604" t="s">
        <v>1270</v>
      </c>
    </row>
    <row r="6605" spans="1:15" x14ac:dyDescent="0.3">
      <c r="A6605" t="s">
        <v>14237</v>
      </c>
      <c r="B6605" s="2">
        <v>46181</v>
      </c>
      <c r="C6605" s="2" t="str">
        <f>TEXT(Table2[[#This Row],[Date]], "mmm")</f>
        <v>Jun</v>
      </c>
      <c r="D6605" t="s">
        <v>14238</v>
      </c>
      <c r="E6605" t="s">
        <v>1226</v>
      </c>
      <c r="F6605" t="s">
        <v>220</v>
      </c>
      <c r="G6605" t="s">
        <v>7</v>
      </c>
      <c r="H6605" t="s">
        <v>1277</v>
      </c>
      <c r="I6605">
        <v>4303.1400000000003</v>
      </c>
      <c r="J6605">
        <v>1.0542</v>
      </c>
      <c r="K6605">
        <v>4536.37</v>
      </c>
      <c r="L6605">
        <v>1.8159999999999999E-3</v>
      </c>
      <c r="M6605">
        <v>6.02</v>
      </c>
      <c r="N6605" t="s">
        <v>1266</v>
      </c>
      <c r="O6605" t="s">
        <v>1267</v>
      </c>
    </row>
    <row r="6606" spans="1:15" x14ac:dyDescent="0.3">
      <c r="A6606" t="s">
        <v>14239</v>
      </c>
      <c r="B6606" s="2">
        <v>46366</v>
      </c>
      <c r="C6606" s="2" t="str">
        <f>TEXT(Table2[[#This Row],[Date]], "mmm")</f>
        <v>Dec</v>
      </c>
      <c r="D6606" t="s">
        <v>14240</v>
      </c>
      <c r="E6606" t="s">
        <v>654</v>
      </c>
      <c r="F6606" t="s">
        <v>942</v>
      </c>
      <c r="G6606" t="s">
        <v>7</v>
      </c>
      <c r="H6606" t="s">
        <v>1289</v>
      </c>
      <c r="I6606">
        <v>3236.14</v>
      </c>
      <c r="J6606">
        <v>1.4175</v>
      </c>
      <c r="K6606">
        <v>4587.2299999999996</v>
      </c>
      <c r="L6606">
        <v>1.1410000000000001E-3</v>
      </c>
      <c r="M6606">
        <v>3.66</v>
      </c>
      <c r="N6606" t="s">
        <v>1266</v>
      </c>
      <c r="O6606" t="s">
        <v>1286</v>
      </c>
    </row>
    <row r="6607" spans="1:15" x14ac:dyDescent="0.3">
      <c r="A6607" t="s">
        <v>14241</v>
      </c>
      <c r="B6607" s="2">
        <v>46029</v>
      </c>
      <c r="C6607" s="2" t="str">
        <f>TEXT(Table2[[#This Row],[Date]], "mmm")</f>
        <v>Jan</v>
      </c>
      <c r="D6607" t="s">
        <v>14242</v>
      </c>
      <c r="E6607" t="s">
        <v>710</v>
      </c>
      <c r="F6607" t="s">
        <v>402</v>
      </c>
      <c r="G6607" t="s">
        <v>7</v>
      </c>
      <c r="H6607" t="s">
        <v>1273</v>
      </c>
      <c r="I6607">
        <v>19704.009999999998</v>
      </c>
      <c r="J6607">
        <v>0.8155</v>
      </c>
      <c r="K6607">
        <v>16068.62</v>
      </c>
      <c r="L6607">
        <v>1.0380000000000001E-3</v>
      </c>
      <c r="M6607">
        <v>2.83</v>
      </c>
      <c r="N6607" t="s">
        <v>1266</v>
      </c>
      <c r="O6607" t="s">
        <v>1267</v>
      </c>
    </row>
    <row r="6608" spans="1:15" x14ac:dyDescent="0.3">
      <c r="A6608" t="s">
        <v>14243</v>
      </c>
      <c r="B6608" s="2">
        <v>46355</v>
      </c>
      <c r="C6608" s="2" t="str">
        <f>TEXT(Table2[[#This Row],[Date]], "mmm")</f>
        <v>Nov</v>
      </c>
      <c r="D6608" t="s">
        <v>14244</v>
      </c>
      <c r="E6608" t="s">
        <v>1170</v>
      </c>
      <c r="F6608" t="s">
        <v>1070</v>
      </c>
      <c r="G6608" t="s">
        <v>7</v>
      </c>
      <c r="H6608" t="s">
        <v>1289</v>
      </c>
      <c r="I6608">
        <v>787.57</v>
      </c>
      <c r="J6608">
        <v>1.3958999999999999</v>
      </c>
      <c r="K6608">
        <v>1099.3699999999999</v>
      </c>
      <c r="L6608">
        <v>1.547E-3</v>
      </c>
      <c r="M6608">
        <v>4.58</v>
      </c>
      <c r="N6608" t="s">
        <v>1266</v>
      </c>
      <c r="O6608" t="s">
        <v>1267</v>
      </c>
    </row>
    <row r="6609" spans="1:15" x14ac:dyDescent="0.3">
      <c r="A6609" t="s">
        <v>14245</v>
      </c>
      <c r="B6609" s="2">
        <v>46158</v>
      </c>
      <c r="C6609" s="2" t="str">
        <f>TEXT(Table2[[#This Row],[Date]], "mmm")</f>
        <v>May</v>
      </c>
      <c r="D6609" t="s">
        <v>14246</v>
      </c>
      <c r="E6609" t="s">
        <v>544</v>
      </c>
      <c r="F6609" t="s">
        <v>326</v>
      </c>
      <c r="G6609" t="s">
        <v>7</v>
      </c>
      <c r="H6609" t="s">
        <v>1265</v>
      </c>
      <c r="I6609">
        <v>789.33</v>
      </c>
      <c r="J6609">
        <v>1.0648</v>
      </c>
      <c r="K6609">
        <v>840.48</v>
      </c>
      <c r="L6609">
        <v>2.313E-3</v>
      </c>
      <c r="M6609">
        <v>7.48</v>
      </c>
      <c r="N6609" t="s">
        <v>1266</v>
      </c>
      <c r="O6609" t="s">
        <v>1286</v>
      </c>
    </row>
    <row r="6610" spans="1:15" x14ac:dyDescent="0.3">
      <c r="A6610" t="s">
        <v>14247</v>
      </c>
      <c r="B6610" s="2">
        <v>46205</v>
      </c>
      <c r="C6610" s="2" t="str">
        <f>TEXT(Table2[[#This Row],[Date]], "mmm")</f>
        <v>Jul</v>
      </c>
      <c r="D6610" t="s">
        <v>14248</v>
      </c>
      <c r="E6610" t="s">
        <v>614</v>
      </c>
      <c r="F6610" t="s">
        <v>252</v>
      </c>
      <c r="G6610" t="s">
        <v>7</v>
      </c>
      <c r="H6610" t="s">
        <v>1280</v>
      </c>
      <c r="I6610">
        <v>1355.93</v>
      </c>
      <c r="J6610">
        <v>1.1211</v>
      </c>
      <c r="K6610">
        <v>1520.13</v>
      </c>
      <c r="L6610">
        <v>3.3430000000000001E-3</v>
      </c>
      <c r="M6610">
        <v>10.039999999999999</v>
      </c>
      <c r="N6610" t="s">
        <v>1266</v>
      </c>
      <c r="O6610" t="s">
        <v>1270</v>
      </c>
    </row>
    <row r="6611" spans="1:15" x14ac:dyDescent="0.3">
      <c r="A6611" t="s">
        <v>14249</v>
      </c>
      <c r="B6611" s="2">
        <v>46219</v>
      </c>
      <c r="C6611" s="2" t="str">
        <f>TEXT(Table2[[#This Row],[Date]], "mmm")</f>
        <v>Jul</v>
      </c>
      <c r="D6611" t="s">
        <v>14250</v>
      </c>
      <c r="E6611" t="s">
        <v>622</v>
      </c>
      <c r="F6611" t="s">
        <v>994</v>
      </c>
      <c r="G6611" t="s">
        <v>7</v>
      </c>
      <c r="H6611" t="s">
        <v>1265</v>
      </c>
      <c r="I6611">
        <v>1643.51</v>
      </c>
      <c r="J6611">
        <v>1.1566000000000001</v>
      </c>
      <c r="K6611">
        <v>1900.88</v>
      </c>
      <c r="L6611">
        <v>4.4120000000000001E-3</v>
      </c>
      <c r="M6611">
        <v>12.51</v>
      </c>
      <c r="N6611" t="s">
        <v>1266</v>
      </c>
      <c r="O6611" t="s">
        <v>1274</v>
      </c>
    </row>
    <row r="6612" spans="1:15" x14ac:dyDescent="0.3">
      <c r="A6612" t="s">
        <v>14251</v>
      </c>
      <c r="B6612" s="2">
        <v>46194</v>
      </c>
      <c r="C6612" s="2" t="str">
        <f>TEXT(Table2[[#This Row],[Date]], "mmm")</f>
        <v>Jun</v>
      </c>
      <c r="D6612" t="s">
        <v>14252</v>
      </c>
      <c r="E6612" t="s">
        <v>108</v>
      </c>
      <c r="F6612" t="s">
        <v>1132</v>
      </c>
      <c r="G6612" t="s">
        <v>7</v>
      </c>
      <c r="H6612" t="s">
        <v>1277</v>
      </c>
      <c r="I6612">
        <v>515.08000000000004</v>
      </c>
      <c r="J6612">
        <v>1.1051</v>
      </c>
      <c r="K6612">
        <v>569.21</v>
      </c>
      <c r="L6612">
        <v>3.4320000000000002E-3</v>
      </c>
      <c r="M6612">
        <v>10.7</v>
      </c>
      <c r="N6612" t="s">
        <v>1266</v>
      </c>
      <c r="O6612" t="s">
        <v>1267</v>
      </c>
    </row>
    <row r="6613" spans="1:15" x14ac:dyDescent="0.3">
      <c r="A6613" t="s">
        <v>14253</v>
      </c>
      <c r="B6613" s="2">
        <v>46371</v>
      </c>
      <c r="C6613" s="2" t="str">
        <f>TEXT(Table2[[#This Row],[Date]], "mmm")</f>
        <v>Dec</v>
      </c>
      <c r="D6613" t="s">
        <v>14254</v>
      </c>
      <c r="E6613" t="s">
        <v>1048</v>
      </c>
      <c r="F6613" t="s">
        <v>436</v>
      </c>
      <c r="G6613" t="s">
        <v>7</v>
      </c>
      <c r="H6613" t="s">
        <v>1265</v>
      </c>
      <c r="I6613">
        <v>3714.09</v>
      </c>
      <c r="J6613">
        <v>1.4119999999999999</v>
      </c>
      <c r="K6613">
        <v>5244.3</v>
      </c>
      <c r="L6613">
        <v>4.4549999999999998E-3</v>
      </c>
      <c r="M6613">
        <v>13.52</v>
      </c>
      <c r="N6613" t="s">
        <v>1266</v>
      </c>
      <c r="O6613" t="s">
        <v>1274</v>
      </c>
    </row>
    <row r="6614" spans="1:15" x14ac:dyDescent="0.3">
      <c r="A6614" t="s">
        <v>14255</v>
      </c>
      <c r="B6614" s="2">
        <v>46298</v>
      </c>
      <c r="C6614" s="2" t="str">
        <f>TEXT(Table2[[#This Row],[Date]], "mmm")</f>
        <v>Oct</v>
      </c>
      <c r="D6614" t="s">
        <v>14256</v>
      </c>
      <c r="E6614" t="s">
        <v>1108</v>
      </c>
      <c r="F6614" t="s">
        <v>1020</v>
      </c>
      <c r="G6614" t="s">
        <v>7</v>
      </c>
      <c r="H6614" t="s">
        <v>1277</v>
      </c>
      <c r="I6614">
        <v>2143.31</v>
      </c>
      <c r="J6614">
        <v>1.0157</v>
      </c>
      <c r="K6614">
        <v>2176.96</v>
      </c>
      <c r="L6614">
        <v>2.4550000000000002E-3</v>
      </c>
      <c r="M6614">
        <v>8.32</v>
      </c>
      <c r="N6614" t="s">
        <v>1266</v>
      </c>
      <c r="O6614" t="s">
        <v>1274</v>
      </c>
    </row>
    <row r="6615" spans="1:15" x14ac:dyDescent="0.3">
      <c r="A6615" t="s">
        <v>14257</v>
      </c>
      <c r="B6615" s="2">
        <v>46100</v>
      </c>
      <c r="C6615" s="2" t="str">
        <f>TEXT(Table2[[#This Row],[Date]], "mmm")</f>
        <v>Mar</v>
      </c>
      <c r="D6615" t="s">
        <v>14258</v>
      </c>
      <c r="E6615" t="s">
        <v>810</v>
      </c>
      <c r="F6615" t="s">
        <v>676</v>
      </c>
      <c r="G6615" t="s">
        <v>7</v>
      </c>
      <c r="H6615" t="s">
        <v>1273</v>
      </c>
      <c r="I6615">
        <v>1306.93</v>
      </c>
      <c r="J6615">
        <v>0.93</v>
      </c>
      <c r="K6615">
        <v>1215.44</v>
      </c>
      <c r="L6615">
        <v>2.2000000000000001E-3</v>
      </c>
      <c r="M6615">
        <v>7.4</v>
      </c>
      <c r="N6615" t="s">
        <v>1266</v>
      </c>
      <c r="O6615" t="s">
        <v>1286</v>
      </c>
    </row>
    <row r="6616" spans="1:15" x14ac:dyDescent="0.3">
      <c r="A6616" t="s">
        <v>14259</v>
      </c>
      <c r="B6616" s="2">
        <v>46200</v>
      </c>
      <c r="C6616" s="2" t="str">
        <f>TEXT(Table2[[#This Row],[Date]], "mmm")</f>
        <v>Jun</v>
      </c>
      <c r="D6616" t="s">
        <v>14260</v>
      </c>
      <c r="E6616" t="s">
        <v>173</v>
      </c>
      <c r="F6616" t="s">
        <v>542</v>
      </c>
      <c r="G6616" t="s">
        <v>7</v>
      </c>
      <c r="H6616" t="s">
        <v>1280</v>
      </c>
      <c r="I6616">
        <v>706.58</v>
      </c>
      <c r="J6616">
        <v>1.1435</v>
      </c>
      <c r="K6616">
        <v>807.97</v>
      </c>
      <c r="L6616">
        <v>2.4459999999999998E-3</v>
      </c>
      <c r="M6616">
        <v>7.82</v>
      </c>
      <c r="N6616" t="s">
        <v>1266</v>
      </c>
      <c r="O6616" t="s">
        <v>1270</v>
      </c>
    </row>
    <row r="6617" spans="1:15" x14ac:dyDescent="0.3">
      <c r="A6617" t="s">
        <v>14261</v>
      </c>
      <c r="B6617" s="2">
        <v>46049</v>
      </c>
      <c r="C6617" s="2" t="str">
        <f>TEXT(Table2[[#This Row],[Date]], "mmm")</f>
        <v>Jan</v>
      </c>
      <c r="D6617" t="s">
        <v>14262</v>
      </c>
      <c r="E6617" t="s">
        <v>304</v>
      </c>
      <c r="F6617" t="s">
        <v>924</v>
      </c>
      <c r="G6617" t="s">
        <v>7</v>
      </c>
      <c r="H6617" t="s">
        <v>1280</v>
      </c>
      <c r="I6617">
        <v>3531.37</v>
      </c>
      <c r="J6617">
        <v>0.78879999999999995</v>
      </c>
      <c r="K6617">
        <v>2785.54</v>
      </c>
      <c r="L6617">
        <v>1.052E-3</v>
      </c>
      <c r="M6617">
        <v>3.31</v>
      </c>
      <c r="N6617" t="s">
        <v>1266</v>
      </c>
      <c r="O6617" t="s">
        <v>1286</v>
      </c>
    </row>
    <row r="6618" spans="1:15" x14ac:dyDescent="0.3">
      <c r="A6618" t="s">
        <v>14263</v>
      </c>
      <c r="B6618" s="2">
        <v>46142</v>
      </c>
      <c r="C6618" s="2" t="str">
        <f>TEXT(Table2[[#This Row],[Date]], "mmm")</f>
        <v>Apr</v>
      </c>
      <c r="D6618" t="s">
        <v>14264</v>
      </c>
      <c r="E6618" t="s">
        <v>1104</v>
      </c>
      <c r="F6618" t="s">
        <v>194</v>
      </c>
      <c r="G6618" t="s">
        <v>7</v>
      </c>
      <c r="H6618" t="s">
        <v>1265</v>
      </c>
      <c r="I6618">
        <v>563.54</v>
      </c>
      <c r="J6618">
        <v>1.0369999999999999</v>
      </c>
      <c r="K6618">
        <v>584.39</v>
      </c>
      <c r="L6618">
        <v>4.0629999999999998E-3</v>
      </c>
      <c r="M6618">
        <v>13.79</v>
      </c>
      <c r="N6618" t="s">
        <v>1266</v>
      </c>
      <c r="O6618" t="s">
        <v>1286</v>
      </c>
    </row>
    <row r="6619" spans="1:15" x14ac:dyDescent="0.3">
      <c r="A6619" t="s">
        <v>14265</v>
      </c>
      <c r="B6619" s="2">
        <v>46303</v>
      </c>
      <c r="C6619" s="2" t="str">
        <f>TEXT(Table2[[#This Row],[Date]], "mmm")</f>
        <v>Oct</v>
      </c>
      <c r="D6619" t="s">
        <v>14266</v>
      </c>
      <c r="E6619" t="s">
        <v>374</v>
      </c>
      <c r="F6619" t="s">
        <v>185</v>
      </c>
      <c r="G6619" t="s">
        <v>7</v>
      </c>
      <c r="H6619" t="s">
        <v>1289</v>
      </c>
      <c r="I6619">
        <v>673.46</v>
      </c>
      <c r="J6619">
        <v>1.1335999999999999</v>
      </c>
      <c r="K6619">
        <v>763.43</v>
      </c>
      <c r="L6619">
        <v>1.6080000000000001E-3</v>
      </c>
      <c r="M6619">
        <v>5.01</v>
      </c>
      <c r="N6619" t="s">
        <v>1266</v>
      </c>
      <c r="O6619" t="s">
        <v>1274</v>
      </c>
    </row>
    <row r="6620" spans="1:15" x14ac:dyDescent="0.3">
      <c r="A6620" t="s">
        <v>14267</v>
      </c>
      <c r="B6620" s="2">
        <v>46330</v>
      </c>
      <c r="C6620" s="2" t="str">
        <f>TEXT(Table2[[#This Row],[Date]], "mmm")</f>
        <v>Nov</v>
      </c>
      <c r="D6620" t="s">
        <v>14268</v>
      </c>
      <c r="E6620" t="s">
        <v>550</v>
      </c>
      <c r="F6620" t="s">
        <v>352</v>
      </c>
      <c r="G6620" t="s">
        <v>7</v>
      </c>
      <c r="H6620" t="s">
        <v>1280</v>
      </c>
      <c r="I6620">
        <v>279.04000000000002</v>
      </c>
      <c r="J6620">
        <v>1.3758999999999999</v>
      </c>
      <c r="K6620">
        <v>383.93</v>
      </c>
      <c r="L6620">
        <v>1.7229999999999999E-3</v>
      </c>
      <c r="M6620">
        <v>5.69</v>
      </c>
      <c r="N6620" t="s">
        <v>1266</v>
      </c>
      <c r="O6620" t="s">
        <v>1274</v>
      </c>
    </row>
    <row r="6621" spans="1:15" x14ac:dyDescent="0.3">
      <c r="A6621" t="s">
        <v>14269</v>
      </c>
      <c r="B6621" s="2">
        <v>46218</v>
      </c>
      <c r="C6621" s="2" t="str">
        <f>TEXT(Table2[[#This Row],[Date]], "mmm")</f>
        <v>Jul</v>
      </c>
      <c r="D6621" t="s">
        <v>14270</v>
      </c>
      <c r="E6621" t="s">
        <v>638</v>
      </c>
      <c r="F6621" t="s">
        <v>236</v>
      </c>
      <c r="G6621" t="s">
        <v>7</v>
      </c>
      <c r="H6621" t="s">
        <v>1289</v>
      </c>
      <c r="I6621">
        <v>212.31</v>
      </c>
      <c r="J6621">
        <v>1.1258999999999999</v>
      </c>
      <c r="K6621">
        <v>239.04</v>
      </c>
      <c r="L6621">
        <v>1.9120000000000001E-3</v>
      </c>
      <c r="M6621">
        <v>6.15</v>
      </c>
      <c r="N6621" t="s">
        <v>1266</v>
      </c>
      <c r="O6621" t="s">
        <v>1267</v>
      </c>
    </row>
    <row r="6622" spans="1:15" x14ac:dyDescent="0.3">
      <c r="A6622" t="s">
        <v>14271</v>
      </c>
      <c r="B6622" s="2">
        <v>46299</v>
      </c>
      <c r="C6622" s="2" t="str">
        <f>TEXT(Table2[[#This Row],[Date]], "mmm")</f>
        <v>Oct</v>
      </c>
      <c r="D6622" t="s">
        <v>14272</v>
      </c>
      <c r="E6622" t="s">
        <v>406</v>
      </c>
      <c r="F6622" t="s">
        <v>918</v>
      </c>
      <c r="G6622" t="s">
        <v>7</v>
      </c>
      <c r="H6622" t="s">
        <v>1289</v>
      </c>
      <c r="I6622">
        <v>1211.98</v>
      </c>
      <c r="J6622">
        <v>1.0748</v>
      </c>
      <c r="K6622">
        <v>1302.6400000000001</v>
      </c>
      <c r="L6622">
        <v>5.9119999999999997E-3</v>
      </c>
      <c r="M6622">
        <v>19.12</v>
      </c>
      <c r="N6622" t="s">
        <v>1266</v>
      </c>
      <c r="O6622" t="s">
        <v>1267</v>
      </c>
    </row>
    <row r="6623" spans="1:15" x14ac:dyDescent="0.3">
      <c r="A6623" t="s">
        <v>14273</v>
      </c>
      <c r="B6623" s="2">
        <v>46040</v>
      </c>
      <c r="C6623" s="2" t="str">
        <f>TEXT(Table2[[#This Row],[Date]], "mmm")</f>
        <v>Jan</v>
      </c>
      <c r="D6623" t="s">
        <v>14274</v>
      </c>
      <c r="E6623" t="s">
        <v>506</v>
      </c>
      <c r="F6623" t="s">
        <v>910</v>
      </c>
      <c r="G6623" t="s">
        <v>7</v>
      </c>
      <c r="H6623" t="s">
        <v>1280</v>
      </c>
      <c r="I6623">
        <v>57.57</v>
      </c>
      <c r="J6623">
        <v>0.83589999999999998</v>
      </c>
      <c r="K6623">
        <v>48.12</v>
      </c>
      <c r="L6623">
        <v>1.42E-3</v>
      </c>
      <c r="M6623">
        <v>4.8</v>
      </c>
      <c r="N6623" t="s">
        <v>1266</v>
      </c>
      <c r="O6623" t="s">
        <v>1274</v>
      </c>
    </row>
    <row r="6624" spans="1:15" x14ac:dyDescent="0.3">
      <c r="A6624" t="s">
        <v>14275</v>
      </c>
      <c r="B6624" s="2">
        <v>46317</v>
      </c>
      <c r="C6624" s="2" t="str">
        <f>TEXT(Table2[[#This Row],[Date]], "mmm")</f>
        <v>Oct</v>
      </c>
      <c r="D6624" t="s">
        <v>14276</v>
      </c>
      <c r="E6624" t="s">
        <v>836</v>
      </c>
      <c r="F6624" t="s">
        <v>962</v>
      </c>
      <c r="G6624" t="s">
        <v>7</v>
      </c>
      <c r="H6624" t="s">
        <v>1273</v>
      </c>
      <c r="I6624">
        <v>1044.1199999999999</v>
      </c>
      <c r="J6624">
        <v>1.3714999999999999</v>
      </c>
      <c r="K6624">
        <v>1432.01</v>
      </c>
      <c r="L6624">
        <v>2.343E-3</v>
      </c>
      <c r="M6624">
        <v>7.02</v>
      </c>
      <c r="N6624" t="s">
        <v>1266</v>
      </c>
      <c r="O6624" t="s">
        <v>1274</v>
      </c>
    </row>
    <row r="6625" spans="1:15" x14ac:dyDescent="0.3">
      <c r="A6625" t="s">
        <v>14277</v>
      </c>
      <c r="B6625" s="2">
        <v>46293</v>
      </c>
      <c r="C6625" s="2" t="str">
        <f>TEXT(Table2[[#This Row],[Date]], "mmm")</f>
        <v>Sep</v>
      </c>
      <c r="D6625" t="s">
        <v>14278</v>
      </c>
      <c r="E6625" t="s">
        <v>840</v>
      </c>
      <c r="F6625" t="s">
        <v>908</v>
      </c>
      <c r="G6625" t="s">
        <v>7</v>
      </c>
      <c r="H6625" t="s">
        <v>1280</v>
      </c>
      <c r="I6625">
        <v>15564.46</v>
      </c>
      <c r="J6625">
        <v>1.0409999999999999</v>
      </c>
      <c r="K6625">
        <v>16202.6</v>
      </c>
      <c r="L6625">
        <v>2.186E-3</v>
      </c>
      <c r="M6625">
        <v>7.43</v>
      </c>
      <c r="N6625" t="s">
        <v>1266</v>
      </c>
      <c r="O6625" t="s">
        <v>1267</v>
      </c>
    </row>
    <row r="6626" spans="1:15" x14ac:dyDescent="0.3">
      <c r="A6626" t="s">
        <v>14279</v>
      </c>
      <c r="B6626" s="2">
        <v>46075</v>
      </c>
      <c r="C6626" s="2" t="str">
        <f>TEXT(Table2[[#This Row],[Date]], "mmm")</f>
        <v>Feb</v>
      </c>
      <c r="D6626" t="s">
        <v>14280</v>
      </c>
      <c r="E6626" t="s">
        <v>192</v>
      </c>
      <c r="F6626" t="s">
        <v>506</v>
      </c>
      <c r="G6626" t="s">
        <v>7</v>
      </c>
      <c r="H6626" t="s">
        <v>1265</v>
      </c>
      <c r="I6626">
        <v>442.52</v>
      </c>
      <c r="J6626">
        <v>0.93500000000000005</v>
      </c>
      <c r="K6626">
        <v>413.76</v>
      </c>
      <c r="L6626">
        <v>1.854E-3</v>
      </c>
      <c r="M6626">
        <v>5.87</v>
      </c>
      <c r="N6626" t="s">
        <v>1266</v>
      </c>
      <c r="O6626" t="s">
        <v>1270</v>
      </c>
    </row>
    <row r="6627" spans="1:15" x14ac:dyDescent="0.3">
      <c r="A6627" t="s">
        <v>14281</v>
      </c>
      <c r="B6627" s="2">
        <v>46316</v>
      </c>
      <c r="C6627" s="2" t="str">
        <f>TEXT(Table2[[#This Row],[Date]], "mmm")</f>
        <v>Oct</v>
      </c>
      <c r="D6627" t="s">
        <v>14282</v>
      </c>
      <c r="E6627" t="s">
        <v>684</v>
      </c>
      <c r="F6627" t="s">
        <v>104</v>
      </c>
      <c r="G6627" t="s">
        <v>7</v>
      </c>
      <c r="H6627" t="s">
        <v>1265</v>
      </c>
      <c r="I6627">
        <v>2574.71</v>
      </c>
      <c r="J6627">
        <v>1.2916000000000001</v>
      </c>
      <c r="K6627">
        <v>3325.5</v>
      </c>
      <c r="L6627">
        <v>3.287E-3</v>
      </c>
      <c r="M6627">
        <v>10.52</v>
      </c>
      <c r="N6627" t="s">
        <v>1266</v>
      </c>
      <c r="O6627" t="s">
        <v>1267</v>
      </c>
    </row>
    <row r="6628" spans="1:15" x14ac:dyDescent="0.3">
      <c r="A6628" t="s">
        <v>14283</v>
      </c>
      <c r="B6628" s="2">
        <v>46074</v>
      </c>
      <c r="C6628" s="2" t="str">
        <f>TEXT(Table2[[#This Row],[Date]], "mmm")</f>
        <v>Feb</v>
      </c>
      <c r="D6628" t="s">
        <v>14284</v>
      </c>
      <c r="E6628" t="s">
        <v>1238</v>
      </c>
      <c r="F6628" t="s">
        <v>718</v>
      </c>
      <c r="G6628" t="s">
        <v>7</v>
      </c>
      <c r="H6628" t="s">
        <v>1273</v>
      </c>
      <c r="I6628">
        <v>3058.62</v>
      </c>
      <c r="J6628">
        <v>0.98719999999999997</v>
      </c>
      <c r="K6628">
        <v>3019.47</v>
      </c>
      <c r="L6628">
        <v>1.0430000000000001E-3</v>
      </c>
      <c r="M6628">
        <v>3.3</v>
      </c>
      <c r="N6628" t="s">
        <v>1266</v>
      </c>
      <c r="O6628" t="s">
        <v>1274</v>
      </c>
    </row>
    <row r="6629" spans="1:15" x14ac:dyDescent="0.3">
      <c r="A6629" t="s">
        <v>14285</v>
      </c>
      <c r="B6629" s="2">
        <v>46238</v>
      </c>
      <c r="C6629" s="2" t="str">
        <f>TEXT(Table2[[#This Row],[Date]], "mmm")</f>
        <v>Aug</v>
      </c>
      <c r="D6629" t="s">
        <v>14286</v>
      </c>
      <c r="E6629" t="s">
        <v>806</v>
      </c>
      <c r="F6629" t="s">
        <v>1186</v>
      </c>
      <c r="G6629" t="s">
        <v>7</v>
      </c>
      <c r="H6629" t="s">
        <v>1265</v>
      </c>
      <c r="I6629">
        <v>5677.78</v>
      </c>
      <c r="J6629">
        <v>1.1940999999999999</v>
      </c>
      <c r="K6629">
        <v>6779.84</v>
      </c>
      <c r="L6629">
        <v>4.5719999999999997E-3</v>
      </c>
      <c r="M6629">
        <v>13.87</v>
      </c>
      <c r="N6629" t="s">
        <v>1266</v>
      </c>
      <c r="O6629" t="s">
        <v>1270</v>
      </c>
    </row>
    <row r="6630" spans="1:15" x14ac:dyDescent="0.3">
      <c r="A6630" t="s">
        <v>14287</v>
      </c>
      <c r="B6630" s="2">
        <v>46094</v>
      </c>
      <c r="C6630" s="2" t="str">
        <f>TEXT(Table2[[#This Row],[Date]], "mmm")</f>
        <v>Mar</v>
      </c>
      <c r="D6630" t="s">
        <v>14288</v>
      </c>
      <c r="E6630" t="s">
        <v>320</v>
      </c>
      <c r="F6630" t="s">
        <v>402</v>
      </c>
      <c r="G6630" t="s">
        <v>7</v>
      </c>
      <c r="H6630" t="s">
        <v>1265</v>
      </c>
      <c r="I6630">
        <v>471.45</v>
      </c>
      <c r="J6630">
        <v>0.90720000000000001</v>
      </c>
      <c r="K6630">
        <v>427.7</v>
      </c>
      <c r="L6630">
        <v>2.3E-3</v>
      </c>
      <c r="M6630">
        <v>8.0299999999999994</v>
      </c>
      <c r="N6630" t="s">
        <v>1266</v>
      </c>
      <c r="O6630" t="s">
        <v>1267</v>
      </c>
    </row>
    <row r="6631" spans="1:15" x14ac:dyDescent="0.3">
      <c r="A6631" t="s">
        <v>14289</v>
      </c>
      <c r="B6631" s="2">
        <v>46050</v>
      </c>
      <c r="C6631" s="2" t="str">
        <f>TEXT(Table2[[#This Row],[Date]], "mmm")</f>
        <v>Jan</v>
      </c>
      <c r="D6631" t="s">
        <v>14290</v>
      </c>
      <c r="E6631" t="s">
        <v>804</v>
      </c>
      <c r="F6631" t="s">
        <v>1184</v>
      </c>
      <c r="G6631" t="s">
        <v>7</v>
      </c>
      <c r="H6631" t="s">
        <v>1277</v>
      </c>
      <c r="I6631">
        <v>1155.79</v>
      </c>
      <c r="J6631">
        <v>0.89270000000000005</v>
      </c>
      <c r="K6631">
        <v>1031.77</v>
      </c>
      <c r="L6631">
        <v>2.4160000000000002E-3</v>
      </c>
      <c r="M6631">
        <v>7.03</v>
      </c>
      <c r="N6631" t="s">
        <v>1266</v>
      </c>
      <c r="O6631" t="s">
        <v>1270</v>
      </c>
    </row>
    <row r="6632" spans="1:15" x14ac:dyDescent="0.3">
      <c r="A6632" t="s">
        <v>14291</v>
      </c>
      <c r="B6632" s="2">
        <v>46274</v>
      </c>
      <c r="C6632" s="2" t="str">
        <f>TEXT(Table2[[#This Row],[Date]], "mmm")</f>
        <v>Sep</v>
      </c>
      <c r="D6632" t="s">
        <v>14292</v>
      </c>
      <c r="E6632" t="s">
        <v>286</v>
      </c>
      <c r="F6632" t="s">
        <v>866</v>
      </c>
      <c r="G6632" t="s">
        <v>7</v>
      </c>
      <c r="H6632" t="s">
        <v>1265</v>
      </c>
      <c r="I6632">
        <v>807.21</v>
      </c>
      <c r="J6632">
        <v>1.2343</v>
      </c>
      <c r="K6632">
        <v>996.34</v>
      </c>
      <c r="L6632">
        <v>4.4159999999999998E-3</v>
      </c>
      <c r="M6632">
        <v>14</v>
      </c>
      <c r="N6632" t="s">
        <v>1266</v>
      </c>
      <c r="O6632" t="s">
        <v>1267</v>
      </c>
    </row>
    <row r="6633" spans="1:15" x14ac:dyDescent="0.3">
      <c r="A6633" t="s">
        <v>14293</v>
      </c>
      <c r="B6633" s="2">
        <v>46057</v>
      </c>
      <c r="C6633" s="2" t="str">
        <f>TEXT(Table2[[#This Row],[Date]], "mmm")</f>
        <v>Feb</v>
      </c>
      <c r="D6633" t="s">
        <v>14294</v>
      </c>
      <c r="E6633" t="s">
        <v>1108</v>
      </c>
      <c r="F6633" t="s">
        <v>522</v>
      </c>
      <c r="G6633" t="s">
        <v>7</v>
      </c>
      <c r="H6633" t="s">
        <v>1265</v>
      </c>
      <c r="I6633">
        <v>1195.8499999999999</v>
      </c>
      <c r="J6633">
        <v>0.8498</v>
      </c>
      <c r="K6633">
        <v>1016.23</v>
      </c>
      <c r="L6633">
        <v>4.117E-3</v>
      </c>
      <c r="M6633">
        <v>13.74</v>
      </c>
      <c r="N6633" t="s">
        <v>1266</v>
      </c>
      <c r="O6633" t="s">
        <v>1270</v>
      </c>
    </row>
    <row r="6634" spans="1:15" x14ac:dyDescent="0.3">
      <c r="A6634" t="s">
        <v>14295</v>
      </c>
      <c r="B6634" s="2">
        <v>46223</v>
      </c>
      <c r="C6634" s="2" t="str">
        <f>TEXT(Table2[[#This Row],[Date]], "mmm")</f>
        <v>Jul</v>
      </c>
      <c r="D6634" t="s">
        <v>14296</v>
      </c>
      <c r="E6634" t="s">
        <v>1094</v>
      </c>
      <c r="F6634" t="s">
        <v>604</v>
      </c>
      <c r="G6634" t="s">
        <v>7</v>
      </c>
      <c r="H6634" t="s">
        <v>1289</v>
      </c>
      <c r="I6634">
        <v>541.24</v>
      </c>
      <c r="J6634">
        <v>1.1314</v>
      </c>
      <c r="K6634">
        <v>612.36</v>
      </c>
      <c r="L6634">
        <v>1.668E-3</v>
      </c>
      <c r="M6634">
        <v>5.29</v>
      </c>
      <c r="N6634" t="s">
        <v>1266</v>
      </c>
      <c r="O6634" t="s">
        <v>1267</v>
      </c>
    </row>
    <row r="6635" spans="1:15" x14ac:dyDescent="0.3">
      <c r="A6635" t="s">
        <v>14297</v>
      </c>
      <c r="B6635" s="2">
        <v>46271</v>
      </c>
      <c r="C6635" s="2" t="str">
        <f>TEXT(Table2[[#This Row],[Date]], "mmm")</f>
        <v>Sep</v>
      </c>
      <c r="D6635" t="s">
        <v>14298</v>
      </c>
      <c r="E6635" t="s">
        <v>822</v>
      </c>
      <c r="F6635" t="s">
        <v>202</v>
      </c>
      <c r="G6635" t="s">
        <v>7</v>
      </c>
      <c r="H6635" t="s">
        <v>1280</v>
      </c>
      <c r="I6635">
        <v>520.36</v>
      </c>
      <c r="J6635">
        <v>1.2319</v>
      </c>
      <c r="K6635">
        <v>641.03</v>
      </c>
      <c r="L6635">
        <v>7.9100000000000004E-4</v>
      </c>
      <c r="M6635">
        <v>2.85</v>
      </c>
      <c r="N6635" t="s">
        <v>1266</v>
      </c>
      <c r="O6635" t="s">
        <v>1274</v>
      </c>
    </row>
    <row r="6636" spans="1:15" x14ac:dyDescent="0.3">
      <c r="A6636" t="s">
        <v>14299</v>
      </c>
      <c r="B6636" s="2">
        <v>46121</v>
      </c>
      <c r="C6636" s="2" t="str">
        <f>TEXT(Table2[[#This Row],[Date]], "mmm")</f>
        <v>Apr</v>
      </c>
      <c r="D6636" t="s">
        <v>14300</v>
      </c>
      <c r="E6636" t="s">
        <v>1196</v>
      </c>
      <c r="F6636" t="s">
        <v>1128</v>
      </c>
      <c r="G6636" t="s">
        <v>7</v>
      </c>
      <c r="H6636" t="s">
        <v>1265</v>
      </c>
      <c r="I6636">
        <v>225.03</v>
      </c>
      <c r="J6636">
        <v>1.2484</v>
      </c>
      <c r="K6636">
        <v>280.93</v>
      </c>
      <c r="L6636">
        <v>2.2959999999999999E-3</v>
      </c>
      <c r="M6636">
        <v>7.08</v>
      </c>
      <c r="N6636" t="s">
        <v>1266</v>
      </c>
      <c r="O6636" t="s">
        <v>1274</v>
      </c>
    </row>
    <row r="6637" spans="1:15" x14ac:dyDescent="0.3">
      <c r="A6637" t="s">
        <v>14301</v>
      </c>
      <c r="B6637" s="2">
        <v>46330</v>
      </c>
      <c r="C6637" s="2" t="str">
        <f>TEXT(Table2[[#This Row],[Date]], "mmm")</f>
        <v>Nov</v>
      </c>
      <c r="D6637" t="s">
        <v>14302</v>
      </c>
      <c r="E6637" t="s">
        <v>1214</v>
      </c>
      <c r="F6637" t="s">
        <v>364</v>
      </c>
      <c r="G6637" t="s">
        <v>7</v>
      </c>
      <c r="H6637" t="s">
        <v>1280</v>
      </c>
      <c r="I6637">
        <v>290.88</v>
      </c>
      <c r="J6637">
        <v>1.3758999999999999</v>
      </c>
      <c r="K6637">
        <v>400.22</v>
      </c>
      <c r="L6637">
        <v>2.0799999999999998E-3</v>
      </c>
      <c r="M6637">
        <v>6.14</v>
      </c>
      <c r="N6637" t="s">
        <v>1266</v>
      </c>
      <c r="O6637" t="s">
        <v>1267</v>
      </c>
    </row>
    <row r="6638" spans="1:15" x14ac:dyDescent="0.3">
      <c r="A6638" t="s">
        <v>14303</v>
      </c>
      <c r="B6638" s="2">
        <v>46162</v>
      </c>
      <c r="C6638" s="2" t="str">
        <f>TEXT(Table2[[#This Row],[Date]], "mmm")</f>
        <v>May</v>
      </c>
      <c r="D6638" t="s">
        <v>14304</v>
      </c>
      <c r="E6638" t="s">
        <v>1194</v>
      </c>
      <c r="F6638" t="s">
        <v>382</v>
      </c>
      <c r="G6638" t="s">
        <v>7</v>
      </c>
      <c r="H6638" t="s">
        <v>1273</v>
      </c>
      <c r="I6638">
        <v>2774.5</v>
      </c>
      <c r="J6638">
        <v>1.0645</v>
      </c>
      <c r="K6638">
        <v>2953.46</v>
      </c>
      <c r="L6638">
        <v>1.627E-3</v>
      </c>
      <c r="M6638">
        <v>4.87</v>
      </c>
      <c r="N6638" t="s">
        <v>1266</v>
      </c>
      <c r="O6638" t="s">
        <v>1274</v>
      </c>
    </row>
    <row r="6639" spans="1:15" x14ac:dyDescent="0.3">
      <c r="A6639" t="s">
        <v>14305</v>
      </c>
      <c r="B6639" s="2">
        <v>46105</v>
      </c>
      <c r="C6639" s="2" t="str">
        <f>TEXT(Table2[[#This Row],[Date]], "mmm")</f>
        <v>Mar</v>
      </c>
      <c r="D6639" t="s">
        <v>14306</v>
      </c>
      <c r="E6639" t="s">
        <v>1194</v>
      </c>
      <c r="F6639" t="s">
        <v>418</v>
      </c>
      <c r="G6639" t="s">
        <v>7</v>
      </c>
      <c r="H6639" t="s">
        <v>1280</v>
      </c>
      <c r="I6639">
        <v>9883.19</v>
      </c>
      <c r="J6639">
        <v>1.0037</v>
      </c>
      <c r="K6639">
        <v>9919.76</v>
      </c>
      <c r="L6639">
        <v>2.6849999999999999E-3</v>
      </c>
      <c r="M6639">
        <v>8.7799999999999994</v>
      </c>
      <c r="N6639" t="s">
        <v>1266</v>
      </c>
      <c r="O6639" t="s">
        <v>1270</v>
      </c>
    </row>
    <row r="6640" spans="1:15" x14ac:dyDescent="0.3">
      <c r="A6640" t="s">
        <v>14307</v>
      </c>
      <c r="B6640" s="2">
        <v>46070</v>
      </c>
      <c r="C6640" s="2" t="str">
        <f>TEXT(Table2[[#This Row],[Date]], "mmm")</f>
        <v>Feb</v>
      </c>
      <c r="D6640" t="s">
        <v>14308</v>
      </c>
      <c r="E6640" t="s">
        <v>586</v>
      </c>
      <c r="F6640" t="s">
        <v>826</v>
      </c>
      <c r="G6640" t="s">
        <v>7</v>
      </c>
      <c r="H6640" t="s">
        <v>1280</v>
      </c>
      <c r="I6640">
        <v>3660.5</v>
      </c>
      <c r="J6640">
        <v>0.93369999999999997</v>
      </c>
      <c r="K6640">
        <v>3417.81</v>
      </c>
      <c r="L6640">
        <v>2.9099999999999998E-3</v>
      </c>
      <c r="M6640">
        <v>10.23</v>
      </c>
      <c r="N6640" t="s">
        <v>1266</v>
      </c>
      <c r="O6640" t="s">
        <v>1274</v>
      </c>
    </row>
    <row r="6641" spans="1:15" x14ac:dyDescent="0.3">
      <c r="A6641" t="s">
        <v>14309</v>
      </c>
      <c r="B6641" s="2">
        <v>46300</v>
      </c>
      <c r="C6641" s="2" t="str">
        <f>TEXT(Table2[[#This Row],[Date]], "mmm")</f>
        <v>Oct</v>
      </c>
      <c r="D6641" t="s">
        <v>14310</v>
      </c>
      <c r="E6641" t="s">
        <v>1096</v>
      </c>
      <c r="F6641" t="s">
        <v>64</v>
      </c>
      <c r="G6641" t="s">
        <v>7</v>
      </c>
      <c r="H6641" t="s">
        <v>1273</v>
      </c>
      <c r="I6641">
        <v>3227.05</v>
      </c>
      <c r="J6641">
        <v>1.0883</v>
      </c>
      <c r="K6641">
        <v>3512</v>
      </c>
      <c r="L6641">
        <v>1.946E-3</v>
      </c>
      <c r="M6641">
        <v>6.4</v>
      </c>
      <c r="N6641" t="s">
        <v>1266</v>
      </c>
      <c r="O6641" t="s">
        <v>1274</v>
      </c>
    </row>
    <row r="6642" spans="1:15" x14ac:dyDescent="0.3">
      <c r="A6642" t="s">
        <v>14311</v>
      </c>
      <c r="B6642" s="2">
        <v>46270</v>
      </c>
      <c r="C6642" s="2" t="str">
        <f>TEXT(Table2[[#This Row],[Date]], "mmm")</f>
        <v>Sep</v>
      </c>
      <c r="D6642" t="s">
        <v>14312</v>
      </c>
      <c r="E6642" t="s">
        <v>1142</v>
      </c>
      <c r="F6642" t="s">
        <v>386</v>
      </c>
      <c r="G6642" t="s">
        <v>7</v>
      </c>
      <c r="H6642" t="s">
        <v>1265</v>
      </c>
      <c r="I6642">
        <v>580.61</v>
      </c>
      <c r="J6642">
        <v>1.2226999999999999</v>
      </c>
      <c r="K6642">
        <v>709.91</v>
      </c>
      <c r="L6642">
        <v>2.6199999999999999E-3</v>
      </c>
      <c r="M6642">
        <v>7.76</v>
      </c>
      <c r="N6642" t="s">
        <v>1285</v>
      </c>
      <c r="O6642" t="s">
        <v>1286</v>
      </c>
    </row>
    <row r="6643" spans="1:15" x14ac:dyDescent="0.3">
      <c r="A6643" t="s">
        <v>14313</v>
      </c>
      <c r="B6643" s="2">
        <v>46199</v>
      </c>
      <c r="C6643" s="2" t="str">
        <f>TEXT(Table2[[#This Row],[Date]], "mmm")</f>
        <v>Jun</v>
      </c>
      <c r="D6643" t="s">
        <v>14314</v>
      </c>
      <c r="E6643" t="s">
        <v>1020</v>
      </c>
      <c r="F6643" t="s">
        <v>900</v>
      </c>
      <c r="G6643" t="s">
        <v>7</v>
      </c>
      <c r="H6643" t="s">
        <v>1277</v>
      </c>
      <c r="I6643">
        <v>197.26</v>
      </c>
      <c r="J6643">
        <v>1.1866000000000001</v>
      </c>
      <c r="K6643">
        <v>234.07</v>
      </c>
      <c r="L6643">
        <v>4.1910000000000003E-3</v>
      </c>
      <c r="M6643">
        <v>12.83</v>
      </c>
      <c r="N6643" t="s">
        <v>1266</v>
      </c>
      <c r="O6643" t="s">
        <v>1270</v>
      </c>
    </row>
    <row r="6644" spans="1:15" x14ac:dyDescent="0.3">
      <c r="A6644" t="s">
        <v>14315</v>
      </c>
      <c r="B6644" s="2">
        <v>46074</v>
      </c>
      <c r="C6644" s="2" t="str">
        <f>TEXT(Table2[[#This Row],[Date]], "mmm")</f>
        <v>Feb</v>
      </c>
      <c r="D6644" t="s">
        <v>14316</v>
      </c>
      <c r="E6644" t="s">
        <v>924</v>
      </c>
      <c r="F6644" t="s">
        <v>946</v>
      </c>
      <c r="G6644" t="s">
        <v>7</v>
      </c>
      <c r="H6644" t="s">
        <v>1273</v>
      </c>
      <c r="I6644">
        <v>478.28</v>
      </c>
      <c r="J6644">
        <v>0.98719999999999997</v>
      </c>
      <c r="K6644">
        <v>472.16</v>
      </c>
      <c r="L6644">
        <v>5.6420000000000003E-3</v>
      </c>
      <c r="M6644">
        <v>19.309999999999999</v>
      </c>
      <c r="N6644" t="s">
        <v>1266</v>
      </c>
      <c r="O6644" t="s">
        <v>1286</v>
      </c>
    </row>
    <row r="6645" spans="1:15" x14ac:dyDescent="0.3">
      <c r="A6645" t="s">
        <v>14317</v>
      </c>
      <c r="B6645" s="2">
        <v>46101</v>
      </c>
      <c r="C6645" s="2" t="str">
        <f>TEXT(Table2[[#This Row],[Date]], "mmm")</f>
        <v>Mar</v>
      </c>
      <c r="D6645" t="s">
        <v>14318</v>
      </c>
      <c r="E6645" t="s">
        <v>1174</v>
      </c>
      <c r="F6645" t="s">
        <v>1036</v>
      </c>
      <c r="G6645" t="s">
        <v>7</v>
      </c>
      <c r="H6645" t="s">
        <v>1265</v>
      </c>
      <c r="I6645">
        <v>1060.3699999999999</v>
      </c>
      <c r="J6645">
        <v>1.0254000000000001</v>
      </c>
      <c r="K6645">
        <v>1087.3</v>
      </c>
      <c r="L6645">
        <v>1.523E-3</v>
      </c>
      <c r="M6645">
        <v>4.6500000000000004</v>
      </c>
      <c r="N6645" t="s">
        <v>1266</v>
      </c>
      <c r="O6645" t="s">
        <v>1274</v>
      </c>
    </row>
    <row r="6646" spans="1:15" x14ac:dyDescent="0.3">
      <c r="A6646" t="s">
        <v>14319</v>
      </c>
      <c r="B6646" s="2">
        <v>46344</v>
      </c>
      <c r="C6646" s="2" t="str">
        <f>TEXT(Table2[[#This Row],[Date]], "mmm")</f>
        <v>Nov</v>
      </c>
      <c r="D6646" t="s">
        <v>14320</v>
      </c>
      <c r="E6646" t="s">
        <v>1158</v>
      </c>
      <c r="F6646" t="s">
        <v>946</v>
      </c>
      <c r="G6646" t="s">
        <v>7</v>
      </c>
      <c r="H6646" t="s">
        <v>1280</v>
      </c>
      <c r="I6646">
        <v>10409.01</v>
      </c>
      <c r="J6646">
        <v>1.3471</v>
      </c>
      <c r="K6646">
        <v>14021.98</v>
      </c>
      <c r="L6646">
        <v>4.1139999999999996E-3</v>
      </c>
      <c r="M6646">
        <v>12.53</v>
      </c>
      <c r="N6646" t="s">
        <v>1266</v>
      </c>
      <c r="O6646" t="s">
        <v>1267</v>
      </c>
    </row>
    <row r="6647" spans="1:15" x14ac:dyDescent="0.3">
      <c r="A6647" t="s">
        <v>14321</v>
      </c>
      <c r="B6647" s="2">
        <v>46086</v>
      </c>
      <c r="C6647" s="2" t="str">
        <f>TEXT(Table2[[#This Row],[Date]], "mmm")</f>
        <v>Mar</v>
      </c>
      <c r="D6647" t="s">
        <v>14322</v>
      </c>
      <c r="E6647" t="s">
        <v>270</v>
      </c>
      <c r="F6647" t="s">
        <v>260</v>
      </c>
      <c r="G6647" t="s">
        <v>7</v>
      </c>
      <c r="H6647" t="s">
        <v>1280</v>
      </c>
      <c r="I6647">
        <v>2376.7399999999998</v>
      </c>
      <c r="J6647">
        <v>0.91439999999999999</v>
      </c>
      <c r="K6647">
        <v>2173.29</v>
      </c>
      <c r="L6647">
        <v>1.8860000000000001E-3</v>
      </c>
      <c r="M6647">
        <v>6.71</v>
      </c>
      <c r="N6647" t="s">
        <v>1266</v>
      </c>
      <c r="O6647" t="s">
        <v>1267</v>
      </c>
    </row>
    <row r="6648" spans="1:15" x14ac:dyDescent="0.3">
      <c r="A6648" t="s">
        <v>14323</v>
      </c>
      <c r="B6648" s="2">
        <v>46030</v>
      </c>
      <c r="C6648" s="2" t="str">
        <f>TEXT(Table2[[#This Row],[Date]], "mmm")</f>
        <v>Jan</v>
      </c>
      <c r="D6648" t="s">
        <v>14324</v>
      </c>
      <c r="E6648" t="s">
        <v>692</v>
      </c>
      <c r="F6648" t="s">
        <v>902</v>
      </c>
      <c r="G6648" t="s">
        <v>7</v>
      </c>
      <c r="H6648" t="s">
        <v>1265</v>
      </c>
      <c r="I6648">
        <v>1412.14</v>
      </c>
      <c r="J6648">
        <v>0.84860000000000002</v>
      </c>
      <c r="K6648">
        <v>1198.3399999999999</v>
      </c>
      <c r="L6648">
        <v>1.3649999999999999E-3</v>
      </c>
      <c r="M6648">
        <v>4.0599999999999996</v>
      </c>
      <c r="N6648" t="s">
        <v>1266</v>
      </c>
      <c r="O6648" t="s">
        <v>1267</v>
      </c>
    </row>
    <row r="6649" spans="1:15" x14ac:dyDescent="0.3">
      <c r="A6649" t="s">
        <v>14325</v>
      </c>
      <c r="B6649" s="2">
        <v>46236</v>
      </c>
      <c r="C6649" s="2" t="str">
        <f>TEXT(Table2[[#This Row],[Date]], "mmm")</f>
        <v>Aug</v>
      </c>
      <c r="D6649" t="s">
        <v>14326</v>
      </c>
      <c r="E6649" t="s">
        <v>1102</v>
      </c>
      <c r="F6649" t="s">
        <v>244</v>
      </c>
      <c r="G6649" t="s">
        <v>7</v>
      </c>
      <c r="H6649" t="s">
        <v>1280</v>
      </c>
      <c r="I6649">
        <v>14837.14</v>
      </c>
      <c r="J6649">
        <v>1.1568000000000001</v>
      </c>
      <c r="K6649">
        <v>17163.599999999999</v>
      </c>
      <c r="L6649">
        <v>3.2520000000000001E-3</v>
      </c>
      <c r="M6649">
        <v>10.73</v>
      </c>
      <c r="N6649" t="s">
        <v>1266</v>
      </c>
      <c r="O6649" t="s">
        <v>1267</v>
      </c>
    </row>
    <row r="6650" spans="1:15" x14ac:dyDescent="0.3">
      <c r="A6650" t="s">
        <v>14327</v>
      </c>
      <c r="B6650" s="2">
        <v>46047</v>
      </c>
      <c r="C6650" s="2" t="str">
        <f>TEXT(Table2[[#This Row],[Date]], "mmm")</f>
        <v>Jan</v>
      </c>
      <c r="D6650" t="s">
        <v>14328</v>
      </c>
      <c r="E6650" t="s">
        <v>402</v>
      </c>
      <c r="F6650" t="s">
        <v>500</v>
      </c>
      <c r="G6650" t="s">
        <v>7</v>
      </c>
      <c r="H6650" t="s">
        <v>1277</v>
      </c>
      <c r="I6650">
        <v>1248.3</v>
      </c>
      <c r="J6650">
        <v>0.88919999999999999</v>
      </c>
      <c r="K6650">
        <v>1109.99</v>
      </c>
      <c r="L6650">
        <v>1.3940000000000001E-3</v>
      </c>
      <c r="M6650">
        <v>4.3499999999999996</v>
      </c>
      <c r="N6650" t="s">
        <v>1266</v>
      </c>
      <c r="O6650" t="s">
        <v>1267</v>
      </c>
    </row>
    <row r="6651" spans="1:15" x14ac:dyDescent="0.3">
      <c r="A6651" t="s">
        <v>14329</v>
      </c>
      <c r="B6651" s="2">
        <v>46278</v>
      </c>
      <c r="C6651" s="2" t="str">
        <f>TEXT(Table2[[#This Row],[Date]], "mmm")</f>
        <v>Sep</v>
      </c>
      <c r="D6651" t="s">
        <v>14330</v>
      </c>
      <c r="E6651" t="s">
        <v>1150</v>
      </c>
      <c r="F6651" t="s">
        <v>942</v>
      </c>
      <c r="G6651" t="s">
        <v>7</v>
      </c>
      <c r="H6651" t="s">
        <v>1280</v>
      </c>
      <c r="I6651">
        <v>2035.69</v>
      </c>
      <c r="J6651">
        <v>1.0769</v>
      </c>
      <c r="K6651">
        <v>2192.23</v>
      </c>
      <c r="L6651">
        <v>9.5699999999999995E-4</v>
      </c>
      <c r="M6651">
        <v>3.17</v>
      </c>
      <c r="N6651" t="s">
        <v>1266</v>
      </c>
      <c r="O6651" t="s">
        <v>1267</v>
      </c>
    </row>
    <row r="6652" spans="1:15" x14ac:dyDescent="0.3">
      <c r="A6652" t="s">
        <v>14331</v>
      </c>
      <c r="B6652" s="2">
        <v>46265</v>
      </c>
      <c r="C6652" s="2" t="str">
        <f>TEXT(Table2[[#This Row],[Date]], "mmm")</f>
        <v>Aug</v>
      </c>
      <c r="D6652" t="s">
        <v>14332</v>
      </c>
      <c r="E6652" t="s">
        <v>1124</v>
      </c>
      <c r="F6652" t="s">
        <v>1000</v>
      </c>
      <c r="G6652" t="s">
        <v>7</v>
      </c>
      <c r="H6652" t="s">
        <v>1265</v>
      </c>
      <c r="I6652">
        <v>13236.79</v>
      </c>
      <c r="J6652">
        <v>1.2830999999999999</v>
      </c>
      <c r="K6652">
        <v>16984.13</v>
      </c>
      <c r="L6652">
        <v>1.9710000000000001E-3</v>
      </c>
      <c r="M6652">
        <v>6.81</v>
      </c>
      <c r="N6652" t="s">
        <v>1266</v>
      </c>
      <c r="O6652" t="s">
        <v>1267</v>
      </c>
    </row>
    <row r="6653" spans="1:15" x14ac:dyDescent="0.3">
      <c r="A6653" t="s">
        <v>14333</v>
      </c>
      <c r="B6653" s="2">
        <v>46220</v>
      </c>
      <c r="C6653" s="2" t="str">
        <f>TEXT(Table2[[#This Row],[Date]], "mmm")</f>
        <v>Jul</v>
      </c>
      <c r="D6653" t="s">
        <v>14334</v>
      </c>
      <c r="E6653" t="s">
        <v>994</v>
      </c>
      <c r="F6653" t="s">
        <v>454</v>
      </c>
      <c r="G6653" t="s">
        <v>7</v>
      </c>
      <c r="H6653" t="s">
        <v>1280</v>
      </c>
      <c r="I6653">
        <v>3358.73</v>
      </c>
      <c r="J6653">
        <v>1.1779999999999999</v>
      </c>
      <c r="K6653">
        <v>3956.58</v>
      </c>
      <c r="L6653">
        <v>1.658E-3</v>
      </c>
      <c r="M6653">
        <v>5.53</v>
      </c>
      <c r="N6653" t="s">
        <v>1266</v>
      </c>
      <c r="O6653" t="s">
        <v>1267</v>
      </c>
    </row>
    <row r="6654" spans="1:15" x14ac:dyDescent="0.3">
      <c r="A6654" t="s">
        <v>14335</v>
      </c>
      <c r="B6654" s="2">
        <v>46116</v>
      </c>
      <c r="C6654" s="2" t="str">
        <f>TEXT(Table2[[#This Row],[Date]], "mmm")</f>
        <v>Apr</v>
      </c>
      <c r="D6654" t="s">
        <v>14336</v>
      </c>
      <c r="E6654" t="s">
        <v>1174</v>
      </c>
      <c r="F6654" t="s">
        <v>642</v>
      </c>
      <c r="G6654" t="s">
        <v>7</v>
      </c>
      <c r="H6654" t="s">
        <v>1265</v>
      </c>
      <c r="I6654">
        <v>1901.67</v>
      </c>
      <c r="J6654">
        <v>1.117</v>
      </c>
      <c r="K6654">
        <v>2124.17</v>
      </c>
      <c r="L6654">
        <v>2.506E-3</v>
      </c>
      <c r="M6654">
        <v>7.1</v>
      </c>
      <c r="N6654" t="s">
        <v>1266</v>
      </c>
      <c r="O6654" t="s">
        <v>1274</v>
      </c>
    </row>
    <row r="6655" spans="1:15" x14ac:dyDescent="0.3">
      <c r="A6655" t="s">
        <v>14337</v>
      </c>
      <c r="B6655" s="2">
        <v>46229</v>
      </c>
      <c r="C6655" s="2" t="str">
        <f>TEXT(Table2[[#This Row],[Date]], "mmm")</f>
        <v>Jul</v>
      </c>
      <c r="D6655" t="s">
        <v>14338</v>
      </c>
      <c r="E6655" t="s">
        <v>824</v>
      </c>
      <c r="F6655" t="s">
        <v>75</v>
      </c>
      <c r="G6655" t="s">
        <v>7</v>
      </c>
      <c r="H6655" t="s">
        <v>1280</v>
      </c>
      <c r="I6655">
        <v>69.709999999999994</v>
      </c>
      <c r="J6655">
        <v>1.1769000000000001</v>
      </c>
      <c r="K6655">
        <v>82.04</v>
      </c>
      <c r="L6655">
        <v>2.434E-3</v>
      </c>
      <c r="M6655">
        <v>8.26</v>
      </c>
      <c r="N6655" t="s">
        <v>1266</v>
      </c>
      <c r="O6655" t="s">
        <v>1267</v>
      </c>
    </row>
    <row r="6656" spans="1:15" x14ac:dyDescent="0.3">
      <c r="A6656" t="s">
        <v>14339</v>
      </c>
      <c r="B6656" s="2">
        <v>46037</v>
      </c>
      <c r="C6656" s="2" t="str">
        <f>TEXT(Table2[[#This Row],[Date]], "mmm")</f>
        <v>Jan</v>
      </c>
      <c r="D6656" t="s">
        <v>14340</v>
      </c>
      <c r="E6656" t="s">
        <v>244</v>
      </c>
      <c r="F6656" t="s">
        <v>804</v>
      </c>
      <c r="G6656" t="s">
        <v>7</v>
      </c>
      <c r="H6656" t="s">
        <v>1280</v>
      </c>
      <c r="I6656">
        <v>5820.9</v>
      </c>
      <c r="J6656">
        <v>0.83360000000000001</v>
      </c>
      <c r="K6656">
        <v>4852.3</v>
      </c>
      <c r="L6656">
        <v>3.467E-3</v>
      </c>
      <c r="M6656">
        <v>11.87</v>
      </c>
      <c r="N6656" t="s">
        <v>1266</v>
      </c>
      <c r="O6656" t="s">
        <v>1267</v>
      </c>
    </row>
    <row r="6657" spans="1:15" x14ac:dyDescent="0.3">
      <c r="A6657" t="s">
        <v>14341</v>
      </c>
      <c r="B6657" s="2">
        <v>46200</v>
      </c>
      <c r="C6657" s="2" t="str">
        <f>TEXT(Table2[[#This Row],[Date]], "mmm")</f>
        <v>Jun</v>
      </c>
      <c r="D6657" t="s">
        <v>14342</v>
      </c>
      <c r="E6657" t="s">
        <v>870</v>
      </c>
      <c r="F6657" t="s">
        <v>720</v>
      </c>
      <c r="G6657" t="s">
        <v>7</v>
      </c>
      <c r="H6657" t="s">
        <v>1277</v>
      </c>
      <c r="I6657">
        <v>242.8</v>
      </c>
      <c r="J6657">
        <v>1.1435</v>
      </c>
      <c r="K6657">
        <v>277.64</v>
      </c>
      <c r="L6657">
        <v>9.1699999999999995E-4</v>
      </c>
      <c r="M6657">
        <v>2.94</v>
      </c>
      <c r="N6657" t="s">
        <v>1266</v>
      </c>
      <c r="O6657" t="s">
        <v>1274</v>
      </c>
    </row>
    <row r="6658" spans="1:15" x14ac:dyDescent="0.3">
      <c r="A6658" t="s">
        <v>14343</v>
      </c>
      <c r="B6658" s="2">
        <v>46097</v>
      </c>
      <c r="C6658" s="2" t="str">
        <f>TEXT(Table2[[#This Row],[Date]], "mmm")</f>
        <v>Mar</v>
      </c>
      <c r="D6658" t="s">
        <v>14344</v>
      </c>
      <c r="E6658" t="s">
        <v>798</v>
      </c>
      <c r="F6658" t="s">
        <v>84</v>
      </c>
      <c r="G6658" t="s">
        <v>7</v>
      </c>
      <c r="H6658" t="s">
        <v>1280</v>
      </c>
      <c r="I6658">
        <v>150.72999999999999</v>
      </c>
      <c r="J6658">
        <v>0.91539999999999999</v>
      </c>
      <c r="K6658">
        <v>137.97999999999999</v>
      </c>
      <c r="L6658">
        <v>1.952E-3</v>
      </c>
      <c r="M6658">
        <v>6.37</v>
      </c>
      <c r="N6658" t="s">
        <v>1266</v>
      </c>
      <c r="O6658" t="s">
        <v>1286</v>
      </c>
    </row>
    <row r="6659" spans="1:15" x14ac:dyDescent="0.3">
      <c r="A6659" t="s">
        <v>14345</v>
      </c>
      <c r="B6659" s="2">
        <v>46126</v>
      </c>
      <c r="C6659" s="2" t="str">
        <f>TEXT(Table2[[#This Row],[Date]], "mmm")</f>
        <v>Apr</v>
      </c>
      <c r="D6659" t="s">
        <v>14346</v>
      </c>
      <c r="E6659" t="s">
        <v>388</v>
      </c>
      <c r="F6659" t="s">
        <v>928</v>
      </c>
      <c r="G6659" t="s">
        <v>7</v>
      </c>
      <c r="H6659" t="s">
        <v>1289</v>
      </c>
      <c r="I6659">
        <v>2746.25</v>
      </c>
      <c r="J6659">
        <v>1.3673</v>
      </c>
      <c r="K6659">
        <v>3754.95</v>
      </c>
      <c r="L6659">
        <v>8.4400000000000002E-4</v>
      </c>
      <c r="M6659">
        <v>2.59</v>
      </c>
      <c r="N6659" t="s">
        <v>1266</v>
      </c>
      <c r="O6659" t="s">
        <v>1274</v>
      </c>
    </row>
    <row r="6660" spans="1:15" x14ac:dyDescent="0.3">
      <c r="A6660" t="s">
        <v>14347</v>
      </c>
      <c r="B6660" s="2">
        <v>46316</v>
      </c>
      <c r="C6660" s="2" t="str">
        <f>TEXT(Table2[[#This Row],[Date]], "mmm")</f>
        <v>Oct</v>
      </c>
      <c r="D6660" t="s">
        <v>14348</v>
      </c>
      <c r="E6660" t="s">
        <v>158</v>
      </c>
      <c r="F6660" t="s">
        <v>536</v>
      </c>
      <c r="G6660" t="s">
        <v>7</v>
      </c>
      <c r="H6660" t="s">
        <v>1265</v>
      </c>
      <c r="I6660">
        <v>2146.5300000000002</v>
      </c>
      <c r="J6660">
        <v>1.2916000000000001</v>
      </c>
      <c r="K6660">
        <v>2772.46</v>
      </c>
      <c r="L6660">
        <v>2.7950000000000002E-3</v>
      </c>
      <c r="M6660">
        <v>8.76</v>
      </c>
      <c r="N6660" t="s">
        <v>1266</v>
      </c>
      <c r="O6660" t="s">
        <v>1270</v>
      </c>
    </row>
    <row r="6661" spans="1:15" x14ac:dyDescent="0.3">
      <c r="A6661" t="s">
        <v>14349</v>
      </c>
      <c r="B6661" s="2">
        <v>46190</v>
      </c>
      <c r="C6661" s="2" t="str">
        <f>TEXT(Table2[[#This Row],[Date]], "mmm")</f>
        <v>Jun</v>
      </c>
      <c r="D6661" t="s">
        <v>13838</v>
      </c>
      <c r="E6661" t="s">
        <v>698</v>
      </c>
      <c r="F6661" t="s">
        <v>536</v>
      </c>
      <c r="G6661" t="s">
        <v>7</v>
      </c>
      <c r="H6661" t="s">
        <v>1280</v>
      </c>
      <c r="I6661">
        <v>327.71</v>
      </c>
      <c r="J6661">
        <v>1.1105</v>
      </c>
      <c r="K6661">
        <v>363.92</v>
      </c>
      <c r="L6661">
        <v>3.676E-3</v>
      </c>
      <c r="M6661">
        <v>10.9</v>
      </c>
      <c r="N6661" t="s">
        <v>1266</v>
      </c>
      <c r="O6661" t="s">
        <v>1267</v>
      </c>
    </row>
    <row r="6662" spans="1:15" x14ac:dyDescent="0.3">
      <c r="A6662" t="s">
        <v>14350</v>
      </c>
      <c r="B6662" s="2">
        <v>46137</v>
      </c>
      <c r="C6662" s="2" t="str">
        <f>TEXT(Table2[[#This Row],[Date]], "mmm")</f>
        <v>Apr</v>
      </c>
      <c r="D6662" t="s">
        <v>14351</v>
      </c>
      <c r="E6662" t="s">
        <v>568</v>
      </c>
      <c r="F6662" t="s">
        <v>832</v>
      </c>
      <c r="G6662" t="s">
        <v>7</v>
      </c>
      <c r="H6662" t="s">
        <v>1289</v>
      </c>
      <c r="I6662">
        <v>343.83</v>
      </c>
      <c r="J6662">
        <v>1.1375</v>
      </c>
      <c r="K6662">
        <v>391.11</v>
      </c>
      <c r="L6662">
        <v>1.9610000000000001E-3</v>
      </c>
      <c r="M6662">
        <v>6.48</v>
      </c>
      <c r="N6662" t="s">
        <v>1266</v>
      </c>
      <c r="O6662" t="s">
        <v>1267</v>
      </c>
    </row>
    <row r="6663" spans="1:15" x14ac:dyDescent="0.3">
      <c r="A6663" t="s">
        <v>14352</v>
      </c>
      <c r="B6663" s="2">
        <v>46061</v>
      </c>
      <c r="C6663" s="2" t="str">
        <f>TEXT(Table2[[#This Row],[Date]], "mmm")</f>
        <v>Feb</v>
      </c>
      <c r="D6663" t="s">
        <v>14353</v>
      </c>
      <c r="E6663" t="s">
        <v>1172</v>
      </c>
      <c r="F6663" t="s">
        <v>572</v>
      </c>
      <c r="G6663" t="s">
        <v>7</v>
      </c>
      <c r="H6663" t="s">
        <v>1265</v>
      </c>
      <c r="I6663">
        <v>85.75</v>
      </c>
      <c r="J6663">
        <v>0.88749999999999996</v>
      </c>
      <c r="K6663">
        <v>76.099999999999994</v>
      </c>
      <c r="L6663">
        <v>1.658E-3</v>
      </c>
      <c r="M6663">
        <v>5.26</v>
      </c>
      <c r="N6663" t="s">
        <v>1266</v>
      </c>
      <c r="O6663" t="s">
        <v>1286</v>
      </c>
    </row>
    <row r="6664" spans="1:15" x14ac:dyDescent="0.3">
      <c r="A6664" t="s">
        <v>14354</v>
      </c>
      <c r="B6664" s="2">
        <v>46386</v>
      </c>
      <c r="C6664" s="2" t="str">
        <f>TEXT(Table2[[#This Row],[Date]], "mmm")</f>
        <v>Dec</v>
      </c>
      <c r="D6664" t="s">
        <v>14355</v>
      </c>
      <c r="E6664" t="s">
        <v>728</v>
      </c>
      <c r="F6664" t="s">
        <v>488</v>
      </c>
      <c r="G6664" t="s">
        <v>7</v>
      </c>
      <c r="H6664" t="s">
        <v>1265</v>
      </c>
      <c r="I6664">
        <v>600.12</v>
      </c>
      <c r="J6664">
        <v>1.4630000000000001</v>
      </c>
      <c r="K6664">
        <v>877.98</v>
      </c>
      <c r="L6664">
        <v>1.2210000000000001E-3</v>
      </c>
      <c r="M6664">
        <v>3.94</v>
      </c>
      <c r="N6664" t="s">
        <v>1266</v>
      </c>
      <c r="O6664" t="s">
        <v>1270</v>
      </c>
    </row>
    <row r="6665" spans="1:15" x14ac:dyDescent="0.3">
      <c r="A6665" t="s">
        <v>14356</v>
      </c>
      <c r="B6665" s="2">
        <v>46295</v>
      </c>
      <c r="C6665" s="2" t="str">
        <f>TEXT(Table2[[#This Row],[Date]], "mmm")</f>
        <v>Sep</v>
      </c>
      <c r="D6665" t="s">
        <v>14357</v>
      </c>
      <c r="E6665" t="s">
        <v>856</v>
      </c>
      <c r="F6665" t="s">
        <v>54</v>
      </c>
      <c r="G6665" t="s">
        <v>7</v>
      </c>
      <c r="H6665" t="s">
        <v>1280</v>
      </c>
      <c r="I6665">
        <v>764.15</v>
      </c>
      <c r="J6665">
        <v>1.0362</v>
      </c>
      <c r="K6665">
        <v>791.81</v>
      </c>
      <c r="L6665">
        <v>4.5259999999999996E-3</v>
      </c>
      <c r="M6665">
        <v>14.76</v>
      </c>
      <c r="N6665" t="s">
        <v>1266</v>
      </c>
      <c r="O6665" t="s">
        <v>1274</v>
      </c>
    </row>
    <row r="6666" spans="1:15" x14ac:dyDescent="0.3">
      <c r="A6666" t="s">
        <v>14358</v>
      </c>
      <c r="B6666" s="2">
        <v>46157</v>
      </c>
      <c r="C6666" s="2" t="str">
        <f>TEXT(Table2[[#This Row],[Date]], "mmm")</f>
        <v>May</v>
      </c>
      <c r="D6666" t="s">
        <v>14359</v>
      </c>
      <c r="E6666" t="s">
        <v>1112</v>
      </c>
      <c r="F6666" t="s">
        <v>940</v>
      </c>
      <c r="G6666" t="s">
        <v>7</v>
      </c>
      <c r="H6666" t="s">
        <v>1280</v>
      </c>
      <c r="I6666">
        <v>217.04</v>
      </c>
      <c r="J6666">
        <v>1.0448999999999999</v>
      </c>
      <c r="K6666">
        <v>226.79</v>
      </c>
      <c r="L6666">
        <v>3.6489999999999999E-3</v>
      </c>
      <c r="M6666">
        <v>10.97</v>
      </c>
      <c r="N6666" t="s">
        <v>1266</v>
      </c>
      <c r="O6666" t="s">
        <v>1267</v>
      </c>
    </row>
    <row r="6667" spans="1:15" x14ac:dyDescent="0.3">
      <c r="A6667" t="s">
        <v>14360</v>
      </c>
      <c r="B6667" s="2">
        <v>46254</v>
      </c>
      <c r="C6667" s="2" t="str">
        <f>TEXT(Table2[[#This Row],[Date]], "mmm")</f>
        <v>Aug</v>
      </c>
      <c r="D6667" t="s">
        <v>14361</v>
      </c>
      <c r="E6667" t="s">
        <v>396</v>
      </c>
      <c r="F6667" t="s">
        <v>70</v>
      </c>
      <c r="G6667" t="s">
        <v>7</v>
      </c>
      <c r="H6667" t="s">
        <v>1277</v>
      </c>
      <c r="I6667">
        <v>11024.05</v>
      </c>
      <c r="J6667">
        <v>1.1921999999999999</v>
      </c>
      <c r="K6667">
        <v>13142.87</v>
      </c>
      <c r="L6667">
        <v>3.4129999999999998E-3</v>
      </c>
      <c r="M6667">
        <v>10.99</v>
      </c>
      <c r="N6667" t="s">
        <v>1266</v>
      </c>
      <c r="O6667" t="s">
        <v>1267</v>
      </c>
    </row>
    <row r="6668" spans="1:15" x14ac:dyDescent="0.3">
      <c r="A6668" t="s">
        <v>14362</v>
      </c>
      <c r="B6668" s="2">
        <v>46061</v>
      </c>
      <c r="C6668" s="2" t="str">
        <f>TEXT(Table2[[#This Row],[Date]], "mmm")</f>
        <v>Feb</v>
      </c>
      <c r="D6668" t="s">
        <v>14363</v>
      </c>
      <c r="E6668" t="s">
        <v>1124</v>
      </c>
      <c r="F6668" t="s">
        <v>822</v>
      </c>
      <c r="G6668" t="s">
        <v>7</v>
      </c>
      <c r="H6668" t="s">
        <v>1280</v>
      </c>
      <c r="I6668">
        <v>480.38</v>
      </c>
      <c r="J6668">
        <v>0.88749999999999996</v>
      </c>
      <c r="K6668">
        <v>426.34</v>
      </c>
      <c r="L6668">
        <v>3.3639999999999998E-3</v>
      </c>
      <c r="M6668">
        <v>9.9499999999999993</v>
      </c>
      <c r="N6668" t="s">
        <v>1266</v>
      </c>
      <c r="O6668" t="s">
        <v>1267</v>
      </c>
    </row>
    <row r="6669" spans="1:15" x14ac:dyDescent="0.3">
      <c r="A6669" t="s">
        <v>14364</v>
      </c>
      <c r="B6669" s="2">
        <v>46313</v>
      </c>
      <c r="C6669" s="2" t="str">
        <f>TEXT(Table2[[#This Row],[Date]], "mmm")</f>
        <v>Oct</v>
      </c>
      <c r="D6669" t="s">
        <v>14365</v>
      </c>
      <c r="E6669" t="s">
        <v>368</v>
      </c>
      <c r="F6669" t="s">
        <v>88</v>
      </c>
      <c r="G6669" t="s">
        <v>7</v>
      </c>
      <c r="H6669" t="s">
        <v>1265</v>
      </c>
      <c r="I6669">
        <v>559.54999999999995</v>
      </c>
      <c r="J6669">
        <v>1.2904</v>
      </c>
      <c r="K6669">
        <v>722.04</v>
      </c>
      <c r="L6669">
        <v>2.6029999999999998E-3</v>
      </c>
      <c r="M6669">
        <v>7.31</v>
      </c>
      <c r="N6669" t="s">
        <v>1266</v>
      </c>
      <c r="O6669" t="s">
        <v>1274</v>
      </c>
    </row>
    <row r="6670" spans="1:15" x14ac:dyDescent="0.3">
      <c r="A6670" t="s">
        <v>14366</v>
      </c>
      <c r="B6670" s="2">
        <v>46329</v>
      </c>
      <c r="C6670" s="2" t="str">
        <f>TEXT(Table2[[#This Row],[Date]], "mmm")</f>
        <v>Nov</v>
      </c>
      <c r="D6670" t="s">
        <v>14367</v>
      </c>
      <c r="E6670" t="s">
        <v>58</v>
      </c>
      <c r="F6670" t="s">
        <v>498</v>
      </c>
      <c r="G6670" t="s">
        <v>7</v>
      </c>
      <c r="H6670" t="s">
        <v>1277</v>
      </c>
      <c r="I6670">
        <v>3383.36</v>
      </c>
      <c r="J6670">
        <v>1.3689</v>
      </c>
      <c r="K6670">
        <v>4631.4799999999996</v>
      </c>
      <c r="L6670">
        <v>7.0179999999999999E-3</v>
      </c>
      <c r="M6670">
        <v>23.6</v>
      </c>
      <c r="N6670" t="s">
        <v>1266</v>
      </c>
      <c r="O6670" t="s">
        <v>1286</v>
      </c>
    </row>
    <row r="6671" spans="1:15" x14ac:dyDescent="0.3">
      <c r="A6671" t="s">
        <v>14368</v>
      </c>
      <c r="B6671" s="2">
        <v>46069</v>
      </c>
      <c r="C6671" s="2" t="str">
        <f>TEXT(Table2[[#This Row],[Date]], "mmm")</f>
        <v>Feb</v>
      </c>
      <c r="D6671" t="s">
        <v>14369</v>
      </c>
      <c r="E6671" t="s">
        <v>1236</v>
      </c>
      <c r="F6671" t="s">
        <v>518</v>
      </c>
      <c r="G6671" t="s">
        <v>7</v>
      </c>
      <c r="H6671" t="s">
        <v>1280</v>
      </c>
      <c r="I6671">
        <v>376.39</v>
      </c>
      <c r="J6671">
        <v>0.90159999999999996</v>
      </c>
      <c r="K6671">
        <v>339.35</v>
      </c>
      <c r="L6671">
        <v>3.4840000000000001E-3</v>
      </c>
      <c r="M6671">
        <v>9.65</v>
      </c>
      <c r="N6671" t="s">
        <v>1266</v>
      </c>
      <c r="O6671" t="s">
        <v>1286</v>
      </c>
    </row>
    <row r="6672" spans="1:15" x14ac:dyDescent="0.3">
      <c r="A6672" t="s">
        <v>14370</v>
      </c>
      <c r="B6672" s="2">
        <v>46058</v>
      </c>
      <c r="C6672" s="2" t="str">
        <f>TEXT(Table2[[#This Row],[Date]], "mmm")</f>
        <v>Feb</v>
      </c>
      <c r="D6672" t="s">
        <v>14371</v>
      </c>
      <c r="E6672" t="s">
        <v>560</v>
      </c>
      <c r="F6672" t="s">
        <v>730</v>
      </c>
      <c r="G6672" t="s">
        <v>7</v>
      </c>
      <c r="H6672" t="s">
        <v>1277</v>
      </c>
      <c r="I6672">
        <v>11039.64</v>
      </c>
      <c r="J6672">
        <v>0.85880000000000001</v>
      </c>
      <c r="K6672">
        <v>9480.84</v>
      </c>
      <c r="L6672">
        <v>1.7060000000000001E-3</v>
      </c>
      <c r="M6672">
        <v>4.92</v>
      </c>
      <c r="N6672" t="s">
        <v>1266</v>
      </c>
      <c r="O6672" t="s">
        <v>1270</v>
      </c>
    </row>
    <row r="6673" spans="1:15" x14ac:dyDescent="0.3">
      <c r="A6673" t="s">
        <v>14372</v>
      </c>
      <c r="B6673" s="2">
        <v>46342</v>
      </c>
      <c r="C6673" s="2" t="str">
        <f>TEXT(Table2[[#This Row],[Date]], "mmm")</f>
        <v>Nov</v>
      </c>
      <c r="D6673" t="s">
        <v>14373</v>
      </c>
      <c r="E6673" t="s">
        <v>736</v>
      </c>
      <c r="F6673" t="s">
        <v>316</v>
      </c>
      <c r="G6673" t="s">
        <v>7</v>
      </c>
      <c r="H6673" t="s">
        <v>1280</v>
      </c>
      <c r="I6673">
        <v>3399.08</v>
      </c>
      <c r="J6673">
        <v>1.3433999999999999</v>
      </c>
      <c r="K6673">
        <v>4566.32</v>
      </c>
      <c r="L6673">
        <v>9.2299999999999999E-4</v>
      </c>
      <c r="M6673">
        <v>2.67</v>
      </c>
      <c r="N6673" t="s">
        <v>1266</v>
      </c>
      <c r="O6673" t="s">
        <v>1274</v>
      </c>
    </row>
    <row r="6674" spans="1:15" x14ac:dyDescent="0.3">
      <c r="A6674" t="s">
        <v>14374</v>
      </c>
      <c r="B6674" s="2">
        <v>46117</v>
      </c>
      <c r="C6674" s="2" t="str">
        <f>TEXT(Table2[[#This Row],[Date]], "mmm")</f>
        <v>Apr</v>
      </c>
      <c r="D6674" t="s">
        <v>14375</v>
      </c>
      <c r="E6674" t="s">
        <v>1120</v>
      </c>
      <c r="F6674" t="s">
        <v>404</v>
      </c>
      <c r="G6674" t="s">
        <v>7</v>
      </c>
      <c r="H6674" t="s">
        <v>1280</v>
      </c>
      <c r="I6674">
        <v>736.99</v>
      </c>
      <c r="J6674">
        <v>1.145</v>
      </c>
      <c r="K6674">
        <v>843.85</v>
      </c>
      <c r="L6674">
        <v>5.6599999999999999E-4</v>
      </c>
      <c r="M6674">
        <v>1.78</v>
      </c>
      <c r="N6674" t="s">
        <v>1266</v>
      </c>
      <c r="O6674" t="s">
        <v>1267</v>
      </c>
    </row>
    <row r="6675" spans="1:15" x14ac:dyDescent="0.3">
      <c r="A6675" t="s">
        <v>14376</v>
      </c>
      <c r="B6675" s="2">
        <v>46383</v>
      </c>
      <c r="C6675" s="2" t="str">
        <f>TEXT(Table2[[#This Row],[Date]], "mmm")</f>
        <v>Dec</v>
      </c>
      <c r="D6675" t="s">
        <v>14377</v>
      </c>
      <c r="E6675" t="s">
        <v>794</v>
      </c>
      <c r="F6675" t="s">
        <v>1160</v>
      </c>
      <c r="G6675" t="s">
        <v>7</v>
      </c>
      <c r="H6675" t="s">
        <v>1289</v>
      </c>
      <c r="I6675">
        <v>10400.33</v>
      </c>
      <c r="J6675">
        <v>1.4398</v>
      </c>
      <c r="K6675">
        <v>14974.4</v>
      </c>
      <c r="L6675">
        <v>1.8910000000000001E-3</v>
      </c>
      <c r="M6675">
        <v>5.92</v>
      </c>
      <c r="N6675" t="s">
        <v>1266</v>
      </c>
      <c r="O6675" t="s">
        <v>1267</v>
      </c>
    </row>
    <row r="6676" spans="1:15" x14ac:dyDescent="0.3">
      <c r="A6676" t="s">
        <v>14378</v>
      </c>
      <c r="B6676" s="2">
        <v>46035</v>
      </c>
      <c r="C6676" s="2" t="str">
        <f>TEXT(Table2[[#This Row],[Date]], "mmm")</f>
        <v>Jan</v>
      </c>
      <c r="D6676" t="s">
        <v>14379</v>
      </c>
      <c r="E6676" t="s">
        <v>918</v>
      </c>
      <c r="F6676" t="s">
        <v>1088</v>
      </c>
      <c r="G6676" t="s">
        <v>7</v>
      </c>
      <c r="H6676" t="s">
        <v>1280</v>
      </c>
      <c r="I6676">
        <v>5831.32</v>
      </c>
      <c r="J6676">
        <v>0.83879999999999999</v>
      </c>
      <c r="K6676">
        <v>4891.3100000000004</v>
      </c>
      <c r="L6676">
        <v>3.1319999999999998E-3</v>
      </c>
      <c r="M6676">
        <v>9.3800000000000008</v>
      </c>
      <c r="N6676" t="s">
        <v>1266</v>
      </c>
      <c r="O6676" t="s">
        <v>1270</v>
      </c>
    </row>
    <row r="6677" spans="1:15" x14ac:dyDescent="0.3">
      <c r="A6677" t="s">
        <v>14380</v>
      </c>
      <c r="B6677" s="2">
        <v>46168</v>
      </c>
      <c r="C6677" s="2" t="str">
        <f>TEXT(Table2[[#This Row],[Date]], "mmm")</f>
        <v>May</v>
      </c>
      <c r="D6677" t="s">
        <v>14381</v>
      </c>
      <c r="E6677" t="s">
        <v>138</v>
      </c>
      <c r="F6677" t="s">
        <v>1126</v>
      </c>
      <c r="G6677" t="s">
        <v>7</v>
      </c>
      <c r="H6677" t="s">
        <v>1277</v>
      </c>
      <c r="I6677">
        <v>664.55</v>
      </c>
      <c r="J6677">
        <v>1.0083</v>
      </c>
      <c r="K6677">
        <v>670.07</v>
      </c>
      <c r="L6677">
        <v>3.787E-3</v>
      </c>
      <c r="M6677">
        <v>12.54</v>
      </c>
      <c r="N6677" t="s">
        <v>1266</v>
      </c>
      <c r="O6677" t="s">
        <v>1274</v>
      </c>
    </row>
    <row r="6678" spans="1:15" x14ac:dyDescent="0.3">
      <c r="A6678" t="s">
        <v>14382</v>
      </c>
      <c r="B6678" s="2">
        <v>46087</v>
      </c>
      <c r="C6678" s="2" t="str">
        <f>TEXT(Table2[[#This Row],[Date]], "mmm")</f>
        <v>Mar</v>
      </c>
      <c r="D6678" t="s">
        <v>5956</v>
      </c>
      <c r="E6678" t="s">
        <v>156</v>
      </c>
      <c r="F6678" t="s">
        <v>922</v>
      </c>
      <c r="G6678" t="s">
        <v>7</v>
      </c>
      <c r="H6678" t="s">
        <v>1277</v>
      </c>
      <c r="I6678">
        <v>356.82</v>
      </c>
      <c r="J6678">
        <v>0.9143</v>
      </c>
      <c r="K6678">
        <v>326.24</v>
      </c>
      <c r="L6678">
        <v>2.0170000000000001E-3</v>
      </c>
      <c r="M6678">
        <v>6.44</v>
      </c>
      <c r="N6678" t="s">
        <v>1285</v>
      </c>
      <c r="O6678" t="s">
        <v>1274</v>
      </c>
    </row>
    <row r="6679" spans="1:15" x14ac:dyDescent="0.3">
      <c r="A6679" t="s">
        <v>14383</v>
      </c>
      <c r="B6679" s="2">
        <v>46250</v>
      </c>
      <c r="C6679" s="2" t="str">
        <f>TEXT(Table2[[#This Row],[Date]], "mmm")</f>
        <v>Aug</v>
      </c>
      <c r="D6679" t="s">
        <v>14384</v>
      </c>
      <c r="E6679" t="s">
        <v>204</v>
      </c>
      <c r="F6679" t="s">
        <v>148</v>
      </c>
      <c r="G6679" t="s">
        <v>7</v>
      </c>
      <c r="H6679" t="s">
        <v>1265</v>
      </c>
      <c r="I6679">
        <v>663.81</v>
      </c>
      <c r="J6679">
        <v>1.2438</v>
      </c>
      <c r="K6679">
        <v>825.65</v>
      </c>
      <c r="L6679">
        <v>1.245E-3</v>
      </c>
      <c r="M6679">
        <v>4.12</v>
      </c>
      <c r="N6679" t="s">
        <v>1266</v>
      </c>
      <c r="O6679" t="s">
        <v>1267</v>
      </c>
    </row>
    <row r="6680" spans="1:15" x14ac:dyDescent="0.3">
      <c r="A6680" t="s">
        <v>14385</v>
      </c>
      <c r="B6680" s="2">
        <v>46264</v>
      </c>
      <c r="C6680" s="2" t="str">
        <f>TEXT(Table2[[#This Row],[Date]], "mmm")</f>
        <v>Aug</v>
      </c>
      <c r="D6680" t="s">
        <v>3531</v>
      </c>
      <c r="E6680" t="s">
        <v>1030</v>
      </c>
      <c r="F6680" t="s">
        <v>934</v>
      </c>
      <c r="G6680" t="s">
        <v>7</v>
      </c>
      <c r="H6680" t="s">
        <v>1265</v>
      </c>
      <c r="I6680">
        <v>1994.08</v>
      </c>
      <c r="J6680">
        <v>1.2433000000000001</v>
      </c>
      <c r="K6680">
        <v>2479.2399999999998</v>
      </c>
      <c r="L6680">
        <v>1.067E-3</v>
      </c>
      <c r="M6680">
        <v>3.49</v>
      </c>
      <c r="N6680" t="s">
        <v>1266</v>
      </c>
      <c r="O6680" t="s">
        <v>1270</v>
      </c>
    </row>
    <row r="6681" spans="1:15" x14ac:dyDescent="0.3">
      <c r="A6681" t="s">
        <v>14386</v>
      </c>
      <c r="B6681" s="2">
        <v>46030</v>
      </c>
      <c r="C6681" s="2" t="str">
        <f>TEXT(Table2[[#This Row],[Date]], "mmm")</f>
        <v>Jan</v>
      </c>
      <c r="D6681" t="s">
        <v>14387</v>
      </c>
      <c r="E6681" t="s">
        <v>592</v>
      </c>
      <c r="F6681" t="s">
        <v>1210</v>
      </c>
      <c r="G6681" t="s">
        <v>7</v>
      </c>
      <c r="H6681" t="s">
        <v>1280</v>
      </c>
      <c r="I6681">
        <v>599.54</v>
      </c>
      <c r="J6681">
        <v>0.84860000000000002</v>
      </c>
      <c r="K6681">
        <v>508.77</v>
      </c>
      <c r="L6681">
        <v>2.225E-3</v>
      </c>
      <c r="M6681">
        <v>7.61</v>
      </c>
      <c r="N6681" t="s">
        <v>1266</v>
      </c>
      <c r="O6681" t="s">
        <v>1270</v>
      </c>
    </row>
    <row r="6682" spans="1:15" x14ac:dyDescent="0.3">
      <c r="A6682" t="s">
        <v>14388</v>
      </c>
      <c r="B6682" s="2">
        <v>46326</v>
      </c>
      <c r="C6682" s="2" t="str">
        <f>TEXT(Table2[[#This Row],[Date]], "mmm")</f>
        <v>Oct</v>
      </c>
      <c r="D6682" t="s">
        <v>14389</v>
      </c>
      <c r="E6682" t="s">
        <v>1148</v>
      </c>
      <c r="F6682" t="s">
        <v>610</v>
      </c>
      <c r="G6682" t="s">
        <v>7</v>
      </c>
      <c r="H6682" t="s">
        <v>1277</v>
      </c>
      <c r="I6682">
        <v>766.5</v>
      </c>
      <c r="J6682">
        <v>1.3112999999999999</v>
      </c>
      <c r="K6682">
        <v>1005.11</v>
      </c>
      <c r="L6682">
        <v>2.4350000000000001E-3</v>
      </c>
      <c r="M6682">
        <v>6.95</v>
      </c>
      <c r="N6682" t="s">
        <v>1266</v>
      </c>
      <c r="O6682" t="s">
        <v>1270</v>
      </c>
    </row>
    <row r="6683" spans="1:15" x14ac:dyDescent="0.3">
      <c r="A6683" t="s">
        <v>14390</v>
      </c>
      <c r="B6683" s="2">
        <v>46363</v>
      </c>
      <c r="C6683" s="2" t="str">
        <f>TEXT(Table2[[#This Row],[Date]], "mmm")</f>
        <v>Dec</v>
      </c>
      <c r="D6683" t="s">
        <v>14391</v>
      </c>
      <c r="E6683" t="s">
        <v>270</v>
      </c>
      <c r="F6683" t="s">
        <v>133</v>
      </c>
      <c r="G6683" t="s">
        <v>7</v>
      </c>
      <c r="H6683" t="s">
        <v>1289</v>
      </c>
      <c r="I6683">
        <v>1089.49</v>
      </c>
      <c r="J6683">
        <v>1.3938999999999999</v>
      </c>
      <c r="K6683">
        <v>1518.64</v>
      </c>
      <c r="L6683">
        <v>5.9599999999999996E-4</v>
      </c>
      <c r="M6683">
        <v>1.83</v>
      </c>
      <c r="N6683" t="s">
        <v>1266</v>
      </c>
      <c r="O6683" t="s">
        <v>1286</v>
      </c>
    </row>
    <row r="6684" spans="1:15" x14ac:dyDescent="0.3">
      <c r="A6684" t="s">
        <v>14392</v>
      </c>
      <c r="B6684" s="2">
        <v>46065</v>
      </c>
      <c r="C6684" s="2" t="str">
        <f>TEXT(Table2[[#This Row],[Date]], "mmm")</f>
        <v>Feb</v>
      </c>
      <c r="D6684" t="s">
        <v>14393</v>
      </c>
      <c r="E6684" t="s">
        <v>72</v>
      </c>
      <c r="F6684" t="s">
        <v>778</v>
      </c>
      <c r="G6684" t="s">
        <v>7</v>
      </c>
      <c r="H6684" t="s">
        <v>1280</v>
      </c>
      <c r="I6684">
        <v>511.94</v>
      </c>
      <c r="J6684">
        <v>0.87</v>
      </c>
      <c r="K6684">
        <v>445.39</v>
      </c>
      <c r="L6684">
        <v>2.264E-3</v>
      </c>
      <c r="M6684">
        <v>7.48</v>
      </c>
      <c r="N6684" t="s">
        <v>1266</v>
      </c>
      <c r="O6684" t="s">
        <v>1270</v>
      </c>
    </row>
    <row r="6685" spans="1:15" x14ac:dyDescent="0.3">
      <c r="A6685" t="s">
        <v>14394</v>
      </c>
      <c r="B6685" s="2">
        <v>46266</v>
      </c>
      <c r="C6685" s="2" t="str">
        <f>TEXT(Table2[[#This Row],[Date]], "mmm")</f>
        <v>Sep</v>
      </c>
      <c r="D6685" t="s">
        <v>14395</v>
      </c>
      <c r="E6685" t="s">
        <v>204</v>
      </c>
      <c r="F6685" t="s">
        <v>586</v>
      </c>
      <c r="G6685" t="s">
        <v>7</v>
      </c>
      <c r="H6685" t="s">
        <v>1280</v>
      </c>
      <c r="I6685">
        <v>1550.34</v>
      </c>
      <c r="J6685">
        <v>1.2926</v>
      </c>
      <c r="K6685">
        <v>2003.97</v>
      </c>
      <c r="L6685">
        <v>3.7079999999999999E-3</v>
      </c>
      <c r="M6685">
        <v>10.48</v>
      </c>
      <c r="N6685" t="s">
        <v>1266</v>
      </c>
      <c r="O6685" t="s">
        <v>1267</v>
      </c>
    </row>
    <row r="6686" spans="1:15" x14ac:dyDescent="0.3">
      <c r="A6686" t="s">
        <v>14396</v>
      </c>
      <c r="B6686" s="2">
        <v>46203</v>
      </c>
      <c r="C6686" s="2" t="str">
        <f>TEXT(Table2[[#This Row],[Date]], "mmm")</f>
        <v>Jun</v>
      </c>
      <c r="D6686" t="s">
        <v>14397</v>
      </c>
      <c r="E6686" t="s">
        <v>1050</v>
      </c>
      <c r="F6686" t="s">
        <v>1178</v>
      </c>
      <c r="G6686" t="s">
        <v>7</v>
      </c>
      <c r="H6686" t="s">
        <v>1265</v>
      </c>
      <c r="I6686">
        <v>597.92999999999995</v>
      </c>
      <c r="J6686">
        <v>1.1336999999999999</v>
      </c>
      <c r="K6686">
        <v>677.87</v>
      </c>
      <c r="L6686">
        <v>2.4320000000000001E-3</v>
      </c>
      <c r="M6686">
        <v>7.54</v>
      </c>
      <c r="N6686" t="s">
        <v>1266</v>
      </c>
      <c r="O6686" t="s">
        <v>1274</v>
      </c>
    </row>
    <row r="6687" spans="1:15" x14ac:dyDescent="0.3">
      <c r="A6687" t="s">
        <v>14398</v>
      </c>
      <c r="B6687" s="2">
        <v>46107</v>
      </c>
      <c r="C6687" s="2" t="str">
        <f>TEXT(Table2[[#This Row],[Date]], "mmm")</f>
        <v>Mar</v>
      </c>
      <c r="D6687" t="s">
        <v>14399</v>
      </c>
      <c r="E6687" t="s">
        <v>1224</v>
      </c>
      <c r="F6687" t="s">
        <v>634</v>
      </c>
      <c r="G6687" t="s">
        <v>7</v>
      </c>
      <c r="H6687" t="s">
        <v>1280</v>
      </c>
      <c r="I6687">
        <v>6169.67</v>
      </c>
      <c r="J6687">
        <v>1.0461</v>
      </c>
      <c r="K6687">
        <v>6454.09</v>
      </c>
      <c r="L6687">
        <v>2.2439999999999999E-3</v>
      </c>
      <c r="M6687">
        <v>6.45</v>
      </c>
      <c r="N6687" t="s">
        <v>1266</v>
      </c>
      <c r="O6687" t="s">
        <v>1274</v>
      </c>
    </row>
    <row r="6688" spans="1:15" x14ac:dyDescent="0.3">
      <c r="A6688" t="s">
        <v>14400</v>
      </c>
      <c r="B6688" s="2">
        <v>46177</v>
      </c>
      <c r="C6688" s="2" t="str">
        <f>TEXT(Table2[[#This Row],[Date]], "mmm")</f>
        <v>Jun</v>
      </c>
      <c r="D6688" t="s">
        <v>14401</v>
      </c>
      <c r="E6688" t="s">
        <v>884</v>
      </c>
      <c r="F6688" t="s">
        <v>436</v>
      </c>
      <c r="G6688" t="s">
        <v>7</v>
      </c>
      <c r="H6688" t="s">
        <v>1277</v>
      </c>
      <c r="I6688">
        <v>1044.28</v>
      </c>
      <c r="J6688">
        <v>1.0535000000000001</v>
      </c>
      <c r="K6688">
        <v>1100.1500000000001</v>
      </c>
      <c r="L6688">
        <v>2.604E-3</v>
      </c>
      <c r="M6688">
        <v>8.5299999999999994</v>
      </c>
      <c r="N6688" t="s">
        <v>1266</v>
      </c>
      <c r="O6688" t="s">
        <v>1274</v>
      </c>
    </row>
    <row r="6689" spans="1:15" x14ac:dyDescent="0.3">
      <c r="A6689" t="s">
        <v>14402</v>
      </c>
      <c r="B6689" s="2">
        <v>46297</v>
      </c>
      <c r="C6689" s="2" t="str">
        <f>TEXT(Table2[[#This Row],[Date]], "mmm")</f>
        <v>Oct</v>
      </c>
      <c r="D6689" t="s">
        <v>14403</v>
      </c>
      <c r="E6689" t="s">
        <v>598</v>
      </c>
      <c r="F6689" t="s">
        <v>790</v>
      </c>
      <c r="G6689" t="s">
        <v>7</v>
      </c>
      <c r="H6689" t="s">
        <v>1277</v>
      </c>
      <c r="I6689">
        <v>321.77999999999997</v>
      </c>
      <c r="J6689">
        <v>1.0674999999999999</v>
      </c>
      <c r="K6689">
        <v>343.5</v>
      </c>
      <c r="L6689">
        <v>2.934E-3</v>
      </c>
      <c r="M6689">
        <v>9.94</v>
      </c>
      <c r="N6689" t="s">
        <v>1266</v>
      </c>
      <c r="O6689" t="s">
        <v>1286</v>
      </c>
    </row>
    <row r="6690" spans="1:15" x14ac:dyDescent="0.3">
      <c r="A6690" t="s">
        <v>14404</v>
      </c>
      <c r="B6690" s="2">
        <v>46045</v>
      </c>
      <c r="C6690" s="2" t="str">
        <f>TEXT(Table2[[#This Row],[Date]], "mmm")</f>
        <v>Jan</v>
      </c>
      <c r="D6690" t="s">
        <v>14405</v>
      </c>
      <c r="E6690" t="s">
        <v>1036</v>
      </c>
      <c r="F6690" t="s">
        <v>1152</v>
      </c>
      <c r="G6690" t="s">
        <v>7</v>
      </c>
      <c r="H6690" t="s">
        <v>1280</v>
      </c>
      <c r="I6690">
        <v>1179.77</v>
      </c>
      <c r="J6690">
        <v>0.87549999999999994</v>
      </c>
      <c r="K6690">
        <v>1032.8900000000001</v>
      </c>
      <c r="L6690">
        <v>1.547E-3</v>
      </c>
      <c r="M6690">
        <v>4.82</v>
      </c>
      <c r="N6690" t="s">
        <v>1266</v>
      </c>
      <c r="O6690" t="s">
        <v>1267</v>
      </c>
    </row>
    <row r="6691" spans="1:15" x14ac:dyDescent="0.3">
      <c r="A6691" t="s">
        <v>14406</v>
      </c>
      <c r="B6691" s="2">
        <v>46137</v>
      </c>
      <c r="C6691" s="2" t="str">
        <f>TEXT(Table2[[#This Row],[Date]], "mmm")</f>
        <v>Apr</v>
      </c>
      <c r="D6691" t="s">
        <v>14407</v>
      </c>
      <c r="E6691" t="s">
        <v>442</v>
      </c>
      <c r="F6691" t="s">
        <v>204</v>
      </c>
      <c r="G6691" t="s">
        <v>7</v>
      </c>
      <c r="H6691" t="s">
        <v>1265</v>
      </c>
      <c r="I6691">
        <v>2453.5300000000002</v>
      </c>
      <c r="J6691">
        <v>1.1375</v>
      </c>
      <c r="K6691">
        <v>2790.89</v>
      </c>
      <c r="L6691">
        <v>5.0769999999999999E-3</v>
      </c>
      <c r="M6691">
        <v>15.82</v>
      </c>
      <c r="N6691" t="s">
        <v>1266</v>
      </c>
      <c r="O6691" t="s">
        <v>1267</v>
      </c>
    </row>
    <row r="6692" spans="1:15" x14ac:dyDescent="0.3">
      <c r="A6692" t="s">
        <v>14408</v>
      </c>
      <c r="B6692" s="2">
        <v>46328</v>
      </c>
      <c r="C6692" s="2" t="str">
        <f>TEXT(Table2[[#This Row],[Date]], "mmm")</f>
        <v>Nov</v>
      </c>
      <c r="D6692" t="s">
        <v>14409</v>
      </c>
      <c r="E6692" t="s">
        <v>800</v>
      </c>
      <c r="F6692" t="s">
        <v>426</v>
      </c>
      <c r="G6692" t="s">
        <v>7</v>
      </c>
      <c r="H6692" t="s">
        <v>1265</v>
      </c>
      <c r="I6692">
        <v>956.97</v>
      </c>
      <c r="J6692">
        <v>1.3516999999999999</v>
      </c>
      <c r="K6692">
        <v>1293.54</v>
      </c>
      <c r="L6692">
        <v>3.0569999999999998E-3</v>
      </c>
      <c r="M6692">
        <v>10.55</v>
      </c>
      <c r="N6692" t="s">
        <v>1266</v>
      </c>
      <c r="O6692" t="s">
        <v>1270</v>
      </c>
    </row>
    <row r="6693" spans="1:15" x14ac:dyDescent="0.3">
      <c r="A6693" t="s">
        <v>14410</v>
      </c>
      <c r="B6693" s="2">
        <v>46321</v>
      </c>
      <c r="C6693" s="2" t="str">
        <f>TEXT(Table2[[#This Row],[Date]], "mmm")</f>
        <v>Oct</v>
      </c>
      <c r="D6693" t="s">
        <v>14411</v>
      </c>
      <c r="E6693" t="s">
        <v>173</v>
      </c>
      <c r="F6693" t="s">
        <v>828</v>
      </c>
      <c r="G6693" t="s">
        <v>7</v>
      </c>
      <c r="H6693" t="s">
        <v>1280</v>
      </c>
      <c r="I6693">
        <v>447.82</v>
      </c>
      <c r="J6693">
        <v>1.3747</v>
      </c>
      <c r="K6693">
        <v>615.62</v>
      </c>
      <c r="L6693">
        <v>2.2920000000000002E-3</v>
      </c>
      <c r="M6693">
        <v>7.22</v>
      </c>
      <c r="N6693" t="s">
        <v>1266</v>
      </c>
      <c r="O6693" t="s">
        <v>1267</v>
      </c>
    </row>
    <row r="6694" spans="1:15" x14ac:dyDescent="0.3">
      <c r="A6694" t="s">
        <v>14412</v>
      </c>
      <c r="B6694" s="2">
        <v>46121</v>
      </c>
      <c r="C6694" s="2" t="str">
        <f>TEXT(Table2[[#This Row],[Date]], "mmm")</f>
        <v>Apr</v>
      </c>
      <c r="D6694" t="s">
        <v>14413</v>
      </c>
      <c r="E6694" t="s">
        <v>770</v>
      </c>
      <c r="F6694" t="s">
        <v>94</v>
      </c>
      <c r="G6694" t="s">
        <v>7</v>
      </c>
      <c r="H6694" t="s">
        <v>1273</v>
      </c>
      <c r="I6694">
        <v>744.69</v>
      </c>
      <c r="J6694">
        <v>1.2484</v>
      </c>
      <c r="K6694">
        <v>929.67</v>
      </c>
      <c r="L6694">
        <v>2.3519999999999999E-3</v>
      </c>
      <c r="M6694">
        <v>7.3</v>
      </c>
      <c r="N6694" t="s">
        <v>1266</v>
      </c>
      <c r="O6694" t="s">
        <v>1267</v>
      </c>
    </row>
    <row r="6695" spans="1:15" x14ac:dyDescent="0.3">
      <c r="A6695" t="s">
        <v>14414</v>
      </c>
      <c r="B6695" s="2">
        <v>46126</v>
      </c>
      <c r="C6695" s="2" t="str">
        <f>TEXT(Table2[[#This Row],[Date]], "mmm")</f>
        <v>Apr</v>
      </c>
      <c r="D6695" t="s">
        <v>14415</v>
      </c>
      <c r="E6695" t="s">
        <v>1136</v>
      </c>
      <c r="F6695" t="s">
        <v>652</v>
      </c>
      <c r="G6695" t="s">
        <v>7</v>
      </c>
      <c r="H6695" t="s">
        <v>1280</v>
      </c>
      <c r="I6695">
        <v>1551.04</v>
      </c>
      <c r="J6695">
        <v>1.3673</v>
      </c>
      <c r="K6695">
        <v>2120.7399999999998</v>
      </c>
      <c r="L6695">
        <v>1.8209999999999999E-3</v>
      </c>
      <c r="M6695">
        <v>6.12</v>
      </c>
      <c r="N6695" t="s">
        <v>1266</v>
      </c>
      <c r="O6695" t="s">
        <v>1286</v>
      </c>
    </row>
    <row r="6696" spans="1:15" x14ac:dyDescent="0.3">
      <c r="A6696" t="s">
        <v>14416</v>
      </c>
      <c r="B6696" s="2">
        <v>46073</v>
      </c>
      <c r="C6696" s="2" t="str">
        <f>TEXT(Table2[[#This Row],[Date]], "mmm")</f>
        <v>Feb</v>
      </c>
      <c r="D6696" t="s">
        <v>14417</v>
      </c>
      <c r="E6696" t="s">
        <v>268</v>
      </c>
      <c r="F6696" t="s">
        <v>764</v>
      </c>
      <c r="G6696" t="s">
        <v>7</v>
      </c>
      <c r="H6696" t="s">
        <v>1265</v>
      </c>
      <c r="I6696">
        <v>1724.18</v>
      </c>
      <c r="J6696">
        <v>0.86609999999999998</v>
      </c>
      <c r="K6696">
        <v>1493.31</v>
      </c>
      <c r="L6696">
        <v>4.9560000000000003E-3</v>
      </c>
      <c r="M6696">
        <v>16.59</v>
      </c>
      <c r="N6696" t="s">
        <v>1266</v>
      </c>
      <c r="O6696" t="s">
        <v>1267</v>
      </c>
    </row>
    <row r="6697" spans="1:15" x14ac:dyDescent="0.3">
      <c r="A6697" t="s">
        <v>14418</v>
      </c>
      <c r="B6697" s="2">
        <v>46384</v>
      </c>
      <c r="C6697" s="2" t="str">
        <f>TEXT(Table2[[#This Row],[Date]], "mmm")</f>
        <v>Dec</v>
      </c>
      <c r="D6697" t="s">
        <v>10421</v>
      </c>
      <c r="E6697" t="s">
        <v>436</v>
      </c>
      <c r="F6697" t="s">
        <v>236</v>
      </c>
      <c r="G6697" t="s">
        <v>7</v>
      </c>
      <c r="H6697" t="s">
        <v>1265</v>
      </c>
      <c r="I6697">
        <v>3656.01</v>
      </c>
      <c r="J6697">
        <v>1.3996</v>
      </c>
      <c r="K6697">
        <v>5116.95</v>
      </c>
      <c r="L6697">
        <v>4.633E-3</v>
      </c>
      <c r="M6697">
        <v>15.19</v>
      </c>
      <c r="N6697" t="s">
        <v>1266</v>
      </c>
      <c r="O6697" t="s">
        <v>1267</v>
      </c>
    </row>
    <row r="6698" spans="1:15" x14ac:dyDescent="0.3">
      <c r="A6698" t="s">
        <v>14419</v>
      </c>
      <c r="B6698" s="2">
        <v>46134</v>
      </c>
      <c r="C6698" s="2" t="str">
        <f>TEXT(Table2[[#This Row],[Date]], "mmm")</f>
        <v>Apr</v>
      </c>
      <c r="D6698" t="s">
        <v>14420</v>
      </c>
      <c r="E6698" t="s">
        <v>1086</v>
      </c>
      <c r="F6698" t="s">
        <v>1150</v>
      </c>
      <c r="G6698" t="s">
        <v>7</v>
      </c>
      <c r="H6698" t="s">
        <v>1265</v>
      </c>
      <c r="I6698">
        <v>336.42</v>
      </c>
      <c r="J6698">
        <v>1.2294</v>
      </c>
      <c r="K6698">
        <v>413.59</v>
      </c>
      <c r="L6698">
        <v>2.3010000000000001E-3</v>
      </c>
      <c r="M6698">
        <v>7.29</v>
      </c>
      <c r="N6698" t="s">
        <v>1266</v>
      </c>
      <c r="O6698" t="s">
        <v>1267</v>
      </c>
    </row>
    <row r="6699" spans="1:15" x14ac:dyDescent="0.3">
      <c r="A6699" t="s">
        <v>14421</v>
      </c>
      <c r="B6699" s="2">
        <v>46266</v>
      </c>
      <c r="C6699" s="2" t="str">
        <f>TEXT(Table2[[#This Row],[Date]], "mmm")</f>
        <v>Sep</v>
      </c>
      <c r="D6699" t="s">
        <v>14422</v>
      </c>
      <c r="E6699" t="s">
        <v>966</v>
      </c>
      <c r="F6699" t="s">
        <v>720</v>
      </c>
      <c r="G6699" t="s">
        <v>7</v>
      </c>
      <c r="H6699" t="s">
        <v>1280</v>
      </c>
      <c r="I6699">
        <v>1213.0999999999999</v>
      </c>
      <c r="J6699">
        <v>1.2926</v>
      </c>
      <c r="K6699">
        <v>1568.05</v>
      </c>
      <c r="L6699">
        <v>3.0400000000000002E-3</v>
      </c>
      <c r="M6699">
        <v>10.3</v>
      </c>
      <c r="N6699" t="s">
        <v>1266</v>
      </c>
      <c r="O6699" t="s">
        <v>1267</v>
      </c>
    </row>
    <row r="6700" spans="1:15" x14ac:dyDescent="0.3">
      <c r="A6700" t="s">
        <v>14423</v>
      </c>
      <c r="B6700" s="2">
        <v>46191</v>
      </c>
      <c r="C6700" s="2" t="str">
        <f>TEXT(Table2[[#This Row],[Date]], "mmm")</f>
        <v>Jun</v>
      </c>
      <c r="D6700" t="s">
        <v>14424</v>
      </c>
      <c r="E6700" t="s">
        <v>650</v>
      </c>
      <c r="F6700" t="s">
        <v>376</v>
      </c>
      <c r="G6700" t="s">
        <v>7</v>
      </c>
      <c r="H6700" t="s">
        <v>1273</v>
      </c>
      <c r="I6700">
        <v>910.9</v>
      </c>
      <c r="J6700">
        <v>1.1538999999999999</v>
      </c>
      <c r="K6700">
        <v>1051.0899999999999</v>
      </c>
      <c r="L6700">
        <v>7.378E-3</v>
      </c>
      <c r="M6700">
        <v>23.62</v>
      </c>
      <c r="N6700" t="s">
        <v>1266</v>
      </c>
      <c r="O6700" t="s">
        <v>1267</v>
      </c>
    </row>
    <row r="6701" spans="1:15" x14ac:dyDescent="0.3">
      <c r="A6701" t="s">
        <v>14425</v>
      </c>
      <c r="B6701" s="2">
        <v>46094</v>
      </c>
      <c r="C6701" s="2" t="str">
        <f>TEXT(Table2[[#This Row],[Date]], "mmm")</f>
        <v>Mar</v>
      </c>
      <c r="D6701" t="s">
        <v>14426</v>
      </c>
      <c r="E6701" t="s">
        <v>1184</v>
      </c>
      <c r="F6701" t="s">
        <v>730</v>
      </c>
      <c r="G6701" t="s">
        <v>7</v>
      </c>
      <c r="H6701" t="s">
        <v>1289</v>
      </c>
      <c r="I6701">
        <v>2370.1799999999998</v>
      </c>
      <c r="J6701">
        <v>0.90720000000000001</v>
      </c>
      <c r="K6701">
        <v>2150.23</v>
      </c>
      <c r="L6701">
        <v>2.9520000000000002E-3</v>
      </c>
      <c r="M6701">
        <v>9.2899999999999991</v>
      </c>
      <c r="N6701" t="s">
        <v>1266</v>
      </c>
      <c r="O6701" t="s">
        <v>1274</v>
      </c>
    </row>
    <row r="6702" spans="1:15" x14ac:dyDescent="0.3">
      <c r="A6702" t="s">
        <v>14427</v>
      </c>
      <c r="B6702" s="2">
        <v>46161</v>
      </c>
      <c r="C6702" s="2" t="str">
        <f>TEXT(Table2[[#This Row],[Date]], "mmm")</f>
        <v>May</v>
      </c>
      <c r="D6702" t="s">
        <v>14428</v>
      </c>
      <c r="E6702" t="s">
        <v>1040</v>
      </c>
      <c r="F6702" t="s">
        <v>1182</v>
      </c>
      <c r="G6702" t="s">
        <v>7</v>
      </c>
      <c r="H6702" t="s">
        <v>1265</v>
      </c>
      <c r="I6702">
        <v>212.93</v>
      </c>
      <c r="J6702">
        <v>1.0353000000000001</v>
      </c>
      <c r="K6702">
        <v>220.45</v>
      </c>
      <c r="L6702">
        <v>1.065E-3</v>
      </c>
      <c r="M6702">
        <v>3.41</v>
      </c>
      <c r="N6702" t="s">
        <v>1266</v>
      </c>
      <c r="O6702" t="s">
        <v>1267</v>
      </c>
    </row>
    <row r="6703" spans="1:15" x14ac:dyDescent="0.3">
      <c r="A6703" t="s">
        <v>14429</v>
      </c>
      <c r="B6703" s="2">
        <v>46358</v>
      </c>
      <c r="C6703" s="2" t="str">
        <f>TEXT(Table2[[#This Row],[Date]], "mmm")</f>
        <v>Dec</v>
      </c>
      <c r="D6703" t="s">
        <v>14430</v>
      </c>
      <c r="E6703" t="s">
        <v>346</v>
      </c>
      <c r="F6703" t="s">
        <v>192</v>
      </c>
      <c r="G6703" t="s">
        <v>7</v>
      </c>
      <c r="H6703" t="s">
        <v>1280</v>
      </c>
      <c r="I6703">
        <v>4533.2700000000004</v>
      </c>
      <c r="J6703">
        <v>1.3348</v>
      </c>
      <c r="K6703">
        <v>6051.01</v>
      </c>
      <c r="L6703">
        <v>3.3029999999999999E-3</v>
      </c>
      <c r="M6703">
        <v>10.99</v>
      </c>
      <c r="N6703" t="s">
        <v>1266</v>
      </c>
      <c r="O6703" t="s">
        <v>1274</v>
      </c>
    </row>
    <row r="6704" spans="1:15" x14ac:dyDescent="0.3">
      <c r="A6704" t="s">
        <v>14431</v>
      </c>
      <c r="B6704" s="2">
        <v>46253</v>
      </c>
      <c r="C6704" s="2" t="str">
        <f>TEXT(Table2[[#This Row],[Date]], "mmm")</f>
        <v>Aug</v>
      </c>
      <c r="D6704" t="s">
        <v>14432</v>
      </c>
      <c r="E6704" t="s">
        <v>970</v>
      </c>
      <c r="F6704" t="s">
        <v>129</v>
      </c>
      <c r="G6704" t="s">
        <v>7</v>
      </c>
      <c r="H6704" t="s">
        <v>1273</v>
      </c>
      <c r="I6704">
        <v>225.99</v>
      </c>
      <c r="J6704">
        <v>1.1917</v>
      </c>
      <c r="K6704">
        <v>269.31</v>
      </c>
      <c r="L6704">
        <v>9.1600000000000004E-4</v>
      </c>
      <c r="M6704">
        <v>3</v>
      </c>
      <c r="N6704" t="s">
        <v>1266</v>
      </c>
      <c r="O6704" t="s">
        <v>1267</v>
      </c>
    </row>
    <row r="6705" spans="1:15" x14ac:dyDescent="0.3">
      <c r="A6705" t="s">
        <v>14433</v>
      </c>
      <c r="B6705" s="2">
        <v>46261</v>
      </c>
      <c r="C6705" s="2" t="str">
        <f>TEXT(Table2[[#This Row],[Date]], "mmm")</f>
        <v>Aug</v>
      </c>
      <c r="D6705" t="s">
        <v>14434</v>
      </c>
      <c r="E6705" t="s">
        <v>326</v>
      </c>
      <c r="F6705" t="s">
        <v>870</v>
      </c>
      <c r="G6705" t="s">
        <v>7</v>
      </c>
      <c r="H6705" t="s">
        <v>1289</v>
      </c>
      <c r="I6705">
        <v>622.4</v>
      </c>
      <c r="J6705">
        <v>1.2650999999999999</v>
      </c>
      <c r="K6705">
        <v>787.4</v>
      </c>
      <c r="L6705">
        <v>1.3359999999999999E-3</v>
      </c>
      <c r="M6705">
        <v>4.5599999999999996</v>
      </c>
      <c r="N6705" t="s">
        <v>1266</v>
      </c>
      <c r="O6705" t="s">
        <v>1267</v>
      </c>
    </row>
    <row r="6706" spans="1:15" x14ac:dyDescent="0.3">
      <c r="A6706" t="s">
        <v>14435</v>
      </c>
      <c r="B6706" s="2">
        <v>46275</v>
      </c>
      <c r="C6706" s="2" t="str">
        <f>TEXT(Table2[[#This Row],[Date]], "mmm")</f>
        <v>Sep</v>
      </c>
      <c r="D6706" t="s">
        <v>14436</v>
      </c>
      <c r="E6706" t="s">
        <v>632</v>
      </c>
      <c r="F6706" t="s">
        <v>86</v>
      </c>
      <c r="G6706" t="s">
        <v>7</v>
      </c>
      <c r="H6706" t="s">
        <v>1277</v>
      </c>
      <c r="I6706">
        <v>1329.5</v>
      </c>
      <c r="J6706">
        <v>1.2256</v>
      </c>
      <c r="K6706">
        <v>1629.44</v>
      </c>
      <c r="L6706">
        <v>2.14E-3</v>
      </c>
      <c r="M6706">
        <v>6.88</v>
      </c>
      <c r="N6706" t="s">
        <v>1266</v>
      </c>
      <c r="O6706" t="s">
        <v>1270</v>
      </c>
    </row>
    <row r="6707" spans="1:15" x14ac:dyDescent="0.3">
      <c r="A6707" t="s">
        <v>14437</v>
      </c>
      <c r="B6707" s="2">
        <v>46071</v>
      </c>
      <c r="C6707" s="2" t="str">
        <f>TEXT(Table2[[#This Row],[Date]], "mmm")</f>
        <v>Feb</v>
      </c>
      <c r="D6707" t="s">
        <v>14438</v>
      </c>
      <c r="E6707" t="s">
        <v>718</v>
      </c>
      <c r="F6707" t="s">
        <v>26</v>
      </c>
      <c r="G6707" t="s">
        <v>7</v>
      </c>
      <c r="H6707" t="s">
        <v>1280</v>
      </c>
      <c r="I6707">
        <v>377.04</v>
      </c>
      <c r="J6707">
        <v>0.83440000000000003</v>
      </c>
      <c r="K6707">
        <v>314.60000000000002</v>
      </c>
      <c r="L6707">
        <v>2.5699999999999998E-3</v>
      </c>
      <c r="M6707">
        <v>7.85</v>
      </c>
      <c r="N6707" t="s">
        <v>1266</v>
      </c>
      <c r="O6707" t="s">
        <v>1267</v>
      </c>
    </row>
    <row r="6708" spans="1:15" x14ac:dyDescent="0.3">
      <c r="A6708" t="s">
        <v>14439</v>
      </c>
      <c r="B6708" s="2">
        <v>46325</v>
      </c>
      <c r="C6708" s="2" t="str">
        <f>TEXT(Table2[[#This Row],[Date]], "mmm")</f>
        <v>Oct</v>
      </c>
      <c r="D6708" t="s">
        <v>14440</v>
      </c>
      <c r="E6708" t="s">
        <v>416</v>
      </c>
      <c r="F6708" t="s">
        <v>1192</v>
      </c>
      <c r="G6708" t="s">
        <v>7</v>
      </c>
      <c r="H6708" t="s">
        <v>1280</v>
      </c>
      <c r="I6708">
        <v>390.48</v>
      </c>
      <c r="J6708">
        <v>1.3472</v>
      </c>
      <c r="K6708">
        <v>526.04999999999995</v>
      </c>
      <c r="L6708">
        <v>4.0800000000000003E-3</v>
      </c>
      <c r="M6708">
        <v>12.87</v>
      </c>
      <c r="N6708" t="s">
        <v>1266</v>
      </c>
      <c r="O6708" t="s">
        <v>1270</v>
      </c>
    </row>
    <row r="6709" spans="1:15" x14ac:dyDescent="0.3">
      <c r="A6709" t="s">
        <v>14441</v>
      </c>
      <c r="B6709" s="2">
        <v>46094</v>
      </c>
      <c r="C6709" s="2" t="str">
        <f>TEXT(Table2[[#This Row],[Date]], "mmm")</f>
        <v>Mar</v>
      </c>
      <c r="D6709" t="s">
        <v>14442</v>
      </c>
      <c r="E6709" t="s">
        <v>662</v>
      </c>
      <c r="F6709" t="s">
        <v>200</v>
      </c>
      <c r="G6709" t="s">
        <v>7</v>
      </c>
      <c r="H6709" t="s">
        <v>1280</v>
      </c>
      <c r="I6709">
        <v>2350.65</v>
      </c>
      <c r="J6709">
        <v>0.90720000000000001</v>
      </c>
      <c r="K6709">
        <v>2132.5100000000002</v>
      </c>
      <c r="L6709">
        <v>6.8040000000000002E-3</v>
      </c>
      <c r="M6709">
        <v>21.11</v>
      </c>
      <c r="N6709" t="s">
        <v>1266</v>
      </c>
      <c r="O6709" t="s">
        <v>1286</v>
      </c>
    </row>
    <row r="6710" spans="1:15" x14ac:dyDescent="0.3">
      <c r="A6710" t="s">
        <v>14443</v>
      </c>
      <c r="B6710" s="2">
        <v>46285</v>
      </c>
      <c r="C6710" s="2" t="str">
        <f>TEXT(Table2[[#This Row],[Date]], "mmm")</f>
        <v>Sep</v>
      </c>
      <c r="D6710" t="s">
        <v>14444</v>
      </c>
      <c r="E6710" t="s">
        <v>572</v>
      </c>
      <c r="F6710" t="s">
        <v>844</v>
      </c>
      <c r="G6710" t="s">
        <v>7</v>
      </c>
      <c r="H6710" t="s">
        <v>1280</v>
      </c>
      <c r="I6710">
        <v>41.11</v>
      </c>
      <c r="J6710">
        <v>1.0861000000000001</v>
      </c>
      <c r="K6710">
        <v>44.65</v>
      </c>
      <c r="L6710">
        <v>2.503E-3</v>
      </c>
      <c r="M6710">
        <v>7.85</v>
      </c>
      <c r="N6710" t="s">
        <v>1266</v>
      </c>
      <c r="O6710" t="s">
        <v>1267</v>
      </c>
    </row>
    <row r="6711" spans="1:15" x14ac:dyDescent="0.3">
      <c r="A6711" t="s">
        <v>14445</v>
      </c>
      <c r="B6711" s="2">
        <v>46344</v>
      </c>
      <c r="C6711" s="2" t="str">
        <f>TEXT(Table2[[#This Row],[Date]], "mmm")</f>
        <v>Nov</v>
      </c>
      <c r="D6711" t="s">
        <v>9636</v>
      </c>
      <c r="E6711" t="s">
        <v>668</v>
      </c>
      <c r="F6711" t="s">
        <v>224</v>
      </c>
      <c r="G6711" t="s">
        <v>7</v>
      </c>
      <c r="H6711" t="s">
        <v>1280</v>
      </c>
      <c r="I6711">
        <v>126.7</v>
      </c>
      <c r="J6711">
        <v>1.3471</v>
      </c>
      <c r="K6711">
        <v>170.68</v>
      </c>
      <c r="L6711">
        <v>2.6610000000000002E-3</v>
      </c>
      <c r="M6711">
        <v>8.3699999999999992</v>
      </c>
      <c r="N6711" t="s">
        <v>1266</v>
      </c>
      <c r="O6711" t="s">
        <v>1286</v>
      </c>
    </row>
    <row r="6712" spans="1:15" x14ac:dyDescent="0.3">
      <c r="A6712" t="s">
        <v>14446</v>
      </c>
      <c r="B6712" s="2">
        <v>46244</v>
      </c>
      <c r="C6712" s="2" t="str">
        <f>TEXT(Table2[[#This Row],[Date]], "mmm")</f>
        <v>Aug</v>
      </c>
      <c r="D6712" t="s">
        <v>14447</v>
      </c>
      <c r="E6712" t="s">
        <v>736</v>
      </c>
      <c r="F6712" t="s">
        <v>1236</v>
      </c>
      <c r="G6712" t="s">
        <v>7</v>
      </c>
      <c r="H6712" t="s">
        <v>1289</v>
      </c>
      <c r="I6712">
        <v>520.89</v>
      </c>
      <c r="J6712">
        <v>1.1758999999999999</v>
      </c>
      <c r="K6712">
        <v>612.51</v>
      </c>
      <c r="L6712">
        <v>3.264E-3</v>
      </c>
      <c r="M6712">
        <v>10.7</v>
      </c>
      <c r="N6712" t="s">
        <v>1266</v>
      </c>
      <c r="O6712" t="s">
        <v>1267</v>
      </c>
    </row>
    <row r="6713" spans="1:15" x14ac:dyDescent="0.3">
      <c r="A6713" t="s">
        <v>14448</v>
      </c>
      <c r="B6713" s="2">
        <v>46099</v>
      </c>
      <c r="C6713" s="2" t="str">
        <f>TEXT(Table2[[#This Row],[Date]], "mmm")</f>
        <v>Mar</v>
      </c>
      <c r="D6713" t="s">
        <v>14449</v>
      </c>
      <c r="E6713" t="s">
        <v>896</v>
      </c>
      <c r="F6713" t="s">
        <v>77</v>
      </c>
      <c r="G6713" t="s">
        <v>7</v>
      </c>
      <c r="H6713" t="s">
        <v>1277</v>
      </c>
      <c r="I6713">
        <v>285.7</v>
      </c>
      <c r="J6713">
        <v>0.99060000000000004</v>
      </c>
      <c r="K6713">
        <v>283.01</v>
      </c>
      <c r="L6713">
        <v>1.4339999999999999E-3</v>
      </c>
      <c r="M6713">
        <v>4.55</v>
      </c>
      <c r="N6713" t="s">
        <v>1266</v>
      </c>
      <c r="O6713" t="s">
        <v>1267</v>
      </c>
    </row>
    <row r="6714" spans="1:15" x14ac:dyDescent="0.3">
      <c r="A6714" t="s">
        <v>14450</v>
      </c>
      <c r="B6714" s="2">
        <v>46084</v>
      </c>
      <c r="C6714" s="2" t="str">
        <f>TEXT(Table2[[#This Row],[Date]], "mmm")</f>
        <v>Mar</v>
      </c>
      <c r="D6714" t="s">
        <v>14451</v>
      </c>
      <c r="E6714" t="s">
        <v>1076</v>
      </c>
      <c r="F6714" t="s">
        <v>706</v>
      </c>
      <c r="G6714" t="s">
        <v>7</v>
      </c>
      <c r="H6714" t="s">
        <v>1280</v>
      </c>
      <c r="I6714">
        <v>2722.58</v>
      </c>
      <c r="J6714">
        <v>0.94320000000000004</v>
      </c>
      <c r="K6714">
        <v>2567.94</v>
      </c>
      <c r="L6714">
        <v>1.3960000000000001E-3</v>
      </c>
      <c r="M6714">
        <v>4.49</v>
      </c>
      <c r="N6714" t="s">
        <v>1266</v>
      </c>
      <c r="O6714" t="s">
        <v>1270</v>
      </c>
    </row>
    <row r="6715" spans="1:15" x14ac:dyDescent="0.3">
      <c r="A6715" t="s">
        <v>14452</v>
      </c>
      <c r="B6715" s="2">
        <v>46179</v>
      </c>
      <c r="C6715" s="2" t="str">
        <f>TEXT(Table2[[#This Row],[Date]], "mmm")</f>
        <v>Jun</v>
      </c>
      <c r="D6715" t="s">
        <v>14453</v>
      </c>
      <c r="E6715" t="s">
        <v>1096</v>
      </c>
      <c r="F6715" t="s">
        <v>468</v>
      </c>
      <c r="G6715" t="s">
        <v>7</v>
      </c>
      <c r="H6715" t="s">
        <v>1265</v>
      </c>
      <c r="I6715">
        <v>1825.58</v>
      </c>
      <c r="J6715">
        <v>1.1081000000000001</v>
      </c>
      <c r="K6715">
        <v>2022.93</v>
      </c>
      <c r="L6715">
        <v>1.7080000000000001E-3</v>
      </c>
      <c r="M6715">
        <v>5.43</v>
      </c>
      <c r="N6715" t="s">
        <v>1266</v>
      </c>
      <c r="O6715" t="s">
        <v>1267</v>
      </c>
    </row>
    <row r="6716" spans="1:15" x14ac:dyDescent="0.3">
      <c r="A6716" t="s">
        <v>14454</v>
      </c>
      <c r="B6716" s="2">
        <v>46316</v>
      </c>
      <c r="C6716" s="2" t="str">
        <f>TEXT(Table2[[#This Row],[Date]], "mmm")</f>
        <v>Oct</v>
      </c>
      <c r="D6716" t="s">
        <v>14455</v>
      </c>
      <c r="E6716" t="s">
        <v>570</v>
      </c>
      <c r="F6716" t="s">
        <v>814</v>
      </c>
      <c r="G6716" t="s">
        <v>7</v>
      </c>
      <c r="H6716" t="s">
        <v>1280</v>
      </c>
      <c r="I6716">
        <v>1264.76</v>
      </c>
      <c r="J6716">
        <v>1.2916000000000001</v>
      </c>
      <c r="K6716">
        <v>1633.56</v>
      </c>
      <c r="L6716">
        <v>2.1380000000000001E-3</v>
      </c>
      <c r="M6716">
        <v>6.87</v>
      </c>
      <c r="N6716" t="s">
        <v>1266</v>
      </c>
      <c r="O6716" t="s">
        <v>1267</v>
      </c>
    </row>
    <row r="6717" spans="1:15" x14ac:dyDescent="0.3">
      <c r="A6717" t="s">
        <v>14456</v>
      </c>
      <c r="B6717" s="2">
        <v>46147</v>
      </c>
      <c r="C6717" s="2" t="str">
        <f>TEXT(Table2[[#This Row],[Date]], "mmm")</f>
        <v>May</v>
      </c>
      <c r="D6717" t="s">
        <v>14457</v>
      </c>
      <c r="E6717" t="s">
        <v>772</v>
      </c>
      <c r="F6717" t="s">
        <v>1178</v>
      </c>
      <c r="G6717" t="s">
        <v>7</v>
      </c>
      <c r="H6717" t="s">
        <v>1265</v>
      </c>
      <c r="I6717">
        <v>4534.59</v>
      </c>
      <c r="J6717">
        <v>0.96909999999999996</v>
      </c>
      <c r="K6717">
        <v>4394.47</v>
      </c>
      <c r="L6717">
        <v>1.3010000000000001E-3</v>
      </c>
      <c r="M6717">
        <v>4.2</v>
      </c>
      <c r="N6717" t="s">
        <v>1266</v>
      </c>
      <c r="O6717" t="s">
        <v>1267</v>
      </c>
    </row>
    <row r="6718" spans="1:15" x14ac:dyDescent="0.3">
      <c r="A6718" t="s">
        <v>14458</v>
      </c>
      <c r="B6718" s="2">
        <v>46251</v>
      </c>
      <c r="C6718" s="2" t="str">
        <f>TEXT(Table2[[#This Row],[Date]], "mmm")</f>
        <v>Aug</v>
      </c>
      <c r="D6718" t="s">
        <v>14459</v>
      </c>
      <c r="E6718" t="s">
        <v>386</v>
      </c>
      <c r="F6718" t="s">
        <v>340</v>
      </c>
      <c r="G6718" t="s">
        <v>7</v>
      </c>
      <c r="H6718" t="s">
        <v>1265</v>
      </c>
      <c r="I6718">
        <v>30.62</v>
      </c>
      <c r="J6718">
        <v>1.22</v>
      </c>
      <c r="K6718">
        <v>37.36</v>
      </c>
      <c r="L6718">
        <v>1.8420000000000001E-3</v>
      </c>
      <c r="M6718">
        <v>6.05</v>
      </c>
      <c r="N6718" t="s">
        <v>1266</v>
      </c>
      <c r="O6718" t="s">
        <v>1274</v>
      </c>
    </row>
    <row r="6719" spans="1:15" x14ac:dyDescent="0.3">
      <c r="A6719" t="s">
        <v>14460</v>
      </c>
      <c r="B6719" s="2">
        <v>46362</v>
      </c>
      <c r="C6719" s="2" t="str">
        <f>TEXT(Table2[[#This Row],[Date]], "mmm")</f>
        <v>Dec</v>
      </c>
      <c r="D6719" t="s">
        <v>14461</v>
      </c>
      <c r="E6719" t="s">
        <v>448</v>
      </c>
      <c r="F6719" t="s">
        <v>954</v>
      </c>
      <c r="G6719" t="s">
        <v>7</v>
      </c>
      <c r="H6719" t="s">
        <v>1280</v>
      </c>
      <c r="I6719">
        <v>1171.3599999999999</v>
      </c>
      <c r="J6719">
        <v>1.4388000000000001</v>
      </c>
      <c r="K6719">
        <v>1685.35</v>
      </c>
      <c r="L6719">
        <v>2.9520000000000002E-3</v>
      </c>
      <c r="M6719">
        <v>10.07</v>
      </c>
      <c r="N6719" t="s">
        <v>1266</v>
      </c>
      <c r="O6719" t="s">
        <v>1270</v>
      </c>
    </row>
    <row r="6720" spans="1:15" x14ac:dyDescent="0.3">
      <c r="A6720" t="s">
        <v>14462</v>
      </c>
      <c r="B6720" s="2">
        <v>46183</v>
      </c>
      <c r="C6720" s="2" t="str">
        <f>TEXT(Table2[[#This Row],[Date]], "mmm")</f>
        <v>Jun</v>
      </c>
      <c r="D6720" t="s">
        <v>14463</v>
      </c>
      <c r="E6720" t="s">
        <v>818</v>
      </c>
      <c r="F6720" t="s">
        <v>834</v>
      </c>
      <c r="G6720" t="s">
        <v>7</v>
      </c>
      <c r="H6720" t="s">
        <v>1280</v>
      </c>
      <c r="I6720">
        <v>8390.1299999999992</v>
      </c>
      <c r="J6720">
        <v>1.153</v>
      </c>
      <c r="K6720">
        <v>9673.82</v>
      </c>
      <c r="L6720">
        <v>3.0839999999999999E-3</v>
      </c>
      <c r="M6720">
        <v>10.51</v>
      </c>
      <c r="N6720" t="s">
        <v>1266</v>
      </c>
      <c r="O6720" t="s">
        <v>1267</v>
      </c>
    </row>
    <row r="6721" spans="1:15" x14ac:dyDescent="0.3">
      <c r="A6721" t="s">
        <v>14464</v>
      </c>
      <c r="B6721" s="2">
        <v>46051</v>
      </c>
      <c r="C6721" s="2" t="str">
        <f>TEXT(Table2[[#This Row],[Date]], "mmm")</f>
        <v>Jan</v>
      </c>
      <c r="D6721" t="s">
        <v>14465</v>
      </c>
      <c r="E6721" t="s">
        <v>672</v>
      </c>
      <c r="F6721" t="s">
        <v>668</v>
      </c>
      <c r="G6721" t="s">
        <v>7</v>
      </c>
      <c r="H6721" t="s">
        <v>1277</v>
      </c>
      <c r="I6721">
        <v>1587.28</v>
      </c>
      <c r="J6721">
        <v>0.88360000000000005</v>
      </c>
      <c r="K6721">
        <v>1402.52</v>
      </c>
      <c r="L6721">
        <v>1.6559999999999999E-3</v>
      </c>
      <c r="M6721">
        <v>5.17</v>
      </c>
      <c r="N6721" t="s">
        <v>1266</v>
      </c>
      <c r="O6721" t="s">
        <v>1267</v>
      </c>
    </row>
    <row r="6722" spans="1:15" x14ac:dyDescent="0.3">
      <c r="A6722" t="s">
        <v>14466</v>
      </c>
      <c r="B6722" s="2">
        <v>46136</v>
      </c>
      <c r="C6722" s="2" t="str">
        <f>TEXT(Table2[[#This Row],[Date]], "mmm")</f>
        <v>Apr</v>
      </c>
      <c r="D6722" t="s">
        <v>14467</v>
      </c>
      <c r="E6722" t="s">
        <v>1212</v>
      </c>
      <c r="F6722" t="s">
        <v>1032</v>
      </c>
      <c r="G6722" t="s">
        <v>7</v>
      </c>
      <c r="H6722" t="s">
        <v>1265</v>
      </c>
      <c r="I6722">
        <v>333.81</v>
      </c>
      <c r="J6722">
        <v>1.1669</v>
      </c>
      <c r="K6722">
        <v>389.52</v>
      </c>
      <c r="L6722">
        <v>1.4189999999999999E-3</v>
      </c>
      <c r="M6722">
        <v>4.1100000000000003</v>
      </c>
      <c r="N6722" t="s">
        <v>1266</v>
      </c>
      <c r="O6722" t="s">
        <v>1270</v>
      </c>
    </row>
    <row r="6723" spans="1:15" x14ac:dyDescent="0.3">
      <c r="A6723" t="s">
        <v>14468</v>
      </c>
      <c r="B6723" s="2">
        <v>46101</v>
      </c>
      <c r="C6723" s="2" t="str">
        <f>TEXT(Table2[[#This Row],[Date]], "mmm")</f>
        <v>Mar</v>
      </c>
      <c r="D6723" t="s">
        <v>14469</v>
      </c>
      <c r="E6723" t="s">
        <v>672</v>
      </c>
      <c r="F6723" t="s">
        <v>908</v>
      </c>
      <c r="G6723" t="s">
        <v>7</v>
      </c>
      <c r="H6723" t="s">
        <v>1265</v>
      </c>
      <c r="I6723">
        <v>2284.83</v>
      </c>
      <c r="J6723">
        <v>1.0254000000000001</v>
      </c>
      <c r="K6723">
        <v>2342.86</v>
      </c>
      <c r="L6723">
        <v>9.5299999999999996E-4</v>
      </c>
      <c r="M6723">
        <v>2.71</v>
      </c>
      <c r="N6723" t="s">
        <v>1266</v>
      </c>
      <c r="O6723" t="s">
        <v>1267</v>
      </c>
    </row>
    <row r="6724" spans="1:15" x14ac:dyDescent="0.3">
      <c r="A6724" t="s">
        <v>14470</v>
      </c>
      <c r="B6724" s="2">
        <v>46045</v>
      </c>
      <c r="C6724" s="2" t="str">
        <f>TEXT(Table2[[#This Row],[Date]], "mmm")</f>
        <v>Jan</v>
      </c>
      <c r="D6724" t="s">
        <v>14471</v>
      </c>
      <c r="E6724" t="s">
        <v>1180</v>
      </c>
      <c r="F6724" t="s">
        <v>26</v>
      </c>
      <c r="G6724" t="s">
        <v>7</v>
      </c>
      <c r="H6724" t="s">
        <v>1277</v>
      </c>
      <c r="I6724">
        <v>1112.3900000000001</v>
      </c>
      <c r="J6724">
        <v>0.87549999999999994</v>
      </c>
      <c r="K6724">
        <v>973.9</v>
      </c>
      <c r="L6724">
        <v>2.8479999999999998E-3</v>
      </c>
      <c r="M6724">
        <v>9.27</v>
      </c>
      <c r="N6724" t="s">
        <v>1266</v>
      </c>
      <c r="O6724" t="s">
        <v>1267</v>
      </c>
    </row>
    <row r="6725" spans="1:15" x14ac:dyDescent="0.3">
      <c r="A6725" t="s">
        <v>14472</v>
      </c>
      <c r="B6725" s="2">
        <v>46128</v>
      </c>
      <c r="C6725" s="2" t="str">
        <f>TEXT(Table2[[#This Row],[Date]], "mmm")</f>
        <v>Apr</v>
      </c>
      <c r="D6725" t="s">
        <v>14473</v>
      </c>
      <c r="E6725" t="s">
        <v>838</v>
      </c>
      <c r="F6725" t="s">
        <v>127</v>
      </c>
      <c r="G6725" t="s">
        <v>7</v>
      </c>
      <c r="H6725" t="s">
        <v>1277</v>
      </c>
      <c r="I6725">
        <v>1202.56</v>
      </c>
      <c r="J6725">
        <v>1.2867</v>
      </c>
      <c r="K6725">
        <v>1547.33</v>
      </c>
      <c r="L6725">
        <v>2.6020000000000001E-3</v>
      </c>
      <c r="M6725">
        <v>8.1999999999999993</v>
      </c>
      <c r="N6725" t="s">
        <v>1266</v>
      </c>
      <c r="O6725" t="s">
        <v>1274</v>
      </c>
    </row>
    <row r="6726" spans="1:15" x14ac:dyDescent="0.3">
      <c r="A6726" t="s">
        <v>14474</v>
      </c>
      <c r="B6726" s="2">
        <v>46153</v>
      </c>
      <c r="C6726" s="2" t="str">
        <f>TEXT(Table2[[#This Row],[Date]], "mmm")</f>
        <v>May</v>
      </c>
      <c r="D6726" t="s">
        <v>14475</v>
      </c>
      <c r="E6726" t="s">
        <v>750</v>
      </c>
      <c r="F6726" t="s">
        <v>1218</v>
      </c>
      <c r="G6726" t="s">
        <v>7</v>
      </c>
      <c r="H6726" t="s">
        <v>1265</v>
      </c>
      <c r="I6726">
        <v>391.86</v>
      </c>
      <c r="J6726">
        <v>1.0125</v>
      </c>
      <c r="K6726">
        <v>396.76</v>
      </c>
      <c r="L6726">
        <v>1.5939999999999999E-3</v>
      </c>
      <c r="M6726">
        <v>5.55</v>
      </c>
      <c r="N6726" t="s">
        <v>1266</v>
      </c>
      <c r="O6726" t="s">
        <v>1267</v>
      </c>
    </row>
    <row r="6727" spans="1:15" x14ac:dyDescent="0.3">
      <c r="A6727" t="s">
        <v>14476</v>
      </c>
      <c r="B6727" s="2">
        <v>46379</v>
      </c>
      <c r="C6727" s="2" t="str">
        <f>TEXT(Table2[[#This Row],[Date]], "mmm")</f>
        <v>Dec</v>
      </c>
      <c r="D6727" t="s">
        <v>14477</v>
      </c>
      <c r="E6727" t="s">
        <v>100</v>
      </c>
      <c r="F6727" t="s">
        <v>472</v>
      </c>
      <c r="G6727" t="s">
        <v>7</v>
      </c>
      <c r="H6727" t="s">
        <v>1289</v>
      </c>
      <c r="I6727">
        <v>11046.09</v>
      </c>
      <c r="J6727">
        <v>1.4756</v>
      </c>
      <c r="K6727">
        <v>16299.61</v>
      </c>
      <c r="L6727">
        <v>8.7100000000000003E-4</v>
      </c>
      <c r="M6727">
        <v>2.95</v>
      </c>
      <c r="N6727" t="s">
        <v>1266</v>
      </c>
      <c r="O6727" t="s">
        <v>1267</v>
      </c>
    </row>
    <row r="6728" spans="1:15" x14ac:dyDescent="0.3">
      <c r="A6728" t="s">
        <v>14478</v>
      </c>
      <c r="B6728" s="2">
        <v>46195</v>
      </c>
      <c r="C6728" s="2" t="str">
        <f>TEXT(Table2[[#This Row],[Date]], "mmm")</f>
        <v>Jun</v>
      </c>
      <c r="D6728" t="s">
        <v>14479</v>
      </c>
      <c r="E6728" t="s">
        <v>314</v>
      </c>
      <c r="F6728" t="s">
        <v>714</v>
      </c>
      <c r="G6728" t="s">
        <v>7</v>
      </c>
      <c r="H6728" t="s">
        <v>1280</v>
      </c>
      <c r="I6728">
        <v>5881.01</v>
      </c>
      <c r="J6728">
        <v>1.0788</v>
      </c>
      <c r="K6728">
        <v>6344.43</v>
      </c>
      <c r="L6728">
        <v>2.9520000000000002E-3</v>
      </c>
      <c r="M6728">
        <v>8.5299999999999994</v>
      </c>
      <c r="N6728" t="s">
        <v>1266</v>
      </c>
      <c r="O6728" t="s">
        <v>1286</v>
      </c>
    </row>
    <row r="6729" spans="1:15" x14ac:dyDescent="0.3">
      <c r="A6729" t="s">
        <v>14480</v>
      </c>
      <c r="B6729" s="2">
        <v>46286</v>
      </c>
      <c r="C6729" s="2" t="str">
        <f>TEXT(Table2[[#This Row],[Date]], "mmm")</f>
        <v>Sep</v>
      </c>
      <c r="D6729" t="s">
        <v>14481</v>
      </c>
      <c r="E6729" t="s">
        <v>808</v>
      </c>
      <c r="F6729" t="s">
        <v>940</v>
      </c>
      <c r="G6729" t="s">
        <v>7</v>
      </c>
      <c r="H6729" t="s">
        <v>1280</v>
      </c>
      <c r="I6729">
        <v>899.43</v>
      </c>
      <c r="J6729">
        <v>1.0298</v>
      </c>
      <c r="K6729">
        <v>926.23</v>
      </c>
      <c r="L6729">
        <v>2.7789999999999998E-3</v>
      </c>
      <c r="M6729">
        <v>8.9600000000000009</v>
      </c>
      <c r="N6729" t="s">
        <v>1266</v>
      </c>
      <c r="O6729" t="s">
        <v>1267</v>
      </c>
    </row>
    <row r="6730" spans="1:15" x14ac:dyDescent="0.3">
      <c r="A6730" t="s">
        <v>14482</v>
      </c>
      <c r="B6730" s="2">
        <v>46364</v>
      </c>
      <c r="C6730" s="2" t="str">
        <f>TEXT(Table2[[#This Row],[Date]], "mmm")</f>
        <v>Dec</v>
      </c>
      <c r="D6730" t="s">
        <v>14483</v>
      </c>
      <c r="E6730" t="s">
        <v>1104</v>
      </c>
      <c r="F6730" t="s">
        <v>656</v>
      </c>
      <c r="G6730" t="s">
        <v>7</v>
      </c>
      <c r="H6730" t="s">
        <v>1273</v>
      </c>
      <c r="I6730">
        <v>1453.17</v>
      </c>
      <c r="J6730">
        <v>1.4329000000000001</v>
      </c>
      <c r="K6730">
        <v>2082.25</v>
      </c>
      <c r="L6730">
        <v>1.4610000000000001E-3</v>
      </c>
      <c r="M6730">
        <v>4.43</v>
      </c>
      <c r="N6730" t="s">
        <v>1266</v>
      </c>
      <c r="O6730" t="s">
        <v>1270</v>
      </c>
    </row>
    <row r="6731" spans="1:15" x14ac:dyDescent="0.3">
      <c r="A6731" t="s">
        <v>14484</v>
      </c>
      <c r="B6731" s="2">
        <v>46307</v>
      </c>
      <c r="C6731" s="2" t="str">
        <f>TEXT(Table2[[#This Row],[Date]], "mmm")</f>
        <v>Oct</v>
      </c>
      <c r="D6731" t="s">
        <v>14485</v>
      </c>
      <c r="E6731" t="s">
        <v>622</v>
      </c>
      <c r="F6731" t="s">
        <v>1158</v>
      </c>
      <c r="G6731" t="s">
        <v>7</v>
      </c>
      <c r="H6731" t="s">
        <v>1273</v>
      </c>
      <c r="I6731">
        <v>6555.45</v>
      </c>
      <c r="J6731">
        <v>1.1032</v>
      </c>
      <c r="K6731">
        <v>7231.97</v>
      </c>
      <c r="L6731">
        <v>1.2310000000000001E-3</v>
      </c>
      <c r="M6731">
        <v>4.0199999999999996</v>
      </c>
      <c r="N6731" t="s">
        <v>1266</v>
      </c>
      <c r="O6731" t="s">
        <v>1270</v>
      </c>
    </row>
    <row r="6732" spans="1:15" x14ac:dyDescent="0.3">
      <c r="A6732" t="s">
        <v>14486</v>
      </c>
      <c r="B6732" s="2">
        <v>46024</v>
      </c>
      <c r="C6732" s="2" t="str">
        <f>TEXT(Table2[[#This Row],[Date]], "mmm")</f>
        <v>Jan</v>
      </c>
      <c r="D6732" t="s">
        <v>14487</v>
      </c>
      <c r="E6732" t="s">
        <v>616</v>
      </c>
      <c r="F6732" t="s">
        <v>356</v>
      </c>
      <c r="G6732" t="s">
        <v>7</v>
      </c>
      <c r="H6732" t="s">
        <v>1280</v>
      </c>
      <c r="I6732">
        <v>293.31</v>
      </c>
      <c r="J6732">
        <v>0.82410000000000005</v>
      </c>
      <c r="K6732">
        <v>241.72</v>
      </c>
      <c r="L6732">
        <v>5.9490000000000003E-3</v>
      </c>
      <c r="M6732">
        <v>20.18</v>
      </c>
      <c r="N6732" t="s">
        <v>1266</v>
      </c>
      <c r="O6732" t="s">
        <v>1267</v>
      </c>
    </row>
    <row r="6733" spans="1:15" x14ac:dyDescent="0.3">
      <c r="A6733" t="s">
        <v>14488</v>
      </c>
      <c r="B6733" s="2">
        <v>46255</v>
      </c>
      <c r="C6733" s="2" t="str">
        <f>TEXT(Table2[[#This Row],[Date]], "mmm")</f>
        <v>Aug</v>
      </c>
      <c r="D6733" t="s">
        <v>14489</v>
      </c>
      <c r="E6733" t="s">
        <v>502</v>
      </c>
      <c r="F6733" t="s">
        <v>1094</v>
      </c>
      <c r="G6733" t="s">
        <v>7</v>
      </c>
      <c r="H6733" t="s">
        <v>1273</v>
      </c>
      <c r="I6733">
        <v>921.2</v>
      </c>
      <c r="J6733">
        <v>1.2078</v>
      </c>
      <c r="K6733">
        <v>1112.6300000000001</v>
      </c>
      <c r="L6733">
        <v>2.1549999999999998E-3</v>
      </c>
      <c r="M6733">
        <v>6.13</v>
      </c>
      <c r="N6733" t="s">
        <v>1266</v>
      </c>
      <c r="O6733" t="s">
        <v>1274</v>
      </c>
    </row>
    <row r="6734" spans="1:15" x14ac:dyDescent="0.3">
      <c r="A6734" t="s">
        <v>14490</v>
      </c>
      <c r="B6734" s="2">
        <v>46273</v>
      </c>
      <c r="C6734" s="2" t="str">
        <f>TEXT(Table2[[#This Row],[Date]], "mmm")</f>
        <v>Sep</v>
      </c>
      <c r="D6734" t="s">
        <v>14491</v>
      </c>
      <c r="E6734" t="s">
        <v>902</v>
      </c>
      <c r="F6734" t="s">
        <v>94</v>
      </c>
      <c r="G6734" t="s">
        <v>7</v>
      </c>
      <c r="H6734" t="s">
        <v>1280</v>
      </c>
      <c r="I6734">
        <v>2391.2800000000002</v>
      </c>
      <c r="J6734">
        <v>1.2326999999999999</v>
      </c>
      <c r="K6734">
        <v>2947.73</v>
      </c>
      <c r="L6734">
        <v>1.3879999999999999E-3</v>
      </c>
      <c r="M6734">
        <v>4.5599999999999996</v>
      </c>
      <c r="N6734" t="s">
        <v>1266</v>
      </c>
      <c r="O6734" t="s">
        <v>1286</v>
      </c>
    </row>
    <row r="6735" spans="1:15" x14ac:dyDescent="0.3">
      <c r="A6735" t="s">
        <v>14492</v>
      </c>
      <c r="B6735" s="2">
        <v>46343</v>
      </c>
      <c r="C6735" s="2" t="str">
        <f>TEXT(Table2[[#This Row],[Date]], "mmm")</f>
        <v>Nov</v>
      </c>
      <c r="D6735" t="s">
        <v>14493</v>
      </c>
      <c r="E6735" t="s">
        <v>98</v>
      </c>
      <c r="F6735" t="s">
        <v>94</v>
      </c>
      <c r="G6735" t="s">
        <v>7</v>
      </c>
      <c r="H6735" t="s">
        <v>1277</v>
      </c>
      <c r="I6735">
        <v>1023.66</v>
      </c>
      <c r="J6735">
        <v>1.4005000000000001</v>
      </c>
      <c r="K6735">
        <v>1433.64</v>
      </c>
      <c r="L6735">
        <v>3.0409999999999999E-3</v>
      </c>
      <c r="M6735">
        <v>11.01</v>
      </c>
      <c r="N6735" t="s">
        <v>1266</v>
      </c>
      <c r="O6735" t="s">
        <v>1274</v>
      </c>
    </row>
    <row r="6736" spans="1:15" x14ac:dyDescent="0.3">
      <c r="A6736" t="s">
        <v>14494</v>
      </c>
      <c r="B6736" s="2">
        <v>46130</v>
      </c>
      <c r="C6736" s="2" t="str">
        <f>TEXT(Table2[[#This Row],[Date]], "mmm")</f>
        <v>Apr</v>
      </c>
      <c r="D6736" t="s">
        <v>14495</v>
      </c>
      <c r="E6736" t="s">
        <v>712</v>
      </c>
      <c r="F6736" t="s">
        <v>1240</v>
      </c>
      <c r="G6736" t="s">
        <v>7</v>
      </c>
      <c r="H6736" t="s">
        <v>1280</v>
      </c>
      <c r="I6736">
        <v>4916.37</v>
      </c>
      <c r="J6736">
        <v>1.2543</v>
      </c>
      <c r="K6736">
        <v>6166.6</v>
      </c>
      <c r="L6736">
        <v>1.1000000000000001E-3</v>
      </c>
      <c r="M6736">
        <v>3.43</v>
      </c>
      <c r="N6736" t="s">
        <v>1266</v>
      </c>
      <c r="O6736" t="s">
        <v>1270</v>
      </c>
    </row>
    <row r="6737" spans="1:15" x14ac:dyDescent="0.3">
      <c r="A6737" t="s">
        <v>14496</v>
      </c>
      <c r="B6737" s="2">
        <v>46298</v>
      </c>
      <c r="C6737" s="2" t="str">
        <f>TEXT(Table2[[#This Row],[Date]], "mmm")</f>
        <v>Oct</v>
      </c>
      <c r="D6737" t="s">
        <v>14497</v>
      </c>
      <c r="E6737" t="s">
        <v>282</v>
      </c>
      <c r="F6737" t="s">
        <v>260</v>
      </c>
      <c r="G6737" t="s">
        <v>7</v>
      </c>
      <c r="H6737" t="s">
        <v>1280</v>
      </c>
      <c r="I6737">
        <v>393.4</v>
      </c>
      <c r="J6737">
        <v>1.0157</v>
      </c>
      <c r="K6737">
        <v>399.58</v>
      </c>
      <c r="L6737">
        <v>2.2720000000000001E-3</v>
      </c>
      <c r="M6737">
        <v>7.43</v>
      </c>
      <c r="N6737" t="s">
        <v>1266</v>
      </c>
      <c r="O6737" t="s">
        <v>1267</v>
      </c>
    </row>
    <row r="6738" spans="1:15" x14ac:dyDescent="0.3">
      <c r="A6738" t="s">
        <v>14498</v>
      </c>
      <c r="B6738" s="2">
        <v>46202</v>
      </c>
      <c r="C6738" s="2" t="str">
        <f>TEXT(Table2[[#This Row],[Date]], "mmm")</f>
        <v>Jun</v>
      </c>
      <c r="D6738" t="s">
        <v>14233</v>
      </c>
      <c r="E6738" t="s">
        <v>226</v>
      </c>
      <c r="F6738" t="s">
        <v>286</v>
      </c>
      <c r="G6738" t="s">
        <v>7</v>
      </c>
      <c r="H6738" t="s">
        <v>1265</v>
      </c>
      <c r="I6738">
        <v>325.86</v>
      </c>
      <c r="J6738">
        <v>1.1495</v>
      </c>
      <c r="K6738">
        <v>374.58</v>
      </c>
      <c r="L6738">
        <v>2.8449999999999999E-3</v>
      </c>
      <c r="M6738">
        <v>8.77</v>
      </c>
      <c r="N6738" t="s">
        <v>1266</v>
      </c>
      <c r="O6738" t="s">
        <v>1270</v>
      </c>
    </row>
    <row r="6739" spans="1:15" x14ac:dyDescent="0.3">
      <c r="A6739" t="s">
        <v>14499</v>
      </c>
      <c r="B6739" s="2">
        <v>46235</v>
      </c>
      <c r="C6739" s="2" t="str">
        <f>TEXT(Table2[[#This Row],[Date]], "mmm")</f>
        <v>Aug</v>
      </c>
      <c r="D6739" t="s">
        <v>14500</v>
      </c>
      <c r="E6739" t="s">
        <v>292</v>
      </c>
      <c r="F6739" t="s">
        <v>264</v>
      </c>
      <c r="G6739" t="s">
        <v>7</v>
      </c>
      <c r="H6739" t="s">
        <v>1273</v>
      </c>
      <c r="I6739">
        <v>5131.8900000000003</v>
      </c>
      <c r="J6739">
        <v>1.2010000000000001</v>
      </c>
      <c r="K6739">
        <v>6163.4</v>
      </c>
      <c r="L6739">
        <v>2.4940000000000001E-3</v>
      </c>
      <c r="M6739">
        <v>7.77</v>
      </c>
      <c r="N6739" t="s">
        <v>1266</v>
      </c>
      <c r="O6739" t="s">
        <v>1267</v>
      </c>
    </row>
    <row r="6740" spans="1:15" x14ac:dyDescent="0.3">
      <c r="A6740" t="s">
        <v>14501</v>
      </c>
      <c r="B6740" s="2">
        <v>46315</v>
      </c>
      <c r="C6740" s="2" t="str">
        <f>TEXT(Table2[[#This Row],[Date]], "mmm")</f>
        <v>Oct</v>
      </c>
      <c r="D6740" t="s">
        <v>14502</v>
      </c>
      <c r="E6740" t="s">
        <v>110</v>
      </c>
      <c r="F6740" t="s">
        <v>708</v>
      </c>
      <c r="G6740" t="s">
        <v>7</v>
      </c>
      <c r="H6740" t="s">
        <v>1277</v>
      </c>
      <c r="I6740">
        <v>198.57</v>
      </c>
      <c r="J6740">
        <v>1.2873000000000001</v>
      </c>
      <c r="K6740">
        <v>255.62</v>
      </c>
      <c r="L6740">
        <v>2.2160000000000001E-3</v>
      </c>
      <c r="M6740">
        <v>6.97</v>
      </c>
      <c r="N6740" t="s">
        <v>1266</v>
      </c>
      <c r="O6740" t="s">
        <v>1270</v>
      </c>
    </row>
    <row r="6741" spans="1:15" x14ac:dyDescent="0.3">
      <c r="A6741" t="s">
        <v>14503</v>
      </c>
      <c r="B6741" s="2">
        <v>46094</v>
      </c>
      <c r="C6741" s="2" t="str">
        <f>TEXT(Table2[[#This Row],[Date]], "mmm")</f>
        <v>Mar</v>
      </c>
      <c r="D6741" t="s">
        <v>14504</v>
      </c>
      <c r="E6741" t="s">
        <v>844</v>
      </c>
      <c r="F6741" t="s">
        <v>408</v>
      </c>
      <c r="G6741" t="s">
        <v>7</v>
      </c>
      <c r="H6741" t="s">
        <v>1289</v>
      </c>
      <c r="I6741">
        <v>4499.58</v>
      </c>
      <c r="J6741">
        <v>0.90720000000000001</v>
      </c>
      <c r="K6741">
        <v>4082.02</v>
      </c>
      <c r="L6741">
        <v>1.771E-3</v>
      </c>
      <c r="M6741">
        <v>5.57</v>
      </c>
      <c r="N6741" t="s">
        <v>1266</v>
      </c>
      <c r="O6741" t="s">
        <v>1270</v>
      </c>
    </row>
    <row r="6742" spans="1:15" x14ac:dyDescent="0.3">
      <c r="A6742" t="s">
        <v>14505</v>
      </c>
      <c r="B6742" s="2">
        <v>46305</v>
      </c>
      <c r="C6742" s="2" t="str">
        <f>TEXT(Table2[[#This Row],[Date]], "mmm")</f>
        <v>Oct</v>
      </c>
      <c r="D6742" t="s">
        <v>14506</v>
      </c>
      <c r="E6742" t="s">
        <v>1098</v>
      </c>
      <c r="F6742" t="s">
        <v>310</v>
      </c>
      <c r="G6742" t="s">
        <v>7</v>
      </c>
      <c r="H6742" t="s">
        <v>1265</v>
      </c>
      <c r="I6742">
        <v>1153.82</v>
      </c>
      <c r="J6742">
        <v>1.1628000000000001</v>
      </c>
      <c r="K6742">
        <v>1341.66</v>
      </c>
      <c r="L6742">
        <v>1.7260000000000001E-3</v>
      </c>
      <c r="M6742">
        <v>5.32</v>
      </c>
      <c r="N6742" t="s">
        <v>1266</v>
      </c>
      <c r="O6742" t="s">
        <v>1267</v>
      </c>
    </row>
    <row r="6743" spans="1:15" x14ac:dyDescent="0.3">
      <c r="A6743" t="s">
        <v>14507</v>
      </c>
      <c r="B6743" s="2">
        <v>46197</v>
      </c>
      <c r="C6743" s="2" t="str">
        <f>TEXT(Table2[[#This Row],[Date]], "mmm")</f>
        <v>Jun</v>
      </c>
      <c r="D6743" t="s">
        <v>14508</v>
      </c>
      <c r="E6743" t="s">
        <v>92</v>
      </c>
      <c r="F6743" t="s">
        <v>384</v>
      </c>
      <c r="G6743" t="s">
        <v>7</v>
      </c>
      <c r="H6743" t="s">
        <v>1265</v>
      </c>
      <c r="I6743">
        <v>379.67</v>
      </c>
      <c r="J6743">
        <v>1.0909</v>
      </c>
      <c r="K6743">
        <v>414.18</v>
      </c>
      <c r="L6743">
        <v>4.8279999999999998E-3</v>
      </c>
      <c r="M6743">
        <v>16.079999999999998</v>
      </c>
      <c r="N6743" t="s">
        <v>1266</v>
      </c>
      <c r="O6743" t="s">
        <v>1267</v>
      </c>
    </row>
    <row r="6744" spans="1:15" x14ac:dyDescent="0.3">
      <c r="A6744" t="s">
        <v>14509</v>
      </c>
      <c r="B6744" s="2">
        <v>46145</v>
      </c>
      <c r="C6744" s="2" t="str">
        <f>TEXT(Table2[[#This Row],[Date]], "mmm")</f>
        <v>May</v>
      </c>
      <c r="D6744" t="s">
        <v>8203</v>
      </c>
      <c r="E6744" t="s">
        <v>698</v>
      </c>
      <c r="F6744" t="s">
        <v>494</v>
      </c>
      <c r="G6744" t="s">
        <v>7</v>
      </c>
      <c r="H6744" t="s">
        <v>1280</v>
      </c>
      <c r="I6744">
        <v>290.75</v>
      </c>
      <c r="J6744">
        <v>1.0884</v>
      </c>
      <c r="K6744">
        <v>316.45</v>
      </c>
      <c r="L6744">
        <v>1.5499999999999999E-3</v>
      </c>
      <c r="M6744">
        <v>4.46</v>
      </c>
      <c r="N6744" t="s">
        <v>1266</v>
      </c>
      <c r="O6744" t="s">
        <v>1267</v>
      </c>
    </row>
    <row r="6745" spans="1:15" x14ac:dyDescent="0.3">
      <c r="A6745" t="s">
        <v>14510</v>
      </c>
      <c r="B6745" s="2">
        <v>46249</v>
      </c>
      <c r="C6745" s="2" t="str">
        <f>TEXT(Table2[[#This Row],[Date]], "mmm")</f>
        <v>Aug</v>
      </c>
      <c r="D6745" t="s">
        <v>14511</v>
      </c>
      <c r="E6745" t="s">
        <v>113</v>
      </c>
      <c r="F6745" t="s">
        <v>986</v>
      </c>
      <c r="G6745" t="s">
        <v>7</v>
      </c>
      <c r="H6745" t="s">
        <v>1280</v>
      </c>
      <c r="I6745">
        <v>563.67999999999995</v>
      </c>
      <c r="J6745">
        <v>1.1960999999999999</v>
      </c>
      <c r="K6745">
        <v>674.22</v>
      </c>
      <c r="L6745">
        <v>1.9139999999999999E-3</v>
      </c>
      <c r="M6745">
        <v>6.68</v>
      </c>
      <c r="N6745" t="s">
        <v>1266</v>
      </c>
      <c r="O6745" t="s">
        <v>1274</v>
      </c>
    </row>
    <row r="6746" spans="1:15" x14ac:dyDescent="0.3">
      <c r="A6746" t="s">
        <v>14512</v>
      </c>
      <c r="B6746" s="2">
        <v>46323</v>
      </c>
      <c r="C6746" s="2" t="str">
        <f>TEXT(Table2[[#This Row],[Date]], "mmm")</f>
        <v>Oct</v>
      </c>
      <c r="D6746" t="s">
        <v>14513</v>
      </c>
      <c r="E6746" t="s">
        <v>542</v>
      </c>
      <c r="F6746" t="s">
        <v>604</v>
      </c>
      <c r="G6746" t="s">
        <v>7</v>
      </c>
      <c r="H6746" t="s">
        <v>1265</v>
      </c>
      <c r="I6746">
        <v>202</v>
      </c>
      <c r="J6746">
        <v>1.3788</v>
      </c>
      <c r="K6746">
        <v>278.52</v>
      </c>
      <c r="L6746">
        <v>7.9100000000000004E-4</v>
      </c>
      <c r="M6746">
        <v>2.4900000000000002</v>
      </c>
      <c r="N6746" t="s">
        <v>1266</v>
      </c>
      <c r="O6746" t="s">
        <v>1267</v>
      </c>
    </row>
    <row r="6747" spans="1:15" x14ac:dyDescent="0.3">
      <c r="A6747" t="s">
        <v>14514</v>
      </c>
      <c r="B6747" s="2">
        <v>46105</v>
      </c>
      <c r="C6747" s="2" t="str">
        <f>TEXT(Table2[[#This Row],[Date]], "mmm")</f>
        <v>Mar</v>
      </c>
      <c r="D6747" t="s">
        <v>14515</v>
      </c>
      <c r="E6747" t="s">
        <v>81</v>
      </c>
      <c r="F6747" t="s">
        <v>428</v>
      </c>
      <c r="G6747" t="s">
        <v>7</v>
      </c>
      <c r="H6747" t="s">
        <v>1277</v>
      </c>
      <c r="I6747">
        <v>11921.9</v>
      </c>
      <c r="J6747">
        <v>1.0037</v>
      </c>
      <c r="K6747">
        <v>11966.01</v>
      </c>
      <c r="L6747">
        <v>6.1590000000000004E-3</v>
      </c>
      <c r="M6747">
        <v>20.28</v>
      </c>
      <c r="N6747" t="s">
        <v>1266</v>
      </c>
      <c r="O6747" t="s">
        <v>1270</v>
      </c>
    </row>
    <row r="6748" spans="1:15" x14ac:dyDescent="0.3">
      <c r="A6748" t="s">
        <v>14516</v>
      </c>
      <c r="B6748" s="2">
        <v>46275</v>
      </c>
      <c r="C6748" s="2" t="str">
        <f>TEXT(Table2[[#This Row],[Date]], "mmm")</f>
        <v>Sep</v>
      </c>
      <c r="D6748" t="s">
        <v>6562</v>
      </c>
      <c r="E6748" t="s">
        <v>104</v>
      </c>
      <c r="F6748" t="s">
        <v>1110</v>
      </c>
      <c r="G6748" t="s">
        <v>7</v>
      </c>
      <c r="H6748" t="s">
        <v>1277</v>
      </c>
      <c r="I6748">
        <v>1031.6400000000001</v>
      </c>
      <c r="J6748">
        <v>1.2256</v>
      </c>
      <c r="K6748">
        <v>1264.3800000000001</v>
      </c>
      <c r="L6748">
        <v>2.0609999999999999E-3</v>
      </c>
      <c r="M6748">
        <v>6.31</v>
      </c>
      <c r="N6748" t="s">
        <v>1266</v>
      </c>
      <c r="O6748" t="s">
        <v>1267</v>
      </c>
    </row>
    <row r="6749" spans="1:15" x14ac:dyDescent="0.3">
      <c r="A6749" t="s">
        <v>14517</v>
      </c>
      <c r="B6749" s="2">
        <v>46168</v>
      </c>
      <c r="C6749" s="2" t="str">
        <f>TEXT(Table2[[#This Row],[Date]], "mmm")</f>
        <v>May</v>
      </c>
      <c r="D6749" t="s">
        <v>9554</v>
      </c>
      <c r="E6749" t="s">
        <v>144</v>
      </c>
      <c r="F6749" t="s">
        <v>1100</v>
      </c>
      <c r="G6749" t="s">
        <v>7</v>
      </c>
      <c r="H6749" t="s">
        <v>1280</v>
      </c>
      <c r="I6749">
        <v>1455.78</v>
      </c>
      <c r="J6749">
        <v>1.0083</v>
      </c>
      <c r="K6749">
        <v>1467.86</v>
      </c>
      <c r="L6749">
        <v>2.7369999999999998E-3</v>
      </c>
      <c r="M6749">
        <v>8.9600000000000009</v>
      </c>
      <c r="N6749" t="s">
        <v>1266</v>
      </c>
      <c r="O6749" t="s">
        <v>1267</v>
      </c>
    </row>
    <row r="6750" spans="1:15" x14ac:dyDescent="0.3">
      <c r="A6750" t="s">
        <v>14518</v>
      </c>
      <c r="B6750" s="2">
        <v>46142</v>
      </c>
      <c r="C6750" s="2" t="str">
        <f>TEXT(Table2[[#This Row],[Date]], "mmm")</f>
        <v>Apr</v>
      </c>
      <c r="D6750" t="s">
        <v>14519</v>
      </c>
      <c r="E6750" t="s">
        <v>408</v>
      </c>
      <c r="F6750" t="s">
        <v>428</v>
      </c>
      <c r="G6750" t="s">
        <v>7</v>
      </c>
      <c r="H6750" t="s">
        <v>1277</v>
      </c>
      <c r="I6750">
        <v>233.42</v>
      </c>
      <c r="J6750">
        <v>1.0369999999999999</v>
      </c>
      <c r="K6750">
        <v>242.06</v>
      </c>
      <c r="L6750">
        <v>5.6620000000000004E-3</v>
      </c>
      <c r="M6750">
        <v>19.45</v>
      </c>
      <c r="N6750" t="s">
        <v>1266</v>
      </c>
      <c r="O6750" t="s">
        <v>1274</v>
      </c>
    </row>
    <row r="6751" spans="1:15" x14ac:dyDescent="0.3">
      <c r="A6751" t="s">
        <v>14520</v>
      </c>
      <c r="B6751" s="2">
        <v>46087</v>
      </c>
      <c r="C6751" s="2" t="str">
        <f>TEXT(Table2[[#This Row],[Date]], "mmm")</f>
        <v>Mar</v>
      </c>
      <c r="D6751" t="s">
        <v>8354</v>
      </c>
      <c r="E6751" t="s">
        <v>788</v>
      </c>
      <c r="F6751" t="s">
        <v>484</v>
      </c>
      <c r="G6751" t="s">
        <v>7</v>
      </c>
      <c r="H6751" t="s">
        <v>1277</v>
      </c>
      <c r="I6751">
        <v>384.3</v>
      </c>
      <c r="J6751">
        <v>0.9143</v>
      </c>
      <c r="K6751">
        <v>351.37</v>
      </c>
      <c r="L6751">
        <v>1.619E-3</v>
      </c>
      <c r="M6751">
        <v>5.74</v>
      </c>
      <c r="N6751" t="s">
        <v>1266</v>
      </c>
      <c r="O6751" t="s">
        <v>1286</v>
      </c>
    </row>
    <row r="6752" spans="1:15" x14ac:dyDescent="0.3">
      <c r="A6752" t="s">
        <v>14521</v>
      </c>
      <c r="B6752" s="2">
        <v>46303</v>
      </c>
      <c r="C6752" s="2" t="str">
        <f>TEXT(Table2[[#This Row],[Date]], "mmm")</f>
        <v>Oct</v>
      </c>
      <c r="D6752" t="s">
        <v>14522</v>
      </c>
      <c r="E6752" t="s">
        <v>838</v>
      </c>
      <c r="F6752" t="s">
        <v>646</v>
      </c>
      <c r="G6752" t="s">
        <v>7</v>
      </c>
      <c r="H6752" t="s">
        <v>1265</v>
      </c>
      <c r="I6752">
        <v>2769.25</v>
      </c>
      <c r="J6752">
        <v>1.1335999999999999</v>
      </c>
      <c r="K6752">
        <v>3139.22</v>
      </c>
      <c r="L6752">
        <v>1.2620000000000001E-3</v>
      </c>
      <c r="M6752">
        <v>4.29</v>
      </c>
      <c r="N6752" t="s">
        <v>1266</v>
      </c>
      <c r="O6752" t="s">
        <v>1267</v>
      </c>
    </row>
    <row r="6753" spans="1:15" x14ac:dyDescent="0.3">
      <c r="A6753" t="s">
        <v>14523</v>
      </c>
      <c r="B6753" s="2">
        <v>46305</v>
      </c>
      <c r="C6753" s="2" t="str">
        <f>TEXT(Table2[[#This Row],[Date]], "mmm")</f>
        <v>Oct</v>
      </c>
      <c r="D6753" t="s">
        <v>14524</v>
      </c>
      <c r="E6753" t="s">
        <v>1228</v>
      </c>
      <c r="F6753" t="s">
        <v>670</v>
      </c>
      <c r="G6753" t="s">
        <v>7</v>
      </c>
      <c r="H6753" t="s">
        <v>1277</v>
      </c>
      <c r="I6753">
        <v>292.3</v>
      </c>
      <c r="J6753">
        <v>1.1628000000000001</v>
      </c>
      <c r="K6753">
        <v>339.89</v>
      </c>
      <c r="L6753">
        <v>2.9299999999999999E-3</v>
      </c>
      <c r="M6753">
        <v>9.6199999999999992</v>
      </c>
      <c r="N6753" t="s">
        <v>1266</v>
      </c>
      <c r="O6753" t="s">
        <v>1267</v>
      </c>
    </row>
    <row r="6754" spans="1:15" x14ac:dyDescent="0.3">
      <c r="A6754" t="s">
        <v>14525</v>
      </c>
      <c r="B6754" s="2">
        <v>46128</v>
      </c>
      <c r="C6754" s="2" t="str">
        <f>TEXT(Table2[[#This Row],[Date]], "mmm")</f>
        <v>Apr</v>
      </c>
      <c r="D6754" t="s">
        <v>11893</v>
      </c>
      <c r="E6754" t="s">
        <v>1040</v>
      </c>
      <c r="F6754" t="s">
        <v>520</v>
      </c>
      <c r="G6754" t="s">
        <v>7</v>
      </c>
      <c r="H6754" t="s">
        <v>1265</v>
      </c>
      <c r="I6754">
        <v>562.75</v>
      </c>
      <c r="J6754">
        <v>1.2867</v>
      </c>
      <c r="K6754">
        <v>724.09</v>
      </c>
      <c r="L6754">
        <v>2.6120000000000002E-3</v>
      </c>
      <c r="M6754">
        <v>8.5500000000000007</v>
      </c>
      <c r="N6754" t="s">
        <v>1266</v>
      </c>
      <c r="O6754" t="s">
        <v>1267</v>
      </c>
    </row>
    <row r="6755" spans="1:15" x14ac:dyDescent="0.3">
      <c r="A6755" t="s">
        <v>14526</v>
      </c>
      <c r="B6755" s="2">
        <v>46322</v>
      </c>
      <c r="C6755" s="2" t="str">
        <f>TEXT(Table2[[#This Row],[Date]], "mmm")</f>
        <v>Oct</v>
      </c>
      <c r="D6755" t="s">
        <v>14527</v>
      </c>
      <c r="E6755" t="s">
        <v>910</v>
      </c>
      <c r="F6755" t="s">
        <v>384</v>
      </c>
      <c r="G6755" t="s">
        <v>7</v>
      </c>
      <c r="H6755" t="s">
        <v>1289</v>
      </c>
      <c r="I6755">
        <v>2764.82</v>
      </c>
      <c r="J6755">
        <v>1.2694000000000001</v>
      </c>
      <c r="K6755">
        <v>3509.66</v>
      </c>
      <c r="L6755">
        <v>6.1850000000000004E-3</v>
      </c>
      <c r="M6755">
        <v>18.760000000000002</v>
      </c>
      <c r="N6755" t="s">
        <v>1266</v>
      </c>
      <c r="O6755" t="s">
        <v>1270</v>
      </c>
    </row>
    <row r="6756" spans="1:15" x14ac:dyDescent="0.3">
      <c r="A6756" t="s">
        <v>14528</v>
      </c>
      <c r="B6756" s="2">
        <v>46129</v>
      </c>
      <c r="C6756" s="2" t="str">
        <f>TEXT(Table2[[#This Row],[Date]], "mmm")</f>
        <v>Apr</v>
      </c>
      <c r="D6756" t="s">
        <v>14529</v>
      </c>
      <c r="E6756" t="s">
        <v>462</v>
      </c>
      <c r="F6756" t="s">
        <v>434</v>
      </c>
      <c r="G6756" t="s">
        <v>7</v>
      </c>
      <c r="H6756" t="s">
        <v>1280</v>
      </c>
      <c r="I6756">
        <v>657.51</v>
      </c>
      <c r="J6756">
        <v>1.258</v>
      </c>
      <c r="K6756">
        <v>827.15</v>
      </c>
      <c r="L6756">
        <v>2.5820000000000001E-3</v>
      </c>
      <c r="M6756">
        <v>7.43</v>
      </c>
      <c r="N6756" t="s">
        <v>1266</v>
      </c>
      <c r="O6756" t="s">
        <v>1274</v>
      </c>
    </row>
    <row r="6757" spans="1:15" x14ac:dyDescent="0.3">
      <c r="A6757" t="s">
        <v>14530</v>
      </c>
      <c r="B6757" s="2">
        <v>46058</v>
      </c>
      <c r="C6757" s="2" t="str">
        <f>TEXT(Table2[[#This Row],[Date]], "mmm")</f>
        <v>Feb</v>
      </c>
      <c r="D6757" t="s">
        <v>14531</v>
      </c>
      <c r="E6757" t="s">
        <v>115</v>
      </c>
      <c r="F6757" t="s">
        <v>532</v>
      </c>
      <c r="G6757" t="s">
        <v>7</v>
      </c>
      <c r="H6757" t="s">
        <v>1265</v>
      </c>
      <c r="I6757">
        <v>509.59</v>
      </c>
      <c r="J6757">
        <v>0.85880000000000001</v>
      </c>
      <c r="K6757">
        <v>437.64</v>
      </c>
      <c r="L6757">
        <v>3.3500000000000001E-3</v>
      </c>
      <c r="M6757">
        <v>10.38</v>
      </c>
      <c r="N6757" t="s">
        <v>1266</v>
      </c>
      <c r="O6757" t="s">
        <v>1267</v>
      </c>
    </row>
    <row r="6758" spans="1:15" x14ac:dyDescent="0.3">
      <c r="A6758" t="s">
        <v>14532</v>
      </c>
      <c r="B6758" s="2">
        <v>46169</v>
      </c>
      <c r="C6758" s="2" t="str">
        <f>TEXT(Table2[[#This Row],[Date]], "mmm")</f>
        <v>May</v>
      </c>
      <c r="D6758" t="s">
        <v>14533</v>
      </c>
      <c r="E6758" t="s">
        <v>1214</v>
      </c>
      <c r="F6758" t="s">
        <v>372</v>
      </c>
      <c r="G6758" t="s">
        <v>7</v>
      </c>
      <c r="H6758" t="s">
        <v>1280</v>
      </c>
      <c r="I6758">
        <v>243.65</v>
      </c>
      <c r="J6758">
        <v>1.0807</v>
      </c>
      <c r="K6758">
        <v>263.31</v>
      </c>
      <c r="L6758">
        <v>2.4520000000000002E-3</v>
      </c>
      <c r="M6758">
        <v>8.11</v>
      </c>
      <c r="N6758" t="s">
        <v>1266</v>
      </c>
      <c r="O6758" t="s">
        <v>1286</v>
      </c>
    </row>
    <row r="6759" spans="1:15" x14ac:dyDescent="0.3">
      <c r="A6759" t="s">
        <v>14534</v>
      </c>
      <c r="B6759" s="2">
        <v>46284</v>
      </c>
      <c r="C6759" s="2" t="str">
        <f>TEXT(Table2[[#This Row],[Date]], "mmm")</f>
        <v>Sep</v>
      </c>
      <c r="D6759" t="s">
        <v>14535</v>
      </c>
      <c r="E6759" t="s">
        <v>874</v>
      </c>
      <c r="F6759" t="s">
        <v>726</v>
      </c>
      <c r="G6759" t="s">
        <v>7</v>
      </c>
      <c r="H6759" t="s">
        <v>1273</v>
      </c>
      <c r="I6759">
        <v>6285.04</v>
      </c>
      <c r="J6759">
        <v>1.0573999999999999</v>
      </c>
      <c r="K6759">
        <v>6645.8</v>
      </c>
      <c r="L6759">
        <v>1.428E-3</v>
      </c>
      <c r="M6759">
        <v>4.74</v>
      </c>
      <c r="N6759" t="s">
        <v>1266</v>
      </c>
      <c r="O6759" t="s">
        <v>1267</v>
      </c>
    </row>
    <row r="6760" spans="1:15" x14ac:dyDescent="0.3">
      <c r="A6760" t="s">
        <v>14536</v>
      </c>
      <c r="B6760" s="2">
        <v>46181</v>
      </c>
      <c r="C6760" s="2" t="str">
        <f>TEXT(Table2[[#This Row],[Date]], "mmm")</f>
        <v>Jun</v>
      </c>
      <c r="D6760" t="s">
        <v>9848</v>
      </c>
      <c r="E6760" t="s">
        <v>776</v>
      </c>
      <c r="F6760" t="s">
        <v>958</v>
      </c>
      <c r="G6760" t="s">
        <v>7</v>
      </c>
      <c r="H6760" t="s">
        <v>1280</v>
      </c>
      <c r="I6760">
        <v>5062.91</v>
      </c>
      <c r="J6760">
        <v>1.0542</v>
      </c>
      <c r="K6760">
        <v>5337.32</v>
      </c>
      <c r="L6760">
        <v>1.024E-3</v>
      </c>
      <c r="M6760">
        <v>2.76</v>
      </c>
      <c r="N6760" t="s">
        <v>1266</v>
      </c>
      <c r="O6760" t="s">
        <v>1270</v>
      </c>
    </row>
    <row r="6761" spans="1:15" x14ac:dyDescent="0.3">
      <c r="A6761" t="s">
        <v>14537</v>
      </c>
      <c r="B6761" s="2">
        <v>46287</v>
      </c>
      <c r="C6761" s="2" t="str">
        <f>TEXT(Table2[[#This Row],[Date]], "mmm")</f>
        <v>Sep</v>
      </c>
      <c r="D6761" t="s">
        <v>14538</v>
      </c>
      <c r="E6761" t="s">
        <v>668</v>
      </c>
      <c r="F6761" t="s">
        <v>318</v>
      </c>
      <c r="G6761" t="s">
        <v>7</v>
      </c>
      <c r="H6761" t="s">
        <v>1265</v>
      </c>
      <c r="I6761">
        <v>11256.47</v>
      </c>
      <c r="J6761">
        <v>1.0175000000000001</v>
      </c>
      <c r="K6761">
        <v>11453.46</v>
      </c>
      <c r="L6761">
        <v>3.411E-3</v>
      </c>
      <c r="M6761">
        <v>10</v>
      </c>
      <c r="N6761" t="s">
        <v>1266</v>
      </c>
      <c r="O6761" t="s">
        <v>1267</v>
      </c>
    </row>
    <row r="6762" spans="1:15" x14ac:dyDescent="0.3">
      <c r="A6762" t="s">
        <v>14539</v>
      </c>
      <c r="B6762" s="2">
        <v>46224</v>
      </c>
      <c r="C6762" s="2" t="str">
        <f>TEXT(Table2[[#This Row],[Date]], "mmm")</f>
        <v>Jul</v>
      </c>
      <c r="D6762" t="s">
        <v>14540</v>
      </c>
      <c r="E6762" t="s">
        <v>606</v>
      </c>
      <c r="F6762" t="s">
        <v>434</v>
      </c>
      <c r="G6762" t="s">
        <v>7</v>
      </c>
      <c r="H6762" t="s">
        <v>1277</v>
      </c>
      <c r="I6762">
        <v>797.2</v>
      </c>
      <c r="J6762">
        <v>1.1548</v>
      </c>
      <c r="K6762">
        <v>920.61</v>
      </c>
      <c r="L6762">
        <v>1.3240000000000001E-3</v>
      </c>
      <c r="M6762">
        <v>4.1500000000000004</v>
      </c>
      <c r="N6762" t="s">
        <v>1266</v>
      </c>
      <c r="O6762" t="s">
        <v>1267</v>
      </c>
    </row>
    <row r="6763" spans="1:15" x14ac:dyDescent="0.3">
      <c r="A6763" t="s">
        <v>14541</v>
      </c>
      <c r="B6763" s="2">
        <v>46177</v>
      </c>
      <c r="C6763" s="2" t="str">
        <f>TEXT(Table2[[#This Row],[Date]], "mmm")</f>
        <v>Jun</v>
      </c>
      <c r="D6763" t="s">
        <v>14542</v>
      </c>
      <c r="E6763" t="s">
        <v>352</v>
      </c>
      <c r="F6763" t="s">
        <v>852</v>
      </c>
      <c r="G6763" t="s">
        <v>7</v>
      </c>
      <c r="H6763" t="s">
        <v>1265</v>
      </c>
      <c r="I6763">
        <v>1661.11</v>
      </c>
      <c r="J6763">
        <v>1.0535000000000001</v>
      </c>
      <c r="K6763">
        <v>1749.98</v>
      </c>
      <c r="L6763">
        <v>3.078E-3</v>
      </c>
      <c r="M6763">
        <v>9.41</v>
      </c>
      <c r="N6763" t="s">
        <v>1266</v>
      </c>
      <c r="O6763" t="s">
        <v>1267</v>
      </c>
    </row>
    <row r="6764" spans="1:15" x14ac:dyDescent="0.3">
      <c r="A6764" t="s">
        <v>14543</v>
      </c>
      <c r="B6764" s="2">
        <v>46035</v>
      </c>
      <c r="C6764" s="2" t="str">
        <f>TEXT(Table2[[#This Row],[Date]], "mmm")</f>
        <v>Jan</v>
      </c>
      <c r="D6764" t="s">
        <v>14544</v>
      </c>
      <c r="E6764" t="s">
        <v>502</v>
      </c>
      <c r="F6764" t="s">
        <v>832</v>
      </c>
      <c r="G6764" t="s">
        <v>7</v>
      </c>
      <c r="H6764" t="s">
        <v>1265</v>
      </c>
      <c r="I6764">
        <v>3694.37</v>
      </c>
      <c r="J6764">
        <v>0.83879999999999999</v>
      </c>
      <c r="K6764">
        <v>3098.84</v>
      </c>
      <c r="L6764">
        <v>2.313E-3</v>
      </c>
      <c r="M6764">
        <v>6.97</v>
      </c>
      <c r="N6764" t="s">
        <v>1266</v>
      </c>
      <c r="O6764" t="s">
        <v>1286</v>
      </c>
    </row>
    <row r="6765" spans="1:15" x14ac:dyDescent="0.3">
      <c r="A6765" t="s">
        <v>14545</v>
      </c>
      <c r="B6765" s="2">
        <v>46319</v>
      </c>
      <c r="C6765" s="2" t="str">
        <f>TEXT(Table2[[#This Row],[Date]], "mmm")</f>
        <v>Oct</v>
      </c>
      <c r="D6765" t="s">
        <v>14546</v>
      </c>
      <c r="E6765" t="s">
        <v>534</v>
      </c>
      <c r="F6765" t="s">
        <v>129</v>
      </c>
      <c r="G6765" t="s">
        <v>7</v>
      </c>
      <c r="H6765" t="s">
        <v>1280</v>
      </c>
      <c r="I6765">
        <v>1244.24</v>
      </c>
      <c r="J6765">
        <v>1.3624000000000001</v>
      </c>
      <c r="K6765">
        <v>1695.15</v>
      </c>
      <c r="L6765">
        <v>2.1419999999999998E-3</v>
      </c>
      <c r="M6765">
        <v>7.2</v>
      </c>
      <c r="N6765" t="s">
        <v>1266</v>
      </c>
      <c r="O6765" t="s">
        <v>1267</v>
      </c>
    </row>
    <row r="6766" spans="1:15" x14ac:dyDescent="0.3">
      <c r="A6766" t="s">
        <v>14547</v>
      </c>
      <c r="B6766" s="2">
        <v>46344</v>
      </c>
      <c r="C6766" s="2" t="str">
        <f>TEXT(Table2[[#This Row],[Date]], "mmm")</f>
        <v>Nov</v>
      </c>
      <c r="D6766" t="s">
        <v>14548</v>
      </c>
      <c r="E6766" t="s">
        <v>58</v>
      </c>
      <c r="F6766" t="s">
        <v>234</v>
      </c>
      <c r="G6766" t="s">
        <v>7</v>
      </c>
      <c r="H6766" t="s">
        <v>1280</v>
      </c>
      <c r="I6766">
        <v>3517.53</v>
      </c>
      <c r="J6766">
        <v>1.3471</v>
      </c>
      <c r="K6766">
        <v>4738.46</v>
      </c>
      <c r="L6766">
        <v>1.8779999999999999E-3</v>
      </c>
      <c r="M6766">
        <v>5.94</v>
      </c>
      <c r="N6766" t="s">
        <v>1266</v>
      </c>
      <c r="O6766" t="s">
        <v>1267</v>
      </c>
    </row>
    <row r="6767" spans="1:15" x14ac:dyDescent="0.3">
      <c r="A6767" t="s">
        <v>14549</v>
      </c>
      <c r="B6767" s="2">
        <v>46107</v>
      </c>
      <c r="C6767" s="2" t="str">
        <f>TEXT(Table2[[#This Row],[Date]], "mmm")</f>
        <v>Mar</v>
      </c>
      <c r="D6767" t="s">
        <v>14550</v>
      </c>
      <c r="E6767" t="s">
        <v>832</v>
      </c>
      <c r="F6767" t="s">
        <v>478</v>
      </c>
      <c r="G6767" t="s">
        <v>7</v>
      </c>
      <c r="H6767" t="s">
        <v>1289</v>
      </c>
      <c r="I6767">
        <v>3452.34</v>
      </c>
      <c r="J6767">
        <v>1.0461</v>
      </c>
      <c r="K6767">
        <v>3611.49</v>
      </c>
      <c r="L6767">
        <v>1.5070000000000001E-3</v>
      </c>
      <c r="M6767">
        <v>5.0599999999999996</v>
      </c>
      <c r="N6767" t="s">
        <v>1266</v>
      </c>
      <c r="O6767" t="s">
        <v>1274</v>
      </c>
    </row>
    <row r="6768" spans="1:15" x14ac:dyDescent="0.3">
      <c r="A6768" t="s">
        <v>14551</v>
      </c>
      <c r="B6768" s="2">
        <v>46302</v>
      </c>
      <c r="C6768" s="2" t="str">
        <f>TEXT(Table2[[#This Row],[Date]], "mmm")</f>
        <v>Oct</v>
      </c>
      <c r="D6768" t="s">
        <v>14552</v>
      </c>
      <c r="E6768" t="s">
        <v>142</v>
      </c>
      <c r="F6768" t="s">
        <v>746</v>
      </c>
      <c r="G6768" t="s">
        <v>7</v>
      </c>
      <c r="H6768" t="s">
        <v>1277</v>
      </c>
      <c r="I6768">
        <v>2400.1799999999998</v>
      </c>
      <c r="J6768">
        <v>1.1265000000000001</v>
      </c>
      <c r="K6768">
        <v>2703.8</v>
      </c>
      <c r="L6768">
        <v>2.8080000000000002E-3</v>
      </c>
      <c r="M6768">
        <v>7.98</v>
      </c>
      <c r="N6768" t="s">
        <v>1266</v>
      </c>
      <c r="O6768" t="s">
        <v>1274</v>
      </c>
    </row>
    <row r="6769" spans="1:15" x14ac:dyDescent="0.3">
      <c r="A6769" t="s">
        <v>14553</v>
      </c>
      <c r="B6769" s="2">
        <v>46267</v>
      </c>
      <c r="C6769" s="2" t="str">
        <f>TEXT(Table2[[#This Row],[Date]], "mmm")</f>
        <v>Sep</v>
      </c>
      <c r="D6769" t="s">
        <v>14554</v>
      </c>
      <c r="E6769" t="s">
        <v>456</v>
      </c>
      <c r="F6769" t="s">
        <v>1074</v>
      </c>
      <c r="G6769" t="s">
        <v>7</v>
      </c>
      <c r="H6769" t="s">
        <v>1277</v>
      </c>
      <c r="I6769">
        <v>406.21</v>
      </c>
      <c r="J6769">
        <v>1.1932</v>
      </c>
      <c r="K6769">
        <v>484.69</v>
      </c>
      <c r="L6769">
        <v>1.841E-3</v>
      </c>
      <c r="M6769">
        <v>5.82</v>
      </c>
      <c r="N6769" t="s">
        <v>1266</v>
      </c>
      <c r="O6769" t="s">
        <v>1267</v>
      </c>
    </row>
    <row r="6770" spans="1:15" x14ac:dyDescent="0.3">
      <c r="A6770" t="s">
        <v>14555</v>
      </c>
      <c r="B6770" s="2">
        <v>46322</v>
      </c>
      <c r="C6770" s="2" t="str">
        <f>TEXT(Table2[[#This Row],[Date]], "mmm")</f>
        <v>Oct</v>
      </c>
      <c r="D6770" t="s">
        <v>14556</v>
      </c>
      <c r="E6770" t="s">
        <v>362</v>
      </c>
      <c r="F6770" t="s">
        <v>718</v>
      </c>
      <c r="G6770" t="s">
        <v>7</v>
      </c>
      <c r="H6770" t="s">
        <v>1265</v>
      </c>
      <c r="I6770">
        <v>133.97999999999999</v>
      </c>
      <c r="J6770">
        <v>1.2694000000000001</v>
      </c>
      <c r="K6770">
        <v>170.07</v>
      </c>
      <c r="L6770">
        <v>2.2430000000000002E-3</v>
      </c>
      <c r="M6770">
        <v>6.87</v>
      </c>
      <c r="N6770" t="s">
        <v>1266</v>
      </c>
      <c r="O6770" t="s">
        <v>1286</v>
      </c>
    </row>
    <row r="6771" spans="1:15" x14ac:dyDescent="0.3">
      <c r="A6771" t="s">
        <v>14557</v>
      </c>
      <c r="B6771" s="2">
        <v>46384</v>
      </c>
      <c r="C6771" s="2" t="str">
        <f>TEXT(Table2[[#This Row],[Date]], "mmm")</f>
        <v>Dec</v>
      </c>
      <c r="D6771" t="s">
        <v>14558</v>
      </c>
      <c r="E6771" t="s">
        <v>96</v>
      </c>
      <c r="F6771" t="s">
        <v>846</v>
      </c>
      <c r="G6771" t="s">
        <v>7</v>
      </c>
      <c r="H6771" t="s">
        <v>1280</v>
      </c>
      <c r="I6771">
        <v>2474.39</v>
      </c>
      <c r="J6771">
        <v>1.3996</v>
      </c>
      <c r="K6771">
        <v>3463.16</v>
      </c>
      <c r="L6771">
        <v>4.9319999999999998E-3</v>
      </c>
      <c r="M6771">
        <v>15.88</v>
      </c>
      <c r="N6771" t="s">
        <v>1266</v>
      </c>
      <c r="O6771" t="s">
        <v>1267</v>
      </c>
    </row>
    <row r="6772" spans="1:15" x14ac:dyDescent="0.3">
      <c r="A6772" t="s">
        <v>14559</v>
      </c>
      <c r="B6772" s="2">
        <v>46376</v>
      </c>
      <c r="C6772" s="2" t="str">
        <f>TEXT(Table2[[#This Row],[Date]], "mmm")</f>
        <v>Dec</v>
      </c>
      <c r="D6772" t="s">
        <v>14560</v>
      </c>
      <c r="E6772" t="s">
        <v>890</v>
      </c>
      <c r="F6772" t="s">
        <v>376</v>
      </c>
      <c r="G6772" t="s">
        <v>7</v>
      </c>
      <c r="H6772" t="s">
        <v>1280</v>
      </c>
      <c r="I6772">
        <v>1031.57</v>
      </c>
      <c r="J6772">
        <v>1.4902</v>
      </c>
      <c r="K6772">
        <v>1537.25</v>
      </c>
      <c r="L6772">
        <v>3.0330000000000001E-3</v>
      </c>
      <c r="M6772">
        <v>8.19</v>
      </c>
      <c r="N6772" t="s">
        <v>1266</v>
      </c>
      <c r="O6772" t="s">
        <v>1267</v>
      </c>
    </row>
    <row r="6773" spans="1:15" x14ac:dyDescent="0.3">
      <c r="A6773" t="s">
        <v>14561</v>
      </c>
      <c r="B6773" s="2">
        <v>46338</v>
      </c>
      <c r="C6773" s="2" t="str">
        <f>TEXT(Table2[[#This Row],[Date]], "mmm")</f>
        <v>Nov</v>
      </c>
      <c r="D6773" t="s">
        <v>14562</v>
      </c>
      <c r="E6773" t="s">
        <v>576</v>
      </c>
      <c r="F6773" t="s">
        <v>260</v>
      </c>
      <c r="G6773" t="s">
        <v>7</v>
      </c>
      <c r="H6773" t="s">
        <v>1280</v>
      </c>
      <c r="I6773">
        <v>1056.3</v>
      </c>
      <c r="J6773">
        <v>1.3633999999999999</v>
      </c>
      <c r="K6773">
        <v>1440.16</v>
      </c>
      <c r="L6773">
        <v>1.9719999999999998E-3</v>
      </c>
      <c r="M6773">
        <v>7.04</v>
      </c>
      <c r="N6773" t="s">
        <v>1266</v>
      </c>
      <c r="O6773" t="s">
        <v>1267</v>
      </c>
    </row>
    <row r="6774" spans="1:15" x14ac:dyDescent="0.3">
      <c r="A6774" t="s">
        <v>14563</v>
      </c>
      <c r="B6774" s="2">
        <v>46031</v>
      </c>
      <c r="C6774" s="2" t="str">
        <f>TEXT(Table2[[#This Row],[Date]], "mmm")</f>
        <v>Jan</v>
      </c>
      <c r="D6774" t="s">
        <v>14564</v>
      </c>
      <c r="E6774" t="s">
        <v>1106</v>
      </c>
      <c r="F6774" t="s">
        <v>512</v>
      </c>
      <c r="G6774" t="s">
        <v>7</v>
      </c>
      <c r="H6774" t="s">
        <v>1277</v>
      </c>
      <c r="I6774">
        <v>135.75</v>
      </c>
      <c r="J6774">
        <v>0.78580000000000005</v>
      </c>
      <c r="K6774">
        <v>106.67</v>
      </c>
      <c r="L6774">
        <v>1.8489999999999999E-3</v>
      </c>
      <c r="M6774">
        <v>5.76</v>
      </c>
      <c r="N6774" t="s">
        <v>1266</v>
      </c>
      <c r="O6774" t="s">
        <v>1270</v>
      </c>
    </row>
    <row r="6775" spans="1:15" x14ac:dyDescent="0.3">
      <c r="A6775" t="s">
        <v>14565</v>
      </c>
      <c r="B6775" s="2">
        <v>46269</v>
      </c>
      <c r="C6775" s="2" t="str">
        <f>TEXT(Table2[[#This Row],[Date]], "mmm")</f>
        <v>Sep</v>
      </c>
      <c r="D6775" t="s">
        <v>14566</v>
      </c>
      <c r="E6775" t="s">
        <v>1224</v>
      </c>
      <c r="F6775" t="s">
        <v>1164</v>
      </c>
      <c r="G6775" t="s">
        <v>7</v>
      </c>
      <c r="H6775" t="s">
        <v>1265</v>
      </c>
      <c r="I6775">
        <v>5142.8100000000004</v>
      </c>
      <c r="J6775">
        <v>1.2319</v>
      </c>
      <c r="K6775">
        <v>6335.43</v>
      </c>
      <c r="L6775">
        <v>1.601E-3</v>
      </c>
      <c r="M6775">
        <v>5.23</v>
      </c>
      <c r="N6775" t="s">
        <v>1266</v>
      </c>
      <c r="O6775" t="s">
        <v>1286</v>
      </c>
    </row>
    <row r="6776" spans="1:15" x14ac:dyDescent="0.3">
      <c r="A6776" t="s">
        <v>14567</v>
      </c>
      <c r="B6776" s="2">
        <v>46334</v>
      </c>
      <c r="C6776" s="2" t="str">
        <f>TEXT(Table2[[#This Row],[Date]], "mmm")</f>
        <v>Nov</v>
      </c>
      <c r="D6776" t="s">
        <v>14568</v>
      </c>
      <c r="E6776" t="s">
        <v>988</v>
      </c>
      <c r="F6776" t="s">
        <v>1114</v>
      </c>
      <c r="G6776" t="s">
        <v>7</v>
      </c>
      <c r="H6776" t="s">
        <v>1265</v>
      </c>
      <c r="I6776">
        <v>685.31</v>
      </c>
      <c r="J6776">
        <v>1.3851</v>
      </c>
      <c r="K6776">
        <v>949.22</v>
      </c>
      <c r="L6776">
        <v>1.4139999999999999E-3</v>
      </c>
      <c r="M6776">
        <v>4.78</v>
      </c>
      <c r="N6776" t="s">
        <v>1266</v>
      </c>
      <c r="O6776" t="s">
        <v>1267</v>
      </c>
    </row>
    <row r="6777" spans="1:15" x14ac:dyDescent="0.3">
      <c r="A6777" t="s">
        <v>14569</v>
      </c>
      <c r="B6777" s="2">
        <v>46300</v>
      </c>
      <c r="C6777" s="2" t="str">
        <f>TEXT(Table2[[#This Row],[Date]], "mmm")</f>
        <v>Oct</v>
      </c>
      <c r="D6777" t="s">
        <v>14570</v>
      </c>
      <c r="E6777" t="s">
        <v>556</v>
      </c>
      <c r="F6777" t="s">
        <v>402</v>
      </c>
      <c r="G6777" t="s">
        <v>7</v>
      </c>
      <c r="H6777" t="s">
        <v>1273</v>
      </c>
      <c r="I6777">
        <v>184.88</v>
      </c>
      <c r="J6777">
        <v>1.0883</v>
      </c>
      <c r="K6777">
        <v>201.2</v>
      </c>
      <c r="L6777">
        <v>2.8310000000000002E-3</v>
      </c>
      <c r="M6777">
        <v>9.74</v>
      </c>
      <c r="N6777" t="s">
        <v>1266</v>
      </c>
      <c r="O6777" t="s">
        <v>1286</v>
      </c>
    </row>
    <row r="6778" spans="1:15" x14ac:dyDescent="0.3">
      <c r="A6778" t="s">
        <v>14571</v>
      </c>
      <c r="B6778" s="2">
        <v>46260</v>
      </c>
      <c r="C6778" s="2" t="str">
        <f>TEXT(Table2[[#This Row],[Date]], "mmm")</f>
        <v>Aug</v>
      </c>
      <c r="D6778" t="s">
        <v>14572</v>
      </c>
      <c r="E6778" t="s">
        <v>1140</v>
      </c>
      <c r="F6778" t="s">
        <v>636</v>
      </c>
      <c r="G6778" t="s">
        <v>7</v>
      </c>
      <c r="H6778" t="s">
        <v>1265</v>
      </c>
      <c r="I6778">
        <v>10743.21</v>
      </c>
      <c r="J6778">
        <v>1.2565999999999999</v>
      </c>
      <c r="K6778">
        <v>13499.92</v>
      </c>
      <c r="L6778">
        <v>9.2500000000000004E-4</v>
      </c>
      <c r="M6778">
        <v>2.87</v>
      </c>
      <c r="N6778" t="s">
        <v>1266</v>
      </c>
      <c r="O6778" t="s">
        <v>1270</v>
      </c>
    </row>
    <row r="6779" spans="1:15" x14ac:dyDescent="0.3">
      <c r="A6779" t="s">
        <v>14573</v>
      </c>
      <c r="B6779" s="2">
        <v>46225</v>
      </c>
      <c r="C6779" s="2" t="str">
        <f>TEXT(Table2[[#This Row],[Date]], "mmm")</f>
        <v>Jul</v>
      </c>
      <c r="D6779" t="s">
        <v>14574</v>
      </c>
      <c r="E6779" t="s">
        <v>342</v>
      </c>
      <c r="F6779" t="s">
        <v>578</v>
      </c>
      <c r="G6779" t="s">
        <v>7</v>
      </c>
      <c r="H6779" t="s">
        <v>1289</v>
      </c>
      <c r="I6779">
        <v>1669.35</v>
      </c>
      <c r="J6779">
        <v>1.147</v>
      </c>
      <c r="K6779">
        <v>1914.74</v>
      </c>
      <c r="L6779">
        <v>2.8340000000000001E-3</v>
      </c>
      <c r="M6779">
        <v>9.65</v>
      </c>
      <c r="N6779" t="s">
        <v>1266</v>
      </c>
      <c r="O6779" t="s">
        <v>1270</v>
      </c>
    </row>
    <row r="6780" spans="1:15" x14ac:dyDescent="0.3">
      <c r="A6780" t="s">
        <v>14575</v>
      </c>
      <c r="B6780" s="2">
        <v>46269</v>
      </c>
      <c r="C6780" s="2" t="str">
        <f>TEXT(Table2[[#This Row],[Date]], "mmm")</f>
        <v>Sep</v>
      </c>
      <c r="D6780" t="s">
        <v>14576</v>
      </c>
      <c r="E6780" t="s">
        <v>700</v>
      </c>
      <c r="F6780" t="s">
        <v>1088</v>
      </c>
      <c r="G6780" t="s">
        <v>7</v>
      </c>
      <c r="H6780" t="s">
        <v>1280</v>
      </c>
      <c r="I6780">
        <v>2025.44</v>
      </c>
      <c r="J6780">
        <v>1.2319</v>
      </c>
      <c r="K6780">
        <v>2495.14</v>
      </c>
      <c r="L6780">
        <v>6.058E-3</v>
      </c>
      <c r="M6780">
        <v>20.59</v>
      </c>
      <c r="N6780" t="s">
        <v>1266</v>
      </c>
      <c r="O6780" t="s">
        <v>1267</v>
      </c>
    </row>
    <row r="6781" spans="1:15" x14ac:dyDescent="0.3">
      <c r="A6781" t="s">
        <v>14577</v>
      </c>
      <c r="B6781" s="2">
        <v>46257</v>
      </c>
      <c r="C6781" s="2" t="str">
        <f>TEXT(Table2[[#This Row],[Date]], "mmm")</f>
        <v>Aug</v>
      </c>
      <c r="D6781" t="s">
        <v>14578</v>
      </c>
      <c r="E6781" t="s">
        <v>724</v>
      </c>
      <c r="F6781" t="s">
        <v>588</v>
      </c>
      <c r="G6781" t="s">
        <v>7</v>
      </c>
      <c r="H6781" t="s">
        <v>1289</v>
      </c>
      <c r="I6781">
        <v>56812.49</v>
      </c>
      <c r="J6781">
        <v>1.1959</v>
      </c>
      <c r="K6781">
        <v>67942.06</v>
      </c>
      <c r="L6781">
        <v>4.019E-3</v>
      </c>
      <c r="M6781">
        <v>12.65</v>
      </c>
      <c r="N6781" t="s">
        <v>1266</v>
      </c>
      <c r="O6781" t="s">
        <v>1286</v>
      </c>
    </row>
    <row r="6782" spans="1:15" x14ac:dyDescent="0.3">
      <c r="A6782" t="s">
        <v>14579</v>
      </c>
      <c r="B6782" s="2">
        <v>46103</v>
      </c>
      <c r="C6782" s="2" t="str">
        <f>TEXT(Table2[[#This Row],[Date]], "mmm")</f>
        <v>Mar</v>
      </c>
      <c r="D6782" t="s">
        <v>14580</v>
      </c>
      <c r="E6782" t="s">
        <v>284</v>
      </c>
      <c r="F6782" t="s">
        <v>472</v>
      </c>
      <c r="G6782" t="s">
        <v>7</v>
      </c>
      <c r="H6782" t="s">
        <v>1277</v>
      </c>
      <c r="I6782">
        <v>590.29999999999995</v>
      </c>
      <c r="J6782">
        <v>0.99309999999999998</v>
      </c>
      <c r="K6782">
        <v>586.23</v>
      </c>
      <c r="L6782">
        <v>1.2290000000000001E-3</v>
      </c>
      <c r="M6782">
        <v>3.98</v>
      </c>
      <c r="N6782" t="s">
        <v>1266</v>
      </c>
      <c r="O6782" t="s">
        <v>1270</v>
      </c>
    </row>
    <row r="6783" spans="1:15" x14ac:dyDescent="0.3">
      <c r="A6783" t="s">
        <v>14581</v>
      </c>
      <c r="B6783" s="2">
        <v>46378</v>
      </c>
      <c r="C6783" s="2" t="str">
        <f>TEXT(Table2[[#This Row],[Date]], "mmm")</f>
        <v>Dec</v>
      </c>
      <c r="D6783" t="s">
        <v>14582</v>
      </c>
      <c r="E6783" t="s">
        <v>378</v>
      </c>
      <c r="F6783" t="s">
        <v>374</v>
      </c>
      <c r="G6783" t="s">
        <v>7</v>
      </c>
      <c r="H6783" t="s">
        <v>1265</v>
      </c>
      <c r="I6783">
        <v>1147.92</v>
      </c>
      <c r="J6783">
        <v>1.4681999999999999</v>
      </c>
      <c r="K6783">
        <v>1685.38</v>
      </c>
      <c r="L6783">
        <v>6.9909999999999998E-3</v>
      </c>
      <c r="M6783">
        <v>21.04</v>
      </c>
      <c r="N6783" t="s">
        <v>1266</v>
      </c>
      <c r="O6783" t="s">
        <v>1270</v>
      </c>
    </row>
    <row r="6784" spans="1:15" x14ac:dyDescent="0.3">
      <c r="A6784" t="s">
        <v>14583</v>
      </c>
      <c r="B6784" s="2">
        <v>46035</v>
      </c>
      <c r="C6784" s="2" t="str">
        <f>TEXT(Table2[[#This Row],[Date]], "mmm")</f>
        <v>Jan</v>
      </c>
      <c r="D6784" t="s">
        <v>14584</v>
      </c>
      <c r="E6784" t="s">
        <v>1148</v>
      </c>
      <c r="F6784" t="s">
        <v>1162</v>
      </c>
      <c r="G6784" t="s">
        <v>7</v>
      </c>
      <c r="H6784" t="s">
        <v>1265</v>
      </c>
      <c r="I6784">
        <v>508.19</v>
      </c>
      <c r="J6784">
        <v>0.83879999999999999</v>
      </c>
      <c r="K6784">
        <v>426.27</v>
      </c>
      <c r="L6784">
        <v>3.4329999999999999E-3</v>
      </c>
      <c r="M6784">
        <v>10.71</v>
      </c>
      <c r="N6784" t="s">
        <v>1266</v>
      </c>
      <c r="O6784" t="s">
        <v>1267</v>
      </c>
    </row>
    <row r="6785" spans="1:15" x14ac:dyDescent="0.3">
      <c r="A6785" t="s">
        <v>14585</v>
      </c>
      <c r="B6785" s="2">
        <v>46349</v>
      </c>
      <c r="C6785" s="2" t="str">
        <f>TEXT(Table2[[#This Row],[Date]], "mmm")</f>
        <v>Nov</v>
      </c>
      <c r="D6785" t="s">
        <v>14586</v>
      </c>
      <c r="E6785" t="s">
        <v>444</v>
      </c>
      <c r="F6785" t="s">
        <v>152</v>
      </c>
      <c r="G6785" t="s">
        <v>7</v>
      </c>
      <c r="H6785" t="s">
        <v>1273</v>
      </c>
      <c r="I6785">
        <v>9752.81</v>
      </c>
      <c r="J6785">
        <v>1.4147000000000001</v>
      </c>
      <c r="K6785">
        <v>13797.3</v>
      </c>
      <c r="L6785">
        <v>1.2210000000000001E-3</v>
      </c>
      <c r="M6785">
        <v>3.99</v>
      </c>
      <c r="N6785" t="s">
        <v>1266</v>
      </c>
      <c r="O6785" t="s">
        <v>1267</v>
      </c>
    </row>
    <row r="6786" spans="1:15" x14ac:dyDescent="0.3">
      <c r="A6786" t="s">
        <v>14587</v>
      </c>
      <c r="B6786" s="2">
        <v>46038</v>
      </c>
      <c r="C6786" s="2" t="str">
        <f>TEXT(Table2[[#This Row],[Date]], "mmm")</f>
        <v>Jan</v>
      </c>
      <c r="D6786" t="s">
        <v>14588</v>
      </c>
      <c r="E6786" t="s">
        <v>796</v>
      </c>
      <c r="F6786" t="s">
        <v>514</v>
      </c>
      <c r="G6786" t="s">
        <v>7</v>
      </c>
      <c r="H6786" t="s">
        <v>1265</v>
      </c>
      <c r="I6786">
        <v>238.27</v>
      </c>
      <c r="J6786">
        <v>0.8448</v>
      </c>
      <c r="K6786">
        <v>201.29</v>
      </c>
      <c r="L6786">
        <v>1.0039999999999999E-3</v>
      </c>
      <c r="M6786">
        <v>3.48</v>
      </c>
      <c r="N6786" t="s">
        <v>1285</v>
      </c>
      <c r="O6786" t="s">
        <v>1270</v>
      </c>
    </row>
    <row r="6787" spans="1:15" x14ac:dyDescent="0.3">
      <c r="A6787" t="s">
        <v>14589</v>
      </c>
      <c r="B6787" s="2">
        <v>46067</v>
      </c>
      <c r="C6787" s="2" t="str">
        <f>TEXT(Table2[[#This Row],[Date]], "mmm")</f>
        <v>Feb</v>
      </c>
      <c r="D6787" t="s">
        <v>14590</v>
      </c>
      <c r="E6787" t="s">
        <v>1204</v>
      </c>
      <c r="F6787" t="s">
        <v>924</v>
      </c>
      <c r="G6787" t="s">
        <v>7</v>
      </c>
      <c r="H6787" t="s">
        <v>1280</v>
      </c>
      <c r="I6787">
        <v>5211.6499999999996</v>
      </c>
      <c r="J6787">
        <v>0.91739999999999999</v>
      </c>
      <c r="K6787">
        <v>4781.17</v>
      </c>
      <c r="L6787">
        <v>1.5839999999999999E-3</v>
      </c>
      <c r="M6787">
        <v>5.01</v>
      </c>
      <c r="N6787" t="s">
        <v>1266</v>
      </c>
      <c r="O6787" t="s">
        <v>1267</v>
      </c>
    </row>
    <row r="6788" spans="1:15" x14ac:dyDescent="0.3">
      <c r="A6788" t="s">
        <v>14591</v>
      </c>
      <c r="B6788" s="2">
        <v>46343</v>
      </c>
      <c r="C6788" s="2" t="str">
        <f>TEXT(Table2[[#This Row],[Date]], "mmm")</f>
        <v>Nov</v>
      </c>
      <c r="D6788" t="s">
        <v>14592</v>
      </c>
      <c r="E6788" t="s">
        <v>1232</v>
      </c>
      <c r="F6788" t="s">
        <v>1084</v>
      </c>
      <c r="G6788" t="s">
        <v>7</v>
      </c>
      <c r="H6788" t="s">
        <v>1273</v>
      </c>
      <c r="I6788">
        <v>6959.83</v>
      </c>
      <c r="J6788">
        <v>1.4005000000000001</v>
      </c>
      <c r="K6788">
        <v>9747.24</v>
      </c>
      <c r="L6788">
        <v>2.3140000000000001E-3</v>
      </c>
      <c r="M6788">
        <v>7.23</v>
      </c>
      <c r="N6788" t="s">
        <v>1266</v>
      </c>
      <c r="O6788" t="s">
        <v>1267</v>
      </c>
    </row>
    <row r="6789" spans="1:15" x14ac:dyDescent="0.3">
      <c r="A6789" t="s">
        <v>14593</v>
      </c>
      <c r="B6789" s="2">
        <v>46161</v>
      </c>
      <c r="C6789" s="2" t="str">
        <f>TEXT(Table2[[#This Row],[Date]], "mmm")</f>
        <v>May</v>
      </c>
      <c r="D6789" t="s">
        <v>14594</v>
      </c>
      <c r="E6789" t="s">
        <v>1176</v>
      </c>
      <c r="F6789" t="s">
        <v>133</v>
      </c>
      <c r="G6789" t="s">
        <v>7</v>
      </c>
      <c r="H6789" t="s">
        <v>1265</v>
      </c>
      <c r="I6789">
        <v>401.14</v>
      </c>
      <c r="J6789">
        <v>1.0353000000000001</v>
      </c>
      <c r="K6789">
        <v>415.3</v>
      </c>
      <c r="L6789">
        <v>2.9710000000000001E-3</v>
      </c>
      <c r="M6789">
        <v>9.49</v>
      </c>
      <c r="N6789" t="s">
        <v>1266</v>
      </c>
      <c r="O6789" t="s">
        <v>1267</v>
      </c>
    </row>
    <row r="6790" spans="1:15" x14ac:dyDescent="0.3">
      <c r="A6790" t="s">
        <v>14595</v>
      </c>
      <c r="B6790" s="2">
        <v>46348</v>
      </c>
      <c r="C6790" s="2" t="str">
        <f>TEXT(Table2[[#This Row],[Date]], "mmm")</f>
        <v>Nov</v>
      </c>
      <c r="D6790" t="s">
        <v>14596</v>
      </c>
      <c r="E6790" t="s">
        <v>306</v>
      </c>
      <c r="F6790" t="s">
        <v>1080</v>
      </c>
      <c r="G6790" t="s">
        <v>7</v>
      </c>
      <c r="H6790" t="s">
        <v>1265</v>
      </c>
      <c r="I6790">
        <v>848.41</v>
      </c>
      <c r="J6790">
        <v>1.3537999999999999</v>
      </c>
      <c r="K6790">
        <v>1148.58</v>
      </c>
      <c r="L6790">
        <v>1.699E-3</v>
      </c>
      <c r="M6790">
        <v>4.97</v>
      </c>
      <c r="N6790" t="s">
        <v>1266</v>
      </c>
      <c r="O6790" t="s">
        <v>1267</v>
      </c>
    </row>
    <row r="6791" spans="1:15" x14ac:dyDescent="0.3">
      <c r="A6791" t="s">
        <v>14597</v>
      </c>
      <c r="B6791" s="2">
        <v>46170</v>
      </c>
      <c r="C6791" s="2" t="str">
        <f>TEXT(Table2[[#This Row],[Date]], "mmm")</f>
        <v>May</v>
      </c>
      <c r="D6791" t="s">
        <v>14598</v>
      </c>
      <c r="E6791" t="s">
        <v>876</v>
      </c>
      <c r="F6791" t="s">
        <v>1198</v>
      </c>
      <c r="G6791" t="s">
        <v>7</v>
      </c>
      <c r="H6791" t="s">
        <v>1280</v>
      </c>
      <c r="I6791">
        <v>8315.66</v>
      </c>
      <c r="J6791">
        <v>1.0402</v>
      </c>
      <c r="K6791">
        <v>8649.9500000000007</v>
      </c>
      <c r="L6791">
        <v>1.774E-3</v>
      </c>
      <c r="M6791">
        <v>5.28</v>
      </c>
      <c r="N6791" t="s">
        <v>1266</v>
      </c>
      <c r="O6791" t="s">
        <v>1274</v>
      </c>
    </row>
    <row r="6792" spans="1:15" x14ac:dyDescent="0.3">
      <c r="A6792" t="s">
        <v>14599</v>
      </c>
      <c r="B6792" s="2">
        <v>46377</v>
      </c>
      <c r="C6792" s="2" t="str">
        <f>TEXT(Table2[[#This Row],[Date]], "mmm")</f>
        <v>Dec</v>
      </c>
      <c r="D6792" t="s">
        <v>14600</v>
      </c>
      <c r="E6792" t="s">
        <v>808</v>
      </c>
      <c r="F6792" t="s">
        <v>232</v>
      </c>
      <c r="G6792" t="s">
        <v>7</v>
      </c>
      <c r="H6792" t="s">
        <v>1280</v>
      </c>
      <c r="I6792">
        <v>103.33</v>
      </c>
      <c r="J6792">
        <v>1.4167000000000001</v>
      </c>
      <c r="K6792">
        <v>146.38999999999999</v>
      </c>
      <c r="L6792">
        <v>2.7190000000000001E-3</v>
      </c>
      <c r="M6792">
        <v>8.43</v>
      </c>
      <c r="N6792" t="s">
        <v>1266</v>
      </c>
      <c r="O6792" t="s">
        <v>1270</v>
      </c>
    </row>
    <row r="6793" spans="1:15" x14ac:dyDescent="0.3">
      <c r="A6793" t="s">
        <v>14601</v>
      </c>
      <c r="B6793" s="2">
        <v>46258</v>
      </c>
      <c r="C6793" s="2" t="str">
        <f>TEXT(Table2[[#This Row],[Date]], "mmm")</f>
        <v>Aug</v>
      </c>
      <c r="D6793" t="s">
        <v>14602</v>
      </c>
      <c r="E6793" t="s">
        <v>26</v>
      </c>
      <c r="F6793" t="s">
        <v>924</v>
      </c>
      <c r="G6793" t="s">
        <v>7</v>
      </c>
      <c r="H6793" t="s">
        <v>1277</v>
      </c>
      <c r="I6793">
        <v>1151.6500000000001</v>
      </c>
      <c r="J6793">
        <v>1.2229000000000001</v>
      </c>
      <c r="K6793">
        <v>1408.35</v>
      </c>
      <c r="L6793">
        <v>1.5410000000000001E-3</v>
      </c>
      <c r="M6793">
        <v>4.6399999999999997</v>
      </c>
      <c r="N6793" t="s">
        <v>1266</v>
      </c>
      <c r="O6793" t="s">
        <v>1267</v>
      </c>
    </row>
    <row r="6794" spans="1:15" x14ac:dyDescent="0.3">
      <c r="A6794" t="s">
        <v>14603</v>
      </c>
      <c r="B6794" s="2">
        <v>46213</v>
      </c>
      <c r="C6794" s="2" t="str">
        <f>TEXT(Table2[[#This Row],[Date]], "mmm")</f>
        <v>Jul</v>
      </c>
      <c r="D6794" t="s">
        <v>14604</v>
      </c>
      <c r="E6794" t="s">
        <v>382</v>
      </c>
      <c r="F6794" t="s">
        <v>722</v>
      </c>
      <c r="G6794" t="s">
        <v>7</v>
      </c>
      <c r="H6794" t="s">
        <v>1265</v>
      </c>
      <c r="I6794">
        <v>671.12</v>
      </c>
      <c r="J6794">
        <v>1.1551</v>
      </c>
      <c r="K6794">
        <v>775.21</v>
      </c>
      <c r="L6794">
        <v>2.4239999999999999E-3</v>
      </c>
      <c r="M6794">
        <v>6.92</v>
      </c>
      <c r="N6794" t="s">
        <v>1266</v>
      </c>
      <c r="O6794" t="s">
        <v>1286</v>
      </c>
    </row>
    <row r="6795" spans="1:15" x14ac:dyDescent="0.3">
      <c r="A6795" t="s">
        <v>14605</v>
      </c>
      <c r="B6795" s="2">
        <v>46123</v>
      </c>
      <c r="C6795" s="2" t="str">
        <f>TEXT(Table2[[#This Row],[Date]], "mmm")</f>
        <v>Apr</v>
      </c>
      <c r="D6795" t="s">
        <v>13968</v>
      </c>
      <c r="E6795" t="s">
        <v>75</v>
      </c>
      <c r="F6795" t="s">
        <v>636</v>
      </c>
      <c r="G6795" t="s">
        <v>7</v>
      </c>
      <c r="H6795" t="s">
        <v>1289</v>
      </c>
      <c r="I6795">
        <v>1078.31</v>
      </c>
      <c r="J6795">
        <v>1.2515000000000001</v>
      </c>
      <c r="K6795">
        <v>1349.5</v>
      </c>
      <c r="L6795">
        <v>3.4619999999999998E-3</v>
      </c>
      <c r="M6795">
        <v>11.1</v>
      </c>
      <c r="N6795" t="s">
        <v>1266</v>
      </c>
      <c r="O6795" t="s">
        <v>1274</v>
      </c>
    </row>
    <row r="6796" spans="1:15" x14ac:dyDescent="0.3">
      <c r="A6796" t="s">
        <v>14606</v>
      </c>
      <c r="B6796" s="2">
        <v>46127</v>
      </c>
      <c r="C6796" s="2" t="str">
        <f>TEXT(Table2[[#This Row],[Date]], "mmm")</f>
        <v>Apr</v>
      </c>
      <c r="D6796" t="s">
        <v>14607</v>
      </c>
      <c r="E6796" t="s">
        <v>272</v>
      </c>
      <c r="F6796" t="s">
        <v>576</v>
      </c>
      <c r="G6796" t="s">
        <v>7</v>
      </c>
      <c r="H6796" t="s">
        <v>1277</v>
      </c>
      <c r="I6796">
        <v>64.91</v>
      </c>
      <c r="J6796">
        <v>1.3113999999999999</v>
      </c>
      <c r="K6796">
        <v>85.12</v>
      </c>
      <c r="L6796">
        <v>2.1770000000000001E-3</v>
      </c>
      <c r="M6796">
        <v>7.79</v>
      </c>
      <c r="N6796" t="s">
        <v>1266</v>
      </c>
      <c r="O6796" t="s">
        <v>1270</v>
      </c>
    </row>
    <row r="6797" spans="1:15" x14ac:dyDescent="0.3">
      <c r="A6797" t="s">
        <v>14608</v>
      </c>
      <c r="B6797" s="2">
        <v>46272</v>
      </c>
      <c r="C6797" s="2" t="str">
        <f>TEXT(Table2[[#This Row],[Date]], "mmm")</f>
        <v>Sep</v>
      </c>
      <c r="D6797" t="s">
        <v>14609</v>
      </c>
      <c r="E6797" t="s">
        <v>784</v>
      </c>
      <c r="F6797" t="s">
        <v>258</v>
      </c>
      <c r="G6797" t="s">
        <v>7</v>
      </c>
      <c r="H6797" t="s">
        <v>1289</v>
      </c>
      <c r="I6797">
        <v>1806.41</v>
      </c>
      <c r="J6797">
        <v>1.1875</v>
      </c>
      <c r="K6797">
        <v>2145.11</v>
      </c>
      <c r="L6797">
        <v>4.8170000000000001E-3</v>
      </c>
      <c r="M6797">
        <v>15.43</v>
      </c>
      <c r="N6797" t="s">
        <v>1266</v>
      </c>
      <c r="O6797" t="s">
        <v>1270</v>
      </c>
    </row>
    <row r="6798" spans="1:15" x14ac:dyDescent="0.3">
      <c r="A6798" t="s">
        <v>14610</v>
      </c>
      <c r="B6798" s="2">
        <v>46116</v>
      </c>
      <c r="C6798" s="2" t="str">
        <f>TEXT(Table2[[#This Row],[Date]], "mmm")</f>
        <v>Apr</v>
      </c>
      <c r="D6798" t="s">
        <v>14611</v>
      </c>
      <c r="E6798" t="s">
        <v>252</v>
      </c>
      <c r="F6798" t="s">
        <v>496</v>
      </c>
      <c r="G6798" t="s">
        <v>7</v>
      </c>
      <c r="H6798" t="s">
        <v>1280</v>
      </c>
      <c r="I6798">
        <v>119.22</v>
      </c>
      <c r="J6798">
        <v>1.117</v>
      </c>
      <c r="K6798">
        <v>133.16999999999999</v>
      </c>
      <c r="L6798">
        <v>2.124E-3</v>
      </c>
      <c r="M6798">
        <v>5.88</v>
      </c>
      <c r="N6798" t="s">
        <v>1266</v>
      </c>
      <c r="O6798" t="s">
        <v>1267</v>
      </c>
    </row>
    <row r="6799" spans="1:15" x14ac:dyDescent="0.3">
      <c r="A6799" t="s">
        <v>14612</v>
      </c>
      <c r="B6799" s="2">
        <v>46242</v>
      </c>
      <c r="C6799" s="2" t="str">
        <f>TEXT(Table2[[#This Row],[Date]], "mmm")</f>
        <v>Aug</v>
      </c>
      <c r="D6799" t="s">
        <v>14613</v>
      </c>
      <c r="E6799" t="s">
        <v>1236</v>
      </c>
      <c r="F6799" t="s">
        <v>886</v>
      </c>
      <c r="G6799" t="s">
        <v>7</v>
      </c>
      <c r="H6799" t="s">
        <v>1280</v>
      </c>
      <c r="I6799">
        <v>1469.15</v>
      </c>
      <c r="J6799">
        <v>1.1780999999999999</v>
      </c>
      <c r="K6799">
        <v>1730.81</v>
      </c>
      <c r="L6799">
        <v>1.317E-3</v>
      </c>
      <c r="M6799">
        <v>4.4000000000000004</v>
      </c>
      <c r="N6799" t="s">
        <v>1266</v>
      </c>
      <c r="O6799" t="s">
        <v>1286</v>
      </c>
    </row>
    <row r="6800" spans="1:15" x14ac:dyDescent="0.3">
      <c r="A6800" t="s">
        <v>14614</v>
      </c>
      <c r="B6800" s="2">
        <v>46320</v>
      </c>
      <c r="C6800" s="2" t="str">
        <f>TEXT(Table2[[#This Row],[Date]], "mmm")</f>
        <v>Oct</v>
      </c>
      <c r="D6800" t="s">
        <v>14615</v>
      </c>
      <c r="E6800" t="s">
        <v>860</v>
      </c>
      <c r="F6800" t="s">
        <v>278</v>
      </c>
      <c r="G6800" t="s">
        <v>7</v>
      </c>
      <c r="H6800" t="s">
        <v>1265</v>
      </c>
      <c r="I6800">
        <v>1616.35</v>
      </c>
      <c r="J6800">
        <v>1.3177000000000001</v>
      </c>
      <c r="K6800">
        <v>2129.86</v>
      </c>
      <c r="L6800">
        <v>6.5009999999999998E-3</v>
      </c>
      <c r="M6800">
        <v>21.44</v>
      </c>
      <c r="N6800" t="s">
        <v>1285</v>
      </c>
      <c r="O6800" t="s">
        <v>1270</v>
      </c>
    </row>
    <row r="6801" spans="1:15" x14ac:dyDescent="0.3">
      <c r="A6801" t="s">
        <v>14616</v>
      </c>
      <c r="B6801" s="2">
        <v>46361</v>
      </c>
      <c r="C6801" s="2" t="str">
        <f>TEXT(Table2[[#This Row],[Date]], "mmm")</f>
        <v>Dec</v>
      </c>
      <c r="D6801" t="s">
        <v>14617</v>
      </c>
      <c r="E6801" t="s">
        <v>1062</v>
      </c>
      <c r="F6801" t="s">
        <v>518</v>
      </c>
      <c r="G6801" t="s">
        <v>7</v>
      </c>
      <c r="H6801" t="s">
        <v>1280</v>
      </c>
      <c r="I6801">
        <v>6327.45</v>
      </c>
      <c r="J6801">
        <v>1.3966000000000001</v>
      </c>
      <c r="K6801">
        <v>8836.92</v>
      </c>
      <c r="L6801">
        <v>3.3400000000000001E-3</v>
      </c>
      <c r="M6801">
        <v>11.08</v>
      </c>
      <c r="N6801" t="s">
        <v>1266</v>
      </c>
      <c r="O6801" t="s">
        <v>1267</v>
      </c>
    </row>
    <row r="6802" spans="1:15" x14ac:dyDescent="0.3">
      <c r="A6802" t="s">
        <v>14618</v>
      </c>
      <c r="B6802" s="2">
        <v>46155</v>
      </c>
      <c r="C6802" s="2" t="str">
        <f>TEXT(Table2[[#This Row],[Date]], "mmm")</f>
        <v>May</v>
      </c>
      <c r="D6802" t="s">
        <v>14619</v>
      </c>
      <c r="E6802" t="s">
        <v>125</v>
      </c>
      <c r="F6802" t="s">
        <v>596</v>
      </c>
      <c r="G6802" t="s">
        <v>7</v>
      </c>
      <c r="H6802" t="s">
        <v>1265</v>
      </c>
      <c r="I6802">
        <v>5468.77</v>
      </c>
      <c r="J6802">
        <v>1.0201</v>
      </c>
      <c r="K6802">
        <v>5578.69</v>
      </c>
      <c r="L6802">
        <v>2.359E-3</v>
      </c>
      <c r="M6802">
        <v>7.06</v>
      </c>
      <c r="N6802" t="s">
        <v>1266</v>
      </c>
      <c r="O6802" t="s">
        <v>1274</v>
      </c>
    </row>
    <row r="6803" spans="1:15" x14ac:dyDescent="0.3">
      <c r="A6803" t="s">
        <v>14620</v>
      </c>
      <c r="B6803" s="2">
        <v>46383</v>
      </c>
      <c r="C6803" s="2" t="str">
        <f>TEXT(Table2[[#This Row],[Date]], "mmm")</f>
        <v>Dec</v>
      </c>
      <c r="D6803" t="s">
        <v>14621</v>
      </c>
      <c r="E6803" t="s">
        <v>1144</v>
      </c>
      <c r="F6803" t="s">
        <v>508</v>
      </c>
      <c r="G6803" t="s">
        <v>7</v>
      </c>
      <c r="H6803" t="s">
        <v>1277</v>
      </c>
      <c r="I6803">
        <v>1035.8900000000001</v>
      </c>
      <c r="J6803">
        <v>1.4398</v>
      </c>
      <c r="K6803">
        <v>1491.47</v>
      </c>
      <c r="L6803">
        <v>2.313E-3</v>
      </c>
      <c r="M6803">
        <v>7.64</v>
      </c>
      <c r="N6803" t="s">
        <v>1266</v>
      </c>
      <c r="O6803" t="s">
        <v>1274</v>
      </c>
    </row>
    <row r="6804" spans="1:15" x14ac:dyDescent="0.3">
      <c r="A6804" t="s">
        <v>14622</v>
      </c>
      <c r="B6804" s="2">
        <v>46177</v>
      </c>
      <c r="C6804" s="2" t="str">
        <f>TEXT(Table2[[#This Row],[Date]], "mmm")</f>
        <v>Jun</v>
      </c>
      <c r="D6804" t="s">
        <v>14623</v>
      </c>
      <c r="E6804" t="s">
        <v>810</v>
      </c>
      <c r="F6804" t="s">
        <v>113</v>
      </c>
      <c r="G6804" t="s">
        <v>7</v>
      </c>
      <c r="H6804" t="s">
        <v>1265</v>
      </c>
      <c r="I6804">
        <v>3326.73</v>
      </c>
      <c r="J6804">
        <v>1.0535000000000001</v>
      </c>
      <c r="K6804">
        <v>3504.71</v>
      </c>
      <c r="L6804">
        <v>1.4419999999999999E-3</v>
      </c>
      <c r="M6804">
        <v>4.8099999999999996</v>
      </c>
      <c r="N6804" t="s">
        <v>1266</v>
      </c>
      <c r="O6804" t="s">
        <v>1270</v>
      </c>
    </row>
    <row r="6805" spans="1:15" x14ac:dyDescent="0.3">
      <c r="A6805" t="s">
        <v>14624</v>
      </c>
      <c r="B6805" s="2">
        <v>46050</v>
      </c>
      <c r="C6805" s="2" t="str">
        <f>TEXT(Table2[[#This Row],[Date]], "mmm")</f>
        <v>Jan</v>
      </c>
      <c r="D6805" t="s">
        <v>14625</v>
      </c>
      <c r="E6805" t="s">
        <v>1080</v>
      </c>
      <c r="F6805" t="s">
        <v>824</v>
      </c>
      <c r="G6805" t="s">
        <v>7</v>
      </c>
      <c r="H6805" t="s">
        <v>1280</v>
      </c>
      <c r="I6805">
        <v>4014.11</v>
      </c>
      <c r="J6805">
        <v>0.89270000000000005</v>
      </c>
      <c r="K6805">
        <v>3583.4</v>
      </c>
      <c r="L6805">
        <v>2.3419999999999999E-3</v>
      </c>
      <c r="M6805">
        <v>7.62</v>
      </c>
      <c r="N6805" t="s">
        <v>1266</v>
      </c>
      <c r="O6805" t="s">
        <v>1267</v>
      </c>
    </row>
    <row r="6806" spans="1:15" x14ac:dyDescent="0.3">
      <c r="A6806" t="s">
        <v>14626</v>
      </c>
      <c r="B6806" s="2">
        <v>46304</v>
      </c>
      <c r="C6806" s="2" t="str">
        <f>TEXT(Table2[[#This Row],[Date]], "mmm")</f>
        <v>Oct</v>
      </c>
      <c r="D6806" t="s">
        <v>14627</v>
      </c>
      <c r="E6806" t="s">
        <v>1042</v>
      </c>
      <c r="F6806" t="s">
        <v>1050</v>
      </c>
      <c r="G6806" t="s">
        <v>7</v>
      </c>
      <c r="H6806" t="s">
        <v>1280</v>
      </c>
      <c r="I6806">
        <v>1263.6400000000001</v>
      </c>
      <c r="J6806">
        <v>1.1202000000000001</v>
      </c>
      <c r="K6806">
        <v>1415.53</v>
      </c>
      <c r="L6806">
        <v>1.583E-3</v>
      </c>
      <c r="M6806">
        <v>5.0999999999999996</v>
      </c>
      <c r="N6806" t="s">
        <v>1266</v>
      </c>
      <c r="O6806" t="s">
        <v>1274</v>
      </c>
    </row>
    <row r="6807" spans="1:15" x14ac:dyDescent="0.3">
      <c r="A6807" t="s">
        <v>14628</v>
      </c>
      <c r="B6807" s="2">
        <v>46138</v>
      </c>
      <c r="C6807" s="2" t="str">
        <f>TEXT(Table2[[#This Row],[Date]], "mmm")</f>
        <v>Apr</v>
      </c>
      <c r="D6807" t="s">
        <v>14629</v>
      </c>
      <c r="E6807" t="s">
        <v>610</v>
      </c>
      <c r="F6807" t="s">
        <v>972</v>
      </c>
      <c r="G6807" t="s">
        <v>7</v>
      </c>
      <c r="H6807" t="s">
        <v>1280</v>
      </c>
      <c r="I6807">
        <v>686.73</v>
      </c>
      <c r="J6807">
        <v>1.1800999999999999</v>
      </c>
      <c r="K6807">
        <v>810.41</v>
      </c>
      <c r="L6807">
        <v>4.4299999999999999E-3</v>
      </c>
      <c r="M6807">
        <v>14.12</v>
      </c>
      <c r="N6807" t="s">
        <v>1266</v>
      </c>
      <c r="O6807" t="s">
        <v>1267</v>
      </c>
    </row>
    <row r="6808" spans="1:15" x14ac:dyDescent="0.3">
      <c r="A6808" t="s">
        <v>14630</v>
      </c>
      <c r="B6808" s="2">
        <v>46327</v>
      </c>
      <c r="C6808" s="2" t="str">
        <f>TEXT(Table2[[#This Row],[Date]], "mmm")</f>
        <v>Nov</v>
      </c>
      <c r="D6808" t="s">
        <v>14631</v>
      </c>
      <c r="E6808" t="s">
        <v>750</v>
      </c>
      <c r="F6808" t="s">
        <v>946</v>
      </c>
      <c r="G6808" t="s">
        <v>7</v>
      </c>
      <c r="H6808" t="s">
        <v>1277</v>
      </c>
      <c r="I6808">
        <v>6509.73</v>
      </c>
      <c r="J6808">
        <v>1.2827</v>
      </c>
      <c r="K6808">
        <v>8350.0300000000007</v>
      </c>
      <c r="L6808">
        <v>2.8419999999999999E-3</v>
      </c>
      <c r="M6808">
        <v>9.9499999999999993</v>
      </c>
      <c r="N6808" t="s">
        <v>1266</v>
      </c>
      <c r="O6808" t="s">
        <v>1267</v>
      </c>
    </row>
    <row r="6809" spans="1:15" x14ac:dyDescent="0.3">
      <c r="A6809" t="s">
        <v>14632</v>
      </c>
      <c r="B6809" s="2">
        <v>46256</v>
      </c>
      <c r="C6809" s="2" t="str">
        <f>TEXT(Table2[[#This Row],[Date]], "mmm")</f>
        <v>Aug</v>
      </c>
      <c r="D6809" t="s">
        <v>14633</v>
      </c>
      <c r="E6809" t="s">
        <v>716</v>
      </c>
      <c r="F6809" t="s">
        <v>476</v>
      </c>
      <c r="G6809" t="s">
        <v>7</v>
      </c>
      <c r="H6809" t="s">
        <v>1280</v>
      </c>
      <c r="I6809">
        <v>1343.54</v>
      </c>
      <c r="J6809">
        <v>1.2172000000000001</v>
      </c>
      <c r="K6809">
        <v>1635.36</v>
      </c>
      <c r="L6809">
        <v>2.5140000000000002E-3</v>
      </c>
      <c r="M6809">
        <v>7.96</v>
      </c>
      <c r="N6809" t="s">
        <v>1266</v>
      </c>
      <c r="O6809" t="s">
        <v>1267</v>
      </c>
    </row>
    <row r="6810" spans="1:15" x14ac:dyDescent="0.3">
      <c r="A6810" t="s">
        <v>14634</v>
      </c>
      <c r="B6810" s="2">
        <v>46023</v>
      </c>
      <c r="C6810" s="2" t="str">
        <f>TEXT(Table2[[#This Row],[Date]], "mmm")</f>
        <v>Jan</v>
      </c>
      <c r="D6810" t="s">
        <v>14635</v>
      </c>
      <c r="E6810" t="s">
        <v>1096</v>
      </c>
      <c r="F6810" t="s">
        <v>138</v>
      </c>
      <c r="G6810" t="s">
        <v>7</v>
      </c>
      <c r="H6810" t="s">
        <v>1273</v>
      </c>
      <c r="I6810">
        <v>262.23</v>
      </c>
      <c r="J6810">
        <v>0.80959999999999999</v>
      </c>
      <c r="K6810">
        <v>212.3</v>
      </c>
      <c r="L6810">
        <v>1.7210000000000001E-3</v>
      </c>
      <c r="M6810">
        <v>5.84</v>
      </c>
      <c r="N6810" t="s">
        <v>1266</v>
      </c>
      <c r="O6810" t="s">
        <v>1267</v>
      </c>
    </row>
    <row r="6811" spans="1:15" x14ac:dyDescent="0.3">
      <c r="A6811" t="s">
        <v>14636</v>
      </c>
      <c r="B6811" s="2">
        <v>46370</v>
      </c>
      <c r="C6811" s="2" t="str">
        <f>TEXT(Table2[[#This Row],[Date]], "mmm")</f>
        <v>Dec</v>
      </c>
      <c r="D6811" t="s">
        <v>14637</v>
      </c>
      <c r="E6811" t="s">
        <v>614</v>
      </c>
      <c r="F6811" t="s">
        <v>858</v>
      </c>
      <c r="G6811" t="s">
        <v>7</v>
      </c>
      <c r="H6811" t="s">
        <v>1277</v>
      </c>
      <c r="I6811">
        <v>1656.01</v>
      </c>
      <c r="J6811">
        <v>1.3815</v>
      </c>
      <c r="K6811">
        <v>2287.7800000000002</v>
      </c>
      <c r="L6811">
        <v>2.3939999999999999E-3</v>
      </c>
      <c r="M6811">
        <v>7.88</v>
      </c>
      <c r="N6811" t="s">
        <v>1266</v>
      </c>
      <c r="O6811" t="s">
        <v>1267</v>
      </c>
    </row>
    <row r="6812" spans="1:15" x14ac:dyDescent="0.3">
      <c r="A6812" t="s">
        <v>14638</v>
      </c>
      <c r="B6812" s="2">
        <v>46262</v>
      </c>
      <c r="C6812" s="2" t="str">
        <f>TEXT(Table2[[#This Row],[Date]], "mmm")</f>
        <v>Aug</v>
      </c>
      <c r="D6812" t="s">
        <v>14639</v>
      </c>
      <c r="E6812" t="s">
        <v>686</v>
      </c>
      <c r="F6812" t="s">
        <v>714</v>
      </c>
      <c r="G6812" t="s">
        <v>7</v>
      </c>
      <c r="H6812" t="s">
        <v>1273</v>
      </c>
      <c r="I6812">
        <v>1014.18</v>
      </c>
      <c r="J6812">
        <v>1.2090000000000001</v>
      </c>
      <c r="K6812">
        <v>1226.1400000000001</v>
      </c>
      <c r="L6812">
        <v>1.0740000000000001E-3</v>
      </c>
      <c r="M6812">
        <v>3.67</v>
      </c>
      <c r="N6812" t="s">
        <v>1266</v>
      </c>
      <c r="O6812" t="s">
        <v>1267</v>
      </c>
    </row>
    <row r="6813" spans="1:15" x14ac:dyDescent="0.3">
      <c r="A6813" t="s">
        <v>14640</v>
      </c>
      <c r="B6813" s="2">
        <v>46080</v>
      </c>
      <c r="C6813" s="2" t="str">
        <f>TEXT(Table2[[#This Row],[Date]], "mmm")</f>
        <v>Feb</v>
      </c>
      <c r="D6813" t="s">
        <v>14641</v>
      </c>
      <c r="E6813" t="s">
        <v>876</v>
      </c>
      <c r="F6813" t="s">
        <v>528</v>
      </c>
      <c r="G6813" t="s">
        <v>7</v>
      </c>
      <c r="H6813" t="s">
        <v>1265</v>
      </c>
      <c r="I6813">
        <v>16658.93</v>
      </c>
      <c r="J6813">
        <v>0.95089999999999997</v>
      </c>
      <c r="K6813">
        <v>15840.98</v>
      </c>
      <c r="L6813">
        <v>3.1389999999999999E-3</v>
      </c>
      <c r="M6813">
        <v>10.88</v>
      </c>
      <c r="N6813" t="s">
        <v>1266</v>
      </c>
      <c r="O6813" t="s">
        <v>1270</v>
      </c>
    </row>
    <row r="6814" spans="1:15" x14ac:dyDescent="0.3">
      <c r="A6814" t="s">
        <v>14642</v>
      </c>
      <c r="B6814" s="2">
        <v>46357</v>
      </c>
      <c r="C6814" s="2" t="str">
        <f>TEXT(Table2[[#This Row],[Date]], "mmm")</f>
        <v>Dec</v>
      </c>
      <c r="D6814" t="s">
        <v>14643</v>
      </c>
      <c r="E6814" t="s">
        <v>1236</v>
      </c>
      <c r="F6814" t="s">
        <v>556</v>
      </c>
      <c r="G6814" t="s">
        <v>7</v>
      </c>
      <c r="H6814" t="s">
        <v>1289</v>
      </c>
      <c r="I6814">
        <v>713</v>
      </c>
      <c r="J6814">
        <v>1.4207000000000001</v>
      </c>
      <c r="K6814">
        <v>1012.96</v>
      </c>
      <c r="L6814">
        <v>1.7129999999999999E-3</v>
      </c>
      <c r="M6814">
        <v>5.68</v>
      </c>
      <c r="N6814" t="s">
        <v>1266</v>
      </c>
      <c r="O6814" t="s">
        <v>1267</v>
      </c>
    </row>
    <row r="6815" spans="1:15" x14ac:dyDescent="0.3">
      <c r="A6815" t="s">
        <v>14644</v>
      </c>
      <c r="B6815" s="2">
        <v>46205</v>
      </c>
      <c r="C6815" s="2" t="str">
        <f>TEXT(Table2[[#This Row],[Date]], "mmm")</f>
        <v>Jul</v>
      </c>
      <c r="D6815" t="s">
        <v>14645</v>
      </c>
      <c r="E6815" t="s">
        <v>70</v>
      </c>
      <c r="F6815" t="s">
        <v>504</v>
      </c>
      <c r="G6815" t="s">
        <v>7</v>
      </c>
      <c r="H6815" t="s">
        <v>1277</v>
      </c>
      <c r="I6815">
        <v>683.18</v>
      </c>
      <c r="J6815">
        <v>1.1211</v>
      </c>
      <c r="K6815">
        <v>765.91</v>
      </c>
      <c r="L6815">
        <v>1.5629999999999999E-3</v>
      </c>
      <c r="M6815">
        <v>5.09</v>
      </c>
      <c r="N6815" t="s">
        <v>1266</v>
      </c>
      <c r="O6815" t="s">
        <v>1267</v>
      </c>
    </row>
    <row r="6816" spans="1:15" x14ac:dyDescent="0.3">
      <c r="A6816" t="s">
        <v>14646</v>
      </c>
      <c r="B6816" s="2">
        <v>46359</v>
      </c>
      <c r="C6816" s="2" t="str">
        <f>TEXT(Table2[[#This Row],[Date]], "mmm")</f>
        <v>Dec</v>
      </c>
      <c r="D6816" t="s">
        <v>14647</v>
      </c>
      <c r="E6816" t="s">
        <v>158</v>
      </c>
      <c r="F6816" t="s">
        <v>380</v>
      </c>
      <c r="G6816" t="s">
        <v>7</v>
      </c>
      <c r="H6816" t="s">
        <v>1265</v>
      </c>
      <c r="I6816">
        <v>3429.94</v>
      </c>
      <c r="J6816">
        <v>1.4334</v>
      </c>
      <c r="K6816">
        <v>4916.4799999999996</v>
      </c>
      <c r="L6816">
        <v>6.1799999999999997E-3</v>
      </c>
      <c r="M6816">
        <v>21.86</v>
      </c>
      <c r="N6816" t="s">
        <v>1266</v>
      </c>
      <c r="O6816" t="s">
        <v>1267</v>
      </c>
    </row>
    <row r="6817" spans="1:15" x14ac:dyDescent="0.3">
      <c r="A6817" t="s">
        <v>14648</v>
      </c>
      <c r="B6817" s="2">
        <v>46048</v>
      </c>
      <c r="C6817" s="2" t="str">
        <f>TEXT(Table2[[#This Row],[Date]], "mmm")</f>
        <v>Jan</v>
      </c>
      <c r="D6817" t="s">
        <v>14649</v>
      </c>
      <c r="E6817" t="s">
        <v>854</v>
      </c>
      <c r="F6817" t="s">
        <v>1218</v>
      </c>
      <c r="G6817" t="s">
        <v>7</v>
      </c>
      <c r="H6817" t="s">
        <v>1280</v>
      </c>
      <c r="I6817">
        <v>32925.96</v>
      </c>
      <c r="J6817">
        <v>0.84550000000000003</v>
      </c>
      <c r="K6817">
        <v>27838.9</v>
      </c>
      <c r="L6817">
        <v>3.2490000000000002E-3</v>
      </c>
      <c r="M6817">
        <v>10.6</v>
      </c>
      <c r="N6817" t="s">
        <v>1266</v>
      </c>
      <c r="O6817" t="s">
        <v>1267</v>
      </c>
    </row>
    <row r="6818" spans="1:15" x14ac:dyDescent="0.3">
      <c r="A6818" t="s">
        <v>14650</v>
      </c>
      <c r="B6818" s="2">
        <v>46099</v>
      </c>
      <c r="C6818" s="2" t="str">
        <f>TEXT(Table2[[#This Row],[Date]], "mmm")</f>
        <v>Mar</v>
      </c>
      <c r="D6818" t="s">
        <v>14651</v>
      </c>
      <c r="E6818" t="s">
        <v>732</v>
      </c>
      <c r="F6818" t="s">
        <v>1070</v>
      </c>
      <c r="G6818" t="s">
        <v>7</v>
      </c>
      <c r="H6818" t="s">
        <v>1273</v>
      </c>
      <c r="I6818">
        <v>2029.31</v>
      </c>
      <c r="J6818">
        <v>0.99060000000000004</v>
      </c>
      <c r="K6818">
        <v>2010.23</v>
      </c>
      <c r="L6818">
        <v>1.1820000000000001E-3</v>
      </c>
      <c r="M6818">
        <v>3.91</v>
      </c>
      <c r="N6818" t="s">
        <v>1266</v>
      </c>
      <c r="O6818" t="s">
        <v>1286</v>
      </c>
    </row>
    <row r="6819" spans="1:15" x14ac:dyDescent="0.3">
      <c r="A6819" t="s">
        <v>14652</v>
      </c>
      <c r="B6819" s="2">
        <v>46239</v>
      </c>
      <c r="C6819" s="2" t="str">
        <f>TEXT(Table2[[#This Row],[Date]], "mmm")</f>
        <v>Aug</v>
      </c>
      <c r="D6819" t="s">
        <v>14653</v>
      </c>
      <c r="E6819" t="s">
        <v>446</v>
      </c>
      <c r="F6819" t="s">
        <v>1244</v>
      </c>
      <c r="G6819" t="s">
        <v>7</v>
      </c>
      <c r="H6819" t="s">
        <v>1280</v>
      </c>
      <c r="I6819">
        <v>357.84</v>
      </c>
      <c r="J6819">
        <v>1.1993</v>
      </c>
      <c r="K6819">
        <v>429.16</v>
      </c>
      <c r="L6819">
        <v>4.0130000000000001E-3</v>
      </c>
      <c r="M6819">
        <v>14.06</v>
      </c>
      <c r="N6819" t="s">
        <v>1266</v>
      </c>
      <c r="O6819" t="s">
        <v>1267</v>
      </c>
    </row>
    <row r="6820" spans="1:15" x14ac:dyDescent="0.3">
      <c r="A6820" t="s">
        <v>14654</v>
      </c>
      <c r="B6820" s="2">
        <v>46350</v>
      </c>
      <c r="C6820" s="2" t="str">
        <f>TEXT(Table2[[#This Row],[Date]], "mmm")</f>
        <v>Nov</v>
      </c>
      <c r="D6820" t="s">
        <v>14655</v>
      </c>
      <c r="E6820" t="s">
        <v>632</v>
      </c>
      <c r="F6820" t="s">
        <v>1234</v>
      </c>
      <c r="G6820" t="s">
        <v>7</v>
      </c>
      <c r="H6820" t="s">
        <v>1280</v>
      </c>
      <c r="I6820">
        <v>367.47</v>
      </c>
      <c r="J6820">
        <v>1.425</v>
      </c>
      <c r="K6820">
        <v>523.64</v>
      </c>
      <c r="L6820">
        <v>8.4900000000000004E-4</v>
      </c>
      <c r="M6820">
        <v>2.82</v>
      </c>
      <c r="N6820" t="s">
        <v>1266</v>
      </c>
      <c r="O6820" t="s">
        <v>1267</v>
      </c>
    </row>
    <row r="6821" spans="1:15" x14ac:dyDescent="0.3">
      <c r="A6821" t="s">
        <v>14656</v>
      </c>
      <c r="B6821" s="2">
        <v>46347</v>
      </c>
      <c r="C6821" s="2" t="str">
        <f>TEXT(Table2[[#This Row],[Date]], "mmm")</f>
        <v>Nov</v>
      </c>
      <c r="D6821" t="s">
        <v>14657</v>
      </c>
      <c r="E6821" t="s">
        <v>930</v>
      </c>
      <c r="F6821" t="s">
        <v>828</v>
      </c>
      <c r="G6821" t="s">
        <v>7</v>
      </c>
      <c r="H6821" t="s">
        <v>1280</v>
      </c>
      <c r="I6821">
        <v>158.30000000000001</v>
      </c>
      <c r="J6821">
        <v>1.3774999999999999</v>
      </c>
      <c r="K6821">
        <v>218.06</v>
      </c>
      <c r="L6821">
        <v>1.3979999999999999E-3</v>
      </c>
      <c r="M6821">
        <v>3.97</v>
      </c>
      <c r="N6821" t="s">
        <v>1285</v>
      </c>
      <c r="O6821" t="s">
        <v>1267</v>
      </c>
    </row>
    <row r="6822" spans="1:15" x14ac:dyDescent="0.3">
      <c r="A6822" t="s">
        <v>14658</v>
      </c>
      <c r="B6822" s="2">
        <v>46284</v>
      </c>
      <c r="C6822" s="2" t="str">
        <f>TEXT(Table2[[#This Row],[Date]], "mmm")</f>
        <v>Sep</v>
      </c>
      <c r="D6822" t="s">
        <v>14659</v>
      </c>
      <c r="E6822" t="s">
        <v>204</v>
      </c>
      <c r="F6822" t="s">
        <v>894</v>
      </c>
      <c r="G6822" t="s">
        <v>7</v>
      </c>
      <c r="H6822" t="s">
        <v>1280</v>
      </c>
      <c r="I6822">
        <v>1351.55</v>
      </c>
      <c r="J6822">
        <v>1.0573999999999999</v>
      </c>
      <c r="K6822">
        <v>1429.13</v>
      </c>
      <c r="L6822">
        <v>2.7929999999999999E-3</v>
      </c>
      <c r="M6822">
        <v>7.7</v>
      </c>
      <c r="N6822" t="s">
        <v>1266</v>
      </c>
      <c r="O6822" t="s">
        <v>1286</v>
      </c>
    </row>
    <row r="6823" spans="1:15" x14ac:dyDescent="0.3">
      <c r="A6823" t="s">
        <v>14660</v>
      </c>
      <c r="B6823" s="2">
        <v>46045</v>
      </c>
      <c r="C6823" s="2" t="str">
        <f>TEXT(Table2[[#This Row],[Date]], "mmm")</f>
        <v>Jan</v>
      </c>
      <c r="D6823" t="s">
        <v>14661</v>
      </c>
      <c r="E6823" t="s">
        <v>272</v>
      </c>
      <c r="F6823" t="s">
        <v>870</v>
      </c>
      <c r="G6823" t="s">
        <v>7</v>
      </c>
      <c r="H6823" t="s">
        <v>1280</v>
      </c>
      <c r="I6823">
        <v>1661.89</v>
      </c>
      <c r="J6823">
        <v>0.87549999999999994</v>
      </c>
      <c r="K6823">
        <v>1454.98</v>
      </c>
      <c r="L6823">
        <v>2.2309999999999999E-3</v>
      </c>
      <c r="M6823">
        <v>6.5</v>
      </c>
      <c r="N6823" t="s">
        <v>1266</v>
      </c>
      <c r="O6823" t="s">
        <v>1267</v>
      </c>
    </row>
    <row r="6824" spans="1:15" x14ac:dyDescent="0.3">
      <c r="A6824" t="s">
        <v>14662</v>
      </c>
      <c r="B6824" s="2">
        <v>46266</v>
      </c>
      <c r="C6824" s="2" t="str">
        <f>TEXT(Table2[[#This Row],[Date]], "mmm")</f>
        <v>Sep</v>
      </c>
      <c r="D6824" t="s">
        <v>14663</v>
      </c>
      <c r="E6824" t="s">
        <v>1118</v>
      </c>
      <c r="F6824" t="s">
        <v>1210</v>
      </c>
      <c r="G6824" t="s">
        <v>7</v>
      </c>
      <c r="H6824" t="s">
        <v>1265</v>
      </c>
      <c r="I6824">
        <v>222.03</v>
      </c>
      <c r="J6824">
        <v>1.2926</v>
      </c>
      <c r="K6824">
        <v>287</v>
      </c>
      <c r="L6824">
        <v>1.5740000000000001E-3</v>
      </c>
      <c r="M6824">
        <v>4.76</v>
      </c>
      <c r="N6824" t="s">
        <v>1266</v>
      </c>
      <c r="O6824" t="s">
        <v>1267</v>
      </c>
    </row>
    <row r="6825" spans="1:15" x14ac:dyDescent="0.3">
      <c r="A6825" t="s">
        <v>14664</v>
      </c>
      <c r="B6825" s="2">
        <v>46180</v>
      </c>
      <c r="C6825" s="2" t="str">
        <f>TEXT(Table2[[#This Row],[Date]], "mmm")</f>
        <v>Jun</v>
      </c>
      <c r="D6825" t="s">
        <v>14665</v>
      </c>
      <c r="E6825" t="s">
        <v>798</v>
      </c>
      <c r="F6825" t="s">
        <v>942</v>
      </c>
      <c r="G6825" t="s">
        <v>7</v>
      </c>
      <c r="H6825" t="s">
        <v>1265</v>
      </c>
      <c r="I6825">
        <v>770.46</v>
      </c>
      <c r="J6825">
        <v>1.0719000000000001</v>
      </c>
      <c r="K6825">
        <v>825.86</v>
      </c>
      <c r="L6825">
        <v>2.5899999999999999E-3</v>
      </c>
      <c r="M6825">
        <v>8.2200000000000006</v>
      </c>
      <c r="N6825" t="s">
        <v>1266</v>
      </c>
      <c r="O6825" t="s">
        <v>1286</v>
      </c>
    </row>
    <row r="6826" spans="1:15" x14ac:dyDescent="0.3">
      <c r="A6826" t="s">
        <v>14666</v>
      </c>
      <c r="B6826" s="2">
        <v>46228</v>
      </c>
      <c r="C6826" s="2" t="str">
        <f>TEXT(Table2[[#This Row],[Date]], "mmm")</f>
        <v>Jul</v>
      </c>
      <c r="D6826" t="s">
        <v>14667</v>
      </c>
      <c r="E6826" t="s">
        <v>280</v>
      </c>
      <c r="F6826" t="s">
        <v>854</v>
      </c>
      <c r="G6826" t="s">
        <v>7</v>
      </c>
      <c r="H6826" t="s">
        <v>1277</v>
      </c>
      <c r="I6826">
        <v>736.47</v>
      </c>
      <c r="J6826">
        <v>1.2331000000000001</v>
      </c>
      <c r="K6826">
        <v>908.14</v>
      </c>
      <c r="L6826">
        <v>1.6739999999999999E-3</v>
      </c>
      <c r="M6826">
        <v>5.46</v>
      </c>
      <c r="N6826" t="s">
        <v>1266</v>
      </c>
      <c r="O6826" t="s">
        <v>1274</v>
      </c>
    </row>
    <row r="6827" spans="1:15" x14ac:dyDescent="0.3">
      <c r="A6827" t="s">
        <v>14668</v>
      </c>
      <c r="B6827" s="2">
        <v>46332</v>
      </c>
      <c r="C6827" s="2" t="str">
        <f>TEXT(Table2[[#This Row],[Date]], "mmm")</f>
        <v>Nov</v>
      </c>
      <c r="D6827" t="s">
        <v>14669</v>
      </c>
      <c r="E6827" t="s">
        <v>332</v>
      </c>
      <c r="F6827" t="s">
        <v>242</v>
      </c>
      <c r="G6827" t="s">
        <v>7</v>
      </c>
      <c r="H6827" t="s">
        <v>1280</v>
      </c>
      <c r="I6827">
        <v>488.8</v>
      </c>
      <c r="J6827">
        <v>1.3676999999999999</v>
      </c>
      <c r="K6827">
        <v>668.53</v>
      </c>
      <c r="L6827">
        <v>2.4859999999999999E-3</v>
      </c>
      <c r="M6827">
        <v>7.43</v>
      </c>
      <c r="N6827" t="s">
        <v>1266</v>
      </c>
      <c r="O6827" t="s">
        <v>1274</v>
      </c>
    </row>
    <row r="6828" spans="1:15" x14ac:dyDescent="0.3">
      <c r="A6828" t="s">
        <v>14670</v>
      </c>
      <c r="B6828" s="2">
        <v>46109</v>
      </c>
      <c r="C6828" s="2" t="str">
        <f>TEXT(Table2[[#This Row],[Date]], "mmm")</f>
        <v>Mar</v>
      </c>
      <c r="D6828" t="s">
        <v>14671</v>
      </c>
      <c r="E6828" t="s">
        <v>442</v>
      </c>
      <c r="F6828" t="s">
        <v>806</v>
      </c>
      <c r="G6828" t="s">
        <v>7</v>
      </c>
      <c r="H6828" t="s">
        <v>1280</v>
      </c>
      <c r="I6828">
        <v>2243.13</v>
      </c>
      <c r="J6828">
        <v>1.0094000000000001</v>
      </c>
      <c r="K6828">
        <v>2264.2199999999998</v>
      </c>
      <c r="L6828">
        <v>2.9150000000000001E-3</v>
      </c>
      <c r="M6828">
        <v>9.56</v>
      </c>
      <c r="N6828" t="s">
        <v>1266</v>
      </c>
      <c r="O6828" t="s">
        <v>1286</v>
      </c>
    </row>
    <row r="6829" spans="1:15" x14ac:dyDescent="0.3">
      <c r="A6829" t="s">
        <v>14672</v>
      </c>
      <c r="B6829" s="2">
        <v>46289</v>
      </c>
      <c r="C6829" s="2" t="str">
        <f>TEXT(Table2[[#This Row],[Date]], "mmm")</f>
        <v>Sep</v>
      </c>
      <c r="D6829" t="s">
        <v>14673</v>
      </c>
      <c r="E6829" t="s">
        <v>1128</v>
      </c>
      <c r="F6829" t="s">
        <v>420</v>
      </c>
      <c r="G6829" t="s">
        <v>7</v>
      </c>
      <c r="H6829" t="s">
        <v>1280</v>
      </c>
      <c r="I6829">
        <v>569.38</v>
      </c>
      <c r="J6829">
        <v>1.0283</v>
      </c>
      <c r="K6829">
        <v>585.49</v>
      </c>
      <c r="L6829">
        <v>4.9040000000000004E-3</v>
      </c>
      <c r="M6829">
        <v>14.84</v>
      </c>
      <c r="N6829" t="s">
        <v>1266</v>
      </c>
      <c r="O6829" t="s">
        <v>1274</v>
      </c>
    </row>
    <row r="6830" spans="1:15" x14ac:dyDescent="0.3">
      <c r="A6830" t="s">
        <v>14674</v>
      </c>
      <c r="B6830" s="2">
        <v>46156</v>
      </c>
      <c r="C6830" s="2" t="str">
        <f>TEXT(Table2[[#This Row],[Date]], "mmm")</f>
        <v>May</v>
      </c>
      <c r="D6830" t="s">
        <v>14675</v>
      </c>
      <c r="E6830" t="s">
        <v>646</v>
      </c>
      <c r="F6830" t="s">
        <v>536</v>
      </c>
      <c r="G6830" t="s">
        <v>7</v>
      </c>
      <c r="H6830" t="s">
        <v>1277</v>
      </c>
      <c r="I6830">
        <v>6006.4</v>
      </c>
      <c r="J6830">
        <v>0.98939999999999995</v>
      </c>
      <c r="K6830">
        <v>5942.73</v>
      </c>
      <c r="L6830">
        <v>3.0439999999999998E-3</v>
      </c>
      <c r="M6830">
        <v>10.26</v>
      </c>
      <c r="N6830" t="s">
        <v>1266</v>
      </c>
      <c r="O6830" t="s">
        <v>1267</v>
      </c>
    </row>
    <row r="6831" spans="1:15" x14ac:dyDescent="0.3">
      <c r="A6831" t="s">
        <v>14676</v>
      </c>
      <c r="B6831" s="2">
        <v>46289</v>
      </c>
      <c r="C6831" s="2" t="str">
        <f>TEXT(Table2[[#This Row],[Date]], "mmm")</f>
        <v>Sep</v>
      </c>
      <c r="D6831" t="s">
        <v>14677</v>
      </c>
      <c r="E6831" t="s">
        <v>200</v>
      </c>
      <c r="F6831" t="s">
        <v>1054</v>
      </c>
      <c r="G6831" t="s">
        <v>7</v>
      </c>
      <c r="H6831" t="s">
        <v>1280</v>
      </c>
      <c r="I6831">
        <v>155.22</v>
      </c>
      <c r="J6831">
        <v>1.0283</v>
      </c>
      <c r="K6831">
        <v>159.61000000000001</v>
      </c>
      <c r="L6831">
        <v>2.0500000000000002E-3</v>
      </c>
      <c r="M6831">
        <v>6.98</v>
      </c>
      <c r="N6831" t="s">
        <v>1266</v>
      </c>
      <c r="O6831" t="s">
        <v>1267</v>
      </c>
    </row>
    <row r="6832" spans="1:15" x14ac:dyDescent="0.3">
      <c r="A6832" t="s">
        <v>14678</v>
      </c>
      <c r="B6832" s="2">
        <v>46355</v>
      </c>
      <c r="C6832" s="2" t="str">
        <f>TEXT(Table2[[#This Row],[Date]], "mmm")</f>
        <v>Nov</v>
      </c>
      <c r="D6832" t="s">
        <v>7278</v>
      </c>
      <c r="E6832" t="s">
        <v>1108</v>
      </c>
      <c r="F6832" t="s">
        <v>624</v>
      </c>
      <c r="G6832" t="s">
        <v>7</v>
      </c>
      <c r="H6832" t="s">
        <v>1277</v>
      </c>
      <c r="I6832">
        <v>928.04</v>
      </c>
      <c r="J6832">
        <v>1.3958999999999999</v>
      </c>
      <c r="K6832">
        <v>1295.45</v>
      </c>
      <c r="L6832">
        <v>2.8270000000000001E-3</v>
      </c>
      <c r="M6832">
        <v>9.5399999999999991</v>
      </c>
      <c r="N6832" t="s">
        <v>1266</v>
      </c>
      <c r="O6832" t="s">
        <v>1270</v>
      </c>
    </row>
    <row r="6833" spans="1:15" x14ac:dyDescent="0.3">
      <c r="A6833" t="s">
        <v>14679</v>
      </c>
      <c r="B6833" s="2">
        <v>46290</v>
      </c>
      <c r="C6833" s="2" t="str">
        <f>TEXT(Table2[[#This Row],[Date]], "mmm")</f>
        <v>Sep</v>
      </c>
      <c r="D6833" t="s">
        <v>14680</v>
      </c>
      <c r="E6833" t="s">
        <v>248</v>
      </c>
      <c r="F6833" t="s">
        <v>786</v>
      </c>
      <c r="G6833" t="s">
        <v>7</v>
      </c>
      <c r="H6833" t="s">
        <v>1280</v>
      </c>
      <c r="I6833">
        <v>114.4</v>
      </c>
      <c r="J6833">
        <v>1.0051000000000001</v>
      </c>
      <c r="K6833">
        <v>114.98</v>
      </c>
      <c r="L6833">
        <v>8.5599999999999999E-4</v>
      </c>
      <c r="M6833">
        <v>2.69</v>
      </c>
      <c r="N6833" t="s">
        <v>1266</v>
      </c>
      <c r="O6833" t="s">
        <v>1267</v>
      </c>
    </row>
    <row r="6834" spans="1:15" x14ac:dyDescent="0.3">
      <c r="A6834" t="s">
        <v>14681</v>
      </c>
      <c r="B6834" s="2">
        <v>46075</v>
      </c>
      <c r="C6834" s="2" t="str">
        <f>TEXT(Table2[[#This Row],[Date]], "mmm")</f>
        <v>Feb</v>
      </c>
      <c r="D6834" t="s">
        <v>14682</v>
      </c>
      <c r="E6834" t="s">
        <v>1006</v>
      </c>
      <c r="F6834" t="s">
        <v>177</v>
      </c>
      <c r="G6834" t="s">
        <v>7</v>
      </c>
      <c r="H6834" t="s">
        <v>1277</v>
      </c>
      <c r="I6834">
        <v>2115.94</v>
      </c>
      <c r="J6834">
        <v>0.93500000000000005</v>
      </c>
      <c r="K6834">
        <v>1978.4</v>
      </c>
      <c r="L6834">
        <v>5.2300000000000003E-3</v>
      </c>
      <c r="M6834">
        <v>19.29</v>
      </c>
      <c r="N6834" t="s">
        <v>1266</v>
      </c>
      <c r="O6834" t="s">
        <v>1267</v>
      </c>
    </row>
    <row r="6835" spans="1:15" x14ac:dyDescent="0.3">
      <c r="A6835" t="s">
        <v>14683</v>
      </c>
      <c r="B6835" s="2">
        <v>46121</v>
      </c>
      <c r="C6835" s="2" t="str">
        <f>TEXT(Table2[[#This Row],[Date]], "mmm")</f>
        <v>Apr</v>
      </c>
      <c r="D6835" t="s">
        <v>14684</v>
      </c>
      <c r="E6835" t="s">
        <v>984</v>
      </c>
      <c r="F6835" t="s">
        <v>372</v>
      </c>
      <c r="G6835" t="s">
        <v>7</v>
      </c>
      <c r="H6835" t="s">
        <v>1265</v>
      </c>
      <c r="I6835">
        <v>822.15</v>
      </c>
      <c r="J6835">
        <v>1.2484</v>
      </c>
      <c r="K6835">
        <v>1026.3699999999999</v>
      </c>
      <c r="L6835">
        <v>2.6410000000000001E-3</v>
      </c>
      <c r="M6835">
        <v>7.88</v>
      </c>
      <c r="N6835" t="s">
        <v>1266</v>
      </c>
      <c r="O6835" t="s">
        <v>1274</v>
      </c>
    </row>
    <row r="6836" spans="1:15" x14ac:dyDescent="0.3">
      <c r="A6836" t="s">
        <v>14685</v>
      </c>
      <c r="B6836" s="2">
        <v>46269</v>
      </c>
      <c r="C6836" s="2" t="str">
        <f>TEXT(Table2[[#This Row],[Date]], "mmm")</f>
        <v>Sep</v>
      </c>
      <c r="D6836" t="s">
        <v>14686</v>
      </c>
      <c r="E6836" t="s">
        <v>632</v>
      </c>
      <c r="F6836" t="s">
        <v>1242</v>
      </c>
      <c r="G6836" t="s">
        <v>7</v>
      </c>
      <c r="H6836" t="s">
        <v>1280</v>
      </c>
      <c r="I6836">
        <v>845.77</v>
      </c>
      <c r="J6836">
        <v>1.2319</v>
      </c>
      <c r="K6836">
        <v>1041.9000000000001</v>
      </c>
      <c r="L6836">
        <v>1.2963000000000001E-2</v>
      </c>
      <c r="M6836">
        <v>39.909999999999997</v>
      </c>
      <c r="N6836" t="s">
        <v>1266</v>
      </c>
      <c r="O6836" t="s">
        <v>1270</v>
      </c>
    </row>
    <row r="6837" spans="1:15" x14ac:dyDescent="0.3">
      <c r="A6837" t="s">
        <v>14687</v>
      </c>
      <c r="B6837" s="2">
        <v>46058</v>
      </c>
      <c r="C6837" s="2" t="str">
        <f>TEXT(Table2[[#This Row],[Date]], "mmm")</f>
        <v>Feb</v>
      </c>
      <c r="D6837" t="s">
        <v>14688</v>
      </c>
      <c r="E6837" t="s">
        <v>298</v>
      </c>
      <c r="F6837" t="s">
        <v>1190</v>
      </c>
      <c r="G6837" t="s">
        <v>7</v>
      </c>
      <c r="H6837" t="s">
        <v>1277</v>
      </c>
      <c r="I6837">
        <v>572.61</v>
      </c>
      <c r="J6837">
        <v>0.85880000000000001</v>
      </c>
      <c r="K6837">
        <v>491.76</v>
      </c>
      <c r="L6837">
        <v>2.64E-3</v>
      </c>
      <c r="M6837">
        <v>8.83</v>
      </c>
      <c r="N6837" t="s">
        <v>1266</v>
      </c>
      <c r="O6837" t="s">
        <v>1267</v>
      </c>
    </row>
    <row r="6838" spans="1:15" x14ac:dyDescent="0.3">
      <c r="A6838" t="s">
        <v>14689</v>
      </c>
      <c r="B6838" s="2">
        <v>46050</v>
      </c>
      <c r="C6838" s="2" t="str">
        <f>TEXT(Table2[[#This Row],[Date]], "mmm")</f>
        <v>Jan</v>
      </c>
      <c r="D6838" t="s">
        <v>14690</v>
      </c>
      <c r="E6838" t="s">
        <v>1086</v>
      </c>
      <c r="F6838" t="s">
        <v>884</v>
      </c>
      <c r="G6838" t="s">
        <v>7</v>
      </c>
      <c r="H6838" t="s">
        <v>1265</v>
      </c>
      <c r="I6838">
        <v>3824.53</v>
      </c>
      <c r="J6838">
        <v>0.89270000000000005</v>
      </c>
      <c r="K6838">
        <v>3414.16</v>
      </c>
      <c r="L6838">
        <v>2.6749999999999999E-3</v>
      </c>
      <c r="M6838">
        <v>8.5399999999999991</v>
      </c>
      <c r="N6838" t="s">
        <v>1266</v>
      </c>
      <c r="O6838" t="s">
        <v>1270</v>
      </c>
    </row>
    <row r="6839" spans="1:15" x14ac:dyDescent="0.3">
      <c r="A6839" t="s">
        <v>14691</v>
      </c>
      <c r="B6839" s="2">
        <v>46242</v>
      </c>
      <c r="C6839" s="2" t="str">
        <f>TEXT(Table2[[#This Row],[Date]], "mmm")</f>
        <v>Aug</v>
      </c>
      <c r="D6839" t="s">
        <v>14692</v>
      </c>
      <c r="E6839" t="s">
        <v>90</v>
      </c>
      <c r="F6839" t="s">
        <v>1010</v>
      </c>
      <c r="G6839" t="s">
        <v>7</v>
      </c>
      <c r="H6839" t="s">
        <v>1277</v>
      </c>
      <c r="I6839">
        <v>3737.87</v>
      </c>
      <c r="J6839">
        <v>1.1780999999999999</v>
      </c>
      <c r="K6839">
        <v>4403.58</v>
      </c>
      <c r="L6839">
        <v>9.6599999999999995E-4</v>
      </c>
      <c r="M6839">
        <v>3.36</v>
      </c>
      <c r="N6839" t="s">
        <v>1266</v>
      </c>
      <c r="O6839" t="s">
        <v>1286</v>
      </c>
    </row>
    <row r="6840" spans="1:15" x14ac:dyDescent="0.3">
      <c r="A6840" t="s">
        <v>14693</v>
      </c>
      <c r="B6840" s="2">
        <v>46124</v>
      </c>
      <c r="C6840" s="2" t="str">
        <f>TEXT(Table2[[#This Row],[Date]], "mmm")</f>
        <v>Apr</v>
      </c>
      <c r="D6840" t="s">
        <v>14694</v>
      </c>
      <c r="E6840" t="s">
        <v>372</v>
      </c>
      <c r="F6840" t="s">
        <v>586</v>
      </c>
      <c r="G6840" t="s">
        <v>7</v>
      </c>
      <c r="H6840" t="s">
        <v>1277</v>
      </c>
      <c r="I6840">
        <v>1706.1</v>
      </c>
      <c r="J6840">
        <v>1.2450000000000001</v>
      </c>
      <c r="K6840">
        <v>2124.09</v>
      </c>
      <c r="L6840">
        <v>1.4970000000000001E-3</v>
      </c>
      <c r="M6840">
        <v>4.18</v>
      </c>
      <c r="N6840" t="s">
        <v>1266</v>
      </c>
      <c r="O6840" t="s">
        <v>1267</v>
      </c>
    </row>
    <row r="6841" spans="1:15" x14ac:dyDescent="0.3">
      <c r="A6841" t="s">
        <v>14695</v>
      </c>
      <c r="B6841" s="2">
        <v>46285</v>
      </c>
      <c r="C6841" s="2" t="str">
        <f>TEXT(Table2[[#This Row],[Date]], "mmm")</f>
        <v>Sep</v>
      </c>
      <c r="D6841" t="s">
        <v>14696</v>
      </c>
      <c r="E6841" t="s">
        <v>1060</v>
      </c>
      <c r="F6841" t="s">
        <v>1182</v>
      </c>
      <c r="G6841" t="s">
        <v>7</v>
      </c>
      <c r="H6841" t="s">
        <v>1280</v>
      </c>
      <c r="I6841">
        <v>672.28</v>
      </c>
      <c r="J6841">
        <v>1.0861000000000001</v>
      </c>
      <c r="K6841">
        <v>730.16</v>
      </c>
      <c r="L6841">
        <v>2.2439999999999999E-3</v>
      </c>
      <c r="M6841">
        <v>7.21</v>
      </c>
      <c r="N6841" t="s">
        <v>1285</v>
      </c>
      <c r="O6841" t="s">
        <v>1267</v>
      </c>
    </row>
    <row r="6842" spans="1:15" x14ac:dyDescent="0.3">
      <c r="A6842" t="s">
        <v>14697</v>
      </c>
      <c r="B6842" s="2">
        <v>46293</v>
      </c>
      <c r="C6842" s="2" t="str">
        <f>TEXT(Table2[[#This Row],[Date]], "mmm")</f>
        <v>Sep</v>
      </c>
      <c r="D6842" t="s">
        <v>14698</v>
      </c>
      <c r="E6842" t="s">
        <v>86</v>
      </c>
      <c r="F6842" t="s">
        <v>428</v>
      </c>
      <c r="G6842" t="s">
        <v>7</v>
      </c>
      <c r="H6842" t="s">
        <v>1277</v>
      </c>
      <c r="I6842">
        <v>1370.05</v>
      </c>
      <c r="J6842">
        <v>1.0409999999999999</v>
      </c>
      <c r="K6842">
        <v>1426.22</v>
      </c>
      <c r="L6842">
        <v>1.81E-3</v>
      </c>
      <c r="M6842">
        <v>5.4</v>
      </c>
      <c r="N6842" t="s">
        <v>1266</v>
      </c>
      <c r="O6842" t="s">
        <v>1270</v>
      </c>
    </row>
    <row r="6843" spans="1:15" x14ac:dyDescent="0.3">
      <c r="A6843" t="s">
        <v>14699</v>
      </c>
      <c r="B6843" s="2">
        <v>46246</v>
      </c>
      <c r="C6843" s="2" t="str">
        <f>TEXT(Table2[[#This Row],[Date]], "mmm")</f>
        <v>Aug</v>
      </c>
      <c r="D6843" t="s">
        <v>14700</v>
      </c>
      <c r="E6843" t="s">
        <v>976</v>
      </c>
      <c r="F6843" t="s">
        <v>860</v>
      </c>
      <c r="G6843" t="s">
        <v>7</v>
      </c>
      <c r="H6843" t="s">
        <v>1280</v>
      </c>
      <c r="I6843">
        <v>1515.59</v>
      </c>
      <c r="J6843">
        <v>1.1739999999999999</v>
      </c>
      <c r="K6843">
        <v>1779.3</v>
      </c>
      <c r="L6843">
        <v>6.0000000000000001E-3</v>
      </c>
      <c r="M6843">
        <v>18.87</v>
      </c>
      <c r="N6843" t="s">
        <v>1266</v>
      </c>
      <c r="O6843" t="s">
        <v>1267</v>
      </c>
    </row>
    <row r="6844" spans="1:15" x14ac:dyDescent="0.3">
      <c r="A6844" t="s">
        <v>14701</v>
      </c>
      <c r="B6844" s="2">
        <v>46161</v>
      </c>
      <c r="C6844" s="2" t="str">
        <f>TEXT(Table2[[#This Row],[Date]], "mmm")</f>
        <v>May</v>
      </c>
      <c r="D6844" t="s">
        <v>14702</v>
      </c>
      <c r="E6844" t="s">
        <v>1014</v>
      </c>
      <c r="F6844" t="s">
        <v>1026</v>
      </c>
      <c r="G6844" t="s">
        <v>7</v>
      </c>
      <c r="H6844" t="s">
        <v>1265</v>
      </c>
      <c r="I6844">
        <v>840.43</v>
      </c>
      <c r="J6844">
        <v>1.0353000000000001</v>
      </c>
      <c r="K6844">
        <v>870.1</v>
      </c>
      <c r="L6844">
        <v>2.5730000000000002E-3</v>
      </c>
      <c r="M6844">
        <v>8.2200000000000006</v>
      </c>
      <c r="N6844" t="s">
        <v>1266</v>
      </c>
      <c r="O6844" t="s">
        <v>1274</v>
      </c>
    </row>
    <row r="6845" spans="1:15" x14ac:dyDescent="0.3">
      <c r="A6845" t="s">
        <v>14703</v>
      </c>
      <c r="B6845" s="2">
        <v>46302</v>
      </c>
      <c r="C6845" s="2" t="str">
        <f>TEXT(Table2[[#This Row],[Date]], "mmm")</f>
        <v>Oct</v>
      </c>
      <c r="D6845" t="s">
        <v>14704</v>
      </c>
      <c r="E6845" t="s">
        <v>1052</v>
      </c>
      <c r="F6845" t="s">
        <v>672</v>
      </c>
      <c r="G6845" t="s">
        <v>7</v>
      </c>
      <c r="H6845" t="s">
        <v>1280</v>
      </c>
      <c r="I6845">
        <v>17648.259999999998</v>
      </c>
      <c r="J6845">
        <v>1.1265000000000001</v>
      </c>
      <c r="K6845">
        <v>19880.759999999998</v>
      </c>
      <c r="L6845">
        <v>2.0339999999999998E-3</v>
      </c>
      <c r="M6845">
        <v>6.44</v>
      </c>
      <c r="N6845" t="s">
        <v>1266</v>
      </c>
      <c r="O6845" t="s">
        <v>1274</v>
      </c>
    </row>
    <row r="6846" spans="1:15" x14ac:dyDescent="0.3">
      <c r="A6846" t="s">
        <v>14705</v>
      </c>
      <c r="B6846" s="2">
        <v>46308</v>
      </c>
      <c r="C6846" s="2" t="str">
        <f>TEXT(Table2[[#This Row],[Date]], "mmm")</f>
        <v>Oct</v>
      </c>
      <c r="D6846" t="s">
        <v>14706</v>
      </c>
      <c r="E6846" t="s">
        <v>666</v>
      </c>
      <c r="F6846" t="s">
        <v>1240</v>
      </c>
      <c r="G6846" t="s">
        <v>7</v>
      </c>
      <c r="H6846" t="s">
        <v>1280</v>
      </c>
      <c r="I6846">
        <v>486.89</v>
      </c>
      <c r="J6846">
        <v>1.1594</v>
      </c>
      <c r="K6846">
        <v>564.5</v>
      </c>
      <c r="L6846">
        <v>3.15E-3</v>
      </c>
      <c r="M6846">
        <v>9.5500000000000007</v>
      </c>
      <c r="N6846" t="s">
        <v>1266</v>
      </c>
      <c r="O6846" t="s">
        <v>1286</v>
      </c>
    </row>
    <row r="6847" spans="1:15" x14ac:dyDescent="0.3">
      <c r="A6847" t="s">
        <v>14707</v>
      </c>
      <c r="B6847" s="2">
        <v>46272</v>
      </c>
      <c r="C6847" s="2" t="str">
        <f>TEXT(Table2[[#This Row],[Date]], "mmm")</f>
        <v>Sep</v>
      </c>
      <c r="D6847" t="s">
        <v>14708</v>
      </c>
      <c r="E6847" t="s">
        <v>1240</v>
      </c>
      <c r="F6847" t="s">
        <v>236</v>
      </c>
      <c r="G6847" t="s">
        <v>7</v>
      </c>
      <c r="H6847" t="s">
        <v>1280</v>
      </c>
      <c r="I6847">
        <v>1081.73</v>
      </c>
      <c r="J6847">
        <v>1.1875</v>
      </c>
      <c r="K6847">
        <v>1284.55</v>
      </c>
      <c r="L6847">
        <v>1.864E-3</v>
      </c>
      <c r="M6847">
        <v>6.03</v>
      </c>
      <c r="N6847" t="s">
        <v>1266</v>
      </c>
      <c r="O6847" t="s">
        <v>1267</v>
      </c>
    </row>
    <row r="6848" spans="1:15" x14ac:dyDescent="0.3">
      <c r="A6848" t="s">
        <v>14709</v>
      </c>
      <c r="B6848" s="2">
        <v>46344</v>
      </c>
      <c r="C6848" s="2" t="str">
        <f>TEXT(Table2[[#This Row],[Date]], "mmm")</f>
        <v>Nov</v>
      </c>
      <c r="D6848" t="s">
        <v>14710</v>
      </c>
      <c r="E6848" t="s">
        <v>1154</v>
      </c>
      <c r="F6848" t="s">
        <v>828</v>
      </c>
      <c r="G6848" t="s">
        <v>7</v>
      </c>
      <c r="H6848" t="s">
        <v>1265</v>
      </c>
      <c r="I6848">
        <v>656.54</v>
      </c>
      <c r="J6848">
        <v>1.3471</v>
      </c>
      <c r="K6848">
        <v>884.43</v>
      </c>
      <c r="L6848">
        <v>3.0400000000000002E-3</v>
      </c>
      <c r="M6848">
        <v>10.48</v>
      </c>
      <c r="N6848" t="s">
        <v>1266</v>
      </c>
      <c r="O6848" t="s">
        <v>1274</v>
      </c>
    </row>
    <row r="6849" spans="1:15" x14ac:dyDescent="0.3">
      <c r="A6849" t="s">
        <v>14711</v>
      </c>
      <c r="B6849" s="2">
        <v>46339</v>
      </c>
      <c r="C6849" s="2" t="str">
        <f>TEXT(Table2[[#This Row],[Date]], "mmm")</f>
        <v>Nov</v>
      </c>
      <c r="D6849" t="s">
        <v>14712</v>
      </c>
      <c r="E6849" t="s">
        <v>454</v>
      </c>
      <c r="F6849" t="s">
        <v>1142</v>
      </c>
      <c r="G6849" t="s">
        <v>7</v>
      </c>
      <c r="H6849" t="s">
        <v>1265</v>
      </c>
      <c r="I6849">
        <v>8705.44</v>
      </c>
      <c r="J6849">
        <v>1.3972</v>
      </c>
      <c r="K6849">
        <v>12163.24</v>
      </c>
      <c r="L6849">
        <v>1.1280000000000001E-3</v>
      </c>
      <c r="M6849">
        <v>3.52</v>
      </c>
      <c r="N6849" t="s">
        <v>1266</v>
      </c>
      <c r="O6849" t="s">
        <v>1267</v>
      </c>
    </row>
    <row r="6850" spans="1:15" x14ac:dyDescent="0.3">
      <c r="A6850" t="s">
        <v>14713</v>
      </c>
      <c r="B6850" s="2">
        <v>46100</v>
      </c>
      <c r="C6850" s="2" t="str">
        <f>TEXT(Table2[[#This Row],[Date]], "mmm")</f>
        <v>Mar</v>
      </c>
      <c r="D6850" t="s">
        <v>14714</v>
      </c>
      <c r="E6850" t="s">
        <v>880</v>
      </c>
      <c r="F6850" t="s">
        <v>870</v>
      </c>
      <c r="G6850" t="s">
        <v>7</v>
      </c>
      <c r="H6850" t="s">
        <v>1277</v>
      </c>
      <c r="I6850">
        <v>508.1</v>
      </c>
      <c r="J6850">
        <v>0.93</v>
      </c>
      <c r="K6850">
        <v>472.53</v>
      </c>
      <c r="L6850">
        <v>5.11E-3</v>
      </c>
      <c r="M6850">
        <v>18.100000000000001</v>
      </c>
      <c r="N6850" t="s">
        <v>1266</v>
      </c>
      <c r="O6850" t="s">
        <v>1267</v>
      </c>
    </row>
    <row r="6851" spans="1:15" x14ac:dyDescent="0.3">
      <c r="A6851" t="s">
        <v>14715</v>
      </c>
      <c r="B6851" s="2">
        <v>46319</v>
      </c>
      <c r="C6851" s="2" t="str">
        <f>TEXT(Table2[[#This Row],[Date]], "mmm")</f>
        <v>Oct</v>
      </c>
      <c r="D6851" t="s">
        <v>14716</v>
      </c>
      <c r="E6851" t="s">
        <v>332</v>
      </c>
      <c r="F6851" t="s">
        <v>472</v>
      </c>
      <c r="G6851" t="s">
        <v>7</v>
      </c>
      <c r="H6851" t="s">
        <v>1277</v>
      </c>
      <c r="I6851">
        <v>3228.38</v>
      </c>
      <c r="J6851">
        <v>1.3624000000000001</v>
      </c>
      <c r="K6851">
        <v>4398.34</v>
      </c>
      <c r="L6851">
        <v>2.7820000000000002E-3</v>
      </c>
      <c r="M6851">
        <v>9.2899999999999991</v>
      </c>
      <c r="N6851" t="s">
        <v>1266</v>
      </c>
      <c r="O6851" t="s">
        <v>1267</v>
      </c>
    </row>
    <row r="6852" spans="1:15" x14ac:dyDescent="0.3">
      <c r="A6852" t="s">
        <v>14717</v>
      </c>
      <c r="B6852" s="2">
        <v>46360</v>
      </c>
      <c r="C6852" s="2" t="str">
        <f>TEXT(Table2[[#This Row],[Date]], "mmm")</f>
        <v>Dec</v>
      </c>
      <c r="D6852" t="s">
        <v>14718</v>
      </c>
      <c r="E6852" t="s">
        <v>262</v>
      </c>
      <c r="F6852" t="s">
        <v>786</v>
      </c>
      <c r="G6852" t="s">
        <v>7</v>
      </c>
      <c r="H6852" t="s">
        <v>1277</v>
      </c>
      <c r="I6852">
        <v>404.01</v>
      </c>
      <c r="J6852">
        <v>1.3784000000000001</v>
      </c>
      <c r="K6852">
        <v>556.89</v>
      </c>
      <c r="L6852">
        <v>2.905E-3</v>
      </c>
      <c r="M6852">
        <v>9.18</v>
      </c>
      <c r="N6852" t="s">
        <v>1266</v>
      </c>
      <c r="O6852" t="s">
        <v>1267</v>
      </c>
    </row>
    <row r="6853" spans="1:15" x14ac:dyDescent="0.3">
      <c r="A6853" t="s">
        <v>14719</v>
      </c>
      <c r="B6853" s="2">
        <v>46329</v>
      </c>
      <c r="C6853" s="2" t="str">
        <f>TEXT(Table2[[#This Row],[Date]], "mmm")</f>
        <v>Nov</v>
      </c>
      <c r="D6853" t="s">
        <v>14720</v>
      </c>
      <c r="E6853" t="s">
        <v>1106</v>
      </c>
      <c r="F6853" t="s">
        <v>384</v>
      </c>
      <c r="G6853" t="s">
        <v>7</v>
      </c>
      <c r="H6853" t="s">
        <v>1280</v>
      </c>
      <c r="I6853">
        <v>1255.27</v>
      </c>
      <c r="J6853">
        <v>1.3689</v>
      </c>
      <c r="K6853">
        <v>1718.34</v>
      </c>
      <c r="L6853">
        <v>1.691E-3</v>
      </c>
      <c r="M6853">
        <v>5.27</v>
      </c>
      <c r="N6853" t="s">
        <v>1266</v>
      </c>
      <c r="O6853" t="s">
        <v>1267</v>
      </c>
    </row>
    <row r="6854" spans="1:15" x14ac:dyDescent="0.3">
      <c r="A6854" t="s">
        <v>14721</v>
      </c>
      <c r="B6854" s="2">
        <v>46373</v>
      </c>
      <c r="C6854" s="2" t="str">
        <f>TEXT(Table2[[#This Row],[Date]], "mmm")</f>
        <v>Dec</v>
      </c>
      <c r="D6854" t="s">
        <v>14722</v>
      </c>
      <c r="E6854" t="s">
        <v>1122</v>
      </c>
      <c r="F6854" t="s">
        <v>70</v>
      </c>
      <c r="G6854" t="s">
        <v>7</v>
      </c>
      <c r="H6854" t="s">
        <v>1280</v>
      </c>
      <c r="I6854">
        <v>11818.96</v>
      </c>
      <c r="J6854">
        <v>1.3943000000000001</v>
      </c>
      <c r="K6854">
        <v>16479.18</v>
      </c>
      <c r="L6854">
        <v>3.8070000000000001E-3</v>
      </c>
      <c r="M6854">
        <v>12.53</v>
      </c>
      <c r="N6854" t="s">
        <v>1266</v>
      </c>
      <c r="O6854" t="s">
        <v>1267</v>
      </c>
    </row>
    <row r="6855" spans="1:15" x14ac:dyDescent="0.3">
      <c r="A6855" t="s">
        <v>14723</v>
      </c>
      <c r="B6855" s="2">
        <v>46035</v>
      </c>
      <c r="C6855" s="2" t="str">
        <f>TEXT(Table2[[#This Row],[Date]], "mmm")</f>
        <v>Jan</v>
      </c>
      <c r="D6855" t="s">
        <v>14724</v>
      </c>
      <c r="E6855" t="s">
        <v>1200</v>
      </c>
      <c r="F6855" t="s">
        <v>1220</v>
      </c>
      <c r="G6855" t="s">
        <v>7</v>
      </c>
      <c r="H6855" t="s">
        <v>1289</v>
      </c>
      <c r="I6855">
        <v>361.29</v>
      </c>
      <c r="J6855">
        <v>0.83879999999999999</v>
      </c>
      <c r="K6855">
        <v>303.05</v>
      </c>
      <c r="L6855">
        <v>1.0939999999999999E-3</v>
      </c>
      <c r="M6855">
        <v>3.39</v>
      </c>
      <c r="N6855" t="s">
        <v>1266</v>
      </c>
      <c r="O6855" t="s">
        <v>1270</v>
      </c>
    </row>
    <row r="6856" spans="1:15" x14ac:dyDescent="0.3">
      <c r="A6856" t="s">
        <v>14725</v>
      </c>
      <c r="B6856" s="2">
        <v>46368</v>
      </c>
      <c r="C6856" s="2" t="str">
        <f>TEXT(Table2[[#This Row],[Date]], "mmm")</f>
        <v>Dec</v>
      </c>
      <c r="D6856" t="s">
        <v>14726</v>
      </c>
      <c r="E6856" t="s">
        <v>630</v>
      </c>
      <c r="F6856" t="s">
        <v>1176</v>
      </c>
      <c r="G6856" t="s">
        <v>7</v>
      </c>
      <c r="H6856" t="s">
        <v>1265</v>
      </c>
      <c r="I6856">
        <v>377.51</v>
      </c>
      <c r="J6856">
        <v>1.4129</v>
      </c>
      <c r="K6856">
        <v>533.38</v>
      </c>
      <c r="L6856">
        <v>1.709E-3</v>
      </c>
      <c r="M6856">
        <v>5.7</v>
      </c>
      <c r="N6856" t="s">
        <v>1266</v>
      </c>
      <c r="O6856" t="s">
        <v>1267</v>
      </c>
    </row>
    <row r="6857" spans="1:15" x14ac:dyDescent="0.3">
      <c r="A6857" t="s">
        <v>14727</v>
      </c>
      <c r="B6857" s="2">
        <v>46104</v>
      </c>
      <c r="C6857" s="2" t="str">
        <f>TEXT(Table2[[#This Row],[Date]], "mmm")</f>
        <v>Mar</v>
      </c>
      <c r="D6857" t="s">
        <v>14728</v>
      </c>
      <c r="E6857" t="s">
        <v>670</v>
      </c>
      <c r="F6857" t="s">
        <v>462</v>
      </c>
      <c r="G6857" t="s">
        <v>7</v>
      </c>
      <c r="H6857" t="s">
        <v>1265</v>
      </c>
      <c r="I6857">
        <v>17849.669999999998</v>
      </c>
      <c r="J6857">
        <v>0.97509999999999997</v>
      </c>
      <c r="K6857">
        <v>17405.21</v>
      </c>
      <c r="L6857">
        <v>2.7929999999999999E-3</v>
      </c>
      <c r="M6857">
        <v>8.6999999999999993</v>
      </c>
      <c r="N6857" t="s">
        <v>1266</v>
      </c>
      <c r="O6857" t="s">
        <v>1267</v>
      </c>
    </row>
    <row r="6858" spans="1:15" x14ac:dyDescent="0.3">
      <c r="A6858" t="s">
        <v>14729</v>
      </c>
      <c r="B6858" s="2">
        <v>46031</v>
      </c>
      <c r="C6858" s="2" t="str">
        <f>TEXT(Table2[[#This Row],[Date]], "mmm")</f>
        <v>Jan</v>
      </c>
      <c r="D6858" t="s">
        <v>14730</v>
      </c>
      <c r="E6858" t="s">
        <v>818</v>
      </c>
      <c r="F6858" t="s">
        <v>131</v>
      </c>
      <c r="G6858" t="s">
        <v>7</v>
      </c>
      <c r="H6858" t="s">
        <v>1280</v>
      </c>
      <c r="I6858">
        <v>3922.89</v>
      </c>
      <c r="J6858">
        <v>0.78580000000000005</v>
      </c>
      <c r="K6858">
        <v>3082.61</v>
      </c>
      <c r="L6858">
        <v>2.1580000000000002E-3</v>
      </c>
      <c r="M6858">
        <v>6.61</v>
      </c>
      <c r="N6858" t="s">
        <v>1266</v>
      </c>
      <c r="O6858" t="s">
        <v>1270</v>
      </c>
    </row>
    <row r="6859" spans="1:15" x14ac:dyDescent="0.3">
      <c r="A6859" t="s">
        <v>14731</v>
      </c>
      <c r="B6859" s="2">
        <v>46235</v>
      </c>
      <c r="C6859" s="2" t="str">
        <f>TEXT(Table2[[#This Row],[Date]], "mmm")</f>
        <v>Aug</v>
      </c>
      <c r="D6859" t="s">
        <v>14732</v>
      </c>
      <c r="E6859" t="s">
        <v>152</v>
      </c>
      <c r="F6859" t="s">
        <v>932</v>
      </c>
      <c r="G6859" t="s">
        <v>7</v>
      </c>
      <c r="H6859" t="s">
        <v>1280</v>
      </c>
      <c r="I6859">
        <v>122.41</v>
      </c>
      <c r="J6859">
        <v>1.2010000000000001</v>
      </c>
      <c r="K6859">
        <v>147.01</v>
      </c>
      <c r="L6859">
        <v>1.2880000000000001E-3</v>
      </c>
      <c r="M6859">
        <v>4.0999999999999996</v>
      </c>
      <c r="N6859" t="s">
        <v>1266</v>
      </c>
      <c r="O6859" t="s">
        <v>1274</v>
      </c>
    </row>
    <row r="6860" spans="1:15" x14ac:dyDescent="0.3">
      <c r="A6860" t="s">
        <v>14733</v>
      </c>
      <c r="B6860" s="2">
        <v>46070</v>
      </c>
      <c r="C6860" s="2" t="str">
        <f>TEXT(Table2[[#This Row],[Date]], "mmm")</f>
        <v>Feb</v>
      </c>
      <c r="D6860" t="s">
        <v>14734</v>
      </c>
      <c r="E6860" t="s">
        <v>1218</v>
      </c>
      <c r="F6860" t="s">
        <v>1078</v>
      </c>
      <c r="G6860" t="s">
        <v>7</v>
      </c>
      <c r="H6860" t="s">
        <v>1289</v>
      </c>
      <c r="I6860">
        <v>1047.29</v>
      </c>
      <c r="J6860">
        <v>0.93369999999999997</v>
      </c>
      <c r="K6860">
        <v>977.85</v>
      </c>
      <c r="L6860">
        <v>2.0010000000000002E-3</v>
      </c>
      <c r="M6860">
        <v>6.97</v>
      </c>
      <c r="N6860" t="s">
        <v>1266</v>
      </c>
      <c r="O6860" t="s">
        <v>1286</v>
      </c>
    </row>
    <row r="6861" spans="1:15" x14ac:dyDescent="0.3">
      <c r="A6861" t="s">
        <v>14735</v>
      </c>
      <c r="B6861" s="2">
        <v>46071</v>
      </c>
      <c r="C6861" s="2" t="str">
        <f>TEXT(Table2[[#This Row],[Date]], "mmm")</f>
        <v>Feb</v>
      </c>
      <c r="D6861" t="s">
        <v>14736</v>
      </c>
      <c r="E6861" t="s">
        <v>414</v>
      </c>
      <c r="F6861" t="s">
        <v>838</v>
      </c>
      <c r="G6861" t="s">
        <v>7</v>
      </c>
      <c r="H6861" t="s">
        <v>1277</v>
      </c>
      <c r="I6861">
        <v>723.88</v>
      </c>
      <c r="J6861">
        <v>0.83440000000000003</v>
      </c>
      <c r="K6861">
        <v>604.01</v>
      </c>
      <c r="L6861">
        <v>1.709E-3</v>
      </c>
      <c r="M6861">
        <v>5.0999999999999996</v>
      </c>
      <c r="N6861" t="s">
        <v>1266</v>
      </c>
      <c r="O6861" t="s">
        <v>1274</v>
      </c>
    </row>
    <row r="6862" spans="1:15" x14ac:dyDescent="0.3">
      <c r="A6862" t="s">
        <v>14737</v>
      </c>
      <c r="B6862" s="2">
        <v>46331</v>
      </c>
      <c r="C6862" s="2" t="str">
        <f>TEXT(Table2[[#This Row],[Date]], "mmm")</f>
        <v>Nov</v>
      </c>
      <c r="D6862" t="s">
        <v>14738</v>
      </c>
      <c r="E6862" t="s">
        <v>786</v>
      </c>
      <c r="F6862" t="s">
        <v>524</v>
      </c>
      <c r="G6862" t="s">
        <v>7</v>
      </c>
      <c r="H6862" t="s">
        <v>1265</v>
      </c>
      <c r="I6862">
        <v>2518.59</v>
      </c>
      <c r="J6862">
        <v>1.3738999999999999</v>
      </c>
      <c r="K6862">
        <v>3460.29</v>
      </c>
      <c r="L6862">
        <v>1.5560000000000001E-3</v>
      </c>
      <c r="M6862">
        <v>4.5999999999999996</v>
      </c>
      <c r="N6862" t="s">
        <v>1266</v>
      </c>
      <c r="O6862" t="s">
        <v>1274</v>
      </c>
    </row>
    <row r="6863" spans="1:15" x14ac:dyDescent="0.3">
      <c r="A6863" t="s">
        <v>14739</v>
      </c>
      <c r="B6863" s="2">
        <v>46062</v>
      </c>
      <c r="C6863" s="2" t="str">
        <f>TEXT(Table2[[#This Row],[Date]], "mmm")</f>
        <v>Feb</v>
      </c>
      <c r="D6863" t="s">
        <v>14740</v>
      </c>
      <c r="E6863" t="s">
        <v>67</v>
      </c>
      <c r="F6863" t="s">
        <v>1110</v>
      </c>
      <c r="G6863" t="s">
        <v>7</v>
      </c>
      <c r="H6863" t="s">
        <v>1273</v>
      </c>
      <c r="I6863">
        <v>5144.9799999999996</v>
      </c>
      <c r="J6863">
        <v>0.87250000000000005</v>
      </c>
      <c r="K6863">
        <v>4489</v>
      </c>
      <c r="L6863">
        <v>5.1679999999999999E-3</v>
      </c>
      <c r="M6863">
        <v>15.93</v>
      </c>
      <c r="N6863" t="s">
        <v>1266</v>
      </c>
      <c r="O6863" t="s">
        <v>1267</v>
      </c>
    </row>
    <row r="6864" spans="1:15" x14ac:dyDescent="0.3">
      <c r="A6864" t="s">
        <v>14741</v>
      </c>
      <c r="B6864" s="2">
        <v>46385</v>
      </c>
      <c r="C6864" s="2" t="str">
        <f>TEXT(Table2[[#This Row],[Date]], "mmm")</f>
        <v>Dec</v>
      </c>
      <c r="D6864" t="s">
        <v>14742</v>
      </c>
      <c r="E6864" t="s">
        <v>1166</v>
      </c>
      <c r="F6864" t="s">
        <v>856</v>
      </c>
      <c r="G6864" t="s">
        <v>7</v>
      </c>
      <c r="H6864" t="s">
        <v>1265</v>
      </c>
      <c r="I6864">
        <v>1513.34</v>
      </c>
      <c r="J6864">
        <v>1.4241999999999999</v>
      </c>
      <c r="K6864">
        <v>2155.3000000000002</v>
      </c>
      <c r="L6864">
        <v>1.5299999999999999E-3</v>
      </c>
      <c r="M6864">
        <v>4.5199999999999996</v>
      </c>
      <c r="N6864" t="s">
        <v>1266</v>
      </c>
      <c r="O6864" t="s">
        <v>1267</v>
      </c>
    </row>
    <row r="6865" spans="1:15" x14ac:dyDescent="0.3">
      <c r="A6865" t="s">
        <v>14743</v>
      </c>
      <c r="B6865" s="2">
        <v>46302</v>
      </c>
      <c r="C6865" s="2" t="str">
        <f>TEXT(Table2[[#This Row],[Date]], "mmm")</f>
        <v>Oct</v>
      </c>
      <c r="D6865" t="s">
        <v>14744</v>
      </c>
      <c r="E6865" t="s">
        <v>368</v>
      </c>
      <c r="F6865" t="s">
        <v>476</v>
      </c>
      <c r="G6865" t="s">
        <v>7</v>
      </c>
      <c r="H6865" t="s">
        <v>1277</v>
      </c>
      <c r="I6865">
        <v>247.37</v>
      </c>
      <c r="J6865">
        <v>1.1265000000000001</v>
      </c>
      <c r="K6865">
        <v>278.66000000000003</v>
      </c>
      <c r="L6865">
        <v>1.232E-3</v>
      </c>
      <c r="M6865">
        <v>4.0599999999999996</v>
      </c>
      <c r="N6865" t="s">
        <v>1266</v>
      </c>
      <c r="O6865" t="s">
        <v>1267</v>
      </c>
    </row>
    <row r="6866" spans="1:15" x14ac:dyDescent="0.3">
      <c r="A6866" t="s">
        <v>14745</v>
      </c>
      <c r="B6866" s="2">
        <v>46248</v>
      </c>
      <c r="C6866" s="2" t="str">
        <f>TEXT(Table2[[#This Row],[Date]], "mmm")</f>
        <v>Aug</v>
      </c>
      <c r="D6866" t="s">
        <v>14746</v>
      </c>
      <c r="E6866" t="s">
        <v>616</v>
      </c>
      <c r="F6866" t="s">
        <v>1184</v>
      </c>
      <c r="G6866" t="s">
        <v>7</v>
      </c>
      <c r="H6866" t="s">
        <v>1265</v>
      </c>
      <c r="I6866">
        <v>5602.66</v>
      </c>
      <c r="J6866">
        <v>1.2403</v>
      </c>
      <c r="K6866">
        <v>6948.98</v>
      </c>
      <c r="L6866">
        <v>1.255E-3</v>
      </c>
      <c r="M6866">
        <v>3.98</v>
      </c>
      <c r="N6866" t="s">
        <v>1266</v>
      </c>
      <c r="O6866" t="s">
        <v>1267</v>
      </c>
    </row>
    <row r="6867" spans="1:15" x14ac:dyDescent="0.3">
      <c r="A6867" t="s">
        <v>14747</v>
      </c>
      <c r="B6867" s="2">
        <v>46130</v>
      </c>
      <c r="C6867" s="2" t="str">
        <f>TEXT(Table2[[#This Row],[Date]], "mmm")</f>
        <v>Apr</v>
      </c>
      <c r="D6867" t="s">
        <v>14748</v>
      </c>
      <c r="E6867" t="s">
        <v>1178</v>
      </c>
      <c r="F6867" t="s">
        <v>796</v>
      </c>
      <c r="G6867" t="s">
        <v>7</v>
      </c>
      <c r="H6867" t="s">
        <v>1265</v>
      </c>
      <c r="I6867">
        <v>2704.12</v>
      </c>
      <c r="J6867">
        <v>1.2543</v>
      </c>
      <c r="K6867">
        <v>3391.78</v>
      </c>
      <c r="L6867">
        <v>1.7329999999999999E-3</v>
      </c>
      <c r="M6867">
        <v>5.64</v>
      </c>
      <c r="N6867" t="s">
        <v>1266</v>
      </c>
      <c r="O6867" t="s">
        <v>1267</v>
      </c>
    </row>
    <row r="6868" spans="1:15" x14ac:dyDescent="0.3">
      <c r="A6868" t="s">
        <v>14749</v>
      </c>
      <c r="B6868" s="2">
        <v>46267</v>
      </c>
      <c r="C6868" s="2" t="str">
        <f>TEXT(Table2[[#This Row],[Date]], "mmm")</f>
        <v>Sep</v>
      </c>
      <c r="D6868" t="s">
        <v>14750</v>
      </c>
      <c r="E6868" t="s">
        <v>622</v>
      </c>
      <c r="F6868" t="s">
        <v>312</v>
      </c>
      <c r="G6868" t="s">
        <v>7</v>
      </c>
      <c r="H6868" t="s">
        <v>1280</v>
      </c>
      <c r="I6868">
        <v>653.34</v>
      </c>
      <c r="J6868">
        <v>1.1932</v>
      </c>
      <c r="K6868">
        <v>779.57</v>
      </c>
      <c r="L6868">
        <v>2.4090000000000001E-3</v>
      </c>
      <c r="M6868">
        <v>7.85</v>
      </c>
      <c r="N6868" t="s">
        <v>1266</v>
      </c>
      <c r="O6868" t="s">
        <v>1270</v>
      </c>
    </row>
    <row r="6869" spans="1:15" x14ac:dyDescent="0.3">
      <c r="A6869" t="s">
        <v>14751</v>
      </c>
      <c r="B6869" s="2">
        <v>46277</v>
      </c>
      <c r="C6869" s="2" t="str">
        <f>TEXT(Table2[[#This Row],[Date]], "mmm")</f>
        <v>Sep</v>
      </c>
      <c r="D6869" t="s">
        <v>14752</v>
      </c>
      <c r="E6869" t="s">
        <v>54</v>
      </c>
      <c r="F6869" t="s">
        <v>56</v>
      </c>
      <c r="G6869" t="s">
        <v>7</v>
      </c>
      <c r="H6869" t="s">
        <v>1277</v>
      </c>
      <c r="I6869">
        <v>21104.62</v>
      </c>
      <c r="J6869">
        <v>1.1466000000000001</v>
      </c>
      <c r="K6869">
        <v>24198.560000000001</v>
      </c>
      <c r="L6869">
        <v>2.7959999999999999E-3</v>
      </c>
      <c r="M6869">
        <v>8.7100000000000009</v>
      </c>
      <c r="N6869" t="s">
        <v>1266</v>
      </c>
      <c r="O6869" t="s">
        <v>1270</v>
      </c>
    </row>
    <row r="6870" spans="1:15" x14ac:dyDescent="0.3">
      <c r="A6870" t="s">
        <v>14753</v>
      </c>
      <c r="B6870" s="2">
        <v>46055</v>
      </c>
      <c r="C6870" s="2" t="str">
        <f>TEXT(Table2[[#This Row],[Date]], "mmm")</f>
        <v>Feb</v>
      </c>
      <c r="D6870" t="s">
        <v>14754</v>
      </c>
      <c r="E6870" t="s">
        <v>192</v>
      </c>
      <c r="F6870" t="s">
        <v>354</v>
      </c>
      <c r="G6870" t="s">
        <v>7</v>
      </c>
      <c r="H6870" t="s">
        <v>1280</v>
      </c>
      <c r="I6870">
        <v>797.82</v>
      </c>
      <c r="J6870">
        <v>0.91139999999999999</v>
      </c>
      <c r="K6870">
        <v>727.13</v>
      </c>
      <c r="L6870">
        <v>5.9750000000000003E-3</v>
      </c>
      <c r="M6870">
        <v>18.21</v>
      </c>
      <c r="N6870" t="s">
        <v>1266</v>
      </c>
      <c r="O6870" t="s">
        <v>1270</v>
      </c>
    </row>
    <row r="6871" spans="1:15" x14ac:dyDescent="0.3">
      <c r="A6871" t="s">
        <v>14755</v>
      </c>
      <c r="B6871" s="2">
        <v>46045</v>
      </c>
      <c r="C6871" s="2" t="str">
        <f>TEXT(Table2[[#This Row],[Date]], "mmm")</f>
        <v>Jan</v>
      </c>
      <c r="D6871" t="s">
        <v>14756</v>
      </c>
      <c r="E6871" t="s">
        <v>244</v>
      </c>
      <c r="F6871" t="s">
        <v>910</v>
      </c>
      <c r="G6871" t="s">
        <v>7</v>
      </c>
      <c r="H6871" t="s">
        <v>1277</v>
      </c>
      <c r="I6871">
        <v>2864.77</v>
      </c>
      <c r="J6871">
        <v>0.87549999999999994</v>
      </c>
      <c r="K6871">
        <v>2508.11</v>
      </c>
      <c r="L6871">
        <v>7.4700000000000005E-4</v>
      </c>
      <c r="M6871">
        <v>2.6</v>
      </c>
      <c r="N6871" t="s">
        <v>1266</v>
      </c>
      <c r="O6871" t="s">
        <v>1267</v>
      </c>
    </row>
    <row r="6872" spans="1:15" x14ac:dyDescent="0.3">
      <c r="A6872" t="s">
        <v>14757</v>
      </c>
      <c r="B6872" s="2">
        <v>46355</v>
      </c>
      <c r="C6872" s="2" t="str">
        <f>TEXT(Table2[[#This Row],[Date]], "mmm")</f>
        <v>Nov</v>
      </c>
      <c r="D6872" t="s">
        <v>14758</v>
      </c>
      <c r="E6872" t="s">
        <v>222</v>
      </c>
      <c r="F6872" t="s">
        <v>1014</v>
      </c>
      <c r="G6872" t="s">
        <v>7</v>
      </c>
      <c r="H6872" t="s">
        <v>1280</v>
      </c>
      <c r="I6872">
        <v>16910.509999999998</v>
      </c>
      <c r="J6872">
        <v>1.3958999999999999</v>
      </c>
      <c r="K6872">
        <v>23605.38</v>
      </c>
      <c r="L6872">
        <v>1.1379999999999999E-3</v>
      </c>
      <c r="M6872">
        <v>3.71</v>
      </c>
      <c r="N6872" t="s">
        <v>1266</v>
      </c>
      <c r="O6872" t="s">
        <v>1267</v>
      </c>
    </row>
    <row r="6873" spans="1:15" x14ac:dyDescent="0.3">
      <c r="A6873" t="s">
        <v>14759</v>
      </c>
      <c r="B6873" s="2">
        <v>46076</v>
      </c>
      <c r="C6873" s="2" t="str">
        <f>TEXT(Table2[[#This Row],[Date]], "mmm")</f>
        <v>Feb</v>
      </c>
      <c r="D6873" t="s">
        <v>14760</v>
      </c>
      <c r="E6873" t="s">
        <v>250</v>
      </c>
      <c r="F6873" t="s">
        <v>658</v>
      </c>
      <c r="G6873" t="s">
        <v>7</v>
      </c>
      <c r="H6873" t="s">
        <v>1280</v>
      </c>
      <c r="I6873">
        <v>1105.69</v>
      </c>
      <c r="J6873">
        <v>0.90900000000000003</v>
      </c>
      <c r="K6873">
        <v>1005.07</v>
      </c>
      <c r="L6873">
        <v>1.518E-3</v>
      </c>
      <c r="M6873">
        <v>4.3499999999999996</v>
      </c>
      <c r="N6873" t="s">
        <v>1285</v>
      </c>
      <c r="O6873" t="s">
        <v>1274</v>
      </c>
    </row>
    <row r="6874" spans="1:15" x14ac:dyDescent="0.3">
      <c r="A6874" t="s">
        <v>14761</v>
      </c>
      <c r="B6874" s="2">
        <v>46331</v>
      </c>
      <c r="C6874" s="2" t="str">
        <f>TEXT(Table2[[#This Row],[Date]], "mmm")</f>
        <v>Nov</v>
      </c>
      <c r="D6874" t="s">
        <v>14762</v>
      </c>
      <c r="E6874" t="s">
        <v>610</v>
      </c>
      <c r="F6874" t="s">
        <v>616</v>
      </c>
      <c r="G6874" t="s">
        <v>7</v>
      </c>
      <c r="H6874" t="s">
        <v>1273</v>
      </c>
      <c r="I6874">
        <v>1237.72</v>
      </c>
      <c r="J6874">
        <v>1.3738999999999999</v>
      </c>
      <c r="K6874">
        <v>1700.5</v>
      </c>
      <c r="L6874">
        <v>1.474E-3</v>
      </c>
      <c r="M6874">
        <v>4.7</v>
      </c>
      <c r="N6874" t="s">
        <v>1266</v>
      </c>
      <c r="O6874" t="s">
        <v>1270</v>
      </c>
    </row>
    <row r="6875" spans="1:15" x14ac:dyDescent="0.3">
      <c r="A6875" t="s">
        <v>14763</v>
      </c>
      <c r="B6875" s="2">
        <v>46071</v>
      </c>
      <c r="C6875" s="2" t="str">
        <f>TEXT(Table2[[#This Row],[Date]], "mmm")</f>
        <v>Feb</v>
      </c>
      <c r="D6875" t="s">
        <v>14764</v>
      </c>
      <c r="E6875" t="s">
        <v>626</v>
      </c>
      <c r="F6875" t="s">
        <v>992</v>
      </c>
      <c r="G6875" t="s">
        <v>7</v>
      </c>
      <c r="H6875" t="s">
        <v>1265</v>
      </c>
      <c r="I6875">
        <v>2640.85</v>
      </c>
      <c r="J6875">
        <v>0.83440000000000003</v>
      </c>
      <c r="K6875">
        <v>2203.5300000000002</v>
      </c>
      <c r="L6875">
        <v>1.026E-3</v>
      </c>
      <c r="M6875">
        <v>3.1</v>
      </c>
      <c r="N6875" t="s">
        <v>1266</v>
      </c>
      <c r="O6875" t="s">
        <v>1267</v>
      </c>
    </row>
    <row r="6876" spans="1:15" x14ac:dyDescent="0.3">
      <c r="A6876" t="s">
        <v>14765</v>
      </c>
      <c r="B6876" s="2">
        <v>46100</v>
      </c>
      <c r="C6876" s="2" t="str">
        <f>TEXT(Table2[[#This Row],[Date]], "mmm")</f>
        <v>Mar</v>
      </c>
      <c r="D6876" t="s">
        <v>14766</v>
      </c>
      <c r="E6876" t="s">
        <v>440</v>
      </c>
      <c r="F6876" t="s">
        <v>428</v>
      </c>
      <c r="G6876" t="s">
        <v>7</v>
      </c>
      <c r="H6876" t="s">
        <v>1280</v>
      </c>
      <c r="I6876">
        <v>1255.6500000000001</v>
      </c>
      <c r="J6876">
        <v>0.93</v>
      </c>
      <c r="K6876">
        <v>1167.75</v>
      </c>
      <c r="L6876">
        <v>2.2420000000000001E-3</v>
      </c>
      <c r="M6876">
        <v>7.33</v>
      </c>
      <c r="N6876" t="s">
        <v>1266</v>
      </c>
      <c r="O6876" t="s">
        <v>1267</v>
      </c>
    </row>
    <row r="6877" spans="1:15" x14ac:dyDescent="0.3">
      <c r="A6877" t="s">
        <v>14767</v>
      </c>
      <c r="B6877" s="2">
        <v>46358</v>
      </c>
      <c r="C6877" s="2" t="str">
        <f>TEXT(Table2[[#This Row],[Date]], "mmm")</f>
        <v>Dec</v>
      </c>
      <c r="D6877" t="s">
        <v>14768</v>
      </c>
      <c r="E6877" t="s">
        <v>830</v>
      </c>
      <c r="F6877" t="s">
        <v>1104</v>
      </c>
      <c r="G6877" t="s">
        <v>7</v>
      </c>
      <c r="H6877" t="s">
        <v>1273</v>
      </c>
      <c r="I6877">
        <v>11111.77</v>
      </c>
      <c r="J6877">
        <v>1.3348</v>
      </c>
      <c r="K6877">
        <v>14831.99</v>
      </c>
      <c r="L6877">
        <v>6.4570000000000001E-3</v>
      </c>
      <c r="M6877">
        <v>21.8</v>
      </c>
      <c r="N6877" t="s">
        <v>1266</v>
      </c>
      <c r="O6877" t="s">
        <v>1267</v>
      </c>
    </row>
    <row r="6878" spans="1:15" x14ac:dyDescent="0.3">
      <c r="A6878" t="s">
        <v>14769</v>
      </c>
      <c r="B6878" s="2">
        <v>46380</v>
      </c>
      <c r="C6878" s="2" t="str">
        <f>TEXT(Table2[[#This Row],[Date]], "mmm")</f>
        <v>Dec</v>
      </c>
      <c r="D6878" t="s">
        <v>14770</v>
      </c>
      <c r="E6878" t="s">
        <v>948</v>
      </c>
      <c r="F6878" t="s">
        <v>1072</v>
      </c>
      <c r="G6878" t="s">
        <v>7</v>
      </c>
      <c r="H6878" t="s">
        <v>1265</v>
      </c>
      <c r="I6878">
        <v>2794.92</v>
      </c>
      <c r="J6878">
        <v>1.3958999999999999</v>
      </c>
      <c r="K6878">
        <v>3901.43</v>
      </c>
      <c r="L6878">
        <v>3.6180000000000001E-3</v>
      </c>
      <c r="M6878">
        <v>11.12</v>
      </c>
      <c r="N6878" t="s">
        <v>1266</v>
      </c>
      <c r="O6878" t="s">
        <v>1267</v>
      </c>
    </row>
    <row r="6879" spans="1:15" x14ac:dyDescent="0.3">
      <c r="A6879" t="s">
        <v>14771</v>
      </c>
      <c r="B6879" s="2">
        <v>46144</v>
      </c>
      <c r="C6879" s="2" t="str">
        <f>TEXT(Table2[[#This Row],[Date]], "mmm")</f>
        <v>May</v>
      </c>
      <c r="D6879" t="s">
        <v>14772</v>
      </c>
      <c r="E6879" t="s">
        <v>784</v>
      </c>
      <c r="F6879" t="s">
        <v>734</v>
      </c>
      <c r="G6879" t="s">
        <v>7</v>
      </c>
      <c r="H6879" t="s">
        <v>1280</v>
      </c>
      <c r="I6879">
        <v>3506.21</v>
      </c>
      <c r="J6879">
        <v>1.0593999999999999</v>
      </c>
      <c r="K6879">
        <v>3714.48</v>
      </c>
      <c r="L6879">
        <v>1.32E-3</v>
      </c>
      <c r="M6879">
        <v>4.4000000000000004</v>
      </c>
      <c r="N6879" t="s">
        <v>1266</v>
      </c>
      <c r="O6879" t="s">
        <v>1274</v>
      </c>
    </row>
    <row r="6880" spans="1:15" x14ac:dyDescent="0.3">
      <c r="A6880" t="s">
        <v>14773</v>
      </c>
      <c r="B6880" s="2">
        <v>46381</v>
      </c>
      <c r="C6880" s="2" t="str">
        <f>TEXT(Table2[[#This Row],[Date]], "mmm")</f>
        <v>Dec</v>
      </c>
      <c r="D6880" t="s">
        <v>10648</v>
      </c>
      <c r="E6880" t="s">
        <v>908</v>
      </c>
      <c r="F6880" t="s">
        <v>910</v>
      </c>
      <c r="G6880" t="s">
        <v>7</v>
      </c>
      <c r="H6880" t="s">
        <v>1265</v>
      </c>
      <c r="I6880">
        <v>410.88</v>
      </c>
      <c r="J6880">
        <v>1.4052</v>
      </c>
      <c r="K6880">
        <v>577.37</v>
      </c>
      <c r="L6880">
        <v>2.1189999999999998E-3</v>
      </c>
      <c r="M6880">
        <v>7.23</v>
      </c>
      <c r="N6880" t="s">
        <v>1266</v>
      </c>
      <c r="O6880" t="s">
        <v>1267</v>
      </c>
    </row>
    <row r="6881" spans="1:15" x14ac:dyDescent="0.3">
      <c r="A6881" t="s">
        <v>14774</v>
      </c>
      <c r="B6881" s="2">
        <v>46112</v>
      </c>
      <c r="C6881" s="2" t="str">
        <f>TEXT(Table2[[#This Row],[Date]], "mmm")</f>
        <v>Mar</v>
      </c>
      <c r="D6881" t="s">
        <v>14775</v>
      </c>
      <c r="E6881" t="s">
        <v>240</v>
      </c>
      <c r="F6881" t="s">
        <v>113</v>
      </c>
      <c r="G6881" t="s">
        <v>7</v>
      </c>
      <c r="H6881" t="s">
        <v>1265</v>
      </c>
      <c r="I6881">
        <v>3303.78</v>
      </c>
      <c r="J6881">
        <v>1.0703</v>
      </c>
      <c r="K6881">
        <v>3536.04</v>
      </c>
      <c r="L6881">
        <v>2.0839999999999999E-3</v>
      </c>
      <c r="M6881">
        <v>6.77</v>
      </c>
      <c r="N6881" t="s">
        <v>1266</v>
      </c>
      <c r="O6881" t="s">
        <v>1267</v>
      </c>
    </row>
    <row r="6882" spans="1:15" x14ac:dyDescent="0.3">
      <c r="A6882" t="s">
        <v>14776</v>
      </c>
      <c r="B6882" s="2">
        <v>46368</v>
      </c>
      <c r="C6882" s="2" t="str">
        <f>TEXT(Table2[[#This Row],[Date]], "mmm")</f>
        <v>Dec</v>
      </c>
      <c r="D6882" t="s">
        <v>14777</v>
      </c>
      <c r="E6882" t="s">
        <v>570</v>
      </c>
      <c r="F6882" t="s">
        <v>990</v>
      </c>
      <c r="G6882" t="s">
        <v>7</v>
      </c>
      <c r="H6882" t="s">
        <v>1265</v>
      </c>
      <c r="I6882">
        <v>280.24</v>
      </c>
      <c r="J6882">
        <v>1.4129</v>
      </c>
      <c r="K6882">
        <v>395.95</v>
      </c>
      <c r="L6882">
        <v>2.8860000000000001E-3</v>
      </c>
      <c r="M6882">
        <v>8.86</v>
      </c>
      <c r="N6882" t="s">
        <v>1266</v>
      </c>
      <c r="O6882" t="s">
        <v>1274</v>
      </c>
    </row>
    <row r="6883" spans="1:15" x14ac:dyDescent="0.3">
      <c r="A6883" t="s">
        <v>14778</v>
      </c>
      <c r="B6883" s="2">
        <v>46215</v>
      </c>
      <c r="C6883" s="2" t="str">
        <f>TEXT(Table2[[#This Row],[Date]], "mmm")</f>
        <v>Jul</v>
      </c>
      <c r="D6883" t="s">
        <v>14779</v>
      </c>
      <c r="E6883" t="s">
        <v>1072</v>
      </c>
      <c r="F6883" t="s">
        <v>836</v>
      </c>
      <c r="G6883" t="s">
        <v>7</v>
      </c>
      <c r="H6883" t="s">
        <v>1273</v>
      </c>
      <c r="I6883">
        <v>5102.78</v>
      </c>
      <c r="J6883">
        <v>1.0984</v>
      </c>
      <c r="K6883">
        <v>5604.89</v>
      </c>
      <c r="L6883">
        <v>2.1649999999999998E-3</v>
      </c>
      <c r="M6883">
        <v>7.52</v>
      </c>
      <c r="N6883" t="s">
        <v>1266</v>
      </c>
      <c r="O6883" t="s">
        <v>1274</v>
      </c>
    </row>
    <row r="6884" spans="1:15" x14ac:dyDescent="0.3">
      <c r="A6884" t="s">
        <v>14780</v>
      </c>
      <c r="B6884" s="2">
        <v>46266</v>
      </c>
      <c r="C6884" s="2" t="str">
        <f>TEXT(Table2[[#This Row],[Date]], "mmm")</f>
        <v>Sep</v>
      </c>
      <c r="D6884" t="s">
        <v>14781</v>
      </c>
      <c r="E6884" t="s">
        <v>290</v>
      </c>
      <c r="F6884" t="s">
        <v>1038</v>
      </c>
      <c r="G6884" t="s">
        <v>7</v>
      </c>
      <c r="H6884" t="s">
        <v>1280</v>
      </c>
      <c r="I6884">
        <v>2342.35</v>
      </c>
      <c r="J6884">
        <v>1.2926</v>
      </c>
      <c r="K6884">
        <v>3027.72</v>
      </c>
      <c r="L6884">
        <v>1.7279999999999999E-3</v>
      </c>
      <c r="M6884">
        <v>6</v>
      </c>
      <c r="N6884" t="s">
        <v>1266</v>
      </c>
      <c r="O6884" t="s">
        <v>1270</v>
      </c>
    </row>
    <row r="6885" spans="1:15" x14ac:dyDescent="0.3">
      <c r="A6885" t="s">
        <v>14782</v>
      </c>
      <c r="B6885" s="2">
        <v>46171</v>
      </c>
      <c r="C6885" s="2" t="str">
        <f>TEXT(Table2[[#This Row],[Date]], "mmm")</f>
        <v>May</v>
      </c>
      <c r="D6885" t="s">
        <v>14783</v>
      </c>
      <c r="E6885" t="s">
        <v>780</v>
      </c>
      <c r="F6885" t="s">
        <v>1074</v>
      </c>
      <c r="G6885" t="s">
        <v>7</v>
      </c>
      <c r="H6885" t="s">
        <v>1280</v>
      </c>
      <c r="I6885">
        <v>79.92</v>
      </c>
      <c r="J6885">
        <v>1.1117999999999999</v>
      </c>
      <c r="K6885">
        <v>88.86</v>
      </c>
      <c r="L6885">
        <v>6.1679999999999999E-3</v>
      </c>
      <c r="M6885">
        <v>19.7</v>
      </c>
      <c r="N6885" t="s">
        <v>1266</v>
      </c>
      <c r="O6885" t="s">
        <v>1267</v>
      </c>
    </row>
    <row r="6886" spans="1:15" x14ac:dyDescent="0.3">
      <c r="A6886" t="s">
        <v>14784</v>
      </c>
      <c r="B6886" s="2">
        <v>46168</v>
      </c>
      <c r="C6886" s="2" t="str">
        <f>TEXT(Table2[[#This Row],[Date]], "mmm")</f>
        <v>May</v>
      </c>
      <c r="D6886" t="s">
        <v>14785</v>
      </c>
      <c r="E6886" t="s">
        <v>712</v>
      </c>
      <c r="F6886" t="s">
        <v>692</v>
      </c>
      <c r="G6886" t="s">
        <v>7</v>
      </c>
      <c r="H6886" t="s">
        <v>1280</v>
      </c>
      <c r="I6886">
        <v>4206.99</v>
      </c>
      <c r="J6886">
        <v>1.0083</v>
      </c>
      <c r="K6886">
        <v>4241.91</v>
      </c>
      <c r="L6886">
        <v>1.89E-3</v>
      </c>
      <c r="M6886">
        <v>6.06</v>
      </c>
      <c r="N6886" t="s">
        <v>1266</v>
      </c>
      <c r="O6886" t="s">
        <v>1267</v>
      </c>
    </row>
    <row r="6887" spans="1:15" x14ac:dyDescent="0.3">
      <c r="A6887" t="s">
        <v>14786</v>
      </c>
      <c r="B6887" s="2">
        <v>46338</v>
      </c>
      <c r="C6887" s="2" t="str">
        <f>TEXT(Table2[[#This Row],[Date]], "mmm")</f>
        <v>Nov</v>
      </c>
      <c r="D6887" t="s">
        <v>14787</v>
      </c>
      <c r="E6887" t="s">
        <v>150</v>
      </c>
      <c r="F6887" t="s">
        <v>278</v>
      </c>
      <c r="G6887" t="s">
        <v>7</v>
      </c>
      <c r="H6887" t="s">
        <v>1280</v>
      </c>
      <c r="I6887">
        <v>972.15</v>
      </c>
      <c r="J6887">
        <v>1.3633999999999999</v>
      </c>
      <c r="K6887">
        <v>1325.43</v>
      </c>
      <c r="L6887">
        <v>1.691E-3</v>
      </c>
      <c r="M6887">
        <v>5.5</v>
      </c>
      <c r="N6887" t="s">
        <v>1266</v>
      </c>
      <c r="O6887" t="s">
        <v>1286</v>
      </c>
    </row>
    <row r="6888" spans="1:15" x14ac:dyDescent="0.3">
      <c r="A6888" t="s">
        <v>14788</v>
      </c>
      <c r="B6888" s="2">
        <v>46163</v>
      </c>
      <c r="C6888" s="2" t="str">
        <f>TEXT(Table2[[#This Row],[Date]], "mmm")</f>
        <v>May</v>
      </c>
      <c r="D6888" t="s">
        <v>14789</v>
      </c>
      <c r="E6888" t="s">
        <v>840</v>
      </c>
      <c r="F6888" t="s">
        <v>476</v>
      </c>
      <c r="G6888" t="s">
        <v>7</v>
      </c>
      <c r="H6888" t="s">
        <v>1265</v>
      </c>
      <c r="I6888">
        <v>562.82000000000005</v>
      </c>
      <c r="J6888">
        <v>1.0311999999999999</v>
      </c>
      <c r="K6888">
        <v>580.38</v>
      </c>
      <c r="L6888">
        <v>5.4130000000000003E-3</v>
      </c>
      <c r="M6888">
        <v>16.920000000000002</v>
      </c>
      <c r="N6888" t="s">
        <v>1266</v>
      </c>
      <c r="O6888" t="s">
        <v>1270</v>
      </c>
    </row>
    <row r="6889" spans="1:15" x14ac:dyDescent="0.3">
      <c r="A6889" t="s">
        <v>14790</v>
      </c>
      <c r="B6889" s="2">
        <v>46308</v>
      </c>
      <c r="C6889" s="2" t="str">
        <f>TEXT(Table2[[#This Row],[Date]], "mmm")</f>
        <v>Oct</v>
      </c>
      <c r="D6889" t="s">
        <v>4698</v>
      </c>
      <c r="E6889" t="s">
        <v>684</v>
      </c>
      <c r="F6889" t="s">
        <v>338</v>
      </c>
      <c r="G6889" t="s">
        <v>7</v>
      </c>
      <c r="H6889" t="s">
        <v>1273</v>
      </c>
      <c r="I6889">
        <v>2186.1999999999998</v>
      </c>
      <c r="J6889">
        <v>1.1594</v>
      </c>
      <c r="K6889">
        <v>2534.6799999999998</v>
      </c>
      <c r="L6889">
        <v>2.5000000000000001E-3</v>
      </c>
      <c r="M6889">
        <v>7.9</v>
      </c>
      <c r="N6889" t="s">
        <v>1266</v>
      </c>
      <c r="O6889" t="s">
        <v>1274</v>
      </c>
    </row>
    <row r="6890" spans="1:15" x14ac:dyDescent="0.3">
      <c r="A6890" t="s">
        <v>14791</v>
      </c>
      <c r="B6890" s="2">
        <v>46361</v>
      </c>
      <c r="C6890" s="2" t="str">
        <f>TEXT(Table2[[#This Row],[Date]], "mmm")</f>
        <v>Dec</v>
      </c>
      <c r="D6890" t="s">
        <v>14792</v>
      </c>
      <c r="E6890" t="s">
        <v>602</v>
      </c>
      <c r="F6890" t="s">
        <v>1166</v>
      </c>
      <c r="G6890" t="s">
        <v>7</v>
      </c>
      <c r="H6890" t="s">
        <v>1280</v>
      </c>
      <c r="I6890">
        <v>219.34</v>
      </c>
      <c r="J6890">
        <v>1.3966000000000001</v>
      </c>
      <c r="K6890">
        <v>306.33</v>
      </c>
      <c r="L6890">
        <v>2.637E-3</v>
      </c>
      <c r="M6890">
        <v>8.1199999999999992</v>
      </c>
      <c r="N6890" t="s">
        <v>1266</v>
      </c>
      <c r="O6890" t="s">
        <v>1270</v>
      </c>
    </row>
    <row r="6891" spans="1:15" x14ac:dyDescent="0.3">
      <c r="A6891" t="s">
        <v>14793</v>
      </c>
      <c r="B6891" s="2">
        <v>46133</v>
      </c>
      <c r="C6891" s="2" t="str">
        <f>TEXT(Table2[[#This Row],[Date]], "mmm")</f>
        <v>Apr</v>
      </c>
      <c r="D6891" t="s">
        <v>14794</v>
      </c>
      <c r="E6891" t="s">
        <v>1242</v>
      </c>
      <c r="F6891" t="s">
        <v>404</v>
      </c>
      <c r="G6891" t="s">
        <v>7</v>
      </c>
      <c r="H6891" t="s">
        <v>1280</v>
      </c>
      <c r="I6891">
        <v>7416.15</v>
      </c>
      <c r="J6891">
        <v>1.2637</v>
      </c>
      <c r="K6891">
        <v>9371.7900000000009</v>
      </c>
      <c r="L6891">
        <v>5.3559999999999997E-3</v>
      </c>
      <c r="M6891">
        <v>18.309999999999999</v>
      </c>
      <c r="N6891" t="s">
        <v>1266</v>
      </c>
      <c r="O6891" t="s">
        <v>1267</v>
      </c>
    </row>
    <row r="6892" spans="1:15" x14ac:dyDescent="0.3">
      <c r="A6892" t="s">
        <v>14795</v>
      </c>
      <c r="B6892" s="2">
        <v>46130</v>
      </c>
      <c r="C6892" s="2" t="str">
        <f>TEXT(Table2[[#This Row],[Date]], "mmm")</f>
        <v>Apr</v>
      </c>
      <c r="D6892" t="s">
        <v>14796</v>
      </c>
      <c r="E6892" t="s">
        <v>436</v>
      </c>
      <c r="F6892" t="s">
        <v>768</v>
      </c>
      <c r="G6892" t="s">
        <v>7</v>
      </c>
      <c r="H6892" t="s">
        <v>1277</v>
      </c>
      <c r="I6892">
        <v>2704.7</v>
      </c>
      <c r="J6892">
        <v>1.2543</v>
      </c>
      <c r="K6892">
        <v>3392.51</v>
      </c>
      <c r="L6892">
        <v>2.5040000000000001E-3</v>
      </c>
      <c r="M6892">
        <v>7.27</v>
      </c>
      <c r="N6892" t="s">
        <v>1266</v>
      </c>
      <c r="O6892" t="s">
        <v>1286</v>
      </c>
    </row>
    <row r="6893" spans="1:15" x14ac:dyDescent="0.3">
      <c r="A6893" t="s">
        <v>14797</v>
      </c>
      <c r="B6893" s="2">
        <v>46303</v>
      </c>
      <c r="C6893" s="2" t="str">
        <f>TEXT(Table2[[#This Row],[Date]], "mmm")</f>
        <v>Oct</v>
      </c>
      <c r="D6893" t="s">
        <v>14798</v>
      </c>
      <c r="E6893" t="s">
        <v>86</v>
      </c>
      <c r="F6893" t="s">
        <v>618</v>
      </c>
      <c r="G6893" t="s">
        <v>7</v>
      </c>
      <c r="H6893" t="s">
        <v>1280</v>
      </c>
      <c r="I6893">
        <v>12225.21</v>
      </c>
      <c r="J6893">
        <v>1.1335999999999999</v>
      </c>
      <c r="K6893">
        <v>13858.5</v>
      </c>
      <c r="L6893">
        <v>1.5529999999999999E-3</v>
      </c>
      <c r="M6893">
        <v>4.83</v>
      </c>
      <c r="N6893" t="s">
        <v>1266</v>
      </c>
      <c r="O6893" t="s">
        <v>1274</v>
      </c>
    </row>
    <row r="6894" spans="1:15" x14ac:dyDescent="0.3">
      <c r="A6894" t="s">
        <v>14799</v>
      </c>
      <c r="B6894" s="2">
        <v>46072</v>
      </c>
      <c r="C6894" s="2" t="str">
        <f>TEXT(Table2[[#This Row],[Date]], "mmm")</f>
        <v>Feb</v>
      </c>
      <c r="D6894" t="s">
        <v>14800</v>
      </c>
      <c r="E6894" t="s">
        <v>846</v>
      </c>
      <c r="F6894" t="s">
        <v>538</v>
      </c>
      <c r="G6894" t="s">
        <v>7</v>
      </c>
      <c r="H6894" t="s">
        <v>1265</v>
      </c>
      <c r="I6894">
        <v>896.32</v>
      </c>
      <c r="J6894">
        <v>0.8851</v>
      </c>
      <c r="K6894">
        <v>793.33</v>
      </c>
      <c r="L6894">
        <v>2.9680000000000002E-3</v>
      </c>
      <c r="M6894">
        <v>10.029999999999999</v>
      </c>
      <c r="N6894" t="s">
        <v>1266</v>
      </c>
      <c r="O6894" t="s">
        <v>1270</v>
      </c>
    </row>
    <row r="6895" spans="1:15" x14ac:dyDescent="0.3">
      <c r="A6895" t="s">
        <v>14801</v>
      </c>
      <c r="B6895" s="2">
        <v>46036</v>
      </c>
      <c r="C6895" s="2" t="str">
        <f>TEXT(Table2[[#This Row],[Date]], "mmm")</f>
        <v>Jan</v>
      </c>
      <c r="D6895" t="s">
        <v>14802</v>
      </c>
      <c r="E6895" t="s">
        <v>452</v>
      </c>
      <c r="F6895" t="s">
        <v>460</v>
      </c>
      <c r="G6895" t="s">
        <v>7</v>
      </c>
      <c r="H6895" t="s">
        <v>1280</v>
      </c>
      <c r="I6895">
        <v>743.12</v>
      </c>
      <c r="J6895">
        <v>0.86819999999999997</v>
      </c>
      <c r="K6895">
        <v>645.17999999999995</v>
      </c>
      <c r="L6895">
        <v>7.1299999999999998E-4</v>
      </c>
      <c r="M6895">
        <v>2.2799999999999998</v>
      </c>
      <c r="N6895" t="s">
        <v>1266</v>
      </c>
      <c r="O6895" t="s">
        <v>1274</v>
      </c>
    </row>
    <row r="6896" spans="1:15" x14ac:dyDescent="0.3">
      <c r="A6896" t="s">
        <v>14803</v>
      </c>
      <c r="B6896" s="2">
        <v>46156</v>
      </c>
      <c r="C6896" s="2" t="str">
        <f>TEXT(Table2[[#This Row],[Date]], "mmm")</f>
        <v>May</v>
      </c>
      <c r="D6896" t="s">
        <v>14804</v>
      </c>
      <c r="E6896" t="s">
        <v>980</v>
      </c>
      <c r="F6896" t="s">
        <v>1216</v>
      </c>
      <c r="G6896" t="s">
        <v>7</v>
      </c>
      <c r="H6896" t="s">
        <v>1280</v>
      </c>
      <c r="I6896">
        <v>3360.29</v>
      </c>
      <c r="J6896">
        <v>0.98939999999999995</v>
      </c>
      <c r="K6896">
        <v>3324.67</v>
      </c>
      <c r="L6896">
        <v>8.0680000000000005E-3</v>
      </c>
      <c r="M6896">
        <v>24.21</v>
      </c>
      <c r="N6896" t="s">
        <v>1266</v>
      </c>
      <c r="O6896" t="s">
        <v>1270</v>
      </c>
    </row>
    <row r="6897" spans="1:15" x14ac:dyDescent="0.3">
      <c r="A6897" t="s">
        <v>14805</v>
      </c>
      <c r="B6897" s="2">
        <v>46098</v>
      </c>
      <c r="C6897" s="2" t="str">
        <f>TEXT(Table2[[#This Row],[Date]], "mmm")</f>
        <v>Mar</v>
      </c>
      <c r="D6897" t="s">
        <v>4155</v>
      </c>
      <c r="E6897" t="s">
        <v>350</v>
      </c>
      <c r="F6897" t="s">
        <v>732</v>
      </c>
      <c r="G6897" t="s">
        <v>7</v>
      </c>
      <c r="H6897" t="s">
        <v>1280</v>
      </c>
      <c r="I6897">
        <v>3817.5</v>
      </c>
      <c r="J6897">
        <v>0.95720000000000005</v>
      </c>
      <c r="K6897">
        <v>3654.11</v>
      </c>
      <c r="L6897">
        <v>1.109E-3</v>
      </c>
      <c r="M6897">
        <v>3.45</v>
      </c>
      <c r="N6897" t="s">
        <v>1266</v>
      </c>
      <c r="O6897" t="s">
        <v>1274</v>
      </c>
    </row>
    <row r="6898" spans="1:15" x14ac:dyDescent="0.3">
      <c r="A6898" t="s">
        <v>14806</v>
      </c>
      <c r="B6898" s="2">
        <v>46106</v>
      </c>
      <c r="C6898" s="2" t="str">
        <f>TEXT(Table2[[#This Row],[Date]], "mmm")</f>
        <v>Mar</v>
      </c>
      <c r="D6898" t="s">
        <v>14807</v>
      </c>
      <c r="E6898" t="s">
        <v>366</v>
      </c>
      <c r="F6898" t="s">
        <v>768</v>
      </c>
      <c r="G6898" t="s">
        <v>7</v>
      </c>
      <c r="H6898" t="s">
        <v>1280</v>
      </c>
      <c r="I6898">
        <v>4823.88</v>
      </c>
      <c r="J6898">
        <v>0.92459999999999998</v>
      </c>
      <c r="K6898">
        <v>4460.16</v>
      </c>
      <c r="L6898">
        <v>2.215E-3</v>
      </c>
      <c r="M6898">
        <v>7.67</v>
      </c>
      <c r="N6898" t="s">
        <v>1266</v>
      </c>
      <c r="O6898" t="s">
        <v>1267</v>
      </c>
    </row>
    <row r="6899" spans="1:15" x14ac:dyDescent="0.3">
      <c r="A6899" t="s">
        <v>14808</v>
      </c>
      <c r="B6899" s="2">
        <v>46365</v>
      </c>
      <c r="C6899" s="2" t="str">
        <f>TEXT(Table2[[#This Row],[Date]], "mmm")</f>
        <v>Dec</v>
      </c>
      <c r="D6899" t="s">
        <v>14809</v>
      </c>
      <c r="E6899" t="s">
        <v>668</v>
      </c>
      <c r="F6899" t="s">
        <v>1046</v>
      </c>
      <c r="G6899" t="s">
        <v>7</v>
      </c>
      <c r="H6899" t="s">
        <v>1265</v>
      </c>
      <c r="I6899">
        <v>3948.57</v>
      </c>
      <c r="J6899">
        <v>1.4518</v>
      </c>
      <c r="K6899">
        <v>5732.53</v>
      </c>
      <c r="L6899">
        <v>2.7780000000000001E-3</v>
      </c>
      <c r="M6899">
        <v>9.49</v>
      </c>
      <c r="N6899" t="s">
        <v>1266</v>
      </c>
      <c r="O6899" t="s">
        <v>1274</v>
      </c>
    </row>
    <row r="6900" spans="1:15" x14ac:dyDescent="0.3">
      <c r="A6900" t="s">
        <v>14810</v>
      </c>
      <c r="B6900" s="2">
        <v>46180</v>
      </c>
      <c r="C6900" s="2" t="str">
        <f>TEXT(Table2[[#This Row],[Date]], "mmm")</f>
        <v>Jun</v>
      </c>
      <c r="D6900" t="s">
        <v>14811</v>
      </c>
      <c r="E6900" t="s">
        <v>1056</v>
      </c>
      <c r="F6900" t="s">
        <v>330</v>
      </c>
      <c r="G6900" t="s">
        <v>7</v>
      </c>
      <c r="H6900" t="s">
        <v>1280</v>
      </c>
      <c r="I6900">
        <v>8904.4</v>
      </c>
      <c r="J6900">
        <v>1.0719000000000001</v>
      </c>
      <c r="K6900">
        <v>9544.6299999999992</v>
      </c>
      <c r="L6900">
        <v>6.0499999999999996E-4</v>
      </c>
      <c r="M6900">
        <v>1.92</v>
      </c>
      <c r="N6900" t="s">
        <v>1266</v>
      </c>
      <c r="O6900" t="s">
        <v>1270</v>
      </c>
    </row>
    <row r="6901" spans="1:15" x14ac:dyDescent="0.3">
      <c r="A6901" t="s">
        <v>14812</v>
      </c>
      <c r="B6901" s="2">
        <v>46308</v>
      </c>
      <c r="C6901" s="2" t="str">
        <f>TEXT(Table2[[#This Row],[Date]], "mmm")</f>
        <v>Oct</v>
      </c>
      <c r="D6901" t="s">
        <v>14813</v>
      </c>
      <c r="E6901" t="s">
        <v>96</v>
      </c>
      <c r="F6901" t="s">
        <v>492</v>
      </c>
      <c r="G6901" t="s">
        <v>7</v>
      </c>
      <c r="H6901" t="s">
        <v>1280</v>
      </c>
      <c r="I6901">
        <v>2783.91</v>
      </c>
      <c r="J6901">
        <v>1.1594</v>
      </c>
      <c r="K6901">
        <v>3227.67</v>
      </c>
      <c r="L6901">
        <v>1.495E-3</v>
      </c>
      <c r="M6901">
        <v>4.4800000000000004</v>
      </c>
      <c r="N6901" t="s">
        <v>1266</v>
      </c>
      <c r="O6901" t="s">
        <v>1267</v>
      </c>
    </row>
    <row r="6902" spans="1:15" x14ac:dyDescent="0.3">
      <c r="A6902" t="s">
        <v>14814</v>
      </c>
      <c r="B6902" s="2">
        <v>46336</v>
      </c>
      <c r="C6902" s="2" t="str">
        <f>TEXT(Table2[[#This Row],[Date]], "mmm")</f>
        <v>Nov</v>
      </c>
      <c r="D6902" t="s">
        <v>14815</v>
      </c>
      <c r="E6902" t="s">
        <v>179</v>
      </c>
      <c r="F6902" t="s">
        <v>826</v>
      </c>
      <c r="G6902" t="s">
        <v>7</v>
      </c>
      <c r="H6902" t="s">
        <v>1265</v>
      </c>
      <c r="I6902">
        <v>2124.7800000000002</v>
      </c>
      <c r="J6902">
        <v>1.4005000000000001</v>
      </c>
      <c r="K6902">
        <v>2975.75</v>
      </c>
      <c r="L6902">
        <v>5.9329999999999999E-3</v>
      </c>
      <c r="M6902">
        <v>19.98</v>
      </c>
      <c r="N6902" t="s">
        <v>1266</v>
      </c>
      <c r="O6902" t="s">
        <v>1286</v>
      </c>
    </row>
    <row r="6903" spans="1:15" x14ac:dyDescent="0.3">
      <c r="A6903" t="s">
        <v>14816</v>
      </c>
      <c r="B6903" s="2">
        <v>46116</v>
      </c>
      <c r="C6903" s="2" t="str">
        <f>TEXT(Table2[[#This Row],[Date]], "mmm")</f>
        <v>Apr</v>
      </c>
      <c r="D6903" t="s">
        <v>14817</v>
      </c>
      <c r="E6903" t="s">
        <v>574</v>
      </c>
      <c r="F6903" t="s">
        <v>708</v>
      </c>
      <c r="G6903" t="s">
        <v>7</v>
      </c>
      <c r="H6903" t="s">
        <v>1277</v>
      </c>
      <c r="I6903">
        <v>7064.89</v>
      </c>
      <c r="J6903">
        <v>1.117</v>
      </c>
      <c r="K6903">
        <v>7891.48</v>
      </c>
      <c r="L6903">
        <v>4.4250000000000001E-3</v>
      </c>
      <c r="M6903">
        <v>13.72</v>
      </c>
      <c r="N6903" t="s">
        <v>1266</v>
      </c>
      <c r="O6903" t="s">
        <v>1286</v>
      </c>
    </row>
    <row r="6904" spans="1:15" x14ac:dyDescent="0.3">
      <c r="A6904" t="s">
        <v>14818</v>
      </c>
      <c r="B6904" s="2">
        <v>46319</v>
      </c>
      <c r="C6904" s="2" t="str">
        <f>TEXT(Table2[[#This Row],[Date]], "mmm")</f>
        <v>Oct</v>
      </c>
      <c r="D6904" t="s">
        <v>14819</v>
      </c>
      <c r="E6904" t="s">
        <v>992</v>
      </c>
      <c r="F6904" t="s">
        <v>834</v>
      </c>
      <c r="G6904" t="s">
        <v>7</v>
      </c>
      <c r="H6904" t="s">
        <v>1277</v>
      </c>
      <c r="I6904">
        <v>299.33</v>
      </c>
      <c r="J6904">
        <v>1.3624000000000001</v>
      </c>
      <c r="K6904">
        <v>407.81</v>
      </c>
      <c r="L6904">
        <v>5.2430000000000003E-3</v>
      </c>
      <c r="M6904">
        <v>18.8</v>
      </c>
      <c r="N6904" t="s">
        <v>1266</v>
      </c>
      <c r="O6904" t="s">
        <v>1267</v>
      </c>
    </row>
    <row r="6905" spans="1:15" x14ac:dyDescent="0.3">
      <c r="A6905" t="s">
        <v>14820</v>
      </c>
      <c r="B6905" s="2">
        <v>46116</v>
      </c>
      <c r="C6905" s="2" t="str">
        <f>TEXT(Table2[[#This Row],[Date]], "mmm")</f>
        <v>Apr</v>
      </c>
      <c r="D6905" t="s">
        <v>14821</v>
      </c>
      <c r="E6905" t="s">
        <v>382</v>
      </c>
      <c r="F6905" t="s">
        <v>764</v>
      </c>
      <c r="G6905" t="s">
        <v>7</v>
      </c>
      <c r="H6905" t="s">
        <v>1280</v>
      </c>
      <c r="I6905">
        <v>2821.16</v>
      </c>
      <c r="J6905">
        <v>1.117</v>
      </c>
      <c r="K6905">
        <v>3151.24</v>
      </c>
      <c r="L6905">
        <v>1.8550000000000001E-3</v>
      </c>
      <c r="M6905">
        <v>5.69</v>
      </c>
      <c r="N6905" t="s">
        <v>1266</v>
      </c>
      <c r="O6905" t="s">
        <v>1274</v>
      </c>
    </row>
    <row r="6906" spans="1:15" x14ac:dyDescent="0.3">
      <c r="A6906" t="s">
        <v>14822</v>
      </c>
      <c r="B6906" s="2">
        <v>46079</v>
      </c>
      <c r="C6906" s="2" t="str">
        <f>TEXT(Table2[[#This Row],[Date]], "mmm")</f>
        <v>Feb</v>
      </c>
      <c r="D6906" t="s">
        <v>14823</v>
      </c>
      <c r="E6906" t="s">
        <v>356</v>
      </c>
      <c r="F6906" t="s">
        <v>836</v>
      </c>
      <c r="G6906" t="s">
        <v>7</v>
      </c>
      <c r="H6906" t="s">
        <v>1280</v>
      </c>
      <c r="I6906">
        <v>433.45</v>
      </c>
      <c r="J6906">
        <v>0.9556</v>
      </c>
      <c r="K6906">
        <v>414.2</v>
      </c>
      <c r="L6906">
        <v>4.509E-3</v>
      </c>
      <c r="M6906">
        <v>14.81</v>
      </c>
      <c r="N6906" t="s">
        <v>1266</v>
      </c>
      <c r="O6906" t="s">
        <v>1267</v>
      </c>
    </row>
    <row r="6907" spans="1:15" x14ac:dyDescent="0.3">
      <c r="A6907" t="s">
        <v>14824</v>
      </c>
      <c r="B6907" s="2">
        <v>46186</v>
      </c>
      <c r="C6907" s="2" t="str">
        <f>TEXT(Table2[[#This Row],[Date]], "mmm")</f>
        <v>Jun</v>
      </c>
      <c r="D6907" t="s">
        <v>14825</v>
      </c>
      <c r="E6907" t="s">
        <v>734</v>
      </c>
      <c r="F6907" t="s">
        <v>1222</v>
      </c>
      <c r="G6907" t="s">
        <v>7</v>
      </c>
      <c r="H6907" t="s">
        <v>1277</v>
      </c>
      <c r="I6907">
        <v>1584.99</v>
      </c>
      <c r="J6907">
        <v>1.0738000000000001</v>
      </c>
      <c r="K6907">
        <v>1701.96</v>
      </c>
      <c r="L6907">
        <v>3.091E-3</v>
      </c>
      <c r="M6907">
        <v>10.64</v>
      </c>
      <c r="N6907" t="s">
        <v>1266</v>
      </c>
      <c r="O6907" t="s">
        <v>1267</v>
      </c>
    </row>
    <row r="6908" spans="1:15" x14ac:dyDescent="0.3">
      <c r="A6908" t="s">
        <v>14826</v>
      </c>
      <c r="B6908" s="2">
        <v>46342</v>
      </c>
      <c r="C6908" s="2" t="str">
        <f>TEXT(Table2[[#This Row],[Date]], "mmm")</f>
        <v>Nov</v>
      </c>
      <c r="D6908" t="s">
        <v>14827</v>
      </c>
      <c r="E6908" t="s">
        <v>874</v>
      </c>
      <c r="F6908" t="s">
        <v>125</v>
      </c>
      <c r="G6908" t="s">
        <v>7</v>
      </c>
      <c r="H6908" t="s">
        <v>1265</v>
      </c>
      <c r="I6908">
        <v>1874.05</v>
      </c>
      <c r="J6908">
        <v>1.3433999999999999</v>
      </c>
      <c r="K6908">
        <v>2517.6</v>
      </c>
      <c r="L6908">
        <v>2.1069999999999999E-3</v>
      </c>
      <c r="M6908">
        <v>6.89</v>
      </c>
      <c r="N6908" t="s">
        <v>1266</v>
      </c>
      <c r="O6908" t="s">
        <v>1274</v>
      </c>
    </row>
    <row r="6909" spans="1:15" x14ac:dyDescent="0.3">
      <c r="A6909" t="s">
        <v>14828</v>
      </c>
      <c r="B6909" s="2">
        <v>46120</v>
      </c>
      <c r="C6909" s="2" t="str">
        <f>TEXT(Table2[[#This Row],[Date]], "mmm")</f>
        <v>Apr</v>
      </c>
      <c r="D6909" t="s">
        <v>14829</v>
      </c>
      <c r="E6909" t="s">
        <v>416</v>
      </c>
      <c r="F6909" t="s">
        <v>594</v>
      </c>
      <c r="G6909" t="s">
        <v>7</v>
      </c>
      <c r="H6909" t="s">
        <v>1277</v>
      </c>
      <c r="I6909">
        <v>304.75</v>
      </c>
      <c r="J6909">
        <v>1.1741999999999999</v>
      </c>
      <c r="K6909">
        <v>357.84</v>
      </c>
      <c r="L6909">
        <v>3.2000000000000002E-3</v>
      </c>
      <c r="M6909">
        <v>10.37</v>
      </c>
      <c r="N6909" t="s">
        <v>1266</v>
      </c>
      <c r="O6909" t="s">
        <v>1267</v>
      </c>
    </row>
    <row r="6910" spans="1:15" x14ac:dyDescent="0.3">
      <c r="A6910" t="s">
        <v>14830</v>
      </c>
      <c r="B6910" s="2">
        <v>46038</v>
      </c>
      <c r="C6910" s="2" t="str">
        <f>TEXT(Table2[[#This Row],[Date]], "mmm")</f>
        <v>Jan</v>
      </c>
      <c r="D6910" t="s">
        <v>14831</v>
      </c>
      <c r="E6910" t="s">
        <v>436</v>
      </c>
      <c r="F6910" t="s">
        <v>888</v>
      </c>
      <c r="G6910" t="s">
        <v>7</v>
      </c>
      <c r="H6910" t="s">
        <v>1280</v>
      </c>
      <c r="I6910">
        <v>1063.03</v>
      </c>
      <c r="J6910">
        <v>0.8448</v>
      </c>
      <c r="K6910">
        <v>898.05</v>
      </c>
      <c r="L6910">
        <v>2.5509999999999999E-3</v>
      </c>
      <c r="M6910">
        <v>7.57</v>
      </c>
      <c r="N6910" t="s">
        <v>1266</v>
      </c>
      <c r="O6910" t="s">
        <v>1267</v>
      </c>
    </row>
    <row r="6911" spans="1:15" x14ac:dyDescent="0.3">
      <c r="A6911" t="s">
        <v>14832</v>
      </c>
      <c r="B6911" s="2">
        <v>46366</v>
      </c>
      <c r="C6911" s="2" t="str">
        <f>TEXT(Table2[[#This Row],[Date]], "mmm")</f>
        <v>Dec</v>
      </c>
      <c r="D6911" t="s">
        <v>14833</v>
      </c>
      <c r="E6911" t="s">
        <v>32</v>
      </c>
      <c r="F6911" t="s">
        <v>187</v>
      </c>
      <c r="G6911" t="s">
        <v>7</v>
      </c>
      <c r="H6911" t="s">
        <v>1280</v>
      </c>
      <c r="I6911">
        <v>1381.06</v>
      </c>
      <c r="J6911">
        <v>1.4175</v>
      </c>
      <c r="K6911">
        <v>1957.65</v>
      </c>
      <c r="L6911">
        <v>3.0249999999999999E-3</v>
      </c>
      <c r="M6911">
        <v>9.9</v>
      </c>
      <c r="N6911" t="s">
        <v>1266</v>
      </c>
      <c r="O6911" t="s">
        <v>1270</v>
      </c>
    </row>
    <row r="6912" spans="1:15" x14ac:dyDescent="0.3">
      <c r="A6912" t="s">
        <v>14834</v>
      </c>
      <c r="B6912" s="2">
        <v>46100</v>
      </c>
      <c r="C6912" s="2" t="str">
        <f>TEXT(Table2[[#This Row],[Date]], "mmm")</f>
        <v>Mar</v>
      </c>
      <c r="D6912" t="s">
        <v>14835</v>
      </c>
      <c r="E6912" t="s">
        <v>478</v>
      </c>
      <c r="F6912" t="s">
        <v>964</v>
      </c>
      <c r="G6912" t="s">
        <v>7</v>
      </c>
      <c r="H6912" t="s">
        <v>1277</v>
      </c>
      <c r="I6912">
        <v>1441.55</v>
      </c>
      <c r="J6912">
        <v>0.93</v>
      </c>
      <c r="K6912">
        <v>1340.64</v>
      </c>
      <c r="L6912">
        <v>1.15E-3</v>
      </c>
      <c r="M6912">
        <v>3.75</v>
      </c>
      <c r="N6912" t="s">
        <v>1266</v>
      </c>
      <c r="O6912" t="s">
        <v>1274</v>
      </c>
    </row>
    <row r="6913" spans="1:15" x14ac:dyDescent="0.3">
      <c r="A6913" t="s">
        <v>14836</v>
      </c>
      <c r="B6913" s="2">
        <v>46368</v>
      </c>
      <c r="C6913" s="2" t="str">
        <f>TEXT(Table2[[#This Row],[Date]], "mmm")</f>
        <v>Dec</v>
      </c>
      <c r="D6913" t="s">
        <v>14837</v>
      </c>
      <c r="E6913" t="s">
        <v>1222</v>
      </c>
      <c r="F6913" t="s">
        <v>516</v>
      </c>
      <c r="G6913" t="s">
        <v>7</v>
      </c>
      <c r="H6913" t="s">
        <v>1273</v>
      </c>
      <c r="I6913">
        <v>6104.83</v>
      </c>
      <c r="J6913">
        <v>1.4129</v>
      </c>
      <c r="K6913">
        <v>8625.51</v>
      </c>
      <c r="L6913">
        <v>3.62E-3</v>
      </c>
      <c r="M6913">
        <v>11.59</v>
      </c>
      <c r="N6913" t="s">
        <v>1266</v>
      </c>
      <c r="O6913" t="s">
        <v>1274</v>
      </c>
    </row>
    <row r="6914" spans="1:15" x14ac:dyDescent="0.3">
      <c r="A6914" t="s">
        <v>14838</v>
      </c>
      <c r="B6914" s="2">
        <v>46094</v>
      </c>
      <c r="C6914" s="2" t="str">
        <f>TEXT(Table2[[#This Row],[Date]], "mmm")</f>
        <v>Mar</v>
      </c>
      <c r="D6914" t="s">
        <v>14839</v>
      </c>
      <c r="E6914" t="s">
        <v>1014</v>
      </c>
      <c r="F6914" t="s">
        <v>442</v>
      </c>
      <c r="G6914" t="s">
        <v>7</v>
      </c>
      <c r="H6914" t="s">
        <v>1265</v>
      </c>
      <c r="I6914">
        <v>1850.09</v>
      </c>
      <c r="J6914">
        <v>0.90720000000000001</v>
      </c>
      <c r="K6914">
        <v>1678.4</v>
      </c>
      <c r="L6914">
        <v>6.8300000000000001E-4</v>
      </c>
      <c r="M6914">
        <v>2.1</v>
      </c>
      <c r="N6914" t="s">
        <v>1266</v>
      </c>
      <c r="O6914" t="s">
        <v>1267</v>
      </c>
    </row>
    <row r="6915" spans="1:15" x14ac:dyDescent="0.3">
      <c r="A6915" t="s">
        <v>14840</v>
      </c>
      <c r="B6915" s="2">
        <v>46292</v>
      </c>
      <c r="C6915" s="2" t="str">
        <f>TEXT(Table2[[#This Row],[Date]], "mmm")</f>
        <v>Sep</v>
      </c>
      <c r="D6915" t="s">
        <v>14841</v>
      </c>
      <c r="E6915" t="s">
        <v>1170</v>
      </c>
      <c r="F6915" t="s">
        <v>1066</v>
      </c>
      <c r="G6915" t="s">
        <v>7</v>
      </c>
      <c r="H6915" t="s">
        <v>1289</v>
      </c>
      <c r="I6915">
        <v>2647.05</v>
      </c>
      <c r="J6915">
        <v>1.0238</v>
      </c>
      <c r="K6915">
        <v>2710.05</v>
      </c>
      <c r="L6915">
        <v>1.549E-3</v>
      </c>
      <c r="M6915">
        <v>4.91</v>
      </c>
      <c r="N6915" t="s">
        <v>1266</v>
      </c>
      <c r="O6915" t="s">
        <v>1270</v>
      </c>
    </row>
    <row r="6916" spans="1:15" x14ac:dyDescent="0.3">
      <c r="A6916" t="s">
        <v>14842</v>
      </c>
      <c r="B6916" s="2">
        <v>46309</v>
      </c>
      <c r="C6916" s="2" t="str">
        <f>TEXT(Table2[[#This Row],[Date]], "mmm")</f>
        <v>Oct</v>
      </c>
      <c r="D6916" t="s">
        <v>14843</v>
      </c>
      <c r="E6916" t="s">
        <v>108</v>
      </c>
      <c r="F6916" t="s">
        <v>1120</v>
      </c>
      <c r="G6916" t="s">
        <v>7</v>
      </c>
      <c r="H6916" t="s">
        <v>1280</v>
      </c>
      <c r="I6916">
        <v>1118.5</v>
      </c>
      <c r="J6916">
        <v>1.2248000000000001</v>
      </c>
      <c r="K6916">
        <v>1369.94</v>
      </c>
      <c r="L6916">
        <v>9.3599999999999998E-4</v>
      </c>
      <c r="M6916">
        <v>3.11</v>
      </c>
      <c r="N6916" t="s">
        <v>1266</v>
      </c>
      <c r="O6916" t="s">
        <v>1267</v>
      </c>
    </row>
    <row r="6917" spans="1:15" x14ac:dyDescent="0.3">
      <c r="A6917" t="s">
        <v>14844</v>
      </c>
      <c r="B6917" s="2">
        <v>46088</v>
      </c>
      <c r="C6917" s="2" t="str">
        <f>TEXT(Table2[[#This Row],[Date]], "mmm")</f>
        <v>Mar</v>
      </c>
      <c r="D6917" t="s">
        <v>14845</v>
      </c>
      <c r="E6917" t="s">
        <v>72</v>
      </c>
      <c r="F6917" t="s">
        <v>342</v>
      </c>
      <c r="G6917" t="s">
        <v>7</v>
      </c>
      <c r="H6917" t="s">
        <v>1273</v>
      </c>
      <c r="I6917">
        <v>1685.48</v>
      </c>
      <c r="J6917">
        <v>0.98329999999999995</v>
      </c>
      <c r="K6917">
        <v>1657.33</v>
      </c>
      <c r="L6917">
        <v>7.1850000000000004E-3</v>
      </c>
      <c r="M6917">
        <v>22.86</v>
      </c>
      <c r="N6917" t="s">
        <v>1266</v>
      </c>
      <c r="O6917" t="s">
        <v>1286</v>
      </c>
    </row>
    <row r="6918" spans="1:15" x14ac:dyDescent="0.3">
      <c r="A6918" t="s">
        <v>14846</v>
      </c>
      <c r="B6918" s="2">
        <v>46090</v>
      </c>
      <c r="C6918" s="2" t="str">
        <f>TEXT(Table2[[#This Row],[Date]], "mmm")</f>
        <v>Mar</v>
      </c>
      <c r="D6918" t="s">
        <v>14847</v>
      </c>
      <c r="E6918" t="s">
        <v>684</v>
      </c>
      <c r="F6918" t="s">
        <v>1196</v>
      </c>
      <c r="G6918" t="s">
        <v>7</v>
      </c>
      <c r="H6918" t="s">
        <v>1265</v>
      </c>
      <c r="I6918">
        <v>1570.84</v>
      </c>
      <c r="J6918">
        <v>1</v>
      </c>
      <c r="K6918">
        <v>1570.84</v>
      </c>
      <c r="L6918">
        <v>1.8742999999999999E-2</v>
      </c>
      <c r="M6918">
        <v>61.85</v>
      </c>
      <c r="N6918" t="s">
        <v>1266</v>
      </c>
      <c r="O6918" t="s">
        <v>1274</v>
      </c>
    </row>
    <row r="6919" spans="1:15" x14ac:dyDescent="0.3">
      <c r="A6919" t="s">
        <v>14848</v>
      </c>
      <c r="B6919" s="2">
        <v>46215</v>
      </c>
      <c r="C6919" s="2" t="str">
        <f>TEXT(Table2[[#This Row],[Date]], "mmm")</f>
        <v>Jul</v>
      </c>
      <c r="D6919" t="s">
        <v>14849</v>
      </c>
      <c r="E6919" t="s">
        <v>534</v>
      </c>
      <c r="F6919" t="s">
        <v>966</v>
      </c>
      <c r="G6919" t="s">
        <v>7</v>
      </c>
      <c r="H6919" t="s">
        <v>1265</v>
      </c>
      <c r="I6919">
        <v>284.83999999999997</v>
      </c>
      <c r="J6919">
        <v>1.0984</v>
      </c>
      <c r="K6919">
        <v>312.87</v>
      </c>
      <c r="L6919">
        <v>6.6519999999999999E-3</v>
      </c>
      <c r="M6919">
        <v>21.62</v>
      </c>
      <c r="N6919" t="s">
        <v>1266</v>
      </c>
      <c r="O6919" t="s">
        <v>1274</v>
      </c>
    </row>
    <row r="6920" spans="1:15" x14ac:dyDescent="0.3">
      <c r="A6920" t="s">
        <v>14850</v>
      </c>
      <c r="B6920" s="2">
        <v>46077</v>
      </c>
      <c r="C6920" s="2" t="str">
        <f>TEXT(Table2[[#This Row],[Date]], "mmm")</f>
        <v>Feb</v>
      </c>
      <c r="D6920" t="s">
        <v>14851</v>
      </c>
      <c r="E6920" t="s">
        <v>77</v>
      </c>
      <c r="F6920" t="s">
        <v>181</v>
      </c>
      <c r="G6920" t="s">
        <v>7</v>
      </c>
      <c r="H6920" t="s">
        <v>1277</v>
      </c>
      <c r="I6920">
        <v>735.19</v>
      </c>
      <c r="J6920">
        <v>0.94089999999999996</v>
      </c>
      <c r="K6920">
        <v>691.74</v>
      </c>
      <c r="L6920">
        <v>4.4039999999999999E-3</v>
      </c>
      <c r="M6920">
        <v>13.73</v>
      </c>
      <c r="N6920" t="s">
        <v>1266</v>
      </c>
      <c r="O6920" t="s">
        <v>1270</v>
      </c>
    </row>
    <row r="6921" spans="1:15" x14ac:dyDescent="0.3">
      <c r="A6921" t="s">
        <v>14852</v>
      </c>
      <c r="B6921" s="2">
        <v>46190</v>
      </c>
      <c r="C6921" s="2" t="str">
        <f>TEXT(Table2[[#This Row],[Date]], "mmm")</f>
        <v>Jun</v>
      </c>
      <c r="D6921" t="s">
        <v>14853</v>
      </c>
      <c r="E6921" t="s">
        <v>1116</v>
      </c>
      <c r="F6921" t="s">
        <v>104</v>
      </c>
      <c r="G6921" t="s">
        <v>7</v>
      </c>
      <c r="H6921" t="s">
        <v>1280</v>
      </c>
      <c r="I6921">
        <v>1103.52</v>
      </c>
      <c r="J6921">
        <v>1.1105</v>
      </c>
      <c r="K6921">
        <v>1225.46</v>
      </c>
      <c r="L6921">
        <v>1.33E-3</v>
      </c>
      <c r="M6921">
        <v>4.3</v>
      </c>
      <c r="N6921" t="s">
        <v>1266</v>
      </c>
      <c r="O6921" t="s">
        <v>1274</v>
      </c>
    </row>
    <row r="6922" spans="1:15" x14ac:dyDescent="0.3">
      <c r="A6922" t="s">
        <v>14854</v>
      </c>
      <c r="B6922" s="2">
        <v>46047</v>
      </c>
      <c r="C6922" s="2" t="str">
        <f>TEXT(Table2[[#This Row],[Date]], "mmm")</f>
        <v>Jan</v>
      </c>
      <c r="D6922" t="s">
        <v>14855</v>
      </c>
      <c r="E6922" t="s">
        <v>210</v>
      </c>
      <c r="F6922" t="s">
        <v>262</v>
      </c>
      <c r="G6922" t="s">
        <v>7</v>
      </c>
      <c r="H6922" t="s">
        <v>1280</v>
      </c>
      <c r="I6922">
        <v>185.98</v>
      </c>
      <c r="J6922">
        <v>0.88919999999999999</v>
      </c>
      <c r="K6922">
        <v>165.37</v>
      </c>
      <c r="L6922">
        <v>1.2390000000000001E-3</v>
      </c>
      <c r="M6922">
        <v>3.84</v>
      </c>
      <c r="N6922" t="s">
        <v>1266</v>
      </c>
      <c r="O6922" t="s">
        <v>1267</v>
      </c>
    </row>
    <row r="6923" spans="1:15" x14ac:dyDescent="0.3">
      <c r="A6923" t="s">
        <v>14856</v>
      </c>
      <c r="B6923" s="2">
        <v>46153</v>
      </c>
      <c r="C6923" s="2" t="str">
        <f>TEXT(Table2[[#This Row],[Date]], "mmm")</f>
        <v>May</v>
      </c>
      <c r="D6923" t="s">
        <v>13090</v>
      </c>
      <c r="E6923" t="s">
        <v>920</v>
      </c>
      <c r="F6923" t="s">
        <v>828</v>
      </c>
      <c r="G6923" t="s">
        <v>7</v>
      </c>
      <c r="H6923" t="s">
        <v>1265</v>
      </c>
      <c r="I6923">
        <v>2513.4</v>
      </c>
      <c r="J6923">
        <v>1.0125</v>
      </c>
      <c r="K6923">
        <v>2544.8200000000002</v>
      </c>
      <c r="L6923">
        <v>2.496E-3</v>
      </c>
      <c r="M6923">
        <v>7.65</v>
      </c>
      <c r="N6923" t="s">
        <v>1266</v>
      </c>
      <c r="O6923" t="s">
        <v>1267</v>
      </c>
    </row>
    <row r="6924" spans="1:15" x14ac:dyDescent="0.3">
      <c r="A6924" t="s">
        <v>14857</v>
      </c>
      <c r="B6924" s="2">
        <v>46347</v>
      </c>
      <c r="C6924" s="2" t="str">
        <f>TEXT(Table2[[#This Row],[Date]], "mmm")</f>
        <v>Nov</v>
      </c>
      <c r="D6924" t="s">
        <v>14858</v>
      </c>
      <c r="E6924" t="s">
        <v>54</v>
      </c>
      <c r="F6924" t="s">
        <v>860</v>
      </c>
      <c r="G6924" t="s">
        <v>7</v>
      </c>
      <c r="H6924" t="s">
        <v>1280</v>
      </c>
      <c r="I6924">
        <v>828.36</v>
      </c>
      <c r="J6924">
        <v>1.3774999999999999</v>
      </c>
      <c r="K6924">
        <v>1141.07</v>
      </c>
      <c r="L6924">
        <v>1.9940000000000001E-3</v>
      </c>
      <c r="M6924">
        <v>6.62</v>
      </c>
      <c r="N6924" t="s">
        <v>1266</v>
      </c>
      <c r="O6924" t="s">
        <v>1274</v>
      </c>
    </row>
    <row r="6925" spans="1:15" x14ac:dyDescent="0.3">
      <c r="A6925" t="s">
        <v>14859</v>
      </c>
      <c r="B6925" s="2">
        <v>46124</v>
      </c>
      <c r="C6925" s="2" t="str">
        <f>TEXT(Table2[[#This Row],[Date]], "mmm")</f>
        <v>Apr</v>
      </c>
      <c r="D6925" t="s">
        <v>14860</v>
      </c>
      <c r="E6925" t="s">
        <v>622</v>
      </c>
      <c r="F6925" t="s">
        <v>290</v>
      </c>
      <c r="G6925" t="s">
        <v>7</v>
      </c>
      <c r="H6925" t="s">
        <v>1265</v>
      </c>
      <c r="I6925">
        <v>968.62</v>
      </c>
      <c r="J6925">
        <v>1.2450000000000001</v>
      </c>
      <c r="K6925">
        <v>1205.93</v>
      </c>
      <c r="L6925">
        <v>1.3450000000000001E-3</v>
      </c>
      <c r="M6925">
        <v>4.3899999999999997</v>
      </c>
      <c r="N6925" t="s">
        <v>1266</v>
      </c>
      <c r="O6925" t="s">
        <v>1267</v>
      </c>
    </row>
    <row r="6926" spans="1:15" x14ac:dyDescent="0.3">
      <c r="A6926" t="s">
        <v>14861</v>
      </c>
      <c r="B6926" s="2">
        <v>46304</v>
      </c>
      <c r="C6926" s="2" t="str">
        <f>TEXT(Table2[[#This Row],[Date]], "mmm")</f>
        <v>Oct</v>
      </c>
      <c r="D6926" t="s">
        <v>14862</v>
      </c>
      <c r="E6926" t="s">
        <v>420</v>
      </c>
      <c r="F6926" t="s">
        <v>62</v>
      </c>
      <c r="G6926" t="s">
        <v>7</v>
      </c>
      <c r="H6926" t="s">
        <v>1265</v>
      </c>
      <c r="I6926">
        <v>1339.35</v>
      </c>
      <c r="J6926">
        <v>1.1202000000000001</v>
      </c>
      <c r="K6926">
        <v>1500.34</v>
      </c>
      <c r="L6926">
        <v>2.196E-3</v>
      </c>
      <c r="M6926">
        <v>6.99</v>
      </c>
      <c r="N6926" t="s">
        <v>1266</v>
      </c>
      <c r="O6926" t="s">
        <v>1267</v>
      </c>
    </row>
    <row r="6927" spans="1:15" x14ac:dyDescent="0.3">
      <c r="A6927" t="s">
        <v>14863</v>
      </c>
      <c r="B6927" s="2">
        <v>46318</v>
      </c>
      <c r="C6927" s="2" t="str">
        <f>TEXT(Table2[[#This Row],[Date]], "mmm")</f>
        <v>Oct</v>
      </c>
      <c r="D6927" t="s">
        <v>14864</v>
      </c>
      <c r="E6927" t="s">
        <v>1096</v>
      </c>
      <c r="F6927" t="s">
        <v>1216</v>
      </c>
      <c r="G6927" t="s">
        <v>7</v>
      </c>
      <c r="H6927" t="s">
        <v>1280</v>
      </c>
      <c r="I6927">
        <v>296.67</v>
      </c>
      <c r="J6927">
        <v>1.3584000000000001</v>
      </c>
      <c r="K6927">
        <v>403</v>
      </c>
      <c r="L6927">
        <v>7.6000000000000004E-4</v>
      </c>
      <c r="M6927">
        <v>2.5299999999999998</v>
      </c>
      <c r="N6927" t="s">
        <v>1266</v>
      </c>
      <c r="O6927" t="s">
        <v>1267</v>
      </c>
    </row>
    <row r="6928" spans="1:15" x14ac:dyDescent="0.3">
      <c r="A6928" t="s">
        <v>14865</v>
      </c>
      <c r="B6928" s="2">
        <v>46316</v>
      </c>
      <c r="C6928" s="2" t="str">
        <f>TEXT(Table2[[#This Row],[Date]], "mmm")</f>
        <v>Oct</v>
      </c>
      <c r="D6928" t="s">
        <v>14866</v>
      </c>
      <c r="E6928" t="s">
        <v>892</v>
      </c>
      <c r="F6928" t="s">
        <v>742</v>
      </c>
      <c r="G6928" t="s">
        <v>7</v>
      </c>
      <c r="H6928" t="s">
        <v>1277</v>
      </c>
      <c r="I6928">
        <v>1225.02</v>
      </c>
      <c r="J6928">
        <v>1.2916000000000001</v>
      </c>
      <c r="K6928">
        <v>1582.24</v>
      </c>
      <c r="L6928">
        <v>1.537E-3</v>
      </c>
      <c r="M6928">
        <v>4.75</v>
      </c>
      <c r="N6928" t="s">
        <v>1266</v>
      </c>
      <c r="O6928" t="s">
        <v>1270</v>
      </c>
    </row>
    <row r="6929" spans="1:15" x14ac:dyDescent="0.3">
      <c r="A6929" t="s">
        <v>14867</v>
      </c>
      <c r="B6929" s="2">
        <v>46285</v>
      </c>
      <c r="C6929" s="2" t="str">
        <f>TEXT(Table2[[#This Row],[Date]], "mmm")</f>
        <v>Sep</v>
      </c>
      <c r="D6929" t="s">
        <v>14868</v>
      </c>
      <c r="E6929" t="s">
        <v>980</v>
      </c>
      <c r="F6929" t="s">
        <v>554</v>
      </c>
      <c r="G6929" t="s">
        <v>7</v>
      </c>
      <c r="H6929" t="s">
        <v>1280</v>
      </c>
      <c r="I6929">
        <v>614.9</v>
      </c>
      <c r="J6929">
        <v>1.0861000000000001</v>
      </c>
      <c r="K6929">
        <v>667.84</v>
      </c>
      <c r="L6929">
        <v>1.328E-3</v>
      </c>
      <c r="M6929">
        <v>4.09</v>
      </c>
      <c r="N6929" t="s">
        <v>1266</v>
      </c>
      <c r="O6929" t="s">
        <v>1274</v>
      </c>
    </row>
    <row r="6930" spans="1:15" x14ac:dyDescent="0.3">
      <c r="A6930" t="s">
        <v>14869</v>
      </c>
      <c r="B6930" s="2">
        <v>46142</v>
      </c>
      <c r="C6930" s="2" t="str">
        <f>TEXT(Table2[[#This Row],[Date]], "mmm")</f>
        <v>Apr</v>
      </c>
      <c r="D6930" t="s">
        <v>7257</v>
      </c>
      <c r="E6930" t="s">
        <v>214</v>
      </c>
      <c r="F6930" t="s">
        <v>286</v>
      </c>
      <c r="G6930" t="s">
        <v>7</v>
      </c>
      <c r="H6930" t="s">
        <v>1280</v>
      </c>
      <c r="I6930">
        <v>2936.99</v>
      </c>
      <c r="J6930">
        <v>1.0369999999999999</v>
      </c>
      <c r="K6930">
        <v>3045.66</v>
      </c>
      <c r="L6930">
        <v>3.0820000000000001E-3</v>
      </c>
      <c r="M6930">
        <v>9.07</v>
      </c>
      <c r="N6930" t="s">
        <v>1266</v>
      </c>
      <c r="O6930" t="s">
        <v>1274</v>
      </c>
    </row>
    <row r="6931" spans="1:15" x14ac:dyDescent="0.3">
      <c r="A6931" t="s">
        <v>14870</v>
      </c>
      <c r="B6931" s="2">
        <v>46253</v>
      </c>
      <c r="C6931" s="2" t="str">
        <f>TEXT(Table2[[#This Row],[Date]], "mmm")</f>
        <v>Aug</v>
      </c>
      <c r="D6931" t="s">
        <v>14871</v>
      </c>
      <c r="E6931" t="s">
        <v>1182</v>
      </c>
      <c r="F6931" t="s">
        <v>1088</v>
      </c>
      <c r="G6931" t="s">
        <v>7</v>
      </c>
      <c r="H6931" t="s">
        <v>1277</v>
      </c>
      <c r="I6931">
        <v>2523.48</v>
      </c>
      <c r="J6931">
        <v>1.1917</v>
      </c>
      <c r="K6931">
        <v>3007.23</v>
      </c>
      <c r="L6931">
        <v>1.1490000000000001E-3</v>
      </c>
      <c r="M6931">
        <v>3.46</v>
      </c>
      <c r="N6931" t="s">
        <v>1266</v>
      </c>
      <c r="O6931" t="s">
        <v>1267</v>
      </c>
    </row>
    <row r="6932" spans="1:15" x14ac:dyDescent="0.3">
      <c r="A6932" t="s">
        <v>14872</v>
      </c>
      <c r="B6932" s="2">
        <v>46313</v>
      </c>
      <c r="C6932" s="2" t="str">
        <f>TEXT(Table2[[#This Row],[Date]], "mmm")</f>
        <v>Oct</v>
      </c>
      <c r="D6932" t="s">
        <v>14873</v>
      </c>
      <c r="E6932" t="s">
        <v>1014</v>
      </c>
      <c r="F6932" t="s">
        <v>478</v>
      </c>
      <c r="G6932" t="s">
        <v>7</v>
      </c>
      <c r="H6932" t="s">
        <v>1265</v>
      </c>
      <c r="I6932">
        <v>416.75</v>
      </c>
      <c r="J6932">
        <v>1.2904</v>
      </c>
      <c r="K6932">
        <v>537.77</v>
      </c>
      <c r="L6932">
        <v>1.7769999999999999E-3</v>
      </c>
      <c r="M6932">
        <v>5.63</v>
      </c>
      <c r="N6932" t="s">
        <v>1266</v>
      </c>
      <c r="O6932" t="s">
        <v>1274</v>
      </c>
    </row>
    <row r="6933" spans="1:15" x14ac:dyDescent="0.3">
      <c r="A6933" t="s">
        <v>14874</v>
      </c>
      <c r="B6933" s="2">
        <v>46183</v>
      </c>
      <c r="C6933" s="2" t="str">
        <f>TEXT(Table2[[#This Row],[Date]], "mmm")</f>
        <v>Jun</v>
      </c>
      <c r="D6933" t="s">
        <v>14875</v>
      </c>
      <c r="E6933" t="s">
        <v>698</v>
      </c>
      <c r="F6933" t="s">
        <v>208</v>
      </c>
      <c r="G6933" t="s">
        <v>7</v>
      </c>
      <c r="H6933" t="s">
        <v>1280</v>
      </c>
      <c r="I6933">
        <v>991.95</v>
      </c>
      <c r="J6933">
        <v>1.153</v>
      </c>
      <c r="K6933">
        <v>1143.72</v>
      </c>
      <c r="L6933">
        <v>1.7650000000000001E-3</v>
      </c>
      <c r="M6933">
        <v>6.26</v>
      </c>
      <c r="N6933" t="s">
        <v>1266</v>
      </c>
      <c r="O6933" t="s">
        <v>1267</v>
      </c>
    </row>
    <row r="6934" spans="1:15" x14ac:dyDescent="0.3">
      <c r="A6934" t="s">
        <v>14876</v>
      </c>
      <c r="B6934" s="2">
        <v>46183</v>
      </c>
      <c r="C6934" s="2" t="str">
        <f>TEXT(Table2[[#This Row],[Date]], "mmm")</f>
        <v>Jun</v>
      </c>
      <c r="D6934" t="s">
        <v>14877</v>
      </c>
      <c r="E6934" t="s">
        <v>886</v>
      </c>
      <c r="F6934" t="s">
        <v>888</v>
      </c>
      <c r="G6934" t="s">
        <v>7</v>
      </c>
      <c r="H6934" t="s">
        <v>1280</v>
      </c>
      <c r="I6934">
        <v>277.69</v>
      </c>
      <c r="J6934">
        <v>1.153</v>
      </c>
      <c r="K6934">
        <v>320.18</v>
      </c>
      <c r="L6934">
        <v>2.653E-3</v>
      </c>
      <c r="M6934">
        <v>7.9</v>
      </c>
      <c r="N6934" t="s">
        <v>1266</v>
      </c>
      <c r="O6934" t="s">
        <v>1270</v>
      </c>
    </row>
    <row r="6935" spans="1:15" x14ac:dyDescent="0.3">
      <c r="A6935" t="s">
        <v>14878</v>
      </c>
      <c r="B6935" s="2">
        <v>46100</v>
      </c>
      <c r="C6935" s="2" t="str">
        <f>TEXT(Table2[[#This Row],[Date]], "mmm")</f>
        <v>Mar</v>
      </c>
      <c r="D6935" t="s">
        <v>2827</v>
      </c>
      <c r="E6935" t="s">
        <v>148</v>
      </c>
      <c r="F6935" t="s">
        <v>1216</v>
      </c>
      <c r="G6935" t="s">
        <v>7</v>
      </c>
      <c r="H6935" t="s">
        <v>1277</v>
      </c>
      <c r="I6935">
        <v>447.17</v>
      </c>
      <c r="J6935">
        <v>0.93</v>
      </c>
      <c r="K6935">
        <v>415.87</v>
      </c>
      <c r="L6935">
        <v>2.5860000000000002E-3</v>
      </c>
      <c r="M6935">
        <v>7.35</v>
      </c>
      <c r="N6935" t="s">
        <v>1266</v>
      </c>
      <c r="O6935" t="s">
        <v>1274</v>
      </c>
    </row>
    <row r="6936" spans="1:15" x14ac:dyDescent="0.3">
      <c r="A6936" t="s">
        <v>14879</v>
      </c>
      <c r="B6936" s="2">
        <v>46060</v>
      </c>
      <c r="C6936" s="2" t="str">
        <f>TEXT(Table2[[#This Row],[Date]], "mmm")</f>
        <v>Feb</v>
      </c>
      <c r="D6936" t="s">
        <v>14880</v>
      </c>
      <c r="E6936" t="s">
        <v>98</v>
      </c>
      <c r="F6936" t="s">
        <v>626</v>
      </c>
      <c r="G6936" t="s">
        <v>7</v>
      </c>
      <c r="H6936" t="s">
        <v>1280</v>
      </c>
      <c r="I6936">
        <v>1331.7</v>
      </c>
      <c r="J6936">
        <v>0.88360000000000005</v>
      </c>
      <c r="K6936">
        <v>1176.69</v>
      </c>
      <c r="L6936">
        <v>1.6180000000000001E-3</v>
      </c>
      <c r="M6936">
        <v>5.0999999999999996</v>
      </c>
      <c r="N6936" t="s">
        <v>1266</v>
      </c>
      <c r="O6936" t="s">
        <v>1267</v>
      </c>
    </row>
    <row r="6937" spans="1:15" x14ac:dyDescent="0.3">
      <c r="A6937" t="s">
        <v>14881</v>
      </c>
      <c r="B6937" s="2">
        <v>46050</v>
      </c>
      <c r="C6937" s="2" t="str">
        <f>TEXT(Table2[[#This Row],[Date]], "mmm")</f>
        <v>Jan</v>
      </c>
      <c r="D6937" t="s">
        <v>14882</v>
      </c>
      <c r="E6937" t="s">
        <v>1138</v>
      </c>
      <c r="F6937" t="s">
        <v>516</v>
      </c>
      <c r="G6937" t="s">
        <v>7</v>
      </c>
      <c r="H6937" t="s">
        <v>1289</v>
      </c>
      <c r="I6937">
        <v>5033.84</v>
      </c>
      <c r="J6937">
        <v>0.89270000000000005</v>
      </c>
      <c r="K6937">
        <v>4493.71</v>
      </c>
      <c r="L6937">
        <v>3.0370000000000002E-3</v>
      </c>
      <c r="M6937">
        <v>9.7799999999999994</v>
      </c>
      <c r="N6937" t="s">
        <v>1266</v>
      </c>
      <c r="O6937" t="s">
        <v>1267</v>
      </c>
    </row>
    <row r="6938" spans="1:15" x14ac:dyDescent="0.3">
      <c r="A6938" t="s">
        <v>14883</v>
      </c>
      <c r="B6938" s="2">
        <v>46122</v>
      </c>
      <c r="C6938" s="2" t="str">
        <f>TEXT(Table2[[#This Row],[Date]], "mmm")</f>
        <v>Apr</v>
      </c>
      <c r="D6938" t="s">
        <v>14884</v>
      </c>
      <c r="E6938" t="s">
        <v>170</v>
      </c>
      <c r="F6938" t="s">
        <v>570</v>
      </c>
      <c r="G6938" t="s">
        <v>7</v>
      </c>
      <c r="H6938" t="s">
        <v>1273</v>
      </c>
      <c r="I6938">
        <v>1797.54</v>
      </c>
      <c r="J6938">
        <v>1.2961</v>
      </c>
      <c r="K6938">
        <v>2329.79</v>
      </c>
      <c r="L6938">
        <v>1.189E-3</v>
      </c>
      <c r="M6938">
        <v>3.61</v>
      </c>
      <c r="N6938" t="s">
        <v>1266</v>
      </c>
      <c r="O6938" t="s">
        <v>1270</v>
      </c>
    </row>
    <row r="6939" spans="1:15" x14ac:dyDescent="0.3">
      <c r="A6939" t="s">
        <v>14885</v>
      </c>
      <c r="B6939" s="2">
        <v>46316</v>
      </c>
      <c r="C6939" s="2" t="str">
        <f>TEXT(Table2[[#This Row],[Date]], "mmm")</f>
        <v>Oct</v>
      </c>
      <c r="D6939" t="s">
        <v>14886</v>
      </c>
      <c r="E6939" t="s">
        <v>390</v>
      </c>
      <c r="F6939" t="s">
        <v>88</v>
      </c>
      <c r="G6939" t="s">
        <v>7</v>
      </c>
      <c r="H6939" t="s">
        <v>1280</v>
      </c>
      <c r="I6939">
        <v>714.46</v>
      </c>
      <c r="J6939">
        <v>1.2916000000000001</v>
      </c>
      <c r="K6939">
        <v>922.8</v>
      </c>
      <c r="L6939">
        <v>1.4970000000000001E-3</v>
      </c>
      <c r="M6939">
        <v>5.09</v>
      </c>
      <c r="N6939" t="s">
        <v>1285</v>
      </c>
      <c r="O6939" t="s">
        <v>1267</v>
      </c>
    </row>
    <row r="6940" spans="1:15" x14ac:dyDescent="0.3">
      <c r="A6940" t="s">
        <v>14887</v>
      </c>
      <c r="B6940" s="2">
        <v>46146</v>
      </c>
      <c r="C6940" s="2" t="str">
        <f>TEXT(Table2[[#This Row],[Date]], "mmm")</f>
        <v>May</v>
      </c>
      <c r="D6940" t="s">
        <v>14888</v>
      </c>
      <c r="E6940" t="s">
        <v>620</v>
      </c>
      <c r="F6940" t="s">
        <v>204</v>
      </c>
      <c r="G6940" t="s">
        <v>7</v>
      </c>
      <c r="H6940" t="s">
        <v>1273</v>
      </c>
      <c r="I6940">
        <v>5665.07</v>
      </c>
      <c r="J6940">
        <v>1.0021</v>
      </c>
      <c r="K6940">
        <v>5676.97</v>
      </c>
      <c r="L6940">
        <v>1.9400000000000001E-3</v>
      </c>
      <c r="M6940">
        <v>5.92</v>
      </c>
      <c r="N6940" t="s">
        <v>1266</v>
      </c>
      <c r="O6940" t="s">
        <v>1267</v>
      </c>
    </row>
    <row r="6941" spans="1:15" x14ac:dyDescent="0.3">
      <c r="A6941" t="s">
        <v>14889</v>
      </c>
      <c r="B6941" s="2">
        <v>46114</v>
      </c>
      <c r="C6941" s="2" t="str">
        <f>TEXT(Table2[[#This Row],[Date]], "mmm")</f>
        <v>Apr</v>
      </c>
      <c r="D6941" t="s">
        <v>14890</v>
      </c>
      <c r="E6941" t="s">
        <v>282</v>
      </c>
      <c r="F6941" t="s">
        <v>70</v>
      </c>
      <c r="G6941" t="s">
        <v>7</v>
      </c>
      <c r="H6941" t="s">
        <v>1265</v>
      </c>
      <c r="I6941">
        <v>1810.31</v>
      </c>
      <c r="J6941">
        <v>1.1274</v>
      </c>
      <c r="K6941">
        <v>2040.94</v>
      </c>
      <c r="L6941">
        <v>5.0899999999999999E-3</v>
      </c>
      <c r="M6941">
        <v>16.05</v>
      </c>
      <c r="N6941" t="s">
        <v>1266</v>
      </c>
      <c r="O6941" t="s">
        <v>1286</v>
      </c>
    </row>
    <row r="6942" spans="1:15" x14ac:dyDescent="0.3">
      <c r="A6942" t="s">
        <v>14891</v>
      </c>
      <c r="B6942" s="2">
        <v>46277</v>
      </c>
      <c r="C6942" s="2" t="str">
        <f>TEXT(Table2[[#This Row],[Date]], "mmm")</f>
        <v>Sep</v>
      </c>
      <c r="D6942" t="s">
        <v>14892</v>
      </c>
      <c r="E6942" t="s">
        <v>41</v>
      </c>
      <c r="F6942" t="s">
        <v>344</v>
      </c>
      <c r="G6942" t="s">
        <v>7</v>
      </c>
      <c r="H6942" t="s">
        <v>1265</v>
      </c>
      <c r="I6942">
        <v>210.45</v>
      </c>
      <c r="J6942">
        <v>1.1466000000000001</v>
      </c>
      <c r="K6942">
        <v>241.3</v>
      </c>
      <c r="L6942">
        <v>4.5019999999999999E-3</v>
      </c>
      <c r="M6942">
        <v>14.47</v>
      </c>
      <c r="N6942" t="s">
        <v>1285</v>
      </c>
      <c r="O6942" t="s">
        <v>1267</v>
      </c>
    </row>
    <row r="6943" spans="1:15" x14ac:dyDescent="0.3">
      <c r="A6943" t="s">
        <v>14893</v>
      </c>
      <c r="B6943" s="2">
        <v>46119</v>
      </c>
      <c r="C6943" s="2" t="str">
        <f>TEXT(Table2[[#This Row],[Date]], "mmm")</f>
        <v>Apr</v>
      </c>
      <c r="D6943" t="s">
        <v>14894</v>
      </c>
      <c r="E6943" t="s">
        <v>179</v>
      </c>
      <c r="F6943" t="s">
        <v>104</v>
      </c>
      <c r="G6943" t="s">
        <v>7</v>
      </c>
      <c r="H6943" t="s">
        <v>1280</v>
      </c>
      <c r="I6943">
        <v>872.28</v>
      </c>
      <c r="J6943">
        <v>1.2403</v>
      </c>
      <c r="K6943">
        <v>1081.8900000000001</v>
      </c>
      <c r="L6943">
        <v>7.1299999999999998E-4</v>
      </c>
      <c r="M6943">
        <v>2.46</v>
      </c>
      <c r="N6943" t="s">
        <v>1266</v>
      </c>
      <c r="O6943" t="s">
        <v>1270</v>
      </c>
    </row>
    <row r="6944" spans="1:15" x14ac:dyDescent="0.3">
      <c r="A6944" t="s">
        <v>14895</v>
      </c>
      <c r="B6944" s="2">
        <v>46028</v>
      </c>
      <c r="C6944" s="2" t="str">
        <f>TEXT(Table2[[#This Row],[Date]], "mmm")</f>
        <v>Jan</v>
      </c>
      <c r="D6944" t="s">
        <v>14896</v>
      </c>
      <c r="E6944" t="s">
        <v>166</v>
      </c>
      <c r="F6944" t="s">
        <v>924</v>
      </c>
      <c r="G6944" t="s">
        <v>7</v>
      </c>
      <c r="H6944" t="s">
        <v>1280</v>
      </c>
      <c r="I6944">
        <v>775.33</v>
      </c>
      <c r="J6944">
        <v>0.83660000000000001</v>
      </c>
      <c r="K6944">
        <v>648.64</v>
      </c>
      <c r="L6944">
        <v>3.0409999999999999E-3</v>
      </c>
      <c r="M6944">
        <v>10.19</v>
      </c>
      <c r="N6944" t="s">
        <v>1266</v>
      </c>
      <c r="O6944" t="s">
        <v>1267</v>
      </c>
    </row>
    <row r="6945" spans="1:15" x14ac:dyDescent="0.3">
      <c r="A6945" t="s">
        <v>14897</v>
      </c>
      <c r="B6945" s="2">
        <v>46191</v>
      </c>
      <c r="C6945" s="2" t="str">
        <f>TEXT(Table2[[#This Row],[Date]], "mmm")</f>
        <v>Jun</v>
      </c>
      <c r="D6945" t="s">
        <v>14898</v>
      </c>
      <c r="E6945" t="s">
        <v>1052</v>
      </c>
      <c r="F6945" t="s">
        <v>1108</v>
      </c>
      <c r="G6945" t="s">
        <v>7</v>
      </c>
      <c r="H6945" t="s">
        <v>1273</v>
      </c>
      <c r="I6945">
        <v>1425.18</v>
      </c>
      <c r="J6945">
        <v>1.1538999999999999</v>
      </c>
      <c r="K6945">
        <v>1644.52</v>
      </c>
      <c r="L6945">
        <v>2.581E-3</v>
      </c>
      <c r="M6945">
        <v>8.43</v>
      </c>
      <c r="N6945" t="s">
        <v>1266</v>
      </c>
      <c r="O6945" t="s">
        <v>1286</v>
      </c>
    </row>
    <row r="6946" spans="1:15" x14ac:dyDescent="0.3">
      <c r="A6946" t="s">
        <v>14899</v>
      </c>
      <c r="B6946" s="2">
        <v>46293</v>
      </c>
      <c r="C6946" s="2" t="str">
        <f>TEXT(Table2[[#This Row],[Date]], "mmm")</f>
        <v>Sep</v>
      </c>
      <c r="D6946" t="s">
        <v>14900</v>
      </c>
      <c r="E6946" t="s">
        <v>506</v>
      </c>
      <c r="F6946" t="s">
        <v>173</v>
      </c>
      <c r="G6946" t="s">
        <v>7</v>
      </c>
      <c r="H6946" t="s">
        <v>1265</v>
      </c>
      <c r="I6946">
        <v>601.71</v>
      </c>
      <c r="J6946">
        <v>1.0409999999999999</v>
      </c>
      <c r="K6946">
        <v>626.38</v>
      </c>
      <c r="L6946">
        <v>3.0959999999999998E-3</v>
      </c>
      <c r="M6946">
        <v>10.050000000000001</v>
      </c>
      <c r="N6946" t="s">
        <v>1266</v>
      </c>
      <c r="O6946" t="s">
        <v>1267</v>
      </c>
    </row>
    <row r="6947" spans="1:15" x14ac:dyDescent="0.3">
      <c r="A6947" t="s">
        <v>14901</v>
      </c>
      <c r="B6947" s="2">
        <v>46130</v>
      </c>
      <c r="C6947" s="2" t="str">
        <f>TEXT(Table2[[#This Row],[Date]], "mmm")</f>
        <v>Apr</v>
      </c>
      <c r="D6947" t="s">
        <v>14902</v>
      </c>
      <c r="E6947" t="s">
        <v>248</v>
      </c>
      <c r="F6947" t="s">
        <v>908</v>
      </c>
      <c r="G6947" t="s">
        <v>7</v>
      </c>
      <c r="H6947" t="s">
        <v>1265</v>
      </c>
      <c r="I6947">
        <v>2087.5700000000002</v>
      </c>
      <c r="J6947">
        <v>1.2543</v>
      </c>
      <c r="K6947">
        <v>2618.44</v>
      </c>
      <c r="L6947">
        <v>1.317E-3</v>
      </c>
      <c r="M6947">
        <v>4.38</v>
      </c>
      <c r="N6947" t="s">
        <v>1266</v>
      </c>
      <c r="O6947" t="s">
        <v>1267</v>
      </c>
    </row>
    <row r="6948" spans="1:15" x14ac:dyDescent="0.3">
      <c r="A6948" t="s">
        <v>14903</v>
      </c>
      <c r="B6948" s="2">
        <v>46321</v>
      </c>
      <c r="C6948" s="2" t="str">
        <f>TEXT(Table2[[#This Row],[Date]], "mmm")</f>
        <v>Oct</v>
      </c>
      <c r="D6948" t="s">
        <v>14904</v>
      </c>
      <c r="E6948" t="s">
        <v>286</v>
      </c>
      <c r="F6948" t="s">
        <v>318</v>
      </c>
      <c r="G6948" t="s">
        <v>7</v>
      </c>
      <c r="H6948" t="s">
        <v>1280</v>
      </c>
      <c r="I6948">
        <v>259.8</v>
      </c>
      <c r="J6948">
        <v>1.3747</v>
      </c>
      <c r="K6948">
        <v>357.15</v>
      </c>
      <c r="L6948">
        <v>1.0326E-2</v>
      </c>
      <c r="M6948">
        <v>36.67</v>
      </c>
      <c r="N6948" t="s">
        <v>1266</v>
      </c>
      <c r="O6948" t="s">
        <v>1274</v>
      </c>
    </row>
    <row r="6949" spans="1:15" x14ac:dyDescent="0.3">
      <c r="A6949" t="s">
        <v>14905</v>
      </c>
      <c r="B6949" s="2">
        <v>46069</v>
      </c>
      <c r="C6949" s="2" t="str">
        <f>TEXT(Table2[[#This Row],[Date]], "mmm")</f>
        <v>Feb</v>
      </c>
      <c r="D6949" t="s">
        <v>14906</v>
      </c>
      <c r="E6949" t="s">
        <v>185</v>
      </c>
      <c r="F6949" t="s">
        <v>362</v>
      </c>
      <c r="G6949" t="s">
        <v>7</v>
      </c>
      <c r="H6949" t="s">
        <v>1273</v>
      </c>
      <c r="I6949">
        <v>8884.9599999999991</v>
      </c>
      <c r="J6949">
        <v>0.90159999999999996</v>
      </c>
      <c r="K6949">
        <v>8010.68</v>
      </c>
      <c r="L6949">
        <v>1.5989999999999999E-3</v>
      </c>
      <c r="M6949">
        <v>4.6100000000000003</v>
      </c>
      <c r="N6949" t="s">
        <v>1266</v>
      </c>
      <c r="O6949" t="s">
        <v>1267</v>
      </c>
    </row>
    <row r="6950" spans="1:15" x14ac:dyDescent="0.3">
      <c r="A6950" t="s">
        <v>14907</v>
      </c>
      <c r="B6950" s="2">
        <v>46121</v>
      </c>
      <c r="C6950" s="2" t="str">
        <f>TEXT(Table2[[#This Row],[Date]], "mmm")</f>
        <v>Apr</v>
      </c>
      <c r="D6950" t="s">
        <v>14908</v>
      </c>
      <c r="E6950" t="s">
        <v>490</v>
      </c>
      <c r="F6950" t="s">
        <v>1186</v>
      </c>
      <c r="G6950" t="s">
        <v>7</v>
      </c>
      <c r="H6950" t="s">
        <v>1265</v>
      </c>
      <c r="I6950">
        <v>1050.71</v>
      </c>
      <c r="J6950">
        <v>1.2484</v>
      </c>
      <c r="K6950">
        <v>1311.71</v>
      </c>
      <c r="L6950">
        <v>2.3410000000000002E-3</v>
      </c>
      <c r="M6950">
        <v>7.07</v>
      </c>
      <c r="N6950" t="s">
        <v>1266</v>
      </c>
      <c r="O6950" t="s">
        <v>1270</v>
      </c>
    </row>
    <row r="6951" spans="1:15" x14ac:dyDescent="0.3">
      <c r="A6951" t="s">
        <v>14909</v>
      </c>
      <c r="B6951" s="2">
        <v>46036</v>
      </c>
      <c r="C6951" s="2" t="str">
        <f>TEXT(Table2[[#This Row],[Date]], "mmm")</f>
        <v>Jan</v>
      </c>
      <c r="D6951" t="s">
        <v>14910</v>
      </c>
      <c r="E6951" t="s">
        <v>494</v>
      </c>
      <c r="F6951" t="s">
        <v>556</v>
      </c>
      <c r="G6951" t="s">
        <v>7</v>
      </c>
      <c r="H6951" t="s">
        <v>1265</v>
      </c>
      <c r="I6951">
        <v>1086.04</v>
      </c>
      <c r="J6951">
        <v>0.86819999999999997</v>
      </c>
      <c r="K6951">
        <v>942.9</v>
      </c>
      <c r="L6951">
        <v>7.5890000000000003E-3</v>
      </c>
      <c r="M6951">
        <v>22.96</v>
      </c>
      <c r="N6951" t="s">
        <v>1266</v>
      </c>
      <c r="O6951" t="s">
        <v>1270</v>
      </c>
    </row>
    <row r="6952" spans="1:15" x14ac:dyDescent="0.3">
      <c r="A6952" t="s">
        <v>14911</v>
      </c>
      <c r="B6952" s="2">
        <v>46216</v>
      </c>
      <c r="C6952" s="2" t="str">
        <f>TEXT(Table2[[#This Row],[Date]], "mmm")</f>
        <v>Jul</v>
      </c>
      <c r="D6952" t="s">
        <v>14912</v>
      </c>
      <c r="E6952" t="s">
        <v>1056</v>
      </c>
      <c r="F6952" t="s">
        <v>422</v>
      </c>
      <c r="G6952" t="s">
        <v>7</v>
      </c>
      <c r="H6952" t="s">
        <v>1280</v>
      </c>
      <c r="I6952">
        <v>8062.72</v>
      </c>
      <c r="J6952">
        <v>1.1052999999999999</v>
      </c>
      <c r="K6952">
        <v>8911.7199999999993</v>
      </c>
      <c r="L6952">
        <v>2.0839999999999999E-3</v>
      </c>
      <c r="M6952">
        <v>7.35</v>
      </c>
      <c r="N6952" t="s">
        <v>1266</v>
      </c>
      <c r="O6952" t="s">
        <v>1267</v>
      </c>
    </row>
    <row r="6953" spans="1:15" x14ac:dyDescent="0.3">
      <c r="A6953" t="s">
        <v>14913</v>
      </c>
      <c r="B6953" s="2">
        <v>46179</v>
      </c>
      <c r="C6953" s="2" t="str">
        <f>TEXT(Table2[[#This Row],[Date]], "mmm")</f>
        <v>Jun</v>
      </c>
      <c r="D6953" t="s">
        <v>14914</v>
      </c>
      <c r="E6953" t="s">
        <v>470</v>
      </c>
      <c r="F6953" t="s">
        <v>806</v>
      </c>
      <c r="G6953" t="s">
        <v>7</v>
      </c>
      <c r="H6953" t="s">
        <v>1273</v>
      </c>
      <c r="I6953">
        <v>6712.4</v>
      </c>
      <c r="J6953">
        <v>1.1081000000000001</v>
      </c>
      <c r="K6953">
        <v>7438.01</v>
      </c>
      <c r="L6953">
        <v>1.6459999999999999E-3</v>
      </c>
      <c r="M6953">
        <v>4.79</v>
      </c>
      <c r="N6953" t="s">
        <v>1266</v>
      </c>
      <c r="O6953" t="s">
        <v>1274</v>
      </c>
    </row>
    <row r="6954" spans="1:15" x14ac:dyDescent="0.3">
      <c r="A6954" t="s">
        <v>14915</v>
      </c>
      <c r="B6954" s="2">
        <v>46176</v>
      </c>
      <c r="C6954" s="2" t="str">
        <f>TEXT(Table2[[#This Row],[Date]], "mmm")</f>
        <v>Jun</v>
      </c>
      <c r="D6954" t="s">
        <v>14916</v>
      </c>
      <c r="E6954" t="s">
        <v>1198</v>
      </c>
      <c r="F6954" t="s">
        <v>702</v>
      </c>
      <c r="G6954" t="s">
        <v>7</v>
      </c>
      <c r="H6954" t="s">
        <v>1265</v>
      </c>
      <c r="I6954">
        <v>605.70000000000005</v>
      </c>
      <c r="J6954">
        <v>1.0546</v>
      </c>
      <c r="K6954">
        <v>638.77</v>
      </c>
      <c r="L6954">
        <v>3.7680000000000001E-3</v>
      </c>
      <c r="M6954">
        <v>11.13</v>
      </c>
      <c r="N6954" t="s">
        <v>1266</v>
      </c>
      <c r="O6954" t="s">
        <v>1270</v>
      </c>
    </row>
    <row r="6955" spans="1:15" x14ac:dyDescent="0.3">
      <c r="A6955" t="s">
        <v>14917</v>
      </c>
      <c r="B6955" s="2">
        <v>46137</v>
      </c>
      <c r="C6955" s="2" t="str">
        <f>TEXT(Table2[[#This Row],[Date]], "mmm")</f>
        <v>Apr</v>
      </c>
      <c r="D6955" t="s">
        <v>14918</v>
      </c>
      <c r="E6955" t="s">
        <v>572</v>
      </c>
      <c r="F6955" t="s">
        <v>446</v>
      </c>
      <c r="G6955" t="s">
        <v>7</v>
      </c>
      <c r="H6955" t="s">
        <v>1280</v>
      </c>
      <c r="I6955">
        <v>1436.78</v>
      </c>
      <c r="J6955">
        <v>1.1375</v>
      </c>
      <c r="K6955">
        <v>1634.34</v>
      </c>
      <c r="L6955">
        <v>1.897E-3</v>
      </c>
      <c r="M6955">
        <v>6.05</v>
      </c>
      <c r="N6955" t="s">
        <v>1266</v>
      </c>
      <c r="O6955" t="s">
        <v>1267</v>
      </c>
    </row>
    <row r="6956" spans="1:15" x14ac:dyDescent="0.3">
      <c r="A6956" t="s">
        <v>14919</v>
      </c>
      <c r="B6956" s="2">
        <v>46280</v>
      </c>
      <c r="C6956" s="2" t="str">
        <f>TEXT(Table2[[#This Row],[Date]], "mmm")</f>
        <v>Sep</v>
      </c>
      <c r="D6956" t="s">
        <v>14920</v>
      </c>
      <c r="E6956" t="s">
        <v>1084</v>
      </c>
      <c r="F6956" t="s">
        <v>390</v>
      </c>
      <c r="G6956" t="s">
        <v>7</v>
      </c>
      <c r="H6956" t="s">
        <v>1265</v>
      </c>
      <c r="I6956">
        <v>585.48</v>
      </c>
      <c r="J6956">
        <v>1.0408999999999999</v>
      </c>
      <c r="K6956">
        <v>609.42999999999995</v>
      </c>
      <c r="L6956">
        <v>2.3939999999999999E-3</v>
      </c>
      <c r="M6956">
        <v>8.2200000000000006</v>
      </c>
      <c r="N6956" t="s">
        <v>1266</v>
      </c>
      <c r="O6956" t="s">
        <v>1267</v>
      </c>
    </row>
    <row r="6957" spans="1:15" x14ac:dyDescent="0.3">
      <c r="A6957" t="s">
        <v>14921</v>
      </c>
      <c r="B6957" s="2">
        <v>46167</v>
      </c>
      <c r="C6957" s="2" t="str">
        <f>TEXT(Table2[[#This Row],[Date]], "mmm")</f>
        <v>May</v>
      </c>
      <c r="D6957" t="s">
        <v>14922</v>
      </c>
      <c r="E6957" t="s">
        <v>544</v>
      </c>
      <c r="F6957" t="s">
        <v>678</v>
      </c>
      <c r="G6957" t="s">
        <v>7</v>
      </c>
      <c r="H6957" t="s">
        <v>1277</v>
      </c>
      <c r="I6957">
        <v>1209.08</v>
      </c>
      <c r="J6957">
        <v>1.0677000000000001</v>
      </c>
      <c r="K6957">
        <v>1290.93</v>
      </c>
      <c r="L6957">
        <v>1.0740000000000001E-3</v>
      </c>
      <c r="M6957">
        <v>3.63</v>
      </c>
      <c r="N6957" t="s">
        <v>1266</v>
      </c>
      <c r="O6957" t="s">
        <v>1270</v>
      </c>
    </row>
    <row r="6958" spans="1:15" x14ac:dyDescent="0.3">
      <c r="A6958" t="s">
        <v>14923</v>
      </c>
      <c r="B6958" s="2">
        <v>46313</v>
      </c>
      <c r="C6958" s="2" t="str">
        <f>TEXT(Table2[[#This Row],[Date]], "mmm")</f>
        <v>Oct</v>
      </c>
      <c r="D6958" t="s">
        <v>14924</v>
      </c>
      <c r="E6958" t="s">
        <v>562</v>
      </c>
      <c r="F6958" t="s">
        <v>48</v>
      </c>
      <c r="G6958" t="s">
        <v>7</v>
      </c>
      <c r="H6958" t="s">
        <v>1265</v>
      </c>
      <c r="I6958">
        <v>346.59</v>
      </c>
      <c r="J6958">
        <v>1.2904</v>
      </c>
      <c r="K6958">
        <v>447.24</v>
      </c>
      <c r="L6958">
        <v>1.3010000000000001E-3</v>
      </c>
      <c r="M6958">
        <v>4.0999999999999996</v>
      </c>
      <c r="N6958" t="s">
        <v>1266</v>
      </c>
      <c r="O6958" t="s">
        <v>1286</v>
      </c>
    </row>
    <row r="6959" spans="1:15" x14ac:dyDescent="0.3">
      <c r="A6959" t="s">
        <v>14925</v>
      </c>
      <c r="B6959" s="2">
        <v>46032</v>
      </c>
      <c r="C6959" s="2" t="str">
        <f>TEXT(Table2[[#This Row],[Date]], "mmm")</f>
        <v>Jan</v>
      </c>
      <c r="D6959" t="s">
        <v>14926</v>
      </c>
      <c r="E6959" t="s">
        <v>173</v>
      </c>
      <c r="F6959" t="s">
        <v>560</v>
      </c>
      <c r="G6959" t="s">
        <v>7</v>
      </c>
      <c r="H6959" t="s">
        <v>1277</v>
      </c>
      <c r="I6959">
        <v>847.94</v>
      </c>
      <c r="J6959">
        <v>0.82620000000000005</v>
      </c>
      <c r="K6959">
        <v>700.57</v>
      </c>
      <c r="L6959">
        <v>2.5730000000000002E-3</v>
      </c>
      <c r="M6959">
        <v>7.91</v>
      </c>
      <c r="N6959" t="s">
        <v>1266</v>
      </c>
      <c r="O6959" t="s">
        <v>1274</v>
      </c>
    </row>
    <row r="6960" spans="1:15" x14ac:dyDescent="0.3">
      <c r="A6960" t="s">
        <v>14927</v>
      </c>
      <c r="B6960" s="2">
        <v>46236</v>
      </c>
      <c r="C6960" s="2" t="str">
        <f>TEXT(Table2[[#This Row],[Date]], "mmm")</f>
        <v>Aug</v>
      </c>
      <c r="D6960" t="s">
        <v>14928</v>
      </c>
      <c r="E6960" t="s">
        <v>832</v>
      </c>
      <c r="F6960" t="s">
        <v>688</v>
      </c>
      <c r="G6960" t="s">
        <v>7</v>
      </c>
      <c r="H6960" t="s">
        <v>1280</v>
      </c>
      <c r="I6960">
        <v>1626.77</v>
      </c>
      <c r="J6960">
        <v>1.1568000000000001</v>
      </c>
      <c r="K6960">
        <v>1881.85</v>
      </c>
      <c r="L6960">
        <v>1.6919999999999999E-3</v>
      </c>
      <c r="M6960">
        <v>5.51</v>
      </c>
      <c r="N6960" t="s">
        <v>1266</v>
      </c>
      <c r="O6960" t="s">
        <v>1270</v>
      </c>
    </row>
    <row r="6961" spans="1:15" x14ac:dyDescent="0.3">
      <c r="A6961" t="s">
        <v>14929</v>
      </c>
      <c r="B6961" s="2">
        <v>46255</v>
      </c>
      <c r="C6961" s="2" t="str">
        <f>TEXT(Table2[[#This Row],[Date]], "mmm")</f>
        <v>Aug</v>
      </c>
      <c r="D6961" t="s">
        <v>14930</v>
      </c>
      <c r="E6961" t="s">
        <v>1128</v>
      </c>
      <c r="F6961" t="s">
        <v>544</v>
      </c>
      <c r="G6961" t="s">
        <v>7</v>
      </c>
      <c r="H6961" t="s">
        <v>1277</v>
      </c>
      <c r="I6961">
        <v>843.12</v>
      </c>
      <c r="J6961">
        <v>1.2078</v>
      </c>
      <c r="K6961">
        <v>1018.32</v>
      </c>
      <c r="L6961">
        <v>1.129E-3</v>
      </c>
      <c r="M6961">
        <v>3.33</v>
      </c>
      <c r="N6961" t="s">
        <v>1266</v>
      </c>
      <c r="O6961" t="s">
        <v>1286</v>
      </c>
    </row>
    <row r="6962" spans="1:15" x14ac:dyDescent="0.3">
      <c r="A6962" t="s">
        <v>14931</v>
      </c>
      <c r="B6962" s="2">
        <v>46193</v>
      </c>
      <c r="C6962" s="2" t="str">
        <f>TEXT(Table2[[#This Row],[Date]], "mmm")</f>
        <v>Jun</v>
      </c>
      <c r="D6962" t="s">
        <v>14932</v>
      </c>
      <c r="E6962" t="s">
        <v>882</v>
      </c>
      <c r="F6962" t="s">
        <v>41</v>
      </c>
      <c r="G6962" t="s">
        <v>7</v>
      </c>
      <c r="H6962" t="s">
        <v>1277</v>
      </c>
      <c r="I6962">
        <v>549.86</v>
      </c>
      <c r="J6962">
        <v>1.1492</v>
      </c>
      <c r="K6962">
        <v>631.9</v>
      </c>
      <c r="L6962">
        <v>1.629E-3</v>
      </c>
      <c r="M6962">
        <v>5.85</v>
      </c>
      <c r="N6962" t="s">
        <v>1266</v>
      </c>
      <c r="O6962" t="s">
        <v>1274</v>
      </c>
    </row>
    <row r="6963" spans="1:15" x14ac:dyDescent="0.3">
      <c r="A6963" t="s">
        <v>14933</v>
      </c>
      <c r="B6963" s="2">
        <v>46043</v>
      </c>
      <c r="C6963" s="2" t="str">
        <f>TEXT(Table2[[#This Row],[Date]], "mmm")</f>
        <v>Jan</v>
      </c>
      <c r="D6963" t="s">
        <v>14934</v>
      </c>
      <c r="E6963" t="s">
        <v>152</v>
      </c>
      <c r="F6963" t="s">
        <v>1074</v>
      </c>
      <c r="G6963" t="s">
        <v>7</v>
      </c>
      <c r="H6963" t="s">
        <v>1277</v>
      </c>
      <c r="I6963">
        <v>8440.85</v>
      </c>
      <c r="J6963">
        <v>0.85409999999999997</v>
      </c>
      <c r="K6963">
        <v>7209.33</v>
      </c>
      <c r="L6963">
        <v>1.701E-3</v>
      </c>
      <c r="M6963">
        <v>5.56</v>
      </c>
      <c r="N6963" t="s">
        <v>1266</v>
      </c>
      <c r="O6963" t="s">
        <v>1286</v>
      </c>
    </row>
    <row r="6964" spans="1:15" x14ac:dyDescent="0.3">
      <c r="A6964" t="s">
        <v>14935</v>
      </c>
      <c r="B6964" s="2">
        <v>46037</v>
      </c>
      <c r="C6964" s="2" t="str">
        <f>TEXT(Table2[[#This Row],[Date]], "mmm")</f>
        <v>Jan</v>
      </c>
      <c r="D6964" t="s">
        <v>14936</v>
      </c>
      <c r="E6964" t="s">
        <v>121</v>
      </c>
      <c r="F6964" t="s">
        <v>1060</v>
      </c>
      <c r="G6964" t="s">
        <v>7</v>
      </c>
      <c r="H6964" t="s">
        <v>1277</v>
      </c>
      <c r="I6964">
        <v>900.2</v>
      </c>
      <c r="J6964">
        <v>0.83360000000000001</v>
      </c>
      <c r="K6964">
        <v>750.41</v>
      </c>
      <c r="L6964">
        <v>2.2690000000000002E-3</v>
      </c>
      <c r="M6964">
        <v>8.09</v>
      </c>
      <c r="N6964" t="s">
        <v>1266</v>
      </c>
      <c r="O6964" t="s">
        <v>1267</v>
      </c>
    </row>
    <row r="6965" spans="1:15" x14ac:dyDescent="0.3">
      <c r="A6965" t="s">
        <v>14937</v>
      </c>
      <c r="B6965" s="2">
        <v>46148</v>
      </c>
      <c r="C6965" s="2" t="str">
        <f>TEXT(Table2[[#This Row],[Date]], "mmm")</f>
        <v>May</v>
      </c>
      <c r="D6965" t="s">
        <v>14938</v>
      </c>
      <c r="E6965" t="s">
        <v>664</v>
      </c>
      <c r="F6965" t="s">
        <v>106</v>
      </c>
      <c r="G6965" t="s">
        <v>7</v>
      </c>
      <c r="H6965" t="s">
        <v>1280</v>
      </c>
      <c r="I6965">
        <v>415.12</v>
      </c>
      <c r="J6965">
        <v>1.0233000000000001</v>
      </c>
      <c r="K6965">
        <v>424.79</v>
      </c>
      <c r="L6965">
        <v>2.3249999999999998E-3</v>
      </c>
      <c r="M6965">
        <v>7.3</v>
      </c>
      <c r="N6965" t="s">
        <v>1266</v>
      </c>
      <c r="O6965" t="s">
        <v>1270</v>
      </c>
    </row>
    <row r="6966" spans="1:15" x14ac:dyDescent="0.3">
      <c r="A6966" t="s">
        <v>14939</v>
      </c>
      <c r="B6966" s="2">
        <v>46363</v>
      </c>
      <c r="C6966" s="2" t="str">
        <f>TEXT(Table2[[#This Row],[Date]], "mmm")</f>
        <v>Dec</v>
      </c>
      <c r="D6966" t="s">
        <v>14940</v>
      </c>
      <c r="E6966" t="s">
        <v>152</v>
      </c>
      <c r="F6966" t="s">
        <v>598</v>
      </c>
      <c r="G6966" t="s">
        <v>7</v>
      </c>
      <c r="H6966" t="s">
        <v>1273</v>
      </c>
      <c r="I6966">
        <v>1947.57</v>
      </c>
      <c r="J6966">
        <v>1.3938999999999999</v>
      </c>
      <c r="K6966">
        <v>2714.72</v>
      </c>
      <c r="L6966">
        <v>3.058E-3</v>
      </c>
      <c r="M6966">
        <v>9.64</v>
      </c>
      <c r="N6966" t="s">
        <v>1266</v>
      </c>
      <c r="O6966" t="s">
        <v>1286</v>
      </c>
    </row>
    <row r="6967" spans="1:15" x14ac:dyDescent="0.3">
      <c r="A6967" t="s">
        <v>14941</v>
      </c>
      <c r="B6967" s="2">
        <v>46363</v>
      </c>
      <c r="C6967" s="2" t="str">
        <f>TEXT(Table2[[#This Row],[Date]], "mmm")</f>
        <v>Dec</v>
      </c>
      <c r="D6967" t="s">
        <v>14942</v>
      </c>
      <c r="E6967" t="s">
        <v>952</v>
      </c>
      <c r="F6967" t="s">
        <v>698</v>
      </c>
      <c r="G6967" t="s">
        <v>7</v>
      </c>
      <c r="H6967" t="s">
        <v>1265</v>
      </c>
      <c r="I6967">
        <v>1115.23</v>
      </c>
      <c r="J6967">
        <v>1.3938999999999999</v>
      </c>
      <c r="K6967">
        <v>1554.52</v>
      </c>
      <c r="L6967">
        <v>1.1969999999999999E-3</v>
      </c>
      <c r="M6967">
        <v>3.9</v>
      </c>
      <c r="N6967" t="s">
        <v>1266</v>
      </c>
      <c r="O6967" t="s">
        <v>1274</v>
      </c>
    </row>
    <row r="6968" spans="1:15" x14ac:dyDescent="0.3">
      <c r="A6968" t="s">
        <v>14943</v>
      </c>
      <c r="B6968" s="2">
        <v>46235</v>
      </c>
      <c r="C6968" s="2" t="str">
        <f>TEXT(Table2[[#This Row],[Date]], "mmm")</f>
        <v>Aug</v>
      </c>
      <c r="D6968" t="s">
        <v>14944</v>
      </c>
      <c r="E6968" t="s">
        <v>970</v>
      </c>
      <c r="F6968" t="s">
        <v>402</v>
      </c>
      <c r="G6968" t="s">
        <v>7</v>
      </c>
      <c r="H6968" t="s">
        <v>1265</v>
      </c>
      <c r="I6968">
        <v>2203.1999999999998</v>
      </c>
      <c r="J6968">
        <v>1.2010000000000001</v>
      </c>
      <c r="K6968">
        <v>2646.04</v>
      </c>
      <c r="L6968">
        <v>1.3680000000000001E-3</v>
      </c>
      <c r="M6968">
        <v>4.34</v>
      </c>
      <c r="N6968" t="s">
        <v>1266</v>
      </c>
      <c r="O6968" t="s">
        <v>1274</v>
      </c>
    </row>
    <row r="6969" spans="1:15" x14ac:dyDescent="0.3">
      <c r="A6969" t="s">
        <v>14945</v>
      </c>
      <c r="B6969" s="2">
        <v>46210</v>
      </c>
      <c r="C6969" s="2" t="str">
        <f>TEXT(Table2[[#This Row],[Date]], "mmm")</f>
        <v>Jul</v>
      </c>
      <c r="D6969" t="s">
        <v>14946</v>
      </c>
      <c r="E6969" t="s">
        <v>1020</v>
      </c>
      <c r="F6969" t="s">
        <v>622</v>
      </c>
      <c r="G6969" t="s">
        <v>7</v>
      </c>
      <c r="H6969" t="s">
        <v>1280</v>
      </c>
      <c r="I6969">
        <v>1362.95</v>
      </c>
      <c r="J6969">
        <v>1.1066</v>
      </c>
      <c r="K6969">
        <v>1508.24</v>
      </c>
      <c r="L6969">
        <v>1.258E-3</v>
      </c>
      <c r="M6969">
        <v>3.98</v>
      </c>
      <c r="N6969" t="s">
        <v>1266</v>
      </c>
      <c r="O6969" t="s">
        <v>1286</v>
      </c>
    </row>
    <row r="6970" spans="1:15" x14ac:dyDescent="0.3">
      <c r="A6970" t="s">
        <v>14947</v>
      </c>
      <c r="B6970" s="2">
        <v>46194</v>
      </c>
      <c r="C6970" s="2" t="str">
        <f>TEXT(Table2[[#This Row],[Date]], "mmm")</f>
        <v>Jun</v>
      </c>
      <c r="D6970" t="s">
        <v>4743</v>
      </c>
      <c r="E6970" t="s">
        <v>322</v>
      </c>
      <c r="F6970" t="s">
        <v>206</v>
      </c>
      <c r="G6970" t="s">
        <v>7</v>
      </c>
      <c r="H6970" t="s">
        <v>1277</v>
      </c>
      <c r="I6970">
        <v>1037.1500000000001</v>
      </c>
      <c r="J6970">
        <v>1.1051</v>
      </c>
      <c r="K6970">
        <v>1146.1500000000001</v>
      </c>
      <c r="L6970">
        <v>1.549E-3</v>
      </c>
      <c r="M6970">
        <v>4.55</v>
      </c>
      <c r="N6970" t="s">
        <v>1266</v>
      </c>
      <c r="O6970" t="s">
        <v>1267</v>
      </c>
    </row>
    <row r="6971" spans="1:15" x14ac:dyDescent="0.3">
      <c r="A6971" t="s">
        <v>14948</v>
      </c>
      <c r="B6971" s="2">
        <v>46269</v>
      </c>
      <c r="C6971" s="2" t="str">
        <f>TEXT(Table2[[#This Row],[Date]], "mmm")</f>
        <v>Sep</v>
      </c>
      <c r="D6971" t="s">
        <v>14949</v>
      </c>
      <c r="E6971" t="s">
        <v>792</v>
      </c>
      <c r="F6971" t="s">
        <v>534</v>
      </c>
      <c r="G6971" t="s">
        <v>7</v>
      </c>
      <c r="H6971" t="s">
        <v>1265</v>
      </c>
      <c r="I6971">
        <v>1442.38</v>
      </c>
      <c r="J6971">
        <v>1.2319</v>
      </c>
      <c r="K6971">
        <v>1776.87</v>
      </c>
      <c r="L6971">
        <v>1.5690000000000001E-3</v>
      </c>
      <c r="M6971">
        <v>4.9800000000000004</v>
      </c>
      <c r="N6971" t="s">
        <v>1266</v>
      </c>
      <c r="O6971" t="s">
        <v>1267</v>
      </c>
    </row>
    <row r="6972" spans="1:15" x14ac:dyDescent="0.3">
      <c r="A6972" t="s">
        <v>14950</v>
      </c>
      <c r="B6972" s="2">
        <v>46027</v>
      </c>
      <c r="C6972" s="2" t="str">
        <f>TEXT(Table2[[#This Row],[Date]], "mmm")</f>
        <v>Jan</v>
      </c>
      <c r="D6972" t="s">
        <v>14951</v>
      </c>
      <c r="E6972" t="s">
        <v>560</v>
      </c>
      <c r="F6972" t="s">
        <v>1050</v>
      </c>
      <c r="G6972" t="s">
        <v>7</v>
      </c>
      <c r="H6972" t="s">
        <v>1280</v>
      </c>
      <c r="I6972">
        <v>13771.26</v>
      </c>
      <c r="J6972">
        <v>0.8397</v>
      </c>
      <c r="K6972">
        <v>11563.73</v>
      </c>
      <c r="L6972">
        <v>1.057E-3</v>
      </c>
      <c r="M6972">
        <v>3.07</v>
      </c>
      <c r="N6972" t="s">
        <v>1266</v>
      </c>
      <c r="O6972" t="s">
        <v>1270</v>
      </c>
    </row>
    <row r="6973" spans="1:15" x14ac:dyDescent="0.3">
      <c r="A6973" t="s">
        <v>14952</v>
      </c>
      <c r="B6973" s="2">
        <v>46253</v>
      </c>
      <c r="C6973" s="2" t="str">
        <f>TEXT(Table2[[#This Row],[Date]], "mmm")</f>
        <v>Aug</v>
      </c>
      <c r="D6973" t="s">
        <v>14953</v>
      </c>
      <c r="E6973" t="s">
        <v>838</v>
      </c>
      <c r="F6973" t="s">
        <v>458</v>
      </c>
      <c r="G6973" t="s">
        <v>7</v>
      </c>
      <c r="H6973" t="s">
        <v>1273</v>
      </c>
      <c r="I6973">
        <v>962.87</v>
      </c>
      <c r="J6973">
        <v>1.1917</v>
      </c>
      <c r="K6973">
        <v>1147.45</v>
      </c>
      <c r="L6973">
        <v>5.9430000000000004E-3</v>
      </c>
      <c r="M6973">
        <v>18.170000000000002</v>
      </c>
      <c r="N6973" t="s">
        <v>1285</v>
      </c>
      <c r="O6973" t="s">
        <v>1267</v>
      </c>
    </row>
    <row r="6974" spans="1:15" x14ac:dyDescent="0.3">
      <c r="A6974" t="s">
        <v>14954</v>
      </c>
      <c r="B6974" s="2">
        <v>46223</v>
      </c>
      <c r="C6974" s="2" t="str">
        <f>TEXT(Table2[[#This Row],[Date]], "mmm")</f>
        <v>Jul</v>
      </c>
      <c r="D6974" t="s">
        <v>14955</v>
      </c>
      <c r="E6974" t="s">
        <v>119</v>
      </c>
      <c r="F6974" t="s">
        <v>968</v>
      </c>
      <c r="G6974" t="s">
        <v>7</v>
      </c>
      <c r="H6974" t="s">
        <v>1280</v>
      </c>
      <c r="I6974">
        <v>418.65</v>
      </c>
      <c r="J6974">
        <v>1.1314</v>
      </c>
      <c r="K6974">
        <v>473.66</v>
      </c>
      <c r="L6974">
        <v>2.4520000000000002E-3</v>
      </c>
      <c r="M6974">
        <v>7.65</v>
      </c>
      <c r="N6974" t="s">
        <v>1266</v>
      </c>
      <c r="O6974" t="s">
        <v>1274</v>
      </c>
    </row>
    <row r="6975" spans="1:15" x14ac:dyDescent="0.3">
      <c r="A6975" t="s">
        <v>14956</v>
      </c>
      <c r="B6975" s="2">
        <v>46171</v>
      </c>
      <c r="C6975" s="2" t="str">
        <f>TEXT(Table2[[#This Row],[Date]], "mmm")</f>
        <v>May</v>
      </c>
      <c r="D6975" t="s">
        <v>14957</v>
      </c>
      <c r="E6975" t="s">
        <v>342</v>
      </c>
      <c r="F6975" t="s">
        <v>814</v>
      </c>
      <c r="G6975" t="s">
        <v>7</v>
      </c>
      <c r="H6975" t="s">
        <v>1265</v>
      </c>
      <c r="I6975">
        <v>4946.1099999999997</v>
      </c>
      <c r="J6975">
        <v>1.1117999999999999</v>
      </c>
      <c r="K6975">
        <v>5499.09</v>
      </c>
      <c r="L6975">
        <v>1.475E-3</v>
      </c>
      <c r="M6975">
        <v>4.47</v>
      </c>
      <c r="N6975" t="s">
        <v>1266</v>
      </c>
      <c r="O6975" t="s">
        <v>1267</v>
      </c>
    </row>
    <row r="6976" spans="1:15" x14ac:dyDescent="0.3">
      <c r="A6976" t="s">
        <v>14958</v>
      </c>
      <c r="B6976" s="2">
        <v>46094</v>
      </c>
      <c r="C6976" s="2" t="str">
        <f>TEXT(Table2[[#This Row],[Date]], "mmm")</f>
        <v>Mar</v>
      </c>
      <c r="D6976" t="s">
        <v>14959</v>
      </c>
      <c r="E6976" t="s">
        <v>54</v>
      </c>
      <c r="F6976" t="s">
        <v>714</v>
      </c>
      <c r="G6976" t="s">
        <v>7</v>
      </c>
      <c r="H6976" t="s">
        <v>1265</v>
      </c>
      <c r="I6976">
        <v>479.39</v>
      </c>
      <c r="J6976">
        <v>0.90720000000000001</v>
      </c>
      <c r="K6976">
        <v>434.9</v>
      </c>
      <c r="L6976">
        <v>1.789E-3</v>
      </c>
      <c r="M6976">
        <v>5.67</v>
      </c>
      <c r="N6976" t="s">
        <v>1266</v>
      </c>
      <c r="O6976" t="s">
        <v>1274</v>
      </c>
    </row>
    <row r="6977" spans="1:15" x14ac:dyDescent="0.3">
      <c r="A6977" t="s">
        <v>14960</v>
      </c>
      <c r="B6977" s="2">
        <v>46248</v>
      </c>
      <c r="C6977" s="2" t="str">
        <f>TEXT(Table2[[#This Row],[Date]], "mmm")</f>
        <v>Aug</v>
      </c>
      <c r="D6977" t="s">
        <v>14961</v>
      </c>
      <c r="E6977" t="s">
        <v>550</v>
      </c>
      <c r="F6977" t="s">
        <v>380</v>
      </c>
      <c r="G6977" t="s">
        <v>7</v>
      </c>
      <c r="H6977" t="s">
        <v>1289</v>
      </c>
      <c r="I6977">
        <v>1118.95</v>
      </c>
      <c r="J6977">
        <v>1.2403</v>
      </c>
      <c r="K6977">
        <v>1387.83</v>
      </c>
      <c r="L6977">
        <v>2.1879999999999998E-3</v>
      </c>
      <c r="M6977">
        <v>6.91</v>
      </c>
      <c r="N6977" t="s">
        <v>1266</v>
      </c>
      <c r="O6977" t="s">
        <v>1274</v>
      </c>
    </row>
    <row r="6978" spans="1:15" x14ac:dyDescent="0.3">
      <c r="A6978" t="s">
        <v>14962</v>
      </c>
      <c r="B6978" s="2">
        <v>46096</v>
      </c>
      <c r="C6978" s="2" t="str">
        <f>TEXT(Table2[[#This Row],[Date]], "mmm")</f>
        <v>Mar</v>
      </c>
      <c r="D6978" t="s">
        <v>14963</v>
      </c>
      <c r="E6978" t="s">
        <v>1190</v>
      </c>
      <c r="F6978" t="s">
        <v>370</v>
      </c>
      <c r="G6978" t="s">
        <v>7</v>
      </c>
      <c r="H6978" t="s">
        <v>1280</v>
      </c>
      <c r="I6978">
        <v>1963.6</v>
      </c>
      <c r="J6978">
        <v>0.96409999999999996</v>
      </c>
      <c r="K6978">
        <v>1893.11</v>
      </c>
      <c r="L6978">
        <v>2.0439999999999998E-3</v>
      </c>
      <c r="M6978">
        <v>7.51</v>
      </c>
      <c r="N6978" t="s">
        <v>1266</v>
      </c>
      <c r="O6978" t="s">
        <v>1267</v>
      </c>
    </row>
    <row r="6979" spans="1:15" x14ac:dyDescent="0.3">
      <c r="A6979" t="s">
        <v>14964</v>
      </c>
      <c r="B6979" s="2">
        <v>46329</v>
      </c>
      <c r="C6979" s="2" t="str">
        <f>TEXT(Table2[[#This Row],[Date]], "mmm")</f>
        <v>Nov</v>
      </c>
      <c r="D6979" t="s">
        <v>14965</v>
      </c>
      <c r="E6979" t="s">
        <v>942</v>
      </c>
      <c r="F6979" t="s">
        <v>48</v>
      </c>
      <c r="G6979" t="s">
        <v>7</v>
      </c>
      <c r="H6979" t="s">
        <v>1265</v>
      </c>
      <c r="I6979">
        <v>589.52</v>
      </c>
      <c r="J6979">
        <v>1.3689</v>
      </c>
      <c r="K6979">
        <v>806.99</v>
      </c>
      <c r="L6979">
        <v>1.5809999999999999E-3</v>
      </c>
      <c r="M6979">
        <v>5.3</v>
      </c>
      <c r="N6979" t="s">
        <v>1266</v>
      </c>
      <c r="O6979" t="s">
        <v>1267</v>
      </c>
    </row>
    <row r="6980" spans="1:15" x14ac:dyDescent="0.3">
      <c r="A6980" t="s">
        <v>14966</v>
      </c>
      <c r="B6980" s="2">
        <v>46191</v>
      </c>
      <c r="C6980" s="2" t="str">
        <f>TEXT(Table2[[#This Row],[Date]], "mmm")</f>
        <v>Jun</v>
      </c>
      <c r="D6980" t="s">
        <v>14967</v>
      </c>
      <c r="E6980" t="s">
        <v>574</v>
      </c>
      <c r="F6980" t="s">
        <v>458</v>
      </c>
      <c r="G6980" t="s">
        <v>7</v>
      </c>
      <c r="H6980" t="s">
        <v>1265</v>
      </c>
      <c r="I6980">
        <v>3516.9</v>
      </c>
      <c r="J6980">
        <v>1.1538999999999999</v>
      </c>
      <c r="K6980">
        <v>4058.15</v>
      </c>
      <c r="L6980">
        <v>4.0639999999999999E-3</v>
      </c>
      <c r="M6980">
        <v>13.15</v>
      </c>
      <c r="N6980" t="s">
        <v>1266</v>
      </c>
      <c r="O6980" t="s">
        <v>1267</v>
      </c>
    </row>
    <row r="6981" spans="1:15" x14ac:dyDescent="0.3">
      <c r="A6981" t="s">
        <v>14968</v>
      </c>
      <c r="B6981" s="2">
        <v>46271</v>
      </c>
      <c r="C6981" s="2" t="str">
        <f>TEXT(Table2[[#This Row],[Date]], "mmm")</f>
        <v>Sep</v>
      </c>
      <c r="D6981" t="s">
        <v>14969</v>
      </c>
      <c r="E6981" t="s">
        <v>926</v>
      </c>
      <c r="F6981" t="s">
        <v>1112</v>
      </c>
      <c r="G6981" t="s">
        <v>7</v>
      </c>
      <c r="H6981" t="s">
        <v>1280</v>
      </c>
      <c r="I6981">
        <v>573.49</v>
      </c>
      <c r="J6981">
        <v>1.2319</v>
      </c>
      <c r="K6981">
        <v>706.48</v>
      </c>
      <c r="L6981">
        <v>2.313E-3</v>
      </c>
      <c r="M6981">
        <v>6.87</v>
      </c>
      <c r="N6981" t="s">
        <v>1266</v>
      </c>
      <c r="O6981" t="s">
        <v>1270</v>
      </c>
    </row>
    <row r="6982" spans="1:15" x14ac:dyDescent="0.3">
      <c r="A6982" t="s">
        <v>14970</v>
      </c>
      <c r="B6982" s="2">
        <v>46302</v>
      </c>
      <c r="C6982" s="2" t="str">
        <f>TEXT(Table2[[#This Row],[Date]], "mmm")</f>
        <v>Oct</v>
      </c>
      <c r="D6982" t="s">
        <v>14971</v>
      </c>
      <c r="E6982" t="s">
        <v>566</v>
      </c>
      <c r="F6982" t="s">
        <v>248</v>
      </c>
      <c r="G6982" t="s">
        <v>7</v>
      </c>
      <c r="H6982" t="s">
        <v>1289</v>
      </c>
      <c r="I6982">
        <v>1044.43</v>
      </c>
      <c r="J6982">
        <v>1.1265000000000001</v>
      </c>
      <c r="K6982">
        <v>1176.55</v>
      </c>
      <c r="L6982">
        <v>2.196E-3</v>
      </c>
      <c r="M6982">
        <v>6.69</v>
      </c>
      <c r="N6982" t="s">
        <v>1266</v>
      </c>
      <c r="O6982" t="s">
        <v>1267</v>
      </c>
    </row>
    <row r="6983" spans="1:15" x14ac:dyDescent="0.3">
      <c r="A6983" t="s">
        <v>14972</v>
      </c>
      <c r="B6983" s="2">
        <v>46174</v>
      </c>
      <c r="C6983" s="2" t="str">
        <f>TEXT(Table2[[#This Row],[Date]], "mmm")</f>
        <v>Jun</v>
      </c>
      <c r="D6983" t="s">
        <v>6771</v>
      </c>
      <c r="E6983" t="s">
        <v>694</v>
      </c>
      <c r="F6983" t="s">
        <v>136</v>
      </c>
      <c r="G6983" t="s">
        <v>7</v>
      </c>
      <c r="H6983" t="s">
        <v>1277</v>
      </c>
      <c r="I6983">
        <v>6573.43</v>
      </c>
      <c r="J6983">
        <v>1.1241000000000001</v>
      </c>
      <c r="K6983">
        <v>7389.19</v>
      </c>
      <c r="L6983">
        <v>5.2490000000000002E-3</v>
      </c>
      <c r="M6983">
        <v>15.35</v>
      </c>
      <c r="N6983" t="s">
        <v>1266</v>
      </c>
      <c r="O6983" t="s">
        <v>1267</v>
      </c>
    </row>
    <row r="6984" spans="1:15" x14ac:dyDescent="0.3">
      <c r="A6984" t="s">
        <v>14973</v>
      </c>
      <c r="B6984" s="2">
        <v>46246</v>
      </c>
      <c r="C6984" s="2" t="str">
        <f>TEXT(Table2[[#This Row],[Date]], "mmm")</f>
        <v>Aug</v>
      </c>
      <c r="D6984" t="s">
        <v>11114</v>
      </c>
      <c r="E6984" t="s">
        <v>1108</v>
      </c>
      <c r="F6984" t="s">
        <v>962</v>
      </c>
      <c r="G6984" t="s">
        <v>7</v>
      </c>
      <c r="H6984" t="s">
        <v>1277</v>
      </c>
      <c r="I6984">
        <v>858.21</v>
      </c>
      <c r="J6984">
        <v>1.1739999999999999</v>
      </c>
      <c r="K6984">
        <v>1007.54</v>
      </c>
      <c r="L6984">
        <v>7.9469999999999992E-3</v>
      </c>
      <c r="M6984">
        <v>26.07</v>
      </c>
      <c r="N6984" t="s">
        <v>1266</v>
      </c>
      <c r="O6984" t="s">
        <v>1267</v>
      </c>
    </row>
    <row r="6985" spans="1:15" x14ac:dyDescent="0.3">
      <c r="A6985" t="s">
        <v>14974</v>
      </c>
      <c r="B6985" s="2">
        <v>46247</v>
      </c>
      <c r="C6985" s="2" t="str">
        <f>TEXT(Table2[[#This Row],[Date]], "mmm")</f>
        <v>Aug</v>
      </c>
      <c r="D6985" t="s">
        <v>14975</v>
      </c>
      <c r="E6985" t="s">
        <v>650</v>
      </c>
      <c r="F6985" t="s">
        <v>502</v>
      </c>
      <c r="G6985" t="s">
        <v>7</v>
      </c>
      <c r="H6985" t="s">
        <v>1273</v>
      </c>
      <c r="I6985">
        <v>596.87</v>
      </c>
      <c r="J6985">
        <v>1.1832</v>
      </c>
      <c r="K6985">
        <v>706.22</v>
      </c>
      <c r="L6985">
        <v>2.3440000000000002E-3</v>
      </c>
      <c r="M6985">
        <v>7.2</v>
      </c>
      <c r="N6985" t="s">
        <v>1266</v>
      </c>
      <c r="O6985" t="s">
        <v>1274</v>
      </c>
    </row>
    <row r="6986" spans="1:15" x14ac:dyDescent="0.3">
      <c r="A6986" t="s">
        <v>14976</v>
      </c>
      <c r="B6986" s="2">
        <v>46060</v>
      </c>
      <c r="C6986" s="2" t="str">
        <f>TEXT(Table2[[#This Row],[Date]], "mmm")</f>
        <v>Feb</v>
      </c>
      <c r="D6986" t="s">
        <v>14977</v>
      </c>
      <c r="E6986" t="s">
        <v>1018</v>
      </c>
      <c r="F6986" t="s">
        <v>678</v>
      </c>
      <c r="G6986" t="s">
        <v>7</v>
      </c>
      <c r="H6986" t="s">
        <v>1277</v>
      </c>
      <c r="I6986">
        <v>17924.18</v>
      </c>
      <c r="J6986">
        <v>0.88360000000000005</v>
      </c>
      <c r="K6986">
        <v>15837.81</v>
      </c>
      <c r="L6986">
        <v>2.7079999999999999E-3</v>
      </c>
      <c r="M6986">
        <v>8.9</v>
      </c>
      <c r="N6986" t="s">
        <v>1266</v>
      </c>
      <c r="O6986" t="s">
        <v>1274</v>
      </c>
    </row>
    <row r="6987" spans="1:15" x14ac:dyDescent="0.3">
      <c r="A6987" t="s">
        <v>14978</v>
      </c>
      <c r="B6987" s="2">
        <v>46066</v>
      </c>
      <c r="C6987" s="2" t="str">
        <f>TEXT(Table2[[#This Row],[Date]], "mmm")</f>
        <v>Feb</v>
      </c>
      <c r="D6987" t="s">
        <v>14979</v>
      </c>
      <c r="E6987" t="s">
        <v>232</v>
      </c>
      <c r="F6987" t="s">
        <v>150</v>
      </c>
      <c r="G6987" t="s">
        <v>7</v>
      </c>
      <c r="H6987" t="s">
        <v>1265</v>
      </c>
      <c r="I6987">
        <v>1153.31</v>
      </c>
      <c r="J6987">
        <v>0.86650000000000005</v>
      </c>
      <c r="K6987">
        <v>999.34</v>
      </c>
      <c r="L6987">
        <v>9.2699999999999998E-4</v>
      </c>
      <c r="M6987">
        <v>3.07</v>
      </c>
      <c r="N6987" t="s">
        <v>1266</v>
      </c>
      <c r="O6987" t="s">
        <v>1270</v>
      </c>
    </row>
    <row r="6988" spans="1:15" x14ac:dyDescent="0.3">
      <c r="A6988" t="s">
        <v>14980</v>
      </c>
      <c r="B6988" s="2">
        <v>46207</v>
      </c>
      <c r="C6988" s="2" t="str">
        <f>TEXT(Table2[[#This Row],[Date]], "mmm")</f>
        <v>Jul</v>
      </c>
      <c r="D6988" t="s">
        <v>14981</v>
      </c>
      <c r="E6988" t="s">
        <v>376</v>
      </c>
      <c r="F6988" t="s">
        <v>340</v>
      </c>
      <c r="G6988" t="s">
        <v>7</v>
      </c>
      <c r="H6988" t="s">
        <v>1265</v>
      </c>
      <c r="I6988">
        <v>748.38</v>
      </c>
      <c r="J6988">
        <v>1.0891999999999999</v>
      </c>
      <c r="K6988">
        <v>815.14</v>
      </c>
      <c r="L6988">
        <v>2.3570000000000002E-3</v>
      </c>
      <c r="M6988">
        <v>7.37</v>
      </c>
      <c r="N6988" t="s">
        <v>1266</v>
      </c>
      <c r="O6988" t="s">
        <v>1267</v>
      </c>
    </row>
    <row r="6989" spans="1:15" x14ac:dyDescent="0.3">
      <c r="A6989" t="s">
        <v>14982</v>
      </c>
      <c r="B6989" s="2">
        <v>46263</v>
      </c>
      <c r="C6989" s="2" t="str">
        <f>TEXT(Table2[[#This Row],[Date]], "mmm")</f>
        <v>Aug</v>
      </c>
      <c r="D6989" t="s">
        <v>14983</v>
      </c>
      <c r="E6989" t="s">
        <v>718</v>
      </c>
      <c r="F6989" t="s">
        <v>610</v>
      </c>
      <c r="G6989" t="s">
        <v>7</v>
      </c>
      <c r="H6989" t="s">
        <v>1277</v>
      </c>
      <c r="I6989">
        <v>509.9</v>
      </c>
      <c r="J6989">
        <v>1.2088000000000001</v>
      </c>
      <c r="K6989">
        <v>616.37</v>
      </c>
      <c r="L6989">
        <v>4.0619999999999996E-3</v>
      </c>
      <c r="M6989">
        <v>12.6</v>
      </c>
      <c r="N6989" t="s">
        <v>1266</v>
      </c>
      <c r="O6989" t="s">
        <v>1270</v>
      </c>
    </row>
    <row r="6990" spans="1:15" x14ac:dyDescent="0.3">
      <c r="A6990" t="s">
        <v>14984</v>
      </c>
      <c r="B6990" s="2">
        <v>46353</v>
      </c>
      <c r="C6990" s="2" t="str">
        <f>TEXT(Table2[[#This Row],[Date]], "mmm")</f>
        <v>Nov</v>
      </c>
      <c r="D6990" t="s">
        <v>14985</v>
      </c>
      <c r="E6990" t="s">
        <v>678</v>
      </c>
      <c r="F6990" t="s">
        <v>294</v>
      </c>
      <c r="G6990" t="s">
        <v>7</v>
      </c>
      <c r="H6990" t="s">
        <v>1265</v>
      </c>
      <c r="I6990">
        <v>1529.76</v>
      </c>
      <c r="J6990">
        <v>1.4157999999999999</v>
      </c>
      <c r="K6990">
        <v>2165.83</v>
      </c>
      <c r="L6990">
        <v>7.3200000000000001E-4</v>
      </c>
      <c r="M6990">
        <v>2.33</v>
      </c>
      <c r="N6990" t="s">
        <v>1266</v>
      </c>
      <c r="O6990" t="s">
        <v>1286</v>
      </c>
    </row>
    <row r="6991" spans="1:15" x14ac:dyDescent="0.3">
      <c r="A6991" t="s">
        <v>14986</v>
      </c>
      <c r="B6991" s="2">
        <v>46373</v>
      </c>
      <c r="C6991" s="2" t="str">
        <f>TEXT(Table2[[#This Row],[Date]], "mmm")</f>
        <v>Dec</v>
      </c>
      <c r="D6991" t="s">
        <v>14987</v>
      </c>
      <c r="E6991" t="s">
        <v>524</v>
      </c>
      <c r="F6991" t="s">
        <v>990</v>
      </c>
      <c r="G6991" t="s">
        <v>7</v>
      </c>
      <c r="H6991" t="s">
        <v>1265</v>
      </c>
      <c r="I6991">
        <v>1461.47</v>
      </c>
      <c r="J6991">
        <v>1.3943000000000001</v>
      </c>
      <c r="K6991">
        <v>2037.73</v>
      </c>
      <c r="L6991">
        <v>9.5600000000000004E-4</v>
      </c>
      <c r="M6991">
        <v>2.92</v>
      </c>
      <c r="N6991" t="s">
        <v>1266</v>
      </c>
      <c r="O6991" t="s">
        <v>1267</v>
      </c>
    </row>
    <row r="6992" spans="1:15" x14ac:dyDescent="0.3">
      <c r="A6992" t="s">
        <v>14988</v>
      </c>
      <c r="B6992" s="2">
        <v>46232</v>
      </c>
      <c r="C6992" s="2" t="str">
        <f>TEXT(Table2[[#This Row],[Date]], "mmm")</f>
        <v>Jul</v>
      </c>
      <c r="D6992" t="s">
        <v>14989</v>
      </c>
      <c r="E6992" t="s">
        <v>214</v>
      </c>
      <c r="F6992" t="s">
        <v>642</v>
      </c>
      <c r="G6992" t="s">
        <v>7</v>
      </c>
      <c r="H6992" t="s">
        <v>1265</v>
      </c>
      <c r="I6992">
        <v>10200.43</v>
      </c>
      <c r="J6992">
        <v>1.2003999999999999</v>
      </c>
      <c r="K6992">
        <v>12244.6</v>
      </c>
      <c r="L6992">
        <v>7.6860000000000001E-3</v>
      </c>
      <c r="M6992">
        <v>23.15</v>
      </c>
      <c r="N6992" t="s">
        <v>1266</v>
      </c>
      <c r="O6992" t="s">
        <v>1267</v>
      </c>
    </row>
    <row r="6993" spans="1:15" x14ac:dyDescent="0.3">
      <c r="A6993" t="s">
        <v>14990</v>
      </c>
      <c r="B6993" s="2">
        <v>46045</v>
      </c>
      <c r="C6993" s="2" t="str">
        <f>TEXT(Table2[[#This Row],[Date]], "mmm")</f>
        <v>Jan</v>
      </c>
      <c r="D6993" t="s">
        <v>14991</v>
      </c>
      <c r="E6993" t="s">
        <v>266</v>
      </c>
      <c r="F6993" t="s">
        <v>1072</v>
      </c>
      <c r="G6993" t="s">
        <v>7</v>
      </c>
      <c r="H6993" t="s">
        <v>1277</v>
      </c>
      <c r="I6993">
        <v>857.99</v>
      </c>
      <c r="J6993">
        <v>0.87549999999999994</v>
      </c>
      <c r="K6993">
        <v>751.17</v>
      </c>
      <c r="L6993">
        <v>1.3940000000000001E-3</v>
      </c>
      <c r="M6993">
        <v>4.04</v>
      </c>
      <c r="N6993" t="s">
        <v>1266</v>
      </c>
      <c r="O6993" t="s">
        <v>1267</v>
      </c>
    </row>
    <row r="6994" spans="1:15" x14ac:dyDescent="0.3">
      <c r="A6994" t="s">
        <v>14992</v>
      </c>
      <c r="B6994" s="2">
        <v>46146</v>
      </c>
      <c r="C6994" s="2" t="str">
        <f>TEXT(Table2[[#This Row],[Date]], "mmm")</f>
        <v>May</v>
      </c>
      <c r="D6994" t="s">
        <v>6365</v>
      </c>
      <c r="E6994" t="s">
        <v>404</v>
      </c>
      <c r="F6994" t="s">
        <v>1052</v>
      </c>
      <c r="G6994" t="s">
        <v>7</v>
      </c>
      <c r="H6994" t="s">
        <v>1289</v>
      </c>
      <c r="I6994">
        <v>5915.23</v>
      </c>
      <c r="J6994">
        <v>1.0021</v>
      </c>
      <c r="K6994">
        <v>5927.65</v>
      </c>
      <c r="L6994">
        <v>2.9160000000000002E-3</v>
      </c>
      <c r="M6994">
        <v>8.5399999999999991</v>
      </c>
      <c r="N6994" t="s">
        <v>1266</v>
      </c>
      <c r="O6994" t="s">
        <v>1267</v>
      </c>
    </row>
    <row r="6995" spans="1:15" x14ac:dyDescent="0.3">
      <c r="A6995" t="s">
        <v>14993</v>
      </c>
      <c r="B6995" s="2">
        <v>46108</v>
      </c>
      <c r="C6995" s="2" t="str">
        <f>TEXT(Table2[[#This Row],[Date]], "mmm")</f>
        <v>Mar</v>
      </c>
      <c r="D6995" t="s">
        <v>14994</v>
      </c>
      <c r="E6995" t="s">
        <v>548</v>
      </c>
      <c r="F6995" t="s">
        <v>452</v>
      </c>
      <c r="G6995" t="s">
        <v>7</v>
      </c>
      <c r="H6995" t="s">
        <v>1277</v>
      </c>
      <c r="I6995">
        <v>32628.45</v>
      </c>
      <c r="J6995">
        <v>0.96089999999999998</v>
      </c>
      <c r="K6995">
        <v>31352.68</v>
      </c>
      <c r="L6995">
        <v>2.7899999999999999E-3</v>
      </c>
      <c r="M6995">
        <v>8.9499999999999993</v>
      </c>
      <c r="N6995" t="s">
        <v>1266</v>
      </c>
      <c r="O6995" t="s">
        <v>1274</v>
      </c>
    </row>
    <row r="6996" spans="1:15" x14ac:dyDescent="0.3">
      <c r="A6996" t="s">
        <v>14995</v>
      </c>
      <c r="B6996" s="2">
        <v>46065</v>
      </c>
      <c r="C6996" s="2" t="str">
        <f>TEXT(Table2[[#This Row],[Date]], "mmm")</f>
        <v>Feb</v>
      </c>
      <c r="D6996" t="s">
        <v>14996</v>
      </c>
      <c r="E6996" t="s">
        <v>1182</v>
      </c>
      <c r="F6996" t="s">
        <v>878</v>
      </c>
      <c r="G6996" t="s">
        <v>7</v>
      </c>
      <c r="H6996" t="s">
        <v>1280</v>
      </c>
      <c r="I6996">
        <v>1896.38</v>
      </c>
      <c r="J6996">
        <v>0.87</v>
      </c>
      <c r="K6996">
        <v>1649.85</v>
      </c>
      <c r="L6996">
        <v>3.1440000000000001E-3</v>
      </c>
      <c r="M6996">
        <v>10.29</v>
      </c>
      <c r="N6996" t="s">
        <v>1266</v>
      </c>
      <c r="O6996" t="s">
        <v>1267</v>
      </c>
    </row>
    <row r="6997" spans="1:15" x14ac:dyDescent="0.3">
      <c r="A6997" t="s">
        <v>14997</v>
      </c>
      <c r="B6997" s="2">
        <v>46062</v>
      </c>
      <c r="C6997" s="2" t="str">
        <f>TEXT(Table2[[#This Row],[Date]], "mmm")</f>
        <v>Feb</v>
      </c>
      <c r="D6997" t="s">
        <v>14998</v>
      </c>
      <c r="E6997" t="s">
        <v>230</v>
      </c>
      <c r="F6997" t="s">
        <v>1214</v>
      </c>
      <c r="G6997" t="s">
        <v>7</v>
      </c>
      <c r="H6997" t="s">
        <v>1265</v>
      </c>
      <c r="I6997">
        <v>1466.95</v>
      </c>
      <c r="J6997">
        <v>0.87250000000000005</v>
      </c>
      <c r="K6997">
        <v>1279.9100000000001</v>
      </c>
      <c r="L6997">
        <v>3.3140000000000001E-3</v>
      </c>
      <c r="M6997">
        <v>10.54</v>
      </c>
      <c r="N6997" t="s">
        <v>1266</v>
      </c>
      <c r="O6997" t="s">
        <v>1274</v>
      </c>
    </row>
    <row r="6998" spans="1:15" x14ac:dyDescent="0.3">
      <c r="A6998" t="s">
        <v>14999</v>
      </c>
      <c r="B6998" s="2">
        <v>46325</v>
      </c>
      <c r="C6998" s="2" t="str">
        <f>TEXT(Table2[[#This Row],[Date]], "mmm")</f>
        <v>Oct</v>
      </c>
      <c r="D6998" t="s">
        <v>15000</v>
      </c>
      <c r="E6998" t="s">
        <v>726</v>
      </c>
      <c r="F6998" t="s">
        <v>892</v>
      </c>
      <c r="G6998" t="s">
        <v>7</v>
      </c>
      <c r="H6998" t="s">
        <v>1277</v>
      </c>
      <c r="I6998">
        <v>1578.07</v>
      </c>
      <c r="J6998">
        <v>1.3472</v>
      </c>
      <c r="K6998">
        <v>2125.98</v>
      </c>
      <c r="L6998">
        <v>3.552E-3</v>
      </c>
      <c r="M6998">
        <v>10.84</v>
      </c>
      <c r="N6998" t="s">
        <v>1266</v>
      </c>
      <c r="O6998" t="s">
        <v>1267</v>
      </c>
    </row>
    <row r="6999" spans="1:15" x14ac:dyDescent="0.3">
      <c r="A6999" t="s">
        <v>15001</v>
      </c>
      <c r="B6999" s="2">
        <v>46191</v>
      </c>
      <c r="C6999" s="2" t="str">
        <f>TEXT(Table2[[#This Row],[Date]], "mmm")</f>
        <v>Jun</v>
      </c>
      <c r="D6999" t="s">
        <v>15002</v>
      </c>
      <c r="E6999" t="s">
        <v>386</v>
      </c>
      <c r="F6999" t="s">
        <v>1088</v>
      </c>
      <c r="G6999" t="s">
        <v>7</v>
      </c>
      <c r="H6999" t="s">
        <v>1280</v>
      </c>
      <c r="I6999">
        <v>1605.1</v>
      </c>
      <c r="J6999">
        <v>1.1538999999999999</v>
      </c>
      <c r="K6999">
        <v>1852.12</v>
      </c>
      <c r="L6999">
        <v>2.196E-3</v>
      </c>
      <c r="M6999">
        <v>7.37</v>
      </c>
      <c r="N6999" t="s">
        <v>1266</v>
      </c>
      <c r="O6999" t="s">
        <v>1270</v>
      </c>
    </row>
    <row r="7000" spans="1:15" x14ac:dyDescent="0.3">
      <c r="A7000" t="s">
        <v>15003</v>
      </c>
      <c r="B7000" s="2">
        <v>46197</v>
      </c>
      <c r="C7000" s="2" t="str">
        <f>TEXT(Table2[[#This Row],[Date]], "mmm")</f>
        <v>Jun</v>
      </c>
      <c r="D7000" t="s">
        <v>15004</v>
      </c>
      <c r="E7000" t="s">
        <v>326</v>
      </c>
      <c r="F7000" t="s">
        <v>194</v>
      </c>
      <c r="G7000" t="s">
        <v>7</v>
      </c>
      <c r="H7000" t="s">
        <v>1289</v>
      </c>
      <c r="I7000">
        <v>1406.97</v>
      </c>
      <c r="J7000">
        <v>1.0909</v>
      </c>
      <c r="K7000">
        <v>1534.86</v>
      </c>
      <c r="L7000">
        <v>1.8209999999999999E-3</v>
      </c>
      <c r="M7000">
        <v>6.45</v>
      </c>
      <c r="N7000" t="s">
        <v>1266</v>
      </c>
      <c r="O7000" t="s">
        <v>1267</v>
      </c>
    </row>
    <row r="7001" spans="1:15" x14ac:dyDescent="0.3">
      <c r="A7001" t="s">
        <v>15005</v>
      </c>
      <c r="B7001" s="2">
        <v>46042</v>
      </c>
      <c r="C7001" s="2" t="str">
        <f>TEXT(Table2[[#This Row],[Date]], "mmm")</f>
        <v>Jan</v>
      </c>
      <c r="D7001" t="s">
        <v>15006</v>
      </c>
      <c r="E7001" t="s">
        <v>1082</v>
      </c>
      <c r="F7001" t="s">
        <v>738</v>
      </c>
      <c r="G7001" t="s">
        <v>7</v>
      </c>
      <c r="H7001" t="s">
        <v>1280</v>
      </c>
      <c r="I7001">
        <v>247.54</v>
      </c>
      <c r="J7001">
        <v>0.81169999999999998</v>
      </c>
      <c r="K7001">
        <v>200.93</v>
      </c>
      <c r="L7001">
        <v>1.245E-3</v>
      </c>
      <c r="M7001">
        <v>3.99</v>
      </c>
      <c r="N7001" t="s">
        <v>1266</v>
      </c>
      <c r="O7001" t="s">
        <v>1270</v>
      </c>
    </row>
    <row r="7002" spans="1:15" x14ac:dyDescent="0.3">
      <c r="A7002" t="s">
        <v>15007</v>
      </c>
      <c r="B7002" s="2">
        <v>46131</v>
      </c>
      <c r="C7002" s="2" t="str">
        <f>TEXT(Table2[[#This Row],[Date]], "mmm")</f>
        <v>Apr</v>
      </c>
      <c r="D7002" t="s">
        <v>15008</v>
      </c>
      <c r="E7002" t="s">
        <v>1204</v>
      </c>
      <c r="F7002" t="s">
        <v>98</v>
      </c>
      <c r="G7002" t="s">
        <v>7</v>
      </c>
      <c r="H7002" t="s">
        <v>1265</v>
      </c>
      <c r="I7002">
        <v>2690.87</v>
      </c>
      <c r="J7002">
        <v>1.3053999999999999</v>
      </c>
      <c r="K7002">
        <v>3512.66</v>
      </c>
      <c r="L7002">
        <v>1.4009999999999999E-3</v>
      </c>
      <c r="M7002">
        <v>4.41</v>
      </c>
      <c r="N7002" t="s">
        <v>1266</v>
      </c>
      <c r="O7002" t="s">
        <v>1274</v>
      </c>
    </row>
    <row r="7003" spans="1:15" x14ac:dyDescent="0.3">
      <c r="A7003" t="s">
        <v>15009</v>
      </c>
      <c r="B7003" s="2">
        <v>46215</v>
      </c>
      <c r="C7003" s="2" t="str">
        <f>TEXT(Table2[[#This Row],[Date]], "mmm")</f>
        <v>Jul</v>
      </c>
      <c r="D7003" t="s">
        <v>15010</v>
      </c>
      <c r="E7003" t="s">
        <v>416</v>
      </c>
      <c r="F7003" t="s">
        <v>386</v>
      </c>
      <c r="G7003" t="s">
        <v>7</v>
      </c>
      <c r="H7003" t="s">
        <v>1289</v>
      </c>
      <c r="I7003">
        <v>1435.62</v>
      </c>
      <c r="J7003">
        <v>1.0984</v>
      </c>
      <c r="K7003">
        <v>1576.89</v>
      </c>
      <c r="L7003">
        <v>1.7229999999999999E-3</v>
      </c>
      <c r="M7003">
        <v>5.62</v>
      </c>
      <c r="N7003" t="s">
        <v>1285</v>
      </c>
      <c r="O7003" t="s">
        <v>1274</v>
      </c>
    </row>
    <row r="7004" spans="1:15" x14ac:dyDescent="0.3">
      <c r="A7004" t="s">
        <v>15011</v>
      </c>
      <c r="B7004" s="2">
        <v>46266</v>
      </c>
      <c r="C7004" s="2" t="str">
        <f>TEXT(Table2[[#This Row],[Date]], "mmm")</f>
        <v>Sep</v>
      </c>
      <c r="D7004" t="s">
        <v>15012</v>
      </c>
      <c r="E7004" t="s">
        <v>388</v>
      </c>
      <c r="F7004" t="s">
        <v>1218</v>
      </c>
      <c r="G7004" t="s">
        <v>7</v>
      </c>
      <c r="H7004" t="s">
        <v>1277</v>
      </c>
      <c r="I7004">
        <v>815.5</v>
      </c>
      <c r="J7004">
        <v>1.2926</v>
      </c>
      <c r="K7004">
        <v>1054.1199999999999</v>
      </c>
      <c r="L7004">
        <v>1.554E-3</v>
      </c>
      <c r="M7004">
        <v>4.42</v>
      </c>
      <c r="N7004" t="s">
        <v>1266</v>
      </c>
      <c r="O7004" t="s">
        <v>1274</v>
      </c>
    </row>
    <row r="7005" spans="1:15" x14ac:dyDescent="0.3">
      <c r="A7005" t="s">
        <v>15013</v>
      </c>
      <c r="B7005" s="2">
        <v>46346</v>
      </c>
      <c r="C7005" s="2" t="str">
        <f>TEXT(Table2[[#This Row],[Date]], "mmm")</f>
        <v>Nov</v>
      </c>
      <c r="D7005" t="s">
        <v>15014</v>
      </c>
      <c r="E7005" t="s">
        <v>772</v>
      </c>
      <c r="F7005" t="s">
        <v>466</v>
      </c>
      <c r="G7005" t="s">
        <v>7</v>
      </c>
      <c r="H7005" t="s">
        <v>1277</v>
      </c>
      <c r="I7005">
        <v>2346.8000000000002</v>
      </c>
      <c r="J7005">
        <v>1.3291999999999999</v>
      </c>
      <c r="K7005">
        <v>3119.37</v>
      </c>
      <c r="L7005">
        <v>2.6389999999999999E-3</v>
      </c>
      <c r="M7005">
        <v>8.7799999999999994</v>
      </c>
      <c r="N7005" t="s">
        <v>1266</v>
      </c>
      <c r="O7005" t="s">
        <v>1270</v>
      </c>
    </row>
    <row r="7006" spans="1:15" x14ac:dyDescent="0.3">
      <c r="A7006" t="s">
        <v>15015</v>
      </c>
      <c r="B7006" s="2">
        <v>46302</v>
      </c>
      <c r="C7006" s="2" t="str">
        <f>TEXT(Table2[[#This Row],[Date]], "mmm")</f>
        <v>Oct</v>
      </c>
      <c r="D7006" t="s">
        <v>15016</v>
      </c>
      <c r="E7006" t="s">
        <v>536</v>
      </c>
      <c r="F7006" t="s">
        <v>1134</v>
      </c>
      <c r="G7006" t="s">
        <v>7</v>
      </c>
      <c r="H7006" t="s">
        <v>1289</v>
      </c>
      <c r="I7006">
        <v>1394.85</v>
      </c>
      <c r="J7006">
        <v>1.1265000000000001</v>
      </c>
      <c r="K7006">
        <v>1571.3</v>
      </c>
      <c r="L7006">
        <v>2.49E-3</v>
      </c>
      <c r="M7006">
        <v>7.53</v>
      </c>
      <c r="N7006" t="s">
        <v>1266</v>
      </c>
      <c r="O7006" t="s">
        <v>1274</v>
      </c>
    </row>
    <row r="7007" spans="1:15" x14ac:dyDescent="0.3">
      <c r="A7007" t="s">
        <v>15017</v>
      </c>
      <c r="B7007" s="2">
        <v>46250</v>
      </c>
      <c r="C7007" s="2" t="str">
        <f>TEXT(Table2[[#This Row],[Date]], "mmm")</f>
        <v>Aug</v>
      </c>
      <c r="D7007" t="s">
        <v>15018</v>
      </c>
      <c r="E7007" t="s">
        <v>324</v>
      </c>
      <c r="F7007" t="s">
        <v>1138</v>
      </c>
      <c r="G7007" t="s">
        <v>7</v>
      </c>
      <c r="H7007" t="s">
        <v>1277</v>
      </c>
      <c r="I7007">
        <v>5114.2700000000004</v>
      </c>
      <c r="J7007">
        <v>1.2438</v>
      </c>
      <c r="K7007">
        <v>6361.13</v>
      </c>
      <c r="L7007">
        <v>1.083E-3</v>
      </c>
      <c r="M7007">
        <v>3.69</v>
      </c>
      <c r="N7007" t="s">
        <v>1266</v>
      </c>
      <c r="O7007" t="s">
        <v>1267</v>
      </c>
    </row>
    <row r="7008" spans="1:15" x14ac:dyDescent="0.3">
      <c r="A7008" t="s">
        <v>15019</v>
      </c>
      <c r="B7008" s="2">
        <v>46058</v>
      </c>
      <c r="C7008" s="2" t="str">
        <f>TEXT(Table2[[#This Row],[Date]], "mmm")</f>
        <v>Feb</v>
      </c>
      <c r="D7008" t="s">
        <v>7170</v>
      </c>
      <c r="E7008" t="s">
        <v>100</v>
      </c>
      <c r="F7008" t="s">
        <v>668</v>
      </c>
      <c r="G7008" t="s">
        <v>7</v>
      </c>
      <c r="H7008" t="s">
        <v>1289</v>
      </c>
      <c r="I7008">
        <v>478.25</v>
      </c>
      <c r="J7008">
        <v>0.85880000000000001</v>
      </c>
      <c r="K7008">
        <v>410.72</v>
      </c>
      <c r="L7008">
        <v>1.353E-3</v>
      </c>
      <c r="M7008">
        <v>3.99</v>
      </c>
      <c r="N7008" t="s">
        <v>1266</v>
      </c>
      <c r="O7008" t="s">
        <v>1274</v>
      </c>
    </row>
    <row r="7009" spans="1:15" x14ac:dyDescent="0.3">
      <c r="A7009" t="s">
        <v>15020</v>
      </c>
      <c r="B7009" s="2">
        <v>46067</v>
      </c>
      <c r="C7009" s="2" t="str">
        <f>TEXT(Table2[[#This Row],[Date]], "mmm")</f>
        <v>Feb</v>
      </c>
      <c r="D7009" t="s">
        <v>15021</v>
      </c>
      <c r="E7009" t="s">
        <v>1086</v>
      </c>
      <c r="F7009" t="s">
        <v>408</v>
      </c>
      <c r="G7009" t="s">
        <v>7</v>
      </c>
      <c r="H7009" t="s">
        <v>1277</v>
      </c>
      <c r="I7009">
        <v>1202.93</v>
      </c>
      <c r="J7009">
        <v>0.91739999999999999</v>
      </c>
      <c r="K7009">
        <v>1103.57</v>
      </c>
      <c r="L7009">
        <v>2.653E-3</v>
      </c>
      <c r="M7009">
        <v>8.2200000000000006</v>
      </c>
      <c r="N7009" t="s">
        <v>1266</v>
      </c>
      <c r="O7009" t="s">
        <v>1274</v>
      </c>
    </row>
    <row r="7010" spans="1:15" x14ac:dyDescent="0.3">
      <c r="A7010" t="s">
        <v>15022</v>
      </c>
      <c r="B7010" s="2">
        <v>46050</v>
      </c>
      <c r="C7010" s="2" t="str">
        <f>TEXT(Table2[[#This Row],[Date]], "mmm")</f>
        <v>Jan</v>
      </c>
      <c r="D7010" t="s">
        <v>15023</v>
      </c>
      <c r="E7010" t="s">
        <v>844</v>
      </c>
      <c r="F7010" t="s">
        <v>924</v>
      </c>
      <c r="G7010" t="s">
        <v>7</v>
      </c>
      <c r="H7010" t="s">
        <v>1277</v>
      </c>
      <c r="I7010">
        <v>349.15</v>
      </c>
      <c r="J7010">
        <v>0.89270000000000005</v>
      </c>
      <c r="K7010">
        <v>311.69</v>
      </c>
      <c r="L7010">
        <v>8.1599999999999999E-4</v>
      </c>
      <c r="M7010">
        <v>2.39</v>
      </c>
      <c r="N7010" t="s">
        <v>1266</v>
      </c>
      <c r="O7010" t="s">
        <v>1267</v>
      </c>
    </row>
    <row r="7011" spans="1:15" x14ac:dyDescent="0.3">
      <c r="A7011" t="s">
        <v>15024</v>
      </c>
      <c r="B7011" s="2">
        <v>46176</v>
      </c>
      <c r="C7011" s="2" t="str">
        <f>TEXT(Table2[[#This Row],[Date]], "mmm")</f>
        <v>Jun</v>
      </c>
      <c r="D7011" t="s">
        <v>15025</v>
      </c>
      <c r="E7011" t="s">
        <v>714</v>
      </c>
      <c r="F7011" t="s">
        <v>1002</v>
      </c>
      <c r="G7011" t="s">
        <v>7</v>
      </c>
      <c r="H7011" t="s">
        <v>1277</v>
      </c>
      <c r="I7011">
        <v>356.27</v>
      </c>
      <c r="J7011">
        <v>1.0546</v>
      </c>
      <c r="K7011">
        <v>375.72</v>
      </c>
      <c r="L7011">
        <v>2.3609999999999998E-3</v>
      </c>
      <c r="M7011">
        <v>8.1300000000000008</v>
      </c>
      <c r="N7011" t="s">
        <v>1266</v>
      </c>
      <c r="O7011" t="s">
        <v>1274</v>
      </c>
    </row>
    <row r="7012" spans="1:15" x14ac:dyDescent="0.3">
      <c r="A7012" t="s">
        <v>15026</v>
      </c>
      <c r="B7012" s="2">
        <v>46045</v>
      </c>
      <c r="C7012" s="2" t="str">
        <f>TEXT(Table2[[#This Row],[Date]], "mmm")</f>
        <v>Jan</v>
      </c>
      <c r="D7012" t="s">
        <v>15027</v>
      </c>
      <c r="E7012" t="s">
        <v>682</v>
      </c>
      <c r="F7012" t="s">
        <v>838</v>
      </c>
      <c r="G7012" t="s">
        <v>7</v>
      </c>
      <c r="H7012" t="s">
        <v>1280</v>
      </c>
      <c r="I7012">
        <v>651.72</v>
      </c>
      <c r="J7012">
        <v>0.87549999999999994</v>
      </c>
      <c r="K7012">
        <v>570.58000000000004</v>
      </c>
      <c r="L7012">
        <v>1.6429999999999999E-3</v>
      </c>
      <c r="M7012">
        <v>4.76</v>
      </c>
      <c r="N7012" t="s">
        <v>1266</v>
      </c>
      <c r="O7012" t="s">
        <v>1267</v>
      </c>
    </row>
    <row r="7013" spans="1:15" x14ac:dyDescent="0.3">
      <c r="A7013" t="s">
        <v>15028</v>
      </c>
      <c r="B7013" s="2">
        <v>46229</v>
      </c>
      <c r="C7013" s="2" t="str">
        <f>TEXT(Table2[[#This Row],[Date]], "mmm")</f>
        <v>Jul</v>
      </c>
      <c r="D7013" t="s">
        <v>15029</v>
      </c>
      <c r="E7013" t="s">
        <v>1174</v>
      </c>
      <c r="F7013" t="s">
        <v>1132</v>
      </c>
      <c r="G7013" t="s">
        <v>7</v>
      </c>
      <c r="H7013" t="s">
        <v>1277</v>
      </c>
      <c r="I7013">
        <v>2059.19</v>
      </c>
      <c r="J7013">
        <v>1.1769000000000001</v>
      </c>
      <c r="K7013">
        <v>2423.46</v>
      </c>
      <c r="L7013">
        <v>2.2239999999999998E-3</v>
      </c>
      <c r="M7013">
        <v>7</v>
      </c>
      <c r="N7013" t="s">
        <v>1266</v>
      </c>
      <c r="O7013" t="s">
        <v>1270</v>
      </c>
    </row>
    <row r="7014" spans="1:15" x14ac:dyDescent="0.3">
      <c r="A7014" t="s">
        <v>15030</v>
      </c>
      <c r="B7014" s="2">
        <v>46113</v>
      </c>
      <c r="C7014" s="2" t="str">
        <f>TEXT(Table2[[#This Row],[Date]], "mmm")</f>
        <v>Apr</v>
      </c>
      <c r="D7014" t="s">
        <v>15031</v>
      </c>
      <c r="E7014" t="s">
        <v>900</v>
      </c>
      <c r="F7014" t="s">
        <v>1236</v>
      </c>
      <c r="G7014" t="s">
        <v>7</v>
      </c>
      <c r="H7014" t="s">
        <v>1289</v>
      </c>
      <c r="I7014">
        <v>3577.39</v>
      </c>
      <c r="J7014">
        <v>1.0329999999999999</v>
      </c>
      <c r="K7014">
        <v>3695.44</v>
      </c>
      <c r="L7014">
        <v>3.5479999999999999E-3</v>
      </c>
      <c r="M7014">
        <v>10.89</v>
      </c>
      <c r="N7014" t="s">
        <v>1266</v>
      </c>
      <c r="O7014" t="s">
        <v>1274</v>
      </c>
    </row>
    <row r="7015" spans="1:15" x14ac:dyDescent="0.3">
      <c r="A7015" t="s">
        <v>15032</v>
      </c>
      <c r="B7015" s="2">
        <v>46381</v>
      </c>
      <c r="C7015" s="2" t="str">
        <f>TEXT(Table2[[#This Row],[Date]], "mmm")</f>
        <v>Dec</v>
      </c>
      <c r="D7015" t="s">
        <v>15033</v>
      </c>
      <c r="E7015" t="s">
        <v>320</v>
      </c>
      <c r="F7015" t="s">
        <v>160</v>
      </c>
      <c r="G7015" t="s">
        <v>7</v>
      </c>
      <c r="H7015" t="s">
        <v>1265</v>
      </c>
      <c r="I7015">
        <v>3639.58</v>
      </c>
      <c r="J7015">
        <v>1.4052</v>
      </c>
      <c r="K7015">
        <v>5114.34</v>
      </c>
      <c r="L7015">
        <v>1.7279999999999999E-3</v>
      </c>
      <c r="M7015">
        <v>5.45</v>
      </c>
      <c r="N7015" t="s">
        <v>1266</v>
      </c>
      <c r="O7015" t="s">
        <v>1274</v>
      </c>
    </row>
    <row r="7016" spans="1:15" x14ac:dyDescent="0.3">
      <c r="A7016" t="s">
        <v>15034</v>
      </c>
      <c r="B7016" s="2">
        <v>46060</v>
      </c>
      <c r="C7016" s="2" t="str">
        <f>TEXT(Table2[[#This Row],[Date]], "mmm")</f>
        <v>Feb</v>
      </c>
      <c r="D7016" t="s">
        <v>15035</v>
      </c>
      <c r="E7016" t="s">
        <v>582</v>
      </c>
      <c r="F7016" t="s">
        <v>396</v>
      </c>
      <c r="G7016" t="s">
        <v>7</v>
      </c>
      <c r="H7016" t="s">
        <v>1280</v>
      </c>
      <c r="I7016">
        <v>241.92</v>
      </c>
      <c r="J7016">
        <v>0.88360000000000005</v>
      </c>
      <c r="K7016">
        <v>213.76</v>
      </c>
      <c r="L7016">
        <v>2.117E-3</v>
      </c>
      <c r="M7016">
        <v>7.13</v>
      </c>
      <c r="N7016" t="s">
        <v>1266</v>
      </c>
      <c r="O7016" t="s">
        <v>1270</v>
      </c>
    </row>
    <row r="7017" spans="1:15" x14ac:dyDescent="0.3">
      <c r="A7017" t="s">
        <v>15036</v>
      </c>
      <c r="B7017" s="2">
        <v>46250</v>
      </c>
      <c r="C7017" s="2" t="str">
        <f>TEXT(Table2[[#This Row],[Date]], "mmm")</f>
        <v>Aug</v>
      </c>
      <c r="D7017" t="s">
        <v>15037</v>
      </c>
      <c r="E7017" t="s">
        <v>262</v>
      </c>
      <c r="F7017" t="s">
        <v>700</v>
      </c>
      <c r="G7017" t="s">
        <v>7</v>
      </c>
      <c r="H7017" t="s">
        <v>1280</v>
      </c>
      <c r="I7017">
        <v>614.54</v>
      </c>
      <c r="J7017">
        <v>1.2438</v>
      </c>
      <c r="K7017">
        <v>764.36</v>
      </c>
      <c r="L7017">
        <v>1.222E-3</v>
      </c>
      <c r="M7017">
        <v>3.98</v>
      </c>
      <c r="N7017" t="s">
        <v>1266</v>
      </c>
      <c r="O7017" t="s">
        <v>1267</v>
      </c>
    </row>
    <row r="7018" spans="1:15" x14ac:dyDescent="0.3">
      <c r="A7018" t="s">
        <v>15038</v>
      </c>
      <c r="B7018" s="2">
        <v>46224</v>
      </c>
      <c r="C7018" s="2" t="str">
        <f>TEXT(Table2[[#This Row],[Date]], "mmm")</f>
        <v>Jul</v>
      </c>
      <c r="D7018" t="s">
        <v>15039</v>
      </c>
      <c r="E7018" t="s">
        <v>1168</v>
      </c>
      <c r="F7018" t="s">
        <v>692</v>
      </c>
      <c r="G7018" t="s">
        <v>7</v>
      </c>
      <c r="H7018" t="s">
        <v>1280</v>
      </c>
      <c r="I7018">
        <v>958.46</v>
      </c>
      <c r="J7018">
        <v>1.1548</v>
      </c>
      <c r="K7018">
        <v>1106.83</v>
      </c>
      <c r="L7018">
        <v>2.4290000000000002E-3</v>
      </c>
      <c r="M7018">
        <v>7.68</v>
      </c>
      <c r="N7018" t="s">
        <v>1266</v>
      </c>
      <c r="O7018" t="s">
        <v>1267</v>
      </c>
    </row>
    <row r="7019" spans="1:15" x14ac:dyDescent="0.3">
      <c r="A7019" t="s">
        <v>15040</v>
      </c>
      <c r="B7019" s="2">
        <v>46372</v>
      </c>
      <c r="C7019" s="2" t="str">
        <f>TEXT(Table2[[#This Row],[Date]], "mmm")</f>
        <v>Dec</v>
      </c>
      <c r="D7019" t="s">
        <v>15041</v>
      </c>
      <c r="E7019" t="s">
        <v>324</v>
      </c>
      <c r="F7019" t="s">
        <v>414</v>
      </c>
      <c r="G7019" t="s">
        <v>7</v>
      </c>
      <c r="H7019" t="s">
        <v>1265</v>
      </c>
      <c r="I7019">
        <v>8801.2999999999993</v>
      </c>
      <c r="J7019">
        <v>1.379</v>
      </c>
      <c r="K7019">
        <v>12136.99</v>
      </c>
      <c r="L7019">
        <v>7.8700000000000005E-4</v>
      </c>
      <c r="M7019">
        <v>2.2799999999999998</v>
      </c>
      <c r="N7019" t="s">
        <v>1266</v>
      </c>
      <c r="O7019" t="s">
        <v>1267</v>
      </c>
    </row>
    <row r="7020" spans="1:15" x14ac:dyDescent="0.3">
      <c r="A7020" t="s">
        <v>15042</v>
      </c>
      <c r="B7020" s="2">
        <v>46331</v>
      </c>
      <c r="C7020" s="2" t="str">
        <f>TEXT(Table2[[#This Row],[Date]], "mmm")</f>
        <v>Nov</v>
      </c>
      <c r="D7020" t="s">
        <v>15043</v>
      </c>
      <c r="E7020" t="s">
        <v>140</v>
      </c>
      <c r="F7020" t="s">
        <v>518</v>
      </c>
      <c r="G7020" t="s">
        <v>7</v>
      </c>
      <c r="H7020" t="s">
        <v>1265</v>
      </c>
      <c r="I7020">
        <v>150.99</v>
      </c>
      <c r="J7020">
        <v>1.3738999999999999</v>
      </c>
      <c r="K7020">
        <v>207.45</v>
      </c>
      <c r="L7020">
        <v>1.817E-3</v>
      </c>
      <c r="M7020">
        <v>6.37</v>
      </c>
      <c r="N7020" t="s">
        <v>1266</v>
      </c>
      <c r="O7020" t="s">
        <v>1286</v>
      </c>
    </row>
    <row r="7021" spans="1:15" x14ac:dyDescent="0.3">
      <c r="A7021" t="s">
        <v>15044</v>
      </c>
      <c r="B7021" s="2">
        <v>46276</v>
      </c>
      <c r="C7021" s="2" t="str">
        <f>TEXT(Table2[[#This Row],[Date]], "mmm")</f>
        <v>Sep</v>
      </c>
      <c r="D7021" t="s">
        <v>15045</v>
      </c>
      <c r="E7021" t="s">
        <v>784</v>
      </c>
      <c r="F7021" t="s">
        <v>420</v>
      </c>
      <c r="G7021" t="s">
        <v>7</v>
      </c>
      <c r="H7021" t="s">
        <v>1289</v>
      </c>
      <c r="I7021">
        <v>2584.5</v>
      </c>
      <c r="J7021">
        <v>1.1000000000000001</v>
      </c>
      <c r="K7021">
        <v>2842.95</v>
      </c>
      <c r="L7021">
        <v>1.854E-3</v>
      </c>
      <c r="M7021">
        <v>5.99</v>
      </c>
      <c r="N7021" t="s">
        <v>1266</v>
      </c>
      <c r="O7021" t="s">
        <v>1267</v>
      </c>
    </row>
    <row r="7022" spans="1:15" x14ac:dyDescent="0.3">
      <c r="A7022" t="s">
        <v>15046</v>
      </c>
      <c r="B7022" s="2">
        <v>46060</v>
      </c>
      <c r="C7022" s="2" t="str">
        <f>TEXT(Table2[[#This Row],[Date]], "mmm")</f>
        <v>Feb</v>
      </c>
      <c r="D7022" t="s">
        <v>15047</v>
      </c>
      <c r="E7022" t="s">
        <v>48</v>
      </c>
      <c r="F7022" t="s">
        <v>580</v>
      </c>
      <c r="G7022" t="s">
        <v>7</v>
      </c>
      <c r="H7022" t="s">
        <v>1289</v>
      </c>
      <c r="I7022">
        <v>1749.59</v>
      </c>
      <c r="J7022">
        <v>0.88360000000000005</v>
      </c>
      <c r="K7022">
        <v>1545.94</v>
      </c>
      <c r="L7022">
        <v>2.5899999999999999E-3</v>
      </c>
      <c r="M7022">
        <v>8.4600000000000009</v>
      </c>
      <c r="N7022" t="s">
        <v>1266</v>
      </c>
      <c r="O7022" t="s">
        <v>1267</v>
      </c>
    </row>
    <row r="7023" spans="1:15" x14ac:dyDescent="0.3">
      <c r="A7023" t="s">
        <v>15048</v>
      </c>
      <c r="B7023" s="2">
        <v>46243</v>
      </c>
      <c r="C7023" s="2" t="str">
        <f>TEXT(Table2[[#This Row],[Date]], "mmm")</f>
        <v>Aug</v>
      </c>
      <c r="D7023" t="s">
        <v>15049</v>
      </c>
      <c r="E7023" t="s">
        <v>1094</v>
      </c>
      <c r="F7023" t="s">
        <v>706</v>
      </c>
      <c r="G7023" t="s">
        <v>7</v>
      </c>
      <c r="H7023" t="s">
        <v>1265</v>
      </c>
      <c r="I7023">
        <v>103.73</v>
      </c>
      <c r="J7023">
        <v>1.2071000000000001</v>
      </c>
      <c r="K7023">
        <v>125.21</v>
      </c>
      <c r="L7023">
        <v>4.2230000000000002E-3</v>
      </c>
      <c r="M7023">
        <v>12.59</v>
      </c>
      <c r="N7023" t="s">
        <v>1266</v>
      </c>
      <c r="O7023" t="s">
        <v>1274</v>
      </c>
    </row>
    <row r="7024" spans="1:15" x14ac:dyDescent="0.3">
      <c r="A7024" t="s">
        <v>15050</v>
      </c>
      <c r="B7024" s="2">
        <v>46209</v>
      </c>
      <c r="C7024" s="2" t="str">
        <f>TEXT(Table2[[#This Row],[Date]], "mmm")</f>
        <v>Jul</v>
      </c>
      <c r="D7024" t="s">
        <v>15051</v>
      </c>
      <c r="E7024" t="s">
        <v>1106</v>
      </c>
      <c r="F7024" t="s">
        <v>778</v>
      </c>
      <c r="G7024" t="s">
        <v>7</v>
      </c>
      <c r="H7024" t="s">
        <v>1277</v>
      </c>
      <c r="I7024">
        <v>3180.99</v>
      </c>
      <c r="J7024">
        <v>1.0785</v>
      </c>
      <c r="K7024">
        <v>3430.7</v>
      </c>
      <c r="L7024">
        <v>1.266E-3</v>
      </c>
      <c r="M7024">
        <v>4.32</v>
      </c>
      <c r="N7024" t="s">
        <v>1285</v>
      </c>
      <c r="O7024" t="s">
        <v>1267</v>
      </c>
    </row>
    <row r="7025" spans="1:15" x14ac:dyDescent="0.3">
      <c r="A7025" t="s">
        <v>15052</v>
      </c>
      <c r="B7025" s="2">
        <v>46065</v>
      </c>
      <c r="C7025" s="2" t="str">
        <f>TEXT(Table2[[#This Row],[Date]], "mmm")</f>
        <v>Feb</v>
      </c>
      <c r="D7025" t="s">
        <v>15053</v>
      </c>
      <c r="E7025" t="s">
        <v>592</v>
      </c>
      <c r="F7025" t="s">
        <v>92</v>
      </c>
      <c r="G7025" t="s">
        <v>7</v>
      </c>
      <c r="H7025" t="s">
        <v>1277</v>
      </c>
      <c r="I7025">
        <v>415.62</v>
      </c>
      <c r="J7025">
        <v>0.87</v>
      </c>
      <c r="K7025">
        <v>361.59</v>
      </c>
      <c r="L7025">
        <v>2.379E-3</v>
      </c>
      <c r="M7025">
        <v>7.06</v>
      </c>
      <c r="N7025" t="s">
        <v>1266</v>
      </c>
      <c r="O7025" t="s">
        <v>1274</v>
      </c>
    </row>
    <row r="7026" spans="1:15" x14ac:dyDescent="0.3">
      <c r="A7026" t="s">
        <v>15054</v>
      </c>
      <c r="B7026" s="2">
        <v>46381</v>
      </c>
      <c r="C7026" s="2" t="str">
        <f>TEXT(Table2[[#This Row],[Date]], "mmm")</f>
        <v>Dec</v>
      </c>
      <c r="D7026" t="s">
        <v>15055</v>
      </c>
      <c r="E7026" t="s">
        <v>179</v>
      </c>
      <c r="F7026" t="s">
        <v>570</v>
      </c>
      <c r="G7026" t="s">
        <v>7</v>
      </c>
      <c r="H7026" t="s">
        <v>1280</v>
      </c>
      <c r="I7026">
        <v>4598.1000000000004</v>
      </c>
      <c r="J7026">
        <v>1.4052</v>
      </c>
      <c r="K7026">
        <v>6461.25</v>
      </c>
      <c r="L7026">
        <v>4.6100000000000004E-3</v>
      </c>
      <c r="M7026">
        <v>16.850000000000001</v>
      </c>
      <c r="N7026" t="s">
        <v>1266</v>
      </c>
      <c r="O7026" t="s">
        <v>1270</v>
      </c>
    </row>
    <row r="7027" spans="1:15" x14ac:dyDescent="0.3">
      <c r="A7027" t="s">
        <v>15056</v>
      </c>
      <c r="B7027" s="2">
        <v>46136</v>
      </c>
      <c r="C7027" s="2" t="str">
        <f>TEXT(Table2[[#This Row],[Date]], "mmm")</f>
        <v>Apr</v>
      </c>
      <c r="D7027" t="s">
        <v>15057</v>
      </c>
      <c r="E7027" t="s">
        <v>888</v>
      </c>
      <c r="F7027" t="s">
        <v>758</v>
      </c>
      <c r="G7027" t="s">
        <v>7</v>
      </c>
      <c r="H7027" t="s">
        <v>1289</v>
      </c>
      <c r="I7027">
        <v>757.57</v>
      </c>
      <c r="J7027">
        <v>1.1669</v>
      </c>
      <c r="K7027">
        <v>884.01</v>
      </c>
      <c r="L7027">
        <v>1.9369999999999999E-3</v>
      </c>
      <c r="M7027">
        <v>6.39</v>
      </c>
      <c r="N7027" t="s">
        <v>1266</v>
      </c>
      <c r="O7027" t="s">
        <v>1267</v>
      </c>
    </row>
    <row r="7028" spans="1:15" x14ac:dyDescent="0.3">
      <c r="A7028" t="s">
        <v>15058</v>
      </c>
      <c r="B7028" s="2">
        <v>46282</v>
      </c>
      <c r="C7028" s="2" t="str">
        <f>TEXT(Table2[[#This Row],[Date]], "mmm")</f>
        <v>Sep</v>
      </c>
      <c r="D7028" t="s">
        <v>15059</v>
      </c>
      <c r="E7028" t="s">
        <v>726</v>
      </c>
      <c r="F7028" t="s">
        <v>440</v>
      </c>
      <c r="G7028" t="s">
        <v>7</v>
      </c>
      <c r="H7028" t="s">
        <v>1280</v>
      </c>
      <c r="I7028">
        <v>631.9</v>
      </c>
      <c r="J7028">
        <v>1.1126</v>
      </c>
      <c r="K7028">
        <v>703.05</v>
      </c>
      <c r="L7028">
        <v>3.4250000000000001E-3</v>
      </c>
      <c r="M7028">
        <v>11.77</v>
      </c>
      <c r="N7028" t="s">
        <v>1266</v>
      </c>
      <c r="O7028" t="s">
        <v>1274</v>
      </c>
    </row>
    <row r="7029" spans="1:15" x14ac:dyDescent="0.3">
      <c r="A7029" t="s">
        <v>15060</v>
      </c>
      <c r="B7029" s="2">
        <v>46027</v>
      </c>
      <c r="C7029" s="2" t="str">
        <f>TEXT(Table2[[#This Row],[Date]], "mmm")</f>
        <v>Jan</v>
      </c>
      <c r="D7029" t="s">
        <v>15061</v>
      </c>
      <c r="E7029" t="s">
        <v>1044</v>
      </c>
      <c r="F7029" t="s">
        <v>1028</v>
      </c>
      <c r="G7029" t="s">
        <v>7</v>
      </c>
      <c r="H7029" t="s">
        <v>1273</v>
      </c>
      <c r="I7029">
        <v>9856.1200000000008</v>
      </c>
      <c r="J7029">
        <v>0.8397</v>
      </c>
      <c r="K7029">
        <v>8276.18</v>
      </c>
      <c r="L7029">
        <v>1.853E-3</v>
      </c>
      <c r="M7029">
        <v>5.68</v>
      </c>
      <c r="N7029" t="s">
        <v>1266</v>
      </c>
      <c r="O7029" t="s">
        <v>1267</v>
      </c>
    </row>
    <row r="7030" spans="1:15" x14ac:dyDescent="0.3">
      <c r="A7030" t="s">
        <v>15062</v>
      </c>
      <c r="B7030" s="2">
        <v>46090</v>
      </c>
      <c r="C7030" s="2" t="str">
        <f>TEXT(Table2[[#This Row],[Date]], "mmm")</f>
        <v>Mar</v>
      </c>
      <c r="D7030" t="s">
        <v>3451</v>
      </c>
      <c r="E7030" t="s">
        <v>986</v>
      </c>
      <c r="F7030" t="s">
        <v>714</v>
      </c>
      <c r="G7030" t="s">
        <v>7</v>
      </c>
      <c r="H7030" t="s">
        <v>1277</v>
      </c>
      <c r="I7030">
        <v>507.75</v>
      </c>
      <c r="J7030">
        <v>1</v>
      </c>
      <c r="K7030">
        <v>507.75</v>
      </c>
      <c r="L7030">
        <v>2.1670000000000001E-3</v>
      </c>
      <c r="M7030">
        <v>6.88</v>
      </c>
      <c r="N7030" t="s">
        <v>1266</v>
      </c>
      <c r="O7030" t="s">
        <v>1270</v>
      </c>
    </row>
    <row r="7031" spans="1:15" x14ac:dyDescent="0.3">
      <c r="A7031" t="s">
        <v>15063</v>
      </c>
      <c r="B7031" s="2">
        <v>46250</v>
      </c>
      <c r="C7031" s="2" t="str">
        <f>TEXT(Table2[[#This Row],[Date]], "mmm")</f>
        <v>Aug</v>
      </c>
      <c r="D7031" t="s">
        <v>15064</v>
      </c>
      <c r="E7031" t="s">
        <v>710</v>
      </c>
      <c r="F7031" t="s">
        <v>690</v>
      </c>
      <c r="G7031" t="s">
        <v>7</v>
      </c>
      <c r="H7031" t="s">
        <v>1265</v>
      </c>
      <c r="I7031">
        <v>2114.0500000000002</v>
      </c>
      <c r="J7031">
        <v>1.2438</v>
      </c>
      <c r="K7031">
        <v>2629.46</v>
      </c>
      <c r="L7031">
        <v>1.3209999999999999E-3</v>
      </c>
      <c r="M7031">
        <v>3.87</v>
      </c>
      <c r="N7031" t="s">
        <v>1266</v>
      </c>
      <c r="O7031" t="s">
        <v>1270</v>
      </c>
    </row>
    <row r="7032" spans="1:15" x14ac:dyDescent="0.3">
      <c r="A7032" t="s">
        <v>15065</v>
      </c>
      <c r="B7032" s="2">
        <v>46145</v>
      </c>
      <c r="C7032" s="2" t="str">
        <f>TEXT(Table2[[#This Row],[Date]], "mmm")</f>
        <v>May</v>
      </c>
      <c r="D7032" t="s">
        <v>15066</v>
      </c>
      <c r="E7032" t="s">
        <v>310</v>
      </c>
      <c r="F7032" t="s">
        <v>942</v>
      </c>
      <c r="G7032" t="s">
        <v>7</v>
      </c>
      <c r="H7032" t="s">
        <v>1277</v>
      </c>
      <c r="I7032">
        <v>134.13</v>
      </c>
      <c r="J7032">
        <v>1.0884</v>
      </c>
      <c r="K7032">
        <v>145.99</v>
      </c>
      <c r="L7032">
        <v>3.5790000000000001E-3</v>
      </c>
      <c r="M7032">
        <v>11.91</v>
      </c>
      <c r="N7032" t="s">
        <v>1266</v>
      </c>
      <c r="O7032" t="s">
        <v>1267</v>
      </c>
    </row>
    <row r="7033" spans="1:15" x14ac:dyDescent="0.3">
      <c r="A7033" t="s">
        <v>15067</v>
      </c>
      <c r="B7033" s="2">
        <v>46195</v>
      </c>
      <c r="C7033" s="2" t="str">
        <f>TEXT(Table2[[#This Row],[Date]], "mmm")</f>
        <v>Jun</v>
      </c>
      <c r="D7033" t="s">
        <v>15068</v>
      </c>
      <c r="E7033" t="s">
        <v>1108</v>
      </c>
      <c r="F7033" t="s">
        <v>802</v>
      </c>
      <c r="G7033" t="s">
        <v>7</v>
      </c>
      <c r="H7033" t="s">
        <v>1265</v>
      </c>
      <c r="I7033">
        <v>1433.79</v>
      </c>
      <c r="J7033">
        <v>1.0788</v>
      </c>
      <c r="K7033">
        <v>1546.77</v>
      </c>
      <c r="L7033">
        <v>2.5990000000000002E-3</v>
      </c>
      <c r="M7033">
        <v>8.6</v>
      </c>
      <c r="N7033" t="s">
        <v>1266</v>
      </c>
      <c r="O7033" t="s">
        <v>1267</v>
      </c>
    </row>
    <row r="7034" spans="1:15" x14ac:dyDescent="0.3">
      <c r="A7034" t="s">
        <v>15069</v>
      </c>
      <c r="B7034" s="2">
        <v>46358</v>
      </c>
      <c r="C7034" s="2" t="str">
        <f>TEXT(Table2[[#This Row],[Date]], "mmm")</f>
        <v>Dec</v>
      </c>
      <c r="D7034" t="s">
        <v>15070</v>
      </c>
      <c r="E7034" t="s">
        <v>924</v>
      </c>
      <c r="F7034" t="s">
        <v>454</v>
      </c>
      <c r="G7034" t="s">
        <v>7</v>
      </c>
      <c r="H7034" t="s">
        <v>1273</v>
      </c>
      <c r="I7034">
        <v>4254.75</v>
      </c>
      <c r="J7034">
        <v>1.3348</v>
      </c>
      <c r="K7034">
        <v>5679.24</v>
      </c>
      <c r="L7034">
        <v>9.3499999999999996E-4</v>
      </c>
      <c r="M7034">
        <v>3.01</v>
      </c>
      <c r="N7034" t="s">
        <v>1266</v>
      </c>
      <c r="O7034" t="s">
        <v>1270</v>
      </c>
    </row>
    <row r="7035" spans="1:15" x14ac:dyDescent="0.3">
      <c r="A7035" t="s">
        <v>15071</v>
      </c>
      <c r="B7035" s="2">
        <v>46175</v>
      </c>
      <c r="C7035" s="2" t="str">
        <f>TEXT(Table2[[#This Row],[Date]], "mmm")</f>
        <v>Jun</v>
      </c>
      <c r="D7035" t="s">
        <v>15072</v>
      </c>
      <c r="E7035" t="s">
        <v>534</v>
      </c>
      <c r="F7035" t="s">
        <v>228</v>
      </c>
      <c r="G7035" t="s">
        <v>7</v>
      </c>
      <c r="H7035" t="s">
        <v>1265</v>
      </c>
      <c r="I7035">
        <v>3760.06</v>
      </c>
      <c r="J7035">
        <v>1.0469999999999999</v>
      </c>
      <c r="K7035">
        <v>3936.78</v>
      </c>
      <c r="L7035">
        <v>3.065E-3</v>
      </c>
      <c r="M7035">
        <v>9.9600000000000009</v>
      </c>
      <c r="N7035" t="s">
        <v>1266</v>
      </c>
      <c r="O7035" t="s">
        <v>1286</v>
      </c>
    </row>
    <row r="7036" spans="1:15" x14ac:dyDescent="0.3">
      <c r="A7036" t="s">
        <v>15073</v>
      </c>
      <c r="B7036" s="2">
        <v>46289</v>
      </c>
      <c r="C7036" s="2" t="str">
        <f>TEXT(Table2[[#This Row],[Date]], "mmm")</f>
        <v>Sep</v>
      </c>
      <c r="D7036" t="s">
        <v>15074</v>
      </c>
      <c r="E7036" t="s">
        <v>974</v>
      </c>
      <c r="F7036" t="s">
        <v>402</v>
      </c>
      <c r="G7036" t="s">
        <v>7</v>
      </c>
      <c r="H7036" t="s">
        <v>1289</v>
      </c>
      <c r="I7036">
        <v>2428.69</v>
      </c>
      <c r="J7036">
        <v>1.0283</v>
      </c>
      <c r="K7036">
        <v>2497.42</v>
      </c>
      <c r="L7036">
        <v>2.4269999999999999E-3</v>
      </c>
      <c r="M7036">
        <v>7.48</v>
      </c>
      <c r="N7036" t="s">
        <v>1266</v>
      </c>
      <c r="O7036" t="s">
        <v>1267</v>
      </c>
    </row>
    <row r="7037" spans="1:15" x14ac:dyDescent="0.3">
      <c r="A7037" t="s">
        <v>15075</v>
      </c>
      <c r="B7037" s="2">
        <v>46179</v>
      </c>
      <c r="C7037" s="2" t="str">
        <f>TEXT(Table2[[#This Row],[Date]], "mmm")</f>
        <v>Jun</v>
      </c>
      <c r="D7037" t="s">
        <v>15076</v>
      </c>
      <c r="E7037" t="s">
        <v>748</v>
      </c>
      <c r="F7037" t="s">
        <v>108</v>
      </c>
      <c r="G7037" t="s">
        <v>7</v>
      </c>
      <c r="H7037" t="s">
        <v>1277</v>
      </c>
      <c r="I7037">
        <v>325.2</v>
      </c>
      <c r="J7037">
        <v>1.1081000000000001</v>
      </c>
      <c r="K7037">
        <v>360.35</v>
      </c>
      <c r="L7037">
        <v>2.2850000000000001E-3</v>
      </c>
      <c r="M7037">
        <v>6.83</v>
      </c>
      <c r="N7037" t="s">
        <v>1266</v>
      </c>
      <c r="O7037" t="s">
        <v>1274</v>
      </c>
    </row>
    <row r="7038" spans="1:15" x14ac:dyDescent="0.3">
      <c r="A7038" t="s">
        <v>15077</v>
      </c>
      <c r="B7038" s="2">
        <v>46184</v>
      </c>
      <c r="C7038" s="2" t="str">
        <f>TEXT(Table2[[#This Row],[Date]], "mmm")</f>
        <v>Jun</v>
      </c>
      <c r="D7038" t="s">
        <v>15078</v>
      </c>
      <c r="E7038" t="s">
        <v>77</v>
      </c>
      <c r="F7038" t="s">
        <v>534</v>
      </c>
      <c r="G7038" t="s">
        <v>7</v>
      </c>
      <c r="H7038" t="s">
        <v>1265</v>
      </c>
      <c r="I7038">
        <v>554.84</v>
      </c>
      <c r="J7038">
        <v>1.1575</v>
      </c>
      <c r="K7038">
        <v>642.23</v>
      </c>
      <c r="L7038">
        <v>5.6400000000000005E-4</v>
      </c>
      <c r="M7038">
        <v>1.96</v>
      </c>
      <c r="N7038" t="s">
        <v>1266</v>
      </c>
      <c r="O7038" t="s">
        <v>1286</v>
      </c>
    </row>
    <row r="7039" spans="1:15" x14ac:dyDescent="0.3">
      <c r="A7039" t="s">
        <v>15079</v>
      </c>
      <c r="B7039" s="2">
        <v>46236</v>
      </c>
      <c r="C7039" s="2" t="str">
        <f>TEXT(Table2[[#This Row],[Date]], "mmm")</f>
        <v>Aug</v>
      </c>
      <c r="D7039" t="s">
        <v>15080</v>
      </c>
      <c r="E7039" t="s">
        <v>980</v>
      </c>
      <c r="F7039" t="s">
        <v>187</v>
      </c>
      <c r="G7039" t="s">
        <v>7</v>
      </c>
      <c r="H7039" t="s">
        <v>1277</v>
      </c>
      <c r="I7039">
        <v>159.06</v>
      </c>
      <c r="J7039">
        <v>1.1568000000000001</v>
      </c>
      <c r="K7039">
        <v>184</v>
      </c>
      <c r="L7039">
        <v>1.882E-3</v>
      </c>
      <c r="M7039">
        <v>6.05</v>
      </c>
      <c r="N7039" t="s">
        <v>1266</v>
      </c>
      <c r="O7039" t="s">
        <v>1274</v>
      </c>
    </row>
    <row r="7040" spans="1:15" x14ac:dyDescent="0.3">
      <c r="A7040" t="s">
        <v>15081</v>
      </c>
      <c r="B7040" s="2">
        <v>46048</v>
      </c>
      <c r="C7040" s="2" t="str">
        <f>TEXT(Table2[[#This Row],[Date]], "mmm")</f>
        <v>Jan</v>
      </c>
      <c r="D7040" t="s">
        <v>15082</v>
      </c>
      <c r="E7040" t="s">
        <v>774</v>
      </c>
      <c r="F7040" t="s">
        <v>190</v>
      </c>
      <c r="G7040" t="s">
        <v>7</v>
      </c>
      <c r="H7040" t="s">
        <v>1265</v>
      </c>
      <c r="I7040">
        <v>551.42999999999995</v>
      </c>
      <c r="J7040">
        <v>0.84550000000000003</v>
      </c>
      <c r="K7040">
        <v>466.23</v>
      </c>
      <c r="L7040">
        <v>7.9699999999999997E-4</v>
      </c>
      <c r="M7040">
        <v>2.52</v>
      </c>
      <c r="N7040" t="s">
        <v>1266</v>
      </c>
      <c r="O7040" t="s">
        <v>1270</v>
      </c>
    </row>
    <row r="7041" spans="1:15" x14ac:dyDescent="0.3">
      <c r="A7041" t="s">
        <v>15083</v>
      </c>
      <c r="B7041" s="2">
        <v>46314</v>
      </c>
      <c r="C7041" s="2" t="str">
        <f>TEXT(Table2[[#This Row],[Date]], "mmm")</f>
        <v>Oct</v>
      </c>
      <c r="D7041" t="s">
        <v>15084</v>
      </c>
      <c r="E7041" t="s">
        <v>468</v>
      </c>
      <c r="F7041" t="s">
        <v>364</v>
      </c>
      <c r="G7041" t="s">
        <v>7</v>
      </c>
      <c r="H7041" t="s">
        <v>1277</v>
      </c>
      <c r="I7041">
        <v>998.37</v>
      </c>
      <c r="J7041">
        <v>1.3193999999999999</v>
      </c>
      <c r="K7041">
        <v>1317.25</v>
      </c>
      <c r="L7041">
        <v>3.63E-3</v>
      </c>
      <c r="M7041">
        <v>11.8</v>
      </c>
      <c r="N7041" t="s">
        <v>1266</v>
      </c>
      <c r="O7041" t="s">
        <v>1267</v>
      </c>
    </row>
    <row r="7042" spans="1:15" x14ac:dyDescent="0.3">
      <c r="A7042" t="s">
        <v>15085</v>
      </c>
      <c r="B7042" s="2">
        <v>46211</v>
      </c>
      <c r="C7042" s="2" t="str">
        <f>TEXT(Table2[[#This Row],[Date]], "mmm")</f>
        <v>Jul</v>
      </c>
      <c r="D7042" t="s">
        <v>15086</v>
      </c>
      <c r="E7042" t="s">
        <v>1098</v>
      </c>
      <c r="F7042" t="s">
        <v>1146</v>
      </c>
      <c r="G7042" t="s">
        <v>7</v>
      </c>
      <c r="H7042" t="s">
        <v>1277</v>
      </c>
      <c r="I7042">
        <v>1571.86</v>
      </c>
      <c r="J7042">
        <v>1.2158</v>
      </c>
      <c r="K7042">
        <v>1911.07</v>
      </c>
      <c r="L7042">
        <v>4.7260000000000002E-3</v>
      </c>
      <c r="M7042">
        <v>14.44</v>
      </c>
      <c r="N7042" t="s">
        <v>1266</v>
      </c>
      <c r="O7042" t="s">
        <v>1267</v>
      </c>
    </row>
    <row r="7043" spans="1:15" x14ac:dyDescent="0.3">
      <c r="A7043" t="s">
        <v>15087</v>
      </c>
      <c r="B7043" s="2">
        <v>46144</v>
      </c>
      <c r="C7043" s="2" t="str">
        <f>TEXT(Table2[[#This Row],[Date]], "mmm")</f>
        <v>May</v>
      </c>
      <c r="D7043" t="s">
        <v>15088</v>
      </c>
      <c r="E7043" t="s">
        <v>888</v>
      </c>
      <c r="F7043" t="s">
        <v>700</v>
      </c>
      <c r="G7043" t="s">
        <v>7</v>
      </c>
      <c r="H7043" t="s">
        <v>1265</v>
      </c>
      <c r="I7043">
        <v>266.17</v>
      </c>
      <c r="J7043">
        <v>1.0593999999999999</v>
      </c>
      <c r="K7043">
        <v>281.98</v>
      </c>
      <c r="L7043">
        <v>2.2859999999999998E-3</v>
      </c>
      <c r="M7043">
        <v>8.18</v>
      </c>
      <c r="N7043" t="s">
        <v>1266</v>
      </c>
      <c r="O7043" t="s">
        <v>1267</v>
      </c>
    </row>
    <row r="7044" spans="1:15" x14ac:dyDescent="0.3">
      <c r="A7044" t="s">
        <v>15089</v>
      </c>
      <c r="B7044" s="2">
        <v>46252</v>
      </c>
      <c r="C7044" s="2" t="str">
        <f>TEXT(Table2[[#This Row],[Date]], "mmm")</f>
        <v>Aug</v>
      </c>
      <c r="D7044" t="s">
        <v>15090</v>
      </c>
      <c r="E7044" t="s">
        <v>314</v>
      </c>
      <c r="F7044" t="s">
        <v>115</v>
      </c>
      <c r="G7044" t="s">
        <v>7</v>
      </c>
      <c r="H7044" t="s">
        <v>1273</v>
      </c>
      <c r="I7044">
        <v>6554.66</v>
      </c>
      <c r="J7044">
        <v>1.2021999999999999</v>
      </c>
      <c r="K7044">
        <v>7880.01</v>
      </c>
      <c r="L7044">
        <v>5.5770000000000004E-3</v>
      </c>
      <c r="M7044">
        <v>19.079999999999998</v>
      </c>
      <c r="N7044" t="s">
        <v>1266</v>
      </c>
      <c r="O7044" t="s">
        <v>1267</v>
      </c>
    </row>
    <row r="7045" spans="1:15" x14ac:dyDescent="0.3">
      <c r="A7045" t="s">
        <v>15091</v>
      </c>
      <c r="B7045" s="2">
        <v>46081</v>
      </c>
      <c r="C7045" s="2" t="str">
        <f>TEXT(Table2[[#This Row],[Date]], "mmm")</f>
        <v>Feb</v>
      </c>
      <c r="D7045" t="s">
        <v>15092</v>
      </c>
      <c r="E7045" t="s">
        <v>70</v>
      </c>
      <c r="F7045" t="s">
        <v>1008</v>
      </c>
      <c r="G7045" t="s">
        <v>7</v>
      </c>
      <c r="H7045" t="s">
        <v>1265</v>
      </c>
      <c r="I7045">
        <v>957.09</v>
      </c>
      <c r="J7045">
        <v>0.91120000000000001</v>
      </c>
      <c r="K7045">
        <v>872.1</v>
      </c>
      <c r="L7045">
        <v>1.4630000000000001E-3</v>
      </c>
      <c r="M7045">
        <v>4.49</v>
      </c>
      <c r="N7045" t="s">
        <v>1266</v>
      </c>
      <c r="O7045" t="s">
        <v>1270</v>
      </c>
    </row>
    <row r="7046" spans="1:15" x14ac:dyDescent="0.3">
      <c r="A7046" t="s">
        <v>15093</v>
      </c>
      <c r="B7046" s="2">
        <v>46118</v>
      </c>
      <c r="C7046" s="2" t="str">
        <f>TEXT(Table2[[#This Row],[Date]], "mmm")</f>
        <v>Apr</v>
      </c>
      <c r="D7046" t="s">
        <v>15094</v>
      </c>
      <c r="E7046" t="s">
        <v>133</v>
      </c>
      <c r="F7046" t="s">
        <v>968</v>
      </c>
      <c r="G7046" t="s">
        <v>7</v>
      </c>
      <c r="H7046" t="s">
        <v>1280</v>
      </c>
      <c r="I7046">
        <v>3020.76</v>
      </c>
      <c r="J7046">
        <v>1.1802999999999999</v>
      </c>
      <c r="K7046">
        <v>3565.4</v>
      </c>
      <c r="L7046">
        <v>4.1619999999999999E-3</v>
      </c>
      <c r="M7046">
        <v>13.56</v>
      </c>
      <c r="N7046" t="s">
        <v>1266</v>
      </c>
      <c r="O7046" t="s">
        <v>1267</v>
      </c>
    </row>
    <row r="7047" spans="1:15" x14ac:dyDescent="0.3">
      <c r="A7047" t="s">
        <v>15095</v>
      </c>
      <c r="B7047" s="2">
        <v>46284</v>
      </c>
      <c r="C7047" s="2" t="str">
        <f>TEXT(Table2[[#This Row],[Date]], "mmm")</f>
        <v>Sep</v>
      </c>
      <c r="D7047" t="s">
        <v>15096</v>
      </c>
      <c r="E7047" t="s">
        <v>802</v>
      </c>
      <c r="F7047" t="s">
        <v>880</v>
      </c>
      <c r="G7047" t="s">
        <v>7</v>
      </c>
      <c r="H7047" t="s">
        <v>1277</v>
      </c>
      <c r="I7047">
        <v>8042.99</v>
      </c>
      <c r="J7047">
        <v>1.0573999999999999</v>
      </c>
      <c r="K7047">
        <v>8504.66</v>
      </c>
      <c r="L7047">
        <v>2.3189999999999999E-3</v>
      </c>
      <c r="M7047">
        <v>6.97</v>
      </c>
      <c r="N7047" t="s">
        <v>1266</v>
      </c>
      <c r="O7047" t="s">
        <v>1267</v>
      </c>
    </row>
    <row r="7048" spans="1:15" x14ac:dyDescent="0.3">
      <c r="A7048" t="s">
        <v>15097</v>
      </c>
      <c r="B7048" s="2">
        <v>46376</v>
      </c>
      <c r="C7048" s="2" t="str">
        <f>TEXT(Table2[[#This Row],[Date]], "mmm")</f>
        <v>Dec</v>
      </c>
      <c r="D7048" t="s">
        <v>15098</v>
      </c>
      <c r="E7048" t="s">
        <v>638</v>
      </c>
      <c r="F7048" t="s">
        <v>1190</v>
      </c>
      <c r="G7048" t="s">
        <v>7</v>
      </c>
      <c r="H7048" t="s">
        <v>1277</v>
      </c>
      <c r="I7048">
        <v>533.86</v>
      </c>
      <c r="J7048">
        <v>1.4902</v>
      </c>
      <c r="K7048">
        <v>795.56</v>
      </c>
      <c r="L7048">
        <v>1.6459999999999999E-3</v>
      </c>
      <c r="M7048">
        <v>5.22</v>
      </c>
      <c r="N7048" t="s">
        <v>1266</v>
      </c>
      <c r="O7048" t="s">
        <v>1286</v>
      </c>
    </row>
    <row r="7049" spans="1:15" x14ac:dyDescent="0.3">
      <c r="A7049" t="s">
        <v>15099</v>
      </c>
      <c r="B7049" s="2">
        <v>46334</v>
      </c>
      <c r="C7049" s="2" t="str">
        <f>TEXT(Table2[[#This Row],[Date]], "mmm")</f>
        <v>Nov</v>
      </c>
      <c r="D7049" t="s">
        <v>15100</v>
      </c>
      <c r="E7049" t="s">
        <v>840</v>
      </c>
      <c r="F7049" t="s">
        <v>886</v>
      </c>
      <c r="G7049" t="s">
        <v>7</v>
      </c>
      <c r="H7049" t="s">
        <v>1280</v>
      </c>
      <c r="I7049">
        <v>1233.1600000000001</v>
      </c>
      <c r="J7049">
        <v>1.3851</v>
      </c>
      <c r="K7049">
        <v>1708.05</v>
      </c>
      <c r="L7049">
        <v>5.9490000000000003E-3</v>
      </c>
      <c r="M7049">
        <v>17.02</v>
      </c>
      <c r="N7049" t="s">
        <v>1266</v>
      </c>
      <c r="O7049" t="s">
        <v>1270</v>
      </c>
    </row>
    <row r="7050" spans="1:15" x14ac:dyDescent="0.3">
      <c r="A7050" t="s">
        <v>15101</v>
      </c>
      <c r="B7050" s="2">
        <v>46158</v>
      </c>
      <c r="C7050" s="2" t="str">
        <f>TEXT(Table2[[#This Row],[Date]], "mmm")</f>
        <v>May</v>
      </c>
      <c r="D7050" t="s">
        <v>15102</v>
      </c>
      <c r="E7050" t="s">
        <v>256</v>
      </c>
      <c r="F7050" t="s">
        <v>1070</v>
      </c>
      <c r="G7050" t="s">
        <v>7</v>
      </c>
      <c r="H7050" t="s">
        <v>1277</v>
      </c>
      <c r="I7050">
        <v>394.67</v>
      </c>
      <c r="J7050">
        <v>1.0648</v>
      </c>
      <c r="K7050">
        <v>420.24</v>
      </c>
      <c r="L7050">
        <v>4.6179999999999997E-3</v>
      </c>
      <c r="M7050">
        <v>16.239999999999998</v>
      </c>
      <c r="N7050" t="s">
        <v>1266</v>
      </c>
      <c r="O7050" t="s">
        <v>1270</v>
      </c>
    </row>
    <row r="7051" spans="1:15" x14ac:dyDescent="0.3">
      <c r="A7051" t="s">
        <v>15103</v>
      </c>
      <c r="B7051" s="2">
        <v>46372</v>
      </c>
      <c r="C7051" s="2" t="str">
        <f>TEXT(Table2[[#This Row],[Date]], "mmm")</f>
        <v>Dec</v>
      </c>
      <c r="D7051" t="s">
        <v>15104</v>
      </c>
      <c r="E7051" t="s">
        <v>938</v>
      </c>
      <c r="F7051" t="s">
        <v>784</v>
      </c>
      <c r="G7051" t="s">
        <v>7</v>
      </c>
      <c r="H7051" t="s">
        <v>1277</v>
      </c>
      <c r="I7051">
        <v>589.04999999999995</v>
      </c>
      <c r="J7051">
        <v>1.379</v>
      </c>
      <c r="K7051">
        <v>812.3</v>
      </c>
      <c r="L7051">
        <v>2.405E-3</v>
      </c>
      <c r="M7051">
        <v>8.16</v>
      </c>
      <c r="N7051" t="s">
        <v>1266</v>
      </c>
      <c r="O7051" t="s">
        <v>1267</v>
      </c>
    </row>
    <row r="7052" spans="1:15" x14ac:dyDescent="0.3">
      <c r="A7052" t="s">
        <v>15105</v>
      </c>
      <c r="B7052" s="2">
        <v>46305</v>
      </c>
      <c r="C7052" s="2" t="str">
        <f>TEXT(Table2[[#This Row],[Date]], "mmm")</f>
        <v>Oct</v>
      </c>
      <c r="D7052" t="s">
        <v>15106</v>
      </c>
      <c r="E7052" t="s">
        <v>170</v>
      </c>
      <c r="F7052" t="s">
        <v>462</v>
      </c>
      <c r="G7052" t="s">
        <v>7</v>
      </c>
      <c r="H7052" t="s">
        <v>1280</v>
      </c>
      <c r="I7052">
        <v>660.12</v>
      </c>
      <c r="J7052">
        <v>1.1628000000000001</v>
      </c>
      <c r="K7052">
        <v>767.59</v>
      </c>
      <c r="L7052">
        <v>1.5679999999999999E-3</v>
      </c>
      <c r="M7052">
        <v>4.83</v>
      </c>
      <c r="N7052" t="s">
        <v>1266</v>
      </c>
      <c r="O7052" t="s">
        <v>1267</v>
      </c>
    </row>
    <row r="7053" spans="1:15" x14ac:dyDescent="0.3">
      <c r="A7053" t="s">
        <v>15107</v>
      </c>
      <c r="B7053" s="2">
        <v>46142</v>
      </c>
      <c r="C7053" s="2" t="str">
        <f>TEXT(Table2[[#This Row],[Date]], "mmm")</f>
        <v>Apr</v>
      </c>
      <c r="D7053" t="s">
        <v>15108</v>
      </c>
      <c r="E7053" t="s">
        <v>1178</v>
      </c>
      <c r="F7053" t="s">
        <v>770</v>
      </c>
      <c r="G7053" t="s">
        <v>7</v>
      </c>
      <c r="H7053" t="s">
        <v>1265</v>
      </c>
      <c r="I7053">
        <v>786.61</v>
      </c>
      <c r="J7053">
        <v>1.0369999999999999</v>
      </c>
      <c r="K7053">
        <v>815.71</v>
      </c>
      <c r="L7053">
        <v>1.8309999999999999E-3</v>
      </c>
      <c r="M7053">
        <v>5.76</v>
      </c>
      <c r="N7053" t="s">
        <v>1266</v>
      </c>
      <c r="O7053" t="s">
        <v>1274</v>
      </c>
    </row>
    <row r="7054" spans="1:15" x14ac:dyDescent="0.3">
      <c r="A7054" t="s">
        <v>15109</v>
      </c>
      <c r="B7054" s="2">
        <v>46047</v>
      </c>
      <c r="C7054" s="2" t="str">
        <f>TEXT(Table2[[#This Row],[Date]], "mmm")</f>
        <v>Jan</v>
      </c>
      <c r="D7054" t="s">
        <v>15110</v>
      </c>
      <c r="E7054" t="s">
        <v>872</v>
      </c>
      <c r="F7054" t="s">
        <v>920</v>
      </c>
      <c r="G7054" t="s">
        <v>7</v>
      </c>
      <c r="H7054" t="s">
        <v>1280</v>
      </c>
      <c r="I7054">
        <v>986.61</v>
      </c>
      <c r="J7054">
        <v>0.88919999999999999</v>
      </c>
      <c r="K7054">
        <v>877.29</v>
      </c>
      <c r="L7054">
        <v>1.152E-3</v>
      </c>
      <c r="M7054">
        <v>3.69</v>
      </c>
      <c r="N7054" t="s">
        <v>1266</v>
      </c>
      <c r="O7054" t="s">
        <v>1274</v>
      </c>
    </row>
    <row r="7055" spans="1:15" x14ac:dyDescent="0.3">
      <c r="A7055" t="s">
        <v>15111</v>
      </c>
      <c r="B7055" s="2">
        <v>46364</v>
      </c>
      <c r="C7055" s="2" t="str">
        <f>TEXT(Table2[[#This Row],[Date]], "mmm")</f>
        <v>Dec</v>
      </c>
      <c r="D7055" t="s">
        <v>15112</v>
      </c>
      <c r="E7055" t="s">
        <v>690</v>
      </c>
      <c r="F7055" t="s">
        <v>1204</v>
      </c>
      <c r="G7055" t="s">
        <v>7</v>
      </c>
      <c r="H7055" t="s">
        <v>1280</v>
      </c>
      <c r="I7055">
        <v>3912.15</v>
      </c>
      <c r="J7055">
        <v>1.4329000000000001</v>
      </c>
      <c r="K7055">
        <v>5605.72</v>
      </c>
      <c r="L7055">
        <v>1.2110000000000001E-3</v>
      </c>
      <c r="M7055">
        <v>4.12</v>
      </c>
      <c r="N7055" t="s">
        <v>1266</v>
      </c>
      <c r="O7055" t="s">
        <v>1267</v>
      </c>
    </row>
    <row r="7056" spans="1:15" x14ac:dyDescent="0.3">
      <c r="A7056" t="s">
        <v>15113</v>
      </c>
      <c r="B7056" s="2">
        <v>46168</v>
      </c>
      <c r="C7056" s="2" t="str">
        <f>TEXT(Table2[[#This Row],[Date]], "mmm")</f>
        <v>May</v>
      </c>
      <c r="D7056" t="s">
        <v>15114</v>
      </c>
      <c r="E7056" t="s">
        <v>310</v>
      </c>
      <c r="F7056" t="s">
        <v>588</v>
      </c>
      <c r="G7056" t="s">
        <v>7</v>
      </c>
      <c r="H7056" t="s">
        <v>1277</v>
      </c>
      <c r="I7056">
        <v>334.35</v>
      </c>
      <c r="J7056">
        <v>1.0083</v>
      </c>
      <c r="K7056">
        <v>337.13</v>
      </c>
      <c r="L7056">
        <v>1.446E-3</v>
      </c>
      <c r="M7056">
        <v>4.68</v>
      </c>
      <c r="N7056" t="s">
        <v>1266</v>
      </c>
      <c r="O7056" t="s">
        <v>1267</v>
      </c>
    </row>
    <row r="7057" spans="1:15" x14ac:dyDescent="0.3">
      <c r="A7057" t="s">
        <v>15115</v>
      </c>
      <c r="B7057" s="2">
        <v>46034</v>
      </c>
      <c r="C7057" s="2" t="str">
        <f>TEXT(Table2[[#This Row],[Date]], "mmm")</f>
        <v>Jan</v>
      </c>
      <c r="D7057" t="s">
        <v>15116</v>
      </c>
      <c r="E7057" t="s">
        <v>446</v>
      </c>
      <c r="F7057" t="s">
        <v>514</v>
      </c>
      <c r="G7057" t="s">
        <v>7</v>
      </c>
      <c r="H7057" t="s">
        <v>1280</v>
      </c>
      <c r="I7057">
        <v>1004.29</v>
      </c>
      <c r="J7057">
        <v>0.77829999999999999</v>
      </c>
      <c r="K7057">
        <v>781.64</v>
      </c>
      <c r="L7057">
        <v>5.2659999999999998E-3</v>
      </c>
      <c r="M7057">
        <v>16.21</v>
      </c>
      <c r="N7057" t="s">
        <v>1266</v>
      </c>
      <c r="O7057" t="s">
        <v>1267</v>
      </c>
    </row>
    <row r="7058" spans="1:15" x14ac:dyDescent="0.3">
      <c r="A7058" t="s">
        <v>15117</v>
      </c>
      <c r="B7058" s="2">
        <v>46109</v>
      </c>
      <c r="C7058" s="2" t="str">
        <f>TEXT(Table2[[#This Row],[Date]], "mmm")</f>
        <v>Mar</v>
      </c>
      <c r="D7058" t="s">
        <v>15118</v>
      </c>
      <c r="E7058" t="s">
        <v>117</v>
      </c>
      <c r="F7058" t="s">
        <v>260</v>
      </c>
      <c r="G7058" t="s">
        <v>7</v>
      </c>
      <c r="H7058" t="s">
        <v>1265</v>
      </c>
      <c r="I7058">
        <v>2379.06</v>
      </c>
      <c r="J7058">
        <v>1.0094000000000001</v>
      </c>
      <c r="K7058">
        <v>2401.42</v>
      </c>
      <c r="L7058">
        <v>1.8879999999999999E-3</v>
      </c>
      <c r="M7058">
        <v>6.1</v>
      </c>
      <c r="N7058" t="s">
        <v>1266</v>
      </c>
      <c r="O7058" t="s">
        <v>1267</v>
      </c>
    </row>
    <row r="7059" spans="1:15" x14ac:dyDescent="0.3">
      <c r="A7059" t="s">
        <v>15119</v>
      </c>
      <c r="B7059" s="2">
        <v>46131</v>
      </c>
      <c r="C7059" s="2" t="str">
        <f>TEXT(Table2[[#This Row],[Date]], "mmm")</f>
        <v>Apr</v>
      </c>
      <c r="D7059" t="s">
        <v>15120</v>
      </c>
      <c r="E7059" t="s">
        <v>480</v>
      </c>
      <c r="F7059" t="s">
        <v>79</v>
      </c>
      <c r="G7059" t="s">
        <v>7</v>
      </c>
      <c r="H7059" t="s">
        <v>1265</v>
      </c>
      <c r="I7059">
        <v>4472.92</v>
      </c>
      <c r="J7059">
        <v>1.3053999999999999</v>
      </c>
      <c r="K7059">
        <v>5838.95</v>
      </c>
      <c r="L7059">
        <v>2.3210000000000001E-3</v>
      </c>
      <c r="M7059">
        <v>8.0500000000000007</v>
      </c>
      <c r="N7059" t="s">
        <v>1266</v>
      </c>
      <c r="O7059" t="s">
        <v>1267</v>
      </c>
    </row>
    <row r="7060" spans="1:15" x14ac:dyDescent="0.3">
      <c r="A7060" t="s">
        <v>15121</v>
      </c>
      <c r="B7060" s="2">
        <v>46367</v>
      </c>
      <c r="C7060" s="2" t="str">
        <f>TEXT(Table2[[#This Row],[Date]], "mmm")</f>
        <v>Dec</v>
      </c>
      <c r="D7060" t="s">
        <v>15122</v>
      </c>
      <c r="E7060" t="s">
        <v>1220</v>
      </c>
      <c r="F7060" t="s">
        <v>1038</v>
      </c>
      <c r="G7060" t="s">
        <v>7</v>
      </c>
      <c r="H7060" t="s">
        <v>1289</v>
      </c>
      <c r="I7060">
        <v>438.66</v>
      </c>
      <c r="J7060">
        <v>1.4262999999999999</v>
      </c>
      <c r="K7060">
        <v>625.66</v>
      </c>
      <c r="L7060">
        <v>9.3899999999999995E-4</v>
      </c>
      <c r="M7060">
        <v>3.1</v>
      </c>
      <c r="N7060" t="s">
        <v>1285</v>
      </c>
      <c r="O7060" t="s">
        <v>1274</v>
      </c>
    </row>
    <row r="7061" spans="1:15" x14ac:dyDescent="0.3">
      <c r="A7061" t="s">
        <v>15123</v>
      </c>
      <c r="B7061" s="2">
        <v>46288</v>
      </c>
      <c r="C7061" s="2" t="str">
        <f>TEXT(Table2[[#This Row],[Date]], "mmm")</f>
        <v>Sep</v>
      </c>
      <c r="D7061" t="s">
        <v>15124</v>
      </c>
      <c r="E7061" t="s">
        <v>660</v>
      </c>
      <c r="F7061" t="s">
        <v>568</v>
      </c>
      <c r="G7061" t="s">
        <v>7</v>
      </c>
      <c r="H7061" t="s">
        <v>1277</v>
      </c>
      <c r="I7061">
        <v>2359.0100000000002</v>
      </c>
      <c r="J7061">
        <v>1.0032000000000001</v>
      </c>
      <c r="K7061">
        <v>2366.56</v>
      </c>
      <c r="L7061">
        <v>4.7450000000000001E-3</v>
      </c>
      <c r="M7061">
        <v>15.43</v>
      </c>
      <c r="N7061" t="s">
        <v>1266</v>
      </c>
      <c r="O7061" t="s">
        <v>1267</v>
      </c>
    </row>
    <row r="7062" spans="1:15" x14ac:dyDescent="0.3">
      <c r="A7062" t="s">
        <v>15125</v>
      </c>
      <c r="B7062" s="2">
        <v>46244</v>
      </c>
      <c r="C7062" s="2" t="str">
        <f>TEXT(Table2[[#This Row],[Date]], "mmm")</f>
        <v>Aug</v>
      </c>
      <c r="D7062" t="s">
        <v>15126</v>
      </c>
      <c r="E7062" t="s">
        <v>1182</v>
      </c>
      <c r="F7062" t="s">
        <v>1018</v>
      </c>
      <c r="G7062" t="s">
        <v>7</v>
      </c>
      <c r="H7062" t="s">
        <v>1280</v>
      </c>
      <c r="I7062">
        <v>477.02</v>
      </c>
      <c r="J7062">
        <v>1.1758999999999999</v>
      </c>
      <c r="K7062">
        <v>560.92999999999995</v>
      </c>
      <c r="L7062">
        <v>1.1180000000000001E-3</v>
      </c>
      <c r="M7062">
        <v>3.91</v>
      </c>
      <c r="N7062" t="s">
        <v>1266</v>
      </c>
      <c r="O7062" t="s">
        <v>1267</v>
      </c>
    </row>
    <row r="7063" spans="1:15" x14ac:dyDescent="0.3">
      <c r="A7063" t="s">
        <v>15127</v>
      </c>
      <c r="B7063" s="2">
        <v>46096</v>
      </c>
      <c r="C7063" s="2" t="str">
        <f>TEXT(Table2[[#This Row],[Date]], "mmm")</f>
        <v>Mar</v>
      </c>
      <c r="D7063" t="s">
        <v>15128</v>
      </c>
      <c r="E7063" t="s">
        <v>64</v>
      </c>
      <c r="F7063" t="s">
        <v>674</v>
      </c>
      <c r="G7063" t="s">
        <v>7</v>
      </c>
      <c r="H7063" t="s">
        <v>1289</v>
      </c>
      <c r="I7063">
        <v>2932.12</v>
      </c>
      <c r="J7063">
        <v>0.96409999999999996</v>
      </c>
      <c r="K7063">
        <v>2826.86</v>
      </c>
      <c r="L7063">
        <v>6.4689999999999999E-3</v>
      </c>
      <c r="M7063">
        <v>20.13</v>
      </c>
      <c r="N7063" t="s">
        <v>1285</v>
      </c>
      <c r="O7063" t="s">
        <v>1267</v>
      </c>
    </row>
    <row r="7064" spans="1:15" x14ac:dyDescent="0.3">
      <c r="A7064" t="s">
        <v>15129</v>
      </c>
      <c r="B7064" s="2">
        <v>46355</v>
      </c>
      <c r="C7064" s="2" t="str">
        <f>TEXT(Table2[[#This Row],[Date]], "mmm")</f>
        <v>Nov</v>
      </c>
      <c r="D7064" t="s">
        <v>15130</v>
      </c>
      <c r="E7064" t="s">
        <v>214</v>
      </c>
      <c r="F7064" t="s">
        <v>252</v>
      </c>
      <c r="G7064" t="s">
        <v>7</v>
      </c>
      <c r="H7064" t="s">
        <v>1265</v>
      </c>
      <c r="I7064">
        <v>1021.19</v>
      </c>
      <c r="J7064">
        <v>1.3958999999999999</v>
      </c>
      <c r="K7064">
        <v>1425.48</v>
      </c>
      <c r="L7064">
        <v>3.601E-3</v>
      </c>
      <c r="M7064">
        <v>11.73</v>
      </c>
      <c r="N7064" t="s">
        <v>1266</v>
      </c>
      <c r="O7064" t="s">
        <v>1270</v>
      </c>
    </row>
    <row r="7065" spans="1:15" x14ac:dyDescent="0.3">
      <c r="A7065" t="s">
        <v>15131</v>
      </c>
      <c r="B7065" s="2">
        <v>46332</v>
      </c>
      <c r="C7065" s="2" t="str">
        <f>TEXT(Table2[[#This Row],[Date]], "mmm")</f>
        <v>Nov</v>
      </c>
      <c r="D7065" t="s">
        <v>15132</v>
      </c>
      <c r="E7065" t="s">
        <v>108</v>
      </c>
      <c r="F7065" t="s">
        <v>1122</v>
      </c>
      <c r="G7065" t="s">
        <v>7</v>
      </c>
      <c r="H7065" t="s">
        <v>1265</v>
      </c>
      <c r="I7065">
        <v>1369.27</v>
      </c>
      <c r="J7065">
        <v>1.3676999999999999</v>
      </c>
      <c r="K7065">
        <v>1872.75</v>
      </c>
      <c r="L7065">
        <v>2.2499999999999998E-3</v>
      </c>
      <c r="M7065">
        <v>6.85</v>
      </c>
      <c r="N7065" t="s">
        <v>1266</v>
      </c>
      <c r="O7065" t="s">
        <v>1274</v>
      </c>
    </row>
    <row r="7066" spans="1:15" x14ac:dyDescent="0.3">
      <c r="A7066" t="s">
        <v>15133</v>
      </c>
      <c r="B7066" s="2">
        <v>46124</v>
      </c>
      <c r="C7066" s="2" t="str">
        <f>TEXT(Table2[[#This Row],[Date]], "mmm")</f>
        <v>Apr</v>
      </c>
      <c r="D7066" t="s">
        <v>15134</v>
      </c>
      <c r="E7066" t="s">
        <v>864</v>
      </c>
      <c r="F7066" t="s">
        <v>408</v>
      </c>
      <c r="G7066" t="s">
        <v>7</v>
      </c>
      <c r="H7066" t="s">
        <v>1280</v>
      </c>
      <c r="I7066">
        <v>1964.25</v>
      </c>
      <c r="J7066">
        <v>1.2450000000000001</v>
      </c>
      <c r="K7066">
        <v>2445.4899999999998</v>
      </c>
      <c r="L7066">
        <v>2.7629999999999998E-3</v>
      </c>
      <c r="M7066">
        <v>8.4700000000000006</v>
      </c>
      <c r="N7066" t="s">
        <v>1266</v>
      </c>
      <c r="O7066" t="s">
        <v>1270</v>
      </c>
    </row>
    <row r="7067" spans="1:15" x14ac:dyDescent="0.3">
      <c r="A7067" t="s">
        <v>15135</v>
      </c>
      <c r="B7067" s="2">
        <v>46159</v>
      </c>
      <c r="C7067" s="2" t="str">
        <f>TEXT(Table2[[#This Row],[Date]], "mmm")</f>
        <v>May</v>
      </c>
      <c r="D7067" t="s">
        <v>15136</v>
      </c>
      <c r="E7067" t="s">
        <v>220</v>
      </c>
      <c r="F7067" t="s">
        <v>1068</v>
      </c>
      <c r="G7067" t="s">
        <v>7</v>
      </c>
      <c r="H7067" t="s">
        <v>1289</v>
      </c>
      <c r="I7067">
        <v>738.23</v>
      </c>
      <c r="J7067">
        <v>1.0459000000000001</v>
      </c>
      <c r="K7067">
        <v>772.11</v>
      </c>
      <c r="L7067">
        <v>2.0690000000000001E-3</v>
      </c>
      <c r="M7067">
        <v>7.1</v>
      </c>
      <c r="N7067" t="s">
        <v>1266</v>
      </c>
      <c r="O7067" t="s">
        <v>1267</v>
      </c>
    </row>
    <row r="7068" spans="1:15" x14ac:dyDescent="0.3">
      <c r="A7068" t="s">
        <v>15137</v>
      </c>
      <c r="B7068" s="2">
        <v>46213</v>
      </c>
      <c r="C7068" s="2" t="str">
        <f>TEXT(Table2[[#This Row],[Date]], "mmm")</f>
        <v>Jul</v>
      </c>
      <c r="D7068" t="s">
        <v>15138</v>
      </c>
      <c r="E7068" t="s">
        <v>870</v>
      </c>
      <c r="F7068" t="s">
        <v>1002</v>
      </c>
      <c r="G7068" t="s">
        <v>7</v>
      </c>
      <c r="H7068" t="s">
        <v>1265</v>
      </c>
      <c r="I7068">
        <v>1613.59</v>
      </c>
      <c r="J7068">
        <v>1.1551</v>
      </c>
      <c r="K7068">
        <v>1863.86</v>
      </c>
      <c r="L7068">
        <v>1.756E-3</v>
      </c>
      <c r="M7068">
        <v>5.17</v>
      </c>
      <c r="N7068" t="s">
        <v>1266</v>
      </c>
      <c r="O7068" t="s">
        <v>1267</v>
      </c>
    </row>
    <row r="7069" spans="1:15" x14ac:dyDescent="0.3">
      <c r="A7069" t="s">
        <v>15139</v>
      </c>
      <c r="B7069" s="2">
        <v>46164</v>
      </c>
      <c r="C7069" s="2" t="str">
        <f>TEXT(Table2[[#This Row],[Date]], "mmm")</f>
        <v>May</v>
      </c>
      <c r="D7069" t="s">
        <v>15140</v>
      </c>
      <c r="E7069" t="s">
        <v>1174</v>
      </c>
      <c r="F7069" t="s">
        <v>848</v>
      </c>
      <c r="G7069" t="s">
        <v>7</v>
      </c>
      <c r="H7069" t="s">
        <v>1289</v>
      </c>
      <c r="I7069">
        <v>4412.1899999999996</v>
      </c>
      <c r="J7069">
        <v>1.0525</v>
      </c>
      <c r="K7069">
        <v>4643.83</v>
      </c>
      <c r="L7069">
        <v>3.3960000000000001E-3</v>
      </c>
      <c r="M7069">
        <v>9.0399999999999991</v>
      </c>
      <c r="N7069" t="s">
        <v>1266</v>
      </c>
      <c r="O7069" t="s">
        <v>1270</v>
      </c>
    </row>
    <row r="7070" spans="1:15" x14ac:dyDescent="0.3">
      <c r="A7070" t="s">
        <v>15141</v>
      </c>
      <c r="B7070" s="2">
        <v>46379</v>
      </c>
      <c r="C7070" s="2" t="str">
        <f>TEXT(Table2[[#This Row],[Date]], "mmm")</f>
        <v>Dec</v>
      </c>
      <c r="D7070" t="s">
        <v>15142</v>
      </c>
      <c r="E7070" t="s">
        <v>560</v>
      </c>
      <c r="F7070" t="s">
        <v>748</v>
      </c>
      <c r="G7070" t="s">
        <v>7</v>
      </c>
      <c r="H7070" t="s">
        <v>1280</v>
      </c>
      <c r="I7070">
        <v>673.97</v>
      </c>
      <c r="J7070">
        <v>1.4756</v>
      </c>
      <c r="K7070">
        <v>994.51</v>
      </c>
      <c r="L7070">
        <v>2.9499999999999999E-3</v>
      </c>
      <c r="M7070">
        <v>10.11</v>
      </c>
      <c r="N7070" t="s">
        <v>1266</v>
      </c>
      <c r="O7070" t="s">
        <v>1267</v>
      </c>
    </row>
    <row r="7071" spans="1:15" x14ac:dyDescent="0.3">
      <c r="A7071" t="s">
        <v>15143</v>
      </c>
      <c r="B7071" s="2">
        <v>46095</v>
      </c>
      <c r="C7071" s="2" t="str">
        <f>TEXT(Table2[[#This Row],[Date]], "mmm")</f>
        <v>Mar</v>
      </c>
      <c r="D7071" t="s">
        <v>15144</v>
      </c>
      <c r="E7071" t="s">
        <v>530</v>
      </c>
      <c r="F7071" t="s">
        <v>478</v>
      </c>
      <c r="G7071" t="s">
        <v>7</v>
      </c>
      <c r="H7071" t="s">
        <v>1265</v>
      </c>
      <c r="I7071">
        <v>330.15</v>
      </c>
      <c r="J7071">
        <v>0.90049999999999997</v>
      </c>
      <c r="K7071">
        <v>297.3</v>
      </c>
      <c r="L7071">
        <v>1.6720000000000001E-3</v>
      </c>
      <c r="M7071">
        <v>4.74</v>
      </c>
      <c r="N7071" t="s">
        <v>1266</v>
      </c>
      <c r="O7071" t="s">
        <v>1267</v>
      </c>
    </row>
    <row r="7072" spans="1:15" x14ac:dyDescent="0.3">
      <c r="A7072" t="s">
        <v>15145</v>
      </c>
      <c r="B7072" s="2">
        <v>46350</v>
      </c>
      <c r="C7072" s="2" t="str">
        <f>TEXT(Table2[[#This Row],[Date]], "mmm")</f>
        <v>Nov</v>
      </c>
      <c r="D7072" t="s">
        <v>15146</v>
      </c>
      <c r="E7072" t="s">
        <v>952</v>
      </c>
      <c r="F7072" t="s">
        <v>814</v>
      </c>
      <c r="G7072" t="s">
        <v>7</v>
      </c>
      <c r="H7072" t="s">
        <v>1280</v>
      </c>
      <c r="I7072">
        <v>125.48</v>
      </c>
      <c r="J7072">
        <v>1.425</v>
      </c>
      <c r="K7072">
        <v>178.81</v>
      </c>
      <c r="L7072">
        <v>8.9280000000000002E-3</v>
      </c>
      <c r="M7072">
        <v>30.66</v>
      </c>
      <c r="N7072" t="s">
        <v>1266</v>
      </c>
      <c r="O7072" t="s">
        <v>1267</v>
      </c>
    </row>
    <row r="7073" spans="1:15" x14ac:dyDescent="0.3">
      <c r="A7073" t="s">
        <v>15147</v>
      </c>
      <c r="B7073" s="2">
        <v>46189</v>
      </c>
      <c r="C7073" s="2" t="str">
        <f>TEXT(Table2[[#This Row],[Date]], "mmm")</f>
        <v>Jun</v>
      </c>
      <c r="D7073" t="s">
        <v>15148</v>
      </c>
      <c r="E7073" t="s">
        <v>26</v>
      </c>
      <c r="F7073" t="s">
        <v>296</v>
      </c>
      <c r="G7073" t="s">
        <v>7</v>
      </c>
      <c r="H7073" t="s">
        <v>1265</v>
      </c>
      <c r="I7073">
        <v>819.29</v>
      </c>
      <c r="J7073">
        <v>1.0984</v>
      </c>
      <c r="K7073">
        <v>899.91</v>
      </c>
      <c r="L7073">
        <v>1.792E-3</v>
      </c>
      <c r="M7073">
        <v>5.86</v>
      </c>
      <c r="N7073" t="s">
        <v>1266</v>
      </c>
      <c r="O7073" t="s">
        <v>1267</v>
      </c>
    </row>
    <row r="7074" spans="1:15" x14ac:dyDescent="0.3">
      <c r="A7074" t="s">
        <v>15149</v>
      </c>
      <c r="B7074" s="2">
        <v>46190</v>
      </c>
      <c r="C7074" s="2" t="str">
        <f>TEXT(Table2[[#This Row],[Date]], "mmm")</f>
        <v>Jun</v>
      </c>
      <c r="D7074" t="s">
        <v>15150</v>
      </c>
      <c r="E7074" t="s">
        <v>612</v>
      </c>
      <c r="F7074" t="s">
        <v>632</v>
      </c>
      <c r="G7074" t="s">
        <v>7</v>
      </c>
      <c r="H7074" t="s">
        <v>1273</v>
      </c>
      <c r="I7074">
        <v>9361.0400000000009</v>
      </c>
      <c r="J7074">
        <v>1.1105</v>
      </c>
      <c r="K7074">
        <v>10395.43</v>
      </c>
      <c r="L7074">
        <v>2.0509999999999999E-3</v>
      </c>
      <c r="M7074">
        <v>6.41</v>
      </c>
      <c r="N7074" t="s">
        <v>1266</v>
      </c>
      <c r="O7074" t="s">
        <v>1274</v>
      </c>
    </row>
    <row r="7075" spans="1:15" x14ac:dyDescent="0.3">
      <c r="A7075" t="s">
        <v>15151</v>
      </c>
      <c r="B7075" s="2">
        <v>46076</v>
      </c>
      <c r="C7075" s="2" t="str">
        <f>TEXT(Table2[[#This Row],[Date]], "mmm")</f>
        <v>Feb</v>
      </c>
      <c r="D7075" t="s">
        <v>15152</v>
      </c>
      <c r="E7075" t="s">
        <v>1246</v>
      </c>
      <c r="F7075" t="s">
        <v>704</v>
      </c>
      <c r="G7075" t="s">
        <v>7</v>
      </c>
      <c r="H7075" t="s">
        <v>1280</v>
      </c>
      <c r="I7075">
        <v>693.72</v>
      </c>
      <c r="J7075">
        <v>0.90900000000000003</v>
      </c>
      <c r="K7075">
        <v>630.59</v>
      </c>
      <c r="L7075">
        <v>7.5500000000000003E-4</v>
      </c>
      <c r="M7075">
        <v>2.44</v>
      </c>
      <c r="N7075" t="s">
        <v>1266</v>
      </c>
      <c r="O7075" t="s">
        <v>1267</v>
      </c>
    </row>
    <row r="7076" spans="1:15" x14ac:dyDescent="0.3">
      <c r="A7076" t="s">
        <v>15153</v>
      </c>
      <c r="B7076" s="2">
        <v>46281</v>
      </c>
      <c r="C7076" s="2" t="str">
        <f>TEXT(Table2[[#This Row],[Date]], "mmm")</f>
        <v>Sep</v>
      </c>
      <c r="D7076" t="s">
        <v>15154</v>
      </c>
      <c r="E7076" t="s">
        <v>1076</v>
      </c>
      <c r="F7076" t="s">
        <v>1178</v>
      </c>
      <c r="G7076" t="s">
        <v>7</v>
      </c>
      <c r="H7076" t="s">
        <v>1280</v>
      </c>
      <c r="I7076">
        <v>1339.74</v>
      </c>
      <c r="J7076">
        <v>1.1306</v>
      </c>
      <c r="K7076">
        <v>1514.71</v>
      </c>
      <c r="L7076">
        <v>2.173E-3</v>
      </c>
      <c r="M7076">
        <v>6.65</v>
      </c>
      <c r="N7076" t="s">
        <v>1266</v>
      </c>
      <c r="O7076" t="s">
        <v>1267</v>
      </c>
    </row>
    <row r="7077" spans="1:15" x14ac:dyDescent="0.3">
      <c r="A7077" t="s">
        <v>15155</v>
      </c>
      <c r="B7077" s="2">
        <v>46133</v>
      </c>
      <c r="C7077" s="2" t="str">
        <f>TEXT(Table2[[#This Row],[Date]], "mmm")</f>
        <v>Apr</v>
      </c>
      <c r="D7077" t="s">
        <v>5023</v>
      </c>
      <c r="E7077" t="s">
        <v>286</v>
      </c>
      <c r="F7077" t="s">
        <v>244</v>
      </c>
      <c r="G7077" t="s">
        <v>7</v>
      </c>
      <c r="H7077" t="s">
        <v>1277</v>
      </c>
      <c r="I7077">
        <v>1474.92</v>
      </c>
      <c r="J7077">
        <v>1.2637</v>
      </c>
      <c r="K7077">
        <v>1863.86</v>
      </c>
      <c r="L7077">
        <v>7.2740000000000001E-3</v>
      </c>
      <c r="M7077">
        <v>21.84</v>
      </c>
      <c r="N7077" t="s">
        <v>1266</v>
      </c>
      <c r="O7077" t="s">
        <v>1267</v>
      </c>
    </row>
    <row r="7078" spans="1:15" x14ac:dyDescent="0.3">
      <c r="A7078" t="s">
        <v>15156</v>
      </c>
      <c r="B7078" s="2">
        <v>46254</v>
      </c>
      <c r="C7078" s="2" t="str">
        <f>TEXT(Table2[[#This Row],[Date]], "mmm")</f>
        <v>Aug</v>
      </c>
      <c r="D7078" t="s">
        <v>15157</v>
      </c>
      <c r="E7078" t="s">
        <v>1058</v>
      </c>
      <c r="F7078" t="s">
        <v>648</v>
      </c>
      <c r="G7078" t="s">
        <v>7</v>
      </c>
      <c r="H7078" t="s">
        <v>1280</v>
      </c>
      <c r="I7078">
        <v>5687.08</v>
      </c>
      <c r="J7078">
        <v>1.1921999999999999</v>
      </c>
      <c r="K7078">
        <v>6780.14</v>
      </c>
      <c r="L7078">
        <v>3.045E-3</v>
      </c>
      <c r="M7078">
        <v>10.210000000000001</v>
      </c>
      <c r="N7078" t="s">
        <v>1266</v>
      </c>
      <c r="O7078" t="s">
        <v>1274</v>
      </c>
    </row>
    <row r="7079" spans="1:15" x14ac:dyDescent="0.3">
      <c r="A7079" t="s">
        <v>15158</v>
      </c>
      <c r="B7079" s="2">
        <v>46183</v>
      </c>
      <c r="C7079" s="2" t="str">
        <f>TEXT(Table2[[#This Row],[Date]], "mmm")</f>
        <v>Jun</v>
      </c>
      <c r="D7079" t="s">
        <v>15159</v>
      </c>
      <c r="E7079" t="s">
        <v>208</v>
      </c>
      <c r="F7079" t="s">
        <v>104</v>
      </c>
      <c r="G7079" t="s">
        <v>7</v>
      </c>
      <c r="H7079" t="s">
        <v>1265</v>
      </c>
      <c r="I7079">
        <v>100.02</v>
      </c>
      <c r="J7079">
        <v>1.153</v>
      </c>
      <c r="K7079">
        <v>115.32</v>
      </c>
      <c r="L7079">
        <v>3.5720000000000001E-3</v>
      </c>
      <c r="M7079">
        <v>11.07</v>
      </c>
      <c r="N7079" t="s">
        <v>1266</v>
      </c>
      <c r="O7079" t="s">
        <v>1267</v>
      </c>
    </row>
    <row r="7080" spans="1:15" x14ac:dyDescent="0.3">
      <c r="A7080" t="s">
        <v>15160</v>
      </c>
      <c r="B7080" s="2">
        <v>46374</v>
      </c>
      <c r="C7080" s="2" t="str">
        <f>TEXT(Table2[[#This Row],[Date]], "mmm")</f>
        <v>Dec</v>
      </c>
      <c r="D7080" t="s">
        <v>15161</v>
      </c>
      <c r="E7080" t="s">
        <v>486</v>
      </c>
      <c r="F7080" t="s">
        <v>196</v>
      </c>
      <c r="G7080" t="s">
        <v>7</v>
      </c>
      <c r="H7080" t="s">
        <v>1280</v>
      </c>
      <c r="I7080">
        <v>3245.45</v>
      </c>
      <c r="J7080">
        <v>1.3573999999999999</v>
      </c>
      <c r="K7080">
        <v>4405.37</v>
      </c>
      <c r="L7080">
        <v>2.1970000000000002E-3</v>
      </c>
      <c r="M7080">
        <v>7.85</v>
      </c>
      <c r="N7080" t="s">
        <v>1266</v>
      </c>
      <c r="O7080" t="s">
        <v>1267</v>
      </c>
    </row>
    <row r="7081" spans="1:15" x14ac:dyDescent="0.3">
      <c r="A7081" t="s">
        <v>15162</v>
      </c>
      <c r="B7081" s="2">
        <v>46349</v>
      </c>
      <c r="C7081" s="2" t="str">
        <f>TEXT(Table2[[#This Row],[Date]], "mmm")</f>
        <v>Nov</v>
      </c>
      <c r="D7081" t="s">
        <v>15163</v>
      </c>
      <c r="E7081" t="s">
        <v>1082</v>
      </c>
      <c r="F7081" t="s">
        <v>392</v>
      </c>
      <c r="G7081" t="s">
        <v>7</v>
      </c>
      <c r="H7081" t="s">
        <v>1277</v>
      </c>
      <c r="I7081">
        <v>1123.29</v>
      </c>
      <c r="J7081">
        <v>1.4147000000000001</v>
      </c>
      <c r="K7081">
        <v>1589.12</v>
      </c>
      <c r="L7081">
        <v>2.6700000000000001E-3</v>
      </c>
      <c r="M7081">
        <v>8.5299999999999994</v>
      </c>
      <c r="N7081" t="s">
        <v>1266</v>
      </c>
      <c r="O7081" t="s">
        <v>1270</v>
      </c>
    </row>
    <row r="7082" spans="1:15" x14ac:dyDescent="0.3">
      <c r="A7082" t="s">
        <v>15164</v>
      </c>
      <c r="B7082" s="2">
        <v>46041</v>
      </c>
      <c r="C7082" s="2" t="str">
        <f>TEXT(Table2[[#This Row],[Date]], "mmm")</f>
        <v>Jan</v>
      </c>
      <c r="D7082" t="s">
        <v>15165</v>
      </c>
      <c r="E7082" t="s">
        <v>980</v>
      </c>
      <c r="F7082" t="s">
        <v>216</v>
      </c>
      <c r="G7082" t="s">
        <v>7</v>
      </c>
      <c r="H7082" t="s">
        <v>1280</v>
      </c>
      <c r="I7082">
        <v>3181.67</v>
      </c>
      <c r="J7082">
        <v>0.8407</v>
      </c>
      <c r="K7082">
        <v>2674.83</v>
      </c>
      <c r="L7082">
        <v>5.0080000000000003E-3</v>
      </c>
      <c r="M7082">
        <v>16.12</v>
      </c>
      <c r="N7082" t="s">
        <v>1266</v>
      </c>
      <c r="O7082" t="s">
        <v>1270</v>
      </c>
    </row>
    <row r="7083" spans="1:15" x14ac:dyDescent="0.3">
      <c r="A7083" t="s">
        <v>15166</v>
      </c>
      <c r="B7083" s="2">
        <v>46312</v>
      </c>
      <c r="C7083" s="2" t="str">
        <f>TEXT(Table2[[#This Row],[Date]], "mmm")</f>
        <v>Oct</v>
      </c>
      <c r="D7083" t="s">
        <v>15167</v>
      </c>
      <c r="E7083" t="s">
        <v>1084</v>
      </c>
      <c r="F7083" t="s">
        <v>1218</v>
      </c>
      <c r="G7083" t="s">
        <v>7</v>
      </c>
      <c r="H7083" t="s">
        <v>1273</v>
      </c>
      <c r="I7083">
        <v>5694.08</v>
      </c>
      <c r="J7083">
        <v>1.2314000000000001</v>
      </c>
      <c r="K7083">
        <v>7011.69</v>
      </c>
      <c r="L7083">
        <v>4.3860000000000001E-3</v>
      </c>
      <c r="M7083">
        <v>13.42</v>
      </c>
      <c r="N7083" t="s">
        <v>1266</v>
      </c>
      <c r="O7083" t="s">
        <v>1267</v>
      </c>
    </row>
    <row r="7084" spans="1:15" x14ac:dyDescent="0.3">
      <c r="A7084" t="s">
        <v>15168</v>
      </c>
      <c r="B7084" s="2">
        <v>46072</v>
      </c>
      <c r="C7084" s="2" t="str">
        <f>TEXT(Table2[[#This Row],[Date]], "mmm")</f>
        <v>Feb</v>
      </c>
      <c r="D7084" t="s">
        <v>15169</v>
      </c>
      <c r="E7084" t="s">
        <v>1052</v>
      </c>
      <c r="F7084" t="s">
        <v>628</v>
      </c>
      <c r="G7084" t="s">
        <v>7</v>
      </c>
      <c r="H7084" t="s">
        <v>1277</v>
      </c>
      <c r="I7084">
        <v>581.33000000000004</v>
      </c>
      <c r="J7084">
        <v>0.8851</v>
      </c>
      <c r="K7084">
        <v>514.54</v>
      </c>
      <c r="L7084">
        <v>1.843E-3</v>
      </c>
      <c r="M7084">
        <v>6.02</v>
      </c>
      <c r="N7084" t="s">
        <v>1266</v>
      </c>
      <c r="O7084" t="s">
        <v>1286</v>
      </c>
    </row>
    <row r="7085" spans="1:15" x14ac:dyDescent="0.3">
      <c r="A7085" t="s">
        <v>15170</v>
      </c>
      <c r="B7085" s="2">
        <v>46197</v>
      </c>
      <c r="C7085" s="2" t="str">
        <f>TEXT(Table2[[#This Row],[Date]], "mmm")</f>
        <v>Jun</v>
      </c>
      <c r="D7085" t="s">
        <v>15171</v>
      </c>
      <c r="E7085" t="s">
        <v>162</v>
      </c>
      <c r="F7085" t="s">
        <v>218</v>
      </c>
      <c r="G7085" t="s">
        <v>7</v>
      </c>
      <c r="H7085" t="s">
        <v>1280</v>
      </c>
      <c r="I7085">
        <v>5896.91</v>
      </c>
      <c r="J7085">
        <v>1.0909</v>
      </c>
      <c r="K7085">
        <v>6432.94</v>
      </c>
      <c r="L7085">
        <v>2.2929999999999999E-3</v>
      </c>
      <c r="M7085">
        <v>7.4</v>
      </c>
      <c r="N7085" t="s">
        <v>1266</v>
      </c>
      <c r="O7085" t="s">
        <v>1267</v>
      </c>
    </row>
    <row r="7086" spans="1:15" x14ac:dyDescent="0.3">
      <c r="A7086" t="s">
        <v>15172</v>
      </c>
      <c r="B7086" s="2">
        <v>46324</v>
      </c>
      <c r="C7086" s="2" t="str">
        <f>TEXT(Table2[[#This Row],[Date]], "mmm")</f>
        <v>Oct</v>
      </c>
      <c r="D7086" t="s">
        <v>15173</v>
      </c>
      <c r="E7086" t="s">
        <v>722</v>
      </c>
      <c r="F7086" t="s">
        <v>556</v>
      </c>
      <c r="G7086" t="s">
        <v>7</v>
      </c>
      <c r="H7086" t="s">
        <v>1280</v>
      </c>
      <c r="I7086">
        <v>8096.73</v>
      </c>
      <c r="J7086">
        <v>1.3386</v>
      </c>
      <c r="K7086">
        <v>10838.28</v>
      </c>
      <c r="L7086">
        <v>3.3240000000000001E-3</v>
      </c>
      <c r="M7086">
        <v>10.3</v>
      </c>
      <c r="N7086" t="s">
        <v>1266</v>
      </c>
      <c r="O7086" t="s">
        <v>1274</v>
      </c>
    </row>
    <row r="7087" spans="1:15" x14ac:dyDescent="0.3">
      <c r="A7087" t="s">
        <v>15174</v>
      </c>
      <c r="B7087" s="2">
        <v>46206</v>
      </c>
      <c r="C7087" s="2" t="str">
        <f>TEXT(Table2[[#This Row],[Date]], "mmm")</f>
        <v>Jul</v>
      </c>
      <c r="D7087" t="s">
        <v>15175</v>
      </c>
      <c r="E7087" t="s">
        <v>1068</v>
      </c>
      <c r="F7087" t="s">
        <v>1086</v>
      </c>
      <c r="G7087" t="s">
        <v>7</v>
      </c>
      <c r="H7087" t="s">
        <v>1289</v>
      </c>
      <c r="I7087">
        <v>7698.72</v>
      </c>
      <c r="J7087">
        <v>1.1256999999999999</v>
      </c>
      <c r="K7087">
        <v>8666.4500000000007</v>
      </c>
      <c r="L7087">
        <v>1.5770000000000001E-3</v>
      </c>
      <c r="M7087">
        <v>5.14</v>
      </c>
      <c r="N7087" t="s">
        <v>1266</v>
      </c>
      <c r="O7087" t="s">
        <v>1274</v>
      </c>
    </row>
    <row r="7088" spans="1:15" x14ac:dyDescent="0.3">
      <c r="A7088" t="s">
        <v>15176</v>
      </c>
      <c r="B7088" s="2">
        <v>46207</v>
      </c>
      <c r="C7088" s="2" t="str">
        <f>TEXT(Table2[[#This Row],[Date]], "mmm")</f>
        <v>Jul</v>
      </c>
      <c r="D7088" t="s">
        <v>15177</v>
      </c>
      <c r="E7088" t="s">
        <v>900</v>
      </c>
      <c r="F7088" t="s">
        <v>952</v>
      </c>
      <c r="G7088" t="s">
        <v>7</v>
      </c>
      <c r="H7088" t="s">
        <v>1265</v>
      </c>
      <c r="I7088">
        <v>11189.12</v>
      </c>
      <c r="J7088">
        <v>1.0891999999999999</v>
      </c>
      <c r="K7088">
        <v>12187.19</v>
      </c>
      <c r="L7088">
        <v>2.3679999999999999E-3</v>
      </c>
      <c r="M7088">
        <v>7.5</v>
      </c>
      <c r="N7088" t="s">
        <v>1266</v>
      </c>
      <c r="O7088" t="s">
        <v>1267</v>
      </c>
    </row>
    <row r="7089" spans="1:15" x14ac:dyDescent="0.3">
      <c r="A7089" t="s">
        <v>15178</v>
      </c>
      <c r="B7089" s="2">
        <v>46361</v>
      </c>
      <c r="C7089" s="2" t="str">
        <f>TEXT(Table2[[#This Row],[Date]], "mmm")</f>
        <v>Dec</v>
      </c>
      <c r="D7089" t="s">
        <v>15179</v>
      </c>
      <c r="E7089" t="s">
        <v>1168</v>
      </c>
      <c r="F7089" t="s">
        <v>662</v>
      </c>
      <c r="G7089" t="s">
        <v>7</v>
      </c>
      <c r="H7089" t="s">
        <v>1265</v>
      </c>
      <c r="I7089">
        <v>880.04</v>
      </c>
      <c r="J7089">
        <v>1.3966000000000001</v>
      </c>
      <c r="K7089">
        <v>1229.06</v>
      </c>
      <c r="L7089">
        <v>1.799E-3</v>
      </c>
      <c r="M7089">
        <v>5.68</v>
      </c>
      <c r="N7089" t="s">
        <v>1266</v>
      </c>
      <c r="O7089" t="s">
        <v>1274</v>
      </c>
    </row>
    <row r="7090" spans="1:15" x14ac:dyDescent="0.3">
      <c r="A7090" t="s">
        <v>15180</v>
      </c>
      <c r="B7090" s="2">
        <v>46329</v>
      </c>
      <c r="C7090" s="2" t="str">
        <f>TEXT(Table2[[#This Row],[Date]], "mmm")</f>
        <v>Nov</v>
      </c>
      <c r="D7090" t="s">
        <v>15181</v>
      </c>
      <c r="E7090" t="s">
        <v>788</v>
      </c>
      <c r="F7090" t="s">
        <v>416</v>
      </c>
      <c r="G7090" t="s">
        <v>7</v>
      </c>
      <c r="H7090" t="s">
        <v>1280</v>
      </c>
      <c r="I7090">
        <v>401.31</v>
      </c>
      <c r="J7090">
        <v>1.3689</v>
      </c>
      <c r="K7090">
        <v>549.35</v>
      </c>
      <c r="L7090">
        <v>2.2409999999999999E-3</v>
      </c>
      <c r="M7090">
        <v>7.64</v>
      </c>
      <c r="N7090" t="s">
        <v>1266</v>
      </c>
      <c r="O7090" t="s">
        <v>1274</v>
      </c>
    </row>
    <row r="7091" spans="1:15" x14ac:dyDescent="0.3">
      <c r="A7091" t="s">
        <v>15182</v>
      </c>
      <c r="B7091" s="2">
        <v>46332</v>
      </c>
      <c r="C7091" s="2" t="str">
        <f>TEXT(Table2[[#This Row],[Date]], "mmm")</f>
        <v>Nov</v>
      </c>
      <c r="D7091" t="s">
        <v>15183</v>
      </c>
      <c r="E7091" t="s">
        <v>870</v>
      </c>
      <c r="F7091" t="s">
        <v>676</v>
      </c>
      <c r="G7091" t="s">
        <v>7</v>
      </c>
      <c r="H7091" t="s">
        <v>1280</v>
      </c>
      <c r="I7091">
        <v>2503.15</v>
      </c>
      <c r="J7091">
        <v>1.3676999999999999</v>
      </c>
      <c r="K7091">
        <v>3423.56</v>
      </c>
      <c r="L7091">
        <v>2.8519999999999999E-3</v>
      </c>
      <c r="M7091">
        <v>8.4700000000000006</v>
      </c>
      <c r="N7091" t="s">
        <v>1266</v>
      </c>
      <c r="O7091" t="s">
        <v>1270</v>
      </c>
    </row>
    <row r="7092" spans="1:15" x14ac:dyDescent="0.3">
      <c r="A7092" t="s">
        <v>15184</v>
      </c>
      <c r="B7092" s="2">
        <v>46368</v>
      </c>
      <c r="C7092" s="2" t="str">
        <f>TEXT(Table2[[#This Row],[Date]], "mmm")</f>
        <v>Dec</v>
      </c>
      <c r="D7092" t="s">
        <v>15185</v>
      </c>
      <c r="E7092" t="s">
        <v>912</v>
      </c>
      <c r="F7092" t="s">
        <v>730</v>
      </c>
      <c r="G7092" t="s">
        <v>7</v>
      </c>
      <c r="H7092" t="s">
        <v>1265</v>
      </c>
      <c r="I7092">
        <v>1564.09</v>
      </c>
      <c r="J7092">
        <v>1.4129</v>
      </c>
      <c r="K7092">
        <v>2209.9</v>
      </c>
      <c r="L7092">
        <v>2.137E-3</v>
      </c>
      <c r="M7092">
        <v>7.22</v>
      </c>
      <c r="N7092" t="s">
        <v>1266</v>
      </c>
      <c r="O7092" t="s">
        <v>1270</v>
      </c>
    </row>
    <row r="7093" spans="1:15" x14ac:dyDescent="0.3">
      <c r="A7093" t="s">
        <v>15186</v>
      </c>
      <c r="B7093" s="2">
        <v>46103</v>
      </c>
      <c r="C7093" s="2" t="str">
        <f>TEXT(Table2[[#This Row],[Date]], "mmm")</f>
        <v>Mar</v>
      </c>
      <c r="D7093" t="s">
        <v>15187</v>
      </c>
      <c r="E7093" t="s">
        <v>440</v>
      </c>
      <c r="F7093" t="s">
        <v>502</v>
      </c>
      <c r="G7093" t="s">
        <v>7</v>
      </c>
      <c r="H7093" t="s">
        <v>1265</v>
      </c>
      <c r="I7093">
        <v>2114.39</v>
      </c>
      <c r="J7093">
        <v>0.99309999999999998</v>
      </c>
      <c r="K7093">
        <v>2099.8000000000002</v>
      </c>
      <c r="L7093">
        <v>3.4619999999999998E-3</v>
      </c>
      <c r="M7093">
        <v>10.28</v>
      </c>
      <c r="N7093" t="s">
        <v>1266</v>
      </c>
      <c r="O7093" t="s">
        <v>1267</v>
      </c>
    </row>
    <row r="7094" spans="1:15" x14ac:dyDescent="0.3">
      <c r="A7094" t="s">
        <v>15188</v>
      </c>
      <c r="B7094" s="2">
        <v>46178</v>
      </c>
      <c r="C7094" s="2" t="str">
        <f>TEXT(Table2[[#This Row],[Date]], "mmm")</f>
        <v>Jun</v>
      </c>
      <c r="D7094" t="s">
        <v>15189</v>
      </c>
      <c r="E7094" t="s">
        <v>802</v>
      </c>
      <c r="F7094" t="s">
        <v>576</v>
      </c>
      <c r="G7094" t="s">
        <v>7</v>
      </c>
      <c r="H7094" t="s">
        <v>1277</v>
      </c>
      <c r="I7094">
        <v>572.58000000000004</v>
      </c>
      <c r="J7094">
        <v>1.0712999999999999</v>
      </c>
      <c r="K7094">
        <v>613.4</v>
      </c>
      <c r="L7094">
        <v>3.6470000000000001E-3</v>
      </c>
      <c r="M7094">
        <v>11.58</v>
      </c>
      <c r="N7094" t="s">
        <v>1266</v>
      </c>
      <c r="O7094" t="s">
        <v>1267</v>
      </c>
    </row>
    <row r="7095" spans="1:15" x14ac:dyDescent="0.3">
      <c r="A7095" t="s">
        <v>15190</v>
      </c>
      <c r="B7095" s="2">
        <v>46297</v>
      </c>
      <c r="C7095" s="2" t="str">
        <f>TEXT(Table2[[#This Row],[Date]], "mmm")</f>
        <v>Oct</v>
      </c>
      <c r="D7095" t="s">
        <v>15191</v>
      </c>
      <c r="E7095" t="s">
        <v>778</v>
      </c>
      <c r="F7095" t="s">
        <v>948</v>
      </c>
      <c r="G7095" t="s">
        <v>7</v>
      </c>
      <c r="H7095" t="s">
        <v>1277</v>
      </c>
      <c r="I7095">
        <v>9138.65</v>
      </c>
      <c r="J7095">
        <v>1.0674999999999999</v>
      </c>
      <c r="K7095">
        <v>9755.51</v>
      </c>
      <c r="L7095">
        <v>2.9489999999999998E-3</v>
      </c>
      <c r="M7095">
        <v>9.6199999999999992</v>
      </c>
      <c r="N7095" t="s">
        <v>1266</v>
      </c>
      <c r="O7095" t="s">
        <v>1267</v>
      </c>
    </row>
    <row r="7096" spans="1:15" x14ac:dyDescent="0.3">
      <c r="A7096" t="s">
        <v>15192</v>
      </c>
      <c r="B7096" s="2">
        <v>46305</v>
      </c>
      <c r="C7096" s="2" t="str">
        <f>TEXT(Table2[[#This Row],[Date]], "mmm")</f>
        <v>Oct</v>
      </c>
      <c r="D7096" t="s">
        <v>15193</v>
      </c>
      <c r="E7096" t="s">
        <v>858</v>
      </c>
      <c r="F7096" t="s">
        <v>550</v>
      </c>
      <c r="G7096" t="s">
        <v>7</v>
      </c>
      <c r="H7096" t="s">
        <v>1265</v>
      </c>
      <c r="I7096">
        <v>1356.25</v>
      </c>
      <c r="J7096">
        <v>1.1628000000000001</v>
      </c>
      <c r="K7096">
        <v>1577.05</v>
      </c>
      <c r="L7096">
        <v>2.8029999999999999E-3</v>
      </c>
      <c r="M7096">
        <v>8.85</v>
      </c>
      <c r="N7096" t="s">
        <v>1266</v>
      </c>
      <c r="O7096" t="s">
        <v>1274</v>
      </c>
    </row>
    <row r="7097" spans="1:15" x14ac:dyDescent="0.3">
      <c r="A7097" t="s">
        <v>15194</v>
      </c>
      <c r="B7097" s="2">
        <v>46271</v>
      </c>
      <c r="C7097" s="2" t="str">
        <f>TEXT(Table2[[#This Row],[Date]], "mmm")</f>
        <v>Sep</v>
      </c>
      <c r="D7097" t="s">
        <v>15195</v>
      </c>
      <c r="E7097" t="s">
        <v>1032</v>
      </c>
      <c r="F7097" t="s">
        <v>864</v>
      </c>
      <c r="G7097" t="s">
        <v>7</v>
      </c>
      <c r="H7097" t="s">
        <v>1280</v>
      </c>
      <c r="I7097">
        <v>291.89999999999998</v>
      </c>
      <c r="J7097">
        <v>1.2319</v>
      </c>
      <c r="K7097">
        <v>359.59</v>
      </c>
      <c r="L7097">
        <v>3.3249999999999998E-3</v>
      </c>
      <c r="M7097">
        <v>11.12</v>
      </c>
      <c r="N7097" t="s">
        <v>1266</v>
      </c>
      <c r="O7097" t="s">
        <v>1267</v>
      </c>
    </row>
    <row r="7098" spans="1:15" x14ac:dyDescent="0.3">
      <c r="A7098" t="s">
        <v>15196</v>
      </c>
      <c r="B7098" s="2">
        <v>46169</v>
      </c>
      <c r="C7098" s="2" t="str">
        <f>TEXT(Table2[[#This Row],[Date]], "mmm")</f>
        <v>May</v>
      </c>
      <c r="D7098" t="s">
        <v>15197</v>
      </c>
      <c r="E7098" t="s">
        <v>179</v>
      </c>
      <c r="F7098" t="s">
        <v>388</v>
      </c>
      <c r="G7098" t="s">
        <v>7</v>
      </c>
      <c r="H7098" t="s">
        <v>1277</v>
      </c>
      <c r="I7098">
        <v>1340.58</v>
      </c>
      <c r="J7098">
        <v>1.0807</v>
      </c>
      <c r="K7098">
        <v>1448.76</v>
      </c>
      <c r="L7098">
        <v>4.0379999999999999E-3</v>
      </c>
      <c r="M7098">
        <v>13.28</v>
      </c>
      <c r="N7098" t="s">
        <v>1266</v>
      </c>
      <c r="O7098" t="s">
        <v>1286</v>
      </c>
    </row>
    <row r="7099" spans="1:15" x14ac:dyDescent="0.3">
      <c r="A7099" t="s">
        <v>15198</v>
      </c>
      <c r="B7099" s="2">
        <v>46029</v>
      </c>
      <c r="C7099" s="2" t="str">
        <f>TEXT(Table2[[#This Row],[Date]], "mmm")</f>
        <v>Jan</v>
      </c>
      <c r="D7099" t="s">
        <v>15199</v>
      </c>
      <c r="E7099" t="s">
        <v>830</v>
      </c>
      <c r="F7099" t="s">
        <v>1180</v>
      </c>
      <c r="G7099" t="s">
        <v>7</v>
      </c>
      <c r="H7099" t="s">
        <v>1265</v>
      </c>
      <c r="I7099">
        <v>2135.66</v>
      </c>
      <c r="J7099">
        <v>0.8155</v>
      </c>
      <c r="K7099">
        <v>1741.63</v>
      </c>
      <c r="L7099">
        <v>9.1200000000000005E-4</v>
      </c>
      <c r="M7099">
        <v>2.76</v>
      </c>
      <c r="N7099" t="s">
        <v>1266</v>
      </c>
      <c r="O7099" t="s">
        <v>1267</v>
      </c>
    </row>
    <row r="7100" spans="1:15" x14ac:dyDescent="0.3">
      <c r="A7100" t="s">
        <v>15200</v>
      </c>
      <c r="B7100" s="2">
        <v>46179</v>
      </c>
      <c r="C7100" s="2" t="str">
        <f>TEXT(Table2[[#This Row],[Date]], "mmm")</f>
        <v>Jun</v>
      </c>
      <c r="D7100" t="s">
        <v>15201</v>
      </c>
      <c r="E7100" t="s">
        <v>214</v>
      </c>
      <c r="F7100" t="s">
        <v>312</v>
      </c>
      <c r="G7100" t="s">
        <v>7</v>
      </c>
      <c r="H7100" t="s">
        <v>1289</v>
      </c>
      <c r="I7100">
        <v>701.76</v>
      </c>
      <c r="J7100">
        <v>1.1081000000000001</v>
      </c>
      <c r="K7100">
        <v>777.62</v>
      </c>
      <c r="L7100">
        <v>1.4660000000000001E-3</v>
      </c>
      <c r="M7100">
        <v>4.63</v>
      </c>
      <c r="N7100" t="s">
        <v>1266</v>
      </c>
      <c r="O7100" t="s">
        <v>1267</v>
      </c>
    </row>
    <row r="7101" spans="1:15" x14ac:dyDescent="0.3">
      <c r="A7101" t="s">
        <v>15202</v>
      </c>
      <c r="B7101" s="2">
        <v>46193</v>
      </c>
      <c r="C7101" s="2" t="str">
        <f>TEXT(Table2[[#This Row],[Date]], "mmm")</f>
        <v>Jun</v>
      </c>
      <c r="D7101" t="s">
        <v>15203</v>
      </c>
      <c r="E7101" t="s">
        <v>1010</v>
      </c>
      <c r="F7101" t="s">
        <v>138</v>
      </c>
      <c r="G7101" t="s">
        <v>7</v>
      </c>
      <c r="H7101" t="s">
        <v>1277</v>
      </c>
      <c r="I7101">
        <v>2074.13</v>
      </c>
      <c r="J7101">
        <v>1.1492</v>
      </c>
      <c r="K7101">
        <v>2383.59</v>
      </c>
      <c r="L7101">
        <v>1.6540000000000001E-3</v>
      </c>
      <c r="M7101">
        <v>5.35</v>
      </c>
      <c r="N7101" t="s">
        <v>1266</v>
      </c>
      <c r="O7101" t="s">
        <v>1267</v>
      </c>
    </row>
    <row r="7102" spans="1:15" x14ac:dyDescent="0.3">
      <c r="A7102" t="s">
        <v>15204</v>
      </c>
      <c r="B7102" s="2">
        <v>46091</v>
      </c>
      <c r="C7102" s="2" t="str">
        <f>TEXT(Table2[[#This Row],[Date]], "mmm")</f>
        <v>Mar</v>
      </c>
      <c r="D7102" t="s">
        <v>15205</v>
      </c>
      <c r="E7102" t="s">
        <v>506</v>
      </c>
      <c r="F7102" t="s">
        <v>748</v>
      </c>
      <c r="G7102" t="s">
        <v>7</v>
      </c>
      <c r="H7102" t="s">
        <v>1280</v>
      </c>
      <c r="I7102">
        <v>1286.71</v>
      </c>
      <c r="J7102">
        <v>0.95620000000000005</v>
      </c>
      <c r="K7102">
        <v>1230.3499999999999</v>
      </c>
      <c r="L7102">
        <v>1.24E-3</v>
      </c>
      <c r="M7102">
        <v>4.22</v>
      </c>
      <c r="N7102" t="s">
        <v>1266</v>
      </c>
      <c r="O7102" t="s">
        <v>1267</v>
      </c>
    </row>
    <row r="7103" spans="1:15" x14ac:dyDescent="0.3">
      <c r="A7103" t="s">
        <v>15206</v>
      </c>
      <c r="B7103" s="2">
        <v>46116</v>
      </c>
      <c r="C7103" s="2" t="str">
        <f>TEXT(Table2[[#This Row],[Date]], "mmm")</f>
        <v>Apr</v>
      </c>
      <c r="D7103" t="s">
        <v>15207</v>
      </c>
      <c r="E7103" t="s">
        <v>498</v>
      </c>
      <c r="F7103" t="s">
        <v>246</v>
      </c>
      <c r="G7103" t="s">
        <v>7</v>
      </c>
      <c r="H7103" t="s">
        <v>1265</v>
      </c>
      <c r="I7103">
        <v>319.14</v>
      </c>
      <c r="J7103">
        <v>1.117</v>
      </c>
      <c r="K7103">
        <v>356.48</v>
      </c>
      <c r="L7103">
        <v>1.7830000000000001E-3</v>
      </c>
      <c r="M7103">
        <v>6.02</v>
      </c>
      <c r="N7103" t="s">
        <v>1266</v>
      </c>
      <c r="O7103" t="s">
        <v>1267</v>
      </c>
    </row>
    <row r="7104" spans="1:15" x14ac:dyDescent="0.3">
      <c r="A7104" t="s">
        <v>15208</v>
      </c>
      <c r="B7104" s="2">
        <v>46385</v>
      </c>
      <c r="C7104" s="2" t="str">
        <f>TEXT(Table2[[#This Row],[Date]], "mmm")</f>
        <v>Dec</v>
      </c>
      <c r="D7104" t="s">
        <v>15209</v>
      </c>
      <c r="E7104" t="s">
        <v>274</v>
      </c>
      <c r="F7104" t="s">
        <v>119</v>
      </c>
      <c r="G7104" t="s">
        <v>7</v>
      </c>
      <c r="H7104" t="s">
        <v>1280</v>
      </c>
      <c r="I7104">
        <v>511.24</v>
      </c>
      <c r="J7104">
        <v>1.4241999999999999</v>
      </c>
      <c r="K7104">
        <v>728.11</v>
      </c>
      <c r="L7104">
        <v>2.542E-3</v>
      </c>
      <c r="M7104">
        <v>8.14</v>
      </c>
      <c r="N7104" t="s">
        <v>1266</v>
      </c>
      <c r="O7104" t="s">
        <v>1267</v>
      </c>
    </row>
    <row r="7105" spans="1:15" x14ac:dyDescent="0.3">
      <c r="A7105" t="s">
        <v>15210</v>
      </c>
      <c r="B7105" s="2">
        <v>46208</v>
      </c>
      <c r="C7105" s="2" t="str">
        <f>TEXT(Table2[[#This Row],[Date]], "mmm")</f>
        <v>Jul</v>
      </c>
      <c r="D7105" t="s">
        <v>15211</v>
      </c>
      <c r="E7105" t="s">
        <v>418</v>
      </c>
      <c r="F7105" t="s">
        <v>924</v>
      </c>
      <c r="G7105" t="s">
        <v>7</v>
      </c>
      <c r="H7105" t="s">
        <v>1265</v>
      </c>
      <c r="I7105">
        <v>1298.0999999999999</v>
      </c>
      <c r="J7105">
        <v>1.1780999999999999</v>
      </c>
      <c r="K7105">
        <v>1529.29</v>
      </c>
      <c r="L7105">
        <v>2.0070000000000001E-3</v>
      </c>
      <c r="M7105">
        <v>7.02</v>
      </c>
      <c r="N7105" t="s">
        <v>1266</v>
      </c>
      <c r="O7105" t="s">
        <v>1267</v>
      </c>
    </row>
    <row r="7106" spans="1:15" x14ac:dyDescent="0.3">
      <c r="A7106" t="s">
        <v>15212</v>
      </c>
      <c r="B7106" s="2">
        <v>46192</v>
      </c>
      <c r="C7106" s="2" t="str">
        <f>TEXT(Table2[[#This Row],[Date]], "mmm")</f>
        <v>Jun</v>
      </c>
      <c r="D7106" t="s">
        <v>15213</v>
      </c>
      <c r="E7106" t="s">
        <v>1072</v>
      </c>
      <c r="F7106" t="s">
        <v>198</v>
      </c>
      <c r="G7106" t="s">
        <v>7</v>
      </c>
      <c r="H7106" t="s">
        <v>1277</v>
      </c>
      <c r="I7106">
        <v>1159.3900000000001</v>
      </c>
      <c r="J7106">
        <v>1.0550999999999999</v>
      </c>
      <c r="K7106">
        <v>1223.27</v>
      </c>
      <c r="L7106">
        <v>1.9469999999999999E-3</v>
      </c>
      <c r="M7106">
        <v>5.64</v>
      </c>
      <c r="N7106" t="s">
        <v>1266</v>
      </c>
      <c r="O7106" t="s">
        <v>1286</v>
      </c>
    </row>
    <row r="7107" spans="1:15" x14ac:dyDescent="0.3">
      <c r="A7107" t="s">
        <v>15214</v>
      </c>
      <c r="B7107" s="2">
        <v>46226</v>
      </c>
      <c r="C7107" s="2" t="str">
        <f>TEXT(Table2[[#This Row],[Date]], "mmm")</f>
        <v>Jul</v>
      </c>
      <c r="D7107" t="s">
        <v>15215</v>
      </c>
      <c r="E7107" t="s">
        <v>394</v>
      </c>
      <c r="F7107" t="s">
        <v>162</v>
      </c>
      <c r="G7107" t="s">
        <v>7</v>
      </c>
      <c r="H7107" t="s">
        <v>1265</v>
      </c>
      <c r="I7107">
        <v>140.25</v>
      </c>
      <c r="J7107">
        <v>1.1357999999999999</v>
      </c>
      <c r="K7107">
        <v>159.30000000000001</v>
      </c>
      <c r="L7107">
        <v>3.6470000000000001E-3</v>
      </c>
      <c r="M7107">
        <v>11.17</v>
      </c>
      <c r="N7107" t="s">
        <v>1266</v>
      </c>
      <c r="O7107" t="s">
        <v>1286</v>
      </c>
    </row>
    <row r="7108" spans="1:15" x14ac:dyDescent="0.3">
      <c r="A7108" t="s">
        <v>15216</v>
      </c>
      <c r="B7108" s="2">
        <v>46064</v>
      </c>
      <c r="C7108" s="2" t="str">
        <f>TEXT(Table2[[#This Row],[Date]], "mmm")</f>
        <v>Feb</v>
      </c>
      <c r="D7108" t="s">
        <v>15217</v>
      </c>
      <c r="E7108" t="s">
        <v>1094</v>
      </c>
      <c r="F7108" t="s">
        <v>81</v>
      </c>
      <c r="G7108" t="s">
        <v>7</v>
      </c>
      <c r="H7108" t="s">
        <v>1265</v>
      </c>
      <c r="I7108">
        <v>1869.48</v>
      </c>
      <c r="J7108">
        <v>0.89129999999999998</v>
      </c>
      <c r="K7108">
        <v>1666.27</v>
      </c>
      <c r="L7108">
        <v>2.8530000000000001E-3</v>
      </c>
      <c r="M7108">
        <v>9.0500000000000007</v>
      </c>
      <c r="N7108" t="s">
        <v>1266</v>
      </c>
      <c r="O7108" t="s">
        <v>1267</v>
      </c>
    </row>
    <row r="7109" spans="1:15" x14ac:dyDescent="0.3">
      <c r="A7109" t="s">
        <v>15218</v>
      </c>
      <c r="B7109" s="2">
        <v>46035</v>
      </c>
      <c r="C7109" s="2" t="str">
        <f>TEXT(Table2[[#This Row],[Date]], "mmm")</f>
        <v>Jan</v>
      </c>
      <c r="D7109" t="s">
        <v>15219</v>
      </c>
      <c r="E7109" t="s">
        <v>458</v>
      </c>
      <c r="F7109" t="s">
        <v>852</v>
      </c>
      <c r="G7109" t="s">
        <v>7</v>
      </c>
      <c r="H7109" t="s">
        <v>1277</v>
      </c>
      <c r="I7109">
        <v>1395.1</v>
      </c>
      <c r="J7109">
        <v>0.83879999999999999</v>
      </c>
      <c r="K7109">
        <v>1170.21</v>
      </c>
      <c r="L7109">
        <v>1.7979999999999999E-3</v>
      </c>
      <c r="M7109">
        <v>5.86</v>
      </c>
      <c r="N7109" t="s">
        <v>1266</v>
      </c>
      <c r="O7109" t="s">
        <v>1270</v>
      </c>
    </row>
    <row r="7110" spans="1:15" x14ac:dyDescent="0.3">
      <c r="A7110" t="s">
        <v>15220</v>
      </c>
      <c r="B7110" s="2">
        <v>46176</v>
      </c>
      <c r="C7110" s="2" t="str">
        <f>TEXT(Table2[[#This Row],[Date]], "mmm")</f>
        <v>Jun</v>
      </c>
      <c r="D7110" t="s">
        <v>15221</v>
      </c>
      <c r="E7110" t="s">
        <v>1124</v>
      </c>
      <c r="F7110" t="s">
        <v>424</v>
      </c>
      <c r="G7110" t="s">
        <v>7</v>
      </c>
      <c r="H7110" t="s">
        <v>1280</v>
      </c>
      <c r="I7110">
        <v>2683.91</v>
      </c>
      <c r="J7110">
        <v>1.0546</v>
      </c>
      <c r="K7110">
        <v>2830.45</v>
      </c>
      <c r="L7110">
        <v>1.665E-3</v>
      </c>
      <c r="M7110">
        <v>5.51</v>
      </c>
      <c r="N7110" t="s">
        <v>1266</v>
      </c>
      <c r="O7110" t="s">
        <v>1267</v>
      </c>
    </row>
    <row r="7111" spans="1:15" x14ac:dyDescent="0.3">
      <c r="A7111" t="s">
        <v>15222</v>
      </c>
      <c r="B7111" s="2">
        <v>46296</v>
      </c>
      <c r="C7111" s="2" t="str">
        <f>TEXT(Table2[[#This Row],[Date]], "mmm")</f>
        <v>Oct</v>
      </c>
      <c r="D7111" t="s">
        <v>15223</v>
      </c>
      <c r="E7111" t="s">
        <v>686</v>
      </c>
      <c r="F7111" t="s">
        <v>326</v>
      </c>
      <c r="G7111" t="s">
        <v>7</v>
      </c>
      <c r="H7111" t="s">
        <v>1280</v>
      </c>
      <c r="I7111">
        <v>1973.46</v>
      </c>
      <c r="J7111">
        <v>1.0597000000000001</v>
      </c>
      <c r="K7111">
        <v>2091.2800000000002</v>
      </c>
      <c r="L7111">
        <v>1.5299999999999999E-3</v>
      </c>
      <c r="M7111">
        <v>4.5599999999999996</v>
      </c>
      <c r="N7111" t="s">
        <v>1266</v>
      </c>
      <c r="O7111" t="s">
        <v>1267</v>
      </c>
    </row>
    <row r="7112" spans="1:15" x14ac:dyDescent="0.3">
      <c r="A7112" t="s">
        <v>15224</v>
      </c>
      <c r="B7112" s="2">
        <v>46320</v>
      </c>
      <c r="C7112" s="2" t="str">
        <f>TEXT(Table2[[#This Row],[Date]], "mmm")</f>
        <v>Oct</v>
      </c>
      <c r="D7112" t="s">
        <v>15225</v>
      </c>
      <c r="E7112" t="s">
        <v>366</v>
      </c>
      <c r="F7112" t="s">
        <v>334</v>
      </c>
      <c r="G7112" t="s">
        <v>7</v>
      </c>
      <c r="H7112" t="s">
        <v>1265</v>
      </c>
      <c r="I7112">
        <v>784.71</v>
      </c>
      <c r="J7112">
        <v>1.3177000000000001</v>
      </c>
      <c r="K7112">
        <v>1034.01</v>
      </c>
      <c r="L7112">
        <v>7.2610000000000001E-3</v>
      </c>
      <c r="M7112">
        <v>23.07</v>
      </c>
      <c r="N7112" t="s">
        <v>1266</v>
      </c>
      <c r="O7112" t="s">
        <v>1267</v>
      </c>
    </row>
    <row r="7113" spans="1:15" x14ac:dyDescent="0.3">
      <c r="A7113" t="s">
        <v>15226</v>
      </c>
      <c r="B7113" s="2">
        <v>46073</v>
      </c>
      <c r="C7113" s="2" t="str">
        <f>TEXT(Table2[[#This Row],[Date]], "mmm")</f>
        <v>Feb</v>
      </c>
      <c r="D7113" t="s">
        <v>15227</v>
      </c>
      <c r="E7113" t="s">
        <v>604</v>
      </c>
      <c r="F7113" t="s">
        <v>264</v>
      </c>
      <c r="G7113" t="s">
        <v>7</v>
      </c>
      <c r="H7113" t="s">
        <v>1277</v>
      </c>
      <c r="I7113">
        <v>1169.67</v>
      </c>
      <c r="J7113">
        <v>0.86609999999999998</v>
      </c>
      <c r="K7113">
        <v>1013.05</v>
      </c>
      <c r="L7113">
        <v>1.268E-3</v>
      </c>
      <c r="M7113">
        <v>4.18</v>
      </c>
      <c r="N7113" t="s">
        <v>1266</v>
      </c>
      <c r="O7113" t="s">
        <v>1267</v>
      </c>
    </row>
    <row r="7114" spans="1:15" x14ac:dyDescent="0.3">
      <c r="A7114" t="s">
        <v>15228</v>
      </c>
      <c r="B7114" s="2">
        <v>46234</v>
      </c>
      <c r="C7114" s="2" t="str">
        <f>TEXT(Table2[[#This Row],[Date]], "mmm")</f>
        <v>Jul</v>
      </c>
      <c r="D7114" t="s">
        <v>15229</v>
      </c>
      <c r="E7114" t="s">
        <v>344</v>
      </c>
      <c r="F7114" t="s">
        <v>490</v>
      </c>
      <c r="G7114" t="s">
        <v>7</v>
      </c>
      <c r="H7114" t="s">
        <v>1277</v>
      </c>
      <c r="I7114">
        <v>17867.04</v>
      </c>
      <c r="J7114">
        <v>1.1592</v>
      </c>
      <c r="K7114">
        <v>20711.47</v>
      </c>
      <c r="L7114">
        <v>2.8019999999999998E-3</v>
      </c>
      <c r="M7114">
        <v>8.4600000000000009</v>
      </c>
      <c r="N7114" t="s">
        <v>1266</v>
      </c>
      <c r="O7114" t="s">
        <v>1270</v>
      </c>
    </row>
    <row r="7115" spans="1:15" x14ac:dyDescent="0.3">
      <c r="A7115" t="s">
        <v>15230</v>
      </c>
      <c r="B7115" s="2">
        <v>46166</v>
      </c>
      <c r="C7115" s="2" t="str">
        <f>TEXT(Table2[[#This Row],[Date]], "mmm")</f>
        <v>May</v>
      </c>
      <c r="D7115" t="s">
        <v>15231</v>
      </c>
      <c r="E7115" t="s">
        <v>214</v>
      </c>
      <c r="F7115" t="s">
        <v>338</v>
      </c>
      <c r="G7115" t="s">
        <v>7</v>
      </c>
      <c r="H7115" t="s">
        <v>1265</v>
      </c>
      <c r="I7115">
        <v>445.28</v>
      </c>
      <c r="J7115">
        <v>1.022</v>
      </c>
      <c r="K7115">
        <v>455.08</v>
      </c>
      <c r="L7115">
        <v>7.2900000000000005E-4</v>
      </c>
      <c r="M7115">
        <v>2.3199999999999998</v>
      </c>
      <c r="N7115" t="s">
        <v>1285</v>
      </c>
      <c r="O7115" t="s">
        <v>1267</v>
      </c>
    </row>
    <row r="7116" spans="1:15" x14ac:dyDescent="0.3">
      <c r="A7116" t="s">
        <v>15232</v>
      </c>
      <c r="B7116" s="2">
        <v>46379</v>
      </c>
      <c r="C7116" s="2" t="str">
        <f>TEXT(Table2[[#This Row],[Date]], "mmm")</f>
        <v>Dec</v>
      </c>
      <c r="D7116" t="s">
        <v>15233</v>
      </c>
      <c r="E7116" t="s">
        <v>886</v>
      </c>
      <c r="F7116" t="s">
        <v>1068</v>
      </c>
      <c r="G7116" t="s">
        <v>7</v>
      </c>
      <c r="H7116" t="s">
        <v>1277</v>
      </c>
      <c r="I7116">
        <v>738.09</v>
      </c>
      <c r="J7116">
        <v>1.4756</v>
      </c>
      <c r="K7116">
        <v>1089.1300000000001</v>
      </c>
      <c r="L7116">
        <v>1.6869999999999999E-3</v>
      </c>
      <c r="M7116">
        <v>5.61</v>
      </c>
      <c r="N7116" t="s">
        <v>1266</v>
      </c>
      <c r="O7116" t="s">
        <v>1270</v>
      </c>
    </row>
    <row r="7117" spans="1:15" x14ac:dyDescent="0.3">
      <c r="A7117" t="s">
        <v>15234</v>
      </c>
      <c r="B7117" s="2">
        <v>46025</v>
      </c>
      <c r="C7117" s="2" t="str">
        <f>TEXT(Table2[[#This Row],[Date]], "mmm")</f>
        <v>Jan</v>
      </c>
      <c r="D7117" t="s">
        <v>15235</v>
      </c>
      <c r="E7117" t="s">
        <v>1124</v>
      </c>
      <c r="F7117" t="s">
        <v>800</v>
      </c>
      <c r="G7117" t="s">
        <v>7</v>
      </c>
      <c r="H7117" t="s">
        <v>1280</v>
      </c>
      <c r="I7117">
        <v>450.49</v>
      </c>
      <c r="J7117">
        <v>0.81730000000000003</v>
      </c>
      <c r="K7117">
        <v>368.19</v>
      </c>
      <c r="L7117">
        <v>8.4999999999999995E-4</v>
      </c>
      <c r="M7117">
        <v>3.01</v>
      </c>
      <c r="N7117" t="s">
        <v>1266</v>
      </c>
      <c r="O7117" t="s">
        <v>1286</v>
      </c>
    </row>
    <row r="7118" spans="1:15" x14ac:dyDescent="0.3">
      <c r="A7118" t="s">
        <v>15236</v>
      </c>
      <c r="B7118" s="2">
        <v>46276</v>
      </c>
      <c r="C7118" s="2" t="str">
        <f>TEXT(Table2[[#This Row],[Date]], "mmm")</f>
        <v>Sep</v>
      </c>
      <c r="D7118" t="s">
        <v>15237</v>
      </c>
      <c r="E7118" t="s">
        <v>1214</v>
      </c>
      <c r="F7118" t="s">
        <v>45</v>
      </c>
      <c r="G7118" t="s">
        <v>7</v>
      </c>
      <c r="H7118" t="s">
        <v>1280</v>
      </c>
      <c r="I7118">
        <v>286.16000000000003</v>
      </c>
      <c r="J7118">
        <v>1.1000000000000001</v>
      </c>
      <c r="K7118">
        <v>314.77999999999997</v>
      </c>
      <c r="L7118">
        <v>1.6590000000000001E-3</v>
      </c>
      <c r="M7118">
        <v>5.14</v>
      </c>
      <c r="N7118" t="s">
        <v>1266</v>
      </c>
      <c r="O7118" t="s">
        <v>1267</v>
      </c>
    </row>
    <row r="7119" spans="1:15" x14ac:dyDescent="0.3">
      <c r="A7119" t="s">
        <v>15238</v>
      </c>
      <c r="B7119" s="2">
        <v>46357</v>
      </c>
      <c r="C7119" s="2" t="str">
        <f>TEXT(Table2[[#This Row],[Date]], "mmm")</f>
        <v>Dec</v>
      </c>
      <c r="D7119" t="s">
        <v>15239</v>
      </c>
      <c r="E7119" t="s">
        <v>1146</v>
      </c>
      <c r="F7119" t="s">
        <v>824</v>
      </c>
      <c r="G7119" t="s">
        <v>7</v>
      </c>
      <c r="H7119" t="s">
        <v>1277</v>
      </c>
      <c r="I7119">
        <v>695.02</v>
      </c>
      <c r="J7119">
        <v>1.4207000000000001</v>
      </c>
      <c r="K7119">
        <v>987.41</v>
      </c>
      <c r="L7119">
        <v>2.8159999999999999E-3</v>
      </c>
      <c r="M7119">
        <v>9.18</v>
      </c>
      <c r="N7119" t="s">
        <v>1266</v>
      </c>
      <c r="O7119" t="s">
        <v>1267</v>
      </c>
    </row>
    <row r="7120" spans="1:15" x14ac:dyDescent="0.3">
      <c r="A7120" t="s">
        <v>15240</v>
      </c>
      <c r="B7120" s="2">
        <v>46278</v>
      </c>
      <c r="C7120" s="2" t="str">
        <f>TEXT(Table2[[#This Row],[Date]], "mmm")</f>
        <v>Sep</v>
      </c>
      <c r="D7120" t="s">
        <v>15241</v>
      </c>
      <c r="E7120" t="s">
        <v>832</v>
      </c>
      <c r="F7120" t="s">
        <v>1184</v>
      </c>
      <c r="G7120" t="s">
        <v>7</v>
      </c>
      <c r="H7120" t="s">
        <v>1280</v>
      </c>
      <c r="I7120">
        <v>874.97</v>
      </c>
      <c r="J7120">
        <v>1.0769</v>
      </c>
      <c r="K7120">
        <v>942.26</v>
      </c>
      <c r="L7120">
        <v>1.3780000000000001E-3</v>
      </c>
      <c r="M7120">
        <v>4.51</v>
      </c>
      <c r="N7120" t="s">
        <v>1266</v>
      </c>
      <c r="O7120" t="s">
        <v>1267</v>
      </c>
    </row>
    <row r="7121" spans="1:15" x14ac:dyDescent="0.3">
      <c r="A7121" t="s">
        <v>15242</v>
      </c>
      <c r="B7121" s="2">
        <v>46120</v>
      </c>
      <c r="C7121" s="2" t="str">
        <f>TEXT(Table2[[#This Row],[Date]], "mmm")</f>
        <v>Apr</v>
      </c>
      <c r="D7121" t="s">
        <v>15243</v>
      </c>
      <c r="E7121" t="s">
        <v>314</v>
      </c>
      <c r="F7121" t="s">
        <v>1168</v>
      </c>
      <c r="G7121" t="s">
        <v>7</v>
      </c>
      <c r="H7121" t="s">
        <v>1280</v>
      </c>
      <c r="I7121">
        <v>439.71</v>
      </c>
      <c r="J7121">
        <v>1.1741999999999999</v>
      </c>
      <c r="K7121">
        <v>516.30999999999995</v>
      </c>
      <c r="L7121">
        <v>1.16E-3</v>
      </c>
      <c r="M7121">
        <v>3.5</v>
      </c>
      <c r="N7121" t="s">
        <v>1266</v>
      </c>
      <c r="O7121" t="s">
        <v>1267</v>
      </c>
    </row>
    <row r="7122" spans="1:15" x14ac:dyDescent="0.3">
      <c r="A7122" t="s">
        <v>15244</v>
      </c>
      <c r="B7122" s="2">
        <v>46195</v>
      </c>
      <c r="C7122" s="2" t="str">
        <f>TEXT(Table2[[#This Row],[Date]], "mmm")</f>
        <v>Jun</v>
      </c>
      <c r="D7122" t="s">
        <v>15245</v>
      </c>
      <c r="E7122" t="s">
        <v>532</v>
      </c>
      <c r="F7122" t="s">
        <v>374</v>
      </c>
      <c r="G7122" t="s">
        <v>7</v>
      </c>
      <c r="H7122" t="s">
        <v>1280</v>
      </c>
      <c r="I7122">
        <v>20693.25</v>
      </c>
      <c r="J7122">
        <v>1.0788</v>
      </c>
      <c r="K7122">
        <v>22323.88</v>
      </c>
      <c r="L7122">
        <v>3.5999999999999999E-3</v>
      </c>
      <c r="M7122">
        <v>12.09</v>
      </c>
      <c r="N7122" t="s">
        <v>1266</v>
      </c>
      <c r="O7122" t="s">
        <v>1267</v>
      </c>
    </row>
    <row r="7123" spans="1:15" x14ac:dyDescent="0.3">
      <c r="A7123" t="s">
        <v>15246</v>
      </c>
      <c r="B7123" s="2">
        <v>46172</v>
      </c>
      <c r="C7123" s="2" t="str">
        <f>TEXT(Table2[[#This Row],[Date]], "mmm")</f>
        <v>May</v>
      </c>
      <c r="D7123" t="s">
        <v>15247</v>
      </c>
      <c r="E7123" t="s">
        <v>950</v>
      </c>
      <c r="F7123" t="s">
        <v>778</v>
      </c>
      <c r="G7123" t="s">
        <v>7</v>
      </c>
      <c r="H7123" t="s">
        <v>1265</v>
      </c>
      <c r="I7123">
        <v>990.26</v>
      </c>
      <c r="J7123">
        <v>1.0262</v>
      </c>
      <c r="K7123">
        <v>1016.2</v>
      </c>
      <c r="L7123">
        <v>2.9629999999999999E-3</v>
      </c>
      <c r="M7123">
        <v>9.4499999999999993</v>
      </c>
      <c r="N7123" t="s">
        <v>1266</v>
      </c>
      <c r="O7123" t="s">
        <v>1267</v>
      </c>
    </row>
    <row r="7124" spans="1:15" x14ac:dyDescent="0.3">
      <c r="A7124" t="s">
        <v>15248</v>
      </c>
      <c r="B7124" s="2">
        <v>46301</v>
      </c>
      <c r="C7124" s="2" t="str">
        <f>TEXT(Table2[[#This Row],[Date]], "mmm")</f>
        <v>Oct</v>
      </c>
      <c r="D7124" t="s">
        <v>15249</v>
      </c>
      <c r="E7124" t="s">
        <v>448</v>
      </c>
      <c r="F7124" t="s">
        <v>882</v>
      </c>
      <c r="G7124" t="s">
        <v>7</v>
      </c>
      <c r="H7124" t="s">
        <v>1277</v>
      </c>
      <c r="I7124">
        <v>361.1</v>
      </c>
      <c r="J7124">
        <v>1.0966</v>
      </c>
      <c r="K7124">
        <v>395.98</v>
      </c>
      <c r="L7124">
        <v>2.3500000000000001E-3</v>
      </c>
      <c r="M7124">
        <v>7.71</v>
      </c>
      <c r="N7124" t="s">
        <v>1266</v>
      </c>
      <c r="O7124" t="s">
        <v>1270</v>
      </c>
    </row>
    <row r="7125" spans="1:15" x14ac:dyDescent="0.3">
      <c r="A7125" t="s">
        <v>15250</v>
      </c>
      <c r="B7125" s="2">
        <v>46081</v>
      </c>
      <c r="C7125" s="2" t="str">
        <f>TEXT(Table2[[#This Row],[Date]], "mmm")</f>
        <v>Feb</v>
      </c>
      <c r="D7125" t="s">
        <v>15251</v>
      </c>
      <c r="E7125" t="s">
        <v>282</v>
      </c>
      <c r="F7125" t="s">
        <v>1066</v>
      </c>
      <c r="G7125" t="s">
        <v>7</v>
      </c>
      <c r="H7125" t="s">
        <v>1277</v>
      </c>
      <c r="I7125">
        <v>3020.73</v>
      </c>
      <c r="J7125">
        <v>0.91120000000000001</v>
      </c>
      <c r="K7125">
        <v>2752.49</v>
      </c>
      <c r="L7125">
        <v>7.7499999999999997E-4</v>
      </c>
      <c r="M7125">
        <v>2.44</v>
      </c>
      <c r="N7125" t="s">
        <v>1266</v>
      </c>
      <c r="O7125" t="s">
        <v>1270</v>
      </c>
    </row>
    <row r="7126" spans="1:15" x14ac:dyDescent="0.3">
      <c r="A7126" t="s">
        <v>15252</v>
      </c>
      <c r="B7126" s="2">
        <v>46135</v>
      </c>
      <c r="C7126" s="2" t="str">
        <f>TEXT(Table2[[#This Row],[Date]], "mmm")</f>
        <v>Apr</v>
      </c>
      <c r="D7126" t="s">
        <v>15253</v>
      </c>
      <c r="E7126" t="s">
        <v>486</v>
      </c>
      <c r="F7126" t="s">
        <v>86</v>
      </c>
      <c r="G7126" t="s">
        <v>7</v>
      </c>
      <c r="H7126" t="s">
        <v>1273</v>
      </c>
      <c r="I7126">
        <v>814.57</v>
      </c>
      <c r="J7126">
        <v>1.165</v>
      </c>
      <c r="K7126">
        <v>948.97</v>
      </c>
      <c r="L7126">
        <v>2.7720000000000002E-3</v>
      </c>
      <c r="M7126">
        <v>8.76</v>
      </c>
      <c r="N7126" t="s">
        <v>1266</v>
      </c>
      <c r="O7126" t="s">
        <v>1267</v>
      </c>
    </row>
    <row r="7127" spans="1:15" x14ac:dyDescent="0.3">
      <c r="A7127" t="s">
        <v>15254</v>
      </c>
      <c r="B7127" s="2">
        <v>46346</v>
      </c>
      <c r="C7127" s="2" t="str">
        <f>TEXT(Table2[[#This Row],[Date]], "mmm")</f>
        <v>Nov</v>
      </c>
      <c r="D7127" t="s">
        <v>15255</v>
      </c>
      <c r="E7127" t="s">
        <v>658</v>
      </c>
      <c r="F7127" t="s">
        <v>1082</v>
      </c>
      <c r="G7127" t="s">
        <v>7</v>
      </c>
      <c r="H7127" t="s">
        <v>1280</v>
      </c>
      <c r="I7127">
        <v>902.22</v>
      </c>
      <c r="J7127">
        <v>1.3291999999999999</v>
      </c>
      <c r="K7127">
        <v>1199.23</v>
      </c>
      <c r="L7127">
        <v>3.6709999999999998E-3</v>
      </c>
      <c r="M7127">
        <v>11.46</v>
      </c>
      <c r="N7127" t="s">
        <v>1266</v>
      </c>
      <c r="O7127" t="s">
        <v>1274</v>
      </c>
    </row>
    <row r="7128" spans="1:15" x14ac:dyDescent="0.3">
      <c r="A7128" t="s">
        <v>15256</v>
      </c>
      <c r="B7128" s="2">
        <v>46265</v>
      </c>
      <c r="C7128" s="2" t="str">
        <f>TEXT(Table2[[#This Row],[Date]], "mmm")</f>
        <v>Aug</v>
      </c>
      <c r="D7128" t="s">
        <v>15257</v>
      </c>
      <c r="E7128" t="s">
        <v>534</v>
      </c>
      <c r="F7128" t="s">
        <v>442</v>
      </c>
      <c r="G7128" t="s">
        <v>7</v>
      </c>
      <c r="H7128" t="s">
        <v>1289</v>
      </c>
      <c r="I7128">
        <v>293.88</v>
      </c>
      <c r="J7128">
        <v>1.2830999999999999</v>
      </c>
      <c r="K7128">
        <v>377.08</v>
      </c>
      <c r="L7128">
        <v>1.6869999999999999E-3</v>
      </c>
      <c r="M7128">
        <v>5.12</v>
      </c>
      <c r="N7128" t="s">
        <v>1266</v>
      </c>
      <c r="O7128" t="s">
        <v>1267</v>
      </c>
    </row>
    <row r="7129" spans="1:15" x14ac:dyDescent="0.3">
      <c r="A7129" t="s">
        <v>15258</v>
      </c>
      <c r="B7129" s="2">
        <v>46332</v>
      </c>
      <c r="C7129" s="2" t="str">
        <f>TEXT(Table2[[#This Row],[Date]], "mmm")</f>
        <v>Nov</v>
      </c>
      <c r="D7129" t="s">
        <v>15259</v>
      </c>
      <c r="E7129" t="s">
        <v>632</v>
      </c>
      <c r="F7129" t="s">
        <v>738</v>
      </c>
      <c r="G7129" t="s">
        <v>7</v>
      </c>
      <c r="H7129" t="s">
        <v>1265</v>
      </c>
      <c r="I7129">
        <v>2374.33</v>
      </c>
      <c r="J7129">
        <v>1.3676999999999999</v>
      </c>
      <c r="K7129">
        <v>3247.37</v>
      </c>
      <c r="L7129">
        <v>8.6799999999999996E-4</v>
      </c>
      <c r="M7129">
        <v>2.46</v>
      </c>
      <c r="N7129" t="s">
        <v>1266</v>
      </c>
      <c r="O7129" t="s">
        <v>1270</v>
      </c>
    </row>
    <row r="7130" spans="1:15" x14ac:dyDescent="0.3">
      <c r="A7130" t="s">
        <v>15260</v>
      </c>
      <c r="B7130" s="2">
        <v>46079</v>
      </c>
      <c r="C7130" s="2" t="str">
        <f>TEXT(Table2[[#This Row],[Date]], "mmm")</f>
        <v>Feb</v>
      </c>
      <c r="D7130" t="s">
        <v>15261</v>
      </c>
      <c r="E7130" t="s">
        <v>650</v>
      </c>
      <c r="F7130" t="s">
        <v>708</v>
      </c>
      <c r="G7130" t="s">
        <v>7</v>
      </c>
      <c r="H7130" t="s">
        <v>1273</v>
      </c>
      <c r="I7130">
        <v>5068.6000000000004</v>
      </c>
      <c r="J7130">
        <v>0.9556</v>
      </c>
      <c r="K7130">
        <v>4843.55</v>
      </c>
      <c r="L7130">
        <v>2.1419999999999998E-3</v>
      </c>
      <c r="M7130">
        <v>6.88</v>
      </c>
      <c r="N7130" t="s">
        <v>1266</v>
      </c>
      <c r="O7130" t="s">
        <v>1267</v>
      </c>
    </row>
    <row r="7131" spans="1:15" x14ac:dyDescent="0.3">
      <c r="A7131" t="s">
        <v>15262</v>
      </c>
      <c r="B7131" s="2">
        <v>46082</v>
      </c>
      <c r="C7131" s="2" t="str">
        <f>TEXT(Table2[[#This Row],[Date]], "mmm")</f>
        <v>Mar</v>
      </c>
      <c r="D7131" t="s">
        <v>15263</v>
      </c>
      <c r="E7131" t="s">
        <v>824</v>
      </c>
      <c r="F7131" t="s">
        <v>804</v>
      </c>
      <c r="G7131" t="s">
        <v>7</v>
      </c>
      <c r="H7131" t="s">
        <v>1273</v>
      </c>
      <c r="I7131">
        <v>4556.95</v>
      </c>
      <c r="J7131">
        <v>0.90459999999999996</v>
      </c>
      <c r="K7131">
        <v>4122.22</v>
      </c>
      <c r="L7131">
        <v>3.7829999999999999E-3</v>
      </c>
      <c r="M7131">
        <v>11.73</v>
      </c>
      <c r="N7131" t="s">
        <v>1266</v>
      </c>
      <c r="O7131" t="s">
        <v>1270</v>
      </c>
    </row>
    <row r="7132" spans="1:15" x14ac:dyDescent="0.3">
      <c r="A7132" t="s">
        <v>15264</v>
      </c>
      <c r="B7132" s="2">
        <v>46351</v>
      </c>
      <c r="C7132" s="2" t="str">
        <f>TEXT(Table2[[#This Row],[Date]], "mmm")</f>
        <v>Nov</v>
      </c>
      <c r="D7132" t="s">
        <v>15265</v>
      </c>
      <c r="E7132" t="s">
        <v>1224</v>
      </c>
      <c r="F7132" t="s">
        <v>470</v>
      </c>
      <c r="G7132" t="s">
        <v>7</v>
      </c>
      <c r="H7132" t="s">
        <v>1265</v>
      </c>
      <c r="I7132">
        <v>2560.09</v>
      </c>
      <c r="J7132">
        <v>1.3947000000000001</v>
      </c>
      <c r="K7132">
        <v>3570.56</v>
      </c>
      <c r="L7132">
        <v>2.7060000000000001E-3</v>
      </c>
      <c r="M7132">
        <v>8.25</v>
      </c>
      <c r="N7132" t="s">
        <v>1266</v>
      </c>
      <c r="O7132" t="s">
        <v>1286</v>
      </c>
    </row>
    <row r="7133" spans="1:15" x14ac:dyDescent="0.3">
      <c r="A7133" t="s">
        <v>15266</v>
      </c>
      <c r="B7133" s="2">
        <v>46238</v>
      </c>
      <c r="C7133" s="2" t="str">
        <f>TEXT(Table2[[#This Row],[Date]], "mmm")</f>
        <v>Aug</v>
      </c>
      <c r="D7133" t="s">
        <v>15267</v>
      </c>
      <c r="E7133" t="s">
        <v>466</v>
      </c>
      <c r="F7133" t="s">
        <v>368</v>
      </c>
      <c r="G7133" t="s">
        <v>7</v>
      </c>
      <c r="H7133" t="s">
        <v>1280</v>
      </c>
      <c r="I7133">
        <v>788.93</v>
      </c>
      <c r="J7133">
        <v>1.1940999999999999</v>
      </c>
      <c r="K7133">
        <v>942.06</v>
      </c>
      <c r="L7133">
        <v>1.7799999999999999E-3</v>
      </c>
      <c r="M7133">
        <v>5.87</v>
      </c>
      <c r="N7133" t="s">
        <v>1266</v>
      </c>
      <c r="O7133" t="s">
        <v>1274</v>
      </c>
    </row>
    <row r="7134" spans="1:15" x14ac:dyDescent="0.3">
      <c r="A7134" t="s">
        <v>15268</v>
      </c>
      <c r="B7134" s="2">
        <v>46255</v>
      </c>
      <c r="C7134" s="2" t="str">
        <f>TEXT(Table2[[#This Row],[Date]], "mmm")</f>
        <v>Aug</v>
      </c>
      <c r="D7134" t="s">
        <v>15269</v>
      </c>
      <c r="E7134" t="s">
        <v>676</v>
      </c>
      <c r="F7134" t="s">
        <v>1188</v>
      </c>
      <c r="G7134" t="s">
        <v>7</v>
      </c>
      <c r="H7134" t="s">
        <v>1265</v>
      </c>
      <c r="I7134">
        <v>2624.57</v>
      </c>
      <c r="J7134">
        <v>1.2078</v>
      </c>
      <c r="K7134">
        <v>3169.96</v>
      </c>
      <c r="L7134">
        <v>2.5469999999999998E-3</v>
      </c>
      <c r="M7134">
        <v>8.2200000000000006</v>
      </c>
      <c r="N7134" t="s">
        <v>1266</v>
      </c>
      <c r="O7134" t="s">
        <v>1286</v>
      </c>
    </row>
    <row r="7135" spans="1:15" x14ac:dyDescent="0.3">
      <c r="A7135" t="s">
        <v>15270</v>
      </c>
      <c r="B7135" s="2">
        <v>46077</v>
      </c>
      <c r="C7135" s="2" t="str">
        <f>TEXT(Table2[[#This Row],[Date]], "mmm")</f>
        <v>Feb</v>
      </c>
      <c r="D7135" t="s">
        <v>15271</v>
      </c>
      <c r="E7135" t="s">
        <v>96</v>
      </c>
      <c r="F7135" t="s">
        <v>756</v>
      </c>
      <c r="G7135" t="s">
        <v>7</v>
      </c>
      <c r="H7135" t="s">
        <v>1280</v>
      </c>
      <c r="I7135">
        <v>13269.45</v>
      </c>
      <c r="J7135">
        <v>0.94089999999999996</v>
      </c>
      <c r="K7135">
        <v>12485.23</v>
      </c>
      <c r="L7135">
        <v>4.0249999999999999E-3</v>
      </c>
      <c r="M7135">
        <v>12.05</v>
      </c>
      <c r="N7135" t="s">
        <v>1266</v>
      </c>
      <c r="O7135" t="s">
        <v>1267</v>
      </c>
    </row>
    <row r="7136" spans="1:15" x14ac:dyDescent="0.3">
      <c r="A7136" t="s">
        <v>15272</v>
      </c>
      <c r="B7136" s="2">
        <v>46230</v>
      </c>
      <c r="C7136" s="2" t="str">
        <f>TEXT(Table2[[#This Row],[Date]], "mmm")</f>
        <v>Jul</v>
      </c>
      <c r="D7136" t="s">
        <v>15273</v>
      </c>
      <c r="E7136" t="s">
        <v>206</v>
      </c>
      <c r="F7136" t="s">
        <v>528</v>
      </c>
      <c r="G7136" t="s">
        <v>7</v>
      </c>
      <c r="H7136" t="s">
        <v>1280</v>
      </c>
      <c r="I7136">
        <v>1711.14</v>
      </c>
      <c r="J7136">
        <v>1.1704000000000001</v>
      </c>
      <c r="K7136">
        <v>2002.72</v>
      </c>
      <c r="L7136">
        <v>1.668E-3</v>
      </c>
      <c r="M7136">
        <v>5.33</v>
      </c>
      <c r="N7136" t="s">
        <v>1266</v>
      </c>
      <c r="O7136" t="s">
        <v>1267</v>
      </c>
    </row>
    <row r="7137" spans="1:15" x14ac:dyDescent="0.3">
      <c r="A7137" t="s">
        <v>15274</v>
      </c>
      <c r="B7137" s="2">
        <v>46085</v>
      </c>
      <c r="C7137" s="2" t="str">
        <f>TEXT(Table2[[#This Row],[Date]], "mmm")</f>
        <v>Mar</v>
      </c>
      <c r="D7137" t="s">
        <v>15275</v>
      </c>
      <c r="E7137" t="s">
        <v>304</v>
      </c>
      <c r="F7137" t="s">
        <v>206</v>
      </c>
      <c r="G7137" t="s">
        <v>7</v>
      </c>
      <c r="H7137" t="s">
        <v>1280</v>
      </c>
      <c r="I7137">
        <v>1116.1300000000001</v>
      </c>
      <c r="J7137">
        <v>0.92169999999999996</v>
      </c>
      <c r="K7137">
        <v>1028.74</v>
      </c>
      <c r="L7137">
        <v>3.2669999999999999E-3</v>
      </c>
      <c r="M7137">
        <v>10.199999999999999</v>
      </c>
      <c r="N7137" t="s">
        <v>1266</v>
      </c>
      <c r="O7137" t="s">
        <v>1274</v>
      </c>
    </row>
    <row r="7138" spans="1:15" x14ac:dyDescent="0.3">
      <c r="A7138" t="s">
        <v>15276</v>
      </c>
      <c r="B7138" s="2">
        <v>46206</v>
      </c>
      <c r="C7138" s="2" t="str">
        <f>TEXT(Table2[[#This Row],[Date]], "mmm")</f>
        <v>Jul</v>
      </c>
      <c r="D7138" t="s">
        <v>15277</v>
      </c>
      <c r="E7138" t="s">
        <v>874</v>
      </c>
      <c r="F7138" t="s">
        <v>352</v>
      </c>
      <c r="G7138" t="s">
        <v>7</v>
      </c>
      <c r="H7138" t="s">
        <v>1265</v>
      </c>
      <c r="I7138">
        <v>214.47</v>
      </c>
      <c r="J7138">
        <v>1.1256999999999999</v>
      </c>
      <c r="K7138">
        <v>241.43</v>
      </c>
      <c r="L7138">
        <v>1.9380000000000001E-3</v>
      </c>
      <c r="M7138">
        <v>6.31</v>
      </c>
      <c r="N7138" t="s">
        <v>1266</v>
      </c>
      <c r="O7138" t="s">
        <v>1267</v>
      </c>
    </row>
    <row r="7139" spans="1:15" x14ac:dyDescent="0.3">
      <c r="A7139" t="s">
        <v>15278</v>
      </c>
      <c r="B7139" s="2">
        <v>46333</v>
      </c>
      <c r="C7139" s="2" t="str">
        <f>TEXT(Table2[[#This Row],[Date]], "mmm")</f>
        <v>Nov</v>
      </c>
      <c r="D7139" t="s">
        <v>15279</v>
      </c>
      <c r="E7139" t="s">
        <v>322</v>
      </c>
      <c r="F7139" t="s">
        <v>1082</v>
      </c>
      <c r="G7139" t="s">
        <v>7</v>
      </c>
      <c r="H7139" t="s">
        <v>1280</v>
      </c>
      <c r="I7139">
        <v>1514.37</v>
      </c>
      <c r="J7139">
        <v>1.3242</v>
      </c>
      <c r="K7139">
        <v>2005.33</v>
      </c>
      <c r="L7139">
        <v>3.3419999999999999E-3</v>
      </c>
      <c r="M7139">
        <v>11.39</v>
      </c>
      <c r="N7139" t="s">
        <v>1266</v>
      </c>
      <c r="O7139" t="s">
        <v>1267</v>
      </c>
    </row>
    <row r="7140" spans="1:15" x14ac:dyDescent="0.3">
      <c r="A7140" t="s">
        <v>15280</v>
      </c>
      <c r="B7140" s="2">
        <v>46303</v>
      </c>
      <c r="C7140" s="2" t="str">
        <f>TEXT(Table2[[#This Row],[Date]], "mmm")</f>
        <v>Oct</v>
      </c>
      <c r="D7140" t="s">
        <v>15281</v>
      </c>
      <c r="E7140" t="s">
        <v>716</v>
      </c>
      <c r="F7140" t="s">
        <v>814</v>
      </c>
      <c r="G7140" t="s">
        <v>7</v>
      </c>
      <c r="H7140" t="s">
        <v>1277</v>
      </c>
      <c r="I7140">
        <v>369.89</v>
      </c>
      <c r="J7140">
        <v>1.1335999999999999</v>
      </c>
      <c r="K7140">
        <v>419.31</v>
      </c>
      <c r="L7140">
        <v>2.1610000000000002E-3</v>
      </c>
      <c r="M7140">
        <v>6.61</v>
      </c>
      <c r="N7140" t="s">
        <v>1266</v>
      </c>
      <c r="O7140" t="s">
        <v>1270</v>
      </c>
    </row>
    <row r="7141" spans="1:15" x14ac:dyDescent="0.3">
      <c r="A7141" t="s">
        <v>15282</v>
      </c>
      <c r="B7141" s="2">
        <v>46048</v>
      </c>
      <c r="C7141" s="2" t="str">
        <f>TEXT(Table2[[#This Row],[Date]], "mmm")</f>
        <v>Jan</v>
      </c>
      <c r="D7141" t="s">
        <v>15283</v>
      </c>
      <c r="E7141" t="s">
        <v>1144</v>
      </c>
      <c r="F7141" t="s">
        <v>752</v>
      </c>
      <c r="G7141" t="s">
        <v>7</v>
      </c>
      <c r="H7141" t="s">
        <v>1280</v>
      </c>
      <c r="I7141">
        <v>1106.47</v>
      </c>
      <c r="J7141">
        <v>0.84550000000000003</v>
      </c>
      <c r="K7141">
        <v>935.52</v>
      </c>
      <c r="L7141">
        <v>1.2999999999999999E-3</v>
      </c>
      <c r="M7141">
        <v>4.08</v>
      </c>
      <c r="N7141" t="s">
        <v>1266</v>
      </c>
      <c r="O7141" t="s">
        <v>1274</v>
      </c>
    </row>
    <row r="7142" spans="1:15" x14ac:dyDescent="0.3">
      <c r="A7142" t="s">
        <v>15284</v>
      </c>
      <c r="B7142" s="2">
        <v>46199</v>
      </c>
      <c r="C7142" s="2" t="str">
        <f>TEXT(Table2[[#This Row],[Date]], "mmm")</f>
        <v>Jun</v>
      </c>
      <c r="D7142" t="s">
        <v>15285</v>
      </c>
      <c r="E7142" t="s">
        <v>824</v>
      </c>
      <c r="F7142" t="s">
        <v>450</v>
      </c>
      <c r="G7142" t="s">
        <v>7</v>
      </c>
      <c r="H7142" t="s">
        <v>1265</v>
      </c>
      <c r="I7142">
        <v>375.47</v>
      </c>
      <c r="J7142">
        <v>1.1866000000000001</v>
      </c>
      <c r="K7142">
        <v>445.53</v>
      </c>
      <c r="L7142">
        <v>5.7600000000000001E-4</v>
      </c>
      <c r="M7142">
        <v>1.89</v>
      </c>
      <c r="N7142" t="s">
        <v>1266</v>
      </c>
      <c r="O7142" t="s">
        <v>1267</v>
      </c>
    </row>
    <row r="7143" spans="1:15" x14ac:dyDescent="0.3">
      <c r="A7143" t="s">
        <v>15286</v>
      </c>
      <c r="B7143" s="2">
        <v>46085</v>
      </c>
      <c r="C7143" s="2" t="str">
        <f>TEXT(Table2[[#This Row],[Date]], "mmm")</f>
        <v>Mar</v>
      </c>
      <c r="D7143" t="s">
        <v>15287</v>
      </c>
      <c r="E7143" t="s">
        <v>1190</v>
      </c>
      <c r="F7143" t="s">
        <v>314</v>
      </c>
      <c r="G7143" t="s">
        <v>7</v>
      </c>
      <c r="H7143" t="s">
        <v>1280</v>
      </c>
      <c r="I7143">
        <v>350.61</v>
      </c>
      <c r="J7143">
        <v>0.92169999999999996</v>
      </c>
      <c r="K7143">
        <v>323.16000000000003</v>
      </c>
      <c r="L7143">
        <v>1.6479999999999999E-3</v>
      </c>
      <c r="M7143">
        <v>5.0999999999999996</v>
      </c>
      <c r="N7143" t="s">
        <v>1266</v>
      </c>
      <c r="O7143" t="s">
        <v>1286</v>
      </c>
    </row>
    <row r="7144" spans="1:15" x14ac:dyDescent="0.3">
      <c r="A7144" t="s">
        <v>15288</v>
      </c>
      <c r="B7144" s="2">
        <v>46095</v>
      </c>
      <c r="C7144" s="2" t="str">
        <f>TEXT(Table2[[#This Row],[Date]], "mmm")</f>
        <v>Mar</v>
      </c>
      <c r="D7144" t="s">
        <v>15289</v>
      </c>
      <c r="E7144" t="s">
        <v>508</v>
      </c>
      <c r="F7144" t="s">
        <v>386</v>
      </c>
      <c r="G7144" t="s">
        <v>7</v>
      </c>
      <c r="H7144" t="s">
        <v>1273</v>
      </c>
      <c r="I7144">
        <v>2155.54</v>
      </c>
      <c r="J7144">
        <v>0.90049999999999997</v>
      </c>
      <c r="K7144">
        <v>1941.06</v>
      </c>
      <c r="L7144">
        <v>2.3050000000000002E-3</v>
      </c>
      <c r="M7144">
        <v>7.44</v>
      </c>
      <c r="N7144" t="s">
        <v>1266</v>
      </c>
      <c r="O7144" t="s">
        <v>1286</v>
      </c>
    </row>
    <row r="7145" spans="1:15" x14ac:dyDescent="0.3">
      <c r="A7145" t="s">
        <v>15290</v>
      </c>
      <c r="B7145" s="2">
        <v>46357</v>
      </c>
      <c r="C7145" s="2" t="str">
        <f>TEXT(Table2[[#This Row],[Date]], "mmm")</f>
        <v>Dec</v>
      </c>
      <c r="D7145" t="s">
        <v>15291</v>
      </c>
      <c r="E7145" t="s">
        <v>890</v>
      </c>
      <c r="F7145" t="s">
        <v>830</v>
      </c>
      <c r="G7145" t="s">
        <v>7</v>
      </c>
      <c r="H7145" t="s">
        <v>1277</v>
      </c>
      <c r="I7145">
        <v>9448.91</v>
      </c>
      <c r="J7145">
        <v>1.4207000000000001</v>
      </c>
      <c r="K7145">
        <v>13424.07</v>
      </c>
      <c r="L7145">
        <v>3.3960000000000001E-3</v>
      </c>
      <c r="M7145">
        <v>10.62</v>
      </c>
      <c r="N7145" t="s">
        <v>1266</v>
      </c>
      <c r="O7145" t="s">
        <v>1267</v>
      </c>
    </row>
    <row r="7146" spans="1:15" x14ac:dyDescent="0.3">
      <c r="A7146" t="s">
        <v>15292</v>
      </c>
      <c r="B7146" s="2">
        <v>46189</v>
      </c>
      <c r="C7146" s="2" t="str">
        <f>TEXT(Table2[[#This Row],[Date]], "mmm")</f>
        <v>Jun</v>
      </c>
      <c r="D7146" t="s">
        <v>15293</v>
      </c>
      <c r="E7146" t="s">
        <v>296</v>
      </c>
      <c r="F7146" t="s">
        <v>818</v>
      </c>
      <c r="G7146" t="s">
        <v>7</v>
      </c>
      <c r="H7146" t="s">
        <v>1280</v>
      </c>
      <c r="I7146">
        <v>525.95000000000005</v>
      </c>
      <c r="J7146">
        <v>1.0984</v>
      </c>
      <c r="K7146">
        <v>577.70000000000005</v>
      </c>
      <c r="L7146">
        <v>1.0430000000000001E-3</v>
      </c>
      <c r="M7146">
        <v>3.51</v>
      </c>
      <c r="N7146" t="s">
        <v>1266</v>
      </c>
      <c r="O7146" t="s">
        <v>1267</v>
      </c>
    </row>
    <row r="7147" spans="1:15" x14ac:dyDescent="0.3">
      <c r="A7147" t="s">
        <v>15294</v>
      </c>
      <c r="B7147" s="2">
        <v>46247</v>
      </c>
      <c r="C7147" s="2" t="str">
        <f>TEXT(Table2[[#This Row],[Date]], "mmm")</f>
        <v>Aug</v>
      </c>
      <c r="D7147" t="s">
        <v>15295</v>
      </c>
      <c r="E7147" t="s">
        <v>224</v>
      </c>
      <c r="F7147" t="s">
        <v>244</v>
      </c>
      <c r="G7147" t="s">
        <v>7</v>
      </c>
      <c r="H7147" t="s">
        <v>1277</v>
      </c>
      <c r="I7147">
        <v>340.8</v>
      </c>
      <c r="J7147">
        <v>1.1832</v>
      </c>
      <c r="K7147">
        <v>403.23</v>
      </c>
      <c r="L7147">
        <v>1.449E-3</v>
      </c>
      <c r="M7147">
        <v>4.76</v>
      </c>
      <c r="N7147" t="s">
        <v>1266</v>
      </c>
      <c r="O7147" t="s">
        <v>1274</v>
      </c>
    </row>
    <row r="7148" spans="1:15" x14ac:dyDescent="0.3">
      <c r="A7148" t="s">
        <v>15296</v>
      </c>
      <c r="B7148" s="2">
        <v>46087</v>
      </c>
      <c r="C7148" s="2" t="str">
        <f>TEXT(Table2[[#This Row],[Date]], "mmm")</f>
        <v>Mar</v>
      </c>
      <c r="D7148" t="s">
        <v>15297</v>
      </c>
      <c r="E7148" t="s">
        <v>330</v>
      </c>
      <c r="F7148" t="s">
        <v>802</v>
      </c>
      <c r="G7148" t="s">
        <v>7</v>
      </c>
      <c r="H7148" t="s">
        <v>1280</v>
      </c>
      <c r="I7148">
        <v>15343.85</v>
      </c>
      <c r="J7148">
        <v>0.9143</v>
      </c>
      <c r="K7148">
        <v>14028.88</v>
      </c>
      <c r="L7148">
        <v>1.1039999999999999E-3</v>
      </c>
      <c r="M7148">
        <v>3.45</v>
      </c>
      <c r="N7148" t="s">
        <v>1266</v>
      </c>
      <c r="O7148" t="s">
        <v>1267</v>
      </c>
    </row>
    <row r="7149" spans="1:15" x14ac:dyDescent="0.3">
      <c r="A7149" t="s">
        <v>15298</v>
      </c>
      <c r="B7149" s="2">
        <v>46091</v>
      </c>
      <c r="C7149" s="2" t="str">
        <f>TEXT(Table2[[#This Row],[Date]], "mmm")</f>
        <v>Mar</v>
      </c>
      <c r="D7149" t="s">
        <v>15299</v>
      </c>
      <c r="E7149" t="s">
        <v>148</v>
      </c>
      <c r="F7149" t="s">
        <v>728</v>
      </c>
      <c r="G7149" t="s">
        <v>7</v>
      </c>
      <c r="H7149" t="s">
        <v>1277</v>
      </c>
      <c r="I7149">
        <v>594.64</v>
      </c>
      <c r="J7149">
        <v>0.95620000000000005</v>
      </c>
      <c r="K7149">
        <v>568.59</v>
      </c>
      <c r="L7149">
        <v>9.0899999999999998E-4</v>
      </c>
      <c r="M7149">
        <v>2.88</v>
      </c>
      <c r="N7149" t="s">
        <v>1266</v>
      </c>
      <c r="O7149" t="s">
        <v>1274</v>
      </c>
    </row>
    <row r="7150" spans="1:15" x14ac:dyDescent="0.3">
      <c r="A7150" t="s">
        <v>15300</v>
      </c>
      <c r="B7150" s="2">
        <v>46031</v>
      </c>
      <c r="C7150" s="2" t="str">
        <f>TEXT(Table2[[#This Row],[Date]], "mmm")</f>
        <v>Jan</v>
      </c>
      <c r="D7150" t="s">
        <v>15301</v>
      </c>
      <c r="E7150" t="s">
        <v>1182</v>
      </c>
      <c r="F7150" t="s">
        <v>1110</v>
      </c>
      <c r="G7150" t="s">
        <v>7</v>
      </c>
      <c r="H7150" t="s">
        <v>1265</v>
      </c>
      <c r="I7150">
        <v>909.82</v>
      </c>
      <c r="J7150">
        <v>0.78580000000000005</v>
      </c>
      <c r="K7150">
        <v>714.94</v>
      </c>
      <c r="L7150">
        <v>4.0220000000000004E-3</v>
      </c>
      <c r="M7150">
        <v>11.95</v>
      </c>
      <c r="N7150" t="s">
        <v>1266</v>
      </c>
      <c r="O7150" t="s">
        <v>1270</v>
      </c>
    </row>
    <row r="7151" spans="1:15" x14ac:dyDescent="0.3">
      <c r="A7151" t="s">
        <v>15302</v>
      </c>
      <c r="B7151" s="2">
        <v>46258</v>
      </c>
      <c r="C7151" s="2" t="str">
        <f>TEXT(Table2[[#This Row],[Date]], "mmm")</f>
        <v>Aug</v>
      </c>
      <c r="D7151" t="s">
        <v>15303</v>
      </c>
      <c r="E7151" t="s">
        <v>858</v>
      </c>
      <c r="F7151" t="s">
        <v>312</v>
      </c>
      <c r="G7151" t="s">
        <v>7</v>
      </c>
      <c r="H7151" t="s">
        <v>1280</v>
      </c>
      <c r="I7151">
        <v>965.78</v>
      </c>
      <c r="J7151">
        <v>1.2229000000000001</v>
      </c>
      <c r="K7151">
        <v>1181.05</v>
      </c>
      <c r="L7151">
        <v>2.4090000000000001E-3</v>
      </c>
      <c r="M7151">
        <v>7.66</v>
      </c>
      <c r="N7151" t="s">
        <v>1266</v>
      </c>
      <c r="O7151" t="s">
        <v>1267</v>
      </c>
    </row>
    <row r="7152" spans="1:15" x14ac:dyDescent="0.3">
      <c r="A7152" t="s">
        <v>15304</v>
      </c>
      <c r="B7152" s="2">
        <v>46220</v>
      </c>
      <c r="C7152" s="2" t="str">
        <f>TEXT(Table2[[#This Row],[Date]], "mmm")</f>
        <v>Jul</v>
      </c>
      <c r="D7152" t="s">
        <v>15305</v>
      </c>
      <c r="E7152" t="s">
        <v>722</v>
      </c>
      <c r="F7152" t="s">
        <v>468</v>
      </c>
      <c r="G7152" t="s">
        <v>7</v>
      </c>
      <c r="H7152" t="s">
        <v>1265</v>
      </c>
      <c r="I7152">
        <v>1989.08</v>
      </c>
      <c r="J7152">
        <v>1.1779999999999999</v>
      </c>
      <c r="K7152">
        <v>2343.14</v>
      </c>
      <c r="L7152">
        <v>5.9550000000000002E-3</v>
      </c>
      <c r="M7152">
        <v>18.100000000000001</v>
      </c>
      <c r="N7152" t="s">
        <v>1266</v>
      </c>
      <c r="O7152" t="s">
        <v>1286</v>
      </c>
    </row>
    <row r="7153" spans="1:15" x14ac:dyDescent="0.3">
      <c r="A7153" t="s">
        <v>15306</v>
      </c>
      <c r="B7153" s="2">
        <v>46195</v>
      </c>
      <c r="C7153" s="2" t="str">
        <f>TEXT(Table2[[#This Row],[Date]], "mmm")</f>
        <v>Jun</v>
      </c>
      <c r="D7153" t="s">
        <v>15307</v>
      </c>
      <c r="E7153" t="s">
        <v>780</v>
      </c>
      <c r="F7153" t="s">
        <v>45</v>
      </c>
      <c r="G7153" t="s">
        <v>7</v>
      </c>
      <c r="H7153" t="s">
        <v>1280</v>
      </c>
      <c r="I7153">
        <v>340.24</v>
      </c>
      <c r="J7153">
        <v>1.0788</v>
      </c>
      <c r="K7153">
        <v>367.05</v>
      </c>
      <c r="L7153">
        <v>1.474E-3</v>
      </c>
      <c r="M7153">
        <v>4.7699999999999996</v>
      </c>
      <c r="N7153" t="s">
        <v>1266</v>
      </c>
      <c r="O7153" t="s">
        <v>1270</v>
      </c>
    </row>
    <row r="7154" spans="1:15" x14ac:dyDescent="0.3">
      <c r="A7154" t="s">
        <v>15308</v>
      </c>
      <c r="B7154" s="2">
        <v>46304</v>
      </c>
      <c r="C7154" s="2" t="str">
        <f>TEXT(Table2[[#This Row],[Date]], "mmm")</f>
        <v>Oct</v>
      </c>
      <c r="D7154" t="s">
        <v>15309</v>
      </c>
      <c r="E7154" t="s">
        <v>564</v>
      </c>
      <c r="F7154" t="s">
        <v>802</v>
      </c>
      <c r="G7154" t="s">
        <v>7</v>
      </c>
      <c r="H7154" t="s">
        <v>1277</v>
      </c>
      <c r="I7154">
        <v>843.02</v>
      </c>
      <c r="J7154">
        <v>1.1202000000000001</v>
      </c>
      <c r="K7154">
        <v>944.35</v>
      </c>
      <c r="L7154">
        <v>3.2690000000000002E-3</v>
      </c>
      <c r="M7154">
        <v>10.74</v>
      </c>
      <c r="N7154" t="s">
        <v>1266</v>
      </c>
      <c r="O7154" t="s">
        <v>1286</v>
      </c>
    </row>
    <row r="7155" spans="1:15" x14ac:dyDescent="0.3">
      <c r="A7155" t="s">
        <v>15310</v>
      </c>
      <c r="B7155" s="2">
        <v>46050</v>
      </c>
      <c r="C7155" s="2" t="str">
        <f>TEXT(Table2[[#This Row],[Date]], "mmm")</f>
        <v>Jan</v>
      </c>
      <c r="D7155" t="s">
        <v>15311</v>
      </c>
      <c r="E7155" t="s">
        <v>824</v>
      </c>
      <c r="F7155" t="s">
        <v>154</v>
      </c>
      <c r="G7155" t="s">
        <v>7</v>
      </c>
      <c r="H7155" t="s">
        <v>1277</v>
      </c>
      <c r="I7155">
        <v>1736.57</v>
      </c>
      <c r="J7155">
        <v>0.89270000000000005</v>
      </c>
      <c r="K7155">
        <v>1550.24</v>
      </c>
      <c r="L7155">
        <v>1.057E-3</v>
      </c>
      <c r="M7155">
        <v>3.38</v>
      </c>
      <c r="N7155" t="s">
        <v>1266</v>
      </c>
      <c r="O7155" t="s">
        <v>1286</v>
      </c>
    </row>
    <row r="7156" spans="1:15" x14ac:dyDescent="0.3">
      <c r="A7156" t="s">
        <v>15312</v>
      </c>
      <c r="B7156" s="2">
        <v>46318</v>
      </c>
      <c r="C7156" s="2" t="str">
        <f>TEXT(Table2[[#This Row],[Date]], "mmm")</f>
        <v>Oct</v>
      </c>
      <c r="D7156" t="s">
        <v>15313</v>
      </c>
      <c r="E7156" t="s">
        <v>136</v>
      </c>
      <c r="F7156" t="s">
        <v>1044</v>
      </c>
      <c r="G7156" t="s">
        <v>7</v>
      </c>
      <c r="H7156" t="s">
        <v>1277</v>
      </c>
      <c r="I7156">
        <v>1131.54</v>
      </c>
      <c r="J7156">
        <v>1.3584000000000001</v>
      </c>
      <c r="K7156">
        <v>1537.08</v>
      </c>
      <c r="L7156">
        <v>4.0220000000000004E-3</v>
      </c>
      <c r="M7156">
        <v>13.1</v>
      </c>
      <c r="N7156" t="s">
        <v>1266</v>
      </c>
      <c r="O7156" t="s">
        <v>1267</v>
      </c>
    </row>
    <row r="7157" spans="1:15" x14ac:dyDescent="0.3">
      <c r="A7157" t="s">
        <v>15314</v>
      </c>
      <c r="B7157" s="2">
        <v>46156</v>
      </c>
      <c r="C7157" s="2" t="str">
        <f>TEXT(Table2[[#This Row],[Date]], "mmm")</f>
        <v>May</v>
      </c>
      <c r="D7157" t="s">
        <v>15315</v>
      </c>
      <c r="E7157" t="s">
        <v>586</v>
      </c>
      <c r="F7157" t="s">
        <v>444</v>
      </c>
      <c r="G7157" t="s">
        <v>7</v>
      </c>
      <c r="H7157" t="s">
        <v>1273</v>
      </c>
      <c r="I7157">
        <v>923.58</v>
      </c>
      <c r="J7157">
        <v>0.98939999999999995</v>
      </c>
      <c r="K7157">
        <v>913.79</v>
      </c>
      <c r="L7157">
        <v>1.2260000000000001E-3</v>
      </c>
      <c r="M7157">
        <v>3.98</v>
      </c>
      <c r="N7157" t="s">
        <v>1266</v>
      </c>
      <c r="O7157" t="s">
        <v>1270</v>
      </c>
    </row>
    <row r="7158" spans="1:15" x14ac:dyDescent="0.3">
      <c r="A7158" t="s">
        <v>15316</v>
      </c>
      <c r="B7158" s="2">
        <v>46049</v>
      </c>
      <c r="C7158" s="2" t="str">
        <f>TEXT(Table2[[#This Row],[Date]], "mmm")</f>
        <v>Jan</v>
      </c>
      <c r="D7158" t="s">
        <v>15317</v>
      </c>
      <c r="E7158" t="s">
        <v>670</v>
      </c>
      <c r="F7158" t="s">
        <v>930</v>
      </c>
      <c r="G7158" t="s">
        <v>7</v>
      </c>
      <c r="H7158" t="s">
        <v>1277</v>
      </c>
      <c r="I7158">
        <v>307.83999999999997</v>
      </c>
      <c r="J7158">
        <v>0.78879999999999995</v>
      </c>
      <c r="K7158">
        <v>242.82</v>
      </c>
      <c r="L7158">
        <v>1.6900000000000001E-3</v>
      </c>
      <c r="M7158">
        <v>5.66</v>
      </c>
      <c r="N7158" t="s">
        <v>1266</v>
      </c>
      <c r="O7158" t="s">
        <v>1274</v>
      </c>
    </row>
    <row r="7159" spans="1:15" x14ac:dyDescent="0.3">
      <c r="A7159" t="s">
        <v>15318</v>
      </c>
      <c r="B7159" s="2">
        <v>46060</v>
      </c>
      <c r="C7159" s="2" t="str">
        <f>TEXT(Table2[[#This Row],[Date]], "mmm")</f>
        <v>Feb</v>
      </c>
      <c r="D7159" t="s">
        <v>15319</v>
      </c>
      <c r="E7159" t="s">
        <v>604</v>
      </c>
      <c r="F7159" t="s">
        <v>408</v>
      </c>
      <c r="G7159" t="s">
        <v>7</v>
      </c>
      <c r="H7159" t="s">
        <v>1265</v>
      </c>
      <c r="I7159">
        <v>1989.24</v>
      </c>
      <c r="J7159">
        <v>0.88360000000000005</v>
      </c>
      <c r="K7159">
        <v>1757.69</v>
      </c>
      <c r="L7159">
        <v>2.081E-3</v>
      </c>
      <c r="M7159">
        <v>5.81</v>
      </c>
      <c r="N7159" t="s">
        <v>1266</v>
      </c>
      <c r="O7159" t="s">
        <v>1267</v>
      </c>
    </row>
    <row r="7160" spans="1:15" x14ac:dyDescent="0.3">
      <c r="A7160" t="s">
        <v>15320</v>
      </c>
      <c r="B7160" s="2">
        <v>46218</v>
      </c>
      <c r="C7160" s="2" t="str">
        <f>TEXT(Table2[[#This Row],[Date]], "mmm")</f>
        <v>Jul</v>
      </c>
      <c r="D7160" t="s">
        <v>15321</v>
      </c>
      <c r="E7160" t="s">
        <v>998</v>
      </c>
      <c r="F7160" t="s">
        <v>530</v>
      </c>
      <c r="G7160" t="s">
        <v>7</v>
      </c>
      <c r="H7160" t="s">
        <v>1273</v>
      </c>
      <c r="I7160">
        <v>1571.75</v>
      </c>
      <c r="J7160">
        <v>1.1258999999999999</v>
      </c>
      <c r="K7160">
        <v>1769.63</v>
      </c>
      <c r="L7160">
        <v>3.0699999999999998E-3</v>
      </c>
      <c r="M7160">
        <v>10.220000000000001</v>
      </c>
      <c r="N7160" t="s">
        <v>1266</v>
      </c>
      <c r="O7160" t="s">
        <v>1267</v>
      </c>
    </row>
    <row r="7161" spans="1:15" x14ac:dyDescent="0.3">
      <c r="A7161" t="s">
        <v>15322</v>
      </c>
      <c r="B7161" s="2">
        <v>46225</v>
      </c>
      <c r="C7161" s="2" t="str">
        <f>TEXT(Table2[[#This Row],[Date]], "mmm")</f>
        <v>Jul</v>
      </c>
      <c r="D7161" t="s">
        <v>15323</v>
      </c>
      <c r="E7161" t="s">
        <v>1182</v>
      </c>
      <c r="F7161" t="s">
        <v>688</v>
      </c>
      <c r="G7161" t="s">
        <v>7</v>
      </c>
      <c r="H7161" t="s">
        <v>1273</v>
      </c>
      <c r="I7161">
        <v>10899.44</v>
      </c>
      <c r="J7161">
        <v>1.147</v>
      </c>
      <c r="K7161">
        <v>12501.66</v>
      </c>
      <c r="L7161">
        <v>3.3059999999999999E-3</v>
      </c>
      <c r="M7161">
        <v>11.51</v>
      </c>
      <c r="N7161" t="s">
        <v>1266</v>
      </c>
      <c r="O7161" t="s">
        <v>1274</v>
      </c>
    </row>
    <row r="7162" spans="1:15" x14ac:dyDescent="0.3">
      <c r="A7162" t="s">
        <v>15324</v>
      </c>
      <c r="B7162" s="2">
        <v>46107</v>
      </c>
      <c r="C7162" s="2" t="str">
        <f>TEXT(Table2[[#This Row],[Date]], "mmm")</f>
        <v>Mar</v>
      </c>
      <c r="D7162" t="s">
        <v>15325</v>
      </c>
      <c r="E7162" t="s">
        <v>338</v>
      </c>
      <c r="F7162" t="s">
        <v>1050</v>
      </c>
      <c r="G7162" t="s">
        <v>7</v>
      </c>
      <c r="H7162" t="s">
        <v>1277</v>
      </c>
      <c r="I7162">
        <v>976.96</v>
      </c>
      <c r="J7162">
        <v>1.0461</v>
      </c>
      <c r="K7162">
        <v>1022</v>
      </c>
      <c r="L7162">
        <v>3.1410000000000001E-3</v>
      </c>
      <c r="M7162">
        <v>10.37</v>
      </c>
      <c r="N7162" t="s">
        <v>1266</v>
      </c>
      <c r="O7162" t="s">
        <v>1274</v>
      </c>
    </row>
    <row r="7163" spans="1:15" x14ac:dyDescent="0.3">
      <c r="A7163" t="s">
        <v>15326</v>
      </c>
      <c r="B7163" s="2">
        <v>46342</v>
      </c>
      <c r="C7163" s="2" t="str">
        <f>TEXT(Table2[[#This Row],[Date]], "mmm")</f>
        <v>Nov</v>
      </c>
      <c r="D7163" t="s">
        <v>15327</v>
      </c>
      <c r="E7163" t="s">
        <v>518</v>
      </c>
      <c r="F7163" t="s">
        <v>90</v>
      </c>
      <c r="G7163" t="s">
        <v>7</v>
      </c>
      <c r="H7163" t="s">
        <v>1289</v>
      </c>
      <c r="I7163">
        <v>3317.57</v>
      </c>
      <c r="J7163">
        <v>1.3433999999999999</v>
      </c>
      <c r="K7163">
        <v>4456.82</v>
      </c>
      <c r="L7163">
        <v>3.052E-3</v>
      </c>
      <c r="M7163">
        <v>9.1999999999999993</v>
      </c>
      <c r="N7163" t="s">
        <v>1266</v>
      </c>
      <c r="O7163" t="s">
        <v>1270</v>
      </c>
    </row>
    <row r="7164" spans="1:15" x14ac:dyDescent="0.3">
      <c r="A7164" t="s">
        <v>15328</v>
      </c>
      <c r="B7164" s="2">
        <v>46052</v>
      </c>
      <c r="C7164" s="2" t="str">
        <f>TEXT(Table2[[#This Row],[Date]], "mmm")</f>
        <v>Jan</v>
      </c>
      <c r="D7164" t="s">
        <v>15329</v>
      </c>
      <c r="E7164" t="s">
        <v>320</v>
      </c>
      <c r="F7164" t="s">
        <v>1236</v>
      </c>
      <c r="G7164" t="s">
        <v>7</v>
      </c>
      <c r="H7164" t="s">
        <v>1289</v>
      </c>
      <c r="I7164">
        <v>4094.93</v>
      </c>
      <c r="J7164">
        <v>0.84799999999999998</v>
      </c>
      <c r="K7164">
        <v>3472.5</v>
      </c>
      <c r="L7164">
        <v>3.1129999999999999E-3</v>
      </c>
      <c r="M7164">
        <v>10.56</v>
      </c>
      <c r="N7164" t="s">
        <v>1266</v>
      </c>
      <c r="O7164" t="s">
        <v>1274</v>
      </c>
    </row>
    <row r="7165" spans="1:15" x14ac:dyDescent="0.3">
      <c r="A7165" t="s">
        <v>15330</v>
      </c>
      <c r="B7165" s="2">
        <v>46121</v>
      </c>
      <c r="C7165" s="2" t="str">
        <f>TEXT(Table2[[#This Row],[Date]], "mmm")</f>
        <v>Apr</v>
      </c>
      <c r="D7165" t="s">
        <v>15331</v>
      </c>
      <c r="E7165" t="s">
        <v>938</v>
      </c>
      <c r="F7165" t="s">
        <v>408</v>
      </c>
      <c r="G7165" t="s">
        <v>7</v>
      </c>
      <c r="H7165" t="s">
        <v>1280</v>
      </c>
      <c r="I7165">
        <v>1813.3</v>
      </c>
      <c r="J7165">
        <v>1.2484</v>
      </c>
      <c r="K7165">
        <v>2263.7199999999998</v>
      </c>
      <c r="L7165">
        <v>1.9940000000000001E-3</v>
      </c>
      <c r="M7165">
        <v>6.27</v>
      </c>
      <c r="N7165" t="s">
        <v>1266</v>
      </c>
      <c r="O7165" t="s">
        <v>1267</v>
      </c>
    </row>
    <row r="7166" spans="1:15" x14ac:dyDescent="0.3">
      <c r="A7166" t="s">
        <v>15332</v>
      </c>
      <c r="B7166" s="2">
        <v>46212</v>
      </c>
      <c r="C7166" s="2" t="str">
        <f>TEXT(Table2[[#This Row],[Date]], "mmm")</f>
        <v>Jul</v>
      </c>
      <c r="D7166" t="s">
        <v>15333</v>
      </c>
      <c r="E7166" t="s">
        <v>754</v>
      </c>
      <c r="F7166" t="s">
        <v>398</v>
      </c>
      <c r="G7166" t="s">
        <v>7</v>
      </c>
      <c r="H7166" t="s">
        <v>1280</v>
      </c>
      <c r="I7166">
        <v>441.05</v>
      </c>
      <c r="J7166">
        <v>1.1518999999999999</v>
      </c>
      <c r="K7166">
        <v>508.05</v>
      </c>
      <c r="L7166">
        <v>3.1510000000000002E-3</v>
      </c>
      <c r="M7166">
        <v>9.92</v>
      </c>
      <c r="N7166" t="s">
        <v>1266</v>
      </c>
      <c r="O7166" t="s">
        <v>1270</v>
      </c>
    </row>
    <row r="7167" spans="1:15" x14ac:dyDescent="0.3">
      <c r="A7167" t="s">
        <v>15334</v>
      </c>
      <c r="B7167" s="2">
        <v>46034</v>
      </c>
      <c r="C7167" s="2" t="str">
        <f>TEXT(Table2[[#This Row],[Date]], "mmm")</f>
        <v>Jan</v>
      </c>
      <c r="D7167" t="s">
        <v>15335</v>
      </c>
      <c r="E7167" t="s">
        <v>836</v>
      </c>
      <c r="F7167" t="s">
        <v>444</v>
      </c>
      <c r="G7167" t="s">
        <v>7</v>
      </c>
      <c r="H7167" t="s">
        <v>1265</v>
      </c>
      <c r="I7167">
        <v>2930.26</v>
      </c>
      <c r="J7167">
        <v>0.77829999999999999</v>
      </c>
      <c r="K7167">
        <v>2280.62</v>
      </c>
      <c r="L7167">
        <v>1.756E-3</v>
      </c>
      <c r="M7167">
        <v>5.77</v>
      </c>
      <c r="N7167" t="s">
        <v>1266</v>
      </c>
      <c r="O7167" t="s">
        <v>1274</v>
      </c>
    </row>
    <row r="7168" spans="1:15" x14ac:dyDescent="0.3">
      <c r="A7168" t="s">
        <v>15336</v>
      </c>
      <c r="B7168" s="2">
        <v>46113</v>
      </c>
      <c r="C7168" s="2" t="str">
        <f>TEXT(Table2[[#This Row],[Date]], "mmm")</f>
        <v>Apr</v>
      </c>
      <c r="D7168" t="s">
        <v>15337</v>
      </c>
      <c r="E7168" t="s">
        <v>598</v>
      </c>
      <c r="F7168" t="s">
        <v>1124</v>
      </c>
      <c r="G7168" t="s">
        <v>7</v>
      </c>
      <c r="H7168" t="s">
        <v>1289</v>
      </c>
      <c r="I7168">
        <v>4795.05</v>
      </c>
      <c r="J7168">
        <v>1.0329999999999999</v>
      </c>
      <c r="K7168">
        <v>4953.29</v>
      </c>
      <c r="L7168">
        <v>1.8860000000000001E-3</v>
      </c>
      <c r="M7168">
        <v>6.13</v>
      </c>
      <c r="N7168" t="s">
        <v>1266</v>
      </c>
      <c r="O7168" t="s">
        <v>1286</v>
      </c>
    </row>
    <row r="7169" spans="1:15" x14ac:dyDescent="0.3">
      <c r="A7169" t="s">
        <v>15338</v>
      </c>
      <c r="B7169" s="2">
        <v>46052</v>
      </c>
      <c r="C7169" s="2" t="str">
        <f>TEXT(Table2[[#This Row],[Date]], "mmm")</f>
        <v>Jan</v>
      </c>
      <c r="D7169" t="s">
        <v>15339</v>
      </c>
      <c r="E7169" t="s">
        <v>816</v>
      </c>
      <c r="F7169" t="s">
        <v>956</v>
      </c>
      <c r="G7169" t="s">
        <v>7</v>
      </c>
      <c r="H7169" t="s">
        <v>1280</v>
      </c>
      <c r="I7169">
        <v>538.04999999999995</v>
      </c>
      <c r="J7169">
        <v>0.84799999999999998</v>
      </c>
      <c r="K7169">
        <v>456.27</v>
      </c>
      <c r="L7169">
        <v>1.9369999999999999E-3</v>
      </c>
      <c r="M7169">
        <v>6.53</v>
      </c>
      <c r="N7169" t="s">
        <v>1266</v>
      </c>
      <c r="O7169" t="s">
        <v>1286</v>
      </c>
    </row>
    <row r="7170" spans="1:15" x14ac:dyDescent="0.3">
      <c r="A7170" t="s">
        <v>15340</v>
      </c>
      <c r="B7170" s="2">
        <v>46235</v>
      </c>
      <c r="C7170" s="2" t="str">
        <f>TEXT(Table2[[#This Row],[Date]], "mmm")</f>
        <v>Aug</v>
      </c>
      <c r="D7170" t="s">
        <v>13023</v>
      </c>
      <c r="E7170" t="s">
        <v>694</v>
      </c>
      <c r="F7170" t="s">
        <v>246</v>
      </c>
      <c r="G7170" t="s">
        <v>7</v>
      </c>
      <c r="H7170" t="s">
        <v>1277</v>
      </c>
      <c r="I7170">
        <v>648.44000000000005</v>
      </c>
      <c r="J7170">
        <v>1.2010000000000001</v>
      </c>
      <c r="K7170">
        <v>778.78</v>
      </c>
      <c r="L7170">
        <v>1.405E-3</v>
      </c>
      <c r="M7170">
        <v>4.12</v>
      </c>
      <c r="N7170" t="s">
        <v>1266</v>
      </c>
      <c r="O7170" t="s">
        <v>1274</v>
      </c>
    </row>
    <row r="7171" spans="1:15" x14ac:dyDescent="0.3">
      <c r="A7171" t="s">
        <v>15341</v>
      </c>
      <c r="B7171" s="2">
        <v>46060</v>
      </c>
      <c r="C7171" s="2" t="str">
        <f>TEXT(Table2[[#This Row],[Date]], "mmm")</f>
        <v>Feb</v>
      </c>
      <c r="D7171" t="s">
        <v>15342</v>
      </c>
      <c r="E7171" t="s">
        <v>414</v>
      </c>
      <c r="F7171" t="s">
        <v>902</v>
      </c>
      <c r="G7171" t="s">
        <v>7</v>
      </c>
      <c r="H7171" t="s">
        <v>1273</v>
      </c>
      <c r="I7171">
        <v>3126.15</v>
      </c>
      <c r="J7171">
        <v>0.88360000000000005</v>
      </c>
      <c r="K7171">
        <v>2762.27</v>
      </c>
      <c r="L7171">
        <v>3.1250000000000002E-3</v>
      </c>
      <c r="M7171">
        <v>9.81</v>
      </c>
      <c r="N7171" t="s">
        <v>1266</v>
      </c>
      <c r="O7171" t="s">
        <v>1274</v>
      </c>
    </row>
    <row r="7172" spans="1:15" x14ac:dyDescent="0.3">
      <c r="A7172" t="s">
        <v>15343</v>
      </c>
      <c r="B7172" s="2">
        <v>46363</v>
      </c>
      <c r="C7172" s="2" t="str">
        <f>TEXT(Table2[[#This Row],[Date]], "mmm")</f>
        <v>Dec</v>
      </c>
      <c r="D7172" t="s">
        <v>15344</v>
      </c>
      <c r="E7172" t="s">
        <v>1194</v>
      </c>
      <c r="F7172" t="s">
        <v>954</v>
      </c>
      <c r="G7172" t="s">
        <v>7</v>
      </c>
      <c r="H7172" t="s">
        <v>1289</v>
      </c>
      <c r="I7172">
        <v>3848</v>
      </c>
      <c r="J7172">
        <v>1.3938999999999999</v>
      </c>
      <c r="K7172">
        <v>5363.73</v>
      </c>
      <c r="L7172">
        <v>3.3739999999999998E-3</v>
      </c>
      <c r="M7172">
        <v>10.1</v>
      </c>
      <c r="N7172" t="s">
        <v>1266</v>
      </c>
      <c r="O7172" t="s">
        <v>1270</v>
      </c>
    </row>
    <row r="7173" spans="1:15" x14ac:dyDescent="0.3">
      <c r="A7173" t="s">
        <v>15345</v>
      </c>
      <c r="B7173" s="2">
        <v>46082</v>
      </c>
      <c r="C7173" s="2" t="str">
        <f>TEXT(Table2[[#This Row],[Date]], "mmm")</f>
        <v>Mar</v>
      </c>
      <c r="D7173" t="s">
        <v>15346</v>
      </c>
      <c r="E7173" t="s">
        <v>928</v>
      </c>
      <c r="F7173" t="s">
        <v>430</v>
      </c>
      <c r="G7173" t="s">
        <v>7</v>
      </c>
      <c r="H7173" t="s">
        <v>1265</v>
      </c>
      <c r="I7173">
        <v>686.73</v>
      </c>
      <c r="J7173">
        <v>0.90459999999999996</v>
      </c>
      <c r="K7173">
        <v>621.22</v>
      </c>
      <c r="L7173">
        <v>2.4499999999999999E-3</v>
      </c>
      <c r="M7173">
        <v>6.86</v>
      </c>
      <c r="N7173" t="s">
        <v>1266</v>
      </c>
      <c r="O7173" t="s">
        <v>1270</v>
      </c>
    </row>
    <row r="7174" spans="1:15" x14ac:dyDescent="0.3">
      <c r="A7174" t="s">
        <v>15347</v>
      </c>
      <c r="B7174" s="2">
        <v>46316</v>
      </c>
      <c r="C7174" s="2" t="str">
        <f>TEXT(Table2[[#This Row],[Date]], "mmm")</f>
        <v>Oct</v>
      </c>
      <c r="D7174" t="s">
        <v>15348</v>
      </c>
      <c r="E7174" t="s">
        <v>173</v>
      </c>
      <c r="F7174" t="s">
        <v>1204</v>
      </c>
      <c r="G7174" t="s">
        <v>7</v>
      </c>
      <c r="H7174" t="s">
        <v>1265</v>
      </c>
      <c r="I7174">
        <v>1449.37</v>
      </c>
      <c r="J7174">
        <v>1.2916000000000001</v>
      </c>
      <c r="K7174">
        <v>1872.01</v>
      </c>
      <c r="L7174">
        <v>1.039E-3</v>
      </c>
      <c r="M7174">
        <v>3.2</v>
      </c>
      <c r="N7174" t="s">
        <v>1266</v>
      </c>
      <c r="O7174" t="s">
        <v>1270</v>
      </c>
    </row>
    <row r="7175" spans="1:15" x14ac:dyDescent="0.3">
      <c r="A7175" t="s">
        <v>15349</v>
      </c>
      <c r="B7175" s="2">
        <v>46382</v>
      </c>
      <c r="C7175" s="2" t="str">
        <f>TEXT(Table2[[#This Row],[Date]], "mmm")</f>
        <v>Dec</v>
      </c>
      <c r="D7175" t="s">
        <v>15350</v>
      </c>
      <c r="E7175" t="s">
        <v>113</v>
      </c>
      <c r="F7175" t="s">
        <v>1046</v>
      </c>
      <c r="G7175" t="s">
        <v>7</v>
      </c>
      <c r="H7175" t="s">
        <v>1280</v>
      </c>
      <c r="I7175">
        <v>509.28</v>
      </c>
      <c r="J7175">
        <v>1.476</v>
      </c>
      <c r="K7175">
        <v>751.7</v>
      </c>
      <c r="L7175">
        <v>4.0179999999999999E-3</v>
      </c>
      <c r="M7175">
        <v>13.09</v>
      </c>
      <c r="N7175" t="s">
        <v>1266</v>
      </c>
      <c r="O7175" t="s">
        <v>1274</v>
      </c>
    </row>
    <row r="7176" spans="1:15" x14ac:dyDescent="0.3">
      <c r="A7176" t="s">
        <v>15351</v>
      </c>
      <c r="B7176" s="2">
        <v>46165</v>
      </c>
      <c r="C7176" s="2" t="str">
        <f>TEXT(Table2[[#This Row],[Date]], "mmm")</f>
        <v>May</v>
      </c>
      <c r="D7176" t="s">
        <v>15352</v>
      </c>
      <c r="E7176" t="s">
        <v>1002</v>
      </c>
      <c r="F7176" t="s">
        <v>430</v>
      </c>
      <c r="G7176" t="s">
        <v>7</v>
      </c>
      <c r="H7176" t="s">
        <v>1289</v>
      </c>
      <c r="I7176">
        <v>1692.61</v>
      </c>
      <c r="J7176">
        <v>1.0920000000000001</v>
      </c>
      <c r="K7176">
        <v>1848.33</v>
      </c>
      <c r="L7176">
        <v>1.7589999999999999E-3</v>
      </c>
      <c r="M7176">
        <v>6.02</v>
      </c>
      <c r="N7176" t="s">
        <v>1266</v>
      </c>
      <c r="O7176" t="s">
        <v>1270</v>
      </c>
    </row>
    <row r="7177" spans="1:15" x14ac:dyDescent="0.3">
      <c r="A7177" t="s">
        <v>15353</v>
      </c>
      <c r="B7177" s="2">
        <v>46202</v>
      </c>
      <c r="C7177" s="2" t="str">
        <f>TEXT(Table2[[#This Row],[Date]], "mmm")</f>
        <v>Jun</v>
      </c>
      <c r="D7177" t="s">
        <v>15354</v>
      </c>
      <c r="E7177" t="s">
        <v>222</v>
      </c>
      <c r="F7177" t="s">
        <v>330</v>
      </c>
      <c r="G7177" t="s">
        <v>7</v>
      </c>
      <c r="H7177" t="s">
        <v>1273</v>
      </c>
      <c r="I7177">
        <v>2043.37</v>
      </c>
      <c r="J7177">
        <v>1.1495</v>
      </c>
      <c r="K7177">
        <v>2348.85</v>
      </c>
      <c r="L7177">
        <v>3.0109999999999998E-3</v>
      </c>
      <c r="M7177">
        <v>10.45</v>
      </c>
      <c r="N7177" t="s">
        <v>1266</v>
      </c>
      <c r="O7177" t="s">
        <v>1267</v>
      </c>
    </row>
    <row r="7178" spans="1:15" x14ac:dyDescent="0.3">
      <c r="A7178" t="s">
        <v>15355</v>
      </c>
      <c r="B7178" s="2">
        <v>46307</v>
      </c>
      <c r="C7178" s="2" t="str">
        <f>TEXT(Table2[[#This Row],[Date]], "mmm")</f>
        <v>Oct</v>
      </c>
      <c r="D7178" t="s">
        <v>15356</v>
      </c>
      <c r="E7178" t="s">
        <v>468</v>
      </c>
      <c r="F7178" t="s">
        <v>398</v>
      </c>
      <c r="G7178" t="s">
        <v>7</v>
      </c>
      <c r="H7178" t="s">
        <v>1277</v>
      </c>
      <c r="I7178">
        <v>12865.3</v>
      </c>
      <c r="J7178">
        <v>1.1032</v>
      </c>
      <c r="K7178">
        <v>14193</v>
      </c>
      <c r="L7178">
        <v>2.9940000000000001E-3</v>
      </c>
      <c r="M7178">
        <v>9.57</v>
      </c>
      <c r="N7178" t="s">
        <v>1266</v>
      </c>
      <c r="O7178" t="s">
        <v>1270</v>
      </c>
    </row>
    <row r="7179" spans="1:15" x14ac:dyDescent="0.3">
      <c r="A7179" t="s">
        <v>15357</v>
      </c>
      <c r="B7179" s="2">
        <v>46134</v>
      </c>
      <c r="C7179" s="2" t="str">
        <f>TEXT(Table2[[#This Row],[Date]], "mmm")</f>
        <v>Apr</v>
      </c>
      <c r="D7179" t="s">
        <v>15358</v>
      </c>
      <c r="E7179" t="s">
        <v>972</v>
      </c>
      <c r="F7179" t="s">
        <v>888</v>
      </c>
      <c r="G7179" t="s">
        <v>7</v>
      </c>
      <c r="H7179" t="s">
        <v>1289</v>
      </c>
      <c r="I7179">
        <v>5602.48</v>
      </c>
      <c r="J7179">
        <v>1.2294</v>
      </c>
      <c r="K7179">
        <v>6887.69</v>
      </c>
      <c r="L7179">
        <v>4.8050000000000002E-3</v>
      </c>
      <c r="M7179">
        <v>14.86</v>
      </c>
      <c r="N7179" t="s">
        <v>1266</v>
      </c>
      <c r="O7179" t="s">
        <v>1267</v>
      </c>
    </row>
    <row r="7180" spans="1:15" x14ac:dyDescent="0.3">
      <c r="A7180" t="s">
        <v>15359</v>
      </c>
      <c r="B7180" s="2">
        <v>46252</v>
      </c>
      <c r="C7180" s="2" t="str">
        <f>TEXT(Table2[[#This Row],[Date]], "mmm")</f>
        <v>Aug</v>
      </c>
      <c r="D7180" t="s">
        <v>15360</v>
      </c>
      <c r="E7180" t="s">
        <v>210</v>
      </c>
      <c r="F7180" t="s">
        <v>916</v>
      </c>
      <c r="G7180" t="s">
        <v>7</v>
      </c>
      <c r="H7180" t="s">
        <v>1280</v>
      </c>
      <c r="I7180">
        <v>967.13</v>
      </c>
      <c r="J7180">
        <v>1.2021999999999999</v>
      </c>
      <c r="K7180">
        <v>1162.68</v>
      </c>
      <c r="L7180">
        <v>2.3879999999999999E-3</v>
      </c>
      <c r="M7180">
        <v>7.78</v>
      </c>
      <c r="N7180" t="s">
        <v>1266</v>
      </c>
      <c r="O7180" t="s">
        <v>1286</v>
      </c>
    </row>
    <row r="7181" spans="1:15" x14ac:dyDescent="0.3">
      <c r="A7181" t="s">
        <v>15361</v>
      </c>
      <c r="B7181" s="2">
        <v>46043</v>
      </c>
      <c r="C7181" s="2" t="str">
        <f>TEXT(Table2[[#This Row],[Date]], "mmm")</f>
        <v>Jan</v>
      </c>
      <c r="D7181" t="s">
        <v>15362</v>
      </c>
      <c r="E7181" t="s">
        <v>692</v>
      </c>
      <c r="F7181" t="s">
        <v>928</v>
      </c>
      <c r="G7181" t="s">
        <v>7</v>
      </c>
      <c r="H7181" t="s">
        <v>1277</v>
      </c>
      <c r="I7181">
        <v>1268.45</v>
      </c>
      <c r="J7181">
        <v>0.85409999999999997</v>
      </c>
      <c r="K7181">
        <v>1083.3800000000001</v>
      </c>
      <c r="L7181">
        <v>2.4810000000000001E-3</v>
      </c>
      <c r="M7181">
        <v>8.58</v>
      </c>
      <c r="N7181" t="s">
        <v>1266</v>
      </c>
      <c r="O7181" t="s">
        <v>1267</v>
      </c>
    </row>
    <row r="7182" spans="1:15" x14ac:dyDescent="0.3">
      <c r="A7182" t="s">
        <v>15363</v>
      </c>
      <c r="B7182" s="2">
        <v>46167</v>
      </c>
      <c r="C7182" s="2" t="str">
        <f>TEXT(Table2[[#This Row],[Date]], "mmm")</f>
        <v>May</v>
      </c>
      <c r="D7182" t="s">
        <v>15364</v>
      </c>
      <c r="E7182" t="s">
        <v>878</v>
      </c>
      <c r="F7182" t="s">
        <v>1110</v>
      </c>
      <c r="G7182" t="s">
        <v>7</v>
      </c>
      <c r="H7182" t="s">
        <v>1280</v>
      </c>
      <c r="I7182">
        <v>619.61</v>
      </c>
      <c r="J7182">
        <v>1.0677000000000001</v>
      </c>
      <c r="K7182">
        <v>661.56</v>
      </c>
      <c r="L7182">
        <v>5.8069999999999997E-3</v>
      </c>
      <c r="M7182">
        <v>18.670000000000002</v>
      </c>
      <c r="N7182" t="s">
        <v>1266</v>
      </c>
      <c r="O7182" t="s">
        <v>1267</v>
      </c>
    </row>
    <row r="7183" spans="1:15" x14ac:dyDescent="0.3">
      <c r="A7183" t="s">
        <v>15365</v>
      </c>
      <c r="B7183" s="2">
        <v>46168</v>
      </c>
      <c r="C7183" s="2" t="str">
        <f>TEXT(Table2[[#This Row],[Date]], "mmm")</f>
        <v>May</v>
      </c>
      <c r="D7183" t="s">
        <v>15366</v>
      </c>
      <c r="E7183" t="s">
        <v>428</v>
      </c>
      <c r="F7183" t="s">
        <v>1112</v>
      </c>
      <c r="G7183" t="s">
        <v>7</v>
      </c>
      <c r="H7183" t="s">
        <v>1277</v>
      </c>
      <c r="I7183">
        <v>813.83</v>
      </c>
      <c r="J7183">
        <v>1.0083</v>
      </c>
      <c r="K7183">
        <v>820.58</v>
      </c>
      <c r="L7183">
        <v>1.622E-3</v>
      </c>
      <c r="M7183">
        <v>5.59</v>
      </c>
      <c r="N7183" t="s">
        <v>1266</v>
      </c>
      <c r="O7183" t="s">
        <v>1267</v>
      </c>
    </row>
    <row r="7184" spans="1:15" x14ac:dyDescent="0.3">
      <c r="A7184" t="s">
        <v>15367</v>
      </c>
      <c r="B7184" s="2">
        <v>46338</v>
      </c>
      <c r="C7184" s="2" t="str">
        <f>TEXT(Table2[[#This Row],[Date]], "mmm")</f>
        <v>Nov</v>
      </c>
      <c r="D7184" t="s">
        <v>15368</v>
      </c>
      <c r="E7184" t="s">
        <v>514</v>
      </c>
      <c r="F7184" t="s">
        <v>770</v>
      </c>
      <c r="G7184" t="s">
        <v>7</v>
      </c>
      <c r="H7184" t="s">
        <v>1280</v>
      </c>
      <c r="I7184">
        <v>1190.3800000000001</v>
      </c>
      <c r="J7184">
        <v>1.3633999999999999</v>
      </c>
      <c r="K7184">
        <v>1622.96</v>
      </c>
      <c r="L7184">
        <v>4.5999999999999999E-3</v>
      </c>
      <c r="M7184">
        <v>15.46</v>
      </c>
      <c r="N7184" t="s">
        <v>1266</v>
      </c>
      <c r="O7184" t="s">
        <v>1267</v>
      </c>
    </row>
    <row r="7185" spans="1:15" x14ac:dyDescent="0.3">
      <c r="A7185" t="s">
        <v>15369</v>
      </c>
      <c r="B7185" s="2">
        <v>46188</v>
      </c>
      <c r="C7185" s="2" t="str">
        <f>TEXT(Table2[[#This Row],[Date]], "mmm")</f>
        <v>Jun</v>
      </c>
      <c r="D7185" t="s">
        <v>15370</v>
      </c>
      <c r="E7185" t="s">
        <v>832</v>
      </c>
      <c r="F7185" t="s">
        <v>940</v>
      </c>
      <c r="G7185" t="s">
        <v>7</v>
      </c>
      <c r="H7185" t="s">
        <v>1280</v>
      </c>
      <c r="I7185">
        <v>616.78</v>
      </c>
      <c r="J7185">
        <v>1.1388</v>
      </c>
      <c r="K7185">
        <v>702.39</v>
      </c>
      <c r="L7185">
        <v>3.0620000000000001E-3</v>
      </c>
      <c r="M7185">
        <v>10.199999999999999</v>
      </c>
      <c r="N7185" t="s">
        <v>1266</v>
      </c>
      <c r="O7185" t="s">
        <v>1267</v>
      </c>
    </row>
    <row r="7186" spans="1:15" x14ac:dyDescent="0.3">
      <c r="A7186" t="s">
        <v>15371</v>
      </c>
      <c r="B7186" s="2">
        <v>46162</v>
      </c>
      <c r="C7186" s="2" t="str">
        <f>TEXT(Table2[[#This Row],[Date]], "mmm")</f>
        <v>May</v>
      </c>
      <c r="D7186" t="s">
        <v>15372</v>
      </c>
      <c r="E7186" t="s">
        <v>386</v>
      </c>
      <c r="F7186" t="s">
        <v>1160</v>
      </c>
      <c r="G7186" t="s">
        <v>7</v>
      </c>
      <c r="H7186" t="s">
        <v>1273</v>
      </c>
      <c r="I7186">
        <v>3887.11</v>
      </c>
      <c r="J7186">
        <v>1.0645</v>
      </c>
      <c r="K7186">
        <v>4137.83</v>
      </c>
      <c r="L7186">
        <v>4.5430000000000002E-3</v>
      </c>
      <c r="M7186">
        <v>14.64</v>
      </c>
      <c r="N7186" t="s">
        <v>1266</v>
      </c>
      <c r="O7186" t="s">
        <v>1274</v>
      </c>
    </row>
    <row r="7187" spans="1:15" x14ac:dyDescent="0.3">
      <c r="A7187" t="s">
        <v>15373</v>
      </c>
      <c r="B7187" s="2">
        <v>46225</v>
      </c>
      <c r="C7187" s="2" t="str">
        <f>TEXT(Table2[[#This Row],[Date]], "mmm")</f>
        <v>Jul</v>
      </c>
      <c r="D7187" t="s">
        <v>15374</v>
      </c>
      <c r="E7187" t="s">
        <v>934</v>
      </c>
      <c r="F7187" t="s">
        <v>762</v>
      </c>
      <c r="G7187" t="s">
        <v>7</v>
      </c>
      <c r="H7187" t="s">
        <v>1277</v>
      </c>
      <c r="I7187">
        <v>1808.98</v>
      </c>
      <c r="J7187">
        <v>1.147</v>
      </c>
      <c r="K7187">
        <v>2074.9</v>
      </c>
      <c r="L7187">
        <v>9.7300000000000002E-4</v>
      </c>
      <c r="M7187">
        <v>3.6</v>
      </c>
      <c r="N7187" t="s">
        <v>1266</v>
      </c>
      <c r="O7187" t="s">
        <v>1267</v>
      </c>
    </row>
    <row r="7188" spans="1:15" x14ac:dyDescent="0.3">
      <c r="A7188" t="s">
        <v>15375</v>
      </c>
      <c r="B7188" s="2">
        <v>46266</v>
      </c>
      <c r="C7188" s="2" t="str">
        <f>TEXT(Table2[[#This Row],[Date]], "mmm")</f>
        <v>Sep</v>
      </c>
      <c r="D7188" t="s">
        <v>15376</v>
      </c>
      <c r="E7188" t="s">
        <v>384</v>
      </c>
      <c r="F7188" t="s">
        <v>1170</v>
      </c>
      <c r="G7188" t="s">
        <v>7</v>
      </c>
      <c r="H7188" t="s">
        <v>1289</v>
      </c>
      <c r="I7188">
        <v>30516.09</v>
      </c>
      <c r="J7188">
        <v>1.2926</v>
      </c>
      <c r="K7188">
        <v>39445.1</v>
      </c>
      <c r="L7188">
        <v>1.4469999999999999E-3</v>
      </c>
      <c r="M7188">
        <v>4.79</v>
      </c>
      <c r="N7188" t="s">
        <v>1266</v>
      </c>
      <c r="O7188" t="s">
        <v>1274</v>
      </c>
    </row>
    <row r="7189" spans="1:15" x14ac:dyDescent="0.3">
      <c r="A7189" t="s">
        <v>15377</v>
      </c>
      <c r="B7189" s="2">
        <v>46135</v>
      </c>
      <c r="C7189" s="2" t="str">
        <f>TEXT(Table2[[#This Row],[Date]], "mmm")</f>
        <v>Apr</v>
      </c>
      <c r="D7189" t="s">
        <v>15378</v>
      </c>
      <c r="E7189" t="s">
        <v>510</v>
      </c>
      <c r="F7189" t="s">
        <v>164</v>
      </c>
      <c r="G7189" t="s">
        <v>7</v>
      </c>
      <c r="H7189" t="s">
        <v>1277</v>
      </c>
      <c r="I7189">
        <v>80.16</v>
      </c>
      <c r="J7189">
        <v>1.165</v>
      </c>
      <c r="K7189">
        <v>93.39</v>
      </c>
      <c r="L7189">
        <v>1.335E-3</v>
      </c>
      <c r="M7189">
        <v>4.34</v>
      </c>
      <c r="N7189" t="s">
        <v>1266</v>
      </c>
      <c r="O7189" t="s">
        <v>1267</v>
      </c>
    </row>
    <row r="7190" spans="1:15" x14ac:dyDescent="0.3">
      <c r="A7190" t="s">
        <v>15379</v>
      </c>
      <c r="B7190" s="2">
        <v>46223</v>
      </c>
      <c r="C7190" s="2" t="str">
        <f>TEXT(Table2[[#This Row],[Date]], "mmm")</f>
        <v>Jul</v>
      </c>
      <c r="D7190" t="s">
        <v>15380</v>
      </c>
      <c r="E7190" t="s">
        <v>348</v>
      </c>
      <c r="F7190" t="s">
        <v>382</v>
      </c>
      <c r="G7190" t="s">
        <v>7</v>
      </c>
      <c r="H7190" t="s">
        <v>1280</v>
      </c>
      <c r="I7190">
        <v>789.9</v>
      </c>
      <c r="J7190">
        <v>1.1314</v>
      </c>
      <c r="K7190">
        <v>893.69</v>
      </c>
      <c r="L7190">
        <v>1.1640000000000001E-3</v>
      </c>
      <c r="M7190">
        <v>3.92</v>
      </c>
      <c r="N7190" t="s">
        <v>1266</v>
      </c>
      <c r="O7190" t="s">
        <v>1270</v>
      </c>
    </row>
    <row r="7191" spans="1:15" x14ac:dyDescent="0.3">
      <c r="A7191" t="s">
        <v>15381</v>
      </c>
      <c r="B7191" s="2">
        <v>46336</v>
      </c>
      <c r="C7191" s="2" t="str">
        <f>TEXT(Table2[[#This Row],[Date]], "mmm")</f>
        <v>Nov</v>
      </c>
      <c r="D7191" t="s">
        <v>15382</v>
      </c>
      <c r="E7191" t="s">
        <v>1148</v>
      </c>
      <c r="F7191" t="s">
        <v>574</v>
      </c>
      <c r="G7191" t="s">
        <v>7</v>
      </c>
      <c r="H7191" t="s">
        <v>1265</v>
      </c>
      <c r="I7191">
        <v>465.23</v>
      </c>
      <c r="J7191">
        <v>1.4005000000000001</v>
      </c>
      <c r="K7191">
        <v>651.54999999999995</v>
      </c>
      <c r="L7191">
        <v>3.764E-3</v>
      </c>
      <c r="M7191">
        <v>10.97</v>
      </c>
      <c r="N7191" t="s">
        <v>1266</v>
      </c>
      <c r="O7191" t="s">
        <v>1274</v>
      </c>
    </row>
    <row r="7192" spans="1:15" x14ac:dyDescent="0.3">
      <c r="A7192" t="s">
        <v>15383</v>
      </c>
      <c r="B7192" s="2">
        <v>46281</v>
      </c>
      <c r="C7192" s="2" t="str">
        <f>TEXT(Table2[[#This Row],[Date]], "mmm")</f>
        <v>Sep</v>
      </c>
      <c r="D7192" t="s">
        <v>15384</v>
      </c>
      <c r="E7192" t="s">
        <v>820</v>
      </c>
      <c r="F7192" t="s">
        <v>910</v>
      </c>
      <c r="G7192" t="s">
        <v>7</v>
      </c>
      <c r="H7192" t="s">
        <v>1289</v>
      </c>
      <c r="I7192">
        <v>102.29</v>
      </c>
      <c r="J7192">
        <v>1.1306</v>
      </c>
      <c r="K7192">
        <v>115.65</v>
      </c>
      <c r="L7192">
        <v>2.2070000000000002E-3</v>
      </c>
      <c r="M7192">
        <v>6.9</v>
      </c>
      <c r="N7192" t="s">
        <v>1266</v>
      </c>
      <c r="O7192" t="s">
        <v>1267</v>
      </c>
    </row>
    <row r="7193" spans="1:15" x14ac:dyDescent="0.3">
      <c r="A7193" t="s">
        <v>15385</v>
      </c>
      <c r="B7193" s="2">
        <v>46277</v>
      </c>
      <c r="C7193" s="2" t="str">
        <f>TEXT(Table2[[#This Row],[Date]], "mmm")</f>
        <v>Sep</v>
      </c>
      <c r="D7193" t="s">
        <v>15386</v>
      </c>
      <c r="E7193" t="s">
        <v>810</v>
      </c>
      <c r="F7193" t="s">
        <v>440</v>
      </c>
      <c r="G7193" t="s">
        <v>7</v>
      </c>
      <c r="H7193" t="s">
        <v>1277</v>
      </c>
      <c r="I7193">
        <v>1671.28</v>
      </c>
      <c r="J7193">
        <v>1.1466000000000001</v>
      </c>
      <c r="K7193">
        <v>1916.29</v>
      </c>
      <c r="L7193">
        <v>9.3000000000000005E-4</v>
      </c>
      <c r="M7193">
        <v>2.87</v>
      </c>
      <c r="N7193" t="s">
        <v>1266</v>
      </c>
      <c r="O7193" t="s">
        <v>1267</v>
      </c>
    </row>
    <row r="7194" spans="1:15" x14ac:dyDescent="0.3">
      <c r="A7194" t="s">
        <v>15387</v>
      </c>
      <c r="B7194" s="2">
        <v>46045</v>
      </c>
      <c r="C7194" s="2" t="str">
        <f>TEXT(Table2[[#This Row],[Date]], "mmm")</f>
        <v>Jan</v>
      </c>
      <c r="D7194" t="s">
        <v>15388</v>
      </c>
      <c r="E7194" t="s">
        <v>598</v>
      </c>
      <c r="F7194" t="s">
        <v>756</v>
      </c>
      <c r="G7194" t="s">
        <v>7</v>
      </c>
      <c r="H7194" t="s">
        <v>1273</v>
      </c>
      <c r="I7194">
        <v>1983.52</v>
      </c>
      <c r="J7194">
        <v>0.87549999999999994</v>
      </c>
      <c r="K7194">
        <v>1736.57</v>
      </c>
      <c r="L7194">
        <v>8.8000000000000003E-4</v>
      </c>
      <c r="M7194">
        <v>2.7</v>
      </c>
      <c r="N7194" t="s">
        <v>1266</v>
      </c>
      <c r="O7194" t="s">
        <v>1270</v>
      </c>
    </row>
    <row r="7195" spans="1:15" x14ac:dyDescent="0.3">
      <c r="A7195" t="s">
        <v>15389</v>
      </c>
      <c r="B7195" s="2">
        <v>46268</v>
      </c>
      <c r="C7195" s="2" t="str">
        <f>TEXT(Table2[[#This Row],[Date]], "mmm")</f>
        <v>Sep</v>
      </c>
      <c r="D7195" t="s">
        <v>15390</v>
      </c>
      <c r="E7195" t="s">
        <v>170</v>
      </c>
      <c r="F7195" t="s">
        <v>140</v>
      </c>
      <c r="G7195" t="s">
        <v>7</v>
      </c>
      <c r="H7195" t="s">
        <v>1280</v>
      </c>
      <c r="I7195">
        <v>2502.08</v>
      </c>
      <c r="J7195">
        <v>1.2793000000000001</v>
      </c>
      <c r="K7195">
        <v>3200.91</v>
      </c>
      <c r="L7195">
        <v>2.1559999999999999E-3</v>
      </c>
      <c r="M7195">
        <v>7.09</v>
      </c>
      <c r="N7195" t="s">
        <v>1266</v>
      </c>
      <c r="O7195" t="s">
        <v>1270</v>
      </c>
    </row>
    <row r="7196" spans="1:15" x14ac:dyDescent="0.3">
      <c r="A7196" t="s">
        <v>15391</v>
      </c>
      <c r="B7196" s="2">
        <v>46361</v>
      </c>
      <c r="C7196" s="2" t="str">
        <f>TEXT(Table2[[#This Row],[Date]], "mmm")</f>
        <v>Dec</v>
      </c>
      <c r="D7196" t="s">
        <v>15392</v>
      </c>
      <c r="E7196" t="s">
        <v>982</v>
      </c>
      <c r="F7196" t="s">
        <v>666</v>
      </c>
      <c r="G7196" t="s">
        <v>7</v>
      </c>
      <c r="H7196" t="s">
        <v>1265</v>
      </c>
      <c r="I7196">
        <v>2734.3</v>
      </c>
      <c r="J7196">
        <v>1.3966000000000001</v>
      </c>
      <c r="K7196">
        <v>3818.72</v>
      </c>
      <c r="L7196">
        <v>2.5100000000000001E-3</v>
      </c>
      <c r="M7196">
        <v>9</v>
      </c>
      <c r="N7196" t="s">
        <v>1266</v>
      </c>
      <c r="O7196" t="s">
        <v>1274</v>
      </c>
    </row>
    <row r="7197" spans="1:15" x14ac:dyDescent="0.3">
      <c r="A7197" t="s">
        <v>15393</v>
      </c>
      <c r="B7197" s="2">
        <v>46333</v>
      </c>
      <c r="C7197" s="2" t="str">
        <f>TEXT(Table2[[#This Row],[Date]], "mmm")</f>
        <v>Nov</v>
      </c>
      <c r="D7197" t="s">
        <v>15394</v>
      </c>
      <c r="E7197" t="s">
        <v>1104</v>
      </c>
      <c r="F7197" t="s">
        <v>508</v>
      </c>
      <c r="G7197" t="s">
        <v>7</v>
      </c>
      <c r="H7197" t="s">
        <v>1289</v>
      </c>
      <c r="I7197">
        <v>696.19</v>
      </c>
      <c r="J7197">
        <v>1.3242</v>
      </c>
      <c r="K7197">
        <v>921.89</v>
      </c>
      <c r="L7197">
        <v>9.1299999999999997E-4</v>
      </c>
      <c r="M7197">
        <v>2.83</v>
      </c>
      <c r="N7197" t="s">
        <v>1266</v>
      </c>
      <c r="O7197" t="s">
        <v>1286</v>
      </c>
    </row>
    <row r="7198" spans="1:15" x14ac:dyDescent="0.3">
      <c r="A7198" t="s">
        <v>15395</v>
      </c>
      <c r="B7198" s="2">
        <v>46340</v>
      </c>
      <c r="C7198" s="2" t="str">
        <f>TEXT(Table2[[#This Row],[Date]], "mmm")</f>
        <v>Nov</v>
      </c>
      <c r="D7198" t="s">
        <v>15396</v>
      </c>
      <c r="E7198" t="s">
        <v>348</v>
      </c>
      <c r="F7198" t="s">
        <v>870</v>
      </c>
      <c r="G7198" t="s">
        <v>7</v>
      </c>
      <c r="H7198" t="s">
        <v>1280</v>
      </c>
      <c r="I7198">
        <v>681.83</v>
      </c>
      <c r="J7198">
        <v>1.4036999999999999</v>
      </c>
      <c r="K7198">
        <v>957.08</v>
      </c>
      <c r="L7198">
        <v>1.531E-3</v>
      </c>
      <c r="M7198">
        <v>4.78</v>
      </c>
      <c r="N7198" t="s">
        <v>1266</v>
      </c>
      <c r="O7198" t="s">
        <v>1267</v>
      </c>
    </row>
    <row r="7199" spans="1:15" x14ac:dyDescent="0.3">
      <c r="A7199" t="s">
        <v>15397</v>
      </c>
      <c r="B7199" s="2">
        <v>46109</v>
      </c>
      <c r="C7199" s="2" t="str">
        <f>TEXT(Table2[[#This Row],[Date]], "mmm")</f>
        <v>Mar</v>
      </c>
      <c r="D7199" t="s">
        <v>15398</v>
      </c>
      <c r="E7199" t="s">
        <v>332</v>
      </c>
      <c r="F7199" t="s">
        <v>680</v>
      </c>
      <c r="G7199" t="s">
        <v>7</v>
      </c>
      <c r="H7199" t="s">
        <v>1265</v>
      </c>
      <c r="I7199">
        <v>4956.2700000000004</v>
      </c>
      <c r="J7199">
        <v>1.0094000000000001</v>
      </c>
      <c r="K7199">
        <v>5002.8599999999997</v>
      </c>
      <c r="L7199">
        <v>8.5489999999999993E-3</v>
      </c>
      <c r="M7199">
        <v>26.89</v>
      </c>
      <c r="N7199" t="s">
        <v>1266</v>
      </c>
      <c r="O7199" t="s">
        <v>1274</v>
      </c>
    </row>
    <row r="7200" spans="1:15" x14ac:dyDescent="0.3">
      <c r="A7200" t="s">
        <v>15399</v>
      </c>
      <c r="B7200" s="2">
        <v>46241</v>
      </c>
      <c r="C7200" s="2" t="str">
        <f>TEXT(Table2[[#This Row],[Date]], "mmm")</f>
        <v>Aug</v>
      </c>
      <c r="D7200" t="s">
        <v>9362</v>
      </c>
      <c r="E7200" t="s">
        <v>280</v>
      </c>
      <c r="F7200" t="s">
        <v>202</v>
      </c>
      <c r="G7200" t="s">
        <v>7</v>
      </c>
      <c r="H7200" t="s">
        <v>1265</v>
      </c>
      <c r="I7200">
        <v>124.36</v>
      </c>
      <c r="J7200">
        <v>1.2254</v>
      </c>
      <c r="K7200">
        <v>152.38999999999999</v>
      </c>
      <c r="L7200">
        <v>2.6489999999999999E-3</v>
      </c>
      <c r="M7200">
        <v>8.5399999999999991</v>
      </c>
      <c r="N7200" t="s">
        <v>1266</v>
      </c>
      <c r="O7200" t="s">
        <v>1274</v>
      </c>
    </row>
    <row r="7201" spans="1:15" x14ac:dyDescent="0.3">
      <c r="A7201" t="s">
        <v>15400</v>
      </c>
      <c r="B7201" s="2">
        <v>46378</v>
      </c>
      <c r="C7201" s="2" t="str">
        <f>TEXT(Table2[[#This Row],[Date]], "mmm")</f>
        <v>Dec</v>
      </c>
      <c r="D7201" t="s">
        <v>15401</v>
      </c>
      <c r="E7201" t="s">
        <v>177</v>
      </c>
      <c r="F7201" t="s">
        <v>170</v>
      </c>
      <c r="G7201" t="s">
        <v>7</v>
      </c>
      <c r="H7201" t="s">
        <v>1277</v>
      </c>
      <c r="I7201">
        <v>662.05</v>
      </c>
      <c r="J7201">
        <v>1.4681999999999999</v>
      </c>
      <c r="K7201">
        <v>972.02</v>
      </c>
      <c r="L7201">
        <v>1.328E-3</v>
      </c>
      <c r="M7201">
        <v>4.08</v>
      </c>
      <c r="N7201" t="s">
        <v>1266</v>
      </c>
      <c r="O7201" t="s">
        <v>1286</v>
      </c>
    </row>
    <row r="7202" spans="1:15" x14ac:dyDescent="0.3">
      <c r="A7202" t="s">
        <v>15402</v>
      </c>
      <c r="B7202" s="2">
        <v>46049</v>
      </c>
      <c r="C7202" s="2" t="str">
        <f>TEXT(Table2[[#This Row],[Date]], "mmm")</f>
        <v>Jan</v>
      </c>
      <c r="D7202" t="s">
        <v>15403</v>
      </c>
      <c r="E7202" t="s">
        <v>906</v>
      </c>
      <c r="F7202" t="s">
        <v>1190</v>
      </c>
      <c r="G7202" t="s">
        <v>7</v>
      </c>
      <c r="H7202" t="s">
        <v>1280</v>
      </c>
      <c r="I7202">
        <v>1095.5</v>
      </c>
      <c r="J7202">
        <v>0.78879999999999995</v>
      </c>
      <c r="K7202">
        <v>864.13</v>
      </c>
      <c r="L7202">
        <v>2.8800000000000002E-3</v>
      </c>
      <c r="M7202">
        <v>8.7100000000000009</v>
      </c>
      <c r="N7202" t="s">
        <v>1266</v>
      </c>
      <c r="O7202" t="s">
        <v>1274</v>
      </c>
    </row>
    <row r="7203" spans="1:15" x14ac:dyDescent="0.3">
      <c r="A7203" t="s">
        <v>15404</v>
      </c>
      <c r="B7203" s="2">
        <v>46312</v>
      </c>
      <c r="C7203" s="2" t="str">
        <f>TEXT(Table2[[#This Row],[Date]], "mmm")</f>
        <v>Oct</v>
      </c>
      <c r="D7203" t="s">
        <v>15405</v>
      </c>
      <c r="E7203" t="s">
        <v>668</v>
      </c>
      <c r="F7203" t="s">
        <v>524</v>
      </c>
      <c r="G7203" t="s">
        <v>7</v>
      </c>
      <c r="H7203" t="s">
        <v>1277</v>
      </c>
      <c r="I7203">
        <v>529.65</v>
      </c>
      <c r="J7203">
        <v>1.2314000000000001</v>
      </c>
      <c r="K7203">
        <v>652.21</v>
      </c>
      <c r="L7203">
        <v>2.019E-3</v>
      </c>
      <c r="M7203">
        <v>6.57</v>
      </c>
      <c r="N7203" t="s">
        <v>1266</v>
      </c>
      <c r="O7203" t="s">
        <v>1267</v>
      </c>
    </row>
    <row r="7204" spans="1:15" x14ac:dyDescent="0.3">
      <c r="A7204" t="s">
        <v>15406</v>
      </c>
      <c r="B7204" s="2">
        <v>46311</v>
      </c>
      <c r="C7204" s="2" t="str">
        <f>TEXT(Table2[[#This Row],[Date]], "mmm")</f>
        <v>Oct</v>
      </c>
      <c r="D7204" t="s">
        <v>15407</v>
      </c>
      <c r="E7204" t="s">
        <v>908</v>
      </c>
      <c r="F7204" t="s">
        <v>1184</v>
      </c>
      <c r="G7204" t="s">
        <v>7</v>
      </c>
      <c r="H7204" t="s">
        <v>1289</v>
      </c>
      <c r="I7204">
        <v>1365.72</v>
      </c>
      <c r="J7204">
        <v>1.1635</v>
      </c>
      <c r="K7204">
        <v>1589.02</v>
      </c>
      <c r="L7204">
        <v>1.5759999999999999E-3</v>
      </c>
      <c r="M7204">
        <v>4.68</v>
      </c>
      <c r="N7204" t="s">
        <v>1266</v>
      </c>
      <c r="O7204" t="s">
        <v>1286</v>
      </c>
    </row>
    <row r="7205" spans="1:15" x14ac:dyDescent="0.3">
      <c r="A7205" t="s">
        <v>15408</v>
      </c>
      <c r="B7205" s="2">
        <v>46370</v>
      </c>
      <c r="C7205" s="2" t="str">
        <f>TEXT(Table2[[#This Row],[Date]], "mmm")</f>
        <v>Dec</v>
      </c>
      <c r="D7205" t="s">
        <v>15409</v>
      </c>
      <c r="E7205" t="s">
        <v>370</v>
      </c>
      <c r="F7205" t="s">
        <v>204</v>
      </c>
      <c r="G7205" t="s">
        <v>7</v>
      </c>
      <c r="H7205" t="s">
        <v>1280</v>
      </c>
      <c r="I7205">
        <v>5069.07</v>
      </c>
      <c r="J7205">
        <v>1.3815</v>
      </c>
      <c r="K7205">
        <v>7002.92</v>
      </c>
      <c r="L7205">
        <v>1.537E-3</v>
      </c>
      <c r="M7205">
        <v>4.7300000000000004</v>
      </c>
      <c r="N7205" t="s">
        <v>1266</v>
      </c>
      <c r="O7205" t="s">
        <v>1274</v>
      </c>
    </row>
    <row r="7206" spans="1:15" x14ac:dyDescent="0.3">
      <c r="A7206" t="s">
        <v>15410</v>
      </c>
      <c r="B7206" s="2">
        <v>46245</v>
      </c>
      <c r="C7206" s="2" t="str">
        <f>TEXT(Table2[[#This Row],[Date]], "mmm")</f>
        <v>Aug</v>
      </c>
      <c r="D7206" t="s">
        <v>15411</v>
      </c>
      <c r="E7206" t="s">
        <v>660</v>
      </c>
      <c r="F7206" t="s">
        <v>1166</v>
      </c>
      <c r="G7206" t="s">
        <v>7</v>
      </c>
      <c r="H7206" t="s">
        <v>1265</v>
      </c>
      <c r="I7206">
        <v>3568.87</v>
      </c>
      <c r="J7206">
        <v>1.3065</v>
      </c>
      <c r="K7206">
        <v>4662.7299999999996</v>
      </c>
      <c r="L7206">
        <v>1.361E-3</v>
      </c>
      <c r="M7206">
        <v>4.75</v>
      </c>
      <c r="N7206" t="s">
        <v>1266</v>
      </c>
      <c r="O7206" t="s">
        <v>1286</v>
      </c>
    </row>
    <row r="7207" spans="1:15" x14ac:dyDescent="0.3">
      <c r="A7207" t="s">
        <v>15412</v>
      </c>
      <c r="B7207" s="2">
        <v>46374</v>
      </c>
      <c r="C7207" s="2" t="str">
        <f>TEXT(Table2[[#This Row],[Date]], "mmm")</f>
        <v>Dec</v>
      </c>
      <c r="D7207" t="s">
        <v>15413</v>
      </c>
      <c r="E7207" t="s">
        <v>770</v>
      </c>
      <c r="F7207" t="s">
        <v>880</v>
      </c>
      <c r="G7207" t="s">
        <v>7</v>
      </c>
      <c r="H7207" t="s">
        <v>1280</v>
      </c>
      <c r="I7207">
        <v>243.1</v>
      </c>
      <c r="J7207">
        <v>1.3573999999999999</v>
      </c>
      <c r="K7207">
        <v>329.98</v>
      </c>
      <c r="L7207">
        <v>2.6670000000000001E-3</v>
      </c>
      <c r="M7207">
        <v>8.3699999999999992</v>
      </c>
      <c r="N7207" t="s">
        <v>1266</v>
      </c>
      <c r="O7207" t="s">
        <v>1270</v>
      </c>
    </row>
    <row r="7208" spans="1:15" x14ac:dyDescent="0.3">
      <c r="A7208" t="s">
        <v>15414</v>
      </c>
      <c r="B7208" s="2">
        <v>46200</v>
      </c>
      <c r="C7208" s="2" t="str">
        <f>TEXT(Table2[[#This Row],[Date]], "mmm")</f>
        <v>Jun</v>
      </c>
      <c r="D7208" t="s">
        <v>15415</v>
      </c>
      <c r="E7208" t="s">
        <v>604</v>
      </c>
      <c r="F7208" t="s">
        <v>92</v>
      </c>
      <c r="G7208" t="s">
        <v>7</v>
      </c>
      <c r="H7208" t="s">
        <v>1265</v>
      </c>
      <c r="I7208">
        <v>2966.34</v>
      </c>
      <c r="J7208">
        <v>1.1435</v>
      </c>
      <c r="K7208">
        <v>3392.01</v>
      </c>
      <c r="L7208">
        <v>2.2169999999999998E-3</v>
      </c>
      <c r="M7208">
        <v>6.63</v>
      </c>
      <c r="N7208" t="s">
        <v>1266</v>
      </c>
      <c r="O7208" t="s">
        <v>1267</v>
      </c>
    </row>
    <row r="7209" spans="1:15" x14ac:dyDescent="0.3">
      <c r="A7209" t="s">
        <v>15416</v>
      </c>
      <c r="B7209" s="2">
        <v>46170</v>
      </c>
      <c r="C7209" s="2" t="str">
        <f>TEXT(Table2[[#This Row],[Date]], "mmm")</f>
        <v>May</v>
      </c>
      <c r="D7209" t="s">
        <v>15417</v>
      </c>
      <c r="E7209" t="s">
        <v>640</v>
      </c>
      <c r="F7209" t="s">
        <v>102</v>
      </c>
      <c r="G7209" t="s">
        <v>7</v>
      </c>
      <c r="H7209" t="s">
        <v>1265</v>
      </c>
      <c r="I7209">
        <v>1321.03</v>
      </c>
      <c r="J7209">
        <v>1.0402</v>
      </c>
      <c r="K7209">
        <v>1374.14</v>
      </c>
      <c r="L7209">
        <v>1.6280000000000001E-3</v>
      </c>
      <c r="M7209">
        <v>5.51</v>
      </c>
      <c r="N7209" t="s">
        <v>1266</v>
      </c>
      <c r="O7209" t="s">
        <v>1267</v>
      </c>
    </row>
    <row r="7210" spans="1:15" x14ac:dyDescent="0.3">
      <c r="A7210" t="s">
        <v>15418</v>
      </c>
      <c r="B7210" s="2">
        <v>46249</v>
      </c>
      <c r="C7210" s="2" t="str">
        <f>TEXT(Table2[[#This Row],[Date]], "mmm")</f>
        <v>Aug</v>
      </c>
      <c r="D7210" t="s">
        <v>15419</v>
      </c>
      <c r="E7210" t="s">
        <v>1150</v>
      </c>
      <c r="F7210" t="s">
        <v>1030</v>
      </c>
      <c r="G7210" t="s">
        <v>7</v>
      </c>
      <c r="H7210" t="s">
        <v>1265</v>
      </c>
      <c r="I7210">
        <v>2650.29</v>
      </c>
      <c r="J7210">
        <v>1.1960999999999999</v>
      </c>
      <c r="K7210">
        <v>3170.01</v>
      </c>
      <c r="L7210">
        <v>3.3E-3</v>
      </c>
      <c r="M7210">
        <v>10.51</v>
      </c>
      <c r="N7210" t="s">
        <v>1266</v>
      </c>
      <c r="O7210" t="s">
        <v>1267</v>
      </c>
    </row>
    <row r="7211" spans="1:15" x14ac:dyDescent="0.3">
      <c r="A7211" t="s">
        <v>15420</v>
      </c>
      <c r="B7211" s="2">
        <v>46373</v>
      </c>
      <c r="C7211" s="2" t="str">
        <f>TEXT(Table2[[#This Row],[Date]], "mmm")</f>
        <v>Dec</v>
      </c>
      <c r="D7211" t="s">
        <v>15421</v>
      </c>
      <c r="E7211" t="s">
        <v>386</v>
      </c>
      <c r="F7211" t="s">
        <v>318</v>
      </c>
      <c r="G7211" t="s">
        <v>7</v>
      </c>
      <c r="H7211" t="s">
        <v>1280</v>
      </c>
      <c r="I7211">
        <v>4517.84</v>
      </c>
      <c r="J7211">
        <v>1.3943000000000001</v>
      </c>
      <c r="K7211">
        <v>6299.22</v>
      </c>
      <c r="L7211">
        <v>2.6419999999999998E-3</v>
      </c>
      <c r="M7211">
        <v>8.1300000000000008</v>
      </c>
      <c r="N7211" t="s">
        <v>1266</v>
      </c>
      <c r="O7211" t="s">
        <v>1267</v>
      </c>
    </row>
    <row r="7212" spans="1:15" x14ac:dyDescent="0.3">
      <c r="A7212" t="s">
        <v>15422</v>
      </c>
      <c r="B7212" s="2">
        <v>46208</v>
      </c>
      <c r="C7212" s="2" t="str">
        <f>TEXT(Table2[[#This Row],[Date]], "mmm")</f>
        <v>Jul</v>
      </c>
      <c r="D7212" t="s">
        <v>15423</v>
      </c>
      <c r="E7212" t="s">
        <v>966</v>
      </c>
      <c r="F7212" t="s">
        <v>750</v>
      </c>
      <c r="G7212" t="s">
        <v>7</v>
      </c>
      <c r="H7212" t="s">
        <v>1280</v>
      </c>
      <c r="I7212">
        <v>1696.49</v>
      </c>
      <c r="J7212">
        <v>1.1780999999999999</v>
      </c>
      <c r="K7212">
        <v>1998.63</v>
      </c>
      <c r="L7212">
        <v>1.2830000000000001E-3</v>
      </c>
      <c r="M7212">
        <v>4.12</v>
      </c>
      <c r="N7212" t="s">
        <v>1266</v>
      </c>
      <c r="O7212" t="s">
        <v>1274</v>
      </c>
    </row>
    <row r="7213" spans="1:15" x14ac:dyDescent="0.3">
      <c r="A7213" t="s">
        <v>15424</v>
      </c>
      <c r="B7213" s="2">
        <v>46316</v>
      </c>
      <c r="C7213" s="2" t="str">
        <f>TEXT(Table2[[#This Row],[Date]], "mmm")</f>
        <v>Oct</v>
      </c>
      <c r="D7213" t="s">
        <v>1939</v>
      </c>
      <c r="E7213" t="s">
        <v>1208</v>
      </c>
      <c r="F7213" t="s">
        <v>748</v>
      </c>
      <c r="G7213" t="s">
        <v>7</v>
      </c>
      <c r="H7213" t="s">
        <v>1265</v>
      </c>
      <c r="I7213">
        <v>8126.92</v>
      </c>
      <c r="J7213">
        <v>1.2916000000000001</v>
      </c>
      <c r="K7213">
        <v>10496.73</v>
      </c>
      <c r="L7213">
        <v>1.9610000000000001E-3</v>
      </c>
      <c r="M7213">
        <v>5.53</v>
      </c>
      <c r="N7213" t="s">
        <v>1266</v>
      </c>
      <c r="O7213" t="s">
        <v>1270</v>
      </c>
    </row>
    <row r="7214" spans="1:15" x14ac:dyDescent="0.3">
      <c r="A7214" t="s">
        <v>15425</v>
      </c>
      <c r="B7214" s="2">
        <v>46063</v>
      </c>
      <c r="C7214" s="2" t="str">
        <f>TEXT(Table2[[#This Row],[Date]], "mmm")</f>
        <v>Feb</v>
      </c>
      <c r="D7214" t="s">
        <v>15426</v>
      </c>
      <c r="E7214" t="s">
        <v>52</v>
      </c>
      <c r="F7214" t="s">
        <v>610</v>
      </c>
      <c r="G7214" t="s">
        <v>7</v>
      </c>
      <c r="H7214" t="s">
        <v>1273</v>
      </c>
      <c r="I7214">
        <v>12249.14</v>
      </c>
      <c r="J7214">
        <v>0.8962</v>
      </c>
      <c r="K7214">
        <v>10977.68</v>
      </c>
      <c r="L7214">
        <v>2.6549999999999998E-3</v>
      </c>
      <c r="M7214">
        <v>8.68</v>
      </c>
      <c r="N7214" t="s">
        <v>1266</v>
      </c>
      <c r="O7214" t="s">
        <v>1267</v>
      </c>
    </row>
    <row r="7215" spans="1:15" x14ac:dyDescent="0.3">
      <c r="A7215" t="s">
        <v>15427</v>
      </c>
      <c r="B7215" s="2">
        <v>46213</v>
      </c>
      <c r="C7215" s="2" t="str">
        <f>TEXT(Table2[[#This Row],[Date]], "mmm")</f>
        <v>Jul</v>
      </c>
      <c r="D7215" t="s">
        <v>15428</v>
      </c>
      <c r="E7215" t="s">
        <v>1242</v>
      </c>
      <c r="F7215" t="s">
        <v>1000</v>
      </c>
      <c r="G7215" t="s">
        <v>7</v>
      </c>
      <c r="H7215" t="s">
        <v>1280</v>
      </c>
      <c r="I7215">
        <v>6179.21</v>
      </c>
      <c r="J7215">
        <v>1.1551</v>
      </c>
      <c r="K7215">
        <v>7137.61</v>
      </c>
      <c r="L7215">
        <v>3.124E-3</v>
      </c>
      <c r="M7215">
        <v>9.4700000000000006</v>
      </c>
      <c r="N7215" t="s">
        <v>1266</v>
      </c>
      <c r="O7215" t="s">
        <v>1274</v>
      </c>
    </row>
    <row r="7216" spans="1:15" x14ac:dyDescent="0.3">
      <c r="A7216" t="s">
        <v>15429</v>
      </c>
      <c r="B7216" s="2">
        <v>46101</v>
      </c>
      <c r="C7216" s="2" t="str">
        <f>TEXT(Table2[[#This Row],[Date]], "mmm")</f>
        <v>Mar</v>
      </c>
      <c r="D7216" t="s">
        <v>15430</v>
      </c>
      <c r="E7216" t="s">
        <v>312</v>
      </c>
      <c r="F7216" t="s">
        <v>632</v>
      </c>
      <c r="G7216" t="s">
        <v>7</v>
      </c>
      <c r="H7216" t="s">
        <v>1277</v>
      </c>
      <c r="I7216">
        <v>893.14</v>
      </c>
      <c r="J7216">
        <v>1.0254000000000001</v>
      </c>
      <c r="K7216">
        <v>915.83</v>
      </c>
      <c r="L7216">
        <v>1.2960000000000001E-3</v>
      </c>
      <c r="M7216">
        <v>4.29</v>
      </c>
      <c r="N7216" t="s">
        <v>1266</v>
      </c>
      <c r="O7216" t="s">
        <v>1286</v>
      </c>
    </row>
    <row r="7217" spans="1:15" x14ac:dyDescent="0.3">
      <c r="A7217" t="s">
        <v>15431</v>
      </c>
      <c r="B7217" s="2">
        <v>46227</v>
      </c>
      <c r="C7217" s="2" t="str">
        <f>TEXT(Table2[[#This Row],[Date]], "mmm")</f>
        <v>Jul</v>
      </c>
      <c r="D7217" t="s">
        <v>10317</v>
      </c>
      <c r="E7217" t="s">
        <v>1224</v>
      </c>
      <c r="F7217" t="s">
        <v>426</v>
      </c>
      <c r="G7217" t="s">
        <v>7</v>
      </c>
      <c r="H7217" t="s">
        <v>1265</v>
      </c>
      <c r="I7217">
        <v>1430.19</v>
      </c>
      <c r="J7217">
        <v>1.1294999999999999</v>
      </c>
      <c r="K7217">
        <v>1615.4</v>
      </c>
      <c r="L7217">
        <v>1.305E-3</v>
      </c>
      <c r="M7217">
        <v>4.8099999999999996</v>
      </c>
      <c r="N7217" t="s">
        <v>1266</v>
      </c>
      <c r="O7217" t="s">
        <v>1267</v>
      </c>
    </row>
    <row r="7218" spans="1:15" x14ac:dyDescent="0.3">
      <c r="A7218" t="s">
        <v>15432</v>
      </c>
      <c r="B7218" s="2">
        <v>46300</v>
      </c>
      <c r="C7218" s="2" t="str">
        <f>TEXT(Table2[[#This Row],[Date]], "mmm")</f>
        <v>Oct</v>
      </c>
      <c r="D7218" t="s">
        <v>15433</v>
      </c>
      <c r="E7218" t="s">
        <v>742</v>
      </c>
      <c r="F7218" t="s">
        <v>1214</v>
      </c>
      <c r="G7218" t="s">
        <v>7</v>
      </c>
      <c r="H7218" t="s">
        <v>1280</v>
      </c>
      <c r="I7218">
        <v>1001.02</v>
      </c>
      <c r="J7218">
        <v>1.0883</v>
      </c>
      <c r="K7218">
        <v>1089.4100000000001</v>
      </c>
      <c r="L7218">
        <v>1.549E-3</v>
      </c>
      <c r="M7218">
        <v>5.62</v>
      </c>
      <c r="N7218" t="s">
        <v>1266</v>
      </c>
      <c r="O7218" t="s">
        <v>1267</v>
      </c>
    </row>
    <row r="7219" spans="1:15" x14ac:dyDescent="0.3">
      <c r="A7219" t="s">
        <v>15434</v>
      </c>
      <c r="B7219" s="2">
        <v>46294</v>
      </c>
      <c r="C7219" s="2" t="str">
        <f>TEXT(Table2[[#This Row],[Date]], "mmm")</f>
        <v>Sep</v>
      </c>
      <c r="D7219" t="s">
        <v>15435</v>
      </c>
      <c r="E7219" t="s">
        <v>1240</v>
      </c>
      <c r="F7219" t="s">
        <v>886</v>
      </c>
      <c r="G7219" t="s">
        <v>7</v>
      </c>
      <c r="H7219" t="s">
        <v>1265</v>
      </c>
      <c r="I7219">
        <v>492.61</v>
      </c>
      <c r="J7219">
        <v>1.0714999999999999</v>
      </c>
      <c r="K7219">
        <v>527.83000000000004</v>
      </c>
      <c r="L7219">
        <v>3.9110000000000004E-3</v>
      </c>
      <c r="M7219">
        <v>13.21</v>
      </c>
      <c r="N7219" t="s">
        <v>1285</v>
      </c>
      <c r="O7219" t="s">
        <v>1267</v>
      </c>
    </row>
    <row r="7220" spans="1:15" x14ac:dyDescent="0.3">
      <c r="A7220" t="s">
        <v>15436</v>
      </c>
      <c r="B7220" s="2">
        <v>46054</v>
      </c>
      <c r="C7220" s="2" t="str">
        <f>TEXT(Table2[[#This Row],[Date]], "mmm")</f>
        <v>Feb</v>
      </c>
      <c r="D7220" t="s">
        <v>15437</v>
      </c>
      <c r="E7220" t="s">
        <v>554</v>
      </c>
      <c r="F7220" t="s">
        <v>984</v>
      </c>
      <c r="G7220" t="s">
        <v>7</v>
      </c>
      <c r="H7220" t="s">
        <v>1277</v>
      </c>
      <c r="I7220">
        <v>3746.86</v>
      </c>
      <c r="J7220">
        <v>0.82299999999999995</v>
      </c>
      <c r="K7220">
        <v>3083.67</v>
      </c>
      <c r="L7220">
        <v>1.6540000000000001E-3</v>
      </c>
      <c r="M7220">
        <v>5.83</v>
      </c>
      <c r="N7220" t="s">
        <v>1266</v>
      </c>
      <c r="O7220" t="s">
        <v>1267</v>
      </c>
    </row>
    <row r="7221" spans="1:15" x14ac:dyDescent="0.3">
      <c r="A7221" t="s">
        <v>15438</v>
      </c>
      <c r="B7221" s="2">
        <v>46164</v>
      </c>
      <c r="C7221" s="2" t="str">
        <f>TEXT(Table2[[#This Row],[Date]], "mmm")</f>
        <v>May</v>
      </c>
      <c r="D7221" t="s">
        <v>15439</v>
      </c>
      <c r="E7221" t="s">
        <v>868</v>
      </c>
      <c r="F7221" t="s">
        <v>460</v>
      </c>
      <c r="G7221" t="s">
        <v>7</v>
      </c>
      <c r="H7221" t="s">
        <v>1265</v>
      </c>
      <c r="I7221">
        <v>2284.15</v>
      </c>
      <c r="J7221">
        <v>1.0525</v>
      </c>
      <c r="K7221">
        <v>2404.0700000000002</v>
      </c>
      <c r="L7221">
        <v>1.1620000000000001E-3</v>
      </c>
      <c r="M7221">
        <v>3.8</v>
      </c>
      <c r="N7221" t="s">
        <v>1266</v>
      </c>
      <c r="O7221" t="s">
        <v>1270</v>
      </c>
    </row>
    <row r="7222" spans="1:15" x14ac:dyDescent="0.3">
      <c r="A7222" t="s">
        <v>15440</v>
      </c>
      <c r="B7222" s="2">
        <v>46273</v>
      </c>
      <c r="C7222" s="2" t="str">
        <f>TEXT(Table2[[#This Row],[Date]], "mmm")</f>
        <v>Sep</v>
      </c>
      <c r="D7222" t="s">
        <v>15441</v>
      </c>
      <c r="E7222" t="s">
        <v>1134</v>
      </c>
      <c r="F7222" t="s">
        <v>532</v>
      </c>
      <c r="G7222" t="s">
        <v>7</v>
      </c>
      <c r="H7222" t="s">
        <v>1280</v>
      </c>
      <c r="I7222">
        <v>568.85</v>
      </c>
      <c r="J7222">
        <v>1.2326999999999999</v>
      </c>
      <c r="K7222">
        <v>701.22</v>
      </c>
      <c r="L7222">
        <v>3.7629999999999999E-3</v>
      </c>
      <c r="M7222">
        <v>11.55</v>
      </c>
      <c r="N7222" t="s">
        <v>1266</v>
      </c>
      <c r="O7222" t="s">
        <v>1274</v>
      </c>
    </row>
    <row r="7223" spans="1:15" x14ac:dyDescent="0.3">
      <c r="A7223" t="s">
        <v>15442</v>
      </c>
      <c r="B7223" s="2">
        <v>46316</v>
      </c>
      <c r="C7223" s="2" t="str">
        <f>TEXT(Table2[[#This Row],[Date]], "mmm")</f>
        <v>Oct</v>
      </c>
      <c r="D7223" t="s">
        <v>15443</v>
      </c>
      <c r="E7223" t="s">
        <v>758</v>
      </c>
      <c r="F7223" t="s">
        <v>660</v>
      </c>
      <c r="G7223" t="s">
        <v>7</v>
      </c>
      <c r="H7223" t="s">
        <v>1273</v>
      </c>
      <c r="I7223">
        <v>3634.18</v>
      </c>
      <c r="J7223">
        <v>1.2916000000000001</v>
      </c>
      <c r="K7223">
        <v>4693.91</v>
      </c>
      <c r="L7223">
        <v>1.0610000000000001E-3</v>
      </c>
      <c r="M7223">
        <v>3.14</v>
      </c>
      <c r="N7223" t="s">
        <v>1266</v>
      </c>
      <c r="O7223" t="s">
        <v>1270</v>
      </c>
    </row>
    <row r="7224" spans="1:15" x14ac:dyDescent="0.3">
      <c r="A7224" t="s">
        <v>15444</v>
      </c>
      <c r="B7224" s="2">
        <v>46120</v>
      </c>
      <c r="C7224" s="2" t="str">
        <f>TEXT(Table2[[#This Row],[Date]], "mmm")</f>
        <v>Apr</v>
      </c>
      <c r="D7224" t="s">
        <v>15445</v>
      </c>
      <c r="E7224" t="s">
        <v>1176</v>
      </c>
      <c r="F7224" t="s">
        <v>416</v>
      </c>
      <c r="G7224" t="s">
        <v>7</v>
      </c>
      <c r="H7224" t="s">
        <v>1280</v>
      </c>
      <c r="I7224">
        <v>236.74</v>
      </c>
      <c r="J7224">
        <v>1.1741999999999999</v>
      </c>
      <c r="K7224">
        <v>277.98</v>
      </c>
      <c r="L7224">
        <v>1.766E-3</v>
      </c>
      <c r="M7224">
        <v>5.6</v>
      </c>
      <c r="N7224" t="s">
        <v>1266</v>
      </c>
      <c r="O7224" t="s">
        <v>1267</v>
      </c>
    </row>
    <row r="7225" spans="1:15" x14ac:dyDescent="0.3">
      <c r="A7225" t="s">
        <v>15446</v>
      </c>
      <c r="B7225" s="2">
        <v>46158</v>
      </c>
      <c r="C7225" s="2" t="str">
        <f>TEXT(Table2[[#This Row],[Date]], "mmm")</f>
        <v>May</v>
      </c>
      <c r="D7225" t="s">
        <v>15447</v>
      </c>
      <c r="E7225" t="s">
        <v>784</v>
      </c>
      <c r="F7225" t="s">
        <v>1004</v>
      </c>
      <c r="G7225" t="s">
        <v>7</v>
      </c>
      <c r="H7225" t="s">
        <v>1280</v>
      </c>
      <c r="I7225">
        <v>48.36</v>
      </c>
      <c r="J7225">
        <v>1.0648</v>
      </c>
      <c r="K7225">
        <v>51.49</v>
      </c>
      <c r="L7225">
        <v>9.8299999999999993E-4</v>
      </c>
      <c r="M7225">
        <v>2.85</v>
      </c>
      <c r="N7225" t="s">
        <v>1266</v>
      </c>
      <c r="O7225" t="s">
        <v>1270</v>
      </c>
    </row>
    <row r="7226" spans="1:15" x14ac:dyDescent="0.3">
      <c r="A7226" t="s">
        <v>15448</v>
      </c>
      <c r="B7226" s="2">
        <v>46299</v>
      </c>
      <c r="C7226" s="2" t="str">
        <f>TEXT(Table2[[#This Row],[Date]], "mmm")</f>
        <v>Oct</v>
      </c>
      <c r="D7226" t="s">
        <v>15449</v>
      </c>
      <c r="E7226" t="s">
        <v>1216</v>
      </c>
      <c r="F7226" t="s">
        <v>1056</v>
      </c>
      <c r="G7226" t="s">
        <v>7</v>
      </c>
      <c r="H7226" t="s">
        <v>1265</v>
      </c>
      <c r="I7226">
        <v>1512.19</v>
      </c>
      <c r="J7226">
        <v>1.0748</v>
      </c>
      <c r="K7226">
        <v>1625.3</v>
      </c>
      <c r="L7226">
        <v>2.6359999999999999E-3</v>
      </c>
      <c r="M7226">
        <v>7.83</v>
      </c>
      <c r="N7226" t="s">
        <v>1266</v>
      </c>
      <c r="O7226" t="s">
        <v>1274</v>
      </c>
    </row>
    <row r="7227" spans="1:15" x14ac:dyDescent="0.3">
      <c r="A7227" t="s">
        <v>15450</v>
      </c>
      <c r="B7227" s="2">
        <v>46334</v>
      </c>
      <c r="C7227" s="2" t="str">
        <f>TEXT(Table2[[#This Row],[Date]], "mmm")</f>
        <v>Nov</v>
      </c>
      <c r="D7227" t="s">
        <v>15451</v>
      </c>
      <c r="E7227" t="s">
        <v>1070</v>
      </c>
      <c r="F7227" t="s">
        <v>304</v>
      </c>
      <c r="G7227" t="s">
        <v>7</v>
      </c>
      <c r="H7227" t="s">
        <v>1280</v>
      </c>
      <c r="I7227">
        <v>7956.09</v>
      </c>
      <c r="J7227">
        <v>1.3851</v>
      </c>
      <c r="K7227">
        <v>11019.98</v>
      </c>
      <c r="L7227">
        <v>2.0500000000000002E-3</v>
      </c>
      <c r="M7227">
        <v>6.91</v>
      </c>
      <c r="N7227" t="s">
        <v>1266</v>
      </c>
      <c r="O7227" t="s">
        <v>1267</v>
      </c>
    </row>
    <row r="7228" spans="1:15" x14ac:dyDescent="0.3">
      <c r="A7228" t="s">
        <v>15452</v>
      </c>
      <c r="B7228" s="2">
        <v>46324</v>
      </c>
      <c r="C7228" s="2" t="str">
        <f>TEXT(Table2[[#This Row],[Date]], "mmm")</f>
        <v>Oct</v>
      </c>
      <c r="D7228" t="s">
        <v>15453</v>
      </c>
      <c r="E7228" t="s">
        <v>1114</v>
      </c>
      <c r="F7228" t="s">
        <v>946</v>
      </c>
      <c r="G7228" t="s">
        <v>7</v>
      </c>
      <c r="H7228" t="s">
        <v>1280</v>
      </c>
      <c r="I7228">
        <v>531.1</v>
      </c>
      <c r="J7228">
        <v>1.3386</v>
      </c>
      <c r="K7228">
        <v>710.93</v>
      </c>
      <c r="L7228">
        <v>2.6510000000000001E-3</v>
      </c>
      <c r="M7228">
        <v>8.42</v>
      </c>
      <c r="N7228" t="s">
        <v>1285</v>
      </c>
      <c r="O7228" t="s">
        <v>1267</v>
      </c>
    </row>
    <row r="7229" spans="1:15" x14ac:dyDescent="0.3">
      <c r="A7229" t="s">
        <v>15454</v>
      </c>
      <c r="B7229" s="2">
        <v>46065</v>
      </c>
      <c r="C7229" s="2" t="str">
        <f>TEXT(Table2[[#This Row],[Date]], "mmm")</f>
        <v>Feb</v>
      </c>
      <c r="D7229" t="s">
        <v>3525</v>
      </c>
      <c r="E7229" t="s">
        <v>1104</v>
      </c>
      <c r="F7229" t="s">
        <v>508</v>
      </c>
      <c r="G7229" t="s">
        <v>7</v>
      </c>
      <c r="H7229" t="s">
        <v>1265</v>
      </c>
      <c r="I7229">
        <v>845.44</v>
      </c>
      <c r="J7229">
        <v>0.87</v>
      </c>
      <c r="K7229">
        <v>735.53</v>
      </c>
      <c r="L7229">
        <v>1.4660000000000001E-3</v>
      </c>
      <c r="M7229">
        <v>4.4800000000000004</v>
      </c>
      <c r="N7229" t="s">
        <v>1266</v>
      </c>
      <c r="O7229" t="s">
        <v>1274</v>
      </c>
    </row>
    <row r="7230" spans="1:15" x14ac:dyDescent="0.3">
      <c r="A7230" t="s">
        <v>15455</v>
      </c>
      <c r="B7230" s="2">
        <v>46142</v>
      </c>
      <c r="C7230" s="2" t="str">
        <f>TEXT(Table2[[#This Row],[Date]], "mmm")</f>
        <v>Apr</v>
      </c>
      <c r="D7230" t="s">
        <v>15456</v>
      </c>
      <c r="E7230" t="s">
        <v>1104</v>
      </c>
      <c r="F7230" t="s">
        <v>127</v>
      </c>
      <c r="G7230" t="s">
        <v>7</v>
      </c>
      <c r="H7230" t="s">
        <v>1277</v>
      </c>
      <c r="I7230">
        <v>409.06</v>
      </c>
      <c r="J7230">
        <v>1.0369999999999999</v>
      </c>
      <c r="K7230">
        <v>424.2</v>
      </c>
      <c r="L7230">
        <v>5.2469999999999999E-3</v>
      </c>
      <c r="M7230">
        <v>16.809999999999999</v>
      </c>
      <c r="N7230" t="s">
        <v>1266</v>
      </c>
      <c r="O7230" t="s">
        <v>1286</v>
      </c>
    </row>
    <row r="7231" spans="1:15" x14ac:dyDescent="0.3">
      <c r="A7231" t="s">
        <v>15457</v>
      </c>
      <c r="B7231" s="2">
        <v>46242</v>
      </c>
      <c r="C7231" s="2" t="str">
        <f>TEXT(Table2[[#This Row],[Date]], "mmm")</f>
        <v>Aug</v>
      </c>
      <c r="D7231" t="s">
        <v>15458</v>
      </c>
      <c r="E7231" t="s">
        <v>852</v>
      </c>
      <c r="F7231" t="s">
        <v>832</v>
      </c>
      <c r="G7231" t="s">
        <v>7</v>
      </c>
      <c r="H7231" t="s">
        <v>1265</v>
      </c>
      <c r="I7231">
        <v>1044.67</v>
      </c>
      <c r="J7231">
        <v>1.1780999999999999</v>
      </c>
      <c r="K7231">
        <v>1230.73</v>
      </c>
      <c r="L7231">
        <v>1.8829999999999999E-3</v>
      </c>
      <c r="M7231">
        <v>5.69</v>
      </c>
      <c r="N7231" t="s">
        <v>1266</v>
      </c>
      <c r="O7231" t="s">
        <v>1286</v>
      </c>
    </row>
    <row r="7232" spans="1:15" x14ac:dyDescent="0.3">
      <c r="A7232" t="s">
        <v>15459</v>
      </c>
      <c r="B7232" s="2">
        <v>46068</v>
      </c>
      <c r="C7232" s="2" t="str">
        <f>TEXT(Table2[[#This Row],[Date]], "mmm")</f>
        <v>Feb</v>
      </c>
      <c r="D7232" t="s">
        <v>15460</v>
      </c>
      <c r="E7232" t="s">
        <v>398</v>
      </c>
      <c r="F7232" t="s">
        <v>728</v>
      </c>
      <c r="G7232" t="s">
        <v>7</v>
      </c>
      <c r="H7232" t="s">
        <v>1277</v>
      </c>
      <c r="I7232">
        <v>706.86</v>
      </c>
      <c r="J7232">
        <v>0.91620000000000001</v>
      </c>
      <c r="K7232">
        <v>647.63</v>
      </c>
      <c r="L7232">
        <v>3.2550000000000001E-3</v>
      </c>
      <c r="M7232">
        <v>11.07</v>
      </c>
      <c r="N7232" t="s">
        <v>1266</v>
      </c>
      <c r="O7232" t="s">
        <v>1286</v>
      </c>
    </row>
    <row r="7233" spans="1:15" x14ac:dyDescent="0.3">
      <c r="A7233" t="s">
        <v>15461</v>
      </c>
      <c r="B7233" s="2">
        <v>46258</v>
      </c>
      <c r="C7233" s="2" t="str">
        <f>TEXT(Table2[[#This Row],[Date]], "mmm")</f>
        <v>Aug</v>
      </c>
      <c r="D7233" t="s">
        <v>15462</v>
      </c>
      <c r="E7233" t="s">
        <v>204</v>
      </c>
      <c r="F7233" t="s">
        <v>86</v>
      </c>
      <c r="G7233" t="s">
        <v>7</v>
      </c>
      <c r="H7233" t="s">
        <v>1273</v>
      </c>
      <c r="I7233">
        <v>2300.9899999999998</v>
      </c>
      <c r="J7233">
        <v>1.2229000000000001</v>
      </c>
      <c r="K7233">
        <v>2813.88</v>
      </c>
      <c r="L7233">
        <v>2.0170000000000001E-3</v>
      </c>
      <c r="M7233">
        <v>6.25</v>
      </c>
      <c r="N7233" t="s">
        <v>1266</v>
      </c>
      <c r="O7233" t="s">
        <v>1267</v>
      </c>
    </row>
    <row r="7234" spans="1:15" x14ac:dyDescent="0.3">
      <c r="A7234" t="s">
        <v>15463</v>
      </c>
      <c r="B7234" s="2">
        <v>46070</v>
      </c>
      <c r="C7234" s="2" t="str">
        <f>TEXT(Table2[[#This Row],[Date]], "mmm")</f>
        <v>Feb</v>
      </c>
      <c r="D7234" t="s">
        <v>15464</v>
      </c>
      <c r="E7234" t="s">
        <v>928</v>
      </c>
      <c r="F7234" t="s">
        <v>742</v>
      </c>
      <c r="G7234" t="s">
        <v>7</v>
      </c>
      <c r="H7234" t="s">
        <v>1289</v>
      </c>
      <c r="I7234">
        <v>602.97</v>
      </c>
      <c r="J7234">
        <v>0.93369999999999997</v>
      </c>
      <c r="K7234">
        <v>562.99</v>
      </c>
      <c r="L7234">
        <v>1.7619999999999999E-3</v>
      </c>
      <c r="M7234">
        <v>5.48</v>
      </c>
      <c r="N7234" t="s">
        <v>1285</v>
      </c>
      <c r="O7234" t="s">
        <v>1270</v>
      </c>
    </row>
    <row r="7235" spans="1:15" x14ac:dyDescent="0.3">
      <c r="A7235" t="s">
        <v>15465</v>
      </c>
      <c r="B7235" s="2">
        <v>46220</v>
      </c>
      <c r="C7235" s="2" t="str">
        <f>TEXT(Table2[[#This Row],[Date]], "mmm")</f>
        <v>Jul</v>
      </c>
      <c r="D7235" t="s">
        <v>8809</v>
      </c>
      <c r="E7235" t="s">
        <v>1146</v>
      </c>
      <c r="F7235" t="s">
        <v>58</v>
      </c>
      <c r="G7235" t="s">
        <v>7</v>
      </c>
      <c r="H7235" t="s">
        <v>1280</v>
      </c>
      <c r="I7235">
        <v>834.6</v>
      </c>
      <c r="J7235">
        <v>1.1779999999999999</v>
      </c>
      <c r="K7235">
        <v>983.16</v>
      </c>
      <c r="L7235">
        <v>2.4919999999999999E-3</v>
      </c>
      <c r="M7235">
        <v>7.95</v>
      </c>
      <c r="N7235" t="s">
        <v>1266</v>
      </c>
      <c r="O7235" t="s">
        <v>1286</v>
      </c>
    </row>
    <row r="7236" spans="1:15" x14ac:dyDescent="0.3">
      <c r="A7236" t="s">
        <v>15466</v>
      </c>
      <c r="B7236" s="2">
        <v>46106</v>
      </c>
      <c r="C7236" s="2" t="str">
        <f>TEXT(Table2[[#This Row],[Date]], "mmm")</f>
        <v>Mar</v>
      </c>
      <c r="D7236" t="s">
        <v>15467</v>
      </c>
      <c r="E7236" t="s">
        <v>512</v>
      </c>
      <c r="F7236" t="s">
        <v>222</v>
      </c>
      <c r="G7236" t="s">
        <v>7</v>
      </c>
      <c r="H7236" t="s">
        <v>1265</v>
      </c>
      <c r="I7236">
        <v>412.81</v>
      </c>
      <c r="J7236">
        <v>0.92459999999999998</v>
      </c>
      <c r="K7236">
        <v>381.68</v>
      </c>
      <c r="L7236">
        <v>6.9280000000000001E-3</v>
      </c>
      <c r="M7236">
        <v>21.7</v>
      </c>
      <c r="N7236" t="s">
        <v>1266</v>
      </c>
      <c r="O7236" t="s">
        <v>1270</v>
      </c>
    </row>
    <row r="7237" spans="1:15" x14ac:dyDescent="0.3">
      <c r="A7237" t="s">
        <v>15468</v>
      </c>
      <c r="B7237" s="2">
        <v>46053</v>
      </c>
      <c r="C7237" s="2" t="str">
        <f>TEXT(Table2[[#This Row],[Date]], "mmm")</f>
        <v>Jan</v>
      </c>
      <c r="D7237" t="s">
        <v>15469</v>
      </c>
      <c r="E7237" t="s">
        <v>848</v>
      </c>
      <c r="F7237" t="s">
        <v>1138</v>
      </c>
      <c r="G7237" t="s">
        <v>7</v>
      </c>
      <c r="H7237" t="s">
        <v>1280</v>
      </c>
      <c r="I7237">
        <v>93.99</v>
      </c>
      <c r="J7237">
        <v>0.89129999999999998</v>
      </c>
      <c r="K7237">
        <v>83.77</v>
      </c>
      <c r="L7237">
        <v>2.4689999999999998E-3</v>
      </c>
      <c r="M7237">
        <v>8.56</v>
      </c>
      <c r="N7237" t="s">
        <v>1266</v>
      </c>
      <c r="O7237" t="s">
        <v>1267</v>
      </c>
    </row>
    <row r="7238" spans="1:15" x14ac:dyDescent="0.3">
      <c r="A7238" t="s">
        <v>15470</v>
      </c>
      <c r="B7238" s="2">
        <v>46183</v>
      </c>
      <c r="C7238" s="2" t="str">
        <f>TEXT(Table2[[#This Row],[Date]], "mmm")</f>
        <v>Jun</v>
      </c>
      <c r="D7238" t="s">
        <v>15471</v>
      </c>
      <c r="E7238" t="s">
        <v>474</v>
      </c>
      <c r="F7238" t="s">
        <v>726</v>
      </c>
      <c r="G7238" t="s">
        <v>7</v>
      </c>
      <c r="H7238" t="s">
        <v>1273</v>
      </c>
      <c r="I7238">
        <v>5549.98</v>
      </c>
      <c r="J7238">
        <v>1.153</v>
      </c>
      <c r="K7238">
        <v>6399.13</v>
      </c>
      <c r="L7238">
        <v>1.5989999999999999E-3</v>
      </c>
      <c r="M7238">
        <v>5.6</v>
      </c>
      <c r="N7238" t="s">
        <v>1266</v>
      </c>
      <c r="O7238" t="s">
        <v>1270</v>
      </c>
    </row>
    <row r="7239" spans="1:15" x14ac:dyDescent="0.3">
      <c r="A7239" t="s">
        <v>15472</v>
      </c>
      <c r="B7239" s="2">
        <v>46093</v>
      </c>
      <c r="C7239" s="2" t="str">
        <f>TEXT(Table2[[#This Row],[Date]], "mmm")</f>
        <v>Mar</v>
      </c>
      <c r="D7239" t="s">
        <v>15473</v>
      </c>
      <c r="E7239" t="s">
        <v>434</v>
      </c>
      <c r="F7239" t="s">
        <v>41</v>
      </c>
      <c r="G7239" t="s">
        <v>7</v>
      </c>
      <c r="H7239" t="s">
        <v>1273</v>
      </c>
      <c r="I7239">
        <v>3255.2</v>
      </c>
      <c r="J7239">
        <v>0.94030000000000002</v>
      </c>
      <c r="K7239">
        <v>3060.86</v>
      </c>
      <c r="L7239">
        <v>3.7260000000000001E-3</v>
      </c>
      <c r="M7239">
        <v>11.99</v>
      </c>
      <c r="N7239" t="s">
        <v>1266</v>
      </c>
      <c r="O7239" t="s">
        <v>1267</v>
      </c>
    </row>
    <row r="7240" spans="1:15" x14ac:dyDescent="0.3">
      <c r="A7240" t="s">
        <v>15474</v>
      </c>
      <c r="B7240" s="2">
        <v>46030</v>
      </c>
      <c r="C7240" s="2" t="str">
        <f>TEXT(Table2[[#This Row],[Date]], "mmm")</f>
        <v>Jan</v>
      </c>
      <c r="D7240" t="s">
        <v>15475</v>
      </c>
      <c r="E7240" t="s">
        <v>1192</v>
      </c>
      <c r="F7240" t="s">
        <v>90</v>
      </c>
      <c r="G7240" t="s">
        <v>7</v>
      </c>
      <c r="H7240" t="s">
        <v>1280</v>
      </c>
      <c r="I7240">
        <v>1151.1600000000001</v>
      </c>
      <c r="J7240">
        <v>0.84860000000000002</v>
      </c>
      <c r="K7240">
        <v>976.87</v>
      </c>
      <c r="L7240">
        <v>7.8200000000000003E-4</v>
      </c>
      <c r="M7240">
        <v>2.77</v>
      </c>
      <c r="N7240" t="s">
        <v>1266</v>
      </c>
      <c r="O7240" t="s">
        <v>1270</v>
      </c>
    </row>
    <row r="7241" spans="1:15" x14ac:dyDescent="0.3">
      <c r="A7241" t="s">
        <v>15476</v>
      </c>
      <c r="B7241" s="2">
        <v>46074</v>
      </c>
      <c r="C7241" s="2" t="str">
        <f>TEXT(Table2[[#This Row],[Date]], "mmm")</f>
        <v>Feb</v>
      </c>
      <c r="D7241" t="s">
        <v>15477</v>
      </c>
      <c r="E7241" t="s">
        <v>582</v>
      </c>
      <c r="F7241" t="s">
        <v>442</v>
      </c>
      <c r="G7241" t="s">
        <v>7</v>
      </c>
      <c r="H7241" t="s">
        <v>1277</v>
      </c>
      <c r="I7241">
        <v>1727.47</v>
      </c>
      <c r="J7241">
        <v>0.98719999999999997</v>
      </c>
      <c r="K7241">
        <v>1705.36</v>
      </c>
      <c r="L7241">
        <v>9.1229999999999992E-3</v>
      </c>
      <c r="M7241">
        <v>30.13</v>
      </c>
      <c r="N7241" t="s">
        <v>1266</v>
      </c>
      <c r="O7241" t="s">
        <v>1270</v>
      </c>
    </row>
    <row r="7242" spans="1:15" x14ac:dyDescent="0.3">
      <c r="A7242" t="s">
        <v>15478</v>
      </c>
      <c r="B7242" s="2">
        <v>46067</v>
      </c>
      <c r="C7242" s="2" t="str">
        <f>TEXT(Table2[[#This Row],[Date]], "mmm")</f>
        <v>Feb</v>
      </c>
      <c r="D7242" t="s">
        <v>15479</v>
      </c>
      <c r="E7242" t="s">
        <v>300</v>
      </c>
      <c r="F7242" t="s">
        <v>1044</v>
      </c>
      <c r="G7242" t="s">
        <v>7</v>
      </c>
      <c r="H7242" t="s">
        <v>1273</v>
      </c>
      <c r="I7242">
        <v>402.5</v>
      </c>
      <c r="J7242">
        <v>0.91739999999999999</v>
      </c>
      <c r="K7242">
        <v>369.25</v>
      </c>
      <c r="L7242">
        <v>2.9489999999999998E-3</v>
      </c>
      <c r="M7242">
        <v>9.4600000000000009</v>
      </c>
      <c r="N7242" t="s">
        <v>1266</v>
      </c>
      <c r="O7242" t="s">
        <v>1270</v>
      </c>
    </row>
    <row r="7243" spans="1:15" x14ac:dyDescent="0.3">
      <c r="A7243" t="s">
        <v>15480</v>
      </c>
      <c r="B7243" s="2">
        <v>46315</v>
      </c>
      <c r="C7243" s="2" t="str">
        <f>TEXT(Table2[[#This Row],[Date]], "mmm")</f>
        <v>Oct</v>
      </c>
      <c r="D7243" t="s">
        <v>15481</v>
      </c>
      <c r="E7243" t="s">
        <v>812</v>
      </c>
      <c r="F7243" t="s">
        <v>594</v>
      </c>
      <c r="G7243" t="s">
        <v>7</v>
      </c>
      <c r="H7243" t="s">
        <v>1265</v>
      </c>
      <c r="I7243">
        <v>5325.57</v>
      </c>
      <c r="J7243">
        <v>1.2873000000000001</v>
      </c>
      <c r="K7243">
        <v>6855.61</v>
      </c>
      <c r="L7243">
        <v>1.3550000000000001E-3</v>
      </c>
      <c r="M7243">
        <v>4.59</v>
      </c>
      <c r="N7243" t="s">
        <v>1266</v>
      </c>
      <c r="O7243" t="s">
        <v>1270</v>
      </c>
    </row>
    <row r="7244" spans="1:15" x14ac:dyDescent="0.3">
      <c r="A7244" t="s">
        <v>15482</v>
      </c>
      <c r="B7244" s="2">
        <v>46322</v>
      </c>
      <c r="C7244" s="2" t="str">
        <f>TEXT(Table2[[#This Row],[Date]], "mmm")</f>
        <v>Oct</v>
      </c>
      <c r="D7244" t="s">
        <v>15483</v>
      </c>
      <c r="E7244" t="s">
        <v>1136</v>
      </c>
      <c r="F7244" t="s">
        <v>950</v>
      </c>
      <c r="G7244" t="s">
        <v>7</v>
      </c>
      <c r="H7244" t="s">
        <v>1277</v>
      </c>
      <c r="I7244">
        <v>947.17</v>
      </c>
      <c r="J7244">
        <v>1.2694000000000001</v>
      </c>
      <c r="K7244">
        <v>1202.3399999999999</v>
      </c>
      <c r="L7244">
        <v>1.469E-3</v>
      </c>
      <c r="M7244">
        <v>4.75</v>
      </c>
      <c r="N7244" t="s">
        <v>1266</v>
      </c>
      <c r="O7244" t="s">
        <v>1267</v>
      </c>
    </row>
    <row r="7245" spans="1:15" x14ac:dyDescent="0.3">
      <c r="A7245" t="s">
        <v>15484</v>
      </c>
      <c r="B7245" s="2">
        <v>46060</v>
      </c>
      <c r="C7245" s="2" t="str">
        <f>TEXT(Table2[[#This Row],[Date]], "mmm")</f>
        <v>Feb</v>
      </c>
      <c r="D7245" t="s">
        <v>15485</v>
      </c>
      <c r="E7245" t="s">
        <v>1052</v>
      </c>
      <c r="F7245" t="s">
        <v>262</v>
      </c>
      <c r="G7245" t="s">
        <v>7</v>
      </c>
      <c r="H7245" t="s">
        <v>1277</v>
      </c>
      <c r="I7245">
        <v>3671.56</v>
      </c>
      <c r="J7245">
        <v>0.88360000000000005</v>
      </c>
      <c r="K7245">
        <v>3244.19</v>
      </c>
      <c r="L7245">
        <v>2.503E-3</v>
      </c>
      <c r="M7245">
        <v>8.0500000000000007</v>
      </c>
      <c r="N7245" t="s">
        <v>1266</v>
      </c>
      <c r="O7245" t="s">
        <v>1286</v>
      </c>
    </row>
    <row r="7246" spans="1:15" x14ac:dyDescent="0.3">
      <c r="A7246" t="s">
        <v>15486</v>
      </c>
      <c r="B7246" s="2">
        <v>46377</v>
      </c>
      <c r="C7246" s="2" t="str">
        <f>TEXT(Table2[[#This Row],[Date]], "mmm")</f>
        <v>Dec</v>
      </c>
      <c r="D7246" t="s">
        <v>15487</v>
      </c>
      <c r="E7246" t="s">
        <v>854</v>
      </c>
      <c r="F7246" t="s">
        <v>804</v>
      </c>
      <c r="G7246" t="s">
        <v>7</v>
      </c>
      <c r="H7246" t="s">
        <v>1273</v>
      </c>
      <c r="I7246">
        <v>477.08</v>
      </c>
      <c r="J7246">
        <v>1.4167000000000001</v>
      </c>
      <c r="K7246">
        <v>675.88</v>
      </c>
      <c r="L7246">
        <v>8.34E-4</v>
      </c>
      <c r="M7246">
        <v>2.65</v>
      </c>
      <c r="N7246" t="s">
        <v>1266</v>
      </c>
      <c r="O7246" t="s">
        <v>1267</v>
      </c>
    </row>
    <row r="7247" spans="1:15" x14ac:dyDescent="0.3">
      <c r="A7247" t="s">
        <v>15488</v>
      </c>
      <c r="B7247" s="2">
        <v>46253</v>
      </c>
      <c r="C7247" s="2" t="str">
        <f>TEXT(Table2[[#This Row],[Date]], "mmm")</f>
        <v>Aug</v>
      </c>
      <c r="D7247" t="s">
        <v>6175</v>
      </c>
      <c r="E7247" t="s">
        <v>570</v>
      </c>
      <c r="F7247" t="s">
        <v>448</v>
      </c>
      <c r="G7247" t="s">
        <v>7</v>
      </c>
      <c r="H7247" t="s">
        <v>1265</v>
      </c>
      <c r="I7247">
        <v>736.97</v>
      </c>
      <c r="J7247">
        <v>1.1917</v>
      </c>
      <c r="K7247">
        <v>878.25</v>
      </c>
      <c r="L7247">
        <v>4.2459999999999998E-3</v>
      </c>
      <c r="M7247">
        <v>13.1</v>
      </c>
      <c r="N7247" t="s">
        <v>1266</v>
      </c>
      <c r="O7247" t="s">
        <v>1267</v>
      </c>
    </row>
    <row r="7248" spans="1:15" x14ac:dyDescent="0.3">
      <c r="A7248" t="s">
        <v>15489</v>
      </c>
      <c r="B7248" s="2">
        <v>46284</v>
      </c>
      <c r="C7248" s="2" t="str">
        <f>TEXT(Table2[[#This Row],[Date]], "mmm")</f>
        <v>Sep</v>
      </c>
      <c r="D7248" t="s">
        <v>15490</v>
      </c>
      <c r="E7248" t="s">
        <v>822</v>
      </c>
      <c r="F7248" t="s">
        <v>32</v>
      </c>
      <c r="G7248" t="s">
        <v>7</v>
      </c>
      <c r="H7248" t="s">
        <v>1289</v>
      </c>
      <c r="I7248">
        <v>14786.5</v>
      </c>
      <c r="J7248">
        <v>1.0573999999999999</v>
      </c>
      <c r="K7248">
        <v>15635.25</v>
      </c>
      <c r="L7248">
        <v>3.7799999999999999E-3</v>
      </c>
      <c r="M7248">
        <v>11.65</v>
      </c>
      <c r="N7248" t="s">
        <v>1266</v>
      </c>
      <c r="O7248" t="s">
        <v>1267</v>
      </c>
    </row>
    <row r="7249" spans="1:15" x14ac:dyDescent="0.3">
      <c r="A7249" t="s">
        <v>15491</v>
      </c>
      <c r="B7249" s="2">
        <v>46090</v>
      </c>
      <c r="C7249" s="2" t="str">
        <f>TEXT(Table2[[#This Row],[Date]], "mmm")</f>
        <v>Mar</v>
      </c>
      <c r="D7249" t="s">
        <v>15492</v>
      </c>
      <c r="E7249" t="s">
        <v>872</v>
      </c>
      <c r="F7249" t="s">
        <v>290</v>
      </c>
      <c r="G7249" t="s">
        <v>7</v>
      </c>
      <c r="H7249" t="s">
        <v>1265</v>
      </c>
      <c r="I7249">
        <v>2605.1999999999998</v>
      </c>
      <c r="J7249">
        <v>1</v>
      </c>
      <c r="K7249">
        <v>2605.1999999999998</v>
      </c>
      <c r="L7249">
        <v>3.3080000000000002E-3</v>
      </c>
      <c r="M7249">
        <v>9.64</v>
      </c>
      <c r="N7249" t="s">
        <v>1266</v>
      </c>
      <c r="O7249" t="s">
        <v>1270</v>
      </c>
    </row>
    <row r="7250" spans="1:15" x14ac:dyDescent="0.3">
      <c r="A7250" t="s">
        <v>15493</v>
      </c>
      <c r="B7250" s="2">
        <v>46201</v>
      </c>
      <c r="C7250" s="2" t="str">
        <f>TEXT(Table2[[#This Row],[Date]], "mmm")</f>
        <v>Jun</v>
      </c>
      <c r="D7250" t="s">
        <v>15494</v>
      </c>
      <c r="E7250" t="s">
        <v>740</v>
      </c>
      <c r="F7250" t="s">
        <v>346</v>
      </c>
      <c r="G7250" t="s">
        <v>7</v>
      </c>
      <c r="H7250" t="s">
        <v>1280</v>
      </c>
      <c r="I7250">
        <v>223.73</v>
      </c>
      <c r="J7250">
        <v>1.1653</v>
      </c>
      <c r="K7250">
        <v>260.70999999999998</v>
      </c>
      <c r="L7250">
        <v>1.7589999999999999E-3</v>
      </c>
      <c r="M7250">
        <v>5.15</v>
      </c>
      <c r="N7250" t="s">
        <v>1266</v>
      </c>
      <c r="O7250" t="s">
        <v>1270</v>
      </c>
    </row>
    <row r="7251" spans="1:15" x14ac:dyDescent="0.3">
      <c r="A7251" t="s">
        <v>15495</v>
      </c>
      <c r="B7251" s="2">
        <v>46379</v>
      </c>
      <c r="C7251" s="2" t="str">
        <f>TEXT(Table2[[#This Row],[Date]], "mmm")</f>
        <v>Dec</v>
      </c>
      <c r="D7251" t="s">
        <v>15496</v>
      </c>
      <c r="E7251" t="s">
        <v>236</v>
      </c>
      <c r="F7251" t="s">
        <v>352</v>
      </c>
      <c r="G7251" t="s">
        <v>7</v>
      </c>
      <c r="H7251" t="s">
        <v>1265</v>
      </c>
      <c r="I7251">
        <v>2075.7199999999998</v>
      </c>
      <c r="J7251">
        <v>1.4756</v>
      </c>
      <c r="K7251">
        <v>3062.93</v>
      </c>
      <c r="L7251">
        <v>1.1039999999999999E-2</v>
      </c>
      <c r="M7251">
        <v>33.659999999999997</v>
      </c>
      <c r="N7251" t="s">
        <v>1266</v>
      </c>
      <c r="O7251" t="s">
        <v>1286</v>
      </c>
    </row>
    <row r="7252" spans="1:15" x14ac:dyDescent="0.3">
      <c r="A7252" t="s">
        <v>15497</v>
      </c>
      <c r="B7252" s="2">
        <v>46208</v>
      </c>
      <c r="C7252" s="2" t="str">
        <f>TEXT(Table2[[#This Row],[Date]], "mmm")</f>
        <v>Jul</v>
      </c>
      <c r="D7252" t="s">
        <v>15498</v>
      </c>
      <c r="E7252" t="s">
        <v>704</v>
      </c>
      <c r="F7252" t="s">
        <v>1178</v>
      </c>
      <c r="G7252" t="s">
        <v>7</v>
      </c>
      <c r="H7252" t="s">
        <v>1280</v>
      </c>
      <c r="I7252">
        <v>526.33000000000004</v>
      </c>
      <c r="J7252">
        <v>1.1780999999999999</v>
      </c>
      <c r="K7252">
        <v>620.07000000000005</v>
      </c>
      <c r="L7252">
        <v>1.377E-3</v>
      </c>
      <c r="M7252">
        <v>3.93</v>
      </c>
      <c r="N7252" t="s">
        <v>1285</v>
      </c>
      <c r="O7252" t="s">
        <v>1267</v>
      </c>
    </row>
    <row r="7253" spans="1:15" x14ac:dyDescent="0.3">
      <c r="A7253" t="s">
        <v>15499</v>
      </c>
      <c r="B7253" s="2">
        <v>46223</v>
      </c>
      <c r="C7253" s="2" t="str">
        <f>TEXT(Table2[[#This Row],[Date]], "mmm")</f>
        <v>Jul</v>
      </c>
      <c r="D7253" t="s">
        <v>15500</v>
      </c>
      <c r="E7253" t="s">
        <v>248</v>
      </c>
      <c r="F7253" t="s">
        <v>660</v>
      </c>
      <c r="G7253" t="s">
        <v>7</v>
      </c>
      <c r="H7253" t="s">
        <v>1265</v>
      </c>
      <c r="I7253">
        <v>289.42</v>
      </c>
      <c r="J7253">
        <v>1.1314</v>
      </c>
      <c r="K7253">
        <v>327.45</v>
      </c>
      <c r="L7253">
        <v>1.637E-3</v>
      </c>
      <c r="M7253">
        <v>5.1100000000000003</v>
      </c>
      <c r="N7253" t="s">
        <v>1266</v>
      </c>
      <c r="O7253" t="s">
        <v>1267</v>
      </c>
    </row>
    <row r="7254" spans="1:15" x14ac:dyDescent="0.3">
      <c r="A7254" t="s">
        <v>15501</v>
      </c>
      <c r="B7254" s="2">
        <v>46035</v>
      </c>
      <c r="C7254" s="2" t="str">
        <f>TEXT(Table2[[#This Row],[Date]], "mmm")</f>
        <v>Jan</v>
      </c>
      <c r="D7254" t="s">
        <v>15502</v>
      </c>
      <c r="E7254" t="s">
        <v>970</v>
      </c>
      <c r="F7254" t="s">
        <v>998</v>
      </c>
      <c r="G7254" t="s">
        <v>7</v>
      </c>
      <c r="H7254" t="s">
        <v>1277</v>
      </c>
      <c r="I7254">
        <v>530.62</v>
      </c>
      <c r="J7254">
        <v>0.83879999999999999</v>
      </c>
      <c r="K7254">
        <v>445.08</v>
      </c>
      <c r="L7254">
        <v>1.078E-3</v>
      </c>
      <c r="M7254">
        <v>3.24</v>
      </c>
      <c r="N7254" t="s">
        <v>1266</v>
      </c>
      <c r="O7254" t="s">
        <v>1267</v>
      </c>
    </row>
    <row r="7255" spans="1:15" x14ac:dyDescent="0.3">
      <c r="A7255" t="s">
        <v>15503</v>
      </c>
      <c r="B7255" s="2">
        <v>46236</v>
      </c>
      <c r="C7255" s="2" t="str">
        <f>TEXT(Table2[[#This Row],[Date]], "mmm")</f>
        <v>Aug</v>
      </c>
      <c r="D7255" t="s">
        <v>15504</v>
      </c>
      <c r="E7255" t="s">
        <v>678</v>
      </c>
      <c r="F7255" t="s">
        <v>776</v>
      </c>
      <c r="G7255" t="s">
        <v>7</v>
      </c>
      <c r="H7255" t="s">
        <v>1289</v>
      </c>
      <c r="I7255">
        <v>2334.52</v>
      </c>
      <c r="J7255">
        <v>1.1568000000000001</v>
      </c>
      <c r="K7255">
        <v>2700.57</v>
      </c>
      <c r="L7255">
        <v>2.3749999999999999E-3</v>
      </c>
      <c r="M7255">
        <v>7.77</v>
      </c>
      <c r="N7255" t="s">
        <v>1266</v>
      </c>
      <c r="O7255" t="s">
        <v>1270</v>
      </c>
    </row>
    <row r="7256" spans="1:15" x14ac:dyDescent="0.3">
      <c r="A7256" t="s">
        <v>15505</v>
      </c>
      <c r="B7256" s="2">
        <v>46242</v>
      </c>
      <c r="C7256" s="2" t="str">
        <f>TEXT(Table2[[#This Row],[Date]], "mmm")</f>
        <v>Aug</v>
      </c>
      <c r="D7256" t="s">
        <v>15506</v>
      </c>
      <c r="E7256" t="s">
        <v>94</v>
      </c>
      <c r="F7256" t="s">
        <v>190</v>
      </c>
      <c r="G7256" t="s">
        <v>7</v>
      </c>
      <c r="H7256" t="s">
        <v>1273</v>
      </c>
      <c r="I7256">
        <v>2757.23</v>
      </c>
      <c r="J7256">
        <v>1.1780999999999999</v>
      </c>
      <c r="K7256">
        <v>3248.29</v>
      </c>
      <c r="L7256">
        <v>1.6080000000000001E-3</v>
      </c>
      <c r="M7256">
        <v>5.32</v>
      </c>
      <c r="N7256" t="s">
        <v>1266</v>
      </c>
      <c r="O7256" t="s">
        <v>1267</v>
      </c>
    </row>
    <row r="7257" spans="1:15" x14ac:dyDescent="0.3">
      <c r="A7257" t="s">
        <v>15507</v>
      </c>
      <c r="B7257" s="2">
        <v>46308</v>
      </c>
      <c r="C7257" s="2" t="str">
        <f>TEXT(Table2[[#This Row],[Date]], "mmm")</f>
        <v>Oct</v>
      </c>
      <c r="D7257" t="s">
        <v>15508</v>
      </c>
      <c r="E7257" t="s">
        <v>1036</v>
      </c>
      <c r="F7257" t="s">
        <v>110</v>
      </c>
      <c r="G7257" t="s">
        <v>7</v>
      </c>
      <c r="H7257" t="s">
        <v>1280</v>
      </c>
      <c r="I7257">
        <v>404.52</v>
      </c>
      <c r="J7257">
        <v>1.1594</v>
      </c>
      <c r="K7257">
        <v>469</v>
      </c>
      <c r="L7257">
        <v>2.6229999999999999E-3</v>
      </c>
      <c r="M7257">
        <v>8.0500000000000007</v>
      </c>
      <c r="N7257" t="s">
        <v>1266</v>
      </c>
      <c r="O7257" t="s">
        <v>1286</v>
      </c>
    </row>
    <row r="7258" spans="1:15" x14ac:dyDescent="0.3">
      <c r="A7258" t="s">
        <v>15509</v>
      </c>
      <c r="B7258" s="2">
        <v>46266</v>
      </c>
      <c r="C7258" s="2" t="str">
        <f>TEXT(Table2[[#This Row],[Date]], "mmm")</f>
        <v>Sep</v>
      </c>
      <c r="D7258" t="s">
        <v>3648</v>
      </c>
      <c r="E7258" t="s">
        <v>754</v>
      </c>
      <c r="F7258" t="s">
        <v>362</v>
      </c>
      <c r="G7258" t="s">
        <v>7</v>
      </c>
      <c r="H7258" t="s">
        <v>1265</v>
      </c>
      <c r="I7258">
        <v>904.35</v>
      </c>
      <c r="J7258">
        <v>1.2926</v>
      </c>
      <c r="K7258">
        <v>1168.96</v>
      </c>
      <c r="L7258">
        <v>5.4900000000000001E-3</v>
      </c>
      <c r="M7258">
        <v>19.12</v>
      </c>
      <c r="N7258" t="s">
        <v>1266</v>
      </c>
      <c r="O7258" t="s">
        <v>1286</v>
      </c>
    </row>
    <row r="7259" spans="1:15" x14ac:dyDescent="0.3">
      <c r="A7259" t="s">
        <v>15510</v>
      </c>
      <c r="B7259" s="2">
        <v>46378</v>
      </c>
      <c r="C7259" s="2" t="str">
        <f>TEXT(Table2[[#This Row],[Date]], "mmm")</f>
        <v>Dec</v>
      </c>
      <c r="D7259" t="s">
        <v>15511</v>
      </c>
      <c r="E7259" t="s">
        <v>282</v>
      </c>
      <c r="F7259" t="s">
        <v>708</v>
      </c>
      <c r="G7259" t="s">
        <v>7</v>
      </c>
      <c r="H7259" t="s">
        <v>1289</v>
      </c>
      <c r="I7259">
        <v>611.88</v>
      </c>
      <c r="J7259">
        <v>1.4681999999999999</v>
      </c>
      <c r="K7259">
        <v>898.36</v>
      </c>
      <c r="L7259">
        <v>3.7690000000000002E-3</v>
      </c>
      <c r="M7259">
        <v>11.7</v>
      </c>
      <c r="N7259" t="s">
        <v>1266</v>
      </c>
      <c r="O7259" t="s">
        <v>1267</v>
      </c>
    </row>
    <row r="7260" spans="1:15" x14ac:dyDescent="0.3">
      <c r="A7260" t="s">
        <v>15512</v>
      </c>
      <c r="B7260" s="2">
        <v>46280</v>
      </c>
      <c r="C7260" s="2" t="str">
        <f>TEXT(Table2[[#This Row],[Date]], "mmm")</f>
        <v>Sep</v>
      </c>
      <c r="D7260" t="s">
        <v>15513</v>
      </c>
      <c r="E7260" t="s">
        <v>446</v>
      </c>
      <c r="F7260" t="s">
        <v>822</v>
      </c>
      <c r="G7260" t="s">
        <v>7</v>
      </c>
      <c r="H7260" t="s">
        <v>1273</v>
      </c>
      <c r="I7260">
        <v>2089.94</v>
      </c>
      <c r="J7260">
        <v>1.0408999999999999</v>
      </c>
      <c r="K7260">
        <v>2175.42</v>
      </c>
      <c r="L7260">
        <v>1.714E-3</v>
      </c>
      <c r="M7260">
        <v>5.75</v>
      </c>
      <c r="N7260" t="s">
        <v>1266</v>
      </c>
      <c r="O7260" t="s">
        <v>1270</v>
      </c>
    </row>
    <row r="7261" spans="1:15" x14ac:dyDescent="0.3">
      <c r="A7261" t="s">
        <v>15514</v>
      </c>
      <c r="B7261" s="2">
        <v>46080</v>
      </c>
      <c r="C7261" s="2" t="str">
        <f>TEXT(Table2[[#This Row],[Date]], "mmm")</f>
        <v>Feb</v>
      </c>
      <c r="D7261" t="s">
        <v>15515</v>
      </c>
      <c r="E7261" t="s">
        <v>606</v>
      </c>
      <c r="F7261" t="s">
        <v>366</v>
      </c>
      <c r="G7261" t="s">
        <v>7</v>
      </c>
      <c r="H7261" t="s">
        <v>1289</v>
      </c>
      <c r="I7261">
        <v>3085.5</v>
      </c>
      <c r="J7261">
        <v>0.95089999999999997</v>
      </c>
      <c r="K7261">
        <v>2934</v>
      </c>
      <c r="L7261">
        <v>2.0890000000000001E-3</v>
      </c>
      <c r="M7261">
        <v>6.46</v>
      </c>
      <c r="N7261" t="s">
        <v>1266</v>
      </c>
      <c r="O7261" t="s">
        <v>1274</v>
      </c>
    </row>
    <row r="7262" spans="1:15" x14ac:dyDescent="0.3">
      <c r="A7262" t="s">
        <v>15516</v>
      </c>
      <c r="B7262" s="2">
        <v>46058</v>
      </c>
      <c r="C7262" s="2" t="str">
        <f>TEXT(Table2[[#This Row],[Date]], "mmm")</f>
        <v>Feb</v>
      </c>
      <c r="D7262" t="s">
        <v>15517</v>
      </c>
      <c r="E7262" t="s">
        <v>1212</v>
      </c>
      <c r="F7262" t="s">
        <v>1126</v>
      </c>
      <c r="G7262" t="s">
        <v>7</v>
      </c>
      <c r="H7262" t="s">
        <v>1265</v>
      </c>
      <c r="I7262">
        <v>168.42</v>
      </c>
      <c r="J7262">
        <v>0.85880000000000001</v>
      </c>
      <c r="K7262">
        <v>144.63999999999999</v>
      </c>
      <c r="L7262">
        <v>1.6639999999999999E-3</v>
      </c>
      <c r="M7262">
        <v>5.47</v>
      </c>
      <c r="N7262" t="s">
        <v>1266</v>
      </c>
      <c r="O7262" t="s">
        <v>1267</v>
      </c>
    </row>
    <row r="7263" spans="1:15" x14ac:dyDescent="0.3">
      <c r="A7263" t="s">
        <v>15518</v>
      </c>
      <c r="B7263" s="2">
        <v>46350</v>
      </c>
      <c r="C7263" s="2" t="str">
        <f>TEXT(Table2[[#This Row],[Date]], "mmm")</f>
        <v>Nov</v>
      </c>
      <c r="D7263" t="s">
        <v>15519</v>
      </c>
      <c r="E7263" t="s">
        <v>206</v>
      </c>
      <c r="F7263" t="s">
        <v>502</v>
      </c>
      <c r="G7263" t="s">
        <v>7</v>
      </c>
      <c r="H7263" t="s">
        <v>1277</v>
      </c>
      <c r="I7263">
        <v>262.58</v>
      </c>
      <c r="J7263">
        <v>1.425</v>
      </c>
      <c r="K7263">
        <v>374.18</v>
      </c>
      <c r="L7263">
        <v>3.5179999999999999E-3</v>
      </c>
      <c r="M7263">
        <v>11.35</v>
      </c>
      <c r="N7263" t="s">
        <v>1266</v>
      </c>
      <c r="O7263" t="s">
        <v>1267</v>
      </c>
    </row>
    <row r="7264" spans="1:15" x14ac:dyDescent="0.3">
      <c r="A7264" t="s">
        <v>15520</v>
      </c>
      <c r="B7264" s="2">
        <v>46215</v>
      </c>
      <c r="C7264" s="2" t="str">
        <f>TEXT(Table2[[#This Row],[Date]], "mmm")</f>
        <v>Jul</v>
      </c>
      <c r="D7264" t="s">
        <v>15521</v>
      </c>
      <c r="E7264" t="s">
        <v>896</v>
      </c>
      <c r="F7264" t="s">
        <v>552</v>
      </c>
      <c r="G7264" t="s">
        <v>7</v>
      </c>
      <c r="H7264" t="s">
        <v>1273</v>
      </c>
      <c r="I7264">
        <v>1151.6099999999999</v>
      </c>
      <c r="J7264">
        <v>1.0984</v>
      </c>
      <c r="K7264">
        <v>1264.93</v>
      </c>
      <c r="L7264">
        <v>1.212E-3</v>
      </c>
      <c r="M7264">
        <v>3.79</v>
      </c>
      <c r="N7264" t="s">
        <v>1266</v>
      </c>
      <c r="O7264" t="s">
        <v>1270</v>
      </c>
    </row>
    <row r="7265" spans="1:15" x14ac:dyDescent="0.3">
      <c r="A7265" t="s">
        <v>15522</v>
      </c>
      <c r="B7265" s="2">
        <v>46355</v>
      </c>
      <c r="C7265" s="2" t="str">
        <f>TEXT(Table2[[#This Row],[Date]], "mmm")</f>
        <v>Nov</v>
      </c>
      <c r="D7265" t="s">
        <v>15523</v>
      </c>
      <c r="E7265" t="s">
        <v>756</v>
      </c>
      <c r="F7265" t="s">
        <v>782</v>
      </c>
      <c r="G7265" t="s">
        <v>7</v>
      </c>
      <c r="H7265" t="s">
        <v>1280</v>
      </c>
      <c r="I7265">
        <v>2002.46</v>
      </c>
      <c r="J7265">
        <v>1.3958999999999999</v>
      </c>
      <c r="K7265">
        <v>2795.23</v>
      </c>
      <c r="L7265">
        <v>5.4599999999999996E-3</v>
      </c>
      <c r="M7265">
        <v>18.62</v>
      </c>
      <c r="N7265" t="s">
        <v>1266</v>
      </c>
      <c r="O7265" t="s">
        <v>1267</v>
      </c>
    </row>
    <row r="7266" spans="1:15" x14ac:dyDescent="0.3">
      <c r="A7266" t="s">
        <v>15524</v>
      </c>
      <c r="B7266" s="2">
        <v>46072</v>
      </c>
      <c r="C7266" s="2" t="str">
        <f>TEXT(Table2[[#This Row],[Date]], "mmm")</f>
        <v>Feb</v>
      </c>
      <c r="D7266" t="s">
        <v>15525</v>
      </c>
      <c r="E7266" t="s">
        <v>1100</v>
      </c>
      <c r="F7266" t="s">
        <v>572</v>
      </c>
      <c r="G7266" t="s">
        <v>7</v>
      </c>
      <c r="H7266" t="s">
        <v>1280</v>
      </c>
      <c r="I7266">
        <v>287.72000000000003</v>
      </c>
      <c r="J7266">
        <v>0.8851</v>
      </c>
      <c r="K7266">
        <v>254.66</v>
      </c>
      <c r="L7266">
        <v>2.715E-3</v>
      </c>
      <c r="M7266">
        <v>8.59</v>
      </c>
      <c r="N7266" t="s">
        <v>1266</v>
      </c>
      <c r="O7266" t="s">
        <v>1267</v>
      </c>
    </row>
    <row r="7267" spans="1:15" x14ac:dyDescent="0.3">
      <c r="A7267" t="s">
        <v>15526</v>
      </c>
      <c r="B7267" s="2">
        <v>46054</v>
      </c>
      <c r="C7267" s="2" t="str">
        <f>TEXT(Table2[[#This Row],[Date]], "mmm")</f>
        <v>Feb</v>
      </c>
      <c r="D7267" t="s">
        <v>15527</v>
      </c>
      <c r="E7267" t="s">
        <v>1130</v>
      </c>
      <c r="F7267" t="s">
        <v>1124</v>
      </c>
      <c r="G7267" t="s">
        <v>7</v>
      </c>
      <c r="H7267" t="s">
        <v>1273</v>
      </c>
      <c r="I7267">
        <v>5812.34</v>
      </c>
      <c r="J7267">
        <v>0.82299999999999995</v>
      </c>
      <c r="K7267">
        <v>4783.5600000000004</v>
      </c>
      <c r="L7267">
        <v>8.3900000000000001E-4</v>
      </c>
      <c r="M7267">
        <v>2.66</v>
      </c>
      <c r="N7267" t="s">
        <v>1266</v>
      </c>
      <c r="O7267" t="s">
        <v>1286</v>
      </c>
    </row>
    <row r="7268" spans="1:15" x14ac:dyDescent="0.3">
      <c r="A7268" t="s">
        <v>15528</v>
      </c>
      <c r="B7268" s="2">
        <v>46120</v>
      </c>
      <c r="C7268" s="2" t="str">
        <f>TEXT(Table2[[#This Row],[Date]], "mmm")</f>
        <v>Apr</v>
      </c>
      <c r="D7268" t="s">
        <v>15529</v>
      </c>
      <c r="E7268" t="s">
        <v>1002</v>
      </c>
      <c r="F7268" t="s">
        <v>131</v>
      </c>
      <c r="G7268" t="s">
        <v>7</v>
      </c>
      <c r="H7268" t="s">
        <v>1265</v>
      </c>
      <c r="I7268">
        <v>281.56</v>
      </c>
      <c r="J7268">
        <v>1.1741999999999999</v>
      </c>
      <c r="K7268">
        <v>330.61</v>
      </c>
      <c r="L7268">
        <v>1.9449999999999999E-3</v>
      </c>
      <c r="M7268">
        <v>6.5</v>
      </c>
      <c r="N7268" t="s">
        <v>1266</v>
      </c>
      <c r="O7268" t="s">
        <v>1274</v>
      </c>
    </row>
    <row r="7269" spans="1:15" x14ac:dyDescent="0.3">
      <c r="A7269" t="s">
        <v>15530</v>
      </c>
      <c r="B7269" s="2">
        <v>46065</v>
      </c>
      <c r="C7269" s="2" t="str">
        <f>TEXT(Table2[[#This Row],[Date]], "mmm")</f>
        <v>Feb</v>
      </c>
      <c r="D7269" t="s">
        <v>15531</v>
      </c>
      <c r="E7269" t="s">
        <v>58</v>
      </c>
      <c r="F7269" t="s">
        <v>1110</v>
      </c>
      <c r="G7269" t="s">
        <v>7</v>
      </c>
      <c r="H7269" t="s">
        <v>1280</v>
      </c>
      <c r="I7269">
        <v>355.12</v>
      </c>
      <c r="J7269">
        <v>0.87</v>
      </c>
      <c r="K7269">
        <v>308.95</v>
      </c>
      <c r="L7269">
        <v>6.9700000000000003E-4</v>
      </c>
      <c r="M7269">
        <v>2.0499999999999998</v>
      </c>
      <c r="N7269" t="s">
        <v>1266</v>
      </c>
      <c r="O7269" t="s">
        <v>1270</v>
      </c>
    </row>
    <row r="7270" spans="1:15" x14ac:dyDescent="0.3">
      <c r="A7270" t="s">
        <v>15532</v>
      </c>
      <c r="B7270" s="2">
        <v>46373</v>
      </c>
      <c r="C7270" s="2" t="str">
        <f>TEXT(Table2[[#This Row],[Date]], "mmm")</f>
        <v>Dec</v>
      </c>
      <c r="D7270" t="s">
        <v>15533</v>
      </c>
      <c r="E7270" t="s">
        <v>1166</v>
      </c>
      <c r="F7270" t="s">
        <v>75</v>
      </c>
      <c r="G7270" t="s">
        <v>7</v>
      </c>
      <c r="H7270" t="s">
        <v>1280</v>
      </c>
      <c r="I7270">
        <v>664.24</v>
      </c>
      <c r="J7270">
        <v>1.3943000000000001</v>
      </c>
      <c r="K7270">
        <v>926.15</v>
      </c>
      <c r="L7270">
        <v>2.2200000000000002E-3</v>
      </c>
      <c r="M7270">
        <v>7.41</v>
      </c>
      <c r="N7270" t="s">
        <v>1266</v>
      </c>
      <c r="O7270" t="s">
        <v>1270</v>
      </c>
    </row>
    <row r="7271" spans="1:15" x14ac:dyDescent="0.3">
      <c r="A7271" t="s">
        <v>15534</v>
      </c>
      <c r="B7271" s="2">
        <v>46356</v>
      </c>
      <c r="C7271" s="2" t="str">
        <f>TEXT(Table2[[#This Row],[Date]], "mmm")</f>
        <v>Nov</v>
      </c>
      <c r="D7271" t="s">
        <v>15535</v>
      </c>
      <c r="E7271" t="s">
        <v>1054</v>
      </c>
      <c r="F7271" t="s">
        <v>258</v>
      </c>
      <c r="G7271" t="s">
        <v>7</v>
      </c>
      <c r="H7271" t="s">
        <v>1265</v>
      </c>
      <c r="I7271">
        <v>564.05999999999995</v>
      </c>
      <c r="J7271">
        <v>1.3789</v>
      </c>
      <c r="K7271">
        <v>777.78</v>
      </c>
      <c r="L7271">
        <v>1.735E-3</v>
      </c>
      <c r="M7271">
        <v>5.75</v>
      </c>
      <c r="N7271" t="s">
        <v>1266</v>
      </c>
      <c r="O7271" t="s">
        <v>1267</v>
      </c>
    </row>
    <row r="7272" spans="1:15" x14ac:dyDescent="0.3">
      <c r="A7272" t="s">
        <v>15536</v>
      </c>
      <c r="B7272" s="2">
        <v>46332</v>
      </c>
      <c r="C7272" s="2" t="str">
        <f>TEXT(Table2[[#This Row],[Date]], "mmm")</f>
        <v>Nov</v>
      </c>
      <c r="D7272" t="s">
        <v>15537</v>
      </c>
      <c r="E7272" t="s">
        <v>568</v>
      </c>
      <c r="F7272" t="s">
        <v>454</v>
      </c>
      <c r="G7272" t="s">
        <v>7</v>
      </c>
      <c r="H7272" t="s">
        <v>1280</v>
      </c>
      <c r="I7272">
        <v>431.28</v>
      </c>
      <c r="J7272">
        <v>1.3676999999999999</v>
      </c>
      <c r="K7272">
        <v>589.86</v>
      </c>
      <c r="L7272">
        <v>8.3299999999999997E-4</v>
      </c>
      <c r="M7272">
        <v>2.6</v>
      </c>
      <c r="N7272" t="s">
        <v>1266</v>
      </c>
      <c r="O7272" t="s">
        <v>1267</v>
      </c>
    </row>
    <row r="7273" spans="1:15" x14ac:dyDescent="0.3">
      <c r="A7273" t="s">
        <v>15538</v>
      </c>
      <c r="B7273" s="2">
        <v>46069</v>
      </c>
      <c r="C7273" s="2" t="str">
        <f>TEXT(Table2[[#This Row],[Date]], "mmm")</f>
        <v>Feb</v>
      </c>
      <c r="D7273" t="s">
        <v>15539</v>
      </c>
      <c r="E7273" t="s">
        <v>1096</v>
      </c>
      <c r="F7273" t="s">
        <v>164</v>
      </c>
      <c r="G7273" t="s">
        <v>7</v>
      </c>
      <c r="H7273" t="s">
        <v>1280</v>
      </c>
      <c r="I7273">
        <v>230.42</v>
      </c>
      <c r="J7273">
        <v>0.90159999999999996</v>
      </c>
      <c r="K7273">
        <v>207.75</v>
      </c>
      <c r="L7273">
        <v>4.5510000000000004E-3</v>
      </c>
      <c r="M7273">
        <v>14.42</v>
      </c>
      <c r="N7273" t="s">
        <v>1266</v>
      </c>
      <c r="O7273" t="s">
        <v>1267</v>
      </c>
    </row>
    <row r="7274" spans="1:15" x14ac:dyDescent="0.3">
      <c r="A7274" t="s">
        <v>15540</v>
      </c>
      <c r="B7274" s="2">
        <v>46292</v>
      </c>
      <c r="C7274" s="2" t="str">
        <f>TEXT(Table2[[#This Row],[Date]], "mmm")</f>
        <v>Sep</v>
      </c>
      <c r="D7274" t="s">
        <v>15541</v>
      </c>
      <c r="E7274" t="s">
        <v>1240</v>
      </c>
      <c r="F7274" t="s">
        <v>142</v>
      </c>
      <c r="G7274" t="s">
        <v>7</v>
      </c>
      <c r="H7274" t="s">
        <v>1280</v>
      </c>
      <c r="I7274">
        <v>175.01</v>
      </c>
      <c r="J7274">
        <v>1.0238</v>
      </c>
      <c r="K7274">
        <v>179.18</v>
      </c>
      <c r="L7274">
        <v>6.2570000000000004E-3</v>
      </c>
      <c r="M7274">
        <v>18.739999999999998</v>
      </c>
      <c r="N7274" t="s">
        <v>1266</v>
      </c>
      <c r="O7274" t="s">
        <v>1286</v>
      </c>
    </row>
    <row r="7275" spans="1:15" x14ac:dyDescent="0.3">
      <c r="A7275" t="s">
        <v>15542</v>
      </c>
      <c r="B7275" s="2">
        <v>46333</v>
      </c>
      <c r="C7275" s="2" t="str">
        <f>TEXT(Table2[[#This Row],[Date]], "mmm")</f>
        <v>Nov</v>
      </c>
      <c r="D7275" t="s">
        <v>5312</v>
      </c>
      <c r="E7275" t="s">
        <v>48</v>
      </c>
      <c r="F7275" t="s">
        <v>602</v>
      </c>
      <c r="G7275" t="s">
        <v>7</v>
      </c>
      <c r="H7275" t="s">
        <v>1273</v>
      </c>
      <c r="I7275">
        <v>5965.64</v>
      </c>
      <c r="J7275">
        <v>1.3242</v>
      </c>
      <c r="K7275">
        <v>7899.7</v>
      </c>
      <c r="L7275">
        <v>1.9870000000000001E-3</v>
      </c>
      <c r="M7275">
        <v>7.17</v>
      </c>
      <c r="N7275" t="s">
        <v>1266</v>
      </c>
      <c r="O7275" t="s">
        <v>1267</v>
      </c>
    </row>
    <row r="7276" spans="1:15" x14ac:dyDescent="0.3">
      <c r="A7276" t="s">
        <v>15543</v>
      </c>
      <c r="B7276" s="2">
        <v>46085</v>
      </c>
      <c r="C7276" s="2" t="str">
        <f>TEXT(Table2[[#This Row],[Date]], "mmm")</f>
        <v>Mar</v>
      </c>
      <c r="D7276" t="s">
        <v>15544</v>
      </c>
      <c r="E7276" t="s">
        <v>115</v>
      </c>
      <c r="F7276" t="s">
        <v>872</v>
      </c>
      <c r="G7276" t="s">
        <v>7</v>
      </c>
      <c r="H7276" t="s">
        <v>1280</v>
      </c>
      <c r="I7276">
        <v>1095.19</v>
      </c>
      <c r="J7276">
        <v>0.92169999999999996</v>
      </c>
      <c r="K7276">
        <v>1009.44</v>
      </c>
      <c r="L7276">
        <v>1.895E-3</v>
      </c>
      <c r="M7276">
        <v>5.65</v>
      </c>
      <c r="N7276" t="s">
        <v>1266</v>
      </c>
      <c r="O7276" t="s">
        <v>1270</v>
      </c>
    </row>
    <row r="7277" spans="1:15" x14ac:dyDescent="0.3">
      <c r="A7277" t="s">
        <v>15545</v>
      </c>
      <c r="B7277" s="2">
        <v>46041</v>
      </c>
      <c r="C7277" s="2" t="str">
        <f>TEXT(Table2[[#This Row],[Date]], "mmm")</f>
        <v>Jan</v>
      </c>
      <c r="D7277" t="s">
        <v>15546</v>
      </c>
      <c r="E7277" t="s">
        <v>398</v>
      </c>
      <c r="F7277" t="s">
        <v>404</v>
      </c>
      <c r="G7277" t="s">
        <v>7</v>
      </c>
      <c r="H7277" t="s">
        <v>1265</v>
      </c>
      <c r="I7277">
        <v>7349.5</v>
      </c>
      <c r="J7277">
        <v>0.8407</v>
      </c>
      <c r="K7277">
        <v>6178.72</v>
      </c>
      <c r="L7277">
        <v>2.2179999999999999E-3</v>
      </c>
      <c r="M7277">
        <v>6.7</v>
      </c>
      <c r="N7277" t="s">
        <v>1266</v>
      </c>
      <c r="O7277" t="s">
        <v>1270</v>
      </c>
    </row>
    <row r="7278" spans="1:15" x14ac:dyDescent="0.3">
      <c r="A7278" t="s">
        <v>15547</v>
      </c>
      <c r="B7278" s="2">
        <v>46369</v>
      </c>
      <c r="C7278" s="2" t="str">
        <f>TEXT(Table2[[#This Row],[Date]], "mmm")</f>
        <v>Dec</v>
      </c>
      <c r="D7278" t="s">
        <v>15548</v>
      </c>
      <c r="E7278" t="s">
        <v>932</v>
      </c>
      <c r="F7278" t="s">
        <v>276</v>
      </c>
      <c r="G7278" t="s">
        <v>7</v>
      </c>
      <c r="H7278" t="s">
        <v>1265</v>
      </c>
      <c r="I7278">
        <v>1046.25</v>
      </c>
      <c r="J7278">
        <v>1.4229000000000001</v>
      </c>
      <c r="K7278">
        <v>1488.71</v>
      </c>
      <c r="L7278">
        <v>2.0560000000000001E-3</v>
      </c>
      <c r="M7278">
        <v>7.3</v>
      </c>
      <c r="N7278" t="s">
        <v>1266</v>
      </c>
      <c r="O7278" t="s">
        <v>1267</v>
      </c>
    </row>
    <row r="7279" spans="1:15" x14ac:dyDescent="0.3">
      <c r="A7279" t="s">
        <v>15549</v>
      </c>
      <c r="B7279" s="2">
        <v>46123</v>
      </c>
      <c r="C7279" s="2" t="str">
        <f>TEXT(Table2[[#This Row],[Date]], "mmm")</f>
        <v>Apr</v>
      </c>
      <c r="D7279" t="s">
        <v>15550</v>
      </c>
      <c r="E7279" t="s">
        <v>1202</v>
      </c>
      <c r="F7279" t="s">
        <v>640</v>
      </c>
      <c r="G7279" t="s">
        <v>7</v>
      </c>
      <c r="H7279" t="s">
        <v>1277</v>
      </c>
      <c r="I7279">
        <v>1728.35</v>
      </c>
      <c r="J7279">
        <v>1.2515000000000001</v>
      </c>
      <c r="K7279">
        <v>2163.0300000000002</v>
      </c>
      <c r="L7279">
        <v>1.745E-3</v>
      </c>
      <c r="M7279">
        <v>6.23</v>
      </c>
      <c r="N7279" t="s">
        <v>1266</v>
      </c>
      <c r="O7279" t="s">
        <v>1270</v>
      </c>
    </row>
    <row r="7280" spans="1:15" x14ac:dyDescent="0.3">
      <c r="A7280" t="s">
        <v>15551</v>
      </c>
      <c r="B7280" s="2">
        <v>46059</v>
      </c>
      <c r="C7280" s="2" t="str">
        <f>TEXT(Table2[[#This Row],[Date]], "mmm")</f>
        <v>Feb</v>
      </c>
      <c r="D7280" t="s">
        <v>15552</v>
      </c>
      <c r="E7280" t="s">
        <v>342</v>
      </c>
      <c r="F7280" t="s">
        <v>924</v>
      </c>
      <c r="G7280" t="s">
        <v>7</v>
      </c>
      <c r="H7280" t="s">
        <v>1280</v>
      </c>
      <c r="I7280">
        <v>5408.15</v>
      </c>
      <c r="J7280">
        <v>0.87419999999999998</v>
      </c>
      <c r="K7280">
        <v>4727.8</v>
      </c>
      <c r="L7280">
        <v>4.9420000000000002E-3</v>
      </c>
      <c r="M7280">
        <v>14.93</v>
      </c>
      <c r="N7280" t="s">
        <v>1266</v>
      </c>
      <c r="O7280" t="s">
        <v>1267</v>
      </c>
    </row>
    <row r="7281" spans="1:15" x14ac:dyDescent="0.3">
      <c r="A7281" t="s">
        <v>15553</v>
      </c>
      <c r="B7281" s="2">
        <v>46129</v>
      </c>
      <c r="C7281" s="2" t="str">
        <f>TEXT(Table2[[#This Row],[Date]], "mmm")</f>
        <v>Apr</v>
      </c>
      <c r="D7281" t="s">
        <v>15554</v>
      </c>
      <c r="E7281" t="s">
        <v>1186</v>
      </c>
      <c r="F7281" t="s">
        <v>580</v>
      </c>
      <c r="G7281" t="s">
        <v>7</v>
      </c>
      <c r="H7281" t="s">
        <v>1280</v>
      </c>
      <c r="I7281">
        <v>2102.17</v>
      </c>
      <c r="J7281">
        <v>1.258</v>
      </c>
      <c r="K7281">
        <v>2644.53</v>
      </c>
      <c r="L7281">
        <v>2.6199999999999999E-3</v>
      </c>
      <c r="M7281">
        <v>8.83</v>
      </c>
      <c r="N7281" t="s">
        <v>1266</v>
      </c>
      <c r="O7281" t="s">
        <v>1267</v>
      </c>
    </row>
    <row r="7282" spans="1:15" x14ac:dyDescent="0.3">
      <c r="A7282" t="s">
        <v>15555</v>
      </c>
      <c r="B7282" s="2">
        <v>46114</v>
      </c>
      <c r="C7282" s="2" t="str">
        <f>TEXT(Table2[[#This Row],[Date]], "mmm")</f>
        <v>Apr</v>
      </c>
      <c r="D7282" t="s">
        <v>15556</v>
      </c>
      <c r="E7282" t="s">
        <v>434</v>
      </c>
      <c r="F7282" t="s">
        <v>372</v>
      </c>
      <c r="G7282" t="s">
        <v>7</v>
      </c>
      <c r="H7282" t="s">
        <v>1280</v>
      </c>
      <c r="I7282">
        <v>731.06</v>
      </c>
      <c r="J7282">
        <v>1.1274</v>
      </c>
      <c r="K7282">
        <v>824.2</v>
      </c>
      <c r="L7282">
        <v>2.153E-3</v>
      </c>
      <c r="M7282">
        <v>7.14</v>
      </c>
      <c r="N7282" t="s">
        <v>1266</v>
      </c>
      <c r="O7282" t="s">
        <v>1267</v>
      </c>
    </row>
    <row r="7283" spans="1:15" x14ac:dyDescent="0.3">
      <c r="A7283" t="s">
        <v>15557</v>
      </c>
      <c r="B7283" s="2">
        <v>46330</v>
      </c>
      <c r="C7283" s="2" t="str">
        <f>TEXT(Table2[[#This Row],[Date]], "mmm")</f>
        <v>Nov</v>
      </c>
      <c r="D7283" t="s">
        <v>15558</v>
      </c>
      <c r="E7283" t="s">
        <v>67</v>
      </c>
      <c r="F7283" t="s">
        <v>1056</v>
      </c>
      <c r="G7283" t="s">
        <v>7</v>
      </c>
      <c r="H7283" t="s">
        <v>1273</v>
      </c>
      <c r="I7283">
        <v>1287.4100000000001</v>
      </c>
      <c r="J7283">
        <v>1.3758999999999999</v>
      </c>
      <c r="K7283">
        <v>1771.35</v>
      </c>
      <c r="L7283">
        <v>3.2309999999999999E-3</v>
      </c>
      <c r="M7283">
        <v>10.039999999999999</v>
      </c>
      <c r="N7283" t="s">
        <v>1266</v>
      </c>
      <c r="O7283" t="s">
        <v>1286</v>
      </c>
    </row>
    <row r="7284" spans="1:15" x14ac:dyDescent="0.3">
      <c r="A7284" t="s">
        <v>15559</v>
      </c>
      <c r="B7284" s="2">
        <v>46207</v>
      </c>
      <c r="C7284" s="2" t="str">
        <f>TEXT(Table2[[#This Row],[Date]], "mmm")</f>
        <v>Jul</v>
      </c>
      <c r="D7284" t="s">
        <v>15560</v>
      </c>
      <c r="E7284" t="s">
        <v>1108</v>
      </c>
      <c r="F7284" t="s">
        <v>117</v>
      </c>
      <c r="G7284" t="s">
        <v>7</v>
      </c>
      <c r="H7284" t="s">
        <v>1277</v>
      </c>
      <c r="I7284">
        <v>1634.11</v>
      </c>
      <c r="J7284">
        <v>1.0891999999999999</v>
      </c>
      <c r="K7284">
        <v>1779.87</v>
      </c>
      <c r="L7284">
        <v>2.5349999999999999E-3</v>
      </c>
      <c r="M7284">
        <v>7.94</v>
      </c>
      <c r="N7284" t="s">
        <v>1266</v>
      </c>
      <c r="O7284" t="s">
        <v>1286</v>
      </c>
    </row>
    <row r="7285" spans="1:15" x14ac:dyDescent="0.3">
      <c r="A7285" t="s">
        <v>15561</v>
      </c>
      <c r="B7285" s="2">
        <v>46238</v>
      </c>
      <c r="C7285" s="2" t="str">
        <f>TEXT(Table2[[#This Row],[Date]], "mmm")</f>
        <v>Aug</v>
      </c>
      <c r="D7285" t="s">
        <v>15562</v>
      </c>
      <c r="E7285" t="s">
        <v>540</v>
      </c>
      <c r="F7285" t="s">
        <v>1222</v>
      </c>
      <c r="G7285" t="s">
        <v>7</v>
      </c>
      <c r="H7285" t="s">
        <v>1280</v>
      </c>
      <c r="I7285">
        <v>1920.8</v>
      </c>
      <c r="J7285">
        <v>1.1940999999999999</v>
      </c>
      <c r="K7285">
        <v>2293.63</v>
      </c>
      <c r="L7285">
        <v>2.3930000000000002E-3</v>
      </c>
      <c r="M7285">
        <v>7.62</v>
      </c>
      <c r="N7285" t="s">
        <v>1266</v>
      </c>
      <c r="O7285" t="s">
        <v>1267</v>
      </c>
    </row>
    <row r="7286" spans="1:15" x14ac:dyDescent="0.3">
      <c r="A7286" t="s">
        <v>15563</v>
      </c>
      <c r="B7286" s="2">
        <v>46050</v>
      </c>
      <c r="C7286" s="2" t="str">
        <f>TEXT(Table2[[#This Row],[Date]], "mmm")</f>
        <v>Jan</v>
      </c>
      <c r="D7286" t="s">
        <v>12630</v>
      </c>
      <c r="E7286" t="s">
        <v>276</v>
      </c>
      <c r="F7286" t="s">
        <v>964</v>
      </c>
      <c r="G7286" t="s">
        <v>7</v>
      </c>
      <c r="H7286" t="s">
        <v>1273</v>
      </c>
      <c r="I7286">
        <v>3867.12</v>
      </c>
      <c r="J7286">
        <v>0.89270000000000005</v>
      </c>
      <c r="K7286">
        <v>3452.18</v>
      </c>
      <c r="L7286">
        <v>1.4090000000000001E-3</v>
      </c>
      <c r="M7286">
        <v>4.8499999999999996</v>
      </c>
      <c r="N7286" t="s">
        <v>1266</v>
      </c>
      <c r="O7286" t="s">
        <v>1274</v>
      </c>
    </row>
    <row r="7287" spans="1:15" x14ac:dyDescent="0.3">
      <c r="A7287" t="s">
        <v>15564</v>
      </c>
      <c r="B7287" s="2">
        <v>46058</v>
      </c>
      <c r="C7287" s="2" t="str">
        <f>TEXT(Table2[[#This Row],[Date]], "mmm")</f>
        <v>Feb</v>
      </c>
      <c r="D7287" t="s">
        <v>15565</v>
      </c>
      <c r="E7287" t="s">
        <v>514</v>
      </c>
      <c r="F7287" t="s">
        <v>790</v>
      </c>
      <c r="G7287" t="s">
        <v>7</v>
      </c>
      <c r="H7287" t="s">
        <v>1280</v>
      </c>
      <c r="I7287">
        <v>901.58</v>
      </c>
      <c r="J7287">
        <v>0.85880000000000001</v>
      </c>
      <c r="K7287">
        <v>774.28</v>
      </c>
      <c r="L7287">
        <v>2.5839999999999999E-3</v>
      </c>
      <c r="M7287">
        <v>8.92</v>
      </c>
      <c r="N7287" t="s">
        <v>1266</v>
      </c>
      <c r="O7287" t="s">
        <v>1270</v>
      </c>
    </row>
    <row r="7288" spans="1:15" x14ac:dyDescent="0.3">
      <c r="A7288" t="s">
        <v>15566</v>
      </c>
      <c r="B7288" s="2">
        <v>46342</v>
      </c>
      <c r="C7288" s="2" t="str">
        <f>TEXT(Table2[[#This Row],[Date]], "mmm")</f>
        <v>Nov</v>
      </c>
      <c r="D7288" t="s">
        <v>15567</v>
      </c>
      <c r="E7288" t="s">
        <v>692</v>
      </c>
      <c r="F7288" t="s">
        <v>1020</v>
      </c>
      <c r="G7288" t="s">
        <v>7</v>
      </c>
      <c r="H7288" t="s">
        <v>1265</v>
      </c>
      <c r="I7288">
        <v>667.25</v>
      </c>
      <c r="J7288">
        <v>1.3433999999999999</v>
      </c>
      <c r="K7288">
        <v>896.38</v>
      </c>
      <c r="L7288">
        <v>3.2919999999999998E-3</v>
      </c>
      <c r="M7288">
        <v>10.15</v>
      </c>
      <c r="N7288" t="s">
        <v>1266</v>
      </c>
      <c r="O7288" t="s">
        <v>1267</v>
      </c>
    </row>
    <row r="7289" spans="1:15" x14ac:dyDescent="0.3">
      <c r="A7289" t="s">
        <v>15568</v>
      </c>
      <c r="B7289" s="2">
        <v>46040</v>
      </c>
      <c r="C7289" s="2" t="str">
        <f>TEXT(Table2[[#This Row],[Date]], "mmm")</f>
        <v>Jan</v>
      </c>
      <c r="D7289" t="s">
        <v>15569</v>
      </c>
      <c r="E7289" t="s">
        <v>1124</v>
      </c>
      <c r="F7289" t="s">
        <v>592</v>
      </c>
      <c r="G7289" t="s">
        <v>7</v>
      </c>
      <c r="H7289" t="s">
        <v>1265</v>
      </c>
      <c r="I7289">
        <v>1892.52</v>
      </c>
      <c r="J7289">
        <v>0.83589999999999998</v>
      </c>
      <c r="K7289">
        <v>1581.96</v>
      </c>
      <c r="L7289">
        <v>1.549E-3</v>
      </c>
      <c r="M7289">
        <v>5.0199999999999996</v>
      </c>
      <c r="N7289" t="s">
        <v>1266</v>
      </c>
      <c r="O7289" t="s">
        <v>1270</v>
      </c>
    </row>
    <row r="7290" spans="1:15" x14ac:dyDescent="0.3">
      <c r="A7290" t="s">
        <v>15570</v>
      </c>
      <c r="B7290" s="2">
        <v>46367</v>
      </c>
      <c r="C7290" s="2" t="str">
        <f>TEXT(Table2[[#This Row],[Date]], "mmm")</f>
        <v>Dec</v>
      </c>
      <c r="D7290" t="s">
        <v>15571</v>
      </c>
      <c r="E7290" t="s">
        <v>300</v>
      </c>
      <c r="F7290" t="s">
        <v>406</v>
      </c>
      <c r="G7290" t="s">
        <v>7</v>
      </c>
      <c r="H7290" t="s">
        <v>1265</v>
      </c>
      <c r="I7290">
        <v>949.34</v>
      </c>
      <c r="J7290">
        <v>1.4262999999999999</v>
      </c>
      <c r="K7290">
        <v>1354.04</v>
      </c>
      <c r="L7290">
        <v>3.6570000000000001E-3</v>
      </c>
      <c r="M7290">
        <v>11.41</v>
      </c>
      <c r="N7290" t="s">
        <v>1266</v>
      </c>
      <c r="O7290" t="s">
        <v>1267</v>
      </c>
    </row>
    <row r="7291" spans="1:15" x14ac:dyDescent="0.3">
      <c r="A7291" t="s">
        <v>15572</v>
      </c>
      <c r="B7291" s="2">
        <v>46218</v>
      </c>
      <c r="C7291" s="2" t="str">
        <f>TEXT(Table2[[#This Row],[Date]], "mmm")</f>
        <v>Jul</v>
      </c>
      <c r="D7291" t="s">
        <v>15573</v>
      </c>
      <c r="E7291" t="s">
        <v>674</v>
      </c>
      <c r="F7291" t="s">
        <v>1008</v>
      </c>
      <c r="G7291" t="s">
        <v>7</v>
      </c>
      <c r="H7291" t="s">
        <v>1277</v>
      </c>
      <c r="I7291">
        <v>228.84</v>
      </c>
      <c r="J7291">
        <v>1.1258999999999999</v>
      </c>
      <c r="K7291">
        <v>257.64999999999998</v>
      </c>
      <c r="L7291">
        <v>2.8730000000000001E-3</v>
      </c>
      <c r="M7291">
        <v>7.85</v>
      </c>
      <c r="N7291" t="s">
        <v>1266</v>
      </c>
      <c r="O7291" t="s">
        <v>1267</v>
      </c>
    </row>
    <row r="7292" spans="1:15" x14ac:dyDescent="0.3">
      <c r="A7292" t="s">
        <v>15574</v>
      </c>
      <c r="B7292" s="2">
        <v>46100</v>
      </c>
      <c r="C7292" s="2" t="str">
        <f>TEXT(Table2[[#This Row],[Date]], "mmm")</f>
        <v>Mar</v>
      </c>
      <c r="D7292" t="s">
        <v>15575</v>
      </c>
      <c r="E7292" t="s">
        <v>1070</v>
      </c>
      <c r="F7292" t="s">
        <v>366</v>
      </c>
      <c r="G7292" t="s">
        <v>7</v>
      </c>
      <c r="H7292" t="s">
        <v>1280</v>
      </c>
      <c r="I7292">
        <v>478.69</v>
      </c>
      <c r="J7292">
        <v>0.93</v>
      </c>
      <c r="K7292">
        <v>445.18</v>
      </c>
      <c r="L7292">
        <v>3.4480000000000001E-3</v>
      </c>
      <c r="M7292">
        <v>11.5</v>
      </c>
      <c r="N7292" t="s">
        <v>1266</v>
      </c>
      <c r="O7292" t="s">
        <v>1270</v>
      </c>
    </row>
    <row r="7293" spans="1:15" x14ac:dyDescent="0.3">
      <c r="A7293" t="s">
        <v>15576</v>
      </c>
      <c r="B7293" s="2">
        <v>46189</v>
      </c>
      <c r="C7293" s="2" t="str">
        <f>TEXT(Table2[[#This Row],[Date]], "mmm")</f>
        <v>Jun</v>
      </c>
      <c r="D7293" t="s">
        <v>15577</v>
      </c>
      <c r="E7293" t="s">
        <v>1016</v>
      </c>
      <c r="F7293" t="s">
        <v>456</v>
      </c>
      <c r="G7293" t="s">
        <v>7</v>
      </c>
      <c r="H7293" t="s">
        <v>1277</v>
      </c>
      <c r="I7293">
        <v>318.62</v>
      </c>
      <c r="J7293">
        <v>1.0984</v>
      </c>
      <c r="K7293">
        <v>349.97</v>
      </c>
      <c r="L7293">
        <v>1.9599999999999999E-3</v>
      </c>
      <c r="M7293">
        <v>6.19</v>
      </c>
      <c r="N7293" t="s">
        <v>1266</v>
      </c>
      <c r="O7293" t="s">
        <v>1274</v>
      </c>
    </row>
    <row r="7294" spans="1:15" x14ac:dyDescent="0.3">
      <c r="A7294" t="s">
        <v>15578</v>
      </c>
      <c r="B7294" s="2">
        <v>46112</v>
      </c>
      <c r="C7294" s="2" t="str">
        <f>TEXT(Table2[[#This Row],[Date]], "mmm")</f>
        <v>Mar</v>
      </c>
      <c r="D7294" t="s">
        <v>15579</v>
      </c>
      <c r="E7294" t="s">
        <v>610</v>
      </c>
      <c r="F7294" t="s">
        <v>604</v>
      </c>
      <c r="G7294" t="s">
        <v>7</v>
      </c>
      <c r="H7294" t="s">
        <v>1265</v>
      </c>
      <c r="I7294">
        <v>1692.1</v>
      </c>
      <c r="J7294">
        <v>1.0703</v>
      </c>
      <c r="K7294">
        <v>1811.05</v>
      </c>
      <c r="L7294">
        <v>1.3979999999999999E-3</v>
      </c>
      <c r="M7294">
        <v>4.26</v>
      </c>
      <c r="N7294" t="s">
        <v>1266</v>
      </c>
      <c r="O7294" t="s">
        <v>1267</v>
      </c>
    </row>
    <row r="7295" spans="1:15" x14ac:dyDescent="0.3">
      <c r="A7295" t="s">
        <v>15580</v>
      </c>
      <c r="B7295" s="2">
        <v>46286</v>
      </c>
      <c r="C7295" s="2" t="str">
        <f>TEXT(Table2[[#This Row],[Date]], "mmm")</f>
        <v>Sep</v>
      </c>
      <c r="D7295" t="s">
        <v>15581</v>
      </c>
      <c r="E7295" t="s">
        <v>614</v>
      </c>
      <c r="F7295" t="s">
        <v>334</v>
      </c>
      <c r="G7295" t="s">
        <v>7</v>
      </c>
      <c r="H7295" t="s">
        <v>1280</v>
      </c>
      <c r="I7295">
        <v>475.79</v>
      </c>
      <c r="J7295">
        <v>1.0298</v>
      </c>
      <c r="K7295">
        <v>489.97</v>
      </c>
      <c r="L7295">
        <v>2.7669999999999999E-3</v>
      </c>
      <c r="M7295">
        <v>8.84</v>
      </c>
      <c r="N7295" t="s">
        <v>1266</v>
      </c>
      <c r="O7295" t="s">
        <v>1267</v>
      </c>
    </row>
    <row r="7296" spans="1:15" x14ac:dyDescent="0.3">
      <c r="A7296" t="s">
        <v>15582</v>
      </c>
      <c r="B7296" s="2">
        <v>46230</v>
      </c>
      <c r="C7296" s="2" t="str">
        <f>TEXT(Table2[[#This Row],[Date]], "mmm")</f>
        <v>Jul</v>
      </c>
      <c r="D7296" t="s">
        <v>15583</v>
      </c>
      <c r="E7296" t="s">
        <v>832</v>
      </c>
      <c r="F7296" t="s">
        <v>1088</v>
      </c>
      <c r="G7296" t="s">
        <v>7</v>
      </c>
      <c r="H7296" t="s">
        <v>1277</v>
      </c>
      <c r="I7296">
        <v>13648.43</v>
      </c>
      <c r="J7296">
        <v>1.1704000000000001</v>
      </c>
      <c r="K7296">
        <v>15974.12</v>
      </c>
      <c r="L7296">
        <v>3.2750000000000001E-3</v>
      </c>
      <c r="M7296">
        <v>9.9499999999999993</v>
      </c>
      <c r="N7296" t="s">
        <v>1266</v>
      </c>
      <c r="O7296" t="s">
        <v>1267</v>
      </c>
    </row>
    <row r="7297" spans="1:15" x14ac:dyDescent="0.3">
      <c r="A7297" t="s">
        <v>15584</v>
      </c>
      <c r="B7297" s="2">
        <v>46234</v>
      </c>
      <c r="C7297" s="2" t="str">
        <f>TEXT(Table2[[#This Row],[Date]], "mmm")</f>
        <v>Jul</v>
      </c>
      <c r="D7297" t="s">
        <v>15585</v>
      </c>
      <c r="E7297" t="s">
        <v>1094</v>
      </c>
      <c r="F7297" t="s">
        <v>1072</v>
      </c>
      <c r="G7297" t="s">
        <v>7</v>
      </c>
      <c r="H7297" t="s">
        <v>1273</v>
      </c>
      <c r="I7297">
        <v>4517.09</v>
      </c>
      <c r="J7297">
        <v>1.1592</v>
      </c>
      <c r="K7297">
        <v>5236.21</v>
      </c>
      <c r="L7297">
        <v>6.4790000000000004E-3</v>
      </c>
      <c r="M7297">
        <v>22.74</v>
      </c>
      <c r="N7297" t="s">
        <v>1266</v>
      </c>
      <c r="O7297" t="s">
        <v>1270</v>
      </c>
    </row>
    <row r="7298" spans="1:15" x14ac:dyDescent="0.3">
      <c r="A7298" t="s">
        <v>15586</v>
      </c>
      <c r="B7298" s="2">
        <v>46293</v>
      </c>
      <c r="C7298" s="2" t="str">
        <f>TEXT(Table2[[#This Row],[Date]], "mmm")</f>
        <v>Sep</v>
      </c>
      <c r="D7298" t="s">
        <v>15587</v>
      </c>
      <c r="E7298" t="s">
        <v>812</v>
      </c>
      <c r="F7298" t="s">
        <v>280</v>
      </c>
      <c r="G7298" t="s">
        <v>7</v>
      </c>
      <c r="H7298" t="s">
        <v>1265</v>
      </c>
      <c r="I7298">
        <v>6915.6</v>
      </c>
      <c r="J7298">
        <v>1.0409999999999999</v>
      </c>
      <c r="K7298">
        <v>7199.14</v>
      </c>
      <c r="L7298">
        <v>1.134E-3</v>
      </c>
      <c r="M7298">
        <v>3.86</v>
      </c>
      <c r="N7298" t="s">
        <v>1266</v>
      </c>
      <c r="O7298" t="s">
        <v>1286</v>
      </c>
    </row>
    <row r="7299" spans="1:15" x14ac:dyDescent="0.3">
      <c r="A7299" t="s">
        <v>15588</v>
      </c>
      <c r="B7299" s="2">
        <v>46285</v>
      </c>
      <c r="C7299" s="2" t="str">
        <f>TEXT(Table2[[#This Row],[Date]], "mmm")</f>
        <v>Sep</v>
      </c>
      <c r="D7299" t="s">
        <v>15589</v>
      </c>
      <c r="E7299" t="s">
        <v>480</v>
      </c>
      <c r="F7299" t="s">
        <v>832</v>
      </c>
      <c r="G7299" t="s">
        <v>7</v>
      </c>
      <c r="H7299" t="s">
        <v>1265</v>
      </c>
      <c r="I7299">
        <v>7150.44</v>
      </c>
      <c r="J7299">
        <v>1.0861000000000001</v>
      </c>
      <c r="K7299">
        <v>7766.09</v>
      </c>
      <c r="L7299">
        <v>2.4290000000000002E-3</v>
      </c>
      <c r="M7299">
        <v>8.11</v>
      </c>
      <c r="N7299" t="s">
        <v>1266</v>
      </c>
      <c r="O7299" t="s">
        <v>1267</v>
      </c>
    </row>
    <row r="7300" spans="1:15" x14ac:dyDescent="0.3">
      <c r="A7300" t="s">
        <v>15590</v>
      </c>
      <c r="B7300" s="2">
        <v>46295</v>
      </c>
      <c r="C7300" s="2" t="str">
        <f>TEXT(Table2[[#This Row],[Date]], "mmm")</f>
        <v>Sep</v>
      </c>
      <c r="D7300" t="s">
        <v>15591</v>
      </c>
      <c r="E7300" t="s">
        <v>1132</v>
      </c>
      <c r="F7300" t="s">
        <v>734</v>
      </c>
      <c r="G7300" t="s">
        <v>7</v>
      </c>
      <c r="H7300" t="s">
        <v>1277</v>
      </c>
      <c r="I7300">
        <v>740.5</v>
      </c>
      <c r="J7300">
        <v>1.0362</v>
      </c>
      <c r="K7300">
        <v>767.31</v>
      </c>
      <c r="L7300">
        <v>3.2060000000000001E-3</v>
      </c>
      <c r="M7300">
        <v>9.82</v>
      </c>
      <c r="N7300" t="s">
        <v>1266</v>
      </c>
      <c r="O7300" t="s">
        <v>1267</v>
      </c>
    </row>
    <row r="7301" spans="1:15" x14ac:dyDescent="0.3">
      <c r="A7301" t="s">
        <v>15592</v>
      </c>
      <c r="B7301" s="2">
        <v>46364</v>
      </c>
      <c r="C7301" s="2" t="str">
        <f>TEXT(Table2[[#This Row],[Date]], "mmm")</f>
        <v>Dec</v>
      </c>
      <c r="D7301" t="s">
        <v>15593</v>
      </c>
      <c r="E7301" t="s">
        <v>280</v>
      </c>
      <c r="F7301" t="s">
        <v>794</v>
      </c>
      <c r="G7301" t="s">
        <v>7</v>
      </c>
      <c r="H7301" t="s">
        <v>1277</v>
      </c>
      <c r="I7301">
        <v>3928.62</v>
      </c>
      <c r="J7301">
        <v>1.4329000000000001</v>
      </c>
      <c r="K7301">
        <v>5629.32</v>
      </c>
      <c r="L7301">
        <v>3.3029999999999999E-3</v>
      </c>
      <c r="M7301">
        <v>10.45</v>
      </c>
      <c r="N7301" t="s">
        <v>1266</v>
      </c>
      <c r="O7301" t="s">
        <v>1270</v>
      </c>
    </row>
    <row r="7302" spans="1:15" x14ac:dyDescent="0.3">
      <c r="A7302" t="s">
        <v>15594</v>
      </c>
      <c r="B7302" s="2">
        <v>46236</v>
      </c>
      <c r="C7302" s="2" t="str">
        <f>TEXT(Table2[[#This Row],[Date]], "mmm")</f>
        <v>Aug</v>
      </c>
      <c r="D7302" t="s">
        <v>15595</v>
      </c>
      <c r="E7302" t="s">
        <v>1066</v>
      </c>
      <c r="F7302" t="s">
        <v>786</v>
      </c>
      <c r="G7302" t="s">
        <v>7</v>
      </c>
      <c r="H7302" t="s">
        <v>1280</v>
      </c>
      <c r="I7302">
        <v>1226.0899999999999</v>
      </c>
      <c r="J7302">
        <v>1.1568000000000001</v>
      </c>
      <c r="K7302">
        <v>1418.34</v>
      </c>
      <c r="L7302">
        <v>1.204E-3</v>
      </c>
      <c r="M7302">
        <v>3.62</v>
      </c>
      <c r="N7302" t="s">
        <v>1266</v>
      </c>
      <c r="O7302" t="s">
        <v>1286</v>
      </c>
    </row>
    <row r="7303" spans="1:15" x14ac:dyDescent="0.3">
      <c r="A7303" t="s">
        <v>15596</v>
      </c>
      <c r="B7303" s="2">
        <v>46086</v>
      </c>
      <c r="C7303" s="2" t="str">
        <f>TEXT(Table2[[#This Row],[Date]], "mmm")</f>
        <v>Mar</v>
      </c>
      <c r="D7303" t="s">
        <v>15597</v>
      </c>
      <c r="E7303" t="s">
        <v>1048</v>
      </c>
      <c r="F7303" t="s">
        <v>478</v>
      </c>
      <c r="G7303" t="s">
        <v>7</v>
      </c>
      <c r="H7303" t="s">
        <v>1265</v>
      </c>
      <c r="I7303">
        <v>4331.7700000000004</v>
      </c>
      <c r="J7303">
        <v>0.91439999999999999</v>
      </c>
      <c r="K7303">
        <v>3960.97</v>
      </c>
      <c r="L7303">
        <v>3.3479999999999998E-3</v>
      </c>
      <c r="M7303">
        <v>10.7</v>
      </c>
      <c r="N7303" t="s">
        <v>1266</v>
      </c>
      <c r="O7303" t="s">
        <v>1267</v>
      </c>
    </row>
    <row r="7304" spans="1:15" x14ac:dyDescent="0.3">
      <c r="A7304" t="s">
        <v>15598</v>
      </c>
      <c r="B7304" s="2">
        <v>46034</v>
      </c>
      <c r="C7304" s="2" t="str">
        <f>TEXT(Table2[[#This Row],[Date]], "mmm")</f>
        <v>Jan</v>
      </c>
      <c r="D7304" t="s">
        <v>15599</v>
      </c>
      <c r="E7304" t="s">
        <v>590</v>
      </c>
      <c r="F7304" t="s">
        <v>1070</v>
      </c>
      <c r="G7304" t="s">
        <v>7</v>
      </c>
      <c r="H7304" t="s">
        <v>1277</v>
      </c>
      <c r="I7304">
        <v>218.71</v>
      </c>
      <c r="J7304">
        <v>0.77829999999999999</v>
      </c>
      <c r="K7304">
        <v>170.22</v>
      </c>
      <c r="L7304">
        <v>1.021E-3</v>
      </c>
      <c r="M7304">
        <v>3.16</v>
      </c>
      <c r="N7304" t="s">
        <v>1266</v>
      </c>
      <c r="O7304" t="s">
        <v>1270</v>
      </c>
    </row>
    <row r="7305" spans="1:15" x14ac:dyDescent="0.3">
      <c r="A7305" t="s">
        <v>15600</v>
      </c>
      <c r="B7305" s="2">
        <v>46232</v>
      </c>
      <c r="C7305" s="2" t="str">
        <f>TEXT(Table2[[#This Row],[Date]], "mmm")</f>
        <v>Jul</v>
      </c>
      <c r="D7305" t="s">
        <v>15601</v>
      </c>
      <c r="E7305" t="s">
        <v>928</v>
      </c>
      <c r="F7305" t="s">
        <v>1186</v>
      </c>
      <c r="G7305" t="s">
        <v>7</v>
      </c>
      <c r="H7305" t="s">
        <v>1280</v>
      </c>
      <c r="I7305">
        <v>1635.29</v>
      </c>
      <c r="J7305">
        <v>1.2003999999999999</v>
      </c>
      <c r="K7305">
        <v>1963</v>
      </c>
      <c r="L7305">
        <v>1.083E-3</v>
      </c>
      <c r="M7305">
        <v>3.47</v>
      </c>
      <c r="N7305" t="s">
        <v>1266</v>
      </c>
      <c r="O7305" t="s">
        <v>1274</v>
      </c>
    </row>
    <row r="7306" spans="1:15" x14ac:dyDescent="0.3">
      <c r="A7306" t="s">
        <v>15602</v>
      </c>
      <c r="B7306" s="2">
        <v>46334</v>
      </c>
      <c r="C7306" s="2" t="str">
        <f>TEXT(Table2[[#This Row],[Date]], "mmm")</f>
        <v>Nov</v>
      </c>
      <c r="D7306" t="s">
        <v>15603</v>
      </c>
      <c r="E7306" t="s">
        <v>630</v>
      </c>
      <c r="F7306" t="s">
        <v>702</v>
      </c>
      <c r="G7306" t="s">
        <v>7</v>
      </c>
      <c r="H7306" t="s">
        <v>1265</v>
      </c>
      <c r="I7306">
        <v>1687.76</v>
      </c>
      <c r="J7306">
        <v>1.3851</v>
      </c>
      <c r="K7306">
        <v>2337.7199999999998</v>
      </c>
      <c r="L7306">
        <v>4.7959999999999999E-3</v>
      </c>
      <c r="M7306">
        <v>16.13</v>
      </c>
      <c r="N7306" t="s">
        <v>1266</v>
      </c>
      <c r="O7306" t="s">
        <v>1286</v>
      </c>
    </row>
    <row r="7307" spans="1:15" x14ac:dyDescent="0.3">
      <c r="A7307" t="s">
        <v>15604</v>
      </c>
      <c r="B7307" s="2">
        <v>46196</v>
      </c>
      <c r="C7307" s="2" t="str">
        <f>TEXT(Table2[[#This Row],[Date]], "mmm")</f>
        <v>Jun</v>
      </c>
      <c r="D7307" t="s">
        <v>15605</v>
      </c>
      <c r="E7307" t="s">
        <v>123</v>
      </c>
      <c r="F7307" t="s">
        <v>119</v>
      </c>
      <c r="G7307" t="s">
        <v>7</v>
      </c>
      <c r="H7307" t="s">
        <v>1265</v>
      </c>
      <c r="I7307">
        <v>5452.48</v>
      </c>
      <c r="J7307">
        <v>1.0833999999999999</v>
      </c>
      <c r="K7307">
        <v>5907.22</v>
      </c>
      <c r="L7307">
        <v>1.3829999999999999E-3</v>
      </c>
      <c r="M7307">
        <v>4.49</v>
      </c>
      <c r="N7307" t="s">
        <v>1285</v>
      </c>
      <c r="O7307" t="s">
        <v>1274</v>
      </c>
    </row>
    <row r="7308" spans="1:15" x14ac:dyDescent="0.3">
      <c r="A7308" t="s">
        <v>15606</v>
      </c>
      <c r="B7308" s="2">
        <v>46278</v>
      </c>
      <c r="C7308" s="2" t="str">
        <f>TEXT(Table2[[#This Row],[Date]], "mmm")</f>
        <v>Sep</v>
      </c>
      <c r="D7308" t="s">
        <v>15607</v>
      </c>
      <c r="E7308" t="s">
        <v>92</v>
      </c>
      <c r="F7308" t="s">
        <v>808</v>
      </c>
      <c r="G7308" t="s">
        <v>7</v>
      </c>
      <c r="H7308" t="s">
        <v>1277</v>
      </c>
      <c r="I7308">
        <v>304.26</v>
      </c>
      <c r="J7308">
        <v>1.0769</v>
      </c>
      <c r="K7308">
        <v>327.66000000000003</v>
      </c>
      <c r="L7308">
        <v>3.934E-3</v>
      </c>
      <c r="M7308">
        <v>12.34</v>
      </c>
      <c r="N7308" t="s">
        <v>1266</v>
      </c>
      <c r="O7308" t="s">
        <v>1286</v>
      </c>
    </row>
    <row r="7309" spans="1:15" x14ac:dyDescent="0.3">
      <c r="A7309" t="s">
        <v>15608</v>
      </c>
      <c r="B7309" s="2">
        <v>46123</v>
      </c>
      <c r="C7309" s="2" t="str">
        <f>TEXT(Table2[[#This Row],[Date]], "mmm")</f>
        <v>Apr</v>
      </c>
      <c r="D7309" t="s">
        <v>15609</v>
      </c>
      <c r="E7309" t="s">
        <v>131</v>
      </c>
      <c r="F7309" t="s">
        <v>1072</v>
      </c>
      <c r="G7309" t="s">
        <v>7</v>
      </c>
      <c r="H7309" t="s">
        <v>1277</v>
      </c>
      <c r="I7309">
        <v>815.3</v>
      </c>
      <c r="J7309">
        <v>1.2515000000000001</v>
      </c>
      <c r="K7309">
        <v>1020.35</v>
      </c>
      <c r="L7309">
        <v>2.542E-3</v>
      </c>
      <c r="M7309">
        <v>7.73</v>
      </c>
      <c r="N7309" t="s">
        <v>1266</v>
      </c>
      <c r="O7309" t="s">
        <v>1274</v>
      </c>
    </row>
    <row r="7310" spans="1:15" x14ac:dyDescent="0.3">
      <c r="A7310" t="s">
        <v>15610</v>
      </c>
      <c r="B7310" s="2">
        <v>46038</v>
      </c>
      <c r="C7310" s="2" t="str">
        <f>TEXT(Table2[[#This Row],[Date]], "mmm")</f>
        <v>Jan</v>
      </c>
      <c r="D7310" t="s">
        <v>15611</v>
      </c>
      <c r="E7310" t="s">
        <v>388</v>
      </c>
      <c r="F7310" t="s">
        <v>696</v>
      </c>
      <c r="G7310" t="s">
        <v>7</v>
      </c>
      <c r="H7310" t="s">
        <v>1280</v>
      </c>
      <c r="I7310">
        <v>1442.07</v>
      </c>
      <c r="J7310">
        <v>0.8448</v>
      </c>
      <c r="K7310">
        <v>1218.26</v>
      </c>
      <c r="L7310">
        <v>4.0439999999999999E-3</v>
      </c>
      <c r="M7310">
        <v>10.97</v>
      </c>
      <c r="N7310" t="s">
        <v>1266</v>
      </c>
      <c r="O7310" t="s">
        <v>1267</v>
      </c>
    </row>
    <row r="7311" spans="1:15" x14ac:dyDescent="0.3">
      <c r="A7311" t="s">
        <v>15612</v>
      </c>
      <c r="B7311" s="2">
        <v>46219</v>
      </c>
      <c r="C7311" s="2" t="str">
        <f>TEXT(Table2[[#This Row],[Date]], "mmm")</f>
        <v>Jul</v>
      </c>
      <c r="D7311" t="s">
        <v>15613</v>
      </c>
      <c r="E7311" t="s">
        <v>728</v>
      </c>
      <c r="F7311" t="s">
        <v>786</v>
      </c>
      <c r="G7311" t="s">
        <v>7</v>
      </c>
      <c r="H7311" t="s">
        <v>1280</v>
      </c>
      <c r="I7311">
        <v>1793.4</v>
      </c>
      <c r="J7311">
        <v>1.1566000000000001</v>
      </c>
      <c r="K7311">
        <v>2074.25</v>
      </c>
      <c r="L7311">
        <v>1.7470000000000001E-3</v>
      </c>
      <c r="M7311">
        <v>5.95</v>
      </c>
      <c r="N7311" t="s">
        <v>1266</v>
      </c>
      <c r="O7311" t="s">
        <v>1267</v>
      </c>
    </row>
    <row r="7312" spans="1:15" x14ac:dyDescent="0.3">
      <c r="A7312" t="s">
        <v>15614</v>
      </c>
      <c r="B7312" s="2">
        <v>46280</v>
      </c>
      <c r="C7312" s="2" t="str">
        <f>TEXT(Table2[[#This Row],[Date]], "mmm")</f>
        <v>Sep</v>
      </c>
      <c r="D7312" t="s">
        <v>15615</v>
      </c>
      <c r="E7312" t="s">
        <v>386</v>
      </c>
      <c r="F7312" t="s">
        <v>496</v>
      </c>
      <c r="G7312" t="s">
        <v>7</v>
      </c>
      <c r="H7312" t="s">
        <v>1277</v>
      </c>
      <c r="I7312">
        <v>9626.76</v>
      </c>
      <c r="J7312">
        <v>1.0408999999999999</v>
      </c>
      <c r="K7312">
        <v>10020.49</v>
      </c>
      <c r="L7312">
        <v>1.784E-3</v>
      </c>
      <c r="M7312">
        <v>5.83</v>
      </c>
      <c r="N7312" t="s">
        <v>1266</v>
      </c>
      <c r="O7312" t="s">
        <v>1274</v>
      </c>
    </row>
    <row r="7313" spans="1:15" x14ac:dyDescent="0.3">
      <c r="A7313" t="s">
        <v>15616</v>
      </c>
      <c r="B7313" s="2">
        <v>46266</v>
      </c>
      <c r="C7313" s="2" t="str">
        <f>TEXT(Table2[[#This Row],[Date]], "mmm")</f>
        <v>Sep</v>
      </c>
      <c r="D7313" t="s">
        <v>15617</v>
      </c>
      <c r="E7313" t="s">
        <v>1124</v>
      </c>
      <c r="F7313" t="s">
        <v>248</v>
      </c>
      <c r="G7313" t="s">
        <v>7</v>
      </c>
      <c r="H7313" t="s">
        <v>1277</v>
      </c>
      <c r="I7313">
        <v>1534.74</v>
      </c>
      <c r="J7313">
        <v>1.2926</v>
      </c>
      <c r="K7313">
        <v>1983.8</v>
      </c>
      <c r="L7313">
        <v>2.9729999999999999E-3</v>
      </c>
      <c r="M7313">
        <v>10.31</v>
      </c>
      <c r="N7313" t="s">
        <v>1266</v>
      </c>
      <c r="O7313" t="s">
        <v>1274</v>
      </c>
    </row>
    <row r="7314" spans="1:15" x14ac:dyDescent="0.3">
      <c r="A7314" t="s">
        <v>15618</v>
      </c>
      <c r="B7314" s="2">
        <v>46370</v>
      </c>
      <c r="C7314" s="2" t="str">
        <f>TEXT(Table2[[#This Row],[Date]], "mmm")</f>
        <v>Dec</v>
      </c>
      <c r="D7314" t="s">
        <v>15619</v>
      </c>
      <c r="E7314" t="s">
        <v>992</v>
      </c>
      <c r="F7314" t="s">
        <v>198</v>
      </c>
      <c r="G7314" t="s">
        <v>7</v>
      </c>
      <c r="H7314" t="s">
        <v>1280</v>
      </c>
      <c r="I7314">
        <v>1909.56</v>
      </c>
      <c r="J7314">
        <v>1.3815</v>
      </c>
      <c r="K7314">
        <v>2638.06</v>
      </c>
      <c r="L7314">
        <v>4.5909999999999996E-3</v>
      </c>
      <c r="M7314">
        <v>14.25</v>
      </c>
      <c r="N7314" t="s">
        <v>1266</v>
      </c>
      <c r="O7314" t="s">
        <v>1267</v>
      </c>
    </row>
    <row r="7315" spans="1:15" x14ac:dyDescent="0.3">
      <c r="A7315" t="s">
        <v>15620</v>
      </c>
      <c r="B7315" s="2">
        <v>46271</v>
      </c>
      <c r="C7315" s="2" t="str">
        <f>TEXT(Table2[[#This Row],[Date]], "mmm")</f>
        <v>Sep</v>
      </c>
      <c r="D7315" t="s">
        <v>15621</v>
      </c>
      <c r="E7315" t="s">
        <v>334</v>
      </c>
      <c r="F7315" t="s">
        <v>922</v>
      </c>
      <c r="G7315" t="s">
        <v>7</v>
      </c>
      <c r="H7315" t="s">
        <v>1265</v>
      </c>
      <c r="I7315">
        <v>3159.13</v>
      </c>
      <c r="J7315">
        <v>1.2319</v>
      </c>
      <c r="K7315">
        <v>3891.73</v>
      </c>
      <c r="L7315">
        <v>4.1859999999999996E-3</v>
      </c>
      <c r="M7315">
        <v>11.61</v>
      </c>
      <c r="N7315" t="s">
        <v>1266</v>
      </c>
      <c r="O7315" t="s">
        <v>1270</v>
      </c>
    </row>
    <row r="7316" spans="1:15" x14ac:dyDescent="0.3">
      <c r="A7316" t="s">
        <v>15622</v>
      </c>
      <c r="B7316" s="2">
        <v>46127</v>
      </c>
      <c r="C7316" s="2" t="str">
        <f>TEXT(Table2[[#This Row],[Date]], "mmm")</f>
        <v>Apr</v>
      </c>
      <c r="D7316" t="s">
        <v>15623</v>
      </c>
      <c r="E7316" t="s">
        <v>250</v>
      </c>
      <c r="F7316" t="s">
        <v>784</v>
      </c>
      <c r="G7316" t="s">
        <v>7</v>
      </c>
      <c r="H7316" t="s">
        <v>1277</v>
      </c>
      <c r="I7316">
        <v>1378.7</v>
      </c>
      <c r="J7316">
        <v>1.3113999999999999</v>
      </c>
      <c r="K7316">
        <v>1808.03</v>
      </c>
      <c r="L7316">
        <v>1.5590000000000001E-3</v>
      </c>
      <c r="M7316">
        <v>5.15</v>
      </c>
      <c r="N7316" t="s">
        <v>1266</v>
      </c>
      <c r="O7316" t="s">
        <v>1286</v>
      </c>
    </row>
    <row r="7317" spans="1:15" x14ac:dyDescent="0.3">
      <c r="A7317" t="s">
        <v>15624</v>
      </c>
      <c r="B7317" s="2">
        <v>46204</v>
      </c>
      <c r="C7317" s="2" t="str">
        <f>TEXT(Table2[[#This Row],[Date]], "mmm")</f>
        <v>Jul</v>
      </c>
      <c r="D7317" t="s">
        <v>15625</v>
      </c>
      <c r="E7317" t="s">
        <v>1198</v>
      </c>
      <c r="F7317" t="s">
        <v>173</v>
      </c>
      <c r="G7317" t="s">
        <v>7</v>
      </c>
      <c r="H7317" t="s">
        <v>1280</v>
      </c>
      <c r="I7317">
        <v>505.66</v>
      </c>
      <c r="J7317">
        <v>1.1358999999999999</v>
      </c>
      <c r="K7317">
        <v>574.38</v>
      </c>
      <c r="L7317">
        <v>6.7840000000000001E-3</v>
      </c>
      <c r="M7317">
        <v>20.37</v>
      </c>
      <c r="N7317" t="s">
        <v>1266</v>
      </c>
      <c r="O7317" t="s">
        <v>1270</v>
      </c>
    </row>
    <row r="7318" spans="1:15" x14ac:dyDescent="0.3">
      <c r="A7318" t="s">
        <v>15626</v>
      </c>
      <c r="B7318" s="2">
        <v>46177</v>
      </c>
      <c r="C7318" s="2" t="str">
        <f>TEXT(Table2[[#This Row],[Date]], "mmm")</f>
        <v>Jun</v>
      </c>
      <c r="D7318" t="s">
        <v>15627</v>
      </c>
      <c r="E7318" t="s">
        <v>998</v>
      </c>
      <c r="F7318" t="s">
        <v>246</v>
      </c>
      <c r="G7318" t="s">
        <v>7</v>
      </c>
      <c r="H7318" t="s">
        <v>1265</v>
      </c>
      <c r="I7318">
        <v>456.52</v>
      </c>
      <c r="J7318">
        <v>1.0535000000000001</v>
      </c>
      <c r="K7318">
        <v>480.94</v>
      </c>
      <c r="L7318">
        <v>1.2080000000000001E-3</v>
      </c>
      <c r="M7318">
        <v>4.1900000000000004</v>
      </c>
      <c r="N7318" t="s">
        <v>1266</v>
      </c>
      <c r="O7318" t="s">
        <v>1286</v>
      </c>
    </row>
    <row r="7319" spans="1:15" x14ac:dyDescent="0.3">
      <c r="A7319" t="s">
        <v>15628</v>
      </c>
      <c r="B7319" s="2">
        <v>46309</v>
      </c>
      <c r="C7319" s="2" t="str">
        <f>TEXT(Table2[[#This Row],[Date]], "mmm")</f>
        <v>Oct</v>
      </c>
      <c r="D7319" t="s">
        <v>15629</v>
      </c>
      <c r="E7319" t="s">
        <v>670</v>
      </c>
      <c r="F7319" t="s">
        <v>498</v>
      </c>
      <c r="G7319" t="s">
        <v>7</v>
      </c>
      <c r="H7319" t="s">
        <v>1277</v>
      </c>
      <c r="I7319">
        <v>2718.19</v>
      </c>
      <c r="J7319">
        <v>1.2248000000000001</v>
      </c>
      <c r="K7319">
        <v>3329.24</v>
      </c>
      <c r="L7319">
        <v>1.9719999999999998E-3</v>
      </c>
      <c r="M7319">
        <v>5.92</v>
      </c>
      <c r="N7319" t="s">
        <v>1266</v>
      </c>
      <c r="O7319" t="s">
        <v>1274</v>
      </c>
    </row>
    <row r="7320" spans="1:15" x14ac:dyDescent="0.3">
      <c r="A7320" t="s">
        <v>15630</v>
      </c>
      <c r="B7320" s="2">
        <v>46191</v>
      </c>
      <c r="C7320" s="2" t="str">
        <f>TEXT(Table2[[#This Row],[Date]], "mmm")</f>
        <v>Jun</v>
      </c>
      <c r="D7320" t="s">
        <v>7450</v>
      </c>
      <c r="E7320" t="s">
        <v>1216</v>
      </c>
      <c r="F7320" t="s">
        <v>198</v>
      </c>
      <c r="G7320" t="s">
        <v>7</v>
      </c>
      <c r="H7320" t="s">
        <v>1277</v>
      </c>
      <c r="I7320">
        <v>909.1</v>
      </c>
      <c r="J7320">
        <v>1.1538999999999999</v>
      </c>
      <c r="K7320">
        <v>1049.01</v>
      </c>
      <c r="L7320">
        <v>4.1289999999999999E-3</v>
      </c>
      <c r="M7320">
        <v>13.15</v>
      </c>
      <c r="N7320" t="s">
        <v>1266</v>
      </c>
      <c r="O7320" t="s">
        <v>1270</v>
      </c>
    </row>
    <row r="7321" spans="1:15" x14ac:dyDescent="0.3">
      <c r="A7321" t="s">
        <v>15631</v>
      </c>
      <c r="B7321" s="2">
        <v>46069</v>
      </c>
      <c r="C7321" s="2" t="str">
        <f>TEXT(Table2[[#This Row],[Date]], "mmm")</f>
        <v>Feb</v>
      </c>
      <c r="D7321" t="s">
        <v>5310</v>
      </c>
      <c r="E7321" t="s">
        <v>166</v>
      </c>
      <c r="F7321" t="s">
        <v>416</v>
      </c>
      <c r="G7321" t="s">
        <v>7</v>
      </c>
      <c r="H7321" t="s">
        <v>1277</v>
      </c>
      <c r="I7321">
        <v>319.63</v>
      </c>
      <c r="J7321">
        <v>0.90159999999999996</v>
      </c>
      <c r="K7321">
        <v>288.18</v>
      </c>
      <c r="L7321">
        <v>2.8050000000000002E-3</v>
      </c>
      <c r="M7321">
        <v>9.2200000000000006</v>
      </c>
      <c r="N7321" t="s">
        <v>1266</v>
      </c>
      <c r="O7321" t="s">
        <v>1286</v>
      </c>
    </row>
    <row r="7322" spans="1:15" x14ac:dyDescent="0.3">
      <c r="A7322" t="s">
        <v>15632</v>
      </c>
      <c r="B7322" s="2">
        <v>46065</v>
      </c>
      <c r="C7322" s="2" t="str">
        <f>TEXT(Table2[[#This Row],[Date]], "mmm")</f>
        <v>Feb</v>
      </c>
      <c r="D7322" t="s">
        <v>15633</v>
      </c>
      <c r="E7322" t="s">
        <v>102</v>
      </c>
      <c r="F7322" t="s">
        <v>634</v>
      </c>
      <c r="G7322" t="s">
        <v>7</v>
      </c>
      <c r="H7322" t="s">
        <v>1265</v>
      </c>
      <c r="I7322">
        <v>345.55</v>
      </c>
      <c r="J7322">
        <v>0.87</v>
      </c>
      <c r="K7322">
        <v>300.63</v>
      </c>
      <c r="L7322">
        <v>5.2960000000000004E-3</v>
      </c>
      <c r="M7322">
        <v>17.29</v>
      </c>
      <c r="N7322" t="s">
        <v>1266</v>
      </c>
      <c r="O7322" t="s">
        <v>1267</v>
      </c>
    </row>
    <row r="7323" spans="1:15" x14ac:dyDescent="0.3">
      <c r="A7323" t="s">
        <v>15634</v>
      </c>
      <c r="B7323" s="2">
        <v>46343</v>
      </c>
      <c r="C7323" s="2" t="str">
        <f>TEXT(Table2[[#This Row],[Date]], "mmm")</f>
        <v>Nov</v>
      </c>
      <c r="D7323" t="s">
        <v>15635</v>
      </c>
      <c r="E7323" t="s">
        <v>1110</v>
      </c>
      <c r="F7323" t="s">
        <v>160</v>
      </c>
      <c r="G7323" t="s">
        <v>7</v>
      </c>
      <c r="H7323" t="s">
        <v>1289</v>
      </c>
      <c r="I7323">
        <v>2132.35</v>
      </c>
      <c r="J7323">
        <v>1.4005000000000001</v>
      </c>
      <c r="K7323">
        <v>2986.36</v>
      </c>
      <c r="L7323">
        <v>2.127E-3</v>
      </c>
      <c r="M7323">
        <v>6.77</v>
      </c>
      <c r="N7323" t="s">
        <v>1266</v>
      </c>
      <c r="O7323" t="s">
        <v>1274</v>
      </c>
    </row>
    <row r="7324" spans="1:15" x14ac:dyDescent="0.3">
      <c r="A7324" t="s">
        <v>15636</v>
      </c>
      <c r="B7324" s="2">
        <v>46328</v>
      </c>
      <c r="C7324" s="2" t="str">
        <f>TEXT(Table2[[#This Row],[Date]], "mmm")</f>
        <v>Nov</v>
      </c>
      <c r="D7324" t="s">
        <v>15637</v>
      </c>
      <c r="E7324" t="s">
        <v>194</v>
      </c>
      <c r="F7324" t="s">
        <v>546</v>
      </c>
      <c r="G7324" t="s">
        <v>7</v>
      </c>
      <c r="H7324" t="s">
        <v>1280</v>
      </c>
      <c r="I7324">
        <v>2114.1999999999998</v>
      </c>
      <c r="J7324">
        <v>1.3516999999999999</v>
      </c>
      <c r="K7324">
        <v>2857.76</v>
      </c>
      <c r="L7324">
        <v>3.6489999999999999E-3</v>
      </c>
      <c r="M7324">
        <v>11.52</v>
      </c>
      <c r="N7324" t="s">
        <v>1266</v>
      </c>
      <c r="O7324" t="s">
        <v>1274</v>
      </c>
    </row>
    <row r="7325" spans="1:15" x14ac:dyDescent="0.3">
      <c r="A7325" t="s">
        <v>15638</v>
      </c>
      <c r="B7325" s="2">
        <v>46243</v>
      </c>
      <c r="C7325" s="2" t="str">
        <f>TEXT(Table2[[#This Row],[Date]], "mmm")</f>
        <v>Aug</v>
      </c>
      <c r="D7325" t="s">
        <v>15639</v>
      </c>
      <c r="E7325" t="s">
        <v>836</v>
      </c>
      <c r="F7325" t="s">
        <v>986</v>
      </c>
      <c r="G7325" t="s">
        <v>7</v>
      </c>
      <c r="H7325" t="s">
        <v>1265</v>
      </c>
      <c r="I7325">
        <v>2866.36</v>
      </c>
      <c r="J7325">
        <v>1.2071000000000001</v>
      </c>
      <c r="K7325">
        <v>3459.98</v>
      </c>
      <c r="L7325">
        <v>1.255E-3</v>
      </c>
      <c r="M7325">
        <v>4.26</v>
      </c>
      <c r="N7325" t="s">
        <v>1266</v>
      </c>
      <c r="O7325" t="s">
        <v>1286</v>
      </c>
    </row>
    <row r="7326" spans="1:15" x14ac:dyDescent="0.3">
      <c r="A7326" t="s">
        <v>15640</v>
      </c>
      <c r="B7326" s="2">
        <v>46023</v>
      </c>
      <c r="C7326" s="2" t="str">
        <f>TEXT(Table2[[#This Row],[Date]], "mmm")</f>
        <v>Jan</v>
      </c>
      <c r="D7326" t="s">
        <v>15641</v>
      </c>
      <c r="E7326" t="s">
        <v>836</v>
      </c>
      <c r="F7326" t="s">
        <v>328</v>
      </c>
      <c r="G7326" t="s">
        <v>7</v>
      </c>
      <c r="H7326" t="s">
        <v>1265</v>
      </c>
      <c r="I7326">
        <v>1442.95</v>
      </c>
      <c r="J7326">
        <v>0.80959999999999999</v>
      </c>
      <c r="K7326">
        <v>1168.21</v>
      </c>
      <c r="L7326">
        <v>1.351E-3</v>
      </c>
      <c r="M7326">
        <v>4.26</v>
      </c>
      <c r="N7326" t="s">
        <v>1285</v>
      </c>
      <c r="O7326" t="s">
        <v>1267</v>
      </c>
    </row>
    <row r="7327" spans="1:15" x14ac:dyDescent="0.3">
      <c r="A7327" t="s">
        <v>15642</v>
      </c>
      <c r="B7327" s="2">
        <v>46222</v>
      </c>
      <c r="C7327" s="2" t="str">
        <f>TEXT(Table2[[#This Row],[Date]], "mmm")</f>
        <v>Jul</v>
      </c>
      <c r="D7327" t="s">
        <v>15643</v>
      </c>
      <c r="E7327" t="s">
        <v>1010</v>
      </c>
      <c r="F7327" t="s">
        <v>766</v>
      </c>
      <c r="G7327" t="s">
        <v>7</v>
      </c>
      <c r="H7327" t="s">
        <v>1280</v>
      </c>
      <c r="I7327">
        <v>223.9</v>
      </c>
      <c r="J7327">
        <v>1.1928000000000001</v>
      </c>
      <c r="K7327">
        <v>267.07</v>
      </c>
      <c r="L7327">
        <v>1.684E-3</v>
      </c>
      <c r="M7327">
        <v>5.46</v>
      </c>
      <c r="N7327" t="s">
        <v>1285</v>
      </c>
      <c r="O7327" t="s">
        <v>1267</v>
      </c>
    </row>
    <row r="7328" spans="1:15" x14ac:dyDescent="0.3">
      <c r="A7328" t="s">
        <v>15644</v>
      </c>
      <c r="B7328" s="2">
        <v>46166</v>
      </c>
      <c r="C7328" s="2" t="str">
        <f>TEXT(Table2[[#This Row],[Date]], "mmm")</f>
        <v>May</v>
      </c>
      <c r="D7328" t="s">
        <v>15645</v>
      </c>
      <c r="E7328" t="s">
        <v>994</v>
      </c>
      <c r="F7328" t="s">
        <v>1154</v>
      </c>
      <c r="G7328" t="s">
        <v>7</v>
      </c>
      <c r="H7328" t="s">
        <v>1265</v>
      </c>
      <c r="I7328">
        <v>517.5</v>
      </c>
      <c r="J7328">
        <v>1.022</v>
      </c>
      <c r="K7328">
        <v>528.88</v>
      </c>
      <c r="L7328">
        <v>1.209E-3</v>
      </c>
      <c r="M7328">
        <v>4.18</v>
      </c>
      <c r="N7328" t="s">
        <v>1266</v>
      </c>
      <c r="O7328" t="s">
        <v>1274</v>
      </c>
    </row>
    <row r="7329" spans="1:15" x14ac:dyDescent="0.3">
      <c r="A7329" t="s">
        <v>15646</v>
      </c>
      <c r="B7329" s="2">
        <v>46050</v>
      </c>
      <c r="C7329" s="2" t="str">
        <f>TEXT(Table2[[#This Row],[Date]], "mmm")</f>
        <v>Jan</v>
      </c>
      <c r="D7329" t="s">
        <v>15647</v>
      </c>
      <c r="E7329" t="s">
        <v>674</v>
      </c>
      <c r="F7329" t="s">
        <v>864</v>
      </c>
      <c r="G7329" t="s">
        <v>7</v>
      </c>
      <c r="H7329" t="s">
        <v>1280</v>
      </c>
      <c r="I7329">
        <v>122.7</v>
      </c>
      <c r="J7329">
        <v>0.89270000000000005</v>
      </c>
      <c r="K7329">
        <v>109.53</v>
      </c>
      <c r="L7329">
        <v>1.2390000000000001E-3</v>
      </c>
      <c r="M7329">
        <v>4.01</v>
      </c>
      <c r="N7329" t="s">
        <v>1266</v>
      </c>
      <c r="O7329" t="s">
        <v>1267</v>
      </c>
    </row>
    <row r="7330" spans="1:15" x14ac:dyDescent="0.3">
      <c r="A7330" t="s">
        <v>15648</v>
      </c>
      <c r="B7330" s="2">
        <v>46364</v>
      </c>
      <c r="C7330" s="2" t="str">
        <f>TEXT(Table2[[#This Row],[Date]], "mmm")</f>
        <v>Dec</v>
      </c>
      <c r="D7330" t="s">
        <v>15649</v>
      </c>
      <c r="E7330" t="s">
        <v>924</v>
      </c>
      <c r="F7330" t="s">
        <v>996</v>
      </c>
      <c r="G7330" t="s">
        <v>7</v>
      </c>
      <c r="H7330" t="s">
        <v>1265</v>
      </c>
      <c r="I7330">
        <v>6185.92</v>
      </c>
      <c r="J7330">
        <v>1.4329000000000001</v>
      </c>
      <c r="K7330">
        <v>8863.7999999999993</v>
      </c>
      <c r="L7330">
        <v>2.0149999999999999E-3</v>
      </c>
      <c r="M7330">
        <v>5.98</v>
      </c>
      <c r="N7330" t="s">
        <v>1266</v>
      </c>
      <c r="O7330" t="s">
        <v>1270</v>
      </c>
    </row>
    <row r="7331" spans="1:15" x14ac:dyDescent="0.3">
      <c r="A7331" t="s">
        <v>15650</v>
      </c>
      <c r="B7331" s="2">
        <v>46360</v>
      </c>
      <c r="C7331" s="2" t="str">
        <f>TEXT(Table2[[#This Row],[Date]], "mmm")</f>
        <v>Dec</v>
      </c>
      <c r="D7331" t="s">
        <v>15651</v>
      </c>
      <c r="E7331" t="s">
        <v>696</v>
      </c>
      <c r="F7331" t="s">
        <v>940</v>
      </c>
      <c r="G7331" t="s">
        <v>7</v>
      </c>
      <c r="H7331" t="s">
        <v>1265</v>
      </c>
      <c r="I7331">
        <v>105.44</v>
      </c>
      <c r="J7331">
        <v>1.3784000000000001</v>
      </c>
      <c r="K7331">
        <v>145.34</v>
      </c>
      <c r="L7331">
        <v>2.408E-3</v>
      </c>
      <c r="M7331">
        <v>8.09</v>
      </c>
      <c r="N7331" t="s">
        <v>1266</v>
      </c>
      <c r="O7331" t="s">
        <v>1286</v>
      </c>
    </row>
    <row r="7332" spans="1:15" x14ac:dyDescent="0.3">
      <c r="A7332" t="s">
        <v>15652</v>
      </c>
      <c r="B7332" s="2">
        <v>46300</v>
      </c>
      <c r="C7332" s="2" t="str">
        <f>TEXT(Table2[[#This Row],[Date]], "mmm")</f>
        <v>Oct</v>
      </c>
      <c r="D7332" t="s">
        <v>7611</v>
      </c>
      <c r="E7332" t="s">
        <v>222</v>
      </c>
      <c r="F7332" t="s">
        <v>512</v>
      </c>
      <c r="G7332" t="s">
        <v>7</v>
      </c>
      <c r="H7332" t="s">
        <v>1277</v>
      </c>
      <c r="I7332">
        <v>1601.41</v>
      </c>
      <c r="J7332">
        <v>1.0883</v>
      </c>
      <c r="K7332">
        <v>1742.81</v>
      </c>
      <c r="L7332">
        <v>2.33E-3</v>
      </c>
      <c r="M7332">
        <v>7.4</v>
      </c>
      <c r="N7332" t="s">
        <v>1266</v>
      </c>
      <c r="O7332" t="s">
        <v>1267</v>
      </c>
    </row>
    <row r="7333" spans="1:15" x14ac:dyDescent="0.3">
      <c r="A7333" t="s">
        <v>15653</v>
      </c>
      <c r="B7333" s="2">
        <v>46063</v>
      </c>
      <c r="C7333" s="2" t="str">
        <f>TEXT(Table2[[#This Row],[Date]], "mmm")</f>
        <v>Feb</v>
      </c>
      <c r="D7333" t="s">
        <v>15654</v>
      </c>
      <c r="E7333" t="s">
        <v>766</v>
      </c>
      <c r="F7333" t="s">
        <v>648</v>
      </c>
      <c r="G7333" t="s">
        <v>7</v>
      </c>
      <c r="H7333" t="s">
        <v>1289</v>
      </c>
      <c r="I7333">
        <v>5221.59</v>
      </c>
      <c r="J7333">
        <v>0.8962</v>
      </c>
      <c r="K7333">
        <v>4679.59</v>
      </c>
      <c r="L7333">
        <v>3.3609999999999998E-3</v>
      </c>
      <c r="M7333">
        <v>11.26</v>
      </c>
      <c r="N7333" t="s">
        <v>1266</v>
      </c>
      <c r="O7333" t="s">
        <v>1267</v>
      </c>
    </row>
    <row r="7334" spans="1:15" x14ac:dyDescent="0.3">
      <c r="A7334" t="s">
        <v>15655</v>
      </c>
      <c r="B7334" s="2">
        <v>46354</v>
      </c>
      <c r="C7334" s="2" t="str">
        <f>TEXT(Table2[[#This Row],[Date]], "mmm")</f>
        <v>Nov</v>
      </c>
      <c r="D7334" t="s">
        <v>15656</v>
      </c>
      <c r="E7334" t="s">
        <v>442</v>
      </c>
      <c r="F7334" t="s">
        <v>900</v>
      </c>
      <c r="G7334" t="s">
        <v>7</v>
      </c>
      <c r="H7334" t="s">
        <v>1280</v>
      </c>
      <c r="I7334">
        <v>2583.2399999999998</v>
      </c>
      <c r="J7334">
        <v>1.4320999999999999</v>
      </c>
      <c r="K7334">
        <v>3699.46</v>
      </c>
      <c r="L7334">
        <v>2.0630000000000002E-3</v>
      </c>
      <c r="M7334">
        <v>6.35</v>
      </c>
      <c r="N7334" t="s">
        <v>1266</v>
      </c>
      <c r="O7334" t="s">
        <v>1267</v>
      </c>
    </row>
    <row r="7335" spans="1:15" x14ac:dyDescent="0.3">
      <c r="A7335" t="s">
        <v>15657</v>
      </c>
      <c r="B7335" s="2">
        <v>46169</v>
      </c>
      <c r="C7335" s="2" t="str">
        <f>TEXT(Table2[[#This Row],[Date]], "mmm")</f>
        <v>May</v>
      </c>
      <c r="D7335" t="s">
        <v>15658</v>
      </c>
      <c r="E7335" t="s">
        <v>818</v>
      </c>
      <c r="F7335" t="s">
        <v>370</v>
      </c>
      <c r="G7335" t="s">
        <v>7</v>
      </c>
      <c r="H7335" t="s">
        <v>1289</v>
      </c>
      <c r="I7335">
        <v>18611.43</v>
      </c>
      <c r="J7335">
        <v>1.0807</v>
      </c>
      <c r="K7335">
        <v>20113.37</v>
      </c>
      <c r="L7335">
        <v>1.0269999999999999E-3</v>
      </c>
      <c r="M7335">
        <v>3.2</v>
      </c>
      <c r="N7335" t="s">
        <v>1266</v>
      </c>
      <c r="O7335" t="s">
        <v>1267</v>
      </c>
    </row>
    <row r="7336" spans="1:15" x14ac:dyDescent="0.3">
      <c r="A7336" t="s">
        <v>15659</v>
      </c>
      <c r="B7336" s="2">
        <v>46367</v>
      </c>
      <c r="C7336" s="2" t="str">
        <f>TEXT(Table2[[#This Row],[Date]], "mmm")</f>
        <v>Dec</v>
      </c>
      <c r="D7336" t="s">
        <v>15660</v>
      </c>
      <c r="E7336" t="s">
        <v>284</v>
      </c>
      <c r="F7336" t="s">
        <v>850</v>
      </c>
      <c r="G7336" t="s">
        <v>7</v>
      </c>
      <c r="H7336" t="s">
        <v>1289</v>
      </c>
      <c r="I7336">
        <v>748.52</v>
      </c>
      <c r="J7336">
        <v>1.4262999999999999</v>
      </c>
      <c r="K7336">
        <v>1067.6099999999999</v>
      </c>
      <c r="L7336">
        <v>1.804E-3</v>
      </c>
      <c r="M7336">
        <v>5.79</v>
      </c>
      <c r="N7336" t="s">
        <v>1266</v>
      </c>
      <c r="O7336" t="s">
        <v>1267</v>
      </c>
    </row>
    <row r="7337" spans="1:15" x14ac:dyDescent="0.3">
      <c r="A7337" t="s">
        <v>15661</v>
      </c>
      <c r="B7337" s="2">
        <v>46200</v>
      </c>
      <c r="C7337" s="2" t="str">
        <f>TEXT(Table2[[#This Row],[Date]], "mmm")</f>
        <v>Jun</v>
      </c>
      <c r="D7337" t="s">
        <v>15662</v>
      </c>
      <c r="E7337" t="s">
        <v>1044</v>
      </c>
      <c r="F7337" t="s">
        <v>804</v>
      </c>
      <c r="G7337" t="s">
        <v>7</v>
      </c>
      <c r="H7337" t="s">
        <v>1280</v>
      </c>
      <c r="I7337">
        <v>642.44000000000005</v>
      </c>
      <c r="J7337">
        <v>1.1435</v>
      </c>
      <c r="K7337">
        <v>734.63</v>
      </c>
      <c r="L7337">
        <v>3.2070000000000002E-3</v>
      </c>
      <c r="M7337">
        <v>9.94</v>
      </c>
      <c r="N7337" t="s">
        <v>1266</v>
      </c>
      <c r="O7337" t="s">
        <v>1270</v>
      </c>
    </row>
    <row r="7338" spans="1:15" x14ac:dyDescent="0.3">
      <c r="A7338" t="s">
        <v>15663</v>
      </c>
      <c r="B7338" s="2">
        <v>46337</v>
      </c>
      <c r="C7338" s="2" t="str">
        <f>TEXT(Table2[[#This Row],[Date]], "mmm")</f>
        <v>Nov</v>
      </c>
      <c r="D7338" t="s">
        <v>15664</v>
      </c>
      <c r="E7338" t="s">
        <v>972</v>
      </c>
      <c r="F7338" t="s">
        <v>562</v>
      </c>
      <c r="G7338" t="s">
        <v>7</v>
      </c>
      <c r="H7338" t="s">
        <v>1273</v>
      </c>
      <c r="I7338">
        <v>255.05</v>
      </c>
      <c r="J7338">
        <v>1.3605</v>
      </c>
      <c r="K7338">
        <v>347</v>
      </c>
      <c r="L7338">
        <v>2.5219999999999999E-3</v>
      </c>
      <c r="M7338">
        <v>7.9</v>
      </c>
      <c r="N7338" t="s">
        <v>1266</v>
      </c>
      <c r="O7338" t="s">
        <v>1267</v>
      </c>
    </row>
    <row r="7339" spans="1:15" x14ac:dyDescent="0.3">
      <c r="A7339" t="s">
        <v>15665</v>
      </c>
      <c r="B7339" s="2">
        <v>46347</v>
      </c>
      <c r="C7339" s="2" t="str">
        <f>TEXT(Table2[[#This Row],[Date]], "mmm")</f>
        <v>Nov</v>
      </c>
      <c r="D7339" t="s">
        <v>15666</v>
      </c>
      <c r="E7339" t="s">
        <v>1040</v>
      </c>
      <c r="F7339" t="s">
        <v>1036</v>
      </c>
      <c r="G7339" t="s">
        <v>7</v>
      </c>
      <c r="H7339" t="s">
        <v>1265</v>
      </c>
      <c r="I7339">
        <v>1287.55</v>
      </c>
      <c r="J7339">
        <v>1.3774999999999999</v>
      </c>
      <c r="K7339">
        <v>1773.6</v>
      </c>
      <c r="L7339">
        <v>1.0790000000000001E-3</v>
      </c>
      <c r="M7339">
        <v>3.74</v>
      </c>
      <c r="N7339" t="s">
        <v>1266</v>
      </c>
      <c r="O7339" t="s">
        <v>1267</v>
      </c>
    </row>
    <row r="7340" spans="1:15" x14ac:dyDescent="0.3">
      <c r="A7340" t="s">
        <v>15667</v>
      </c>
      <c r="B7340" s="2">
        <v>46189</v>
      </c>
      <c r="C7340" s="2" t="str">
        <f>TEXT(Table2[[#This Row],[Date]], "mmm")</f>
        <v>Jun</v>
      </c>
      <c r="D7340" t="s">
        <v>15668</v>
      </c>
      <c r="E7340" t="s">
        <v>1236</v>
      </c>
      <c r="F7340" t="s">
        <v>1026</v>
      </c>
      <c r="G7340" t="s">
        <v>7</v>
      </c>
      <c r="H7340" t="s">
        <v>1273</v>
      </c>
      <c r="I7340">
        <v>884.57</v>
      </c>
      <c r="J7340">
        <v>1.0984</v>
      </c>
      <c r="K7340">
        <v>971.61</v>
      </c>
      <c r="L7340">
        <v>1.2179999999999999E-3</v>
      </c>
      <c r="M7340">
        <v>3.86</v>
      </c>
      <c r="N7340" t="s">
        <v>1266</v>
      </c>
      <c r="O7340" t="s">
        <v>1267</v>
      </c>
    </row>
    <row r="7341" spans="1:15" x14ac:dyDescent="0.3">
      <c r="A7341" t="s">
        <v>15669</v>
      </c>
      <c r="B7341" s="2">
        <v>46145</v>
      </c>
      <c r="C7341" s="2" t="str">
        <f>TEXT(Table2[[#This Row],[Date]], "mmm")</f>
        <v>May</v>
      </c>
      <c r="D7341" t="s">
        <v>15670</v>
      </c>
      <c r="E7341" t="s">
        <v>542</v>
      </c>
      <c r="F7341" t="s">
        <v>412</v>
      </c>
      <c r="G7341" t="s">
        <v>7</v>
      </c>
      <c r="H7341" t="s">
        <v>1289</v>
      </c>
      <c r="I7341">
        <v>4767.6099999999997</v>
      </c>
      <c r="J7341">
        <v>1.0884</v>
      </c>
      <c r="K7341">
        <v>5189.07</v>
      </c>
      <c r="L7341">
        <v>1.7539999999999999E-3</v>
      </c>
      <c r="M7341">
        <v>5.0599999999999996</v>
      </c>
      <c r="N7341" t="s">
        <v>1266</v>
      </c>
      <c r="O7341" t="s">
        <v>1267</v>
      </c>
    </row>
    <row r="7342" spans="1:15" x14ac:dyDescent="0.3">
      <c r="A7342" t="s">
        <v>15671</v>
      </c>
      <c r="B7342" s="2">
        <v>46096</v>
      </c>
      <c r="C7342" s="2" t="str">
        <f>TEXT(Table2[[#This Row],[Date]], "mmm")</f>
        <v>Mar</v>
      </c>
      <c r="D7342" t="s">
        <v>15672</v>
      </c>
      <c r="E7342" t="s">
        <v>516</v>
      </c>
      <c r="F7342" t="s">
        <v>1100</v>
      </c>
      <c r="G7342" t="s">
        <v>7</v>
      </c>
      <c r="H7342" t="s">
        <v>1273</v>
      </c>
      <c r="I7342">
        <v>1046.04</v>
      </c>
      <c r="J7342">
        <v>0.96409999999999996</v>
      </c>
      <c r="K7342">
        <v>1008.49</v>
      </c>
      <c r="L7342">
        <v>3.3409999999999998E-3</v>
      </c>
      <c r="M7342">
        <v>11.22</v>
      </c>
      <c r="N7342" t="s">
        <v>1266</v>
      </c>
      <c r="O7342" t="s">
        <v>1267</v>
      </c>
    </row>
    <row r="7343" spans="1:15" x14ac:dyDescent="0.3">
      <c r="A7343" t="s">
        <v>15673</v>
      </c>
      <c r="B7343" s="2">
        <v>46261</v>
      </c>
      <c r="C7343" s="2" t="str">
        <f>TEXT(Table2[[#This Row],[Date]], "mmm")</f>
        <v>Aug</v>
      </c>
      <c r="D7343" t="s">
        <v>15674</v>
      </c>
      <c r="E7343" t="s">
        <v>882</v>
      </c>
      <c r="F7343" t="s">
        <v>248</v>
      </c>
      <c r="G7343" t="s">
        <v>7</v>
      </c>
      <c r="H7343" t="s">
        <v>1265</v>
      </c>
      <c r="I7343">
        <v>1614.59</v>
      </c>
      <c r="J7343">
        <v>1.2650999999999999</v>
      </c>
      <c r="K7343">
        <v>2042.62</v>
      </c>
      <c r="L7343">
        <v>1.823E-3</v>
      </c>
      <c r="M7343">
        <v>6.08</v>
      </c>
      <c r="N7343" t="s">
        <v>1266</v>
      </c>
      <c r="O7343" t="s">
        <v>1286</v>
      </c>
    </row>
    <row r="7344" spans="1:15" x14ac:dyDescent="0.3">
      <c r="A7344" t="s">
        <v>15675</v>
      </c>
      <c r="B7344" s="2">
        <v>46271</v>
      </c>
      <c r="C7344" s="2" t="str">
        <f>TEXT(Table2[[#This Row],[Date]], "mmm")</f>
        <v>Sep</v>
      </c>
      <c r="D7344" t="s">
        <v>8433</v>
      </c>
      <c r="E7344" t="s">
        <v>982</v>
      </c>
      <c r="F7344" t="s">
        <v>764</v>
      </c>
      <c r="G7344" t="s">
        <v>7</v>
      </c>
      <c r="H7344" t="s">
        <v>1277</v>
      </c>
      <c r="I7344">
        <v>7696.95</v>
      </c>
      <c r="J7344">
        <v>1.2319</v>
      </c>
      <c r="K7344">
        <v>9481.8700000000008</v>
      </c>
      <c r="L7344">
        <v>2.9979999999999998E-3</v>
      </c>
      <c r="M7344">
        <v>10.37</v>
      </c>
      <c r="N7344" t="s">
        <v>1266</v>
      </c>
      <c r="O7344" t="s">
        <v>1267</v>
      </c>
    </row>
    <row r="7345" spans="1:15" x14ac:dyDescent="0.3">
      <c r="A7345" t="s">
        <v>15676</v>
      </c>
      <c r="B7345" s="2">
        <v>46285</v>
      </c>
      <c r="C7345" s="2" t="str">
        <f>TEXT(Table2[[#This Row],[Date]], "mmm")</f>
        <v>Sep</v>
      </c>
      <c r="D7345" t="s">
        <v>15677</v>
      </c>
      <c r="E7345" t="s">
        <v>1012</v>
      </c>
      <c r="F7345" t="s">
        <v>510</v>
      </c>
      <c r="G7345" t="s">
        <v>7</v>
      </c>
      <c r="H7345" t="s">
        <v>1265</v>
      </c>
      <c r="I7345">
        <v>452.6</v>
      </c>
      <c r="J7345">
        <v>1.0861000000000001</v>
      </c>
      <c r="K7345">
        <v>491.57</v>
      </c>
      <c r="L7345">
        <v>3.7239999999999999E-3</v>
      </c>
      <c r="M7345">
        <v>11.72</v>
      </c>
      <c r="N7345" t="s">
        <v>1266</v>
      </c>
      <c r="O7345" t="s">
        <v>1270</v>
      </c>
    </row>
    <row r="7346" spans="1:15" x14ac:dyDescent="0.3">
      <c r="A7346" t="s">
        <v>15678</v>
      </c>
      <c r="B7346" s="2">
        <v>46274</v>
      </c>
      <c r="C7346" s="2" t="str">
        <f>TEXT(Table2[[#This Row],[Date]], "mmm")</f>
        <v>Sep</v>
      </c>
      <c r="D7346" t="s">
        <v>15679</v>
      </c>
      <c r="E7346" t="s">
        <v>778</v>
      </c>
      <c r="F7346" t="s">
        <v>1178</v>
      </c>
      <c r="G7346" t="s">
        <v>7</v>
      </c>
      <c r="H7346" t="s">
        <v>1265</v>
      </c>
      <c r="I7346">
        <v>5178.8100000000004</v>
      </c>
      <c r="J7346">
        <v>1.2343</v>
      </c>
      <c r="K7346">
        <v>6392.21</v>
      </c>
      <c r="L7346">
        <v>3.0590000000000001E-3</v>
      </c>
      <c r="M7346">
        <v>9.42</v>
      </c>
      <c r="N7346" t="s">
        <v>1266</v>
      </c>
      <c r="O7346" t="s">
        <v>1286</v>
      </c>
    </row>
    <row r="7347" spans="1:15" x14ac:dyDescent="0.3">
      <c r="A7347" t="s">
        <v>15680</v>
      </c>
      <c r="B7347" s="2">
        <v>46379</v>
      </c>
      <c r="C7347" s="2" t="str">
        <f>TEXT(Table2[[#This Row],[Date]], "mmm")</f>
        <v>Dec</v>
      </c>
      <c r="D7347" t="s">
        <v>15681</v>
      </c>
      <c r="E7347" t="s">
        <v>354</v>
      </c>
      <c r="F7347" t="s">
        <v>48</v>
      </c>
      <c r="G7347" t="s">
        <v>7</v>
      </c>
      <c r="H7347" t="s">
        <v>1280</v>
      </c>
      <c r="I7347">
        <v>139.03</v>
      </c>
      <c r="J7347">
        <v>1.4756</v>
      </c>
      <c r="K7347">
        <v>205.15</v>
      </c>
      <c r="L7347">
        <v>2.8080000000000002E-3</v>
      </c>
      <c r="M7347">
        <v>9.35</v>
      </c>
      <c r="N7347" t="s">
        <v>1266</v>
      </c>
      <c r="O7347" t="s">
        <v>1270</v>
      </c>
    </row>
    <row r="7348" spans="1:15" x14ac:dyDescent="0.3">
      <c r="A7348" t="s">
        <v>15682</v>
      </c>
      <c r="B7348" s="2">
        <v>46133</v>
      </c>
      <c r="C7348" s="2" t="str">
        <f>TEXT(Table2[[#This Row],[Date]], "mmm")</f>
        <v>Apr</v>
      </c>
      <c r="D7348" t="s">
        <v>15683</v>
      </c>
      <c r="E7348" t="s">
        <v>592</v>
      </c>
      <c r="F7348" t="s">
        <v>228</v>
      </c>
      <c r="G7348" t="s">
        <v>7</v>
      </c>
      <c r="H7348" t="s">
        <v>1265</v>
      </c>
      <c r="I7348">
        <v>1775.78</v>
      </c>
      <c r="J7348">
        <v>1.2637</v>
      </c>
      <c r="K7348">
        <v>2244.0500000000002</v>
      </c>
      <c r="L7348">
        <v>8.12E-4</v>
      </c>
      <c r="M7348">
        <v>2.62</v>
      </c>
      <c r="N7348" t="s">
        <v>1285</v>
      </c>
      <c r="O7348" t="s">
        <v>1267</v>
      </c>
    </row>
    <row r="7349" spans="1:15" x14ac:dyDescent="0.3">
      <c r="A7349" t="s">
        <v>15684</v>
      </c>
      <c r="B7349" s="2">
        <v>46202</v>
      </c>
      <c r="C7349" s="2" t="str">
        <f>TEXT(Table2[[#This Row],[Date]], "mmm")</f>
        <v>Jun</v>
      </c>
      <c r="D7349" t="s">
        <v>15685</v>
      </c>
      <c r="E7349" t="s">
        <v>832</v>
      </c>
      <c r="F7349" t="s">
        <v>175</v>
      </c>
      <c r="G7349" t="s">
        <v>7</v>
      </c>
      <c r="H7349" t="s">
        <v>1277</v>
      </c>
      <c r="I7349">
        <v>1772.09</v>
      </c>
      <c r="J7349">
        <v>1.1495</v>
      </c>
      <c r="K7349">
        <v>2037.02</v>
      </c>
      <c r="L7349">
        <v>1.261E-3</v>
      </c>
      <c r="M7349">
        <v>4.3099999999999996</v>
      </c>
      <c r="N7349" t="s">
        <v>1266</v>
      </c>
      <c r="O7349" t="s">
        <v>1267</v>
      </c>
    </row>
    <row r="7350" spans="1:15" x14ac:dyDescent="0.3">
      <c r="A7350" t="s">
        <v>15686</v>
      </c>
      <c r="B7350" s="2">
        <v>46210</v>
      </c>
      <c r="C7350" s="2" t="str">
        <f>TEXT(Table2[[#This Row],[Date]], "mmm")</f>
        <v>Jul</v>
      </c>
      <c r="D7350" t="s">
        <v>15687</v>
      </c>
      <c r="E7350" t="s">
        <v>1142</v>
      </c>
      <c r="F7350" t="s">
        <v>224</v>
      </c>
      <c r="G7350" t="s">
        <v>7</v>
      </c>
      <c r="H7350" t="s">
        <v>1273</v>
      </c>
      <c r="I7350">
        <v>1656.99</v>
      </c>
      <c r="J7350">
        <v>1.1066</v>
      </c>
      <c r="K7350">
        <v>1833.63</v>
      </c>
      <c r="L7350">
        <v>2.7109999999999999E-3</v>
      </c>
      <c r="M7350">
        <v>9.16</v>
      </c>
      <c r="N7350" t="s">
        <v>1266</v>
      </c>
      <c r="O7350" t="s">
        <v>1267</v>
      </c>
    </row>
    <row r="7351" spans="1:15" x14ac:dyDescent="0.3">
      <c r="A7351" t="s">
        <v>15688</v>
      </c>
      <c r="B7351" s="2">
        <v>46330</v>
      </c>
      <c r="C7351" s="2" t="str">
        <f>TEXT(Table2[[#This Row],[Date]], "mmm")</f>
        <v>Nov</v>
      </c>
      <c r="D7351" t="s">
        <v>15689</v>
      </c>
      <c r="E7351" t="s">
        <v>908</v>
      </c>
      <c r="F7351" t="s">
        <v>110</v>
      </c>
      <c r="G7351" t="s">
        <v>7</v>
      </c>
      <c r="H7351" t="s">
        <v>1289</v>
      </c>
      <c r="I7351">
        <v>4596.09</v>
      </c>
      <c r="J7351">
        <v>1.3758999999999999</v>
      </c>
      <c r="K7351">
        <v>6323.76</v>
      </c>
      <c r="L7351">
        <v>1.4239999999999999E-3</v>
      </c>
      <c r="M7351">
        <v>4.62</v>
      </c>
      <c r="N7351" t="s">
        <v>1266</v>
      </c>
      <c r="O7351" t="s">
        <v>1274</v>
      </c>
    </row>
    <row r="7352" spans="1:15" x14ac:dyDescent="0.3">
      <c r="A7352" t="s">
        <v>15690</v>
      </c>
      <c r="B7352" s="2">
        <v>46229</v>
      </c>
      <c r="C7352" s="2" t="str">
        <f>TEXT(Table2[[#This Row],[Date]], "mmm")</f>
        <v>Jul</v>
      </c>
      <c r="D7352" t="s">
        <v>15691</v>
      </c>
      <c r="E7352" t="s">
        <v>426</v>
      </c>
      <c r="F7352" t="s">
        <v>192</v>
      </c>
      <c r="G7352" t="s">
        <v>7</v>
      </c>
      <c r="H7352" t="s">
        <v>1280</v>
      </c>
      <c r="I7352">
        <v>1549.02</v>
      </c>
      <c r="J7352">
        <v>1.1769000000000001</v>
      </c>
      <c r="K7352">
        <v>1823.04</v>
      </c>
      <c r="L7352">
        <v>2.101E-3</v>
      </c>
      <c r="M7352">
        <v>6.32</v>
      </c>
      <c r="N7352" t="s">
        <v>1266</v>
      </c>
      <c r="O7352" t="s">
        <v>1267</v>
      </c>
    </row>
    <row r="7353" spans="1:15" x14ac:dyDescent="0.3">
      <c r="A7353" t="s">
        <v>15692</v>
      </c>
      <c r="B7353" s="2">
        <v>46256</v>
      </c>
      <c r="C7353" s="2" t="str">
        <f>TEXT(Table2[[#This Row],[Date]], "mmm")</f>
        <v>Aug</v>
      </c>
      <c r="D7353" t="s">
        <v>15693</v>
      </c>
      <c r="E7353" t="s">
        <v>552</v>
      </c>
      <c r="F7353" t="s">
        <v>1160</v>
      </c>
      <c r="G7353" t="s">
        <v>7</v>
      </c>
      <c r="H7353" t="s">
        <v>1277</v>
      </c>
      <c r="I7353">
        <v>1648.16</v>
      </c>
      <c r="J7353">
        <v>1.2172000000000001</v>
      </c>
      <c r="K7353">
        <v>2006.14</v>
      </c>
      <c r="L7353">
        <v>4.483E-3</v>
      </c>
      <c r="M7353">
        <v>15</v>
      </c>
      <c r="N7353" t="s">
        <v>1266</v>
      </c>
      <c r="O7353" t="s">
        <v>1274</v>
      </c>
    </row>
    <row r="7354" spans="1:15" x14ac:dyDescent="0.3">
      <c r="A7354" t="s">
        <v>15694</v>
      </c>
      <c r="B7354" s="2">
        <v>46046</v>
      </c>
      <c r="C7354" s="2" t="str">
        <f>TEXT(Table2[[#This Row],[Date]], "mmm")</f>
        <v>Jan</v>
      </c>
      <c r="D7354" t="s">
        <v>15695</v>
      </c>
      <c r="E7354" t="s">
        <v>838</v>
      </c>
      <c r="F7354" t="s">
        <v>554</v>
      </c>
      <c r="G7354" t="s">
        <v>7</v>
      </c>
      <c r="H7354" t="s">
        <v>1277</v>
      </c>
      <c r="I7354">
        <v>545.64</v>
      </c>
      <c r="J7354">
        <v>0.87949999999999995</v>
      </c>
      <c r="K7354">
        <v>479.89</v>
      </c>
      <c r="L7354">
        <v>1.242E-3</v>
      </c>
      <c r="M7354">
        <v>4.12</v>
      </c>
      <c r="N7354" t="s">
        <v>1266</v>
      </c>
      <c r="O7354" t="s">
        <v>1267</v>
      </c>
    </row>
    <row r="7355" spans="1:15" x14ac:dyDescent="0.3">
      <c r="A7355" t="s">
        <v>15696</v>
      </c>
      <c r="B7355" s="2">
        <v>46048</v>
      </c>
      <c r="C7355" s="2" t="str">
        <f>TEXT(Table2[[#This Row],[Date]], "mmm")</f>
        <v>Jan</v>
      </c>
      <c r="D7355" t="s">
        <v>15697</v>
      </c>
      <c r="E7355" t="s">
        <v>486</v>
      </c>
      <c r="F7355" t="s">
        <v>262</v>
      </c>
      <c r="G7355" t="s">
        <v>7</v>
      </c>
      <c r="H7355" t="s">
        <v>1280</v>
      </c>
      <c r="I7355">
        <v>713.47</v>
      </c>
      <c r="J7355">
        <v>0.84550000000000003</v>
      </c>
      <c r="K7355">
        <v>603.24</v>
      </c>
      <c r="L7355">
        <v>2.588E-3</v>
      </c>
      <c r="M7355">
        <v>8.6</v>
      </c>
      <c r="N7355" t="s">
        <v>1266</v>
      </c>
      <c r="O7355" t="s">
        <v>1270</v>
      </c>
    </row>
    <row r="7356" spans="1:15" x14ac:dyDescent="0.3">
      <c r="A7356" t="s">
        <v>15698</v>
      </c>
      <c r="B7356" s="2">
        <v>46240</v>
      </c>
      <c r="C7356" s="2" t="str">
        <f>TEXT(Table2[[#This Row],[Date]], "mmm")</f>
        <v>Aug</v>
      </c>
      <c r="D7356" t="s">
        <v>15699</v>
      </c>
      <c r="E7356" t="s">
        <v>1236</v>
      </c>
      <c r="F7356" t="s">
        <v>1076</v>
      </c>
      <c r="G7356" t="s">
        <v>7</v>
      </c>
      <c r="H7356" t="s">
        <v>1265</v>
      </c>
      <c r="I7356">
        <v>3292.4</v>
      </c>
      <c r="J7356">
        <v>1.1994</v>
      </c>
      <c r="K7356">
        <v>3948.9</v>
      </c>
      <c r="L7356">
        <v>4.64E-3</v>
      </c>
      <c r="M7356">
        <v>14.11</v>
      </c>
      <c r="N7356" t="s">
        <v>1266</v>
      </c>
      <c r="O7356" t="s">
        <v>1270</v>
      </c>
    </row>
    <row r="7357" spans="1:15" x14ac:dyDescent="0.3">
      <c r="A7357" t="s">
        <v>15700</v>
      </c>
      <c r="B7357" s="2">
        <v>46368</v>
      </c>
      <c r="C7357" s="2" t="str">
        <f>TEXT(Table2[[#This Row],[Date]], "mmm")</f>
        <v>Dec</v>
      </c>
      <c r="D7357" t="s">
        <v>15701</v>
      </c>
      <c r="E7357" t="s">
        <v>428</v>
      </c>
      <c r="F7357" t="s">
        <v>320</v>
      </c>
      <c r="G7357" t="s">
        <v>7</v>
      </c>
      <c r="H7357" t="s">
        <v>1265</v>
      </c>
      <c r="I7357">
        <v>360.4</v>
      </c>
      <c r="J7357">
        <v>1.4129</v>
      </c>
      <c r="K7357">
        <v>509.21</v>
      </c>
      <c r="L7357">
        <v>7.7800000000000005E-4</v>
      </c>
      <c r="M7357">
        <v>2.57</v>
      </c>
      <c r="N7357" t="s">
        <v>1266</v>
      </c>
      <c r="O7357" t="s">
        <v>1267</v>
      </c>
    </row>
    <row r="7358" spans="1:15" x14ac:dyDescent="0.3">
      <c r="A7358" t="s">
        <v>15702</v>
      </c>
      <c r="B7358" s="2">
        <v>46032</v>
      </c>
      <c r="C7358" s="2" t="str">
        <f>TEXT(Table2[[#This Row],[Date]], "mmm")</f>
        <v>Jan</v>
      </c>
      <c r="D7358" t="s">
        <v>2184</v>
      </c>
      <c r="E7358" t="s">
        <v>516</v>
      </c>
      <c r="F7358" t="s">
        <v>866</v>
      </c>
      <c r="G7358" t="s">
        <v>7</v>
      </c>
      <c r="H7358" t="s">
        <v>1289</v>
      </c>
      <c r="I7358">
        <v>1034.6300000000001</v>
      </c>
      <c r="J7358">
        <v>0.82620000000000005</v>
      </c>
      <c r="K7358">
        <v>854.81</v>
      </c>
      <c r="L7358">
        <v>1.4599999999999999E-3</v>
      </c>
      <c r="M7358">
        <v>4.18</v>
      </c>
      <c r="N7358" t="s">
        <v>1266</v>
      </c>
      <c r="O7358" t="s">
        <v>1267</v>
      </c>
    </row>
    <row r="7359" spans="1:15" x14ac:dyDescent="0.3">
      <c r="A7359" t="s">
        <v>15703</v>
      </c>
      <c r="B7359" s="2">
        <v>46039</v>
      </c>
      <c r="C7359" s="2" t="str">
        <f>TEXT(Table2[[#This Row],[Date]], "mmm")</f>
        <v>Jan</v>
      </c>
      <c r="D7359" t="s">
        <v>15704</v>
      </c>
      <c r="E7359" t="s">
        <v>512</v>
      </c>
      <c r="F7359" t="s">
        <v>290</v>
      </c>
      <c r="G7359" t="s">
        <v>7</v>
      </c>
      <c r="H7359" t="s">
        <v>1289</v>
      </c>
      <c r="I7359">
        <v>375.74</v>
      </c>
      <c r="J7359">
        <v>0.86739999999999995</v>
      </c>
      <c r="K7359">
        <v>325.92</v>
      </c>
      <c r="L7359">
        <v>1.426E-3</v>
      </c>
      <c r="M7359">
        <v>4.3600000000000003</v>
      </c>
      <c r="N7359" t="s">
        <v>1266</v>
      </c>
      <c r="O7359" t="s">
        <v>1267</v>
      </c>
    </row>
    <row r="7360" spans="1:15" x14ac:dyDescent="0.3">
      <c r="A7360" t="s">
        <v>15705</v>
      </c>
      <c r="B7360" s="2">
        <v>46267</v>
      </c>
      <c r="C7360" s="2" t="str">
        <f>TEXT(Table2[[#This Row],[Date]], "mmm")</f>
        <v>Sep</v>
      </c>
      <c r="D7360" t="s">
        <v>15706</v>
      </c>
      <c r="E7360" t="s">
        <v>764</v>
      </c>
      <c r="F7360" t="s">
        <v>1004</v>
      </c>
      <c r="G7360" t="s">
        <v>7</v>
      </c>
      <c r="H7360" t="s">
        <v>1277</v>
      </c>
      <c r="I7360">
        <v>1008.01</v>
      </c>
      <c r="J7360">
        <v>1.1932</v>
      </c>
      <c r="K7360">
        <v>1202.76</v>
      </c>
      <c r="L7360">
        <v>2.8289999999999999E-3</v>
      </c>
      <c r="M7360">
        <v>9.06</v>
      </c>
      <c r="N7360" t="s">
        <v>1266</v>
      </c>
      <c r="O7360" t="s">
        <v>1267</v>
      </c>
    </row>
    <row r="7361" spans="1:15" x14ac:dyDescent="0.3">
      <c r="A7361" t="s">
        <v>15707</v>
      </c>
      <c r="B7361" s="2">
        <v>46228</v>
      </c>
      <c r="C7361" s="2" t="str">
        <f>TEXT(Table2[[#This Row],[Date]], "mmm")</f>
        <v>Jul</v>
      </c>
      <c r="D7361" t="s">
        <v>15708</v>
      </c>
      <c r="E7361" t="s">
        <v>1004</v>
      </c>
      <c r="F7361" t="s">
        <v>236</v>
      </c>
      <c r="G7361" t="s">
        <v>7</v>
      </c>
      <c r="H7361" t="s">
        <v>1265</v>
      </c>
      <c r="I7361">
        <v>11591.92</v>
      </c>
      <c r="J7361">
        <v>1.2331000000000001</v>
      </c>
      <c r="K7361">
        <v>14294</v>
      </c>
      <c r="L7361">
        <v>1.9070000000000001E-3</v>
      </c>
      <c r="M7361">
        <v>6.27</v>
      </c>
      <c r="N7361" t="s">
        <v>1266</v>
      </c>
      <c r="O7361" t="s">
        <v>1267</v>
      </c>
    </row>
    <row r="7362" spans="1:15" x14ac:dyDescent="0.3">
      <c r="A7362" t="s">
        <v>15709</v>
      </c>
      <c r="B7362" s="2">
        <v>46280</v>
      </c>
      <c r="C7362" s="2" t="str">
        <f>TEXT(Table2[[#This Row],[Date]], "mmm")</f>
        <v>Sep</v>
      </c>
      <c r="D7362" t="s">
        <v>15047</v>
      </c>
      <c r="E7362" t="s">
        <v>1198</v>
      </c>
      <c r="F7362" t="s">
        <v>1058</v>
      </c>
      <c r="G7362" t="s">
        <v>7</v>
      </c>
      <c r="H7362" t="s">
        <v>1280</v>
      </c>
      <c r="I7362">
        <v>1912.7</v>
      </c>
      <c r="J7362">
        <v>1.0408999999999999</v>
      </c>
      <c r="K7362">
        <v>1990.93</v>
      </c>
      <c r="L7362">
        <v>3.0349999999999999E-3</v>
      </c>
      <c r="M7362">
        <v>10.1</v>
      </c>
      <c r="N7362" t="s">
        <v>1266</v>
      </c>
      <c r="O7362" t="s">
        <v>1267</v>
      </c>
    </row>
    <row r="7363" spans="1:15" x14ac:dyDescent="0.3">
      <c r="A7363" t="s">
        <v>15710</v>
      </c>
      <c r="B7363" s="2">
        <v>46134</v>
      </c>
      <c r="C7363" s="2" t="str">
        <f>TEXT(Table2[[#This Row],[Date]], "mmm")</f>
        <v>Apr</v>
      </c>
      <c r="D7363" t="s">
        <v>15711</v>
      </c>
      <c r="E7363" t="s">
        <v>906</v>
      </c>
      <c r="F7363" t="s">
        <v>52</v>
      </c>
      <c r="G7363" t="s">
        <v>7</v>
      </c>
      <c r="H7363" t="s">
        <v>1273</v>
      </c>
      <c r="I7363">
        <v>579.58000000000004</v>
      </c>
      <c r="J7363">
        <v>1.2294</v>
      </c>
      <c r="K7363">
        <v>712.54</v>
      </c>
      <c r="L7363">
        <v>1.1969999999999999E-3</v>
      </c>
      <c r="M7363">
        <v>3.58</v>
      </c>
      <c r="N7363" t="s">
        <v>1266</v>
      </c>
      <c r="O7363" t="s">
        <v>1286</v>
      </c>
    </row>
    <row r="7364" spans="1:15" x14ac:dyDescent="0.3">
      <c r="A7364" t="s">
        <v>15712</v>
      </c>
      <c r="B7364" s="2">
        <v>46227</v>
      </c>
      <c r="C7364" s="2" t="str">
        <f>TEXT(Table2[[#This Row],[Date]], "mmm")</f>
        <v>Jul</v>
      </c>
      <c r="D7364" t="s">
        <v>15713</v>
      </c>
      <c r="E7364" t="s">
        <v>522</v>
      </c>
      <c r="F7364" t="s">
        <v>1248</v>
      </c>
      <c r="G7364" t="s">
        <v>7</v>
      </c>
      <c r="H7364" t="s">
        <v>1280</v>
      </c>
      <c r="I7364">
        <v>5609.78</v>
      </c>
      <c r="J7364">
        <v>1.1294999999999999</v>
      </c>
      <c r="K7364">
        <v>6336.25</v>
      </c>
      <c r="L7364">
        <v>1.738E-3</v>
      </c>
      <c r="M7364">
        <v>5.96</v>
      </c>
      <c r="N7364" t="s">
        <v>1266</v>
      </c>
      <c r="O7364" t="s">
        <v>1270</v>
      </c>
    </row>
    <row r="7365" spans="1:15" x14ac:dyDescent="0.3">
      <c r="A7365" t="s">
        <v>15714</v>
      </c>
      <c r="B7365" s="2">
        <v>46049</v>
      </c>
      <c r="C7365" s="2" t="str">
        <f>TEXT(Table2[[#This Row],[Date]], "mmm")</f>
        <v>Jan</v>
      </c>
      <c r="D7365" t="s">
        <v>15715</v>
      </c>
      <c r="E7365" t="s">
        <v>110</v>
      </c>
      <c r="F7365" t="s">
        <v>430</v>
      </c>
      <c r="G7365" t="s">
        <v>7</v>
      </c>
      <c r="H7365" t="s">
        <v>1265</v>
      </c>
      <c r="I7365">
        <v>331.37</v>
      </c>
      <c r="J7365">
        <v>0.78879999999999995</v>
      </c>
      <c r="K7365">
        <v>261.38</v>
      </c>
      <c r="L7365">
        <v>1.712E-3</v>
      </c>
      <c r="M7365">
        <v>5.25</v>
      </c>
      <c r="N7365" t="s">
        <v>1266</v>
      </c>
      <c r="O7365" t="s">
        <v>1270</v>
      </c>
    </row>
    <row r="7366" spans="1:15" x14ac:dyDescent="0.3">
      <c r="A7366" t="s">
        <v>15716</v>
      </c>
      <c r="B7366" s="2">
        <v>46093</v>
      </c>
      <c r="C7366" s="2" t="str">
        <f>TEXT(Table2[[#This Row],[Date]], "mmm")</f>
        <v>Mar</v>
      </c>
      <c r="D7366" t="s">
        <v>15717</v>
      </c>
      <c r="E7366" t="s">
        <v>474</v>
      </c>
      <c r="F7366" t="s">
        <v>962</v>
      </c>
      <c r="G7366" t="s">
        <v>7</v>
      </c>
      <c r="H7366" t="s">
        <v>1280</v>
      </c>
      <c r="I7366">
        <v>3114.75</v>
      </c>
      <c r="J7366">
        <v>0.94030000000000002</v>
      </c>
      <c r="K7366">
        <v>2928.8</v>
      </c>
      <c r="L7366">
        <v>2.209E-3</v>
      </c>
      <c r="M7366">
        <v>6.91</v>
      </c>
      <c r="N7366" t="s">
        <v>1266</v>
      </c>
      <c r="O7366" t="s">
        <v>1270</v>
      </c>
    </row>
    <row r="7367" spans="1:15" x14ac:dyDescent="0.3">
      <c r="A7367" t="s">
        <v>15718</v>
      </c>
      <c r="B7367" s="2">
        <v>46198</v>
      </c>
      <c r="C7367" s="2" t="str">
        <f>TEXT(Table2[[#This Row],[Date]], "mmm")</f>
        <v>Jun</v>
      </c>
      <c r="D7367" t="s">
        <v>15719</v>
      </c>
      <c r="E7367" t="s">
        <v>1192</v>
      </c>
      <c r="F7367" t="s">
        <v>820</v>
      </c>
      <c r="G7367" t="s">
        <v>7</v>
      </c>
      <c r="H7367" t="s">
        <v>1289</v>
      </c>
      <c r="I7367">
        <v>1824.25</v>
      </c>
      <c r="J7367">
        <v>1.0805</v>
      </c>
      <c r="K7367">
        <v>1971.1</v>
      </c>
      <c r="L7367">
        <v>2.4620000000000002E-3</v>
      </c>
      <c r="M7367">
        <v>7.74</v>
      </c>
      <c r="N7367" t="s">
        <v>1266</v>
      </c>
      <c r="O7367" t="s">
        <v>1286</v>
      </c>
    </row>
    <row r="7368" spans="1:15" x14ac:dyDescent="0.3">
      <c r="A7368" t="s">
        <v>15720</v>
      </c>
      <c r="B7368" s="2">
        <v>46224</v>
      </c>
      <c r="C7368" s="2" t="str">
        <f>TEXT(Table2[[#This Row],[Date]], "mmm")</f>
        <v>Jul</v>
      </c>
      <c r="D7368" t="s">
        <v>15721</v>
      </c>
      <c r="E7368" t="s">
        <v>806</v>
      </c>
      <c r="F7368" t="s">
        <v>604</v>
      </c>
      <c r="G7368" t="s">
        <v>7</v>
      </c>
      <c r="H7368" t="s">
        <v>1280</v>
      </c>
      <c r="I7368">
        <v>1908.2</v>
      </c>
      <c r="J7368">
        <v>1.1548</v>
      </c>
      <c r="K7368">
        <v>2203.59</v>
      </c>
      <c r="L7368">
        <v>1.5510000000000001E-3</v>
      </c>
      <c r="M7368">
        <v>4.53</v>
      </c>
      <c r="N7368" t="s">
        <v>1266</v>
      </c>
      <c r="O7368" t="s">
        <v>1267</v>
      </c>
    </row>
    <row r="7369" spans="1:15" x14ac:dyDescent="0.3">
      <c r="A7369" t="s">
        <v>15722</v>
      </c>
      <c r="B7369" s="2">
        <v>46270</v>
      </c>
      <c r="C7369" s="2" t="str">
        <f>TEXT(Table2[[#This Row],[Date]], "mmm")</f>
        <v>Sep</v>
      </c>
      <c r="D7369" t="s">
        <v>15723</v>
      </c>
      <c r="E7369" t="s">
        <v>32</v>
      </c>
      <c r="F7369" t="s">
        <v>944</v>
      </c>
      <c r="G7369" t="s">
        <v>7</v>
      </c>
      <c r="H7369" t="s">
        <v>1280</v>
      </c>
      <c r="I7369">
        <v>4000.03</v>
      </c>
      <c r="J7369">
        <v>1.2226999999999999</v>
      </c>
      <c r="K7369">
        <v>4890.84</v>
      </c>
      <c r="L7369">
        <v>2.3280000000000002E-3</v>
      </c>
      <c r="M7369">
        <v>7.11</v>
      </c>
      <c r="N7369" t="s">
        <v>1266</v>
      </c>
      <c r="O7369" t="s">
        <v>1267</v>
      </c>
    </row>
    <row r="7370" spans="1:15" x14ac:dyDescent="0.3">
      <c r="A7370" t="s">
        <v>15724</v>
      </c>
      <c r="B7370" s="2">
        <v>46140</v>
      </c>
      <c r="C7370" s="2" t="str">
        <f>TEXT(Table2[[#This Row],[Date]], "mmm")</f>
        <v>Apr</v>
      </c>
      <c r="D7370" t="s">
        <v>15725</v>
      </c>
      <c r="E7370" t="s">
        <v>948</v>
      </c>
      <c r="F7370" t="s">
        <v>150</v>
      </c>
      <c r="G7370" t="s">
        <v>7</v>
      </c>
      <c r="H7370" t="s">
        <v>1277</v>
      </c>
      <c r="I7370">
        <v>195.25</v>
      </c>
      <c r="J7370">
        <v>1.1028</v>
      </c>
      <c r="K7370">
        <v>215.32</v>
      </c>
      <c r="L7370">
        <v>2.4450000000000001E-3</v>
      </c>
      <c r="M7370">
        <v>7.92</v>
      </c>
      <c r="N7370" t="s">
        <v>1266</v>
      </c>
      <c r="O7370" t="s">
        <v>1267</v>
      </c>
    </row>
    <row r="7371" spans="1:15" x14ac:dyDescent="0.3">
      <c r="A7371" t="s">
        <v>15726</v>
      </c>
      <c r="B7371" s="2">
        <v>46031</v>
      </c>
      <c r="C7371" s="2" t="str">
        <f>TEXT(Table2[[#This Row],[Date]], "mmm")</f>
        <v>Jan</v>
      </c>
      <c r="D7371" t="s">
        <v>15727</v>
      </c>
      <c r="E7371" t="s">
        <v>1186</v>
      </c>
      <c r="F7371" t="s">
        <v>858</v>
      </c>
      <c r="G7371" t="s">
        <v>7</v>
      </c>
      <c r="H7371" t="s">
        <v>1280</v>
      </c>
      <c r="I7371">
        <v>750.9</v>
      </c>
      <c r="J7371">
        <v>0.78580000000000005</v>
      </c>
      <c r="K7371">
        <v>590.05999999999995</v>
      </c>
      <c r="L7371">
        <v>6.9499999999999998E-4</v>
      </c>
      <c r="M7371">
        <v>2.4</v>
      </c>
      <c r="N7371" t="s">
        <v>1266</v>
      </c>
      <c r="O7371" t="s">
        <v>1270</v>
      </c>
    </row>
    <row r="7372" spans="1:15" x14ac:dyDescent="0.3">
      <c r="A7372" t="s">
        <v>15728</v>
      </c>
      <c r="B7372" s="2">
        <v>46108</v>
      </c>
      <c r="C7372" s="2" t="str">
        <f>TEXT(Table2[[#This Row],[Date]], "mmm")</f>
        <v>Mar</v>
      </c>
      <c r="D7372" t="s">
        <v>15729</v>
      </c>
      <c r="E7372" t="s">
        <v>902</v>
      </c>
      <c r="F7372" t="s">
        <v>840</v>
      </c>
      <c r="G7372" t="s">
        <v>7</v>
      </c>
      <c r="H7372" t="s">
        <v>1289</v>
      </c>
      <c r="I7372">
        <v>5227.28</v>
      </c>
      <c r="J7372">
        <v>0.96089999999999998</v>
      </c>
      <c r="K7372">
        <v>5022.8900000000003</v>
      </c>
      <c r="L7372">
        <v>2.529E-3</v>
      </c>
      <c r="M7372">
        <v>8.2799999999999994</v>
      </c>
      <c r="N7372" t="s">
        <v>1266</v>
      </c>
      <c r="O7372" t="s">
        <v>1270</v>
      </c>
    </row>
    <row r="7373" spans="1:15" x14ac:dyDescent="0.3">
      <c r="A7373" t="s">
        <v>15730</v>
      </c>
      <c r="B7373" s="2">
        <v>46045</v>
      </c>
      <c r="C7373" s="2" t="str">
        <f>TEXT(Table2[[#This Row],[Date]], "mmm")</f>
        <v>Jan</v>
      </c>
      <c r="D7373" t="s">
        <v>15731</v>
      </c>
      <c r="E7373" t="s">
        <v>606</v>
      </c>
      <c r="F7373" t="s">
        <v>470</v>
      </c>
      <c r="G7373" t="s">
        <v>7</v>
      </c>
      <c r="H7373" t="s">
        <v>1280</v>
      </c>
      <c r="I7373">
        <v>871.61</v>
      </c>
      <c r="J7373">
        <v>0.87549999999999994</v>
      </c>
      <c r="K7373">
        <v>763.09</v>
      </c>
      <c r="L7373">
        <v>2.3400000000000001E-3</v>
      </c>
      <c r="M7373">
        <v>7.9</v>
      </c>
      <c r="N7373" t="s">
        <v>1266</v>
      </c>
      <c r="O7373" t="s">
        <v>1267</v>
      </c>
    </row>
    <row r="7374" spans="1:15" x14ac:dyDescent="0.3">
      <c r="A7374" t="s">
        <v>15732</v>
      </c>
      <c r="B7374" s="2">
        <v>46262</v>
      </c>
      <c r="C7374" s="2" t="str">
        <f>TEXT(Table2[[#This Row],[Date]], "mmm")</f>
        <v>Aug</v>
      </c>
      <c r="D7374" t="s">
        <v>15733</v>
      </c>
      <c r="E7374" t="s">
        <v>476</v>
      </c>
      <c r="F7374" t="s">
        <v>588</v>
      </c>
      <c r="G7374" t="s">
        <v>7</v>
      </c>
      <c r="H7374" t="s">
        <v>1273</v>
      </c>
      <c r="I7374">
        <v>1227.72</v>
      </c>
      <c r="J7374">
        <v>1.2090000000000001</v>
      </c>
      <c r="K7374">
        <v>1484.31</v>
      </c>
      <c r="L7374">
        <v>7.7720000000000003E-3</v>
      </c>
      <c r="M7374">
        <v>23.29</v>
      </c>
      <c r="N7374" t="s">
        <v>1285</v>
      </c>
      <c r="O7374" t="s">
        <v>1286</v>
      </c>
    </row>
    <row r="7375" spans="1:15" x14ac:dyDescent="0.3">
      <c r="A7375" t="s">
        <v>15734</v>
      </c>
      <c r="B7375" s="2">
        <v>46095</v>
      </c>
      <c r="C7375" s="2" t="str">
        <f>TEXT(Table2[[#This Row],[Date]], "mmm")</f>
        <v>Mar</v>
      </c>
      <c r="D7375" t="s">
        <v>15735</v>
      </c>
      <c r="E7375" t="s">
        <v>618</v>
      </c>
      <c r="F7375" t="s">
        <v>1138</v>
      </c>
      <c r="G7375" t="s">
        <v>7</v>
      </c>
      <c r="H7375" t="s">
        <v>1277</v>
      </c>
      <c r="I7375">
        <v>936.7</v>
      </c>
      <c r="J7375">
        <v>0.90049999999999997</v>
      </c>
      <c r="K7375">
        <v>843.5</v>
      </c>
      <c r="L7375">
        <v>2.506E-3</v>
      </c>
      <c r="M7375">
        <v>8.15</v>
      </c>
      <c r="N7375" t="s">
        <v>1266</v>
      </c>
      <c r="O7375" t="s">
        <v>1267</v>
      </c>
    </row>
    <row r="7376" spans="1:15" x14ac:dyDescent="0.3">
      <c r="A7376" t="s">
        <v>15736</v>
      </c>
      <c r="B7376" s="2">
        <v>46049</v>
      </c>
      <c r="C7376" s="2" t="str">
        <f>TEXT(Table2[[#This Row],[Date]], "mmm")</f>
        <v>Jan</v>
      </c>
      <c r="D7376" t="s">
        <v>15737</v>
      </c>
      <c r="E7376" t="s">
        <v>1134</v>
      </c>
      <c r="F7376" t="s">
        <v>612</v>
      </c>
      <c r="G7376" t="s">
        <v>7</v>
      </c>
      <c r="H7376" t="s">
        <v>1277</v>
      </c>
      <c r="I7376">
        <v>585.1</v>
      </c>
      <c r="J7376">
        <v>0.78879999999999995</v>
      </c>
      <c r="K7376">
        <v>461.53</v>
      </c>
      <c r="L7376">
        <v>2.0249999999999999E-3</v>
      </c>
      <c r="M7376">
        <v>6.53</v>
      </c>
      <c r="N7376" t="s">
        <v>1266</v>
      </c>
      <c r="O7376" t="s">
        <v>1274</v>
      </c>
    </row>
    <row r="7377" spans="1:15" x14ac:dyDescent="0.3">
      <c r="A7377" t="s">
        <v>15738</v>
      </c>
      <c r="B7377" s="2">
        <v>46371</v>
      </c>
      <c r="C7377" s="2" t="str">
        <f>TEXT(Table2[[#This Row],[Date]], "mmm")</f>
        <v>Dec</v>
      </c>
      <c r="D7377" t="s">
        <v>15739</v>
      </c>
      <c r="E7377" t="s">
        <v>596</v>
      </c>
      <c r="F7377" t="s">
        <v>844</v>
      </c>
      <c r="G7377" t="s">
        <v>7</v>
      </c>
      <c r="H7377" t="s">
        <v>1273</v>
      </c>
      <c r="I7377">
        <v>1521.15</v>
      </c>
      <c r="J7377">
        <v>1.4119999999999999</v>
      </c>
      <c r="K7377">
        <v>2147.86</v>
      </c>
      <c r="L7377">
        <v>4.6889999999999996E-3</v>
      </c>
      <c r="M7377">
        <v>14.79</v>
      </c>
      <c r="N7377" t="s">
        <v>1266</v>
      </c>
      <c r="O7377" t="s">
        <v>1274</v>
      </c>
    </row>
    <row r="7378" spans="1:15" x14ac:dyDescent="0.3">
      <c r="A7378" t="s">
        <v>15740</v>
      </c>
      <c r="B7378" s="2">
        <v>46103</v>
      </c>
      <c r="C7378" s="2" t="str">
        <f>TEXT(Table2[[#This Row],[Date]], "mmm")</f>
        <v>Mar</v>
      </c>
      <c r="D7378" t="s">
        <v>15741</v>
      </c>
      <c r="E7378" t="s">
        <v>62</v>
      </c>
      <c r="F7378" t="s">
        <v>480</v>
      </c>
      <c r="G7378" t="s">
        <v>7</v>
      </c>
      <c r="H7378" t="s">
        <v>1265</v>
      </c>
      <c r="I7378">
        <v>5518.94</v>
      </c>
      <c r="J7378">
        <v>0.99309999999999998</v>
      </c>
      <c r="K7378">
        <v>5480.86</v>
      </c>
      <c r="L7378">
        <v>1.632E-3</v>
      </c>
      <c r="M7378">
        <v>5.17</v>
      </c>
      <c r="N7378" t="s">
        <v>1266</v>
      </c>
      <c r="O7378" t="s">
        <v>1267</v>
      </c>
    </row>
    <row r="7379" spans="1:15" x14ac:dyDescent="0.3">
      <c r="A7379" t="s">
        <v>15742</v>
      </c>
      <c r="B7379" s="2">
        <v>46106</v>
      </c>
      <c r="C7379" s="2" t="str">
        <f>TEXT(Table2[[#This Row],[Date]], "mmm")</f>
        <v>Mar</v>
      </c>
      <c r="D7379" t="s">
        <v>15743</v>
      </c>
      <c r="E7379" t="s">
        <v>140</v>
      </c>
      <c r="F7379" t="s">
        <v>912</v>
      </c>
      <c r="G7379" t="s">
        <v>7</v>
      </c>
      <c r="H7379" t="s">
        <v>1265</v>
      </c>
      <c r="I7379">
        <v>701.32</v>
      </c>
      <c r="J7379">
        <v>0.92459999999999998</v>
      </c>
      <c r="K7379">
        <v>648.44000000000005</v>
      </c>
      <c r="L7379">
        <v>1.418E-3</v>
      </c>
      <c r="M7379">
        <v>4.12</v>
      </c>
      <c r="N7379" t="s">
        <v>1266</v>
      </c>
      <c r="O7379" t="s">
        <v>1270</v>
      </c>
    </row>
    <row r="7380" spans="1:15" x14ac:dyDescent="0.3">
      <c r="A7380" t="s">
        <v>15744</v>
      </c>
      <c r="B7380" s="2">
        <v>46221</v>
      </c>
      <c r="C7380" s="2" t="str">
        <f>TEXT(Table2[[#This Row],[Date]], "mmm")</f>
        <v>Jul</v>
      </c>
      <c r="D7380" t="s">
        <v>15745</v>
      </c>
      <c r="E7380" t="s">
        <v>1078</v>
      </c>
      <c r="F7380" t="s">
        <v>690</v>
      </c>
      <c r="G7380" t="s">
        <v>7</v>
      </c>
      <c r="H7380" t="s">
        <v>1280</v>
      </c>
      <c r="I7380">
        <v>5276.59</v>
      </c>
      <c r="J7380">
        <v>1.2113</v>
      </c>
      <c r="K7380">
        <v>6391.53</v>
      </c>
      <c r="L7380">
        <v>1.866E-3</v>
      </c>
      <c r="M7380">
        <v>6.1</v>
      </c>
      <c r="N7380" t="s">
        <v>1266</v>
      </c>
      <c r="O7380" t="s">
        <v>1274</v>
      </c>
    </row>
    <row r="7381" spans="1:15" x14ac:dyDescent="0.3">
      <c r="A7381" t="s">
        <v>15746</v>
      </c>
      <c r="B7381" s="2">
        <v>46065</v>
      </c>
      <c r="C7381" s="2" t="str">
        <f>TEXT(Table2[[#This Row],[Date]], "mmm")</f>
        <v>Feb</v>
      </c>
      <c r="D7381" t="s">
        <v>15747</v>
      </c>
      <c r="E7381" t="s">
        <v>924</v>
      </c>
      <c r="F7381" t="s">
        <v>1034</v>
      </c>
      <c r="G7381" t="s">
        <v>7</v>
      </c>
      <c r="H7381" t="s">
        <v>1280</v>
      </c>
      <c r="I7381">
        <v>3756.56</v>
      </c>
      <c r="J7381">
        <v>0.87</v>
      </c>
      <c r="K7381">
        <v>3268.21</v>
      </c>
      <c r="L7381">
        <v>3.0119999999999999E-3</v>
      </c>
      <c r="M7381">
        <v>9.68</v>
      </c>
      <c r="N7381" t="s">
        <v>1266</v>
      </c>
      <c r="O7381" t="s">
        <v>1274</v>
      </c>
    </row>
    <row r="7382" spans="1:15" x14ac:dyDescent="0.3">
      <c r="A7382" t="s">
        <v>15748</v>
      </c>
      <c r="B7382" s="2">
        <v>46285</v>
      </c>
      <c r="C7382" s="2" t="str">
        <f>TEXT(Table2[[#This Row],[Date]], "mmm")</f>
        <v>Sep</v>
      </c>
      <c r="D7382" t="s">
        <v>15749</v>
      </c>
      <c r="E7382" t="s">
        <v>1216</v>
      </c>
      <c r="F7382" t="s">
        <v>1220</v>
      </c>
      <c r="G7382" t="s">
        <v>7</v>
      </c>
      <c r="H7382" t="s">
        <v>1277</v>
      </c>
      <c r="I7382">
        <v>1926.1</v>
      </c>
      <c r="J7382">
        <v>1.0861000000000001</v>
      </c>
      <c r="K7382">
        <v>2091.94</v>
      </c>
      <c r="L7382">
        <v>6.6610000000000003E-3</v>
      </c>
      <c r="M7382">
        <v>21.25</v>
      </c>
      <c r="N7382" t="s">
        <v>1266</v>
      </c>
      <c r="O7382" t="s">
        <v>1267</v>
      </c>
    </row>
    <row r="7383" spans="1:15" x14ac:dyDescent="0.3">
      <c r="A7383" t="s">
        <v>15750</v>
      </c>
      <c r="B7383" s="2">
        <v>46114</v>
      </c>
      <c r="C7383" s="2" t="str">
        <f>TEXT(Table2[[#This Row],[Date]], "mmm")</f>
        <v>Apr</v>
      </c>
      <c r="D7383" t="s">
        <v>15751</v>
      </c>
      <c r="E7383" t="s">
        <v>902</v>
      </c>
      <c r="F7383" t="s">
        <v>304</v>
      </c>
      <c r="G7383" t="s">
        <v>7</v>
      </c>
      <c r="H7383" t="s">
        <v>1280</v>
      </c>
      <c r="I7383">
        <v>573.16999999999996</v>
      </c>
      <c r="J7383">
        <v>1.1274</v>
      </c>
      <c r="K7383">
        <v>646.19000000000005</v>
      </c>
      <c r="L7383">
        <v>2.611E-3</v>
      </c>
      <c r="M7383">
        <v>8.7899999999999991</v>
      </c>
      <c r="N7383" t="s">
        <v>1266</v>
      </c>
      <c r="O7383" t="s">
        <v>1270</v>
      </c>
    </row>
    <row r="7384" spans="1:15" x14ac:dyDescent="0.3">
      <c r="A7384" t="s">
        <v>15752</v>
      </c>
      <c r="B7384" s="2">
        <v>46361</v>
      </c>
      <c r="C7384" s="2" t="str">
        <f>TEXT(Table2[[#This Row],[Date]], "mmm")</f>
        <v>Dec</v>
      </c>
      <c r="D7384" t="s">
        <v>12230</v>
      </c>
      <c r="E7384" t="s">
        <v>912</v>
      </c>
      <c r="F7384" t="s">
        <v>196</v>
      </c>
      <c r="G7384" t="s">
        <v>7</v>
      </c>
      <c r="H7384" t="s">
        <v>1265</v>
      </c>
      <c r="I7384">
        <v>1462.58</v>
      </c>
      <c r="J7384">
        <v>1.3966000000000001</v>
      </c>
      <c r="K7384">
        <v>2042.64</v>
      </c>
      <c r="L7384">
        <v>1.9090000000000001E-3</v>
      </c>
      <c r="M7384">
        <v>6.53</v>
      </c>
      <c r="N7384" t="s">
        <v>1266</v>
      </c>
      <c r="O7384" t="s">
        <v>1274</v>
      </c>
    </row>
    <row r="7385" spans="1:15" x14ac:dyDescent="0.3">
      <c r="A7385" t="s">
        <v>15753</v>
      </c>
      <c r="B7385" s="2">
        <v>46106</v>
      </c>
      <c r="C7385" s="2" t="str">
        <f>TEXT(Table2[[#This Row],[Date]], "mmm")</f>
        <v>Mar</v>
      </c>
      <c r="D7385" t="s">
        <v>15754</v>
      </c>
      <c r="E7385" t="s">
        <v>308</v>
      </c>
      <c r="F7385" t="s">
        <v>1000</v>
      </c>
      <c r="G7385" t="s">
        <v>7</v>
      </c>
      <c r="H7385" t="s">
        <v>1265</v>
      </c>
      <c r="I7385">
        <v>1209.6600000000001</v>
      </c>
      <c r="J7385">
        <v>0.92459999999999998</v>
      </c>
      <c r="K7385">
        <v>1118.45</v>
      </c>
      <c r="L7385">
        <v>1.681E-3</v>
      </c>
      <c r="M7385">
        <v>5.27</v>
      </c>
      <c r="N7385" t="s">
        <v>1266</v>
      </c>
      <c r="O7385" t="s">
        <v>1267</v>
      </c>
    </row>
    <row r="7386" spans="1:15" x14ac:dyDescent="0.3">
      <c r="A7386" t="s">
        <v>15755</v>
      </c>
      <c r="B7386" s="2">
        <v>46322</v>
      </c>
      <c r="C7386" s="2" t="str">
        <f>TEXT(Table2[[#This Row],[Date]], "mmm")</f>
        <v>Oct</v>
      </c>
      <c r="D7386" t="s">
        <v>15756</v>
      </c>
      <c r="E7386" t="s">
        <v>88</v>
      </c>
      <c r="F7386" t="s">
        <v>952</v>
      </c>
      <c r="G7386" t="s">
        <v>7</v>
      </c>
      <c r="H7386" t="s">
        <v>1277</v>
      </c>
      <c r="I7386">
        <v>577.89</v>
      </c>
      <c r="J7386">
        <v>1.2694000000000001</v>
      </c>
      <c r="K7386">
        <v>733.57</v>
      </c>
      <c r="L7386">
        <v>8.2799999999999996E-4</v>
      </c>
      <c r="M7386">
        <v>3.04</v>
      </c>
      <c r="N7386" t="s">
        <v>1266</v>
      </c>
      <c r="O7386" t="s">
        <v>1270</v>
      </c>
    </row>
    <row r="7387" spans="1:15" x14ac:dyDescent="0.3">
      <c r="A7387" t="s">
        <v>15757</v>
      </c>
      <c r="B7387" s="2">
        <v>46318</v>
      </c>
      <c r="C7387" s="2" t="str">
        <f>TEXT(Table2[[#This Row],[Date]], "mmm")</f>
        <v>Oct</v>
      </c>
      <c r="D7387" t="s">
        <v>15758</v>
      </c>
      <c r="E7387" t="s">
        <v>826</v>
      </c>
      <c r="F7387" t="s">
        <v>972</v>
      </c>
      <c r="G7387" t="s">
        <v>7</v>
      </c>
      <c r="H7387" t="s">
        <v>1280</v>
      </c>
      <c r="I7387">
        <v>1252.47</v>
      </c>
      <c r="J7387">
        <v>1.3584000000000001</v>
      </c>
      <c r="K7387">
        <v>1701.36</v>
      </c>
      <c r="L7387">
        <v>9.0600000000000001E-4</v>
      </c>
      <c r="M7387">
        <v>3.02</v>
      </c>
      <c r="N7387" t="s">
        <v>1266</v>
      </c>
      <c r="O7387" t="s">
        <v>1274</v>
      </c>
    </row>
    <row r="7388" spans="1:15" x14ac:dyDescent="0.3">
      <c r="A7388" t="s">
        <v>15759</v>
      </c>
      <c r="B7388" s="2">
        <v>46157</v>
      </c>
      <c r="C7388" s="2" t="str">
        <f>TEXT(Table2[[#This Row],[Date]], "mmm")</f>
        <v>May</v>
      </c>
      <c r="D7388" t="s">
        <v>15760</v>
      </c>
      <c r="E7388" t="s">
        <v>318</v>
      </c>
      <c r="F7388" t="s">
        <v>924</v>
      </c>
      <c r="G7388" t="s">
        <v>7</v>
      </c>
      <c r="H7388" t="s">
        <v>1277</v>
      </c>
      <c r="I7388">
        <v>633.75</v>
      </c>
      <c r="J7388">
        <v>1.0448999999999999</v>
      </c>
      <c r="K7388">
        <v>662.21</v>
      </c>
      <c r="L7388">
        <v>2.2169999999999998E-3</v>
      </c>
      <c r="M7388">
        <v>6.42</v>
      </c>
      <c r="N7388" t="s">
        <v>1266</v>
      </c>
      <c r="O7388" t="s">
        <v>1267</v>
      </c>
    </row>
    <row r="7389" spans="1:15" x14ac:dyDescent="0.3">
      <c r="A7389" t="s">
        <v>15761</v>
      </c>
      <c r="B7389" s="2">
        <v>46303</v>
      </c>
      <c r="C7389" s="2" t="str">
        <f>TEXT(Table2[[#This Row],[Date]], "mmm")</f>
        <v>Oct</v>
      </c>
      <c r="D7389" t="s">
        <v>15762</v>
      </c>
      <c r="E7389" t="s">
        <v>1112</v>
      </c>
      <c r="F7389" t="s">
        <v>560</v>
      </c>
      <c r="G7389" t="s">
        <v>7</v>
      </c>
      <c r="H7389" t="s">
        <v>1280</v>
      </c>
      <c r="I7389">
        <v>9249.5</v>
      </c>
      <c r="J7389">
        <v>1.1335999999999999</v>
      </c>
      <c r="K7389">
        <v>10485.23</v>
      </c>
      <c r="L7389">
        <v>1.474E-3</v>
      </c>
      <c r="M7389">
        <v>4.79</v>
      </c>
      <c r="N7389" t="s">
        <v>1266</v>
      </c>
      <c r="O7389" t="s">
        <v>1267</v>
      </c>
    </row>
    <row r="7390" spans="1:15" x14ac:dyDescent="0.3">
      <c r="A7390" t="s">
        <v>15763</v>
      </c>
      <c r="B7390" s="2">
        <v>46081</v>
      </c>
      <c r="C7390" s="2" t="str">
        <f>TEXT(Table2[[#This Row],[Date]], "mmm")</f>
        <v>Feb</v>
      </c>
      <c r="D7390" t="s">
        <v>15764</v>
      </c>
      <c r="E7390" t="s">
        <v>488</v>
      </c>
      <c r="F7390" t="s">
        <v>944</v>
      </c>
      <c r="G7390" t="s">
        <v>7</v>
      </c>
      <c r="H7390" t="s">
        <v>1277</v>
      </c>
      <c r="I7390">
        <v>303.81</v>
      </c>
      <c r="J7390">
        <v>0.91120000000000001</v>
      </c>
      <c r="K7390">
        <v>276.83</v>
      </c>
      <c r="L7390">
        <v>2.2469999999999999E-3</v>
      </c>
      <c r="M7390">
        <v>7.75</v>
      </c>
      <c r="N7390" t="s">
        <v>1266</v>
      </c>
      <c r="O7390" t="s">
        <v>1267</v>
      </c>
    </row>
    <row r="7391" spans="1:15" x14ac:dyDescent="0.3">
      <c r="A7391" t="s">
        <v>15765</v>
      </c>
      <c r="B7391" s="2">
        <v>46381</v>
      </c>
      <c r="C7391" s="2" t="str">
        <f>TEXT(Table2[[#This Row],[Date]], "mmm")</f>
        <v>Dec</v>
      </c>
      <c r="D7391" t="s">
        <v>15766</v>
      </c>
      <c r="E7391" t="s">
        <v>714</v>
      </c>
      <c r="F7391" t="s">
        <v>252</v>
      </c>
      <c r="G7391" t="s">
        <v>7</v>
      </c>
      <c r="H7391" t="s">
        <v>1273</v>
      </c>
      <c r="I7391">
        <v>5371.34</v>
      </c>
      <c r="J7391">
        <v>1.4052</v>
      </c>
      <c r="K7391">
        <v>7547.81</v>
      </c>
      <c r="L7391">
        <v>1.6169999999999999E-3</v>
      </c>
      <c r="M7391">
        <v>5.24</v>
      </c>
      <c r="N7391" t="s">
        <v>1266</v>
      </c>
      <c r="O7391" t="s">
        <v>1270</v>
      </c>
    </row>
    <row r="7392" spans="1:15" x14ac:dyDescent="0.3">
      <c r="A7392" t="s">
        <v>15767</v>
      </c>
      <c r="B7392" s="2">
        <v>46364</v>
      </c>
      <c r="C7392" s="2" t="str">
        <f>TEXT(Table2[[#This Row],[Date]], "mmm")</f>
        <v>Dec</v>
      </c>
      <c r="D7392" t="s">
        <v>15768</v>
      </c>
      <c r="E7392" t="s">
        <v>308</v>
      </c>
      <c r="F7392" t="s">
        <v>1166</v>
      </c>
      <c r="G7392" t="s">
        <v>7</v>
      </c>
      <c r="H7392" t="s">
        <v>1280</v>
      </c>
      <c r="I7392">
        <v>1139.6400000000001</v>
      </c>
      <c r="J7392">
        <v>1.4329000000000001</v>
      </c>
      <c r="K7392">
        <v>1632.99</v>
      </c>
      <c r="L7392">
        <v>1.42E-3</v>
      </c>
      <c r="M7392">
        <v>4.22</v>
      </c>
      <c r="N7392" t="s">
        <v>1266</v>
      </c>
      <c r="O7392" t="s">
        <v>1267</v>
      </c>
    </row>
    <row r="7393" spans="1:15" x14ac:dyDescent="0.3">
      <c r="A7393" t="s">
        <v>15769</v>
      </c>
      <c r="B7393" s="2">
        <v>46263</v>
      </c>
      <c r="C7393" s="2" t="str">
        <f>TEXT(Table2[[#This Row],[Date]], "mmm")</f>
        <v>Aug</v>
      </c>
      <c r="D7393" t="s">
        <v>15770</v>
      </c>
      <c r="E7393" t="s">
        <v>108</v>
      </c>
      <c r="F7393" t="s">
        <v>614</v>
      </c>
      <c r="G7393" t="s">
        <v>7</v>
      </c>
      <c r="H7393" t="s">
        <v>1277</v>
      </c>
      <c r="I7393">
        <v>2607.39</v>
      </c>
      <c r="J7393">
        <v>1.2088000000000001</v>
      </c>
      <c r="K7393">
        <v>3151.81</v>
      </c>
      <c r="L7393">
        <v>1.0989999999999999E-3</v>
      </c>
      <c r="M7393">
        <v>3.43</v>
      </c>
      <c r="N7393" t="s">
        <v>1266</v>
      </c>
      <c r="O7393" t="s">
        <v>1267</v>
      </c>
    </row>
    <row r="7394" spans="1:15" x14ac:dyDescent="0.3">
      <c r="A7394" t="s">
        <v>15771</v>
      </c>
      <c r="B7394" s="2">
        <v>46364</v>
      </c>
      <c r="C7394" s="2" t="str">
        <f>TEXT(Table2[[#This Row],[Date]], "mmm")</f>
        <v>Dec</v>
      </c>
      <c r="D7394" t="s">
        <v>15772</v>
      </c>
      <c r="E7394" t="s">
        <v>898</v>
      </c>
      <c r="F7394" t="s">
        <v>456</v>
      </c>
      <c r="G7394" t="s">
        <v>7</v>
      </c>
      <c r="H7394" t="s">
        <v>1277</v>
      </c>
      <c r="I7394">
        <v>2898.68</v>
      </c>
      <c r="J7394">
        <v>1.4329000000000001</v>
      </c>
      <c r="K7394">
        <v>4153.5200000000004</v>
      </c>
      <c r="L7394">
        <v>1.5039999999999999E-3</v>
      </c>
      <c r="M7394">
        <v>4.71</v>
      </c>
      <c r="N7394" t="s">
        <v>1266</v>
      </c>
      <c r="O7394" t="s">
        <v>1267</v>
      </c>
    </row>
    <row r="7395" spans="1:15" x14ac:dyDescent="0.3">
      <c r="A7395" t="s">
        <v>15773</v>
      </c>
      <c r="B7395" s="2">
        <v>46120</v>
      </c>
      <c r="C7395" s="2" t="str">
        <f>TEXT(Table2[[#This Row],[Date]], "mmm")</f>
        <v>Apr</v>
      </c>
      <c r="D7395" t="s">
        <v>15774</v>
      </c>
      <c r="E7395" t="s">
        <v>644</v>
      </c>
      <c r="F7395" t="s">
        <v>220</v>
      </c>
      <c r="G7395" t="s">
        <v>7</v>
      </c>
      <c r="H7395" t="s">
        <v>1273</v>
      </c>
      <c r="I7395">
        <v>8974.1200000000008</v>
      </c>
      <c r="J7395">
        <v>1.1741999999999999</v>
      </c>
      <c r="K7395">
        <v>10537.41</v>
      </c>
      <c r="L7395">
        <v>7.077E-3</v>
      </c>
      <c r="M7395">
        <v>21.43</v>
      </c>
      <c r="N7395" t="s">
        <v>1266</v>
      </c>
      <c r="O7395" t="s">
        <v>1286</v>
      </c>
    </row>
    <row r="7396" spans="1:15" x14ac:dyDescent="0.3">
      <c r="A7396" t="s">
        <v>15775</v>
      </c>
      <c r="B7396" s="2">
        <v>46084</v>
      </c>
      <c r="C7396" s="2" t="str">
        <f>TEXT(Table2[[#This Row],[Date]], "mmm")</f>
        <v>Mar</v>
      </c>
      <c r="D7396" t="s">
        <v>15776</v>
      </c>
      <c r="E7396" t="s">
        <v>1056</v>
      </c>
      <c r="F7396" t="s">
        <v>696</v>
      </c>
      <c r="G7396" t="s">
        <v>7</v>
      </c>
      <c r="H7396" t="s">
        <v>1265</v>
      </c>
      <c r="I7396">
        <v>708.44</v>
      </c>
      <c r="J7396">
        <v>0.94320000000000004</v>
      </c>
      <c r="K7396">
        <v>668.2</v>
      </c>
      <c r="L7396">
        <v>1.8159999999999999E-3</v>
      </c>
      <c r="M7396">
        <v>5.85</v>
      </c>
      <c r="N7396" t="s">
        <v>1266</v>
      </c>
      <c r="O7396" t="s">
        <v>1267</v>
      </c>
    </row>
    <row r="7397" spans="1:15" x14ac:dyDescent="0.3">
      <c r="A7397" t="s">
        <v>15777</v>
      </c>
      <c r="B7397" s="2">
        <v>46286</v>
      </c>
      <c r="C7397" s="2" t="str">
        <f>TEXT(Table2[[#This Row],[Date]], "mmm")</f>
        <v>Sep</v>
      </c>
      <c r="D7397" t="s">
        <v>7008</v>
      </c>
      <c r="E7397" t="s">
        <v>762</v>
      </c>
      <c r="F7397" t="s">
        <v>376</v>
      </c>
      <c r="G7397" t="s">
        <v>7</v>
      </c>
      <c r="H7397" t="s">
        <v>1280</v>
      </c>
      <c r="I7397">
        <v>199.21</v>
      </c>
      <c r="J7397">
        <v>1.0298</v>
      </c>
      <c r="K7397">
        <v>205.15</v>
      </c>
      <c r="L7397">
        <v>1.9040000000000001E-3</v>
      </c>
      <c r="M7397">
        <v>6.6</v>
      </c>
      <c r="N7397" t="s">
        <v>1266</v>
      </c>
      <c r="O7397" t="s">
        <v>1270</v>
      </c>
    </row>
    <row r="7398" spans="1:15" x14ac:dyDescent="0.3">
      <c r="A7398" t="s">
        <v>15778</v>
      </c>
      <c r="B7398" s="2">
        <v>46135</v>
      </c>
      <c r="C7398" s="2" t="str">
        <f>TEXT(Table2[[#This Row],[Date]], "mmm")</f>
        <v>Apr</v>
      </c>
      <c r="D7398" t="s">
        <v>15779</v>
      </c>
      <c r="E7398" t="s">
        <v>958</v>
      </c>
      <c r="F7398" t="s">
        <v>160</v>
      </c>
      <c r="G7398" t="s">
        <v>7</v>
      </c>
      <c r="H7398" t="s">
        <v>1273</v>
      </c>
      <c r="I7398">
        <v>50383.74</v>
      </c>
      <c r="J7398">
        <v>1.165</v>
      </c>
      <c r="K7398">
        <v>58697.06</v>
      </c>
      <c r="L7398">
        <v>2.1229999999999999E-3</v>
      </c>
      <c r="M7398">
        <v>6.32</v>
      </c>
      <c r="N7398" t="s">
        <v>1266</v>
      </c>
      <c r="O7398" t="s">
        <v>1270</v>
      </c>
    </row>
    <row r="7399" spans="1:15" x14ac:dyDescent="0.3">
      <c r="A7399" t="s">
        <v>15780</v>
      </c>
      <c r="B7399" s="2">
        <v>46168</v>
      </c>
      <c r="C7399" s="2" t="str">
        <f>TEXT(Table2[[#This Row],[Date]], "mmm")</f>
        <v>May</v>
      </c>
      <c r="D7399" t="s">
        <v>15781</v>
      </c>
      <c r="E7399" t="s">
        <v>850</v>
      </c>
      <c r="F7399" t="s">
        <v>460</v>
      </c>
      <c r="G7399" t="s">
        <v>7</v>
      </c>
      <c r="H7399" t="s">
        <v>1277</v>
      </c>
      <c r="I7399">
        <v>776.26</v>
      </c>
      <c r="J7399">
        <v>1.0083</v>
      </c>
      <c r="K7399">
        <v>782.7</v>
      </c>
      <c r="L7399">
        <v>3.6350000000000002E-3</v>
      </c>
      <c r="M7399">
        <v>11.3</v>
      </c>
      <c r="N7399" t="s">
        <v>1266</v>
      </c>
      <c r="O7399" t="s">
        <v>1267</v>
      </c>
    </row>
    <row r="7400" spans="1:15" x14ac:dyDescent="0.3">
      <c r="A7400" t="s">
        <v>15782</v>
      </c>
      <c r="B7400" s="2">
        <v>46238</v>
      </c>
      <c r="C7400" s="2" t="str">
        <f>TEXT(Table2[[#This Row],[Date]], "mmm")</f>
        <v>Aug</v>
      </c>
      <c r="D7400" t="s">
        <v>15783</v>
      </c>
      <c r="E7400" t="s">
        <v>1166</v>
      </c>
      <c r="F7400" t="s">
        <v>906</v>
      </c>
      <c r="G7400" t="s">
        <v>7</v>
      </c>
      <c r="H7400" t="s">
        <v>1280</v>
      </c>
      <c r="I7400">
        <v>198.82</v>
      </c>
      <c r="J7400">
        <v>1.1940999999999999</v>
      </c>
      <c r="K7400">
        <v>237.41</v>
      </c>
      <c r="L7400">
        <v>2.6580000000000002E-3</v>
      </c>
      <c r="M7400">
        <v>9.76</v>
      </c>
      <c r="N7400" t="s">
        <v>1266</v>
      </c>
      <c r="O7400" t="s">
        <v>1270</v>
      </c>
    </row>
    <row r="7401" spans="1:15" x14ac:dyDescent="0.3">
      <c r="A7401" t="s">
        <v>15784</v>
      </c>
      <c r="B7401" s="2">
        <v>46278</v>
      </c>
      <c r="C7401" s="2" t="str">
        <f>TEXT(Table2[[#This Row],[Date]], "mmm")</f>
        <v>Sep</v>
      </c>
      <c r="D7401" t="s">
        <v>15785</v>
      </c>
      <c r="E7401" t="s">
        <v>958</v>
      </c>
      <c r="F7401" t="s">
        <v>344</v>
      </c>
      <c r="G7401" t="s">
        <v>7</v>
      </c>
      <c r="H7401" t="s">
        <v>1289</v>
      </c>
      <c r="I7401">
        <v>2858.56</v>
      </c>
      <c r="J7401">
        <v>1.0769</v>
      </c>
      <c r="K7401">
        <v>3078.38</v>
      </c>
      <c r="L7401">
        <v>2.029E-3</v>
      </c>
      <c r="M7401">
        <v>6.2</v>
      </c>
      <c r="N7401" t="s">
        <v>1266</v>
      </c>
      <c r="O7401" t="s">
        <v>1267</v>
      </c>
    </row>
    <row r="7402" spans="1:15" x14ac:dyDescent="0.3">
      <c r="A7402" t="s">
        <v>15786</v>
      </c>
      <c r="B7402" s="2">
        <v>46338</v>
      </c>
      <c r="C7402" s="2" t="str">
        <f>TEXT(Table2[[#This Row],[Date]], "mmm")</f>
        <v>Nov</v>
      </c>
      <c r="D7402" t="s">
        <v>15787</v>
      </c>
      <c r="E7402" t="s">
        <v>113</v>
      </c>
      <c r="F7402" t="s">
        <v>650</v>
      </c>
      <c r="G7402" t="s">
        <v>7</v>
      </c>
      <c r="H7402" t="s">
        <v>1289</v>
      </c>
      <c r="I7402">
        <v>1691.85</v>
      </c>
      <c r="J7402">
        <v>1.3633999999999999</v>
      </c>
      <c r="K7402">
        <v>2306.67</v>
      </c>
      <c r="L7402">
        <v>1.99E-3</v>
      </c>
      <c r="M7402">
        <v>6</v>
      </c>
      <c r="N7402" t="s">
        <v>1266</v>
      </c>
      <c r="O7402" t="s">
        <v>1267</v>
      </c>
    </row>
    <row r="7403" spans="1:15" x14ac:dyDescent="0.3">
      <c r="A7403" t="s">
        <v>15788</v>
      </c>
      <c r="B7403" s="2">
        <v>46338</v>
      </c>
      <c r="C7403" s="2" t="str">
        <f>TEXT(Table2[[#This Row],[Date]], "mmm")</f>
        <v>Nov</v>
      </c>
      <c r="D7403" t="s">
        <v>15789</v>
      </c>
      <c r="E7403" t="s">
        <v>544</v>
      </c>
      <c r="F7403" t="s">
        <v>628</v>
      </c>
      <c r="G7403" t="s">
        <v>7</v>
      </c>
      <c r="H7403" t="s">
        <v>1265</v>
      </c>
      <c r="I7403">
        <v>2761.74</v>
      </c>
      <c r="J7403">
        <v>1.3633999999999999</v>
      </c>
      <c r="K7403">
        <v>3765.36</v>
      </c>
      <c r="L7403">
        <v>1.8060000000000001E-3</v>
      </c>
      <c r="M7403">
        <v>5.82</v>
      </c>
      <c r="N7403" t="s">
        <v>1266</v>
      </c>
      <c r="O7403" t="s">
        <v>1270</v>
      </c>
    </row>
    <row r="7404" spans="1:15" x14ac:dyDescent="0.3">
      <c r="A7404" t="s">
        <v>15790</v>
      </c>
      <c r="B7404" s="2">
        <v>46384</v>
      </c>
      <c r="C7404" s="2" t="str">
        <f>TEXT(Table2[[#This Row],[Date]], "mmm")</f>
        <v>Dec</v>
      </c>
      <c r="D7404" t="s">
        <v>15791</v>
      </c>
      <c r="E7404" t="s">
        <v>129</v>
      </c>
      <c r="F7404" t="s">
        <v>86</v>
      </c>
      <c r="G7404" t="s">
        <v>7</v>
      </c>
      <c r="H7404" t="s">
        <v>1280</v>
      </c>
      <c r="I7404">
        <v>1037.3399999999999</v>
      </c>
      <c r="J7404">
        <v>1.3996</v>
      </c>
      <c r="K7404">
        <v>1451.86</v>
      </c>
      <c r="L7404">
        <v>8.2200000000000003E-4</v>
      </c>
      <c r="M7404">
        <v>2.41</v>
      </c>
      <c r="N7404" t="s">
        <v>1266</v>
      </c>
      <c r="O7404" t="s">
        <v>1270</v>
      </c>
    </row>
    <row r="7405" spans="1:15" x14ac:dyDescent="0.3">
      <c r="A7405" t="s">
        <v>15792</v>
      </c>
      <c r="B7405" s="2">
        <v>46280</v>
      </c>
      <c r="C7405" s="2" t="str">
        <f>TEXT(Table2[[#This Row],[Date]], "mmm")</f>
        <v>Sep</v>
      </c>
      <c r="D7405" t="s">
        <v>15793</v>
      </c>
      <c r="E7405" t="s">
        <v>294</v>
      </c>
      <c r="F7405" t="s">
        <v>322</v>
      </c>
      <c r="G7405" t="s">
        <v>7</v>
      </c>
      <c r="H7405" t="s">
        <v>1265</v>
      </c>
      <c r="I7405">
        <v>4950.3900000000003</v>
      </c>
      <c r="J7405">
        <v>1.0408999999999999</v>
      </c>
      <c r="K7405">
        <v>5152.8599999999997</v>
      </c>
      <c r="L7405">
        <v>1.619E-3</v>
      </c>
      <c r="M7405">
        <v>4.99</v>
      </c>
      <c r="N7405" t="s">
        <v>1266</v>
      </c>
      <c r="O7405" t="s">
        <v>1270</v>
      </c>
    </row>
    <row r="7406" spans="1:15" x14ac:dyDescent="0.3">
      <c r="A7406" t="s">
        <v>15794</v>
      </c>
      <c r="B7406" s="2">
        <v>46216</v>
      </c>
      <c r="C7406" s="2" t="str">
        <f>TEXT(Table2[[#This Row],[Date]], "mmm")</f>
        <v>Jul</v>
      </c>
      <c r="D7406" t="s">
        <v>15795</v>
      </c>
      <c r="E7406" t="s">
        <v>98</v>
      </c>
      <c r="F7406" t="s">
        <v>786</v>
      </c>
      <c r="G7406" t="s">
        <v>7</v>
      </c>
      <c r="H7406" t="s">
        <v>1273</v>
      </c>
      <c r="I7406">
        <v>1809.93</v>
      </c>
      <c r="J7406">
        <v>1.1052999999999999</v>
      </c>
      <c r="K7406">
        <v>2000.52</v>
      </c>
      <c r="L7406">
        <v>5.914E-3</v>
      </c>
      <c r="M7406">
        <v>19.87</v>
      </c>
      <c r="N7406" t="s">
        <v>1266</v>
      </c>
      <c r="O7406" t="s">
        <v>1267</v>
      </c>
    </row>
    <row r="7407" spans="1:15" x14ac:dyDescent="0.3">
      <c r="A7407" t="s">
        <v>15796</v>
      </c>
      <c r="B7407" s="2">
        <v>46369</v>
      </c>
      <c r="C7407" s="2" t="str">
        <f>TEXT(Table2[[#This Row],[Date]], "mmm")</f>
        <v>Dec</v>
      </c>
      <c r="D7407" t="s">
        <v>15797</v>
      </c>
      <c r="E7407" t="s">
        <v>972</v>
      </c>
      <c r="F7407" t="s">
        <v>1092</v>
      </c>
      <c r="G7407" t="s">
        <v>7</v>
      </c>
      <c r="H7407" t="s">
        <v>1280</v>
      </c>
      <c r="I7407">
        <v>259.44</v>
      </c>
      <c r="J7407">
        <v>1.4229000000000001</v>
      </c>
      <c r="K7407">
        <v>369.16</v>
      </c>
      <c r="L7407">
        <v>4.9179999999999996E-3</v>
      </c>
      <c r="M7407">
        <v>13.64</v>
      </c>
      <c r="N7407" t="s">
        <v>1266</v>
      </c>
      <c r="O7407" t="s">
        <v>1267</v>
      </c>
    </row>
    <row r="7408" spans="1:15" x14ac:dyDescent="0.3">
      <c r="A7408" t="s">
        <v>15798</v>
      </c>
      <c r="B7408" s="2">
        <v>46036</v>
      </c>
      <c r="C7408" s="2" t="str">
        <f>TEXT(Table2[[#This Row],[Date]], "mmm")</f>
        <v>Jan</v>
      </c>
      <c r="D7408" t="s">
        <v>15799</v>
      </c>
      <c r="E7408" t="s">
        <v>1190</v>
      </c>
      <c r="F7408" t="s">
        <v>1162</v>
      </c>
      <c r="G7408" t="s">
        <v>7</v>
      </c>
      <c r="H7408" t="s">
        <v>1265</v>
      </c>
      <c r="I7408">
        <v>2266.48</v>
      </c>
      <c r="J7408">
        <v>0.86819999999999997</v>
      </c>
      <c r="K7408">
        <v>1967.76</v>
      </c>
      <c r="L7408">
        <v>1.2589999999999999E-3</v>
      </c>
      <c r="M7408">
        <v>3.89</v>
      </c>
      <c r="N7408" t="s">
        <v>1266</v>
      </c>
      <c r="O7408" t="s">
        <v>1270</v>
      </c>
    </row>
    <row r="7409" spans="1:15" x14ac:dyDescent="0.3">
      <c r="A7409" t="s">
        <v>15800</v>
      </c>
      <c r="B7409" s="2">
        <v>46326</v>
      </c>
      <c r="C7409" s="2" t="str">
        <f>TEXT(Table2[[#This Row],[Date]], "mmm")</f>
        <v>Oct</v>
      </c>
      <c r="D7409" t="s">
        <v>15801</v>
      </c>
      <c r="E7409" t="s">
        <v>342</v>
      </c>
      <c r="F7409" t="s">
        <v>920</v>
      </c>
      <c r="G7409" t="s">
        <v>7</v>
      </c>
      <c r="H7409" t="s">
        <v>1277</v>
      </c>
      <c r="I7409">
        <v>290.64</v>
      </c>
      <c r="J7409">
        <v>1.3112999999999999</v>
      </c>
      <c r="K7409">
        <v>381.12</v>
      </c>
      <c r="L7409">
        <v>1.307E-3</v>
      </c>
      <c r="M7409">
        <v>3.57</v>
      </c>
      <c r="N7409" t="s">
        <v>1266</v>
      </c>
      <c r="O7409" t="s">
        <v>1267</v>
      </c>
    </row>
    <row r="7410" spans="1:15" x14ac:dyDescent="0.3">
      <c r="A7410" t="s">
        <v>15802</v>
      </c>
      <c r="B7410" s="2">
        <v>46125</v>
      </c>
      <c r="C7410" s="2" t="str">
        <f>TEXT(Table2[[#This Row],[Date]], "mmm")</f>
        <v>Apr</v>
      </c>
      <c r="D7410" t="s">
        <v>15803</v>
      </c>
      <c r="E7410" t="s">
        <v>1040</v>
      </c>
      <c r="F7410" t="s">
        <v>104</v>
      </c>
      <c r="G7410" t="s">
        <v>7</v>
      </c>
      <c r="H7410" t="s">
        <v>1280</v>
      </c>
      <c r="I7410">
        <v>1283.22</v>
      </c>
      <c r="J7410">
        <v>1.2222999999999999</v>
      </c>
      <c r="K7410">
        <v>1568.48</v>
      </c>
      <c r="L7410">
        <v>6.2789999999999999E-3</v>
      </c>
      <c r="M7410">
        <v>21.53</v>
      </c>
      <c r="N7410" t="s">
        <v>1266</v>
      </c>
      <c r="O7410" t="s">
        <v>1274</v>
      </c>
    </row>
    <row r="7411" spans="1:15" x14ac:dyDescent="0.3">
      <c r="A7411" t="s">
        <v>15804</v>
      </c>
      <c r="B7411" s="2">
        <v>46267</v>
      </c>
      <c r="C7411" s="2" t="str">
        <f>TEXT(Table2[[#This Row],[Date]], "mmm")</f>
        <v>Sep</v>
      </c>
      <c r="D7411" t="s">
        <v>15805</v>
      </c>
      <c r="E7411" t="s">
        <v>1020</v>
      </c>
      <c r="F7411" t="s">
        <v>944</v>
      </c>
      <c r="G7411" t="s">
        <v>7</v>
      </c>
      <c r="H7411" t="s">
        <v>1265</v>
      </c>
      <c r="I7411">
        <v>3917.94</v>
      </c>
      <c r="J7411">
        <v>1.1932</v>
      </c>
      <c r="K7411">
        <v>4674.8900000000003</v>
      </c>
      <c r="L7411">
        <v>1.1980000000000001E-3</v>
      </c>
      <c r="M7411">
        <v>3.67</v>
      </c>
      <c r="N7411" t="s">
        <v>1266</v>
      </c>
      <c r="O7411" t="s">
        <v>1267</v>
      </c>
    </row>
    <row r="7412" spans="1:15" x14ac:dyDescent="0.3">
      <c r="A7412" t="s">
        <v>15806</v>
      </c>
      <c r="B7412" s="2">
        <v>46267</v>
      </c>
      <c r="C7412" s="2" t="str">
        <f>TEXT(Table2[[#This Row],[Date]], "mmm")</f>
        <v>Sep</v>
      </c>
      <c r="D7412" t="s">
        <v>15807</v>
      </c>
      <c r="E7412" t="s">
        <v>968</v>
      </c>
      <c r="F7412" t="s">
        <v>498</v>
      </c>
      <c r="G7412" t="s">
        <v>7</v>
      </c>
      <c r="H7412" t="s">
        <v>1280</v>
      </c>
      <c r="I7412">
        <v>530.02</v>
      </c>
      <c r="J7412">
        <v>1.1932</v>
      </c>
      <c r="K7412">
        <v>632.41999999999996</v>
      </c>
      <c r="L7412">
        <v>9.6599999999999995E-4</v>
      </c>
      <c r="M7412">
        <v>3.08</v>
      </c>
      <c r="N7412" t="s">
        <v>1266</v>
      </c>
      <c r="O7412" t="s">
        <v>1270</v>
      </c>
    </row>
    <row r="7413" spans="1:15" x14ac:dyDescent="0.3">
      <c r="A7413" t="s">
        <v>15808</v>
      </c>
      <c r="B7413" s="2">
        <v>46334</v>
      </c>
      <c r="C7413" s="2" t="str">
        <f>TEXT(Table2[[#This Row],[Date]], "mmm")</f>
        <v>Nov</v>
      </c>
      <c r="D7413" t="s">
        <v>15809</v>
      </c>
      <c r="E7413" t="s">
        <v>304</v>
      </c>
      <c r="F7413" t="s">
        <v>820</v>
      </c>
      <c r="G7413" t="s">
        <v>7</v>
      </c>
      <c r="H7413" t="s">
        <v>1265</v>
      </c>
      <c r="I7413">
        <v>2240.2199999999998</v>
      </c>
      <c r="J7413">
        <v>1.3851</v>
      </c>
      <c r="K7413">
        <v>3102.93</v>
      </c>
      <c r="L7413">
        <v>1.439E-3</v>
      </c>
      <c r="M7413">
        <v>4.47</v>
      </c>
      <c r="N7413" t="s">
        <v>1266</v>
      </c>
      <c r="O7413" t="s">
        <v>1286</v>
      </c>
    </row>
    <row r="7414" spans="1:15" x14ac:dyDescent="0.3">
      <c r="A7414" t="s">
        <v>15810</v>
      </c>
      <c r="B7414" s="2">
        <v>46290</v>
      </c>
      <c r="C7414" s="2" t="str">
        <f>TEXT(Table2[[#This Row],[Date]], "mmm")</f>
        <v>Sep</v>
      </c>
      <c r="D7414" t="s">
        <v>15811</v>
      </c>
      <c r="E7414" t="s">
        <v>800</v>
      </c>
      <c r="F7414" t="s">
        <v>906</v>
      </c>
      <c r="G7414" t="s">
        <v>7</v>
      </c>
      <c r="H7414" t="s">
        <v>1265</v>
      </c>
      <c r="I7414">
        <v>1548.15</v>
      </c>
      <c r="J7414">
        <v>1.0051000000000001</v>
      </c>
      <c r="K7414">
        <v>1556.05</v>
      </c>
      <c r="L7414">
        <v>2.0230000000000001E-3</v>
      </c>
      <c r="M7414">
        <v>6.03</v>
      </c>
      <c r="N7414" t="s">
        <v>1266</v>
      </c>
      <c r="O7414" t="s">
        <v>1267</v>
      </c>
    </row>
    <row r="7415" spans="1:15" x14ac:dyDescent="0.3">
      <c r="A7415" t="s">
        <v>15812</v>
      </c>
      <c r="B7415" s="2">
        <v>46246</v>
      </c>
      <c r="C7415" s="2" t="str">
        <f>TEXT(Table2[[#This Row],[Date]], "mmm")</f>
        <v>Aug</v>
      </c>
      <c r="D7415" t="s">
        <v>15813</v>
      </c>
      <c r="E7415" t="s">
        <v>214</v>
      </c>
      <c r="F7415" t="s">
        <v>1106</v>
      </c>
      <c r="G7415" t="s">
        <v>7</v>
      </c>
      <c r="H7415" t="s">
        <v>1280</v>
      </c>
      <c r="I7415">
        <v>583.16</v>
      </c>
      <c r="J7415">
        <v>1.1739999999999999</v>
      </c>
      <c r="K7415">
        <v>684.63</v>
      </c>
      <c r="L7415">
        <v>2.9810000000000001E-3</v>
      </c>
      <c r="M7415">
        <v>9.7899999999999991</v>
      </c>
      <c r="N7415" t="s">
        <v>1266</v>
      </c>
      <c r="O7415" t="s">
        <v>1274</v>
      </c>
    </row>
    <row r="7416" spans="1:15" x14ac:dyDescent="0.3">
      <c r="A7416" t="s">
        <v>15814</v>
      </c>
      <c r="B7416" s="2">
        <v>46242</v>
      </c>
      <c r="C7416" s="2" t="str">
        <f>TEXT(Table2[[#This Row],[Date]], "mmm")</f>
        <v>Aug</v>
      </c>
      <c r="D7416" t="s">
        <v>15815</v>
      </c>
      <c r="E7416" t="s">
        <v>1118</v>
      </c>
      <c r="F7416" t="s">
        <v>100</v>
      </c>
      <c r="G7416" t="s">
        <v>7</v>
      </c>
      <c r="H7416" t="s">
        <v>1273</v>
      </c>
      <c r="I7416">
        <v>12774.22</v>
      </c>
      <c r="J7416">
        <v>1.1780999999999999</v>
      </c>
      <c r="K7416">
        <v>15049.31</v>
      </c>
      <c r="L7416">
        <v>1.2570000000000001E-3</v>
      </c>
      <c r="M7416">
        <v>3.95</v>
      </c>
      <c r="N7416" t="s">
        <v>1266</v>
      </c>
      <c r="O7416" t="s">
        <v>1286</v>
      </c>
    </row>
    <row r="7417" spans="1:15" x14ac:dyDescent="0.3">
      <c r="A7417" t="s">
        <v>15816</v>
      </c>
      <c r="B7417" s="2">
        <v>46333</v>
      </c>
      <c r="C7417" s="2" t="str">
        <f>TEXT(Table2[[#This Row],[Date]], "mmm")</f>
        <v>Nov</v>
      </c>
      <c r="D7417" t="s">
        <v>15817</v>
      </c>
      <c r="E7417" t="s">
        <v>1094</v>
      </c>
      <c r="F7417" t="s">
        <v>300</v>
      </c>
      <c r="G7417" t="s">
        <v>7</v>
      </c>
      <c r="H7417" t="s">
        <v>1265</v>
      </c>
      <c r="I7417">
        <v>2245.35</v>
      </c>
      <c r="J7417">
        <v>1.3242</v>
      </c>
      <c r="K7417">
        <v>2973.29</v>
      </c>
      <c r="L7417">
        <v>3.4789999999999999E-3</v>
      </c>
      <c r="M7417">
        <v>11.32</v>
      </c>
      <c r="N7417" t="s">
        <v>1266</v>
      </c>
      <c r="O7417" t="s">
        <v>1270</v>
      </c>
    </row>
    <row r="7418" spans="1:15" x14ac:dyDescent="0.3">
      <c r="A7418" t="s">
        <v>15818</v>
      </c>
      <c r="B7418" s="2">
        <v>46239</v>
      </c>
      <c r="C7418" s="2" t="str">
        <f>TEXT(Table2[[#This Row],[Date]], "mmm")</f>
        <v>Aug</v>
      </c>
      <c r="D7418" t="s">
        <v>15819</v>
      </c>
      <c r="E7418" t="s">
        <v>254</v>
      </c>
      <c r="F7418" t="s">
        <v>1046</v>
      </c>
      <c r="G7418" t="s">
        <v>7</v>
      </c>
      <c r="H7418" t="s">
        <v>1277</v>
      </c>
      <c r="I7418">
        <v>4997.7</v>
      </c>
      <c r="J7418">
        <v>1.1993</v>
      </c>
      <c r="K7418">
        <v>5993.74</v>
      </c>
      <c r="L7418">
        <v>1.554E-3</v>
      </c>
      <c r="M7418">
        <v>5.14</v>
      </c>
      <c r="N7418" t="s">
        <v>1266</v>
      </c>
      <c r="O7418" t="s">
        <v>1286</v>
      </c>
    </row>
    <row r="7419" spans="1:15" x14ac:dyDescent="0.3">
      <c r="A7419" t="s">
        <v>15820</v>
      </c>
      <c r="B7419" s="2">
        <v>46026</v>
      </c>
      <c r="C7419" s="2" t="str">
        <f>TEXT(Table2[[#This Row],[Date]], "mmm")</f>
        <v>Jan</v>
      </c>
      <c r="D7419" t="s">
        <v>15821</v>
      </c>
      <c r="E7419" t="s">
        <v>1086</v>
      </c>
      <c r="F7419" t="s">
        <v>422</v>
      </c>
      <c r="G7419" t="s">
        <v>7</v>
      </c>
      <c r="H7419" t="s">
        <v>1277</v>
      </c>
      <c r="I7419">
        <v>472.91</v>
      </c>
      <c r="J7419">
        <v>0.77769999999999995</v>
      </c>
      <c r="K7419">
        <v>367.78</v>
      </c>
      <c r="L7419">
        <v>1.9940000000000001E-3</v>
      </c>
      <c r="M7419">
        <v>6.52</v>
      </c>
      <c r="N7419" t="s">
        <v>1266</v>
      </c>
      <c r="O7419" t="s">
        <v>1267</v>
      </c>
    </row>
    <row r="7420" spans="1:15" x14ac:dyDescent="0.3">
      <c r="A7420" t="s">
        <v>15822</v>
      </c>
      <c r="B7420" s="2">
        <v>46058</v>
      </c>
      <c r="C7420" s="2" t="str">
        <f>TEXT(Table2[[#This Row],[Date]], "mmm")</f>
        <v>Feb</v>
      </c>
      <c r="D7420" t="s">
        <v>15823</v>
      </c>
      <c r="E7420" t="s">
        <v>772</v>
      </c>
      <c r="F7420" t="s">
        <v>792</v>
      </c>
      <c r="G7420" t="s">
        <v>7</v>
      </c>
      <c r="H7420" t="s">
        <v>1280</v>
      </c>
      <c r="I7420">
        <v>1301.3800000000001</v>
      </c>
      <c r="J7420">
        <v>0.85880000000000001</v>
      </c>
      <c r="K7420">
        <v>1117.6300000000001</v>
      </c>
      <c r="L7420">
        <v>5.0480000000000004E-3</v>
      </c>
      <c r="M7420">
        <v>16.27</v>
      </c>
      <c r="N7420" t="s">
        <v>1266</v>
      </c>
      <c r="O7420" t="s">
        <v>1267</v>
      </c>
    </row>
    <row r="7421" spans="1:15" x14ac:dyDescent="0.3">
      <c r="A7421" t="s">
        <v>15824</v>
      </c>
      <c r="B7421" s="2">
        <v>46200</v>
      </c>
      <c r="C7421" s="2" t="str">
        <f>TEXT(Table2[[#This Row],[Date]], "mmm")</f>
        <v>Jun</v>
      </c>
      <c r="D7421" t="s">
        <v>15825</v>
      </c>
      <c r="E7421" t="s">
        <v>560</v>
      </c>
      <c r="F7421" t="s">
        <v>324</v>
      </c>
      <c r="G7421" t="s">
        <v>7</v>
      </c>
      <c r="H7421" t="s">
        <v>1280</v>
      </c>
      <c r="I7421">
        <v>3862.51</v>
      </c>
      <c r="J7421">
        <v>1.1435</v>
      </c>
      <c r="K7421">
        <v>4416.78</v>
      </c>
      <c r="L7421">
        <v>6.0689999999999997E-3</v>
      </c>
      <c r="M7421">
        <v>19.16</v>
      </c>
      <c r="N7421" t="s">
        <v>1266</v>
      </c>
      <c r="O7421" t="s">
        <v>1267</v>
      </c>
    </row>
    <row r="7422" spans="1:15" x14ac:dyDescent="0.3">
      <c r="A7422" t="s">
        <v>15826</v>
      </c>
      <c r="B7422" s="2">
        <v>46279</v>
      </c>
      <c r="C7422" s="2" t="str">
        <f>TEXT(Table2[[#This Row],[Date]], "mmm")</f>
        <v>Sep</v>
      </c>
      <c r="D7422" t="s">
        <v>15827</v>
      </c>
      <c r="E7422" t="s">
        <v>542</v>
      </c>
      <c r="F7422" t="s">
        <v>722</v>
      </c>
      <c r="G7422" t="s">
        <v>7</v>
      </c>
      <c r="H7422" t="s">
        <v>1280</v>
      </c>
      <c r="I7422">
        <v>1256.52</v>
      </c>
      <c r="J7422">
        <v>1.1080000000000001</v>
      </c>
      <c r="K7422">
        <v>1392.22</v>
      </c>
      <c r="L7422">
        <v>3.2420000000000001E-3</v>
      </c>
      <c r="M7422">
        <v>9.5299999999999994</v>
      </c>
      <c r="N7422" t="s">
        <v>1266</v>
      </c>
      <c r="O7422" t="s">
        <v>1267</v>
      </c>
    </row>
    <row r="7423" spans="1:15" x14ac:dyDescent="0.3">
      <c r="A7423" t="s">
        <v>15828</v>
      </c>
      <c r="B7423" s="2">
        <v>46039</v>
      </c>
      <c r="C7423" s="2" t="str">
        <f>TEXT(Table2[[#This Row],[Date]], "mmm")</f>
        <v>Jan</v>
      </c>
      <c r="D7423" t="s">
        <v>15829</v>
      </c>
      <c r="E7423" t="s">
        <v>432</v>
      </c>
      <c r="F7423" t="s">
        <v>476</v>
      </c>
      <c r="G7423" t="s">
        <v>7</v>
      </c>
      <c r="H7423" t="s">
        <v>1280</v>
      </c>
      <c r="I7423">
        <v>8315.1299999999992</v>
      </c>
      <c r="J7423">
        <v>0.86739999999999995</v>
      </c>
      <c r="K7423">
        <v>7212.54</v>
      </c>
      <c r="L7423">
        <v>2.627E-3</v>
      </c>
      <c r="M7423">
        <v>8.6</v>
      </c>
      <c r="N7423" t="s">
        <v>1266</v>
      </c>
      <c r="O7423" t="s">
        <v>1286</v>
      </c>
    </row>
    <row r="7424" spans="1:15" x14ac:dyDescent="0.3">
      <c r="A7424" t="s">
        <v>15830</v>
      </c>
      <c r="B7424" s="2">
        <v>46221</v>
      </c>
      <c r="C7424" s="2" t="str">
        <f>TEXT(Table2[[#This Row],[Date]], "mmm")</f>
        <v>Jul</v>
      </c>
      <c r="D7424" t="s">
        <v>15831</v>
      </c>
      <c r="E7424" t="s">
        <v>1118</v>
      </c>
      <c r="F7424" t="s">
        <v>630</v>
      </c>
      <c r="G7424" t="s">
        <v>7</v>
      </c>
      <c r="H7424" t="s">
        <v>1277</v>
      </c>
      <c r="I7424">
        <v>586.04</v>
      </c>
      <c r="J7424">
        <v>1.2113</v>
      </c>
      <c r="K7424">
        <v>709.87</v>
      </c>
      <c r="L7424">
        <v>9.2599999999999996E-4</v>
      </c>
      <c r="M7424">
        <v>2.92</v>
      </c>
      <c r="N7424" t="s">
        <v>1266</v>
      </c>
      <c r="O7424" t="s">
        <v>1267</v>
      </c>
    </row>
    <row r="7425" spans="1:15" x14ac:dyDescent="0.3">
      <c r="A7425" t="s">
        <v>15832</v>
      </c>
      <c r="B7425" s="2">
        <v>46340</v>
      </c>
      <c r="C7425" s="2" t="str">
        <f>TEXT(Table2[[#This Row],[Date]], "mmm")</f>
        <v>Nov</v>
      </c>
      <c r="D7425" t="s">
        <v>15833</v>
      </c>
      <c r="E7425" t="s">
        <v>676</v>
      </c>
      <c r="F7425" t="s">
        <v>1188</v>
      </c>
      <c r="G7425" t="s">
        <v>7</v>
      </c>
      <c r="H7425" t="s">
        <v>1277</v>
      </c>
      <c r="I7425">
        <v>1198.6400000000001</v>
      </c>
      <c r="J7425">
        <v>1.4036999999999999</v>
      </c>
      <c r="K7425">
        <v>1682.53</v>
      </c>
      <c r="L7425">
        <v>5.3509999999999999E-3</v>
      </c>
      <c r="M7425">
        <v>18.47</v>
      </c>
      <c r="N7425" t="s">
        <v>1266</v>
      </c>
      <c r="O7425" t="s">
        <v>1286</v>
      </c>
    </row>
    <row r="7426" spans="1:15" x14ac:dyDescent="0.3">
      <c r="A7426" t="s">
        <v>15834</v>
      </c>
      <c r="B7426" s="2">
        <v>46070</v>
      </c>
      <c r="C7426" s="2" t="str">
        <f>TEXT(Table2[[#This Row],[Date]], "mmm")</f>
        <v>Feb</v>
      </c>
      <c r="D7426" t="s">
        <v>15835</v>
      </c>
      <c r="E7426" t="s">
        <v>600</v>
      </c>
      <c r="F7426" t="s">
        <v>790</v>
      </c>
      <c r="G7426" t="s">
        <v>7</v>
      </c>
      <c r="H7426" t="s">
        <v>1273</v>
      </c>
      <c r="I7426">
        <v>6900.71</v>
      </c>
      <c r="J7426">
        <v>0.93369999999999997</v>
      </c>
      <c r="K7426">
        <v>6443.19</v>
      </c>
      <c r="L7426">
        <v>2.3530000000000001E-3</v>
      </c>
      <c r="M7426">
        <v>7.99</v>
      </c>
      <c r="N7426" t="s">
        <v>1266</v>
      </c>
      <c r="O7426" t="s">
        <v>1274</v>
      </c>
    </row>
    <row r="7427" spans="1:15" x14ac:dyDescent="0.3">
      <c r="A7427" t="s">
        <v>15836</v>
      </c>
      <c r="B7427" s="2">
        <v>46084</v>
      </c>
      <c r="C7427" s="2" t="str">
        <f>TEXT(Table2[[#This Row],[Date]], "mmm")</f>
        <v>Mar</v>
      </c>
      <c r="D7427" t="s">
        <v>15837</v>
      </c>
      <c r="E7427" t="s">
        <v>794</v>
      </c>
      <c r="F7427" t="s">
        <v>1108</v>
      </c>
      <c r="G7427" t="s">
        <v>7</v>
      </c>
      <c r="H7427" t="s">
        <v>1277</v>
      </c>
      <c r="I7427">
        <v>1876.01</v>
      </c>
      <c r="J7427">
        <v>0.94320000000000004</v>
      </c>
      <c r="K7427">
        <v>1769.45</v>
      </c>
      <c r="L7427">
        <v>2.4069999999999999E-3</v>
      </c>
      <c r="M7427">
        <v>8.26</v>
      </c>
      <c r="N7427" t="s">
        <v>1266</v>
      </c>
      <c r="O7427" t="s">
        <v>1274</v>
      </c>
    </row>
    <row r="7428" spans="1:15" x14ac:dyDescent="0.3">
      <c r="A7428" t="s">
        <v>15838</v>
      </c>
      <c r="B7428" s="2">
        <v>46091</v>
      </c>
      <c r="C7428" s="2" t="str">
        <f>TEXT(Table2[[#This Row],[Date]], "mmm")</f>
        <v>Mar</v>
      </c>
      <c r="D7428" t="s">
        <v>15839</v>
      </c>
      <c r="E7428" t="s">
        <v>936</v>
      </c>
      <c r="F7428" t="s">
        <v>1146</v>
      </c>
      <c r="G7428" t="s">
        <v>7</v>
      </c>
      <c r="H7428" t="s">
        <v>1280</v>
      </c>
      <c r="I7428">
        <v>1638.81</v>
      </c>
      <c r="J7428">
        <v>0.95620000000000005</v>
      </c>
      <c r="K7428">
        <v>1567.03</v>
      </c>
      <c r="L7428">
        <v>2.1450000000000002E-3</v>
      </c>
      <c r="M7428">
        <v>7.04</v>
      </c>
      <c r="N7428" t="s">
        <v>1285</v>
      </c>
      <c r="O7428" t="s">
        <v>1267</v>
      </c>
    </row>
    <row r="7429" spans="1:15" x14ac:dyDescent="0.3">
      <c r="A7429" t="s">
        <v>15840</v>
      </c>
      <c r="B7429" s="2">
        <v>46169</v>
      </c>
      <c r="C7429" s="2" t="str">
        <f>TEXT(Table2[[#This Row],[Date]], "mmm")</f>
        <v>May</v>
      </c>
      <c r="D7429" t="s">
        <v>15841</v>
      </c>
      <c r="E7429" t="s">
        <v>438</v>
      </c>
      <c r="F7429" t="s">
        <v>640</v>
      </c>
      <c r="G7429" t="s">
        <v>7</v>
      </c>
      <c r="H7429" t="s">
        <v>1265</v>
      </c>
      <c r="I7429">
        <v>1746.5</v>
      </c>
      <c r="J7429">
        <v>1.0807</v>
      </c>
      <c r="K7429">
        <v>1887.44</v>
      </c>
      <c r="L7429">
        <v>2.0920000000000001E-3</v>
      </c>
      <c r="M7429">
        <v>7.11</v>
      </c>
      <c r="N7429" t="s">
        <v>1266</v>
      </c>
      <c r="O7429" t="s">
        <v>1274</v>
      </c>
    </row>
    <row r="7430" spans="1:15" x14ac:dyDescent="0.3">
      <c r="A7430" t="s">
        <v>15842</v>
      </c>
      <c r="B7430" s="2">
        <v>46381</v>
      </c>
      <c r="C7430" s="2" t="str">
        <f>TEXT(Table2[[#This Row],[Date]], "mmm")</f>
        <v>Dec</v>
      </c>
      <c r="D7430" t="s">
        <v>15843</v>
      </c>
      <c r="E7430" t="s">
        <v>564</v>
      </c>
      <c r="F7430" t="s">
        <v>1230</v>
      </c>
      <c r="G7430" t="s">
        <v>7</v>
      </c>
      <c r="H7430" t="s">
        <v>1280</v>
      </c>
      <c r="I7430">
        <v>125.94</v>
      </c>
      <c r="J7430">
        <v>1.4052</v>
      </c>
      <c r="K7430">
        <v>176.97</v>
      </c>
      <c r="L7430">
        <v>5.8799999999999998E-4</v>
      </c>
      <c r="M7430">
        <v>1.89</v>
      </c>
      <c r="N7430" t="s">
        <v>1266</v>
      </c>
      <c r="O7430" t="s">
        <v>1270</v>
      </c>
    </row>
    <row r="7431" spans="1:15" x14ac:dyDescent="0.3">
      <c r="A7431" t="s">
        <v>15844</v>
      </c>
      <c r="B7431" s="2">
        <v>46184</v>
      </c>
      <c r="C7431" s="2" t="str">
        <f>TEXT(Table2[[#This Row],[Date]], "mmm")</f>
        <v>Jun</v>
      </c>
      <c r="D7431" t="s">
        <v>15845</v>
      </c>
      <c r="E7431" t="s">
        <v>1212</v>
      </c>
      <c r="F7431" t="s">
        <v>886</v>
      </c>
      <c r="G7431" t="s">
        <v>7</v>
      </c>
      <c r="H7431" t="s">
        <v>1280</v>
      </c>
      <c r="I7431">
        <v>913</v>
      </c>
      <c r="J7431">
        <v>1.1575</v>
      </c>
      <c r="K7431">
        <v>1056.8</v>
      </c>
      <c r="L7431">
        <v>1.464E-3</v>
      </c>
      <c r="M7431">
        <v>5.23</v>
      </c>
      <c r="N7431" t="s">
        <v>1266</v>
      </c>
      <c r="O7431" t="s">
        <v>1274</v>
      </c>
    </row>
    <row r="7432" spans="1:15" x14ac:dyDescent="0.3">
      <c r="A7432" t="s">
        <v>15846</v>
      </c>
      <c r="B7432" s="2">
        <v>46249</v>
      </c>
      <c r="C7432" s="2" t="str">
        <f>TEXT(Table2[[#This Row],[Date]], "mmm")</f>
        <v>Aug</v>
      </c>
      <c r="D7432" t="s">
        <v>15847</v>
      </c>
      <c r="E7432" t="s">
        <v>768</v>
      </c>
      <c r="F7432" t="s">
        <v>770</v>
      </c>
      <c r="G7432" t="s">
        <v>7</v>
      </c>
      <c r="H7432" t="s">
        <v>1265</v>
      </c>
      <c r="I7432">
        <v>1556.47</v>
      </c>
      <c r="J7432">
        <v>1.1960999999999999</v>
      </c>
      <c r="K7432">
        <v>1861.69</v>
      </c>
      <c r="L7432">
        <v>1.8680000000000001E-3</v>
      </c>
      <c r="M7432">
        <v>5.35</v>
      </c>
      <c r="N7432" t="s">
        <v>1266</v>
      </c>
      <c r="O7432" t="s">
        <v>1270</v>
      </c>
    </row>
    <row r="7433" spans="1:15" x14ac:dyDescent="0.3">
      <c r="A7433" t="s">
        <v>15848</v>
      </c>
      <c r="B7433" s="2">
        <v>46369</v>
      </c>
      <c r="C7433" s="2" t="str">
        <f>TEXT(Table2[[#This Row],[Date]], "mmm")</f>
        <v>Dec</v>
      </c>
      <c r="D7433" t="s">
        <v>15849</v>
      </c>
      <c r="E7433" t="s">
        <v>1144</v>
      </c>
      <c r="F7433" t="s">
        <v>364</v>
      </c>
      <c r="G7433" t="s">
        <v>7</v>
      </c>
      <c r="H7433" t="s">
        <v>1265</v>
      </c>
      <c r="I7433">
        <v>1767.17</v>
      </c>
      <c r="J7433">
        <v>1.4229000000000001</v>
      </c>
      <c r="K7433">
        <v>2514.5100000000002</v>
      </c>
      <c r="L7433">
        <v>1.4319999999999999E-3</v>
      </c>
      <c r="M7433">
        <v>4.8499999999999996</v>
      </c>
      <c r="N7433" t="s">
        <v>1266</v>
      </c>
      <c r="O7433" t="s">
        <v>1267</v>
      </c>
    </row>
    <row r="7434" spans="1:15" x14ac:dyDescent="0.3">
      <c r="A7434" t="s">
        <v>15850</v>
      </c>
      <c r="B7434" s="2">
        <v>46252</v>
      </c>
      <c r="C7434" s="2" t="str">
        <f>TEXT(Table2[[#This Row],[Date]], "mmm")</f>
        <v>Aug</v>
      </c>
      <c r="D7434" t="s">
        <v>15851</v>
      </c>
      <c r="E7434" t="s">
        <v>264</v>
      </c>
      <c r="F7434" t="s">
        <v>198</v>
      </c>
      <c r="G7434" t="s">
        <v>7</v>
      </c>
      <c r="H7434" t="s">
        <v>1265</v>
      </c>
      <c r="I7434">
        <v>405.33</v>
      </c>
      <c r="J7434">
        <v>1.2021999999999999</v>
      </c>
      <c r="K7434">
        <v>487.29</v>
      </c>
      <c r="L7434">
        <v>1.882E-3</v>
      </c>
      <c r="M7434">
        <v>5.72</v>
      </c>
      <c r="N7434" t="s">
        <v>1266</v>
      </c>
      <c r="O7434" t="s">
        <v>1267</v>
      </c>
    </row>
    <row r="7435" spans="1:15" x14ac:dyDescent="0.3">
      <c r="A7435" t="s">
        <v>15852</v>
      </c>
      <c r="B7435" s="2">
        <v>46200</v>
      </c>
      <c r="C7435" s="2" t="str">
        <f>TEXT(Table2[[#This Row],[Date]], "mmm")</f>
        <v>Jun</v>
      </c>
      <c r="D7435" t="s">
        <v>15853</v>
      </c>
      <c r="E7435" t="s">
        <v>92</v>
      </c>
      <c r="F7435" t="s">
        <v>792</v>
      </c>
      <c r="G7435" t="s">
        <v>7</v>
      </c>
      <c r="H7435" t="s">
        <v>1280</v>
      </c>
      <c r="I7435">
        <v>1548.99</v>
      </c>
      <c r="J7435">
        <v>1.1435</v>
      </c>
      <c r="K7435">
        <v>1771.27</v>
      </c>
      <c r="L7435">
        <v>1.224E-3</v>
      </c>
      <c r="M7435">
        <v>3.88</v>
      </c>
      <c r="N7435" t="s">
        <v>1266</v>
      </c>
      <c r="O7435" t="s">
        <v>1267</v>
      </c>
    </row>
    <row r="7436" spans="1:15" x14ac:dyDescent="0.3">
      <c r="A7436" t="s">
        <v>15854</v>
      </c>
      <c r="B7436" s="2">
        <v>46367</v>
      </c>
      <c r="C7436" s="2" t="str">
        <f>TEXT(Table2[[#This Row],[Date]], "mmm")</f>
        <v>Dec</v>
      </c>
      <c r="D7436" t="s">
        <v>15855</v>
      </c>
      <c r="E7436" t="s">
        <v>978</v>
      </c>
      <c r="F7436" t="s">
        <v>1182</v>
      </c>
      <c r="G7436" t="s">
        <v>7</v>
      </c>
      <c r="H7436" t="s">
        <v>1265</v>
      </c>
      <c r="I7436">
        <v>1891.63</v>
      </c>
      <c r="J7436">
        <v>1.4262999999999999</v>
      </c>
      <c r="K7436">
        <v>2698.03</v>
      </c>
      <c r="L7436">
        <v>2.0470000000000002E-3</v>
      </c>
      <c r="M7436">
        <v>6.39</v>
      </c>
      <c r="N7436" t="s">
        <v>1266</v>
      </c>
      <c r="O7436" t="s">
        <v>1270</v>
      </c>
    </row>
    <row r="7437" spans="1:15" x14ac:dyDescent="0.3">
      <c r="A7437" t="s">
        <v>15856</v>
      </c>
      <c r="B7437" s="2">
        <v>46078</v>
      </c>
      <c r="C7437" s="2" t="str">
        <f>TEXT(Table2[[#This Row],[Date]], "mmm")</f>
        <v>Feb</v>
      </c>
      <c r="D7437" t="s">
        <v>15857</v>
      </c>
      <c r="E7437" t="s">
        <v>88</v>
      </c>
      <c r="F7437" t="s">
        <v>1090</v>
      </c>
      <c r="G7437" t="s">
        <v>7</v>
      </c>
      <c r="H7437" t="s">
        <v>1280</v>
      </c>
      <c r="I7437">
        <v>1496.97</v>
      </c>
      <c r="J7437">
        <v>0.95430000000000004</v>
      </c>
      <c r="K7437">
        <v>1428.56</v>
      </c>
      <c r="L7437">
        <v>1.92E-3</v>
      </c>
      <c r="M7437">
        <v>5.74</v>
      </c>
      <c r="N7437" t="s">
        <v>1266</v>
      </c>
      <c r="O7437" t="s">
        <v>1270</v>
      </c>
    </row>
    <row r="7438" spans="1:15" x14ac:dyDescent="0.3">
      <c r="A7438" t="s">
        <v>15858</v>
      </c>
      <c r="B7438" s="2">
        <v>46100</v>
      </c>
      <c r="C7438" s="2" t="str">
        <f>TEXT(Table2[[#This Row],[Date]], "mmm")</f>
        <v>Mar</v>
      </c>
      <c r="D7438" t="s">
        <v>15859</v>
      </c>
      <c r="E7438" t="s">
        <v>1052</v>
      </c>
      <c r="F7438" t="s">
        <v>260</v>
      </c>
      <c r="G7438" t="s">
        <v>7</v>
      </c>
      <c r="H7438" t="s">
        <v>1265</v>
      </c>
      <c r="I7438">
        <v>1117.93</v>
      </c>
      <c r="J7438">
        <v>0.93</v>
      </c>
      <c r="K7438">
        <v>1039.67</v>
      </c>
      <c r="L7438">
        <v>2.3289999999999999E-3</v>
      </c>
      <c r="M7438">
        <v>7.09</v>
      </c>
      <c r="N7438" t="s">
        <v>1266</v>
      </c>
      <c r="O7438" t="s">
        <v>1270</v>
      </c>
    </row>
    <row r="7439" spans="1:15" x14ac:dyDescent="0.3">
      <c r="A7439" t="s">
        <v>15860</v>
      </c>
      <c r="B7439" s="2">
        <v>46292</v>
      </c>
      <c r="C7439" s="2" t="str">
        <f>TEXT(Table2[[#This Row],[Date]], "mmm")</f>
        <v>Sep</v>
      </c>
      <c r="D7439" t="s">
        <v>15861</v>
      </c>
      <c r="E7439" t="s">
        <v>1050</v>
      </c>
      <c r="F7439" t="s">
        <v>782</v>
      </c>
      <c r="G7439" t="s">
        <v>7</v>
      </c>
      <c r="H7439" t="s">
        <v>1265</v>
      </c>
      <c r="I7439">
        <v>410.32</v>
      </c>
      <c r="J7439">
        <v>1.0238</v>
      </c>
      <c r="K7439">
        <v>420.09</v>
      </c>
      <c r="L7439">
        <v>6.169E-3</v>
      </c>
      <c r="M7439">
        <v>17.95</v>
      </c>
      <c r="N7439" t="s">
        <v>1266</v>
      </c>
      <c r="O7439" t="s">
        <v>1267</v>
      </c>
    </row>
    <row r="7440" spans="1:15" x14ac:dyDescent="0.3">
      <c r="A7440" t="s">
        <v>15862</v>
      </c>
      <c r="B7440" s="2">
        <v>46228</v>
      </c>
      <c r="C7440" s="2" t="str">
        <f>TEXT(Table2[[#This Row],[Date]], "mmm")</f>
        <v>Jul</v>
      </c>
      <c r="D7440" t="s">
        <v>15863</v>
      </c>
      <c r="E7440" t="s">
        <v>1234</v>
      </c>
      <c r="F7440" t="s">
        <v>852</v>
      </c>
      <c r="G7440" t="s">
        <v>7</v>
      </c>
      <c r="H7440" t="s">
        <v>1280</v>
      </c>
      <c r="I7440">
        <v>483.67</v>
      </c>
      <c r="J7440">
        <v>1.2331000000000001</v>
      </c>
      <c r="K7440">
        <v>596.41</v>
      </c>
      <c r="L7440">
        <v>3.1129999999999999E-3</v>
      </c>
      <c r="M7440">
        <v>9.2100000000000009</v>
      </c>
      <c r="N7440" t="s">
        <v>1266</v>
      </c>
      <c r="O7440" t="s">
        <v>1274</v>
      </c>
    </row>
    <row r="7441" spans="1:15" x14ac:dyDescent="0.3">
      <c r="A7441" t="s">
        <v>15864</v>
      </c>
      <c r="B7441" s="2">
        <v>46303</v>
      </c>
      <c r="C7441" s="2" t="str">
        <f>TEXT(Table2[[#This Row],[Date]], "mmm")</f>
        <v>Oct</v>
      </c>
      <c r="D7441" t="s">
        <v>15865</v>
      </c>
      <c r="E7441" t="s">
        <v>862</v>
      </c>
      <c r="F7441" t="s">
        <v>254</v>
      </c>
      <c r="G7441" t="s">
        <v>7</v>
      </c>
      <c r="H7441" t="s">
        <v>1280</v>
      </c>
      <c r="I7441">
        <v>1605.92</v>
      </c>
      <c r="J7441">
        <v>1.1335999999999999</v>
      </c>
      <c r="K7441">
        <v>1820.47</v>
      </c>
      <c r="L7441">
        <v>1.786E-3</v>
      </c>
      <c r="M7441">
        <v>4.84</v>
      </c>
      <c r="N7441" t="s">
        <v>1266</v>
      </c>
      <c r="O7441" t="s">
        <v>1267</v>
      </c>
    </row>
    <row r="7442" spans="1:15" x14ac:dyDescent="0.3">
      <c r="A7442" t="s">
        <v>15866</v>
      </c>
      <c r="B7442" s="2">
        <v>46250</v>
      </c>
      <c r="C7442" s="2" t="str">
        <f>TEXT(Table2[[#This Row],[Date]], "mmm")</f>
        <v>Aug</v>
      </c>
      <c r="D7442" t="s">
        <v>15867</v>
      </c>
      <c r="E7442" t="s">
        <v>708</v>
      </c>
      <c r="F7442" t="s">
        <v>698</v>
      </c>
      <c r="G7442" t="s">
        <v>7</v>
      </c>
      <c r="H7442" t="s">
        <v>1280</v>
      </c>
      <c r="I7442">
        <v>101.89</v>
      </c>
      <c r="J7442">
        <v>1.2438</v>
      </c>
      <c r="K7442">
        <v>126.73</v>
      </c>
      <c r="L7442">
        <v>4.9449999999999997E-3</v>
      </c>
      <c r="M7442">
        <v>15.4</v>
      </c>
      <c r="N7442" t="s">
        <v>1266</v>
      </c>
      <c r="O7442" t="s">
        <v>1270</v>
      </c>
    </row>
    <row r="7443" spans="1:15" x14ac:dyDescent="0.3">
      <c r="A7443" t="s">
        <v>15868</v>
      </c>
      <c r="B7443" s="2">
        <v>46261</v>
      </c>
      <c r="C7443" s="2" t="str">
        <f>TEXT(Table2[[#This Row],[Date]], "mmm")</f>
        <v>Aug</v>
      </c>
      <c r="D7443" t="s">
        <v>15869</v>
      </c>
      <c r="E7443" t="s">
        <v>620</v>
      </c>
      <c r="F7443" t="s">
        <v>794</v>
      </c>
      <c r="G7443" t="s">
        <v>7</v>
      </c>
      <c r="H7443" t="s">
        <v>1280</v>
      </c>
      <c r="I7443">
        <v>4054.13</v>
      </c>
      <c r="J7443">
        <v>1.2650999999999999</v>
      </c>
      <c r="K7443">
        <v>5128.88</v>
      </c>
      <c r="L7443">
        <v>1.457E-3</v>
      </c>
      <c r="M7443">
        <v>4.38</v>
      </c>
      <c r="N7443" t="s">
        <v>1266</v>
      </c>
      <c r="O7443" t="s">
        <v>1267</v>
      </c>
    </row>
    <row r="7444" spans="1:15" x14ac:dyDescent="0.3">
      <c r="A7444" t="s">
        <v>15870</v>
      </c>
      <c r="B7444" s="2">
        <v>46310</v>
      </c>
      <c r="C7444" s="2" t="str">
        <f>TEXT(Table2[[#This Row],[Date]], "mmm")</f>
        <v>Oct</v>
      </c>
      <c r="D7444" t="s">
        <v>15871</v>
      </c>
      <c r="E7444" t="s">
        <v>342</v>
      </c>
      <c r="F7444" t="s">
        <v>724</v>
      </c>
      <c r="G7444" t="s">
        <v>7</v>
      </c>
      <c r="H7444" t="s">
        <v>1280</v>
      </c>
      <c r="I7444">
        <v>699.92</v>
      </c>
      <c r="J7444">
        <v>1.2733000000000001</v>
      </c>
      <c r="K7444">
        <v>891.21</v>
      </c>
      <c r="L7444">
        <v>3.1089999999999998E-3</v>
      </c>
      <c r="M7444">
        <v>9.4499999999999993</v>
      </c>
      <c r="N7444" t="s">
        <v>1266</v>
      </c>
      <c r="O7444" t="s">
        <v>1270</v>
      </c>
    </row>
    <row r="7445" spans="1:15" x14ac:dyDescent="0.3">
      <c r="A7445" t="s">
        <v>15872</v>
      </c>
      <c r="B7445" s="2">
        <v>46104</v>
      </c>
      <c r="C7445" s="2" t="str">
        <f>TEXT(Table2[[#This Row],[Date]], "mmm")</f>
        <v>Mar</v>
      </c>
      <c r="D7445" t="s">
        <v>15873</v>
      </c>
      <c r="E7445" t="s">
        <v>816</v>
      </c>
      <c r="F7445" t="s">
        <v>110</v>
      </c>
      <c r="G7445" t="s">
        <v>7</v>
      </c>
      <c r="H7445" t="s">
        <v>1273</v>
      </c>
      <c r="I7445">
        <v>3845.61</v>
      </c>
      <c r="J7445">
        <v>0.97509999999999997</v>
      </c>
      <c r="K7445">
        <v>3749.85</v>
      </c>
      <c r="L7445">
        <v>3.581E-3</v>
      </c>
      <c r="M7445">
        <v>12.5</v>
      </c>
      <c r="N7445" t="s">
        <v>1266</v>
      </c>
      <c r="O7445" t="s">
        <v>1267</v>
      </c>
    </row>
    <row r="7446" spans="1:15" x14ac:dyDescent="0.3">
      <c r="A7446" t="s">
        <v>15874</v>
      </c>
      <c r="B7446" s="2">
        <v>46356</v>
      </c>
      <c r="C7446" s="2" t="str">
        <f>TEXT(Table2[[#This Row],[Date]], "mmm")</f>
        <v>Nov</v>
      </c>
      <c r="D7446" t="s">
        <v>15875</v>
      </c>
      <c r="E7446" t="s">
        <v>62</v>
      </c>
      <c r="F7446" t="s">
        <v>264</v>
      </c>
      <c r="G7446" t="s">
        <v>7</v>
      </c>
      <c r="H7446" t="s">
        <v>1280</v>
      </c>
      <c r="I7446">
        <v>4326.2</v>
      </c>
      <c r="J7446">
        <v>1.3789</v>
      </c>
      <c r="K7446">
        <v>5965.4</v>
      </c>
      <c r="L7446">
        <v>7.8299999999999995E-4</v>
      </c>
      <c r="M7446">
        <v>2.39</v>
      </c>
      <c r="N7446" t="s">
        <v>1266</v>
      </c>
      <c r="O7446" t="s">
        <v>1267</v>
      </c>
    </row>
    <row r="7447" spans="1:15" x14ac:dyDescent="0.3">
      <c r="A7447" t="s">
        <v>15876</v>
      </c>
      <c r="B7447" s="2">
        <v>46272</v>
      </c>
      <c r="C7447" s="2" t="str">
        <f>TEXT(Table2[[#This Row],[Date]], "mmm")</f>
        <v>Sep</v>
      </c>
      <c r="D7447" t="s">
        <v>8523</v>
      </c>
      <c r="E7447" t="s">
        <v>600</v>
      </c>
      <c r="F7447" t="s">
        <v>892</v>
      </c>
      <c r="G7447" t="s">
        <v>7</v>
      </c>
      <c r="H7447" t="s">
        <v>1289</v>
      </c>
      <c r="I7447">
        <v>498.46</v>
      </c>
      <c r="J7447">
        <v>1.1875</v>
      </c>
      <c r="K7447">
        <v>591.91999999999996</v>
      </c>
      <c r="L7447">
        <v>2.232E-3</v>
      </c>
      <c r="M7447">
        <v>6.38</v>
      </c>
      <c r="N7447" t="s">
        <v>1266</v>
      </c>
      <c r="O7447" t="s">
        <v>1286</v>
      </c>
    </row>
    <row r="7448" spans="1:15" x14ac:dyDescent="0.3">
      <c r="A7448" t="s">
        <v>15877</v>
      </c>
      <c r="B7448" s="2">
        <v>46215</v>
      </c>
      <c r="C7448" s="2" t="str">
        <f>TEXT(Table2[[#This Row],[Date]], "mmm")</f>
        <v>Jul</v>
      </c>
      <c r="D7448" t="s">
        <v>15878</v>
      </c>
      <c r="E7448" t="s">
        <v>1184</v>
      </c>
      <c r="F7448" t="s">
        <v>586</v>
      </c>
      <c r="G7448" t="s">
        <v>7</v>
      </c>
      <c r="H7448" t="s">
        <v>1265</v>
      </c>
      <c r="I7448">
        <v>1805.8</v>
      </c>
      <c r="J7448">
        <v>1.0984</v>
      </c>
      <c r="K7448">
        <v>1983.49</v>
      </c>
      <c r="L7448">
        <v>1.781E-3</v>
      </c>
      <c r="M7448">
        <v>6.43</v>
      </c>
      <c r="N7448" t="s">
        <v>1266</v>
      </c>
      <c r="O7448" t="s">
        <v>1267</v>
      </c>
    </row>
    <row r="7449" spans="1:15" x14ac:dyDescent="0.3">
      <c r="A7449" t="s">
        <v>15879</v>
      </c>
      <c r="B7449" s="2">
        <v>46128</v>
      </c>
      <c r="C7449" s="2" t="str">
        <f>TEXT(Table2[[#This Row],[Date]], "mmm")</f>
        <v>Apr</v>
      </c>
      <c r="D7449" t="s">
        <v>15880</v>
      </c>
      <c r="E7449" t="s">
        <v>654</v>
      </c>
      <c r="F7449" t="s">
        <v>194</v>
      </c>
      <c r="G7449" t="s">
        <v>7</v>
      </c>
      <c r="H7449" t="s">
        <v>1265</v>
      </c>
      <c r="I7449">
        <v>837.06</v>
      </c>
      <c r="J7449">
        <v>1.2867</v>
      </c>
      <c r="K7449">
        <v>1077.05</v>
      </c>
      <c r="L7449">
        <v>3.081E-3</v>
      </c>
      <c r="M7449">
        <v>10.62</v>
      </c>
      <c r="N7449" t="s">
        <v>1266</v>
      </c>
      <c r="O7449" t="s">
        <v>1267</v>
      </c>
    </row>
    <row r="7450" spans="1:15" x14ac:dyDescent="0.3">
      <c r="A7450" t="s">
        <v>15881</v>
      </c>
      <c r="B7450" s="2">
        <v>46211</v>
      </c>
      <c r="C7450" s="2" t="str">
        <f>TEXT(Table2[[#This Row],[Date]], "mmm")</f>
        <v>Jul</v>
      </c>
      <c r="D7450" t="s">
        <v>15430</v>
      </c>
      <c r="E7450" t="s">
        <v>456</v>
      </c>
      <c r="F7450" t="s">
        <v>410</v>
      </c>
      <c r="G7450" t="s">
        <v>7</v>
      </c>
      <c r="H7450" t="s">
        <v>1277</v>
      </c>
      <c r="I7450">
        <v>156.6</v>
      </c>
      <c r="J7450">
        <v>1.2158</v>
      </c>
      <c r="K7450">
        <v>190.39</v>
      </c>
      <c r="L7450">
        <v>1.9919999999999998E-3</v>
      </c>
      <c r="M7450">
        <v>6.75</v>
      </c>
      <c r="N7450" t="s">
        <v>1266</v>
      </c>
      <c r="O7450" t="s">
        <v>1270</v>
      </c>
    </row>
    <row r="7451" spans="1:15" x14ac:dyDescent="0.3">
      <c r="A7451" t="s">
        <v>15882</v>
      </c>
      <c r="B7451" s="2">
        <v>46298</v>
      </c>
      <c r="C7451" s="2" t="str">
        <f>TEXT(Table2[[#This Row],[Date]], "mmm")</f>
        <v>Oct</v>
      </c>
      <c r="D7451" t="s">
        <v>15883</v>
      </c>
      <c r="E7451" t="s">
        <v>738</v>
      </c>
      <c r="F7451" t="s">
        <v>352</v>
      </c>
      <c r="G7451" t="s">
        <v>7</v>
      </c>
      <c r="H7451" t="s">
        <v>1277</v>
      </c>
      <c r="I7451">
        <v>6486.93</v>
      </c>
      <c r="J7451">
        <v>1.0157</v>
      </c>
      <c r="K7451">
        <v>6588.77</v>
      </c>
      <c r="L7451">
        <v>1.6949999999999999E-3</v>
      </c>
      <c r="M7451">
        <v>5.31</v>
      </c>
      <c r="N7451" t="s">
        <v>1266</v>
      </c>
      <c r="O7451" t="s">
        <v>1267</v>
      </c>
    </row>
    <row r="7452" spans="1:15" x14ac:dyDescent="0.3">
      <c r="A7452" t="s">
        <v>15884</v>
      </c>
      <c r="B7452" s="2">
        <v>46096</v>
      </c>
      <c r="C7452" s="2" t="str">
        <f>TEXT(Table2[[#This Row],[Date]], "mmm")</f>
        <v>Mar</v>
      </c>
      <c r="D7452" t="s">
        <v>9039</v>
      </c>
      <c r="E7452" t="s">
        <v>580</v>
      </c>
      <c r="F7452" t="s">
        <v>1072</v>
      </c>
      <c r="G7452" t="s">
        <v>7</v>
      </c>
      <c r="H7452" t="s">
        <v>1280</v>
      </c>
      <c r="I7452">
        <v>371.33</v>
      </c>
      <c r="J7452">
        <v>0.96409999999999996</v>
      </c>
      <c r="K7452">
        <v>358</v>
      </c>
      <c r="L7452">
        <v>1.0529999999999999E-3</v>
      </c>
      <c r="M7452">
        <v>3.11</v>
      </c>
      <c r="N7452" t="s">
        <v>1266</v>
      </c>
      <c r="O7452" t="s">
        <v>1267</v>
      </c>
    </row>
    <row r="7453" spans="1:15" x14ac:dyDescent="0.3">
      <c r="A7453" t="s">
        <v>15885</v>
      </c>
      <c r="B7453" s="2">
        <v>46032</v>
      </c>
      <c r="C7453" s="2" t="str">
        <f>TEXT(Table2[[#This Row],[Date]], "mmm")</f>
        <v>Jan</v>
      </c>
      <c r="D7453" t="s">
        <v>15886</v>
      </c>
      <c r="E7453" t="s">
        <v>88</v>
      </c>
      <c r="F7453" t="s">
        <v>183</v>
      </c>
      <c r="G7453" t="s">
        <v>7</v>
      </c>
      <c r="H7453" t="s">
        <v>1280</v>
      </c>
      <c r="I7453">
        <v>4629.66</v>
      </c>
      <c r="J7453">
        <v>0.82620000000000005</v>
      </c>
      <c r="K7453">
        <v>3825.03</v>
      </c>
      <c r="L7453">
        <v>3.555E-3</v>
      </c>
      <c r="M7453">
        <v>9.7200000000000006</v>
      </c>
      <c r="N7453" t="s">
        <v>1266</v>
      </c>
      <c r="O7453" t="s">
        <v>1270</v>
      </c>
    </row>
    <row r="7454" spans="1:15" x14ac:dyDescent="0.3">
      <c r="A7454" t="s">
        <v>15887</v>
      </c>
      <c r="B7454" s="2">
        <v>46145</v>
      </c>
      <c r="C7454" s="2" t="str">
        <f>TEXT(Table2[[#This Row],[Date]], "mmm")</f>
        <v>May</v>
      </c>
      <c r="D7454" t="s">
        <v>15888</v>
      </c>
      <c r="E7454" t="s">
        <v>1120</v>
      </c>
      <c r="F7454" t="s">
        <v>792</v>
      </c>
      <c r="G7454" t="s">
        <v>7</v>
      </c>
      <c r="H7454" t="s">
        <v>1277</v>
      </c>
      <c r="I7454">
        <v>300.36</v>
      </c>
      <c r="J7454">
        <v>1.0884</v>
      </c>
      <c r="K7454">
        <v>326.91000000000003</v>
      </c>
      <c r="L7454">
        <v>1.627E-3</v>
      </c>
      <c r="M7454">
        <v>4.57</v>
      </c>
      <c r="N7454" t="s">
        <v>1266</v>
      </c>
      <c r="O7454" t="s">
        <v>1286</v>
      </c>
    </row>
    <row r="7455" spans="1:15" x14ac:dyDescent="0.3">
      <c r="A7455" t="s">
        <v>15889</v>
      </c>
      <c r="B7455" s="2">
        <v>46238</v>
      </c>
      <c r="C7455" s="2" t="str">
        <f>TEXT(Table2[[#This Row],[Date]], "mmm")</f>
        <v>Aug</v>
      </c>
      <c r="D7455" t="s">
        <v>15890</v>
      </c>
      <c r="E7455" t="s">
        <v>240</v>
      </c>
      <c r="F7455" t="s">
        <v>744</v>
      </c>
      <c r="G7455" t="s">
        <v>7</v>
      </c>
      <c r="H7455" t="s">
        <v>1280</v>
      </c>
      <c r="I7455">
        <v>203.52</v>
      </c>
      <c r="J7455">
        <v>1.1940999999999999</v>
      </c>
      <c r="K7455">
        <v>243.02</v>
      </c>
      <c r="L7455">
        <v>1.1770000000000001E-3</v>
      </c>
      <c r="M7455">
        <v>3.83</v>
      </c>
      <c r="N7455" t="s">
        <v>1266</v>
      </c>
      <c r="O7455" t="s">
        <v>1270</v>
      </c>
    </row>
    <row r="7456" spans="1:15" x14ac:dyDescent="0.3">
      <c r="A7456" t="s">
        <v>15891</v>
      </c>
      <c r="B7456" s="2">
        <v>46312</v>
      </c>
      <c r="C7456" s="2" t="str">
        <f>TEXT(Table2[[#This Row],[Date]], "mmm")</f>
        <v>Oct</v>
      </c>
      <c r="D7456" t="s">
        <v>15892</v>
      </c>
      <c r="E7456" t="s">
        <v>938</v>
      </c>
      <c r="F7456" t="s">
        <v>108</v>
      </c>
      <c r="G7456" t="s">
        <v>7</v>
      </c>
      <c r="H7456" t="s">
        <v>1265</v>
      </c>
      <c r="I7456">
        <v>275.87</v>
      </c>
      <c r="J7456">
        <v>1.2314000000000001</v>
      </c>
      <c r="K7456">
        <v>339.71</v>
      </c>
      <c r="L7456">
        <v>1.7440000000000001E-3</v>
      </c>
      <c r="M7456">
        <v>5.18</v>
      </c>
      <c r="N7456" t="s">
        <v>1266</v>
      </c>
      <c r="O7456" t="s">
        <v>1267</v>
      </c>
    </row>
    <row r="7457" spans="1:15" x14ac:dyDescent="0.3">
      <c r="A7457" t="s">
        <v>15893</v>
      </c>
      <c r="B7457" s="2">
        <v>46062</v>
      </c>
      <c r="C7457" s="2" t="str">
        <f>TEXT(Table2[[#This Row],[Date]], "mmm")</f>
        <v>Feb</v>
      </c>
      <c r="D7457" t="s">
        <v>15894</v>
      </c>
      <c r="E7457" t="s">
        <v>574</v>
      </c>
      <c r="F7457" t="s">
        <v>206</v>
      </c>
      <c r="G7457" t="s">
        <v>7</v>
      </c>
      <c r="H7457" t="s">
        <v>1289</v>
      </c>
      <c r="I7457">
        <v>580.91999999999996</v>
      </c>
      <c r="J7457">
        <v>0.87250000000000005</v>
      </c>
      <c r="K7457">
        <v>506.85</v>
      </c>
      <c r="L7457">
        <v>2.2850000000000001E-3</v>
      </c>
      <c r="M7457">
        <v>7.36</v>
      </c>
      <c r="N7457" t="s">
        <v>1266</v>
      </c>
      <c r="O7457" t="s">
        <v>1270</v>
      </c>
    </row>
    <row r="7458" spans="1:15" x14ac:dyDescent="0.3">
      <c r="A7458" t="s">
        <v>15895</v>
      </c>
      <c r="B7458" s="2">
        <v>46215</v>
      </c>
      <c r="C7458" s="2" t="str">
        <f>TEXT(Table2[[#This Row],[Date]], "mmm")</f>
        <v>Jul</v>
      </c>
      <c r="D7458" t="s">
        <v>15896</v>
      </c>
      <c r="E7458" t="s">
        <v>1216</v>
      </c>
      <c r="F7458" t="s">
        <v>566</v>
      </c>
      <c r="G7458" t="s">
        <v>7</v>
      </c>
      <c r="H7458" t="s">
        <v>1265</v>
      </c>
      <c r="I7458">
        <v>378.78</v>
      </c>
      <c r="J7458">
        <v>1.0984</v>
      </c>
      <c r="K7458">
        <v>416.05</v>
      </c>
      <c r="L7458">
        <v>1.859E-3</v>
      </c>
      <c r="M7458">
        <v>5.98</v>
      </c>
      <c r="N7458" t="s">
        <v>1266</v>
      </c>
      <c r="O7458" t="s">
        <v>1267</v>
      </c>
    </row>
    <row r="7459" spans="1:15" x14ac:dyDescent="0.3">
      <c r="A7459" t="s">
        <v>15897</v>
      </c>
      <c r="B7459" s="2">
        <v>46149</v>
      </c>
      <c r="C7459" s="2" t="str">
        <f>TEXT(Table2[[#This Row],[Date]], "mmm")</f>
        <v>May</v>
      </c>
      <c r="D7459" t="s">
        <v>15898</v>
      </c>
      <c r="E7459" t="s">
        <v>814</v>
      </c>
      <c r="F7459" t="s">
        <v>1042</v>
      </c>
      <c r="G7459" t="s">
        <v>7</v>
      </c>
      <c r="H7459" t="s">
        <v>1280</v>
      </c>
      <c r="I7459">
        <v>2707.53</v>
      </c>
      <c r="J7459">
        <v>0.99960000000000004</v>
      </c>
      <c r="K7459">
        <v>2706.45</v>
      </c>
      <c r="L7459">
        <v>9.9500000000000001E-4</v>
      </c>
      <c r="M7459">
        <v>2.97</v>
      </c>
      <c r="N7459" t="s">
        <v>1266</v>
      </c>
      <c r="O7459" t="s">
        <v>1270</v>
      </c>
    </row>
    <row r="7460" spans="1:15" x14ac:dyDescent="0.3">
      <c r="A7460" t="s">
        <v>15899</v>
      </c>
      <c r="B7460" s="2">
        <v>46311</v>
      </c>
      <c r="C7460" s="2" t="str">
        <f>TEXT(Table2[[#This Row],[Date]], "mmm")</f>
        <v>Oct</v>
      </c>
      <c r="D7460" t="s">
        <v>15900</v>
      </c>
      <c r="E7460" t="s">
        <v>1148</v>
      </c>
      <c r="F7460" t="s">
        <v>398</v>
      </c>
      <c r="G7460" t="s">
        <v>7</v>
      </c>
      <c r="H7460" t="s">
        <v>1280</v>
      </c>
      <c r="I7460">
        <v>12619.27</v>
      </c>
      <c r="J7460">
        <v>1.1635</v>
      </c>
      <c r="K7460">
        <v>14682.52</v>
      </c>
      <c r="L7460">
        <v>2.212E-3</v>
      </c>
      <c r="M7460">
        <v>6.87</v>
      </c>
      <c r="N7460" t="s">
        <v>1266</v>
      </c>
      <c r="O7460" t="s">
        <v>1267</v>
      </c>
    </row>
    <row r="7461" spans="1:15" x14ac:dyDescent="0.3">
      <c r="A7461" t="s">
        <v>15901</v>
      </c>
      <c r="B7461" s="2">
        <v>46093</v>
      </c>
      <c r="C7461" s="2" t="str">
        <f>TEXT(Table2[[#This Row],[Date]], "mmm")</f>
        <v>Mar</v>
      </c>
      <c r="D7461" t="s">
        <v>15902</v>
      </c>
      <c r="E7461" t="s">
        <v>832</v>
      </c>
      <c r="F7461" t="s">
        <v>782</v>
      </c>
      <c r="G7461" t="s">
        <v>7</v>
      </c>
      <c r="H7461" t="s">
        <v>1280</v>
      </c>
      <c r="I7461">
        <v>5649.69</v>
      </c>
      <c r="J7461">
        <v>0.94030000000000002</v>
      </c>
      <c r="K7461">
        <v>5312.4</v>
      </c>
      <c r="L7461">
        <v>1.044E-3</v>
      </c>
      <c r="M7461">
        <v>3.14</v>
      </c>
      <c r="N7461" t="s">
        <v>1266</v>
      </c>
      <c r="O7461" t="s">
        <v>1267</v>
      </c>
    </row>
    <row r="7462" spans="1:15" x14ac:dyDescent="0.3">
      <c r="A7462" t="s">
        <v>15903</v>
      </c>
      <c r="B7462" s="2">
        <v>46159</v>
      </c>
      <c r="C7462" s="2" t="str">
        <f>TEXT(Table2[[#This Row],[Date]], "mmm")</f>
        <v>May</v>
      </c>
      <c r="D7462" t="s">
        <v>15904</v>
      </c>
      <c r="E7462" t="s">
        <v>1128</v>
      </c>
      <c r="F7462" t="s">
        <v>72</v>
      </c>
      <c r="G7462" t="s">
        <v>7</v>
      </c>
      <c r="H7462" t="s">
        <v>1265</v>
      </c>
      <c r="I7462">
        <v>1149.71</v>
      </c>
      <c r="J7462">
        <v>1.0459000000000001</v>
      </c>
      <c r="K7462">
        <v>1202.48</v>
      </c>
      <c r="L7462">
        <v>1.3680000000000001E-3</v>
      </c>
      <c r="M7462">
        <v>4.38</v>
      </c>
      <c r="N7462" t="s">
        <v>1266</v>
      </c>
      <c r="O7462" t="s">
        <v>1286</v>
      </c>
    </row>
    <row r="7463" spans="1:15" x14ac:dyDescent="0.3">
      <c r="A7463" t="s">
        <v>15905</v>
      </c>
      <c r="B7463" s="2">
        <v>46166</v>
      </c>
      <c r="C7463" s="2" t="str">
        <f>TEXT(Table2[[#This Row],[Date]], "mmm")</f>
        <v>May</v>
      </c>
      <c r="D7463" t="s">
        <v>15906</v>
      </c>
      <c r="E7463" t="s">
        <v>232</v>
      </c>
      <c r="F7463" t="s">
        <v>148</v>
      </c>
      <c r="G7463" t="s">
        <v>7</v>
      </c>
      <c r="H7463" t="s">
        <v>1265</v>
      </c>
      <c r="I7463">
        <v>824.39</v>
      </c>
      <c r="J7463">
        <v>1.022</v>
      </c>
      <c r="K7463">
        <v>842.53</v>
      </c>
      <c r="L7463">
        <v>1.3799999999999999E-3</v>
      </c>
      <c r="M7463">
        <v>4.38</v>
      </c>
      <c r="N7463" t="s">
        <v>1266</v>
      </c>
      <c r="O7463" t="s">
        <v>1286</v>
      </c>
    </row>
    <row r="7464" spans="1:15" x14ac:dyDescent="0.3">
      <c r="A7464" t="s">
        <v>15907</v>
      </c>
      <c r="B7464" s="2">
        <v>46376</v>
      </c>
      <c r="C7464" s="2" t="str">
        <f>TEXT(Table2[[#This Row],[Date]], "mmm")</f>
        <v>Dec</v>
      </c>
      <c r="D7464" t="s">
        <v>15908</v>
      </c>
      <c r="E7464" t="s">
        <v>1180</v>
      </c>
      <c r="F7464" t="s">
        <v>262</v>
      </c>
      <c r="G7464" t="s">
        <v>7</v>
      </c>
      <c r="H7464" t="s">
        <v>1265</v>
      </c>
      <c r="I7464">
        <v>808.04</v>
      </c>
      <c r="J7464">
        <v>1.4902</v>
      </c>
      <c r="K7464">
        <v>1204.1400000000001</v>
      </c>
      <c r="L7464">
        <v>4.8789999999999997E-3</v>
      </c>
      <c r="M7464">
        <v>16.649999999999999</v>
      </c>
      <c r="N7464" t="s">
        <v>1266</v>
      </c>
      <c r="O7464" t="s">
        <v>1267</v>
      </c>
    </row>
    <row r="7465" spans="1:15" x14ac:dyDescent="0.3">
      <c r="A7465" t="s">
        <v>15909</v>
      </c>
      <c r="B7465" s="2">
        <v>46321</v>
      </c>
      <c r="C7465" s="2" t="str">
        <f>TEXT(Table2[[#This Row],[Date]], "mmm")</f>
        <v>Oct</v>
      </c>
      <c r="D7465" t="s">
        <v>15910</v>
      </c>
      <c r="E7465" t="s">
        <v>366</v>
      </c>
      <c r="F7465" t="s">
        <v>986</v>
      </c>
      <c r="G7465" t="s">
        <v>7</v>
      </c>
      <c r="H7465" t="s">
        <v>1280</v>
      </c>
      <c r="I7465">
        <v>86.86</v>
      </c>
      <c r="J7465">
        <v>1.3747</v>
      </c>
      <c r="K7465">
        <v>119.41</v>
      </c>
      <c r="L7465">
        <v>2.6150000000000001E-3</v>
      </c>
      <c r="M7465">
        <v>8.15</v>
      </c>
      <c r="N7465" t="s">
        <v>1266</v>
      </c>
      <c r="O7465" t="s">
        <v>1267</v>
      </c>
    </row>
    <row r="7466" spans="1:15" x14ac:dyDescent="0.3">
      <c r="A7466" t="s">
        <v>15911</v>
      </c>
      <c r="B7466" s="2">
        <v>46367</v>
      </c>
      <c r="C7466" s="2" t="str">
        <f>TEXT(Table2[[#This Row],[Date]], "mmm")</f>
        <v>Dec</v>
      </c>
      <c r="D7466" t="s">
        <v>15912</v>
      </c>
      <c r="E7466" t="s">
        <v>504</v>
      </c>
      <c r="F7466" t="s">
        <v>452</v>
      </c>
      <c r="G7466" t="s">
        <v>7</v>
      </c>
      <c r="H7466" t="s">
        <v>1280</v>
      </c>
      <c r="I7466">
        <v>1375.29</v>
      </c>
      <c r="J7466">
        <v>1.4262999999999999</v>
      </c>
      <c r="K7466">
        <v>1961.58</v>
      </c>
      <c r="L7466">
        <v>2.222E-3</v>
      </c>
      <c r="M7466">
        <v>7.38</v>
      </c>
      <c r="N7466" t="s">
        <v>1266</v>
      </c>
      <c r="O7466" t="s">
        <v>1286</v>
      </c>
    </row>
    <row r="7467" spans="1:15" x14ac:dyDescent="0.3">
      <c r="A7467" t="s">
        <v>15913</v>
      </c>
      <c r="B7467" s="2">
        <v>46291</v>
      </c>
      <c r="C7467" s="2" t="str">
        <f>TEXT(Table2[[#This Row],[Date]], "mmm")</f>
        <v>Sep</v>
      </c>
      <c r="D7467" t="s">
        <v>15914</v>
      </c>
      <c r="E7467" t="s">
        <v>994</v>
      </c>
      <c r="F7467" t="s">
        <v>484</v>
      </c>
      <c r="G7467" t="s">
        <v>7</v>
      </c>
      <c r="H7467" t="s">
        <v>1289</v>
      </c>
      <c r="I7467">
        <v>3648.34</v>
      </c>
      <c r="J7467">
        <v>1.0021</v>
      </c>
      <c r="K7467">
        <v>3656</v>
      </c>
      <c r="L7467">
        <v>2.6419999999999998E-3</v>
      </c>
      <c r="M7467">
        <v>8.51</v>
      </c>
      <c r="N7467" t="s">
        <v>1266</v>
      </c>
      <c r="O7467" t="s">
        <v>1267</v>
      </c>
    </row>
    <row r="7468" spans="1:15" x14ac:dyDescent="0.3">
      <c r="A7468" t="s">
        <v>15915</v>
      </c>
      <c r="B7468" s="2">
        <v>46161</v>
      </c>
      <c r="C7468" s="2" t="str">
        <f>TEXT(Table2[[#This Row],[Date]], "mmm")</f>
        <v>May</v>
      </c>
      <c r="D7468" t="s">
        <v>15779</v>
      </c>
      <c r="E7468" t="s">
        <v>792</v>
      </c>
      <c r="F7468" t="s">
        <v>127</v>
      </c>
      <c r="G7468" t="s">
        <v>7</v>
      </c>
      <c r="H7468" t="s">
        <v>1280</v>
      </c>
      <c r="I7468">
        <v>383.33</v>
      </c>
      <c r="J7468">
        <v>1.0353000000000001</v>
      </c>
      <c r="K7468">
        <v>396.86</v>
      </c>
      <c r="L7468">
        <v>3.3779999999999999E-3</v>
      </c>
      <c r="M7468">
        <v>11.56</v>
      </c>
      <c r="N7468" t="s">
        <v>1266</v>
      </c>
      <c r="O7468" t="s">
        <v>1267</v>
      </c>
    </row>
    <row r="7469" spans="1:15" x14ac:dyDescent="0.3">
      <c r="A7469" t="s">
        <v>15916</v>
      </c>
      <c r="B7469" s="2">
        <v>46074</v>
      </c>
      <c r="C7469" s="2" t="str">
        <f>TEXT(Table2[[#This Row],[Date]], "mmm")</f>
        <v>Feb</v>
      </c>
      <c r="D7469" t="s">
        <v>15917</v>
      </c>
      <c r="E7469" t="s">
        <v>800</v>
      </c>
      <c r="F7469" t="s">
        <v>818</v>
      </c>
      <c r="G7469" t="s">
        <v>7</v>
      </c>
      <c r="H7469" t="s">
        <v>1265</v>
      </c>
      <c r="I7469">
        <v>209.44</v>
      </c>
      <c r="J7469">
        <v>0.98719999999999997</v>
      </c>
      <c r="K7469">
        <v>206.76</v>
      </c>
      <c r="L7469">
        <v>6.7400000000000001E-4</v>
      </c>
      <c r="M7469">
        <v>2.12</v>
      </c>
      <c r="N7469" t="s">
        <v>1266</v>
      </c>
      <c r="O7469" t="s">
        <v>1267</v>
      </c>
    </row>
    <row r="7470" spans="1:15" x14ac:dyDescent="0.3">
      <c r="A7470" t="s">
        <v>15918</v>
      </c>
      <c r="B7470" s="2">
        <v>46039</v>
      </c>
      <c r="C7470" s="2" t="str">
        <f>TEXT(Table2[[#This Row],[Date]], "mmm")</f>
        <v>Jan</v>
      </c>
      <c r="D7470" t="s">
        <v>15919</v>
      </c>
      <c r="E7470" t="s">
        <v>1154</v>
      </c>
      <c r="F7470" t="s">
        <v>720</v>
      </c>
      <c r="G7470" t="s">
        <v>7</v>
      </c>
      <c r="H7470" t="s">
        <v>1280</v>
      </c>
      <c r="I7470">
        <v>1072.96</v>
      </c>
      <c r="J7470">
        <v>0.86739999999999995</v>
      </c>
      <c r="K7470">
        <v>930.69</v>
      </c>
      <c r="L7470">
        <v>1.9469999999999999E-3</v>
      </c>
      <c r="M7470">
        <v>5.76</v>
      </c>
      <c r="N7470" t="s">
        <v>1266</v>
      </c>
      <c r="O7470" t="s">
        <v>1267</v>
      </c>
    </row>
    <row r="7471" spans="1:15" x14ac:dyDescent="0.3">
      <c r="A7471" t="s">
        <v>15920</v>
      </c>
      <c r="B7471" s="2">
        <v>46187</v>
      </c>
      <c r="C7471" s="2" t="str">
        <f>TEXT(Table2[[#This Row],[Date]], "mmm")</f>
        <v>Jun</v>
      </c>
      <c r="D7471" t="s">
        <v>15921</v>
      </c>
      <c r="E7471" t="s">
        <v>119</v>
      </c>
      <c r="F7471" t="s">
        <v>258</v>
      </c>
      <c r="G7471" t="s">
        <v>7</v>
      </c>
      <c r="H7471" t="s">
        <v>1280</v>
      </c>
      <c r="I7471">
        <v>3102.48</v>
      </c>
      <c r="J7471">
        <v>1.1299999999999999</v>
      </c>
      <c r="K7471">
        <v>3505.8</v>
      </c>
      <c r="L7471">
        <v>1.696E-3</v>
      </c>
      <c r="M7471">
        <v>5.1100000000000003</v>
      </c>
      <c r="N7471" t="s">
        <v>1266</v>
      </c>
      <c r="O7471" t="s">
        <v>1267</v>
      </c>
    </row>
    <row r="7472" spans="1:15" x14ac:dyDescent="0.3">
      <c r="A7472" t="s">
        <v>15922</v>
      </c>
      <c r="B7472" s="2">
        <v>46035</v>
      </c>
      <c r="C7472" s="2" t="str">
        <f>TEXT(Table2[[#This Row],[Date]], "mmm")</f>
        <v>Jan</v>
      </c>
      <c r="D7472" t="s">
        <v>15923</v>
      </c>
      <c r="E7472" t="s">
        <v>119</v>
      </c>
      <c r="F7472" t="s">
        <v>454</v>
      </c>
      <c r="G7472" t="s">
        <v>7</v>
      </c>
      <c r="H7472" t="s">
        <v>1289</v>
      </c>
      <c r="I7472">
        <v>658.1</v>
      </c>
      <c r="J7472">
        <v>0.83879999999999999</v>
      </c>
      <c r="K7472">
        <v>552.01</v>
      </c>
      <c r="L7472">
        <v>1.5380000000000001E-3</v>
      </c>
      <c r="M7472">
        <v>4.7</v>
      </c>
      <c r="N7472" t="s">
        <v>1266</v>
      </c>
      <c r="O7472" t="s">
        <v>1286</v>
      </c>
    </row>
    <row r="7473" spans="1:15" x14ac:dyDescent="0.3">
      <c r="A7473" t="s">
        <v>15924</v>
      </c>
      <c r="B7473" s="2">
        <v>46212</v>
      </c>
      <c r="C7473" s="2" t="str">
        <f>TEXT(Table2[[#This Row],[Date]], "mmm")</f>
        <v>Jul</v>
      </c>
      <c r="D7473" t="s">
        <v>15925</v>
      </c>
      <c r="E7473" t="s">
        <v>250</v>
      </c>
      <c r="F7473" t="s">
        <v>1068</v>
      </c>
      <c r="G7473" t="s">
        <v>7</v>
      </c>
      <c r="H7473" t="s">
        <v>1280</v>
      </c>
      <c r="I7473">
        <v>322.69</v>
      </c>
      <c r="J7473">
        <v>1.1518999999999999</v>
      </c>
      <c r="K7473">
        <v>371.71</v>
      </c>
      <c r="L7473">
        <v>1.387E-3</v>
      </c>
      <c r="M7473">
        <v>4.82</v>
      </c>
      <c r="N7473" t="s">
        <v>1266</v>
      </c>
      <c r="O7473" t="s">
        <v>1267</v>
      </c>
    </row>
    <row r="7474" spans="1:15" x14ac:dyDescent="0.3">
      <c r="A7474" t="s">
        <v>15926</v>
      </c>
      <c r="B7474" s="2">
        <v>46362</v>
      </c>
      <c r="C7474" s="2" t="str">
        <f>TEXT(Table2[[#This Row],[Date]], "mmm")</f>
        <v>Dec</v>
      </c>
      <c r="D7474" t="s">
        <v>10215</v>
      </c>
      <c r="E7474" t="s">
        <v>1134</v>
      </c>
      <c r="F7474" t="s">
        <v>238</v>
      </c>
      <c r="G7474" t="s">
        <v>7</v>
      </c>
      <c r="H7474" t="s">
        <v>1265</v>
      </c>
      <c r="I7474">
        <v>536.86</v>
      </c>
      <c r="J7474">
        <v>1.4388000000000001</v>
      </c>
      <c r="K7474">
        <v>772.43</v>
      </c>
      <c r="L7474">
        <v>6.5300000000000004E-4</v>
      </c>
      <c r="M7474">
        <v>2.21</v>
      </c>
      <c r="N7474" t="s">
        <v>1266</v>
      </c>
      <c r="O7474" t="s">
        <v>1267</v>
      </c>
    </row>
    <row r="7475" spans="1:15" x14ac:dyDescent="0.3">
      <c r="A7475" t="s">
        <v>15927</v>
      </c>
      <c r="B7475" s="2">
        <v>46375</v>
      </c>
      <c r="C7475" s="2" t="str">
        <f>TEXT(Table2[[#This Row],[Date]], "mmm")</f>
        <v>Dec</v>
      </c>
      <c r="D7475" t="s">
        <v>15928</v>
      </c>
      <c r="E7475" t="s">
        <v>428</v>
      </c>
      <c r="F7475" t="s">
        <v>402</v>
      </c>
      <c r="G7475" t="s">
        <v>7</v>
      </c>
      <c r="H7475" t="s">
        <v>1265</v>
      </c>
      <c r="I7475">
        <v>1847.75</v>
      </c>
      <c r="J7475">
        <v>1.4384999999999999</v>
      </c>
      <c r="K7475">
        <v>2657.99</v>
      </c>
      <c r="L7475">
        <v>1.6570000000000001E-3</v>
      </c>
      <c r="M7475">
        <v>5.4</v>
      </c>
      <c r="N7475" t="s">
        <v>1266</v>
      </c>
      <c r="O7475" t="s">
        <v>1267</v>
      </c>
    </row>
    <row r="7476" spans="1:15" x14ac:dyDescent="0.3">
      <c r="A7476" t="s">
        <v>15929</v>
      </c>
      <c r="B7476" s="2">
        <v>46384</v>
      </c>
      <c r="C7476" s="2" t="str">
        <f>TEXT(Table2[[#This Row],[Date]], "mmm")</f>
        <v>Dec</v>
      </c>
      <c r="D7476" t="s">
        <v>15930</v>
      </c>
      <c r="E7476" t="s">
        <v>1072</v>
      </c>
      <c r="F7476" t="s">
        <v>177</v>
      </c>
      <c r="G7476" t="s">
        <v>7</v>
      </c>
      <c r="H7476" t="s">
        <v>1277</v>
      </c>
      <c r="I7476">
        <v>469.74</v>
      </c>
      <c r="J7476">
        <v>1.3996</v>
      </c>
      <c r="K7476">
        <v>657.45</v>
      </c>
      <c r="L7476">
        <v>2.3059999999999999E-3</v>
      </c>
      <c r="M7476">
        <v>7.15</v>
      </c>
      <c r="N7476" t="s">
        <v>1266</v>
      </c>
      <c r="O7476" t="s">
        <v>1267</v>
      </c>
    </row>
    <row r="7477" spans="1:15" x14ac:dyDescent="0.3">
      <c r="A7477" t="s">
        <v>15931</v>
      </c>
      <c r="B7477" s="2">
        <v>46374</v>
      </c>
      <c r="C7477" s="2" t="str">
        <f>TEXT(Table2[[#This Row],[Date]], "mmm")</f>
        <v>Dec</v>
      </c>
      <c r="D7477" t="s">
        <v>15932</v>
      </c>
      <c r="E7477" t="s">
        <v>228</v>
      </c>
      <c r="F7477" t="s">
        <v>1154</v>
      </c>
      <c r="G7477" t="s">
        <v>7</v>
      </c>
      <c r="H7477" t="s">
        <v>1273</v>
      </c>
      <c r="I7477">
        <v>14101.63</v>
      </c>
      <c r="J7477">
        <v>1.3573999999999999</v>
      </c>
      <c r="K7477">
        <v>19141.55</v>
      </c>
      <c r="L7477">
        <v>2.1779999999999998E-3</v>
      </c>
      <c r="M7477">
        <v>8.08</v>
      </c>
      <c r="N7477" t="s">
        <v>1266</v>
      </c>
      <c r="O7477" t="s">
        <v>1267</v>
      </c>
    </row>
    <row r="7478" spans="1:15" x14ac:dyDescent="0.3">
      <c r="A7478" t="s">
        <v>15933</v>
      </c>
      <c r="B7478" s="2">
        <v>46286</v>
      </c>
      <c r="C7478" s="2" t="str">
        <f>TEXT(Table2[[#This Row],[Date]], "mmm")</f>
        <v>Sep</v>
      </c>
      <c r="D7478" t="s">
        <v>15934</v>
      </c>
      <c r="E7478" t="s">
        <v>48</v>
      </c>
      <c r="F7478" t="s">
        <v>496</v>
      </c>
      <c r="G7478" t="s">
        <v>7</v>
      </c>
      <c r="H7478" t="s">
        <v>1280</v>
      </c>
      <c r="I7478">
        <v>652.9</v>
      </c>
      <c r="J7478">
        <v>1.0298</v>
      </c>
      <c r="K7478">
        <v>672.36</v>
      </c>
      <c r="L7478">
        <v>1.4790000000000001E-3</v>
      </c>
      <c r="M7478">
        <v>4.3099999999999996</v>
      </c>
      <c r="N7478" t="s">
        <v>1266</v>
      </c>
      <c r="O7478" t="s">
        <v>1286</v>
      </c>
    </row>
    <row r="7479" spans="1:15" x14ac:dyDescent="0.3">
      <c r="A7479" t="s">
        <v>15935</v>
      </c>
      <c r="B7479" s="2">
        <v>46334</v>
      </c>
      <c r="C7479" s="2" t="str">
        <f>TEXT(Table2[[#This Row],[Date]], "mmm")</f>
        <v>Nov</v>
      </c>
      <c r="D7479" t="s">
        <v>15936</v>
      </c>
      <c r="E7479" t="s">
        <v>326</v>
      </c>
      <c r="F7479" t="s">
        <v>1206</v>
      </c>
      <c r="G7479" t="s">
        <v>7</v>
      </c>
      <c r="H7479" t="s">
        <v>1280</v>
      </c>
      <c r="I7479">
        <v>580.96</v>
      </c>
      <c r="J7479">
        <v>1.3851</v>
      </c>
      <c r="K7479">
        <v>804.69</v>
      </c>
      <c r="L7479">
        <v>2.4819999999999998E-3</v>
      </c>
      <c r="M7479">
        <v>7.74</v>
      </c>
      <c r="N7479" t="s">
        <v>1266</v>
      </c>
      <c r="O7479" t="s">
        <v>1267</v>
      </c>
    </row>
    <row r="7480" spans="1:15" x14ac:dyDescent="0.3">
      <c r="A7480" t="s">
        <v>15937</v>
      </c>
      <c r="B7480" s="2">
        <v>46243</v>
      </c>
      <c r="C7480" s="2" t="str">
        <f>TEXT(Table2[[#This Row],[Date]], "mmm")</f>
        <v>Aug</v>
      </c>
      <c r="D7480" t="s">
        <v>15938</v>
      </c>
      <c r="E7480" t="s">
        <v>238</v>
      </c>
      <c r="F7480" t="s">
        <v>808</v>
      </c>
      <c r="G7480" t="s">
        <v>7</v>
      </c>
      <c r="H7480" t="s">
        <v>1280</v>
      </c>
      <c r="I7480">
        <v>1179.5999999999999</v>
      </c>
      <c r="J7480">
        <v>1.2071000000000001</v>
      </c>
      <c r="K7480">
        <v>1423.9</v>
      </c>
      <c r="L7480">
        <v>2.6719999999999999E-3</v>
      </c>
      <c r="M7480">
        <v>9.31</v>
      </c>
      <c r="N7480" t="s">
        <v>1266</v>
      </c>
      <c r="O7480" t="s">
        <v>1286</v>
      </c>
    </row>
    <row r="7481" spans="1:15" x14ac:dyDescent="0.3">
      <c r="A7481" t="s">
        <v>15939</v>
      </c>
      <c r="B7481" s="2">
        <v>46126</v>
      </c>
      <c r="C7481" s="2" t="str">
        <f>TEXT(Table2[[#This Row],[Date]], "mmm")</f>
        <v>Apr</v>
      </c>
      <c r="D7481" t="s">
        <v>15940</v>
      </c>
      <c r="E7481" t="s">
        <v>820</v>
      </c>
      <c r="F7481" t="s">
        <v>558</v>
      </c>
      <c r="G7481" t="s">
        <v>7</v>
      </c>
      <c r="H7481" t="s">
        <v>1265</v>
      </c>
      <c r="I7481">
        <v>3442.23</v>
      </c>
      <c r="J7481">
        <v>1.3673</v>
      </c>
      <c r="K7481">
        <v>4706.5600000000004</v>
      </c>
      <c r="L7481">
        <v>1.737E-3</v>
      </c>
      <c r="M7481">
        <v>5.67</v>
      </c>
      <c r="N7481" t="s">
        <v>1266</v>
      </c>
      <c r="O7481" t="s">
        <v>1270</v>
      </c>
    </row>
    <row r="7482" spans="1:15" x14ac:dyDescent="0.3">
      <c r="A7482" t="s">
        <v>15941</v>
      </c>
      <c r="B7482" s="2">
        <v>46361</v>
      </c>
      <c r="C7482" s="2" t="str">
        <f>TEXT(Table2[[#This Row],[Date]], "mmm")</f>
        <v>Dec</v>
      </c>
      <c r="D7482" t="s">
        <v>15942</v>
      </c>
      <c r="E7482" t="s">
        <v>294</v>
      </c>
      <c r="F7482" t="s">
        <v>644</v>
      </c>
      <c r="G7482" t="s">
        <v>7</v>
      </c>
      <c r="H7482" t="s">
        <v>1265</v>
      </c>
      <c r="I7482">
        <v>2183.98</v>
      </c>
      <c r="J7482">
        <v>1.3966000000000001</v>
      </c>
      <c r="K7482">
        <v>3050.15</v>
      </c>
      <c r="L7482">
        <v>2.2959999999999999E-3</v>
      </c>
      <c r="M7482">
        <v>8.4</v>
      </c>
      <c r="N7482" t="s">
        <v>1266</v>
      </c>
      <c r="O7482" t="s">
        <v>1270</v>
      </c>
    </row>
    <row r="7483" spans="1:15" x14ac:dyDescent="0.3">
      <c r="A7483" t="s">
        <v>15943</v>
      </c>
      <c r="B7483" s="2">
        <v>46220</v>
      </c>
      <c r="C7483" s="2" t="str">
        <f>TEXT(Table2[[#This Row],[Date]], "mmm")</f>
        <v>Jul</v>
      </c>
      <c r="D7483" t="s">
        <v>15944</v>
      </c>
      <c r="E7483" t="s">
        <v>618</v>
      </c>
      <c r="F7483" t="s">
        <v>1210</v>
      </c>
      <c r="G7483" t="s">
        <v>7</v>
      </c>
      <c r="H7483" t="s">
        <v>1289</v>
      </c>
      <c r="I7483">
        <v>235.45</v>
      </c>
      <c r="J7483">
        <v>1.1779999999999999</v>
      </c>
      <c r="K7483">
        <v>277.36</v>
      </c>
      <c r="L7483">
        <v>2.4840000000000001E-3</v>
      </c>
      <c r="M7483">
        <v>7.86</v>
      </c>
      <c r="N7483" t="s">
        <v>1266</v>
      </c>
      <c r="O7483" t="s">
        <v>1267</v>
      </c>
    </row>
    <row r="7484" spans="1:15" x14ac:dyDescent="0.3">
      <c r="A7484" t="s">
        <v>15945</v>
      </c>
      <c r="B7484" s="2">
        <v>46322</v>
      </c>
      <c r="C7484" s="2" t="str">
        <f>TEXT(Table2[[#This Row],[Date]], "mmm")</f>
        <v>Oct</v>
      </c>
      <c r="D7484" t="s">
        <v>15946</v>
      </c>
      <c r="E7484" t="s">
        <v>780</v>
      </c>
      <c r="F7484" t="s">
        <v>390</v>
      </c>
      <c r="G7484" t="s">
        <v>7</v>
      </c>
      <c r="H7484" t="s">
        <v>1280</v>
      </c>
      <c r="I7484">
        <v>1962.57</v>
      </c>
      <c r="J7484">
        <v>1.2694000000000001</v>
      </c>
      <c r="K7484">
        <v>2491.29</v>
      </c>
      <c r="L7484">
        <v>1.598E-3</v>
      </c>
      <c r="M7484">
        <v>4.83</v>
      </c>
      <c r="N7484" t="s">
        <v>1266</v>
      </c>
      <c r="O7484" t="s">
        <v>1267</v>
      </c>
    </row>
    <row r="7485" spans="1:15" x14ac:dyDescent="0.3">
      <c r="A7485" t="s">
        <v>15947</v>
      </c>
      <c r="B7485" s="2">
        <v>46381</v>
      </c>
      <c r="C7485" s="2" t="str">
        <f>TEXT(Table2[[#This Row],[Date]], "mmm")</f>
        <v>Dec</v>
      </c>
      <c r="D7485" t="s">
        <v>15948</v>
      </c>
      <c r="E7485" t="s">
        <v>1028</v>
      </c>
      <c r="F7485" t="s">
        <v>776</v>
      </c>
      <c r="G7485" t="s">
        <v>7</v>
      </c>
      <c r="H7485" t="s">
        <v>1277</v>
      </c>
      <c r="I7485">
        <v>3493.14</v>
      </c>
      <c r="J7485">
        <v>1.4052</v>
      </c>
      <c r="K7485">
        <v>4908.5600000000004</v>
      </c>
      <c r="L7485">
        <v>2.6779999999999998E-3</v>
      </c>
      <c r="M7485">
        <v>8.49</v>
      </c>
      <c r="N7485" t="s">
        <v>1266</v>
      </c>
      <c r="O7485" t="s">
        <v>1267</v>
      </c>
    </row>
    <row r="7486" spans="1:15" x14ac:dyDescent="0.3">
      <c r="A7486" t="s">
        <v>15949</v>
      </c>
      <c r="B7486" s="2">
        <v>46191</v>
      </c>
      <c r="C7486" s="2" t="str">
        <f>TEXT(Table2[[#This Row],[Date]], "mmm")</f>
        <v>Jun</v>
      </c>
      <c r="D7486" t="s">
        <v>15950</v>
      </c>
      <c r="E7486" t="s">
        <v>698</v>
      </c>
      <c r="F7486" t="s">
        <v>194</v>
      </c>
      <c r="G7486" t="s">
        <v>7</v>
      </c>
      <c r="H7486" t="s">
        <v>1280</v>
      </c>
      <c r="I7486">
        <v>3875.72</v>
      </c>
      <c r="J7486">
        <v>1.1538999999999999</v>
      </c>
      <c r="K7486">
        <v>4472.1899999999996</v>
      </c>
      <c r="L7486">
        <v>1.0920000000000001E-3</v>
      </c>
      <c r="M7486">
        <v>3.57</v>
      </c>
      <c r="N7486" t="s">
        <v>1266</v>
      </c>
      <c r="O7486" t="s">
        <v>1274</v>
      </c>
    </row>
    <row r="7487" spans="1:15" x14ac:dyDescent="0.3">
      <c r="A7487" t="s">
        <v>15951</v>
      </c>
      <c r="B7487" s="2">
        <v>46171</v>
      </c>
      <c r="C7487" s="2" t="str">
        <f>TEXT(Table2[[#This Row],[Date]], "mmm")</f>
        <v>May</v>
      </c>
      <c r="D7487" t="s">
        <v>15952</v>
      </c>
      <c r="E7487" t="s">
        <v>862</v>
      </c>
      <c r="F7487" t="s">
        <v>166</v>
      </c>
      <c r="G7487" t="s">
        <v>7</v>
      </c>
      <c r="H7487" t="s">
        <v>1280</v>
      </c>
      <c r="I7487">
        <v>6116.55</v>
      </c>
      <c r="J7487">
        <v>1.1117999999999999</v>
      </c>
      <c r="K7487">
        <v>6800.38</v>
      </c>
      <c r="L7487">
        <v>1.0809999999999999E-3</v>
      </c>
      <c r="M7487">
        <v>3.16</v>
      </c>
      <c r="N7487" t="s">
        <v>1266</v>
      </c>
      <c r="O7487" t="s">
        <v>1267</v>
      </c>
    </row>
    <row r="7488" spans="1:15" x14ac:dyDescent="0.3">
      <c r="A7488" t="s">
        <v>15953</v>
      </c>
      <c r="B7488" s="2">
        <v>46271</v>
      </c>
      <c r="C7488" s="2" t="str">
        <f>TEXT(Table2[[#This Row],[Date]], "mmm")</f>
        <v>Sep</v>
      </c>
      <c r="D7488" t="s">
        <v>6818</v>
      </c>
      <c r="E7488" t="s">
        <v>1086</v>
      </c>
      <c r="F7488" t="s">
        <v>958</v>
      </c>
      <c r="G7488" t="s">
        <v>7</v>
      </c>
      <c r="H7488" t="s">
        <v>1277</v>
      </c>
      <c r="I7488">
        <v>14565.56</v>
      </c>
      <c r="J7488">
        <v>1.2319</v>
      </c>
      <c r="K7488">
        <v>17943.310000000001</v>
      </c>
      <c r="L7488">
        <v>2.0140000000000002E-3</v>
      </c>
      <c r="M7488">
        <v>6.34</v>
      </c>
      <c r="N7488" t="s">
        <v>1266</v>
      </c>
      <c r="O7488" t="s">
        <v>1274</v>
      </c>
    </row>
    <row r="7489" spans="1:15" x14ac:dyDescent="0.3">
      <c r="A7489" t="s">
        <v>15954</v>
      </c>
      <c r="B7489" s="2">
        <v>46278</v>
      </c>
      <c r="C7489" s="2" t="str">
        <f>TEXT(Table2[[#This Row],[Date]], "mmm")</f>
        <v>Sep</v>
      </c>
      <c r="D7489" t="s">
        <v>15955</v>
      </c>
      <c r="E7489" t="s">
        <v>202</v>
      </c>
      <c r="F7489" t="s">
        <v>720</v>
      </c>
      <c r="G7489" t="s">
        <v>7</v>
      </c>
      <c r="H7489" t="s">
        <v>1273</v>
      </c>
      <c r="I7489">
        <v>2703.49</v>
      </c>
      <c r="J7489">
        <v>1.0769</v>
      </c>
      <c r="K7489">
        <v>2911.39</v>
      </c>
      <c r="L7489">
        <v>3.8909999999999999E-3</v>
      </c>
      <c r="M7489">
        <v>12.36</v>
      </c>
      <c r="N7489" t="s">
        <v>1266</v>
      </c>
      <c r="O7489" t="s">
        <v>1270</v>
      </c>
    </row>
    <row r="7490" spans="1:15" x14ac:dyDescent="0.3">
      <c r="A7490" t="s">
        <v>15956</v>
      </c>
      <c r="B7490" s="2">
        <v>46064</v>
      </c>
      <c r="C7490" s="2" t="str">
        <f>TEXT(Table2[[#This Row],[Date]], "mmm")</f>
        <v>Feb</v>
      </c>
      <c r="D7490" t="s">
        <v>15957</v>
      </c>
      <c r="E7490" t="s">
        <v>516</v>
      </c>
      <c r="F7490" t="s">
        <v>296</v>
      </c>
      <c r="G7490" t="s">
        <v>7</v>
      </c>
      <c r="H7490" t="s">
        <v>1280</v>
      </c>
      <c r="I7490">
        <v>747.88</v>
      </c>
      <c r="J7490">
        <v>0.89129999999999998</v>
      </c>
      <c r="K7490">
        <v>666.59</v>
      </c>
      <c r="L7490">
        <v>2.1350000000000002E-3</v>
      </c>
      <c r="M7490">
        <v>6.79</v>
      </c>
      <c r="N7490" t="s">
        <v>1266</v>
      </c>
      <c r="O7490" t="s">
        <v>1274</v>
      </c>
    </row>
    <row r="7491" spans="1:15" x14ac:dyDescent="0.3">
      <c r="A7491" t="s">
        <v>15958</v>
      </c>
      <c r="B7491" s="2">
        <v>46224</v>
      </c>
      <c r="C7491" s="2" t="str">
        <f>TEXT(Table2[[#This Row],[Date]], "mmm")</f>
        <v>Jul</v>
      </c>
      <c r="D7491" t="s">
        <v>15959</v>
      </c>
      <c r="E7491" t="s">
        <v>1220</v>
      </c>
      <c r="F7491" t="s">
        <v>958</v>
      </c>
      <c r="G7491" t="s">
        <v>7</v>
      </c>
      <c r="H7491" t="s">
        <v>1280</v>
      </c>
      <c r="I7491">
        <v>431.57</v>
      </c>
      <c r="J7491">
        <v>1.1548</v>
      </c>
      <c r="K7491">
        <v>498.38</v>
      </c>
      <c r="L7491">
        <v>1.9589999999999998E-3</v>
      </c>
      <c r="M7491">
        <v>5.95</v>
      </c>
      <c r="N7491" t="s">
        <v>1266</v>
      </c>
      <c r="O7491" t="s">
        <v>1267</v>
      </c>
    </row>
    <row r="7492" spans="1:15" x14ac:dyDescent="0.3">
      <c r="A7492" t="s">
        <v>15960</v>
      </c>
      <c r="B7492" s="2">
        <v>46266</v>
      </c>
      <c r="C7492" s="2" t="str">
        <f>TEXT(Table2[[#This Row],[Date]], "mmm")</f>
        <v>Sep</v>
      </c>
      <c r="D7492" t="s">
        <v>15961</v>
      </c>
      <c r="E7492" t="s">
        <v>1016</v>
      </c>
      <c r="F7492" t="s">
        <v>70</v>
      </c>
      <c r="G7492" t="s">
        <v>7</v>
      </c>
      <c r="H7492" t="s">
        <v>1265</v>
      </c>
      <c r="I7492">
        <v>278.83</v>
      </c>
      <c r="J7492">
        <v>1.2926</v>
      </c>
      <c r="K7492">
        <v>360.42</v>
      </c>
      <c r="L7492">
        <v>9.6699999999999998E-4</v>
      </c>
      <c r="M7492">
        <v>2.71</v>
      </c>
      <c r="N7492" t="s">
        <v>1266</v>
      </c>
      <c r="O7492" t="s">
        <v>1267</v>
      </c>
    </row>
    <row r="7493" spans="1:15" x14ac:dyDescent="0.3">
      <c r="A7493" t="s">
        <v>15962</v>
      </c>
      <c r="B7493" s="2">
        <v>46179</v>
      </c>
      <c r="C7493" s="2" t="str">
        <f>TEXT(Table2[[#This Row],[Date]], "mmm")</f>
        <v>Jun</v>
      </c>
      <c r="D7493" t="s">
        <v>15963</v>
      </c>
      <c r="E7493" t="s">
        <v>976</v>
      </c>
      <c r="F7493" t="s">
        <v>880</v>
      </c>
      <c r="G7493" t="s">
        <v>7</v>
      </c>
      <c r="H7493" t="s">
        <v>1277</v>
      </c>
      <c r="I7493">
        <v>648.82000000000005</v>
      </c>
      <c r="J7493">
        <v>1.1081000000000001</v>
      </c>
      <c r="K7493">
        <v>718.96</v>
      </c>
      <c r="L7493">
        <v>3.7069999999999998E-3</v>
      </c>
      <c r="M7493">
        <v>11.19</v>
      </c>
      <c r="N7493" t="s">
        <v>1266</v>
      </c>
      <c r="O7493" t="s">
        <v>1286</v>
      </c>
    </row>
    <row r="7494" spans="1:15" x14ac:dyDescent="0.3">
      <c r="A7494" t="s">
        <v>15964</v>
      </c>
      <c r="B7494" s="2">
        <v>46308</v>
      </c>
      <c r="C7494" s="2" t="str">
        <f>TEXT(Table2[[#This Row],[Date]], "mmm")</f>
        <v>Oct</v>
      </c>
      <c r="D7494" t="s">
        <v>15965</v>
      </c>
      <c r="E7494" t="s">
        <v>590</v>
      </c>
      <c r="F7494" t="s">
        <v>98</v>
      </c>
      <c r="G7494" t="s">
        <v>7</v>
      </c>
      <c r="H7494" t="s">
        <v>1273</v>
      </c>
      <c r="I7494">
        <v>1326.99</v>
      </c>
      <c r="J7494">
        <v>1.1594</v>
      </c>
      <c r="K7494">
        <v>1538.51</v>
      </c>
      <c r="L7494">
        <v>3.3730000000000001E-3</v>
      </c>
      <c r="M7494">
        <v>10.29</v>
      </c>
      <c r="N7494" t="s">
        <v>1266</v>
      </c>
      <c r="O7494" t="s">
        <v>1267</v>
      </c>
    </row>
    <row r="7495" spans="1:15" x14ac:dyDescent="0.3">
      <c r="A7495" t="s">
        <v>15966</v>
      </c>
      <c r="B7495" s="2">
        <v>46304</v>
      </c>
      <c r="C7495" s="2" t="str">
        <f>TEXT(Table2[[#This Row],[Date]], "mmm")</f>
        <v>Oct</v>
      </c>
      <c r="D7495" t="s">
        <v>15967</v>
      </c>
      <c r="E7495" t="s">
        <v>982</v>
      </c>
      <c r="F7495" t="s">
        <v>146</v>
      </c>
      <c r="G7495" t="s">
        <v>7</v>
      </c>
      <c r="H7495" t="s">
        <v>1280</v>
      </c>
      <c r="I7495">
        <v>324.66000000000003</v>
      </c>
      <c r="J7495">
        <v>1.1202000000000001</v>
      </c>
      <c r="K7495">
        <v>363.68</v>
      </c>
      <c r="L7495">
        <v>9.8900000000000008E-4</v>
      </c>
      <c r="M7495">
        <v>3.37</v>
      </c>
      <c r="N7495" t="s">
        <v>1266</v>
      </c>
      <c r="O7495" t="s">
        <v>1267</v>
      </c>
    </row>
    <row r="7496" spans="1:15" x14ac:dyDescent="0.3">
      <c r="A7496" t="s">
        <v>15968</v>
      </c>
      <c r="B7496" s="2">
        <v>46260</v>
      </c>
      <c r="C7496" s="2" t="str">
        <f>TEXT(Table2[[#This Row],[Date]], "mmm")</f>
        <v>Aug</v>
      </c>
      <c r="D7496" t="s">
        <v>15969</v>
      </c>
      <c r="E7496" t="s">
        <v>986</v>
      </c>
      <c r="F7496" t="s">
        <v>422</v>
      </c>
      <c r="G7496" t="s">
        <v>7</v>
      </c>
      <c r="H7496" t="s">
        <v>1277</v>
      </c>
      <c r="I7496">
        <v>1419.18</v>
      </c>
      <c r="J7496">
        <v>1.2565999999999999</v>
      </c>
      <c r="K7496">
        <v>1783.34</v>
      </c>
      <c r="L7496">
        <v>4.0039999999999997E-3</v>
      </c>
      <c r="M7496">
        <v>13.1</v>
      </c>
      <c r="N7496" t="s">
        <v>1266</v>
      </c>
      <c r="O7496" t="s">
        <v>1267</v>
      </c>
    </row>
    <row r="7497" spans="1:15" x14ac:dyDescent="0.3">
      <c r="A7497" t="s">
        <v>15970</v>
      </c>
      <c r="B7497" s="2">
        <v>46041</v>
      </c>
      <c r="C7497" s="2" t="str">
        <f>TEXT(Table2[[#This Row],[Date]], "mmm")</f>
        <v>Jan</v>
      </c>
      <c r="D7497" t="s">
        <v>15971</v>
      </c>
      <c r="E7497" t="s">
        <v>1142</v>
      </c>
      <c r="F7497" t="s">
        <v>160</v>
      </c>
      <c r="G7497" t="s">
        <v>7</v>
      </c>
      <c r="H7497" t="s">
        <v>1280</v>
      </c>
      <c r="I7497">
        <v>1035.8499999999999</v>
      </c>
      <c r="J7497">
        <v>0.8407</v>
      </c>
      <c r="K7497">
        <v>870.84</v>
      </c>
      <c r="L7497">
        <v>1.493E-3</v>
      </c>
      <c r="M7497">
        <v>5.27</v>
      </c>
      <c r="N7497" t="s">
        <v>1266</v>
      </c>
      <c r="O7497" t="s">
        <v>1270</v>
      </c>
    </row>
    <row r="7498" spans="1:15" x14ac:dyDescent="0.3">
      <c r="A7498" t="s">
        <v>15972</v>
      </c>
      <c r="B7498" s="2">
        <v>46075</v>
      </c>
      <c r="C7498" s="2" t="str">
        <f>TEXT(Table2[[#This Row],[Date]], "mmm")</f>
        <v>Feb</v>
      </c>
      <c r="D7498" t="s">
        <v>15973</v>
      </c>
      <c r="E7498" t="s">
        <v>588</v>
      </c>
      <c r="F7498" t="s">
        <v>113</v>
      </c>
      <c r="G7498" t="s">
        <v>7</v>
      </c>
      <c r="H7498" t="s">
        <v>1265</v>
      </c>
      <c r="I7498">
        <v>1199.25</v>
      </c>
      <c r="J7498">
        <v>0.93500000000000005</v>
      </c>
      <c r="K7498">
        <v>1121.3</v>
      </c>
      <c r="L7498">
        <v>2.2880000000000001E-3</v>
      </c>
      <c r="M7498">
        <v>7.34</v>
      </c>
      <c r="N7498" t="s">
        <v>1266</v>
      </c>
      <c r="O7498" t="s">
        <v>1267</v>
      </c>
    </row>
    <row r="7499" spans="1:15" x14ac:dyDescent="0.3">
      <c r="A7499" t="s">
        <v>15974</v>
      </c>
      <c r="B7499" s="2">
        <v>46107</v>
      </c>
      <c r="C7499" s="2" t="str">
        <f>TEXT(Table2[[#This Row],[Date]], "mmm")</f>
        <v>Mar</v>
      </c>
      <c r="D7499" t="s">
        <v>15975</v>
      </c>
      <c r="E7499" t="s">
        <v>804</v>
      </c>
      <c r="F7499" t="s">
        <v>1124</v>
      </c>
      <c r="G7499" t="s">
        <v>7</v>
      </c>
      <c r="H7499" t="s">
        <v>1280</v>
      </c>
      <c r="I7499">
        <v>354.15</v>
      </c>
      <c r="J7499">
        <v>1.0461</v>
      </c>
      <c r="K7499">
        <v>370.48</v>
      </c>
      <c r="L7499">
        <v>5.3959999999999998E-3</v>
      </c>
      <c r="M7499">
        <v>17.7</v>
      </c>
      <c r="N7499" t="s">
        <v>1266</v>
      </c>
      <c r="O7499" t="s">
        <v>1267</v>
      </c>
    </row>
    <row r="7500" spans="1:15" x14ac:dyDescent="0.3">
      <c r="A7500" t="s">
        <v>15976</v>
      </c>
      <c r="B7500" s="2">
        <v>46295</v>
      </c>
      <c r="C7500" s="2" t="str">
        <f>TEXT(Table2[[#This Row],[Date]], "mmm")</f>
        <v>Sep</v>
      </c>
      <c r="D7500" t="s">
        <v>15977</v>
      </c>
      <c r="E7500" t="s">
        <v>402</v>
      </c>
      <c r="F7500" t="s">
        <v>790</v>
      </c>
      <c r="G7500" t="s">
        <v>7</v>
      </c>
      <c r="H7500" t="s">
        <v>1280</v>
      </c>
      <c r="I7500">
        <v>1809.64</v>
      </c>
      <c r="J7500">
        <v>1.0362</v>
      </c>
      <c r="K7500">
        <v>1875.15</v>
      </c>
      <c r="L7500">
        <v>1.0820000000000001E-3</v>
      </c>
      <c r="M7500">
        <v>3.51</v>
      </c>
      <c r="N7500" t="s">
        <v>1266</v>
      </c>
      <c r="O7500" t="s">
        <v>1270</v>
      </c>
    </row>
    <row r="7501" spans="1:15" x14ac:dyDescent="0.3">
      <c r="A7501" t="s">
        <v>15978</v>
      </c>
      <c r="B7501" s="2">
        <v>46382</v>
      </c>
      <c r="C7501" s="2" t="str">
        <f>TEXT(Table2[[#This Row],[Date]], "mmm")</f>
        <v>Dec</v>
      </c>
      <c r="D7501" t="s">
        <v>15979</v>
      </c>
      <c r="E7501" t="s">
        <v>596</v>
      </c>
      <c r="F7501" t="s">
        <v>220</v>
      </c>
      <c r="G7501" t="s">
        <v>7</v>
      </c>
      <c r="H7501" t="s">
        <v>1289</v>
      </c>
      <c r="I7501">
        <v>921.66</v>
      </c>
      <c r="J7501">
        <v>1.476</v>
      </c>
      <c r="K7501">
        <v>1360.37</v>
      </c>
      <c r="L7501">
        <v>2.1770000000000001E-3</v>
      </c>
      <c r="M7501">
        <v>6.61</v>
      </c>
      <c r="N7501" t="s">
        <v>1266</v>
      </c>
      <c r="O7501" t="s">
        <v>1274</v>
      </c>
    </row>
    <row r="7502" spans="1:15" x14ac:dyDescent="0.3">
      <c r="A7502" t="s">
        <v>15980</v>
      </c>
      <c r="B7502" s="2">
        <v>46235</v>
      </c>
      <c r="C7502" s="2" t="str">
        <f>TEXT(Table2[[#This Row],[Date]], "mmm")</f>
        <v>Aug</v>
      </c>
      <c r="D7502" t="s">
        <v>15981</v>
      </c>
      <c r="E7502" t="s">
        <v>98</v>
      </c>
      <c r="F7502" t="s">
        <v>368</v>
      </c>
      <c r="G7502" t="s">
        <v>7</v>
      </c>
      <c r="H7502" t="s">
        <v>1265</v>
      </c>
      <c r="I7502">
        <v>5965.7</v>
      </c>
      <c r="J7502">
        <v>1.2010000000000001</v>
      </c>
      <c r="K7502">
        <v>7164.81</v>
      </c>
      <c r="L7502">
        <v>1.408E-3</v>
      </c>
      <c r="M7502">
        <v>4.74</v>
      </c>
      <c r="N7502" t="s">
        <v>1266</v>
      </c>
      <c r="O7502" t="s">
        <v>1270</v>
      </c>
    </row>
    <row r="7503" spans="1:15" x14ac:dyDescent="0.3">
      <c r="A7503" t="s">
        <v>15982</v>
      </c>
      <c r="B7503" s="2">
        <v>46383</v>
      </c>
      <c r="C7503" s="2" t="str">
        <f>TEXT(Table2[[#This Row],[Date]], "mmm")</f>
        <v>Dec</v>
      </c>
      <c r="D7503" t="s">
        <v>15983</v>
      </c>
      <c r="E7503" t="s">
        <v>1200</v>
      </c>
      <c r="F7503" t="s">
        <v>898</v>
      </c>
      <c r="G7503" t="s">
        <v>7</v>
      </c>
      <c r="H7503" t="s">
        <v>1280</v>
      </c>
      <c r="I7503">
        <v>87.66</v>
      </c>
      <c r="J7503">
        <v>1.4398</v>
      </c>
      <c r="K7503">
        <v>126.21</v>
      </c>
      <c r="L7503">
        <v>8.2200000000000003E-4</v>
      </c>
      <c r="M7503">
        <v>2.72</v>
      </c>
      <c r="N7503" t="s">
        <v>1266</v>
      </c>
      <c r="O7503" t="s">
        <v>1270</v>
      </c>
    </row>
    <row r="7504" spans="1:15" x14ac:dyDescent="0.3">
      <c r="A7504" t="s">
        <v>15984</v>
      </c>
      <c r="B7504" s="2">
        <v>46126</v>
      </c>
      <c r="C7504" s="2" t="str">
        <f>TEXT(Table2[[#This Row],[Date]], "mmm")</f>
        <v>Apr</v>
      </c>
      <c r="D7504" t="s">
        <v>15985</v>
      </c>
      <c r="E7504" t="s">
        <v>166</v>
      </c>
      <c r="F7504" t="s">
        <v>260</v>
      </c>
      <c r="G7504" t="s">
        <v>7</v>
      </c>
      <c r="H7504" t="s">
        <v>1277</v>
      </c>
      <c r="I7504">
        <v>571.54</v>
      </c>
      <c r="J7504">
        <v>1.3673</v>
      </c>
      <c r="K7504">
        <v>781.47</v>
      </c>
      <c r="L7504">
        <v>1.6019999999999999E-3</v>
      </c>
      <c r="M7504">
        <v>5.51</v>
      </c>
      <c r="N7504" t="s">
        <v>1266</v>
      </c>
      <c r="O7504" t="s">
        <v>1267</v>
      </c>
    </row>
    <row r="7505" spans="1:15" x14ac:dyDescent="0.3">
      <c r="A7505" t="s">
        <v>15986</v>
      </c>
      <c r="B7505" s="2">
        <v>46214</v>
      </c>
      <c r="C7505" s="2" t="str">
        <f>TEXT(Table2[[#This Row],[Date]], "mmm")</f>
        <v>Jul</v>
      </c>
      <c r="D7505" t="s">
        <v>15987</v>
      </c>
      <c r="E7505" t="s">
        <v>482</v>
      </c>
      <c r="F7505" t="s">
        <v>830</v>
      </c>
      <c r="G7505" t="s">
        <v>7</v>
      </c>
      <c r="H7505" t="s">
        <v>1277</v>
      </c>
      <c r="I7505">
        <v>1930.1</v>
      </c>
      <c r="J7505">
        <v>1.1729000000000001</v>
      </c>
      <c r="K7505">
        <v>2263.81</v>
      </c>
      <c r="L7505">
        <v>1.0529999999999999E-3</v>
      </c>
      <c r="M7505">
        <v>3.4</v>
      </c>
      <c r="N7505" t="s">
        <v>1266</v>
      </c>
      <c r="O7505" t="s">
        <v>1267</v>
      </c>
    </row>
    <row r="7506" spans="1:15" x14ac:dyDescent="0.3">
      <c r="A7506" t="s">
        <v>15988</v>
      </c>
      <c r="B7506" s="2">
        <v>46199</v>
      </c>
      <c r="C7506" s="2" t="str">
        <f>TEXT(Table2[[#This Row],[Date]], "mmm")</f>
        <v>Jun</v>
      </c>
      <c r="D7506" t="s">
        <v>4396</v>
      </c>
      <c r="E7506" t="s">
        <v>588</v>
      </c>
      <c r="F7506" t="s">
        <v>1072</v>
      </c>
      <c r="G7506" t="s">
        <v>7</v>
      </c>
      <c r="H7506" t="s">
        <v>1280</v>
      </c>
      <c r="I7506">
        <v>242.36</v>
      </c>
      <c r="J7506">
        <v>1.1866000000000001</v>
      </c>
      <c r="K7506">
        <v>287.58</v>
      </c>
      <c r="L7506">
        <v>2.1870000000000001E-3</v>
      </c>
      <c r="M7506">
        <v>7.15</v>
      </c>
      <c r="N7506" t="s">
        <v>1266</v>
      </c>
      <c r="O7506" t="s">
        <v>1267</v>
      </c>
    </row>
    <row r="7507" spans="1:15" x14ac:dyDescent="0.3">
      <c r="A7507" t="s">
        <v>15989</v>
      </c>
      <c r="B7507" s="2">
        <v>46169</v>
      </c>
      <c r="C7507" s="2" t="str">
        <f>TEXT(Table2[[#This Row],[Date]], "mmm")</f>
        <v>May</v>
      </c>
      <c r="D7507" t="s">
        <v>7407</v>
      </c>
      <c r="E7507" t="s">
        <v>280</v>
      </c>
      <c r="F7507" t="s">
        <v>598</v>
      </c>
      <c r="G7507" t="s">
        <v>7</v>
      </c>
      <c r="H7507" t="s">
        <v>1265</v>
      </c>
      <c r="I7507">
        <v>4974.91</v>
      </c>
      <c r="J7507">
        <v>1.0807</v>
      </c>
      <c r="K7507">
        <v>5376.39</v>
      </c>
      <c r="L7507">
        <v>4.3179999999999998E-3</v>
      </c>
      <c r="M7507">
        <v>14.54</v>
      </c>
      <c r="N7507" t="s">
        <v>1266</v>
      </c>
      <c r="O7507" t="s">
        <v>1270</v>
      </c>
    </row>
    <row r="7508" spans="1:15" x14ac:dyDescent="0.3">
      <c r="A7508" t="s">
        <v>15990</v>
      </c>
      <c r="B7508" s="2">
        <v>46103</v>
      </c>
      <c r="C7508" s="2" t="str">
        <f>TEXT(Table2[[#This Row],[Date]], "mmm")</f>
        <v>Mar</v>
      </c>
      <c r="D7508" t="s">
        <v>15991</v>
      </c>
      <c r="E7508" t="s">
        <v>538</v>
      </c>
      <c r="F7508" t="s">
        <v>626</v>
      </c>
      <c r="G7508" t="s">
        <v>7</v>
      </c>
      <c r="H7508" t="s">
        <v>1265</v>
      </c>
      <c r="I7508">
        <v>3537.18</v>
      </c>
      <c r="J7508">
        <v>0.99309999999999998</v>
      </c>
      <c r="K7508">
        <v>3512.77</v>
      </c>
      <c r="L7508">
        <v>2.104E-3</v>
      </c>
      <c r="M7508">
        <v>6.86</v>
      </c>
      <c r="N7508" t="s">
        <v>1266</v>
      </c>
      <c r="O7508" t="s">
        <v>1267</v>
      </c>
    </row>
    <row r="7509" spans="1:15" x14ac:dyDescent="0.3">
      <c r="A7509" t="s">
        <v>15992</v>
      </c>
      <c r="B7509" s="2">
        <v>46215</v>
      </c>
      <c r="C7509" s="2" t="str">
        <f>TEXT(Table2[[#This Row],[Date]], "mmm")</f>
        <v>Jul</v>
      </c>
      <c r="D7509" t="s">
        <v>15993</v>
      </c>
      <c r="E7509" t="s">
        <v>218</v>
      </c>
      <c r="F7509" t="s">
        <v>564</v>
      </c>
      <c r="G7509" t="s">
        <v>7</v>
      </c>
      <c r="H7509" t="s">
        <v>1280</v>
      </c>
      <c r="I7509">
        <v>7714.85</v>
      </c>
      <c r="J7509">
        <v>1.0984</v>
      </c>
      <c r="K7509">
        <v>8473.99</v>
      </c>
      <c r="L7509">
        <v>1.1039999999999999E-3</v>
      </c>
      <c r="M7509">
        <v>3.4</v>
      </c>
      <c r="N7509" t="s">
        <v>1266</v>
      </c>
      <c r="O7509" t="s">
        <v>1267</v>
      </c>
    </row>
    <row r="7510" spans="1:15" x14ac:dyDescent="0.3">
      <c r="A7510" t="s">
        <v>15994</v>
      </c>
      <c r="B7510" s="2">
        <v>46059</v>
      </c>
      <c r="C7510" s="2" t="str">
        <f>TEXT(Table2[[#This Row],[Date]], "mmm")</f>
        <v>Feb</v>
      </c>
      <c r="D7510" t="s">
        <v>15995</v>
      </c>
      <c r="E7510" t="s">
        <v>1246</v>
      </c>
      <c r="F7510" t="s">
        <v>488</v>
      </c>
      <c r="G7510" t="s">
        <v>7</v>
      </c>
      <c r="H7510" t="s">
        <v>1289</v>
      </c>
      <c r="I7510">
        <v>8624.3799999999992</v>
      </c>
      <c r="J7510">
        <v>0.87419999999999998</v>
      </c>
      <c r="K7510">
        <v>7539.43</v>
      </c>
      <c r="L7510">
        <v>1.122E-3</v>
      </c>
      <c r="M7510">
        <v>3.79</v>
      </c>
      <c r="N7510" t="s">
        <v>1266</v>
      </c>
      <c r="O7510" t="s">
        <v>1267</v>
      </c>
    </row>
    <row r="7511" spans="1:15" x14ac:dyDescent="0.3">
      <c r="A7511" t="s">
        <v>15996</v>
      </c>
      <c r="B7511" s="2">
        <v>46348</v>
      </c>
      <c r="C7511" s="2" t="str">
        <f>TEXT(Table2[[#This Row],[Date]], "mmm")</f>
        <v>Nov</v>
      </c>
      <c r="D7511" t="s">
        <v>15997</v>
      </c>
      <c r="E7511" t="s">
        <v>948</v>
      </c>
      <c r="F7511" t="s">
        <v>1102</v>
      </c>
      <c r="G7511" t="s">
        <v>7</v>
      </c>
      <c r="H7511" t="s">
        <v>1265</v>
      </c>
      <c r="I7511">
        <v>2532.9</v>
      </c>
      <c r="J7511">
        <v>1.3537999999999999</v>
      </c>
      <c r="K7511">
        <v>3429.04</v>
      </c>
      <c r="L7511">
        <v>2.9299999999999999E-3</v>
      </c>
      <c r="M7511">
        <v>10.51</v>
      </c>
      <c r="N7511" t="s">
        <v>1266</v>
      </c>
      <c r="O7511" t="s">
        <v>1267</v>
      </c>
    </row>
    <row r="7512" spans="1:15" x14ac:dyDescent="0.3">
      <c r="A7512" t="s">
        <v>15998</v>
      </c>
      <c r="B7512" s="2">
        <v>46176</v>
      </c>
      <c r="C7512" s="2" t="str">
        <f>TEXT(Table2[[#This Row],[Date]], "mmm")</f>
        <v>Jun</v>
      </c>
      <c r="D7512" t="s">
        <v>15999</v>
      </c>
      <c r="E7512" t="s">
        <v>1120</v>
      </c>
      <c r="F7512" t="s">
        <v>1114</v>
      </c>
      <c r="G7512" t="s">
        <v>7</v>
      </c>
      <c r="H7512" t="s">
        <v>1273</v>
      </c>
      <c r="I7512">
        <v>2829.36</v>
      </c>
      <c r="J7512">
        <v>1.0546</v>
      </c>
      <c r="K7512">
        <v>2983.84</v>
      </c>
      <c r="L7512">
        <v>4.2719999999999998E-3</v>
      </c>
      <c r="M7512">
        <v>13.67</v>
      </c>
      <c r="N7512" t="s">
        <v>1266</v>
      </c>
      <c r="O7512" t="s">
        <v>1267</v>
      </c>
    </row>
    <row r="7513" spans="1:15" x14ac:dyDescent="0.3">
      <c r="A7513" t="s">
        <v>16000</v>
      </c>
      <c r="B7513" s="2">
        <v>46152</v>
      </c>
      <c r="C7513" s="2" t="str">
        <f>TEXT(Table2[[#This Row],[Date]], "mmm")</f>
        <v>May</v>
      </c>
      <c r="D7513" t="s">
        <v>16001</v>
      </c>
      <c r="E7513" t="s">
        <v>226</v>
      </c>
      <c r="F7513" t="s">
        <v>164</v>
      </c>
      <c r="G7513" t="s">
        <v>7</v>
      </c>
      <c r="H7513" t="s">
        <v>1265</v>
      </c>
      <c r="I7513">
        <v>274.29000000000002</v>
      </c>
      <c r="J7513">
        <v>1.0221</v>
      </c>
      <c r="K7513">
        <v>280.35000000000002</v>
      </c>
      <c r="L7513">
        <v>2.9459999999999998E-3</v>
      </c>
      <c r="M7513">
        <v>9.7799999999999994</v>
      </c>
      <c r="N7513" t="s">
        <v>1266</v>
      </c>
      <c r="O7513" t="s">
        <v>1267</v>
      </c>
    </row>
    <row r="7514" spans="1:15" x14ac:dyDescent="0.3">
      <c r="A7514" t="s">
        <v>16002</v>
      </c>
      <c r="B7514" s="2">
        <v>46081</v>
      </c>
      <c r="C7514" s="2" t="str">
        <f>TEXT(Table2[[#This Row],[Date]], "mmm")</f>
        <v>Feb</v>
      </c>
      <c r="D7514" t="s">
        <v>16003</v>
      </c>
      <c r="E7514" t="s">
        <v>1146</v>
      </c>
      <c r="F7514" t="s">
        <v>768</v>
      </c>
      <c r="G7514" t="s">
        <v>7</v>
      </c>
      <c r="H7514" t="s">
        <v>1277</v>
      </c>
      <c r="I7514">
        <v>5171.41</v>
      </c>
      <c r="J7514">
        <v>0.91120000000000001</v>
      </c>
      <c r="K7514">
        <v>4712.1899999999996</v>
      </c>
      <c r="L7514">
        <v>5.62E-4</v>
      </c>
      <c r="M7514">
        <v>1.67</v>
      </c>
      <c r="N7514" t="s">
        <v>1266</v>
      </c>
      <c r="O7514" t="s">
        <v>1267</v>
      </c>
    </row>
    <row r="7515" spans="1:15" x14ac:dyDescent="0.3">
      <c r="A7515" t="s">
        <v>16004</v>
      </c>
      <c r="B7515" s="2">
        <v>46246</v>
      </c>
      <c r="C7515" s="2" t="str">
        <f>TEXT(Table2[[#This Row],[Date]], "mmm")</f>
        <v>Aug</v>
      </c>
      <c r="D7515" t="s">
        <v>16005</v>
      </c>
      <c r="E7515" t="s">
        <v>1062</v>
      </c>
      <c r="F7515" t="s">
        <v>1236</v>
      </c>
      <c r="G7515" t="s">
        <v>7</v>
      </c>
      <c r="H7515" t="s">
        <v>1280</v>
      </c>
      <c r="I7515">
        <v>518.49</v>
      </c>
      <c r="J7515">
        <v>1.1739999999999999</v>
      </c>
      <c r="K7515">
        <v>608.71</v>
      </c>
      <c r="L7515">
        <v>1.1969999999999999E-3</v>
      </c>
      <c r="M7515">
        <v>3.64</v>
      </c>
      <c r="N7515" t="s">
        <v>1285</v>
      </c>
      <c r="O7515" t="s">
        <v>1274</v>
      </c>
    </row>
    <row r="7516" spans="1:15" x14ac:dyDescent="0.3">
      <c r="A7516" t="s">
        <v>16006</v>
      </c>
      <c r="B7516" s="2">
        <v>46271</v>
      </c>
      <c r="C7516" s="2" t="str">
        <f>TEXT(Table2[[#This Row],[Date]], "mmm")</f>
        <v>Sep</v>
      </c>
      <c r="D7516" t="s">
        <v>16007</v>
      </c>
      <c r="E7516" t="s">
        <v>864</v>
      </c>
      <c r="F7516" t="s">
        <v>274</v>
      </c>
      <c r="G7516" t="s">
        <v>7</v>
      </c>
      <c r="H7516" t="s">
        <v>1265</v>
      </c>
      <c r="I7516">
        <v>849.41</v>
      </c>
      <c r="J7516">
        <v>1.2319</v>
      </c>
      <c r="K7516">
        <v>1046.3900000000001</v>
      </c>
      <c r="L7516">
        <v>2.673E-3</v>
      </c>
      <c r="M7516">
        <v>8.99</v>
      </c>
      <c r="N7516" t="s">
        <v>1266</v>
      </c>
      <c r="O7516" t="s">
        <v>1270</v>
      </c>
    </row>
    <row r="7517" spans="1:15" x14ac:dyDescent="0.3">
      <c r="A7517" t="s">
        <v>16008</v>
      </c>
      <c r="B7517" s="2">
        <v>46262</v>
      </c>
      <c r="C7517" s="2" t="str">
        <f>TEXT(Table2[[#This Row],[Date]], "mmm")</f>
        <v>Aug</v>
      </c>
      <c r="D7517" t="s">
        <v>16009</v>
      </c>
      <c r="E7517" t="s">
        <v>590</v>
      </c>
      <c r="F7517" t="s">
        <v>600</v>
      </c>
      <c r="G7517" t="s">
        <v>7</v>
      </c>
      <c r="H7517" t="s">
        <v>1277</v>
      </c>
      <c r="I7517">
        <v>695.44</v>
      </c>
      <c r="J7517">
        <v>1.2090000000000001</v>
      </c>
      <c r="K7517">
        <v>840.79</v>
      </c>
      <c r="L7517">
        <v>8.1799999999999998E-3</v>
      </c>
      <c r="M7517">
        <v>25.78</v>
      </c>
      <c r="N7517" t="s">
        <v>1266</v>
      </c>
      <c r="O7517" t="s">
        <v>1267</v>
      </c>
    </row>
    <row r="7518" spans="1:15" x14ac:dyDescent="0.3">
      <c r="A7518" t="s">
        <v>16010</v>
      </c>
      <c r="B7518" s="2">
        <v>46315</v>
      </c>
      <c r="C7518" s="2" t="str">
        <f>TEXT(Table2[[#This Row],[Date]], "mmm")</f>
        <v>Oct</v>
      </c>
      <c r="D7518" t="s">
        <v>16011</v>
      </c>
      <c r="E7518" t="s">
        <v>1096</v>
      </c>
      <c r="F7518" t="s">
        <v>562</v>
      </c>
      <c r="G7518" t="s">
        <v>7</v>
      </c>
      <c r="H7518" t="s">
        <v>1280</v>
      </c>
      <c r="I7518">
        <v>583.42999999999995</v>
      </c>
      <c r="J7518">
        <v>1.2873000000000001</v>
      </c>
      <c r="K7518">
        <v>751.05</v>
      </c>
      <c r="L7518">
        <v>6.2500000000000001E-4</v>
      </c>
      <c r="M7518">
        <v>1.99</v>
      </c>
      <c r="N7518" t="s">
        <v>1266</v>
      </c>
      <c r="O7518" t="s">
        <v>1274</v>
      </c>
    </row>
    <row r="7519" spans="1:15" x14ac:dyDescent="0.3">
      <c r="A7519" t="s">
        <v>16012</v>
      </c>
      <c r="B7519" s="2">
        <v>46309</v>
      </c>
      <c r="C7519" s="2" t="str">
        <f>TEXT(Table2[[#This Row],[Date]], "mmm")</f>
        <v>Oct</v>
      </c>
      <c r="D7519" t="s">
        <v>16013</v>
      </c>
      <c r="E7519" t="s">
        <v>1036</v>
      </c>
      <c r="F7519" t="s">
        <v>706</v>
      </c>
      <c r="G7519" t="s">
        <v>7</v>
      </c>
      <c r="H7519" t="s">
        <v>1277</v>
      </c>
      <c r="I7519">
        <v>4119.9799999999996</v>
      </c>
      <c r="J7519">
        <v>1.2248000000000001</v>
      </c>
      <c r="K7519">
        <v>5046.1499999999996</v>
      </c>
      <c r="L7519">
        <v>3.5109999999999998E-3</v>
      </c>
      <c r="M7519">
        <v>11.56</v>
      </c>
      <c r="N7519" t="s">
        <v>1266</v>
      </c>
      <c r="O7519" t="s">
        <v>1267</v>
      </c>
    </row>
    <row r="7520" spans="1:15" x14ac:dyDescent="0.3">
      <c r="A7520" t="s">
        <v>16014</v>
      </c>
      <c r="B7520" s="2">
        <v>46226</v>
      </c>
      <c r="C7520" s="2" t="str">
        <f>TEXT(Table2[[#This Row],[Date]], "mmm")</f>
        <v>Jul</v>
      </c>
      <c r="D7520" t="s">
        <v>16015</v>
      </c>
      <c r="E7520" t="s">
        <v>944</v>
      </c>
      <c r="F7520" t="s">
        <v>518</v>
      </c>
      <c r="G7520" t="s">
        <v>7</v>
      </c>
      <c r="H7520" t="s">
        <v>1280</v>
      </c>
      <c r="I7520">
        <v>3100.8</v>
      </c>
      <c r="J7520">
        <v>1.1357999999999999</v>
      </c>
      <c r="K7520">
        <v>3521.89</v>
      </c>
      <c r="L7520">
        <v>1.4549999999999999E-3</v>
      </c>
      <c r="M7520">
        <v>4.4800000000000004</v>
      </c>
      <c r="N7520" t="s">
        <v>1266</v>
      </c>
      <c r="O7520" t="s">
        <v>1267</v>
      </c>
    </row>
    <row r="7521" spans="1:15" x14ac:dyDescent="0.3">
      <c r="A7521" t="s">
        <v>16016</v>
      </c>
      <c r="B7521" s="2">
        <v>46121</v>
      </c>
      <c r="C7521" s="2" t="str">
        <f>TEXT(Table2[[#This Row],[Date]], "mmm")</f>
        <v>Apr</v>
      </c>
      <c r="D7521" t="s">
        <v>16017</v>
      </c>
      <c r="E7521" t="s">
        <v>1134</v>
      </c>
      <c r="F7521" t="s">
        <v>148</v>
      </c>
      <c r="G7521" t="s">
        <v>7</v>
      </c>
      <c r="H7521" t="s">
        <v>1277</v>
      </c>
      <c r="I7521">
        <v>1985.39</v>
      </c>
      <c r="J7521">
        <v>1.2484</v>
      </c>
      <c r="K7521">
        <v>2478.56</v>
      </c>
      <c r="L7521">
        <v>1.763E-3</v>
      </c>
      <c r="M7521">
        <v>5.94</v>
      </c>
      <c r="N7521" t="s">
        <v>1266</v>
      </c>
      <c r="O7521" t="s">
        <v>1267</v>
      </c>
    </row>
    <row r="7522" spans="1:15" x14ac:dyDescent="0.3">
      <c r="A7522" t="s">
        <v>16018</v>
      </c>
      <c r="B7522" s="2">
        <v>46372</v>
      </c>
      <c r="C7522" s="2" t="str">
        <f>TEXT(Table2[[#This Row],[Date]], "mmm")</f>
        <v>Dec</v>
      </c>
      <c r="D7522" t="s">
        <v>16019</v>
      </c>
      <c r="E7522" t="s">
        <v>748</v>
      </c>
      <c r="F7522" t="s">
        <v>490</v>
      </c>
      <c r="G7522" t="s">
        <v>7</v>
      </c>
      <c r="H7522" t="s">
        <v>1289</v>
      </c>
      <c r="I7522">
        <v>1988.4</v>
      </c>
      <c r="J7522">
        <v>1.379</v>
      </c>
      <c r="K7522">
        <v>2742</v>
      </c>
      <c r="L7522">
        <v>2.0509999999999999E-3</v>
      </c>
      <c r="M7522">
        <v>6.74</v>
      </c>
      <c r="N7522" t="s">
        <v>1266</v>
      </c>
      <c r="O7522" t="s">
        <v>1267</v>
      </c>
    </row>
    <row r="7523" spans="1:15" x14ac:dyDescent="0.3">
      <c r="A7523" t="s">
        <v>16020</v>
      </c>
      <c r="B7523" s="2">
        <v>46198</v>
      </c>
      <c r="C7523" s="2" t="str">
        <f>TEXT(Table2[[#This Row],[Date]], "mmm")</f>
        <v>Jun</v>
      </c>
      <c r="D7523" t="s">
        <v>16021</v>
      </c>
      <c r="E7523" t="s">
        <v>704</v>
      </c>
      <c r="F7523" t="s">
        <v>1240</v>
      </c>
      <c r="G7523" t="s">
        <v>7</v>
      </c>
      <c r="H7523" t="s">
        <v>1265</v>
      </c>
      <c r="I7523">
        <v>154.74</v>
      </c>
      <c r="J7523">
        <v>1.0805</v>
      </c>
      <c r="K7523">
        <v>167.2</v>
      </c>
      <c r="L7523">
        <v>3.722E-3</v>
      </c>
      <c r="M7523">
        <v>12.65</v>
      </c>
      <c r="N7523" t="s">
        <v>1266</v>
      </c>
      <c r="O7523" t="s">
        <v>1270</v>
      </c>
    </row>
    <row r="7524" spans="1:15" x14ac:dyDescent="0.3">
      <c r="A7524" t="s">
        <v>16022</v>
      </c>
      <c r="B7524" s="2">
        <v>46284</v>
      </c>
      <c r="C7524" s="2" t="str">
        <f>TEXT(Table2[[#This Row],[Date]], "mmm")</f>
        <v>Sep</v>
      </c>
      <c r="D7524" t="s">
        <v>16023</v>
      </c>
      <c r="E7524" t="s">
        <v>620</v>
      </c>
      <c r="F7524" t="s">
        <v>508</v>
      </c>
      <c r="G7524" t="s">
        <v>7</v>
      </c>
      <c r="H7524" t="s">
        <v>1280</v>
      </c>
      <c r="I7524">
        <v>1008.12</v>
      </c>
      <c r="J7524">
        <v>1.0573999999999999</v>
      </c>
      <c r="K7524">
        <v>1065.99</v>
      </c>
      <c r="L7524">
        <v>2.598E-3</v>
      </c>
      <c r="M7524">
        <v>9.07</v>
      </c>
      <c r="N7524" t="s">
        <v>1266</v>
      </c>
      <c r="O7524" t="s">
        <v>1274</v>
      </c>
    </row>
    <row r="7525" spans="1:15" x14ac:dyDescent="0.3">
      <c r="A7525" t="s">
        <v>16024</v>
      </c>
      <c r="B7525" s="2">
        <v>46293</v>
      </c>
      <c r="C7525" s="2" t="str">
        <f>TEXT(Table2[[#This Row],[Date]], "mmm")</f>
        <v>Sep</v>
      </c>
      <c r="D7525" t="s">
        <v>16025</v>
      </c>
      <c r="E7525" t="s">
        <v>115</v>
      </c>
      <c r="F7525" t="s">
        <v>492</v>
      </c>
      <c r="G7525" t="s">
        <v>7</v>
      </c>
      <c r="H7525" t="s">
        <v>1265</v>
      </c>
      <c r="I7525">
        <v>5089.09</v>
      </c>
      <c r="J7525">
        <v>1.0409999999999999</v>
      </c>
      <c r="K7525">
        <v>5297.74</v>
      </c>
      <c r="L7525">
        <v>1.676E-3</v>
      </c>
      <c r="M7525">
        <v>5.53</v>
      </c>
      <c r="N7525" t="s">
        <v>1266</v>
      </c>
      <c r="O7525" t="s">
        <v>1270</v>
      </c>
    </row>
    <row r="7526" spans="1:15" x14ac:dyDescent="0.3">
      <c r="A7526" t="s">
        <v>16026</v>
      </c>
      <c r="B7526" s="2">
        <v>46165</v>
      </c>
      <c r="C7526" s="2" t="str">
        <f>TEXT(Table2[[#This Row],[Date]], "mmm")</f>
        <v>May</v>
      </c>
      <c r="D7526" t="s">
        <v>16027</v>
      </c>
      <c r="E7526" t="s">
        <v>1114</v>
      </c>
      <c r="F7526" t="s">
        <v>154</v>
      </c>
      <c r="G7526" t="s">
        <v>7</v>
      </c>
      <c r="H7526" t="s">
        <v>1277</v>
      </c>
      <c r="I7526">
        <v>620.97</v>
      </c>
      <c r="J7526">
        <v>1.0920000000000001</v>
      </c>
      <c r="K7526">
        <v>678.1</v>
      </c>
      <c r="L7526">
        <v>1.689E-3</v>
      </c>
      <c r="M7526">
        <v>5.49</v>
      </c>
      <c r="N7526" t="s">
        <v>1285</v>
      </c>
      <c r="O7526" t="s">
        <v>1267</v>
      </c>
    </row>
    <row r="7527" spans="1:15" x14ac:dyDescent="0.3">
      <c r="A7527" t="s">
        <v>16028</v>
      </c>
      <c r="B7527" s="2">
        <v>46211</v>
      </c>
      <c r="C7527" s="2" t="str">
        <f>TEXT(Table2[[#This Row],[Date]], "mmm")</f>
        <v>Jul</v>
      </c>
      <c r="D7527" t="s">
        <v>16029</v>
      </c>
      <c r="E7527" t="s">
        <v>1024</v>
      </c>
      <c r="F7527" t="s">
        <v>594</v>
      </c>
      <c r="G7527" t="s">
        <v>7</v>
      </c>
      <c r="H7527" t="s">
        <v>1289</v>
      </c>
      <c r="I7527">
        <v>1034.3699999999999</v>
      </c>
      <c r="J7527">
        <v>1.2158</v>
      </c>
      <c r="K7527">
        <v>1257.5899999999999</v>
      </c>
      <c r="L7527">
        <v>2.3059999999999999E-3</v>
      </c>
      <c r="M7527">
        <v>7.15</v>
      </c>
      <c r="N7527" t="s">
        <v>1266</v>
      </c>
      <c r="O7527" t="s">
        <v>1270</v>
      </c>
    </row>
    <row r="7528" spans="1:15" x14ac:dyDescent="0.3">
      <c r="A7528" t="s">
        <v>16030</v>
      </c>
      <c r="B7528" s="2">
        <v>46294</v>
      </c>
      <c r="C7528" s="2" t="str">
        <f>TEXT(Table2[[#This Row],[Date]], "mmm")</f>
        <v>Sep</v>
      </c>
      <c r="D7528" t="s">
        <v>16031</v>
      </c>
      <c r="E7528" t="s">
        <v>1022</v>
      </c>
      <c r="F7528" t="s">
        <v>444</v>
      </c>
      <c r="G7528" t="s">
        <v>7</v>
      </c>
      <c r="H7528" t="s">
        <v>1280</v>
      </c>
      <c r="I7528">
        <v>2938.29</v>
      </c>
      <c r="J7528">
        <v>1.0714999999999999</v>
      </c>
      <c r="K7528">
        <v>3148.38</v>
      </c>
      <c r="L7528">
        <v>2.2360000000000001E-3</v>
      </c>
      <c r="M7528">
        <v>7.28</v>
      </c>
      <c r="N7528" t="s">
        <v>1266</v>
      </c>
      <c r="O7528" t="s">
        <v>1267</v>
      </c>
    </row>
    <row r="7529" spans="1:15" x14ac:dyDescent="0.3">
      <c r="A7529" t="s">
        <v>16032</v>
      </c>
      <c r="B7529" s="2">
        <v>46042</v>
      </c>
      <c r="C7529" s="2" t="str">
        <f>TEXT(Table2[[#This Row],[Date]], "mmm")</f>
        <v>Jan</v>
      </c>
      <c r="D7529" t="s">
        <v>16033</v>
      </c>
      <c r="E7529" t="s">
        <v>338</v>
      </c>
      <c r="F7529" t="s">
        <v>304</v>
      </c>
      <c r="G7529" t="s">
        <v>7</v>
      </c>
      <c r="H7529" t="s">
        <v>1277</v>
      </c>
      <c r="I7529">
        <v>1061.47</v>
      </c>
      <c r="J7529">
        <v>0.81169999999999998</v>
      </c>
      <c r="K7529">
        <v>861.6</v>
      </c>
      <c r="L7529">
        <v>1.3159999999999999E-3</v>
      </c>
      <c r="M7529">
        <v>4.21</v>
      </c>
      <c r="N7529" t="s">
        <v>1266</v>
      </c>
      <c r="O7529" t="s">
        <v>1270</v>
      </c>
    </row>
    <row r="7530" spans="1:15" x14ac:dyDescent="0.3">
      <c r="A7530" t="s">
        <v>16034</v>
      </c>
      <c r="B7530" s="2">
        <v>46355</v>
      </c>
      <c r="C7530" s="2" t="str">
        <f>TEXT(Table2[[#This Row],[Date]], "mmm")</f>
        <v>Nov</v>
      </c>
      <c r="D7530" t="s">
        <v>16035</v>
      </c>
      <c r="E7530" t="s">
        <v>1096</v>
      </c>
      <c r="F7530" t="s">
        <v>56</v>
      </c>
      <c r="G7530" t="s">
        <v>7</v>
      </c>
      <c r="H7530" t="s">
        <v>1280</v>
      </c>
      <c r="I7530">
        <v>4540.3900000000003</v>
      </c>
      <c r="J7530">
        <v>1.3958999999999999</v>
      </c>
      <c r="K7530">
        <v>6337.93</v>
      </c>
      <c r="L7530">
        <v>3.6350000000000002E-3</v>
      </c>
      <c r="M7530">
        <v>11.53</v>
      </c>
      <c r="N7530" t="s">
        <v>1266</v>
      </c>
      <c r="O7530" t="s">
        <v>1267</v>
      </c>
    </row>
    <row r="7531" spans="1:15" x14ac:dyDescent="0.3">
      <c r="A7531" t="s">
        <v>16036</v>
      </c>
      <c r="B7531" s="2">
        <v>46322</v>
      </c>
      <c r="C7531" s="2" t="str">
        <f>TEXT(Table2[[#This Row],[Date]], "mmm")</f>
        <v>Oct</v>
      </c>
      <c r="D7531" t="s">
        <v>16037</v>
      </c>
      <c r="E7531" t="s">
        <v>340</v>
      </c>
      <c r="F7531" t="s">
        <v>502</v>
      </c>
      <c r="G7531" t="s">
        <v>7</v>
      </c>
      <c r="H7531" t="s">
        <v>1277</v>
      </c>
      <c r="I7531">
        <v>401.57</v>
      </c>
      <c r="J7531">
        <v>1.2694000000000001</v>
      </c>
      <c r="K7531">
        <v>509.75</v>
      </c>
      <c r="L7531">
        <v>5.8770000000000003E-3</v>
      </c>
      <c r="M7531">
        <v>18.93</v>
      </c>
      <c r="N7531" t="s">
        <v>1266</v>
      </c>
      <c r="O7531" t="s">
        <v>1270</v>
      </c>
    </row>
    <row r="7532" spans="1:15" x14ac:dyDescent="0.3">
      <c r="A7532" t="s">
        <v>16038</v>
      </c>
      <c r="B7532" s="2">
        <v>46068</v>
      </c>
      <c r="C7532" s="2" t="str">
        <f>TEXT(Table2[[#This Row],[Date]], "mmm")</f>
        <v>Feb</v>
      </c>
      <c r="D7532" t="s">
        <v>16039</v>
      </c>
      <c r="E7532" t="s">
        <v>1054</v>
      </c>
      <c r="F7532" t="s">
        <v>1164</v>
      </c>
      <c r="G7532" t="s">
        <v>7</v>
      </c>
      <c r="H7532" t="s">
        <v>1273</v>
      </c>
      <c r="I7532">
        <v>3038.99</v>
      </c>
      <c r="J7532">
        <v>0.91620000000000001</v>
      </c>
      <c r="K7532">
        <v>2784.32</v>
      </c>
      <c r="L7532">
        <v>2.8649999999999999E-3</v>
      </c>
      <c r="M7532">
        <v>9.3800000000000008</v>
      </c>
      <c r="N7532" t="s">
        <v>1266</v>
      </c>
      <c r="O7532" t="s">
        <v>1267</v>
      </c>
    </row>
    <row r="7533" spans="1:15" x14ac:dyDescent="0.3">
      <c r="A7533" t="s">
        <v>16040</v>
      </c>
      <c r="B7533" s="2">
        <v>46117</v>
      </c>
      <c r="C7533" s="2" t="str">
        <f>TEXT(Table2[[#This Row],[Date]], "mmm")</f>
        <v>Apr</v>
      </c>
      <c r="D7533" t="s">
        <v>16041</v>
      </c>
      <c r="E7533" t="s">
        <v>1102</v>
      </c>
      <c r="F7533" t="s">
        <v>316</v>
      </c>
      <c r="G7533" t="s">
        <v>7</v>
      </c>
      <c r="H7533" t="s">
        <v>1273</v>
      </c>
      <c r="I7533">
        <v>3506.18</v>
      </c>
      <c r="J7533">
        <v>1.145</v>
      </c>
      <c r="K7533">
        <v>4014.58</v>
      </c>
      <c r="L7533">
        <v>2.5040000000000001E-3</v>
      </c>
      <c r="M7533">
        <v>7.77</v>
      </c>
      <c r="N7533" t="s">
        <v>1266</v>
      </c>
      <c r="O7533" t="s">
        <v>1274</v>
      </c>
    </row>
    <row r="7534" spans="1:15" x14ac:dyDescent="0.3">
      <c r="A7534" t="s">
        <v>16042</v>
      </c>
      <c r="B7534" s="2">
        <v>46086</v>
      </c>
      <c r="C7534" s="2" t="str">
        <f>TEXT(Table2[[#This Row],[Date]], "mmm")</f>
        <v>Mar</v>
      </c>
      <c r="D7534" t="s">
        <v>16043</v>
      </c>
      <c r="E7534" t="s">
        <v>592</v>
      </c>
      <c r="F7534" t="s">
        <v>75</v>
      </c>
      <c r="G7534" t="s">
        <v>7</v>
      </c>
      <c r="H7534" t="s">
        <v>1277</v>
      </c>
      <c r="I7534">
        <v>996.42</v>
      </c>
      <c r="J7534">
        <v>0.91439999999999999</v>
      </c>
      <c r="K7534">
        <v>911.13</v>
      </c>
      <c r="L7534">
        <v>4.3410000000000002E-3</v>
      </c>
      <c r="M7534">
        <v>13.9</v>
      </c>
      <c r="N7534" t="s">
        <v>1266</v>
      </c>
      <c r="O7534" t="s">
        <v>1270</v>
      </c>
    </row>
    <row r="7535" spans="1:15" x14ac:dyDescent="0.3">
      <c r="A7535" t="s">
        <v>16044</v>
      </c>
      <c r="B7535" s="2">
        <v>46153</v>
      </c>
      <c r="C7535" s="2" t="str">
        <f>TEXT(Table2[[#This Row],[Date]], "mmm")</f>
        <v>May</v>
      </c>
      <c r="D7535" t="s">
        <v>16045</v>
      </c>
      <c r="E7535" t="s">
        <v>1116</v>
      </c>
      <c r="F7535" t="s">
        <v>478</v>
      </c>
      <c r="G7535" t="s">
        <v>7</v>
      </c>
      <c r="H7535" t="s">
        <v>1265</v>
      </c>
      <c r="I7535">
        <v>5136.43</v>
      </c>
      <c r="J7535">
        <v>1.0125</v>
      </c>
      <c r="K7535">
        <v>5200.6400000000003</v>
      </c>
      <c r="L7535">
        <v>2.6480000000000002E-3</v>
      </c>
      <c r="M7535">
        <v>8.61</v>
      </c>
      <c r="N7535" t="s">
        <v>1266</v>
      </c>
      <c r="O7535" t="s">
        <v>1274</v>
      </c>
    </row>
    <row r="7536" spans="1:15" x14ac:dyDescent="0.3">
      <c r="A7536" t="s">
        <v>16046</v>
      </c>
      <c r="B7536" s="2">
        <v>46031</v>
      </c>
      <c r="C7536" s="2" t="str">
        <f>TEXT(Table2[[#This Row],[Date]], "mmm")</f>
        <v>Jan</v>
      </c>
      <c r="D7536" t="s">
        <v>16047</v>
      </c>
      <c r="E7536" t="s">
        <v>238</v>
      </c>
      <c r="F7536" t="s">
        <v>272</v>
      </c>
      <c r="G7536" t="s">
        <v>7</v>
      </c>
      <c r="H7536" t="s">
        <v>1273</v>
      </c>
      <c r="I7536">
        <v>2535.1799999999998</v>
      </c>
      <c r="J7536">
        <v>0.78580000000000005</v>
      </c>
      <c r="K7536">
        <v>1992.14</v>
      </c>
      <c r="L7536">
        <v>1.593E-3</v>
      </c>
      <c r="M7536">
        <v>5.5</v>
      </c>
      <c r="N7536" t="s">
        <v>1266</v>
      </c>
      <c r="O7536" t="s">
        <v>1267</v>
      </c>
    </row>
    <row r="7537" spans="1:15" x14ac:dyDescent="0.3">
      <c r="A7537" t="s">
        <v>16048</v>
      </c>
      <c r="B7537" s="2">
        <v>46225</v>
      </c>
      <c r="C7537" s="2" t="str">
        <f>TEXT(Table2[[#This Row],[Date]], "mmm")</f>
        <v>Jul</v>
      </c>
      <c r="D7537" t="s">
        <v>16049</v>
      </c>
      <c r="E7537" t="s">
        <v>942</v>
      </c>
      <c r="F7537" t="s">
        <v>362</v>
      </c>
      <c r="G7537" t="s">
        <v>7</v>
      </c>
      <c r="H7537" t="s">
        <v>1265</v>
      </c>
      <c r="I7537">
        <v>2418.67</v>
      </c>
      <c r="J7537">
        <v>1.147</v>
      </c>
      <c r="K7537">
        <v>2774.21</v>
      </c>
      <c r="L7537">
        <v>6.5389999999999997E-3</v>
      </c>
      <c r="M7537">
        <v>21.49</v>
      </c>
      <c r="N7537" t="s">
        <v>1266</v>
      </c>
      <c r="O7537" t="s">
        <v>1270</v>
      </c>
    </row>
    <row r="7538" spans="1:15" x14ac:dyDescent="0.3">
      <c r="A7538" t="s">
        <v>16050</v>
      </c>
      <c r="B7538" s="2">
        <v>46320</v>
      </c>
      <c r="C7538" s="2" t="str">
        <f>TEXT(Table2[[#This Row],[Date]], "mmm")</f>
        <v>Oct</v>
      </c>
      <c r="D7538" t="s">
        <v>16051</v>
      </c>
      <c r="E7538" t="s">
        <v>878</v>
      </c>
      <c r="F7538" t="s">
        <v>898</v>
      </c>
      <c r="G7538" t="s">
        <v>7</v>
      </c>
      <c r="H7538" t="s">
        <v>1280</v>
      </c>
      <c r="I7538">
        <v>1011.76</v>
      </c>
      <c r="J7538">
        <v>1.3177000000000001</v>
      </c>
      <c r="K7538">
        <v>1333.2</v>
      </c>
      <c r="L7538">
        <v>2.2560000000000002E-3</v>
      </c>
      <c r="M7538">
        <v>7.35</v>
      </c>
      <c r="N7538" t="s">
        <v>1266</v>
      </c>
      <c r="O7538" t="s">
        <v>1267</v>
      </c>
    </row>
    <row r="7539" spans="1:15" x14ac:dyDescent="0.3">
      <c r="A7539" t="s">
        <v>16052</v>
      </c>
      <c r="B7539" s="2">
        <v>46196</v>
      </c>
      <c r="C7539" s="2" t="str">
        <f>TEXT(Table2[[#This Row],[Date]], "mmm")</f>
        <v>Jun</v>
      </c>
      <c r="D7539" t="s">
        <v>16053</v>
      </c>
      <c r="E7539" t="s">
        <v>562</v>
      </c>
      <c r="F7539" t="s">
        <v>952</v>
      </c>
      <c r="G7539" t="s">
        <v>7</v>
      </c>
      <c r="H7539" t="s">
        <v>1289</v>
      </c>
      <c r="I7539">
        <v>1932.77</v>
      </c>
      <c r="J7539">
        <v>1.0833999999999999</v>
      </c>
      <c r="K7539">
        <v>2093.96</v>
      </c>
      <c r="L7539">
        <v>2.4290000000000002E-3</v>
      </c>
      <c r="M7539">
        <v>8.06</v>
      </c>
      <c r="N7539" t="s">
        <v>1266</v>
      </c>
      <c r="O7539" t="s">
        <v>1267</v>
      </c>
    </row>
    <row r="7540" spans="1:15" x14ac:dyDescent="0.3">
      <c r="A7540" t="s">
        <v>16054</v>
      </c>
      <c r="B7540" s="2">
        <v>46095</v>
      </c>
      <c r="C7540" s="2" t="str">
        <f>TEXT(Table2[[#This Row],[Date]], "mmm")</f>
        <v>Mar</v>
      </c>
      <c r="D7540" t="s">
        <v>16055</v>
      </c>
      <c r="E7540" t="s">
        <v>572</v>
      </c>
      <c r="F7540" t="s">
        <v>684</v>
      </c>
      <c r="G7540" t="s">
        <v>7</v>
      </c>
      <c r="H7540" t="s">
        <v>1265</v>
      </c>
      <c r="I7540">
        <v>1651.03</v>
      </c>
      <c r="J7540">
        <v>0.90049999999999997</v>
      </c>
      <c r="K7540">
        <v>1486.75</v>
      </c>
      <c r="L7540">
        <v>3.607E-3</v>
      </c>
      <c r="M7540">
        <v>12.93</v>
      </c>
      <c r="N7540" t="s">
        <v>1285</v>
      </c>
      <c r="O7540" t="s">
        <v>1270</v>
      </c>
    </row>
    <row r="7541" spans="1:15" x14ac:dyDescent="0.3">
      <c r="A7541" t="s">
        <v>16056</v>
      </c>
      <c r="B7541" s="2">
        <v>46106</v>
      </c>
      <c r="C7541" s="2" t="str">
        <f>TEXT(Table2[[#This Row],[Date]], "mmm")</f>
        <v>Mar</v>
      </c>
      <c r="D7541" t="s">
        <v>16057</v>
      </c>
      <c r="E7541" t="s">
        <v>222</v>
      </c>
      <c r="F7541" t="s">
        <v>768</v>
      </c>
      <c r="G7541" t="s">
        <v>7</v>
      </c>
      <c r="H7541" t="s">
        <v>1265</v>
      </c>
      <c r="I7541">
        <v>374.89</v>
      </c>
      <c r="J7541">
        <v>0.92459999999999998</v>
      </c>
      <c r="K7541">
        <v>346.62</v>
      </c>
      <c r="L7541">
        <v>3.052E-3</v>
      </c>
      <c r="M7541">
        <v>10.050000000000001</v>
      </c>
      <c r="N7541" t="s">
        <v>1285</v>
      </c>
      <c r="O7541" t="s">
        <v>1270</v>
      </c>
    </row>
    <row r="7542" spans="1:15" x14ac:dyDescent="0.3">
      <c r="A7542" t="s">
        <v>16058</v>
      </c>
      <c r="B7542" s="2">
        <v>46081</v>
      </c>
      <c r="C7542" s="2" t="str">
        <f>TEXT(Table2[[#This Row],[Date]], "mmm")</f>
        <v>Feb</v>
      </c>
      <c r="D7542" t="s">
        <v>16059</v>
      </c>
      <c r="E7542" t="s">
        <v>920</v>
      </c>
      <c r="F7542" t="s">
        <v>800</v>
      </c>
      <c r="G7542" t="s">
        <v>7</v>
      </c>
      <c r="H7542" t="s">
        <v>1280</v>
      </c>
      <c r="I7542">
        <v>559.01</v>
      </c>
      <c r="J7542">
        <v>0.91120000000000001</v>
      </c>
      <c r="K7542">
        <v>509.37</v>
      </c>
      <c r="L7542">
        <v>1.382E-3</v>
      </c>
      <c r="M7542">
        <v>4.5199999999999996</v>
      </c>
      <c r="N7542" t="s">
        <v>1266</v>
      </c>
      <c r="O7542" t="s">
        <v>1267</v>
      </c>
    </row>
    <row r="7543" spans="1:15" x14ac:dyDescent="0.3">
      <c r="A7543" t="s">
        <v>16060</v>
      </c>
      <c r="B7543" s="2">
        <v>46043</v>
      </c>
      <c r="C7543" s="2" t="str">
        <f>TEXT(Table2[[#This Row],[Date]], "mmm")</f>
        <v>Jan</v>
      </c>
      <c r="D7543" t="s">
        <v>16061</v>
      </c>
      <c r="E7543" t="s">
        <v>1188</v>
      </c>
      <c r="F7543" t="s">
        <v>640</v>
      </c>
      <c r="G7543" t="s">
        <v>7</v>
      </c>
      <c r="H7543" t="s">
        <v>1280</v>
      </c>
      <c r="I7543">
        <v>948.96</v>
      </c>
      <c r="J7543">
        <v>0.85409999999999997</v>
      </c>
      <c r="K7543">
        <v>810.51</v>
      </c>
      <c r="L7543">
        <v>2.9380000000000001E-3</v>
      </c>
      <c r="M7543">
        <v>10.15</v>
      </c>
      <c r="N7543" t="s">
        <v>1266</v>
      </c>
      <c r="O7543" t="s">
        <v>1270</v>
      </c>
    </row>
    <row r="7544" spans="1:15" x14ac:dyDescent="0.3">
      <c r="A7544" t="s">
        <v>16062</v>
      </c>
      <c r="B7544" s="2">
        <v>46179</v>
      </c>
      <c r="C7544" s="2" t="str">
        <f>TEXT(Table2[[#This Row],[Date]], "mmm")</f>
        <v>Jun</v>
      </c>
      <c r="D7544" t="s">
        <v>16063</v>
      </c>
      <c r="E7544" t="s">
        <v>264</v>
      </c>
      <c r="F7544" t="s">
        <v>444</v>
      </c>
      <c r="G7544" t="s">
        <v>7</v>
      </c>
      <c r="H7544" t="s">
        <v>1265</v>
      </c>
      <c r="I7544">
        <v>1158.68</v>
      </c>
      <c r="J7544">
        <v>1.1081000000000001</v>
      </c>
      <c r="K7544">
        <v>1283.93</v>
      </c>
      <c r="L7544">
        <v>2.5669999999999998E-3</v>
      </c>
      <c r="M7544">
        <v>8.56</v>
      </c>
      <c r="N7544" t="s">
        <v>1266</v>
      </c>
      <c r="O7544" t="s">
        <v>1267</v>
      </c>
    </row>
    <row r="7545" spans="1:15" x14ac:dyDescent="0.3">
      <c r="A7545" t="s">
        <v>16064</v>
      </c>
      <c r="B7545" s="2">
        <v>46341</v>
      </c>
      <c r="C7545" s="2" t="str">
        <f>TEXT(Table2[[#This Row],[Date]], "mmm")</f>
        <v>Nov</v>
      </c>
      <c r="D7545" t="s">
        <v>16065</v>
      </c>
      <c r="E7545" t="s">
        <v>81</v>
      </c>
      <c r="F7545" t="s">
        <v>1188</v>
      </c>
      <c r="G7545" t="s">
        <v>7</v>
      </c>
      <c r="H7545" t="s">
        <v>1265</v>
      </c>
      <c r="I7545">
        <v>1078.07</v>
      </c>
      <c r="J7545">
        <v>1.3974</v>
      </c>
      <c r="K7545">
        <v>1506.5</v>
      </c>
      <c r="L7545">
        <v>3.127E-3</v>
      </c>
      <c r="M7545">
        <v>9.06</v>
      </c>
      <c r="N7545" t="s">
        <v>1266</v>
      </c>
      <c r="O7545" t="s">
        <v>1270</v>
      </c>
    </row>
    <row r="7546" spans="1:15" x14ac:dyDescent="0.3">
      <c r="A7546" t="s">
        <v>16066</v>
      </c>
      <c r="B7546" s="2">
        <v>46351</v>
      </c>
      <c r="C7546" s="2" t="str">
        <f>TEXT(Table2[[#This Row],[Date]], "mmm")</f>
        <v>Nov</v>
      </c>
      <c r="D7546" t="s">
        <v>16067</v>
      </c>
      <c r="E7546" t="s">
        <v>778</v>
      </c>
      <c r="F7546" t="s">
        <v>844</v>
      </c>
      <c r="G7546" t="s">
        <v>7</v>
      </c>
      <c r="H7546" t="s">
        <v>1265</v>
      </c>
      <c r="I7546">
        <v>148.34</v>
      </c>
      <c r="J7546">
        <v>1.3947000000000001</v>
      </c>
      <c r="K7546">
        <v>206.89</v>
      </c>
      <c r="L7546">
        <v>2.9139999999999999E-3</v>
      </c>
      <c r="M7546">
        <v>8.75</v>
      </c>
      <c r="N7546" t="s">
        <v>1266</v>
      </c>
      <c r="O7546" t="s">
        <v>1267</v>
      </c>
    </row>
    <row r="7547" spans="1:15" x14ac:dyDescent="0.3">
      <c r="A7547" t="s">
        <v>16068</v>
      </c>
      <c r="B7547" s="2">
        <v>46083</v>
      </c>
      <c r="C7547" s="2" t="str">
        <f>TEXT(Table2[[#This Row],[Date]], "mmm")</f>
        <v>Mar</v>
      </c>
      <c r="D7547" t="s">
        <v>16069</v>
      </c>
      <c r="E7547" t="s">
        <v>806</v>
      </c>
      <c r="F7547" t="s">
        <v>1228</v>
      </c>
      <c r="G7547" t="s">
        <v>7</v>
      </c>
      <c r="H7547" t="s">
        <v>1280</v>
      </c>
      <c r="I7547">
        <v>3501.3</v>
      </c>
      <c r="J7547">
        <v>0.89019999999999999</v>
      </c>
      <c r="K7547">
        <v>3116.86</v>
      </c>
      <c r="L7547">
        <v>1.6919999999999999E-3</v>
      </c>
      <c r="M7547">
        <v>5.57</v>
      </c>
      <c r="N7547" t="s">
        <v>1266</v>
      </c>
      <c r="O7547" t="s">
        <v>1274</v>
      </c>
    </row>
    <row r="7548" spans="1:15" x14ac:dyDescent="0.3">
      <c r="A7548" t="s">
        <v>16070</v>
      </c>
      <c r="B7548" s="2">
        <v>46086</v>
      </c>
      <c r="C7548" s="2" t="str">
        <f>TEXT(Table2[[#This Row],[Date]], "mmm")</f>
        <v>Mar</v>
      </c>
      <c r="D7548" t="s">
        <v>16071</v>
      </c>
      <c r="E7548" t="s">
        <v>368</v>
      </c>
      <c r="F7548" t="s">
        <v>532</v>
      </c>
      <c r="G7548" t="s">
        <v>7</v>
      </c>
      <c r="H7548" t="s">
        <v>1265</v>
      </c>
      <c r="I7548">
        <v>1032.1199999999999</v>
      </c>
      <c r="J7548">
        <v>0.91439999999999999</v>
      </c>
      <c r="K7548">
        <v>943.77</v>
      </c>
      <c r="L7548">
        <v>3.545E-3</v>
      </c>
      <c r="M7548">
        <v>10.56</v>
      </c>
      <c r="N7548" t="s">
        <v>1266</v>
      </c>
      <c r="O7548" t="s">
        <v>1267</v>
      </c>
    </row>
    <row r="7549" spans="1:15" x14ac:dyDescent="0.3">
      <c r="A7549" t="s">
        <v>16072</v>
      </c>
      <c r="B7549" s="2">
        <v>46347</v>
      </c>
      <c r="C7549" s="2" t="str">
        <f>TEXT(Table2[[#This Row],[Date]], "mmm")</f>
        <v>Nov</v>
      </c>
      <c r="D7549" t="s">
        <v>16073</v>
      </c>
      <c r="E7549" t="s">
        <v>248</v>
      </c>
      <c r="F7549" t="s">
        <v>906</v>
      </c>
      <c r="G7549" t="s">
        <v>7</v>
      </c>
      <c r="H7549" t="s">
        <v>1277</v>
      </c>
      <c r="I7549">
        <v>243.94</v>
      </c>
      <c r="J7549">
        <v>1.3774999999999999</v>
      </c>
      <c r="K7549">
        <v>336.03</v>
      </c>
      <c r="L7549">
        <v>1.6689999999999999E-3</v>
      </c>
      <c r="M7549">
        <v>5.5</v>
      </c>
      <c r="N7549" t="s">
        <v>1266</v>
      </c>
      <c r="O7549" t="s">
        <v>1270</v>
      </c>
    </row>
    <row r="7550" spans="1:15" x14ac:dyDescent="0.3">
      <c r="A7550" t="s">
        <v>16074</v>
      </c>
      <c r="B7550" s="2">
        <v>46190</v>
      </c>
      <c r="C7550" s="2" t="str">
        <f>TEXT(Table2[[#This Row],[Date]], "mmm")</f>
        <v>Jun</v>
      </c>
      <c r="D7550" t="s">
        <v>16075</v>
      </c>
      <c r="E7550" t="s">
        <v>578</v>
      </c>
      <c r="F7550" t="s">
        <v>48</v>
      </c>
      <c r="G7550" t="s">
        <v>7</v>
      </c>
      <c r="H7550" t="s">
        <v>1265</v>
      </c>
      <c r="I7550">
        <v>692.43</v>
      </c>
      <c r="J7550">
        <v>1.1105</v>
      </c>
      <c r="K7550">
        <v>768.94</v>
      </c>
      <c r="L7550">
        <v>2.274E-3</v>
      </c>
      <c r="M7550">
        <v>7.7</v>
      </c>
      <c r="N7550" t="s">
        <v>1266</v>
      </c>
      <c r="O7550" t="s">
        <v>1267</v>
      </c>
    </row>
    <row r="7551" spans="1:15" x14ac:dyDescent="0.3">
      <c r="A7551" t="s">
        <v>16076</v>
      </c>
      <c r="B7551" s="2">
        <v>46225</v>
      </c>
      <c r="C7551" s="2" t="str">
        <f>TEXT(Table2[[#This Row],[Date]], "mmm")</f>
        <v>Jul</v>
      </c>
      <c r="D7551" t="s">
        <v>16077</v>
      </c>
      <c r="E7551" t="s">
        <v>144</v>
      </c>
      <c r="F7551" t="s">
        <v>684</v>
      </c>
      <c r="G7551" t="s">
        <v>7</v>
      </c>
      <c r="H7551" t="s">
        <v>1273</v>
      </c>
      <c r="I7551">
        <v>14863.01</v>
      </c>
      <c r="J7551">
        <v>1.147</v>
      </c>
      <c r="K7551">
        <v>17047.87</v>
      </c>
      <c r="L7551">
        <v>2.33E-3</v>
      </c>
      <c r="M7551">
        <v>7.49</v>
      </c>
      <c r="N7551" t="s">
        <v>1266</v>
      </c>
      <c r="O7551" t="s">
        <v>1270</v>
      </c>
    </row>
    <row r="7552" spans="1:15" x14ac:dyDescent="0.3">
      <c r="A7552" t="s">
        <v>16078</v>
      </c>
      <c r="B7552" s="2">
        <v>46151</v>
      </c>
      <c r="C7552" s="2" t="str">
        <f>TEXT(Table2[[#This Row],[Date]], "mmm")</f>
        <v>May</v>
      </c>
      <c r="D7552" t="s">
        <v>16079</v>
      </c>
      <c r="E7552" t="s">
        <v>878</v>
      </c>
      <c r="F7552" t="s">
        <v>472</v>
      </c>
      <c r="G7552" t="s">
        <v>7</v>
      </c>
      <c r="H7552" t="s">
        <v>1280</v>
      </c>
      <c r="I7552">
        <v>518.80999999999995</v>
      </c>
      <c r="J7552">
        <v>0.97640000000000005</v>
      </c>
      <c r="K7552">
        <v>506.57</v>
      </c>
      <c r="L7552">
        <v>1.5820000000000001E-3</v>
      </c>
      <c r="M7552">
        <v>5.0599999999999996</v>
      </c>
      <c r="N7552" t="s">
        <v>1266</v>
      </c>
      <c r="O7552" t="s">
        <v>1274</v>
      </c>
    </row>
    <row r="7553" spans="1:15" x14ac:dyDescent="0.3">
      <c r="A7553" t="s">
        <v>16080</v>
      </c>
      <c r="B7553" s="2">
        <v>46267</v>
      </c>
      <c r="C7553" s="2" t="str">
        <f>TEXT(Table2[[#This Row],[Date]], "mmm")</f>
        <v>Sep</v>
      </c>
      <c r="D7553" t="s">
        <v>16081</v>
      </c>
      <c r="E7553" t="s">
        <v>164</v>
      </c>
      <c r="F7553" t="s">
        <v>594</v>
      </c>
      <c r="G7553" t="s">
        <v>7</v>
      </c>
      <c r="H7553" t="s">
        <v>1289</v>
      </c>
      <c r="I7553">
        <v>19131.740000000002</v>
      </c>
      <c r="J7553">
        <v>1.1932</v>
      </c>
      <c r="K7553">
        <v>22827.99</v>
      </c>
      <c r="L7553">
        <v>6.7349999999999997E-3</v>
      </c>
      <c r="M7553">
        <v>21.44</v>
      </c>
      <c r="N7553" t="s">
        <v>1266</v>
      </c>
      <c r="O7553" t="s">
        <v>1270</v>
      </c>
    </row>
    <row r="7554" spans="1:15" x14ac:dyDescent="0.3">
      <c r="A7554" t="s">
        <v>16082</v>
      </c>
      <c r="B7554" s="2">
        <v>46128</v>
      </c>
      <c r="C7554" s="2" t="str">
        <f>TEXT(Table2[[#This Row],[Date]], "mmm")</f>
        <v>Apr</v>
      </c>
      <c r="D7554" t="s">
        <v>16083</v>
      </c>
      <c r="E7554" t="s">
        <v>414</v>
      </c>
      <c r="F7554" t="s">
        <v>216</v>
      </c>
      <c r="G7554" t="s">
        <v>7</v>
      </c>
      <c r="H7554" t="s">
        <v>1277</v>
      </c>
      <c r="I7554">
        <v>679.65</v>
      </c>
      <c r="J7554">
        <v>1.2867</v>
      </c>
      <c r="K7554">
        <v>874.51</v>
      </c>
      <c r="L7554">
        <v>1.464E-3</v>
      </c>
      <c r="M7554">
        <v>4.78</v>
      </c>
      <c r="N7554" t="s">
        <v>1266</v>
      </c>
      <c r="O7554" t="s">
        <v>1274</v>
      </c>
    </row>
    <row r="7555" spans="1:15" x14ac:dyDescent="0.3">
      <c r="A7555" t="s">
        <v>16084</v>
      </c>
      <c r="B7555" s="2">
        <v>46343</v>
      </c>
      <c r="C7555" s="2" t="str">
        <f>TEXT(Table2[[#This Row],[Date]], "mmm")</f>
        <v>Nov</v>
      </c>
      <c r="D7555" t="s">
        <v>16085</v>
      </c>
      <c r="E7555" t="s">
        <v>942</v>
      </c>
      <c r="F7555" t="s">
        <v>768</v>
      </c>
      <c r="G7555" t="s">
        <v>7</v>
      </c>
      <c r="H7555" t="s">
        <v>1265</v>
      </c>
      <c r="I7555">
        <v>6629.2</v>
      </c>
      <c r="J7555">
        <v>1.4005000000000001</v>
      </c>
      <c r="K7555">
        <v>9284.19</v>
      </c>
      <c r="L7555">
        <v>7.4700000000000005E-4</v>
      </c>
      <c r="M7555">
        <v>2.21</v>
      </c>
      <c r="N7555" t="s">
        <v>1266</v>
      </c>
      <c r="O7555" t="s">
        <v>1270</v>
      </c>
    </row>
    <row r="7556" spans="1:15" x14ac:dyDescent="0.3">
      <c r="A7556" t="s">
        <v>16086</v>
      </c>
      <c r="B7556" s="2">
        <v>46144</v>
      </c>
      <c r="C7556" s="2" t="str">
        <f>TEXT(Table2[[#This Row],[Date]], "mmm")</f>
        <v>May</v>
      </c>
      <c r="D7556" t="s">
        <v>16087</v>
      </c>
      <c r="E7556" t="s">
        <v>650</v>
      </c>
      <c r="F7556" t="s">
        <v>810</v>
      </c>
      <c r="G7556" t="s">
        <v>7</v>
      </c>
      <c r="H7556" t="s">
        <v>1280</v>
      </c>
      <c r="I7556">
        <v>4842.01</v>
      </c>
      <c r="J7556">
        <v>1.0593999999999999</v>
      </c>
      <c r="K7556">
        <v>5129.63</v>
      </c>
      <c r="L7556">
        <v>3.6930000000000001E-3</v>
      </c>
      <c r="M7556">
        <v>12.23</v>
      </c>
      <c r="N7556" t="s">
        <v>1266</v>
      </c>
      <c r="O7556" t="s">
        <v>1270</v>
      </c>
    </row>
    <row r="7557" spans="1:15" x14ac:dyDescent="0.3">
      <c r="A7557" t="s">
        <v>16088</v>
      </c>
      <c r="B7557" s="2">
        <v>46340</v>
      </c>
      <c r="C7557" s="2" t="str">
        <f>TEXT(Table2[[#This Row],[Date]], "mmm")</f>
        <v>Nov</v>
      </c>
      <c r="D7557" t="s">
        <v>16089</v>
      </c>
      <c r="E7557" t="s">
        <v>1158</v>
      </c>
      <c r="F7557" t="s">
        <v>1128</v>
      </c>
      <c r="G7557" t="s">
        <v>7</v>
      </c>
      <c r="H7557" t="s">
        <v>1277</v>
      </c>
      <c r="I7557">
        <v>1295.42</v>
      </c>
      <c r="J7557">
        <v>1.4036999999999999</v>
      </c>
      <c r="K7557">
        <v>1818.38</v>
      </c>
      <c r="L7557">
        <v>1.7730000000000001E-3</v>
      </c>
      <c r="M7557">
        <v>6.01</v>
      </c>
      <c r="N7557" t="s">
        <v>1266</v>
      </c>
      <c r="O7557" t="s">
        <v>1267</v>
      </c>
    </row>
    <row r="7558" spans="1:15" x14ac:dyDescent="0.3">
      <c r="A7558" t="s">
        <v>16090</v>
      </c>
      <c r="B7558" s="2">
        <v>46204</v>
      </c>
      <c r="C7558" s="2" t="str">
        <f>TEXT(Table2[[#This Row],[Date]], "mmm")</f>
        <v>Jul</v>
      </c>
      <c r="D7558" t="s">
        <v>4012</v>
      </c>
      <c r="E7558" t="s">
        <v>756</v>
      </c>
      <c r="F7558" t="s">
        <v>330</v>
      </c>
      <c r="G7558" t="s">
        <v>7</v>
      </c>
      <c r="H7558" t="s">
        <v>1289</v>
      </c>
      <c r="I7558">
        <v>468.78</v>
      </c>
      <c r="J7558">
        <v>1.1358999999999999</v>
      </c>
      <c r="K7558">
        <v>532.49</v>
      </c>
      <c r="L7558">
        <v>4.7299999999999998E-3</v>
      </c>
      <c r="M7558">
        <v>16.28</v>
      </c>
      <c r="N7558" t="s">
        <v>1266</v>
      </c>
      <c r="O7558" t="s">
        <v>1274</v>
      </c>
    </row>
    <row r="7559" spans="1:15" x14ac:dyDescent="0.3">
      <c r="A7559" t="s">
        <v>16091</v>
      </c>
      <c r="B7559" s="2">
        <v>46125</v>
      </c>
      <c r="C7559" s="2" t="str">
        <f>TEXT(Table2[[#This Row],[Date]], "mmm")</f>
        <v>Apr</v>
      </c>
      <c r="D7559" t="s">
        <v>2056</v>
      </c>
      <c r="E7559" t="s">
        <v>474</v>
      </c>
      <c r="F7559" t="s">
        <v>1068</v>
      </c>
      <c r="G7559" t="s">
        <v>7</v>
      </c>
      <c r="H7559" t="s">
        <v>1289</v>
      </c>
      <c r="I7559">
        <v>734.53</v>
      </c>
      <c r="J7559">
        <v>1.2222999999999999</v>
      </c>
      <c r="K7559">
        <v>897.82</v>
      </c>
      <c r="L7559">
        <v>1.954E-3</v>
      </c>
      <c r="M7559">
        <v>5.72</v>
      </c>
      <c r="N7559" t="s">
        <v>1266</v>
      </c>
      <c r="O7559" t="s">
        <v>1286</v>
      </c>
    </row>
    <row r="7560" spans="1:15" x14ac:dyDescent="0.3">
      <c r="A7560" t="s">
        <v>16092</v>
      </c>
      <c r="B7560" s="2">
        <v>46338</v>
      </c>
      <c r="C7560" s="2" t="str">
        <f>TEXT(Table2[[#This Row],[Date]], "mmm")</f>
        <v>Nov</v>
      </c>
      <c r="D7560" t="s">
        <v>16093</v>
      </c>
      <c r="E7560" t="s">
        <v>426</v>
      </c>
      <c r="F7560" t="s">
        <v>394</v>
      </c>
      <c r="G7560" t="s">
        <v>7</v>
      </c>
      <c r="H7560" t="s">
        <v>1265</v>
      </c>
      <c r="I7560">
        <v>804.46</v>
      </c>
      <c r="J7560">
        <v>1.3633999999999999</v>
      </c>
      <c r="K7560">
        <v>1096.8</v>
      </c>
      <c r="L7560">
        <v>2.1700000000000001E-3</v>
      </c>
      <c r="M7560">
        <v>7.5</v>
      </c>
      <c r="N7560" t="s">
        <v>1266</v>
      </c>
      <c r="O7560" t="s">
        <v>1286</v>
      </c>
    </row>
    <row r="7561" spans="1:15" x14ac:dyDescent="0.3">
      <c r="A7561" t="s">
        <v>16094</v>
      </c>
      <c r="B7561" s="2">
        <v>46324</v>
      </c>
      <c r="C7561" s="2" t="str">
        <f>TEXT(Table2[[#This Row],[Date]], "mmm")</f>
        <v>Oct</v>
      </c>
      <c r="D7561" t="s">
        <v>16095</v>
      </c>
      <c r="E7561" t="s">
        <v>742</v>
      </c>
      <c r="F7561" t="s">
        <v>84</v>
      </c>
      <c r="G7561" t="s">
        <v>7</v>
      </c>
      <c r="H7561" t="s">
        <v>1280</v>
      </c>
      <c r="I7561">
        <v>1630.98</v>
      </c>
      <c r="J7561">
        <v>1.3386</v>
      </c>
      <c r="K7561">
        <v>2183.23</v>
      </c>
      <c r="L7561">
        <v>9.8340000000000007E-3</v>
      </c>
      <c r="M7561">
        <v>31.69</v>
      </c>
      <c r="N7561" t="s">
        <v>1266</v>
      </c>
      <c r="O7561" t="s">
        <v>1267</v>
      </c>
    </row>
    <row r="7562" spans="1:15" x14ac:dyDescent="0.3">
      <c r="A7562" t="s">
        <v>16096</v>
      </c>
      <c r="B7562" s="2">
        <v>46283</v>
      </c>
      <c r="C7562" s="2" t="str">
        <f>TEXT(Table2[[#This Row],[Date]], "mmm")</f>
        <v>Sep</v>
      </c>
      <c r="D7562" t="s">
        <v>16097</v>
      </c>
      <c r="E7562" t="s">
        <v>322</v>
      </c>
      <c r="F7562" t="s">
        <v>1054</v>
      </c>
      <c r="G7562" t="s">
        <v>7</v>
      </c>
      <c r="H7562" t="s">
        <v>1280</v>
      </c>
      <c r="I7562">
        <v>397.12</v>
      </c>
      <c r="J7562">
        <v>1.0799000000000001</v>
      </c>
      <c r="K7562">
        <v>428.85</v>
      </c>
      <c r="L7562">
        <v>2.0669999999999998E-3</v>
      </c>
      <c r="M7562">
        <v>6.76</v>
      </c>
      <c r="N7562" t="s">
        <v>1266</v>
      </c>
      <c r="O7562" t="s">
        <v>1267</v>
      </c>
    </row>
    <row r="7563" spans="1:15" x14ac:dyDescent="0.3">
      <c r="A7563" t="s">
        <v>16098</v>
      </c>
      <c r="B7563" s="2">
        <v>46135</v>
      </c>
      <c r="C7563" s="2" t="str">
        <f>TEXT(Table2[[#This Row],[Date]], "mmm")</f>
        <v>Apr</v>
      </c>
      <c r="D7563" t="s">
        <v>16099</v>
      </c>
      <c r="E7563" t="s">
        <v>104</v>
      </c>
      <c r="F7563" t="s">
        <v>1180</v>
      </c>
      <c r="G7563" t="s">
        <v>7</v>
      </c>
      <c r="H7563" t="s">
        <v>1280</v>
      </c>
      <c r="I7563">
        <v>163.57</v>
      </c>
      <c r="J7563">
        <v>1.165</v>
      </c>
      <c r="K7563">
        <v>190.56</v>
      </c>
      <c r="L7563">
        <v>2.323E-3</v>
      </c>
      <c r="M7563">
        <v>7.54</v>
      </c>
      <c r="N7563" t="s">
        <v>1266</v>
      </c>
      <c r="O7563" t="s">
        <v>1274</v>
      </c>
    </row>
    <row r="7564" spans="1:15" x14ac:dyDescent="0.3">
      <c r="A7564" t="s">
        <v>16100</v>
      </c>
      <c r="B7564" s="2">
        <v>46092</v>
      </c>
      <c r="C7564" s="2" t="str">
        <f>TEXT(Table2[[#This Row],[Date]], "mmm")</f>
        <v>Mar</v>
      </c>
      <c r="D7564" t="s">
        <v>16101</v>
      </c>
      <c r="E7564" t="s">
        <v>340</v>
      </c>
      <c r="F7564" t="s">
        <v>502</v>
      </c>
      <c r="G7564" t="s">
        <v>7</v>
      </c>
      <c r="H7564" t="s">
        <v>1280</v>
      </c>
      <c r="I7564">
        <v>1055.1400000000001</v>
      </c>
      <c r="J7564">
        <v>0.94140000000000001</v>
      </c>
      <c r="K7564">
        <v>993.31</v>
      </c>
      <c r="L7564">
        <v>3.9269999999999999E-3</v>
      </c>
      <c r="M7564">
        <v>12.27</v>
      </c>
      <c r="N7564" t="s">
        <v>1266</v>
      </c>
      <c r="O7564" t="s">
        <v>1270</v>
      </c>
    </row>
    <row r="7565" spans="1:15" x14ac:dyDescent="0.3">
      <c r="A7565" t="s">
        <v>16102</v>
      </c>
      <c r="B7565" s="2">
        <v>46182</v>
      </c>
      <c r="C7565" s="2" t="str">
        <f>TEXT(Table2[[#This Row],[Date]], "mmm")</f>
        <v>Jun</v>
      </c>
      <c r="D7565" t="s">
        <v>16103</v>
      </c>
      <c r="E7565" t="s">
        <v>984</v>
      </c>
      <c r="F7565" t="s">
        <v>266</v>
      </c>
      <c r="G7565" t="s">
        <v>7</v>
      </c>
      <c r="H7565" t="s">
        <v>1265</v>
      </c>
      <c r="I7565">
        <v>376.3</v>
      </c>
      <c r="J7565">
        <v>1.0245</v>
      </c>
      <c r="K7565">
        <v>385.52</v>
      </c>
      <c r="L7565">
        <v>2.4160000000000002E-3</v>
      </c>
      <c r="M7565">
        <v>7.23</v>
      </c>
      <c r="N7565" t="s">
        <v>1266</v>
      </c>
      <c r="O7565" t="s">
        <v>1267</v>
      </c>
    </row>
    <row r="7566" spans="1:15" x14ac:dyDescent="0.3">
      <c r="A7566" t="s">
        <v>16104</v>
      </c>
      <c r="B7566" s="2">
        <v>46262</v>
      </c>
      <c r="C7566" s="2" t="str">
        <f>TEXT(Table2[[#This Row],[Date]], "mmm")</f>
        <v>Aug</v>
      </c>
      <c r="D7566" t="s">
        <v>16105</v>
      </c>
      <c r="E7566" t="s">
        <v>1054</v>
      </c>
      <c r="F7566" t="s">
        <v>688</v>
      </c>
      <c r="G7566" t="s">
        <v>7</v>
      </c>
      <c r="H7566" t="s">
        <v>1265</v>
      </c>
      <c r="I7566">
        <v>469.77</v>
      </c>
      <c r="J7566">
        <v>1.2090000000000001</v>
      </c>
      <c r="K7566">
        <v>567.95000000000005</v>
      </c>
      <c r="L7566">
        <v>1.9620000000000002E-3</v>
      </c>
      <c r="M7566">
        <v>5.85</v>
      </c>
      <c r="N7566" t="s">
        <v>1266</v>
      </c>
      <c r="O7566" t="s">
        <v>1267</v>
      </c>
    </row>
    <row r="7567" spans="1:15" x14ac:dyDescent="0.3">
      <c r="A7567" t="s">
        <v>16106</v>
      </c>
      <c r="B7567" s="2">
        <v>46033</v>
      </c>
      <c r="C7567" s="2" t="str">
        <f>TEXT(Table2[[#This Row],[Date]], "mmm")</f>
        <v>Jan</v>
      </c>
      <c r="D7567" t="s">
        <v>16107</v>
      </c>
      <c r="E7567" t="s">
        <v>430</v>
      </c>
      <c r="F7567" t="s">
        <v>664</v>
      </c>
      <c r="G7567" t="s">
        <v>7</v>
      </c>
      <c r="H7567" t="s">
        <v>1277</v>
      </c>
      <c r="I7567">
        <v>504.61</v>
      </c>
      <c r="J7567">
        <v>0.83819999999999995</v>
      </c>
      <c r="K7567">
        <v>422.96</v>
      </c>
      <c r="L7567">
        <v>1.81E-3</v>
      </c>
      <c r="M7567">
        <v>6</v>
      </c>
      <c r="N7567" t="s">
        <v>1266</v>
      </c>
      <c r="O7567" t="s">
        <v>1270</v>
      </c>
    </row>
    <row r="7568" spans="1:15" x14ac:dyDescent="0.3">
      <c r="A7568" t="s">
        <v>16108</v>
      </c>
      <c r="B7568" s="2">
        <v>46160</v>
      </c>
      <c r="C7568" s="2" t="str">
        <f>TEXT(Table2[[#This Row],[Date]], "mmm")</f>
        <v>May</v>
      </c>
      <c r="D7568" t="s">
        <v>16109</v>
      </c>
      <c r="E7568" t="s">
        <v>990</v>
      </c>
      <c r="F7568" t="s">
        <v>222</v>
      </c>
      <c r="G7568" t="s">
        <v>7</v>
      </c>
      <c r="H7568" t="s">
        <v>1280</v>
      </c>
      <c r="I7568">
        <v>1187.98</v>
      </c>
      <c r="J7568">
        <v>1.0357000000000001</v>
      </c>
      <c r="K7568">
        <v>1230.3900000000001</v>
      </c>
      <c r="L7568">
        <v>1.3699999999999999E-3</v>
      </c>
      <c r="M7568">
        <v>4.08</v>
      </c>
      <c r="N7568" t="s">
        <v>1266</v>
      </c>
      <c r="O7568" t="s">
        <v>1267</v>
      </c>
    </row>
    <row r="7569" spans="1:15" x14ac:dyDescent="0.3">
      <c r="A7569" t="s">
        <v>16110</v>
      </c>
      <c r="B7569" s="2">
        <v>46189</v>
      </c>
      <c r="C7569" s="2" t="str">
        <f>TEXT(Table2[[#This Row],[Date]], "mmm")</f>
        <v>Jun</v>
      </c>
      <c r="D7569" t="s">
        <v>16111</v>
      </c>
      <c r="E7569" t="s">
        <v>738</v>
      </c>
      <c r="F7569" t="s">
        <v>504</v>
      </c>
      <c r="G7569" t="s">
        <v>7</v>
      </c>
      <c r="H7569" t="s">
        <v>1280</v>
      </c>
      <c r="I7569">
        <v>2294.7199999999998</v>
      </c>
      <c r="J7569">
        <v>1.0984</v>
      </c>
      <c r="K7569">
        <v>2520.52</v>
      </c>
      <c r="L7569">
        <v>1.719E-3</v>
      </c>
      <c r="M7569">
        <v>5.53</v>
      </c>
      <c r="N7569" t="s">
        <v>1266</v>
      </c>
      <c r="O7569" t="s">
        <v>1270</v>
      </c>
    </row>
    <row r="7570" spans="1:15" x14ac:dyDescent="0.3">
      <c r="A7570" t="s">
        <v>16112</v>
      </c>
      <c r="B7570" s="2">
        <v>46269</v>
      </c>
      <c r="C7570" s="2" t="str">
        <f>TEXT(Table2[[#This Row],[Date]], "mmm")</f>
        <v>Sep</v>
      </c>
      <c r="D7570" t="s">
        <v>16113</v>
      </c>
      <c r="E7570" t="s">
        <v>26</v>
      </c>
      <c r="F7570" t="s">
        <v>668</v>
      </c>
      <c r="G7570" t="s">
        <v>7</v>
      </c>
      <c r="H7570" t="s">
        <v>1265</v>
      </c>
      <c r="I7570">
        <v>5870.05</v>
      </c>
      <c r="J7570">
        <v>1.2319</v>
      </c>
      <c r="K7570">
        <v>7231.31</v>
      </c>
      <c r="L7570">
        <v>3.385E-3</v>
      </c>
      <c r="M7570">
        <v>11.29</v>
      </c>
      <c r="N7570" t="s">
        <v>1266</v>
      </c>
      <c r="O7570" t="s">
        <v>1270</v>
      </c>
    </row>
    <row r="7571" spans="1:15" x14ac:dyDescent="0.3">
      <c r="A7571" t="s">
        <v>16114</v>
      </c>
      <c r="B7571" s="2">
        <v>46376</v>
      </c>
      <c r="C7571" s="2" t="str">
        <f>TEXT(Table2[[#This Row],[Date]], "mmm")</f>
        <v>Dec</v>
      </c>
      <c r="D7571" t="s">
        <v>16115</v>
      </c>
      <c r="E7571" t="s">
        <v>268</v>
      </c>
      <c r="F7571" t="s">
        <v>806</v>
      </c>
      <c r="G7571" t="s">
        <v>7</v>
      </c>
      <c r="H7571" t="s">
        <v>1273</v>
      </c>
      <c r="I7571">
        <v>539.20000000000005</v>
      </c>
      <c r="J7571">
        <v>1.4902</v>
      </c>
      <c r="K7571">
        <v>803.52</v>
      </c>
      <c r="L7571">
        <v>3.7850000000000002E-3</v>
      </c>
      <c r="M7571">
        <v>11.67</v>
      </c>
      <c r="N7571" t="s">
        <v>1266</v>
      </c>
      <c r="O7571" t="s">
        <v>1270</v>
      </c>
    </row>
    <row r="7572" spans="1:15" x14ac:dyDescent="0.3">
      <c r="A7572" t="s">
        <v>16116</v>
      </c>
      <c r="B7572" s="2">
        <v>46053</v>
      </c>
      <c r="C7572" s="2" t="str">
        <f>TEXT(Table2[[#This Row],[Date]], "mmm")</f>
        <v>Jan</v>
      </c>
      <c r="D7572" t="s">
        <v>16117</v>
      </c>
      <c r="E7572" t="s">
        <v>175</v>
      </c>
      <c r="F7572" t="s">
        <v>1214</v>
      </c>
      <c r="G7572" t="s">
        <v>7</v>
      </c>
      <c r="H7572" t="s">
        <v>1273</v>
      </c>
      <c r="I7572">
        <v>1308.78</v>
      </c>
      <c r="J7572">
        <v>0.89129999999999998</v>
      </c>
      <c r="K7572">
        <v>1166.52</v>
      </c>
      <c r="L7572">
        <v>1.5510000000000001E-3</v>
      </c>
      <c r="M7572">
        <v>5.48</v>
      </c>
      <c r="N7572" t="s">
        <v>1266</v>
      </c>
      <c r="O7572" t="s">
        <v>1270</v>
      </c>
    </row>
    <row r="7573" spans="1:15" x14ac:dyDescent="0.3">
      <c r="A7573" t="s">
        <v>16118</v>
      </c>
      <c r="B7573" s="2">
        <v>46034</v>
      </c>
      <c r="C7573" s="2" t="str">
        <f>TEXT(Table2[[#This Row],[Date]], "mmm")</f>
        <v>Jan</v>
      </c>
      <c r="D7573" t="s">
        <v>16119</v>
      </c>
      <c r="E7573" t="s">
        <v>152</v>
      </c>
      <c r="F7573" t="s">
        <v>818</v>
      </c>
      <c r="G7573" t="s">
        <v>7</v>
      </c>
      <c r="H7573" t="s">
        <v>1280</v>
      </c>
      <c r="I7573">
        <v>2188.2800000000002</v>
      </c>
      <c r="J7573">
        <v>0.77829999999999999</v>
      </c>
      <c r="K7573">
        <v>1703.14</v>
      </c>
      <c r="L7573">
        <v>4.182E-3</v>
      </c>
      <c r="M7573">
        <v>13.21</v>
      </c>
      <c r="N7573" t="s">
        <v>1266</v>
      </c>
      <c r="O7573" t="s">
        <v>1274</v>
      </c>
    </row>
    <row r="7574" spans="1:15" x14ac:dyDescent="0.3">
      <c r="A7574" t="s">
        <v>16120</v>
      </c>
      <c r="B7574" s="2">
        <v>46265</v>
      </c>
      <c r="C7574" s="2" t="str">
        <f>TEXT(Table2[[#This Row],[Date]], "mmm")</f>
        <v>Aug</v>
      </c>
      <c r="D7574" t="s">
        <v>16121</v>
      </c>
      <c r="E7574" t="s">
        <v>572</v>
      </c>
      <c r="F7574" t="s">
        <v>274</v>
      </c>
      <c r="G7574" t="s">
        <v>7</v>
      </c>
      <c r="H7574" t="s">
        <v>1265</v>
      </c>
      <c r="I7574">
        <v>1158.79</v>
      </c>
      <c r="J7574">
        <v>1.2830999999999999</v>
      </c>
      <c r="K7574">
        <v>1486.84</v>
      </c>
      <c r="L7574">
        <v>3.3779999999999999E-3</v>
      </c>
      <c r="M7574">
        <v>10.95</v>
      </c>
      <c r="N7574" t="s">
        <v>1266</v>
      </c>
      <c r="O7574" t="s">
        <v>1267</v>
      </c>
    </row>
    <row r="7575" spans="1:15" x14ac:dyDescent="0.3">
      <c r="A7575" t="s">
        <v>16122</v>
      </c>
      <c r="B7575" s="2">
        <v>46130</v>
      </c>
      <c r="C7575" s="2" t="str">
        <f>TEXT(Table2[[#This Row],[Date]], "mmm")</f>
        <v>Apr</v>
      </c>
      <c r="D7575" t="s">
        <v>16123</v>
      </c>
      <c r="E7575" t="s">
        <v>1106</v>
      </c>
      <c r="F7575" t="s">
        <v>634</v>
      </c>
      <c r="G7575" t="s">
        <v>7</v>
      </c>
      <c r="H7575" t="s">
        <v>1265</v>
      </c>
      <c r="I7575">
        <v>335.97</v>
      </c>
      <c r="J7575">
        <v>1.2543</v>
      </c>
      <c r="K7575">
        <v>421.41</v>
      </c>
      <c r="L7575">
        <v>1.815E-3</v>
      </c>
      <c r="M7575">
        <v>5.73</v>
      </c>
      <c r="N7575" t="s">
        <v>1266</v>
      </c>
      <c r="O7575" t="s">
        <v>1267</v>
      </c>
    </row>
    <row r="7576" spans="1:15" x14ac:dyDescent="0.3">
      <c r="A7576" t="s">
        <v>16124</v>
      </c>
      <c r="B7576" s="2">
        <v>46358</v>
      </c>
      <c r="C7576" s="2" t="str">
        <f>TEXT(Table2[[#This Row],[Date]], "mmm")</f>
        <v>Dec</v>
      </c>
      <c r="D7576" t="s">
        <v>16125</v>
      </c>
      <c r="E7576" t="s">
        <v>652</v>
      </c>
      <c r="F7576" t="s">
        <v>658</v>
      </c>
      <c r="G7576" t="s">
        <v>7</v>
      </c>
      <c r="H7576" t="s">
        <v>1265</v>
      </c>
      <c r="I7576">
        <v>3346.79</v>
      </c>
      <c r="J7576">
        <v>1.3348</v>
      </c>
      <c r="K7576">
        <v>4467.3</v>
      </c>
      <c r="L7576">
        <v>3.1689999999999999E-3</v>
      </c>
      <c r="M7576">
        <v>9.7100000000000009</v>
      </c>
      <c r="N7576" t="s">
        <v>1266</v>
      </c>
      <c r="O7576" t="s">
        <v>1286</v>
      </c>
    </row>
    <row r="7577" spans="1:15" x14ac:dyDescent="0.3">
      <c r="A7577" t="s">
        <v>16126</v>
      </c>
      <c r="B7577" s="2">
        <v>46345</v>
      </c>
      <c r="C7577" s="2" t="str">
        <f>TEXT(Table2[[#This Row],[Date]], "mmm")</f>
        <v>Nov</v>
      </c>
      <c r="D7577" t="s">
        <v>16127</v>
      </c>
      <c r="E7577" t="s">
        <v>516</v>
      </c>
      <c r="F7577" t="s">
        <v>630</v>
      </c>
      <c r="G7577" t="s">
        <v>7</v>
      </c>
      <c r="H7577" t="s">
        <v>1280</v>
      </c>
      <c r="I7577">
        <v>1132.8599999999999</v>
      </c>
      <c r="J7577">
        <v>1.4049</v>
      </c>
      <c r="K7577">
        <v>1591.56</v>
      </c>
      <c r="L7577">
        <v>4.6020000000000002E-3</v>
      </c>
      <c r="M7577">
        <v>15.64</v>
      </c>
      <c r="N7577" t="s">
        <v>1266</v>
      </c>
      <c r="O7577" t="s">
        <v>1267</v>
      </c>
    </row>
    <row r="7578" spans="1:15" x14ac:dyDescent="0.3">
      <c r="A7578" t="s">
        <v>16128</v>
      </c>
      <c r="B7578" s="2">
        <v>46216</v>
      </c>
      <c r="C7578" s="2" t="str">
        <f>TEXT(Table2[[#This Row],[Date]], "mmm")</f>
        <v>Jul</v>
      </c>
      <c r="D7578" t="s">
        <v>16129</v>
      </c>
      <c r="E7578" t="s">
        <v>194</v>
      </c>
      <c r="F7578" t="s">
        <v>258</v>
      </c>
      <c r="G7578" t="s">
        <v>7</v>
      </c>
      <c r="H7578" t="s">
        <v>1265</v>
      </c>
      <c r="I7578">
        <v>7736.54</v>
      </c>
      <c r="J7578">
        <v>1.1052999999999999</v>
      </c>
      <c r="K7578">
        <v>8551.2000000000007</v>
      </c>
      <c r="L7578">
        <v>2.5579999999999999E-3</v>
      </c>
      <c r="M7578">
        <v>7.91</v>
      </c>
      <c r="N7578" t="s">
        <v>1266</v>
      </c>
      <c r="O7578" t="s">
        <v>1267</v>
      </c>
    </row>
    <row r="7579" spans="1:15" x14ac:dyDescent="0.3">
      <c r="A7579" t="s">
        <v>16130</v>
      </c>
      <c r="B7579" s="2">
        <v>46330</v>
      </c>
      <c r="C7579" s="2" t="str">
        <f>TEXT(Table2[[#This Row],[Date]], "mmm")</f>
        <v>Nov</v>
      </c>
      <c r="D7579" t="s">
        <v>2234</v>
      </c>
      <c r="E7579" t="s">
        <v>762</v>
      </c>
      <c r="F7579" t="s">
        <v>630</v>
      </c>
      <c r="G7579" t="s">
        <v>7</v>
      </c>
      <c r="H7579" t="s">
        <v>1280</v>
      </c>
      <c r="I7579">
        <v>1275.6600000000001</v>
      </c>
      <c r="J7579">
        <v>1.3758999999999999</v>
      </c>
      <c r="K7579">
        <v>1755.18</v>
      </c>
      <c r="L7579">
        <v>2.2039999999999998E-3</v>
      </c>
      <c r="M7579">
        <v>6.84</v>
      </c>
      <c r="N7579" t="s">
        <v>1266</v>
      </c>
      <c r="O7579" t="s">
        <v>1270</v>
      </c>
    </row>
    <row r="7580" spans="1:15" x14ac:dyDescent="0.3">
      <c r="A7580" t="s">
        <v>16131</v>
      </c>
      <c r="B7580" s="2">
        <v>46155</v>
      </c>
      <c r="C7580" s="2" t="str">
        <f>TEXT(Table2[[#This Row],[Date]], "mmm")</f>
        <v>May</v>
      </c>
      <c r="D7580" t="s">
        <v>16132</v>
      </c>
      <c r="E7580" t="s">
        <v>1016</v>
      </c>
      <c r="F7580" t="s">
        <v>1002</v>
      </c>
      <c r="G7580" t="s">
        <v>7</v>
      </c>
      <c r="H7580" t="s">
        <v>1277</v>
      </c>
      <c r="I7580">
        <v>613.07000000000005</v>
      </c>
      <c r="J7580">
        <v>1.0201</v>
      </c>
      <c r="K7580">
        <v>625.39</v>
      </c>
      <c r="L7580">
        <v>1.379E-3</v>
      </c>
      <c r="M7580">
        <v>4.0599999999999996</v>
      </c>
      <c r="N7580" t="s">
        <v>1266</v>
      </c>
      <c r="O7580" t="s">
        <v>1267</v>
      </c>
    </row>
    <row r="7581" spans="1:15" x14ac:dyDescent="0.3">
      <c r="A7581" t="s">
        <v>16133</v>
      </c>
      <c r="B7581" s="2">
        <v>46303</v>
      </c>
      <c r="C7581" s="2" t="str">
        <f>TEXT(Table2[[#This Row],[Date]], "mmm")</f>
        <v>Oct</v>
      </c>
      <c r="D7581" t="s">
        <v>16134</v>
      </c>
      <c r="E7581" t="s">
        <v>48</v>
      </c>
      <c r="F7581" t="s">
        <v>1090</v>
      </c>
      <c r="G7581" t="s">
        <v>7</v>
      </c>
      <c r="H7581" t="s">
        <v>1265</v>
      </c>
      <c r="I7581">
        <v>625.63</v>
      </c>
      <c r="J7581">
        <v>1.1335999999999999</v>
      </c>
      <c r="K7581">
        <v>709.21</v>
      </c>
      <c r="L7581">
        <v>1.8289999999999999E-3</v>
      </c>
      <c r="M7581">
        <v>5.75</v>
      </c>
      <c r="N7581" t="s">
        <v>1266</v>
      </c>
      <c r="O7581" t="s">
        <v>1270</v>
      </c>
    </row>
    <row r="7582" spans="1:15" x14ac:dyDescent="0.3">
      <c r="A7582" t="s">
        <v>16135</v>
      </c>
      <c r="B7582" s="2">
        <v>46313</v>
      </c>
      <c r="C7582" s="2" t="str">
        <f>TEXT(Table2[[#This Row],[Date]], "mmm")</f>
        <v>Oct</v>
      </c>
      <c r="D7582" t="s">
        <v>16136</v>
      </c>
      <c r="E7582" t="s">
        <v>322</v>
      </c>
      <c r="F7582" t="s">
        <v>166</v>
      </c>
      <c r="G7582" t="s">
        <v>7</v>
      </c>
      <c r="H7582" t="s">
        <v>1265</v>
      </c>
      <c r="I7582">
        <v>209.94</v>
      </c>
      <c r="J7582">
        <v>1.2904</v>
      </c>
      <c r="K7582">
        <v>270.91000000000003</v>
      </c>
      <c r="L7582">
        <v>2.166E-3</v>
      </c>
      <c r="M7582">
        <v>6.68</v>
      </c>
      <c r="N7582" t="s">
        <v>1266</v>
      </c>
      <c r="O7582" t="s">
        <v>1267</v>
      </c>
    </row>
    <row r="7583" spans="1:15" x14ac:dyDescent="0.3">
      <c r="A7583" t="s">
        <v>16137</v>
      </c>
      <c r="B7583" s="2">
        <v>46185</v>
      </c>
      <c r="C7583" s="2" t="str">
        <f>TEXT(Table2[[#This Row],[Date]], "mmm")</f>
        <v>Jun</v>
      </c>
      <c r="D7583" t="s">
        <v>16138</v>
      </c>
      <c r="E7583" t="s">
        <v>856</v>
      </c>
      <c r="F7583" t="s">
        <v>672</v>
      </c>
      <c r="G7583" t="s">
        <v>7</v>
      </c>
      <c r="H7583" t="s">
        <v>1265</v>
      </c>
      <c r="I7583">
        <v>5648.72</v>
      </c>
      <c r="J7583">
        <v>1.1200000000000001</v>
      </c>
      <c r="K7583">
        <v>6326.57</v>
      </c>
      <c r="L7583">
        <v>1.083E-3</v>
      </c>
      <c r="M7583">
        <v>3.81</v>
      </c>
      <c r="N7583" t="s">
        <v>1266</v>
      </c>
      <c r="O7583" t="s">
        <v>1267</v>
      </c>
    </row>
    <row r="7584" spans="1:15" x14ac:dyDescent="0.3">
      <c r="A7584" t="s">
        <v>16139</v>
      </c>
      <c r="B7584" s="2">
        <v>46300</v>
      </c>
      <c r="C7584" s="2" t="str">
        <f>TEXT(Table2[[#This Row],[Date]], "mmm")</f>
        <v>Oct</v>
      </c>
      <c r="D7584" t="s">
        <v>16140</v>
      </c>
      <c r="E7584" t="s">
        <v>1158</v>
      </c>
      <c r="F7584" t="s">
        <v>260</v>
      </c>
      <c r="G7584" t="s">
        <v>7</v>
      </c>
      <c r="H7584" t="s">
        <v>1277</v>
      </c>
      <c r="I7584">
        <v>974.65</v>
      </c>
      <c r="J7584">
        <v>1.0883</v>
      </c>
      <c r="K7584">
        <v>1060.71</v>
      </c>
      <c r="L7584">
        <v>1.276E-3</v>
      </c>
      <c r="M7584">
        <v>4.25</v>
      </c>
      <c r="N7584" t="s">
        <v>1285</v>
      </c>
      <c r="O7584" t="s">
        <v>1274</v>
      </c>
    </row>
    <row r="7585" spans="1:15" x14ac:dyDescent="0.3">
      <c r="A7585" t="s">
        <v>16141</v>
      </c>
      <c r="B7585" s="2">
        <v>46225</v>
      </c>
      <c r="C7585" s="2" t="str">
        <f>TEXT(Table2[[#This Row],[Date]], "mmm")</f>
        <v>Jul</v>
      </c>
      <c r="D7585" t="s">
        <v>16142</v>
      </c>
      <c r="E7585" t="s">
        <v>1188</v>
      </c>
      <c r="F7585" t="s">
        <v>226</v>
      </c>
      <c r="G7585" t="s">
        <v>7</v>
      </c>
      <c r="H7585" t="s">
        <v>1280</v>
      </c>
      <c r="I7585">
        <v>136.27000000000001</v>
      </c>
      <c r="J7585">
        <v>1.147</v>
      </c>
      <c r="K7585">
        <v>156.30000000000001</v>
      </c>
      <c r="L7585">
        <v>3.2820000000000002E-3</v>
      </c>
      <c r="M7585">
        <v>10.1</v>
      </c>
      <c r="N7585" t="s">
        <v>1266</v>
      </c>
      <c r="O7585" t="s">
        <v>1267</v>
      </c>
    </row>
    <row r="7586" spans="1:15" x14ac:dyDescent="0.3">
      <c r="A7586" t="s">
        <v>16143</v>
      </c>
      <c r="B7586" s="2">
        <v>46118</v>
      </c>
      <c r="C7586" s="2" t="str">
        <f>TEXT(Table2[[#This Row],[Date]], "mmm")</f>
        <v>Apr</v>
      </c>
      <c r="D7586" t="s">
        <v>16144</v>
      </c>
      <c r="E7586" t="s">
        <v>460</v>
      </c>
      <c r="F7586" t="s">
        <v>584</v>
      </c>
      <c r="G7586" t="s">
        <v>7</v>
      </c>
      <c r="H7586" t="s">
        <v>1265</v>
      </c>
      <c r="I7586">
        <v>3115.66</v>
      </c>
      <c r="J7586">
        <v>1.1802999999999999</v>
      </c>
      <c r="K7586">
        <v>3677.41</v>
      </c>
      <c r="L7586">
        <v>1.6770000000000001E-3</v>
      </c>
      <c r="M7586">
        <v>5.44</v>
      </c>
      <c r="N7586" t="s">
        <v>1266</v>
      </c>
      <c r="O7586" t="s">
        <v>1274</v>
      </c>
    </row>
    <row r="7587" spans="1:15" x14ac:dyDescent="0.3">
      <c r="A7587" t="s">
        <v>16145</v>
      </c>
      <c r="B7587" s="2">
        <v>46245</v>
      </c>
      <c r="C7587" s="2" t="str">
        <f>TEXT(Table2[[#This Row],[Date]], "mmm")</f>
        <v>Aug</v>
      </c>
      <c r="D7587" t="s">
        <v>16146</v>
      </c>
      <c r="E7587" t="s">
        <v>868</v>
      </c>
      <c r="F7587" t="s">
        <v>1214</v>
      </c>
      <c r="G7587" t="s">
        <v>7</v>
      </c>
      <c r="H7587" t="s">
        <v>1273</v>
      </c>
      <c r="I7587">
        <v>695.27</v>
      </c>
      <c r="J7587">
        <v>1.3065</v>
      </c>
      <c r="K7587">
        <v>908.37</v>
      </c>
      <c r="L7587">
        <v>8.0199999999999998E-4</v>
      </c>
      <c r="M7587">
        <v>2.4900000000000002</v>
      </c>
      <c r="N7587" t="s">
        <v>1266</v>
      </c>
      <c r="O7587" t="s">
        <v>1286</v>
      </c>
    </row>
    <row r="7588" spans="1:15" x14ac:dyDescent="0.3">
      <c r="A7588" t="s">
        <v>16147</v>
      </c>
      <c r="B7588" s="2">
        <v>46259</v>
      </c>
      <c r="C7588" s="2" t="str">
        <f>TEXT(Table2[[#This Row],[Date]], "mmm")</f>
        <v>Aug</v>
      </c>
      <c r="D7588" t="s">
        <v>16148</v>
      </c>
      <c r="E7588" t="s">
        <v>117</v>
      </c>
      <c r="F7588" t="s">
        <v>286</v>
      </c>
      <c r="G7588" t="s">
        <v>7</v>
      </c>
      <c r="H7588" t="s">
        <v>1280</v>
      </c>
      <c r="I7588">
        <v>2070.1999999999998</v>
      </c>
      <c r="J7588">
        <v>1.1901999999999999</v>
      </c>
      <c r="K7588">
        <v>2463.9499999999998</v>
      </c>
      <c r="L7588">
        <v>1.737E-3</v>
      </c>
      <c r="M7588">
        <v>5.35</v>
      </c>
      <c r="N7588" t="s">
        <v>1266</v>
      </c>
      <c r="O7588" t="s">
        <v>1267</v>
      </c>
    </row>
    <row r="7589" spans="1:15" x14ac:dyDescent="0.3">
      <c r="A7589" t="s">
        <v>16149</v>
      </c>
      <c r="B7589" s="2">
        <v>46139</v>
      </c>
      <c r="C7589" s="2" t="str">
        <f>TEXT(Table2[[#This Row],[Date]], "mmm")</f>
        <v>Apr</v>
      </c>
      <c r="D7589" t="s">
        <v>16150</v>
      </c>
      <c r="E7589" t="s">
        <v>508</v>
      </c>
      <c r="F7589" t="s">
        <v>938</v>
      </c>
      <c r="G7589" t="s">
        <v>7</v>
      </c>
      <c r="H7589" t="s">
        <v>1265</v>
      </c>
      <c r="I7589">
        <v>626.5</v>
      </c>
      <c r="J7589">
        <v>1.1067</v>
      </c>
      <c r="K7589">
        <v>693.35</v>
      </c>
      <c r="L7589">
        <v>1.75E-3</v>
      </c>
      <c r="M7589">
        <v>5.0599999999999996</v>
      </c>
      <c r="N7589" t="s">
        <v>1266</v>
      </c>
      <c r="O7589" t="s">
        <v>1286</v>
      </c>
    </row>
    <row r="7590" spans="1:15" x14ac:dyDescent="0.3">
      <c r="A7590" t="s">
        <v>16151</v>
      </c>
      <c r="B7590" s="2">
        <v>46214</v>
      </c>
      <c r="C7590" s="2" t="str">
        <f>TEXT(Table2[[#This Row],[Date]], "mmm")</f>
        <v>Jul</v>
      </c>
      <c r="D7590" t="s">
        <v>16152</v>
      </c>
      <c r="E7590" t="s">
        <v>502</v>
      </c>
      <c r="F7590" t="s">
        <v>906</v>
      </c>
      <c r="G7590" t="s">
        <v>7</v>
      </c>
      <c r="H7590" t="s">
        <v>1280</v>
      </c>
      <c r="I7590">
        <v>2008.78</v>
      </c>
      <c r="J7590">
        <v>1.1729000000000001</v>
      </c>
      <c r="K7590">
        <v>2356.1</v>
      </c>
      <c r="L7590">
        <v>2.392E-3</v>
      </c>
      <c r="M7590">
        <v>7.29</v>
      </c>
      <c r="N7590" t="s">
        <v>1266</v>
      </c>
      <c r="O7590" t="s">
        <v>1286</v>
      </c>
    </row>
    <row r="7591" spans="1:15" x14ac:dyDescent="0.3">
      <c r="A7591" t="s">
        <v>16153</v>
      </c>
      <c r="B7591" s="2">
        <v>46298</v>
      </c>
      <c r="C7591" s="2" t="str">
        <f>TEXT(Table2[[#This Row],[Date]], "mmm")</f>
        <v>Oct</v>
      </c>
      <c r="D7591" t="s">
        <v>16154</v>
      </c>
      <c r="E7591" t="s">
        <v>572</v>
      </c>
      <c r="F7591" t="s">
        <v>750</v>
      </c>
      <c r="G7591" t="s">
        <v>7</v>
      </c>
      <c r="H7591" t="s">
        <v>1277</v>
      </c>
      <c r="I7591">
        <v>219.4</v>
      </c>
      <c r="J7591">
        <v>1.0157</v>
      </c>
      <c r="K7591">
        <v>222.84</v>
      </c>
      <c r="L7591">
        <v>2.689E-3</v>
      </c>
      <c r="M7591">
        <v>9.0299999999999994</v>
      </c>
      <c r="N7591" t="s">
        <v>1266</v>
      </c>
      <c r="O7591" t="s">
        <v>1267</v>
      </c>
    </row>
    <row r="7592" spans="1:15" x14ac:dyDescent="0.3">
      <c r="A7592" t="s">
        <v>16155</v>
      </c>
      <c r="B7592" s="2">
        <v>46128</v>
      </c>
      <c r="C7592" s="2" t="str">
        <f>TEXT(Table2[[#This Row],[Date]], "mmm")</f>
        <v>Apr</v>
      </c>
      <c r="D7592" t="s">
        <v>16156</v>
      </c>
      <c r="E7592" t="s">
        <v>310</v>
      </c>
      <c r="F7592" t="s">
        <v>660</v>
      </c>
      <c r="G7592" t="s">
        <v>7</v>
      </c>
      <c r="H7592" t="s">
        <v>1280</v>
      </c>
      <c r="I7592">
        <v>1509.31</v>
      </c>
      <c r="J7592">
        <v>1.2867</v>
      </c>
      <c r="K7592">
        <v>1942.03</v>
      </c>
      <c r="L7592">
        <v>3.0599999999999998E-3</v>
      </c>
      <c r="M7592">
        <v>9.81</v>
      </c>
      <c r="N7592" t="s">
        <v>1266</v>
      </c>
      <c r="O7592" t="s">
        <v>1267</v>
      </c>
    </row>
    <row r="7593" spans="1:15" x14ac:dyDescent="0.3">
      <c r="A7593" t="s">
        <v>16157</v>
      </c>
      <c r="B7593" s="2">
        <v>46026</v>
      </c>
      <c r="C7593" s="2" t="str">
        <f>TEXT(Table2[[#This Row],[Date]], "mmm")</f>
        <v>Jan</v>
      </c>
      <c r="D7593" t="s">
        <v>16158</v>
      </c>
      <c r="E7593" t="s">
        <v>1202</v>
      </c>
      <c r="F7593" t="s">
        <v>452</v>
      </c>
      <c r="G7593" t="s">
        <v>7</v>
      </c>
      <c r="H7593" t="s">
        <v>1277</v>
      </c>
      <c r="I7593">
        <v>438.57</v>
      </c>
      <c r="J7593">
        <v>0.77769999999999995</v>
      </c>
      <c r="K7593">
        <v>341.08</v>
      </c>
      <c r="L7593">
        <v>1.8959999999999999E-3</v>
      </c>
      <c r="M7593">
        <v>6.03</v>
      </c>
      <c r="N7593" t="s">
        <v>1266</v>
      </c>
      <c r="O7593" t="s">
        <v>1286</v>
      </c>
    </row>
    <row r="7594" spans="1:15" x14ac:dyDescent="0.3">
      <c r="A7594" t="s">
        <v>16159</v>
      </c>
      <c r="B7594" s="2">
        <v>46040</v>
      </c>
      <c r="C7594" s="2" t="str">
        <f>TEXT(Table2[[#This Row],[Date]], "mmm")</f>
        <v>Jan</v>
      </c>
      <c r="D7594" t="s">
        <v>16160</v>
      </c>
      <c r="E7594" t="s">
        <v>944</v>
      </c>
      <c r="F7594" t="s">
        <v>90</v>
      </c>
      <c r="G7594" t="s">
        <v>7</v>
      </c>
      <c r="H7594" t="s">
        <v>1265</v>
      </c>
      <c r="I7594">
        <v>139.41999999999999</v>
      </c>
      <c r="J7594">
        <v>0.83589999999999998</v>
      </c>
      <c r="K7594">
        <v>116.54</v>
      </c>
      <c r="L7594">
        <v>1.9780000000000002E-3</v>
      </c>
      <c r="M7594">
        <v>6.17</v>
      </c>
      <c r="N7594" t="s">
        <v>1266</v>
      </c>
      <c r="O7594" t="s">
        <v>1267</v>
      </c>
    </row>
    <row r="7595" spans="1:15" x14ac:dyDescent="0.3">
      <c r="A7595" t="s">
        <v>16161</v>
      </c>
      <c r="B7595" s="2">
        <v>46329</v>
      </c>
      <c r="C7595" s="2" t="str">
        <f>TEXT(Table2[[#This Row],[Date]], "mmm")</f>
        <v>Nov</v>
      </c>
      <c r="D7595" t="s">
        <v>16162</v>
      </c>
      <c r="E7595" t="s">
        <v>420</v>
      </c>
      <c r="F7595" t="s">
        <v>228</v>
      </c>
      <c r="G7595" t="s">
        <v>7</v>
      </c>
      <c r="H7595" t="s">
        <v>1280</v>
      </c>
      <c r="I7595">
        <v>2177.4</v>
      </c>
      <c r="J7595">
        <v>1.3689</v>
      </c>
      <c r="K7595">
        <v>2980.64</v>
      </c>
      <c r="L7595">
        <v>1.1310000000000001E-3</v>
      </c>
      <c r="M7595">
        <v>3.54</v>
      </c>
      <c r="N7595" t="s">
        <v>1266</v>
      </c>
      <c r="O7595" t="s">
        <v>1267</v>
      </c>
    </row>
    <row r="7596" spans="1:15" x14ac:dyDescent="0.3">
      <c r="A7596" t="s">
        <v>16163</v>
      </c>
      <c r="B7596" s="2">
        <v>46042</v>
      </c>
      <c r="C7596" s="2" t="str">
        <f>TEXT(Table2[[#This Row],[Date]], "mmm")</f>
        <v>Jan</v>
      </c>
      <c r="D7596" t="s">
        <v>16164</v>
      </c>
      <c r="E7596" t="s">
        <v>420</v>
      </c>
      <c r="F7596" t="s">
        <v>990</v>
      </c>
      <c r="G7596" t="s">
        <v>7</v>
      </c>
      <c r="H7596" t="s">
        <v>1265</v>
      </c>
      <c r="I7596">
        <v>889.28</v>
      </c>
      <c r="J7596">
        <v>0.81169999999999998</v>
      </c>
      <c r="K7596">
        <v>721.83</v>
      </c>
      <c r="L7596">
        <v>1.6819999999999999E-3</v>
      </c>
      <c r="M7596">
        <v>5.74</v>
      </c>
      <c r="N7596" t="s">
        <v>1266</v>
      </c>
      <c r="O7596" t="s">
        <v>1267</v>
      </c>
    </row>
    <row r="7597" spans="1:15" x14ac:dyDescent="0.3">
      <c r="A7597" t="s">
        <v>16165</v>
      </c>
      <c r="B7597" s="2">
        <v>46144</v>
      </c>
      <c r="C7597" s="2" t="str">
        <f>TEXT(Table2[[#This Row],[Date]], "mmm")</f>
        <v>May</v>
      </c>
      <c r="D7597" t="s">
        <v>16166</v>
      </c>
      <c r="E7597" t="s">
        <v>596</v>
      </c>
      <c r="F7597" t="s">
        <v>234</v>
      </c>
      <c r="G7597" t="s">
        <v>7</v>
      </c>
      <c r="H7597" t="s">
        <v>1265</v>
      </c>
      <c r="I7597">
        <v>537.79</v>
      </c>
      <c r="J7597">
        <v>1.0593999999999999</v>
      </c>
      <c r="K7597">
        <v>569.73</v>
      </c>
      <c r="L7597">
        <v>1.3849999999999999E-3</v>
      </c>
      <c r="M7597">
        <v>4.49</v>
      </c>
      <c r="N7597" t="s">
        <v>1266</v>
      </c>
      <c r="O7597" t="s">
        <v>1270</v>
      </c>
    </row>
    <row r="7598" spans="1:15" x14ac:dyDescent="0.3">
      <c r="A7598" t="s">
        <v>16167</v>
      </c>
      <c r="B7598" s="2">
        <v>46159</v>
      </c>
      <c r="C7598" s="2" t="str">
        <f>TEXT(Table2[[#This Row],[Date]], "mmm")</f>
        <v>May</v>
      </c>
      <c r="D7598" t="s">
        <v>16168</v>
      </c>
      <c r="E7598" t="s">
        <v>752</v>
      </c>
      <c r="F7598" t="s">
        <v>618</v>
      </c>
      <c r="G7598" t="s">
        <v>7</v>
      </c>
      <c r="H7598" t="s">
        <v>1265</v>
      </c>
      <c r="I7598">
        <v>592.29999999999995</v>
      </c>
      <c r="J7598">
        <v>1.0459000000000001</v>
      </c>
      <c r="K7598">
        <v>619.49</v>
      </c>
      <c r="L7598">
        <v>3.0240000000000002E-3</v>
      </c>
      <c r="M7598">
        <v>10.07</v>
      </c>
      <c r="N7598" t="s">
        <v>1266</v>
      </c>
      <c r="O7598" t="s">
        <v>1267</v>
      </c>
    </row>
    <row r="7599" spans="1:15" x14ac:dyDescent="0.3">
      <c r="A7599" t="s">
        <v>16169</v>
      </c>
      <c r="B7599" s="2">
        <v>46102</v>
      </c>
      <c r="C7599" s="2" t="str">
        <f>TEXT(Table2[[#This Row],[Date]], "mmm")</f>
        <v>Mar</v>
      </c>
      <c r="D7599" t="s">
        <v>16170</v>
      </c>
      <c r="E7599" t="s">
        <v>874</v>
      </c>
      <c r="F7599" t="s">
        <v>666</v>
      </c>
      <c r="G7599" t="s">
        <v>7</v>
      </c>
      <c r="H7599" t="s">
        <v>1280</v>
      </c>
      <c r="I7599">
        <v>2325.7800000000002</v>
      </c>
      <c r="J7599">
        <v>0.92210000000000003</v>
      </c>
      <c r="K7599">
        <v>2144.6</v>
      </c>
      <c r="L7599">
        <v>7.6420000000000004E-3</v>
      </c>
      <c r="M7599">
        <v>24.84</v>
      </c>
      <c r="N7599" t="s">
        <v>1266</v>
      </c>
      <c r="O7599" t="s">
        <v>1267</v>
      </c>
    </row>
    <row r="7600" spans="1:15" x14ac:dyDescent="0.3">
      <c r="A7600" t="s">
        <v>16171</v>
      </c>
      <c r="B7600" s="2">
        <v>46176</v>
      </c>
      <c r="C7600" s="2" t="str">
        <f>TEXT(Table2[[#This Row],[Date]], "mmm")</f>
        <v>Jun</v>
      </c>
      <c r="D7600" t="s">
        <v>16172</v>
      </c>
      <c r="E7600" t="s">
        <v>350</v>
      </c>
      <c r="F7600" t="s">
        <v>1120</v>
      </c>
      <c r="G7600" t="s">
        <v>7</v>
      </c>
      <c r="H7600" t="s">
        <v>1265</v>
      </c>
      <c r="I7600">
        <v>1129.32</v>
      </c>
      <c r="J7600">
        <v>1.0546</v>
      </c>
      <c r="K7600">
        <v>1190.98</v>
      </c>
      <c r="L7600">
        <v>2.7729999999999999E-3</v>
      </c>
      <c r="M7600">
        <v>9.2799999999999994</v>
      </c>
      <c r="N7600" t="s">
        <v>1266</v>
      </c>
      <c r="O7600" t="s">
        <v>1267</v>
      </c>
    </row>
    <row r="7601" spans="1:15" x14ac:dyDescent="0.3">
      <c r="A7601" t="s">
        <v>16173</v>
      </c>
      <c r="B7601" s="2">
        <v>46380</v>
      </c>
      <c r="C7601" s="2" t="str">
        <f>TEXT(Table2[[#This Row],[Date]], "mmm")</f>
        <v>Dec</v>
      </c>
      <c r="D7601" t="s">
        <v>16174</v>
      </c>
      <c r="E7601" t="s">
        <v>816</v>
      </c>
      <c r="F7601" t="s">
        <v>800</v>
      </c>
      <c r="G7601" t="s">
        <v>7</v>
      </c>
      <c r="H7601" t="s">
        <v>1280</v>
      </c>
      <c r="I7601">
        <v>2141.84</v>
      </c>
      <c r="J7601">
        <v>1.3958999999999999</v>
      </c>
      <c r="K7601">
        <v>2989.79</v>
      </c>
      <c r="L7601">
        <v>4.215E-3</v>
      </c>
      <c r="M7601">
        <v>14.13</v>
      </c>
      <c r="N7601" t="s">
        <v>1266</v>
      </c>
      <c r="O7601" t="s">
        <v>1267</v>
      </c>
    </row>
    <row r="7602" spans="1:15" x14ac:dyDescent="0.3">
      <c r="A7602" t="s">
        <v>16175</v>
      </c>
      <c r="B7602" s="2">
        <v>46047</v>
      </c>
      <c r="C7602" s="2" t="str">
        <f>TEXT(Table2[[#This Row],[Date]], "mmm")</f>
        <v>Jan</v>
      </c>
      <c r="D7602" t="s">
        <v>16176</v>
      </c>
      <c r="E7602" t="s">
        <v>117</v>
      </c>
      <c r="F7602" t="s">
        <v>1046</v>
      </c>
      <c r="G7602" t="s">
        <v>7</v>
      </c>
      <c r="H7602" t="s">
        <v>1280</v>
      </c>
      <c r="I7602">
        <v>1101.97</v>
      </c>
      <c r="J7602">
        <v>0.88919999999999999</v>
      </c>
      <c r="K7602">
        <v>979.87</v>
      </c>
      <c r="L7602">
        <v>3.3509999999999998E-3</v>
      </c>
      <c r="M7602">
        <v>10.42</v>
      </c>
      <c r="N7602" t="s">
        <v>1266</v>
      </c>
      <c r="O7602" t="s">
        <v>1267</v>
      </c>
    </row>
    <row r="7603" spans="1:15" x14ac:dyDescent="0.3">
      <c r="A7603" t="s">
        <v>16177</v>
      </c>
      <c r="B7603" s="2">
        <v>46191</v>
      </c>
      <c r="C7603" s="2" t="str">
        <f>TEXT(Table2[[#This Row],[Date]], "mmm")</f>
        <v>Jun</v>
      </c>
      <c r="D7603" t="s">
        <v>15241</v>
      </c>
      <c r="E7603" t="s">
        <v>700</v>
      </c>
      <c r="F7603" t="s">
        <v>332</v>
      </c>
      <c r="G7603" t="s">
        <v>7</v>
      </c>
      <c r="H7603" t="s">
        <v>1277</v>
      </c>
      <c r="I7603">
        <v>3392.12</v>
      </c>
      <c r="J7603">
        <v>1.1538999999999999</v>
      </c>
      <c r="K7603">
        <v>3914.17</v>
      </c>
      <c r="L7603">
        <v>9.9299999999999996E-4</v>
      </c>
      <c r="M7603">
        <v>3.27</v>
      </c>
      <c r="N7603" t="s">
        <v>1266</v>
      </c>
      <c r="O7603" t="s">
        <v>1274</v>
      </c>
    </row>
    <row r="7604" spans="1:15" x14ac:dyDescent="0.3">
      <c r="A7604" t="s">
        <v>16178</v>
      </c>
      <c r="B7604" s="2">
        <v>46081</v>
      </c>
      <c r="C7604" s="2" t="str">
        <f>TEXT(Table2[[#This Row],[Date]], "mmm")</f>
        <v>Feb</v>
      </c>
      <c r="D7604" t="s">
        <v>16179</v>
      </c>
      <c r="E7604" t="s">
        <v>978</v>
      </c>
      <c r="F7604" t="s">
        <v>150</v>
      </c>
      <c r="G7604" t="s">
        <v>7</v>
      </c>
      <c r="H7604" t="s">
        <v>1277</v>
      </c>
      <c r="I7604">
        <v>219.18</v>
      </c>
      <c r="J7604">
        <v>0.91120000000000001</v>
      </c>
      <c r="K7604">
        <v>199.72</v>
      </c>
      <c r="L7604">
        <v>2.261E-3</v>
      </c>
      <c r="M7604">
        <v>7.57</v>
      </c>
      <c r="N7604" t="s">
        <v>1266</v>
      </c>
      <c r="O7604" t="s">
        <v>1270</v>
      </c>
    </row>
    <row r="7605" spans="1:15" x14ac:dyDescent="0.3">
      <c r="A7605" t="s">
        <v>16180</v>
      </c>
      <c r="B7605" s="2">
        <v>46323</v>
      </c>
      <c r="C7605" s="2" t="str">
        <f>TEXT(Table2[[#This Row],[Date]], "mmm")</f>
        <v>Oct</v>
      </c>
      <c r="D7605" t="s">
        <v>16181</v>
      </c>
      <c r="E7605" t="s">
        <v>980</v>
      </c>
      <c r="F7605" t="s">
        <v>187</v>
      </c>
      <c r="G7605" t="s">
        <v>7</v>
      </c>
      <c r="H7605" t="s">
        <v>1280</v>
      </c>
      <c r="I7605">
        <v>204.53</v>
      </c>
      <c r="J7605">
        <v>1.3788</v>
      </c>
      <c r="K7605">
        <v>282.01</v>
      </c>
      <c r="L7605">
        <v>1.194E-3</v>
      </c>
      <c r="M7605">
        <v>3.73</v>
      </c>
      <c r="N7605" t="s">
        <v>1266</v>
      </c>
      <c r="O7605" t="s">
        <v>1267</v>
      </c>
    </row>
    <row r="7606" spans="1:15" x14ac:dyDescent="0.3">
      <c r="A7606" t="s">
        <v>16182</v>
      </c>
      <c r="B7606" s="2">
        <v>46063</v>
      </c>
      <c r="C7606" s="2" t="str">
        <f>TEXT(Table2[[#This Row],[Date]], "mmm")</f>
        <v>Feb</v>
      </c>
      <c r="D7606" t="s">
        <v>16183</v>
      </c>
      <c r="E7606" t="s">
        <v>238</v>
      </c>
      <c r="F7606" t="s">
        <v>568</v>
      </c>
      <c r="G7606" t="s">
        <v>7</v>
      </c>
      <c r="H7606" t="s">
        <v>1280</v>
      </c>
      <c r="I7606">
        <v>1995.2</v>
      </c>
      <c r="J7606">
        <v>0.8962</v>
      </c>
      <c r="K7606">
        <v>1788.1</v>
      </c>
      <c r="L7606">
        <v>9.6699999999999998E-4</v>
      </c>
      <c r="M7606">
        <v>3.05</v>
      </c>
      <c r="N7606" t="s">
        <v>1266</v>
      </c>
      <c r="O7606" t="s">
        <v>1267</v>
      </c>
    </row>
    <row r="7607" spans="1:15" x14ac:dyDescent="0.3">
      <c r="A7607" t="s">
        <v>16184</v>
      </c>
      <c r="B7607" s="2">
        <v>46060</v>
      </c>
      <c r="C7607" s="2" t="str">
        <f>TEXT(Table2[[#This Row],[Date]], "mmm")</f>
        <v>Feb</v>
      </c>
      <c r="D7607" t="s">
        <v>16185</v>
      </c>
      <c r="E7607" t="s">
        <v>316</v>
      </c>
      <c r="F7607" t="s">
        <v>634</v>
      </c>
      <c r="G7607" t="s">
        <v>7</v>
      </c>
      <c r="H7607" t="s">
        <v>1280</v>
      </c>
      <c r="I7607">
        <v>3448.11</v>
      </c>
      <c r="J7607">
        <v>0.88360000000000005</v>
      </c>
      <c r="K7607">
        <v>3046.75</v>
      </c>
      <c r="L7607">
        <v>3.875E-3</v>
      </c>
      <c r="M7607">
        <v>13.48</v>
      </c>
      <c r="N7607" t="s">
        <v>1266</v>
      </c>
      <c r="O7607" t="s">
        <v>1270</v>
      </c>
    </row>
    <row r="7608" spans="1:15" x14ac:dyDescent="0.3">
      <c r="A7608" t="s">
        <v>16186</v>
      </c>
      <c r="B7608" s="2">
        <v>46139</v>
      </c>
      <c r="C7608" s="2" t="str">
        <f>TEXT(Table2[[#This Row],[Date]], "mmm")</f>
        <v>Apr</v>
      </c>
      <c r="D7608" t="s">
        <v>16187</v>
      </c>
      <c r="E7608" t="s">
        <v>372</v>
      </c>
      <c r="F7608" t="s">
        <v>804</v>
      </c>
      <c r="G7608" t="s">
        <v>7</v>
      </c>
      <c r="H7608" t="s">
        <v>1277</v>
      </c>
      <c r="I7608">
        <v>1920.76</v>
      </c>
      <c r="J7608">
        <v>1.1067</v>
      </c>
      <c r="K7608">
        <v>2125.71</v>
      </c>
      <c r="L7608">
        <v>5.0639999999999999E-3</v>
      </c>
      <c r="M7608">
        <v>17.28</v>
      </c>
      <c r="N7608" t="s">
        <v>1266</v>
      </c>
      <c r="O7608" t="s">
        <v>1274</v>
      </c>
    </row>
    <row r="7609" spans="1:15" x14ac:dyDescent="0.3">
      <c r="A7609" t="s">
        <v>16188</v>
      </c>
      <c r="B7609" s="2">
        <v>46297</v>
      </c>
      <c r="C7609" s="2" t="str">
        <f>TEXT(Table2[[#This Row],[Date]], "mmm")</f>
        <v>Oct</v>
      </c>
      <c r="D7609" t="s">
        <v>16189</v>
      </c>
      <c r="E7609" t="s">
        <v>1160</v>
      </c>
      <c r="F7609" t="s">
        <v>123</v>
      </c>
      <c r="G7609" t="s">
        <v>7</v>
      </c>
      <c r="H7609" t="s">
        <v>1277</v>
      </c>
      <c r="I7609">
        <v>3989.21</v>
      </c>
      <c r="J7609">
        <v>1.0674999999999999</v>
      </c>
      <c r="K7609">
        <v>4258.4799999999996</v>
      </c>
      <c r="L7609">
        <v>3.5399999999999999E-4</v>
      </c>
      <c r="M7609">
        <v>1.1299999999999999</v>
      </c>
      <c r="N7609" t="s">
        <v>1266</v>
      </c>
      <c r="O7609" t="s">
        <v>1274</v>
      </c>
    </row>
    <row r="7610" spans="1:15" x14ac:dyDescent="0.3">
      <c r="A7610" t="s">
        <v>16190</v>
      </c>
      <c r="B7610" s="2">
        <v>46292</v>
      </c>
      <c r="C7610" s="2" t="str">
        <f>TEXT(Table2[[#This Row],[Date]], "mmm")</f>
        <v>Sep</v>
      </c>
      <c r="D7610" t="s">
        <v>16191</v>
      </c>
      <c r="E7610" t="s">
        <v>648</v>
      </c>
      <c r="F7610" t="s">
        <v>744</v>
      </c>
      <c r="G7610" t="s">
        <v>7</v>
      </c>
      <c r="H7610" t="s">
        <v>1265</v>
      </c>
      <c r="I7610">
        <v>3168.16</v>
      </c>
      <c r="J7610">
        <v>1.0238</v>
      </c>
      <c r="K7610">
        <v>3243.56</v>
      </c>
      <c r="L7610">
        <v>1.588E-3</v>
      </c>
      <c r="M7610">
        <v>5.19</v>
      </c>
      <c r="N7610" t="s">
        <v>1266</v>
      </c>
      <c r="O7610" t="s">
        <v>1274</v>
      </c>
    </row>
    <row r="7611" spans="1:15" x14ac:dyDescent="0.3">
      <c r="A7611" t="s">
        <v>16192</v>
      </c>
      <c r="B7611" s="2">
        <v>46149</v>
      </c>
      <c r="C7611" s="2" t="str">
        <f>TEXT(Table2[[#This Row],[Date]], "mmm")</f>
        <v>May</v>
      </c>
      <c r="D7611" t="s">
        <v>16193</v>
      </c>
      <c r="E7611" t="s">
        <v>760</v>
      </c>
      <c r="F7611" t="s">
        <v>1204</v>
      </c>
      <c r="G7611" t="s">
        <v>7</v>
      </c>
      <c r="H7611" t="s">
        <v>1277</v>
      </c>
      <c r="I7611">
        <v>1533.58</v>
      </c>
      <c r="J7611">
        <v>0.99960000000000004</v>
      </c>
      <c r="K7611">
        <v>1532.97</v>
      </c>
      <c r="L7611">
        <v>2.4550000000000002E-3</v>
      </c>
      <c r="M7611">
        <v>8.1300000000000008</v>
      </c>
      <c r="N7611" t="s">
        <v>1266</v>
      </c>
      <c r="O7611" t="s">
        <v>1270</v>
      </c>
    </row>
    <row r="7612" spans="1:15" x14ac:dyDescent="0.3">
      <c r="A7612" t="s">
        <v>16194</v>
      </c>
      <c r="B7612" s="2">
        <v>46025</v>
      </c>
      <c r="C7612" s="2" t="str">
        <f>TEXT(Table2[[#This Row],[Date]], "mmm")</f>
        <v>Jan</v>
      </c>
      <c r="D7612" t="s">
        <v>16195</v>
      </c>
      <c r="E7612" t="s">
        <v>528</v>
      </c>
      <c r="F7612" t="s">
        <v>1098</v>
      </c>
      <c r="G7612" t="s">
        <v>7</v>
      </c>
      <c r="H7612" t="s">
        <v>1289</v>
      </c>
      <c r="I7612">
        <v>216.76</v>
      </c>
      <c r="J7612">
        <v>0.81730000000000003</v>
      </c>
      <c r="K7612">
        <v>177.16</v>
      </c>
      <c r="L7612">
        <v>1.8190000000000001E-3</v>
      </c>
      <c r="M7612">
        <v>5.94</v>
      </c>
      <c r="N7612" t="s">
        <v>1266</v>
      </c>
      <c r="O7612" t="s">
        <v>1267</v>
      </c>
    </row>
    <row r="7613" spans="1:15" x14ac:dyDescent="0.3">
      <c r="A7613" t="s">
        <v>16196</v>
      </c>
      <c r="B7613" s="2">
        <v>46315</v>
      </c>
      <c r="C7613" s="2" t="str">
        <f>TEXT(Table2[[#This Row],[Date]], "mmm")</f>
        <v>Oct</v>
      </c>
      <c r="D7613" t="s">
        <v>16197</v>
      </c>
      <c r="E7613" t="s">
        <v>1176</v>
      </c>
      <c r="F7613" t="s">
        <v>1060</v>
      </c>
      <c r="G7613" t="s">
        <v>7</v>
      </c>
      <c r="H7613" t="s">
        <v>1289</v>
      </c>
      <c r="I7613">
        <v>1712.72</v>
      </c>
      <c r="J7613">
        <v>1.2873000000000001</v>
      </c>
      <c r="K7613">
        <v>2204.7800000000002</v>
      </c>
      <c r="L7613">
        <v>2.4780000000000002E-3</v>
      </c>
      <c r="M7613">
        <v>7.74</v>
      </c>
      <c r="N7613" t="s">
        <v>1266</v>
      </c>
      <c r="O7613" t="s">
        <v>1286</v>
      </c>
    </row>
    <row r="7614" spans="1:15" x14ac:dyDescent="0.3">
      <c r="A7614" t="s">
        <v>16198</v>
      </c>
      <c r="B7614" s="2">
        <v>46038</v>
      </c>
      <c r="C7614" s="2" t="str">
        <f>TEXT(Table2[[#This Row],[Date]], "mmm")</f>
        <v>Jan</v>
      </c>
      <c r="D7614" t="s">
        <v>16199</v>
      </c>
      <c r="E7614" t="s">
        <v>1220</v>
      </c>
      <c r="F7614" t="s">
        <v>812</v>
      </c>
      <c r="G7614" t="s">
        <v>7</v>
      </c>
      <c r="H7614" t="s">
        <v>1289</v>
      </c>
      <c r="I7614">
        <v>1245.32</v>
      </c>
      <c r="J7614">
        <v>0.8448</v>
      </c>
      <c r="K7614">
        <v>1052.05</v>
      </c>
      <c r="L7614">
        <v>2.4250000000000001E-3</v>
      </c>
      <c r="M7614">
        <v>8.33</v>
      </c>
      <c r="N7614" t="s">
        <v>1266</v>
      </c>
      <c r="O7614" t="s">
        <v>1286</v>
      </c>
    </row>
    <row r="7615" spans="1:15" x14ac:dyDescent="0.3">
      <c r="A7615" t="s">
        <v>16200</v>
      </c>
      <c r="B7615" s="2">
        <v>46287</v>
      </c>
      <c r="C7615" s="2" t="str">
        <f>TEXT(Table2[[#This Row],[Date]], "mmm")</f>
        <v>Sep</v>
      </c>
      <c r="D7615" t="s">
        <v>16201</v>
      </c>
      <c r="E7615" t="s">
        <v>382</v>
      </c>
      <c r="F7615" t="s">
        <v>898</v>
      </c>
      <c r="G7615" t="s">
        <v>7</v>
      </c>
      <c r="H7615" t="s">
        <v>1273</v>
      </c>
      <c r="I7615">
        <v>4440.53</v>
      </c>
      <c r="J7615">
        <v>1.0175000000000001</v>
      </c>
      <c r="K7615">
        <v>4518.24</v>
      </c>
      <c r="L7615">
        <v>2.7260000000000001E-3</v>
      </c>
      <c r="M7615">
        <v>8.42</v>
      </c>
      <c r="N7615" t="s">
        <v>1266</v>
      </c>
      <c r="O7615" t="s">
        <v>1267</v>
      </c>
    </row>
    <row r="7616" spans="1:15" x14ac:dyDescent="0.3">
      <c r="A7616" t="s">
        <v>16202</v>
      </c>
      <c r="B7616" s="2">
        <v>46261</v>
      </c>
      <c r="C7616" s="2" t="str">
        <f>TEXT(Table2[[#This Row],[Date]], "mmm")</f>
        <v>Aug</v>
      </c>
      <c r="D7616" t="s">
        <v>16203</v>
      </c>
      <c r="E7616" t="s">
        <v>328</v>
      </c>
      <c r="F7616" t="s">
        <v>920</v>
      </c>
      <c r="G7616" t="s">
        <v>7</v>
      </c>
      <c r="H7616" t="s">
        <v>1280</v>
      </c>
      <c r="I7616">
        <v>2130.12</v>
      </c>
      <c r="J7616">
        <v>1.2650999999999999</v>
      </c>
      <c r="K7616">
        <v>2694.81</v>
      </c>
      <c r="L7616">
        <v>3.5170000000000002E-3</v>
      </c>
      <c r="M7616">
        <v>12.13</v>
      </c>
      <c r="N7616" t="s">
        <v>1266</v>
      </c>
      <c r="O7616" t="s">
        <v>1267</v>
      </c>
    </row>
    <row r="7617" spans="1:15" x14ac:dyDescent="0.3">
      <c r="A7617" t="s">
        <v>16204</v>
      </c>
      <c r="B7617" s="2">
        <v>46285</v>
      </c>
      <c r="C7617" s="2" t="str">
        <f>TEXT(Table2[[#This Row],[Date]], "mmm")</f>
        <v>Sep</v>
      </c>
      <c r="D7617" t="s">
        <v>16205</v>
      </c>
      <c r="E7617" t="s">
        <v>326</v>
      </c>
      <c r="F7617" t="s">
        <v>692</v>
      </c>
      <c r="G7617" t="s">
        <v>7</v>
      </c>
      <c r="H7617" t="s">
        <v>1280</v>
      </c>
      <c r="I7617">
        <v>185.46</v>
      </c>
      <c r="J7617">
        <v>1.0861000000000001</v>
      </c>
      <c r="K7617">
        <v>201.43</v>
      </c>
      <c r="L7617">
        <v>3.0539999999999999E-3</v>
      </c>
      <c r="M7617">
        <v>9.98</v>
      </c>
      <c r="N7617" t="s">
        <v>1266</v>
      </c>
      <c r="O7617" t="s">
        <v>1270</v>
      </c>
    </row>
    <row r="7618" spans="1:15" x14ac:dyDescent="0.3">
      <c r="A7618" t="s">
        <v>16206</v>
      </c>
      <c r="B7618" s="2">
        <v>46156</v>
      </c>
      <c r="C7618" s="2" t="str">
        <f>TEXT(Table2[[#This Row],[Date]], "mmm")</f>
        <v>May</v>
      </c>
      <c r="D7618" t="s">
        <v>16207</v>
      </c>
      <c r="E7618" t="s">
        <v>518</v>
      </c>
      <c r="F7618" t="s">
        <v>1228</v>
      </c>
      <c r="G7618" t="s">
        <v>7</v>
      </c>
      <c r="H7618" t="s">
        <v>1277</v>
      </c>
      <c r="I7618">
        <v>256.16000000000003</v>
      </c>
      <c r="J7618">
        <v>0.98939999999999995</v>
      </c>
      <c r="K7618">
        <v>253.44</v>
      </c>
      <c r="L7618">
        <v>1.884E-3</v>
      </c>
      <c r="M7618">
        <v>6.03</v>
      </c>
      <c r="N7618" t="s">
        <v>1266</v>
      </c>
      <c r="O7618" t="s">
        <v>1267</v>
      </c>
    </row>
    <row r="7619" spans="1:15" x14ac:dyDescent="0.3">
      <c r="A7619" t="s">
        <v>16208</v>
      </c>
      <c r="B7619" s="2">
        <v>46235</v>
      </c>
      <c r="C7619" s="2" t="str">
        <f>TEXT(Table2[[#This Row],[Date]], "mmm")</f>
        <v>Aug</v>
      </c>
      <c r="D7619" t="s">
        <v>14702</v>
      </c>
      <c r="E7619" t="s">
        <v>38</v>
      </c>
      <c r="F7619" t="s">
        <v>548</v>
      </c>
      <c r="G7619" t="s">
        <v>7</v>
      </c>
      <c r="H7619" t="s">
        <v>1280</v>
      </c>
      <c r="I7619">
        <v>69.25</v>
      </c>
      <c r="J7619">
        <v>1.2010000000000001</v>
      </c>
      <c r="K7619">
        <v>83.17</v>
      </c>
      <c r="L7619">
        <v>3.8189999999999999E-3</v>
      </c>
      <c r="M7619">
        <v>12.21</v>
      </c>
      <c r="N7619" t="s">
        <v>1266</v>
      </c>
      <c r="O7619" t="s">
        <v>1274</v>
      </c>
    </row>
    <row r="7620" spans="1:15" x14ac:dyDescent="0.3">
      <c r="A7620" t="s">
        <v>16209</v>
      </c>
      <c r="B7620" s="2">
        <v>46037</v>
      </c>
      <c r="C7620" s="2" t="str">
        <f>TEXT(Table2[[#This Row],[Date]], "mmm")</f>
        <v>Jan</v>
      </c>
      <c r="D7620" t="s">
        <v>16210</v>
      </c>
      <c r="E7620" t="s">
        <v>560</v>
      </c>
      <c r="F7620" t="s">
        <v>408</v>
      </c>
      <c r="G7620" t="s">
        <v>7</v>
      </c>
      <c r="H7620" t="s">
        <v>1280</v>
      </c>
      <c r="I7620">
        <v>7437.73</v>
      </c>
      <c r="J7620">
        <v>0.83360000000000001</v>
      </c>
      <c r="K7620">
        <v>6200.09</v>
      </c>
      <c r="L7620">
        <v>8.2399999999999997E-4</v>
      </c>
      <c r="M7620">
        <v>2.69</v>
      </c>
      <c r="N7620" t="s">
        <v>1266</v>
      </c>
      <c r="O7620" t="s">
        <v>1270</v>
      </c>
    </row>
    <row r="7621" spans="1:15" x14ac:dyDescent="0.3">
      <c r="A7621" t="s">
        <v>16211</v>
      </c>
      <c r="B7621" s="2">
        <v>46350</v>
      </c>
      <c r="C7621" s="2" t="str">
        <f>TEXT(Table2[[#This Row],[Date]], "mmm")</f>
        <v>Nov</v>
      </c>
      <c r="D7621" t="s">
        <v>16212</v>
      </c>
      <c r="E7621" t="s">
        <v>790</v>
      </c>
      <c r="F7621" t="s">
        <v>102</v>
      </c>
      <c r="G7621" t="s">
        <v>7</v>
      </c>
      <c r="H7621" t="s">
        <v>1280</v>
      </c>
      <c r="I7621">
        <v>2056.6999999999998</v>
      </c>
      <c r="J7621">
        <v>1.425</v>
      </c>
      <c r="K7621">
        <v>2930.8</v>
      </c>
      <c r="L7621">
        <v>3.852E-3</v>
      </c>
      <c r="M7621">
        <v>13.03</v>
      </c>
      <c r="N7621" t="s">
        <v>1266</v>
      </c>
      <c r="O7621" t="s">
        <v>1267</v>
      </c>
    </row>
    <row r="7622" spans="1:15" x14ac:dyDescent="0.3">
      <c r="A7622" t="s">
        <v>16213</v>
      </c>
      <c r="B7622" s="2">
        <v>46382</v>
      </c>
      <c r="C7622" s="2" t="str">
        <f>TEXT(Table2[[#This Row],[Date]], "mmm")</f>
        <v>Dec</v>
      </c>
      <c r="D7622" t="s">
        <v>16214</v>
      </c>
      <c r="E7622" t="s">
        <v>604</v>
      </c>
      <c r="F7622" t="s">
        <v>1040</v>
      </c>
      <c r="G7622" t="s">
        <v>7</v>
      </c>
      <c r="H7622" t="s">
        <v>1277</v>
      </c>
      <c r="I7622">
        <v>661.56</v>
      </c>
      <c r="J7622">
        <v>1.476</v>
      </c>
      <c r="K7622">
        <v>976.46</v>
      </c>
      <c r="L7622">
        <v>2.065E-3</v>
      </c>
      <c r="M7622">
        <v>6.98</v>
      </c>
      <c r="N7622" t="s">
        <v>1266</v>
      </c>
      <c r="O7622" t="s">
        <v>1267</v>
      </c>
    </row>
    <row r="7623" spans="1:15" x14ac:dyDescent="0.3">
      <c r="A7623" t="s">
        <v>16215</v>
      </c>
      <c r="B7623" s="2">
        <v>46151</v>
      </c>
      <c r="C7623" s="2" t="str">
        <f>TEXT(Table2[[#This Row],[Date]], "mmm")</f>
        <v>May</v>
      </c>
      <c r="D7623" t="s">
        <v>16216</v>
      </c>
      <c r="E7623" t="s">
        <v>1080</v>
      </c>
      <c r="F7623" t="s">
        <v>700</v>
      </c>
      <c r="G7623" t="s">
        <v>7</v>
      </c>
      <c r="H7623" t="s">
        <v>1265</v>
      </c>
      <c r="I7623">
        <v>1409.25</v>
      </c>
      <c r="J7623">
        <v>0.97640000000000005</v>
      </c>
      <c r="K7623">
        <v>1375.99</v>
      </c>
      <c r="L7623">
        <v>1.42E-3</v>
      </c>
      <c r="M7623">
        <v>4.78</v>
      </c>
      <c r="N7623" t="s">
        <v>1266</v>
      </c>
      <c r="O7623" t="s">
        <v>1267</v>
      </c>
    </row>
    <row r="7624" spans="1:15" x14ac:dyDescent="0.3">
      <c r="A7624" t="s">
        <v>16217</v>
      </c>
      <c r="B7624" s="2">
        <v>46374</v>
      </c>
      <c r="C7624" s="2" t="str">
        <f>TEXT(Table2[[#This Row],[Date]], "mmm")</f>
        <v>Dec</v>
      </c>
      <c r="D7624" t="s">
        <v>16218</v>
      </c>
      <c r="E7624" t="s">
        <v>472</v>
      </c>
      <c r="F7624" t="s">
        <v>422</v>
      </c>
      <c r="G7624" t="s">
        <v>7</v>
      </c>
      <c r="H7624" t="s">
        <v>1280</v>
      </c>
      <c r="I7624">
        <v>1660.27</v>
      </c>
      <c r="J7624">
        <v>1.3573999999999999</v>
      </c>
      <c r="K7624">
        <v>2253.65</v>
      </c>
      <c r="L7624">
        <v>1.165E-3</v>
      </c>
      <c r="M7624">
        <v>3.15</v>
      </c>
      <c r="N7624" t="s">
        <v>1266</v>
      </c>
      <c r="O7624" t="s">
        <v>1267</v>
      </c>
    </row>
    <row r="7625" spans="1:15" x14ac:dyDescent="0.3">
      <c r="A7625" t="s">
        <v>16219</v>
      </c>
      <c r="B7625" s="2">
        <v>46144</v>
      </c>
      <c r="C7625" s="2" t="str">
        <f>TEXT(Table2[[#This Row],[Date]], "mmm")</f>
        <v>May</v>
      </c>
      <c r="D7625" t="s">
        <v>16220</v>
      </c>
      <c r="E7625" t="s">
        <v>480</v>
      </c>
      <c r="F7625" t="s">
        <v>156</v>
      </c>
      <c r="G7625" t="s">
        <v>7</v>
      </c>
      <c r="H7625" t="s">
        <v>1277</v>
      </c>
      <c r="I7625">
        <v>2537.61</v>
      </c>
      <c r="J7625">
        <v>1.0593999999999999</v>
      </c>
      <c r="K7625">
        <v>2688.34</v>
      </c>
      <c r="L7625">
        <v>4.0590000000000001E-3</v>
      </c>
      <c r="M7625">
        <v>11.53</v>
      </c>
      <c r="N7625" t="s">
        <v>1266</v>
      </c>
      <c r="O7625" t="s">
        <v>1267</v>
      </c>
    </row>
    <row r="7626" spans="1:15" x14ac:dyDescent="0.3">
      <c r="A7626" t="s">
        <v>16221</v>
      </c>
      <c r="B7626" s="2">
        <v>46263</v>
      </c>
      <c r="C7626" s="2" t="str">
        <f>TEXT(Table2[[#This Row],[Date]], "mmm")</f>
        <v>Aug</v>
      </c>
      <c r="D7626" t="s">
        <v>16222</v>
      </c>
      <c r="E7626" t="s">
        <v>588</v>
      </c>
      <c r="F7626" t="s">
        <v>1076</v>
      </c>
      <c r="G7626" t="s">
        <v>7</v>
      </c>
      <c r="H7626" t="s">
        <v>1289</v>
      </c>
      <c r="I7626">
        <v>202.28</v>
      </c>
      <c r="J7626">
        <v>1.2088000000000001</v>
      </c>
      <c r="K7626">
        <v>244.52</v>
      </c>
      <c r="L7626">
        <v>1.923E-3</v>
      </c>
      <c r="M7626">
        <v>5.54</v>
      </c>
      <c r="N7626" t="s">
        <v>1266</v>
      </c>
      <c r="O7626" t="s">
        <v>1267</v>
      </c>
    </row>
    <row r="7627" spans="1:15" x14ac:dyDescent="0.3">
      <c r="A7627" t="s">
        <v>16223</v>
      </c>
      <c r="B7627" s="2">
        <v>46137</v>
      </c>
      <c r="C7627" s="2" t="str">
        <f>TEXT(Table2[[#This Row],[Date]], "mmm")</f>
        <v>Apr</v>
      </c>
      <c r="D7627" t="s">
        <v>16224</v>
      </c>
      <c r="E7627" t="s">
        <v>1000</v>
      </c>
      <c r="F7627" t="s">
        <v>868</v>
      </c>
      <c r="G7627" t="s">
        <v>7</v>
      </c>
      <c r="H7627" t="s">
        <v>1265</v>
      </c>
      <c r="I7627">
        <v>420.2</v>
      </c>
      <c r="J7627">
        <v>1.1375</v>
      </c>
      <c r="K7627">
        <v>477.98</v>
      </c>
      <c r="L7627">
        <v>1.186E-3</v>
      </c>
      <c r="M7627">
        <v>3.89</v>
      </c>
      <c r="N7627" t="s">
        <v>1266</v>
      </c>
      <c r="O7627" t="s">
        <v>1267</v>
      </c>
    </row>
    <row r="7628" spans="1:15" x14ac:dyDescent="0.3">
      <c r="A7628" t="s">
        <v>16225</v>
      </c>
      <c r="B7628" s="2">
        <v>46219</v>
      </c>
      <c r="C7628" s="2" t="str">
        <f>TEXT(Table2[[#This Row],[Date]], "mmm")</f>
        <v>Jul</v>
      </c>
      <c r="D7628" t="s">
        <v>16226</v>
      </c>
      <c r="E7628" t="s">
        <v>1104</v>
      </c>
      <c r="F7628" t="s">
        <v>77</v>
      </c>
      <c r="G7628" t="s">
        <v>7</v>
      </c>
      <c r="H7628" t="s">
        <v>1265</v>
      </c>
      <c r="I7628">
        <v>1426.01</v>
      </c>
      <c r="J7628">
        <v>1.1566000000000001</v>
      </c>
      <c r="K7628">
        <v>1649.32</v>
      </c>
      <c r="L7628">
        <v>1.2960000000000001E-3</v>
      </c>
      <c r="M7628">
        <v>4.3499999999999996</v>
      </c>
      <c r="N7628" t="s">
        <v>1266</v>
      </c>
      <c r="O7628" t="s">
        <v>1267</v>
      </c>
    </row>
    <row r="7629" spans="1:15" x14ac:dyDescent="0.3">
      <c r="A7629" t="s">
        <v>16227</v>
      </c>
      <c r="B7629" s="2">
        <v>46244</v>
      </c>
      <c r="C7629" s="2" t="str">
        <f>TEXT(Table2[[#This Row],[Date]], "mmm")</f>
        <v>Aug</v>
      </c>
      <c r="D7629" t="s">
        <v>16228</v>
      </c>
      <c r="E7629" t="s">
        <v>175</v>
      </c>
      <c r="F7629" t="s">
        <v>1190</v>
      </c>
      <c r="G7629" t="s">
        <v>7</v>
      </c>
      <c r="H7629" t="s">
        <v>1280</v>
      </c>
      <c r="I7629">
        <v>1143.58</v>
      </c>
      <c r="J7629">
        <v>1.1758999999999999</v>
      </c>
      <c r="K7629">
        <v>1344.74</v>
      </c>
      <c r="L7629">
        <v>1.7229999999999999E-3</v>
      </c>
      <c r="M7629">
        <v>5.79</v>
      </c>
      <c r="N7629" t="s">
        <v>1266</v>
      </c>
      <c r="O7629" t="s">
        <v>1267</v>
      </c>
    </row>
    <row r="7630" spans="1:15" x14ac:dyDescent="0.3">
      <c r="A7630" t="s">
        <v>16229</v>
      </c>
      <c r="B7630" s="2">
        <v>46236</v>
      </c>
      <c r="C7630" s="2" t="str">
        <f>TEXT(Table2[[#This Row],[Date]], "mmm")</f>
        <v>Aug</v>
      </c>
      <c r="D7630" t="s">
        <v>16230</v>
      </c>
      <c r="E7630" t="s">
        <v>968</v>
      </c>
      <c r="F7630" t="s">
        <v>224</v>
      </c>
      <c r="G7630" t="s">
        <v>7</v>
      </c>
      <c r="H7630" t="s">
        <v>1280</v>
      </c>
      <c r="I7630">
        <v>2105.75</v>
      </c>
      <c r="J7630">
        <v>1.1568000000000001</v>
      </c>
      <c r="K7630">
        <v>2435.9299999999998</v>
      </c>
      <c r="L7630">
        <v>4.4939999999999997E-3</v>
      </c>
      <c r="M7630">
        <v>15.11</v>
      </c>
      <c r="N7630" t="s">
        <v>1266</v>
      </c>
      <c r="O7630" t="s">
        <v>1267</v>
      </c>
    </row>
    <row r="7631" spans="1:15" x14ac:dyDescent="0.3">
      <c r="A7631" t="s">
        <v>16231</v>
      </c>
      <c r="B7631" s="2">
        <v>46102</v>
      </c>
      <c r="C7631" s="2" t="str">
        <f>TEXT(Table2[[#This Row],[Date]], "mmm")</f>
        <v>Mar</v>
      </c>
      <c r="D7631" t="s">
        <v>16232</v>
      </c>
      <c r="E7631" t="s">
        <v>75</v>
      </c>
      <c r="F7631" t="s">
        <v>494</v>
      </c>
      <c r="G7631" t="s">
        <v>7</v>
      </c>
      <c r="H7631" t="s">
        <v>1265</v>
      </c>
      <c r="I7631">
        <v>239.95</v>
      </c>
      <c r="J7631">
        <v>0.92210000000000003</v>
      </c>
      <c r="K7631">
        <v>221.26</v>
      </c>
      <c r="L7631">
        <v>3.5109999999999998E-3</v>
      </c>
      <c r="M7631">
        <v>11.38</v>
      </c>
      <c r="N7631" t="s">
        <v>1266</v>
      </c>
      <c r="O7631" t="s">
        <v>1267</v>
      </c>
    </row>
    <row r="7632" spans="1:15" x14ac:dyDescent="0.3">
      <c r="A7632" t="s">
        <v>16233</v>
      </c>
      <c r="B7632" s="2">
        <v>46285</v>
      </c>
      <c r="C7632" s="2" t="str">
        <f>TEXT(Table2[[#This Row],[Date]], "mmm")</f>
        <v>Sep</v>
      </c>
      <c r="D7632" t="s">
        <v>16234</v>
      </c>
      <c r="E7632" t="s">
        <v>1176</v>
      </c>
      <c r="F7632" t="s">
        <v>162</v>
      </c>
      <c r="G7632" t="s">
        <v>7</v>
      </c>
      <c r="H7632" t="s">
        <v>1273</v>
      </c>
      <c r="I7632">
        <v>1724.48</v>
      </c>
      <c r="J7632">
        <v>1.0861000000000001</v>
      </c>
      <c r="K7632">
        <v>1872.96</v>
      </c>
      <c r="L7632">
        <v>2.7309999999999999E-3</v>
      </c>
      <c r="M7632">
        <v>9.11</v>
      </c>
      <c r="N7632" t="s">
        <v>1266</v>
      </c>
      <c r="O7632" t="s">
        <v>1274</v>
      </c>
    </row>
    <row r="7633" spans="1:15" x14ac:dyDescent="0.3">
      <c r="A7633" t="s">
        <v>16235</v>
      </c>
      <c r="B7633" s="2">
        <v>46157</v>
      </c>
      <c r="C7633" s="2" t="str">
        <f>TEXT(Table2[[#This Row],[Date]], "mmm")</f>
        <v>May</v>
      </c>
      <c r="D7633" t="s">
        <v>16236</v>
      </c>
      <c r="E7633" t="s">
        <v>81</v>
      </c>
      <c r="F7633" t="s">
        <v>1172</v>
      </c>
      <c r="G7633" t="s">
        <v>7</v>
      </c>
      <c r="H7633" t="s">
        <v>1273</v>
      </c>
      <c r="I7633">
        <v>2220.65</v>
      </c>
      <c r="J7633">
        <v>1.0448999999999999</v>
      </c>
      <c r="K7633">
        <v>2320.36</v>
      </c>
      <c r="L7633">
        <v>2.0110000000000002E-3</v>
      </c>
      <c r="M7633">
        <v>6.99</v>
      </c>
      <c r="N7633" t="s">
        <v>1266</v>
      </c>
      <c r="O7633" t="s">
        <v>1267</v>
      </c>
    </row>
    <row r="7634" spans="1:15" x14ac:dyDescent="0.3">
      <c r="A7634" t="s">
        <v>16237</v>
      </c>
      <c r="B7634" s="2">
        <v>46328</v>
      </c>
      <c r="C7634" s="2" t="str">
        <f>TEXT(Table2[[#This Row],[Date]], "mmm")</f>
        <v>Nov</v>
      </c>
      <c r="D7634" t="s">
        <v>16238</v>
      </c>
      <c r="E7634" t="s">
        <v>698</v>
      </c>
      <c r="F7634" t="s">
        <v>508</v>
      </c>
      <c r="G7634" t="s">
        <v>7</v>
      </c>
      <c r="H7634" t="s">
        <v>1277</v>
      </c>
      <c r="I7634">
        <v>2231.66</v>
      </c>
      <c r="J7634">
        <v>1.3516999999999999</v>
      </c>
      <c r="K7634">
        <v>3016.53</v>
      </c>
      <c r="L7634">
        <v>9.6900000000000003E-4</v>
      </c>
      <c r="M7634">
        <v>3.06</v>
      </c>
      <c r="N7634" t="s">
        <v>1266</v>
      </c>
      <c r="O7634" t="s">
        <v>1270</v>
      </c>
    </row>
    <row r="7635" spans="1:15" x14ac:dyDescent="0.3">
      <c r="A7635" t="s">
        <v>16239</v>
      </c>
      <c r="B7635" s="2">
        <v>46264</v>
      </c>
      <c r="C7635" s="2" t="str">
        <f>TEXT(Table2[[#This Row],[Date]], "mmm")</f>
        <v>Aug</v>
      </c>
      <c r="D7635" t="s">
        <v>16240</v>
      </c>
      <c r="E7635" t="s">
        <v>234</v>
      </c>
      <c r="F7635" t="s">
        <v>356</v>
      </c>
      <c r="G7635" t="s">
        <v>7</v>
      </c>
      <c r="H7635" t="s">
        <v>1265</v>
      </c>
      <c r="I7635">
        <v>1500.06</v>
      </c>
      <c r="J7635">
        <v>1.2433000000000001</v>
      </c>
      <c r="K7635">
        <v>1865.02</v>
      </c>
      <c r="L7635">
        <v>1.0231000000000001E-2</v>
      </c>
      <c r="M7635">
        <v>33.92</v>
      </c>
      <c r="N7635" t="s">
        <v>1266</v>
      </c>
      <c r="O7635" t="s">
        <v>1274</v>
      </c>
    </row>
    <row r="7636" spans="1:15" x14ac:dyDescent="0.3">
      <c r="A7636" t="s">
        <v>16241</v>
      </c>
      <c r="B7636" s="2">
        <v>46325</v>
      </c>
      <c r="C7636" s="2" t="str">
        <f>TEXT(Table2[[#This Row],[Date]], "mmm")</f>
        <v>Oct</v>
      </c>
      <c r="D7636" t="s">
        <v>10329</v>
      </c>
      <c r="E7636" t="s">
        <v>77</v>
      </c>
      <c r="F7636" t="s">
        <v>594</v>
      </c>
      <c r="G7636" t="s">
        <v>7</v>
      </c>
      <c r="H7636" t="s">
        <v>1277</v>
      </c>
      <c r="I7636">
        <v>384.93</v>
      </c>
      <c r="J7636">
        <v>1.3472</v>
      </c>
      <c r="K7636">
        <v>518.58000000000004</v>
      </c>
      <c r="L7636">
        <v>1.6789999999999999E-3</v>
      </c>
      <c r="M7636">
        <v>5.19</v>
      </c>
      <c r="N7636" t="s">
        <v>1266</v>
      </c>
      <c r="O7636" t="s">
        <v>1267</v>
      </c>
    </row>
    <row r="7637" spans="1:15" x14ac:dyDescent="0.3">
      <c r="A7637" t="s">
        <v>16242</v>
      </c>
      <c r="B7637" s="2">
        <v>46292</v>
      </c>
      <c r="C7637" s="2" t="str">
        <f>TEXT(Table2[[#This Row],[Date]], "mmm")</f>
        <v>Sep</v>
      </c>
      <c r="D7637" t="s">
        <v>16243</v>
      </c>
      <c r="E7637" t="s">
        <v>1024</v>
      </c>
      <c r="F7637" t="s">
        <v>138</v>
      </c>
      <c r="G7637" t="s">
        <v>7</v>
      </c>
      <c r="H7637" t="s">
        <v>1280</v>
      </c>
      <c r="I7637">
        <v>3913.03</v>
      </c>
      <c r="J7637">
        <v>1.0238</v>
      </c>
      <c r="K7637">
        <v>4006.16</v>
      </c>
      <c r="L7637">
        <v>1.6199999999999999E-3</v>
      </c>
      <c r="M7637">
        <v>5.55</v>
      </c>
      <c r="N7637" t="s">
        <v>1266</v>
      </c>
      <c r="O7637" t="s">
        <v>1267</v>
      </c>
    </row>
    <row r="7638" spans="1:15" x14ac:dyDescent="0.3">
      <c r="A7638" t="s">
        <v>16244</v>
      </c>
      <c r="B7638" s="2">
        <v>46309</v>
      </c>
      <c r="C7638" s="2" t="str">
        <f>TEXT(Table2[[#This Row],[Date]], "mmm")</f>
        <v>Oct</v>
      </c>
      <c r="D7638" t="s">
        <v>16245</v>
      </c>
      <c r="E7638" t="s">
        <v>236</v>
      </c>
      <c r="F7638" t="s">
        <v>952</v>
      </c>
      <c r="G7638" t="s">
        <v>7</v>
      </c>
      <c r="H7638" t="s">
        <v>1280</v>
      </c>
      <c r="I7638">
        <v>590.58000000000004</v>
      </c>
      <c r="J7638">
        <v>1.2248000000000001</v>
      </c>
      <c r="K7638">
        <v>723.34</v>
      </c>
      <c r="L7638">
        <v>2.294E-3</v>
      </c>
      <c r="M7638">
        <v>6.75</v>
      </c>
      <c r="N7638" t="s">
        <v>1266</v>
      </c>
      <c r="O7638" t="s">
        <v>1286</v>
      </c>
    </row>
    <row r="7639" spans="1:15" x14ac:dyDescent="0.3">
      <c r="A7639" t="s">
        <v>16246</v>
      </c>
      <c r="B7639" s="2">
        <v>46072</v>
      </c>
      <c r="C7639" s="2" t="str">
        <f>TEXT(Table2[[#This Row],[Date]], "mmm")</f>
        <v>Feb</v>
      </c>
      <c r="D7639" t="s">
        <v>16247</v>
      </c>
      <c r="E7639" t="s">
        <v>58</v>
      </c>
      <c r="F7639" t="s">
        <v>660</v>
      </c>
      <c r="G7639" t="s">
        <v>7</v>
      </c>
      <c r="H7639" t="s">
        <v>1277</v>
      </c>
      <c r="I7639">
        <v>365.81</v>
      </c>
      <c r="J7639">
        <v>0.8851</v>
      </c>
      <c r="K7639">
        <v>323.77999999999997</v>
      </c>
      <c r="L7639">
        <v>5.568E-3</v>
      </c>
      <c r="M7639">
        <v>16.89</v>
      </c>
      <c r="N7639" t="s">
        <v>1266</v>
      </c>
      <c r="O7639" t="s">
        <v>1267</v>
      </c>
    </row>
    <row r="7640" spans="1:15" x14ac:dyDescent="0.3">
      <c r="A7640" t="s">
        <v>16248</v>
      </c>
      <c r="B7640" s="2">
        <v>46211</v>
      </c>
      <c r="C7640" s="2" t="str">
        <f>TEXT(Table2[[#This Row],[Date]], "mmm")</f>
        <v>Jul</v>
      </c>
      <c r="D7640" t="s">
        <v>15965</v>
      </c>
      <c r="E7640" t="s">
        <v>1104</v>
      </c>
      <c r="F7640" t="s">
        <v>902</v>
      </c>
      <c r="G7640" t="s">
        <v>7</v>
      </c>
      <c r="H7640" t="s">
        <v>1277</v>
      </c>
      <c r="I7640">
        <v>1244.6300000000001</v>
      </c>
      <c r="J7640">
        <v>1.2158</v>
      </c>
      <c r="K7640">
        <v>1513.22</v>
      </c>
      <c r="L7640">
        <v>2.3400000000000001E-3</v>
      </c>
      <c r="M7640">
        <v>7.43</v>
      </c>
      <c r="N7640" t="s">
        <v>1266</v>
      </c>
      <c r="O7640" t="s">
        <v>1270</v>
      </c>
    </row>
    <row r="7641" spans="1:15" x14ac:dyDescent="0.3">
      <c r="A7641" t="s">
        <v>16249</v>
      </c>
      <c r="B7641" s="2">
        <v>46319</v>
      </c>
      <c r="C7641" s="2" t="str">
        <f>TEXT(Table2[[#This Row],[Date]], "mmm")</f>
        <v>Oct</v>
      </c>
      <c r="D7641" t="s">
        <v>16250</v>
      </c>
      <c r="E7641" t="s">
        <v>1026</v>
      </c>
      <c r="F7641" t="s">
        <v>284</v>
      </c>
      <c r="G7641" t="s">
        <v>7</v>
      </c>
      <c r="H7641" t="s">
        <v>1273</v>
      </c>
      <c r="I7641">
        <v>931.13</v>
      </c>
      <c r="J7641">
        <v>1.3624000000000001</v>
      </c>
      <c r="K7641">
        <v>1268.57</v>
      </c>
      <c r="L7641">
        <v>1.91E-3</v>
      </c>
      <c r="M7641">
        <v>6.18</v>
      </c>
      <c r="N7641" t="s">
        <v>1285</v>
      </c>
      <c r="O7641" t="s">
        <v>1267</v>
      </c>
    </row>
    <row r="7642" spans="1:15" x14ac:dyDescent="0.3">
      <c r="A7642" t="s">
        <v>16251</v>
      </c>
      <c r="B7642" s="2">
        <v>46036</v>
      </c>
      <c r="C7642" s="2" t="str">
        <f>TEXT(Table2[[#This Row],[Date]], "mmm")</f>
        <v>Jan</v>
      </c>
      <c r="D7642" t="s">
        <v>16252</v>
      </c>
      <c r="E7642" t="s">
        <v>336</v>
      </c>
      <c r="F7642" t="s">
        <v>1208</v>
      </c>
      <c r="G7642" t="s">
        <v>7</v>
      </c>
      <c r="H7642" t="s">
        <v>1265</v>
      </c>
      <c r="I7642">
        <v>3719.91</v>
      </c>
      <c r="J7642">
        <v>0.86819999999999997</v>
      </c>
      <c r="K7642">
        <v>3229.63</v>
      </c>
      <c r="L7642">
        <v>7.9299999999999998E-4</v>
      </c>
      <c r="M7642">
        <v>2.4</v>
      </c>
      <c r="N7642" t="s">
        <v>1266</v>
      </c>
      <c r="O7642" t="s">
        <v>1267</v>
      </c>
    </row>
    <row r="7643" spans="1:15" x14ac:dyDescent="0.3">
      <c r="A7643" t="s">
        <v>16253</v>
      </c>
      <c r="B7643" s="2">
        <v>46254</v>
      </c>
      <c r="C7643" s="2" t="str">
        <f>TEXT(Table2[[#This Row],[Date]], "mmm")</f>
        <v>Aug</v>
      </c>
      <c r="D7643" t="s">
        <v>16254</v>
      </c>
      <c r="E7643" t="s">
        <v>1156</v>
      </c>
      <c r="F7643" t="s">
        <v>550</v>
      </c>
      <c r="G7643" t="s">
        <v>7</v>
      </c>
      <c r="H7643" t="s">
        <v>1273</v>
      </c>
      <c r="I7643">
        <v>12045.79</v>
      </c>
      <c r="J7643">
        <v>1.1921999999999999</v>
      </c>
      <c r="K7643">
        <v>14360.99</v>
      </c>
      <c r="L7643">
        <v>1.9040000000000001E-3</v>
      </c>
      <c r="M7643">
        <v>6.96</v>
      </c>
      <c r="N7643" t="s">
        <v>1266</v>
      </c>
      <c r="O7643" t="s">
        <v>1267</v>
      </c>
    </row>
    <row r="7644" spans="1:15" x14ac:dyDescent="0.3">
      <c r="A7644" t="s">
        <v>16255</v>
      </c>
      <c r="B7644" s="2">
        <v>46283</v>
      </c>
      <c r="C7644" s="2" t="str">
        <f>TEXT(Table2[[#This Row],[Date]], "mmm")</f>
        <v>Sep</v>
      </c>
      <c r="D7644" t="s">
        <v>16256</v>
      </c>
      <c r="E7644" t="s">
        <v>1078</v>
      </c>
      <c r="F7644" t="s">
        <v>854</v>
      </c>
      <c r="G7644" t="s">
        <v>7</v>
      </c>
      <c r="H7644" t="s">
        <v>1280</v>
      </c>
      <c r="I7644">
        <v>642.09</v>
      </c>
      <c r="J7644">
        <v>1.0799000000000001</v>
      </c>
      <c r="K7644">
        <v>693.39</v>
      </c>
      <c r="L7644">
        <v>2.2680000000000001E-3</v>
      </c>
      <c r="M7644">
        <v>8</v>
      </c>
      <c r="N7644" t="s">
        <v>1266</v>
      </c>
      <c r="O7644" t="s">
        <v>1274</v>
      </c>
    </row>
    <row r="7645" spans="1:15" x14ac:dyDescent="0.3">
      <c r="A7645" t="s">
        <v>16257</v>
      </c>
      <c r="B7645" s="2">
        <v>46214</v>
      </c>
      <c r="C7645" s="2" t="str">
        <f>TEXT(Table2[[#This Row],[Date]], "mmm")</f>
        <v>Jul</v>
      </c>
      <c r="D7645" t="s">
        <v>16258</v>
      </c>
      <c r="E7645" t="s">
        <v>988</v>
      </c>
      <c r="F7645" t="s">
        <v>448</v>
      </c>
      <c r="G7645" t="s">
        <v>7</v>
      </c>
      <c r="H7645" t="s">
        <v>1280</v>
      </c>
      <c r="I7645">
        <v>378.19</v>
      </c>
      <c r="J7645">
        <v>1.1729000000000001</v>
      </c>
      <c r="K7645">
        <v>443.58</v>
      </c>
      <c r="L7645">
        <v>1.472E-3</v>
      </c>
      <c r="M7645">
        <v>4.58</v>
      </c>
      <c r="N7645" t="s">
        <v>1266</v>
      </c>
      <c r="O7645" t="s">
        <v>1267</v>
      </c>
    </row>
    <row r="7646" spans="1:15" x14ac:dyDescent="0.3">
      <c r="A7646" t="s">
        <v>16259</v>
      </c>
      <c r="B7646" s="2">
        <v>46225</v>
      </c>
      <c r="C7646" s="2" t="str">
        <f>TEXT(Table2[[#This Row],[Date]], "mmm")</f>
        <v>Jul</v>
      </c>
      <c r="D7646" t="s">
        <v>16260</v>
      </c>
      <c r="E7646" t="s">
        <v>802</v>
      </c>
      <c r="F7646" t="s">
        <v>340</v>
      </c>
      <c r="G7646" t="s">
        <v>7</v>
      </c>
      <c r="H7646" t="s">
        <v>1277</v>
      </c>
      <c r="I7646">
        <v>2208.0500000000002</v>
      </c>
      <c r="J7646">
        <v>1.147</v>
      </c>
      <c r="K7646">
        <v>2532.63</v>
      </c>
      <c r="L7646">
        <v>2.849E-3</v>
      </c>
      <c r="M7646">
        <v>8.99</v>
      </c>
      <c r="N7646" t="s">
        <v>1266</v>
      </c>
      <c r="O7646" t="s">
        <v>1270</v>
      </c>
    </row>
    <row r="7647" spans="1:15" x14ac:dyDescent="0.3">
      <c r="A7647" t="s">
        <v>16261</v>
      </c>
      <c r="B7647" s="2">
        <v>46283</v>
      </c>
      <c r="C7647" s="2" t="str">
        <f>TEXT(Table2[[#This Row],[Date]], "mmm")</f>
        <v>Sep</v>
      </c>
      <c r="D7647" t="s">
        <v>16262</v>
      </c>
      <c r="E7647" t="s">
        <v>1036</v>
      </c>
      <c r="F7647" t="s">
        <v>148</v>
      </c>
      <c r="G7647" t="s">
        <v>7</v>
      </c>
      <c r="H7647" t="s">
        <v>1265</v>
      </c>
      <c r="I7647">
        <v>1187.26</v>
      </c>
      <c r="J7647">
        <v>1.0799000000000001</v>
      </c>
      <c r="K7647">
        <v>1282.1199999999999</v>
      </c>
      <c r="L7647">
        <v>1.5039999999999999E-3</v>
      </c>
      <c r="M7647">
        <v>4.6500000000000004</v>
      </c>
      <c r="N7647" t="s">
        <v>1266</v>
      </c>
      <c r="O7647" t="s">
        <v>1286</v>
      </c>
    </row>
    <row r="7648" spans="1:15" x14ac:dyDescent="0.3">
      <c r="A7648" t="s">
        <v>16263</v>
      </c>
      <c r="B7648" s="2">
        <v>46135</v>
      </c>
      <c r="C7648" s="2" t="str">
        <f>TEXT(Table2[[#This Row],[Date]], "mmm")</f>
        <v>Apr</v>
      </c>
      <c r="D7648" t="s">
        <v>16264</v>
      </c>
      <c r="E7648" t="s">
        <v>1016</v>
      </c>
      <c r="F7648" t="s">
        <v>784</v>
      </c>
      <c r="G7648" t="s">
        <v>7</v>
      </c>
      <c r="H7648" t="s">
        <v>1280</v>
      </c>
      <c r="I7648">
        <v>498.77</v>
      </c>
      <c r="J7648">
        <v>1.165</v>
      </c>
      <c r="K7648">
        <v>581.07000000000005</v>
      </c>
      <c r="L7648">
        <v>1.485E-3</v>
      </c>
      <c r="M7648">
        <v>4.93</v>
      </c>
      <c r="N7648" t="s">
        <v>1266</v>
      </c>
      <c r="O7648" t="s">
        <v>1274</v>
      </c>
    </row>
    <row r="7649" spans="1:15" x14ac:dyDescent="0.3">
      <c r="A7649" t="s">
        <v>16265</v>
      </c>
      <c r="B7649" s="2">
        <v>46374</v>
      </c>
      <c r="C7649" s="2" t="str">
        <f>TEXT(Table2[[#This Row],[Date]], "mmm")</f>
        <v>Dec</v>
      </c>
      <c r="D7649" t="s">
        <v>3622</v>
      </c>
      <c r="E7649" t="s">
        <v>952</v>
      </c>
      <c r="F7649" t="s">
        <v>688</v>
      </c>
      <c r="G7649" t="s">
        <v>7</v>
      </c>
      <c r="H7649" t="s">
        <v>1277</v>
      </c>
      <c r="I7649">
        <v>750.74</v>
      </c>
      <c r="J7649">
        <v>1.3573999999999999</v>
      </c>
      <c r="K7649">
        <v>1019.05</v>
      </c>
      <c r="L7649">
        <v>2.2049999999999999E-3</v>
      </c>
      <c r="M7649">
        <v>6.54</v>
      </c>
      <c r="N7649" t="s">
        <v>1266</v>
      </c>
      <c r="O7649" t="s">
        <v>1286</v>
      </c>
    </row>
    <row r="7650" spans="1:15" x14ac:dyDescent="0.3">
      <c r="A7650" t="s">
        <v>16266</v>
      </c>
      <c r="B7650" s="2">
        <v>46058</v>
      </c>
      <c r="C7650" s="2" t="str">
        <f>TEXT(Table2[[#This Row],[Date]], "mmm")</f>
        <v>Feb</v>
      </c>
      <c r="D7650" t="s">
        <v>14045</v>
      </c>
      <c r="E7650" t="s">
        <v>1120</v>
      </c>
      <c r="F7650" t="s">
        <v>446</v>
      </c>
      <c r="G7650" t="s">
        <v>7</v>
      </c>
      <c r="H7650" t="s">
        <v>1277</v>
      </c>
      <c r="I7650">
        <v>995.01</v>
      </c>
      <c r="J7650">
        <v>0.85880000000000001</v>
      </c>
      <c r="K7650">
        <v>854.51</v>
      </c>
      <c r="L7650">
        <v>1.542E-3</v>
      </c>
      <c r="M7650">
        <v>5.33</v>
      </c>
      <c r="N7650" t="s">
        <v>1266</v>
      </c>
      <c r="O7650" t="s">
        <v>1267</v>
      </c>
    </row>
    <row r="7651" spans="1:15" x14ac:dyDescent="0.3">
      <c r="A7651" t="s">
        <v>16267</v>
      </c>
      <c r="B7651" s="2">
        <v>46101</v>
      </c>
      <c r="C7651" s="2" t="str">
        <f>TEXT(Table2[[#This Row],[Date]], "mmm")</f>
        <v>Mar</v>
      </c>
      <c r="D7651" t="s">
        <v>16268</v>
      </c>
      <c r="E7651" t="s">
        <v>198</v>
      </c>
      <c r="F7651" t="s">
        <v>930</v>
      </c>
      <c r="G7651" t="s">
        <v>7</v>
      </c>
      <c r="H7651" t="s">
        <v>1265</v>
      </c>
      <c r="I7651">
        <v>179.74</v>
      </c>
      <c r="J7651">
        <v>1.0254000000000001</v>
      </c>
      <c r="K7651">
        <v>184.31</v>
      </c>
      <c r="L7651">
        <v>1.983E-3</v>
      </c>
      <c r="M7651">
        <v>6.8</v>
      </c>
      <c r="N7651" t="s">
        <v>1266</v>
      </c>
      <c r="O7651" t="s">
        <v>1267</v>
      </c>
    </row>
    <row r="7652" spans="1:15" x14ac:dyDescent="0.3">
      <c r="A7652" t="s">
        <v>16269</v>
      </c>
      <c r="B7652" s="2">
        <v>46297</v>
      </c>
      <c r="C7652" s="2" t="str">
        <f>TEXT(Table2[[#This Row],[Date]], "mmm")</f>
        <v>Oct</v>
      </c>
      <c r="D7652" t="s">
        <v>16270</v>
      </c>
      <c r="E7652" t="s">
        <v>125</v>
      </c>
      <c r="F7652" t="s">
        <v>338</v>
      </c>
      <c r="G7652" t="s">
        <v>7</v>
      </c>
      <c r="H7652" t="s">
        <v>1265</v>
      </c>
      <c r="I7652">
        <v>3080.27</v>
      </c>
      <c r="J7652">
        <v>1.0674999999999999</v>
      </c>
      <c r="K7652">
        <v>3288.19</v>
      </c>
      <c r="L7652">
        <v>2.5460000000000001E-3</v>
      </c>
      <c r="M7652">
        <v>8.44</v>
      </c>
      <c r="N7652" t="s">
        <v>1266</v>
      </c>
      <c r="O7652" t="s">
        <v>1270</v>
      </c>
    </row>
    <row r="7653" spans="1:15" x14ac:dyDescent="0.3">
      <c r="A7653" t="s">
        <v>16271</v>
      </c>
      <c r="B7653" s="2">
        <v>46300</v>
      </c>
      <c r="C7653" s="2" t="str">
        <f>TEXT(Table2[[#This Row],[Date]], "mmm")</f>
        <v>Oct</v>
      </c>
      <c r="D7653" t="s">
        <v>16272</v>
      </c>
      <c r="E7653" t="s">
        <v>652</v>
      </c>
      <c r="F7653" t="s">
        <v>164</v>
      </c>
      <c r="G7653" t="s">
        <v>7</v>
      </c>
      <c r="H7653" t="s">
        <v>1277</v>
      </c>
      <c r="I7653">
        <v>381.3</v>
      </c>
      <c r="J7653">
        <v>1.0883</v>
      </c>
      <c r="K7653">
        <v>414.97</v>
      </c>
      <c r="L7653">
        <v>1.603E-3</v>
      </c>
      <c r="M7653">
        <v>5.0999999999999996</v>
      </c>
      <c r="N7653" t="s">
        <v>1266</v>
      </c>
      <c r="O7653" t="s">
        <v>1274</v>
      </c>
    </row>
    <row r="7654" spans="1:15" x14ac:dyDescent="0.3">
      <c r="A7654" t="s">
        <v>16273</v>
      </c>
      <c r="B7654" s="2">
        <v>46184</v>
      </c>
      <c r="C7654" s="2" t="str">
        <f>TEXT(Table2[[#This Row],[Date]], "mmm")</f>
        <v>Jun</v>
      </c>
      <c r="D7654" t="s">
        <v>16274</v>
      </c>
      <c r="E7654" t="s">
        <v>1152</v>
      </c>
      <c r="F7654" t="s">
        <v>334</v>
      </c>
      <c r="G7654" t="s">
        <v>7</v>
      </c>
      <c r="H7654" t="s">
        <v>1277</v>
      </c>
      <c r="I7654">
        <v>628.49</v>
      </c>
      <c r="J7654">
        <v>1.1575</v>
      </c>
      <c r="K7654">
        <v>727.48</v>
      </c>
      <c r="L7654">
        <v>2.9520000000000002E-3</v>
      </c>
      <c r="M7654">
        <v>8.73</v>
      </c>
      <c r="N7654" t="s">
        <v>1266</v>
      </c>
      <c r="O7654" t="s">
        <v>1274</v>
      </c>
    </row>
    <row r="7655" spans="1:15" x14ac:dyDescent="0.3">
      <c r="A7655" t="s">
        <v>16275</v>
      </c>
      <c r="B7655" s="2">
        <v>46334</v>
      </c>
      <c r="C7655" s="2" t="str">
        <f>TEXT(Table2[[#This Row],[Date]], "mmm")</f>
        <v>Nov</v>
      </c>
      <c r="D7655" t="s">
        <v>16276</v>
      </c>
      <c r="E7655" t="s">
        <v>170</v>
      </c>
      <c r="F7655" t="s">
        <v>494</v>
      </c>
      <c r="G7655" t="s">
        <v>7</v>
      </c>
      <c r="H7655" t="s">
        <v>1273</v>
      </c>
      <c r="I7655">
        <v>2664.04</v>
      </c>
      <c r="J7655">
        <v>1.3851</v>
      </c>
      <c r="K7655">
        <v>3689.96</v>
      </c>
      <c r="L7655">
        <v>1.245E-3</v>
      </c>
      <c r="M7655">
        <v>3.66</v>
      </c>
      <c r="N7655" t="s">
        <v>1266</v>
      </c>
      <c r="O7655" t="s">
        <v>1267</v>
      </c>
    </row>
    <row r="7656" spans="1:15" x14ac:dyDescent="0.3">
      <c r="A7656" t="s">
        <v>16277</v>
      </c>
      <c r="B7656" s="2">
        <v>46039</v>
      </c>
      <c r="C7656" s="2" t="str">
        <f>TEXT(Table2[[#This Row],[Date]], "mmm")</f>
        <v>Jan</v>
      </c>
      <c r="D7656" t="s">
        <v>16278</v>
      </c>
      <c r="E7656" t="s">
        <v>1054</v>
      </c>
      <c r="F7656" t="s">
        <v>248</v>
      </c>
      <c r="G7656" t="s">
        <v>7</v>
      </c>
      <c r="H7656" t="s">
        <v>1277</v>
      </c>
      <c r="I7656">
        <v>3488.09</v>
      </c>
      <c r="J7656">
        <v>0.86739999999999995</v>
      </c>
      <c r="K7656">
        <v>3025.57</v>
      </c>
      <c r="L7656">
        <v>1.4009999999999999E-3</v>
      </c>
      <c r="M7656">
        <v>4.24</v>
      </c>
      <c r="N7656" t="s">
        <v>1266</v>
      </c>
      <c r="O7656" t="s">
        <v>1267</v>
      </c>
    </row>
    <row r="7657" spans="1:15" x14ac:dyDescent="0.3">
      <c r="A7657" t="s">
        <v>16279</v>
      </c>
      <c r="B7657" s="2">
        <v>46226</v>
      </c>
      <c r="C7657" s="2" t="str">
        <f>TEXT(Table2[[#This Row],[Date]], "mmm")</f>
        <v>Jul</v>
      </c>
      <c r="D7657" t="s">
        <v>16280</v>
      </c>
      <c r="E7657" t="s">
        <v>538</v>
      </c>
      <c r="F7657" t="s">
        <v>96</v>
      </c>
      <c r="G7657" t="s">
        <v>7</v>
      </c>
      <c r="H7657" t="s">
        <v>1280</v>
      </c>
      <c r="I7657">
        <v>9299.1</v>
      </c>
      <c r="J7657">
        <v>1.1357999999999999</v>
      </c>
      <c r="K7657">
        <v>10561.92</v>
      </c>
      <c r="L7657">
        <v>1.6119999999999999E-3</v>
      </c>
      <c r="M7657">
        <v>5.43</v>
      </c>
      <c r="N7657" t="s">
        <v>1266</v>
      </c>
      <c r="O7657" t="s">
        <v>1267</v>
      </c>
    </row>
    <row r="7658" spans="1:15" x14ac:dyDescent="0.3">
      <c r="A7658" t="s">
        <v>16281</v>
      </c>
      <c r="B7658" s="2">
        <v>46039</v>
      </c>
      <c r="C7658" s="2" t="str">
        <f>TEXT(Table2[[#This Row],[Date]], "mmm")</f>
        <v>Jan</v>
      </c>
      <c r="D7658" t="s">
        <v>16282</v>
      </c>
      <c r="E7658" t="s">
        <v>79</v>
      </c>
      <c r="F7658" t="s">
        <v>912</v>
      </c>
      <c r="G7658" t="s">
        <v>7</v>
      </c>
      <c r="H7658" t="s">
        <v>1265</v>
      </c>
      <c r="I7658">
        <v>796.6</v>
      </c>
      <c r="J7658">
        <v>0.86739999999999995</v>
      </c>
      <c r="K7658">
        <v>690.97</v>
      </c>
      <c r="L7658">
        <v>2.5799999999999998E-3</v>
      </c>
      <c r="M7658">
        <v>8.6999999999999993</v>
      </c>
      <c r="N7658" t="s">
        <v>1266</v>
      </c>
      <c r="O7658" t="s">
        <v>1267</v>
      </c>
    </row>
    <row r="7659" spans="1:15" x14ac:dyDescent="0.3">
      <c r="A7659" t="s">
        <v>16283</v>
      </c>
      <c r="B7659" s="2">
        <v>46224</v>
      </c>
      <c r="C7659" s="2" t="str">
        <f>TEXT(Table2[[#This Row],[Date]], "mmm")</f>
        <v>Jul</v>
      </c>
      <c r="D7659" t="s">
        <v>16284</v>
      </c>
      <c r="E7659" t="s">
        <v>844</v>
      </c>
      <c r="F7659" t="s">
        <v>1100</v>
      </c>
      <c r="G7659" t="s">
        <v>7</v>
      </c>
      <c r="H7659" t="s">
        <v>1265</v>
      </c>
      <c r="I7659">
        <v>3312.34</v>
      </c>
      <c r="J7659">
        <v>1.1548</v>
      </c>
      <c r="K7659">
        <v>3825.09</v>
      </c>
      <c r="L7659">
        <v>1.9269999999999999E-3</v>
      </c>
      <c r="M7659">
        <v>5.94</v>
      </c>
      <c r="N7659" t="s">
        <v>1266</v>
      </c>
      <c r="O7659" t="s">
        <v>1267</v>
      </c>
    </row>
    <row r="7660" spans="1:15" x14ac:dyDescent="0.3">
      <c r="A7660" t="s">
        <v>16285</v>
      </c>
      <c r="B7660" s="2">
        <v>46232</v>
      </c>
      <c r="C7660" s="2" t="str">
        <f>TEXT(Table2[[#This Row],[Date]], "mmm")</f>
        <v>Jul</v>
      </c>
      <c r="D7660" t="s">
        <v>16286</v>
      </c>
      <c r="E7660" t="s">
        <v>1236</v>
      </c>
      <c r="F7660" t="s">
        <v>292</v>
      </c>
      <c r="G7660" t="s">
        <v>7</v>
      </c>
      <c r="H7660" t="s">
        <v>1280</v>
      </c>
      <c r="I7660">
        <v>590.92999999999995</v>
      </c>
      <c r="J7660">
        <v>1.2003999999999999</v>
      </c>
      <c r="K7660">
        <v>709.35</v>
      </c>
      <c r="L7660">
        <v>1.4109999999999999E-3</v>
      </c>
      <c r="M7660">
        <v>4.8</v>
      </c>
      <c r="N7660" t="s">
        <v>1266</v>
      </c>
      <c r="O7660" t="s">
        <v>1267</v>
      </c>
    </row>
    <row r="7661" spans="1:15" x14ac:dyDescent="0.3">
      <c r="A7661" t="s">
        <v>16287</v>
      </c>
      <c r="B7661" s="2">
        <v>46100</v>
      </c>
      <c r="C7661" s="2" t="str">
        <f>TEXT(Table2[[#This Row],[Date]], "mmm")</f>
        <v>Mar</v>
      </c>
      <c r="D7661" t="s">
        <v>16288</v>
      </c>
      <c r="E7661" t="s">
        <v>426</v>
      </c>
      <c r="F7661" t="s">
        <v>978</v>
      </c>
      <c r="G7661" t="s">
        <v>7</v>
      </c>
      <c r="H7661" t="s">
        <v>1280</v>
      </c>
      <c r="I7661">
        <v>2080.8200000000002</v>
      </c>
      <c r="J7661">
        <v>0.93</v>
      </c>
      <c r="K7661">
        <v>1935.16</v>
      </c>
      <c r="L7661">
        <v>1.8190000000000001E-3</v>
      </c>
      <c r="M7661">
        <v>6.05</v>
      </c>
      <c r="N7661" t="s">
        <v>1266</v>
      </c>
      <c r="O7661" t="s">
        <v>1267</v>
      </c>
    </row>
    <row r="7662" spans="1:15" x14ac:dyDescent="0.3">
      <c r="A7662" t="s">
        <v>16289</v>
      </c>
      <c r="B7662" s="2">
        <v>46078</v>
      </c>
      <c r="C7662" s="2" t="str">
        <f>TEXT(Table2[[#This Row],[Date]], "mmm")</f>
        <v>Feb</v>
      </c>
      <c r="D7662" t="s">
        <v>16290</v>
      </c>
      <c r="E7662" t="s">
        <v>256</v>
      </c>
      <c r="F7662" t="s">
        <v>578</v>
      </c>
      <c r="G7662" t="s">
        <v>7</v>
      </c>
      <c r="H7662" t="s">
        <v>1280</v>
      </c>
      <c r="I7662">
        <v>577.78</v>
      </c>
      <c r="J7662">
        <v>0.95430000000000004</v>
      </c>
      <c r="K7662">
        <v>551.38</v>
      </c>
      <c r="L7662">
        <v>2.0070000000000001E-3</v>
      </c>
      <c r="M7662">
        <v>5.67</v>
      </c>
      <c r="N7662" t="s">
        <v>1266</v>
      </c>
      <c r="O7662" t="s">
        <v>1274</v>
      </c>
    </row>
    <row r="7663" spans="1:15" x14ac:dyDescent="0.3">
      <c r="A7663" t="s">
        <v>16291</v>
      </c>
      <c r="B7663" s="2">
        <v>46102</v>
      </c>
      <c r="C7663" s="2" t="str">
        <f>TEXT(Table2[[#This Row],[Date]], "mmm")</f>
        <v>Mar</v>
      </c>
      <c r="D7663" t="s">
        <v>16292</v>
      </c>
      <c r="E7663" t="s">
        <v>736</v>
      </c>
      <c r="F7663" t="s">
        <v>52</v>
      </c>
      <c r="G7663" t="s">
        <v>7</v>
      </c>
      <c r="H7663" t="s">
        <v>1280</v>
      </c>
      <c r="I7663">
        <v>161.07</v>
      </c>
      <c r="J7663">
        <v>0.92210000000000003</v>
      </c>
      <c r="K7663">
        <v>148.52000000000001</v>
      </c>
      <c r="L7663">
        <v>4.2649999999999997E-3</v>
      </c>
      <c r="M7663">
        <v>13.16</v>
      </c>
      <c r="N7663" t="s">
        <v>1266</v>
      </c>
      <c r="O7663" t="s">
        <v>1267</v>
      </c>
    </row>
    <row r="7664" spans="1:15" x14ac:dyDescent="0.3">
      <c r="A7664" t="s">
        <v>16293</v>
      </c>
      <c r="B7664" s="2">
        <v>46328</v>
      </c>
      <c r="C7664" s="2" t="str">
        <f>TEXT(Table2[[#This Row],[Date]], "mmm")</f>
        <v>Nov</v>
      </c>
      <c r="D7664" t="s">
        <v>3742</v>
      </c>
      <c r="E7664" t="s">
        <v>790</v>
      </c>
      <c r="F7664" t="s">
        <v>488</v>
      </c>
      <c r="G7664" t="s">
        <v>7</v>
      </c>
      <c r="H7664" t="s">
        <v>1265</v>
      </c>
      <c r="I7664">
        <v>3289.41</v>
      </c>
      <c r="J7664">
        <v>1.3516999999999999</v>
      </c>
      <c r="K7664">
        <v>4446.3</v>
      </c>
      <c r="L7664">
        <v>3.2230000000000002E-3</v>
      </c>
      <c r="M7664">
        <v>10.01</v>
      </c>
      <c r="N7664" t="s">
        <v>1266</v>
      </c>
      <c r="O7664" t="s">
        <v>1267</v>
      </c>
    </row>
    <row r="7665" spans="1:15" x14ac:dyDescent="0.3">
      <c r="A7665" t="s">
        <v>16294</v>
      </c>
      <c r="B7665" s="2">
        <v>46080</v>
      </c>
      <c r="C7665" s="2" t="str">
        <f>TEXT(Table2[[#This Row],[Date]], "mmm")</f>
        <v>Feb</v>
      </c>
      <c r="D7665" t="s">
        <v>16295</v>
      </c>
      <c r="E7665" t="s">
        <v>110</v>
      </c>
      <c r="F7665" t="s">
        <v>840</v>
      </c>
      <c r="G7665" t="s">
        <v>7</v>
      </c>
      <c r="H7665" t="s">
        <v>1265</v>
      </c>
      <c r="I7665">
        <v>485.12</v>
      </c>
      <c r="J7665">
        <v>0.95089999999999997</v>
      </c>
      <c r="K7665">
        <v>461.3</v>
      </c>
      <c r="L7665">
        <v>1.1119999999999999E-3</v>
      </c>
      <c r="M7665">
        <v>3.76</v>
      </c>
      <c r="N7665" t="s">
        <v>1266</v>
      </c>
      <c r="O7665" t="s">
        <v>1267</v>
      </c>
    </row>
    <row r="7666" spans="1:15" x14ac:dyDescent="0.3">
      <c r="A7666" t="s">
        <v>16296</v>
      </c>
      <c r="B7666" s="2">
        <v>46040</v>
      </c>
      <c r="C7666" s="2" t="str">
        <f>TEXT(Table2[[#This Row],[Date]], "mmm")</f>
        <v>Jan</v>
      </c>
      <c r="D7666" t="s">
        <v>16297</v>
      </c>
      <c r="E7666" t="s">
        <v>796</v>
      </c>
      <c r="F7666" t="s">
        <v>962</v>
      </c>
      <c r="G7666" t="s">
        <v>7</v>
      </c>
      <c r="H7666" t="s">
        <v>1265</v>
      </c>
      <c r="I7666">
        <v>1426.3</v>
      </c>
      <c r="J7666">
        <v>0.83589999999999998</v>
      </c>
      <c r="K7666">
        <v>1192.24</v>
      </c>
      <c r="L7666">
        <v>3.9220000000000001E-3</v>
      </c>
      <c r="M7666">
        <v>12.83</v>
      </c>
      <c r="N7666" t="s">
        <v>1266</v>
      </c>
      <c r="O7666" t="s">
        <v>1267</v>
      </c>
    </row>
    <row r="7667" spans="1:15" x14ac:dyDescent="0.3">
      <c r="A7667" t="s">
        <v>16298</v>
      </c>
      <c r="B7667" s="2">
        <v>46230</v>
      </c>
      <c r="C7667" s="2" t="str">
        <f>TEXT(Table2[[#This Row],[Date]], "mmm")</f>
        <v>Jul</v>
      </c>
      <c r="D7667" t="s">
        <v>16299</v>
      </c>
      <c r="E7667" t="s">
        <v>404</v>
      </c>
      <c r="F7667" t="s">
        <v>264</v>
      </c>
      <c r="G7667" t="s">
        <v>7</v>
      </c>
      <c r="H7667" t="s">
        <v>1265</v>
      </c>
      <c r="I7667">
        <v>168.81</v>
      </c>
      <c r="J7667">
        <v>1.1704000000000001</v>
      </c>
      <c r="K7667">
        <v>197.58</v>
      </c>
      <c r="L7667">
        <v>1.152E-3</v>
      </c>
      <c r="M7667">
        <v>3.96</v>
      </c>
      <c r="N7667" t="s">
        <v>1266</v>
      </c>
      <c r="O7667" t="s">
        <v>1286</v>
      </c>
    </row>
    <row r="7668" spans="1:15" x14ac:dyDescent="0.3">
      <c r="A7668" t="s">
        <v>16300</v>
      </c>
      <c r="B7668" s="2">
        <v>46157</v>
      </c>
      <c r="C7668" s="2" t="str">
        <f>TEXT(Table2[[#This Row],[Date]], "mmm")</f>
        <v>May</v>
      </c>
      <c r="D7668" t="s">
        <v>16301</v>
      </c>
      <c r="E7668" t="s">
        <v>64</v>
      </c>
      <c r="F7668" t="s">
        <v>1032</v>
      </c>
      <c r="G7668" t="s">
        <v>7</v>
      </c>
      <c r="H7668" t="s">
        <v>1265</v>
      </c>
      <c r="I7668">
        <v>237.56</v>
      </c>
      <c r="J7668">
        <v>1.0448999999999999</v>
      </c>
      <c r="K7668">
        <v>248.23</v>
      </c>
      <c r="L7668">
        <v>3.7209999999999999E-3</v>
      </c>
      <c r="M7668">
        <v>12.88</v>
      </c>
      <c r="N7668" t="s">
        <v>1266</v>
      </c>
      <c r="O7668" t="s">
        <v>1267</v>
      </c>
    </row>
    <row r="7669" spans="1:15" x14ac:dyDescent="0.3">
      <c r="A7669" t="s">
        <v>16302</v>
      </c>
      <c r="B7669" s="2">
        <v>46354</v>
      </c>
      <c r="C7669" s="2" t="str">
        <f>TEXT(Table2[[#This Row],[Date]], "mmm")</f>
        <v>Nov</v>
      </c>
      <c r="D7669" t="s">
        <v>14653</v>
      </c>
      <c r="E7669" t="s">
        <v>960</v>
      </c>
      <c r="F7669" t="s">
        <v>968</v>
      </c>
      <c r="G7669" t="s">
        <v>7</v>
      </c>
      <c r="H7669" t="s">
        <v>1280</v>
      </c>
      <c r="I7669">
        <v>131.82</v>
      </c>
      <c r="J7669">
        <v>1.4320999999999999</v>
      </c>
      <c r="K7669">
        <v>188.78</v>
      </c>
      <c r="L7669">
        <v>2.8249999999999998E-3</v>
      </c>
      <c r="M7669">
        <v>9.5399999999999991</v>
      </c>
      <c r="N7669" t="s">
        <v>1266</v>
      </c>
      <c r="O7669" t="s">
        <v>1286</v>
      </c>
    </row>
    <row r="7670" spans="1:15" x14ac:dyDescent="0.3">
      <c r="A7670" t="s">
        <v>16303</v>
      </c>
      <c r="B7670" s="2">
        <v>46032</v>
      </c>
      <c r="C7670" s="2" t="str">
        <f>TEXT(Table2[[#This Row],[Date]], "mmm")</f>
        <v>Jan</v>
      </c>
      <c r="D7670" t="s">
        <v>8817</v>
      </c>
      <c r="E7670" t="s">
        <v>546</v>
      </c>
      <c r="F7670" t="s">
        <v>56</v>
      </c>
      <c r="G7670" t="s">
        <v>7</v>
      </c>
      <c r="H7670" t="s">
        <v>1265</v>
      </c>
      <c r="I7670">
        <v>1604.72</v>
      </c>
      <c r="J7670">
        <v>0.82620000000000005</v>
      </c>
      <c r="K7670">
        <v>1325.82</v>
      </c>
      <c r="L7670">
        <v>1.5889999999999999E-3</v>
      </c>
      <c r="M7670">
        <v>5.08</v>
      </c>
      <c r="N7670" t="s">
        <v>1266</v>
      </c>
      <c r="O7670" t="s">
        <v>1270</v>
      </c>
    </row>
    <row r="7671" spans="1:15" x14ac:dyDescent="0.3">
      <c r="A7671" t="s">
        <v>16304</v>
      </c>
      <c r="B7671" s="2">
        <v>46091</v>
      </c>
      <c r="C7671" s="2" t="str">
        <f>TEXT(Table2[[#This Row],[Date]], "mmm")</f>
        <v>Mar</v>
      </c>
      <c r="D7671" t="s">
        <v>16305</v>
      </c>
      <c r="E7671" t="s">
        <v>944</v>
      </c>
      <c r="F7671" t="s">
        <v>782</v>
      </c>
      <c r="G7671" t="s">
        <v>7</v>
      </c>
      <c r="H7671" t="s">
        <v>1277</v>
      </c>
      <c r="I7671">
        <v>359.02</v>
      </c>
      <c r="J7671">
        <v>0.95620000000000005</v>
      </c>
      <c r="K7671">
        <v>343.29</v>
      </c>
      <c r="L7671">
        <v>3.1779999999999998E-3</v>
      </c>
      <c r="M7671">
        <v>10.220000000000001</v>
      </c>
      <c r="N7671" t="s">
        <v>1266</v>
      </c>
      <c r="O7671" t="s">
        <v>1286</v>
      </c>
    </row>
    <row r="7672" spans="1:15" x14ac:dyDescent="0.3">
      <c r="A7672" t="s">
        <v>16306</v>
      </c>
      <c r="B7672" s="2">
        <v>46363</v>
      </c>
      <c r="C7672" s="2" t="str">
        <f>TEXT(Table2[[#This Row],[Date]], "mmm")</f>
        <v>Dec</v>
      </c>
      <c r="D7672" t="s">
        <v>16307</v>
      </c>
      <c r="E7672" t="s">
        <v>1188</v>
      </c>
      <c r="F7672" t="s">
        <v>298</v>
      </c>
      <c r="G7672" t="s">
        <v>7</v>
      </c>
      <c r="H7672" t="s">
        <v>1273</v>
      </c>
      <c r="I7672">
        <v>12437.97</v>
      </c>
      <c r="J7672">
        <v>1.3938999999999999</v>
      </c>
      <c r="K7672">
        <v>17337.29</v>
      </c>
      <c r="L7672">
        <v>2.215E-3</v>
      </c>
      <c r="M7672">
        <v>7.26</v>
      </c>
      <c r="N7672" t="s">
        <v>1266</v>
      </c>
      <c r="O7672" t="s">
        <v>1270</v>
      </c>
    </row>
    <row r="7673" spans="1:15" x14ac:dyDescent="0.3">
      <c r="A7673" t="s">
        <v>16308</v>
      </c>
      <c r="B7673" s="2">
        <v>46105</v>
      </c>
      <c r="C7673" s="2" t="str">
        <f>TEXT(Table2[[#This Row],[Date]], "mmm")</f>
        <v>Mar</v>
      </c>
      <c r="D7673" t="s">
        <v>16309</v>
      </c>
      <c r="E7673" t="s">
        <v>41</v>
      </c>
      <c r="F7673" t="s">
        <v>372</v>
      </c>
      <c r="G7673" t="s">
        <v>7</v>
      </c>
      <c r="H7673" t="s">
        <v>1280</v>
      </c>
      <c r="I7673">
        <v>188.12</v>
      </c>
      <c r="J7673">
        <v>1.0037</v>
      </c>
      <c r="K7673">
        <v>188.82</v>
      </c>
      <c r="L7673">
        <v>2.2009999999999998E-3</v>
      </c>
      <c r="M7673">
        <v>6.94</v>
      </c>
      <c r="N7673" t="s">
        <v>1266</v>
      </c>
      <c r="O7673" t="s">
        <v>1270</v>
      </c>
    </row>
    <row r="7674" spans="1:15" x14ac:dyDescent="0.3">
      <c r="A7674" t="s">
        <v>16310</v>
      </c>
      <c r="B7674" s="2">
        <v>46131</v>
      </c>
      <c r="C7674" s="2" t="str">
        <f>TEXT(Table2[[#This Row],[Date]], "mmm")</f>
        <v>Apr</v>
      </c>
      <c r="D7674" t="s">
        <v>16311</v>
      </c>
      <c r="E7674" t="s">
        <v>520</v>
      </c>
      <c r="F7674" t="s">
        <v>117</v>
      </c>
      <c r="G7674" t="s">
        <v>7</v>
      </c>
      <c r="H7674" t="s">
        <v>1277</v>
      </c>
      <c r="I7674">
        <v>1362.3</v>
      </c>
      <c r="J7674">
        <v>1.3053999999999999</v>
      </c>
      <c r="K7674">
        <v>1778.35</v>
      </c>
      <c r="L7674">
        <v>1.505E-3</v>
      </c>
      <c r="M7674">
        <v>4.09</v>
      </c>
      <c r="N7674" t="s">
        <v>1266</v>
      </c>
      <c r="O7674" t="s">
        <v>1267</v>
      </c>
    </row>
    <row r="7675" spans="1:15" x14ac:dyDescent="0.3">
      <c r="A7675" t="s">
        <v>16312</v>
      </c>
      <c r="B7675" s="2">
        <v>46066</v>
      </c>
      <c r="C7675" s="2" t="str">
        <f>TEXT(Table2[[#This Row],[Date]], "mmm")</f>
        <v>Feb</v>
      </c>
      <c r="D7675" t="s">
        <v>16313</v>
      </c>
      <c r="E7675" t="s">
        <v>394</v>
      </c>
      <c r="F7675" t="s">
        <v>41</v>
      </c>
      <c r="G7675" t="s">
        <v>7</v>
      </c>
      <c r="H7675" t="s">
        <v>1265</v>
      </c>
      <c r="I7675">
        <v>104.92</v>
      </c>
      <c r="J7675">
        <v>0.86650000000000005</v>
      </c>
      <c r="K7675">
        <v>90.91</v>
      </c>
      <c r="L7675">
        <v>2.284E-3</v>
      </c>
      <c r="M7675">
        <v>7.59</v>
      </c>
      <c r="N7675" t="s">
        <v>1266</v>
      </c>
      <c r="O7675" t="s">
        <v>1270</v>
      </c>
    </row>
    <row r="7676" spans="1:15" x14ac:dyDescent="0.3">
      <c r="A7676" t="s">
        <v>16314</v>
      </c>
      <c r="B7676" s="2">
        <v>46154</v>
      </c>
      <c r="C7676" s="2" t="str">
        <f>TEXT(Table2[[#This Row],[Date]], "mmm")</f>
        <v>May</v>
      </c>
      <c r="D7676" t="s">
        <v>16315</v>
      </c>
      <c r="E7676" t="s">
        <v>692</v>
      </c>
      <c r="F7676" t="s">
        <v>874</v>
      </c>
      <c r="G7676" t="s">
        <v>7</v>
      </c>
      <c r="H7676" t="s">
        <v>1265</v>
      </c>
      <c r="I7676">
        <v>12729.09</v>
      </c>
      <c r="J7676">
        <v>1.0666</v>
      </c>
      <c r="K7676">
        <v>13576.85</v>
      </c>
      <c r="L7676">
        <v>8.9599999999999999E-4</v>
      </c>
      <c r="M7676">
        <v>2.93</v>
      </c>
      <c r="N7676" t="s">
        <v>1266</v>
      </c>
      <c r="O7676" t="s">
        <v>1267</v>
      </c>
    </row>
    <row r="7677" spans="1:15" x14ac:dyDescent="0.3">
      <c r="A7677" t="s">
        <v>16316</v>
      </c>
      <c r="B7677" s="2">
        <v>46040</v>
      </c>
      <c r="C7677" s="2" t="str">
        <f>TEXT(Table2[[#This Row],[Date]], "mmm")</f>
        <v>Jan</v>
      </c>
      <c r="D7677" t="s">
        <v>16317</v>
      </c>
      <c r="E7677" t="s">
        <v>790</v>
      </c>
      <c r="F7677" t="s">
        <v>222</v>
      </c>
      <c r="G7677" t="s">
        <v>7</v>
      </c>
      <c r="H7677" t="s">
        <v>1273</v>
      </c>
      <c r="I7677">
        <v>587.67999999999995</v>
      </c>
      <c r="J7677">
        <v>0.83589999999999998</v>
      </c>
      <c r="K7677">
        <v>491.24</v>
      </c>
      <c r="L7677">
        <v>6.9700000000000003E-4</v>
      </c>
      <c r="M7677">
        <v>2.39</v>
      </c>
      <c r="N7677" t="s">
        <v>1266</v>
      </c>
      <c r="O7677" t="s">
        <v>1267</v>
      </c>
    </row>
    <row r="7678" spans="1:15" x14ac:dyDescent="0.3">
      <c r="A7678" t="s">
        <v>16318</v>
      </c>
      <c r="B7678" s="2">
        <v>46115</v>
      </c>
      <c r="C7678" s="2" t="str">
        <f>TEXT(Table2[[#This Row],[Date]], "mmm")</f>
        <v>Apr</v>
      </c>
      <c r="D7678" t="s">
        <v>7290</v>
      </c>
      <c r="E7678" t="s">
        <v>1144</v>
      </c>
      <c r="F7678" t="s">
        <v>1014</v>
      </c>
      <c r="G7678" t="s">
        <v>7</v>
      </c>
      <c r="H7678" t="s">
        <v>1265</v>
      </c>
      <c r="I7678">
        <v>2259.6999999999998</v>
      </c>
      <c r="J7678">
        <v>1.0705</v>
      </c>
      <c r="K7678">
        <v>2419.0100000000002</v>
      </c>
      <c r="L7678">
        <v>2.99E-3</v>
      </c>
      <c r="M7678">
        <v>8.98</v>
      </c>
      <c r="N7678" t="s">
        <v>1266</v>
      </c>
      <c r="O7678" t="s">
        <v>1267</v>
      </c>
    </row>
    <row r="7679" spans="1:15" x14ac:dyDescent="0.3">
      <c r="A7679" t="s">
        <v>16319</v>
      </c>
      <c r="B7679" s="2">
        <v>46316</v>
      </c>
      <c r="C7679" s="2" t="str">
        <f>TEXT(Table2[[#This Row],[Date]], "mmm")</f>
        <v>Oct</v>
      </c>
      <c r="D7679" t="s">
        <v>16320</v>
      </c>
      <c r="E7679" t="s">
        <v>640</v>
      </c>
      <c r="F7679" t="s">
        <v>162</v>
      </c>
      <c r="G7679" t="s">
        <v>7</v>
      </c>
      <c r="H7679" t="s">
        <v>1265</v>
      </c>
      <c r="I7679">
        <v>580.51</v>
      </c>
      <c r="J7679">
        <v>1.2916000000000001</v>
      </c>
      <c r="K7679">
        <v>749.79</v>
      </c>
      <c r="L7679">
        <v>2.3249999999999998E-3</v>
      </c>
      <c r="M7679">
        <v>7.05</v>
      </c>
      <c r="N7679" t="s">
        <v>1266</v>
      </c>
      <c r="O7679" t="s">
        <v>1267</v>
      </c>
    </row>
    <row r="7680" spans="1:15" x14ac:dyDescent="0.3">
      <c r="A7680" t="s">
        <v>16321</v>
      </c>
      <c r="B7680" s="2">
        <v>46170</v>
      </c>
      <c r="C7680" s="2" t="str">
        <f>TEXT(Table2[[#This Row],[Date]], "mmm")</f>
        <v>May</v>
      </c>
      <c r="D7680" t="s">
        <v>16322</v>
      </c>
      <c r="E7680" t="s">
        <v>848</v>
      </c>
      <c r="F7680" t="s">
        <v>328</v>
      </c>
      <c r="G7680" t="s">
        <v>7</v>
      </c>
      <c r="H7680" t="s">
        <v>1277</v>
      </c>
      <c r="I7680">
        <v>2473.71</v>
      </c>
      <c r="J7680">
        <v>1.0402</v>
      </c>
      <c r="K7680">
        <v>2573.15</v>
      </c>
      <c r="L7680">
        <v>1.915E-3</v>
      </c>
      <c r="M7680">
        <v>6.77</v>
      </c>
      <c r="N7680" t="s">
        <v>1266</v>
      </c>
      <c r="O7680" t="s">
        <v>1274</v>
      </c>
    </row>
    <row r="7681" spans="1:15" x14ac:dyDescent="0.3">
      <c r="A7681" t="s">
        <v>16323</v>
      </c>
      <c r="B7681" s="2">
        <v>46194</v>
      </c>
      <c r="C7681" s="2" t="str">
        <f>TEXT(Table2[[#This Row],[Date]], "mmm")</f>
        <v>Jun</v>
      </c>
      <c r="D7681" t="s">
        <v>16324</v>
      </c>
      <c r="E7681" t="s">
        <v>162</v>
      </c>
      <c r="F7681" t="s">
        <v>392</v>
      </c>
      <c r="G7681" t="s">
        <v>7</v>
      </c>
      <c r="H7681" t="s">
        <v>1289</v>
      </c>
      <c r="I7681">
        <v>580.25</v>
      </c>
      <c r="J7681">
        <v>1.1051</v>
      </c>
      <c r="K7681">
        <v>641.23</v>
      </c>
      <c r="L7681">
        <v>2.7929999999999999E-3</v>
      </c>
      <c r="M7681">
        <v>8.1</v>
      </c>
      <c r="N7681" t="s">
        <v>1266</v>
      </c>
      <c r="O7681" t="s">
        <v>1270</v>
      </c>
    </row>
    <row r="7682" spans="1:15" x14ac:dyDescent="0.3">
      <c r="A7682" t="s">
        <v>16325</v>
      </c>
      <c r="B7682" s="2">
        <v>46073</v>
      </c>
      <c r="C7682" s="2" t="str">
        <f>TEXT(Table2[[#This Row],[Date]], "mmm")</f>
        <v>Feb</v>
      </c>
      <c r="D7682" t="s">
        <v>16326</v>
      </c>
      <c r="E7682" t="s">
        <v>1108</v>
      </c>
      <c r="F7682" t="s">
        <v>568</v>
      </c>
      <c r="G7682" t="s">
        <v>7</v>
      </c>
      <c r="H7682" t="s">
        <v>1273</v>
      </c>
      <c r="I7682">
        <v>2774.22</v>
      </c>
      <c r="J7682">
        <v>0.86609999999999998</v>
      </c>
      <c r="K7682">
        <v>2402.75</v>
      </c>
      <c r="L7682">
        <v>2.186E-3</v>
      </c>
      <c r="M7682">
        <v>6.56</v>
      </c>
      <c r="N7682" t="s">
        <v>1266</v>
      </c>
      <c r="O7682" t="s">
        <v>1267</v>
      </c>
    </row>
    <row r="7683" spans="1:15" x14ac:dyDescent="0.3">
      <c r="A7683" t="s">
        <v>16327</v>
      </c>
      <c r="B7683" s="2">
        <v>46041</v>
      </c>
      <c r="C7683" s="2" t="str">
        <f>TEXT(Table2[[#This Row],[Date]], "mmm")</f>
        <v>Jan</v>
      </c>
      <c r="D7683" t="s">
        <v>16328</v>
      </c>
      <c r="E7683" t="s">
        <v>1144</v>
      </c>
      <c r="F7683" t="s">
        <v>1038</v>
      </c>
      <c r="G7683" t="s">
        <v>7</v>
      </c>
      <c r="H7683" t="s">
        <v>1289</v>
      </c>
      <c r="I7683">
        <v>978.05</v>
      </c>
      <c r="J7683">
        <v>0.8407</v>
      </c>
      <c r="K7683">
        <v>822.25</v>
      </c>
      <c r="L7683">
        <v>2.993E-3</v>
      </c>
      <c r="M7683">
        <v>9.85</v>
      </c>
      <c r="N7683" t="s">
        <v>1266</v>
      </c>
      <c r="O7683" t="s">
        <v>1267</v>
      </c>
    </row>
    <row r="7684" spans="1:15" x14ac:dyDescent="0.3">
      <c r="A7684" t="s">
        <v>16329</v>
      </c>
      <c r="B7684" s="2">
        <v>46142</v>
      </c>
      <c r="C7684" s="2" t="str">
        <f>TEXT(Table2[[#This Row],[Date]], "mmm")</f>
        <v>Apr</v>
      </c>
      <c r="D7684" t="s">
        <v>16330</v>
      </c>
      <c r="E7684" t="s">
        <v>864</v>
      </c>
      <c r="F7684" t="s">
        <v>94</v>
      </c>
      <c r="G7684" t="s">
        <v>7</v>
      </c>
      <c r="H7684" t="s">
        <v>1280</v>
      </c>
      <c r="I7684">
        <v>23676.49</v>
      </c>
      <c r="J7684">
        <v>1.0369999999999999</v>
      </c>
      <c r="K7684">
        <v>24552.52</v>
      </c>
      <c r="L7684">
        <v>3.4020000000000001E-3</v>
      </c>
      <c r="M7684">
        <v>9.82</v>
      </c>
      <c r="N7684" t="s">
        <v>1266</v>
      </c>
      <c r="O7684" t="s">
        <v>1267</v>
      </c>
    </row>
    <row r="7685" spans="1:15" x14ac:dyDescent="0.3">
      <c r="A7685" t="s">
        <v>16331</v>
      </c>
      <c r="B7685" s="2">
        <v>46346</v>
      </c>
      <c r="C7685" s="2" t="str">
        <f>TEXT(Table2[[#This Row],[Date]], "mmm")</f>
        <v>Nov</v>
      </c>
      <c r="D7685" t="s">
        <v>16332</v>
      </c>
      <c r="E7685" t="s">
        <v>1074</v>
      </c>
      <c r="F7685" t="s">
        <v>444</v>
      </c>
      <c r="G7685" t="s">
        <v>7</v>
      </c>
      <c r="H7685" t="s">
        <v>1265</v>
      </c>
      <c r="I7685">
        <v>360.27</v>
      </c>
      <c r="J7685">
        <v>1.3291999999999999</v>
      </c>
      <c r="K7685">
        <v>478.87</v>
      </c>
      <c r="L7685">
        <v>7.3499999999999998E-4</v>
      </c>
      <c r="M7685">
        <v>2.2000000000000002</v>
      </c>
      <c r="N7685" t="s">
        <v>1266</v>
      </c>
      <c r="O7685" t="s">
        <v>1267</v>
      </c>
    </row>
    <row r="7686" spans="1:15" x14ac:dyDescent="0.3">
      <c r="A7686" t="s">
        <v>16333</v>
      </c>
      <c r="B7686" s="2">
        <v>46247</v>
      </c>
      <c r="C7686" s="2" t="str">
        <f>TEXT(Table2[[#This Row],[Date]], "mmm")</f>
        <v>Aug</v>
      </c>
      <c r="D7686" t="s">
        <v>16334</v>
      </c>
      <c r="E7686" t="s">
        <v>175</v>
      </c>
      <c r="F7686" t="s">
        <v>1206</v>
      </c>
      <c r="G7686" t="s">
        <v>7</v>
      </c>
      <c r="H7686" t="s">
        <v>1265</v>
      </c>
      <c r="I7686">
        <v>308.39999999999998</v>
      </c>
      <c r="J7686">
        <v>1.1832</v>
      </c>
      <c r="K7686">
        <v>364.9</v>
      </c>
      <c r="L7686">
        <v>4.8500000000000003E-4</v>
      </c>
      <c r="M7686">
        <v>1.59</v>
      </c>
      <c r="N7686" t="s">
        <v>1266</v>
      </c>
      <c r="O7686" t="s">
        <v>1267</v>
      </c>
    </row>
    <row r="7687" spans="1:15" x14ac:dyDescent="0.3">
      <c r="A7687" t="s">
        <v>16335</v>
      </c>
      <c r="B7687" s="2">
        <v>46088</v>
      </c>
      <c r="C7687" s="2" t="str">
        <f>TEXT(Table2[[#This Row],[Date]], "mmm")</f>
        <v>Mar</v>
      </c>
      <c r="D7687" t="s">
        <v>16336</v>
      </c>
      <c r="E7687" t="s">
        <v>1196</v>
      </c>
      <c r="F7687" t="s">
        <v>894</v>
      </c>
      <c r="G7687" t="s">
        <v>7</v>
      </c>
      <c r="H7687" t="s">
        <v>1265</v>
      </c>
      <c r="I7687">
        <v>6542.87</v>
      </c>
      <c r="J7687">
        <v>0.98329999999999995</v>
      </c>
      <c r="K7687">
        <v>6433.6</v>
      </c>
      <c r="L7687">
        <v>2.3289999999999999E-3</v>
      </c>
      <c r="M7687">
        <v>7.19</v>
      </c>
      <c r="N7687" t="s">
        <v>1266</v>
      </c>
      <c r="O7687" t="s">
        <v>1267</v>
      </c>
    </row>
    <row r="7688" spans="1:15" x14ac:dyDescent="0.3">
      <c r="A7688" t="s">
        <v>16337</v>
      </c>
      <c r="B7688" s="2">
        <v>46163</v>
      </c>
      <c r="C7688" s="2" t="str">
        <f>TEXT(Table2[[#This Row],[Date]], "mmm")</f>
        <v>May</v>
      </c>
      <c r="D7688" t="s">
        <v>16338</v>
      </c>
      <c r="E7688" t="s">
        <v>888</v>
      </c>
      <c r="F7688" t="s">
        <v>284</v>
      </c>
      <c r="G7688" t="s">
        <v>7</v>
      </c>
      <c r="H7688" t="s">
        <v>1280</v>
      </c>
      <c r="I7688">
        <v>2502.21</v>
      </c>
      <c r="J7688">
        <v>1.0311999999999999</v>
      </c>
      <c r="K7688">
        <v>2580.2800000000002</v>
      </c>
      <c r="L7688">
        <v>2.4099999999999998E-3</v>
      </c>
      <c r="M7688">
        <v>7.55</v>
      </c>
      <c r="N7688" t="s">
        <v>1266</v>
      </c>
      <c r="O7688" t="s">
        <v>1274</v>
      </c>
    </row>
    <row r="7689" spans="1:15" x14ac:dyDescent="0.3">
      <c r="A7689" t="s">
        <v>16339</v>
      </c>
      <c r="B7689" s="2">
        <v>46211</v>
      </c>
      <c r="C7689" s="2" t="str">
        <f>TEXT(Table2[[#This Row],[Date]], "mmm")</f>
        <v>Jul</v>
      </c>
      <c r="D7689" t="s">
        <v>16340</v>
      </c>
      <c r="E7689" t="s">
        <v>340</v>
      </c>
      <c r="F7689" t="s">
        <v>48</v>
      </c>
      <c r="G7689" t="s">
        <v>7</v>
      </c>
      <c r="H7689" t="s">
        <v>1277</v>
      </c>
      <c r="I7689">
        <v>424.22</v>
      </c>
      <c r="J7689">
        <v>1.2158</v>
      </c>
      <c r="K7689">
        <v>515.77</v>
      </c>
      <c r="L7689">
        <v>2.0839999999999999E-3</v>
      </c>
      <c r="M7689">
        <v>6.77</v>
      </c>
      <c r="N7689" t="s">
        <v>1266</v>
      </c>
      <c r="O7689" t="s">
        <v>1267</v>
      </c>
    </row>
    <row r="7690" spans="1:15" x14ac:dyDescent="0.3">
      <c r="A7690" t="s">
        <v>16341</v>
      </c>
      <c r="B7690" s="2">
        <v>46180</v>
      </c>
      <c r="C7690" s="2" t="str">
        <f>TEXT(Table2[[#This Row],[Date]], "mmm")</f>
        <v>Jun</v>
      </c>
      <c r="D7690" t="s">
        <v>16342</v>
      </c>
      <c r="E7690" t="s">
        <v>592</v>
      </c>
      <c r="F7690" t="s">
        <v>242</v>
      </c>
      <c r="G7690" t="s">
        <v>7</v>
      </c>
      <c r="H7690" t="s">
        <v>1277</v>
      </c>
      <c r="I7690">
        <v>1219.92</v>
      </c>
      <c r="J7690">
        <v>1.0719000000000001</v>
      </c>
      <c r="K7690">
        <v>1307.6300000000001</v>
      </c>
      <c r="L7690">
        <v>1.402E-3</v>
      </c>
      <c r="M7690">
        <v>4.67</v>
      </c>
      <c r="N7690" t="s">
        <v>1266</v>
      </c>
      <c r="O7690" t="s">
        <v>1267</v>
      </c>
    </row>
    <row r="7691" spans="1:15" x14ac:dyDescent="0.3">
      <c r="A7691" t="s">
        <v>16343</v>
      </c>
      <c r="B7691" s="2">
        <v>46120</v>
      </c>
      <c r="C7691" s="2" t="str">
        <f>TEXT(Table2[[#This Row],[Date]], "mmm")</f>
        <v>Apr</v>
      </c>
      <c r="D7691" t="s">
        <v>16344</v>
      </c>
      <c r="E7691" t="s">
        <v>77</v>
      </c>
      <c r="F7691" t="s">
        <v>192</v>
      </c>
      <c r="G7691" t="s">
        <v>7</v>
      </c>
      <c r="H7691" t="s">
        <v>1265</v>
      </c>
      <c r="I7691">
        <v>1266.19</v>
      </c>
      <c r="J7691">
        <v>1.1741999999999999</v>
      </c>
      <c r="K7691">
        <v>1486.76</v>
      </c>
      <c r="L7691">
        <v>1.3339999999999999E-3</v>
      </c>
      <c r="M7691">
        <v>4.46</v>
      </c>
      <c r="N7691" t="s">
        <v>1266</v>
      </c>
      <c r="O7691" t="s">
        <v>1270</v>
      </c>
    </row>
    <row r="7692" spans="1:15" x14ac:dyDescent="0.3">
      <c r="A7692" t="s">
        <v>16345</v>
      </c>
      <c r="B7692" s="2">
        <v>46180</v>
      </c>
      <c r="C7692" s="2" t="str">
        <f>TEXT(Table2[[#This Row],[Date]], "mmm")</f>
        <v>Jun</v>
      </c>
      <c r="D7692" t="s">
        <v>16346</v>
      </c>
      <c r="E7692" t="s">
        <v>244</v>
      </c>
      <c r="F7692" t="s">
        <v>912</v>
      </c>
      <c r="G7692" t="s">
        <v>7</v>
      </c>
      <c r="H7692" t="s">
        <v>1265</v>
      </c>
      <c r="I7692">
        <v>1475.82</v>
      </c>
      <c r="J7692">
        <v>1.0719000000000001</v>
      </c>
      <c r="K7692">
        <v>1581.93</v>
      </c>
      <c r="L7692">
        <v>2.0100000000000001E-3</v>
      </c>
      <c r="M7692">
        <v>6.47</v>
      </c>
      <c r="N7692" t="s">
        <v>1266</v>
      </c>
      <c r="O7692" t="s">
        <v>1267</v>
      </c>
    </row>
    <row r="7693" spans="1:15" x14ac:dyDescent="0.3">
      <c r="A7693" t="s">
        <v>16347</v>
      </c>
      <c r="B7693" s="2">
        <v>46268</v>
      </c>
      <c r="C7693" s="2" t="str">
        <f>TEXT(Table2[[#This Row],[Date]], "mmm")</f>
        <v>Sep</v>
      </c>
      <c r="D7693" t="s">
        <v>16348</v>
      </c>
      <c r="E7693" t="s">
        <v>952</v>
      </c>
      <c r="F7693" t="s">
        <v>808</v>
      </c>
      <c r="G7693" t="s">
        <v>7</v>
      </c>
      <c r="H7693" t="s">
        <v>1265</v>
      </c>
      <c r="I7693">
        <v>2588.17</v>
      </c>
      <c r="J7693">
        <v>1.2793000000000001</v>
      </c>
      <c r="K7693">
        <v>3311.05</v>
      </c>
      <c r="L7693">
        <v>1.7229999999999999E-3</v>
      </c>
      <c r="M7693">
        <v>5.57</v>
      </c>
      <c r="N7693" t="s">
        <v>1266</v>
      </c>
      <c r="O7693" t="s">
        <v>1274</v>
      </c>
    </row>
    <row r="7694" spans="1:15" x14ac:dyDescent="0.3">
      <c r="A7694" t="s">
        <v>16349</v>
      </c>
      <c r="B7694" s="2">
        <v>46366</v>
      </c>
      <c r="C7694" s="2" t="str">
        <f>TEXT(Table2[[#This Row],[Date]], "mmm")</f>
        <v>Dec</v>
      </c>
      <c r="D7694" t="s">
        <v>10650</v>
      </c>
      <c r="E7694" t="s">
        <v>534</v>
      </c>
      <c r="F7694" t="s">
        <v>1148</v>
      </c>
      <c r="G7694" t="s">
        <v>7</v>
      </c>
      <c r="H7694" t="s">
        <v>1277</v>
      </c>
      <c r="I7694">
        <v>294.39999999999998</v>
      </c>
      <c r="J7694">
        <v>1.4175</v>
      </c>
      <c r="K7694">
        <v>417.31</v>
      </c>
      <c r="L7694">
        <v>3.4039999999999999E-3</v>
      </c>
      <c r="M7694">
        <v>11.78</v>
      </c>
      <c r="N7694" t="s">
        <v>1266</v>
      </c>
      <c r="O7694" t="s">
        <v>1267</v>
      </c>
    </row>
    <row r="7695" spans="1:15" x14ac:dyDescent="0.3">
      <c r="A7695" t="s">
        <v>16350</v>
      </c>
      <c r="B7695" s="2">
        <v>46258</v>
      </c>
      <c r="C7695" s="2" t="str">
        <f>TEXT(Table2[[#This Row],[Date]], "mmm")</f>
        <v>Aug</v>
      </c>
      <c r="D7695" t="s">
        <v>16351</v>
      </c>
      <c r="E7695" t="s">
        <v>1006</v>
      </c>
      <c r="F7695" t="s">
        <v>158</v>
      </c>
      <c r="G7695" t="s">
        <v>7</v>
      </c>
      <c r="H7695" t="s">
        <v>1265</v>
      </c>
      <c r="I7695">
        <v>1452.55</v>
      </c>
      <c r="J7695">
        <v>1.2229000000000001</v>
      </c>
      <c r="K7695">
        <v>1776.32</v>
      </c>
      <c r="L7695">
        <v>2.4659999999999999E-3</v>
      </c>
      <c r="M7695">
        <v>8.2200000000000006</v>
      </c>
      <c r="N7695" t="s">
        <v>1266</v>
      </c>
      <c r="O7695" t="s">
        <v>1274</v>
      </c>
    </row>
    <row r="7696" spans="1:15" x14ac:dyDescent="0.3">
      <c r="A7696" t="s">
        <v>16352</v>
      </c>
      <c r="B7696" s="2">
        <v>46055</v>
      </c>
      <c r="C7696" s="2" t="str">
        <f>TEXT(Table2[[#This Row],[Date]], "mmm")</f>
        <v>Feb</v>
      </c>
      <c r="D7696" t="s">
        <v>16353</v>
      </c>
      <c r="E7696" t="s">
        <v>450</v>
      </c>
      <c r="F7696" t="s">
        <v>254</v>
      </c>
      <c r="G7696" t="s">
        <v>7</v>
      </c>
      <c r="H7696" t="s">
        <v>1265</v>
      </c>
      <c r="I7696">
        <v>741.82</v>
      </c>
      <c r="J7696">
        <v>0.91139999999999999</v>
      </c>
      <c r="K7696">
        <v>676.09</v>
      </c>
      <c r="L7696">
        <v>2.1879999999999998E-3</v>
      </c>
      <c r="M7696">
        <v>7.33</v>
      </c>
      <c r="N7696" t="s">
        <v>1266</v>
      </c>
      <c r="O7696" t="s">
        <v>1267</v>
      </c>
    </row>
    <row r="7697" spans="1:15" x14ac:dyDescent="0.3">
      <c r="A7697" t="s">
        <v>16354</v>
      </c>
      <c r="B7697" s="2">
        <v>46383</v>
      </c>
      <c r="C7697" s="2" t="str">
        <f>TEXT(Table2[[#This Row],[Date]], "mmm")</f>
        <v>Dec</v>
      </c>
      <c r="D7697" t="s">
        <v>16355</v>
      </c>
      <c r="E7697" t="s">
        <v>994</v>
      </c>
      <c r="F7697" t="s">
        <v>480</v>
      </c>
      <c r="G7697" t="s">
        <v>7</v>
      </c>
      <c r="H7697" t="s">
        <v>1280</v>
      </c>
      <c r="I7697">
        <v>59</v>
      </c>
      <c r="J7697">
        <v>1.4398</v>
      </c>
      <c r="K7697">
        <v>84.95</v>
      </c>
      <c r="L7697">
        <v>3.8909999999999999E-3</v>
      </c>
      <c r="M7697">
        <v>12.58</v>
      </c>
      <c r="N7697" t="s">
        <v>1266</v>
      </c>
      <c r="O7697" t="s">
        <v>1274</v>
      </c>
    </row>
    <row r="7698" spans="1:15" x14ac:dyDescent="0.3">
      <c r="A7698" t="s">
        <v>16356</v>
      </c>
      <c r="B7698" s="2">
        <v>46263</v>
      </c>
      <c r="C7698" s="2" t="str">
        <f>TEXT(Table2[[#This Row],[Date]], "mmm")</f>
        <v>Aug</v>
      </c>
      <c r="D7698" t="s">
        <v>16357</v>
      </c>
      <c r="E7698" t="s">
        <v>406</v>
      </c>
      <c r="F7698" t="s">
        <v>86</v>
      </c>
      <c r="G7698" t="s">
        <v>7</v>
      </c>
      <c r="H7698" t="s">
        <v>1265</v>
      </c>
      <c r="I7698">
        <v>592.80999999999995</v>
      </c>
      <c r="J7698">
        <v>1.2088000000000001</v>
      </c>
      <c r="K7698">
        <v>716.59</v>
      </c>
      <c r="L7698">
        <v>3.1129999999999999E-3</v>
      </c>
      <c r="M7698">
        <v>10.33</v>
      </c>
      <c r="N7698" t="s">
        <v>1266</v>
      </c>
      <c r="O7698" t="s">
        <v>1274</v>
      </c>
    </row>
    <row r="7699" spans="1:15" x14ac:dyDescent="0.3">
      <c r="A7699" t="s">
        <v>16358</v>
      </c>
      <c r="B7699" s="2">
        <v>46352</v>
      </c>
      <c r="C7699" s="2" t="str">
        <f>TEXT(Table2[[#This Row],[Date]], "mmm")</f>
        <v>Nov</v>
      </c>
      <c r="D7699" t="s">
        <v>16359</v>
      </c>
      <c r="E7699" t="s">
        <v>1064</v>
      </c>
      <c r="F7699" t="s">
        <v>468</v>
      </c>
      <c r="G7699" t="s">
        <v>7</v>
      </c>
      <c r="H7699" t="s">
        <v>1280</v>
      </c>
      <c r="I7699">
        <v>592.04</v>
      </c>
      <c r="J7699">
        <v>1.3952</v>
      </c>
      <c r="K7699">
        <v>826.01</v>
      </c>
      <c r="L7699">
        <v>2.366E-3</v>
      </c>
      <c r="M7699">
        <v>7.89</v>
      </c>
      <c r="N7699" t="s">
        <v>1266</v>
      </c>
      <c r="O7699" t="s">
        <v>1274</v>
      </c>
    </row>
    <row r="7700" spans="1:15" x14ac:dyDescent="0.3">
      <c r="A7700" t="s">
        <v>16360</v>
      </c>
      <c r="B7700" s="2">
        <v>46360</v>
      </c>
      <c r="C7700" s="2" t="str">
        <f>TEXT(Table2[[#This Row],[Date]], "mmm")</f>
        <v>Dec</v>
      </c>
      <c r="D7700" t="s">
        <v>16361</v>
      </c>
      <c r="E7700" t="s">
        <v>954</v>
      </c>
      <c r="F7700" t="s">
        <v>630</v>
      </c>
      <c r="G7700" t="s">
        <v>7</v>
      </c>
      <c r="H7700" t="s">
        <v>1280</v>
      </c>
      <c r="I7700">
        <v>2858.3</v>
      </c>
      <c r="J7700">
        <v>1.3784000000000001</v>
      </c>
      <c r="K7700">
        <v>3939.88</v>
      </c>
      <c r="L7700">
        <v>1.325E-3</v>
      </c>
      <c r="M7700">
        <v>4.03</v>
      </c>
      <c r="N7700" t="s">
        <v>1266</v>
      </c>
      <c r="O7700" t="s">
        <v>1267</v>
      </c>
    </row>
    <row r="7701" spans="1:15" x14ac:dyDescent="0.3">
      <c r="A7701" t="s">
        <v>16362</v>
      </c>
      <c r="B7701" s="2">
        <v>46297</v>
      </c>
      <c r="C7701" s="2" t="str">
        <f>TEXT(Table2[[#This Row],[Date]], "mmm")</f>
        <v>Oct</v>
      </c>
      <c r="D7701" t="s">
        <v>16363</v>
      </c>
      <c r="E7701" t="s">
        <v>588</v>
      </c>
      <c r="F7701" t="s">
        <v>424</v>
      </c>
      <c r="G7701" t="s">
        <v>7</v>
      </c>
      <c r="H7701" t="s">
        <v>1277</v>
      </c>
      <c r="I7701">
        <v>4610.24</v>
      </c>
      <c r="J7701">
        <v>1.0674999999999999</v>
      </c>
      <c r="K7701">
        <v>4921.43</v>
      </c>
      <c r="L7701">
        <v>3.6029999999999999E-3</v>
      </c>
      <c r="M7701">
        <v>11.51</v>
      </c>
      <c r="N7701" t="s">
        <v>1266</v>
      </c>
      <c r="O7701" t="s">
        <v>1274</v>
      </c>
    </row>
    <row r="7702" spans="1:15" x14ac:dyDescent="0.3">
      <c r="A7702" t="s">
        <v>16364</v>
      </c>
      <c r="B7702" s="2">
        <v>46093</v>
      </c>
      <c r="C7702" s="2" t="str">
        <f>TEXT(Table2[[#This Row],[Date]], "mmm")</f>
        <v>Mar</v>
      </c>
      <c r="D7702" t="s">
        <v>16365</v>
      </c>
      <c r="E7702" t="s">
        <v>516</v>
      </c>
      <c r="F7702" t="s">
        <v>350</v>
      </c>
      <c r="G7702" t="s">
        <v>7</v>
      </c>
      <c r="H7702" t="s">
        <v>1280</v>
      </c>
      <c r="I7702">
        <v>2216.31</v>
      </c>
      <c r="J7702">
        <v>0.94030000000000002</v>
      </c>
      <c r="K7702">
        <v>2084</v>
      </c>
      <c r="L7702">
        <v>3.1080000000000001E-3</v>
      </c>
      <c r="M7702">
        <v>9.1300000000000008</v>
      </c>
      <c r="N7702" t="s">
        <v>1266</v>
      </c>
      <c r="O7702" t="s">
        <v>1286</v>
      </c>
    </row>
    <row r="7703" spans="1:15" x14ac:dyDescent="0.3">
      <c r="A7703" t="s">
        <v>16366</v>
      </c>
      <c r="B7703" s="2">
        <v>46335</v>
      </c>
      <c r="C7703" s="2" t="str">
        <f>TEXT(Table2[[#This Row],[Date]], "mmm")</f>
        <v>Nov</v>
      </c>
      <c r="D7703" t="s">
        <v>16367</v>
      </c>
      <c r="E7703" t="s">
        <v>1020</v>
      </c>
      <c r="F7703" t="s">
        <v>430</v>
      </c>
      <c r="G7703" t="s">
        <v>7</v>
      </c>
      <c r="H7703" t="s">
        <v>1289</v>
      </c>
      <c r="I7703">
        <v>171.69</v>
      </c>
      <c r="J7703">
        <v>1.3238000000000001</v>
      </c>
      <c r="K7703">
        <v>227.28</v>
      </c>
      <c r="L7703">
        <v>1.7570000000000001E-3</v>
      </c>
      <c r="M7703">
        <v>5.99</v>
      </c>
      <c r="N7703" t="s">
        <v>1266</v>
      </c>
      <c r="O7703" t="s">
        <v>1267</v>
      </c>
    </row>
    <row r="7704" spans="1:15" x14ac:dyDescent="0.3">
      <c r="A7704" t="s">
        <v>16368</v>
      </c>
      <c r="B7704" s="2">
        <v>46238</v>
      </c>
      <c r="C7704" s="2" t="str">
        <f>TEXT(Table2[[#This Row],[Date]], "mmm")</f>
        <v>Aug</v>
      </c>
      <c r="D7704" t="s">
        <v>16369</v>
      </c>
      <c r="E7704" t="s">
        <v>1204</v>
      </c>
      <c r="F7704" t="s">
        <v>862</v>
      </c>
      <c r="G7704" t="s">
        <v>7</v>
      </c>
      <c r="H7704" t="s">
        <v>1265</v>
      </c>
      <c r="I7704">
        <v>12039.23</v>
      </c>
      <c r="J7704">
        <v>1.1940999999999999</v>
      </c>
      <c r="K7704">
        <v>14376.04</v>
      </c>
      <c r="L7704">
        <v>2.594E-3</v>
      </c>
      <c r="M7704">
        <v>7.35</v>
      </c>
      <c r="N7704" t="s">
        <v>1266</v>
      </c>
      <c r="O7704" t="s">
        <v>1270</v>
      </c>
    </row>
    <row r="7705" spans="1:15" x14ac:dyDescent="0.3">
      <c r="A7705" t="s">
        <v>16370</v>
      </c>
      <c r="B7705" s="2">
        <v>46101</v>
      </c>
      <c r="C7705" s="2" t="str">
        <f>TEXT(Table2[[#This Row],[Date]], "mmm")</f>
        <v>Mar</v>
      </c>
      <c r="D7705" t="s">
        <v>16371</v>
      </c>
      <c r="E7705" t="s">
        <v>724</v>
      </c>
      <c r="F7705" t="s">
        <v>476</v>
      </c>
      <c r="G7705" t="s">
        <v>7</v>
      </c>
      <c r="H7705" t="s">
        <v>1277</v>
      </c>
      <c r="I7705">
        <v>3870.4</v>
      </c>
      <c r="J7705">
        <v>1.0254000000000001</v>
      </c>
      <c r="K7705">
        <v>3968.71</v>
      </c>
      <c r="L7705">
        <v>1.1559999999999999E-3</v>
      </c>
      <c r="M7705">
        <v>3.8</v>
      </c>
      <c r="N7705" t="s">
        <v>1266</v>
      </c>
      <c r="O7705" t="s">
        <v>1267</v>
      </c>
    </row>
    <row r="7706" spans="1:15" x14ac:dyDescent="0.3">
      <c r="A7706" t="s">
        <v>16372</v>
      </c>
      <c r="B7706" s="2">
        <v>46191</v>
      </c>
      <c r="C7706" s="2" t="str">
        <f>TEXT(Table2[[#This Row],[Date]], "mmm")</f>
        <v>Jun</v>
      </c>
      <c r="D7706" t="s">
        <v>4119</v>
      </c>
      <c r="E7706" t="s">
        <v>944</v>
      </c>
      <c r="F7706" t="s">
        <v>1156</v>
      </c>
      <c r="G7706" t="s">
        <v>7</v>
      </c>
      <c r="H7706" t="s">
        <v>1280</v>
      </c>
      <c r="I7706">
        <v>994.51</v>
      </c>
      <c r="J7706">
        <v>1.1538999999999999</v>
      </c>
      <c r="K7706">
        <v>1147.57</v>
      </c>
      <c r="L7706">
        <v>6.8900000000000005E-4</v>
      </c>
      <c r="M7706">
        <v>2.34</v>
      </c>
      <c r="N7706" t="s">
        <v>1266</v>
      </c>
      <c r="O7706" t="s">
        <v>1267</v>
      </c>
    </row>
    <row r="7707" spans="1:15" x14ac:dyDescent="0.3">
      <c r="A7707" t="s">
        <v>16373</v>
      </c>
      <c r="B7707" s="2">
        <v>46320</v>
      </c>
      <c r="C7707" s="2" t="str">
        <f>TEXT(Table2[[#This Row],[Date]], "mmm")</f>
        <v>Oct</v>
      </c>
      <c r="D7707" t="s">
        <v>16374</v>
      </c>
      <c r="E7707" t="s">
        <v>1216</v>
      </c>
      <c r="F7707" t="s">
        <v>1004</v>
      </c>
      <c r="G7707" t="s">
        <v>7</v>
      </c>
      <c r="H7707" t="s">
        <v>1280</v>
      </c>
      <c r="I7707">
        <v>1307.46</v>
      </c>
      <c r="J7707">
        <v>1.3177000000000001</v>
      </c>
      <c r="K7707">
        <v>1722.84</v>
      </c>
      <c r="L7707">
        <v>3.3210000000000002E-3</v>
      </c>
      <c r="M7707">
        <v>9.8000000000000007</v>
      </c>
      <c r="N7707" t="s">
        <v>1285</v>
      </c>
      <c r="O7707" t="s">
        <v>1270</v>
      </c>
    </row>
    <row r="7708" spans="1:15" x14ac:dyDescent="0.3">
      <c r="A7708" t="s">
        <v>16375</v>
      </c>
      <c r="B7708" s="2">
        <v>46202</v>
      </c>
      <c r="C7708" s="2" t="str">
        <f>TEXT(Table2[[#This Row],[Date]], "mmm")</f>
        <v>Jun</v>
      </c>
      <c r="D7708" t="s">
        <v>16376</v>
      </c>
      <c r="E7708" t="s">
        <v>762</v>
      </c>
      <c r="F7708" t="s">
        <v>436</v>
      </c>
      <c r="G7708" t="s">
        <v>7</v>
      </c>
      <c r="H7708" t="s">
        <v>1265</v>
      </c>
      <c r="I7708">
        <v>1916.94</v>
      </c>
      <c r="J7708">
        <v>1.1495</v>
      </c>
      <c r="K7708">
        <v>2203.52</v>
      </c>
      <c r="L7708">
        <v>1.781E-3</v>
      </c>
      <c r="M7708">
        <v>5.31</v>
      </c>
      <c r="N7708" t="s">
        <v>1266</v>
      </c>
      <c r="O7708" t="s">
        <v>1274</v>
      </c>
    </row>
    <row r="7709" spans="1:15" x14ac:dyDescent="0.3">
      <c r="A7709" t="s">
        <v>16377</v>
      </c>
      <c r="B7709" s="2">
        <v>46138</v>
      </c>
      <c r="C7709" s="2" t="str">
        <f>TEXT(Table2[[#This Row],[Date]], "mmm")</f>
        <v>Apr</v>
      </c>
      <c r="D7709" t="s">
        <v>16378</v>
      </c>
      <c r="E7709" t="s">
        <v>144</v>
      </c>
      <c r="F7709" t="s">
        <v>548</v>
      </c>
      <c r="G7709" t="s">
        <v>7</v>
      </c>
      <c r="H7709" t="s">
        <v>1273</v>
      </c>
      <c r="I7709">
        <v>2733.95</v>
      </c>
      <c r="J7709">
        <v>1.1800999999999999</v>
      </c>
      <c r="K7709">
        <v>3226.33</v>
      </c>
      <c r="L7709">
        <v>1.2459999999999999E-3</v>
      </c>
      <c r="M7709">
        <v>4.01</v>
      </c>
      <c r="N7709" t="s">
        <v>1266</v>
      </c>
      <c r="O7709" t="s">
        <v>1270</v>
      </c>
    </row>
    <row r="7710" spans="1:15" x14ac:dyDescent="0.3">
      <c r="A7710" t="s">
        <v>16379</v>
      </c>
      <c r="B7710" s="2">
        <v>46282</v>
      </c>
      <c r="C7710" s="2" t="str">
        <f>TEXT(Table2[[#This Row],[Date]], "mmm")</f>
        <v>Sep</v>
      </c>
      <c r="D7710" t="s">
        <v>16380</v>
      </c>
      <c r="E7710" t="s">
        <v>1040</v>
      </c>
      <c r="F7710" t="s">
        <v>1234</v>
      </c>
      <c r="G7710" t="s">
        <v>7</v>
      </c>
      <c r="H7710" t="s">
        <v>1280</v>
      </c>
      <c r="I7710">
        <v>2886.01</v>
      </c>
      <c r="J7710">
        <v>1.1126</v>
      </c>
      <c r="K7710">
        <v>3210.97</v>
      </c>
      <c r="L7710">
        <v>2.5829999999999998E-3</v>
      </c>
      <c r="M7710">
        <v>7.58</v>
      </c>
      <c r="N7710" t="s">
        <v>1266</v>
      </c>
      <c r="O7710" t="s">
        <v>1286</v>
      </c>
    </row>
    <row r="7711" spans="1:15" x14ac:dyDescent="0.3">
      <c r="A7711" t="s">
        <v>16381</v>
      </c>
      <c r="B7711" s="2">
        <v>46282</v>
      </c>
      <c r="C7711" s="2" t="str">
        <f>TEXT(Table2[[#This Row],[Date]], "mmm")</f>
        <v>Sep</v>
      </c>
      <c r="D7711" t="s">
        <v>7358</v>
      </c>
      <c r="E7711" t="s">
        <v>740</v>
      </c>
      <c r="F7711" t="s">
        <v>127</v>
      </c>
      <c r="G7711" t="s">
        <v>7</v>
      </c>
      <c r="H7711" t="s">
        <v>1265</v>
      </c>
      <c r="I7711">
        <v>5730.86</v>
      </c>
      <c r="J7711">
        <v>1.1126</v>
      </c>
      <c r="K7711">
        <v>6376.15</v>
      </c>
      <c r="L7711">
        <v>1.539E-3</v>
      </c>
      <c r="M7711">
        <v>4.9400000000000004</v>
      </c>
      <c r="N7711" t="s">
        <v>1266</v>
      </c>
      <c r="O7711" t="s">
        <v>1286</v>
      </c>
    </row>
    <row r="7712" spans="1:15" x14ac:dyDescent="0.3">
      <c r="A7712" t="s">
        <v>16382</v>
      </c>
      <c r="B7712" s="2">
        <v>46027</v>
      </c>
      <c r="C7712" s="2" t="str">
        <f>TEXT(Table2[[#This Row],[Date]], "mmm")</f>
        <v>Jan</v>
      </c>
      <c r="D7712" t="s">
        <v>16383</v>
      </c>
      <c r="E7712" t="s">
        <v>634</v>
      </c>
      <c r="F7712" t="s">
        <v>788</v>
      </c>
      <c r="G7712" t="s">
        <v>7</v>
      </c>
      <c r="H7712" t="s">
        <v>1280</v>
      </c>
      <c r="I7712">
        <v>121.4</v>
      </c>
      <c r="J7712">
        <v>0.8397</v>
      </c>
      <c r="K7712">
        <v>101.94</v>
      </c>
      <c r="L7712">
        <v>2.0019999999999999E-3</v>
      </c>
      <c r="M7712">
        <v>7.08</v>
      </c>
      <c r="N7712" t="s">
        <v>1266</v>
      </c>
      <c r="O7712" t="s">
        <v>1286</v>
      </c>
    </row>
    <row r="7713" spans="1:15" x14ac:dyDescent="0.3">
      <c r="A7713" t="s">
        <v>16384</v>
      </c>
      <c r="B7713" s="2">
        <v>46319</v>
      </c>
      <c r="C7713" s="2" t="str">
        <f>TEXT(Table2[[#This Row],[Date]], "mmm")</f>
        <v>Oct</v>
      </c>
      <c r="D7713" t="s">
        <v>16385</v>
      </c>
      <c r="E7713" t="s">
        <v>348</v>
      </c>
      <c r="F7713" t="s">
        <v>84</v>
      </c>
      <c r="G7713" t="s">
        <v>7</v>
      </c>
      <c r="H7713" t="s">
        <v>1277</v>
      </c>
      <c r="I7713">
        <v>719.46</v>
      </c>
      <c r="J7713">
        <v>1.3624000000000001</v>
      </c>
      <c r="K7713">
        <v>980.19</v>
      </c>
      <c r="L7713">
        <v>6.6100000000000002E-4</v>
      </c>
      <c r="M7713">
        <v>2.12</v>
      </c>
      <c r="N7713" t="s">
        <v>1266</v>
      </c>
      <c r="O7713" t="s">
        <v>1274</v>
      </c>
    </row>
    <row r="7714" spans="1:15" x14ac:dyDescent="0.3">
      <c r="A7714" t="s">
        <v>16386</v>
      </c>
      <c r="B7714" s="2">
        <v>46130</v>
      </c>
      <c r="C7714" s="2" t="str">
        <f>TEXT(Table2[[#This Row],[Date]], "mmm")</f>
        <v>Apr</v>
      </c>
      <c r="D7714" t="s">
        <v>16387</v>
      </c>
      <c r="E7714" t="s">
        <v>1212</v>
      </c>
      <c r="F7714" t="s">
        <v>56</v>
      </c>
      <c r="G7714" t="s">
        <v>7</v>
      </c>
      <c r="H7714" t="s">
        <v>1277</v>
      </c>
      <c r="I7714">
        <v>1711.07</v>
      </c>
      <c r="J7714">
        <v>1.2543</v>
      </c>
      <c r="K7714">
        <v>2146.1999999999998</v>
      </c>
      <c r="L7714">
        <v>2.1429999999999999E-3</v>
      </c>
      <c r="M7714">
        <v>7.3</v>
      </c>
      <c r="N7714" t="s">
        <v>1266</v>
      </c>
      <c r="O7714" t="s">
        <v>1267</v>
      </c>
    </row>
    <row r="7715" spans="1:15" x14ac:dyDescent="0.3">
      <c r="A7715" t="s">
        <v>16388</v>
      </c>
      <c r="B7715" s="2">
        <v>46365</v>
      </c>
      <c r="C7715" s="2" t="str">
        <f>TEXT(Table2[[#This Row],[Date]], "mmm")</f>
        <v>Dec</v>
      </c>
      <c r="D7715" t="s">
        <v>16389</v>
      </c>
      <c r="E7715" t="s">
        <v>1138</v>
      </c>
      <c r="F7715" t="s">
        <v>454</v>
      </c>
      <c r="G7715" t="s">
        <v>7</v>
      </c>
      <c r="H7715" t="s">
        <v>1280</v>
      </c>
      <c r="I7715">
        <v>251.41</v>
      </c>
      <c r="J7715">
        <v>1.4518</v>
      </c>
      <c r="K7715">
        <v>365</v>
      </c>
      <c r="L7715">
        <v>3.679E-3</v>
      </c>
      <c r="M7715">
        <v>12.01</v>
      </c>
      <c r="N7715" t="s">
        <v>1266</v>
      </c>
      <c r="O7715" t="s">
        <v>1267</v>
      </c>
    </row>
    <row r="7716" spans="1:15" x14ac:dyDescent="0.3">
      <c r="A7716" t="s">
        <v>16390</v>
      </c>
      <c r="B7716" s="2">
        <v>46382</v>
      </c>
      <c r="C7716" s="2" t="str">
        <f>TEXT(Table2[[#This Row],[Date]], "mmm")</f>
        <v>Dec</v>
      </c>
      <c r="D7716" t="s">
        <v>16391</v>
      </c>
      <c r="E7716" t="s">
        <v>568</v>
      </c>
      <c r="F7716" t="s">
        <v>1228</v>
      </c>
      <c r="G7716" t="s">
        <v>7</v>
      </c>
      <c r="H7716" t="s">
        <v>1265</v>
      </c>
      <c r="I7716">
        <v>12655.7</v>
      </c>
      <c r="J7716">
        <v>1.476</v>
      </c>
      <c r="K7716">
        <v>18679.810000000001</v>
      </c>
      <c r="L7716">
        <v>1.735E-3</v>
      </c>
      <c r="M7716">
        <v>5.73</v>
      </c>
      <c r="N7716" t="s">
        <v>1266</v>
      </c>
      <c r="O7716" t="s">
        <v>1274</v>
      </c>
    </row>
    <row r="7717" spans="1:15" x14ac:dyDescent="0.3">
      <c r="A7717" t="s">
        <v>16392</v>
      </c>
      <c r="B7717" s="2">
        <v>46139</v>
      </c>
      <c r="C7717" s="2" t="str">
        <f>TEXT(Table2[[#This Row],[Date]], "mmm")</f>
        <v>Apr</v>
      </c>
      <c r="D7717" t="s">
        <v>16393</v>
      </c>
      <c r="E7717" t="s">
        <v>692</v>
      </c>
      <c r="F7717" t="s">
        <v>79</v>
      </c>
      <c r="G7717" t="s">
        <v>7</v>
      </c>
      <c r="H7717" t="s">
        <v>1289</v>
      </c>
      <c r="I7717">
        <v>91.25</v>
      </c>
      <c r="J7717">
        <v>1.1067</v>
      </c>
      <c r="K7717">
        <v>100.99</v>
      </c>
      <c r="L7717">
        <v>2.869E-3</v>
      </c>
      <c r="M7717">
        <v>8.1999999999999993</v>
      </c>
      <c r="N7717" t="s">
        <v>1266</v>
      </c>
      <c r="O7717" t="s">
        <v>1267</v>
      </c>
    </row>
    <row r="7718" spans="1:15" x14ac:dyDescent="0.3">
      <c r="A7718" t="s">
        <v>16394</v>
      </c>
      <c r="B7718" s="2">
        <v>46379</v>
      </c>
      <c r="C7718" s="2" t="str">
        <f>TEXT(Table2[[#This Row],[Date]], "mmm")</f>
        <v>Dec</v>
      </c>
      <c r="D7718" t="s">
        <v>16395</v>
      </c>
      <c r="E7718" t="s">
        <v>202</v>
      </c>
      <c r="F7718" t="s">
        <v>686</v>
      </c>
      <c r="G7718" t="s">
        <v>7</v>
      </c>
      <c r="H7718" t="s">
        <v>1265</v>
      </c>
      <c r="I7718">
        <v>491.47</v>
      </c>
      <c r="J7718">
        <v>1.4756</v>
      </c>
      <c r="K7718">
        <v>725.21</v>
      </c>
      <c r="L7718">
        <v>3.6259999999999999E-3</v>
      </c>
      <c r="M7718">
        <v>11.51</v>
      </c>
      <c r="N7718" t="s">
        <v>1266</v>
      </c>
      <c r="O7718" t="s">
        <v>1286</v>
      </c>
    </row>
    <row r="7719" spans="1:15" x14ac:dyDescent="0.3">
      <c r="A7719" t="s">
        <v>16396</v>
      </c>
      <c r="B7719" s="2">
        <v>46353</v>
      </c>
      <c r="C7719" s="2" t="str">
        <f>TEXT(Table2[[#This Row],[Date]], "mmm")</f>
        <v>Nov</v>
      </c>
      <c r="D7719" t="s">
        <v>16397</v>
      </c>
      <c r="E7719" t="s">
        <v>268</v>
      </c>
      <c r="F7719" t="s">
        <v>612</v>
      </c>
      <c r="G7719" t="s">
        <v>7</v>
      </c>
      <c r="H7719" t="s">
        <v>1280</v>
      </c>
      <c r="I7719">
        <v>2374.7399999999998</v>
      </c>
      <c r="J7719">
        <v>1.4157999999999999</v>
      </c>
      <c r="K7719">
        <v>3362.16</v>
      </c>
      <c r="L7719">
        <v>2.5479999999999999E-3</v>
      </c>
      <c r="M7719">
        <v>8.4700000000000006</v>
      </c>
      <c r="N7719" t="s">
        <v>1266</v>
      </c>
      <c r="O7719" t="s">
        <v>1274</v>
      </c>
    </row>
    <row r="7720" spans="1:15" x14ac:dyDescent="0.3">
      <c r="A7720" t="s">
        <v>16398</v>
      </c>
      <c r="B7720" s="2">
        <v>46353</v>
      </c>
      <c r="C7720" s="2" t="str">
        <f>TEXT(Table2[[#This Row],[Date]], "mmm")</f>
        <v>Nov</v>
      </c>
      <c r="D7720" t="s">
        <v>16399</v>
      </c>
      <c r="E7720" t="s">
        <v>1142</v>
      </c>
      <c r="F7720" t="s">
        <v>1000</v>
      </c>
      <c r="G7720" t="s">
        <v>7</v>
      </c>
      <c r="H7720" t="s">
        <v>1280</v>
      </c>
      <c r="I7720">
        <v>14424.28</v>
      </c>
      <c r="J7720">
        <v>1.4157999999999999</v>
      </c>
      <c r="K7720">
        <v>20421.900000000001</v>
      </c>
      <c r="L7720">
        <v>3.1689999999999999E-3</v>
      </c>
      <c r="M7720">
        <v>10.75</v>
      </c>
      <c r="N7720" t="s">
        <v>1266</v>
      </c>
      <c r="O7720" t="s">
        <v>1267</v>
      </c>
    </row>
    <row r="7721" spans="1:15" x14ac:dyDescent="0.3">
      <c r="A7721" t="s">
        <v>16400</v>
      </c>
      <c r="B7721" s="2">
        <v>46035</v>
      </c>
      <c r="C7721" s="2" t="str">
        <f>TEXT(Table2[[#This Row],[Date]], "mmm")</f>
        <v>Jan</v>
      </c>
      <c r="D7721" t="s">
        <v>16401</v>
      </c>
      <c r="E7721" t="s">
        <v>894</v>
      </c>
      <c r="F7721" t="s">
        <v>552</v>
      </c>
      <c r="G7721" t="s">
        <v>7</v>
      </c>
      <c r="H7721" t="s">
        <v>1289</v>
      </c>
      <c r="I7721">
        <v>2818.21</v>
      </c>
      <c r="J7721">
        <v>0.83879999999999999</v>
      </c>
      <c r="K7721">
        <v>2363.91</v>
      </c>
      <c r="L7721">
        <v>1.4580000000000001E-3</v>
      </c>
      <c r="M7721">
        <v>5.09</v>
      </c>
      <c r="N7721" t="s">
        <v>1266</v>
      </c>
      <c r="O7721" t="s">
        <v>1274</v>
      </c>
    </row>
    <row r="7722" spans="1:15" x14ac:dyDescent="0.3">
      <c r="A7722" t="s">
        <v>16402</v>
      </c>
      <c r="B7722" s="2">
        <v>46164</v>
      </c>
      <c r="C7722" s="2" t="str">
        <f>TEXT(Table2[[#This Row],[Date]], "mmm")</f>
        <v>May</v>
      </c>
      <c r="D7722" t="s">
        <v>16403</v>
      </c>
      <c r="E7722" t="s">
        <v>836</v>
      </c>
      <c r="F7722" t="s">
        <v>728</v>
      </c>
      <c r="G7722" t="s">
        <v>7</v>
      </c>
      <c r="H7722" t="s">
        <v>1265</v>
      </c>
      <c r="I7722">
        <v>2190.13</v>
      </c>
      <c r="J7722">
        <v>1.0525</v>
      </c>
      <c r="K7722">
        <v>2305.11</v>
      </c>
      <c r="L7722">
        <v>2.5439999999999998E-3</v>
      </c>
      <c r="M7722">
        <v>7.84</v>
      </c>
      <c r="N7722" t="s">
        <v>1266</v>
      </c>
      <c r="O7722" t="s">
        <v>1267</v>
      </c>
    </row>
    <row r="7723" spans="1:15" x14ac:dyDescent="0.3">
      <c r="A7723" t="s">
        <v>16404</v>
      </c>
      <c r="B7723" s="2">
        <v>46210</v>
      </c>
      <c r="C7723" s="2" t="str">
        <f>TEXT(Table2[[#This Row],[Date]], "mmm")</f>
        <v>Jul</v>
      </c>
      <c r="D7723" t="s">
        <v>16405</v>
      </c>
      <c r="E7723" t="s">
        <v>518</v>
      </c>
      <c r="F7723" t="s">
        <v>972</v>
      </c>
      <c r="G7723" t="s">
        <v>7</v>
      </c>
      <c r="H7723" t="s">
        <v>1265</v>
      </c>
      <c r="I7723">
        <v>570.82000000000005</v>
      </c>
      <c r="J7723">
        <v>1.1066</v>
      </c>
      <c r="K7723">
        <v>631.66999999999996</v>
      </c>
      <c r="L7723">
        <v>1.601E-3</v>
      </c>
      <c r="M7723">
        <v>5.0199999999999996</v>
      </c>
      <c r="N7723" t="s">
        <v>1266</v>
      </c>
      <c r="O7723" t="s">
        <v>1267</v>
      </c>
    </row>
    <row r="7724" spans="1:15" x14ac:dyDescent="0.3">
      <c r="A7724" t="s">
        <v>16406</v>
      </c>
      <c r="B7724" s="2">
        <v>46303</v>
      </c>
      <c r="C7724" s="2" t="str">
        <f>TEXT(Table2[[#This Row],[Date]], "mmm")</f>
        <v>Oct</v>
      </c>
      <c r="D7724" t="s">
        <v>16407</v>
      </c>
      <c r="E7724" t="s">
        <v>708</v>
      </c>
      <c r="F7724" t="s">
        <v>850</v>
      </c>
      <c r="G7724" t="s">
        <v>7</v>
      </c>
      <c r="H7724" t="s">
        <v>1280</v>
      </c>
      <c r="I7724">
        <v>10919.66</v>
      </c>
      <c r="J7724">
        <v>1.1335999999999999</v>
      </c>
      <c r="K7724">
        <v>12378.53</v>
      </c>
      <c r="L7724">
        <v>1.704E-3</v>
      </c>
      <c r="M7724">
        <v>5.29</v>
      </c>
      <c r="N7724" t="s">
        <v>1266</v>
      </c>
      <c r="O7724" t="s">
        <v>1270</v>
      </c>
    </row>
    <row r="7725" spans="1:15" x14ac:dyDescent="0.3">
      <c r="A7725" t="s">
        <v>16408</v>
      </c>
      <c r="B7725" s="2">
        <v>46137</v>
      </c>
      <c r="C7725" s="2" t="str">
        <f>TEXT(Table2[[#This Row],[Date]], "mmm")</f>
        <v>Apr</v>
      </c>
      <c r="D7725" t="s">
        <v>16218</v>
      </c>
      <c r="E7725" t="s">
        <v>698</v>
      </c>
      <c r="F7725" t="s">
        <v>790</v>
      </c>
      <c r="G7725" t="s">
        <v>7</v>
      </c>
      <c r="H7725" t="s">
        <v>1289</v>
      </c>
      <c r="I7725">
        <v>13988.1</v>
      </c>
      <c r="J7725">
        <v>1.1375</v>
      </c>
      <c r="K7725">
        <v>15911.46</v>
      </c>
      <c r="L7725">
        <v>1.807E-3</v>
      </c>
      <c r="M7725">
        <v>5.57</v>
      </c>
      <c r="N7725" t="s">
        <v>1266</v>
      </c>
      <c r="O7725" t="s">
        <v>1267</v>
      </c>
    </row>
    <row r="7726" spans="1:15" x14ac:dyDescent="0.3">
      <c r="A7726" t="s">
        <v>16409</v>
      </c>
      <c r="B7726" s="2">
        <v>46258</v>
      </c>
      <c r="C7726" s="2" t="str">
        <f>TEXT(Table2[[#This Row],[Date]], "mmm")</f>
        <v>Aug</v>
      </c>
      <c r="D7726" t="s">
        <v>16410</v>
      </c>
      <c r="E7726" t="s">
        <v>350</v>
      </c>
      <c r="F7726" t="s">
        <v>612</v>
      </c>
      <c r="G7726" t="s">
        <v>7</v>
      </c>
      <c r="H7726" t="s">
        <v>1265</v>
      </c>
      <c r="I7726">
        <v>2874.75</v>
      </c>
      <c r="J7726">
        <v>1.2229000000000001</v>
      </c>
      <c r="K7726">
        <v>3515.53</v>
      </c>
      <c r="L7726">
        <v>4.0949999999999997E-3</v>
      </c>
      <c r="M7726">
        <v>13.39</v>
      </c>
      <c r="N7726" t="s">
        <v>1266</v>
      </c>
      <c r="O7726" t="s">
        <v>1270</v>
      </c>
    </row>
    <row r="7727" spans="1:15" x14ac:dyDescent="0.3">
      <c r="A7727" t="s">
        <v>16411</v>
      </c>
      <c r="B7727" s="2">
        <v>46360</v>
      </c>
      <c r="C7727" s="2" t="str">
        <f>TEXT(Table2[[#This Row],[Date]], "mmm")</f>
        <v>Dec</v>
      </c>
      <c r="D7727" t="s">
        <v>16412</v>
      </c>
      <c r="E7727" t="s">
        <v>1140</v>
      </c>
      <c r="F7727" t="s">
        <v>828</v>
      </c>
      <c r="G7727" t="s">
        <v>7</v>
      </c>
      <c r="H7727" t="s">
        <v>1280</v>
      </c>
      <c r="I7727">
        <v>63.02</v>
      </c>
      <c r="J7727">
        <v>1.3784000000000001</v>
      </c>
      <c r="K7727">
        <v>86.87</v>
      </c>
      <c r="L7727">
        <v>3.2850000000000002E-3</v>
      </c>
      <c r="M7727">
        <v>10.63</v>
      </c>
      <c r="N7727" t="s">
        <v>1266</v>
      </c>
      <c r="O7727" t="s">
        <v>1267</v>
      </c>
    </row>
    <row r="7728" spans="1:15" x14ac:dyDescent="0.3">
      <c r="A7728" t="s">
        <v>16413</v>
      </c>
      <c r="B7728" s="2">
        <v>46032</v>
      </c>
      <c r="C7728" s="2" t="str">
        <f>TEXT(Table2[[#This Row],[Date]], "mmm")</f>
        <v>Jan</v>
      </c>
      <c r="D7728" t="s">
        <v>16414</v>
      </c>
      <c r="E7728" t="s">
        <v>108</v>
      </c>
      <c r="F7728" t="s">
        <v>722</v>
      </c>
      <c r="G7728" t="s">
        <v>7</v>
      </c>
      <c r="H7728" t="s">
        <v>1280</v>
      </c>
      <c r="I7728">
        <v>1264.26</v>
      </c>
      <c r="J7728">
        <v>0.82620000000000005</v>
      </c>
      <c r="K7728">
        <v>1044.53</v>
      </c>
      <c r="L7728">
        <v>7.7999999999999999E-4</v>
      </c>
      <c r="M7728">
        <v>2.61</v>
      </c>
      <c r="N7728" t="s">
        <v>1266</v>
      </c>
      <c r="O7728" t="s">
        <v>1274</v>
      </c>
    </row>
    <row r="7729" spans="1:15" x14ac:dyDescent="0.3">
      <c r="A7729" t="s">
        <v>16415</v>
      </c>
      <c r="B7729" s="2">
        <v>46221</v>
      </c>
      <c r="C7729" s="2" t="str">
        <f>TEXT(Table2[[#This Row],[Date]], "mmm")</f>
        <v>Jul</v>
      </c>
      <c r="D7729" t="s">
        <v>16416</v>
      </c>
      <c r="E7729" t="s">
        <v>592</v>
      </c>
      <c r="F7729" t="s">
        <v>738</v>
      </c>
      <c r="G7729" t="s">
        <v>7</v>
      </c>
      <c r="H7729" t="s">
        <v>1289</v>
      </c>
      <c r="I7729">
        <v>946.94</v>
      </c>
      <c r="J7729">
        <v>1.2113</v>
      </c>
      <c r="K7729">
        <v>1147.03</v>
      </c>
      <c r="L7729">
        <v>4.084E-3</v>
      </c>
      <c r="M7729">
        <v>11.77</v>
      </c>
      <c r="N7729" t="s">
        <v>1266</v>
      </c>
      <c r="O7729" t="s">
        <v>1270</v>
      </c>
    </row>
    <row r="7730" spans="1:15" x14ac:dyDescent="0.3">
      <c r="A7730" t="s">
        <v>16417</v>
      </c>
      <c r="B7730" s="2">
        <v>46274</v>
      </c>
      <c r="C7730" s="2" t="str">
        <f>TEXT(Table2[[#This Row],[Date]], "mmm")</f>
        <v>Sep</v>
      </c>
      <c r="D7730" t="s">
        <v>16418</v>
      </c>
      <c r="E7730" t="s">
        <v>784</v>
      </c>
      <c r="F7730" t="s">
        <v>1086</v>
      </c>
      <c r="G7730" t="s">
        <v>7</v>
      </c>
      <c r="H7730" t="s">
        <v>1277</v>
      </c>
      <c r="I7730">
        <v>1103.5899999999999</v>
      </c>
      <c r="J7730">
        <v>1.2343</v>
      </c>
      <c r="K7730">
        <v>1362.16</v>
      </c>
      <c r="L7730">
        <v>4.8409999999999998E-3</v>
      </c>
      <c r="M7730">
        <v>15.02</v>
      </c>
      <c r="N7730" t="s">
        <v>1266</v>
      </c>
      <c r="O7730" t="s">
        <v>1270</v>
      </c>
    </row>
    <row r="7731" spans="1:15" x14ac:dyDescent="0.3">
      <c r="A7731" t="s">
        <v>16419</v>
      </c>
      <c r="B7731" s="2">
        <v>46072</v>
      </c>
      <c r="C7731" s="2" t="str">
        <f>TEXT(Table2[[#This Row],[Date]], "mmm")</f>
        <v>Feb</v>
      </c>
      <c r="D7731" t="s">
        <v>16420</v>
      </c>
      <c r="E7731" t="s">
        <v>1032</v>
      </c>
      <c r="F7731" t="s">
        <v>594</v>
      </c>
      <c r="G7731" t="s">
        <v>7</v>
      </c>
      <c r="H7731" t="s">
        <v>1280</v>
      </c>
      <c r="I7731">
        <v>638.19000000000005</v>
      </c>
      <c r="J7731">
        <v>0.8851</v>
      </c>
      <c r="K7731">
        <v>564.86</v>
      </c>
      <c r="L7731">
        <v>2.1800000000000001E-3</v>
      </c>
      <c r="M7731">
        <v>7.62</v>
      </c>
      <c r="N7731" t="s">
        <v>1266</v>
      </c>
      <c r="O7731" t="s">
        <v>1286</v>
      </c>
    </row>
    <row r="7732" spans="1:15" x14ac:dyDescent="0.3">
      <c r="A7732" t="s">
        <v>16421</v>
      </c>
      <c r="B7732" s="2">
        <v>46164</v>
      </c>
      <c r="C7732" s="2" t="str">
        <f>TEXT(Table2[[#This Row],[Date]], "mmm")</f>
        <v>May</v>
      </c>
      <c r="D7732" t="s">
        <v>16422</v>
      </c>
      <c r="E7732" t="s">
        <v>680</v>
      </c>
      <c r="F7732" t="s">
        <v>554</v>
      </c>
      <c r="G7732" t="s">
        <v>7</v>
      </c>
      <c r="H7732" t="s">
        <v>1265</v>
      </c>
      <c r="I7732">
        <v>1757.31</v>
      </c>
      <c r="J7732">
        <v>1.0525</v>
      </c>
      <c r="K7732">
        <v>1849.57</v>
      </c>
      <c r="L7732">
        <v>2.4689999999999998E-3</v>
      </c>
      <c r="M7732">
        <v>7.99</v>
      </c>
      <c r="N7732" t="s">
        <v>1266</v>
      </c>
      <c r="O7732" t="s">
        <v>1267</v>
      </c>
    </row>
    <row r="7733" spans="1:15" x14ac:dyDescent="0.3">
      <c r="A7733" t="s">
        <v>16423</v>
      </c>
      <c r="B7733" s="2">
        <v>46293</v>
      </c>
      <c r="C7733" s="2" t="str">
        <f>TEXT(Table2[[#This Row],[Date]], "mmm")</f>
        <v>Sep</v>
      </c>
      <c r="D7733" t="s">
        <v>16424</v>
      </c>
      <c r="E7733" t="s">
        <v>1228</v>
      </c>
      <c r="F7733" t="s">
        <v>796</v>
      </c>
      <c r="G7733" t="s">
        <v>7</v>
      </c>
      <c r="H7733" t="s">
        <v>1265</v>
      </c>
      <c r="I7733">
        <v>532.01</v>
      </c>
      <c r="J7733">
        <v>1.0409999999999999</v>
      </c>
      <c r="K7733">
        <v>553.82000000000005</v>
      </c>
      <c r="L7733">
        <v>3.0829999999999998E-3</v>
      </c>
      <c r="M7733">
        <v>9.7200000000000006</v>
      </c>
      <c r="N7733" t="s">
        <v>1266</v>
      </c>
      <c r="O7733" t="s">
        <v>1270</v>
      </c>
    </row>
    <row r="7734" spans="1:15" x14ac:dyDescent="0.3">
      <c r="A7734" t="s">
        <v>16425</v>
      </c>
      <c r="B7734" s="2">
        <v>46038</v>
      </c>
      <c r="C7734" s="2" t="str">
        <f>TEXT(Table2[[#This Row],[Date]], "mmm")</f>
        <v>Jan</v>
      </c>
      <c r="D7734" t="s">
        <v>16426</v>
      </c>
      <c r="E7734" t="s">
        <v>1224</v>
      </c>
      <c r="F7734" t="s">
        <v>48</v>
      </c>
      <c r="G7734" t="s">
        <v>7</v>
      </c>
      <c r="H7734" t="s">
        <v>1277</v>
      </c>
      <c r="I7734">
        <v>818.05</v>
      </c>
      <c r="J7734">
        <v>0.8448</v>
      </c>
      <c r="K7734">
        <v>691.09</v>
      </c>
      <c r="L7734">
        <v>5.4460000000000003E-3</v>
      </c>
      <c r="M7734">
        <v>18.02</v>
      </c>
      <c r="N7734" t="s">
        <v>1266</v>
      </c>
      <c r="O7734" t="s">
        <v>1267</v>
      </c>
    </row>
    <row r="7735" spans="1:15" x14ac:dyDescent="0.3">
      <c r="A7735" t="s">
        <v>16427</v>
      </c>
      <c r="B7735" s="2">
        <v>46024</v>
      </c>
      <c r="C7735" s="2" t="str">
        <f>TEXT(Table2[[#This Row],[Date]], "mmm")</f>
        <v>Jan</v>
      </c>
      <c r="D7735" t="s">
        <v>16428</v>
      </c>
      <c r="E7735" t="s">
        <v>1192</v>
      </c>
      <c r="F7735" t="s">
        <v>876</v>
      </c>
      <c r="G7735" t="s">
        <v>7</v>
      </c>
      <c r="H7735" t="s">
        <v>1280</v>
      </c>
      <c r="I7735">
        <v>683.48</v>
      </c>
      <c r="J7735">
        <v>0.82410000000000005</v>
      </c>
      <c r="K7735">
        <v>563.26</v>
      </c>
      <c r="L7735">
        <v>1.1709999999999999E-3</v>
      </c>
      <c r="M7735">
        <v>3.53</v>
      </c>
      <c r="N7735" t="s">
        <v>1266</v>
      </c>
      <c r="O7735" t="s">
        <v>1270</v>
      </c>
    </row>
    <row r="7736" spans="1:15" x14ac:dyDescent="0.3">
      <c r="A7736" t="s">
        <v>16429</v>
      </c>
      <c r="B7736" s="2">
        <v>46180</v>
      </c>
      <c r="C7736" s="2" t="str">
        <f>TEXT(Table2[[#This Row],[Date]], "mmm")</f>
        <v>Jun</v>
      </c>
      <c r="D7736" t="s">
        <v>16430</v>
      </c>
      <c r="E7736" t="s">
        <v>1242</v>
      </c>
      <c r="F7736" t="s">
        <v>1220</v>
      </c>
      <c r="G7736" t="s">
        <v>7</v>
      </c>
      <c r="H7736" t="s">
        <v>1265</v>
      </c>
      <c r="I7736">
        <v>1730.41</v>
      </c>
      <c r="J7736">
        <v>1.0719000000000001</v>
      </c>
      <c r="K7736">
        <v>1854.83</v>
      </c>
      <c r="L7736">
        <v>2.33E-3</v>
      </c>
      <c r="M7736">
        <v>8</v>
      </c>
      <c r="N7736" t="s">
        <v>1266</v>
      </c>
      <c r="O7736" t="s">
        <v>1286</v>
      </c>
    </row>
    <row r="7737" spans="1:15" x14ac:dyDescent="0.3">
      <c r="A7737" t="s">
        <v>16431</v>
      </c>
      <c r="B7737" s="2">
        <v>46052</v>
      </c>
      <c r="C7737" s="2" t="str">
        <f>TEXT(Table2[[#This Row],[Date]], "mmm")</f>
        <v>Jan</v>
      </c>
      <c r="D7737" t="s">
        <v>16432</v>
      </c>
      <c r="E7737" t="s">
        <v>784</v>
      </c>
      <c r="F7737" t="s">
        <v>1044</v>
      </c>
      <c r="G7737" t="s">
        <v>7</v>
      </c>
      <c r="H7737" t="s">
        <v>1280</v>
      </c>
      <c r="I7737">
        <v>199.57</v>
      </c>
      <c r="J7737">
        <v>0.84799999999999998</v>
      </c>
      <c r="K7737">
        <v>169.24</v>
      </c>
      <c r="L7737">
        <v>1.629E-3</v>
      </c>
      <c r="M7737">
        <v>5.12</v>
      </c>
      <c r="N7737" t="s">
        <v>1266</v>
      </c>
      <c r="O7737" t="s">
        <v>1270</v>
      </c>
    </row>
    <row r="7738" spans="1:15" x14ac:dyDescent="0.3">
      <c r="A7738" t="s">
        <v>16433</v>
      </c>
      <c r="B7738" s="2">
        <v>46104</v>
      </c>
      <c r="C7738" s="2" t="str">
        <f>TEXT(Table2[[#This Row],[Date]], "mmm")</f>
        <v>Mar</v>
      </c>
      <c r="D7738" t="s">
        <v>16434</v>
      </c>
      <c r="E7738" t="s">
        <v>208</v>
      </c>
      <c r="F7738" t="s">
        <v>158</v>
      </c>
      <c r="G7738" t="s">
        <v>7</v>
      </c>
      <c r="H7738" t="s">
        <v>1280</v>
      </c>
      <c r="I7738">
        <v>142.94</v>
      </c>
      <c r="J7738">
        <v>0.97509999999999997</v>
      </c>
      <c r="K7738">
        <v>139.38</v>
      </c>
      <c r="L7738">
        <v>4.9529999999999999E-3</v>
      </c>
      <c r="M7738">
        <v>14.19</v>
      </c>
      <c r="N7738" t="s">
        <v>1266</v>
      </c>
      <c r="O7738" t="s">
        <v>1267</v>
      </c>
    </row>
    <row r="7739" spans="1:15" x14ac:dyDescent="0.3">
      <c r="A7739" t="s">
        <v>16435</v>
      </c>
      <c r="B7739" s="2">
        <v>46053</v>
      </c>
      <c r="C7739" s="2" t="str">
        <f>TEXT(Table2[[#This Row],[Date]], "mmm")</f>
        <v>Jan</v>
      </c>
      <c r="D7739" t="s">
        <v>16436</v>
      </c>
      <c r="E7739" t="s">
        <v>392</v>
      </c>
      <c r="F7739" t="s">
        <v>844</v>
      </c>
      <c r="G7739" t="s">
        <v>7</v>
      </c>
      <c r="H7739" t="s">
        <v>1280</v>
      </c>
      <c r="I7739">
        <v>2821.32</v>
      </c>
      <c r="J7739">
        <v>0.89129999999999998</v>
      </c>
      <c r="K7739">
        <v>2514.64</v>
      </c>
      <c r="L7739">
        <v>2.8739999999999998E-3</v>
      </c>
      <c r="M7739">
        <v>9.89</v>
      </c>
      <c r="N7739" t="s">
        <v>1266</v>
      </c>
      <c r="O7739" t="s">
        <v>1267</v>
      </c>
    </row>
    <row r="7740" spans="1:15" x14ac:dyDescent="0.3">
      <c r="A7740" t="s">
        <v>16437</v>
      </c>
      <c r="B7740" s="2">
        <v>46258</v>
      </c>
      <c r="C7740" s="2" t="str">
        <f>TEXT(Table2[[#This Row],[Date]], "mmm")</f>
        <v>Aug</v>
      </c>
      <c r="D7740" t="s">
        <v>16438</v>
      </c>
      <c r="E7740" t="s">
        <v>564</v>
      </c>
      <c r="F7740" t="s">
        <v>524</v>
      </c>
      <c r="G7740" t="s">
        <v>7</v>
      </c>
      <c r="H7740" t="s">
        <v>1280</v>
      </c>
      <c r="I7740">
        <v>677.43</v>
      </c>
      <c r="J7740">
        <v>1.2229000000000001</v>
      </c>
      <c r="K7740">
        <v>828.43</v>
      </c>
      <c r="L7740">
        <v>1.4189999999999999E-3</v>
      </c>
      <c r="M7740">
        <v>4.83</v>
      </c>
      <c r="N7740" t="s">
        <v>1266</v>
      </c>
      <c r="O7740" t="s">
        <v>1267</v>
      </c>
    </row>
    <row r="7741" spans="1:15" x14ac:dyDescent="0.3">
      <c r="A7741" t="s">
        <v>16439</v>
      </c>
      <c r="B7741" s="2">
        <v>46355</v>
      </c>
      <c r="C7741" s="2" t="str">
        <f>TEXT(Table2[[#This Row],[Date]], "mmm")</f>
        <v>Nov</v>
      </c>
      <c r="D7741" t="s">
        <v>16440</v>
      </c>
      <c r="E7741" t="s">
        <v>606</v>
      </c>
      <c r="F7741" t="s">
        <v>1028</v>
      </c>
      <c r="G7741" t="s">
        <v>7</v>
      </c>
      <c r="H7741" t="s">
        <v>1280</v>
      </c>
      <c r="I7741">
        <v>2594.7399999999998</v>
      </c>
      <c r="J7741">
        <v>1.3958999999999999</v>
      </c>
      <c r="K7741">
        <v>3622</v>
      </c>
      <c r="L7741">
        <v>3.6809999999999998E-3</v>
      </c>
      <c r="M7741">
        <v>11.5</v>
      </c>
      <c r="N7741" t="s">
        <v>1266</v>
      </c>
      <c r="O7741" t="s">
        <v>1267</v>
      </c>
    </row>
    <row r="7742" spans="1:15" x14ac:dyDescent="0.3">
      <c r="A7742" t="s">
        <v>16441</v>
      </c>
      <c r="B7742" s="2">
        <v>46170</v>
      </c>
      <c r="C7742" s="2" t="str">
        <f>TEXT(Table2[[#This Row],[Date]], "mmm")</f>
        <v>May</v>
      </c>
      <c r="D7742" t="s">
        <v>8362</v>
      </c>
      <c r="E7742" t="s">
        <v>1056</v>
      </c>
      <c r="F7742" t="s">
        <v>88</v>
      </c>
      <c r="G7742" t="s">
        <v>7</v>
      </c>
      <c r="H7742" t="s">
        <v>1277</v>
      </c>
      <c r="I7742">
        <v>2865.71</v>
      </c>
      <c r="J7742">
        <v>1.0402</v>
      </c>
      <c r="K7742">
        <v>2980.91</v>
      </c>
      <c r="L7742">
        <v>2.013E-3</v>
      </c>
      <c r="M7742">
        <v>6.86</v>
      </c>
      <c r="N7742" t="s">
        <v>1266</v>
      </c>
      <c r="O7742" t="s">
        <v>1274</v>
      </c>
    </row>
    <row r="7743" spans="1:15" x14ac:dyDescent="0.3">
      <c r="A7743" t="s">
        <v>16442</v>
      </c>
      <c r="B7743" s="2">
        <v>46199</v>
      </c>
      <c r="C7743" s="2" t="str">
        <f>TEXT(Table2[[#This Row],[Date]], "mmm")</f>
        <v>Jun</v>
      </c>
      <c r="D7743" t="s">
        <v>16443</v>
      </c>
      <c r="E7743" t="s">
        <v>1164</v>
      </c>
      <c r="F7743" t="s">
        <v>930</v>
      </c>
      <c r="G7743" t="s">
        <v>7</v>
      </c>
      <c r="H7743" t="s">
        <v>1277</v>
      </c>
      <c r="I7743">
        <v>520.66999999999996</v>
      </c>
      <c r="J7743">
        <v>1.1866000000000001</v>
      </c>
      <c r="K7743">
        <v>617.83000000000004</v>
      </c>
      <c r="L7743">
        <v>3.408E-3</v>
      </c>
      <c r="M7743">
        <v>11.42</v>
      </c>
      <c r="N7743" t="s">
        <v>1266</v>
      </c>
      <c r="O7743" t="s">
        <v>1267</v>
      </c>
    </row>
    <row r="7744" spans="1:15" x14ac:dyDescent="0.3">
      <c r="A7744" t="s">
        <v>16444</v>
      </c>
      <c r="B7744" s="2">
        <v>46057</v>
      </c>
      <c r="C7744" s="2" t="str">
        <f>TEXT(Table2[[#This Row],[Date]], "mmm")</f>
        <v>Feb</v>
      </c>
      <c r="D7744" t="s">
        <v>16445</v>
      </c>
      <c r="E7744" t="s">
        <v>1030</v>
      </c>
      <c r="F7744" t="s">
        <v>127</v>
      </c>
      <c r="G7744" t="s">
        <v>7</v>
      </c>
      <c r="H7744" t="s">
        <v>1280</v>
      </c>
      <c r="I7744">
        <v>567.09</v>
      </c>
      <c r="J7744">
        <v>0.8498</v>
      </c>
      <c r="K7744">
        <v>481.91</v>
      </c>
      <c r="L7744">
        <v>5.8600000000000004E-4</v>
      </c>
      <c r="M7744">
        <v>2.0299999999999998</v>
      </c>
      <c r="N7744" t="s">
        <v>1266</v>
      </c>
      <c r="O7744" t="s">
        <v>1267</v>
      </c>
    </row>
    <row r="7745" spans="1:15" x14ac:dyDescent="0.3">
      <c r="A7745" t="s">
        <v>16446</v>
      </c>
      <c r="B7745" s="2">
        <v>46045</v>
      </c>
      <c r="C7745" s="2" t="str">
        <f>TEXT(Table2[[#This Row],[Date]], "mmm")</f>
        <v>Jan</v>
      </c>
      <c r="D7745" t="s">
        <v>16447</v>
      </c>
      <c r="E7745" t="s">
        <v>1218</v>
      </c>
      <c r="F7745" t="s">
        <v>564</v>
      </c>
      <c r="G7745" t="s">
        <v>7</v>
      </c>
      <c r="H7745" t="s">
        <v>1277</v>
      </c>
      <c r="I7745">
        <v>532.44000000000005</v>
      </c>
      <c r="J7745">
        <v>0.87549999999999994</v>
      </c>
      <c r="K7745">
        <v>466.15</v>
      </c>
      <c r="L7745">
        <v>2.4949999999999998E-3</v>
      </c>
      <c r="M7745">
        <v>7.94</v>
      </c>
      <c r="N7745" t="s">
        <v>1266</v>
      </c>
      <c r="O7745" t="s">
        <v>1270</v>
      </c>
    </row>
    <row r="7746" spans="1:15" x14ac:dyDescent="0.3">
      <c r="A7746" t="s">
        <v>16448</v>
      </c>
      <c r="B7746" s="2">
        <v>46128</v>
      </c>
      <c r="C7746" s="2" t="str">
        <f>TEXT(Table2[[#This Row],[Date]], "mmm")</f>
        <v>Apr</v>
      </c>
      <c r="D7746" t="s">
        <v>13592</v>
      </c>
      <c r="E7746" t="s">
        <v>1180</v>
      </c>
      <c r="F7746" t="s">
        <v>950</v>
      </c>
      <c r="G7746" t="s">
        <v>7</v>
      </c>
      <c r="H7746" t="s">
        <v>1277</v>
      </c>
      <c r="I7746">
        <v>219.56</v>
      </c>
      <c r="J7746">
        <v>1.2867</v>
      </c>
      <c r="K7746">
        <v>282.51</v>
      </c>
      <c r="L7746">
        <v>1.588E-3</v>
      </c>
      <c r="M7746">
        <v>5.14</v>
      </c>
      <c r="N7746" t="s">
        <v>1266</v>
      </c>
      <c r="O7746" t="s">
        <v>1286</v>
      </c>
    </row>
    <row r="7747" spans="1:15" x14ac:dyDescent="0.3">
      <c r="A7747" t="s">
        <v>16449</v>
      </c>
      <c r="B7747" s="2">
        <v>46119</v>
      </c>
      <c r="C7747" s="2" t="str">
        <f>TEXT(Table2[[#This Row],[Date]], "mmm")</f>
        <v>Apr</v>
      </c>
      <c r="D7747" t="s">
        <v>16450</v>
      </c>
      <c r="E7747" t="s">
        <v>722</v>
      </c>
      <c r="F7747" t="s">
        <v>142</v>
      </c>
      <c r="G7747" t="s">
        <v>7</v>
      </c>
      <c r="H7747" t="s">
        <v>1280</v>
      </c>
      <c r="I7747">
        <v>163.37</v>
      </c>
      <c r="J7747">
        <v>1.2403</v>
      </c>
      <c r="K7747">
        <v>202.63</v>
      </c>
      <c r="L7747">
        <v>8.2199999999999999E-3</v>
      </c>
      <c r="M7747">
        <v>28.76</v>
      </c>
      <c r="N7747" t="s">
        <v>1266</v>
      </c>
      <c r="O7747" t="s">
        <v>1270</v>
      </c>
    </row>
    <row r="7748" spans="1:15" x14ac:dyDescent="0.3">
      <c r="A7748" t="s">
        <v>16451</v>
      </c>
      <c r="B7748" s="2">
        <v>46252</v>
      </c>
      <c r="C7748" s="2" t="str">
        <f>TEXT(Table2[[#This Row],[Date]], "mmm")</f>
        <v>Aug</v>
      </c>
      <c r="D7748" t="s">
        <v>16452</v>
      </c>
      <c r="E7748" t="s">
        <v>1090</v>
      </c>
      <c r="F7748" t="s">
        <v>1054</v>
      </c>
      <c r="G7748" t="s">
        <v>7</v>
      </c>
      <c r="H7748" t="s">
        <v>1280</v>
      </c>
      <c r="I7748">
        <v>932.71</v>
      </c>
      <c r="J7748">
        <v>1.2021999999999999</v>
      </c>
      <c r="K7748">
        <v>1121.3</v>
      </c>
      <c r="L7748">
        <v>7.8899999999999999E-4</v>
      </c>
      <c r="M7748">
        <v>2.17</v>
      </c>
      <c r="N7748" t="s">
        <v>1266</v>
      </c>
      <c r="O7748" t="s">
        <v>1267</v>
      </c>
    </row>
    <row r="7749" spans="1:15" x14ac:dyDescent="0.3">
      <c r="A7749" t="s">
        <v>16453</v>
      </c>
      <c r="B7749" s="2">
        <v>46249</v>
      </c>
      <c r="C7749" s="2" t="str">
        <f>TEXT(Table2[[#This Row],[Date]], "mmm")</f>
        <v>Aug</v>
      </c>
      <c r="D7749" t="s">
        <v>16454</v>
      </c>
      <c r="E7749" t="s">
        <v>700</v>
      </c>
      <c r="F7749" t="s">
        <v>326</v>
      </c>
      <c r="G7749" t="s">
        <v>7</v>
      </c>
      <c r="H7749" t="s">
        <v>1265</v>
      </c>
      <c r="I7749">
        <v>237.15</v>
      </c>
      <c r="J7749">
        <v>1.1960999999999999</v>
      </c>
      <c r="K7749">
        <v>283.66000000000003</v>
      </c>
      <c r="L7749">
        <v>2.4610000000000001E-3</v>
      </c>
      <c r="M7749">
        <v>7.76</v>
      </c>
      <c r="N7749" t="s">
        <v>1266</v>
      </c>
      <c r="O7749" t="s">
        <v>1267</v>
      </c>
    </row>
    <row r="7750" spans="1:15" x14ac:dyDescent="0.3">
      <c r="A7750" t="s">
        <v>16455</v>
      </c>
      <c r="B7750" s="2">
        <v>46122</v>
      </c>
      <c r="C7750" s="2" t="str">
        <f>TEXT(Table2[[#This Row],[Date]], "mmm")</f>
        <v>Apr</v>
      </c>
      <c r="D7750" t="s">
        <v>16456</v>
      </c>
      <c r="E7750" t="s">
        <v>392</v>
      </c>
      <c r="F7750" t="s">
        <v>452</v>
      </c>
      <c r="G7750" t="s">
        <v>7</v>
      </c>
      <c r="H7750" t="s">
        <v>1265</v>
      </c>
      <c r="I7750">
        <v>893.44</v>
      </c>
      <c r="J7750">
        <v>1.2961</v>
      </c>
      <c r="K7750">
        <v>1157.99</v>
      </c>
      <c r="L7750">
        <v>2.091E-3</v>
      </c>
      <c r="M7750">
        <v>7.12</v>
      </c>
      <c r="N7750" t="s">
        <v>1266</v>
      </c>
      <c r="O7750" t="s">
        <v>1267</v>
      </c>
    </row>
    <row r="7751" spans="1:15" x14ac:dyDescent="0.3">
      <c r="A7751" t="s">
        <v>16457</v>
      </c>
      <c r="B7751" s="2">
        <v>46077</v>
      </c>
      <c r="C7751" s="2" t="str">
        <f>TEXT(Table2[[#This Row],[Date]], "mmm")</f>
        <v>Feb</v>
      </c>
      <c r="D7751" t="s">
        <v>16458</v>
      </c>
      <c r="E7751" t="s">
        <v>216</v>
      </c>
      <c r="F7751" t="s">
        <v>1066</v>
      </c>
      <c r="G7751" t="s">
        <v>7</v>
      </c>
      <c r="H7751" t="s">
        <v>1277</v>
      </c>
      <c r="I7751">
        <v>381.33</v>
      </c>
      <c r="J7751">
        <v>0.94089999999999996</v>
      </c>
      <c r="K7751">
        <v>358.79</v>
      </c>
      <c r="L7751">
        <v>1.506E-3</v>
      </c>
      <c r="M7751">
        <v>4.5199999999999996</v>
      </c>
      <c r="N7751" t="s">
        <v>1266</v>
      </c>
      <c r="O7751" t="s">
        <v>1270</v>
      </c>
    </row>
    <row r="7752" spans="1:15" x14ac:dyDescent="0.3">
      <c r="A7752" t="s">
        <v>16459</v>
      </c>
      <c r="B7752" s="2">
        <v>46217</v>
      </c>
      <c r="C7752" s="2" t="str">
        <f>TEXT(Table2[[#This Row],[Date]], "mmm")</f>
        <v>Jul</v>
      </c>
      <c r="D7752" t="s">
        <v>16460</v>
      </c>
      <c r="E7752" t="s">
        <v>1096</v>
      </c>
      <c r="F7752" t="s">
        <v>620</v>
      </c>
      <c r="G7752" t="s">
        <v>7</v>
      </c>
      <c r="H7752" t="s">
        <v>1265</v>
      </c>
      <c r="I7752">
        <v>395.4</v>
      </c>
      <c r="J7752">
        <v>1.1402000000000001</v>
      </c>
      <c r="K7752">
        <v>450.84</v>
      </c>
      <c r="L7752">
        <v>1.7719999999999999E-3</v>
      </c>
      <c r="M7752">
        <v>5.73</v>
      </c>
      <c r="N7752" t="s">
        <v>1266</v>
      </c>
      <c r="O7752" t="s">
        <v>1270</v>
      </c>
    </row>
    <row r="7753" spans="1:15" x14ac:dyDescent="0.3">
      <c r="A7753" t="s">
        <v>16461</v>
      </c>
      <c r="B7753" s="2">
        <v>46030</v>
      </c>
      <c r="C7753" s="2" t="str">
        <f>TEXT(Table2[[#This Row],[Date]], "mmm")</f>
        <v>Jan</v>
      </c>
      <c r="D7753" t="s">
        <v>16462</v>
      </c>
      <c r="E7753" t="s">
        <v>1010</v>
      </c>
      <c r="F7753" t="s">
        <v>514</v>
      </c>
      <c r="G7753" t="s">
        <v>7</v>
      </c>
      <c r="H7753" t="s">
        <v>1280</v>
      </c>
      <c r="I7753">
        <v>762.46</v>
      </c>
      <c r="J7753">
        <v>0.84860000000000002</v>
      </c>
      <c r="K7753">
        <v>647.02</v>
      </c>
      <c r="L7753">
        <v>2.019E-3</v>
      </c>
      <c r="M7753">
        <v>6.3</v>
      </c>
      <c r="N7753" t="s">
        <v>1266</v>
      </c>
      <c r="O7753" t="s">
        <v>1274</v>
      </c>
    </row>
    <row r="7754" spans="1:15" x14ac:dyDescent="0.3">
      <c r="A7754" t="s">
        <v>16463</v>
      </c>
      <c r="B7754" s="2">
        <v>46337</v>
      </c>
      <c r="C7754" s="2" t="str">
        <f>TEXT(Table2[[#This Row],[Date]], "mmm")</f>
        <v>Nov</v>
      </c>
      <c r="D7754" t="s">
        <v>16464</v>
      </c>
      <c r="E7754" t="s">
        <v>1136</v>
      </c>
      <c r="F7754" t="s">
        <v>680</v>
      </c>
      <c r="G7754" t="s">
        <v>7</v>
      </c>
      <c r="H7754" t="s">
        <v>1277</v>
      </c>
      <c r="I7754">
        <v>8013.25</v>
      </c>
      <c r="J7754">
        <v>1.3605</v>
      </c>
      <c r="K7754">
        <v>10902.03</v>
      </c>
      <c r="L7754">
        <v>9.3099999999999997E-4</v>
      </c>
      <c r="M7754">
        <v>2.77</v>
      </c>
      <c r="N7754" t="s">
        <v>1266</v>
      </c>
      <c r="O7754" t="s">
        <v>1274</v>
      </c>
    </row>
    <row r="7755" spans="1:15" x14ac:dyDescent="0.3">
      <c r="A7755" t="s">
        <v>16465</v>
      </c>
      <c r="B7755" s="2">
        <v>46150</v>
      </c>
      <c r="C7755" s="2" t="str">
        <f>TEXT(Table2[[#This Row],[Date]], "mmm")</f>
        <v>May</v>
      </c>
      <c r="D7755" t="s">
        <v>16466</v>
      </c>
      <c r="E7755" t="s">
        <v>884</v>
      </c>
      <c r="F7755" t="s">
        <v>970</v>
      </c>
      <c r="G7755" t="s">
        <v>7</v>
      </c>
      <c r="H7755" t="s">
        <v>1280</v>
      </c>
      <c r="I7755">
        <v>6610.9</v>
      </c>
      <c r="J7755">
        <v>1.0411999999999999</v>
      </c>
      <c r="K7755">
        <v>6883.27</v>
      </c>
      <c r="L7755">
        <v>2.0209999999999998E-3</v>
      </c>
      <c r="M7755">
        <v>6.32</v>
      </c>
      <c r="N7755" t="s">
        <v>1266</v>
      </c>
      <c r="O7755" t="s">
        <v>1270</v>
      </c>
    </row>
    <row r="7756" spans="1:15" x14ac:dyDescent="0.3">
      <c r="A7756" t="s">
        <v>16467</v>
      </c>
      <c r="B7756" s="2">
        <v>46054</v>
      </c>
      <c r="C7756" s="2" t="str">
        <f>TEXT(Table2[[#This Row],[Date]], "mmm")</f>
        <v>Feb</v>
      </c>
      <c r="D7756" t="s">
        <v>16468</v>
      </c>
      <c r="E7756" t="s">
        <v>726</v>
      </c>
      <c r="F7756" t="s">
        <v>1148</v>
      </c>
      <c r="G7756" t="s">
        <v>7</v>
      </c>
      <c r="H7756" t="s">
        <v>1280</v>
      </c>
      <c r="I7756">
        <v>3723.96</v>
      </c>
      <c r="J7756">
        <v>0.82299999999999995</v>
      </c>
      <c r="K7756">
        <v>3064.82</v>
      </c>
      <c r="L7756">
        <v>1.7080000000000001E-3</v>
      </c>
      <c r="M7756">
        <v>5.52</v>
      </c>
      <c r="N7756" t="s">
        <v>1266</v>
      </c>
      <c r="O7756" t="s">
        <v>1267</v>
      </c>
    </row>
    <row r="7757" spans="1:15" x14ac:dyDescent="0.3">
      <c r="A7757" t="s">
        <v>16469</v>
      </c>
      <c r="B7757" s="2">
        <v>46115</v>
      </c>
      <c r="C7757" s="2" t="str">
        <f>TEXT(Table2[[#This Row],[Date]], "mmm")</f>
        <v>Apr</v>
      </c>
      <c r="D7757" t="s">
        <v>16470</v>
      </c>
      <c r="E7757" t="s">
        <v>688</v>
      </c>
      <c r="F7757" t="s">
        <v>1222</v>
      </c>
      <c r="G7757" t="s">
        <v>7</v>
      </c>
      <c r="H7757" t="s">
        <v>1277</v>
      </c>
      <c r="I7757">
        <v>1205.8800000000001</v>
      </c>
      <c r="J7757">
        <v>1.0705</v>
      </c>
      <c r="K7757">
        <v>1290.8900000000001</v>
      </c>
      <c r="L7757">
        <v>2.5500000000000002E-3</v>
      </c>
      <c r="M7757">
        <v>8.57</v>
      </c>
      <c r="N7757" t="s">
        <v>1266</v>
      </c>
      <c r="O7757" t="s">
        <v>1267</v>
      </c>
    </row>
    <row r="7758" spans="1:15" x14ac:dyDescent="0.3">
      <c r="A7758" t="s">
        <v>16471</v>
      </c>
      <c r="B7758" s="2">
        <v>46029</v>
      </c>
      <c r="C7758" s="2" t="str">
        <f>TEXT(Table2[[#This Row],[Date]], "mmm")</f>
        <v>Jan</v>
      </c>
      <c r="D7758" t="s">
        <v>16472</v>
      </c>
      <c r="E7758" t="s">
        <v>656</v>
      </c>
      <c r="F7758" t="s">
        <v>690</v>
      </c>
      <c r="G7758" t="s">
        <v>7</v>
      </c>
      <c r="H7758" t="s">
        <v>1277</v>
      </c>
      <c r="I7758">
        <v>133.81</v>
      </c>
      <c r="J7758">
        <v>0.8155</v>
      </c>
      <c r="K7758">
        <v>109.12</v>
      </c>
      <c r="L7758">
        <v>2.4859999999999999E-3</v>
      </c>
      <c r="M7758">
        <v>8.85</v>
      </c>
      <c r="N7758" t="s">
        <v>1266</v>
      </c>
      <c r="O7758" t="s">
        <v>1267</v>
      </c>
    </row>
    <row r="7759" spans="1:15" x14ac:dyDescent="0.3">
      <c r="A7759" t="s">
        <v>16473</v>
      </c>
      <c r="B7759" s="2">
        <v>46280</v>
      </c>
      <c r="C7759" s="2" t="str">
        <f>TEXT(Table2[[#This Row],[Date]], "mmm")</f>
        <v>Sep</v>
      </c>
      <c r="D7759" t="s">
        <v>16474</v>
      </c>
      <c r="E7759" t="s">
        <v>592</v>
      </c>
      <c r="F7759" t="s">
        <v>398</v>
      </c>
      <c r="G7759" t="s">
        <v>7</v>
      </c>
      <c r="H7759" t="s">
        <v>1265</v>
      </c>
      <c r="I7759">
        <v>4160.2</v>
      </c>
      <c r="J7759">
        <v>1.0408999999999999</v>
      </c>
      <c r="K7759">
        <v>4330.3500000000004</v>
      </c>
      <c r="L7759">
        <v>2.611E-3</v>
      </c>
      <c r="M7759">
        <v>8.11</v>
      </c>
      <c r="N7759" t="s">
        <v>1266</v>
      </c>
      <c r="O7759" t="s">
        <v>1274</v>
      </c>
    </row>
    <row r="7760" spans="1:15" x14ac:dyDescent="0.3">
      <c r="A7760" t="s">
        <v>16475</v>
      </c>
      <c r="B7760" s="2">
        <v>46363</v>
      </c>
      <c r="C7760" s="2" t="str">
        <f>TEXT(Table2[[#This Row],[Date]], "mmm")</f>
        <v>Dec</v>
      </c>
      <c r="D7760" t="s">
        <v>16476</v>
      </c>
      <c r="E7760" t="s">
        <v>276</v>
      </c>
      <c r="F7760" t="s">
        <v>123</v>
      </c>
      <c r="G7760" t="s">
        <v>7</v>
      </c>
      <c r="H7760" t="s">
        <v>1280</v>
      </c>
      <c r="I7760">
        <v>498.89</v>
      </c>
      <c r="J7760">
        <v>1.3938999999999999</v>
      </c>
      <c r="K7760">
        <v>695.4</v>
      </c>
      <c r="L7760">
        <v>9.5799999999999998E-4</v>
      </c>
      <c r="M7760">
        <v>3.16</v>
      </c>
      <c r="N7760" t="s">
        <v>1266</v>
      </c>
      <c r="O7760" t="s">
        <v>1286</v>
      </c>
    </row>
    <row r="7761" spans="1:15" x14ac:dyDescent="0.3">
      <c r="A7761" t="s">
        <v>16477</v>
      </c>
      <c r="B7761" s="2">
        <v>46242</v>
      </c>
      <c r="C7761" s="2" t="str">
        <f>TEXT(Table2[[#This Row],[Date]], "mmm")</f>
        <v>Aug</v>
      </c>
      <c r="D7761" t="s">
        <v>16478</v>
      </c>
      <c r="E7761" t="s">
        <v>862</v>
      </c>
      <c r="F7761" t="s">
        <v>914</v>
      </c>
      <c r="G7761" t="s">
        <v>7</v>
      </c>
      <c r="H7761" t="s">
        <v>1277</v>
      </c>
      <c r="I7761">
        <v>6716.76</v>
      </c>
      <c r="J7761">
        <v>1.1780999999999999</v>
      </c>
      <c r="K7761">
        <v>7913.01</v>
      </c>
      <c r="L7761">
        <v>2.0609999999999999E-3</v>
      </c>
      <c r="M7761">
        <v>7.07</v>
      </c>
      <c r="N7761" t="s">
        <v>1266</v>
      </c>
      <c r="O7761" t="s">
        <v>1286</v>
      </c>
    </row>
    <row r="7762" spans="1:15" x14ac:dyDescent="0.3">
      <c r="A7762" t="s">
        <v>16479</v>
      </c>
      <c r="B7762" s="2">
        <v>46262</v>
      </c>
      <c r="C7762" s="2" t="str">
        <f>TEXT(Table2[[#This Row],[Date]], "mmm")</f>
        <v>Aug</v>
      </c>
      <c r="D7762" t="s">
        <v>16480</v>
      </c>
      <c r="E7762" t="s">
        <v>96</v>
      </c>
      <c r="F7762" t="s">
        <v>1018</v>
      </c>
      <c r="G7762" t="s">
        <v>7</v>
      </c>
      <c r="H7762" t="s">
        <v>1273</v>
      </c>
      <c r="I7762">
        <v>1025.72</v>
      </c>
      <c r="J7762">
        <v>1.2090000000000001</v>
      </c>
      <c r="K7762">
        <v>1240.0999999999999</v>
      </c>
      <c r="L7762">
        <v>2.0330000000000001E-3</v>
      </c>
      <c r="M7762">
        <v>6.64</v>
      </c>
      <c r="N7762" t="s">
        <v>1266</v>
      </c>
      <c r="O7762" t="s">
        <v>1267</v>
      </c>
    </row>
    <row r="7763" spans="1:15" x14ac:dyDescent="0.3">
      <c r="A7763" t="s">
        <v>16481</v>
      </c>
      <c r="B7763" s="2">
        <v>46128</v>
      </c>
      <c r="C7763" s="2" t="str">
        <f>TEXT(Table2[[#This Row],[Date]], "mmm")</f>
        <v>Apr</v>
      </c>
      <c r="D7763" t="s">
        <v>5187</v>
      </c>
      <c r="E7763" t="s">
        <v>522</v>
      </c>
      <c r="F7763" t="s">
        <v>1218</v>
      </c>
      <c r="G7763" t="s">
        <v>7</v>
      </c>
      <c r="H7763" t="s">
        <v>1289</v>
      </c>
      <c r="I7763">
        <v>8928</v>
      </c>
      <c r="J7763">
        <v>1.2867</v>
      </c>
      <c r="K7763">
        <v>11487.66</v>
      </c>
      <c r="L7763">
        <v>2.1700000000000001E-3</v>
      </c>
      <c r="M7763">
        <v>6.57</v>
      </c>
      <c r="N7763" t="s">
        <v>1266</v>
      </c>
      <c r="O7763" t="s">
        <v>1267</v>
      </c>
    </row>
    <row r="7764" spans="1:15" x14ac:dyDescent="0.3">
      <c r="A7764" t="s">
        <v>16482</v>
      </c>
      <c r="B7764" s="2">
        <v>46058</v>
      </c>
      <c r="C7764" s="2" t="str">
        <f>TEXT(Table2[[#This Row],[Date]], "mmm")</f>
        <v>Feb</v>
      </c>
      <c r="D7764" t="s">
        <v>16483</v>
      </c>
      <c r="E7764" t="s">
        <v>668</v>
      </c>
      <c r="F7764" t="s">
        <v>162</v>
      </c>
      <c r="G7764" t="s">
        <v>7</v>
      </c>
      <c r="H7764" t="s">
        <v>1280</v>
      </c>
      <c r="I7764">
        <v>2643.77</v>
      </c>
      <c r="J7764">
        <v>0.85880000000000001</v>
      </c>
      <c r="K7764">
        <v>2270.4699999999998</v>
      </c>
      <c r="L7764">
        <v>1.748E-3</v>
      </c>
      <c r="M7764">
        <v>5.96</v>
      </c>
      <c r="N7764" t="s">
        <v>1266</v>
      </c>
      <c r="O7764" t="s">
        <v>1267</v>
      </c>
    </row>
    <row r="7765" spans="1:15" x14ac:dyDescent="0.3">
      <c r="A7765" t="s">
        <v>16484</v>
      </c>
      <c r="B7765" s="2">
        <v>46067</v>
      </c>
      <c r="C7765" s="2" t="str">
        <f>TEXT(Table2[[#This Row],[Date]], "mmm")</f>
        <v>Feb</v>
      </c>
      <c r="D7765" t="s">
        <v>16485</v>
      </c>
      <c r="E7765" t="s">
        <v>514</v>
      </c>
      <c r="F7765" t="s">
        <v>1040</v>
      </c>
      <c r="G7765" t="s">
        <v>7</v>
      </c>
      <c r="H7765" t="s">
        <v>1280</v>
      </c>
      <c r="I7765">
        <v>93.18</v>
      </c>
      <c r="J7765">
        <v>0.91739999999999999</v>
      </c>
      <c r="K7765">
        <v>85.48</v>
      </c>
      <c r="L7765">
        <v>9.0799999999999995E-4</v>
      </c>
      <c r="M7765">
        <v>3.14</v>
      </c>
      <c r="N7765" t="s">
        <v>1266</v>
      </c>
      <c r="O7765" t="s">
        <v>1286</v>
      </c>
    </row>
    <row r="7766" spans="1:15" x14ac:dyDescent="0.3">
      <c r="A7766" t="s">
        <v>16486</v>
      </c>
      <c r="B7766" s="2">
        <v>46320</v>
      </c>
      <c r="C7766" s="2" t="str">
        <f>TEXT(Table2[[#This Row],[Date]], "mmm")</f>
        <v>Oct</v>
      </c>
      <c r="D7766" t="s">
        <v>16487</v>
      </c>
      <c r="E7766" t="s">
        <v>1146</v>
      </c>
      <c r="F7766" t="s">
        <v>316</v>
      </c>
      <c r="G7766" t="s">
        <v>7</v>
      </c>
      <c r="H7766" t="s">
        <v>1289</v>
      </c>
      <c r="I7766">
        <v>5833</v>
      </c>
      <c r="J7766">
        <v>1.3177000000000001</v>
      </c>
      <c r="K7766">
        <v>7686.14</v>
      </c>
      <c r="L7766">
        <v>1.5349999999999999E-3</v>
      </c>
      <c r="M7766">
        <v>5.1100000000000003</v>
      </c>
      <c r="N7766" t="s">
        <v>1266</v>
      </c>
      <c r="O7766" t="s">
        <v>1267</v>
      </c>
    </row>
    <row r="7767" spans="1:15" x14ac:dyDescent="0.3">
      <c r="A7767" t="s">
        <v>16488</v>
      </c>
      <c r="B7767" s="2">
        <v>46331</v>
      </c>
      <c r="C7767" s="2" t="str">
        <f>TEXT(Table2[[#This Row],[Date]], "mmm")</f>
        <v>Nov</v>
      </c>
      <c r="D7767" t="s">
        <v>16489</v>
      </c>
      <c r="E7767" t="s">
        <v>578</v>
      </c>
      <c r="F7767" t="s">
        <v>1066</v>
      </c>
      <c r="G7767" t="s">
        <v>7</v>
      </c>
      <c r="H7767" t="s">
        <v>1265</v>
      </c>
      <c r="I7767">
        <v>1203.2</v>
      </c>
      <c r="J7767">
        <v>1.3738999999999999</v>
      </c>
      <c r="K7767">
        <v>1653.08</v>
      </c>
      <c r="L7767">
        <v>2.7929999999999999E-3</v>
      </c>
      <c r="M7767">
        <v>8.74</v>
      </c>
      <c r="N7767" t="s">
        <v>1266</v>
      </c>
      <c r="O7767" t="s">
        <v>1286</v>
      </c>
    </row>
    <row r="7768" spans="1:15" x14ac:dyDescent="0.3">
      <c r="A7768" t="s">
        <v>16490</v>
      </c>
      <c r="B7768" s="2">
        <v>46031</v>
      </c>
      <c r="C7768" s="2" t="str">
        <f>TEXT(Table2[[#This Row],[Date]], "mmm")</f>
        <v>Jan</v>
      </c>
      <c r="D7768" t="s">
        <v>16491</v>
      </c>
      <c r="E7768" t="s">
        <v>67</v>
      </c>
      <c r="F7768" t="s">
        <v>360</v>
      </c>
      <c r="G7768" t="s">
        <v>7</v>
      </c>
      <c r="H7768" t="s">
        <v>1280</v>
      </c>
      <c r="I7768">
        <v>237.86</v>
      </c>
      <c r="J7768">
        <v>0.78580000000000005</v>
      </c>
      <c r="K7768">
        <v>186.91</v>
      </c>
      <c r="L7768">
        <v>7.67E-4</v>
      </c>
      <c r="M7768">
        <v>2.44</v>
      </c>
      <c r="N7768" t="s">
        <v>1266</v>
      </c>
      <c r="O7768" t="s">
        <v>1267</v>
      </c>
    </row>
    <row r="7769" spans="1:15" x14ac:dyDescent="0.3">
      <c r="A7769" t="s">
        <v>16492</v>
      </c>
      <c r="B7769" s="2">
        <v>46109</v>
      </c>
      <c r="C7769" s="2" t="str">
        <f>TEXT(Table2[[#This Row],[Date]], "mmm")</f>
        <v>Mar</v>
      </c>
      <c r="D7769" t="s">
        <v>16493</v>
      </c>
      <c r="E7769" t="s">
        <v>1040</v>
      </c>
      <c r="F7769" t="s">
        <v>450</v>
      </c>
      <c r="G7769" t="s">
        <v>7</v>
      </c>
      <c r="H7769" t="s">
        <v>1265</v>
      </c>
      <c r="I7769">
        <v>683.53</v>
      </c>
      <c r="J7769">
        <v>1.0094000000000001</v>
      </c>
      <c r="K7769">
        <v>689.96</v>
      </c>
      <c r="L7769">
        <v>1.7849999999999999E-3</v>
      </c>
      <c r="M7769">
        <v>5.07</v>
      </c>
      <c r="N7769" t="s">
        <v>1266</v>
      </c>
      <c r="O7769" t="s">
        <v>1286</v>
      </c>
    </row>
    <row r="7770" spans="1:15" x14ac:dyDescent="0.3">
      <c r="A7770" t="s">
        <v>16494</v>
      </c>
      <c r="B7770" s="2">
        <v>46353</v>
      </c>
      <c r="C7770" s="2" t="str">
        <f>TEXT(Table2[[#This Row],[Date]], "mmm")</f>
        <v>Nov</v>
      </c>
      <c r="D7770" t="s">
        <v>16495</v>
      </c>
      <c r="E7770" t="s">
        <v>680</v>
      </c>
      <c r="F7770" t="s">
        <v>1046</v>
      </c>
      <c r="G7770" t="s">
        <v>7</v>
      </c>
      <c r="H7770" t="s">
        <v>1280</v>
      </c>
      <c r="I7770">
        <v>17110.39</v>
      </c>
      <c r="J7770">
        <v>1.4157999999999999</v>
      </c>
      <c r="K7770">
        <v>24224.89</v>
      </c>
      <c r="L7770">
        <v>4.3239999999999997E-3</v>
      </c>
      <c r="M7770">
        <v>14.04</v>
      </c>
      <c r="N7770" t="s">
        <v>1266</v>
      </c>
      <c r="O7770" t="s">
        <v>1270</v>
      </c>
    </row>
    <row r="7771" spans="1:15" x14ac:dyDescent="0.3">
      <c r="A7771" t="s">
        <v>16496</v>
      </c>
      <c r="B7771" s="2">
        <v>46199</v>
      </c>
      <c r="C7771" s="2" t="str">
        <f>TEXT(Table2[[#This Row],[Date]], "mmm")</f>
        <v>Jun</v>
      </c>
      <c r="D7771" t="s">
        <v>16497</v>
      </c>
      <c r="E7771" t="s">
        <v>816</v>
      </c>
      <c r="F7771" t="s">
        <v>852</v>
      </c>
      <c r="G7771" t="s">
        <v>7</v>
      </c>
      <c r="H7771" t="s">
        <v>1265</v>
      </c>
      <c r="I7771">
        <v>108.36</v>
      </c>
      <c r="J7771">
        <v>1.1866000000000001</v>
      </c>
      <c r="K7771">
        <v>128.58000000000001</v>
      </c>
      <c r="L7771">
        <v>2.3900000000000002E-3</v>
      </c>
      <c r="M7771">
        <v>8.11</v>
      </c>
      <c r="N7771" t="s">
        <v>1266</v>
      </c>
      <c r="O7771" t="s">
        <v>1286</v>
      </c>
    </row>
    <row r="7772" spans="1:15" x14ac:dyDescent="0.3">
      <c r="A7772" t="s">
        <v>16498</v>
      </c>
      <c r="B7772" s="2">
        <v>46152</v>
      </c>
      <c r="C7772" s="2" t="str">
        <f>TEXT(Table2[[#This Row],[Date]], "mmm")</f>
        <v>May</v>
      </c>
      <c r="D7772" t="s">
        <v>7120</v>
      </c>
      <c r="E7772" t="s">
        <v>680</v>
      </c>
      <c r="F7772" t="s">
        <v>1040</v>
      </c>
      <c r="G7772" t="s">
        <v>7</v>
      </c>
      <c r="H7772" t="s">
        <v>1280</v>
      </c>
      <c r="I7772">
        <v>1185.52</v>
      </c>
      <c r="J7772">
        <v>1.0221</v>
      </c>
      <c r="K7772">
        <v>1211.72</v>
      </c>
      <c r="L7772">
        <v>2.4139999999999999E-3</v>
      </c>
      <c r="M7772">
        <v>7.22</v>
      </c>
      <c r="N7772" t="s">
        <v>1266</v>
      </c>
      <c r="O7772" t="s">
        <v>1286</v>
      </c>
    </row>
    <row r="7773" spans="1:15" x14ac:dyDescent="0.3">
      <c r="A7773" t="s">
        <v>16499</v>
      </c>
      <c r="B7773" s="2">
        <v>46217</v>
      </c>
      <c r="C7773" s="2" t="str">
        <f>TEXT(Table2[[#This Row],[Date]], "mmm")</f>
        <v>Jul</v>
      </c>
      <c r="D7773" t="s">
        <v>3690</v>
      </c>
      <c r="E7773" t="s">
        <v>560</v>
      </c>
      <c r="F7773" t="s">
        <v>1024</v>
      </c>
      <c r="G7773" t="s">
        <v>7</v>
      </c>
      <c r="H7773" t="s">
        <v>1289</v>
      </c>
      <c r="I7773">
        <v>976.82</v>
      </c>
      <c r="J7773">
        <v>1.1402000000000001</v>
      </c>
      <c r="K7773">
        <v>1113.77</v>
      </c>
      <c r="L7773">
        <v>1.7830000000000001E-3</v>
      </c>
      <c r="M7773">
        <v>5.72</v>
      </c>
      <c r="N7773" t="s">
        <v>1266</v>
      </c>
      <c r="O7773" t="s">
        <v>1267</v>
      </c>
    </row>
    <row r="7774" spans="1:15" x14ac:dyDescent="0.3">
      <c r="A7774" t="s">
        <v>16500</v>
      </c>
      <c r="B7774" s="2">
        <v>46033</v>
      </c>
      <c r="C7774" s="2" t="str">
        <f>TEXT(Table2[[#This Row],[Date]], "mmm")</f>
        <v>Jan</v>
      </c>
      <c r="D7774" t="s">
        <v>16501</v>
      </c>
      <c r="E7774" t="s">
        <v>930</v>
      </c>
      <c r="F7774" t="s">
        <v>368</v>
      </c>
      <c r="G7774" t="s">
        <v>7</v>
      </c>
      <c r="H7774" t="s">
        <v>1277</v>
      </c>
      <c r="I7774">
        <v>2173.44</v>
      </c>
      <c r="J7774">
        <v>0.83819999999999995</v>
      </c>
      <c r="K7774">
        <v>1821.78</v>
      </c>
      <c r="L7774">
        <v>2.0830000000000002E-3</v>
      </c>
      <c r="M7774">
        <v>6.44</v>
      </c>
      <c r="N7774" t="s">
        <v>1266</v>
      </c>
      <c r="O7774" t="s">
        <v>1270</v>
      </c>
    </row>
    <row r="7775" spans="1:15" x14ac:dyDescent="0.3">
      <c r="A7775" t="s">
        <v>16502</v>
      </c>
      <c r="B7775" s="2">
        <v>46328</v>
      </c>
      <c r="C7775" s="2" t="str">
        <f>TEXT(Table2[[#This Row],[Date]], "mmm")</f>
        <v>Nov</v>
      </c>
      <c r="D7775" t="s">
        <v>16503</v>
      </c>
      <c r="E7775" t="s">
        <v>278</v>
      </c>
      <c r="F7775" t="s">
        <v>470</v>
      </c>
      <c r="G7775" t="s">
        <v>7</v>
      </c>
      <c r="H7775" t="s">
        <v>1265</v>
      </c>
      <c r="I7775">
        <v>3729.7</v>
      </c>
      <c r="J7775">
        <v>1.3516999999999999</v>
      </c>
      <c r="K7775">
        <v>5041.4399999999996</v>
      </c>
      <c r="L7775">
        <v>1.178E-3</v>
      </c>
      <c r="M7775">
        <v>4.0599999999999996</v>
      </c>
      <c r="N7775" t="s">
        <v>1266</v>
      </c>
      <c r="O7775" t="s">
        <v>1270</v>
      </c>
    </row>
    <row r="7776" spans="1:15" x14ac:dyDescent="0.3">
      <c r="A7776" t="s">
        <v>16504</v>
      </c>
      <c r="B7776" s="2">
        <v>46144</v>
      </c>
      <c r="C7776" s="2" t="str">
        <f>TEXT(Table2[[#This Row],[Date]], "mmm")</f>
        <v>May</v>
      </c>
      <c r="D7776" t="s">
        <v>16505</v>
      </c>
      <c r="E7776" t="s">
        <v>646</v>
      </c>
      <c r="F7776" t="s">
        <v>954</v>
      </c>
      <c r="G7776" t="s">
        <v>7</v>
      </c>
      <c r="H7776" t="s">
        <v>1265</v>
      </c>
      <c r="I7776">
        <v>1469.2</v>
      </c>
      <c r="J7776">
        <v>1.0593999999999999</v>
      </c>
      <c r="K7776">
        <v>1556.47</v>
      </c>
      <c r="L7776">
        <v>1.328E-3</v>
      </c>
      <c r="M7776">
        <v>4.45</v>
      </c>
      <c r="N7776" t="s">
        <v>1266</v>
      </c>
      <c r="O7776" t="s">
        <v>1286</v>
      </c>
    </row>
    <row r="7777" spans="1:15" x14ac:dyDescent="0.3">
      <c r="A7777" t="s">
        <v>16506</v>
      </c>
      <c r="B7777" s="2">
        <v>46257</v>
      </c>
      <c r="C7777" s="2" t="str">
        <f>TEXT(Table2[[#This Row],[Date]], "mmm")</f>
        <v>Aug</v>
      </c>
      <c r="D7777" t="s">
        <v>16507</v>
      </c>
      <c r="E7777" t="s">
        <v>296</v>
      </c>
      <c r="F7777" t="s">
        <v>187</v>
      </c>
      <c r="G7777" t="s">
        <v>7</v>
      </c>
      <c r="H7777" t="s">
        <v>1265</v>
      </c>
      <c r="I7777">
        <v>3344.41</v>
      </c>
      <c r="J7777">
        <v>1.1959</v>
      </c>
      <c r="K7777">
        <v>3999.58</v>
      </c>
      <c r="L7777">
        <v>1.2310000000000001E-3</v>
      </c>
      <c r="M7777">
        <v>4.18</v>
      </c>
      <c r="N7777" t="s">
        <v>1266</v>
      </c>
      <c r="O7777" t="s">
        <v>1274</v>
      </c>
    </row>
    <row r="7778" spans="1:15" x14ac:dyDescent="0.3">
      <c r="A7778" t="s">
        <v>16508</v>
      </c>
      <c r="B7778" s="2">
        <v>46353</v>
      </c>
      <c r="C7778" s="2" t="str">
        <f>TEXT(Table2[[#This Row],[Date]], "mmm")</f>
        <v>Nov</v>
      </c>
      <c r="D7778" t="s">
        <v>16509</v>
      </c>
      <c r="E7778" t="s">
        <v>560</v>
      </c>
      <c r="F7778" t="s">
        <v>676</v>
      </c>
      <c r="G7778" t="s">
        <v>7</v>
      </c>
      <c r="H7778" t="s">
        <v>1273</v>
      </c>
      <c r="I7778">
        <v>765.71</v>
      </c>
      <c r="J7778">
        <v>1.4157999999999999</v>
      </c>
      <c r="K7778">
        <v>1084.0899999999999</v>
      </c>
      <c r="L7778">
        <v>3.8449999999999999E-3</v>
      </c>
      <c r="M7778">
        <v>12.35</v>
      </c>
      <c r="N7778" t="s">
        <v>1266</v>
      </c>
      <c r="O7778" t="s">
        <v>1267</v>
      </c>
    </row>
    <row r="7779" spans="1:15" x14ac:dyDescent="0.3">
      <c r="A7779" t="s">
        <v>16510</v>
      </c>
      <c r="B7779" s="2">
        <v>46053</v>
      </c>
      <c r="C7779" s="2" t="str">
        <f>TEXT(Table2[[#This Row],[Date]], "mmm")</f>
        <v>Jan</v>
      </c>
      <c r="D7779" t="s">
        <v>16511</v>
      </c>
      <c r="E7779" t="s">
        <v>140</v>
      </c>
      <c r="F7779" t="s">
        <v>910</v>
      </c>
      <c r="G7779" t="s">
        <v>7</v>
      </c>
      <c r="H7779" t="s">
        <v>1280</v>
      </c>
      <c r="I7779">
        <v>953.06</v>
      </c>
      <c r="J7779">
        <v>0.89129999999999998</v>
      </c>
      <c r="K7779">
        <v>849.46</v>
      </c>
      <c r="L7779">
        <v>1.003E-3</v>
      </c>
      <c r="M7779">
        <v>3.3</v>
      </c>
      <c r="N7779" t="s">
        <v>1266</v>
      </c>
      <c r="O7779" t="s">
        <v>1270</v>
      </c>
    </row>
    <row r="7780" spans="1:15" x14ac:dyDescent="0.3">
      <c r="A7780" t="s">
        <v>16512</v>
      </c>
      <c r="B7780" s="2">
        <v>46370</v>
      </c>
      <c r="C7780" s="2" t="str">
        <f>TEXT(Table2[[#This Row],[Date]], "mmm")</f>
        <v>Dec</v>
      </c>
      <c r="D7780" t="s">
        <v>16513</v>
      </c>
      <c r="E7780" t="s">
        <v>974</v>
      </c>
      <c r="F7780" t="s">
        <v>812</v>
      </c>
      <c r="G7780" t="s">
        <v>7</v>
      </c>
      <c r="H7780" t="s">
        <v>1265</v>
      </c>
      <c r="I7780">
        <v>7768.41</v>
      </c>
      <c r="J7780">
        <v>1.3815</v>
      </c>
      <c r="K7780">
        <v>10732.06</v>
      </c>
      <c r="L7780">
        <v>2.2390000000000001E-3</v>
      </c>
      <c r="M7780">
        <v>6.71</v>
      </c>
      <c r="N7780" t="s">
        <v>1266</v>
      </c>
      <c r="O7780" t="s">
        <v>1267</v>
      </c>
    </row>
    <row r="7781" spans="1:15" x14ac:dyDescent="0.3">
      <c r="A7781" t="s">
        <v>16514</v>
      </c>
      <c r="B7781" s="2">
        <v>46246</v>
      </c>
      <c r="C7781" s="2" t="str">
        <f>TEXT(Table2[[#This Row],[Date]], "mmm")</f>
        <v>Aug</v>
      </c>
      <c r="D7781" t="s">
        <v>16515</v>
      </c>
      <c r="E7781" t="s">
        <v>748</v>
      </c>
      <c r="F7781" t="s">
        <v>382</v>
      </c>
      <c r="G7781" t="s">
        <v>7</v>
      </c>
      <c r="H7781" t="s">
        <v>1280</v>
      </c>
      <c r="I7781">
        <v>517.77</v>
      </c>
      <c r="J7781">
        <v>1.1739999999999999</v>
      </c>
      <c r="K7781">
        <v>607.86</v>
      </c>
      <c r="L7781">
        <v>2.5509999999999999E-3</v>
      </c>
      <c r="M7781">
        <v>8.18</v>
      </c>
      <c r="N7781" t="s">
        <v>1266</v>
      </c>
      <c r="O7781" t="s">
        <v>1270</v>
      </c>
    </row>
    <row r="7782" spans="1:15" x14ac:dyDescent="0.3">
      <c r="A7782" t="s">
        <v>16516</v>
      </c>
      <c r="B7782" s="2">
        <v>46175</v>
      </c>
      <c r="C7782" s="2" t="str">
        <f>TEXT(Table2[[#This Row],[Date]], "mmm")</f>
        <v>Jun</v>
      </c>
      <c r="D7782" t="s">
        <v>16517</v>
      </c>
      <c r="E7782" t="s">
        <v>294</v>
      </c>
      <c r="F7782" t="s">
        <v>830</v>
      </c>
      <c r="G7782" t="s">
        <v>7</v>
      </c>
      <c r="H7782" t="s">
        <v>1265</v>
      </c>
      <c r="I7782">
        <v>399.28</v>
      </c>
      <c r="J7782">
        <v>1.0469999999999999</v>
      </c>
      <c r="K7782">
        <v>418.05</v>
      </c>
      <c r="L7782">
        <v>1.116E-3</v>
      </c>
      <c r="M7782">
        <v>3.41</v>
      </c>
      <c r="N7782" t="s">
        <v>1266</v>
      </c>
      <c r="O7782" t="s">
        <v>1267</v>
      </c>
    </row>
    <row r="7783" spans="1:15" x14ac:dyDescent="0.3">
      <c r="A7783" t="s">
        <v>16518</v>
      </c>
      <c r="B7783" s="2">
        <v>46234</v>
      </c>
      <c r="C7783" s="2" t="str">
        <f>TEXT(Table2[[#This Row],[Date]], "mmm")</f>
        <v>Jul</v>
      </c>
      <c r="D7783" t="s">
        <v>16519</v>
      </c>
      <c r="E7783" t="s">
        <v>106</v>
      </c>
      <c r="F7783" t="s">
        <v>686</v>
      </c>
      <c r="G7783" t="s">
        <v>7</v>
      </c>
      <c r="H7783" t="s">
        <v>1265</v>
      </c>
      <c r="I7783">
        <v>580.46</v>
      </c>
      <c r="J7783">
        <v>1.1592</v>
      </c>
      <c r="K7783">
        <v>672.87</v>
      </c>
      <c r="L7783">
        <v>2.4260000000000002E-3</v>
      </c>
      <c r="M7783">
        <v>7.4</v>
      </c>
      <c r="N7783" t="s">
        <v>1266</v>
      </c>
      <c r="O7783" t="s">
        <v>1267</v>
      </c>
    </row>
    <row r="7784" spans="1:15" x14ac:dyDescent="0.3">
      <c r="A7784" t="s">
        <v>16520</v>
      </c>
      <c r="B7784" s="2">
        <v>46114</v>
      </c>
      <c r="C7784" s="2" t="str">
        <f>TEXT(Table2[[#This Row],[Date]], "mmm")</f>
        <v>Apr</v>
      </c>
      <c r="D7784" t="s">
        <v>16521</v>
      </c>
      <c r="E7784" t="s">
        <v>156</v>
      </c>
      <c r="F7784" t="s">
        <v>282</v>
      </c>
      <c r="G7784" t="s">
        <v>7</v>
      </c>
      <c r="H7784" t="s">
        <v>1280</v>
      </c>
      <c r="I7784">
        <v>2042.56</v>
      </c>
      <c r="J7784">
        <v>1.1274</v>
      </c>
      <c r="K7784">
        <v>2302.7800000000002</v>
      </c>
      <c r="L7784">
        <v>1.243E-3</v>
      </c>
      <c r="M7784">
        <v>3.73</v>
      </c>
      <c r="N7784" t="s">
        <v>1266</v>
      </c>
      <c r="O7784" t="s">
        <v>1274</v>
      </c>
    </row>
    <row r="7785" spans="1:15" x14ac:dyDescent="0.3">
      <c r="A7785" t="s">
        <v>16522</v>
      </c>
      <c r="B7785" s="2">
        <v>46353</v>
      </c>
      <c r="C7785" s="2" t="str">
        <f>TEXT(Table2[[#This Row],[Date]], "mmm")</f>
        <v>Nov</v>
      </c>
      <c r="D7785" t="s">
        <v>16523</v>
      </c>
      <c r="E7785" t="s">
        <v>354</v>
      </c>
      <c r="F7785" t="s">
        <v>1072</v>
      </c>
      <c r="G7785" t="s">
        <v>7</v>
      </c>
      <c r="H7785" t="s">
        <v>1265</v>
      </c>
      <c r="I7785">
        <v>1098.3699999999999</v>
      </c>
      <c r="J7785">
        <v>1.4157999999999999</v>
      </c>
      <c r="K7785">
        <v>1555.07</v>
      </c>
      <c r="L7785">
        <v>2.2009999999999998E-3</v>
      </c>
      <c r="M7785">
        <v>6.53</v>
      </c>
      <c r="N7785" t="s">
        <v>1266</v>
      </c>
      <c r="O7785" t="s">
        <v>1270</v>
      </c>
    </row>
    <row r="7786" spans="1:15" x14ac:dyDescent="0.3">
      <c r="A7786" t="s">
        <v>16524</v>
      </c>
      <c r="B7786" s="2">
        <v>46370</v>
      </c>
      <c r="C7786" s="2" t="str">
        <f>TEXT(Table2[[#This Row],[Date]], "mmm")</f>
        <v>Dec</v>
      </c>
      <c r="D7786" t="s">
        <v>16525</v>
      </c>
      <c r="E7786" t="s">
        <v>960</v>
      </c>
      <c r="F7786" t="s">
        <v>454</v>
      </c>
      <c r="G7786" t="s">
        <v>7</v>
      </c>
      <c r="H7786" t="s">
        <v>1277</v>
      </c>
      <c r="I7786">
        <v>2453.54</v>
      </c>
      <c r="J7786">
        <v>1.3815</v>
      </c>
      <c r="K7786">
        <v>3389.57</v>
      </c>
      <c r="L7786">
        <v>3.1700000000000001E-3</v>
      </c>
      <c r="M7786">
        <v>9.7799999999999994</v>
      </c>
      <c r="N7786" t="s">
        <v>1266</v>
      </c>
      <c r="O7786" t="s">
        <v>1270</v>
      </c>
    </row>
    <row r="7787" spans="1:15" x14ac:dyDescent="0.3">
      <c r="A7787" t="s">
        <v>16526</v>
      </c>
      <c r="B7787" s="2">
        <v>46151</v>
      </c>
      <c r="C7787" s="2" t="str">
        <f>TEXT(Table2[[#This Row],[Date]], "mmm")</f>
        <v>May</v>
      </c>
      <c r="D7787" t="s">
        <v>16527</v>
      </c>
      <c r="E7787" t="s">
        <v>620</v>
      </c>
      <c r="F7787" t="s">
        <v>372</v>
      </c>
      <c r="G7787" t="s">
        <v>7</v>
      </c>
      <c r="H7787" t="s">
        <v>1280</v>
      </c>
      <c r="I7787">
        <v>451.71</v>
      </c>
      <c r="J7787">
        <v>0.97640000000000005</v>
      </c>
      <c r="K7787">
        <v>441.05</v>
      </c>
      <c r="L7787">
        <v>1.021E-3</v>
      </c>
      <c r="M7787">
        <v>3.33</v>
      </c>
      <c r="N7787" t="s">
        <v>1266</v>
      </c>
      <c r="O7787" t="s">
        <v>1286</v>
      </c>
    </row>
    <row r="7788" spans="1:15" x14ac:dyDescent="0.3">
      <c r="A7788" t="s">
        <v>16528</v>
      </c>
      <c r="B7788" s="2">
        <v>46219</v>
      </c>
      <c r="C7788" s="2" t="str">
        <f>TEXT(Table2[[#This Row],[Date]], "mmm")</f>
        <v>Jul</v>
      </c>
      <c r="D7788" t="s">
        <v>16529</v>
      </c>
      <c r="E7788" t="s">
        <v>117</v>
      </c>
      <c r="F7788" t="s">
        <v>972</v>
      </c>
      <c r="G7788" t="s">
        <v>7</v>
      </c>
      <c r="H7788" t="s">
        <v>1280</v>
      </c>
      <c r="I7788">
        <v>192.44</v>
      </c>
      <c r="J7788">
        <v>1.1566000000000001</v>
      </c>
      <c r="K7788">
        <v>222.58</v>
      </c>
      <c r="L7788">
        <v>3.6939999999999998E-3</v>
      </c>
      <c r="M7788">
        <v>11.79</v>
      </c>
      <c r="N7788" t="s">
        <v>1266</v>
      </c>
      <c r="O7788" t="s">
        <v>1267</v>
      </c>
    </row>
    <row r="7789" spans="1:15" x14ac:dyDescent="0.3">
      <c r="A7789" t="s">
        <v>16530</v>
      </c>
      <c r="B7789" s="2">
        <v>46064</v>
      </c>
      <c r="C7789" s="2" t="str">
        <f>TEXT(Table2[[#This Row],[Date]], "mmm")</f>
        <v>Feb</v>
      </c>
      <c r="D7789" t="s">
        <v>16531</v>
      </c>
      <c r="E7789" t="s">
        <v>560</v>
      </c>
      <c r="F7789" t="s">
        <v>1158</v>
      </c>
      <c r="G7789" t="s">
        <v>7</v>
      </c>
      <c r="H7789" t="s">
        <v>1280</v>
      </c>
      <c r="I7789">
        <v>504.87</v>
      </c>
      <c r="J7789">
        <v>0.89129999999999998</v>
      </c>
      <c r="K7789">
        <v>449.99</v>
      </c>
      <c r="L7789">
        <v>2.2239999999999998E-3</v>
      </c>
      <c r="M7789">
        <v>7.83</v>
      </c>
      <c r="N7789" t="s">
        <v>1266</v>
      </c>
      <c r="O7789" t="s">
        <v>1267</v>
      </c>
    </row>
    <row r="7790" spans="1:15" x14ac:dyDescent="0.3">
      <c r="A7790" t="s">
        <v>16532</v>
      </c>
      <c r="B7790" s="2">
        <v>46250</v>
      </c>
      <c r="C7790" s="2" t="str">
        <f>TEXT(Table2[[#This Row],[Date]], "mmm")</f>
        <v>Aug</v>
      </c>
      <c r="D7790" t="s">
        <v>16533</v>
      </c>
      <c r="E7790" t="s">
        <v>404</v>
      </c>
      <c r="F7790" t="s">
        <v>450</v>
      </c>
      <c r="G7790" t="s">
        <v>7</v>
      </c>
      <c r="H7790" t="s">
        <v>1277</v>
      </c>
      <c r="I7790">
        <v>214.23</v>
      </c>
      <c r="J7790">
        <v>1.2438</v>
      </c>
      <c r="K7790">
        <v>266.45999999999998</v>
      </c>
      <c r="L7790">
        <v>2.3969999999999998E-3</v>
      </c>
      <c r="M7790">
        <v>8.19</v>
      </c>
      <c r="N7790" t="s">
        <v>1266</v>
      </c>
      <c r="O7790" t="s">
        <v>1267</v>
      </c>
    </row>
    <row r="7791" spans="1:15" x14ac:dyDescent="0.3">
      <c r="A7791" t="s">
        <v>16534</v>
      </c>
      <c r="B7791" s="2">
        <v>46216</v>
      </c>
      <c r="C7791" s="2" t="str">
        <f>TEXT(Table2[[#This Row],[Date]], "mmm")</f>
        <v>Jul</v>
      </c>
      <c r="D7791" t="s">
        <v>16535</v>
      </c>
      <c r="E7791" t="s">
        <v>1144</v>
      </c>
      <c r="F7791" t="s">
        <v>510</v>
      </c>
      <c r="G7791" t="s">
        <v>7</v>
      </c>
      <c r="H7791" t="s">
        <v>1265</v>
      </c>
      <c r="I7791">
        <v>1350.25</v>
      </c>
      <c r="J7791">
        <v>1.1052999999999999</v>
      </c>
      <c r="K7791">
        <v>1492.43</v>
      </c>
      <c r="L7791">
        <v>2.6549999999999998E-3</v>
      </c>
      <c r="M7791">
        <v>8.8000000000000007</v>
      </c>
      <c r="N7791" t="s">
        <v>1266</v>
      </c>
      <c r="O7791" t="s">
        <v>1267</v>
      </c>
    </row>
    <row r="7792" spans="1:15" x14ac:dyDescent="0.3">
      <c r="A7792" t="s">
        <v>16536</v>
      </c>
      <c r="B7792" s="2">
        <v>46040</v>
      </c>
      <c r="C7792" s="2" t="str">
        <f>TEXT(Table2[[#This Row],[Date]], "mmm")</f>
        <v>Jan</v>
      </c>
      <c r="D7792" t="s">
        <v>16537</v>
      </c>
      <c r="E7792" t="s">
        <v>556</v>
      </c>
      <c r="F7792" t="s">
        <v>1080</v>
      </c>
      <c r="G7792" t="s">
        <v>7</v>
      </c>
      <c r="H7792" t="s">
        <v>1273</v>
      </c>
      <c r="I7792">
        <v>1902.21</v>
      </c>
      <c r="J7792">
        <v>0.83589999999999998</v>
      </c>
      <c r="K7792">
        <v>1590.06</v>
      </c>
      <c r="L7792">
        <v>1.1000000000000001E-3</v>
      </c>
      <c r="M7792">
        <v>3.6</v>
      </c>
      <c r="N7792" t="s">
        <v>1266</v>
      </c>
      <c r="O7792" t="s">
        <v>1267</v>
      </c>
    </row>
    <row r="7793" spans="1:15" x14ac:dyDescent="0.3">
      <c r="A7793" t="s">
        <v>16538</v>
      </c>
      <c r="B7793" s="2">
        <v>46355</v>
      </c>
      <c r="C7793" s="2" t="str">
        <f>TEXT(Table2[[#This Row],[Date]], "mmm")</f>
        <v>Nov</v>
      </c>
      <c r="D7793" t="s">
        <v>16539</v>
      </c>
      <c r="E7793" t="s">
        <v>1064</v>
      </c>
      <c r="F7793" t="s">
        <v>460</v>
      </c>
      <c r="G7793" t="s">
        <v>7</v>
      </c>
      <c r="H7793" t="s">
        <v>1280</v>
      </c>
      <c r="I7793">
        <v>1218.06</v>
      </c>
      <c r="J7793">
        <v>1.3958999999999999</v>
      </c>
      <c r="K7793">
        <v>1700.29</v>
      </c>
      <c r="L7793">
        <v>1.7819999999999999E-3</v>
      </c>
      <c r="M7793">
        <v>5.55</v>
      </c>
      <c r="N7793" t="s">
        <v>1266</v>
      </c>
      <c r="O7793" t="s">
        <v>1267</v>
      </c>
    </row>
    <row r="7794" spans="1:15" x14ac:dyDescent="0.3">
      <c r="A7794" t="s">
        <v>16540</v>
      </c>
      <c r="B7794" s="2">
        <v>46265</v>
      </c>
      <c r="C7794" s="2" t="str">
        <f>TEXT(Table2[[#This Row],[Date]], "mmm")</f>
        <v>Aug</v>
      </c>
      <c r="D7794" t="s">
        <v>16541</v>
      </c>
      <c r="E7794" t="s">
        <v>86</v>
      </c>
      <c r="F7794" t="s">
        <v>710</v>
      </c>
      <c r="G7794" t="s">
        <v>7</v>
      </c>
      <c r="H7794" t="s">
        <v>1265</v>
      </c>
      <c r="I7794">
        <v>1489.15</v>
      </c>
      <c r="J7794">
        <v>1.2830999999999999</v>
      </c>
      <c r="K7794">
        <v>1910.73</v>
      </c>
      <c r="L7794">
        <v>9.3099999999999997E-4</v>
      </c>
      <c r="M7794">
        <v>3.17</v>
      </c>
      <c r="N7794" t="s">
        <v>1266</v>
      </c>
      <c r="O7794" t="s">
        <v>1267</v>
      </c>
    </row>
    <row r="7795" spans="1:15" x14ac:dyDescent="0.3">
      <c r="A7795" t="s">
        <v>16542</v>
      </c>
      <c r="B7795" s="2">
        <v>46298</v>
      </c>
      <c r="C7795" s="2" t="str">
        <f>TEXT(Table2[[#This Row],[Date]], "mmm")</f>
        <v>Oct</v>
      </c>
      <c r="D7795" t="s">
        <v>16543</v>
      </c>
      <c r="E7795" t="s">
        <v>198</v>
      </c>
      <c r="F7795" t="s">
        <v>742</v>
      </c>
      <c r="G7795" t="s">
        <v>7</v>
      </c>
      <c r="H7795" t="s">
        <v>1265</v>
      </c>
      <c r="I7795">
        <v>560.04</v>
      </c>
      <c r="J7795">
        <v>1.0157</v>
      </c>
      <c r="K7795">
        <v>568.83000000000004</v>
      </c>
      <c r="L7795">
        <v>1.709E-3</v>
      </c>
      <c r="M7795">
        <v>5.33</v>
      </c>
      <c r="N7795" t="s">
        <v>1266</v>
      </c>
      <c r="O7795" t="s">
        <v>1270</v>
      </c>
    </row>
    <row r="7796" spans="1:15" x14ac:dyDescent="0.3">
      <c r="A7796" t="s">
        <v>16544</v>
      </c>
      <c r="B7796" s="2">
        <v>46149</v>
      </c>
      <c r="C7796" s="2" t="str">
        <f>TEXT(Table2[[#This Row],[Date]], "mmm")</f>
        <v>May</v>
      </c>
      <c r="D7796" t="s">
        <v>16545</v>
      </c>
      <c r="E7796" t="s">
        <v>968</v>
      </c>
      <c r="F7796" t="s">
        <v>746</v>
      </c>
      <c r="G7796" t="s">
        <v>7</v>
      </c>
      <c r="H7796" t="s">
        <v>1265</v>
      </c>
      <c r="I7796">
        <v>2351</v>
      </c>
      <c r="J7796">
        <v>0.99960000000000004</v>
      </c>
      <c r="K7796">
        <v>2350.06</v>
      </c>
      <c r="L7796">
        <v>1.1119999999999999E-3</v>
      </c>
      <c r="M7796">
        <v>3.66</v>
      </c>
      <c r="N7796" t="s">
        <v>1266</v>
      </c>
      <c r="O7796" t="s">
        <v>1270</v>
      </c>
    </row>
    <row r="7797" spans="1:15" x14ac:dyDescent="0.3">
      <c r="A7797" t="s">
        <v>16546</v>
      </c>
      <c r="B7797" s="2">
        <v>46097</v>
      </c>
      <c r="C7797" s="2" t="str">
        <f>TEXT(Table2[[#This Row],[Date]], "mmm")</f>
        <v>Mar</v>
      </c>
      <c r="D7797" t="s">
        <v>16547</v>
      </c>
      <c r="E7797" t="s">
        <v>404</v>
      </c>
      <c r="F7797" t="s">
        <v>368</v>
      </c>
      <c r="G7797" t="s">
        <v>7</v>
      </c>
      <c r="H7797" t="s">
        <v>1265</v>
      </c>
      <c r="I7797">
        <v>1334.58</v>
      </c>
      <c r="J7797">
        <v>0.91539999999999999</v>
      </c>
      <c r="K7797">
        <v>1221.67</v>
      </c>
      <c r="L7797">
        <v>1.9369999999999999E-3</v>
      </c>
      <c r="M7797">
        <v>6.79</v>
      </c>
      <c r="N7797" t="s">
        <v>1266</v>
      </c>
      <c r="O7797" t="s">
        <v>1267</v>
      </c>
    </row>
    <row r="7798" spans="1:15" x14ac:dyDescent="0.3">
      <c r="A7798" t="s">
        <v>16548</v>
      </c>
      <c r="B7798" s="2">
        <v>46084</v>
      </c>
      <c r="C7798" s="2" t="str">
        <f>TEXT(Table2[[#This Row],[Date]], "mmm")</f>
        <v>Mar</v>
      </c>
      <c r="D7798" t="s">
        <v>16549</v>
      </c>
      <c r="E7798" t="s">
        <v>812</v>
      </c>
      <c r="F7798" t="s">
        <v>552</v>
      </c>
      <c r="G7798" t="s">
        <v>7</v>
      </c>
      <c r="H7798" t="s">
        <v>1280</v>
      </c>
      <c r="I7798">
        <v>558.08000000000004</v>
      </c>
      <c r="J7798">
        <v>0.94320000000000004</v>
      </c>
      <c r="K7798">
        <v>526.38</v>
      </c>
      <c r="L7798">
        <v>1.699E-3</v>
      </c>
      <c r="M7798">
        <v>5.14</v>
      </c>
      <c r="N7798" t="s">
        <v>1266</v>
      </c>
      <c r="O7798" t="s">
        <v>1267</v>
      </c>
    </row>
    <row r="7799" spans="1:15" x14ac:dyDescent="0.3">
      <c r="A7799" t="s">
        <v>16550</v>
      </c>
      <c r="B7799" s="2">
        <v>46310</v>
      </c>
      <c r="C7799" s="2" t="str">
        <f>TEXT(Table2[[#This Row],[Date]], "mmm")</f>
        <v>Oct</v>
      </c>
      <c r="D7799" t="s">
        <v>16551</v>
      </c>
      <c r="E7799" t="s">
        <v>119</v>
      </c>
      <c r="F7799" t="s">
        <v>492</v>
      </c>
      <c r="G7799" t="s">
        <v>7</v>
      </c>
      <c r="H7799" t="s">
        <v>1280</v>
      </c>
      <c r="I7799">
        <v>1762.34</v>
      </c>
      <c r="J7799">
        <v>1.2733000000000001</v>
      </c>
      <c r="K7799">
        <v>2243.9899999999998</v>
      </c>
      <c r="L7799">
        <v>1.8289999999999999E-3</v>
      </c>
      <c r="M7799">
        <v>5.61</v>
      </c>
      <c r="N7799" t="s">
        <v>1266</v>
      </c>
      <c r="O7799" t="s">
        <v>1267</v>
      </c>
    </row>
    <row r="7800" spans="1:15" x14ac:dyDescent="0.3">
      <c r="A7800" t="s">
        <v>16552</v>
      </c>
      <c r="B7800" s="2">
        <v>46208</v>
      </c>
      <c r="C7800" s="2" t="str">
        <f>TEXT(Table2[[#This Row],[Date]], "mmm")</f>
        <v>Jul</v>
      </c>
      <c r="D7800" t="s">
        <v>16553</v>
      </c>
      <c r="E7800" t="s">
        <v>288</v>
      </c>
      <c r="F7800" t="s">
        <v>836</v>
      </c>
      <c r="G7800" t="s">
        <v>7</v>
      </c>
      <c r="H7800" t="s">
        <v>1277</v>
      </c>
      <c r="I7800">
        <v>1720.91</v>
      </c>
      <c r="J7800">
        <v>1.1780999999999999</v>
      </c>
      <c r="K7800">
        <v>2027.4</v>
      </c>
      <c r="L7800">
        <v>2.3340000000000001E-3</v>
      </c>
      <c r="M7800">
        <v>6.94</v>
      </c>
      <c r="N7800" t="s">
        <v>1266</v>
      </c>
      <c r="O7800" t="s">
        <v>1267</v>
      </c>
    </row>
    <row r="7801" spans="1:15" x14ac:dyDescent="0.3">
      <c r="A7801" t="s">
        <v>16554</v>
      </c>
      <c r="B7801" s="2">
        <v>46200</v>
      </c>
      <c r="C7801" s="2" t="str">
        <f>TEXT(Table2[[#This Row],[Date]], "mmm")</f>
        <v>Jun</v>
      </c>
      <c r="D7801" t="s">
        <v>16555</v>
      </c>
      <c r="E7801" t="s">
        <v>26</v>
      </c>
      <c r="F7801" t="s">
        <v>840</v>
      </c>
      <c r="G7801" t="s">
        <v>7</v>
      </c>
      <c r="H7801" t="s">
        <v>1280</v>
      </c>
      <c r="I7801">
        <v>14836.42</v>
      </c>
      <c r="J7801">
        <v>1.1435</v>
      </c>
      <c r="K7801">
        <v>16965.45</v>
      </c>
      <c r="L7801">
        <v>2.5590000000000001E-3</v>
      </c>
      <c r="M7801">
        <v>7.44</v>
      </c>
      <c r="N7801" t="s">
        <v>1266</v>
      </c>
      <c r="O7801" t="s">
        <v>1267</v>
      </c>
    </row>
    <row r="7802" spans="1:15" x14ac:dyDescent="0.3">
      <c r="A7802" t="s">
        <v>16556</v>
      </c>
      <c r="B7802" s="2">
        <v>46188</v>
      </c>
      <c r="C7802" s="2" t="str">
        <f>TEXT(Table2[[#This Row],[Date]], "mmm")</f>
        <v>Jun</v>
      </c>
      <c r="D7802" t="s">
        <v>16557</v>
      </c>
      <c r="E7802" t="s">
        <v>670</v>
      </c>
      <c r="F7802" t="s">
        <v>382</v>
      </c>
      <c r="G7802" t="s">
        <v>7</v>
      </c>
      <c r="H7802" t="s">
        <v>1265</v>
      </c>
      <c r="I7802">
        <v>2206.06</v>
      </c>
      <c r="J7802">
        <v>1.1388</v>
      </c>
      <c r="K7802">
        <v>2512.2600000000002</v>
      </c>
      <c r="L7802">
        <v>3.271E-3</v>
      </c>
      <c r="M7802">
        <v>10.51</v>
      </c>
      <c r="N7802" t="s">
        <v>1266</v>
      </c>
      <c r="O7802" t="s">
        <v>1267</v>
      </c>
    </row>
    <row r="7803" spans="1:15" x14ac:dyDescent="0.3">
      <c r="A7803" t="s">
        <v>16558</v>
      </c>
      <c r="B7803" s="2">
        <v>46205</v>
      </c>
      <c r="C7803" s="2" t="str">
        <f>TEXT(Table2[[#This Row],[Date]], "mmm")</f>
        <v>Jul</v>
      </c>
      <c r="D7803" t="s">
        <v>16559</v>
      </c>
      <c r="E7803" t="s">
        <v>464</v>
      </c>
      <c r="F7803" t="s">
        <v>952</v>
      </c>
      <c r="G7803" t="s">
        <v>7</v>
      </c>
      <c r="H7803" t="s">
        <v>1280</v>
      </c>
      <c r="I7803">
        <v>3810.6</v>
      </c>
      <c r="J7803">
        <v>1.1211</v>
      </c>
      <c r="K7803">
        <v>4272.0600000000004</v>
      </c>
      <c r="L7803">
        <v>1.1720000000000001E-3</v>
      </c>
      <c r="M7803">
        <v>3.92</v>
      </c>
      <c r="N7803" t="s">
        <v>1266</v>
      </c>
      <c r="O7803" t="s">
        <v>1267</v>
      </c>
    </row>
    <row r="7804" spans="1:15" x14ac:dyDescent="0.3">
      <c r="A7804" t="s">
        <v>16560</v>
      </c>
      <c r="B7804" s="2">
        <v>46050</v>
      </c>
      <c r="C7804" s="2" t="str">
        <f>TEXT(Table2[[#This Row],[Date]], "mmm")</f>
        <v>Jan</v>
      </c>
      <c r="D7804" t="s">
        <v>16561</v>
      </c>
      <c r="E7804" t="s">
        <v>356</v>
      </c>
      <c r="F7804" t="s">
        <v>324</v>
      </c>
      <c r="G7804" t="s">
        <v>7</v>
      </c>
      <c r="H7804" t="s">
        <v>1277</v>
      </c>
      <c r="I7804">
        <v>667.63</v>
      </c>
      <c r="J7804">
        <v>0.89270000000000005</v>
      </c>
      <c r="K7804">
        <v>595.99</v>
      </c>
      <c r="L7804">
        <v>1.0169999999999999E-3</v>
      </c>
      <c r="M7804">
        <v>3.42</v>
      </c>
      <c r="N7804" t="s">
        <v>1266</v>
      </c>
      <c r="O7804" t="s">
        <v>1286</v>
      </c>
    </row>
    <row r="7805" spans="1:15" x14ac:dyDescent="0.3">
      <c r="A7805" t="s">
        <v>16562</v>
      </c>
      <c r="B7805" s="2">
        <v>46352</v>
      </c>
      <c r="C7805" s="2" t="str">
        <f>TEXT(Table2[[#This Row],[Date]], "mmm")</f>
        <v>Nov</v>
      </c>
      <c r="D7805" t="s">
        <v>16563</v>
      </c>
      <c r="E7805" t="s">
        <v>678</v>
      </c>
      <c r="F7805" t="s">
        <v>468</v>
      </c>
      <c r="G7805" t="s">
        <v>7</v>
      </c>
      <c r="H7805" t="s">
        <v>1265</v>
      </c>
      <c r="I7805">
        <v>378.82</v>
      </c>
      <c r="J7805">
        <v>1.3952</v>
      </c>
      <c r="K7805">
        <v>528.53</v>
      </c>
      <c r="L7805">
        <v>1.6739999999999999E-3</v>
      </c>
      <c r="M7805">
        <v>5.19</v>
      </c>
      <c r="N7805" t="s">
        <v>1266</v>
      </c>
      <c r="O7805" t="s">
        <v>1267</v>
      </c>
    </row>
    <row r="7806" spans="1:15" x14ac:dyDescent="0.3">
      <c r="A7806" t="s">
        <v>16564</v>
      </c>
      <c r="B7806" s="2">
        <v>46269</v>
      </c>
      <c r="C7806" s="2" t="str">
        <f>TEXT(Table2[[#This Row],[Date]], "mmm")</f>
        <v>Sep</v>
      </c>
      <c r="D7806" t="s">
        <v>16565</v>
      </c>
      <c r="E7806" t="s">
        <v>662</v>
      </c>
      <c r="F7806" t="s">
        <v>1218</v>
      </c>
      <c r="G7806" t="s">
        <v>7</v>
      </c>
      <c r="H7806" t="s">
        <v>1280</v>
      </c>
      <c r="I7806">
        <v>2140.1999999999998</v>
      </c>
      <c r="J7806">
        <v>1.2319</v>
      </c>
      <c r="K7806">
        <v>2636.51</v>
      </c>
      <c r="L7806">
        <v>6.3850000000000001E-3</v>
      </c>
      <c r="M7806">
        <v>21.28</v>
      </c>
      <c r="N7806" t="s">
        <v>1266</v>
      </c>
      <c r="O7806" t="s">
        <v>1267</v>
      </c>
    </row>
    <row r="7807" spans="1:15" x14ac:dyDescent="0.3">
      <c r="A7807" t="s">
        <v>16566</v>
      </c>
      <c r="B7807" s="2">
        <v>46359</v>
      </c>
      <c r="C7807" s="2" t="str">
        <f>TEXT(Table2[[#This Row],[Date]], "mmm")</f>
        <v>Dec</v>
      </c>
      <c r="D7807" t="s">
        <v>16567</v>
      </c>
      <c r="E7807" t="s">
        <v>1056</v>
      </c>
      <c r="F7807" t="s">
        <v>476</v>
      </c>
      <c r="G7807" t="s">
        <v>7</v>
      </c>
      <c r="H7807" t="s">
        <v>1280</v>
      </c>
      <c r="I7807">
        <v>466.78</v>
      </c>
      <c r="J7807">
        <v>1.4334</v>
      </c>
      <c r="K7807">
        <v>669.08</v>
      </c>
      <c r="L7807">
        <v>2.9129999999999998E-3</v>
      </c>
      <c r="M7807">
        <v>10.01</v>
      </c>
      <c r="N7807" t="s">
        <v>1266</v>
      </c>
      <c r="O7807" t="s">
        <v>1267</v>
      </c>
    </row>
    <row r="7808" spans="1:15" x14ac:dyDescent="0.3">
      <c r="A7808" t="s">
        <v>16568</v>
      </c>
      <c r="B7808" s="2">
        <v>46044</v>
      </c>
      <c r="C7808" s="2" t="str">
        <f>TEXT(Table2[[#This Row],[Date]], "mmm")</f>
        <v>Jan</v>
      </c>
      <c r="D7808" t="s">
        <v>16101</v>
      </c>
      <c r="E7808" t="s">
        <v>1088</v>
      </c>
      <c r="F7808" t="s">
        <v>768</v>
      </c>
      <c r="G7808" t="s">
        <v>7</v>
      </c>
      <c r="H7808" t="s">
        <v>1280</v>
      </c>
      <c r="I7808">
        <v>638.34</v>
      </c>
      <c r="J7808">
        <v>0.84460000000000002</v>
      </c>
      <c r="K7808">
        <v>539.14</v>
      </c>
      <c r="L7808">
        <v>4.3109999999999997E-3</v>
      </c>
      <c r="M7808">
        <v>14.72</v>
      </c>
      <c r="N7808" t="s">
        <v>1266</v>
      </c>
      <c r="O7808" t="s">
        <v>1267</v>
      </c>
    </row>
    <row r="7809" spans="1:15" x14ac:dyDescent="0.3">
      <c r="A7809" t="s">
        <v>16569</v>
      </c>
      <c r="B7809" s="2">
        <v>46118</v>
      </c>
      <c r="C7809" s="2" t="str">
        <f>TEXT(Table2[[#This Row],[Date]], "mmm")</f>
        <v>Apr</v>
      </c>
      <c r="D7809" t="s">
        <v>16570</v>
      </c>
      <c r="E7809" t="s">
        <v>242</v>
      </c>
      <c r="F7809" t="s">
        <v>518</v>
      </c>
      <c r="G7809" t="s">
        <v>7</v>
      </c>
      <c r="H7809" t="s">
        <v>1277</v>
      </c>
      <c r="I7809">
        <v>209.5</v>
      </c>
      <c r="J7809">
        <v>1.1802999999999999</v>
      </c>
      <c r="K7809">
        <v>247.27</v>
      </c>
      <c r="L7809">
        <v>1.005E-3</v>
      </c>
      <c r="M7809">
        <v>2.99</v>
      </c>
      <c r="N7809" t="s">
        <v>1266</v>
      </c>
      <c r="O7809" t="s">
        <v>1267</v>
      </c>
    </row>
    <row r="7810" spans="1:15" x14ac:dyDescent="0.3">
      <c r="A7810" t="s">
        <v>16571</v>
      </c>
      <c r="B7810" s="2">
        <v>46144</v>
      </c>
      <c r="C7810" s="2" t="str">
        <f>TEXT(Table2[[#This Row],[Date]], "mmm")</f>
        <v>May</v>
      </c>
      <c r="D7810" t="s">
        <v>16572</v>
      </c>
      <c r="E7810" t="s">
        <v>1028</v>
      </c>
      <c r="F7810" t="s">
        <v>842</v>
      </c>
      <c r="G7810" t="s">
        <v>7</v>
      </c>
      <c r="H7810" t="s">
        <v>1277</v>
      </c>
      <c r="I7810">
        <v>1132.0899999999999</v>
      </c>
      <c r="J7810">
        <v>1.0593999999999999</v>
      </c>
      <c r="K7810">
        <v>1199.3399999999999</v>
      </c>
      <c r="L7810">
        <v>7.4600000000000003E-4</v>
      </c>
      <c r="M7810">
        <v>2.3199999999999998</v>
      </c>
      <c r="N7810" t="s">
        <v>1266</v>
      </c>
      <c r="O7810" t="s">
        <v>1267</v>
      </c>
    </row>
    <row r="7811" spans="1:15" x14ac:dyDescent="0.3">
      <c r="A7811" t="s">
        <v>16573</v>
      </c>
      <c r="B7811" s="2">
        <v>46272</v>
      </c>
      <c r="C7811" s="2" t="str">
        <f>TEXT(Table2[[#This Row],[Date]], "mmm")</f>
        <v>Sep</v>
      </c>
      <c r="D7811" t="s">
        <v>16574</v>
      </c>
      <c r="E7811" t="s">
        <v>52</v>
      </c>
      <c r="F7811" t="s">
        <v>656</v>
      </c>
      <c r="G7811" t="s">
        <v>7</v>
      </c>
      <c r="H7811" t="s">
        <v>1289</v>
      </c>
      <c r="I7811">
        <v>1439.27</v>
      </c>
      <c r="J7811">
        <v>1.1875</v>
      </c>
      <c r="K7811">
        <v>1709.13</v>
      </c>
      <c r="L7811">
        <v>4.6020000000000002E-3</v>
      </c>
      <c r="M7811">
        <v>14.8</v>
      </c>
      <c r="N7811" t="s">
        <v>1266</v>
      </c>
      <c r="O7811" t="s">
        <v>1267</v>
      </c>
    </row>
    <row r="7812" spans="1:15" x14ac:dyDescent="0.3">
      <c r="A7812" t="s">
        <v>16575</v>
      </c>
      <c r="B7812" s="2">
        <v>46330</v>
      </c>
      <c r="C7812" s="2" t="str">
        <f>TEXT(Table2[[#This Row],[Date]], "mmm")</f>
        <v>Nov</v>
      </c>
      <c r="D7812" t="s">
        <v>16576</v>
      </c>
      <c r="E7812" t="s">
        <v>64</v>
      </c>
      <c r="F7812" t="s">
        <v>266</v>
      </c>
      <c r="G7812" t="s">
        <v>7</v>
      </c>
      <c r="H7812" t="s">
        <v>1280</v>
      </c>
      <c r="I7812">
        <v>798.36</v>
      </c>
      <c r="J7812">
        <v>1.3758999999999999</v>
      </c>
      <c r="K7812">
        <v>1098.46</v>
      </c>
      <c r="L7812">
        <v>4.535E-3</v>
      </c>
      <c r="M7812">
        <v>14.11</v>
      </c>
      <c r="N7812" t="s">
        <v>1266</v>
      </c>
      <c r="O7812" t="s">
        <v>1274</v>
      </c>
    </row>
    <row r="7813" spans="1:15" x14ac:dyDescent="0.3">
      <c r="A7813" t="s">
        <v>16577</v>
      </c>
      <c r="B7813" s="2">
        <v>46356</v>
      </c>
      <c r="C7813" s="2" t="str">
        <f>TEXT(Table2[[#This Row],[Date]], "mmm")</f>
        <v>Nov</v>
      </c>
      <c r="D7813" t="s">
        <v>16578</v>
      </c>
      <c r="E7813" t="s">
        <v>1076</v>
      </c>
      <c r="F7813" t="s">
        <v>828</v>
      </c>
      <c r="G7813" t="s">
        <v>7</v>
      </c>
      <c r="H7813" t="s">
        <v>1280</v>
      </c>
      <c r="I7813">
        <v>2764.45</v>
      </c>
      <c r="J7813">
        <v>1.3789</v>
      </c>
      <c r="K7813">
        <v>3811.9</v>
      </c>
      <c r="L7813">
        <v>3.8739999999999998E-3</v>
      </c>
      <c r="M7813">
        <v>11.77</v>
      </c>
      <c r="N7813" t="s">
        <v>1266</v>
      </c>
      <c r="O7813" t="s">
        <v>1274</v>
      </c>
    </row>
    <row r="7814" spans="1:15" x14ac:dyDescent="0.3">
      <c r="A7814" t="s">
        <v>16579</v>
      </c>
      <c r="B7814" s="2">
        <v>46348</v>
      </c>
      <c r="C7814" s="2" t="str">
        <f>TEXT(Table2[[#This Row],[Date]], "mmm")</f>
        <v>Nov</v>
      </c>
      <c r="D7814" t="s">
        <v>16580</v>
      </c>
      <c r="E7814" t="s">
        <v>746</v>
      </c>
      <c r="F7814" t="s">
        <v>288</v>
      </c>
      <c r="G7814" t="s">
        <v>7</v>
      </c>
      <c r="H7814" t="s">
        <v>1280</v>
      </c>
      <c r="I7814">
        <v>544.29999999999995</v>
      </c>
      <c r="J7814">
        <v>1.3537999999999999</v>
      </c>
      <c r="K7814">
        <v>736.87</v>
      </c>
      <c r="L7814">
        <v>2.4350000000000001E-3</v>
      </c>
      <c r="M7814">
        <v>8.43</v>
      </c>
      <c r="N7814" t="s">
        <v>1266</v>
      </c>
      <c r="O7814" t="s">
        <v>1267</v>
      </c>
    </row>
    <row r="7815" spans="1:15" x14ac:dyDescent="0.3">
      <c r="A7815" t="s">
        <v>16581</v>
      </c>
      <c r="B7815" s="2">
        <v>46159</v>
      </c>
      <c r="C7815" s="2" t="str">
        <f>TEXT(Table2[[#This Row],[Date]], "mmm")</f>
        <v>May</v>
      </c>
      <c r="D7815" t="s">
        <v>16582</v>
      </c>
      <c r="E7815" t="s">
        <v>52</v>
      </c>
      <c r="F7815" t="s">
        <v>468</v>
      </c>
      <c r="G7815" t="s">
        <v>7</v>
      </c>
      <c r="H7815" t="s">
        <v>1280</v>
      </c>
      <c r="I7815">
        <v>1202.3599999999999</v>
      </c>
      <c r="J7815">
        <v>1.0459000000000001</v>
      </c>
      <c r="K7815">
        <v>1257.55</v>
      </c>
      <c r="L7815">
        <v>1.818E-3</v>
      </c>
      <c r="M7815">
        <v>5.67</v>
      </c>
      <c r="N7815" t="s">
        <v>1266</v>
      </c>
      <c r="O7815" t="s">
        <v>1270</v>
      </c>
    </row>
    <row r="7816" spans="1:15" x14ac:dyDescent="0.3">
      <c r="A7816" t="s">
        <v>16583</v>
      </c>
      <c r="B7816" s="2">
        <v>46299</v>
      </c>
      <c r="C7816" s="2" t="str">
        <f>TEXT(Table2[[#This Row],[Date]], "mmm")</f>
        <v>Oct</v>
      </c>
      <c r="D7816" t="s">
        <v>16584</v>
      </c>
      <c r="E7816" t="s">
        <v>1048</v>
      </c>
      <c r="F7816" t="s">
        <v>902</v>
      </c>
      <c r="G7816" t="s">
        <v>7</v>
      </c>
      <c r="H7816" t="s">
        <v>1277</v>
      </c>
      <c r="I7816">
        <v>593.44000000000005</v>
      </c>
      <c r="J7816">
        <v>1.0748</v>
      </c>
      <c r="K7816">
        <v>637.83000000000004</v>
      </c>
      <c r="L7816">
        <v>2.6159999999999998E-3</v>
      </c>
      <c r="M7816">
        <v>8.18</v>
      </c>
      <c r="N7816" t="s">
        <v>1266</v>
      </c>
      <c r="O7816" t="s">
        <v>1267</v>
      </c>
    </row>
    <row r="7817" spans="1:15" x14ac:dyDescent="0.3">
      <c r="A7817" t="s">
        <v>16585</v>
      </c>
      <c r="B7817" s="2">
        <v>46342</v>
      </c>
      <c r="C7817" s="2" t="str">
        <f>TEXT(Table2[[#This Row],[Date]], "mmm")</f>
        <v>Nov</v>
      </c>
      <c r="D7817" t="s">
        <v>16586</v>
      </c>
      <c r="E7817" t="s">
        <v>998</v>
      </c>
      <c r="F7817" t="s">
        <v>1136</v>
      </c>
      <c r="G7817" t="s">
        <v>7</v>
      </c>
      <c r="H7817" t="s">
        <v>1289</v>
      </c>
      <c r="I7817">
        <v>427.08</v>
      </c>
      <c r="J7817">
        <v>1.3433999999999999</v>
      </c>
      <c r="K7817">
        <v>573.74</v>
      </c>
      <c r="L7817">
        <v>1.9300000000000001E-3</v>
      </c>
      <c r="M7817">
        <v>6.46</v>
      </c>
      <c r="N7817" t="s">
        <v>1285</v>
      </c>
      <c r="O7817" t="s">
        <v>1270</v>
      </c>
    </row>
    <row r="7818" spans="1:15" x14ac:dyDescent="0.3">
      <c r="A7818" t="s">
        <v>16587</v>
      </c>
      <c r="B7818" s="2">
        <v>46354</v>
      </c>
      <c r="C7818" s="2" t="str">
        <f>TEXT(Table2[[#This Row],[Date]], "mmm")</f>
        <v>Nov</v>
      </c>
      <c r="D7818" t="s">
        <v>16588</v>
      </c>
      <c r="E7818" t="s">
        <v>1096</v>
      </c>
      <c r="F7818" t="s">
        <v>708</v>
      </c>
      <c r="G7818" t="s">
        <v>7</v>
      </c>
      <c r="H7818" t="s">
        <v>1280</v>
      </c>
      <c r="I7818">
        <v>1417.66</v>
      </c>
      <c r="J7818">
        <v>1.4320999999999999</v>
      </c>
      <c r="K7818">
        <v>2030.23</v>
      </c>
      <c r="L7818">
        <v>2.7060000000000001E-3</v>
      </c>
      <c r="M7818">
        <v>8.34</v>
      </c>
      <c r="N7818" t="s">
        <v>1266</v>
      </c>
      <c r="O7818" t="s">
        <v>1267</v>
      </c>
    </row>
    <row r="7819" spans="1:15" x14ac:dyDescent="0.3">
      <c r="A7819" t="s">
        <v>16589</v>
      </c>
      <c r="B7819" s="2">
        <v>46083</v>
      </c>
      <c r="C7819" s="2" t="str">
        <f>TEXT(Table2[[#This Row],[Date]], "mmm")</f>
        <v>Mar</v>
      </c>
      <c r="D7819" t="s">
        <v>16590</v>
      </c>
      <c r="E7819" t="s">
        <v>160</v>
      </c>
      <c r="F7819" t="s">
        <v>500</v>
      </c>
      <c r="G7819" t="s">
        <v>7</v>
      </c>
      <c r="H7819" t="s">
        <v>1280</v>
      </c>
      <c r="I7819">
        <v>1828.35</v>
      </c>
      <c r="J7819">
        <v>0.89019999999999999</v>
      </c>
      <c r="K7819">
        <v>1627.6</v>
      </c>
      <c r="L7819">
        <v>2.5999999999999999E-3</v>
      </c>
      <c r="M7819">
        <v>8.2200000000000006</v>
      </c>
      <c r="N7819" t="s">
        <v>1266</v>
      </c>
      <c r="O7819" t="s">
        <v>1267</v>
      </c>
    </row>
    <row r="7820" spans="1:15" x14ac:dyDescent="0.3">
      <c r="A7820" t="s">
        <v>16591</v>
      </c>
      <c r="B7820" s="2">
        <v>46272</v>
      </c>
      <c r="C7820" s="2" t="str">
        <f>TEXT(Table2[[#This Row],[Date]], "mmm")</f>
        <v>Sep</v>
      </c>
      <c r="D7820" t="s">
        <v>4993</v>
      </c>
      <c r="E7820" t="s">
        <v>1228</v>
      </c>
      <c r="F7820" t="s">
        <v>342</v>
      </c>
      <c r="G7820" t="s">
        <v>7</v>
      </c>
      <c r="H7820" t="s">
        <v>1265</v>
      </c>
      <c r="I7820">
        <v>2719.32</v>
      </c>
      <c r="J7820">
        <v>1.1875</v>
      </c>
      <c r="K7820">
        <v>3229.19</v>
      </c>
      <c r="L7820">
        <v>3.16E-3</v>
      </c>
      <c r="M7820">
        <v>9.4600000000000009</v>
      </c>
      <c r="N7820" t="s">
        <v>1266</v>
      </c>
      <c r="O7820" t="s">
        <v>1267</v>
      </c>
    </row>
    <row r="7821" spans="1:15" x14ac:dyDescent="0.3">
      <c r="A7821" t="s">
        <v>16592</v>
      </c>
      <c r="B7821" s="2">
        <v>46117</v>
      </c>
      <c r="C7821" s="2" t="str">
        <f>TEXT(Table2[[#This Row],[Date]], "mmm")</f>
        <v>Apr</v>
      </c>
      <c r="D7821" t="s">
        <v>16593</v>
      </c>
      <c r="E7821" t="s">
        <v>1220</v>
      </c>
      <c r="F7821" t="s">
        <v>728</v>
      </c>
      <c r="G7821" t="s">
        <v>7</v>
      </c>
      <c r="H7821" t="s">
        <v>1273</v>
      </c>
      <c r="I7821">
        <v>4132.0600000000004</v>
      </c>
      <c r="J7821">
        <v>1.145</v>
      </c>
      <c r="K7821">
        <v>4731.21</v>
      </c>
      <c r="L7821">
        <v>1.127E-3</v>
      </c>
      <c r="M7821">
        <v>3.8</v>
      </c>
      <c r="N7821" t="s">
        <v>1266</v>
      </c>
      <c r="O7821" t="s">
        <v>1267</v>
      </c>
    </row>
    <row r="7822" spans="1:15" x14ac:dyDescent="0.3">
      <c r="A7822" t="s">
        <v>16594</v>
      </c>
      <c r="B7822" s="2">
        <v>46318</v>
      </c>
      <c r="C7822" s="2" t="str">
        <f>TEXT(Table2[[#This Row],[Date]], "mmm")</f>
        <v>Oct</v>
      </c>
      <c r="D7822" t="s">
        <v>16595</v>
      </c>
      <c r="E7822" t="s">
        <v>514</v>
      </c>
      <c r="F7822" t="s">
        <v>1176</v>
      </c>
      <c r="G7822" t="s">
        <v>7</v>
      </c>
      <c r="H7822" t="s">
        <v>1265</v>
      </c>
      <c r="I7822">
        <v>643</v>
      </c>
      <c r="J7822">
        <v>1.3584000000000001</v>
      </c>
      <c r="K7822">
        <v>873.45</v>
      </c>
      <c r="L7822">
        <v>3.3990000000000001E-3</v>
      </c>
      <c r="M7822">
        <v>11.13</v>
      </c>
      <c r="N7822" t="s">
        <v>1266</v>
      </c>
      <c r="O7822" t="s">
        <v>1286</v>
      </c>
    </row>
    <row r="7823" spans="1:15" x14ac:dyDescent="0.3">
      <c r="A7823" t="s">
        <v>16596</v>
      </c>
      <c r="B7823" s="2">
        <v>46206</v>
      </c>
      <c r="C7823" s="2" t="str">
        <f>TEXT(Table2[[#This Row],[Date]], "mmm")</f>
        <v>Jul</v>
      </c>
      <c r="D7823" t="s">
        <v>16597</v>
      </c>
      <c r="E7823" t="s">
        <v>104</v>
      </c>
      <c r="F7823" t="s">
        <v>408</v>
      </c>
      <c r="G7823" t="s">
        <v>7</v>
      </c>
      <c r="H7823" t="s">
        <v>1289</v>
      </c>
      <c r="I7823">
        <v>16841.16</v>
      </c>
      <c r="J7823">
        <v>1.1256999999999999</v>
      </c>
      <c r="K7823">
        <v>18958.09</v>
      </c>
      <c r="L7823">
        <v>1.175E-3</v>
      </c>
      <c r="M7823">
        <v>4.1900000000000004</v>
      </c>
      <c r="N7823" t="s">
        <v>1266</v>
      </c>
      <c r="O7823" t="s">
        <v>1267</v>
      </c>
    </row>
    <row r="7824" spans="1:15" x14ac:dyDescent="0.3">
      <c r="A7824" t="s">
        <v>16598</v>
      </c>
      <c r="B7824" s="2">
        <v>46282</v>
      </c>
      <c r="C7824" s="2" t="str">
        <f>TEXT(Table2[[#This Row],[Date]], "mmm")</f>
        <v>Sep</v>
      </c>
      <c r="D7824" t="s">
        <v>16599</v>
      </c>
      <c r="E7824" t="s">
        <v>782</v>
      </c>
      <c r="F7824" t="s">
        <v>628</v>
      </c>
      <c r="G7824" t="s">
        <v>7</v>
      </c>
      <c r="H7824" t="s">
        <v>1265</v>
      </c>
      <c r="I7824">
        <v>1077.45</v>
      </c>
      <c r="J7824">
        <v>1.1126</v>
      </c>
      <c r="K7824">
        <v>1198.77</v>
      </c>
      <c r="L7824">
        <v>6.2350000000000001E-3</v>
      </c>
      <c r="M7824">
        <v>20.100000000000001</v>
      </c>
      <c r="N7824" t="s">
        <v>1266</v>
      </c>
      <c r="O7824" t="s">
        <v>1274</v>
      </c>
    </row>
    <row r="7825" spans="1:15" x14ac:dyDescent="0.3">
      <c r="A7825" t="s">
        <v>16600</v>
      </c>
      <c r="B7825" s="2">
        <v>46309</v>
      </c>
      <c r="C7825" s="2" t="str">
        <f>TEXT(Table2[[#This Row],[Date]], "mmm")</f>
        <v>Oct</v>
      </c>
      <c r="D7825" t="s">
        <v>16601</v>
      </c>
      <c r="E7825" t="s">
        <v>158</v>
      </c>
      <c r="F7825" t="s">
        <v>422</v>
      </c>
      <c r="G7825" t="s">
        <v>7</v>
      </c>
      <c r="H7825" t="s">
        <v>1277</v>
      </c>
      <c r="I7825">
        <v>1170.3900000000001</v>
      </c>
      <c r="J7825">
        <v>1.2248000000000001</v>
      </c>
      <c r="K7825">
        <v>1433.49</v>
      </c>
      <c r="L7825">
        <v>1.7960000000000001E-3</v>
      </c>
      <c r="M7825">
        <v>6.27</v>
      </c>
      <c r="N7825" t="s">
        <v>1266</v>
      </c>
      <c r="O7825" t="s">
        <v>1270</v>
      </c>
    </row>
    <row r="7826" spans="1:15" x14ac:dyDescent="0.3">
      <c r="A7826" t="s">
        <v>16602</v>
      </c>
      <c r="B7826" s="2">
        <v>46177</v>
      </c>
      <c r="C7826" s="2" t="str">
        <f>TEXT(Table2[[#This Row],[Date]], "mmm")</f>
        <v>Jun</v>
      </c>
      <c r="D7826" t="s">
        <v>16603</v>
      </c>
      <c r="E7826" t="s">
        <v>58</v>
      </c>
      <c r="F7826" t="s">
        <v>1020</v>
      </c>
      <c r="G7826" t="s">
        <v>7</v>
      </c>
      <c r="H7826" t="s">
        <v>1280</v>
      </c>
      <c r="I7826">
        <v>294.94</v>
      </c>
      <c r="J7826">
        <v>1.0535000000000001</v>
      </c>
      <c r="K7826">
        <v>310.72000000000003</v>
      </c>
      <c r="L7826">
        <v>1.294E-3</v>
      </c>
      <c r="M7826">
        <v>4.16</v>
      </c>
      <c r="N7826" t="s">
        <v>1266</v>
      </c>
      <c r="O7826" t="s">
        <v>1267</v>
      </c>
    </row>
    <row r="7827" spans="1:15" x14ac:dyDescent="0.3">
      <c r="A7827" t="s">
        <v>16604</v>
      </c>
      <c r="B7827" s="2">
        <v>46208</v>
      </c>
      <c r="C7827" s="2" t="str">
        <f>TEXT(Table2[[#This Row],[Date]], "mmm")</f>
        <v>Jul</v>
      </c>
      <c r="D7827" t="s">
        <v>16605</v>
      </c>
      <c r="E7827" t="s">
        <v>342</v>
      </c>
      <c r="F7827" t="s">
        <v>722</v>
      </c>
      <c r="G7827" t="s">
        <v>7</v>
      </c>
      <c r="H7827" t="s">
        <v>1289</v>
      </c>
      <c r="I7827">
        <v>924.5</v>
      </c>
      <c r="J7827">
        <v>1.1780999999999999</v>
      </c>
      <c r="K7827">
        <v>1089.1500000000001</v>
      </c>
      <c r="L7827">
        <v>3.5249999999999999E-3</v>
      </c>
      <c r="M7827">
        <v>11.7</v>
      </c>
      <c r="N7827" t="s">
        <v>1266</v>
      </c>
      <c r="O7827" t="s">
        <v>1267</v>
      </c>
    </row>
    <row r="7828" spans="1:15" x14ac:dyDescent="0.3">
      <c r="A7828" t="s">
        <v>16606</v>
      </c>
      <c r="B7828" s="2">
        <v>46091</v>
      </c>
      <c r="C7828" s="2" t="str">
        <f>TEXT(Table2[[#This Row],[Date]], "mmm")</f>
        <v>Mar</v>
      </c>
      <c r="D7828" t="s">
        <v>16607</v>
      </c>
      <c r="E7828" t="s">
        <v>776</v>
      </c>
      <c r="F7828" t="s">
        <v>264</v>
      </c>
      <c r="G7828" t="s">
        <v>7</v>
      </c>
      <c r="H7828" t="s">
        <v>1265</v>
      </c>
      <c r="I7828">
        <v>4261.96</v>
      </c>
      <c r="J7828">
        <v>0.95620000000000005</v>
      </c>
      <c r="K7828">
        <v>4075.29</v>
      </c>
      <c r="L7828">
        <v>2.7260000000000001E-3</v>
      </c>
      <c r="M7828">
        <v>9.0500000000000007</v>
      </c>
      <c r="N7828" t="s">
        <v>1266</v>
      </c>
      <c r="O7828" t="s">
        <v>1270</v>
      </c>
    </row>
    <row r="7829" spans="1:15" x14ac:dyDescent="0.3">
      <c r="A7829" t="s">
        <v>16608</v>
      </c>
      <c r="B7829" s="2">
        <v>46348</v>
      </c>
      <c r="C7829" s="2" t="str">
        <f>TEXT(Table2[[#This Row],[Date]], "mmm")</f>
        <v>Nov</v>
      </c>
      <c r="D7829" t="s">
        <v>6745</v>
      </c>
      <c r="E7829" t="s">
        <v>1246</v>
      </c>
      <c r="F7829" t="s">
        <v>300</v>
      </c>
      <c r="G7829" t="s">
        <v>7</v>
      </c>
      <c r="H7829" t="s">
        <v>1265</v>
      </c>
      <c r="I7829">
        <v>1948.47</v>
      </c>
      <c r="J7829">
        <v>1.3537999999999999</v>
      </c>
      <c r="K7829">
        <v>2637.84</v>
      </c>
      <c r="L7829">
        <v>8.5999999999999998E-4</v>
      </c>
      <c r="M7829">
        <v>2.88</v>
      </c>
      <c r="N7829" t="s">
        <v>1266</v>
      </c>
      <c r="O7829" t="s">
        <v>1267</v>
      </c>
    </row>
    <row r="7830" spans="1:15" x14ac:dyDescent="0.3">
      <c r="A7830" t="s">
        <v>16609</v>
      </c>
      <c r="B7830" s="2">
        <v>46283</v>
      </c>
      <c r="C7830" s="2" t="str">
        <f>TEXT(Table2[[#This Row],[Date]], "mmm")</f>
        <v>Sep</v>
      </c>
      <c r="D7830" t="s">
        <v>16610</v>
      </c>
      <c r="E7830" t="s">
        <v>554</v>
      </c>
      <c r="F7830" t="s">
        <v>113</v>
      </c>
      <c r="G7830" t="s">
        <v>7</v>
      </c>
      <c r="H7830" t="s">
        <v>1265</v>
      </c>
      <c r="I7830">
        <v>301.66000000000003</v>
      </c>
      <c r="J7830">
        <v>1.0799000000000001</v>
      </c>
      <c r="K7830">
        <v>325.76</v>
      </c>
      <c r="L7830">
        <v>1.6900000000000001E-3</v>
      </c>
      <c r="M7830">
        <v>5.59</v>
      </c>
      <c r="N7830" t="s">
        <v>1266</v>
      </c>
      <c r="O7830" t="s">
        <v>1286</v>
      </c>
    </row>
    <row r="7831" spans="1:15" x14ac:dyDescent="0.3">
      <c r="A7831" t="s">
        <v>16611</v>
      </c>
      <c r="B7831" s="2">
        <v>46137</v>
      </c>
      <c r="C7831" s="2" t="str">
        <f>TEXT(Table2[[#This Row],[Date]], "mmm")</f>
        <v>Apr</v>
      </c>
      <c r="D7831" t="s">
        <v>5375</v>
      </c>
      <c r="E7831" t="s">
        <v>554</v>
      </c>
      <c r="F7831" t="s">
        <v>924</v>
      </c>
      <c r="G7831" t="s">
        <v>7</v>
      </c>
      <c r="H7831" t="s">
        <v>1280</v>
      </c>
      <c r="I7831">
        <v>287.67</v>
      </c>
      <c r="J7831">
        <v>1.1375</v>
      </c>
      <c r="K7831">
        <v>327.22000000000003</v>
      </c>
      <c r="L7831">
        <v>1.8760000000000001E-3</v>
      </c>
      <c r="M7831">
        <v>6.13</v>
      </c>
      <c r="N7831" t="s">
        <v>1266</v>
      </c>
      <c r="O7831" t="s">
        <v>1274</v>
      </c>
    </row>
    <row r="7832" spans="1:15" x14ac:dyDescent="0.3">
      <c r="A7832" t="s">
        <v>16612</v>
      </c>
      <c r="B7832" s="2">
        <v>46369</v>
      </c>
      <c r="C7832" s="2" t="str">
        <f>TEXT(Table2[[#This Row],[Date]], "mmm")</f>
        <v>Dec</v>
      </c>
      <c r="D7832" t="s">
        <v>16613</v>
      </c>
      <c r="E7832" t="s">
        <v>934</v>
      </c>
      <c r="F7832" t="s">
        <v>600</v>
      </c>
      <c r="G7832" t="s">
        <v>7</v>
      </c>
      <c r="H7832" t="s">
        <v>1280</v>
      </c>
      <c r="I7832">
        <v>2105.04</v>
      </c>
      <c r="J7832">
        <v>1.4229000000000001</v>
      </c>
      <c r="K7832">
        <v>2995.26</v>
      </c>
      <c r="L7832">
        <v>1.1999999999999999E-3</v>
      </c>
      <c r="M7832">
        <v>3.91</v>
      </c>
      <c r="N7832" t="s">
        <v>1266</v>
      </c>
      <c r="O7832" t="s">
        <v>1274</v>
      </c>
    </row>
    <row r="7833" spans="1:15" x14ac:dyDescent="0.3">
      <c r="A7833" t="s">
        <v>16614</v>
      </c>
      <c r="B7833" s="2">
        <v>46030</v>
      </c>
      <c r="C7833" s="2" t="str">
        <f>TEXT(Table2[[#This Row],[Date]], "mmm")</f>
        <v>Jan</v>
      </c>
      <c r="D7833" t="s">
        <v>16615</v>
      </c>
      <c r="E7833" t="s">
        <v>728</v>
      </c>
      <c r="F7833" t="s">
        <v>1036</v>
      </c>
      <c r="G7833" t="s">
        <v>7</v>
      </c>
      <c r="H7833" t="s">
        <v>1280</v>
      </c>
      <c r="I7833">
        <v>579.83000000000004</v>
      </c>
      <c r="J7833">
        <v>0.84860000000000002</v>
      </c>
      <c r="K7833">
        <v>492.04</v>
      </c>
      <c r="L7833">
        <v>1.771E-3</v>
      </c>
      <c r="M7833">
        <v>5.99</v>
      </c>
      <c r="N7833" t="s">
        <v>1285</v>
      </c>
      <c r="O7833" t="s">
        <v>1286</v>
      </c>
    </row>
    <row r="7834" spans="1:15" x14ac:dyDescent="0.3">
      <c r="A7834" t="s">
        <v>16616</v>
      </c>
      <c r="B7834" s="2">
        <v>46287</v>
      </c>
      <c r="C7834" s="2" t="str">
        <f>TEXT(Table2[[#This Row],[Date]], "mmm")</f>
        <v>Sep</v>
      </c>
      <c r="D7834" t="s">
        <v>16617</v>
      </c>
      <c r="E7834" t="s">
        <v>1080</v>
      </c>
      <c r="F7834" t="s">
        <v>412</v>
      </c>
      <c r="G7834" t="s">
        <v>7</v>
      </c>
      <c r="H7834" t="s">
        <v>1289</v>
      </c>
      <c r="I7834">
        <v>11752.69</v>
      </c>
      <c r="J7834">
        <v>1.0175000000000001</v>
      </c>
      <c r="K7834">
        <v>11958.36</v>
      </c>
      <c r="L7834">
        <v>8.5599999999999999E-4</v>
      </c>
      <c r="M7834">
        <v>2.73</v>
      </c>
      <c r="N7834" t="s">
        <v>1266</v>
      </c>
      <c r="O7834" t="s">
        <v>1286</v>
      </c>
    </row>
    <row r="7835" spans="1:15" x14ac:dyDescent="0.3">
      <c r="A7835" t="s">
        <v>16618</v>
      </c>
      <c r="B7835" s="2">
        <v>46293</v>
      </c>
      <c r="C7835" s="2" t="str">
        <f>TEXT(Table2[[#This Row],[Date]], "mmm")</f>
        <v>Sep</v>
      </c>
      <c r="D7835" t="s">
        <v>16619</v>
      </c>
      <c r="E7835" t="s">
        <v>754</v>
      </c>
      <c r="F7835" t="s">
        <v>526</v>
      </c>
      <c r="G7835" t="s">
        <v>7</v>
      </c>
      <c r="H7835" t="s">
        <v>1277</v>
      </c>
      <c r="I7835">
        <v>44623.09</v>
      </c>
      <c r="J7835">
        <v>1.0409999999999999</v>
      </c>
      <c r="K7835">
        <v>46452.639999999999</v>
      </c>
      <c r="L7835">
        <v>2.6159999999999998E-3</v>
      </c>
      <c r="M7835">
        <v>8.27</v>
      </c>
      <c r="N7835" t="s">
        <v>1266</v>
      </c>
      <c r="O7835" t="s">
        <v>1270</v>
      </c>
    </row>
    <row r="7836" spans="1:15" x14ac:dyDescent="0.3">
      <c r="A7836" t="s">
        <v>16620</v>
      </c>
      <c r="B7836" s="2">
        <v>46271</v>
      </c>
      <c r="C7836" s="2" t="str">
        <f>TEXT(Table2[[#This Row],[Date]], "mmm")</f>
        <v>Sep</v>
      </c>
      <c r="D7836" t="s">
        <v>16621</v>
      </c>
      <c r="E7836" t="s">
        <v>694</v>
      </c>
      <c r="F7836" t="s">
        <v>744</v>
      </c>
      <c r="G7836" t="s">
        <v>7</v>
      </c>
      <c r="H7836" t="s">
        <v>1277</v>
      </c>
      <c r="I7836">
        <v>1338.11</v>
      </c>
      <c r="J7836">
        <v>1.2319</v>
      </c>
      <c r="K7836">
        <v>1648.42</v>
      </c>
      <c r="L7836">
        <v>1.7279999999999999E-3</v>
      </c>
      <c r="M7836">
        <v>5.34</v>
      </c>
      <c r="N7836" t="s">
        <v>1285</v>
      </c>
      <c r="O7836" t="s">
        <v>1274</v>
      </c>
    </row>
    <row r="7837" spans="1:15" x14ac:dyDescent="0.3">
      <c r="A7837" t="s">
        <v>16622</v>
      </c>
      <c r="B7837" s="2">
        <v>46127</v>
      </c>
      <c r="C7837" s="2" t="str">
        <f>TEXT(Table2[[#This Row],[Date]], "mmm")</f>
        <v>Apr</v>
      </c>
      <c r="D7837" t="s">
        <v>16623</v>
      </c>
      <c r="E7837" t="s">
        <v>328</v>
      </c>
      <c r="F7837" t="s">
        <v>340</v>
      </c>
      <c r="G7837" t="s">
        <v>7</v>
      </c>
      <c r="H7837" t="s">
        <v>1277</v>
      </c>
      <c r="I7837">
        <v>2449.1999999999998</v>
      </c>
      <c r="J7837">
        <v>1.3113999999999999</v>
      </c>
      <c r="K7837">
        <v>3211.88</v>
      </c>
      <c r="L7837">
        <v>1.286E-3</v>
      </c>
      <c r="M7837">
        <v>4.08</v>
      </c>
      <c r="N7837" t="s">
        <v>1266</v>
      </c>
      <c r="O7837" t="s">
        <v>1267</v>
      </c>
    </row>
    <row r="7838" spans="1:15" x14ac:dyDescent="0.3">
      <c r="A7838" t="s">
        <v>16624</v>
      </c>
      <c r="B7838" s="2">
        <v>46285</v>
      </c>
      <c r="C7838" s="2" t="str">
        <f>TEXT(Table2[[#This Row],[Date]], "mmm")</f>
        <v>Sep</v>
      </c>
      <c r="D7838" t="s">
        <v>16625</v>
      </c>
      <c r="E7838" t="s">
        <v>938</v>
      </c>
      <c r="F7838" t="s">
        <v>133</v>
      </c>
      <c r="G7838" t="s">
        <v>7</v>
      </c>
      <c r="H7838" t="s">
        <v>1265</v>
      </c>
      <c r="I7838">
        <v>2348.0100000000002</v>
      </c>
      <c r="J7838">
        <v>1.0861000000000001</v>
      </c>
      <c r="K7838">
        <v>2550.17</v>
      </c>
      <c r="L7838">
        <v>1.0449999999999999E-3</v>
      </c>
      <c r="M7838">
        <v>3.48</v>
      </c>
      <c r="N7838" t="s">
        <v>1266</v>
      </c>
      <c r="O7838" t="s">
        <v>1270</v>
      </c>
    </row>
    <row r="7839" spans="1:15" x14ac:dyDescent="0.3">
      <c r="A7839" t="s">
        <v>16626</v>
      </c>
      <c r="B7839" s="2">
        <v>46246</v>
      </c>
      <c r="C7839" s="2" t="str">
        <f>TEXT(Table2[[#This Row],[Date]], "mmm")</f>
        <v>Aug</v>
      </c>
      <c r="D7839" t="s">
        <v>16627</v>
      </c>
      <c r="E7839" t="s">
        <v>238</v>
      </c>
      <c r="F7839" t="s">
        <v>1046</v>
      </c>
      <c r="G7839" t="s">
        <v>7</v>
      </c>
      <c r="H7839" t="s">
        <v>1280</v>
      </c>
      <c r="I7839">
        <v>668.29</v>
      </c>
      <c r="J7839">
        <v>1.1739999999999999</v>
      </c>
      <c r="K7839">
        <v>784.57</v>
      </c>
      <c r="L7839">
        <v>2.1589999999999999E-3</v>
      </c>
      <c r="M7839">
        <v>6.97</v>
      </c>
      <c r="N7839" t="s">
        <v>1266</v>
      </c>
      <c r="O7839" t="s">
        <v>1267</v>
      </c>
    </row>
    <row r="7840" spans="1:15" x14ac:dyDescent="0.3">
      <c r="A7840" t="s">
        <v>16628</v>
      </c>
      <c r="B7840" s="2">
        <v>46350</v>
      </c>
      <c r="C7840" s="2" t="str">
        <f>TEXT(Table2[[#This Row],[Date]], "mmm")</f>
        <v>Nov</v>
      </c>
      <c r="D7840" t="s">
        <v>16629</v>
      </c>
      <c r="E7840" t="s">
        <v>1154</v>
      </c>
      <c r="F7840" t="s">
        <v>638</v>
      </c>
      <c r="G7840" t="s">
        <v>7</v>
      </c>
      <c r="H7840" t="s">
        <v>1280</v>
      </c>
      <c r="I7840">
        <v>444.33</v>
      </c>
      <c r="J7840">
        <v>1.425</v>
      </c>
      <c r="K7840">
        <v>633.16999999999996</v>
      </c>
      <c r="L7840">
        <v>2.0739999999999999E-3</v>
      </c>
      <c r="M7840">
        <v>7.05</v>
      </c>
      <c r="N7840" t="s">
        <v>1266</v>
      </c>
      <c r="O7840" t="s">
        <v>1286</v>
      </c>
    </row>
    <row r="7841" spans="1:15" x14ac:dyDescent="0.3">
      <c r="A7841" t="s">
        <v>16630</v>
      </c>
      <c r="B7841" s="2">
        <v>46293</v>
      </c>
      <c r="C7841" s="2" t="str">
        <f>TEXT(Table2[[#This Row],[Date]], "mmm")</f>
        <v>Sep</v>
      </c>
      <c r="D7841" t="s">
        <v>16631</v>
      </c>
      <c r="E7841" t="s">
        <v>888</v>
      </c>
      <c r="F7841" t="s">
        <v>1110</v>
      </c>
      <c r="G7841" t="s">
        <v>7</v>
      </c>
      <c r="H7841" t="s">
        <v>1273</v>
      </c>
      <c r="I7841">
        <v>292.99</v>
      </c>
      <c r="J7841">
        <v>1.0409999999999999</v>
      </c>
      <c r="K7841">
        <v>305</v>
      </c>
      <c r="L7841">
        <v>2.1710000000000002E-3</v>
      </c>
      <c r="M7841">
        <v>6.78</v>
      </c>
      <c r="N7841" t="s">
        <v>1266</v>
      </c>
      <c r="O7841" t="s">
        <v>1270</v>
      </c>
    </row>
    <row r="7842" spans="1:15" x14ac:dyDescent="0.3">
      <c r="A7842" t="s">
        <v>16632</v>
      </c>
      <c r="B7842" s="2">
        <v>46187</v>
      </c>
      <c r="C7842" s="2" t="str">
        <f>TEXT(Table2[[#This Row],[Date]], "mmm")</f>
        <v>Jun</v>
      </c>
      <c r="D7842" t="s">
        <v>16633</v>
      </c>
      <c r="E7842" t="s">
        <v>1076</v>
      </c>
      <c r="F7842" t="s">
        <v>470</v>
      </c>
      <c r="G7842" t="s">
        <v>7</v>
      </c>
      <c r="H7842" t="s">
        <v>1280</v>
      </c>
      <c r="I7842">
        <v>2718.93</v>
      </c>
      <c r="J7842">
        <v>1.1299999999999999</v>
      </c>
      <c r="K7842">
        <v>3072.39</v>
      </c>
      <c r="L7842">
        <v>1.175E-3</v>
      </c>
      <c r="M7842">
        <v>3.7</v>
      </c>
      <c r="N7842" t="s">
        <v>1285</v>
      </c>
      <c r="O7842" t="s">
        <v>1270</v>
      </c>
    </row>
    <row r="7843" spans="1:15" x14ac:dyDescent="0.3">
      <c r="A7843" t="s">
        <v>16634</v>
      </c>
      <c r="B7843" s="2">
        <v>46105</v>
      </c>
      <c r="C7843" s="2" t="str">
        <f>TEXT(Table2[[#This Row],[Date]], "mmm")</f>
        <v>Mar</v>
      </c>
      <c r="D7843" t="s">
        <v>16635</v>
      </c>
      <c r="E7843" t="s">
        <v>348</v>
      </c>
      <c r="F7843" t="s">
        <v>852</v>
      </c>
      <c r="G7843" t="s">
        <v>7</v>
      </c>
      <c r="H7843" t="s">
        <v>1277</v>
      </c>
      <c r="I7843">
        <v>817.54</v>
      </c>
      <c r="J7843">
        <v>1.0037</v>
      </c>
      <c r="K7843">
        <v>820.56</v>
      </c>
      <c r="L7843">
        <v>1.062E-3</v>
      </c>
      <c r="M7843">
        <v>3.21</v>
      </c>
      <c r="N7843" t="s">
        <v>1266</v>
      </c>
      <c r="O7843" t="s">
        <v>1267</v>
      </c>
    </row>
    <row r="7844" spans="1:15" x14ac:dyDescent="0.3">
      <c r="A7844" t="s">
        <v>16636</v>
      </c>
      <c r="B7844" s="2">
        <v>46317</v>
      </c>
      <c r="C7844" s="2" t="str">
        <f>TEXT(Table2[[#This Row],[Date]], "mmm")</f>
        <v>Oct</v>
      </c>
      <c r="D7844" t="s">
        <v>3301</v>
      </c>
      <c r="E7844" t="s">
        <v>1154</v>
      </c>
      <c r="F7844" t="s">
        <v>510</v>
      </c>
      <c r="G7844" t="s">
        <v>7</v>
      </c>
      <c r="H7844" t="s">
        <v>1265</v>
      </c>
      <c r="I7844">
        <v>337.72</v>
      </c>
      <c r="J7844">
        <v>1.3714999999999999</v>
      </c>
      <c r="K7844">
        <v>463.18</v>
      </c>
      <c r="L7844">
        <v>2.5999999999999999E-3</v>
      </c>
      <c r="M7844">
        <v>8.66</v>
      </c>
      <c r="N7844" t="s">
        <v>1266</v>
      </c>
      <c r="O7844" t="s">
        <v>1267</v>
      </c>
    </row>
    <row r="7845" spans="1:15" x14ac:dyDescent="0.3">
      <c r="A7845" t="s">
        <v>16637</v>
      </c>
      <c r="B7845" s="2">
        <v>46156</v>
      </c>
      <c r="C7845" s="2" t="str">
        <f>TEXT(Table2[[#This Row],[Date]], "mmm")</f>
        <v>May</v>
      </c>
      <c r="D7845" t="s">
        <v>16638</v>
      </c>
      <c r="E7845" t="s">
        <v>750</v>
      </c>
      <c r="F7845" t="s">
        <v>726</v>
      </c>
      <c r="G7845" t="s">
        <v>7</v>
      </c>
      <c r="H7845" t="s">
        <v>1265</v>
      </c>
      <c r="I7845">
        <v>627.17999999999995</v>
      </c>
      <c r="J7845">
        <v>0.98939999999999995</v>
      </c>
      <c r="K7845">
        <v>620.53</v>
      </c>
      <c r="L7845">
        <v>3.2569999999999999E-3</v>
      </c>
      <c r="M7845">
        <v>9.32</v>
      </c>
      <c r="N7845" t="s">
        <v>1266</v>
      </c>
      <c r="O7845" t="s">
        <v>1270</v>
      </c>
    </row>
    <row r="7846" spans="1:15" x14ac:dyDescent="0.3">
      <c r="A7846" t="s">
        <v>16639</v>
      </c>
      <c r="B7846" s="2">
        <v>46233</v>
      </c>
      <c r="C7846" s="2" t="str">
        <f>TEXT(Table2[[#This Row],[Date]], "mmm")</f>
        <v>Jul</v>
      </c>
      <c r="D7846" t="s">
        <v>16640</v>
      </c>
      <c r="E7846" t="s">
        <v>280</v>
      </c>
      <c r="F7846" t="s">
        <v>45</v>
      </c>
      <c r="G7846" t="s">
        <v>7</v>
      </c>
      <c r="H7846" t="s">
        <v>1289</v>
      </c>
      <c r="I7846">
        <v>1269.6400000000001</v>
      </c>
      <c r="J7846">
        <v>1.2225999999999999</v>
      </c>
      <c r="K7846">
        <v>1552.26</v>
      </c>
      <c r="L7846">
        <v>6.7369999999999999E-3</v>
      </c>
      <c r="M7846">
        <v>23.19</v>
      </c>
      <c r="N7846" t="s">
        <v>1266</v>
      </c>
      <c r="O7846" t="s">
        <v>1286</v>
      </c>
    </row>
    <row r="7847" spans="1:15" x14ac:dyDescent="0.3">
      <c r="A7847" t="s">
        <v>16641</v>
      </c>
      <c r="B7847" s="2">
        <v>46335</v>
      </c>
      <c r="C7847" s="2" t="str">
        <f>TEXT(Table2[[#This Row],[Date]], "mmm")</f>
        <v>Nov</v>
      </c>
      <c r="D7847" t="s">
        <v>16642</v>
      </c>
      <c r="E7847" t="s">
        <v>522</v>
      </c>
      <c r="F7847" t="s">
        <v>670</v>
      </c>
      <c r="G7847" t="s">
        <v>7</v>
      </c>
      <c r="H7847" t="s">
        <v>1280</v>
      </c>
      <c r="I7847">
        <v>313.88</v>
      </c>
      <c r="J7847">
        <v>1.3238000000000001</v>
      </c>
      <c r="K7847">
        <v>415.51</v>
      </c>
      <c r="L7847">
        <v>3.823E-3</v>
      </c>
      <c r="M7847">
        <v>12.98</v>
      </c>
      <c r="N7847" t="s">
        <v>1266</v>
      </c>
      <c r="O7847" t="s">
        <v>1270</v>
      </c>
    </row>
    <row r="7848" spans="1:15" x14ac:dyDescent="0.3">
      <c r="A7848" t="s">
        <v>16643</v>
      </c>
      <c r="B7848" s="2">
        <v>46114</v>
      </c>
      <c r="C7848" s="2" t="str">
        <f>TEXT(Table2[[#This Row],[Date]], "mmm")</f>
        <v>Apr</v>
      </c>
      <c r="D7848" t="s">
        <v>16644</v>
      </c>
      <c r="E7848" t="s">
        <v>588</v>
      </c>
      <c r="F7848" t="s">
        <v>372</v>
      </c>
      <c r="G7848" t="s">
        <v>7</v>
      </c>
      <c r="H7848" t="s">
        <v>1277</v>
      </c>
      <c r="I7848">
        <v>322.5</v>
      </c>
      <c r="J7848">
        <v>1.1274</v>
      </c>
      <c r="K7848">
        <v>363.59</v>
      </c>
      <c r="L7848">
        <v>4.9719999999999999E-3</v>
      </c>
      <c r="M7848">
        <v>17.27</v>
      </c>
      <c r="N7848" t="s">
        <v>1266</v>
      </c>
      <c r="O7848" t="s">
        <v>1270</v>
      </c>
    </row>
    <row r="7849" spans="1:15" x14ac:dyDescent="0.3">
      <c r="A7849" t="s">
        <v>16645</v>
      </c>
      <c r="B7849" s="2">
        <v>46359</v>
      </c>
      <c r="C7849" s="2" t="str">
        <f>TEXT(Table2[[#This Row],[Date]], "mmm")</f>
        <v>Dec</v>
      </c>
      <c r="D7849" t="s">
        <v>16311</v>
      </c>
      <c r="E7849" t="s">
        <v>630</v>
      </c>
      <c r="F7849" t="s">
        <v>480</v>
      </c>
      <c r="G7849" t="s">
        <v>7</v>
      </c>
      <c r="H7849" t="s">
        <v>1277</v>
      </c>
      <c r="I7849">
        <v>1349.55</v>
      </c>
      <c r="J7849">
        <v>1.4334</v>
      </c>
      <c r="K7849">
        <v>1934.44</v>
      </c>
      <c r="L7849">
        <v>1.196E-3</v>
      </c>
      <c r="M7849">
        <v>3.91</v>
      </c>
      <c r="N7849" t="s">
        <v>1266</v>
      </c>
      <c r="O7849" t="s">
        <v>1274</v>
      </c>
    </row>
    <row r="7850" spans="1:15" x14ac:dyDescent="0.3">
      <c r="A7850" t="s">
        <v>16646</v>
      </c>
      <c r="B7850" s="2">
        <v>46149</v>
      </c>
      <c r="C7850" s="2" t="str">
        <f>TEXT(Table2[[#This Row],[Date]], "mmm")</f>
        <v>May</v>
      </c>
      <c r="D7850" t="s">
        <v>16647</v>
      </c>
      <c r="E7850" t="s">
        <v>916</v>
      </c>
      <c r="F7850" t="s">
        <v>390</v>
      </c>
      <c r="G7850" t="s">
        <v>7</v>
      </c>
      <c r="H7850" t="s">
        <v>1289</v>
      </c>
      <c r="I7850">
        <v>730.73</v>
      </c>
      <c r="J7850">
        <v>0.99960000000000004</v>
      </c>
      <c r="K7850">
        <v>730.44</v>
      </c>
      <c r="L7850">
        <v>2.7369999999999998E-3</v>
      </c>
      <c r="M7850">
        <v>9.9600000000000009</v>
      </c>
      <c r="N7850" t="s">
        <v>1266</v>
      </c>
      <c r="O7850" t="s">
        <v>1267</v>
      </c>
    </row>
    <row r="7851" spans="1:15" x14ac:dyDescent="0.3">
      <c r="A7851" t="s">
        <v>16648</v>
      </c>
      <c r="B7851" s="2">
        <v>46213</v>
      </c>
      <c r="C7851" s="2" t="str">
        <f>TEXT(Table2[[#This Row],[Date]], "mmm")</f>
        <v>Jul</v>
      </c>
      <c r="D7851" t="s">
        <v>16649</v>
      </c>
      <c r="E7851" t="s">
        <v>56</v>
      </c>
      <c r="F7851" t="s">
        <v>552</v>
      </c>
      <c r="G7851" t="s">
        <v>7</v>
      </c>
      <c r="H7851" t="s">
        <v>1289</v>
      </c>
      <c r="I7851">
        <v>677.97</v>
      </c>
      <c r="J7851">
        <v>1.1551</v>
      </c>
      <c r="K7851">
        <v>783.12</v>
      </c>
      <c r="L7851">
        <v>1.892E-3</v>
      </c>
      <c r="M7851">
        <v>6.44</v>
      </c>
      <c r="N7851" t="s">
        <v>1266</v>
      </c>
      <c r="O7851" t="s">
        <v>1286</v>
      </c>
    </row>
    <row r="7852" spans="1:15" x14ac:dyDescent="0.3">
      <c r="A7852" t="s">
        <v>16650</v>
      </c>
      <c r="B7852" s="2">
        <v>46181</v>
      </c>
      <c r="C7852" s="2" t="str">
        <f>TEXT(Table2[[#This Row],[Date]], "mmm")</f>
        <v>Jun</v>
      </c>
      <c r="D7852" t="s">
        <v>16651</v>
      </c>
      <c r="E7852" t="s">
        <v>998</v>
      </c>
      <c r="F7852" t="s">
        <v>121</v>
      </c>
      <c r="G7852" t="s">
        <v>7</v>
      </c>
      <c r="H7852" t="s">
        <v>1280</v>
      </c>
      <c r="I7852">
        <v>597.48</v>
      </c>
      <c r="J7852">
        <v>1.0542</v>
      </c>
      <c r="K7852">
        <v>629.86</v>
      </c>
      <c r="L7852">
        <v>3.5750000000000001E-3</v>
      </c>
      <c r="M7852">
        <v>12.08</v>
      </c>
      <c r="N7852" t="s">
        <v>1266</v>
      </c>
      <c r="O7852" t="s">
        <v>1267</v>
      </c>
    </row>
    <row r="7853" spans="1:15" x14ac:dyDescent="0.3">
      <c r="A7853" t="s">
        <v>16652</v>
      </c>
      <c r="B7853" s="2">
        <v>46353</v>
      </c>
      <c r="C7853" s="2" t="str">
        <f>TEXT(Table2[[#This Row],[Date]], "mmm")</f>
        <v>Nov</v>
      </c>
      <c r="D7853" t="s">
        <v>16653</v>
      </c>
      <c r="E7853" t="s">
        <v>1092</v>
      </c>
      <c r="F7853" t="s">
        <v>504</v>
      </c>
      <c r="G7853" t="s">
        <v>7</v>
      </c>
      <c r="H7853" t="s">
        <v>1280</v>
      </c>
      <c r="I7853">
        <v>85.47</v>
      </c>
      <c r="J7853">
        <v>1.4157999999999999</v>
      </c>
      <c r="K7853">
        <v>121.01</v>
      </c>
      <c r="L7853">
        <v>1.6429999999999999E-3</v>
      </c>
      <c r="M7853">
        <v>5.39</v>
      </c>
      <c r="N7853" t="s">
        <v>1266</v>
      </c>
      <c r="O7853" t="s">
        <v>1267</v>
      </c>
    </row>
    <row r="7854" spans="1:15" x14ac:dyDescent="0.3">
      <c r="A7854" t="s">
        <v>16654</v>
      </c>
      <c r="B7854" s="2">
        <v>46357</v>
      </c>
      <c r="C7854" s="2" t="str">
        <f>TEXT(Table2[[#This Row],[Date]], "mmm")</f>
        <v>Dec</v>
      </c>
      <c r="D7854" t="s">
        <v>16655</v>
      </c>
      <c r="E7854" t="s">
        <v>1122</v>
      </c>
      <c r="F7854" t="s">
        <v>604</v>
      </c>
      <c r="G7854" t="s">
        <v>7</v>
      </c>
      <c r="H7854" t="s">
        <v>1273</v>
      </c>
      <c r="I7854">
        <v>401.59</v>
      </c>
      <c r="J7854">
        <v>1.4207000000000001</v>
      </c>
      <c r="K7854">
        <v>570.54</v>
      </c>
      <c r="L7854">
        <v>6.1250000000000002E-3</v>
      </c>
      <c r="M7854">
        <v>18.13</v>
      </c>
      <c r="N7854" t="s">
        <v>1266</v>
      </c>
      <c r="O7854" t="s">
        <v>1270</v>
      </c>
    </row>
    <row r="7855" spans="1:15" x14ac:dyDescent="0.3">
      <c r="A7855" t="s">
        <v>16656</v>
      </c>
      <c r="B7855" s="2">
        <v>46032</v>
      </c>
      <c r="C7855" s="2" t="str">
        <f>TEXT(Table2[[#This Row],[Date]], "mmm")</f>
        <v>Jan</v>
      </c>
      <c r="D7855" t="s">
        <v>15219</v>
      </c>
      <c r="E7855" t="s">
        <v>62</v>
      </c>
      <c r="F7855" t="s">
        <v>618</v>
      </c>
      <c r="G7855" t="s">
        <v>7</v>
      </c>
      <c r="H7855" t="s">
        <v>1280</v>
      </c>
      <c r="I7855">
        <v>336.07</v>
      </c>
      <c r="J7855">
        <v>0.82620000000000005</v>
      </c>
      <c r="K7855">
        <v>277.66000000000003</v>
      </c>
      <c r="L7855">
        <v>2.0149999999999999E-3</v>
      </c>
      <c r="M7855">
        <v>6.45</v>
      </c>
      <c r="N7855" t="s">
        <v>1266</v>
      </c>
      <c r="O7855" t="s">
        <v>1270</v>
      </c>
    </row>
    <row r="7856" spans="1:15" x14ac:dyDescent="0.3">
      <c r="A7856" t="s">
        <v>16657</v>
      </c>
      <c r="B7856" s="2">
        <v>46129</v>
      </c>
      <c r="C7856" s="2" t="str">
        <f>TEXT(Table2[[#This Row],[Date]], "mmm")</f>
        <v>Apr</v>
      </c>
      <c r="D7856" t="s">
        <v>16658</v>
      </c>
      <c r="E7856" t="s">
        <v>702</v>
      </c>
      <c r="F7856" t="s">
        <v>1068</v>
      </c>
      <c r="G7856" t="s">
        <v>7</v>
      </c>
      <c r="H7856" t="s">
        <v>1265</v>
      </c>
      <c r="I7856">
        <v>6837.4</v>
      </c>
      <c r="J7856">
        <v>1.258</v>
      </c>
      <c r="K7856">
        <v>8601.4500000000007</v>
      </c>
      <c r="L7856">
        <v>3.5799999999999998E-3</v>
      </c>
      <c r="M7856">
        <v>11.25</v>
      </c>
      <c r="N7856" t="s">
        <v>1266</v>
      </c>
      <c r="O7856" t="s">
        <v>1267</v>
      </c>
    </row>
    <row r="7857" spans="1:15" x14ac:dyDescent="0.3">
      <c r="A7857" t="s">
        <v>16659</v>
      </c>
      <c r="B7857" s="2">
        <v>46109</v>
      </c>
      <c r="C7857" s="2" t="str">
        <f>TEXT(Table2[[#This Row],[Date]], "mmm")</f>
        <v>Mar</v>
      </c>
      <c r="D7857" t="s">
        <v>16660</v>
      </c>
      <c r="E7857" t="s">
        <v>1238</v>
      </c>
      <c r="F7857" t="s">
        <v>780</v>
      </c>
      <c r="G7857" t="s">
        <v>7</v>
      </c>
      <c r="H7857" t="s">
        <v>1265</v>
      </c>
      <c r="I7857">
        <v>3079.69</v>
      </c>
      <c r="J7857">
        <v>1.0094000000000001</v>
      </c>
      <c r="K7857">
        <v>3108.64</v>
      </c>
      <c r="L7857">
        <v>1.085E-3</v>
      </c>
      <c r="M7857">
        <v>3.44</v>
      </c>
      <c r="N7857" t="s">
        <v>1266</v>
      </c>
      <c r="O7857" t="s">
        <v>1267</v>
      </c>
    </row>
    <row r="7858" spans="1:15" x14ac:dyDescent="0.3">
      <c r="A7858" t="s">
        <v>16661</v>
      </c>
      <c r="B7858" s="2">
        <v>46089</v>
      </c>
      <c r="C7858" s="2" t="str">
        <f>TEXT(Table2[[#This Row],[Date]], "mmm")</f>
        <v>Mar</v>
      </c>
      <c r="D7858" t="s">
        <v>16662</v>
      </c>
      <c r="E7858" t="s">
        <v>600</v>
      </c>
      <c r="F7858" t="s">
        <v>183</v>
      </c>
      <c r="G7858" t="s">
        <v>7</v>
      </c>
      <c r="H7858" t="s">
        <v>1265</v>
      </c>
      <c r="I7858">
        <v>1132.46</v>
      </c>
      <c r="J7858">
        <v>0.96760000000000002</v>
      </c>
      <c r="K7858">
        <v>1095.77</v>
      </c>
      <c r="L7858">
        <v>2.578E-3</v>
      </c>
      <c r="M7858">
        <v>8.2200000000000006</v>
      </c>
      <c r="N7858" t="s">
        <v>1266</v>
      </c>
      <c r="O7858" t="s">
        <v>1270</v>
      </c>
    </row>
    <row r="7859" spans="1:15" x14ac:dyDescent="0.3">
      <c r="A7859" t="s">
        <v>16663</v>
      </c>
      <c r="B7859" s="2">
        <v>46084</v>
      </c>
      <c r="C7859" s="2" t="str">
        <f>TEXT(Table2[[#This Row],[Date]], "mmm")</f>
        <v>Mar</v>
      </c>
      <c r="D7859" t="s">
        <v>16664</v>
      </c>
      <c r="E7859" t="s">
        <v>788</v>
      </c>
      <c r="F7859" t="s">
        <v>256</v>
      </c>
      <c r="G7859" t="s">
        <v>7</v>
      </c>
      <c r="H7859" t="s">
        <v>1277</v>
      </c>
      <c r="I7859">
        <v>2916.22</v>
      </c>
      <c r="J7859">
        <v>0.94320000000000004</v>
      </c>
      <c r="K7859">
        <v>2750.58</v>
      </c>
      <c r="L7859">
        <v>1.041E-3</v>
      </c>
      <c r="M7859">
        <v>3.47</v>
      </c>
      <c r="N7859" t="s">
        <v>1266</v>
      </c>
      <c r="O7859" t="s">
        <v>1286</v>
      </c>
    </row>
    <row r="7860" spans="1:15" x14ac:dyDescent="0.3">
      <c r="A7860" t="s">
        <v>16665</v>
      </c>
      <c r="B7860" s="2">
        <v>46168</v>
      </c>
      <c r="C7860" s="2" t="str">
        <f>TEXT(Table2[[#This Row],[Date]], "mmm")</f>
        <v>May</v>
      </c>
      <c r="D7860" t="s">
        <v>16666</v>
      </c>
      <c r="E7860" t="s">
        <v>1028</v>
      </c>
      <c r="F7860" t="s">
        <v>850</v>
      </c>
      <c r="G7860" t="s">
        <v>7</v>
      </c>
      <c r="H7860" t="s">
        <v>1277</v>
      </c>
      <c r="I7860">
        <v>2961.86</v>
      </c>
      <c r="J7860">
        <v>1.0083</v>
      </c>
      <c r="K7860">
        <v>2986.44</v>
      </c>
      <c r="L7860">
        <v>2.5790000000000001E-3</v>
      </c>
      <c r="M7860">
        <v>8.31</v>
      </c>
      <c r="N7860" t="s">
        <v>1266</v>
      </c>
      <c r="O7860" t="s">
        <v>1267</v>
      </c>
    </row>
    <row r="7861" spans="1:15" x14ac:dyDescent="0.3">
      <c r="A7861" t="s">
        <v>16667</v>
      </c>
      <c r="B7861" s="2">
        <v>46175</v>
      </c>
      <c r="C7861" s="2" t="str">
        <f>TEXT(Table2[[#This Row],[Date]], "mmm")</f>
        <v>Jun</v>
      </c>
      <c r="D7861" t="s">
        <v>16668</v>
      </c>
      <c r="E7861" t="s">
        <v>738</v>
      </c>
      <c r="F7861" t="s">
        <v>540</v>
      </c>
      <c r="G7861" t="s">
        <v>7</v>
      </c>
      <c r="H7861" t="s">
        <v>1277</v>
      </c>
      <c r="I7861">
        <v>191.53</v>
      </c>
      <c r="J7861">
        <v>1.0469999999999999</v>
      </c>
      <c r="K7861">
        <v>200.53</v>
      </c>
      <c r="L7861">
        <v>1.6639999999999999E-3</v>
      </c>
      <c r="M7861">
        <v>5</v>
      </c>
      <c r="N7861" t="s">
        <v>1285</v>
      </c>
      <c r="O7861" t="s">
        <v>1270</v>
      </c>
    </row>
    <row r="7862" spans="1:15" x14ac:dyDescent="0.3">
      <c r="A7862" t="s">
        <v>16669</v>
      </c>
      <c r="B7862" s="2">
        <v>46129</v>
      </c>
      <c r="C7862" s="2" t="str">
        <f>TEXT(Table2[[#This Row],[Date]], "mmm")</f>
        <v>Apr</v>
      </c>
      <c r="D7862" t="s">
        <v>16670</v>
      </c>
      <c r="E7862" t="s">
        <v>784</v>
      </c>
      <c r="F7862" t="s">
        <v>432</v>
      </c>
      <c r="G7862" t="s">
        <v>7</v>
      </c>
      <c r="H7862" t="s">
        <v>1277</v>
      </c>
      <c r="I7862">
        <v>211.47</v>
      </c>
      <c r="J7862">
        <v>1.258</v>
      </c>
      <c r="K7862">
        <v>266.02999999999997</v>
      </c>
      <c r="L7862">
        <v>4.352E-3</v>
      </c>
      <c r="M7862">
        <v>12.8</v>
      </c>
      <c r="N7862" t="s">
        <v>1266</v>
      </c>
      <c r="O7862" t="s">
        <v>1274</v>
      </c>
    </row>
    <row r="7863" spans="1:15" x14ac:dyDescent="0.3">
      <c r="A7863" t="s">
        <v>16671</v>
      </c>
      <c r="B7863" s="2">
        <v>46170</v>
      </c>
      <c r="C7863" s="2" t="str">
        <f>TEXT(Table2[[#This Row],[Date]], "mmm")</f>
        <v>May</v>
      </c>
      <c r="D7863" t="s">
        <v>16672</v>
      </c>
      <c r="E7863" t="s">
        <v>670</v>
      </c>
      <c r="F7863" t="s">
        <v>640</v>
      </c>
      <c r="G7863" t="s">
        <v>7</v>
      </c>
      <c r="H7863" t="s">
        <v>1289</v>
      </c>
      <c r="I7863">
        <v>907.19</v>
      </c>
      <c r="J7863">
        <v>1.0402</v>
      </c>
      <c r="K7863">
        <v>943.66</v>
      </c>
      <c r="L7863">
        <v>6.3150000000000003E-3</v>
      </c>
      <c r="M7863">
        <v>20.99</v>
      </c>
      <c r="N7863" t="s">
        <v>1266</v>
      </c>
      <c r="O7863" t="s">
        <v>1267</v>
      </c>
    </row>
    <row r="7864" spans="1:15" x14ac:dyDescent="0.3">
      <c r="A7864" t="s">
        <v>16673</v>
      </c>
      <c r="B7864" s="2">
        <v>46208</v>
      </c>
      <c r="C7864" s="2" t="str">
        <f>TEXT(Table2[[#This Row],[Date]], "mmm")</f>
        <v>Jul</v>
      </c>
      <c r="D7864" t="s">
        <v>16674</v>
      </c>
      <c r="E7864" t="s">
        <v>1018</v>
      </c>
      <c r="F7864" t="s">
        <v>336</v>
      </c>
      <c r="G7864" t="s">
        <v>7</v>
      </c>
      <c r="H7864" t="s">
        <v>1265</v>
      </c>
      <c r="I7864">
        <v>872.58</v>
      </c>
      <c r="J7864">
        <v>1.1780999999999999</v>
      </c>
      <c r="K7864">
        <v>1027.99</v>
      </c>
      <c r="L7864">
        <v>1.2830000000000001E-3</v>
      </c>
      <c r="M7864">
        <v>3.91</v>
      </c>
      <c r="N7864" t="s">
        <v>1266</v>
      </c>
      <c r="O7864" t="s">
        <v>1286</v>
      </c>
    </row>
    <row r="7865" spans="1:15" x14ac:dyDescent="0.3">
      <c r="A7865" t="s">
        <v>16675</v>
      </c>
      <c r="B7865" s="2">
        <v>46371</v>
      </c>
      <c r="C7865" s="2" t="str">
        <f>TEXT(Table2[[#This Row],[Date]], "mmm")</f>
        <v>Dec</v>
      </c>
      <c r="D7865" t="s">
        <v>16676</v>
      </c>
      <c r="E7865" t="s">
        <v>72</v>
      </c>
      <c r="F7865" t="s">
        <v>96</v>
      </c>
      <c r="G7865" t="s">
        <v>7</v>
      </c>
      <c r="H7865" t="s">
        <v>1280</v>
      </c>
      <c r="I7865">
        <v>175.55</v>
      </c>
      <c r="J7865">
        <v>1.4119999999999999</v>
      </c>
      <c r="K7865">
        <v>247.88</v>
      </c>
      <c r="L7865">
        <v>1.949E-3</v>
      </c>
      <c r="M7865">
        <v>5.61</v>
      </c>
      <c r="N7865" t="s">
        <v>1266</v>
      </c>
      <c r="O7865" t="s">
        <v>1274</v>
      </c>
    </row>
    <row r="7866" spans="1:15" x14ac:dyDescent="0.3">
      <c r="A7866" t="s">
        <v>16677</v>
      </c>
      <c r="B7866" s="2">
        <v>46364</v>
      </c>
      <c r="C7866" s="2" t="str">
        <f>TEXT(Table2[[#This Row],[Date]], "mmm")</f>
        <v>Dec</v>
      </c>
      <c r="D7866" t="s">
        <v>16678</v>
      </c>
      <c r="E7866" t="s">
        <v>41</v>
      </c>
      <c r="F7866" t="s">
        <v>550</v>
      </c>
      <c r="G7866" t="s">
        <v>7</v>
      </c>
      <c r="H7866" t="s">
        <v>1265</v>
      </c>
      <c r="I7866">
        <v>2086.7399999999998</v>
      </c>
      <c r="J7866">
        <v>1.4329000000000001</v>
      </c>
      <c r="K7866">
        <v>2990.09</v>
      </c>
      <c r="L7866">
        <v>1.639E-3</v>
      </c>
      <c r="M7866">
        <v>5.26</v>
      </c>
      <c r="N7866" t="s">
        <v>1266</v>
      </c>
      <c r="O7866" t="s">
        <v>1270</v>
      </c>
    </row>
    <row r="7867" spans="1:15" x14ac:dyDescent="0.3">
      <c r="A7867" t="s">
        <v>16679</v>
      </c>
      <c r="B7867" s="2">
        <v>46200</v>
      </c>
      <c r="C7867" s="2" t="str">
        <f>TEXT(Table2[[#This Row],[Date]], "mmm")</f>
        <v>Jun</v>
      </c>
      <c r="D7867" t="s">
        <v>16680</v>
      </c>
      <c r="E7867" t="s">
        <v>800</v>
      </c>
      <c r="F7867" t="s">
        <v>434</v>
      </c>
      <c r="G7867" t="s">
        <v>7</v>
      </c>
      <c r="H7867" t="s">
        <v>1273</v>
      </c>
      <c r="I7867">
        <v>3267.44</v>
      </c>
      <c r="J7867">
        <v>1.1435</v>
      </c>
      <c r="K7867">
        <v>3736.32</v>
      </c>
      <c r="L7867">
        <v>2.3370000000000001E-3</v>
      </c>
      <c r="M7867">
        <v>7.71</v>
      </c>
      <c r="N7867" t="s">
        <v>1266</v>
      </c>
      <c r="O7867" t="s">
        <v>1274</v>
      </c>
    </row>
    <row r="7868" spans="1:15" x14ac:dyDescent="0.3">
      <c r="A7868" t="s">
        <v>16681</v>
      </c>
      <c r="B7868" s="2">
        <v>46357</v>
      </c>
      <c r="C7868" s="2" t="str">
        <f>TEXT(Table2[[#This Row],[Date]], "mmm")</f>
        <v>Dec</v>
      </c>
      <c r="D7868" t="s">
        <v>16682</v>
      </c>
      <c r="E7868" t="s">
        <v>786</v>
      </c>
      <c r="F7868" t="s">
        <v>810</v>
      </c>
      <c r="G7868" t="s">
        <v>7</v>
      </c>
      <c r="H7868" t="s">
        <v>1280</v>
      </c>
      <c r="I7868">
        <v>3597.65</v>
      </c>
      <c r="J7868">
        <v>1.4207000000000001</v>
      </c>
      <c r="K7868">
        <v>5111.18</v>
      </c>
      <c r="L7868">
        <v>9.4499999999999998E-4</v>
      </c>
      <c r="M7868">
        <v>3.03</v>
      </c>
      <c r="N7868" t="s">
        <v>1266</v>
      </c>
      <c r="O7868" t="s">
        <v>1274</v>
      </c>
    </row>
    <row r="7869" spans="1:15" x14ac:dyDescent="0.3">
      <c r="A7869" t="s">
        <v>16683</v>
      </c>
      <c r="B7869" s="2">
        <v>46288</v>
      </c>
      <c r="C7869" s="2" t="str">
        <f>TEXT(Table2[[#This Row],[Date]], "mmm")</f>
        <v>Sep</v>
      </c>
      <c r="D7869" t="s">
        <v>10982</v>
      </c>
      <c r="E7869" t="s">
        <v>978</v>
      </c>
      <c r="F7869" t="s">
        <v>32</v>
      </c>
      <c r="G7869" t="s">
        <v>7</v>
      </c>
      <c r="H7869" t="s">
        <v>1277</v>
      </c>
      <c r="I7869">
        <v>494.92</v>
      </c>
      <c r="J7869">
        <v>1.0032000000000001</v>
      </c>
      <c r="K7869">
        <v>496.5</v>
      </c>
      <c r="L7869">
        <v>8.8400000000000002E-4</v>
      </c>
      <c r="M7869">
        <v>2.73</v>
      </c>
      <c r="N7869" t="s">
        <v>1266</v>
      </c>
      <c r="O7869" t="s">
        <v>1274</v>
      </c>
    </row>
    <row r="7870" spans="1:15" x14ac:dyDescent="0.3">
      <c r="A7870" t="s">
        <v>16684</v>
      </c>
      <c r="B7870" s="2">
        <v>46171</v>
      </c>
      <c r="C7870" s="2" t="str">
        <f>TEXT(Table2[[#This Row],[Date]], "mmm")</f>
        <v>May</v>
      </c>
      <c r="D7870" t="s">
        <v>16685</v>
      </c>
      <c r="E7870" t="s">
        <v>1114</v>
      </c>
      <c r="F7870" t="s">
        <v>136</v>
      </c>
      <c r="G7870" t="s">
        <v>7</v>
      </c>
      <c r="H7870" t="s">
        <v>1265</v>
      </c>
      <c r="I7870">
        <v>351</v>
      </c>
      <c r="J7870">
        <v>1.1117999999999999</v>
      </c>
      <c r="K7870">
        <v>390.24</v>
      </c>
      <c r="L7870">
        <v>3.3170000000000001E-3</v>
      </c>
      <c r="M7870">
        <v>11.67</v>
      </c>
      <c r="N7870" t="s">
        <v>1266</v>
      </c>
      <c r="O7870" t="s">
        <v>1274</v>
      </c>
    </row>
    <row r="7871" spans="1:15" x14ac:dyDescent="0.3">
      <c r="A7871" t="s">
        <v>16686</v>
      </c>
      <c r="B7871" s="2">
        <v>46269</v>
      </c>
      <c r="C7871" s="2" t="str">
        <f>TEXT(Table2[[#This Row],[Date]], "mmm")</f>
        <v>Sep</v>
      </c>
      <c r="D7871" t="s">
        <v>16687</v>
      </c>
      <c r="E7871" t="s">
        <v>322</v>
      </c>
      <c r="F7871" t="s">
        <v>38</v>
      </c>
      <c r="G7871" t="s">
        <v>7</v>
      </c>
      <c r="H7871" t="s">
        <v>1273</v>
      </c>
      <c r="I7871">
        <v>29194.13</v>
      </c>
      <c r="J7871">
        <v>1.2319</v>
      </c>
      <c r="K7871">
        <v>35964.25</v>
      </c>
      <c r="L7871">
        <v>1.126E-3</v>
      </c>
      <c r="M7871">
        <v>3.37</v>
      </c>
      <c r="N7871" t="s">
        <v>1266</v>
      </c>
      <c r="O7871" t="s">
        <v>1270</v>
      </c>
    </row>
    <row r="7872" spans="1:15" x14ac:dyDescent="0.3">
      <c r="A7872" t="s">
        <v>16688</v>
      </c>
      <c r="B7872" s="2">
        <v>46276</v>
      </c>
      <c r="C7872" s="2" t="str">
        <f>TEXT(Table2[[#This Row],[Date]], "mmm")</f>
        <v>Sep</v>
      </c>
      <c r="D7872" t="s">
        <v>13891</v>
      </c>
      <c r="E7872" t="s">
        <v>774</v>
      </c>
      <c r="F7872" t="s">
        <v>946</v>
      </c>
      <c r="G7872" t="s">
        <v>7</v>
      </c>
      <c r="H7872" t="s">
        <v>1273</v>
      </c>
      <c r="I7872">
        <v>1034.23</v>
      </c>
      <c r="J7872">
        <v>1.1000000000000001</v>
      </c>
      <c r="K7872">
        <v>1137.6500000000001</v>
      </c>
      <c r="L7872">
        <v>1.526E-3</v>
      </c>
      <c r="M7872">
        <v>5.01</v>
      </c>
      <c r="N7872" t="s">
        <v>1266</v>
      </c>
      <c r="O7872" t="s">
        <v>1267</v>
      </c>
    </row>
    <row r="7873" spans="1:15" x14ac:dyDescent="0.3">
      <c r="A7873" t="s">
        <v>16689</v>
      </c>
      <c r="B7873" s="2">
        <v>46051</v>
      </c>
      <c r="C7873" s="2" t="str">
        <f>TEXT(Table2[[#This Row],[Date]], "mmm")</f>
        <v>Jan</v>
      </c>
      <c r="D7873" t="s">
        <v>16690</v>
      </c>
      <c r="E7873" t="s">
        <v>480</v>
      </c>
      <c r="F7873" t="s">
        <v>1200</v>
      </c>
      <c r="G7873" t="s">
        <v>7</v>
      </c>
      <c r="H7873" t="s">
        <v>1277</v>
      </c>
      <c r="I7873">
        <v>483.95</v>
      </c>
      <c r="J7873">
        <v>0.88360000000000005</v>
      </c>
      <c r="K7873">
        <v>427.62</v>
      </c>
      <c r="L7873">
        <v>1.377E-3</v>
      </c>
      <c r="M7873">
        <v>4.54</v>
      </c>
      <c r="N7873" t="s">
        <v>1266</v>
      </c>
      <c r="O7873" t="s">
        <v>1270</v>
      </c>
    </row>
    <row r="7874" spans="1:15" x14ac:dyDescent="0.3">
      <c r="A7874" t="s">
        <v>16691</v>
      </c>
      <c r="B7874" s="2">
        <v>46374</v>
      </c>
      <c r="C7874" s="2" t="str">
        <f>TEXT(Table2[[#This Row],[Date]], "mmm")</f>
        <v>Dec</v>
      </c>
      <c r="D7874" t="s">
        <v>16692</v>
      </c>
      <c r="E7874" t="s">
        <v>784</v>
      </c>
      <c r="F7874" t="s">
        <v>318</v>
      </c>
      <c r="G7874" t="s">
        <v>7</v>
      </c>
      <c r="H7874" t="s">
        <v>1280</v>
      </c>
      <c r="I7874">
        <v>519.92999999999995</v>
      </c>
      <c r="J7874">
        <v>1.3573999999999999</v>
      </c>
      <c r="K7874">
        <v>705.75</v>
      </c>
      <c r="L7874">
        <v>1.3079999999999999E-3</v>
      </c>
      <c r="M7874">
        <v>4.24</v>
      </c>
      <c r="N7874" t="s">
        <v>1285</v>
      </c>
      <c r="O7874" t="s">
        <v>1267</v>
      </c>
    </row>
    <row r="7875" spans="1:15" x14ac:dyDescent="0.3">
      <c r="A7875" t="s">
        <v>16693</v>
      </c>
      <c r="B7875" s="2">
        <v>46288</v>
      </c>
      <c r="C7875" s="2" t="str">
        <f>TEXT(Table2[[#This Row],[Date]], "mmm")</f>
        <v>Sep</v>
      </c>
      <c r="D7875" t="s">
        <v>16694</v>
      </c>
      <c r="E7875" t="s">
        <v>282</v>
      </c>
      <c r="F7875" t="s">
        <v>630</v>
      </c>
      <c r="G7875" t="s">
        <v>7</v>
      </c>
      <c r="H7875" t="s">
        <v>1280</v>
      </c>
      <c r="I7875">
        <v>2617.42</v>
      </c>
      <c r="J7875">
        <v>1.0032000000000001</v>
      </c>
      <c r="K7875">
        <v>2625.8</v>
      </c>
      <c r="L7875">
        <v>1.3010000000000001E-3</v>
      </c>
      <c r="M7875">
        <v>4.2699999999999996</v>
      </c>
      <c r="N7875" t="s">
        <v>1266</v>
      </c>
      <c r="O7875" t="s">
        <v>1267</v>
      </c>
    </row>
    <row r="7876" spans="1:15" x14ac:dyDescent="0.3">
      <c r="A7876" t="s">
        <v>16695</v>
      </c>
      <c r="B7876" s="2">
        <v>46035</v>
      </c>
      <c r="C7876" s="2" t="str">
        <f>TEXT(Table2[[#This Row],[Date]], "mmm")</f>
        <v>Jan</v>
      </c>
      <c r="D7876" t="s">
        <v>16696</v>
      </c>
      <c r="E7876" t="s">
        <v>406</v>
      </c>
      <c r="F7876" t="s">
        <v>604</v>
      </c>
      <c r="G7876" t="s">
        <v>7</v>
      </c>
      <c r="H7876" t="s">
        <v>1280</v>
      </c>
      <c r="I7876">
        <v>2669.3</v>
      </c>
      <c r="J7876">
        <v>0.83879999999999999</v>
      </c>
      <c r="K7876">
        <v>2239.0100000000002</v>
      </c>
      <c r="L7876">
        <v>1.3990000000000001E-3</v>
      </c>
      <c r="M7876">
        <v>4.7300000000000004</v>
      </c>
      <c r="N7876" t="s">
        <v>1266</v>
      </c>
      <c r="O7876" t="s">
        <v>1286</v>
      </c>
    </row>
    <row r="7877" spans="1:15" x14ac:dyDescent="0.3">
      <c r="A7877" t="s">
        <v>16697</v>
      </c>
      <c r="B7877" s="2">
        <v>46069</v>
      </c>
      <c r="C7877" s="2" t="str">
        <f>TEXT(Table2[[#This Row],[Date]], "mmm")</f>
        <v>Feb</v>
      </c>
      <c r="D7877" t="s">
        <v>16698</v>
      </c>
      <c r="E7877" t="s">
        <v>540</v>
      </c>
      <c r="F7877" t="s">
        <v>400</v>
      </c>
      <c r="G7877" t="s">
        <v>7</v>
      </c>
      <c r="H7877" t="s">
        <v>1280</v>
      </c>
      <c r="I7877">
        <v>731.99</v>
      </c>
      <c r="J7877">
        <v>0.90159999999999996</v>
      </c>
      <c r="K7877">
        <v>659.96</v>
      </c>
      <c r="L7877">
        <v>1.7149999999999999E-3</v>
      </c>
      <c r="M7877">
        <v>5.3</v>
      </c>
      <c r="N7877" t="s">
        <v>1266</v>
      </c>
      <c r="O7877" t="s">
        <v>1267</v>
      </c>
    </row>
    <row r="7878" spans="1:15" x14ac:dyDescent="0.3">
      <c r="A7878" t="s">
        <v>16699</v>
      </c>
      <c r="B7878" s="2">
        <v>46173</v>
      </c>
      <c r="C7878" s="2" t="str">
        <f>TEXT(Table2[[#This Row],[Date]], "mmm")</f>
        <v>May</v>
      </c>
      <c r="D7878" t="s">
        <v>16700</v>
      </c>
      <c r="E7878" t="s">
        <v>304</v>
      </c>
      <c r="F7878" t="s">
        <v>612</v>
      </c>
      <c r="G7878" t="s">
        <v>7</v>
      </c>
      <c r="H7878" t="s">
        <v>1280</v>
      </c>
      <c r="I7878">
        <v>3815.96</v>
      </c>
      <c r="J7878">
        <v>1.0951</v>
      </c>
      <c r="K7878">
        <v>4178.8599999999997</v>
      </c>
      <c r="L7878">
        <v>3.333E-3</v>
      </c>
      <c r="M7878">
        <v>10.96</v>
      </c>
      <c r="N7878" t="s">
        <v>1266</v>
      </c>
      <c r="O7878" t="s">
        <v>1270</v>
      </c>
    </row>
    <row r="7879" spans="1:15" x14ac:dyDescent="0.3">
      <c r="A7879" t="s">
        <v>16701</v>
      </c>
      <c r="B7879" s="2">
        <v>46072</v>
      </c>
      <c r="C7879" s="2" t="str">
        <f>TEXT(Table2[[#This Row],[Date]], "mmm")</f>
        <v>Feb</v>
      </c>
      <c r="D7879" t="s">
        <v>16702</v>
      </c>
      <c r="E7879" t="s">
        <v>764</v>
      </c>
      <c r="F7879" t="s">
        <v>288</v>
      </c>
      <c r="G7879" t="s">
        <v>7</v>
      </c>
      <c r="H7879" t="s">
        <v>1265</v>
      </c>
      <c r="I7879">
        <v>17020.150000000001</v>
      </c>
      <c r="J7879">
        <v>0.8851</v>
      </c>
      <c r="K7879">
        <v>15064.53</v>
      </c>
      <c r="L7879">
        <v>2.9480000000000001E-3</v>
      </c>
      <c r="M7879">
        <v>9.35</v>
      </c>
      <c r="N7879" t="s">
        <v>1266</v>
      </c>
      <c r="O7879" t="s">
        <v>1270</v>
      </c>
    </row>
    <row r="7880" spans="1:15" x14ac:dyDescent="0.3">
      <c r="A7880" t="s">
        <v>16703</v>
      </c>
      <c r="B7880" s="2">
        <v>46237</v>
      </c>
      <c r="C7880" s="2" t="str">
        <f>TEXT(Table2[[#This Row],[Date]], "mmm")</f>
        <v>Aug</v>
      </c>
      <c r="D7880" t="s">
        <v>16704</v>
      </c>
      <c r="E7880" t="s">
        <v>204</v>
      </c>
      <c r="F7880" t="s">
        <v>396</v>
      </c>
      <c r="G7880" t="s">
        <v>7</v>
      </c>
      <c r="H7880" t="s">
        <v>1280</v>
      </c>
      <c r="I7880">
        <v>516.66999999999996</v>
      </c>
      <c r="J7880">
        <v>1.1837</v>
      </c>
      <c r="K7880">
        <v>611.58000000000004</v>
      </c>
      <c r="L7880">
        <v>8.8599999999999996E-4</v>
      </c>
      <c r="M7880">
        <v>2.71</v>
      </c>
      <c r="N7880" t="s">
        <v>1266</v>
      </c>
      <c r="O7880" t="s">
        <v>1270</v>
      </c>
    </row>
    <row r="7881" spans="1:15" x14ac:dyDescent="0.3">
      <c r="A7881" t="s">
        <v>16705</v>
      </c>
      <c r="B7881" s="2">
        <v>46154</v>
      </c>
      <c r="C7881" s="2" t="str">
        <f>TEXT(Table2[[#This Row],[Date]], "mmm")</f>
        <v>May</v>
      </c>
      <c r="D7881" t="s">
        <v>16706</v>
      </c>
      <c r="E7881" t="s">
        <v>634</v>
      </c>
      <c r="F7881" t="s">
        <v>926</v>
      </c>
      <c r="G7881" t="s">
        <v>7</v>
      </c>
      <c r="H7881" t="s">
        <v>1277</v>
      </c>
      <c r="I7881">
        <v>126.59</v>
      </c>
      <c r="J7881">
        <v>1.0666</v>
      </c>
      <c r="K7881">
        <v>135.02000000000001</v>
      </c>
      <c r="L7881">
        <v>4.3099999999999996E-3</v>
      </c>
      <c r="M7881">
        <v>12.97</v>
      </c>
      <c r="N7881" t="s">
        <v>1266</v>
      </c>
      <c r="O7881" t="s">
        <v>1267</v>
      </c>
    </row>
    <row r="7882" spans="1:15" x14ac:dyDescent="0.3">
      <c r="A7882" t="s">
        <v>16707</v>
      </c>
      <c r="B7882" s="2">
        <v>46135</v>
      </c>
      <c r="C7882" s="2" t="str">
        <f>TEXT(Table2[[#This Row],[Date]], "mmm")</f>
        <v>Apr</v>
      </c>
      <c r="D7882" t="s">
        <v>16708</v>
      </c>
      <c r="E7882" t="s">
        <v>212</v>
      </c>
      <c r="F7882" t="s">
        <v>966</v>
      </c>
      <c r="G7882" t="s">
        <v>7</v>
      </c>
      <c r="H7882" t="s">
        <v>1273</v>
      </c>
      <c r="I7882">
        <v>1861.28</v>
      </c>
      <c r="J7882">
        <v>1.165</v>
      </c>
      <c r="K7882">
        <v>2168.39</v>
      </c>
      <c r="L7882">
        <v>2.065E-3</v>
      </c>
      <c r="M7882">
        <v>6.5</v>
      </c>
      <c r="N7882" t="s">
        <v>1266</v>
      </c>
      <c r="O7882" t="s">
        <v>1274</v>
      </c>
    </row>
    <row r="7883" spans="1:15" x14ac:dyDescent="0.3">
      <c r="A7883" t="s">
        <v>16709</v>
      </c>
      <c r="B7883" s="2">
        <v>46274</v>
      </c>
      <c r="C7883" s="2" t="str">
        <f>TEXT(Table2[[#This Row],[Date]], "mmm")</f>
        <v>Sep</v>
      </c>
      <c r="D7883" t="s">
        <v>16710</v>
      </c>
      <c r="E7883" t="s">
        <v>732</v>
      </c>
      <c r="F7883" t="s">
        <v>730</v>
      </c>
      <c r="G7883" t="s">
        <v>7</v>
      </c>
      <c r="H7883" t="s">
        <v>1265</v>
      </c>
      <c r="I7883">
        <v>1567.24</v>
      </c>
      <c r="J7883">
        <v>1.2343</v>
      </c>
      <c r="K7883">
        <v>1934.44</v>
      </c>
      <c r="L7883">
        <v>4.0090000000000004E-3</v>
      </c>
      <c r="M7883">
        <v>13.13</v>
      </c>
      <c r="N7883" t="s">
        <v>1266</v>
      </c>
      <c r="O7883" t="s">
        <v>1270</v>
      </c>
    </row>
    <row r="7884" spans="1:15" x14ac:dyDescent="0.3">
      <c r="A7884" t="s">
        <v>16711</v>
      </c>
      <c r="B7884" s="2">
        <v>46363</v>
      </c>
      <c r="C7884" s="2" t="str">
        <f>TEXT(Table2[[#This Row],[Date]], "mmm")</f>
        <v>Dec</v>
      </c>
      <c r="D7884" t="s">
        <v>16712</v>
      </c>
      <c r="E7884" t="s">
        <v>724</v>
      </c>
      <c r="F7884" t="s">
        <v>290</v>
      </c>
      <c r="G7884" t="s">
        <v>7</v>
      </c>
      <c r="H7884" t="s">
        <v>1289</v>
      </c>
      <c r="I7884">
        <v>3019.24</v>
      </c>
      <c r="J7884">
        <v>1.3938999999999999</v>
      </c>
      <c r="K7884">
        <v>4208.5200000000004</v>
      </c>
      <c r="L7884">
        <v>1.4729999999999999E-3</v>
      </c>
      <c r="M7884">
        <v>4.66</v>
      </c>
      <c r="N7884" t="s">
        <v>1266</v>
      </c>
      <c r="O7884" t="s">
        <v>1267</v>
      </c>
    </row>
    <row r="7885" spans="1:15" x14ac:dyDescent="0.3">
      <c r="A7885" t="s">
        <v>16713</v>
      </c>
      <c r="B7885" s="2">
        <v>46075</v>
      </c>
      <c r="C7885" s="2" t="str">
        <f>TEXT(Table2[[#This Row],[Date]], "mmm")</f>
        <v>Feb</v>
      </c>
      <c r="D7885" t="s">
        <v>16714</v>
      </c>
      <c r="E7885" t="s">
        <v>1204</v>
      </c>
      <c r="F7885" t="s">
        <v>1198</v>
      </c>
      <c r="G7885" t="s">
        <v>7</v>
      </c>
      <c r="H7885" t="s">
        <v>1280</v>
      </c>
      <c r="I7885">
        <v>387.55</v>
      </c>
      <c r="J7885">
        <v>0.93500000000000005</v>
      </c>
      <c r="K7885">
        <v>362.36</v>
      </c>
      <c r="L7885">
        <v>7.7809999999999997E-3</v>
      </c>
      <c r="M7885">
        <v>25.7</v>
      </c>
      <c r="N7885" t="s">
        <v>1266</v>
      </c>
      <c r="O7885" t="s">
        <v>1267</v>
      </c>
    </row>
    <row r="7886" spans="1:15" x14ac:dyDescent="0.3">
      <c r="A7886" t="s">
        <v>16715</v>
      </c>
      <c r="B7886" s="2">
        <v>46152</v>
      </c>
      <c r="C7886" s="2" t="str">
        <f>TEXT(Table2[[#This Row],[Date]], "mmm")</f>
        <v>May</v>
      </c>
      <c r="D7886" t="s">
        <v>16716</v>
      </c>
      <c r="E7886" t="s">
        <v>240</v>
      </c>
      <c r="F7886" t="s">
        <v>1034</v>
      </c>
      <c r="G7886" t="s">
        <v>7</v>
      </c>
      <c r="H7886" t="s">
        <v>1280</v>
      </c>
      <c r="I7886">
        <v>814.59</v>
      </c>
      <c r="J7886">
        <v>1.0221</v>
      </c>
      <c r="K7886">
        <v>832.59</v>
      </c>
      <c r="L7886">
        <v>1.779E-3</v>
      </c>
      <c r="M7886">
        <v>5.9</v>
      </c>
      <c r="N7886" t="s">
        <v>1266</v>
      </c>
      <c r="O7886" t="s">
        <v>1267</v>
      </c>
    </row>
    <row r="7887" spans="1:15" x14ac:dyDescent="0.3">
      <c r="A7887" t="s">
        <v>16717</v>
      </c>
      <c r="B7887" s="2">
        <v>46346</v>
      </c>
      <c r="C7887" s="2" t="str">
        <f>TEXT(Table2[[#This Row],[Date]], "mmm")</f>
        <v>Nov</v>
      </c>
      <c r="D7887" t="s">
        <v>16718</v>
      </c>
      <c r="E7887" t="s">
        <v>338</v>
      </c>
      <c r="F7887" t="s">
        <v>600</v>
      </c>
      <c r="G7887" t="s">
        <v>7</v>
      </c>
      <c r="H7887" t="s">
        <v>1280</v>
      </c>
      <c r="I7887">
        <v>1811.28</v>
      </c>
      <c r="J7887">
        <v>1.3291999999999999</v>
      </c>
      <c r="K7887">
        <v>2407.5500000000002</v>
      </c>
      <c r="L7887">
        <v>1.5449999999999999E-3</v>
      </c>
      <c r="M7887">
        <v>4.8899999999999997</v>
      </c>
      <c r="N7887" t="s">
        <v>1266</v>
      </c>
      <c r="O7887" t="s">
        <v>1267</v>
      </c>
    </row>
    <row r="7888" spans="1:15" x14ac:dyDescent="0.3">
      <c r="A7888" t="s">
        <v>16719</v>
      </c>
      <c r="B7888" s="2">
        <v>46215</v>
      </c>
      <c r="C7888" s="2" t="str">
        <f>TEXT(Table2[[#This Row],[Date]], "mmm")</f>
        <v>Jul</v>
      </c>
      <c r="D7888" t="s">
        <v>16720</v>
      </c>
      <c r="E7888" t="s">
        <v>1202</v>
      </c>
      <c r="F7888" t="s">
        <v>102</v>
      </c>
      <c r="G7888" t="s">
        <v>7</v>
      </c>
      <c r="H7888" t="s">
        <v>1289</v>
      </c>
      <c r="I7888">
        <v>658.42</v>
      </c>
      <c r="J7888">
        <v>1.0984</v>
      </c>
      <c r="K7888">
        <v>723.21</v>
      </c>
      <c r="L7888">
        <v>2.3939999999999999E-3</v>
      </c>
      <c r="M7888">
        <v>7.87</v>
      </c>
      <c r="N7888" t="s">
        <v>1266</v>
      </c>
      <c r="O7888" t="s">
        <v>1270</v>
      </c>
    </row>
    <row r="7889" spans="1:15" x14ac:dyDescent="0.3">
      <c r="A7889" t="s">
        <v>16721</v>
      </c>
      <c r="B7889" s="2">
        <v>46101</v>
      </c>
      <c r="C7889" s="2" t="str">
        <f>TEXT(Table2[[#This Row],[Date]], "mmm")</f>
        <v>Mar</v>
      </c>
      <c r="D7889" t="s">
        <v>16722</v>
      </c>
      <c r="E7889" t="s">
        <v>1090</v>
      </c>
      <c r="F7889" t="s">
        <v>536</v>
      </c>
      <c r="G7889" t="s">
        <v>7</v>
      </c>
      <c r="H7889" t="s">
        <v>1265</v>
      </c>
      <c r="I7889">
        <v>2178.8000000000002</v>
      </c>
      <c r="J7889">
        <v>1.0254000000000001</v>
      </c>
      <c r="K7889">
        <v>2234.14</v>
      </c>
      <c r="L7889">
        <v>4.3449999999999999E-3</v>
      </c>
      <c r="M7889">
        <v>15.75</v>
      </c>
      <c r="N7889" t="s">
        <v>1266</v>
      </c>
      <c r="O7889" t="s">
        <v>1274</v>
      </c>
    </row>
    <row r="7890" spans="1:15" x14ac:dyDescent="0.3">
      <c r="A7890" t="s">
        <v>16723</v>
      </c>
      <c r="B7890" s="2">
        <v>46079</v>
      </c>
      <c r="C7890" s="2" t="str">
        <f>TEXT(Table2[[#This Row],[Date]], "mmm")</f>
        <v>Feb</v>
      </c>
      <c r="D7890" t="s">
        <v>16724</v>
      </c>
      <c r="E7890" t="s">
        <v>842</v>
      </c>
      <c r="F7890" t="s">
        <v>690</v>
      </c>
      <c r="G7890" t="s">
        <v>7</v>
      </c>
      <c r="H7890" t="s">
        <v>1273</v>
      </c>
      <c r="I7890">
        <v>578.66999999999996</v>
      </c>
      <c r="J7890">
        <v>0.9556</v>
      </c>
      <c r="K7890">
        <v>552.98</v>
      </c>
      <c r="L7890">
        <v>2.6819999999999999E-3</v>
      </c>
      <c r="M7890">
        <v>9.08</v>
      </c>
      <c r="N7890" t="s">
        <v>1266</v>
      </c>
      <c r="O7890" t="s">
        <v>1274</v>
      </c>
    </row>
    <row r="7891" spans="1:15" x14ac:dyDescent="0.3">
      <c r="A7891" t="s">
        <v>16725</v>
      </c>
      <c r="B7891" s="2">
        <v>46119</v>
      </c>
      <c r="C7891" s="2" t="str">
        <f>TEXT(Table2[[#This Row],[Date]], "mmm")</f>
        <v>Apr</v>
      </c>
      <c r="D7891" t="s">
        <v>16726</v>
      </c>
      <c r="E7891" t="s">
        <v>762</v>
      </c>
      <c r="F7891" t="s">
        <v>752</v>
      </c>
      <c r="G7891" t="s">
        <v>7</v>
      </c>
      <c r="H7891" t="s">
        <v>1280</v>
      </c>
      <c r="I7891">
        <v>2476.2800000000002</v>
      </c>
      <c r="J7891">
        <v>1.2403</v>
      </c>
      <c r="K7891">
        <v>3071.33</v>
      </c>
      <c r="L7891">
        <v>1.5009999999999999E-3</v>
      </c>
      <c r="M7891">
        <v>4.34</v>
      </c>
      <c r="N7891" t="s">
        <v>1266</v>
      </c>
      <c r="O7891" t="s">
        <v>1267</v>
      </c>
    </row>
    <row r="7892" spans="1:15" x14ac:dyDescent="0.3">
      <c r="A7892" t="s">
        <v>16727</v>
      </c>
      <c r="B7892" s="2">
        <v>46220</v>
      </c>
      <c r="C7892" s="2" t="str">
        <f>TEXT(Table2[[#This Row],[Date]], "mmm")</f>
        <v>Jul</v>
      </c>
      <c r="D7892" t="s">
        <v>16728</v>
      </c>
      <c r="E7892" t="s">
        <v>420</v>
      </c>
      <c r="F7892" t="s">
        <v>1112</v>
      </c>
      <c r="G7892" t="s">
        <v>7</v>
      </c>
      <c r="H7892" t="s">
        <v>1273</v>
      </c>
      <c r="I7892">
        <v>1693.4</v>
      </c>
      <c r="J7892">
        <v>1.1779999999999999</v>
      </c>
      <c r="K7892">
        <v>1994.83</v>
      </c>
      <c r="L7892">
        <v>9.3599999999999998E-4</v>
      </c>
      <c r="M7892">
        <v>3.31</v>
      </c>
      <c r="N7892" t="s">
        <v>1266</v>
      </c>
      <c r="O7892" t="s">
        <v>1267</v>
      </c>
    </row>
    <row r="7893" spans="1:15" x14ac:dyDescent="0.3">
      <c r="A7893" t="s">
        <v>16729</v>
      </c>
      <c r="B7893" s="2">
        <v>46157</v>
      </c>
      <c r="C7893" s="2" t="str">
        <f>TEXT(Table2[[#This Row],[Date]], "mmm")</f>
        <v>May</v>
      </c>
      <c r="D7893" t="s">
        <v>16730</v>
      </c>
      <c r="E7893" t="s">
        <v>1134</v>
      </c>
      <c r="F7893" t="s">
        <v>210</v>
      </c>
      <c r="G7893" t="s">
        <v>7</v>
      </c>
      <c r="H7893" t="s">
        <v>1280</v>
      </c>
      <c r="I7893">
        <v>11114.62</v>
      </c>
      <c r="J7893">
        <v>1.0448999999999999</v>
      </c>
      <c r="K7893">
        <v>11613.67</v>
      </c>
      <c r="L7893">
        <v>1.603E-3</v>
      </c>
      <c r="M7893">
        <v>5.34</v>
      </c>
      <c r="N7893" t="s">
        <v>1266</v>
      </c>
      <c r="O7893" t="s">
        <v>1274</v>
      </c>
    </row>
    <row r="7894" spans="1:15" x14ac:dyDescent="0.3">
      <c r="A7894" t="s">
        <v>16731</v>
      </c>
      <c r="B7894" s="2">
        <v>46169</v>
      </c>
      <c r="C7894" s="2" t="str">
        <f>TEXT(Table2[[#This Row],[Date]], "mmm")</f>
        <v>May</v>
      </c>
      <c r="D7894" t="s">
        <v>16732</v>
      </c>
      <c r="E7894" t="s">
        <v>350</v>
      </c>
      <c r="F7894" t="s">
        <v>634</v>
      </c>
      <c r="G7894" t="s">
        <v>7</v>
      </c>
      <c r="H7894" t="s">
        <v>1277</v>
      </c>
      <c r="I7894">
        <v>724.63</v>
      </c>
      <c r="J7894">
        <v>1.0807</v>
      </c>
      <c r="K7894">
        <v>783.11</v>
      </c>
      <c r="L7894">
        <v>1.5950000000000001E-3</v>
      </c>
      <c r="M7894">
        <v>4.8600000000000003</v>
      </c>
      <c r="N7894" t="s">
        <v>1266</v>
      </c>
      <c r="O7894" t="s">
        <v>1286</v>
      </c>
    </row>
    <row r="7895" spans="1:15" x14ac:dyDescent="0.3">
      <c r="A7895" t="s">
        <v>16733</v>
      </c>
      <c r="B7895" s="2">
        <v>46194</v>
      </c>
      <c r="C7895" s="2" t="str">
        <f>TEXT(Table2[[#This Row],[Date]], "mmm")</f>
        <v>Jun</v>
      </c>
      <c r="D7895" t="s">
        <v>16734</v>
      </c>
      <c r="E7895" t="s">
        <v>686</v>
      </c>
      <c r="F7895" t="s">
        <v>636</v>
      </c>
      <c r="G7895" t="s">
        <v>7</v>
      </c>
      <c r="H7895" t="s">
        <v>1289</v>
      </c>
      <c r="I7895">
        <v>5324.75</v>
      </c>
      <c r="J7895">
        <v>1.1051</v>
      </c>
      <c r="K7895">
        <v>5884.38</v>
      </c>
      <c r="L7895">
        <v>4.0359999999999997E-3</v>
      </c>
      <c r="M7895">
        <v>12.57</v>
      </c>
      <c r="N7895" t="s">
        <v>1266</v>
      </c>
      <c r="O7895" t="s">
        <v>1270</v>
      </c>
    </row>
    <row r="7896" spans="1:15" x14ac:dyDescent="0.3">
      <c r="A7896" t="s">
        <v>16735</v>
      </c>
      <c r="B7896" s="2">
        <v>46085</v>
      </c>
      <c r="C7896" s="2" t="str">
        <f>TEXT(Table2[[#This Row],[Date]], "mmm")</f>
        <v>Mar</v>
      </c>
      <c r="D7896" t="s">
        <v>16736</v>
      </c>
      <c r="E7896" t="s">
        <v>164</v>
      </c>
      <c r="F7896" t="s">
        <v>1042</v>
      </c>
      <c r="G7896" t="s">
        <v>7</v>
      </c>
      <c r="H7896" t="s">
        <v>1289</v>
      </c>
      <c r="I7896">
        <v>1796.95</v>
      </c>
      <c r="J7896">
        <v>0.92169999999999996</v>
      </c>
      <c r="K7896">
        <v>1656.25</v>
      </c>
      <c r="L7896">
        <v>1.4350000000000001E-3</v>
      </c>
      <c r="M7896">
        <v>4.91</v>
      </c>
      <c r="N7896" t="s">
        <v>1266</v>
      </c>
      <c r="O7896" t="s">
        <v>1286</v>
      </c>
    </row>
    <row r="7897" spans="1:15" x14ac:dyDescent="0.3">
      <c r="A7897" t="s">
        <v>16737</v>
      </c>
      <c r="B7897" s="2">
        <v>46087</v>
      </c>
      <c r="C7897" s="2" t="str">
        <f>TEXT(Table2[[#This Row],[Date]], "mmm")</f>
        <v>Mar</v>
      </c>
      <c r="D7897" t="s">
        <v>16738</v>
      </c>
      <c r="E7897" t="s">
        <v>58</v>
      </c>
      <c r="F7897" t="s">
        <v>964</v>
      </c>
      <c r="G7897" t="s">
        <v>7</v>
      </c>
      <c r="H7897" t="s">
        <v>1277</v>
      </c>
      <c r="I7897">
        <v>3666.61</v>
      </c>
      <c r="J7897">
        <v>0.9143</v>
      </c>
      <c r="K7897">
        <v>3352.38</v>
      </c>
      <c r="L7897">
        <v>6.5430000000000002E-3</v>
      </c>
      <c r="M7897">
        <v>21.61</v>
      </c>
      <c r="N7897" t="s">
        <v>1266</v>
      </c>
      <c r="O7897" t="s">
        <v>1274</v>
      </c>
    </row>
    <row r="7898" spans="1:15" x14ac:dyDescent="0.3">
      <c r="A7898" t="s">
        <v>16739</v>
      </c>
      <c r="B7898" s="2">
        <v>46317</v>
      </c>
      <c r="C7898" s="2" t="str">
        <f>TEXT(Table2[[#This Row],[Date]], "mmm")</f>
        <v>Oct</v>
      </c>
      <c r="D7898" t="s">
        <v>16740</v>
      </c>
      <c r="E7898" t="s">
        <v>296</v>
      </c>
      <c r="F7898" t="s">
        <v>1164</v>
      </c>
      <c r="G7898" t="s">
        <v>7</v>
      </c>
      <c r="H7898" t="s">
        <v>1280</v>
      </c>
      <c r="I7898">
        <v>5384.31</v>
      </c>
      <c r="J7898">
        <v>1.3714999999999999</v>
      </c>
      <c r="K7898">
        <v>7384.58</v>
      </c>
      <c r="L7898">
        <v>2.0200000000000001E-3</v>
      </c>
      <c r="M7898">
        <v>6.71</v>
      </c>
      <c r="N7898" t="s">
        <v>1266</v>
      </c>
      <c r="O7898" t="s">
        <v>1267</v>
      </c>
    </row>
    <row r="7899" spans="1:15" x14ac:dyDescent="0.3">
      <c r="A7899" t="s">
        <v>16741</v>
      </c>
      <c r="B7899" s="2">
        <v>46233</v>
      </c>
      <c r="C7899" s="2" t="str">
        <f>TEXT(Table2[[#This Row],[Date]], "mmm")</f>
        <v>Jul</v>
      </c>
      <c r="D7899" t="s">
        <v>16742</v>
      </c>
      <c r="E7899" t="s">
        <v>760</v>
      </c>
      <c r="F7899" t="s">
        <v>166</v>
      </c>
      <c r="G7899" t="s">
        <v>7</v>
      </c>
      <c r="H7899" t="s">
        <v>1265</v>
      </c>
      <c r="I7899">
        <v>1296.92</v>
      </c>
      <c r="J7899">
        <v>1.2225999999999999</v>
      </c>
      <c r="K7899">
        <v>1585.61</v>
      </c>
      <c r="L7899">
        <v>2.3860000000000001E-3</v>
      </c>
      <c r="M7899">
        <v>7.26</v>
      </c>
      <c r="N7899" t="s">
        <v>1266</v>
      </c>
      <c r="O7899" t="s">
        <v>1267</v>
      </c>
    </row>
    <row r="7900" spans="1:15" x14ac:dyDescent="0.3">
      <c r="A7900" t="s">
        <v>16743</v>
      </c>
      <c r="B7900" s="2">
        <v>46131</v>
      </c>
      <c r="C7900" s="2" t="str">
        <f>TEXT(Table2[[#This Row],[Date]], "mmm")</f>
        <v>Apr</v>
      </c>
      <c r="D7900" t="s">
        <v>16744</v>
      </c>
      <c r="E7900" t="s">
        <v>740</v>
      </c>
      <c r="F7900" t="s">
        <v>1134</v>
      </c>
      <c r="G7900" t="s">
        <v>7</v>
      </c>
      <c r="H7900" t="s">
        <v>1277</v>
      </c>
      <c r="I7900">
        <v>1131.94</v>
      </c>
      <c r="J7900">
        <v>1.3053999999999999</v>
      </c>
      <c r="K7900">
        <v>1477.63</v>
      </c>
      <c r="L7900">
        <v>2.5219999999999999E-3</v>
      </c>
      <c r="M7900">
        <v>7.97</v>
      </c>
      <c r="N7900" t="s">
        <v>1266</v>
      </c>
      <c r="O7900" t="s">
        <v>1286</v>
      </c>
    </row>
    <row r="7901" spans="1:15" x14ac:dyDescent="0.3">
      <c r="A7901" t="s">
        <v>16745</v>
      </c>
      <c r="B7901" s="2">
        <v>46304</v>
      </c>
      <c r="C7901" s="2" t="str">
        <f>TEXT(Table2[[#This Row],[Date]], "mmm")</f>
        <v>Oct</v>
      </c>
      <c r="D7901" t="s">
        <v>16746</v>
      </c>
      <c r="E7901" t="s">
        <v>522</v>
      </c>
      <c r="F7901" t="s">
        <v>808</v>
      </c>
      <c r="G7901" t="s">
        <v>7</v>
      </c>
      <c r="H7901" t="s">
        <v>1265</v>
      </c>
      <c r="I7901">
        <v>3897.15</v>
      </c>
      <c r="J7901">
        <v>1.1202000000000001</v>
      </c>
      <c r="K7901">
        <v>4365.59</v>
      </c>
      <c r="L7901">
        <v>2.4989999999999999E-3</v>
      </c>
      <c r="M7901">
        <v>7.8</v>
      </c>
      <c r="N7901" t="s">
        <v>1266</v>
      </c>
      <c r="O7901" t="s">
        <v>1267</v>
      </c>
    </row>
    <row r="7902" spans="1:15" x14ac:dyDescent="0.3">
      <c r="A7902" t="s">
        <v>16747</v>
      </c>
      <c r="B7902" s="2">
        <v>46194</v>
      </c>
      <c r="C7902" s="2" t="str">
        <f>TEXT(Table2[[#This Row],[Date]], "mmm")</f>
        <v>Jun</v>
      </c>
      <c r="D7902" t="s">
        <v>16748</v>
      </c>
      <c r="E7902" t="s">
        <v>714</v>
      </c>
      <c r="F7902" t="s">
        <v>696</v>
      </c>
      <c r="G7902" t="s">
        <v>7</v>
      </c>
      <c r="H7902" t="s">
        <v>1277</v>
      </c>
      <c r="I7902">
        <v>2756.8</v>
      </c>
      <c r="J7902">
        <v>1.1051</v>
      </c>
      <c r="K7902">
        <v>3046.54</v>
      </c>
      <c r="L7902">
        <v>6.2200000000000005E-4</v>
      </c>
      <c r="M7902">
        <v>2.08</v>
      </c>
      <c r="N7902" t="s">
        <v>1266</v>
      </c>
      <c r="O7902" t="s">
        <v>1270</v>
      </c>
    </row>
    <row r="7903" spans="1:15" x14ac:dyDescent="0.3">
      <c r="A7903" t="s">
        <v>16749</v>
      </c>
      <c r="B7903" s="2">
        <v>46034</v>
      </c>
      <c r="C7903" s="2" t="str">
        <f>TEXT(Table2[[#This Row],[Date]], "mmm")</f>
        <v>Jan</v>
      </c>
      <c r="D7903" t="s">
        <v>16750</v>
      </c>
      <c r="E7903" t="s">
        <v>77</v>
      </c>
      <c r="F7903" t="s">
        <v>170</v>
      </c>
      <c r="G7903" t="s">
        <v>7</v>
      </c>
      <c r="H7903" t="s">
        <v>1280</v>
      </c>
      <c r="I7903">
        <v>156.38999999999999</v>
      </c>
      <c r="J7903">
        <v>0.77829999999999999</v>
      </c>
      <c r="K7903">
        <v>121.72</v>
      </c>
      <c r="L7903">
        <v>1.918E-3</v>
      </c>
      <c r="M7903">
        <v>6.16</v>
      </c>
      <c r="N7903" t="s">
        <v>1266</v>
      </c>
      <c r="O7903" t="s">
        <v>1270</v>
      </c>
    </row>
    <row r="7904" spans="1:15" x14ac:dyDescent="0.3">
      <c r="A7904" t="s">
        <v>16751</v>
      </c>
      <c r="B7904" s="2">
        <v>46355</v>
      </c>
      <c r="C7904" s="2" t="str">
        <f>TEXT(Table2[[#This Row],[Date]], "mmm")</f>
        <v>Nov</v>
      </c>
      <c r="D7904" t="s">
        <v>16752</v>
      </c>
      <c r="E7904" t="s">
        <v>896</v>
      </c>
      <c r="F7904" t="s">
        <v>340</v>
      </c>
      <c r="G7904" t="s">
        <v>7</v>
      </c>
      <c r="H7904" t="s">
        <v>1280</v>
      </c>
      <c r="I7904">
        <v>3474.69</v>
      </c>
      <c r="J7904">
        <v>1.3958999999999999</v>
      </c>
      <c r="K7904">
        <v>4850.32</v>
      </c>
      <c r="L7904">
        <v>2.0709999999999999E-3</v>
      </c>
      <c r="M7904">
        <v>6.67</v>
      </c>
      <c r="N7904" t="s">
        <v>1266</v>
      </c>
      <c r="O7904" t="s">
        <v>1270</v>
      </c>
    </row>
    <row r="7905" spans="1:15" x14ac:dyDescent="0.3">
      <c r="A7905" t="s">
        <v>16753</v>
      </c>
      <c r="B7905" s="2">
        <v>46242</v>
      </c>
      <c r="C7905" s="2" t="str">
        <f>TEXT(Table2[[#This Row],[Date]], "mmm")</f>
        <v>Aug</v>
      </c>
      <c r="D7905" t="s">
        <v>16754</v>
      </c>
      <c r="E7905" t="s">
        <v>696</v>
      </c>
      <c r="F7905" t="s">
        <v>772</v>
      </c>
      <c r="G7905" t="s">
        <v>7</v>
      </c>
      <c r="H7905" t="s">
        <v>1277</v>
      </c>
      <c r="I7905">
        <v>9105.0300000000007</v>
      </c>
      <c r="J7905">
        <v>1.1780999999999999</v>
      </c>
      <c r="K7905">
        <v>10726.64</v>
      </c>
      <c r="L7905">
        <v>4.3969999999999999E-3</v>
      </c>
      <c r="M7905">
        <v>14.19</v>
      </c>
      <c r="N7905" t="s">
        <v>1266</v>
      </c>
      <c r="O7905" t="s">
        <v>1267</v>
      </c>
    </row>
    <row r="7906" spans="1:15" x14ac:dyDescent="0.3">
      <c r="A7906" t="s">
        <v>16755</v>
      </c>
      <c r="B7906" s="2">
        <v>46364</v>
      </c>
      <c r="C7906" s="2" t="str">
        <f>TEXT(Table2[[#This Row],[Date]], "mmm")</f>
        <v>Dec</v>
      </c>
      <c r="D7906" t="s">
        <v>16756</v>
      </c>
      <c r="E7906" t="s">
        <v>90</v>
      </c>
      <c r="F7906" t="s">
        <v>152</v>
      </c>
      <c r="G7906" t="s">
        <v>7</v>
      </c>
      <c r="H7906" t="s">
        <v>1265</v>
      </c>
      <c r="I7906">
        <v>4346.71</v>
      </c>
      <c r="J7906">
        <v>1.4329000000000001</v>
      </c>
      <c r="K7906">
        <v>6228.4</v>
      </c>
      <c r="L7906">
        <v>4.4739999999999997E-3</v>
      </c>
      <c r="M7906">
        <v>14.08</v>
      </c>
      <c r="N7906" t="s">
        <v>1266</v>
      </c>
      <c r="O7906" t="s">
        <v>1270</v>
      </c>
    </row>
    <row r="7907" spans="1:15" x14ac:dyDescent="0.3">
      <c r="A7907" t="s">
        <v>16757</v>
      </c>
      <c r="B7907" s="2">
        <v>46308</v>
      </c>
      <c r="C7907" s="2" t="str">
        <f>TEXT(Table2[[#This Row],[Date]], "mmm")</f>
        <v>Oct</v>
      </c>
      <c r="D7907" t="s">
        <v>16758</v>
      </c>
      <c r="E7907" t="s">
        <v>966</v>
      </c>
      <c r="F7907" t="s">
        <v>852</v>
      </c>
      <c r="G7907" t="s">
        <v>7</v>
      </c>
      <c r="H7907" t="s">
        <v>1280</v>
      </c>
      <c r="I7907">
        <v>672.51</v>
      </c>
      <c r="J7907">
        <v>1.1594</v>
      </c>
      <c r="K7907">
        <v>779.71</v>
      </c>
      <c r="L7907">
        <v>2.0449999999999999E-3</v>
      </c>
      <c r="M7907">
        <v>6.1</v>
      </c>
      <c r="N7907" t="s">
        <v>1266</v>
      </c>
      <c r="O7907" t="s">
        <v>1270</v>
      </c>
    </row>
    <row r="7908" spans="1:15" x14ac:dyDescent="0.3">
      <c r="A7908" t="s">
        <v>16759</v>
      </c>
      <c r="B7908" s="2">
        <v>46194</v>
      </c>
      <c r="C7908" s="2" t="str">
        <f>TEXT(Table2[[#This Row],[Date]], "mmm")</f>
        <v>Jun</v>
      </c>
      <c r="D7908" t="s">
        <v>16760</v>
      </c>
      <c r="E7908" t="s">
        <v>968</v>
      </c>
      <c r="F7908" t="s">
        <v>1174</v>
      </c>
      <c r="G7908" t="s">
        <v>7</v>
      </c>
      <c r="H7908" t="s">
        <v>1280</v>
      </c>
      <c r="I7908">
        <v>170.17</v>
      </c>
      <c r="J7908">
        <v>1.1051</v>
      </c>
      <c r="K7908">
        <v>188.05</v>
      </c>
      <c r="L7908">
        <v>2.4710000000000001E-3</v>
      </c>
      <c r="M7908">
        <v>8.25</v>
      </c>
      <c r="N7908" t="s">
        <v>1266</v>
      </c>
      <c r="O7908" t="s">
        <v>1274</v>
      </c>
    </row>
    <row r="7909" spans="1:15" x14ac:dyDescent="0.3">
      <c r="A7909" t="s">
        <v>16761</v>
      </c>
      <c r="B7909" s="2">
        <v>46258</v>
      </c>
      <c r="C7909" s="2" t="str">
        <f>TEXT(Table2[[#This Row],[Date]], "mmm")</f>
        <v>Aug</v>
      </c>
      <c r="D7909" t="s">
        <v>16762</v>
      </c>
      <c r="E7909" t="s">
        <v>1090</v>
      </c>
      <c r="F7909" t="s">
        <v>946</v>
      </c>
      <c r="G7909" t="s">
        <v>7</v>
      </c>
      <c r="H7909" t="s">
        <v>1265</v>
      </c>
      <c r="I7909">
        <v>380.45</v>
      </c>
      <c r="J7909">
        <v>1.2229000000000001</v>
      </c>
      <c r="K7909">
        <v>465.25</v>
      </c>
      <c r="L7909">
        <v>2.5300000000000001E-3</v>
      </c>
      <c r="M7909">
        <v>8.34</v>
      </c>
      <c r="N7909" t="s">
        <v>1266</v>
      </c>
      <c r="O7909" t="s">
        <v>1270</v>
      </c>
    </row>
    <row r="7910" spans="1:15" x14ac:dyDescent="0.3">
      <c r="A7910" t="s">
        <v>16763</v>
      </c>
      <c r="B7910" s="2">
        <v>46188</v>
      </c>
      <c r="C7910" s="2" t="str">
        <f>TEXT(Table2[[#This Row],[Date]], "mmm")</f>
        <v>Jun</v>
      </c>
      <c r="D7910" t="s">
        <v>10954</v>
      </c>
      <c r="E7910" t="s">
        <v>1162</v>
      </c>
      <c r="F7910" t="s">
        <v>214</v>
      </c>
      <c r="G7910" t="s">
        <v>7</v>
      </c>
      <c r="H7910" t="s">
        <v>1277</v>
      </c>
      <c r="I7910">
        <v>2577.94</v>
      </c>
      <c r="J7910">
        <v>1.1388</v>
      </c>
      <c r="K7910">
        <v>2935.76</v>
      </c>
      <c r="L7910">
        <v>2.6250000000000002E-3</v>
      </c>
      <c r="M7910">
        <v>8.3800000000000008</v>
      </c>
      <c r="N7910" t="s">
        <v>1266</v>
      </c>
      <c r="O7910" t="s">
        <v>1286</v>
      </c>
    </row>
    <row r="7911" spans="1:15" x14ac:dyDescent="0.3">
      <c r="A7911" t="s">
        <v>16764</v>
      </c>
      <c r="B7911" s="2">
        <v>46209</v>
      </c>
      <c r="C7911" s="2" t="str">
        <f>TEXT(Table2[[#This Row],[Date]], "mmm")</f>
        <v>Jul</v>
      </c>
      <c r="D7911" t="s">
        <v>16765</v>
      </c>
      <c r="E7911" t="s">
        <v>890</v>
      </c>
      <c r="F7911" t="s">
        <v>806</v>
      </c>
      <c r="G7911" t="s">
        <v>7</v>
      </c>
      <c r="H7911" t="s">
        <v>1280</v>
      </c>
      <c r="I7911">
        <v>131.63</v>
      </c>
      <c r="J7911">
        <v>1.0785</v>
      </c>
      <c r="K7911">
        <v>141.96</v>
      </c>
      <c r="L7911">
        <v>4.0309999999999999E-3</v>
      </c>
      <c r="M7911">
        <v>12.88</v>
      </c>
      <c r="N7911" t="s">
        <v>1266</v>
      </c>
      <c r="O7911" t="s">
        <v>1267</v>
      </c>
    </row>
    <row r="7912" spans="1:15" x14ac:dyDescent="0.3">
      <c r="A7912" t="s">
        <v>16766</v>
      </c>
      <c r="B7912" s="2">
        <v>46192</v>
      </c>
      <c r="C7912" s="2" t="str">
        <f>TEXT(Table2[[#This Row],[Date]], "mmm")</f>
        <v>Jun</v>
      </c>
      <c r="D7912" t="s">
        <v>16767</v>
      </c>
      <c r="E7912" t="s">
        <v>854</v>
      </c>
      <c r="F7912" t="s">
        <v>964</v>
      </c>
      <c r="G7912" t="s">
        <v>7</v>
      </c>
      <c r="H7912" t="s">
        <v>1289</v>
      </c>
      <c r="I7912">
        <v>8257.69</v>
      </c>
      <c r="J7912">
        <v>1.0550999999999999</v>
      </c>
      <c r="K7912">
        <v>8712.69</v>
      </c>
      <c r="L7912">
        <v>2E-3</v>
      </c>
      <c r="M7912">
        <v>6.27</v>
      </c>
      <c r="N7912" t="s">
        <v>1266</v>
      </c>
      <c r="O7912" t="s">
        <v>1267</v>
      </c>
    </row>
    <row r="7913" spans="1:15" x14ac:dyDescent="0.3">
      <c r="A7913" t="s">
        <v>16768</v>
      </c>
      <c r="B7913" s="2">
        <v>46074</v>
      </c>
      <c r="C7913" s="2" t="str">
        <f>TEXT(Table2[[#This Row],[Date]], "mmm")</f>
        <v>Feb</v>
      </c>
      <c r="D7913" t="s">
        <v>11328</v>
      </c>
      <c r="E7913" t="s">
        <v>710</v>
      </c>
      <c r="F7913" t="s">
        <v>210</v>
      </c>
      <c r="G7913" t="s">
        <v>7</v>
      </c>
      <c r="H7913" t="s">
        <v>1280</v>
      </c>
      <c r="I7913">
        <v>8393.92</v>
      </c>
      <c r="J7913">
        <v>0.98719999999999997</v>
      </c>
      <c r="K7913">
        <v>8286.48</v>
      </c>
      <c r="L7913">
        <v>2.036E-3</v>
      </c>
      <c r="M7913">
        <v>6.9</v>
      </c>
      <c r="N7913" t="s">
        <v>1266</v>
      </c>
      <c r="O7913" t="s">
        <v>1270</v>
      </c>
    </row>
    <row r="7914" spans="1:15" x14ac:dyDescent="0.3">
      <c r="A7914" t="s">
        <v>16769</v>
      </c>
      <c r="B7914" s="2">
        <v>46341</v>
      </c>
      <c r="C7914" s="2" t="str">
        <f>TEXT(Table2[[#This Row],[Date]], "mmm")</f>
        <v>Nov</v>
      </c>
      <c r="D7914" t="s">
        <v>16770</v>
      </c>
      <c r="E7914" t="s">
        <v>962</v>
      </c>
      <c r="F7914" t="s">
        <v>1076</v>
      </c>
      <c r="G7914" t="s">
        <v>7</v>
      </c>
      <c r="H7914" t="s">
        <v>1277</v>
      </c>
      <c r="I7914">
        <v>1702.6</v>
      </c>
      <c r="J7914">
        <v>1.3974</v>
      </c>
      <c r="K7914">
        <v>2379.21</v>
      </c>
      <c r="L7914">
        <v>2.3579999999999999E-3</v>
      </c>
      <c r="M7914">
        <v>7.65</v>
      </c>
      <c r="N7914" t="s">
        <v>1266</v>
      </c>
      <c r="O7914" t="s">
        <v>1270</v>
      </c>
    </row>
    <row r="7915" spans="1:15" x14ac:dyDescent="0.3">
      <c r="A7915" t="s">
        <v>16771</v>
      </c>
      <c r="B7915" s="2">
        <v>46211</v>
      </c>
      <c r="C7915" s="2" t="str">
        <f>TEXT(Table2[[#This Row],[Date]], "mmm")</f>
        <v>Jul</v>
      </c>
      <c r="D7915" t="s">
        <v>16772</v>
      </c>
      <c r="E7915" t="s">
        <v>1014</v>
      </c>
      <c r="F7915" t="s">
        <v>666</v>
      </c>
      <c r="G7915" t="s">
        <v>7</v>
      </c>
      <c r="H7915" t="s">
        <v>1280</v>
      </c>
      <c r="I7915">
        <v>3456.9</v>
      </c>
      <c r="J7915">
        <v>1.2158</v>
      </c>
      <c r="K7915">
        <v>4202.8999999999996</v>
      </c>
      <c r="L7915">
        <v>2.9190000000000002E-3</v>
      </c>
      <c r="M7915">
        <v>9.0299999999999994</v>
      </c>
      <c r="N7915" t="s">
        <v>1266</v>
      </c>
      <c r="O7915" t="s">
        <v>1267</v>
      </c>
    </row>
    <row r="7916" spans="1:15" x14ac:dyDescent="0.3">
      <c r="A7916" t="s">
        <v>16773</v>
      </c>
      <c r="B7916" s="2">
        <v>46142</v>
      </c>
      <c r="C7916" s="2" t="str">
        <f>TEXT(Table2[[#This Row],[Date]], "mmm")</f>
        <v>Apr</v>
      </c>
      <c r="D7916" t="s">
        <v>16774</v>
      </c>
      <c r="E7916" t="s">
        <v>1044</v>
      </c>
      <c r="F7916" t="s">
        <v>1036</v>
      </c>
      <c r="G7916" t="s">
        <v>7</v>
      </c>
      <c r="H7916" t="s">
        <v>1265</v>
      </c>
      <c r="I7916">
        <v>747.91</v>
      </c>
      <c r="J7916">
        <v>1.0369999999999999</v>
      </c>
      <c r="K7916">
        <v>775.58</v>
      </c>
      <c r="L7916">
        <v>1.4829999999999999E-3</v>
      </c>
      <c r="M7916">
        <v>4.83</v>
      </c>
      <c r="N7916" t="s">
        <v>1266</v>
      </c>
      <c r="O7916" t="s">
        <v>1270</v>
      </c>
    </row>
    <row r="7917" spans="1:15" x14ac:dyDescent="0.3">
      <c r="A7917" t="s">
        <v>16775</v>
      </c>
      <c r="B7917" s="2">
        <v>46127</v>
      </c>
      <c r="C7917" s="2" t="str">
        <f>TEXT(Table2[[#This Row],[Date]], "mmm")</f>
        <v>Apr</v>
      </c>
      <c r="D7917" t="s">
        <v>16776</v>
      </c>
      <c r="E7917" t="s">
        <v>98</v>
      </c>
      <c r="F7917" t="s">
        <v>520</v>
      </c>
      <c r="G7917" t="s">
        <v>7</v>
      </c>
      <c r="H7917" t="s">
        <v>1265</v>
      </c>
      <c r="I7917">
        <v>961</v>
      </c>
      <c r="J7917">
        <v>1.3113999999999999</v>
      </c>
      <c r="K7917">
        <v>1260.26</v>
      </c>
      <c r="L7917">
        <v>2.1489999999999999E-3</v>
      </c>
      <c r="M7917">
        <v>6.52</v>
      </c>
      <c r="N7917" t="s">
        <v>1266</v>
      </c>
      <c r="O7917" t="s">
        <v>1270</v>
      </c>
    </row>
    <row r="7918" spans="1:15" x14ac:dyDescent="0.3">
      <c r="A7918" t="s">
        <v>16777</v>
      </c>
      <c r="B7918" s="2">
        <v>46184</v>
      </c>
      <c r="C7918" s="2" t="str">
        <f>TEXT(Table2[[#This Row],[Date]], "mmm")</f>
        <v>Jun</v>
      </c>
      <c r="D7918" t="s">
        <v>16778</v>
      </c>
      <c r="E7918" t="s">
        <v>842</v>
      </c>
      <c r="F7918" t="s">
        <v>119</v>
      </c>
      <c r="G7918" t="s">
        <v>7</v>
      </c>
      <c r="H7918" t="s">
        <v>1265</v>
      </c>
      <c r="I7918">
        <v>892.37</v>
      </c>
      <c r="J7918">
        <v>1.1575</v>
      </c>
      <c r="K7918">
        <v>1032.92</v>
      </c>
      <c r="L7918">
        <v>1.6750000000000001E-3</v>
      </c>
      <c r="M7918">
        <v>5.27</v>
      </c>
      <c r="N7918" t="s">
        <v>1266</v>
      </c>
      <c r="O7918" t="s">
        <v>1274</v>
      </c>
    </row>
    <row r="7919" spans="1:15" x14ac:dyDescent="0.3">
      <c r="A7919" t="s">
        <v>16779</v>
      </c>
      <c r="B7919" s="2">
        <v>46317</v>
      </c>
      <c r="C7919" s="2" t="str">
        <f>TEXT(Table2[[#This Row],[Date]], "mmm")</f>
        <v>Oct</v>
      </c>
      <c r="D7919" t="s">
        <v>16780</v>
      </c>
      <c r="E7919" t="s">
        <v>424</v>
      </c>
      <c r="F7919" t="s">
        <v>698</v>
      </c>
      <c r="G7919" t="s">
        <v>7</v>
      </c>
      <c r="H7919" t="s">
        <v>1277</v>
      </c>
      <c r="I7919">
        <v>658.34</v>
      </c>
      <c r="J7919">
        <v>1.3714999999999999</v>
      </c>
      <c r="K7919">
        <v>902.91</v>
      </c>
      <c r="L7919">
        <v>2.6050000000000001E-3</v>
      </c>
      <c r="M7919">
        <v>8.43</v>
      </c>
      <c r="N7919" t="s">
        <v>1266</v>
      </c>
      <c r="O7919" t="s">
        <v>1267</v>
      </c>
    </row>
    <row r="7920" spans="1:15" x14ac:dyDescent="0.3">
      <c r="A7920" t="s">
        <v>16781</v>
      </c>
      <c r="B7920" s="2">
        <v>46063</v>
      </c>
      <c r="C7920" s="2" t="str">
        <f>TEXT(Table2[[#This Row],[Date]], "mmm")</f>
        <v>Feb</v>
      </c>
      <c r="D7920" t="s">
        <v>16782</v>
      </c>
      <c r="E7920" t="s">
        <v>328</v>
      </c>
      <c r="F7920" t="s">
        <v>158</v>
      </c>
      <c r="G7920" t="s">
        <v>7</v>
      </c>
      <c r="H7920" t="s">
        <v>1277</v>
      </c>
      <c r="I7920">
        <v>2115.1</v>
      </c>
      <c r="J7920">
        <v>0.8962</v>
      </c>
      <c r="K7920">
        <v>1895.55</v>
      </c>
      <c r="L7920">
        <v>1.6180000000000001E-3</v>
      </c>
      <c r="M7920">
        <v>5.31</v>
      </c>
      <c r="N7920" t="s">
        <v>1266</v>
      </c>
      <c r="O7920" t="s">
        <v>1267</v>
      </c>
    </row>
    <row r="7921" spans="1:15" x14ac:dyDescent="0.3">
      <c r="A7921" t="s">
        <v>16783</v>
      </c>
      <c r="B7921" s="2">
        <v>46386</v>
      </c>
      <c r="C7921" s="2" t="str">
        <f>TEXT(Table2[[#This Row],[Date]], "mmm")</f>
        <v>Dec</v>
      </c>
      <c r="D7921" t="s">
        <v>16784</v>
      </c>
      <c r="E7921" t="s">
        <v>1090</v>
      </c>
      <c r="F7921" t="s">
        <v>290</v>
      </c>
      <c r="G7921" t="s">
        <v>7</v>
      </c>
      <c r="H7921" t="s">
        <v>1280</v>
      </c>
      <c r="I7921">
        <v>4453.6400000000003</v>
      </c>
      <c r="J7921">
        <v>1.4630000000000001</v>
      </c>
      <c r="K7921">
        <v>6515.68</v>
      </c>
      <c r="L7921">
        <v>3.545E-3</v>
      </c>
      <c r="M7921">
        <v>10.96</v>
      </c>
      <c r="N7921" t="s">
        <v>1266</v>
      </c>
      <c r="O7921" t="s">
        <v>1286</v>
      </c>
    </row>
    <row r="7922" spans="1:15" x14ac:dyDescent="0.3">
      <c r="A7922" t="s">
        <v>16785</v>
      </c>
      <c r="B7922" s="2">
        <v>46187</v>
      </c>
      <c r="C7922" s="2" t="str">
        <f>TEXT(Table2[[#This Row],[Date]], "mmm")</f>
        <v>Jun</v>
      </c>
      <c r="D7922" t="s">
        <v>16786</v>
      </c>
      <c r="E7922" t="s">
        <v>232</v>
      </c>
      <c r="F7922" t="s">
        <v>676</v>
      </c>
      <c r="G7922" t="s">
        <v>7</v>
      </c>
      <c r="H7922" t="s">
        <v>1277</v>
      </c>
      <c r="I7922">
        <v>492.99</v>
      </c>
      <c r="J7922">
        <v>1.1299999999999999</v>
      </c>
      <c r="K7922">
        <v>557.08000000000004</v>
      </c>
      <c r="L7922">
        <v>1.2160000000000001E-3</v>
      </c>
      <c r="M7922">
        <v>3.8</v>
      </c>
      <c r="N7922" t="s">
        <v>1266</v>
      </c>
      <c r="O7922" t="s">
        <v>1286</v>
      </c>
    </row>
    <row r="7923" spans="1:15" x14ac:dyDescent="0.3">
      <c r="A7923" t="s">
        <v>16787</v>
      </c>
      <c r="B7923" s="2">
        <v>46343</v>
      </c>
      <c r="C7923" s="2" t="str">
        <f>TEXT(Table2[[#This Row],[Date]], "mmm")</f>
        <v>Nov</v>
      </c>
      <c r="D7923" t="s">
        <v>16788</v>
      </c>
      <c r="E7923" t="s">
        <v>202</v>
      </c>
      <c r="F7923" t="s">
        <v>470</v>
      </c>
      <c r="G7923" t="s">
        <v>7</v>
      </c>
      <c r="H7923" t="s">
        <v>1265</v>
      </c>
      <c r="I7923">
        <v>980.38</v>
      </c>
      <c r="J7923">
        <v>1.4005000000000001</v>
      </c>
      <c r="K7923">
        <v>1373.02</v>
      </c>
      <c r="L7923">
        <v>1.823E-3</v>
      </c>
      <c r="M7923">
        <v>5.84</v>
      </c>
      <c r="N7923" t="s">
        <v>1266</v>
      </c>
      <c r="O7923" t="s">
        <v>1270</v>
      </c>
    </row>
    <row r="7924" spans="1:15" x14ac:dyDescent="0.3">
      <c r="A7924" t="s">
        <v>16789</v>
      </c>
      <c r="B7924" s="2">
        <v>46357</v>
      </c>
      <c r="C7924" s="2" t="str">
        <f>TEXT(Table2[[#This Row],[Date]], "mmm")</f>
        <v>Dec</v>
      </c>
      <c r="D7924" t="s">
        <v>16790</v>
      </c>
      <c r="E7924" t="s">
        <v>536</v>
      </c>
      <c r="F7924" t="s">
        <v>254</v>
      </c>
      <c r="G7924" t="s">
        <v>7</v>
      </c>
      <c r="H7924" t="s">
        <v>1277</v>
      </c>
      <c r="I7924">
        <v>1390.31</v>
      </c>
      <c r="J7924">
        <v>1.4207000000000001</v>
      </c>
      <c r="K7924">
        <v>1975.21</v>
      </c>
      <c r="L7924">
        <v>1.173E-3</v>
      </c>
      <c r="M7924">
        <v>3.53</v>
      </c>
      <c r="N7924" t="s">
        <v>1266</v>
      </c>
      <c r="O7924" t="s">
        <v>1270</v>
      </c>
    </row>
    <row r="7925" spans="1:15" x14ac:dyDescent="0.3">
      <c r="A7925" t="s">
        <v>16791</v>
      </c>
      <c r="B7925" s="2">
        <v>46182</v>
      </c>
      <c r="C7925" s="2" t="str">
        <f>TEXT(Table2[[#This Row],[Date]], "mmm")</f>
        <v>Jun</v>
      </c>
      <c r="D7925" t="s">
        <v>16792</v>
      </c>
      <c r="E7925" t="s">
        <v>224</v>
      </c>
      <c r="F7925" t="s">
        <v>926</v>
      </c>
      <c r="G7925" t="s">
        <v>7</v>
      </c>
      <c r="H7925" t="s">
        <v>1265</v>
      </c>
      <c r="I7925">
        <v>804.13</v>
      </c>
      <c r="J7925">
        <v>1.0245</v>
      </c>
      <c r="K7925">
        <v>823.83</v>
      </c>
      <c r="L7925">
        <v>2.0240000000000002E-3</v>
      </c>
      <c r="M7925">
        <v>6.14</v>
      </c>
      <c r="N7925" t="s">
        <v>1266</v>
      </c>
      <c r="O7925" t="s">
        <v>1267</v>
      </c>
    </row>
    <row r="7926" spans="1:15" x14ac:dyDescent="0.3">
      <c r="A7926" t="s">
        <v>16793</v>
      </c>
      <c r="B7926" s="2">
        <v>46286</v>
      </c>
      <c r="C7926" s="2" t="str">
        <f>TEXT(Table2[[#This Row],[Date]], "mmm")</f>
        <v>Sep</v>
      </c>
      <c r="D7926" t="s">
        <v>16794</v>
      </c>
      <c r="E7926" t="s">
        <v>636</v>
      </c>
      <c r="F7926" t="s">
        <v>121</v>
      </c>
      <c r="G7926" t="s">
        <v>7</v>
      </c>
      <c r="H7926" t="s">
        <v>1280</v>
      </c>
      <c r="I7926">
        <v>1018.51</v>
      </c>
      <c r="J7926">
        <v>1.0298</v>
      </c>
      <c r="K7926">
        <v>1048.8599999999999</v>
      </c>
      <c r="L7926">
        <v>3.2669999999999999E-3</v>
      </c>
      <c r="M7926">
        <v>10.29</v>
      </c>
      <c r="N7926" t="s">
        <v>1266</v>
      </c>
      <c r="O7926" t="s">
        <v>1267</v>
      </c>
    </row>
    <row r="7927" spans="1:15" x14ac:dyDescent="0.3">
      <c r="A7927" t="s">
        <v>16795</v>
      </c>
      <c r="B7927" s="2">
        <v>46375</v>
      </c>
      <c r="C7927" s="2" t="str">
        <f>TEXT(Table2[[#This Row],[Date]], "mmm")</f>
        <v>Dec</v>
      </c>
      <c r="D7927" t="s">
        <v>7421</v>
      </c>
      <c r="E7927" t="s">
        <v>238</v>
      </c>
      <c r="F7927" t="s">
        <v>876</v>
      </c>
      <c r="G7927" t="s">
        <v>7</v>
      </c>
      <c r="H7927" t="s">
        <v>1277</v>
      </c>
      <c r="I7927">
        <v>398.31</v>
      </c>
      <c r="J7927">
        <v>1.4384999999999999</v>
      </c>
      <c r="K7927">
        <v>572.97</v>
      </c>
      <c r="L7927">
        <v>1.913E-3</v>
      </c>
      <c r="M7927">
        <v>5.73</v>
      </c>
      <c r="N7927" t="s">
        <v>1266</v>
      </c>
      <c r="O7927" t="s">
        <v>1286</v>
      </c>
    </row>
    <row r="7928" spans="1:15" x14ac:dyDescent="0.3">
      <c r="A7928" t="s">
        <v>16796</v>
      </c>
      <c r="B7928" s="2">
        <v>46040</v>
      </c>
      <c r="C7928" s="2" t="str">
        <f>TEXT(Table2[[#This Row],[Date]], "mmm")</f>
        <v>Jan</v>
      </c>
      <c r="D7928" t="s">
        <v>16797</v>
      </c>
      <c r="E7928" t="s">
        <v>554</v>
      </c>
      <c r="F7928" t="s">
        <v>496</v>
      </c>
      <c r="G7928" t="s">
        <v>7</v>
      </c>
      <c r="H7928" t="s">
        <v>1273</v>
      </c>
      <c r="I7928">
        <v>2438.85</v>
      </c>
      <c r="J7928">
        <v>0.83589999999999998</v>
      </c>
      <c r="K7928">
        <v>2038.63</v>
      </c>
      <c r="L7928">
        <v>1.3990000000000001E-3</v>
      </c>
      <c r="M7928">
        <v>4.43</v>
      </c>
      <c r="N7928" t="s">
        <v>1266</v>
      </c>
      <c r="O7928" t="s">
        <v>1267</v>
      </c>
    </row>
    <row r="7929" spans="1:15" x14ac:dyDescent="0.3">
      <c r="A7929" t="s">
        <v>16798</v>
      </c>
      <c r="B7929" s="2">
        <v>46195</v>
      </c>
      <c r="C7929" s="2" t="str">
        <f>TEXT(Table2[[#This Row],[Date]], "mmm")</f>
        <v>Jun</v>
      </c>
      <c r="D7929" t="s">
        <v>16799</v>
      </c>
      <c r="E7929" t="s">
        <v>1150</v>
      </c>
      <c r="F7929" t="s">
        <v>634</v>
      </c>
      <c r="G7929" t="s">
        <v>7</v>
      </c>
      <c r="H7929" t="s">
        <v>1280</v>
      </c>
      <c r="I7929">
        <v>1306.48</v>
      </c>
      <c r="J7929">
        <v>1.0788</v>
      </c>
      <c r="K7929">
        <v>1409.43</v>
      </c>
      <c r="L7929">
        <v>7.6599999999999997E-4</v>
      </c>
      <c r="M7929">
        <v>2.4700000000000002</v>
      </c>
      <c r="N7929" t="s">
        <v>1266</v>
      </c>
      <c r="O7929" t="s">
        <v>1274</v>
      </c>
    </row>
    <row r="7930" spans="1:15" x14ac:dyDescent="0.3">
      <c r="A7930" t="s">
        <v>16800</v>
      </c>
      <c r="B7930" s="2">
        <v>46374</v>
      </c>
      <c r="C7930" s="2" t="str">
        <f>TEXT(Table2[[#This Row],[Date]], "mmm")</f>
        <v>Dec</v>
      </c>
      <c r="D7930" t="s">
        <v>16801</v>
      </c>
      <c r="E7930" t="s">
        <v>846</v>
      </c>
      <c r="F7930" t="s">
        <v>358</v>
      </c>
      <c r="G7930" t="s">
        <v>7</v>
      </c>
      <c r="H7930" t="s">
        <v>1265</v>
      </c>
      <c r="I7930">
        <v>830.75</v>
      </c>
      <c r="J7930">
        <v>1.3573999999999999</v>
      </c>
      <c r="K7930">
        <v>1127.6600000000001</v>
      </c>
      <c r="L7930">
        <v>6.9300000000000004E-4</v>
      </c>
      <c r="M7930">
        <v>2.08</v>
      </c>
      <c r="N7930" t="s">
        <v>1266</v>
      </c>
      <c r="O7930" t="s">
        <v>1286</v>
      </c>
    </row>
    <row r="7931" spans="1:15" x14ac:dyDescent="0.3">
      <c r="A7931" t="s">
        <v>16802</v>
      </c>
      <c r="B7931" s="2">
        <v>46055</v>
      </c>
      <c r="C7931" s="2" t="str">
        <f>TEXT(Table2[[#This Row],[Date]], "mmm")</f>
        <v>Feb</v>
      </c>
      <c r="D7931" t="s">
        <v>10602</v>
      </c>
      <c r="E7931" t="s">
        <v>154</v>
      </c>
      <c r="F7931" t="s">
        <v>108</v>
      </c>
      <c r="G7931" t="s">
        <v>7</v>
      </c>
      <c r="H7931" t="s">
        <v>1265</v>
      </c>
      <c r="I7931">
        <v>2003.03</v>
      </c>
      <c r="J7931">
        <v>0.91139999999999999</v>
      </c>
      <c r="K7931">
        <v>1825.56</v>
      </c>
      <c r="L7931">
        <v>1.5430000000000001E-3</v>
      </c>
      <c r="M7931">
        <v>4.96</v>
      </c>
      <c r="N7931" t="s">
        <v>1266</v>
      </c>
      <c r="O7931" t="s">
        <v>1267</v>
      </c>
    </row>
    <row r="7932" spans="1:15" x14ac:dyDescent="0.3">
      <c r="A7932" t="s">
        <v>16803</v>
      </c>
      <c r="B7932" s="2">
        <v>46283</v>
      </c>
      <c r="C7932" s="2" t="str">
        <f>TEXT(Table2[[#This Row],[Date]], "mmm")</f>
        <v>Sep</v>
      </c>
      <c r="D7932" t="s">
        <v>16804</v>
      </c>
      <c r="E7932" t="s">
        <v>534</v>
      </c>
      <c r="F7932" t="s">
        <v>516</v>
      </c>
      <c r="G7932" t="s">
        <v>7</v>
      </c>
      <c r="H7932" t="s">
        <v>1280</v>
      </c>
      <c r="I7932">
        <v>883.74</v>
      </c>
      <c r="J7932">
        <v>1.0799000000000001</v>
      </c>
      <c r="K7932">
        <v>954.35</v>
      </c>
      <c r="L7932">
        <v>2.7629999999999998E-3</v>
      </c>
      <c r="M7932">
        <v>8.0500000000000007</v>
      </c>
      <c r="N7932" t="s">
        <v>1266</v>
      </c>
      <c r="O7932" t="s">
        <v>1274</v>
      </c>
    </row>
    <row r="7933" spans="1:15" x14ac:dyDescent="0.3">
      <c r="A7933" t="s">
        <v>16805</v>
      </c>
      <c r="B7933" s="2">
        <v>46232</v>
      </c>
      <c r="C7933" s="2" t="str">
        <f>TEXT(Table2[[#This Row],[Date]], "mmm")</f>
        <v>Jul</v>
      </c>
      <c r="D7933" t="s">
        <v>16806</v>
      </c>
      <c r="E7933" t="s">
        <v>268</v>
      </c>
      <c r="F7933" t="s">
        <v>1026</v>
      </c>
      <c r="G7933" t="s">
        <v>7</v>
      </c>
      <c r="H7933" t="s">
        <v>1277</v>
      </c>
      <c r="I7933">
        <v>350.93</v>
      </c>
      <c r="J7933">
        <v>1.2003999999999999</v>
      </c>
      <c r="K7933">
        <v>421.26</v>
      </c>
      <c r="L7933">
        <v>9.0499999999999999E-4</v>
      </c>
      <c r="M7933">
        <v>2.89</v>
      </c>
      <c r="N7933" t="s">
        <v>1266</v>
      </c>
      <c r="O7933" t="s">
        <v>1267</v>
      </c>
    </row>
    <row r="7934" spans="1:15" x14ac:dyDescent="0.3">
      <c r="A7934" t="s">
        <v>16807</v>
      </c>
      <c r="B7934" s="2">
        <v>46352</v>
      </c>
      <c r="C7934" s="2" t="str">
        <f>TEXT(Table2[[#This Row],[Date]], "mmm")</f>
        <v>Nov</v>
      </c>
      <c r="D7934" t="s">
        <v>16808</v>
      </c>
      <c r="E7934" t="s">
        <v>490</v>
      </c>
      <c r="F7934" t="s">
        <v>1188</v>
      </c>
      <c r="G7934" t="s">
        <v>7</v>
      </c>
      <c r="H7934" t="s">
        <v>1280</v>
      </c>
      <c r="I7934">
        <v>3639.56</v>
      </c>
      <c r="J7934">
        <v>1.3952</v>
      </c>
      <c r="K7934">
        <v>5077.91</v>
      </c>
      <c r="L7934">
        <v>1.946E-3</v>
      </c>
      <c r="M7934">
        <v>6.21</v>
      </c>
      <c r="N7934" t="s">
        <v>1266</v>
      </c>
      <c r="O7934" t="s">
        <v>1286</v>
      </c>
    </row>
    <row r="7935" spans="1:15" x14ac:dyDescent="0.3">
      <c r="A7935" t="s">
        <v>16809</v>
      </c>
      <c r="B7935" s="2">
        <v>46186</v>
      </c>
      <c r="C7935" s="2" t="str">
        <f>TEXT(Table2[[#This Row],[Date]], "mmm")</f>
        <v>Jun</v>
      </c>
      <c r="D7935" t="s">
        <v>16810</v>
      </c>
      <c r="E7935" t="s">
        <v>1176</v>
      </c>
      <c r="F7935" t="s">
        <v>714</v>
      </c>
      <c r="G7935" t="s">
        <v>7</v>
      </c>
      <c r="H7935" t="s">
        <v>1273</v>
      </c>
      <c r="I7935">
        <v>6094.35</v>
      </c>
      <c r="J7935">
        <v>1.0738000000000001</v>
      </c>
      <c r="K7935">
        <v>6544.11</v>
      </c>
      <c r="L7935">
        <v>1.119E-3</v>
      </c>
      <c r="M7935">
        <v>3.56</v>
      </c>
      <c r="N7935" t="s">
        <v>1266</v>
      </c>
      <c r="O7935" t="s">
        <v>1286</v>
      </c>
    </row>
    <row r="7936" spans="1:15" x14ac:dyDescent="0.3">
      <c r="A7936" t="s">
        <v>16811</v>
      </c>
      <c r="B7936" s="2">
        <v>46027</v>
      </c>
      <c r="C7936" s="2" t="str">
        <f>TEXT(Table2[[#This Row],[Date]], "mmm")</f>
        <v>Jan</v>
      </c>
      <c r="D7936" t="s">
        <v>16812</v>
      </c>
      <c r="E7936" t="s">
        <v>372</v>
      </c>
      <c r="F7936" t="s">
        <v>77</v>
      </c>
      <c r="G7936" t="s">
        <v>7</v>
      </c>
      <c r="H7936" t="s">
        <v>1277</v>
      </c>
      <c r="I7936">
        <v>1738.89</v>
      </c>
      <c r="J7936">
        <v>0.8397</v>
      </c>
      <c r="K7936">
        <v>1460.15</v>
      </c>
      <c r="L7936">
        <v>1.993E-3</v>
      </c>
      <c r="M7936">
        <v>6.88</v>
      </c>
      <c r="N7936" t="s">
        <v>1266</v>
      </c>
      <c r="O7936" t="s">
        <v>1267</v>
      </c>
    </row>
    <row r="7937" spans="1:15" x14ac:dyDescent="0.3">
      <c r="A7937" t="s">
        <v>16813</v>
      </c>
      <c r="B7937" s="2">
        <v>46056</v>
      </c>
      <c r="C7937" s="2" t="str">
        <f>TEXT(Table2[[#This Row],[Date]], "mmm")</f>
        <v>Feb</v>
      </c>
      <c r="D7937" t="s">
        <v>16814</v>
      </c>
      <c r="E7937" t="s">
        <v>115</v>
      </c>
      <c r="F7937" t="s">
        <v>876</v>
      </c>
      <c r="G7937" t="s">
        <v>7</v>
      </c>
      <c r="H7937" t="s">
        <v>1289</v>
      </c>
      <c r="I7937">
        <v>16113.34</v>
      </c>
      <c r="J7937">
        <v>0.86539999999999995</v>
      </c>
      <c r="K7937">
        <v>13944.48</v>
      </c>
      <c r="L7937">
        <v>2.6570000000000001E-3</v>
      </c>
      <c r="M7937">
        <v>9.1</v>
      </c>
      <c r="N7937" t="s">
        <v>1266</v>
      </c>
      <c r="O7937" t="s">
        <v>1270</v>
      </c>
    </row>
    <row r="7938" spans="1:15" x14ac:dyDescent="0.3">
      <c r="A7938" t="s">
        <v>16815</v>
      </c>
      <c r="B7938" s="2">
        <v>46302</v>
      </c>
      <c r="C7938" s="2" t="str">
        <f>TEXT(Table2[[#This Row],[Date]], "mmm")</f>
        <v>Oct</v>
      </c>
      <c r="D7938" t="s">
        <v>16816</v>
      </c>
      <c r="E7938" t="s">
        <v>119</v>
      </c>
      <c r="F7938" t="s">
        <v>528</v>
      </c>
      <c r="G7938" t="s">
        <v>7</v>
      </c>
      <c r="H7938" t="s">
        <v>1265</v>
      </c>
      <c r="I7938">
        <v>124.7</v>
      </c>
      <c r="J7938">
        <v>1.1265000000000001</v>
      </c>
      <c r="K7938">
        <v>140.47</v>
      </c>
      <c r="L7938">
        <v>9.6100000000000005E-4</v>
      </c>
      <c r="M7938">
        <v>2.85</v>
      </c>
      <c r="N7938" t="s">
        <v>1266</v>
      </c>
      <c r="O7938" t="s">
        <v>1270</v>
      </c>
    </row>
    <row r="7939" spans="1:15" x14ac:dyDescent="0.3">
      <c r="A7939" t="s">
        <v>16817</v>
      </c>
      <c r="B7939" s="2">
        <v>46167</v>
      </c>
      <c r="C7939" s="2" t="str">
        <f>TEXT(Table2[[#This Row],[Date]], "mmm")</f>
        <v>May</v>
      </c>
      <c r="D7939" t="s">
        <v>16818</v>
      </c>
      <c r="E7939" t="s">
        <v>788</v>
      </c>
      <c r="F7939" t="s">
        <v>620</v>
      </c>
      <c r="G7939" t="s">
        <v>7</v>
      </c>
      <c r="H7939" t="s">
        <v>1280</v>
      </c>
      <c r="I7939">
        <v>639.35</v>
      </c>
      <c r="J7939">
        <v>1.0677000000000001</v>
      </c>
      <c r="K7939">
        <v>682.63</v>
      </c>
      <c r="L7939">
        <v>1.4109999999999999E-3</v>
      </c>
      <c r="M7939">
        <v>4.59</v>
      </c>
      <c r="N7939" t="s">
        <v>1266</v>
      </c>
      <c r="O7939" t="s">
        <v>1267</v>
      </c>
    </row>
    <row r="7940" spans="1:15" x14ac:dyDescent="0.3">
      <c r="A7940" t="s">
        <v>16819</v>
      </c>
      <c r="B7940" s="2">
        <v>46373</v>
      </c>
      <c r="C7940" s="2" t="str">
        <f>TEXT(Table2[[#This Row],[Date]], "mmm")</f>
        <v>Dec</v>
      </c>
      <c r="D7940" t="s">
        <v>16820</v>
      </c>
      <c r="E7940" t="s">
        <v>402</v>
      </c>
      <c r="F7940" t="s">
        <v>740</v>
      </c>
      <c r="G7940" t="s">
        <v>7</v>
      </c>
      <c r="H7940" t="s">
        <v>1265</v>
      </c>
      <c r="I7940">
        <v>230.74</v>
      </c>
      <c r="J7940">
        <v>1.3943000000000001</v>
      </c>
      <c r="K7940">
        <v>321.72000000000003</v>
      </c>
      <c r="L7940">
        <v>1.7110000000000001E-3</v>
      </c>
      <c r="M7940">
        <v>5.29</v>
      </c>
      <c r="N7940" t="s">
        <v>1266</v>
      </c>
      <c r="O7940" t="s">
        <v>1267</v>
      </c>
    </row>
    <row r="7941" spans="1:15" x14ac:dyDescent="0.3">
      <c r="A7941" t="s">
        <v>16821</v>
      </c>
      <c r="B7941" s="2">
        <v>46093</v>
      </c>
      <c r="C7941" s="2" t="str">
        <f>TEXT(Table2[[#This Row],[Date]], "mmm")</f>
        <v>Mar</v>
      </c>
      <c r="D7941" t="s">
        <v>16822</v>
      </c>
      <c r="E7941" t="s">
        <v>1090</v>
      </c>
      <c r="F7941" t="s">
        <v>798</v>
      </c>
      <c r="G7941" t="s">
        <v>7</v>
      </c>
      <c r="H7941" t="s">
        <v>1265</v>
      </c>
      <c r="I7941">
        <v>9336.4500000000007</v>
      </c>
      <c r="J7941">
        <v>0.94030000000000002</v>
      </c>
      <c r="K7941">
        <v>8779.06</v>
      </c>
      <c r="L7941">
        <v>4.0920000000000002E-3</v>
      </c>
      <c r="M7941">
        <v>13.68</v>
      </c>
      <c r="N7941" t="s">
        <v>1266</v>
      </c>
      <c r="O7941" t="s">
        <v>1267</v>
      </c>
    </row>
    <row r="7942" spans="1:15" x14ac:dyDescent="0.3">
      <c r="A7942" t="s">
        <v>16823</v>
      </c>
      <c r="B7942" s="2">
        <v>46370</v>
      </c>
      <c r="C7942" s="2" t="str">
        <f>TEXT(Table2[[#This Row],[Date]], "mmm")</f>
        <v>Dec</v>
      </c>
      <c r="D7942" t="s">
        <v>16824</v>
      </c>
      <c r="E7942" t="s">
        <v>598</v>
      </c>
      <c r="F7942" t="s">
        <v>75</v>
      </c>
      <c r="G7942" t="s">
        <v>7</v>
      </c>
      <c r="H7942" t="s">
        <v>1289</v>
      </c>
      <c r="I7942">
        <v>8551.4</v>
      </c>
      <c r="J7942">
        <v>1.3815</v>
      </c>
      <c r="K7942">
        <v>11813.76</v>
      </c>
      <c r="L7942">
        <v>2.777E-3</v>
      </c>
      <c r="M7942">
        <v>8.67</v>
      </c>
      <c r="N7942" t="s">
        <v>1266</v>
      </c>
      <c r="O7942" t="s">
        <v>1267</v>
      </c>
    </row>
    <row r="7943" spans="1:15" x14ac:dyDescent="0.3">
      <c r="A7943" t="s">
        <v>16825</v>
      </c>
      <c r="B7943" s="2">
        <v>46252</v>
      </c>
      <c r="C7943" s="2" t="str">
        <f>TEXT(Table2[[#This Row],[Date]], "mmm")</f>
        <v>Aug</v>
      </c>
      <c r="D7943" t="s">
        <v>16826</v>
      </c>
      <c r="E7943" t="s">
        <v>258</v>
      </c>
      <c r="F7943" t="s">
        <v>1222</v>
      </c>
      <c r="G7943" t="s">
        <v>7</v>
      </c>
      <c r="H7943" t="s">
        <v>1273</v>
      </c>
      <c r="I7943">
        <v>3120.74</v>
      </c>
      <c r="J7943">
        <v>1.2021999999999999</v>
      </c>
      <c r="K7943">
        <v>3751.75</v>
      </c>
      <c r="L7943">
        <v>2.7889999999999998E-3</v>
      </c>
      <c r="M7943">
        <v>9.24</v>
      </c>
      <c r="N7943" t="s">
        <v>1266</v>
      </c>
      <c r="O7943" t="s">
        <v>1274</v>
      </c>
    </row>
    <row r="7944" spans="1:15" x14ac:dyDescent="0.3">
      <c r="A7944" t="s">
        <v>16827</v>
      </c>
      <c r="B7944" s="2">
        <v>46147</v>
      </c>
      <c r="C7944" s="2" t="str">
        <f>TEXT(Table2[[#This Row],[Date]], "mmm")</f>
        <v>May</v>
      </c>
      <c r="D7944" t="s">
        <v>16828</v>
      </c>
      <c r="E7944" t="s">
        <v>360</v>
      </c>
      <c r="F7944" t="s">
        <v>568</v>
      </c>
      <c r="G7944" t="s">
        <v>7</v>
      </c>
      <c r="H7944" t="s">
        <v>1265</v>
      </c>
      <c r="I7944">
        <v>1405.03</v>
      </c>
      <c r="J7944">
        <v>0.96909999999999996</v>
      </c>
      <c r="K7944">
        <v>1361.61</v>
      </c>
      <c r="L7944">
        <v>2.7659999999999998E-3</v>
      </c>
      <c r="M7944">
        <v>9.0299999999999994</v>
      </c>
      <c r="N7944" t="s">
        <v>1266</v>
      </c>
      <c r="O7944" t="s">
        <v>1274</v>
      </c>
    </row>
    <row r="7945" spans="1:15" x14ac:dyDescent="0.3">
      <c r="A7945" t="s">
        <v>16829</v>
      </c>
      <c r="B7945" s="2">
        <v>46300</v>
      </c>
      <c r="C7945" s="2" t="str">
        <f>TEXT(Table2[[#This Row],[Date]], "mmm")</f>
        <v>Oct</v>
      </c>
      <c r="D7945" t="s">
        <v>16830</v>
      </c>
      <c r="E7945" t="s">
        <v>720</v>
      </c>
      <c r="F7945" t="s">
        <v>770</v>
      </c>
      <c r="G7945" t="s">
        <v>7</v>
      </c>
      <c r="H7945" t="s">
        <v>1277</v>
      </c>
      <c r="I7945">
        <v>299.19</v>
      </c>
      <c r="J7945">
        <v>1.0883</v>
      </c>
      <c r="K7945">
        <v>325.61</v>
      </c>
      <c r="L7945">
        <v>2.8700000000000002E-3</v>
      </c>
      <c r="M7945">
        <v>9</v>
      </c>
      <c r="N7945" t="s">
        <v>1266</v>
      </c>
      <c r="O7945" t="s">
        <v>1286</v>
      </c>
    </row>
    <row r="7946" spans="1:15" x14ac:dyDescent="0.3">
      <c r="A7946" t="s">
        <v>16831</v>
      </c>
      <c r="B7946" s="2">
        <v>46293</v>
      </c>
      <c r="C7946" s="2" t="str">
        <f>TEXT(Table2[[#This Row],[Date]], "mmm")</f>
        <v>Sep</v>
      </c>
      <c r="D7946" t="s">
        <v>16832</v>
      </c>
      <c r="E7946" t="s">
        <v>96</v>
      </c>
      <c r="F7946" t="s">
        <v>846</v>
      </c>
      <c r="G7946" t="s">
        <v>7</v>
      </c>
      <c r="H7946" t="s">
        <v>1289</v>
      </c>
      <c r="I7946">
        <v>2435.0700000000002</v>
      </c>
      <c r="J7946">
        <v>1.0409999999999999</v>
      </c>
      <c r="K7946">
        <v>2534.91</v>
      </c>
      <c r="L7946">
        <v>9.1E-4</v>
      </c>
      <c r="M7946">
        <v>2.86</v>
      </c>
      <c r="N7946" t="s">
        <v>1266</v>
      </c>
      <c r="O7946" t="s">
        <v>1267</v>
      </c>
    </row>
    <row r="7947" spans="1:15" x14ac:dyDescent="0.3">
      <c r="A7947" t="s">
        <v>16833</v>
      </c>
      <c r="B7947" s="2">
        <v>46379</v>
      </c>
      <c r="C7947" s="2" t="str">
        <f>TEXT(Table2[[#This Row],[Date]], "mmm")</f>
        <v>Dec</v>
      </c>
      <c r="D7947" t="s">
        <v>16834</v>
      </c>
      <c r="E7947" t="s">
        <v>640</v>
      </c>
      <c r="F7947" t="s">
        <v>968</v>
      </c>
      <c r="G7947" t="s">
        <v>7</v>
      </c>
      <c r="H7947" t="s">
        <v>1273</v>
      </c>
      <c r="I7947">
        <v>607.69000000000005</v>
      </c>
      <c r="J7947">
        <v>1.4756</v>
      </c>
      <c r="K7947">
        <v>896.71</v>
      </c>
      <c r="L7947">
        <v>5.0299999999999997E-4</v>
      </c>
      <c r="M7947">
        <v>1.65</v>
      </c>
      <c r="N7947" t="s">
        <v>1266</v>
      </c>
      <c r="O7947" t="s">
        <v>1270</v>
      </c>
    </row>
    <row r="7948" spans="1:15" x14ac:dyDescent="0.3">
      <c r="A7948" t="s">
        <v>16835</v>
      </c>
      <c r="B7948" s="2">
        <v>46037</v>
      </c>
      <c r="C7948" s="2" t="str">
        <f>TEXT(Table2[[#This Row],[Date]], "mmm")</f>
        <v>Jan</v>
      </c>
      <c r="D7948" t="s">
        <v>16836</v>
      </c>
      <c r="E7948" t="s">
        <v>1122</v>
      </c>
      <c r="F7948" t="s">
        <v>1080</v>
      </c>
      <c r="G7948" t="s">
        <v>7</v>
      </c>
      <c r="H7948" t="s">
        <v>1277</v>
      </c>
      <c r="I7948">
        <v>8045.46</v>
      </c>
      <c r="J7948">
        <v>0.83360000000000001</v>
      </c>
      <c r="K7948">
        <v>6706.7</v>
      </c>
      <c r="L7948">
        <v>1.0070000000000001E-3</v>
      </c>
      <c r="M7948">
        <v>3.26</v>
      </c>
      <c r="N7948" t="s">
        <v>1266</v>
      </c>
      <c r="O7948" t="s">
        <v>1267</v>
      </c>
    </row>
    <row r="7949" spans="1:15" x14ac:dyDescent="0.3">
      <c r="A7949" t="s">
        <v>16837</v>
      </c>
      <c r="B7949" s="2">
        <v>46264</v>
      </c>
      <c r="C7949" s="2" t="str">
        <f>TEXT(Table2[[#This Row],[Date]], "mmm")</f>
        <v>Aug</v>
      </c>
      <c r="D7949" t="s">
        <v>3159</v>
      </c>
      <c r="E7949" t="s">
        <v>758</v>
      </c>
      <c r="F7949" t="s">
        <v>218</v>
      </c>
      <c r="G7949" t="s">
        <v>7</v>
      </c>
      <c r="H7949" t="s">
        <v>1265</v>
      </c>
      <c r="I7949">
        <v>2357.27</v>
      </c>
      <c r="J7949">
        <v>1.2433000000000001</v>
      </c>
      <c r="K7949">
        <v>2930.79</v>
      </c>
      <c r="L7949">
        <v>1.5740000000000001E-3</v>
      </c>
      <c r="M7949">
        <v>4.6900000000000004</v>
      </c>
      <c r="N7949" t="s">
        <v>1266</v>
      </c>
      <c r="O7949" t="s">
        <v>1267</v>
      </c>
    </row>
    <row r="7950" spans="1:15" x14ac:dyDescent="0.3">
      <c r="A7950" t="s">
        <v>16838</v>
      </c>
      <c r="B7950" s="2">
        <v>46175</v>
      </c>
      <c r="C7950" s="2" t="str">
        <f>TEXT(Table2[[#This Row],[Date]], "mmm")</f>
        <v>Jun</v>
      </c>
      <c r="D7950" t="s">
        <v>16839</v>
      </c>
      <c r="E7950" t="s">
        <v>185</v>
      </c>
      <c r="F7950" t="s">
        <v>173</v>
      </c>
      <c r="G7950" t="s">
        <v>7</v>
      </c>
      <c r="H7950" t="s">
        <v>1265</v>
      </c>
      <c r="I7950">
        <v>4980.8900000000003</v>
      </c>
      <c r="J7950">
        <v>1.0469999999999999</v>
      </c>
      <c r="K7950">
        <v>5214.99</v>
      </c>
      <c r="L7950">
        <v>2.7699999999999999E-3</v>
      </c>
      <c r="M7950">
        <v>9.8000000000000007</v>
      </c>
      <c r="N7950" t="s">
        <v>1266</v>
      </c>
      <c r="O7950" t="s">
        <v>1286</v>
      </c>
    </row>
    <row r="7951" spans="1:15" x14ac:dyDescent="0.3">
      <c r="A7951" t="s">
        <v>16840</v>
      </c>
      <c r="B7951" s="2">
        <v>46075</v>
      </c>
      <c r="C7951" s="2" t="str">
        <f>TEXT(Table2[[#This Row],[Date]], "mmm")</f>
        <v>Feb</v>
      </c>
      <c r="D7951" t="s">
        <v>13235</v>
      </c>
      <c r="E7951" t="s">
        <v>702</v>
      </c>
      <c r="F7951" t="s">
        <v>248</v>
      </c>
      <c r="G7951" t="s">
        <v>7</v>
      </c>
      <c r="H7951" t="s">
        <v>1277</v>
      </c>
      <c r="I7951">
        <v>303.69</v>
      </c>
      <c r="J7951">
        <v>0.93500000000000005</v>
      </c>
      <c r="K7951">
        <v>283.95</v>
      </c>
      <c r="L7951">
        <v>2.2650000000000001E-3</v>
      </c>
      <c r="M7951">
        <v>7.5</v>
      </c>
      <c r="N7951" t="s">
        <v>1266</v>
      </c>
      <c r="O7951" t="s">
        <v>1267</v>
      </c>
    </row>
    <row r="7952" spans="1:15" x14ac:dyDescent="0.3">
      <c r="A7952" t="s">
        <v>16841</v>
      </c>
      <c r="B7952" s="2">
        <v>46171</v>
      </c>
      <c r="C7952" s="2" t="str">
        <f>TEXT(Table2[[#This Row],[Date]], "mmm")</f>
        <v>May</v>
      </c>
      <c r="D7952" t="s">
        <v>16842</v>
      </c>
      <c r="E7952" t="s">
        <v>350</v>
      </c>
      <c r="F7952" t="s">
        <v>638</v>
      </c>
      <c r="G7952" t="s">
        <v>7</v>
      </c>
      <c r="H7952" t="s">
        <v>1277</v>
      </c>
      <c r="I7952">
        <v>1557.36</v>
      </c>
      <c r="J7952">
        <v>1.1117999999999999</v>
      </c>
      <c r="K7952">
        <v>1731.47</v>
      </c>
      <c r="L7952">
        <v>1.263E-3</v>
      </c>
      <c r="M7952">
        <v>4.09</v>
      </c>
      <c r="N7952" t="s">
        <v>1266</v>
      </c>
      <c r="O7952" t="s">
        <v>1286</v>
      </c>
    </row>
    <row r="7953" spans="1:15" x14ac:dyDescent="0.3">
      <c r="A7953" t="s">
        <v>16843</v>
      </c>
      <c r="B7953" s="2">
        <v>46380</v>
      </c>
      <c r="C7953" s="2" t="str">
        <f>TEXT(Table2[[#This Row],[Date]], "mmm")</f>
        <v>Dec</v>
      </c>
      <c r="D7953" t="s">
        <v>16844</v>
      </c>
      <c r="E7953" t="s">
        <v>1202</v>
      </c>
      <c r="F7953" t="s">
        <v>372</v>
      </c>
      <c r="G7953" t="s">
        <v>7</v>
      </c>
      <c r="H7953" t="s">
        <v>1280</v>
      </c>
      <c r="I7953">
        <v>286.76</v>
      </c>
      <c r="J7953">
        <v>1.3958999999999999</v>
      </c>
      <c r="K7953">
        <v>400.29</v>
      </c>
      <c r="L7953">
        <v>2.447E-3</v>
      </c>
      <c r="M7953">
        <v>8.15</v>
      </c>
      <c r="N7953" t="s">
        <v>1266</v>
      </c>
      <c r="O7953" t="s">
        <v>1286</v>
      </c>
    </row>
    <row r="7954" spans="1:15" x14ac:dyDescent="0.3">
      <c r="A7954" t="s">
        <v>16845</v>
      </c>
      <c r="B7954" s="2">
        <v>46241</v>
      </c>
      <c r="C7954" s="2" t="str">
        <f>TEXT(Table2[[#This Row],[Date]], "mmm")</f>
        <v>Aug</v>
      </c>
      <c r="D7954" t="s">
        <v>16846</v>
      </c>
      <c r="E7954" t="s">
        <v>688</v>
      </c>
      <c r="F7954" t="s">
        <v>404</v>
      </c>
      <c r="G7954" t="s">
        <v>7</v>
      </c>
      <c r="H7954" t="s">
        <v>1265</v>
      </c>
      <c r="I7954">
        <v>481.93</v>
      </c>
      <c r="J7954">
        <v>1.2254</v>
      </c>
      <c r="K7954">
        <v>590.55999999999995</v>
      </c>
      <c r="L7954">
        <v>6.2699999999999995E-4</v>
      </c>
      <c r="M7954">
        <v>1.88</v>
      </c>
      <c r="N7954" t="s">
        <v>1266</v>
      </c>
      <c r="O7954" t="s">
        <v>1270</v>
      </c>
    </row>
    <row r="7955" spans="1:15" x14ac:dyDescent="0.3">
      <c r="A7955" t="s">
        <v>16847</v>
      </c>
      <c r="B7955" s="2">
        <v>46135</v>
      </c>
      <c r="C7955" s="2" t="str">
        <f>TEXT(Table2[[#This Row],[Date]], "mmm")</f>
        <v>Apr</v>
      </c>
      <c r="D7955" t="s">
        <v>16848</v>
      </c>
      <c r="E7955" t="s">
        <v>952</v>
      </c>
      <c r="F7955" t="s">
        <v>936</v>
      </c>
      <c r="G7955" t="s">
        <v>7</v>
      </c>
      <c r="H7955" t="s">
        <v>1277</v>
      </c>
      <c r="I7955">
        <v>5570.53</v>
      </c>
      <c r="J7955">
        <v>1.165</v>
      </c>
      <c r="K7955">
        <v>6489.67</v>
      </c>
      <c r="L7955">
        <v>2.6949999999999999E-3</v>
      </c>
      <c r="M7955">
        <v>8.0399999999999991</v>
      </c>
      <c r="N7955" t="s">
        <v>1266</v>
      </c>
      <c r="O7955" t="s">
        <v>1267</v>
      </c>
    </row>
    <row r="7956" spans="1:15" x14ac:dyDescent="0.3">
      <c r="A7956" t="s">
        <v>16849</v>
      </c>
      <c r="B7956" s="2">
        <v>46310</v>
      </c>
      <c r="C7956" s="2" t="str">
        <f>TEXT(Table2[[#This Row],[Date]], "mmm")</f>
        <v>Oct</v>
      </c>
      <c r="D7956" t="s">
        <v>16850</v>
      </c>
      <c r="E7956" t="s">
        <v>1188</v>
      </c>
      <c r="F7956" t="s">
        <v>704</v>
      </c>
      <c r="G7956" t="s">
        <v>7</v>
      </c>
      <c r="H7956" t="s">
        <v>1277</v>
      </c>
      <c r="I7956">
        <v>935.03</v>
      </c>
      <c r="J7956">
        <v>1.2733000000000001</v>
      </c>
      <c r="K7956">
        <v>1190.57</v>
      </c>
      <c r="L7956">
        <v>1.585E-3</v>
      </c>
      <c r="M7956">
        <v>4.6500000000000004</v>
      </c>
      <c r="N7956" t="s">
        <v>1266</v>
      </c>
      <c r="O7956" t="s">
        <v>1286</v>
      </c>
    </row>
    <row r="7957" spans="1:15" x14ac:dyDescent="0.3">
      <c r="A7957" t="s">
        <v>16851</v>
      </c>
      <c r="B7957" s="2">
        <v>46299</v>
      </c>
      <c r="C7957" s="2" t="str">
        <f>TEXT(Table2[[#This Row],[Date]], "mmm")</f>
        <v>Oct</v>
      </c>
      <c r="D7957" t="s">
        <v>16852</v>
      </c>
      <c r="E7957" t="s">
        <v>272</v>
      </c>
      <c r="F7957" t="s">
        <v>704</v>
      </c>
      <c r="G7957" t="s">
        <v>7</v>
      </c>
      <c r="H7957" t="s">
        <v>1265</v>
      </c>
      <c r="I7957">
        <v>666.33</v>
      </c>
      <c r="J7957">
        <v>1.0748</v>
      </c>
      <c r="K7957">
        <v>716.17</v>
      </c>
      <c r="L7957">
        <v>6.8799999999999998E-3</v>
      </c>
      <c r="M7957">
        <v>19.63</v>
      </c>
      <c r="N7957" t="s">
        <v>1266</v>
      </c>
      <c r="O7957" t="s">
        <v>1267</v>
      </c>
    </row>
    <row r="7958" spans="1:15" x14ac:dyDescent="0.3">
      <c r="A7958" t="s">
        <v>16853</v>
      </c>
      <c r="B7958" s="2">
        <v>46105</v>
      </c>
      <c r="C7958" s="2" t="str">
        <f>TEXT(Table2[[#This Row],[Date]], "mmm")</f>
        <v>Mar</v>
      </c>
      <c r="D7958" t="s">
        <v>16854</v>
      </c>
      <c r="E7958" t="s">
        <v>972</v>
      </c>
      <c r="F7958" t="s">
        <v>129</v>
      </c>
      <c r="G7958" t="s">
        <v>7</v>
      </c>
      <c r="H7958" t="s">
        <v>1280</v>
      </c>
      <c r="I7958">
        <v>1804.58</v>
      </c>
      <c r="J7958">
        <v>1.0037</v>
      </c>
      <c r="K7958">
        <v>1811.26</v>
      </c>
      <c r="L7958">
        <v>1.2849999999999999E-3</v>
      </c>
      <c r="M7958">
        <v>4.1500000000000004</v>
      </c>
      <c r="N7958" t="s">
        <v>1266</v>
      </c>
      <c r="O7958" t="s">
        <v>1286</v>
      </c>
    </row>
    <row r="7959" spans="1:15" x14ac:dyDescent="0.3">
      <c r="A7959" t="s">
        <v>16855</v>
      </c>
      <c r="B7959" s="2">
        <v>46240</v>
      </c>
      <c r="C7959" s="2" t="str">
        <f>TEXT(Table2[[#This Row],[Date]], "mmm")</f>
        <v>Aug</v>
      </c>
      <c r="D7959" t="s">
        <v>16856</v>
      </c>
      <c r="E7959" t="s">
        <v>772</v>
      </c>
      <c r="F7959" t="s">
        <v>532</v>
      </c>
      <c r="G7959" t="s">
        <v>7</v>
      </c>
      <c r="H7959" t="s">
        <v>1265</v>
      </c>
      <c r="I7959">
        <v>10089.200000000001</v>
      </c>
      <c r="J7959">
        <v>1.1994</v>
      </c>
      <c r="K7959">
        <v>12100.99</v>
      </c>
      <c r="L7959">
        <v>8.9899999999999995E-4</v>
      </c>
      <c r="M7959">
        <v>2.82</v>
      </c>
      <c r="N7959" t="s">
        <v>1266</v>
      </c>
      <c r="O7959" t="s">
        <v>1274</v>
      </c>
    </row>
    <row r="7960" spans="1:15" x14ac:dyDescent="0.3">
      <c r="A7960" t="s">
        <v>16857</v>
      </c>
      <c r="B7960" s="2">
        <v>46248</v>
      </c>
      <c r="C7960" s="2" t="str">
        <f>TEXT(Table2[[#This Row],[Date]], "mmm")</f>
        <v>Aug</v>
      </c>
      <c r="D7960" t="s">
        <v>16858</v>
      </c>
      <c r="E7960" t="s">
        <v>454</v>
      </c>
      <c r="F7960" t="s">
        <v>732</v>
      </c>
      <c r="G7960" t="s">
        <v>7</v>
      </c>
      <c r="H7960" t="s">
        <v>1265</v>
      </c>
      <c r="I7960">
        <v>2031.22</v>
      </c>
      <c r="J7960">
        <v>1.2403</v>
      </c>
      <c r="K7960">
        <v>2519.3200000000002</v>
      </c>
      <c r="L7960">
        <v>4.3309999999999998E-3</v>
      </c>
      <c r="M7960">
        <v>14.02</v>
      </c>
      <c r="N7960" t="s">
        <v>1285</v>
      </c>
      <c r="O7960" t="s">
        <v>1267</v>
      </c>
    </row>
    <row r="7961" spans="1:15" x14ac:dyDescent="0.3">
      <c r="A7961" t="s">
        <v>16859</v>
      </c>
      <c r="B7961" s="2">
        <v>46292</v>
      </c>
      <c r="C7961" s="2" t="str">
        <f>TEXT(Table2[[#This Row],[Date]], "mmm")</f>
        <v>Sep</v>
      </c>
      <c r="D7961" t="s">
        <v>16860</v>
      </c>
      <c r="E7961" t="s">
        <v>1022</v>
      </c>
      <c r="F7961" t="s">
        <v>230</v>
      </c>
      <c r="G7961" t="s">
        <v>7</v>
      </c>
      <c r="H7961" t="s">
        <v>1265</v>
      </c>
      <c r="I7961">
        <v>2809.33</v>
      </c>
      <c r="J7961">
        <v>1.0238</v>
      </c>
      <c r="K7961">
        <v>2876.19</v>
      </c>
      <c r="L7961">
        <v>1.018E-3</v>
      </c>
      <c r="M7961">
        <v>3.24</v>
      </c>
      <c r="N7961" t="s">
        <v>1266</v>
      </c>
      <c r="O7961" t="s">
        <v>1270</v>
      </c>
    </row>
    <row r="7962" spans="1:15" x14ac:dyDescent="0.3">
      <c r="A7962" t="s">
        <v>16861</v>
      </c>
      <c r="B7962" s="2">
        <v>46037</v>
      </c>
      <c r="C7962" s="2" t="str">
        <f>TEXT(Table2[[#This Row],[Date]], "mmm")</f>
        <v>Jan</v>
      </c>
      <c r="D7962" t="s">
        <v>16862</v>
      </c>
      <c r="E7962" t="s">
        <v>1008</v>
      </c>
      <c r="F7962" t="s">
        <v>100</v>
      </c>
      <c r="G7962" t="s">
        <v>7</v>
      </c>
      <c r="H7962" t="s">
        <v>1289</v>
      </c>
      <c r="I7962">
        <v>1553.01</v>
      </c>
      <c r="J7962">
        <v>0.83360000000000001</v>
      </c>
      <c r="K7962">
        <v>1294.5899999999999</v>
      </c>
      <c r="L7962">
        <v>2.1329999999999999E-3</v>
      </c>
      <c r="M7962">
        <v>7.28</v>
      </c>
      <c r="N7962" t="s">
        <v>1266</v>
      </c>
      <c r="O7962" t="s">
        <v>1274</v>
      </c>
    </row>
    <row r="7963" spans="1:15" x14ac:dyDescent="0.3">
      <c r="A7963" t="s">
        <v>16863</v>
      </c>
      <c r="B7963" s="2">
        <v>46312</v>
      </c>
      <c r="C7963" s="2" t="str">
        <f>TEXT(Table2[[#This Row],[Date]], "mmm")</f>
        <v>Oct</v>
      </c>
      <c r="D7963" t="s">
        <v>16864</v>
      </c>
      <c r="E7963" t="s">
        <v>41</v>
      </c>
      <c r="F7963" t="s">
        <v>966</v>
      </c>
      <c r="G7963" t="s">
        <v>7</v>
      </c>
      <c r="H7963" t="s">
        <v>1277</v>
      </c>
      <c r="I7963">
        <v>915.55</v>
      </c>
      <c r="J7963">
        <v>1.2314000000000001</v>
      </c>
      <c r="K7963">
        <v>1127.4100000000001</v>
      </c>
      <c r="L7963">
        <v>2.0869999999999999E-3</v>
      </c>
      <c r="M7963">
        <v>6.66</v>
      </c>
      <c r="N7963" t="s">
        <v>1266</v>
      </c>
      <c r="O7963" t="s">
        <v>1270</v>
      </c>
    </row>
    <row r="7964" spans="1:15" x14ac:dyDescent="0.3">
      <c r="A7964" t="s">
        <v>16865</v>
      </c>
      <c r="B7964" s="2">
        <v>46361</v>
      </c>
      <c r="C7964" s="2" t="str">
        <f>TEXT(Table2[[#This Row],[Date]], "mmm")</f>
        <v>Dec</v>
      </c>
      <c r="D7964" t="s">
        <v>6684</v>
      </c>
      <c r="E7964" t="s">
        <v>306</v>
      </c>
      <c r="F7964" t="s">
        <v>818</v>
      </c>
      <c r="G7964" t="s">
        <v>7</v>
      </c>
      <c r="H7964" t="s">
        <v>1273</v>
      </c>
      <c r="I7964">
        <v>182.98</v>
      </c>
      <c r="J7964">
        <v>1.3966000000000001</v>
      </c>
      <c r="K7964">
        <v>255.55</v>
      </c>
      <c r="L7964">
        <v>3.2290000000000001E-3</v>
      </c>
      <c r="M7964">
        <v>9.44</v>
      </c>
      <c r="N7964" t="s">
        <v>1266</v>
      </c>
      <c r="O7964" t="s">
        <v>1274</v>
      </c>
    </row>
    <row r="7965" spans="1:15" x14ac:dyDescent="0.3">
      <c r="A7965" t="s">
        <v>16866</v>
      </c>
      <c r="B7965" s="2">
        <v>46287</v>
      </c>
      <c r="C7965" s="2" t="str">
        <f>TEXT(Table2[[#This Row],[Date]], "mmm")</f>
        <v>Sep</v>
      </c>
      <c r="D7965" t="s">
        <v>9499</v>
      </c>
      <c r="E7965" t="s">
        <v>96</v>
      </c>
      <c r="F7965" t="s">
        <v>1022</v>
      </c>
      <c r="G7965" t="s">
        <v>7</v>
      </c>
      <c r="H7965" t="s">
        <v>1280</v>
      </c>
      <c r="I7965">
        <v>181.52</v>
      </c>
      <c r="J7965">
        <v>1.0175000000000001</v>
      </c>
      <c r="K7965">
        <v>184.7</v>
      </c>
      <c r="L7965">
        <v>1.457E-3</v>
      </c>
      <c r="M7965">
        <v>4.51</v>
      </c>
      <c r="N7965" t="s">
        <v>1266</v>
      </c>
      <c r="O7965" t="s">
        <v>1267</v>
      </c>
    </row>
    <row r="7966" spans="1:15" x14ac:dyDescent="0.3">
      <c r="A7966" t="s">
        <v>16867</v>
      </c>
      <c r="B7966" s="2">
        <v>46221</v>
      </c>
      <c r="C7966" s="2" t="str">
        <f>TEXT(Table2[[#This Row],[Date]], "mmm")</f>
        <v>Jul</v>
      </c>
      <c r="D7966" t="s">
        <v>16868</v>
      </c>
      <c r="E7966" t="s">
        <v>98</v>
      </c>
      <c r="F7966" t="s">
        <v>488</v>
      </c>
      <c r="G7966" t="s">
        <v>7</v>
      </c>
      <c r="H7966" t="s">
        <v>1277</v>
      </c>
      <c r="I7966">
        <v>9413.67</v>
      </c>
      <c r="J7966">
        <v>1.2113</v>
      </c>
      <c r="K7966">
        <v>11402.78</v>
      </c>
      <c r="L7966">
        <v>1.9059999999999999E-3</v>
      </c>
      <c r="M7966">
        <v>6.93</v>
      </c>
      <c r="N7966" t="s">
        <v>1266</v>
      </c>
      <c r="O7966" t="s">
        <v>1267</v>
      </c>
    </row>
    <row r="7967" spans="1:15" x14ac:dyDescent="0.3">
      <c r="A7967" t="s">
        <v>16869</v>
      </c>
      <c r="B7967" s="2">
        <v>46180</v>
      </c>
      <c r="C7967" s="2" t="str">
        <f>TEXT(Table2[[#This Row],[Date]], "mmm")</f>
        <v>Jun</v>
      </c>
      <c r="D7967" t="s">
        <v>9282</v>
      </c>
      <c r="E7967" t="s">
        <v>129</v>
      </c>
      <c r="F7967" t="s">
        <v>576</v>
      </c>
      <c r="G7967" t="s">
        <v>7</v>
      </c>
      <c r="H7967" t="s">
        <v>1265</v>
      </c>
      <c r="I7967">
        <v>2008.34</v>
      </c>
      <c r="J7967">
        <v>1.0719000000000001</v>
      </c>
      <c r="K7967">
        <v>2152.7399999999998</v>
      </c>
      <c r="L7967">
        <v>3.0709999999999999E-3</v>
      </c>
      <c r="M7967">
        <v>9.34</v>
      </c>
      <c r="N7967" t="s">
        <v>1285</v>
      </c>
      <c r="O7967" t="s">
        <v>1267</v>
      </c>
    </row>
    <row r="7968" spans="1:15" x14ac:dyDescent="0.3">
      <c r="A7968" t="s">
        <v>16870</v>
      </c>
      <c r="B7968" s="2">
        <v>46355</v>
      </c>
      <c r="C7968" s="2" t="str">
        <f>TEXT(Table2[[#This Row],[Date]], "mmm")</f>
        <v>Nov</v>
      </c>
      <c r="D7968" t="s">
        <v>16871</v>
      </c>
      <c r="E7968" t="s">
        <v>1214</v>
      </c>
      <c r="F7968" t="s">
        <v>290</v>
      </c>
      <c r="G7968" t="s">
        <v>7</v>
      </c>
      <c r="H7968" t="s">
        <v>1280</v>
      </c>
      <c r="I7968">
        <v>2411.92</v>
      </c>
      <c r="J7968">
        <v>1.3958999999999999</v>
      </c>
      <c r="K7968">
        <v>3366.8</v>
      </c>
      <c r="L7968">
        <v>9.1500000000000001E-4</v>
      </c>
      <c r="M7968">
        <v>3.02</v>
      </c>
      <c r="N7968" t="s">
        <v>1266</v>
      </c>
      <c r="O7968" t="s">
        <v>1267</v>
      </c>
    </row>
    <row r="7969" spans="1:15" x14ac:dyDescent="0.3">
      <c r="A7969" t="s">
        <v>16872</v>
      </c>
      <c r="B7969" s="2">
        <v>46229</v>
      </c>
      <c r="C7969" s="2" t="str">
        <f>TEXT(Table2[[#This Row],[Date]], "mmm")</f>
        <v>Jul</v>
      </c>
      <c r="D7969" t="s">
        <v>12531</v>
      </c>
      <c r="E7969" t="s">
        <v>175</v>
      </c>
      <c r="F7969" t="s">
        <v>138</v>
      </c>
      <c r="G7969" t="s">
        <v>7</v>
      </c>
      <c r="H7969" t="s">
        <v>1280</v>
      </c>
      <c r="I7969">
        <v>694.43</v>
      </c>
      <c r="J7969">
        <v>1.1769000000000001</v>
      </c>
      <c r="K7969">
        <v>817.27</v>
      </c>
      <c r="L7969">
        <v>3.019E-3</v>
      </c>
      <c r="M7969">
        <v>10.25</v>
      </c>
      <c r="N7969" t="s">
        <v>1266</v>
      </c>
      <c r="O7969" t="s">
        <v>1267</v>
      </c>
    </row>
    <row r="7970" spans="1:15" x14ac:dyDescent="0.3">
      <c r="A7970" t="s">
        <v>16873</v>
      </c>
      <c r="B7970" s="2">
        <v>46196</v>
      </c>
      <c r="C7970" s="2" t="str">
        <f>TEXT(Table2[[#This Row],[Date]], "mmm")</f>
        <v>Jun</v>
      </c>
      <c r="D7970" t="s">
        <v>16874</v>
      </c>
      <c r="E7970" t="s">
        <v>94</v>
      </c>
      <c r="F7970" t="s">
        <v>608</v>
      </c>
      <c r="G7970" t="s">
        <v>7</v>
      </c>
      <c r="H7970" t="s">
        <v>1265</v>
      </c>
      <c r="I7970">
        <v>1194.3</v>
      </c>
      <c r="J7970">
        <v>1.0833999999999999</v>
      </c>
      <c r="K7970">
        <v>1293.9000000000001</v>
      </c>
      <c r="L7970">
        <v>3.1749999999999999E-3</v>
      </c>
      <c r="M7970">
        <v>10.33</v>
      </c>
      <c r="N7970" t="s">
        <v>1266</v>
      </c>
      <c r="O7970" t="s">
        <v>1270</v>
      </c>
    </row>
    <row r="7971" spans="1:15" x14ac:dyDescent="0.3">
      <c r="A7971" t="s">
        <v>16875</v>
      </c>
      <c r="B7971" s="2">
        <v>46206</v>
      </c>
      <c r="C7971" s="2" t="str">
        <f>TEXT(Table2[[#This Row],[Date]], "mmm")</f>
        <v>Jul</v>
      </c>
      <c r="D7971" t="s">
        <v>16876</v>
      </c>
      <c r="E7971" t="s">
        <v>192</v>
      </c>
      <c r="F7971" t="s">
        <v>278</v>
      </c>
      <c r="G7971" t="s">
        <v>7</v>
      </c>
      <c r="H7971" t="s">
        <v>1265</v>
      </c>
      <c r="I7971">
        <v>2142.31</v>
      </c>
      <c r="J7971">
        <v>1.1256999999999999</v>
      </c>
      <c r="K7971">
        <v>2411.6</v>
      </c>
      <c r="L7971">
        <v>2.879E-3</v>
      </c>
      <c r="M7971">
        <v>8.5</v>
      </c>
      <c r="N7971" t="s">
        <v>1266</v>
      </c>
      <c r="O7971" t="s">
        <v>1267</v>
      </c>
    </row>
    <row r="7972" spans="1:15" x14ac:dyDescent="0.3">
      <c r="A7972" t="s">
        <v>16877</v>
      </c>
      <c r="B7972" s="2">
        <v>46287</v>
      </c>
      <c r="C7972" s="2" t="str">
        <f>TEXT(Table2[[#This Row],[Date]], "mmm")</f>
        <v>Sep</v>
      </c>
      <c r="D7972" t="s">
        <v>6369</v>
      </c>
      <c r="E7972" t="s">
        <v>1012</v>
      </c>
      <c r="F7972" t="s">
        <v>384</v>
      </c>
      <c r="G7972" t="s">
        <v>7</v>
      </c>
      <c r="H7972" t="s">
        <v>1280</v>
      </c>
      <c r="I7972">
        <v>5287.66</v>
      </c>
      <c r="J7972">
        <v>1.0175000000000001</v>
      </c>
      <c r="K7972">
        <v>5380.19</v>
      </c>
      <c r="L7972">
        <v>2.496E-3</v>
      </c>
      <c r="M7972">
        <v>7.94</v>
      </c>
      <c r="N7972" t="s">
        <v>1266</v>
      </c>
      <c r="O7972" t="s">
        <v>1274</v>
      </c>
    </row>
    <row r="7973" spans="1:15" x14ac:dyDescent="0.3">
      <c r="A7973" t="s">
        <v>16878</v>
      </c>
      <c r="B7973" s="2">
        <v>46268</v>
      </c>
      <c r="C7973" s="2" t="str">
        <f>TEXT(Table2[[#This Row],[Date]], "mmm")</f>
        <v>Sep</v>
      </c>
      <c r="D7973" t="s">
        <v>16879</v>
      </c>
      <c r="E7973" t="s">
        <v>584</v>
      </c>
      <c r="F7973" t="s">
        <v>918</v>
      </c>
      <c r="G7973" t="s">
        <v>7</v>
      </c>
      <c r="H7973" t="s">
        <v>1277</v>
      </c>
      <c r="I7973">
        <v>4244.09</v>
      </c>
      <c r="J7973">
        <v>1.2793000000000001</v>
      </c>
      <c r="K7973">
        <v>5429.46</v>
      </c>
      <c r="L7973">
        <v>1.4519999999999999E-3</v>
      </c>
      <c r="M7973">
        <v>4.24</v>
      </c>
      <c r="N7973" t="s">
        <v>1266</v>
      </c>
      <c r="O7973" t="s">
        <v>1274</v>
      </c>
    </row>
    <row r="7974" spans="1:15" x14ac:dyDescent="0.3">
      <c r="A7974" t="s">
        <v>16880</v>
      </c>
      <c r="B7974" s="2">
        <v>46058</v>
      </c>
      <c r="C7974" s="2" t="str">
        <f>TEXT(Table2[[#This Row],[Date]], "mmm")</f>
        <v>Feb</v>
      </c>
      <c r="D7974" t="s">
        <v>16881</v>
      </c>
      <c r="E7974" t="s">
        <v>238</v>
      </c>
      <c r="F7974" t="s">
        <v>540</v>
      </c>
      <c r="G7974" t="s">
        <v>7</v>
      </c>
      <c r="H7974" t="s">
        <v>1280</v>
      </c>
      <c r="I7974">
        <v>1020.32</v>
      </c>
      <c r="J7974">
        <v>0.85880000000000001</v>
      </c>
      <c r="K7974">
        <v>876.25</v>
      </c>
      <c r="L7974">
        <v>1.472E-3</v>
      </c>
      <c r="M7974">
        <v>4.93</v>
      </c>
      <c r="N7974" t="s">
        <v>1266</v>
      </c>
      <c r="O7974" t="s">
        <v>1270</v>
      </c>
    </row>
    <row r="7975" spans="1:15" x14ac:dyDescent="0.3">
      <c r="A7975" t="s">
        <v>16882</v>
      </c>
      <c r="B7975" s="2">
        <v>46281</v>
      </c>
      <c r="C7975" s="2" t="str">
        <f>TEXT(Table2[[#This Row],[Date]], "mmm")</f>
        <v>Sep</v>
      </c>
      <c r="D7975" t="s">
        <v>16883</v>
      </c>
      <c r="E7975" t="s">
        <v>838</v>
      </c>
      <c r="F7975" t="s">
        <v>1016</v>
      </c>
      <c r="G7975" t="s">
        <v>7</v>
      </c>
      <c r="H7975" t="s">
        <v>1277</v>
      </c>
      <c r="I7975">
        <v>2786.83</v>
      </c>
      <c r="J7975">
        <v>1.1306</v>
      </c>
      <c r="K7975">
        <v>3150.79</v>
      </c>
      <c r="L7975">
        <v>2.323E-3</v>
      </c>
      <c r="M7975">
        <v>7.44</v>
      </c>
      <c r="N7975" t="s">
        <v>1266</v>
      </c>
      <c r="O7975" t="s">
        <v>1286</v>
      </c>
    </row>
    <row r="7976" spans="1:15" x14ac:dyDescent="0.3">
      <c r="A7976" t="s">
        <v>16884</v>
      </c>
      <c r="B7976" s="2">
        <v>46041</v>
      </c>
      <c r="C7976" s="2" t="str">
        <f>TEXT(Table2[[#This Row],[Date]], "mmm")</f>
        <v>Jan</v>
      </c>
      <c r="D7976" t="s">
        <v>16885</v>
      </c>
      <c r="E7976" t="s">
        <v>776</v>
      </c>
      <c r="F7976" t="s">
        <v>798</v>
      </c>
      <c r="G7976" t="s">
        <v>7</v>
      </c>
      <c r="H7976" t="s">
        <v>1277</v>
      </c>
      <c r="I7976">
        <v>1235.79</v>
      </c>
      <c r="J7976">
        <v>0.8407</v>
      </c>
      <c r="K7976">
        <v>1038.93</v>
      </c>
      <c r="L7976">
        <v>2.075E-3</v>
      </c>
      <c r="M7976">
        <v>7.33</v>
      </c>
      <c r="N7976" t="s">
        <v>1266</v>
      </c>
      <c r="O7976" t="s">
        <v>1286</v>
      </c>
    </row>
    <row r="7977" spans="1:15" x14ac:dyDescent="0.3">
      <c r="A7977" t="s">
        <v>16886</v>
      </c>
      <c r="B7977" s="2">
        <v>46045</v>
      </c>
      <c r="C7977" s="2" t="str">
        <f>TEXT(Table2[[#This Row],[Date]], "mmm")</f>
        <v>Jan</v>
      </c>
      <c r="D7977" t="s">
        <v>16887</v>
      </c>
      <c r="E7977" t="s">
        <v>678</v>
      </c>
      <c r="F7977" t="s">
        <v>608</v>
      </c>
      <c r="G7977" t="s">
        <v>7</v>
      </c>
      <c r="H7977" t="s">
        <v>1280</v>
      </c>
      <c r="I7977">
        <v>1887.93</v>
      </c>
      <c r="J7977">
        <v>0.87549999999999994</v>
      </c>
      <c r="K7977">
        <v>1652.88</v>
      </c>
      <c r="L7977">
        <v>1.58E-3</v>
      </c>
      <c r="M7977">
        <v>5.22</v>
      </c>
      <c r="N7977" t="s">
        <v>1266</v>
      </c>
      <c r="O7977" t="s">
        <v>1267</v>
      </c>
    </row>
    <row r="7978" spans="1:15" x14ac:dyDescent="0.3">
      <c r="A7978" t="s">
        <v>16888</v>
      </c>
      <c r="B7978" s="2">
        <v>46126</v>
      </c>
      <c r="C7978" s="2" t="str">
        <f>TEXT(Table2[[#This Row],[Date]], "mmm")</f>
        <v>Apr</v>
      </c>
      <c r="D7978" t="s">
        <v>16889</v>
      </c>
      <c r="E7978" t="s">
        <v>282</v>
      </c>
      <c r="F7978" t="s">
        <v>88</v>
      </c>
      <c r="G7978" t="s">
        <v>7</v>
      </c>
      <c r="H7978" t="s">
        <v>1265</v>
      </c>
      <c r="I7978">
        <v>4068.92</v>
      </c>
      <c r="J7978">
        <v>1.3673</v>
      </c>
      <c r="K7978">
        <v>5563.43</v>
      </c>
      <c r="L7978">
        <v>3.4789999999999999E-3</v>
      </c>
      <c r="M7978">
        <v>9.6300000000000008</v>
      </c>
      <c r="N7978" t="s">
        <v>1266</v>
      </c>
      <c r="O7978" t="s">
        <v>1267</v>
      </c>
    </row>
    <row r="7979" spans="1:15" x14ac:dyDescent="0.3">
      <c r="A7979" t="s">
        <v>16890</v>
      </c>
      <c r="B7979" s="2">
        <v>46263</v>
      </c>
      <c r="C7979" s="2" t="str">
        <f>TEXT(Table2[[#This Row],[Date]], "mmm")</f>
        <v>Aug</v>
      </c>
      <c r="D7979" t="s">
        <v>16891</v>
      </c>
      <c r="E7979" t="s">
        <v>376</v>
      </c>
      <c r="F7979" t="s">
        <v>183</v>
      </c>
      <c r="G7979" t="s">
        <v>7</v>
      </c>
      <c r="H7979" t="s">
        <v>1289</v>
      </c>
      <c r="I7979">
        <v>5182.9399999999996</v>
      </c>
      <c r="J7979">
        <v>1.2088000000000001</v>
      </c>
      <c r="K7979">
        <v>6265.14</v>
      </c>
      <c r="L7979">
        <v>3.251E-3</v>
      </c>
      <c r="M7979">
        <v>10.18</v>
      </c>
      <c r="N7979" t="s">
        <v>1266</v>
      </c>
      <c r="O7979" t="s">
        <v>1267</v>
      </c>
    </row>
    <row r="7980" spans="1:15" x14ac:dyDescent="0.3">
      <c r="A7980" t="s">
        <v>16892</v>
      </c>
      <c r="B7980" s="2">
        <v>46383</v>
      </c>
      <c r="C7980" s="2" t="str">
        <f>TEXT(Table2[[#This Row],[Date]], "mmm")</f>
        <v>Dec</v>
      </c>
      <c r="D7980" t="s">
        <v>16893</v>
      </c>
      <c r="E7980" t="s">
        <v>1202</v>
      </c>
      <c r="F7980" t="s">
        <v>162</v>
      </c>
      <c r="G7980" t="s">
        <v>7</v>
      </c>
      <c r="H7980" t="s">
        <v>1289</v>
      </c>
      <c r="I7980">
        <v>1184.42</v>
      </c>
      <c r="J7980">
        <v>1.4398</v>
      </c>
      <c r="K7980">
        <v>1705.33</v>
      </c>
      <c r="L7980">
        <v>3.7580000000000001E-3</v>
      </c>
      <c r="M7980">
        <v>10.75</v>
      </c>
      <c r="N7980" t="s">
        <v>1285</v>
      </c>
      <c r="O7980" t="s">
        <v>1286</v>
      </c>
    </row>
    <row r="7981" spans="1:15" x14ac:dyDescent="0.3">
      <c r="A7981" t="s">
        <v>16894</v>
      </c>
      <c r="B7981" s="2">
        <v>46226</v>
      </c>
      <c r="C7981" s="2" t="str">
        <f>TEXT(Table2[[#This Row],[Date]], "mmm")</f>
        <v>Jul</v>
      </c>
      <c r="D7981" t="s">
        <v>16895</v>
      </c>
      <c r="E7981" t="s">
        <v>660</v>
      </c>
      <c r="F7981" t="s">
        <v>1102</v>
      </c>
      <c r="G7981" t="s">
        <v>7</v>
      </c>
      <c r="H7981" t="s">
        <v>1265</v>
      </c>
      <c r="I7981">
        <v>2336.2800000000002</v>
      </c>
      <c r="J7981">
        <v>1.1357999999999999</v>
      </c>
      <c r="K7981">
        <v>2653.55</v>
      </c>
      <c r="L7981">
        <v>7.7200000000000003E-3</v>
      </c>
      <c r="M7981">
        <v>26.77</v>
      </c>
      <c r="N7981" t="s">
        <v>1266</v>
      </c>
      <c r="O7981" t="s">
        <v>1274</v>
      </c>
    </row>
    <row r="7982" spans="1:15" x14ac:dyDescent="0.3">
      <c r="A7982" t="s">
        <v>16896</v>
      </c>
      <c r="B7982" s="2">
        <v>46275</v>
      </c>
      <c r="C7982" s="2" t="str">
        <f>TEXT(Table2[[#This Row],[Date]], "mmm")</f>
        <v>Sep</v>
      </c>
      <c r="D7982" t="s">
        <v>16897</v>
      </c>
      <c r="E7982" t="s">
        <v>448</v>
      </c>
      <c r="F7982" t="s">
        <v>576</v>
      </c>
      <c r="G7982" t="s">
        <v>7</v>
      </c>
      <c r="H7982" t="s">
        <v>1277</v>
      </c>
      <c r="I7982">
        <v>10740.8</v>
      </c>
      <c r="J7982">
        <v>1.2256</v>
      </c>
      <c r="K7982">
        <v>13163.92</v>
      </c>
      <c r="L7982">
        <v>5.7840000000000001E-3</v>
      </c>
      <c r="M7982">
        <v>17.2</v>
      </c>
      <c r="N7982" t="s">
        <v>1266</v>
      </c>
      <c r="O7982" t="s">
        <v>1267</v>
      </c>
    </row>
    <row r="7983" spans="1:15" x14ac:dyDescent="0.3">
      <c r="A7983" t="s">
        <v>16898</v>
      </c>
      <c r="B7983" s="2">
        <v>46164</v>
      </c>
      <c r="C7983" s="2" t="str">
        <f>TEXT(Table2[[#This Row],[Date]], "mmm")</f>
        <v>May</v>
      </c>
      <c r="D7983" t="s">
        <v>6137</v>
      </c>
      <c r="E7983" t="s">
        <v>408</v>
      </c>
      <c r="F7983" t="s">
        <v>894</v>
      </c>
      <c r="G7983" t="s">
        <v>7</v>
      </c>
      <c r="H7983" t="s">
        <v>1289</v>
      </c>
      <c r="I7983">
        <v>356.08</v>
      </c>
      <c r="J7983">
        <v>1.0525</v>
      </c>
      <c r="K7983">
        <v>374.77</v>
      </c>
      <c r="L7983">
        <v>1.701E-3</v>
      </c>
      <c r="M7983">
        <v>5.73</v>
      </c>
      <c r="N7983" t="s">
        <v>1266</v>
      </c>
      <c r="O7983" t="s">
        <v>1270</v>
      </c>
    </row>
    <row r="7984" spans="1:15" x14ac:dyDescent="0.3">
      <c r="A7984" t="s">
        <v>16899</v>
      </c>
      <c r="B7984" s="2">
        <v>46324</v>
      </c>
      <c r="C7984" s="2" t="str">
        <f>TEXT(Table2[[#This Row],[Date]], "mmm")</f>
        <v>Oct</v>
      </c>
      <c r="D7984" t="s">
        <v>16900</v>
      </c>
      <c r="E7984" t="s">
        <v>764</v>
      </c>
      <c r="F7984" t="s">
        <v>1046</v>
      </c>
      <c r="G7984" t="s">
        <v>7</v>
      </c>
      <c r="H7984" t="s">
        <v>1289</v>
      </c>
      <c r="I7984">
        <v>1981.29</v>
      </c>
      <c r="J7984">
        <v>1.3386</v>
      </c>
      <c r="K7984">
        <v>2652.15</v>
      </c>
      <c r="L7984">
        <v>1.9949999999999998E-3</v>
      </c>
      <c r="M7984">
        <v>6.66</v>
      </c>
      <c r="N7984" t="s">
        <v>1266</v>
      </c>
      <c r="O7984" t="s">
        <v>1270</v>
      </c>
    </row>
    <row r="7985" spans="1:15" x14ac:dyDescent="0.3">
      <c r="A7985" t="s">
        <v>16901</v>
      </c>
      <c r="B7985" s="2">
        <v>46165</v>
      </c>
      <c r="C7985" s="2" t="str">
        <f>TEXT(Table2[[#This Row],[Date]], "mmm")</f>
        <v>May</v>
      </c>
      <c r="D7985" t="s">
        <v>16902</v>
      </c>
      <c r="E7985" t="s">
        <v>552</v>
      </c>
      <c r="F7985" t="s">
        <v>630</v>
      </c>
      <c r="G7985" t="s">
        <v>7</v>
      </c>
      <c r="H7985" t="s">
        <v>1280</v>
      </c>
      <c r="I7985">
        <v>348.07</v>
      </c>
      <c r="J7985">
        <v>1.0920000000000001</v>
      </c>
      <c r="K7985">
        <v>380.09</v>
      </c>
      <c r="L7985">
        <v>1.3829999999999999E-3</v>
      </c>
      <c r="M7985">
        <v>4.2699999999999996</v>
      </c>
      <c r="N7985" t="s">
        <v>1266</v>
      </c>
      <c r="O7985" t="s">
        <v>1270</v>
      </c>
    </row>
    <row r="7986" spans="1:15" x14ac:dyDescent="0.3">
      <c r="A7986" t="s">
        <v>16903</v>
      </c>
      <c r="B7986" s="2">
        <v>46293</v>
      </c>
      <c r="C7986" s="2" t="str">
        <f>TEXT(Table2[[#This Row],[Date]], "mmm")</f>
        <v>Sep</v>
      </c>
      <c r="D7986" t="s">
        <v>16904</v>
      </c>
      <c r="E7986" t="s">
        <v>646</v>
      </c>
      <c r="F7986" t="s">
        <v>386</v>
      </c>
      <c r="G7986" t="s">
        <v>7</v>
      </c>
      <c r="H7986" t="s">
        <v>1265</v>
      </c>
      <c r="I7986">
        <v>1282.56</v>
      </c>
      <c r="J7986">
        <v>1.0409999999999999</v>
      </c>
      <c r="K7986">
        <v>1335.14</v>
      </c>
      <c r="L7986">
        <v>4.5069999999999997E-3</v>
      </c>
      <c r="M7986">
        <v>15.38</v>
      </c>
      <c r="N7986" t="s">
        <v>1266</v>
      </c>
      <c r="O7986" t="s">
        <v>1274</v>
      </c>
    </row>
    <row r="7987" spans="1:15" x14ac:dyDescent="0.3">
      <c r="A7987" t="s">
        <v>16905</v>
      </c>
      <c r="B7987" s="2">
        <v>46329</v>
      </c>
      <c r="C7987" s="2" t="str">
        <f>TEXT(Table2[[#This Row],[Date]], "mmm")</f>
        <v>Nov</v>
      </c>
      <c r="D7987" t="s">
        <v>16906</v>
      </c>
      <c r="E7987" t="s">
        <v>908</v>
      </c>
      <c r="F7987" t="s">
        <v>1168</v>
      </c>
      <c r="G7987" t="s">
        <v>7</v>
      </c>
      <c r="H7987" t="s">
        <v>1277</v>
      </c>
      <c r="I7987">
        <v>2614.5100000000002</v>
      </c>
      <c r="J7987">
        <v>1.3689</v>
      </c>
      <c r="K7987">
        <v>3579</v>
      </c>
      <c r="L7987">
        <v>1.8420000000000001E-3</v>
      </c>
      <c r="M7987">
        <v>5.94</v>
      </c>
      <c r="N7987" t="s">
        <v>1266</v>
      </c>
      <c r="O7987" t="s">
        <v>1274</v>
      </c>
    </row>
    <row r="7988" spans="1:15" x14ac:dyDescent="0.3">
      <c r="A7988" t="s">
        <v>16907</v>
      </c>
      <c r="B7988" s="2">
        <v>46132</v>
      </c>
      <c r="C7988" s="2" t="str">
        <f>TEXT(Table2[[#This Row],[Date]], "mmm")</f>
        <v>Apr</v>
      </c>
      <c r="D7988" t="s">
        <v>16908</v>
      </c>
      <c r="E7988" t="s">
        <v>41</v>
      </c>
      <c r="F7988" t="s">
        <v>972</v>
      </c>
      <c r="G7988" t="s">
        <v>7</v>
      </c>
      <c r="H7988" t="s">
        <v>1280</v>
      </c>
      <c r="I7988">
        <v>540.78</v>
      </c>
      <c r="J7988">
        <v>1.2941</v>
      </c>
      <c r="K7988">
        <v>699.82</v>
      </c>
      <c r="L7988">
        <v>1.9530000000000001E-3</v>
      </c>
      <c r="M7988">
        <v>7.1</v>
      </c>
      <c r="N7988" t="s">
        <v>1266</v>
      </c>
      <c r="O7988" t="s">
        <v>1274</v>
      </c>
    </row>
    <row r="7989" spans="1:15" x14ac:dyDescent="0.3">
      <c r="A7989" t="s">
        <v>16909</v>
      </c>
      <c r="B7989" s="2">
        <v>46030</v>
      </c>
      <c r="C7989" s="2" t="str">
        <f>TEXT(Table2[[#This Row],[Date]], "mmm")</f>
        <v>Jan</v>
      </c>
      <c r="D7989" t="s">
        <v>16910</v>
      </c>
      <c r="E7989" t="s">
        <v>556</v>
      </c>
      <c r="F7989" t="s">
        <v>1160</v>
      </c>
      <c r="G7989" t="s">
        <v>7</v>
      </c>
      <c r="H7989" t="s">
        <v>1277</v>
      </c>
      <c r="I7989">
        <v>377.64</v>
      </c>
      <c r="J7989">
        <v>0.84860000000000002</v>
      </c>
      <c r="K7989">
        <v>320.47000000000003</v>
      </c>
      <c r="L7989">
        <v>2.2269999999999998E-3</v>
      </c>
      <c r="M7989">
        <v>6.58</v>
      </c>
      <c r="N7989" t="s">
        <v>1266</v>
      </c>
      <c r="O7989" t="s">
        <v>1274</v>
      </c>
    </row>
    <row r="7990" spans="1:15" x14ac:dyDescent="0.3">
      <c r="A7990" t="s">
        <v>16911</v>
      </c>
      <c r="B7990" s="2">
        <v>46091</v>
      </c>
      <c r="C7990" s="2" t="str">
        <f>TEXT(Table2[[#This Row],[Date]], "mmm")</f>
        <v>Mar</v>
      </c>
      <c r="D7990" t="s">
        <v>16912</v>
      </c>
      <c r="E7990" t="s">
        <v>1206</v>
      </c>
      <c r="F7990" t="s">
        <v>754</v>
      </c>
      <c r="G7990" t="s">
        <v>7</v>
      </c>
      <c r="H7990" t="s">
        <v>1265</v>
      </c>
      <c r="I7990">
        <v>6608.67</v>
      </c>
      <c r="J7990">
        <v>0.95620000000000005</v>
      </c>
      <c r="K7990">
        <v>6319.21</v>
      </c>
      <c r="L7990">
        <v>2.1320000000000002E-3</v>
      </c>
      <c r="M7990">
        <v>7.33</v>
      </c>
      <c r="N7990" t="s">
        <v>1266</v>
      </c>
      <c r="O7990" t="s">
        <v>1267</v>
      </c>
    </row>
    <row r="7991" spans="1:15" x14ac:dyDescent="0.3">
      <c r="A7991" t="s">
        <v>16913</v>
      </c>
      <c r="B7991" s="2">
        <v>46212</v>
      </c>
      <c r="C7991" s="2" t="str">
        <f>TEXT(Table2[[#This Row],[Date]], "mmm")</f>
        <v>Jul</v>
      </c>
      <c r="D7991" t="s">
        <v>16914</v>
      </c>
      <c r="E7991" t="s">
        <v>1182</v>
      </c>
      <c r="F7991" t="s">
        <v>528</v>
      </c>
      <c r="G7991" t="s">
        <v>7</v>
      </c>
      <c r="H7991" t="s">
        <v>1265</v>
      </c>
      <c r="I7991">
        <v>1783.37</v>
      </c>
      <c r="J7991">
        <v>1.1518999999999999</v>
      </c>
      <c r="K7991">
        <v>2054.2600000000002</v>
      </c>
      <c r="L7991">
        <v>1.1230000000000001E-3</v>
      </c>
      <c r="M7991">
        <v>3.72</v>
      </c>
      <c r="N7991" t="s">
        <v>1266</v>
      </c>
      <c r="O7991" t="s">
        <v>1267</v>
      </c>
    </row>
    <row r="7992" spans="1:15" x14ac:dyDescent="0.3">
      <c r="A7992" t="s">
        <v>16915</v>
      </c>
      <c r="B7992" s="2">
        <v>46201</v>
      </c>
      <c r="C7992" s="2" t="str">
        <f>TEXT(Table2[[#This Row],[Date]], "mmm")</f>
        <v>Jun</v>
      </c>
      <c r="D7992" t="s">
        <v>16916</v>
      </c>
      <c r="E7992" t="s">
        <v>240</v>
      </c>
      <c r="F7992" t="s">
        <v>614</v>
      </c>
      <c r="G7992" t="s">
        <v>7</v>
      </c>
      <c r="H7992" t="s">
        <v>1280</v>
      </c>
      <c r="I7992">
        <v>3665.63</v>
      </c>
      <c r="J7992">
        <v>1.1653</v>
      </c>
      <c r="K7992">
        <v>4271.5600000000004</v>
      </c>
      <c r="L7992">
        <v>5.11E-3</v>
      </c>
      <c r="M7992">
        <v>15.58</v>
      </c>
      <c r="N7992" t="s">
        <v>1266</v>
      </c>
      <c r="O7992" t="s">
        <v>1267</v>
      </c>
    </row>
    <row r="7993" spans="1:15" x14ac:dyDescent="0.3">
      <c r="A7993" t="s">
        <v>16917</v>
      </c>
      <c r="B7993" s="2">
        <v>46085</v>
      </c>
      <c r="C7993" s="2" t="str">
        <f>TEXT(Table2[[#This Row],[Date]], "mmm")</f>
        <v>Mar</v>
      </c>
      <c r="D7993" t="s">
        <v>16918</v>
      </c>
      <c r="E7993" t="s">
        <v>382</v>
      </c>
      <c r="F7993" t="s">
        <v>946</v>
      </c>
      <c r="G7993" t="s">
        <v>7</v>
      </c>
      <c r="H7993" t="s">
        <v>1280</v>
      </c>
      <c r="I7993">
        <v>3013.97</v>
      </c>
      <c r="J7993">
        <v>0.92169999999999996</v>
      </c>
      <c r="K7993">
        <v>2777.98</v>
      </c>
      <c r="L7993">
        <v>6.169E-3</v>
      </c>
      <c r="M7993">
        <v>21.32</v>
      </c>
      <c r="N7993" t="s">
        <v>1266</v>
      </c>
      <c r="O7993" t="s">
        <v>1270</v>
      </c>
    </row>
    <row r="7994" spans="1:15" x14ac:dyDescent="0.3">
      <c r="A7994" t="s">
        <v>16919</v>
      </c>
      <c r="B7994" s="2">
        <v>46090</v>
      </c>
      <c r="C7994" s="2" t="str">
        <f>TEXT(Table2[[#This Row],[Date]], "mmm")</f>
        <v>Mar</v>
      </c>
      <c r="D7994" t="s">
        <v>16920</v>
      </c>
      <c r="E7994" t="s">
        <v>710</v>
      </c>
      <c r="F7994" t="s">
        <v>1212</v>
      </c>
      <c r="G7994" t="s">
        <v>7</v>
      </c>
      <c r="H7994" t="s">
        <v>1280</v>
      </c>
      <c r="I7994">
        <v>399.09</v>
      </c>
      <c r="J7994">
        <v>1</v>
      </c>
      <c r="K7994">
        <v>399.09</v>
      </c>
      <c r="L7994">
        <v>1.6000000000000001E-3</v>
      </c>
      <c r="M7994">
        <v>4.91</v>
      </c>
      <c r="N7994" t="s">
        <v>1266</v>
      </c>
      <c r="O7994" t="s">
        <v>1267</v>
      </c>
    </row>
    <row r="7995" spans="1:15" x14ac:dyDescent="0.3">
      <c r="A7995" t="s">
        <v>16921</v>
      </c>
      <c r="B7995" s="2">
        <v>46228</v>
      </c>
      <c r="C7995" s="2" t="str">
        <f>TEXT(Table2[[#This Row],[Date]], "mmm")</f>
        <v>Jul</v>
      </c>
      <c r="D7995" t="s">
        <v>16922</v>
      </c>
      <c r="E7995" t="s">
        <v>170</v>
      </c>
      <c r="F7995" t="s">
        <v>179</v>
      </c>
      <c r="G7995" t="s">
        <v>7</v>
      </c>
      <c r="H7995" t="s">
        <v>1289</v>
      </c>
      <c r="I7995">
        <v>6419.9</v>
      </c>
      <c r="J7995">
        <v>1.2331000000000001</v>
      </c>
      <c r="K7995">
        <v>7916.38</v>
      </c>
      <c r="L7995">
        <v>4.8679999999999999E-3</v>
      </c>
      <c r="M7995">
        <v>16.829999999999998</v>
      </c>
      <c r="N7995" t="s">
        <v>1266</v>
      </c>
      <c r="O7995" t="s">
        <v>1286</v>
      </c>
    </row>
    <row r="7996" spans="1:15" x14ac:dyDescent="0.3">
      <c r="A7996" t="s">
        <v>16923</v>
      </c>
      <c r="B7996" s="2">
        <v>46028</v>
      </c>
      <c r="C7996" s="2" t="str">
        <f>TEXT(Table2[[#This Row],[Date]], "mmm")</f>
        <v>Jan</v>
      </c>
      <c r="D7996" t="s">
        <v>16924</v>
      </c>
      <c r="E7996" t="s">
        <v>396</v>
      </c>
      <c r="F7996" t="s">
        <v>702</v>
      </c>
      <c r="G7996" t="s">
        <v>7</v>
      </c>
      <c r="H7996" t="s">
        <v>1265</v>
      </c>
      <c r="I7996">
        <v>587.83000000000004</v>
      </c>
      <c r="J7996">
        <v>0.83660000000000001</v>
      </c>
      <c r="K7996">
        <v>491.78</v>
      </c>
      <c r="L7996">
        <v>1.7329999999999999E-3</v>
      </c>
      <c r="M7996">
        <v>5.22</v>
      </c>
      <c r="N7996" t="s">
        <v>1266</v>
      </c>
      <c r="O7996" t="s">
        <v>1270</v>
      </c>
    </row>
    <row r="7997" spans="1:15" x14ac:dyDescent="0.3">
      <c r="A7997" t="s">
        <v>16925</v>
      </c>
      <c r="B7997" s="2">
        <v>46141</v>
      </c>
      <c r="C7997" s="2" t="str">
        <f>TEXT(Table2[[#This Row],[Date]], "mmm")</f>
        <v>Apr</v>
      </c>
      <c r="D7997" t="s">
        <v>16926</v>
      </c>
      <c r="E7997" t="s">
        <v>554</v>
      </c>
      <c r="F7997" t="s">
        <v>960</v>
      </c>
      <c r="G7997" t="s">
        <v>7</v>
      </c>
      <c r="H7997" t="s">
        <v>1280</v>
      </c>
      <c r="I7997">
        <v>491.99</v>
      </c>
      <c r="J7997">
        <v>1.1052</v>
      </c>
      <c r="K7997">
        <v>543.75</v>
      </c>
      <c r="L7997">
        <v>4.7999999999999996E-3</v>
      </c>
      <c r="M7997">
        <v>15.68</v>
      </c>
      <c r="N7997" t="s">
        <v>1266</v>
      </c>
      <c r="O7997" t="s">
        <v>1286</v>
      </c>
    </row>
    <row r="7998" spans="1:15" x14ac:dyDescent="0.3">
      <c r="A7998" t="s">
        <v>16927</v>
      </c>
      <c r="B7998" s="2">
        <v>46335</v>
      </c>
      <c r="C7998" s="2" t="str">
        <f>TEXT(Table2[[#This Row],[Date]], "mmm")</f>
        <v>Nov</v>
      </c>
      <c r="D7998" t="s">
        <v>16928</v>
      </c>
      <c r="E7998" t="s">
        <v>970</v>
      </c>
      <c r="F7998" t="s">
        <v>1002</v>
      </c>
      <c r="G7998" t="s">
        <v>7</v>
      </c>
      <c r="H7998" t="s">
        <v>1280</v>
      </c>
      <c r="I7998">
        <v>3564.41</v>
      </c>
      <c r="J7998">
        <v>1.3238000000000001</v>
      </c>
      <c r="K7998">
        <v>4718.57</v>
      </c>
      <c r="L7998">
        <v>4.2189999999999997E-3</v>
      </c>
      <c r="M7998">
        <v>13.63</v>
      </c>
      <c r="N7998" t="s">
        <v>1266</v>
      </c>
      <c r="O7998" t="s">
        <v>1267</v>
      </c>
    </row>
    <row r="7999" spans="1:15" x14ac:dyDescent="0.3">
      <c r="A7999" t="s">
        <v>16929</v>
      </c>
      <c r="B7999" s="2">
        <v>46053</v>
      </c>
      <c r="C7999" s="2" t="str">
        <f>TEXT(Table2[[#This Row],[Date]], "mmm")</f>
        <v>Jan</v>
      </c>
      <c r="D7999" t="s">
        <v>16930</v>
      </c>
      <c r="E7999" t="s">
        <v>478</v>
      </c>
      <c r="F7999" t="s">
        <v>618</v>
      </c>
      <c r="G7999" t="s">
        <v>7</v>
      </c>
      <c r="H7999" t="s">
        <v>1265</v>
      </c>
      <c r="I7999">
        <v>212.43</v>
      </c>
      <c r="J7999">
        <v>0.89129999999999998</v>
      </c>
      <c r="K7999">
        <v>189.34</v>
      </c>
      <c r="L7999">
        <v>1.361E-3</v>
      </c>
      <c r="M7999">
        <v>4.87</v>
      </c>
      <c r="N7999" t="s">
        <v>1266</v>
      </c>
      <c r="O7999" t="s">
        <v>1267</v>
      </c>
    </row>
    <row r="8000" spans="1:15" x14ac:dyDescent="0.3">
      <c r="A8000" t="s">
        <v>16931</v>
      </c>
      <c r="B8000" s="2">
        <v>46028</v>
      </c>
      <c r="C8000" s="2" t="str">
        <f>TEXT(Table2[[#This Row],[Date]], "mmm")</f>
        <v>Jan</v>
      </c>
      <c r="D8000" t="s">
        <v>4231</v>
      </c>
      <c r="E8000" t="s">
        <v>526</v>
      </c>
      <c r="F8000" t="s">
        <v>106</v>
      </c>
      <c r="G8000" t="s">
        <v>7</v>
      </c>
      <c r="H8000" t="s">
        <v>1277</v>
      </c>
      <c r="I8000">
        <v>306.82</v>
      </c>
      <c r="J8000">
        <v>0.83660000000000001</v>
      </c>
      <c r="K8000">
        <v>256.69</v>
      </c>
      <c r="L8000">
        <v>2.624E-3</v>
      </c>
      <c r="M8000">
        <v>8.39</v>
      </c>
      <c r="N8000" t="s">
        <v>1266</v>
      </c>
      <c r="O8000" t="s">
        <v>1267</v>
      </c>
    </row>
    <row r="8001" spans="1:15" x14ac:dyDescent="0.3">
      <c r="A8001" t="s">
        <v>16932</v>
      </c>
      <c r="B8001" s="2">
        <v>46229</v>
      </c>
      <c r="C8001" s="2" t="str">
        <f>TEXT(Table2[[#This Row],[Date]], "mmm")</f>
        <v>Jul</v>
      </c>
      <c r="D8001" t="s">
        <v>16933</v>
      </c>
      <c r="E8001" t="s">
        <v>878</v>
      </c>
      <c r="F8001" t="s">
        <v>944</v>
      </c>
      <c r="G8001" t="s">
        <v>7</v>
      </c>
      <c r="H8001" t="s">
        <v>1277</v>
      </c>
      <c r="I8001">
        <v>635.29</v>
      </c>
      <c r="J8001">
        <v>1.1769000000000001</v>
      </c>
      <c r="K8001">
        <v>747.67</v>
      </c>
      <c r="L8001">
        <v>3.568E-3</v>
      </c>
      <c r="M8001">
        <v>10.35</v>
      </c>
      <c r="N8001" t="s">
        <v>1266</v>
      </c>
      <c r="O8001" t="s">
        <v>1270</v>
      </c>
    </row>
    <row r="8002" spans="1:15" x14ac:dyDescent="0.3">
      <c r="A8002" t="s">
        <v>16934</v>
      </c>
      <c r="B8002" s="2">
        <v>46179</v>
      </c>
      <c r="C8002" s="2" t="str">
        <f>TEXT(Table2[[#This Row],[Date]], "mmm")</f>
        <v>Jun</v>
      </c>
      <c r="D8002" t="s">
        <v>16935</v>
      </c>
      <c r="E8002" t="s">
        <v>300</v>
      </c>
      <c r="F8002" t="s">
        <v>476</v>
      </c>
      <c r="G8002" t="s">
        <v>7</v>
      </c>
      <c r="H8002" t="s">
        <v>1273</v>
      </c>
      <c r="I8002">
        <v>352.52</v>
      </c>
      <c r="J8002">
        <v>1.1081000000000001</v>
      </c>
      <c r="K8002">
        <v>390.63</v>
      </c>
      <c r="L8002">
        <v>5.6639999999999998E-3</v>
      </c>
      <c r="M8002">
        <v>17.84</v>
      </c>
      <c r="N8002" t="s">
        <v>1266</v>
      </c>
      <c r="O8002" t="s">
        <v>1267</v>
      </c>
    </row>
    <row r="8003" spans="1:15" x14ac:dyDescent="0.3">
      <c r="A8003" t="s">
        <v>16936</v>
      </c>
      <c r="B8003" s="2">
        <v>46089</v>
      </c>
      <c r="C8003" s="2" t="str">
        <f>TEXT(Table2[[#This Row],[Date]], "mmm")</f>
        <v>Mar</v>
      </c>
      <c r="D8003" t="s">
        <v>16937</v>
      </c>
      <c r="E8003" t="s">
        <v>554</v>
      </c>
      <c r="F8003" t="s">
        <v>1208</v>
      </c>
      <c r="G8003" t="s">
        <v>7</v>
      </c>
      <c r="H8003" t="s">
        <v>1277</v>
      </c>
      <c r="I8003">
        <v>1187.23</v>
      </c>
      <c r="J8003">
        <v>0.96760000000000002</v>
      </c>
      <c r="K8003">
        <v>1148.76</v>
      </c>
      <c r="L8003">
        <v>6.339E-3</v>
      </c>
      <c r="M8003">
        <v>18.86</v>
      </c>
      <c r="N8003" t="s">
        <v>1266</v>
      </c>
      <c r="O8003" t="s">
        <v>1267</v>
      </c>
    </row>
    <row r="8004" spans="1:15" x14ac:dyDescent="0.3">
      <c r="A8004" t="s">
        <v>16938</v>
      </c>
      <c r="B8004" s="2">
        <v>46352</v>
      </c>
      <c r="C8004" s="2" t="str">
        <f>TEXT(Table2[[#This Row],[Date]], "mmm")</f>
        <v>Nov</v>
      </c>
      <c r="D8004" t="s">
        <v>16939</v>
      </c>
      <c r="E8004" t="s">
        <v>442</v>
      </c>
      <c r="F8004" t="s">
        <v>94</v>
      </c>
      <c r="G8004" t="s">
        <v>7</v>
      </c>
      <c r="H8004" t="s">
        <v>1265</v>
      </c>
      <c r="I8004">
        <v>598.22</v>
      </c>
      <c r="J8004">
        <v>1.3952</v>
      </c>
      <c r="K8004">
        <v>834.64</v>
      </c>
      <c r="L8004">
        <v>4.914E-3</v>
      </c>
      <c r="M8004">
        <v>17.489999999999998</v>
      </c>
      <c r="N8004" t="s">
        <v>1266</v>
      </c>
      <c r="O8004" t="s">
        <v>1270</v>
      </c>
    </row>
    <row r="8005" spans="1:15" x14ac:dyDescent="0.3">
      <c r="A8005" t="s">
        <v>16940</v>
      </c>
      <c r="B8005" s="2">
        <v>46375</v>
      </c>
      <c r="C8005" s="2" t="str">
        <f>TEXT(Table2[[#This Row],[Date]], "mmm")</f>
        <v>Dec</v>
      </c>
      <c r="D8005" t="s">
        <v>16941</v>
      </c>
      <c r="E8005" t="s">
        <v>874</v>
      </c>
      <c r="F8005" t="s">
        <v>794</v>
      </c>
      <c r="G8005" t="s">
        <v>7</v>
      </c>
      <c r="H8005" t="s">
        <v>1265</v>
      </c>
      <c r="I8005">
        <v>1488.86</v>
      </c>
      <c r="J8005">
        <v>1.4384999999999999</v>
      </c>
      <c r="K8005">
        <v>2141.73</v>
      </c>
      <c r="L8005">
        <v>2.2009999999999998E-3</v>
      </c>
      <c r="M8005">
        <v>6.99</v>
      </c>
      <c r="N8005" t="s">
        <v>1266</v>
      </c>
      <c r="O8005" t="s">
        <v>1274</v>
      </c>
    </row>
    <row r="8006" spans="1:15" x14ac:dyDescent="0.3">
      <c r="A8006" t="s">
        <v>16942</v>
      </c>
      <c r="B8006" s="2">
        <v>46358</v>
      </c>
      <c r="C8006" s="2" t="str">
        <f>TEXT(Table2[[#This Row],[Date]], "mmm")</f>
        <v>Dec</v>
      </c>
      <c r="D8006" t="s">
        <v>16943</v>
      </c>
      <c r="E8006" t="s">
        <v>960</v>
      </c>
      <c r="F8006" t="s">
        <v>842</v>
      </c>
      <c r="G8006" t="s">
        <v>7</v>
      </c>
      <c r="H8006" t="s">
        <v>1265</v>
      </c>
      <c r="I8006">
        <v>9597.15</v>
      </c>
      <c r="J8006">
        <v>1.3348</v>
      </c>
      <c r="K8006">
        <v>12810.28</v>
      </c>
      <c r="L8006">
        <v>2.5929999999999998E-3</v>
      </c>
      <c r="M8006">
        <v>7.87</v>
      </c>
      <c r="N8006" t="s">
        <v>1266</v>
      </c>
      <c r="O8006" t="s">
        <v>1270</v>
      </c>
    </row>
    <row r="8007" spans="1:15" x14ac:dyDescent="0.3">
      <c r="A8007" t="s">
        <v>16944</v>
      </c>
      <c r="B8007" s="2">
        <v>46311</v>
      </c>
      <c r="C8007" s="2" t="str">
        <f>TEXT(Table2[[#This Row],[Date]], "mmm")</f>
        <v>Oct</v>
      </c>
      <c r="D8007" t="s">
        <v>16945</v>
      </c>
      <c r="E8007" t="s">
        <v>154</v>
      </c>
      <c r="F8007" t="s">
        <v>722</v>
      </c>
      <c r="G8007" t="s">
        <v>7</v>
      </c>
      <c r="H8007" t="s">
        <v>1265</v>
      </c>
      <c r="I8007">
        <v>272.39999999999998</v>
      </c>
      <c r="J8007">
        <v>1.1635</v>
      </c>
      <c r="K8007">
        <v>316.94</v>
      </c>
      <c r="L8007">
        <v>2.2829999999999999E-3</v>
      </c>
      <c r="M8007">
        <v>7.14</v>
      </c>
      <c r="N8007" t="s">
        <v>1266</v>
      </c>
      <c r="O8007" t="s">
        <v>1286</v>
      </c>
    </row>
    <row r="8008" spans="1:15" x14ac:dyDescent="0.3">
      <c r="A8008" t="s">
        <v>16946</v>
      </c>
      <c r="B8008" s="2">
        <v>46162</v>
      </c>
      <c r="C8008" s="2" t="str">
        <f>TEXT(Table2[[#This Row],[Date]], "mmm")</f>
        <v>May</v>
      </c>
      <c r="D8008" t="s">
        <v>16947</v>
      </c>
      <c r="E8008" t="s">
        <v>726</v>
      </c>
      <c r="F8008" t="s">
        <v>608</v>
      </c>
      <c r="G8008" t="s">
        <v>7</v>
      </c>
      <c r="H8008" t="s">
        <v>1277</v>
      </c>
      <c r="I8008">
        <v>218.69</v>
      </c>
      <c r="J8008">
        <v>1.0645</v>
      </c>
      <c r="K8008">
        <v>232.8</v>
      </c>
      <c r="L8008">
        <v>1.312E-3</v>
      </c>
      <c r="M8008">
        <v>4.6399999999999997</v>
      </c>
      <c r="N8008" t="s">
        <v>1266</v>
      </c>
      <c r="O8008" t="s">
        <v>1286</v>
      </c>
    </row>
    <row r="8009" spans="1:15" x14ac:dyDescent="0.3">
      <c r="A8009" t="s">
        <v>16948</v>
      </c>
      <c r="B8009" s="2">
        <v>46322</v>
      </c>
      <c r="C8009" s="2" t="str">
        <f>TEXT(Table2[[#This Row],[Date]], "mmm")</f>
        <v>Oct</v>
      </c>
      <c r="D8009" t="s">
        <v>16949</v>
      </c>
      <c r="E8009" t="s">
        <v>766</v>
      </c>
      <c r="F8009" t="s">
        <v>1166</v>
      </c>
      <c r="G8009" t="s">
        <v>7</v>
      </c>
      <c r="H8009" t="s">
        <v>1265</v>
      </c>
      <c r="I8009">
        <v>651.44000000000005</v>
      </c>
      <c r="J8009">
        <v>1.2694000000000001</v>
      </c>
      <c r="K8009">
        <v>826.94</v>
      </c>
      <c r="L8009">
        <v>2.725E-3</v>
      </c>
      <c r="M8009">
        <v>9.56</v>
      </c>
      <c r="N8009" t="s">
        <v>1266</v>
      </c>
      <c r="O8009" t="s">
        <v>1267</v>
      </c>
    </row>
    <row r="8010" spans="1:15" x14ac:dyDescent="0.3">
      <c r="A8010" t="s">
        <v>16950</v>
      </c>
      <c r="B8010" s="2">
        <v>46035</v>
      </c>
      <c r="C8010" s="2" t="str">
        <f>TEXT(Table2[[#This Row],[Date]], "mmm")</f>
        <v>Jan</v>
      </c>
      <c r="D8010" t="s">
        <v>16951</v>
      </c>
      <c r="E8010" t="s">
        <v>350</v>
      </c>
      <c r="F8010" t="s">
        <v>1144</v>
      </c>
      <c r="G8010" t="s">
        <v>7</v>
      </c>
      <c r="H8010" t="s">
        <v>1280</v>
      </c>
      <c r="I8010">
        <v>416.09</v>
      </c>
      <c r="J8010">
        <v>0.83879999999999999</v>
      </c>
      <c r="K8010">
        <v>349.02</v>
      </c>
      <c r="L8010">
        <v>1.7960000000000001E-3</v>
      </c>
      <c r="M8010">
        <v>5.93</v>
      </c>
      <c r="N8010" t="s">
        <v>1266</v>
      </c>
      <c r="O8010" t="s">
        <v>1267</v>
      </c>
    </row>
    <row r="8011" spans="1:15" x14ac:dyDescent="0.3">
      <c r="A8011" t="s">
        <v>16952</v>
      </c>
      <c r="B8011" s="2">
        <v>46174</v>
      </c>
      <c r="C8011" s="2" t="str">
        <f>TEXT(Table2[[#This Row],[Date]], "mmm")</f>
        <v>Jun</v>
      </c>
      <c r="D8011" t="s">
        <v>16953</v>
      </c>
      <c r="E8011" t="s">
        <v>248</v>
      </c>
      <c r="F8011" t="s">
        <v>444</v>
      </c>
      <c r="G8011" t="s">
        <v>7</v>
      </c>
      <c r="H8011" t="s">
        <v>1265</v>
      </c>
      <c r="I8011">
        <v>1089.8599999999999</v>
      </c>
      <c r="J8011">
        <v>1.1241000000000001</v>
      </c>
      <c r="K8011">
        <v>1225.1099999999999</v>
      </c>
      <c r="L8011">
        <v>1.769E-3</v>
      </c>
      <c r="M8011">
        <v>5.37</v>
      </c>
      <c r="N8011" t="s">
        <v>1266</v>
      </c>
      <c r="O8011" t="s">
        <v>1267</v>
      </c>
    </row>
    <row r="8012" spans="1:15" x14ac:dyDescent="0.3">
      <c r="A8012" t="s">
        <v>16954</v>
      </c>
      <c r="B8012" s="2">
        <v>46335</v>
      </c>
      <c r="C8012" s="2" t="str">
        <f>TEXT(Table2[[#This Row],[Date]], "mmm")</f>
        <v>Nov</v>
      </c>
      <c r="D8012" t="s">
        <v>16955</v>
      </c>
      <c r="E8012" t="s">
        <v>516</v>
      </c>
      <c r="F8012" t="s">
        <v>1156</v>
      </c>
      <c r="G8012" t="s">
        <v>7</v>
      </c>
      <c r="H8012" t="s">
        <v>1280</v>
      </c>
      <c r="I8012">
        <v>7086.81</v>
      </c>
      <c r="J8012">
        <v>1.3238000000000001</v>
      </c>
      <c r="K8012">
        <v>9381.52</v>
      </c>
      <c r="L8012">
        <v>1.1980000000000001E-3</v>
      </c>
      <c r="M8012">
        <v>3.84</v>
      </c>
      <c r="N8012" t="s">
        <v>1266</v>
      </c>
      <c r="O8012" t="s">
        <v>1267</v>
      </c>
    </row>
    <row r="8013" spans="1:15" x14ac:dyDescent="0.3">
      <c r="A8013" t="s">
        <v>16956</v>
      </c>
      <c r="B8013" s="2">
        <v>46374</v>
      </c>
      <c r="C8013" s="2" t="str">
        <f>TEXT(Table2[[#This Row],[Date]], "mmm")</f>
        <v>Dec</v>
      </c>
      <c r="D8013" t="s">
        <v>16957</v>
      </c>
      <c r="E8013" t="s">
        <v>1136</v>
      </c>
      <c r="F8013" t="s">
        <v>1006</v>
      </c>
      <c r="G8013" t="s">
        <v>7</v>
      </c>
      <c r="H8013" t="s">
        <v>1280</v>
      </c>
      <c r="I8013">
        <v>8619.06</v>
      </c>
      <c r="J8013">
        <v>1.3573999999999999</v>
      </c>
      <c r="K8013">
        <v>11699.51</v>
      </c>
      <c r="L8013">
        <v>1.9530000000000001E-3</v>
      </c>
      <c r="M8013">
        <v>5.91</v>
      </c>
      <c r="N8013" t="s">
        <v>1266</v>
      </c>
      <c r="O8013" t="s">
        <v>1267</v>
      </c>
    </row>
    <row r="8014" spans="1:15" x14ac:dyDescent="0.3">
      <c r="A8014" t="s">
        <v>16958</v>
      </c>
      <c r="B8014" s="2">
        <v>46131</v>
      </c>
      <c r="C8014" s="2" t="str">
        <f>TEXT(Table2[[#This Row],[Date]], "mmm")</f>
        <v>Apr</v>
      </c>
      <c r="D8014" t="s">
        <v>16959</v>
      </c>
      <c r="E8014" t="s">
        <v>170</v>
      </c>
      <c r="F8014" t="s">
        <v>1208</v>
      </c>
      <c r="G8014" t="s">
        <v>7</v>
      </c>
      <c r="H8014" t="s">
        <v>1265</v>
      </c>
      <c r="I8014">
        <v>608.62</v>
      </c>
      <c r="J8014">
        <v>1.3053999999999999</v>
      </c>
      <c r="K8014">
        <v>794.49</v>
      </c>
      <c r="L8014">
        <v>1.222E-3</v>
      </c>
      <c r="M8014">
        <v>4.04</v>
      </c>
      <c r="N8014" t="s">
        <v>1266</v>
      </c>
      <c r="O8014" t="s">
        <v>1286</v>
      </c>
    </row>
    <row r="8015" spans="1:15" x14ac:dyDescent="0.3">
      <c r="A8015" t="s">
        <v>16960</v>
      </c>
      <c r="B8015" s="2">
        <v>46378</v>
      </c>
      <c r="C8015" s="2" t="str">
        <f>TEXT(Table2[[#This Row],[Date]], "mmm")</f>
        <v>Dec</v>
      </c>
      <c r="D8015" t="s">
        <v>16961</v>
      </c>
      <c r="E8015" t="s">
        <v>440</v>
      </c>
      <c r="F8015" t="s">
        <v>187</v>
      </c>
      <c r="G8015" t="s">
        <v>7</v>
      </c>
      <c r="H8015" t="s">
        <v>1265</v>
      </c>
      <c r="I8015">
        <v>373.73</v>
      </c>
      <c r="J8015">
        <v>1.4681999999999999</v>
      </c>
      <c r="K8015">
        <v>548.71</v>
      </c>
      <c r="L8015">
        <v>5.6849999999999999E-3</v>
      </c>
      <c r="M8015">
        <v>17.18</v>
      </c>
      <c r="N8015" t="s">
        <v>1266</v>
      </c>
      <c r="O8015" t="s">
        <v>1286</v>
      </c>
    </row>
    <row r="8016" spans="1:15" x14ac:dyDescent="0.3">
      <c r="A8016" t="s">
        <v>16962</v>
      </c>
      <c r="B8016" s="2">
        <v>46171</v>
      </c>
      <c r="C8016" s="2" t="str">
        <f>TEXT(Table2[[#This Row],[Date]], "mmm")</f>
        <v>May</v>
      </c>
      <c r="D8016" t="s">
        <v>16963</v>
      </c>
      <c r="E8016" t="s">
        <v>1132</v>
      </c>
      <c r="F8016" t="s">
        <v>1058</v>
      </c>
      <c r="G8016" t="s">
        <v>7</v>
      </c>
      <c r="H8016" t="s">
        <v>1280</v>
      </c>
      <c r="I8016">
        <v>383.23</v>
      </c>
      <c r="J8016">
        <v>1.1117999999999999</v>
      </c>
      <c r="K8016">
        <v>426.08</v>
      </c>
      <c r="L8016">
        <v>2.1099999999999999E-3</v>
      </c>
      <c r="M8016">
        <v>7.17</v>
      </c>
      <c r="N8016" t="s">
        <v>1266</v>
      </c>
      <c r="O8016" t="s">
        <v>1267</v>
      </c>
    </row>
    <row r="8017" spans="1:15" x14ac:dyDescent="0.3">
      <c r="A8017" t="s">
        <v>16964</v>
      </c>
      <c r="B8017" s="2">
        <v>46226</v>
      </c>
      <c r="C8017" s="2" t="str">
        <f>TEXT(Table2[[#This Row],[Date]], "mmm")</f>
        <v>Jul</v>
      </c>
      <c r="D8017" t="s">
        <v>16965</v>
      </c>
      <c r="E8017" t="s">
        <v>260</v>
      </c>
      <c r="F8017" t="s">
        <v>268</v>
      </c>
      <c r="G8017" t="s">
        <v>7</v>
      </c>
      <c r="H8017" t="s">
        <v>1280</v>
      </c>
      <c r="I8017">
        <v>1645.73</v>
      </c>
      <c r="J8017">
        <v>1.1357999999999999</v>
      </c>
      <c r="K8017">
        <v>1869.22</v>
      </c>
      <c r="L8017">
        <v>3.2330000000000002E-3</v>
      </c>
      <c r="M8017">
        <v>9.92</v>
      </c>
      <c r="N8017" t="s">
        <v>1266</v>
      </c>
      <c r="O8017" t="s">
        <v>1270</v>
      </c>
    </row>
    <row r="8018" spans="1:15" x14ac:dyDescent="0.3">
      <c r="A8018" t="s">
        <v>16966</v>
      </c>
      <c r="B8018" s="2">
        <v>46329</v>
      </c>
      <c r="C8018" s="2" t="str">
        <f>TEXT(Table2[[#This Row],[Date]], "mmm")</f>
        <v>Nov</v>
      </c>
      <c r="D8018" t="s">
        <v>16967</v>
      </c>
      <c r="E8018" t="s">
        <v>638</v>
      </c>
      <c r="F8018" t="s">
        <v>812</v>
      </c>
      <c r="G8018" t="s">
        <v>7</v>
      </c>
      <c r="H8018" t="s">
        <v>1265</v>
      </c>
      <c r="I8018">
        <v>1050.3599999999999</v>
      </c>
      <c r="J8018">
        <v>1.3689</v>
      </c>
      <c r="K8018">
        <v>1437.84</v>
      </c>
      <c r="L8018">
        <v>9.7199999999999999E-4</v>
      </c>
      <c r="M8018">
        <v>3.12</v>
      </c>
      <c r="N8018" t="s">
        <v>1266</v>
      </c>
      <c r="O8018" t="s">
        <v>1267</v>
      </c>
    </row>
    <row r="8019" spans="1:15" x14ac:dyDescent="0.3">
      <c r="A8019" t="s">
        <v>16968</v>
      </c>
      <c r="B8019" s="2">
        <v>46043</v>
      </c>
      <c r="C8019" s="2" t="str">
        <f>TEXT(Table2[[#This Row],[Date]], "mmm")</f>
        <v>Jan</v>
      </c>
      <c r="D8019" t="s">
        <v>3624</v>
      </c>
      <c r="E8019" t="s">
        <v>950</v>
      </c>
      <c r="F8019" t="s">
        <v>842</v>
      </c>
      <c r="G8019" t="s">
        <v>7</v>
      </c>
      <c r="H8019" t="s">
        <v>1280</v>
      </c>
      <c r="I8019">
        <v>1200.06</v>
      </c>
      <c r="J8019">
        <v>0.85409999999999997</v>
      </c>
      <c r="K8019">
        <v>1024.97</v>
      </c>
      <c r="L8019">
        <v>2.1159999999999998E-3</v>
      </c>
      <c r="M8019">
        <v>6.92</v>
      </c>
      <c r="N8019" t="s">
        <v>1266</v>
      </c>
      <c r="O8019" t="s">
        <v>1267</v>
      </c>
    </row>
    <row r="8020" spans="1:15" x14ac:dyDescent="0.3">
      <c r="A8020" t="s">
        <v>16969</v>
      </c>
      <c r="B8020" s="2">
        <v>46082</v>
      </c>
      <c r="C8020" s="2" t="str">
        <f>TEXT(Table2[[#This Row],[Date]], "mmm")</f>
        <v>Mar</v>
      </c>
      <c r="D8020" t="s">
        <v>16970</v>
      </c>
      <c r="E8020" t="s">
        <v>1116</v>
      </c>
      <c r="F8020" t="s">
        <v>866</v>
      </c>
      <c r="G8020" t="s">
        <v>7</v>
      </c>
      <c r="H8020" t="s">
        <v>1289</v>
      </c>
      <c r="I8020">
        <v>1064.56</v>
      </c>
      <c r="J8020">
        <v>0.90459999999999996</v>
      </c>
      <c r="K8020">
        <v>963</v>
      </c>
      <c r="L8020">
        <v>8.3699999999999996E-4</v>
      </c>
      <c r="M8020">
        <v>2.65</v>
      </c>
      <c r="N8020" t="s">
        <v>1266</v>
      </c>
      <c r="O8020" t="s">
        <v>1270</v>
      </c>
    </row>
    <row r="8021" spans="1:15" x14ac:dyDescent="0.3">
      <c r="A8021" t="s">
        <v>16971</v>
      </c>
      <c r="B8021" s="2">
        <v>46043</v>
      </c>
      <c r="C8021" s="2" t="str">
        <f>TEXT(Table2[[#This Row],[Date]], "mmm")</f>
        <v>Jan</v>
      </c>
      <c r="D8021" t="s">
        <v>16972</v>
      </c>
      <c r="E8021" t="s">
        <v>360</v>
      </c>
      <c r="F8021" t="s">
        <v>750</v>
      </c>
      <c r="G8021" t="s">
        <v>7</v>
      </c>
      <c r="H8021" t="s">
        <v>1277</v>
      </c>
      <c r="I8021">
        <v>1329.16</v>
      </c>
      <c r="J8021">
        <v>0.85409999999999997</v>
      </c>
      <c r="K8021">
        <v>1135.24</v>
      </c>
      <c r="L8021">
        <v>4.7869999999999996E-3</v>
      </c>
      <c r="M8021">
        <v>16.09</v>
      </c>
      <c r="N8021" t="s">
        <v>1266</v>
      </c>
      <c r="O8021" t="s">
        <v>1274</v>
      </c>
    </row>
    <row r="8022" spans="1:15" x14ac:dyDescent="0.3">
      <c r="A8022" t="s">
        <v>16973</v>
      </c>
      <c r="B8022" s="2">
        <v>46385</v>
      </c>
      <c r="C8022" s="2" t="str">
        <f>TEXT(Table2[[#This Row],[Date]], "mmm")</f>
        <v>Dec</v>
      </c>
      <c r="D8022" t="s">
        <v>16974</v>
      </c>
      <c r="E8022" t="s">
        <v>860</v>
      </c>
      <c r="F8022" t="s">
        <v>1116</v>
      </c>
      <c r="G8022" t="s">
        <v>7</v>
      </c>
      <c r="H8022" t="s">
        <v>1277</v>
      </c>
      <c r="I8022">
        <v>10350.06</v>
      </c>
      <c r="J8022">
        <v>1.4241999999999999</v>
      </c>
      <c r="K8022">
        <v>14740.56</v>
      </c>
      <c r="L8022">
        <v>2.1770000000000001E-3</v>
      </c>
      <c r="M8022">
        <v>6.99</v>
      </c>
      <c r="N8022" t="s">
        <v>1266</v>
      </c>
      <c r="O8022" t="s">
        <v>1270</v>
      </c>
    </row>
    <row r="8023" spans="1:15" x14ac:dyDescent="0.3">
      <c r="A8023" t="s">
        <v>16975</v>
      </c>
      <c r="B8023" s="2">
        <v>46267</v>
      </c>
      <c r="C8023" s="2" t="str">
        <f>TEXT(Table2[[#This Row],[Date]], "mmm")</f>
        <v>Sep</v>
      </c>
      <c r="D8023" t="s">
        <v>16976</v>
      </c>
      <c r="E8023" t="s">
        <v>1156</v>
      </c>
      <c r="F8023" t="s">
        <v>1050</v>
      </c>
      <c r="G8023" t="s">
        <v>7</v>
      </c>
      <c r="H8023" t="s">
        <v>1265</v>
      </c>
      <c r="I8023">
        <v>4895.96</v>
      </c>
      <c r="J8023">
        <v>1.1932</v>
      </c>
      <c r="K8023">
        <v>5841.86</v>
      </c>
      <c r="L8023">
        <v>3.1280000000000001E-3</v>
      </c>
      <c r="M8023">
        <v>9.9499999999999993</v>
      </c>
      <c r="N8023" t="s">
        <v>1266</v>
      </c>
      <c r="O8023" t="s">
        <v>1286</v>
      </c>
    </row>
    <row r="8024" spans="1:15" x14ac:dyDescent="0.3">
      <c r="A8024" t="s">
        <v>16977</v>
      </c>
      <c r="B8024" s="2">
        <v>46095</v>
      </c>
      <c r="C8024" s="2" t="str">
        <f>TEXT(Table2[[#This Row],[Date]], "mmm")</f>
        <v>Mar</v>
      </c>
      <c r="D8024" t="s">
        <v>16978</v>
      </c>
      <c r="E8024" t="s">
        <v>1192</v>
      </c>
      <c r="F8024" t="s">
        <v>890</v>
      </c>
      <c r="G8024" t="s">
        <v>7</v>
      </c>
      <c r="H8024" t="s">
        <v>1289</v>
      </c>
      <c r="I8024">
        <v>30307.8</v>
      </c>
      <c r="J8024">
        <v>0.90049999999999997</v>
      </c>
      <c r="K8024">
        <v>27292.17</v>
      </c>
      <c r="L8024">
        <v>1.603E-3</v>
      </c>
      <c r="M8024">
        <v>5.19</v>
      </c>
      <c r="N8024" t="s">
        <v>1266</v>
      </c>
      <c r="O8024" t="s">
        <v>1267</v>
      </c>
    </row>
    <row r="8025" spans="1:15" x14ac:dyDescent="0.3">
      <c r="A8025" t="s">
        <v>16979</v>
      </c>
      <c r="B8025" s="2">
        <v>46098</v>
      </c>
      <c r="C8025" s="2" t="str">
        <f>TEXT(Table2[[#This Row],[Date]], "mmm")</f>
        <v>Mar</v>
      </c>
      <c r="D8025" t="s">
        <v>16980</v>
      </c>
      <c r="E8025" t="s">
        <v>798</v>
      </c>
      <c r="F8025" t="s">
        <v>1162</v>
      </c>
      <c r="G8025" t="s">
        <v>7</v>
      </c>
      <c r="H8025" t="s">
        <v>1277</v>
      </c>
      <c r="I8025">
        <v>1240.81</v>
      </c>
      <c r="J8025">
        <v>0.95720000000000005</v>
      </c>
      <c r="K8025">
        <v>1187.7</v>
      </c>
      <c r="L8025">
        <v>2.9060000000000002E-3</v>
      </c>
      <c r="M8025">
        <v>9.44</v>
      </c>
      <c r="N8025" t="s">
        <v>1266</v>
      </c>
      <c r="O8025" t="s">
        <v>1286</v>
      </c>
    </row>
    <row r="8026" spans="1:15" x14ac:dyDescent="0.3">
      <c r="A8026" t="s">
        <v>16981</v>
      </c>
      <c r="B8026" s="2">
        <v>46208</v>
      </c>
      <c r="C8026" s="2" t="str">
        <f>TEXT(Table2[[#This Row],[Date]], "mmm")</f>
        <v>Jul</v>
      </c>
      <c r="D8026" t="s">
        <v>16982</v>
      </c>
      <c r="E8026" t="s">
        <v>1226</v>
      </c>
      <c r="F8026" t="s">
        <v>270</v>
      </c>
      <c r="G8026" t="s">
        <v>7</v>
      </c>
      <c r="H8026" t="s">
        <v>1280</v>
      </c>
      <c r="I8026">
        <v>282.3</v>
      </c>
      <c r="J8026">
        <v>1.1780999999999999</v>
      </c>
      <c r="K8026">
        <v>332.58</v>
      </c>
      <c r="L8026">
        <v>5.9249999999999997E-3</v>
      </c>
      <c r="M8026">
        <v>19.7</v>
      </c>
      <c r="N8026" t="s">
        <v>1266</v>
      </c>
      <c r="O8026" t="s">
        <v>1267</v>
      </c>
    </row>
    <row r="8027" spans="1:15" x14ac:dyDescent="0.3">
      <c r="A8027" t="s">
        <v>16983</v>
      </c>
      <c r="B8027" s="2">
        <v>46100</v>
      </c>
      <c r="C8027" s="2" t="str">
        <f>TEXT(Table2[[#This Row],[Date]], "mmm")</f>
        <v>Mar</v>
      </c>
      <c r="D8027" t="s">
        <v>16984</v>
      </c>
      <c r="E8027" t="s">
        <v>958</v>
      </c>
      <c r="F8027" t="s">
        <v>466</v>
      </c>
      <c r="G8027" t="s">
        <v>7</v>
      </c>
      <c r="H8027" t="s">
        <v>1265</v>
      </c>
      <c r="I8027">
        <v>97.29</v>
      </c>
      <c r="J8027">
        <v>0.93</v>
      </c>
      <c r="K8027">
        <v>90.48</v>
      </c>
      <c r="L8027">
        <v>2.7780000000000001E-3</v>
      </c>
      <c r="M8027">
        <v>7.76</v>
      </c>
      <c r="N8027" t="s">
        <v>1266</v>
      </c>
      <c r="O8027" t="s">
        <v>1267</v>
      </c>
    </row>
    <row r="8028" spans="1:15" x14ac:dyDescent="0.3">
      <c r="A8028" t="s">
        <v>16985</v>
      </c>
      <c r="B8028" s="2">
        <v>46087</v>
      </c>
      <c r="C8028" s="2" t="str">
        <f>TEXT(Table2[[#This Row],[Date]], "mmm")</f>
        <v>Mar</v>
      </c>
      <c r="D8028" t="s">
        <v>16986</v>
      </c>
      <c r="E8028" t="s">
        <v>452</v>
      </c>
      <c r="F8028" t="s">
        <v>926</v>
      </c>
      <c r="G8028" t="s">
        <v>7</v>
      </c>
      <c r="H8028" t="s">
        <v>1265</v>
      </c>
      <c r="I8028">
        <v>2208.19</v>
      </c>
      <c r="J8028">
        <v>0.9143</v>
      </c>
      <c r="K8028">
        <v>2018.95</v>
      </c>
      <c r="L8028">
        <v>1.91E-3</v>
      </c>
      <c r="M8028">
        <v>6.48</v>
      </c>
      <c r="N8028" t="s">
        <v>1266</v>
      </c>
      <c r="O8028" t="s">
        <v>1267</v>
      </c>
    </row>
    <row r="8029" spans="1:15" x14ac:dyDescent="0.3">
      <c r="A8029" t="s">
        <v>16987</v>
      </c>
      <c r="B8029" s="2">
        <v>46364</v>
      </c>
      <c r="C8029" s="2" t="str">
        <f>TEXT(Table2[[#This Row],[Date]], "mmm")</f>
        <v>Dec</v>
      </c>
      <c r="D8029" t="s">
        <v>16988</v>
      </c>
      <c r="E8029" t="s">
        <v>952</v>
      </c>
      <c r="F8029" t="s">
        <v>404</v>
      </c>
      <c r="G8029" t="s">
        <v>7</v>
      </c>
      <c r="H8029" t="s">
        <v>1265</v>
      </c>
      <c r="I8029">
        <v>210.67</v>
      </c>
      <c r="J8029">
        <v>1.4329000000000001</v>
      </c>
      <c r="K8029">
        <v>301.87</v>
      </c>
      <c r="L8029">
        <v>1.812E-3</v>
      </c>
      <c r="M8029">
        <v>5.6</v>
      </c>
      <c r="N8029" t="s">
        <v>1266</v>
      </c>
      <c r="O8029" t="s">
        <v>1270</v>
      </c>
    </row>
    <row r="8030" spans="1:15" x14ac:dyDescent="0.3">
      <c r="A8030" t="s">
        <v>16989</v>
      </c>
      <c r="B8030" s="2">
        <v>46312</v>
      </c>
      <c r="C8030" s="2" t="str">
        <f>TEXT(Table2[[#This Row],[Date]], "mmm")</f>
        <v>Oct</v>
      </c>
      <c r="D8030" t="s">
        <v>16990</v>
      </c>
      <c r="E8030" t="s">
        <v>422</v>
      </c>
      <c r="F8030" t="s">
        <v>898</v>
      </c>
      <c r="G8030" t="s">
        <v>7</v>
      </c>
      <c r="H8030" t="s">
        <v>1277</v>
      </c>
      <c r="I8030">
        <v>8207.39</v>
      </c>
      <c r="J8030">
        <v>1.2314000000000001</v>
      </c>
      <c r="K8030">
        <v>10106.58</v>
      </c>
      <c r="L8030">
        <v>8.8699999999999998E-4</v>
      </c>
      <c r="M8030">
        <v>2.6</v>
      </c>
      <c r="N8030" t="s">
        <v>1266</v>
      </c>
      <c r="O8030" t="s">
        <v>1270</v>
      </c>
    </row>
    <row r="8031" spans="1:15" x14ac:dyDescent="0.3">
      <c r="A8031" t="s">
        <v>16991</v>
      </c>
      <c r="B8031" s="2">
        <v>46078</v>
      </c>
      <c r="C8031" s="2" t="str">
        <f>TEXT(Table2[[#This Row],[Date]], "mmm")</f>
        <v>Feb</v>
      </c>
      <c r="D8031" t="s">
        <v>16142</v>
      </c>
      <c r="E8031" t="s">
        <v>784</v>
      </c>
      <c r="F8031" t="s">
        <v>704</v>
      </c>
      <c r="G8031" t="s">
        <v>7</v>
      </c>
      <c r="H8031" t="s">
        <v>1265</v>
      </c>
      <c r="I8031">
        <v>1113.68</v>
      </c>
      <c r="J8031">
        <v>0.95430000000000004</v>
      </c>
      <c r="K8031">
        <v>1062.78</v>
      </c>
      <c r="L8031">
        <v>2.2460000000000002E-3</v>
      </c>
      <c r="M8031">
        <v>6.68</v>
      </c>
      <c r="N8031" t="s">
        <v>1266</v>
      </c>
      <c r="O8031" t="s">
        <v>1286</v>
      </c>
    </row>
    <row r="8032" spans="1:15" x14ac:dyDescent="0.3">
      <c r="A8032" t="s">
        <v>16992</v>
      </c>
      <c r="B8032" s="2">
        <v>46353</v>
      </c>
      <c r="C8032" s="2" t="str">
        <f>TEXT(Table2[[#This Row],[Date]], "mmm")</f>
        <v>Nov</v>
      </c>
      <c r="D8032" t="s">
        <v>16993</v>
      </c>
      <c r="E8032" t="s">
        <v>728</v>
      </c>
      <c r="F8032" t="s">
        <v>62</v>
      </c>
      <c r="G8032" t="s">
        <v>7</v>
      </c>
      <c r="H8032" t="s">
        <v>1277</v>
      </c>
      <c r="I8032">
        <v>799.57</v>
      </c>
      <c r="J8032">
        <v>1.4157999999999999</v>
      </c>
      <c r="K8032">
        <v>1132.03</v>
      </c>
      <c r="L8032">
        <v>2.418E-3</v>
      </c>
      <c r="M8032">
        <v>8.35</v>
      </c>
      <c r="N8032" t="s">
        <v>1285</v>
      </c>
      <c r="O8032" t="s">
        <v>1267</v>
      </c>
    </row>
    <row r="8033" spans="1:15" x14ac:dyDescent="0.3">
      <c r="A8033" t="s">
        <v>16994</v>
      </c>
      <c r="B8033" s="2">
        <v>46281</v>
      </c>
      <c r="C8033" s="2" t="str">
        <f>TEXT(Table2[[#This Row],[Date]], "mmm")</f>
        <v>Sep</v>
      </c>
      <c r="D8033" t="s">
        <v>16995</v>
      </c>
      <c r="E8033" t="s">
        <v>572</v>
      </c>
      <c r="F8033" t="s">
        <v>552</v>
      </c>
      <c r="G8033" t="s">
        <v>7</v>
      </c>
      <c r="H8033" t="s">
        <v>1280</v>
      </c>
      <c r="I8033">
        <v>1062.26</v>
      </c>
      <c r="J8033">
        <v>1.1306</v>
      </c>
      <c r="K8033">
        <v>1200.99</v>
      </c>
      <c r="L8033">
        <v>3.3080000000000002E-3</v>
      </c>
      <c r="M8033">
        <v>10.96</v>
      </c>
      <c r="N8033" t="s">
        <v>1266</v>
      </c>
      <c r="O8033" t="s">
        <v>1267</v>
      </c>
    </row>
    <row r="8034" spans="1:15" x14ac:dyDescent="0.3">
      <c r="A8034" t="s">
        <v>16996</v>
      </c>
      <c r="B8034" s="2">
        <v>46212</v>
      </c>
      <c r="C8034" s="2" t="str">
        <f>TEXT(Table2[[#This Row],[Date]], "mmm")</f>
        <v>Jul</v>
      </c>
      <c r="D8034" t="s">
        <v>16997</v>
      </c>
      <c r="E8034" t="s">
        <v>1226</v>
      </c>
      <c r="F8034" t="s">
        <v>518</v>
      </c>
      <c r="G8034" t="s">
        <v>7</v>
      </c>
      <c r="H8034" t="s">
        <v>1289</v>
      </c>
      <c r="I8034">
        <v>2626.52</v>
      </c>
      <c r="J8034">
        <v>1.1518999999999999</v>
      </c>
      <c r="K8034">
        <v>3025.49</v>
      </c>
      <c r="L8034">
        <v>3.1909999999999998E-3</v>
      </c>
      <c r="M8034">
        <v>9.02</v>
      </c>
      <c r="N8034" t="s">
        <v>1266</v>
      </c>
      <c r="O8034" t="s">
        <v>1267</v>
      </c>
    </row>
    <row r="8035" spans="1:15" x14ac:dyDescent="0.3">
      <c r="A8035" t="s">
        <v>16998</v>
      </c>
      <c r="B8035" s="2">
        <v>46028</v>
      </c>
      <c r="C8035" s="2" t="str">
        <f>TEXT(Table2[[#This Row],[Date]], "mmm")</f>
        <v>Jan</v>
      </c>
      <c r="D8035" t="s">
        <v>16999</v>
      </c>
      <c r="E8035" t="s">
        <v>1134</v>
      </c>
      <c r="F8035" t="s">
        <v>556</v>
      </c>
      <c r="G8035" t="s">
        <v>7</v>
      </c>
      <c r="H8035" t="s">
        <v>1280</v>
      </c>
      <c r="I8035">
        <v>3190.3</v>
      </c>
      <c r="J8035">
        <v>0.83660000000000001</v>
      </c>
      <c r="K8035">
        <v>2669</v>
      </c>
      <c r="L8035">
        <v>1.851E-3</v>
      </c>
      <c r="M8035">
        <v>5.96</v>
      </c>
      <c r="N8035" t="s">
        <v>1285</v>
      </c>
      <c r="O8035" t="s">
        <v>1274</v>
      </c>
    </row>
    <row r="8036" spans="1:15" x14ac:dyDescent="0.3">
      <c r="A8036" t="s">
        <v>17000</v>
      </c>
      <c r="B8036" s="2">
        <v>46028</v>
      </c>
      <c r="C8036" s="2" t="str">
        <f>TEXT(Table2[[#This Row],[Date]], "mmm")</f>
        <v>Jan</v>
      </c>
      <c r="D8036" t="s">
        <v>17001</v>
      </c>
      <c r="E8036" t="s">
        <v>1150</v>
      </c>
      <c r="F8036" t="s">
        <v>1180</v>
      </c>
      <c r="G8036" t="s">
        <v>7</v>
      </c>
      <c r="H8036" t="s">
        <v>1289</v>
      </c>
      <c r="I8036">
        <v>1809.13</v>
      </c>
      <c r="J8036">
        <v>0.83660000000000001</v>
      </c>
      <c r="K8036">
        <v>1513.52</v>
      </c>
      <c r="L8036">
        <v>3.4689999999999999E-3</v>
      </c>
      <c r="M8036">
        <v>10.79</v>
      </c>
      <c r="N8036" t="s">
        <v>1266</v>
      </c>
      <c r="O8036" t="s">
        <v>1267</v>
      </c>
    </row>
    <row r="8037" spans="1:15" x14ac:dyDescent="0.3">
      <c r="A8037" t="s">
        <v>17002</v>
      </c>
      <c r="B8037" s="2">
        <v>46213</v>
      </c>
      <c r="C8037" s="2" t="str">
        <f>TEXT(Table2[[#This Row],[Date]], "mmm")</f>
        <v>Jul</v>
      </c>
      <c r="D8037" t="s">
        <v>17003</v>
      </c>
      <c r="E8037" t="s">
        <v>660</v>
      </c>
      <c r="F8037" t="s">
        <v>1004</v>
      </c>
      <c r="G8037" t="s">
        <v>7</v>
      </c>
      <c r="H8037" t="s">
        <v>1277</v>
      </c>
      <c r="I8037">
        <v>1335.08</v>
      </c>
      <c r="J8037">
        <v>1.1551</v>
      </c>
      <c r="K8037">
        <v>1542.15</v>
      </c>
      <c r="L8037">
        <v>5.0140000000000002E-3</v>
      </c>
      <c r="M8037">
        <v>15.98</v>
      </c>
      <c r="N8037" t="s">
        <v>1266</v>
      </c>
      <c r="O8037" t="s">
        <v>1267</v>
      </c>
    </row>
    <row r="8038" spans="1:15" x14ac:dyDescent="0.3">
      <c r="A8038" t="s">
        <v>17004</v>
      </c>
      <c r="B8038" s="2">
        <v>46170</v>
      </c>
      <c r="C8038" s="2" t="str">
        <f>TEXT(Table2[[#This Row],[Date]], "mmm")</f>
        <v>May</v>
      </c>
      <c r="D8038" t="s">
        <v>17005</v>
      </c>
      <c r="E8038" t="s">
        <v>378</v>
      </c>
      <c r="F8038" t="s">
        <v>306</v>
      </c>
      <c r="G8038" t="s">
        <v>7</v>
      </c>
      <c r="H8038" t="s">
        <v>1265</v>
      </c>
      <c r="I8038">
        <v>2027.11</v>
      </c>
      <c r="J8038">
        <v>1.0402</v>
      </c>
      <c r="K8038">
        <v>2108.6</v>
      </c>
      <c r="L8038">
        <v>5.6270000000000001E-3</v>
      </c>
      <c r="M8038">
        <v>16.11</v>
      </c>
      <c r="N8038" t="s">
        <v>1266</v>
      </c>
      <c r="O8038" t="s">
        <v>1267</v>
      </c>
    </row>
    <row r="8039" spans="1:15" x14ac:dyDescent="0.3">
      <c r="A8039" t="s">
        <v>17006</v>
      </c>
      <c r="B8039" s="2">
        <v>46280</v>
      </c>
      <c r="C8039" s="2" t="str">
        <f>TEXT(Table2[[#This Row],[Date]], "mmm")</f>
        <v>Sep</v>
      </c>
      <c r="D8039" t="s">
        <v>17007</v>
      </c>
      <c r="E8039" t="s">
        <v>224</v>
      </c>
      <c r="F8039" t="s">
        <v>1112</v>
      </c>
      <c r="G8039" t="s">
        <v>7</v>
      </c>
      <c r="H8039" t="s">
        <v>1280</v>
      </c>
      <c r="I8039">
        <v>1385.53</v>
      </c>
      <c r="J8039">
        <v>1.0408999999999999</v>
      </c>
      <c r="K8039">
        <v>1442.2</v>
      </c>
      <c r="L8039">
        <v>1.712E-3</v>
      </c>
      <c r="M8039">
        <v>5.63</v>
      </c>
      <c r="N8039" t="s">
        <v>1266</v>
      </c>
      <c r="O8039" t="s">
        <v>1267</v>
      </c>
    </row>
    <row r="8040" spans="1:15" x14ac:dyDescent="0.3">
      <c r="A8040" t="s">
        <v>17008</v>
      </c>
      <c r="B8040" s="2">
        <v>46240</v>
      </c>
      <c r="C8040" s="2" t="str">
        <f>TEXT(Table2[[#This Row],[Date]], "mmm")</f>
        <v>Aug</v>
      </c>
      <c r="D8040" t="s">
        <v>17009</v>
      </c>
      <c r="E8040" t="s">
        <v>448</v>
      </c>
      <c r="F8040" t="s">
        <v>248</v>
      </c>
      <c r="G8040" t="s">
        <v>7</v>
      </c>
      <c r="H8040" t="s">
        <v>1265</v>
      </c>
      <c r="I8040">
        <v>190.45</v>
      </c>
      <c r="J8040">
        <v>1.1994</v>
      </c>
      <c r="K8040">
        <v>228.43</v>
      </c>
      <c r="L8040">
        <v>2.336E-3</v>
      </c>
      <c r="M8040">
        <v>7.7</v>
      </c>
      <c r="N8040" t="s">
        <v>1266</v>
      </c>
      <c r="O8040" t="s">
        <v>1267</v>
      </c>
    </row>
    <row r="8041" spans="1:15" x14ac:dyDescent="0.3">
      <c r="A8041" t="s">
        <v>17010</v>
      </c>
      <c r="B8041" s="2">
        <v>46112</v>
      </c>
      <c r="C8041" s="2" t="str">
        <f>TEXT(Table2[[#This Row],[Date]], "mmm")</f>
        <v>Mar</v>
      </c>
      <c r="D8041" t="s">
        <v>17011</v>
      </c>
      <c r="E8041" t="s">
        <v>590</v>
      </c>
      <c r="F8041" t="s">
        <v>628</v>
      </c>
      <c r="G8041" t="s">
        <v>7</v>
      </c>
      <c r="H8041" t="s">
        <v>1277</v>
      </c>
      <c r="I8041">
        <v>621.03</v>
      </c>
      <c r="J8041">
        <v>1.0703</v>
      </c>
      <c r="K8041">
        <v>664.69</v>
      </c>
      <c r="L8041">
        <v>3.4759999999999999E-3</v>
      </c>
      <c r="M8041">
        <v>11.02</v>
      </c>
      <c r="N8041" t="s">
        <v>1266</v>
      </c>
      <c r="O8041" t="s">
        <v>1267</v>
      </c>
    </row>
    <row r="8042" spans="1:15" x14ac:dyDescent="0.3">
      <c r="A8042" t="s">
        <v>17012</v>
      </c>
      <c r="B8042" s="2">
        <v>46334</v>
      </c>
      <c r="C8042" s="2" t="str">
        <f>TEXT(Table2[[#This Row],[Date]], "mmm")</f>
        <v>Nov</v>
      </c>
      <c r="D8042" t="s">
        <v>17013</v>
      </c>
      <c r="E8042" t="s">
        <v>148</v>
      </c>
      <c r="F8042" t="s">
        <v>1186</v>
      </c>
      <c r="G8042" t="s">
        <v>7</v>
      </c>
      <c r="H8042" t="s">
        <v>1280</v>
      </c>
      <c r="I8042">
        <v>3898.68</v>
      </c>
      <c r="J8042">
        <v>1.3851</v>
      </c>
      <c r="K8042">
        <v>5400.06</v>
      </c>
      <c r="L8042">
        <v>1.1850000000000001E-3</v>
      </c>
      <c r="M8042">
        <v>3.77</v>
      </c>
      <c r="N8042" t="s">
        <v>1266</v>
      </c>
      <c r="O8042" t="s">
        <v>1270</v>
      </c>
    </row>
    <row r="8043" spans="1:15" x14ac:dyDescent="0.3">
      <c r="A8043" t="s">
        <v>17014</v>
      </c>
      <c r="B8043" s="2">
        <v>46374</v>
      </c>
      <c r="C8043" s="2" t="str">
        <f>TEXT(Table2[[#This Row],[Date]], "mmm")</f>
        <v>Dec</v>
      </c>
      <c r="D8043" t="s">
        <v>17015</v>
      </c>
      <c r="E8043" t="s">
        <v>1026</v>
      </c>
      <c r="F8043" t="s">
        <v>500</v>
      </c>
      <c r="G8043" t="s">
        <v>7</v>
      </c>
      <c r="H8043" t="s">
        <v>1280</v>
      </c>
      <c r="I8043">
        <v>8058.81</v>
      </c>
      <c r="J8043">
        <v>1.3573999999999999</v>
      </c>
      <c r="K8043">
        <v>10939.03</v>
      </c>
      <c r="L8043">
        <v>2.3600000000000001E-3</v>
      </c>
      <c r="M8043">
        <v>7.17</v>
      </c>
      <c r="N8043" t="s">
        <v>1266</v>
      </c>
      <c r="O8043" t="s">
        <v>1270</v>
      </c>
    </row>
    <row r="8044" spans="1:15" x14ac:dyDescent="0.3">
      <c r="A8044" t="s">
        <v>17016</v>
      </c>
      <c r="B8044" s="2">
        <v>46032</v>
      </c>
      <c r="C8044" s="2" t="str">
        <f>TEXT(Table2[[#This Row],[Date]], "mmm")</f>
        <v>Jan</v>
      </c>
      <c r="D8044" t="s">
        <v>17017</v>
      </c>
      <c r="E8044" t="s">
        <v>444</v>
      </c>
      <c r="F8044" t="s">
        <v>298</v>
      </c>
      <c r="G8044" t="s">
        <v>7</v>
      </c>
      <c r="H8044" t="s">
        <v>1280</v>
      </c>
      <c r="I8044">
        <v>6986.51</v>
      </c>
      <c r="J8044">
        <v>0.82620000000000005</v>
      </c>
      <c r="K8044">
        <v>5772.25</v>
      </c>
      <c r="L8044">
        <v>1.797E-3</v>
      </c>
      <c r="M8044">
        <v>5.66</v>
      </c>
      <c r="N8044" t="s">
        <v>1266</v>
      </c>
      <c r="O8044" t="s">
        <v>1270</v>
      </c>
    </row>
    <row r="8045" spans="1:15" x14ac:dyDescent="0.3">
      <c r="A8045" t="s">
        <v>17018</v>
      </c>
      <c r="B8045" s="2">
        <v>46109</v>
      </c>
      <c r="C8045" s="2" t="str">
        <f>TEXT(Table2[[#This Row],[Date]], "mmm")</f>
        <v>Mar</v>
      </c>
      <c r="D8045" t="s">
        <v>17019</v>
      </c>
      <c r="E8045" t="s">
        <v>90</v>
      </c>
      <c r="F8045" t="s">
        <v>924</v>
      </c>
      <c r="G8045" t="s">
        <v>7</v>
      </c>
      <c r="H8045" t="s">
        <v>1265</v>
      </c>
      <c r="I8045">
        <v>2104.96</v>
      </c>
      <c r="J8045">
        <v>1.0094000000000001</v>
      </c>
      <c r="K8045">
        <v>2124.75</v>
      </c>
      <c r="L8045">
        <v>3.3310000000000002E-3</v>
      </c>
      <c r="M8045">
        <v>11.4</v>
      </c>
      <c r="N8045" t="s">
        <v>1266</v>
      </c>
      <c r="O8045" t="s">
        <v>1270</v>
      </c>
    </row>
    <row r="8046" spans="1:15" x14ac:dyDescent="0.3">
      <c r="A8046" t="s">
        <v>17020</v>
      </c>
      <c r="B8046" s="2">
        <v>46272</v>
      </c>
      <c r="C8046" s="2" t="str">
        <f>TEXT(Table2[[#This Row],[Date]], "mmm")</f>
        <v>Sep</v>
      </c>
      <c r="D8046" t="s">
        <v>17021</v>
      </c>
      <c r="E8046" t="s">
        <v>494</v>
      </c>
      <c r="F8046" t="s">
        <v>1176</v>
      </c>
      <c r="G8046" t="s">
        <v>7</v>
      </c>
      <c r="H8046" t="s">
        <v>1265</v>
      </c>
      <c r="I8046">
        <v>682.4</v>
      </c>
      <c r="J8046">
        <v>1.1875</v>
      </c>
      <c r="K8046">
        <v>810.35</v>
      </c>
      <c r="L8046">
        <v>1.787E-3</v>
      </c>
      <c r="M8046">
        <v>5.63</v>
      </c>
      <c r="N8046" t="s">
        <v>1266</v>
      </c>
      <c r="O8046" t="s">
        <v>1267</v>
      </c>
    </row>
    <row r="8047" spans="1:15" x14ac:dyDescent="0.3">
      <c r="A8047" t="s">
        <v>17022</v>
      </c>
      <c r="B8047" s="2">
        <v>46348</v>
      </c>
      <c r="C8047" s="2" t="str">
        <f>TEXT(Table2[[#This Row],[Date]], "mmm")</f>
        <v>Nov</v>
      </c>
      <c r="D8047" t="s">
        <v>17023</v>
      </c>
      <c r="E8047" t="s">
        <v>490</v>
      </c>
      <c r="F8047" t="s">
        <v>742</v>
      </c>
      <c r="G8047" t="s">
        <v>7</v>
      </c>
      <c r="H8047" t="s">
        <v>1277</v>
      </c>
      <c r="I8047">
        <v>5364.43</v>
      </c>
      <c r="J8047">
        <v>1.3537999999999999</v>
      </c>
      <c r="K8047">
        <v>7262.37</v>
      </c>
      <c r="L8047">
        <v>2.062E-3</v>
      </c>
      <c r="M8047">
        <v>6.97</v>
      </c>
      <c r="N8047" t="s">
        <v>1266</v>
      </c>
      <c r="O8047" t="s">
        <v>1267</v>
      </c>
    </row>
    <row r="8048" spans="1:15" x14ac:dyDescent="0.3">
      <c r="A8048" t="s">
        <v>17024</v>
      </c>
      <c r="B8048" s="2">
        <v>46173</v>
      </c>
      <c r="C8048" s="2" t="str">
        <f>TEXT(Table2[[#This Row],[Date]], "mmm")</f>
        <v>May</v>
      </c>
      <c r="D8048" t="s">
        <v>17025</v>
      </c>
      <c r="E8048" t="s">
        <v>580</v>
      </c>
      <c r="F8048" t="s">
        <v>414</v>
      </c>
      <c r="G8048" t="s">
        <v>7</v>
      </c>
      <c r="H8048" t="s">
        <v>1289</v>
      </c>
      <c r="I8048">
        <v>1345.12</v>
      </c>
      <c r="J8048">
        <v>1.0951</v>
      </c>
      <c r="K8048">
        <v>1473.04</v>
      </c>
      <c r="L8048">
        <v>1.4970000000000001E-3</v>
      </c>
      <c r="M8048">
        <v>4.6399999999999997</v>
      </c>
      <c r="N8048" t="s">
        <v>1266</v>
      </c>
      <c r="O8048" t="s">
        <v>1267</v>
      </c>
    </row>
    <row r="8049" spans="1:15" x14ac:dyDescent="0.3">
      <c r="A8049" t="s">
        <v>17026</v>
      </c>
      <c r="B8049" s="2">
        <v>46135</v>
      </c>
      <c r="C8049" s="2" t="str">
        <f>TEXT(Table2[[#This Row],[Date]], "mmm")</f>
        <v>Apr</v>
      </c>
      <c r="D8049" t="s">
        <v>3325</v>
      </c>
      <c r="E8049" t="s">
        <v>194</v>
      </c>
      <c r="F8049" t="s">
        <v>750</v>
      </c>
      <c r="G8049" t="s">
        <v>7</v>
      </c>
      <c r="H8049" t="s">
        <v>1273</v>
      </c>
      <c r="I8049">
        <v>1403.98</v>
      </c>
      <c r="J8049">
        <v>1.165</v>
      </c>
      <c r="K8049">
        <v>1635.64</v>
      </c>
      <c r="L8049">
        <v>5.6700000000000001E-4</v>
      </c>
      <c r="M8049">
        <v>1.83</v>
      </c>
      <c r="N8049" t="s">
        <v>1266</v>
      </c>
      <c r="O8049" t="s">
        <v>1267</v>
      </c>
    </row>
    <row r="8050" spans="1:15" x14ac:dyDescent="0.3">
      <c r="A8050" t="s">
        <v>17027</v>
      </c>
      <c r="B8050" s="2">
        <v>46052</v>
      </c>
      <c r="C8050" s="2" t="str">
        <f>TEXT(Table2[[#This Row],[Date]], "mmm")</f>
        <v>Jan</v>
      </c>
      <c r="D8050" t="s">
        <v>17028</v>
      </c>
      <c r="E8050" t="s">
        <v>202</v>
      </c>
      <c r="F8050" t="s">
        <v>1078</v>
      </c>
      <c r="G8050" t="s">
        <v>7</v>
      </c>
      <c r="H8050" t="s">
        <v>1273</v>
      </c>
      <c r="I8050">
        <v>4047.18</v>
      </c>
      <c r="J8050">
        <v>0.84799999999999998</v>
      </c>
      <c r="K8050">
        <v>3432.01</v>
      </c>
      <c r="L8050">
        <v>1.5740000000000001E-3</v>
      </c>
      <c r="M8050">
        <v>5.09</v>
      </c>
      <c r="N8050" t="s">
        <v>1266</v>
      </c>
      <c r="O8050" t="s">
        <v>1270</v>
      </c>
    </row>
    <row r="8051" spans="1:15" x14ac:dyDescent="0.3">
      <c r="A8051" t="s">
        <v>17029</v>
      </c>
      <c r="B8051" s="2">
        <v>46150</v>
      </c>
      <c r="C8051" s="2" t="str">
        <f>TEXT(Table2[[#This Row],[Date]], "mmm")</f>
        <v>May</v>
      </c>
      <c r="D8051" t="s">
        <v>17030</v>
      </c>
      <c r="E8051" t="s">
        <v>1136</v>
      </c>
      <c r="F8051" t="s">
        <v>804</v>
      </c>
      <c r="G8051" t="s">
        <v>7</v>
      </c>
      <c r="H8051" t="s">
        <v>1277</v>
      </c>
      <c r="I8051">
        <v>68.06</v>
      </c>
      <c r="J8051">
        <v>1.0411999999999999</v>
      </c>
      <c r="K8051">
        <v>70.86</v>
      </c>
      <c r="L8051">
        <v>4.2690000000000002E-3</v>
      </c>
      <c r="M8051">
        <v>13.42</v>
      </c>
      <c r="N8051" t="s">
        <v>1266</v>
      </c>
      <c r="O8051" t="s">
        <v>1270</v>
      </c>
    </row>
    <row r="8052" spans="1:15" x14ac:dyDescent="0.3">
      <c r="A8052" t="s">
        <v>17031</v>
      </c>
      <c r="B8052" s="2">
        <v>46100</v>
      </c>
      <c r="C8052" s="2" t="str">
        <f>TEXT(Table2[[#This Row],[Date]], "mmm")</f>
        <v>Mar</v>
      </c>
      <c r="D8052" t="s">
        <v>17032</v>
      </c>
      <c r="E8052" t="s">
        <v>918</v>
      </c>
      <c r="F8052" t="s">
        <v>978</v>
      </c>
      <c r="G8052" t="s">
        <v>7</v>
      </c>
      <c r="H8052" t="s">
        <v>1280</v>
      </c>
      <c r="I8052">
        <v>1144.6300000000001</v>
      </c>
      <c r="J8052">
        <v>0.93</v>
      </c>
      <c r="K8052">
        <v>1064.51</v>
      </c>
      <c r="L8052">
        <v>9.3300000000000002E-4</v>
      </c>
      <c r="M8052">
        <v>3.24</v>
      </c>
      <c r="N8052" t="s">
        <v>1266</v>
      </c>
      <c r="O8052" t="s">
        <v>1267</v>
      </c>
    </row>
    <row r="8053" spans="1:15" x14ac:dyDescent="0.3">
      <c r="A8053" t="s">
        <v>17033</v>
      </c>
      <c r="B8053" s="2">
        <v>46077</v>
      </c>
      <c r="C8053" s="2" t="str">
        <f>TEXT(Table2[[#This Row],[Date]], "mmm")</f>
        <v>Feb</v>
      </c>
      <c r="D8053" t="s">
        <v>17034</v>
      </c>
      <c r="E8053" t="s">
        <v>177</v>
      </c>
      <c r="F8053" t="s">
        <v>728</v>
      </c>
      <c r="G8053" t="s">
        <v>7</v>
      </c>
      <c r="H8053" t="s">
        <v>1265</v>
      </c>
      <c r="I8053">
        <v>1177.95</v>
      </c>
      <c r="J8053">
        <v>0.94089999999999996</v>
      </c>
      <c r="K8053">
        <v>1108.33</v>
      </c>
      <c r="L8053">
        <v>2.5720000000000001E-3</v>
      </c>
      <c r="M8053">
        <v>8.44</v>
      </c>
      <c r="N8053" t="s">
        <v>1266</v>
      </c>
      <c r="O8053" t="s">
        <v>1267</v>
      </c>
    </row>
    <row r="8054" spans="1:15" x14ac:dyDescent="0.3">
      <c r="A8054" t="s">
        <v>17035</v>
      </c>
      <c r="B8054" s="2">
        <v>46327</v>
      </c>
      <c r="C8054" s="2" t="str">
        <f>TEXT(Table2[[#This Row],[Date]], "mmm")</f>
        <v>Nov</v>
      </c>
      <c r="D8054" t="s">
        <v>17036</v>
      </c>
      <c r="E8054" t="s">
        <v>762</v>
      </c>
      <c r="F8054" t="s">
        <v>330</v>
      </c>
      <c r="G8054" t="s">
        <v>7</v>
      </c>
      <c r="H8054" t="s">
        <v>1280</v>
      </c>
      <c r="I8054">
        <v>933.67</v>
      </c>
      <c r="J8054">
        <v>1.2827</v>
      </c>
      <c r="K8054">
        <v>1197.6199999999999</v>
      </c>
      <c r="L8054">
        <v>2.3640000000000002E-3</v>
      </c>
      <c r="M8054">
        <v>7.96</v>
      </c>
      <c r="N8054" t="s">
        <v>1266</v>
      </c>
      <c r="O8054" t="s">
        <v>1274</v>
      </c>
    </row>
    <row r="8055" spans="1:15" x14ac:dyDescent="0.3">
      <c r="A8055" t="s">
        <v>17037</v>
      </c>
      <c r="B8055" s="2">
        <v>46056</v>
      </c>
      <c r="C8055" s="2" t="str">
        <f>TEXT(Table2[[#This Row],[Date]], "mmm")</f>
        <v>Feb</v>
      </c>
      <c r="D8055" t="s">
        <v>17038</v>
      </c>
      <c r="E8055" t="s">
        <v>79</v>
      </c>
      <c r="F8055" t="s">
        <v>270</v>
      </c>
      <c r="G8055" t="s">
        <v>7</v>
      </c>
      <c r="H8055" t="s">
        <v>1280</v>
      </c>
      <c r="I8055">
        <v>920.82</v>
      </c>
      <c r="J8055">
        <v>0.86539999999999995</v>
      </c>
      <c r="K8055">
        <v>796.88</v>
      </c>
      <c r="L8055">
        <v>1.567E-3</v>
      </c>
      <c r="M8055">
        <v>4.78</v>
      </c>
      <c r="N8055" t="s">
        <v>1266</v>
      </c>
      <c r="O8055" t="s">
        <v>1267</v>
      </c>
    </row>
    <row r="8056" spans="1:15" x14ac:dyDescent="0.3">
      <c r="A8056" t="s">
        <v>17039</v>
      </c>
      <c r="B8056" s="2">
        <v>46127</v>
      </c>
      <c r="C8056" s="2" t="str">
        <f>TEXT(Table2[[#This Row],[Date]], "mmm")</f>
        <v>Apr</v>
      </c>
      <c r="D8056" t="s">
        <v>17040</v>
      </c>
      <c r="E8056" t="s">
        <v>1180</v>
      </c>
      <c r="F8056" t="s">
        <v>570</v>
      </c>
      <c r="G8056" t="s">
        <v>7</v>
      </c>
      <c r="H8056" t="s">
        <v>1265</v>
      </c>
      <c r="I8056">
        <v>6143.37</v>
      </c>
      <c r="J8056">
        <v>1.3113999999999999</v>
      </c>
      <c r="K8056">
        <v>8056.42</v>
      </c>
      <c r="L8056">
        <v>3.6649999999999999E-3</v>
      </c>
      <c r="M8056">
        <v>12.84</v>
      </c>
      <c r="N8056" t="s">
        <v>1266</v>
      </c>
      <c r="O8056" t="s">
        <v>1270</v>
      </c>
    </row>
    <row r="8057" spans="1:15" x14ac:dyDescent="0.3">
      <c r="A8057" t="s">
        <v>17041</v>
      </c>
      <c r="B8057" s="2">
        <v>46194</v>
      </c>
      <c r="C8057" s="2" t="str">
        <f>TEXT(Table2[[#This Row],[Date]], "mmm")</f>
        <v>Jun</v>
      </c>
      <c r="D8057" t="s">
        <v>17042</v>
      </c>
      <c r="E8057" t="s">
        <v>1198</v>
      </c>
      <c r="F8057" t="s">
        <v>424</v>
      </c>
      <c r="G8057" t="s">
        <v>7</v>
      </c>
      <c r="H8057" t="s">
        <v>1273</v>
      </c>
      <c r="I8057">
        <v>372.44</v>
      </c>
      <c r="J8057">
        <v>1.1051</v>
      </c>
      <c r="K8057">
        <v>411.58</v>
      </c>
      <c r="L8057">
        <v>1.946E-3</v>
      </c>
      <c r="M8057">
        <v>6.13</v>
      </c>
      <c r="N8057" t="s">
        <v>1266</v>
      </c>
      <c r="O8057" t="s">
        <v>1270</v>
      </c>
    </row>
    <row r="8058" spans="1:15" x14ac:dyDescent="0.3">
      <c r="A8058" t="s">
        <v>17043</v>
      </c>
      <c r="B8058" s="2">
        <v>46044</v>
      </c>
      <c r="C8058" s="2" t="str">
        <f>TEXT(Table2[[#This Row],[Date]], "mmm")</f>
        <v>Jan</v>
      </c>
      <c r="D8058" t="s">
        <v>17044</v>
      </c>
      <c r="E8058" t="s">
        <v>920</v>
      </c>
      <c r="F8058" t="s">
        <v>790</v>
      </c>
      <c r="G8058" t="s">
        <v>7</v>
      </c>
      <c r="H8058" t="s">
        <v>1277</v>
      </c>
      <c r="I8058">
        <v>1811.27</v>
      </c>
      <c r="J8058">
        <v>0.84460000000000002</v>
      </c>
      <c r="K8058">
        <v>1529.8</v>
      </c>
      <c r="L8058">
        <v>2.0070000000000001E-3</v>
      </c>
      <c r="M8058">
        <v>6.74</v>
      </c>
      <c r="N8058" t="s">
        <v>1266</v>
      </c>
      <c r="O8058" t="s">
        <v>1274</v>
      </c>
    </row>
    <row r="8059" spans="1:15" x14ac:dyDescent="0.3">
      <c r="A8059" t="s">
        <v>17045</v>
      </c>
      <c r="B8059" s="2">
        <v>46309</v>
      </c>
      <c r="C8059" s="2" t="str">
        <f>TEXT(Table2[[#This Row],[Date]], "mmm")</f>
        <v>Oct</v>
      </c>
      <c r="D8059" t="s">
        <v>7170</v>
      </c>
      <c r="E8059" t="s">
        <v>930</v>
      </c>
      <c r="F8059" t="s">
        <v>764</v>
      </c>
      <c r="G8059" t="s">
        <v>7</v>
      </c>
      <c r="H8059" t="s">
        <v>1289</v>
      </c>
      <c r="I8059">
        <v>4122.95</v>
      </c>
      <c r="J8059">
        <v>1.2248000000000001</v>
      </c>
      <c r="K8059">
        <v>5049.79</v>
      </c>
      <c r="L8059">
        <v>4.9319999999999998E-3</v>
      </c>
      <c r="M8059">
        <v>15.39</v>
      </c>
      <c r="N8059" t="s">
        <v>1266</v>
      </c>
      <c r="O8059" t="s">
        <v>1286</v>
      </c>
    </row>
    <row r="8060" spans="1:15" x14ac:dyDescent="0.3">
      <c r="A8060" t="s">
        <v>17046</v>
      </c>
      <c r="B8060" s="2">
        <v>46127</v>
      </c>
      <c r="C8060" s="2" t="str">
        <f>TEXT(Table2[[#This Row],[Date]], "mmm")</f>
        <v>Apr</v>
      </c>
      <c r="D8060" t="s">
        <v>17047</v>
      </c>
      <c r="E8060" t="s">
        <v>56</v>
      </c>
      <c r="F8060" t="s">
        <v>594</v>
      </c>
      <c r="G8060" t="s">
        <v>7</v>
      </c>
      <c r="H8060" t="s">
        <v>1280</v>
      </c>
      <c r="I8060">
        <v>7218.54</v>
      </c>
      <c r="J8060">
        <v>1.3113999999999999</v>
      </c>
      <c r="K8060">
        <v>9466.39</v>
      </c>
      <c r="L8060">
        <v>6.7599999999999995E-4</v>
      </c>
      <c r="M8060">
        <v>2.06</v>
      </c>
      <c r="N8060" t="s">
        <v>1266</v>
      </c>
      <c r="O8060" t="s">
        <v>1267</v>
      </c>
    </row>
    <row r="8061" spans="1:15" x14ac:dyDescent="0.3">
      <c r="A8061" t="s">
        <v>17048</v>
      </c>
      <c r="B8061" s="2">
        <v>46171</v>
      </c>
      <c r="C8061" s="2" t="str">
        <f>TEXT(Table2[[#This Row],[Date]], "mmm")</f>
        <v>May</v>
      </c>
      <c r="D8061" t="s">
        <v>17049</v>
      </c>
      <c r="E8061" t="s">
        <v>988</v>
      </c>
      <c r="F8061" t="s">
        <v>946</v>
      </c>
      <c r="G8061" t="s">
        <v>7</v>
      </c>
      <c r="H8061" t="s">
        <v>1265</v>
      </c>
      <c r="I8061">
        <v>1609.52</v>
      </c>
      <c r="J8061">
        <v>1.1117999999999999</v>
      </c>
      <c r="K8061">
        <v>1789.46</v>
      </c>
      <c r="L8061">
        <v>7.9100000000000004E-4</v>
      </c>
      <c r="M8061">
        <v>2.74</v>
      </c>
      <c r="N8061" t="s">
        <v>1266</v>
      </c>
      <c r="O8061" t="s">
        <v>1267</v>
      </c>
    </row>
    <row r="8062" spans="1:15" x14ac:dyDescent="0.3">
      <c r="A8062" t="s">
        <v>17050</v>
      </c>
      <c r="B8062" s="2">
        <v>46294</v>
      </c>
      <c r="C8062" s="2" t="str">
        <f>TEXT(Table2[[#This Row],[Date]], "mmm")</f>
        <v>Sep</v>
      </c>
      <c r="D8062" t="s">
        <v>17051</v>
      </c>
      <c r="E8062" t="s">
        <v>744</v>
      </c>
      <c r="F8062" t="s">
        <v>882</v>
      </c>
      <c r="G8062" t="s">
        <v>7</v>
      </c>
      <c r="H8062" t="s">
        <v>1277</v>
      </c>
      <c r="I8062">
        <v>1990.11</v>
      </c>
      <c r="J8062">
        <v>1.0714999999999999</v>
      </c>
      <c r="K8062">
        <v>2132.4</v>
      </c>
      <c r="L8062">
        <v>5.3699999999999998E-3</v>
      </c>
      <c r="M8062">
        <v>16.63</v>
      </c>
      <c r="N8062" t="s">
        <v>1266</v>
      </c>
      <c r="O8062" t="s">
        <v>1270</v>
      </c>
    </row>
    <row r="8063" spans="1:15" x14ac:dyDescent="0.3">
      <c r="A8063" t="s">
        <v>17052</v>
      </c>
      <c r="B8063" s="2">
        <v>46298</v>
      </c>
      <c r="C8063" s="2" t="str">
        <f>TEXT(Table2[[#This Row],[Date]], "mmm")</f>
        <v>Oct</v>
      </c>
      <c r="D8063" t="s">
        <v>17053</v>
      </c>
      <c r="E8063" t="s">
        <v>792</v>
      </c>
      <c r="F8063" t="s">
        <v>824</v>
      </c>
      <c r="G8063" t="s">
        <v>7</v>
      </c>
      <c r="H8063" t="s">
        <v>1265</v>
      </c>
      <c r="I8063">
        <v>1081.0999999999999</v>
      </c>
      <c r="J8063">
        <v>1.0157</v>
      </c>
      <c r="K8063">
        <v>1098.07</v>
      </c>
      <c r="L8063">
        <v>4.2030000000000001E-3</v>
      </c>
      <c r="M8063">
        <v>13.64</v>
      </c>
      <c r="N8063" t="s">
        <v>1266</v>
      </c>
      <c r="O8063" t="s">
        <v>1286</v>
      </c>
    </row>
    <row r="8064" spans="1:15" x14ac:dyDescent="0.3">
      <c r="A8064" t="s">
        <v>17054</v>
      </c>
      <c r="B8064" s="2">
        <v>46321</v>
      </c>
      <c r="C8064" s="2" t="str">
        <f>TEXT(Table2[[#This Row],[Date]], "mmm")</f>
        <v>Oct</v>
      </c>
      <c r="D8064" t="s">
        <v>17055</v>
      </c>
      <c r="E8064" t="s">
        <v>398</v>
      </c>
      <c r="F8064" t="s">
        <v>724</v>
      </c>
      <c r="G8064" t="s">
        <v>7</v>
      </c>
      <c r="H8064" t="s">
        <v>1265</v>
      </c>
      <c r="I8064">
        <v>1577.45</v>
      </c>
      <c r="J8064">
        <v>1.3747</v>
      </c>
      <c r="K8064">
        <v>2168.52</v>
      </c>
      <c r="L8064">
        <v>3.9269999999999999E-3</v>
      </c>
      <c r="M8064">
        <v>12.1</v>
      </c>
      <c r="N8064" t="s">
        <v>1266</v>
      </c>
      <c r="O8064" t="s">
        <v>1286</v>
      </c>
    </row>
    <row r="8065" spans="1:15" x14ac:dyDescent="0.3">
      <c r="A8065" t="s">
        <v>17056</v>
      </c>
      <c r="B8065" s="2">
        <v>46194</v>
      </c>
      <c r="C8065" s="2" t="str">
        <f>TEXT(Table2[[#This Row],[Date]], "mmm")</f>
        <v>Jun</v>
      </c>
      <c r="D8065" t="s">
        <v>17057</v>
      </c>
      <c r="E8065" t="s">
        <v>1078</v>
      </c>
      <c r="F8065" t="s">
        <v>670</v>
      </c>
      <c r="G8065" t="s">
        <v>7</v>
      </c>
      <c r="H8065" t="s">
        <v>1277</v>
      </c>
      <c r="I8065">
        <v>1113.06</v>
      </c>
      <c r="J8065">
        <v>1.1051</v>
      </c>
      <c r="K8065">
        <v>1230.04</v>
      </c>
      <c r="L8065">
        <v>1.0855E-2</v>
      </c>
      <c r="M8065">
        <v>30.84</v>
      </c>
      <c r="N8065" t="s">
        <v>1266</v>
      </c>
      <c r="O8065" t="s">
        <v>1267</v>
      </c>
    </row>
    <row r="8066" spans="1:15" x14ac:dyDescent="0.3">
      <c r="A8066" t="s">
        <v>17058</v>
      </c>
      <c r="B8066" s="2">
        <v>46069</v>
      </c>
      <c r="C8066" s="2" t="str">
        <f>TEXT(Table2[[#This Row],[Date]], "mmm")</f>
        <v>Feb</v>
      </c>
      <c r="D8066" t="s">
        <v>17059</v>
      </c>
      <c r="E8066" t="s">
        <v>308</v>
      </c>
      <c r="F8066" t="s">
        <v>706</v>
      </c>
      <c r="G8066" t="s">
        <v>7</v>
      </c>
      <c r="H8066" t="s">
        <v>1265</v>
      </c>
      <c r="I8066">
        <v>277.26</v>
      </c>
      <c r="J8066">
        <v>0.90159999999999996</v>
      </c>
      <c r="K8066">
        <v>249.98</v>
      </c>
      <c r="L8066">
        <v>3.5469999999999998E-3</v>
      </c>
      <c r="M8066">
        <v>11.44</v>
      </c>
      <c r="N8066" t="s">
        <v>1266</v>
      </c>
      <c r="O8066" t="s">
        <v>1274</v>
      </c>
    </row>
    <row r="8067" spans="1:15" x14ac:dyDescent="0.3">
      <c r="A8067" t="s">
        <v>17060</v>
      </c>
      <c r="B8067" s="2">
        <v>46136</v>
      </c>
      <c r="C8067" s="2" t="str">
        <f>TEXT(Table2[[#This Row],[Date]], "mmm")</f>
        <v>Apr</v>
      </c>
      <c r="D8067" t="s">
        <v>17061</v>
      </c>
      <c r="E8067" t="s">
        <v>1180</v>
      </c>
      <c r="F8067" t="s">
        <v>140</v>
      </c>
      <c r="G8067" t="s">
        <v>7</v>
      </c>
      <c r="H8067" t="s">
        <v>1273</v>
      </c>
      <c r="I8067">
        <v>3399.64</v>
      </c>
      <c r="J8067">
        <v>1.1669</v>
      </c>
      <c r="K8067">
        <v>3967.04</v>
      </c>
      <c r="L8067">
        <v>2.5609999999999999E-3</v>
      </c>
      <c r="M8067">
        <v>8.92</v>
      </c>
      <c r="N8067" t="s">
        <v>1266</v>
      </c>
      <c r="O8067" t="s">
        <v>1267</v>
      </c>
    </row>
    <row r="8068" spans="1:15" x14ac:dyDescent="0.3">
      <c r="A8068" t="s">
        <v>17062</v>
      </c>
      <c r="B8068" s="2">
        <v>46297</v>
      </c>
      <c r="C8068" s="2" t="str">
        <f>TEXT(Table2[[#This Row],[Date]], "mmm")</f>
        <v>Oct</v>
      </c>
      <c r="D8068" t="s">
        <v>17063</v>
      </c>
      <c r="E8068" t="s">
        <v>634</v>
      </c>
      <c r="F8068" t="s">
        <v>346</v>
      </c>
      <c r="G8068" t="s">
        <v>7</v>
      </c>
      <c r="H8068" t="s">
        <v>1280</v>
      </c>
      <c r="I8068">
        <v>1455.43</v>
      </c>
      <c r="J8068">
        <v>1.0674999999999999</v>
      </c>
      <c r="K8068">
        <v>1553.67</v>
      </c>
      <c r="L8068">
        <v>1.06E-3</v>
      </c>
      <c r="M8068">
        <v>3.23</v>
      </c>
      <c r="N8068" t="s">
        <v>1266</v>
      </c>
      <c r="O8068" t="s">
        <v>1270</v>
      </c>
    </row>
    <row r="8069" spans="1:15" x14ac:dyDescent="0.3">
      <c r="A8069" t="s">
        <v>17064</v>
      </c>
      <c r="B8069" s="2">
        <v>46326</v>
      </c>
      <c r="C8069" s="2" t="str">
        <f>TEXT(Table2[[#This Row],[Date]], "mmm")</f>
        <v>Oct</v>
      </c>
      <c r="D8069" t="s">
        <v>17065</v>
      </c>
      <c r="E8069" t="s">
        <v>754</v>
      </c>
      <c r="F8069" t="s">
        <v>748</v>
      </c>
      <c r="G8069" t="s">
        <v>7</v>
      </c>
      <c r="H8069" t="s">
        <v>1273</v>
      </c>
      <c r="I8069">
        <v>1238.4000000000001</v>
      </c>
      <c r="J8069">
        <v>1.3112999999999999</v>
      </c>
      <c r="K8069">
        <v>1623.91</v>
      </c>
      <c r="L8069">
        <v>2.405E-3</v>
      </c>
      <c r="M8069">
        <v>7.4</v>
      </c>
      <c r="N8069" t="s">
        <v>1266</v>
      </c>
      <c r="O8069" t="s">
        <v>1270</v>
      </c>
    </row>
    <row r="8070" spans="1:15" x14ac:dyDescent="0.3">
      <c r="A8070" t="s">
        <v>17066</v>
      </c>
      <c r="B8070" s="2">
        <v>46229</v>
      </c>
      <c r="C8070" s="2" t="str">
        <f>TEXT(Table2[[#This Row],[Date]], "mmm")</f>
        <v>Jul</v>
      </c>
      <c r="D8070" t="s">
        <v>16537</v>
      </c>
      <c r="E8070" t="s">
        <v>496</v>
      </c>
      <c r="F8070" t="s">
        <v>694</v>
      </c>
      <c r="G8070" t="s">
        <v>7</v>
      </c>
      <c r="H8070" t="s">
        <v>1280</v>
      </c>
      <c r="I8070">
        <v>1474.79</v>
      </c>
      <c r="J8070">
        <v>1.1769000000000001</v>
      </c>
      <c r="K8070">
        <v>1735.68</v>
      </c>
      <c r="L8070">
        <v>1.474E-3</v>
      </c>
      <c r="M8070">
        <v>4.76</v>
      </c>
      <c r="N8070" t="s">
        <v>1266</v>
      </c>
      <c r="O8070" t="s">
        <v>1270</v>
      </c>
    </row>
    <row r="8071" spans="1:15" x14ac:dyDescent="0.3">
      <c r="A8071" t="s">
        <v>17067</v>
      </c>
      <c r="B8071" s="2">
        <v>46264</v>
      </c>
      <c r="C8071" s="2" t="str">
        <f>TEXT(Table2[[#This Row],[Date]], "mmm")</f>
        <v>Aug</v>
      </c>
      <c r="D8071" t="s">
        <v>17068</v>
      </c>
      <c r="E8071" t="s">
        <v>1096</v>
      </c>
      <c r="F8071" t="s">
        <v>288</v>
      </c>
      <c r="G8071" t="s">
        <v>7</v>
      </c>
      <c r="H8071" t="s">
        <v>1280</v>
      </c>
      <c r="I8071">
        <v>4839.24</v>
      </c>
      <c r="J8071">
        <v>1.2433000000000001</v>
      </c>
      <c r="K8071">
        <v>6016.63</v>
      </c>
      <c r="L8071">
        <v>2.0579999999999999E-3</v>
      </c>
      <c r="M8071">
        <v>6.69</v>
      </c>
      <c r="N8071" t="s">
        <v>1266</v>
      </c>
      <c r="O8071" t="s">
        <v>1274</v>
      </c>
    </row>
    <row r="8072" spans="1:15" x14ac:dyDescent="0.3">
      <c r="A8072" t="s">
        <v>17069</v>
      </c>
      <c r="B8072" s="2">
        <v>46323</v>
      </c>
      <c r="C8072" s="2" t="str">
        <f>TEXT(Table2[[#This Row],[Date]], "mmm")</f>
        <v>Oct</v>
      </c>
      <c r="D8072" t="s">
        <v>17070</v>
      </c>
      <c r="E8072" t="s">
        <v>1066</v>
      </c>
      <c r="F8072" t="s">
        <v>844</v>
      </c>
      <c r="G8072" t="s">
        <v>7</v>
      </c>
      <c r="H8072" t="s">
        <v>1265</v>
      </c>
      <c r="I8072">
        <v>774.29</v>
      </c>
      <c r="J8072">
        <v>1.3788</v>
      </c>
      <c r="K8072">
        <v>1067.5899999999999</v>
      </c>
      <c r="L8072">
        <v>4.95E-4</v>
      </c>
      <c r="M8072">
        <v>1.53</v>
      </c>
      <c r="N8072" t="s">
        <v>1266</v>
      </c>
      <c r="O8072" t="s">
        <v>1270</v>
      </c>
    </row>
    <row r="8073" spans="1:15" x14ac:dyDescent="0.3">
      <c r="A8073" t="s">
        <v>17071</v>
      </c>
      <c r="B8073" s="2">
        <v>46218</v>
      </c>
      <c r="C8073" s="2" t="str">
        <f>TEXT(Table2[[#This Row],[Date]], "mmm")</f>
        <v>Jul</v>
      </c>
      <c r="D8073" t="s">
        <v>17072</v>
      </c>
      <c r="E8073" t="s">
        <v>784</v>
      </c>
      <c r="F8073" t="s">
        <v>442</v>
      </c>
      <c r="G8073" t="s">
        <v>7</v>
      </c>
      <c r="H8073" t="s">
        <v>1265</v>
      </c>
      <c r="I8073">
        <v>8021.09</v>
      </c>
      <c r="J8073">
        <v>1.1258999999999999</v>
      </c>
      <c r="K8073">
        <v>9030.9500000000007</v>
      </c>
      <c r="L8073">
        <v>9.0200000000000002E-4</v>
      </c>
      <c r="M8073">
        <v>2.67</v>
      </c>
      <c r="N8073" t="s">
        <v>1266</v>
      </c>
      <c r="O8073" t="s">
        <v>1286</v>
      </c>
    </row>
    <row r="8074" spans="1:15" x14ac:dyDescent="0.3">
      <c r="A8074" t="s">
        <v>17073</v>
      </c>
      <c r="B8074" s="2">
        <v>46186</v>
      </c>
      <c r="C8074" s="2" t="str">
        <f>TEXT(Table2[[#This Row],[Date]], "mmm")</f>
        <v>Jun</v>
      </c>
      <c r="D8074" t="s">
        <v>17074</v>
      </c>
      <c r="E8074" t="s">
        <v>1228</v>
      </c>
      <c r="F8074" t="s">
        <v>874</v>
      </c>
      <c r="G8074" t="s">
        <v>7</v>
      </c>
      <c r="H8074" t="s">
        <v>1265</v>
      </c>
      <c r="I8074">
        <v>6092.02</v>
      </c>
      <c r="J8074">
        <v>1.0738000000000001</v>
      </c>
      <c r="K8074">
        <v>6541.61</v>
      </c>
      <c r="L8074">
        <v>1.8710000000000001E-3</v>
      </c>
      <c r="M8074">
        <v>6.13</v>
      </c>
      <c r="N8074" t="s">
        <v>1266</v>
      </c>
      <c r="O8074" t="s">
        <v>1274</v>
      </c>
    </row>
    <row r="8075" spans="1:15" x14ac:dyDescent="0.3">
      <c r="A8075" t="s">
        <v>17075</v>
      </c>
      <c r="B8075" s="2">
        <v>46198</v>
      </c>
      <c r="C8075" s="2" t="str">
        <f>TEXT(Table2[[#This Row],[Date]], "mmm")</f>
        <v>Jun</v>
      </c>
      <c r="D8075" t="s">
        <v>17076</v>
      </c>
      <c r="E8075" t="s">
        <v>1048</v>
      </c>
      <c r="F8075" t="s">
        <v>926</v>
      </c>
      <c r="G8075" t="s">
        <v>7</v>
      </c>
      <c r="H8075" t="s">
        <v>1273</v>
      </c>
      <c r="I8075">
        <v>1017.1</v>
      </c>
      <c r="J8075">
        <v>1.0805</v>
      </c>
      <c r="K8075">
        <v>1098.98</v>
      </c>
      <c r="L8075">
        <v>2.5820000000000001E-3</v>
      </c>
      <c r="M8075">
        <v>7.99</v>
      </c>
      <c r="N8075" t="s">
        <v>1266</v>
      </c>
      <c r="O8075" t="s">
        <v>1274</v>
      </c>
    </row>
    <row r="8076" spans="1:15" x14ac:dyDescent="0.3">
      <c r="A8076" t="s">
        <v>17077</v>
      </c>
      <c r="B8076" s="2">
        <v>46365</v>
      </c>
      <c r="C8076" s="2" t="str">
        <f>TEXT(Table2[[#This Row],[Date]], "mmm")</f>
        <v>Dec</v>
      </c>
      <c r="D8076" t="s">
        <v>17078</v>
      </c>
      <c r="E8076" t="s">
        <v>228</v>
      </c>
      <c r="F8076" t="s">
        <v>119</v>
      </c>
      <c r="G8076" t="s">
        <v>7</v>
      </c>
      <c r="H8076" t="s">
        <v>1277</v>
      </c>
      <c r="I8076">
        <v>582.64</v>
      </c>
      <c r="J8076">
        <v>1.4518</v>
      </c>
      <c r="K8076">
        <v>845.88</v>
      </c>
      <c r="L8076">
        <v>1.495E-3</v>
      </c>
      <c r="M8076">
        <v>5.0199999999999996</v>
      </c>
      <c r="N8076" t="s">
        <v>1266</v>
      </c>
      <c r="O8076" t="s">
        <v>1274</v>
      </c>
    </row>
    <row r="8077" spans="1:15" x14ac:dyDescent="0.3">
      <c r="A8077" t="s">
        <v>17079</v>
      </c>
      <c r="B8077" s="2">
        <v>46293</v>
      </c>
      <c r="C8077" s="2" t="str">
        <f>TEXT(Table2[[#This Row],[Date]], "mmm")</f>
        <v>Sep</v>
      </c>
      <c r="D8077" t="s">
        <v>17080</v>
      </c>
      <c r="E8077" t="s">
        <v>192</v>
      </c>
      <c r="F8077" t="s">
        <v>422</v>
      </c>
      <c r="G8077" t="s">
        <v>7</v>
      </c>
      <c r="H8077" t="s">
        <v>1280</v>
      </c>
      <c r="I8077">
        <v>894.92</v>
      </c>
      <c r="J8077">
        <v>1.0409999999999999</v>
      </c>
      <c r="K8077">
        <v>931.61</v>
      </c>
      <c r="L8077">
        <v>2.098E-3</v>
      </c>
      <c r="M8077">
        <v>6.37</v>
      </c>
      <c r="N8077" t="s">
        <v>1266</v>
      </c>
      <c r="O8077" t="s">
        <v>1274</v>
      </c>
    </row>
    <row r="8078" spans="1:15" x14ac:dyDescent="0.3">
      <c r="A8078" t="s">
        <v>17081</v>
      </c>
      <c r="B8078" s="2">
        <v>46132</v>
      </c>
      <c r="C8078" s="2" t="str">
        <f>TEXT(Table2[[#This Row],[Date]], "mmm")</f>
        <v>Apr</v>
      </c>
      <c r="D8078" t="s">
        <v>17082</v>
      </c>
      <c r="E8078" t="s">
        <v>914</v>
      </c>
      <c r="F8078" t="s">
        <v>888</v>
      </c>
      <c r="G8078" t="s">
        <v>7</v>
      </c>
      <c r="H8078" t="s">
        <v>1265</v>
      </c>
      <c r="I8078">
        <v>253.65</v>
      </c>
      <c r="J8078">
        <v>1.2941</v>
      </c>
      <c r="K8078">
        <v>328.25</v>
      </c>
      <c r="L8078">
        <v>1.4890000000000001E-3</v>
      </c>
      <c r="M8078">
        <v>4.6500000000000004</v>
      </c>
      <c r="N8078" t="s">
        <v>1266</v>
      </c>
      <c r="O8078" t="s">
        <v>1270</v>
      </c>
    </row>
    <row r="8079" spans="1:15" x14ac:dyDescent="0.3">
      <c r="A8079" t="s">
        <v>17083</v>
      </c>
      <c r="B8079" s="2">
        <v>46194</v>
      </c>
      <c r="C8079" s="2" t="str">
        <f>TEXT(Table2[[#This Row],[Date]], "mmm")</f>
        <v>Jun</v>
      </c>
      <c r="D8079" t="s">
        <v>5714</v>
      </c>
      <c r="E8079" t="s">
        <v>744</v>
      </c>
      <c r="F8079" t="s">
        <v>968</v>
      </c>
      <c r="G8079" t="s">
        <v>7</v>
      </c>
      <c r="H8079" t="s">
        <v>1265</v>
      </c>
      <c r="I8079">
        <v>376.48</v>
      </c>
      <c r="J8079">
        <v>1.1051</v>
      </c>
      <c r="K8079">
        <v>416.05</v>
      </c>
      <c r="L8079">
        <v>1.286E-3</v>
      </c>
      <c r="M8079">
        <v>3.9</v>
      </c>
      <c r="N8079" t="s">
        <v>1266</v>
      </c>
      <c r="O8079" t="s">
        <v>1267</v>
      </c>
    </row>
    <row r="8080" spans="1:15" x14ac:dyDescent="0.3">
      <c r="A8080" t="s">
        <v>17084</v>
      </c>
      <c r="B8080" s="2">
        <v>46374</v>
      </c>
      <c r="C8080" s="2" t="str">
        <f>TEXT(Table2[[#This Row],[Date]], "mmm")</f>
        <v>Dec</v>
      </c>
      <c r="D8080" t="s">
        <v>17085</v>
      </c>
      <c r="E8080" t="s">
        <v>574</v>
      </c>
      <c r="F8080" t="s">
        <v>268</v>
      </c>
      <c r="G8080" t="s">
        <v>7</v>
      </c>
      <c r="H8080" t="s">
        <v>1280</v>
      </c>
      <c r="I8080">
        <v>88.05</v>
      </c>
      <c r="J8080">
        <v>1.3573999999999999</v>
      </c>
      <c r="K8080">
        <v>119.52</v>
      </c>
      <c r="L8080">
        <v>3.3340000000000002E-3</v>
      </c>
      <c r="M8080">
        <v>10.66</v>
      </c>
      <c r="N8080" t="s">
        <v>1266</v>
      </c>
      <c r="O8080" t="s">
        <v>1267</v>
      </c>
    </row>
    <row r="8081" spans="1:15" x14ac:dyDescent="0.3">
      <c r="A8081" t="s">
        <v>17086</v>
      </c>
      <c r="B8081" s="2">
        <v>46224</v>
      </c>
      <c r="C8081" s="2" t="str">
        <f>TEXT(Table2[[#This Row],[Date]], "mmm")</f>
        <v>Jul</v>
      </c>
      <c r="D8081" t="s">
        <v>17087</v>
      </c>
      <c r="E8081" t="s">
        <v>590</v>
      </c>
      <c r="F8081" t="s">
        <v>422</v>
      </c>
      <c r="G8081" t="s">
        <v>7</v>
      </c>
      <c r="H8081" t="s">
        <v>1277</v>
      </c>
      <c r="I8081">
        <v>2290.9699999999998</v>
      </c>
      <c r="J8081">
        <v>1.1548</v>
      </c>
      <c r="K8081">
        <v>2645.61</v>
      </c>
      <c r="L8081">
        <v>1.3450000000000001E-3</v>
      </c>
      <c r="M8081">
        <v>4.1100000000000003</v>
      </c>
      <c r="N8081" t="s">
        <v>1266</v>
      </c>
      <c r="O8081" t="s">
        <v>1274</v>
      </c>
    </row>
    <row r="8082" spans="1:15" x14ac:dyDescent="0.3">
      <c r="A8082" t="s">
        <v>17088</v>
      </c>
      <c r="B8082" s="2">
        <v>46190</v>
      </c>
      <c r="C8082" s="2" t="str">
        <f>TEXT(Table2[[#This Row],[Date]], "mmm")</f>
        <v>Jun</v>
      </c>
      <c r="D8082" t="s">
        <v>17089</v>
      </c>
      <c r="E8082" t="s">
        <v>1066</v>
      </c>
      <c r="F8082" t="s">
        <v>990</v>
      </c>
      <c r="G8082" t="s">
        <v>7</v>
      </c>
      <c r="H8082" t="s">
        <v>1280</v>
      </c>
      <c r="I8082">
        <v>2567.9</v>
      </c>
      <c r="J8082">
        <v>1.1105</v>
      </c>
      <c r="K8082">
        <v>2851.65</v>
      </c>
      <c r="L8082">
        <v>1.178E-3</v>
      </c>
      <c r="M8082">
        <v>3.89</v>
      </c>
      <c r="N8082" t="s">
        <v>1266</v>
      </c>
      <c r="O8082" t="s">
        <v>1267</v>
      </c>
    </row>
    <row r="8083" spans="1:15" x14ac:dyDescent="0.3">
      <c r="A8083" t="s">
        <v>17090</v>
      </c>
      <c r="B8083" s="2">
        <v>46124</v>
      </c>
      <c r="C8083" s="2" t="str">
        <f>TEXT(Table2[[#This Row],[Date]], "mmm")</f>
        <v>Apr</v>
      </c>
      <c r="D8083" t="s">
        <v>17091</v>
      </c>
      <c r="E8083" t="s">
        <v>1064</v>
      </c>
      <c r="F8083" t="s">
        <v>204</v>
      </c>
      <c r="G8083" t="s">
        <v>7</v>
      </c>
      <c r="H8083" t="s">
        <v>1289</v>
      </c>
      <c r="I8083">
        <v>328.45</v>
      </c>
      <c r="J8083">
        <v>1.2450000000000001</v>
      </c>
      <c r="K8083">
        <v>408.92</v>
      </c>
      <c r="L8083">
        <v>7.8460000000000005E-3</v>
      </c>
      <c r="M8083">
        <v>24.87</v>
      </c>
      <c r="N8083" t="s">
        <v>1266</v>
      </c>
      <c r="O8083" t="s">
        <v>1274</v>
      </c>
    </row>
    <row r="8084" spans="1:15" x14ac:dyDescent="0.3">
      <c r="A8084" t="s">
        <v>17092</v>
      </c>
      <c r="B8084" s="2">
        <v>46108</v>
      </c>
      <c r="C8084" s="2" t="str">
        <f>TEXT(Table2[[#This Row],[Date]], "mmm")</f>
        <v>Mar</v>
      </c>
      <c r="D8084" t="s">
        <v>17093</v>
      </c>
      <c r="E8084" t="s">
        <v>888</v>
      </c>
      <c r="F8084" t="s">
        <v>796</v>
      </c>
      <c r="G8084" t="s">
        <v>7</v>
      </c>
      <c r="H8084" t="s">
        <v>1265</v>
      </c>
      <c r="I8084">
        <v>191.18</v>
      </c>
      <c r="J8084">
        <v>0.96089999999999998</v>
      </c>
      <c r="K8084">
        <v>183.7</v>
      </c>
      <c r="L8084">
        <v>2.689E-3</v>
      </c>
      <c r="M8084">
        <v>8.7200000000000006</v>
      </c>
      <c r="N8084" t="s">
        <v>1266</v>
      </c>
      <c r="O8084" t="s">
        <v>1267</v>
      </c>
    </row>
    <row r="8085" spans="1:15" x14ac:dyDescent="0.3">
      <c r="A8085" t="s">
        <v>17094</v>
      </c>
      <c r="B8085" s="2">
        <v>46164</v>
      </c>
      <c r="C8085" s="2" t="str">
        <f>TEXT(Table2[[#This Row],[Date]], "mmm")</f>
        <v>May</v>
      </c>
      <c r="D8085" t="s">
        <v>17095</v>
      </c>
      <c r="E8085" t="s">
        <v>192</v>
      </c>
      <c r="F8085" t="s">
        <v>708</v>
      </c>
      <c r="G8085" t="s">
        <v>7</v>
      </c>
      <c r="H8085" t="s">
        <v>1265</v>
      </c>
      <c r="I8085">
        <v>1012.43</v>
      </c>
      <c r="J8085">
        <v>1.0525</v>
      </c>
      <c r="K8085">
        <v>1065.58</v>
      </c>
      <c r="L8085">
        <v>2.5360000000000001E-3</v>
      </c>
      <c r="M8085">
        <v>8.1999999999999993</v>
      </c>
      <c r="N8085" t="s">
        <v>1266</v>
      </c>
      <c r="O8085" t="s">
        <v>1270</v>
      </c>
    </row>
    <row r="8086" spans="1:15" x14ac:dyDescent="0.3">
      <c r="A8086" t="s">
        <v>17096</v>
      </c>
      <c r="B8086" s="2">
        <v>46359</v>
      </c>
      <c r="C8086" s="2" t="str">
        <f>TEXT(Table2[[#This Row],[Date]], "mmm")</f>
        <v>Dec</v>
      </c>
      <c r="D8086" t="s">
        <v>17097</v>
      </c>
      <c r="E8086" t="s">
        <v>196</v>
      </c>
      <c r="F8086" t="s">
        <v>298</v>
      </c>
      <c r="G8086" t="s">
        <v>7</v>
      </c>
      <c r="H8086" t="s">
        <v>1277</v>
      </c>
      <c r="I8086">
        <v>1207.6099999999999</v>
      </c>
      <c r="J8086">
        <v>1.4334</v>
      </c>
      <c r="K8086">
        <v>1730.99</v>
      </c>
      <c r="L8086">
        <v>1.622E-3</v>
      </c>
      <c r="M8086">
        <v>4.8899999999999997</v>
      </c>
      <c r="N8086" t="s">
        <v>1285</v>
      </c>
      <c r="O8086" t="s">
        <v>1267</v>
      </c>
    </row>
    <row r="8087" spans="1:15" x14ac:dyDescent="0.3">
      <c r="A8087" t="s">
        <v>17098</v>
      </c>
      <c r="B8087" s="2">
        <v>46235</v>
      </c>
      <c r="C8087" s="2" t="str">
        <f>TEXT(Table2[[#This Row],[Date]], "mmm")</f>
        <v>Aug</v>
      </c>
      <c r="D8087" t="s">
        <v>17099</v>
      </c>
      <c r="E8087" t="s">
        <v>1054</v>
      </c>
      <c r="F8087" t="s">
        <v>680</v>
      </c>
      <c r="G8087" t="s">
        <v>7</v>
      </c>
      <c r="H8087" t="s">
        <v>1280</v>
      </c>
      <c r="I8087">
        <v>4660.07</v>
      </c>
      <c r="J8087">
        <v>1.2010000000000001</v>
      </c>
      <c r="K8087">
        <v>5596.74</v>
      </c>
      <c r="L8087">
        <v>3.3960000000000001E-3</v>
      </c>
      <c r="M8087">
        <v>11.92</v>
      </c>
      <c r="N8087" t="s">
        <v>1266</v>
      </c>
      <c r="O8087" t="s">
        <v>1286</v>
      </c>
    </row>
    <row r="8088" spans="1:15" x14ac:dyDescent="0.3">
      <c r="A8088" t="s">
        <v>17100</v>
      </c>
      <c r="B8088" s="2">
        <v>46073</v>
      </c>
      <c r="C8088" s="2" t="str">
        <f>TEXT(Table2[[#This Row],[Date]], "mmm")</f>
        <v>Feb</v>
      </c>
      <c r="D8088" t="s">
        <v>17101</v>
      </c>
      <c r="E8088" t="s">
        <v>1196</v>
      </c>
      <c r="F8088" t="s">
        <v>688</v>
      </c>
      <c r="G8088" t="s">
        <v>7</v>
      </c>
      <c r="H8088" t="s">
        <v>1265</v>
      </c>
      <c r="I8088">
        <v>500.67</v>
      </c>
      <c r="J8088">
        <v>0.86609999999999998</v>
      </c>
      <c r="K8088">
        <v>433.63</v>
      </c>
      <c r="L8088">
        <v>2.2369999999999998E-3</v>
      </c>
      <c r="M8088">
        <v>7.67</v>
      </c>
      <c r="N8088" t="s">
        <v>1266</v>
      </c>
      <c r="O8088" t="s">
        <v>1267</v>
      </c>
    </row>
    <row r="8089" spans="1:15" x14ac:dyDescent="0.3">
      <c r="A8089" t="s">
        <v>17102</v>
      </c>
      <c r="B8089" s="2">
        <v>46134</v>
      </c>
      <c r="C8089" s="2" t="str">
        <f>TEXT(Table2[[#This Row],[Date]], "mmm")</f>
        <v>Apr</v>
      </c>
      <c r="D8089" t="s">
        <v>17103</v>
      </c>
      <c r="E8089" t="s">
        <v>340</v>
      </c>
      <c r="F8089" t="s">
        <v>998</v>
      </c>
      <c r="G8089" t="s">
        <v>7</v>
      </c>
      <c r="H8089" t="s">
        <v>1280</v>
      </c>
      <c r="I8089">
        <v>509.54</v>
      </c>
      <c r="J8089">
        <v>1.2294</v>
      </c>
      <c r="K8089">
        <v>626.42999999999995</v>
      </c>
      <c r="L8089">
        <v>1.176E-3</v>
      </c>
      <c r="M8089">
        <v>3.6</v>
      </c>
      <c r="N8089" t="s">
        <v>1285</v>
      </c>
      <c r="O8089" t="s">
        <v>1274</v>
      </c>
    </row>
    <row r="8090" spans="1:15" x14ac:dyDescent="0.3">
      <c r="A8090" t="s">
        <v>17104</v>
      </c>
      <c r="B8090" s="2">
        <v>46293</v>
      </c>
      <c r="C8090" s="2" t="str">
        <f>TEXT(Table2[[#This Row],[Date]], "mmm")</f>
        <v>Sep</v>
      </c>
      <c r="D8090" t="s">
        <v>17105</v>
      </c>
      <c r="E8090" t="s">
        <v>138</v>
      </c>
      <c r="F8090" t="s">
        <v>1026</v>
      </c>
      <c r="G8090" t="s">
        <v>7</v>
      </c>
      <c r="H8090" t="s">
        <v>1265</v>
      </c>
      <c r="I8090">
        <v>1248.8900000000001</v>
      </c>
      <c r="J8090">
        <v>1.0409999999999999</v>
      </c>
      <c r="K8090">
        <v>1300.0899999999999</v>
      </c>
      <c r="L8090">
        <v>5.6860000000000001E-3</v>
      </c>
      <c r="M8090">
        <v>16.760000000000002</v>
      </c>
      <c r="N8090" t="s">
        <v>1266</v>
      </c>
      <c r="O8090" t="s">
        <v>1267</v>
      </c>
    </row>
    <row r="8091" spans="1:15" x14ac:dyDescent="0.3">
      <c r="A8091" t="s">
        <v>17106</v>
      </c>
      <c r="B8091" s="2">
        <v>46087</v>
      </c>
      <c r="C8091" s="2" t="str">
        <f>TEXT(Table2[[#This Row],[Date]], "mmm")</f>
        <v>Mar</v>
      </c>
      <c r="D8091" t="s">
        <v>17107</v>
      </c>
      <c r="E8091" t="s">
        <v>258</v>
      </c>
      <c r="F8091" t="s">
        <v>1076</v>
      </c>
      <c r="G8091" t="s">
        <v>7</v>
      </c>
      <c r="H8091" t="s">
        <v>1265</v>
      </c>
      <c r="I8091">
        <v>4298.24</v>
      </c>
      <c r="J8091">
        <v>0.9143</v>
      </c>
      <c r="K8091">
        <v>3929.88</v>
      </c>
      <c r="L8091">
        <v>9.6500000000000004E-4</v>
      </c>
      <c r="M8091">
        <v>3.06</v>
      </c>
      <c r="N8091" t="s">
        <v>1266</v>
      </c>
      <c r="O8091" t="s">
        <v>1270</v>
      </c>
    </row>
    <row r="8092" spans="1:15" x14ac:dyDescent="0.3">
      <c r="A8092" t="s">
        <v>17108</v>
      </c>
      <c r="B8092" s="2">
        <v>46366</v>
      </c>
      <c r="C8092" s="2" t="str">
        <f>TEXT(Table2[[#This Row],[Date]], "mmm")</f>
        <v>Dec</v>
      </c>
      <c r="D8092" t="s">
        <v>17109</v>
      </c>
      <c r="E8092" t="s">
        <v>266</v>
      </c>
      <c r="F8092" t="s">
        <v>716</v>
      </c>
      <c r="G8092" t="s">
        <v>7</v>
      </c>
      <c r="H8092" t="s">
        <v>1280</v>
      </c>
      <c r="I8092">
        <v>6244.53</v>
      </c>
      <c r="J8092">
        <v>1.4175</v>
      </c>
      <c r="K8092">
        <v>8851.6200000000008</v>
      </c>
      <c r="L8092">
        <v>3.0360000000000001E-3</v>
      </c>
      <c r="M8092">
        <v>9.2200000000000006</v>
      </c>
      <c r="N8092" t="s">
        <v>1285</v>
      </c>
      <c r="O8092" t="s">
        <v>1274</v>
      </c>
    </row>
    <row r="8093" spans="1:15" x14ac:dyDescent="0.3">
      <c r="A8093" t="s">
        <v>17110</v>
      </c>
      <c r="B8093" s="2">
        <v>46205</v>
      </c>
      <c r="C8093" s="2" t="str">
        <f>TEXT(Table2[[#This Row],[Date]], "mmm")</f>
        <v>Jul</v>
      </c>
      <c r="D8093" t="s">
        <v>17111</v>
      </c>
      <c r="E8093" t="s">
        <v>682</v>
      </c>
      <c r="F8093" t="s">
        <v>190</v>
      </c>
      <c r="G8093" t="s">
        <v>7</v>
      </c>
      <c r="H8093" t="s">
        <v>1265</v>
      </c>
      <c r="I8093">
        <v>367.44</v>
      </c>
      <c r="J8093">
        <v>1.1211</v>
      </c>
      <c r="K8093">
        <v>411.94</v>
      </c>
      <c r="L8093">
        <v>9.5600000000000004E-4</v>
      </c>
      <c r="M8093">
        <v>2.99</v>
      </c>
      <c r="N8093" t="s">
        <v>1266</v>
      </c>
      <c r="O8093" t="s">
        <v>1267</v>
      </c>
    </row>
    <row r="8094" spans="1:15" x14ac:dyDescent="0.3">
      <c r="A8094" t="s">
        <v>17112</v>
      </c>
      <c r="B8094" s="2">
        <v>46354</v>
      </c>
      <c r="C8094" s="2" t="str">
        <f>TEXT(Table2[[#This Row],[Date]], "mmm")</f>
        <v>Nov</v>
      </c>
      <c r="D8094" t="s">
        <v>17113</v>
      </c>
      <c r="E8094" t="s">
        <v>290</v>
      </c>
      <c r="F8094" t="s">
        <v>978</v>
      </c>
      <c r="G8094" t="s">
        <v>7</v>
      </c>
      <c r="H8094" t="s">
        <v>1265</v>
      </c>
      <c r="I8094">
        <v>3936.53</v>
      </c>
      <c r="J8094">
        <v>1.4320999999999999</v>
      </c>
      <c r="K8094">
        <v>5637.5</v>
      </c>
      <c r="L8094">
        <v>3.042E-3</v>
      </c>
      <c r="M8094">
        <v>9.5500000000000007</v>
      </c>
      <c r="N8094" t="s">
        <v>1266</v>
      </c>
      <c r="O8094" t="s">
        <v>1267</v>
      </c>
    </row>
    <row r="8095" spans="1:15" x14ac:dyDescent="0.3">
      <c r="A8095" t="s">
        <v>17114</v>
      </c>
      <c r="B8095" s="2">
        <v>46032</v>
      </c>
      <c r="C8095" s="2" t="str">
        <f>TEXT(Table2[[#This Row],[Date]], "mmm")</f>
        <v>Jan</v>
      </c>
      <c r="D8095" t="s">
        <v>17115</v>
      </c>
      <c r="E8095" t="s">
        <v>1046</v>
      </c>
      <c r="F8095" t="s">
        <v>800</v>
      </c>
      <c r="G8095" t="s">
        <v>7</v>
      </c>
      <c r="H8095" t="s">
        <v>1265</v>
      </c>
      <c r="I8095">
        <v>397.49</v>
      </c>
      <c r="J8095">
        <v>0.82620000000000005</v>
      </c>
      <c r="K8095">
        <v>328.41</v>
      </c>
      <c r="L8095">
        <v>5.2709999999999996E-3</v>
      </c>
      <c r="M8095">
        <v>15.4</v>
      </c>
      <c r="N8095" t="s">
        <v>1266</v>
      </c>
      <c r="O8095" t="s">
        <v>1267</v>
      </c>
    </row>
    <row r="8096" spans="1:15" x14ac:dyDescent="0.3">
      <c r="A8096" t="s">
        <v>17116</v>
      </c>
      <c r="B8096" s="2">
        <v>46256</v>
      </c>
      <c r="C8096" s="2" t="str">
        <f>TEXT(Table2[[#This Row],[Date]], "mmm")</f>
        <v>Aug</v>
      </c>
      <c r="D8096" t="s">
        <v>17117</v>
      </c>
      <c r="E8096" t="s">
        <v>131</v>
      </c>
      <c r="F8096" t="s">
        <v>54</v>
      </c>
      <c r="G8096" t="s">
        <v>7</v>
      </c>
      <c r="H8096" t="s">
        <v>1273</v>
      </c>
      <c r="I8096">
        <v>304.23</v>
      </c>
      <c r="J8096">
        <v>1.2172000000000001</v>
      </c>
      <c r="K8096">
        <v>370.31</v>
      </c>
      <c r="L8096">
        <v>1.021E-3</v>
      </c>
      <c r="M8096">
        <v>3.05</v>
      </c>
      <c r="N8096" t="s">
        <v>1266</v>
      </c>
      <c r="O8096" t="s">
        <v>1267</v>
      </c>
    </row>
    <row r="8097" spans="1:15" x14ac:dyDescent="0.3">
      <c r="A8097" t="s">
        <v>17118</v>
      </c>
      <c r="B8097" s="2">
        <v>46320</v>
      </c>
      <c r="C8097" s="2" t="str">
        <f>TEXT(Table2[[#This Row],[Date]], "mmm")</f>
        <v>Oct</v>
      </c>
      <c r="D8097" t="s">
        <v>2086</v>
      </c>
      <c r="E8097" t="s">
        <v>246</v>
      </c>
      <c r="F8097" t="s">
        <v>376</v>
      </c>
      <c r="G8097" t="s">
        <v>7</v>
      </c>
      <c r="H8097" t="s">
        <v>1265</v>
      </c>
      <c r="I8097">
        <v>1412.21</v>
      </c>
      <c r="J8097">
        <v>1.3177000000000001</v>
      </c>
      <c r="K8097">
        <v>1860.87</v>
      </c>
      <c r="L8097">
        <v>4.9480000000000001E-3</v>
      </c>
      <c r="M8097">
        <v>14.67</v>
      </c>
      <c r="N8097" t="s">
        <v>1266</v>
      </c>
      <c r="O8097" t="s">
        <v>1267</v>
      </c>
    </row>
    <row r="8098" spans="1:15" x14ac:dyDescent="0.3">
      <c r="A8098" t="s">
        <v>17119</v>
      </c>
      <c r="B8098" s="2">
        <v>46266</v>
      </c>
      <c r="C8098" s="2" t="str">
        <f>TEXT(Table2[[#This Row],[Date]], "mmm")</f>
        <v>Sep</v>
      </c>
      <c r="D8098" t="s">
        <v>17120</v>
      </c>
      <c r="E8098" t="s">
        <v>670</v>
      </c>
      <c r="F8098" t="s">
        <v>638</v>
      </c>
      <c r="G8098" t="s">
        <v>7</v>
      </c>
      <c r="H8098" t="s">
        <v>1265</v>
      </c>
      <c r="I8098">
        <v>4658.42</v>
      </c>
      <c r="J8098">
        <v>1.2926</v>
      </c>
      <c r="K8098">
        <v>6021.47</v>
      </c>
      <c r="L8098">
        <v>1.812E-3</v>
      </c>
      <c r="M8098">
        <v>6.01</v>
      </c>
      <c r="N8098" t="s">
        <v>1266</v>
      </c>
      <c r="O8098" t="s">
        <v>1267</v>
      </c>
    </row>
    <row r="8099" spans="1:15" x14ac:dyDescent="0.3">
      <c r="A8099" t="s">
        <v>17121</v>
      </c>
      <c r="B8099" s="2">
        <v>46373</v>
      </c>
      <c r="C8099" s="2" t="str">
        <f>TEXT(Table2[[#This Row],[Date]], "mmm")</f>
        <v>Dec</v>
      </c>
      <c r="D8099" t="s">
        <v>17122</v>
      </c>
      <c r="E8099" t="s">
        <v>476</v>
      </c>
      <c r="F8099" t="s">
        <v>764</v>
      </c>
      <c r="G8099" t="s">
        <v>7</v>
      </c>
      <c r="H8099" t="s">
        <v>1265</v>
      </c>
      <c r="I8099">
        <v>847.19</v>
      </c>
      <c r="J8099">
        <v>1.3943000000000001</v>
      </c>
      <c r="K8099">
        <v>1181.24</v>
      </c>
      <c r="L8099">
        <v>2.3649999999999999E-3</v>
      </c>
      <c r="M8099">
        <v>7.38</v>
      </c>
      <c r="N8099" t="s">
        <v>1266</v>
      </c>
      <c r="O8099" t="s">
        <v>1286</v>
      </c>
    </row>
    <row r="8100" spans="1:15" x14ac:dyDescent="0.3">
      <c r="A8100" t="s">
        <v>17123</v>
      </c>
      <c r="B8100" s="2">
        <v>46289</v>
      </c>
      <c r="C8100" s="2" t="str">
        <f>TEXT(Table2[[#This Row],[Date]], "mmm")</f>
        <v>Sep</v>
      </c>
      <c r="D8100" t="s">
        <v>17124</v>
      </c>
      <c r="E8100" t="s">
        <v>974</v>
      </c>
      <c r="F8100" t="s">
        <v>210</v>
      </c>
      <c r="G8100" t="s">
        <v>7</v>
      </c>
      <c r="H8100" t="s">
        <v>1265</v>
      </c>
      <c r="I8100">
        <v>3891.6</v>
      </c>
      <c r="J8100">
        <v>1.0283</v>
      </c>
      <c r="K8100">
        <v>4001.73</v>
      </c>
      <c r="L8100">
        <v>6.29E-4</v>
      </c>
      <c r="M8100">
        <v>2.11</v>
      </c>
      <c r="N8100" t="s">
        <v>1266</v>
      </c>
      <c r="O8100" t="s">
        <v>1267</v>
      </c>
    </row>
    <row r="8101" spans="1:15" x14ac:dyDescent="0.3">
      <c r="A8101" t="s">
        <v>17125</v>
      </c>
      <c r="B8101" s="2">
        <v>46140</v>
      </c>
      <c r="C8101" s="2" t="str">
        <f>TEXT(Table2[[#This Row],[Date]], "mmm")</f>
        <v>Apr</v>
      </c>
      <c r="D8101" t="s">
        <v>17126</v>
      </c>
      <c r="E8101" t="s">
        <v>894</v>
      </c>
      <c r="F8101" t="s">
        <v>598</v>
      </c>
      <c r="G8101" t="s">
        <v>7</v>
      </c>
      <c r="H8101" t="s">
        <v>1265</v>
      </c>
      <c r="I8101">
        <v>443.9</v>
      </c>
      <c r="J8101">
        <v>1.1028</v>
      </c>
      <c r="K8101">
        <v>489.53</v>
      </c>
      <c r="L8101">
        <v>3.107E-3</v>
      </c>
      <c r="M8101">
        <v>9.11</v>
      </c>
      <c r="N8101" t="s">
        <v>1266</v>
      </c>
      <c r="O8101" t="s">
        <v>1274</v>
      </c>
    </row>
    <row r="8102" spans="1:15" x14ac:dyDescent="0.3">
      <c r="A8102" t="s">
        <v>17127</v>
      </c>
      <c r="B8102" s="2">
        <v>46166</v>
      </c>
      <c r="C8102" s="2" t="str">
        <f>TEXT(Table2[[#This Row],[Date]], "mmm")</f>
        <v>May</v>
      </c>
      <c r="D8102" t="s">
        <v>17128</v>
      </c>
      <c r="E8102" t="s">
        <v>826</v>
      </c>
      <c r="F8102" t="s">
        <v>1128</v>
      </c>
      <c r="G8102" t="s">
        <v>7</v>
      </c>
      <c r="H8102" t="s">
        <v>1277</v>
      </c>
      <c r="I8102">
        <v>1290.6300000000001</v>
      </c>
      <c r="J8102">
        <v>1.022</v>
      </c>
      <c r="K8102">
        <v>1319.02</v>
      </c>
      <c r="L8102">
        <v>1.343E-3</v>
      </c>
      <c r="M8102">
        <v>4.3600000000000003</v>
      </c>
      <c r="N8102" t="s">
        <v>1266</v>
      </c>
      <c r="O8102" t="s">
        <v>1267</v>
      </c>
    </row>
    <row r="8103" spans="1:15" x14ac:dyDescent="0.3">
      <c r="A8103" t="s">
        <v>17129</v>
      </c>
      <c r="B8103" s="2">
        <v>46223</v>
      </c>
      <c r="C8103" s="2" t="str">
        <f>TEXT(Table2[[#This Row],[Date]], "mmm")</f>
        <v>Jul</v>
      </c>
      <c r="D8103" t="s">
        <v>17130</v>
      </c>
      <c r="E8103" t="s">
        <v>272</v>
      </c>
      <c r="F8103" t="s">
        <v>140</v>
      </c>
      <c r="G8103" t="s">
        <v>7</v>
      </c>
      <c r="H8103" t="s">
        <v>1280</v>
      </c>
      <c r="I8103">
        <v>3142.82</v>
      </c>
      <c r="J8103">
        <v>1.1314</v>
      </c>
      <c r="K8103">
        <v>3555.79</v>
      </c>
      <c r="L8103">
        <v>1.856E-3</v>
      </c>
      <c r="M8103">
        <v>6.05</v>
      </c>
      <c r="N8103" t="s">
        <v>1266</v>
      </c>
      <c r="O8103" t="s">
        <v>1270</v>
      </c>
    </row>
    <row r="8104" spans="1:15" x14ac:dyDescent="0.3">
      <c r="A8104" t="s">
        <v>17131</v>
      </c>
      <c r="B8104" s="2">
        <v>46261</v>
      </c>
      <c r="C8104" s="2" t="str">
        <f>TEXT(Table2[[#This Row],[Date]], "mmm")</f>
        <v>Aug</v>
      </c>
      <c r="D8104" t="s">
        <v>17132</v>
      </c>
      <c r="E8104" t="s">
        <v>592</v>
      </c>
      <c r="F8104" t="s">
        <v>832</v>
      </c>
      <c r="G8104" t="s">
        <v>7</v>
      </c>
      <c r="H8104" t="s">
        <v>1280</v>
      </c>
      <c r="I8104">
        <v>1621.57</v>
      </c>
      <c r="J8104">
        <v>1.2650999999999999</v>
      </c>
      <c r="K8104">
        <v>2051.4499999999998</v>
      </c>
      <c r="L8104">
        <v>3.7659999999999998E-3</v>
      </c>
      <c r="M8104">
        <v>12.14</v>
      </c>
      <c r="N8104" t="s">
        <v>1266</v>
      </c>
      <c r="O8104" t="s">
        <v>1270</v>
      </c>
    </row>
    <row r="8105" spans="1:15" x14ac:dyDescent="0.3">
      <c r="A8105" t="s">
        <v>17133</v>
      </c>
      <c r="B8105" s="2">
        <v>46356</v>
      </c>
      <c r="C8105" s="2" t="str">
        <f>TEXT(Table2[[#This Row],[Date]], "mmm")</f>
        <v>Nov</v>
      </c>
      <c r="D8105" t="s">
        <v>17134</v>
      </c>
      <c r="E8105" t="s">
        <v>252</v>
      </c>
      <c r="F8105" t="s">
        <v>1182</v>
      </c>
      <c r="G8105" t="s">
        <v>7</v>
      </c>
      <c r="H8105" t="s">
        <v>1265</v>
      </c>
      <c r="I8105">
        <v>922.4</v>
      </c>
      <c r="J8105">
        <v>1.3789</v>
      </c>
      <c r="K8105">
        <v>1271.9000000000001</v>
      </c>
      <c r="L8105">
        <v>1.7639999999999999E-3</v>
      </c>
      <c r="M8105">
        <v>5.85</v>
      </c>
      <c r="N8105" t="s">
        <v>1266</v>
      </c>
      <c r="O8105" t="s">
        <v>1267</v>
      </c>
    </row>
    <row r="8106" spans="1:15" x14ac:dyDescent="0.3">
      <c r="A8106" t="s">
        <v>17135</v>
      </c>
      <c r="B8106" s="2">
        <v>46268</v>
      </c>
      <c r="C8106" s="2" t="str">
        <f>TEXT(Table2[[#This Row],[Date]], "mmm")</f>
        <v>Sep</v>
      </c>
      <c r="D8106" t="s">
        <v>17136</v>
      </c>
      <c r="E8106" t="s">
        <v>468</v>
      </c>
      <c r="F8106" t="s">
        <v>206</v>
      </c>
      <c r="G8106" t="s">
        <v>7</v>
      </c>
      <c r="H8106" t="s">
        <v>1280</v>
      </c>
      <c r="I8106">
        <v>564.82000000000005</v>
      </c>
      <c r="J8106">
        <v>1.2793000000000001</v>
      </c>
      <c r="K8106">
        <v>722.57</v>
      </c>
      <c r="L8106">
        <v>1.041E-3</v>
      </c>
      <c r="M8106">
        <v>3.19</v>
      </c>
      <c r="N8106" t="s">
        <v>1266</v>
      </c>
      <c r="O8106" t="s">
        <v>1270</v>
      </c>
    </row>
    <row r="8107" spans="1:15" x14ac:dyDescent="0.3">
      <c r="A8107" t="s">
        <v>17137</v>
      </c>
      <c r="B8107" s="2">
        <v>46368</v>
      </c>
      <c r="C8107" s="2" t="str">
        <f>TEXT(Table2[[#This Row],[Date]], "mmm")</f>
        <v>Dec</v>
      </c>
      <c r="D8107" t="s">
        <v>17138</v>
      </c>
      <c r="E8107" t="s">
        <v>88</v>
      </c>
      <c r="F8107" t="s">
        <v>1074</v>
      </c>
      <c r="G8107" t="s">
        <v>7</v>
      </c>
      <c r="H8107" t="s">
        <v>1280</v>
      </c>
      <c r="I8107">
        <v>814.66</v>
      </c>
      <c r="J8107">
        <v>1.4129</v>
      </c>
      <c r="K8107">
        <v>1151.03</v>
      </c>
      <c r="L8107">
        <v>4.7670000000000004E-3</v>
      </c>
      <c r="M8107">
        <v>15.88</v>
      </c>
      <c r="N8107" t="s">
        <v>1266</v>
      </c>
      <c r="O8107" t="s">
        <v>1270</v>
      </c>
    </row>
    <row r="8108" spans="1:15" x14ac:dyDescent="0.3">
      <c r="A8108" t="s">
        <v>17139</v>
      </c>
      <c r="B8108" s="2">
        <v>46030</v>
      </c>
      <c r="C8108" s="2" t="str">
        <f>TEXT(Table2[[#This Row],[Date]], "mmm")</f>
        <v>Jan</v>
      </c>
      <c r="D8108" t="s">
        <v>2761</v>
      </c>
      <c r="E8108" t="s">
        <v>366</v>
      </c>
      <c r="F8108" t="s">
        <v>90</v>
      </c>
      <c r="G8108" t="s">
        <v>7</v>
      </c>
      <c r="H8108" t="s">
        <v>1280</v>
      </c>
      <c r="I8108">
        <v>3668.42</v>
      </c>
      <c r="J8108">
        <v>0.84860000000000002</v>
      </c>
      <c r="K8108">
        <v>3113.02</v>
      </c>
      <c r="L8108">
        <v>1.8469999999999999E-3</v>
      </c>
      <c r="M8108">
        <v>5.64</v>
      </c>
      <c r="N8108" t="s">
        <v>1266</v>
      </c>
      <c r="O8108" t="s">
        <v>1267</v>
      </c>
    </row>
    <row r="8109" spans="1:15" x14ac:dyDescent="0.3">
      <c r="A8109" t="s">
        <v>17140</v>
      </c>
      <c r="B8109" s="2">
        <v>46174</v>
      </c>
      <c r="C8109" s="2" t="str">
        <f>TEXT(Table2[[#This Row],[Date]], "mmm")</f>
        <v>Jun</v>
      </c>
      <c r="D8109" t="s">
        <v>17141</v>
      </c>
      <c r="E8109" t="s">
        <v>734</v>
      </c>
      <c r="F8109" t="s">
        <v>504</v>
      </c>
      <c r="G8109" t="s">
        <v>7</v>
      </c>
      <c r="H8109" t="s">
        <v>1273</v>
      </c>
      <c r="I8109">
        <v>2079.5</v>
      </c>
      <c r="J8109">
        <v>1.1241000000000001</v>
      </c>
      <c r="K8109">
        <v>2337.5700000000002</v>
      </c>
      <c r="L8109">
        <v>1.8600000000000001E-3</v>
      </c>
      <c r="M8109">
        <v>5.79</v>
      </c>
      <c r="N8109" t="s">
        <v>1266</v>
      </c>
      <c r="O8109" t="s">
        <v>1274</v>
      </c>
    </row>
    <row r="8110" spans="1:15" x14ac:dyDescent="0.3">
      <c r="A8110" t="s">
        <v>17142</v>
      </c>
      <c r="B8110" s="2">
        <v>46233</v>
      </c>
      <c r="C8110" s="2" t="str">
        <f>TEXT(Table2[[#This Row],[Date]], "mmm")</f>
        <v>Jul</v>
      </c>
      <c r="D8110" t="s">
        <v>17143</v>
      </c>
      <c r="E8110" t="s">
        <v>848</v>
      </c>
      <c r="F8110" t="s">
        <v>924</v>
      </c>
      <c r="G8110" t="s">
        <v>7</v>
      </c>
      <c r="H8110" t="s">
        <v>1280</v>
      </c>
      <c r="I8110">
        <v>159.94</v>
      </c>
      <c r="J8110">
        <v>1.2225999999999999</v>
      </c>
      <c r="K8110">
        <v>195.54</v>
      </c>
      <c r="L8110">
        <v>3.2399999999999998E-3</v>
      </c>
      <c r="M8110">
        <v>10.69</v>
      </c>
      <c r="N8110" t="s">
        <v>1266</v>
      </c>
      <c r="O8110" t="s">
        <v>1270</v>
      </c>
    </row>
    <row r="8111" spans="1:15" x14ac:dyDescent="0.3">
      <c r="A8111" t="s">
        <v>17144</v>
      </c>
      <c r="B8111" s="2">
        <v>46180</v>
      </c>
      <c r="C8111" s="2" t="str">
        <f>TEXT(Table2[[#This Row],[Date]], "mmm")</f>
        <v>Jun</v>
      </c>
      <c r="D8111" t="s">
        <v>17145</v>
      </c>
      <c r="E8111" t="s">
        <v>956</v>
      </c>
      <c r="F8111" t="s">
        <v>644</v>
      </c>
      <c r="G8111" t="s">
        <v>7</v>
      </c>
      <c r="H8111" t="s">
        <v>1280</v>
      </c>
      <c r="I8111">
        <v>1480.04</v>
      </c>
      <c r="J8111">
        <v>1.0719000000000001</v>
      </c>
      <c r="K8111">
        <v>1586.45</v>
      </c>
      <c r="L8111">
        <v>3.424E-3</v>
      </c>
      <c r="M8111">
        <v>11.75</v>
      </c>
      <c r="N8111" t="s">
        <v>1266</v>
      </c>
      <c r="O8111" t="s">
        <v>1267</v>
      </c>
    </row>
    <row r="8112" spans="1:15" x14ac:dyDescent="0.3">
      <c r="A8112" t="s">
        <v>17146</v>
      </c>
      <c r="B8112" s="2">
        <v>46080</v>
      </c>
      <c r="C8112" s="2" t="str">
        <f>TEXT(Table2[[#This Row],[Date]], "mmm")</f>
        <v>Feb</v>
      </c>
      <c r="D8112" t="s">
        <v>16326</v>
      </c>
      <c r="E8112" t="s">
        <v>334</v>
      </c>
      <c r="F8112" t="s">
        <v>568</v>
      </c>
      <c r="G8112" t="s">
        <v>7</v>
      </c>
      <c r="H8112" t="s">
        <v>1277</v>
      </c>
      <c r="I8112">
        <v>1077.33</v>
      </c>
      <c r="J8112">
        <v>0.95089999999999997</v>
      </c>
      <c r="K8112">
        <v>1024.43</v>
      </c>
      <c r="L8112">
        <v>6.9940000000000002E-3</v>
      </c>
      <c r="M8112">
        <v>20.329999999999998</v>
      </c>
      <c r="N8112" t="s">
        <v>1266</v>
      </c>
      <c r="O8112" t="s">
        <v>1274</v>
      </c>
    </row>
    <row r="8113" spans="1:15" x14ac:dyDescent="0.3">
      <c r="A8113" t="s">
        <v>17147</v>
      </c>
      <c r="B8113" s="2">
        <v>46108</v>
      </c>
      <c r="C8113" s="2" t="str">
        <f>TEXT(Table2[[#This Row],[Date]], "mmm")</f>
        <v>Mar</v>
      </c>
      <c r="D8113" t="s">
        <v>17148</v>
      </c>
      <c r="E8113" t="s">
        <v>842</v>
      </c>
      <c r="F8113" t="s">
        <v>58</v>
      </c>
      <c r="G8113" t="s">
        <v>7</v>
      </c>
      <c r="H8113" t="s">
        <v>1289</v>
      </c>
      <c r="I8113">
        <v>3075.99</v>
      </c>
      <c r="J8113">
        <v>0.96089999999999998</v>
      </c>
      <c r="K8113">
        <v>2955.72</v>
      </c>
      <c r="L8113">
        <v>1.676E-3</v>
      </c>
      <c r="M8113">
        <v>5.03</v>
      </c>
      <c r="N8113" t="s">
        <v>1285</v>
      </c>
      <c r="O8113" t="s">
        <v>1270</v>
      </c>
    </row>
    <row r="8114" spans="1:15" x14ac:dyDescent="0.3">
      <c r="A8114" t="s">
        <v>17149</v>
      </c>
      <c r="B8114" s="2">
        <v>46077</v>
      </c>
      <c r="C8114" s="2" t="str">
        <f>TEXT(Table2[[#This Row],[Date]], "mmm")</f>
        <v>Feb</v>
      </c>
      <c r="D8114" t="s">
        <v>17150</v>
      </c>
      <c r="E8114" t="s">
        <v>1120</v>
      </c>
      <c r="F8114" t="s">
        <v>364</v>
      </c>
      <c r="G8114" t="s">
        <v>7</v>
      </c>
      <c r="H8114" t="s">
        <v>1277</v>
      </c>
      <c r="I8114">
        <v>952.3</v>
      </c>
      <c r="J8114">
        <v>0.94089999999999996</v>
      </c>
      <c r="K8114">
        <v>896.02</v>
      </c>
      <c r="L8114">
        <v>1.307E-3</v>
      </c>
      <c r="M8114">
        <v>4.22</v>
      </c>
      <c r="N8114" t="s">
        <v>1266</v>
      </c>
      <c r="O8114" t="s">
        <v>1286</v>
      </c>
    </row>
    <row r="8115" spans="1:15" x14ac:dyDescent="0.3">
      <c r="A8115" t="s">
        <v>17151</v>
      </c>
      <c r="B8115" s="2">
        <v>46223</v>
      </c>
      <c r="C8115" s="2" t="str">
        <f>TEXT(Table2[[#This Row],[Date]], "mmm")</f>
        <v>Jul</v>
      </c>
      <c r="D8115" t="s">
        <v>17152</v>
      </c>
      <c r="E8115" t="s">
        <v>330</v>
      </c>
      <c r="F8115" t="s">
        <v>364</v>
      </c>
      <c r="G8115" t="s">
        <v>7</v>
      </c>
      <c r="H8115" t="s">
        <v>1273</v>
      </c>
      <c r="I8115">
        <v>2138.36</v>
      </c>
      <c r="J8115">
        <v>1.1314</v>
      </c>
      <c r="K8115">
        <v>2419.34</v>
      </c>
      <c r="L8115">
        <v>2.6459999999999999E-3</v>
      </c>
      <c r="M8115">
        <v>8.99</v>
      </c>
      <c r="N8115" t="s">
        <v>1266</v>
      </c>
      <c r="O8115" t="s">
        <v>1274</v>
      </c>
    </row>
    <row r="8116" spans="1:15" x14ac:dyDescent="0.3">
      <c r="A8116" t="s">
        <v>17153</v>
      </c>
      <c r="B8116" s="2">
        <v>46144</v>
      </c>
      <c r="C8116" s="2" t="str">
        <f>TEXT(Table2[[#This Row],[Date]], "mmm")</f>
        <v>May</v>
      </c>
      <c r="D8116" t="s">
        <v>17154</v>
      </c>
      <c r="E8116" t="s">
        <v>528</v>
      </c>
      <c r="F8116" t="s">
        <v>688</v>
      </c>
      <c r="G8116" t="s">
        <v>7</v>
      </c>
      <c r="H8116" t="s">
        <v>1273</v>
      </c>
      <c r="I8116">
        <v>6458.63</v>
      </c>
      <c r="J8116">
        <v>1.0593999999999999</v>
      </c>
      <c r="K8116">
        <v>6842.27</v>
      </c>
      <c r="L8116">
        <v>3.2330000000000002E-3</v>
      </c>
      <c r="M8116">
        <v>8.92</v>
      </c>
      <c r="N8116" t="s">
        <v>1266</v>
      </c>
      <c r="O8116" t="s">
        <v>1267</v>
      </c>
    </row>
    <row r="8117" spans="1:15" x14ac:dyDescent="0.3">
      <c r="A8117" t="s">
        <v>17155</v>
      </c>
      <c r="B8117" s="2">
        <v>46130</v>
      </c>
      <c r="C8117" s="2" t="str">
        <f>TEXT(Table2[[#This Row],[Date]], "mmm")</f>
        <v>Apr</v>
      </c>
      <c r="D8117" t="s">
        <v>17156</v>
      </c>
      <c r="E8117" t="s">
        <v>632</v>
      </c>
      <c r="F8117" t="s">
        <v>452</v>
      </c>
      <c r="G8117" t="s">
        <v>7</v>
      </c>
      <c r="H8117" t="s">
        <v>1265</v>
      </c>
      <c r="I8117">
        <v>14857.76</v>
      </c>
      <c r="J8117">
        <v>1.2543</v>
      </c>
      <c r="K8117">
        <v>18636.09</v>
      </c>
      <c r="L8117">
        <v>2.258E-3</v>
      </c>
      <c r="M8117">
        <v>6.42</v>
      </c>
      <c r="N8117" t="s">
        <v>1266</v>
      </c>
      <c r="O8117" t="s">
        <v>1274</v>
      </c>
    </row>
    <row r="8118" spans="1:15" x14ac:dyDescent="0.3">
      <c r="A8118" t="s">
        <v>17157</v>
      </c>
      <c r="B8118" s="2">
        <v>46326</v>
      </c>
      <c r="C8118" s="2" t="str">
        <f>TEXT(Table2[[#This Row],[Date]], "mmm")</f>
        <v>Oct</v>
      </c>
      <c r="D8118" t="s">
        <v>17158</v>
      </c>
      <c r="E8118" t="s">
        <v>212</v>
      </c>
      <c r="F8118" t="s">
        <v>290</v>
      </c>
      <c r="G8118" t="s">
        <v>7</v>
      </c>
      <c r="H8118" t="s">
        <v>1280</v>
      </c>
      <c r="I8118">
        <v>899.5</v>
      </c>
      <c r="J8118">
        <v>1.3112999999999999</v>
      </c>
      <c r="K8118">
        <v>1179.51</v>
      </c>
      <c r="L8118">
        <v>2.3389999999999999E-3</v>
      </c>
      <c r="M8118">
        <v>8.1999999999999993</v>
      </c>
      <c r="N8118" t="s">
        <v>1266</v>
      </c>
      <c r="O8118" t="s">
        <v>1267</v>
      </c>
    </row>
    <row r="8119" spans="1:15" x14ac:dyDescent="0.3">
      <c r="A8119" t="s">
        <v>17159</v>
      </c>
      <c r="B8119" s="2">
        <v>46154</v>
      </c>
      <c r="C8119" s="2" t="str">
        <f>TEXT(Table2[[#This Row],[Date]], "mmm")</f>
        <v>May</v>
      </c>
      <c r="D8119" t="s">
        <v>5241</v>
      </c>
      <c r="E8119" t="s">
        <v>1168</v>
      </c>
      <c r="F8119" t="s">
        <v>326</v>
      </c>
      <c r="G8119" t="s">
        <v>7</v>
      </c>
      <c r="H8119" t="s">
        <v>1277</v>
      </c>
      <c r="I8119">
        <v>3423.99</v>
      </c>
      <c r="J8119">
        <v>1.0666</v>
      </c>
      <c r="K8119">
        <v>3652.03</v>
      </c>
      <c r="L8119">
        <v>2.575E-3</v>
      </c>
      <c r="M8119">
        <v>9.4</v>
      </c>
      <c r="N8119" t="s">
        <v>1266</v>
      </c>
      <c r="O8119" t="s">
        <v>1267</v>
      </c>
    </row>
    <row r="8120" spans="1:15" x14ac:dyDescent="0.3">
      <c r="A8120" t="s">
        <v>17160</v>
      </c>
      <c r="B8120" s="2">
        <v>46220</v>
      </c>
      <c r="C8120" s="2" t="str">
        <f>TEXT(Table2[[#This Row],[Date]], "mmm")</f>
        <v>Jul</v>
      </c>
      <c r="D8120" t="s">
        <v>17161</v>
      </c>
      <c r="E8120" t="s">
        <v>390</v>
      </c>
      <c r="F8120" t="s">
        <v>1182</v>
      </c>
      <c r="G8120" t="s">
        <v>7</v>
      </c>
      <c r="H8120" t="s">
        <v>1265</v>
      </c>
      <c r="I8120">
        <v>230.26</v>
      </c>
      <c r="J8120">
        <v>1.1779999999999999</v>
      </c>
      <c r="K8120">
        <v>271.25</v>
      </c>
      <c r="L8120">
        <v>2.0140000000000002E-3</v>
      </c>
      <c r="M8120">
        <v>6.51</v>
      </c>
      <c r="N8120" t="s">
        <v>1285</v>
      </c>
      <c r="O8120" t="s">
        <v>1270</v>
      </c>
    </row>
    <row r="8121" spans="1:15" x14ac:dyDescent="0.3">
      <c r="A8121" t="s">
        <v>17162</v>
      </c>
      <c r="B8121" s="2">
        <v>46069</v>
      </c>
      <c r="C8121" s="2" t="str">
        <f>TEXT(Table2[[#This Row],[Date]], "mmm")</f>
        <v>Feb</v>
      </c>
      <c r="D8121" t="s">
        <v>17163</v>
      </c>
      <c r="E8121" t="s">
        <v>1208</v>
      </c>
      <c r="F8121" t="s">
        <v>726</v>
      </c>
      <c r="G8121" t="s">
        <v>7</v>
      </c>
      <c r="H8121" t="s">
        <v>1280</v>
      </c>
      <c r="I8121">
        <v>1007.01</v>
      </c>
      <c r="J8121">
        <v>0.90159999999999996</v>
      </c>
      <c r="K8121">
        <v>907.92</v>
      </c>
      <c r="L8121">
        <v>1.547E-3</v>
      </c>
      <c r="M8121">
        <v>4.82</v>
      </c>
      <c r="N8121" t="s">
        <v>1266</v>
      </c>
      <c r="O8121" t="s">
        <v>1267</v>
      </c>
    </row>
    <row r="8122" spans="1:15" x14ac:dyDescent="0.3">
      <c r="A8122" t="s">
        <v>17164</v>
      </c>
      <c r="B8122" s="2">
        <v>46250</v>
      </c>
      <c r="C8122" s="2" t="str">
        <f>TEXT(Table2[[#This Row],[Date]], "mmm")</f>
        <v>Aug</v>
      </c>
      <c r="D8122" t="s">
        <v>17165</v>
      </c>
      <c r="E8122" t="s">
        <v>1100</v>
      </c>
      <c r="F8122" t="s">
        <v>568</v>
      </c>
      <c r="G8122" t="s">
        <v>7</v>
      </c>
      <c r="H8122" t="s">
        <v>1289</v>
      </c>
      <c r="I8122">
        <v>1443.47</v>
      </c>
      <c r="J8122">
        <v>1.2438</v>
      </c>
      <c r="K8122">
        <v>1795.39</v>
      </c>
      <c r="L8122">
        <v>1.4090000000000001E-3</v>
      </c>
      <c r="M8122">
        <v>4.47</v>
      </c>
      <c r="N8122" t="s">
        <v>1266</v>
      </c>
      <c r="O8122" t="s">
        <v>1274</v>
      </c>
    </row>
    <row r="8123" spans="1:15" x14ac:dyDescent="0.3">
      <c r="A8123" t="s">
        <v>17166</v>
      </c>
      <c r="B8123" s="2">
        <v>46267</v>
      </c>
      <c r="C8123" s="2" t="str">
        <f>TEXT(Table2[[#This Row],[Date]], "mmm")</f>
        <v>Sep</v>
      </c>
      <c r="D8123" t="s">
        <v>17167</v>
      </c>
      <c r="E8123" t="s">
        <v>1132</v>
      </c>
      <c r="F8123" t="s">
        <v>914</v>
      </c>
      <c r="G8123" t="s">
        <v>7</v>
      </c>
      <c r="H8123" t="s">
        <v>1265</v>
      </c>
      <c r="I8123">
        <v>279.08999999999997</v>
      </c>
      <c r="J8123">
        <v>1.1932</v>
      </c>
      <c r="K8123">
        <v>333.01</v>
      </c>
      <c r="L8123">
        <v>1.402E-3</v>
      </c>
      <c r="M8123">
        <v>4.0599999999999996</v>
      </c>
      <c r="N8123" t="s">
        <v>1266</v>
      </c>
      <c r="O8123" t="s">
        <v>1274</v>
      </c>
    </row>
    <row r="8124" spans="1:15" x14ac:dyDescent="0.3">
      <c r="A8124" t="s">
        <v>17168</v>
      </c>
      <c r="B8124" s="2">
        <v>46225</v>
      </c>
      <c r="C8124" s="2" t="str">
        <f>TEXT(Table2[[#This Row],[Date]], "mmm")</f>
        <v>Jul</v>
      </c>
      <c r="D8124" t="s">
        <v>17169</v>
      </c>
      <c r="E8124" t="s">
        <v>268</v>
      </c>
      <c r="F8124" t="s">
        <v>133</v>
      </c>
      <c r="G8124" t="s">
        <v>7</v>
      </c>
      <c r="H8124" t="s">
        <v>1273</v>
      </c>
      <c r="I8124">
        <v>4311.22</v>
      </c>
      <c r="J8124">
        <v>1.147</v>
      </c>
      <c r="K8124">
        <v>4944.97</v>
      </c>
      <c r="L8124">
        <v>2.7430000000000002E-3</v>
      </c>
      <c r="M8124">
        <v>8.76</v>
      </c>
      <c r="N8124" t="s">
        <v>1266</v>
      </c>
      <c r="O8124" t="s">
        <v>1267</v>
      </c>
    </row>
    <row r="8125" spans="1:15" x14ac:dyDescent="0.3">
      <c r="A8125" t="s">
        <v>17170</v>
      </c>
      <c r="B8125" s="2">
        <v>46283</v>
      </c>
      <c r="C8125" s="2" t="str">
        <f>TEXT(Table2[[#This Row],[Date]], "mmm")</f>
        <v>Sep</v>
      </c>
      <c r="D8125" t="s">
        <v>17171</v>
      </c>
      <c r="E8125" t="s">
        <v>472</v>
      </c>
      <c r="F8125" t="s">
        <v>366</v>
      </c>
      <c r="G8125" t="s">
        <v>7</v>
      </c>
      <c r="H8125" t="s">
        <v>1277</v>
      </c>
      <c r="I8125">
        <v>3328.61</v>
      </c>
      <c r="J8125">
        <v>1.0799000000000001</v>
      </c>
      <c r="K8125">
        <v>3594.57</v>
      </c>
      <c r="L8125">
        <v>9.5200000000000005E-4</v>
      </c>
      <c r="M8125">
        <v>2.75</v>
      </c>
      <c r="N8125" t="s">
        <v>1266</v>
      </c>
      <c r="O8125" t="s">
        <v>1274</v>
      </c>
    </row>
    <row r="8126" spans="1:15" x14ac:dyDescent="0.3">
      <c r="A8126" t="s">
        <v>17172</v>
      </c>
      <c r="B8126" s="2">
        <v>46200</v>
      </c>
      <c r="C8126" s="2" t="str">
        <f>TEXT(Table2[[#This Row],[Date]], "mmm")</f>
        <v>Jun</v>
      </c>
      <c r="D8126" t="s">
        <v>17173</v>
      </c>
      <c r="E8126" t="s">
        <v>924</v>
      </c>
      <c r="F8126" t="s">
        <v>758</v>
      </c>
      <c r="G8126" t="s">
        <v>7</v>
      </c>
      <c r="H8126" t="s">
        <v>1265</v>
      </c>
      <c r="I8126">
        <v>1964.07</v>
      </c>
      <c r="J8126">
        <v>1.1435</v>
      </c>
      <c r="K8126">
        <v>2245.91</v>
      </c>
      <c r="L8126">
        <v>3.6150000000000002E-3</v>
      </c>
      <c r="M8126">
        <v>10.97</v>
      </c>
      <c r="N8126" t="s">
        <v>1266</v>
      </c>
      <c r="O8126" t="s">
        <v>1267</v>
      </c>
    </row>
    <row r="8127" spans="1:15" x14ac:dyDescent="0.3">
      <c r="A8127" t="s">
        <v>17174</v>
      </c>
      <c r="B8127" s="2">
        <v>46046</v>
      </c>
      <c r="C8127" s="2" t="str">
        <f>TEXT(Table2[[#This Row],[Date]], "mmm")</f>
        <v>Jan</v>
      </c>
      <c r="D8127" t="s">
        <v>17175</v>
      </c>
      <c r="E8127" t="s">
        <v>692</v>
      </c>
      <c r="F8127" t="s">
        <v>244</v>
      </c>
      <c r="G8127" t="s">
        <v>7</v>
      </c>
      <c r="H8127" t="s">
        <v>1273</v>
      </c>
      <c r="I8127">
        <v>2709.49</v>
      </c>
      <c r="J8127">
        <v>0.87949999999999995</v>
      </c>
      <c r="K8127">
        <v>2383</v>
      </c>
      <c r="L8127">
        <v>4.3750000000000004E-3</v>
      </c>
      <c r="M8127">
        <v>13.79</v>
      </c>
      <c r="N8127" t="s">
        <v>1266</v>
      </c>
      <c r="O8127" t="s">
        <v>1267</v>
      </c>
    </row>
    <row r="8128" spans="1:15" x14ac:dyDescent="0.3">
      <c r="A8128" t="s">
        <v>17176</v>
      </c>
      <c r="B8128" s="2">
        <v>46197</v>
      </c>
      <c r="C8128" s="2" t="str">
        <f>TEXT(Table2[[#This Row],[Date]], "mmm")</f>
        <v>Jun</v>
      </c>
      <c r="D8128" t="s">
        <v>17177</v>
      </c>
      <c r="E8128" t="s">
        <v>216</v>
      </c>
      <c r="F8128" t="s">
        <v>1124</v>
      </c>
      <c r="G8128" t="s">
        <v>7</v>
      </c>
      <c r="H8128" t="s">
        <v>1277</v>
      </c>
      <c r="I8128">
        <v>654.22</v>
      </c>
      <c r="J8128">
        <v>1.0909</v>
      </c>
      <c r="K8128">
        <v>713.69</v>
      </c>
      <c r="L8128">
        <v>2.9750000000000002E-3</v>
      </c>
      <c r="M8128">
        <v>9.64</v>
      </c>
      <c r="N8128" t="s">
        <v>1266</v>
      </c>
      <c r="O8128" t="s">
        <v>1267</v>
      </c>
    </row>
    <row r="8129" spans="1:15" x14ac:dyDescent="0.3">
      <c r="A8129" t="s">
        <v>17178</v>
      </c>
      <c r="B8129" s="2">
        <v>46296</v>
      </c>
      <c r="C8129" s="2" t="str">
        <f>TEXT(Table2[[#This Row],[Date]], "mmm")</f>
        <v>Oct</v>
      </c>
      <c r="D8129" t="s">
        <v>17179</v>
      </c>
      <c r="E8129" t="s">
        <v>800</v>
      </c>
      <c r="F8129" t="s">
        <v>526</v>
      </c>
      <c r="G8129" t="s">
        <v>7</v>
      </c>
      <c r="H8129" t="s">
        <v>1265</v>
      </c>
      <c r="I8129">
        <v>5512.16</v>
      </c>
      <c r="J8129">
        <v>1.0597000000000001</v>
      </c>
      <c r="K8129">
        <v>5841.24</v>
      </c>
      <c r="L8129">
        <v>9.1699999999999995E-4</v>
      </c>
      <c r="M8129">
        <v>3.1</v>
      </c>
      <c r="N8129" t="s">
        <v>1266</v>
      </c>
      <c r="O8129" t="s">
        <v>1270</v>
      </c>
    </row>
    <row r="8130" spans="1:15" x14ac:dyDescent="0.3">
      <c r="A8130" t="s">
        <v>17180</v>
      </c>
      <c r="B8130" s="2">
        <v>46362</v>
      </c>
      <c r="C8130" s="2" t="str">
        <f>TEXT(Table2[[#This Row],[Date]], "mmm")</f>
        <v>Dec</v>
      </c>
      <c r="D8130" t="s">
        <v>1985</v>
      </c>
      <c r="E8130" t="s">
        <v>152</v>
      </c>
      <c r="F8130" t="s">
        <v>998</v>
      </c>
      <c r="G8130" t="s">
        <v>7</v>
      </c>
      <c r="H8130" t="s">
        <v>1273</v>
      </c>
      <c r="I8130">
        <v>3827.56</v>
      </c>
      <c r="J8130">
        <v>1.4388000000000001</v>
      </c>
      <c r="K8130">
        <v>5507.09</v>
      </c>
      <c r="L8130">
        <v>1.2819999999999999E-3</v>
      </c>
      <c r="M8130">
        <v>3.73</v>
      </c>
      <c r="N8130" t="s">
        <v>1266</v>
      </c>
      <c r="O8130" t="s">
        <v>1267</v>
      </c>
    </row>
    <row r="8131" spans="1:15" x14ac:dyDescent="0.3">
      <c r="A8131" t="s">
        <v>17181</v>
      </c>
      <c r="B8131" s="2">
        <v>46283</v>
      </c>
      <c r="C8131" s="2" t="str">
        <f>TEXT(Table2[[#This Row],[Date]], "mmm")</f>
        <v>Sep</v>
      </c>
      <c r="D8131" t="s">
        <v>17182</v>
      </c>
      <c r="E8131" t="s">
        <v>1040</v>
      </c>
      <c r="F8131" t="s">
        <v>1096</v>
      </c>
      <c r="G8131" t="s">
        <v>7</v>
      </c>
      <c r="H8131" t="s">
        <v>1280</v>
      </c>
      <c r="I8131">
        <v>672.2</v>
      </c>
      <c r="J8131">
        <v>1.0799000000000001</v>
      </c>
      <c r="K8131">
        <v>725.91</v>
      </c>
      <c r="L8131">
        <v>1.183E-3</v>
      </c>
      <c r="M8131">
        <v>4.38</v>
      </c>
      <c r="N8131" t="s">
        <v>1266</v>
      </c>
      <c r="O8131" t="s">
        <v>1270</v>
      </c>
    </row>
    <row r="8132" spans="1:15" x14ac:dyDescent="0.3">
      <c r="A8132" t="s">
        <v>17183</v>
      </c>
      <c r="B8132" s="2">
        <v>46308</v>
      </c>
      <c r="C8132" s="2" t="str">
        <f>TEXT(Table2[[#This Row],[Date]], "mmm")</f>
        <v>Oct</v>
      </c>
      <c r="D8132" t="s">
        <v>17184</v>
      </c>
      <c r="E8132" t="s">
        <v>560</v>
      </c>
      <c r="F8132" t="s">
        <v>1162</v>
      </c>
      <c r="G8132" t="s">
        <v>7</v>
      </c>
      <c r="H8132" t="s">
        <v>1277</v>
      </c>
      <c r="I8132">
        <v>9230.06</v>
      </c>
      <c r="J8132">
        <v>1.1594</v>
      </c>
      <c r="K8132">
        <v>10701.33</v>
      </c>
      <c r="L8132">
        <v>1.0480000000000001E-3</v>
      </c>
      <c r="M8132">
        <v>3.36</v>
      </c>
      <c r="N8132" t="s">
        <v>1266</v>
      </c>
      <c r="O8132" t="s">
        <v>1267</v>
      </c>
    </row>
    <row r="8133" spans="1:15" x14ac:dyDescent="0.3">
      <c r="A8133" t="s">
        <v>17185</v>
      </c>
      <c r="B8133" s="2">
        <v>46023</v>
      </c>
      <c r="C8133" s="2" t="str">
        <f>TEXT(Table2[[#This Row],[Date]], "mmm")</f>
        <v>Jan</v>
      </c>
      <c r="D8133" t="s">
        <v>17186</v>
      </c>
      <c r="E8133" t="s">
        <v>1220</v>
      </c>
      <c r="F8133" t="s">
        <v>832</v>
      </c>
      <c r="G8133" t="s">
        <v>7</v>
      </c>
      <c r="H8133" t="s">
        <v>1280</v>
      </c>
      <c r="I8133">
        <v>55.09</v>
      </c>
      <c r="J8133">
        <v>0.80959999999999999</v>
      </c>
      <c r="K8133">
        <v>44.6</v>
      </c>
      <c r="L8133">
        <v>1.851E-3</v>
      </c>
      <c r="M8133">
        <v>5.43</v>
      </c>
      <c r="N8133" t="s">
        <v>1266</v>
      </c>
      <c r="O8133" t="s">
        <v>1267</v>
      </c>
    </row>
    <row r="8134" spans="1:15" x14ac:dyDescent="0.3">
      <c r="A8134" t="s">
        <v>17187</v>
      </c>
      <c r="B8134" s="2">
        <v>46108</v>
      </c>
      <c r="C8134" s="2" t="str">
        <f>TEXT(Table2[[#This Row],[Date]], "mmm")</f>
        <v>Mar</v>
      </c>
      <c r="D8134" t="s">
        <v>17188</v>
      </c>
      <c r="E8134" t="s">
        <v>488</v>
      </c>
      <c r="F8134" t="s">
        <v>56</v>
      </c>
      <c r="G8134" t="s">
        <v>7</v>
      </c>
      <c r="H8134" t="s">
        <v>1273</v>
      </c>
      <c r="I8134">
        <v>2556.02</v>
      </c>
      <c r="J8134">
        <v>0.96089999999999998</v>
      </c>
      <c r="K8134">
        <v>2456.08</v>
      </c>
      <c r="L8134">
        <v>4.9109999999999996E-3</v>
      </c>
      <c r="M8134">
        <v>16.579999999999998</v>
      </c>
      <c r="N8134" t="s">
        <v>1266</v>
      </c>
      <c r="O8134" t="s">
        <v>1267</v>
      </c>
    </row>
    <row r="8135" spans="1:15" x14ac:dyDescent="0.3">
      <c r="A8135" t="s">
        <v>17189</v>
      </c>
      <c r="B8135" s="2">
        <v>46360</v>
      </c>
      <c r="C8135" s="2" t="str">
        <f>TEXT(Table2[[#This Row],[Date]], "mmm")</f>
        <v>Dec</v>
      </c>
      <c r="D8135" t="s">
        <v>17190</v>
      </c>
      <c r="E8135" t="s">
        <v>248</v>
      </c>
      <c r="F8135" t="s">
        <v>1074</v>
      </c>
      <c r="G8135" t="s">
        <v>7</v>
      </c>
      <c r="H8135" t="s">
        <v>1277</v>
      </c>
      <c r="I8135">
        <v>1488.98</v>
      </c>
      <c r="J8135">
        <v>1.3784000000000001</v>
      </c>
      <c r="K8135">
        <v>2052.41</v>
      </c>
      <c r="L8135">
        <v>3.8739999999999998E-3</v>
      </c>
      <c r="M8135">
        <v>12.74</v>
      </c>
      <c r="N8135" t="s">
        <v>1266</v>
      </c>
      <c r="O8135" t="s">
        <v>1267</v>
      </c>
    </row>
    <row r="8136" spans="1:15" x14ac:dyDescent="0.3">
      <c r="A8136" t="s">
        <v>17191</v>
      </c>
      <c r="B8136" s="2">
        <v>46091</v>
      </c>
      <c r="C8136" s="2" t="str">
        <f>TEXT(Table2[[#This Row],[Date]], "mmm")</f>
        <v>Mar</v>
      </c>
      <c r="D8136" t="s">
        <v>17192</v>
      </c>
      <c r="E8136" t="s">
        <v>306</v>
      </c>
      <c r="F8136" t="s">
        <v>826</v>
      </c>
      <c r="G8136" t="s">
        <v>7</v>
      </c>
      <c r="H8136" t="s">
        <v>1280</v>
      </c>
      <c r="I8136">
        <v>12623.69</v>
      </c>
      <c r="J8136">
        <v>0.95620000000000005</v>
      </c>
      <c r="K8136">
        <v>12070.77</v>
      </c>
      <c r="L8136">
        <v>3.6489999999999999E-3</v>
      </c>
      <c r="M8136">
        <v>10.97</v>
      </c>
      <c r="N8136" t="s">
        <v>1266</v>
      </c>
      <c r="O8136" t="s">
        <v>1267</v>
      </c>
    </row>
    <row r="8137" spans="1:15" x14ac:dyDescent="0.3">
      <c r="A8137" t="s">
        <v>17193</v>
      </c>
      <c r="B8137" s="2">
        <v>46053</v>
      </c>
      <c r="C8137" s="2" t="str">
        <f>TEXT(Table2[[#This Row],[Date]], "mmm")</f>
        <v>Jan</v>
      </c>
      <c r="D8137" t="s">
        <v>17194</v>
      </c>
      <c r="E8137" t="s">
        <v>486</v>
      </c>
      <c r="F8137" t="s">
        <v>468</v>
      </c>
      <c r="G8137" t="s">
        <v>7</v>
      </c>
      <c r="H8137" t="s">
        <v>1280</v>
      </c>
      <c r="I8137">
        <v>878.47</v>
      </c>
      <c r="J8137">
        <v>0.89129999999999998</v>
      </c>
      <c r="K8137">
        <v>782.98</v>
      </c>
      <c r="L8137">
        <v>6.0300000000000002E-4</v>
      </c>
      <c r="M8137">
        <v>1.82</v>
      </c>
      <c r="N8137" t="s">
        <v>1266</v>
      </c>
      <c r="O8137" t="s">
        <v>1274</v>
      </c>
    </row>
    <row r="8138" spans="1:15" x14ac:dyDescent="0.3">
      <c r="A8138" t="s">
        <v>17195</v>
      </c>
      <c r="B8138" s="2">
        <v>46220</v>
      </c>
      <c r="C8138" s="2" t="str">
        <f>TEXT(Table2[[#This Row],[Date]], "mmm")</f>
        <v>Jul</v>
      </c>
      <c r="D8138" t="s">
        <v>10407</v>
      </c>
      <c r="E8138" t="s">
        <v>1002</v>
      </c>
      <c r="F8138" t="s">
        <v>154</v>
      </c>
      <c r="G8138" t="s">
        <v>7</v>
      </c>
      <c r="H8138" t="s">
        <v>1265</v>
      </c>
      <c r="I8138">
        <v>563.88</v>
      </c>
      <c r="J8138">
        <v>1.1779999999999999</v>
      </c>
      <c r="K8138">
        <v>664.25</v>
      </c>
      <c r="L8138">
        <v>5.8960000000000002E-3</v>
      </c>
      <c r="M8138">
        <v>19.739999999999998</v>
      </c>
      <c r="N8138" t="s">
        <v>1266</v>
      </c>
      <c r="O8138" t="s">
        <v>1274</v>
      </c>
    </row>
    <row r="8139" spans="1:15" x14ac:dyDescent="0.3">
      <c r="A8139" t="s">
        <v>17196</v>
      </c>
      <c r="B8139" s="2">
        <v>46113</v>
      </c>
      <c r="C8139" s="2" t="str">
        <f>TEXT(Table2[[#This Row],[Date]], "mmm")</f>
        <v>Apr</v>
      </c>
      <c r="D8139" t="s">
        <v>17197</v>
      </c>
      <c r="E8139" t="s">
        <v>964</v>
      </c>
      <c r="F8139" t="s">
        <v>352</v>
      </c>
      <c r="G8139" t="s">
        <v>7</v>
      </c>
      <c r="H8139" t="s">
        <v>1277</v>
      </c>
      <c r="I8139">
        <v>1897.93</v>
      </c>
      <c r="J8139">
        <v>1.0329999999999999</v>
      </c>
      <c r="K8139">
        <v>1960.56</v>
      </c>
      <c r="L8139">
        <v>5.1710000000000002E-3</v>
      </c>
      <c r="M8139">
        <v>15.96</v>
      </c>
      <c r="N8139" t="s">
        <v>1266</v>
      </c>
      <c r="O8139" t="s">
        <v>1274</v>
      </c>
    </row>
    <row r="8140" spans="1:15" x14ac:dyDescent="0.3">
      <c r="A8140" t="s">
        <v>17198</v>
      </c>
      <c r="B8140" s="2">
        <v>46371</v>
      </c>
      <c r="C8140" s="2" t="str">
        <f>TEXT(Table2[[#This Row],[Date]], "mmm")</f>
        <v>Dec</v>
      </c>
      <c r="D8140" t="s">
        <v>3714</v>
      </c>
      <c r="E8140" t="s">
        <v>88</v>
      </c>
      <c r="F8140" t="s">
        <v>868</v>
      </c>
      <c r="G8140" t="s">
        <v>7</v>
      </c>
      <c r="H8140" t="s">
        <v>1280</v>
      </c>
      <c r="I8140">
        <v>44.41</v>
      </c>
      <c r="J8140">
        <v>1.4119999999999999</v>
      </c>
      <c r="K8140">
        <v>62.71</v>
      </c>
      <c r="L8140">
        <v>1.165E-3</v>
      </c>
      <c r="M8140">
        <v>3.52</v>
      </c>
      <c r="N8140" t="s">
        <v>1266</v>
      </c>
      <c r="O8140" t="s">
        <v>1270</v>
      </c>
    </row>
    <row r="8141" spans="1:15" x14ac:dyDescent="0.3">
      <c r="A8141" t="s">
        <v>17199</v>
      </c>
      <c r="B8141" s="2">
        <v>46038</v>
      </c>
      <c r="C8141" s="2" t="str">
        <f>TEXT(Table2[[#This Row],[Date]], "mmm")</f>
        <v>Jan</v>
      </c>
      <c r="D8141" t="s">
        <v>17200</v>
      </c>
      <c r="E8141" t="s">
        <v>1168</v>
      </c>
      <c r="F8141" t="s">
        <v>58</v>
      </c>
      <c r="G8141" t="s">
        <v>7</v>
      </c>
      <c r="H8141" t="s">
        <v>1289</v>
      </c>
      <c r="I8141">
        <v>238.66</v>
      </c>
      <c r="J8141">
        <v>0.8448</v>
      </c>
      <c r="K8141">
        <v>201.62</v>
      </c>
      <c r="L8141">
        <v>8.0400000000000003E-4</v>
      </c>
      <c r="M8141">
        <v>2.59</v>
      </c>
      <c r="N8141" t="s">
        <v>1266</v>
      </c>
      <c r="O8141" t="s">
        <v>1267</v>
      </c>
    </row>
    <row r="8142" spans="1:15" x14ac:dyDescent="0.3">
      <c r="A8142" t="s">
        <v>17201</v>
      </c>
      <c r="B8142" s="2">
        <v>46332</v>
      </c>
      <c r="C8142" s="2" t="str">
        <f>TEXT(Table2[[#This Row],[Date]], "mmm")</f>
        <v>Nov</v>
      </c>
      <c r="D8142" t="s">
        <v>17202</v>
      </c>
      <c r="E8142" t="s">
        <v>706</v>
      </c>
      <c r="F8142" t="s">
        <v>1152</v>
      </c>
      <c r="G8142" t="s">
        <v>7</v>
      </c>
      <c r="H8142" t="s">
        <v>1289</v>
      </c>
      <c r="I8142">
        <v>226.42</v>
      </c>
      <c r="J8142">
        <v>1.3676999999999999</v>
      </c>
      <c r="K8142">
        <v>309.67</v>
      </c>
      <c r="L8142">
        <v>2.408E-3</v>
      </c>
      <c r="M8142">
        <v>7.15</v>
      </c>
      <c r="N8142" t="s">
        <v>1266</v>
      </c>
      <c r="O8142" t="s">
        <v>1286</v>
      </c>
    </row>
    <row r="8143" spans="1:15" x14ac:dyDescent="0.3">
      <c r="A8143" t="s">
        <v>17203</v>
      </c>
      <c r="B8143" s="2">
        <v>46298</v>
      </c>
      <c r="C8143" s="2" t="str">
        <f>TEXT(Table2[[#This Row],[Date]], "mmm")</f>
        <v>Oct</v>
      </c>
      <c r="D8143" t="s">
        <v>17204</v>
      </c>
      <c r="E8143" t="s">
        <v>1008</v>
      </c>
      <c r="F8143" t="s">
        <v>1160</v>
      </c>
      <c r="G8143" t="s">
        <v>7</v>
      </c>
      <c r="H8143" t="s">
        <v>1265</v>
      </c>
      <c r="I8143">
        <v>908.53</v>
      </c>
      <c r="J8143">
        <v>1.0157</v>
      </c>
      <c r="K8143">
        <v>922.79</v>
      </c>
      <c r="L8143">
        <v>7.0489999999999997E-3</v>
      </c>
      <c r="M8143">
        <v>24.69</v>
      </c>
      <c r="N8143" t="s">
        <v>1266</v>
      </c>
      <c r="O8143" t="s">
        <v>1270</v>
      </c>
    </row>
    <row r="8144" spans="1:15" x14ac:dyDescent="0.3">
      <c r="A8144" t="s">
        <v>17205</v>
      </c>
      <c r="B8144" s="2">
        <v>46360</v>
      </c>
      <c r="C8144" s="2" t="str">
        <f>TEXT(Table2[[#This Row],[Date]], "mmm")</f>
        <v>Dec</v>
      </c>
      <c r="D8144" t="s">
        <v>17206</v>
      </c>
      <c r="E8144" t="s">
        <v>726</v>
      </c>
      <c r="F8144" t="s">
        <v>584</v>
      </c>
      <c r="G8144" t="s">
        <v>7</v>
      </c>
      <c r="H8144" t="s">
        <v>1280</v>
      </c>
      <c r="I8144">
        <v>1735.6</v>
      </c>
      <c r="J8144">
        <v>1.3784000000000001</v>
      </c>
      <c r="K8144">
        <v>2392.35</v>
      </c>
      <c r="L8144">
        <v>2.8470000000000001E-3</v>
      </c>
      <c r="M8144">
        <v>9.23</v>
      </c>
      <c r="N8144" t="s">
        <v>1266</v>
      </c>
      <c r="O8144" t="s">
        <v>1267</v>
      </c>
    </row>
    <row r="8145" spans="1:15" x14ac:dyDescent="0.3">
      <c r="A8145" t="s">
        <v>17207</v>
      </c>
      <c r="B8145" s="2">
        <v>46184</v>
      </c>
      <c r="C8145" s="2" t="str">
        <f>TEXT(Table2[[#This Row],[Date]], "mmm")</f>
        <v>Jun</v>
      </c>
      <c r="D8145" t="s">
        <v>17208</v>
      </c>
      <c r="E8145" t="s">
        <v>406</v>
      </c>
      <c r="F8145" t="s">
        <v>950</v>
      </c>
      <c r="G8145" t="s">
        <v>7</v>
      </c>
      <c r="H8145" t="s">
        <v>1273</v>
      </c>
      <c r="I8145">
        <v>10271.65</v>
      </c>
      <c r="J8145">
        <v>1.1575</v>
      </c>
      <c r="K8145">
        <v>11889.43</v>
      </c>
      <c r="L8145">
        <v>1.8779999999999999E-3</v>
      </c>
      <c r="M8145">
        <v>6.1</v>
      </c>
      <c r="N8145" t="s">
        <v>1266</v>
      </c>
      <c r="O8145" t="s">
        <v>1274</v>
      </c>
    </row>
    <row r="8146" spans="1:15" x14ac:dyDescent="0.3">
      <c r="A8146" t="s">
        <v>17209</v>
      </c>
      <c r="B8146" s="2">
        <v>46214</v>
      </c>
      <c r="C8146" s="2" t="str">
        <f>TEXT(Table2[[#This Row],[Date]], "mmm")</f>
        <v>Jul</v>
      </c>
      <c r="D8146" t="s">
        <v>17210</v>
      </c>
      <c r="E8146" t="s">
        <v>890</v>
      </c>
      <c r="F8146" t="s">
        <v>1236</v>
      </c>
      <c r="G8146" t="s">
        <v>7</v>
      </c>
      <c r="H8146" t="s">
        <v>1277</v>
      </c>
      <c r="I8146">
        <v>1886.51</v>
      </c>
      <c r="J8146">
        <v>1.1729000000000001</v>
      </c>
      <c r="K8146">
        <v>2212.69</v>
      </c>
      <c r="L8146">
        <v>2.2799999999999999E-3</v>
      </c>
      <c r="M8146">
        <v>6.73</v>
      </c>
      <c r="N8146" t="s">
        <v>1266</v>
      </c>
      <c r="O8146" t="s">
        <v>1267</v>
      </c>
    </row>
    <row r="8147" spans="1:15" x14ac:dyDescent="0.3">
      <c r="A8147" t="s">
        <v>17211</v>
      </c>
      <c r="B8147" s="2">
        <v>46173</v>
      </c>
      <c r="C8147" s="2" t="str">
        <f>TEXT(Table2[[#This Row],[Date]], "mmm")</f>
        <v>May</v>
      </c>
      <c r="D8147" t="s">
        <v>17212</v>
      </c>
      <c r="E8147" t="s">
        <v>1012</v>
      </c>
      <c r="F8147" t="s">
        <v>442</v>
      </c>
      <c r="G8147" t="s">
        <v>7</v>
      </c>
      <c r="H8147" t="s">
        <v>1280</v>
      </c>
      <c r="I8147">
        <v>727.32</v>
      </c>
      <c r="J8147">
        <v>1.0951</v>
      </c>
      <c r="K8147">
        <v>796.49</v>
      </c>
      <c r="L8147">
        <v>3.4770000000000001E-3</v>
      </c>
      <c r="M8147">
        <v>10.69</v>
      </c>
      <c r="N8147" t="s">
        <v>1266</v>
      </c>
      <c r="O8147" t="s">
        <v>1286</v>
      </c>
    </row>
    <row r="8148" spans="1:15" x14ac:dyDescent="0.3">
      <c r="A8148" t="s">
        <v>17213</v>
      </c>
      <c r="B8148" s="2">
        <v>46387</v>
      </c>
      <c r="C8148" s="2" t="str">
        <f>TEXT(Table2[[#This Row],[Date]], "mmm")</f>
        <v>Dec</v>
      </c>
      <c r="D8148" t="s">
        <v>17214</v>
      </c>
      <c r="E8148" t="s">
        <v>144</v>
      </c>
      <c r="F8148" t="s">
        <v>844</v>
      </c>
      <c r="G8148" t="s">
        <v>7</v>
      </c>
      <c r="H8148" t="s">
        <v>1265</v>
      </c>
      <c r="I8148">
        <v>1069.83</v>
      </c>
      <c r="J8148">
        <v>1.4221999999999999</v>
      </c>
      <c r="K8148">
        <v>1521.51</v>
      </c>
      <c r="L8148">
        <v>1.457E-3</v>
      </c>
      <c r="M8148">
        <v>4.95</v>
      </c>
      <c r="N8148" t="s">
        <v>1266</v>
      </c>
      <c r="O8148" t="s">
        <v>1274</v>
      </c>
    </row>
    <row r="8149" spans="1:15" x14ac:dyDescent="0.3">
      <c r="A8149" t="s">
        <v>17215</v>
      </c>
      <c r="B8149" s="2">
        <v>46135</v>
      </c>
      <c r="C8149" s="2" t="str">
        <f>TEXT(Table2[[#This Row],[Date]], "mmm")</f>
        <v>Apr</v>
      </c>
      <c r="D8149" t="s">
        <v>17216</v>
      </c>
      <c r="E8149" t="s">
        <v>104</v>
      </c>
      <c r="F8149" t="s">
        <v>150</v>
      </c>
      <c r="G8149" t="s">
        <v>7</v>
      </c>
      <c r="H8149" t="s">
        <v>1289</v>
      </c>
      <c r="I8149">
        <v>3618.51</v>
      </c>
      <c r="J8149">
        <v>1.165</v>
      </c>
      <c r="K8149">
        <v>4215.5600000000004</v>
      </c>
      <c r="L8149">
        <v>2.996E-3</v>
      </c>
      <c r="M8149">
        <v>9.2200000000000006</v>
      </c>
      <c r="N8149" t="s">
        <v>1266</v>
      </c>
      <c r="O8149" t="s">
        <v>1267</v>
      </c>
    </row>
    <row r="8150" spans="1:15" x14ac:dyDescent="0.3">
      <c r="A8150" t="s">
        <v>17217</v>
      </c>
      <c r="B8150" s="2">
        <v>46295</v>
      </c>
      <c r="C8150" s="2" t="str">
        <f>TEXT(Table2[[#This Row],[Date]], "mmm")</f>
        <v>Sep</v>
      </c>
      <c r="D8150" t="s">
        <v>17218</v>
      </c>
      <c r="E8150" t="s">
        <v>218</v>
      </c>
      <c r="F8150" t="s">
        <v>986</v>
      </c>
      <c r="G8150" t="s">
        <v>7</v>
      </c>
      <c r="H8150" t="s">
        <v>1265</v>
      </c>
      <c r="I8150">
        <v>2382.5500000000002</v>
      </c>
      <c r="J8150">
        <v>1.0362</v>
      </c>
      <c r="K8150">
        <v>2468.8000000000002</v>
      </c>
      <c r="L8150">
        <v>4.8399999999999997E-3</v>
      </c>
      <c r="M8150">
        <v>14.67</v>
      </c>
      <c r="N8150" t="s">
        <v>1266</v>
      </c>
      <c r="O8150" t="s">
        <v>1274</v>
      </c>
    </row>
    <row r="8151" spans="1:15" x14ac:dyDescent="0.3">
      <c r="A8151" t="s">
        <v>17219</v>
      </c>
      <c r="B8151" s="2">
        <v>46198</v>
      </c>
      <c r="C8151" s="2" t="str">
        <f>TEXT(Table2[[#This Row],[Date]], "mmm")</f>
        <v>Jun</v>
      </c>
      <c r="D8151" t="s">
        <v>17220</v>
      </c>
      <c r="E8151" t="s">
        <v>1052</v>
      </c>
      <c r="F8151" t="s">
        <v>784</v>
      </c>
      <c r="G8151" t="s">
        <v>7</v>
      </c>
      <c r="H8151" t="s">
        <v>1289</v>
      </c>
      <c r="I8151">
        <v>1191.23</v>
      </c>
      <c r="J8151">
        <v>1.0805</v>
      </c>
      <c r="K8151">
        <v>1287.1199999999999</v>
      </c>
      <c r="L8151">
        <v>1.2440000000000001E-3</v>
      </c>
      <c r="M8151">
        <v>3.77</v>
      </c>
      <c r="N8151" t="s">
        <v>1266</v>
      </c>
      <c r="O8151" t="s">
        <v>1270</v>
      </c>
    </row>
    <row r="8152" spans="1:15" x14ac:dyDescent="0.3">
      <c r="A8152" t="s">
        <v>17221</v>
      </c>
      <c r="B8152" s="2">
        <v>46171</v>
      </c>
      <c r="C8152" s="2" t="str">
        <f>TEXT(Table2[[#This Row],[Date]], "mmm")</f>
        <v>May</v>
      </c>
      <c r="D8152" t="s">
        <v>17222</v>
      </c>
      <c r="E8152" t="s">
        <v>1140</v>
      </c>
      <c r="F8152" t="s">
        <v>796</v>
      </c>
      <c r="G8152" t="s">
        <v>7</v>
      </c>
      <c r="H8152" t="s">
        <v>1289</v>
      </c>
      <c r="I8152">
        <v>4399.79</v>
      </c>
      <c r="J8152">
        <v>1.1117999999999999</v>
      </c>
      <c r="K8152">
        <v>4891.6899999999996</v>
      </c>
      <c r="L8152">
        <v>2.7859999999999998E-3</v>
      </c>
      <c r="M8152">
        <v>8.4499999999999993</v>
      </c>
      <c r="N8152" t="s">
        <v>1266</v>
      </c>
      <c r="O8152" t="s">
        <v>1274</v>
      </c>
    </row>
    <row r="8153" spans="1:15" x14ac:dyDescent="0.3">
      <c r="A8153" t="s">
        <v>17223</v>
      </c>
      <c r="B8153" s="2">
        <v>46200</v>
      </c>
      <c r="C8153" s="2" t="str">
        <f>TEXT(Table2[[#This Row],[Date]], "mmm")</f>
        <v>Jun</v>
      </c>
      <c r="D8153" t="s">
        <v>17224</v>
      </c>
      <c r="E8153" t="s">
        <v>706</v>
      </c>
      <c r="F8153" t="s">
        <v>164</v>
      </c>
      <c r="G8153" t="s">
        <v>7</v>
      </c>
      <c r="H8153" t="s">
        <v>1265</v>
      </c>
      <c r="I8153">
        <v>898.42</v>
      </c>
      <c r="J8153">
        <v>1.1435</v>
      </c>
      <c r="K8153">
        <v>1027.3399999999999</v>
      </c>
      <c r="L8153">
        <v>4.4039999999999999E-3</v>
      </c>
      <c r="M8153">
        <v>14.09</v>
      </c>
      <c r="N8153" t="s">
        <v>1266</v>
      </c>
      <c r="O8153" t="s">
        <v>1267</v>
      </c>
    </row>
    <row r="8154" spans="1:15" x14ac:dyDescent="0.3">
      <c r="A8154" t="s">
        <v>17225</v>
      </c>
      <c r="B8154" s="2">
        <v>46245</v>
      </c>
      <c r="C8154" s="2" t="str">
        <f>TEXT(Table2[[#This Row],[Date]], "mmm")</f>
        <v>Aug</v>
      </c>
      <c r="D8154" t="s">
        <v>17226</v>
      </c>
      <c r="E8154" t="s">
        <v>916</v>
      </c>
      <c r="F8154" t="s">
        <v>636</v>
      </c>
      <c r="G8154" t="s">
        <v>7</v>
      </c>
      <c r="H8154" t="s">
        <v>1289</v>
      </c>
      <c r="I8154">
        <v>831.58</v>
      </c>
      <c r="J8154">
        <v>1.3065</v>
      </c>
      <c r="K8154">
        <v>1086.46</v>
      </c>
      <c r="L8154">
        <v>8.4199999999999998E-4</v>
      </c>
      <c r="M8154">
        <v>2.58</v>
      </c>
      <c r="N8154" t="s">
        <v>1266</v>
      </c>
      <c r="O8154" t="s">
        <v>1270</v>
      </c>
    </row>
    <row r="8155" spans="1:15" x14ac:dyDescent="0.3">
      <c r="A8155" t="s">
        <v>17227</v>
      </c>
      <c r="B8155" s="2">
        <v>46281</v>
      </c>
      <c r="C8155" s="2" t="str">
        <f>TEXT(Table2[[#This Row],[Date]], "mmm")</f>
        <v>Sep</v>
      </c>
      <c r="D8155" t="s">
        <v>17228</v>
      </c>
      <c r="E8155" t="s">
        <v>1224</v>
      </c>
      <c r="F8155" t="s">
        <v>268</v>
      </c>
      <c r="G8155" t="s">
        <v>7</v>
      </c>
      <c r="H8155" t="s">
        <v>1280</v>
      </c>
      <c r="I8155">
        <v>1035.1199999999999</v>
      </c>
      <c r="J8155">
        <v>1.1306</v>
      </c>
      <c r="K8155">
        <v>1170.31</v>
      </c>
      <c r="L8155">
        <v>1.9980000000000002E-3</v>
      </c>
      <c r="M8155">
        <v>6.27</v>
      </c>
      <c r="N8155" t="s">
        <v>1266</v>
      </c>
      <c r="O8155" t="s">
        <v>1286</v>
      </c>
    </row>
    <row r="8156" spans="1:15" x14ac:dyDescent="0.3">
      <c r="A8156" t="s">
        <v>17229</v>
      </c>
      <c r="B8156" s="2">
        <v>46295</v>
      </c>
      <c r="C8156" s="2" t="str">
        <f>TEXT(Table2[[#This Row],[Date]], "mmm")</f>
        <v>Sep</v>
      </c>
      <c r="D8156" t="s">
        <v>17230</v>
      </c>
      <c r="E8156" t="s">
        <v>546</v>
      </c>
      <c r="F8156" t="s">
        <v>1132</v>
      </c>
      <c r="G8156" t="s">
        <v>7</v>
      </c>
      <c r="H8156" t="s">
        <v>1280</v>
      </c>
      <c r="I8156">
        <v>3753.61</v>
      </c>
      <c r="J8156">
        <v>1.0362</v>
      </c>
      <c r="K8156">
        <v>3889.49</v>
      </c>
      <c r="L8156">
        <v>1.392E-3</v>
      </c>
      <c r="M8156">
        <v>4.68</v>
      </c>
      <c r="N8156" t="s">
        <v>1266</v>
      </c>
      <c r="O8156" t="s">
        <v>1286</v>
      </c>
    </row>
    <row r="8157" spans="1:15" x14ac:dyDescent="0.3">
      <c r="A8157" t="s">
        <v>17231</v>
      </c>
      <c r="B8157" s="2">
        <v>46211</v>
      </c>
      <c r="C8157" s="2" t="str">
        <f>TEXT(Table2[[#This Row],[Date]], "mmm")</f>
        <v>Jul</v>
      </c>
      <c r="D8157" t="s">
        <v>17232</v>
      </c>
      <c r="E8157" t="s">
        <v>316</v>
      </c>
      <c r="F8157" t="s">
        <v>262</v>
      </c>
      <c r="G8157" t="s">
        <v>7</v>
      </c>
      <c r="H8157" t="s">
        <v>1280</v>
      </c>
      <c r="I8157">
        <v>371.47</v>
      </c>
      <c r="J8157">
        <v>1.2158</v>
      </c>
      <c r="K8157">
        <v>451.63</v>
      </c>
      <c r="L8157">
        <v>1.325E-3</v>
      </c>
      <c r="M8157">
        <v>4.24</v>
      </c>
      <c r="N8157" t="s">
        <v>1266</v>
      </c>
      <c r="O8157" t="s">
        <v>1270</v>
      </c>
    </row>
    <row r="8158" spans="1:15" x14ac:dyDescent="0.3">
      <c r="A8158" t="s">
        <v>17233</v>
      </c>
      <c r="B8158" s="2">
        <v>46328</v>
      </c>
      <c r="C8158" s="2" t="str">
        <f>TEXT(Table2[[#This Row],[Date]], "mmm")</f>
        <v>Nov</v>
      </c>
      <c r="D8158" t="s">
        <v>17234</v>
      </c>
      <c r="E8158" t="s">
        <v>778</v>
      </c>
      <c r="F8158" t="s">
        <v>642</v>
      </c>
      <c r="G8158" t="s">
        <v>7</v>
      </c>
      <c r="H8158" t="s">
        <v>1265</v>
      </c>
      <c r="I8158">
        <v>454.18</v>
      </c>
      <c r="J8158">
        <v>1.3516999999999999</v>
      </c>
      <c r="K8158">
        <v>613.91999999999996</v>
      </c>
      <c r="L8158">
        <v>5.3220000000000003E-3</v>
      </c>
      <c r="M8158">
        <v>18.52</v>
      </c>
      <c r="N8158" t="s">
        <v>1266</v>
      </c>
      <c r="O8158" t="s">
        <v>1270</v>
      </c>
    </row>
    <row r="8159" spans="1:15" x14ac:dyDescent="0.3">
      <c r="A8159" t="s">
        <v>17235</v>
      </c>
      <c r="B8159" s="2">
        <v>46112</v>
      </c>
      <c r="C8159" s="2" t="str">
        <f>TEXT(Table2[[#This Row],[Date]], "mmm")</f>
        <v>Mar</v>
      </c>
      <c r="D8159" t="s">
        <v>17236</v>
      </c>
      <c r="E8159" t="s">
        <v>1198</v>
      </c>
      <c r="F8159" t="s">
        <v>238</v>
      </c>
      <c r="G8159" t="s">
        <v>7</v>
      </c>
      <c r="H8159" t="s">
        <v>1280</v>
      </c>
      <c r="I8159">
        <v>1271.1600000000001</v>
      </c>
      <c r="J8159">
        <v>1.0703</v>
      </c>
      <c r="K8159">
        <v>1360.52</v>
      </c>
      <c r="L8159">
        <v>3.7599999999999999E-3</v>
      </c>
      <c r="M8159">
        <v>11.53</v>
      </c>
      <c r="N8159" t="s">
        <v>1266</v>
      </c>
      <c r="O8159" t="s">
        <v>1286</v>
      </c>
    </row>
    <row r="8160" spans="1:15" x14ac:dyDescent="0.3">
      <c r="A8160" t="s">
        <v>17237</v>
      </c>
      <c r="B8160" s="2">
        <v>46365</v>
      </c>
      <c r="C8160" s="2" t="str">
        <f>TEXT(Table2[[#This Row],[Date]], "mmm")</f>
        <v>Dec</v>
      </c>
      <c r="D8160" t="s">
        <v>17238</v>
      </c>
      <c r="E8160" t="s">
        <v>898</v>
      </c>
      <c r="F8160" t="s">
        <v>992</v>
      </c>
      <c r="G8160" t="s">
        <v>7</v>
      </c>
      <c r="H8160" t="s">
        <v>1265</v>
      </c>
      <c r="I8160">
        <v>3597.57</v>
      </c>
      <c r="J8160">
        <v>1.4518</v>
      </c>
      <c r="K8160">
        <v>5222.95</v>
      </c>
      <c r="L8160">
        <v>4.4489999999999998E-3</v>
      </c>
      <c r="M8160">
        <v>13.18</v>
      </c>
      <c r="N8160" t="s">
        <v>1266</v>
      </c>
      <c r="O8160" t="s">
        <v>1267</v>
      </c>
    </row>
    <row r="8161" spans="1:15" x14ac:dyDescent="0.3">
      <c r="A8161" t="s">
        <v>17239</v>
      </c>
      <c r="B8161" s="2">
        <v>46284</v>
      </c>
      <c r="C8161" s="2" t="str">
        <f>TEXT(Table2[[#This Row],[Date]], "mmm")</f>
        <v>Sep</v>
      </c>
      <c r="D8161" t="s">
        <v>17240</v>
      </c>
      <c r="E8161" t="s">
        <v>878</v>
      </c>
      <c r="F8161" t="s">
        <v>206</v>
      </c>
      <c r="G8161" t="s">
        <v>7</v>
      </c>
      <c r="H8161" t="s">
        <v>1280</v>
      </c>
      <c r="I8161">
        <v>556.94000000000005</v>
      </c>
      <c r="J8161">
        <v>1.0573999999999999</v>
      </c>
      <c r="K8161">
        <v>588.91</v>
      </c>
      <c r="L8161">
        <v>3.9360000000000003E-3</v>
      </c>
      <c r="M8161">
        <v>13.41</v>
      </c>
      <c r="N8161" t="s">
        <v>1266</v>
      </c>
      <c r="O8161" t="s">
        <v>1267</v>
      </c>
    </row>
    <row r="8162" spans="1:15" x14ac:dyDescent="0.3">
      <c r="A8162" t="s">
        <v>17241</v>
      </c>
      <c r="B8162" s="2">
        <v>46178</v>
      </c>
      <c r="C8162" s="2" t="str">
        <f>TEXT(Table2[[#This Row],[Date]], "mmm")</f>
        <v>Jun</v>
      </c>
      <c r="D8162" t="s">
        <v>17242</v>
      </c>
      <c r="E8162" t="s">
        <v>1072</v>
      </c>
      <c r="F8162" t="s">
        <v>548</v>
      </c>
      <c r="G8162" t="s">
        <v>7</v>
      </c>
      <c r="H8162" t="s">
        <v>1265</v>
      </c>
      <c r="I8162">
        <v>3419.83</v>
      </c>
      <c r="J8162">
        <v>1.0712999999999999</v>
      </c>
      <c r="K8162">
        <v>3663.66</v>
      </c>
      <c r="L8162">
        <v>2.604E-3</v>
      </c>
      <c r="M8162">
        <v>8.4499999999999993</v>
      </c>
      <c r="N8162" t="s">
        <v>1266</v>
      </c>
      <c r="O8162" t="s">
        <v>1267</v>
      </c>
    </row>
    <row r="8163" spans="1:15" x14ac:dyDescent="0.3">
      <c r="A8163" t="s">
        <v>17243</v>
      </c>
      <c r="B8163" s="2">
        <v>46222</v>
      </c>
      <c r="C8163" s="2" t="str">
        <f>TEXT(Table2[[#This Row],[Date]], "mmm")</f>
        <v>Jul</v>
      </c>
      <c r="D8163" t="s">
        <v>17244</v>
      </c>
      <c r="E8163" t="s">
        <v>818</v>
      </c>
      <c r="F8163" t="s">
        <v>726</v>
      </c>
      <c r="G8163" t="s">
        <v>7</v>
      </c>
      <c r="H8163" t="s">
        <v>1277</v>
      </c>
      <c r="I8163">
        <v>3276.34</v>
      </c>
      <c r="J8163">
        <v>1.1928000000000001</v>
      </c>
      <c r="K8163">
        <v>3908.02</v>
      </c>
      <c r="L8163">
        <v>3.0769999999999999E-3</v>
      </c>
      <c r="M8163">
        <v>9.83</v>
      </c>
      <c r="N8163" t="s">
        <v>1266</v>
      </c>
      <c r="O8163" t="s">
        <v>1267</v>
      </c>
    </row>
    <row r="8164" spans="1:15" x14ac:dyDescent="0.3">
      <c r="A8164" t="s">
        <v>17245</v>
      </c>
      <c r="B8164" s="2">
        <v>46077</v>
      </c>
      <c r="C8164" s="2" t="str">
        <f>TEXT(Table2[[#This Row],[Date]], "mmm")</f>
        <v>Feb</v>
      </c>
      <c r="D8164" t="s">
        <v>17246</v>
      </c>
      <c r="E8164" t="s">
        <v>824</v>
      </c>
      <c r="F8164" t="s">
        <v>160</v>
      </c>
      <c r="G8164" t="s">
        <v>7</v>
      </c>
      <c r="H8164" t="s">
        <v>1265</v>
      </c>
      <c r="I8164">
        <v>1538.07</v>
      </c>
      <c r="J8164">
        <v>0.94089999999999996</v>
      </c>
      <c r="K8164">
        <v>1447.17</v>
      </c>
      <c r="L8164">
        <v>4.3920000000000001E-3</v>
      </c>
      <c r="M8164">
        <v>13.85</v>
      </c>
      <c r="N8164" t="s">
        <v>1266</v>
      </c>
      <c r="O8164" t="s">
        <v>1286</v>
      </c>
    </row>
    <row r="8165" spans="1:15" x14ac:dyDescent="0.3">
      <c r="A8165" t="s">
        <v>17247</v>
      </c>
      <c r="B8165" s="2">
        <v>46276</v>
      </c>
      <c r="C8165" s="2" t="str">
        <f>TEXT(Table2[[#This Row],[Date]], "mmm")</f>
        <v>Sep</v>
      </c>
      <c r="D8165" t="s">
        <v>17248</v>
      </c>
      <c r="E8165" t="s">
        <v>946</v>
      </c>
      <c r="F8165" t="s">
        <v>342</v>
      </c>
      <c r="G8165" t="s">
        <v>7</v>
      </c>
      <c r="H8165" t="s">
        <v>1277</v>
      </c>
      <c r="I8165">
        <v>4296.18</v>
      </c>
      <c r="J8165">
        <v>1.1000000000000001</v>
      </c>
      <c r="K8165">
        <v>4725.8</v>
      </c>
      <c r="L8165">
        <v>2.111E-3</v>
      </c>
      <c r="M8165">
        <v>6.41</v>
      </c>
      <c r="N8165" t="s">
        <v>1266</v>
      </c>
      <c r="O8165" t="s">
        <v>1286</v>
      </c>
    </row>
    <row r="8166" spans="1:15" x14ac:dyDescent="0.3">
      <c r="A8166" t="s">
        <v>17249</v>
      </c>
      <c r="B8166" s="2">
        <v>46195</v>
      </c>
      <c r="C8166" s="2" t="str">
        <f>TEXT(Table2[[#This Row],[Date]], "mmm")</f>
        <v>Jun</v>
      </c>
      <c r="D8166" t="s">
        <v>17250</v>
      </c>
      <c r="E8166" t="s">
        <v>1176</v>
      </c>
      <c r="F8166" t="s">
        <v>77</v>
      </c>
      <c r="G8166" t="s">
        <v>7</v>
      </c>
      <c r="H8166" t="s">
        <v>1280</v>
      </c>
      <c r="I8166">
        <v>600.98</v>
      </c>
      <c r="J8166">
        <v>1.0788</v>
      </c>
      <c r="K8166">
        <v>648.34</v>
      </c>
      <c r="L8166">
        <v>3.4229999999999998E-3</v>
      </c>
      <c r="M8166">
        <v>9.4700000000000006</v>
      </c>
      <c r="N8166" t="s">
        <v>1266</v>
      </c>
      <c r="O8166" t="s">
        <v>1286</v>
      </c>
    </row>
    <row r="8167" spans="1:15" x14ac:dyDescent="0.3">
      <c r="A8167" t="s">
        <v>17251</v>
      </c>
      <c r="B8167" s="2">
        <v>46222</v>
      </c>
      <c r="C8167" s="2" t="str">
        <f>TEXT(Table2[[#This Row],[Date]], "mmm")</f>
        <v>Jul</v>
      </c>
      <c r="D8167" t="s">
        <v>17252</v>
      </c>
      <c r="E8167" t="s">
        <v>654</v>
      </c>
      <c r="F8167" t="s">
        <v>784</v>
      </c>
      <c r="G8167" t="s">
        <v>7</v>
      </c>
      <c r="H8167" t="s">
        <v>1265</v>
      </c>
      <c r="I8167">
        <v>6200.34</v>
      </c>
      <c r="J8167">
        <v>1.1928000000000001</v>
      </c>
      <c r="K8167">
        <v>7395.77</v>
      </c>
      <c r="L8167">
        <v>7.2449999999999997E-3</v>
      </c>
      <c r="M8167">
        <v>24.33</v>
      </c>
      <c r="N8167" t="s">
        <v>1266</v>
      </c>
      <c r="O8167" t="s">
        <v>1267</v>
      </c>
    </row>
    <row r="8168" spans="1:15" x14ac:dyDescent="0.3">
      <c r="A8168" t="s">
        <v>17253</v>
      </c>
      <c r="B8168" s="2">
        <v>46124</v>
      </c>
      <c r="C8168" s="2" t="str">
        <f>TEXT(Table2[[#This Row],[Date]], "mmm")</f>
        <v>Apr</v>
      </c>
      <c r="D8168" t="s">
        <v>17254</v>
      </c>
      <c r="E8168" t="s">
        <v>246</v>
      </c>
      <c r="F8168" t="s">
        <v>426</v>
      </c>
      <c r="G8168" t="s">
        <v>7</v>
      </c>
      <c r="H8168" t="s">
        <v>1280</v>
      </c>
      <c r="I8168">
        <v>6104.65</v>
      </c>
      <c r="J8168">
        <v>1.2450000000000001</v>
      </c>
      <c r="K8168">
        <v>7600.29</v>
      </c>
      <c r="L8168">
        <v>3.5860000000000002E-3</v>
      </c>
      <c r="M8168">
        <v>12.06</v>
      </c>
      <c r="N8168" t="s">
        <v>1266</v>
      </c>
      <c r="O8168" t="s">
        <v>1270</v>
      </c>
    </row>
    <row r="8169" spans="1:15" x14ac:dyDescent="0.3">
      <c r="A8169" t="s">
        <v>17255</v>
      </c>
      <c r="B8169" s="2">
        <v>46307</v>
      </c>
      <c r="C8169" s="2" t="str">
        <f>TEXT(Table2[[#This Row],[Date]], "mmm")</f>
        <v>Oct</v>
      </c>
      <c r="D8169" t="s">
        <v>17256</v>
      </c>
      <c r="E8169" t="s">
        <v>660</v>
      </c>
      <c r="F8169" t="s">
        <v>544</v>
      </c>
      <c r="G8169" t="s">
        <v>7</v>
      </c>
      <c r="H8169" t="s">
        <v>1265</v>
      </c>
      <c r="I8169">
        <v>5697.21</v>
      </c>
      <c r="J8169">
        <v>1.1032</v>
      </c>
      <c r="K8169">
        <v>6285.16</v>
      </c>
      <c r="L8169">
        <v>1.916E-3</v>
      </c>
      <c r="M8169">
        <v>5.78</v>
      </c>
      <c r="N8169" t="s">
        <v>1266</v>
      </c>
      <c r="O8169" t="s">
        <v>1270</v>
      </c>
    </row>
    <row r="8170" spans="1:15" x14ac:dyDescent="0.3">
      <c r="A8170" t="s">
        <v>17257</v>
      </c>
      <c r="B8170" s="2">
        <v>46173</v>
      </c>
      <c r="C8170" s="2" t="str">
        <f>TEXT(Table2[[#This Row],[Date]], "mmm")</f>
        <v>May</v>
      </c>
      <c r="D8170" t="s">
        <v>17258</v>
      </c>
      <c r="E8170" t="s">
        <v>1162</v>
      </c>
      <c r="F8170" t="s">
        <v>348</v>
      </c>
      <c r="G8170" t="s">
        <v>7</v>
      </c>
      <c r="H8170" t="s">
        <v>1265</v>
      </c>
      <c r="I8170">
        <v>2303.27</v>
      </c>
      <c r="J8170">
        <v>1.0951</v>
      </c>
      <c r="K8170">
        <v>2522.31</v>
      </c>
      <c r="L8170">
        <v>1.944E-3</v>
      </c>
      <c r="M8170">
        <v>5.72</v>
      </c>
      <c r="N8170" t="s">
        <v>1266</v>
      </c>
      <c r="O8170" t="s">
        <v>1274</v>
      </c>
    </row>
    <row r="8171" spans="1:15" x14ac:dyDescent="0.3">
      <c r="A8171" t="s">
        <v>17259</v>
      </c>
      <c r="B8171" s="2">
        <v>46133</v>
      </c>
      <c r="C8171" s="2" t="str">
        <f>TEXT(Table2[[#This Row],[Date]], "mmm")</f>
        <v>Apr</v>
      </c>
      <c r="D8171" t="s">
        <v>17260</v>
      </c>
      <c r="E8171" t="s">
        <v>129</v>
      </c>
      <c r="F8171" t="s">
        <v>474</v>
      </c>
      <c r="G8171" t="s">
        <v>7</v>
      </c>
      <c r="H8171" t="s">
        <v>1265</v>
      </c>
      <c r="I8171">
        <v>257.49</v>
      </c>
      <c r="J8171">
        <v>1.2637</v>
      </c>
      <c r="K8171">
        <v>325.39</v>
      </c>
      <c r="L8171">
        <v>1.562E-3</v>
      </c>
      <c r="M8171">
        <v>4.82</v>
      </c>
      <c r="N8171" t="s">
        <v>1266</v>
      </c>
      <c r="O8171" t="s">
        <v>1270</v>
      </c>
    </row>
    <row r="8172" spans="1:15" x14ac:dyDescent="0.3">
      <c r="A8172" t="s">
        <v>17261</v>
      </c>
      <c r="B8172" s="2">
        <v>46288</v>
      </c>
      <c r="C8172" s="2" t="str">
        <f>TEXT(Table2[[#This Row],[Date]], "mmm")</f>
        <v>Sep</v>
      </c>
      <c r="D8172" t="s">
        <v>17262</v>
      </c>
      <c r="E8172" t="s">
        <v>984</v>
      </c>
      <c r="F8172" t="s">
        <v>482</v>
      </c>
      <c r="G8172" t="s">
        <v>7</v>
      </c>
      <c r="H8172" t="s">
        <v>1280</v>
      </c>
      <c r="I8172">
        <v>2343.5</v>
      </c>
      <c r="J8172">
        <v>1.0032000000000001</v>
      </c>
      <c r="K8172">
        <v>2351</v>
      </c>
      <c r="L8172">
        <v>1.0280000000000001E-3</v>
      </c>
      <c r="M8172">
        <v>3.02</v>
      </c>
      <c r="N8172" t="s">
        <v>1266</v>
      </c>
      <c r="O8172" t="s">
        <v>1286</v>
      </c>
    </row>
    <row r="8173" spans="1:15" x14ac:dyDescent="0.3">
      <c r="A8173" t="s">
        <v>17263</v>
      </c>
      <c r="B8173" s="2">
        <v>46113</v>
      </c>
      <c r="C8173" s="2" t="str">
        <f>TEXT(Table2[[#This Row],[Date]], "mmm")</f>
        <v>Apr</v>
      </c>
      <c r="D8173" t="s">
        <v>17264</v>
      </c>
      <c r="E8173" t="s">
        <v>928</v>
      </c>
      <c r="F8173" t="s">
        <v>48</v>
      </c>
      <c r="G8173" t="s">
        <v>7</v>
      </c>
      <c r="H8173" t="s">
        <v>1280</v>
      </c>
      <c r="I8173">
        <v>5611.96</v>
      </c>
      <c r="J8173">
        <v>1.0329999999999999</v>
      </c>
      <c r="K8173">
        <v>5797.15</v>
      </c>
      <c r="L8173">
        <v>4.2099999999999999E-4</v>
      </c>
      <c r="M8173">
        <v>1.44</v>
      </c>
      <c r="N8173" t="s">
        <v>1266</v>
      </c>
      <c r="O8173" t="s">
        <v>1286</v>
      </c>
    </row>
    <row r="8174" spans="1:15" x14ac:dyDescent="0.3">
      <c r="A8174" t="s">
        <v>17265</v>
      </c>
      <c r="B8174" s="2">
        <v>46199</v>
      </c>
      <c r="C8174" s="2" t="str">
        <f>TEXT(Table2[[#This Row],[Date]], "mmm")</f>
        <v>Jun</v>
      </c>
      <c r="D8174" t="s">
        <v>17266</v>
      </c>
      <c r="E8174" t="s">
        <v>702</v>
      </c>
      <c r="F8174" t="s">
        <v>1222</v>
      </c>
      <c r="G8174" t="s">
        <v>7</v>
      </c>
      <c r="H8174" t="s">
        <v>1280</v>
      </c>
      <c r="I8174">
        <v>54.76</v>
      </c>
      <c r="J8174">
        <v>1.1866000000000001</v>
      </c>
      <c r="K8174">
        <v>64.98</v>
      </c>
      <c r="L8174">
        <v>1.2589999999999999E-3</v>
      </c>
      <c r="M8174">
        <v>3.75</v>
      </c>
      <c r="N8174" t="s">
        <v>1266</v>
      </c>
      <c r="O8174" t="s">
        <v>1267</v>
      </c>
    </row>
    <row r="8175" spans="1:15" x14ac:dyDescent="0.3">
      <c r="A8175" t="s">
        <v>17267</v>
      </c>
      <c r="B8175" s="2">
        <v>46253</v>
      </c>
      <c r="C8175" s="2" t="str">
        <f>TEXT(Table2[[#This Row],[Date]], "mmm")</f>
        <v>Aug</v>
      </c>
      <c r="D8175" t="s">
        <v>17268</v>
      </c>
      <c r="E8175" t="s">
        <v>1186</v>
      </c>
      <c r="F8175" t="s">
        <v>838</v>
      </c>
      <c r="G8175" t="s">
        <v>7</v>
      </c>
      <c r="H8175" t="s">
        <v>1277</v>
      </c>
      <c r="I8175">
        <v>1886.28</v>
      </c>
      <c r="J8175">
        <v>1.1917</v>
      </c>
      <c r="K8175">
        <v>2247.88</v>
      </c>
      <c r="L8175">
        <v>1.8E-3</v>
      </c>
      <c r="M8175">
        <v>6.03</v>
      </c>
      <c r="N8175" t="s">
        <v>1266</v>
      </c>
      <c r="O8175" t="s">
        <v>1267</v>
      </c>
    </row>
    <row r="8176" spans="1:15" x14ac:dyDescent="0.3">
      <c r="A8176" t="s">
        <v>17269</v>
      </c>
      <c r="B8176" s="2">
        <v>46051</v>
      </c>
      <c r="C8176" s="2" t="str">
        <f>TEXT(Table2[[#This Row],[Date]], "mmm")</f>
        <v>Jan</v>
      </c>
      <c r="D8176" t="s">
        <v>17270</v>
      </c>
      <c r="E8176" t="s">
        <v>110</v>
      </c>
      <c r="F8176" t="s">
        <v>656</v>
      </c>
      <c r="G8176" t="s">
        <v>7</v>
      </c>
      <c r="H8176" t="s">
        <v>1280</v>
      </c>
      <c r="I8176">
        <v>1756.75</v>
      </c>
      <c r="J8176">
        <v>0.88360000000000005</v>
      </c>
      <c r="K8176">
        <v>1552.26</v>
      </c>
      <c r="L8176">
        <v>2.673E-3</v>
      </c>
      <c r="M8176">
        <v>8.1199999999999992</v>
      </c>
      <c r="N8176" t="s">
        <v>1266</v>
      </c>
      <c r="O8176" t="s">
        <v>1286</v>
      </c>
    </row>
    <row r="8177" spans="1:15" x14ac:dyDescent="0.3">
      <c r="A8177" t="s">
        <v>17271</v>
      </c>
      <c r="B8177" s="2">
        <v>46323</v>
      </c>
      <c r="C8177" s="2" t="str">
        <f>TEXT(Table2[[#This Row],[Date]], "mmm")</f>
        <v>Oct</v>
      </c>
      <c r="D8177" t="s">
        <v>17272</v>
      </c>
      <c r="E8177" t="s">
        <v>872</v>
      </c>
      <c r="F8177" t="s">
        <v>1164</v>
      </c>
      <c r="G8177" t="s">
        <v>7</v>
      </c>
      <c r="H8177" t="s">
        <v>1265</v>
      </c>
      <c r="I8177">
        <v>516.09</v>
      </c>
      <c r="J8177">
        <v>1.3788</v>
      </c>
      <c r="K8177">
        <v>711.58</v>
      </c>
      <c r="L8177">
        <v>2.9819999999999998E-3</v>
      </c>
      <c r="M8177">
        <v>9.9600000000000009</v>
      </c>
      <c r="N8177" t="s">
        <v>1266</v>
      </c>
      <c r="O8177" t="s">
        <v>1267</v>
      </c>
    </row>
    <row r="8178" spans="1:15" x14ac:dyDescent="0.3">
      <c r="A8178" t="s">
        <v>17273</v>
      </c>
      <c r="B8178" s="2">
        <v>46217</v>
      </c>
      <c r="C8178" s="2" t="str">
        <f>TEXT(Table2[[#This Row],[Date]], "mmm")</f>
        <v>Jul</v>
      </c>
      <c r="D8178" t="s">
        <v>17274</v>
      </c>
      <c r="E8178" t="s">
        <v>276</v>
      </c>
      <c r="F8178" t="s">
        <v>870</v>
      </c>
      <c r="G8178" t="s">
        <v>7</v>
      </c>
      <c r="H8178" t="s">
        <v>1280</v>
      </c>
      <c r="I8178">
        <v>121.35</v>
      </c>
      <c r="J8178">
        <v>1.1402000000000001</v>
      </c>
      <c r="K8178">
        <v>138.36000000000001</v>
      </c>
      <c r="L8178">
        <v>2.0630000000000002E-3</v>
      </c>
      <c r="M8178">
        <v>6.79</v>
      </c>
      <c r="N8178" t="s">
        <v>1266</v>
      </c>
      <c r="O8178" t="s">
        <v>1267</v>
      </c>
    </row>
    <row r="8179" spans="1:15" x14ac:dyDescent="0.3">
      <c r="A8179" t="s">
        <v>17275</v>
      </c>
      <c r="B8179" s="2">
        <v>46329</v>
      </c>
      <c r="C8179" s="2" t="str">
        <f>TEXT(Table2[[#This Row],[Date]], "mmm")</f>
        <v>Nov</v>
      </c>
      <c r="D8179" t="s">
        <v>17276</v>
      </c>
      <c r="E8179" t="s">
        <v>1064</v>
      </c>
      <c r="F8179" t="s">
        <v>854</v>
      </c>
      <c r="G8179" t="s">
        <v>7</v>
      </c>
      <c r="H8179" t="s">
        <v>1289</v>
      </c>
      <c r="I8179">
        <v>1174.1099999999999</v>
      </c>
      <c r="J8179">
        <v>1.3689</v>
      </c>
      <c r="K8179">
        <v>1607.24</v>
      </c>
      <c r="L8179">
        <v>1.812E-3</v>
      </c>
      <c r="M8179">
        <v>6.31</v>
      </c>
      <c r="N8179" t="s">
        <v>1266</v>
      </c>
      <c r="O8179" t="s">
        <v>1267</v>
      </c>
    </row>
    <row r="8180" spans="1:15" x14ac:dyDescent="0.3">
      <c r="A8180" t="s">
        <v>17277</v>
      </c>
      <c r="B8180" s="2">
        <v>46261</v>
      </c>
      <c r="C8180" s="2" t="str">
        <f>TEXT(Table2[[#This Row],[Date]], "mmm")</f>
        <v>Aug</v>
      </c>
      <c r="D8180" t="s">
        <v>17278</v>
      </c>
      <c r="E8180" t="s">
        <v>158</v>
      </c>
      <c r="F8180" t="s">
        <v>808</v>
      </c>
      <c r="G8180" t="s">
        <v>7</v>
      </c>
      <c r="H8180" t="s">
        <v>1265</v>
      </c>
      <c r="I8180">
        <v>1948.96</v>
      </c>
      <c r="J8180">
        <v>1.2650999999999999</v>
      </c>
      <c r="K8180">
        <v>2465.63</v>
      </c>
      <c r="L8180">
        <v>5.0239999999999998E-3</v>
      </c>
      <c r="M8180">
        <v>14.99</v>
      </c>
      <c r="N8180" t="s">
        <v>1266</v>
      </c>
      <c r="O8180" t="s">
        <v>1274</v>
      </c>
    </row>
    <row r="8181" spans="1:15" x14ac:dyDescent="0.3">
      <c r="A8181" t="s">
        <v>17279</v>
      </c>
      <c r="B8181" s="2">
        <v>46379</v>
      </c>
      <c r="C8181" s="2" t="str">
        <f>TEXT(Table2[[#This Row],[Date]], "mmm")</f>
        <v>Dec</v>
      </c>
      <c r="D8181" t="s">
        <v>17280</v>
      </c>
      <c r="E8181" t="s">
        <v>1160</v>
      </c>
      <c r="F8181" t="s">
        <v>952</v>
      </c>
      <c r="G8181" t="s">
        <v>7</v>
      </c>
      <c r="H8181" t="s">
        <v>1280</v>
      </c>
      <c r="I8181">
        <v>536.25</v>
      </c>
      <c r="J8181">
        <v>1.4756</v>
      </c>
      <c r="K8181">
        <v>791.29</v>
      </c>
      <c r="L8181">
        <v>1.358E-3</v>
      </c>
      <c r="M8181">
        <v>4.03</v>
      </c>
      <c r="N8181" t="s">
        <v>1266</v>
      </c>
      <c r="O8181" t="s">
        <v>1267</v>
      </c>
    </row>
    <row r="8182" spans="1:15" x14ac:dyDescent="0.3">
      <c r="A8182" t="s">
        <v>17281</v>
      </c>
      <c r="B8182" s="2">
        <v>46289</v>
      </c>
      <c r="C8182" s="2" t="str">
        <f>TEXT(Table2[[#This Row],[Date]], "mmm")</f>
        <v>Sep</v>
      </c>
      <c r="D8182" t="s">
        <v>17282</v>
      </c>
      <c r="E8182" t="s">
        <v>752</v>
      </c>
      <c r="F8182" t="s">
        <v>506</v>
      </c>
      <c r="G8182" t="s">
        <v>7</v>
      </c>
      <c r="H8182" t="s">
        <v>1277</v>
      </c>
      <c r="I8182">
        <v>6521.9</v>
      </c>
      <c r="J8182">
        <v>1.0283</v>
      </c>
      <c r="K8182">
        <v>6706.47</v>
      </c>
      <c r="L8182">
        <v>8.8079999999999999E-3</v>
      </c>
      <c r="M8182">
        <v>27.14</v>
      </c>
      <c r="N8182" t="s">
        <v>1266</v>
      </c>
      <c r="O8182" t="s">
        <v>1270</v>
      </c>
    </row>
    <row r="8183" spans="1:15" x14ac:dyDescent="0.3">
      <c r="A8183" t="s">
        <v>17283</v>
      </c>
      <c r="B8183" s="2">
        <v>46236</v>
      </c>
      <c r="C8183" s="2" t="str">
        <f>TEXT(Table2[[#This Row],[Date]], "mmm")</f>
        <v>Aug</v>
      </c>
      <c r="D8183" t="s">
        <v>17284</v>
      </c>
      <c r="E8183" t="s">
        <v>706</v>
      </c>
      <c r="F8183" t="s">
        <v>1058</v>
      </c>
      <c r="G8183" t="s">
        <v>7</v>
      </c>
      <c r="H8183" t="s">
        <v>1265</v>
      </c>
      <c r="I8183">
        <v>1132.82</v>
      </c>
      <c r="J8183">
        <v>1.1568000000000001</v>
      </c>
      <c r="K8183">
        <v>1310.45</v>
      </c>
      <c r="L8183">
        <v>1.312E-3</v>
      </c>
      <c r="M8183">
        <v>4.75</v>
      </c>
      <c r="N8183" t="s">
        <v>1266</v>
      </c>
      <c r="O8183" t="s">
        <v>1274</v>
      </c>
    </row>
    <row r="8184" spans="1:15" x14ac:dyDescent="0.3">
      <c r="A8184" t="s">
        <v>17285</v>
      </c>
      <c r="B8184" s="2">
        <v>46104</v>
      </c>
      <c r="C8184" s="2" t="str">
        <f>TEXT(Table2[[#This Row],[Date]], "mmm")</f>
        <v>Mar</v>
      </c>
      <c r="D8184" t="s">
        <v>17286</v>
      </c>
      <c r="E8184" t="s">
        <v>1140</v>
      </c>
      <c r="F8184" t="s">
        <v>1238</v>
      </c>
      <c r="G8184" t="s">
        <v>7</v>
      </c>
      <c r="H8184" t="s">
        <v>1273</v>
      </c>
      <c r="I8184">
        <v>2818.16</v>
      </c>
      <c r="J8184">
        <v>0.97509999999999997</v>
      </c>
      <c r="K8184">
        <v>2747.99</v>
      </c>
      <c r="L8184">
        <v>1.8929999999999999E-3</v>
      </c>
      <c r="M8184">
        <v>5.8</v>
      </c>
      <c r="N8184" t="s">
        <v>1266</v>
      </c>
      <c r="O8184" t="s">
        <v>1267</v>
      </c>
    </row>
    <row r="8185" spans="1:15" x14ac:dyDescent="0.3">
      <c r="A8185" t="s">
        <v>17287</v>
      </c>
      <c r="B8185" s="2">
        <v>46150</v>
      </c>
      <c r="C8185" s="2" t="str">
        <f>TEXT(Table2[[#This Row],[Date]], "mmm")</f>
        <v>May</v>
      </c>
      <c r="D8185" t="s">
        <v>17288</v>
      </c>
      <c r="E8185" t="s">
        <v>588</v>
      </c>
      <c r="F8185" t="s">
        <v>338</v>
      </c>
      <c r="G8185" t="s">
        <v>7</v>
      </c>
      <c r="H8185" t="s">
        <v>1277</v>
      </c>
      <c r="I8185">
        <v>806.49</v>
      </c>
      <c r="J8185">
        <v>1.0411999999999999</v>
      </c>
      <c r="K8185">
        <v>839.72</v>
      </c>
      <c r="L8185">
        <v>1.6819999999999999E-3</v>
      </c>
      <c r="M8185">
        <v>5.36</v>
      </c>
      <c r="N8185" t="s">
        <v>1266</v>
      </c>
      <c r="O8185" t="s">
        <v>1286</v>
      </c>
    </row>
    <row r="8186" spans="1:15" x14ac:dyDescent="0.3">
      <c r="A8186" t="s">
        <v>17289</v>
      </c>
      <c r="B8186" s="2">
        <v>46284</v>
      </c>
      <c r="C8186" s="2" t="str">
        <f>TEXT(Table2[[#This Row],[Date]], "mmm")</f>
        <v>Sep</v>
      </c>
      <c r="D8186" t="s">
        <v>17290</v>
      </c>
      <c r="E8186" t="s">
        <v>440</v>
      </c>
      <c r="F8186" t="s">
        <v>146</v>
      </c>
      <c r="G8186" t="s">
        <v>7</v>
      </c>
      <c r="H8186" t="s">
        <v>1277</v>
      </c>
      <c r="I8186">
        <v>788.72</v>
      </c>
      <c r="J8186">
        <v>1.0573999999999999</v>
      </c>
      <c r="K8186">
        <v>833.99</v>
      </c>
      <c r="L8186">
        <v>1.4270000000000001E-3</v>
      </c>
      <c r="M8186">
        <v>4.62</v>
      </c>
      <c r="N8186" t="s">
        <v>1266</v>
      </c>
      <c r="O8186" t="s">
        <v>1286</v>
      </c>
    </row>
    <row r="8187" spans="1:15" x14ac:dyDescent="0.3">
      <c r="A8187" t="s">
        <v>17291</v>
      </c>
      <c r="B8187" s="2">
        <v>46089</v>
      </c>
      <c r="C8187" s="2" t="str">
        <f>TEXT(Table2[[#This Row],[Date]], "mmm")</f>
        <v>Mar</v>
      </c>
      <c r="D8187" t="s">
        <v>17292</v>
      </c>
      <c r="E8187" t="s">
        <v>874</v>
      </c>
      <c r="F8187" t="s">
        <v>896</v>
      </c>
      <c r="G8187" t="s">
        <v>7</v>
      </c>
      <c r="H8187" t="s">
        <v>1277</v>
      </c>
      <c r="I8187">
        <v>825.04</v>
      </c>
      <c r="J8187">
        <v>0.96760000000000002</v>
      </c>
      <c r="K8187">
        <v>798.31</v>
      </c>
      <c r="L8187">
        <v>1.08E-3</v>
      </c>
      <c r="M8187">
        <v>3.39</v>
      </c>
      <c r="N8187" t="s">
        <v>1266</v>
      </c>
      <c r="O8187" t="s">
        <v>1286</v>
      </c>
    </row>
    <row r="8188" spans="1:15" x14ac:dyDescent="0.3">
      <c r="A8188" t="s">
        <v>17293</v>
      </c>
      <c r="B8188" s="2">
        <v>46084</v>
      </c>
      <c r="C8188" s="2" t="str">
        <f>TEXT(Table2[[#This Row],[Date]], "mmm")</f>
        <v>Mar</v>
      </c>
      <c r="D8188" t="s">
        <v>17294</v>
      </c>
      <c r="E8188" t="s">
        <v>206</v>
      </c>
      <c r="F8188" t="s">
        <v>248</v>
      </c>
      <c r="G8188" t="s">
        <v>7</v>
      </c>
      <c r="H8188" t="s">
        <v>1265</v>
      </c>
      <c r="I8188">
        <v>1061.06</v>
      </c>
      <c r="J8188">
        <v>0.94320000000000004</v>
      </c>
      <c r="K8188">
        <v>1000.79</v>
      </c>
      <c r="L8188">
        <v>1.5089999999999999E-3</v>
      </c>
      <c r="M8188">
        <v>5.13</v>
      </c>
      <c r="N8188" t="s">
        <v>1266</v>
      </c>
      <c r="O8188" t="s">
        <v>1274</v>
      </c>
    </row>
    <row r="8189" spans="1:15" x14ac:dyDescent="0.3">
      <c r="A8189" t="s">
        <v>17295</v>
      </c>
      <c r="B8189" s="2">
        <v>46155</v>
      </c>
      <c r="C8189" s="2" t="str">
        <f>TEXT(Table2[[#This Row],[Date]], "mmm")</f>
        <v>May</v>
      </c>
      <c r="D8189" t="s">
        <v>17296</v>
      </c>
      <c r="E8189" t="s">
        <v>214</v>
      </c>
      <c r="F8189" t="s">
        <v>734</v>
      </c>
      <c r="G8189" t="s">
        <v>7</v>
      </c>
      <c r="H8189" t="s">
        <v>1277</v>
      </c>
      <c r="I8189">
        <v>776</v>
      </c>
      <c r="J8189">
        <v>1.0201</v>
      </c>
      <c r="K8189">
        <v>791.6</v>
      </c>
      <c r="L8189">
        <v>6.2030000000000002E-3</v>
      </c>
      <c r="M8189">
        <v>19.809999999999999</v>
      </c>
      <c r="N8189" t="s">
        <v>1266</v>
      </c>
      <c r="O8189" t="s">
        <v>1270</v>
      </c>
    </row>
    <row r="8190" spans="1:15" x14ac:dyDescent="0.3">
      <c r="A8190" t="s">
        <v>17297</v>
      </c>
      <c r="B8190" s="2">
        <v>46159</v>
      </c>
      <c r="C8190" s="2" t="str">
        <f>TEXT(Table2[[#This Row],[Date]], "mmm")</f>
        <v>May</v>
      </c>
      <c r="D8190" t="s">
        <v>17298</v>
      </c>
      <c r="E8190" t="s">
        <v>322</v>
      </c>
      <c r="F8190" t="s">
        <v>1100</v>
      </c>
      <c r="G8190" t="s">
        <v>7</v>
      </c>
      <c r="H8190" t="s">
        <v>1280</v>
      </c>
      <c r="I8190">
        <v>569.87</v>
      </c>
      <c r="J8190">
        <v>1.0459000000000001</v>
      </c>
      <c r="K8190">
        <v>596.03</v>
      </c>
      <c r="L8190">
        <v>5.0010000000000002E-3</v>
      </c>
      <c r="M8190">
        <v>16.98</v>
      </c>
      <c r="N8190" t="s">
        <v>1266</v>
      </c>
      <c r="O8190" t="s">
        <v>1267</v>
      </c>
    </row>
    <row r="8191" spans="1:15" x14ac:dyDescent="0.3">
      <c r="A8191" t="s">
        <v>17299</v>
      </c>
      <c r="B8191" s="2">
        <v>46050</v>
      </c>
      <c r="C8191" s="2" t="str">
        <f>TEXT(Table2[[#This Row],[Date]], "mmm")</f>
        <v>Jan</v>
      </c>
      <c r="D8191" t="s">
        <v>17300</v>
      </c>
      <c r="E8191" t="s">
        <v>1126</v>
      </c>
      <c r="F8191" t="s">
        <v>67</v>
      </c>
      <c r="G8191" t="s">
        <v>7</v>
      </c>
      <c r="H8191" t="s">
        <v>1277</v>
      </c>
      <c r="I8191">
        <v>2377.7600000000002</v>
      </c>
      <c r="J8191">
        <v>0.89270000000000005</v>
      </c>
      <c r="K8191">
        <v>2122.63</v>
      </c>
      <c r="L8191">
        <v>2.4120000000000001E-3</v>
      </c>
      <c r="M8191">
        <v>8.42</v>
      </c>
      <c r="N8191" t="s">
        <v>1266</v>
      </c>
      <c r="O8191" t="s">
        <v>1267</v>
      </c>
    </row>
    <row r="8192" spans="1:15" x14ac:dyDescent="0.3">
      <c r="A8192" t="s">
        <v>17301</v>
      </c>
      <c r="B8192" s="2">
        <v>46233</v>
      </c>
      <c r="C8192" s="2" t="str">
        <f>TEXT(Table2[[#This Row],[Date]], "mmm")</f>
        <v>Jul</v>
      </c>
      <c r="D8192" t="s">
        <v>17302</v>
      </c>
      <c r="E8192" t="s">
        <v>660</v>
      </c>
      <c r="F8192" t="s">
        <v>392</v>
      </c>
      <c r="G8192" t="s">
        <v>7</v>
      </c>
      <c r="H8192" t="s">
        <v>1277</v>
      </c>
      <c r="I8192">
        <v>959.16</v>
      </c>
      <c r="J8192">
        <v>1.2225999999999999</v>
      </c>
      <c r="K8192">
        <v>1172.67</v>
      </c>
      <c r="L8192">
        <v>1.799E-3</v>
      </c>
      <c r="M8192">
        <v>5.82</v>
      </c>
      <c r="N8192" t="s">
        <v>1266</v>
      </c>
      <c r="O8192" t="s">
        <v>1286</v>
      </c>
    </row>
    <row r="8193" spans="1:15" x14ac:dyDescent="0.3">
      <c r="A8193" t="s">
        <v>17303</v>
      </c>
      <c r="B8193" s="2">
        <v>46227</v>
      </c>
      <c r="C8193" s="2" t="str">
        <f>TEXT(Table2[[#This Row],[Date]], "mmm")</f>
        <v>Jul</v>
      </c>
      <c r="D8193" t="s">
        <v>17304</v>
      </c>
      <c r="E8193" t="s">
        <v>670</v>
      </c>
      <c r="F8193" t="s">
        <v>1026</v>
      </c>
      <c r="G8193" t="s">
        <v>7</v>
      </c>
      <c r="H8193" t="s">
        <v>1265</v>
      </c>
      <c r="I8193">
        <v>3302</v>
      </c>
      <c r="J8193">
        <v>1.1294999999999999</v>
      </c>
      <c r="K8193">
        <v>3729.61</v>
      </c>
      <c r="L8193">
        <v>8.5120000000000005E-3</v>
      </c>
      <c r="M8193">
        <v>26.71</v>
      </c>
      <c r="N8193" t="s">
        <v>1266</v>
      </c>
      <c r="O8193" t="s">
        <v>1274</v>
      </c>
    </row>
    <row r="8194" spans="1:15" x14ac:dyDescent="0.3">
      <c r="A8194" t="s">
        <v>17305</v>
      </c>
      <c r="B8194" s="2">
        <v>46275</v>
      </c>
      <c r="C8194" s="2" t="str">
        <f>TEXT(Table2[[#This Row],[Date]], "mmm")</f>
        <v>Sep</v>
      </c>
      <c r="D8194" t="s">
        <v>17306</v>
      </c>
      <c r="E8194" t="s">
        <v>824</v>
      </c>
      <c r="F8194" t="s">
        <v>766</v>
      </c>
      <c r="G8194" t="s">
        <v>7</v>
      </c>
      <c r="H8194" t="s">
        <v>1280</v>
      </c>
      <c r="I8194">
        <v>1230.8399999999999</v>
      </c>
      <c r="J8194">
        <v>1.2256</v>
      </c>
      <c r="K8194">
        <v>1508.52</v>
      </c>
      <c r="L8194">
        <v>8.9400000000000005E-4</v>
      </c>
      <c r="M8194">
        <v>2.95</v>
      </c>
      <c r="N8194" t="s">
        <v>1266</v>
      </c>
      <c r="O8194" t="s">
        <v>1267</v>
      </c>
    </row>
    <row r="8195" spans="1:15" x14ac:dyDescent="0.3">
      <c r="A8195" t="s">
        <v>17307</v>
      </c>
      <c r="B8195" s="2">
        <v>46060</v>
      </c>
      <c r="C8195" s="2" t="str">
        <f>TEXT(Table2[[#This Row],[Date]], "mmm")</f>
        <v>Feb</v>
      </c>
      <c r="D8195" t="s">
        <v>17308</v>
      </c>
      <c r="E8195" t="s">
        <v>1146</v>
      </c>
      <c r="F8195" t="s">
        <v>260</v>
      </c>
      <c r="G8195" t="s">
        <v>7</v>
      </c>
      <c r="H8195" t="s">
        <v>1280</v>
      </c>
      <c r="I8195">
        <v>439.02</v>
      </c>
      <c r="J8195">
        <v>0.88360000000000005</v>
      </c>
      <c r="K8195">
        <v>387.92</v>
      </c>
      <c r="L8195">
        <v>1.8060000000000001E-3</v>
      </c>
      <c r="M8195">
        <v>6.17</v>
      </c>
      <c r="N8195" t="s">
        <v>1266</v>
      </c>
      <c r="O8195" t="s">
        <v>1270</v>
      </c>
    </row>
    <row r="8196" spans="1:15" x14ac:dyDescent="0.3">
      <c r="A8196" t="s">
        <v>17309</v>
      </c>
      <c r="B8196" s="2">
        <v>46065</v>
      </c>
      <c r="C8196" s="2" t="str">
        <f>TEXT(Table2[[#This Row],[Date]], "mmm")</f>
        <v>Feb</v>
      </c>
      <c r="D8196" t="s">
        <v>17310</v>
      </c>
      <c r="E8196" t="s">
        <v>1060</v>
      </c>
      <c r="F8196" t="s">
        <v>426</v>
      </c>
      <c r="G8196" t="s">
        <v>7</v>
      </c>
      <c r="H8196" t="s">
        <v>1277</v>
      </c>
      <c r="I8196">
        <v>281.11</v>
      </c>
      <c r="J8196">
        <v>0.87</v>
      </c>
      <c r="K8196">
        <v>244.57</v>
      </c>
      <c r="L8196">
        <v>5.5699999999999999E-4</v>
      </c>
      <c r="M8196">
        <v>1.72</v>
      </c>
      <c r="N8196" t="s">
        <v>1266</v>
      </c>
      <c r="O8196" t="s">
        <v>1267</v>
      </c>
    </row>
    <row r="8197" spans="1:15" x14ac:dyDescent="0.3">
      <c r="A8197" t="s">
        <v>17311</v>
      </c>
      <c r="B8197" s="2">
        <v>46139</v>
      </c>
      <c r="C8197" s="2" t="str">
        <f>TEXT(Table2[[#This Row],[Date]], "mmm")</f>
        <v>Apr</v>
      </c>
      <c r="D8197" t="s">
        <v>17312</v>
      </c>
      <c r="E8197" t="s">
        <v>824</v>
      </c>
      <c r="F8197" t="s">
        <v>1106</v>
      </c>
      <c r="G8197" t="s">
        <v>7</v>
      </c>
      <c r="H8197" t="s">
        <v>1265</v>
      </c>
      <c r="I8197">
        <v>1067.2</v>
      </c>
      <c r="J8197">
        <v>1.1067</v>
      </c>
      <c r="K8197">
        <v>1181.07</v>
      </c>
      <c r="L8197">
        <v>5.7340000000000004E-3</v>
      </c>
      <c r="M8197">
        <v>19.13</v>
      </c>
      <c r="N8197" t="s">
        <v>1266</v>
      </c>
      <c r="O8197" t="s">
        <v>1267</v>
      </c>
    </row>
    <row r="8198" spans="1:15" x14ac:dyDescent="0.3">
      <c r="A8198" t="s">
        <v>17313</v>
      </c>
      <c r="B8198" s="2">
        <v>46212</v>
      </c>
      <c r="C8198" s="2" t="str">
        <f>TEXT(Table2[[#This Row],[Date]], "mmm")</f>
        <v>Jul</v>
      </c>
      <c r="D8198" t="s">
        <v>17314</v>
      </c>
      <c r="E8198" t="s">
        <v>634</v>
      </c>
      <c r="F8198" t="s">
        <v>146</v>
      </c>
      <c r="G8198" t="s">
        <v>7</v>
      </c>
      <c r="H8198" t="s">
        <v>1280</v>
      </c>
      <c r="I8198">
        <v>3638.75</v>
      </c>
      <c r="J8198">
        <v>1.1518999999999999</v>
      </c>
      <c r="K8198">
        <v>4191.4799999999996</v>
      </c>
      <c r="L8198">
        <v>3.6240000000000001E-3</v>
      </c>
      <c r="M8198">
        <v>11.7</v>
      </c>
      <c r="N8198" t="s">
        <v>1266</v>
      </c>
      <c r="O8198" t="s">
        <v>1267</v>
      </c>
    </row>
    <row r="8199" spans="1:15" x14ac:dyDescent="0.3">
      <c r="A8199" t="s">
        <v>17315</v>
      </c>
      <c r="B8199" s="2">
        <v>46068</v>
      </c>
      <c r="C8199" s="2" t="str">
        <f>TEXT(Table2[[#This Row],[Date]], "mmm")</f>
        <v>Feb</v>
      </c>
      <c r="D8199" t="s">
        <v>17316</v>
      </c>
      <c r="E8199" t="s">
        <v>406</v>
      </c>
      <c r="F8199" t="s">
        <v>546</v>
      </c>
      <c r="G8199" t="s">
        <v>7</v>
      </c>
      <c r="H8199" t="s">
        <v>1280</v>
      </c>
      <c r="I8199">
        <v>6389.19</v>
      </c>
      <c r="J8199">
        <v>0.91620000000000001</v>
      </c>
      <c r="K8199">
        <v>5853.78</v>
      </c>
      <c r="L8199">
        <v>2.7560000000000002E-3</v>
      </c>
      <c r="M8199">
        <v>8.84</v>
      </c>
      <c r="N8199" t="s">
        <v>1266</v>
      </c>
      <c r="O8199" t="s">
        <v>1270</v>
      </c>
    </row>
    <row r="8200" spans="1:15" x14ac:dyDescent="0.3">
      <c r="A8200" t="s">
        <v>17317</v>
      </c>
      <c r="B8200" s="2">
        <v>46188</v>
      </c>
      <c r="C8200" s="2" t="str">
        <f>TEXT(Table2[[#This Row],[Date]], "mmm")</f>
        <v>Jun</v>
      </c>
      <c r="D8200" t="s">
        <v>17318</v>
      </c>
      <c r="E8200" t="s">
        <v>906</v>
      </c>
      <c r="F8200" t="s">
        <v>868</v>
      </c>
      <c r="G8200" t="s">
        <v>7</v>
      </c>
      <c r="H8200" t="s">
        <v>1265</v>
      </c>
      <c r="I8200">
        <v>9340.3799999999992</v>
      </c>
      <c r="J8200">
        <v>1.1388</v>
      </c>
      <c r="K8200">
        <v>10636.82</v>
      </c>
      <c r="L8200">
        <v>1.65E-3</v>
      </c>
      <c r="M8200">
        <v>4.32</v>
      </c>
      <c r="N8200" t="s">
        <v>1266</v>
      </c>
      <c r="O8200" t="s">
        <v>1274</v>
      </c>
    </row>
    <row r="8201" spans="1:15" x14ac:dyDescent="0.3">
      <c r="A8201" t="s">
        <v>17319</v>
      </c>
      <c r="B8201" s="2">
        <v>46327</v>
      </c>
      <c r="C8201" s="2" t="str">
        <f>TEXT(Table2[[#This Row],[Date]], "mmm")</f>
        <v>Nov</v>
      </c>
      <c r="D8201" t="s">
        <v>17320</v>
      </c>
      <c r="E8201" t="s">
        <v>1096</v>
      </c>
      <c r="F8201" t="s">
        <v>830</v>
      </c>
      <c r="G8201" t="s">
        <v>7</v>
      </c>
      <c r="H8201" t="s">
        <v>1280</v>
      </c>
      <c r="I8201">
        <v>3809.97</v>
      </c>
      <c r="J8201">
        <v>1.2827</v>
      </c>
      <c r="K8201">
        <v>4887.05</v>
      </c>
      <c r="L8201">
        <v>5.646E-3</v>
      </c>
      <c r="M8201">
        <v>18.95</v>
      </c>
      <c r="N8201" t="s">
        <v>1266</v>
      </c>
      <c r="O8201" t="s">
        <v>1267</v>
      </c>
    </row>
    <row r="8202" spans="1:15" x14ac:dyDescent="0.3">
      <c r="A8202" t="s">
        <v>17321</v>
      </c>
      <c r="B8202" s="2">
        <v>46225</v>
      </c>
      <c r="C8202" s="2" t="str">
        <f>TEXT(Table2[[#This Row],[Date]], "mmm")</f>
        <v>Jul</v>
      </c>
      <c r="D8202" t="s">
        <v>17322</v>
      </c>
      <c r="E8202" t="s">
        <v>672</v>
      </c>
      <c r="F8202" t="s">
        <v>806</v>
      </c>
      <c r="G8202" t="s">
        <v>7</v>
      </c>
      <c r="H8202" t="s">
        <v>1273</v>
      </c>
      <c r="I8202">
        <v>18467.8</v>
      </c>
      <c r="J8202">
        <v>1.147</v>
      </c>
      <c r="K8202">
        <v>21182.57</v>
      </c>
      <c r="L8202">
        <v>2.9759999999999999E-3</v>
      </c>
      <c r="M8202">
        <v>9.59</v>
      </c>
      <c r="N8202" t="s">
        <v>1266</v>
      </c>
      <c r="O8202" t="s">
        <v>1267</v>
      </c>
    </row>
    <row r="8203" spans="1:15" x14ac:dyDescent="0.3">
      <c r="A8203" t="s">
        <v>17323</v>
      </c>
      <c r="B8203" s="2">
        <v>46255</v>
      </c>
      <c r="C8203" s="2" t="str">
        <f>TEXT(Table2[[#This Row],[Date]], "mmm")</f>
        <v>Aug</v>
      </c>
      <c r="D8203" t="s">
        <v>17324</v>
      </c>
      <c r="E8203" t="s">
        <v>208</v>
      </c>
      <c r="F8203" t="s">
        <v>502</v>
      </c>
      <c r="G8203" t="s">
        <v>7</v>
      </c>
      <c r="H8203" t="s">
        <v>1280</v>
      </c>
      <c r="I8203">
        <v>429.68</v>
      </c>
      <c r="J8203">
        <v>1.2078</v>
      </c>
      <c r="K8203">
        <v>518.97</v>
      </c>
      <c r="L8203">
        <v>2.196E-3</v>
      </c>
      <c r="M8203">
        <v>7.04</v>
      </c>
      <c r="N8203" t="s">
        <v>1266</v>
      </c>
      <c r="O8203" t="s">
        <v>1267</v>
      </c>
    </row>
    <row r="8204" spans="1:15" x14ac:dyDescent="0.3">
      <c r="A8204" t="s">
        <v>17325</v>
      </c>
      <c r="B8204" s="2">
        <v>46267</v>
      </c>
      <c r="C8204" s="2" t="str">
        <f>TEXT(Table2[[#This Row],[Date]], "mmm")</f>
        <v>Sep</v>
      </c>
      <c r="D8204" t="s">
        <v>17326</v>
      </c>
      <c r="E8204" t="s">
        <v>70</v>
      </c>
      <c r="F8204" t="s">
        <v>1230</v>
      </c>
      <c r="G8204" t="s">
        <v>7</v>
      </c>
      <c r="H8204" t="s">
        <v>1280</v>
      </c>
      <c r="I8204">
        <v>1837.76</v>
      </c>
      <c r="J8204">
        <v>1.1932</v>
      </c>
      <c r="K8204">
        <v>2192.8200000000002</v>
      </c>
      <c r="L8204">
        <v>6.6410000000000002E-3</v>
      </c>
      <c r="M8204">
        <v>20.399999999999999</v>
      </c>
      <c r="N8204" t="s">
        <v>1266</v>
      </c>
      <c r="O8204" t="s">
        <v>1267</v>
      </c>
    </row>
    <row r="8205" spans="1:15" x14ac:dyDescent="0.3">
      <c r="A8205" t="s">
        <v>17327</v>
      </c>
      <c r="B8205" s="2">
        <v>46231</v>
      </c>
      <c r="C8205" s="2" t="str">
        <f>TEXT(Table2[[#This Row],[Date]], "mmm")</f>
        <v>Jul</v>
      </c>
      <c r="D8205" t="s">
        <v>17328</v>
      </c>
      <c r="E8205" t="s">
        <v>154</v>
      </c>
      <c r="F8205" t="s">
        <v>474</v>
      </c>
      <c r="G8205" t="s">
        <v>7</v>
      </c>
      <c r="H8205" t="s">
        <v>1280</v>
      </c>
      <c r="I8205">
        <v>451.08</v>
      </c>
      <c r="J8205">
        <v>1.1969000000000001</v>
      </c>
      <c r="K8205">
        <v>539.9</v>
      </c>
      <c r="L8205">
        <v>4.1830000000000001E-3</v>
      </c>
      <c r="M8205">
        <v>12.27</v>
      </c>
      <c r="N8205" t="s">
        <v>1266</v>
      </c>
      <c r="O8205" t="s">
        <v>1286</v>
      </c>
    </row>
    <row r="8206" spans="1:15" x14ac:dyDescent="0.3">
      <c r="A8206" t="s">
        <v>17329</v>
      </c>
      <c r="B8206" s="2">
        <v>46270</v>
      </c>
      <c r="C8206" s="2" t="str">
        <f>TEXT(Table2[[#This Row],[Date]], "mmm")</f>
        <v>Sep</v>
      </c>
      <c r="D8206" t="s">
        <v>17330</v>
      </c>
      <c r="E8206" t="s">
        <v>942</v>
      </c>
      <c r="F8206" t="s">
        <v>1106</v>
      </c>
      <c r="G8206" t="s">
        <v>7</v>
      </c>
      <c r="H8206" t="s">
        <v>1280</v>
      </c>
      <c r="I8206">
        <v>1873.42</v>
      </c>
      <c r="J8206">
        <v>1.2226999999999999</v>
      </c>
      <c r="K8206">
        <v>2290.63</v>
      </c>
      <c r="L8206">
        <v>1.2149999999999999E-3</v>
      </c>
      <c r="M8206">
        <v>3.68</v>
      </c>
      <c r="N8206" t="s">
        <v>1266</v>
      </c>
      <c r="O8206" t="s">
        <v>1274</v>
      </c>
    </row>
    <row r="8207" spans="1:15" x14ac:dyDescent="0.3">
      <c r="A8207" t="s">
        <v>17331</v>
      </c>
      <c r="B8207" s="2">
        <v>46317</v>
      </c>
      <c r="C8207" s="2" t="str">
        <f>TEXT(Table2[[#This Row],[Date]], "mmm")</f>
        <v>Oct</v>
      </c>
      <c r="D8207" t="s">
        <v>17332</v>
      </c>
      <c r="E8207" t="s">
        <v>177</v>
      </c>
      <c r="F8207" t="s">
        <v>740</v>
      </c>
      <c r="G8207" t="s">
        <v>7</v>
      </c>
      <c r="H8207" t="s">
        <v>1277</v>
      </c>
      <c r="I8207">
        <v>3457.9</v>
      </c>
      <c r="J8207">
        <v>1.3714999999999999</v>
      </c>
      <c r="K8207">
        <v>4742.51</v>
      </c>
      <c r="L8207">
        <v>3.3809999999999999E-3</v>
      </c>
      <c r="M8207">
        <v>10.25</v>
      </c>
      <c r="N8207" t="s">
        <v>1266</v>
      </c>
      <c r="O8207" t="s">
        <v>1270</v>
      </c>
    </row>
    <row r="8208" spans="1:15" x14ac:dyDescent="0.3">
      <c r="A8208" t="s">
        <v>17333</v>
      </c>
      <c r="B8208" s="2">
        <v>46349</v>
      </c>
      <c r="C8208" s="2" t="str">
        <f>TEXT(Table2[[#This Row],[Date]], "mmm")</f>
        <v>Nov</v>
      </c>
      <c r="D8208" t="s">
        <v>9528</v>
      </c>
      <c r="E8208" t="s">
        <v>792</v>
      </c>
      <c r="F8208" t="s">
        <v>886</v>
      </c>
      <c r="G8208" t="s">
        <v>7</v>
      </c>
      <c r="H8208" t="s">
        <v>1280</v>
      </c>
      <c r="I8208">
        <v>630.75</v>
      </c>
      <c r="J8208">
        <v>1.4147000000000001</v>
      </c>
      <c r="K8208">
        <v>892.32</v>
      </c>
      <c r="L8208">
        <v>1.108E-3</v>
      </c>
      <c r="M8208">
        <v>3.8</v>
      </c>
      <c r="N8208" t="s">
        <v>1266</v>
      </c>
      <c r="O8208" t="s">
        <v>1267</v>
      </c>
    </row>
    <row r="8209" spans="1:15" x14ac:dyDescent="0.3">
      <c r="A8209" t="s">
        <v>17334</v>
      </c>
      <c r="B8209" s="2">
        <v>46180</v>
      </c>
      <c r="C8209" s="2" t="str">
        <f>TEXT(Table2[[#This Row],[Date]], "mmm")</f>
        <v>Jun</v>
      </c>
      <c r="D8209" t="s">
        <v>17335</v>
      </c>
      <c r="E8209" t="s">
        <v>1054</v>
      </c>
      <c r="F8209" t="s">
        <v>216</v>
      </c>
      <c r="G8209" t="s">
        <v>7</v>
      </c>
      <c r="H8209" t="s">
        <v>1280</v>
      </c>
      <c r="I8209">
        <v>1735.86</v>
      </c>
      <c r="J8209">
        <v>1.0719000000000001</v>
      </c>
      <c r="K8209">
        <v>1860.67</v>
      </c>
      <c r="L8209">
        <v>4.8580000000000003E-3</v>
      </c>
      <c r="M8209">
        <v>14.78</v>
      </c>
      <c r="N8209" t="s">
        <v>1266</v>
      </c>
      <c r="O8209" t="s">
        <v>1267</v>
      </c>
    </row>
    <row r="8210" spans="1:15" x14ac:dyDescent="0.3">
      <c r="A8210" t="s">
        <v>17336</v>
      </c>
      <c r="B8210" s="2">
        <v>46023</v>
      </c>
      <c r="C8210" s="2" t="str">
        <f>TEXT(Table2[[#This Row],[Date]], "mmm")</f>
        <v>Jan</v>
      </c>
      <c r="D8210" t="s">
        <v>17337</v>
      </c>
      <c r="E8210" t="s">
        <v>1188</v>
      </c>
      <c r="F8210" t="s">
        <v>442</v>
      </c>
      <c r="G8210" t="s">
        <v>7</v>
      </c>
      <c r="H8210" t="s">
        <v>1289</v>
      </c>
      <c r="I8210">
        <v>2194.58</v>
      </c>
      <c r="J8210">
        <v>0.80959999999999999</v>
      </c>
      <c r="K8210">
        <v>1776.73</v>
      </c>
      <c r="L8210">
        <v>5.8060000000000004E-3</v>
      </c>
      <c r="M8210">
        <v>17.98</v>
      </c>
      <c r="N8210" t="s">
        <v>1266</v>
      </c>
      <c r="O8210" t="s">
        <v>1270</v>
      </c>
    </row>
    <row r="8211" spans="1:15" x14ac:dyDescent="0.3">
      <c r="A8211" t="s">
        <v>17338</v>
      </c>
      <c r="B8211" s="2">
        <v>46239</v>
      </c>
      <c r="C8211" s="2" t="str">
        <f>TEXT(Table2[[#This Row],[Date]], "mmm")</f>
        <v>Aug</v>
      </c>
      <c r="D8211" t="s">
        <v>17339</v>
      </c>
      <c r="E8211" t="s">
        <v>240</v>
      </c>
      <c r="F8211" t="s">
        <v>1108</v>
      </c>
      <c r="G8211" t="s">
        <v>7</v>
      </c>
      <c r="H8211" t="s">
        <v>1280</v>
      </c>
      <c r="I8211">
        <v>1488.84</v>
      </c>
      <c r="J8211">
        <v>1.1993</v>
      </c>
      <c r="K8211">
        <v>1785.57</v>
      </c>
      <c r="L8211">
        <v>8.5899999999999995E-4</v>
      </c>
      <c r="M8211">
        <v>2.83</v>
      </c>
      <c r="N8211" t="s">
        <v>1266</v>
      </c>
      <c r="O8211" t="s">
        <v>1270</v>
      </c>
    </row>
    <row r="8212" spans="1:15" x14ac:dyDescent="0.3">
      <c r="A8212" t="s">
        <v>17340</v>
      </c>
      <c r="B8212" s="2">
        <v>46271</v>
      </c>
      <c r="C8212" s="2" t="str">
        <f>TEXT(Table2[[#This Row],[Date]], "mmm")</f>
        <v>Sep</v>
      </c>
      <c r="D8212" t="s">
        <v>17341</v>
      </c>
      <c r="E8212" t="s">
        <v>1114</v>
      </c>
      <c r="F8212" t="s">
        <v>490</v>
      </c>
      <c r="G8212" t="s">
        <v>7</v>
      </c>
      <c r="H8212" t="s">
        <v>1280</v>
      </c>
      <c r="I8212">
        <v>915.98</v>
      </c>
      <c r="J8212">
        <v>1.2319</v>
      </c>
      <c r="K8212">
        <v>1128.4000000000001</v>
      </c>
      <c r="L8212">
        <v>2.5769999999999999E-3</v>
      </c>
      <c r="M8212">
        <v>8.89</v>
      </c>
      <c r="N8212" t="s">
        <v>1266</v>
      </c>
      <c r="O8212" t="s">
        <v>1267</v>
      </c>
    </row>
    <row r="8213" spans="1:15" x14ac:dyDescent="0.3">
      <c r="A8213" t="s">
        <v>17342</v>
      </c>
      <c r="B8213" s="2">
        <v>46091</v>
      </c>
      <c r="C8213" s="2" t="str">
        <f>TEXT(Table2[[#This Row],[Date]], "mmm")</f>
        <v>Mar</v>
      </c>
      <c r="D8213" t="s">
        <v>17343</v>
      </c>
      <c r="E8213" t="s">
        <v>568</v>
      </c>
      <c r="F8213" t="s">
        <v>400</v>
      </c>
      <c r="G8213" t="s">
        <v>7</v>
      </c>
      <c r="H8213" t="s">
        <v>1280</v>
      </c>
      <c r="I8213">
        <v>239.7</v>
      </c>
      <c r="J8213">
        <v>0.95620000000000005</v>
      </c>
      <c r="K8213">
        <v>229.2</v>
      </c>
      <c r="L8213">
        <v>1.7179999999999999E-3</v>
      </c>
      <c r="M8213">
        <v>5.62</v>
      </c>
      <c r="N8213" t="s">
        <v>1266</v>
      </c>
      <c r="O8213" t="s">
        <v>1274</v>
      </c>
    </row>
    <row r="8214" spans="1:15" x14ac:dyDescent="0.3">
      <c r="A8214" t="s">
        <v>17344</v>
      </c>
      <c r="B8214" s="2">
        <v>46052</v>
      </c>
      <c r="C8214" s="2" t="str">
        <f>TEXT(Table2[[#This Row],[Date]], "mmm")</f>
        <v>Jan</v>
      </c>
      <c r="D8214" t="s">
        <v>17345</v>
      </c>
      <c r="E8214" t="s">
        <v>1218</v>
      </c>
      <c r="F8214" t="s">
        <v>1216</v>
      </c>
      <c r="G8214" t="s">
        <v>7</v>
      </c>
      <c r="H8214" t="s">
        <v>1265</v>
      </c>
      <c r="I8214">
        <v>5712.64</v>
      </c>
      <c r="J8214">
        <v>0.84799999999999998</v>
      </c>
      <c r="K8214">
        <v>4844.32</v>
      </c>
      <c r="L8214">
        <v>1.134E-3</v>
      </c>
      <c r="M8214">
        <v>4.01</v>
      </c>
      <c r="N8214" t="s">
        <v>1266</v>
      </c>
      <c r="O8214" t="s">
        <v>1270</v>
      </c>
    </row>
    <row r="8215" spans="1:15" x14ac:dyDescent="0.3">
      <c r="A8215" t="s">
        <v>17346</v>
      </c>
      <c r="B8215" s="2">
        <v>46137</v>
      </c>
      <c r="C8215" s="2" t="str">
        <f>TEXT(Table2[[#This Row],[Date]], "mmm")</f>
        <v>Apr</v>
      </c>
      <c r="D8215" t="s">
        <v>17347</v>
      </c>
      <c r="E8215" t="s">
        <v>544</v>
      </c>
      <c r="F8215" t="s">
        <v>692</v>
      </c>
      <c r="G8215" t="s">
        <v>7</v>
      </c>
      <c r="H8215" t="s">
        <v>1277</v>
      </c>
      <c r="I8215">
        <v>1836.1</v>
      </c>
      <c r="J8215">
        <v>1.1375</v>
      </c>
      <c r="K8215">
        <v>2088.56</v>
      </c>
      <c r="L8215">
        <v>5.2490000000000002E-3</v>
      </c>
      <c r="M8215">
        <v>17.89</v>
      </c>
      <c r="N8215" t="s">
        <v>1266</v>
      </c>
      <c r="O8215" t="s">
        <v>1267</v>
      </c>
    </row>
    <row r="8216" spans="1:15" x14ac:dyDescent="0.3">
      <c r="A8216" t="s">
        <v>17348</v>
      </c>
      <c r="B8216" s="2">
        <v>46030</v>
      </c>
      <c r="C8216" s="2" t="str">
        <f>TEXT(Table2[[#This Row],[Date]], "mmm")</f>
        <v>Jan</v>
      </c>
      <c r="D8216" t="s">
        <v>16640</v>
      </c>
      <c r="E8216" t="s">
        <v>302</v>
      </c>
      <c r="F8216" t="s">
        <v>1118</v>
      </c>
      <c r="G8216" t="s">
        <v>7</v>
      </c>
      <c r="H8216" t="s">
        <v>1289</v>
      </c>
      <c r="I8216">
        <v>4064.82</v>
      </c>
      <c r="J8216">
        <v>0.84860000000000002</v>
      </c>
      <c r="K8216">
        <v>3449.41</v>
      </c>
      <c r="L8216">
        <v>1.3129999999999999E-3</v>
      </c>
      <c r="M8216">
        <v>4.43</v>
      </c>
      <c r="N8216" t="s">
        <v>1266</v>
      </c>
      <c r="O8216" t="s">
        <v>1267</v>
      </c>
    </row>
    <row r="8217" spans="1:15" x14ac:dyDescent="0.3">
      <c r="A8217" t="s">
        <v>17349</v>
      </c>
      <c r="B8217" s="2">
        <v>46297</v>
      </c>
      <c r="C8217" s="2" t="str">
        <f>TEXT(Table2[[#This Row],[Date]], "mmm")</f>
        <v>Oct</v>
      </c>
      <c r="D8217" t="s">
        <v>17350</v>
      </c>
      <c r="E8217" t="s">
        <v>1046</v>
      </c>
      <c r="F8217" t="s">
        <v>836</v>
      </c>
      <c r="G8217" t="s">
        <v>7</v>
      </c>
      <c r="H8217" t="s">
        <v>1277</v>
      </c>
      <c r="I8217">
        <v>5444.36</v>
      </c>
      <c r="J8217">
        <v>1.0674999999999999</v>
      </c>
      <c r="K8217">
        <v>5811.85</v>
      </c>
      <c r="L8217">
        <v>1.3600000000000001E-3</v>
      </c>
      <c r="M8217">
        <v>4.54</v>
      </c>
      <c r="N8217" t="s">
        <v>1266</v>
      </c>
      <c r="O8217" t="s">
        <v>1267</v>
      </c>
    </row>
    <row r="8218" spans="1:15" x14ac:dyDescent="0.3">
      <c r="A8218" t="s">
        <v>17351</v>
      </c>
      <c r="B8218" s="2">
        <v>46337</v>
      </c>
      <c r="C8218" s="2" t="str">
        <f>TEXT(Table2[[#This Row],[Date]], "mmm")</f>
        <v>Nov</v>
      </c>
      <c r="D8218" t="s">
        <v>17352</v>
      </c>
      <c r="E8218" t="s">
        <v>138</v>
      </c>
      <c r="F8218" t="s">
        <v>1190</v>
      </c>
      <c r="G8218" t="s">
        <v>7</v>
      </c>
      <c r="H8218" t="s">
        <v>1277</v>
      </c>
      <c r="I8218">
        <v>3468.41</v>
      </c>
      <c r="J8218">
        <v>1.3605</v>
      </c>
      <c r="K8218">
        <v>4718.7700000000004</v>
      </c>
      <c r="L8218">
        <v>1.5269999999999999E-3</v>
      </c>
      <c r="M8218">
        <v>5.08</v>
      </c>
      <c r="N8218" t="s">
        <v>1266</v>
      </c>
      <c r="O8218" t="s">
        <v>1267</v>
      </c>
    </row>
    <row r="8219" spans="1:15" x14ac:dyDescent="0.3">
      <c r="A8219" t="s">
        <v>17353</v>
      </c>
      <c r="B8219" s="2">
        <v>46357</v>
      </c>
      <c r="C8219" s="2" t="str">
        <f>TEXT(Table2[[#This Row],[Date]], "mmm")</f>
        <v>Dec</v>
      </c>
      <c r="D8219" t="s">
        <v>17354</v>
      </c>
      <c r="E8219" t="s">
        <v>584</v>
      </c>
      <c r="F8219" t="s">
        <v>696</v>
      </c>
      <c r="G8219" t="s">
        <v>7</v>
      </c>
      <c r="H8219" t="s">
        <v>1289</v>
      </c>
      <c r="I8219">
        <v>339.65</v>
      </c>
      <c r="J8219">
        <v>1.4207000000000001</v>
      </c>
      <c r="K8219">
        <v>482.54</v>
      </c>
      <c r="L8219">
        <v>9.6100000000000005E-4</v>
      </c>
      <c r="M8219">
        <v>2.92</v>
      </c>
      <c r="N8219" t="s">
        <v>1266</v>
      </c>
      <c r="O8219" t="s">
        <v>1270</v>
      </c>
    </row>
    <row r="8220" spans="1:15" x14ac:dyDescent="0.3">
      <c r="A8220" t="s">
        <v>17355</v>
      </c>
      <c r="B8220" s="2">
        <v>46058</v>
      </c>
      <c r="C8220" s="2" t="str">
        <f>TEXT(Table2[[#This Row],[Date]], "mmm")</f>
        <v>Feb</v>
      </c>
      <c r="D8220" t="s">
        <v>17356</v>
      </c>
      <c r="E8220" t="s">
        <v>1132</v>
      </c>
      <c r="F8220" t="s">
        <v>218</v>
      </c>
      <c r="G8220" t="s">
        <v>7</v>
      </c>
      <c r="H8220" t="s">
        <v>1277</v>
      </c>
      <c r="I8220">
        <v>4385.63</v>
      </c>
      <c r="J8220">
        <v>0.85880000000000001</v>
      </c>
      <c r="K8220">
        <v>3766.38</v>
      </c>
      <c r="L8220">
        <v>2.9979999999999998E-3</v>
      </c>
      <c r="M8220">
        <v>9.16</v>
      </c>
      <c r="N8220" t="s">
        <v>1266</v>
      </c>
      <c r="O8220" t="s">
        <v>1270</v>
      </c>
    </row>
    <row r="8221" spans="1:15" x14ac:dyDescent="0.3">
      <c r="A8221" t="s">
        <v>17357</v>
      </c>
      <c r="B8221" s="2">
        <v>46333</v>
      </c>
      <c r="C8221" s="2" t="str">
        <f>TEXT(Table2[[#This Row],[Date]], "mmm")</f>
        <v>Nov</v>
      </c>
      <c r="D8221" t="s">
        <v>17358</v>
      </c>
      <c r="E8221" t="s">
        <v>236</v>
      </c>
      <c r="F8221" t="s">
        <v>902</v>
      </c>
      <c r="G8221" t="s">
        <v>7</v>
      </c>
      <c r="H8221" t="s">
        <v>1280</v>
      </c>
      <c r="I8221">
        <v>1514.76</v>
      </c>
      <c r="J8221">
        <v>1.3242</v>
      </c>
      <c r="K8221">
        <v>2005.85</v>
      </c>
      <c r="L8221">
        <v>1.431E-3</v>
      </c>
      <c r="M8221">
        <v>4.59</v>
      </c>
      <c r="N8221" t="s">
        <v>1266</v>
      </c>
      <c r="O8221" t="s">
        <v>1267</v>
      </c>
    </row>
    <row r="8222" spans="1:15" x14ac:dyDescent="0.3">
      <c r="A8222" t="s">
        <v>17359</v>
      </c>
      <c r="B8222" s="2">
        <v>46066</v>
      </c>
      <c r="C8222" s="2" t="str">
        <f>TEXT(Table2[[#This Row],[Date]], "mmm")</f>
        <v>Feb</v>
      </c>
      <c r="D8222" t="s">
        <v>17360</v>
      </c>
      <c r="E8222" t="s">
        <v>680</v>
      </c>
      <c r="F8222" t="s">
        <v>584</v>
      </c>
      <c r="G8222" t="s">
        <v>7</v>
      </c>
      <c r="H8222" t="s">
        <v>1265</v>
      </c>
      <c r="I8222">
        <v>1291.6300000000001</v>
      </c>
      <c r="J8222">
        <v>0.86650000000000005</v>
      </c>
      <c r="K8222">
        <v>1119.2</v>
      </c>
      <c r="L8222">
        <v>2.3570000000000002E-3</v>
      </c>
      <c r="M8222">
        <v>8.3000000000000007</v>
      </c>
      <c r="N8222" t="s">
        <v>1285</v>
      </c>
      <c r="O8222" t="s">
        <v>1274</v>
      </c>
    </row>
    <row r="8223" spans="1:15" x14ac:dyDescent="0.3">
      <c r="A8223" t="s">
        <v>17361</v>
      </c>
      <c r="B8223" s="2">
        <v>46177</v>
      </c>
      <c r="C8223" s="2" t="str">
        <f>TEXT(Table2[[#This Row],[Date]], "mmm")</f>
        <v>Jun</v>
      </c>
      <c r="D8223" t="s">
        <v>17362</v>
      </c>
      <c r="E8223" t="s">
        <v>190</v>
      </c>
      <c r="F8223" t="s">
        <v>272</v>
      </c>
      <c r="G8223" t="s">
        <v>7</v>
      </c>
      <c r="H8223" t="s">
        <v>1265</v>
      </c>
      <c r="I8223">
        <v>2110.81</v>
      </c>
      <c r="J8223">
        <v>1.0535000000000001</v>
      </c>
      <c r="K8223">
        <v>2223.7399999999998</v>
      </c>
      <c r="L8223">
        <v>1.8109999999999999E-3</v>
      </c>
      <c r="M8223">
        <v>5.55</v>
      </c>
      <c r="N8223" t="s">
        <v>1266</v>
      </c>
      <c r="O8223" t="s">
        <v>1274</v>
      </c>
    </row>
    <row r="8224" spans="1:15" x14ac:dyDescent="0.3">
      <c r="A8224" t="s">
        <v>17363</v>
      </c>
      <c r="B8224" s="2">
        <v>46099</v>
      </c>
      <c r="C8224" s="2" t="str">
        <f>TEXT(Table2[[#This Row],[Date]], "mmm")</f>
        <v>Mar</v>
      </c>
      <c r="D8224" t="s">
        <v>17364</v>
      </c>
      <c r="E8224" t="s">
        <v>1234</v>
      </c>
      <c r="F8224" t="s">
        <v>844</v>
      </c>
      <c r="G8224" t="s">
        <v>7</v>
      </c>
      <c r="H8224" t="s">
        <v>1280</v>
      </c>
      <c r="I8224">
        <v>1711.49</v>
      </c>
      <c r="J8224">
        <v>0.99060000000000004</v>
      </c>
      <c r="K8224">
        <v>1695.4</v>
      </c>
      <c r="L8224">
        <v>4.1149999999999997E-3</v>
      </c>
      <c r="M8224">
        <v>12.87</v>
      </c>
      <c r="N8224" t="s">
        <v>1266</v>
      </c>
      <c r="O8224" t="s">
        <v>1274</v>
      </c>
    </row>
    <row r="8225" spans="1:15" x14ac:dyDescent="0.3">
      <c r="A8225" t="s">
        <v>17365</v>
      </c>
      <c r="B8225" s="2">
        <v>46100</v>
      </c>
      <c r="C8225" s="2" t="str">
        <f>TEXT(Table2[[#This Row],[Date]], "mmm")</f>
        <v>Mar</v>
      </c>
      <c r="D8225" t="s">
        <v>17366</v>
      </c>
      <c r="E8225" t="s">
        <v>946</v>
      </c>
      <c r="F8225" t="s">
        <v>150</v>
      </c>
      <c r="G8225" t="s">
        <v>7</v>
      </c>
      <c r="H8225" t="s">
        <v>1280</v>
      </c>
      <c r="I8225">
        <v>487.98</v>
      </c>
      <c r="J8225">
        <v>0.93</v>
      </c>
      <c r="K8225">
        <v>453.82</v>
      </c>
      <c r="L8225">
        <v>3.5590000000000001E-3</v>
      </c>
      <c r="M8225">
        <v>10.88</v>
      </c>
      <c r="N8225" t="s">
        <v>1285</v>
      </c>
      <c r="O8225" t="s">
        <v>1274</v>
      </c>
    </row>
    <row r="8226" spans="1:15" x14ac:dyDescent="0.3">
      <c r="A8226" t="s">
        <v>17367</v>
      </c>
      <c r="B8226" s="2">
        <v>46123</v>
      </c>
      <c r="C8226" s="2" t="str">
        <f>TEXT(Table2[[#This Row],[Date]], "mmm")</f>
        <v>Apr</v>
      </c>
      <c r="D8226" t="s">
        <v>17368</v>
      </c>
      <c r="E8226" t="s">
        <v>782</v>
      </c>
      <c r="F8226" t="s">
        <v>216</v>
      </c>
      <c r="G8226" t="s">
        <v>7</v>
      </c>
      <c r="H8226" t="s">
        <v>1277</v>
      </c>
      <c r="I8226">
        <v>267.16000000000003</v>
      </c>
      <c r="J8226">
        <v>1.2515000000000001</v>
      </c>
      <c r="K8226">
        <v>334.35</v>
      </c>
      <c r="L8226">
        <v>2.359E-3</v>
      </c>
      <c r="M8226">
        <v>7.61</v>
      </c>
      <c r="N8226" t="s">
        <v>1266</v>
      </c>
      <c r="O8226" t="s">
        <v>1274</v>
      </c>
    </row>
    <row r="8227" spans="1:15" x14ac:dyDescent="0.3">
      <c r="A8227" t="s">
        <v>17369</v>
      </c>
      <c r="B8227" s="2">
        <v>46052</v>
      </c>
      <c r="C8227" s="2" t="str">
        <f>TEXT(Table2[[#This Row],[Date]], "mmm")</f>
        <v>Jan</v>
      </c>
      <c r="D8227" t="s">
        <v>17370</v>
      </c>
      <c r="E8227" t="s">
        <v>868</v>
      </c>
      <c r="F8227" t="s">
        <v>898</v>
      </c>
      <c r="G8227" t="s">
        <v>7</v>
      </c>
      <c r="H8227" t="s">
        <v>1280</v>
      </c>
      <c r="I8227">
        <v>26.22</v>
      </c>
      <c r="J8227">
        <v>0.84799999999999998</v>
      </c>
      <c r="K8227">
        <v>22.23</v>
      </c>
      <c r="L8227">
        <v>1.621E-3</v>
      </c>
      <c r="M8227">
        <v>5.3</v>
      </c>
      <c r="N8227" t="s">
        <v>1266</v>
      </c>
      <c r="O8227" t="s">
        <v>1286</v>
      </c>
    </row>
    <row r="8228" spans="1:15" x14ac:dyDescent="0.3">
      <c r="A8228" t="s">
        <v>17371</v>
      </c>
      <c r="B8228" s="2">
        <v>46061</v>
      </c>
      <c r="C8228" s="2" t="str">
        <f>TEXT(Table2[[#This Row],[Date]], "mmm")</f>
        <v>Feb</v>
      </c>
      <c r="D8228" t="s">
        <v>17372</v>
      </c>
      <c r="E8228" t="s">
        <v>230</v>
      </c>
      <c r="F8228" t="s">
        <v>86</v>
      </c>
      <c r="G8228" t="s">
        <v>7</v>
      </c>
      <c r="H8228" t="s">
        <v>1265</v>
      </c>
      <c r="I8228">
        <v>3021.18</v>
      </c>
      <c r="J8228">
        <v>0.88749999999999996</v>
      </c>
      <c r="K8228">
        <v>2681.3</v>
      </c>
      <c r="L8228">
        <v>1.351E-3</v>
      </c>
      <c r="M8228">
        <v>4.1900000000000004</v>
      </c>
      <c r="N8228" t="s">
        <v>1266</v>
      </c>
      <c r="O8228" t="s">
        <v>1286</v>
      </c>
    </row>
    <row r="8229" spans="1:15" x14ac:dyDescent="0.3">
      <c r="A8229" t="s">
        <v>17373</v>
      </c>
      <c r="B8229" s="2">
        <v>46261</v>
      </c>
      <c r="C8229" s="2" t="str">
        <f>TEXT(Table2[[#This Row],[Date]], "mmm")</f>
        <v>Aug</v>
      </c>
      <c r="D8229" t="s">
        <v>17374</v>
      </c>
      <c r="E8229" t="s">
        <v>1066</v>
      </c>
      <c r="F8229" t="s">
        <v>158</v>
      </c>
      <c r="G8229" t="s">
        <v>7</v>
      </c>
      <c r="H8229" t="s">
        <v>1280</v>
      </c>
      <c r="I8229">
        <v>13225.29</v>
      </c>
      <c r="J8229">
        <v>1.2650999999999999</v>
      </c>
      <c r="K8229">
        <v>16731.310000000001</v>
      </c>
      <c r="L8229">
        <v>1.1460000000000001E-3</v>
      </c>
      <c r="M8229">
        <v>3.79</v>
      </c>
      <c r="N8229" t="s">
        <v>1266</v>
      </c>
      <c r="O8229" t="s">
        <v>1267</v>
      </c>
    </row>
    <row r="8230" spans="1:15" x14ac:dyDescent="0.3">
      <c r="A8230" t="s">
        <v>17375</v>
      </c>
      <c r="B8230" s="2">
        <v>46035</v>
      </c>
      <c r="C8230" s="2" t="str">
        <f>TEXT(Table2[[#This Row],[Date]], "mmm")</f>
        <v>Jan</v>
      </c>
      <c r="D8230" t="s">
        <v>17376</v>
      </c>
      <c r="E8230" t="s">
        <v>1104</v>
      </c>
      <c r="F8230" t="s">
        <v>630</v>
      </c>
      <c r="G8230" t="s">
        <v>7</v>
      </c>
      <c r="H8230" t="s">
        <v>1265</v>
      </c>
      <c r="I8230">
        <v>600.32000000000005</v>
      </c>
      <c r="J8230">
        <v>0.83879999999999999</v>
      </c>
      <c r="K8230">
        <v>503.55</v>
      </c>
      <c r="L8230">
        <v>1.7340000000000001E-3</v>
      </c>
      <c r="M8230">
        <v>5.65</v>
      </c>
      <c r="N8230" t="s">
        <v>1266</v>
      </c>
      <c r="O8230" t="s">
        <v>1267</v>
      </c>
    </row>
    <row r="8231" spans="1:15" x14ac:dyDescent="0.3">
      <c r="A8231" t="s">
        <v>17377</v>
      </c>
      <c r="B8231" s="2">
        <v>46144</v>
      </c>
      <c r="C8231" s="2" t="str">
        <f>TEXT(Table2[[#This Row],[Date]], "mmm")</f>
        <v>May</v>
      </c>
      <c r="D8231" t="s">
        <v>17378</v>
      </c>
      <c r="E8231" t="s">
        <v>268</v>
      </c>
      <c r="F8231" t="s">
        <v>794</v>
      </c>
      <c r="G8231" t="s">
        <v>7</v>
      </c>
      <c r="H8231" t="s">
        <v>1280</v>
      </c>
      <c r="I8231">
        <v>3916.44</v>
      </c>
      <c r="J8231">
        <v>1.0593999999999999</v>
      </c>
      <c r="K8231">
        <v>4149.08</v>
      </c>
      <c r="L8231">
        <v>8.5300000000000003E-4</v>
      </c>
      <c r="M8231">
        <v>2.6</v>
      </c>
      <c r="N8231" t="s">
        <v>1266</v>
      </c>
      <c r="O8231" t="s">
        <v>1274</v>
      </c>
    </row>
    <row r="8232" spans="1:15" x14ac:dyDescent="0.3">
      <c r="A8232" t="s">
        <v>17379</v>
      </c>
      <c r="B8232" s="2">
        <v>46166</v>
      </c>
      <c r="C8232" s="2" t="str">
        <f>TEXT(Table2[[#This Row],[Date]], "mmm")</f>
        <v>May</v>
      </c>
      <c r="D8232" t="s">
        <v>17380</v>
      </c>
      <c r="E8232" t="s">
        <v>226</v>
      </c>
      <c r="F8232" t="s">
        <v>54</v>
      </c>
      <c r="G8232" t="s">
        <v>7</v>
      </c>
      <c r="H8232" t="s">
        <v>1265</v>
      </c>
      <c r="I8232">
        <v>398.22</v>
      </c>
      <c r="J8232">
        <v>1.022</v>
      </c>
      <c r="K8232">
        <v>406.98</v>
      </c>
      <c r="L8232">
        <v>1.83E-3</v>
      </c>
      <c r="M8232">
        <v>6.32</v>
      </c>
      <c r="N8232" t="s">
        <v>1266</v>
      </c>
      <c r="O8232" t="s">
        <v>1267</v>
      </c>
    </row>
    <row r="8233" spans="1:15" x14ac:dyDescent="0.3">
      <c r="A8233" t="s">
        <v>17381</v>
      </c>
      <c r="B8233" s="2">
        <v>46194</v>
      </c>
      <c r="C8233" s="2" t="str">
        <f>TEXT(Table2[[#This Row],[Date]], "mmm")</f>
        <v>Jun</v>
      </c>
      <c r="D8233" t="s">
        <v>17382</v>
      </c>
      <c r="E8233" t="s">
        <v>592</v>
      </c>
      <c r="F8233" t="s">
        <v>296</v>
      </c>
      <c r="G8233" t="s">
        <v>7</v>
      </c>
      <c r="H8233" t="s">
        <v>1277</v>
      </c>
      <c r="I8233">
        <v>616.34</v>
      </c>
      <c r="J8233">
        <v>1.1051</v>
      </c>
      <c r="K8233">
        <v>681.12</v>
      </c>
      <c r="L8233">
        <v>3.1819999999999999E-3</v>
      </c>
      <c r="M8233">
        <v>10.31</v>
      </c>
      <c r="N8233" t="s">
        <v>1266</v>
      </c>
      <c r="O8233" t="s">
        <v>1267</v>
      </c>
    </row>
    <row r="8234" spans="1:15" x14ac:dyDescent="0.3">
      <c r="A8234" t="s">
        <v>17383</v>
      </c>
      <c r="B8234" s="2">
        <v>46269</v>
      </c>
      <c r="C8234" s="2" t="str">
        <f>TEXT(Table2[[#This Row],[Date]], "mmm")</f>
        <v>Sep</v>
      </c>
      <c r="D8234" t="s">
        <v>17384</v>
      </c>
      <c r="E8234" t="s">
        <v>542</v>
      </c>
      <c r="F8234" t="s">
        <v>250</v>
      </c>
      <c r="G8234" t="s">
        <v>7</v>
      </c>
      <c r="H8234" t="s">
        <v>1273</v>
      </c>
      <c r="I8234">
        <v>10270.950000000001</v>
      </c>
      <c r="J8234">
        <v>1.2319</v>
      </c>
      <c r="K8234">
        <v>12652.78</v>
      </c>
      <c r="L8234">
        <v>1.7650000000000001E-3</v>
      </c>
      <c r="M8234">
        <v>6.44</v>
      </c>
      <c r="N8234" t="s">
        <v>1266</v>
      </c>
      <c r="O8234" t="s">
        <v>1267</v>
      </c>
    </row>
    <row r="8235" spans="1:15" x14ac:dyDescent="0.3">
      <c r="A8235" t="s">
        <v>17385</v>
      </c>
      <c r="B8235" s="2">
        <v>46269</v>
      </c>
      <c r="C8235" s="2" t="str">
        <f>TEXT(Table2[[#This Row],[Date]], "mmm")</f>
        <v>Sep</v>
      </c>
      <c r="D8235" t="s">
        <v>17386</v>
      </c>
      <c r="E8235" t="s">
        <v>770</v>
      </c>
      <c r="F8235" t="s">
        <v>234</v>
      </c>
      <c r="G8235" t="s">
        <v>7</v>
      </c>
      <c r="H8235" t="s">
        <v>1265</v>
      </c>
      <c r="I8235">
        <v>454.08</v>
      </c>
      <c r="J8235">
        <v>1.2319</v>
      </c>
      <c r="K8235">
        <v>559.38</v>
      </c>
      <c r="L8235">
        <v>9.1100000000000003E-4</v>
      </c>
      <c r="M8235">
        <v>3.13</v>
      </c>
      <c r="N8235" t="s">
        <v>1266</v>
      </c>
      <c r="O8235" t="s">
        <v>1286</v>
      </c>
    </row>
    <row r="8236" spans="1:15" x14ac:dyDescent="0.3">
      <c r="A8236" t="s">
        <v>17387</v>
      </c>
      <c r="B8236" s="2">
        <v>46067</v>
      </c>
      <c r="C8236" s="2" t="str">
        <f>TEXT(Table2[[#This Row],[Date]], "mmm")</f>
        <v>Feb</v>
      </c>
      <c r="D8236" t="s">
        <v>17388</v>
      </c>
      <c r="E8236" t="s">
        <v>804</v>
      </c>
      <c r="F8236" t="s">
        <v>818</v>
      </c>
      <c r="G8236" t="s">
        <v>7</v>
      </c>
      <c r="H8236" t="s">
        <v>1265</v>
      </c>
      <c r="I8236">
        <v>697.63</v>
      </c>
      <c r="J8236">
        <v>0.91739999999999999</v>
      </c>
      <c r="K8236">
        <v>640.01</v>
      </c>
      <c r="L8236">
        <v>1.933E-3</v>
      </c>
      <c r="M8236">
        <v>6.21</v>
      </c>
      <c r="N8236" t="s">
        <v>1266</v>
      </c>
      <c r="O8236" t="s">
        <v>1274</v>
      </c>
    </row>
    <row r="8237" spans="1:15" x14ac:dyDescent="0.3">
      <c r="A8237" t="s">
        <v>17389</v>
      </c>
      <c r="B8237" s="2">
        <v>46275</v>
      </c>
      <c r="C8237" s="2" t="str">
        <f>TEXT(Table2[[#This Row],[Date]], "mmm")</f>
        <v>Sep</v>
      </c>
      <c r="D8237" t="s">
        <v>17390</v>
      </c>
      <c r="E8237" t="s">
        <v>460</v>
      </c>
      <c r="F8237" t="s">
        <v>208</v>
      </c>
      <c r="G8237" t="s">
        <v>7</v>
      </c>
      <c r="H8237" t="s">
        <v>1273</v>
      </c>
      <c r="I8237">
        <v>1595.14</v>
      </c>
      <c r="J8237">
        <v>1.2256</v>
      </c>
      <c r="K8237">
        <v>1955</v>
      </c>
      <c r="L8237">
        <v>3.0309999999999998E-3</v>
      </c>
      <c r="M8237">
        <v>9.56</v>
      </c>
      <c r="N8237" t="s">
        <v>1266</v>
      </c>
      <c r="O8237" t="s">
        <v>1267</v>
      </c>
    </row>
    <row r="8238" spans="1:15" x14ac:dyDescent="0.3">
      <c r="A8238" t="s">
        <v>17391</v>
      </c>
      <c r="B8238" s="2">
        <v>46313</v>
      </c>
      <c r="C8238" s="2" t="str">
        <f>TEXT(Table2[[#This Row],[Date]], "mmm")</f>
        <v>Oct</v>
      </c>
      <c r="D8238" t="s">
        <v>17392</v>
      </c>
      <c r="E8238" t="s">
        <v>738</v>
      </c>
      <c r="F8238" t="s">
        <v>644</v>
      </c>
      <c r="G8238" t="s">
        <v>7</v>
      </c>
      <c r="H8238" t="s">
        <v>1280</v>
      </c>
      <c r="I8238">
        <v>836.07</v>
      </c>
      <c r="J8238">
        <v>1.2904</v>
      </c>
      <c r="K8238">
        <v>1078.8599999999999</v>
      </c>
      <c r="L8238">
        <v>3.284E-3</v>
      </c>
      <c r="M8238">
        <v>11.45</v>
      </c>
      <c r="N8238" t="s">
        <v>1266</v>
      </c>
      <c r="O8238" t="s">
        <v>1267</v>
      </c>
    </row>
    <row r="8239" spans="1:15" x14ac:dyDescent="0.3">
      <c r="A8239" t="s">
        <v>17393</v>
      </c>
      <c r="B8239" s="2">
        <v>46229</v>
      </c>
      <c r="C8239" s="2" t="str">
        <f>TEXT(Table2[[#This Row],[Date]], "mmm")</f>
        <v>Jul</v>
      </c>
      <c r="D8239" t="s">
        <v>17394</v>
      </c>
      <c r="E8239" t="s">
        <v>958</v>
      </c>
      <c r="F8239" t="s">
        <v>106</v>
      </c>
      <c r="G8239" t="s">
        <v>7</v>
      </c>
      <c r="H8239" t="s">
        <v>1280</v>
      </c>
      <c r="I8239">
        <v>3749.67</v>
      </c>
      <c r="J8239">
        <v>1.1769000000000001</v>
      </c>
      <c r="K8239">
        <v>4412.99</v>
      </c>
      <c r="L8239">
        <v>9.9099999999999991E-4</v>
      </c>
      <c r="M8239">
        <v>3.06</v>
      </c>
      <c r="N8239" t="s">
        <v>1266</v>
      </c>
      <c r="O8239" t="s">
        <v>1270</v>
      </c>
    </row>
    <row r="8240" spans="1:15" x14ac:dyDescent="0.3">
      <c r="A8240" t="s">
        <v>17395</v>
      </c>
      <c r="B8240" s="2">
        <v>46029</v>
      </c>
      <c r="C8240" s="2" t="str">
        <f>TEXT(Table2[[#This Row],[Date]], "mmm")</f>
        <v>Jan</v>
      </c>
      <c r="D8240" t="s">
        <v>17396</v>
      </c>
      <c r="E8240" t="s">
        <v>181</v>
      </c>
      <c r="F8240" t="s">
        <v>804</v>
      </c>
      <c r="G8240" t="s">
        <v>7</v>
      </c>
      <c r="H8240" t="s">
        <v>1265</v>
      </c>
      <c r="I8240">
        <v>278.88</v>
      </c>
      <c r="J8240">
        <v>0.8155</v>
      </c>
      <c r="K8240">
        <v>227.43</v>
      </c>
      <c r="L8240">
        <v>3.516E-3</v>
      </c>
      <c r="M8240">
        <v>10.4</v>
      </c>
      <c r="N8240" t="s">
        <v>1266</v>
      </c>
      <c r="O8240" t="s">
        <v>1267</v>
      </c>
    </row>
    <row r="8241" spans="1:15" x14ac:dyDescent="0.3">
      <c r="A8241" t="s">
        <v>17397</v>
      </c>
      <c r="B8241" s="2">
        <v>46264</v>
      </c>
      <c r="C8241" s="2" t="str">
        <f>TEXT(Table2[[#This Row],[Date]], "mmm")</f>
        <v>Aug</v>
      </c>
      <c r="D8241" t="s">
        <v>17398</v>
      </c>
      <c r="E8241" t="s">
        <v>1164</v>
      </c>
      <c r="F8241" t="s">
        <v>708</v>
      </c>
      <c r="G8241" t="s">
        <v>7</v>
      </c>
      <c r="H8241" t="s">
        <v>1280</v>
      </c>
      <c r="I8241">
        <v>706.59</v>
      </c>
      <c r="J8241">
        <v>1.2433000000000001</v>
      </c>
      <c r="K8241">
        <v>878.5</v>
      </c>
      <c r="L8241">
        <v>3.2889999999999998E-3</v>
      </c>
      <c r="M8241">
        <v>10.45</v>
      </c>
      <c r="N8241" t="s">
        <v>1266</v>
      </c>
      <c r="O8241" t="s">
        <v>1267</v>
      </c>
    </row>
    <row r="8242" spans="1:15" x14ac:dyDescent="0.3">
      <c r="A8242" t="s">
        <v>17399</v>
      </c>
      <c r="B8242" s="2">
        <v>46132</v>
      </c>
      <c r="C8242" s="2" t="str">
        <f>TEXT(Table2[[#This Row],[Date]], "mmm")</f>
        <v>Apr</v>
      </c>
      <c r="D8242" t="s">
        <v>17400</v>
      </c>
      <c r="E8242" t="s">
        <v>131</v>
      </c>
      <c r="F8242" t="s">
        <v>646</v>
      </c>
      <c r="G8242" t="s">
        <v>7</v>
      </c>
      <c r="H8242" t="s">
        <v>1289</v>
      </c>
      <c r="I8242">
        <v>792.43</v>
      </c>
      <c r="J8242">
        <v>1.2941</v>
      </c>
      <c r="K8242">
        <v>1025.48</v>
      </c>
      <c r="L8242">
        <v>1.7769999999999999E-3</v>
      </c>
      <c r="M8242">
        <v>5.04</v>
      </c>
      <c r="N8242" t="s">
        <v>1266</v>
      </c>
      <c r="O8242" t="s">
        <v>1267</v>
      </c>
    </row>
    <row r="8243" spans="1:15" x14ac:dyDescent="0.3">
      <c r="A8243" t="s">
        <v>17401</v>
      </c>
      <c r="B8243" s="2">
        <v>46136</v>
      </c>
      <c r="C8243" s="2" t="str">
        <f>TEXT(Table2[[#This Row],[Date]], "mmm")</f>
        <v>Apr</v>
      </c>
      <c r="D8243" t="s">
        <v>17402</v>
      </c>
      <c r="E8243" t="s">
        <v>506</v>
      </c>
      <c r="F8243" t="s">
        <v>612</v>
      </c>
      <c r="G8243" t="s">
        <v>7</v>
      </c>
      <c r="H8243" t="s">
        <v>1265</v>
      </c>
      <c r="I8243">
        <v>107.41</v>
      </c>
      <c r="J8243">
        <v>1.1669</v>
      </c>
      <c r="K8243">
        <v>125.34</v>
      </c>
      <c r="L8243">
        <v>3.1800000000000001E-3</v>
      </c>
      <c r="M8243">
        <v>10.32</v>
      </c>
      <c r="N8243" t="s">
        <v>1266</v>
      </c>
      <c r="O8243" t="s">
        <v>1286</v>
      </c>
    </row>
    <row r="8244" spans="1:15" x14ac:dyDescent="0.3">
      <c r="A8244" t="s">
        <v>17403</v>
      </c>
      <c r="B8244" s="2">
        <v>46329</v>
      </c>
      <c r="C8244" s="2" t="str">
        <f>TEXT(Table2[[#This Row],[Date]], "mmm")</f>
        <v>Nov</v>
      </c>
      <c r="D8244" t="s">
        <v>17404</v>
      </c>
      <c r="E8244" t="s">
        <v>936</v>
      </c>
      <c r="F8244" t="s">
        <v>64</v>
      </c>
      <c r="G8244" t="s">
        <v>7</v>
      </c>
      <c r="H8244" t="s">
        <v>1265</v>
      </c>
      <c r="I8244">
        <v>1611.4</v>
      </c>
      <c r="J8244">
        <v>1.3689</v>
      </c>
      <c r="K8244">
        <v>2205.85</v>
      </c>
      <c r="L8244">
        <v>1.096E-3</v>
      </c>
      <c r="M8244">
        <v>3.53</v>
      </c>
      <c r="N8244" t="s">
        <v>1266</v>
      </c>
      <c r="O8244" t="s">
        <v>1270</v>
      </c>
    </row>
    <row r="8245" spans="1:15" x14ac:dyDescent="0.3">
      <c r="A8245" t="s">
        <v>17405</v>
      </c>
      <c r="B8245" s="2">
        <v>46324</v>
      </c>
      <c r="C8245" s="2" t="str">
        <f>TEXT(Table2[[#This Row],[Date]], "mmm")</f>
        <v>Oct</v>
      </c>
      <c r="D8245" t="s">
        <v>17406</v>
      </c>
      <c r="E8245" t="s">
        <v>516</v>
      </c>
      <c r="F8245" t="s">
        <v>185</v>
      </c>
      <c r="G8245" t="s">
        <v>7</v>
      </c>
      <c r="H8245" t="s">
        <v>1265</v>
      </c>
      <c r="I8245">
        <v>922.42</v>
      </c>
      <c r="J8245">
        <v>1.3386</v>
      </c>
      <c r="K8245">
        <v>1234.75</v>
      </c>
      <c r="L8245">
        <v>5.2099999999999998E-4</v>
      </c>
      <c r="M8245">
        <v>1.56</v>
      </c>
      <c r="N8245" t="s">
        <v>1266</v>
      </c>
      <c r="O8245" t="s">
        <v>1267</v>
      </c>
    </row>
    <row r="8246" spans="1:15" x14ac:dyDescent="0.3">
      <c r="A8246" t="s">
        <v>17407</v>
      </c>
      <c r="B8246" s="2">
        <v>46298</v>
      </c>
      <c r="C8246" s="2" t="str">
        <f>TEXT(Table2[[#This Row],[Date]], "mmm")</f>
        <v>Oct</v>
      </c>
      <c r="D8246" t="s">
        <v>17408</v>
      </c>
      <c r="E8246" t="s">
        <v>446</v>
      </c>
      <c r="F8246" t="s">
        <v>1094</v>
      </c>
      <c r="G8246" t="s">
        <v>7</v>
      </c>
      <c r="H8246" t="s">
        <v>1273</v>
      </c>
      <c r="I8246">
        <v>85.67</v>
      </c>
      <c r="J8246">
        <v>1.0157</v>
      </c>
      <c r="K8246">
        <v>87.02</v>
      </c>
      <c r="L8246">
        <v>1.464E-3</v>
      </c>
      <c r="M8246">
        <v>4.88</v>
      </c>
      <c r="N8246" t="s">
        <v>1266</v>
      </c>
      <c r="O8246" t="s">
        <v>1267</v>
      </c>
    </row>
    <row r="8247" spans="1:15" x14ac:dyDescent="0.3">
      <c r="A8247" t="s">
        <v>17409</v>
      </c>
      <c r="B8247" s="2">
        <v>46118</v>
      </c>
      <c r="C8247" s="2" t="str">
        <f>TEXT(Table2[[#This Row],[Date]], "mmm")</f>
        <v>Apr</v>
      </c>
      <c r="D8247" t="s">
        <v>17410</v>
      </c>
      <c r="E8247" t="s">
        <v>1042</v>
      </c>
      <c r="F8247" t="s">
        <v>90</v>
      </c>
      <c r="G8247" t="s">
        <v>7</v>
      </c>
      <c r="H8247" t="s">
        <v>1280</v>
      </c>
      <c r="I8247">
        <v>2086.63</v>
      </c>
      <c r="J8247">
        <v>1.1802999999999999</v>
      </c>
      <c r="K8247">
        <v>2462.85</v>
      </c>
      <c r="L8247">
        <v>2.1020000000000001E-3</v>
      </c>
      <c r="M8247">
        <v>7.04</v>
      </c>
      <c r="N8247" t="s">
        <v>1266</v>
      </c>
      <c r="O8247" t="s">
        <v>1274</v>
      </c>
    </row>
    <row r="8248" spans="1:15" x14ac:dyDescent="0.3">
      <c r="A8248" t="s">
        <v>17411</v>
      </c>
      <c r="B8248" s="2">
        <v>46316</v>
      </c>
      <c r="C8248" s="2" t="str">
        <f>TEXT(Table2[[#This Row],[Date]], "mmm")</f>
        <v>Oct</v>
      </c>
      <c r="D8248" t="s">
        <v>17412</v>
      </c>
      <c r="E8248" t="s">
        <v>108</v>
      </c>
      <c r="F8248" t="s">
        <v>722</v>
      </c>
      <c r="G8248" t="s">
        <v>7</v>
      </c>
      <c r="H8248" t="s">
        <v>1265</v>
      </c>
      <c r="I8248">
        <v>1836.55</v>
      </c>
      <c r="J8248">
        <v>1.2916000000000001</v>
      </c>
      <c r="K8248">
        <v>2372.09</v>
      </c>
      <c r="L8248">
        <v>2.3019999999999998E-3</v>
      </c>
      <c r="M8248">
        <v>6.72</v>
      </c>
      <c r="N8248" t="s">
        <v>1266</v>
      </c>
      <c r="O8248" t="s">
        <v>1286</v>
      </c>
    </row>
    <row r="8249" spans="1:15" x14ac:dyDescent="0.3">
      <c r="A8249" t="s">
        <v>17413</v>
      </c>
      <c r="B8249" s="2">
        <v>46211</v>
      </c>
      <c r="C8249" s="2" t="str">
        <f>TEXT(Table2[[#This Row],[Date]], "mmm")</f>
        <v>Jul</v>
      </c>
      <c r="D8249" t="s">
        <v>17414</v>
      </c>
      <c r="E8249" t="s">
        <v>576</v>
      </c>
      <c r="F8249" t="s">
        <v>902</v>
      </c>
      <c r="G8249" t="s">
        <v>7</v>
      </c>
      <c r="H8249" t="s">
        <v>1280</v>
      </c>
      <c r="I8249">
        <v>619.72</v>
      </c>
      <c r="J8249">
        <v>1.2158</v>
      </c>
      <c r="K8249">
        <v>753.46</v>
      </c>
      <c r="L8249">
        <v>4.5199999999999998E-4</v>
      </c>
      <c r="M8249">
        <v>1.53</v>
      </c>
      <c r="N8249" t="s">
        <v>1266</v>
      </c>
      <c r="O8249" t="s">
        <v>1270</v>
      </c>
    </row>
    <row r="8250" spans="1:15" x14ac:dyDescent="0.3">
      <c r="A8250" t="s">
        <v>17415</v>
      </c>
      <c r="B8250" s="2">
        <v>46382</v>
      </c>
      <c r="C8250" s="2" t="str">
        <f>TEXT(Table2[[#This Row],[Date]], "mmm")</f>
        <v>Dec</v>
      </c>
      <c r="D8250" t="s">
        <v>17416</v>
      </c>
      <c r="E8250" t="s">
        <v>274</v>
      </c>
      <c r="F8250" t="s">
        <v>466</v>
      </c>
      <c r="G8250" t="s">
        <v>7</v>
      </c>
      <c r="H8250" t="s">
        <v>1277</v>
      </c>
      <c r="I8250">
        <v>286.12</v>
      </c>
      <c r="J8250">
        <v>1.476</v>
      </c>
      <c r="K8250">
        <v>422.31</v>
      </c>
      <c r="L8250">
        <v>2.1189999999999998E-3</v>
      </c>
      <c r="M8250">
        <v>7.11</v>
      </c>
      <c r="N8250" t="s">
        <v>1266</v>
      </c>
      <c r="O8250" t="s">
        <v>1274</v>
      </c>
    </row>
    <row r="8251" spans="1:15" x14ac:dyDescent="0.3">
      <c r="A8251" t="s">
        <v>17417</v>
      </c>
      <c r="B8251" s="2">
        <v>46310</v>
      </c>
      <c r="C8251" s="2" t="str">
        <f>TEXT(Table2[[#This Row],[Date]], "mmm")</f>
        <v>Oct</v>
      </c>
      <c r="D8251" t="s">
        <v>17418</v>
      </c>
      <c r="E8251" t="s">
        <v>966</v>
      </c>
      <c r="F8251" t="s">
        <v>478</v>
      </c>
      <c r="G8251" t="s">
        <v>7</v>
      </c>
      <c r="H8251" t="s">
        <v>1277</v>
      </c>
      <c r="I8251">
        <v>1068.3499999999999</v>
      </c>
      <c r="J8251">
        <v>1.2733000000000001</v>
      </c>
      <c r="K8251">
        <v>1360.33</v>
      </c>
      <c r="L8251">
        <v>1.748E-3</v>
      </c>
      <c r="M8251">
        <v>5.64</v>
      </c>
      <c r="N8251" t="s">
        <v>1266</v>
      </c>
      <c r="O8251" t="s">
        <v>1270</v>
      </c>
    </row>
    <row r="8252" spans="1:15" x14ac:dyDescent="0.3">
      <c r="A8252" t="s">
        <v>17419</v>
      </c>
      <c r="B8252" s="2">
        <v>46176</v>
      </c>
      <c r="C8252" s="2" t="str">
        <f>TEXT(Table2[[#This Row],[Date]], "mmm")</f>
        <v>Jun</v>
      </c>
      <c r="D8252" t="s">
        <v>17420</v>
      </c>
      <c r="E8252" t="s">
        <v>600</v>
      </c>
      <c r="F8252" t="s">
        <v>894</v>
      </c>
      <c r="G8252" t="s">
        <v>7</v>
      </c>
      <c r="H8252" t="s">
        <v>1289</v>
      </c>
      <c r="I8252">
        <v>46807.61</v>
      </c>
      <c r="J8252">
        <v>1.0546</v>
      </c>
      <c r="K8252">
        <v>49363.31</v>
      </c>
      <c r="L8252">
        <v>5.2480000000000001E-3</v>
      </c>
      <c r="M8252">
        <v>16.07</v>
      </c>
      <c r="N8252" t="s">
        <v>1266</v>
      </c>
      <c r="O8252" t="s">
        <v>1286</v>
      </c>
    </row>
    <row r="8253" spans="1:15" x14ac:dyDescent="0.3">
      <c r="A8253" t="s">
        <v>17421</v>
      </c>
      <c r="B8253" s="2">
        <v>46080</v>
      </c>
      <c r="C8253" s="2" t="str">
        <f>TEXT(Table2[[#This Row],[Date]], "mmm")</f>
        <v>Feb</v>
      </c>
      <c r="D8253" t="s">
        <v>2374</v>
      </c>
      <c r="E8253" t="s">
        <v>340</v>
      </c>
      <c r="F8253" t="s">
        <v>194</v>
      </c>
      <c r="G8253" t="s">
        <v>7</v>
      </c>
      <c r="H8253" t="s">
        <v>1265</v>
      </c>
      <c r="I8253">
        <v>840.48</v>
      </c>
      <c r="J8253">
        <v>0.95089999999999997</v>
      </c>
      <c r="K8253">
        <v>799.21</v>
      </c>
      <c r="L8253">
        <v>2.5869999999999999E-3</v>
      </c>
      <c r="M8253">
        <v>8.06</v>
      </c>
      <c r="N8253" t="s">
        <v>1266</v>
      </c>
      <c r="O8253" t="s">
        <v>1274</v>
      </c>
    </row>
    <row r="8254" spans="1:15" x14ac:dyDescent="0.3">
      <c r="A8254" t="s">
        <v>17422</v>
      </c>
      <c r="B8254" s="2">
        <v>46360</v>
      </c>
      <c r="C8254" s="2" t="str">
        <f>TEXT(Table2[[#This Row],[Date]], "mmm")</f>
        <v>Dec</v>
      </c>
      <c r="D8254" t="s">
        <v>17423</v>
      </c>
      <c r="E8254" t="s">
        <v>762</v>
      </c>
      <c r="F8254" t="s">
        <v>596</v>
      </c>
      <c r="G8254" t="s">
        <v>7</v>
      </c>
      <c r="H8254" t="s">
        <v>1280</v>
      </c>
      <c r="I8254">
        <v>533.82000000000005</v>
      </c>
      <c r="J8254">
        <v>1.3784000000000001</v>
      </c>
      <c r="K8254">
        <v>735.82</v>
      </c>
      <c r="L8254">
        <v>2.689E-3</v>
      </c>
      <c r="M8254">
        <v>8.84</v>
      </c>
      <c r="N8254" t="s">
        <v>1266</v>
      </c>
      <c r="O8254" t="s">
        <v>1274</v>
      </c>
    </row>
    <row r="8255" spans="1:15" x14ac:dyDescent="0.3">
      <c r="A8255" t="s">
        <v>17424</v>
      </c>
      <c r="B8255" s="2">
        <v>46072</v>
      </c>
      <c r="C8255" s="2" t="str">
        <f>TEXT(Table2[[#This Row],[Date]], "mmm")</f>
        <v>Feb</v>
      </c>
      <c r="D8255" t="s">
        <v>17425</v>
      </c>
      <c r="E8255" t="s">
        <v>48</v>
      </c>
      <c r="F8255" t="s">
        <v>514</v>
      </c>
      <c r="G8255" t="s">
        <v>7</v>
      </c>
      <c r="H8255" t="s">
        <v>1273</v>
      </c>
      <c r="I8255">
        <v>1461.3</v>
      </c>
      <c r="J8255">
        <v>0.8851</v>
      </c>
      <c r="K8255">
        <v>1293.4000000000001</v>
      </c>
      <c r="L8255">
        <v>2.9229999999999998E-3</v>
      </c>
      <c r="M8255">
        <v>8.98</v>
      </c>
      <c r="N8255" t="s">
        <v>1266</v>
      </c>
      <c r="O8255" t="s">
        <v>1267</v>
      </c>
    </row>
    <row r="8256" spans="1:15" x14ac:dyDescent="0.3">
      <c r="A8256" t="s">
        <v>17426</v>
      </c>
      <c r="B8256" s="2">
        <v>46229</v>
      </c>
      <c r="C8256" s="2" t="str">
        <f>TEXT(Table2[[#This Row],[Date]], "mmm")</f>
        <v>Jul</v>
      </c>
      <c r="D8256" t="s">
        <v>17427</v>
      </c>
      <c r="E8256" t="s">
        <v>728</v>
      </c>
      <c r="F8256" t="s">
        <v>127</v>
      </c>
      <c r="G8256" t="s">
        <v>7</v>
      </c>
      <c r="H8256" t="s">
        <v>1273</v>
      </c>
      <c r="I8256">
        <v>462.75</v>
      </c>
      <c r="J8256">
        <v>1.1769000000000001</v>
      </c>
      <c r="K8256">
        <v>544.61</v>
      </c>
      <c r="L8256">
        <v>5.7730000000000004E-3</v>
      </c>
      <c r="M8256">
        <v>20.190000000000001</v>
      </c>
      <c r="N8256" t="s">
        <v>1285</v>
      </c>
      <c r="O8256" t="s">
        <v>1274</v>
      </c>
    </row>
    <row r="8257" spans="1:15" x14ac:dyDescent="0.3">
      <c r="A8257" t="s">
        <v>17428</v>
      </c>
      <c r="B8257" s="2">
        <v>46074</v>
      </c>
      <c r="C8257" s="2" t="str">
        <f>TEXT(Table2[[#This Row],[Date]], "mmm")</f>
        <v>Feb</v>
      </c>
      <c r="D8257" t="s">
        <v>17429</v>
      </c>
      <c r="E8257" t="s">
        <v>1036</v>
      </c>
      <c r="F8257" t="s">
        <v>626</v>
      </c>
      <c r="G8257" t="s">
        <v>7</v>
      </c>
      <c r="H8257" t="s">
        <v>1280</v>
      </c>
      <c r="I8257">
        <v>4711.71</v>
      </c>
      <c r="J8257">
        <v>0.98719999999999997</v>
      </c>
      <c r="K8257">
        <v>4651.3999999999996</v>
      </c>
      <c r="L8257">
        <v>2.9129999999999998E-3</v>
      </c>
      <c r="M8257">
        <v>9.7100000000000009</v>
      </c>
      <c r="N8257" t="s">
        <v>1266</v>
      </c>
      <c r="O8257" t="s">
        <v>1274</v>
      </c>
    </row>
    <row r="8258" spans="1:15" x14ac:dyDescent="0.3">
      <c r="A8258" t="s">
        <v>17430</v>
      </c>
      <c r="B8258" s="2">
        <v>46364</v>
      </c>
      <c r="C8258" s="2" t="str">
        <f>TEXT(Table2[[#This Row],[Date]], "mmm")</f>
        <v>Dec</v>
      </c>
      <c r="D8258" t="s">
        <v>17431</v>
      </c>
      <c r="E8258" t="s">
        <v>264</v>
      </c>
      <c r="F8258" t="s">
        <v>1158</v>
      </c>
      <c r="G8258" t="s">
        <v>7</v>
      </c>
      <c r="H8258" t="s">
        <v>1280</v>
      </c>
      <c r="I8258">
        <v>327.39</v>
      </c>
      <c r="J8258">
        <v>1.4329000000000001</v>
      </c>
      <c r="K8258">
        <v>469.12</v>
      </c>
      <c r="L8258">
        <v>4.6470000000000001E-3</v>
      </c>
      <c r="M8258">
        <v>16.510000000000002</v>
      </c>
      <c r="N8258" t="s">
        <v>1266</v>
      </c>
      <c r="O8258" t="s">
        <v>1267</v>
      </c>
    </row>
    <row r="8259" spans="1:15" x14ac:dyDescent="0.3">
      <c r="A8259" t="s">
        <v>17432</v>
      </c>
      <c r="B8259" s="2">
        <v>46172</v>
      </c>
      <c r="C8259" s="2" t="str">
        <f>TEXT(Table2[[#This Row],[Date]], "mmm")</f>
        <v>May</v>
      </c>
      <c r="D8259" t="s">
        <v>17433</v>
      </c>
      <c r="E8259" t="s">
        <v>190</v>
      </c>
      <c r="F8259" t="s">
        <v>588</v>
      </c>
      <c r="G8259" t="s">
        <v>7</v>
      </c>
      <c r="H8259" t="s">
        <v>1280</v>
      </c>
      <c r="I8259">
        <v>209.88</v>
      </c>
      <c r="J8259">
        <v>1.0262</v>
      </c>
      <c r="K8259">
        <v>215.38</v>
      </c>
      <c r="L8259">
        <v>8.6200000000000003E-4</v>
      </c>
      <c r="M8259">
        <v>2.67</v>
      </c>
      <c r="N8259" t="s">
        <v>1266</v>
      </c>
      <c r="O8259" t="s">
        <v>1274</v>
      </c>
    </row>
    <row r="8260" spans="1:15" x14ac:dyDescent="0.3">
      <c r="A8260" t="s">
        <v>17434</v>
      </c>
      <c r="B8260" s="2">
        <v>46075</v>
      </c>
      <c r="C8260" s="2" t="str">
        <f>TEXT(Table2[[#This Row],[Date]], "mmm")</f>
        <v>Feb</v>
      </c>
      <c r="D8260" t="s">
        <v>17435</v>
      </c>
      <c r="E8260" t="s">
        <v>728</v>
      </c>
      <c r="F8260" t="s">
        <v>926</v>
      </c>
      <c r="G8260" t="s">
        <v>7</v>
      </c>
      <c r="H8260" t="s">
        <v>1265</v>
      </c>
      <c r="I8260">
        <v>583.79</v>
      </c>
      <c r="J8260">
        <v>0.93500000000000005</v>
      </c>
      <c r="K8260">
        <v>545.84</v>
      </c>
      <c r="L8260">
        <v>5.9410000000000001E-3</v>
      </c>
      <c r="M8260">
        <v>18.47</v>
      </c>
      <c r="N8260" t="s">
        <v>1266</v>
      </c>
      <c r="O8260" t="s">
        <v>1267</v>
      </c>
    </row>
    <row r="8261" spans="1:15" x14ac:dyDescent="0.3">
      <c r="A8261" t="s">
        <v>17436</v>
      </c>
      <c r="B8261" s="2">
        <v>46235</v>
      </c>
      <c r="C8261" s="2" t="str">
        <f>TEXT(Table2[[#This Row],[Date]], "mmm")</f>
        <v>Aug</v>
      </c>
      <c r="D8261" t="s">
        <v>16387</v>
      </c>
      <c r="E8261" t="s">
        <v>248</v>
      </c>
      <c r="F8261" t="s">
        <v>676</v>
      </c>
      <c r="G8261" t="s">
        <v>7</v>
      </c>
      <c r="H8261" t="s">
        <v>1277</v>
      </c>
      <c r="I8261">
        <v>5779.63</v>
      </c>
      <c r="J8261">
        <v>1.2010000000000001</v>
      </c>
      <c r="K8261">
        <v>6941.34</v>
      </c>
      <c r="L8261">
        <v>1.5939999999999999E-3</v>
      </c>
      <c r="M8261">
        <v>4.84</v>
      </c>
      <c r="N8261" t="s">
        <v>1266</v>
      </c>
      <c r="O8261" t="s">
        <v>1286</v>
      </c>
    </row>
    <row r="8262" spans="1:15" x14ac:dyDescent="0.3">
      <c r="A8262" t="s">
        <v>17437</v>
      </c>
      <c r="B8262" s="2">
        <v>46088</v>
      </c>
      <c r="C8262" s="2" t="str">
        <f>TEXT(Table2[[#This Row],[Date]], "mmm")</f>
        <v>Mar</v>
      </c>
      <c r="D8262" t="s">
        <v>17438</v>
      </c>
      <c r="E8262" t="s">
        <v>702</v>
      </c>
      <c r="F8262" t="s">
        <v>1068</v>
      </c>
      <c r="G8262" t="s">
        <v>7</v>
      </c>
      <c r="H8262" t="s">
        <v>1280</v>
      </c>
      <c r="I8262">
        <v>2634.64</v>
      </c>
      <c r="J8262">
        <v>0.98329999999999995</v>
      </c>
      <c r="K8262">
        <v>2590.64</v>
      </c>
      <c r="L8262">
        <v>1.495E-3</v>
      </c>
      <c r="M8262">
        <v>4.9400000000000004</v>
      </c>
      <c r="N8262" t="s">
        <v>1266</v>
      </c>
      <c r="O8262" t="s">
        <v>1267</v>
      </c>
    </row>
    <row r="8263" spans="1:15" x14ac:dyDescent="0.3">
      <c r="A8263" t="s">
        <v>17439</v>
      </c>
      <c r="B8263" s="2">
        <v>46254</v>
      </c>
      <c r="C8263" s="2" t="str">
        <f>TEXT(Table2[[#This Row],[Date]], "mmm")</f>
        <v>Aug</v>
      </c>
      <c r="D8263" t="s">
        <v>17440</v>
      </c>
      <c r="E8263" t="s">
        <v>110</v>
      </c>
      <c r="F8263" t="s">
        <v>836</v>
      </c>
      <c r="G8263" t="s">
        <v>7</v>
      </c>
      <c r="H8263" t="s">
        <v>1277</v>
      </c>
      <c r="I8263">
        <v>783.03</v>
      </c>
      <c r="J8263">
        <v>1.1921999999999999</v>
      </c>
      <c r="K8263">
        <v>933.53</v>
      </c>
      <c r="L8263">
        <v>2.66E-3</v>
      </c>
      <c r="M8263">
        <v>8.9700000000000006</v>
      </c>
      <c r="N8263" t="s">
        <v>1266</v>
      </c>
      <c r="O8263" t="s">
        <v>1286</v>
      </c>
    </row>
    <row r="8264" spans="1:15" x14ac:dyDescent="0.3">
      <c r="A8264" t="s">
        <v>17441</v>
      </c>
      <c r="B8264" s="2">
        <v>46321</v>
      </c>
      <c r="C8264" s="2" t="str">
        <f>TEXT(Table2[[#This Row],[Date]], "mmm")</f>
        <v>Oct</v>
      </c>
      <c r="D8264" t="s">
        <v>17442</v>
      </c>
      <c r="E8264" t="s">
        <v>334</v>
      </c>
      <c r="F8264" t="s">
        <v>100</v>
      </c>
      <c r="G8264" t="s">
        <v>7</v>
      </c>
      <c r="H8264" t="s">
        <v>1265</v>
      </c>
      <c r="I8264">
        <v>645.22</v>
      </c>
      <c r="J8264">
        <v>1.3747</v>
      </c>
      <c r="K8264">
        <v>886.98</v>
      </c>
      <c r="L8264">
        <v>1.9840000000000001E-3</v>
      </c>
      <c r="M8264">
        <v>6.28</v>
      </c>
      <c r="N8264" t="s">
        <v>1266</v>
      </c>
      <c r="O8264" t="s">
        <v>1286</v>
      </c>
    </row>
    <row r="8265" spans="1:15" x14ac:dyDescent="0.3">
      <c r="A8265" t="s">
        <v>17443</v>
      </c>
      <c r="B8265" s="2">
        <v>46360</v>
      </c>
      <c r="C8265" s="2" t="str">
        <f>TEXT(Table2[[#This Row],[Date]], "mmm")</f>
        <v>Dec</v>
      </c>
      <c r="D8265" t="s">
        <v>17444</v>
      </c>
      <c r="E8265" t="s">
        <v>536</v>
      </c>
      <c r="F8265" t="s">
        <v>588</v>
      </c>
      <c r="G8265" t="s">
        <v>7</v>
      </c>
      <c r="H8265" t="s">
        <v>1280</v>
      </c>
      <c r="I8265">
        <v>544.29</v>
      </c>
      <c r="J8265">
        <v>1.3784000000000001</v>
      </c>
      <c r="K8265">
        <v>750.25</v>
      </c>
      <c r="L8265">
        <v>1.9589999999999998E-3</v>
      </c>
      <c r="M8265">
        <v>6.01</v>
      </c>
      <c r="N8265" t="s">
        <v>1266</v>
      </c>
      <c r="O8265" t="s">
        <v>1274</v>
      </c>
    </row>
    <row r="8266" spans="1:15" x14ac:dyDescent="0.3">
      <c r="A8266" t="s">
        <v>17445</v>
      </c>
      <c r="B8266" s="2">
        <v>46173</v>
      </c>
      <c r="C8266" s="2" t="str">
        <f>TEXT(Table2[[#This Row],[Date]], "mmm")</f>
        <v>May</v>
      </c>
      <c r="D8266" t="s">
        <v>17446</v>
      </c>
      <c r="E8266" t="s">
        <v>482</v>
      </c>
      <c r="F8266" t="s">
        <v>982</v>
      </c>
      <c r="G8266" t="s">
        <v>7</v>
      </c>
      <c r="H8266" t="s">
        <v>1280</v>
      </c>
      <c r="I8266">
        <v>554.23</v>
      </c>
      <c r="J8266">
        <v>1.0951</v>
      </c>
      <c r="K8266">
        <v>606.94000000000005</v>
      </c>
      <c r="L8266">
        <v>3.0699999999999998E-3</v>
      </c>
      <c r="M8266">
        <v>9.57</v>
      </c>
      <c r="N8266" t="s">
        <v>1266</v>
      </c>
      <c r="O8266" t="s">
        <v>1267</v>
      </c>
    </row>
    <row r="8267" spans="1:15" x14ac:dyDescent="0.3">
      <c r="A8267" t="s">
        <v>17447</v>
      </c>
      <c r="B8267" s="2">
        <v>46227</v>
      </c>
      <c r="C8267" s="2" t="str">
        <f>TEXT(Table2[[#This Row],[Date]], "mmm")</f>
        <v>Jul</v>
      </c>
      <c r="D8267" t="s">
        <v>17448</v>
      </c>
      <c r="E8267" t="s">
        <v>916</v>
      </c>
      <c r="F8267" t="s">
        <v>196</v>
      </c>
      <c r="G8267" t="s">
        <v>7</v>
      </c>
      <c r="H8267" t="s">
        <v>1265</v>
      </c>
      <c r="I8267">
        <v>795.06</v>
      </c>
      <c r="J8267">
        <v>1.1294999999999999</v>
      </c>
      <c r="K8267">
        <v>898.02</v>
      </c>
      <c r="L8267">
        <v>1.523E-3</v>
      </c>
      <c r="M8267">
        <v>5.45</v>
      </c>
      <c r="N8267" t="s">
        <v>1266</v>
      </c>
      <c r="O8267" t="s">
        <v>1267</v>
      </c>
    </row>
    <row r="8268" spans="1:15" x14ac:dyDescent="0.3">
      <c r="A8268" t="s">
        <v>17449</v>
      </c>
      <c r="B8268" s="2">
        <v>46342</v>
      </c>
      <c r="C8268" s="2" t="str">
        <f>TEXT(Table2[[#This Row],[Date]], "mmm")</f>
        <v>Nov</v>
      </c>
      <c r="D8268" t="s">
        <v>13307</v>
      </c>
      <c r="E8268" t="s">
        <v>154</v>
      </c>
      <c r="F8268" t="s">
        <v>540</v>
      </c>
      <c r="G8268" t="s">
        <v>7</v>
      </c>
      <c r="H8268" t="s">
        <v>1273</v>
      </c>
      <c r="I8268">
        <v>7430.78</v>
      </c>
      <c r="J8268">
        <v>1.3433999999999999</v>
      </c>
      <c r="K8268">
        <v>9982.51</v>
      </c>
      <c r="L8268">
        <v>2.7620000000000001E-3</v>
      </c>
      <c r="M8268">
        <v>9.06</v>
      </c>
      <c r="N8268" t="s">
        <v>1266</v>
      </c>
      <c r="O8268" t="s">
        <v>1267</v>
      </c>
    </row>
    <row r="8269" spans="1:15" x14ac:dyDescent="0.3">
      <c r="A8269" t="s">
        <v>17450</v>
      </c>
      <c r="B8269" s="2">
        <v>46277</v>
      </c>
      <c r="C8269" s="2" t="str">
        <f>TEXT(Table2[[#This Row],[Date]], "mmm")</f>
        <v>Sep</v>
      </c>
      <c r="D8269" t="s">
        <v>17451</v>
      </c>
      <c r="E8269" t="s">
        <v>1232</v>
      </c>
      <c r="F8269" t="s">
        <v>868</v>
      </c>
      <c r="G8269" t="s">
        <v>7</v>
      </c>
      <c r="H8269" t="s">
        <v>1265</v>
      </c>
      <c r="I8269">
        <v>416.2</v>
      </c>
      <c r="J8269">
        <v>1.1466000000000001</v>
      </c>
      <c r="K8269">
        <v>477.21</v>
      </c>
      <c r="L8269">
        <v>8.4199999999999998E-4</v>
      </c>
      <c r="M8269">
        <v>3.16</v>
      </c>
      <c r="N8269" t="s">
        <v>1266</v>
      </c>
      <c r="O8269" t="s">
        <v>1267</v>
      </c>
    </row>
    <row r="8270" spans="1:15" x14ac:dyDescent="0.3">
      <c r="A8270" t="s">
        <v>17452</v>
      </c>
      <c r="B8270" s="2">
        <v>46159</v>
      </c>
      <c r="C8270" s="2" t="str">
        <f>TEXT(Table2[[#This Row],[Date]], "mmm")</f>
        <v>May</v>
      </c>
      <c r="D8270" t="s">
        <v>17453</v>
      </c>
      <c r="E8270" t="s">
        <v>350</v>
      </c>
      <c r="F8270" t="s">
        <v>1044</v>
      </c>
      <c r="G8270" t="s">
        <v>7</v>
      </c>
      <c r="H8270" t="s">
        <v>1265</v>
      </c>
      <c r="I8270">
        <v>11049.11</v>
      </c>
      <c r="J8270">
        <v>1.0459000000000001</v>
      </c>
      <c r="K8270">
        <v>11556.26</v>
      </c>
      <c r="L8270">
        <v>3.0279999999999999E-3</v>
      </c>
      <c r="M8270">
        <v>9.5500000000000007</v>
      </c>
      <c r="N8270" t="s">
        <v>1266</v>
      </c>
      <c r="O8270" t="s">
        <v>1267</v>
      </c>
    </row>
    <row r="8271" spans="1:15" x14ac:dyDescent="0.3">
      <c r="A8271" t="s">
        <v>17454</v>
      </c>
      <c r="B8271" s="2">
        <v>46157</v>
      </c>
      <c r="C8271" s="2" t="str">
        <f>TEXT(Table2[[#This Row],[Date]], "mmm")</f>
        <v>May</v>
      </c>
      <c r="D8271" t="s">
        <v>17455</v>
      </c>
      <c r="E8271" t="s">
        <v>156</v>
      </c>
      <c r="F8271" t="s">
        <v>884</v>
      </c>
      <c r="G8271" t="s">
        <v>7</v>
      </c>
      <c r="H8271" t="s">
        <v>1280</v>
      </c>
      <c r="I8271">
        <v>4048.86</v>
      </c>
      <c r="J8271">
        <v>1.0448999999999999</v>
      </c>
      <c r="K8271">
        <v>4230.6499999999996</v>
      </c>
      <c r="L8271">
        <v>2.7460000000000002E-3</v>
      </c>
      <c r="M8271">
        <v>8.48</v>
      </c>
      <c r="N8271" t="s">
        <v>1266</v>
      </c>
      <c r="O8271" t="s">
        <v>1270</v>
      </c>
    </row>
    <row r="8272" spans="1:15" x14ac:dyDescent="0.3">
      <c r="A8272" t="s">
        <v>17456</v>
      </c>
      <c r="B8272" s="2">
        <v>46076</v>
      </c>
      <c r="C8272" s="2" t="str">
        <f>TEXT(Table2[[#This Row],[Date]], "mmm")</f>
        <v>Feb</v>
      </c>
      <c r="D8272" t="s">
        <v>17457</v>
      </c>
      <c r="E8272" t="s">
        <v>1082</v>
      </c>
      <c r="F8272" t="s">
        <v>470</v>
      </c>
      <c r="G8272" t="s">
        <v>7</v>
      </c>
      <c r="H8272" t="s">
        <v>1280</v>
      </c>
      <c r="I8272">
        <v>13319.03</v>
      </c>
      <c r="J8272">
        <v>0.90900000000000003</v>
      </c>
      <c r="K8272">
        <v>12107</v>
      </c>
      <c r="L8272">
        <v>1.709E-3</v>
      </c>
      <c r="M8272">
        <v>5.19</v>
      </c>
      <c r="N8272" t="s">
        <v>1266</v>
      </c>
      <c r="O8272" t="s">
        <v>1267</v>
      </c>
    </row>
    <row r="8273" spans="1:15" x14ac:dyDescent="0.3">
      <c r="A8273" t="s">
        <v>17458</v>
      </c>
      <c r="B8273" s="2">
        <v>46087</v>
      </c>
      <c r="C8273" s="2" t="str">
        <f>TEXT(Table2[[#This Row],[Date]], "mmm")</f>
        <v>Mar</v>
      </c>
      <c r="D8273" t="s">
        <v>17459</v>
      </c>
      <c r="E8273" t="s">
        <v>944</v>
      </c>
      <c r="F8273" t="s">
        <v>494</v>
      </c>
      <c r="G8273" t="s">
        <v>7</v>
      </c>
      <c r="H8273" t="s">
        <v>1280</v>
      </c>
      <c r="I8273">
        <v>161.32</v>
      </c>
      <c r="J8273">
        <v>0.9143</v>
      </c>
      <c r="K8273">
        <v>147.49</v>
      </c>
      <c r="L8273">
        <v>1.224E-3</v>
      </c>
      <c r="M8273">
        <v>4.1500000000000004</v>
      </c>
      <c r="N8273" t="s">
        <v>1266</v>
      </c>
      <c r="O8273" t="s">
        <v>1270</v>
      </c>
    </row>
    <row r="8274" spans="1:15" x14ac:dyDescent="0.3">
      <c r="A8274" t="s">
        <v>17460</v>
      </c>
      <c r="B8274" s="2">
        <v>46024</v>
      </c>
      <c r="C8274" s="2" t="str">
        <f>TEXT(Table2[[#This Row],[Date]], "mmm")</f>
        <v>Jan</v>
      </c>
      <c r="D8274" t="s">
        <v>17461</v>
      </c>
      <c r="E8274" t="s">
        <v>115</v>
      </c>
      <c r="F8274" t="s">
        <v>768</v>
      </c>
      <c r="G8274" t="s">
        <v>7</v>
      </c>
      <c r="H8274" t="s">
        <v>1280</v>
      </c>
      <c r="I8274">
        <v>619.41999999999996</v>
      </c>
      <c r="J8274">
        <v>0.82410000000000005</v>
      </c>
      <c r="K8274">
        <v>510.46</v>
      </c>
      <c r="L8274">
        <v>1.408E-3</v>
      </c>
      <c r="M8274">
        <v>4.6500000000000004</v>
      </c>
      <c r="N8274" t="s">
        <v>1266</v>
      </c>
      <c r="O8274" t="s">
        <v>1274</v>
      </c>
    </row>
    <row r="8275" spans="1:15" x14ac:dyDescent="0.3">
      <c r="A8275" t="s">
        <v>17462</v>
      </c>
      <c r="B8275" s="2">
        <v>46154</v>
      </c>
      <c r="C8275" s="2" t="str">
        <f>TEXT(Table2[[#This Row],[Date]], "mmm")</f>
        <v>May</v>
      </c>
      <c r="D8275" t="s">
        <v>17463</v>
      </c>
      <c r="E8275" t="s">
        <v>286</v>
      </c>
      <c r="F8275" t="s">
        <v>1212</v>
      </c>
      <c r="G8275" t="s">
        <v>7</v>
      </c>
      <c r="H8275" t="s">
        <v>1265</v>
      </c>
      <c r="I8275">
        <v>1605.72</v>
      </c>
      <c r="J8275">
        <v>1.0666</v>
      </c>
      <c r="K8275">
        <v>1712.66</v>
      </c>
      <c r="L8275">
        <v>1.5479999999999999E-3</v>
      </c>
      <c r="M8275">
        <v>5.34</v>
      </c>
      <c r="N8275" t="s">
        <v>1266</v>
      </c>
      <c r="O8275" t="s">
        <v>1267</v>
      </c>
    </row>
    <row r="8276" spans="1:15" x14ac:dyDescent="0.3">
      <c r="A8276" t="s">
        <v>17464</v>
      </c>
      <c r="B8276" s="2">
        <v>46356</v>
      </c>
      <c r="C8276" s="2" t="str">
        <f>TEXT(Table2[[#This Row],[Date]], "mmm")</f>
        <v>Nov</v>
      </c>
      <c r="D8276" t="s">
        <v>17465</v>
      </c>
      <c r="E8276" t="s">
        <v>442</v>
      </c>
      <c r="F8276" t="s">
        <v>84</v>
      </c>
      <c r="G8276" t="s">
        <v>7</v>
      </c>
      <c r="H8276" t="s">
        <v>1265</v>
      </c>
      <c r="I8276">
        <v>1163.03</v>
      </c>
      <c r="J8276">
        <v>1.3789</v>
      </c>
      <c r="K8276">
        <v>1603.7</v>
      </c>
      <c r="L8276">
        <v>1.4499999999999999E-3</v>
      </c>
      <c r="M8276">
        <v>4.4000000000000004</v>
      </c>
      <c r="N8276" t="s">
        <v>1266</v>
      </c>
      <c r="O8276" t="s">
        <v>1267</v>
      </c>
    </row>
    <row r="8277" spans="1:15" x14ac:dyDescent="0.3">
      <c r="A8277" t="s">
        <v>17466</v>
      </c>
      <c r="B8277" s="2">
        <v>46054</v>
      </c>
      <c r="C8277" s="2" t="str">
        <f>TEXT(Table2[[#This Row],[Date]], "mmm")</f>
        <v>Feb</v>
      </c>
      <c r="D8277" t="s">
        <v>17467</v>
      </c>
      <c r="E8277" t="s">
        <v>1180</v>
      </c>
      <c r="F8277" t="s">
        <v>894</v>
      </c>
      <c r="G8277" t="s">
        <v>7</v>
      </c>
      <c r="H8277" t="s">
        <v>1280</v>
      </c>
      <c r="I8277">
        <v>2770.74</v>
      </c>
      <c r="J8277">
        <v>0.82299999999999995</v>
      </c>
      <c r="K8277">
        <v>2280.3200000000002</v>
      </c>
      <c r="L8277">
        <v>2.212E-3</v>
      </c>
      <c r="M8277">
        <v>6.83</v>
      </c>
      <c r="N8277" t="s">
        <v>1266</v>
      </c>
      <c r="O8277" t="s">
        <v>1274</v>
      </c>
    </row>
    <row r="8278" spans="1:15" x14ac:dyDescent="0.3">
      <c r="A8278" t="s">
        <v>17468</v>
      </c>
      <c r="B8278" s="2">
        <v>46378</v>
      </c>
      <c r="C8278" s="2" t="str">
        <f>TEXT(Table2[[#This Row],[Date]], "mmm")</f>
        <v>Dec</v>
      </c>
      <c r="D8278" t="s">
        <v>17469</v>
      </c>
      <c r="E8278" t="s">
        <v>1076</v>
      </c>
      <c r="F8278" t="s">
        <v>290</v>
      </c>
      <c r="G8278" t="s">
        <v>7</v>
      </c>
      <c r="H8278" t="s">
        <v>1265</v>
      </c>
      <c r="I8278">
        <v>2126.4499999999998</v>
      </c>
      <c r="J8278">
        <v>1.4681999999999999</v>
      </c>
      <c r="K8278">
        <v>3122.05</v>
      </c>
      <c r="L8278">
        <v>2.5929999999999998E-3</v>
      </c>
      <c r="M8278">
        <v>7.86</v>
      </c>
      <c r="N8278" t="s">
        <v>1266</v>
      </c>
      <c r="O8278" t="s">
        <v>1267</v>
      </c>
    </row>
    <row r="8279" spans="1:15" x14ac:dyDescent="0.3">
      <c r="A8279" t="s">
        <v>17470</v>
      </c>
      <c r="B8279" s="2">
        <v>46382</v>
      </c>
      <c r="C8279" s="2" t="str">
        <f>TEXT(Table2[[#This Row],[Date]], "mmm")</f>
        <v>Dec</v>
      </c>
      <c r="D8279" t="s">
        <v>17471</v>
      </c>
      <c r="E8279" t="s">
        <v>1236</v>
      </c>
      <c r="F8279" t="s">
        <v>394</v>
      </c>
      <c r="G8279" t="s">
        <v>7</v>
      </c>
      <c r="H8279" t="s">
        <v>1280</v>
      </c>
      <c r="I8279">
        <v>328.48</v>
      </c>
      <c r="J8279">
        <v>1.476</v>
      </c>
      <c r="K8279">
        <v>484.84</v>
      </c>
      <c r="L8279">
        <v>2.7049999999999999E-3</v>
      </c>
      <c r="M8279">
        <v>8.5399999999999991</v>
      </c>
      <c r="N8279" t="s">
        <v>1266</v>
      </c>
      <c r="O8279" t="s">
        <v>1274</v>
      </c>
    </row>
    <row r="8280" spans="1:15" x14ac:dyDescent="0.3">
      <c r="A8280" t="s">
        <v>17472</v>
      </c>
      <c r="B8280" s="2">
        <v>46265</v>
      </c>
      <c r="C8280" s="2" t="str">
        <f>TEXT(Table2[[#This Row],[Date]], "mmm")</f>
        <v>Aug</v>
      </c>
      <c r="D8280" t="s">
        <v>17473</v>
      </c>
      <c r="E8280" t="s">
        <v>892</v>
      </c>
      <c r="F8280" t="s">
        <v>113</v>
      </c>
      <c r="G8280" t="s">
        <v>7</v>
      </c>
      <c r="H8280" t="s">
        <v>1289</v>
      </c>
      <c r="I8280">
        <v>889.83</v>
      </c>
      <c r="J8280">
        <v>1.2830999999999999</v>
      </c>
      <c r="K8280">
        <v>1141.74</v>
      </c>
      <c r="L8280">
        <v>1.426E-3</v>
      </c>
      <c r="M8280">
        <v>4.5999999999999996</v>
      </c>
      <c r="N8280" t="s">
        <v>1285</v>
      </c>
      <c r="O8280" t="s">
        <v>1267</v>
      </c>
    </row>
    <row r="8281" spans="1:15" x14ac:dyDescent="0.3">
      <c r="A8281" t="s">
        <v>17474</v>
      </c>
      <c r="B8281" s="2">
        <v>46214</v>
      </c>
      <c r="C8281" s="2" t="str">
        <f>TEXT(Table2[[#This Row],[Date]], "mmm")</f>
        <v>Jul</v>
      </c>
      <c r="D8281" t="s">
        <v>17475</v>
      </c>
      <c r="E8281" t="s">
        <v>1082</v>
      </c>
      <c r="F8281" t="s">
        <v>190</v>
      </c>
      <c r="G8281" t="s">
        <v>7</v>
      </c>
      <c r="H8281" t="s">
        <v>1265</v>
      </c>
      <c r="I8281">
        <v>983.94</v>
      </c>
      <c r="J8281">
        <v>1.1729000000000001</v>
      </c>
      <c r="K8281">
        <v>1154.06</v>
      </c>
      <c r="L8281">
        <v>2.7680000000000001E-3</v>
      </c>
      <c r="M8281">
        <v>8.9700000000000006</v>
      </c>
      <c r="N8281" t="s">
        <v>1266</v>
      </c>
      <c r="O8281" t="s">
        <v>1270</v>
      </c>
    </row>
    <row r="8282" spans="1:15" x14ac:dyDescent="0.3">
      <c r="A8282" t="s">
        <v>17476</v>
      </c>
      <c r="B8282" s="2">
        <v>46164</v>
      </c>
      <c r="C8282" s="2" t="str">
        <f>TEXT(Table2[[#This Row],[Date]], "mmm")</f>
        <v>May</v>
      </c>
      <c r="D8282" t="s">
        <v>15867</v>
      </c>
      <c r="E8282" t="s">
        <v>326</v>
      </c>
      <c r="F8282" t="s">
        <v>1138</v>
      </c>
      <c r="G8282" t="s">
        <v>7</v>
      </c>
      <c r="H8282" t="s">
        <v>1265</v>
      </c>
      <c r="I8282">
        <v>185.4</v>
      </c>
      <c r="J8282">
        <v>1.0525</v>
      </c>
      <c r="K8282">
        <v>195.13</v>
      </c>
      <c r="L8282">
        <v>9.1E-4</v>
      </c>
      <c r="M8282">
        <v>2.8</v>
      </c>
      <c r="N8282" t="s">
        <v>1266</v>
      </c>
      <c r="O8282" t="s">
        <v>1267</v>
      </c>
    </row>
    <row r="8283" spans="1:15" x14ac:dyDescent="0.3">
      <c r="A8283" t="s">
        <v>17477</v>
      </c>
      <c r="B8283" s="2">
        <v>46170</v>
      </c>
      <c r="C8283" s="2" t="str">
        <f>TEXT(Table2[[#This Row],[Date]], "mmm")</f>
        <v>May</v>
      </c>
      <c r="D8283" t="s">
        <v>17478</v>
      </c>
      <c r="E8283" t="s">
        <v>133</v>
      </c>
      <c r="F8283" t="s">
        <v>1118</v>
      </c>
      <c r="G8283" t="s">
        <v>7</v>
      </c>
      <c r="H8283" t="s">
        <v>1277</v>
      </c>
      <c r="I8283">
        <v>715.26</v>
      </c>
      <c r="J8283">
        <v>1.0402</v>
      </c>
      <c r="K8283">
        <v>744.01</v>
      </c>
      <c r="L8283">
        <v>7.2099999999999996E-4</v>
      </c>
      <c r="M8283">
        <v>2.5099999999999998</v>
      </c>
      <c r="N8283" t="s">
        <v>1266</v>
      </c>
      <c r="O8283" t="s">
        <v>1270</v>
      </c>
    </row>
    <row r="8284" spans="1:15" x14ac:dyDescent="0.3">
      <c r="A8284" t="s">
        <v>17479</v>
      </c>
      <c r="B8284" s="2">
        <v>46111</v>
      </c>
      <c r="C8284" s="2" t="str">
        <f>TEXT(Table2[[#This Row],[Date]], "mmm")</f>
        <v>Mar</v>
      </c>
      <c r="D8284" t="s">
        <v>17480</v>
      </c>
      <c r="E8284" t="s">
        <v>486</v>
      </c>
      <c r="F8284" t="s">
        <v>70</v>
      </c>
      <c r="G8284" t="s">
        <v>7</v>
      </c>
      <c r="H8284" t="s">
        <v>1265</v>
      </c>
      <c r="I8284">
        <v>1882.08</v>
      </c>
      <c r="J8284">
        <v>1.0017</v>
      </c>
      <c r="K8284">
        <v>1885.28</v>
      </c>
      <c r="L8284">
        <v>3.4589999999999998E-3</v>
      </c>
      <c r="M8284">
        <v>11.07</v>
      </c>
      <c r="N8284" t="s">
        <v>1266</v>
      </c>
      <c r="O8284" t="s">
        <v>1267</v>
      </c>
    </row>
    <row r="8285" spans="1:15" x14ac:dyDescent="0.3">
      <c r="A8285" t="s">
        <v>17481</v>
      </c>
      <c r="B8285" s="2">
        <v>46071</v>
      </c>
      <c r="C8285" s="2" t="str">
        <f>TEXT(Table2[[#This Row],[Date]], "mmm")</f>
        <v>Feb</v>
      </c>
      <c r="D8285" t="s">
        <v>17482</v>
      </c>
      <c r="E8285" t="s">
        <v>1184</v>
      </c>
      <c r="F8285" t="s">
        <v>660</v>
      </c>
      <c r="G8285" t="s">
        <v>7</v>
      </c>
      <c r="H8285" t="s">
        <v>1277</v>
      </c>
      <c r="I8285">
        <v>4991.32</v>
      </c>
      <c r="J8285">
        <v>0.83440000000000003</v>
      </c>
      <c r="K8285">
        <v>4164.76</v>
      </c>
      <c r="L8285">
        <v>9.5699999999999995E-4</v>
      </c>
      <c r="M8285">
        <v>3.26</v>
      </c>
      <c r="N8285" t="s">
        <v>1266</v>
      </c>
      <c r="O8285" t="s">
        <v>1270</v>
      </c>
    </row>
    <row r="8286" spans="1:15" x14ac:dyDescent="0.3">
      <c r="A8286" t="s">
        <v>17483</v>
      </c>
      <c r="B8286" s="2">
        <v>46158</v>
      </c>
      <c r="C8286" s="2" t="str">
        <f>TEXT(Table2[[#This Row],[Date]], "mmm")</f>
        <v>May</v>
      </c>
      <c r="D8286" t="s">
        <v>17484</v>
      </c>
      <c r="E8286" t="s">
        <v>564</v>
      </c>
      <c r="F8286" t="s">
        <v>1144</v>
      </c>
      <c r="G8286" t="s">
        <v>7</v>
      </c>
      <c r="H8286" t="s">
        <v>1273</v>
      </c>
      <c r="I8286">
        <v>3406.89</v>
      </c>
      <c r="J8286">
        <v>1.0648</v>
      </c>
      <c r="K8286">
        <v>3627.66</v>
      </c>
      <c r="L8286">
        <v>7.67E-4</v>
      </c>
      <c r="M8286">
        <v>2.17</v>
      </c>
      <c r="N8286" t="s">
        <v>1266</v>
      </c>
      <c r="O8286" t="s">
        <v>1267</v>
      </c>
    </row>
    <row r="8287" spans="1:15" x14ac:dyDescent="0.3">
      <c r="A8287" t="s">
        <v>17485</v>
      </c>
      <c r="B8287" s="2">
        <v>46213</v>
      </c>
      <c r="C8287" s="2" t="str">
        <f>TEXT(Table2[[#This Row],[Date]], "mmm")</f>
        <v>Jul</v>
      </c>
      <c r="D8287" t="s">
        <v>17486</v>
      </c>
      <c r="E8287" t="s">
        <v>1074</v>
      </c>
      <c r="F8287" t="s">
        <v>590</v>
      </c>
      <c r="G8287" t="s">
        <v>7</v>
      </c>
      <c r="H8287" t="s">
        <v>1265</v>
      </c>
      <c r="I8287">
        <v>50.35</v>
      </c>
      <c r="J8287">
        <v>1.1551</v>
      </c>
      <c r="K8287">
        <v>58.16</v>
      </c>
      <c r="L8287">
        <v>8.12E-4</v>
      </c>
      <c r="M8287">
        <v>2.5299999999999998</v>
      </c>
      <c r="N8287" t="s">
        <v>1266</v>
      </c>
      <c r="O8287" t="s">
        <v>1267</v>
      </c>
    </row>
    <row r="8288" spans="1:15" x14ac:dyDescent="0.3">
      <c r="A8288" t="s">
        <v>17487</v>
      </c>
      <c r="B8288" s="2">
        <v>46171</v>
      </c>
      <c r="C8288" s="2" t="str">
        <f>TEXT(Table2[[#This Row],[Date]], "mmm")</f>
        <v>May</v>
      </c>
      <c r="D8288" t="s">
        <v>17488</v>
      </c>
      <c r="E8288" t="s">
        <v>802</v>
      </c>
      <c r="F8288" t="s">
        <v>152</v>
      </c>
      <c r="G8288" t="s">
        <v>7</v>
      </c>
      <c r="H8288" t="s">
        <v>1265</v>
      </c>
      <c r="I8288">
        <v>1111.21</v>
      </c>
      <c r="J8288">
        <v>1.1117999999999999</v>
      </c>
      <c r="K8288">
        <v>1235.44</v>
      </c>
      <c r="L8288">
        <v>2.6559999999999999E-3</v>
      </c>
      <c r="M8288">
        <v>9.67</v>
      </c>
      <c r="N8288" t="s">
        <v>1285</v>
      </c>
      <c r="O8288" t="s">
        <v>1267</v>
      </c>
    </row>
    <row r="8289" spans="1:15" x14ac:dyDescent="0.3">
      <c r="A8289" t="s">
        <v>17489</v>
      </c>
      <c r="B8289" s="2">
        <v>46109</v>
      </c>
      <c r="C8289" s="2" t="str">
        <f>TEXT(Table2[[#This Row],[Date]], "mmm")</f>
        <v>Mar</v>
      </c>
      <c r="D8289" t="s">
        <v>17490</v>
      </c>
      <c r="E8289" t="s">
        <v>626</v>
      </c>
      <c r="F8289" t="s">
        <v>1036</v>
      </c>
      <c r="G8289" t="s">
        <v>7</v>
      </c>
      <c r="H8289" t="s">
        <v>1265</v>
      </c>
      <c r="I8289">
        <v>3871.41</v>
      </c>
      <c r="J8289">
        <v>1.0094000000000001</v>
      </c>
      <c r="K8289">
        <v>3907.8</v>
      </c>
      <c r="L8289">
        <v>2.4759999999999999E-3</v>
      </c>
      <c r="M8289">
        <v>7.94</v>
      </c>
      <c r="N8289" t="s">
        <v>1266</v>
      </c>
      <c r="O8289" t="s">
        <v>1267</v>
      </c>
    </row>
    <row r="8290" spans="1:15" x14ac:dyDescent="0.3">
      <c r="A8290" t="s">
        <v>17491</v>
      </c>
      <c r="B8290" s="2">
        <v>46030</v>
      </c>
      <c r="C8290" s="2" t="str">
        <f>TEXT(Table2[[#This Row],[Date]], "mmm")</f>
        <v>Jan</v>
      </c>
      <c r="D8290" t="s">
        <v>8889</v>
      </c>
      <c r="E8290" t="s">
        <v>988</v>
      </c>
      <c r="F8290" t="s">
        <v>1168</v>
      </c>
      <c r="G8290" t="s">
        <v>7</v>
      </c>
      <c r="H8290" t="s">
        <v>1265</v>
      </c>
      <c r="I8290">
        <v>159.63</v>
      </c>
      <c r="J8290">
        <v>0.84860000000000002</v>
      </c>
      <c r="K8290">
        <v>135.46</v>
      </c>
      <c r="L8290">
        <v>2.7599999999999999E-3</v>
      </c>
      <c r="M8290">
        <v>8.52</v>
      </c>
      <c r="N8290" t="s">
        <v>1266</v>
      </c>
      <c r="O8290" t="s">
        <v>1286</v>
      </c>
    </row>
    <row r="8291" spans="1:15" x14ac:dyDescent="0.3">
      <c r="A8291" t="s">
        <v>17492</v>
      </c>
      <c r="B8291" s="2">
        <v>46245</v>
      </c>
      <c r="C8291" s="2" t="str">
        <f>TEXT(Table2[[#This Row],[Date]], "mmm")</f>
        <v>Aug</v>
      </c>
      <c r="D8291" t="s">
        <v>3299</v>
      </c>
      <c r="E8291" t="s">
        <v>254</v>
      </c>
      <c r="F8291" t="s">
        <v>974</v>
      </c>
      <c r="G8291" t="s">
        <v>7</v>
      </c>
      <c r="H8291" t="s">
        <v>1273</v>
      </c>
      <c r="I8291">
        <v>2059.09</v>
      </c>
      <c r="J8291">
        <v>1.3065</v>
      </c>
      <c r="K8291">
        <v>2690.2</v>
      </c>
      <c r="L8291">
        <v>2.5760000000000002E-3</v>
      </c>
      <c r="M8291">
        <v>8.6</v>
      </c>
      <c r="N8291" t="s">
        <v>1266</v>
      </c>
      <c r="O8291" t="s">
        <v>1267</v>
      </c>
    </row>
    <row r="8292" spans="1:15" x14ac:dyDescent="0.3">
      <c r="A8292" t="s">
        <v>17493</v>
      </c>
      <c r="B8292" s="2">
        <v>46379</v>
      </c>
      <c r="C8292" s="2" t="str">
        <f>TEXT(Table2[[#This Row],[Date]], "mmm")</f>
        <v>Dec</v>
      </c>
      <c r="D8292" t="s">
        <v>17494</v>
      </c>
      <c r="E8292" t="s">
        <v>346</v>
      </c>
      <c r="F8292" t="s">
        <v>1094</v>
      </c>
      <c r="G8292" t="s">
        <v>7</v>
      </c>
      <c r="H8292" t="s">
        <v>1265</v>
      </c>
      <c r="I8292">
        <v>3784</v>
      </c>
      <c r="J8292">
        <v>1.4756</v>
      </c>
      <c r="K8292">
        <v>5583.67</v>
      </c>
      <c r="L8292">
        <v>1.554E-3</v>
      </c>
      <c r="M8292">
        <v>4.96</v>
      </c>
      <c r="N8292" t="s">
        <v>1266</v>
      </c>
      <c r="O8292" t="s">
        <v>1267</v>
      </c>
    </row>
    <row r="8293" spans="1:15" x14ac:dyDescent="0.3">
      <c r="A8293" t="s">
        <v>17495</v>
      </c>
      <c r="B8293" s="2">
        <v>46038</v>
      </c>
      <c r="C8293" s="2" t="str">
        <f>TEXT(Table2[[#This Row],[Date]], "mmm")</f>
        <v>Jan</v>
      </c>
      <c r="D8293" t="s">
        <v>17496</v>
      </c>
      <c r="E8293" t="s">
        <v>216</v>
      </c>
      <c r="F8293" t="s">
        <v>696</v>
      </c>
      <c r="G8293" t="s">
        <v>7</v>
      </c>
      <c r="H8293" t="s">
        <v>1280</v>
      </c>
      <c r="I8293">
        <v>1002.08</v>
      </c>
      <c r="J8293">
        <v>0.8448</v>
      </c>
      <c r="K8293">
        <v>846.56</v>
      </c>
      <c r="L8293">
        <v>1.6069999999999999E-3</v>
      </c>
      <c r="M8293">
        <v>5.64</v>
      </c>
      <c r="N8293" t="s">
        <v>1266</v>
      </c>
      <c r="O8293" t="s">
        <v>1267</v>
      </c>
    </row>
    <row r="8294" spans="1:15" x14ac:dyDescent="0.3">
      <c r="A8294" t="s">
        <v>17497</v>
      </c>
      <c r="B8294" s="2">
        <v>46318</v>
      </c>
      <c r="C8294" s="2" t="str">
        <f>TEXT(Table2[[#This Row],[Date]], "mmm")</f>
        <v>Oct</v>
      </c>
      <c r="D8294" t="s">
        <v>17498</v>
      </c>
      <c r="E8294" t="s">
        <v>96</v>
      </c>
      <c r="F8294" t="s">
        <v>1096</v>
      </c>
      <c r="G8294" t="s">
        <v>7</v>
      </c>
      <c r="H8294" t="s">
        <v>1277</v>
      </c>
      <c r="I8294">
        <v>805.13</v>
      </c>
      <c r="J8294">
        <v>1.3584000000000001</v>
      </c>
      <c r="K8294">
        <v>1093.69</v>
      </c>
      <c r="L8294">
        <v>8.1899999999999996E-4</v>
      </c>
      <c r="M8294">
        <v>2.4300000000000002</v>
      </c>
      <c r="N8294" t="s">
        <v>1266</v>
      </c>
      <c r="O8294" t="s">
        <v>1267</v>
      </c>
    </row>
    <row r="8295" spans="1:15" x14ac:dyDescent="0.3">
      <c r="A8295" t="s">
        <v>17499</v>
      </c>
      <c r="B8295" s="2">
        <v>46128</v>
      </c>
      <c r="C8295" s="2" t="str">
        <f>TEXT(Table2[[#This Row],[Date]], "mmm")</f>
        <v>Apr</v>
      </c>
      <c r="D8295" t="s">
        <v>17500</v>
      </c>
      <c r="E8295" t="s">
        <v>398</v>
      </c>
      <c r="F8295" t="s">
        <v>934</v>
      </c>
      <c r="G8295" t="s">
        <v>7</v>
      </c>
      <c r="H8295" t="s">
        <v>1289</v>
      </c>
      <c r="I8295">
        <v>9096.42</v>
      </c>
      <c r="J8295">
        <v>1.2867</v>
      </c>
      <c r="K8295">
        <v>11704.36</v>
      </c>
      <c r="L8295">
        <v>3.3080000000000002E-3</v>
      </c>
      <c r="M8295">
        <v>9.7100000000000009</v>
      </c>
      <c r="N8295" t="s">
        <v>1266</v>
      </c>
      <c r="O8295" t="s">
        <v>1267</v>
      </c>
    </row>
    <row r="8296" spans="1:15" x14ac:dyDescent="0.3">
      <c r="A8296" t="s">
        <v>17501</v>
      </c>
      <c r="B8296" s="2">
        <v>46305</v>
      </c>
      <c r="C8296" s="2" t="str">
        <f>TEXT(Table2[[#This Row],[Date]], "mmm")</f>
        <v>Oct</v>
      </c>
      <c r="D8296" t="s">
        <v>17502</v>
      </c>
      <c r="E8296" t="s">
        <v>892</v>
      </c>
      <c r="F8296" t="s">
        <v>550</v>
      </c>
      <c r="G8296" t="s">
        <v>7</v>
      </c>
      <c r="H8296" t="s">
        <v>1273</v>
      </c>
      <c r="I8296">
        <v>2209.54</v>
      </c>
      <c r="J8296">
        <v>1.1628000000000001</v>
      </c>
      <c r="K8296">
        <v>2569.25</v>
      </c>
      <c r="L8296">
        <v>2.5739999999999999E-3</v>
      </c>
      <c r="M8296">
        <v>7.61</v>
      </c>
      <c r="N8296" t="s">
        <v>1266</v>
      </c>
      <c r="O8296" t="s">
        <v>1270</v>
      </c>
    </row>
    <row r="8297" spans="1:15" x14ac:dyDescent="0.3">
      <c r="A8297" t="s">
        <v>17503</v>
      </c>
      <c r="B8297" s="2">
        <v>46126</v>
      </c>
      <c r="C8297" s="2" t="str">
        <f>TEXT(Table2[[#This Row],[Date]], "mmm")</f>
        <v>Apr</v>
      </c>
      <c r="D8297" t="s">
        <v>17504</v>
      </c>
      <c r="E8297" t="s">
        <v>740</v>
      </c>
      <c r="F8297" t="s">
        <v>368</v>
      </c>
      <c r="G8297" t="s">
        <v>7</v>
      </c>
      <c r="H8297" t="s">
        <v>1277</v>
      </c>
      <c r="I8297">
        <v>972.83</v>
      </c>
      <c r="J8297">
        <v>1.3673</v>
      </c>
      <c r="K8297">
        <v>1330.15</v>
      </c>
      <c r="L8297">
        <v>1.279E-3</v>
      </c>
      <c r="M8297">
        <v>4.25</v>
      </c>
      <c r="N8297" t="s">
        <v>1266</v>
      </c>
      <c r="O8297" t="s">
        <v>1267</v>
      </c>
    </row>
    <row r="8298" spans="1:15" x14ac:dyDescent="0.3">
      <c r="A8298" t="s">
        <v>17505</v>
      </c>
      <c r="B8298" s="2">
        <v>46383</v>
      </c>
      <c r="C8298" s="2" t="str">
        <f>TEXT(Table2[[#This Row],[Date]], "mmm")</f>
        <v>Dec</v>
      </c>
      <c r="D8298" t="s">
        <v>17506</v>
      </c>
      <c r="E8298" t="s">
        <v>652</v>
      </c>
      <c r="F8298" t="s">
        <v>117</v>
      </c>
      <c r="G8298" t="s">
        <v>7</v>
      </c>
      <c r="H8298" t="s">
        <v>1280</v>
      </c>
      <c r="I8298">
        <v>913.68</v>
      </c>
      <c r="J8298">
        <v>1.4398</v>
      </c>
      <c r="K8298">
        <v>1315.52</v>
      </c>
      <c r="L8298">
        <v>5.2709999999999996E-3</v>
      </c>
      <c r="M8298">
        <v>16.47</v>
      </c>
      <c r="N8298" t="s">
        <v>1266</v>
      </c>
      <c r="O8298" t="s">
        <v>1267</v>
      </c>
    </row>
    <row r="8299" spans="1:15" x14ac:dyDescent="0.3">
      <c r="A8299" t="s">
        <v>17507</v>
      </c>
      <c r="B8299" s="2">
        <v>46168</v>
      </c>
      <c r="C8299" s="2" t="str">
        <f>TEXT(Table2[[#This Row],[Date]], "mmm")</f>
        <v>May</v>
      </c>
      <c r="D8299" t="s">
        <v>17508</v>
      </c>
      <c r="E8299" t="s">
        <v>644</v>
      </c>
      <c r="F8299" t="s">
        <v>444</v>
      </c>
      <c r="G8299" t="s">
        <v>7</v>
      </c>
      <c r="H8299" t="s">
        <v>1277</v>
      </c>
      <c r="I8299">
        <v>4329.96</v>
      </c>
      <c r="J8299">
        <v>1.0083</v>
      </c>
      <c r="K8299">
        <v>4365.8999999999996</v>
      </c>
      <c r="L8299">
        <v>9.4899999999999997E-4</v>
      </c>
      <c r="M8299">
        <v>3.05</v>
      </c>
      <c r="N8299" t="s">
        <v>1266</v>
      </c>
      <c r="O8299" t="s">
        <v>1274</v>
      </c>
    </row>
    <row r="8300" spans="1:15" x14ac:dyDescent="0.3">
      <c r="A8300" t="s">
        <v>17509</v>
      </c>
      <c r="B8300" s="2">
        <v>46057</v>
      </c>
      <c r="C8300" s="2" t="str">
        <f>TEXT(Table2[[#This Row],[Date]], "mmm")</f>
        <v>Feb</v>
      </c>
      <c r="D8300" t="s">
        <v>17510</v>
      </c>
      <c r="E8300" t="s">
        <v>318</v>
      </c>
      <c r="F8300" t="s">
        <v>948</v>
      </c>
      <c r="G8300" t="s">
        <v>7</v>
      </c>
      <c r="H8300" t="s">
        <v>1280</v>
      </c>
      <c r="I8300">
        <v>1143.47</v>
      </c>
      <c r="J8300">
        <v>0.8498</v>
      </c>
      <c r="K8300">
        <v>971.72</v>
      </c>
      <c r="L8300">
        <v>2.6250000000000002E-3</v>
      </c>
      <c r="M8300">
        <v>8.43</v>
      </c>
      <c r="N8300" t="s">
        <v>1266</v>
      </c>
      <c r="O8300" t="s">
        <v>1267</v>
      </c>
    </row>
    <row r="8301" spans="1:15" x14ac:dyDescent="0.3">
      <c r="A8301" t="s">
        <v>17511</v>
      </c>
      <c r="B8301" s="2">
        <v>46135</v>
      </c>
      <c r="C8301" s="2" t="str">
        <f>TEXT(Table2[[#This Row],[Date]], "mmm")</f>
        <v>Apr</v>
      </c>
      <c r="D8301" t="s">
        <v>17512</v>
      </c>
      <c r="E8301" t="s">
        <v>156</v>
      </c>
      <c r="F8301" t="s">
        <v>804</v>
      </c>
      <c r="G8301" t="s">
        <v>7</v>
      </c>
      <c r="H8301" t="s">
        <v>1265</v>
      </c>
      <c r="I8301">
        <v>891.35</v>
      </c>
      <c r="J8301">
        <v>1.165</v>
      </c>
      <c r="K8301">
        <v>1038.42</v>
      </c>
      <c r="L8301">
        <v>6.7199999999999996E-4</v>
      </c>
      <c r="M8301">
        <v>2.2799999999999998</v>
      </c>
      <c r="N8301" t="s">
        <v>1266</v>
      </c>
      <c r="O8301" t="s">
        <v>1267</v>
      </c>
    </row>
    <row r="8302" spans="1:15" x14ac:dyDescent="0.3">
      <c r="A8302" t="s">
        <v>17513</v>
      </c>
      <c r="B8302" s="2">
        <v>46330</v>
      </c>
      <c r="C8302" s="2" t="str">
        <f>TEXT(Table2[[#This Row],[Date]], "mmm")</f>
        <v>Nov</v>
      </c>
      <c r="D8302" t="s">
        <v>17514</v>
      </c>
      <c r="E8302" t="s">
        <v>158</v>
      </c>
      <c r="F8302" t="s">
        <v>540</v>
      </c>
      <c r="G8302" t="s">
        <v>7</v>
      </c>
      <c r="H8302" t="s">
        <v>1265</v>
      </c>
      <c r="I8302">
        <v>785.94</v>
      </c>
      <c r="J8302">
        <v>1.3758999999999999</v>
      </c>
      <c r="K8302">
        <v>1081.3699999999999</v>
      </c>
      <c r="L8302">
        <v>1.1640000000000001E-3</v>
      </c>
      <c r="M8302">
        <v>4.0599999999999996</v>
      </c>
      <c r="N8302" t="s">
        <v>1266</v>
      </c>
      <c r="O8302" t="s">
        <v>1286</v>
      </c>
    </row>
    <row r="8303" spans="1:15" x14ac:dyDescent="0.3">
      <c r="A8303" t="s">
        <v>17515</v>
      </c>
      <c r="B8303" s="2">
        <v>46075</v>
      </c>
      <c r="C8303" s="2" t="str">
        <f>TEXT(Table2[[#This Row],[Date]], "mmm")</f>
        <v>Feb</v>
      </c>
      <c r="D8303" t="s">
        <v>17516</v>
      </c>
      <c r="E8303" t="s">
        <v>796</v>
      </c>
      <c r="F8303" t="s">
        <v>834</v>
      </c>
      <c r="G8303" t="s">
        <v>7</v>
      </c>
      <c r="H8303" t="s">
        <v>1273</v>
      </c>
      <c r="I8303">
        <v>254.54</v>
      </c>
      <c r="J8303">
        <v>0.93500000000000005</v>
      </c>
      <c r="K8303">
        <v>237.99</v>
      </c>
      <c r="L8303">
        <v>8.0800000000000002E-4</v>
      </c>
      <c r="M8303">
        <v>2.79</v>
      </c>
      <c r="N8303" t="s">
        <v>1266</v>
      </c>
      <c r="O8303" t="s">
        <v>1274</v>
      </c>
    </row>
    <row r="8304" spans="1:15" x14ac:dyDescent="0.3">
      <c r="A8304" t="s">
        <v>17517</v>
      </c>
      <c r="B8304" s="2">
        <v>46369</v>
      </c>
      <c r="C8304" s="2" t="str">
        <f>TEXT(Table2[[#This Row],[Date]], "mmm")</f>
        <v>Dec</v>
      </c>
      <c r="D8304" t="s">
        <v>17518</v>
      </c>
      <c r="E8304" t="s">
        <v>1224</v>
      </c>
      <c r="F8304" t="s">
        <v>456</v>
      </c>
      <c r="G8304" t="s">
        <v>7</v>
      </c>
      <c r="H8304" t="s">
        <v>1280</v>
      </c>
      <c r="I8304">
        <v>1924.07</v>
      </c>
      <c r="J8304">
        <v>1.4229000000000001</v>
      </c>
      <c r="K8304">
        <v>2737.76</v>
      </c>
      <c r="L8304">
        <v>3.4559999999999999E-3</v>
      </c>
      <c r="M8304">
        <v>10.99</v>
      </c>
      <c r="N8304" t="s">
        <v>1266</v>
      </c>
      <c r="O8304" t="s">
        <v>1274</v>
      </c>
    </row>
    <row r="8305" spans="1:15" x14ac:dyDescent="0.3">
      <c r="A8305" t="s">
        <v>17519</v>
      </c>
      <c r="B8305" s="2">
        <v>46103</v>
      </c>
      <c r="C8305" s="2" t="str">
        <f>TEXT(Table2[[#This Row],[Date]], "mmm")</f>
        <v>Mar</v>
      </c>
      <c r="D8305" t="s">
        <v>14580</v>
      </c>
      <c r="E8305" t="s">
        <v>726</v>
      </c>
      <c r="F8305" t="s">
        <v>133</v>
      </c>
      <c r="G8305" t="s">
        <v>7</v>
      </c>
      <c r="H8305" t="s">
        <v>1277</v>
      </c>
      <c r="I8305">
        <v>1071.77</v>
      </c>
      <c r="J8305">
        <v>0.99309999999999998</v>
      </c>
      <c r="K8305">
        <v>1064.3699999999999</v>
      </c>
      <c r="L8305">
        <v>8.1840000000000003E-3</v>
      </c>
      <c r="M8305">
        <v>26.48</v>
      </c>
      <c r="N8305" t="s">
        <v>1266</v>
      </c>
      <c r="O8305" t="s">
        <v>1270</v>
      </c>
    </row>
    <row r="8306" spans="1:15" x14ac:dyDescent="0.3">
      <c r="A8306" t="s">
        <v>17520</v>
      </c>
      <c r="B8306" s="2">
        <v>46126</v>
      </c>
      <c r="C8306" s="2" t="str">
        <f>TEXT(Table2[[#This Row],[Date]], "mmm")</f>
        <v>Apr</v>
      </c>
      <c r="D8306" t="s">
        <v>17521</v>
      </c>
      <c r="E8306" t="s">
        <v>962</v>
      </c>
      <c r="F8306" t="s">
        <v>678</v>
      </c>
      <c r="G8306" t="s">
        <v>7</v>
      </c>
      <c r="H8306" t="s">
        <v>1280</v>
      </c>
      <c r="I8306">
        <v>1388.38</v>
      </c>
      <c r="J8306">
        <v>1.3673</v>
      </c>
      <c r="K8306">
        <v>1898.33</v>
      </c>
      <c r="L8306">
        <v>1.204E-3</v>
      </c>
      <c r="M8306">
        <v>4.24</v>
      </c>
      <c r="N8306" t="s">
        <v>1285</v>
      </c>
      <c r="O8306" t="s">
        <v>1286</v>
      </c>
    </row>
    <row r="8307" spans="1:15" x14ac:dyDescent="0.3">
      <c r="A8307" t="s">
        <v>17522</v>
      </c>
      <c r="B8307" s="2">
        <v>46344</v>
      </c>
      <c r="C8307" s="2" t="str">
        <f>TEXT(Table2[[#This Row],[Date]], "mmm")</f>
        <v>Nov</v>
      </c>
      <c r="D8307" t="s">
        <v>17523</v>
      </c>
      <c r="E8307" t="s">
        <v>758</v>
      </c>
      <c r="F8307" t="s">
        <v>864</v>
      </c>
      <c r="G8307" t="s">
        <v>7</v>
      </c>
      <c r="H8307" t="s">
        <v>1277</v>
      </c>
      <c r="I8307">
        <v>414.79</v>
      </c>
      <c r="J8307">
        <v>1.3471</v>
      </c>
      <c r="K8307">
        <v>558.76</v>
      </c>
      <c r="L8307">
        <v>1.428E-3</v>
      </c>
      <c r="M8307">
        <v>4.9400000000000004</v>
      </c>
      <c r="N8307" t="s">
        <v>1266</v>
      </c>
      <c r="O8307" t="s">
        <v>1267</v>
      </c>
    </row>
    <row r="8308" spans="1:15" x14ac:dyDescent="0.3">
      <c r="A8308" t="s">
        <v>17524</v>
      </c>
      <c r="B8308" s="2">
        <v>46264</v>
      </c>
      <c r="C8308" s="2" t="str">
        <f>TEXT(Table2[[#This Row],[Date]], "mmm")</f>
        <v>Aug</v>
      </c>
      <c r="D8308" t="s">
        <v>17525</v>
      </c>
      <c r="E8308" t="s">
        <v>312</v>
      </c>
      <c r="F8308" t="s">
        <v>460</v>
      </c>
      <c r="G8308" t="s">
        <v>7</v>
      </c>
      <c r="H8308" t="s">
        <v>1280</v>
      </c>
      <c r="I8308">
        <v>284.85000000000002</v>
      </c>
      <c r="J8308">
        <v>1.2433000000000001</v>
      </c>
      <c r="K8308">
        <v>354.15</v>
      </c>
      <c r="L8308">
        <v>8.4220000000000007E-3</v>
      </c>
      <c r="M8308">
        <v>26.54</v>
      </c>
      <c r="N8308" t="s">
        <v>1266</v>
      </c>
      <c r="O8308" t="s">
        <v>1267</v>
      </c>
    </row>
    <row r="8309" spans="1:15" x14ac:dyDescent="0.3">
      <c r="A8309" t="s">
        <v>17526</v>
      </c>
      <c r="B8309" s="2">
        <v>46053</v>
      </c>
      <c r="C8309" s="2" t="str">
        <f>TEXT(Table2[[#This Row],[Date]], "mmm")</f>
        <v>Jan</v>
      </c>
      <c r="D8309" t="s">
        <v>17527</v>
      </c>
      <c r="E8309" t="s">
        <v>1034</v>
      </c>
      <c r="F8309" t="s">
        <v>530</v>
      </c>
      <c r="G8309" t="s">
        <v>7</v>
      </c>
      <c r="H8309" t="s">
        <v>1289</v>
      </c>
      <c r="I8309">
        <v>907.96</v>
      </c>
      <c r="J8309">
        <v>0.89129999999999998</v>
      </c>
      <c r="K8309">
        <v>809.26</v>
      </c>
      <c r="L8309">
        <v>1.4599999999999999E-3</v>
      </c>
      <c r="M8309">
        <v>4.97</v>
      </c>
      <c r="N8309" t="s">
        <v>1266</v>
      </c>
      <c r="O8309" t="s">
        <v>1270</v>
      </c>
    </row>
    <row r="8310" spans="1:15" x14ac:dyDescent="0.3">
      <c r="A8310" t="s">
        <v>17528</v>
      </c>
      <c r="B8310" s="2">
        <v>46339</v>
      </c>
      <c r="C8310" s="2" t="str">
        <f>TEXT(Table2[[#This Row],[Date]], "mmm")</f>
        <v>Nov</v>
      </c>
      <c r="D8310" t="s">
        <v>17529</v>
      </c>
      <c r="E8310" t="s">
        <v>1156</v>
      </c>
      <c r="F8310" t="s">
        <v>127</v>
      </c>
      <c r="G8310" t="s">
        <v>7</v>
      </c>
      <c r="H8310" t="s">
        <v>1277</v>
      </c>
      <c r="I8310">
        <v>128.46</v>
      </c>
      <c r="J8310">
        <v>1.3972</v>
      </c>
      <c r="K8310">
        <v>179.48</v>
      </c>
      <c r="L8310">
        <v>5.1799999999999997E-3</v>
      </c>
      <c r="M8310">
        <v>15.73</v>
      </c>
      <c r="N8310" t="s">
        <v>1266</v>
      </c>
      <c r="O8310" t="s">
        <v>1270</v>
      </c>
    </row>
    <row r="8311" spans="1:15" x14ac:dyDescent="0.3">
      <c r="A8311" t="s">
        <v>17530</v>
      </c>
      <c r="B8311" s="2">
        <v>46214</v>
      </c>
      <c r="C8311" s="2" t="str">
        <f>TEXT(Table2[[#This Row],[Date]], "mmm")</f>
        <v>Jul</v>
      </c>
      <c r="D8311" t="s">
        <v>17531</v>
      </c>
      <c r="E8311" t="s">
        <v>268</v>
      </c>
      <c r="F8311" t="s">
        <v>1224</v>
      </c>
      <c r="G8311" t="s">
        <v>7</v>
      </c>
      <c r="H8311" t="s">
        <v>1280</v>
      </c>
      <c r="I8311">
        <v>526.04</v>
      </c>
      <c r="J8311">
        <v>1.1729000000000001</v>
      </c>
      <c r="K8311">
        <v>616.99</v>
      </c>
      <c r="L8311">
        <v>3.4120000000000001E-3</v>
      </c>
      <c r="M8311">
        <v>9.8800000000000008</v>
      </c>
      <c r="N8311" t="s">
        <v>1266</v>
      </c>
      <c r="O8311" t="s">
        <v>1267</v>
      </c>
    </row>
    <row r="8312" spans="1:15" x14ac:dyDescent="0.3">
      <c r="A8312" t="s">
        <v>17532</v>
      </c>
      <c r="B8312" s="2">
        <v>46379</v>
      </c>
      <c r="C8312" s="2" t="str">
        <f>TEXT(Table2[[#This Row],[Date]], "mmm")</f>
        <v>Dec</v>
      </c>
      <c r="D8312" t="s">
        <v>17533</v>
      </c>
      <c r="E8312" t="s">
        <v>1212</v>
      </c>
      <c r="F8312" t="s">
        <v>774</v>
      </c>
      <c r="G8312" t="s">
        <v>7</v>
      </c>
      <c r="H8312" t="s">
        <v>1280</v>
      </c>
      <c r="I8312">
        <v>22902.27</v>
      </c>
      <c r="J8312">
        <v>1.4756</v>
      </c>
      <c r="K8312">
        <v>33794.589999999997</v>
      </c>
      <c r="L8312">
        <v>3.3080000000000002E-3</v>
      </c>
      <c r="M8312">
        <v>9.6300000000000008</v>
      </c>
      <c r="N8312" t="s">
        <v>1266</v>
      </c>
      <c r="O8312" t="s">
        <v>1267</v>
      </c>
    </row>
    <row r="8313" spans="1:15" x14ac:dyDescent="0.3">
      <c r="A8313" t="s">
        <v>17534</v>
      </c>
      <c r="B8313" s="2">
        <v>46383</v>
      </c>
      <c r="C8313" s="2" t="str">
        <f>TEXT(Table2[[#This Row],[Date]], "mmm")</f>
        <v>Dec</v>
      </c>
      <c r="D8313" t="s">
        <v>17535</v>
      </c>
      <c r="E8313" t="s">
        <v>300</v>
      </c>
      <c r="F8313" t="s">
        <v>238</v>
      </c>
      <c r="G8313" t="s">
        <v>7</v>
      </c>
      <c r="H8313" t="s">
        <v>1277</v>
      </c>
      <c r="I8313">
        <v>2010.91</v>
      </c>
      <c r="J8313">
        <v>1.4398</v>
      </c>
      <c r="K8313">
        <v>2895.31</v>
      </c>
      <c r="L8313">
        <v>6.3499999999999997E-3</v>
      </c>
      <c r="M8313">
        <v>19.54</v>
      </c>
      <c r="N8313" t="s">
        <v>1266</v>
      </c>
      <c r="O8313" t="s">
        <v>1274</v>
      </c>
    </row>
    <row r="8314" spans="1:15" x14ac:dyDescent="0.3">
      <c r="A8314" t="s">
        <v>17536</v>
      </c>
      <c r="B8314" s="2">
        <v>46255</v>
      </c>
      <c r="C8314" s="2" t="str">
        <f>TEXT(Table2[[#This Row],[Date]], "mmm")</f>
        <v>Aug</v>
      </c>
      <c r="D8314" t="s">
        <v>17537</v>
      </c>
      <c r="E8314" t="s">
        <v>640</v>
      </c>
      <c r="F8314" t="s">
        <v>1128</v>
      </c>
      <c r="G8314" t="s">
        <v>7</v>
      </c>
      <c r="H8314" t="s">
        <v>1280</v>
      </c>
      <c r="I8314">
        <v>1373.48</v>
      </c>
      <c r="J8314">
        <v>1.2078</v>
      </c>
      <c r="K8314">
        <v>1658.89</v>
      </c>
      <c r="L8314">
        <v>3.248E-3</v>
      </c>
      <c r="M8314">
        <v>10.33</v>
      </c>
      <c r="N8314" t="s">
        <v>1266</v>
      </c>
      <c r="O8314" t="s">
        <v>1270</v>
      </c>
    </row>
    <row r="8315" spans="1:15" x14ac:dyDescent="0.3">
      <c r="A8315" t="s">
        <v>17538</v>
      </c>
      <c r="B8315" s="2">
        <v>46120</v>
      </c>
      <c r="C8315" s="2" t="str">
        <f>TEXT(Table2[[#This Row],[Date]], "mmm")</f>
        <v>Apr</v>
      </c>
      <c r="D8315" t="s">
        <v>17539</v>
      </c>
      <c r="E8315" t="s">
        <v>406</v>
      </c>
      <c r="F8315" t="s">
        <v>336</v>
      </c>
      <c r="G8315" t="s">
        <v>7</v>
      </c>
      <c r="H8315" t="s">
        <v>1280</v>
      </c>
      <c r="I8315">
        <v>329.11</v>
      </c>
      <c r="J8315">
        <v>1.1741999999999999</v>
      </c>
      <c r="K8315">
        <v>386.44</v>
      </c>
      <c r="L8315">
        <v>9.4700000000000003E-4</v>
      </c>
      <c r="M8315">
        <v>3.17</v>
      </c>
      <c r="N8315" t="s">
        <v>1266</v>
      </c>
      <c r="O8315" t="s">
        <v>1274</v>
      </c>
    </row>
    <row r="8316" spans="1:15" x14ac:dyDescent="0.3">
      <c r="A8316" t="s">
        <v>17540</v>
      </c>
      <c r="B8316" s="2">
        <v>46056</v>
      </c>
      <c r="C8316" s="2" t="str">
        <f>TEXT(Table2[[#This Row],[Date]], "mmm")</f>
        <v>Feb</v>
      </c>
      <c r="D8316" t="s">
        <v>17541</v>
      </c>
      <c r="E8316" t="s">
        <v>442</v>
      </c>
      <c r="F8316" t="s">
        <v>164</v>
      </c>
      <c r="G8316" t="s">
        <v>7</v>
      </c>
      <c r="H8316" t="s">
        <v>1277</v>
      </c>
      <c r="I8316">
        <v>378.07</v>
      </c>
      <c r="J8316">
        <v>0.86539999999999995</v>
      </c>
      <c r="K8316">
        <v>327.18</v>
      </c>
      <c r="L8316">
        <v>1.3489999999999999E-3</v>
      </c>
      <c r="M8316">
        <v>4.67</v>
      </c>
      <c r="N8316" t="s">
        <v>1266</v>
      </c>
      <c r="O8316" t="s">
        <v>1270</v>
      </c>
    </row>
    <row r="8317" spans="1:15" x14ac:dyDescent="0.3">
      <c r="A8317" t="s">
        <v>17542</v>
      </c>
      <c r="B8317" s="2">
        <v>46265</v>
      </c>
      <c r="C8317" s="2" t="str">
        <f>TEXT(Table2[[#This Row],[Date]], "mmm")</f>
        <v>Aug</v>
      </c>
      <c r="D8317" t="s">
        <v>17543</v>
      </c>
      <c r="E8317" t="s">
        <v>250</v>
      </c>
      <c r="F8317" t="s">
        <v>1066</v>
      </c>
      <c r="G8317" t="s">
        <v>7</v>
      </c>
      <c r="H8317" t="s">
        <v>1277</v>
      </c>
      <c r="I8317">
        <v>838.29</v>
      </c>
      <c r="J8317">
        <v>1.2830999999999999</v>
      </c>
      <c r="K8317">
        <v>1075.6099999999999</v>
      </c>
      <c r="L8317">
        <v>1.2750000000000001E-3</v>
      </c>
      <c r="M8317">
        <v>3.76</v>
      </c>
      <c r="N8317" t="s">
        <v>1266</v>
      </c>
      <c r="O8317" t="s">
        <v>1267</v>
      </c>
    </row>
    <row r="8318" spans="1:15" x14ac:dyDescent="0.3">
      <c r="A8318" t="s">
        <v>17544</v>
      </c>
      <c r="B8318" s="2">
        <v>46081</v>
      </c>
      <c r="C8318" s="2" t="str">
        <f>TEXT(Table2[[#This Row],[Date]], "mmm")</f>
        <v>Feb</v>
      </c>
      <c r="D8318" t="s">
        <v>17545</v>
      </c>
      <c r="E8318" t="s">
        <v>1194</v>
      </c>
      <c r="F8318" t="s">
        <v>1074</v>
      </c>
      <c r="G8318" t="s">
        <v>7</v>
      </c>
      <c r="H8318" t="s">
        <v>1280</v>
      </c>
      <c r="I8318">
        <v>77.489999999999995</v>
      </c>
      <c r="J8318">
        <v>0.91120000000000001</v>
      </c>
      <c r="K8318">
        <v>70.61</v>
      </c>
      <c r="L8318">
        <v>1.415E-3</v>
      </c>
      <c r="M8318">
        <v>4.5599999999999996</v>
      </c>
      <c r="N8318" t="s">
        <v>1285</v>
      </c>
      <c r="O8318" t="s">
        <v>1267</v>
      </c>
    </row>
    <row r="8319" spans="1:15" x14ac:dyDescent="0.3">
      <c r="A8319" t="s">
        <v>17546</v>
      </c>
      <c r="B8319" s="2">
        <v>46281</v>
      </c>
      <c r="C8319" s="2" t="str">
        <f>TEXT(Table2[[#This Row],[Date]], "mmm")</f>
        <v>Sep</v>
      </c>
      <c r="D8319" t="s">
        <v>17547</v>
      </c>
      <c r="E8319" t="s">
        <v>414</v>
      </c>
      <c r="F8319" t="s">
        <v>88</v>
      </c>
      <c r="G8319" t="s">
        <v>7</v>
      </c>
      <c r="H8319" t="s">
        <v>1265</v>
      </c>
      <c r="I8319">
        <v>1417.04</v>
      </c>
      <c r="J8319">
        <v>1.1306</v>
      </c>
      <c r="K8319">
        <v>1602.11</v>
      </c>
      <c r="L8319">
        <v>4.1089999999999998E-3</v>
      </c>
      <c r="M8319">
        <v>13.94</v>
      </c>
      <c r="N8319" t="s">
        <v>1266</v>
      </c>
      <c r="O8319" t="s">
        <v>1267</v>
      </c>
    </row>
    <row r="8320" spans="1:15" x14ac:dyDescent="0.3">
      <c r="A8320" t="s">
        <v>17548</v>
      </c>
      <c r="B8320" s="2">
        <v>46039</v>
      </c>
      <c r="C8320" s="2" t="str">
        <f>TEXT(Table2[[#This Row],[Date]], "mmm")</f>
        <v>Jan</v>
      </c>
      <c r="D8320" t="s">
        <v>17549</v>
      </c>
      <c r="E8320" t="s">
        <v>56</v>
      </c>
      <c r="F8320" t="s">
        <v>456</v>
      </c>
      <c r="G8320" t="s">
        <v>7</v>
      </c>
      <c r="H8320" t="s">
        <v>1277</v>
      </c>
      <c r="I8320">
        <v>599.29</v>
      </c>
      <c r="J8320">
        <v>0.86739999999999995</v>
      </c>
      <c r="K8320">
        <v>519.82000000000005</v>
      </c>
      <c r="L8320">
        <v>1.369E-3</v>
      </c>
      <c r="M8320">
        <v>4.55</v>
      </c>
      <c r="N8320" t="s">
        <v>1266</v>
      </c>
      <c r="O8320" t="s">
        <v>1286</v>
      </c>
    </row>
    <row r="8321" spans="1:15" x14ac:dyDescent="0.3">
      <c r="A8321" t="s">
        <v>17550</v>
      </c>
      <c r="B8321" s="2">
        <v>46100</v>
      </c>
      <c r="C8321" s="2" t="str">
        <f>TEXT(Table2[[#This Row],[Date]], "mmm")</f>
        <v>Mar</v>
      </c>
      <c r="D8321" t="s">
        <v>17551</v>
      </c>
      <c r="E8321" t="s">
        <v>874</v>
      </c>
      <c r="F8321" t="s">
        <v>990</v>
      </c>
      <c r="G8321" t="s">
        <v>7</v>
      </c>
      <c r="H8321" t="s">
        <v>1289</v>
      </c>
      <c r="I8321">
        <v>46584.6</v>
      </c>
      <c r="J8321">
        <v>0.93</v>
      </c>
      <c r="K8321">
        <v>43323.68</v>
      </c>
      <c r="L8321">
        <v>2.699E-3</v>
      </c>
      <c r="M8321">
        <v>7.94</v>
      </c>
      <c r="N8321" t="s">
        <v>1266</v>
      </c>
      <c r="O8321" t="s">
        <v>1270</v>
      </c>
    </row>
    <row r="8322" spans="1:15" x14ac:dyDescent="0.3">
      <c r="A8322" t="s">
        <v>17552</v>
      </c>
      <c r="B8322" s="2">
        <v>46228</v>
      </c>
      <c r="C8322" s="2" t="str">
        <f>TEXT(Table2[[#This Row],[Date]], "mmm")</f>
        <v>Jul</v>
      </c>
      <c r="D8322" t="s">
        <v>13891</v>
      </c>
      <c r="E8322" t="s">
        <v>1180</v>
      </c>
      <c r="F8322" t="s">
        <v>616</v>
      </c>
      <c r="G8322" t="s">
        <v>7</v>
      </c>
      <c r="H8322" t="s">
        <v>1277</v>
      </c>
      <c r="I8322">
        <v>5737.09</v>
      </c>
      <c r="J8322">
        <v>1.2331000000000001</v>
      </c>
      <c r="K8322">
        <v>7074.41</v>
      </c>
      <c r="L8322">
        <v>1.6559999999999999E-3</v>
      </c>
      <c r="M8322">
        <v>5.27</v>
      </c>
      <c r="N8322" t="s">
        <v>1266</v>
      </c>
      <c r="O8322" t="s">
        <v>1270</v>
      </c>
    </row>
    <row r="8323" spans="1:15" x14ac:dyDescent="0.3">
      <c r="A8323" t="s">
        <v>17553</v>
      </c>
      <c r="B8323" s="2">
        <v>46324</v>
      </c>
      <c r="C8323" s="2" t="str">
        <f>TEXT(Table2[[#This Row],[Date]], "mmm")</f>
        <v>Oct</v>
      </c>
      <c r="D8323" t="s">
        <v>17554</v>
      </c>
      <c r="E8323" t="s">
        <v>256</v>
      </c>
      <c r="F8323" t="s">
        <v>792</v>
      </c>
      <c r="G8323" t="s">
        <v>7</v>
      </c>
      <c r="H8323" t="s">
        <v>1265</v>
      </c>
      <c r="I8323">
        <v>2343.52</v>
      </c>
      <c r="J8323">
        <v>1.3386</v>
      </c>
      <c r="K8323">
        <v>3137.04</v>
      </c>
      <c r="L8323">
        <v>2.9290000000000002E-3</v>
      </c>
      <c r="M8323">
        <v>8.83</v>
      </c>
      <c r="N8323" t="s">
        <v>1266</v>
      </c>
      <c r="O8323" t="s">
        <v>1267</v>
      </c>
    </row>
    <row r="8324" spans="1:15" x14ac:dyDescent="0.3">
      <c r="A8324" t="s">
        <v>17555</v>
      </c>
      <c r="B8324" s="2">
        <v>46188</v>
      </c>
      <c r="C8324" s="2" t="str">
        <f>TEXT(Table2[[#This Row],[Date]], "mmm")</f>
        <v>Jun</v>
      </c>
      <c r="D8324" t="s">
        <v>17556</v>
      </c>
      <c r="E8324" t="s">
        <v>300</v>
      </c>
      <c r="F8324" t="s">
        <v>1044</v>
      </c>
      <c r="G8324" t="s">
        <v>7</v>
      </c>
      <c r="H8324" t="s">
        <v>1273</v>
      </c>
      <c r="I8324">
        <v>1380.58</v>
      </c>
      <c r="J8324">
        <v>1.1388</v>
      </c>
      <c r="K8324">
        <v>1572.2</v>
      </c>
      <c r="L8324">
        <v>1.1620000000000001E-3</v>
      </c>
      <c r="M8324">
        <v>3.78</v>
      </c>
      <c r="N8324" t="s">
        <v>1266</v>
      </c>
      <c r="O8324" t="s">
        <v>1270</v>
      </c>
    </row>
    <row r="8325" spans="1:15" x14ac:dyDescent="0.3">
      <c r="A8325" t="s">
        <v>17557</v>
      </c>
      <c r="B8325" s="2">
        <v>46313</v>
      </c>
      <c r="C8325" s="2" t="str">
        <f>TEXT(Table2[[#This Row],[Date]], "mmm")</f>
        <v>Oct</v>
      </c>
      <c r="D8325" t="s">
        <v>17558</v>
      </c>
      <c r="E8325" t="s">
        <v>1140</v>
      </c>
      <c r="F8325" t="s">
        <v>712</v>
      </c>
      <c r="G8325" t="s">
        <v>7</v>
      </c>
      <c r="H8325" t="s">
        <v>1265</v>
      </c>
      <c r="I8325">
        <v>7441.73</v>
      </c>
      <c r="J8325">
        <v>1.2904</v>
      </c>
      <c r="K8325">
        <v>9602.81</v>
      </c>
      <c r="L8325">
        <v>5.3959999999999998E-3</v>
      </c>
      <c r="M8325">
        <v>18.63</v>
      </c>
      <c r="N8325" t="s">
        <v>1266</v>
      </c>
      <c r="O8325" t="s">
        <v>1286</v>
      </c>
    </row>
    <row r="8326" spans="1:15" x14ac:dyDescent="0.3">
      <c r="A8326" t="s">
        <v>17559</v>
      </c>
      <c r="B8326" s="2">
        <v>46134</v>
      </c>
      <c r="C8326" s="2" t="str">
        <f>TEXT(Table2[[#This Row],[Date]], "mmm")</f>
        <v>Apr</v>
      </c>
      <c r="D8326" t="s">
        <v>17560</v>
      </c>
      <c r="E8326" t="s">
        <v>588</v>
      </c>
      <c r="F8326" t="s">
        <v>98</v>
      </c>
      <c r="G8326" t="s">
        <v>7</v>
      </c>
      <c r="H8326" t="s">
        <v>1280</v>
      </c>
      <c r="I8326">
        <v>304.29000000000002</v>
      </c>
      <c r="J8326">
        <v>1.2294</v>
      </c>
      <c r="K8326">
        <v>374.09</v>
      </c>
      <c r="L8326">
        <v>5.5719999999999997E-3</v>
      </c>
      <c r="M8326">
        <v>16.3</v>
      </c>
      <c r="N8326" t="s">
        <v>1266</v>
      </c>
      <c r="O8326" t="s">
        <v>1270</v>
      </c>
    </row>
    <row r="8327" spans="1:15" x14ac:dyDescent="0.3">
      <c r="A8327" t="s">
        <v>17561</v>
      </c>
      <c r="B8327" s="2">
        <v>46339</v>
      </c>
      <c r="C8327" s="2" t="str">
        <f>TEXT(Table2[[#This Row],[Date]], "mmm")</f>
        <v>Nov</v>
      </c>
      <c r="D8327" t="s">
        <v>17562</v>
      </c>
      <c r="E8327" t="s">
        <v>980</v>
      </c>
      <c r="F8327" t="s">
        <v>306</v>
      </c>
      <c r="G8327" t="s">
        <v>7</v>
      </c>
      <c r="H8327" t="s">
        <v>1265</v>
      </c>
      <c r="I8327">
        <v>2427.19</v>
      </c>
      <c r="J8327">
        <v>1.3972</v>
      </c>
      <c r="K8327">
        <v>3391.27</v>
      </c>
      <c r="L8327">
        <v>1.413E-3</v>
      </c>
      <c r="M8327">
        <v>4.5599999999999996</v>
      </c>
      <c r="N8327" t="s">
        <v>1266</v>
      </c>
      <c r="O8327" t="s">
        <v>1270</v>
      </c>
    </row>
    <row r="8328" spans="1:15" x14ac:dyDescent="0.3">
      <c r="A8328" t="s">
        <v>17563</v>
      </c>
      <c r="B8328" s="2">
        <v>46375</v>
      </c>
      <c r="C8328" s="2" t="str">
        <f>TEXT(Table2[[#This Row],[Date]], "mmm")</f>
        <v>Dec</v>
      </c>
      <c r="D8328" t="s">
        <v>17564</v>
      </c>
      <c r="E8328" t="s">
        <v>284</v>
      </c>
      <c r="F8328" t="s">
        <v>808</v>
      </c>
      <c r="G8328" t="s">
        <v>7</v>
      </c>
      <c r="H8328" t="s">
        <v>1277</v>
      </c>
      <c r="I8328">
        <v>570.80999999999995</v>
      </c>
      <c r="J8328">
        <v>1.4384999999999999</v>
      </c>
      <c r="K8328">
        <v>821.11</v>
      </c>
      <c r="L8328">
        <v>1.7470000000000001E-3</v>
      </c>
      <c r="M8328">
        <v>5.73</v>
      </c>
      <c r="N8328" t="s">
        <v>1266</v>
      </c>
      <c r="O8328" t="s">
        <v>1267</v>
      </c>
    </row>
    <row r="8329" spans="1:15" x14ac:dyDescent="0.3">
      <c r="A8329" t="s">
        <v>17565</v>
      </c>
      <c r="B8329" s="2">
        <v>46167</v>
      </c>
      <c r="C8329" s="2" t="str">
        <f>TEXT(Table2[[#This Row],[Date]], "mmm")</f>
        <v>May</v>
      </c>
      <c r="D8329" t="s">
        <v>17566</v>
      </c>
      <c r="E8329" t="s">
        <v>232</v>
      </c>
      <c r="F8329" t="s">
        <v>1062</v>
      </c>
      <c r="G8329" t="s">
        <v>7</v>
      </c>
      <c r="H8329" t="s">
        <v>1289</v>
      </c>
      <c r="I8329">
        <v>3401.86</v>
      </c>
      <c r="J8329">
        <v>1.0677000000000001</v>
      </c>
      <c r="K8329">
        <v>3632.17</v>
      </c>
      <c r="L8329">
        <v>1.5590000000000001E-3</v>
      </c>
      <c r="M8329">
        <v>5.38</v>
      </c>
      <c r="N8329" t="s">
        <v>1266</v>
      </c>
      <c r="O8329" t="s">
        <v>1270</v>
      </c>
    </row>
    <row r="8330" spans="1:15" x14ac:dyDescent="0.3">
      <c r="A8330" t="s">
        <v>17567</v>
      </c>
      <c r="B8330" s="2">
        <v>46178</v>
      </c>
      <c r="C8330" s="2" t="str">
        <f>TEXT(Table2[[#This Row],[Date]], "mmm")</f>
        <v>Jun</v>
      </c>
      <c r="D8330" t="s">
        <v>10343</v>
      </c>
      <c r="E8330" t="s">
        <v>1018</v>
      </c>
      <c r="F8330" t="s">
        <v>238</v>
      </c>
      <c r="G8330" t="s">
        <v>7</v>
      </c>
      <c r="H8330" t="s">
        <v>1289</v>
      </c>
      <c r="I8330">
        <v>1524.27</v>
      </c>
      <c r="J8330">
        <v>1.0712999999999999</v>
      </c>
      <c r="K8330">
        <v>1632.95</v>
      </c>
      <c r="L8330">
        <v>3.3839999999999999E-3</v>
      </c>
      <c r="M8330">
        <v>11.33</v>
      </c>
      <c r="N8330" t="s">
        <v>1266</v>
      </c>
      <c r="O8330" t="s">
        <v>1274</v>
      </c>
    </row>
    <row r="8331" spans="1:15" x14ac:dyDescent="0.3">
      <c r="A8331" t="s">
        <v>17568</v>
      </c>
      <c r="B8331" s="2">
        <v>46200</v>
      </c>
      <c r="C8331" s="2" t="str">
        <f>TEXT(Table2[[#This Row],[Date]], "mmm")</f>
        <v>Jun</v>
      </c>
      <c r="D8331" t="s">
        <v>17569</v>
      </c>
      <c r="E8331" t="s">
        <v>222</v>
      </c>
      <c r="F8331" t="s">
        <v>1204</v>
      </c>
      <c r="G8331" t="s">
        <v>7</v>
      </c>
      <c r="H8331" t="s">
        <v>1277</v>
      </c>
      <c r="I8331">
        <v>292.87</v>
      </c>
      <c r="J8331">
        <v>1.1435</v>
      </c>
      <c r="K8331">
        <v>334.9</v>
      </c>
      <c r="L8331">
        <v>2.7079999999999999E-3</v>
      </c>
      <c r="M8331">
        <v>8.92</v>
      </c>
      <c r="N8331" t="s">
        <v>1266</v>
      </c>
      <c r="O8331" t="s">
        <v>1267</v>
      </c>
    </row>
    <row r="8332" spans="1:15" x14ac:dyDescent="0.3">
      <c r="A8332" t="s">
        <v>17570</v>
      </c>
      <c r="B8332" s="2">
        <v>46368</v>
      </c>
      <c r="C8332" s="2" t="str">
        <f>TEXT(Table2[[#This Row],[Date]], "mmm")</f>
        <v>Dec</v>
      </c>
      <c r="D8332" t="s">
        <v>17571</v>
      </c>
      <c r="E8332" t="s">
        <v>516</v>
      </c>
      <c r="F8332" t="s">
        <v>402</v>
      </c>
      <c r="G8332" t="s">
        <v>7</v>
      </c>
      <c r="H8332" t="s">
        <v>1265</v>
      </c>
      <c r="I8332">
        <v>926.86</v>
      </c>
      <c r="J8332">
        <v>1.4129</v>
      </c>
      <c r="K8332">
        <v>1309.56</v>
      </c>
      <c r="L8332">
        <v>1.5989999999999999E-3</v>
      </c>
      <c r="M8332">
        <v>4.9000000000000004</v>
      </c>
      <c r="N8332" t="s">
        <v>1266</v>
      </c>
      <c r="O8332" t="s">
        <v>1286</v>
      </c>
    </row>
    <row r="8333" spans="1:15" x14ac:dyDescent="0.3">
      <c r="A8333" t="s">
        <v>17572</v>
      </c>
      <c r="B8333" s="2">
        <v>46158</v>
      </c>
      <c r="C8333" s="2" t="str">
        <f>TEXT(Table2[[#This Row],[Date]], "mmm")</f>
        <v>May</v>
      </c>
      <c r="D8333" t="s">
        <v>17573</v>
      </c>
      <c r="E8333" t="s">
        <v>296</v>
      </c>
      <c r="F8333" t="s">
        <v>994</v>
      </c>
      <c r="G8333" t="s">
        <v>7</v>
      </c>
      <c r="H8333" t="s">
        <v>1280</v>
      </c>
      <c r="I8333">
        <v>3751.09</v>
      </c>
      <c r="J8333">
        <v>1.0648</v>
      </c>
      <c r="K8333">
        <v>3994.16</v>
      </c>
      <c r="L8333">
        <v>1.441E-3</v>
      </c>
      <c r="M8333">
        <v>4.82</v>
      </c>
      <c r="N8333" t="s">
        <v>1266</v>
      </c>
      <c r="O8333" t="s">
        <v>1267</v>
      </c>
    </row>
    <row r="8334" spans="1:15" x14ac:dyDescent="0.3">
      <c r="A8334" t="s">
        <v>17574</v>
      </c>
      <c r="B8334" s="2">
        <v>46337</v>
      </c>
      <c r="C8334" s="2" t="str">
        <f>TEXT(Table2[[#This Row],[Date]], "mmm")</f>
        <v>Nov</v>
      </c>
      <c r="D8334" t="s">
        <v>17575</v>
      </c>
      <c r="E8334" t="s">
        <v>454</v>
      </c>
      <c r="F8334" t="s">
        <v>1020</v>
      </c>
      <c r="G8334" t="s">
        <v>7</v>
      </c>
      <c r="H8334" t="s">
        <v>1280</v>
      </c>
      <c r="I8334">
        <v>12265.79</v>
      </c>
      <c r="J8334">
        <v>1.3605</v>
      </c>
      <c r="K8334">
        <v>16687.61</v>
      </c>
      <c r="L8334">
        <v>4.3779999999999999E-3</v>
      </c>
      <c r="M8334">
        <v>13.34</v>
      </c>
      <c r="N8334" t="s">
        <v>1266</v>
      </c>
      <c r="O8334" t="s">
        <v>1286</v>
      </c>
    </row>
    <row r="8335" spans="1:15" x14ac:dyDescent="0.3">
      <c r="A8335" t="s">
        <v>17576</v>
      </c>
      <c r="B8335" s="2">
        <v>46040</v>
      </c>
      <c r="C8335" s="2" t="str">
        <f>TEXT(Table2[[#This Row],[Date]], "mmm")</f>
        <v>Jan</v>
      </c>
      <c r="D8335" t="s">
        <v>17577</v>
      </c>
      <c r="E8335" t="s">
        <v>108</v>
      </c>
      <c r="F8335" t="s">
        <v>598</v>
      </c>
      <c r="G8335" t="s">
        <v>7</v>
      </c>
      <c r="H8335" t="s">
        <v>1265</v>
      </c>
      <c r="I8335">
        <v>4646.34</v>
      </c>
      <c r="J8335">
        <v>0.83589999999999998</v>
      </c>
      <c r="K8335">
        <v>3883.88</v>
      </c>
      <c r="L8335">
        <v>3.1419999999999998E-3</v>
      </c>
      <c r="M8335">
        <v>10.08</v>
      </c>
      <c r="N8335" t="s">
        <v>1266</v>
      </c>
      <c r="O8335" t="s">
        <v>1267</v>
      </c>
    </row>
    <row r="8336" spans="1:15" x14ac:dyDescent="0.3">
      <c r="A8336" t="s">
        <v>17578</v>
      </c>
      <c r="B8336" s="2">
        <v>46373</v>
      </c>
      <c r="C8336" s="2" t="str">
        <f>TEXT(Table2[[#This Row],[Date]], "mmm")</f>
        <v>Dec</v>
      </c>
      <c r="D8336" t="s">
        <v>17579</v>
      </c>
      <c r="E8336" t="s">
        <v>762</v>
      </c>
      <c r="F8336" t="s">
        <v>894</v>
      </c>
      <c r="G8336" t="s">
        <v>7</v>
      </c>
      <c r="H8336" t="s">
        <v>1277</v>
      </c>
      <c r="I8336">
        <v>769.08</v>
      </c>
      <c r="J8336">
        <v>1.3943000000000001</v>
      </c>
      <c r="K8336">
        <v>1072.33</v>
      </c>
      <c r="L8336">
        <v>2.9199999999999999E-3</v>
      </c>
      <c r="M8336">
        <v>9.86</v>
      </c>
      <c r="N8336" t="s">
        <v>1266</v>
      </c>
      <c r="O8336" t="s">
        <v>1274</v>
      </c>
    </row>
    <row r="8337" spans="1:15" x14ac:dyDescent="0.3">
      <c r="A8337" t="s">
        <v>17580</v>
      </c>
      <c r="B8337" s="2">
        <v>46177</v>
      </c>
      <c r="C8337" s="2" t="str">
        <f>TEXT(Table2[[#This Row],[Date]], "mmm")</f>
        <v>Jun</v>
      </c>
      <c r="D8337" t="s">
        <v>17581</v>
      </c>
      <c r="E8337" t="s">
        <v>974</v>
      </c>
      <c r="F8337" t="s">
        <v>1110</v>
      </c>
      <c r="G8337" t="s">
        <v>7</v>
      </c>
      <c r="H8337" t="s">
        <v>1280</v>
      </c>
      <c r="I8337">
        <v>323.32</v>
      </c>
      <c r="J8337">
        <v>1.0535000000000001</v>
      </c>
      <c r="K8337">
        <v>340.62</v>
      </c>
      <c r="L8337">
        <v>4.5760000000000002E-3</v>
      </c>
      <c r="M8337">
        <v>14.65</v>
      </c>
      <c r="N8337" t="s">
        <v>1266</v>
      </c>
      <c r="O8337" t="s">
        <v>1267</v>
      </c>
    </row>
    <row r="8338" spans="1:15" x14ac:dyDescent="0.3">
      <c r="A8338" t="s">
        <v>17582</v>
      </c>
      <c r="B8338" s="2">
        <v>46294</v>
      </c>
      <c r="C8338" s="2" t="str">
        <f>TEXT(Table2[[#This Row],[Date]], "mmm")</f>
        <v>Sep</v>
      </c>
      <c r="D8338" t="s">
        <v>17583</v>
      </c>
      <c r="E8338" t="s">
        <v>1150</v>
      </c>
      <c r="F8338" t="s">
        <v>688</v>
      </c>
      <c r="G8338" t="s">
        <v>7</v>
      </c>
      <c r="H8338" t="s">
        <v>1277</v>
      </c>
      <c r="I8338">
        <v>841.96</v>
      </c>
      <c r="J8338">
        <v>1.0714999999999999</v>
      </c>
      <c r="K8338">
        <v>902.16</v>
      </c>
      <c r="L8338">
        <v>2.134E-3</v>
      </c>
      <c r="M8338">
        <v>6.81</v>
      </c>
      <c r="N8338" t="s">
        <v>1266</v>
      </c>
      <c r="O8338" t="s">
        <v>1274</v>
      </c>
    </row>
    <row r="8339" spans="1:15" x14ac:dyDescent="0.3">
      <c r="A8339" t="s">
        <v>17584</v>
      </c>
      <c r="B8339" s="2">
        <v>46288</v>
      </c>
      <c r="C8339" s="2" t="str">
        <f>TEXT(Table2[[#This Row],[Date]], "mmm")</f>
        <v>Sep</v>
      </c>
      <c r="D8339" t="s">
        <v>17585</v>
      </c>
      <c r="E8339" t="s">
        <v>236</v>
      </c>
      <c r="F8339" t="s">
        <v>162</v>
      </c>
      <c r="G8339" t="s">
        <v>7</v>
      </c>
      <c r="H8339" t="s">
        <v>1265</v>
      </c>
      <c r="I8339">
        <v>18738</v>
      </c>
      <c r="J8339">
        <v>1.0032000000000001</v>
      </c>
      <c r="K8339">
        <v>18797.96</v>
      </c>
      <c r="L8339">
        <v>4.8069999999999996E-3</v>
      </c>
      <c r="M8339">
        <v>15.95</v>
      </c>
      <c r="N8339" t="s">
        <v>1266</v>
      </c>
      <c r="O8339" t="s">
        <v>1270</v>
      </c>
    </row>
    <row r="8340" spans="1:15" x14ac:dyDescent="0.3">
      <c r="A8340" t="s">
        <v>17586</v>
      </c>
      <c r="B8340" s="2">
        <v>46382</v>
      </c>
      <c r="C8340" s="2" t="str">
        <f>TEXT(Table2[[#This Row],[Date]], "mmm")</f>
        <v>Dec</v>
      </c>
      <c r="D8340" t="s">
        <v>17587</v>
      </c>
      <c r="E8340" t="s">
        <v>1092</v>
      </c>
      <c r="F8340" t="s">
        <v>594</v>
      </c>
      <c r="G8340" t="s">
        <v>7</v>
      </c>
      <c r="H8340" t="s">
        <v>1289</v>
      </c>
      <c r="I8340">
        <v>440</v>
      </c>
      <c r="J8340">
        <v>1.476</v>
      </c>
      <c r="K8340">
        <v>649.44000000000005</v>
      </c>
      <c r="L8340">
        <v>2.2650000000000001E-3</v>
      </c>
      <c r="M8340">
        <v>6.43</v>
      </c>
      <c r="N8340" t="s">
        <v>1266</v>
      </c>
      <c r="O8340" t="s">
        <v>1267</v>
      </c>
    </row>
    <row r="8341" spans="1:15" x14ac:dyDescent="0.3">
      <c r="A8341" t="s">
        <v>17588</v>
      </c>
      <c r="B8341" s="2">
        <v>46354</v>
      </c>
      <c r="C8341" s="2" t="str">
        <f>TEXT(Table2[[#This Row],[Date]], "mmm")</f>
        <v>Nov</v>
      </c>
      <c r="D8341" t="s">
        <v>17589</v>
      </c>
      <c r="E8341" t="s">
        <v>864</v>
      </c>
      <c r="F8341" t="s">
        <v>444</v>
      </c>
      <c r="G8341" t="s">
        <v>7</v>
      </c>
      <c r="H8341" t="s">
        <v>1280</v>
      </c>
      <c r="I8341">
        <v>1061.8399999999999</v>
      </c>
      <c r="J8341">
        <v>1.4320999999999999</v>
      </c>
      <c r="K8341">
        <v>1520.66</v>
      </c>
      <c r="L8341">
        <v>1.5460000000000001E-3</v>
      </c>
      <c r="M8341">
        <v>5.45</v>
      </c>
      <c r="N8341" t="s">
        <v>1266</v>
      </c>
      <c r="O8341" t="s">
        <v>1270</v>
      </c>
    </row>
    <row r="8342" spans="1:15" x14ac:dyDescent="0.3">
      <c r="A8342" t="s">
        <v>17590</v>
      </c>
      <c r="B8342" s="2">
        <v>46038</v>
      </c>
      <c r="C8342" s="2" t="str">
        <f>TEXT(Table2[[#This Row],[Date]], "mmm")</f>
        <v>Jan</v>
      </c>
      <c r="D8342" t="s">
        <v>17591</v>
      </c>
      <c r="E8342" t="s">
        <v>248</v>
      </c>
      <c r="F8342" t="s">
        <v>206</v>
      </c>
      <c r="G8342" t="s">
        <v>7</v>
      </c>
      <c r="H8342" t="s">
        <v>1265</v>
      </c>
      <c r="I8342">
        <v>339.33</v>
      </c>
      <c r="J8342">
        <v>0.8448</v>
      </c>
      <c r="K8342">
        <v>286.67</v>
      </c>
      <c r="L8342">
        <v>2.134E-3</v>
      </c>
      <c r="M8342">
        <v>6.48</v>
      </c>
      <c r="N8342" t="s">
        <v>1266</v>
      </c>
      <c r="O8342" t="s">
        <v>1267</v>
      </c>
    </row>
    <row r="8343" spans="1:15" x14ac:dyDescent="0.3">
      <c r="A8343" t="s">
        <v>17592</v>
      </c>
      <c r="B8343" s="2">
        <v>46034</v>
      </c>
      <c r="C8343" s="2" t="str">
        <f>TEXT(Table2[[#This Row],[Date]], "mmm")</f>
        <v>Jan</v>
      </c>
      <c r="D8343" t="s">
        <v>17593</v>
      </c>
      <c r="E8343" t="s">
        <v>536</v>
      </c>
      <c r="F8343" t="s">
        <v>127</v>
      </c>
      <c r="G8343" t="s">
        <v>7</v>
      </c>
      <c r="H8343" t="s">
        <v>1265</v>
      </c>
      <c r="I8343">
        <v>86.69</v>
      </c>
      <c r="J8343">
        <v>0.77829999999999999</v>
      </c>
      <c r="K8343">
        <v>67.47</v>
      </c>
      <c r="L8343">
        <v>1.519E-3</v>
      </c>
      <c r="M8343">
        <v>4.59</v>
      </c>
      <c r="N8343" t="s">
        <v>1266</v>
      </c>
      <c r="O8343" t="s">
        <v>1286</v>
      </c>
    </row>
    <row r="8344" spans="1:15" x14ac:dyDescent="0.3">
      <c r="A8344" t="s">
        <v>17594</v>
      </c>
      <c r="B8344" s="2">
        <v>46097</v>
      </c>
      <c r="C8344" s="2" t="str">
        <f>TEXT(Table2[[#This Row],[Date]], "mmm")</f>
        <v>Mar</v>
      </c>
      <c r="D8344" t="s">
        <v>17595</v>
      </c>
      <c r="E8344" t="s">
        <v>162</v>
      </c>
      <c r="F8344" t="s">
        <v>538</v>
      </c>
      <c r="G8344" t="s">
        <v>7</v>
      </c>
      <c r="H8344" t="s">
        <v>1280</v>
      </c>
      <c r="I8344">
        <v>12540.83</v>
      </c>
      <c r="J8344">
        <v>0.91539999999999999</v>
      </c>
      <c r="K8344">
        <v>11479.88</v>
      </c>
      <c r="L8344">
        <v>1.2869999999999999E-3</v>
      </c>
      <c r="M8344">
        <v>3.77</v>
      </c>
      <c r="N8344" t="s">
        <v>1266</v>
      </c>
      <c r="O8344" t="s">
        <v>1274</v>
      </c>
    </row>
    <row r="8345" spans="1:15" x14ac:dyDescent="0.3">
      <c r="A8345" t="s">
        <v>17596</v>
      </c>
      <c r="B8345" s="2">
        <v>46234</v>
      </c>
      <c r="C8345" s="2" t="str">
        <f>TEXT(Table2[[#This Row],[Date]], "mmm")</f>
        <v>Jul</v>
      </c>
      <c r="D8345" t="s">
        <v>17597</v>
      </c>
      <c r="E8345" t="s">
        <v>762</v>
      </c>
      <c r="F8345" t="s">
        <v>90</v>
      </c>
      <c r="G8345" t="s">
        <v>7</v>
      </c>
      <c r="H8345" t="s">
        <v>1265</v>
      </c>
      <c r="I8345">
        <v>1216.27</v>
      </c>
      <c r="J8345">
        <v>1.1592</v>
      </c>
      <c r="K8345">
        <v>1409.9</v>
      </c>
      <c r="L8345">
        <v>1.207E-3</v>
      </c>
      <c r="M8345">
        <v>4.0199999999999996</v>
      </c>
      <c r="N8345" t="s">
        <v>1266</v>
      </c>
      <c r="O8345" t="s">
        <v>1267</v>
      </c>
    </row>
    <row r="8346" spans="1:15" x14ac:dyDescent="0.3">
      <c r="A8346" t="s">
        <v>17598</v>
      </c>
      <c r="B8346" s="2">
        <v>46201</v>
      </c>
      <c r="C8346" s="2" t="str">
        <f>TEXT(Table2[[#This Row],[Date]], "mmm")</f>
        <v>Jun</v>
      </c>
      <c r="D8346" t="s">
        <v>17599</v>
      </c>
      <c r="E8346" t="s">
        <v>1030</v>
      </c>
      <c r="F8346" t="s">
        <v>520</v>
      </c>
      <c r="G8346" t="s">
        <v>7</v>
      </c>
      <c r="H8346" t="s">
        <v>1280</v>
      </c>
      <c r="I8346">
        <v>2118.96</v>
      </c>
      <c r="J8346">
        <v>1.1653</v>
      </c>
      <c r="K8346">
        <v>2469.2199999999998</v>
      </c>
      <c r="L8346">
        <v>5.2800000000000004E-4</v>
      </c>
      <c r="M8346">
        <v>1.56</v>
      </c>
      <c r="N8346" t="s">
        <v>1266</v>
      </c>
      <c r="O8346" t="s">
        <v>1286</v>
      </c>
    </row>
    <row r="8347" spans="1:15" x14ac:dyDescent="0.3">
      <c r="A8347" t="s">
        <v>17600</v>
      </c>
      <c r="B8347" s="2">
        <v>46151</v>
      </c>
      <c r="C8347" s="2" t="str">
        <f>TEXT(Table2[[#This Row],[Date]], "mmm")</f>
        <v>May</v>
      </c>
      <c r="D8347" t="s">
        <v>13370</v>
      </c>
      <c r="E8347" t="s">
        <v>688</v>
      </c>
      <c r="F8347" t="s">
        <v>300</v>
      </c>
      <c r="G8347" t="s">
        <v>7</v>
      </c>
      <c r="H8347" t="s">
        <v>1265</v>
      </c>
      <c r="I8347">
        <v>1241.08</v>
      </c>
      <c r="J8347">
        <v>0.97640000000000005</v>
      </c>
      <c r="K8347">
        <v>1211.79</v>
      </c>
      <c r="L8347">
        <v>2.215E-3</v>
      </c>
      <c r="M8347">
        <v>7.32</v>
      </c>
      <c r="N8347" t="s">
        <v>1266</v>
      </c>
      <c r="O8347" t="s">
        <v>1286</v>
      </c>
    </row>
    <row r="8348" spans="1:15" x14ac:dyDescent="0.3">
      <c r="A8348" t="s">
        <v>17601</v>
      </c>
      <c r="B8348" s="2">
        <v>46305</v>
      </c>
      <c r="C8348" s="2" t="str">
        <f>TEXT(Table2[[#This Row],[Date]], "mmm")</f>
        <v>Oct</v>
      </c>
      <c r="D8348" t="s">
        <v>17602</v>
      </c>
      <c r="E8348" t="s">
        <v>81</v>
      </c>
      <c r="F8348" t="s">
        <v>328</v>
      </c>
      <c r="G8348" t="s">
        <v>7</v>
      </c>
      <c r="H8348" t="s">
        <v>1265</v>
      </c>
      <c r="I8348">
        <v>2888.36</v>
      </c>
      <c r="J8348">
        <v>1.1628000000000001</v>
      </c>
      <c r="K8348">
        <v>3358.59</v>
      </c>
      <c r="L8348">
        <v>2.8579999999999999E-3</v>
      </c>
      <c r="M8348">
        <v>8.82</v>
      </c>
      <c r="N8348" t="s">
        <v>1266</v>
      </c>
      <c r="O8348" t="s">
        <v>1267</v>
      </c>
    </row>
    <row r="8349" spans="1:15" x14ac:dyDescent="0.3">
      <c r="A8349" t="s">
        <v>17603</v>
      </c>
      <c r="B8349" s="2">
        <v>46217</v>
      </c>
      <c r="C8349" s="2" t="str">
        <f>TEXT(Table2[[#This Row],[Date]], "mmm")</f>
        <v>Jul</v>
      </c>
      <c r="D8349" t="s">
        <v>17604</v>
      </c>
      <c r="E8349" t="s">
        <v>762</v>
      </c>
      <c r="F8349" t="s">
        <v>836</v>
      </c>
      <c r="G8349" t="s">
        <v>7</v>
      </c>
      <c r="H8349" t="s">
        <v>1273</v>
      </c>
      <c r="I8349">
        <v>7894.58</v>
      </c>
      <c r="J8349">
        <v>1.1402000000000001</v>
      </c>
      <c r="K8349">
        <v>9001.4</v>
      </c>
      <c r="L8349">
        <v>1.011E-3</v>
      </c>
      <c r="M8349">
        <v>3.27</v>
      </c>
      <c r="N8349" t="s">
        <v>1266</v>
      </c>
      <c r="O8349" t="s">
        <v>1286</v>
      </c>
    </row>
    <row r="8350" spans="1:15" x14ac:dyDescent="0.3">
      <c r="A8350" t="s">
        <v>17605</v>
      </c>
      <c r="B8350" s="2">
        <v>46290</v>
      </c>
      <c r="C8350" s="2" t="str">
        <f>TEXT(Table2[[#This Row],[Date]], "mmm")</f>
        <v>Sep</v>
      </c>
      <c r="D8350" t="s">
        <v>17606</v>
      </c>
      <c r="E8350" t="s">
        <v>282</v>
      </c>
      <c r="F8350" t="s">
        <v>302</v>
      </c>
      <c r="G8350" t="s">
        <v>7</v>
      </c>
      <c r="H8350" t="s">
        <v>1277</v>
      </c>
      <c r="I8350">
        <v>410.16</v>
      </c>
      <c r="J8350">
        <v>1.0051000000000001</v>
      </c>
      <c r="K8350">
        <v>412.25</v>
      </c>
      <c r="L8350">
        <v>1.0759999999999999E-3</v>
      </c>
      <c r="M8350">
        <v>3.42</v>
      </c>
      <c r="N8350" t="s">
        <v>1266</v>
      </c>
      <c r="O8350" t="s">
        <v>1267</v>
      </c>
    </row>
    <row r="8351" spans="1:15" x14ac:dyDescent="0.3">
      <c r="A8351" t="s">
        <v>17607</v>
      </c>
      <c r="B8351" s="2">
        <v>46052</v>
      </c>
      <c r="C8351" s="2" t="str">
        <f>TEXT(Table2[[#This Row],[Date]], "mmm")</f>
        <v>Jan</v>
      </c>
      <c r="D8351" t="s">
        <v>17608</v>
      </c>
      <c r="E8351" t="s">
        <v>320</v>
      </c>
      <c r="F8351" t="s">
        <v>276</v>
      </c>
      <c r="G8351" t="s">
        <v>7</v>
      </c>
      <c r="H8351" t="s">
        <v>1280</v>
      </c>
      <c r="I8351">
        <v>11895.81</v>
      </c>
      <c r="J8351">
        <v>0.84799999999999998</v>
      </c>
      <c r="K8351">
        <v>10087.65</v>
      </c>
      <c r="L8351">
        <v>1.9380000000000001E-3</v>
      </c>
      <c r="M8351">
        <v>5.74</v>
      </c>
      <c r="N8351" t="s">
        <v>1266</v>
      </c>
      <c r="O8351" t="s">
        <v>1286</v>
      </c>
    </row>
    <row r="8352" spans="1:15" x14ac:dyDescent="0.3">
      <c r="A8352" t="s">
        <v>17609</v>
      </c>
      <c r="B8352" s="2">
        <v>46031</v>
      </c>
      <c r="C8352" s="2" t="str">
        <f>TEXT(Table2[[#This Row],[Date]], "mmm")</f>
        <v>Jan</v>
      </c>
      <c r="D8352" t="s">
        <v>17610</v>
      </c>
      <c r="E8352" t="s">
        <v>640</v>
      </c>
      <c r="F8352" t="s">
        <v>1098</v>
      </c>
      <c r="G8352" t="s">
        <v>7</v>
      </c>
      <c r="H8352" t="s">
        <v>1289</v>
      </c>
      <c r="I8352">
        <v>11616.07</v>
      </c>
      <c r="J8352">
        <v>0.78580000000000005</v>
      </c>
      <c r="K8352">
        <v>9127.91</v>
      </c>
      <c r="L8352">
        <v>3.663E-3</v>
      </c>
      <c r="M8352">
        <v>11.77</v>
      </c>
      <c r="N8352" t="s">
        <v>1266</v>
      </c>
      <c r="O8352" t="s">
        <v>1267</v>
      </c>
    </row>
    <row r="8353" spans="1:15" x14ac:dyDescent="0.3">
      <c r="A8353" t="s">
        <v>17611</v>
      </c>
      <c r="B8353" s="2">
        <v>46331</v>
      </c>
      <c r="C8353" s="2" t="str">
        <f>TEXT(Table2[[#This Row],[Date]], "mmm")</f>
        <v>Nov</v>
      </c>
      <c r="D8353" t="s">
        <v>17612</v>
      </c>
      <c r="E8353" t="s">
        <v>1098</v>
      </c>
      <c r="F8353" t="s">
        <v>504</v>
      </c>
      <c r="G8353" t="s">
        <v>7</v>
      </c>
      <c r="H8353" t="s">
        <v>1273</v>
      </c>
      <c r="I8353">
        <v>4376.4799999999996</v>
      </c>
      <c r="J8353">
        <v>1.3738999999999999</v>
      </c>
      <c r="K8353">
        <v>6012.85</v>
      </c>
      <c r="L8353">
        <v>1.5319999999999999E-3</v>
      </c>
      <c r="M8353">
        <v>4.68</v>
      </c>
      <c r="N8353" t="s">
        <v>1266</v>
      </c>
      <c r="O8353" t="s">
        <v>1267</v>
      </c>
    </row>
    <row r="8354" spans="1:15" x14ac:dyDescent="0.3">
      <c r="A8354" t="s">
        <v>17613</v>
      </c>
      <c r="B8354" s="2">
        <v>46332</v>
      </c>
      <c r="C8354" s="2" t="str">
        <f>TEXT(Table2[[#This Row],[Date]], "mmm")</f>
        <v>Nov</v>
      </c>
      <c r="D8354" t="s">
        <v>17614</v>
      </c>
      <c r="E8354" t="s">
        <v>250</v>
      </c>
      <c r="F8354" t="s">
        <v>1090</v>
      </c>
      <c r="G8354" t="s">
        <v>7</v>
      </c>
      <c r="H8354" t="s">
        <v>1265</v>
      </c>
      <c r="I8354">
        <v>370.27</v>
      </c>
      <c r="J8354">
        <v>1.3676999999999999</v>
      </c>
      <c r="K8354">
        <v>506.42</v>
      </c>
      <c r="L8354">
        <v>3.4589999999999998E-3</v>
      </c>
      <c r="M8354">
        <v>11.37</v>
      </c>
      <c r="N8354" t="s">
        <v>1266</v>
      </c>
      <c r="O8354" t="s">
        <v>1270</v>
      </c>
    </row>
    <row r="8355" spans="1:15" x14ac:dyDescent="0.3">
      <c r="A8355" t="s">
        <v>17615</v>
      </c>
      <c r="B8355" s="2">
        <v>46187</v>
      </c>
      <c r="C8355" s="2" t="str">
        <f>TEXT(Table2[[#This Row],[Date]], "mmm")</f>
        <v>Jun</v>
      </c>
      <c r="D8355" t="s">
        <v>17616</v>
      </c>
      <c r="E8355" t="s">
        <v>808</v>
      </c>
      <c r="F8355" t="s">
        <v>340</v>
      </c>
      <c r="G8355" t="s">
        <v>7</v>
      </c>
      <c r="H8355" t="s">
        <v>1280</v>
      </c>
      <c r="I8355">
        <v>367.06</v>
      </c>
      <c r="J8355">
        <v>1.1299999999999999</v>
      </c>
      <c r="K8355">
        <v>414.78</v>
      </c>
      <c r="L8355">
        <v>6.084E-3</v>
      </c>
      <c r="M8355">
        <v>19.28</v>
      </c>
      <c r="N8355" t="s">
        <v>1266</v>
      </c>
      <c r="O8355" t="s">
        <v>1286</v>
      </c>
    </row>
    <row r="8356" spans="1:15" x14ac:dyDescent="0.3">
      <c r="A8356" t="s">
        <v>17617</v>
      </c>
      <c r="B8356" s="2">
        <v>46215</v>
      </c>
      <c r="C8356" s="2" t="str">
        <f>TEXT(Table2[[#This Row],[Date]], "mmm")</f>
        <v>Jul</v>
      </c>
      <c r="D8356" t="s">
        <v>17618</v>
      </c>
      <c r="E8356" t="s">
        <v>358</v>
      </c>
      <c r="F8356" t="s">
        <v>374</v>
      </c>
      <c r="G8356" t="s">
        <v>7</v>
      </c>
      <c r="H8356" t="s">
        <v>1280</v>
      </c>
      <c r="I8356">
        <v>229.96</v>
      </c>
      <c r="J8356">
        <v>1.0984</v>
      </c>
      <c r="K8356">
        <v>252.59</v>
      </c>
      <c r="L8356">
        <v>8.5899999999999995E-4</v>
      </c>
      <c r="M8356">
        <v>2.81</v>
      </c>
      <c r="N8356" t="s">
        <v>1266</v>
      </c>
      <c r="O8356" t="s">
        <v>1267</v>
      </c>
    </row>
    <row r="8357" spans="1:15" x14ac:dyDescent="0.3">
      <c r="A8357" t="s">
        <v>17619</v>
      </c>
      <c r="B8357" s="2">
        <v>46327</v>
      </c>
      <c r="C8357" s="2" t="str">
        <f>TEXT(Table2[[#This Row],[Date]], "mmm")</f>
        <v>Nov</v>
      </c>
      <c r="D8357" t="s">
        <v>17620</v>
      </c>
      <c r="E8357" t="s">
        <v>1236</v>
      </c>
      <c r="F8357" t="s">
        <v>386</v>
      </c>
      <c r="G8357" t="s">
        <v>7</v>
      </c>
      <c r="H8357" t="s">
        <v>1277</v>
      </c>
      <c r="I8357">
        <v>1098.02</v>
      </c>
      <c r="J8357">
        <v>1.2827</v>
      </c>
      <c r="K8357">
        <v>1408.43</v>
      </c>
      <c r="L8357">
        <v>6.581E-3</v>
      </c>
      <c r="M8357">
        <v>20.09</v>
      </c>
      <c r="N8357" t="s">
        <v>1266</v>
      </c>
      <c r="O8357" t="s">
        <v>1274</v>
      </c>
    </row>
    <row r="8358" spans="1:15" x14ac:dyDescent="0.3">
      <c r="A8358" t="s">
        <v>17621</v>
      </c>
      <c r="B8358" s="2">
        <v>46282</v>
      </c>
      <c r="C8358" s="2" t="str">
        <f>TEXT(Table2[[#This Row],[Date]], "mmm")</f>
        <v>Sep</v>
      </c>
      <c r="D8358" t="s">
        <v>17622</v>
      </c>
      <c r="E8358" t="s">
        <v>1248</v>
      </c>
      <c r="F8358" t="s">
        <v>1124</v>
      </c>
      <c r="G8358" t="s">
        <v>7</v>
      </c>
      <c r="H8358" t="s">
        <v>1265</v>
      </c>
      <c r="I8358">
        <v>3520</v>
      </c>
      <c r="J8358">
        <v>1.1126</v>
      </c>
      <c r="K8358">
        <v>3916.35</v>
      </c>
      <c r="L8358">
        <v>5.3639999999999998E-3</v>
      </c>
      <c r="M8358">
        <v>16.829999999999998</v>
      </c>
      <c r="N8358" t="s">
        <v>1266</v>
      </c>
      <c r="O8358" t="s">
        <v>1270</v>
      </c>
    </row>
    <row r="8359" spans="1:15" x14ac:dyDescent="0.3">
      <c r="A8359" t="s">
        <v>17623</v>
      </c>
      <c r="B8359" s="2">
        <v>46214</v>
      </c>
      <c r="C8359" s="2" t="str">
        <f>TEXT(Table2[[#This Row],[Date]], "mmm")</f>
        <v>Jul</v>
      </c>
      <c r="D8359" t="s">
        <v>17624</v>
      </c>
      <c r="E8359" t="s">
        <v>258</v>
      </c>
      <c r="F8359" t="s">
        <v>298</v>
      </c>
      <c r="G8359" t="s">
        <v>7</v>
      </c>
      <c r="H8359" t="s">
        <v>1280</v>
      </c>
      <c r="I8359">
        <v>1866.81</v>
      </c>
      <c r="J8359">
        <v>1.1729000000000001</v>
      </c>
      <c r="K8359">
        <v>2189.58</v>
      </c>
      <c r="L8359">
        <v>2.333E-3</v>
      </c>
      <c r="M8359">
        <v>7.73</v>
      </c>
      <c r="N8359" t="s">
        <v>1266</v>
      </c>
      <c r="O8359" t="s">
        <v>1267</v>
      </c>
    </row>
    <row r="8360" spans="1:15" x14ac:dyDescent="0.3">
      <c r="A8360" t="s">
        <v>17625</v>
      </c>
      <c r="B8360" s="2">
        <v>46101</v>
      </c>
      <c r="C8360" s="2" t="str">
        <f>TEXT(Table2[[#This Row],[Date]], "mmm")</f>
        <v>Mar</v>
      </c>
      <c r="D8360" t="s">
        <v>10183</v>
      </c>
      <c r="E8360" t="s">
        <v>1100</v>
      </c>
      <c r="F8360" t="s">
        <v>648</v>
      </c>
      <c r="G8360" t="s">
        <v>7</v>
      </c>
      <c r="H8360" t="s">
        <v>1265</v>
      </c>
      <c r="I8360">
        <v>633.41</v>
      </c>
      <c r="J8360">
        <v>1.0254000000000001</v>
      </c>
      <c r="K8360">
        <v>649.5</v>
      </c>
      <c r="L8360">
        <v>5.7270000000000003E-3</v>
      </c>
      <c r="M8360">
        <v>19.75</v>
      </c>
      <c r="N8360" t="s">
        <v>1266</v>
      </c>
      <c r="O8360" t="s">
        <v>1270</v>
      </c>
    </row>
    <row r="8361" spans="1:15" x14ac:dyDescent="0.3">
      <c r="A8361" t="s">
        <v>17626</v>
      </c>
      <c r="B8361" s="2">
        <v>46201</v>
      </c>
      <c r="C8361" s="2" t="str">
        <f>TEXT(Table2[[#This Row],[Date]], "mmm")</f>
        <v>Jun</v>
      </c>
      <c r="D8361" t="s">
        <v>17627</v>
      </c>
      <c r="E8361" t="s">
        <v>304</v>
      </c>
      <c r="F8361" t="s">
        <v>548</v>
      </c>
      <c r="G8361" t="s">
        <v>7</v>
      </c>
      <c r="H8361" t="s">
        <v>1280</v>
      </c>
      <c r="I8361">
        <v>246.49</v>
      </c>
      <c r="J8361">
        <v>1.1653</v>
      </c>
      <c r="K8361">
        <v>287.23</v>
      </c>
      <c r="L8361">
        <v>2.679E-3</v>
      </c>
      <c r="M8361">
        <v>8.35</v>
      </c>
      <c r="N8361" t="s">
        <v>1266</v>
      </c>
      <c r="O8361" t="s">
        <v>1274</v>
      </c>
    </row>
    <row r="8362" spans="1:15" x14ac:dyDescent="0.3">
      <c r="A8362" t="s">
        <v>17628</v>
      </c>
      <c r="B8362" s="2">
        <v>46113</v>
      </c>
      <c r="C8362" s="2" t="str">
        <f>TEXT(Table2[[#This Row],[Date]], "mmm")</f>
        <v>Apr</v>
      </c>
      <c r="D8362" t="s">
        <v>17629</v>
      </c>
      <c r="E8362" t="s">
        <v>850</v>
      </c>
      <c r="F8362" t="s">
        <v>1092</v>
      </c>
      <c r="G8362" t="s">
        <v>7</v>
      </c>
      <c r="H8362" t="s">
        <v>1273</v>
      </c>
      <c r="I8362">
        <v>10662.65</v>
      </c>
      <c r="J8362">
        <v>1.0329999999999999</v>
      </c>
      <c r="K8362">
        <v>11014.52</v>
      </c>
      <c r="L8362">
        <v>1.1199999999999999E-3</v>
      </c>
      <c r="M8362">
        <v>3.66</v>
      </c>
      <c r="N8362" t="s">
        <v>1266</v>
      </c>
      <c r="O8362" t="s">
        <v>1270</v>
      </c>
    </row>
    <row r="8363" spans="1:15" x14ac:dyDescent="0.3">
      <c r="A8363" t="s">
        <v>17630</v>
      </c>
      <c r="B8363" s="2">
        <v>46237</v>
      </c>
      <c r="C8363" s="2" t="str">
        <f>TEXT(Table2[[#This Row],[Date]], "mmm")</f>
        <v>Aug</v>
      </c>
      <c r="D8363" t="s">
        <v>17631</v>
      </c>
      <c r="E8363" t="s">
        <v>1192</v>
      </c>
      <c r="F8363" t="s">
        <v>258</v>
      </c>
      <c r="G8363" t="s">
        <v>7</v>
      </c>
      <c r="H8363" t="s">
        <v>1273</v>
      </c>
      <c r="I8363">
        <v>1105.3800000000001</v>
      </c>
      <c r="J8363">
        <v>1.1837</v>
      </c>
      <c r="K8363">
        <v>1308.44</v>
      </c>
      <c r="L8363">
        <v>1.2539999999999999E-3</v>
      </c>
      <c r="M8363">
        <v>3.73</v>
      </c>
      <c r="N8363" t="s">
        <v>1266</v>
      </c>
      <c r="O8363" t="s">
        <v>1286</v>
      </c>
    </row>
    <row r="8364" spans="1:15" x14ac:dyDescent="0.3">
      <c r="A8364" t="s">
        <v>17632</v>
      </c>
      <c r="B8364" s="2">
        <v>46101</v>
      </c>
      <c r="C8364" s="2" t="str">
        <f>TEXT(Table2[[#This Row],[Date]], "mmm")</f>
        <v>Mar</v>
      </c>
      <c r="D8364" t="s">
        <v>17633</v>
      </c>
      <c r="E8364" t="s">
        <v>1106</v>
      </c>
      <c r="F8364" t="s">
        <v>1074</v>
      </c>
      <c r="G8364" t="s">
        <v>7</v>
      </c>
      <c r="H8364" t="s">
        <v>1265</v>
      </c>
      <c r="I8364">
        <v>153.33000000000001</v>
      </c>
      <c r="J8364">
        <v>1.0254000000000001</v>
      </c>
      <c r="K8364">
        <v>157.22</v>
      </c>
      <c r="L8364">
        <v>1.245E-3</v>
      </c>
      <c r="M8364">
        <v>3.86</v>
      </c>
      <c r="N8364" t="s">
        <v>1266</v>
      </c>
      <c r="O8364" t="s">
        <v>1267</v>
      </c>
    </row>
    <row r="8365" spans="1:15" x14ac:dyDescent="0.3">
      <c r="A8365" t="s">
        <v>17634</v>
      </c>
      <c r="B8365" s="2">
        <v>46125</v>
      </c>
      <c r="C8365" s="2" t="str">
        <f>TEXT(Table2[[#This Row],[Date]], "mmm")</f>
        <v>Apr</v>
      </c>
      <c r="D8365" t="s">
        <v>16561</v>
      </c>
      <c r="E8365" t="s">
        <v>1162</v>
      </c>
      <c r="F8365" t="s">
        <v>1060</v>
      </c>
      <c r="G8365" t="s">
        <v>7</v>
      </c>
      <c r="H8365" t="s">
        <v>1280</v>
      </c>
      <c r="I8365">
        <v>1510.03</v>
      </c>
      <c r="J8365">
        <v>1.2222999999999999</v>
      </c>
      <c r="K8365">
        <v>1845.71</v>
      </c>
      <c r="L8365">
        <v>3.7810000000000001E-3</v>
      </c>
      <c r="M8365">
        <v>11.21</v>
      </c>
      <c r="N8365" t="s">
        <v>1266</v>
      </c>
      <c r="O8365" t="s">
        <v>1270</v>
      </c>
    </row>
    <row r="8366" spans="1:15" x14ac:dyDescent="0.3">
      <c r="A8366" t="s">
        <v>17635</v>
      </c>
      <c r="B8366" s="2">
        <v>46133</v>
      </c>
      <c r="C8366" s="2" t="str">
        <f>TEXT(Table2[[#This Row],[Date]], "mmm")</f>
        <v>Apr</v>
      </c>
      <c r="D8366" t="s">
        <v>17636</v>
      </c>
      <c r="E8366" t="s">
        <v>1148</v>
      </c>
      <c r="F8366" t="s">
        <v>652</v>
      </c>
      <c r="G8366" t="s">
        <v>7</v>
      </c>
      <c r="H8366" t="s">
        <v>1265</v>
      </c>
      <c r="I8366">
        <v>752.73</v>
      </c>
      <c r="J8366">
        <v>1.2637</v>
      </c>
      <c r="K8366">
        <v>951.22</v>
      </c>
      <c r="L8366">
        <v>3.9789999999999999E-3</v>
      </c>
      <c r="M8366">
        <v>12.63</v>
      </c>
      <c r="N8366" t="s">
        <v>1266</v>
      </c>
      <c r="O8366" t="s">
        <v>1270</v>
      </c>
    </row>
    <row r="8367" spans="1:15" x14ac:dyDescent="0.3">
      <c r="A8367" t="s">
        <v>17637</v>
      </c>
      <c r="B8367" s="2">
        <v>46336</v>
      </c>
      <c r="C8367" s="2" t="str">
        <f>TEXT(Table2[[#This Row],[Date]], "mmm")</f>
        <v>Nov</v>
      </c>
      <c r="D8367" t="s">
        <v>17638</v>
      </c>
      <c r="E8367" t="s">
        <v>296</v>
      </c>
      <c r="F8367" t="s">
        <v>508</v>
      </c>
      <c r="G8367" t="s">
        <v>7</v>
      </c>
      <c r="H8367" t="s">
        <v>1280</v>
      </c>
      <c r="I8367">
        <v>2767.83</v>
      </c>
      <c r="J8367">
        <v>1.4005000000000001</v>
      </c>
      <c r="K8367">
        <v>3876.35</v>
      </c>
      <c r="L8367">
        <v>4.5360000000000001E-3</v>
      </c>
      <c r="M8367">
        <v>14.93</v>
      </c>
      <c r="N8367" t="s">
        <v>1266</v>
      </c>
      <c r="O8367" t="s">
        <v>1267</v>
      </c>
    </row>
    <row r="8368" spans="1:15" x14ac:dyDescent="0.3">
      <c r="A8368" t="s">
        <v>17639</v>
      </c>
      <c r="B8368" s="2">
        <v>46269</v>
      </c>
      <c r="C8368" s="2" t="str">
        <f>TEXT(Table2[[#This Row],[Date]], "mmm")</f>
        <v>Sep</v>
      </c>
      <c r="D8368" t="s">
        <v>17640</v>
      </c>
      <c r="E8368" t="s">
        <v>768</v>
      </c>
      <c r="F8368" t="s">
        <v>175</v>
      </c>
      <c r="G8368" t="s">
        <v>7</v>
      </c>
      <c r="H8368" t="s">
        <v>1280</v>
      </c>
      <c r="I8368">
        <v>585.85</v>
      </c>
      <c r="J8368">
        <v>1.2319</v>
      </c>
      <c r="K8368">
        <v>721.71</v>
      </c>
      <c r="L8368">
        <v>1.4480000000000001E-3</v>
      </c>
      <c r="M8368">
        <v>4.7699999999999996</v>
      </c>
      <c r="N8368" t="s">
        <v>1266</v>
      </c>
      <c r="O8368" t="s">
        <v>1267</v>
      </c>
    </row>
    <row r="8369" spans="1:15" x14ac:dyDescent="0.3">
      <c r="A8369" t="s">
        <v>17641</v>
      </c>
      <c r="B8369" s="2">
        <v>46256</v>
      </c>
      <c r="C8369" s="2" t="str">
        <f>TEXT(Table2[[#This Row],[Date]], "mmm")</f>
        <v>Aug</v>
      </c>
      <c r="D8369" t="s">
        <v>17642</v>
      </c>
      <c r="E8369" t="s">
        <v>175</v>
      </c>
      <c r="F8369" t="s">
        <v>1228</v>
      </c>
      <c r="G8369" t="s">
        <v>7</v>
      </c>
      <c r="H8369" t="s">
        <v>1277</v>
      </c>
      <c r="I8369">
        <v>1215.8900000000001</v>
      </c>
      <c r="J8369">
        <v>1.2172000000000001</v>
      </c>
      <c r="K8369">
        <v>1479.98</v>
      </c>
      <c r="L8369">
        <v>5.927E-3</v>
      </c>
      <c r="M8369">
        <v>20.46</v>
      </c>
      <c r="N8369" t="s">
        <v>1266</v>
      </c>
      <c r="O8369" t="s">
        <v>1286</v>
      </c>
    </row>
    <row r="8370" spans="1:15" x14ac:dyDescent="0.3">
      <c r="A8370" t="s">
        <v>17643</v>
      </c>
      <c r="B8370" s="2">
        <v>46104</v>
      </c>
      <c r="C8370" s="2" t="str">
        <f>TEXT(Table2[[#This Row],[Date]], "mmm")</f>
        <v>Mar</v>
      </c>
      <c r="D8370" t="s">
        <v>17644</v>
      </c>
      <c r="E8370" t="s">
        <v>252</v>
      </c>
      <c r="F8370" t="s">
        <v>512</v>
      </c>
      <c r="G8370" t="s">
        <v>7</v>
      </c>
      <c r="H8370" t="s">
        <v>1280</v>
      </c>
      <c r="I8370">
        <v>1157.53</v>
      </c>
      <c r="J8370">
        <v>0.97509999999999997</v>
      </c>
      <c r="K8370">
        <v>1128.71</v>
      </c>
      <c r="L8370">
        <v>2.1289999999999998E-3</v>
      </c>
      <c r="M8370">
        <v>6.5</v>
      </c>
      <c r="N8370" t="s">
        <v>1266</v>
      </c>
      <c r="O8370" t="s">
        <v>1267</v>
      </c>
    </row>
    <row r="8371" spans="1:15" x14ac:dyDescent="0.3">
      <c r="A8371" t="s">
        <v>17645</v>
      </c>
      <c r="B8371" s="2">
        <v>46154</v>
      </c>
      <c r="C8371" s="2" t="str">
        <f>TEXT(Table2[[#This Row],[Date]], "mmm")</f>
        <v>May</v>
      </c>
      <c r="D8371" t="s">
        <v>17646</v>
      </c>
      <c r="E8371" t="s">
        <v>1170</v>
      </c>
      <c r="F8371" t="s">
        <v>1246</v>
      </c>
      <c r="G8371" t="s">
        <v>7</v>
      </c>
      <c r="H8371" t="s">
        <v>1265</v>
      </c>
      <c r="I8371">
        <v>797.38</v>
      </c>
      <c r="J8371">
        <v>1.0666</v>
      </c>
      <c r="K8371">
        <v>850.49</v>
      </c>
      <c r="L8371">
        <v>5.7000000000000002E-3</v>
      </c>
      <c r="M8371">
        <v>16.52</v>
      </c>
      <c r="N8371" t="s">
        <v>1266</v>
      </c>
      <c r="O8371" t="s">
        <v>1267</v>
      </c>
    </row>
    <row r="8372" spans="1:15" x14ac:dyDescent="0.3">
      <c r="A8372" t="s">
        <v>17647</v>
      </c>
      <c r="B8372" s="2">
        <v>46257</v>
      </c>
      <c r="C8372" s="2" t="str">
        <f>TEXT(Table2[[#This Row],[Date]], "mmm")</f>
        <v>Aug</v>
      </c>
      <c r="D8372" t="s">
        <v>17648</v>
      </c>
      <c r="E8372" t="s">
        <v>602</v>
      </c>
      <c r="F8372" t="s">
        <v>414</v>
      </c>
      <c r="G8372" t="s">
        <v>7</v>
      </c>
      <c r="H8372" t="s">
        <v>1280</v>
      </c>
      <c r="I8372">
        <v>470.14</v>
      </c>
      <c r="J8372">
        <v>1.1959</v>
      </c>
      <c r="K8372">
        <v>562.24</v>
      </c>
      <c r="L8372">
        <v>2.6949999999999999E-3</v>
      </c>
      <c r="M8372">
        <v>8.34</v>
      </c>
      <c r="N8372" t="s">
        <v>1266</v>
      </c>
      <c r="O8372" t="s">
        <v>1286</v>
      </c>
    </row>
    <row r="8373" spans="1:15" x14ac:dyDescent="0.3">
      <c r="A8373" t="s">
        <v>17649</v>
      </c>
      <c r="B8373" s="2">
        <v>46300</v>
      </c>
      <c r="C8373" s="2" t="str">
        <f>TEXT(Table2[[#This Row],[Date]], "mmm")</f>
        <v>Oct</v>
      </c>
      <c r="D8373" t="s">
        <v>17650</v>
      </c>
      <c r="E8373" t="s">
        <v>502</v>
      </c>
      <c r="F8373" t="s">
        <v>686</v>
      </c>
      <c r="G8373" t="s">
        <v>7</v>
      </c>
      <c r="H8373" t="s">
        <v>1265</v>
      </c>
      <c r="I8373">
        <v>3436.67</v>
      </c>
      <c r="J8373">
        <v>1.0883</v>
      </c>
      <c r="K8373">
        <v>3740.13</v>
      </c>
      <c r="L8373">
        <v>1.4859999999999999E-3</v>
      </c>
      <c r="M8373">
        <v>4.74</v>
      </c>
      <c r="N8373" t="s">
        <v>1266</v>
      </c>
      <c r="O8373" t="s">
        <v>1267</v>
      </c>
    </row>
    <row r="8374" spans="1:15" x14ac:dyDescent="0.3">
      <c r="A8374" t="s">
        <v>17651</v>
      </c>
      <c r="B8374" s="2">
        <v>46357</v>
      </c>
      <c r="C8374" s="2" t="str">
        <f>TEXT(Table2[[#This Row],[Date]], "mmm")</f>
        <v>Dec</v>
      </c>
      <c r="D8374" t="s">
        <v>17652</v>
      </c>
      <c r="E8374" t="s">
        <v>90</v>
      </c>
      <c r="F8374" t="s">
        <v>232</v>
      </c>
      <c r="G8374" t="s">
        <v>7</v>
      </c>
      <c r="H8374" t="s">
        <v>1280</v>
      </c>
      <c r="I8374">
        <v>1627.23</v>
      </c>
      <c r="J8374">
        <v>1.4207000000000001</v>
      </c>
      <c r="K8374">
        <v>2311.81</v>
      </c>
      <c r="L8374">
        <v>3.7669999999999999E-3</v>
      </c>
      <c r="M8374">
        <v>10.84</v>
      </c>
      <c r="N8374" t="s">
        <v>1266</v>
      </c>
      <c r="O8374" t="s">
        <v>1286</v>
      </c>
    </row>
    <row r="8375" spans="1:15" x14ac:dyDescent="0.3">
      <c r="A8375" t="s">
        <v>17653</v>
      </c>
      <c r="B8375" s="2">
        <v>46121</v>
      </c>
      <c r="C8375" s="2" t="str">
        <f>TEXT(Table2[[#This Row],[Date]], "mmm")</f>
        <v>Apr</v>
      </c>
      <c r="D8375" t="s">
        <v>17654</v>
      </c>
      <c r="E8375" t="s">
        <v>175</v>
      </c>
      <c r="F8375" t="s">
        <v>177</v>
      </c>
      <c r="G8375" t="s">
        <v>7</v>
      </c>
      <c r="H8375" t="s">
        <v>1265</v>
      </c>
      <c r="I8375">
        <v>1172.22</v>
      </c>
      <c r="J8375">
        <v>1.2484</v>
      </c>
      <c r="K8375">
        <v>1463.4</v>
      </c>
      <c r="L8375">
        <v>2.362E-3</v>
      </c>
      <c r="M8375">
        <v>7.13</v>
      </c>
      <c r="N8375" t="s">
        <v>1266</v>
      </c>
      <c r="O8375" t="s">
        <v>1267</v>
      </c>
    </row>
    <row r="8376" spans="1:15" x14ac:dyDescent="0.3">
      <c r="A8376" t="s">
        <v>17655</v>
      </c>
      <c r="B8376" s="2">
        <v>46060</v>
      </c>
      <c r="C8376" s="2" t="str">
        <f>TEXT(Table2[[#This Row],[Date]], "mmm")</f>
        <v>Feb</v>
      </c>
      <c r="D8376" t="s">
        <v>17656</v>
      </c>
      <c r="E8376" t="s">
        <v>362</v>
      </c>
      <c r="F8376" t="s">
        <v>486</v>
      </c>
      <c r="G8376" t="s">
        <v>7</v>
      </c>
      <c r="H8376" t="s">
        <v>1265</v>
      </c>
      <c r="I8376">
        <v>1029.1500000000001</v>
      </c>
      <c r="J8376">
        <v>0.88360000000000005</v>
      </c>
      <c r="K8376">
        <v>909.36</v>
      </c>
      <c r="L8376">
        <v>5.9100000000000005E-4</v>
      </c>
      <c r="M8376">
        <v>1.86</v>
      </c>
      <c r="N8376" t="s">
        <v>1285</v>
      </c>
      <c r="O8376" t="s">
        <v>1274</v>
      </c>
    </row>
    <row r="8377" spans="1:15" x14ac:dyDescent="0.3">
      <c r="A8377" t="s">
        <v>17657</v>
      </c>
      <c r="B8377" s="2">
        <v>46183</v>
      </c>
      <c r="C8377" s="2" t="str">
        <f>TEXT(Table2[[#This Row],[Date]], "mmm")</f>
        <v>Jun</v>
      </c>
      <c r="D8377" t="s">
        <v>17658</v>
      </c>
      <c r="E8377" t="s">
        <v>828</v>
      </c>
      <c r="F8377" t="s">
        <v>542</v>
      </c>
      <c r="G8377" t="s">
        <v>7</v>
      </c>
      <c r="H8377" t="s">
        <v>1273</v>
      </c>
      <c r="I8377">
        <v>2292.0700000000002</v>
      </c>
      <c r="J8377">
        <v>1.153</v>
      </c>
      <c r="K8377">
        <v>2642.76</v>
      </c>
      <c r="L8377">
        <v>1.9919999999999998E-3</v>
      </c>
      <c r="M8377">
        <v>6.85</v>
      </c>
      <c r="N8377" t="s">
        <v>1266</v>
      </c>
      <c r="O8377" t="s">
        <v>1267</v>
      </c>
    </row>
    <row r="8378" spans="1:15" x14ac:dyDescent="0.3">
      <c r="A8378" t="s">
        <v>17659</v>
      </c>
      <c r="B8378" s="2">
        <v>46139</v>
      </c>
      <c r="C8378" s="2" t="str">
        <f>TEXT(Table2[[#This Row],[Date]], "mmm")</f>
        <v>Apr</v>
      </c>
      <c r="D8378" t="s">
        <v>17660</v>
      </c>
      <c r="E8378" t="s">
        <v>346</v>
      </c>
      <c r="F8378" t="s">
        <v>994</v>
      </c>
      <c r="G8378" t="s">
        <v>7</v>
      </c>
      <c r="H8378" t="s">
        <v>1265</v>
      </c>
      <c r="I8378">
        <v>461.56</v>
      </c>
      <c r="J8378">
        <v>1.1067</v>
      </c>
      <c r="K8378">
        <v>510.81</v>
      </c>
      <c r="L8378">
        <v>1.0449999999999999E-3</v>
      </c>
      <c r="M8378">
        <v>3.48</v>
      </c>
      <c r="N8378" t="s">
        <v>1266</v>
      </c>
      <c r="O8378" t="s">
        <v>1267</v>
      </c>
    </row>
    <row r="8379" spans="1:15" x14ac:dyDescent="0.3">
      <c r="A8379" t="s">
        <v>17661</v>
      </c>
      <c r="B8379" s="2">
        <v>46263</v>
      </c>
      <c r="C8379" s="2" t="str">
        <f>TEXT(Table2[[#This Row],[Date]], "mmm")</f>
        <v>Aug</v>
      </c>
      <c r="D8379" t="s">
        <v>17662</v>
      </c>
      <c r="E8379" t="s">
        <v>774</v>
      </c>
      <c r="F8379" t="s">
        <v>160</v>
      </c>
      <c r="G8379" t="s">
        <v>7</v>
      </c>
      <c r="H8379" t="s">
        <v>1265</v>
      </c>
      <c r="I8379">
        <v>386.5</v>
      </c>
      <c r="J8379">
        <v>1.2088000000000001</v>
      </c>
      <c r="K8379">
        <v>467.2</v>
      </c>
      <c r="L8379">
        <v>2.4750000000000002E-3</v>
      </c>
      <c r="M8379">
        <v>8.6300000000000008</v>
      </c>
      <c r="N8379" t="s">
        <v>1266</v>
      </c>
      <c r="O8379" t="s">
        <v>1270</v>
      </c>
    </row>
    <row r="8380" spans="1:15" x14ac:dyDescent="0.3">
      <c r="A8380" t="s">
        <v>17663</v>
      </c>
      <c r="B8380" s="2">
        <v>46048</v>
      </c>
      <c r="C8380" s="2" t="str">
        <f>TEXT(Table2[[#This Row],[Date]], "mmm")</f>
        <v>Jan</v>
      </c>
      <c r="D8380" t="s">
        <v>17664</v>
      </c>
      <c r="E8380" t="s">
        <v>976</v>
      </c>
      <c r="F8380" t="s">
        <v>136</v>
      </c>
      <c r="G8380" t="s">
        <v>7</v>
      </c>
      <c r="H8380" t="s">
        <v>1289</v>
      </c>
      <c r="I8380">
        <v>2279.06</v>
      </c>
      <c r="J8380">
        <v>0.84550000000000003</v>
      </c>
      <c r="K8380">
        <v>1926.95</v>
      </c>
      <c r="L8380">
        <v>3.261E-3</v>
      </c>
      <c r="M8380">
        <v>9.74</v>
      </c>
      <c r="N8380" t="s">
        <v>1266</v>
      </c>
      <c r="O8380" t="s">
        <v>1286</v>
      </c>
    </row>
    <row r="8381" spans="1:15" x14ac:dyDescent="0.3">
      <c r="A8381" t="s">
        <v>17665</v>
      </c>
      <c r="B8381" s="2">
        <v>46158</v>
      </c>
      <c r="C8381" s="2" t="str">
        <f>TEXT(Table2[[#This Row],[Date]], "mmm")</f>
        <v>May</v>
      </c>
      <c r="D8381" t="s">
        <v>12555</v>
      </c>
      <c r="E8381" t="s">
        <v>846</v>
      </c>
      <c r="F8381" t="s">
        <v>220</v>
      </c>
      <c r="G8381" t="s">
        <v>7</v>
      </c>
      <c r="H8381" t="s">
        <v>1277</v>
      </c>
      <c r="I8381">
        <v>1975.84</v>
      </c>
      <c r="J8381">
        <v>1.0648</v>
      </c>
      <c r="K8381">
        <v>2103.87</v>
      </c>
      <c r="L8381">
        <v>1.4599999999999999E-3</v>
      </c>
      <c r="M8381">
        <v>4.7699999999999996</v>
      </c>
      <c r="N8381" t="s">
        <v>1266</v>
      </c>
      <c r="O8381" t="s">
        <v>1286</v>
      </c>
    </row>
    <row r="8382" spans="1:15" x14ac:dyDescent="0.3">
      <c r="A8382" t="s">
        <v>17666</v>
      </c>
      <c r="B8382" s="2">
        <v>46072</v>
      </c>
      <c r="C8382" s="2" t="str">
        <f>TEXT(Table2[[#This Row],[Date]], "mmm")</f>
        <v>Feb</v>
      </c>
      <c r="D8382" t="s">
        <v>17667</v>
      </c>
      <c r="E8382" t="s">
        <v>858</v>
      </c>
      <c r="F8382" t="s">
        <v>121</v>
      </c>
      <c r="G8382" t="s">
        <v>7</v>
      </c>
      <c r="H8382" t="s">
        <v>1265</v>
      </c>
      <c r="I8382">
        <v>1987.56</v>
      </c>
      <c r="J8382">
        <v>0.8851</v>
      </c>
      <c r="K8382">
        <v>1759.19</v>
      </c>
      <c r="L8382">
        <v>1.9880000000000002E-3</v>
      </c>
      <c r="M8382">
        <v>6.39</v>
      </c>
      <c r="N8382" t="s">
        <v>1266</v>
      </c>
      <c r="O8382" t="s">
        <v>1286</v>
      </c>
    </row>
    <row r="8383" spans="1:15" x14ac:dyDescent="0.3">
      <c r="A8383" t="s">
        <v>17668</v>
      </c>
      <c r="B8383" s="2">
        <v>46316</v>
      </c>
      <c r="C8383" s="2" t="str">
        <f>TEXT(Table2[[#This Row],[Date]], "mmm")</f>
        <v>Oct</v>
      </c>
      <c r="D8383" t="s">
        <v>17669</v>
      </c>
      <c r="E8383" t="s">
        <v>312</v>
      </c>
      <c r="F8383" t="s">
        <v>412</v>
      </c>
      <c r="G8383" t="s">
        <v>7</v>
      </c>
      <c r="H8383" t="s">
        <v>1280</v>
      </c>
      <c r="I8383">
        <v>3557.04</v>
      </c>
      <c r="J8383">
        <v>1.2916000000000001</v>
      </c>
      <c r="K8383">
        <v>4594.2700000000004</v>
      </c>
      <c r="L8383">
        <v>2.6410000000000001E-3</v>
      </c>
      <c r="M8383">
        <v>7.52</v>
      </c>
      <c r="N8383" t="s">
        <v>1266</v>
      </c>
      <c r="O8383" t="s">
        <v>1270</v>
      </c>
    </row>
    <row r="8384" spans="1:15" x14ac:dyDescent="0.3">
      <c r="A8384" t="s">
        <v>17670</v>
      </c>
      <c r="B8384" s="2">
        <v>46320</v>
      </c>
      <c r="C8384" s="2" t="str">
        <f>TEXT(Table2[[#This Row],[Date]], "mmm")</f>
        <v>Oct</v>
      </c>
      <c r="D8384" t="s">
        <v>17671</v>
      </c>
      <c r="E8384" t="s">
        <v>442</v>
      </c>
      <c r="F8384" t="s">
        <v>376</v>
      </c>
      <c r="G8384" t="s">
        <v>7</v>
      </c>
      <c r="H8384" t="s">
        <v>1277</v>
      </c>
      <c r="I8384">
        <v>2785.92</v>
      </c>
      <c r="J8384">
        <v>1.3177000000000001</v>
      </c>
      <c r="K8384">
        <v>3671.01</v>
      </c>
      <c r="L8384">
        <v>1.555E-3</v>
      </c>
      <c r="M8384">
        <v>4.75</v>
      </c>
      <c r="N8384" t="s">
        <v>1266</v>
      </c>
      <c r="O8384" t="s">
        <v>1267</v>
      </c>
    </row>
    <row r="8385" spans="1:15" x14ac:dyDescent="0.3">
      <c r="A8385" t="s">
        <v>17672</v>
      </c>
      <c r="B8385" s="2">
        <v>46315</v>
      </c>
      <c r="C8385" s="2" t="str">
        <f>TEXT(Table2[[#This Row],[Date]], "mmm")</f>
        <v>Oct</v>
      </c>
      <c r="D8385" t="s">
        <v>17673</v>
      </c>
      <c r="E8385" t="s">
        <v>115</v>
      </c>
      <c r="F8385" t="s">
        <v>300</v>
      </c>
      <c r="G8385" t="s">
        <v>7</v>
      </c>
      <c r="H8385" t="s">
        <v>1277</v>
      </c>
      <c r="I8385">
        <v>683.75</v>
      </c>
      <c r="J8385">
        <v>1.2873000000000001</v>
      </c>
      <c r="K8385">
        <v>880.19</v>
      </c>
      <c r="L8385">
        <v>2.2009999999999998E-3</v>
      </c>
      <c r="M8385">
        <v>6.96</v>
      </c>
      <c r="N8385" t="s">
        <v>1266</v>
      </c>
      <c r="O8385" t="s">
        <v>1274</v>
      </c>
    </row>
    <row r="8386" spans="1:15" x14ac:dyDescent="0.3">
      <c r="A8386" t="s">
        <v>17674</v>
      </c>
      <c r="B8386" s="2">
        <v>46176</v>
      </c>
      <c r="C8386" s="2" t="str">
        <f>TEXT(Table2[[#This Row],[Date]], "mmm")</f>
        <v>Jun</v>
      </c>
      <c r="D8386" t="s">
        <v>17675</v>
      </c>
      <c r="E8386" t="s">
        <v>888</v>
      </c>
      <c r="F8386" t="s">
        <v>462</v>
      </c>
      <c r="G8386" t="s">
        <v>7</v>
      </c>
      <c r="H8386" t="s">
        <v>1280</v>
      </c>
      <c r="I8386">
        <v>21071.14</v>
      </c>
      <c r="J8386">
        <v>1.0546</v>
      </c>
      <c r="K8386">
        <v>22221.62</v>
      </c>
      <c r="L8386">
        <v>7.5699999999999997E-4</v>
      </c>
      <c r="M8386">
        <v>2.5499999999999998</v>
      </c>
      <c r="N8386" t="s">
        <v>1266</v>
      </c>
      <c r="O8386" t="s">
        <v>1274</v>
      </c>
    </row>
    <row r="8387" spans="1:15" x14ac:dyDescent="0.3">
      <c r="A8387" t="s">
        <v>17676</v>
      </c>
      <c r="B8387" s="2">
        <v>46242</v>
      </c>
      <c r="C8387" s="2" t="str">
        <f>TEXT(Table2[[#This Row],[Date]], "mmm")</f>
        <v>Aug</v>
      </c>
      <c r="D8387" t="s">
        <v>17677</v>
      </c>
      <c r="E8387" t="s">
        <v>802</v>
      </c>
      <c r="F8387" t="s">
        <v>582</v>
      </c>
      <c r="G8387" t="s">
        <v>7</v>
      </c>
      <c r="H8387" t="s">
        <v>1280</v>
      </c>
      <c r="I8387">
        <v>8147.05</v>
      </c>
      <c r="J8387">
        <v>1.1780999999999999</v>
      </c>
      <c r="K8387">
        <v>9598.0400000000009</v>
      </c>
      <c r="L8387">
        <v>1.5089999999999999E-3</v>
      </c>
      <c r="M8387">
        <v>4.5599999999999996</v>
      </c>
      <c r="N8387" t="s">
        <v>1266</v>
      </c>
      <c r="O8387" t="s">
        <v>1267</v>
      </c>
    </row>
    <row r="8388" spans="1:15" x14ac:dyDescent="0.3">
      <c r="A8388" t="s">
        <v>17678</v>
      </c>
      <c r="B8388" s="2">
        <v>46162</v>
      </c>
      <c r="C8388" s="2" t="str">
        <f>TEXT(Table2[[#This Row],[Date]], "mmm")</f>
        <v>May</v>
      </c>
      <c r="D8388" t="s">
        <v>17679</v>
      </c>
      <c r="E8388" t="s">
        <v>846</v>
      </c>
      <c r="F8388" t="s">
        <v>756</v>
      </c>
      <c r="G8388" t="s">
        <v>7</v>
      </c>
      <c r="H8388" t="s">
        <v>1265</v>
      </c>
      <c r="I8388">
        <v>358.86</v>
      </c>
      <c r="J8388">
        <v>1.0645</v>
      </c>
      <c r="K8388">
        <v>382.01</v>
      </c>
      <c r="L8388">
        <v>3.0709999999999999E-3</v>
      </c>
      <c r="M8388">
        <v>10.029999999999999</v>
      </c>
      <c r="N8388" t="s">
        <v>1266</v>
      </c>
      <c r="O8388" t="s">
        <v>1270</v>
      </c>
    </row>
    <row r="8389" spans="1:15" x14ac:dyDescent="0.3">
      <c r="A8389" t="s">
        <v>17680</v>
      </c>
      <c r="B8389" s="2">
        <v>46071</v>
      </c>
      <c r="C8389" s="2" t="str">
        <f>TEXT(Table2[[#This Row],[Date]], "mmm")</f>
        <v>Feb</v>
      </c>
      <c r="D8389" t="s">
        <v>17681</v>
      </c>
      <c r="E8389" t="s">
        <v>488</v>
      </c>
      <c r="F8389" t="s">
        <v>870</v>
      </c>
      <c r="G8389" t="s">
        <v>7</v>
      </c>
      <c r="H8389" t="s">
        <v>1280</v>
      </c>
      <c r="I8389">
        <v>1516.89</v>
      </c>
      <c r="J8389">
        <v>0.83440000000000003</v>
      </c>
      <c r="K8389">
        <v>1265.69</v>
      </c>
      <c r="L8389">
        <v>2.0089999999999999E-3</v>
      </c>
      <c r="M8389">
        <v>6.09</v>
      </c>
      <c r="N8389" t="s">
        <v>1266</v>
      </c>
      <c r="O8389" t="s">
        <v>1270</v>
      </c>
    </row>
    <row r="8390" spans="1:15" x14ac:dyDescent="0.3">
      <c r="A8390" t="s">
        <v>17682</v>
      </c>
      <c r="B8390" s="2">
        <v>46164</v>
      </c>
      <c r="C8390" s="2" t="str">
        <f>TEXT(Table2[[#This Row],[Date]], "mmm")</f>
        <v>May</v>
      </c>
      <c r="D8390" t="s">
        <v>17683</v>
      </c>
      <c r="E8390" t="s">
        <v>1082</v>
      </c>
      <c r="F8390" t="s">
        <v>1246</v>
      </c>
      <c r="G8390" t="s">
        <v>7</v>
      </c>
      <c r="H8390" t="s">
        <v>1277</v>
      </c>
      <c r="I8390">
        <v>467.23</v>
      </c>
      <c r="J8390">
        <v>1.0525</v>
      </c>
      <c r="K8390">
        <v>491.76</v>
      </c>
      <c r="L8390">
        <v>1.5380000000000001E-3</v>
      </c>
      <c r="M8390">
        <v>5.29</v>
      </c>
      <c r="N8390" t="s">
        <v>1266</v>
      </c>
      <c r="O8390" t="s">
        <v>1267</v>
      </c>
    </row>
    <row r="8391" spans="1:15" x14ac:dyDescent="0.3">
      <c r="A8391" t="s">
        <v>17684</v>
      </c>
      <c r="B8391" s="2">
        <v>46068</v>
      </c>
      <c r="C8391" s="2" t="str">
        <f>TEXT(Table2[[#This Row],[Date]], "mmm")</f>
        <v>Feb</v>
      </c>
      <c r="D8391" t="s">
        <v>17685</v>
      </c>
      <c r="E8391" t="s">
        <v>1214</v>
      </c>
      <c r="F8391" t="s">
        <v>292</v>
      </c>
      <c r="G8391" t="s">
        <v>7</v>
      </c>
      <c r="H8391" t="s">
        <v>1280</v>
      </c>
      <c r="I8391">
        <v>440.35</v>
      </c>
      <c r="J8391">
        <v>0.91620000000000001</v>
      </c>
      <c r="K8391">
        <v>403.45</v>
      </c>
      <c r="L8391">
        <v>2.2910000000000001E-3</v>
      </c>
      <c r="M8391">
        <v>7.14</v>
      </c>
      <c r="N8391" t="s">
        <v>1266</v>
      </c>
      <c r="O8391" t="s">
        <v>1267</v>
      </c>
    </row>
    <row r="8392" spans="1:15" x14ac:dyDescent="0.3">
      <c r="A8392" t="s">
        <v>17686</v>
      </c>
      <c r="B8392" s="2">
        <v>46185</v>
      </c>
      <c r="C8392" s="2" t="str">
        <f>TEXT(Table2[[#This Row],[Date]], "mmm")</f>
        <v>Jun</v>
      </c>
      <c r="D8392" t="s">
        <v>17687</v>
      </c>
      <c r="E8392" t="s">
        <v>732</v>
      </c>
      <c r="F8392" t="s">
        <v>1064</v>
      </c>
      <c r="G8392" t="s">
        <v>7</v>
      </c>
      <c r="H8392" t="s">
        <v>1265</v>
      </c>
      <c r="I8392">
        <v>780.25</v>
      </c>
      <c r="J8392">
        <v>1.1200000000000001</v>
      </c>
      <c r="K8392">
        <v>873.88</v>
      </c>
      <c r="L8392">
        <v>1.126E-3</v>
      </c>
      <c r="M8392">
        <v>3.53</v>
      </c>
      <c r="N8392" t="s">
        <v>1266</v>
      </c>
      <c r="O8392" t="s">
        <v>1267</v>
      </c>
    </row>
    <row r="8393" spans="1:15" x14ac:dyDescent="0.3">
      <c r="A8393" t="s">
        <v>17688</v>
      </c>
      <c r="B8393" s="2">
        <v>46307</v>
      </c>
      <c r="C8393" s="2" t="str">
        <f>TEXT(Table2[[#This Row],[Date]], "mmm")</f>
        <v>Oct</v>
      </c>
      <c r="D8393" t="s">
        <v>17689</v>
      </c>
      <c r="E8393" t="s">
        <v>880</v>
      </c>
      <c r="F8393" t="s">
        <v>986</v>
      </c>
      <c r="G8393" t="s">
        <v>7</v>
      </c>
      <c r="H8393" t="s">
        <v>1280</v>
      </c>
      <c r="I8393">
        <v>4425.95</v>
      </c>
      <c r="J8393">
        <v>1.1032</v>
      </c>
      <c r="K8393">
        <v>4882.71</v>
      </c>
      <c r="L8393">
        <v>1.3140000000000001E-3</v>
      </c>
      <c r="M8393">
        <v>4.22</v>
      </c>
      <c r="N8393" t="s">
        <v>1266</v>
      </c>
      <c r="O8393" t="s">
        <v>1286</v>
      </c>
    </row>
    <row r="8394" spans="1:15" x14ac:dyDescent="0.3">
      <c r="A8394" t="s">
        <v>17690</v>
      </c>
      <c r="B8394" s="2">
        <v>46290</v>
      </c>
      <c r="C8394" s="2" t="str">
        <f>TEXT(Table2[[#This Row],[Date]], "mmm")</f>
        <v>Sep</v>
      </c>
      <c r="D8394" t="s">
        <v>17691</v>
      </c>
      <c r="E8394" t="s">
        <v>960</v>
      </c>
      <c r="F8394" t="s">
        <v>314</v>
      </c>
      <c r="G8394" t="s">
        <v>7</v>
      </c>
      <c r="H8394" t="s">
        <v>1265</v>
      </c>
      <c r="I8394">
        <v>304.45</v>
      </c>
      <c r="J8394">
        <v>1.0051000000000001</v>
      </c>
      <c r="K8394">
        <v>306</v>
      </c>
      <c r="L8394">
        <v>2.4109999999999999E-3</v>
      </c>
      <c r="M8394">
        <v>6.98</v>
      </c>
      <c r="N8394" t="s">
        <v>1266</v>
      </c>
      <c r="O8394" t="s">
        <v>1270</v>
      </c>
    </row>
    <row r="8395" spans="1:15" x14ac:dyDescent="0.3">
      <c r="A8395" t="s">
        <v>17692</v>
      </c>
      <c r="B8395" s="2">
        <v>46138</v>
      </c>
      <c r="C8395" s="2" t="str">
        <f>TEXT(Table2[[#This Row],[Date]], "mmm")</f>
        <v>Apr</v>
      </c>
      <c r="D8395" t="s">
        <v>17693</v>
      </c>
      <c r="E8395" t="s">
        <v>642</v>
      </c>
      <c r="F8395" t="s">
        <v>806</v>
      </c>
      <c r="G8395" t="s">
        <v>7</v>
      </c>
      <c r="H8395" t="s">
        <v>1280</v>
      </c>
      <c r="I8395">
        <v>16482.72</v>
      </c>
      <c r="J8395">
        <v>1.1800999999999999</v>
      </c>
      <c r="K8395">
        <v>19451.259999999998</v>
      </c>
      <c r="L8395">
        <v>1.8109999999999999E-3</v>
      </c>
      <c r="M8395">
        <v>5.7</v>
      </c>
      <c r="N8395" t="s">
        <v>1266</v>
      </c>
      <c r="O8395" t="s">
        <v>1270</v>
      </c>
    </row>
    <row r="8396" spans="1:15" x14ac:dyDescent="0.3">
      <c r="A8396" t="s">
        <v>17694</v>
      </c>
      <c r="B8396" s="2">
        <v>46104</v>
      </c>
      <c r="C8396" s="2" t="str">
        <f>TEXT(Table2[[#This Row],[Date]], "mmm")</f>
        <v>Mar</v>
      </c>
      <c r="D8396" t="s">
        <v>17695</v>
      </c>
      <c r="E8396" t="s">
        <v>710</v>
      </c>
      <c r="F8396" t="s">
        <v>684</v>
      </c>
      <c r="G8396" t="s">
        <v>7</v>
      </c>
      <c r="H8396" t="s">
        <v>1265</v>
      </c>
      <c r="I8396">
        <v>2196.83</v>
      </c>
      <c r="J8396">
        <v>0.97509999999999997</v>
      </c>
      <c r="K8396">
        <v>2142.13</v>
      </c>
      <c r="L8396">
        <v>2.0839999999999999E-3</v>
      </c>
      <c r="M8396">
        <v>6.85</v>
      </c>
      <c r="N8396" t="s">
        <v>1266</v>
      </c>
      <c r="O8396" t="s">
        <v>1286</v>
      </c>
    </row>
    <row r="8397" spans="1:15" x14ac:dyDescent="0.3">
      <c r="A8397" t="s">
        <v>17696</v>
      </c>
      <c r="B8397" s="2">
        <v>46066</v>
      </c>
      <c r="C8397" s="2" t="str">
        <f>TEXT(Table2[[#This Row],[Date]], "mmm")</f>
        <v>Feb</v>
      </c>
      <c r="D8397" t="s">
        <v>17697</v>
      </c>
      <c r="E8397" t="s">
        <v>726</v>
      </c>
      <c r="F8397" t="s">
        <v>1202</v>
      </c>
      <c r="G8397" t="s">
        <v>7</v>
      </c>
      <c r="H8397" t="s">
        <v>1273</v>
      </c>
      <c r="I8397">
        <v>539.29</v>
      </c>
      <c r="J8397">
        <v>0.86650000000000005</v>
      </c>
      <c r="K8397">
        <v>467.29</v>
      </c>
      <c r="L8397">
        <v>3.2490000000000002E-3</v>
      </c>
      <c r="M8397">
        <v>10.17</v>
      </c>
      <c r="N8397" t="s">
        <v>1266</v>
      </c>
      <c r="O8397" t="s">
        <v>1267</v>
      </c>
    </row>
    <row r="8398" spans="1:15" x14ac:dyDescent="0.3">
      <c r="A8398" t="s">
        <v>17698</v>
      </c>
      <c r="B8398" s="2">
        <v>46216</v>
      </c>
      <c r="C8398" s="2" t="str">
        <f>TEXT(Table2[[#This Row],[Date]], "mmm")</f>
        <v>Jul</v>
      </c>
      <c r="D8398" t="s">
        <v>17699</v>
      </c>
      <c r="E8398" t="s">
        <v>644</v>
      </c>
      <c r="F8398" t="s">
        <v>298</v>
      </c>
      <c r="G8398" t="s">
        <v>7</v>
      </c>
      <c r="H8398" t="s">
        <v>1277</v>
      </c>
      <c r="I8398">
        <v>2206.84</v>
      </c>
      <c r="J8398">
        <v>1.1052999999999999</v>
      </c>
      <c r="K8398">
        <v>2439.2199999999998</v>
      </c>
      <c r="L8398">
        <v>2.7469999999999999E-3</v>
      </c>
      <c r="M8398">
        <v>8.61</v>
      </c>
      <c r="N8398" t="s">
        <v>1266</v>
      </c>
      <c r="O8398" t="s">
        <v>1270</v>
      </c>
    </row>
    <row r="8399" spans="1:15" x14ac:dyDescent="0.3">
      <c r="A8399" t="s">
        <v>17700</v>
      </c>
      <c r="B8399" s="2">
        <v>46280</v>
      </c>
      <c r="C8399" s="2" t="str">
        <f>TEXT(Table2[[#This Row],[Date]], "mmm")</f>
        <v>Sep</v>
      </c>
      <c r="D8399" t="s">
        <v>17701</v>
      </c>
      <c r="E8399" t="s">
        <v>672</v>
      </c>
      <c r="F8399" t="s">
        <v>950</v>
      </c>
      <c r="G8399" t="s">
        <v>7</v>
      </c>
      <c r="H8399" t="s">
        <v>1280</v>
      </c>
      <c r="I8399">
        <v>607.91</v>
      </c>
      <c r="J8399">
        <v>1.0408999999999999</v>
      </c>
      <c r="K8399">
        <v>632.77</v>
      </c>
      <c r="L8399">
        <v>1.083E-3</v>
      </c>
      <c r="M8399">
        <v>3.15</v>
      </c>
      <c r="N8399" t="s">
        <v>1266</v>
      </c>
      <c r="O8399" t="s">
        <v>1274</v>
      </c>
    </row>
    <row r="8400" spans="1:15" x14ac:dyDescent="0.3">
      <c r="A8400" t="s">
        <v>17702</v>
      </c>
      <c r="B8400" s="2">
        <v>46295</v>
      </c>
      <c r="C8400" s="2" t="str">
        <f>TEXT(Table2[[#This Row],[Date]], "mmm")</f>
        <v>Sep</v>
      </c>
      <c r="D8400" t="s">
        <v>17703</v>
      </c>
      <c r="E8400" t="s">
        <v>1214</v>
      </c>
      <c r="F8400" t="s">
        <v>464</v>
      </c>
      <c r="G8400" t="s">
        <v>7</v>
      </c>
      <c r="H8400" t="s">
        <v>1265</v>
      </c>
      <c r="I8400">
        <v>581.44000000000005</v>
      </c>
      <c r="J8400">
        <v>1.0362</v>
      </c>
      <c r="K8400">
        <v>602.49</v>
      </c>
      <c r="L8400">
        <v>1.1789999999999999E-3</v>
      </c>
      <c r="M8400">
        <v>3.72</v>
      </c>
      <c r="N8400" t="s">
        <v>1266</v>
      </c>
      <c r="O8400" t="s">
        <v>1286</v>
      </c>
    </row>
    <row r="8401" spans="1:15" x14ac:dyDescent="0.3">
      <c r="A8401" t="s">
        <v>17704</v>
      </c>
      <c r="B8401" s="2">
        <v>46296</v>
      </c>
      <c r="C8401" s="2" t="str">
        <f>TEXT(Table2[[#This Row],[Date]], "mmm")</f>
        <v>Oct</v>
      </c>
      <c r="D8401" t="s">
        <v>17705</v>
      </c>
      <c r="E8401" t="s">
        <v>156</v>
      </c>
      <c r="F8401" t="s">
        <v>648</v>
      </c>
      <c r="G8401" t="s">
        <v>7</v>
      </c>
      <c r="H8401" t="s">
        <v>1265</v>
      </c>
      <c r="I8401">
        <v>3516.98</v>
      </c>
      <c r="J8401">
        <v>1.0597000000000001</v>
      </c>
      <c r="K8401">
        <v>3726.94</v>
      </c>
      <c r="L8401">
        <v>3.3760000000000001E-3</v>
      </c>
      <c r="M8401">
        <v>11.21</v>
      </c>
      <c r="N8401" t="s">
        <v>1266</v>
      </c>
      <c r="O8401" t="s">
        <v>1270</v>
      </c>
    </row>
    <row r="8402" spans="1:15" x14ac:dyDescent="0.3">
      <c r="A8402" t="s">
        <v>17706</v>
      </c>
      <c r="B8402" s="2">
        <v>46300</v>
      </c>
      <c r="C8402" s="2" t="str">
        <f>TEXT(Table2[[#This Row],[Date]], "mmm")</f>
        <v>Oct</v>
      </c>
      <c r="D8402" t="s">
        <v>17707</v>
      </c>
      <c r="E8402" t="s">
        <v>1116</v>
      </c>
      <c r="F8402" t="s">
        <v>1026</v>
      </c>
      <c r="G8402" t="s">
        <v>7</v>
      </c>
      <c r="H8402" t="s">
        <v>1289</v>
      </c>
      <c r="I8402">
        <v>2105.21</v>
      </c>
      <c r="J8402">
        <v>1.0883</v>
      </c>
      <c r="K8402">
        <v>2291.1</v>
      </c>
      <c r="L8402">
        <v>2.7780000000000001E-3</v>
      </c>
      <c r="M8402">
        <v>9.59</v>
      </c>
      <c r="N8402" t="s">
        <v>1266</v>
      </c>
      <c r="O8402" t="s">
        <v>1270</v>
      </c>
    </row>
    <row r="8403" spans="1:15" x14ac:dyDescent="0.3">
      <c r="A8403" t="s">
        <v>17708</v>
      </c>
      <c r="B8403" s="2">
        <v>46105</v>
      </c>
      <c r="C8403" s="2" t="str">
        <f>TEXT(Table2[[#This Row],[Date]], "mmm")</f>
        <v>Mar</v>
      </c>
      <c r="D8403" t="s">
        <v>17709</v>
      </c>
      <c r="E8403" t="s">
        <v>258</v>
      </c>
      <c r="F8403" t="s">
        <v>332</v>
      </c>
      <c r="G8403" t="s">
        <v>7</v>
      </c>
      <c r="H8403" t="s">
        <v>1277</v>
      </c>
      <c r="I8403">
        <v>763.52</v>
      </c>
      <c r="J8403">
        <v>1.0037</v>
      </c>
      <c r="K8403">
        <v>766.35</v>
      </c>
      <c r="L8403">
        <v>2.5110000000000002E-3</v>
      </c>
      <c r="M8403">
        <v>7.57</v>
      </c>
      <c r="N8403" t="s">
        <v>1266</v>
      </c>
      <c r="O8403" t="s">
        <v>1267</v>
      </c>
    </row>
    <row r="8404" spans="1:15" x14ac:dyDescent="0.3">
      <c r="A8404" t="s">
        <v>17710</v>
      </c>
      <c r="B8404" s="2">
        <v>46080</v>
      </c>
      <c r="C8404" s="2" t="str">
        <f>TEXT(Table2[[#This Row],[Date]], "mmm")</f>
        <v>Feb</v>
      </c>
      <c r="D8404" t="s">
        <v>17711</v>
      </c>
      <c r="E8404" t="s">
        <v>398</v>
      </c>
      <c r="F8404" t="s">
        <v>996</v>
      </c>
      <c r="G8404" t="s">
        <v>7</v>
      </c>
      <c r="H8404" t="s">
        <v>1280</v>
      </c>
      <c r="I8404">
        <v>1515.45</v>
      </c>
      <c r="J8404">
        <v>0.95089999999999997</v>
      </c>
      <c r="K8404">
        <v>1441.04</v>
      </c>
      <c r="L8404">
        <v>3.7669999999999999E-3</v>
      </c>
      <c r="M8404">
        <v>13.08</v>
      </c>
      <c r="N8404" t="s">
        <v>1266</v>
      </c>
      <c r="O8404" t="s">
        <v>1267</v>
      </c>
    </row>
    <row r="8405" spans="1:15" x14ac:dyDescent="0.3">
      <c r="A8405" t="s">
        <v>17712</v>
      </c>
      <c r="B8405" s="2">
        <v>46075</v>
      </c>
      <c r="C8405" s="2" t="str">
        <f>TEXT(Table2[[#This Row],[Date]], "mmm")</f>
        <v>Feb</v>
      </c>
      <c r="D8405" t="s">
        <v>8744</v>
      </c>
      <c r="E8405" t="s">
        <v>636</v>
      </c>
      <c r="F8405" t="s">
        <v>1186</v>
      </c>
      <c r="G8405" t="s">
        <v>7</v>
      </c>
      <c r="H8405" t="s">
        <v>1280</v>
      </c>
      <c r="I8405">
        <v>276.68</v>
      </c>
      <c r="J8405">
        <v>0.93500000000000005</v>
      </c>
      <c r="K8405">
        <v>258.7</v>
      </c>
      <c r="L8405">
        <v>5.7590000000000002E-3</v>
      </c>
      <c r="M8405">
        <v>20.53</v>
      </c>
      <c r="N8405" t="s">
        <v>1266</v>
      </c>
      <c r="O8405" t="s">
        <v>1267</v>
      </c>
    </row>
    <row r="8406" spans="1:15" x14ac:dyDescent="0.3">
      <c r="A8406" t="s">
        <v>17713</v>
      </c>
      <c r="B8406" s="2">
        <v>46023</v>
      </c>
      <c r="C8406" s="2" t="str">
        <f>TEXT(Table2[[#This Row],[Date]], "mmm")</f>
        <v>Jan</v>
      </c>
      <c r="D8406" t="s">
        <v>17714</v>
      </c>
      <c r="E8406" t="s">
        <v>1150</v>
      </c>
      <c r="F8406" t="s">
        <v>656</v>
      </c>
      <c r="G8406" t="s">
        <v>7</v>
      </c>
      <c r="H8406" t="s">
        <v>1277</v>
      </c>
      <c r="I8406">
        <v>1140.4000000000001</v>
      </c>
      <c r="J8406">
        <v>0.80959999999999999</v>
      </c>
      <c r="K8406">
        <v>923.27</v>
      </c>
      <c r="L8406">
        <v>4.7140000000000003E-3</v>
      </c>
      <c r="M8406">
        <v>15.08</v>
      </c>
      <c r="N8406" t="s">
        <v>1266</v>
      </c>
      <c r="O8406" t="s">
        <v>1270</v>
      </c>
    </row>
    <row r="8407" spans="1:15" x14ac:dyDescent="0.3">
      <c r="A8407" t="s">
        <v>17715</v>
      </c>
      <c r="B8407" s="2">
        <v>46238</v>
      </c>
      <c r="C8407" s="2" t="str">
        <f>TEXT(Table2[[#This Row],[Date]], "mmm")</f>
        <v>Aug</v>
      </c>
      <c r="D8407" t="s">
        <v>17716</v>
      </c>
      <c r="E8407" t="s">
        <v>798</v>
      </c>
      <c r="F8407" t="s">
        <v>1160</v>
      </c>
      <c r="G8407" t="s">
        <v>7</v>
      </c>
      <c r="H8407" t="s">
        <v>1280</v>
      </c>
      <c r="I8407">
        <v>9445.9699999999993</v>
      </c>
      <c r="J8407">
        <v>1.1940999999999999</v>
      </c>
      <c r="K8407">
        <v>11279.43</v>
      </c>
      <c r="L8407">
        <v>1.3095000000000001E-2</v>
      </c>
      <c r="M8407">
        <v>40.01</v>
      </c>
      <c r="N8407" t="s">
        <v>1266</v>
      </c>
      <c r="O8407" t="s">
        <v>1267</v>
      </c>
    </row>
    <row r="8408" spans="1:15" x14ac:dyDescent="0.3">
      <c r="A8408" t="s">
        <v>17717</v>
      </c>
      <c r="B8408" s="2">
        <v>46339</v>
      </c>
      <c r="C8408" s="2" t="str">
        <f>TEXT(Table2[[#This Row],[Date]], "mmm")</f>
        <v>Nov</v>
      </c>
      <c r="D8408" t="s">
        <v>17718</v>
      </c>
      <c r="E8408" t="s">
        <v>948</v>
      </c>
      <c r="F8408" t="s">
        <v>1234</v>
      </c>
      <c r="G8408" t="s">
        <v>7</v>
      </c>
      <c r="H8408" t="s">
        <v>1289</v>
      </c>
      <c r="I8408">
        <v>233.74</v>
      </c>
      <c r="J8408">
        <v>1.3972</v>
      </c>
      <c r="K8408">
        <v>326.58</v>
      </c>
      <c r="L8408">
        <v>3.5630000000000002E-3</v>
      </c>
      <c r="M8408">
        <v>11.43</v>
      </c>
      <c r="N8408" t="s">
        <v>1266</v>
      </c>
      <c r="O8408" t="s">
        <v>1270</v>
      </c>
    </row>
    <row r="8409" spans="1:15" x14ac:dyDescent="0.3">
      <c r="A8409" t="s">
        <v>17719</v>
      </c>
      <c r="B8409" s="2">
        <v>46250</v>
      </c>
      <c r="C8409" s="2" t="str">
        <f>TEXT(Table2[[#This Row],[Date]], "mmm")</f>
        <v>Aug</v>
      </c>
      <c r="D8409" t="s">
        <v>16397</v>
      </c>
      <c r="E8409" t="s">
        <v>938</v>
      </c>
      <c r="F8409" t="s">
        <v>104</v>
      </c>
      <c r="G8409" t="s">
        <v>7</v>
      </c>
      <c r="H8409" t="s">
        <v>1289</v>
      </c>
      <c r="I8409">
        <v>2878.26</v>
      </c>
      <c r="J8409">
        <v>1.2438</v>
      </c>
      <c r="K8409">
        <v>3579.98</v>
      </c>
      <c r="L8409">
        <v>2.2030000000000001E-3</v>
      </c>
      <c r="M8409">
        <v>7.15</v>
      </c>
      <c r="N8409" t="s">
        <v>1266</v>
      </c>
      <c r="O8409" t="s">
        <v>1267</v>
      </c>
    </row>
    <row r="8410" spans="1:15" x14ac:dyDescent="0.3">
      <c r="A8410" t="s">
        <v>17720</v>
      </c>
      <c r="B8410" s="2">
        <v>46276</v>
      </c>
      <c r="C8410" s="2" t="str">
        <f>TEXT(Table2[[#This Row],[Date]], "mmm")</f>
        <v>Sep</v>
      </c>
      <c r="D8410" t="s">
        <v>17721</v>
      </c>
      <c r="E8410" t="s">
        <v>166</v>
      </c>
      <c r="F8410" t="s">
        <v>802</v>
      </c>
      <c r="G8410" t="s">
        <v>7</v>
      </c>
      <c r="H8410" t="s">
        <v>1277</v>
      </c>
      <c r="I8410">
        <v>1518.15</v>
      </c>
      <c r="J8410">
        <v>1.1000000000000001</v>
      </c>
      <c r="K8410">
        <v>1669.96</v>
      </c>
      <c r="L8410">
        <v>1.5070000000000001E-3</v>
      </c>
      <c r="M8410">
        <v>4.8</v>
      </c>
      <c r="N8410" t="s">
        <v>1266</v>
      </c>
      <c r="O8410" t="s">
        <v>1270</v>
      </c>
    </row>
    <row r="8411" spans="1:15" x14ac:dyDescent="0.3">
      <c r="A8411" t="s">
        <v>17722</v>
      </c>
      <c r="B8411" s="2">
        <v>46181</v>
      </c>
      <c r="C8411" s="2" t="str">
        <f>TEXT(Table2[[#This Row],[Date]], "mmm")</f>
        <v>Jun</v>
      </c>
      <c r="D8411" t="s">
        <v>17723</v>
      </c>
      <c r="E8411" t="s">
        <v>832</v>
      </c>
      <c r="F8411" t="s">
        <v>730</v>
      </c>
      <c r="G8411" t="s">
        <v>7</v>
      </c>
      <c r="H8411" t="s">
        <v>1280</v>
      </c>
      <c r="I8411">
        <v>926.2</v>
      </c>
      <c r="J8411">
        <v>1.0542</v>
      </c>
      <c r="K8411">
        <v>976.4</v>
      </c>
      <c r="L8411">
        <v>2.8E-3</v>
      </c>
      <c r="M8411">
        <v>7.64</v>
      </c>
      <c r="N8411" t="s">
        <v>1266</v>
      </c>
      <c r="O8411" t="s">
        <v>1270</v>
      </c>
    </row>
    <row r="8412" spans="1:15" x14ac:dyDescent="0.3">
      <c r="A8412" t="s">
        <v>17724</v>
      </c>
      <c r="B8412" s="2">
        <v>46309</v>
      </c>
      <c r="C8412" s="2" t="str">
        <f>TEXT(Table2[[#This Row],[Date]], "mmm")</f>
        <v>Oct</v>
      </c>
      <c r="D8412" t="s">
        <v>17725</v>
      </c>
      <c r="E8412" t="s">
        <v>828</v>
      </c>
      <c r="F8412" t="s">
        <v>466</v>
      </c>
      <c r="G8412" t="s">
        <v>7</v>
      </c>
      <c r="H8412" t="s">
        <v>1265</v>
      </c>
      <c r="I8412">
        <v>54.2</v>
      </c>
      <c r="J8412">
        <v>1.2248000000000001</v>
      </c>
      <c r="K8412">
        <v>66.38</v>
      </c>
      <c r="L8412">
        <v>4.8040000000000001E-3</v>
      </c>
      <c r="M8412">
        <v>15.41</v>
      </c>
      <c r="N8412" t="s">
        <v>1266</v>
      </c>
      <c r="O8412" t="s">
        <v>1274</v>
      </c>
    </row>
    <row r="8413" spans="1:15" x14ac:dyDescent="0.3">
      <c r="A8413" t="s">
        <v>17726</v>
      </c>
      <c r="B8413" s="2">
        <v>46088</v>
      </c>
      <c r="C8413" s="2" t="str">
        <f>TEXT(Table2[[#This Row],[Date]], "mmm")</f>
        <v>Mar</v>
      </c>
      <c r="D8413" t="s">
        <v>17727</v>
      </c>
      <c r="E8413" t="s">
        <v>472</v>
      </c>
      <c r="F8413" t="s">
        <v>534</v>
      </c>
      <c r="G8413" t="s">
        <v>7</v>
      </c>
      <c r="H8413" t="s">
        <v>1265</v>
      </c>
      <c r="I8413">
        <v>627.29</v>
      </c>
      <c r="J8413">
        <v>0.98329999999999995</v>
      </c>
      <c r="K8413">
        <v>616.80999999999995</v>
      </c>
      <c r="L8413">
        <v>2.3999999999999998E-3</v>
      </c>
      <c r="M8413">
        <v>7.82</v>
      </c>
      <c r="N8413" t="s">
        <v>1266</v>
      </c>
      <c r="O8413" t="s">
        <v>1267</v>
      </c>
    </row>
    <row r="8414" spans="1:15" x14ac:dyDescent="0.3">
      <c r="A8414" t="s">
        <v>17728</v>
      </c>
      <c r="B8414" s="2">
        <v>46331</v>
      </c>
      <c r="C8414" s="2" t="str">
        <f>TEXT(Table2[[#This Row],[Date]], "mmm")</f>
        <v>Nov</v>
      </c>
      <c r="D8414" t="s">
        <v>17729</v>
      </c>
      <c r="E8414" t="s">
        <v>1118</v>
      </c>
      <c r="F8414" t="s">
        <v>364</v>
      </c>
      <c r="G8414" t="s">
        <v>7</v>
      </c>
      <c r="H8414" t="s">
        <v>1277</v>
      </c>
      <c r="I8414">
        <v>2198.42</v>
      </c>
      <c r="J8414">
        <v>1.3738999999999999</v>
      </c>
      <c r="K8414">
        <v>3020.41</v>
      </c>
      <c r="L8414">
        <v>1.371E-3</v>
      </c>
      <c r="M8414">
        <v>4.57</v>
      </c>
      <c r="N8414" t="s">
        <v>1266</v>
      </c>
      <c r="O8414" t="s">
        <v>1267</v>
      </c>
    </row>
    <row r="8415" spans="1:15" x14ac:dyDescent="0.3">
      <c r="A8415" t="s">
        <v>17730</v>
      </c>
      <c r="B8415" s="2">
        <v>46117</v>
      </c>
      <c r="C8415" s="2" t="str">
        <f>TEXT(Table2[[#This Row],[Date]], "mmm")</f>
        <v>Apr</v>
      </c>
      <c r="D8415" t="s">
        <v>17731</v>
      </c>
      <c r="E8415" t="s">
        <v>528</v>
      </c>
      <c r="F8415" t="s">
        <v>340</v>
      </c>
      <c r="G8415" t="s">
        <v>7</v>
      </c>
      <c r="H8415" t="s">
        <v>1280</v>
      </c>
      <c r="I8415">
        <v>6276.91</v>
      </c>
      <c r="J8415">
        <v>1.145</v>
      </c>
      <c r="K8415">
        <v>7187.06</v>
      </c>
      <c r="L8415">
        <v>2.5530000000000001E-3</v>
      </c>
      <c r="M8415">
        <v>9.0399999999999991</v>
      </c>
      <c r="N8415" t="s">
        <v>1266</v>
      </c>
      <c r="O8415" t="s">
        <v>1267</v>
      </c>
    </row>
    <row r="8416" spans="1:15" x14ac:dyDescent="0.3">
      <c r="A8416" t="s">
        <v>17732</v>
      </c>
      <c r="B8416" s="2">
        <v>46275</v>
      </c>
      <c r="C8416" s="2" t="str">
        <f>TEXT(Table2[[#This Row],[Date]], "mmm")</f>
        <v>Sep</v>
      </c>
      <c r="D8416" t="s">
        <v>9972</v>
      </c>
      <c r="E8416" t="s">
        <v>1024</v>
      </c>
      <c r="F8416" t="s">
        <v>728</v>
      </c>
      <c r="G8416" t="s">
        <v>7</v>
      </c>
      <c r="H8416" t="s">
        <v>1265</v>
      </c>
      <c r="I8416">
        <v>567.26</v>
      </c>
      <c r="J8416">
        <v>1.2256</v>
      </c>
      <c r="K8416">
        <v>695.23</v>
      </c>
      <c r="L8416">
        <v>3.447E-3</v>
      </c>
      <c r="M8416">
        <v>10.119999999999999</v>
      </c>
      <c r="N8416" t="s">
        <v>1266</v>
      </c>
      <c r="O8416" t="s">
        <v>1267</v>
      </c>
    </row>
    <row r="8417" spans="1:15" x14ac:dyDescent="0.3">
      <c r="A8417" t="s">
        <v>17733</v>
      </c>
      <c r="B8417" s="2">
        <v>46172</v>
      </c>
      <c r="C8417" s="2" t="str">
        <f>TEXT(Table2[[#This Row],[Date]], "mmm")</f>
        <v>May</v>
      </c>
      <c r="D8417" t="s">
        <v>17734</v>
      </c>
      <c r="E8417" t="s">
        <v>292</v>
      </c>
      <c r="F8417" t="s">
        <v>232</v>
      </c>
      <c r="G8417" t="s">
        <v>7</v>
      </c>
      <c r="H8417" t="s">
        <v>1280</v>
      </c>
      <c r="I8417">
        <v>267.92</v>
      </c>
      <c r="J8417">
        <v>1.0262</v>
      </c>
      <c r="K8417">
        <v>274.94</v>
      </c>
      <c r="L8417">
        <v>2.0079999999999998E-3</v>
      </c>
      <c r="M8417">
        <v>6.81</v>
      </c>
      <c r="N8417" t="s">
        <v>1266</v>
      </c>
      <c r="O8417" t="s">
        <v>1270</v>
      </c>
    </row>
    <row r="8418" spans="1:15" x14ac:dyDescent="0.3">
      <c r="A8418" t="s">
        <v>17735</v>
      </c>
      <c r="B8418" s="2">
        <v>46045</v>
      </c>
      <c r="C8418" s="2" t="str">
        <f>TEXT(Table2[[#This Row],[Date]], "mmm")</f>
        <v>Jan</v>
      </c>
      <c r="D8418" t="s">
        <v>17736</v>
      </c>
      <c r="E8418" t="s">
        <v>554</v>
      </c>
      <c r="F8418" t="s">
        <v>706</v>
      </c>
      <c r="G8418" t="s">
        <v>7</v>
      </c>
      <c r="H8418" t="s">
        <v>1265</v>
      </c>
      <c r="I8418">
        <v>2176.91</v>
      </c>
      <c r="J8418">
        <v>0.87549999999999994</v>
      </c>
      <c r="K8418">
        <v>1905.88</v>
      </c>
      <c r="L8418">
        <v>5.1200000000000004E-3</v>
      </c>
      <c r="M8418">
        <v>15.85</v>
      </c>
      <c r="N8418" t="s">
        <v>1266</v>
      </c>
      <c r="O8418" t="s">
        <v>1267</v>
      </c>
    </row>
    <row r="8419" spans="1:15" x14ac:dyDescent="0.3">
      <c r="A8419" t="s">
        <v>17737</v>
      </c>
      <c r="B8419" s="2">
        <v>46266</v>
      </c>
      <c r="C8419" s="2" t="str">
        <f>TEXT(Table2[[#This Row],[Date]], "mmm")</f>
        <v>Sep</v>
      </c>
      <c r="D8419" t="s">
        <v>2540</v>
      </c>
      <c r="E8419" t="s">
        <v>330</v>
      </c>
      <c r="F8419" t="s">
        <v>392</v>
      </c>
      <c r="G8419" t="s">
        <v>7</v>
      </c>
      <c r="H8419" t="s">
        <v>1289</v>
      </c>
      <c r="I8419">
        <v>4462.01</v>
      </c>
      <c r="J8419">
        <v>1.2926</v>
      </c>
      <c r="K8419">
        <v>5767.59</v>
      </c>
      <c r="L8419">
        <v>1.297E-3</v>
      </c>
      <c r="M8419">
        <v>3.93</v>
      </c>
      <c r="N8419" t="s">
        <v>1266</v>
      </c>
      <c r="O8419" t="s">
        <v>1267</v>
      </c>
    </row>
    <row r="8420" spans="1:15" x14ac:dyDescent="0.3">
      <c r="A8420" t="s">
        <v>17738</v>
      </c>
      <c r="B8420" s="2">
        <v>46237</v>
      </c>
      <c r="C8420" s="2" t="str">
        <f>TEXT(Table2[[#This Row],[Date]], "mmm")</f>
        <v>Aug</v>
      </c>
      <c r="D8420" t="s">
        <v>17739</v>
      </c>
      <c r="E8420" t="s">
        <v>952</v>
      </c>
      <c r="F8420" t="s">
        <v>106</v>
      </c>
      <c r="G8420" t="s">
        <v>7</v>
      </c>
      <c r="H8420" t="s">
        <v>1289</v>
      </c>
      <c r="I8420">
        <v>1046.58</v>
      </c>
      <c r="J8420">
        <v>1.1837</v>
      </c>
      <c r="K8420">
        <v>1238.8399999999999</v>
      </c>
      <c r="L8420">
        <v>1.591E-3</v>
      </c>
      <c r="M8420">
        <v>5.29</v>
      </c>
      <c r="N8420" t="s">
        <v>1266</v>
      </c>
      <c r="O8420" t="s">
        <v>1286</v>
      </c>
    </row>
    <row r="8421" spans="1:15" x14ac:dyDescent="0.3">
      <c r="A8421" t="s">
        <v>17740</v>
      </c>
      <c r="B8421" s="2">
        <v>46153</v>
      </c>
      <c r="C8421" s="2" t="str">
        <f>TEXT(Table2[[#This Row],[Date]], "mmm")</f>
        <v>May</v>
      </c>
      <c r="D8421" t="s">
        <v>17741</v>
      </c>
      <c r="E8421" t="s">
        <v>354</v>
      </c>
      <c r="F8421" t="s">
        <v>592</v>
      </c>
      <c r="G8421" t="s">
        <v>7</v>
      </c>
      <c r="H8421" t="s">
        <v>1277</v>
      </c>
      <c r="I8421">
        <v>2681.36</v>
      </c>
      <c r="J8421">
        <v>1.0125</v>
      </c>
      <c r="K8421">
        <v>2714.88</v>
      </c>
      <c r="L8421">
        <v>2.8969999999999998E-3</v>
      </c>
      <c r="M8421">
        <v>9.8699999999999992</v>
      </c>
      <c r="N8421" t="s">
        <v>1266</v>
      </c>
      <c r="O8421" t="s">
        <v>1267</v>
      </c>
    </row>
    <row r="8422" spans="1:15" x14ac:dyDescent="0.3">
      <c r="A8422" t="s">
        <v>17742</v>
      </c>
      <c r="B8422" s="2">
        <v>46365</v>
      </c>
      <c r="C8422" s="2" t="str">
        <f>TEXT(Table2[[#This Row],[Date]], "mmm")</f>
        <v>Dec</v>
      </c>
      <c r="D8422" t="s">
        <v>17743</v>
      </c>
      <c r="E8422" t="s">
        <v>664</v>
      </c>
      <c r="F8422" t="s">
        <v>238</v>
      </c>
      <c r="G8422" t="s">
        <v>7</v>
      </c>
      <c r="H8422" t="s">
        <v>1273</v>
      </c>
      <c r="I8422">
        <v>808.55</v>
      </c>
      <c r="J8422">
        <v>1.4518</v>
      </c>
      <c r="K8422">
        <v>1173.8499999999999</v>
      </c>
      <c r="L8422">
        <v>3.4580000000000001E-3</v>
      </c>
      <c r="M8422">
        <v>11.21</v>
      </c>
      <c r="N8422" t="s">
        <v>1266</v>
      </c>
      <c r="O8422" t="s">
        <v>1267</v>
      </c>
    </row>
    <row r="8423" spans="1:15" x14ac:dyDescent="0.3">
      <c r="A8423" t="s">
        <v>17744</v>
      </c>
      <c r="B8423" s="2">
        <v>46170</v>
      </c>
      <c r="C8423" s="2" t="str">
        <f>TEXT(Table2[[#This Row],[Date]], "mmm")</f>
        <v>May</v>
      </c>
      <c r="D8423" t="s">
        <v>17745</v>
      </c>
      <c r="E8423" t="s">
        <v>1168</v>
      </c>
      <c r="F8423" t="s">
        <v>202</v>
      </c>
      <c r="G8423" t="s">
        <v>7</v>
      </c>
      <c r="H8423" t="s">
        <v>1280</v>
      </c>
      <c r="I8423">
        <v>1239.2</v>
      </c>
      <c r="J8423">
        <v>1.0402</v>
      </c>
      <c r="K8423">
        <v>1289.02</v>
      </c>
      <c r="L8423">
        <v>2.5140000000000002E-3</v>
      </c>
      <c r="M8423">
        <v>7.88</v>
      </c>
      <c r="N8423" t="s">
        <v>1266</v>
      </c>
      <c r="O8423" t="s">
        <v>1270</v>
      </c>
    </row>
    <row r="8424" spans="1:15" x14ac:dyDescent="0.3">
      <c r="A8424" t="s">
        <v>17746</v>
      </c>
      <c r="B8424" s="2">
        <v>46131</v>
      </c>
      <c r="C8424" s="2" t="str">
        <f>TEXT(Table2[[#This Row],[Date]], "mmm")</f>
        <v>Apr</v>
      </c>
      <c r="D8424" t="s">
        <v>17747</v>
      </c>
      <c r="E8424" t="s">
        <v>682</v>
      </c>
      <c r="F8424" t="s">
        <v>350</v>
      </c>
      <c r="G8424" t="s">
        <v>7</v>
      </c>
      <c r="H8424" t="s">
        <v>1265</v>
      </c>
      <c r="I8424">
        <v>1453.98</v>
      </c>
      <c r="J8424">
        <v>1.3053999999999999</v>
      </c>
      <c r="K8424">
        <v>1898.03</v>
      </c>
      <c r="L8424">
        <v>1.103E-3</v>
      </c>
      <c r="M8424">
        <v>3.46</v>
      </c>
      <c r="N8424" t="s">
        <v>1266</v>
      </c>
      <c r="O8424" t="s">
        <v>1286</v>
      </c>
    </row>
    <row r="8425" spans="1:15" x14ac:dyDescent="0.3">
      <c r="A8425" t="s">
        <v>17748</v>
      </c>
      <c r="B8425" s="2">
        <v>46062</v>
      </c>
      <c r="C8425" s="2" t="str">
        <f>TEXT(Table2[[#This Row],[Date]], "mmm")</f>
        <v>Feb</v>
      </c>
      <c r="D8425" t="s">
        <v>17749</v>
      </c>
      <c r="E8425" t="s">
        <v>1106</v>
      </c>
      <c r="F8425" t="s">
        <v>332</v>
      </c>
      <c r="G8425" t="s">
        <v>7</v>
      </c>
      <c r="H8425" t="s">
        <v>1265</v>
      </c>
      <c r="I8425">
        <v>358.59</v>
      </c>
      <c r="J8425">
        <v>0.87250000000000005</v>
      </c>
      <c r="K8425">
        <v>312.87</v>
      </c>
      <c r="L8425">
        <v>3.0490000000000001E-3</v>
      </c>
      <c r="M8425">
        <v>10.98</v>
      </c>
      <c r="N8425" t="s">
        <v>1266</v>
      </c>
      <c r="O8425" t="s">
        <v>1270</v>
      </c>
    </row>
    <row r="8426" spans="1:15" x14ac:dyDescent="0.3">
      <c r="A8426" t="s">
        <v>17750</v>
      </c>
      <c r="B8426" s="2">
        <v>46143</v>
      </c>
      <c r="C8426" s="2" t="str">
        <f>TEXT(Table2[[#This Row],[Date]], "mmm")</f>
        <v>May</v>
      </c>
      <c r="D8426" t="s">
        <v>17751</v>
      </c>
      <c r="E8426" t="s">
        <v>640</v>
      </c>
      <c r="F8426" t="s">
        <v>510</v>
      </c>
      <c r="G8426" t="s">
        <v>7</v>
      </c>
      <c r="H8426" t="s">
        <v>1265</v>
      </c>
      <c r="I8426">
        <v>1111.05</v>
      </c>
      <c r="J8426">
        <v>1.0809</v>
      </c>
      <c r="K8426">
        <v>1200.93</v>
      </c>
      <c r="L8426">
        <v>5.7809999999999997E-3</v>
      </c>
      <c r="M8426">
        <v>18.16</v>
      </c>
      <c r="N8426" t="s">
        <v>1266</v>
      </c>
      <c r="O8426" t="s">
        <v>1267</v>
      </c>
    </row>
    <row r="8427" spans="1:15" x14ac:dyDescent="0.3">
      <c r="A8427" t="s">
        <v>17752</v>
      </c>
      <c r="B8427" s="2">
        <v>46317</v>
      </c>
      <c r="C8427" s="2" t="str">
        <f>TEXT(Table2[[#This Row],[Date]], "mmm")</f>
        <v>Oct</v>
      </c>
      <c r="D8427" t="s">
        <v>17753</v>
      </c>
      <c r="E8427" t="s">
        <v>738</v>
      </c>
      <c r="F8427" t="s">
        <v>304</v>
      </c>
      <c r="G8427" t="s">
        <v>7</v>
      </c>
      <c r="H8427" t="s">
        <v>1280</v>
      </c>
      <c r="I8427">
        <v>826.07</v>
      </c>
      <c r="J8427">
        <v>1.3714999999999999</v>
      </c>
      <c r="K8427">
        <v>1132.96</v>
      </c>
      <c r="L8427">
        <v>3.5000000000000001E-3</v>
      </c>
      <c r="M8427">
        <v>11.66</v>
      </c>
      <c r="N8427" t="s">
        <v>1266</v>
      </c>
      <c r="O8427" t="s">
        <v>1267</v>
      </c>
    </row>
    <row r="8428" spans="1:15" x14ac:dyDescent="0.3">
      <c r="A8428" t="s">
        <v>17754</v>
      </c>
      <c r="B8428" s="2">
        <v>46142</v>
      </c>
      <c r="C8428" s="2" t="str">
        <f>TEXT(Table2[[#This Row],[Date]], "mmm")</f>
        <v>Apr</v>
      </c>
      <c r="D8428" t="s">
        <v>5290</v>
      </c>
      <c r="E8428" t="s">
        <v>1210</v>
      </c>
      <c r="F8428" t="s">
        <v>1042</v>
      </c>
      <c r="G8428" t="s">
        <v>7</v>
      </c>
      <c r="H8428" t="s">
        <v>1273</v>
      </c>
      <c r="I8428">
        <v>459.03</v>
      </c>
      <c r="J8428">
        <v>1.0369999999999999</v>
      </c>
      <c r="K8428">
        <v>476.01</v>
      </c>
      <c r="L8428">
        <v>5.0860000000000002E-3</v>
      </c>
      <c r="M8428">
        <v>16.14</v>
      </c>
      <c r="N8428" t="s">
        <v>1266</v>
      </c>
      <c r="O8428" t="s">
        <v>1270</v>
      </c>
    </row>
    <row r="8429" spans="1:15" x14ac:dyDescent="0.3">
      <c r="A8429" t="s">
        <v>17755</v>
      </c>
      <c r="B8429" s="2">
        <v>46040</v>
      </c>
      <c r="C8429" s="2" t="str">
        <f>TEXT(Table2[[#This Row],[Date]], "mmm")</f>
        <v>Jan</v>
      </c>
      <c r="D8429" t="s">
        <v>17756</v>
      </c>
      <c r="E8429" t="s">
        <v>1242</v>
      </c>
      <c r="F8429" t="s">
        <v>608</v>
      </c>
      <c r="G8429" t="s">
        <v>7</v>
      </c>
      <c r="H8429" t="s">
        <v>1265</v>
      </c>
      <c r="I8429">
        <v>499.45</v>
      </c>
      <c r="J8429">
        <v>0.83589999999999998</v>
      </c>
      <c r="K8429">
        <v>417.49</v>
      </c>
      <c r="L8429">
        <v>1.4120000000000001E-3</v>
      </c>
      <c r="M8429">
        <v>4.53</v>
      </c>
      <c r="N8429" t="s">
        <v>1266</v>
      </c>
      <c r="O8429" t="s">
        <v>1267</v>
      </c>
    </row>
    <row r="8430" spans="1:15" x14ac:dyDescent="0.3">
      <c r="A8430" t="s">
        <v>17757</v>
      </c>
      <c r="B8430" s="2">
        <v>46191</v>
      </c>
      <c r="C8430" s="2" t="str">
        <f>TEXT(Table2[[#This Row],[Date]], "mmm")</f>
        <v>Jun</v>
      </c>
      <c r="D8430" t="s">
        <v>2675</v>
      </c>
      <c r="E8430" t="s">
        <v>612</v>
      </c>
      <c r="F8430" t="s">
        <v>1130</v>
      </c>
      <c r="G8430" t="s">
        <v>7</v>
      </c>
      <c r="H8430" t="s">
        <v>1277</v>
      </c>
      <c r="I8430">
        <v>1097.8399999999999</v>
      </c>
      <c r="J8430">
        <v>1.1538999999999999</v>
      </c>
      <c r="K8430">
        <v>1266.8</v>
      </c>
      <c r="L8430">
        <v>6.5599999999999999E-3</v>
      </c>
      <c r="M8430">
        <v>22.48</v>
      </c>
      <c r="N8430" t="s">
        <v>1266</v>
      </c>
      <c r="O8430" t="s">
        <v>1267</v>
      </c>
    </row>
    <row r="8431" spans="1:15" x14ac:dyDescent="0.3">
      <c r="A8431" t="s">
        <v>17758</v>
      </c>
      <c r="B8431" s="2">
        <v>46220</v>
      </c>
      <c r="C8431" s="2" t="str">
        <f>TEXT(Table2[[#This Row],[Date]], "mmm")</f>
        <v>Jul</v>
      </c>
      <c r="D8431" t="s">
        <v>17759</v>
      </c>
      <c r="E8431" t="s">
        <v>464</v>
      </c>
      <c r="F8431" t="s">
        <v>1108</v>
      </c>
      <c r="G8431" t="s">
        <v>7</v>
      </c>
      <c r="H8431" t="s">
        <v>1277</v>
      </c>
      <c r="I8431">
        <v>1877.89</v>
      </c>
      <c r="J8431">
        <v>1.1779999999999999</v>
      </c>
      <c r="K8431">
        <v>2212.15</v>
      </c>
      <c r="L8431">
        <v>2.8319999999999999E-3</v>
      </c>
      <c r="M8431">
        <v>10.01</v>
      </c>
      <c r="N8431" t="s">
        <v>1266</v>
      </c>
      <c r="O8431" t="s">
        <v>1270</v>
      </c>
    </row>
    <row r="8432" spans="1:15" x14ac:dyDescent="0.3">
      <c r="A8432" t="s">
        <v>17760</v>
      </c>
      <c r="B8432" s="2">
        <v>46165</v>
      </c>
      <c r="C8432" s="2" t="str">
        <f>TEXT(Table2[[#This Row],[Date]], "mmm")</f>
        <v>May</v>
      </c>
      <c r="D8432" t="s">
        <v>17761</v>
      </c>
      <c r="E8432" t="s">
        <v>1152</v>
      </c>
      <c r="F8432" t="s">
        <v>310</v>
      </c>
      <c r="G8432" t="s">
        <v>7</v>
      </c>
      <c r="H8432" t="s">
        <v>1280</v>
      </c>
      <c r="I8432">
        <v>756.41</v>
      </c>
      <c r="J8432">
        <v>1.0920000000000001</v>
      </c>
      <c r="K8432">
        <v>826</v>
      </c>
      <c r="L8432">
        <v>1.732E-3</v>
      </c>
      <c r="M8432">
        <v>5.37</v>
      </c>
      <c r="N8432" t="s">
        <v>1266</v>
      </c>
      <c r="O8432" t="s">
        <v>1274</v>
      </c>
    </row>
    <row r="8433" spans="1:15" x14ac:dyDescent="0.3">
      <c r="A8433" t="s">
        <v>17762</v>
      </c>
      <c r="B8433" s="2">
        <v>46059</v>
      </c>
      <c r="C8433" s="2" t="str">
        <f>TEXT(Table2[[#This Row],[Date]], "mmm")</f>
        <v>Feb</v>
      </c>
      <c r="D8433" t="s">
        <v>17763</v>
      </c>
      <c r="E8433" t="s">
        <v>240</v>
      </c>
      <c r="F8433" t="s">
        <v>970</v>
      </c>
      <c r="G8433" t="s">
        <v>7</v>
      </c>
      <c r="H8433" t="s">
        <v>1280</v>
      </c>
      <c r="I8433">
        <v>2446.0100000000002</v>
      </c>
      <c r="J8433">
        <v>0.87419999999999998</v>
      </c>
      <c r="K8433">
        <v>2138.3000000000002</v>
      </c>
      <c r="L8433">
        <v>1.7390000000000001E-3</v>
      </c>
      <c r="M8433">
        <v>5.38</v>
      </c>
      <c r="N8433" t="s">
        <v>1266</v>
      </c>
      <c r="O8433" t="s">
        <v>1270</v>
      </c>
    </row>
    <row r="8434" spans="1:15" x14ac:dyDescent="0.3">
      <c r="A8434" t="s">
        <v>17764</v>
      </c>
      <c r="B8434" s="2">
        <v>46208</v>
      </c>
      <c r="C8434" s="2" t="str">
        <f>TEXT(Table2[[#This Row],[Date]], "mmm")</f>
        <v>Jul</v>
      </c>
      <c r="D8434" t="s">
        <v>17765</v>
      </c>
      <c r="E8434" t="s">
        <v>952</v>
      </c>
      <c r="F8434" t="s">
        <v>586</v>
      </c>
      <c r="G8434" t="s">
        <v>7</v>
      </c>
      <c r="H8434" t="s">
        <v>1277</v>
      </c>
      <c r="I8434">
        <v>3320.57</v>
      </c>
      <c r="J8434">
        <v>1.1780999999999999</v>
      </c>
      <c r="K8434">
        <v>3911.96</v>
      </c>
      <c r="L8434">
        <v>4.0800000000000003E-3</v>
      </c>
      <c r="M8434">
        <v>13.23</v>
      </c>
      <c r="N8434" t="s">
        <v>1266</v>
      </c>
      <c r="O8434" t="s">
        <v>1274</v>
      </c>
    </row>
    <row r="8435" spans="1:15" x14ac:dyDescent="0.3">
      <c r="A8435" t="s">
        <v>17766</v>
      </c>
      <c r="B8435" s="2">
        <v>46283</v>
      </c>
      <c r="C8435" s="2" t="str">
        <f>TEXT(Table2[[#This Row],[Date]], "mmm")</f>
        <v>Sep</v>
      </c>
      <c r="D8435" t="s">
        <v>17767</v>
      </c>
      <c r="E8435" t="s">
        <v>794</v>
      </c>
      <c r="F8435" t="s">
        <v>1190</v>
      </c>
      <c r="G8435" t="s">
        <v>7</v>
      </c>
      <c r="H8435" t="s">
        <v>1265</v>
      </c>
      <c r="I8435">
        <v>1073.2</v>
      </c>
      <c r="J8435">
        <v>1.0799000000000001</v>
      </c>
      <c r="K8435">
        <v>1158.95</v>
      </c>
      <c r="L8435">
        <v>5.7359999999999998E-3</v>
      </c>
      <c r="M8435">
        <v>17.87</v>
      </c>
      <c r="N8435" t="s">
        <v>1266</v>
      </c>
      <c r="O8435" t="s">
        <v>1267</v>
      </c>
    </row>
    <row r="8436" spans="1:15" x14ac:dyDescent="0.3">
      <c r="A8436" t="s">
        <v>17768</v>
      </c>
      <c r="B8436" s="2">
        <v>46253</v>
      </c>
      <c r="C8436" s="2" t="str">
        <f>TEXT(Table2[[#This Row],[Date]], "mmm")</f>
        <v>Aug</v>
      </c>
      <c r="D8436" t="s">
        <v>17769</v>
      </c>
      <c r="E8436" t="s">
        <v>194</v>
      </c>
      <c r="F8436" t="s">
        <v>568</v>
      </c>
      <c r="G8436" t="s">
        <v>7</v>
      </c>
      <c r="H8436" t="s">
        <v>1277</v>
      </c>
      <c r="I8436">
        <v>12952.8</v>
      </c>
      <c r="J8436">
        <v>1.1917</v>
      </c>
      <c r="K8436">
        <v>15435.85</v>
      </c>
      <c r="L8436">
        <v>1.9819999999999998E-3</v>
      </c>
      <c r="M8436">
        <v>5.74</v>
      </c>
      <c r="N8436" t="s">
        <v>1266</v>
      </c>
      <c r="O8436" t="s">
        <v>1274</v>
      </c>
    </row>
    <row r="8437" spans="1:15" x14ac:dyDescent="0.3">
      <c r="A8437" t="s">
        <v>17770</v>
      </c>
      <c r="B8437" s="2">
        <v>46276</v>
      </c>
      <c r="C8437" s="2" t="str">
        <f>TEXT(Table2[[#This Row],[Date]], "mmm")</f>
        <v>Sep</v>
      </c>
      <c r="D8437" t="s">
        <v>17771</v>
      </c>
      <c r="E8437" t="s">
        <v>714</v>
      </c>
      <c r="F8437" t="s">
        <v>148</v>
      </c>
      <c r="G8437" t="s">
        <v>7</v>
      </c>
      <c r="H8437" t="s">
        <v>1280</v>
      </c>
      <c r="I8437">
        <v>3284.92</v>
      </c>
      <c r="J8437">
        <v>1.1000000000000001</v>
      </c>
      <c r="K8437">
        <v>3613.41</v>
      </c>
      <c r="L8437">
        <v>5.0870000000000004E-3</v>
      </c>
      <c r="M8437">
        <v>15.05</v>
      </c>
      <c r="N8437" t="s">
        <v>1266</v>
      </c>
      <c r="O8437" t="s">
        <v>1270</v>
      </c>
    </row>
    <row r="8438" spans="1:15" x14ac:dyDescent="0.3">
      <c r="A8438" t="s">
        <v>17772</v>
      </c>
      <c r="B8438" s="2">
        <v>46351</v>
      </c>
      <c r="C8438" s="2" t="str">
        <f>TEXT(Table2[[#This Row],[Date]], "mmm")</f>
        <v>Nov</v>
      </c>
      <c r="D8438" t="s">
        <v>17773</v>
      </c>
      <c r="E8438" t="s">
        <v>834</v>
      </c>
      <c r="F8438" t="s">
        <v>314</v>
      </c>
      <c r="G8438" t="s">
        <v>7</v>
      </c>
      <c r="H8438" t="s">
        <v>1273</v>
      </c>
      <c r="I8438">
        <v>2886.24</v>
      </c>
      <c r="J8438">
        <v>1.3947000000000001</v>
      </c>
      <c r="K8438">
        <v>4025.44</v>
      </c>
      <c r="L8438">
        <v>3.6949999999999999E-3</v>
      </c>
      <c r="M8438">
        <v>12</v>
      </c>
      <c r="N8438" t="s">
        <v>1266</v>
      </c>
      <c r="O8438" t="s">
        <v>1267</v>
      </c>
    </row>
    <row r="8439" spans="1:15" x14ac:dyDescent="0.3">
      <c r="A8439" t="s">
        <v>17774</v>
      </c>
      <c r="B8439" s="2">
        <v>46319</v>
      </c>
      <c r="C8439" s="2" t="str">
        <f>TEXT(Table2[[#This Row],[Date]], "mmm")</f>
        <v>Oct</v>
      </c>
      <c r="D8439" t="s">
        <v>17775</v>
      </c>
      <c r="E8439" t="s">
        <v>260</v>
      </c>
      <c r="F8439" t="s">
        <v>45</v>
      </c>
      <c r="G8439" t="s">
        <v>7</v>
      </c>
      <c r="H8439" t="s">
        <v>1277</v>
      </c>
      <c r="I8439">
        <v>486.84</v>
      </c>
      <c r="J8439">
        <v>1.3624000000000001</v>
      </c>
      <c r="K8439">
        <v>663.27</v>
      </c>
      <c r="L8439">
        <v>2.2850000000000001E-3</v>
      </c>
      <c r="M8439">
        <v>7.33</v>
      </c>
      <c r="N8439" t="s">
        <v>1285</v>
      </c>
      <c r="O8439" t="s">
        <v>1286</v>
      </c>
    </row>
    <row r="8440" spans="1:15" x14ac:dyDescent="0.3">
      <c r="A8440" t="s">
        <v>17776</v>
      </c>
      <c r="B8440" s="2">
        <v>46032</v>
      </c>
      <c r="C8440" s="2" t="str">
        <f>TEXT(Table2[[#This Row],[Date]], "mmm")</f>
        <v>Jan</v>
      </c>
      <c r="D8440" t="s">
        <v>17777</v>
      </c>
      <c r="E8440" t="s">
        <v>250</v>
      </c>
      <c r="F8440" t="s">
        <v>1052</v>
      </c>
      <c r="G8440" t="s">
        <v>7</v>
      </c>
      <c r="H8440" t="s">
        <v>1265</v>
      </c>
      <c r="I8440">
        <v>2533.2399999999998</v>
      </c>
      <c r="J8440">
        <v>0.82620000000000005</v>
      </c>
      <c r="K8440">
        <v>2092.96</v>
      </c>
      <c r="L8440">
        <v>2.088E-3</v>
      </c>
      <c r="M8440">
        <v>5.92</v>
      </c>
      <c r="N8440" t="s">
        <v>1266</v>
      </c>
      <c r="O8440" t="s">
        <v>1267</v>
      </c>
    </row>
    <row r="8441" spans="1:15" x14ac:dyDescent="0.3">
      <c r="A8441" t="s">
        <v>17778</v>
      </c>
      <c r="B8441" s="2">
        <v>46346</v>
      </c>
      <c r="C8441" s="2" t="str">
        <f>TEXT(Table2[[#This Row],[Date]], "mmm")</f>
        <v>Nov</v>
      </c>
      <c r="D8441" t="s">
        <v>17779</v>
      </c>
      <c r="E8441" t="s">
        <v>766</v>
      </c>
      <c r="F8441" t="s">
        <v>416</v>
      </c>
      <c r="G8441" t="s">
        <v>7</v>
      </c>
      <c r="H8441" t="s">
        <v>1265</v>
      </c>
      <c r="I8441">
        <v>766.38</v>
      </c>
      <c r="J8441">
        <v>1.3291999999999999</v>
      </c>
      <c r="K8441">
        <v>1018.67</v>
      </c>
      <c r="L8441">
        <v>5.3930000000000002E-3</v>
      </c>
      <c r="M8441">
        <v>17.03</v>
      </c>
      <c r="N8441" t="s">
        <v>1266</v>
      </c>
      <c r="O8441" t="s">
        <v>1267</v>
      </c>
    </row>
    <row r="8442" spans="1:15" x14ac:dyDescent="0.3">
      <c r="A8442" t="s">
        <v>17780</v>
      </c>
      <c r="B8442" s="2">
        <v>46252</v>
      </c>
      <c r="C8442" s="2" t="str">
        <f>TEXT(Table2[[#This Row],[Date]], "mmm")</f>
        <v>Aug</v>
      </c>
      <c r="D8442" t="s">
        <v>17781</v>
      </c>
      <c r="E8442" t="s">
        <v>706</v>
      </c>
      <c r="F8442" t="s">
        <v>866</v>
      </c>
      <c r="G8442" t="s">
        <v>7</v>
      </c>
      <c r="H8442" t="s">
        <v>1265</v>
      </c>
      <c r="I8442">
        <v>551.4</v>
      </c>
      <c r="J8442">
        <v>1.2021999999999999</v>
      </c>
      <c r="K8442">
        <v>662.89</v>
      </c>
      <c r="L8442">
        <v>2.663E-3</v>
      </c>
      <c r="M8442">
        <v>8.92</v>
      </c>
      <c r="N8442" t="s">
        <v>1266</v>
      </c>
      <c r="O8442" t="s">
        <v>1270</v>
      </c>
    </row>
    <row r="8443" spans="1:15" x14ac:dyDescent="0.3">
      <c r="A8443" t="s">
        <v>17782</v>
      </c>
      <c r="B8443" s="2">
        <v>46046</v>
      </c>
      <c r="C8443" s="2" t="str">
        <f>TEXT(Table2[[#This Row],[Date]], "mmm")</f>
        <v>Jan</v>
      </c>
      <c r="D8443" t="s">
        <v>17783</v>
      </c>
      <c r="E8443" t="s">
        <v>838</v>
      </c>
      <c r="F8443" t="s">
        <v>230</v>
      </c>
      <c r="G8443" t="s">
        <v>7</v>
      </c>
      <c r="H8443" t="s">
        <v>1280</v>
      </c>
      <c r="I8443">
        <v>296.64</v>
      </c>
      <c r="J8443">
        <v>0.87949999999999995</v>
      </c>
      <c r="K8443">
        <v>260.89</v>
      </c>
      <c r="L8443">
        <v>7.0990000000000003E-3</v>
      </c>
      <c r="M8443">
        <v>23.71</v>
      </c>
      <c r="N8443" t="s">
        <v>1266</v>
      </c>
      <c r="O8443" t="s">
        <v>1286</v>
      </c>
    </row>
    <row r="8444" spans="1:15" x14ac:dyDescent="0.3">
      <c r="A8444" t="s">
        <v>17784</v>
      </c>
      <c r="B8444" s="2">
        <v>46100</v>
      </c>
      <c r="C8444" s="2" t="str">
        <f>TEXT(Table2[[#This Row],[Date]], "mmm")</f>
        <v>Mar</v>
      </c>
      <c r="D8444" t="s">
        <v>17785</v>
      </c>
      <c r="E8444" t="s">
        <v>115</v>
      </c>
      <c r="F8444" t="s">
        <v>920</v>
      </c>
      <c r="G8444" t="s">
        <v>7</v>
      </c>
      <c r="H8444" t="s">
        <v>1277</v>
      </c>
      <c r="I8444">
        <v>685.94</v>
      </c>
      <c r="J8444">
        <v>0.93</v>
      </c>
      <c r="K8444">
        <v>637.91999999999996</v>
      </c>
      <c r="L8444">
        <v>1.1169999999999999E-3</v>
      </c>
      <c r="M8444">
        <v>3.48</v>
      </c>
      <c r="N8444" t="s">
        <v>1266</v>
      </c>
      <c r="O8444" t="s">
        <v>1267</v>
      </c>
    </row>
    <row r="8445" spans="1:15" x14ac:dyDescent="0.3">
      <c r="A8445" t="s">
        <v>17786</v>
      </c>
      <c r="B8445" s="2">
        <v>46215</v>
      </c>
      <c r="C8445" s="2" t="str">
        <f>TEXT(Table2[[#This Row],[Date]], "mmm")</f>
        <v>Jul</v>
      </c>
      <c r="D8445" t="s">
        <v>17787</v>
      </c>
      <c r="E8445" t="s">
        <v>362</v>
      </c>
      <c r="F8445" t="s">
        <v>426</v>
      </c>
      <c r="G8445" t="s">
        <v>7</v>
      </c>
      <c r="H8445" t="s">
        <v>1280</v>
      </c>
      <c r="I8445">
        <v>227.35</v>
      </c>
      <c r="J8445">
        <v>1.0984</v>
      </c>
      <c r="K8445">
        <v>249.72</v>
      </c>
      <c r="L8445">
        <v>1.495E-3</v>
      </c>
      <c r="M8445">
        <v>4.93</v>
      </c>
      <c r="N8445" t="s">
        <v>1266</v>
      </c>
      <c r="O8445" t="s">
        <v>1267</v>
      </c>
    </row>
    <row r="8446" spans="1:15" x14ac:dyDescent="0.3">
      <c r="A8446" t="s">
        <v>17788</v>
      </c>
      <c r="B8446" s="2">
        <v>46131</v>
      </c>
      <c r="C8446" s="2" t="str">
        <f>TEXT(Table2[[#This Row],[Date]], "mmm")</f>
        <v>Apr</v>
      </c>
      <c r="D8446" t="s">
        <v>17789</v>
      </c>
      <c r="E8446" t="s">
        <v>594</v>
      </c>
      <c r="F8446" t="s">
        <v>1008</v>
      </c>
      <c r="G8446" t="s">
        <v>7</v>
      </c>
      <c r="H8446" t="s">
        <v>1273</v>
      </c>
      <c r="I8446">
        <v>16001.67</v>
      </c>
      <c r="J8446">
        <v>1.3053999999999999</v>
      </c>
      <c r="K8446">
        <v>20888.580000000002</v>
      </c>
      <c r="L8446">
        <v>3.1029999999999999E-3</v>
      </c>
      <c r="M8446">
        <v>9.16</v>
      </c>
      <c r="N8446" t="s">
        <v>1266</v>
      </c>
      <c r="O8446" t="s">
        <v>1267</v>
      </c>
    </row>
    <row r="8447" spans="1:15" x14ac:dyDescent="0.3">
      <c r="A8447" t="s">
        <v>17790</v>
      </c>
      <c r="B8447" s="2">
        <v>46302</v>
      </c>
      <c r="C8447" s="2" t="str">
        <f>TEXT(Table2[[#This Row],[Date]], "mmm")</f>
        <v>Oct</v>
      </c>
      <c r="D8447" t="s">
        <v>17791</v>
      </c>
      <c r="E8447" t="s">
        <v>840</v>
      </c>
      <c r="F8447" t="s">
        <v>814</v>
      </c>
      <c r="G8447" t="s">
        <v>7</v>
      </c>
      <c r="H8447" t="s">
        <v>1273</v>
      </c>
      <c r="I8447">
        <v>2816.95</v>
      </c>
      <c r="J8447">
        <v>1.1265000000000001</v>
      </c>
      <c r="K8447">
        <v>3173.29</v>
      </c>
      <c r="L8447">
        <v>1.867E-3</v>
      </c>
      <c r="M8447">
        <v>6.26</v>
      </c>
      <c r="N8447" t="s">
        <v>1266</v>
      </c>
      <c r="O8447" t="s">
        <v>1274</v>
      </c>
    </row>
    <row r="8448" spans="1:15" x14ac:dyDescent="0.3">
      <c r="A8448" t="s">
        <v>17792</v>
      </c>
      <c r="B8448" s="2">
        <v>46285</v>
      </c>
      <c r="C8448" s="2" t="str">
        <f>TEXT(Table2[[#This Row],[Date]], "mmm")</f>
        <v>Sep</v>
      </c>
      <c r="D8448" t="s">
        <v>17793</v>
      </c>
      <c r="E8448" t="s">
        <v>462</v>
      </c>
      <c r="F8448" t="s">
        <v>692</v>
      </c>
      <c r="G8448" t="s">
        <v>7</v>
      </c>
      <c r="H8448" t="s">
        <v>1277</v>
      </c>
      <c r="I8448">
        <v>404.51</v>
      </c>
      <c r="J8448">
        <v>1.0861000000000001</v>
      </c>
      <c r="K8448">
        <v>439.34</v>
      </c>
      <c r="L8448">
        <v>1.6100000000000001E-3</v>
      </c>
      <c r="M8448">
        <v>5.0999999999999996</v>
      </c>
      <c r="N8448" t="s">
        <v>1266</v>
      </c>
      <c r="O8448" t="s">
        <v>1274</v>
      </c>
    </row>
    <row r="8449" spans="1:15" x14ac:dyDescent="0.3">
      <c r="A8449" t="s">
        <v>17794</v>
      </c>
      <c r="B8449" s="2">
        <v>46351</v>
      </c>
      <c r="C8449" s="2" t="str">
        <f>TEXT(Table2[[#This Row],[Date]], "mmm")</f>
        <v>Nov</v>
      </c>
      <c r="D8449" t="s">
        <v>17795</v>
      </c>
      <c r="E8449" t="s">
        <v>660</v>
      </c>
      <c r="F8449" t="s">
        <v>934</v>
      </c>
      <c r="G8449" t="s">
        <v>7</v>
      </c>
      <c r="H8449" t="s">
        <v>1280</v>
      </c>
      <c r="I8449">
        <v>1365.31</v>
      </c>
      <c r="J8449">
        <v>1.3947000000000001</v>
      </c>
      <c r="K8449">
        <v>1904.2</v>
      </c>
      <c r="L8449">
        <v>2.0769999999999999E-3</v>
      </c>
      <c r="M8449">
        <v>6.91</v>
      </c>
      <c r="N8449" t="s">
        <v>1266</v>
      </c>
      <c r="O8449" t="s">
        <v>1274</v>
      </c>
    </row>
    <row r="8450" spans="1:15" x14ac:dyDescent="0.3">
      <c r="A8450" t="s">
        <v>17796</v>
      </c>
      <c r="B8450" s="2">
        <v>46385</v>
      </c>
      <c r="C8450" s="2" t="str">
        <f>TEXT(Table2[[#This Row],[Date]], "mmm")</f>
        <v>Dec</v>
      </c>
      <c r="D8450" t="s">
        <v>17797</v>
      </c>
      <c r="E8450" t="s">
        <v>1120</v>
      </c>
      <c r="F8450" t="s">
        <v>1028</v>
      </c>
      <c r="G8450" t="s">
        <v>7</v>
      </c>
      <c r="H8450" t="s">
        <v>1280</v>
      </c>
      <c r="I8450">
        <v>1247.44</v>
      </c>
      <c r="J8450">
        <v>1.4241999999999999</v>
      </c>
      <c r="K8450">
        <v>1776.6</v>
      </c>
      <c r="L8450">
        <v>2.601E-3</v>
      </c>
      <c r="M8450">
        <v>8.48</v>
      </c>
      <c r="N8450" t="s">
        <v>1285</v>
      </c>
      <c r="O8450" t="s">
        <v>1267</v>
      </c>
    </row>
    <row r="8451" spans="1:15" x14ac:dyDescent="0.3">
      <c r="A8451" t="s">
        <v>17798</v>
      </c>
      <c r="B8451" s="2">
        <v>46377</v>
      </c>
      <c r="C8451" s="2" t="str">
        <f>TEXT(Table2[[#This Row],[Date]], "mmm")</f>
        <v>Dec</v>
      </c>
      <c r="D8451" t="s">
        <v>17799</v>
      </c>
      <c r="E8451" t="s">
        <v>972</v>
      </c>
      <c r="F8451" t="s">
        <v>314</v>
      </c>
      <c r="G8451" t="s">
        <v>7</v>
      </c>
      <c r="H8451" t="s">
        <v>1277</v>
      </c>
      <c r="I8451">
        <v>8575.9</v>
      </c>
      <c r="J8451">
        <v>1.4167000000000001</v>
      </c>
      <c r="K8451">
        <v>12149.48</v>
      </c>
      <c r="L8451">
        <v>3.8860000000000001E-3</v>
      </c>
      <c r="M8451">
        <v>12.96</v>
      </c>
      <c r="N8451" t="s">
        <v>1266</v>
      </c>
      <c r="O8451" t="s">
        <v>1267</v>
      </c>
    </row>
    <row r="8452" spans="1:15" x14ac:dyDescent="0.3">
      <c r="A8452" t="s">
        <v>17800</v>
      </c>
      <c r="B8452" s="2">
        <v>46290</v>
      </c>
      <c r="C8452" s="2" t="str">
        <f>TEXT(Table2[[#This Row],[Date]], "mmm")</f>
        <v>Sep</v>
      </c>
      <c r="D8452" t="s">
        <v>17801</v>
      </c>
      <c r="E8452" t="s">
        <v>552</v>
      </c>
      <c r="F8452" t="s">
        <v>900</v>
      </c>
      <c r="G8452" t="s">
        <v>7</v>
      </c>
      <c r="H8452" t="s">
        <v>1273</v>
      </c>
      <c r="I8452">
        <v>7624.03</v>
      </c>
      <c r="J8452">
        <v>1.0051000000000001</v>
      </c>
      <c r="K8452">
        <v>7662.91</v>
      </c>
      <c r="L8452">
        <v>2.9039999999999999E-3</v>
      </c>
      <c r="M8452">
        <v>10.3</v>
      </c>
      <c r="N8452" t="s">
        <v>1266</v>
      </c>
      <c r="O8452" t="s">
        <v>1267</v>
      </c>
    </row>
    <row r="8453" spans="1:15" x14ac:dyDescent="0.3">
      <c r="A8453" t="s">
        <v>17802</v>
      </c>
      <c r="B8453" s="2">
        <v>46363</v>
      </c>
      <c r="C8453" s="2" t="str">
        <f>TEXT(Table2[[#This Row],[Date]], "mmm")</f>
        <v>Dec</v>
      </c>
      <c r="D8453" t="s">
        <v>17803</v>
      </c>
      <c r="E8453" t="s">
        <v>582</v>
      </c>
      <c r="F8453" t="s">
        <v>548</v>
      </c>
      <c r="G8453" t="s">
        <v>7</v>
      </c>
      <c r="H8453" t="s">
        <v>1265</v>
      </c>
      <c r="I8453">
        <v>432.52</v>
      </c>
      <c r="J8453">
        <v>1.3938999999999999</v>
      </c>
      <c r="K8453">
        <v>602.89</v>
      </c>
      <c r="L8453">
        <v>2.0119999999999999E-3</v>
      </c>
      <c r="M8453">
        <v>7.1</v>
      </c>
      <c r="N8453" t="s">
        <v>1266</v>
      </c>
      <c r="O8453" t="s">
        <v>1270</v>
      </c>
    </row>
    <row r="8454" spans="1:15" x14ac:dyDescent="0.3">
      <c r="A8454" t="s">
        <v>17804</v>
      </c>
      <c r="B8454" s="2">
        <v>46281</v>
      </c>
      <c r="C8454" s="2" t="str">
        <f>TEXT(Table2[[#This Row],[Date]], "mmm")</f>
        <v>Sep</v>
      </c>
      <c r="D8454" t="s">
        <v>17805</v>
      </c>
      <c r="E8454" t="s">
        <v>466</v>
      </c>
      <c r="F8454" t="s">
        <v>168</v>
      </c>
      <c r="G8454" t="s">
        <v>7</v>
      </c>
      <c r="H8454" t="s">
        <v>1265</v>
      </c>
      <c r="I8454">
        <v>378.47</v>
      </c>
      <c r="J8454">
        <v>1.1306</v>
      </c>
      <c r="K8454">
        <v>427.9</v>
      </c>
      <c r="L8454">
        <v>6.4700000000000001E-4</v>
      </c>
      <c r="M8454">
        <v>1.91</v>
      </c>
      <c r="N8454" t="s">
        <v>1266</v>
      </c>
      <c r="O8454" t="s">
        <v>1274</v>
      </c>
    </row>
    <row r="8455" spans="1:15" x14ac:dyDescent="0.3">
      <c r="A8455" t="s">
        <v>17806</v>
      </c>
      <c r="B8455" s="2">
        <v>46357</v>
      </c>
      <c r="C8455" s="2" t="str">
        <f>TEXT(Table2[[#This Row],[Date]], "mmm")</f>
        <v>Dec</v>
      </c>
      <c r="D8455" t="s">
        <v>17807</v>
      </c>
      <c r="E8455" t="s">
        <v>1182</v>
      </c>
      <c r="F8455" t="s">
        <v>1172</v>
      </c>
      <c r="G8455" t="s">
        <v>7</v>
      </c>
      <c r="H8455" t="s">
        <v>1265</v>
      </c>
      <c r="I8455">
        <v>3597.63</v>
      </c>
      <c r="J8455">
        <v>1.4207000000000001</v>
      </c>
      <c r="K8455">
        <v>5111.1499999999996</v>
      </c>
      <c r="L8455">
        <v>3.9550000000000002E-3</v>
      </c>
      <c r="M8455">
        <v>12.42</v>
      </c>
      <c r="N8455" t="s">
        <v>1266</v>
      </c>
      <c r="O8455" t="s">
        <v>1274</v>
      </c>
    </row>
    <row r="8456" spans="1:15" x14ac:dyDescent="0.3">
      <c r="A8456" t="s">
        <v>17808</v>
      </c>
      <c r="B8456" s="2">
        <v>46107</v>
      </c>
      <c r="C8456" s="2" t="str">
        <f>TEXT(Table2[[#This Row],[Date]], "mmm")</f>
        <v>Mar</v>
      </c>
      <c r="D8456" t="s">
        <v>9905</v>
      </c>
      <c r="E8456" t="s">
        <v>1126</v>
      </c>
      <c r="F8456" t="s">
        <v>892</v>
      </c>
      <c r="G8456" t="s">
        <v>7</v>
      </c>
      <c r="H8456" t="s">
        <v>1277</v>
      </c>
      <c r="I8456">
        <v>840.84</v>
      </c>
      <c r="J8456">
        <v>1.0461</v>
      </c>
      <c r="K8456">
        <v>879.6</v>
      </c>
      <c r="L8456">
        <v>1.562E-3</v>
      </c>
      <c r="M8456">
        <v>5.39</v>
      </c>
      <c r="N8456" t="s">
        <v>1266</v>
      </c>
      <c r="O8456" t="s">
        <v>1274</v>
      </c>
    </row>
    <row r="8457" spans="1:15" x14ac:dyDescent="0.3">
      <c r="A8457" t="s">
        <v>17809</v>
      </c>
      <c r="B8457" s="2">
        <v>46032</v>
      </c>
      <c r="C8457" s="2" t="str">
        <f>TEXT(Table2[[#This Row],[Date]], "mmm")</f>
        <v>Jan</v>
      </c>
      <c r="D8457" t="s">
        <v>17810</v>
      </c>
      <c r="E8457" t="s">
        <v>1054</v>
      </c>
      <c r="F8457" t="s">
        <v>1000</v>
      </c>
      <c r="G8457" t="s">
        <v>7</v>
      </c>
      <c r="H8457" t="s">
        <v>1277</v>
      </c>
      <c r="I8457">
        <v>188.42</v>
      </c>
      <c r="J8457">
        <v>0.82620000000000005</v>
      </c>
      <c r="K8457">
        <v>155.66999999999999</v>
      </c>
      <c r="L8457">
        <v>1.683E-3</v>
      </c>
      <c r="M8457">
        <v>5.13</v>
      </c>
      <c r="N8457" t="s">
        <v>1266</v>
      </c>
      <c r="O8457" t="s">
        <v>1270</v>
      </c>
    </row>
    <row r="8458" spans="1:15" x14ac:dyDescent="0.3">
      <c r="A8458" t="s">
        <v>17811</v>
      </c>
      <c r="B8458" s="2">
        <v>46311</v>
      </c>
      <c r="C8458" s="2" t="str">
        <f>TEXT(Table2[[#This Row],[Date]], "mmm")</f>
        <v>Oct</v>
      </c>
      <c r="D8458" t="s">
        <v>17812</v>
      </c>
      <c r="E8458" t="s">
        <v>1076</v>
      </c>
      <c r="F8458" t="s">
        <v>494</v>
      </c>
      <c r="G8458" t="s">
        <v>7</v>
      </c>
      <c r="H8458" t="s">
        <v>1280</v>
      </c>
      <c r="I8458">
        <v>708.14</v>
      </c>
      <c r="J8458">
        <v>1.1635</v>
      </c>
      <c r="K8458">
        <v>823.92</v>
      </c>
      <c r="L8458">
        <v>3.2520000000000001E-3</v>
      </c>
      <c r="M8458">
        <v>11.6</v>
      </c>
      <c r="N8458" t="s">
        <v>1266</v>
      </c>
      <c r="O8458" t="s">
        <v>1286</v>
      </c>
    </row>
    <row r="8459" spans="1:15" x14ac:dyDescent="0.3">
      <c r="A8459" t="s">
        <v>17813</v>
      </c>
      <c r="B8459" s="2">
        <v>46324</v>
      </c>
      <c r="C8459" s="2" t="str">
        <f>TEXT(Table2[[#This Row],[Date]], "mmm")</f>
        <v>Oct</v>
      </c>
      <c r="D8459" t="s">
        <v>17814</v>
      </c>
      <c r="E8459" t="s">
        <v>1208</v>
      </c>
      <c r="F8459" t="s">
        <v>924</v>
      </c>
      <c r="G8459" t="s">
        <v>7</v>
      </c>
      <c r="H8459" t="s">
        <v>1277</v>
      </c>
      <c r="I8459">
        <v>910.24</v>
      </c>
      <c r="J8459">
        <v>1.3386</v>
      </c>
      <c r="K8459">
        <v>1218.45</v>
      </c>
      <c r="L8459">
        <v>2.0179999999999998E-3</v>
      </c>
      <c r="M8459">
        <v>6.51</v>
      </c>
      <c r="N8459" t="s">
        <v>1266</v>
      </c>
      <c r="O8459" t="s">
        <v>1270</v>
      </c>
    </row>
    <row r="8460" spans="1:15" x14ac:dyDescent="0.3">
      <c r="A8460" t="s">
        <v>17815</v>
      </c>
      <c r="B8460" s="2">
        <v>46081</v>
      </c>
      <c r="C8460" s="2" t="str">
        <f>TEXT(Table2[[#This Row],[Date]], "mmm")</f>
        <v>Feb</v>
      </c>
      <c r="D8460" t="s">
        <v>17816</v>
      </c>
      <c r="E8460" t="s">
        <v>344</v>
      </c>
      <c r="F8460" t="s">
        <v>816</v>
      </c>
      <c r="G8460" t="s">
        <v>7</v>
      </c>
      <c r="H8460" t="s">
        <v>1280</v>
      </c>
      <c r="I8460">
        <v>2650.21</v>
      </c>
      <c r="J8460">
        <v>0.91120000000000001</v>
      </c>
      <c r="K8460">
        <v>2414.87</v>
      </c>
      <c r="L8460">
        <v>2.895E-3</v>
      </c>
      <c r="M8460">
        <v>8.8000000000000007</v>
      </c>
      <c r="N8460" t="s">
        <v>1266</v>
      </c>
      <c r="O8460" t="s">
        <v>1270</v>
      </c>
    </row>
    <row r="8461" spans="1:15" x14ac:dyDescent="0.3">
      <c r="A8461" t="s">
        <v>17817</v>
      </c>
      <c r="B8461" s="2">
        <v>46330</v>
      </c>
      <c r="C8461" s="2" t="str">
        <f>TEXT(Table2[[#This Row],[Date]], "mmm")</f>
        <v>Nov</v>
      </c>
      <c r="D8461" t="s">
        <v>17818</v>
      </c>
      <c r="E8461" t="s">
        <v>214</v>
      </c>
      <c r="F8461" t="s">
        <v>686</v>
      </c>
      <c r="G8461" t="s">
        <v>7</v>
      </c>
      <c r="H8461" t="s">
        <v>1277</v>
      </c>
      <c r="I8461">
        <v>1213.3900000000001</v>
      </c>
      <c r="J8461">
        <v>1.3758999999999999</v>
      </c>
      <c r="K8461">
        <v>1669.5</v>
      </c>
      <c r="L8461">
        <v>4.7629999999999999E-3</v>
      </c>
      <c r="M8461">
        <v>15.37</v>
      </c>
      <c r="N8461" t="s">
        <v>1266</v>
      </c>
      <c r="O8461" t="s">
        <v>1274</v>
      </c>
    </row>
    <row r="8462" spans="1:15" x14ac:dyDescent="0.3">
      <c r="A8462" t="s">
        <v>17819</v>
      </c>
      <c r="B8462" s="2">
        <v>46284</v>
      </c>
      <c r="C8462" s="2" t="str">
        <f>TEXT(Table2[[#This Row],[Date]], "mmm")</f>
        <v>Sep</v>
      </c>
      <c r="D8462" t="s">
        <v>17820</v>
      </c>
      <c r="E8462" t="s">
        <v>129</v>
      </c>
      <c r="F8462" t="s">
        <v>498</v>
      </c>
      <c r="G8462" t="s">
        <v>7</v>
      </c>
      <c r="H8462" t="s">
        <v>1277</v>
      </c>
      <c r="I8462">
        <v>430.3</v>
      </c>
      <c r="J8462">
        <v>1.0573999999999999</v>
      </c>
      <c r="K8462">
        <v>455</v>
      </c>
      <c r="L8462">
        <v>2.6640000000000001E-3</v>
      </c>
      <c r="M8462">
        <v>8.2100000000000009</v>
      </c>
      <c r="N8462" t="s">
        <v>1266</v>
      </c>
      <c r="O8462" t="s">
        <v>1270</v>
      </c>
    </row>
    <row r="8463" spans="1:15" x14ac:dyDescent="0.3">
      <c r="A8463" t="s">
        <v>17821</v>
      </c>
      <c r="B8463" s="2">
        <v>46307</v>
      </c>
      <c r="C8463" s="2" t="str">
        <f>TEXT(Table2[[#This Row],[Date]], "mmm")</f>
        <v>Oct</v>
      </c>
      <c r="D8463" t="s">
        <v>17822</v>
      </c>
      <c r="E8463" t="s">
        <v>360</v>
      </c>
      <c r="F8463" t="s">
        <v>894</v>
      </c>
      <c r="G8463" t="s">
        <v>7</v>
      </c>
      <c r="H8463" t="s">
        <v>1277</v>
      </c>
      <c r="I8463">
        <v>1855.7</v>
      </c>
      <c r="J8463">
        <v>1.1032</v>
      </c>
      <c r="K8463">
        <v>2047.21</v>
      </c>
      <c r="L8463">
        <v>9.68E-4</v>
      </c>
      <c r="M8463">
        <v>3.05</v>
      </c>
      <c r="N8463" t="s">
        <v>1285</v>
      </c>
      <c r="O8463" t="s">
        <v>1286</v>
      </c>
    </row>
    <row r="8464" spans="1:15" x14ac:dyDescent="0.3">
      <c r="A8464" t="s">
        <v>17823</v>
      </c>
      <c r="B8464" s="2">
        <v>46141</v>
      </c>
      <c r="C8464" s="2" t="str">
        <f>TEXT(Table2[[#This Row],[Date]], "mmm")</f>
        <v>Apr</v>
      </c>
      <c r="D8464" t="s">
        <v>17453</v>
      </c>
      <c r="E8464" t="s">
        <v>954</v>
      </c>
      <c r="F8464" t="s">
        <v>430</v>
      </c>
      <c r="G8464" t="s">
        <v>7</v>
      </c>
      <c r="H8464" t="s">
        <v>1265</v>
      </c>
      <c r="I8464">
        <v>1269.08</v>
      </c>
      <c r="J8464">
        <v>1.1052</v>
      </c>
      <c r="K8464">
        <v>1402.59</v>
      </c>
      <c r="L8464">
        <v>3.0730000000000002E-3</v>
      </c>
      <c r="M8464">
        <v>9.98</v>
      </c>
      <c r="N8464" t="s">
        <v>1266</v>
      </c>
      <c r="O8464" t="s">
        <v>1274</v>
      </c>
    </row>
    <row r="8465" spans="1:15" x14ac:dyDescent="0.3">
      <c r="A8465" t="s">
        <v>17824</v>
      </c>
      <c r="B8465" s="2">
        <v>46190</v>
      </c>
      <c r="C8465" s="2" t="str">
        <f>TEXT(Table2[[#This Row],[Date]], "mmm")</f>
        <v>Jun</v>
      </c>
      <c r="D8465" t="s">
        <v>17825</v>
      </c>
      <c r="E8465" t="s">
        <v>616</v>
      </c>
      <c r="F8465" t="s">
        <v>206</v>
      </c>
      <c r="G8465" t="s">
        <v>7</v>
      </c>
      <c r="H8465" t="s">
        <v>1280</v>
      </c>
      <c r="I8465">
        <v>44.29</v>
      </c>
      <c r="J8465">
        <v>1.1105</v>
      </c>
      <c r="K8465">
        <v>49.18</v>
      </c>
      <c r="L8465">
        <v>1.6069999999999999E-3</v>
      </c>
      <c r="M8465">
        <v>4.96</v>
      </c>
      <c r="N8465" t="s">
        <v>1266</v>
      </c>
      <c r="O8465" t="s">
        <v>1267</v>
      </c>
    </row>
    <row r="8466" spans="1:15" x14ac:dyDescent="0.3">
      <c r="A8466" t="s">
        <v>17826</v>
      </c>
      <c r="B8466" s="2">
        <v>46375</v>
      </c>
      <c r="C8466" s="2" t="str">
        <f>TEXT(Table2[[#This Row],[Date]], "mmm")</f>
        <v>Dec</v>
      </c>
      <c r="D8466" t="s">
        <v>17827</v>
      </c>
      <c r="E8466" t="s">
        <v>424</v>
      </c>
      <c r="F8466" t="s">
        <v>778</v>
      </c>
      <c r="G8466" t="s">
        <v>7</v>
      </c>
      <c r="H8466" t="s">
        <v>1277</v>
      </c>
      <c r="I8466">
        <v>1960.26</v>
      </c>
      <c r="J8466">
        <v>1.4384999999999999</v>
      </c>
      <c r="K8466">
        <v>2819.83</v>
      </c>
      <c r="L8466">
        <v>2.284E-3</v>
      </c>
      <c r="M8466">
        <v>7.37</v>
      </c>
      <c r="N8466" t="s">
        <v>1266</v>
      </c>
      <c r="O8466" t="s">
        <v>1270</v>
      </c>
    </row>
    <row r="8467" spans="1:15" x14ac:dyDescent="0.3">
      <c r="A8467" t="s">
        <v>17828</v>
      </c>
      <c r="B8467" s="2">
        <v>46211</v>
      </c>
      <c r="C8467" s="2" t="str">
        <f>TEXT(Table2[[#This Row],[Date]], "mmm")</f>
        <v>Jul</v>
      </c>
      <c r="D8467" t="s">
        <v>17829</v>
      </c>
      <c r="E8467" t="s">
        <v>996</v>
      </c>
      <c r="F8467" t="s">
        <v>88</v>
      </c>
      <c r="G8467" t="s">
        <v>7</v>
      </c>
      <c r="H8467" t="s">
        <v>1273</v>
      </c>
      <c r="I8467">
        <v>741.67</v>
      </c>
      <c r="J8467">
        <v>1.2158</v>
      </c>
      <c r="K8467">
        <v>901.72</v>
      </c>
      <c r="L8467">
        <v>1.848E-3</v>
      </c>
      <c r="M8467">
        <v>5.71</v>
      </c>
      <c r="N8467" t="s">
        <v>1266</v>
      </c>
      <c r="O8467" t="s">
        <v>1274</v>
      </c>
    </row>
    <row r="8468" spans="1:15" x14ac:dyDescent="0.3">
      <c r="A8468" t="s">
        <v>17830</v>
      </c>
      <c r="B8468" s="2">
        <v>46273</v>
      </c>
      <c r="C8468" s="2" t="str">
        <f>TEXT(Table2[[#This Row],[Date]], "mmm")</f>
        <v>Sep</v>
      </c>
      <c r="D8468" t="s">
        <v>17831</v>
      </c>
      <c r="E8468" t="s">
        <v>1062</v>
      </c>
      <c r="F8468" t="s">
        <v>1144</v>
      </c>
      <c r="G8468" t="s">
        <v>7</v>
      </c>
      <c r="H8468" t="s">
        <v>1277</v>
      </c>
      <c r="I8468">
        <v>773.59</v>
      </c>
      <c r="J8468">
        <v>1.2326999999999999</v>
      </c>
      <c r="K8468">
        <v>953.6</v>
      </c>
      <c r="L8468">
        <v>2.395E-3</v>
      </c>
      <c r="M8468">
        <v>7.5</v>
      </c>
      <c r="N8468" t="s">
        <v>1266</v>
      </c>
      <c r="O8468" t="s">
        <v>1286</v>
      </c>
    </row>
    <row r="8469" spans="1:15" x14ac:dyDescent="0.3">
      <c r="A8469" t="s">
        <v>17832</v>
      </c>
      <c r="B8469" s="2">
        <v>46346</v>
      </c>
      <c r="C8469" s="2" t="str">
        <f>TEXT(Table2[[#This Row],[Date]], "mmm")</f>
        <v>Nov</v>
      </c>
      <c r="D8469" t="s">
        <v>17833</v>
      </c>
      <c r="E8469" t="s">
        <v>314</v>
      </c>
      <c r="F8469" t="s">
        <v>708</v>
      </c>
      <c r="G8469" t="s">
        <v>7</v>
      </c>
      <c r="H8469" t="s">
        <v>1280</v>
      </c>
      <c r="I8469">
        <v>586.39</v>
      </c>
      <c r="J8469">
        <v>1.3291999999999999</v>
      </c>
      <c r="K8469">
        <v>779.43</v>
      </c>
      <c r="L8469">
        <v>2.2300000000000002E-3</v>
      </c>
      <c r="M8469">
        <v>6.69</v>
      </c>
      <c r="N8469" t="s">
        <v>1266</v>
      </c>
      <c r="O8469" t="s">
        <v>1267</v>
      </c>
    </row>
    <row r="8470" spans="1:15" x14ac:dyDescent="0.3">
      <c r="A8470" t="s">
        <v>17834</v>
      </c>
      <c r="B8470" s="2">
        <v>46251</v>
      </c>
      <c r="C8470" s="2" t="str">
        <f>TEXT(Table2[[#This Row],[Date]], "mmm")</f>
        <v>Aug</v>
      </c>
      <c r="D8470" t="s">
        <v>17835</v>
      </c>
      <c r="E8470" t="s">
        <v>590</v>
      </c>
      <c r="F8470" t="s">
        <v>360</v>
      </c>
      <c r="G8470" t="s">
        <v>7</v>
      </c>
      <c r="H8470" t="s">
        <v>1280</v>
      </c>
      <c r="I8470">
        <v>80.709999999999994</v>
      </c>
      <c r="J8470">
        <v>1.22</v>
      </c>
      <c r="K8470">
        <v>98.47</v>
      </c>
      <c r="L8470">
        <v>1.5319999999999999E-3</v>
      </c>
      <c r="M8470">
        <v>4.82</v>
      </c>
      <c r="N8470" t="s">
        <v>1266</v>
      </c>
      <c r="O8470" t="s">
        <v>1286</v>
      </c>
    </row>
    <row r="8471" spans="1:15" x14ac:dyDescent="0.3">
      <c r="A8471" t="s">
        <v>17836</v>
      </c>
      <c r="B8471" s="2">
        <v>46212</v>
      </c>
      <c r="C8471" s="2" t="str">
        <f>TEXT(Table2[[#This Row],[Date]], "mmm")</f>
        <v>Jul</v>
      </c>
      <c r="D8471" t="s">
        <v>17837</v>
      </c>
      <c r="E8471" t="s">
        <v>194</v>
      </c>
      <c r="F8471" t="s">
        <v>158</v>
      </c>
      <c r="G8471" t="s">
        <v>7</v>
      </c>
      <c r="H8471" t="s">
        <v>1280</v>
      </c>
      <c r="I8471">
        <v>1703.72</v>
      </c>
      <c r="J8471">
        <v>1.1518999999999999</v>
      </c>
      <c r="K8471">
        <v>1962.52</v>
      </c>
      <c r="L8471">
        <v>1.4970000000000001E-3</v>
      </c>
      <c r="M8471">
        <v>5</v>
      </c>
      <c r="N8471" t="s">
        <v>1266</v>
      </c>
      <c r="O8471" t="s">
        <v>1274</v>
      </c>
    </row>
    <row r="8472" spans="1:15" x14ac:dyDescent="0.3">
      <c r="A8472" t="s">
        <v>17838</v>
      </c>
      <c r="B8472" s="2">
        <v>46338</v>
      </c>
      <c r="C8472" s="2" t="str">
        <f>TEXT(Table2[[#This Row],[Date]], "mmm")</f>
        <v>Nov</v>
      </c>
      <c r="D8472" t="s">
        <v>17839</v>
      </c>
      <c r="E8472" t="s">
        <v>920</v>
      </c>
      <c r="F8472" t="s">
        <v>544</v>
      </c>
      <c r="G8472" t="s">
        <v>7</v>
      </c>
      <c r="H8472" t="s">
        <v>1280</v>
      </c>
      <c r="I8472">
        <v>214.26</v>
      </c>
      <c r="J8472">
        <v>1.3633999999999999</v>
      </c>
      <c r="K8472">
        <v>292.12</v>
      </c>
      <c r="L8472">
        <v>5.8609999999999999E-3</v>
      </c>
      <c r="M8472">
        <v>19.03</v>
      </c>
      <c r="N8472" t="s">
        <v>1266</v>
      </c>
      <c r="O8472" t="s">
        <v>1286</v>
      </c>
    </row>
    <row r="8473" spans="1:15" x14ac:dyDescent="0.3">
      <c r="A8473" t="s">
        <v>17840</v>
      </c>
      <c r="B8473" s="2">
        <v>46146</v>
      </c>
      <c r="C8473" s="2" t="str">
        <f>TEXT(Table2[[#This Row],[Date]], "mmm")</f>
        <v>May</v>
      </c>
      <c r="D8473" t="s">
        <v>17841</v>
      </c>
      <c r="E8473" t="s">
        <v>634</v>
      </c>
      <c r="F8473" t="s">
        <v>570</v>
      </c>
      <c r="G8473" t="s">
        <v>7</v>
      </c>
      <c r="H8473" t="s">
        <v>1280</v>
      </c>
      <c r="I8473">
        <v>692.83</v>
      </c>
      <c r="J8473">
        <v>1.0021</v>
      </c>
      <c r="K8473">
        <v>694.28</v>
      </c>
      <c r="L8473">
        <v>7.4029999999999999E-3</v>
      </c>
      <c r="M8473">
        <v>25.41</v>
      </c>
      <c r="N8473" t="s">
        <v>1266</v>
      </c>
      <c r="O8473" t="s">
        <v>1270</v>
      </c>
    </row>
    <row r="8474" spans="1:15" x14ac:dyDescent="0.3">
      <c r="A8474" t="s">
        <v>17842</v>
      </c>
      <c r="B8474" s="2">
        <v>46106</v>
      </c>
      <c r="C8474" s="2" t="str">
        <f>TEXT(Table2[[#This Row],[Date]], "mmm")</f>
        <v>Mar</v>
      </c>
      <c r="D8474" t="s">
        <v>17843</v>
      </c>
      <c r="E8474" t="s">
        <v>922</v>
      </c>
      <c r="F8474" t="s">
        <v>918</v>
      </c>
      <c r="G8474" t="s">
        <v>7</v>
      </c>
      <c r="H8474" t="s">
        <v>1280</v>
      </c>
      <c r="I8474">
        <v>782.12</v>
      </c>
      <c r="J8474">
        <v>0.92459999999999998</v>
      </c>
      <c r="K8474">
        <v>723.15</v>
      </c>
      <c r="L8474">
        <v>1.232E-3</v>
      </c>
      <c r="M8474">
        <v>3.94</v>
      </c>
      <c r="N8474" t="s">
        <v>1285</v>
      </c>
      <c r="O8474" t="s">
        <v>1286</v>
      </c>
    </row>
    <row r="8475" spans="1:15" x14ac:dyDescent="0.3">
      <c r="A8475" t="s">
        <v>17844</v>
      </c>
      <c r="B8475" s="2">
        <v>46319</v>
      </c>
      <c r="C8475" s="2" t="str">
        <f>TEXT(Table2[[#This Row],[Date]], "mmm")</f>
        <v>Oct</v>
      </c>
      <c r="D8475" t="s">
        <v>17845</v>
      </c>
      <c r="E8475" t="s">
        <v>166</v>
      </c>
      <c r="F8475" t="s">
        <v>1102</v>
      </c>
      <c r="G8475" t="s">
        <v>7</v>
      </c>
      <c r="H8475" t="s">
        <v>1273</v>
      </c>
      <c r="I8475">
        <v>344.55</v>
      </c>
      <c r="J8475">
        <v>1.3624000000000001</v>
      </c>
      <c r="K8475">
        <v>469.41</v>
      </c>
      <c r="L8475">
        <v>4.2750000000000002E-3</v>
      </c>
      <c r="M8475">
        <v>14.05</v>
      </c>
      <c r="N8475" t="s">
        <v>1266</v>
      </c>
      <c r="O8475" t="s">
        <v>1267</v>
      </c>
    </row>
    <row r="8476" spans="1:15" x14ac:dyDescent="0.3">
      <c r="A8476" t="s">
        <v>17846</v>
      </c>
      <c r="B8476" s="2">
        <v>46237</v>
      </c>
      <c r="C8476" s="2" t="str">
        <f>TEXT(Table2[[#This Row],[Date]], "mmm")</f>
        <v>Aug</v>
      </c>
      <c r="D8476" t="s">
        <v>17847</v>
      </c>
      <c r="E8476" t="s">
        <v>1244</v>
      </c>
      <c r="F8476" t="s">
        <v>1004</v>
      </c>
      <c r="G8476" t="s">
        <v>7</v>
      </c>
      <c r="H8476" t="s">
        <v>1265</v>
      </c>
      <c r="I8476">
        <v>3195.74</v>
      </c>
      <c r="J8476">
        <v>1.1837</v>
      </c>
      <c r="K8476">
        <v>3782.8</v>
      </c>
      <c r="L8476">
        <v>2.5560000000000001E-3</v>
      </c>
      <c r="M8476">
        <v>8.48</v>
      </c>
      <c r="N8476" t="s">
        <v>1266</v>
      </c>
      <c r="O8476" t="s">
        <v>1267</v>
      </c>
    </row>
    <row r="8477" spans="1:15" x14ac:dyDescent="0.3">
      <c r="A8477" t="s">
        <v>17848</v>
      </c>
      <c r="B8477" s="2">
        <v>46259</v>
      </c>
      <c r="C8477" s="2" t="str">
        <f>TEXT(Table2[[#This Row],[Date]], "mmm")</f>
        <v>Aug</v>
      </c>
      <c r="D8477" t="s">
        <v>17849</v>
      </c>
      <c r="E8477" t="s">
        <v>702</v>
      </c>
      <c r="F8477" t="s">
        <v>1124</v>
      </c>
      <c r="G8477" t="s">
        <v>7</v>
      </c>
      <c r="H8477" t="s">
        <v>1265</v>
      </c>
      <c r="I8477">
        <v>699.99</v>
      </c>
      <c r="J8477">
        <v>1.1901999999999999</v>
      </c>
      <c r="K8477">
        <v>833.13</v>
      </c>
      <c r="L8477">
        <v>3.222E-3</v>
      </c>
      <c r="M8477">
        <v>10.16</v>
      </c>
      <c r="N8477" t="s">
        <v>1266</v>
      </c>
      <c r="O8477" t="s">
        <v>1274</v>
      </c>
    </row>
    <row r="8478" spans="1:15" x14ac:dyDescent="0.3">
      <c r="A8478" t="s">
        <v>17850</v>
      </c>
      <c r="B8478" s="2">
        <v>46135</v>
      </c>
      <c r="C8478" s="2" t="str">
        <f>TEXT(Table2[[#This Row],[Date]], "mmm")</f>
        <v>Apr</v>
      </c>
      <c r="D8478" t="s">
        <v>17851</v>
      </c>
      <c r="E8478" t="s">
        <v>412</v>
      </c>
      <c r="F8478" t="s">
        <v>1118</v>
      </c>
      <c r="G8478" t="s">
        <v>7</v>
      </c>
      <c r="H8478" t="s">
        <v>1280</v>
      </c>
      <c r="I8478">
        <v>768.69</v>
      </c>
      <c r="J8478">
        <v>1.165</v>
      </c>
      <c r="K8478">
        <v>895.52</v>
      </c>
      <c r="L8478">
        <v>4.6829999999999997E-3</v>
      </c>
      <c r="M8478">
        <v>13.5</v>
      </c>
      <c r="N8478" t="s">
        <v>1266</v>
      </c>
      <c r="O8478" t="s">
        <v>1267</v>
      </c>
    </row>
    <row r="8479" spans="1:15" x14ac:dyDescent="0.3">
      <c r="A8479" t="s">
        <v>17852</v>
      </c>
      <c r="B8479" s="2">
        <v>46239</v>
      </c>
      <c r="C8479" s="2" t="str">
        <f>TEXT(Table2[[#This Row],[Date]], "mmm")</f>
        <v>Aug</v>
      </c>
      <c r="D8479" t="s">
        <v>13172</v>
      </c>
      <c r="E8479" t="s">
        <v>916</v>
      </c>
      <c r="F8479" t="s">
        <v>810</v>
      </c>
      <c r="G8479" t="s">
        <v>7</v>
      </c>
      <c r="H8479" t="s">
        <v>1289</v>
      </c>
      <c r="I8479">
        <v>2384.52</v>
      </c>
      <c r="J8479">
        <v>1.1993</v>
      </c>
      <c r="K8479">
        <v>2859.75</v>
      </c>
      <c r="L8479">
        <v>2.16E-3</v>
      </c>
      <c r="M8479">
        <v>6.48</v>
      </c>
      <c r="N8479" t="s">
        <v>1266</v>
      </c>
      <c r="O8479" t="s">
        <v>1286</v>
      </c>
    </row>
    <row r="8480" spans="1:15" x14ac:dyDescent="0.3">
      <c r="A8480" t="s">
        <v>17853</v>
      </c>
      <c r="B8480" s="2">
        <v>46343</v>
      </c>
      <c r="C8480" s="2" t="str">
        <f>TEXT(Table2[[#This Row],[Date]], "mmm")</f>
        <v>Nov</v>
      </c>
      <c r="D8480" t="s">
        <v>17854</v>
      </c>
      <c r="E8480" t="s">
        <v>1086</v>
      </c>
      <c r="F8480" t="s">
        <v>254</v>
      </c>
      <c r="G8480" t="s">
        <v>7</v>
      </c>
      <c r="H8480" t="s">
        <v>1265</v>
      </c>
      <c r="I8480">
        <v>724.99</v>
      </c>
      <c r="J8480">
        <v>1.4005000000000001</v>
      </c>
      <c r="K8480">
        <v>1015.35</v>
      </c>
      <c r="L8480">
        <v>2.3210000000000001E-3</v>
      </c>
      <c r="M8480">
        <v>8.2899999999999991</v>
      </c>
      <c r="N8480" t="s">
        <v>1266</v>
      </c>
      <c r="O8480" t="s">
        <v>1274</v>
      </c>
    </row>
    <row r="8481" spans="1:15" x14ac:dyDescent="0.3">
      <c r="A8481" t="s">
        <v>17855</v>
      </c>
      <c r="B8481" s="2">
        <v>46268</v>
      </c>
      <c r="C8481" s="2" t="str">
        <f>TEXT(Table2[[#This Row],[Date]], "mmm")</f>
        <v>Sep</v>
      </c>
      <c r="D8481" t="s">
        <v>17856</v>
      </c>
      <c r="E8481" t="s">
        <v>214</v>
      </c>
      <c r="F8481" t="s">
        <v>102</v>
      </c>
      <c r="G8481" t="s">
        <v>7</v>
      </c>
      <c r="H8481" t="s">
        <v>1289</v>
      </c>
      <c r="I8481">
        <v>672.98</v>
      </c>
      <c r="J8481">
        <v>1.2793000000000001</v>
      </c>
      <c r="K8481">
        <v>860.94</v>
      </c>
      <c r="L8481">
        <v>5.0200000000000002E-3</v>
      </c>
      <c r="M8481">
        <v>16.670000000000002</v>
      </c>
      <c r="N8481" t="s">
        <v>1266</v>
      </c>
      <c r="O8481" t="s">
        <v>1267</v>
      </c>
    </row>
    <row r="8482" spans="1:15" x14ac:dyDescent="0.3">
      <c r="A8482" t="s">
        <v>17857</v>
      </c>
      <c r="B8482" s="2">
        <v>46357</v>
      </c>
      <c r="C8482" s="2" t="str">
        <f>TEXT(Table2[[#This Row],[Date]], "mmm")</f>
        <v>Dec</v>
      </c>
      <c r="D8482" t="s">
        <v>17858</v>
      </c>
      <c r="E8482" t="s">
        <v>100</v>
      </c>
      <c r="F8482" t="s">
        <v>1014</v>
      </c>
      <c r="G8482" t="s">
        <v>7</v>
      </c>
      <c r="H8482" t="s">
        <v>1277</v>
      </c>
      <c r="I8482">
        <v>291.75</v>
      </c>
      <c r="J8482">
        <v>1.4207000000000001</v>
      </c>
      <c r="K8482">
        <v>414.49</v>
      </c>
      <c r="L8482">
        <v>2.068E-3</v>
      </c>
      <c r="M8482">
        <v>6.33</v>
      </c>
      <c r="N8482" t="s">
        <v>1266</v>
      </c>
      <c r="O8482" t="s">
        <v>1274</v>
      </c>
    </row>
    <row r="8483" spans="1:15" x14ac:dyDescent="0.3">
      <c r="A8483" t="s">
        <v>17859</v>
      </c>
      <c r="B8483" s="2">
        <v>46341</v>
      </c>
      <c r="C8483" s="2" t="str">
        <f>TEXT(Table2[[#This Row],[Date]], "mmm")</f>
        <v>Nov</v>
      </c>
      <c r="D8483" t="s">
        <v>17860</v>
      </c>
      <c r="E8483" t="s">
        <v>580</v>
      </c>
      <c r="F8483" t="s">
        <v>160</v>
      </c>
      <c r="G8483" t="s">
        <v>7</v>
      </c>
      <c r="H8483" t="s">
        <v>1280</v>
      </c>
      <c r="I8483">
        <v>8434.64</v>
      </c>
      <c r="J8483">
        <v>1.3974</v>
      </c>
      <c r="K8483">
        <v>11786.57</v>
      </c>
      <c r="L8483">
        <v>1.805E-3</v>
      </c>
      <c r="M8483">
        <v>6.43</v>
      </c>
      <c r="N8483" t="s">
        <v>1266</v>
      </c>
      <c r="O8483" t="s">
        <v>1274</v>
      </c>
    </row>
    <row r="8484" spans="1:15" x14ac:dyDescent="0.3">
      <c r="A8484" t="s">
        <v>17861</v>
      </c>
      <c r="B8484" s="2">
        <v>46059</v>
      </c>
      <c r="C8484" s="2" t="str">
        <f>TEXT(Table2[[#This Row],[Date]], "mmm")</f>
        <v>Feb</v>
      </c>
      <c r="D8484" t="s">
        <v>17862</v>
      </c>
      <c r="E8484" t="s">
        <v>614</v>
      </c>
      <c r="F8484" t="s">
        <v>170</v>
      </c>
      <c r="G8484" t="s">
        <v>7</v>
      </c>
      <c r="H8484" t="s">
        <v>1273</v>
      </c>
      <c r="I8484">
        <v>2306.71</v>
      </c>
      <c r="J8484">
        <v>0.87419999999999998</v>
      </c>
      <c r="K8484">
        <v>2016.53</v>
      </c>
      <c r="L8484">
        <v>1.2509999999999999E-3</v>
      </c>
      <c r="M8484">
        <v>3.81</v>
      </c>
      <c r="N8484" t="s">
        <v>1266</v>
      </c>
      <c r="O8484" t="s">
        <v>1267</v>
      </c>
    </row>
    <row r="8485" spans="1:15" x14ac:dyDescent="0.3">
      <c r="A8485" t="s">
        <v>17863</v>
      </c>
      <c r="B8485" s="2">
        <v>46086</v>
      </c>
      <c r="C8485" s="2" t="str">
        <f>TEXT(Table2[[#This Row],[Date]], "mmm")</f>
        <v>Mar</v>
      </c>
      <c r="D8485" t="s">
        <v>17864</v>
      </c>
      <c r="E8485" t="s">
        <v>842</v>
      </c>
      <c r="F8485" t="s">
        <v>142</v>
      </c>
      <c r="G8485" t="s">
        <v>7</v>
      </c>
      <c r="H8485" t="s">
        <v>1265</v>
      </c>
      <c r="I8485">
        <v>446.43</v>
      </c>
      <c r="J8485">
        <v>0.91439999999999999</v>
      </c>
      <c r="K8485">
        <v>408.22</v>
      </c>
      <c r="L8485">
        <v>1.451E-3</v>
      </c>
      <c r="M8485">
        <v>4.13</v>
      </c>
      <c r="N8485" t="s">
        <v>1266</v>
      </c>
      <c r="O8485" t="s">
        <v>1267</v>
      </c>
    </row>
    <row r="8486" spans="1:15" x14ac:dyDescent="0.3">
      <c r="A8486" t="s">
        <v>17865</v>
      </c>
      <c r="B8486" s="2">
        <v>46241</v>
      </c>
      <c r="C8486" s="2" t="str">
        <f>TEXT(Table2[[#This Row],[Date]], "mmm")</f>
        <v>Aug</v>
      </c>
      <c r="D8486" t="s">
        <v>17866</v>
      </c>
      <c r="E8486" t="s">
        <v>814</v>
      </c>
      <c r="F8486" t="s">
        <v>782</v>
      </c>
      <c r="G8486" t="s">
        <v>7</v>
      </c>
      <c r="H8486" t="s">
        <v>1265</v>
      </c>
      <c r="I8486">
        <v>1609.24</v>
      </c>
      <c r="J8486">
        <v>1.2254</v>
      </c>
      <c r="K8486">
        <v>1971.96</v>
      </c>
      <c r="L8486">
        <v>2.1510000000000001E-3</v>
      </c>
      <c r="M8486">
        <v>7.02</v>
      </c>
      <c r="N8486" t="s">
        <v>1266</v>
      </c>
      <c r="O8486" t="s">
        <v>1267</v>
      </c>
    </row>
    <row r="8487" spans="1:15" x14ac:dyDescent="0.3">
      <c r="A8487" t="s">
        <v>17867</v>
      </c>
      <c r="B8487" s="2">
        <v>46364</v>
      </c>
      <c r="C8487" s="2" t="str">
        <f>TEXT(Table2[[#This Row],[Date]], "mmm")</f>
        <v>Dec</v>
      </c>
      <c r="D8487" t="s">
        <v>17868</v>
      </c>
      <c r="E8487" t="s">
        <v>1210</v>
      </c>
      <c r="F8487" t="s">
        <v>1142</v>
      </c>
      <c r="G8487" t="s">
        <v>7</v>
      </c>
      <c r="H8487" t="s">
        <v>1277</v>
      </c>
      <c r="I8487">
        <v>3104.16</v>
      </c>
      <c r="J8487">
        <v>1.4329000000000001</v>
      </c>
      <c r="K8487">
        <v>4447.95</v>
      </c>
      <c r="L8487">
        <v>2.251E-3</v>
      </c>
      <c r="M8487">
        <v>7.26</v>
      </c>
      <c r="N8487" t="s">
        <v>1266</v>
      </c>
      <c r="O8487" t="s">
        <v>1274</v>
      </c>
    </row>
    <row r="8488" spans="1:15" x14ac:dyDescent="0.3">
      <c r="A8488" t="s">
        <v>17869</v>
      </c>
      <c r="B8488" s="2">
        <v>46056</v>
      </c>
      <c r="C8488" s="2" t="str">
        <f>TEXT(Table2[[#This Row],[Date]], "mmm")</f>
        <v>Feb</v>
      </c>
      <c r="D8488" t="s">
        <v>17870</v>
      </c>
      <c r="E8488" t="s">
        <v>686</v>
      </c>
      <c r="F8488" t="s">
        <v>1164</v>
      </c>
      <c r="G8488" t="s">
        <v>7</v>
      </c>
      <c r="H8488" t="s">
        <v>1277</v>
      </c>
      <c r="I8488">
        <v>27003.93</v>
      </c>
      <c r="J8488">
        <v>0.86539999999999995</v>
      </c>
      <c r="K8488">
        <v>23369.200000000001</v>
      </c>
      <c r="L8488">
        <v>1.7719999999999999E-3</v>
      </c>
      <c r="M8488">
        <v>5.38</v>
      </c>
      <c r="N8488" t="s">
        <v>1266</v>
      </c>
      <c r="O8488" t="s">
        <v>1267</v>
      </c>
    </row>
    <row r="8489" spans="1:15" x14ac:dyDescent="0.3">
      <c r="A8489" t="s">
        <v>17871</v>
      </c>
      <c r="B8489" s="2">
        <v>46061</v>
      </c>
      <c r="C8489" s="2" t="str">
        <f>TEXT(Table2[[#This Row],[Date]], "mmm")</f>
        <v>Feb</v>
      </c>
      <c r="D8489" t="s">
        <v>17872</v>
      </c>
      <c r="E8489" t="s">
        <v>434</v>
      </c>
      <c r="F8489" t="s">
        <v>1138</v>
      </c>
      <c r="G8489" t="s">
        <v>7</v>
      </c>
      <c r="H8489" t="s">
        <v>1277</v>
      </c>
      <c r="I8489">
        <v>1073.4100000000001</v>
      </c>
      <c r="J8489">
        <v>0.88749999999999996</v>
      </c>
      <c r="K8489">
        <v>952.65</v>
      </c>
      <c r="L8489">
        <v>1.126E-3</v>
      </c>
      <c r="M8489">
        <v>3.61</v>
      </c>
      <c r="N8489" t="s">
        <v>1266</v>
      </c>
      <c r="O8489" t="s">
        <v>1267</v>
      </c>
    </row>
    <row r="8490" spans="1:15" x14ac:dyDescent="0.3">
      <c r="A8490" t="s">
        <v>17873</v>
      </c>
      <c r="B8490" s="2">
        <v>46089</v>
      </c>
      <c r="C8490" s="2" t="str">
        <f>TEXT(Table2[[#This Row],[Date]], "mmm")</f>
        <v>Mar</v>
      </c>
      <c r="D8490" t="s">
        <v>17874</v>
      </c>
      <c r="E8490" t="s">
        <v>502</v>
      </c>
      <c r="F8490" t="s">
        <v>702</v>
      </c>
      <c r="G8490" t="s">
        <v>7</v>
      </c>
      <c r="H8490" t="s">
        <v>1277</v>
      </c>
      <c r="I8490">
        <v>608.67999999999995</v>
      </c>
      <c r="J8490">
        <v>0.96760000000000002</v>
      </c>
      <c r="K8490">
        <v>588.96</v>
      </c>
      <c r="L8490">
        <v>9.1500000000000001E-4</v>
      </c>
      <c r="M8490">
        <v>2.85</v>
      </c>
      <c r="N8490" t="s">
        <v>1285</v>
      </c>
      <c r="O8490" t="s">
        <v>1270</v>
      </c>
    </row>
    <row r="8491" spans="1:15" x14ac:dyDescent="0.3">
      <c r="A8491" t="s">
        <v>17875</v>
      </c>
      <c r="B8491" s="2">
        <v>46231</v>
      </c>
      <c r="C8491" s="2" t="str">
        <f>TEXT(Table2[[#This Row],[Date]], "mmm")</f>
        <v>Jul</v>
      </c>
      <c r="D8491" t="s">
        <v>17876</v>
      </c>
      <c r="E8491" t="s">
        <v>950</v>
      </c>
      <c r="F8491" t="s">
        <v>580</v>
      </c>
      <c r="G8491" t="s">
        <v>7</v>
      </c>
      <c r="H8491" t="s">
        <v>1277</v>
      </c>
      <c r="I8491">
        <v>74.989999999999995</v>
      </c>
      <c r="J8491">
        <v>1.1969000000000001</v>
      </c>
      <c r="K8491">
        <v>89.76</v>
      </c>
      <c r="L8491">
        <v>1.072E-3</v>
      </c>
      <c r="M8491">
        <v>3.45</v>
      </c>
      <c r="N8491" t="s">
        <v>1266</v>
      </c>
      <c r="O8491" t="s">
        <v>1267</v>
      </c>
    </row>
    <row r="8492" spans="1:15" x14ac:dyDescent="0.3">
      <c r="A8492" t="s">
        <v>17877</v>
      </c>
      <c r="B8492" s="2">
        <v>46340</v>
      </c>
      <c r="C8492" s="2" t="str">
        <f>TEXT(Table2[[#This Row],[Date]], "mmm")</f>
        <v>Nov</v>
      </c>
      <c r="D8492" t="s">
        <v>17878</v>
      </c>
      <c r="E8492" t="s">
        <v>412</v>
      </c>
      <c r="F8492" t="s">
        <v>400</v>
      </c>
      <c r="G8492" t="s">
        <v>7</v>
      </c>
      <c r="H8492" t="s">
        <v>1277</v>
      </c>
      <c r="I8492">
        <v>996.53</v>
      </c>
      <c r="J8492">
        <v>1.4036999999999999</v>
      </c>
      <c r="K8492">
        <v>1398.83</v>
      </c>
      <c r="L8492">
        <v>9.7599999999999998E-4</v>
      </c>
      <c r="M8492">
        <v>3.08</v>
      </c>
      <c r="N8492" t="s">
        <v>1266</v>
      </c>
      <c r="O8492" t="s">
        <v>1270</v>
      </c>
    </row>
    <row r="8493" spans="1:15" x14ac:dyDescent="0.3">
      <c r="A8493" t="s">
        <v>17879</v>
      </c>
      <c r="B8493" s="2">
        <v>46366</v>
      </c>
      <c r="C8493" s="2" t="str">
        <f>TEXT(Table2[[#This Row],[Date]], "mmm")</f>
        <v>Dec</v>
      </c>
      <c r="D8493" t="s">
        <v>9232</v>
      </c>
      <c r="E8493" t="s">
        <v>702</v>
      </c>
      <c r="F8493" t="s">
        <v>133</v>
      </c>
      <c r="G8493" t="s">
        <v>7</v>
      </c>
      <c r="H8493" t="s">
        <v>1273</v>
      </c>
      <c r="I8493">
        <v>1256.1600000000001</v>
      </c>
      <c r="J8493">
        <v>1.4175</v>
      </c>
      <c r="K8493">
        <v>1780.61</v>
      </c>
      <c r="L8493">
        <v>5.8269999999999997E-3</v>
      </c>
      <c r="M8493">
        <v>20.309999999999999</v>
      </c>
      <c r="N8493" t="s">
        <v>1266</v>
      </c>
      <c r="O8493" t="s">
        <v>1274</v>
      </c>
    </row>
    <row r="8494" spans="1:15" x14ac:dyDescent="0.3">
      <c r="A8494" t="s">
        <v>17880</v>
      </c>
      <c r="B8494" s="2">
        <v>46174</v>
      </c>
      <c r="C8494" s="2" t="str">
        <f>TEXT(Table2[[#This Row],[Date]], "mmm")</f>
        <v>Jun</v>
      </c>
      <c r="D8494" t="s">
        <v>17881</v>
      </c>
      <c r="E8494" t="s">
        <v>454</v>
      </c>
      <c r="F8494" t="s">
        <v>486</v>
      </c>
      <c r="G8494" t="s">
        <v>7</v>
      </c>
      <c r="H8494" t="s">
        <v>1277</v>
      </c>
      <c r="I8494">
        <v>1218.8</v>
      </c>
      <c r="J8494">
        <v>1.1241000000000001</v>
      </c>
      <c r="K8494">
        <v>1370.05</v>
      </c>
      <c r="L8494">
        <v>9.2599999999999996E-4</v>
      </c>
      <c r="M8494">
        <v>3.07</v>
      </c>
      <c r="N8494" t="s">
        <v>1266</v>
      </c>
      <c r="O8494" t="s">
        <v>1270</v>
      </c>
    </row>
    <row r="8495" spans="1:15" x14ac:dyDescent="0.3">
      <c r="A8495" t="s">
        <v>17882</v>
      </c>
      <c r="B8495" s="2">
        <v>46387</v>
      </c>
      <c r="C8495" s="2" t="str">
        <f>TEXT(Table2[[#This Row],[Date]], "mmm")</f>
        <v>Dec</v>
      </c>
      <c r="D8495" t="s">
        <v>17883</v>
      </c>
      <c r="E8495" t="s">
        <v>852</v>
      </c>
      <c r="F8495" t="s">
        <v>300</v>
      </c>
      <c r="G8495" t="s">
        <v>7</v>
      </c>
      <c r="H8495" t="s">
        <v>1280</v>
      </c>
      <c r="I8495">
        <v>1191.8599999999999</v>
      </c>
      <c r="J8495">
        <v>1.4221999999999999</v>
      </c>
      <c r="K8495">
        <v>1695.06</v>
      </c>
      <c r="L8495">
        <v>1.8799999999999999E-3</v>
      </c>
      <c r="M8495">
        <v>6.55</v>
      </c>
      <c r="N8495" t="s">
        <v>1285</v>
      </c>
      <c r="O8495" t="s">
        <v>1267</v>
      </c>
    </row>
    <row r="8496" spans="1:15" x14ac:dyDescent="0.3">
      <c r="A8496" t="s">
        <v>17884</v>
      </c>
      <c r="B8496" s="2">
        <v>46221</v>
      </c>
      <c r="C8496" s="2" t="str">
        <f>TEXT(Table2[[#This Row],[Date]], "mmm")</f>
        <v>Jul</v>
      </c>
      <c r="D8496" t="s">
        <v>17885</v>
      </c>
      <c r="E8496" t="s">
        <v>992</v>
      </c>
      <c r="F8496" t="s">
        <v>806</v>
      </c>
      <c r="G8496" t="s">
        <v>7</v>
      </c>
      <c r="H8496" t="s">
        <v>1277</v>
      </c>
      <c r="I8496">
        <v>4439.33</v>
      </c>
      <c r="J8496">
        <v>1.2113</v>
      </c>
      <c r="K8496">
        <v>5377.36</v>
      </c>
      <c r="L8496">
        <v>2.8679999999999999E-3</v>
      </c>
      <c r="M8496">
        <v>9.4</v>
      </c>
      <c r="N8496" t="s">
        <v>1266</v>
      </c>
      <c r="O8496" t="s">
        <v>1286</v>
      </c>
    </row>
    <row r="8497" spans="1:15" x14ac:dyDescent="0.3">
      <c r="A8497" t="s">
        <v>17886</v>
      </c>
      <c r="B8497" s="2">
        <v>46111</v>
      </c>
      <c r="C8497" s="2" t="str">
        <f>TEXT(Table2[[#This Row],[Date]], "mmm")</f>
        <v>Mar</v>
      </c>
      <c r="D8497" t="s">
        <v>17887</v>
      </c>
      <c r="E8497" t="s">
        <v>406</v>
      </c>
      <c r="F8497" t="s">
        <v>686</v>
      </c>
      <c r="G8497" t="s">
        <v>7</v>
      </c>
      <c r="H8497" t="s">
        <v>1280</v>
      </c>
      <c r="I8497">
        <v>1379.99</v>
      </c>
      <c r="J8497">
        <v>1.0017</v>
      </c>
      <c r="K8497">
        <v>1382.34</v>
      </c>
      <c r="L8497">
        <v>6.7080000000000004E-3</v>
      </c>
      <c r="M8497">
        <v>19.73</v>
      </c>
      <c r="N8497" t="s">
        <v>1266</v>
      </c>
      <c r="O8497" t="s">
        <v>1267</v>
      </c>
    </row>
    <row r="8498" spans="1:15" x14ac:dyDescent="0.3">
      <c r="A8498" t="s">
        <v>17888</v>
      </c>
      <c r="B8498" s="2">
        <v>46270</v>
      </c>
      <c r="C8498" s="2" t="str">
        <f>TEXT(Table2[[#This Row],[Date]], "mmm")</f>
        <v>Sep</v>
      </c>
      <c r="D8498" t="s">
        <v>17889</v>
      </c>
      <c r="E8498" t="s">
        <v>79</v>
      </c>
      <c r="F8498" t="s">
        <v>658</v>
      </c>
      <c r="G8498" t="s">
        <v>7</v>
      </c>
      <c r="H8498" t="s">
        <v>1280</v>
      </c>
      <c r="I8498">
        <v>1224.27</v>
      </c>
      <c r="J8498">
        <v>1.2226999999999999</v>
      </c>
      <c r="K8498">
        <v>1496.91</v>
      </c>
      <c r="L8498">
        <v>2.1029999999999998E-3</v>
      </c>
      <c r="M8498">
        <v>6.31</v>
      </c>
      <c r="N8498" t="s">
        <v>1266</v>
      </c>
      <c r="O8498" t="s">
        <v>1267</v>
      </c>
    </row>
    <row r="8499" spans="1:15" x14ac:dyDescent="0.3">
      <c r="A8499" t="s">
        <v>17890</v>
      </c>
      <c r="B8499" s="2">
        <v>46345</v>
      </c>
      <c r="C8499" s="2" t="str">
        <f>TEXT(Table2[[#This Row],[Date]], "mmm")</f>
        <v>Nov</v>
      </c>
      <c r="D8499" t="s">
        <v>17891</v>
      </c>
      <c r="E8499" t="s">
        <v>974</v>
      </c>
      <c r="F8499" t="s">
        <v>448</v>
      </c>
      <c r="G8499" t="s">
        <v>7</v>
      </c>
      <c r="H8499" t="s">
        <v>1280</v>
      </c>
      <c r="I8499">
        <v>1345.25</v>
      </c>
      <c r="J8499">
        <v>1.4049</v>
      </c>
      <c r="K8499">
        <v>1889.94</v>
      </c>
      <c r="L8499">
        <v>2.1840000000000002E-3</v>
      </c>
      <c r="M8499">
        <v>7.98</v>
      </c>
      <c r="N8499" t="s">
        <v>1266</v>
      </c>
      <c r="O8499" t="s">
        <v>1274</v>
      </c>
    </row>
    <row r="8500" spans="1:15" x14ac:dyDescent="0.3">
      <c r="A8500" t="s">
        <v>17892</v>
      </c>
      <c r="B8500" s="2">
        <v>46101</v>
      </c>
      <c r="C8500" s="2" t="str">
        <f>TEXT(Table2[[#This Row],[Date]], "mmm")</f>
        <v>Mar</v>
      </c>
      <c r="D8500" t="s">
        <v>17893</v>
      </c>
      <c r="E8500" t="s">
        <v>1140</v>
      </c>
      <c r="F8500" t="s">
        <v>218</v>
      </c>
      <c r="G8500" t="s">
        <v>7</v>
      </c>
      <c r="H8500" t="s">
        <v>1280</v>
      </c>
      <c r="I8500">
        <v>760.16</v>
      </c>
      <c r="J8500">
        <v>1.0254000000000001</v>
      </c>
      <c r="K8500">
        <v>779.47</v>
      </c>
      <c r="L8500">
        <v>4.8149999999999998E-3</v>
      </c>
      <c r="M8500">
        <v>12.61</v>
      </c>
      <c r="N8500" t="s">
        <v>1266</v>
      </c>
      <c r="O8500" t="s">
        <v>1270</v>
      </c>
    </row>
    <row r="8501" spans="1:15" x14ac:dyDescent="0.3">
      <c r="A8501" t="s">
        <v>17894</v>
      </c>
      <c r="B8501" s="2">
        <v>46307</v>
      </c>
      <c r="C8501" s="2" t="str">
        <f>TEXT(Table2[[#This Row],[Date]], "mmm")</f>
        <v>Oct</v>
      </c>
      <c r="D8501" t="s">
        <v>17895</v>
      </c>
      <c r="E8501" t="s">
        <v>854</v>
      </c>
      <c r="F8501" t="s">
        <v>127</v>
      </c>
      <c r="G8501" t="s">
        <v>7</v>
      </c>
      <c r="H8501" t="s">
        <v>1280</v>
      </c>
      <c r="I8501">
        <v>5508.31</v>
      </c>
      <c r="J8501">
        <v>1.1032</v>
      </c>
      <c r="K8501">
        <v>6076.77</v>
      </c>
      <c r="L8501">
        <v>3.8660000000000001E-3</v>
      </c>
      <c r="M8501">
        <v>12.33</v>
      </c>
      <c r="N8501" t="s">
        <v>1266</v>
      </c>
      <c r="O8501" t="s">
        <v>1267</v>
      </c>
    </row>
    <row r="8502" spans="1:15" x14ac:dyDescent="0.3">
      <c r="A8502" t="s">
        <v>17896</v>
      </c>
      <c r="B8502" s="2">
        <v>46352</v>
      </c>
      <c r="C8502" s="2" t="str">
        <f>TEXT(Table2[[#This Row],[Date]], "mmm")</f>
        <v>Nov</v>
      </c>
      <c r="D8502" t="s">
        <v>17897</v>
      </c>
      <c r="E8502" t="s">
        <v>834</v>
      </c>
      <c r="F8502" t="s">
        <v>1150</v>
      </c>
      <c r="G8502" t="s">
        <v>7</v>
      </c>
      <c r="H8502" t="s">
        <v>1280</v>
      </c>
      <c r="I8502">
        <v>1746.57</v>
      </c>
      <c r="J8502">
        <v>1.3952</v>
      </c>
      <c r="K8502">
        <v>2436.81</v>
      </c>
      <c r="L8502">
        <v>2.5279999999999999E-3</v>
      </c>
      <c r="M8502">
        <v>7.12</v>
      </c>
      <c r="N8502" t="s">
        <v>1266</v>
      </c>
      <c r="O8502" t="s">
        <v>1274</v>
      </c>
    </row>
    <row r="8503" spans="1:15" x14ac:dyDescent="0.3">
      <c r="A8503" t="s">
        <v>17898</v>
      </c>
      <c r="B8503" s="2">
        <v>46054</v>
      </c>
      <c r="C8503" s="2" t="str">
        <f>TEXT(Table2[[#This Row],[Date]], "mmm")</f>
        <v>Feb</v>
      </c>
      <c r="D8503" t="s">
        <v>17899</v>
      </c>
      <c r="E8503" t="s">
        <v>648</v>
      </c>
      <c r="F8503" t="s">
        <v>774</v>
      </c>
      <c r="G8503" t="s">
        <v>7</v>
      </c>
      <c r="H8503" t="s">
        <v>1265</v>
      </c>
      <c r="I8503">
        <v>2649.55</v>
      </c>
      <c r="J8503">
        <v>0.82299999999999995</v>
      </c>
      <c r="K8503">
        <v>2180.58</v>
      </c>
      <c r="L8503">
        <v>1.758E-3</v>
      </c>
      <c r="M8503">
        <v>5.82</v>
      </c>
      <c r="N8503" t="s">
        <v>1266</v>
      </c>
      <c r="O8503" t="s">
        <v>1267</v>
      </c>
    </row>
    <row r="8504" spans="1:15" x14ac:dyDescent="0.3">
      <c r="A8504" t="s">
        <v>17900</v>
      </c>
      <c r="B8504" s="2">
        <v>46109</v>
      </c>
      <c r="C8504" s="2" t="str">
        <f>TEXT(Table2[[#This Row],[Date]], "mmm")</f>
        <v>Mar</v>
      </c>
      <c r="D8504" t="s">
        <v>17901</v>
      </c>
      <c r="E8504" t="s">
        <v>750</v>
      </c>
      <c r="F8504" t="s">
        <v>586</v>
      </c>
      <c r="G8504" t="s">
        <v>7</v>
      </c>
      <c r="H8504" t="s">
        <v>1280</v>
      </c>
      <c r="I8504">
        <v>829.1</v>
      </c>
      <c r="J8504">
        <v>1.0094000000000001</v>
      </c>
      <c r="K8504">
        <v>836.89</v>
      </c>
      <c r="L8504">
        <v>4.5050000000000003E-3</v>
      </c>
      <c r="M8504">
        <v>13.48</v>
      </c>
      <c r="N8504" t="s">
        <v>1266</v>
      </c>
      <c r="O8504" t="s">
        <v>1267</v>
      </c>
    </row>
    <row r="8505" spans="1:15" x14ac:dyDescent="0.3">
      <c r="A8505" t="s">
        <v>17902</v>
      </c>
      <c r="B8505" s="2">
        <v>46061</v>
      </c>
      <c r="C8505" s="2" t="str">
        <f>TEXT(Table2[[#This Row],[Date]], "mmm")</f>
        <v>Feb</v>
      </c>
      <c r="D8505" t="s">
        <v>17903</v>
      </c>
      <c r="E8505" t="s">
        <v>422</v>
      </c>
      <c r="F8505" t="s">
        <v>772</v>
      </c>
      <c r="G8505" t="s">
        <v>7</v>
      </c>
      <c r="H8505" t="s">
        <v>1280</v>
      </c>
      <c r="I8505">
        <v>316.45999999999998</v>
      </c>
      <c r="J8505">
        <v>0.88749999999999996</v>
      </c>
      <c r="K8505">
        <v>280.86</v>
      </c>
      <c r="L8505">
        <v>2.3210000000000001E-3</v>
      </c>
      <c r="M8505">
        <v>7.46</v>
      </c>
      <c r="N8505" t="s">
        <v>1266</v>
      </c>
      <c r="O8505" t="s">
        <v>1270</v>
      </c>
    </row>
    <row r="8506" spans="1:15" x14ac:dyDescent="0.3">
      <c r="A8506" t="s">
        <v>17904</v>
      </c>
      <c r="B8506" s="2">
        <v>46123</v>
      </c>
      <c r="C8506" s="2" t="str">
        <f>TEXT(Table2[[#This Row],[Date]], "mmm")</f>
        <v>Apr</v>
      </c>
      <c r="D8506" t="s">
        <v>17905</v>
      </c>
      <c r="E8506" t="s">
        <v>742</v>
      </c>
      <c r="F8506" t="s">
        <v>782</v>
      </c>
      <c r="G8506" t="s">
        <v>7</v>
      </c>
      <c r="H8506" t="s">
        <v>1273</v>
      </c>
      <c r="I8506">
        <v>778.37</v>
      </c>
      <c r="J8506">
        <v>1.2515000000000001</v>
      </c>
      <c r="K8506">
        <v>974.13</v>
      </c>
      <c r="L8506">
        <v>1.6360000000000001E-3</v>
      </c>
      <c r="M8506">
        <v>5.34</v>
      </c>
      <c r="N8506" t="s">
        <v>1266</v>
      </c>
      <c r="O8506" t="s">
        <v>1286</v>
      </c>
    </row>
    <row r="8507" spans="1:15" x14ac:dyDescent="0.3">
      <c r="A8507" t="s">
        <v>17906</v>
      </c>
      <c r="B8507" s="2">
        <v>46266</v>
      </c>
      <c r="C8507" s="2" t="str">
        <f>TEXT(Table2[[#This Row],[Date]], "mmm")</f>
        <v>Sep</v>
      </c>
      <c r="D8507" t="s">
        <v>17907</v>
      </c>
      <c r="E8507" t="s">
        <v>866</v>
      </c>
      <c r="F8507" t="s">
        <v>410</v>
      </c>
      <c r="G8507" t="s">
        <v>7</v>
      </c>
      <c r="H8507" t="s">
        <v>1273</v>
      </c>
      <c r="I8507">
        <v>13518.92</v>
      </c>
      <c r="J8507">
        <v>1.2926</v>
      </c>
      <c r="K8507">
        <v>17474.560000000001</v>
      </c>
      <c r="L8507">
        <v>1.261E-3</v>
      </c>
      <c r="M8507">
        <v>4.24</v>
      </c>
      <c r="N8507" t="s">
        <v>1266</v>
      </c>
      <c r="O8507" t="s">
        <v>1267</v>
      </c>
    </row>
    <row r="8508" spans="1:15" x14ac:dyDescent="0.3">
      <c r="A8508" t="s">
        <v>17908</v>
      </c>
      <c r="B8508" s="2">
        <v>46254</v>
      </c>
      <c r="C8508" s="2" t="str">
        <f>TEXT(Table2[[#This Row],[Date]], "mmm")</f>
        <v>Aug</v>
      </c>
      <c r="D8508" t="s">
        <v>17909</v>
      </c>
      <c r="E8508" t="s">
        <v>190</v>
      </c>
      <c r="F8508" t="s">
        <v>510</v>
      </c>
      <c r="G8508" t="s">
        <v>7</v>
      </c>
      <c r="H8508" t="s">
        <v>1280</v>
      </c>
      <c r="I8508">
        <v>9465.17</v>
      </c>
      <c r="J8508">
        <v>1.1921999999999999</v>
      </c>
      <c r="K8508">
        <v>11284.38</v>
      </c>
      <c r="L8508">
        <v>2.2680000000000001E-3</v>
      </c>
      <c r="M8508">
        <v>7.23</v>
      </c>
      <c r="N8508" t="s">
        <v>1266</v>
      </c>
      <c r="O8508" t="s">
        <v>1267</v>
      </c>
    </row>
    <row r="8509" spans="1:15" x14ac:dyDescent="0.3">
      <c r="A8509" t="s">
        <v>17910</v>
      </c>
      <c r="B8509" s="2">
        <v>46090</v>
      </c>
      <c r="C8509" s="2" t="str">
        <f>TEXT(Table2[[#This Row],[Date]], "mmm")</f>
        <v>Mar</v>
      </c>
      <c r="D8509" t="s">
        <v>17911</v>
      </c>
      <c r="E8509" t="s">
        <v>702</v>
      </c>
      <c r="F8509" t="s">
        <v>187</v>
      </c>
      <c r="G8509" t="s">
        <v>7</v>
      </c>
      <c r="H8509" t="s">
        <v>1273</v>
      </c>
      <c r="I8509">
        <v>1005.74</v>
      </c>
      <c r="J8509">
        <v>1</v>
      </c>
      <c r="K8509">
        <v>1005.74</v>
      </c>
      <c r="L8509">
        <v>7.3480000000000004E-3</v>
      </c>
      <c r="M8509">
        <v>21.82</v>
      </c>
      <c r="N8509" t="s">
        <v>1266</v>
      </c>
      <c r="O8509" t="s">
        <v>1274</v>
      </c>
    </row>
    <row r="8510" spans="1:15" x14ac:dyDescent="0.3">
      <c r="A8510" t="s">
        <v>17912</v>
      </c>
      <c r="B8510" s="2">
        <v>46214</v>
      </c>
      <c r="C8510" s="2" t="str">
        <f>TEXT(Table2[[#This Row],[Date]], "mmm")</f>
        <v>Jul</v>
      </c>
      <c r="D8510" t="s">
        <v>17913</v>
      </c>
      <c r="E8510" t="s">
        <v>472</v>
      </c>
      <c r="F8510" t="s">
        <v>1224</v>
      </c>
      <c r="G8510" t="s">
        <v>7</v>
      </c>
      <c r="H8510" t="s">
        <v>1265</v>
      </c>
      <c r="I8510">
        <v>311.29000000000002</v>
      </c>
      <c r="J8510">
        <v>1.1729000000000001</v>
      </c>
      <c r="K8510">
        <v>365.11</v>
      </c>
      <c r="L8510">
        <v>3.0829999999999998E-3</v>
      </c>
      <c r="M8510">
        <v>10.42</v>
      </c>
      <c r="N8510" t="s">
        <v>1266</v>
      </c>
      <c r="O8510" t="s">
        <v>1286</v>
      </c>
    </row>
    <row r="8511" spans="1:15" x14ac:dyDescent="0.3">
      <c r="A8511" t="s">
        <v>17914</v>
      </c>
      <c r="B8511" s="2">
        <v>46050</v>
      </c>
      <c r="C8511" s="2" t="str">
        <f>TEXT(Table2[[#This Row],[Date]], "mmm")</f>
        <v>Jan</v>
      </c>
      <c r="D8511" t="s">
        <v>17915</v>
      </c>
      <c r="E8511" t="s">
        <v>666</v>
      </c>
      <c r="F8511" t="s">
        <v>1026</v>
      </c>
      <c r="G8511" t="s">
        <v>7</v>
      </c>
      <c r="H8511" t="s">
        <v>1280</v>
      </c>
      <c r="I8511">
        <v>2671.3</v>
      </c>
      <c r="J8511">
        <v>0.89270000000000005</v>
      </c>
      <c r="K8511">
        <v>2384.67</v>
      </c>
      <c r="L8511">
        <v>2.8189999999999999E-3</v>
      </c>
      <c r="M8511">
        <v>9.73</v>
      </c>
      <c r="N8511" t="s">
        <v>1266</v>
      </c>
      <c r="O8511" t="s">
        <v>1274</v>
      </c>
    </row>
    <row r="8512" spans="1:15" x14ac:dyDescent="0.3">
      <c r="A8512" t="s">
        <v>17916</v>
      </c>
      <c r="B8512" s="2">
        <v>46292</v>
      </c>
      <c r="C8512" s="2" t="str">
        <f>TEXT(Table2[[#This Row],[Date]], "mmm")</f>
        <v>Sep</v>
      </c>
      <c r="D8512" t="s">
        <v>17917</v>
      </c>
      <c r="E8512" t="s">
        <v>264</v>
      </c>
      <c r="F8512" t="s">
        <v>516</v>
      </c>
      <c r="G8512" t="s">
        <v>7</v>
      </c>
      <c r="H8512" t="s">
        <v>1277</v>
      </c>
      <c r="I8512">
        <v>633.30999999999995</v>
      </c>
      <c r="J8512">
        <v>1.0238</v>
      </c>
      <c r="K8512">
        <v>648.38</v>
      </c>
      <c r="L8512">
        <v>2.4139999999999999E-3</v>
      </c>
      <c r="M8512">
        <v>8.02</v>
      </c>
      <c r="N8512" t="s">
        <v>1266</v>
      </c>
      <c r="O8512" t="s">
        <v>1267</v>
      </c>
    </row>
    <row r="8513" spans="1:15" x14ac:dyDescent="0.3">
      <c r="A8513" t="s">
        <v>17918</v>
      </c>
      <c r="B8513" s="2">
        <v>46248</v>
      </c>
      <c r="C8513" s="2" t="str">
        <f>TEXT(Table2[[#This Row],[Date]], "mmm")</f>
        <v>Aug</v>
      </c>
      <c r="D8513" t="s">
        <v>17919</v>
      </c>
      <c r="E8513" t="s">
        <v>402</v>
      </c>
      <c r="F8513" t="s">
        <v>906</v>
      </c>
      <c r="G8513" t="s">
        <v>7</v>
      </c>
      <c r="H8513" t="s">
        <v>1273</v>
      </c>
      <c r="I8513">
        <v>385.13</v>
      </c>
      <c r="J8513">
        <v>1.2403</v>
      </c>
      <c r="K8513">
        <v>477.68</v>
      </c>
      <c r="L8513">
        <v>2.2790000000000002E-3</v>
      </c>
      <c r="M8513">
        <v>7.58</v>
      </c>
      <c r="N8513" t="s">
        <v>1266</v>
      </c>
      <c r="O8513" t="s">
        <v>1274</v>
      </c>
    </row>
    <row r="8514" spans="1:15" x14ac:dyDescent="0.3">
      <c r="A8514" t="s">
        <v>17920</v>
      </c>
      <c r="B8514" s="2">
        <v>46099</v>
      </c>
      <c r="C8514" s="2" t="str">
        <f>TEXT(Table2[[#This Row],[Date]], "mmm")</f>
        <v>Mar</v>
      </c>
      <c r="D8514" t="s">
        <v>17921</v>
      </c>
      <c r="E8514" t="s">
        <v>902</v>
      </c>
      <c r="F8514" t="s">
        <v>636</v>
      </c>
      <c r="G8514" t="s">
        <v>7</v>
      </c>
      <c r="H8514" t="s">
        <v>1277</v>
      </c>
      <c r="I8514">
        <v>261.32</v>
      </c>
      <c r="J8514">
        <v>0.99060000000000004</v>
      </c>
      <c r="K8514">
        <v>258.86</v>
      </c>
      <c r="L8514">
        <v>2.3470000000000001E-3</v>
      </c>
      <c r="M8514">
        <v>7.78</v>
      </c>
      <c r="N8514" t="s">
        <v>1266</v>
      </c>
      <c r="O8514" t="s">
        <v>1267</v>
      </c>
    </row>
    <row r="8515" spans="1:15" x14ac:dyDescent="0.3">
      <c r="A8515" t="s">
        <v>17922</v>
      </c>
      <c r="B8515" s="2">
        <v>46245</v>
      </c>
      <c r="C8515" s="2" t="str">
        <f>TEXT(Table2[[#This Row],[Date]], "mmm")</f>
        <v>Aug</v>
      </c>
      <c r="D8515" t="s">
        <v>17923</v>
      </c>
      <c r="E8515" t="s">
        <v>1110</v>
      </c>
      <c r="F8515" t="s">
        <v>744</v>
      </c>
      <c r="G8515" t="s">
        <v>7</v>
      </c>
      <c r="H8515" t="s">
        <v>1280</v>
      </c>
      <c r="I8515">
        <v>1006.25</v>
      </c>
      <c r="J8515">
        <v>1.3065</v>
      </c>
      <c r="K8515">
        <v>1314.67</v>
      </c>
      <c r="L8515">
        <v>3.7550000000000001E-3</v>
      </c>
      <c r="M8515">
        <v>12.22</v>
      </c>
      <c r="N8515" t="s">
        <v>1285</v>
      </c>
      <c r="O8515" t="s">
        <v>1267</v>
      </c>
    </row>
    <row r="8516" spans="1:15" x14ac:dyDescent="0.3">
      <c r="A8516" t="s">
        <v>17924</v>
      </c>
      <c r="B8516" s="2">
        <v>46189</v>
      </c>
      <c r="C8516" s="2" t="str">
        <f>TEXT(Table2[[#This Row],[Date]], "mmm")</f>
        <v>Jun</v>
      </c>
      <c r="D8516" t="s">
        <v>17925</v>
      </c>
      <c r="E8516" t="s">
        <v>884</v>
      </c>
      <c r="F8516" t="s">
        <v>246</v>
      </c>
      <c r="G8516" t="s">
        <v>7</v>
      </c>
      <c r="H8516" t="s">
        <v>1280</v>
      </c>
      <c r="I8516">
        <v>15019.16</v>
      </c>
      <c r="J8516">
        <v>1.0984</v>
      </c>
      <c r="K8516">
        <v>16497.05</v>
      </c>
      <c r="L8516">
        <v>1.0480000000000001E-3</v>
      </c>
      <c r="M8516">
        <v>3.3</v>
      </c>
      <c r="N8516" t="s">
        <v>1266</v>
      </c>
      <c r="O8516" t="s">
        <v>1286</v>
      </c>
    </row>
    <row r="8517" spans="1:15" x14ac:dyDescent="0.3">
      <c r="A8517" t="s">
        <v>17926</v>
      </c>
      <c r="B8517" s="2">
        <v>46306</v>
      </c>
      <c r="C8517" s="2" t="str">
        <f>TEXT(Table2[[#This Row],[Date]], "mmm")</f>
        <v>Oct</v>
      </c>
      <c r="D8517" t="s">
        <v>17927</v>
      </c>
      <c r="E8517" t="s">
        <v>544</v>
      </c>
      <c r="F8517" t="s">
        <v>770</v>
      </c>
      <c r="G8517" t="s">
        <v>7</v>
      </c>
      <c r="H8517" t="s">
        <v>1280</v>
      </c>
      <c r="I8517">
        <v>7733.65</v>
      </c>
      <c r="J8517">
        <v>1.1591</v>
      </c>
      <c r="K8517">
        <v>8964.07</v>
      </c>
      <c r="L8517">
        <v>4.9220000000000002E-3</v>
      </c>
      <c r="M8517">
        <v>16.489999999999998</v>
      </c>
      <c r="N8517" t="s">
        <v>1266</v>
      </c>
      <c r="O8517" t="s">
        <v>1270</v>
      </c>
    </row>
    <row r="8518" spans="1:15" x14ac:dyDescent="0.3">
      <c r="A8518" t="s">
        <v>17928</v>
      </c>
      <c r="B8518" s="2">
        <v>46214</v>
      </c>
      <c r="C8518" s="2" t="str">
        <f>TEXT(Table2[[#This Row],[Date]], "mmm")</f>
        <v>Jul</v>
      </c>
      <c r="D8518" t="s">
        <v>17929</v>
      </c>
      <c r="E8518" t="s">
        <v>466</v>
      </c>
      <c r="F8518" t="s">
        <v>764</v>
      </c>
      <c r="G8518" t="s">
        <v>7</v>
      </c>
      <c r="H8518" t="s">
        <v>1280</v>
      </c>
      <c r="I8518">
        <v>549.79</v>
      </c>
      <c r="J8518">
        <v>1.1729000000000001</v>
      </c>
      <c r="K8518">
        <v>644.85</v>
      </c>
      <c r="L8518">
        <v>2.6120000000000002E-3</v>
      </c>
      <c r="M8518">
        <v>9.0500000000000007</v>
      </c>
      <c r="N8518" t="s">
        <v>1266</v>
      </c>
      <c r="O8518" t="s">
        <v>1286</v>
      </c>
    </row>
    <row r="8519" spans="1:15" x14ac:dyDescent="0.3">
      <c r="A8519" t="s">
        <v>17930</v>
      </c>
      <c r="B8519" s="2">
        <v>46111</v>
      </c>
      <c r="C8519" s="2" t="str">
        <f>TEXT(Table2[[#This Row],[Date]], "mmm")</f>
        <v>Mar</v>
      </c>
      <c r="D8519" t="s">
        <v>17931</v>
      </c>
      <c r="E8519" t="s">
        <v>480</v>
      </c>
      <c r="F8519" t="s">
        <v>308</v>
      </c>
      <c r="G8519" t="s">
        <v>7</v>
      </c>
      <c r="H8519" t="s">
        <v>1280</v>
      </c>
      <c r="I8519">
        <v>218.57</v>
      </c>
      <c r="J8519">
        <v>1.0017</v>
      </c>
      <c r="K8519">
        <v>218.94</v>
      </c>
      <c r="L8519">
        <v>2.728E-3</v>
      </c>
      <c r="M8519">
        <v>8.36</v>
      </c>
      <c r="N8519" t="s">
        <v>1266</v>
      </c>
      <c r="O8519" t="s">
        <v>1270</v>
      </c>
    </row>
    <row r="8520" spans="1:15" x14ac:dyDescent="0.3">
      <c r="A8520" t="s">
        <v>17932</v>
      </c>
      <c r="B8520" s="2">
        <v>46054</v>
      </c>
      <c r="C8520" s="2" t="str">
        <f>TEXT(Table2[[#This Row],[Date]], "mmm")</f>
        <v>Feb</v>
      </c>
      <c r="D8520" t="s">
        <v>17933</v>
      </c>
      <c r="E8520" t="s">
        <v>924</v>
      </c>
      <c r="F8520" t="s">
        <v>1086</v>
      </c>
      <c r="G8520" t="s">
        <v>7</v>
      </c>
      <c r="H8520" t="s">
        <v>1265</v>
      </c>
      <c r="I8520">
        <v>660.34</v>
      </c>
      <c r="J8520">
        <v>0.82299999999999995</v>
      </c>
      <c r="K8520">
        <v>543.46</v>
      </c>
      <c r="L8520">
        <v>3.761E-3</v>
      </c>
      <c r="M8520">
        <v>12.59</v>
      </c>
      <c r="N8520" t="s">
        <v>1266</v>
      </c>
      <c r="O8520" t="s">
        <v>1267</v>
      </c>
    </row>
    <row r="8521" spans="1:15" x14ac:dyDescent="0.3">
      <c r="A8521" t="s">
        <v>17934</v>
      </c>
      <c r="B8521" s="2">
        <v>46159</v>
      </c>
      <c r="C8521" s="2" t="str">
        <f>TEXT(Table2[[#This Row],[Date]], "mmm")</f>
        <v>May</v>
      </c>
      <c r="D8521" t="s">
        <v>17935</v>
      </c>
      <c r="E8521" t="s">
        <v>670</v>
      </c>
      <c r="F8521" t="s">
        <v>814</v>
      </c>
      <c r="G8521" t="s">
        <v>7</v>
      </c>
      <c r="H8521" t="s">
        <v>1265</v>
      </c>
      <c r="I8521">
        <v>901.39</v>
      </c>
      <c r="J8521">
        <v>1.0459000000000001</v>
      </c>
      <c r="K8521">
        <v>942.76</v>
      </c>
      <c r="L8521">
        <v>4.2399999999999998E-3</v>
      </c>
      <c r="M8521">
        <v>13.77</v>
      </c>
      <c r="N8521" t="s">
        <v>1266</v>
      </c>
      <c r="O8521" t="s">
        <v>1274</v>
      </c>
    </row>
    <row r="8522" spans="1:15" x14ac:dyDescent="0.3">
      <c r="A8522" t="s">
        <v>17936</v>
      </c>
      <c r="B8522" s="2">
        <v>46178</v>
      </c>
      <c r="C8522" s="2" t="str">
        <f>TEXT(Table2[[#This Row],[Date]], "mmm")</f>
        <v>Jun</v>
      </c>
      <c r="D8522" t="s">
        <v>17937</v>
      </c>
      <c r="E8522" t="s">
        <v>814</v>
      </c>
      <c r="F8522" t="s">
        <v>1172</v>
      </c>
      <c r="G8522" t="s">
        <v>7</v>
      </c>
      <c r="H8522" t="s">
        <v>1265</v>
      </c>
      <c r="I8522">
        <v>1223.8</v>
      </c>
      <c r="J8522">
        <v>1.0712999999999999</v>
      </c>
      <c r="K8522">
        <v>1311.06</v>
      </c>
      <c r="L8522">
        <v>2.3110000000000001E-3</v>
      </c>
      <c r="M8522">
        <v>6.23</v>
      </c>
      <c r="N8522" t="s">
        <v>1266</v>
      </c>
      <c r="O8522" t="s">
        <v>1267</v>
      </c>
    </row>
    <row r="8523" spans="1:15" x14ac:dyDescent="0.3">
      <c r="A8523" t="s">
        <v>17938</v>
      </c>
      <c r="B8523" s="2">
        <v>46272</v>
      </c>
      <c r="C8523" s="2" t="str">
        <f>TEXT(Table2[[#This Row],[Date]], "mmm")</f>
        <v>Sep</v>
      </c>
      <c r="D8523" t="s">
        <v>17939</v>
      </c>
      <c r="E8523" t="s">
        <v>590</v>
      </c>
      <c r="F8523" t="s">
        <v>175</v>
      </c>
      <c r="G8523" t="s">
        <v>7</v>
      </c>
      <c r="H8523" t="s">
        <v>1265</v>
      </c>
      <c r="I8523">
        <v>530.04</v>
      </c>
      <c r="J8523">
        <v>1.1875</v>
      </c>
      <c r="K8523">
        <v>629.41999999999996</v>
      </c>
      <c r="L8523">
        <v>1.193E-3</v>
      </c>
      <c r="M8523">
        <v>3.77</v>
      </c>
      <c r="N8523" t="s">
        <v>1266</v>
      </c>
      <c r="O8523" t="s">
        <v>1267</v>
      </c>
    </row>
    <row r="8524" spans="1:15" x14ac:dyDescent="0.3">
      <c r="A8524" t="s">
        <v>17940</v>
      </c>
      <c r="B8524" s="2">
        <v>46117</v>
      </c>
      <c r="C8524" s="2" t="str">
        <f>TEXT(Table2[[#This Row],[Date]], "mmm")</f>
        <v>Apr</v>
      </c>
      <c r="D8524" t="s">
        <v>17941</v>
      </c>
      <c r="E8524" t="s">
        <v>290</v>
      </c>
      <c r="F8524" t="s">
        <v>840</v>
      </c>
      <c r="G8524" t="s">
        <v>7</v>
      </c>
      <c r="H8524" t="s">
        <v>1280</v>
      </c>
      <c r="I8524">
        <v>553.69000000000005</v>
      </c>
      <c r="J8524">
        <v>1.145</v>
      </c>
      <c r="K8524">
        <v>633.98</v>
      </c>
      <c r="L8524">
        <v>5.0900000000000001E-4</v>
      </c>
      <c r="M8524">
        <v>1.55</v>
      </c>
      <c r="N8524" t="s">
        <v>1266</v>
      </c>
      <c r="O8524" t="s">
        <v>1267</v>
      </c>
    </row>
    <row r="8525" spans="1:15" x14ac:dyDescent="0.3">
      <c r="A8525" t="s">
        <v>17942</v>
      </c>
      <c r="B8525" s="2">
        <v>46039</v>
      </c>
      <c r="C8525" s="2" t="str">
        <f>TEXT(Table2[[#This Row],[Date]], "mmm")</f>
        <v>Jan</v>
      </c>
      <c r="D8525" t="s">
        <v>17943</v>
      </c>
      <c r="E8525" t="s">
        <v>862</v>
      </c>
      <c r="F8525" t="s">
        <v>410</v>
      </c>
      <c r="G8525" t="s">
        <v>7</v>
      </c>
      <c r="H8525" t="s">
        <v>1265</v>
      </c>
      <c r="I8525">
        <v>2199.1</v>
      </c>
      <c r="J8525">
        <v>0.86739999999999995</v>
      </c>
      <c r="K8525">
        <v>1907.5</v>
      </c>
      <c r="L8525">
        <v>2.0730000000000002E-3</v>
      </c>
      <c r="M8525">
        <v>6.83</v>
      </c>
      <c r="N8525" t="s">
        <v>1266</v>
      </c>
      <c r="O8525" t="s">
        <v>1267</v>
      </c>
    </row>
    <row r="8526" spans="1:15" x14ac:dyDescent="0.3">
      <c r="A8526" t="s">
        <v>17944</v>
      </c>
      <c r="B8526" s="2">
        <v>46139</v>
      </c>
      <c r="C8526" s="2" t="str">
        <f>TEXT(Table2[[#This Row],[Date]], "mmm")</f>
        <v>Apr</v>
      </c>
      <c r="D8526" t="s">
        <v>17945</v>
      </c>
      <c r="E8526" t="s">
        <v>538</v>
      </c>
      <c r="F8526" t="s">
        <v>1222</v>
      </c>
      <c r="G8526" t="s">
        <v>7</v>
      </c>
      <c r="H8526" t="s">
        <v>1289</v>
      </c>
      <c r="I8526">
        <v>1303.3</v>
      </c>
      <c r="J8526">
        <v>1.1067</v>
      </c>
      <c r="K8526">
        <v>1442.36</v>
      </c>
      <c r="L8526">
        <v>2.2179999999999999E-3</v>
      </c>
      <c r="M8526">
        <v>6.96</v>
      </c>
      <c r="N8526" t="s">
        <v>1266</v>
      </c>
      <c r="O8526" t="s">
        <v>1274</v>
      </c>
    </row>
    <row r="8527" spans="1:15" x14ac:dyDescent="0.3">
      <c r="A8527" t="s">
        <v>17946</v>
      </c>
      <c r="B8527" s="2">
        <v>46355</v>
      </c>
      <c r="C8527" s="2" t="str">
        <f>TEXT(Table2[[#This Row],[Date]], "mmm")</f>
        <v>Nov</v>
      </c>
      <c r="D8527" t="s">
        <v>17947</v>
      </c>
      <c r="E8527" t="s">
        <v>179</v>
      </c>
      <c r="F8527" t="s">
        <v>426</v>
      </c>
      <c r="G8527" t="s">
        <v>7</v>
      </c>
      <c r="H8527" t="s">
        <v>1277</v>
      </c>
      <c r="I8527">
        <v>798.76</v>
      </c>
      <c r="J8527">
        <v>1.3958999999999999</v>
      </c>
      <c r="K8527">
        <v>1114.99</v>
      </c>
      <c r="L8527">
        <v>3.166E-3</v>
      </c>
      <c r="M8527">
        <v>9.42</v>
      </c>
      <c r="N8527" t="s">
        <v>1266</v>
      </c>
      <c r="O8527" t="s">
        <v>1267</v>
      </c>
    </row>
    <row r="8528" spans="1:15" x14ac:dyDescent="0.3">
      <c r="A8528" t="s">
        <v>17948</v>
      </c>
      <c r="B8528" s="2">
        <v>46333</v>
      </c>
      <c r="C8528" s="2" t="str">
        <f>TEXT(Table2[[#This Row],[Date]], "mmm")</f>
        <v>Nov</v>
      </c>
      <c r="D8528" t="s">
        <v>17949</v>
      </c>
      <c r="E8528" t="s">
        <v>504</v>
      </c>
      <c r="F8528" t="s">
        <v>414</v>
      </c>
      <c r="G8528" t="s">
        <v>7</v>
      </c>
      <c r="H8528" t="s">
        <v>1265</v>
      </c>
      <c r="I8528">
        <v>1467.45</v>
      </c>
      <c r="J8528">
        <v>1.3242</v>
      </c>
      <c r="K8528">
        <v>1943.2</v>
      </c>
      <c r="L8528">
        <v>1.2689999999999999E-3</v>
      </c>
      <c r="M8528">
        <v>4.12</v>
      </c>
      <c r="N8528" t="s">
        <v>1266</v>
      </c>
      <c r="O8528" t="s">
        <v>1286</v>
      </c>
    </row>
    <row r="8529" spans="1:15" x14ac:dyDescent="0.3">
      <c r="A8529" t="s">
        <v>17950</v>
      </c>
      <c r="B8529" s="2">
        <v>46032</v>
      </c>
      <c r="C8529" s="2" t="str">
        <f>TEXT(Table2[[#This Row],[Date]], "mmm")</f>
        <v>Jan</v>
      </c>
      <c r="D8529" t="s">
        <v>17951</v>
      </c>
      <c r="E8529" t="s">
        <v>322</v>
      </c>
      <c r="F8529" t="s">
        <v>1032</v>
      </c>
      <c r="G8529" t="s">
        <v>7</v>
      </c>
      <c r="H8529" t="s">
        <v>1280</v>
      </c>
      <c r="I8529">
        <v>2736.64</v>
      </c>
      <c r="J8529">
        <v>0.82620000000000005</v>
      </c>
      <c r="K8529">
        <v>2261.0100000000002</v>
      </c>
      <c r="L8529">
        <v>3.9389999999999998E-3</v>
      </c>
      <c r="M8529">
        <v>12.19</v>
      </c>
      <c r="N8529" t="s">
        <v>1266</v>
      </c>
      <c r="O8529" t="s">
        <v>1274</v>
      </c>
    </row>
    <row r="8530" spans="1:15" x14ac:dyDescent="0.3">
      <c r="A8530" t="s">
        <v>17952</v>
      </c>
      <c r="B8530" s="2">
        <v>46102</v>
      </c>
      <c r="C8530" s="2" t="str">
        <f>TEXT(Table2[[#This Row],[Date]], "mmm")</f>
        <v>Mar</v>
      </c>
      <c r="D8530" t="s">
        <v>17953</v>
      </c>
      <c r="E8530" t="s">
        <v>436</v>
      </c>
      <c r="F8530" t="s">
        <v>1208</v>
      </c>
      <c r="G8530" t="s">
        <v>7</v>
      </c>
      <c r="H8530" t="s">
        <v>1280</v>
      </c>
      <c r="I8530">
        <v>1370.11</v>
      </c>
      <c r="J8530">
        <v>0.92210000000000003</v>
      </c>
      <c r="K8530">
        <v>1263.3800000000001</v>
      </c>
      <c r="L8530">
        <v>6.6439999999999997E-3</v>
      </c>
      <c r="M8530">
        <v>21.24</v>
      </c>
      <c r="N8530" t="s">
        <v>1266</v>
      </c>
      <c r="O8530" t="s">
        <v>1267</v>
      </c>
    </row>
    <row r="8531" spans="1:15" x14ac:dyDescent="0.3">
      <c r="A8531" t="s">
        <v>17954</v>
      </c>
      <c r="B8531" s="2">
        <v>46156</v>
      </c>
      <c r="C8531" s="2" t="str">
        <f>TEXT(Table2[[#This Row],[Date]], "mmm")</f>
        <v>May</v>
      </c>
      <c r="D8531" t="s">
        <v>17955</v>
      </c>
      <c r="E8531" t="s">
        <v>1026</v>
      </c>
      <c r="F8531" t="s">
        <v>388</v>
      </c>
      <c r="G8531" t="s">
        <v>7</v>
      </c>
      <c r="H8531" t="s">
        <v>1265</v>
      </c>
      <c r="I8531">
        <v>2152.79</v>
      </c>
      <c r="J8531">
        <v>0.98939999999999995</v>
      </c>
      <c r="K8531">
        <v>2129.9699999999998</v>
      </c>
      <c r="L8531">
        <v>1.74E-3</v>
      </c>
      <c r="M8531">
        <v>5.85</v>
      </c>
      <c r="N8531" t="s">
        <v>1266</v>
      </c>
      <c r="O8531" t="s">
        <v>1267</v>
      </c>
    </row>
    <row r="8532" spans="1:15" x14ac:dyDescent="0.3">
      <c r="A8532" t="s">
        <v>17956</v>
      </c>
      <c r="B8532" s="2">
        <v>46225</v>
      </c>
      <c r="C8532" s="2" t="str">
        <f>TEXT(Table2[[#This Row],[Date]], "mmm")</f>
        <v>Jul</v>
      </c>
      <c r="D8532" t="s">
        <v>13448</v>
      </c>
      <c r="E8532" t="s">
        <v>1216</v>
      </c>
      <c r="F8532" t="s">
        <v>692</v>
      </c>
      <c r="G8532" t="s">
        <v>7</v>
      </c>
      <c r="H8532" t="s">
        <v>1265</v>
      </c>
      <c r="I8532">
        <v>6621.35</v>
      </c>
      <c r="J8532">
        <v>1.147</v>
      </c>
      <c r="K8532">
        <v>7594.69</v>
      </c>
      <c r="L8532">
        <v>4.0699999999999998E-3</v>
      </c>
      <c r="M8532">
        <v>12.94</v>
      </c>
      <c r="N8532" t="s">
        <v>1266</v>
      </c>
      <c r="O8532" t="s">
        <v>1267</v>
      </c>
    </row>
    <row r="8533" spans="1:15" x14ac:dyDescent="0.3">
      <c r="A8533" t="s">
        <v>17957</v>
      </c>
      <c r="B8533" s="2">
        <v>46138</v>
      </c>
      <c r="C8533" s="2" t="str">
        <f>TEXT(Table2[[#This Row],[Date]], "mmm")</f>
        <v>Apr</v>
      </c>
      <c r="D8533" t="s">
        <v>3087</v>
      </c>
      <c r="E8533" t="s">
        <v>756</v>
      </c>
      <c r="F8533" t="s">
        <v>392</v>
      </c>
      <c r="G8533" t="s">
        <v>7</v>
      </c>
      <c r="H8533" t="s">
        <v>1280</v>
      </c>
      <c r="I8533">
        <v>758.32</v>
      </c>
      <c r="J8533">
        <v>1.1800999999999999</v>
      </c>
      <c r="K8533">
        <v>894.89</v>
      </c>
      <c r="L8533">
        <v>4.4130000000000003E-3</v>
      </c>
      <c r="M8533">
        <v>12.93</v>
      </c>
      <c r="N8533" t="s">
        <v>1266</v>
      </c>
      <c r="O8533" t="s">
        <v>1286</v>
      </c>
    </row>
    <row r="8534" spans="1:15" x14ac:dyDescent="0.3">
      <c r="A8534" t="s">
        <v>17958</v>
      </c>
      <c r="B8534" s="2">
        <v>46242</v>
      </c>
      <c r="C8534" s="2" t="str">
        <f>TEXT(Table2[[#This Row],[Date]], "mmm")</f>
        <v>Aug</v>
      </c>
      <c r="D8534" t="s">
        <v>17959</v>
      </c>
      <c r="E8534" t="s">
        <v>1160</v>
      </c>
      <c r="F8534" t="s">
        <v>616</v>
      </c>
      <c r="G8534" t="s">
        <v>7</v>
      </c>
      <c r="H8534" t="s">
        <v>1280</v>
      </c>
      <c r="I8534">
        <v>2461.35</v>
      </c>
      <c r="J8534">
        <v>1.1780999999999999</v>
      </c>
      <c r="K8534">
        <v>2899.72</v>
      </c>
      <c r="L8534">
        <v>4.7410000000000004E-3</v>
      </c>
      <c r="M8534">
        <v>15.26</v>
      </c>
      <c r="N8534" t="s">
        <v>1266</v>
      </c>
      <c r="O8534" t="s">
        <v>1267</v>
      </c>
    </row>
    <row r="8535" spans="1:15" x14ac:dyDescent="0.3">
      <c r="A8535" t="s">
        <v>17960</v>
      </c>
      <c r="B8535" s="2">
        <v>46275</v>
      </c>
      <c r="C8535" s="2" t="str">
        <f>TEXT(Table2[[#This Row],[Date]], "mmm")</f>
        <v>Sep</v>
      </c>
      <c r="D8535" t="s">
        <v>17961</v>
      </c>
      <c r="E8535" t="s">
        <v>362</v>
      </c>
      <c r="F8535" t="s">
        <v>780</v>
      </c>
      <c r="G8535" t="s">
        <v>7</v>
      </c>
      <c r="H8535" t="s">
        <v>1265</v>
      </c>
      <c r="I8535">
        <v>414.74</v>
      </c>
      <c r="J8535">
        <v>1.2256</v>
      </c>
      <c r="K8535">
        <v>508.31</v>
      </c>
      <c r="L8535">
        <v>4.5319999999999996E-3</v>
      </c>
      <c r="M8535">
        <v>13.86</v>
      </c>
      <c r="N8535" t="s">
        <v>1266</v>
      </c>
      <c r="O8535" t="s">
        <v>1267</v>
      </c>
    </row>
    <row r="8536" spans="1:15" x14ac:dyDescent="0.3">
      <c r="A8536" t="s">
        <v>17962</v>
      </c>
      <c r="B8536" s="2">
        <v>46191</v>
      </c>
      <c r="C8536" s="2" t="str">
        <f>TEXT(Table2[[#This Row],[Date]], "mmm")</f>
        <v>Jun</v>
      </c>
      <c r="D8536" t="s">
        <v>17963</v>
      </c>
      <c r="E8536" t="s">
        <v>1000</v>
      </c>
      <c r="F8536" t="s">
        <v>270</v>
      </c>
      <c r="G8536" t="s">
        <v>7</v>
      </c>
      <c r="H8536" t="s">
        <v>1280</v>
      </c>
      <c r="I8536">
        <v>1090.75</v>
      </c>
      <c r="J8536">
        <v>1.1538999999999999</v>
      </c>
      <c r="K8536">
        <v>1258.6199999999999</v>
      </c>
      <c r="L8536">
        <v>4.2709999999999996E-3</v>
      </c>
      <c r="M8536">
        <v>13.25</v>
      </c>
      <c r="N8536" t="s">
        <v>1266</v>
      </c>
      <c r="O8536" t="s">
        <v>1267</v>
      </c>
    </row>
    <row r="8537" spans="1:15" x14ac:dyDescent="0.3">
      <c r="A8537" t="s">
        <v>17964</v>
      </c>
      <c r="B8537" s="2">
        <v>46357</v>
      </c>
      <c r="C8537" s="2" t="str">
        <f>TEXT(Table2[[#This Row],[Date]], "mmm")</f>
        <v>Dec</v>
      </c>
      <c r="D8537" t="s">
        <v>17965</v>
      </c>
      <c r="E8537" t="s">
        <v>75</v>
      </c>
      <c r="F8537" t="s">
        <v>204</v>
      </c>
      <c r="G8537" t="s">
        <v>7</v>
      </c>
      <c r="H8537" t="s">
        <v>1289</v>
      </c>
      <c r="I8537">
        <v>1085.77</v>
      </c>
      <c r="J8537">
        <v>1.4207000000000001</v>
      </c>
      <c r="K8537">
        <v>1542.55</v>
      </c>
      <c r="L8537">
        <v>2.8709999999999999E-3</v>
      </c>
      <c r="M8537">
        <v>9.26</v>
      </c>
      <c r="N8537" t="s">
        <v>1285</v>
      </c>
      <c r="O8537" t="s">
        <v>1267</v>
      </c>
    </row>
    <row r="8538" spans="1:15" x14ac:dyDescent="0.3">
      <c r="A8538" t="s">
        <v>17966</v>
      </c>
      <c r="B8538" s="2">
        <v>46338</v>
      </c>
      <c r="C8538" s="2" t="str">
        <f>TEXT(Table2[[#This Row],[Date]], "mmm")</f>
        <v>Nov</v>
      </c>
      <c r="D8538" t="s">
        <v>17967</v>
      </c>
      <c r="E8538" t="s">
        <v>204</v>
      </c>
      <c r="F8538" t="s">
        <v>554</v>
      </c>
      <c r="G8538" t="s">
        <v>7</v>
      </c>
      <c r="H8538" t="s">
        <v>1280</v>
      </c>
      <c r="I8538">
        <v>1308.0999999999999</v>
      </c>
      <c r="J8538">
        <v>1.3633999999999999</v>
      </c>
      <c r="K8538">
        <v>1783.46</v>
      </c>
      <c r="L8538">
        <v>4.4669999999999996E-3</v>
      </c>
      <c r="M8538">
        <v>14.12</v>
      </c>
      <c r="N8538" t="s">
        <v>1266</v>
      </c>
      <c r="O8538" t="s">
        <v>1274</v>
      </c>
    </row>
    <row r="8539" spans="1:15" x14ac:dyDescent="0.3">
      <c r="A8539" t="s">
        <v>17968</v>
      </c>
      <c r="B8539" s="2">
        <v>46227</v>
      </c>
      <c r="C8539" s="2" t="str">
        <f>TEXT(Table2[[#This Row],[Date]], "mmm")</f>
        <v>Jul</v>
      </c>
      <c r="D8539" t="s">
        <v>17969</v>
      </c>
      <c r="E8539" t="s">
        <v>150</v>
      </c>
      <c r="F8539" t="s">
        <v>520</v>
      </c>
      <c r="G8539" t="s">
        <v>7</v>
      </c>
      <c r="H8539" t="s">
        <v>1289</v>
      </c>
      <c r="I8539">
        <v>6025.6</v>
      </c>
      <c r="J8539">
        <v>1.1294999999999999</v>
      </c>
      <c r="K8539">
        <v>6805.92</v>
      </c>
      <c r="L8539">
        <v>2.0149999999999999E-3</v>
      </c>
      <c r="M8539">
        <v>6.79</v>
      </c>
      <c r="N8539" t="s">
        <v>1266</v>
      </c>
      <c r="O8539" t="s">
        <v>1267</v>
      </c>
    </row>
    <row r="8540" spans="1:15" x14ac:dyDescent="0.3">
      <c r="A8540" t="s">
        <v>17970</v>
      </c>
      <c r="B8540" s="2">
        <v>46320</v>
      </c>
      <c r="C8540" s="2" t="str">
        <f>TEXT(Table2[[#This Row],[Date]], "mmm")</f>
        <v>Oct</v>
      </c>
      <c r="D8540" t="s">
        <v>17971</v>
      </c>
      <c r="E8540" t="s">
        <v>1076</v>
      </c>
      <c r="F8540" t="s">
        <v>234</v>
      </c>
      <c r="G8540" t="s">
        <v>7</v>
      </c>
      <c r="H8540" t="s">
        <v>1277</v>
      </c>
      <c r="I8540">
        <v>400.36</v>
      </c>
      <c r="J8540">
        <v>1.3177000000000001</v>
      </c>
      <c r="K8540">
        <v>527.54999999999995</v>
      </c>
      <c r="L8540">
        <v>3.9170000000000003E-3</v>
      </c>
      <c r="M8540">
        <v>13.08</v>
      </c>
      <c r="N8540" t="s">
        <v>1266</v>
      </c>
      <c r="O8540" t="s">
        <v>1267</v>
      </c>
    </row>
    <row r="8541" spans="1:15" x14ac:dyDescent="0.3">
      <c r="A8541" t="s">
        <v>17972</v>
      </c>
      <c r="B8541" s="2">
        <v>46270</v>
      </c>
      <c r="C8541" s="2" t="str">
        <f>TEXT(Table2[[#This Row],[Date]], "mmm")</f>
        <v>Sep</v>
      </c>
      <c r="D8541" t="s">
        <v>17973</v>
      </c>
      <c r="E8541" t="s">
        <v>1056</v>
      </c>
      <c r="F8541" t="s">
        <v>113</v>
      </c>
      <c r="G8541" t="s">
        <v>7</v>
      </c>
      <c r="H8541" t="s">
        <v>1265</v>
      </c>
      <c r="I8541">
        <v>4227.71</v>
      </c>
      <c r="J8541">
        <v>1.2226999999999999</v>
      </c>
      <c r="K8541">
        <v>5169.22</v>
      </c>
      <c r="L8541">
        <v>6.8490000000000001E-3</v>
      </c>
      <c r="M8541">
        <v>23.26</v>
      </c>
      <c r="N8541" t="s">
        <v>1266</v>
      </c>
      <c r="O8541" t="s">
        <v>1286</v>
      </c>
    </row>
    <row r="8542" spans="1:15" x14ac:dyDescent="0.3">
      <c r="A8542" t="s">
        <v>17974</v>
      </c>
      <c r="B8542" s="2">
        <v>46387</v>
      </c>
      <c r="C8542" s="2" t="str">
        <f>TEXT(Table2[[#This Row],[Date]], "mmm")</f>
        <v>Dec</v>
      </c>
      <c r="D8542" t="s">
        <v>17975</v>
      </c>
      <c r="E8542" t="s">
        <v>168</v>
      </c>
      <c r="F8542" t="s">
        <v>1010</v>
      </c>
      <c r="G8542" t="s">
        <v>7</v>
      </c>
      <c r="H8542" t="s">
        <v>1265</v>
      </c>
      <c r="I8542">
        <v>865.28</v>
      </c>
      <c r="J8542">
        <v>1.4221999999999999</v>
      </c>
      <c r="K8542">
        <v>1230.5999999999999</v>
      </c>
      <c r="L8542">
        <v>1.024E-3</v>
      </c>
      <c r="M8542">
        <v>2.88</v>
      </c>
      <c r="N8542" t="s">
        <v>1266</v>
      </c>
      <c r="O8542" t="s">
        <v>1274</v>
      </c>
    </row>
    <row r="8543" spans="1:15" x14ac:dyDescent="0.3">
      <c r="A8543" t="s">
        <v>17976</v>
      </c>
      <c r="B8543" s="2">
        <v>46093</v>
      </c>
      <c r="C8543" s="2" t="str">
        <f>TEXT(Table2[[#This Row],[Date]], "mmm")</f>
        <v>Mar</v>
      </c>
      <c r="D8543" t="s">
        <v>17977</v>
      </c>
      <c r="E8543" t="s">
        <v>312</v>
      </c>
      <c r="F8543" t="s">
        <v>856</v>
      </c>
      <c r="G8543" t="s">
        <v>7</v>
      </c>
      <c r="H8543" t="s">
        <v>1265</v>
      </c>
      <c r="I8543">
        <v>1108.58</v>
      </c>
      <c r="J8543">
        <v>0.94030000000000002</v>
      </c>
      <c r="K8543">
        <v>1042.4000000000001</v>
      </c>
      <c r="L8543">
        <v>1.026E-3</v>
      </c>
      <c r="M8543">
        <v>3.2</v>
      </c>
      <c r="N8543" t="s">
        <v>1266</v>
      </c>
      <c r="O8543" t="s">
        <v>1267</v>
      </c>
    </row>
    <row r="8544" spans="1:15" x14ac:dyDescent="0.3">
      <c r="A8544" t="s">
        <v>17978</v>
      </c>
      <c r="B8544" s="2">
        <v>46178</v>
      </c>
      <c r="C8544" s="2" t="str">
        <f>TEXT(Table2[[#This Row],[Date]], "mmm")</f>
        <v>Jun</v>
      </c>
      <c r="D8544" t="s">
        <v>17979</v>
      </c>
      <c r="E8544" t="s">
        <v>812</v>
      </c>
      <c r="F8544" t="s">
        <v>492</v>
      </c>
      <c r="G8544" t="s">
        <v>7</v>
      </c>
      <c r="H8544" t="s">
        <v>1265</v>
      </c>
      <c r="I8544">
        <v>476.9</v>
      </c>
      <c r="J8544">
        <v>1.0712999999999999</v>
      </c>
      <c r="K8544">
        <v>510.9</v>
      </c>
      <c r="L8544">
        <v>1.921E-3</v>
      </c>
      <c r="M8544">
        <v>5.24</v>
      </c>
      <c r="N8544" t="s">
        <v>1266</v>
      </c>
      <c r="O8544" t="s">
        <v>1274</v>
      </c>
    </row>
    <row r="8545" spans="1:15" x14ac:dyDescent="0.3">
      <c r="A8545" t="s">
        <v>17980</v>
      </c>
      <c r="B8545" s="2">
        <v>46124</v>
      </c>
      <c r="C8545" s="2" t="str">
        <f>TEXT(Table2[[#This Row],[Date]], "mmm")</f>
        <v>Apr</v>
      </c>
      <c r="D8545" t="s">
        <v>17981</v>
      </c>
      <c r="E8545" t="s">
        <v>1176</v>
      </c>
      <c r="F8545" t="s">
        <v>1028</v>
      </c>
      <c r="G8545" t="s">
        <v>7</v>
      </c>
      <c r="H8545" t="s">
        <v>1280</v>
      </c>
      <c r="I8545">
        <v>199.07</v>
      </c>
      <c r="J8545">
        <v>1.2450000000000001</v>
      </c>
      <c r="K8545">
        <v>247.84</v>
      </c>
      <c r="L8545">
        <v>3.2620000000000001E-3</v>
      </c>
      <c r="M8545">
        <v>9.61</v>
      </c>
      <c r="N8545" t="s">
        <v>1266</v>
      </c>
      <c r="O8545" t="s">
        <v>1267</v>
      </c>
    </row>
    <row r="8546" spans="1:15" x14ac:dyDescent="0.3">
      <c r="A8546" t="s">
        <v>17982</v>
      </c>
      <c r="B8546" s="2">
        <v>46035</v>
      </c>
      <c r="C8546" s="2" t="str">
        <f>TEXT(Table2[[#This Row],[Date]], "mmm")</f>
        <v>Jan</v>
      </c>
      <c r="D8546" t="s">
        <v>17983</v>
      </c>
      <c r="E8546" t="s">
        <v>1134</v>
      </c>
      <c r="F8546" t="s">
        <v>728</v>
      </c>
      <c r="G8546" t="s">
        <v>7</v>
      </c>
      <c r="H8546" t="s">
        <v>1280</v>
      </c>
      <c r="I8546">
        <v>528.12</v>
      </c>
      <c r="J8546">
        <v>0.83879999999999999</v>
      </c>
      <c r="K8546">
        <v>442.99</v>
      </c>
      <c r="L8546">
        <v>1.6180000000000001E-3</v>
      </c>
      <c r="M8546">
        <v>5.26</v>
      </c>
      <c r="N8546" t="s">
        <v>1266</v>
      </c>
      <c r="O8546" t="s">
        <v>1286</v>
      </c>
    </row>
    <row r="8547" spans="1:15" x14ac:dyDescent="0.3">
      <c r="A8547" t="s">
        <v>17984</v>
      </c>
      <c r="B8547" s="2">
        <v>46293</v>
      </c>
      <c r="C8547" s="2" t="str">
        <f>TEXT(Table2[[#This Row],[Date]], "mmm")</f>
        <v>Sep</v>
      </c>
      <c r="D8547" t="s">
        <v>17985</v>
      </c>
      <c r="E8547" t="s">
        <v>868</v>
      </c>
      <c r="F8547" t="s">
        <v>1074</v>
      </c>
      <c r="G8547" t="s">
        <v>7</v>
      </c>
      <c r="H8547" t="s">
        <v>1265</v>
      </c>
      <c r="I8547">
        <v>2300.8000000000002</v>
      </c>
      <c r="J8547">
        <v>1.0409999999999999</v>
      </c>
      <c r="K8547">
        <v>2395.13</v>
      </c>
      <c r="L8547">
        <v>2.7899999999999999E-3</v>
      </c>
      <c r="M8547">
        <v>8.68</v>
      </c>
      <c r="N8547" t="s">
        <v>1266</v>
      </c>
      <c r="O8547" t="s">
        <v>1267</v>
      </c>
    </row>
    <row r="8548" spans="1:15" x14ac:dyDescent="0.3">
      <c r="A8548" t="s">
        <v>17986</v>
      </c>
      <c r="B8548" s="2">
        <v>46314</v>
      </c>
      <c r="C8548" s="2" t="str">
        <f>TEXT(Table2[[#This Row],[Date]], "mmm")</f>
        <v>Oct</v>
      </c>
      <c r="D8548" t="s">
        <v>17987</v>
      </c>
      <c r="E8548" t="s">
        <v>358</v>
      </c>
      <c r="F8548" t="s">
        <v>1246</v>
      </c>
      <c r="G8548" t="s">
        <v>7</v>
      </c>
      <c r="H8548" t="s">
        <v>1280</v>
      </c>
      <c r="I8548">
        <v>323.64999999999998</v>
      </c>
      <c r="J8548">
        <v>1.3193999999999999</v>
      </c>
      <c r="K8548">
        <v>427.02</v>
      </c>
      <c r="L8548">
        <v>2.5149999999999999E-3</v>
      </c>
      <c r="M8548">
        <v>8.3699999999999992</v>
      </c>
      <c r="N8548" t="s">
        <v>1266</v>
      </c>
      <c r="O8548" t="s">
        <v>1267</v>
      </c>
    </row>
    <row r="8549" spans="1:15" x14ac:dyDescent="0.3">
      <c r="A8549" t="s">
        <v>17988</v>
      </c>
      <c r="B8549" s="2">
        <v>46242</v>
      </c>
      <c r="C8549" s="2" t="str">
        <f>TEXT(Table2[[#This Row],[Date]], "mmm")</f>
        <v>Aug</v>
      </c>
      <c r="D8549" t="s">
        <v>17989</v>
      </c>
      <c r="E8549" t="s">
        <v>148</v>
      </c>
      <c r="F8549" t="s">
        <v>552</v>
      </c>
      <c r="G8549" t="s">
        <v>7</v>
      </c>
      <c r="H8549" t="s">
        <v>1280</v>
      </c>
      <c r="I8549">
        <v>2017.39</v>
      </c>
      <c r="J8549">
        <v>1.1780999999999999</v>
      </c>
      <c r="K8549">
        <v>2376.69</v>
      </c>
      <c r="L8549">
        <v>2.5630000000000002E-3</v>
      </c>
      <c r="M8549">
        <v>8.34</v>
      </c>
      <c r="N8549" t="s">
        <v>1266</v>
      </c>
      <c r="O8549" t="s">
        <v>1274</v>
      </c>
    </row>
    <row r="8550" spans="1:15" x14ac:dyDescent="0.3">
      <c r="A8550" t="s">
        <v>17990</v>
      </c>
      <c r="B8550" s="2">
        <v>46037</v>
      </c>
      <c r="C8550" s="2" t="str">
        <f>TEXT(Table2[[#This Row],[Date]], "mmm")</f>
        <v>Jan</v>
      </c>
      <c r="D8550" t="s">
        <v>17991</v>
      </c>
      <c r="E8550" t="s">
        <v>238</v>
      </c>
      <c r="F8550" t="s">
        <v>776</v>
      </c>
      <c r="G8550" t="s">
        <v>7</v>
      </c>
      <c r="H8550" t="s">
        <v>1273</v>
      </c>
      <c r="I8550">
        <v>610.27</v>
      </c>
      <c r="J8550">
        <v>0.83360000000000001</v>
      </c>
      <c r="K8550">
        <v>508.72</v>
      </c>
      <c r="L8550">
        <v>1.096E-3</v>
      </c>
      <c r="M8550">
        <v>3.13</v>
      </c>
      <c r="N8550" t="s">
        <v>1266</v>
      </c>
      <c r="O8550" t="s">
        <v>1267</v>
      </c>
    </row>
    <row r="8551" spans="1:15" x14ac:dyDescent="0.3">
      <c r="A8551" t="s">
        <v>17992</v>
      </c>
      <c r="B8551" s="2">
        <v>46260</v>
      </c>
      <c r="C8551" s="2" t="str">
        <f>TEXT(Table2[[#This Row],[Date]], "mmm")</f>
        <v>Aug</v>
      </c>
      <c r="D8551" t="s">
        <v>1937</v>
      </c>
      <c r="E8551" t="s">
        <v>1094</v>
      </c>
      <c r="F8551" t="s">
        <v>1102</v>
      </c>
      <c r="G8551" t="s">
        <v>7</v>
      </c>
      <c r="H8551" t="s">
        <v>1273</v>
      </c>
      <c r="I8551">
        <v>482.4</v>
      </c>
      <c r="J8551">
        <v>1.2565999999999999</v>
      </c>
      <c r="K8551">
        <v>606.17999999999995</v>
      </c>
      <c r="L8551">
        <v>7.9249999999999998E-3</v>
      </c>
      <c r="M8551">
        <v>25.5</v>
      </c>
      <c r="N8551" t="s">
        <v>1266</v>
      </c>
      <c r="O8551" t="s">
        <v>1274</v>
      </c>
    </row>
    <row r="8552" spans="1:15" x14ac:dyDescent="0.3">
      <c r="A8552" t="s">
        <v>17993</v>
      </c>
      <c r="B8552" s="2">
        <v>46139</v>
      </c>
      <c r="C8552" s="2" t="str">
        <f>TEXT(Table2[[#This Row],[Date]], "mmm")</f>
        <v>Apr</v>
      </c>
      <c r="D8552" t="s">
        <v>17994</v>
      </c>
      <c r="E8552" t="s">
        <v>1096</v>
      </c>
      <c r="F8552" t="s">
        <v>332</v>
      </c>
      <c r="G8552" t="s">
        <v>7</v>
      </c>
      <c r="H8552" t="s">
        <v>1277</v>
      </c>
      <c r="I8552">
        <v>550.19000000000005</v>
      </c>
      <c r="J8552">
        <v>1.1067</v>
      </c>
      <c r="K8552">
        <v>608.9</v>
      </c>
      <c r="L8552">
        <v>3.0349999999999999E-3</v>
      </c>
      <c r="M8552">
        <v>10.130000000000001</v>
      </c>
      <c r="N8552" t="s">
        <v>1266</v>
      </c>
      <c r="O8552" t="s">
        <v>1270</v>
      </c>
    </row>
    <row r="8553" spans="1:15" x14ac:dyDescent="0.3">
      <c r="A8553" t="s">
        <v>17995</v>
      </c>
      <c r="B8553" s="2">
        <v>46353</v>
      </c>
      <c r="C8553" s="2" t="str">
        <f>TEXT(Table2[[#This Row],[Date]], "mmm")</f>
        <v>Nov</v>
      </c>
      <c r="D8553" t="s">
        <v>17996</v>
      </c>
      <c r="E8553" t="s">
        <v>758</v>
      </c>
      <c r="F8553" t="s">
        <v>670</v>
      </c>
      <c r="G8553" t="s">
        <v>7</v>
      </c>
      <c r="H8553" t="s">
        <v>1265</v>
      </c>
      <c r="I8553">
        <v>557.26</v>
      </c>
      <c r="J8553">
        <v>1.4157999999999999</v>
      </c>
      <c r="K8553">
        <v>788.97</v>
      </c>
      <c r="L8553">
        <v>3.346E-3</v>
      </c>
      <c r="M8553">
        <v>10.6</v>
      </c>
      <c r="N8553" t="s">
        <v>1266</v>
      </c>
      <c r="O8553" t="s">
        <v>1267</v>
      </c>
    </row>
    <row r="8554" spans="1:15" x14ac:dyDescent="0.3">
      <c r="A8554" t="s">
        <v>17997</v>
      </c>
      <c r="B8554" s="2">
        <v>46078</v>
      </c>
      <c r="C8554" s="2" t="str">
        <f>TEXT(Table2[[#This Row],[Date]], "mmm")</f>
        <v>Feb</v>
      </c>
      <c r="D8554" t="s">
        <v>17998</v>
      </c>
      <c r="E8554" t="s">
        <v>136</v>
      </c>
      <c r="F8554" t="s">
        <v>818</v>
      </c>
      <c r="G8554" t="s">
        <v>7</v>
      </c>
      <c r="H8554" t="s">
        <v>1280</v>
      </c>
      <c r="I8554">
        <v>4496.97</v>
      </c>
      <c r="J8554">
        <v>0.95430000000000004</v>
      </c>
      <c r="K8554">
        <v>4291.46</v>
      </c>
      <c r="L8554">
        <v>3.771E-3</v>
      </c>
      <c r="M8554">
        <v>13.08</v>
      </c>
      <c r="N8554" t="s">
        <v>1266</v>
      </c>
      <c r="O8554" t="s">
        <v>1267</v>
      </c>
    </row>
    <row r="8555" spans="1:15" x14ac:dyDescent="0.3">
      <c r="A8555" t="s">
        <v>17999</v>
      </c>
      <c r="B8555" s="2">
        <v>46373</v>
      </c>
      <c r="C8555" s="2" t="str">
        <f>TEXT(Table2[[#This Row],[Date]], "mmm")</f>
        <v>Dec</v>
      </c>
      <c r="D8555" t="s">
        <v>12551</v>
      </c>
      <c r="E8555" t="s">
        <v>458</v>
      </c>
      <c r="F8555" t="s">
        <v>1212</v>
      </c>
      <c r="G8555" t="s">
        <v>7</v>
      </c>
      <c r="H8555" t="s">
        <v>1280</v>
      </c>
      <c r="I8555">
        <v>3244.49</v>
      </c>
      <c r="J8555">
        <v>1.3943000000000001</v>
      </c>
      <c r="K8555">
        <v>4523.79</v>
      </c>
      <c r="L8555">
        <v>3.8549999999999999E-3</v>
      </c>
      <c r="M8555">
        <v>10.77</v>
      </c>
      <c r="N8555" t="s">
        <v>1266</v>
      </c>
      <c r="O8555" t="s">
        <v>1267</v>
      </c>
    </row>
    <row r="8556" spans="1:15" x14ac:dyDescent="0.3">
      <c r="A8556" t="s">
        <v>18000</v>
      </c>
      <c r="B8556" s="2">
        <v>46154</v>
      </c>
      <c r="C8556" s="2" t="str">
        <f>TEXT(Table2[[#This Row],[Date]], "mmm")</f>
        <v>May</v>
      </c>
      <c r="D8556" t="s">
        <v>18001</v>
      </c>
      <c r="E8556" t="s">
        <v>910</v>
      </c>
      <c r="F8556" t="s">
        <v>672</v>
      </c>
      <c r="G8556" t="s">
        <v>7</v>
      </c>
      <c r="H8556" t="s">
        <v>1273</v>
      </c>
      <c r="I8556">
        <v>1292.4100000000001</v>
      </c>
      <c r="J8556">
        <v>1.0666</v>
      </c>
      <c r="K8556">
        <v>1378.48</v>
      </c>
      <c r="L8556">
        <v>1.9170000000000001E-3</v>
      </c>
      <c r="M8556">
        <v>5.96</v>
      </c>
      <c r="N8556" t="s">
        <v>1266</v>
      </c>
      <c r="O8556" t="s">
        <v>1274</v>
      </c>
    </row>
    <row r="8557" spans="1:15" x14ac:dyDescent="0.3">
      <c r="A8557" t="s">
        <v>18002</v>
      </c>
      <c r="B8557" s="2">
        <v>46248</v>
      </c>
      <c r="C8557" s="2" t="str">
        <f>TEXT(Table2[[#This Row],[Date]], "mmm")</f>
        <v>Aug</v>
      </c>
      <c r="D8557" t="s">
        <v>18003</v>
      </c>
      <c r="E8557" t="s">
        <v>560</v>
      </c>
      <c r="F8557" t="s">
        <v>606</v>
      </c>
      <c r="G8557" t="s">
        <v>7</v>
      </c>
      <c r="H8557" t="s">
        <v>1277</v>
      </c>
      <c r="I8557">
        <v>3541.47</v>
      </c>
      <c r="J8557">
        <v>1.2403</v>
      </c>
      <c r="K8557">
        <v>4392.49</v>
      </c>
      <c r="L8557">
        <v>4.2129999999999997E-3</v>
      </c>
      <c r="M8557">
        <v>12.96</v>
      </c>
      <c r="N8557" t="s">
        <v>1266</v>
      </c>
      <c r="O8557" t="s">
        <v>1267</v>
      </c>
    </row>
    <row r="8558" spans="1:15" x14ac:dyDescent="0.3">
      <c r="A8558" t="s">
        <v>18004</v>
      </c>
      <c r="B8558" s="2">
        <v>46330</v>
      </c>
      <c r="C8558" s="2" t="str">
        <f>TEXT(Table2[[#This Row],[Date]], "mmm")</f>
        <v>Nov</v>
      </c>
      <c r="D8558" t="s">
        <v>18005</v>
      </c>
      <c r="E8558" t="s">
        <v>544</v>
      </c>
      <c r="F8558" t="s">
        <v>1180</v>
      </c>
      <c r="G8558" t="s">
        <v>7</v>
      </c>
      <c r="H8558" t="s">
        <v>1265</v>
      </c>
      <c r="I8558">
        <v>1264.51</v>
      </c>
      <c r="J8558">
        <v>1.3758999999999999</v>
      </c>
      <c r="K8558">
        <v>1739.84</v>
      </c>
      <c r="L8558">
        <v>2.3210000000000001E-3</v>
      </c>
      <c r="M8558">
        <v>7.42</v>
      </c>
      <c r="N8558" t="s">
        <v>1266</v>
      </c>
      <c r="O8558" t="s">
        <v>1267</v>
      </c>
    </row>
    <row r="8559" spans="1:15" x14ac:dyDescent="0.3">
      <c r="A8559" t="s">
        <v>18006</v>
      </c>
      <c r="B8559" s="2">
        <v>46244</v>
      </c>
      <c r="C8559" s="2" t="str">
        <f>TEXT(Table2[[#This Row],[Date]], "mmm")</f>
        <v>Aug</v>
      </c>
      <c r="D8559" t="s">
        <v>18007</v>
      </c>
      <c r="E8559" t="s">
        <v>1114</v>
      </c>
      <c r="F8559" t="s">
        <v>740</v>
      </c>
      <c r="G8559" t="s">
        <v>7</v>
      </c>
      <c r="H8559" t="s">
        <v>1277</v>
      </c>
      <c r="I8559">
        <v>274.89999999999998</v>
      </c>
      <c r="J8559">
        <v>1.1758999999999999</v>
      </c>
      <c r="K8559">
        <v>323.25</v>
      </c>
      <c r="L8559">
        <v>4.7609999999999996E-3</v>
      </c>
      <c r="M8559">
        <v>15.62</v>
      </c>
      <c r="N8559" t="s">
        <v>1266</v>
      </c>
      <c r="O8559" t="s">
        <v>1270</v>
      </c>
    </row>
    <row r="8560" spans="1:15" x14ac:dyDescent="0.3">
      <c r="A8560" t="s">
        <v>18008</v>
      </c>
      <c r="B8560" s="2">
        <v>46195</v>
      </c>
      <c r="C8560" s="2" t="str">
        <f>TEXT(Table2[[#This Row],[Date]], "mmm")</f>
        <v>Jun</v>
      </c>
      <c r="D8560" t="s">
        <v>18009</v>
      </c>
      <c r="E8560" t="s">
        <v>127</v>
      </c>
      <c r="F8560" t="s">
        <v>822</v>
      </c>
      <c r="G8560" t="s">
        <v>7</v>
      </c>
      <c r="H8560" t="s">
        <v>1273</v>
      </c>
      <c r="I8560">
        <v>1712.12</v>
      </c>
      <c r="J8560">
        <v>1.0788</v>
      </c>
      <c r="K8560">
        <v>1847.04</v>
      </c>
      <c r="L8560">
        <v>1.702E-3</v>
      </c>
      <c r="M8560">
        <v>5.72</v>
      </c>
      <c r="N8560" t="s">
        <v>1266</v>
      </c>
      <c r="O8560" t="s">
        <v>1267</v>
      </c>
    </row>
    <row r="8561" spans="1:15" x14ac:dyDescent="0.3">
      <c r="A8561" t="s">
        <v>18010</v>
      </c>
      <c r="B8561" s="2">
        <v>46362</v>
      </c>
      <c r="C8561" s="2" t="str">
        <f>TEXT(Table2[[#This Row],[Date]], "mmm")</f>
        <v>Dec</v>
      </c>
      <c r="D8561" t="s">
        <v>18011</v>
      </c>
      <c r="E8561" t="s">
        <v>966</v>
      </c>
      <c r="F8561" t="s">
        <v>652</v>
      </c>
      <c r="G8561" t="s">
        <v>7</v>
      </c>
      <c r="H8561" t="s">
        <v>1265</v>
      </c>
      <c r="I8561">
        <v>522.92999999999995</v>
      </c>
      <c r="J8561">
        <v>1.4388000000000001</v>
      </c>
      <c r="K8561">
        <v>752.39</v>
      </c>
      <c r="L8561">
        <v>1.9369999999999999E-3</v>
      </c>
      <c r="M8561">
        <v>6</v>
      </c>
      <c r="N8561" t="s">
        <v>1266</v>
      </c>
      <c r="O8561" t="s">
        <v>1270</v>
      </c>
    </row>
    <row r="8562" spans="1:15" x14ac:dyDescent="0.3">
      <c r="A8562" t="s">
        <v>18012</v>
      </c>
      <c r="B8562" s="2">
        <v>46307</v>
      </c>
      <c r="C8562" s="2" t="str">
        <f>TEXT(Table2[[#This Row],[Date]], "mmm")</f>
        <v>Oct</v>
      </c>
      <c r="D8562" t="s">
        <v>18013</v>
      </c>
      <c r="E8562" t="s">
        <v>602</v>
      </c>
      <c r="F8562" t="s">
        <v>1062</v>
      </c>
      <c r="G8562" t="s">
        <v>7</v>
      </c>
      <c r="H8562" t="s">
        <v>1273</v>
      </c>
      <c r="I8562">
        <v>4759.66</v>
      </c>
      <c r="J8562">
        <v>1.1032</v>
      </c>
      <c r="K8562">
        <v>5250.86</v>
      </c>
      <c r="L8562">
        <v>2.9239999999999999E-3</v>
      </c>
      <c r="M8562">
        <v>9.0299999999999994</v>
      </c>
      <c r="N8562" t="s">
        <v>1266</v>
      </c>
      <c r="O8562" t="s">
        <v>1274</v>
      </c>
    </row>
    <row r="8563" spans="1:15" x14ac:dyDescent="0.3">
      <c r="A8563" t="s">
        <v>18014</v>
      </c>
      <c r="B8563" s="2">
        <v>46331</v>
      </c>
      <c r="C8563" s="2" t="str">
        <f>TEXT(Table2[[#This Row],[Date]], "mmm")</f>
        <v>Nov</v>
      </c>
      <c r="D8563" t="s">
        <v>18015</v>
      </c>
      <c r="E8563" t="s">
        <v>438</v>
      </c>
      <c r="F8563" t="s">
        <v>542</v>
      </c>
      <c r="G8563" t="s">
        <v>7</v>
      </c>
      <c r="H8563" t="s">
        <v>1280</v>
      </c>
      <c r="I8563">
        <v>350.47</v>
      </c>
      <c r="J8563">
        <v>1.3738999999999999</v>
      </c>
      <c r="K8563">
        <v>481.51</v>
      </c>
      <c r="L8563">
        <v>1.4630000000000001E-3</v>
      </c>
      <c r="M8563">
        <v>4.6900000000000004</v>
      </c>
      <c r="N8563" t="s">
        <v>1266</v>
      </c>
      <c r="O8563" t="s">
        <v>1267</v>
      </c>
    </row>
    <row r="8564" spans="1:15" x14ac:dyDescent="0.3">
      <c r="A8564" t="s">
        <v>18016</v>
      </c>
      <c r="B8564" s="2">
        <v>46179</v>
      </c>
      <c r="C8564" s="2" t="str">
        <f>TEXT(Table2[[#This Row],[Date]], "mmm")</f>
        <v>Jun</v>
      </c>
      <c r="D8564" t="s">
        <v>18017</v>
      </c>
      <c r="E8564" t="s">
        <v>190</v>
      </c>
      <c r="F8564" t="s">
        <v>1024</v>
      </c>
      <c r="G8564" t="s">
        <v>7</v>
      </c>
      <c r="H8564" t="s">
        <v>1265</v>
      </c>
      <c r="I8564">
        <v>709.55</v>
      </c>
      <c r="J8564">
        <v>1.1081000000000001</v>
      </c>
      <c r="K8564">
        <v>786.25</v>
      </c>
      <c r="L8564">
        <v>1.3780000000000001E-3</v>
      </c>
      <c r="M8564">
        <v>4.3899999999999997</v>
      </c>
      <c r="N8564" t="s">
        <v>1266</v>
      </c>
      <c r="O8564" t="s">
        <v>1267</v>
      </c>
    </row>
    <row r="8565" spans="1:15" x14ac:dyDescent="0.3">
      <c r="A8565" t="s">
        <v>18018</v>
      </c>
      <c r="B8565" s="2">
        <v>46173</v>
      </c>
      <c r="C8565" s="2" t="str">
        <f>TEXT(Table2[[#This Row],[Date]], "mmm")</f>
        <v>May</v>
      </c>
      <c r="D8565" t="s">
        <v>18019</v>
      </c>
      <c r="E8565" t="s">
        <v>588</v>
      </c>
      <c r="F8565" t="s">
        <v>526</v>
      </c>
      <c r="G8565" t="s">
        <v>7</v>
      </c>
      <c r="H8565" t="s">
        <v>1265</v>
      </c>
      <c r="I8565">
        <v>1649.72</v>
      </c>
      <c r="J8565">
        <v>1.0951</v>
      </c>
      <c r="K8565">
        <v>1806.61</v>
      </c>
      <c r="L8565">
        <v>1.6000000000000001E-3</v>
      </c>
      <c r="M8565">
        <v>5.19</v>
      </c>
      <c r="N8565" t="s">
        <v>1285</v>
      </c>
      <c r="O8565" t="s">
        <v>1270</v>
      </c>
    </row>
    <row r="8566" spans="1:15" x14ac:dyDescent="0.3">
      <c r="A8566" t="s">
        <v>18020</v>
      </c>
      <c r="B8566" s="2">
        <v>46207</v>
      </c>
      <c r="C8566" s="2" t="str">
        <f>TEXT(Table2[[#This Row],[Date]], "mmm")</f>
        <v>Jul</v>
      </c>
      <c r="D8566" t="s">
        <v>18021</v>
      </c>
      <c r="E8566" t="s">
        <v>718</v>
      </c>
      <c r="F8566" t="s">
        <v>1106</v>
      </c>
      <c r="G8566" t="s">
        <v>7</v>
      </c>
      <c r="H8566" t="s">
        <v>1277</v>
      </c>
      <c r="I8566">
        <v>892.87</v>
      </c>
      <c r="J8566">
        <v>1.0891999999999999</v>
      </c>
      <c r="K8566">
        <v>972.51</v>
      </c>
      <c r="L8566">
        <v>3.8609999999999998E-3</v>
      </c>
      <c r="M8566">
        <v>12.94</v>
      </c>
      <c r="N8566" t="s">
        <v>1266</v>
      </c>
      <c r="O8566" t="s">
        <v>1270</v>
      </c>
    </row>
    <row r="8567" spans="1:15" x14ac:dyDescent="0.3">
      <c r="A8567" t="s">
        <v>18022</v>
      </c>
      <c r="B8567" s="2">
        <v>46200</v>
      </c>
      <c r="C8567" s="2" t="str">
        <f>TEXT(Table2[[#This Row],[Date]], "mmm")</f>
        <v>Jun</v>
      </c>
      <c r="D8567" t="s">
        <v>18023</v>
      </c>
      <c r="E8567" t="s">
        <v>1218</v>
      </c>
      <c r="F8567" t="s">
        <v>746</v>
      </c>
      <c r="G8567" t="s">
        <v>7</v>
      </c>
      <c r="H8567" t="s">
        <v>1289</v>
      </c>
      <c r="I8567">
        <v>4725.6400000000003</v>
      </c>
      <c r="J8567">
        <v>1.1435</v>
      </c>
      <c r="K8567">
        <v>5403.77</v>
      </c>
      <c r="L8567">
        <v>4.0200000000000001E-3</v>
      </c>
      <c r="M8567">
        <v>12.62</v>
      </c>
      <c r="N8567" t="s">
        <v>1266</v>
      </c>
      <c r="O8567" t="s">
        <v>1274</v>
      </c>
    </row>
    <row r="8568" spans="1:15" x14ac:dyDescent="0.3">
      <c r="A8568" t="s">
        <v>18024</v>
      </c>
      <c r="B8568" s="2">
        <v>46043</v>
      </c>
      <c r="C8568" s="2" t="str">
        <f>TEXT(Table2[[#This Row],[Date]], "mmm")</f>
        <v>Jan</v>
      </c>
      <c r="D8568" t="s">
        <v>18025</v>
      </c>
      <c r="E8568" t="s">
        <v>664</v>
      </c>
      <c r="F8568" t="s">
        <v>752</v>
      </c>
      <c r="G8568" t="s">
        <v>7</v>
      </c>
      <c r="H8568" t="s">
        <v>1273</v>
      </c>
      <c r="I8568">
        <v>3038.16</v>
      </c>
      <c r="J8568">
        <v>0.85409999999999997</v>
      </c>
      <c r="K8568">
        <v>2594.89</v>
      </c>
      <c r="L8568">
        <v>2.6099999999999999E-3</v>
      </c>
      <c r="M8568">
        <v>7.86</v>
      </c>
      <c r="N8568" t="s">
        <v>1266</v>
      </c>
      <c r="O8568" t="s">
        <v>1270</v>
      </c>
    </row>
    <row r="8569" spans="1:15" x14ac:dyDescent="0.3">
      <c r="A8569" t="s">
        <v>18026</v>
      </c>
      <c r="B8569" s="2">
        <v>46134</v>
      </c>
      <c r="C8569" s="2" t="str">
        <f>TEXT(Table2[[#This Row],[Date]], "mmm")</f>
        <v>Apr</v>
      </c>
      <c r="D8569" t="s">
        <v>18027</v>
      </c>
      <c r="E8569" t="s">
        <v>902</v>
      </c>
      <c r="F8569" t="s">
        <v>356</v>
      </c>
      <c r="G8569" t="s">
        <v>7</v>
      </c>
      <c r="H8569" t="s">
        <v>1280</v>
      </c>
      <c r="I8569">
        <v>291.14</v>
      </c>
      <c r="J8569">
        <v>1.2294</v>
      </c>
      <c r="K8569">
        <v>357.93</v>
      </c>
      <c r="L8569">
        <v>1.4040000000000001E-3</v>
      </c>
      <c r="M8569">
        <v>4.42</v>
      </c>
      <c r="N8569" t="s">
        <v>1266</v>
      </c>
      <c r="O8569" t="s">
        <v>1267</v>
      </c>
    </row>
    <row r="8570" spans="1:15" x14ac:dyDescent="0.3">
      <c r="A8570" t="s">
        <v>18028</v>
      </c>
      <c r="B8570" s="2">
        <v>46193</v>
      </c>
      <c r="C8570" s="2" t="str">
        <f>TEXT(Table2[[#This Row],[Date]], "mmm")</f>
        <v>Jun</v>
      </c>
      <c r="D8570" t="s">
        <v>6658</v>
      </c>
      <c r="E8570" t="s">
        <v>446</v>
      </c>
      <c r="F8570" t="s">
        <v>1068</v>
      </c>
      <c r="G8570" t="s">
        <v>7</v>
      </c>
      <c r="H8570" t="s">
        <v>1280</v>
      </c>
      <c r="I8570">
        <v>1882.07</v>
      </c>
      <c r="J8570">
        <v>1.1492</v>
      </c>
      <c r="K8570">
        <v>2162.87</v>
      </c>
      <c r="L8570">
        <v>1.7650000000000001E-3</v>
      </c>
      <c r="M8570">
        <v>5.32</v>
      </c>
      <c r="N8570" t="s">
        <v>1266</v>
      </c>
      <c r="O8570" t="s">
        <v>1267</v>
      </c>
    </row>
    <row r="8571" spans="1:15" x14ac:dyDescent="0.3">
      <c r="A8571" t="s">
        <v>18029</v>
      </c>
      <c r="B8571" s="2">
        <v>46160</v>
      </c>
      <c r="C8571" s="2" t="str">
        <f>TEXT(Table2[[#This Row],[Date]], "mmm")</f>
        <v>May</v>
      </c>
      <c r="D8571" t="s">
        <v>18030</v>
      </c>
      <c r="E8571" t="s">
        <v>200</v>
      </c>
      <c r="F8571" t="s">
        <v>420</v>
      </c>
      <c r="G8571" t="s">
        <v>7</v>
      </c>
      <c r="H8571" t="s">
        <v>1277</v>
      </c>
      <c r="I8571">
        <v>5091.1499999999996</v>
      </c>
      <c r="J8571">
        <v>1.0357000000000001</v>
      </c>
      <c r="K8571">
        <v>5272.9</v>
      </c>
      <c r="L8571">
        <v>2.3779999999999999E-3</v>
      </c>
      <c r="M8571">
        <v>8.39</v>
      </c>
      <c r="N8571" t="s">
        <v>1266</v>
      </c>
      <c r="O8571" t="s">
        <v>1274</v>
      </c>
    </row>
    <row r="8572" spans="1:15" x14ac:dyDescent="0.3">
      <c r="A8572" t="s">
        <v>18031</v>
      </c>
      <c r="B8572" s="2">
        <v>46255</v>
      </c>
      <c r="C8572" s="2" t="str">
        <f>TEXT(Table2[[#This Row],[Date]], "mmm")</f>
        <v>Aug</v>
      </c>
      <c r="D8572" t="s">
        <v>13659</v>
      </c>
      <c r="E8572" t="s">
        <v>1098</v>
      </c>
      <c r="F8572" t="s">
        <v>1238</v>
      </c>
      <c r="G8572" t="s">
        <v>7</v>
      </c>
      <c r="H8572" t="s">
        <v>1280</v>
      </c>
      <c r="I8572">
        <v>1132.8599999999999</v>
      </c>
      <c r="J8572">
        <v>1.2078</v>
      </c>
      <c r="K8572">
        <v>1368.27</v>
      </c>
      <c r="L8572">
        <v>1.505E-3</v>
      </c>
      <c r="M8572">
        <v>4.74</v>
      </c>
      <c r="N8572" t="s">
        <v>1266</v>
      </c>
      <c r="O8572" t="s">
        <v>1274</v>
      </c>
    </row>
    <row r="8573" spans="1:15" x14ac:dyDescent="0.3">
      <c r="A8573" t="s">
        <v>18032</v>
      </c>
      <c r="B8573" s="2">
        <v>46354</v>
      </c>
      <c r="C8573" s="2" t="str">
        <f>TEXT(Table2[[#This Row],[Date]], "mmm")</f>
        <v>Nov</v>
      </c>
      <c r="D8573" t="s">
        <v>12388</v>
      </c>
      <c r="E8573" t="s">
        <v>508</v>
      </c>
      <c r="F8573" t="s">
        <v>1182</v>
      </c>
      <c r="G8573" t="s">
        <v>7</v>
      </c>
      <c r="H8573" t="s">
        <v>1280</v>
      </c>
      <c r="I8573">
        <v>1567.57</v>
      </c>
      <c r="J8573">
        <v>1.4320999999999999</v>
      </c>
      <c r="K8573">
        <v>2244.92</v>
      </c>
      <c r="L8573">
        <v>3.8430000000000001E-3</v>
      </c>
      <c r="M8573">
        <v>11.91</v>
      </c>
      <c r="N8573" t="s">
        <v>1266</v>
      </c>
      <c r="O8573" t="s">
        <v>1270</v>
      </c>
    </row>
    <row r="8574" spans="1:15" x14ac:dyDescent="0.3">
      <c r="A8574" t="s">
        <v>18033</v>
      </c>
      <c r="B8574" s="2">
        <v>46052</v>
      </c>
      <c r="C8574" s="2" t="str">
        <f>TEXT(Table2[[#This Row],[Date]], "mmm")</f>
        <v>Jan</v>
      </c>
      <c r="D8574" t="s">
        <v>18034</v>
      </c>
      <c r="E8574" t="s">
        <v>218</v>
      </c>
      <c r="F8574" t="s">
        <v>898</v>
      </c>
      <c r="G8574" t="s">
        <v>7</v>
      </c>
      <c r="H8574" t="s">
        <v>1277</v>
      </c>
      <c r="I8574">
        <v>336.68</v>
      </c>
      <c r="J8574">
        <v>0.84799999999999998</v>
      </c>
      <c r="K8574">
        <v>285.5</v>
      </c>
      <c r="L8574">
        <v>2.6150000000000001E-3</v>
      </c>
      <c r="M8574">
        <v>8.16</v>
      </c>
      <c r="N8574" t="s">
        <v>1266</v>
      </c>
      <c r="O8574" t="s">
        <v>1267</v>
      </c>
    </row>
    <row r="8575" spans="1:15" x14ac:dyDescent="0.3">
      <c r="A8575" t="s">
        <v>18035</v>
      </c>
      <c r="B8575" s="2">
        <v>46329</v>
      </c>
      <c r="C8575" s="2" t="str">
        <f>TEXT(Table2[[#This Row],[Date]], "mmm")</f>
        <v>Nov</v>
      </c>
      <c r="D8575" t="s">
        <v>16403</v>
      </c>
      <c r="E8575" t="s">
        <v>372</v>
      </c>
      <c r="F8575" t="s">
        <v>170</v>
      </c>
      <c r="G8575" t="s">
        <v>7</v>
      </c>
      <c r="H8575" t="s">
        <v>1265</v>
      </c>
      <c r="I8575">
        <v>457.5</v>
      </c>
      <c r="J8575">
        <v>1.3689</v>
      </c>
      <c r="K8575">
        <v>626.27</v>
      </c>
      <c r="L8575">
        <v>4.1149999999999997E-3</v>
      </c>
      <c r="M8575">
        <v>13.86</v>
      </c>
      <c r="N8575" t="s">
        <v>1266</v>
      </c>
      <c r="O8575" t="s">
        <v>1267</v>
      </c>
    </row>
    <row r="8576" spans="1:15" x14ac:dyDescent="0.3">
      <c r="A8576" t="s">
        <v>18036</v>
      </c>
      <c r="B8576" s="2">
        <v>46183</v>
      </c>
      <c r="C8576" s="2" t="str">
        <f>TEXT(Table2[[#This Row],[Date]], "mmm")</f>
        <v>Jun</v>
      </c>
      <c r="D8576" t="s">
        <v>18037</v>
      </c>
      <c r="E8576" t="s">
        <v>842</v>
      </c>
      <c r="F8576" t="s">
        <v>850</v>
      </c>
      <c r="G8576" t="s">
        <v>7</v>
      </c>
      <c r="H8576" t="s">
        <v>1277</v>
      </c>
      <c r="I8576">
        <v>7639.01</v>
      </c>
      <c r="J8576">
        <v>1.153</v>
      </c>
      <c r="K8576">
        <v>8807.7800000000007</v>
      </c>
      <c r="L8576">
        <v>2.147E-3</v>
      </c>
      <c r="M8576">
        <v>7.28</v>
      </c>
      <c r="N8576" t="s">
        <v>1266</v>
      </c>
      <c r="O8576" t="s">
        <v>1270</v>
      </c>
    </row>
    <row r="8577" spans="1:15" x14ac:dyDescent="0.3">
      <c r="A8577" t="s">
        <v>18038</v>
      </c>
      <c r="B8577" s="2">
        <v>46100</v>
      </c>
      <c r="C8577" s="2" t="str">
        <f>TEXT(Table2[[#This Row],[Date]], "mmm")</f>
        <v>Mar</v>
      </c>
      <c r="D8577" t="s">
        <v>18039</v>
      </c>
      <c r="E8577" t="s">
        <v>790</v>
      </c>
      <c r="F8577" t="s">
        <v>164</v>
      </c>
      <c r="G8577" t="s">
        <v>7</v>
      </c>
      <c r="H8577" t="s">
        <v>1280</v>
      </c>
      <c r="I8577">
        <v>4528.5600000000004</v>
      </c>
      <c r="J8577">
        <v>0.93</v>
      </c>
      <c r="K8577">
        <v>4211.5600000000004</v>
      </c>
      <c r="L8577">
        <v>9.2409999999999992E-3</v>
      </c>
      <c r="M8577">
        <v>29.97</v>
      </c>
      <c r="N8577" t="s">
        <v>1266</v>
      </c>
      <c r="O8577" t="s">
        <v>1270</v>
      </c>
    </row>
    <row r="8578" spans="1:15" x14ac:dyDescent="0.3">
      <c r="A8578" t="s">
        <v>18040</v>
      </c>
      <c r="B8578" s="2">
        <v>46300</v>
      </c>
      <c r="C8578" s="2" t="str">
        <f>TEXT(Table2[[#This Row],[Date]], "mmm")</f>
        <v>Oct</v>
      </c>
      <c r="D8578" t="s">
        <v>18041</v>
      </c>
      <c r="E8578" t="s">
        <v>1174</v>
      </c>
      <c r="F8578" t="s">
        <v>332</v>
      </c>
      <c r="G8578" t="s">
        <v>7</v>
      </c>
      <c r="H8578" t="s">
        <v>1280</v>
      </c>
      <c r="I8578">
        <v>1306.21</v>
      </c>
      <c r="J8578">
        <v>1.0883</v>
      </c>
      <c r="K8578">
        <v>1421.55</v>
      </c>
      <c r="L8578">
        <v>2.8149999999999998E-3</v>
      </c>
      <c r="M8578">
        <v>8.8699999999999992</v>
      </c>
      <c r="N8578" t="s">
        <v>1266</v>
      </c>
      <c r="O8578" t="s">
        <v>1286</v>
      </c>
    </row>
    <row r="8579" spans="1:15" x14ac:dyDescent="0.3">
      <c r="A8579" t="s">
        <v>18042</v>
      </c>
      <c r="B8579" s="2">
        <v>46342</v>
      </c>
      <c r="C8579" s="2" t="str">
        <f>TEXT(Table2[[#This Row],[Date]], "mmm")</f>
        <v>Nov</v>
      </c>
      <c r="D8579" t="s">
        <v>6111</v>
      </c>
      <c r="E8579" t="s">
        <v>478</v>
      </c>
      <c r="F8579" t="s">
        <v>980</v>
      </c>
      <c r="G8579" t="s">
        <v>7</v>
      </c>
      <c r="H8579" t="s">
        <v>1280</v>
      </c>
      <c r="I8579">
        <v>1192.8800000000001</v>
      </c>
      <c r="J8579">
        <v>1.3433999999999999</v>
      </c>
      <c r="K8579">
        <v>1602.51</v>
      </c>
      <c r="L8579">
        <v>8.0400000000000003E-4</v>
      </c>
      <c r="M8579">
        <v>2.52</v>
      </c>
      <c r="N8579" t="s">
        <v>1266</v>
      </c>
      <c r="O8579" t="s">
        <v>1267</v>
      </c>
    </row>
    <row r="8580" spans="1:15" x14ac:dyDescent="0.3">
      <c r="A8580" t="s">
        <v>18043</v>
      </c>
      <c r="B8580" s="2">
        <v>46043</v>
      </c>
      <c r="C8580" s="2" t="str">
        <f>TEXT(Table2[[#This Row],[Date]], "mmm")</f>
        <v>Jan</v>
      </c>
      <c r="D8580" t="s">
        <v>18044</v>
      </c>
      <c r="E8580" t="s">
        <v>26</v>
      </c>
      <c r="F8580" t="s">
        <v>346</v>
      </c>
      <c r="G8580" t="s">
        <v>7</v>
      </c>
      <c r="H8580" t="s">
        <v>1277</v>
      </c>
      <c r="I8580">
        <v>2211.27</v>
      </c>
      <c r="J8580">
        <v>0.85409999999999997</v>
      </c>
      <c r="K8580">
        <v>1888.65</v>
      </c>
      <c r="L8580">
        <v>2.7209999999999999E-3</v>
      </c>
      <c r="M8580">
        <v>7.68</v>
      </c>
      <c r="N8580" t="s">
        <v>1266</v>
      </c>
      <c r="O8580" t="s">
        <v>1267</v>
      </c>
    </row>
    <row r="8581" spans="1:15" x14ac:dyDescent="0.3">
      <c r="A8581" t="s">
        <v>18045</v>
      </c>
      <c r="B8581" s="2">
        <v>46385</v>
      </c>
      <c r="C8581" s="2" t="str">
        <f>TEXT(Table2[[#This Row],[Date]], "mmm")</f>
        <v>Dec</v>
      </c>
      <c r="D8581" t="s">
        <v>18046</v>
      </c>
      <c r="E8581" t="s">
        <v>802</v>
      </c>
      <c r="F8581" t="s">
        <v>942</v>
      </c>
      <c r="G8581" t="s">
        <v>7</v>
      </c>
      <c r="H8581" t="s">
        <v>1277</v>
      </c>
      <c r="I8581">
        <v>333.13</v>
      </c>
      <c r="J8581">
        <v>1.4241999999999999</v>
      </c>
      <c r="K8581">
        <v>474.44</v>
      </c>
      <c r="L8581">
        <v>1.5679999999999999E-3</v>
      </c>
      <c r="M8581">
        <v>5.27</v>
      </c>
      <c r="N8581" t="s">
        <v>1266</v>
      </c>
      <c r="O8581" t="s">
        <v>1267</v>
      </c>
    </row>
    <row r="8582" spans="1:15" x14ac:dyDescent="0.3">
      <c r="A8582" t="s">
        <v>18047</v>
      </c>
      <c r="B8582" s="2">
        <v>46165</v>
      </c>
      <c r="C8582" s="2" t="str">
        <f>TEXT(Table2[[#This Row],[Date]], "mmm")</f>
        <v>May</v>
      </c>
      <c r="D8582" t="s">
        <v>18048</v>
      </c>
      <c r="E8582" t="s">
        <v>872</v>
      </c>
      <c r="F8582" t="s">
        <v>396</v>
      </c>
      <c r="G8582" t="s">
        <v>7</v>
      </c>
      <c r="H8582" t="s">
        <v>1280</v>
      </c>
      <c r="I8582">
        <v>4283.1899999999996</v>
      </c>
      <c r="J8582">
        <v>1.0920000000000001</v>
      </c>
      <c r="K8582">
        <v>4677.24</v>
      </c>
      <c r="L8582">
        <v>6.5170000000000002E-3</v>
      </c>
      <c r="M8582">
        <v>22.72</v>
      </c>
      <c r="N8582" t="s">
        <v>1266</v>
      </c>
      <c r="O8582" t="s">
        <v>1267</v>
      </c>
    </row>
    <row r="8583" spans="1:15" x14ac:dyDescent="0.3">
      <c r="A8583" t="s">
        <v>18049</v>
      </c>
      <c r="B8583" s="2">
        <v>46058</v>
      </c>
      <c r="C8583" s="2" t="str">
        <f>TEXT(Table2[[#This Row],[Date]], "mmm")</f>
        <v>Feb</v>
      </c>
      <c r="D8583" t="s">
        <v>18050</v>
      </c>
      <c r="E8583" t="s">
        <v>448</v>
      </c>
      <c r="F8583" t="s">
        <v>670</v>
      </c>
      <c r="G8583" t="s">
        <v>7</v>
      </c>
      <c r="H8583" t="s">
        <v>1280</v>
      </c>
      <c r="I8583">
        <v>2614.41</v>
      </c>
      <c r="J8583">
        <v>0.85880000000000001</v>
      </c>
      <c r="K8583">
        <v>2245.2600000000002</v>
      </c>
      <c r="L8583">
        <v>1.4239999999999999E-3</v>
      </c>
      <c r="M8583">
        <v>4.3600000000000003</v>
      </c>
      <c r="N8583" t="s">
        <v>1266</v>
      </c>
      <c r="O8583" t="s">
        <v>1267</v>
      </c>
    </row>
    <row r="8584" spans="1:15" x14ac:dyDescent="0.3">
      <c r="A8584" t="s">
        <v>18051</v>
      </c>
      <c r="B8584" s="2">
        <v>46325</v>
      </c>
      <c r="C8584" s="2" t="str">
        <f>TEXT(Table2[[#This Row],[Date]], "mmm")</f>
        <v>Oct</v>
      </c>
      <c r="D8584" t="s">
        <v>18052</v>
      </c>
      <c r="E8584" t="s">
        <v>414</v>
      </c>
      <c r="F8584" t="s">
        <v>170</v>
      </c>
      <c r="G8584" t="s">
        <v>7</v>
      </c>
      <c r="H8584" t="s">
        <v>1280</v>
      </c>
      <c r="I8584">
        <v>756.59</v>
      </c>
      <c r="J8584">
        <v>1.3472</v>
      </c>
      <c r="K8584">
        <v>1019.28</v>
      </c>
      <c r="L8584">
        <v>5.3990000000000002E-3</v>
      </c>
      <c r="M8584">
        <v>17.600000000000001</v>
      </c>
      <c r="N8584" t="s">
        <v>1266</v>
      </c>
      <c r="O8584" t="s">
        <v>1274</v>
      </c>
    </row>
    <row r="8585" spans="1:15" x14ac:dyDescent="0.3">
      <c r="A8585" t="s">
        <v>18053</v>
      </c>
      <c r="B8585" s="2">
        <v>46236</v>
      </c>
      <c r="C8585" s="2" t="str">
        <f>TEXT(Table2[[#This Row],[Date]], "mmm")</f>
        <v>Aug</v>
      </c>
      <c r="D8585" t="s">
        <v>18054</v>
      </c>
      <c r="E8585" t="s">
        <v>868</v>
      </c>
      <c r="F8585" t="s">
        <v>382</v>
      </c>
      <c r="G8585" t="s">
        <v>7</v>
      </c>
      <c r="H8585" t="s">
        <v>1277</v>
      </c>
      <c r="I8585">
        <v>1002.06</v>
      </c>
      <c r="J8585">
        <v>1.1568000000000001</v>
      </c>
      <c r="K8585">
        <v>1159.18</v>
      </c>
      <c r="L8585">
        <v>1.1100000000000001E-3</v>
      </c>
      <c r="M8585">
        <v>3.73</v>
      </c>
      <c r="N8585" t="s">
        <v>1266</v>
      </c>
      <c r="O8585" t="s">
        <v>1267</v>
      </c>
    </row>
    <row r="8586" spans="1:15" x14ac:dyDescent="0.3">
      <c r="A8586" t="s">
        <v>18055</v>
      </c>
      <c r="B8586" s="2">
        <v>46054</v>
      </c>
      <c r="C8586" s="2" t="str">
        <f>TEXT(Table2[[#This Row],[Date]], "mmm")</f>
        <v>Feb</v>
      </c>
      <c r="D8586" t="s">
        <v>18056</v>
      </c>
      <c r="E8586" t="s">
        <v>844</v>
      </c>
      <c r="F8586" t="s">
        <v>254</v>
      </c>
      <c r="G8586" t="s">
        <v>7</v>
      </c>
      <c r="H8586" t="s">
        <v>1280</v>
      </c>
      <c r="I8586">
        <v>969.81</v>
      </c>
      <c r="J8586">
        <v>0.82299999999999995</v>
      </c>
      <c r="K8586">
        <v>798.15</v>
      </c>
      <c r="L8586">
        <v>1.6800000000000001E-3</v>
      </c>
      <c r="M8586">
        <v>5.2</v>
      </c>
      <c r="N8586" t="s">
        <v>1266</v>
      </c>
      <c r="O8586" t="s">
        <v>1267</v>
      </c>
    </row>
    <row r="8587" spans="1:15" x14ac:dyDescent="0.3">
      <c r="A8587" t="s">
        <v>18057</v>
      </c>
      <c r="B8587" s="2">
        <v>46208</v>
      </c>
      <c r="C8587" s="2" t="str">
        <f>TEXT(Table2[[#This Row],[Date]], "mmm")</f>
        <v>Jul</v>
      </c>
      <c r="D8587" t="s">
        <v>18058</v>
      </c>
      <c r="E8587" t="s">
        <v>480</v>
      </c>
      <c r="F8587" t="s">
        <v>100</v>
      </c>
      <c r="G8587" t="s">
        <v>7</v>
      </c>
      <c r="H8587" t="s">
        <v>1280</v>
      </c>
      <c r="I8587">
        <v>646.82000000000005</v>
      </c>
      <c r="J8587">
        <v>1.1780999999999999</v>
      </c>
      <c r="K8587">
        <v>762.02</v>
      </c>
      <c r="L8587">
        <v>1.2440000000000001E-3</v>
      </c>
      <c r="M8587">
        <v>3.95</v>
      </c>
      <c r="N8587" t="s">
        <v>1266</v>
      </c>
      <c r="O8587" t="s">
        <v>1274</v>
      </c>
    </row>
    <row r="8588" spans="1:15" x14ac:dyDescent="0.3">
      <c r="A8588" t="s">
        <v>18059</v>
      </c>
      <c r="B8588" s="2">
        <v>46196</v>
      </c>
      <c r="C8588" s="2" t="str">
        <f>TEXT(Table2[[#This Row],[Date]], "mmm")</f>
        <v>Jun</v>
      </c>
      <c r="D8588" t="s">
        <v>18060</v>
      </c>
      <c r="E8588" t="s">
        <v>746</v>
      </c>
      <c r="F8588" t="s">
        <v>1240</v>
      </c>
      <c r="G8588" t="s">
        <v>7</v>
      </c>
      <c r="H8588" t="s">
        <v>1280</v>
      </c>
      <c r="I8588">
        <v>812.83</v>
      </c>
      <c r="J8588">
        <v>1.0833999999999999</v>
      </c>
      <c r="K8588">
        <v>880.62</v>
      </c>
      <c r="L8588">
        <v>2.6619999999999999E-3</v>
      </c>
      <c r="M8588">
        <v>8.86</v>
      </c>
      <c r="N8588" t="s">
        <v>1266</v>
      </c>
      <c r="O8588" t="s">
        <v>1267</v>
      </c>
    </row>
    <row r="8589" spans="1:15" x14ac:dyDescent="0.3">
      <c r="A8589" t="s">
        <v>18061</v>
      </c>
      <c r="B8589" s="2">
        <v>46076</v>
      </c>
      <c r="C8589" s="2" t="str">
        <f>TEXT(Table2[[#This Row],[Date]], "mmm")</f>
        <v>Feb</v>
      </c>
      <c r="D8589" t="s">
        <v>18062</v>
      </c>
      <c r="E8589" t="s">
        <v>1208</v>
      </c>
      <c r="F8589" t="s">
        <v>1064</v>
      </c>
      <c r="G8589" t="s">
        <v>7</v>
      </c>
      <c r="H8589" t="s">
        <v>1277</v>
      </c>
      <c r="I8589">
        <v>2353.38</v>
      </c>
      <c r="J8589">
        <v>0.90900000000000003</v>
      </c>
      <c r="K8589">
        <v>2139.2199999999998</v>
      </c>
      <c r="L8589">
        <v>4.8500000000000001E-3</v>
      </c>
      <c r="M8589">
        <v>15.91</v>
      </c>
      <c r="N8589" t="s">
        <v>1266</v>
      </c>
      <c r="O8589" t="s">
        <v>1274</v>
      </c>
    </row>
    <row r="8590" spans="1:15" x14ac:dyDescent="0.3">
      <c r="A8590" t="s">
        <v>18063</v>
      </c>
      <c r="B8590" s="2">
        <v>46183</v>
      </c>
      <c r="C8590" s="2" t="str">
        <f>TEXT(Table2[[#This Row],[Date]], "mmm")</f>
        <v>Jun</v>
      </c>
      <c r="D8590" t="s">
        <v>18064</v>
      </c>
      <c r="E8590" t="s">
        <v>1236</v>
      </c>
      <c r="F8590" t="s">
        <v>316</v>
      </c>
      <c r="G8590" t="s">
        <v>7</v>
      </c>
      <c r="H8590" t="s">
        <v>1280</v>
      </c>
      <c r="I8590">
        <v>1502.74</v>
      </c>
      <c r="J8590">
        <v>1.153</v>
      </c>
      <c r="K8590">
        <v>1732.66</v>
      </c>
      <c r="L8590">
        <v>1.408E-3</v>
      </c>
      <c r="M8590">
        <v>4.66</v>
      </c>
      <c r="N8590" t="s">
        <v>1266</v>
      </c>
      <c r="O8590" t="s">
        <v>1267</v>
      </c>
    </row>
    <row r="8591" spans="1:15" x14ac:dyDescent="0.3">
      <c r="A8591" t="s">
        <v>18065</v>
      </c>
      <c r="B8591" s="2">
        <v>46272</v>
      </c>
      <c r="C8591" s="2" t="str">
        <f>TEXT(Table2[[#This Row],[Date]], "mmm")</f>
        <v>Sep</v>
      </c>
      <c r="D8591" t="s">
        <v>18066</v>
      </c>
      <c r="E8591" t="s">
        <v>127</v>
      </c>
      <c r="F8591" t="s">
        <v>164</v>
      </c>
      <c r="G8591" t="s">
        <v>7</v>
      </c>
      <c r="H8591" t="s">
        <v>1280</v>
      </c>
      <c r="I8591">
        <v>1015.23</v>
      </c>
      <c r="J8591">
        <v>1.1875</v>
      </c>
      <c r="K8591">
        <v>1205.5899999999999</v>
      </c>
      <c r="L8591">
        <v>1.008E-3</v>
      </c>
      <c r="M8591">
        <v>2.96</v>
      </c>
      <c r="N8591" t="s">
        <v>1266</v>
      </c>
      <c r="O8591" t="s">
        <v>1267</v>
      </c>
    </row>
    <row r="8592" spans="1:15" x14ac:dyDescent="0.3">
      <c r="A8592" t="s">
        <v>18067</v>
      </c>
      <c r="B8592" s="2">
        <v>46273</v>
      </c>
      <c r="C8592" s="2" t="str">
        <f>TEXT(Table2[[#This Row],[Date]], "mmm")</f>
        <v>Sep</v>
      </c>
      <c r="D8592" t="s">
        <v>18068</v>
      </c>
      <c r="E8592" t="s">
        <v>38</v>
      </c>
      <c r="F8592" t="s">
        <v>228</v>
      </c>
      <c r="G8592" t="s">
        <v>7</v>
      </c>
      <c r="H8592" t="s">
        <v>1280</v>
      </c>
      <c r="I8592">
        <v>2818.52</v>
      </c>
      <c r="J8592">
        <v>1.2326999999999999</v>
      </c>
      <c r="K8592">
        <v>3474.39</v>
      </c>
      <c r="L8592">
        <v>3.1159999999999998E-3</v>
      </c>
      <c r="M8592">
        <v>10.06</v>
      </c>
      <c r="N8592" t="s">
        <v>1266</v>
      </c>
      <c r="O8592" t="s">
        <v>1286</v>
      </c>
    </row>
    <row r="8593" spans="1:15" x14ac:dyDescent="0.3">
      <c r="A8593" t="s">
        <v>18069</v>
      </c>
      <c r="B8593" s="2">
        <v>46301</v>
      </c>
      <c r="C8593" s="2" t="str">
        <f>TEXT(Table2[[#This Row],[Date]], "mmm")</f>
        <v>Oct</v>
      </c>
      <c r="D8593" t="s">
        <v>3714</v>
      </c>
      <c r="E8593" t="s">
        <v>236</v>
      </c>
      <c r="F8593" t="s">
        <v>187</v>
      </c>
      <c r="G8593" t="s">
        <v>7</v>
      </c>
      <c r="H8593" t="s">
        <v>1265</v>
      </c>
      <c r="I8593">
        <v>4522.34</v>
      </c>
      <c r="J8593">
        <v>1.0966</v>
      </c>
      <c r="K8593">
        <v>4959.2</v>
      </c>
      <c r="L8593">
        <v>1.9319999999999999E-3</v>
      </c>
      <c r="M8593">
        <v>5.94</v>
      </c>
      <c r="N8593" t="s">
        <v>1266</v>
      </c>
      <c r="O8593" t="s">
        <v>1274</v>
      </c>
    </row>
    <row r="8594" spans="1:15" x14ac:dyDescent="0.3">
      <c r="A8594" t="s">
        <v>18070</v>
      </c>
      <c r="B8594" s="2">
        <v>46193</v>
      </c>
      <c r="C8594" s="2" t="str">
        <f>TEXT(Table2[[#This Row],[Date]], "mmm")</f>
        <v>Jun</v>
      </c>
      <c r="D8594" t="s">
        <v>18071</v>
      </c>
      <c r="E8594" t="s">
        <v>164</v>
      </c>
      <c r="F8594" t="s">
        <v>418</v>
      </c>
      <c r="G8594" t="s">
        <v>7</v>
      </c>
      <c r="H8594" t="s">
        <v>1265</v>
      </c>
      <c r="I8594">
        <v>448.2</v>
      </c>
      <c r="J8594">
        <v>1.1492</v>
      </c>
      <c r="K8594">
        <v>515.07000000000005</v>
      </c>
      <c r="L8594">
        <v>1.459E-3</v>
      </c>
      <c r="M8594">
        <v>4.54</v>
      </c>
      <c r="N8594" t="s">
        <v>1266</v>
      </c>
      <c r="O8594" t="s">
        <v>1286</v>
      </c>
    </row>
    <row r="8595" spans="1:15" x14ac:dyDescent="0.3">
      <c r="A8595" t="s">
        <v>18072</v>
      </c>
      <c r="B8595" s="2">
        <v>46205</v>
      </c>
      <c r="C8595" s="2" t="str">
        <f>TEXT(Table2[[#This Row],[Date]], "mmm")</f>
        <v>Jul</v>
      </c>
      <c r="D8595" t="s">
        <v>18073</v>
      </c>
      <c r="E8595" t="s">
        <v>862</v>
      </c>
      <c r="F8595" t="s">
        <v>924</v>
      </c>
      <c r="G8595" t="s">
        <v>7</v>
      </c>
      <c r="H8595" t="s">
        <v>1265</v>
      </c>
      <c r="I8595">
        <v>7870.67</v>
      </c>
      <c r="J8595">
        <v>1.1211</v>
      </c>
      <c r="K8595">
        <v>8823.81</v>
      </c>
      <c r="L8595">
        <v>1.9120000000000001E-3</v>
      </c>
      <c r="M8595">
        <v>6.35</v>
      </c>
      <c r="N8595" t="s">
        <v>1266</v>
      </c>
      <c r="O8595" t="s">
        <v>1270</v>
      </c>
    </row>
    <row r="8596" spans="1:15" x14ac:dyDescent="0.3">
      <c r="A8596" t="s">
        <v>18074</v>
      </c>
      <c r="B8596" s="2">
        <v>46024</v>
      </c>
      <c r="C8596" s="2" t="str">
        <f>TEXT(Table2[[#This Row],[Date]], "mmm")</f>
        <v>Jan</v>
      </c>
      <c r="D8596" t="s">
        <v>18075</v>
      </c>
      <c r="E8596" t="s">
        <v>79</v>
      </c>
      <c r="F8596" t="s">
        <v>1192</v>
      </c>
      <c r="G8596" t="s">
        <v>7</v>
      </c>
      <c r="H8596" t="s">
        <v>1265</v>
      </c>
      <c r="I8596">
        <v>3535.53</v>
      </c>
      <c r="J8596">
        <v>0.82410000000000005</v>
      </c>
      <c r="K8596">
        <v>2913.63</v>
      </c>
      <c r="L8596">
        <v>3.392E-3</v>
      </c>
      <c r="M8596">
        <v>9.94</v>
      </c>
      <c r="N8596" t="s">
        <v>1266</v>
      </c>
      <c r="O8596" t="s">
        <v>1270</v>
      </c>
    </row>
    <row r="8597" spans="1:15" x14ac:dyDescent="0.3">
      <c r="A8597" t="s">
        <v>18076</v>
      </c>
      <c r="B8597" s="2">
        <v>46216</v>
      </c>
      <c r="C8597" s="2" t="str">
        <f>TEXT(Table2[[#This Row],[Date]], "mmm")</f>
        <v>Jul</v>
      </c>
      <c r="D8597" t="s">
        <v>18077</v>
      </c>
      <c r="E8597" t="s">
        <v>1036</v>
      </c>
      <c r="F8597" t="s">
        <v>996</v>
      </c>
      <c r="G8597" t="s">
        <v>7</v>
      </c>
      <c r="H8597" t="s">
        <v>1273</v>
      </c>
      <c r="I8597">
        <v>10804.36</v>
      </c>
      <c r="J8597">
        <v>1.1052999999999999</v>
      </c>
      <c r="K8597">
        <v>11942.06</v>
      </c>
      <c r="L8597">
        <v>4.1209999999999997E-3</v>
      </c>
      <c r="M8597">
        <v>13.8</v>
      </c>
      <c r="N8597" t="s">
        <v>1266</v>
      </c>
      <c r="O8597" t="s">
        <v>1286</v>
      </c>
    </row>
    <row r="8598" spans="1:15" x14ac:dyDescent="0.3">
      <c r="A8598" t="s">
        <v>18078</v>
      </c>
      <c r="B8598" s="2">
        <v>46188</v>
      </c>
      <c r="C8598" s="2" t="str">
        <f>TEXT(Table2[[#This Row],[Date]], "mmm")</f>
        <v>Jun</v>
      </c>
      <c r="D8598" t="s">
        <v>18079</v>
      </c>
      <c r="E8598" t="s">
        <v>1064</v>
      </c>
      <c r="F8598" t="s">
        <v>384</v>
      </c>
      <c r="G8598" t="s">
        <v>7</v>
      </c>
      <c r="H8598" t="s">
        <v>1277</v>
      </c>
      <c r="I8598">
        <v>33895.19</v>
      </c>
      <c r="J8598">
        <v>1.1388</v>
      </c>
      <c r="K8598">
        <v>38599.839999999997</v>
      </c>
      <c r="L8598">
        <v>1.513E-3</v>
      </c>
      <c r="M8598">
        <v>4.6900000000000004</v>
      </c>
      <c r="N8598" t="s">
        <v>1266</v>
      </c>
      <c r="O8598" t="s">
        <v>1267</v>
      </c>
    </row>
    <row r="8599" spans="1:15" x14ac:dyDescent="0.3">
      <c r="A8599" t="s">
        <v>18080</v>
      </c>
      <c r="B8599" s="2">
        <v>46269</v>
      </c>
      <c r="C8599" s="2" t="str">
        <f>TEXT(Table2[[#This Row],[Date]], "mmm")</f>
        <v>Sep</v>
      </c>
      <c r="D8599" t="s">
        <v>10499</v>
      </c>
      <c r="E8599" t="s">
        <v>1220</v>
      </c>
      <c r="F8599" t="s">
        <v>1204</v>
      </c>
      <c r="G8599" t="s">
        <v>7</v>
      </c>
      <c r="H8599" t="s">
        <v>1265</v>
      </c>
      <c r="I8599">
        <v>2945.4</v>
      </c>
      <c r="J8599">
        <v>1.2319</v>
      </c>
      <c r="K8599">
        <v>3628.44</v>
      </c>
      <c r="L8599">
        <v>3.1979999999999999E-3</v>
      </c>
      <c r="M8599">
        <v>10.96</v>
      </c>
      <c r="N8599" t="s">
        <v>1266</v>
      </c>
      <c r="O8599" t="s">
        <v>1267</v>
      </c>
    </row>
    <row r="8600" spans="1:15" x14ac:dyDescent="0.3">
      <c r="A8600" t="s">
        <v>18081</v>
      </c>
      <c r="B8600" s="2">
        <v>46266</v>
      </c>
      <c r="C8600" s="2" t="str">
        <f>TEXT(Table2[[#This Row],[Date]], "mmm")</f>
        <v>Sep</v>
      </c>
      <c r="D8600" t="s">
        <v>18082</v>
      </c>
      <c r="E8600" t="s">
        <v>712</v>
      </c>
      <c r="F8600" t="s">
        <v>296</v>
      </c>
      <c r="G8600" t="s">
        <v>7</v>
      </c>
      <c r="H8600" t="s">
        <v>1280</v>
      </c>
      <c r="I8600">
        <v>162.02000000000001</v>
      </c>
      <c r="J8600">
        <v>1.2926</v>
      </c>
      <c r="K8600">
        <v>209.43</v>
      </c>
      <c r="L8600">
        <v>1.804E-3</v>
      </c>
      <c r="M8600">
        <v>5.71</v>
      </c>
      <c r="N8600" t="s">
        <v>1266</v>
      </c>
      <c r="O8600" t="s">
        <v>1286</v>
      </c>
    </row>
    <row r="8601" spans="1:15" x14ac:dyDescent="0.3">
      <c r="A8601" t="s">
        <v>18083</v>
      </c>
      <c r="B8601" s="2">
        <v>46132</v>
      </c>
      <c r="C8601" s="2" t="str">
        <f>TEXT(Table2[[#This Row],[Date]], "mmm")</f>
        <v>Apr</v>
      </c>
      <c r="D8601" t="s">
        <v>18084</v>
      </c>
      <c r="E8601" t="s">
        <v>386</v>
      </c>
      <c r="F8601" t="s">
        <v>474</v>
      </c>
      <c r="G8601" t="s">
        <v>7</v>
      </c>
      <c r="H8601" t="s">
        <v>1277</v>
      </c>
      <c r="I8601">
        <v>425.97</v>
      </c>
      <c r="J8601">
        <v>1.2941</v>
      </c>
      <c r="K8601">
        <v>551.25</v>
      </c>
      <c r="L8601">
        <v>2.0379999999999999E-3</v>
      </c>
      <c r="M8601">
        <v>7.31</v>
      </c>
      <c r="N8601" t="s">
        <v>1266</v>
      </c>
      <c r="O8601" t="s">
        <v>1267</v>
      </c>
    </row>
    <row r="8602" spans="1:15" x14ac:dyDescent="0.3">
      <c r="A8602" t="s">
        <v>18085</v>
      </c>
      <c r="B8602" s="2">
        <v>46345</v>
      </c>
      <c r="C8602" s="2" t="str">
        <f>TEXT(Table2[[#This Row],[Date]], "mmm")</f>
        <v>Nov</v>
      </c>
      <c r="D8602" t="s">
        <v>1866</v>
      </c>
      <c r="E8602" t="s">
        <v>460</v>
      </c>
      <c r="F8602" t="s">
        <v>412</v>
      </c>
      <c r="G8602" t="s">
        <v>7</v>
      </c>
      <c r="H8602" t="s">
        <v>1265</v>
      </c>
      <c r="I8602">
        <v>240.2</v>
      </c>
      <c r="J8602">
        <v>1.4049</v>
      </c>
      <c r="K8602">
        <v>337.46</v>
      </c>
      <c r="L8602">
        <v>1.9070000000000001E-3</v>
      </c>
      <c r="M8602">
        <v>5.43</v>
      </c>
      <c r="N8602" t="s">
        <v>1266</v>
      </c>
      <c r="O8602" t="s">
        <v>1274</v>
      </c>
    </row>
    <row r="8603" spans="1:15" x14ac:dyDescent="0.3">
      <c r="A8603" t="s">
        <v>18086</v>
      </c>
      <c r="B8603" s="2">
        <v>46093</v>
      </c>
      <c r="C8603" s="2" t="str">
        <f>TEXT(Table2[[#This Row],[Date]], "mmm")</f>
        <v>Mar</v>
      </c>
      <c r="D8603" t="s">
        <v>18087</v>
      </c>
      <c r="E8603" t="s">
        <v>1090</v>
      </c>
      <c r="F8603" t="s">
        <v>190</v>
      </c>
      <c r="G8603" t="s">
        <v>7</v>
      </c>
      <c r="H8603" t="s">
        <v>1289</v>
      </c>
      <c r="I8603">
        <v>10175.049999999999</v>
      </c>
      <c r="J8603">
        <v>0.94030000000000002</v>
      </c>
      <c r="K8603">
        <v>9567.6</v>
      </c>
      <c r="L8603">
        <v>1.5269999999999999E-3</v>
      </c>
      <c r="M8603">
        <v>4.3499999999999996</v>
      </c>
      <c r="N8603" t="s">
        <v>1266</v>
      </c>
      <c r="O8603" t="s">
        <v>1270</v>
      </c>
    </row>
    <row r="8604" spans="1:15" x14ac:dyDescent="0.3">
      <c r="A8604" t="s">
        <v>18088</v>
      </c>
      <c r="B8604" s="2">
        <v>46186</v>
      </c>
      <c r="C8604" s="2" t="str">
        <f>TEXT(Table2[[#This Row],[Date]], "mmm")</f>
        <v>Jun</v>
      </c>
      <c r="D8604" t="s">
        <v>18089</v>
      </c>
      <c r="E8604" t="s">
        <v>1058</v>
      </c>
      <c r="F8604" t="s">
        <v>1160</v>
      </c>
      <c r="G8604" t="s">
        <v>7</v>
      </c>
      <c r="H8604" t="s">
        <v>1273</v>
      </c>
      <c r="I8604">
        <v>11567.69</v>
      </c>
      <c r="J8604">
        <v>1.0738000000000001</v>
      </c>
      <c r="K8604">
        <v>12421.39</v>
      </c>
      <c r="L8604">
        <v>5.1390000000000003E-3</v>
      </c>
      <c r="M8604">
        <v>17.57</v>
      </c>
      <c r="N8604" t="s">
        <v>1266</v>
      </c>
      <c r="O8604" t="s">
        <v>1286</v>
      </c>
    </row>
    <row r="8605" spans="1:15" x14ac:dyDescent="0.3">
      <c r="A8605" t="s">
        <v>18090</v>
      </c>
      <c r="B8605" s="2">
        <v>46307</v>
      </c>
      <c r="C8605" s="2" t="str">
        <f>TEXT(Table2[[#This Row],[Date]], "mmm")</f>
        <v>Oct</v>
      </c>
      <c r="D8605" t="s">
        <v>18091</v>
      </c>
      <c r="E8605" t="s">
        <v>740</v>
      </c>
      <c r="F8605" t="s">
        <v>438</v>
      </c>
      <c r="G8605" t="s">
        <v>7</v>
      </c>
      <c r="H8605" t="s">
        <v>1265</v>
      </c>
      <c r="I8605">
        <v>8640.5499999999993</v>
      </c>
      <c r="J8605">
        <v>1.1032</v>
      </c>
      <c r="K8605">
        <v>9532.25</v>
      </c>
      <c r="L8605">
        <v>8.6799999999999996E-4</v>
      </c>
      <c r="M8605">
        <v>2.96</v>
      </c>
      <c r="N8605" t="s">
        <v>1266</v>
      </c>
      <c r="O8605" t="s">
        <v>1286</v>
      </c>
    </row>
    <row r="8606" spans="1:15" x14ac:dyDescent="0.3">
      <c r="A8606" t="s">
        <v>18092</v>
      </c>
      <c r="B8606" s="2">
        <v>46135</v>
      </c>
      <c r="C8606" s="2" t="str">
        <f>TEXT(Table2[[#This Row],[Date]], "mmm")</f>
        <v>Apr</v>
      </c>
      <c r="D8606" t="s">
        <v>18093</v>
      </c>
      <c r="E8606" t="s">
        <v>656</v>
      </c>
      <c r="F8606" t="s">
        <v>1186</v>
      </c>
      <c r="G8606" t="s">
        <v>7</v>
      </c>
      <c r="H8606" t="s">
        <v>1280</v>
      </c>
      <c r="I8606">
        <v>2727.24</v>
      </c>
      <c r="J8606">
        <v>1.165</v>
      </c>
      <c r="K8606">
        <v>3177.23</v>
      </c>
      <c r="L8606">
        <v>2.7820000000000002E-3</v>
      </c>
      <c r="M8606">
        <v>8.18</v>
      </c>
      <c r="N8606" t="s">
        <v>1266</v>
      </c>
      <c r="O8606" t="s">
        <v>1270</v>
      </c>
    </row>
    <row r="8607" spans="1:15" x14ac:dyDescent="0.3">
      <c r="A8607" t="s">
        <v>18094</v>
      </c>
      <c r="B8607" s="2">
        <v>46250</v>
      </c>
      <c r="C8607" s="2" t="str">
        <f>TEXT(Table2[[#This Row],[Date]], "mmm")</f>
        <v>Aug</v>
      </c>
      <c r="D8607" t="s">
        <v>18095</v>
      </c>
      <c r="E8607" t="s">
        <v>278</v>
      </c>
      <c r="F8607" t="s">
        <v>632</v>
      </c>
      <c r="G8607" t="s">
        <v>7</v>
      </c>
      <c r="H8607" t="s">
        <v>1280</v>
      </c>
      <c r="I8607">
        <v>7757.47</v>
      </c>
      <c r="J8607">
        <v>1.2438</v>
      </c>
      <c r="K8607">
        <v>9648.74</v>
      </c>
      <c r="L8607">
        <v>4.4549999999999998E-3</v>
      </c>
      <c r="M8607">
        <v>13.6</v>
      </c>
      <c r="N8607" t="s">
        <v>1266</v>
      </c>
      <c r="O8607" t="s">
        <v>1270</v>
      </c>
    </row>
    <row r="8608" spans="1:15" x14ac:dyDescent="0.3">
      <c r="A8608" t="s">
        <v>18096</v>
      </c>
      <c r="B8608" s="2">
        <v>46323</v>
      </c>
      <c r="C8608" s="2" t="str">
        <f>TEXT(Table2[[#This Row],[Date]], "mmm")</f>
        <v>Oct</v>
      </c>
      <c r="D8608" t="s">
        <v>18097</v>
      </c>
      <c r="E8608" t="s">
        <v>222</v>
      </c>
      <c r="F8608" t="s">
        <v>160</v>
      </c>
      <c r="G8608" t="s">
        <v>7</v>
      </c>
      <c r="H8608" t="s">
        <v>1277</v>
      </c>
      <c r="I8608">
        <v>176.53</v>
      </c>
      <c r="J8608">
        <v>1.3788</v>
      </c>
      <c r="K8608">
        <v>243.4</v>
      </c>
      <c r="L8608">
        <v>9.1699999999999995E-4</v>
      </c>
      <c r="M8608">
        <v>2.88</v>
      </c>
      <c r="N8608" t="s">
        <v>1266</v>
      </c>
      <c r="O8608" t="s">
        <v>1267</v>
      </c>
    </row>
    <row r="8609" spans="1:15" x14ac:dyDescent="0.3">
      <c r="A8609" t="s">
        <v>18098</v>
      </c>
      <c r="B8609" s="2">
        <v>46038</v>
      </c>
      <c r="C8609" s="2" t="str">
        <f>TEXT(Table2[[#This Row],[Date]], "mmm")</f>
        <v>Jan</v>
      </c>
      <c r="D8609" t="s">
        <v>13584</v>
      </c>
      <c r="E8609" t="s">
        <v>238</v>
      </c>
      <c r="F8609" t="s">
        <v>648</v>
      </c>
      <c r="G8609" t="s">
        <v>7</v>
      </c>
      <c r="H8609" t="s">
        <v>1277</v>
      </c>
      <c r="I8609">
        <v>1051.0899999999999</v>
      </c>
      <c r="J8609">
        <v>0.8448</v>
      </c>
      <c r="K8609">
        <v>887.96</v>
      </c>
      <c r="L8609">
        <v>2.5579999999999999E-3</v>
      </c>
      <c r="M8609">
        <v>8.3000000000000007</v>
      </c>
      <c r="N8609" t="s">
        <v>1266</v>
      </c>
      <c r="O8609" t="s">
        <v>1267</v>
      </c>
    </row>
    <row r="8610" spans="1:15" x14ac:dyDescent="0.3">
      <c r="A8610" t="s">
        <v>18099</v>
      </c>
      <c r="B8610" s="2">
        <v>46053</v>
      </c>
      <c r="C8610" s="2" t="str">
        <f>TEXT(Table2[[#This Row],[Date]], "mmm")</f>
        <v>Jan</v>
      </c>
      <c r="D8610" t="s">
        <v>18100</v>
      </c>
      <c r="E8610" t="s">
        <v>904</v>
      </c>
      <c r="F8610" t="s">
        <v>684</v>
      </c>
      <c r="G8610" t="s">
        <v>7</v>
      </c>
      <c r="H8610" t="s">
        <v>1265</v>
      </c>
      <c r="I8610">
        <v>381.96</v>
      </c>
      <c r="J8610">
        <v>0.89129999999999998</v>
      </c>
      <c r="K8610">
        <v>340.44</v>
      </c>
      <c r="L8610">
        <v>2.4740000000000001E-3</v>
      </c>
      <c r="M8610">
        <v>8.39</v>
      </c>
      <c r="N8610" t="s">
        <v>1266</v>
      </c>
      <c r="O8610" t="s">
        <v>1286</v>
      </c>
    </row>
    <row r="8611" spans="1:15" x14ac:dyDescent="0.3">
      <c r="A8611" t="s">
        <v>18101</v>
      </c>
      <c r="B8611" s="2">
        <v>46184</v>
      </c>
      <c r="C8611" s="2" t="str">
        <f>TEXT(Table2[[#This Row],[Date]], "mmm")</f>
        <v>Jun</v>
      </c>
      <c r="D8611" t="s">
        <v>18102</v>
      </c>
      <c r="E8611" t="s">
        <v>948</v>
      </c>
      <c r="F8611" t="s">
        <v>790</v>
      </c>
      <c r="G8611" t="s">
        <v>7</v>
      </c>
      <c r="H8611" t="s">
        <v>1277</v>
      </c>
      <c r="I8611">
        <v>169.96</v>
      </c>
      <c r="J8611">
        <v>1.1575</v>
      </c>
      <c r="K8611">
        <v>196.73</v>
      </c>
      <c r="L8611">
        <v>4.6540000000000002E-3</v>
      </c>
      <c r="M8611">
        <v>14.82</v>
      </c>
      <c r="N8611" t="s">
        <v>1266</v>
      </c>
      <c r="O8611" t="s">
        <v>1286</v>
      </c>
    </row>
    <row r="8612" spans="1:15" x14ac:dyDescent="0.3">
      <c r="A8612" t="s">
        <v>18103</v>
      </c>
      <c r="B8612" s="2">
        <v>46328</v>
      </c>
      <c r="C8612" s="2" t="str">
        <f>TEXT(Table2[[#This Row],[Date]], "mmm")</f>
        <v>Nov</v>
      </c>
      <c r="D8612" t="s">
        <v>18104</v>
      </c>
      <c r="E8612" t="s">
        <v>1130</v>
      </c>
      <c r="F8612" t="s">
        <v>214</v>
      </c>
      <c r="G8612" t="s">
        <v>7</v>
      </c>
      <c r="H8612" t="s">
        <v>1265</v>
      </c>
      <c r="I8612">
        <v>8623.1</v>
      </c>
      <c r="J8612">
        <v>1.3516999999999999</v>
      </c>
      <c r="K8612">
        <v>11655.84</v>
      </c>
      <c r="L8612">
        <v>1.018E-3</v>
      </c>
      <c r="M8612">
        <v>3.49</v>
      </c>
      <c r="N8612" t="s">
        <v>1266</v>
      </c>
      <c r="O8612" t="s">
        <v>1267</v>
      </c>
    </row>
    <row r="8613" spans="1:15" x14ac:dyDescent="0.3">
      <c r="A8613" t="s">
        <v>18105</v>
      </c>
      <c r="B8613" s="2">
        <v>46215</v>
      </c>
      <c r="C8613" s="2" t="str">
        <f>TEXT(Table2[[#This Row],[Date]], "mmm")</f>
        <v>Jul</v>
      </c>
      <c r="D8613" t="s">
        <v>2715</v>
      </c>
      <c r="E8613" t="s">
        <v>32</v>
      </c>
      <c r="F8613" t="s">
        <v>236</v>
      </c>
      <c r="G8613" t="s">
        <v>7</v>
      </c>
      <c r="H8613" t="s">
        <v>1265</v>
      </c>
      <c r="I8613">
        <v>276.52999999999997</v>
      </c>
      <c r="J8613">
        <v>1.0984</v>
      </c>
      <c r="K8613">
        <v>303.74</v>
      </c>
      <c r="L8613">
        <v>7.3429999999999997E-3</v>
      </c>
      <c r="M8613">
        <v>24.36</v>
      </c>
      <c r="N8613" t="s">
        <v>1266</v>
      </c>
      <c r="O8613" t="s">
        <v>1267</v>
      </c>
    </row>
    <row r="8614" spans="1:15" x14ac:dyDescent="0.3">
      <c r="A8614" t="s">
        <v>18106</v>
      </c>
      <c r="B8614" s="2">
        <v>46232</v>
      </c>
      <c r="C8614" s="2" t="str">
        <f>TEXT(Table2[[#This Row],[Date]], "mmm")</f>
        <v>Jul</v>
      </c>
      <c r="D8614" t="s">
        <v>18107</v>
      </c>
      <c r="E8614" t="s">
        <v>204</v>
      </c>
      <c r="F8614" t="s">
        <v>582</v>
      </c>
      <c r="G8614" t="s">
        <v>7</v>
      </c>
      <c r="H8614" t="s">
        <v>1280</v>
      </c>
      <c r="I8614">
        <v>917.73</v>
      </c>
      <c r="J8614">
        <v>1.2003999999999999</v>
      </c>
      <c r="K8614">
        <v>1101.6400000000001</v>
      </c>
      <c r="L8614">
        <v>2.209E-3</v>
      </c>
      <c r="M8614">
        <v>7.16</v>
      </c>
      <c r="N8614" t="s">
        <v>1266</v>
      </c>
      <c r="O8614" t="s">
        <v>1267</v>
      </c>
    </row>
    <row r="8615" spans="1:15" x14ac:dyDescent="0.3">
      <c r="A8615" t="s">
        <v>18108</v>
      </c>
      <c r="B8615" s="2">
        <v>46254</v>
      </c>
      <c r="C8615" s="2" t="str">
        <f>TEXT(Table2[[#This Row],[Date]], "mmm")</f>
        <v>Aug</v>
      </c>
      <c r="D8615" t="s">
        <v>18109</v>
      </c>
      <c r="E8615" t="s">
        <v>696</v>
      </c>
      <c r="F8615" t="s">
        <v>800</v>
      </c>
      <c r="G8615" t="s">
        <v>7</v>
      </c>
      <c r="H8615" t="s">
        <v>1265</v>
      </c>
      <c r="I8615">
        <v>1931.53</v>
      </c>
      <c r="J8615">
        <v>1.1921999999999999</v>
      </c>
      <c r="K8615">
        <v>2302.77</v>
      </c>
      <c r="L8615">
        <v>4.9909999999999998E-3</v>
      </c>
      <c r="M8615">
        <v>15.29</v>
      </c>
      <c r="N8615" t="s">
        <v>1266</v>
      </c>
      <c r="O8615" t="s">
        <v>1267</v>
      </c>
    </row>
    <row r="8616" spans="1:15" x14ac:dyDescent="0.3">
      <c r="A8616" t="s">
        <v>18110</v>
      </c>
      <c r="B8616" s="2">
        <v>46206</v>
      </c>
      <c r="C8616" s="2" t="str">
        <f>TEXT(Table2[[#This Row],[Date]], "mmm")</f>
        <v>Jul</v>
      </c>
      <c r="D8616" t="s">
        <v>18111</v>
      </c>
      <c r="E8616" t="s">
        <v>244</v>
      </c>
      <c r="F8616" t="s">
        <v>370</v>
      </c>
      <c r="G8616" t="s">
        <v>7</v>
      </c>
      <c r="H8616" t="s">
        <v>1280</v>
      </c>
      <c r="I8616">
        <v>431.63</v>
      </c>
      <c r="J8616">
        <v>1.1256999999999999</v>
      </c>
      <c r="K8616">
        <v>485.89</v>
      </c>
      <c r="L8616">
        <v>5.045E-3</v>
      </c>
      <c r="M8616">
        <v>17.29</v>
      </c>
      <c r="N8616" t="s">
        <v>1266</v>
      </c>
      <c r="O8616" t="s">
        <v>1270</v>
      </c>
    </row>
    <row r="8617" spans="1:15" x14ac:dyDescent="0.3">
      <c r="A8617" t="s">
        <v>18112</v>
      </c>
      <c r="B8617" s="2">
        <v>46037</v>
      </c>
      <c r="C8617" s="2" t="str">
        <f>TEXT(Table2[[#This Row],[Date]], "mmm")</f>
        <v>Jan</v>
      </c>
      <c r="D8617" t="s">
        <v>18113</v>
      </c>
      <c r="E8617" t="s">
        <v>268</v>
      </c>
      <c r="F8617" t="s">
        <v>1052</v>
      </c>
      <c r="G8617" t="s">
        <v>7</v>
      </c>
      <c r="H8617" t="s">
        <v>1277</v>
      </c>
      <c r="I8617">
        <v>130.78</v>
      </c>
      <c r="J8617">
        <v>0.83360000000000001</v>
      </c>
      <c r="K8617">
        <v>109.02</v>
      </c>
      <c r="L8617">
        <v>8.5599999999999999E-4</v>
      </c>
      <c r="M8617">
        <v>2.56</v>
      </c>
      <c r="N8617" t="s">
        <v>1266</v>
      </c>
      <c r="O8617" t="s">
        <v>1267</v>
      </c>
    </row>
    <row r="8618" spans="1:15" x14ac:dyDescent="0.3">
      <c r="A8618" t="s">
        <v>18114</v>
      </c>
      <c r="B8618" s="2">
        <v>46327</v>
      </c>
      <c r="C8618" s="2" t="str">
        <f>TEXT(Table2[[#This Row],[Date]], "mmm")</f>
        <v>Nov</v>
      </c>
      <c r="D8618" t="s">
        <v>18115</v>
      </c>
      <c r="E8618" t="s">
        <v>962</v>
      </c>
      <c r="F8618" t="s">
        <v>802</v>
      </c>
      <c r="G8618" t="s">
        <v>7</v>
      </c>
      <c r="H8618" t="s">
        <v>1280</v>
      </c>
      <c r="I8618">
        <v>1308.67</v>
      </c>
      <c r="J8618">
        <v>1.2827</v>
      </c>
      <c r="K8618">
        <v>1678.63</v>
      </c>
      <c r="L8618">
        <v>1.6659999999999999E-3</v>
      </c>
      <c r="M8618">
        <v>5.0599999999999996</v>
      </c>
      <c r="N8618" t="s">
        <v>1266</v>
      </c>
      <c r="O8618" t="s">
        <v>1286</v>
      </c>
    </row>
    <row r="8619" spans="1:15" x14ac:dyDescent="0.3">
      <c r="A8619" t="s">
        <v>18116</v>
      </c>
      <c r="B8619" s="2">
        <v>46231</v>
      </c>
      <c r="C8619" s="2" t="str">
        <f>TEXT(Table2[[#This Row],[Date]], "mmm")</f>
        <v>Jul</v>
      </c>
      <c r="D8619" t="s">
        <v>8979</v>
      </c>
      <c r="E8619" t="s">
        <v>1024</v>
      </c>
      <c r="F8619" t="s">
        <v>272</v>
      </c>
      <c r="G8619" t="s">
        <v>7</v>
      </c>
      <c r="H8619" t="s">
        <v>1277</v>
      </c>
      <c r="I8619">
        <v>593.87</v>
      </c>
      <c r="J8619">
        <v>1.1969000000000001</v>
      </c>
      <c r="K8619">
        <v>710.8</v>
      </c>
      <c r="L8619">
        <v>4.2940000000000001E-3</v>
      </c>
      <c r="M8619">
        <v>14.38</v>
      </c>
      <c r="N8619" t="s">
        <v>1266</v>
      </c>
      <c r="O8619" t="s">
        <v>1270</v>
      </c>
    </row>
    <row r="8620" spans="1:15" x14ac:dyDescent="0.3">
      <c r="A8620" t="s">
        <v>18117</v>
      </c>
      <c r="B8620" s="2">
        <v>46194</v>
      </c>
      <c r="C8620" s="2" t="str">
        <f>TEXT(Table2[[#This Row],[Date]], "mmm")</f>
        <v>Jun</v>
      </c>
      <c r="D8620" t="s">
        <v>18118</v>
      </c>
      <c r="E8620" t="s">
        <v>790</v>
      </c>
      <c r="F8620" t="s">
        <v>1204</v>
      </c>
      <c r="G8620" t="s">
        <v>7</v>
      </c>
      <c r="H8620" t="s">
        <v>1273</v>
      </c>
      <c r="I8620">
        <v>21075.42</v>
      </c>
      <c r="J8620">
        <v>1.1051</v>
      </c>
      <c r="K8620">
        <v>23290.45</v>
      </c>
      <c r="L8620">
        <v>1.9269999999999999E-3</v>
      </c>
      <c r="M8620">
        <v>6.15</v>
      </c>
      <c r="N8620" t="s">
        <v>1266</v>
      </c>
      <c r="O8620" t="s">
        <v>1286</v>
      </c>
    </row>
    <row r="8621" spans="1:15" x14ac:dyDescent="0.3">
      <c r="A8621" t="s">
        <v>18119</v>
      </c>
      <c r="B8621" s="2">
        <v>46288</v>
      </c>
      <c r="C8621" s="2" t="str">
        <f>TEXT(Table2[[#This Row],[Date]], "mmm")</f>
        <v>Sep</v>
      </c>
      <c r="D8621" t="s">
        <v>13472</v>
      </c>
      <c r="E8621" t="s">
        <v>722</v>
      </c>
      <c r="F8621" t="s">
        <v>606</v>
      </c>
      <c r="G8621" t="s">
        <v>7</v>
      </c>
      <c r="H8621" t="s">
        <v>1265</v>
      </c>
      <c r="I8621">
        <v>1553.87</v>
      </c>
      <c r="J8621">
        <v>1.0032000000000001</v>
      </c>
      <c r="K8621">
        <v>1558.84</v>
      </c>
      <c r="L8621">
        <v>3.669E-3</v>
      </c>
      <c r="M8621">
        <v>12.47</v>
      </c>
      <c r="N8621" t="s">
        <v>1266</v>
      </c>
      <c r="O8621" t="s">
        <v>1270</v>
      </c>
    </row>
    <row r="8622" spans="1:15" x14ac:dyDescent="0.3">
      <c r="A8622" t="s">
        <v>18120</v>
      </c>
      <c r="B8622" s="2">
        <v>46042</v>
      </c>
      <c r="C8622" s="2" t="str">
        <f>TEXT(Table2[[#This Row],[Date]], "mmm")</f>
        <v>Jan</v>
      </c>
      <c r="D8622" t="s">
        <v>18121</v>
      </c>
      <c r="E8622" t="s">
        <v>1246</v>
      </c>
      <c r="F8622" t="s">
        <v>914</v>
      </c>
      <c r="G8622" t="s">
        <v>7</v>
      </c>
      <c r="H8622" t="s">
        <v>1280</v>
      </c>
      <c r="I8622">
        <v>2168.98</v>
      </c>
      <c r="J8622">
        <v>0.81169999999999998</v>
      </c>
      <c r="K8622">
        <v>1760.56</v>
      </c>
      <c r="L8622">
        <v>1.8109999999999999E-3</v>
      </c>
      <c r="M8622">
        <v>5.62</v>
      </c>
      <c r="N8622" t="s">
        <v>1266</v>
      </c>
      <c r="O8622" t="s">
        <v>1267</v>
      </c>
    </row>
    <row r="8623" spans="1:15" x14ac:dyDescent="0.3">
      <c r="A8623" t="s">
        <v>18122</v>
      </c>
      <c r="B8623" s="2">
        <v>46092</v>
      </c>
      <c r="C8623" s="2" t="str">
        <f>TEXT(Table2[[#This Row],[Date]], "mmm")</f>
        <v>Mar</v>
      </c>
      <c r="D8623" t="s">
        <v>18123</v>
      </c>
      <c r="E8623" t="s">
        <v>88</v>
      </c>
      <c r="F8623" t="s">
        <v>532</v>
      </c>
      <c r="G8623" t="s">
        <v>7</v>
      </c>
      <c r="H8623" t="s">
        <v>1280</v>
      </c>
      <c r="I8623">
        <v>34.229999999999997</v>
      </c>
      <c r="J8623">
        <v>0.94140000000000001</v>
      </c>
      <c r="K8623">
        <v>32.22</v>
      </c>
      <c r="L8623">
        <v>2.5019999999999999E-3</v>
      </c>
      <c r="M8623">
        <v>8.76</v>
      </c>
      <c r="N8623" t="s">
        <v>1266</v>
      </c>
      <c r="O8623" t="s">
        <v>1286</v>
      </c>
    </row>
    <row r="8624" spans="1:15" x14ac:dyDescent="0.3">
      <c r="A8624" t="s">
        <v>18124</v>
      </c>
      <c r="B8624" s="2">
        <v>46030</v>
      </c>
      <c r="C8624" s="2" t="str">
        <f>TEXT(Table2[[#This Row],[Date]], "mmm")</f>
        <v>Jan</v>
      </c>
      <c r="D8624" t="s">
        <v>10104</v>
      </c>
      <c r="E8624" t="s">
        <v>658</v>
      </c>
      <c r="F8624" t="s">
        <v>492</v>
      </c>
      <c r="G8624" t="s">
        <v>7</v>
      </c>
      <c r="H8624" t="s">
        <v>1280</v>
      </c>
      <c r="I8624">
        <v>1894.29</v>
      </c>
      <c r="J8624">
        <v>0.84860000000000002</v>
      </c>
      <c r="K8624">
        <v>1607.49</v>
      </c>
      <c r="L8624">
        <v>1.137E-3</v>
      </c>
      <c r="M8624">
        <v>3.54</v>
      </c>
      <c r="N8624" t="s">
        <v>1266</v>
      </c>
      <c r="O8624" t="s">
        <v>1267</v>
      </c>
    </row>
    <row r="8625" spans="1:15" x14ac:dyDescent="0.3">
      <c r="A8625" t="s">
        <v>18125</v>
      </c>
      <c r="B8625" s="2">
        <v>46056</v>
      </c>
      <c r="C8625" s="2" t="str">
        <f>TEXT(Table2[[#This Row],[Date]], "mmm")</f>
        <v>Feb</v>
      </c>
      <c r="D8625" t="s">
        <v>18126</v>
      </c>
      <c r="E8625" t="s">
        <v>592</v>
      </c>
      <c r="F8625" t="s">
        <v>620</v>
      </c>
      <c r="G8625" t="s">
        <v>7</v>
      </c>
      <c r="H8625" t="s">
        <v>1289</v>
      </c>
      <c r="I8625">
        <v>1744.3</v>
      </c>
      <c r="J8625">
        <v>0.86539999999999995</v>
      </c>
      <c r="K8625">
        <v>1509.52</v>
      </c>
      <c r="L8625">
        <v>2.075E-3</v>
      </c>
      <c r="M8625">
        <v>6.6</v>
      </c>
      <c r="N8625" t="s">
        <v>1266</v>
      </c>
      <c r="O8625" t="s">
        <v>1286</v>
      </c>
    </row>
    <row r="8626" spans="1:15" x14ac:dyDescent="0.3">
      <c r="A8626" t="s">
        <v>18127</v>
      </c>
      <c r="B8626" s="2">
        <v>46246</v>
      </c>
      <c r="C8626" s="2" t="str">
        <f>TEXT(Table2[[#This Row],[Date]], "mmm")</f>
        <v>Aug</v>
      </c>
      <c r="D8626" t="s">
        <v>12592</v>
      </c>
      <c r="E8626" t="s">
        <v>1028</v>
      </c>
      <c r="F8626" t="s">
        <v>41</v>
      </c>
      <c r="G8626" t="s">
        <v>7</v>
      </c>
      <c r="H8626" t="s">
        <v>1265</v>
      </c>
      <c r="I8626">
        <v>5893.05</v>
      </c>
      <c r="J8626">
        <v>1.1739999999999999</v>
      </c>
      <c r="K8626">
        <v>6918.44</v>
      </c>
      <c r="L8626">
        <v>1.323E-3</v>
      </c>
      <c r="M8626">
        <v>4.53</v>
      </c>
      <c r="N8626" t="s">
        <v>1266</v>
      </c>
      <c r="O8626" t="s">
        <v>1267</v>
      </c>
    </row>
    <row r="8627" spans="1:15" x14ac:dyDescent="0.3">
      <c r="A8627" t="s">
        <v>18128</v>
      </c>
      <c r="B8627" s="2">
        <v>46201</v>
      </c>
      <c r="C8627" s="2" t="str">
        <f>TEXT(Table2[[#This Row],[Date]], "mmm")</f>
        <v>Jun</v>
      </c>
      <c r="D8627" t="s">
        <v>18129</v>
      </c>
      <c r="E8627" t="s">
        <v>940</v>
      </c>
      <c r="F8627" t="s">
        <v>688</v>
      </c>
      <c r="G8627" t="s">
        <v>7</v>
      </c>
      <c r="H8627" t="s">
        <v>1265</v>
      </c>
      <c r="I8627">
        <v>496.34</v>
      </c>
      <c r="J8627">
        <v>1.1653</v>
      </c>
      <c r="K8627">
        <v>578.39</v>
      </c>
      <c r="L8627">
        <v>2.3479999999999998E-3</v>
      </c>
      <c r="M8627">
        <v>7.41</v>
      </c>
      <c r="N8627" t="s">
        <v>1266</v>
      </c>
      <c r="O8627" t="s">
        <v>1274</v>
      </c>
    </row>
    <row r="8628" spans="1:15" x14ac:dyDescent="0.3">
      <c r="A8628" t="s">
        <v>18130</v>
      </c>
      <c r="B8628" s="2">
        <v>46268</v>
      </c>
      <c r="C8628" s="2" t="str">
        <f>TEXT(Table2[[#This Row],[Date]], "mmm")</f>
        <v>Sep</v>
      </c>
      <c r="D8628" t="s">
        <v>18131</v>
      </c>
      <c r="E8628" t="s">
        <v>604</v>
      </c>
      <c r="F8628" t="s">
        <v>690</v>
      </c>
      <c r="G8628" t="s">
        <v>7</v>
      </c>
      <c r="H8628" t="s">
        <v>1280</v>
      </c>
      <c r="I8628">
        <v>1987.05</v>
      </c>
      <c r="J8628">
        <v>1.2793000000000001</v>
      </c>
      <c r="K8628">
        <v>2542.0300000000002</v>
      </c>
      <c r="L8628">
        <v>2.6610000000000002E-3</v>
      </c>
      <c r="M8628">
        <v>8.58</v>
      </c>
      <c r="N8628" t="s">
        <v>1266</v>
      </c>
      <c r="O8628" t="s">
        <v>1267</v>
      </c>
    </row>
    <row r="8629" spans="1:15" x14ac:dyDescent="0.3">
      <c r="A8629" t="s">
        <v>18132</v>
      </c>
      <c r="B8629" s="2">
        <v>46282</v>
      </c>
      <c r="C8629" s="2" t="str">
        <f>TEXT(Table2[[#This Row],[Date]], "mmm")</f>
        <v>Sep</v>
      </c>
      <c r="D8629" t="s">
        <v>18133</v>
      </c>
      <c r="E8629" t="s">
        <v>802</v>
      </c>
      <c r="F8629" t="s">
        <v>54</v>
      </c>
      <c r="G8629" t="s">
        <v>7</v>
      </c>
      <c r="H8629" t="s">
        <v>1277</v>
      </c>
      <c r="I8629">
        <v>322.08</v>
      </c>
      <c r="J8629">
        <v>1.1126</v>
      </c>
      <c r="K8629">
        <v>358.35</v>
      </c>
      <c r="L8629">
        <v>6.9969999999999997E-3</v>
      </c>
      <c r="M8629">
        <v>21.08</v>
      </c>
      <c r="N8629" t="s">
        <v>1266</v>
      </c>
      <c r="O8629" t="s">
        <v>1267</v>
      </c>
    </row>
    <row r="8630" spans="1:15" x14ac:dyDescent="0.3">
      <c r="A8630" t="s">
        <v>18134</v>
      </c>
      <c r="B8630" s="2">
        <v>46130</v>
      </c>
      <c r="C8630" s="2" t="str">
        <f>TEXT(Table2[[#This Row],[Date]], "mmm")</f>
        <v>Apr</v>
      </c>
      <c r="D8630" t="s">
        <v>18135</v>
      </c>
      <c r="E8630" t="s">
        <v>512</v>
      </c>
      <c r="F8630" t="s">
        <v>150</v>
      </c>
      <c r="G8630" t="s">
        <v>7</v>
      </c>
      <c r="H8630" t="s">
        <v>1265</v>
      </c>
      <c r="I8630">
        <v>203.14</v>
      </c>
      <c r="J8630">
        <v>1.2543</v>
      </c>
      <c r="K8630">
        <v>254.8</v>
      </c>
      <c r="L8630">
        <v>2.251E-3</v>
      </c>
      <c r="M8630">
        <v>6.72</v>
      </c>
      <c r="N8630" t="s">
        <v>1266</v>
      </c>
      <c r="O8630" t="s">
        <v>1267</v>
      </c>
    </row>
    <row r="8631" spans="1:15" x14ac:dyDescent="0.3">
      <c r="A8631" t="s">
        <v>18136</v>
      </c>
      <c r="B8631" s="2">
        <v>46264</v>
      </c>
      <c r="C8631" s="2" t="str">
        <f>TEXT(Table2[[#This Row],[Date]], "mmm")</f>
        <v>Aug</v>
      </c>
      <c r="D8631" t="s">
        <v>18137</v>
      </c>
      <c r="E8631" t="s">
        <v>1232</v>
      </c>
      <c r="F8631" t="s">
        <v>332</v>
      </c>
      <c r="G8631" t="s">
        <v>7</v>
      </c>
      <c r="H8631" t="s">
        <v>1280</v>
      </c>
      <c r="I8631">
        <v>595.13</v>
      </c>
      <c r="J8631">
        <v>1.2433000000000001</v>
      </c>
      <c r="K8631">
        <v>739.93</v>
      </c>
      <c r="L8631">
        <v>1.212E-3</v>
      </c>
      <c r="M8631">
        <v>4.3499999999999996</v>
      </c>
      <c r="N8631" t="s">
        <v>1266</v>
      </c>
      <c r="O8631" t="s">
        <v>1267</v>
      </c>
    </row>
    <row r="8632" spans="1:15" x14ac:dyDescent="0.3">
      <c r="A8632" t="s">
        <v>18138</v>
      </c>
      <c r="B8632" s="2">
        <v>46046</v>
      </c>
      <c r="C8632" s="2" t="str">
        <f>TEXT(Table2[[#This Row],[Date]], "mmm")</f>
        <v>Jan</v>
      </c>
      <c r="D8632" t="s">
        <v>18139</v>
      </c>
      <c r="E8632" t="s">
        <v>900</v>
      </c>
      <c r="F8632" t="s">
        <v>608</v>
      </c>
      <c r="G8632" t="s">
        <v>7</v>
      </c>
      <c r="H8632" t="s">
        <v>1280</v>
      </c>
      <c r="I8632">
        <v>702.5</v>
      </c>
      <c r="J8632">
        <v>0.87949999999999995</v>
      </c>
      <c r="K8632">
        <v>617.85</v>
      </c>
      <c r="L8632">
        <v>2.97E-3</v>
      </c>
      <c r="M8632">
        <v>9.31</v>
      </c>
      <c r="N8632" t="s">
        <v>1266</v>
      </c>
      <c r="O8632" t="s">
        <v>1286</v>
      </c>
    </row>
    <row r="8633" spans="1:15" x14ac:dyDescent="0.3">
      <c r="A8633" t="s">
        <v>18140</v>
      </c>
      <c r="B8633" s="2">
        <v>46238</v>
      </c>
      <c r="C8633" s="2" t="str">
        <f>TEXT(Table2[[#This Row],[Date]], "mmm")</f>
        <v>Aug</v>
      </c>
      <c r="D8633" t="s">
        <v>18141</v>
      </c>
      <c r="E8633" t="s">
        <v>156</v>
      </c>
      <c r="F8633" t="s">
        <v>224</v>
      </c>
      <c r="G8633" t="s">
        <v>7</v>
      </c>
      <c r="H8633" t="s">
        <v>1280</v>
      </c>
      <c r="I8633">
        <v>316.73</v>
      </c>
      <c r="J8633">
        <v>1.1940999999999999</v>
      </c>
      <c r="K8633">
        <v>378.21</v>
      </c>
      <c r="L8633">
        <v>1.0640000000000001E-3</v>
      </c>
      <c r="M8633">
        <v>3.64</v>
      </c>
      <c r="N8633" t="s">
        <v>1266</v>
      </c>
      <c r="O8633" t="s">
        <v>1270</v>
      </c>
    </row>
    <row r="8634" spans="1:15" x14ac:dyDescent="0.3">
      <c r="A8634" t="s">
        <v>18142</v>
      </c>
      <c r="B8634" s="2">
        <v>46077</v>
      </c>
      <c r="C8634" s="2" t="str">
        <f>TEXT(Table2[[#This Row],[Date]], "mmm")</f>
        <v>Feb</v>
      </c>
      <c r="D8634" t="s">
        <v>18143</v>
      </c>
      <c r="E8634" t="s">
        <v>930</v>
      </c>
      <c r="F8634" t="s">
        <v>368</v>
      </c>
      <c r="G8634" t="s">
        <v>7</v>
      </c>
      <c r="H8634" t="s">
        <v>1280</v>
      </c>
      <c r="I8634">
        <v>814.85</v>
      </c>
      <c r="J8634">
        <v>0.94089999999999996</v>
      </c>
      <c r="K8634">
        <v>766.69</v>
      </c>
      <c r="L8634">
        <v>1.7520000000000001E-3</v>
      </c>
      <c r="M8634">
        <v>5.57</v>
      </c>
      <c r="N8634" t="s">
        <v>1266</v>
      </c>
      <c r="O8634" t="s">
        <v>1270</v>
      </c>
    </row>
    <row r="8635" spans="1:15" x14ac:dyDescent="0.3">
      <c r="A8635" t="s">
        <v>18144</v>
      </c>
      <c r="B8635" s="2">
        <v>46048</v>
      </c>
      <c r="C8635" s="2" t="str">
        <f>TEXT(Table2[[#This Row],[Date]], "mmm")</f>
        <v>Jan</v>
      </c>
      <c r="D8635" t="s">
        <v>11050</v>
      </c>
      <c r="E8635" t="s">
        <v>113</v>
      </c>
      <c r="F8635" t="s">
        <v>100</v>
      </c>
      <c r="G8635" t="s">
        <v>7</v>
      </c>
      <c r="H8635" t="s">
        <v>1265</v>
      </c>
      <c r="I8635">
        <v>1634.21</v>
      </c>
      <c r="J8635">
        <v>0.84550000000000003</v>
      </c>
      <c r="K8635">
        <v>1381.72</v>
      </c>
      <c r="L8635">
        <v>2.5430000000000001E-3</v>
      </c>
      <c r="M8635">
        <v>7.86</v>
      </c>
      <c r="N8635" t="s">
        <v>1266</v>
      </c>
      <c r="O8635" t="s">
        <v>1286</v>
      </c>
    </row>
    <row r="8636" spans="1:15" x14ac:dyDescent="0.3">
      <c r="A8636" t="s">
        <v>18145</v>
      </c>
      <c r="B8636" s="2">
        <v>46303</v>
      </c>
      <c r="C8636" s="2" t="str">
        <f>TEXT(Table2[[#This Row],[Date]], "mmm")</f>
        <v>Oct</v>
      </c>
      <c r="D8636" t="s">
        <v>18146</v>
      </c>
      <c r="E8636" t="s">
        <v>706</v>
      </c>
      <c r="F8636" t="s">
        <v>1104</v>
      </c>
      <c r="G8636" t="s">
        <v>7</v>
      </c>
      <c r="H8636" t="s">
        <v>1280</v>
      </c>
      <c r="I8636">
        <v>3058.56</v>
      </c>
      <c r="J8636">
        <v>1.1335999999999999</v>
      </c>
      <c r="K8636">
        <v>3467.18</v>
      </c>
      <c r="L8636">
        <v>1.106E-3</v>
      </c>
      <c r="M8636">
        <v>3.46</v>
      </c>
      <c r="N8636" t="s">
        <v>1266</v>
      </c>
      <c r="O8636" t="s">
        <v>1270</v>
      </c>
    </row>
    <row r="8637" spans="1:15" x14ac:dyDescent="0.3">
      <c r="A8637" t="s">
        <v>18147</v>
      </c>
      <c r="B8637" s="2">
        <v>46314</v>
      </c>
      <c r="C8637" s="2" t="str">
        <f>TEXT(Table2[[#This Row],[Date]], "mmm")</f>
        <v>Oct</v>
      </c>
      <c r="D8637" t="s">
        <v>18148</v>
      </c>
      <c r="E8637" t="s">
        <v>956</v>
      </c>
      <c r="F8637" t="s">
        <v>592</v>
      </c>
      <c r="G8637" t="s">
        <v>7</v>
      </c>
      <c r="H8637" t="s">
        <v>1280</v>
      </c>
      <c r="I8637">
        <v>107.79</v>
      </c>
      <c r="J8637">
        <v>1.3193999999999999</v>
      </c>
      <c r="K8637">
        <v>142.22</v>
      </c>
      <c r="L8637">
        <v>1.621E-3</v>
      </c>
      <c r="M8637">
        <v>4.8</v>
      </c>
      <c r="N8637" t="s">
        <v>1266</v>
      </c>
      <c r="O8637" t="s">
        <v>1267</v>
      </c>
    </row>
    <row r="8638" spans="1:15" x14ac:dyDescent="0.3">
      <c r="A8638" t="s">
        <v>18149</v>
      </c>
      <c r="B8638" s="2">
        <v>46349</v>
      </c>
      <c r="C8638" s="2" t="str">
        <f>TEXT(Table2[[#This Row],[Date]], "mmm")</f>
        <v>Nov</v>
      </c>
      <c r="D8638" t="s">
        <v>18150</v>
      </c>
      <c r="E8638" t="s">
        <v>824</v>
      </c>
      <c r="F8638" t="s">
        <v>248</v>
      </c>
      <c r="G8638" t="s">
        <v>7</v>
      </c>
      <c r="H8638" t="s">
        <v>1265</v>
      </c>
      <c r="I8638">
        <v>1166.03</v>
      </c>
      <c r="J8638">
        <v>1.4147000000000001</v>
      </c>
      <c r="K8638">
        <v>1649.58</v>
      </c>
      <c r="L8638">
        <v>1.6249999999999999E-3</v>
      </c>
      <c r="M8638">
        <v>5.01</v>
      </c>
      <c r="N8638" t="s">
        <v>1266</v>
      </c>
      <c r="O8638" t="s">
        <v>1270</v>
      </c>
    </row>
    <row r="8639" spans="1:15" x14ac:dyDescent="0.3">
      <c r="A8639" t="s">
        <v>18151</v>
      </c>
      <c r="B8639" s="2">
        <v>46208</v>
      </c>
      <c r="C8639" s="2" t="str">
        <f>TEXT(Table2[[#This Row],[Date]], "mmm")</f>
        <v>Jul</v>
      </c>
      <c r="D8639" t="s">
        <v>18152</v>
      </c>
      <c r="E8639" t="s">
        <v>908</v>
      </c>
      <c r="F8639" t="s">
        <v>456</v>
      </c>
      <c r="G8639" t="s">
        <v>7</v>
      </c>
      <c r="H8639" t="s">
        <v>1265</v>
      </c>
      <c r="I8639">
        <v>106.52</v>
      </c>
      <c r="J8639">
        <v>1.1780999999999999</v>
      </c>
      <c r="K8639">
        <v>125.49</v>
      </c>
      <c r="L8639">
        <v>1.0939999999999999E-3</v>
      </c>
      <c r="M8639">
        <v>3.78</v>
      </c>
      <c r="N8639" t="s">
        <v>1266</v>
      </c>
      <c r="O8639" t="s">
        <v>1274</v>
      </c>
    </row>
    <row r="8640" spans="1:15" x14ac:dyDescent="0.3">
      <c r="A8640" t="s">
        <v>18153</v>
      </c>
      <c r="B8640" s="2">
        <v>46034</v>
      </c>
      <c r="C8640" s="2" t="str">
        <f>TEXT(Table2[[#This Row],[Date]], "mmm")</f>
        <v>Jan</v>
      </c>
      <c r="D8640" t="s">
        <v>18154</v>
      </c>
      <c r="E8640" t="s">
        <v>1000</v>
      </c>
      <c r="F8640" t="s">
        <v>428</v>
      </c>
      <c r="G8640" t="s">
        <v>7</v>
      </c>
      <c r="H8640" t="s">
        <v>1280</v>
      </c>
      <c r="I8640">
        <v>5907.27</v>
      </c>
      <c r="J8640">
        <v>0.77829999999999999</v>
      </c>
      <c r="K8640">
        <v>4597.63</v>
      </c>
      <c r="L8640">
        <v>5.679E-3</v>
      </c>
      <c r="M8640">
        <v>20.14</v>
      </c>
      <c r="N8640" t="s">
        <v>1266</v>
      </c>
      <c r="O8640" t="s">
        <v>1267</v>
      </c>
    </row>
    <row r="8641" spans="1:15" x14ac:dyDescent="0.3">
      <c r="A8641" t="s">
        <v>18155</v>
      </c>
      <c r="B8641" s="2">
        <v>46151</v>
      </c>
      <c r="C8641" s="2" t="str">
        <f>TEXT(Table2[[#This Row],[Date]], "mmm")</f>
        <v>May</v>
      </c>
      <c r="D8641" t="s">
        <v>18156</v>
      </c>
      <c r="E8641" t="s">
        <v>298</v>
      </c>
      <c r="F8641" t="s">
        <v>1140</v>
      </c>
      <c r="G8641" t="s">
        <v>7</v>
      </c>
      <c r="H8641" t="s">
        <v>1265</v>
      </c>
      <c r="I8641">
        <v>4368.3999999999996</v>
      </c>
      <c r="J8641">
        <v>0.97640000000000005</v>
      </c>
      <c r="K8641">
        <v>4265.3100000000004</v>
      </c>
      <c r="L8641">
        <v>1.7149999999999999E-3</v>
      </c>
      <c r="M8641">
        <v>5.75</v>
      </c>
      <c r="N8641" t="s">
        <v>1266</v>
      </c>
      <c r="O8641" t="s">
        <v>1267</v>
      </c>
    </row>
    <row r="8642" spans="1:15" x14ac:dyDescent="0.3">
      <c r="A8642" t="s">
        <v>18157</v>
      </c>
      <c r="B8642" s="2">
        <v>46230</v>
      </c>
      <c r="C8642" s="2" t="str">
        <f>TEXT(Table2[[#This Row],[Date]], "mmm")</f>
        <v>Jul</v>
      </c>
      <c r="D8642" t="s">
        <v>18158</v>
      </c>
      <c r="E8642" t="s">
        <v>1094</v>
      </c>
      <c r="F8642" t="s">
        <v>636</v>
      </c>
      <c r="G8642" t="s">
        <v>7</v>
      </c>
      <c r="H8642" t="s">
        <v>1280</v>
      </c>
      <c r="I8642">
        <v>954.73</v>
      </c>
      <c r="J8642">
        <v>1.1704000000000001</v>
      </c>
      <c r="K8642">
        <v>1117.42</v>
      </c>
      <c r="L8642">
        <v>1.1299999999999999E-3</v>
      </c>
      <c r="M8642">
        <v>3.76</v>
      </c>
      <c r="N8642" t="s">
        <v>1266</v>
      </c>
      <c r="O8642" t="s">
        <v>1274</v>
      </c>
    </row>
    <row r="8643" spans="1:15" x14ac:dyDescent="0.3">
      <c r="A8643" t="s">
        <v>18159</v>
      </c>
      <c r="B8643" s="2">
        <v>46155</v>
      </c>
      <c r="C8643" s="2" t="str">
        <f>TEXT(Table2[[#This Row],[Date]], "mmm")</f>
        <v>May</v>
      </c>
      <c r="D8643" t="s">
        <v>18160</v>
      </c>
      <c r="E8643" t="s">
        <v>1012</v>
      </c>
      <c r="F8643" t="s">
        <v>736</v>
      </c>
      <c r="G8643" t="s">
        <v>7</v>
      </c>
      <c r="H8643" t="s">
        <v>1277</v>
      </c>
      <c r="I8643">
        <v>407.2</v>
      </c>
      <c r="J8643">
        <v>1.0201</v>
      </c>
      <c r="K8643">
        <v>415.38</v>
      </c>
      <c r="L8643">
        <v>6.123E-3</v>
      </c>
      <c r="M8643">
        <v>19.16</v>
      </c>
      <c r="N8643" t="s">
        <v>1266</v>
      </c>
      <c r="O8643" t="s">
        <v>1267</v>
      </c>
    </row>
    <row r="8644" spans="1:15" x14ac:dyDescent="0.3">
      <c r="A8644" t="s">
        <v>18161</v>
      </c>
      <c r="B8644" s="2">
        <v>46361</v>
      </c>
      <c r="C8644" s="2" t="str">
        <f>TEXT(Table2[[#This Row],[Date]], "mmm")</f>
        <v>Dec</v>
      </c>
      <c r="D8644" t="s">
        <v>18162</v>
      </c>
      <c r="E8644" t="s">
        <v>682</v>
      </c>
      <c r="F8644" t="s">
        <v>152</v>
      </c>
      <c r="G8644" t="s">
        <v>7</v>
      </c>
      <c r="H8644" t="s">
        <v>1273</v>
      </c>
      <c r="I8644">
        <v>2158.04</v>
      </c>
      <c r="J8644">
        <v>1.3966000000000001</v>
      </c>
      <c r="K8644">
        <v>3013.92</v>
      </c>
      <c r="L8644">
        <v>5.0299999999999997E-3</v>
      </c>
      <c r="M8644">
        <v>15.27</v>
      </c>
      <c r="N8644" t="s">
        <v>1266</v>
      </c>
      <c r="O8644" t="s">
        <v>1267</v>
      </c>
    </row>
    <row r="8645" spans="1:15" x14ac:dyDescent="0.3">
      <c r="A8645" t="s">
        <v>18163</v>
      </c>
      <c r="B8645" s="2">
        <v>46218</v>
      </c>
      <c r="C8645" s="2" t="str">
        <f>TEXT(Table2[[#This Row],[Date]], "mmm")</f>
        <v>Jul</v>
      </c>
      <c r="D8645" t="s">
        <v>18164</v>
      </c>
      <c r="E8645" t="s">
        <v>292</v>
      </c>
      <c r="F8645" t="s">
        <v>140</v>
      </c>
      <c r="G8645" t="s">
        <v>7</v>
      </c>
      <c r="H8645" t="s">
        <v>1289</v>
      </c>
      <c r="I8645">
        <v>458.38</v>
      </c>
      <c r="J8645">
        <v>1.1258999999999999</v>
      </c>
      <c r="K8645">
        <v>516.09</v>
      </c>
      <c r="L8645">
        <v>2.186E-3</v>
      </c>
      <c r="M8645">
        <v>7.09</v>
      </c>
      <c r="N8645" t="s">
        <v>1266</v>
      </c>
      <c r="O8645" t="s">
        <v>1267</v>
      </c>
    </row>
    <row r="8646" spans="1:15" x14ac:dyDescent="0.3">
      <c r="A8646" t="s">
        <v>18165</v>
      </c>
      <c r="B8646" s="2">
        <v>46284</v>
      </c>
      <c r="C8646" s="2" t="str">
        <f>TEXT(Table2[[#This Row],[Date]], "mmm")</f>
        <v>Sep</v>
      </c>
      <c r="D8646" t="s">
        <v>18166</v>
      </c>
      <c r="E8646" t="s">
        <v>1142</v>
      </c>
      <c r="F8646" t="s">
        <v>892</v>
      </c>
      <c r="G8646" t="s">
        <v>7</v>
      </c>
      <c r="H8646" t="s">
        <v>1277</v>
      </c>
      <c r="I8646">
        <v>7680.44</v>
      </c>
      <c r="J8646">
        <v>1.0573999999999999</v>
      </c>
      <c r="K8646">
        <v>8121.3</v>
      </c>
      <c r="L8646">
        <v>1.0150000000000001E-3</v>
      </c>
      <c r="M8646">
        <v>3.15</v>
      </c>
      <c r="N8646" t="s">
        <v>1285</v>
      </c>
      <c r="O8646" t="s">
        <v>1267</v>
      </c>
    </row>
    <row r="8647" spans="1:15" x14ac:dyDescent="0.3">
      <c r="A8647" t="s">
        <v>18167</v>
      </c>
      <c r="B8647" s="2">
        <v>46304</v>
      </c>
      <c r="C8647" s="2" t="str">
        <f>TEXT(Table2[[#This Row],[Date]], "mmm")</f>
        <v>Oct</v>
      </c>
      <c r="D8647" t="s">
        <v>18168</v>
      </c>
      <c r="E8647" t="s">
        <v>1210</v>
      </c>
      <c r="F8647" t="s">
        <v>978</v>
      </c>
      <c r="G8647" t="s">
        <v>7</v>
      </c>
      <c r="H8647" t="s">
        <v>1277</v>
      </c>
      <c r="I8647">
        <v>328.86</v>
      </c>
      <c r="J8647">
        <v>1.1202000000000001</v>
      </c>
      <c r="K8647">
        <v>368.39</v>
      </c>
      <c r="L8647">
        <v>5.1910000000000003E-3</v>
      </c>
      <c r="M8647">
        <v>16.73</v>
      </c>
      <c r="N8647" t="s">
        <v>1266</v>
      </c>
      <c r="O8647" t="s">
        <v>1286</v>
      </c>
    </row>
    <row r="8648" spans="1:15" x14ac:dyDescent="0.3">
      <c r="A8648" t="s">
        <v>18169</v>
      </c>
      <c r="B8648" s="2">
        <v>46125</v>
      </c>
      <c r="C8648" s="2" t="str">
        <f>TEXT(Table2[[#This Row],[Date]], "mmm")</f>
        <v>Apr</v>
      </c>
      <c r="D8648" t="s">
        <v>18170</v>
      </c>
      <c r="E8648" t="s">
        <v>674</v>
      </c>
      <c r="F8648" t="s">
        <v>1154</v>
      </c>
      <c r="G8648" t="s">
        <v>7</v>
      </c>
      <c r="H8648" t="s">
        <v>1277</v>
      </c>
      <c r="I8648">
        <v>2457.35</v>
      </c>
      <c r="J8648">
        <v>1.2222999999999999</v>
      </c>
      <c r="K8648">
        <v>3003.62</v>
      </c>
      <c r="L8648">
        <v>1.8910000000000001E-3</v>
      </c>
      <c r="M8648">
        <v>6.2</v>
      </c>
      <c r="N8648" t="s">
        <v>1266</v>
      </c>
      <c r="O8648" t="s">
        <v>1270</v>
      </c>
    </row>
    <row r="8649" spans="1:15" x14ac:dyDescent="0.3">
      <c r="A8649" t="s">
        <v>18171</v>
      </c>
      <c r="B8649" s="2">
        <v>46142</v>
      </c>
      <c r="C8649" s="2" t="str">
        <f>TEXT(Table2[[#This Row],[Date]], "mmm")</f>
        <v>Apr</v>
      </c>
      <c r="D8649" t="s">
        <v>18172</v>
      </c>
      <c r="E8649" t="s">
        <v>1022</v>
      </c>
      <c r="F8649" t="s">
        <v>906</v>
      </c>
      <c r="G8649" t="s">
        <v>7</v>
      </c>
      <c r="H8649" t="s">
        <v>1273</v>
      </c>
      <c r="I8649">
        <v>1156.3499999999999</v>
      </c>
      <c r="J8649">
        <v>1.0369999999999999</v>
      </c>
      <c r="K8649">
        <v>1199.1300000000001</v>
      </c>
      <c r="L8649">
        <v>1.624E-3</v>
      </c>
      <c r="M8649">
        <v>4.96</v>
      </c>
      <c r="N8649" t="s">
        <v>1266</v>
      </c>
      <c r="O8649" t="s">
        <v>1267</v>
      </c>
    </row>
    <row r="8650" spans="1:15" x14ac:dyDescent="0.3">
      <c r="A8650" t="s">
        <v>18173</v>
      </c>
      <c r="B8650" s="2">
        <v>46205</v>
      </c>
      <c r="C8650" s="2" t="str">
        <f>TEXT(Table2[[#This Row],[Date]], "mmm")</f>
        <v>Jul</v>
      </c>
      <c r="D8650" t="s">
        <v>18174</v>
      </c>
      <c r="E8650" t="s">
        <v>64</v>
      </c>
      <c r="F8650" t="s">
        <v>842</v>
      </c>
      <c r="G8650" t="s">
        <v>7</v>
      </c>
      <c r="H8650" t="s">
        <v>1277</v>
      </c>
      <c r="I8650">
        <v>1980.59</v>
      </c>
      <c r="J8650">
        <v>1.1211</v>
      </c>
      <c r="K8650">
        <v>2220.44</v>
      </c>
      <c r="L8650">
        <v>1.562E-3</v>
      </c>
      <c r="M8650">
        <v>5.19</v>
      </c>
      <c r="N8650" t="s">
        <v>1266</v>
      </c>
      <c r="O8650" t="s">
        <v>1286</v>
      </c>
    </row>
    <row r="8651" spans="1:15" x14ac:dyDescent="0.3">
      <c r="A8651" t="s">
        <v>18175</v>
      </c>
      <c r="B8651" s="2">
        <v>46031</v>
      </c>
      <c r="C8651" s="2" t="str">
        <f>TEXT(Table2[[#This Row],[Date]], "mmm")</f>
        <v>Jan</v>
      </c>
      <c r="D8651" t="s">
        <v>18176</v>
      </c>
      <c r="E8651" t="s">
        <v>298</v>
      </c>
      <c r="F8651" t="s">
        <v>436</v>
      </c>
      <c r="G8651" t="s">
        <v>7</v>
      </c>
      <c r="H8651" t="s">
        <v>1265</v>
      </c>
      <c r="I8651">
        <v>794.07</v>
      </c>
      <c r="J8651">
        <v>0.78580000000000005</v>
      </c>
      <c r="K8651">
        <v>623.98</v>
      </c>
      <c r="L8651">
        <v>2.9380000000000001E-3</v>
      </c>
      <c r="M8651">
        <v>8.4600000000000009</v>
      </c>
      <c r="N8651" t="s">
        <v>1266</v>
      </c>
      <c r="O8651" t="s">
        <v>1267</v>
      </c>
    </row>
    <row r="8652" spans="1:15" x14ac:dyDescent="0.3">
      <c r="A8652" t="s">
        <v>18177</v>
      </c>
      <c r="B8652" s="2">
        <v>46067</v>
      </c>
      <c r="C8652" s="2" t="str">
        <f>TEXT(Table2[[#This Row],[Date]], "mmm")</f>
        <v>Feb</v>
      </c>
      <c r="D8652" t="s">
        <v>18178</v>
      </c>
      <c r="E8652" t="s">
        <v>202</v>
      </c>
      <c r="F8652" t="s">
        <v>179</v>
      </c>
      <c r="G8652" t="s">
        <v>7</v>
      </c>
      <c r="H8652" t="s">
        <v>1277</v>
      </c>
      <c r="I8652">
        <v>2546.4299999999998</v>
      </c>
      <c r="J8652">
        <v>0.91739999999999999</v>
      </c>
      <c r="K8652">
        <v>2336.09</v>
      </c>
      <c r="L8652">
        <v>1.508E-3</v>
      </c>
      <c r="M8652">
        <v>5.0599999999999996</v>
      </c>
      <c r="N8652" t="s">
        <v>1266</v>
      </c>
      <c r="O8652" t="s">
        <v>1274</v>
      </c>
    </row>
    <row r="8653" spans="1:15" x14ac:dyDescent="0.3">
      <c r="A8653" t="s">
        <v>18179</v>
      </c>
      <c r="B8653" s="2">
        <v>46266</v>
      </c>
      <c r="C8653" s="2" t="str">
        <f>TEXT(Table2[[#This Row],[Date]], "mmm")</f>
        <v>Sep</v>
      </c>
      <c r="D8653" t="s">
        <v>18180</v>
      </c>
      <c r="E8653" t="s">
        <v>1208</v>
      </c>
      <c r="F8653" t="s">
        <v>1158</v>
      </c>
      <c r="G8653" t="s">
        <v>7</v>
      </c>
      <c r="H8653" t="s">
        <v>1280</v>
      </c>
      <c r="I8653">
        <v>3930.71</v>
      </c>
      <c r="J8653">
        <v>1.2926</v>
      </c>
      <c r="K8653">
        <v>5080.84</v>
      </c>
      <c r="L8653">
        <v>1.7750000000000001E-3</v>
      </c>
      <c r="M8653">
        <v>5.67</v>
      </c>
      <c r="N8653" t="s">
        <v>1266</v>
      </c>
      <c r="O8653" t="s">
        <v>1274</v>
      </c>
    </row>
    <row r="8654" spans="1:15" x14ac:dyDescent="0.3">
      <c r="A8654" t="s">
        <v>18181</v>
      </c>
      <c r="B8654" s="2">
        <v>46292</v>
      </c>
      <c r="C8654" s="2" t="str">
        <f>TEXT(Table2[[#This Row],[Date]], "mmm")</f>
        <v>Sep</v>
      </c>
      <c r="D8654" t="s">
        <v>18182</v>
      </c>
      <c r="E8654" t="s">
        <v>520</v>
      </c>
      <c r="F8654" t="s">
        <v>1000</v>
      </c>
      <c r="G8654" t="s">
        <v>7</v>
      </c>
      <c r="H8654" t="s">
        <v>1277</v>
      </c>
      <c r="I8654">
        <v>723.4</v>
      </c>
      <c r="J8654">
        <v>1.0238</v>
      </c>
      <c r="K8654">
        <v>740.62</v>
      </c>
      <c r="L8654">
        <v>1.0150000000000001E-3</v>
      </c>
      <c r="M8654">
        <v>3.07</v>
      </c>
      <c r="N8654" t="s">
        <v>1266</v>
      </c>
      <c r="O8654" t="s">
        <v>1267</v>
      </c>
    </row>
    <row r="8655" spans="1:15" x14ac:dyDescent="0.3">
      <c r="A8655" t="s">
        <v>18183</v>
      </c>
      <c r="B8655" s="2">
        <v>46134</v>
      </c>
      <c r="C8655" s="2" t="str">
        <f>TEXT(Table2[[#This Row],[Date]], "mmm")</f>
        <v>Apr</v>
      </c>
      <c r="D8655" t="s">
        <v>18184</v>
      </c>
      <c r="E8655" t="s">
        <v>1190</v>
      </c>
      <c r="F8655" t="s">
        <v>96</v>
      </c>
      <c r="G8655" t="s">
        <v>7</v>
      </c>
      <c r="H8655" t="s">
        <v>1277</v>
      </c>
      <c r="I8655">
        <v>1491.84</v>
      </c>
      <c r="J8655">
        <v>1.2294</v>
      </c>
      <c r="K8655">
        <v>1834.07</v>
      </c>
      <c r="L8655">
        <v>1.08E-3</v>
      </c>
      <c r="M8655">
        <v>3.32</v>
      </c>
      <c r="N8655" t="s">
        <v>1266</v>
      </c>
      <c r="O8655" t="s">
        <v>1267</v>
      </c>
    </row>
    <row r="8656" spans="1:15" x14ac:dyDescent="0.3">
      <c r="A8656" t="s">
        <v>18185</v>
      </c>
      <c r="B8656" s="2">
        <v>46077</v>
      </c>
      <c r="C8656" s="2" t="str">
        <f>TEXT(Table2[[#This Row],[Date]], "mmm")</f>
        <v>Feb</v>
      </c>
      <c r="D8656" t="s">
        <v>18186</v>
      </c>
      <c r="E8656" t="s">
        <v>556</v>
      </c>
      <c r="F8656" t="s">
        <v>246</v>
      </c>
      <c r="G8656" t="s">
        <v>7</v>
      </c>
      <c r="H8656" t="s">
        <v>1277</v>
      </c>
      <c r="I8656">
        <v>10063.35</v>
      </c>
      <c r="J8656">
        <v>0.94089999999999996</v>
      </c>
      <c r="K8656">
        <v>9468.61</v>
      </c>
      <c r="L8656">
        <v>3.715E-3</v>
      </c>
      <c r="M8656">
        <v>11.8</v>
      </c>
      <c r="N8656" t="s">
        <v>1266</v>
      </c>
      <c r="O8656" t="s">
        <v>1267</v>
      </c>
    </row>
    <row r="8657" spans="1:15" x14ac:dyDescent="0.3">
      <c r="A8657" t="s">
        <v>18187</v>
      </c>
      <c r="B8657" s="2">
        <v>46037</v>
      </c>
      <c r="C8657" s="2" t="str">
        <f>TEXT(Table2[[#This Row],[Date]], "mmm")</f>
        <v>Jan</v>
      </c>
      <c r="D8657" t="s">
        <v>18188</v>
      </c>
      <c r="E8657" t="s">
        <v>860</v>
      </c>
      <c r="F8657" t="s">
        <v>1000</v>
      </c>
      <c r="G8657" t="s">
        <v>7</v>
      </c>
      <c r="H8657" t="s">
        <v>1277</v>
      </c>
      <c r="I8657">
        <v>1122.3399999999999</v>
      </c>
      <c r="J8657">
        <v>0.83360000000000001</v>
      </c>
      <c r="K8657">
        <v>935.58</v>
      </c>
      <c r="L8657">
        <v>2.0560000000000001E-3</v>
      </c>
      <c r="M8657">
        <v>6.82</v>
      </c>
      <c r="N8657" t="s">
        <v>1266</v>
      </c>
      <c r="O8657" t="s">
        <v>1267</v>
      </c>
    </row>
    <row r="8658" spans="1:15" x14ac:dyDescent="0.3">
      <c r="A8658" t="s">
        <v>18189</v>
      </c>
      <c r="B8658" s="2">
        <v>46059</v>
      </c>
      <c r="C8658" s="2" t="str">
        <f>TEXT(Table2[[#This Row],[Date]], "mmm")</f>
        <v>Feb</v>
      </c>
      <c r="D8658" t="s">
        <v>18190</v>
      </c>
      <c r="E8658" t="s">
        <v>534</v>
      </c>
      <c r="F8658" t="s">
        <v>1194</v>
      </c>
      <c r="G8658" t="s">
        <v>7</v>
      </c>
      <c r="H8658" t="s">
        <v>1265</v>
      </c>
      <c r="I8658">
        <v>2113.7399999999998</v>
      </c>
      <c r="J8658">
        <v>0.87419999999999998</v>
      </c>
      <c r="K8658">
        <v>1847.83</v>
      </c>
      <c r="L8658">
        <v>1.3010000000000001E-3</v>
      </c>
      <c r="M8658">
        <v>4.18</v>
      </c>
      <c r="N8658" t="s">
        <v>1266</v>
      </c>
      <c r="O8658" t="s">
        <v>1270</v>
      </c>
    </row>
    <row r="8659" spans="1:15" x14ac:dyDescent="0.3">
      <c r="A8659" t="s">
        <v>18191</v>
      </c>
      <c r="B8659" s="2">
        <v>46200</v>
      </c>
      <c r="C8659" s="2" t="str">
        <f>TEXT(Table2[[#This Row],[Date]], "mmm")</f>
        <v>Jun</v>
      </c>
      <c r="D8659" t="s">
        <v>18192</v>
      </c>
      <c r="E8659" t="s">
        <v>970</v>
      </c>
      <c r="F8659" t="s">
        <v>212</v>
      </c>
      <c r="G8659" t="s">
        <v>7</v>
      </c>
      <c r="H8659" t="s">
        <v>1273</v>
      </c>
      <c r="I8659">
        <v>5960.89</v>
      </c>
      <c r="J8659">
        <v>1.1435</v>
      </c>
      <c r="K8659">
        <v>6816.28</v>
      </c>
      <c r="L8659">
        <v>1.7880000000000001E-3</v>
      </c>
      <c r="M8659">
        <v>5.98</v>
      </c>
      <c r="N8659" t="s">
        <v>1266</v>
      </c>
      <c r="O8659" t="s">
        <v>1267</v>
      </c>
    </row>
    <row r="8660" spans="1:15" x14ac:dyDescent="0.3">
      <c r="A8660" t="s">
        <v>18193</v>
      </c>
      <c r="B8660" s="2">
        <v>46149</v>
      </c>
      <c r="C8660" s="2" t="str">
        <f>TEXT(Table2[[#This Row],[Date]], "mmm")</f>
        <v>May</v>
      </c>
      <c r="D8660" t="s">
        <v>3988</v>
      </c>
      <c r="E8660" t="s">
        <v>602</v>
      </c>
      <c r="F8660" t="s">
        <v>844</v>
      </c>
      <c r="G8660" t="s">
        <v>7</v>
      </c>
      <c r="H8660" t="s">
        <v>1289</v>
      </c>
      <c r="I8660">
        <v>544.45000000000005</v>
      </c>
      <c r="J8660">
        <v>0.99960000000000004</v>
      </c>
      <c r="K8660">
        <v>544.23</v>
      </c>
      <c r="L8660">
        <v>1.805E-3</v>
      </c>
      <c r="M8660">
        <v>5.56</v>
      </c>
      <c r="N8660" t="s">
        <v>1266</v>
      </c>
      <c r="O8660" t="s">
        <v>1267</v>
      </c>
    </row>
    <row r="8661" spans="1:15" x14ac:dyDescent="0.3">
      <c r="A8661" t="s">
        <v>18194</v>
      </c>
      <c r="B8661" s="2">
        <v>46139</v>
      </c>
      <c r="C8661" s="2" t="str">
        <f>TEXT(Table2[[#This Row],[Date]], "mmm")</f>
        <v>Apr</v>
      </c>
      <c r="D8661" t="s">
        <v>18195</v>
      </c>
      <c r="E8661" t="s">
        <v>986</v>
      </c>
      <c r="F8661" t="s">
        <v>834</v>
      </c>
      <c r="G8661" t="s">
        <v>7</v>
      </c>
      <c r="H8661" t="s">
        <v>1289</v>
      </c>
      <c r="I8661">
        <v>374.51</v>
      </c>
      <c r="J8661">
        <v>1.1067</v>
      </c>
      <c r="K8661">
        <v>414.47</v>
      </c>
      <c r="L8661">
        <v>1.0839999999999999E-3</v>
      </c>
      <c r="M8661">
        <v>3.44</v>
      </c>
      <c r="N8661" t="s">
        <v>1266</v>
      </c>
      <c r="O8661" t="s">
        <v>1270</v>
      </c>
    </row>
    <row r="8662" spans="1:15" x14ac:dyDescent="0.3">
      <c r="A8662" t="s">
        <v>18196</v>
      </c>
      <c r="B8662" s="2">
        <v>46362</v>
      </c>
      <c r="C8662" s="2" t="str">
        <f>TEXT(Table2[[#This Row],[Date]], "mmm")</f>
        <v>Dec</v>
      </c>
      <c r="D8662" t="s">
        <v>12153</v>
      </c>
      <c r="E8662" t="s">
        <v>488</v>
      </c>
      <c r="F8662" t="s">
        <v>133</v>
      </c>
      <c r="G8662" t="s">
        <v>7</v>
      </c>
      <c r="H8662" t="s">
        <v>1265</v>
      </c>
      <c r="I8662">
        <v>1174.6099999999999</v>
      </c>
      <c r="J8662">
        <v>1.4388000000000001</v>
      </c>
      <c r="K8662">
        <v>1690.03</v>
      </c>
      <c r="L8662">
        <v>1.7440000000000001E-3</v>
      </c>
      <c r="M8662">
        <v>5.75</v>
      </c>
      <c r="N8662" t="s">
        <v>1266</v>
      </c>
      <c r="O8662" t="s">
        <v>1270</v>
      </c>
    </row>
    <row r="8663" spans="1:15" x14ac:dyDescent="0.3">
      <c r="A8663" t="s">
        <v>18197</v>
      </c>
      <c r="B8663" s="2">
        <v>46094</v>
      </c>
      <c r="C8663" s="2" t="str">
        <f>TEXT(Table2[[#This Row],[Date]], "mmm")</f>
        <v>Mar</v>
      </c>
      <c r="D8663" t="s">
        <v>18198</v>
      </c>
      <c r="E8663" t="s">
        <v>498</v>
      </c>
      <c r="F8663" t="s">
        <v>1004</v>
      </c>
      <c r="G8663" t="s">
        <v>7</v>
      </c>
      <c r="H8663" t="s">
        <v>1265</v>
      </c>
      <c r="I8663">
        <v>684.5</v>
      </c>
      <c r="J8663">
        <v>0.90720000000000001</v>
      </c>
      <c r="K8663">
        <v>620.98</v>
      </c>
      <c r="L8663">
        <v>1.939E-3</v>
      </c>
      <c r="M8663">
        <v>6.58</v>
      </c>
      <c r="N8663" t="s">
        <v>1266</v>
      </c>
      <c r="O8663" t="s">
        <v>1274</v>
      </c>
    </row>
    <row r="8664" spans="1:15" x14ac:dyDescent="0.3">
      <c r="A8664" t="s">
        <v>18199</v>
      </c>
      <c r="B8664" s="2">
        <v>46374</v>
      </c>
      <c r="C8664" s="2" t="str">
        <f>TEXT(Table2[[#This Row],[Date]], "mmm")</f>
        <v>Dec</v>
      </c>
      <c r="D8664" t="s">
        <v>18200</v>
      </c>
      <c r="E8664" t="s">
        <v>250</v>
      </c>
      <c r="F8664" t="s">
        <v>230</v>
      </c>
      <c r="G8664" t="s">
        <v>7</v>
      </c>
      <c r="H8664" t="s">
        <v>1265</v>
      </c>
      <c r="I8664">
        <v>354.15</v>
      </c>
      <c r="J8664">
        <v>1.3573999999999999</v>
      </c>
      <c r="K8664">
        <v>480.72</v>
      </c>
      <c r="L8664">
        <v>7.2900000000000005E-4</v>
      </c>
      <c r="M8664">
        <v>2.19</v>
      </c>
      <c r="N8664" t="s">
        <v>1266</v>
      </c>
      <c r="O8664" t="s">
        <v>1286</v>
      </c>
    </row>
    <row r="8665" spans="1:15" x14ac:dyDescent="0.3">
      <c r="A8665" t="s">
        <v>18201</v>
      </c>
      <c r="B8665" s="2">
        <v>46133</v>
      </c>
      <c r="C8665" s="2" t="str">
        <f>TEXT(Table2[[#This Row],[Date]], "mmm")</f>
        <v>Apr</v>
      </c>
      <c r="D8665" t="s">
        <v>11412</v>
      </c>
      <c r="E8665" t="s">
        <v>1062</v>
      </c>
      <c r="F8665" t="s">
        <v>706</v>
      </c>
      <c r="G8665" t="s">
        <v>7</v>
      </c>
      <c r="H8665" t="s">
        <v>1280</v>
      </c>
      <c r="I8665">
        <v>107.5</v>
      </c>
      <c r="J8665">
        <v>1.2637</v>
      </c>
      <c r="K8665">
        <v>135.85</v>
      </c>
      <c r="L8665">
        <v>2.0040000000000001E-3</v>
      </c>
      <c r="M8665">
        <v>5.58</v>
      </c>
      <c r="N8665" t="s">
        <v>1266</v>
      </c>
      <c r="O8665" t="s">
        <v>1270</v>
      </c>
    </row>
    <row r="8666" spans="1:15" x14ac:dyDescent="0.3">
      <c r="A8666" t="s">
        <v>18202</v>
      </c>
      <c r="B8666" s="2">
        <v>46171</v>
      </c>
      <c r="C8666" s="2" t="str">
        <f>TEXT(Table2[[#This Row],[Date]], "mmm")</f>
        <v>May</v>
      </c>
      <c r="D8666" t="s">
        <v>18203</v>
      </c>
      <c r="E8666" t="s">
        <v>1222</v>
      </c>
      <c r="F8666" t="s">
        <v>876</v>
      </c>
      <c r="G8666" t="s">
        <v>7</v>
      </c>
      <c r="H8666" t="s">
        <v>1280</v>
      </c>
      <c r="I8666">
        <v>747.36</v>
      </c>
      <c r="J8666">
        <v>1.1117999999999999</v>
      </c>
      <c r="K8666">
        <v>830.91</v>
      </c>
      <c r="L8666">
        <v>1.7520000000000001E-3</v>
      </c>
      <c r="M8666">
        <v>5.45</v>
      </c>
      <c r="N8666" t="s">
        <v>1266</v>
      </c>
      <c r="O8666" t="s">
        <v>1274</v>
      </c>
    </row>
    <row r="8667" spans="1:15" x14ac:dyDescent="0.3">
      <c r="A8667" t="s">
        <v>18204</v>
      </c>
      <c r="B8667" s="2">
        <v>46207</v>
      </c>
      <c r="C8667" s="2" t="str">
        <f>TEXT(Table2[[#This Row],[Date]], "mmm")</f>
        <v>Jul</v>
      </c>
      <c r="D8667" t="s">
        <v>18205</v>
      </c>
      <c r="E8667" t="s">
        <v>710</v>
      </c>
      <c r="F8667" t="s">
        <v>268</v>
      </c>
      <c r="G8667" t="s">
        <v>7</v>
      </c>
      <c r="H8667" t="s">
        <v>1280</v>
      </c>
      <c r="I8667">
        <v>917.98</v>
      </c>
      <c r="J8667">
        <v>1.0891999999999999</v>
      </c>
      <c r="K8667">
        <v>999.86</v>
      </c>
      <c r="L8667">
        <v>1.9430000000000001E-3</v>
      </c>
      <c r="M8667">
        <v>5.97</v>
      </c>
      <c r="N8667" t="s">
        <v>1266</v>
      </c>
      <c r="O8667" t="s">
        <v>1270</v>
      </c>
    </row>
    <row r="8668" spans="1:15" x14ac:dyDescent="0.3">
      <c r="A8668" t="s">
        <v>18206</v>
      </c>
      <c r="B8668" s="2">
        <v>46127</v>
      </c>
      <c r="C8668" s="2" t="str">
        <f>TEXT(Table2[[#This Row],[Date]], "mmm")</f>
        <v>Apr</v>
      </c>
      <c r="D8668" t="s">
        <v>1393</v>
      </c>
      <c r="E8668" t="s">
        <v>522</v>
      </c>
      <c r="F8668" t="s">
        <v>486</v>
      </c>
      <c r="G8668" t="s">
        <v>7</v>
      </c>
      <c r="H8668" t="s">
        <v>1289</v>
      </c>
      <c r="I8668">
        <v>3755.02</v>
      </c>
      <c r="J8668">
        <v>1.3113999999999999</v>
      </c>
      <c r="K8668">
        <v>4924.33</v>
      </c>
      <c r="L8668">
        <v>2.9429999999999999E-3</v>
      </c>
      <c r="M8668">
        <v>9.82</v>
      </c>
      <c r="N8668" t="s">
        <v>1266</v>
      </c>
      <c r="O8668" t="s">
        <v>1267</v>
      </c>
    </row>
    <row r="8669" spans="1:15" x14ac:dyDescent="0.3">
      <c r="A8669" t="s">
        <v>18207</v>
      </c>
      <c r="B8669" s="2">
        <v>46169</v>
      </c>
      <c r="C8669" s="2" t="str">
        <f>TEXT(Table2[[#This Row],[Date]], "mmm")</f>
        <v>May</v>
      </c>
      <c r="D8669" t="s">
        <v>18208</v>
      </c>
      <c r="E8669" t="s">
        <v>726</v>
      </c>
      <c r="F8669" t="s">
        <v>974</v>
      </c>
      <c r="G8669" t="s">
        <v>7</v>
      </c>
      <c r="H8669" t="s">
        <v>1265</v>
      </c>
      <c r="I8669">
        <v>952.21</v>
      </c>
      <c r="J8669">
        <v>1.0807</v>
      </c>
      <c r="K8669">
        <v>1029.05</v>
      </c>
      <c r="L8669">
        <v>3.2399999999999998E-3</v>
      </c>
      <c r="M8669">
        <v>9.83</v>
      </c>
      <c r="N8669" t="s">
        <v>1266</v>
      </c>
      <c r="O8669" t="s">
        <v>1274</v>
      </c>
    </row>
    <row r="8670" spans="1:15" x14ac:dyDescent="0.3">
      <c r="A8670" t="s">
        <v>18209</v>
      </c>
      <c r="B8670" s="2">
        <v>46243</v>
      </c>
      <c r="C8670" s="2" t="str">
        <f>TEXT(Table2[[#This Row],[Date]], "mmm")</f>
        <v>Aug</v>
      </c>
      <c r="D8670" t="s">
        <v>18210</v>
      </c>
      <c r="E8670" t="s">
        <v>1060</v>
      </c>
      <c r="F8670" t="s">
        <v>1078</v>
      </c>
      <c r="G8670" t="s">
        <v>7</v>
      </c>
      <c r="H8670" t="s">
        <v>1289</v>
      </c>
      <c r="I8670">
        <v>334.6</v>
      </c>
      <c r="J8670">
        <v>1.2071000000000001</v>
      </c>
      <c r="K8670">
        <v>403.9</v>
      </c>
      <c r="L8670">
        <v>1.315E-3</v>
      </c>
      <c r="M8670">
        <v>4.58</v>
      </c>
      <c r="N8670" t="s">
        <v>1266</v>
      </c>
      <c r="O8670" t="s">
        <v>1286</v>
      </c>
    </row>
    <row r="8671" spans="1:15" x14ac:dyDescent="0.3">
      <c r="A8671" t="s">
        <v>18211</v>
      </c>
      <c r="B8671" s="2">
        <v>46336</v>
      </c>
      <c r="C8671" s="2" t="str">
        <f>TEXT(Table2[[#This Row],[Date]], "mmm")</f>
        <v>Nov</v>
      </c>
      <c r="D8671" t="s">
        <v>12570</v>
      </c>
      <c r="E8671" t="s">
        <v>378</v>
      </c>
      <c r="F8671" t="s">
        <v>1154</v>
      </c>
      <c r="G8671" t="s">
        <v>7</v>
      </c>
      <c r="H8671" t="s">
        <v>1265</v>
      </c>
      <c r="I8671">
        <v>719.77</v>
      </c>
      <c r="J8671">
        <v>1.4005000000000001</v>
      </c>
      <c r="K8671">
        <v>1008.04</v>
      </c>
      <c r="L8671">
        <v>3.0839999999999999E-3</v>
      </c>
      <c r="M8671">
        <v>9.99</v>
      </c>
      <c r="N8671" t="s">
        <v>1266</v>
      </c>
      <c r="O8671" t="s">
        <v>1270</v>
      </c>
    </row>
    <row r="8672" spans="1:15" x14ac:dyDescent="0.3">
      <c r="A8672" t="s">
        <v>18212</v>
      </c>
      <c r="B8672" s="2">
        <v>46373</v>
      </c>
      <c r="C8672" s="2" t="str">
        <f>TEXT(Table2[[#This Row],[Date]], "mmm")</f>
        <v>Dec</v>
      </c>
      <c r="D8672" t="s">
        <v>18213</v>
      </c>
      <c r="E8672" t="s">
        <v>484</v>
      </c>
      <c r="F8672" t="s">
        <v>562</v>
      </c>
      <c r="G8672" t="s">
        <v>7</v>
      </c>
      <c r="H8672" t="s">
        <v>1280</v>
      </c>
      <c r="I8672">
        <v>327.17</v>
      </c>
      <c r="J8672">
        <v>1.3943000000000001</v>
      </c>
      <c r="K8672">
        <v>456.17</v>
      </c>
      <c r="L8672">
        <v>1.815E-3</v>
      </c>
      <c r="M8672">
        <v>5.77</v>
      </c>
      <c r="N8672" t="s">
        <v>1266</v>
      </c>
      <c r="O8672" t="s">
        <v>1267</v>
      </c>
    </row>
    <row r="8673" spans="1:15" x14ac:dyDescent="0.3">
      <c r="A8673" t="s">
        <v>18214</v>
      </c>
      <c r="B8673" s="2">
        <v>46028</v>
      </c>
      <c r="C8673" s="2" t="str">
        <f>TEXT(Table2[[#This Row],[Date]], "mmm")</f>
        <v>Jan</v>
      </c>
      <c r="D8673" t="s">
        <v>18215</v>
      </c>
      <c r="E8673" t="s">
        <v>800</v>
      </c>
      <c r="F8673" t="s">
        <v>434</v>
      </c>
      <c r="G8673" t="s">
        <v>7</v>
      </c>
      <c r="H8673" t="s">
        <v>1280</v>
      </c>
      <c r="I8673">
        <v>2313.25</v>
      </c>
      <c r="J8673">
        <v>0.83660000000000001</v>
      </c>
      <c r="K8673">
        <v>1935.26</v>
      </c>
      <c r="L8673">
        <v>5.1469999999999997E-3</v>
      </c>
      <c r="M8673">
        <v>15.89</v>
      </c>
      <c r="N8673" t="s">
        <v>1266</v>
      </c>
      <c r="O8673" t="s">
        <v>1286</v>
      </c>
    </row>
    <row r="8674" spans="1:15" x14ac:dyDescent="0.3">
      <c r="A8674" t="s">
        <v>18216</v>
      </c>
      <c r="B8674" s="2">
        <v>46282</v>
      </c>
      <c r="C8674" s="2" t="str">
        <f>TEXT(Table2[[#This Row],[Date]], "mmm")</f>
        <v>Sep</v>
      </c>
      <c r="D8674" t="s">
        <v>18217</v>
      </c>
      <c r="E8674" t="s">
        <v>64</v>
      </c>
      <c r="F8674" t="s">
        <v>187</v>
      </c>
      <c r="G8674" t="s">
        <v>7</v>
      </c>
      <c r="H8674" t="s">
        <v>1280</v>
      </c>
      <c r="I8674">
        <v>6289.44</v>
      </c>
      <c r="J8674">
        <v>1.1126</v>
      </c>
      <c r="K8674">
        <v>6997.63</v>
      </c>
      <c r="L8674">
        <v>3.3470000000000001E-3</v>
      </c>
      <c r="M8674">
        <v>9.86</v>
      </c>
      <c r="N8674" t="s">
        <v>1266</v>
      </c>
      <c r="O8674" t="s">
        <v>1270</v>
      </c>
    </row>
    <row r="8675" spans="1:15" x14ac:dyDescent="0.3">
      <c r="A8675" t="s">
        <v>18218</v>
      </c>
      <c r="B8675" s="2">
        <v>46321</v>
      </c>
      <c r="C8675" s="2" t="str">
        <f>TEXT(Table2[[#This Row],[Date]], "mmm")</f>
        <v>Oct</v>
      </c>
      <c r="D8675" t="s">
        <v>18219</v>
      </c>
      <c r="E8675" t="s">
        <v>912</v>
      </c>
      <c r="F8675" t="s">
        <v>966</v>
      </c>
      <c r="G8675" t="s">
        <v>7</v>
      </c>
      <c r="H8675" t="s">
        <v>1273</v>
      </c>
      <c r="I8675">
        <v>2409.08</v>
      </c>
      <c r="J8675">
        <v>1.3747</v>
      </c>
      <c r="K8675">
        <v>3311.76</v>
      </c>
      <c r="L8675">
        <v>2.2139999999999998E-3</v>
      </c>
      <c r="M8675">
        <v>6.85</v>
      </c>
      <c r="N8675" t="s">
        <v>1266</v>
      </c>
      <c r="O8675" t="s">
        <v>1267</v>
      </c>
    </row>
    <row r="8676" spans="1:15" x14ac:dyDescent="0.3">
      <c r="A8676" t="s">
        <v>18220</v>
      </c>
      <c r="B8676" s="2">
        <v>46371</v>
      </c>
      <c r="C8676" s="2" t="str">
        <f>TEXT(Table2[[#This Row],[Date]], "mmm")</f>
        <v>Dec</v>
      </c>
      <c r="D8676" t="s">
        <v>18221</v>
      </c>
      <c r="E8676" t="s">
        <v>214</v>
      </c>
      <c r="F8676" t="s">
        <v>812</v>
      </c>
      <c r="G8676" t="s">
        <v>7</v>
      </c>
      <c r="H8676" t="s">
        <v>1265</v>
      </c>
      <c r="I8676">
        <v>778.9</v>
      </c>
      <c r="J8676">
        <v>1.4119999999999999</v>
      </c>
      <c r="K8676">
        <v>1099.81</v>
      </c>
      <c r="L8676">
        <v>1.884E-3</v>
      </c>
      <c r="M8676">
        <v>6.08</v>
      </c>
      <c r="N8676" t="s">
        <v>1266</v>
      </c>
      <c r="O8676" t="s">
        <v>1270</v>
      </c>
    </row>
    <row r="8677" spans="1:15" x14ac:dyDescent="0.3">
      <c r="A8677" t="s">
        <v>18222</v>
      </c>
      <c r="B8677" s="2">
        <v>46064</v>
      </c>
      <c r="C8677" s="2" t="str">
        <f>TEXT(Table2[[#This Row],[Date]], "mmm")</f>
        <v>Feb</v>
      </c>
      <c r="D8677" t="s">
        <v>18223</v>
      </c>
      <c r="E8677" t="s">
        <v>910</v>
      </c>
      <c r="F8677" t="s">
        <v>1036</v>
      </c>
      <c r="G8677" t="s">
        <v>7</v>
      </c>
      <c r="H8677" t="s">
        <v>1265</v>
      </c>
      <c r="I8677">
        <v>1484.42</v>
      </c>
      <c r="J8677">
        <v>0.89129999999999998</v>
      </c>
      <c r="K8677">
        <v>1323.06</v>
      </c>
      <c r="L8677">
        <v>1.488E-3</v>
      </c>
      <c r="M8677">
        <v>4.83</v>
      </c>
      <c r="N8677" t="s">
        <v>1266</v>
      </c>
      <c r="O8677" t="s">
        <v>1286</v>
      </c>
    </row>
    <row r="8678" spans="1:15" x14ac:dyDescent="0.3">
      <c r="A8678" t="s">
        <v>18224</v>
      </c>
      <c r="B8678" s="2">
        <v>46281</v>
      </c>
      <c r="C8678" s="2" t="str">
        <f>TEXT(Table2[[#This Row],[Date]], "mmm")</f>
        <v>Sep</v>
      </c>
      <c r="D8678" t="s">
        <v>18225</v>
      </c>
      <c r="E8678" t="s">
        <v>1004</v>
      </c>
      <c r="F8678" t="s">
        <v>242</v>
      </c>
      <c r="G8678" t="s">
        <v>7</v>
      </c>
      <c r="H8678" t="s">
        <v>1265</v>
      </c>
      <c r="I8678">
        <v>4963.09</v>
      </c>
      <c r="J8678">
        <v>1.1306</v>
      </c>
      <c r="K8678">
        <v>5611.27</v>
      </c>
      <c r="L8678">
        <v>1.7240000000000001E-3</v>
      </c>
      <c r="M8678">
        <v>5.27</v>
      </c>
      <c r="N8678" t="s">
        <v>1266</v>
      </c>
      <c r="O8678" t="s">
        <v>1267</v>
      </c>
    </row>
    <row r="8679" spans="1:15" x14ac:dyDescent="0.3">
      <c r="A8679" t="s">
        <v>18226</v>
      </c>
      <c r="B8679" s="2">
        <v>46293</v>
      </c>
      <c r="C8679" s="2" t="str">
        <f>TEXT(Table2[[#This Row],[Date]], "mmm")</f>
        <v>Sep</v>
      </c>
      <c r="D8679" t="s">
        <v>18227</v>
      </c>
      <c r="E8679" t="s">
        <v>786</v>
      </c>
      <c r="F8679" t="s">
        <v>496</v>
      </c>
      <c r="G8679" t="s">
        <v>7</v>
      </c>
      <c r="H8679" t="s">
        <v>1273</v>
      </c>
      <c r="I8679">
        <v>140.30000000000001</v>
      </c>
      <c r="J8679">
        <v>1.0409999999999999</v>
      </c>
      <c r="K8679">
        <v>146.05000000000001</v>
      </c>
      <c r="L8679">
        <v>8.4000000000000003E-4</v>
      </c>
      <c r="M8679">
        <v>2.94</v>
      </c>
      <c r="N8679" t="s">
        <v>1266</v>
      </c>
      <c r="O8679" t="s">
        <v>1267</v>
      </c>
    </row>
    <row r="8680" spans="1:15" x14ac:dyDescent="0.3">
      <c r="A8680" t="s">
        <v>18228</v>
      </c>
      <c r="B8680" s="2">
        <v>46069</v>
      </c>
      <c r="C8680" s="2" t="str">
        <f>TEXT(Table2[[#This Row],[Date]], "mmm")</f>
        <v>Feb</v>
      </c>
      <c r="D8680" t="s">
        <v>5555</v>
      </c>
      <c r="E8680" t="s">
        <v>330</v>
      </c>
      <c r="F8680" t="s">
        <v>610</v>
      </c>
      <c r="G8680" t="s">
        <v>7</v>
      </c>
      <c r="H8680" t="s">
        <v>1280</v>
      </c>
      <c r="I8680">
        <v>406.87</v>
      </c>
      <c r="J8680">
        <v>0.90159999999999996</v>
      </c>
      <c r="K8680">
        <v>366.83</v>
      </c>
      <c r="L8680">
        <v>2.4359999999999998E-3</v>
      </c>
      <c r="M8680">
        <v>8.4600000000000009</v>
      </c>
      <c r="N8680" t="s">
        <v>1266</v>
      </c>
      <c r="O8680" t="s">
        <v>1274</v>
      </c>
    </row>
    <row r="8681" spans="1:15" x14ac:dyDescent="0.3">
      <c r="A8681" t="s">
        <v>18229</v>
      </c>
      <c r="B8681" s="2">
        <v>46107</v>
      </c>
      <c r="C8681" s="2" t="str">
        <f>TEXT(Table2[[#This Row],[Date]], "mmm")</f>
        <v>Mar</v>
      </c>
      <c r="D8681" t="s">
        <v>18230</v>
      </c>
      <c r="E8681" t="s">
        <v>960</v>
      </c>
      <c r="F8681" t="s">
        <v>714</v>
      </c>
      <c r="G8681" t="s">
        <v>7</v>
      </c>
      <c r="H8681" t="s">
        <v>1289</v>
      </c>
      <c r="I8681">
        <v>797.5</v>
      </c>
      <c r="J8681">
        <v>1.0461</v>
      </c>
      <c r="K8681">
        <v>834.26</v>
      </c>
      <c r="L8681">
        <v>1.438E-3</v>
      </c>
      <c r="M8681">
        <v>4.9000000000000004</v>
      </c>
      <c r="N8681" t="s">
        <v>1266</v>
      </c>
      <c r="O8681" t="s">
        <v>1267</v>
      </c>
    </row>
    <row r="8682" spans="1:15" x14ac:dyDescent="0.3">
      <c r="A8682" t="s">
        <v>18231</v>
      </c>
      <c r="B8682" s="2">
        <v>46196</v>
      </c>
      <c r="C8682" s="2" t="str">
        <f>TEXT(Table2[[#This Row],[Date]], "mmm")</f>
        <v>Jun</v>
      </c>
      <c r="D8682" t="s">
        <v>18232</v>
      </c>
      <c r="E8682" t="s">
        <v>1052</v>
      </c>
      <c r="F8682" t="s">
        <v>858</v>
      </c>
      <c r="G8682" t="s">
        <v>7</v>
      </c>
      <c r="H8682" t="s">
        <v>1277</v>
      </c>
      <c r="I8682">
        <v>1185.57</v>
      </c>
      <c r="J8682">
        <v>1.0833999999999999</v>
      </c>
      <c r="K8682">
        <v>1284.45</v>
      </c>
      <c r="L8682">
        <v>2.3479999999999998E-3</v>
      </c>
      <c r="M8682">
        <v>7.65</v>
      </c>
      <c r="N8682" t="s">
        <v>1266</v>
      </c>
      <c r="O8682" t="s">
        <v>1270</v>
      </c>
    </row>
    <row r="8683" spans="1:15" x14ac:dyDescent="0.3">
      <c r="A8683" t="s">
        <v>18233</v>
      </c>
      <c r="B8683" s="2">
        <v>46080</v>
      </c>
      <c r="C8683" s="2" t="str">
        <f>TEXT(Table2[[#This Row],[Date]], "mmm")</f>
        <v>Feb</v>
      </c>
      <c r="D8683" t="s">
        <v>4265</v>
      </c>
      <c r="E8683" t="s">
        <v>854</v>
      </c>
      <c r="F8683" t="s">
        <v>1040</v>
      </c>
      <c r="G8683" t="s">
        <v>7</v>
      </c>
      <c r="H8683" t="s">
        <v>1273</v>
      </c>
      <c r="I8683">
        <v>3856.26</v>
      </c>
      <c r="J8683">
        <v>0.95089999999999997</v>
      </c>
      <c r="K8683">
        <v>3666.92</v>
      </c>
      <c r="L8683">
        <v>1.304E-3</v>
      </c>
      <c r="M8683">
        <v>3.94</v>
      </c>
      <c r="N8683" t="s">
        <v>1266</v>
      </c>
      <c r="O8683" t="s">
        <v>1267</v>
      </c>
    </row>
    <row r="8684" spans="1:15" x14ac:dyDescent="0.3">
      <c r="A8684" t="s">
        <v>18234</v>
      </c>
      <c r="B8684" s="2">
        <v>46221</v>
      </c>
      <c r="C8684" s="2" t="str">
        <f>TEXT(Table2[[#This Row],[Date]], "mmm")</f>
        <v>Jul</v>
      </c>
      <c r="D8684" t="s">
        <v>18235</v>
      </c>
      <c r="E8684" t="s">
        <v>624</v>
      </c>
      <c r="F8684" t="s">
        <v>420</v>
      </c>
      <c r="G8684" t="s">
        <v>7</v>
      </c>
      <c r="H8684" t="s">
        <v>1265</v>
      </c>
      <c r="I8684">
        <v>1626.49</v>
      </c>
      <c r="J8684">
        <v>1.2113</v>
      </c>
      <c r="K8684">
        <v>1970.17</v>
      </c>
      <c r="L8684">
        <v>2.7290000000000001E-3</v>
      </c>
      <c r="M8684">
        <v>8.48</v>
      </c>
      <c r="N8684" t="s">
        <v>1266</v>
      </c>
      <c r="O8684" t="s">
        <v>1267</v>
      </c>
    </row>
    <row r="8685" spans="1:15" x14ac:dyDescent="0.3">
      <c r="A8685" t="s">
        <v>18236</v>
      </c>
      <c r="B8685" s="2">
        <v>46231</v>
      </c>
      <c r="C8685" s="2" t="str">
        <f>TEXT(Table2[[#This Row],[Date]], "mmm")</f>
        <v>Jul</v>
      </c>
      <c r="D8685" t="s">
        <v>18237</v>
      </c>
      <c r="E8685" t="s">
        <v>758</v>
      </c>
      <c r="F8685" t="s">
        <v>121</v>
      </c>
      <c r="G8685" t="s">
        <v>7</v>
      </c>
      <c r="H8685" t="s">
        <v>1280</v>
      </c>
      <c r="I8685">
        <v>1563.67</v>
      </c>
      <c r="J8685">
        <v>1.1969000000000001</v>
      </c>
      <c r="K8685">
        <v>1871.56</v>
      </c>
      <c r="L8685">
        <v>2.9940000000000001E-3</v>
      </c>
      <c r="M8685">
        <v>9.65</v>
      </c>
      <c r="N8685" t="s">
        <v>1266</v>
      </c>
      <c r="O8685" t="s">
        <v>1286</v>
      </c>
    </row>
    <row r="8686" spans="1:15" x14ac:dyDescent="0.3">
      <c r="A8686" t="s">
        <v>18238</v>
      </c>
      <c r="B8686" s="2">
        <v>46270</v>
      </c>
      <c r="C8686" s="2" t="str">
        <f>TEXT(Table2[[#This Row],[Date]], "mmm")</f>
        <v>Sep</v>
      </c>
      <c r="D8686" t="s">
        <v>18239</v>
      </c>
      <c r="E8686" t="s">
        <v>734</v>
      </c>
      <c r="F8686" t="s">
        <v>1024</v>
      </c>
      <c r="G8686" t="s">
        <v>7</v>
      </c>
      <c r="H8686" t="s">
        <v>1265</v>
      </c>
      <c r="I8686">
        <v>1174.25</v>
      </c>
      <c r="J8686">
        <v>1.2226999999999999</v>
      </c>
      <c r="K8686">
        <v>1435.76</v>
      </c>
      <c r="L8686">
        <v>2.712E-3</v>
      </c>
      <c r="M8686">
        <v>9.1300000000000008</v>
      </c>
      <c r="N8686" t="s">
        <v>1266</v>
      </c>
      <c r="O8686" t="s">
        <v>1270</v>
      </c>
    </row>
    <row r="8687" spans="1:15" x14ac:dyDescent="0.3">
      <c r="A8687" t="s">
        <v>18240</v>
      </c>
      <c r="B8687" s="2">
        <v>46233</v>
      </c>
      <c r="C8687" s="2" t="str">
        <f>TEXT(Table2[[#This Row],[Date]], "mmm")</f>
        <v>Jul</v>
      </c>
      <c r="D8687" t="s">
        <v>18241</v>
      </c>
      <c r="E8687" t="s">
        <v>346</v>
      </c>
      <c r="F8687" t="s">
        <v>1160</v>
      </c>
      <c r="G8687" t="s">
        <v>7</v>
      </c>
      <c r="H8687" t="s">
        <v>1280</v>
      </c>
      <c r="I8687">
        <v>661.07</v>
      </c>
      <c r="J8687">
        <v>1.2225999999999999</v>
      </c>
      <c r="K8687">
        <v>808.22</v>
      </c>
      <c r="L8687">
        <v>2.5530000000000001E-3</v>
      </c>
      <c r="M8687">
        <v>7.89</v>
      </c>
      <c r="N8687" t="s">
        <v>1266</v>
      </c>
      <c r="O8687" t="s">
        <v>1267</v>
      </c>
    </row>
    <row r="8688" spans="1:15" x14ac:dyDescent="0.3">
      <c r="A8688" t="s">
        <v>18242</v>
      </c>
      <c r="B8688" s="2">
        <v>46061</v>
      </c>
      <c r="C8688" s="2" t="str">
        <f>TEXT(Table2[[#This Row],[Date]], "mmm")</f>
        <v>Feb</v>
      </c>
      <c r="D8688" t="s">
        <v>18243</v>
      </c>
      <c r="E8688" t="s">
        <v>468</v>
      </c>
      <c r="F8688" t="s">
        <v>1060</v>
      </c>
      <c r="G8688" t="s">
        <v>7</v>
      </c>
      <c r="H8688" t="s">
        <v>1273</v>
      </c>
      <c r="I8688">
        <v>2559.5100000000002</v>
      </c>
      <c r="J8688">
        <v>0.88749999999999996</v>
      </c>
      <c r="K8688">
        <v>2271.5700000000002</v>
      </c>
      <c r="L8688">
        <v>6.4000000000000005E-4</v>
      </c>
      <c r="M8688">
        <v>2.11</v>
      </c>
      <c r="N8688" t="s">
        <v>1266</v>
      </c>
      <c r="O8688" t="s">
        <v>1270</v>
      </c>
    </row>
    <row r="8689" spans="1:15" x14ac:dyDescent="0.3">
      <c r="A8689" t="s">
        <v>18244</v>
      </c>
      <c r="B8689" s="2">
        <v>46274</v>
      </c>
      <c r="C8689" s="2" t="str">
        <f>TEXT(Table2[[#This Row],[Date]], "mmm")</f>
        <v>Sep</v>
      </c>
      <c r="D8689" t="s">
        <v>18245</v>
      </c>
      <c r="E8689" t="s">
        <v>272</v>
      </c>
      <c r="F8689" t="s">
        <v>1026</v>
      </c>
      <c r="G8689" t="s">
        <v>7</v>
      </c>
      <c r="H8689" t="s">
        <v>1277</v>
      </c>
      <c r="I8689">
        <v>74.39</v>
      </c>
      <c r="J8689">
        <v>1.2343</v>
      </c>
      <c r="K8689">
        <v>91.82</v>
      </c>
      <c r="L8689">
        <v>2.3419999999999999E-3</v>
      </c>
      <c r="M8689">
        <v>7.06</v>
      </c>
      <c r="N8689" t="s">
        <v>1266</v>
      </c>
      <c r="O8689" t="s">
        <v>1267</v>
      </c>
    </row>
    <row r="8690" spans="1:15" x14ac:dyDescent="0.3">
      <c r="A8690" t="s">
        <v>18246</v>
      </c>
      <c r="B8690" s="2">
        <v>46153</v>
      </c>
      <c r="C8690" s="2" t="str">
        <f>TEXT(Table2[[#This Row],[Date]], "mmm")</f>
        <v>May</v>
      </c>
      <c r="D8690" t="s">
        <v>18247</v>
      </c>
      <c r="E8690" t="s">
        <v>1120</v>
      </c>
      <c r="F8690" t="s">
        <v>160</v>
      </c>
      <c r="G8690" t="s">
        <v>7</v>
      </c>
      <c r="H8690" t="s">
        <v>1280</v>
      </c>
      <c r="I8690">
        <v>415.11</v>
      </c>
      <c r="J8690">
        <v>1.0125</v>
      </c>
      <c r="K8690">
        <v>420.3</v>
      </c>
      <c r="L8690">
        <v>1.511E-3</v>
      </c>
      <c r="M8690">
        <v>4.8099999999999996</v>
      </c>
      <c r="N8690" t="s">
        <v>1266</v>
      </c>
      <c r="O8690" t="s">
        <v>1286</v>
      </c>
    </row>
    <row r="8691" spans="1:15" x14ac:dyDescent="0.3">
      <c r="A8691" t="s">
        <v>18248</v>
      </c>
      <c r="B8691" s="2">
        <v>46313</v>
      </c>
      <c r="C8691" s="2" t="str">
        <f>TEXT(Table2[[#This Row],[Date]], "mmm")</f>
        <v>Oct</v>
      </c>
      <c r="D8691" t="s">
        <v>18249</v>
      </c>
      <c r="E8691" t="s">
        <v>144</v>
      </c>
      <c r="F8691" t="s">
        <v>1072</v>
      </c>
      <c r="G8691" t="s">
        <v>7</v>
      </c>
      <c r="H8691" t="s">
        <v>1280</v>
      </c>
      <c r="I8691">
        <v>1311.91</v>
      </c>
      <c r="J8691">
        <v>1.2904</v>
      </c>
      <c r="K8691">
        <v>1692.89</v>
      </c>
      <c r="L8691">
        <v>2.0790000000000001E-3</v>
      </c>
      <c r="M8691">
        <v>6.61</v>
      </c>
      <c r="N8691" t="s">
        <v>1266</v>
      </c>
      <c r="O8691" t="s">
        <v>1267</v>
      </c>
    </row>
    <row r="8692" spans="1:15" x14ac:dyDescent="0.3">
      <c r="A8692" t="s">
        <v>18250</v>
      </c>
      <c r="B8692" s="2">
        <v>46272</v>
      </c>
      <c r="C8692" s="2" t="str">
        <f>TEXT(Table2[[#This Row],[Date]], "mmm")</f>
        <v>Sep</v>
      </c>
      <c r="D8692" t="s">
        <v>18251</v>
      </c>
      <c r="E8692" t="s">
        <v>710</v>
      </c>
      <c r="F8692" t="s">
        <v>544</v>
      </c>
      <c r="G8692" t="s">
        <v>7</v>
      </c>
      <c r="H8692" t="s">
        <v>1273</v>
      </c>
      <c r="I8692">
        <v>491.13</v>
      </c>
      <c r="J8692">
        <v>1.1875</v>
      </c>
      <c r="K8692">
        <v>583.22</v>
      </c>
      <c r="L8692">
        <v>1.779E-3</v>
      </c>
      <c r="M8692">
        <v>5.4</v>
      </c>
      <c r="N8692" t="s">
        <v>1266</v>
      </c>
      <c r="O8692" t="s">
        <v>1267</v>
      </c>
    </row>
    <row r="8693" spans="1:15" x14ac:dyDescent="0.3">
      <c r="A8693" t="s">
        <v>18252</v>
      </c>
      <c r="B8693" s="2">
        <v>46074</v>
      </c>
      <c r="C8693" s="2" t="str">
        <f>TEXT(Table2[[#This Row],[Date]], "mmm")</f>
        <v>Feb</v>
      </c>
      <c r="D8693" t="s">
        <v>18253</v>
      </c>
      <c r="E8693" t="s">
        <v>778</v>
      </c>
      <c r="F8693" t="s">
        <v>256</v>
      </c>
      <c r="G8693" t="s">
        <v>7</v>
      </c>
      <c r="H8693" t="s">
        <v>1273</v>
      </c>
      <c r="I8693">
        <v>561.19000000000005</v>
      </c>
      <c r="J8693">
        <v>0.98719999999999997</v>
      </c>
      <c r="K8693">
        <v>554.01</v>
      </c>
      <c r="L8693">
        <v>1.421E-3</v>
      </c>
      <c r="M8693">
        <v>4.7300000000000004</v>
      </c>
      <c r="N8693" t="s">
        <v>1266</v>
      </c>
      <c r="O8693" t="s">
        <v>1267</v>
      </c>
    </row>
    <row r="8694" spans="1:15" x14ac:dyDescent="0.3">
      <c r="A8694" t="s">
        <v>18254</v>
      </c>
      <c r="B8694" s="2">
        <v>46036</v>
      </c>
      <c r="C8694" s="2" t="str">
        <f>TEXT(Table2[[#This Row],[Date]], "mmm")</f>
        <v>Jan</v>
      </c>
      <c r="D8694" t="s">
        <v>18255</v>
      </c>
      <c r="E8694" t="s">
        <v>62</v>
      </c>
      <c r="F8694" t="s">
        <v>1162</v>
      </c>
      <c r="G8694" t="s">
        <v>7</v>
      </c>
      <c r="H8694" t="s">
        <v>1277</v>
      </c>
      <c r="I8694">
        <v>897.38</v>
      </c>
      <c r="J8694">
        <v>0.86819999999999997</v>
      </c>
      <c r="K8694">
        <v>779.11</v>
      </c>
      <c r="L8694">
        <v>1.6299999999999999E-3</v>
      </c>
      <c r="M8694">
        <v>5.26</v>
      </c>
      <c r="N8694" t="s">
        <v>1266</v>
      </c>
      <c r="O8694" t="s">
        <v>1274</v>
      </c>
    </row>
    <row r="8695" spans="1:15" x14ac:dyDescent="0.3">
      <c r="A8695" t="s">
        <v>18256</v>
      </c>
      <c r="B8695" s="2">
        <v>46178</v>
      </c>
      <c r="C8695" s="2" t="str">
        <f>TEXT(Table2[[#This Row],[Date]], "mmm")</f>
        <v>Jun</v>
      </c>
      <c r="D8695" t="s">
        <v>17673</v>
      </c>
      <c r="E8695" t="s">
        <v>424</v>
      </c>
      <c r="F8695" t="s">
        <v>166</v>
      </c>
      <c r="G8695" t="s">
        <v>7</v>
      </c>
      <c r="H8695" t="s">
        <v>1265</v>
      </c>
      <c r="I8695">
        <v>4712.95</v>
      </c>
      <c r="J8695">
        <v>1.0712999999999999</v>
      </c>
      <c r="K8695">
        <v>5048.9799999999996</v>
      </c>
      <c r="L8695">
        <v>2.6619999999999999E-3</v>
      </c>
      <c r="M8695">
        <v>8.4499999999999993</v>
      </c>
      <c r="N8695" t="s">
        <v>1266</v>
      </c>
      <c r="O8695" t="s">
        <v>1267</v>
      </c>
    </row>
    <row r="8696" spans="1:15" x14ac:dyDescent="0.3">
      <c r="A8696" t="s">
        <v>18257</v>
      </c>
      <c r="B8696" s="2">
        <v>46052</v>
      </c>
      <c r="C8696" s="2" t="str">
        <f>TEXT(Table2[[#This Row],[Date]], "mmm")</f>
        <v>Jan</v>
      </c>
      <c r="D8696" t="s">
        <v>18258</v>
      </c>
      <c r="E8696" t="s">
        <v>1066</v>
      </c>
      <c r="F8696" t="s">
        <v>1204</v>
      </c>
      <c r="G8696" t="s">
        <v>7</v>
      </c>
      <c r="H8696" t="s">
        <v>1273</v>
      </c>
      <c r="I8696">
        <v>2477.63</v>
      </c>
      <c r="J8696">
        <v>0.84799999999999998</v>
      </c>
      <c r="K8696">
        <v>2101.0300000000002</v>
      </c>
      <c r="L8696">
        <v>4.0249999999999999E-3</v>
      </c>
      <c r="M8696">
        <v>12.53</v>
      </c>
      <c r="N8696" t="s">
        <v>1266</v>
      </c>
      <c r="O8696" t="s">
        <v>1286</v>
      </c>
    </row>
    <row r="8697" spans="1:15" x14ac:dyDescent="0.3">
      <c r="A8697" t="s">
        <v>18259</v>
      </c>
      <c r="B8697" s="2">
        <v>46112</v>
      </c>
      <c r="C8697" s="2" t="str">
        <f>TEXT(Table2[[#This Row],[Date]], "mmm")</f>
        <v>Mar</v>
      </c>
      <c r="D8697" t="s">
        <v>18260</v>
      </c>
      <c r="E8697" t="s">
        <v>1208</v>
      </c>
      <c r="F8697" t="s">
        <v>1166</v>
      </c>
      <c r="G8697" t="s">
        <v>7</v>
      </c>
      <c r="H8697" t="s">
        <v>1280</v>
      </c>
      <c r="I8697">
        <v>193.31</v>
      </c>
      <c r="J8697">
        <v>1.0703</v>
      </c>
      <c r="K8697">
        <v>206.9</v>
      </c>
      <c r="L8697">
        <v>2.137E-3</v>
      </c>
      <c r="M8697">
        <v>6.5</v>
      </c>
      <c r="N8697" t="s">
        <v>1266</v>
      </c>
      <c r="O8697" t="s">
        <v>1274</v>
      </c>
    </row>
    <row r="8698" spans="1:15" x14ac:dyDescent="0.3">
      <c r="A8698" t="s">
        <v>18261</v>
      </c>
      <c r="B8698" s="2">
        <v>46189</v>
      </c>
      <c r="C8698" s="2" t="str">
        <f>TEXT(Table2[[#This Row],[Date]], "mmm")</f>
        <v>Jun</v>
      </c>
      <c r="D8698" t="s">
        <v>18262</v>
      </c>
      <c r="E8698" t="s">
        <v>938</v>
      </c>
      <c r="F8698" t="s">
        <v>524</v>
      </c>
      <c r="G8698" t="s">
        <v>7</v>
      </c>
      <c r="H8698" t="s">
        <v>1280</v>
      </c>
      <c r="I8698">
        <v>1160.78</v>
      </c>
      <c r="J8698">
        <v>1.0984</v>
      </c>
      <c r="K8698">
        <v>1275</v>
      </c>
      <c r="L8698">
        <v>6.8479999999999999E-3</v>
      </c>
      <c r="M8698">
        <v>23.23</v>
      </c>
      <c r="N8698" t="s">
        <v>1266</v>
      </c>
      <c r="O8698" t="s">
        <v>1286</v>
      </c>
    </row>
    <row r="8699" spans="1:15" x14ac:dyDescent="0.3">
      <c r="A8699" t="s">
        <v>18263</v>
      </c>
      <c r="B8699" s="2">
        <v>46373</v>
      </c>
      <c r="C8699" s="2" t="str">
        <f>TEXT(Table2[[#This Row],[Date]], "mmm")</f>
        <v>Dec</v>
      </c>
      <c r="D8699" t="s">
        <v>18264</v>
      </c>
      <c r="E8699" t="s">
        <v>228</v>
      </c>
      <c r="F8699" t="s">
        <v>790</v>
      </c>
      <c r="G8699" t="s">
        <v>7</v>
      </c>
      <c r="H8699" t="s">
        <v>1265</v>
      </c>
      <c r="I8699">
        <v>2679.53</v>
      </c>
      <c r="J8699">
        <v>1.3943000000000001</v>
      </c>
      <c r="K8699">
        <v>3736.07</v>
      </c>
      <c r="L8699">
        <v>1.519E-3</v>
      </c>
      <c r="M8699">
        <v>4.45</v>
      </c>
      <c r="N8699" t="s">
        <v>1266</v>
      </c>
      <c r="O8699" t="s">
        <v>1270</v>
      </c>
    </row>
    <row r="8700" spans="1:15" x14ac:dyDescent="0.3">
      <c r="A8700" t="s">
        <v>18265</v>
      </c>
      <c r="B8700" s="2">
        <v>46091</v>
      </c>
      <c r="C8700" s="2" t="str">
        <f>TEXT(Table2[[#This Row],[Date]], "mmm")</f>
        <v>Mar</v>
      </c>
      <c r="D8700" t="s">
        <v>18266</v>
      </c>
      <c r="E8700" t="s">
        <v>944</v>
      </c>
      <c r="F8700" t="s">
        <v>96</v>
      </c>
      <c r="G8700" t="s">
        <v>7</v>
      </c>
      <c r="H8700" t="s">
        <v>1273</v>
      </c>
      <c r="I8700">
        <v>3780.25</v>
      </c>
      <c r="J8700">
        <v>0.95620000000000005</v>
      </c>
      <c r="K8700">
        <v>3614.68</v>
      </c>
      <c r="L8700">
        <v>4.7140000000000003E-3</v>
      </c>
      <c r="M8700">
        <v>15.54</v>
      </c>
      <c r="N8700" t="s">
        <v>1266</v>
      </c>
      <c r="O8700" t="s">
        <v>1267</v>
      </c>
    </row>
    <row r="8701" spans="1:15" x14ac:dyDescent="0.3">
      <c r="A8701" t="s">
        <v>18267</v>
      </c>
      <c r="B8701" s="2">
        <v>46185</v>
      </c>
      <c r="C8701" s="2" t="str">
        <f>TEXT(Table2[[#This Row],[Date]], "mmm")</f>
        <v>Jun</v>
      </c>
      <c r="D8701" t="s">
        <v>6636</v>
      </c>
      <c r="E8701" t="s">
        <v>108</v>
      </c>
      <c r="F8701" t="s">
        <v>834</v>
      </c>
      <c r="G8701" t="s">
        <v>7</v>
      </c>
      <c r="H8701" t="s">
        <v>1265</v>
      </c>
      <c r="I8701">
        <v>568.9</v>
      </c>
      <c r="J8701">
        <v>1.1200000000000001</v>
      </c>
      <c r="K8701">
        <v>637.16999999999996</v>
      </c>
      <c r="L8701">
        <v>1.4270000000000001E-3</v>
      </c>
      <c r="M8701">
        <v>4.1500000000000004</v>
      </c>
      <c r="N8701" t="s">
        <v>1266</v>
      </c>
      <c r="O8701" t="s">
        <v>1267</v>
      </c>
    </row>
    <row r="8702" spans="1:15" x14ac:dyDescent="0.3">
      <c r="A8702" t="s">
        <v>18268</v>
      </c>
      <c r="B8702" s="2">
        <v>46264</v>
      </c>
      <c r="C8702" s="2" t="str">
        <f>TEXT(Table2[[#This Row],[Date]], "mmm")</f>
        <v>Aug</v>
      </c>
      <c r="D8702" t="s">
        <v>18269</v>
      </c>
      <c r="E8702" t="s">
        <v>702</v>
      </c>
      <c r="F8702" t="s">
        <v>268</v>
      </c>
      <c r="G8702" t="s">
        <v>7</v>
      </c>
      <c r="H8702" t="s">
        <v>1280</v>
      </c>
      <c r="I8702">
        <v>865.27</v>
      </c>
      <c r="J8702">
        <v>1.2433000000000001</v>
      </c>
      <c r="K8702">
        <v>1075.79</v>
      </c>
      <c r="L8702">
        <v>2.1050000000000001E-3</v>
      </c>
      <c r="M8702">
        <v>7.04</v>
      </c>
      <c r="N8702" t="s">
        <v>1266</v>
      </c>
      <c r="O8702" t="s">
        <v>1267</v>
      </c>
    </row>
    <row r="8703" spans="1:15" x14ac:dyDescent="0.3">
      <c r="A8703" t="s">
        <v>18270</v>
      </c>
      <c r="B8703" s="2">
        <v>46074</v>
      </c>
      <c r="C8703" s="2" t="str">
        <f>TEXT(Table2[[#This Row],[Date]], "mmm")</f>
        <v>Feb</v>
      </c>
      <c r="D8703" t="s">
        <v>18271</v>
      </c>
      <c r="E8703" t="s">
        <v>196</v>
      </c>
      <c r="F8703" t="s">
        <v>832</v>
      </c>
      <c r="G8703" t="s">
        <v>7</v>
      </c>
      <c r="H8703" t="s">
        <v>1277</v>
      </c>
      <c r="I8703">
        <v>1466.01</v>
      </c>
      <c r="J8703">
        <v>0.98719999999999997</v>
      </c>
      <c r="K8703">
        <v>1447.25</v>
      </c>
      <c r="L8703">
        <v>1.5380000000000001E-3</v>
      </c>
      <c r="M8703">
        <v>5.05</v>
      </c>
      <c r="N8703" t="s">
        <v>1266</v>
      </c>
      <c r="O8703" t="s">
        <v>1286</v>
      </c>
    </row>
    <row r="8704" spans="1:15" x14ac:dyDescent="0.3">
      <c r="A8704" t="s">
        <v>18272</v>
      </c>
      <c r="B8704" s="2">
        <v>46164</v>
      </c>
      <c r="C8704" s="2" t="str">
        <f>TEXT(Table2[[#This Row],[Date]], "mmm")</f>
        <v>May</v>
      </c>
      <c r="D8704" t="s">
        <v>18273</v>
      </c>
      <c r="E8704" t="s">
        <v>550</v>
      </c>
      <c r="F8704" t="s">
        <v>556</v>
      </c>
      <c r="G8704" t="s">
        <v>7</v>
      </c>
      <c r="H8704" t="s">
        <v>1277</v>
      </c>
      <c r="I8704">
        <v>2123.66</v>
      </c>
      <c r="J8704">
        <v>1.0525</v>
      </c>
      <c r="K8704">
        <v>2235.15</v>
      </c>
      <c r="L8704">
        <v>1.8879999999999999E-3</v>
      </c>
      <c r="M8704">
        <v>5.86</v>
      </c>
      <c r="N8704" t="s">
        <v>1266</v>
      </c>
      <c r="O8704" t="s">
        <v>1286</v>
      </c>
    </row>
    <row r="8705" spans="1:15" x14ac:dyDescent="0.3">
      <c r="A8705" t="s">
        <v>18274</v>
      </c>
      <c r="B8705" s="2">
        <v>46085</v>
      </c>
      <c r="C8705" s="2" t="str">
        <f>TEXT(Table2[[#This Row],[Date]], "mmm")</f>
        <v>Mar</v>
      </c>
      <c r="D8705" t="s">
        <v>18275</v>
      </c>
      <c r="E8705" t="s">
        <v>948</v>
      </c>
      <c r="F8705" t="s">
        <v>1152</v>
      </c>
      <c r="G8705" t="s">
        <v>7</v>
      </c>
      <c r="H8705" t="s">
        <v>1265</v>
      </c>
      <c r="I8705">
        <v>889.51</v>
      </c>
      <c r="J8705">
        <v>0.92169999999999996</v>
      </c>
      <c r="K8705">
        <v>819.86</v>
      </c>
      <c r="L8705">
        <v>3.333E-3</v>
      </c>
      <c r="M8705">
        <v>11.22</v>
      </c>
      <c r="N8705" t="s">
        <v>1266</v>
      </c>
      <c r="O8705" t="s">
        <v>1270</v>
      </c>
    </row>
    <row r="8706" spans="1:15" x14ac:dyDescent="0.3">
      <c r="A8706" t="s">
        <v>18276</v>
      </c>
      <c r="B8706" s="2">
        <v>46314</v>
      </c>
      <c r="C8706" s="2" t="str">
        <f>TEXT(Table2[[#This Row],[Date]], "mmm")</f>
        <v>Oct</v>
      </c>
      <c r="D8706" t="s">
        <v>18277</v>
      </c>
      <c r="E8706" t="s">
        <v>758</v>
      </c>
      <c r="F8706" t="s">
        <v>242</v>
      </c>
      <c r="G8706" t="s">
        <v>7</v>
      </c>
      <c r="H8706" t="s">
        <v>1273</v>
      </c>
      <c r="I8706">
        <v>743.83</v>
      </c>
      <c r="J8706">
        <v>1.3193999999999999</v>
      </c>
      <c r="K8706">
        <v>981.41</v>
      </c>
      <c r="L8706">
        <v>2.2060000000000001E-3</v>
      </c>
      <c r="M8706">
        <v>7.23</v>
      </c>
      <c r="N8706" t="s">
        <v>1266</v>
      </c>
      <c r="O8706" t="s">
        <v>1274</v>
      </c>
    </row>
    <row r="8707" spans="1:15" x14ac:dyDescent="0.3">
      <c r="A8707" t="s">
        <v>18278</v>
      </c>
      <c r="B8707" s="2">
        <v>46113</v>
      </c>
      <c r="C8707" s="2" t="str">
        <f>TEXT(Table2[[#This Row],[Date]], "mmm")</f>
        <v>Apr</v>
      </c>
      <c r="D8707" t="s">
        <v>18279</v>
      </c>
      <c r="E8707" t="s">
        <v>1114</v>
      </c>
      <c r="F8707" t="s">
        <v>1124</v>
      </c>
      <c r="G8707" t="s">
        <v>7</v>
      </c>
      <c r="H8707" t="s">
        <v>1265</v>
      </c>
      <c r="I8707">
        <v>956.63</v>
      </c>
      <c r="J8707">
        <v>1.0329999999999999</v>
      </c>
      <c r="K8707">
        <v>988.2</v>
      </c>
      <c r="L8707">
        <v>1.9369999999999999E-3</v>
      </c>
      <c r="M8707">
        <v>6.08</v>
      </c>
      <c r="N8707" t="s">
        <v>1266</v>
      </c>
      <c r="O8707" t="s">
        <v>1267</v>
      </c>
    </row>
    <row r="8708" spans="1:15" x14ac:dyDescent="0.3">
      <c r="A8708" t="s">
        <v>18280</v>
      </c>
      <c r="B8708" s="2">
        <v>46174</v>
      </c>
      <c r="C8708" s="2" t="str">
        <f>TEXT(Table2[[#This Row],[Date]], "mmm")</f>
        <v>Jun</v>
      </c>
      <c r="D8708" t="s">
        <v>18281</v>
      </c>
      <c r="E8708" t="s">
        <v>640</v>
      </c>
      <c r="F8708" t="s">
        <v>256</v>
      </c>
      <c r="G8708" t="s">
        <v>7</v>
      </c>
      <c r="H8708" t="s">
        <v>1280</v>
      </c>
      <c r="I8708">
        <v>739.58</v>
      </c>
      <c r="J8708">
        <v>1.1241000000000001</v>
      </c>
      <c r="K8708">
        <v>831.36</v>
      </c>
      <c r="L8708">
        <v>4.6410000000000002E-3</v>
      </c>
      <c r="M8708">
        <v>15.59</v>
      </c>
      <c r="N8708" t="s">
        <v>1266</v>
      </c>
      <c r="O8708" t="s">
        <v>1267</v>
      </c>
    </row>
    <row r="8709" spans="1:15" x14ac:dyDescent="0.3">
      <c r="A8709" t="s">
        <v>18282</v>
      </c>
      <c r="B8709" s="2">
        <v>46179</v>
      </c>
      <c r="C8709" s="2" t="str">
        <f>TEXT(Table2[[#This Row],[Date]], "mmm")</f>
        <v>Jun</v>
      </c>
      <c r="D8709" t="s">
        <v>18283</v>
      </c>
      <c r="E8709" t="s">
        <v>644</v>
      </c>
      <c r="F8709" t="s">
        <v>1222</v>
      </c>
      <c r="G8709" t="s">
        <v>7</v>
      </c>
      <c r="H8709" t="s">
        <v>1277</v>
      </c>
      <c r="I8709">
        <v>1516.55</v>
      </c>
      <c r="J8709">
        <v>1.1081000000000001</v>
      </c>
      <c r="K8709">
        <v>1680.49</v>
      </c>
      <c r="L8709">
        <v>1.263E-3</v>
      </c>
      <c r="M8709">
        <v>4.0199999999999996</v>
      </c>
      <c r="N8709" t="s">
        <v>1266</v>
      </c>
      <c r="O8709" t="s">
        <v>1270</v>
      </c>
    </row>
    <row r="8710" spans="1:15" x14ac:dyDescent="0.3">
      <c r="A8710" t="s">
        <v>18284</v>
      </c>
      <c r="B8710" s="2">
        <v>46331</v>
      </c>
      <c r="C8710" s="2" t="str">
        <f>TEXT(Table2[[#This Row],[Date]], "mmm")</f>
        <v>Nov</v>
      </c>
      <c r="D8710" t="s">
        <v>18285</v>
      </c>
      <c r="E8710" t="s">
        <v>704</v>
      </c>
      <c r="F8710" t="s">
        <v>1242</v>
      </c>
      <c r="G8710" t="s">
        <v>7</v>
      </c>
      <c r="H8710" t="s">
        <v>1280</v>
      </c>
      <c r="I8710">
        <v>5782.77</v>
      </c>
      <c r="J8710">
        <v>1.3738999999999999</v>
      </c>
      <c r="K8710">
        <v>7944.95</v>
      </c>
      <c r="L8710">
        <v>1.1460000000000001E-3</v>
      </c>
      <c r="M8710">
        <v>3.46</v>
      </c>
      <c r="N8710" t="s">
        <v>1266</v>
      </c>
      <c r="O8710" t="s">
        <v>1267</v>
      </c>
    </row>
    <row r="8711" spans="1:15" x14ac:dyDescent="0.3">
      <c r="A8711" t="s">
        <v>18286</v>
      </c>
      <c r="B8711" s="2">
        <v>46387</v>
      </c>
      <c r="C8711" s="2" t="str">
        <f>TEXT(Table2[[#This Row],[Date]], "mmm")</f>
        <v>Dec</v>
      </c>
      <c r="D8711" t="s">
        <v>18287</v>
      </c>
      <c r="E8711" t="s">
        <v>652</v>
      </c>
      <c r="F8711" t="s">
        <v>1040</v>
      </c>
      <c r="G8711" t="s">
        <v>7</v>
      </c>
      <c r="H8711" t="s">
        <v>1273</v>
      </c>
      <c r="I8711">
        <v>9425.65</v>
      </c>
      <c r="J8711">
        <v>1.4221999999999999</v>
      </c>
      <c r="K8711">
        <v>13405.16</v>
      </c>
      <c r="L8711">
        <v>9.2299999999999999E-4</v>
      </c>
      <c r="M8711">
        <v>3.17</v>
      </c>
      <c r="N8711" t="s">
        <v>1266</v>
      </c>
      <c r="O8711" t="s">
        <v>1267</v>
      </c>
    </row>
    <row r="8712" spans="1:15" x14ac:dyDescent="0.3">
      <c r="A8712" t="s">
        <v>18288</v>
      </c>
      <c r="B8712" s="2">
        <v>46172</v>
      </c>
      <c r="C8712" s="2" t="str">
        <f>TEXT(Table2[[#This Row],[Date]], "mmm")</f>
        <v>May</v>
      </c>
      <c r="D8712" t="s">
        <v>18289</v>
      </c>
      <c r="E8712" t="s">
        <v>1072</v>
      </c>
      <c r="F8712" t="s">
        <v>476</v>
      </c>
      <c r="G8712" t="s">
        <v>7</v>
      </c>
      <c r="H8712" t="s">
        <v>1265</v>
      </c>
      <c r="I8712">
        <v>933.69</v>
      </c>
      <c r="J8712">
        <v>1.0262</v>
      </c>
      <c r="K8712">
        <v>958.15</v>
      </c>
      <c r="L8712">
        <v>2.0409999999999998E-3</v>
      </c>
      <c r="M8712">
        <v>6.01</v>
      </c>
      <c r="N8712" t="s">
        <v>1266</v>
      </c>
      <c r="O8712" t="s">
        <v>1270</v>
      </c>
    </row>
    <row r="8713" spans="1:15" x14ac:dyDescent="0.3">
      <c r="A8713" t="s">
        <v>18290</v>
      </c>
      <c r="B8713" s="2">
        <v>46350</v>
      </c>
      <c r="C8713" s="2" t="str">
        <f>TEXT(Table2[[#This Row],[Date]], "mmm")</f>
        <v>Nov</v>
      </c>
      <c r="D8713" t="s">
        <v>18291</v>
      </c>
      <c r="E8713" t="s">
        <v>724</v>
      </c>
      <c r="F8713" t="s">
        <v>274</v>
      </c>
      <c r="G8713" t="s">
        <v>7</v>
      </c>
      <c r="H8713" t="s">
        <v>1277</v>
      </c>
      <c r="I8713">
        <v>1311.81</v>
      </c>
      <c r="J8713">
        <v>1.425</v>
      </c>
      <c r="K8713">
        <v>1869.33</v>
      </c>
      <c r="L8713">
        <v>2.1210000000000001E-3</v>
      </c>
      <c r="M8713">
        <v>6.92</v>
      </c>
      <c r="N8713" t="s">
        <v>1266</v>
      </c>
      <c r="O8713" t="s">
        <v>1267</v>
      </c>
    </row>
    <row r="8714" spans="1:15" x14ac:dyDescent="0.3">
      <c r="A8714" t="s">
        <v>18292</v>
      </c>
      <c r="B8714" s="2">
        <v>46293</v>
      </c>
      <c r="C8714" s="2" t="str">
        <f>TEXT(Table2[[#This Row],[Date]], "mmm")</f>
        <v>Sep</v>
      </c>
      <c r="D8714" t="s">
        <v>18293</v>
      </c>
      <c r="E8714" t="s">
        <v>1218</v>
      </c>
      <c r="F8714" t="s">
        <v>672</v>
      </c>
      <c r="G8714" t="s">
        <v>7</v>
      </c>
      <c r="H8714" t="s">
        <v>1289</v>
      </c>
      <c r="I8714">
        <v>441.4</v>
      </c>
      <c r="J8714">
        <v>1.0409999999999999</v>
      </c>
      <c r="K8714">
        <v>459.5</v>
      </c>
      <c r="L8714">
        <v>6.9899999999999997E-4</v>
      </c>
      <c r="M8714">
        <v>2.37</v>
      </c>
      <c r="N8714" t="s">
        <v>1266</v>
      </c>
      <c r="O8714" t="s">
        <v>1270</v>
      </c>
    </row>
    <row r="8715" spans="1:15" x14ac:dyDescent="0.3">
      <c r="A8715" t="s">
        <v>18294</v>
      </c>
      <c r="B8715" s="2">
        <v>46091</v>
      </c>
      <c r="C8715" s="2" t="str">
        <f>TEXT(Table2[[#This Row],[Date]], "mmm")</f>
        <v>Mar</v>
      </c>
      <c r="D8715" t="s">
        <v>18295</v>
      </c>
      <c r="E8715" t="s">
        <v>796</v>
      </c>
      <c r="F8715" t="s">
        <v>1186</v>
      </c>
      <c r="G8715" t="s">
        <v>7</v>
      </c>
      <c r="H8715" t="s">
        <v>1265</v>
      </c>
      <c r="I8715">
        <v>2211.37</v>
      </c>
      <c r="J8715">
        <v>0.95620000000000005</v>
      </c>
      <c r="K8715">
        <v>2114.5100000000002</v>
      </c>
      <c r="L8715">
        <v>1.122E-3</v>
      </c>
      <c r="M8715">
        <v>3.51</v>
      </c>
      <c r="N8715" t="s">
        <v>1266</v>
      </c>
      <c r="O8715" t="s">
        <v>1267</v>
      </c>
    </row>
    <row r="8716" spans="1:15" x14ac:dyDescent="0.3">
      <c r="A8716" t="s">
        <v>18296</v>
      </c>
      <c r="B8716" s="2">
        <v>46138</v>
      </c>
      <c r="C8716" s="2" t="str">
        <f>TEXT(Table2[[#This Row],[Date]], "mmm")</f>
        <v>Apr</v>
      </c>
      <c r="D8716" t="s">
        <v>18297</v>
      </c>
      <c r="E8716" t="s">
        <v>1154</v>
      </c>
      <c r="F8716" t="s">
        <v>250</v>
      </c>
      <c r="G8716" t="s">
        <v>7</v>
      </c>
      <c r="H8716" t="s">
        <v>1265</v>
      </c>
      <c r="I8716">
        <v>1397.98</v>
      </c>
      <c r="J8716">
        <v>1.1800999999999999</v>
      </c>
      <c r="K8716">
        <v>1649.76</v>
      </c>
      <c r="L8716">
        <v>1.812E-3</v>
      </c>
      <c r="M8716">
        <v>5.55</v>
      </c>
      <c r="N8716" t="s">
        <v>1266</v>
      </c>
      <c r="O8716" t="s">
        <v>1267</v>
      </c>
    </row>
    <row r="8717" spans="1:15" x14ac:dyDescent="0.3">
      <c r="A8717" t="s">
        <v>18298</v>
      </c>
      <c r="B8717" s="2">
        <v>46214</v>
      </c>
      <c r="C8717" s="2" t="str">
        <f>TEXT(Table2[[#This Row],[Date]], "mmm")</f>
        <v>Jul</v>
      </c>
      <c r="D8717" t="s">
        <v>18299</v>
      </c>
      <c r="E8717" t="s">
        <v>236</v>
      </c>
      <c r="F8717" t="s">
        <v>216</v>
      </c>
      <c r="G8717" t="s">
        <v>7</v>
      </c>
      <c r="H8717" t="s">
        <v>1277</v>
      </c>
      <c r="I8717">
        <v>1969.17</v>
      </c>
      <c r="J8717">
        <v>1.1729000000000001</v>
      </c>
      <c r="K8717">
        <v>2309.64</v>
      </c>
      <c r="L8717">
        <v>3.8760000000000001E-3</v>
      </c>
      <c r="M8717">
        <v>12.42</v>
      </c>
      <c r="N8717" t="s">
        <v>1266</v>
      </c>
      <c r="O8717" t="s">
        <v>1267</v>
      </c>
    </row>
    <row r="8718" spans="1:15" x14ac:dyDescent="0.3">
      <c r="A8718" t="s">
        <v>18300</v>
      </c>
      <c r="B8718" s="2">
        <v>46026</v>
      </c>
      <c r="C8718" s="2" t="str">
        <f>TEXT(Table2[[#This Row],[Date]], "mmm")</f>
        <v>Jan</v>
      </c>
      <c r="D8718" t="s">
        <v>4143</v>
      </c>
      <c r="E8718" t="s">
        <v>312</v>
      </c>
      <c r="F8718" t="s">
        <v>652</v>
      </c>
      <c r="G8718" t="s">
        <v>7</v>
      </c>
      <c r="H8718" t="s">
        <v>1280</v>
      </c>
      <c r="I8718">
        <v>423.03</v>
      </c>
      <c r="J8718">
        <v>0.77769999999999995</v>
      </c>
      <c r="K8718">
        <v>328.99</v>
      </c>
      <c r="L8718">
        <v>6.4749999999999999E-3</v>
      </c>
      <c r="M8718">
        <v>18.829999999999998</v>
      </c>
      <c r="N8718" t="s">
        <v>1266</v>
      </c>
      <c r="O8718" t="s">
        <v>1270</v>
      </c>
    </row>
    <row r="8719" spans="1:15" x14ac:dyDescent="0.3">
      <c r="A8719" t="s">
        <v>18301</v>
      </c>
      <c r="B8719" s="2">
        <v>46097</v>
      </c>
      <c r="C8719" s="2" t="str">
        <f>TEXT(Table2[[#This Row],[Date]], "mmm")</f>
        <v>Mar</v>
      </c>
      <c r="D8719" t="s">
        <v>18302</v>
      </c>
      <c r="E8719" t="s">
        <v>152</v>
      </c>
      <c r="F8719" t="s">
        <v>1194</v>
      </c>
      <c r="G8719" t="s">
        <v>7</v>
      </c>
      <c r="H8719" t="s">
        <v>1280</v>
      </c>
      <c r="I8719">
        <v>1210.02</v>
      </c>
      <c r="J8719">
        <v>0.91539999999999999</v>
      </c>
      <c r="K8719">
        <v>1107.6500000000001</v>
      </c>
      <c r="L8719">
        <v>3.98E-3</v>
      </c>
      <c r="M8719">
        <v>13.9</v>
      </c>
      <c r="N8719" t="s">
        <v>1266</v>
      </c>
      <c r="O8719" t="s">
        <v>1274</v>
      </c>
    </row>
    <row r="8720" spans="1:15" x14ac:dyDescent="0.3">
      <c r="A8720" t="s">
        <v>18303</v>
      </c>
      <c r="B8720" s="2">
        <v>46320</v>
      </c>
      <c r="C8720" s="2" t="str">
        <f>TEXT(Table2[[#This Row],[Date]], "mmm")</f>
        <v>Oct</v>
      </c>
      <c r="D8720" t="s">
        <v>18304</v>
      </c>
      <c r="E8720" t="s">
        <v>1040</v>
      </c>
      <c r="F8720" t="s">
        <v>482</v>
      </c>
      <c r="G8720" t="s">
        <v>7</v>
      </c>
      <c r="H8720" t="s">
        <v>1265</v>
      </c>
      <c r="I8720">
        <v>564.32000000000005</v>
      </c>
      <c r="J8720">
        <v>1.3177000000000001</v>
      </c>
      <c r="K8720">
        <v>743.6</v>
      </c>
      <c r="L8720">
        <v>8.6770000000000007E-3</v>
      </c>
      <c r="M8720">
        <v>27.13</v>
      </c>
      <c r="N8720" t="s">
        <v>1266</v>
      </c>
      <c r="O8720" t="s">
        <v>1267</v>
      </c>
    </row>
    <row r="8721" spans="1:15" x14ac:dyDescent="0.3">
      <c r="A8721" t="s">
        <v>18305</v>
      </c>
      <c r="B8721" s="2">
        <v>46263</v>
      </c>
      <c r="C8721" s="2" t="str">
        <f>TEXT(Table2[[#This Row],[Date]], "mmm")</f>
        <v>Aug</v>
      </c>
      <c r="D8721" t="s">
        <v>18306</v>
      </c>
      <c r="E8721" t="s">
        <v>506</v>
      </c>
      <c r="F8721" t="s">
        <v>1184</v>
      </c>
      <c r="G8721" t="s">
        <v>7</v>
      </c>
      <c r="H8721" t="s">
        <v>1280</v>
      </c>
      <c r="I8721">
        <v>3509.46</v>
      </c>
      <c r="J8721">
        <v>1.2088000000000001</v>
      </c>
      <c r="K8721">
        <v>4242.24</v>
      </c>
      <c r="L8721">
        <v>1.523E-3</v>
      </c>
      <c r="M8721">
        <v>4.79</v>
      </c>
      <c r="N8721" t="s">
        <v>1266</v>
      </c>
      <c r="O8721" t="s">
        <v>1267</v>
      </c>
    </row>
    <row r="8722" spans="1:15" x14ac:dyDescent="0.3">
      <c r="A8722" t="s">
        <v>18307</v>
      </c>
      <c r="B8722" s="2">
        <v>46052</v>
      </c>
      <c r="C8722" s="2" t="str">
        <f>TEXT(Table2[[#This Row],[Date]], "mmm")</f>
        <v>Jan</v>
      </c>
      <c r="D8722" t="s">
        <v>18308</v>
      </c>
      <c r="E8722" t="s">
        <v>472</v>
      </c>
      <c r="F8722" t="s">
        <v>1130</v>
      </c>
      <c r="G8722" t="s">
        <v>7</v>
      </c>
      <c r="H8722" t="s">
        <v>1280</v>
      </c>
      <c r="I8722">
        <v>1801.1</v>
      </c>
      <c r="J8722">
        <v>0.84799999999999998</v>
      </c>
      <c r="K8722">
        <v>1527.33</v>
      </c>
      <c r="L8722">
        <v>2.9129999999999998E-3</v>
      </c>
      <c r="M8722">
        <v>9.81</v>
      </c>
      <c r="N8722" t="s">
        <v>1266</v>
      </c>
      <c r="O8722" t="s">
        <v>1286</v>
      </c>
    </row>
    <row r="8723" spans="1:15" x14ac:dyDescent="0.3">
      <c r="A8723" t="s">
        <v>18309</v>
      </c>
      <c r="B8723" s="2">
        <v>46165</v>
      </c>
      <c r="C8723" s="2" t="str">
        <f>TEXT(Table2[[#This Row],[Date]], "mmm")</f>
        <v>May</v>
      </c>
      <c r="D8723" t="s">
        <v>18310</v>
      </c>
      <c r="E8723" t="s">
        <v>1056</v>
      </c>
      <c r="F8723" t="s">
        <v>232</v>
      </c>
      <c r="G8723" t="s">
        <v>7</v>
      </c>
      <c r="H8723" t="s">
        <v>1289</v>
      </c>
      <c r="I8723">
        <v>7760.2</v>
      </c>
      <c r="J8723">
        <v>1.0920000000000001</v>
      </c>
      <c r="K8723">
        <v>8474.14</v>
      </c>
      <c r="L8723">
        <v>3.0980000000000001E-3</v>
      </c>
      <c r="M8723">
        <v>10.53</v>
      </c>
      <c r="N8723" t="s">
        <v>1266</v>
      </c>
      <c r="O8723" t="s">
        <v>1270</v>
      </c>
    </row>
    <row r="8724" spans="1:15" x14ac:dyDescent="0.3">
      <c r="A8724" t="s">
        <v>18311</v>
      </c>
      <c r="B8724" s="2">
        <v>46348</v>
      </c>
      <c r="C8724" s="2" t="str">
        <f>TEXT(Table2[[#This Row],[Date]], "mmm")</f>
        <v>Nov</v>
      </c>
      <c r="D8724" t="s">
        <v>18312</v>
      </c>
      <c r="E8724" t="s">
        <v>1038</v>
      </c>
      <c r="F8724" t="s">
        <v>952</v>
      </c>
      <c r="G8724" t="s">
        <v>7</v>
      </c>
      <c r="H8724" t="s">
        <v>1277</v>
      </c>
      <c r="I8724">
        <v>321.77999999999997</v>
      </c>
      <c r="J8724">
        <v>1.3537999999999999</v>
      </c>
      <c r="K8724">
        <v>435.63</v>
      </c>
      <c r="L8724">
        <v>1.379E-3</v>
      </c>
      <c r="M8724">
        <v>4.45</v>
      </c>
      <c r="N8724" t="s">
        <v>1266</v>
      </c>
      <c r="O8724" t="s">
        <v>1270</v>
      </c>
    </row>
    <row r="8725" spans="1:15" x14ac:dyDescent="0.3">
      <c r="A8725" t="s">
        <v>18313</v>
      </c>
      <c r="B8725" s="2">
        <v>46205</v>
      </c>
      <c r="C8725" s="2" t="str">
        <f>TEXT(Table2[[#This Row],[Date]], "mmm")</f>
        <v>Jul</v>
      </c>
      <c r="D8725" t="s">
        <v>18314</v>
      </c>
      <c r="E8725" t="s">
        <v>514</v>
      </c>
      <c r="F8725" t="s">
        <v>190</v>
      </c>
      <c r="G8725" t="s">
        <v>7</v>
      </c>
      <c r="H8725" t="s">
        <v>1273</v>
      </c>
      <c r="I8725">
        <v>2064.7199999999998</v>
      </c>
      <c r="J8725">
        <v>1.1211</v>
      </c>
      <c r="K8725">
        <v>2314.7600000000002</v>
      </c>
      <c r="L8725">
        <v>2.794E-3</v>
      </c>
      <c r="M8725">
        <v>8.32</v>
      </c>
      <c r="N8725" t="s">
        <v>1266</v>
      </c>
      <c r="O8725" t="s">
        <v>1274</v>
      </c>
    </row>
    <row r="8726" spans="1:15" x14ac:dyDescent="0.3">
      <c r="A8726" t="s">
        <v>18315</v>
      </c>
      <c r="B8726" s="2">
        <v>46038</v>
      </c>
      <c r="C8726" s="2" t="str">
        <f>TEXT(Table2[[#This Row],[Date]], "mmm")</f>
        <v>Jan</v>
      </c>
      <c r="D8726" t="s">
        <v>18316</v>
      </c>
      <c r="E8726" t="s">
        <v>190</v>
      </c>
      <c r="F8726" t="s">
        <v>1098</v>
      </c>
      <c r="G8726" t="s">
        <v>7</v>
      </c>
      <c r="H8726" t="s">
        <v>1273</v>
      </c>
      <c r="I8726">
        <v>1919.59</v>
      </c>
      <c r="J8726">
        <v>0.8448</v>
      </c>
      <c r="K8726">
        <v>1621.67</v>
      </c>
      <c r="L8726">
        <v>1.57E-3</v>
      </c>
      <c r="M8726">
        <v>5.14</v>
      </c>
      <c r="N8726" t="s">
        <v>1266</v>
      </c>
      <c r="O8726" t="s">
        <v>1267</v>
      </c>
    </row>
    <row r="8727" spans="1:15" x14ac:dyDescent="0.3">
      <c r="A8727" t="s">
        <v>18317</v>
      </c>
      <c r="B8727" s="2">
        <v>46133</v>
      </c>
      <c r="C8727" s="2" t="str">
        <f>TEXT(Table2[[#This Row],[Date]], "mmm")</f>
        <v>Apr</v>
      </c>
      <c r="D8727" t="s">
        <v>1363</v>
      </c>
      <c r="E8727" t="s">
        <v>426</v>
      </c>
      <c r="F8727" t="s">
        <v>850</v>
      </c>
      <c r="G8727" t="s">
        <v>7</v>
      </c>
      <c r="H8727" t="s">
        <v>1280</v>
      </c>
      <c r="I8727">
        <v>1628.72</v>
      </c>
      <c r="J8727">
        <v>1.2637</v>
      </c>
      <c r="K8727">
        <v>2058.21</v>
      </c>
      <c r="L8727">
        <v>1.4989999999999999E-3</v>
      </c>
      <c r="M8727">
        <v>4.91</v>
      </c>
      <c r="N8727" t="s">
        <v>1266</v>
      </c>
      <c r="O8727" t="s">
        <v>1270</v>
      </c>
    </row>
    <row r="8728" spans="1:15" x14ac:dyDescent="0.3">
      <c r="A8728" t="s">
        <v>18318</v>
      </c>
      <c r="B8728" s="2">
        <v>46382</v>
      </c>
      <c r="C8728" s="2" t="str">
        <f>TEXT(Table2[[#This Row],[Date]], "mmm")</f>
        <v>Dec</v>
      </c>
      <c r="D8728" t="s">
        <v>18319</v>
      </c>
      <c r="E8728" t="s">
        <v>54</v>
      </c>
      <c r="F8728" t="s">
        <v>210</v>
      </c>
      <c r="G8728" t="s">
        <v>7</v>
      </c>
      <c r="H8728" t="s">
        <v>1273</v>
      </c>
      <c r="I8728">
        <v>3177.87</v>
      </c>
      <c r="J8728">
        <v>1.476</v>
      </c>
      <c r="K8728">
        <v>4690.54</v>
      </c>
      <c r="L8728">
        <v>1.2160000000000001E-3</v>
      </c>
      <c r="M8728">
        <v>3.91</v>
      </c>
      <c r="N8728" t="s">
        <v>1266</v>
      </c>
      <c r="O8728" t="s">
        <v>1270</v>
      </c>
    </row>
    <row r="8729" spans="1:15" x14ac:dyDescent="0.3">
      <c r="A8729" t="s">
        <v>18320</v>
      </c>
      <c r="B8729" s="2">
        <v>46223</v>
      </c>
      <c r="C8729" s="2" t="str">
        <f>TEXT(Table2[[#This Row],[Date]], "mmm")</f>
        <v>Jul</v>
      </c>
      <c r="D8729" t="s">
        <v>10560</v>
      </c>
      <c r="E8729" t="s">
        <v>712</v>
      </c>
      <c r="F8729" t="s">
        <v>248</v>
      </c>
      <c r="G8729" t="s">
        <v>7</v>
      </c>
      <c r="H8729" t="s">
        <v>1273</v>
      </c>
      <c r="I8729">
        <v>2701.56</v>
      </c>
      <c r="J8729">
        <v>1.1314</v>
      </c>
      <c r="K8729">
        <v>3056.54</v>
      </c>
      <c r="L8729">
        <v>1.9430000000000001E-3</v>
      </c>
      <c r="M8729">
        <v>6.43</v>
      </c>
      <c r="N8729" t="s">
        <v>1285</v>
      </c>
      <c r="O8729" t="s">
        <v>1267</v>
      </c>
    </row>
    <row r="8730" spans="1:15" x14ac:dyDescent="0.3">
      <c r="A8730" t="s">
        <v>18321</v>
      </c>
      <c r="B8730" s="2">
        <v>46129</v>
      </c>
      <c r="C8730" s="2" t="str">
        <f>TEXT(Table2[[#This Row],[Date]], "mmm")</f>
        <v>Apr</v>
      </c>
      <c r="D8730" t="s">
        <v>18322</v>
      </c>
      <c r="E8730" t="s">
        <v>75</v>
      </c>
      <c r="F8730" t="s">
        <v>1238</v>
      </c>
      <c r="G8730" t="s">
        <v>7</v>
      </c>
      <c r="H8730" t="s">
        <v>1280</v>
      </c>
      <c r="I8730">
        <v>202.12</v>
      </c>
      <c r="J8730">
        <v>1.258</v>
      </c>
      <c r="K8730">
        <v>254.27</v>
      </c>
      <c r="L8730">
        <v>3.045E-3</v>
      </c>
      <c r="M8730">
        <v>9.94</v>
      </c>
      <c r="N8730" t="s">
        <v>1266</v>
      </c>
      <c r="O8730" t="s">
        <v>1270</v>
      </c>
    </row>
    <row r="8731" spans="1:15" x14ac:dyDescent="0.3">
      <c r="A8731" t="s">
        <v>18323</v>
      </c>
      <c r="B8731" s="2">
        <v>46184</v>
      </c>
      <c r="C8731" s="2" t="str">
        <f>TEXT(Table2[[#This Row],[Date]], "mmm")</f>
        <v>Jun</v>
      </c>
      <c r="D8731" t="s">
        <v>18324</v>
      </c>
      <c r="E8731" t="s">
        <v>234</v>
      </c>
      <c r="F8731" t="s">
        <v>484</v>
      </c>
      <c r="G8731" t="s">
        <v>7</v>
      </c>
      <c r="H8731" t="s">
        <v>1289</v>
      </c>
      <c r="I8731">
        <v>606.29999999999995</v>
      </c>
      <c r="J8731">
        <v>1.1575</v>
      </c>
      <c r="K8731">
        <v>701.79</v>
      </c>
      <c r="L8731">
        <v>1.188E-3</v>
      </c>
      <c r="M8731">
        <v>3.43</v>
      </c>
      <c r="N8731" t="s">
        <v>1266</v>
      </c>
      <c r="O8731" t="s">
        <v>1270</v>
      </c>
    </row>
    <row r="8732" spans="1:15" x14ac:dyDescent="0.3">
      <c r="A8732" t="s">
        <v>18325</v>
      </c>
      <c r="B8732" s="2">
        <v>46305</v>
      </c>
      <c r="C8732" s="2" t="str">
        <f>TEXT(Table2[[#This Row],[Date]], "mmm")</f>
        <v>Oct</v>
      </c>
      <c r="D8732" t="s">
        <v>18326</v>
      </c>
      <c r="E8732" t="s">
        <v>572</v>
      </c>
      <c r="F8732" t="s">
        <v>298</v>
      </c>
      <c r="G8732" t="s">
        <v>7</v>
      </c>
      <c r="H8732" t="s">
        <v>1265</v>
      </c>
      <c r="I8732">
        <v>757.03</v>
      </c>
      <c r="J8732">
        <v>1.1628000000000001</v>
      </c>
      <c r="K8732">
        <v>880.27</v>
      </c>
      <c r="L8732">
        <v>1.7539999999999999E-3</v>
      </c>
      <c r="M8732">
        <v>5.3</v>
      </c>
      <c r="N8732" t="s">
        <v>1266</v>
      </c>
      <c r="O8732" t="s">
        <v>1274</v>
      </c>
    </row>
    <row r="8733" spans="1:15" x14ac:dyDescent="0.3">
      <c r="A8733" t="s">
        <v>18327</v>
      </c>
      <c r="B8733" s="2">
        <v>46291</v>
      </c>
      <c r="C8733" s="2" t="str">
        <f>TEXT(Table2[[#This Row],[Date]], "mmm")</f>
        <v>Sep</v>
      </c>
      <c r="D8733" t="s">
        <v>18328</v>
      </c>
      <c r="E8733" t="s">
        <v>1146</v>
      </c>
      <c r="F8733" t="s">
        <v>450</v>
      </c>
      <c r="G8733" t="s">
        <v>7</v>
      </c>
      <c r="H8733" t="s">
        <v>1289</v>
      </c>
      <c r="I8733">
        <v>2897.36</v>
      </c>
      <c r="J8733">
        <v>1.0021</v>
      </c>
      <c r="K8733">
        <v>2903.44</v>
      </c>
      <c r="L8733">
        <v>1.6620000000000001E-3</v>
      </c>
      <c r="M8733">
        <v>5.36</v>
      </c>
      <c r="N8733" t="s">
        <v>1266</v>
      </c>
      <c r="O8733" t="s">
        <v>1267</v>
      </c>
    </row>
    <row r="8734" spans="1:15" x14ac:dyDescent="0.3">
      <c r="A8734" t="s">
        <v>18329</v>
      </c>
      <c r="B8734" s="2">
        <v>46177</v>
      </c>
      <c r="C8734" s="2" t="str">
        <f>TEXT(Table2[[#This Row],[Date]], "mmm")</f>
        <v>Jun</v>
      </c>
      <c r="D8734" t="s">
        <v>18330</v>
      </c>
      <c r="E8734" t="s">
        <v>370</v>
      </c>
      <c r="F8734" t="s">
        <v>32</v>
      </c>
      <c r="G8734" t="s">
        <v>7</v>
      </c>
      <c r="H8734" t="s">
        <v>1277</v>
      </c>
      <c r="I8734">
        <v>6018.75</v>
      </c>
      <c r="J8734">
        <v>1.0535000000000001</v>
      </c>
      <c r="K8734">
        <v>6340.75</v>
      </c>
      <c r="L8734">
        <v>2.3860000000000001E-3</v>
      </c>
      <c r="M8734">
        <v>7.57</v>
      </c>
      <c r="N8734" t="s">
        <v>1266</v>
      </c>
      <c r="O8734" t="s">
        <v>1270</v>
      </c>
    </row>
    <row r="8735" spans="1:15" x14ac:dyDescent="0.3">
      <c r="A8735" t="s">
        <v>18331</v>
      </c>
      <c r="B8735" s="2">
        <v>46095</v>
      </c>
      <c r="C8735" s="2" t="str">
        <f>TEXT(Table2[[#This Row],[Date]], "mmm")</f>
        <v>Mar</v>
      </c>
      <c r="D8735" t="s">
        <v>18332</v>
      </c>
      <c r="E8735" t="s">
        <v>750</v>
      </c>
      <c r="F8735" t="s">
        <v>1196</v>
      </c>
      <c r="G8735" t="s">
        <v>7</v>
      </c>
      <c r="H8735" t="s">
        <v>1265</v>
      </c>
      <c r="I8735">
        <v>1384.2</v>
      </c>
      <c r="J8735">
        <v>0.90049999999999997</v>
      </c>
      <c r="K8735">
        <v>1246.47</v>
      </c>
      <c r="L8735">
        <v>1.6789999999999999E-3</v>
      </c>
      <c r="M8735">
        <v>5.36</v>
      </c>
      <c r="N8735" t="s">
        <v>1266</v>
      </c>
      <c r="O8735" t="s">
        <v>1270</v>
      </c>
    </row>
    <row r="8736" spans="1:15" x14ac:dyDescent="0.3">
      <c r="A8736" t="s">
        <v>18333</v>
      </c>
      <c r="B8736" s="2">
        <v>46219</v>
      </c>
      <c r="C8736" s="2" t="str">
        <f>TEXT(Table2[[#This Row],[Date]], "mmm")</f>
        <v>Jul</v>
      </c>
      <c r="D8736" t="s">
        <v>18334</v>
      </c>
      <c r="E8736" t="s">
        <v>396</v>
      </c>
      <c r="F8736" t="s">
        <v>84</v>
      </c>
      <c r="G8736" t="s">
        <v>7</v>
      </c>
      <c r="H8736" t="s">
        <v>1265</v>
      </c>
      <c r="I8736">
        <v>3976.39</v>
      </c>
      <c r="J8736">
        <v>1.1566000000000001</v>
      </c>
      <c r="K8736">
        <v>4599.09</v>
      </c>
      <c r="L8736">
        <v>1.0629999999999999E-3</v>
      </c>
      <c r="M8736">
        <v>3.36</v>
      </c>
      <c r="N8736" t="s">
        <v>1266</v>
      </c>
      <c r="O8736" t="s">
        <v>1267</v>
      </c>
    </row>
    <row r="8737" spans="1:15" x14ac:dyDescent="0.3">
      <c r="A8737" t="s">
        <v>18335</v>
      </c>
      <c r="B8737" s="2">
        <v>46265</v>
      </c>
      <c r="C8737" s="2" t="str">
        <f>TEXT(Table2[[#This Row],[Date]], "mmm")</f>
        <v>Aug</v>
      </c>
      <c r="D8737" t="s">
        <v>9370</v>
      </c>
      <c r="E8737" t="s">
        <v>682</v>
      </c>
      <c r="F8737" t="s">
        <v>408</v>
      </c>
      <c r="G8737" t="s">
        <v>7</v>
      </c>
      <c r="H8737" t="s">
        <v>1280</v>
      </c>
      <c r="I8737">
        <v>714.8</v>
      </c>
      <c r="J8737">
        <v>1.2830999999999999</v>
      </c>
      <c r="K8737">
        <v>917.16</v>
      </c>
      <c r="L8737">
        <v>2.637E-3</v>
      </c>
      <c r="M8737">
        <v>8.33</v>
      </c>
      <c r="N8737" t="s">
        <v>1266</v>
      </c>
      <c r="O8737" t="s">
        <v>1274</v>
      </c>
    </row>
    <row r="8738" spans="1:15" x14ac:dyDescent="0.3">
      <c r="A8738" t="s">
        <v>18336</v>
      </c>
      <c r="B8738" s="2">
        <v>46108</v>
      </c>
      <c r="C8738" s="2" t="str">
        <f>TEXT(Table2[[#This Row],[Date]], "mmm")</f>
        <v>Mar</v>
      </c>
      <c r="D8738" t="s">
        <v>18337</v>
      </c>
      <c r="E8738" t="s">
        <v>79</v>
      </c>
      <c r="F8738" t="s">
        <v>866</v>
      </c>
      <c r="G8738" t="s">
        <v>7</v>
      </c>
      <c r="H8738" t="s">
        <v>1265</v>
      </c>
      <c r="I8738">
        <v>208.01</v>
      </c>
      <c r="J8738">
        <v>0.96089999999999998</v>
      </c>
      <c r="K8738">
        <v>199.88</v>
      </c>
      <c r="L8738">
        <v>1.737E-3</v>
      </c>
      <c r="M8738">
        <v>5.34</v>
      </c>
      <c r="N8738" t="s">
        <v>1266</v>
      </c>
      <c r="O8738" t="s">
        <v>1286</v>
      </c>
    </row>
    <row r="8739" spans="1:15" x14ac:dyDescent="0.3">
      <c r="A8739" t="s">
        <v>18338</v>
      </c>
      <c r="B8739" s="2">
        <v>46309</v>
      </c>
      <c r="C8739" s="2" t="str">
        <f>TEXT(Table2[[#This Row],[Date]], "mmm")</f>
        <v>Oct</v>
      </c>
      <c r="D8739" t="s">
        <v>18339</v>
      </c>
      <c r="E8739" t="s">
        <v>1020</v>
      </c>
      <c r="F8739" t="s">
        <v>170</v>
      </c>
      <c r="G8739" t="s">
        <v>7</v>
      </c>
      <c r="H8739" t="s">
        <v>1280</v>
      </c>
      <c r="I8739">
        <v>1828.89</v>
      </c>
      <c r="J8739">
        <v>1.2248000000000001</v>
      </c>
      <c r="K8739">
        <v>2240.02</v>
      </c>
      <c r="L8739">
        <v>2.3180000000000002E-3</v>
      </c>
      <c r="M8739">
        <v>7.26</v>
      </c>
      <c r="N8739" t="s">
        <v>1266</v>
      </c>
      <c r="O8739" t="s">
        <v>1270</v>
      </c>
    </row>
    <row r="8740" spans="1:15" x14ac:dyDescent="0.3">
      <c r="A8740" t="s">
        <v>18340</v>
      </c>
      <c r="B8740" s="2">
        <v>46281</v>
      </c>
      <c r="C8740" s="2" t="str">
        <f>TEXT(Table2[[#This Row],[Date]], "mmm")</f>
        <v>Sep</v>
      </c>
      <c r="D8740" t="s">
        <v>18341</v>
      </c>
      <c r="E8740" t="s">
        <v>782</v>
      </c>
      <c r="F8740" t="s">
        <v>594</v>
      </c>
      <c r="G8740" t="s">
        <v>7</v>
      </c>
      <c r="H8740" t="s">
        <v>1273</v>
      </c>
      <c r="I8740">
        <v>2367.73</v>
      </c>
      <c r="J8740">
        <v>1.1306</v>
      </c>
      <c r="K8740">
        <v>2676.96</v>
      </c>
      <c r="L8740">
        <v>3.1280000000000001E-3</v>
      </c>
      <c r="M8740">
        <v>10.199999999999999</v>
      </c>
      <c r="N8740" t="s">
        <v>1266</v>
      </c>
      <c r="O8740" t="s">
        <v>1286</v>
      </c>
    </row>
    <row r="8741" spans="1:15" x14ac:dyDescent="0.3">
      <c r="A8741" t="s">
        <v>18342</v>
      </c>
      <c r="B8741" s="2">
        <v>46308</v>
      </c>
      <c r="C8741" s="2" t="str">
        <f>TEXT(Table2[[#This Row],[Date]], "mmm")</f>
        <v>Oct</v>
      </c>
      <c r="D8741" t="s">
        <v>18343</v>
      </c>
      <c r="E8741" t="s">
        <v>750</v>
      </c>
      <c r="F8741" t="s">
        <v>58</v>
      </c>
      <c r="G8741" t="s">
        <v>7</v>
      </c>
      <c r="H8741" t="s">
        <v>1277</v>
      </c>
      <c r="I8741">
        <v>678.38</v>
      </c>
      <c r="J8741">
        <v>1.1594</v>
      </c>
      <c r="K8741">
        <v>786.51</v>
      </c>
      <c r="L8741">
        <v>2.8379999999999998E-3</v>
      </c>
      <c r="M8741">
        <v>8.43</v>
      </c>
      <c r="N8741" t="s">
        <v>1266</v>
      </c>
      <c r="O8741" t="s">
        <v>1270</v>
      </c>
    </row>
    <row r="8742" spans="1:15" x14ac:dyDescent="0.3">
      <c r="A8742" t="s">
        <v>18344</v>
      </c>
      <c r="B8742" s="2">
        <v>46171</v>
      </c>
      <c r="C8742" s="2" t="str">
        <f>TEXT(Table2[[#This Row],[Date]], "mmm")</f>
        <v>May</v>
      </c>
      <c r="D8742" t="s">
        <v>18345</v>
      </c>
      <c r="E8742" t="s">
        <v>1104</v>
      </c>
      <c r="F8742" t="s">
        <v>1128</v>
      </c>
      <c r="G8742" t="s">
        <v>7</v>
      </c>
      <c r="H8742" t="s">
        <v>1277</v>
      </c>
      <c r="I8742">
        <v>177.62</v>
      </c>
      <c r="J8742">
        <v>1.1117999999999999</v>
      </c>
      <c r="K8742">
        <v>197.48</v>
      </c>
      <c r="L8742">
        <v>1.3649999999999999E-3</v>
      </c>
      <c r="M8742">
        <v>4.18</v>
      </c>
      <c r="N8742" t="s">
        <v>1266</v>
      </c>
      <c r="O8742" t="s">
        <v>1274</v>
      </c>
    </row>
    <row r="8743" spans="1:15" x14ac:dyDescent="0.3">
      <c r="A8743" t="s">
        <v>18346</v>
      </c>
      <c r="B8743" s="2">
        <v>46377</v>
      </c>
      <c r="C8743" s="2" t="str">
        <f>TEXT(Table2[[#This Row],[Date]], "mmm")</f>
        <v>Dec</v>
      </c>
      <c r="D8743" t="s">
        <v>18347</v>
      </c>
      <c r="E8743" t="s">
        <v>918</v>
      </c>
      <c r="F8743" t="s">
        <v>968</v>
      </c>
      <c r="G8743" t="s">
        <v>7</v>
      </c>
      <c r="H8743" t="s">
        <v>1265</v>
      </c>
      <c r="I8743">
        <v>104.91</v>
      </c>
      <c r="J8743">
        <v>1.4167000000000001</v>
      </c>
      <c r="K8743">
        <v>148.63</v>
      </c>
      <c r="L8743">
        <v>2.196E-3</v>
      </c>
      <c r="M8743">
        <v>6.88</v>
      </c>
      <c r="N8743" t="s">
        <v>1266</v>
      </c>
      <c r="O8743" t="s">
        <v>1274</v>
      </c>
    </row>
    <row r="8744" spans="1:15" x14ac:dyDescent="0.3">
      <c r="A8744" t="s">
        <v>18348</v>
      </c>
      <c r="B8744" s="2">
        <v>46212</v>
      </c>
      <c r="C8744" s="2" t="str">
        <f>TEXT(Table2[[#This Row],[Date]], "mmm")</f>
        <v>Jul</v>
      </c>
      <c r="D8744" t="s">
        <v>18349</v>
      </c>
      <c r="E8744" t="s">
        <v>588</v>
      </c>
      <c r="F8744" t="s">
        <v>168</v>
      </c>
      <c r="G8744" t="s">
        <v>7</v>
      </c>
      <c r="H8744" t="s">
        <v>1280</v>
      </c>
      <c r="I8744">
        <v>4204.9799999999996</v>
      </c>
      <c r="J8744">
        <v>1.1518999999999999</v>
      </c>
      <c r="K8744">
        <v>4843.72</v>
      </c>
      <c r="L8744">
        <v>1.5200000000000001E-3</v>
      </c>
      <c r="M8744">
        <v>4.8499999999999996</v>
      </c>
      <c r="N8744" t="s">
        <v>1266</v>
      </c>
      <c r="O8744" t="s">
        <v>1270</v>
      </c>
    </row>
    <row r="8745" spans="1:15" x14ac:dyDescent="0.3">
      <c r="A8745" t="s">
        <v>18350</v>
      </c>
      <c r="B8745" s="2">
        <v>46239</v>
      </c>
      <c r="C8745" s="2" t="str">
        <f>TEXT(Table2[[#This Row],[Date]], "mmm")</f>
        <v>Aug</v>
      </c>
      <c r="D8745" t="s">
        <v>18351</v>
      </c>
      <c r="E8745" t="s">
        <v>183</v>
      </c>
      <c r="F8745" t="s">
        <v>162</v>
      </c>
      <c r="G8745" t="s">
        <v>7</v>
      </c>
      <c r="H8745" t="s">
        <v>1265</v>
      </c>
      <c r="I8745">
        <v>528.13</v>
      </c>
      <c r="J8745">
        <v>1.1993</v>
      </c>
      <c r="K8745">
        <v>633.39</v>
      </c>
      <c r="L8745">
        <v>2.8879999999999999E-3</v>
      </c>
      <c r="M8745">
        <v>9.39</v>
      </c>
      <c r="N8745" t="s">
        <v>1266</v>
      </c>
      <c r="O8745" t="s">
        <v>1270</v>
      </c>
    </row>
    <row r="8746" spans="1:15" x14ac:dyDescent="0.3">
      <c r="A8746" t="s">
        <v>18352</v>
      </c>
      <c r="B8746" s="2">
        <v>46377</v>
      </c>
      <c r="C8746" s="2" t="str">
        <f>TEXT(Table2[[#This Row],[Date]], "mmm")</f>
        <v>Dec</v>
      </c>
      <c r="D8746" t="s">
        <v>18353</v>
      </c>
      <c r="E8746" t="s">
        <v>104</v>
      </c>
      <c r="F8746" t="s">
        <v>648</v>
      </c>
      <c r="G8746" t="s">
        <v>7</v>
      </c>
      <c r="H8746" t="s">
        <v>1280</v>
      </c>
      <c r="I8746">
        <v>2707.58</v>
      </c>
      <c r="J8746">
        <v>1.4167000000000001</v>
      </c>
      <c r="K8746">
        <v>3835.83</v>
      </c>
      <c r="L8746">
        <v>2.7560000000000002E-3</v>
      </c>
      <c r="M8746">
        <v>9.82</v>
      </c>
      <c r="N8746" t="s">
        <v>1266</v>
      </c>
      <c r="O8746" t="s">
        <v>1270</v>
      </c>
    </row>
    <row r="8747" spans="1:15" x14ac:dyDescent="0.3">
      <c r="A8747" t="s">
        <v>18354</v>
      </c>
      <c r="B8747" s="2">
        <v>46108</v>
      </c>
      <c r="C8747" s="2" t="str">
        <f>TEXT(Table2[[#This Row],[Date]], "mmm")</f>
        <v>Mar</v>
      </c>
      <c r="D8747" t="s">
        <v>16458</v>
      </c>
      <c r="E8747" t="s">
        <v>680</v>
      </c>
      <c r="F8747" t="s">
        <v>1042</v>
      </c>
      <c r="G8747" t="s">
        <v>7</v>
      </c>
      <c r="H8747" t="s">
        <v>1280</v>
      </c>
      <c r="I8747">
        <v>7460.53</v>
      </c>
      <c r="J8747">
        <v>0.96089999999999998</v>
      </c>
      <c r="K8747">
        <v>7168.82</v>
      </c>
      <c r="L8747">
        <v>1.3079999999999999E-3</v>
      </c>
      <c r="M8747">
        <v>4.07</v>
      </c>
      <c r="N8747" t="s">
        <v>1266</v>
      </c>
      <c r="O8747" t="s">
        <v>1286</v>
      </c>
    </row>
    <row r="8748" spans="1:15" x14ac:dyDescent="0.3">
      <c r="A8748" t="s">
        <v>18355</v>
      </c>
      <c r="B8748" s="2">
        <v>46238</v>
      </c>
      <c r="C8748" s="2" t="str">
        <f>TEXT(Table2[[#This Row],[Date]], "mmm")</f>
        <v>Aug</v>
      </c>
      <c r="D8748" t="s">
        <v>12559</v>
      </c>
      <c r="E8748" t="s">
        <v>376</v>
      </c>
      <c r="F8748" t="s">
        <v>726</v>
      </c>
      <c r="G8748" t="s">
        <v>7</v>
      </c>
      <c r="H8748" t="s">
        <v>1265</v>
      </c>
      <c r="I8748">
        <v>714.75</v>
      </c>
      <c r="J8748">
        <v>1.1940999999999999</v>
      </c>
      <c r="K8748">
        <v>853.48</v>
      </c>
      <c r="L8748">
        <v>1.508E-3</v>
      </c>
      <c r="M8748">
        <v>5.13</v>
      </c>
      <c r="N8748" t="s">
        <v>1266</v>
      </c>
      <c r="O8748" t="s">
        <v>1267</v>
      </c>
    </row>
    <row r="8749" spans="1:15" x14ac:dyDescent="0.3">
      <c r="A8749" t="s">
        <v>18356</v>
      </c>
      <c r="B8749" s="2">
        <v>46342</v>
      </c>
      <c r="C8749" s="2" t="str">
        <f>TEXT(Table2[[#This Row],[Date]], "mmm")</f>
        <v>Nov</v>
      </c>
      <c r="D8749" t="s">
        <v>18357</v>
      </c>
      <c r="E8749" t="s">
        <v>688</v>
      </c>
      <c r="F8749" t="s">
        <v>552</v>
      </c>
      <c r="G8749" t="s">
        <v>7</v>
      </c>
      <c r="H8749" t="s">
        <v>1273</v>
      </c>
      <c r="I8749">
        <v>8666.5499999999993</v>
      </c>
      <c r="J8749">
        <v>1.3433999999999999</v>
      </c>
      <c r="K8749">
        <v>11642.64</v>
      </c>
      <c r="L8749">
        <v>1.4450000000000001E-3</v>
      </c>
      <c r="M8749">
        <v>4.25</v>
      </c>
      <c r="N8749" t="s">
        <v>1266</v>
      </c>
      <c r="O8749" t="s">
        <v>1270</v>
      </c>
    </row>
    <row r="8750" spans="1:15" x14ac:dyDescent="0.3">
      <c r="A8750" t="s">
        <v>18358</v>
      </c>
      <c r="B8750" s="2">
        <v>46140</v>
      </c>
      <c r="C8750" s="2" t="str">
        <f>TEXT(Table2[[#This Row],[Date]], "mmm")</f>
        <v>Apr</v>
      </c>
      <c r="D8750" t="s">
        <v>18359</v>
      </c>
      <c r="E8750" t="s">
        <v>70</v>
      </c>
      <c r="F8750" t="s">
        <v>862</v>
      </c>
      <c r="G8750" t="s">
        <v>7</v>
      </c>
      <c r="H8750" t="s">
        <v>1277</v>
      </c>
      <c r="I8750">
        <v>1911.54</v>
      </c>
      <c r="J8750">
        <v>1.1028</v>
      </c>
      <c r="K8750">
        <v>2108.0500000000002</v>
      </c>
      <c r="L8750">
        <v>2.8240000000000001E-3</v>
      </c>
      <c r="M8750">
        <v>10.62</v>
      </c>
      <c r="N8750" t="s">
        <v>1266</v>
      </c>
      <c r="O8750" t="s">
        <v>1274</v>
      </c>
    </row>
    <row r="8751" spans="1:15" x14ac:dyDescent="0.3">
      <c r="A8751" t="s">
        <v>18360</v>
      </c>
      <c r="B8751" s="2">
        <v>46109</v>
      </c>
      <c r="C8751" s="2" t="str">
        <f>TEXT(Table2[[#This Row],[Date]], "mmm")</f>
        <v>Mar</v>
      </c>
      <c r="D8751" t="s">
        <v>18361</v>
      </c>
      <c r="E8751" t="s">
        <v>606</v>
      </c>
      <c r="F8751" t="s">
        <v>560</v>
      </c>
      <c r="G8751" t="s">
        <v>7</v>
      </c>
      <c r="H8751" t="s">
        <v>1280</v>
      </c>
      <c r="I8751">
        <v>3822.33</v>
      </c>
      <c r="J8751">
        <v>1.0094000000000001</v>
      </c>
      <c r="K8751">
        <v>3858.26</v>
      </c>
      <c r="L8751">
        <v>3.5699999999999998E-3</v>
      </c>
      <c r="M8751">
        <v>11.81</v>
      </c>
      <c r="N8751" t="s">
        <v>1266</v>
      </c>
      <c r="O8751" t="s">
        <v>1286</v>
      </c>
    </row>
    <row r="8752" spans="1:15" x14ac:dyDescent="0.3">
      <c r="A8752" t="s">
        <v>18362</v>
      </c>
      <c r="B8752" s="2">
        <v>46062</v>
      </c>
      <c r="C8752" s="2" t="str">
        <f>TEXT(Table2[[#This Row],[Date]], "mmm")</f>
        <v>Feb</v>
      </c>
      <c r="D8752" t="s">
        <v>18363</v>
      </c>
      <c r="E8752" t="s">
        <v>912</v>
      </c>
      <c r="F8752" t="s">
        <v>810</v>
      </c>
      <c r="G8752" t="s">
        <v>7</v>
      </c>
      <c r="H8752" t="s">
        <v>1277</v>
      </c>
      <c r="I8752">
        <v>1167.68</v>
      </c>
      <c r="J8752">
        <v>0.87250000000000005</v>
      </c>
      <c r="K8752">
        <v>1018.8</v>
      </c>
      <c r="L8752">
        <v>3.7490000000000002E-3</v>
      </c>
      <c r="M8752">
        <v>10.86</v>
      </c>
      <c r="N8752" t="s">
        <v>1266</v>
      </c>
      <c r="O8752" t="s">
        <v>1274</v>
      </c>
    </row>
    <row r="8753" spans="1:15" x14ac:dyDescent="0.3">
      <c r="A8753" t="s">
        <v>18364</v>
      </c>
      <c r="B8753" s="2">
        <v>46183</v>
      </c>
      <c r="C8753" s="2" t="str">
        <f>TEXT(Table2[[#This Row],[Date]], "mmm")</f>
        <v>Jun</v>
      </c>
      <c r="D8753" t="s">
        <v>18365</v>
      </c>
      <c r="E8753" t="s">
        <v>574</v>
      </c>
      <c r="F8753" t="s">
        <v>338</v>
      </c>
      <c r="G8753" t="s">
        <v>7</v>
      </c>
      <c r="H8753" t="s">
        <v>1280</v>
      </c>
      <c r="I8753">
        <v>1699.62</v>
      </c>
      <c r="J8753">
        <v>1.153</v>
      </c>
      <c r="K8753">
        <v>1959.66</v>
      </c>
      <c r="L8753">
        <v>1.346E-3</v>
      </c>
      <c r="M8753">
        <v>4.17</v>
      </c>
      <c r="N8753" t="s">
        <v>1266</v>
      </c>
      <c r="O8753" t="s">
        <v>1286</v>
      </c>
    </row>
    <row r="8754" spans="1:15" x14ac:dyDescent="0.3">
      <c r="A8754" t="s">
        <v>18366</v>
      </c>
      <c r="B8754" s="2">
        <v>46213</v>
      </c>
      <c r="C8754" s="2" t="str">
        <f>TEXT(Table2[[#This Row],[Date]], "mmm")</f>
        <v>Jul</v>
      </c>
      <c r="D8754" t="s">
        <v>16978</v>
      </c>
      <c r="E8754" t="s">
        <v>1092</v>
      </c>
      <c r="F8754" t="s">
        <v>1230</v>
      </c>
      <c r="G8754" t="s">
        <v>7</v>
      </c>
      <c r="H8754" t="s">
        <v>1280</v>
      </c>
      <c r="I8754">
        <v>2490.4299999999998</v>
      </c>
      <c r="J8754">
        <v>1.1551</v>
      </c>
      <c r="K8754">
        <v>2876.7</v>
      </c>
      <c r="L8754">
        <v>9.5699999999999995E-4</v>
      </c>
      <c r="M8754">
        <v>2.97</v>
      </c>
      <c r="N8754" t="s">
        <v>1266</v>
      </c>
      <c r="O8754" t="s">
        <v>1267</v>
      </c>
    </row>
    <row r="8755" spans="1:15" x14ac:dyDescent="0.3">
      <c r="A8755" t="s">
        <v>18367</v>
      </c>
      <c r="B8755" s="2">
        <v>46047</v>
      </c>
      <c r="C8755" s="2" t="str">
        <f>TEXT(Table2[[#This Row],[Date]], "mmm")</f>
        <v>Jan</v>
      </c>
      <c r="D8755" t="s">
        <v>18368</v>
      </c>
      <c r="E8755" t="s">
        <v>392</v>
      </c>
      <c r="F8755" t="s">
        <v>730</v>
      </c>
      <c r="G8755" t="s">
        <v>7</v>
      </c>
      <c r="H8755" t="s">
        <v>1289</v>
      </c>
      <c r="I8755">
        <v>341.73</v>
      </c>
      <c r="J8755">
        <v>0.88919999999999999</v>
      </c>
      <c r="K8755">
        <v>303.87</v>
      </c>
      <c r="L8755">
        <v>1.743E-3</v>
      </c>
      <c r="M8755">
        <v>5.09</v>
      </c>
      <c r="N8755" t="s">
        <v>1266</v>
      </c>
      <c r="O8755" t="s">
        <v>1267</v>
      </c>
    </row>
    <row r="8756" spans="1:15" x14ac:dyDescent="0.3">
      <c r="A8756" t="s">
        <v>18369</v>
      </c>
      <c r="B8756" s="2">
        <v>46174</v>
      </c>
      <c r="C8756" s="2" t="str">
        <f>TEXT(Table2[[#This Row],[Date]], "mmm")</f>
        <v>Jun</v>
      </c>
      <c r="D8756" t="s">
        <v>18370</v>
      </c>
      <c r="E8756" t="s">
        <v>764</v>
      </c>
      <c r="F8756" t="s">
        <v>854</v>
      </c>
      <c r="G8756" t="s">
        <v>7</v>
      </c>
      <c r="H8756" t="s">
        <v>1280</v>
      </c>
      <c r="I8756">
        <v>784.98</v>
      </c>
      <c r="J8756">
        <v>1.1241000000000001</v>
      </c>
      <c r="K8756">
        <v>882.4</v>
      </c>
      <c r="L8756">
        <v>3.078E-3</v>
      </c>
      <c r="M8756">
        <v>10.07</v>
      </c>
      <c r="N8756" t="s">
        <v>1266</v>
      </c>
      <c r="O8756" t="s">
        <v>1274</v>
      </c>
    </row>
    <row r="8757" spans="1:15" x14ac:dyDescent="0.3">
      <c r="A8757" t="s">
        <v>18371</v>
      </c>
      <c r="B8757" s="2">
        <v>46117</v>
      </c>
      <c r="C8757" s="2" t="str">
        <f>TEXT(Table2[[#This Row],[Date]], "mmm")</f>
        <v>Apr</v>
      </c>
      <c r="D8757" t="s">
        <v>18372</v>
      </c>
      <c r="E8757" t="s">
        <v>67</v>
      </c>
      <c r="F8757" t="s">
        <v>624</v>
      </c>
      <c r="G8757" t="s">
        <v>7</v>
      </c>
      <c r="H8757" t="s">
        <v>1280</v>
      </c>
      <c r="I8757">
        <v>195.87</v>
      </c>
      <c r="J8757">
        <v>1.145</v>
      </c>
      <c r="K8757">
        <v>224.27</v>
      </c>
      <c r="L8757">
        <v>1.2310000000000001E-3</v>
      </c>
      <c r="M8757">
        <v>3.92</v>
      </c>
      <c r="N8757" t="s">
        <v>1266</v>
      </c>
      <c r="O8757" t="s">
        <v>1270</v>
      </c>
    </row>
    <row r="8758" spans="1:15" x14ac:dyDescent="0.3">
      <c r="A8758" t="s">
        <v>18373</v>
      </c>
      <c r="B8758" s="2">
        <v>46068</v>
      </c>
      <c r="C8758" s="2" t="str">
        <f>TEXT(Table2[[#This Row],[Date]], "mmm")</f>
        <v>Feb</v>
      </c>
      <c r="D8758" t="s">
        <v>9163</v>
      </c>
      <c r="E8758" t="s">
        <v>512</v>
      </c>
      <c r="F8758" t="s">
        <v>476</v>
      </c>
      <c r="G8758" t="s">
        <v>7</v>
      </c>
      <c r="H8758" t="s">
        <v>1265</v>
      </c>
      <c r="I8758">
        <v>939.97</v>
      </c>
      <c r="J8758">
        <v>0.91620000000000001</v>
      </c>
      <c r="K8758">
        <v>861.2</v>
      </c>
      <c r="L8758">
        <v>3.4169999999999999E-3</v>
      </c>
      <c r="M8758">
        <v>11.18</v>
      </c>
      <c r="N8758" t="s">
        <v>1266</v>
      </c>
      <c r="O8758" t="s">
        <v>1270</v>
      </c>
    </row>
    <row r="8759" spans="1:15" x14ac:dyDescent="0.3">
      <c r="A8759" t="s">
        <v>18374</v>
      </c>
      <c r="B8759" s="2">
        <v>46160</v>
      </c>
      <c r="C8759" s="2" t="str">
        <f>TEXT(Table2[[#This Row],[Date]], "mmm")</f>
        <v>May</v>
      </c>
      <c r="D8759" t="s">
        <v>18375</v>
      </c>
      <c r="E8759" t="s">
        <v>1000</v>
      </c>
      <c r="F8759" t="s">
        <v>1112</v>
      </c>
      <c r="G8759" t="s">
        <v>7</v>
      </c>
      <c r="H8759" t="s">
        <v>1280</v>
      </c>
      <c r="I8759">
        <v>680.05</v>
      </c>
      <c r="J8759">
        <v>1.0357000000000001</v>
      </c>
      <c r="K8759">
        <v>704.33</v>
      </c>
      <c r="L8759">
        <v>7.5199999999999996E-4</v>
      </c>
      <c r="M8759">
        <v>2.41</v>
      </c>
      <c r="N8759" t="s">
        <v>1266</v>
      </c>
      <c r="O8759" t="s">
        <v>1270</v>
      </c>
    </row>
    <row r="8760" spans="1:15" x14ac:dyDescent="0.3">
      <c r="A8760" t="s">
        <v>18376</v>
      </c>
      <c r="B8760" s="2">
        <v>46310</v>
      </c>
      <c r="C8760" s="2" t="str">
        <f>TEXT(Table2[[#This Row],[Date]], "mmm")</f>
        <v>Oct</v>
      </c>
      <c r="D8760" t="s">
        <v>18377</v>
      </c>
      <c r="E8760" t="s">
        <v>990</v>
      </c>
      <c r="F8760" t="s">
        <v>1200</v>
      </c>
      <c r="G8760" t="s">
        <v>7</v>
      </c>
      <c r="H8760" t="s">
        <v>1280</v>
      </c>
      <c r="I8760">
        <v>5779.36</v>
      </c>
      <c r="J8760">
        <v>1.2733000000000001</v>
      </c>
      <c r="K8760">
        <v>7358.86</v>
      </c>
      <c r="L8760">
        <v>4.4669999999999996E-3</v>
      </c>
      <c r="M8760">
        <v>13.49</v>
      </c>
      <c r="N8760" t="s">
        <v>1266</v>
      </c>
      <c r="O8760" t="s">
        <v>1267</v>
      </c>
    </row>
    <row r="8761" spans="1:15" x14ac:dyDescent="0.3">
      <c r="A8761" t="s">
        <v>18378</v>
      </c>
      <c r="B8761" s="2">
        <v>46375</v>
      </c>
      <c r="C8761" s="2" t="str">
        <f>TEXT(Table2[[#This Row],[Date]], "mmm")</f>
        <v>Dec</v>
      </c>
      <c r="D8761" t="s">
        <v>18379</v>
      </c>
      <c r="E8761" t="s">
        <v>368</v>
      </c>
      <c r="F8761" t="s">
        <v>1144</v>
      </c>
      <c r="G8761" t="s">
        <v>7</v>
      </c>
      <c r="H8761" t="s">
        <v>1277</v>
      </c>
      <c r="I8761">
        <v>10300.58</v>
      </c>
      <c r="J8761">
        <v>1.4384999999999999</v>
      </c>
      <c r="K8761">
        <v>14817.38</v>
      </c>
      <c r="L8761">
        <v>2.1970000000000002E-3</v>
      </c>
      <c r="M8761">
        <v>7.82</v>
      </c>
      <c r="N8761" t="s">
        <v>1266</v>
      </c>
      <c r="O8761" t="s">
        <v>1286</v>
      </c>
    </row>
    <row r="8762" spans="1:15" x14ac:dyDescent="0.3">
      <c r="A8762" t="s">
        <v>18380</v>
      </c>
      <c r="B8762" s="2">
        <v>46186</v>
      </c>
      <c r="C8762" s="2" t="str">
        <f>TEXT(Table2[[#This Row],[Date]], "mmm")</f>
        <v>Jun</v>
      </c>
      <c r="D8762" t="s">
        <v>18381</v>
      </c>
      <c r="E8762" t="s">
        <v>1168</v>
      </c>
      <c r="F8762" t="s">
        <v>470</v>
      </c>
      <c r="G8762" t="s">
        <v>7</v>
      </c>
      <c r="H8762" t="s">
        <v>1277</v>
      </c>
      <c r="I8762">
        <v>1785.23</v>
      </c>
      <c r="J8762">
        <v>1.0738000000000001</v>
      </c>
      <c r="K8762">
        <v>1916.98</v>
      </c>
      <c r="L8762">
        <v>4.1180000000000001E-3</v>
      </c>
      <c r="M8762">
        <v>12.35</v>
      </c>
      <c r="N8762" t="s">
        <v>1266</v>
      </c>
      <c r="O8762" t="s">
        <v>1267</v>
      </c>
    </row>
    <row r="8763" spans="1:15" x14ac:dyDescent="0.3">
      <c r="A8763" t="s">
        <v>18382</v>
      </c>
      <c r="B8763" s="2">
        <v>46038</v>
      </c>
      <c r="C8763" s="2" t="str">
        <f>TEXT(Table2[[#This Row],[Date]], "mmm")</f>
        <v>Jan</v>
      </c>
      <c r="D8763" t="s">
        <v>18383</v>
      </c>
      <c r="E8763" t="s">
        <v>570</v>
      </c>
      <c r="F8763" t="s">
        <v>390</v>
      </c>
      <c r="G8763" t="s">
        <v>7</v>
      </c>
      <c r="H8763" t="s">
        <v>1277</v>
      </c>
      <c r="I8763">
        <v>7102.22</v>
      </c>
      <c r="J8763">
        <v>0.8448</v>
      </c>
      <c r="K8763">
        <v>5999.96</v>
      </c>
      <c r="L8763">
        <v>2.4859999999999999E-3</v>
      </c>
      <c r="M8763">
        <v>7.5</v>
      </c>
      <c r="N8763" t="s">
        <v>1266</v>
      </c>
      <c r="O8763" t="s">
        <v>1267</v>
      </c>
    </row>
    <row r="8764" spans="1:15" x14ac:dyDescent="0.3">
      <c r="A8764" t="s">
        <v>18384</v>
      </c>
      <c r="B8764" s="2">
        <v>46040</v>
      </c>
      <c r="C8764" s="2" t="str">
        <f>TEXT(Table2[[#This Row],[Date]], "mmm")</f>
        <v>Jan</v>
      </c>
      <c r="D8764" t="s">
        <v>18385</v>
      </c>
      <c r="E8764" t="s">
        <v>1194</v>
      </c>
      <c r="F8764" t="s">
        <v>1124</v>
      </c>
      <c r="G8764" t="s">
        <v>7</v>
      </c>
      <c r="H8764" t="s">
        <v>1280</v>
      </c>
      <c r="I8764">
        <v>1330.58</v>
      </c>
      <c r="J8764">
        <v>0.83589999999999998</v>
      </c>
      <c r="K8764">
        <v>1112.23</v>
      </c>
      <c r="L8764">
        <v>2.006E-3</v>
      </c>
      <c r="M8764">
        <v>6.89</v>
      </c>
      <c r="N8764" t="s">
        <v>1266</v>
      </c>
      <c r="O8764" t="s">
        <v>1267</v>
      </c>
    </row>
    <row r="8765" spans="1:15" x14ac:dyDescent="0.3">
      <c r="A8765" t="s">
        <v>18386</v>
      </c>
      <c r="B8765" s="2">
        <v>46158</v>
      </c>
      <c r="C8765" s="2" t="str">
        <f>TEXT(Table2[[#This Row],[Date]], "mmm")</f>
        <v>May</v>
      </c>
      <c r="D8765" t="s">
        <v>18387</v>
      </c>
      <c r="E8765" t="s">
        <v>766</v>
      </c>
      <c r="F8765" t="s">
        <v>574</v>
      </c>
      <c r="G8765" t="s">
        <v>7</v>
      </c>
      <c r="H8765" t="s">
        <v>1273</v>
      </c>
      <c r="I8765">
        <v>1097.8699999999999</v>
      </c>
      <c r="J8765">
        <v>1.0648</v>
      </c>
      <c r="K8765">
        <v>1169.01</v>
      </c>
      <c r="L8765">
        <v>2.745E-3</v>
      </c>
      <c r="M8765">
        <v>8.6300000000000008</v>
      </c>
      <c r="N8765" t="s">
        <v>1266</v>
      </c>
      <c r="O8765" t="s">
        <v>1286</v>
      </c>
    </row>
    <row r="8766" spans="1:15" x14ac:dyDescent="0.3">
      <c r="A8766" t="s">
        <v>18388</v>
      </c>
      <c r="B8766" s="2">
        <v>46269</v>
      </c>
      <c r="C8766" s="2" t="str">
        <f>TEXT(Table2[[#This Row],[Date]], "mmm")</f>
        <v>Sep</v>
      </c>
      <c r="D8766" t="s">
        <v>18389</v>
      </c>
      <c r="E8766" t="s">
        <v>558</v>
      </c>
      <c r="F8766" t="s">
        <v>828</v>
      </c>
      <c r="G8766" t="s">
        <v>7</v>
      </c>
      <c r="H8766" t="s">
        <v>1273</v>
      </c>
      <c r="I8766">
        <v>5790.19</v>
      </c>
      <c r="J8766">
        <v>1.2319</v>
      </c>
      <c r="K8766">
        <v>7132.94</v>
      </c>
      <c r="L8766">
        <v>5.2979999999999998E-3</v>
      </c>
      <c r="M8766">
        <v>15.81</v>
      </c>
      <c r="N8766" t="s">
        <v>1266</v>
      </c>
      <c r="O8766" t="s">
        <v>1270</v>
      </c>
    </row>
    <row r="8767" spans="1:15" x14ac:dyDescent="0.3">
      <c r="A8767" t="s">
        <v>18390</v>
      </c>
      <c r="B8767" s="2">
        <v>46270</v>
      </c>
      <c r="C8767" s="2" t="str">
        <f>TEXT(Table2[[#This Row],[Date]], "mmm")</f>
        <v>Sep</v>
      </c>
      <c r="D8767" t="s">
        <v>18391</v>
      </c>
      <c r="E8767" t="s">
        <v>1078</v>
      </c>
      <c r="F8767" t="s">
        <v>890</v>
      </c>
      <c r="G8767" t="s">
        <v>7</v>
      </c>
      <c r="H8767" t="s">
        <v>1280</v>
      </c>
      <c r="I8767">
        <v>758.63</v>
      </c>
      <c r="J8767">
        <v>1.2226999999999999</v>
      </c>
      <c r="K8767">
        <v>927.58</v>
      </c>
      <c r="L8767">
        <v>1.106E-3</v>
      </c>
      <c r="M8767">
        <v>2.89</v>
      </c>
      <c r="N8767" t="s">
        <v>1266</v>
      </c>
      <c r="O8767" t="s">
        <v>1274</v>
      </c>
    </row>
    <row r="8768" spans="1:15" x14ac:dyDescent="0.3">
      <c r="A8768" t="s">
        <v>18392</v>
      </c>
      <c r="B8768" s="2">
        <v>46353</v>
      </c>
      <c r="C8768" s="2" t="str">
        <f>TEXT(Table2[[#This Row],[Date]], "mmm")</f>
        <v>Nov</v>
      </c>
      <c r="D8768" t="s">
        <v>18393</v>
      </c>
      <c r="E8768" t="s">
        <v>608</v>
      </c>
      <c r="F8768" t="s">
        <v>170</v>
      </c>
      <c r="G8768" t="s">
        <v>7</v>
      </c>
      <c r="H8768" t="s">
        <v>1265</v>
      </c>
      <c r="I8768">
        <v>926.31</v>
      </c>
      <c r="J8768">
        <v>1.4157999999999999</v>
      </c>
      <c r="K8768">
        <v>1311.47</v>
      </c>
      <c r="L8768">
        <v>3.2490000000000002E-3</v>
      </c>
      <c r="M8768">
        <v>10.67</v>
      </c>
      <c r="N8768" t="s">
        <v>1266</v>
      </c>
      <c r="O8768" t="s">
        <v>1267</v>
      </c>
    </row>
    <row r="8769" spans="1:15" x14ac:dyDescent="0.3">
      <c r="A8769" t="s">
        <v>18394</v>
      </c>
      <c r="B8769" s="2">
        <v>46220</v>
      </c>
      <c r="C8769" s="2" t="str">
        <f>TEXT(Table2[[#This Row],[Date]], "mmm")</f>
        <v>Jul</v>
      </c>
      <c r="D8769" t="s">
        <v>18395</v>
      </c>
      <c r="E8769" t="s">
        <v>282</v>
      </c>
      <c r="F8769" t="s">
        <v>220</v>
      </c>
      <c r="G8769" t="s">
        <v>7</v>
      </c>
      <c r="H8769" t="s">
        <v>1265</v>
      </c>
      <c r="I8769">
        <v>2046.56</v>
      </c>
      <c r="J8769">
        <v>1.1779999999999999</v>
      </c>
      <c r="K8769">
        <v>2410.85</v>
      </c>
      <c r="L8769">
        <v>3.5000000000000001E-3</v>
      </c>
      <c r="M8769">
        <v>10.39</v>
      </c>
      <c r="N8769" t="s">
        <v>1266</v>
      </c>
      <c r="O8769" t="s">
        <v>1267</v>
      </c>
    </row>
    <row r="8770" spans="1:15" x14ac:dyDescent="0.3">
      <c r="A8770" t="s">
        <v>18396</v>
      </c>
      <c r="B8770" s="2">
        <v>46023</v>
      </c>
      <c r="C8770" s="2" t="str">
        <f>TEXT(Table2[[#This Row],[Date]], "mmm")</f>
        <v>Jan</v>
      </c>
      <c r="D8770" t="s">
        <v>18397</v>
      </c>
      <c r="E8770" t="s">
        <v>372</v>
      </c>
      <c r="F8770" t="s">
        <v>1218</v>
      </c>
      <c r="G8770" t="s">
        <v>7</v>
      </c>
      <c r="H8770" t="s">
        <v>1277</v>
      </c>
      <c r="I8770">
        <v>643.42999999999995</v>
      </c>
      <c r="J8770">
        <v>0.80959999999999999</v>
      </c>
      <c r="K8770">
        <v>520.91999999999996</v>
      </c>
      <c r="L8770">
        <v>2.049E-3</v>
      </c>
      <c r="M8770">
        <v>6.2</v>
      </c>
      <c r="N8770" t="s">
        <v>1266</v>
      </c>
      <c r="O8770" t="s">
        <v>1274</v>
      </c>
    </row>
    <row r="8771" spans="1:15" x14ac:dyDescent="0.3">
      <c r="A8771" t="s">
        <v>18398</v>
      </c>
      <c r="B8771" s="2">
        <v>46212</v>
      </c>
      <c r="C8771" s="2" t="str">
        <f>TEXT(Table2[[#This Row],[Date]], "mmm")</f>
        <v>Jul</v>
      </c>
      <c r="D8771" t="s">
        <v>18399</v>
      </c>
      <c r="E8771" t="s">
        <v>644</v>
      </c>
      <c r="F8771" t="s">
        <v>1030</v>
      </c>
      <c r="G8771" t="s">
        <v>7</v>
      </c>
      <c r="H8771" t="s">
        <v>1289</v>
      </c>
      <c r="I8771">
        <v>20518.48</v>
      </c>
      <c r="J8771">
        <v>1.1518999999999999</v>
      </c>
      <c r="K8771">
        <v>23635.24</v>
      </c>
      <c r="L8771">
        <v>1.467E-3</v>
      </c>
      <c r="M8771">
        <v>4.8</v>
      </c>
      <c r="N8771" t="s">
        <v>1266</v>
      </c>
      <c r="O8771" t="s">
        <v>1267</v>
      </c>
    </row>
    <row r="8772" spans="1:15" x14ac:dyDescent="0.3">
      <c r="A8772" t="s">
        <v>18400</v>
      </c>
      <c r="B8772" s="2">
        <v>46316</v>
      </c>
      <c r="C8772" s="2" t="str">
        <f>TEXT(Table2[[#This Row],[Date]], "mmm")</f>
        <v>Oct</v>
      </c>
      <c r="D8772" t="s">
        <v>3077</v>
      </c>
      <c r="E8772" t="s">
        <v>642</v>
      </c>
      <c r="F8772" t="s">
        <v>166</v>
      </c>
      <c r="G8772" t="s">
        <v>7</v>
      </c>
      <c r="H8772" t="s">
        <v>1289</v>
      </c>
      <c r="I8772">
        <v>161.49</v>
      </c>
      <c r="J8772">
        <v>1.2916000000000001</v>
      </c>
      <c r="K8772">
        <v>208.58</v>
      </c>
      <c r="L8772">
        <v>1.364E-3</v>
      </c>
      <c r="M8772">
        <v>4.03</v>
      </c>
      <c r="N8772" t="s">
        <v>1266</v>
      </c>
      <c r="O8772" t="s">
        <v>1274</v>
      </c>
    </row>
    <row r="8773" spans="1:15" x14ac:dyDescent="0.3">
      <c r="A8773" t="s">
        <v>18401</v>
      </c>
      <c r="B8773" s="2">
        <v>46067</v>
      </c>
      <c r="C8773" s="2" t="str">
        <f>TEXT(Table2[[#This Row],[Date]], "mmm")</f>
        <v>Feb</v>
      </c>
      <c r="D8773" t="s">
        <v>18402</v>
      </c>
      <c r="E8773" t="s">
        <v>1236</v>
      </c>
      <c r="F8773" t="s">
        <v>1002</v>
      </c>
      <c r="G8773" t="s">
        <v>7</v>
      </c>
      <c r="H8773" t="s">
        <v>1265</v>
      </c>
      <c r="I8773">
        <v>285.13</v>
      </c>
      <c r="J8773">
        <v>0.91739999999999999</v>
      </c>
      <c r="K8773">
        <v>261.58</v>
      </c>
      <c r="L8773">
        <v>9.1399999999999999E-4</v>
      </c>
      <c r="M8773">
        <v>2.68</v>
      </c>
      <c r="N8773" t="s">
        <v>1266</v>
      </c>
      <c r="O8773" t="s">
        <v>1267</v>
      </c>
    </row>
    <row r="8774" spans="1:15" x14ac:dyDescent="0.3">
      <c r="A8774" t="s">
        <v>18403</v>
      </c>
      <c r="B8774" s="2">
        <v>46359</v>
      </c>
      <c r="C8774" s="2" t="str">
        <f>TEXT(Table2[[#This Row],[Date]], "mmm")</f>
        <v>Dec</v>
      </c>
      <c r="D8774" t="s">
        <v>18404</v>
      </c>
      <c r="E8774" t="s">
        <v>764</v>
      </c>
      <c r="F8774" t="s">
        <v>688</v>
      </c>
      <c r="G8774" t="s">
        <v>7</v>
      </c>
      <c r="H8774" t="s">
        <v>1280</v>
      </c>
      <c r="I8774">
        <v>1354.08</v>
      </c>
      <c r="J8774">
        <v>1.4334</v>
      </c>
      <c r="K8774">
        <v>1940.94</v>
      </c>
      <c r="L8774">
        <v>1.5889999999999999E-3</v>
      </c>
      <c r="M8774">
        <v>5.64</v>
      </c>
      <c r="N8774" t="s">
        <v>1266</v>
      </c>
      <c r="O8774" t="s">
        <v>1270</v>
      </c>
    </row>
    <row r="8775" spans="1:15" x14ac:dyDescent="0.3">
      <c r="A8775" t="s">
        <v>18405</v>
      </c>
      <c r="B8775" s="2">
        <v>46054</v>
      </c>
      <c r="C8775" s="2" t="str">
        <f>TEXT(Table2[[#This Row],[Date]], "mmm")</f>
        <v>Feb</v>
      </c>
      <c r="D8775" t="s">
        <v>18406</v>
      </c>
      <c r="E8775" t="s">
        <v>1084</v>
      </c>
      <c r="F8775" t="s">
        <v>150</v>
      </c>
      <c r="G8775" t="s">
        <v>7</v>
      </c>
      <c r="H8775" t="s">
        <v>1280</v>
      </c>
      <c r="I8775">
        <v>1530.75</v>
      </c>
      <c r="J8775">
        <v>0.82299999999999995</v>
      </c>
      <c r="K8775">
        <v>1259.81</v>
      </c>
      <c r="L8775">
        <v>2.2650000000000001E-3</v>
      </c>
      <c r="M8775">
        <v>7.16</v>
      </c>
      <c r="N8775" t="s">
        <v>1266</v>
      </c>
      <c r="O8775" t="s">
        <v>1270</v>
      </c>
    </row>
    <row r="8776" spans="1:15" x14ac:dyDescent="0.3">
      <c r="A8776" t="s">
        <v>18407</v>
      </c>
      <c r="B8776" s="2">
        <v>46140</v>
      </c>
      <c r="C8776" s="2" t="str">
        <f>TEXT(Table2[[#This Row],[Date]], "mmm")</f>
        <v>Apr</v>
      </c>
      <c r="D8776" t="s">
        <v>17941</v>
      </c>
      <c r="E8776" t="s">
        <v>804</v>
      </c>
      <c r="F8776" t="s">
        <v>202</v>
      </c>
      <c r="G8776" t="s">
        <v>7</v>
      </c>
      <c r="H8776" t="s">
        <v>1265</v>
      </c>
      <c r="I8776">
        <v>971.91</v>
      </c>
      <c r="J8776">
        <v>1.1028</v>
      </c>
      <c r="K8776">
        <v>1071.82</v>
      </c>
      <c r="L8776">
        <v>1.586E-3</v>
      </c>
      <c r="M8776">
        <v>5.0999999999999996</v>
      </c>
      <c r="N8776" t="s">
        <v>1266</v>
      </c>
      <c r="O8776" t="s">
        <v>1274</v>
      </c>
    </row>
    <row r="8777" spans="1:15" x14ac:dyDescent="0.3">
      <c r="A8777" t="s">
        <v>18408</v>
      </c>
      <c r="B8777" s="2">
        <v>46318</v>
      </c>
      <c r="C8777" s="2" t="str">
        <f>TEXT(Table2[[#This Row],[Date]], "mmm")</f>
        <v>Oct</v>
      </c>
      <c r="D8777" t="s">
        <v>18409</v>
      </c>
      <c r="E8777" t="s">
        <v>900</v>
      </c>
      <c r="F8777" t="s">
        <v>286</v>
      </c>
      <c r="G8777" t="s">
        <v>7</v>
      </c>
      <c r="H8777" t="s">
        <v>1265</v>
      </c>
      <c r="I8777">
        <v>1038.1300000000001</v>
      </c>
      <c r="J8777">
        <v>1.3584000000000001</v>
      </c>
      <c r="K8777">
        <v>1410.2</v>
      </c>
      <c r="L8777">
        <v>1.9400000000000001E-3</v>
      </c>
      <c r="M8777">
        <v>5.99</v>
      </c>
      <c r="N8777" t="s">
        <v>1266</v>
      </c>
      <c r="O8777" t="s">
        <v>1267</v>
      </c>
    </row>
    <row r="8778" spans="1:15" x14ac:dyDescent="0.3">
      <c r="A8778" t="s">
        <v>18410</v>
      </c>
      <c r="B8778" s="2">
        <v>46206</v>
      </c>
      <c r="C8778" s="2" t="str">
        <f>TEXT(Table2[[#This Row],[Date]], "mmm")</f>
        <v>Jul</v>
      </c>
      <c r="D8778" t="s">
        <v>13259</v>
      </c>
      <c r="E8778" t="s">
        <v>1122</v>
      </c>
      <c r="F8778" t="s">
        <v>412</v>
      </c>
      <c r="G8778" t="s">
        <v>7</v>
      </c>
      <c r="H8778" t="s">
        <v>1289</v>
      </c>
      <c r="I8778">
        <v>453.54</v>
      </c>
      <c r="J8778">
        <v>1.1256999999999999</v>
      </c>
      <c r="K8778">
        <v>510.55</v>
      </c>
      <c r="L8778">
        <v>8.8699999999999998E-4</v>
      </c>
      <c r="M8778">
        <v>2.96</v>
      </c>
      <c r="N8778" t="s">
        <v>1266</v>
      </c>
      <c r="O8778" t="s">
        <v>1267</v>
      </c>
    </row>
    <row r="8779" spans="1:15" x14ac:dyDescent="0.3">
      <c r="A8779" t="s">
        <v>18411</v>
      </c>
      <c r="B8779" s="2">
        <v>46213</v>
      </c>
      <c r="C8779" s="2" t="str">
        <f>TEXT(Table2[[#This Row],[Date]], "mmm")</f>
        <v>Jul</v>
      </c>
      <c r="D8779" t="s">
        <v>18412</v>
      </c>
      <c r="E8779" t="s">
        <v>1154</v>
      </c>
      <c r="F8779" t="s">
        <v>1060</v>
      </c>
      <c r="G8779" t="s">
        <v>7</v>
      </c>
      <c r="H8779" t="s">
        <v>1280</v>
      </c>
      <c r="I8779">
        <v>2575.6</v>
      </c>
      <c r="J8779">
        <v>1.1551</v>
      </c>
      <c r="K8779">
        <v>2975.08</v>
      </c>
      <c r="L8779">
        <v>3.2759999999999998E-3</v>
      </c>
      <c r="M8779">
        <v>11.47</v>
      </c>
      <c r="N8779" t="s">
        <v>1266</v>
      </c>
      <c r="O8779" t="s">
        <v>1274</v>
      </c>
    </row>
    <row r="8780" spans="1:15" x14ac:dyDescent="0.3">
      <c r="A8780" t="s">
        <v>18413</v>
      </c>
      <c r="B8780" s="2">
        <v>46257</v>
      </c>
      <c r="C8780" s="2" t="str">
        <f>TEXT(Table2[[#This Row],[Date]], "mmm")</f>
        <v>Aug</v>
      </c>
      <c r="D8780" t="s">
        <v>18414</v>
      </c>
      <c r="E8780" t="s">
        <v>386</v>
      </c>
      <c r="F8780" t="s">
        <v>354</v>
      </c>
      <c r="G8780" t="s">
        <v>7</v>
      </c>
      <c r="H8780" t="s">
        <v>1265</v>
      </c>
      <c r="I8780">
        <v>1316.06</v>
      </c>
      <c r="J8780">
        <v>1.1959</v>
      </c>
      <c r="K8780">
        <v>1573.88</v>
      </c>
      <c r="L8780">
        <v>2.7550000000000001E-3</v>
      </c>
      <c r="M8780">
        <v>8.7100000000000009</v>
      </c>
      <c r="N8780" t="s">
        <v>1266</v>
      </c>
      <c r="O8780" t="s">
        <v>1270</v>
      </c>
    </row>
    <row r="8781" spans="1:15" x14ac:dyDescent="0.3">
      <c r="A8781" t="s">
        <v>18415</v>
      </c>
      <c r="B8781" s="2">
        <v>46260</v>
      </c>
      <c r="C8781" s="2" t="str">
        <f>TEXT(Table2[[#This Row],[Date]], "mmm")</f>
        <v>Aug</v>
      </c>
      <c r="D8781" t="s">
        <v>18416</v>
      </c>
      <c r="E8781" t="s">
        <v>1078</v>
      </c>
      <c r="F8781" t="s">
        <v>79</v>
      </c>
      <c r="G8781" t="s">
        <v>7</v>
      </c>
      <c r="H8781" t="s">
        <v>1280</v>
      </c>
      <c r="I8781">
        <v>1075.82</v>
      </c>
      <c r="J8781">
        <v>1.2565999999999999</v>
      </c>
      <c r="K8781">
        <v>1351.88</v>
      </c>
      <c r="L8781">
        <v>8.7399999999999999E-4</v>
      </c>
      <c r="M8781">
        <v>2.84</v>
      </c>
      <c r="N8781" t="s">
        <v>1266</v>
      </c>
      <c r="O8781" t="s">
        <v>1270</v>
      </c>
    </row>
    <row r="8782" spans="1:15" x14ac:dyDescent="0.3">
      <c r="A8782" t="s">
        <v>18417</v>
      </c>
      <c r="B8782" s="2">
        <v>46238</v>
      </c>
      <c r="C8782" s="2" t="str">
        <f>TEXT(Table2[[#This Row],[Date]], "mmm")</f>
        <v>Aug</v>
      </c>
      <c r="D8782" t="s">
        <v>18418</v>
      </c>
      <c r="E8782" t="s">
        <v>776</v>
      </c>
      <c r="F8782" t="s">
        <v>175</v>
      </c>
      <c r="G8782" t="s">
        <v>7</v>
      </c>
      <c r="H8782" t="s">
        <v>1273</v>
      </c>
      <c r="I8782">
        <v>5236.63</v>
      </c>
      <c r="J8782">
        <v>1.1940999999999999</v>
      </c>
      <c r="K8782">
        <v>6253.06</v>
      </c>
      <c r="L8782">
        <v>2.9429999999999999E-3</v>
      </c>
      <c r="M8782">
        <v>9.26</v>
      </c>
      <c r="N8782" t="s">
        <v>1266</v>
      </c>
      <c r="O8782" t="s">
        <v>1274</v>
      </c>
    </row>
    <row r="8783" spans="1:15" x14ac:dyDescent="0.3">
      <c r="A8783" t="s">
        <v>18419</v>
      </c>
      <c r="B8783" s="2">
        <v>46096</v>
      </c>
      <c r="C8783" s="2" t="str">
        <f>TEXT(Table2[[#This Row],[Date]], "mmm")</f>
        <v>Mar</v>
      </c>
      <c r="D8783" t="s">
        <v>18420</v>
      </c>
      <c r="E8783" t="s">
        <v>908</v>
      </c>
      <c r="F8783" t="s">
        <v>1042</v>
      </c>
      <c r="G8783" t="s">
        <v>7</v>
      </c>
      <c r="H8783" t="s">
        <v>1289</v>
      </c>
      <c r="I8783">
        <v>3996.48</v>
      </c>
      <c r="J8783">
        <v>0.96409999999999996</v>
      </c>
      <c r="K8783">
        <v>3853.01</v>
      </c>
      <c r="L8783">
        <v>3.5500000000000002E-3</v>
      </c>
      <c r="M8783">
        <v>10.63</v>
      </c>
      <c r="N8783" t="s">
        <v>1266</v>
      </c>
      <c r="O8783" t="s">
        <v>1267</v>
      </c>
    </row>
    <row r="8784" spans="1:15" x14ac:dyDescent="0.3">
      <c r="A8784" t="s">
        <v>18421</v>
      </c>
      <c r="B8784" s="2">
        <v>46133</v>
      </c>
      <c r="C8784" s="2" t="str">
        <f>TEXT(Table2[[#This Row],[Date]], "mmm")</f>
        <v>Apr</v>
      </c>
      <c r="D8784" t="s">
        <v>16712</v>
      </c>
      <c r="E8784" t="s">
        <v>1186</v>
      </c>
      <c r="F8784" t="s">
        <v>206</v>
      </c>
      <c r="G8784" t="s">
        <v>7</v>
      </c>
      <c r="H8784" t="s">
        <v>1273</v>
      </c>
      <c r="I8784">
        <v>953.67</v>
      </c>
      <c r="J8784">
        <v>1.2637</v>
      </c>
      <c r="K8784">
        <v>1205.1500000000001</v>
      </c>
      <c r="L8784">
        <v>2.238E-3</v>
      </c>
      <c r="M8784">
        <v>7.02</v>
      </c>
      <c r="N8784" t="s">
        <v>1266</v>
      </c>
      <c r="O8784" t="s">
        <v>1267</v>
      </c>
    </row>
    <row r="8785" spans="1:15" x14ac:dyDescent="0.3">
      <c r="A8785" t="s">
        <v>18422</v>
      </c>
      <c r="B8785" s="2">
        <v>46125</v>
      </c>
      <c r="C8785" s="2" t="str">
        <f>TEXT(Table2[[#This Row],[Date]], "mmm")</f>
        <v>Apr</v>
      </c>
      <c r="D8785" t="s">
        <v>1682</v>
      </c>
      <c r="E8785" t="s">
        <v>214</v>
      </c>
      <c r="F8785" t="s">
        <v>164</v>
      </c>
      <c r="G8785" t="s">
        <v>7</v>
      </c>
      <c r="H8785" t="s">
        <v>1280</v>
      </c>
      <c r="I8785">
        <v>1476.98</v>
      </c>
      <c r="J8785">
        <v>1.2222999999999999</v>
      </c>
      <c r="K8785">
        <v>1805.31</v>
      </c>
      <c r="L8785">
        <v>2.418E-3</v>
      </c>
      <c r="M8785">
        <v>7.91</v>
      </c>
      <c r="N8785" t="s">
        <v>1266</v>
      </c>
      <c r="O8785" t="s">
        <v>1267</v>
      </c>
    </row>
    <row r="8786" spans="1:15" x14ac:dyDescent="0.3">
      <c r="A8786" t="s">
        <v>18423</v>
      </c>
      <c r="B8786" s="2">
        <v>46381</v>
      </c>
      <c r="C8786" s="2" t="str">
        <f>TEXT(Table2[[#This Row],[Date]], "mmm")</f>
        <v>Dec</v>
      </c>
      <c r="D8786" t="s">
        <v>18424</v>
      </c>
      <c r="E8786" t="s">
        <v>708</v>
      </c>
      <c r="F8786" t="s">
        <v>870</v>
      </c>
      <c r="G8786" t="s">
        <v>7</v>
      </c>
      <c r="H8786" t="s">
        <v>1280</v>
      </c>
      <c r="I8786">
        <v>1114.3900000000001</v>
      </c>
      <c r="J8786">
        <v>1.4052</v>
      </c>
      <c r="K8786">
        <v>1565.94</v>
      </c>
      <c r="L8786">
        <v>1.578E-3</v>
      </c>
      <c r="M8786">
        <v>5.23</v>
      </c>
      <c r="N8786" t="s">
        <v>1266</v>
      </c>
      <c r="O8786" t="s">
        <v>1267</v>
      </c>
    </row>
    <row r="8787" spans="1:15" x14ac:dyDescent="0.3">
      <c r="A8787" t="s">
        <v>18425</v>
      </c>
      <c r="B8787" s="2">
        <v>46096</v>
      </c>
      <c r="C8787" s="2" t="str">
        <f>TEXT(Table2[[#This Row],[Date]], "mmm")</f>
        <v>Mar</v>
      </c>
      <c r="D8787" t="s">
        <v>7304</v>
      </c>
      <c r="E8787" t="s">
        <v>314</v>
      </c>
      <c r="F8787" t="s">
        <v>168</v>
      </c>
      <c r="G8787" t="s">
        <v>7</v>
      </c>
      <c r="H8787" t="s">
        <v>1265</v>
      </c>
      <c r="I8787">
        <v>2312.2600000000002</v>
      </c>
      <c r="J8787">
        <v>0.96409999999999996</v>
      </c>
      <c r="K8787">
        <v>2229.25</v>
      </c>
      <c r="L8787">
        <v>3.705E-3</v>
      </c>
      <c r="M8787">
        <v>12.33</v>
      </c>
      <c r="N8787" t="s">
        <v>1266</v>
      </c>
      <c r="O8787" t="s">
        <v>1267</v>
      </c>
    </row>
    <row r="8788" spans="1:15" x14ac:dyDescent="0.3">
      <c r="A8788" t="s">
        <v>18426</v>
      </c>
      <c r="B8788" s="2">
        <v>46274</v>
      </c>
      <c r="C8788" s="2" t="str">
        <f>TEXT(Table2[[#This Row],[Date]], "mmm")</f>
        <v>Sep</v>
      </c>
      <c r="D8788" t="s">
        <v>18427</v>
      </c>
      <c r="E8788" t="s">
        <v>1244</v>
      </c>
      <c r="F8788" t="s">
        <v>982</v>
      </c>
      <c r="G8788" t="s">
        <v>7</v>
      </c>
      <c r="H8788" t="s">
        <v>1277</v>
      </c>
      <c r="I8788">
        <v>3992.29</v>
      </c>
      <c r="J8788">
        <v>1.2343</v>
      </c>
      <c r="K8788">
        <v>4927.68</v>
      </c>
      <c r="L8788">
        <v>1.8519999999999999E-3</v>
      </c>
      <c r="M8788">
        <v>5.54</v>
      </c>
      <c r="N8788" t="s">
        <v>1266</v>
      </c>
      <c r="O8788" t="s">
        <v>1267</v>
      </c>
    </row>
    <row r="8789" spans="1:15" x14ac:dyDescent="0.3">
      <c r="A8789" t="s">
        <v>18428</v>
      </c>
      <c r="B8789" s="2">
        <v>46136</v>
      </c>
      <c r="C8789" s="2" t="str">
        <f>TEXT(Table2[[#This Row],[Date]], "mmm")</f>
        <v>Apr</v>
      </c>
      <c r="D8789" t="s">
        <v>16401</v>
      </c>
      <c r="E8789" t="s">
        <v>962</v>
      </c>
      <c r="F8789" t="s">
        <v>206</v>
      </c>
      <c r="G8789" t="s">
        <v>7</v>
      </c>
      <c r="H8789" t="s">
        <v>1280</v>
      </c>
      <c r="I8789">
        <v>817.68</v>
      </c>
      <c r="J8789">
        <v>1.1669</v>
      </c>
      <c r="K8789">
        <v>954.15</v>
      </c>
      <c r="L8789">
        <v>1.557E-3</v>
      </c>
      <c r="M8789">
        <v>4.6500000000000004</v>
      </c>
      <c r="N8789" t="s">
        <v>1266</v>
      </c>
      <c r="O8789" t="s">
        <v>1270</v>
      </c>
    </row>
    <row r="8790" spans="1:15" x14ac:dyDescent="0.3">
      <c r="A8790" t="s">
        <v>18429</v>
      </c>
      <c r="B8790" s="2">
        <v>46335</v>
      </c>
      <c r="C8790" s="2" t="str">
        <f>TEXT(Table2[[#This Row],[Date]], "mmm")</f>
        <v>Nov</v>
      </c>
      <c r="D8790" t="s">
        <v>18430</v>
      </c>
      <c r="E8790" t="s">
        <v>754</v>
      </c>
      <c r="F8790" t="s">
        <v>1024</v>
      </c>
      <c r="G8790" t="s">
        <v>7</v>
      </c>
      <c r="H8790" t="s">
        <v>1289</v>
      </c>
      <c r="I8790">
        <v>4150.32</v>
      </c>
      <c r="J8790">
        <v>1.3238000000000001</v>
      </c>
      <c r="K8790">
        <v>5494.19</v>
      </c>
      <c r="L8790">
        <v>1.212E-3</v>
      </c>
      <c r="M8790">
        <v>3.91</v>
      </c>
      <c r="N8790" t="s">
        <v>1266</v>
      </c>
      <c r="O8790" t="s">
        <v>1267</v>
      </c>
    </row>
    <row r="8791" spans="1:15" x14ac:dyDescent="0.3">
      <c r="A8791" t="s">
        <v>18431</v>
      </c>
      <c r="B8791" s="2">
        <v>46352</v>
      </c>
      <c r="C8791" s="2" t="str">
        <f>TEXT(Table2[[#This Row],[Date]], "mmm")</f>
        <v>Nov</v>
      </c>
      <c r="D8791" t="s">
        <v>18432</v>
      </c>
      <c r="E8791" t="s">
        <v>736</v>
      </c>
      <c r="F8791" t="s">
        <v>536</v>
      </c>
      <c r="G8791" t="s">
        <v>7</v>
      </c>
      <c r="H8791" t="s">
        <v>1273</v>
      </c>
      <c r="I8791">
        <v>2957.2</v>
      </c>
      <c r="J8791">
        <v>1.3952</v>
      </c>
      <c r="K8791">
        <v>4125.8900000000003</v>
      </c>
      <c r="L8791">
        <v>2.1810000000000002E-3</v>
      </c>
      <c r="M8791">
        <v>7.05</v>
      </c>
      <c r="N8791" t="s">
        <v>1266</v>
      </c>
      <c r="O8791" t="s">
        <v>1270</v>
      </c>
    </row>
    <row r="8792" spans="1:15" x14ac:dyDescent="0.3">
      <c r="A8792" t="s">
        <v>18433</v>
      </c>
      <c r="B8792" s="2">
        <v>46361</v>
      </c>
      <c r="C8792" s="2" t="str">
        <f>TEXT(Table2[[#This Row],[Date]], "mmm")</f>
        <v>Dec</v>
      </c>
      <c r="D8792" t="s">
        <v>18434</v>
      </c>
      <c r="E8792" t="s">
        <v>236</v>
      </c>
      <c r="F8792" t="s">
        <v>464</v>
      </c>
      <c r="G8792" t="s">
        <v>7</v>
      </c>
      <c r="H8792" t="s">
        <v>1280</v>
      </c>
      <c r="I8792">
        <v>260.56</v>
      </c>
      <c r="J8792">
        <v>1.3966000000000001</v>
      </c>
      <c r="K8792">
        <v>363.9</v>
      </c>
      <c r="L8792">
        <v>1.8519999999999999E-3</v>
      </c>
      <c r="M8792">
        <v>5.73</v>
      </c>
      <c r="N8792" t="s">
        <v>1266</v>
      </c>
      <c r="O8792" t="s">
        <v>1267</v>
      </c>
    </row>
    <row r="8793" spans="1:15" x14ac:dyDescent="0.3">
      <c r="A8793" t="s">
        <v>18435</v>
      </c>
      <c r="B8793" s="2">
        <v>46260</v>
      </c>
      <c r="C8793" s="2" t="str">
        <f>TEXT(Table2[[#This Row],[Date]], "mmm")</f>
        <v>Aug</v>
      </c>
      <c r="D8793" t="s">
        <v>18436</v>
      </c>
      <c r="E8793" t="s">
        <v>812</v>
      </c>
      <c r="F8793" t="s">
        <v>222</v>
      </c>
      <c r="G8793" t="s">
        <v>7</v>
      </c>
      <c r="H8793" t="s">
        <v>1265</v>
      </c>
      <c r="I8793">
        <v>452.31</v>
      </c>
      <c r="J8793">
        <v>1.2565999999999999</v>
      </c>
      <c r="K8793">
        <v>568.37</v>
      </c>
      <c r="L8793">
        <v>1.1770000000000001E-3</v>
      </c>
      <c r="M8793">
        <v>3.31</v>
      </c>
      <c r="N8793" t="s">
        <v>1266</v>
      </c>
      <c r="O8793" t="s">
        <v>1270</v>
      </c>
    </row>
    <row r="8794" spans="1:15" x14ac:dyDescent="0.3">
      <c r="A8794" t="s">
        <v>18437</v>
      </c>
      <c r="B8794" s="2">
        <v>46195</v>
      </c>
      <c r="C8794" s="2" t="str">
        <f>TEXT(Table2[[#This Row],[Date]], "mmm")</f>
        <v>Jun</v>
      </c>
      <c r="D8794" t="s">
        <v>18438</v>
      </c>
      <c r="E8794" t="s">
        <v>638</v>
      </c>
      <c r="F8794" t="s">
        <v>1248</v>
      </c>
      <c r="G8794" t="s">
        <v>7</v>
      </c>
      <c r="H8794" t="s">
        <v>1277</v>
      </c>
      <c r="I8794">
        <v>461.52</v>
      </c>
      <c r="J8794">
        <v>1.0788</v>
      </c>
      <c r="K8794">
        <v>497.89</v>
      </c>
      <c r="L8794">
        <v>2.9759999999999999E-3</v>
      </c>
      <c r="M8794">
        <v>9.5</v>
      </c>
      <c r="N8794" t="s">
        <v>1266</v>
      </c>
      <c r="O8794" t="s">
        <v>1267</v>
      </c>
    </row>
    <row r="8795" spans="1:15" x14ac:dyDescent="0.3">
      <c r="A8795" t="s">
        <v>18439</v>
      </c>
      <c r="B8795" s="2">
        <v>46101</v>
      </c>
      <c r="C8795" s="2" t="str">
        <f>TEXT(Table2[[#This Row],[Date]], "mmm")</f>
        <v>Mar</v>
      </c>
      <c r="D8795" t="s">
        <v>18440</v>
      </c>
      <c r="E8795" t="s">
        <v>444</v>
      </c>
      <c r="F8795" t="s">
        <v>123</v>
      </c>
      <c r="G8795" t="s">
        <v>7</v>
      </c>
      <c r="H8795" t="s">
        <v>1280</v>
      </c>
      <c r="I8795">
        <v>3801.78</v>
      </c>
      <c r="J8795">
        <v>1.0254000000000001</v>
      </c>
      <c r="K8795">
        <v>3898.35</v>
      </c>
      <c r="L8795">
        <v>4.6680000000000003E-3</v>
      </c>
      <c r="M8795">
        <v>15.7</v>
      </c>
      <c r="N8795" t="s">
        <v>1266</v>
      </c>
      <c r="O8795" t="s">
        <v>1267</v>
      </c>
    </row>
    <row r="8796" spans="1:15" x14ac:dyDescent="0.3">
      <c r="A8796" t="s">
        <v>18441</v>
      </c>
      <c r="B8796" s="2">
        <v>46115</v>
      </c>
      <c r="C8796" s="2" t="str">
        <f>TEXT(Table2[[#This Row],[Date]], "mmm")</f>
        <v>Apr</v>
      </c>
      <c r="D8796" t="s">
        <v>18442</v>
      </c>
      <c r="E8796" t="s">
        <v>206</v>
      </c>
      <c r="F8796" t="s">
        <v>400</v>
      </c>
      <c r="G8796" t="s">
        <v>7</v>
      </c>
      <c r="H8796" t="s">
        <v>1280</v>
      </c>
      <c r="I8796">
        <v>277.27999999999997</v>
      </c>
      <c r="J8796">
        <v>1.0705</v>
      </c>
      <c r="K8796">
        <v>296.83</v>
      </c>
      <c r="L8796">
        <v>3.3670000000000002E-3</v>
      </c>
      <c r="M8796">
        <v>11.16</v>
      </c>
      <c r="N8796" t="s">
        <v>1266</v>
      </c>
      <c r="O8796" t="s">
        <v>1267</v>
      </c>
    </row>
    <row r="8797" spans="1:15" x14ac:dyDescent="0.3">
      <c r="A8797" t="s">
        <v>18443</v>
      </c>
      <c r="B8797" s="2">
        <v>46072</v>
      </c>
      <c r="C8797" s="2" t="str">
        <f>TEXT(Table2[[#This Row],[Date]], "mmm")</f>
        <v>Feb</v>
      </c>
      <c r="D8797" t="s">
        <v>18444</v>
      </c>
      <c r="E8797" t="s">
        <v>1150</v>
      </c>
      <c r="F8797" t="s">
        <v>1004</v>
      </c>
      <c r="G8797" t="s">
        <v>7</v>
      </c>
      <c r="H8797" t="s">
        <v>1265</v>
      </c>
      <c r="I8797">
        <v>184.67</v>
      </c>
      <c r="J8797">
        <v>0.8851</v>
      </c>
      <c r="K8797">
        <v>163.44999999999999</v>
      </c>
      <c r="L8797">
        <v>3.127E-3</v>
      </c>
      <c r="M8797">
        <v>10.63</v>
      </c>
      <c r="N8797" t="s">
        <v>1266</v>
      </c>
      <c r="O8797" t="s">
        <v>1286</v>
      </c>
    </row>
    <row r="8798" spans="1:15" x14ac:dyDescent="0.3">
      <c r="A8798" t="s">
        <v>18445</v>
      </c>
      <c r="B8798" s="2">
        <v>46307</v>
      </c>
      <c r="C8798" s="2" t="str">
        <f>TEXT(Table2[[#This Row],[Date]], "mmm")</f>
        <v>Oct</v>
      </c>
      <c r="D8798" t="s">
        <v>18446</v>
      </c>
      <c r="E8798" t="s">
        <v>476</v>
      </c>
      <c r="F8798" t="s">
        <v>1232</v>
      </c>
      <c r="G8798" t="s">
        <v>7</v>
      </c>
      <c r="H8798" t="s">
        <v>1273</v>
      </c>
      <c r="I8798">
        <v>6695.57</v>
      </c>
      <c r="J8798">
        <v>1.1032</v>
      </c>
      <c r="K8798">
        <v>7386.55</v>
      </c>
      <c r="L8798">
        <v>1.503E-3</v>
      </c>
      <c r="M8798">
        <v>5.04</v>
      </c>
      <c r="N8798" t="s">
        <v>1266</v>
      </c>
      <c r="O8798" t="s">
        <v>1274</v>
      </c>
    </row>
    <row r="8799" spans="1:15" x14ac:dyDescent="0.3">
      <c r="A8799" t="s">
        <v>18447</v>
      </c>
      <c r="B8799" s="2">
        <v>46245</v>
      </c>
      <c r="C8799" s="2" t="str">
        <f>TEXT(Table2[[#This Row],[Date]], "mmm")</f>
        <v>Aug</v>
      </c>
      <c r="D8799" t="s">
        <v>8703</v>
      </c>
      <c r="E8799" t="s">
        <v>366</v>
      </c>
      <c r="F8799" t="s">
        <v>84</v>
      </c>
      <c r="G8799" t="s">
        <v>7</v>
      </c>
      <c r="H8799" t="s">
        <v>1289</v>
      </c>
      <c r="I8799">
        <v>2540.86</v>
      </c>
      <c r="J8799">
        <v>1.3065</v>
      </c>
      <c r="K8799">
        <v>3319.63</v>
      </c>
      <c r="L8799">
        <v>1.81E-3</v>
      </c>
      <c r="M8799">
        <v>5.5</v>
      </c>
      <c r="N8799" t="s">
        <v>1266</v>
      </c>
      <c r="O8799" t="s">
        <v>1274</v>
      </c>
    </row>
    <row r="8800" spans="1:15" x14ac:dyDescent="0.3">
      <c r="A8800" t="s">
        <v>18448</v>
      </c>
      <c r="B8800" s="2">
        <v>46103</v>
      </c>
      <c r="C8800" s="2" t="str">
        <f>TEXT(Table2[[#This Row],[Date]], "mmm")</f>
        <v>Mar</v>
      </c>
      <c r="D8800" t="s">
        <v>18449</v>
      </c>
      <c r="E8800" t="s">
        <v>1162</v>
      </c>
      <c r="F8800" t="s">
        <v>490</v>
      </c>
      <c r="G8800" t="s">
        <v>7</v>
      </c>
      <c r="H8800" t="s">
        <v>1280</v>
      </c>
      <c r="I8800">
        <v>783.05</v>
      </c>
      <c r="J8800">
        <v>0.99309999999999998</v>
      </c>
      <c r="K8800">
        <v>777.65</v>
      </c>
      <c r="L8800">
        <v>1.403E-3</v>
      </c>
      <c r="M8800">
        <v>4.62</v>
      </c>
      <c r="N8800" t="s">
        <v>1266</v>
      </c>
      <c r="O8800" t="s">
        <v>1286</v>
      </c>
    </row>
    <row r="8801" spans="1:15" x14ac:dyDescent="0.3">
      <c r="A8801" t="s">
        <v>18450</v>
      </c>
      <c r="B8801" s="2">
        <v>46288</v>
      </c>
      <c r="C8801" s="2" t="str">
        <f>TEXT(Table2[[#This Row],[Date]], "mmm")</f>
        <v>Sep</v>
      </c>
      <c r="D8801" t="s">
        <v>18451</v>
      </c>
      <c r="E8801" t="s">
        <v>450</v>
      </c>
      <c r="F8801" t="s">
        <v>598</v>
      </c>
      <c r="G8801" t="s">
        <v>7</v>
      </c>
      <c r="H8801" t="s">
        <v>1273</v>
      </c>
      <c r="I8801">
        <v>282.86</v>
      </c>
      <c r="J8801">
        <v>1.0032000000000001</v>
      </c>
      <c r="K8801">
        <v>283.77</v>
      </c>
      <c r="L8801">
        <v>3.081E-3</v>
      </c>
      <c r="M8801">
        <v>10.119999999999999</v>
      </c>
      <c r="N8801" t="s">
        <v>1266</v>
      </c>
      <c r="O8801" t="s">
        <v>1270</v>
      </c>
    </row>
    <row r="8802" spans="1:15" x14ac:dyDescent="0.3">
      <c r="A8802" t="s">
        <v>18452</v>
      </c>
      <c r="B8802" s="2">
        <v>46177</v>
      </c>
      <c r="C8802" s="2" t="str">
        <f>TEXT(Table2[[#This Row],[Date]], "mmm")</f>
        <v>Jun</v>
      </c>
      <c r="D8802" t="s">
        <v>18453</v>
      </c>
      <c r="E8802" t="s">
        <v>88</v>
      </c>
      <c r="F8802" t="s">
        <v>356</v>
      </c>
      <c r="G8802" t="s">
        <v>7</v>
      </c>
      <c r="H8802" t="s">
        <v>1265</v>
      </c>
      <c r="I8802">
        <v>133.47</v>
      </c>
      <c r="J8802">
        <v>1.0535000000000001</v>
      </c>
      <c r="K8802">
        <v>140.61000000000001</v>
      </c>
      <c r="L8802">
        <v>1.57E-3</v>
      </c>
      <c r="M8802">
        <v>5.35</v>
      </c>
      <c r="N8802" t="s">
        <v>1266</v>
      </c>
      <c r="O8802" t="s">
        <v>1267</v>
      </c>
    </row>
    <row r="8803" spans="1:15" x14ac:dyDescent="0.3">
      <c r="A8803" t="s">
        <v>18454</v>
      </c>
      <c r="B8803" s="2">
        <v>46255</v>
      </c>
      <c r="C8803" s="2" t="str">
        <f>TEXT(Table2[[#This Row],[Date]], "mmm")</f>
        <v>Aug</v>
      </c>
      <c r="D8803" t="s">
        <v>18455</v>
      </c>
      <c r="E8803" t="s">
        <v>726</v>
      </c>
      <c r="F8803" t="s">
        <v>974</v>
      </c>
      <c r="G8803" t="s">
        <v>7</v>
      </c>
      <c r="H8803" t="s">
        <v>1280</v>
      </c>
      <c r="I8803">
        <v>64.290000000000006</v>
      </c>
      <c r="J8803">
        <v>1.2078</v>
      </c>
      <c r="K8803">
        <v>77.650000000000006</v>
      </c>
      <c r="L8803">
        <v>4.2950000000000002E-3</v>
      </c>
      <c r="M8803">
        <v>14.99</v>
      </c>
      <c r="N8803" t="s">
        <v>1266</v>
      </c>
      <c r="O8803" t="s">
        <v>1267</v>
      </c>
    </row>
    <row r="8804" spans="1:15" x14ac:dyDescent="0.3">
      <c r="A8804" t="s">
        <v>18456</v>
      </c>
      <c r="B8804" s="2">
        <v>46338</v>
      </c>
      <c r="C8804" s="2" t="str">
        <f>TEXT(Table2[[#This Row],[Date]], "mmm")</f>
        <v>Nov</v>
      </c>
      <c r="D8804" t="s">
        <v>18457</v>
      </c>
      <c r="E8804" t="s">
        <v>532</v>
      </c>
      <c r="F8804" t="s">
        <v>866</v>
      </c>
      <c r="G8804" t="s">
        <v>7</v>
      </c>
      <c r="H8804" t="s">
        <v>1265</v>
      </c>
      <c r="I8804">
        <v>411.02</v>
      </c>
      <c r="J8804">
        <v>1.3633999999999999</v>
      </c>
      <c r="K8804">
        <v>560.38</v>
      </c>
      <c r="L8804">
        <v>1.5989999999999999E-3</v>
      </c>
      <c r="M8804">
        <v>4.8099999999999996</v>
      </c>
      <c r="N8804" t="s">
        <v>1266</v>
      </c>
      <c r="O8804" t="s">
        <v>1270</v>
      </c>
    </row>
    <row r="8805" spans="1:15" x14ac:dyDescent="0.3">
      <c r="A8805" t="s">
        <v>18458</v>
      </c>
      <c r="B8805" s="2">
        <v>46258</v>
      </c>
      <c r="C8805" s="2" t="str">
        <f>TEXT(Table2[[#This Row],[Date]], "mmm")</f>
        <v>Aug</v>
      </c>
      <c r="D8805" t="s">
        <v>18459</v>
      </c>
      <c r="E8805" t="s">
        <v>524</v>
      </c>
      <c r="F8805" t="s">
        <v>550</v>
      </c>
      <c r="G8805" t="s">
        <v>7</v>
      </c>
      <c r="H8805" t="s">
        <v>1289</v>
      </c>
      <c r="I8805">
        <v>27819.78</v>
      </c>
      <c r="J8805">
        <v>1.2229000000000001</v>
      </c>
      <c r="K8805">
        <v>34020.81</v>
      </c>
      <c r="L8805">
        <v>2.8400000000000001E-3</v>
      </c>
      <c r="M8805">
        <v>8.69</v>
      </c>
      <c r="N8805" t="s">
        <v>1266</v>
      </c>
      <c r="O8805" t="s">
        <v>1270</v>
      </c>
    </row>
    <row r="8806" spans="1:15" x14ac:dyDescent="0.3">
      <c r="A8806" t="s">
        <v>18460</v>
      </c>
      <c r="B8806" s="2">
        <v>46181</v>
      </c>
      <c r="C8806" s="2" t="str">
        <f>TEXT(Table2[[#This Row],[Date]], "mmm")</f>
        <v>Jun</v>
      </c>
      <c r="D8806" t="s">
        <v>18461</v>
      </c>
      <c r="E8806" t="s">
        <v>346</v>
      </c>
      <c r="F8806" t="s">
        <v>472</v>
      </c>
      <c r="G8806" t="s">
        <v>7</v>
      </c>
      <c r="H8806" t="s">
        <v>1280</v>
      </c>
      <c r="I8806">
        <v>1435.44</v>
      </c>
      <c r="J8806">
        <v>1.0542</v>
      </c>
      <c r="K8806">
        <v>1513.24</v>
      </c>
      <c r="L8806">
        <v>7.2189999999999997E-3</v>
      </c>
      <c r="M8806">
        <v>22.66</v>
      </c>
      <c r="N8806" t="s">
        <v>1266</v>
      </c>
      <c r="O8806" t="s">
        <v>1267</v>
      </c>
    </row>
    <row r="8807" spans="1:15" x14ac:dyDescent="0.3">
      <c r="A8807" t="s">
        <v>18462</v>
      </c>
      <c r="B8807" s="2">
        <v>46338</v>
      </c>
      <c r="C8807" s="2" t="str">
        <f>TEXT(Table2[[#This Row],[Date]], "mmm")</f>
        <v>Nov</v>
      </c>
      <c r="D8807" t="s">
        <v>18463</v>
      </c>
      <c r="E8807" t="s">
        <v>1206</v>
      </c>
      <c r="F8807" t="s">
        <v>1004</v>
      </c>
      <c r="G8807" t="s">
        <v>7</v>
      </c>
      <c r="H8807" t="s">
        <v>1280</v>
      </c>
      <c r="I8807">
        <v>1780.97</v>
      </c>
      <c r="J8807">
        <v>1.3633999999999999</v>
      </c>
      <c r="K8807">
        <v>2428.17</v>
      </c>
      <c r="L8807">
        <v>7.0489999999999997E-3</v>
      </c>
      <c r="M8807">
        <v>23.22</v>
      </c>
      <c r="N8807" t="s">
        <v>1266</v>
      </c>
      <c r="O8807" t="s">
        <v>1270</v>
      </c>
    </row>
    <row r="8808" spans="1:15" x14ac:dyDescent="0.3">
      <c r="A8808" t="s">
        <v>18464</v>
      </c>
      <c r="B8808" s="2">
        <v>46273</v>
      </c>
      <c r="C8808" s="2" t="str">
        <f>TEXT(Table2[[#This Row],[Date]], "mmm")</f>
        <v>Sep</v>
      </c>
      <c r="D8808" t="s">
        <v>18465</v>
      </c>
      <c r="E8808" t="s">
        <v>52</v>
      </c>
      <c r="F8808" t="s">
        <v>886</v>
      </c>
      <c r="G8808" t="s">
        <v>7</v>
      </c>
      <c r="H8808" t="s">
        <v>1277</v>
      </c>
      <c r="I8808">
        <v>1021.72</v>
      </c>
      <c r="J8808">
        <v>1.2326999999999999</v>
      </c>
      <c r="K8808">
        <v>1259.47</v>
      </c>
      <c r="L8808">
        <v>1.6249999999999999E-3</v>
      </c>
      <c r="M8808">
        <v>4.8099999999999996</v>
      </c>
      <c r="N8808" t="s">
        <v>1266</v>
      </c>
      <c r="O8808" t="s">
        <v>1274</v>
      </c>
    </row>
    <row r="8809" spans="1:15" x14ac:dyDescent="0.3">
      <c r="A8809" t="s">
        <v>18466</v>
      </c>
      <c r="B8809" s="2">
        <v>46336</v>
      </c>
      <c r="C8809" s="2" t="str">
        <f>TEXT(Table2[[#This Row],[Date]], "mmm")</f>
        <v>Nov</v>
      </c>
      <c r="D8809" t="s">
        <v>18467</v>
      </c>
      <c r="E8809" t="s">
        <v>514</v>
      </c>
      <c r="F8809" t="s">
        <v>392</v>
      </c>
      <c r="G8809" t="s">
        <v>7</v>
      </c>
      <c r="H8809" t="s">
        <v>1280</v>
      </c>
      <c r="I8809">
        <v>237.37</v>
      </c>
      <c r="J8809">
        <v>1.4005000000000001</v>
      </c>
      <c r="K8809">
        <v>332.44</v>
      </c>
      <c r="L8809">
        <v>5.2490000000000002E-3</v>
      </c>
      <c r="M8809">
        <v>15.66</v>
      </c>
      <c r="N8809" t="s">
        <v>1266</v>
      </c>
      <c r="O8809" t="s">
        <v>1270</v>
      </c>
    </row>
    <row r="8810" spans="1:15" x14ac:dyDescent="0.3">
      <c r="A8810" t="s">
        <v>18468</v>
      </c>
      <c r="B8810" s="2">
        <v>46323</v>
      </c>
      <c r="C8810" s="2" t="str">
        <f>TEXT(Table2[[#This Row],[Date]], "mmm")</f>
        <v>Oct</v>
      </c>
      <c r="D8810" t="s">
        <v>18469</v>
      </c>
      <c r="E8810" t="s">
        <v>1206</v>
      </c>
      <c r="F8810" t="s">
        <v>1062</v>
      </c>
      <c r="G8810" t="s">
        <v>7</v>
      </c>
      <c r="H8810" t="s">
        <v>1277</v>
      </c>
      <c r="I8810">
        <v>633.46</v>
      </c>
      <c r="J8810">
        <v>1.3788</v>
      </c>
      <c r="K8810">
        <v>873.41</v>
      </c>
      <c r="L8810">
        <v>2.189E-3</v>
      </c>
      <c r="M8810">
        <v>8.3699999999999992</v>
      </c>
      <c r="N8810" t="s">
        <v>1266</v>
      </c>
      <c r="O8810" t="s">
        <v>1274</v>
      </c>
    </row>
    <row r="8811" spans="1:15" x14ac:dyDescent="0.3">
      <c r="A8811" t="s">
        <v>18470</v>
      </c>
      <c r="B8811" s="2">
        <v>46304</v>
      </c>
      <c r="C8811" s="2" t="str">
        <f>TEXT(Table2[[#This Row],[Date]], "mmm")</f>
        <v>Oct</v>
      </c>
      <c r="D8811" t="s">
        <v>18471</v>
      </c>
      <c r="E8811" t="s">
        <v>202</v>
      </c>
      <c r="F8811" t="s">
        <v>454</v>
      </c>
      <c r="G8811" t="s">
        <v>7</v>
      </c>
      <c r="H8811" t="s">
        <v>1277</v>
      </c>
      <c r="I8811">
        <v>3978.69</v>
      </c>
      <c r="J8811">
        <v>1.1202000000000001</v>
      </c>
      <c r="K8811">
        <v>4456.93</v>
      </c>
      <c r="L8811">
        <v>2.029E-3</v>
      </c>
      <c r="M8811">
        <v>6.32</v>
      </c>
      <c r="N8811" t="s">
        <v>1266</v>
      </c>
      <c r="O8811" t="s">
        <v>1267</v>
      </c>
    </row>
    <row r="8812" spans="1:15" x14ac:dyDescent="0.3">
      <c r="A8812" t="s">
        <v>18472</v>
      </c>
      <c r="B8812" s="2">
        <v>46124</v>
      </c>
      <c r="C8812" s="2" t="str">
        <f>TEXT(Table2[[#This Row],[Date]], "mmm")</f>
        <v>Apr</v>
      </c>
      <c r="D8812" t="s">
        <v>18473</v>
      </c>
      <c r="E8812" t="s">
        <v>1026</v>
      </c>
      <c r="F8812" t="s">
        <v>1032</v>
      </c>
      <c r="G8812" t="s">
        <v>7</v>
      </c>
      <c r="H8812" t="s">
        <v>1273</v>
      </c>
      <c r="I8812">
        <v>3874.79</v>
      </c>
      <c r="J8812">
        <v>1.2450000000000001</v>
      </c>
      <c r="K8812">
        <v>4824.1099999999997</v>
      </c>
      <c r="L8812">
        <v>2.5100000000000001E-3</v>
      </c>
      <c r="M8812">
        <v>7.93</v>
      </c>
      <c r="N8812" t="s">
        <v>1266</v>
      </c>
      <c r="O8812" t="s">
        <v>1270</v>
      </c>
    </row>
    <row r="8813" spans="1:15" x14ac:dyDescent="0.3">
      <c r="A8813" t="s">
        <v>18474</v>
      </c>
      <c r="B8813" s="2">
        <v>46073</v>
      </c>
      <c r="C8813" s="2" t="str">
        <f>TEXT(Table2[[#This Row],[Date]], "mmm")</f>
        <v>Feb</v>
      </c>
      <c r="D8813" t="s">
        <v>18475</v>
      </c>
      <c r="E8813" t="s">
        <v>222</v>
      </c>
      <c r="F8813" t="s">
        <v>638</v>
      </c>
      <c r="G8813" t="s">
        <v>7</v>
      </c>
      <c r="H8813" t="s">
        <v>1280</v>
      </c>
      <c r="I8813">
        <v>68.14</v>
      </c>
      <c r="J8813">
        <v>0.86609999999999998</v>
      </c>
      <c r="K8813">
        <v>59.02</v>
      </c>
      <c r="L8813">
        <v>2.3440000000000002E-3</v>
      </c>
      <c r="M8813">
        <v>7.95</v>
      </c>
      <c r="N8813" t="s">
        <v>1266</v>
      </c>
      <c r="O8813" t="s">
        <v>1286</v>
      </c>
    </row>
    <row r="8814" spans="1:15" x14ac:dyDescent="0.3">
      <c r="A8814" t="s">
        <v>18476</v>
      </c>
      <c r="B8814" s="2">
        <v>46074</v>
      </c>
      <c r="C8814" s="2" t="str">
        <f>TEXT(Table2[[#This Row],[Date]], "mmm")</f>
        <v>Feb</v>
      </c>
      <c r="D8814" t="s">
        <v>18477</v>
      </c>
      <c r="E8814" t="s">
        <v>492</v>
      </c>
      <c r="F8814" t="s">
        <v>962</v>
      </c>
      <c r="G8814" t="s">
        <v>7</v>
      </c>
      <c r="H8814" t="s">
        <v>1273</v>
      </c>
      <c r="I8814">
        <v>17895.240000000002</v>
      </c>
      <c r="J8814">
        <v>0.98719999999999997</v>
      </c>
      <c r="K8814">
        <v>17666.18</v>
      </c>
      <c r="L8814">
        <v>9.4300000000000004E-4</v>
      </c>
      <c r="M8814">
        <v>2.83</v>
      </c>
      <c r="N8814" t="s">
        <v>1285</v>
      </c>
      <c r="O8814" t="s">
        <v>1267</v>
      </c>
    </row>
    <row r="8815" spans="1:15" x14ac:dyDescent="0.3">
      <c r="A8815" t="s">
        <v>18478</v>
      </c>
      <c r="B8815" s="2">
        <v>46231</v>
      </c>
      <c r="C8815" s="2" t="str">
        <f>TEXT(Table2[[#This Row],[Date]], "mmm")</f>
        <v>Jul</v>
      </c>
      <c r="D8815" t="s">
        <v>18479</v>
      </c>
      <c r="E8815" t="s">
        <v>874</v>
      </c>
      <c r="F8815" t="s">
        <v>340</v>
      </c>
      <c r="G8815" t="s">
        <v>7</v>
      </c>
      <c r="H8815" t="s">
        <v>1265</v>
      </c>
      <c r="I8815">
        <v>982.93</v>
      </c>
      <c r="J8815">
        <v>1.1969000000000001</v>
      </c>
      <c r="K8815">
        <v>1176.47</v>
      </c>
      <c r="L8815">
        <v>1.8190000000000001E-3</v>
      </c>
      <c r="M8815">
        <v>5.35</v>
      </c>
      <c r="N8815" t="s">
        <v>1266</v>
      </c>
      <c r="O8815" t="s">
        <v>1267</v>
      </c>
    </row>
    <row r="8816" spans="1:15" x14ac:dyDescent="0.3">
      <c r="A8816" t="s">
        <v>18480</v>
      </c>
      <c r="B8816" s="2">
        <v>46329</v>
      </c>
      <c r="C8816" s="2" t="str">
        <f>TEXT(Table2[[#This Row],[Date]], "mmm")</f>
        <v>Nov</v>
      </c>
      <c r="D8816" t="s">
        <v>18481</v>
      </c>
      <c r="E8816" t="s">
        <v>1216</v>
      </c>
      <c r="F8816" t="s">
        <v>524</v>
      </c>
      <c r="G8816" t="s">
        <v>7</v>
      </c>
      <c r="H8816" t="s">
        <v>1280</v>
      </c>
      <c r="I8816">
        <v>453.4</v>
      </c>
      <c r="J8816">
        <v>1.3689</v>
      </c>
      <c r="K8816">
        <v>620.66</v>
      </c>
      <c r="L8816">
        <v>1.505E-3</v>
      </c>
      <c r="M8816">
        <v>5.03</v>
      </c>
      <c r="N8816" t="s">
        <v>1266</v>
      </c>
      <c r="O8816" t="s">
        <v>1274</v>
      </c>
    </row>
    <row r="8817" spans="1:15" x14ac:dyDescent="0.3">
      <c r="A8817" t="s">
        <v>18482</v>
      </c>
      <c r="B8817" s="2">
        <v>46153</v>
      </c>
      <c r="C8817" s="2" t="str">
        <f>TEXT(Table2[[#This Row],[Date]], "mmm")</f>
        <v>May</v>
      </c>
      <c r="D8817" t="s">
        <v>18483</v>
      </c>
      <c r="E8817" t="s">
        <v>452</v>
      </c>
      <c r="F8817" t="s">
        <v>896</v>
      </c>
      <c r="G8817" t="s">
        <v>7</v>
      </c>
      <c r="H8817" t="s">
        <v>1273</v>
      </c>
      <c r="I8817">
        <v>1745.92</v>
      </c>
      <c r="J8817">
        <v>1.0125</v>
      </c>
      <c r="K8817">
        <v>1767.74</v>
      </c>
      <c r="L8817">
        <v>2.1689999999999999E-3</v>
      </c>
      <c r="M8817">
        <v>7.25</v>
      </c>
      <c r="N8817" t="s">
        <v>1266</v>
      </c>
      <c r="O8817" t="s">
        <v>1267</v>
      </c>
    </row>
    <row r="8818" spans="1:15" x14ac:dyDescent="0.3">
      <c r="A8818" t="s">
        <v>18484</v>
      </c>
      <c r="B8818" s="2">
        <v>46292</v>
      </c>
      <c r="C8818" s="2" t="str">
        <f>TEXT(Table2[[#This Row],[Date]], "mmm")</f>
        <v>Sep</v>
      </c>
      <c r="D8818" t="s">
        <v>18485</v>
      </c>
      <c r="E8818" t="s">
        <v>1190</v>
      </c>
      <c r="F8818" t="s">
        <v>632</v>
      </c>
      <c r="G8818" t="s">
        <v>7</v>
      </c>
      <c r="H8818" t="s">
        <v>1277</v>
      </c>
      <c r="I8818">
        <v>658.84</v>
      </c>
      <c r="J8818">
        <v>1.0238</v>
      </c>
      <c r="K8818">
        <v>674.52</v>
      </c>
      <c r="L8818">
        <v>1.418E-3</v>
      </c>
      <c r="M8818">
        <v>4.3600000000000003</v>
      </c>
      <c r="N8818" t="s">
        <v>1266</v>
      </c>
      <c r="O8818" t="s">
        <v>1267</v>
      </c>
    </row>
    <row r="8819" spans="1:15" x14ac:dyDescent="0.3">
      <c r="A8819" t="s">
        <v>18486</v>
      </c>
      <c r="B8819" s="2">
        <v>46227</v>
      </c>
      <c r="C8819" s="2" t="str">
        <f>TEXT(Table2[[#This Row],[Date]], "mmm")</f>
        <v>Jul</v>
      </c>
      <c r="D8819" t="s">
        <v>17685</v>
      </c>
      <c r="E8819" t="s">
        <v>600</v>
      </c>
      <c r="F8819" t="s">
        <v>360</v>
      </c>
      <c r="G8819" t="s">
        <v>7</v>
      </c>
      <c r="H8819" t="s">
        <v>1280</v>
      </c>
      <c r="I8819">
        <v>479.26</v>
      </c>
      <c r="J8819">
        <v>1.1294999999999999</v>
      </c>
      <c r="K8819">
        <v>541.32000000000005</v>
      </c>
      <c r="L8819">
        <v>1.941E-3</v>
      </c>
      <c r="M8819">
        <v>6.27</v>
      </c>
      <c r="N8819" t="s">
        <v>1266</v>
      </c>
      <c r="O8819" t="s">
        <v>1274</v>
      </c>
    </row>
    <row r="8820" spans="1:15" x14ac:dyDescent="0.3">
      <c r="A8820" t="s">
        <v>18487</v>
      </c>
      <c r="B8820" s="2">
        <v>46241</v>
      </c>
      <c r="C8820" s="2" t="str">
        <f>TEXT(Table2[[#This Row],[Date]], "mmm")</f>
        <v>Aug</v>
      </c>
      <c r="D8820" t="s">
        <v>18488</v>
      </c>
      <c r="E8820" t="s">
        <v>490</v>
      </c>
      <c r="F8820" t="s">
        <v>748</v>
      </c>
      <c r="G8820" t="s">
        <v>7</v>
      </c>
      <c r="H8820" t="s">
        <v>1280</v>
      </c>
      <c r="I8820">
        <v>2081.17</v>
      </c>
      <c r="J8820">
        <v>1.2254</v>
      </c>
      <c r="K8820">
        <v>2550.27</v>
      </c>
      <c r="L8820">
        <v>2.2399999999999998E-3</v>
      </c>
      <c r="M8820">
        <v>7.76</v>
      </c>
      <c r="N8820" t="s">
        <v>1266</v>
      </c>
      <c r="O8820" t="s">
        <v>1267</v>
      </c>
    </row>
    <row r="8821" spans="1:15" x14ac:dyDescent="0.3">
      <c r="A8821" t="s">
        <v>18489</v>
      </c>
      <c r="B8821" s="2">
        <v>46279</v>
      </c>
      <c r="C8821" s="2" t="str">
        <f>TEXT(Table2[[#This Row],[Date]], "mmm")</f>
        <v>Sep</v>
      </c>
      <c r="D8821" t="s">
        <v>18490</v>
      </c>
      <c r="E8821" t="s">
        <v>362</v>
      </c>
      <c r="F8821" t="s">
        <v>932</v>
      </c>
      <c r="G8821" t="s">
        <v>7</v>
      </c>
      <c r="H8821" t="s">
        <v>1280</v>
      </c>
      <c r="I8821">
        <v>424.17</v>
      </c>
      <c r="J8821">
        <v>1.1080000000000001</v>
      </c>
      <c r="K8821">
        <v>469.98</v>
      </c>
      <c r="L8821">
        <v>2.2659999999999998E-3</v>
      </c>
      <c r="M8821">
        <v>7.21</v>
      </c>
      <c r="N8821" t="s">
        <v>1266</v>
      </c>
      <c r="O8821" t="s">
        <v>1267</v>
      </c>
    </row>
    <row r="8822" spans="1:15" x14ac:dyDescent="0.3">
      <c r="A8822" t="s">
        <v>18491</v>
      </c>
      <c r="B8822" s="2">
        <v>46207</v>
      </c>
      <c r="C8822" s="2" t="str">
        <f>TEXT(Table2[[#This Row],[Date]], "mmm")</f>
        <v>Jul</v>
      </c>
      <c r="D8822" t="s">
        <v>18492</v>
      </c>
      <c r="E8822" t="s">
        <v>410</v>
      </c>
      <c r="F8822" t="s">
        <v>534</v>
      </c>
      <c r="G8822" t="s">
        <v>7</v>
      </c>
      <c r="H8822" t="s">
        <v>1289</v>
      </c>
      <c r="I8822">
        <v>726.54</v>
      </c>
      <c r="J8822">
        <v>1.0891999999999999</v>
      </c>
      <c r="K8822">
        <v>791.35</v>
      </c>
      <c r="L8822">
        <v>2.7399999999999998E-3</v>
      </c>
      <c r="M8822">
        <v>8.5299999999999994</v>
      </c>
      <c r="N8822" t="s">
        <v>1266</v>
      </c>
      <c r="O8822" t="s">
        <v>1267</v>
      </c>
    </row>
    <row r="8823" spans="1:15" x14ac:dyDescent="0.3">
      <c r="A8823" t="s">
        <v>18493</v>
      </c>
      <c r="B8823" s="2">
        <v>46167</v>
      </c>
      <c r="C8823" s="2" t="str">
        <f>TEXT(Table2[[#This Row],[Date]], "mmm")</f>
        <v>May</v>
      </c>
      <c r="D8823" t="s">
        <v>18494</v>
      </c>
      <c r="E8823" t="s">
        <v>306</v>
      </c>
      <c r="F8823" t="s">
        <v>462</v>
      </c>
      <c r="G8823" t="s">
        <v>7</v>
      </c>
      <c r="H8823" t="s">
        <v>1273</v>
      </c>
      <c r="I8823">
        <v>2802.32</v>
      </c>
      <c r="J8823">
        <v>1.0677000000000001</v>
      </c>
      <c r="K8823">
        <v>2992.04</v>
      </c>
      <c r="L8823">
        <v>3.5379999999999999E-3</v>
      </c>
      <c r="M8823">
        <v>10.220000000000001</v>
      </c>
      <c r="N8823" t="s">
        <v>1266</v>
      </c>
      <c r="O8823" t="s">
        <v>1267</v>
      </c>
    </row>
    <row r="8824" spans="1:15" x14ac:dyDescent="0.3">
      <c r="A8824" t="s">
        <v>18495</v>
      </c>
      <c r="B8824" s="2">
        <v>46200</v>
      </c>
      <c r="C8824" s="2" t="str">
        <f>TEXT(Table2[[#This Row],[Date]], "mmm")</f>
        <v>Jun</v>
      </c>
      <c r="D8824" t="s">
        <v>18496</v>
      </c>
      <c r="E8824" t="s">
        <v>534</v>
      </c>
      <c r="F8824" t="s">
        <v>904</v>
      </c>
      <c r="G8824" t="s">
        <v>7</v>
      </c>
      <c r="H8824" t="s">
        <v>1265</v>
      </c>
      <c r="I8824">
        <v>1653.84</v>
      </c>
      <c r="J8824">
        <v>1.1435</v>
      </c>
      <c r="K8824">
        <v>1891.17</v>
      </c>
      <c r="L8824">
        <v>9.4600000000000001E-4</v>
      </c>
      <c r="M8824">
        <v>3.36</v>
      </c>
      <c r="N8824" t="s">
        <v>1266</v>
      </c>
      <c r="O8824" t="s">
        <v>1267</v>
      </c>
    </row>
    <row r="8825" spans="1:15" x14ac:dyDescent="0.3">
      <c r="A8825" t="s">
        <v>18497</v>
      </c>
      <c r="B8825" s="2">
        <v>46036</v>
      </c>
      <c r="C8825" s="2" t="str">
        <f>TEXT(Table2[[#This Row],[Date]], "mmm")</f>
        <v>Jan</v>
      </c>
      <c r="D8825" t="s">
        <v>18498</v>
      </c>
      <c r="E8825" t="s">
        <v>392</v>
      </c>
      <c r="F8825" t="s">
        <v>564</v>
      </c>
      <c r="G8825" t="s">
        <v>7</v>
      </c>
      <c r="H8825" t="s">
        <v>1265</v>
      </c>
      <c r="I8825">
        <v>2461.36</v>
      </c>
      <c r="J8825">
        <v>0.86819999999999997</v>
      </c>
      <c r="K8825">
        <v>2136.9499999999998</v>
      </c>
      <c r="L8825">
        <v>1.629E-3</v>
      </c>
      <c r="M8825">
        <v>4.91</v>
      </c>
      <c r="N8825" t="s">
        <v>1266</v>
      </c>
      <c r="O8825" t="s">
        <v>1267</v>
      </c>
    </row>
    <row r="8826" spans="1:15" x14ac:dyDescent="0.3">
      <c r="A8826" t="s">
        <v>18499</v>
      </c>
      <c r="B8826" s="2">
        <v>46268</v>
      </c>
      <c r="C8826" s="2" t="str">
        <f>TEXT(Table2[[#This Row],[Date]], "mmm")</f>
        <v>Sep</v>
      </c>
      <c r="D8826" t="s">
        <v>5798</v>
      </c>
      <c r="E8826" t="s">
        <v>1054</v>
      </c>
      <c r="F8826" t="s">
        <v>1218</v>
      </c>
      <c r="G8826" t="s">
        <v>7</v>
      </c>
      <c r="H8826" t="s">
        <v>1280</v>
      </c>
      <c r="I8826">
        <v>2319.4699999999998</v>
      </c>
      <c r="J8826">
        <v>1.2793000000000001</v>
      </c>
      <c r="K8826">
        <v>2967.3</v>
      </c>
      <c r="L8826">
        <v>1.8810000000000001E-3</v>
      </c>
      <c r="M8826">
        <v>6.28</v>
      </c>
      <c r="N8826" t="s">
        <v>1266</v>
      </c>
      <c r="O8826" t="s">
        <v>1274</v>
      </c>
    </row>
    <row r="8827" spans="1:15" x14ac:dyDescent="0.3">
      <c r="A8827" t="s">
        <v>18500</v>
      </c>
      <c r="B8827" s="2">
        <v>46209</v>
      </c>
      <c r="C8827" s="2" t="str">
        <f>TEXT(Table2[[#This Row],[Date]], "mmm")</f>
        <v>Jul</v>
      </c>
      <c r="D8827" t="s">
        <v>18501</v>
      </c>
      <c r="E8827" t="s">
        <v>1008</v>
      </c>
      <c r="F8827" t="s">
        <v>115</v>
      </c>
      <c r="G8827" t="s">
        <v>7</v>
      </c>
      <c r="H8827" t="s">
        <v>1277</v>
      </c>
      <c r="I8827">
        <v>1295.4100000000001</v>
      </c>
      <c r="J8827">
        <v>1.0785</v>
      </c>
      <c r="K8827">
        <v>1397.1</v>
      </c>
      <c r="L8827">
        <v>3.2399999999999998E-3</v>
      </c>
      <c r="M8827">
        <v>9.85</v>
      </c>
      <c r="N8827" t="s">
        <v>1266</v>
      </c>
      <c r="O8827" t="s">
        <v>1270</v>
      </c>
    </row>
    <row r="8828" spans="1:15" x14ac:dyDescent="0.3">
      <c r="A8828" t="s">
        <v>18502</v>
      </c>
      <c r="B8828" s="2">
        <v>46359</v>
      </c>
      <c r="C8828" s="2" t="str">
        <f>TEXT(Table2[[#This Row],[Date]], "mmm")</f>
        <v>Dec</v>
      </c>
      <c r="D8828" t="s">
        <v>18503</v>
      </c>
      <c r="E8828" t="s">
        <v>588</v>
      </c>
      <c r="F8828" t="s">
        <v>306</v>
      </c>
      <c r="G8828" t="s">
        <v>7</v>
      </c>
      <c r="H8828" t="s">
        <v>1280</v>
      </c>
      <c r="I8828">
        <v>142.19999999999999</v>
      </c>
      <c r="J8828">
        <v>1.4334</v>
      </c>
      <c r="K8828">
        <v>203.83</v>
      </c>
      <c r="L8828">
        <v>1.7160000000000001E-3</v>
      </c>
      <c r="M8828">
        <v>5.24</v>
      </c>
      <c r="N8828" t="s">
        <v>1266</v>
      </c>
      <c r="O8828" t="s">
        <v>1270</v>
      </c>
    </row>
    <row r="8829" spans="1:15" x14ac:dyDescent="0.3">
      <c r="A8829" t="s">
        <v>18504</v>
      </c>
      <c r="B8829" s="2">
        <v>46281</v>
      </c>
      <c r="C8829" s="2" t="str">
        <f>TEXT(Table2[[#This Row],[Date]], "mmm")</f>
        <v>Sep</v>
      </c>
      <c r="D8829" t="s">
        <v>18505</v>
      </c>
      <c r="E8829" t="s">
        <v>890</v>
      </c>
      <c r="F8829" t="s">
        <v>908</v>
      </c>
      <c r="G8829" t="s">
        <v>7</v>
      </c>
      <c r="H8829" t="s">
        <v>1280</v>
      </c>
      <c r="I8829">
        <v>4627</v>
      </c>
      <c r="J8829">
        <v>1.1306</v>
      </c>
      <c r="K8829">
        <v>5231.29</v>
      </c>
      <c r="L8829">
        <v>1.681E-3</v>
      </c>
      <c r="M8829">
        <v>5.67</v>
      </c>
      <c r="N8829" t="s">
        <v>1266</v>
      </c>
      <c r="O8829" t="s">
        <v>1267</v>
      </c>
    </row>
    <row r="8830" spans="1:15" x14ac:dyDescent="0.3">
      <c r="A8830" t="s">
        <v>18506</v>
      </c>
      <c r="B8830" s="2">
        <v>46376</v>
      </c>
      <c r="C8830" s="2" t="str">
        <f>TEXT(Table2[[#This Row],[Date]], "mmm")</f>
        <v>Dec</v>
      </c>
      <c r="D8830" t="s">
        <v>18507</v>
      </c>
      <c r="E8830" t="s">
        <v>374</v>
      </c>
      <c r="F8830" t="s">
        <v>686</v>
      </c>
      <c r="G8830" t="s">
        <v>7</v>
      </c>
      <c r="H8830" t="s">
        <v>1265</v>
      </c>
      <c r="I8830">
        <v>3427.93</v>
      </c>
      <c r="J8830">
        <v>1.4902</v>
      </c>
      <c r="K8830">
        <v>5108.3</v>
      </c>
      <c r="L8830">
        <v>9.8900000000000008E-4</v>
      </c>
      <c r="M8830">
        <v>3.17</v>
      </c>
      <c r="N8830" t="s">
        <v>1266</v>
      </c>
      <c r="O8830" t="s">
        <v>1274</v>
      </c>
    </row>
    <row r="8831" spans="1:15" x14ac:dyDescent="0.3">
      <c r="A8831" t="s">
        <v>18508</v>
      </c>
      <c r="B8831" s="2">
        <v>46062</v>
      </c>
      <c r="C8831" s="2" t="str">
        <f>TEXT(Table2[[#This Row],[Date]], "mmm")</f>
        <v>Feb</v>
      </c>
      <c r="D8831" t="s">
        <v>18509</v>
      </c>
      <c r="E8831" t="s">
        <v>92</v>
      </c>
      <c r="F8831" t="s">
        <v>238</v>
      </c>
      <c r="G8831" t="s">
        <v>7</v>
      </c>
      <c r="H8831" t="s">
        <v>1273</v>
      </c>
      <c r="I8831">
        <v>3271.1</v>
      </c>
      <c r="J8831">
        <v>0.87250000000000005</v>
      </c>
      <c r="K8831">
        <v>2854.03</v>
      </c>
      <c r="L8831">
        <v>4.0439999999999999E-3</v>
      </c>
      <c r="M8831">
        <v>12.45</v>
      </c>
      <c r="N8831" t="s">
        <v>1266</v>
      </c>
      <c r="O8831" t="s">
        <v>1267</v>
      </c>
    </row>
    <row r="8832" spans="1:15" x14ac:dyDescent="0.3">
      <c r="A8832" t="s">
        <v>18510</v>
      </c>
      <c r="B8832" s="2">
        <v>46111</v>
      </c>
      <c r="C8832" s="2" t="str">
        <f>TEXT(Table2[[#This Row],[Date]], "mmm")</f>
        <v>Mar</v>
      </c>
      <c r="D8832" t="s">
        <v>18511</v>
      </c>
      <c r="E8832" t="s">
        <v>1042</v>
      </c>
      <c r="F8832" t="s">
        <v>488</v>
      </c>
      <c r="G8832" t="s">
        <v>7</v>
      </c>
      <c r="H8832" t="s">
        <v>1277</v>
      </c>
      <c r="I8832">
        <v>854.43</v>
      </c>
      <c r="J8832">
        <v>1.0017</v>
      </c>
      <c r="K8832">
        <v>855.88</v>
      </c>
      <c r="L8832">
        <v>2.4269999999999999E-3</v>
      </c>
      <c r="M8832">
        <v>7.66</v>
      </c>
      <c r="N8832" t="s">
        <v>1266</v>
      </c>
      <c r="O8832" t="s">
        <v>1267</v>
      </c>
    </row>
    <row r="8833" spans="1:15" x14ac:dyDescent="0.3">
      <c r="A8833" t="s">
        <v>18512</v>
      </c>
      <c r="B8833" s="2">
        <v>46147</v>
      </c>
      <c r="C8833" s="2" t="str">
        <f>TEXT(Table2[[#This Row],[Date]], "mmm")</f>
        <v>May</v>
      </c>
      <c r="D8833" t="s">
        <v>18513</v>
      </c>
      <c r="E8833" t="s">
        <v>434</v>
      </c>
      <c r="F8833" t="s">
        <v>650</v>
      </c>
      <c r="G8833" t="s">
        <v>7</v>
      </c>
      <c r="H8833" t="s">
        <v>1289</v>
      </c>
      <c r="I8833">
        <v>1004.33</v>
      </c>
      <c r="J8833">
        <v>0.96909999999999996</v>
      </c>
      <c r="K8833">
        <v>973.3</v>
      </c>
      <c r="L8833">
        <v>1.5479999999999999E-3</v>
      </c>
      <c r="M8833">
        <v>5.34</v>
      </c>
      <c r="N8833" t="s">
        <v>1266</v>
      </c>
      <c r="O8833" t="s">
        <v>1274</v>
      </c>
    </row>
    <row r="8834" spans="1:15" x14ac:dyDescent="0.3">
      <c r="A8834" t="s">
        <v>18514</v>
      </c>
      <c r="B8834" s="2">
        <v>46373</v>
      </c>
      <c r="C8834" s="2" t="str">
        <f>TEXT(Table2[[#This Row],[Date]], "mmm")</f>
        <v>Dec</v>
      </c>
      <c r="D8834" t="s">
        <v>18515</v>
      </c>
      <c r="E8834" t="s">
        <v>828</v>
      </c>
      <c r="F8834" t="s">
        <v>418</v>
      </c>
      <c r="G8834" t="s">
        <v>7</v>
      </c>
      <c r="H8834" t="s">
        <v>1289</v>
      </c>
      <c r="I8834">
        <v>4863.93</v>
      </c>
      <c r="J8834">
        <v>1.3943000000000001</v>
      </c>
      <c r="K8834">
        <v>6781.78</v>
      </c>
      <c r="L8834">
        <v>4.9420000000000002E-3</v>
      </c>
      <c r="M8834">
        <v>15.88</v>
      </c>
      <c r="N8834" t="s">
        <v>1266</v>
      </c>
      <c r="O8834" t="s">
        <v>1274</v>
      </c>
    </row>
    <row r="8835" spans="1:15" x14ac:dyDescent="0.3">
      <c r="A8835" t="s">
        <v>18516</v>
      </c>
      <c r="B8835" s="2">
        <v>46031</v>
      </c>
      <c r="C8835" s="2" t="str">
        <f>TEXT(Table2[[#This Row],[Date]], "mmm")</f>
        <v>Jan</v>
      </c>
      <c r="D8835" t="s">
        <v>17418</v>
      </c>
      <c r="E8835" t="s">
        <v>1042</v>
      </c>
      <c r="F8835" t="s">
        <v>119</v>
      </c>
      <c r="G8835" t="s">
        <v>7</v>
      </c>
      <c r="H8835" t="s">
        <v>1277</v>
      </c>
      <c r="I8835">
        <v>134.96</v>
      </c>
      <c r="J8835">
        <v>0.78580000000000005</v>
      </c>
      <c r="K8835">
        <v>106.05</v>
      </c>
      <c r="L8835">
        <v>3.669E-3</v>
      </c>
      <c r="M8835">
        <v>12.23</v>
      </c>
      <c r="N8835" t="s">
        <v>1266</v>
      </c>
      <c r="O8835" t="s">
        <v>1274</v>
      </c>
    </row>
    <row r="8836" spans="1:15" x14ac:dyDescent="0.3">
      <c r="A8836" t="s">
        <v>18517</v>
      </c>
      <c r="B8836" s="2">
        <v>46372</v>
      </c>
      <c r="C8836" s="2" t="str">
        <f>TEXT(Table2[[#This Row],[Date]], "mmm")</f>
        <v>Dec</v>
      </c>
      <c r="D8836" t="s">
        <v>18518</v>
      </c>
      <c r="E8836" t="s">
        <v>306</v>
      </c>
      <c r="F8836" t="s">
        <v>848</v>
      </c>
      <c r="G8836" t="s">
        <v>7</v>
      </c>
      <c r="H8836" t="s">
        <v>1280</v>
      </c>
      <c r="I8836">
        <v>1717.6</v>
      </c>
      <c r="J8836">
        <v>1.379</v>
      </c>
      <c r="K8836">
        <v>2368.5700000000002</v>
      </c>
      <c r="L8836">
        <v>3.8189999999999999E-3</v>
      </c>
      <c r="M8836">
        <v>12.3</v>
      </c>
      <c r="N8836" t="s">
        <v>1266</v>
      </c>
      <c r="O8836" t="s">
        <v>1274</v>
      </c>
    </row>
    <row r="8837" spans="1:15" x14ac:dyDescent="0.3">
      <c r="A8837" t="s">
        <v>18519</v>
      </c>
      <c r="B8837" s="2">
        <v>46106</v>
      </c>
      <c r="C8837" s="2" t="str">
        <f>TEXT(Table2[[#This Row],[Date]], "mmm")</f>
        <v>Mar</v>
      </c>
      <c r="D8837" t="s">
        <v>18520</v>
      </c>
      <c r="E8837" t="s">
        <v>1154</v>
      </c>
      <c r="F8837" t="s">
        <v>332</v>
      </c>
      <c r="G8837" t="s">
        <v>7</v>
      </c>
      <c r="H8837" t="s">
        <v>1277</v>
      </c>
      <c r="I8837">
        <v>2065.67</v>
      </c>
      <c r="J8837">
        <v>0.92459999999999998</v>
      </c>
      <c r="K8837">
        <v>1909.92</v>
      </c>
      <c r="L8837">
        <v>9.9700000000000006E-4</v>
      </c>
      <c r="M8837">
        <v>3.05</v>
      </c>
      <c r="N8837" t="s">
        <v>1266</v>
      </c>
      <c r="O8837" t="s">
        <v>1274</v>
      </c>
    </row>
    <row r="8838" spans="1:15" x14ac:dyDescent="0.3">
      <c r="A8838" t="s">
        <v>18521</v>
      </c>
      <c r="B8838" s="2">
        <v>46043</v>
      </c>
      <c r="C8838" s="2" t="str">
        <f>TEXT(Table2[[#This Row],[Date]], "mmm")</f>
        <v>Jan</v>
      </c>
      <c r="D8838" t="s">
        <v>18522</v>
      </c>
      <c r="E8838" t="s">
        <v>1134</v>
      </c>
      <c r="F8838" t="s">
        <v>316</v>
      </c>
      <c r="G8838" t="s">
        <v>7</v>
      </c>
      <c r="H8838" t="s">
        <v>1280</v>
      </c>
      <c r="I8838">
        <v>87.38</v>
      </c>
      <c r="J8838">
        <v>0.85409999999999997</v>
      </c>
      <c r="K8838">
        <v>74.63</v>
      </c>
      <c r="L8838">
        <v>2.82E-3</v>
      </c>
      <c r="M8838">
        <v>9.6199999999999992</v>
      </c>
      <c r="N8838" t="s">
        <v>1266</v>
      </c>
      <c r="O8838" t="s">
        <v>1286</v>
      </c>
    </row>
    <row r="8839" spans="1:15" x14ac:dyDescent="0.3">
      <c r="A8839" t="s">
        <v>18523</v>
      </c>
      <c r="B8839" s="2">
        <v>46303</v>
      </c>
      <c r="C8839" s="2" t="str">
        <f>TEXT(Table2[[#This Row],[Date]], "mmm")</f>
        <v>Oct</v>
      </c>
      <c r="D8839" t="s">
        <v>18524</v>
      </c>
      <c r="E8839" t="s">
        <v>117</v>
      </c>
      <c r="F8839" t="s">
        <v>938</v>
      </c>
      <c r="G8839" t="s">
        <v>7</v>
      </c>
      <c r="H8839" t="s">
        <v>1280</v>
      </c>
      <c r="I8839">
        <v>9816.14</v>
      </c>
      <c r="J8839">
        <v>1.1335999999999999</v>
      </c>
      <c r="K8839">
        <v>11127.58</v>
      </c>
      <c r="L8839">
        <v>1.3240000000000001E-3</v>
      </c>
      <c r="M8839">
        <v>4.47</v>
      </c>
      <c r="N8839" t="s">
        <v>1266</v>
      </c>
      <c r="O8839" t="s">
        <v>1270</v>
      </c>
    </row>
    <row r="8840" spans="1:15" x14ac:dyDescent="0.3">
      <c r="A8840" t="s">
        <v>18525</v>
      </c>
      <c r="B8840" s="2">
        <v>46380</v>
      </c>
      <c r="C8840" s="2" t="str">
        <f>TEXT(Table2[[#This Row],[Date]], "mmm")</f>
        <v>Dec</v>
      </c>
      <c r="D8840" t="s">
        <v>18526</v>
      </c>
      <c r="E8840" t="s">
        <v>962</v>
      </c>
      <c r="F8840" t="s">
        <v>624</v>
      </c>
      <c r="G8840" t="s">
        <v>7</v>
      </c>
      <c r="H8840" t="s">
        <v>1277</v>
      </c>
      <c r="I8840">
        <v>16307.32</v>
      </c>
      <c r="J8840">
        <v>1.3958999999999999</v>
      </c>
      <c r="K8840">
        <v>22763.39</v>
      </c>
      <c r="L8840">
        <v>2.2720000000000001E-3</v>
      </c>
      <c r="M8840">
        <v>8.1</v>
      </c>
      <c r="N8840" t="s">
        <v>1266</v>
      </c>
      <c r="O8840" t="s">
        <v>1267</v>
      </c>
    </row>
    <row r="8841" spans="1:15" x14ac:dyDescent="0.3">
      <c r="A8841" t="s">
        <v>18527</v>
      </c>
      <c r="B8841" s="2">
        <v>46194</v>
      </c>
      <c r="C8841" s="2" t="str">
        <f>TEXT(Table2[[#This Row],[Date]], "mmm")</f>
        <v>Jun</v>
      </c>
      <c r="D8841" t="s">
        <v>18528</v>
      </c>
      <c r="E8841" t="s">
        <v>770</v>
      </c>
      <c r="F8841" t="s">
        <v>564</v>
      </c>
      <c r="G8841" t="s">
        <v>7</v>
      </c>
      <c r="H8841" t="s">
        <v>1273</v>
      </c>
      <c r="I8841">
        <v>27852.22</v>
      </c>
      <c r="J8841">
        <v>1.1051</v>
      </c>
      <c r="K8841">
        <v>30779.49</v>
      </c>
      <c r="L8841">
        <v>1.039E-3</v>
      </c>
      <c r="M8841">
        <v>3.29</v>
      </c>
      <c r="N8841" t="s">
        <v>1266</v>
      </c>
      <c r="O8841" t="s">
        <v>1274</v>
      </c>
    </row>
    <row r="8842" spans="1:15" x14ac:dyDescent="0.3">
      <c r="A8842" t="s">
        <v>18529</v>
      </c>
      <c r="B8842" s="2">
        <v>46047</v>
      </c>
      <c r="C8842" s="2" t="str">
        <f>TEXT(Table2[[#This Row],[Date]], "mmm")</f>
        <v>Jan</v>
      </c>
      <c r="D8842" t="s">
        <v>18530</v>
      </c>
      <c r="E8842" t="s">
        <v>478</v>
      </c>
      <c r="F8842" t="s">
        <v>123</v>
      </c>
      <c r="G8842" t="s">
        <v>7</v>
      </c>
      <c r="H8842" t="s">
        <v>1265</v>
      </c>
      <c r="I8842">
        <v>2429.1999999999998</v>
      </c>
      <c r="J8842">
        <v>0.88919999999999999</v>
      </c>
      <c r="K8842">
        <v>2160.04</v>
      </c>
      <c r="L8842">
        <v>2.1789999999999999E-3</v>
      </c>
      <c r="M8842">
        <v>7.3</v>
      </c>
      <c r="N8842" t="s">
        <v>1266</v>
      </c>
      <c r="O8842" t="s">
        <v>1267</v>
      </c>
    </row>
    <row r="8843" spans="1:15" x14ac:dyDescent="0.3">
      <c r="A8843" t="s">
        <v>18531</v>
      </c>
      <c r="B8843" s="2">
        <v>46125</v>
      </c>
      <c r="C8843" s="2" t="str">
        <f>TEXT(Table2[[#This Row],[Date]], "mmm")</f>
        <v>Apr</v>
      </c>
      <c r="D8843" t="s">
        <v>18532</v>
      </c>
      <c r="E8843" t="s">
        <v>622</v>
      </c>
      <c r="F8843" t="s">
        <v>658</v>
      </c>
      <c r="G8843" t="s">
        <v>7</v>
      </c>
      <c r="H8843" t="s">
        <v>1265</v>
      </c>
      <c r="I8843">
        <v>9116.5300000000007</v>
      </c>
      <c r="J8843">
        <v>1.2222999999999999</v>
      </c>
      <c r="K8843">
        <v>11143.13</v>
      </c>
      <c r="L8843">
        <v>2.0720000000000001E-3</v>
      </c>
      <c r="M8843">
        <v>6.72</v>
      </c>
      <c r="N8843" t="s">
        <v>1266</v>
      </c>
      <c r="O8843" t="s">
        <v>1274</v>
      </c>
    </row>
    <row r="8844" spans="1:15" x14ac:dyDescent="0.3">
      <c r="A8844" t="s">
        <v>18533</v>
      </c>
      <c r="B8844" s="2">
        <v>46212</v>
      </c>
      <c r="C8844" s="2" t="str">
        <f>TEXT(Table2[[#This Row],[Date]], "mmm")</f>
        <v>Jul</v>
      </c>
      <c r="D8844" t="s">
        <v>18534</v>
      </c>
      <c r="E8844" t="s">
        <v>786</v>
      </c>
      <c r="F8844" t="s">
        <v>614</v>
      </c>
      <c r="G8844" t="s">
        <v>7</v>
      </c>
      <c r="H8844" t="s">
        <v>1265</v>
      </c>
      <c r="I8844">
        <v>810.73</v>
      </c>
      <c r="J8844">
        <v>1.1518999999999999</v>
      </c>
      <c r="K8844">
        <v>933.88</v>
      </c>
      <c r="L8844">
        <v>3.2429999999999998E-3</v>
      </c>
      <c r="M8844">
        <v>10.36</v>
      </c>
      <c r="N8844" t="s">
        <v>1266</v>
      </c>
      <c r="O8844" t="s">
        <v>1270</v>
      </c>
    </row>
    <row r="8845" spans="1:15" x14ac:dyDescent="0.3">
      <c r="A8845" t="s">
        <v>18535</v>
      </c>
      <c r="B8845" s="2">
        <v>46258</v>
      </c>
      <c r="C8845" s="2" t="str">
        <f>TEXT(Table2[[#This Row],[Date]], "mmm")</f>
        <v>Aug</v>
      </c>
      <c r="D8845" t="s">
        <v>18536</v>
      </c>
      <c r="E8845" t="s">
        <v>986</v>
      </c>
      <c r="F8845" t="s">
        <v>1100</v>
      </c>
      <c r="G8845" t="s">
        <v>7</v>
      </c>
      <c r="H8845" t="s">
        <v>1265</v>
      </c>
      <c r="I8845">
        <v>15805.51</v>
      </c>
      <c r="J8845">
        <v>1.2229000000000001</v>
      </c>
      <c r="K8845">
        <v>19328.560000000001</v>
      </c>
      <c r="L8845">
        <v>1.7650000000000001E-3</v>
      </c>
      <c r="M8845">
        <v>6.1</v>
      </c>
      <c r="N8845" t="s">
        <v>1266</v>
      </c>
      <c r="O8845" t="s">
        <v>1267</v>
      </c>
    </row>
    <row r="8846" spans="1:15" x14ac:dyDescent="0.3">
      <c r="A8846" t="s">
        <v>18537</v>
      </c>
      <c r="B8846" s="2">
        <v>46335</v>
      </c>
      <c r="C8846" s="2" t="str">
        <f>TEXT(Table2[[#This Row],[Date]], "mmm")</f>
        <v>Nov</v>
      </c>
      <c r="D8846" t="s">
        <v>18538</v>
      </c>
      <c r="E8846" t="s">
        <v>420</v>
      </c>
      <c r="F8846" t="s">
        <v>862</v>
      </c>
      <c r="G8846" t="s">
        <v>7</v>
      </c>
      <c r="H8846" t="s">
        <v>1265</v>
      </c>
      <c r="I8846">
        <v>1328.44</v>
      </c>
      <c r="J8846">
        <v>1.3238000000000001</v>
      </c>
      <c r="K8846">
        <v>1758.59</v>
      </c>
      <c r="L8846">
        <v>2.0460000000000001E-3</v>
      </c>
      <c r="M8846">
        <v>6.8</v>
      </c>
      <c r="N8846" t="s">
        <v>1266</v>
      </c>
      <c r="O8846" t="s">
        <v>1267</v>
      </c>
    </row>
    <row r="8847" spans="1:15" x14ac:dyDescent="0.3">
      <c r="A8847" t="s">
        <v>18539</v>
      </c>
      <c r="B8847" s="2">
        <v>46059</v>
      </c>
      <c r="C8847" s="2" t="str">
        <f>TEXT(Table2[[#This Row],[Date]], "mmm")</f>
        <v>Feb</v>
      </c>
      <c r="D8847" t="s">
        <v>1993</v>
      </c>
      <c r="E8847" t="s">
        <v>996</v>
      </c>
      <c r="F8847" t="s">
        <v>766</v>
      </c>
      <c r="G8847" t="s">
        <v>7</v>
      </c>
      <c r="H8847" t="s">
        <v>1277</v>
      </c>
      <c r="I8847">
        <v>105.54</v>
      </c>
      <c r="J8847">
        <v>0.87419999999999998</v>
      </c>
      <c r="K8847">
        <v>92.26</v>
      </c>
      <c r="L8847">
        <v>1.601E-3</v>
      </c>
      <c r="M8847">
        <v>5.15</v>
      </c>
      <c r="N8847" t="s">
        <v>1266</v>
      </c>
      <c r="O8847" t="s">
        <v>1267</v>
      </c>
    </row>
    <row r="8848" spans="1:15" x14ac:dyDescent="0.3">
      <c r="A8848" t="s">
        <v>18540</v>
      </c>
      <c r="B8848" s="2">
        <v>46294</v>
      </c>
      <c r="C8848" s="2" t="str">
        <f>TEXT(Table2[[#This Row],[Date]], "mmm")</f>
        <v>Sep</v>
      </c>
      <c r="D8848" t="s">
        <v>18541</v>
      </c>
      <c r="E8848" t="s">
        <v>168</v>
      </c>
      <c r="F8848" t="s">
        <v>804</v>
      </c>
      <c r="G8848" t="s">
        <v>7</v>
      </c>
      <c r="H8848" t="s">
        <v>1277</v>
      </c>
      <c r="I8848">
        <v>468.6</v>
      </c>
      <c r="J8848">
        <v>1.0714999999999999</v>
      </c>
      <c r="K8848">
        <v>502.1</v>
      </c>
      <c r="L8848">
        <v>2.176E-3</v>
      </c>
      <c r="M8848">
        <v>7.07</v>
      </c>
      <c r="N8848" t="s">
        <v>1266</v>
      </c>
      <c r="O8848" t="s">
        <v>1267</v>
      </c>
    </row>
    <row r="8849" spans="1:15" x14ac:dyDescent="0.3">
      <c r="A8849" t="s">
        <v>18542</v>
      </c>
      <c r="B8849" s="2">
        <v>46315</v>
      </c>
      <c r="C8849" s="2" t="str">
        <f>TEXT(Table2[[#This Row],[Date]], "mmm")</f>
        <v>Oct</v>
      </c>
      <c r="D8849" t="s">
        <v>18543</v>
      </c>
      <c r="E8849" t="s">
        <v>572</v>
      </c>
      <c r="F8849" t="s">
        <v>986</v>
      </c>
      <c r="G8849" t="s">
        <v>7</v>
      </c>
      <c r="H8849" t="s">
        <v>1289</v>
      </c>
      <c r="I8849">
        <v>3124.7</v>
      </c>
      <c r="J8849">
        <v>1.2873000000000001</v>
      </c>
      <c r="K8849">
        <v>4022.43</v>
      </c>
      <c r="L8849">
        <v>2.088E-3</v>
      </c>
      <c r="M8849">
        <v>6.22</v>
      </c>
      <c r="N8849" t="s">
        <v>1266</v>
      </c>
      <c r="O8849" t="s">
        <v>1270</v>
      </c>
    </row>
    <row r="8850" spans="1:15" x14ac:dyDescent="0.3">
      <c r="A8850" t="s">
        <v>18544</v>
      </c>
      <c r="B8850" s="2">
        <v>46354</v>
      </c>
      <c r="C8850" s="2" t="str">
        <f>TEXT(Table2[[#This Row],[Date]], "mmm")</f>
        <v>Nov</v>
      </c>
      <c r="D8850" t="s">
        <v>18545</v>
      </c>
      <c r="E8850" t="s">
        <v>270</v>
      </c>
      <c r="F8850" t="s">
        <v>610</v>
      </c>
      <c r="G8850" t="s">
        <v>7</v>
      </c>
      <c r="H8850" t="s">
        <v>1265</v>
      </c>
      <c r="I8850">
        <v>1366.24</v>
      </c>
      <c r="J8850">
        <v>1.4320999999999999</v>
      </c>
      <c r="K8850">
        <v>1956.59</v>
      </c>
      <c r="L8850">
        <v>4.4819999999999999E-3</v>
      </c>
      <c r="M8850">
        <v>14.67</v>
      </c>
      <c r="N8850" t="s">
        <v>1266</v>
      </c>
      <c r="O8850" t="s">
        <v>1267</v>
      </c>
    </row>
    <row r="8851" spans="1:15" x14ac:dyDescent="0.3">
      <c r="A8851" t="s">
        <v>18546</v>
      </c>
      <c r="B8851" s="2">
        <v>46174</v>
      </c>
      <c r="C8851" s="2" t="str">
        <f>TEXT(Table2[[#This Row],[Date]], "mmm")</f>
        <v>Jun</v>
      </c>
      <c r="D8851" t="s">
        <v>18547</v>
      </c>
      <c r="E8851" t="s">
        <v>330</v>
      </c>
      <c r="F8851" t="s">
        <v>1178</v>
      </c>
      <c r="G8851" t="s">
        <v>7</v>
      </c>
      <c r="H8851" t="s">
        <v>1280</v>
      </c>
      <c r="I8851">
        <v>286.41000000000003</v>
      </c>
      <c r="J8851">
        <v>1.1241000000000001</v>
      </c>
      <c r="K8851">
        <v>321.95</v>
      </c>
      <c r="L8851">
        <v>1.6509999999999999E-3</v>
      </c>
      <c r="M8851">
        <v>5.48</v>
      </c>
      <c r="N8851" t="s">
        <v>1266</v>
      </c>
      <c r="O8851" t="s">
        <v>1274</v>
      </c>
    </row>
    <row r="8852" spans="1:15" x14ac:dyDescent="0.3">
      <c r="A8852" t="s">
        <v>18548</v>
      </c>
      <c r="B8852" s="2">
        <v>46304</v>
      </c>
      <c r="C8852" s="2" t="str">
        <f>TEXT(Table2[[#This Row],[Date]], "mmm")</f>
        <v>Oct</v>
      </c>
      <c r="D8852" t="s">
        <v>18549</v>
      </c>
      <c r="E8852" t="s">
        <v>1118</v>
      </c>
      <c r="F8852" t="s">
        <v>62</v>
      </c>
      <c r="G8852" t="s">
        <v>7</v>
      </c>
      <c r="H8852" t="s">
        <v>1277</v>
      </c>
      <c r="I8852">
        <v>4950.83</v>
      </c>
      <c r="J8852">
        <v>1.1202000000000001</v>
      </c>
      <c r="K8852">
        <v>5545.92</v>
      </c>
      <c r="L8852">
        <v>4.339E-3</v>
      </c>
      <c r="M8852">
        <v>13.6</v>
      </c>
      <c r="N8852" t="s">
        <v>1266</v>
      </c>
      <c r="O8852" t="s">
        <v>1274</v>
      </c>
    </row>
    <row r="8853" spans="1:15" x14ac:dyDescent="0.3">
      <c r="A8853" t="s">
        <v>18550</v>
      </c>
      <c r="B8853" s="2">
        <v>46042</v>
      </c>
      <c r="C8853" s="2" t="str">
        <f>TEXT(Table2[[#This Row],[Date]], "mmm")</f>
        <v>Jan</v>
      </c>
      <c r="D8853" t="s">
        <v>18551</v>
      </c>
      <c r="E8853" t="s">
        <v>206</v>
      </c>
      <c r="F8853" t="s">
        <v>420</v>
      </c>
      <c r="G8853" t="s">
        <v>7</v>
      </c>
      <c r="H8853" t="s">
        <v>1265</v>
      </c>
      <c r="I8853">
        <v>3937.5</v>
      </c>
      <c r="J8853">
        <v>0.81169999999999998</v>
      </c>
      <c r="K8853">
        <v>3196.07</v>
      </c>
      <c r="L8853">
        <v>1.7030000000000001E-3</v>
      </c>
      <c r="M8853">
        <v>5.79</v>
      </c>
      <c r="N8853" t="s">
        <v>1266</v>
      </c>
      <c r="O8853" t="s">
        <v>1267</v>
      </c>
    </row>
    <row r="8854" spans="1:15" x14ac:dyDescent="0.3">
      <c r="A8854" t="s">
        <v>18552</v>
      </c>
      <c r="B8854" s="2">
        <v>46159</v>
      </c>
      <c r="C8854" s="2" t="str">
        <f>TEXT(Table2[[#This Row],[Date]], "mmm")</f>
        <v>May</v>
      </c>
      <c r="D8854" t="s">
        <v>18553</v>
      </c>
      <c r="E8854" t="s">
        <v>1036</v>
      </c>
      <c r="F8854" t="s">
        <v>1146</v>
      </c>
      <c r="G8854" t="s">
        <v>7</v>
      </c>
      <c r="H8854" t="s">
        <v>1273</v>
      </c>
      <c r="I8854">
        <v>1127.3699999999999</v>
      </c>
      <c r="J8854">
        <v>1.0459000000000001</v>
      </c>
      <c r="K8854">
        <v>1179.1199999999999</v>
      </c>
      <c r="L8854">
        <v>4.8910000000000004E-3</v>
      </c>
      <c r="M8854">
        <v>15.67</v>
      </c>
      <c r="N8854" t="s">
        <v>1266</v>
      </c>
      <c r="O8854" t="s">
        <v>1267</v>
      </c>
    </row>
    <row r="8855" spans="1:15" x14ac:dyDescent="0.3">
      <c r="A8855" t="s">
        <v>18554</v>
      </c>
      <c r="B8855" s="2">
        <v>46381</v>
      </c>
      <c r="C8855" s="2" t="str">
        <f>TEXT(Table2[[#This Row],[Date]], "mmm")</f>
        <v>Dec</v>
      </c>
      <c r="D8855" t="s">
        <v>18555</v>
      </c>
      <c r="E8855" t="s">
        <v>106</v>
      </c>
      <c r="F8855" t="s">
        <v>56</v>
      </c>
      <c r="G8855" t="s">
        <v>7</v>
      </c>
      <c r="H8855" t="s">
        <v>1280</v>
      </c>
      <c r="I8855">
        <v>124.79</v>
      </c>
      <c r="J8855">
        <v>1.4052</v>
      </c>
      <c r="K8855">
        <v>175.35</v>
      </c>
      <c r="L8855">
        <v>4.365E-3</v>
      </c>
      <c r="M8855">
        <v>13.97</v>
      </c>
      <c r="N8855" t="s">
        <v>1266</v>
      </c>
      <c r="O8855" t="s">
        <v>1286</v>
      </c>
    </row>
    <row r="8856" spans="1:15" x14ac:dyDescent="0.3">
      <c r="A8856" t="s">
        <v>18556</v>
      </c>
      <c r="B8856" s="2">
        <v>46051</v>
      </c>
      <c r="C8856" s="2" t="str">
        <f>TEXT(Table2[[#This Row],[Date]], "mmm")</f>
        <v>Jan</v>
      </c>
      <c r="D8856" t="s">
        <v>18557</v>
      </c>
      <c r="E8856" t="s">
        <v>1080</v>
      </c>
      <c r="F8856" t="s">
        <v>100</v>
      </c>
      <c r="G8856" t="s">
        <v>7</v>
      </c>
      <c r="H8856" t="s">
        <v>1277</v>
      </c>
      <c r="I8856">
        <v>2396.67</v>
      </c>
      <c r="J8856">
        <v>0.88360000000000005</v>
      </c>
      <c r="K8856">
        <v>2117.6999999999998</v>
      </c>
      <c r="L8856">
        <v>3.8300000000000001E-3</v>
      </c>
      <c r="M8856">
        <v>12.01</v>
      </c>
      <c r="N8856" t="s">
        <v>1266</v>
      </c>
      <c r="O8856" t="s">
        <v>1267</v>
      </c>
    </row>
    <row r="8857" spans="1:15" x14ac:dyDescent="0.3">
      <c r="A8857" t="s">
        <v>18558</v>
      </c>
      <c r="B8857" s="2">
        <v>46053</v>
      </c>
      <c r="C8857" s="2" t="str">
        <f>TEXT(Table2[[#This Row],[Date]], "mmm")</f>
        <v>Jan</v>
      </c>
      <c r="D8857" t="s">
        <v>18559</v>
      </c>
      <c r="E8857" t="s">
        <v>1066</v>
      </c>
      <c r="F8857" t="s">
        <v>976</v>
      </c>
      <c r="G8857" t="s">
        <v>7</v>
      </c>
      <c r="H8857" t="s">
        <v>1265</v>
      </c>
      <c r="I8857">
        <v>626.08000000000004</v>
      </c>
      <c r="J8857">
        <v>0.89129999999999998</v>
      </c>
      <c r="K8857">
        <v>558.03</v>
      </c>
      <c r="L8857">
        <v>1.6230000000000001E-3</v>
      </c>
      <c r="M8857">
        <v>4.8600000000000003</v>
      </c>
      <c r="N8857" t="s">
        <v>1266</v>
      </c>
      <c r="O8857" t="s">
        <v>1267</v>
      </c>
    </row>
    <row r="8858" spans="1:15" x14ac:dyDescent="0.3">
      <c r="A8858" t="s">
        <v>18560</v>
      </c>
      <c r="B8858" s="2">
        <v>46041</v>
      </c>
      <c r="C8858" s="2" t="str">
        <f>TEXT(Table2[[#This Row],[Date]], "mmm")</f>
        <v>Jan</v>
      </c>
      <c r="D8858" t="s">
        <v>18561</v>
      </c>
      <c r="E8858" t="s">
        <v>179</v>
      </c>
      <c r="F8858" t="s">
        <v>1070</v>
      </c>
      <c r="G8858" t="s">
        <v>7</v>
      </c>
      <c r="H8858" t="s">
        <v>1265</v>
      </c>
      <c r="I8858">
        <v>568.99</v>
      </c>
      <c r="J8858">
        <v>0.8407</v>
      </c>
      <c r="K8858">
        <v>478.35</v>
      </c>
      <c r="L8858">
        <v>2.4160000000000002E-3</v>
      </c>
      <c r="M8858">
        <v>7.32</v>
      </c>
      <c r="N8858" t="s">
        <v>1266</v>
      </c>
      <c r="O8858" t="s">
        <v>1270</v>
      </c>
    </row>
    <row r="8859" spans="1:15" x14ac:dyDescent="0.3">
      <c r="A8859" t="s">
        <v>18562</v>
      </c>
      <c r="B8859" s="2">
        <v>46170</v>
      </c>
      <c r="C8859" s="2" t="str">
        <f>TEXT(Table2[[#This Row],[Date]], "mmm")</f>
        <v>May</v>
      </c>
      <c r="D8859" t="s">
        <v>18563</v>
      </c>
      <c r="E8859" t="s">
        <v>1068</v>
      </c>
      <c r="F8859" t="s">
        <v>1052</v>
      </c>
      <c r="G8859" t="s">
        <v>7</v>
      </c>
      <c r="H8859" t="s">
        <v>1265</v>
      </c>
      <c r="I8859">
        <v>302.87</v>
      </c>
      <c r="J8859">
        <v>1.0402</v>
      </c>
      <c r="K8859">
        <v>315.05</v>
      </c>
      <c r="L8859">
        <v>4.483E-3</v>
      </c>
      <c r="M8859">
        <v>14.46</v>
      </c>
      <c r="N8859" t="s">
        <v>1266</v>
      </c>
      <c r="O8859" t="s">
        <v>1267</v>
      </c>
    </row>
    <row r="8860" spans="1:15" x14ac:dyDescent="0.3">
      <c r="A8860" t="s">
        <v>18564</v>
      </c>
      <c r="B8860" s="2">
        <v>46305</v>
      </c>
      <c r="C8860" s="2" t="str">
        <f>TEXT(Table2[[#This Row],[Date]], "mmm")</f>
        <v>Oct</v>
      </c>
      <c r="D8860" t="s">
        <v>18565</v>
      </c>
      <c r="E8860" t="s">
        <v>790</v>
      </c>
      <c r="F8860" t="s">
        <v>1212</v>
      </c>
      <c r="G8860" t="s">
        <v>7</v>
      </c>
      <c r="H8860" t="s">
        <v>1277</v>
      </c>
      <c r="I8860">
        <v>5178.59</v>
      </c>
      <c r="J8860">
        <v>1.1628000000000001</v>
      </c>
      <c r="K8860">
        <v>6021.66</v>
      </c>
      <c r="L8860">
        <v>1.6080000000000001E-3</v>
      </c>
      <c r="M8860">
        <v>5.19</v>
      </c>
      <c r="N8860" t="s">
        <v>1266</v>
      </c>
      <c r="O8860" t="s">
        <v>1270</v>
      </c>
    </row>
    <row r="8861" spans="1:15" x14ac:dyDescent="0.3">
      <c r="A8861" t="s">
        <v>18566</v>
      </c>
      <c r="B8861" s="2">
        <v>46372</v>
      </c>
      <c r="C8861" s="2" t="str">
        <f>TEXT(Table2[[#This Row],[Date]], "mmm")</f>
        <v>Dec</v>
      </c>
      <c r="D8861" t="s">
        <v>18567</v>
      </c>
      <c r="E8861" t="s">
        <v>622</v>
      </c>
      <c r="F8861" t="s">
        <v>484</v>
      </c>
      <c r="G8861" t="s">
        <v>7</v>
      </c>
      <c r="H8861" t="s">
        <v>1273</v>
      </c>
      <c r="I8861">
        <v>414.93</v>
      </c>
      <c r="J8861">
        <v>1.379</v>
      </c>
      <c r="K8861">
        <v>572.19000000000005</v>
      </c>
      <c r="L8861">
        <v>2.5309999999999998E-3</v>
      </c>
      <c r="M8861">
        <v>8.02</v>
      </c>
      <c r="N8861" t="s">
        <v>1266</v>
      </c>
      <c r="O8861" t="s">
        <v>1270</v>
      </c>
    </row>
    <row r="8862" spans="1:15" x14ac:dyDescent="0.3">
      <c r="A8862" t="s">
        <v>18568</v>
      </c>
      <c r="B8862" s="2">
        <v>46363</v>
      </c>
      <c r="C8862" s="2" t="str">
        <f>TEXT(Table2[[#This Row],[Date]], "mmm")</f>
        <v>Dec</v>
      </c>
      <c r="D8862" t="s">
        <v>18569</v>
      </c>
      <c r="E8862" t="s">
        <v>400</v>
      </c>
      <c r="F8862" t="s">
        <v>906</v>
      </c>
      <c r="G8862" t="s">
        <v>7</v>
      </c>
      <c r="H8862" t="s">
        <v>1280</v>
      </c>
      <c r="I8862">
        <v>456.32</v>
      </c>
      <c r="J8862">
        <v>1.3938999999999999</v>
      </c>
      <c r="K8862">
        <v>636.05999999999995</v>
      </c>
      <c r="L8862">
        <v>3.088E-3</v>
      </c>
      <c r="M8862">
        <v>10.39</v>
      </c>
      <c r="N8862" t="s">
        <v>1266</v>
      </c>
      <c r="O8862" t="s">
        <v>1267</v>
      </c>
    </row>
    <row r="8863" spans="1:15" x14ac:dyDescent="0.3">
      <c r="A8863" t="s">
        <v>18570</v>
      </c>
      <c r="B8863" s="2">
        <v>46322</v>
      </c>
      <c r="C8863" s="2" t="str">
        <f>TEXT(Table2[[#This Row],[Date]], "mmm")</f>
        <v>Oct</v>
      </c>
      <c r="D8863" t="s">
        <v>18571</v>
      </c>
      <c r="E8863" t="s">
        <v>294</v>
      </c>
      <c r="F8863" t="s">
        <v>38</v>
      </c>
      <c r="G8863" t="s">
        <v>7</v>
      </c>
      <c r="H8863" t="s">
        <v>1280</v>
      </c>
      <c r="I8863">
        <v>650.92999999999995</v>
      </c>
      <c r="J8863">
        <v>1.2694000000000001</v>
      </c>
      <c r="K8863">
        <v>826.29</v>
      </c>
      <c r="L8863">
        <v>1.8010000000000001E-3</v>
      </c>
      <c r="M8863">
        <v>5.74</v>
      </c>
      <c r="N8863" t="s">
        <v>1266</v>
      </c>
      <c r="O8863" t="s">
        <v>1267</v>
      </c>
    </row>
    <row r="8864" spans="1:15" x14ac:dyDescent="0.3">
      <c r="A8864" t="s">
        <v>18572</v>
      </c>
      <c r="B8864" s="2">
        <v>46185</v>
      </c>
      <c r="C8864" s="2" t="str">
        <f>TEXT(Table2[[#This Row],[Date]], "mmm")</f>
        <v>Jun</v>
      </c>
      <c r="D8864" t="s">
        <v>18573</v>
      </c>
      <c r="E8864" t="s">
        <v>510</v>
      </c>
      <c r="F8864" t="s">
        <v>422</v>
      </c>
      <c r="G8864" t="s">
        <v>7</v>
      </c>
      <c r="H8864" t="s">
        <v>1265</v>
      </c>
      <c r="I8864">
        <v>659.87</v>
      </c>
      <c r="J8864">
        <v>1.1200000000000001</v>
      </c>
      <c r="K8864">
        <v>739.05</v>
      </c>
      <c r="L8864">
        <v>1.4109999999999999E-3</v>
      </c>
      <c r="M8864">
        <v>4.5599999999999996</v>
      </c>
      <c r="N8864" t="s">
        <v>1266</v>
      </c>
      <c r="O8864" t="s">
        <v>1267</v>
      </c>
    </row>
    <row r="8865" spans="1:15" x14ac:dyDescent="0.3">
      <c r="A8865" t="s">
        <v>18574</v>
      </c>
      <c r="B8865" s="2">
        <v>46135</v>
      </c>
      <c r="C8865" s="2" t="str">
        <f>TEXT(Table2[[#This Row],[Date]], "mmm")</f>
        <v>Apr</v>
      </c>
      <c r="D8865" t="s">
        <v>18575</v>
      </c>
      <c r="E8865" t="s">
        <v>1158</v>
      </c>
      <c r="F8865" t="s">
        <v>131</v>
      </c>
      <c r="G8865" t="s">
        <v>7</v>
      </c>
      <c r="H8865" t="s">
        <v>1265</v>
      </c>
      <c r="I8865">
        <v>93.65</v>
      </c>
      <c r="J8865">
        <v>1.165</v>
      </c>
      <c r="K8865">
        <v>109.1</v>
      </c>
      <c r="L8865">
        <v>1.31E-3</v>
      </c>
      <c r="M8865">
        <v>4.37</v>
      </c>
      <c r="N8865" t="s">
        <v>1266</v>
      </c>
      <c r="O8865" t="s">
        <v>1267</v>
      </c>
    </row>
    <row r="8866" spans="1:15" x14ac:dyDescent="0.3">
      <c r="A8866" t="s">
        <v>18576</v>
      </c>
      <c r="B8866" s="2">
        <v>46172</v>
      </c>
      <c r="C8866" s="2" t="str">
        <f>TEXT(Table2[[#This Row],[Date]], "mmm")</f>
        <v>May</v>
      </c>
      <c r="D8866" t="s">
        <v>18577</v>
      </c>
      <c r="E8866" t="s">
        <v>41</v>
      </c>
      <c r="F8866" t="s">
        <v>870</v>
      </c>
      <c r="G8866" t="s">
        <v>7</v>
      </c>
      <c r="H8866" t="s">
        <v>1265</v>
      </c>
      <c r="I8866">
        <v>603.82000000000005</v>
      </c>
      <c r="J8866">
        <v>1.0262</v>
      </c>
      <c r="K8866">
        <v>619.64</v>
      </c>
      <c r="L8866">
        <v>5.3800000000000002E-3</v>
      </c>
      <c r="M8866">
        <v>17.510000000000002</v>
      </c>
      <c r="N8866" t="s">
        <v>1285</v>
      </c>
      <c r="O8866" t="s">
        <v>1267</v>
      </c>
    </row>
    <row r="8867" spans="1:15" x14ac:dyDescent="0.3">
      <c r="A8867" t="s">
        <v>18578</v>
      </c>
      <c r="B8867" s="2">
        <v>46352</v>
      </c>
      <c r="C8867" s="2" t="str">
        <f>TEXT(Table2[[#This Row],[Date]], "mmm")</f>
        <v>Nov</v>
      </c>
      <c r="D8867" t="s">
        <v>18579</v>
      </c>
      <c r="E8867" t="s">
        <v>872</v>
      </c>
      <c r="F8867" t="s">
        <v>428</v>
      </c>
      <c r="G8867" t="s">
        <v>7</v>
      </c>
      <c r="H8867" t="s">
        <v>1280</v>
      </c>
      <c r="I8867">
        <v>1828.13</v>
      </c>
      <c r="J8867">
        <v>1.3952</v>
      </c>
      <c r="K8867">
        <v>2550.61</v>
      </c>
      <c r="L8867">
        <v>4.5380000000000004E-3</v>
      </c>
      <c r="M8867">
        <v>13.6</v>
      </c>
      <c r="N8867" t="s">
        <v>1266</v>
      </c>
      <c r="O8867" t="s">
        <v>1267</v>
      </c>
    </row>
    <row r="8868" spans="1:15" x14ac:dyDescent="0.3">
      <c r="A8868" t="s">
        <v>18580</v>
      </c>
      <c r="B8868" s="2">
        <v>46277</v>
      </c>
      <c r="C8868" s="2" t="str">
        <f>TEXT(Table2[[#This Row],[Date]], "mmm")</f>
        <v>Sep</v>
      </c>
      <c r="D8868" t="s">
        <v>18581</v>
      </c>
      <c r="E8868" t="s">
        <v>548</v>
      </c>
      <c r="F8868" t="s">
        <v>129</v>
      </c>
      <c r="G8868" t="s">
        <v>7</v>
      </c>
      <c r="H8868" t="s">
        <v>1280</v>
      </c>
      <c r="I8868">
        <v>1529.26</v>
      </c>
      <c r="J8868">
        <v>1.1466000000000001</v>
      </c>
      <c r="K8868">
        <v>1753.45</v>
      </c>
      <c r="L8868">
        <v>3.908E-3</v>
      </c>
      <c r="M8868">
        <v>13.81</v>
      </c>
      <c r="N8868" t="s">
        <v>1266</v>
      </c>
      <c r="O8868" t="s">
        <v>1267</v>
      </c>
    </row>
    <row r="8869" spans="1:15" x14ac:dyDescent="0.3">
      <c r="A8869" t="s">
        <v>18582</v>
      </c>
      <c r="B8869" s="2">
        <v>46109</v>
      </c>
      <c r="C8869" s="2" t="str">
        <f>TEXT(Table2[[#This Row],[Date]], "mmm")</f>
        <v>Mar</v>
      </c>
      <c r="D8869" t="s">
        <v>18583</v>
      </c>
      <c r="E8869" t="s">
        <v>1022</v>
      </c>
      <c r="F8869" t="s">
        <v>242</v>
      </c>
      <c r="G8869" t="s">
        <v>7</v>
      </c>
      <c r="H8869" t="s">
        <v>1280</v>
      </c>
      <c r="I8869">
        <v>60.99</v>
      </c>
      <c r="J8869">
        <v>1.0094000000000001</v>
      </c>
      <c r="K8869">
        <v>61.56</v>
      </c>
      <c r="L8869">
        <v>4.6299999999999996E-3</v>
      </c>
      <c r="M8869">
        <v>14.02</v>
      </c>
      <c r="N8869" t="s">
        <v>1266</v>
      </c>
      <c r="O8869" t="s">
        <v>1274</v>
      </c>
    </row>
    <row r="8870" spans="1:15" x14ac:dyDescent="0.3">
      <c r="A8870" t="s">
        <v>18584</v>
      </c>
      <c r="B8870" s="2">
        <v>46372</v>
      </c>
      <c r="C8870" s="2" t="str">
        <f>TEXT(Table2[[#This Row],[Date]], "mmm")</f>
        <v>Dec</v>
      </c>
      <c r="D8870" t="s">
        <v>2412</v>
      </c>
      <c r="E8870" t="s">
        <v>738</v>
      </c>
      <c r="F8870" t="s">
        <v>1082</v>
      </c>
      <c r="G8870" t="s">
        <v>7</v>
      </c>
      <c r="H8870" t="s">
        <v>1289</v>
      </c>
      <c r="I8870">
        <v>6017.1</v>
      </c>
      <c r="J8870">
        <v>1.379</v>
      </c>
      <c r="K8870">
        <v>8297.58</v>
      </c>
      <c r="L8870">
        <v>3.016E-3</v>
      </c>
      <c r="M8870">
        <v>9.4499999999999993</v>
      </c>
      <c r="N8870" t="s">
        <v>1266</v>
      </c>
      <c r="O8870" t="s">
        <v>1267</v>
      </c>
    </row>
    <row r="8871" spans="1:15" x14ac:dyDescent="0.3">
      <c r="A8871" t="s">
        <v>18585</v>
      </c>
      <c r="B8871" s="2">
        <v>46120</v>
      </c>
      <c r="C8871" s="2" t="str">
        <f>TEXT(Table2[[#This Row],[Date]], "mmm")</f>
        <v>Apr</v>
      </c>
      <c r="D8871" t="s">
        <v>4602</v>
      </c>
      <c r="E8871" t="s">
        <v>714</v>
      </c>
      <c r="F8871" t="s">
        <v>320</v>
      </c>
      <c r="G8871" t="s">
        <v>7</v>
      </c>
      <c r="H8871" t="s">
        <v>1273</v>
      </c>
      <c r="I8871">
        <v>4676.82</v>
      </c>
      <c r="J8871">
        <v>1.1741999999999999</v>
      </c>
      <c r="K8871">
        <v>5491.52</v>
      </c>
      <c r="L8871">
        <v>1.8090000000000001E-3</v>
      </c>
      <c r="M8871">
        <v>6.27</v>
      </c>
      <c r="N8871" t="s">
        <v>1266</v>
      </c>
      <c r="O8871" t="s">
        <v>1267</v>
      </c>
    </row>
    <row r="8872" spans="1:15" x14ac:dyDescent="0.3">
      <c r="A8872" t="s">
        <v>18586</v>
      </c>
      <c r="B8872" s="2">
        <v>46154</v>
      </c>
      <c r="C8872" s="2" t="str">
        <f>TEXT(Table2[[#This Row],[Date]], "mmm")</f>
        <v>May</v>
      </c>
      <c r="D8872" t="s">
        <v>18587</v>
      </c>
      <c r="E8872" t="s">
        <v>954</v>
      </c>
      <c r="F8872" t="s">
        <v>1068</v>
      </c>
      <c r="G8872" t="s">
        <v>7</v>
      </c>
      <c r="H8872" t="s">
        <v>1277</v>
      </c>
      <c r="I8872">
        <v>147.30000000000001</v>
      </c>
      <c r="J8872">
        <v>1.0666</v>
      </c>
      <c r="K8872">
        <v>157.11000000000001</v>
      </c>
      <c r="L8872">
        <v>1.9369999999999999E-3</v>
      </c>
      <c r="M8872">
        <v>6.16</v>
      </c>
      <c r="N8872" t="s">
        <v>1266</v>
      </c>
      <c r="O8872" t="s">
        <v>1274</v>
      </c>
    </row>
    <row r="8873" spans="1:15" x14ac:dyDescent="0.3">
      <c r="A8873" t="s">
        <v>18588</v>
      </c>
      <c r="B8873" s="2">
        <v>46334</v>
      </c>
      <c r="C8873" s="2" t="str">
        <f>TEXT(Table2[[#This Row],[Date]], "mmm")</f>
        <v>Nov</v>
      </c>
      <c r="D8873" t="s">
        <v>18589</v>
      </c>
      <c r="E8873" t="s">
        <v>364</v>
      </c>
      <c r="F8873" t="s">
        <v>1086</v>
      </c>
      <c r="G8873" t="s">
        <v>7</v>
      </c>
      <c r="H8873" t="s">
        <v>1265</v>
      </c>
      <c r="I8873">
        <v>782.46</v>
      </c>
      <c r="J8873">
        <v>1.3851</v>
      </c>
      <c r="K8873">
        <v>1083.79</v>
      </c>
      <c r="L8873">
        <v>1.328E-3</v>
      </c>
      <c r="M8873">
        <v>3.98</v>
      </c>
      <c r="N8873" t="s">
        <v>1266</v>
      </c>
      <c r="O8873" t="s">
        <v>1270</v>
      </c>
    </row>
    <row r="8874" spans="1:15" x14ac:dyDescent="0.3">
      <c r="A8874" t="s">
        <v>18590</v>
      </c>
      <c r="B8874" s="2">
        <v>46119</v>
      </c>
      <c r="C8874" s="2" t="str">
        <f>TEXT(Table2[[#This Row],[Date]], "mmm")</f>
        <v>Apr</v>
      </c>
      <c r="D8874" t="s">
        <v>18591</v>
      </c>
      <c r="E8874" t="s">
        <v>1202</v>
      </c>
      <c r="F8874" t="s">
        <v>119</v>
      </c>
      <c r="G8874" t="s">
        <v>7</v>
      </c>
      <c r="H8874" t="s">
        <v>1265</v>
      </c>
      <c r="I8874">
        <v>238.7</v>
      </c>
      <c r="J8874">
        <v>1.2403</v>
      </c>
      <c r="K8874">
        <v>296.06</v>
      </c>
      <c r="L8874">
        <v>3.47E-3</v>
      </c>
      <c r="M8874">
        <v>11.02</v>
      </c>
      <c r="N8874" t="s">
        <v>1266</v>
      </c>
      <c r="O8874" t="s">
        <v>1286</v>
      </c>
    </row>
    <row r="8875" spans="1:15" x14ac:dyDescent="0.3">
      <c r="A8875" t="s">
        <v>18592</v>
      </c>
      <c r="B8875" s="2">
        <v>46120</v>
      </c>
      <c r="C8875" s="2" t="str">
        <f>TEXT(Table2[[#This Row],[Date]], "mmm")</f>
        <v>Apr</v>
      </c>
      <c r="D8875" t="s">
        <v>18593</v>
      </c>
      <c r="E8875" t="s">
        <v>588</v>
      </c>
      <c r="F8875" t="s">
        <v>1206</v>
      </c>
      <c r="G8875" t="s">
        <v>7</v>
      </c>
      <c r="H8875" t="s">
        <v>1280</v>
      </c>
      <c r="I8875">
        <v>3907.4</v>
      </c>
      <c r="J8875">
        <v>1.1741999999999999</v>
      </c>
      <c r="K8875">
        <v>4588.07</v>
      </c>
      <c r="L8875">
        <v>1.506E-3</v>
      </c>
      <c r="M8875">
        <v>4.91</v>
      </c>
      <c r="N8875" t="s">
        <v>1266</v>
      </c>
      <c r="O8875" t="s">
        <v>1274</v>
      </c>
    </row>
    <row r="8876" spans="1:15" x14ac:dyDescent="0.3">
      <c r="A8876" t="s">
        <v>18594</v>
      </c>
      <c r="B8876" s="2">
        <v>46312</v>
      </c>
      <c r="C8876" s="2" t="str">
        <f>TEXT(Table2[[#This Row],[Date]], "mmm")</f>
        <v>Oct</v>
      </c>
      <c r="D8876" t="s">
        <v>18595</v>
      </c>
      <c r="E8876" t="s">
        <v>1222</v>
      </c>
      <c r="F8876" t="s">
        <v>1082</v>
      </c>
      <c r="G8876" t="s">
        <v>7</v>
      </c>
      <c r="H8876" t="s">
        <v>1280</v>
      </c>
      <c r="I8876">
        <v>5025.96</v>
      </c>
      <c r="J8876">
        <v>1.2314000000000001</v>
      </c>
      <c r="K8876">
        <v>6188.97</v>
      </c>
      <c r="L8876">
        <v>2.196E-3</v>
      </c>
      <c r="M8876">
        <v>6.72</v>
      </c>
      <c r="N8876" t="s">
        <v>1266</v>
      </c>
      <c r="O8876" t="s">
        <v>1267</v>
      </c>
    </row>
    <row r="8877" spans="1:15" x14ac:dyDescent="0.3">
      <c r="A8877" t="s">
        <v>18596</v>
      </c>
      <c r="B8877" s="2">
        <v>46378</v>
      </c>
      <c r="C8877" s="2" t="str">
        <f>TEXT(Table2[[#This Row],[Date]], "mmm")</f>
        <v>Dec</v>
      </c>
      <c r="D8877" t="s">
        <v>14910</v>
      </c>
      <c r="E8877" t="s">
        <v>884</v>
      </c>
      <c r="F8877" t="s">
        <v>162</v>
      </c>
      <c r="G8877" t="s">
        <v>7</v>
      </c>
      <c r="H8877" t="s">
        <v>1273</v>
      </c>
      <c r="I8877">
        <v>5549.64</v>
      </c>
      <c r="J8877">
        <v>1.4681999999999999</v>
      </c>
      <c r="K8877">
        <v>8147.98</v>
      </c>
      <c r="L8877">
        <v>2.4810000000000001E-3</v>
      </c>
      <c r="M8877">
        <v>8.39</v>
      </c>
      <c r="N8877" t="s">
        <v>1266</v>
      </c>
      <c r="O8877" t="s">
        <v>1274</v>
      </c>
    </row>
    <row r="8878" spans="1:15" x14ac:dyDescent="0.3">
      <c r="A8878" t="s">
        <v>18597</v>
      </c>
      <c r="B8878" s="2">
        <v>46249</v>
      </c>
      <c r="C8878" s="2" t="str">
        <f>TEXT(Table2[[#This Row],[Date]], "mmm")</f>
        <v>Aug</v>
      </c>
      <c r="D8878" t="s">
        <v>18598</v>
      </c>
      <c r="E8878" t="s">
        <v>928</v>
      </c>
      <c r="F8878" t="s">
        <v>358</v>
      </c>
      <c r="G8878" t="s">
        <v>7</v>
      </c>
      <c r="H8878" t="s">
        <v>1265</v>
      </c>
      <c r="I8878">
        <v>7509.67</v>
      </c>
      <c r="J8878">
        <v>1.1960999999999999</v>
      </c>
      <c r="K8878">
        <v>8982.32</v>
      </c>
      <c r="L8878">
        <v>2.3240000000000001E-3</v>
      </c>
      <c r="M8878">
        <v>8.65</v>
      </c>
      <c r="N8878" t="s">
        <v>1266</v>
      </c>
      <c r="O8878" t="s">
        <v>1286</v>
      </c>
    </row>
    <row r="8879" spans="1:15" x14ac:dyDescent="0.3">
      <c r="A8879" t="s">
        <v>18599</v>
      </c>
      <c r="B8879" s="2">
        <v>46167</v>
      </c>
      <c r="C8879" s="2" t="str">
        <f>TEXT(Table2[[#This Row],[Date]], "mmm")</f>
        <v>May</v>
      </c>
      <c r="D8879" t="s">
        <v>18600</v>
      </c>
      <c r="E8879" t="s">
        <v>102</v>
      </c>
      <c r="F8879" t="s">
        <v>274</v>
      </c>
      <c r="G8879" t="s">
        <v>7</v>
      </c>
      <c r="H8879" t="s">
        <v>1289</v>
      </c>
      <c r="I8879">
        <v>3373.21</v>
      </c>
      <c r="J8879">
        <v>1.0677000000000001</v>
      </c>
      <c r="K8879">
        <v>3601.58</v>
      </c>
      <c r="L8879">
        <v>3.6350000000000002E-3</v>
      </c>
      <c r="M8879">
        <v>11.86</v>
      </c>
      <c r="N8879" t="s">
        <v>1266</v>
      </c>
      <c r="O8879" t="s">
        <v>1286</v>
      </c>
    </row>
    <row r="8880" spans="1:15" x14ac:dyDescent="0.3">
      <c r="A8880" t="s">
        <v>18601</v>
      </c>
      <c r="B8880" s="2">
        <v>46178</v>
      </c>
      <c r="C8880" s="2" t="str">
        <f>TEXT(Table2[[#This Row],[Date]], "mmm")</f>
        <v>Jun</v>
      </c>
      <c r="D8880" t="s">
        <v>18602</v>
      </c>
      <c r="E8880" t="s">
        <v>718</v>
      </c>
      <c r="F8880" t="s">
        <v>968</v>
      </c>
      <c r="G8880" t="s">
        <v>7</v>
      </c>
      <c r="H8880" t="s">
        <v>1265</v>
      </c>
      <c r="I8880">
        <v>1202.6600000000001</v>
      </c>
      <c r="J8880">
        <v>1.0712999999999999</v>
      </c>
      <c r="K8880">
        <v>1288.4100000000001</v>
      </c>
      <c r="L8880">
        <v>5.045E-3</v>
      </c>
      <c r="M8880">
        <v>17.329999999999998</v>
      </c>
      <c r="N8880" t="s">
        <v>1266</v>
      </c>
      <c r="O8880" t="s">
        <v>1270</v>
      </c>
    </row>
    <row r="8881" spans="1:15" x14ac:dyDescent="0.3">
      <c r="A8881" t="s">
        <v>18603</v>
      </c>
      <c r="B8881" s="2">
        <v>46292</v>
      </c>
      <c r="C8881" s="2" t="str">
        <f>TEXT(Table2[[#This Row],[Date]], "mmm")</f>
        <v>Sep</v>
      </c>
      <c r="D8881" t="s">
        <v>18604</v>
      </c>
      <c r="E8881" t="s">
        <v>524</v>
      </c>
      <c r="F8881" t="s">
        <v>932</v>
      </c>
      <c r="G8881" t="s">
        <v>7</v>
      </c>
      <c r="H8881" t="s">
        <v>1265</v>
      </c>
      <c r="I8881">
        <v>2242.12</v>
      </c>
      <c r="J8881">
        <v>1.0238</v>
      </c>
      <c r="K8881">
        <v>2295.48</v>
      </c>
      <c r="L8881">
        <v>2.2729999999999998E-3</v>
      </c>
      <c r="M8881">
        <v>7.64</v>
      </c>
      <c r="N8881" t="s">
        <v>1266</v>
      </c>
      <c r="O8881" t="s">
        <v>1270</v>
      </c>
    </row>
    <row r="8882" spans="1:15" x14ac:dyDescent="0.3">
      <c r="A8882" t="s">
        <v>18605</v>
      </c>
      <c r="B8882" s="2">
        <v>46184</v>
      </c>
      <c r="C8882" s="2" t="str">
        <f>TEXT(Table2[[#This Row],[Date]], "mmm")</f>
        <v>Jun</v>
      </c>
      <c r="D8882" t="s">
        <v>9834</v>
      </c>
      <c r="E8882" t="s">
        <v>354</v>
      </c>
      <c r="F8882" t="s">
        <v>504</v>
      </c>
      <c r="G8882" t="s">
        <v>7</v>
      </c>
      <c r="H8882" t="s">
        <v>1280</v>
      </c>
      <c r="I8882">
        <v>401.32</v>
      </c>
      <c r="J8882">
        <v>1.1575</v>
      </c>
      <c r="K8882">
        <v>464.53</v>
      </c>
      <c r="L8882">
        <v>3.5230000000000001E-3</v>
      </c>
      <c r="M8882">
        <v>10.130000000000001</v>
      </c>
      <c r="N8882" t="s">
        <v>1266</v>
      </c>
      <c r="O8882" t="s">
        <v>1270</v>
      </c>
    </row>
    <row r="8883" spans="1:15" x14ac:dyDescent="0.3">
      <c r="A8883" t="s">
        <v>18606</v>
      </c>
      <c r="B8883" s="2">
        <v>46134</v>
      </c>
      <c r="C8883" s="2" t="str">
        <f>TEXT(Table2[[#This Row],[Date]], "mmm")</f>
        <v>Apr</v>
      </c>
      <c r="D8883" t="s">
        <v>18607</v>
      </c>
      <c r="E8883" t="s">
        <v>278</v>
      </c>
      <c r="F8883" t="s">
        <v>1206</v>
      </c>
      <c r="G8883" t="s">
        <v>7</v>
      </c>
      <c r="H8883" t="s">
        <v>1273</v>
      </c>
      <c r="I8883">
        <v>686.06</v>
      </c>
      <c r="J8883">
        <v>1.2294</v>
      </c>
      <c r="K8883">
        <v>843.44</v>
      </c>
      <c r="L8883">
        <v>2.4039999999999999E-3</v>
      </c>
      <c r="M8883">
        <v>7.26</v>
      </c>
      <c r="N8883" t="s">
        <v>1266</v>
      </c>
      <c r="O8883" t="s">
        <v>1267</v>
      </c>
    </row>
    <row r="8884" spans="1:15" x14ac:dyDescent="0.3">
      <c r="A8884" t="s">
        <v>18608</v>
      </c>
      <c r="B8884" s="2">
        <v>46353</v>
      </c>
      <c r="C8884" s="2" t="str">
        <f>TEXT(Table2[[#This Row],[Date]], "mmm")</f>
        <v>Nov</v>
      </c>
      <c r="D8884" t="s">
        <v>18609</v>
      </c>
      <c r="E8884" t="s">
        <v>846</v>
      </c>
      <c r="F8884" t="s">
        <v>292</v>
      </c>
      <c r="G8884" t="s">
        <v>7</v>
      </c>
      <c r="H8884" t="s">
        <v>1265</v>
      </c>
      <c r="I8884">
        <v>868.94</v>
      </c>
      <c r="J8884">
        <v>1.4157999999999999</v>
      </c>
      <c r="K8884">
        <v>1230.25</v>
      </c>
      <c r="L8884">
        <v>2.333E-3</v>
      </c>
      <c r="M8884">
        <v>7.66</v>
      </c>
      <c r="N8884" t="s">
        <v>1266</v>
      </c>
      <c r="O8884" t="s">
        <v>1274</v>
      </c>
    </row>
    <row r="8885" spans="1:15" x14ac:dyDescent="0.3">
      <c r="A8885" t="s">
        <v>18610</v>
      </c>
      <c r="B8885" s="2">
        <v>46207</v>
      </c>
      <c r="C8885" s="2" t="str">
        <f>TEXT(Table2[[#This Row],[Date]], "mmm")</f>
        <v>Jul</v>
      </c>
      <c r="D8885" t="s">
        <v>18611</v>
      </c>
      <c r="E8885" t="s">
        <v>108</v>
      </c>
      <c r="F8885" t="s">
        <v>762</v>
      </c>
      <c r="G8885" t="s">
        <v>7</v>
      </c>
      <c r="H8885" t="s">
        <v>1280</v>
      </c>
      <c r="I8885">
        <v>660.26</v>
      </c>
      <c r="J8885">
        <v>1.0891999999999999</v>
      </c>
      <c r="K8885">
        <v>719.16</v>
      </c>
      <c r="L8885">
        <v>2.7699999999999999E-3</v>
      </c>
      <c r="M8885">
        <v>8.73</v>
      </c>
      <c r="N8885" t="s">
        <v>1266</v>
      </c>
      <c r="O8885" t="s">
        <v>1270</v>
      </c>
    </row>
    <row r="8886" spans="1:15" x14ac:dyDescent="0.3">
      <c r="A8886" t="s">
        <v>18612</v>
      </c>
      <c r="B8886" s="2">
        <v>46227</v>
      </c>
      <c r="C8886" s="2" t="str">
        <f>TEXT(Table2[[#This Row],[Date]], "mmm")</f>
        <v>Jul</v>
      </c>
      <c r="D8886" t="s">
        <v>18613</v>
      </c>
      <c r="E8886" t="s">
        <v>1112</v>
      </c>
      <c r="F8886" t="s">
        <v>584</v>
      </c>
      <c r="G8886" t="s">
        <v>7</v>
      </c>
      <c r="H8886" t="s">
        <v>1280</v>
      </c>
      <c r="I8886">
        <v>447.54</v>
      </c>
      <c r="J8886">
        <v>1.1294999999999999</v>
      </c>
      <c r="K8886">
        <v>505.5</v>
      </c>
      <c r="L8886">
        <v>7.3810000000000004E-3</v>
      </c>
      <c r="M8886">
        <v>22.13</v>
      </c>
      <c r="N8886" t="s">
        <v>1266</v>
      </c>
      <c r="O8886" t="s">
        <v>1267</v>
      </c>
    </row>
    <row r="8887" spans="1:15" x14ac:dyDescent="0.3">
      <c r="A8887" t="s">
        <v>18614</v>
      </c>
      <c r="B8887" s="2">
        <v>46119</v>
      </c>
      <c r="C8887" s="2" t="str">
        <f>TEXT(Table2[[#This Row],[Date]], "mmm")</f>
        <v>Apr</v>
      </c>
      <c r="D8887" t="s">
        <v>18615</v>
      </c>
      <c r="E8887" t="s">
        <v>152</v>
      </c>
      <c r="F8887" t="s">
        <v>1018</v>
      </c>
      <c r="G8887" t="s">
        <v>7</v>
      </c>
      <c r="H8887" t="s">
        <v>1277</v>
      </c>
      <c r="I8887">
        <v>6882.28</v>
      </c>
      <c r="J8887">
        <v>1.2403</v>
      </c>
      <c r="K8887">
        <v>8536.09</v>
      </c>
      <c r="L8887">
        <v>4.9899999999999996E-3</v>
      </c>
      <c r="M8887">
        <v>16.579999999999998</v>
      </c>
      <c r="N8887" t="s">
        <v>1266</v>
      </c>
      <c r="O8887" t="s">
        <v>1286</v>
      </c>
    </row>
    <row r="8888" spans="1:15" x14ac:dyDescent="0.3">
      <c r="A8888" t="s">
        <v>18616</v>
      </c>
      <c r="B8888" s="2">
        <v>46077</v>
      </c>
      <c r="C8888" s="2" t="str">
        <f>TEXT(Table2[[#This Row],[Date]], "mmm")</f>
        <v>Feb</v>
      </c>
      <c r="D8888" t="s">
        <v>18617</v>
      </c>
      <c r="E8888" t="s">
        <v>438</v>
      </c>
      <c r="F8888" t="s">
        <v>41</v>
      </c>
      <c r="G8888" t="s">
        <v>7</v>
      </c>
      <c r="H8888" t="s">
        <v>1280</v>
      </c>
      <c r="I8888">
        <v>454.93</v>
      </c>
      <c r="J8888">
        <v>0.94089999999999996</v>
      </c>
      <c r="K8888">
        <v>428.04</v>
      </c>
      <c r="L8888">
        <v>2.8479999999999998E-3</v>
      </c>
      <c r="M8888">
        <v>9.74</v>
      </c>
      <c r="N8888" t="s">
        <v>1266</v>
      </c>
      <c r="O8888" t="s">
        <v>1267</v>
      </c>
    </row>
    <row r="8889" spans="1:15" x14ac:dyDescent="0.3">
      <c r="A8889" t="s">
        <v>18618</v>
      </c>
      <c r="B8889" s="2">
        <v>46139</v>
      </c>
      <c r="C8889" s="2" t="str">
        <f>TEXT(Table2[[#This Row],[Date]], "mmm")</f>
        <v>Apr</v>
      </c>
      <c r="D8889" t="s">
        <v>18619</v>
      </c>
      <c r="E8889" t="s">
        <v>658</v>
      </c>
      <c r="F8889" t="s">
        <v>1004</v>
      </c>
      <c r="G8889" t="s">
        <v>7</v>
      </c>
      <c r="H8889" t="s">
        <v>1280</v>
      </c>
      <c r="I8889">
        <v>191.17</v>
      </c>
      <c r="J8889">
        <v>1.1067</v>
      </c>
      <c r="K8889">
        <v>211.57</v>
      </c>
      <c r="L8889">
        <v>2.0709999999999999E-3</v>
      </c>
      <c r="M8889">
        <v>6.55</v>
      </c>
      <c r="N8889" t="s">
        <v>1266</v>
      </c>
      <c r="O8889" t="s">
        <v>1267</v>
      </c>
    </row>
    <row r="8890" spans="1:15" x14ac:dyDescent="0.3">
      <c r="A8890" t="s">
        <v>18620</v>
      </c>
      <c r="B8890" s="2">
        <v>46115</v>
      </c>
      <c r="C8890" s="2" t="str">
        <f>TEXT(Table2[[#This Row],[Date]], "mmm")</f>
        <v>Apr</v>
      </c>
      <c r="D8890" t="s">
        <v>18621</v>
      </c>
      <c r="E8890" t="s">
        <v>738</v>
      </c>
      <c r="F8890" t="s">
        <v>290</v>
      </c>
      <c r="G8890" t="s">
        <v>7</v>
      </c>
      <c r="H8890" t="s">
        <v>1265</v>
      </c>
      <c r="I8890">
        <v>195.12</v>
      </c>
      <c r="J8890">
        <v>1.0705</v>
      </c>
      <c r="K8890">
        <v>208.88</v>
      </c>
      <c r="L8890">
        <v>1.8220000000000001E-3</v>
      </c>
      <c r="M8890">
        <v>5.45</v>
      </c>
      <c r="N8890" t="s">
        <v>1266</v>
      </c>
      <c r="O8890" t="s">
        <v>1267</v>
      </c>
    </row>
    <row r="8891" spans="1:15" x14ac:dyDescent="0.3">
      <c r="A8891" t="s">
        <v>18622</v>
      </c>
      <c r="B8891" s="2">
        <v>46315</v>
      </c>
      <c r="C8891" s="2" t="str">
        <f>TEXT(Table2[[#This Row],[Date]], "mmm")</f>
        <v>Oct</v>
      </c>
      <c r="D8891" t="s">
        <v>18623</v>
      </c>
      <c r="E8891" t="s">
        <v>212</v>
      </c>
      <c r="F8891" t="s">
        <v>1020</v>
      </c>
      <c r="G8891" t="s">
        <v>7</v>
      </c>
      <c r="H8891" t="s">
        <v>1280</v>
      </c>
      <c r="I8891">
        <v>1287.81</v>
      </c>
      <c r="J8891">
        <v>1.2873000000000001</v>
      </c>
      <c r="K8891">
        <v>1657.8</v>
      </c>
      <c r="L8891">
        <v>2.0230000000000001E-3</v>
      </c>
      <c r="M8891">
        <v>6.2</v>
      </c>
      <c r="N8891" t="s">
        <v>1266</v>
      </c>
      <c r="O8891" t="s">
        <v>1267</v>
      </c>
    </row>
    <row r="8892" spans="1:15" x14ac:dyDescent="0.3">
      <c r="A8892" t="s">
        <v>18624</v>
      </c>
      <c r="B8892" s="2">
        <v>46226</v>
      </c>
      <c r="C8892" s="2" t="str">
        <f>TEXT(Table2[[#This Row],[Date]], "mmm")</f>
        <v>Jul</v>
      </c>
      <c r="D8892" t="s">
        <v>18625</v>
      </c>
      <c r="E8892" t="s">
        <v>26</v>
      </c>
      <c r="F8892" t="s">
        <v>486</v>
      </c>
      <c r="G8892" t="s">
        <v>7</v>
      </c>
      <c r="H8892" t="s">
        <v>1265</v>
      </c>
      <c r="I8892">
        <v>7198.86</v>
      </c>
      <c r="J8892">
        <v>1.1357999999999999</v>
      </c>
      <c r="K8892">
        <v>8176.47</v>
      </c>
      <c r="L8892">
        <v>3.431E-3</v>
      </c>
      <c r="M8892">
        <v>10.24</v>
      </c>
      <c r="N8892" t="s">
        <v>1266</v>
      </c>
      <c r="O8892" t="s">
        <v>1274</v>
      </c>
    </row>
    <row r="8893" spans="1:15" x14ac:dyDescent="0.3">
      <c r="A8893" t="s">
        <v>18626</v>
      </c>
      <c r="B8893" s="2">
        <v>46304</v>
      </c>
      <c r="C8893" s="2" t="str">
        <f>TEXT(Table2[[#This Row],[Date]], "mmm")</f>
        <v>Oct</v>
      </c>
      <c r="D8893" t="s">
        <v>18627</v>
      </c>
      <c r="E8893" t="s">
        <v>382</v>
      </c>
      <c r="F8893" t="s">
        <v>604</v>
      </c>
      <c r="G8893" t="s">
        <v>7</v>
      </c>
      <c r="H8893" t="s">
        <v>1280</v>
      </c>
      <c r="I8893">
        <v>102.46</v>
      </c>
      <c r="J8893">
        <v>1.1202000000000001</v>
      </c>
      <c r="K8893">
        <v>114.78</v>
      </c>
      <c r="L8893">
        <v>2.2650000000000001E-3</v>
      </c>
      <c r="M8893">
        <v>7.17</v>
      </c>
      <c r="N8893" t="s">
        <v>1266</v>
      </c>
      <c r="O8893" t="s">
        <v>1267</v>
      </c>
    </row>
    <row r="8894" spans="1:15" x14ac:dyDescent="0.3">
      <c r="A8894" t="s">
        <v>18628</v>
      </c>
      <c r="B8894" s="2">
        <v>46211</v>
      </c>
      <c r="C8894" s="2" t="str">
        <f>TEXT(Table2[[#This Row],[Date]], "mmm")</f>
        <v>Jul</v>
      </c>
      <c r="D8894" t="s">
        <v>18629</v>
      </c>
      <c r="E8894" t="s">
        <v>682</v>
      </c>
      <c r="F8894" t="s">
        <v>562</v>
      </c>
      <c r="G8894" t="s">
        <v>7</v>
      </c>
      <c r="H8894" t="s">
        <v>1265</v>
      </c>
      <c r="I8894">
        <v>2079.25</v>
      </c>
      <c r="J8894">
        <v>1.2158</v>
      </c>
      <c r="K8894">
        <v>2527.9499999999998</v>
      </c>
      <c r="L8894">
        <v>2.0149999999999999E-3</v>
      </c>
      <c r="M8894">
        <v>6.56</v>
      </c>
      <c r="N8894" t="s">
        <v>1266</v>
      </c>
      <c r="O8894" t="s">
        <v>1270</v>
      </c>
    </row>
    <row r="8895" spans="1:15" x14ac:dyDescent="0.3">
      <c r="A8895" t="s">
        <v>18630</v>
      </c>
      <c r="B8895" s="2">
        <v>46345</v>
      </c>
      <c r="C8895" s="2" t="str">
        <f>TEXT(Table2[[#This Row],[Date]], "mmm")</f>
        <v>Nov</v>
      </c>
      <c r="D8895" t="s">
        <v>18631</v>
      </c>
      <c r="E8895" t="s">
        <v>414</v>
      </c>
      <c r="F8895" t="s">
        <v>656</v>
      </c>
      <c r="G8895" t="s">
        <v>7</v>
      </c>
      <c r="H8895" t="s">
        <v>1265</v>
      </c>
      <c r="I8895">
        <v>4700.8500000000004</v>
      </c>
      <c r="J8895">
        <v>1.4049</v>
      </c>
      <c r="K8895">
        <v>6604.22</v>
      </c>
      <c r="L8895">
        <v>2.5339999999999998E-3</v>
      </c>
      <c r="M8895">
        <v>8.26</v>
      </c>
      <c r="N8895" t="s">
        <v>1266</v>
      </c>
      <c r="O8895" t="s">
        <v>1267</v>
      </c>
    </row>
    <row r="8896" spans="1:15" x14ac:dyDescent="0.3">
      <c r="A8896" t="s">
        <v>18632</v>
      </c>
      <c r="B8896" s="2">
        <v>46106</v>
      </c>
      <c r="C8896" s="2" t="str">
        <f>TEXT(Table2[[#This Row],[Date]], "mmm")</f>
        <v>Mar</v>
      </c>
      <c r="D8896" t="s">
        <v>18633</v>
      </c>
      <c r="E8896" t="s">
        <v>594</v>
      </c>
      <c r="F8896" t="s">
        <v>131</v>
      </c>
      <c r="G8896" t="s">
        <v>7</v>
      </c>
      <c r="H8896" t="s">
        <v>1280</v>
      </c>
      <c r="I8896">
        <v>383.36</v>
      </c>
      <c r="J8896">
        <v>0.92459999999999998</v>
      </c>
      <c r="K8896">
        <v>354.45</v>
      </c>
      <c r="L8896">
        <v>2.147E-3</v>
      </c>
      <c r="M8896">
        <v>5.97</v>
      </c>
      <c r="N8896" t="s">
        <v>1266</v>
      </c>
      <c r="O8896" t="s">
        <v>1274</v>
      </c>
    </row>
    <row r="8897" spans="1:15" x14ac:dyDescent="0.3">
      <c r="A8897" t="s">
        <v>18634</v>
      </c>
      <c r="B8897" s="2">
        <v>46202</v>
      </c>
      <c r="C8897" s="2" t="str">
        <f>TEXT(Table2[[#This Row],[Date]], "mmm")</f>
        <v>Jun</v>
      </c>
      <c r="D8897" t="s">
        <v>18635</v>
      </c>
      <c r="E8897" t="s">
        <v>794</v>
      </c>
      <c r="F8897" t="s">
        <v>1108</v>
      </c>
      <c r="G8897" t="s">
        <v>7</v>
      </c>
      <c r="H8897" t="s">
        <v>1265</v>
      </c>
      <c r="I8897">
        <v>362.39</v>
      </c>
      <c r="J8897">
        <v>1.1495</v>
      </c>
      <c r="K8897">
        <v>416.57</v>
      </c>
      <c r="L8897">
        <v>2.006E-3</v>
      </c>
      <c r="M8897">
        <v>5.64</v>
      </c>
      <c r="N8897" t="s">
        <v>1266</v>
      </c>
      <c r="O8897" t="s">
        <v>1274</v>
      </c>
    </row>
    <row r="8898" spans="1:15" x14ac:dyDescent="0.3">
      <c r="A8898" t="s">
        <v>18636</v>
      </c>
      <c r="B8898" s="2">
        <v>46296</v>
      </c>
      <c r="C8898" s="2" t="str">
        <f>TEXT(Table2[[#This Row],[Date]], "mmm")</f>
        <v>Oct</v>
      </c>
      <c r="D8898" t="s">
        <v>18637</v>
      </c>
      <c r="E8898" t="s">
        <v>772</v>
      </c>
      <c r="F8898" t="s">
        <v>1224</v>
      </c>
      <c r="G8898" t="s">
        <v>7</v>
      </c>
      <c r="H8898" t="s">
        <v>1265</v>
      </c>
      <c r="I8898">
        <v>10452.709999999999</v>
      </c>
      <c r="J8898">
        <v>1.0597000000000001</v>
      </c>
      <c r="K8898">
        <v>11076.74</v>
      </c>
      <c r="L8898">
        <v>4.6220000000000002E-3</v>
      </c>
      <c r="M8898">
        <v>14.33</v>
      </c>
      <c r="N8898" t="s">
        <v>1266</v>
      </c>
      <c r="O8898" t="s">
        <v>1286</v>
      </c>
    </row>
    <row r="8899" spans="1:15" x14ac:dyDescent="0.3">
      <c r="A8899" t="s">
        <v>18638</v>
      </c>
      <c r="B8899" s="2">
        <v>46203</v>
      </c>
      <c r="C8899" s="2" t="str">
        <f>TEXT(Table2[[#This Row],[Date]], "mmm")</f>
        <v>Jun</v>
      </c>
      <c r="D8899" t="s">
        <v>18639</v>
      </c>
      <c r="E8899" t="s">
        <v>450</v>
      </c>
      <c r="F8899" t="s">
        <v>348</v>
      </c>
      <c r="G8899" t="s">
        <v>7</v>
      </c>
      <c r="H8899" t="s">
        <v>1277</v>
      </c>
      <c r="I8899">
        <v>4790.49</v>
      </c>
      <c r="J8899">
        <v>1.1336999999999999</v>
      </c>
      <c r="K8899">
        <v>5430.98</v>
      </c>
      <c r="L8899">
        <v>1.7240000000000001E-3</v>
      </c>
      <c r="M8899">
        <v>6.14</v>
      </c>
      <c r="N8899" t="s">
        <v>1266</v>
      </c>
      <c r="O8899" t="s">
        <v>1286</v>
      </c>
    </row>
    <row r="8900" spans="1:15" x14ac:dyDescent="0.3">
      <c r="A8900" t="s">
        <v>18640</v>
      </c>
      <c r="B8900" s="2">
        <v>46203</v>
      </c>
      <c r="C8900" s="2" t="str">
        <f>TEXT(Table2[[#This Row],[Date]], "mmm")</f>
        <v>Jun</v>
      </c>
      <c r="D8900" t="s">
        <v>13137</v>
      </c>
      <c r="E8900" t="s">
        <v>432</v>
      </c>
      <c r="F8900" t="s">
        <v>1236</v>
      </c>
      <c r="G8900" t="s">
        <v>7</v>
      </c>
      <c r="H8900" t="s">
        <v>1277</v>
      </c>
      <c r="I8900">
        <v>606.17999999999995</v>
      </c>
      <c r="J8900">
        <v>1.1336999999999999</v>
      </c>
      <c r="K8900">
        <v>687.23</v>
      </c>
      <c r="L8900">
        <v>1.14E-3</v>
      </c>
      <c r="M8900">
        <v>3.59</v>
      </c>
      <c r="N8900" t="s">
        <v>1266</v>
      </c>
      <c r="O8900" t="s">
        <v>1267</v>
      </c>
    </row>
    <row r="8901" spans="1:15" x14ac:dyDescent="0.3">
      <c r="A8901" t="s">
        <v>18641</v>
      </c>
      <c r="B8901" s="2">
        <v>46305</v>
      </c>
      <c r="C8901" s="2" t="str">
        <f>TEXT(Table2[[#This Row],[Date]], "mmm")</f>
        <v>Oct</v>
      </c>
      <c r="D8901" t="s">
        <v>18642</v>
      </c>
      <c r="E8901" t="s">
        <v>730</v>
      </c>
      <c r="F8901" t="s">
        <v>58</v>
      </c>
      <c r="G8901" t="s">
        <v>7</v>
      </c>
      <c r="H8901" t="s">
        <v>1273</v>
      </c>
      <c r="I8901">
        <v>3840.03</v>
      </c>
      <c r="J8901">
        <v>1.1628000000000001</v>
      </c>
      <c r="K8901">
        <v>4465.1899999999996</v>
      </c>
      <c r="L8901">
        <v>2.4859999999999999E-3</v>
      </c>
      <c r="M8901">
        <v>8.5399999999999991</v>
      </c>
      <c r="N8901" t="s">
        <v>1266</v>
      </c>
      <c r="O8901" t="s">
        <v>1274</v>
      </c>
    </row>
    <row r="8902" spans="1:15" x14ac:dyDescent="0.3">
      <c r="A8902" t="s">
        <v>18643</v>
      </c>
      <c r="B8902" s="2">
        <v>46309</v>
      </c>
      <c r="C8902" s="2" t="str">
        <f>TEXT(Table2[[#This Row],[Date]], "mmm")</f>
        <v>Oct</v>
      </c>
      <c r="D8902" t="s">
        <v>13151</v>
      </c>
      <c r="E8902" t="s">
        <v>646</v>
      </c>
      <c r="F8902" t="s">
        <v>472</v>
      </c>
      <c r="G8902" t="s">
        <v>7</v>
      </c>
      <c r="H8902" t="s">
        <v>1277</v>
      </c>
      <c r="I8902">
        <v>1094.49</v>
      </c>
      <c r="J8902">
        <v>1.2248000000000001</v>
      </c>
      <c r="K8902">
        <v>1340.53</v>
      </c>
      <c r="L8902">
        <v>1.567E-3</v>
      </c>
      <c r="M8902">
        <v>5.54</v>
      </c>
      <c r="N8902" t="s">
        <v>1266</v>
      </c>
      <c r="O8902" t="s">
        <v>1286</v>
      </c>
    </row>
    <row r="8903" spans="1:15" x14ac:dyDescent="0.3">
      <c r="A8903" t="s">
        <v>18644</v>
      </c>
      <c r="B8903" s="2">
        <v>46128</v>
      </c>
      <c r="C8903" s="2" t="str">
        <f>TEXT(Table2[[#This Row],[Date]], "mmm")</f>
        <v>Apr</v>
      </c>
      <c r="D8903" t="s">
        <v>18645</v>
      </c>
      <c r="E8903" t="s">
        <v>1060</v>
      </c>
      <c r="F8903" t="s">
        <v>568</v>
      </c>
      <c r="G8903" t="s">
        <v>7</v>
      </c>
      <c r="H8903" t="s">
        <v>1280</v>
      </c>
      <c r="I8903">
        <v>3183.32</v>
      </c>
      <c r="J8903">
        <v>1.2867</v>
      </c>
      <c r="K8903">
        <v>4095.98</v>
      </c>
      <c r="L8903">
        <v>2.0200000000000001E-3</v>
      </c>
      <c r="M8903">
        <v>6.25</v>
      </c>
      <c r="N8903" t="s">
        <v>1266</v>
      </c>
      <c r="O8903" t="s">
        <v>1267</v>
      </c>
    </row>
    <row r="8904" spans="1:15" x14ac:dyDescent="0.3">
      <c r="A8904" t="s">
        <v>18646</v>
      </c>
      <c r="B8904" s="2">
        <v>46151</v>
      </c>
      <c r="C8904" s="2" t="str">
        <f>TEXT(Table2[[#This Row],[Date]], "mmm")</f>
        <v>May</v>
      </c>
      <c r="D8904" t="s">
        <v>18647</v>
      </c>
      <c r="E8904" t="s">
        <v>1224</v>
      </c>
      <c r="F8904" t="s">
        <v>812</v>
      </c>
      <c r="G8904" t="s">
        <v>7</v>
      </c>
      <c r="H8904" t="s">
        <v>1265</v>
      </c>
      <c r="I8904">
        <v>1016.36</v>
      </c>
      <c r="J8904">
        <v>0.97640000000000005</v>
      </c>
      <c r="K8904">
        <v>992.37</v>
      </c>
      <c r="L8904">
        <v>4.0549999999999996E-3</v>
      </c>
      <c r="M8904">
        <v>11.67</v>
      </c>
      <c r="N8904" t="s">
        <v>1266</v>
      </c>
      <c r="O8904" t="s">
        <v>1267</v>
      </c>
    </row>
    <row r="8905" spans="1:15" x14ac:dyDescent="0.3">
      <c r="A8905" t="s">
        <v>18648</v>
      </c>
      <c r="B8905" s="2">
        <v>46284</v>
      </c>
      <c r="C8905" s="2" t="str">
        <f>TEXT(Table2[[#This Row],[Date]], "mmm")</f>
        <v>Sep</v>
      </c>
      <c r="D8905" t="s">
        <v>18649</v>
      </c>
      <c r="E8905" t="s">
        <v>328</v>
      </c>
      <c r="F8905" t="s">
        <v>826</v>
      </c>
      <c r="G8905" t="s">
        <v>7</v>
      </c>
      <c r="H8905" t="s">
        <v>1277</v>
      </c>
      <c r="I8905">
        <v>496.16</v>
      </c>
      <c r="J8905">
        <v>1.0573999999999999</v>
      </c>
      <c r="K8905">
        <v>524.64</v>
      </c>
      <c r="L8905">
        <v>3.3419999999999999E-3</v>
      </c>
      <c r="M8905">
        <v>11.13</v>
      </c>
      <c r="N8905" t="s">
        <v>1266</v>
      </c>
      <c r="O8905" t="s">
        <v>1270</v>
      </c>
    </row>
    <row r="8906" spans="1:15" x14ac:dyDescent="0.3">
      <c r="A8906" t="s">
        <v>18650</v>
      </c>
      <c r="B8906" s="2">
        <v>46033</v>
      </c>
      <c r="C8906" s="2" t="str">
        <f>TEXT(Table2[[#This Row],[Date]], "mmm")</f>
        <v>Jan</v>
      </c>
      <c r="D8906" t="s">
        <v>18651</v>
      </c>
      <c r="E8906" t="s">
        <v>660</v>
      </c>
      <c r="F8906" t="s">
        <v>720</v>
      </c>
      <c r="G8906" t="s">
        <v>7</v>
      </c>
      <c r="H8906" t="s">
        <v>1273</v>
      </c>
      <c r="I8906">
        <v>1121.45</v>
      </c>
      <c r="J8906">
        <v>0.83819999999999995</v>
      </c>
      <c r="K8906">
        <v>940</v>
      </c>
      <c r="L8906">
        <v>2.2030000000000001E-3</v>
      </c>
      <c r="M8906">
        <v>7.2</v>
      </c>
      <c r="N8906" t="s">
        <v>1266</v>
      </c>
      <c r="O8906" t="s">
        <v>1274</v>
      </c>
    </row>
    <row r="8907" spans="1:15" x14ac:dyDescent="0.3">
      <c r="A8907" t="s">
        <v>18652</v>
      </c>
      <c r="B8907" s="2">
        <v>46184</v>
      </c>
      <c r="C8907" s="2" t="str">
        <f>TEXT(Table2[[#This Row],[Date]], "mmm")</f>
        <v>Jun</v>
      </c>
      <c r="D8907" t="s">
        <v>18653</v>
      </c>
      <c r="E8907" t="s">
        <v>440</v>
      </c>
      <c r="F8907" t="s">
        <v>45</v>
      </c>
      <c r="G8907" t="s">
        <v>7</v>
      </c>
      <c r="H8907" t="s">
        <v>1280</v>
      </c>
      <c r="I8907">
        <v>4859.37</v>
      </c>
      <c r="J8907">
        <v>1.1575</v>
      </c>
      <c r="K8907">
        <v>5624.72</v>
      </c>
      <c r="L8907">
        <v>1.58E-3</v>
      </c>
      <c r="M8907">
        <v>5.09</v>
      </c>
      <c r="N8907" t="s">
        <v>1266</v>
      </c>
      <c r="O8907" t="s">
        <v>1286</v>
      </c>
    </row>
    <row r="8908" spans="1:15" x14ac:dyDescent="0.3">
      <c r="A8908" t="s">
        <v>18654</v>
      </c>
      <c r="B8908" s="2">
        <v>46203</v>
      </c>
      <c r="C8908" s="2" t="str">
        <f>TEXT(Table2[[#This Row],[Date]], "mmm")</f>
        <v>Jun</v>
      </c>
      <c r="D8908" t="s">
        <v>7755</v>
      </c>
      <c r="E8908" t="s">
        <v>168</v>
      </c>
      <c r="F8908" t="s">
        <v>214</v>
      </c>
      <c r="G8908" t="s">
        <v>7</v>
      </c>
      <c r="H8908" t="s">
        <v>1280</v>
      </c>
      <c r="I8908">
        <v>1439.04</v>
      </c>
      <c r="J8908">
        <v>1.1336999999999999</v>
      </c>
      <c r="K8908">
        <v>1631.44</v>
      </c>
      <c r="L8908">
        <v>1.897E-3</v>
      </c>
      <c r="M8908">
        <v>6.03</v>
      </c>
      <c r="N8908" t="s">
        <v>1266</v>
      </c>
      <c r="O8908" t="s">
        <v>1274</v>
      </c>
    </row>
    <row r="8909" spans="1:15" x14ac:dyDescent="0.3">
      <c r="A8909" t="s">
        <v>18655</v>
      </c>
      <c r="B8909" s="2">
        <v>46235</v>
      </c>
      <c r="C8909" s="2" t="str">
        <f>TEXT(Table2[[#This Row],[Date]], "mmm")</f>
        <v>Aug</v>
      </c>
      <c r="D8909" t="s">
        <v>18656</v>
      </c>
      <c r="E8909" t="s">
        <v>768</v>
      </c>
      <c r="F8909" t="s">
        <v>48</v>
      </c>
      <c r="G8909" t="s">
        <v>7</v>
      </c>
      <c r="H8909" t="s">
        <v>1273</v>
      </c>
      <c r="I8909">
        <v>2599.66</v>
      </c>
      <c r="J8909">
        <v>1.2010000000000001</v>
      </c>
      <c r="K8909">
        <v>3122.19</v>
      </c>
      <c r="L8909">
        <v>1.6243E-2</v>
      </c>
      <c r="M8909">
        <v>53.89</v>
      </c>
      <c r="N8909" t="s">
        <v>1266</v>
      </c>
      <c r="O8909" t="s">
        <v>1274</v>
      </c>
    </row>
    <row r="8910" spans="1:15" x14ac:dyDescent="0.3">
      <c r="A8910" t="s">
        <v>18657</v>
      </c>
      <c r="B8910" s="2">
        <v>46296</v>
      </c>
      <c r="C8910" s="2" t="str">
        <f>TEXT(Table2[[#This Row],[Date]], "mmm")</f>
        <v>Oct</v>
      </c>
      <c r="D8910" t="s">
        <v>18658</v>
      </c>
      <c r="E8910" t="s">
        <v>662</v>
      </c>
      <c r="F8910" t="s">
        <v>352</v>
      </c>
      <c r="G8910" t="s">
        <v>7</v>
      </c>
      <c r="H8910" t="s">
        <v>1265</v>
      </c>
      <c r="I8910">
        <v>2274.46</v>
      </c>
      <c r="J8910">
        <v>1.0597000000000001</v>
      </c>
      <c r="K8910">
        <v>2410.25</v>
      </c>
      <c r="L8910">
        <v>6.0520000000000001E-3</v>
      </c>
      <c r="M8910">
        <v>20.239999999999998</v>
      </c>
      <c r="N8910" t="s">
        <v>1266</v>
      </c>
      <c r="O8910" t="s">
        <v>1286</v>
      </c>
    </row>
    <row r="8911" spans="1:15" x14ac:dyDescent="0.3">
      <c r="A8911" t="s">
        <v>18659</v>
      </c>
      <c r="B8911" s="2">
        <v>46043</v>
      </c>
      <c r="C8911" s="2" t="str">
        <f>TEXT(Table2[[#This Row],[Date]], "mmm")</f>
        <v>Jan</v>
      </c>
      <c r="D8911" t="s">
        <v>18660</v>
      </c>
      <c r="E8911" t="s">
        <v>1008</v>
      </c>
      <c r="F8911" t="s">
        <v>410</v>
      </c>
      <c r="G8911" t="s">
        <v>7</v>
      </c>
      <c r="H8911" t="s">
        <v>1265</v>
      </c>
      <c r="I8911">
        <v>2105.6799999999998</v>
      </c>
      <c r="J8911">
        <v>0.85409999999999997</v>
      </c>
      <c r="K8911">
        <v>1798.46</v>
      </c>
      <c r="L8911">
        <v>2.0279999999999999E-3</v>
      </c>
      <c r="M8911">
        <v>7.37</v>
      </c>
      <c r="N8911" t="s">
        <v>1266</v>
      </c>
      <c r="O8911" t="s">
        <v>1267</v>
      </c>
    </row>
    <row r="8912" spans="1:15" x14ac:dyDescent="0.3">
      <c r="A8912" t="s">
        <v>18661</v>
      </c>
      <c r="B8912" s="2">
        <v>46297</v>
      </c>
      <c r="C8912" s="2" t="str">
        <f>TEXT(Table2[[#This Row],[Date]], "mmm")</f>
        <v>Oct</v>
      </c>
      <c r="D8912" t="s">
        <v>18662</v>
      </c>
      <c r="E8912" t="s">
        <v>714</v>
      </c>
      <c r="F8912" t="s">
        <v>382</v>
      </c>
      <c r="G8912" t="s">
        <v>7</v>
      </c>
      <c r="H8912" t="s">
        <v>1265</v>
      </c>
      <c r="I8912">
        <v>265.27</v>
      </c>
      <c r="J8912">
        <v>1.0674999999999999</v>
      </c>
      <c r="K8912">
        <v>283.18</v>
      </c>
      <c r="L8912">
        <v>2.7799999999999999E-3</v>
      </c>
      <c r="M8912">
        <v>8.2100000000000009</v>
      </c>
      <c r="N8912" t="s">
        <v>1266</v>
      </c>
      <c r="O8912" t="s">
        <v>1274</v>
      </c>
    </row>
    <row r="8913" spans="1:15" x14ac:dyDescent="0.3">
      <c r="A8913" t="s">
        <v>18663</v>
      </c>
      <c r="B8913" s="2">
        <v>46282</v>
      </c>
      <c r="C8913" s="2" t="str">
        <f>TEXT(Table2[[#This Row],[Date]], "mmm")</f>
        <v>Sep</v>
      </c>
      <c r="D8913" t="s">
        <v>2956</v>
      </c>
      <c r="E8913" t="s">
        <v>214</v>
      </c>
      <c r="F8913" t="s">
        <v>988</v>
      </c>
      <c r="G8913" t="s">
        <v>7</v>
      </c>
      <c r="H8913" t="s">
        <v>1280</v>
      </c>
      <c r="I8913">
        <v>653.41999999999996</v>
      </c>
      <c r="J8913">
        <v>1.1126</v>
      </c>
      <c r="K8913">
        <v>727</v>
      </c>
      <c r="L8913">
        <v>5.5900000000000004E-4</v>
      </c>
      <c r="M8913">
        <v>1.95</v>
      </c>
      <c r="N8913" t="s">
        <v>1266</v>
      </c>
      <c r="O8913" t="s">
        <v>1270</v>
      </c>
    </row>
    <row r="8914" spans="1:15" x14ac:dyDescent="0.3">
      <c r="A8914" t="s">
        <v>18664</v>
      </c>
      <c r="B8914" s="2">
        <v>46355</v>
      </c>
      <c r="C8914" s="2" t="str">
        <f>TEXT(Table2[[#This Row],[Date]], "mmm")</f>
        <v>Nov</v>
      </c>
      <c r="D8914" t="s">
        <v>18665</v>
      </c>
      <c r="E8914" t="s">
        <v>716</v>
      </c>
      <c r="F8914" t="s">
        <v>204</v>
      </c>
      <c r="G8914" t="s">
        <v>7</v>
      </c>
      <c r="H8914" t="s">
        <v>1265</v>
      </c>
      <c r="I8914">
        <v>261.60000000000002</v>
      </c>
      <c r="J8914">
        <v>1.3958999999999999</v>
      </c>
      <c r="K8914">
        <v>365.17</v>
      </c>
      <c r="L8914">
        <v>1.8550000000000001E-3</v>
      </c>
      <c r="M8914">
        <v>4.91</v>
      </c>
      <c r="N8914" t="s">
        <v>1266</v>
      </c>
      <c r="O8914" t="s">
        <v>1274</v>
      </c>
    </row>
    <row r="8915" spans="1:15" x14ac:dyDescent="0.3">
      <c r="A8915" t="s">
        <v>18666</v>
      </c>
      <c r="B8915" s="2">
        <v>46138</v>
      </c>
      <c r="C8915" s="2" t="str">
        <f>TEXT(Table2[[#This Row],[Date]], "mmm")</f>
        <v>Apr</v>
      </c>
      <c r="D8915" t="s">
        <v>18667</v>
      </c>
      <c r="E8915" t="s">
        <v>1082</v>
      </c>
      <c r="F8915" t="s">
        <v>872</v>
      </c>
      <c r="G8915" t="s">
        <v>7</v>
      </c>
      <c r="H8915" t="s">
        <v>1277</v>
      </c>
      <c r="I8915">
        <v>391.89</v>
      </c>
      <c r="J8915">
        <v>1.1800999999999999</v>
      </c>
      <c r="K8915">
        <v>462.47</v>
      </c>
      <c r="L8915">
        <v>3.49E-3</v>
      </c>
      <c r="M8915">
        <v>11.08</v>
      </c>
      <c r="N8915" t="s">
        <v>1266</v>
      </c>
      <c r="O8915" t="s">
        <v>1267</v>
      </c>
    </row>
    <row r="8916" spans="1:15" x14ac:dyDescent="0.3">
      <c r="A8916" t="s">
        <v>18668</v>
      </c>
      <c r="B8916" s="2">
        <v>46047</v>
      </c>
      <c r="C8916" s="2" t="str">
        <f>TEXT(Table2[[#This Row],[Date]], "mmm")</f>
        <v>Jan</v>
      </c>
      <c r="D8916" t="s">
        <v>18669</v>
      </c>
      <c r="E8916" t="s">
        <v>996</v>
      </c>
      <c r="F8916" t="s">
        <v>1156</v>
      </c>
      <c r="G8916" t="s">
        <v>7</v>
      </c>
      <c r="H8916" t="s">
        <v>1277</v>
      </c>
      <c r="I8916">
        <v>6194.89</v>
      </c>
      <c r="J8916">
        <v>0.88919999999999999</v>
      </c>
      <c r="K8916">
        <v>5508.5</v>
      </c>
      <c r="L8916">
        <v>1.9120000000000001E-3</v>
      </c>
      <c r="M8916">
        <v>6.95</v>
      </c>
      <c r="N8916" t="s">
        <v>1266</v>
      </c>
      <c r="O8916" t="s">
        <v>1274</v>
      </c>
    </row>
    <row r="8917" spans="1:15" x14ac:dyDescent="0.3">
      <c r="A8917" t="s">
        <v>18670</v>
      </c>
      <c r="B8917" s="2">
        <v>46355</v>
      </c>
      <c r="C8917" s="2" t="str">
        <f>TEXT(Table2[[#This Row],[Date]], "mmm")</f>
        <v>Nov</v>
      </c>
      <c r="D8917" t="s">
        <v>18671</v>
      </c>
      <c r="E8917" t="s">
        <v>836</v>
      </c>
      <c r="F8917" t="s">
        <v>1196</v>
      </c>
      <c r="G8917" t="s">
        <v>7</v>
      </c>
      <c r="H8917" t="s">
        <v>1280</v>
      </c>
      <c r="I8917">
        <v>30629.119999999999</v>
      </c>
      <c r="J8917">
        <v>1.3958999999999999</v>
      </c>
      <c r="K8917">
        <v>42755.19</v>
      </c>
      <c r="L8917">
        <v>2.3900000000000002E-3</v>
      </c>
      <c r="M8917">
        <v>8.49</v>
      </c>
      <c r="N8917" t="s">
        <v>1266</v>
      </c>
      <c r="O8917" t="s">
        <v>1267</v>
      </c>
    </row>
    <row r="8918" spans="1:15" x14ac:dyDescent="0.3">
      <c r="A8918" t="s">
        <v>18672</v>
      </c>
      <c r="B8918" s="2">
        <v>46276</v>
      </c>
      <c r="C8918" s="2" t="str">
        <f>TEXT(Table2[[#This Row],[Date]], "mmm")</f>
        <v>Sep</v>
      </c>
      <c r="D8918" t="s">
        <v>18673</v>
      </c>
      <c r="E8918" t="s">
        <v>1248</v>
      </c>
      <c r="F8918" t="s">
        <v>810</v>
      </c>
      <c r="G8918" t="s">
        <v>7</v>
      </c>
      <c r="H8918" t="s">
        <v>1277</v>
      </c>
      <c r="I8918">
        <v>347.13</v>
      </c>
      <c r="J8918">
        <v>1.1000000000000001</v>
      </c>
      <c r="K8918">
        <v>381.84</v>
      </c>
      <c r="L8918">
        <v>2.3159999999999999E-3</v>
      </c>
      <c r="M8918">
        <v>7.69</v>
      </c>
      <c r="N8918" t="s">
        <v>1266</v>
      </c>
      <c r="O8918" t="s">
        <v>1286</v>
      </c>
    </row>
    <row r="8919" spans="1:15" x14ac:dyDescent="0.3">
      <c r="A8919" t="s">
        <v>18674</v>
      </c>
      <c r="B8919" s="2">
        <v>46233</v>
      </c>
      <c r="C8919" s="2" t="str">
        <f>TEXT(Table2[[#This Row],[Date]], "mmm")</f>
        <v>Jul</v>
      </c>
      <c r="D8919" t="s">
        <v>18675</v>
      </c>
      <c r="E8919" t="s">
        <v>1202</v>
      </c>
      <c r="F8919" t="s">
        <v>674</v>
      </c>
      <c r="G8919" t="s">
        <v>7</v>
      </c>
      <c r="H8919" t="s">
        <v>1280</v>
      </c>
      <c r="I8919">
        <v>558.32000000000005</v>
      </c>
      <c r="J8919">
        <v>1.2225999999999999</v>
      </c>
      <c r="K8919">
        <v>682.6</v>
      </c>
      <c r="L8919">
        <v>3.6970000000000002E-3</v>
      </c>
      <c r="M8919">
        <v>12.45</v>
      </c>
      <c r="N8919" t="s">
        <v>1266</v>
      </c>
      <c r="O8919" t="s">
        <v>1267</v>
      </c>
    </row>
    <row r="8920" spans="1:15" x14ac:dyDescent="0.3">
      <c r="A8920" t="s">
        <v>18676</v>
      </c>
      <c r="B8920" s="2">
        <v>46327</v>
      </c>
      <c r="C8920" s="2" t="str">
        <f>TEXT(Table2[[#This Row],[Date]], "mmm")</f>
        <v>Nov</v>
      </c>
      <c r="D8920" t="s">
        <v>18677</v>
      </c>
      <c r="E8920" t="s">
        <v>808</v>
      </c>
      <c r="F8920" t="s">
        <v>838</v>
      </c>
      <c r="G8920" t="s">
        <v>7</v>
      </c>
      <c r="H8920" t="s">
        <v>1289</v>
      </c>
      <c r="I8920">
        <v>1528.33</v>
      </c>
      <c r="J8920">
        <v>1.2827</v>
      </c>
      <c r="K8920">
        <v>1960.39</v>
      </c>
      <c r="L8920">
        <v>8.7200000000000005E-4</v>
      </c>
      <c r="M8920">
        <v>2.63</v>
      </c>
      <c r="N8920" t="s">
        <v>1266</v>
      </c>
      <c r="O8920" t="s">
        <v>1270</v>
      </c>
    </row>
    <row r="8921" spans="1:15" x14ac:dyDescent="0.3">
      <c r="A8921" t="s">
        <v>18678</v>
      </c>
      <c r="B8921" s="2">
        <v>46343</v>
      </c>
      <c r="C8921" s="2" t="str">
        <f>TEXT(Table2[[#This Row],[Date]], "mmm")</f>
        <v>Nov</v>
      </c>
      <c r="D8921" t="s">
        <v>18679</v>
      </c>
      <c r="E8921" t="s">
        <v>86</v>
      </c>
      <c r="F8921" t="s">
        <v>1134</v>
      </c>
      <c r="G8921" t="s">
        <v>7</v>
      </c>
      <c r="H8921" t="s">
        <v>1265</v>
      </c>
      <c r="I8921">
        <v>46.02</v>
      </c>
      <c r="J8921">
        <v>1.4005000000000001</v>
      </c>
      <c r="K8921">
        <v>64.45</v>
      </c>
      <c r="L8921">
        <v>1.4729999999999999E-3</v>
      </c>
      <c r="M8921">
        <v>4.68</v>
      </c>
      <c r="N8921" t="s">
        <v>1266</v>
      </c>
      <c r="O8921" t="s">
        <v>1267</v>
      </c>
    </row>
    <row r="8922" spans="1:15" x14ac:dyDescent="0.3">
      <c r="A8922" t="s">
        <v>18680</v>
      </c>
      <c r="B8922" s="2">
        <v>46361</v>
      </c>
      <c r="C8922" s="2" t="str">
        <f>TEXT(Table2[[#This Row],[Date]], "mmm")</f>
        <v>Dec</v>
      </c>
      <c r="D8922" t="s">
        <v>18681</v>
      </c>
      <c r="E8922" t="s">
        <v>402</v>
      </c>
      <c r="F8922" t="s">
        <v>41</v>
      </c>
      <c r="G8922" t="s">
        <v>7</v>
      </c>
      <c r="H8922" t="s">
        <v>1277</v>
      </c>
      <c r="I8922">
        <v>18683.439999999999</v>
      </c>
      <c r="J8922">
        <v>1.3966000000000001</v>
      </c>
      <c r="K8922">
        <v>26093.29</v>
      </c>
      <c r="L8922">
        <v>2.8479999999999998E-3</v>
      </c>
      <c r="M8922">
        <v>9.52</v>
      </c>
      <c r="N8922" t="s">
        <v>1285</v>
      </c>
      <c r="O8922" t="s">
        <v>1274</v>
      </c>
    </row>
    <row r="8923" spans="1:15" x14ac:dyDescent="0.3">
      <c r="A8923" t="s">
        <v>18682</v>
      </c>
      <c r="B8923" s="2">
        <v>46279</v>
      </c>
      <c r="C8923" s="2" t="str">
        <f>TEXT(Table2[[#This Row],[Date]], "mmm")</f>
        <v>Sep</v>
      </c>
      <c r="D8923" t="s">
        <v>18683</v>
      </c>
      <c r="E8923" t="s">
        <v>774</v>
      </c>
      <c r="F8923" t="s">
        <v>266</v>
      </c>
      <c r="G8923" t="s">
        <v>7</v>
      </c>
      <c r="H8923" t="s">
        <v>1265</v>
      </c>
      <c r="I8923">
        <v>250.72</v>
      </c>
      <c r="J8923">
        <v>1.1080000000000001</v>
      </c>
      <c r="K8923">
        <v>277.8</v>
      </c>
      <c r="L8923">
        <v>1.457E-3</v>
      </c>
      <c r="M8923">
        <v>4.62</v>
      </c>
      <c r="N8923" t="s">
        <v>1266</v>
      </c>
      <c r="O8923" t="s">
        <v>1267</v>
      </c>
    </row>
    <row r="8924" spans="1:15" x14ac:dyDescent="0.3">
      <c r="A8924" t="s">
        <v>18684</v>
      </c>
      <c r="B8924" s="2">
        <v>46190</v>
      </c>
      <c r="C8924" s="2" t="str">
        <f>TEXT(Table2[[#This Row],[Date]], "mmm")</f>
        <v>Jun</v>
      </c>
      <c r="D8924" t="s">
        <v>18685</v>
      </c>
      <c r="E8924" t="s">
        <v>88</v>
      </c>
      <c r="F8924" t="s">
        <v>234</v>
      </c>
      <c r="G8924" t="s">
        <v>7</v>
      </c>
      <c r="H8924" t="s">
        <v>1289</v>
      </c>
      <c r="I8924">
        <v>1399.68</v>
      </c>
      <c r="J8924">
        <v>1.1105</v>
      </c>
      <c r="K8924">
        <v>1554.34</v>
      </c>
      <c r="L8924">
        <v>4.3930000000000002E-3</v>
      </c>
      <c r="M8924">
        <v>14.69</v>
      </c>
      <c r="N8924" t="s">
        <v>1266</v>
      </c>
      <c r="O8924" t="s">
        <v>1286</v>
      </c>
    </row>
    <row r="8925" spans="1:15" x14ac:dyDescent="0.3">
      <c r="A8925" t="s">
        <v>18686</v>
      </c>
      <c r="B8925" s="2">
        <v>46359</v>
      </c>
      <c r="C8925" s="2" t="str">
        <f>TEXT(Table2[[#This Row],[Date]], "mmm")</f>
        <v>Dec</v>
      </c>
      <c r="D8925" t="s">
        <v>18687</v>
      </c>
      <c r="E8925" t="s">
        <v>1144</v>
      </c>
      <c r="F8925" t="s">
        <v>246</v>
      </c>
      <c r="G8925" t="s">
        <v>7</v>
      </c>
      <c r="H8925" t="s">
        <v>1289</v>
      </c>
      <c r="I8925">
        <v>3086.75</v>
      </c>
      <c r="J8925">
        <v>1.4334</v>
      </c>
      <c r="K8925">
        <v>4424.55</v>
      </c>
      <c r="L8925">
        <v>1.9780000000000002E-3</v>
      </c>
      <c r="M8925">
        <v>6.5</v>
      </c>
      <c r="N8925" t="s">
        <v>1266</v>
      </c>
      <c r="O8925" t="s">
        <v>1274</v>
      </c>
    </row>
    <row r="8926" spans="1:15" x14ac:dyDescent="0.3">
      <c r="A8926" t="s">
        <v>18688</v>
      </c>
      <c r="B8926" s="2">
        <v>46043</v>
      </c>
      <c r="C8926" s="2" t="str">
        <f>TEXT(Table2[[#This Row],[Date]], "mmm")</f>
        <v>Jan</v>
      </c>
      <c r="D8926" t="s">
        <v>18689</v>
      </c>
      <c r="E8926" t="s">
        <v>548</v>
      </c>
      <c r="F8926" t="s">
        <v>432</v>
      </c>
      <c r="G8926" t="s">
        <v>7</v>
      </c>
      <c r="H8926" t="s">
        <v>1280</v>
      </c>
      <c r="I8926">
        <v>1130.1199999999999</v>
      </c>
      <c r="J8926">
        <v>0.85409999999999997</v>
      </c>
      <c r="K8926">
        <v>965.24</v>
      </c>
      <c r="L8926">
        <v>8.4199999999999998E-4</v>
      </c>
      <c r="M8926">
        <v>2.96</v>
      </c>
      <c r="N8926" t="s">
        <v>1266</v>
      </c>
      <c r="O8926" t="s">
        <v>1270</v>
      </c>
    </row>
    <row r="8927" spans="1:15" x14ac:dyDescent="0.3">
      <c r="A8927" t="s">
        <v>18690</v>
      </c>
      <c r="B8927" s="2">
        <v>46108</v>
      </c>
      <c r="C8927" s="2" t="str">
        <f>TEXT(Table2[[#This Row],[Date]], "mmm")</f>
        <v>Mar</v>
      </c>
      <c r="D8927" t="s">
        <v>18691</v>
      </c>
      <c r="E8927" t="s">
        <v>194</v>
      </c>
      <c r="F8927" t="s">
        <v>714</v>
      </c>
      <c r="G8927" t="s">
        <v>7</v>
      </c>
      <c r="H8927" t="s">
        <v>1265</v>
      </c>
      <c r="I8927">
        <v>1173.2</v>
      </c>
      <c r="J8927">
        <v>0.96089999999999998</v>
      </c>
      <c r="K8927">
        <v>1127.33</v>
      </c>
      <c r="L8927">
        <v>1.7589999999999999E-3</v>
      </c>
      <c r="M8927">
        <v>5.89</v>
      </c>
      <c r="N8927" t="s">
        <v>1266</v>
      </c>
      <c r="O8927" t="s">
        <v>1270</v>
      </c>
    </row>
    <row r="8928" spans="1:15" x14ac:dyDescent="0.3">
      <c r="A8928" t="s">
        <v>18692</v>
      </c>
      <c r="B8928" s="2">
        <v>46037</v>
      </c>
      <c r="C8928" s="2" t="str">
        <f>TEXT(Table2[[#This Row],[Date]], "mmm")</f>
        <v>Jan</v>
      </c>
      <c r="D8928" t="s">
        <v>18693</v>
      </c>
      <c r="E8928" t="s">
        <v>230</v>
      </c>
      <c r="F8928" t="s">
        <v>472</v>
      </c>
      <c r="G8928" t="s">
        <v>7</v>
      </c>
      <c r="H8928" t="s">
        <v>1265</v>
      </c>
      <c r="I8928">
        <v>1640.42</v>
      </c>
      <c r="J8928">
        <v>0.83360000000000001</v>
      </c>
      <c r="K8928">
        <v>1367.45</v>
      </c>
      <c r="L8928">
        <v>4.7730000000000003E-3</v>
      </c>
      <c r="M8928">
        <v>16.170000000000002</v>
      </c>
      <c r="N8928" t="s">
        <v>1266</v>
      </c>
      <c r="O8928" t="s">
        <v>1267</v>
      </c>
    </row>
    <row r="8929" spans="1:15" x14ac:dyDescent="0.3">
      <c r="A8929" t="s">
        <v>18694</v>
      </c>
      <c r="B8929" s="2">
        <v>46072</v>
      </c>
      <c r="C8929" s="2" t="str">
        <f>TEXT(Table2[[#This Row],[Date]], "mmm")</f>
        <v>Feb</v>
      </c>
      <c r="D8929" t="s">
        <v>18695</v>
      </c>
      <c r="E8929" t="s">
        <v>400</v>
      </c>
      <c r="F8929" t="s">
        <v>1238</v>
      </c>
      <c r="G8929" t="s">
        <v>7</v>
      </c>
      <c r="H8929" t="s">
        <v>1280</v>
      </c>
      <c r="I8929">
        <v>228.25</v>
      </c>
      <c r="J8929">
        <v>0.8851</v>
      </c>
      <c r="K8929">
        <v>202.02</v>
      </c>
      <c r="L8929">
        <v>9.4700000000000003E-4</v>
      </c>
      <c r="M8929">
        <v>3.01</v>
      </c>
      <c r="N8929" t="s">
        <v>1266</v>
      </c>
      <c r="O8929" t="s">
        <v>1267</v>
      </c>
    </row>
    <row r="8930" spans="1:15" x14ac:dyDescent="0.3">
      <c r="A8930" t="s">
        <v>18696</v>
      </c>
      <c r="B8930" s="2">
        <v>46326</v>
      </c>
      <c r="C8930" s="2" t="str">
        <f>TEXT(Table2[[#This Row],[Date]], "mmm")</f>
        <v>Oct</v>
      </c>
      <c r="D8930" t="s">
        <v>18697</v>
      </c>
      <c r="E8930" t="s">
        <v>300</v>
      </c>
      <c r="F8930" t="s">
        <v>462</v>
      </c>
      <c r="G8930" t="s">
        <v>7</v>
      </c>
      <c r="H8930" t="s">
        <v>1273</v>
      </c>
      <c r="I8930">
        <v>2296.21</v>
      </c>
      <c r="J8930">
        <v>1.3112999999999999</v>
      </c>
      <c r="K8930">
        <v>3011.02</v>
      </c>
      <c r="L8930">
        <v>2.604E-3</v>
      </c>
      <c r="M8930">
        <v>8.4</v>
      </c>
      <c r="N8930" t="s">
        <v>1266</v>
      </c>
      <c r="O8930" t="s">
        <v>1267</v>
      </c>
    </row>
    <row r="8931" spans="1:15" x14ac:dyDescent="0.3">
      <c r="A8931" t="s">
        <v>18698</v>
      </c>
      <c r="B8931" s="2">
        <v>46327</v>
      </c>
      <c r="C8931" s="2" t="str">
        <f>TEXT(Table2[[#This Row],[Date]], "mmm")</f>
        <v>Nov</v>
      </c>
      <c r="D8931" t="s">
        <v>18699</v>
      </c>
      <c r="E8931" t="s">
        <v>456</v>
      </c>
      <c r="F8931" t="s">
        <v>1194</v>
      </c>
      <c r="G8931" t="s">
        <v>7</v>
      </c>
      <c r="H8931" t="s">
        <v>1265</v>
      </c>
      <c r="I8931">
        <v>4747.01</v>
      </c>
      <c r="J8931">
        <v>1.2827</v>
      </c>
      <c r="K8931">
        <v>6088.99</v>
      </c>
      <c r="L8931">
        <v>2.7889999999999998E-3</v>
      </c>
      <c r="M8931">
        <v>8.9</v>
      </c>
      <c r="N8931" t="s">
        <v>1266</v>
      </c>
      <c r="O8931" t="s">
        <v>1267</v>
      </c>
    </row>
    <row r="8932" spans="1:15" x14ac:dyDescent="0.3">
      <c r="A8932" t="s">
        <v>18700</v>
      </c>
      <c r="B8932" s="2">
        <v>46218</v>
      </c>
      <c r="C8932" s="2" t="str">
        <f>TEXT(Table2[[#This Row],[Date]], "mmm")</f>
        <v>Jul</v>
      </c>
      <c r="D8932" t="s">
        <v>18701</v>
      </c>
      <c r="E8932" t="s">
        <v>540</v>
      </c>
      <c r="F8932" t="s">
        <v>760</v>
      </c>
      <c r="G8932" t="s">
        <v>7</v>
      </c>
      <c r="H8932" t="s">
        <v>1280</v>
      </c>
      <c r="I8932">
        <v>590.26</v>
      </c>
      <c r="J8932">
        <v>1.1258999999999999</v>
      </c>
      <c r="K8932">
        <v>664.57</v>
      </c>
      <c r="L8932">
        <v>2.0500000000000002E-3</v>
      </c>
      <c r="M8932">
        <v>7.11</v>
      </c>
      <c r="N8932" t="s">
        <v>1266</v>
      </c>
      <c r="O8932" t="s">
        <v>1267</v>
      </c>
    </row>
    <row r="8933" spans="1:15" x14ac:dyDescent="0.3">
      <c r="A8933" t="s">
        <v>18702</v>
      </c>
      <c r="B8933" s="2">
        <v>46386</v>
      </c>
      <c r="C8933" s="2" t="str">
        <f>TEXT(Table2[[#This Row],[Date]], "mmm")</f>
        <v>Dec</v>
      </c>
      <c r="D8933" t="s">
        <v>18703</v>
      </c>
      <c r="E8933" t="s">
        <v>590</v>
      </c>
      <c r="F8933" t="s">
        <v>554</v>
      </c>
      <c r="G8933" t="s">
        <v>7</v>
      </c>
      <c r="H8933" t="s">
        <v>1280</v>
      </c>
      <c r="I8933">
        <v>1226.95</v>
      </c>
      <c r="J8933">
        <v>1.4630000000000001</v>
      </c>
      <c r="K8933">
        <v>1795.03</v>
      </c>
      <c r="L8933">
        <v>1.846E-3</v>
      </c>
      <c r="M8933">
        <v>5.73</v>
      </c>
      <c r="N8933" t="s">
        <v>1266</v>
      </c>
      <c r="O8933" t="s">
        <v>1267</v>
      </c>
    </row>
    <row r="8934" spans="1:15" x14ac:dyDescent="0.3">
      <c r="A8934" t="s">
        <v>18704</v>
      </c>
      <c r="B8934" s="2">
        <v>46323</v>
      </c>
      <c r="C8934" s="2" t="str">
        <f>TEXT(Table2[[#This Row],[Date]], "mmm")</f>
        <v>Oct</v>
      </c>
      <c r="D8934" t="s">
        <v>18705</v>
      </c>
      <c r="E8934" t="s">
        <v>133</v>
      </c>
      <c r="F8934" t="s">
        <v>1230</v>
      </c>
      <c r="G8934" t="s">
        <v>7</v>
      </c>
      <c r="H8934" t="s">
        <v>1265</v>
      </c>
      <c r="I8934">
        <v>1846.45</v>
      </c>
      <c r="J8934">
        <v>1.3788</v>
      </c>
      <c r="K8934">
        <v>2545.89</v>
      </c>
      <c r="L8934">
        <v>2.1419999999999998E-3</v>
      </c>
      <c r="M8934">
        <v>6.86</v>
      </c>
      <c r="N8934" t="s">
        <v>1266</v>
      </c>
      <c r="O8934" t="s">
        <v>1274</v>
      </c>
    </row>
    <row r="8935" spans="1:15" x14ac:dyDescent="0.3">
      <c r="A8935" t="s">
        <v>18706</v>
      </c>
      <c r="B8935" s="2">
        <v>46310</v>
      </c>
      <c r="C8935" s="2" t="str">
        <f>TEXT(Table2[[#This Row],[Date]], "mmm")</f>
        <v>Oct</v>
      </c>
      <c r="D8935" t="s">
        <v>18707</v>
      </c>
      <c r="E8935" t="s">
        <v>1144</v>
      </c>
      <c r="F8935" t="s">
        <v>440</v>
      </c>
      <c r="G8935" t="s">
        <v>7</v>
      </c>
      <c r="H8935" t="s">
        <v>1273</v>
      </c>
      <c r="I8935">
        <v>4675.6000000000004</v>
      </c>
      <c r="J8935">
        <v>1.2733000000000001</v>
      </c>
      <c r="K8935">
        <v>5953.44</v>
      </c>
      <c r="L8935">
        <v>2.0339999999999998E-3</v>
      </c>
      <c r="M8935">
        <v>5.65</v>
      </c>
      <c r="N8935" t="s">
        <v>1266</v>
      </c>
      <c r="O8935" t="s">
        <v>1286</v>
      </c>
    </row>
    <row r="8936" spans="1:15" x14ac:dyDescent="0.3">
      <c r="A8936" t="s">
        <v>18708</v>
      </c>
      <c r="B8936" s="2">
        <v>46267</v>
      </c>
      <c r="C8936" s="2" t="str">
        <f>TEXT(Table2[[#This Row],[Date]], "mmm")</f>
        <v>Sep</v>
      </c>
      <c r="D8936" t="s">
        <v>18709</v>
      </c>
      <c r="E8936" t="s">
        <v>384</v>
      </c>
      <c r="F8936" t="s">
        <v>572</v>
      </c>
      <c r="G8936" t="s">
        <v>7</v>
      </c>
      <c r="H8936" t="s">
        <v>1265</v>
      </c>
      <c r="I8936">
        <v>1306.0899999999999</v>
      </c>
      <c r="J8936">
        <v>1.1932</v>
      </c>
      <c r="K8936">
        <v>1558.43</v>
      </c>
      <c r="L8936">
        <v>3.392E-3</v>
      </c>
      <c r="M8936">
        <v>10.68</v>
      </c>
      <c r="N8936" t="s">
        <v>1285</v>
      </c>
      <c r="O8936" t="s">
        <v>1270</v>
      </c>
    </row>
    <row r="8937" spans="1:15" x14ac:dyDescent="0.3">
      <c r="A8937" t="s">
        <v>18710</v>
      </c>
      <c r="B8937" s="2">
        <v>46375</v>
      </c>
      <c r="C8937" s="2" t="str">
        <f>TEXT(Table2[[#This Row],[Date]], "mmm")</f>
        <v>Dec</v>
      </c>
      <c r="D8937" t="s">
        <v>18711</v>
      </c>
      <c r="E8937" t="s">
        <v>918</v>
      </c>
      <c r="F8937" t="s">
        <v>692</v>
      </c>
      <c r="G8937" t="s">
        <v>7</v>
      </c>
      <c r="H8937" t="s">
        <v>1280</v>
      </c>
      <c r="I8937">
        <v>1525.59</v>
      </c>
      <c r="J8937">
        <v>1.4384999999999999</v>
      </c>
      <c r="K8937">
        <v>2194.56</v>
      </c>
      <c r="L8937">
        <v>2.3340000000000001E-3</v>
      </c>
      <c r="M8937">
        <v>6.86</v>
      </c>
      <c r="N8937" t="s">
        <v>1266</v>
      </c>
      <c r="O8937" t="s">
        <v>1267</v>
      </c>
    </row>
    <row r="8938" spans="1:15" x14ac:dyDescent="0.3">
      <c r="A8938" t="s">
        <v>18712</v>
      </c>
      <c r="B8938" s="2">
        <v>46223</v>
      </c>
      <c r="C8938" s="2" t="str">
        <f>TEXT(Table2[[#This Row],[Date]], "mmm")</f>
        <v>Jul</v>
      </c>
      <c r="D8938" t="s">
        <v>18713</v>
      </c>
      <c r="E8938" t="s">
        <v>104</v>
      </c>
      <c r="F8938" t="s">
        <v>888</v>
      </c>
      <c r="G8938" t="s">
        <v>7</v>
      </c>
      <c r="H8938" t="s">
        <v>1280</v>
      </c>
      <c r="I8938">
        <v>364.59</v>
      </c>
      <c r="J8938">
        <v>1.1314</v>
      </c>
      <c r="K8938">
        <v>412.5</v>
      </c>
      <c r="L8938">
        <v>4.8679999999999999E-3</v>
      </c>
      <c r="M8938">
        <v>15.69</v>
      </c>
      <c r="N8938" t="s">
        <v>1266</v>
      </c>
      <c r="O8938" t="s">
        <v>1274</v>
      </c>
    </row>
    <row r="8939" spans="1:15" x14ac:dyDescent="0.3">
      <c r="A8939" t="s">
        <v>18714</v>
      </c>
      <c r="B8939" s="2">
        <v>46215</v>
      </c>
      <c r="C8939" s="2" t="str">
        <f>TEXT(Table2[[#This Row],[Date]], "mmm")</f>
        <v>Jul</v>
      </c>
      <c r="D8939" t="s">
        <v>18715</v>
      </c>
      <c r="E8939" t="s">
        <v>1242</v>
      </c>
      <c r="F8939" t="s">
        <v>1044</v>
      </c>
      <c r="G8939" t="s">
        <v>7</v>
      </c>
      <c r="H8939" t="s">
        <v>1289</v>
      </c>
      <c r="I8939">
        <v>422.02</v>
      </c>
      <c r="J8939">
        <v>1.0984</v>
      </c>
      <c r="K8939">
        <v>463.55</v>
      </c>
      <c r="L8939">
        <v>2.4599999999999999E-3</v>
      </c>
      <c r="M8939">
        <v>7.03</v>
      </c>
      <c r="N8939" t="s">
        <v>1266</v>
      </c>
      <c r="O8939" t="s">
        <v>1274</v>
      </c>
    </row>
    <row r="8940" spans="1:15" x14ac:dyDescent="0.3">
      <c r="A8940" t="s">
        <v>18716</v>
      </c>
      <c r="B8940" s="2">
        <v>46358</v>
      </c>
      <c r="C8940" s="2" t="str">
        <f>TEXT(Table2[[#This Row],[Date]], "mmm")</f>
        <v>Dec</v>
      </c>
      <c r="D8940" t="s">
        <v>18717</v>
      </c>
      <c r="E8940" t="s">
        <v>762</v>
      </c>
      <c r="F8940" t="s">
        <v>712</v>
      </c>
      <c r="G8940" t="s">
        <v>7</v>
      </c>
      <c r="H8940" t="s">
        <v>1280</v>
      </c>
      <c r="I8940">
        <v>1714.54</v>
      </c>
      <c r="J8940">
        <v>1.3348</v>
      </c>
      <c r="K8940">
        <v>2288.5700000000002</v>
      </c>
      <c r="L8940">
        <v>2.4359999999999998E-3</v>
      </c>
      <c r="M8940">
        <v>8.18</v>
      </c>
      <c r="N8940" t="s">
        <v>1285</v>
      </c>
      <c r="O8940" t="s">
        <v>1274</v>
      </c>
    </row>
    <row r="8941" spans="1:15" x14ac:dyDescent="0.3">
      <c r="A8941" t="s">
        <v>18718</v>
      </c>
      <c r="B8941" s="2">
        <v>46168</v>
      </c>
      <c r="C8941" s="2" t="str">
        <f>TEXT(Table2[[#This Row],[Date]], "mmm")</f>
        <v>May</v>
      </c>
      <c r="D8941" t="s">
        <v>18719</v>
      </c>
      <c r="E8941" t="s">
        <v>1030</v>
      </c>
      <c r="F8941" t="s">
        <v>640</v>
      </c>
      <c r="G8941" t="s">
        <v>7</v>
      </c>
      <c r="H8941" t="s">
        <v>1289</v>
      </c>
      <c r="I8941">
        <v>1230.95</v>
      </c>
      <c r="J8941">
        <v>1.0083</v>
      </c>
      <c r="K8941">
        <v>1241.17</v>
      </c>
      <c r="L8941">
        <v>3.6129999999999999E-3</v>
      </c>
      <c r="M8941">
        <v>11.14</v>
      </c>
      <c r="N8941" t="s">
        <v>1266</v>
      </c>
      <c r="O8941" t="s">
        <v>1274</v>
      </c>
    </row>
    <row r="8942" spans="1:15" x14ac:dyDescent="0.3">
      <c r="A8942" t="s">
        <v>18720</v>
      </c>
      <c r="B8942" s="2">
        <v>46332</v>
      </c>
      <c r="C8942" s="2" t="str">
        <f>TEXT(Table2[[#This Row],[Date]], "mmm")</f>
        <v>Nov</v>
      </c>
      <c r="D8942" t="s">
        <v>11985</v>
      </c>
      <c r="E8942" t="s">
        <v>544</v>
      </c>
      <c r="F8942" t="s">
        <v>520</v>
      </c>
      <c r="G8942" t="s">
        <v>7</v>
      </c>
      <c r="H8942" t="s">
        <v>1273</v>
      </c>
      <c r="I8942">
        <v>3388.12</v>
      </c>
      <c r="J8942">
        <v>1.3676999999999999</v>
      </c>
      <c r="K8942">
        <v>4633.93</v>
      </c>
      <c r="L8942">
        <v>1.0089999999999999E-3</v>
      </c>
      <c r="M8942">
        <v>3.11</v>
      </c>
      <c r="N8942" t="s">
        <v>1266</v>
      </c>
      <c r="O8942" t="s">
        <v>1267</v>
      </c>
    </row>
    <row r="8943" spans="1:15" x14ac:dyDescent="0.3">
      <c r="A8943" t="s">
        <v>18721</v>
      </c>
      <c r="B8943" s="2">
        <v>46149</v>
      </c>
      <c r="C8943" s="2" t="str">
        <f>TEXT(Table2[[#This Row],[Date]], "mmm")</f>
        <v>May</v>
      </c>
      <c r="D8943" t="s">
        <v>18722</v>
      </c>
      <c r="E8943" t="s">
        <v>554</v>
      </c>
      <c r="F8943" t="s">
        <v>52</v>
      </c>
      <c r="G8943" t="s">
        <v>7</v>
      </c>
      <c r="H8943" t="s">
        <v>1277</v>
      </c>
      <c r="I8943">
        <v>1067.6500000000001</v>
      </c>
      <c r="J8943">
        <v>0.99960000000000004</v>
      </c>
      <c r="K8943">
        <v>1067.22</v>
      </c>
      <c r="L8943">
        <v>2.0699999999999998E-3</v>
      </c>
      <c r="M8943">
        <v>6.77</v>
      </c>
      <c r="N8943" t="s">
        <v>1266</v>
      </c>
      <c r="O8943" t="s">
        <v>1286</v>
      </c>
    </row>
    <row r="8944" spans="1:15" x14ac:dyDescent="0.3">
      <c r="A8944" t="s">
        <v>18723</v>
      </c>
      <c r="B8944" s="2">
        <v>46197</v>
      </c>
      <c r="C8944" s="2" t="str">
        <f>TEXT(Table2[[#This Row],[Date]], "mmm")</f>
        <v>Jun</v>
      </c>
      <c r="D8944" t="s">
        <v>18724</v>
      </c>
      <c r="E8944" t="s">
        <v>812</v>
      </c>
      <c r="F8944" t="s">
        <v>1116</v>
      </c>
      <c r="G8944" t="s">
        <v>7</v>
      </c>
      <c r="H8944" t="s">
        <v>1289</v>
      </c>
      <c r="I8944">
        <v>848.95</v>
      </c>
      <c r="J8944">
        <v>1.0909</v>
      </c>
      <c r="K8944">
        <v>926.12</v>
      </c>
      <c r="L8944">
        <v>1.8519999999999999E-3</v>
      </c>
      <c r="M8944">
        <v>5.52</v>
      </c>
      <c r="N8944" t="s">
        <v>1285</v>
      </c>
      <c r="O8944" t="s">
        <v>1274</v>
      </c>
    </row>
    <row r="8945" spans="1:15" x14ac:dyDescent="0.3">
      <c r="A8945" t="s">
        <v>18725</v>
      </c>
      <c r="B8945" s="2">
        <v>46156</v>
      </c>
      <c r="C8945" s="2" t="str">
        <f>TEXT(Table2[[#This Row],[Date]], "mmm")</f>
        <v>May</v>
      </c>
      <c r="D8945" t="s">
        <v>18726</v>
      </c>
      <c r="E8945" t="s">
        <v>1120</v>
      </c>
      <c r="F8945" t="s">
        <v>192</v>
      </c>
      <c r="G8945" t="s">
        <v>7</v>
      </c>
      <c r="H8945" t="s">
        <v>1280</v>
      </c>
      <c r="I8945">
        <v>572.25</v>
      </c>
      <c r="J8945">
        <v>0.98939999999999995</v>
      </c>
      <c r="K8945">
        <v>566.17999999999995</v>
      </c>
      <c r="L8945">
        <v>1.4679999999999999E-3</v>
      </c>
      <c r="M8945">
        <v>4.6399999999999997</v>
      </c>
      <c r="N8945" t="s">
        <v>1285</v>
      </c>
      <c r="O8945" t="s">
        <v>1270</v>
      </c>
    </row>
    <row r="8946" spans="1:15" x14ac:dyDescent="0.3">
      <c r="A8946" t="s">
        <v>18727</v>
      </c>
      <c r="B8946" s="2">
        <v>46088</v>
      </c>
      <c r="C8946" s="2" t="str">
        <f>TEXT(Table2[[#This Row],[Date]], "mmm")</f>
        <v>Mar</v>
      </c>
      <c r="D8946" t="s">
        <v>18728</v>
      </c>
      <c r="E8946" t="s">
        <v>886</v>
      </c>
      <c r="F8946" t="s">
        <v>1048</v>
      </c>
      <c r="G8946" t="s">
        <v>7</v>
      </c>
      <c r="H8946" t="s">
        <v>1289</v>
      </c>
      <c r="I8946">
        <v>256.73</v>
      </c>
      <c r="J8946">
        <v>0.98329999999999995</v>
      </c>
      <c r="K8946">
        <v>252.44</v>
      </c>
      <c r="L8946">
        <v>1.9629999999999999E-3</v>
      </c>
      <c r="M8946">
        <v>6.6</v>
      </c>
      <c r="N8946" t="s">
        <v>1266</v>
      </c>
      <c r="O8946" t="s">
        <v>1267</v>
      </c>
    </row>
    <row r="8947" spans="1:15" x14ac:dyDescent="0.3">
      <c r="A8947" t="s">
        <v>18729</v>
      </c>
      <c r="B8947" s="2">
        <v>46387</v>
      </c>
      <c r="C8947" s="2" t="str">
        <f>TEXT(Table2[[#This Row],[Date]], "mmm")</f>
        <v>Dec</v>
      </c>
      <c r="D8947" t="s">
        <v>18730</v>
      </c>
      <c r="E8947" t="s">
        <v>294</v>
      </c>
      <c r="F8947" t="s">
        <v>326</v>
      </c>
      <c r="G8947" t="s">
        <v>7</v>
      </c>
      <c r="H8947" t="s">
        <v>1280</v>
      </c>
      <c r="I8947">
        <v>953.78</v>
      </c>
      <c r="J8947">
        <v>1.4221999999999999</v>
      </c>
      <c r="K8947">
        <v>1356.47</v>
      </c>
      <c r="L8947">
        <v>6.4989999999999996E-3</v>
      </c>
      <c r="M8947">
        <v>20.170000000000002</v>
      </c>
      <c r="N8947" t="s">
        <v>1266</v>
      </c>
      <c r="O8947" t="s">
        <v>1267</v>
      </c>
    </row>
    <row r="8948" spans="1:15" x14ac:dyDescent="0.3">
      <c r="A8948" t="s">
        <v>18731</v>
      </c>
      <c r="B8948" s="2">
        <v>46301</v>
      </c>
      <c r="C8948" s="2" t="str">
        <f>TEXT(Table2[[#This Row],[Date]], "mmm")</f>
        <v>Oct</v>
      </c>
      <c r="D8948" t="s">
        <v>18732</v>
      </c>
      <c r="E8948" t="s">
        <v>636</v>
      </c>
      <c r="F8948" t="s">
        <v>820</v>
      </c>
      <c r="G8948" t="s">
        <v>7</v>
      </c>
      <c r="H8948" t="s">
        <v>1265</v>
      </c>
      <c r="I8948">
        <v>352.13</v>
      </c>
      <c r="J8948">
        <v>1.0966</v>
      </c>
      <c r="K8948">
        <v>386.15</v>
      </c>
      <c r="L8948">
        <v>1.389E-3</v>
      </c>
      <c r="M8948">
        <v>4.5999999999999996</v>
      </c>
      <c r="N8948" t="s">
        <v>1266</v>
      </c>
      <c r="O8948" t="s">
        <v>1270</v>
      </c>
    </row>
    <row r="8949" spans="1:15" x14ac:dyDescent="0.3">
      <c r="A8949" t="s">
        <v>18733</v>
      </c>
      <c r="B8949" s="2">
        <v>46268</v>
      </c>
      <c r="C8949" s="2" t="str">
        <f>TEXT(Table2[[#This Row],[Date]], "mmm")</f>
        <v>Sep</v>
      </c>
      <c r="D8949" t="s">
        <v>18734</v>
      </c>
      <c r="E8949" t="s">
        <v>334</v>
      </c>
      <c r="F8949" t="s">
        <v>1132</v>
      </c>
      <c r="G8949" t="s">
        <v>7</v>
      </c>
      <c r="H8949" t="s">
        <v>1265</v>
      </c>
      <c r="I8949">
        <v>1925.74</v>
      </c>
      <c r="J8949">
        <v>1.2793000000000001</v>
      </c>
      <c r="K8949">
        <v>2463.6</v>
      </c>
      <c r="L8949">
        <v>1.7700000000000001E-3</v>
      </c>
      <c r="M8949">
        <v>5.73</v>
      </c>
      <c r="N8949" t="s">
        <v>1266</v>
      </c>
      <c r="O8949" t="s">
        <v>1286</v>
      </c>
    </row>
    <row r="8950" spans="1:15" x14ac:dyDescent="0.3">
      <c r="A8950" t="s">
        <v>18735</v>
      </c>
      <c r="B8950" s="2">
        <v>46385</v>
      </c>
      <c r="C8950" s="2" t="str">
        <f>TEXT(Table2[[#This Row],[Date]], "mmm")</f>
        <v>Dec</v>
      </c>
      <c r="D8950" t="s">
        <v>18736</v>
      </c>
      <c r="E8950" t="s">
        <v>1070</v>
      </c>
      <c r="F8950" t="s">
        <v>696</v>
      </c>
      <c r="G8950" t="s">
        <v>7</v>
      </c>
      <c r="H8950" t="s">
        <v>1265</v>
      </c>
      <c r="I8950">
        <v>1019.54</v>
      </c>
      <c r="J8950">
        <v>1.4241999999999999</v>
      </c>
      <c r="K8950">
        <v>1452.03</v>
      </c>
      <c r="L8950">
        <v>7.2700000000000004E-3</v>
      </c>
      <c r="M8950">
        <v>25.51</v>
      </c>
      <c r="N8950" t="s">
        <v>1266</v>
      </c>
      <c r="O8950" t="s">
        <v>1274</v>
      </c>
    </row>
    <row r="8951" spans="1:15" x14ac:dyDescent="0.3">
      <c r="A8951" t="s">
        <v>18737</v>
      </c>
      <c r="B8951" s="2">
        <v>46259</v>
      </c>
      <c r="C8951" s="2" t="str">
        <f>TEXT(Table2[[#This Row],[Date]], "mmm")</f>
        <v>Aug</v>
      </c>
      <c r="D8951" t="s">
        <v>18738</v>
      </c>
      <c r="E8951" t="s">
        <v>160</v>
      </c>
      <c r="F8951" t="s">
        <v>194</v>
      </c>
      <c r="G8951" t="s">
        <v>7</v>
      </c>
      <c r="H8951" t="s">
        <v>1280</v>
      </c>
      <c r="I8951">
        <v>1725.52</v>
      </c>
      <c r="J8951">
        <v>1.1901999999999999</v>
      </c>
      <c r="K8951">
        <v>2053.71</v>
      </c>
      <c r="L8951">
        <v>2.5539999999999998E-3</v>
      </c>
      <c r="M8951">
        <v>8.65</v>
      </c>
      <c r="N8951" t="s">
        <v>1266</v>
      </c>
      <c r="O8951" t="s">
        <v>1267</v>
      </c>
    </row>
    <row r="8952" spans="1:15" x14ac:dyDescent="0.3">
      <c r="A8952" t="s">
        <v>18739</v>
      </c>
      <c r="B8952" s="2">
        <v>46193</v>
      </c>
      <c r="C8952" s="2" t="str">
        <f>TEXT(Table2[[#This Row],[Date]], "mmm")</f>
        <v>Jun</v>
      </c>
      <c r="D8952" t="s">
        <v>18740</v>
      </c>
      <c r="E8952" t="s">
        <v>129</v>
      </c>
      <c r="F8952" t="s">
        <v>826</v>
      </c>
      <c r="G8952" t="s">
        <v>7</v>
      </c>
      <c r="H8952" t="s">
        <v>1277</v>
      </c>
      <c r="I8952">
        <v>1394.01</v>
      </c>
      <c r="J8952">
        <v>1.1492</v>
      </c>
      <c r="K8952">
        <v>1602</v>
      </c>
      <c r="L8952">
        <v>4.5279999999999999E-3</v>
      </c>
      <c r="M8952">
        <v>16.03</v>
      </c>
      <c r="N8952" t="s">
        <v>1266</v>
      </c>
      <c r="O8952" t="s">
        <v>1274</v>
      </c>
    </row>
    <row r="8953" spans="1:15" x14ac:dyDescent="0.3">
      <c r="A8953" t="s">
        <v>18741</v>
      </c>
      <c r="B8953" s="2">
        <v>46073</v>
      </c>
      <c r="C8953" s="2" t="str">
        <f>TEXT(Table2[[#This Row],[Date]], "mmm")</f>
        <v>Feb</v>
      </c>
      <c r="D8953" t="s">
        <v>18742</v>
      </c>
      <c r="E8953" t="s">
        <v>290</v>
      </c>
      <c r="F8953" t="s">
        <v>524</v>
      </c>
      <c r="G8953" t="s">
        <v>7</v>
      </c>
      <c r="H8953" t="s">
        <v>1277</v>
      </c>
      <c r="I8953">
        <v>2360.2600000000002</v>
      </c>
      <c r="J8953">
        <v>0.86609999999999998</v>
      </c>
      <c r="K8953">
        <v>2044.22</v>
      </c>
      <c r="L8953">
        <v>3.6640000000000002E-3</v>
      </c>
      <c r="M8953">
        <v>11.2</v>
      </c>
      <c r="N8953" t="s">
        <v>1266</v>
      </c>
      <c r="O8953" t="s">
        <v>1267</v>
      </c>
    </row>
    <row r="8954" spans="1:15" x14ac:dyDescent="0.3">
      <c r="A8954" t="s">
        <v>18743</v>
      </c>
      <c r="B8954" s="2">
        <v>46350</v>
      </c>
      <c r="C8954" s="2" t="str">
        <f>TEXT(Table2[[#This Row],[Date]], "mmm")</f>
        <v>Nov</v>
      </c>
      <c r="D8954" t="s">
        <v>18744</v>
      </c>
      <c r="E8954" t="s">
        <v>734</v>
      </c>
      <c r="F8954" t="s">
        <v>692</v>
      </c>
      <c r="G8954" t="s">
        <v>7</v>
      </c>
      <c r="H8954" t="s">
        <v>1289</v>
      </c>
      <c r="I8954">
        <v>4174.3599999999997</v>
      </c>
      <c r="J8954">
        <v>1.425</v>
      </c>
      <c r="K8954">
        <v>5948.46</v>
      </c>
      <c r="L8954">
        <v>2.0890000000000001E-3</v>
      </c>
      <c r="M8954">
        <v>6.81</v>
      </c>
      <c r="N8954" t="s">
        <v>1266</v>
      </c>
      <c r="O8954" t="s">
        <v>1267</v>
      </c>
    </row>
    <row r="8955" spans="1:15" x14ac:dyDescent="0.3">
      <c r="A8955" t="s">
        <v>18745</v>
      </c>
      <c r="B8955" s="2">
        <v>46381</v>
      </c>
      <c r="C8955" s="2" t="str">
        <f>TEXT(Table2[[#This Row],[Date]], "mmm")</f>
        <v>Dec</v>
      </c>
      <c r="D8955" t="s">
        <v>18746</v>
      </c>
      <c r="E8955" t="s">
        <v>712</v>
      </c>
      <c r="F8955" t="s">
        <v>730</v>
      </c>
      <c r="G8955" t="s">
        <v>7</v>
      </c>
      <c r="H8955" t="s">
        <v>1265</v>
      </c>
      <c r="I8955">
        <v>693.88</v>
      </c>
      <c r="J8955">
        <v>1.4052</v>
      </c>
      <c r="K8955">
        <v>975.04</v>
      </c>
      <c r="L8955">
        <v>3.8579999999999999E-3</v>
      </c>
      <c r="M8955">
        <v>12.75</v>
      </c>
      <c r="N8955" t="s">
        <v>1266</v>
      </c>
      <c r="O8955" t="s">
        <v>1286</v>
      </c>
    </row>
    <row r="8956" spans="1:15" x14ac:dyDescent="0.3">
      <c r="A8956" t="s">
        <v>18747</v>
      </c>
      <c r="B8956" s="2">
        <v>46175</v>
      </c>
      <c r="C8956" s="2" t="str">
        <f>TEXT(Table2[[#This Row],[Date]], "mmm")</f>
        <v>Jun</v>
      </c>
      <c r="D8956" t="s">
        <v>18748</v>
      </c>
      <c r="E8956" t="s">
        <v>960</v>
      </c>
      <c r="F8956" t="s">
        <v>658</v>
      </c>
      <c r="G8956" t="s">
        <v>7</v>
      </c>
      <c r="H8956" t="s">
        <v>1265</v>
      </c>
      <c r="I8956">
        <v>2177.0500000000002</v>
      </c>
      <c r="J8956">
        <v>1.0469999999999999</v>
      </c>
      <c r="K8956">
        <v>2279.37</v>
      </c>
      <c r="L8956">
        <v>3.4259999999999998E-3</v>
      </c>
      <c r="M8956">
        <v>10.33</v>
      </c>
      <c r="N8956" t="s">
        <v>1266</v>
      </c>
      <c r="O8956" t="s">
        <v>1270</v>
      </c>
    </row>
    <row r="8957" spans="1:15" x14ac:dyDescent="0.3">
      <c r="A8957" t="s">
        <v>18749</v>
      </c>
      <c r="B8957" s="2">
        <v>46102</v>
      </c>
      <c r="C8957" s="2" t="str">
        <f>TEXT(Table2[[#This Row],[Date]], "mmm")</f>
        <v>Mar</v>
      </c>
      <c r="D8957" t="s">
        <v>18750</v>
      </c>
      <c r="E8957" t="s">
        <v>922</v>
      </c>
      <c r="F8957" t="s">
        <v>54</v>
      </c>
      <c r="G8957" t="s">
        <v>7</v>
      </c>
      <c r="H8957" t="s">
        <v>1273</v>
      </c>
      <c r="I8957">
        <v>7769.3</v>
      </c>
      <c r="J8957">
        <v>0.92210000000000003</v>
      </c>
      <c r="K8957">
        <v>7164.07</v>
      </c>
      <c r="L8957">
        <v>5.6169999999999996E-3</v>
      </c>
      <c r="M8957">
        <v>17.690000000000001</v>
      </c>
      <c r="N8957" t="s">
        <v>1266</v>
      </c>
      <c r="O8957" t="s">
        <v>1274</v>
      </c>
    </row>
    <row r="8958" spans="1:15" x14ac:dyDescent="0.3">
      <c r="A8958" t="s">
        <v>18751</v>
      </c>
      <c r="B8958" s="2">
        <v>46167</v>
      </c>
      <c r="C8958" s="2" t="str">
        <f>TEXT(Table2[[#This Row],[Date]], "mmm")</f>
        <v>May</v>
      </c>
      <c r="D8958" t="s">
        <v>18752</v>
      </c>
      <c r="E8958" t="s">
        <v>730</v>
      </c>
      <c r="F8958" t="s">
        <v>462</v>
      </c>
      <c r="G8958" t="s">
        <v>7</v>
      </c>
      <c r="H8958" t="s">
        <v>1273</v>
      </c>
      <c r="I8958">
        <v>1919.91</v>
      </c>
      <c r="J8958">
        <v>1.0677000000000001</v>
      </c>
      <c r="K8958">
        <v>2049.89</v>
      </c>
      <c r="L8958">
        <v>2.013E-3</v>
      </c>
      <c r="M8958">
        <v>7.3</v>
      </c>
      <c r="N8958" t="s">
        <v>1266</v>
      </c>
      <c r="O8958" t="s">
        <v>1267</v>
      </c>
    </row>
    <row r="8959" spans="1:15" x14ac:dyDescent="0.3">
      <c r="A8959" t="s">
        <v>18753</v>
      </c>
      <c r="B8959" s="2">
        <v>46296</v>
      </c>
      <c r="C8959" s="2" t="str">
        <f>TEXT(Table2[[#This Row],[Date]], "mmm")</f>
        <v>Oct</v>
      </c>
      <c r="D8959" t="s">
        <v>18754</v>
      </c>
      <c r="E8959" t="s">
        <v>730</v>
      </c>
      <c r="F8959" t="s">
        <v>870</v>
      </c>
      <c r="G8959" t="s">
        <v>7</v>
      </c>
      <c r="H8959" t="s">
        <v>1277</v>
      </c>
      <c r="I8959">
        <v>2450.79</v>
      </c>
      <c r="J8959">
        <v>1.0597000000000001</v>
      </c>
      <c r="K8959">
        <v>2597.1</v>
      </c>
      <c r="L8959">
        <v>1.4189999999999999E-3</v>
      </c>
      <c r="M8959">
        <v>4.7300000000000004</v>
      </c>
      <c r="N8959" t="s">
        <v>1266</v>
      </c>
      <c r="O8959" t="s">
        <v>1267</v>
      </c>
    </row>
    <row r="8960" spans="1:15" x14ac:dyDescent="0.3">
      <c r="A8960" t="s">
        <v>18755</v>
      </c>
      <c r="B8960" s="2">
        <v>46177</v>
      </c>
      <c r="C8960" s="2" t="str">
        <f>TEXT(Table2[[#This Row],[Date]], "mmm")</f>
        <v>Jun</v>
      </c>
      <c r="D8960" t="s">
        <v>18756</v>
      </c>
      <c r="E8960" t="s">
        <v>880</v>
      </c>
      <c r="F8960" t="s">
        <v>564</v>
      </c>
      <c r="G8960" t="s">
        <v>7</v>
      </c>
      <c r="H8960" t="s">
        <v>1277</v>
      </c>
      <c r="I8960">
        <v>1466.3</v>
      </c>
      <c r="J8960">
        <v>1.0535000000000001</v>
      </c>
      <c r="K8960">
        <v>1544.75</v>
      </c>
      <c r="L8960">
        <v>2.7810000000000001E-3</v>
      </c>
      <c r="M8960">
        <v>9.42</v>
      </c>
      <c r="N8960" t="s">
        <v>1266</v>
      </c>
      <c r="O8960" t="s">
        <v>1267</v>
      </c>
    </row>
    <row r="8961" spans="1:15" x14ac:dyDescent="0.3">
      <c r="A8961" t="s">
        <v>18757</v>
      </c>
      <c r="B8961" s="2">
        <v>46359</v>
      </c>
      <c r="C8961" s="2" t="str">
        <f>TEXT(Table2[[#This Row],[Date]], "mmm")</f>
        <v>Dec</v>
      </c>
      <c r="D8961" t="s">
        <v>18758</v>
      </c>
      <c r="E8961" t="s">
        <v>412</v>
      </c>
      <c r="F8961" t="s">
        <v>138</v>
      </c>
      <c r="G8961" t="s">
        <v>7</v>
      </c>
      <c r="H8961" t="s">
        <v>1265</v>
      </c>
      <c r="I8961">
        <v>2179.83</v>
      </c>
      <c r="J8961">
        <v>1.4334</v>
      </c>
      <c r="K8961">
        <v>3124.57</v>
      </c>
      <c r="L8961">
        <v>2.428E-3</v>
      </c>
      <c r="M8961">
        <v>7.84</v>
      </c>
      <c r="N8961" t="s">
        <v>1266</v>
      </c>
      <c r="O8961" t="s">
        <v>1274</v>
      </c>
    </row>
    <row r="8962" spans="1:15" x14ac:dyDescent="0.3">
      <c r="A8962" t="s">
        <v>18759</v>
      </c>
      <c r="B8962" s="2">
        <v>46385</v>
      </c>
      <c r="C8962" s="2" t="str">
        <f>TEXT(Table2[[#This Row],[Date]], "mmm")</f>
        <v>Dec</v>
      </c>
      <c r="D8962" t="s">
        <v>18760</v>
      </c>
      <c r="E8962" t="s">
        <v>576</v>
      </c>
      <c r="F8962" t="s">
        <v>300</v>
      </c>
      <c r="G8962" t="s">
        <v>7</v>
      </c>
      <c r="H8962" t="s">
        <v>1265</v>
      </c>
      <c r="I8962">
        <v>2155.86</v>
      </c>
      <c r="J8962">
        <v>1.4241999999999999</v>
      </c>
      <c r="K8962">
        <v>3070.38</v>
      </c>
      <c r="L8962">
        <v>1.462E-3</v>
      </c>
      <c r="M8962">
        <v>4.55</v>
      </c>
      <c r="N8962" t="s">
        <v>1266</v>
      </c>
      <c r="O8962" t="s">
        <v>1267</v>
      </c>
    </row>
    <row r="8963" spans="1:15" x14ac:dyDescent="0.3">
      <c r="A8963" t="s">
        <v>18761</v>
      </c>
      <c r="B8963" s="2">
        <v>46347</v>
      </c>
      <c r="C8963" s="2" t="str">
        <f>TEXT(Table2[[#This Row],[Date]], "mmm")</f>
        <v>Nov</v>
      </c>
      <c r="D8963" t="s">
        <v>18762</v>
      </c>
      <c r="E8963" t="s">
        <v>468</v>
      </c>
      <c r="F8963" t="s">
        <v>86</v>
      </c>
      <c r="G8963" t="s">
        <v>7</v>
      </c>
      <c r="H8963" t="s">
        <v>1273</v>
      </c>
      <c r="I8963">
        <v>9014.89</v>
      </c>
      <c r="J8963">
        <v>1.3774999999999999</v>
      </c>
      <c r="K8963">
        <v>12418.01</v>
      </c>
      <c r="L8963">
        <v>3.3140000000000001E-3</v>
      </c>
      <c r="M8963">
        <v>10.25</v>
      </c>
      <c r="N8963" t="s">
        <v>1266</v>
      </c>
      <c r="O8963" t="s">
        <v>1267</v>
      </c>
    </row>
    <row r="8964" spans="1:15" x14ac:dyDescent="0.3">
      <c r="A8964" t="s">
        <v>18763</v>
      </c>
      <c r="B8964" s="2">
        <v>46358</v>
      </c>
      <c r="C8964" s="2" t="str">
        <f>TEXT(Table2[[#This Row],[Date]], "mmm")</f>
        <v>Dec</v>
      </c>
      <c r="D8964" t="s">
        <v>18764</v>
      </c>
      <c r="E8964" t="s">
        <v>1094</v>
      </c>
      <c r="F8964" t="s">
        <v>388</v>
      </c>
      <c r="G8964" t="s">
        <v>7</v>
      </c>
      <c r="H8964" t="s">
        <v>1277</v>
      </c>
      <c r="I8964">
        <v>146.52000000000001</v>
      </c>
      <c r="J8964">
        <v>1.3348</v>
      </c>
      <c r="K8964">
        <v>195.57</v>
      </c>
      <c r="L8964">
        <v>2.9979999999999998E-3</v>
      </c>
      <c r="M8964">
        <v>8.33</v>
      </c>
      <c r="N8964" t="s">
        <v>1266</v>
      </c>
      <c r="O8964" t="s">
        <v>1274</v>
      </c>
    </row>
    <row r="8965" spans="1:15" x14ac:dyDescent="0.3">
      <c r="A8965" t="s">
        <v>18765</v>
      </c>
      <c r="B8965" s="2">
        <v>46165</v>
      </c>
      <c r="C8965" s="2" t="str">
        <f>TEXT(Table2[[#This Row],[Date]], "mmm")</f>
        <v>May</v>
      </c>
      <c r="D8965" t="s">
        <v>18766</v>
      </c>
      <c r="E8965" t="s">
        <v>412</v>
      </c>
      <c r="F8965" t="s">
        <v>1136</v>
      </c>
      <c r="G8965" t="s">
        <v>7</v>
      </c>
      <c r="H8965" t="s">
        <v>1280</v>
      </c>
      <c r="I8965">
        <v>2435.59</v>
      </c>
      <c r="J8965">
        <v>1.0920000000000001</v>
      </c>
      <c r="K8965">
        <v>2659.66</v>
      </c>
      <c r="L8965">
        <v>1.9070000000000001E-3</v>
      </c>
      <c r="M8965">
        <v>5.39</v>
      </c>
      <c r="N8965" t="s">
        <v>1266</v>
      </c>
      <c r="O8965" t="s">
        <v>1274</v>
      </c>
    </row>
    <row r="8966" spans="1:15" x14ac:dyDescent="0.3">
      <c r="A8966" t="s">
        <v>18767</v>
      </c>
      <c r="B8966" s="2">
        <v>46320</v>
      </c>
      <c r="C8966" s="2" t="str">
        <f>TEXT(Table2[[#This Row],[Date]], "mmm")</f>
        <v>Oct</v>
      </c>
      <c r="D8966" t="s">
        <v>18768</v>
      </c>
      <c r="E8966" t="s">
        <v>936</v>
      </c>
      <c r="F8966" t="s">
        <v>880</v>
      </c>
      <c r="G8966" t="s">
        <v>7</v>
      </c>
      <c r="H8966" t="s">
        <v>1280</v>
      </c>
      <c r="I8966">
        <v>2292.7199999999998</v>
      </c>
      <c r="J8966">
        <v>1.3177000000000001</v>
      </c>
      <c r="K8966">
        <v>3021.12</v>
      </c>
      <c r="L8966">
        <v>3.127E-3</v>
      </c>
      <c r="M8966">
        <v>10.17</v>
      </c>
      <c r="N8966" t="s">
        <v>1266</v>
      </c>
      <c r="O8966" t="s">
        <v>1270</v>
      </c>
    </row>
    <row r="8967" spans="1:15" x14ac:dyDescent="0.3">
      <c r="A8967" t="s">
        <v>18769</v>
      </c>
      <c r="B8967" s="2">
        <v>46056</v>
      </c>
      <c r="C8967" s="2" t="str">
        <f>TEXT(Table2[[#This Row],[Date]], "mmm")</f>
        <v>Feb</v>
      </c>
      <c r="D8967" t="s">
        <v>18770</v>
      </c>
      <c r="E8967" t="s">
        <v>550</v>
      </c>
      <c r="F8967" t="s">
        <v>958</v>
      </c>
      <c r="G8967" t="s">
        <v>7</v>
      </c>
      <c r="H8967" t="s">
        <v>1265</v>
      </c>
      <c r="I8967">
        <v>5068.08</v>
      </c>
      <c r="J8967">
        <v>0.86539999999999995</v>
      </c>
      <c r="K8967">
        <v>4385.92</v>
      </c>
      <c r="L8967">
        <v>2.5140000000000002E-3</v>
      </c>
      <c r="M8967">
        <v>8.98</v>
      </c>
      <c r="N8967" t="s">
        <v>1266</v>
      </c>
      <c r="O8967" t="s">
        <v>1267</v>
      </c>
    </row>
    <row r="8968" spans="1:15" x14ac:dyDescent="0.3">
      <c r="A8968" t="s">
        <v>18771</v>
      </c>
      <c r="B8968" s="2">
        <v>46326</v>
      </c>
      <c r="C8968" s="2" t="str">
        <f>TEXT(Table2[[#This Row],[Date]], "mmm")</f>
        <v>Oct</v>
      </c>
      <c r="D8968" t="s">
        <v>15447</v>
      </c>
      <c r="E8968" t="s">
        <v>324</v>
      </c>
      <c r="F8968" t="s">
        <v>460</v>
      </c>
      <c r="G8968" t="s">
        <v>7</v>
      </c>
      <c r="H8968" t="s">
        <v>1273</v>
      </c>
      <c r="I8968">
        <v>3637.69</v>
      </c>
      <c r="J8968">
        <v>1.3112999999999999</v>
      </c>
      <c r="K8968">
        <v>4770.1000000000004</v>
      </c>
      <c r="L8968">
        <v>1.8619999999999999E-3</v>
      </c>
      <c r="M8968">
        <v>5.37</v>
      </c>
      <c r="N8968" t="s">
        <v>1285</v>
      </c>
      <c r="O8968" t="s">
        <v>1267</v>
      </c>
    </row>
    <row r="8969" spans="1:15" x14ac:dyDescent="0.3">
      <c r="A8969" t="s">
        <v>18772</v>
      </c>
      <c r="B8969" s="2">
        <v>46261</v>
      </c>
      <c r="C8969" s="2" t="str">
        <f>TEXT(Table2[[#This Row],[Date]], "mmm")</f>
        <v>Aug</v>
      </c>
      <c r="D8969" t="s">
        <v>13616</v>
      </c>
      <c r="E8969" t="s">
        <v>484</v>
      </c>
      <c r="F8969" t="s">
        <v>714</v>
      </c>
      <c r="G8969" t="s">
        <v>7</v>
      </c>
      <c r="H8969" t="s">
        <v>1280</v>
      </c>
      <c r="I8969">
        <v>2687.02</v>
      </c>
      <c r="J8969">
        <v>1.2650999999999999</v>
      </c>
      <c r="K8969">
        <v>3399.35</v>
      </c>
      <c r="L8969">
        <v>3.1740000000000002E-3</v>
      </c>
      <c r="M8969">
        <v>10.220000000000001</v>
      </c>
      <c r="N8969" t="s">
        <v>1266</v>
      </c>
      <c r="O8969" t="s">
        <v>1267</v>
      </c>
    </row>
    <row r="8970" spans="1:15" x14ac:dyDescent="0.3">
      <c r="A8970" t="s">
        <v>18773</v>
      </c>
      <c r="B8970" s="2">
        <v>46160</v>
      </c>
      <c r="C8970" s="2" t="str">
        <f>TEXT(Table2[[#This Row],[Date]], "mmm")</f>
        <v>May</v>
      </c>
      <c r="D8970" t="s">
        <v>18774</v>
      </c>
      <c r="E8970" t="s">
        <v>956</v>
      </c>
      <c r="F8970" t="s">
        <v>86</v>
      </c>
      <c r="G8970" t="s">
        <v>7</v>
      </c>
      <c r="H8970" t="s">
        <v>1277</v>
      </c>
      <c r="I8970">
        <v>923.01</v>
      </c>
      <c r="J8970">
        <v>1.0357000000000001</v>
      </c>
      <c r="K8970">
        <v>955.96</v>
      </c>
      <c r="L8970">
        <v>2.1180000000000001E-3</v>
      </c>
      <c r="M8970">
        <v>6.53</v>
      </c>
      <c r="N8970" t="s">
        <v>1266</v>
      </c>
      <c r="O8970" t="s">
        <v>1274</v>
      </c>
    </row>
    <row r="8971" spans="1:15" x14ac:dyDescent="0.3">
      <c r="A8971" t="s">
        <v>18775</v>
      </c>
      <c r="B8971" s="2">
        <v>46276</v>
      </c>
      <c r="C8971" s="2" t="str">
        <f>TEXT(Table2[[#This Row],[Date]], "mmm")</f>
        <v>Sep</v>
      </c>
      <c r="D8971" t="s">
        <v>10928</v>
      </c>
      <c r="E8971" t="s">
        <v>222</v>
      </c>
      <c r="F8971" t="s">
        <v>177</v>
      </c>
      <c r="G8971" t="s">
        <v>7</v>
      </c>
      <c r="H8971" t="s">
        <v>1265</v>
      </c>
      <c r="I8971">
        <v>390.74</v>
      </c>
      <c r="J8971">
        <v>1.1000000000000001</v>
      </c>
      <c r="K8971">
        <v>429.81</v>
      </c>
      <c r="L8971">
        <v>3.032E-3</v>
      </c>
      <c r="M8971">
        <v>10.19</v>
      </c>
      <c r="N8971" t="s">
        <v>1266</v>
      </c>
      <c r="O8971" t="s">
        <v>1267</v>
      </c>
    </row>
    <row r="8972" spans="1:15" x14ac:dyDescent="0.3">
      <c r="A8972" t="s">
        <v>18776</v>
      </c>
      <c r="B8972" s="2">
        <v>46027</v>
      </c>
      <c r="C8972" s="2" t="str">
        <f>TEXT(Table2[[#This Row],[Date]], "mmm")</f>
        <v>Jan</v>
      </c>
      <c r="D8972" t="s">
        <v>18777</v>
      </c>
      <c r="E8972" t="s">
        <v>634</v>
      </c>
      <c r="F8972" t="s">
        <v>1202</v>
      </c>
      <c r="G8972" t="s">
        <v>7</v>
      </c>
      <c r="H8972" t="s">
        <v>1280</v>
      </c>
      <c r="I8972">
        <v>1132.6500000000001</v>
      </c>
      <c r="J8972">
        <v>0.8397</v>
      </c>
      <c r="K8972">
        <v>951.09</v>
      </c>
      <c r="L8972">
        <v>4.6730000000000001E-3</v>
      </c>
      <c r="M8972">
        <v>13.37</v>
      </c>
      <c r="N8972" t="s">
        <v>1266</v>
      </c>
      <c r="O8972" t="s">
        <v>1267</v>
      </c>
    </row>
    <row r="8973" spans="1:15" x14ac:dyDescent="0.3">
      <c r="A8973" t="s">
        <v>18778</v>
      </c>
      <c r="B8973" s="2">
        <v>46198</v>
      </c>
      <c r="C8973" s="2" t="str">
        <f>TEXT(Table2[[#This Row],[Date]], "mmm")</f>
        <v>Jun</v>
      </c>
      <c r="D8973" t="s">
        <v>18779</v>
      </c>
      <c r="E8973" t="s">
        <v>232</v>
      </c>
      <c r="F8973" t="s">
        <v>224</v>
      </c>
      <c r="G8973" t="s">
        <v>7</v>
      </c>
      <c r="H8973" t="s">
        <v>1280</v>
      </c>
      <c r="I8973">
        <v>986.16</v>
      </c>
      <c r="J8973">
        <v>1.0805</v>
      </c>
      <c r="K8973">
        <v>1065.55</v>
      </c>
      <c r="L8973">
        <v>1.467E-3</v>
      </c>
      <c r="M8973">
        <v>4.3499999999999996</v>
      </c>
      <c r="N8973" t="s">
        <v>1266</v>
      </c>
      <c r="O8973" t="s">
        <v>1270</v>
      </c>
    </row>
    <row r="8974" spans="1:15" x14ac:dyDescent="0.3">
      <c r="A8974" t="s">
        <v>18780</v>
      </c>
      <c r="B8974" s="2">
        <v>46236</v>
      </c>
      <c r="C8974" s="2" t="str">
        <f>TEXT(Table2[[#This Row],[Date]], "mmm")</f>
        <v>Aug</v>
      </c>
      <c r="D8974" t="s">
        <v>18781</v>
      </c>
      <c r="E8974" t="s">
        <v>464</v>
      </c>
      <c r="F8974" t="s">
        <v>1006</v>
      </c>
      <c r="G8974" t="s">
        <v>7</v>
      </c>
      <c r="H8974" t="s">
        <v>1289</v>
      </c>
      <c r="I8974">
        <v>2801.35</v>
      </c>
      <c r="J8974">
        <v>1.1568000000000001</v>
      </c>
      <c r="K8974">
        <v>3240.6</v>
      </c>
      <c r="L8974">
        <v>3.715E-3</v>
      </c>
      <c r="M8974">
        <v>11.74</v>
      </c>
      <c r="N8974" t="s">
        <v>1266</v>
      </c>
      <c r="O8974" t="s">
        <v>1270</v>
      </c>
    </row>
    <row r="8975" spans="1:15" x14ac:dyDescent="0.3">
      <c r="A8975" t="s">
        <v>18782</v>
      </c>
      <c r="B8975" s="2">
        <v>46386</v>
      </c>
      <c r="C8975" s="2" t="str">
        <f>TEXT(Table2[[#This Row],[Date]], "mmm")</f>
        <v>Dec</v>
      </c>
      <c r="D8975" t="s">
        <v>18783</v>
      </c>
      <c r="E8975" t="s">
        <v>456</v>
      </c>
      <c r="F8975" t="s">
        <v>131</v>
      </c>
      <c r="G8975" t="s">
        <v>7</v>
      </c>
      <c r="H8975" t="s">
        <v>1280</v>
      </c>
      <c r="I8975">
        <v>15173.14</v>
      </c>
      <c r="J8975">
        <v>1.4630000000000001</v>
      </c>
      <c r="K8975">
        <v>22198.3</v>
      </c>
      <c r="L8975">
        <v>2.2360000000000001E-3</v>
      </c>
      <c r="M8975">
        <v>7.8</v>
      </c>
      <c r="N8975" t="s">
        <v>1266</v>
      </c>
      <c r="O8975" t="s">
        <v>1270</v>
      </c>
    </row>
    <row r="8976" spans="1:15" x14ac:dyDescent="0.3">
      <c r="A8976" t="s">
        <v>18784</v>
      </c>
      <c r="B8976" s="2">
        <v>46045</v>
      </c>
      <c r="C8976" s="2" t="str">
        <f>TEXT(Table2[[#This Row],[Date]], "mmm")</f>
        <v>Jan</v>
      </c>
      <c r="D8976" t="s">
        <v>18785</v>
      </c>
      <c r="E8976" t="s">
        <v>420</v>
      </c>
      <c r="F8976" t="s">
        <v>330</v>
      </c>
      <c r="G8976" t="s">
        <v>7</v>
      </c>
      <c r="H8976" t="s">
        <v>1280</v>
      </c>
      <c r="I8976">
        <v>1515.49</v>
      </c>
      <c r="J8976">
        <v>0.87549999999999994</v>
      </c>
      <c r="K8976">
        <v>1326.81</v>
      </c>
      <c r="L8976">
        <v>2.1540000000000001E-3</v>
      </c>
      <c r="M8976">
        <v>6.33</v>
      </c>
      <c r="N8976" t="s">
        <v>1266</v>
      </c>
      <c r="O8976" t="s">
        <v>1267</v>
      </c>
    </row>
    <row r="8977" spans="1:15" x14ac:dyDescent="0.3">
      <c r="A8977" t="s">
        <v>18786</v>
      </c>
      <c r="B8977" s="2">
        <v>46340</v>
      </c>
      <c r="C8977" s="2" t="str">
        <f>TEXT(Table2[[#This Row],[Date]], "mmm")</f>
        <v>Nov</v>
      </c>
      <c r="D8977" t="s">
        <v>18787</v>
      </c>
      <c r="E8977" t="s">
        <v>218</v>
      </c>
      <c r="F8977" t="s">
        <v>796</v>
      </c>
      <c r="G8977" t="s">
        <v>7</v>
      </c>
      <c r="H8977" t="s">
        <v>1280</v>
      </c>
      <c r="I8977">
        <v>1140.98</v>
      </c>
      <c r="J8977">
        <v>1.4036999999999999</v>
      </c>
      <c r="K8977">
        <v>1601.59</v>
      </c>
      <c r="L8977">
        <v>3.9519999999999998E-3</v>
      </c>
      <c r="M8977">
        <v>12.53</v>
      </c>
      <c r="N8977" t="s">
        <v>1266</v>
      </c>
      <c r="O8977" t="s">
        <v>1274</v>
      </c>
    </row>
    <row r="8978" spans="1:15" x14ac:dyDescent="0.3">
      <c r="A8978" t="s">
        <v>18788</v>
      </c>
      <c r="B8978" s="2">
        <v>46035</v>
      </c>
      <c r="C8978" s="2" t="str">
        <f>TEXT(Table2[[#This Row],[Date]], "mmm")</f>
        <v>Jan</v>
      </c>
      <c r="D8978" t="s">
        <v>18789</v>
      </c>
      <c r="E8978" t="s">
        <v>360</v>
      </c>
      <c r="F8978" t="s">
        <v>1080</v>
      </c>
      <c r="G8978" t="s">
        <v>7</v>
      </c>
      <c r="H8978" t="s">
        <v>1280</v>
      </c>
      <c r="I8978">
        <v>1136.06</v>
      </c>
      <c r="J8978">
        <v>0.83879999999999999</v>
      </c>
      <c r="K8978">
        <v>952.93</v>
      </c>
      <c r="L8978">
        <v>2.833E-3</v>
      </c>
      <c r="M8978">
        <v>8.66</v>
      </c>
      <c r="N8978" t="s">
        <v>1266</v>
      </c>
      <c r="O8978" t="s">
        <v>1274</v>
      </c>
    </row>
    <row r="8979" spans="1:15" x14ac:dyDescent="0.3">
      <c r="A8979" t="s">
        <v>18790</v>
      </c>
      <c r="B8979" s="2">
        <v>46263</v>
      </c>
      <c r="C8979" s="2" t="str">
        <f>TEXT(Table2[[#This Row],[Date]], "mmm")</f>
        <v>Aug</v>
      </c>
      <c r="D8979" t="s">
        <v>18791</v>
      </c>
      <c r="E8979" t="s">
        <v>634</v>
      </c>
      <c r="F8979" t="s">
        <v>1048</v>
      </c>
      <c r="G8979" t="s">
        <v>7</v>
      </c>
      <c r="H8979" t="s">
        <v>1280</v>
      </c>
      <c r="I8979">
        <v>1816.51</v>
      </c>
      <c r="J8979">
        <v>1.2088000000000001</v>
      </c>
      <c r="K8979">
        <v>2195.8000000000002</v>
      </c>
      <c r="L8979">
        <v>1.4189999999999999E-3</v>
      </c>
      <c r="M8979">
        <v>4.21</v>
      </c>
      <c r="N8979" t="s">
        <v>1266</v>
      </c>
      <c r="O8979" t="s">
        <v>1267</v>
      </c>
    </row>
    <row r="8980" spans="1:15" x14ac:dyDescent="0.3">
      <c r="A8980" t="s">
        <v>18792</v>
      </c>
      <c r="B8980" s="2">
        <v>46298</v>
      </c>
      <c r="C8980" s="2" t="str">
        <f>TEXT(Table2[[#This Row],[Date]], "mmm")</f>
        <v>Oct</v>
      </c>
      <c r="D8980" t="s">
        <v>18793</v>
      </c>
      <c r="E8980" t="s">
        <v>1114</v>
      </c>
      <c r="F8980" t="s">
        <v>606</v>
      </c>
      <c r="G8980" t="s">
        <v>7</v>
      </c>
      <c r="H8980" t="s">
        <v>1265</v>
      </c>
      <c r="I8980">
        <v>1302.83</v>
      </c>
      <c r="J8980">
        <v>1.0157</v>
      </c>
      <c r="K8980">
        <v>1323.28</v>
      </c>
      <c r="L8980">
        <v>2.8630000000000001E-3</v>
      </c>
      <c r="M8980">
        <v>9.27</v>
      </c>
      <c r="N8980" t="s">
        <v>1266</v>
      </c>
      <c r="O8980" t="s">
        <v>1286</v>
      </c>
    </row>
    <row r="8981" spans="1:15" x14ac:dyDescent="0.3">
      <c r="A8981" t="s">
        <v>18794</v>
      </c>
      <c r="B8981" s="2">
        <v>46114</v>
      </c>
      <c r="C8981" s="2" t="str">
        <f>TEXT(Table2[[#This Row],[Date]], "mmm")</f>
        <v>Apr</v>
      </c>
      <c r="D8981" t="s">
        <v>5539</v>
      </c>
      <c r="E8981" t="s">
        <v>370</v>
      </c>
      <c r="F8981" t="s">
        <v>700</v>
      </c>
      <c r="G8981" t="s">
        <v>7</v>
      </c>
      <c r="H8981" t="s">
        <v>1265</v>
      </c>
      <c r="I8981">
        <v>1377.09</v>
      </c>
      <c r="J8981">
        <v>1.1274</v>
      </c>
      <c r="K8981">
        <v>1552.53</v>
      </c>
      <c r="L8981">
        <v>2.5790000000000001E-3</v>
      </c>
      <c r="M8981">
        <v>8.23</v>
      </c>
      <c r="N8981" t="s">
        <v>1266</v>
      </c>
      <c r="O8981" t="s">
        <v>1270</v>
      </c>
    </row>
    <row r="8982" spans="1:15" x14ac:dyDescent="0.3">
      <c r="A8982" t="s">
        <v>18795</v>
      </c>
      <c r="B8982" s="2">
        <v>46130</v>
      </c>
      <c r="C8982" s="2" t="str">
        <f>TEXT(Table2[[#This Row],[Date]], "mmm")</f>
        <v>Apr</v>
      </c>
      <c r="D8982" t="s">
        <v>18796</v>
      </c>
      <c r="E8982" t="s">
        <v>820</v>
      </c>
      <c r="F8982" t="s">
        <v>884</v>
      </c>
      <c r="G8982" t="s">
        <v>7</v>
      </c>
      <c r="H8982" t="s">
        <v>1265</v>
      </c>
      <c r="I8982">
        <v>936.3</v>
      </c>
      <c r="J8982">
        <v>1.2543</v>
      </c>
      <c r="K8982">
        <v>1174.4000000000001</v>
      </c>
      <c r="L8982">
        <v>2.8119999999999998E-3</v>
      </c>
      <c r="M8982">
        <v>7.69</v>
      </c>
      <c r="N8982" t="s">
        <v>1266</v>
      </c>
      <c r="O8982" t="s">
        <v>1267</v>
      </c>
    </row>
    <row r="8983" spans="1:15" x14ac:dyDescent="0.3">
      <c r="A8983" t="s">
        <v>18797</v>
      </c>
      <c r="B8983" s="2">
        <v>46251</v>
      </c>
      <c r="C8983" s="2" t="str">
        <f>TEXT(Table2[[#This Row],[Date]], "mmm")</f>
        <v>Aug</v>
      </c>
      <c r="D8983" t="s">
        <v>18798</v>
      </c>
      <c r="E8983" t="s">
        <v>1018</v>
      </c>
      <c r="F8983" t="s">
        <v>1154</v>
      </c>
      <c r="G8983" t="s">
        <v>7</v>
      </c>
      <c r="H8983" t="s">
        <v>1280</v>
      </c>
      <c r="I8983">
        <v>2463.13</v>
      </c>
      <c r="J8983">
        <v>1.22</v>
      </c>
      <c r="K8983">
        <v>3005.02</v>
      </c>
      <c r="L8983">
        <v>2.1210000000000001E-3</v>
      </c>
      <c r="M8983">
        <v>6.35</v>
      </c>
      <c r="N8983" t="s">
        <v>1266</v>
      </c>
      <c r="O8983" t="s">
        <v>1274</v>
      </c>
    </row>
    <row r="8984" spans="1:15" x14ac:dyDescent="0.3">
      <c r="A8984" t="s">
        <v>18799</v>
      </c>
      <c r="B8984" s="2">
        <v>46174</v>
      </c>
      <c r="C8984" s="2" t="str">
        <f>TEXT(Table2[[#This Row],[Date]], "mmm")</f>
        <v>Jun</v>
      </c>
      <c r="D8984" t="s">
        <v>18800</v>
      </c>
      <c r="E8984" t="s">
        <v>1054</v>
      </c>
      <c r="F8984" t="s">
        <v>664</v>
      </c>
      <c r="G8984" t="s">
        <v>7</v>
      </c>
      <c r="H8984" t="s">
        <v>1277</v>
      </c>
      <c r="I8984">
        <v>384.29</v>
      </c>
      <c r="J8984">
        <v>1.1241000000000001</v>
      </c>
      <c r="K8984">
        <v>431.98</v>
      </c>
      <c r="L8984">
        <v>1.967E-3</v>
      </c>
      <c r="M8984">
        <v>5.78</v>
      </c>
      <c r="N8984" t="s">
        <v>1266</v>
      </c>
      <c r="O8984" t="s">
        <v>1267</v>
      </c>
    </row>
    <row r="8985" spans="1:15" x14ac:dyDescent="0.3">
      <c r="A8985" t="s">
        <v>18801</v>
      </c>
      <c r="B8985" s="2">
        <v>46130</v>
      </c>
      <c r="C8985" s="2" t="str">
        <f>TEXT(Table2[[#This Row],[Date]], "mmm")</f>
        <v>Apr</v>
      </c>
      <c r="D8985" t="s">
        <v>18802</v>
      </c>
      <c r="E8985" t="s">
        <v>360</v>
      </c>
      <c r="F8985" t="s">
        <v>662</v>
      </c>
      <c r="G8985" t="s">
        <v>7</v>
      </c>
      <c r="H8985" t="s">
        <v>1280</v>
      </c>
      <c r="I8985">
        <v>682.27</v>
      </c>
      <c r="J8985">
        <v>1.2543</v>
      </c>
      <c r="K8985">
        <v>855.77</v>
      </c>
      <c r="L8985">
        <v>1.9620000000000002E-3</v>
      </c>
      <c r="M8985">
        <v>5.93</v>
      </c>
      <c r="N8985" t="s">
        <v>1266</v>
      </c>
      <c r="O8985" t="s">
        <v>1286</v>
      </c>
    </row>
    <row r="8986" spans="1:15" x14ac:dyDescent="0.3">
      <c r="A8986" t="s">
        <v>18803</v>
      </c>
      <c r="B8986" s="2">
        <v>46311</v>
      </c>
      <c r="C8986" s="2" t="str">
        <f>TEXT(Table2[[#This Row],[Date]], "mmm")</f>
        <v>Oct</v>
      </c>
      <c r="D8986" t="s">
        <v>18804</v>
      </c>
      <c r="E8986" t="s">
        <v>334</v>
      </c>
      <c r="F8986" t="s">
        <v>988</v>
      </c>
      <c r="G8986" t="s">
        <v>7</v>
      </c>
      <c r="H8986" t="s">
        <v>1273</v>
      </c>
      <c r="I8986">
        <v>9533.18</v>
      </c>
      <c r="J8986">
        <v>1.1635</v>
      </c>
      <c r="K8986">
        <v>11091.85</v>
      </c>
      <c r="L8986">
        <v>7.2599999999999997E-4</v>
      </c>
      <c r="M8986">
        <v>2.19</v>
      </c>
      <c r="N8986" t="s">
        <v>1266</v>
      </c>
      <c r="O8986" t="s">
        <v>1267</v>
      </c>
    </row>
    <row r="8987" spans="1:15" x14ac:dyDescent="0.3">
      <c r="A8987" t="s">
        <v>18805</v>
      </c>
      <c r="B8987" s="2">
        <v>46198</v>
      </c>
      <c r="C8987" s="2" t="str">
        <f>TEXT(Table2[[#This Row],[Date]], "mmm")</f>
        <v>Jun</v>
      </c>
      <c r="D8987" t="s">
        <v>18806</v>
      </c>
      <c r="E8987" t="s">
        <v>616</v>
      </c>
      <c r="F8987" t="s">
        <v>416</v>
      </c>
      <c r="G8987" t="s">
        <v>7</v>
      </c>
      <c r="H8987" t="s">
        <v>1280</v>
      </c>
      <c r="I8987">
        <v>778.28</v>
      </c>
      <c r="J8987">
        <v>1.0805</v>
      </c>
      <c r="K8987">
        <v>840.93</v>
      </c>
      <c r="L8987">
        <v>3.46E-3</v>
      </c>
      <c r="M8987">
        <v>12.17</v>
      </c>
      <c r="N8987" t="s">
        <v>1266</v>
      </c>
      <c r="O8987" t="s">
        <v>1286</v>
      </c>
    </row>
    <row r="8988" spans="1:15" x14ac:dyDescent="0.3">
      <c r="A8988" t="s">
        <v>18807</v>
      </c>
      <c r="B8988" s="2">
        <v>46342</v>
      </c>
      <c r="C8988" s="2" t="str">
        <f>TEXT(Table2[[#This Row],[Date]], "mmm")</f>
        <v>Nov</v>
      </c>
      <c r="D8988" t="s">
        <v>18808</v>
      </c>
      <c r="E8988" t="s">
        <v>1172</v>
      </c>
      <c r="F8988" t="s">
        <v>630</v>
      </c>
      <c r="G8988" t="s">
        <v>7</v>
      </c>
      <c r="H8988" t="s">
        <v>1273</v>
      </c>
      <c r="I8988">
        <v>920.08</v>
      </c>
      <c r="J8988">
        <v>1.3433999999999999</v>
      </c>
      <c r="K8988">
        <v>1236.04</v>
      </c>
      <c r="L8988">
        <v>1.67E-3</v>
      </c>
      <c r="M8988">
        <v>5.17</v>
      </c>
      <c r="N8988" t="s">
        <v>1266</v>
      </c>
      <c r="O8988" t="s">
        <v>1270</v>
      </c>
    </row>
    <row r="8989" spans="1:15" x14ac:dyDescent="0.3">
      <c r="A8989" t="s">
        <v>18809</v>
      </c>
      <c r="B8989" s="2">
        <v>46308</v>
      </c>
      <c r="C8989" s="2" t="str">
        <f>TEXT(Table2[[#This Row],[Date]], "mmm")</f>
        <v>Oct</v>
      </c>
      <c r="D8989" t="s">
        <v>18810</v>
      </c>
      <c r="E8989" t="s">
        <v>115</v>
      </c>
      <c r="F8989" t="s">
        <v>546</v>
      </c>
      <c r="G8989" t="s">
        <v>7</v>
      </c>
      <c r="H8989" t="s">
        <v>1265</v>
      </c>
      <c r="I8989">
        <v>1348.99</v>
      </c>
      <c r="J8989">
        <v>1.1594</v>
      </c>
      <c r="K8989">
        <v>1564.02</v>
      </c>
      <c r="L8989">
        <v>1.895E-3</v>
      </c>
      <c r="M8989">
        <v>5.76</v>
      </c>
      <c r="N8989" t="s">
        <v>1285</v>
      </c>
      <c r="O8989" t="s">
        <v>1267</v>
      </c>
    </row>
    <row r="8990" spans="1:15" x14ac:dyDescent="0.3">
      <c r="A8990" t="s">
        <v>18811</v>
      </c>
      <c r="B8990" s="2">
        <v>46386</v>
      </c>
      <c r="C8990" s="2" t="str">
        <f>TEXT(Table2[[#This Row],[Date]], "mmm")</f>
        <v>Dec</v>
      </c>
      <c r="D8990" t="s">
        <v>18812</v>
      </c>
      <c r="E8990" t="s">
        <v>496</v>
      </c>
      <c r="F8990" t="s">
        <v>696</v>
      </c>
      <c r="G8990" t="s">
        <v>7</v>
      </c>
      <c r="H8990" t="s">
        <v>1265</v>
      </c>
      <c r="I8990">
        <v>620.22</v>
      </c>
      <c r="J8990">
        <v>1.4630000000000001</v>
      </c>
      <c r="K8990">
        <v>907.38</v>
      </c>
      <c r="L8990">
        <v>2.2200000000000002E-3</v>
      </c>
      <c r="M8990">
        <v>7.79</v>
      </c>
      <c r="N8990" t="s">
        <v>1266</v>
      </c>
      <c r="O8990" t="s">
        <v>1274</v>
      </c>
    </row>
    <row r="8991" spans="1:15" x14ac:dyDescent="0.3">
      <c r="A8991" t="s">
        <v>18813</v>
      </c>
      <c r="B8991" s="2">
        <v>46351</v>
      </c>
      <c r="C8991" s="2" t="str">
        <f>TEXT(Table2[[#This Row],[Date]], "mmm")</f>
        <v>Nov</v>
      </c>
      <c r="D8991" t="s">
        <v>18814</v>
      </c>
      <c r="E8991" t="s">
        <v>834</v>
      </c>
      <c r="F8991" t="s">
        <v>934</v>
      </c>
      <c r="G8991" t="s">
        <v>7</v>
      </c>
      <c r="H8991" t="s">
        <v>1265</v>
      </c>
      <c r="I8991">
        <v>319.06</v>
      </c>
      <c r="J8991">
        <v>1.3947000000000001</v>
      </c>
      <c r="K8991">
        <v>444.99</v>
      </c>
      <c r="L8991">
        <v>4.9389999999999998E-3</v>
      </c>
      <c r="M8991">
        <v>15.23</v>
      </c>
      <c r="N8991" t="s">
        <v>1266</v>
      </c>
      <c r="O8991" t="s">
        <v>1267</v>
      </c>
    </row>
    <row r="8992" spans="1:15" x14ac:dyDescent="0.3">
      <c r="A8992" t="s">
        <v>18815</v>
      </c>
      <c r="B8992" s="2">
        <v>46387</v>
      </c>
      <c r="C8992" s="2" t="str">
        <f>TEXT(Table2[[#This Row],[Date]], "mmm")</f>
        <v>Dec</v>
      </c>
      <c r="D8992" t="s">
        <v>18816</v>
      </c>
      <c r="E8992" t="s">
        <v>864</v>
      </c>
      <c r="F8992" t="s">
        <v>164</v>
      </c>
      <c r="G8992" t="s">
        <v>7</v>
      </c>
      <c r="H8992" t="s">
        <v>1265</v>
      </c>
      <c r="I8992">
        <v>3136.17</v>
      </c>
      <c r="J8992">
        <v>1.4221999999999999</v>
      </c>
      <c r="K8992">
        <v>4460.26</v>
      </c>
      <c r="L8992">
        <v>8.7799999999999998E-4</v>
      </c>
      <c r="M8992">
        <v>2.84</v>
      </c>
      <c r="N8992" t="s">
        <v>1285</v>
      </c>
      <c r="O8992" t="s">
        <v>1267</v>
      </c>
    </row>
    <row r="8993" spans="1:15" x14ac:dyDescent="0.3">
      <c r="A8993" t="s">
        <v>18817</v>
      </c>
      <c r="B8993" s="2">
        <v>46263</v>
      </c>
      <c r="C8993" s="2" t="str">
        <f>TEXT(Table2[[#This Row],[Date]], "mmm")</f>
        <v>Aug</v>
      </c>
      <c r="D8993" t="s">
        <v>18818</v>
      </c>
      <c r="E8993" t="s">
        <v>824</v>
      </c>
      <c r="F8993" t="s">
        <v>586</v>
      </c>
      <c r="G8993" t="s">
        <v>7</v>
      </c>
      <c r="H8993" t="s">
        <v>1265</v>
      </c>
      <c r="I8993">
        <v>620</v>
      </c>
      <c r="J8993">
        <v>1.2088000000000001</v>
      </c>
      <c r="K8993">
        <v>749.46</v>
      </c>
      <c r="L8993">
        <v>1.526E-3</v>
      </c>
      <c r="M8993">
        <v>4.79</v>
      </c>
      <c r="N8993" t="s">
        <v>1266</v>
      </c>
      <c r="O8993" t="s">
        <v>1267</v>
      </c>
    </row>
    <row r="8994" spans="1:15" x14ac:dyDescent="0.3">
      <c r="A8994" t="s">
        <v>18819</v>
      </c>
      <c r="B8994" s="2">
        <v>46167</v>
      </c>
      <c r="C8994" s="2" t="str">
        <f>TEXT(Table2[[#This Row],[Date]], "mmm")</f>
        <v>May</v>
      </c>
      <c r="D8994" t="s">
        <v>18820</v>
      </c>
      <c r="E8994" t="s">
        <v>642</v>
      </c>
      <c r="F8994" t="s">
        <v>684</v>
      </c>
      <c r="G8994" t="s">
        <v>7</v>
      </c>
      <c r="H8994" t="s">
        <v>1277</v>
      </c>
      <c r="I8994">
        <v>1333.84</v>
      </c>
      <c r="J8994">
        <v>1.0677000000000001</v>
      </c>
      <c r="K8994">
        <v>1424.14</v>
      </c>
      <c r="L8994">
        <v>2.611E-3</v>
      </c>
      <c r="M8994">
        <v>9.06</v>
      </c>
      <c r="N8994" t="s">
        <v>1266</v>
      </c>
      <c r="O8994" t="s">
        <v>1274</v>
      </c>
    </row>
    <row r="8995" spans="1:15" x14ac:dyDescent="0.3">
      <c r="A8995" t="s">
        <v>18821</v>
      </c>
      <c r="B8995" s="2">
        <v>46378</v>
      </c>
      <c r="C8995" s="2" t="str">
        <f>TEXT(Table2[[#This Row],[Date]], "mmm")</f>
        <v>Dec</v>
      </c>
      <c r="D8995" t="s">
        <v>18822</v>
      </c>
      <c r="E8995" t="s">
        <v>694</v>
      </c>
      <c r="F8995" t="s">
        <v>236</v>
      </c>
      <c r="G8995" t="s">
        <v>7</v>
      </c>
      <c r="H8995" t="s">
        <v>1273</v>
      </c>
      <c r="I8995">
        <v>2193.3200000000002</v>
      </c>
      <c r="J8995">
        <v>1.4681999999999999</v>
      </c>
      <c r="K8995">
        <v>3220.23</v>
      </c>
      <c r="L8995">
        <v>4.7899999999999999E-4</v>
      </c>
      <c r="M8995">
        <v>1.51</v>
      </c>
      <c r="N8995" t="s">
        <v>1266</v>
      </c>
      <c r="O8995" t="s">
        <v>1267</v>
      </c>
    </row>
    <row r="8996" spans="1:15" x14ac:dyDescent="0.3">
      <c r="A8996" t="s">
        <v>18823</v>
      </c>
      <c r="B8996" s="2">
        <v>46036</v>
      </c>
      <c r="C8996" s="2" t="str">
        <f>TEXT(Table2[[#This Row],[Date]], "mmm")</f>
        <v>Jan</v>
      </c>
      <c r="D8996" t="s">
        <v>18824</v>
      </c>
      <c r="E8996" t="s">
        <v>1024</v>
      </c>
      <c r="F8996" t="s">
        <v>556</v>
      </c>
      <c r="G8996" t="s">
        <v>7</v>
      </c>
      <c r="H8996" t="s">
        <v>1265</v>
      </c>
      <c r="I8996">
        <v>675.03</v>
      </c>
      <c r="J8996">
        <v>0.86819999999999997</v>
      </c>
      <c r="K8996">
        <v>586.05999999999995</v>
      </c>
      <c r="L8996">
        <v>2.1129999999999999E-3</v>
      </c>
      <c r="M8996">
        <v>6.48</v>
      </c>
      <c r="N8996" t="s">
        <v>1266</v>
      </c>
      <c r="O8996" t="s">
        <v>1267</v>
      </c>
    </row>
    <row r="8997" spans="1:15" x14ac:dyDescent="0.3">
      <c r="A8997" t="s">
        <v>18825</v>
      </c>
      <c r="B8997" s="2">
        <v>46297</v>
      </c>
      <c r="C8997" s="2" t="str">
        <f>TEXT(Table2[[#This Row],[Date]], "mmm")</f>
        <v>Oct</v>
      </c>
      <c r="D8997" t="s">
        <v>17933</v>
      </c>
      <c r="E8997" t="s">
        <v>1188</v>
      </c>
      <c r="F8997" t="s">
        <v>968</v>
      </c>
      <c r="G8997" t="s">
        <v>7</v>
      </c>
      <c r="H8997" t="s">
        <v>1280</v>
      </c>
      <c r="I8997">
        <v>703.01</v>
      </c>
      <c r="J8997">
        <v>1.0674999999999999</v>
      </c>
      <c r="K8997">
        <v>750.46</v>
      </c>
      <c r="L8997">
        <v>1.7700000000000001E-3</v>
      </c>
      <c r="M8997">
        <v>5.45</v>
      </c>
      <c r="N8997" t="s">
        <v>1266</v>
      </c>
      <c r="O8997" t="s">
        <v>1267</v>
      </c>
    </row>
    <row r="8998" spans="1:15" x14ac:dyDescent="0.3">
      <c r="A8998" t="s">
        <v>18826</v>
      </c>
      <c r="B8998" s="2">
        <v>46093</v>
      </c>
      <c r="C8998" s="2" t="str">
        <f>TEXT(Table2[[#This Row],[Date]], "mmm")</f>
        <v>Mar</v>
      </c>
      <c r="D8998" t="s">
        <v>18827</v>
      </c>
      <c r="E8998" t="s">
        <v>123</v>
      </c>
      <c r="F8998" t="s">
        <v>1078</v>
      </c>
      <c r="G8998" t="s">
        <v>7</v>
      </c>
      <c r="H8998" t="s">
        <v>1289</v>
      </c>
      <c r="I8998">
        <v>1945.78</v>
      </c>
      <c r="J8998">
        <v>0.94030000000000002</v>
      </c>
      <c r="K8998">
        <v>1829.62</v>
      </c>
      <c r="L8998">
        <v>1.7650000000000001E-3</v>
      </c>
      <c r="M8998">
        <v>5.77</v>
      </c>
      <c r="N8998" t="s">
        <v>1266</v>
      </c>
      <c r="O8998" t="s">
        <v>1286</v>
      </c>
    </row>
    <row r="8999" spans="1:15" x14ac:dyDescent="0.3">
      <c r="A8999" t="s">
        <v>18828</v>
      </c>
      <c r="B8999" s="2">
        <v>46337</v>
      </c>
      <c r="C8999" s="2" t="str">
        <f>TEXT(Table2[[#This Row],[Date]], "mmm")</f>
        <v>Nov</v>
      </c>
      <c r="D8999" t="s">
        <v>18829</v>
      </c>
      <c r="E8999" t="s">
        <v>1058</v>
      </c>
      <c r="F8999" t="s">
        <v>1114</v>
      </c>
      <c r="G8999" t="s">
        <v>7</v>
      </c>
      <c r="H8999" t="s">
        <v>1277</v>
      </c>
      <c r="I8999">
        <v>4247.88</v>
      </c>
      <c r="J8999">
        <v>1.3605</v>
      </c>
      <c r="K8999">
        <v>5779.24</v>
      </c>
      <c r="L8999">
        <v>2.1570000000000001E-3</v>
      </c>
      <c r="M8999">
        <v>7.13</v>
      </c>
      <c r="N8999" t="s">
        <v>1266</v>
      </c>
      <c r="O8999" t="s">
        <v>1274</v>
      </c>
    </row>
    <row r="9000" spans="1:15" x14ac:dyDescent="0.3">
      <c r="A9000" t="s">
        <v>18830</v>
      </c>
      <c r="B9000" s="2">
        <v>46217</v>
      </c>
      <c r="C9000" s="2" t="str">
        <f>TEXT(Table2[[#This Row],[Date]], "mmm")</f>
        <v>Jul</v>
      </c>
      <c r="D9000" t="s">
        <v>18831</v>
      </c>
      <c r="E9000" t="s">
        <v>1054</v>
      </c>
      <c r="F9000" t="s">
        <v>256</v>
      </c>
      <c r="G9000" t="s">
        <v>7</v>
      </c>
      <c r="H9000" t="s">
        <v>1265</v>
      </c>
      <c r="I9000">
        <v>1581.17</v>
      </c>
      <c r="J9000">
        <v>1.1402000000000001</v>
      </c>
      <c r="K9000">
        <v>1802.85</v>
      </c>
      <c r="L9000">
        <v>2.777E-3</v>
      </c>
      <c r="M9000">
        <v>9.33</v>
      </c>
      <c r="N9000" t="s">
        <v>1266</v>
      </c>
      <c r="O9000" t="s">
        <v>1270</v>
      </c>
    </row>
    <row r="9001" spans="1:15" x14ac:dyDescent="0.3">
      <c r="A9001" t="s">
        <v>18832</v>
      </c>
      <c r="B9001" s="2">
        <v>46375</v>
      </c>
      <c r="C9001" s="2" t="str">
        <f>TEXT(Table2[[#This Row],[Date]], "mmm")</f>
        <v>Dec</v>
      </c>
      <c r="D9001" t="s">
        <v>18833</v>
      </c>
      <c r="E9001" t="s">
        <v>1122</v>
      </c>
      <c r="F9001" t="s">
        <v>852</v>
      </c>
      <c r="G9001" t="s">
        <v>7</v>
      </c>
      <c r="H9001" t="s">
        <v>1289</v>
      </c>
      <c r="I9001">
        <v>11185.04</v>
      </c>
      <c r="J9001">
        <v>1.4384999999999999</v>
      </c>
      <c r="K9001">
        <v>16089.68</v>
      </c>
      <c r="L9001">
        <v>1.1709999999999999E-3</v>
      </c>
      <c r="M9001">
        <v>3.62</v>
      </c>
      <c r="N9001" t="s">
        <v>1266</v>
      </c>
      <c r="O9001" t="s">
        <v>1270</v>
      </c>
    </row>
    <row r="9002" spans="1:15" x14ac:dyDescent="0.3">
      <c r="A9002" t="s">
        <v>18834</v>
      </c>
      <c r="B9002" s="2">
        <v>46322</v>
      </c>
      <c r="C9002" s="2" t="str">
        <f>TEXT(Table2[[#This Row],[Date]], "mmm")</f>
        <v>Oct</v>
      </c>
      <c r="D9002" t="s">
        <v>18835</v>
      </c>
      <c r="E9002" t="s">
        <v>680</v>
      </c>
      <c r="F9002" t="s">
        <v>714</v>
      </c>
      <c r="G9002" t="s">
        <v>7</v>
      </c>
      <c r="H9002" t="s">
        <v>1289</v>
      </c>
      <c r="I9002">
        <v>1053.08</v>
      </c>
      <c r="J9002">
        <v>1.2694000000000001</v>
      </c>
      <c r="K9002">
        <v>1336.78</v>
      </c>
      <c r="L9002">
        <v>3.0590000000000001E-3</v>
      </c>
      <c r="M9002">
        <v>9.17</v>
      </c>
      <c r="N9002" t="s">
        <v>1266</v>
      </c>
      <c r="O9002" t="s">
        <v>1267</v>
      </c>
    </row>
    <row r="9003" spans="1:15" x14ac:dyDescent="0.3">
      <c r="A9003" t="s">
        <v>18836</v>
      </c>
      <c r="B9003" s="2">
        <v>46033</v>
      </c>
      <c r="C9003" s="2" t="str">
        <f>TEXT(Table2[[#This Row],[Date]], "mmm")</f>
        <v>Jan</v>
      </c>
      <c r="D9003" t="s">
        <v>18837</v>
      </c>
      <c r="E9003" t="s">
        <v>1040</v>
      </c>
      <c r="F9003" t="s">
        <v>234</v>
      </c>
      <c r="G9003" t="s">
        <v>7</v>
      </c>
      <c r="H9003" t="s">
        <v>1280</v>
      </c>
      <c r="I9003">
        <v>1231.53</v>
      </c>
      <c r="J9003">
        <v>0.83819999999999995</v>
      </c>
      <c r="K9003">
        <v>1032.27</v>
      </c>
      <c r="L9003">
        <v>1.8979999999999999E-3</v>
      </c>
      <c r="M9003">
        <v>5.99</v>
      </c>
      <c r="N9003" t="s">
        <v>1266</v>
      </c>
      <c r="O9003" t="s">
        <v>1270</v>
      </c>
    </row>
    <row r="9004" spans="1:15" x14ac:dyDescent="0.3">
      <c r="A9004" t="s">
        <v>18838</v>
      </c>
      <c r="B9004" s="2">
        <v>46128</v>
      </c>
      <c r="C9004" s="2" t="str">
        <f>TEXT(Table2[[#This Row],[Date]], "mmm")</f>
        <v>Apr</v>
      </c>
      <c r="D9004" t="s">
        <v>18839</v>
      </c>
      <c r="E9004" t="s">
        <v>282</v>
      </c>
      <c r="F9004" t="s">
        <v>1162</v>
      </c>
      <c r="G9004" t="s">
        <v>7</v>
      </c>
      <c r="H9004" t="s">
        <v>1280</v>
      </c>
      <c r="I9004">
        <v>279.22000000000003</v>
      </c>
      <c r="J9004">
        <v>1.2867</v>
      </c>
      <c r="K9004">
        <v>359.27</v>
      </c>
      <c r="L9004">
        <v>4.8310000000000002E-3</v>
      </c>
      <c r="M9004">
        <v>15.83</v>
      </c>
      <c r="N9004" t="s">
        <v>1266</v>
      </c>
      <c r="O9004" t="s">
        <v>1274</v>
      </c>
    </row>
    <row r="9005" spans="1:15" x14ac:dyDescent="0.3">
      <c r="A9005" t="s">
        <v>18840</v>
      </c>
      <c r="B9005" s="2">
        <v>46280</v>
      </c>
      <c r="C9005" s="2" t="str">
        <f>TEXT(Table2[[#This Row],[Date]], "mmm")</f>
        <v>Sep</v>
      </c>
      <c r="D9005" t="s">
        <v>18841</v>
      </c>
      <c r="E9005" t="s">
        <v>732</v>
      </c>
      <c r="F9005" t="s">
        <v>1196</v>
      </c>
      <c r="G9005" t="s">
        <v>7</v>
      </c>
      <c r="H9005" t="s">
        <v>1280</v>
      </c>
      <c r="I9005">
        <v>2335.7399999999998</v>
      </c>
      <c r="J9005">
        <v>1.0408999999999999</v>
      </c>
      <c r="K9005">
        <v>2431.27</v>
      </c>
      <c r="L9005">
        <v>3.738E-3</v>
      </c>
      <c r="M9005">
        <v>12.82</v>
      </c>
      <c r="N9005" t="s">
        <v>1266</v>
      </c>
      <c r="O9005" t="s">
        <v>1274</v>
      </c>
    </row>
    <row r="9006" spans="1:15" x14ac:dyDescent="0.3">
      <c r="A9006" t="s">
        <v>18842</v>
      </c>
      <c r="B9006" s="2">
        <v>46218</v>
      </c>
      <c r="C9006" s="2" t="str">
        <f>TEXT(Table2[[#This Row],[Date]], "mmm")</f>
        <v>Jul</v>
      </c>
      <c r="D9006" t="s">
        <v>18843</v>
      </c>
      <c r="E9006" t="s">
        <v>528</v>
      </c>
      <c r="F9006" t="s">
        <v>1132</v>
      </c>
      <c r="G9006" t="s">
        <v>7</v>
      </c>
      <c r="H9006" t="s">
        <v>1277</v>
      </c>
      <c r="I9006">
        <v>3644.48</v>
      </c>
      <c r="J9006">
        <v>1.1258999999999999</v>
      </c>
      <c r="K9006">
        <v>4103.32</v>
      </c>
      <c r="L9006">
        <v>2.0070000000000001E-3</v>
      </c>
      <c r="M9006">
        <v>6.33</v>
      </c>
      <c r="N9006" t="s">
        <v>1266</v>
      </c>
      <c r="O9006" t="s">
        <v>1267</v>
      </c>
    </row>
    <row r="9007" spans="1:15" x14ac:dyDescent="0.3">
      <c r="A9007" t="s">
        <v>18844</v>
      </c>
      <c r="B9007" s="2">
        <v>46167</v>
      </c>
      <c r="C9007" s="2" t="str">
        <f>TEXT(Table2[[#This Row],[Date]], "mmm")</f>
        <v>May</v>
      </c>
      <c r="D9007" t="s">
        <v>18845</v>
      </c>
      <c r="E9007" t="s">
        <v>938</v>
      </c>
      <c r="F9007" t="s">
        <v>922</v>
      </c>
      <c r="G9007" t="s">
        <v>7</v>
      </c>
      <c r="H9007" t="s">
        <v>1277</v>
      </c>
      <c r="I9007">
        <v>2514.09</v>
      </c>
      <c r="J9007">
        <v>1.0677000000000001</v>
      </c>
      <c r="K9007">
        <v>2684.29</v>
      </c>
      <c r="L9007">
        <v>3.6570000000000001E-3</v>
      </c>
      <c r="M9007">
        <v>12.33</v>
      </c>
      <c r="N9007" t="s">
        <v>1266</v>
      </c>
      <c r="O9007" t="s">
        <v>1274</v>
      </c>
    </row>
    <row r="9008" spans="1:15" x14ac:dyDescent="0.3">
      <c r="A9008" t="s">
        <v>18846</v>
      </c>
      <c r="B9008" s="2">
        <v>46242</v>
      </c>
      <c r="C9008" s="2" t="str">
        <f>TEXT(Table2[[#This Row],[Date]], "mmm")</f>
        <v>Aug</v>
      </c>
      <c r="D9008" t="s">
        <v>18847</v>
      </c>
      <c r="E9008" t="s">
        <v>1022</v>
      </c>
      <c r="F9008" t="s">
        <v>58</v>
      </c>
      <c r="G9008" t="s">
        <v>7</v>
      </c>
      <c r="H9008" t="s">
        <v>1277</v>
      </c>
      <c r="I9008">
        <v>3131.32</v>
      </c>
      <c r="J9008">
        <v>1.1780999999999999</v>
      </c>
      <c r="K9008">
        <v>3689.01</v>
      </c>
      <c r="L9008">
        <v>1.132E-3</v>
      </c>
      <c r="M9008">
        <v>3.36</v>
      </c>
      <c r="N9008" t="s">
        <v>1266</v>
      </c>
      <c r="O9008" t="s">
        <v>1267</v>
      </c>
    </row>
    <row r="9009" spans="1:15" x14ac:dyDescent="0.3">
      <c r="A9009" t="s">
        <v>18848</v>
      </c>
      <c r="B9009" s="2">
        <v>46372</v>
      </c>
      <c r="C9009" s="2" t="str">
        <f>TEXT(Table2[[#This Row],[Date]], "mmm")</f>
        <v>Dec</v>
      </c>
      <c r="D9009" t="s">
        <v>18849</v>
      </c>
      <c r="E9009" t="s">
        <v>870</v>
      </c>
      <c r="F9009" t="s">
        <v>960</v>
      </c>
      <c r="G9009" t="s">
        <v>7</v>
      </c>
      <c r="H9009" t="s">
        <v>1277</v>
      </c>
      <c r="I9009">
        <v>1075.97</v>
      </c>
      <c r="J9009">
        <v>1.379</v>
      </c>
      <c r="K9009">
        <v>1483.76</v>
      </c>
      <c r="L9009">
        <v>1.1980000000000001E-3</v>
      </c>
      <c r="M9009">
        <v>3.83</v>
      </c>
      <c r="N9009" t="s">
        <v>1266</v>
      </c>
      <c r="O9009" t="s">
        <v>1270</v>
      </c>
    </row>
    <row r="9010" spans="1:15" x14ac:dyDescent="0.3">
      <c r="A9010" t="s">
        <v>18850</v>
      </c>
      <c r="B9010" s="2">
        <v>46196</v>
      </c>
      <c r="C9010" s="2" t="str">
        <f>TEXT(Table2[[#This Row],[Date]], "mmm")</f>
        <v>Jun</v>
      </c>
      <c r="D9010" t="s">
        <v>18851</v>
      </c>
      <c r="E9010" t="s">
        <v>644</v>
      </c>
      <c r="F9010" t="s">
        <v>878</v>
      </c>
      <c r="G9010" t="s">
        <v>7</v>
      </c>
      <c r="H9010" t="s">
        <v>1280</v>
      </c>
      <c r="I9010">
        <v>1828.32</v>
      </c>
      <c r="J9010">
        <v>1.0833999999999999</v>
      </c>
      <c r="K9010">
        <v>1980.8</v>
      </c>
      <c r="L9010">
        <v>4.8399999999999997E-3</v>
      </c>
      <c r="M9010">
        <v>14.2</v>
      </c>
      <c r="N9010" t="s">
        <v>1266</v>
      </c>
      <c r="O9010" t="s">
        <v>1286</v>
      </c>
    </row>
    <row r="9011" spans="1:15" x14ac:dyDescent="0.3">
      <c r="A9011" t="s">
        <v>18852</v>
      </c>
      <c r="B9011" s="2">
        <v>46238</v>
      </c>
      <c r="C9011" s="2" t="str">
        <f>TEXT(Table2[[#This Row],[Date]], "mmm")</f>
        <v>Aug</v>
      </c>
      <c r="D9011" t="s">
        <v>18853</v>
      </c>
      <c r="E9011" t="s">
        <v>150</v>
      </c>
      <c r="F9011" t="s">
        <v>1084</v>
      </c>
      <c r="G9011" t="s">
        <v>7</v>
      </c>
      <c r="H9011" t="s">
        <v>1280</v>
      </c>
      <c r="I9011">
        <v>3068.09</v>
      </c>
      <c r="J9011">
        <v>1.1940999999999999</v>
      </c>
      <c r="K9011">
        <v>3663.61</v>
      </c>
      <c r="L9011">
        <v>1.7570000000000001E-3</v>
      </c>
      <c r="M9011">
        <v>5.53</v>
      </c>
      <c r="N9011" t="s">
        <v>1266</v>
      </c>
      <c r="O9011" t="s">
        <v>1267</v>
      </c>
    </row>
    <row r="9012" spans="1:15" x14ac:dyDescent="0.3">
      <c r="A9012" t="s">
        <v>18854</v>
      </c>
      <c r="B9012" s="2">
        <v>46115</v>
      </c>
      <c r="C9012" s="2" t="str">
        <f>TEXT(Table2[[#This Row],[Date]], "mmm")</f>
        <v>Apr</v>
      </c>
      <c r="D9012" t="s">
        <v>18855</v>
      </c>
      <c r="E9012" t="s">
        <v>656</v>
      </c>
      <c r="F9012" t="s">
        <v>798</v>
      </c>
      <c r="G9012" t="s">
        <v>7</v>
      </c>
      <c r="H9012" t="s">
        <v>1273</v>
      </c>
      <c r="I9012">
        <v>9004.74</v>
      </c>
      <c r="J9012">
        <v>1.0705</v>
      </c>
      <c r="K9012">
        <v>9639.57</v>
      </c>
      <c r="L9012">
        <v>3.8070000000000001E-3</v>
      </c>
      <c r="M9012">
        <v>12.94</v>
      </c>
      <c r="N9012" t="s">
        <v>1266</v>
      </c>
      <c r="O9012" t="s">
        <v>1267</v>
      </c>
    </row>
    <row r="9013" spans="1:15" x14ac:dyDescent="0.3">
      <c r="A9013" t="s">
        <v>18856</v>
      </c>
      <c r="B9013" s="2">
        <v>46282</v>
      </c>
      <c r="C9013" s="2" t="str">
        <f>TEXT(Table2[[#This Row],[Date]], "mmm")</f>
        <v>Sep</v>
      </c>
      <c r="D9013" t="s">
        <v>18857</v>
      </c>
      <c r="E9013" t="s">
        <v>624</v>
      </c>
      <c r="F9013" t="s">
        <v>1110</v>
      </c>
      <c r="G9013" t="s">
        <v>7</v>
      </c>
      <c r="H9013" t="s">
        <v>1273</v>
      </c>
      <c r="I9013">
        <v>2400.19</v>
      </c>
      <c r="J9013">
        <v>1.1126</v>
      </c>
      <c r="K9013">
        <v>2670.45</v>
      </c>
      <c r="L9013">
        <v>1.8730000000000001E-3</v>
      </c>
      <c r="M9013">
        <v>6.27</v>
      </c>
      <c r="N9013" t="s">
        <v>1266</v>
      </c>
      <c r="O9013" t="s">
        <v>1274</v>
      </c>
    </row>
    <row r="9014" spans="1:15" x14ac:dyDescent="0.3">
      <c r="A9014" t="s">
        <v>18858</v>
      </c>
      <c r="B9014" s="2">
        <v>46085</v>
      </c>
      <c r="C9014" s="2" t="str">
        <f>TEXT(Table2[[#This Row],[Date]], "mmm")</f>
        <v>Mar</v>
      </c>
      <c r="D9014" t="s">
        <v>18859</v>
      </c>
      <c r="E9014" t="s">
        <v>284</v>
      </c>
      <c r="F9014" t="s">
        <v>1096</v>
      </c>
      <c r="G9014" t="s">
        <v>7</v>
      </c>
      <c r="H9014" t="s">
        <v>1280</v>
      </c>
      <c r="I9014">
        <v>544.36</v>
      </c>
      <c r="J9014">
        <v>0.92169999999999996</v>
      </c>
      <c r="K9014">
        <v>501.74</v>
      </c>
      <c r="L9014">
        <v>3.117E-3</v>
      </c>
      <c r="M9014">
        <v>9.4600000000000009</v>
      </c>
      <c r="N9014" t="s">
        <v>1266</v>
      </c>
      <c r="O9014" t="s">
        <v>1267</v>
      </c>
    </row>
    <row r="9015" spans="1:15" x14ac:dyDescent="0.3">
      <c r="A9015" t="s">
        <v>18860</v>
      </c>
      <c r="B9015" s="2">
        <v>46051</v>
      </c>
      <c r="C9015" s="2" t="str">
        <f>TEXT(Table2[[#This Row],[Date]], "mmm")</f>
        <v>Jan</v>
      </c>
      <c r="D9015" t="s">
        <v>18861</v>
      </c>
      <c r="E9015" t="s">
        <v>896</v>
      </c>
      <c r="F9015" t="s">
        <v>794</v>
      </c>
      <c r="G9015" t="s">
        <v>7</v>
      </c>
      <c r="H9015" t="s">
        <v>1280</v>
      </c>
      <c r="I9015">
        <v>5377.67</v>
      </c>
      <c r="J9015">
        <v>0.88360000000000005</v>
      </c>
      <c r="K9015">
        <v>4751.71</v>
      </c>
      <c r="L9015">
        <v>1.7420000000000001E-3</v>
      </c>
      <c r="M9015">
        <v>5.38</v>
      </c>
      <c r="N9015" t="s">
        <v>1266</v>
      </c>
      <c r="O9015" t="s">
        <v>1267</v>
      </c>
    </row>
    <row r="9016" spans="1:15" x14ac:dyDescent="0.3">
      <c r="A9016" t="s">
        <v>18862</v>
      </c>
      <c r="B9016" s="2">
        <v>46297</v>
      </c>
      <c r="C9016" s="2" t="str">
        <f>TEXT(Table2[[#This Row],[Date]], "mmm")</f>
        <v>Oct</v>
      </c>
      <c r="D9016" t="s">
        <v>18863</v>
      </c>
      <c r="E9016" t="s">
        <v>466</v>
      </c>
      <c r="F9016" t="s">
        <v>926</v>
      </c>
      <c r="G9016" t="s">
        <v>7</v>
      </c>
      <c r="H9016" t="s">
        <v>1265</v>
      </c>
      <c r="I9016">
        <v>1224.29</v>
      </c>
      <c r="J9016">
        <v>1.0674999999999999</v>
      </c>
      <c r="K9016">
        <v>1306.93</v>
      </c>
      <c r="L9016">
        <v>1.1130000000000001E-3</v>
      </c>
      <c r="M9016">
        <v>3.31</v>
      </c>
      <c r="N9016" t="s">
        <v>1266</v>
      </c>
      <c r="O9016" t="s">
        <v>1286</v>
      </c>
    </row>
    <row r="9017" spans="1:15" x14ac:dyDescent="0.3">
      <c r="A9017" t="s">
        <v>18864</v>
      </c>
      <c r="B9017" s="2">
        <v>46369</v>
      </c>
      <c r="C9017" s="2" t="str">
        <f>TEXT(Table2[[#This Row],[Date]], "mmm")</f>
        <v>Dec</v>
      </c>
      <c r="D9017" t="s">
        <v>18865</v>
      </c>
      <c r="E9017" t="s">
        <v>302</v>
      </c>
      <c r="F9017" t="s">
        <v>438</v>
      </c>
      <c r="G9017" t="s">
        <v>7</v>
      </c>
      <c r="H9017" t="s">
        <v>1280</v>
      </c>
      <c r="I9017">
        <v>1048.1600000000001</v>
      </c>
      <c r="J9017">
        <v>1.4229000000000001</v>
      </c>
      <c r="K9017">
        <v>1491.43</v>
      </c>
      <c r="L9017">
        <v>3.4399999999999999E-3</v>
      </c>
      <c r="M9017">
        <v>10.78</v>
      </c>
      <c r="N9017" t="s">
        <v>1266</v>
      </c>
      <c r="O9017" t="s">
        <v>1267</v>
      </c>
    </row>
    <row r="9018" spans="1:15" x14ac:dyDescent="0.3">
      <c r="A9018" t="s">
        <v>18866</v>
      </c>
      <c r="B9018" s="2">
        <v>46307</v>
      </c>
      <c r="C9018" s="2" t="str">
        <f>TEXT(Table2[[#This Row],[Date]], "mmm")</f>
        <v>Oct</v>
      </c>
      <c r="D9018" t="s">
        <v>18867</v>
      </c>
      <c r="E9018" t="s">
        <v>634</v>
      </c>
      <c r="F9018" t="s">
        <v>578</v>
      </c>
      <c r="G9018" t="s">
        <v>7</v>
      </c>
      <c r="H9018" t="s">
        <v>1280</v>
      </c>
      <c r="I9018">
        <v>489.05</v>
      </c>
      <c r="J9018">
        <v>1.1032</v>
      </c>
      <c r="K9018">
        <v>539.52</v>
      </c>
      <c r="L9018">
        <v>4.9779999999999998E-3</v>
      </c>
      <c r="M9018">
        <v>16.71</v>
      </c>
      <c r="N9018" t="s">
        <v>1266</v>
      </c>
      <c r="O9018" t="s">
        <v>1274</v>
      </c>
    </row>
    <row r="9019" spans="1:15" x14ac:dyDescent="0.3">
      <c r="A9019" t="s">
        <v>18868</v>
      </c>
      <c r="B9019" s="2">
        <v>46092</v>
      </c>
      <c r="C9019" s="2" t="str">
        <f>TEXT(Table2[[#This Row],[Date]], "mmm")</f>
        <v>Mar</v>
      </c>
      <c r="D9019" t="s">
        <v>18869</v>
      </c>
      <c r="E9019" t="s">
        <v>1086</v>
      </c>
      <c r="F9019" t="s">
        <v>1062</v>
      </c>
      <c r="G9019" t="s">
        <v>7</v>
      </c>
      <c r="H9019" t="s">
        <v>1265</v>
      </c>
      <c r="I9019">
        <v>993.78</v>
      </c>
      <c r="J9019">
        <v>0.94140000000000001</v>
      </c>
      <c r="K9019">
        <v>935.54</v>
      </c>
      <c r="L9019">
        <v>9.6100000000000005E-4</v>
      </c>
      <c r="M9019">
        <v>2.78</v>
      </c>
      <c r="N9019" t="s">
        <v>1266</v>
      </c>
      <c r="O9019" t="s">
        <v>1274</v>
      </c>
    </row>
    <row r="9020" spans="1:15" x14ac:dyDescent="0.3">
      <c r="A9020" t="s">
        <v>18870</v>
      </c>
      <c r="B9020" s="2">
        <v>46301</v>
      </c>
      <c r="C9020" s="2" t="str">
        <f>TEXT(Table2[[#This Row],[Date]], "mmm")</f>
        <v>Oct</v>
      </c>
      <c r="D9020" t="s">
        <v>18871</v>
      </c>
      <c r="E9020" t="s">
        <v>492</v>
      </c>
      <c r="F9020" t="s">
        <v>900</v>
      </c>
      <c r="G9020" t="s">
        <v>7</v>
      </c>
      <c r="H9020" t="s">
        <v>1280</v>
      </c>
      <c r="I9020">
        <v>732.09</v>
      </c>
      <c r="J9020">
        <v>1.0966</v>
      </c>
      <c r="K9020">
        <v>802.81</v>
      </c>
      <c r="L9020">
        <v>2.4629999999999999E-3</v>
      </c>
      <c r="M9020">
        <v>8.27</v>
      </c>
      <c r="N9020" t="s">
        <v>1266</v>
      </c>
      <c r="O9020" t="s">
        <v>1286</v>
      </c>
    </row>
    <row r="9021" spans="1:15" x14ac:dyDescent="0.3">
      <c r="A9021" t="s">
        <v>18872</v>
      </c>
      <c r="B9021" s="2">
        <v>46253</v>
      </c>
      <c r="C9021" s="2" t="str">
        <f>TEXT(Table2[[#This Row],[Date]], "mmm")</f>
        <v>Aug</v>
      </c>
      <c r="D9021" t="s">
        <v>18873</v>
      </c>
      <c r="E9021" t="s">
        <v>202</v>
      </c>
      <c r="F9021" t="s">
        <v>246</v>
      </c>
      <c r="G9021" t="s">
        <v>7</v>
      </c>
      <c r="H9021" t="s">
        <v>1277</v>
      </c>
      <c r="I9021">
        <v>379.97</v>
      </c>
      <c r="J9021">
        <v>1.1917</v>
      </c>
      <c r="K9021">
        <v>452.81</v>
      </c>
      <c r="L9021">
        <v>2.0579999999999999E-3</v>
      </c>
      <c r="M9021">
        <v>5.61</v>
      </c>
      <c r="N9021" t="s">
        <v>1266</v>
      </c>
      <c r="O9021" t="s">
        <v>1267</v>
      </c>
    </row>
    <row r="9022" spans="1:15" x14ac:dyDescent="0.3">
      <c r="A9022" t="s">
        <v>18874</v>
      </c>
      <c r="B9022" s="2">
        <v>46324</v>
      </c>
      <c r="C9022" s="2" t="str">
        <f>TEXT(Table2[[#This Row],[Date]], "mmm")</f>
        <v>Oct</v>
      </c>
      <c r="D9022" t="s">
        <v>18875</v>
      </c>
      <c r="E9022" t="s">
        <v>724</v>
      </c>
      <c r="F9022" t="s">
        <v>104</v>
      </c>
      <c r="G9022" t="s">
        <v>7</v>
      </c>
      <c r="H9022" t="s">
        <v>1273</v>
      </c>
      <c r="I9022">
        <v>947.13</v>
      </c>
      <c r="J9022">
        <v>1.3386</v>
      </c>
      <c r="K9022">
        <v>1267.83</v>
      </c>
      <c r="L9022">
        <v>3.6540000000000001E-3</v>
      </c>
      <c r="M9022">
        <v>10.44</v>
      </c>
      <c r="N9022" t="s">
        <v>1266</v>
      </c>
      <c r="O9022" t="s">
        <v>1286</v>
      </c>
    </row>
    <row r="9023" spans="1:15" x14ac:dyDescent="0.3">
      <c r="A9023" t="s">
        <v>18876</v>
      </c>
      <c r="B9023" s="2">
        <v>46277</v>
      </c>
      <c r="C9023" s="2" t="str">
        <f>TEXT(Table2[[#This Row],[Date]], "mmm")</f>
        <v>Sep</v>
      </c>
      <c r="D9023" t="s">
        <v>18877</v>
      </c>
      <c r="E9023" t="s">
        <v>598</v>
      </c>
      <c r="F9023" t="s">
        <v>630</v>
      </c>
      <c r="G9023" t="s">
        <v>7</v>
      </c>
      <c r="H9023" t="s">
        <v>1273</v>
      </c>
      <c r="I9023">
        <v>4823.2700000000004</v>
      </c>
      <c r="J9023">
        <v>1.1466000000000001</v>
      </c>
      <c r="K9023">
        <v>5530.36</v>
      </c>
      <c r="L9023">
        <v>2.9740000000000001E-3</v>
      </c>
      <c r="M9023">
        <v>8.31</v>
      </c>
      <c r="N9023" t="s">
        <v>1266</v>
      </c>
      <c r="O9023" t="s">
        <v>1267</v>
      </c>
    </row>
    <row r="9024" spans="1:15" x14ac:dyDescent="0.3">
      <c r="A9024" t="s">
        <v>18878</v>
      </c>
      <c r="B9024" s="2">
        <v>46194</v>
      </c>
      <c r="C9024" s="2" t="str">
        <f>TEXT(Table2[[#This Row],[Date]], "mmm")</f>
        <v>Jun</v>
      </c>
      <c r="D9024" t="s">
        <v>18879</v>
      </c>
      <c r="E9024" t="s">
        <v>282</v>
      </c>
      <c r="F9024" t="s">
        <v>1198</v>
      </c>
      <c r="G9024" t="s">
        <v>7</v>
      </c>
      <c r="H9024" t="s">
        <v>1265</v>
      </c>
      <c r="I9024">
        <v>809.56</v>
      </c>
      <c r="J9024">
        <v>1.1051</v>
      </c>
      <c r="K9024">
        <v>894.64</v>
      </c>
      <c r="L9024">
        <v>2.6069999999999999E-3</v>
      </c>
      <c r="M9024">
        <v>8.15</v>
      </c>
      <c r="N9024" t="s">
        <v>1266</v>
      </c>
      <c r="O9024" t="s">
        <v>1286</v>
      </c>
    </row>
    <row r="9025" spans="1:15" x14ac:dyDescent="0.3">
      <c r="A9025" t="s">
        <v>18880</v>
      </c>
      <c r="B9025" s="2">
        <v>46202</v>
      </c>
      <c r="C9025" s="2" t="str">
        <f>TEXT(Table2[[#This Row],[Date]], "mmm")</f>
        <v>Jun</v>
      </c>
      <c r="D9025" t="s">
        <v>18881</v>
      </c>
      <c r="E9025" t="s">
        <v>632</v>
      </c>
      <c r="F9025" t="s">
        <v>1022</v>
      </c>
      <c r="G9025" t="s">
        <v>7</v>
      </c>
      <c r="H9025" t="s">
        <v>1277</v>
      </c>
      <c r="I9025">
        <v>1301.3800000000001</v>
      </c>
      <c r="J9025">
        <v>1.1495</v>
      </c>
      <c r="K9025">
        <v>1495.94</v>
      </c>
      <c r="L9025">
        <v>1.083E-3</v>
      </c>
      <c r="M9025">
        <v>3.29</v>
      </c>
      <c r="N9025" t="s">
        <v>1266</v>
      </c>
      <c r="O9025" t="s">
        <v>1267</v>
      </c>
    </row>
    <row r="9026" spans="1:15" x14ac:dyDescent="0.3">
      <c r="A9026" t="s">
        <v>18882</v>
      </c>
      <c r="B9026" s="2">
        <v>46286</v>
      </c>
      <c r="C9026" s="2" t="str">
        <f>TEXT(Table2[[#This Row],[Date]], "mmm")</f>
        <v>Sep</v>
      </c>
      <c r="D9026" t="s">
        <v>8203</v>
      </c>
      <c r="E9026" t="s">
        <v>590</v>
      </c>
      <c r="F9026" t="s">
        <v>860</v>
      </c>
      <c r="G9026" t="s">
        <v>7</v>
      </c>
      <c r="H9026" t="s">
        <v>1265</v>
      </c>
      <c r="I9026">
        <v>842.19</v>
      </c>
      <c r="J9026">
        <v>1.0298</v>
      </c>
      <c r="K9026">
        <v>867.29</v>
      </c>
      <c r="L9026">
        <v>3.1129999999999999E-3</v>
      </c>
      <c r="M9026">
        <v>10.68</v>
      </c>
      <c r="N9026" t="s">
        <v>1266</v>
      </c>
      <c r="O9026" t="s">
        <v>1267</v>
      </c>
    </row>
    <row r="9027" spans="1:15" x14ac:dyDescent="0.3">
      <c r="A9027" t="s">
        <v>18883</v>
      </c>
      <c r="B9027" s="2">
        <v>46205</v>
      </c>
      <c r="C9027" s="2" t="str">
        <f>TEXT(Table2[[#This Row],[Date]], "mmm")</f>
        <v>Jul</v>
      </c>
      <c r="D9027" t="s">
        <v>18884</v>
      </c>
      <c r="E9027" t="s">
        <v>942</v>
      </c>
      <c r="F9027" t="s">
        <v>100</v>
      </c>
      <c r="G9027" t="s">
        <v>7</v>
      </c>
      <c r="H9027" t="s">
        <v>1280</v>
      </c>
      <c r="I9027">
        <v>381.04</v>
      </c>
      <c r="J9027">
        <v>1.1211</v>
      </c>
      <c r="K9027">
        <v>427.18</v>
      </c>
      <c r="L9027">
        <v>1.9780000000000002E-3</v>
      </c>
      <c r="M9027">
        <v>6.43</v>
      </c>
      <c r="N9027" t="s">
        <v>1266</v>
      </c>
      <c r="O9027" t="s">
        <v>1267</v>
      </c>
    </row>
    <row r="9028" spans="1:15" x14ac:dyDescent="0.3">
      <c r="A9028" t="s">
        <v>18885</v>
      </c>
      <c r="B9028" s="2">
        <v>46344</v>
      </c>
      <c r="C9028" s="2" t="str">
        <f>TEXT(Table2[[#This Row],[Date]], "mmm")</f>
        <v>Nov</v>
      </c>
      <c r="D9028" t="s">
        <v>10438</v>
      </c>
      <c r="E9028" t="s">
        <v>362</v>
      </c>
      <c r="F9028" t="s">
        <v>340</v>
      </c>
      <c r="G9028" t="s">
        <v>7</v>
      </c>
      <c r="H9028" t="s">
        <v>1277</v>
      </c>
      <c r="I9028">
        <v>4307.32</v>
      </c>
      <c r="J9028">
        <v>1.3471</v>
      </c>
      <c r="K9028">
        <v>5802.39</v>
      </c>
      <c r="L9028">
        <v>1.4909999999999999E-3</v>
      </c>
      <c r="M9028">
        <v>4.49</v>
      </c>
      <c r="N9028" t="s">
        <v>1266</v>
      </c>
      <c r="O9028" t="s">
        <v>1286</v>
      </c>
    </row>
    <row r="9029" spans="1:15" x14ac:dyDescent="0.3">
      <c r="A9029" t="s">
        <v>18886</v>
      </c>
      <c r="B9029" s="2">
        <v>46227</v>
      </c>
      <c r="C9029" s="2" t="str">
        <f>TEXT(Table2[[#This Row],[Date]], "mmm")</f>
        <v>Jul</v>
      </c>
      <c r="D9029" t="s">
        <v>18887</v>
      </c>
      <c r="E9029" t="s">
        <v>1192</v>
      </c>
      <c r="F9029" t="s">
        <v>624</v>
      </c>
      <c r="G9029" t="s">
        <v>7</v>
      </c>
      <c r="H9029" t="s">
        <v>1265</v>
      </c>
      <c r="I9029">
        <v>1486.93</v>
      </c>
      <c r="J9029">
        <v>1.1294999999999999</v>
      </c>
      <c r="K9029">
        <v>1679.49</v>
      </c>
      <c r="L9029">
        <v>2.7049999999999999E-3</v>
      </c>
      <c r="M9029">
        <v>8.65</v>
      </c>
      <c r="N9029" t="s">
        <v>1266</v>
      </c>
      <c r="O9029" t="s">
        <v>1267</v>
      </c>
    </row>
    <row r="9030" spans="1:15" x14ac:dyDescent="0.3">
      <c r="A9030" t="s">
        <v>18888</v>
      </c>
      <c r="B9030" s="2">
        <v>46271</v>
      </c>
      <c r="C9030" s="2" t="str">
        <f>TEXT(Table2[[#This Row],[Date]], "mmm")</f>
        <v>Sep</v>
      </c>
      <c r="D9030" t="s">
        <v>18889</v>
      </c>
      <c r="E9030" t="s">
        <v>416</v>
      </c>
      <c r="F9030" t="s">
        <v>1210</v>
      </c>
      <c r="G9030" t="s">
        <v>7</v>
      </c>
      <c r="H9030" t="s">
        <v>1280</v>
      </c>
      <c r="I9030">
        <v>2435.36</v>
      </c>
      <c r="J9030">
        <v>1.2319</v>
      </c>
      <c r="K9030">
        <v>3000.12</v>
      </c>
      <c r="L9030">
        <v>1.877E-3</v>
      </c>
      <c r="M9030">
        <v>5.8</v>
      </c>
      <c r="N9030" t="s">
        <v>1266</v>
      </c>
      <c r="O9030" t="s">
        <v>1274</v>
      </c>
    </row>
    <row r="9031" spans="1:15" x14ac:dyDescent="0.3">
      <c r="A9031" t="s">
        <v>18890</v>
      </c>
      <c r="B9031" s="2">
        <v>46235</v>
      </c>
      <c r="C9031" s="2" t="str">
        <f>TEXT(Table2[[#This Row],[Date]], "mmm")</f>
        <v>Aug</v>
      </c>
      <c r="D9031" t="s">
        <v>18891</v>
      </c>
      <c r="E9031" t="s">
        <v>896</v>
      </c>
      <c r="F9031" t="s">
        <v>552</v>
      </c>
      <c r="G9031" t="s">
        <v>7</v>
      </c>
      <c r="H9031" t="s">
        <v>1265</v>
      </c>
      <c r="I9031">
        <v>1774.58</v>
      </c>
      <c r="J9031">
        <v>1.2010000000000001</v>
      </c>
      <c r="K9031">
        <v>2131.27</v>
      </c>
      <c r="L9031">
        <v>4.1710000000000002E-3</v>
      </c>
      <c r="M9031">
        <v>13.15</v>
      </c>
      <c r="N9031" t="s">
        <v>1266</v>
      </c>
      <c r="O9031" t="s">
        <v>1274</v>
      </c>
    </row>
    <row r="9032" spans="1:15" x14ac:dyDescent="0.3">
      <c r="A9032" t="s">
        <v>18892</v>
      </c>
      <c r="B9032" s="2">
        <v>46181</v>
      </c>
      <c r="C9032" s="2" t="str">
        <f>TEXT(Table2[[#This Row],[Date]], "mmm")</f>
        <v>Jun</v>
      </c>
      <c r="D9032" t="s">
        <v>18893</v>
      </c>
      <c r="E9032" t="s">
        <v>75</v>
      </c>
      <c r="F9032" t="s">
        <v>372</v>
      </c>
      <c r="G9032" t="s">
        <v>7</v>
      </c>
      <c r="H9032" t="s">
        <v>1280</v>
      </c>
      <c r="I9032">
        <v>990.46</v>
      </c>
      <c r="J9032">
        <v>1.0542</v>
      </c>
      <c r="K9032">
        <v>1044.1400000000001</v>
      </c>
      <c r="L9032">
        <v>2.134E-3</v>
      </c>
      <c r="M9032">
        <v>6.79</v>
      </c>
      <c r="N9032" t="s">
        <v>1266</v>
      </c>
      <c r="O9032" t="s">
        <v>1267</v>
      </c>
    </row>
    <row r="9033" spans="1:15" x14ac:dyDescent="0.3">
      <c r="A9033" t="s">
        <v>18894</v>
      </c>
      <c r="B9033" s="2">
        <v>46122</v>
      </c>
      <c r="C9033" s="2" t="str">
        <f>TEXT(Table2[[#This Row],[Date]], "mmm")</f>
        <v>Apr</v>
      </c>
      <c r="D9033" t="s">
        <v>18895</v>
      </c>
      <c r="E9033" t="s">
        <v>244</v>
      </c>
      <c r="F9033" t="s">
        <v>268</v>
      </c>
      <c r="G9033" t="s">
        <v>7</v>
      </c>
      <c r="H9033" t="s">
        <v>1273</v>
      </c>
      <c r="I9033">
        <v>1372.35</v>
      </c>
      <c r="J9033">
        <v>1.2961</v>
      </c>
      <c r="K9033">
        <v>1778.7</v>
      </c>
      <c r="L9033">
        <v>3.4559999999999999E-3</v>
      </c>
      <c r="M9033">
        <v>11.75</v>
      </c>
      <c r="N9033" t="s">
        <v>1266</v>
      </c>
      <c r="O9033" t="s">
        <v>1267</v>
      </c>
    </row>
    <row r="9034" spans="1:15" x14ac:dyDescent="0.3">
      <c r="A9034" t="s">
        <v>18896</v>
      </c>
      <c r="B9034" s="2">
        <v>46339</v>
      </c>
      <c r="C9034" s="2" t="str">
        <f>TEXT(Table2[[#This Row],[Date]], "mmm")</f>
        <v>Nov</v>
      </c>
      <c r="D9034" t="s">
        <v>11353</v>
      </c>
      <c r="E9034" t="s">
        <v>648</v>
      </c>
      <c r="F9034" t="s">
        <v>844</v>
      </c>
      <c r="G9034" t="s">
        <v>7</v>
      </c>
      <c r="H9034" t="s">
        <v>1289</v>
      </c>
      <c r="I9034">
        <v>309.92</v>
      </c>
      <c r="J9034">
        <v>1.3972</v>
      </c>
      <c r="K9034">
        <v>433.02</v>
      </c>
      <c r="L9034">
        <v>3.7469999999999999E-3</v>
      </c>
      <c r="M9034">
        <v>13.25</v>
      </c>
      <c r="N9034" t="s">
        <v>1266</v>
      </c>
      <c r="O9034" t="s">
        <v>1267</v>
      </c>
    </row>
    <row r="9035" spans="1:15" x14ac:dyDescent="0.3">
      <c r="A9035" t="s">
        <v>18897</v>
      </c>
      <c r="B9035" s="2">
        <v>46134</v>
      </c>
      <c r="C9035" s="2" t="str">
        <f>TEXT(Table2[[#This Row],[Date]], "mmm")</f>
        <v>Apr</v>
      </c>
      <c r="D9035" t="s">
        <v>18898</v>
      </c>
      <c r="E9035" t="s">
        <v>892</v>
      </c>
      <c r="F9035" t="s">
        <v>590</v>
      </c>
      <c r="G9035" t="s">
        <v>7</v>
      </c>
      <c r="H9035" t="s">
        <v>1280</v>
      </c>
      <c r="I9035">
        <v>111.7</v>
      </c>
      <c r="J9035">
        <v>1.2294</v>
      </c>
      <c r="K9035">
        <v>137.32</v>
      </c>
      <c r="L9035">
        <v>2.8349999999999998E-3</v>
      </c>
      <c r="M9035">
        <v>9.56</v>
      </c>
      <c r="N9035" t="s">
        <v>1266</v>
      </c>
      <c r="O9035" t="s">
        <v>1267</v>
      </c>
    </row>
    <row r="9036" spans="1:15" x14ac:dyDescent="0.3">
      <c r="A9036" t="s">
        <v>18899</v>
      </c>
      <c r="B9036" s="2">
        <v>46330</v>
      </c>
      <c r="C9036" s="2" t="str">
        <f>TEXT(Table2[[#This Row],[Date]], "mmm")</f>
        <v>Nov</v>
      </c>
      <c r="D9036" t="s">
        <v>18900</v>
      </c>
      <c r="E9036" t="s">
        <v>662</v>
      </c>
      <c r="F9036" t="s">
        <v>424</v>
      </c>
      <c r="G9036" t="s">
        <v>7</v>
      </c>
      <c r="H9036" t="s">
        <v>1280</v>
      </c>
      <c r="I9036">
        <v>2861.76</v>
      </c>
      <c r="J9036">
        <v>1.3758999999999999</v>
      </c>
      <c r="K9036">
        <v>3937.5</v>
      </c>
      <c r="L9036">
        <v>8.9300000000000002E-4</v>
      </c>
      <c r="M9036">
        <v>2.73</v>
      </c>
      <c r="N9036" t="s">
        <v>1266</v>
      </c>
      <c r="O9036" t="s">
        <v>1270</v>
      </c>
    </row>
    <row r="9037" spans="1:15" x14ac:dyDescent="0.3">
      <c r="A9037" t="s">
        <v>18901</v>
      </c>
      <c r="B9037" s="2">
        <v>46188</v>
      </c>
      <c r="C9037" s="2" t="str">
        <f>TEXT(Table2[[#This Row],[Date]], "mmm")</f>
        <v>Jun</v>
      </c>
      <c r="D9037" t="s">
        <v>18902</v>
      </c>
      <c r="E9037" t="s">
        <v>596</v>
      </c>
      <c r="F9037" t="s">
        <v>1112</v>
      </c>
      <c r="G9037" t="s">
        <v>7</v>
      </c>
      <c r="H9037" t="s">
        <v>1280</v>
      </c>
      <c r="I9037">
        <v>3537.32</v>
      </c>
      <c r="J9037">
        <v>1.1388</v>
      </c>
      <c r="K9037">
        <v>4028.3</v>
      </c>
      <c r="L9037">
        <v>1.848E-3</v>
      </c>
      <c r="M9037">
        <v>5.86</v>
      </c>
      <c r="N9037" t="s">
        <v>1266</v>
      </c>
      <c r="O9037" t="s">
        <v>1267</v>
      </c>
    </row>
    <row r="9038" spans="1:15" x14ac:dyDescent="0.3">
      <c r="A9038" t="s">
        <v>18903</v>
      </c>
      <c r="B9038" s="2">
        <v>46058</v>
      </c>
      <c r="C9038" s="2" t="str">
        <f>TEXT(Table2[[#This Row],[Date]], "mmm")</f>
        <v>Feb</v>
      </c>
      <c r="D9038" t="s">
        <v>18904</v>
      </c>
      <c r="E9038" t="s">
        <v>570</v>
      </c>
      <c r="F9038" t="s">
        <v>600</v>
      </c>
      <c r="G9038" t="s">
        <v>7</v>
      </c>
      <c r="H9038" t="s">
        <v>1273</v>
      </c>
      <c r="I9038">
        <v>10418.51</v>
      </c>
      <c r="J9038">
        <v>0.85880000000000001</v>
      </c>
      <c r="K9038">
        <v>8947.42</v>
      </c>
      <c r="L9038">
        <v>1.1770000000000001E-3</v>
      </c>
      <c r="M9038">
        <v>3.67</v>
      </c>
      <c r="N9038" t="s">
        <v>1266</v>
      </c>
      <c r="O9038" t="s">
        <v>1267</v>
      </c>
    </row>
    <row r="9039" spans="1:15" x14ac:dyDescent="0.3">
      <c r="A9039" t="s">
        <v>18905</v>
      </c>
      <c r="B9039" s="2">
        <v>46134</v>
      </c>
      <c r="C9039" s="2" t="str">
        <f>TEXT(Table2[[#This Row],[Date]], "mmm")</f>
        <v>Apr</v>
      </c>
      <c r="D9039" t="s">
        <v>18906</v>
      </c>
      <c r="E9039" t="s">
        <v>526</v>
      </c>
      <c r="F9039" t="s">
        <v>542</v>
      </c>
      <c r="G9039" t="s">
        <v>7</v>
      </c>
      <c r="H9039" t="s">
        <v>1280</v>
      </c>
      <c r="I9039">
        <v>967.56</v>
      </c>
      <c r="J9039">
        <v>1.2294</v>
      </c>
      <c r="K9039">
        <v>1189.52</v>
      </c>
      <c r="L9039">
        <v>1.0740000000000001E-3</v>
      </c>
      <c r="M9039">
        <v>3.08</v>
      </c>
      <c r="N9039" t="s">
        <v>1285</v>
      </c>
      <c r="O9039" t="s">
        <v>1267</v>
      </c>
    </row>
    <row r="9040" spans="1:15" x14ac:dyDescent="0.3">
      <c r="A9040" t="s">
        <v>18907</v>
      </c>
      <c r="B9040" s="2">
        <v>46109</v>
      </c>
      <c r="C9040" s="2" t="str">
        <f>TEXT(Table2[[#This Row],[Date]], "mmm")</f>
        <v>Mar</v>
      </c>
      <c r="D9040" t="s">
        <v>17691</v>
      </c>
      <c r="E9040" t="s">
        <v>712</v>
      </c>
      <c r="F9040" t="s">
        <v>696</v>
      </c>
      <c r="G9040" t="s">
        <v>7</v>
      </c>
      <c r="H9040" t="s">
        <v>1265</v>
      </c>
      <c r="I9040">
        <v>506.46</v>
      </c>
      <c r="J9040">
        <v>1.0094000000000001</v>
      </c>
      <c r="K9040">
        <v>511.22</v>
      </c>
      <c r="L9040">
        <v>4.7899999999999999E-4</v>
      </c>
      <c r="M9040">
        <v>1.54</v>
      </c>
      <c r="N9040" t="s">
        <v>1266</v>
      </c>
      <c r="O9040" t="s">
        <v>1274</v>
      </c>
    </row>
    <row r="9041" spans="1:15" x14ac:dyDescent="0.3">
      <c r="A9041" t="s">
        <v>18908</v>
      </c>
      <c r="B9041" s="2">
        <v>46205</v>
      </c>
      <c r="C9041" s="2" t="str">
        <f>TEXT(Table2[[#This Row],[Date]], "mmm")</f>
        <v>Jul</v>
      </c>
      <c r="D9041" t="s">
        <v>18909</v>
      </c>
      <c r="E9041" t="s">
        <v>278</v>
      </c>
      <c r="F9041" t="s">
        <v>79</v>
      </c>
      <c r="G9041" t="s">
        <v>7</v>
      </c>
      <c r="H9041" t="s">
        <v>1280</v>
      </c>
      <c r="I9041">
        <v>2206.36</v>
      </c>
      <c r="J9041">
        <v>1.1211</v>
      </c>
      <c r="K9041">
        <v>2473.5500000000002</v>
      </c>
      <c r="L9041">
        <v>1.3619999999999999E-3</v>
      </c>
      <c r="M9041">
        <v>4.53</v>
      </c>
      <c r="N9041" t="s">
        <v>1266</v>
      </c>
      <c r="O9041" t="s">
        <v>1270</v>
      </c>
    </row>
    <row r="9042" spans="1:15" x14ac:dyDescent="0.3">
      <c r="A9042" t="s">
        <v>18910</v>
      </c>
      <c r="B9042" s="2">
        <v>46107</v>
      </c>
      <c r="C9042" s="2" t="str">
        <f>TEXT(Table2[[#This Row],[Date]], "mmm")</f>
        <v>Mar</v>
      </c>
      <c r="D9042" t="s">
        <v>18911</v>
      </c>
      <c r="E9042" t="s">
        <v>584</v>
      </c>
      <c r="F9042" t="s">
        <v>864</v>
      </c>
      <c r="G9042" t="s">
        <v>7</v>
      </c>
      <c r="H9042" t="s">
        <v>1265</v>
      </c>
      <c r="I9042">
        <v>4467.1000000000004</v>
      </c>
      <c r="J9042">
        <v>1.0461</v>
      </c>
      <c r="K9042">
        <v>4673.03</v>
      </c>
      <c r="L9042">
        <v>2.1289999999999998E-3</v>
      </c>
      <c r="M9042">
        <v>6.13</v>
      </c>
      <c r="N9042" t="s">
        <v>1266</v>
      </c>
      <c r="O9042" t="s">
        <v>1267</v>
      </c>
    </row>
    <row r="9043" spans="1:15" x14ac:dyDescent="0.3">
      <c r="A9043" t="s">
        <v>18912</v>
      </c>
      <c r="B9043" s="2">
        <v>46291</v>
      </c>
      <c r="C9043" s="2" t="str">
        <f>TEXT(Table2[[#This Row],[Date]], "mmm")</f>
        <v>Sep</v>
      </c>
      <c r="D9043" t="s">
        <v>18913</v>
      </c>
      <c r="E9043" t="s">
        <v>64</v>
      </c>
      <c r="F9043" t="s">
        <v>870</v>
      </c>
      <c r="G9043" t="s">
        <v>7</v>
      </c>
      <c r="H9043" t="s">
        <v>1277</v>
      </c>
      <c r="I9043">
        <v>7932.25</v>
      </c>
      <c r="J9043">
        <v>1.0021</v>
      </c>
      <c r="K9043">
        <v>7948.91</v>
      </c>
      <c r="L9043">
        <v>2.4299999999999999E-3</v>
      </c>
      <c r="M9043">
        <v>7.42</v>
      </c>
      <c r="N9043" t="s">
        <v>1266</v>
      </c>
      <c r="O9043" t="s">
        <v>1274</v>
      </c>
    </row>
    <row r="9044" spans="1:15" x14ac:dyDescent="0.3">
      <c r="A9044" t="s">
        <v>18914</v>
      </c>
      <c r="B9044" s="2">
        <v>46187</v>
      </c>
      <c r="C9044" s="2" t="str">
        <f>TEXT(Table2[[#This Row],[Date]], "mmm")</f>
        <v>Jun</v>
      </c>
      <c r="D9044" t="s">
        <v>18915</v>
      </c>
      <c r="E9044" t="s">
        <v>194</v>
      </c>
      <c r="F9044" t="s">
        <v>298</v>
      </c>
      <c r="G9044" t="s">
        <v>7</v>
      </c>
      <c r="H9044" t="s">
        <v>1265</v>
      </c>
      <c r="I9044">
        <v>778.44</v>
      </c>
      <c r="J9044">
        <v>1.1299999999999999</v>
      </c>
      <c r="K9044">
        <v>879.64</v>
      </c>
      <c r="L9044">
        <v>2.5149999999999999E-3</v>
      </c>
      <c r="M9044">
        <v>7.63</v>
      </c>
      <c r="N9044" t="s">
        <v>1266</v>
      </c>
      <c r="O9044" t="s">
        <v>1267</v>
      </c>
    </row>
    <row r="9045" spans="1:15" x14ac:dyDescent="0.3">
      <c r="A9045" t="s">
        <v>18916</v>
      </c>
      <c r="B9045" s="2">
        <v>46325</v>
      </c>
      <c r="C9045" s="2" t="str">
        <f>TEXT(Table2[[#This Row],[Date]], "mmm")</f>
        <v>Oct</v>
      </c>
      <c r="D9045" t="s">
        <v>18917</v>
      </c>
      <c r="E9045" t="s">
        <v>860</v>
      </c>
      <c r="F9045" t="s">
        <v>688</v>
      </c>
      <c r="G9045" t="s">
        <v>7</v>
      </c>
      <c r="H9045" t="s">
        <v>1277</v>
      </c>
      <c r="I9045">
        <v>3244.52</v>
      </c>
      <c r="J9045">
        <v>1.3472</v>
      </c>
      <c r="K9045">
        <v>4371.0200000000004</v>
      </c>
      <c r="L9045">
        <v>3.114E-3</v>
      </c>
      <c r="M9045">
        <v>10.119999999999999</v>
      </c>
      <c r="N9045" t="s">
        <v>1266</v>
      </c>
      <c r="O9045" t="s">
        <v>1286</v>
      </c>
    </row>
    <row r="9046" spans="1:15" x14ac:dyDescent="0.3">
      <c r="A9046" t="s">
        <v>18918</v>
      </c>
      <c r="B9046" s="2">
        <v>46112</v>
      </c>
      <c r="C9046" s="2" t="str">
        <f>TEXT(Table2[[#This Row],[Date]], "mmm")</f>
        <v>Mar</v>
      </c>
      <c r="D9046" t="s">
        <v>18919</v>
      </c>
      <c r="E9046" t="s">
        <v>404</v>
      </c>
      <c r="F9046" t="s">
        <v>354</v>
      </c>
      <c r="G9046" t="s">
        <v>7</v>
      </c>
      <c r="H9046" t="s">
        <v>1277</v>
      </c>
      <c r="I9046">
        <v>1896.51</v>
      </c>
      <c r="J9046">
        <v>1.0703</v>
      </c>
      <c r="K9046">
        <v>2029.83</v>
      </c>
      <c r="L9046">
        <v>2.134E-3</v>
      </c>
      <c r="M9046">
        <v>7.02</v>
      </c>
      <c r="N9046" t="s">
        <v>1266</v>
      </c>
      <c r="O9046" t="s">
        <v>1286</v>
      </c>
    </row>
    <row r="9047" spans="1:15" x14ac:dyDescent="0.3">
      <c r="A9047" t="s">
        <v>18920</v>
      </c>
      <c r="B9047" s="2">
        <v>46260</v>
      </c>
      <c r="C9047" s="2" t="str">
        <f>TEXT(Table2[[#This Row],[Date]], "mmm")</f>
        <v>Aug</v>
      </c>
      <c r="D9047" t="s">
        <v>18921</v>
      </c>
      <c r="E9047" t="s">
        <v>566</v>
      </c>
      <c r="F9047" t="s">
        <v>1210</v>
      </c>
      <c r="G9047" t="s">
        <v>7</v>
      </c>
      <c r="H9047" t="s">
        <v>1265</v>
      </c>
      <c r="I9047">
        <v>1162.4000000000001</v>
      </c>
      <c r="J9047">
        <v>1.2565999999999999</v>
      </c>
      <c r="K9047">
        <v>1460.67</v>
      </c>
      <c r="L9047">
        <v>1.5380000000000001E-3</v>
      </c>
      <c r="M9047">
        <v>5.44</v>
      </c>
      <c r="N9047" t="s">
        <v>1266</v>
      </c>
      <c r="O9047" t="s">
        <v>1270</v>
      </c>
    </row>
    <row r="9048" spans="1:15" x14ac:dyDescent="0.3">
      <c r="A9048" t="s">
        <v>18922</v>
      </c>
      <c r="B9048" s="2">
        <v>46044</v>
      </c>
      <c r="C9048" s="2" t="str">
        <f>TEXT(Table2[[#This Row],[Date]], "mmm")</f>
        <v>Jan</v>
      </c>
      <c r="D9048" t="s">
        <v>18923</v>
      </c>
      <c r="E9048" t="s">
        <v>848</v>
      </c>
      <c r="F9048" t="s">
        <v>1162</v>
      </c>
      <c r="G9048" t="s">
        <v>7</v>
      </c>
      <c r="H9048" t="s">
        <v>1277</v>
      </c>
      <c r="I9048">
        <v>522.58000000000004</v>
      </c>
      <c r="J9048">
        <v>0.84460000000000002</v>
      </c>
      <c r="K9048">
        <v>441.37</v>
      </c>
      <c r="L9048">
        <v>2.3240000000000001E-3</v>
      </c>
      <c r="M9048">
        <v>7.45</v>
      </c>
      <c r="N9048" t="s">
        <v>1266</v>
      </c>
      <c r="O9048" t="s">
        <v>1274</v>
      </c>
    </row>
    <row r="9049" spans="1:15" x14ac:dyDescent="0.3">
      <c r="A9049" t="s">
        <v>18924</v>
      </c>
      <c r="B9049" s="2">
        <v>46189</v>
      </c>
      <c r="C9049" s="2" t="str">
        <f>TEXT(Table2[[#This Row],[Date]], "mmm")</f>
        <v>Jun</v>
      </c>
      <c r="D9049" t="s">
        <v>18925</v>
      </c>
      <c r="E9049" t="s">
        <v>588</v>
      </c>
      <c r="F9049" t="s">
        <v>84</v>
      </c>
      <c r="G9049" t="s">
        <v>7</v>
      </c>
      <c r="H9049" t="s">
        <v>1273</v>
      </c>
      <c r="I9049">
        <v>10432.92</v>
      </c>
      <c r="J9049">
        <v>1.0984</v>
      </c>
      <c r="K9049">
        <v>11459.52</v>
      </c>
      <c r="L9049">
        <v>1.034E-3</v>
      </c>
      <c r="M9049">
        <v>3.47</v>
      </c>
      <c r="N9049" t="s">
        <v>1266</v>
      </c>
      <c r="O9049" t="s">
        <v>1270</v>
      </c>
    </row>
    <row r="9050" spans="1:15" x14ac:dyDescent="0.3">
      <c r="A9050" t="s">
        <v>18926</v>
      </c>
      <c r="B9050" s="2">
        <v>46237</v>
      </c>
      <c r="C9050" s="2" t="str">
        <f>TEXT(Table2[[#This Row],[Date]], "mmm")</f>
        <v>Aug</v>
      </c>
      <c r="D9050" t="s">
        <v>4263</v>
      </c>
      <c r="E9050" t="s">
        <v>1020</v>
      </c>
      <c r="F9050" t="s">
        <v>542</v>
      </c>
      <c r="G9050" t="s">
        <v>7</v>
      </c>
      <c r="H9050" t="s">
        <v>1277</v>
      </c>
      <c r="I9050">
        <v>4180.05</v>
      </c>
      <c r="J9050">
        <v>1.1837</v>
      </c>
      <c r="K9050">
        <v>4947.93</v>
      </c>
      <c r="L9050">
        <v>1.931E-3</v>
      </c>
      <c r="M9050">
        <v>6.14</v>
      </c>
      <c r="N9050" t="s">
        <v>1266</v>
      </c>
      <c r="O9050" t="s">
        <v>1274</v>
      </c>
    </row>
    <row r="9051" spans="1:15" x14ac:dyDescent="0.3">
      <c r="A9051" t="s">
        <v>18927</v>
      </c>
      <c r="B9051" s="2">
        <v>46080</v>
      </c>
      <c r="C9051" s="2" t="str">
        <f>TEXT(Table2[[#This Row],[Date]], "mmm")</f>
        <v>Feb</v>
      </c>
      <c r="D9051" t="s">
        <v>18928</v>
      </c>
      <c r="E9051" t="s">
        <v>1208</v>
      </c>
      <c r="F9051" t="s">
        <v>828</v>
      </c>
      <c r="G9051" t="s">
        <v>7</v>
      </c>
      <c r="H9051" t="s">
        <v>1277</v>
      </c>
      <c r="I9051">
        <v>915.37</v>
      </c>
      <c r="J9051">
        <v>0.95089999999999997</v>
      </c>
      <c r="K9051">
        <v>870.43</v>
      </c>
      <c r="L9051">
        <v>4.0720000000000001E-3</v>
      </c>
      <c r="M9051">
        <v>12.73</v>
      </c>
      <c r="N9051" t="s">
        <v>1266</v>
      </c>
      <c r="O9051" t="s">
        <v>1267</v>
      </c>
    </row>
    <row r="9052" spans="1:15" x14ac:dyDescent="0.3">
      <c r="A9052" t="s">
        <v>18929</v>
      </c>
      <c r="B9052" s="2">
        <v>46052</v>
      </c>
      <c r="C9052" s="2" t="str">
        <f>TEXT(Table2[[#This Row],[Date]], "mmm")</f>
        <v>Jan</v>
      </c>
      <c r="D9052" t="s">
        <v>18930</v>
      </c>
      <c r="E9052" t="s">
        <v>164</v>
      </c>
      <c r="F9052" t="s">
        <v>742</v>
      </c>
      <c r="G9052" t="s">
        <v>7</v>
      </c>
      <c r="H9052" t="s">
        <v>1277</v>
      </c>
      <c r="I9052">
        <v>2600.7800000000002</v>
      </c>
      <c r="J9052">
        <v>0.84799999999999998</v>
      </c>
      <c r="K9052">
        <v>2205.46</v>
      </c>
      <c r="L9052">
        <v>1.173E-3</v>
      </c>
      <c r="M9052">
        <v>3.67</v>
      </c>
      <c r="N9052" t="s">
        <v>1266</v>
      </c>
      <c r="O9052" t="s">
        <v>1270</v>
      </c>
    </row>
    <row r="9053" spans="1:15" x14ac:dyDescent="0.3">
      <c r="A9053" t="s">
        <v>18931</v>
      </c>
      <c r="B9053" s="2">
        <v>46128</v>
      </c>
      <c r="C9053" s="2" t="str">
        <f>TEXT(Table2[[#This Row],[Date]], "mmm")</f>
        <v>Apr</v>
      </c>
      <c r="D9053" t="s">
        <v>13692</v>
      </c>
      <c r="E9053" t="s">
        <v>580</v>
      </c>
      <c r="F9053" t="s">
        <v>1000</v>
      </c>
      <c r="G9053" t="s">
        <v>7</v>
      </c>
      <c r="H9053" t="s">
        <v>1280</v>
      </c>
      <c r="I9053">
        <v>2227.8000000000002</v>
      </c>
      <c r="J9053">
        <v>1.2867</v>
      </c>
      <c r="K9053">
        <v>2866.51</v>
      </c>
      <c r="L9053">
        <v>1.841E-3</v>
      </c>
      <c r="M9053">
        <v>6.05</v>
      </c>
      <c r="N9053" t="s">
        <v>1266</v>
      </c>
      <c r="O9053" t="s">
        <v>1274</v>
      </c>
    </row>
    <row r="9054" spans="1:15" x14ac:dyDescent="0.3">
      <c r="A9054" t="s">
        <v>18932</v>
      </c>
      <c r="B9054" s="2">
        <v>46352</v>
      </c>
      <c r="C9054" s="2" t="str">
        <f>TEXT(Table2[[#This Row],[Date]], "mmm")</f>
        <v>Nov</v>
      </c>
      <c r="D9054" t="s">
        <v>18933</v>
      </c>
      <c r="E9054" t="s">
        <v>198</v>
      </c>
      <c r="F9054" t="s">
        <v>454</v>
      </c>
      <c r="G9054" t="s">
        <v>7</v>
      </c>
      <c r="H9054" t="s">
        <v>1289</v>
      </c>
      <c r="I9054">
        <v>4101.3</v>
      </c>
      <c r="J9054">
        <v>1.3952</v>
      </c>
      <c r="K9054">
        <v>5722.13</v>
      </c>
      <c r="L9054">
        <v>1.949E-3</v>
      </c>
      <c r="M9054">
        <v>6.11</v>
      </c>
      <c r="N9054" t="s">
        <v>1266</v>
      </c>
      <c r="O9054" t="s">
        <v>1267</v>
      </c>
    </row>
    <row r="9055" spans="1:15" x14ac:dyDescent="0.3">
      <c r="A9055" t="s">
        <v>18934</v>
      </c>
      <c r="B9055" s="2">
        <v>46189</v>
      </c>
      <c r="C9055" s="2" t="str">
        <f>TEXT(Table2[[#This Row],[Date]], "mmm")</f>
        <v>Jun</v>
      </c>
      <c r="D9055" t="s">
        <v>18935</v>
      </c>
      <c r="E9055" t="s">
        <v>228</v>
      </c>
      <c r="F9055" t="s">
        <v>56</v>
      </c>
      <c r="G9055" t="s">
        <v>7</v>
      </c>
      <c r="H9055" t="s">
        <v>1280</v>
      </c>
      <c r="I9055">
        <v>379.92</v>
      </c>
      <c r="J9055">
        <v>1.0984</v>
      </c>
      <c r="K9055">
        <v>417.3</v>
      </c>
      <c r="L9055">
        <v>3.5750000000000001E-3</v>
      </c>
      <c r="M9055">
        <v>10.5</v>
      </c>
      <c r="N9055" t="s">
        <v>1266</v>
      </c>
      <c r="O9055" t="s">
        <v>1267</v>
      </c>
    </row>
    <row r="9056" spans="1:15" x14ac:dyDescent="0.3">
      <c r="A9056" t="s">
        <v>18936</v>
      </c>
      <c r="B9056" s="2">
        <v>46372</v>
      </c>
      <c r="C9056" s="2" t="str">
        <f>TEXT(Table2[[#This Row],[Date]], "mmm")</f>
        <v>Dec</v>
      </c>
      <c r="D9056" t="s">
        <v>18937</v>
      </c>
      <c r="E9056" t="s">
        <v>1058</v>
      </c>
      <c r="F9056" t="s">
        <v>1110</v>
      </c>
      <c r="G9056" t="s">
        <v>7</v>
      </c>
      <c r="H9056" t="s">
        <v>1265</v>
      </c>
      <c r="I9056">
        <v>380.9</v>
      </c>
      <c r="J9056">
        <v>1.379</v>
      </c>
      <c r="K9056">
        <v>525.26</v>
      </c>
      <c r="L9056">
        <v>1.9610000000000001E-3</v>
      </c>
      <c r="M9056">
        <v>6.29</v>
      </c>
      <c r="N9056" t="s">
        <v>1266</v>
      </c>
      <c r="O9056" t="s">
        <v>1267</v>
      </c>
    </row>
    <row r="9057" spans="1:15" x14ac:dyDescent="0.3">
      <c r="A9057" t="s">
        <v>18938</v>
      </c>
      <c r="B9057" s="2">
        <v>46176</v>
      </c>
      <c r="C9057" s="2" t="str">
        <f>TEXT(Table2[[#This Row],[Date]], "mmm")</f>
        <v>Jun</v>
      </c>
      <c r="D9057" t="s">
        <v>18939</v>
      </c>
      <c r="E9057" t="s">
        <v>762</v>
      </c>
      <c r="F9057" t="s">
        <v>254</v>
      </c>
      <c r="G9057" t="s">
        <v>7</v>
      </c>
      <c r="H9057" t="s">
        <v>1265</v>
      </c>
      <c r="I9057">
        <v>910.09</v>
      </c>
      <c r="J9057">
        <v>1.0546</v>
      </c>
      <c r="K9057">
        <v>959.78</v>
      </c>
      <c r="L9057">
        <v>5.2729999999999999E-3</v>
      </c>
      <c r="M9057">
        <v>17.13</v>
      </c>
      <c r="N9057" t="s">
        <v>1266</v>
      </c>
      <c r="O9057" t="s">
        <v>1270</v>
      </c>
    </row>
    <row r="9058" spans="1:15" x14ac:dyDescent="0.3">
      <c r="A9058" t="s">
        <v>18940</v>
      </c>
      <c r="B9058" s="2">
        <v>46349</v>
      </c>
      <c r="C9058" s="2" t="str">
        <f>TEXT(Table2[[#This Row],[Date]], "mmm")</f>
        <v>Nov</v>
      </c>
      <c r="D9058" t="s">
        <v>18941</v>
      </c>
      <c r="E9058" t="s">
        <v>356</v>
      </c>
      <c r="F9058" t="s">
        <v>540</v>
      </c>
      <c r="G9058" t="s">
        <v>7</v>
      </c>
      <c r="H9058" t="s">
        <v>1280</v>
      </c>
      <c r="I9058">
        <v>1755.03</v>
      </c>
      <c r="J9058">
        <v>1.4147000000000001</v>
      </c>
      <c r="K9058">
        <v>2482.84</v>
      </c>
      <c r="L9058">
        <v>2.934E-3</v>
      </c>
      <c r="M9058">
        <v>9.32</v>
      </c>
      <c r="N9058" t="s">
        <v>1266</v>
      </c>
      <c r="O9058" t="s">
        <v>1274</v>
      </c>
    </row>
    <row r="9059" spans="1:15" x14ac:dyDescent="0.3">
      <c r="A9059" t="s">
        <v>18942</v>
      </c>
      <c r="B9059" s="2">
        <v>46029</v>
      </c>
      <c r="C9059" s="2" t="str">
        <f>TEXT(Table2[[#This Row],[Date]], "mmm")</f>
        <v>Jan</v>
      </c>
      <c r="D9059" t="s">
        <v>18943</v>
      </c>
      <c r="E9059" t="s">
        <v>484</v>
      </c>
      <c r="F9059" t="s">
        <v>1242</v>
      </c>
      <c r="G9059" t="s">
        <v>7</v>
      </c>
      <c r="H9059" t="s">
        <v>1265</v>
      </c>
      <c r="I9059">
        <v>8380.14</v>
      </c>
      <c r="J9059">
        <v>0.8155</v>
      </c>
      <c r="K9059">
        <v>6834</v>
      </c>
      <c r="L9059">
        <v>3.0890000000000002E-3</v>
      </c>
      <c r="M9059">
        <v>9.84</v>
      </c>
      <c r="N9059" t="s">
        <v>1266</v>
      </c>
      <c r="O9059" t="s">
        <v>1267</v>
      </c>
    </row>
    <row r="9060" spans="1:15" x14ac:dyDescent="0.3">
      <c r="A9060" t="s">
        <v>18944</v>
      </c>
      <c r="B9060" s="2">
        <v>46219</v>
      </c>
      <c r="C9060" s="2" t="str">
        <f>TEXT(Table2[[#This Row],[Date]], "mmm")</f>
        <v>Jul</v>
      </c>
      <c r="D9060" t="s">
        <v>18945</v>
      </c>
      <c r="E9060" t="s">
        <v>1020</v>
      </c>
      <c r="F9060" t="s">
        <v>686</v>
      </c>
      <c r="G9060" t="s">
        <v>7</v>
      </c>
      <c r="H9060" t="s">
        <v>1280</v>
      </c>
      <c r="I9060">
        <v>205.5</v>
      </c>
      <c r="J9060">
        <v>1.1566000000000001</v>
      </c>
      <c r="K9060">
        <v>237.68</v>
      </c>
      <c r="L9060">
        <v>1.8829999999999999E-3</v>
      </c>
      <c r="M9060">
        <v>6.13</v>
      </c>
      <c r="N9060" t="s">
        <v>1266</v>
      </c>
      <c r="O9060" t="s">
        <v>1270</v>
      </c>
    </row>
    <row r="9061" spans="1:15" x14ac:dyDescent="0.3">
      <c r="A9061" t="s">
        <v>18946</v>
      </c>
      <c r="B9061" s="2">
        <v>46343</v>
      </c>
      <c r="C9061" s="2" t="str">
        <f>TEXT(Table2[[#This Row],[Date]], "mmm")</f>
        <v>Nov</v>
      </c>
      <c r="D9061" t="s">
        <v>18947</v>
      </c>
      <c r="E9061" t="s">
        <v>1128</v>
      </c>
      <c r="F9061" t="s">
        <v>750</v>
      </c>
      <c r="G9061" t="s">
        <v>7</v>
      </c>
      <c r="H9061" t="s">
        <v>1273</v>
      </c>
      <c r="I9061">
        <v>8734.06</v>
      </c>
      <c r="J9061">
        <v>1.4005000000000001</v>
      </c>
      <c r="K9061">
        <v>12232.05</v>
      </c>
      <c r="L9061">
        <v>7.5500000000000003E-4</v>
      </c>
      <c r="M9061">
        <v>2.36</v>
      </c>
      <c r="N9061" t="s">
        <v>1266</v>
      </c>
      <c r="O9061" t="s">
        <v>1274</v>
      </c>
    </row>
    <row r="9062" spans="1:15" x14ac:dyDescent="0.3">
      <c r="A9062" t="s">
        <v>18948</v>
      </c>
      <c r="B9062" s="2">
        <v>46068</v>
      </c>
      <c r="C9062" s="2" t="str">
        <f>TEXT(Table2[[#This Row],[Date]], "mmm")</f>
        <v>Feb</v>
      </c>
      <c r="D9062" t="s">
        <v>18949</v>
      </c>
      <c r="E9062" t="s">
        <v>308</v>
      </c>
      <c r="F9062" t="s">
        <v>516</v>
      </c>
      <c r="G9062" t="s">
        <v>7</v>
      </c>
      <c r="H9062" t="s">
        <v>1273</v>
      </c>
      <c r="I9062">
        <v>561.13</v>
      </c>
      <c r="J9062">
        <v>0.91620000000000001</v>
      </c>
      <c r="K9062">
        <v>514.11</v>
      </c>
      <c r="L9062">
        <v>3.5279999999999999E-3</v>
      </c>
      <c r="M9062">
        <v>11.54</v>
      </c>
      <c r="N9062" t="s">
        <v>1266</v>
      </c>
      <c r="O9062" t="s">
        <v>1270</v>
      </c>
    </row>
    <row r="9063" spans="1:15" x14ac:dyDescent="0.3">
      <c r="A9063" t="s">
        <v>18950</v>
      </c>
      <c r="B9063" s="2">
        <v>46040</v>
      </c>
      <c r="C9063" s="2" t="str">
        <f>TEXT(Table2[[#This Row],[Date]], "mmm")</f>
        <v>Jan</v>
      </c>
      <c r="D9063" t="s">
        <v>18951</v>
      </c>
      <c r="E9063" t="s">
        <v>179</v>
      </c>
      <c r="F9063" t="s">
        <v>119</v>
      </c>
      <c r="G9063" t="s">
        <v>7</v>
      </c>
      <c r="H9063" t="s">
        <v>1265</v>
      </c>
      <c r="I9063">
        <v>1442.29</v>
      </c>
      <c r="J9063">
        <v>0.83589999999999998</v>
      </c>
      <c r="K9063">
        <v>1205.6099999999999</v>
      </c>
      <c r="L9063">
        <v>1.268E-3</v>
      </c>
      <c r="M9063">
        <v>4.0999999999999996</v>
      </c>
      <c r="N9063" t="s">
        <v>1266</v>
      </c>
      <c r="O9063" t="s">
        <v>1286</v>
      </c>
    </row>
    <row r="9064" spans="1:15" x14ac:dyDescent="0.3">
      <c r="A9064" t="s">
        <v>18952</v>
      </c>
      <c r="B9064" s="2">
        <v>46175</v>
      </c>
      <c r="C9064" s="2" t="str">
        <f>TEXT(Table2[[#This Row],[Date]], "mmm")</f>
        <v>Jun</v>
      </c>
      <c r="D9064" t="s">
        <v>18953</v>
      </c>
      <c r="E9064" t="s">
        <v>336</v>
      </c>
      <c r="F9064" t="s">
        <v>738</v>
      </c>
      <c r="G9064" t="s">
        <v>7</v>
      </c>
      <c r="H9064" t="s">
        <v>1265</v>
      </c>
      <c r="I9064">
        <v>132.84</v>
      </c>
      <c r="J9064">
        <v>1.0469999999999999</v>
      </c>
      <c r="K9064">
        <v>139.08000000000001</v>
      </c>
      <c r="L9064">
        <v>5.8060000000000004E-3</v>
      </c>
      <c r="M9064">
        <v>18.84</v>
      </c>
      <c r="N9064" t="s">
        <v>1266</v>
      </c>
      <c r="O9064" t="s">
        <v>1267</v>
      </c>
    </row>
    <row r="9065" spans="1:15" x14ac:dyDescent="0.3">
      <c r="A9065" t="s">
        <v>18954</v>
      </c>
      <c r="B9065" s="2">
        <v>46286</v>
      </c>
      <c r="C9065" s="2" t="str">
        <f>TEXT(Table2[[#This Row],[Date]], "mmm")</f>
        <v>Sep</v>
      </c>
      <c r="D9065" t="s">
        <v>18955</v>
      </c>
      <c r="E9065" t="s">
        <v>808</v>
      </c>
      <c r="F9065" t="s">
        <v>632</v>
      </c>
      <c r="G9065" t="s">
        <v>7</v>
      </c>
      <c r="H9065" t="s">
        <v>1280</v>
      </c>
      <c r="I9065">
        <v>5317.36</v>
      </c>
      <c r="J9065">
        <v>1.0298</v>
      </c>
      <c r="K9065">
        <v>5475.82</v>
      </c>
      <c r="L9065">
        <v>3.7320000000000001E-3</v>
      </c>
      <c r="M9065">
        <v>12.6</v>
      </c>
      <c r="N9065" t="s">
        <v>1266</v>
      </c>
      <c r="O9065" t="s">
        <v>1274</v>
      </c>
    </row>
    <row r="9066" spans="1:15" x14ac:dyDescent="0.3">
      <c r="A9066" t="s">
        <v>18956</v>
      </c>
      <c r="B9066" s="2">
        <v>46096</v>
      </c>
      <c r="C9066" s="2" t="str">
        <f>TEXT(Table2[[#This Row],[Date]], "mmm")</f>
        <v>Mar</v>
      </c>
      <c r="D9066" t="s">
        <v>18957</v>
      </c>
      <c r="E9066" t="s">
        <v>674</v>
      </c>
      <c r="F9066" t="s">
        <v>77</v>
      </c>
      <c r="G9066" t="s">
        <v>7</v>
      </c>
      <c r="H9066" t="s">
        <v>1277</v>
      </c>
      <c r="I9066">
        <v>1499.65</v>
      </c>
      <c r="J9066">
        <v>0.96409999999999996</v>
      </c>
      <c r="K9066">
        <v>1445.81</v>
      </c>
      <c r="L9066">
        <v>1.4660000000000001E-3</v>
      </c>
      <c r="M9066">
        <v>4.8099999999999996</v>
      </c>
      <c r="N9066" t="s">
        <v>1266</v>
      </c>
      <c r="O9066" t="s">
        <v>1270</v>
      </c>
    </row>
    <row r="9067" spans="1:15" x14ac:dyDescent="0.3">
      <c r="A9067" t="s">
        <v>18958</v>
      </c>
      <c r="B9067" s="2">
        <v>46167</v>
      </c>
      <c r="C9067" s="2" t="str">
        <f>TEXT(Table2[[#This Row],[Date]], "mmm")</f>
        <v>May</v>
      </c>
      <c r="D9067" t="s">
        <v>18959</v>
      </c>
      <c r="E9067" t="s">
        <v>862</v>
      </c>
      <c r="F9067" t="s">
        <v>228</v>
      </c>
      <c r="G9067" t="s">
        <v>7</v>
      </c>
      <c r="H9067" t="s">
        <v>1265</v>
      </c>
      <c r="I9067">
        <v>1772.65</v>
      </c>
      <c r="J9067">
        <v>1.0677000000000001</v>
      </c>
      <c r="K9067">
        <v>1892.66</v>
      </c>
      <c r="L9067">
        <v>2.6610000000000002E-3</v>
      </c>
      <c r="M9067">
        <v>7.6</v>
      </c>
      <c r="N9067" t="s">
        <v>1266</v>
      </c>
      <c r="O9067" t="s">
        <v>1274</v>
      </c>
    </row>
    <row r="9068" spans="1:15" x14ac:dyDescent="0.3">
      <c r="A9068" t="s">
        <v>18960</v>
      </c>
      <c r="B9068" s="2">
        <v>46124</v>
      </c>
      <c r="C9068" s="2" t="str">
        <f>TEXT(Table2[[#This Row],[Date]], "mmm")</f>
        <v>Apr</v>
      </c>
      <c r="D9068" t="s">
        <v>18961</v>
      </c>
      <c r="E9068" t="s">
        <v>862</v>
      </c>
      <c r="F9068" t="s">
        <v>744</v>
      </c>
      <c r="G9068" t="s">
        <v>7</v>
      </c>
      <c r="H9068" t="s">
        <v>1280</v>
      </c>
      <c r="I9068">
        <v>2841.87</v>
      </c>
      <c r="J9068">
        <v>1.2450000000000001</v>
      </c>
      <c r="K9068">
        <v>3538.13</v>
      </c>
      <c r="L9068">
        <v>1.49E-3</v>
      </c>
      <c r="M9068">
        <v>4.96</v>
      </c>
      <c r="N9068" t="s">
        <v>1266</v>
      </c>
      <c r="O9068" t="s">
        <v>1274</v>
      </c>
    </row>
    <row r="9069" spans="1:15" x14ac:dyDescent="0.3">
      <c r="A9069" t="s">
        <v>18962</v>
      </c>
      <c r="B9069" s="2">
        <v>46357</v>
      </c>
      <c r="C9069" s="2" t="str">
        <f>TEXT(Table2[[#This Row],[Date]], "mmm")</f>
        <v>Dec</v>
      </c>
      <c r="D9069" t="s">
        <v>18963</v>
      </c>
      <c r="E9069" t="s">
        <v>602</v>
      </c>
      <c r="F9069" t="s">
        <v>936</v>
      </c>
      <c r="G9069" t="s">
        <v>7</v>
      </c>
      <c r="H9069" t="s">
        <v>1289</v>
      </c>
      <c r="I9069">
        <v>1444.64</v>
      </c>
      <c r="J9069">
        <v>1.4207000000000001</v>
      </c>
      <c r="K9069">
        <v>2052.4</v>
      </c>
      <c r="L9069">
        <v>5.3839999999999999E-3</v>
      </c>
      <c r="M9069">
        <v>18.420000000000002</v>
      </c>
      <c r="N9069" t="s">
        <v>1266</v>
      </c>
      <c r="O9069" t="s">
        <v>1286</v>
      </c>
    </row>
    <row r="9070" spans="1:15" x14ac:dyDescent="0.3">
      <c r="A9070" t="s">
        <v>18964</v>
      </c>
      <c r="B9070" s="2">
        <v>46357</v>
      </c>
      <c r="C9070" s="2" t="str">
        <f>TEXT(Table2[[#This Row],[Date]], "mmm")</f>
        <v>Dec</v>
      </c>
      <c r="D9070" t="s">
        <v>18965</v>
      </c>
      <c r="E9070" t="s">
        <v>866</v>
      </c>
      <c r="F9070" t="s">
        <v>554</v>
      </c>
      <c r="G9070" t="s">
        <v>7</v>
      </c>
      <c r="H9070" t="s">
        <v>1277</v>
      </c>
      <c r="I9070">
        <v>150.43</v>
      </c>
      <c r="J9070">
        <v>1.4207000000000001</v>
      </c>
      <c r="K9070">
        <v>213.72</v>
      </c>
      <c r="L9070">
        <v>1.1554E-2</v>
      </c>
      <c r="M9070">
        <v>39.549999999999997</v>
      </c>
      <c r="N9070" t="s">
        <v>1266</v>
      </c>
      <c r="O9070" t="s">
        <v>1267</v>
      </c>
    </row>
    <row r="9071" spans="1:15" x14ac:dyDescent="0.3">
      <c r="A9071" t="s">
        <v>18966</v>
      </c>
      <c r="B9071" s="2">
        <v>46143</v>
      </c>
      <c r="C9071" s="2" t="str">
        <f>TEXT(Table2[[#This Row],[Date]], "mmm")</f>
        <v>May</v>
      </c>
      <c r="D9071" t="s">
        <v>18967</v>
      </c>
      <c r="E9071" t="s">
        <v>676</v>
      </c>
      <c r="F9071" t="s">
        <v>1234</v>
      </c>
      <c r="G9071" t="s">
        <v>7</v>
      </c>
      <c r="H9071" t="s">
        <v>1280</v>
      </c>
      <c r="I9071">
        <v>143.16</v>
      </c>
      <c r="J9071">
        <v>1.0809</v>
      </c>
      <c r="K9071">
        <v>154.74</v>
      </c>
      <c r="L9071">
        <v>1.1169999999999999E-3</v>
      </c>
      <c r="M9071">
        <v>3.85</v>
      </c>
      <c r="N9071" t="s">
        <v>1266</v>
      </c>
      <c r="O9071" t="s">
        <v>1274</v>
      </c>
    </row>
    <row r="9072" spans="1:15" x14ac:dyDescent="0.3">
      <c r="A9072" t="s">
        <v>18968</v>
      </c>
      <c r="B9072" s="2">
        <v>46198</v>
      </c>
      <c r="C9072" s="2" t="str">
        <f>TEXT(Table2[[#This Row],[Date]], "mmm")</f>
        <v>Jun</v>
      </c>
      <c r="D9072" t="s">
        <v>18969</v>
      </c>
      <c r="E9072" t="s">
        <v>1146</v>
      </c>
      <c r="F9072" t="s">
        <v>416</v>
      </c>
      <c r="G9072" t="s">
        <v>7</v>
      </c>
      <c r="H9072" t="s">
        <v>1277</v>
      </c>
      <c r="I9072">
        <v>2065.09</v>
      </c>
      <c r="J9072">
        <v>1.0805</v>
      </c>
      <c r="K9072">
        <v>2231.33</v>
      </c>
      <c r="L9072">
        <v>1.3760000000000001E-3</v>
      </c>
      <c r="M9072">
        <v>4.5</v>
      </c>
      <c r="N9072" t="s">
        <v>1266</v>
      </c>
      <c r="O9072" t="s">
        <v>1286</v>
      </c>
    </row>
    <row r="9073" spans="1:15" x14ac:dyDescent="0.3">
      <c r="A9073" t="s">
        <v>18970</v>
      </c>
      <c r="B9073" s="2">
        <v>46085</v>
      </c>
      <c r="C9073" s="2" t="str">
        <f>TEXT(Table2[[#This Row],[Date]], "mmm")</f>
        <v>Mar</v>
      </c>
      <c r="D9073" t="s">
        <v>18971</v>
      </c>
      <c r="E9073" t="s">
        <v>546</v>
      </c>
      <c r="F9073" t="s">
        <v>628</v>
      </c>
      <c r="G9073" t="s">
        <v>7</v>
      </c>
      <c r="H9073" t="s">
        <v>1277</v>
      </c>
      <c r="I9073">
        <v>807.5</v>
      </c>
      <c r="J9073">
        <v>0.92169999999999996</v>
      </c>
      <c r="K9073">
        <v>744.27</v>
      </c>
      <c r="L9073">
        <v>3.8010000000000001E-3</v>
      </c>
      <c r="M9073">
        <v>12.27</v>
      </c>
      <c r="N9073" t="s">
        <v>1266</v>
      </c>
      <c r="O9073" t="s">
        <v>1267</v>
      </c>
    </row>
    <row r="9074" spans="1:15" x14ac:dyDescent="0.3">
      <c r="A9074" t="s">
        <v>18972</v>
      </c>
      <c r="B9074" s="2">
        <v>46318</v>
      </c>
      <c r="C9074" s="2" t="str">
        <f>TEXT(Table2[[#This Row],[Date]], "mmm")</f>
        <v>Oct</v>
      </c>
      <c r="D9074" t="s">
        <v>18973</v>
      </c>
      <c r="E9074" t="s">
        <v>970</v>
      </c>
      <c r="F9074" t="s">
        <v>478</v>
      </c>
      <c r="G9074" t="s">
        <v>7</v>
      </c>
      <c r="H9074" t="s">
        <v>1265</v>
      </c>
      <c r="I9074">
        <v>4389.3</v>
      </c>
      <c r="J9074">
        <v>1.3584000000000001</v>
      </c>
      <c r="K9074">
        <v>5962.43</v>
      </c>
      <c r="L9074">
        <v>3.0980000000000001E-3</v>
      </c>
      <c r="M9074">
        <v>9.64</v>
      </c>
      <c r="N9074" t="s">
        <v>1266</v>
      </c>
      <c r="O9074" t="s">
        <v>1267</v>
      </c>
    </row>
    <row r="9075" spans="1:15" x14ac:dyDescent="0.3">
      <c r="A9075" t="s">
        <v>18974</v>
      </c>
      <c r="B9075" s="2">
        <v>46106</v>
      </c>
      <c r="C9075" s="2" t="str">
        <f>TEXT(Table2[[#This Row],[Date]], "mmm")</f>
        <v>Mar</v>
      </c>
      <c r="D9075" t="s">
        <v>18975</v>
      </c>
      <c r="E9075" t="s">
        <v>846</v>
      </c>
      <c r="F9075" t="s">
        <v>364</v>
      </c>
      <c r="G9075" t="s">
        <v>7</v>
      </c>
      <c r="H9075" t="s">
        <v>1280</v>
      </c>
      <c r="I9075">
        <v>1160.0999999999999</v>
      </c>
      <c r="J9075">
        <v>0.92459999999999998</v>
      </c>
      <c r="K9075">
        <v>1072.6300000000001</v>
      </c>
      <c r="L9075">
        <v>1.274E-3</v>
      </c>
      <c r="M9075">
        <v>3.75</v>
      </c>
      <c r="N9075" t="s">
        <v>1266</v>
      </c>
      <c r="O9075" t="s">
        <v>1286</v>
      </c>
    </row>
    <row r="9076" spans="1:15" x14ac:dyDescent="0.3">
      <c r="A9076" t="s">
        <v>18976</v>
      </c>
      <c r="B9076" s="2">
        <v>46037</v>
      </c>
      <c r="C9076" s="2" t="str">
        <f>TEXT(Table2[[#This Row],[Date]], "mmm")</f>
        <v>Jan</v>
      </c>
      <c r="D9076" t="s">
        <v>18977</v>
      </c>
      <c r="E9076" t="s">
        <v>950</v>
      </c>
      <c r="F9076" t="s">
        <v>834</v>
      </c>
      <c r="G9076" t="s">
        <v>7</v>
      </c>
      <c r="H9076" t="s">
        <v>1265</v>
      </c>
      <c r="I9076">
        <v>2368.88</v>
      </c>
      <c r="J9076">
        <v>0.83360000000000001</v>
      </c>
      <c r="K9076">
        <v>1974.7</v>
      </c>
      <c r="L9076">
        <v>1.872E-3</v>
      </c>
      <c r="M9076">
        <v>6.12</v>
      </c>
      <c r="N9076" t="s">
        <v>1266</v>
      </c>
      <c r="O9076" t="s">
        <v>1267</v>
      </c>
    </row>
    <row r="9077" spans="1:15" x14ac:dyDescent="0.3">
      <c r="A9077" t="s">
        <v>18978</v>
      </c>
      <c r="B9077" s="2">
        <v>46377</v>
      </c>
      <c r="C9077" s="2" t="str">
        <f>TEXT(Table2[[#This Row],[Date]], "mmm")</f>
        <v>Dec</v>
      </c>
      <c r="D9077" t="s">
        <v>18979</v>
      </c>
      <c r="E9077" t="s">
        <v>990</v>
      </c>
      <c r="F9077" t="s">
        <v>84</v>
      </c>
      <c r="G9077" t="s">
        <v>7</v>
      </c>
      <c r="H9077" t="s">
        <v>1277</v>
      </c>
      <c r="I9077">
        <v>3183.8</v>
      </c>
      <c r="J9077">
        <v>1.4167000000000001</v>
      </c>
      <c r="K9077">
        <v>4510.49</v>
      </c>
      <c r="L9077">
        <v>2.3149999999999998E-3</v>
      </c>
      <c r="M9077">
        <v>7.38</v>
      </c>
      <c r="N9077" t="s">
        <v>1266</v>
      </c>
      <c r="O9077" t="s">
        <v>1274</v>
      </c>
    </row>
    <row r="9078" spans="1:15" x14ac:dyDescent="0.3">
      <c r="A9078" t="s">
        <v>18980</v>
      </c>
      <c r="B9078" s="2">
        <v>46156</v>
      </c>
      <c r="C9078" s="2" t="str">
        <f>TEXT(Table2[[#This Row],[Date]], "mmm")</f>
        <v>May</v>
      </c>
      <c r="D9078" t="s">
        <v>18981</v>
      </c>
      <c r="E9078" t="s">
        <v>1166</v>
      </c>
      <c r="F9078" t="s">
        <v>990</v>
      </c>
      <c r="G9078" t="s">
        <v>7</v>
      </c>
      <c r="H9078" t="s">
        <v>1280</v>
      </c>
      <c r="I9078">
        <v>3115.47</v>
      </c>
      <c r="J9078">
        <v>0.98939999999999995</v>
      </c>
      <c r="K9078">
        <v>3082.45</v>
      </c>
      <c r="L9078">
        <v>1.8569999999999999E-3</v>
      </c>
      <c r="M9078">
        <v>5.65</v>
      </c>
      <c r="N9078" t="s">
        <v>1266</v>
      </c>
      <c r="O9078" t="s">
        <v>1267</v>
      </c>
    </row>
    <row r="9079" spans="1:15" x14ac:dyDescent="0.3">
      <c r="A9079" t="s">
        <v>18982</v>
      </c>
      <c r="B9079" s="2">
        <v>46143</v>
      </c>
      <c r="C9079" s="2" t="str">
        <f>TEXT(Table2[[#This Row],[Date]], "mmm")</f>
        <v>May</v>
      </c>
      <c r="D9079" t="s">
        <v>18983</v>
      </c>
      <c r="E9079" t="s">
        <v>916</v>
      </c>
      <c r="F9079" t="s">
        <v>910</v>
      </c>
      <c r="G9079" t="s">
        <v>7</v>
      </c>
      <c r="H9079" t="s">
        <v>1280</v>
      </c>
      <c r="I9079">
        <v>842.23</v>
      </c>
      <c r="J9079">
        <v>1.0809</v>
      </c>
      <c r="K9079">
        <v>910.37</v>
      </c>
      <c r="L9079">
        <v>1.681E-3</v>
      </c>
      <c r="M9079">
        <v>5.63</v>
      </c>
      <c r="N9079" t="s">
        <v>1266</v>
      </c>
      <c r="O9079" t="s">
        <v>1270</v>
      </c>
    </row>
    <row r="9080" spans="1:15" x14ac:dyDescent="0.3">
      <c r="A9080" t="s">
        <v>18984</v>
      </c>
      <c r="B9080" s="2">
        <v>46341</v>
      </c>
      <c r="C9080" s="2" t="str">
        <f>TEXT(Table2[[#This Row],[Date]], "mmm")</f>
        <v>Nov</v>
      </c>
      <c r="D9080" t="s">
        <v>4790</v>
      </c>
      <c r="E9080" t="s">
        <v>940</v>
      </c>
      <c r="F9080" t="s">
        <v>183</v>
      </c>
      <c r="G9080" t="s">
        <v>7</v>
      </c>
      <c r="H9080" t="s">
        <v>1265</v>
      </c>
      <c r="I9080">
        <v>1231.49</v>
      </c>
      <c r="J9080">
        <v>1.3974</v>
      </c>
      <c r="K9080">
        <v>1720.88</v>
      </c>
      <c r="L9080">
        <v>9.7999999999999997E-4</v>
      </c>
      <c r="M9080">
        <v>3</v>
      </c>
      <c r="N9080" t="s">
        <v>1266</v>
      </c>
      <c r="O9080" t="s">
        <v>1267</v>
      </c>
    </row>
    <row r="9081" spans="1:15" x14ac:dyDescent="0.3">
      <c r="A9081" t="s">
        <v>18985</v>
      </c>
      <c r="B9081" s="2">
        <v>46150</v>
      </c>
      <c r="C9081" s="2" t="str">
        <f>TEXT(Table2[[#This Row],[Date]], "mmm")</f>
        <v>May</v>
      </c>
      <c r="D9081" t="s">
        <v>18986</v>
      </c>
      <c r="E9081" t="s">
        <v>254</v>
      </c>
      <c r="F9081" t="s">
        <v>202</v>
      </c>
      <c r="G9081" t="s">
        <v>7</v>
      </c>
      <c r="H9081" t="s">
        <v>1265</v>
      </c>
      <c r="I9081">
        <v>2861.08</v>
      </c>
      <c r="J9081">
        <v>1.0411999999999999</v>
      </c>
      <c r="K9081">
        <v>2978.96</v>
      </c>
      <c r="L9081">
        <v>5.7239999999999999E-3</v>
      </c>
      <c r="M9081">
        <v>18.899999999999999</v>
      </c>
      <c r="N9081" t="s">
        <v>1266</v>
      </c>
      <c r="O9081" t="s">
        <v>1267</v>
      </c>
    </row>
    <row r="9082" spans="1:15" x14ac:dyDescent="0.3">
      <c r="A9082" t="s">
        <v>18987</v>
      </c>
      <c r="B9082" s="2">
        <v>46310</v>
      </c>
      <c r="C9082" s="2" t="str">
        <f>TEXT(Table2[[#This Row],[Date]], "mmm")</f>
        <v>Oct</v>
      </c>
      <c r="D9082" t="s">
        <v>18988</v>
      </c>
      <c r="E9082" t="s">
        <v>704</v>
      </c>
      <c r="F9082" t="s">
        <v>252</v>
      </c>
      <c r="G9082" t="s">
        <v>7</v>
      </c>
      <c r="H9082" t="s">
        <v>1273</v>
      </c>
      <c r="I9082">
        <v>3246.08</v>
      </c>
      <c r="J9082">
        <v>1.2733000000000001</v>
      </c>
      <c r="K9082">
        <v>4133.2299999999996</v>
      </c>
      <c r="L9082">
        <v>2.8509999999999998E-3</v>
      </c>
      <c r="M9082">
        <v>9.1199999999999992</v>
      </c>
      <c r="N9082" t="s">
        <v>1266</v>
      </c>
      <c r="O9082" t="s">
        <v>1274</v>
      </c>
    </row>
    <row r="9083" spans="1:15" x14ac:dyDescent="0.3">
      <c r="A9083" t="s">
        <v>18989</v>
      </c>
      <c r="B9083" s="2">
        <v>46323</v>
      </c>
      <c r="C9083" s="2" t="str">
        <f>TEXT(Table2[[#This Row],[Date]], "mmm")</f>
        <v>Oct</v>
      </c>
      <c r="D9083" t="s">
        <v>18990</v>
      </c>
      <c r="E9083" t="s">
        <v>540</v>
      </c>
      <c r="F9083" t="s">
        <v>1218</v>
      </c>
      <c r="G9083" t="s">
        <v>7</v>
      </c>
      <c r="H9083" t="s">
        <v>1277</v>
      </c>
      <c r="I9083">
        <v>144.55000000000001</v>
      </c>
      <c r="J9083">
        <v>1.3788</v>
      </c>
      <c r="K9083">
        <v>199.31</v>
      </c>
      <c r="L9083">
        <v>5.751E-3</v>
      </c>
      <c r="M9083">
        <v>19.73</v>
      </c>
      <c r="N9083" t="s">
        <v>1266</v>
      </c>
      <c r="O9083" t="s">
        <v>1267</v>
      </c>
    </row>
    <row r="9084" spans="1:15" x14ac:dyDescent="0.3">
      <c r="A9084" t="s">
        <v>18991</v>
      </c>
      <c r="B9084" s="2">
        <v>46202</v>
      </c>
      <c r="C9084" s="2" t="str">
        <f>TEXT(Table2[[#This Row],[Date]], "mmm")</f>
        <v>Jun</v>
      </c>
      <c r="D9084" t="s">
        <v>18992</v>
      </c>
      <c r="E9084" t="s">
        <v>162</v>
      </c>
      <c r="F9084" t="s">
        <v>462</v>
      </c>
      <c r="G9084" t="s">
        <v>7</v>
      </c>
      <c r="H9084" t="s">
        <v>1273</v>
      </c>
      <c r="I9084">
        <v>201.61</v>
      </c>
      <c r="J9084">
        <v>1.1495</v>
      </c>
      <c r="K9084">
        <v>231.75</v>
      </c>
      <c r="L9084">
        <v>1.572E-3</v>
      </c>
      <c r="M9084">
        <v>5.51</v>
      </c>
      <c r="N9084" t="s">
        <v>1266</v>
      </c>
      <c r="O9084" t="s">
        <v>1267</v>
      </c>
    </row>
    <row r="9085" spans="1:15" x14ac:dyDescent="0.3">
      <c r="A9085" t="s">
        <v>18993</v>
      </c>
      <c r="B9085" s="2">
        <v>46104</v>
      </c>
      <c r="C9085" s="2" t="str">
        <f>TEXT(Table2[[#This Row],[Date]], "mmm")</f>
        <v>Mar</v>
      </c>
      <c r="D9085" t="s">
        <v>18994</v>
      </c>
      <c r="E9085" t="s">
        <v>258</v>
      </c>
      <c r="F9085" t="s">
        <v>474</v>
      </c>
      <c r="G9085" t="s">
        <v>7</v>
      </c>
      <c r="H9085" t="s">
        <v>1265</v>
      </c>
      <c r="I9085">
        <v>548.84</v>
      </c>
      <c r="J9085">
        <v>0.97509999999999997</v>
      </c>
      <c r="K9085">
        <v>535.16999999999996</v>
      </c>
      <c r="L9085">
        <v>1.9689999999999998E-3</v>
      </c>
      <c r="M9085">
        <v>6.55</v>
      </c>
      <c r="N9085" t="s">
        <v>1266</v>
      </c>
      <c r="O9085" t="s">
        <v>1267</v>
      </c>
    </row>
    <row r="9086" spans="1:15" x14ac:dyDescent="0.3">
      <c r="A9086" t="s">
        <v>18995</v>
      </c>
      <c r="B9086" s="2">
        <v>46035</v>
      </c>
      <c r="C9086" s="2" t="str">
        <f>TEXT(Table2[[#This Row],[Date]], "mmm")</f>
        <v>Jan</v>
      </c>
      <c r="D9086" t="s">
        <v>2655</v>
      </c>
      <c r="E9086" t="s">
        <v>185</v>
      </c>
      <c r="F9086" t="s">
        <v>206</v>
      </c>
      <c r="G9086" t="s">
        <v>7</v>
      </c>
      <c r="H9086" t="s">
        <v>1277</v>
      </c>
      <c r="I9086">
        <v>3246.87</v>
      </c>
      <c r="J9086">
        <v>0.83879999999999999</v>
      </c>
      <c r="K9086">
        <v>2723.47</v>
      </c>
      <c r="L9086">
        <v>2.8579999999999999E-3</v>
      </c>
      <c r="M9086">
        <v>8.67</v>
      </c>
      <c r="N9086" t="s">
        <v>1266</v>
      </c>
      <c r="O9086" t="s">
        <v>1286</v>
      </c>
    </row>
    <row r="9087" spans="1:15" x14ac:dyDescent="0.3">
      <c r="A9087" t="s">
        <v>18996</v>
      </c>
      <c r="B9087" s="2">
        <v>46046</v>
      </c>
      <c r="C9087" s="2" t="str">
        <f>TEXT(Table2[[#This Row],[Date]], "mmm")</f>
        <v>Jan</v>
      </c>
      <c r="D9087" t="s">
        <v>18997</v>
      </c>
      <c r="E9087" t="s">
        <v>652</v>
      </c>
      <c r="F9087" t="s">
        <v>274</v>
      </c>
      <c r="G9087" t="s">
        <v>7</v>
      </c>
      <c r="H9087" t="s">
        <v>1280</v>
      </c>
      <c r="I9087">
        <v>1130.5</v>
      </c>
      <c r="J9087">
        <v>0.87949999999999995</v>
      </c>
      <c r="K9087">
        <v>994.27</v>
      </c>
      <c r="L9087">
        <v>1.237E-3</v>
      </c>
      <c r="M9087">
        <v>3.9</v>
      </c>
      <c r="N9087" t="s">
        <v>1266</v>
      </c>
      <c r="O9087" t="s">
        <v>1267</v>
      </c>
    </row>
    <row r="9088" spans="1:15" x14ac:dyDescent="0.3">
      <c r="A9088" t="s">
        <v>18998</v>
      </c>
      <c r="B9088" s="2">
        <v>46190</v>
      </c>
      <c r="C9088" s="2" t="str">
        <f>TEXT(Table2[[#This Row],[Date]], "mmm")</f>
        <v>Jun</v>
      </c>
      <c r="D9088" t="s">
        <v>18999</v>
      </c>
      <c r="E9088" t="s">
        <v>354</v>
      </c>
      <c r="F9088" t="s">
        <v>314</v>
      </c>
      <c r="G9088" t="s">
        <v>7</v>
      </c>
      <c r="H9088" t="s">
        <v>1280</v>
      </c>
      <c r="I9088">
        <v>6848.39</v>
      </c>
      <c r="J9088">
        <v>1.1105</v>
      </c>
      <c r="K9088">
        <v>7605.14</v>
      </c>
      <c r="L9088">
        <v>4.0769999999999999E-3</v>
      </c>
      <c r="M9088">
        <v>13.46</v>
      </c>
      <c r="N9088" t="s">
        <v>1266</v>
      </c>
      <c r="O9088" t="s">
        <v>1286</v>
      </c>
    </row>
    <row r="9089" spans="1:15" x14ac:dyDescent="0.3">
      <c r="A9089" t="s">
        <v>19000</v>
      </c>
      <c r="B9089" s="2">
        <v>46292</v>
      </c>
      <c r="C9089" s="2" t="str">
        <f>TEXT(Table2[[#This Row],[Date]], "mmm")</f>
        <v>Sep</v>
      </c>
      <c r="D9089" t="s">
        <v>19001</v>
      </c>
      <c r="E9089" t="s">
        <v>1122</v>
      </c>
      <c r="F9089" t="s">
        <v>442</v>
      </c>
      <c r="G9089" t="s">
        <v>7</v>
      </c>
      <c r="H9089" t="s">
        <v>1277</v>
      </c>
      <c r="I9089">
        <v>2759.69</v>
      </c>
      <c r="J9089">
        <v>1.0238</v>
      </c>
      <c r="K9089">
        <v>2825.37</v>
      </c>
      <c r="L9089">
        <v>1.4480000000000001E-3</v>
      </c>
      <c r="M9089">
        <v>4.5599999999999996</v>
      </c>
      <c r="N9089" t="s">
        <v>1266</v>
      </c>
      <c r="O9089" t="s">
        <v>1267</v>
      </c>
    </row>
    <row r="9090" spans="1:15" x14ac:dyDescent="0.3">
      <c r="A9090" t="s">
        <v>19002</v>
      </c>
      <c r="B9090" s="2">
        <v>46092</v>
      </c>
      <c r="C9090" s="2" t="str">
        <f>TEXT(Table2[[#This Row],[Date]], "mmm")</f>
        <v>Mar</v>
      </c>
      <c r="D9090" t="s">
        <v>19003</v>
      </c>
      <c r="E9090" t="s">
        <v>115</v>
      </c>
      <c r="F9090" t="s">
        <v>94</v>
      </c>
      <c r="G9090" t="s">
        <v>7</v>
      </c>
      <c r="H9090" t="s">
        <v>1277</v>
      </c>
      <c r="I9090">
        <v>241.36</v>
      </c>
      <c r="J9090">
        <v>0.94140000000000001</v>
      </c>
      <c r="K9090">
        <v>227.22</v>
      </c>
      <c r="L9090">
        <v>2.8869999999999998E-3</v>
      </c>
      <c r="M9090">
        <v>9.83</v>
      </c>
      <c r="N9090" t="s">
        <v>1266</v>
      </c>
      <c r="O9090" t="s">
        <v>1270</v>
      </c>
    </row>
    <row r="9091" spans="1:15" x14ac:dyDescent="0.3">
      <c r="A9091" t="s">
        <v>19004</v>
      </c>
      <c r="B9091" s="2">
        <v>46340</v>
      </c>
      <c r="C9091" s="2" t="str">
        <f>TEXT(Table2[[#This Row],[Date]], "mmm")</f>
        <v>Nov</v>
      </c>
      <c r="D9091" t="s">
        <v>19005</v>
      </c>
      <c r="E9091" t="s">
        <v>72</v>
      </c>
      <c r="F9091" t="s">
        <v>992</v>
      </c>
      <c r="G9091" t="s">
        <v>7</v>
      </c>
      <c r="H9091" t="s">
        <v>1265</v>
      </c>
      <c r="I9091">
        <v>3544.83</v>
      </c>
      <c r="J9091">
        <v>1.4036999999999999</v>
      </c>
      <c r="K9091">
        <v>4975.88</v>
      </c>
      <c r="L9091">
        <v>2.2550000000000001E-3</v>
      </c>
      <c r="M9091">
        <v>7.17</v>
      </c>
      <c r="N9091" t="s">
        <v>1266</v>
      </c>
      <c r="O9091" t="s">
        <v>1270</v>
      </c>
    </row>
    <row r="9092" spans="1:15" x14ac:dyDescent="0.3">
      <c r="A9092" t="s">
        <v>19006</v>
      </c>
      <c r="B9092" s="2">
        <v>46111</v>
      </c>
      <c r="C9092" s="2" t="str">
        <f>TEXT(Table2[[#This Row],[Date]], "mmm")</f>
        <v>Mar</v>
      </c>
      <c r="D9092" t="s">
        <v>19007</v>
      </c>
      <c r="E9092" t="s">
        <v>260</v>
      </c>
      <c r="F9092" t="s">
        <v>1134</v>
      </c>
      <c r="G9092" t="s">
        <v>7</v>
      </c>
      <c r="H9092" t="s">
        <v>1265</v>
      </c>
      <c r="I9092">
        <v>271.86</v>
      </c>
      <c r="J9092">
        <v>1.0017</v>
      </c>
      <c r="K9092">
        <v>272.32</v>
      </c>
      <c r="L9092">
        <v>2.385E-3</v>
      </c>
      <c r="M9092">
        <v>7.85</v>
      </c>
      <c r="N9092" t="s">
        <v>1266</v>
      </c>
      <c r="O9092" t="s">
        <v>1267</v>
      </c>
    </row>
    <row r="9093" spans="1:15" x14ac:dyDescent="0.3">
      <c r="A9093" t="s">
        <v>19008</v>
      </c>
      <c r="B9093" s="2">
        <v>46211</v>
      </c>
      <c r="C9093" s="2" t="str">
        <f>TEXT(Table2[[#This Row],[Date]], "mmm")</f>
        <v>Jul</v>
      </c>
      <c r="D9093" t="s">
        <v>19009</v>
      </c>
      <c r="E9093" t="s">
        <v>196</v>
      </c>
      <c r="F9093" t="s">
        <v>628</v>
      </c>
      <c r="G9093" t="s">
        <v>7</v>
      </c>
      <c r="H9093" t="s">
        <v>1280</v>
      </c>
      <c r="I9093">
        <v>7479.79</v>
      </c>
      <c r="J9093">
        <v>1.2158</v>
      </c>
      <c r="K9093">
        <v>9093.93</v>
      </c>
      <c r="L9093">
        <v>3.6779999999999998E-3</v>
      </c>
      <c r="M9093">
        <v>12.21</v>
      </c>
      <c r="N9093" t="s">
        <v>1266</v>
      </c>
      <c r="O9093" t="s">
        <v>1274</v>
      </c>
    </row>
    <row r="9094" spans="1:15" x14ac:dyDescent="0.3">
      <c r="A9094" t="s">
        <v>19010</v>
      </c>
      <c r="B9094" s="2">
        <v>46279</v>
      </c>
      <c r="C9094" s="2" t="str">
        <f>TEXT(Table2[[#This Row],[Date]], "mmm")</f>
        <v>Sep</v>
      </c>
      <c r="D9094" t="s">
        <v>19011</v>
      </c>
      <c r="E9094" t="s">
        <v>618</v>
      </c>
      <c r="F9094" t="s">
        <v>560</v>
      </c>
      <c r="G9094" t="s">
        <v>7</v>
      </c>
      <c r="H9094" t="s">
        <v>1280</v>
      </c>
      <c r="I9094">
        <v>1995.96</v>
      </c>
      <c r="J9094">
        <v>1.1080000000000001</v>
      </c>
      <c r="K9094">
        <v>2211.52</v>
      </c>
      <c r="L9094">
        <v>9.2900000000000003E-4</v>
      </c>
      <c r="M9094">
        <v>3.07</v>
      </c>
      <c r="N9094" t="s">
        <v>1266</v>
      </c>
      <c r="O9094" t="s">
        <v>1267</v>
      </c>
    </row>
    <row r="9095" spans="1:15" x14ac:dyDescent="0.3">
      <c r="A9095" t="s">
        <v>19012</v>
      </c>
      <c r="B9095" s="2">
        <v>46239</v>
      </c>
      <c r="C9095" s="2" t="str">
        <f>TEXT(Table2[[#This Row],[Date]], "mmm")</f>
        <v>Aug</v>
      </c>
      <c r="D9095" t="s">
        <v>19013</v>
      </c>
      <c r="E9095" t="s">
        <v>1148</v>
      </c>
      <c r="F9095" t="s">
        <v>460</v>
      </c>
      <c r="G9095" t="s">
        <v>7</v>
      </c>
      <c r="H9095" t="s">
        <v>1273</v>
      </c>
      <c r="I9095">
        <v>12589.96</v>
      </c>
      <c r="J9095">
        <v>1.1993</v>
      </c>
      <c r="K9095">
        <v>15099.14</v>
      </c>
      <c r="L9095">
        <v>1.0889999999999999E-3</v>
      </c>
      <c r="M9095">
        <v>3.32</v>
      </c>
      <c r="N9095" t="s">
        <v>1266</v>
      </c>
      <c r="O9095" t="s">
        <v>1286</v>
      </c>
    </row>
    <row r="9096" spans="1:15" x14ac:dyDescent="0.3">
      <c r="A9096" t="s">
        <v>19014</v>
      </c>
      <c r="B9096" s="2">
        <v>46054</v>
      </c>
      <c r="C9096" s="2" t="str">
        <f>TEXT(Table2[[#This Row],[Date]], "mmm")</f>
        <v>Feb</v>
      </c>
      <c r="D9096" t="s">
        <v>19015</v>
      </c>
      <c r="E9096" t="s">
        <v>442</v>
      </c>
      <c r="F9096" t="s">
        <v>998</v>
      </c>
      <c r="G9096" t="s">
        <v>7</v>
      </c>
      <c r="H9096" t="s">
        <v>1280</v>
      </c>
      <c r="I9096">
        <v>2066.62</v>
      </c>
      <c r="J9096">
        <v>0.82299999999999995</v>
      </c>
      <c r="K9096">
        <v>1700.83</v>
      </c>
      <c r="L9096">
        <v>2.4380000000000001E-3</v>
      </c>
      <c r="M9096">
        <v>8.4600000000000009</v>
      </c>
      <c r="N9096" t="s">
        <v>1266</v>
      </c>
      <c r="O9096" t="s">
        <v>1274</v>
      </c>
    </row>
    <row r="9097" spans="1:15" x14ac:dyDescent="0.3">
      <c r="A9097" t="s">
        <v>19016</v>
      </c>
      <c r="B9097" s="2">
        <v>46163</v>
      </c>
      <c r="C9097" s="2" t="str">
        <f>TEXT(Table2[[#This Row],[Date]], "mmm")</f>
        <v>May</v>
      </c>
      <c r="D9097" t="s">
        <v>19017</v>
      </c>
      <c r="E9097" t="s">
        <v>608</v>
      </c>
      <c r="F9097" t="s">
        <v>183</v>
      </c>
      <c r="G9097" t="s">
        <v>7</v>
      </c>
      <c r="H9097" t="s">
        <v>1265</v>
      </c>
      <c r="I9097">
        <v>1084.57</v>
      </c>
      <c r="J9097">
        <v>1.0311999999999999</v>
      </c>
      <c r="K9097">
        <v>1118.4100000000001</v>
      </c>
      <c r="L9097">
        <v>2.4949999999999998E-3</v>
      </c>
      <c r="M9097">
        <v>8.06</v>
      </c>
      <c r="N9097" t="s">
        <v>1266</v>
      </c>
      <c r="O9097" t="s">
        <v>1267</v>
      </c>
    </row>
    <row r="9098" spans="1:15" x14ac:dyDescent="0.3">
      <c r="A9098" t="s">
        <v>19018</v>
      </c>
      <c r="B9098" s="2">
        <v>46183</v>
      </c>
      <c r="C9098" s="2" t="str">
        <f>TEXT(Table2[[#This Row],[Date]], "mmm")</f>
        <v>Jun</v>
      </c>
      <c r="D9098" t="s">
        <v>19019</v>
      </c>
      <c r="E9098" t="s">
        <v>1160</v>
      </c>
      <c r="F9098" t="s">
        <v>478</v>
      </c>
      <c r="G9098" t="s">
        <v>7</v>
      </c>
      <c r="H9098" t="s">
        <v>1273</v>
      </c>
      <c r="I9098">
        <v>2860.42</v>
      </c>
      <c r="J9098">
        <v>1.153</v>
      </c>
      <c r="K9098">
        <v>3298.06</v>
      </c>
      <c r="L9098">
        <v>1.572E-3</v>
      </c>
      <c r="M9098">
        <v>4.95</v>
      </c>
      <c r="N9098" t="s">
        <v>1266</v>
      </c>
      <c r="O9098" t="s">
        <v>1270</v>
      </c>
    </row>
    <row r="9099" spans="1:15" x14ac:dyDescent="0.3">
      <c r="A9099" t="s">
        <v>19020</v>
      </c>
      <c r="B9099" s="2">
        <v>46054</v>
      </c>
      <c r="C9099" s="2" t="str">
        <f>TEXT(Table2[[#This Row],[Date]], "mmm")</f>
        <v>Feb</v>
      </c>
      <c r="D9099" t="s">
        <v>19021</v>
      </c>
      <c r="E9099" t="s">
        <v>354</v>
      </c>
      <c r="F9099" t="s">
        <v>892</v>
      </c>
      <c r="G9099" t="s">
        <v>7</v>
      </c>
      <c r="H9099" t="s">
        <v>1280</v>
      </c>
      <c r="I9099">
        <v>405.68</v>
      </c>
      <c r="J9099">
        <v>0.82299999999999995</v>
      </c>
      <c r="K9099">
        <v>333.87</v>
      </c>
      <c r="L9099">
        <v>2.0400000000000001E-3</v>
      </c>
      <c r="M9099">
        <v>5.98</v>
      </c>
      <c r="N9099" t="s">
        <v>1266</v>
      </c>
      <c r="O9099" t="s">
        <v>1286</v>
      </c>
    </row>
    <row r="9100" spans="1:15" x14ac:dyDescent="0.3">
      <c r="A9100" t="s">
        <v>19022</v>
      </c>
      <c r="B9100" s="2">
        <v>46334</v>
      </c>
      <c r="C9100" s="2" t="str">
        <f>TEXT(Table2[[#This Row],[Date]], "mmm")</f>
        <v>Nov</v>
      </c>
      <c r="D9100" t="s">
        <v>19023</v>
      </c>
      <c r="E9100" t="s">
        <v>630</v>
      </c>
      <c r="F9100" t="s">
        <v>1164</v>
      </c>
      <c r="G9100" t="s">
        <v>7</v>
      </c>
      <c r="H9100" t="s">
        <v>1280</v>
      </c>
      <c r="I9100">
        <v>1401.67</v>
      </c>
      <c r="J9100">
        <v>1.3851</v>
      </c>
      <c r="K9100">
        <v>1941.45</v>
      </c>
      <c r="L9100">
        <v>4.2700000000000002E-4</v>
      </c>
      <c r="M9100">
        <v>1.25</v>
      </c>
      <c r="N9100" t="s">
        <v>1285</v>
      </c>
      <c r="O9100" t="s">
        <v>1270</v>
      </c>
    </row>
    <row r="9101" spans="1:15" x14ac:dyDescent="0.3">
      <c r="A9101" t="s">
        <v>19024</v>
      </c>
      <c r="B9101" s="2">
        <v>46174</v>
      </c>
      <c r="C9101" s="2" t="str">
        <f>TEXT(Table2[[#This Row],[Date]], "mmm")</f>
        <v>Jun</v>
      </c>
      <c r="D9101" t="s">
        <v>19025</v>
      </c>
      <c r="E9101" t="s">
        <v>332</v>
      </c>
      <c r="F9101" t="s">
        <v>1210</v>
      </c>
      <c r="G9101" t="s">
        <v>7</v>
      </c>
      <c r="H9101" t="s">
        <v>1277</v>
      </c>
      <c r="I9101">
        <v>1258.69</v>
      </c>
      <c r="J9101">
        <v>1.1241000000000001</v>
      </c>
      <c r="K9101">
        <v>1414.89</v>
      </c>
      <c r="L9101">
        <v>3.4120000000000001E-3</v>
      </c>
      <c r="M9101">
        <v>10.55</v>
      </c>
      <c r="N9101" t="s">
        <v>1266</v>
      </c>
      <c r="O9101" t="s">
        <v>1267</v>
      </c>
    </row>
    <row r="9102" spans="1:15" x14ac:dyDescent="0.3">
      <c r="A9102" t="s">
        <v>19026</v>
      </c>
      <c r="B9102" s="2">
        <v>46369</v>
      </c>
      <c r="C9102" s="2" t="str">
        <f>TEXT(Table2[[#This Row],[Date]], "mmm")</f>
        <v>Dec</v>
      </c>
      <c r="D9102" t="s">
        <v>19027</v>
      </c>
      <c r="E9102" t="s">
        <v>672</v>
      </c>
      <c r="F9102" t="s">
        <v>1126</v>
      </c>
      <c r="G9102" t="s">
        <v>7</v>
      </c>
      <c r="H9102" t="s">
        <v>1280</v>
      </c>
      <c r="I9102">
        <v>2088.88</v>
      </c>
      <c r="J9102">
        <v>1.4229000000000001</v>
      </c>
      <c r="K9102">
        <v>2972.27</v>
      </c>
      <c r="L9102">
        <v>4.0439999999999999E-3</v>
      </c>
      <c r="M9102">
        <v>12.48</v>
      </c>
      <c r="N9102" t="s">
        <v>1266</v>
      </c>
      <c r="O9102" t="s">
        <v>1274</v>
      </c>
    </row>
    <row r="9103" spans="1:15" x14ac:dyDescent="0.3">
      <c r="A9103" t="s">
        <v>19028</v>
      </c>
      <c r="B9103" s="2">
        <v>46282</v>
      </c>
      <c r="C9103" s="2" t="str">
        <f>TEXT(Table2[[#This Row],[Date]], "mmm")</f>
        <v>Sep</v>
      </c>
      <c r="D9103" t="s">
        <v>19029</v>
      </c>
      <c r="E9103" t="s">
        <v>108</v>
      </c>
      <c r="F9103" t="s">
        <v>972</v>
      </c>
      <c r="G9103" t="s">
        <v>7</v>
      </c>
      <c r="H9103" t="s">
        <v>1265</v>
      </c>
      <c r="I9103">
        <v>853.42</v>
      </c>
      <c r="J9103">
        <v>1.1126</v>
      </c>
      <c r="K9103">
        <v>949.52</v>
      </c>
      <c r="L9103">
        <v>2.431E-3</v>
      </c>
      <c r="M9103">
        <v>7.22</v>
      </c>
      <c r="N9103" t="s">
        <v>1266</v>
      </c>
      <c r="O9103" t="s">
        <v>1270</v>
      </c>
    </row>
    <row r="9104" spans="1:15" x14ac:dyDescent="0.3">
      <c r="A9104" t="s">
        <v>19030</v>
      </c>
      <c r="B9104" s="2">
        <v>46238</v>
      </c>
      <c r="C9104" s="2" t="str">
        <f>TEXT(Table2[[#This Row],[Date]], "mmm")</f>
        <v>Aug</v>
      </c>
      <c r="D9104" t="s">
        <v>19031</v>
      </c>
      <c r="E9104" t="s">
        <v>96</v>
      </c>
      <c r="F9104" t="s">
        <v>958</v>
      </c>
      <c r="G9104" t="s">
        <v>7</v>
      </c>
      <c r="H9104" t="s">
        <v>1265</v>
      </c>
      <c r="I9104">
        <v>405</v>
      </c>
      <c r="J9104">
        <v>1.1940999999999999</v>
      </c>
      <c r="K9104">
        <v>483.61</v>
      </c>
      <c r="L9104">
        <v>1.449E-3</v>
      </c>
      <c r="M9104">
        <v>4.5</v>
      </c>
      <c r="N9104" t="s">
        <v>1266</v>
      </c>
      <c r="O9104" t="s">
        <v>1270</v>
      </c>
    </row>
    <row r="9105" spans="1:15" x14ac:dyDescent="0.3">
      <c r="A9105" t="s">
        <v>19032</v>
      </c>
      <c r="B9105" s="2">
        <v>46301</v>
      </c>
      <c r="C9105" s="2" t="str">
        <f>TEXT(Table2[[#This Row],[Date]], "mmm")</f>
        <v>Oct</v>
      </c>
      <c r="D9105" t="s">
        <v>19033</v>
      </c>
      <c r="E9105" t="s">
        <v>558</v>
      </c>
      <c r="F9105" t="s">
        <v>650</v>
      </c>
      <c r="G9105" t="s">
        <v>7</v>
      </c>
      <c r="H9105" t="s">
        <v>1265</v>
      </c>
      <c r="I9105">
        <v>1089.55</v>
      </c>
      <c r="J9105">
        <v>1.0966</v>
      </c>
      <c r="K9105">
        <v>1194.8</v>
      </c>
      <c r="L9105">
        <v>2.4329999999999998E-3</v>
      </c>
      <c r="M9105">
        <v>8.2200000000000006</v>
      </c>
      <c r="N9105" t="s">
        <v>1266</v>
      </c>
      <c r="O9105" t="s">
        <v>1267</v>
      </c>
    </row>
    <row r="9106" spans="1:15" x14ac:dyDescent="0.3">
      <c r="A9106" t="s">
        <v>19034</v>
      </c>
      <c r="B9106" s="2">
        <v>46307</v>
      </c>
      <c r="C9106" s="2" t="str">
        <f>TEXT(Table2[[#This Row],[Date]], "mmm")</f>
        <v>Oct</v>
      </c>
      <c r="D9106" t="s">
        <v>19035</v>
      </c>
      <c r="E9106" t="s">
        <v>158</v>
      </c>
      <c r="F9106" t="s">
        <v>624</v>
      </c>
      <c r="G9106" t="s">
        <v>7</v>
      </c>
      <c r="H9106" t="s">
        <v>1277</v>
      </c>
      <c r="I9106">
        <v>416.23</v>
      </c>
      <c r="J9106">
        <v>1.1032</v>
      </c>
      <c r="K9106">
        <v>459.18</v>
      </c>
      <c r="L9106">
        <v>2.5790000000000001E-3</v>
      </c>
      <c r="M9106">
        <v>8.43</v>
      </c>
      <c r="N9106" t="s">
        <v>1266</v>
      </c>
      <c r="O9106" t="s">
        <v>1267</v>
      </c>
    </row>
    <row r="9107" spans="1:15" x14ac:dyDescent="0.3">
      <c r="A9107" t="s">
        <v>19036</v>
      </c>
      <c r="B9107" s="2">
        <v>46120</v>
      </c>
      <c r="C9107" s="2" t="str">
        <f>TEXT(Table2[[#This Row],[Date]], "mmm")</f>
        <v>Apr</v>
      </c>
      <c r="D9107" t="s">
        <v>19037</v>
      </c>
      <c r="E9107" t="s">
        <v>634</v>
      </c>
      <c r="F9107" t="s">
        <v>32</v>
      </c>
      <c r="G9107" t="s">
        <v>7</v>
      </c>
      <c r="H9107" t="s">
        <v>1289</v>
      </c>
      <c r="I9107">
        <v>699.08</v>
      </c>
      <c r="J9107">
        <v>1.1741999999999999</v>
      </c>
      <c r="K9107">
        <v>820.86</v>
      </c>
      <c r="L9107">
        <v>1.3079999999999999E-3</v>
      </c>
      <c r="M9107">
        <v>3.91</v>
      </c>
      <c r="N9107" t="s">
        <v>1266</v>
      </c>
      <c r="O9107" t="s">
        <v>1286</v>
      </c>
    </row>
    <row r="9108" spans="1:15" x14ac:dyDescent="0.3">
      <c r="A9108" t="s">
        <v>19038</v>
      </c>
      <c r="B9108" s="2">
        <v>46052</v>
      </c>
      <c r="C9108" s="2" t="str">
        <f>TEXT(Table2[[#This Row],[Date]], "mmm")</f>
        <v>Jan</v>
      </c>
      <c r="D9108" t="s">
        <v>1889</v>
      </c>
      <c r="E9108" t="s">
        <v>508</v>
      </c>
      <c r="F9108" t="s">
        <v>84</v>
      </c>
      <c r="G9108" t="s">
        <v>7</v>
      </c>
      <c r="H9108" t="s">
        <v>1289</v>
      </c>
      <c r="I9108">
        <v>463.52</v>
      </c>
      <c r="J9108">
        <v>0.84799999999999998</v>
      </c>
      <c r="K9108">
        <v>393.06</v>
      </c>
      <c r="L9108">
        <v>4.7210000000000004E-3</v>
      </c>
      <c r="M9108">
        <v>15.98</v>
      </c>
      <c r="N9108" t="s">
        <v>1266</v>
      </c>
      <c r="O9108" t="s">
        <v>1267</v>
      </c>
    </row>
    <row r="9109" spans="1:15" x14ac:dyDescent="0.3">
      <c r="A9109" t="s">
        <v>19039</v>
      </c>
      <c r="B9109" s="2">
        <v>46112</v>
      </c>
      <c r="C9109" s="2" t="str">
        <f>TEXT(Table2[[#This Row],[Date]], "mmm")</f>
        <v>Mar</v>
      </c>
      <c r="D9109" t="s">
        <v>19040</v>
      </c>
      <c r="E9109" t="s">
        <v>152</v>
      </c>
      <c r="F9109" t="s">
        <v>1002</v>
      </c>
      <c r="G9109" t="s">
        <v>7</v>
      </c>
      <c r="H9109" t="s">
        <v>1265</v>
      </c>
      <c r="I9109">
        <v>941.67</v>
      </c>
      <c r="J9109">
        <v>1.0703</v>
      </c>
      <c r="K9109">
        <v>1007.87</v>
      </c>
      <c r="L9109">
        <v>5.9259999999999998E-3</v>
      </c>
      <c r="M9109">
        <v>20.04</v>
      </c>
      <c r="N9109" t="s">
        <v>1266</v>
      </c>
      <c r="O9109" t="s">
        <v>1267</v>
      </c>
    </row>
    <row r="9110" spans="1:15" x14ac:dyDescent="0.3">
      <c r="A9110" t="s">
        <v>19041</v>
      </c>
      <c r="B9110" s="2">
        <v>46170</v>
      </c>
      <c r="C9110" s="2" t="str">
        <f>TEXT(Table2[[#This Row],[Date]], "mmm")</f>
        <v>May</v>
      </c>
      <c r="D9110" t="s">
        <v>19042</v>
      </c>
      <c r="E9110" t="s">
        <v>250</v>
      </c>
      <c r="F9110" t="s">
        <v>1030</v>
      </c>
      <c r="G9110" t="s">
        <v>7</v>
      </c>
      <c r="H9110" t="s">
        <v>1265</v>
      </c>
      <c r="I9110">
        <v>1267</v>
      </c>
      <c r="J9110">
        <v>1.0402</v>
      </c>
      <c r="K9110">
        <v>1317.93</v>
      </c>
      <c r="L9110">
        <v>3.1589999999999999E-3</v>
      </c>
      <c r="M9110">
        <v>9.23</v>
      </c>
      <c r="N9110" t="s">
        <v>1266</v>
      </c>
      <c r="O9110" t="s">
        <v>1270</v>
      </c>
    </row>
    <row r="9111" spans="1:15" x14ac:dyDescent="0.3">
      <c r="A9111" t="s">
        <v>19043</v>
      </c>
      <c r="B9111" s="2">
        <v>46166</v>
      </c>
      <c r="C9111" s="2" t="str">
        <f>TEXT(Table2[[#This Row],[Date]], "mmm")</f>
        <v>May</v>
      </c>
      <c r="D9111" t="s">
        <v>19044</v>
      </c>
      <c r="E9111" t="s">
        <v>982</v>
      </c>
      <c r="F9111" t="s">
        <v>562</v>
      </c>
      <c r="G9111" t="s">
        <v>7</v>
      </c>
      <c r="H9111" t="s">
        <v>1265</v>
      </c>
      <c r="I9111">
        <v>583.37</v>
      </c>
      <c r="J9111">
        <v>1.022</v>
      </c>
      <c r="K9111">
        <v>596.20000000000005</v>
      </c>
      <c r="L9111">
        <v>9.4499999999999998E-4</v>
      </c>
      <c r="M9111">
        <v>3.26</v>
      </c>
      <c r="N9111" t="s">
        <v>1266</v>
      </c>
      <c r="O9111" t="s">
        <v>1286</v>
      </c>
    </row>
    <row r="9112" spans="1:15" x14ac:dyDescent="0.3">
      <c r="A9112" t="s">
        <v>19045</v>
      </c>
      <c r="B9112" s="2">
        <v>46089</v>
      </c>
      <c r="C9112" s="2" t="str">
        <f>TEXT(Table2[[#This Row],[Date]], "mmm")</f>
        <v>Mar</v>
      </c>
      <c r="D9112" t="s">
        <v>19046</v>
      </c>
      <c r="E9112" t="s">
        <v>582</v>
      </c>
      <c r="F9112" t="s">
        <v>954</v>
      </c>
      <c r="G9112" t="s">
        <v>7</v>
      </c>
      <c r="H9112" t="s">
        <v>1280</v>
      </c>
      <c r="I9112">
        <v>1678.98</v>
      </c>
      <c r="J9112">
        <v>0.96760000000000002</v>
      </c>
      <c r="K9112">
        <v>1624.58</v>
      </c>
      <c r="L9112">
        <v>2.2820000000000002E-3</v>
      </c>
      <c r="M9112">
        <v>7.57</v>
      </c>
      <c r="N9112" t="s">
        <v>1266</v>
      </c>
      <c r="O9112" t="s">
        <v>1267</v>
      </c>
    </row>
    <row r="9113" spans="1:15" x14ac:dyDescent="0.3">
      <c r="A9113" t="s">
        <v>19047</v>
      </c>
      <c r="B9113" s="2">
        <v>46379</v>
      </c>
      <c r="C9113" s="2" t="str">
        <f>TEXT(Table2[[#This Row],[Date]], "mmm")</f>
        <v>Dec</v>
      </c>
      <c r="D9113" t="s">
        <v>19048</v>
      </c>
      <c r="E9113" t="s">
        <v>32</v>
      </c>
      <c r="F9113" t="s">
        <v>924</v>
      </c>
      <c r="G9113" t="s">
        <v>7</v>
      </c>
      <c r="H9113" t="s">
        <v>1265</v>
      </c>
      <c r="I9113">
        <v>987.34</v>
      </c>
      <c r="J9113">
        <v>1.4756</v>
      </c>
      <c r="K9113">
        <v>1456.92</v>
      </c>
      <c r="L9113">
        <v>2.4650000000000002E-3</v>
      </c>
      <c r="M9113">
        <v>8.34</v>
      </c>
      <c r="N9113" t="s">
        <v>1266</v>
      </c>
      <c r="O9113" t="s">
        <v>1274</v>
      </c>
    </row>
    <row r="9114" spans="1:15" x14ac:dyDescent="0.3">
      <c r="A9114" t="s">
        <v>19049</v>
      </c>
      <c r="B9114" s="2">
        <v>46080</v>
      </c>
      <c r="C9114" s="2" t="str">
        <f>TEXT(Table2[[#This Row],[Date]], "mmm")</f>
        <v>Feb</v>
      </c>
      <c r="D9114" t="s">
        <v>19050</v>
      </c>
      <c r="E9114" t="s">
        <v>88</v>
      </c>
      <c r="F9114" t="s">
        <v>844</v>
      </c>
      <c r="G9114" t="s">
        <v>7</v>
      </c>
      <c r="H9114" t="s">
        <v>1280</v>
      </c>
      <c r="I9114">
        <v>737.57</v>
      </c>
      <c r="J9114">
        <v>0.95089999999999997</v>
      </c>
      <c r="K9114">
        <v>701.36</v>
      </c>
      <c r="L9114">
        <v>6.7999999999999996E-3</v>
      </c>
      <c r="M9114">
        <v>20.57</v>
      </c>
      <c r="N9114" t="s">
        <v>1266</v>
      </c>
      <c r="O9114" t="s">
        <v>1274</v>
      </c>
    </row>
    <row r="9115" spans="1:15" x14ac:dyDescent="0.3">
      <c r="A9115" t="s">
        <v>19051</v>
      </c>
      <c r="B9115" s="2">
        <v>46303</v>
      </c>
      <c r="C9115" s="2" t="str">
        <f>TEXT(Table2[[#This Row],[Date]], "mmm")</f>
        <v>Oct</v>
      </c>
      <c r="D9115" t="s">
        <v>19052</v>
      </c>
      <c r="E9115" t="s">
        <v>1204</v>
      </c>
      <c r="F9115" t="s">
        <v>354</v>
      </c>
      <c r="G9115" t="s">
        <v>7</v>
      </c>
      <c r="H9115" t="s">
        <v>1280</v>
      </c>
      <c r="I9115">
        <v>3805.95</v>
      </c>
      <c r="J9115">
        <v>1.1335999999999999</v>
      </c>
      <c r="K9115">
        <v>4314.42</v>
      </c>
      <c r="L9115">
        <v>2.48E-3</v>
      </c>
      <c r="M9115">
        <v>7.79</v>
      </c>
      <c r="N9115" t="s">
        <v>1266</v>
      </c>
      <c r="O9115" t="s">
        <v>1267</v>
      </c>
    </row>
    <row r="9116" spans="1:15" x14ac:dyDescent="0.3">
      <c r="A9116" t="s">
        <v>19053</v>
      </c>
      <c r="B9116" s="2">
        <v>46301</v>
      </c>
      <c r="C9116" s="2" t="str">
        <f>TEXT(Table2[[#This Row],[Date]], "mmm")</f>
        <v>Oct</v>
      </c>
      <c r="D9116" t="s">
        <v>19054</v>
      </c>
      <c r="E9116" t="s">
        <v>472</v>
      </c>
      <c r="F9116" t="s">
        <v>492</v>
      </c>
      <c r="G9116" t="s">
        <v>7</v>
      </c>
      <c r="H9116" t="s">
        <v>1277</v>
      </c>
      <c r="I9116">
        <v>539.22</v>
      </c>
      <c r="J9116">
        <v>1.0966</v>
      </c>
      <c r="K9116">
        <v>591.30999999999995</v>
      </c>
      <c r="L9116">
        <v>9.0600000000000001E-4</v>
      </c>
      <c r="M9116">
        <v>2.82</v>
      </c>
      <c r="N9116" t="s">
        <v>1266</v>
      </c>
      <c r="O9116" t="s">
        <v>1267</v>
      </c>
    </row>
    <row r="9117" spans="1:15" x14ac:dyDescent="0.3">
      <c r="A9117" t="s">
        <v>19055</v>
      </c>
      <c r="B9117" s="2">
        <v>46258</v>
      </c>
      <c r="C9117" s="2" t="str">
        <f>TEXT(Table2[[#This Row],[Date]], "mmm")</f>
        <v>Aug</v>
      </c>
      <c r="D9117" t="s">
        <v>19056</v>
      </c>
      <c r="E9117" t="s">
        <v>520</v>
      </c>
      <c r="F9117" t="s">
        <v>920</v>
      </c>
      <c r="G9117" t="s">
        <v>7</v>
      </c>
      <c r="H9117" t="s">
        <v>1280</v>
      </c>
      <c r="I9117">
        <v>754.22</v>
      </c>
      <c r="J9117">
        <v>1.2229000000000001</v>
      </c>
      <c r="K9117">
        <v>922.34</v>
      </c>
      <c r="L9117">
        <v>1.67E-3</v>
      </c>
      <c r="M9117">
        <v>5.13</v>
      </c>
      <c r="N9117" t="s">
        <v>1266</v>
      </c>
      <c r="O9117" t="s">
        <v>1267</v>
      </c>
    </row>
    <row r="9118" spans="1:15" x14ac:dyDescent="0.3">
      <c r="A9118" t="s">
        <v>19057</v>
      </c>
      <c r="B9118" s="2">
        <v>46375</v>
      </c>
      <c r="C9118" s="2" t="str">
        <f>TEXT(Table2[[#This Row],[Date]], "mmm")</f>
        <v>Dec</v>
      </c>
      <c r="D9118" t="s">
        <v>19058</v>
      </c>
      <c r="E9118" t="s">
        <v>1106</v>
      </c>
      <c r="F9118" t="s">
        <v>320</v>
      </c>
      <c r="G9118" t="s">
        <v>7</v>
      </c>
      <c r="H9118" t="s">
        <v>1277</v>
      </c>
      <c r="I9118">
        <v>1554.94</v>
      </c>
      <c r="J9118">
        <v>1.4384999999999999</v>
      </c>
      <c r="K9118">
        <v>2236.7800000000002</v>
      </c>
      <c r="L9118">
        <v>2.0149999999999999E-3</v>
      </c>
      <c r="M9118">
        <v>6.21</v>
      </c>
      <c r="N9118" t="s">
        <v>1266</v>
      </c>
      <c r="O9118" t="s">
        <v>1267</v>
      </c>
    </row>
    <row r="9119" spans="1:15" x14ac:dyDescent="0.3">
      <c r="A9119" t="s">
        <v>19059</v>
      </c>
      <c r="B9119" s="2">
        <v>46150</v>
      </c>
      <c r="C9119" s="2" t="str">
        <f>TEXT(Table2[[#This Row],[Date]], "mmm")</f>
        <v>May</v>
      </c>
      <c r="D9119" t="s">
        <v>19060</v>
      </c>
      <c r="E9119" t="s">
        <v>824</v>
      </c>
      <c r="F9119" t="s">
        <v>1104</v>
      </c>
      <c r="G9119" t="s">
        <v>7</v>
      </c>
      <c r="H9119" t="s">
        <v>1265</v>
      </c>
      <c r="I9119">
        <v>2567.8200000000002</v>
      </c>
      <c r="J9119">
        <v>1.0411999999999999</v>
      </c>
      <c r="K9119">
        <v>2673.61</v>
      </c>
      <c r="L9119">
        <v>2.9520000000000002E-3</v>
      </c>
      <c r="M9119">
        <v>8.9600000000000009</v>
      </c>
      <c r="N9119" t="s">
        <v>1266</v>
      </c>
      <c r="O9119" t="s">
        <v>1267</v>
      </c>
    </row>
    <row r="9120" spans="1:15" x14ac:dyDescent="0.3">
      <c r="A9120" t="s">
        <v>19061</v>
      </c>
      <c r="B9120" s="2">
        <v>46359</v>
      </c>
      <c r="C9120" s="2" t="str">
        <f>TEXT(Table2[[#This Row],[Date]], "mmm")</f>
        <v>Dec</v>
      </c>
      <c r="D9120" t="s">
        <v>19062</v>
      </c>
      <c r="E9120" t="s">
        <v>70</v>
      </c>
      <c r="F9120" t="s">
        <v>606</v>
      </c>
      <c r="G9120" t="s">
        <v>7</v>
      </c>
      <c r="H9120" t="s">
        <v>1277</v>
      </c>
      <c r="I9120">
        <v>327.56</v>
      </c>
      <c r="J9120">
        <v>1.4334</v>
      </c>
      <c r="K9120">
        <v>469.52</v>
      </c>
      <c r="L9120">
        <v>2.2070000000000002E-3</v>
      </c>
      <c r="M9120">
        <v>7.3</v>
      </c>
      <c r="N9120" t="s">
        <v>1266</v>
      </c>
      <c r="O9120" t="s">
        <v>1267</v>
      </c>
    </row>
    <row r="9121" spans="1:15" x14ac:dyDescent="0.3">
      <c r="A9121" t="s">
        <v>19063</v>
      </c>
      <c r="B9121" s="2">
        <v>46231</v>
      </c>
      <c r="C9121" s="2" t="str">
        <f>TEXT(Table2[[#This Row],[Date]], "mmm")</f>
        <v>Jul</v>
      </c>
      <c r="D9121" t="s">
        <v>19064</v>
      </c>
      <c r="E9121" t="s">
        <v>1086</v>
      </c>
      <c r="F9121" t="s">
        <v>1218</v>
      </c>
      <c r="G9121" t="s">
        <v>7</v>
      </c>
      <c r="H9121" t="s">
        <v>1277</v>
      </c>
      <c r="I9121">
        <v>1260.01</v>
      </c>
      <c r="J9121">
        <v>1.1969000000000001</v>
      </c>
      <c r="K9121">
        <v>1508.11</v>
      </c>
      <c r="L9121">
        <v>1.8270000000000001E-3</v>
      </c>
      <c r="M9121">
        <v>5.91</v>
      </c>
      <c r="N9121" t="s">
        <v>1266</v>
      </c>
      <c r="O9121" t="s">
        <v>1274</v>
      </c>
    </row>
    <row r="9122" spans="1:15" x14ac:dyDescent="0.3">
      <c r="A9122" t="s">
        <v>19065</v>
      </c>
      <c r="B9122" s="2">
        <v>46208</v>
      </c>
      <c r="C9122" s="2" t="str">
        <f>TEXT(Table2[[#This Row],[Date]], "mmm")</f>
        <v>Jul</v>
      </c>
      <c r="D9122" t="s">
        <v>19066</v>
      </c>
      <c r="E9122" t="s">
        <v>492</v>
      </c>
      <c r="F9122" t="s">
        <v>1018</v>
      </c>
      <c r="G9122" t="s">
        <v>7</v>
      </c>
      <c r="H9122" t="s">
        <v>1280</v>
      </c>
      <c r="I9122">
        <v>1017.61</v>
      </c>
      <c r="J9122">
        <v>1.1780999999999999</v>
      </c>
      <c r="K9122">
        <v>1198.8499999999999</v>
      </c>
      <c r="L9122">
        <v>9.3800000000000003E-4</v>
      </c>
      <c r="M9122">
        <v>3.19</v>
      </c>
      <c r="N9122" t="s">
        <v>1266</v>
      </c>
      <c r="O9122" t="s">
        <v>1286</v>
      </c>
    </row>
    <row r="9123" spans="1:15" x14ac:dyDescent="0.3">
      <c r="A9123" t="s">
        <v>19067</v>
      </c>
      <c r="B9123" s="2">
        <v>46191</v>
      </c>
      <c r="C9123" s="2" t="str">
        <f>TEXT(Table2[[#This Row],[Date]], "mmm")</f>
        <v>Jun</v>
      </c>
      <c r="D9123" t="s">
        <v>15845</v>
      </c>
      <c r="E9123" t="s">
        <v>854</v>
      </c>
      <c r="F9123" t="s">
        <v>1140</v>
      </c>
      <c r="G9123" t="s">
        <v>7</v>
      </c>
      <c r="H9123" t="s">
        <v>1265</v>
      </c>
      <c r="I9123">
        <v>2431.2399999999998</v>
      </c>
      <c r="J9123">
        <v>1.1538999999999999</v>
      </c>
      <c r="K9123">
        <v>2805.41</v>
      </c>
      <c r="L9123">
        <v>1.5250000000000001E-3</v>
      </c>
      <c r="M9123">
        <v>4.22</v>
      </c>
      <c r="N9123" t="s">
        <v>1266</v>
      </c>
      <c r="O9123" t="s">
        <v>1286</v>
      </c>
    </row>
    <row r="9124" spans="1:15" x14ac:dyDescent="0.3">
      <c r="A9124" t="s">
        <v>19068</v>
      </c>
      <c r="B9124" s="2">
        <v>46194</v>
      </c>
      <c r="C9124" s="2" t="str">
        <f>TEXT(Table2[[#This Row],[Date]], "mmm")</f>
        <v>Jun</v>
      </c>
      <c r="D9124" t="s">
        <v>19069</v>
      </c>
      <c r="E9124" t="s">
        <v>1074</v>
      </c>
      <c r="F9124" t="s">
        <v>538</v>
      </c>
      <c r="G9124" t="s">
        <v>7</v>
      </c>
      <c r="H9124" t="s">
        <v>1277</v>
      </c>
      <c r="I9124">
        <v>535.55999999999995</v>
      </c>
      <c r="J9124">
        <v>1.1051</v>
      </c>
      <c r="K9124">
        <v>591.85</v>
      </c>
      <c r="L9124">
        <v>1.8829999999999999E-3</v>
      </c>
      <c r="M9124">
        <v>6.16</v>
      </c>
      <c r="N9124" t="s">
        <v>1266</v>
      </c>
      <c r="O9124" t="s">
        <v>1274</v>
      </c>
    </row>
    <row r="9125" spans="1:15" x14ac:dyDescent="0.3">
      <c r="A9125" t="s">
        <v>19070</v>
      </c>
      <c r="B9125" s="2">
        <v>46282</v>
      </c>
      <c r="C9125" s="2" t="str">
        <f>TEXT(Table2[[#This Row],[Date]], "mmm")</f>
        <v>Sep</v>
      </c>
      <c r="D9125" t="s">
        <v>19071</v>
      </c>
      <c r="E9125" t="s">
        <v>622</v>
      </c>
      <c r="F9125" t="s">
        <v>79</v>
      </c>
      <c r="G9125" t="s">
        <v>7</v>
      </c>
      <c r="H9125" t="s">
        <v>1280</v>
      </c>
      <c r="I9125">
        <v>1126.9100000000001</v>
      </c>
      <c r="J9125">
        <v>1.1126</v>
      </c>
      <c r="K9125">
        <v>1253.8</v>
      </c>
      <c r="L9125">
        <v>2.0270000000000002E-3</v>
      </c>
      <c r="M9125">
        <v>6.26</v>
      </c>
      <c r="N9125" t="s">
        <v>1266</v>
      </c>
      <c r="O9125" t="s">
        <v>1270</v>
      </c>
    </row>
    <row r="9126" spans="1:15" x14ac:dyDescent="0.3">
      <c r="A9126" t="s">
        <v>19072</v>
      </c>
      <c r="B9126" s="2">
        <v>46227</v>
      </c>
      <c r="C9126" s="2" t="str">
        <f>TEXT(Table2[[#This Row],[Date]], "mmm")</f>
        <v>Jul</v>
      </c>
      <c r="D9126" t="s">
        <v>19073</v>
      </c>
      <c r="E9126" t="s">
        <v>816</v>
      </c>
      <c r="F9126" t="s">
        <v>1160</v>
      </c>
      <c r="G9126" t="s">
        <v>7</v>
      </c>
      <c r="H9126" t="s">
        <v>1280</v>
      </c>
      <c r="I9126">
        <v>7115.02</v>
      </c>
      <c r="J9126">
        <v>1.1294999999999999</v>
      </c>
      <c r="K9126">
        <v>8036.42</v>
      </c>
      <c r="L9126">
        <v>5.4650000000000002E-3</v>
      </c>
      <c r="M9126">
        <v>17.02</v>
      </c>
      <c r="N9126" t="s">
        <v>1266</v>
      </c>
      <c r="O9126" t="s">
        <v>1286</v>
      </c>
    </row>
    <row r="9127" spans="1:15" x14ac:dyDescent="0.3">
      <c r="A9127" t="s">
        <v>19074</v>
      </c>
      <c r="B9127" s="2">
        <v>46157</v>
      </c>
      <c r="C9127" s="2" t="str">
        <f>TEXT(Table2[[#This Row],[Date]], "mmm")</f>
        <v>May</v>
      </c>
      <c r="D9127" t="s">
        <v>19075</v>
      </c>
      <c r="E9127" t="s">
        <v>542</v>
      </c>
      <c r="F9127" t="s">
        <v>334</v>
      </c>
      <c r="G9127" t="s">
        <v>7</v>
      </c>
      <c r="H9127" t="s">
        <v>1265</v>
      </c>
      <c r="I9127">
        <v>679.63</v>
      </c>
      <c r="J9127">
        <v>1.0448999999999999</v>
      </c>
      <c r="K9127">
        <v>710.15</v>
      </c>
      <c r="L9127">
        <v>3.241E-3</v>
      </c>
      <c r="M9127">
        <v>10.210000000000001</v>
      </c>
      <c r="N9127" t="s">
        <v>1266</v>
      </c>
      <c r="O9127" t="s">
        <v>1270</v>
      </c>
    </row>
    <row r="9128" spans="1:15" x14ac:dyDescent="0.3">
      <c r="A9128" t="s">
        <v>19076</v>
      </c>
      <c r="B9128" s="2">
        <v>46068</v>
      </c>
      <c r="C9128" s="2" t="str">
        <f>TEXT(Table2[[#This Row],[Date]], "mmm")</f>
        <v>Feb</v>
      </c>
      <c r="D9128" t="s">
        <v>19077</v>
      </c>
      <c r="E9128" t="s">
        <v>230</v>
      </c>
      <c r="F9128" t="s">
        <v>1050</v>
      </c>
      <c r="G9128" t="s">
        <v>7</v>
      </c>
      <c r="H9128" t="s">
        <v>1280</v>
      </c>
      <c r="I9128">
        <v>3964.97</v>
      </c>
      <c r="J9128">
        <v>0.91620000000000001</v>
      </c>
      <c r="K9128">
        <v>3632.71</v>
      </c>
      <c r="L9128">
        <v>1.366E-3</v>
      </c>
      <c r="M9128">
        <v>4.95</v>
      </c>
      <c r="N9128" t="s">
        <v>1266</v>
      </c>
      <c r="O9128" t="s">
        <v>1274</v>
      </c>
    </row>
    <row r="9129" spans="1:15" x14ac:dyDescent="0.3">
      <c r="A9129" t="s">
        <v>19078</v>
      </c>
      <c r="B9129" s="2">
        <v>46031</v>
      </c>
      <c r="C9129" s="2" t="str">
        <f>TEXT(Table2[[#This Row],[Date]], "mmm")</f>
        <v>Jan</v>
      </c>
      <c r="D9129" t="s">
        <v>19079</v>
      </c>
      <c r="E9129" t="s">
        <v>672</v>
      </c>
      <c r="F9129" t="s">
        <v>1102</v>
      </c>
      <c r="G9129" t="s">
        <v>7</v>
      </c>
      <c r="H9129" t="s">
        <v>1265</v>
      </c>
      <c r="I9129">
        <v>730.26</v>
      </c>
      <c r="J9129">
        <v>0.78580000000000005</v>
      </c>
      <c r="K9129">
        <v>573.84</v>
      </c>
      <c r="L9129">
        <v>3.0969999999999999E-3</v>
      </c>
      <c r="M9129">
        <v>9.5</v>
      </c>
      <c r="N9129" t="s">
        <v>1266</v>
      </c>
      <c r="O9129" t="s">
        <v>1270</v>
      </c>
    </row>
    <row r="9130" spans="1:15" x14ac:dyDescent="0.3">
      <c r="A9130" t="s">
        <v>19080</v>
      </c>
      <c r="B9130" s="2">
        <v>46183</v>
      </c>
      <c r="C9130" s="2" t="str">
        <f>TEXT(Table2[[#This Row],[Date]], "mmm")</f>
        <v>Jun</v>
      </c>
      <c r="D9130" t="s">
        <v>19081</v>
      </c>
      <c r="E9130" t="s">
        <v>922</v>
      </c>
      <c r="F9130" t="s">
        <v>234</v>
      </c>
      <c r="G9130" t="s">
        <v>7</v>
      </c>
      <c r="H9130" t="s">
        <v>1280</v>
      </c>
      <c r="I9130">
        <v>950.78</v>
      </c>
      <c r="J9130">
        <v>1.153</v>
      </c>
      <c r="K9130">
        <v>1096.25</v>
      </c>
      <c r="L9130">
        <v>1.1180000000000001E-3</v>
      </c>
      <c r="M9130">
        <v>3.7</v>
      </c>
      <c r="N9130" t="s">
        <v>1266</v>
      </c>
      <c r="O9130" t="s">
        <v>1267</v>
      </c>
    </row>
    <row r="9131" spans="1:15" x14ac:dyDescent="0.3">
      <c r="A9131" t="s">
        <v>19082</v>
      </c>
      <c r="B9131" s="2">
        <v>46311</v>
      </c>
      <c r="C9131" s="2" t="str">
        <f>TEXT(Table2[[#This Row],[Date]], "mmm")</f>
        <v>Oct</v>
      </c>
      <c r="D9131" t="s">
        <v>19083</v>
      </c>
      <c r="E9131" t="s">
        <v>131</v>
      </c>
      <c r="F9131" t="s">
        <v>814</v>
      </c>
      <c r="G9131" t="s">
        <v>7</v>
      </c>
      <c r="H9131" t="s">
        <v>1273</v>
      </c>
      <c r="I9131">
        <v>1551.68</v>
      </c>
      <c r="J9131">
        <v>1.1635</v>
      </c>
      <c r="K9131">
        <v>1805.38</v>
      </c>
      <c r="L9131">
        <v>1.1950000000000001E-3</v>
      </c>
      <c r="M9131">
        <v>4.21</v>
      </c>
      <c r="N9131" t="s">
        <v>1266</v>
      </c>
      <c r="O9131" t="s">
        <v>1274</v>
      </c>
    </row>
    <row r="9132" spans="1:15" x14ac:dyDescent="0.3">
      <c r="A9132" t="s">
        <v>19084</v>
      </c>
      <c r="B9132" s="2">
        <v>46362</v>
      </c>
      <c r="C9132" s="2" t="str">
        <f>TEXT(Table2[[#This Row],[Date]], "mmm")</f>
        <v>Dec</v>
      </c>
      <c r="D9132" t="s">
        <v>9859</v>
      </c>
      <c r="E9132" t="s">
        <v>196</v>
      </c>
      <c r="F9132" t="s">
        <v>606</v>
      </c>
      <c r="G9132" t="s">
        <v>7</v>
      </c>
      <c r="H9132" t="s">
        <v>1265</v>
      </c>
      <c r="I9132">
        <v>342.03</v>
      </c>
      <c r="J9132">
        <v>1.4388000000000001</v>
      </c>
      <c r="K9132">
        <v>492.11</v>
      </c>
      <c r="L9132">
        <v>1.531E-3</v>
      </c>
      <c r="M9132">
        <v>4.57</v>
      </c>
      <c r="N9132" t="s">
        <v>1266</v>
      </c>
      <c r="O9132" t="s">
        <v>1267</v>
      </c>
    </row>
    <row r="9133" spans="1:15" x14ac:dyDescent="0.3">
      <c r="A9133" t="s">
        <v>19085</v>
      </c>
      <c r="B9133" s="2">
        <v>46343</v>
      </c>
      <c r="C9133" s="2" t="str">
        <f>TEXT(Table2[[#This Row],[Date]], "mmm")</f>
        <v>Nov</v>
      </c>
      <c r="D9133" t="s">
        <v>19086</v>
      </c>
      <c r="E9133" t="s">
        <v>1170</v>
      </c>
      <c r="F9133" t="s">
        <v>946</v>
      </c>
      <c r="G9133" t="s">
        <v>7</v>
      </c>
      <c r="H9133" t="s">
        <v>1273</v>
      </c>
      <c r="I9133">
        <v>761.29</v>
      </c>
      <c r="J9133">
        <v>1.4005000000000001</v>
      </c>
      <c r="K9133">
        <v>1066.19</v>
      </c>
      <c r="L9133">
        <v>2.1429999999999999E-3</v>
      </c>
      <c r="M9133">
        <v>6.84</v>
      </c>
      <c r="N9133" t="s">
        <v>1266</v>
      </c>
      <c r="O9133" t="s">
        <v>1274</v>
      </c>
    </row>
    <row r="9134" spans="1:15" x14ac:dyDescent="0.3">
      <c r="A9134" t="s">
        <v>19087</v>
      </c>
      <c r="B9134" s="2">
        <v>46128</v>
      </c>
      <c r="C9134" s="2" t="str">
        <f>TEXT(Table2[[#This Row],[Date]], "mmm")</f>
        <v>Apr</v>
      </c>
      <c r="D9134" t="s">
        <v>19088</v>
      </c>
      <c r="E9134" t="s">
        <v>680</v>
      </c>
      <c r="F9134" t="s">
        <v>1214</v>
      </c>
      <c r="G9134" t="s">
        <v>7</v>
      </c>
      <c r="H9134" t="s">
        <v>1280</v>
      </c>
      <c r="I9134">
        <v>2326.4</v>
      </c>
      <c r="J9134">
        <v>1.2867</v>
      </c>
      <c r="K9134">
        <v>2993.38</v>
      </c>
      <c r="L9134">
        <v>3.3449999999999999E-3</v>
      </c>
      <c r="M9134">
        <v>9.91</v>
      </c>
      <c r="N9134" t="s">
        <v>1266</v>
      </c>
      <c r="O9134" t="s">
        <v>1270</v>
      </c>
    </row>
    <row r="9135" spans="1:15" x14ac:dyDescent="0.3">
      <c r="A9135" t="s">
        <v>19089</v>
      </c>
      <c r="B9135" s="2">
        <v>46312</v>
      </c>
      <c r="C9135" s="2" t="str">
        <f>TEXT(Table2[[#This Row],[Date]], "mmm")</f>
        <v>Oct</v>
      </c>
      <c r="D9135" t="s">
        <v>19090</v>
      </c>
      <c r="E9135" t="s">
        <v>336</v>
      </c>
      <c r="F9135" t="s">
        <v>624</v>
      </c>
      <c r="G9135" t="s">
        <v>7</v>
      </c>
      <c r="H9135" t="s">
        <v>1265</v>
      </c>
      <c r="I9135">
        <v>611.33000000000004</v>
      </c>
      <c r="J9135">
        <v>1.2314000000000001</v>
      </c>
      <c r="K9135">
        <v>752.79</v>
      </c>
      <c r="L9135">
        <v>2.8879999999999999E-3</v>
      </c>
      <c r="M9135">
        <v>8.84</v>
      </c>
      <c r="N9135" t="s">
        <v>1266</v>
      </c>
      <c r="O9135" t="s">
        <v>1267</v>
      </c>
    </row>
    <row r="9136" spans="1:15" x14ac:dyDescent="0.3">
      <c r="A9136" t="s">
        <v>19091</v>
      </c>
      <c r="B9136" s="2">
        <v>46363</v>
      </c>
      <c r="C9136" s="2" t="str">
        <f>TEXT(Table2[[#This Row],[Date]], "mmm")</f>
        <v>Dec</v>
      </c>
      <c r="D9136" t="s">
        <v>19092</v>
      </c>
      <c r="E9136" t="s">
        <v>706</v>
      </c>
      <c r="F9136" t="s">
        <v>1000</v>
      </c>
      <c r="G9136" t="s">
        <v>7</v>
      </c>
      <c r="H9136" t="s">
        <v>1280</v>
      </c>
      <c r="I9136">
        <v>479.64</v>
      </c>
      <c r="J9136">
        <v>1.3938999999999999</v>
      </c>
      <c r="K9136">
        <v>668.57</v>
      </c>
      <c r="L9136">
        <v>3.1350000000000002E-3</v>
      </c>
      <c r="M9136">
        <v>10.29</v>
      </c>
      <c r="N9136" t="s">
        <v>1266</v>
      </c>
      <c r="O9136" t="s">
        <v>1286</v>
      </c>
    </row>
    <row r="9137" spans="1:15" x14ac:dyDescent="0.3">
      <c r="A9137" t="s">
        <v>19093</v>
      </c>
      <c r="B9137" s="2">
        <v>46110</v>
      </c>
      <c r="C9137" s="2" t="str">
        <f>TEXT(Table2[[#This Row],[Date]], "mmm")</f>
        <v>Mar</v>
      </c>
      <c r="D9137" t="s">
        <v>19094</v>
      </c>
      <c r="E9137" t="s">
        <v>466</v>
      </c>
      <c r="F9137" t="s">
        <v>390</v>
      </c>
      <c r="G9137" t="s">
        <v>7</v>
      </c>
      <c r="H9137" t="s">
        <v>1277</v>
      </c>
      <c r="I9137">
        <v>508.73</v>
      </c>
      <c r="J9137">
        <v>1.0548</v>
      </c>
      <c r="K9137">
        <v>536.61</v>
      </c>
      <c r="L9137">
        <v>4.0889999999999998E-3</v>
      </c>
      <c r="M9137">
        <v>13.05</v>
      </c>
      <c r="N9137" t="s">
        <v>1266</v>
      </c>
      <c r="O9137" t="s">
        <v>1267</v>
      </c>
    </row>
    <row r="9138" spans="1:15" x14ac:dyDescent="0.3">
      <c r="A9138" t="s">
        <v>19095</v>
      </c>
      <c r="B9138" s="2">
        <v>46214</v>
      </c>
      <c r="C9138" s="2" t="str">
        <f>TEXT(Table2[[#This Row],[Date]], "mmm")</f>
        <v>Jul</v>
      </c>
      <c r="D9138" t="s">
        <v>19096</v>
      </c>
      <c r="E9138" t="s">
        <v>246</v>
      </c>
      <c r="F9138" t="s">
        <v>1098</v>
      </c>
      <c r="G9138" t="s">
        <v>7</v>
      </c>
      <c r="H9138" t="s">
        <v>1280</v>
      </c>
      <c r="I9138">
        <v>172.8</v>
      </c>
      <c r="J9138">
        <v>1.1729000000000001</v>
      </c>
      <c r="K9138">
        <v>202.68</v>
      </c>
      <c r="L9138">
        <v>3.6510000000000002E-3</v>
      </c>
      <c r="M9138">
        <v>10.59</v>
      </c>
      <c r="N9138" t="s">
        <v>1266</v>
      </c>
      <c r="O9138" t="s">
        <v>1267</v>
      </c>
    </row>
    <row r="9139" spans="1:15" x14ac:dyDescent="0.3">
      <c r="A9139" t="s">
        <v>19097</v>
      </c>
      <c r="B9139" s="2">
        <v>46175</v>
      </c>
      <c r="C9139" s="2" t="str">
        <f>TEXT(Table2[[#This Row],[Date]], "mmm")</f>
        <v>Jun</v>
      </c>
      <c r="D9139" t="s">
        <v>19098</v>
      </c>
      <c r="E9139" t="s">
        <v>276</v>
      </c>
      <c r="F9139" t="s">
        <v>792</v>
      </c>
      <c r="G9139" t="s">
        <v>7</v>
      </c>
      <c r="H9139" t="s">
        <v>1273</v>
      </c>
      <c r="I9139">
        <v>1170.68</v>
      </c>
      <c r="J9139">
        <v>1.0469999999999999</v>
      </c>
      <c r="K9139">
        <v>1225.7</v>
      </c>
      <c r="L9139">
        <v>1.691E-3</v>
      </c>
      <c r="M9139">
        <v>5.58</v>
      </c>
      <c r="N9139" t="s">
        <v>1266</v>
      </c>
      <c r="O9139" t="s">
        <v>1267</v>
      </c>
    </row>
    <row r="9140" spans="1:15" x14ac:dyDescent="0.3">
      <c r="A9140" t="s">
        <v>19099</v>
      </c>
      <c r="B9140" s="2">
        <v>46333</v>
      </c>
      <c r="C9140" s="2" t="str">
        <f>TEXT(Table2[[#This Row],[Date]], "mmm")</f>
        <v>Nov</v>
      </c>
      <c r="D9140" t="s">
        <v>19100</v>
      </c>
      <c r="E9140" t="s">
        <v>398</v>
      </c>
      <c r="F9140" t="s">
        <v>834</v>
      </c>
      <c r="G9140" t="s">
        <v>7</v>
      </c>
      <c r="H9140" t="s">
        <v>1265</v>
      </c>
      <c r="I9140">
        <v>866.09</v>
      </c>
      <c r="J9140">
        <v>1.3242</v>
      </c>
      <c r="K9140">
        <v>1146.8800000000001</v>
      </c>
      <c r="L9140">
        <v>1.549E-3</v>
      </c>
      <c r="M9140">
        <v>5.46</v>
      </c>
      <c r="N9140" t="s">
        <v>1266</v>
      </c>
      <c r="O9140" t="s">
        <v>1267</v>
      </c>
    </row>
    <row r="9141" spans="1:15" x14ac:dyDescent="0.3">
      <c r="A9141" t="s">
        <v>19101</v>
      </c>
      <c r="B9141" s="2">
        <v>46159</v>
      </c>
      <c r="C9141" s="2" t="str">
        <f>TEXT(Table2[[#This Row],[Date]], "mmm")</f>
        <v>May</v>
      </c>
      <c r="D9141" t="s">
        <v>19102</v>
      </c>
      <c r="E9141" t="s">
        <v>590</v>
      </c>
      <c r="F9141" t="s">
        <v>418</v>
      </c>
      <c r="G9141" t="s">
        <v>7</v>
      </c>
      <c r="H9141" t="s">
        <v>1280</v>
      </c>
      <c r="I9141">
        <v>363.56</v>
      </c>
      <c r="J9141">
        <v>1.0459000000000001</v>
      </c>
      <c r="K9141">
        <v>380.25</v>
      </c>
      <c r="L9141">
        <v>3.2550000000000001E-3</v>
      </c>
      <c r="M9141">
        <v>10.75</v>
      </c>
      <c r="N9141" t="s">
        <v>1266</v>
      </c>
      <c r="O9141" t="s">
        <v>1286</v>
      </c>
    </row>
    <row r="9142" spans="1:15" x14ac:dyDescent="0.3">
      <c r="A9142" t="s">
        <v>19103</v>
      </c>
      <c r="B9142" s="2">
        <v>46295</v>
      </c>
      <c r="C9142" s="2" t="str">
        <f>TEXT(Table2[[#This Row],[Date]], "mmm")</f>
        <v>Sep</v>
      </c>
      <c r="D9142" t="s">
        <v>19104</v>
      </c>
      <c r="E9142" t="s">
        <v>173</v>
      </c>
      <c r="F9142" t="s">
        <v>1068</v>
      </c>
      <c r="G9142" t="s">
        <v>7</v>
      </c>
      <c r="H9142" t="s">
        <v>1265</v>
      </c>
      <c r="I9142">
        <v>1559.75</v>
      </c>
      <c r="J9142">
        <v>1.0362</v>
      </c>
      <c r="K9142">
        <v>1616.21</v>
      </c>
      <c r="L9142">
        <v>4.1599999999999996E-3</v>
      </c>
      <c r="M9142">
        <v>12.94</v>
      </c>
      <c r="N9142" t="s">
        <v>1266</v>
      </c>
      <c r="O9142" t="s">
        <v>1267</v>
      </c>
    </row>
    <row r="9143" spans="1:15" x14ac:dyDescent="0.3">
      <c r="A9143" t="s">
        <v>19105</v>
      </c>
      <c r="B9143" s="2">
        <v>46171</v>
      </c>
      <c r="C9143" s="2" t="str">
        <f>TEXT(Table2[[#This Row],[Date]], "mmm")</f>
        <v>May</v>
      </c>
      <c r="D9143" t="s">
        <v>19106</v>
      </c>
      <c r="E9143" t="s">
        <v>856</v>
      </c>
      <c r="F9143" t="s">
        <v>912</v>
      </c>
      <c r="G9143" t="s">
        <v>7</v>
      </c>
      <c r="H9143" t="s">
        <v>1277</v>
      </c>
      <c r="I9143">
        <v>926.1</v>
      </c>
      <c r="J9143">
        <v>1.1117999999999999</v>
      </c>
      <c r="K9143">
        <v>1029.6400000000001</v>
      </c>
      <c r="L9143">
        <v>3.0860000000000002E-3</v>
      </c>
      <c r="M9143">
        <v>9.32</v>
      </c>
      <c r="N9143" t="s">
        <v>1266</v>
      </c>
      <c r="O9143" t="s">
        <v>1267</v>
      </c>
    </row>
    <row r="9144" spans="1:15" x14ac:dyDescent="0.3">
      <c r="A9144" t="s">
        <v>19107</v>
      </c>
      <c r="B9144" s="2">
        <v>46210</v>
      </c>
      <c r="C9144" s="2" t="str">
        <f>TEXT(Table2[[#This Row],[Date]], "mmm")</f>
        <v>Jul</v>
      </c>
      <c r="D9144" t="s">
        <v>6403</v>
      </c>
      <c r="E9144" t="s">
        <v>498</v>
      </c>
      <c r="F9144" t="s">
        <v>466</v>
      </c>
      <c r="G9144" t="s">
        <v>7</v>
      </c>
      <c r="H9144" t="s">
        <v>1280</v>
      </c>
      <c r="I9144">
        <v>477.38</v>
      </c>
      <c r="J9144">
        <v>1.1066</v>
      </c>
      <c r="K9144">
        <v>528.27</v>
      </c>
      <c r="L9144">
        <v>3.8300000000000001E-3</v>
      </c>
      <c r="M9144">
        <v>12.29</v>
      </c>
      <c r="N9144" t="s">
        <v>1266</v>
      </c>
      <c r="O9144" t="s">
        <v>1267</v>
      </c>
    </row>
    <row r="9145" spans="1:15" x14ac:dyDescent="0.3">
      <c r="A9145" t="s">
        <v>19108</v>
      </c>
      <c r="B9145" s="2">
        <v>46163</v>
      </c>
      <c r="C9145" s="2" t="str">
        <f>TEXT(Table2[[#This Row],[Date]], "mmm")</f>
        <v>May</v>
      </c>
      <c r="D9145" t="s">
        <v>19109</v>
      </c>
      <c r="E9145" t="s">
        <v>370</v>
      </c>
      <c r="F9145" t="s">
        <v>706</v>
      </c>
      <c r="G9145" t="s">
        <v>7</v>
      </c>
      <c r="H9145" t="s">
        <v>1265</v>
      </c>
      <c r="I9145">
        <v>1332.91</v>
      </c>
      <c r="J9145">
        <v>1.0311999999999999</v>
      </c>
      <c r="K9145">
        <v>1374.5</v>
      </c>
      <c r="L9145">
        <v>2.797E-3</v>
      </c>
      <c r="M9145">
        <v>8.42</v>
      </c>
      <c r="N9145" t="s">
        <v>1266</v>
      </c>
      <c r="O9145" t="s">
        <v>1267</v>
      </c>
    </row>
    <row r="9146" spans="1:15" x14ac:dyDescent="0.3">
      <c r="A9146" t="s">
        <v>19110</v>
      </c>
      <c r="B9146" s="2">
        <v>46153</v>
      </c>
      <c r="C9146" s="2" t="str">
        <f>TEXT(Table2[[#This Row],[Date]], "mmm")</f>
        <v>May</v>
      </c>
      <c r="D9146" t="s">
        <v>19111</v>
      </c>
      <c r="E9146" t="s">
        <v>117</v>
      </c>
      <c r="F9146" t="s">
        <v>770</v>
      </c>
      <c r="G9146" t="s">
        <v>7</v>
      </c>
      <c r="H9146" t="s">
        <v>1265</v>
      </c>
      <c r="I9146">
        <v>1086.7</v>
      </c>
      <c r="J9146">
        <v>1.0125</v>
      </c>
      <c r="K9146">
        <v>1100.28</v>
      </c>
      <c r="L9146">
        <v>4.8050000000000002E-3</v>
      </c>
      <c r="M9146">
        <v>16.45</v>
      </c>
      <c r="N9146" t="s">
        <v>1266</v>
      </c>
      <c r="O9146" t="s">
        <v>1267</v>
      </c>
    </row>
    <row r="9147" spans="1:15" x14ac:dyDescent="0.3">
      <c r="A9147" t="s">
        <v>19112</v>
      </c>
      <c r="B9147" s="2">
        <v>46026</v>
      </c>
      <c r="C9147" s="2" t="str">
        <f>TEXT(Table2[[#This Row],[Date]], "mmm")</f>
        <v>Jan</v>
      </c>
      <c r="D9147" t="s">
        <v>19113</v>
      </c>
      <c r="E9147" t="s">
        <v>810</v>
      </c>
      <c r="F9147" t="s">
        <v>936</v>
      </c>
      <c r="G9147" t="s">
        <v>7</v>
      </c>
      <c r="H9147" t="s">
        <v>1280</v>
      </c>
      <c r="I9147">
        <v>2517.38</v>
      </c>
      <c r="J9147">
        <v>0.77769999999999995</v>
      </c>
      <c r="K9147">
        <v>1957.77</v>
      </c>
      <c r="L9147">
        <v>1.6559999999999999E-3</v>
      </c>
      <c r="M9147">
        <v>5.23</v>
      </c>
      <c r="N9147" t="s">
        <v>1266</v>
      </c>
      <c r="O9147" t="s">
        <v>1274</v>
      </c>
    </row>
    <row r="9148" spans="1:15" x14ac:dyDescent="0.3">
      <c r="A9148" t="s">
        <v>19114</v>
      </c>
      <c r="B9148" s="2">
        <v>46285</v>
      </c>
      <c r="C9148" s="2" t="str">
        <f>TEXT(Table2[[#This Row],[Date]], "mmm")</f>
        <v>Sep</v>
      </c>
      <c r="D9148" t="s">
        <v>5241</v>
      </c>
      <c r="E9148" t="s">
        <v>684</v>
      </c>
      <c r="F9148" t="s">
        <v>930</v>
      </c>
      <c r="G9148" t="s">
        <v>7</v>
      </c>
      <c r="H9148" t="s">
        <v>1277</v>
      </c>
      <c r="I9148">
        <v>239.75</v>
      </c>
      <c r="J9148">
        <v>1.0861000000000001</v>
      </c>
      <c r="K9148">
        <v>260.39</v>
      </c>
      <c r="L9148">
        <v>3.8660000000000001E-3</v>
      </c>
      <c r="M9148">
        <v>11.25</v>
      </c>
      <c r="N9148" t="s">
        <v>1266</v>
      </c>
      <c r="O9148" t="s">
        <v>1267</v>
      </c>
    </row>
    <row r="9149" spans="1:15" x14ac:dyDescent="0.3">
      <c r="A9149" t="s">
        <v>19115</v>
      </c>
      <c r="B9149" s="2">
        <v>46048</v>
      </c>
      <c r="C9149" s="2" t="str">
        <f>TEXT(Table2[[#This Row],[Date]], "mmm")</f>
        <v>Jan</v>
      </c>
      <c r="D9149" t="s">
        <v>19116</v>
      </c>
      <c r="E9149" t="s">
        <v>960</v>
      </c>
      <c r="F9149" t="s">
        <v>786</v>
      </c>
      <c r="G9149" t="s">
        <v>7</v>
      </c>
      <c r="H9149" t="s">
        <v>1280</v>
      </c>
      <c r="I9149">
        <v>6451.89</v>
      </c>
      <c r="J9149">
        <v>0.84550000000000003</v>
      </c>
      <c r="K9149">
        <v>5455.07</v>
      </c>
      <c r="L9149">
        <v>2.1289999999999998E-3</v>
      </c>
      <c r="M9149">
        <v>6.63</v>
      </c>
      <c r="N9149" t="s">
        <v>1266</v>
      </c>
      <c r="O9149" t="s">
        <v>1270</v>
      </c>
    </row>
    <row r="9150" spans="1:15" x14ac:dyDescent="0.3">
      <c r="A9150" t="s">
        <v>19117</v>
      </c>
      <c r="B9150" s="2">
        <v>46046</v>
      </c>
      <c r="C9150" s="2" t="str">
        <f>TEXT(Table2[[#This Row],[Date]], "mmm")</f>
        <v>Jan</v>
      </c>
      <c r="D9150" t="s">
        <v>19118</v>
      </c>
      <c r="E9150" t="s">
        <v>586</v>
      </c>
      <c r="F9150" t="s">
        <v>260</v>
      </c>
      <c r="G9150" t="s">
        <v>7</v>
      </c>
      <c r="H9150" t="s">
        <v>1265</v>
      </c>
      <c r="I9150">
        <v>826.23</v>
      </c>
      <c r="J9150">
        <v>0.87949999999999995</v>
      </c>
      <c r="K9150">
        <v>726.67</v>
      </c>
      <c r="L9150">
        <v>1.163E-3</v>
      </c>
      <c r="M9150">
        <v>3.6</v>
      </c>
      <c r="N9150" t="s">
        <v>1266</v>
      </c>
      <c r="O9150" t="s">
        <v>1270</v>
      </c>
    </row>
    <row r="9151" spans="1:15" x14ac:dyDescent="0.3">
      <c r="A9151" t="s">
        <v>19119</v>
      </c>
      <c r="B9151" s="2">
        <v>46288</v>
      </c>
      <c r="C9151" s="2" t="str">
        <f>TEXT(Table2[[#This Row],[Date]], "mmm")</f>
        <v>Sep</v>
      </c>
      <c r="D9151" t="s">
        <v>19120</v>
      </c>
      <c r="E9151" t="s">
        <v>736</v>
      </c>
      <c r="F9151" t="s">
        <v>698</v>
      </c>
      <c r="G9151" t="s">
        <v>7</v>
      </c>
      <c r="H9151" t="s">
        <v>1265</v>
      </c>
      <c r="I9151">
        <v>2776.4</v>
      </c>
      <c r="J9151">
        <v>1.0032000000000001</v>
      </c>
      <c r="K9151">
        <v>2785.28</v>
      </c>
      <c r="L9151">
        <v>1.918E-3</v>
      </c>
      <c r="M9151">
        <v>6.41</v>
      </c>
      <c r="N9151" t="s">
        <v>1266</v>
      </c>
      <c r="O9151" t="s">
        <v>1267</v>
      </c>
    </row>
    <row r="9152" spans="1:15" x14ac:dyDescent="0.3">
      <c r="A9152" t="s">
        <v>19121</v>
      </c>
      <c r="B9152" s="2">
        <v>46251</v>
      </c>
      <c r="C9152" s="2" t="str">
        <f>TEXT(Table2[[#This Row],[Date]], "mmm")</f>
        <v>Aug</v>
      </c>
      <c r="D9152" t="s">
        <v>19122</v>
      </c>
      <c r="E9152" t="s">
        <v>125</v>
      </c>
      <c r="F9152" t="s">
        <v>512</v>
      </c>
      <c r="G9152" t="s">
        <v>7</v>
      </c>
      <c r="H9152" t="s">
        <v>1280</v>
      </c>
      <c r="I9152">
        <v>301.39</v>
      </c>
      <c r="J9152">
        <v>1.22</v>
      </c>
      <c r="K9152">
        <v>367.7</v>
      </c>
      <c r="L9152">
        <v>3.1359999999999999E-3</v>
      </c>
      <c r="M9152">
        <v>10.29</v>
      </c>
      <c r="N9152" t="s">
        <v>1266</v>
      </c>
      <c r="O9152" t="s">
        <v>1286</v>
      </c>
    </row>
    <row r="9153" spans="1:15" x14ac:dyDescent="0.3">
      <c r="A9153" t="s">
        <v>19123</v>
      </c>
      <c r="B9153" s="2">
        <v>46291</v>
      </c>
      <c r="C9153" s="2" t="str">
        <f>TEXT(Table2[[#This Row],[Date]], "mmm")</f>
        <v>Sep</v>
      </c>
      <c r="D9153" t="s">
        <v>19124</v>
      </c>
      <c r="E9153" t="s">
        <v>876</v>
      </c>
      <c r="F9153" t="s">
        <v>546</v>
      </c>
      <c r="G9153" t="s">
        <v>7</v>
      </c>
      <c r="H9153" t="s">
        <v>1280</v>
      </c>
      <c r="I9153">
        <v>1089.3</v>
      </c>
      <c r="J9153">
        <v>1.0021</v>
      </c>
      <c r="K9153">
        <v>1091.5899999999999</v>
      </c>
      <c r="L9153">
        <v>4.7260000000000002E-3</v>
      </c>
      <c r="M9153">
        <v>15.24</v>
      </c>
      <c r="N9153" t="s">
        <v>1266</v>
      </c>
      <c r="O9153" t="s">
        <v>1270</v>
      </c>
    </row>
    <row r="9154" spans="1:15" x14ac:dyDescent="0.3">
      <c r="A9154" t="s">
        <v>19125</v>
      </c>
      <c r="B9154" s="2">
        <v>46147</v>
      </c>
      <c r="C9154" s="2" t="str">
        <f>TEXT(Table2[[#This Row],[Date]], "mmm")</f>
        <v>May</v>
      </c>
      <c r="D9154" t="s">
        <v>19126</v>
      </c>
      <c r="E9154" t="s">
        <v>808</v>
      </c>
      <c r="F9154" t="s">
        <v>682</v>
      </c>
      <c r="G9154" t="s">
        <v>7</v>
      </c>
      <c r="H9154" t="s">
        <v>1265</v>
      </c>
      <c r="I9154">
        <v>704.56</v>
      </c>
      <c r="J9154">
        <v>0.96909999999999996</v>
      </c>
      <c r="K9154">
        <v>682.79</v>
      </c>
      <c r="L9154">
        <v>2.3349999999999998E-3</v>
      </c>
      <c r="M9154">
        <v>7.2</v>
      </c>
      <c r="N9154" t="s">
        <v>1266</v>
      </c>
      <c r="O9154" t="s">
        <v>1267</v>
      </c>
    </row>
    <row r="9155" spans="1:15" x14ac:dyDescent="0.3">
      <c r="A9155" t="s">
        <v>19127</v>
      </c>
      <c r="B9155" s="2">
        <v>46194</v>
      </c>
      <c r="C9155" s="2" t="str">
        <f>TEXT(Table2[[#This Row],[Date]], "mmm")</f>
        <v>Jun</v>
      </c>
      <c r="D9155" t="s">
        <v>19128</v>
      </c>
      <c r="E9155" t="s">
        <v>492</v>
      </c>
      <c r="F9155" t="s">
        <v>576</v>
      </c>
      <c r="G9155" t="s">
        <v>7</v>
      </c>
      <c r="H9155" t="s">
        <v>1265</v>
      </c>
      <c r="I9155">
        <v>1772.73</v>
      </c>
      <c r="J9155">
        <v>1.1051</v>
      </c>
      <c r="K9155">
        <v>1959.04</v>
      </c>
      <c r="L9155">
        <v>1.8090000000000001E-3</v>
      </c>
      <c r="M9155">
        <v>5.23</v>
      </c>
      <c r="N9155" t="s">
        <v>1266</v>
      </c>
      <c r="O9155" t="s">
        <v>1286</v>
      </c>
    </row>
    <row r="9156" spans="1:15" x14ac:dyDescent="0.3">
      <c r="A9156" t="s">
        <v>19129</v>
      </c>
      <c r="B9156" s="2">
        <v>46256</v>
      </c>
      <c r="C9156" s="2" t="str">
        <f>TEXT(Table2[[#This Row],[Date]], "mmm")</f>
        <v>Aug</v>
      </c>
      <c r="D9156" t="s">
        <v>19130</v>
      </c>
      <c r="E9156" t="s">
        <v>610</v>
      </c>
      <c r="F9156" t="s">
        <v>1054</v>
      </c>
      <c r="G9156" t="s">
        <v>7</v>
      </c>
      <c r="H9156" t="s">
        <v>1280</v>
      </c>
      <c r="I9156">
        <v>5854.74</v>
      </c>
      <c r="J9156">
        <v>1.2172000000000001</v>
      </c>
      <c r="K9156">
        <v>7126.39</v>
      </c>
      <c r="L9156">
        <v>3.215E-3</v>
      </c>
      <c r="M9156">
        <v>11.08</v>
      </c>
      <c r="N9156" t="s">
        <v>1266</v>
      </c>
      <c r="O9156" t="s">
        <v>1270</v>
      </c>
    </row>
    <row r="9157" spans="1:15" x14ac:dyDescent="0.3">
      <c r="A9157" t="s">
        <v>19131</v>
      </c>
      <c r="B9157" s="2">
        <v>46317</v>
      </c>
      <c r="C9157" s="2" t="str">
        <f>TEXT(Table2[[#This Row],[Date]], "mmm")</f>
        <v>Oct</v>
      </c>
      <c r="D9157" t="s">
        <v>19132</v>
      </c>
      <c r="E9157" t="s">
        <v>498</v>
      </c>
      <c r="F9157" t="s">
        <v>574</v>
      </c>
      <c r="G9157" t="s">
        <v>7</v>
      </c>
      <c r="H9157" t="s">
        <v>1280</v>
      </c>
      <c r="I9157">
        <v>1173.22</v>
      </c>
      <c r="J9157">
        <v>1.3714999999999999</v>
      </c>
      <c r="K9157">
        <v>1609.07</v>
      </c>
      <c r="L9157">
        <v>8.8900000000000003E-4</v>
      </c>
      <c r="M9157">
        <v>2.84</v>
      </c>
      <c r="N9157" t="s">
        <v>1266</v>
      </c>
      <c r="O9157" t="s">
        <v>1270</v>
      </c>
    </row>
    <row r="9158" spans="1:15" x14ac:dyDescent="0.3">
      <c r="A9158" t="s">
        <v>19133</v>
      </c>
      <c r="B9158" s="2">
        <v>46297</v>
      </c>
      <c r="C9158" s="2" t="str">
        <f>TEXT(Table2[[#This Row],[Date]], "mmm")</f>
        <v>Oct</v>
      </c>
      <c r="D9158" t="s">
        <v>19134</v>
      </c>
      <c r="E9158" t="s">
        <v>962</v>
      </c>
      <c r="F9158" t="s">
        <v>880</v>
      </c>
      <c r="G9158" t="s">
        <v>7</v>
      </c>
      <c r="H9158" t="s">
        <v>1280</v>
      </c>
      <c r="I9158">
        <v>601.22</v>
      </c>
      <c r="J9158">
        <v>1.0674999999999999</v>
      </c>
      <c r="K9158">
        <v>641.79999999999995</v>
      </c>
      <c r="L9158">
        <v>2.4499999999999999E-3</v>
      </c>
      <c r="M9158">
        <v>8.5</v>
      </c>
      <c r="N9158" t="s">
        <v>1266</v>
      </c>
      <c r="O9158" t="s">
        <v>1274</v>
      </c>
    </row>
    <row r="9159" spans="1:15" x14ac:dyDescent="0.3">
      <c r="A9159" t="s">
        <v>19135</v>
      </c>
      <c r="B9159" s="2">
        <v>46098</v>
      </c>
      <c r="C9159" s="2" t="str">
        <f>TEXT(Table2[[#This Row],[Date]], "mmm")</f>
        <v>Mar</v>
      </c>
      <c r="D9159" t="s">
        <v>19136</v>
      </c>
      <c r="E9159" t="s">
        <v>356</v>
      </c>
      <c r="F9159" t="s">
        <v>187</v>
      </c>
      <c r="G9159" t="s">
        <v>7</v>
      </c>
      <c r="H9159" t="s">
        <v>1265</v>
      </c>
      <c r="I9159">
        <v>1163.1099999999999</v>
      </c>
      <c r="J9159">
        <v>0.95720000000000005</v>
      </c>
      <c r="K9159">
        <v>1113.33</v>
      </c>
      <c r="L9159">
        <v>8.1700000000000002E-4</v>
      </c>
      <c r="M9159">
        <v>2.67</v>
      </c>
      <c r="N9159" t="s">
        <v>1266</v>
      </c>
      <c r="O9159" t="s">
        <v>1274</v>
      </c>
    </row>
    <row r="9160" spans="1:15" x14ac:dyDescent="0.3">
      <c r="A9160" t="s">
        <v>19137</v>
      </c>
      <c r="B9160" s="2">
        <v>46330</v>
      </c>
      <c r="C9160" s="2" t="str">
        <f>TEXT(Table2[[#This Row],[Date]], "mmm")</f>
        <v>Nov</v>
      </c>
      <c r="D9160" t="s">
        <v>19138</v>
      </c>
      <c r="E9160" t="s">
        <v>608</v>
      </c>
      <c r="F9160" t="s">
        <v>516</v>
      </c>
      <c r="G9160" t="s">
        <v>7</v>
      </c>
      <c r="H9160" t="s">
        <v>1280</v>
      </c>
      <c r="I9160">
        <v>86.42</v>
      </c>
      <c r="J9160">
        <v>1.3758999999999999</v>
      </c>
      <c r="K9160">
        <v>118.91</v>
      </c>
      <c r="L9160">
        <v>1.054E-3</v>
      </c>
      <c r="M9160">
        <v>3.19</v>
      </c>
      <c r="N9160" t="s">
        <v>1266</v>
      </c>
      <c r="O9160" t="s">
        <v>1286</v>
      </c>
    </row>
    <row r="9161" spans="1:15" x14ac:dyDescent="0.3">
      <c r="A9161" t="s">
        <v>19139</v>
      </c>
      <c r="B9161" s="2">
        <v>46236</v>
      </c>
      <c r="C9161" s="2" t="str">
        <f>TEXT(Table2[[#This Row],[Date]], "mmm")</f>
        <v>Aug</v>
      </c>
      <c r="D9161" t="s">
        <v>19140</v>
      </c>
      <c r="E9161" t="s">
        <v>754</v>
      </c>
      <c r="F9161" t="s">
        <v>912</v>
      </c>
      <c r="G9161" t="s">
        <v>7</v>
      </c>
      <c r="H9161" t="s">
        <v>1277</v>
      </c>
      <c r="I9161">
        <v>675.36</v>
      </c>
      <c r="J9161">
        <v>1.1568000000000001</v>
      </c>
      <c r="K9161">
        <v>781.26</v>
      </c>
      <c r="L9161">
        <v>1.2049999999999999E-3</v>
      </c>
      <c r="M9161">
        <v>3.97</v>
      </c>
      <c r="N9161" t="s">
        <v>1266</v>
      </c>
      <c r="O9161" t="s">
        <v>1267</v>
      </c>
    </row>
    <row r="9162" spans="1:15" x14ac:dyDescent="0.3">
      <c r="A9162" t="s">
        <v>19141</v>
      </c>
      <c r="B9162" s="2">
        <v>46180</v>
      </c>
      <c r="C9162" s="2" t="str">
        <f>TEXT(Table2[[#This Row],[Date]], "mmm")</f>
        <v>Jun</v>
      </c>
      <c r="D9162" t="s">
        <v>19142</v>
      </c>
      <c r="E9162" t="s">
        <v>123</v>
      </c>
      <c r="F9162" t="s">
        <v>154</v>
      </c>
      <c r="G9162" t="s">
        <v>7</v>
      </c>
      <c r="H9162" t="s">
        <v>1280</v>
      </c>
      <c r="I9162">
        <v>101.95</v>
      </c>
      <c r="J9162">
        <v>1.0719000000000001</v>
      </c>
      <c r="K9162">
        <v>109.28</v>
      </c>
      <c r="L9162">
        <v>2.8040000000000001E-3</v>
      </c>
      <c r="M9162">
        <v>8.3000000000000007</v>
      </c>
      <c r="N9162" t="s">
        <v>1266</v>
      </c>
      <c r="O9162" t="s">
        <v>1267</v>
      </c>
    </row>
    <row r="9163" spans="1:15" x14ac:dyDescent="0.3">
      <c r="A9163" t="s">
        <v>19143</v>
      </c>
      <c r="B9163" s="2">
        <v>46324</v>
      </c>
      <c r="C9163" s="2" t="str">
        <f>TEXT(Table2[[#This Row],[Date]], "mmm")</f>
        <v>Oct</v>
      </c>
      <c r="D9163" t="s">
        <v>19144</v>
      </c>
      <c r="E9163" t="s">
        <v>1194</v>
      </c>
      <c r="F9163" t="s">
        <v>388</v>
      </c>
      <c r="G9163" t="s">
        <v>7</v>
      </c>
      <c r="H9163" t="s">
        <v>1277</v>
      </c>
      <c r="I9163">
        <v>3306.25</v>
      </c>
      <c r="J9163">
        <v>1.3386</v>
      </c>
      <c r="K9163">
        <v>4425.75</v>
      </c>
      <c r="L9163">
        <v>1.8060000000000001E-3</v>
      </c>
      <c r="M9163">
        <v>5.19</v>
      </c>
      <c r="N9163" t="s">
        <v>1266</v>
      </c>
      <c r="O9163" t="s">
        <v>1267</v>
      </c>
    </row>
    <row r="9164" spans="1:15" x14ac:dyDescent="0.3">
      <c r="A9164" t="s">
        <v>19145</v>
      </c>
      <c r="B9164" s="2">
        <v>46226</v>
      </c>
      <c r="C9164" s="2" t="str">
        <f>TEXT(Table2[[#This Row],[Date]], "mmm")</f>
        <v>Jul</v>
      </c>
      <c r="D9164" t="s">
        <v>19146</v>
      </c>
      <c r="E9164" t="s">
        <v>1026</v>
      </c>
      <c r="F9164" t="s">
        <v>117</v>
      </c>
      <c r="G9164" t="s">
        <v>7</v>
      </c>
      <c r="H9164" t="s">
        <v>1280</v>
      </c>
      <c r="I9164">
        <v>2815.05</v>
      </c>
      <c r="J9164">
        <v>1.1357999999999999</v>
      </c>
      <c r="K9164">
        <v>3197.33</v>
      </c>
      <c r="L9164">
        <v>1.312E-3</v>
      </c>
      <c r="M9164">
        <v>4.37</v>
      </c>
      <c r="N9164" t="s">
        <v>1266</v>
      </c>
      <c r="O9164" t="s">
        <v>1267</v>
      </c>
    </row>
    <row r="9165" spans="1:15" x14ac:dyDescent="0.3">
      <c r="A9165" t="s">
        <v>19147</v>
      </c>
      <c r="B9165" s="2">
        <v>46171</v>
      </c>
      <c r="C9165" s="2" t="str">
        <f>TEXT(Table2[[#This Row],[Date]], "mmm")</f>
        <v>May</v>
      </c>
      <c r="D9165" t="s">
        <v>19148</v>
      </c>
      <c r="E9165" t="s">
        <v>444</v>
      </c>
      <c r="F9165" t="s">
        <v>566</v>
      </c>
      <c r="G9165" t="s">
        <v>7</v>
      </c>
      <c r="H9165" t="s">
        <v>1265</v>
      </c>
      <c r="I9165">
        <v>2207.9299999999998</v>
      </c>
      <c r="J9165">
        <v>1.1117999999999999</v>
      </c>
      <c r="K9165">
        <v>2454.7800000000002</v>
      </c>
      <c r="L9165">
        <v>3.408E-3</v>
      </c>
      <c r="M9165">
        <v>10.52</v>
      </c>
      <c r="N9165" t="s">
        <v>1266</v>
      </c>
      <c r="O9165" t="s">
        <v>1267</v>
      </c>
    </row>
    <row r="9166" spans="1:15" x14ac:dyDescent="0.3">
      <c r="A9166" t="s">
        <v>19149</v>
      </c>
      <c r="B9166" s="2">
        <v>46097</v>
      </c>
      <c r="C9166" s="2" t="str">
        <f>TEXT(Table2[[#This Row],[Date]], "mmm")</f>
        <v>Mar</v>
      </c>
      <c r="D9166" t="s">
        <v>19150</v>
      </c>
      <c r="E9166" t="s">
        <v>600</v>
      </c>
      <c r="F9166" t="s">
        <v>550</v>
      </c>
      <c r="G9166" t="s">
        <v>7</v>
      </c>
      <c r="H9166" t="s">
        <v>1265</v>
      </c>
      <c r="I9166">
        <v>426.29</v>
      </c>
      <c r="J9166">
        <v>0.91539999999999999</v>
      </c>
      <c r="K9166">
        <v>390.23</v>
      </c>
      <c r="L9166">
        <v>1.4189999999999999E-3</v>
      </c>
      <c r="M9166">
        <v>4.88</v>
      </c>
      <c r="N9166" t="s">
        <v>1266</v>
      </c>
      <c r="O9166" t="s">
        <v>1267</v>
      </c>
    </row>
    <row r="9167" spans="1:15" x14ac:dyDescent="0.3">
      <c r="A9167" t="s">
        <v>19151</v>
      </c>
      <c r="B9167" s="2">
        <v>46251</v>
      </c>
      <c r="C9167" s="2" t="str">
        <f>TEXT(Table2[[#This Row],[Date]], "mmm")</f>
        <v>Aug</v>
      </c>
      <c r="D9167" t="s">
        <v>11026</v>
      </c>
      <c r="E9167" t="s">
        <v>392</v>
      </c>
      <c r="F9167" t="s">
        <v>67</v>
      </c>
      <c r="G9167" t="s">
        <v>7</v>
      </c>
      <c r="H9167" t="s">
        <v>1265</v>
      </c>
      <c r="I9167">
        <v>236.18</v>
      </c>
      <c r="J9167">
        <v>1.22</v>
      </c>
      <c r="K9167">
        <v>288.14</v>
      </c>
      <c r="L9167">
        <v>2.6779999999999998E-3</v>
      </c>
      <c r="M9167">
        <v>8.0500000000000007</v>
      </c>
      <c r="N9167" t="s">
        <v>1266</v>
      </c>
      <c r="O9167" t="s">
        <v>1267</v>
      </c>
    </row>
    <row r="9168" spans="1:15" x14ac:dyDescent="0.3">
      <c r="A9168" t="s">
        <v>19152</v>
      </c>
      <c r="B9168" s="2">
        <v>46326</v>
      </c>
      <c r="C9168" s="2" t="str">
        <f>TEXT(Table2[[#This Row],[Date]], "mmm")</f>
        <v>Oct</v>
      </c>
      <c r="D9168" t="s">
        <v>19153</v>
      </c>
      <c r="E9168" t="s">
        <v>1064</v>
      </c>
      <c r="F9168" t="s">
        <v>1130</v>
      </c>
      <c r="G9168" t="s">
        <v>7</v>
      </c>
      <c r="H9168" t="s">
        <v>1280</v>
      </c>
      <c r="I9168">
        <v>3253.42</v>
      </c>
      <c r="J9168">
        <v>1.3112999999999999</v>
      </c>
      <c r="K9168">
        <v>4266.21</v>
      </c>
      <c r="L9168">
        <v>2.3749999999999999E-3</v>
      </c>
      <c r="M9168">
        <v>8.3000000000000007</v>
      </c>
      <c r="N9168" t="s">
        <v>1266</v>
      </c>
      <c r="O9168" t="s">
        <v>1267</v>
      </c>
    </row>
    <row r="9169" spans="1:15" x14ac:dyDescent="0.3">
      <c r="A9169" t="s">
        <v>19154</v>
      </c>
      <c r="B9169" s="2">
        <v>46084</v>
      </c>
      <c r="C9169" s="2" t="str">
        <f>TEXT(Table2[[#This Row],[Date]], "mmm")</f>
        <v>Mar</v>
      </c>
      <c r="D9169" t="s">
        <v>19155</v>
      </c>
      <c r="E9169" t="s">
        <v>858</v>
      </c>
      <c r="F9169" t="s">
        <v>160</v>
      </c>
      <c r="G9169" t="s">
        <v>7</v>
      </c>
      <c r="H9169" t="s">
        <v>1273</v>
      </c>
      <c r="I9169">
        <v>43595.45</v>
      </c>
      <c r="J9169">
        <v>0.94320000000000004</v>
      </c>
      <c r="K9169">
        <v>41119.230000000003</v>
      </c>
      <c r="L9169">
        <v>1.841E-3</v>
      </c>
      <c r="M9169">
        <v>6.24</v>
      </c>
      <c r="N9169" t="s">
        <v>1266</v>
      </c>
      <c r="O9169" t="s">
        <v>1270</v>
      </c>
    </row>
    <row r="9170" spans="1:15" x14ac:dyDescent="0.3">
      <c r="A9170" t="s">
        <v>19156</v>
      </c>
      <c r="B9170" s="2">
        <v>46080</v>
      </c>
      <c r="C9170" s="2" t="str">
        <f>TEXT(Table2[[#This Row],[Date]], "mmm")</f>
        <v>Feb</v>
      </c>
      <c r="D9170" t="s">
        <v>3163</v>
      </c>
      <c r="E9170" t="s">
        <v>590</v>
      </c>
      <c r="F9170" t="s">
        <v>370</v>
      </c>
      <c r="G9170" t="s">
        <v>7</v>
      </c>
      <c r="H9170" t="s">
        <v>1280</v>
      </c>
      <c r="I9170">
        <v>2275.0300000000002</v>
      </c>
      <c r="J9170">
        <v>0.95089999999999997</v>
      </c>
      <c r="K9170">
        <v>2163.33</v>
      </c>
      <c r="L9170">
        <v>2.153E-3</v>
      </c>
      <c r="M9170">
        <v>7.16</v>
      </c>
      <c r="N9170" t="s">
        <v>1266</v>
      </c>
      <c r="O9170" t="s">
        <v>1270</v>
      </c>
    </row>
    <row r="9171" spans="1:15" x14ac:dyDescent="0.3">
      <c r="A9171" t="s">
        <v>19157</v>
      </c>
      <c r="B9171" s="2">
        <v>46296</v>
      </c>
      <c r="C9171" s="2" t="str">
        <f>TEXT(Table2[[#This Row],[Date]], "mmm")</f>
        <v>Oct</v>
      </c>
      <c r="D9171" t="s">
        <v>19158</v>
      </c>
      <c r="E9171" t="s">
        <v>1156</v>
      </c>
      <c r="F9171" t="s">
        <v>922</v>
      </c>
      <c r="G9171" t="s">
        <v>7</v>
      </c>
      <c r="H9171" t="s">
        <v>1280</v>
      </c>
      <c r="I9171">
        <v>6284.64</v>
      </c>
      <c r="J9171">
        <v>1.0597000000000001</v>
      </c>
      <c r="K9171">
        <v>6659.83</v>
      </c>
      <c r="L9171">
        <v>3.4480000000000001E-3</v>
      </c>
      <c r="M9171">
        <v>10.91</v>
      </c>
      <c r="N9171" t="s">
        <v>1266</v>
      </c>
      <c r="O9171" t="s">
        <v>1267</v>
      </c>
    </row>
    <row r="9172" spans="1:15" x14ac:dyDescent="0.3">
      <c r="A9172" t="s">
        <v>19159</v>
      </c>
      <c r="B9172" s="2">
        <v>46130</v>
      </c>
      <c r="C9172" s="2" t="str">
        <f>TEXT(Table2[[#This Row],[Date]], "mmm")</f>
        <v>Apr</v>
      </c>
      <c r="D9172" t="s">
        <v>19160</v>
      </c>
      <c r="E9172" t="s">
        <v>310</v>
      </c>
      <c r="F9172" t="s">
        <v>508</v>
      </c>
      <c r="G9172" t="s">
        <v>7</v>
      </c>
      <c r="H9172" t="s">
        <v>1280</v>
      </c>
      <c r="I9172">
        <v>1367.94</v>
      </c>
      <c r="J9172">
        <v>1.2543</v>
      </c>
      <c r="K9172">
        <v>1715.81</v>
      </c>
      <c r="L9172">
        <v>1.0460000000000001E-3</v>
      </c>
      <c r="M9172">
        <v>3.38</v>
      </c>
      <c r="N9172" t="s">
        <v>1266</v>
      </c>
      <c r="O9172" t="s">
        <v>1267</v>
      </c>
    </row>
    <row r="9173" spans="1:15" x14ac:dyDescent="0.3">
      <c r="A9173" t="s">
        <v>19161</v>
      </c>
      <c r="B9173" s="2">
        <v>46209</v>
      </c>
      <c r="C9173" s="2" t="str">
        <f>TEXT(Table2[[#This Row],[Date]], "mmm")</f>
        <v>Jul</v>
      </c>
      <c r="D9173" t="s">
        <v>19162</v>
      </c>
      <c r="E9173" t="s">
        <v>818</v>
      </c>
      <c r="F9173" t="s">
        <v>434</v>
      </c>
      <c r="G9173" t="s">
        <v>7</v>
      </c>
      <c r="H9173" t="s">
        <v>1289</v>
      </c>
      <c r="I9173">
        <v>1411.48</v>
      </c>
      <c r="J9173">
        <v>1.0785</v>
      </c>
      <c r="K9173">
        <v>1522.28</v>
      </c>
      <c r="L9173">
        <v>6.3749999999999996E-3</v>
      </c>
      <c r="M9173">
        <v>21.53</v>
      </c>
      <c r="N9173" t="s">
        <v>1266</v>
      </c>
      <c r="O9173" t="s">
        <v>1267</v>
      </c>
    </row>
    <row r="9174" spans="1:15" x14ac:dyDescent="0.3">
      <c r="A9174" t="s">
        <v>19163</v>
      </c>
      <c r="B9174" s="2">
        <v>46251</v>
      </c>
      <c r="C9174" s="2" t="str">
        <f>TEXT(Table2[[#This Row],[Date]], "mmm")</f>
        <v>Aug</v>
      </c>
      <c r="D9174" t="s">
        <v>19164</v>
      </c>
      <c r="E9174" t="s">
        <v>842</v>
      </c>
      <c r="F9174" t="s">
        <v>762</v>
      </c>
      <c r="G9174" t="s">
        <v>7</v>
      </c>
      <c r="H9174" t="s">
        <v>1280</v>
      </c>
      <c r="I9174">
        <v>7795.9</v>
      </c>
      <c r="J9174">
        <v>1.22</v>
      </c>
      <c r="K9174">
        <v>9511</v>
      </c>
      <c r="L9174">
        <v>1.82E-3</v>
      </c>
      <c r="M9174">
        <v>5.93</v>
      </c>
      <c r="N9174" t="s">
        <v>1266</v>
      </c>
      <c r="O9174" t="s">
        <v>1267</v>
      </c>
    </row>
    <row r="9175" spans="1:15" x14ac:dyDescent="0.3">
      <c r="A9175" t="s">
        <v>19165</v>
      </c>
      <c r="B9175" s="2">
        <v>46070</v>
      </c>
      <c r="C9175" s="2" t="str">
        <f>TEXT(Table2[[#This Row],[Date]], "mmm")</f>
        <v>Feb</v>
      </c>
      <c r="D9175" t="s">
        <v>19166</v>
      </c>
      <c r="E9175" t="s">
        <v>1180</v>
      </c>
      <c r="F9175" t="s">
        <v>752</v>
      </c>
      <c r="G9175" t="s">
        <v>7</v>
      </c>
      <c r="H9175" t="s">
        <v>1265</v>
      </c>
      <c r="I9175">
        <v>1025.6400000000001</v>
      </c>
      <c r="J9175">
        <v>0.93369999999999997</v>
      </c>
      <c r="K9175">
        <v>957.64</v>
      </c>
      <c r="L9175">
        <v>2.7369999999999998E-3</v>
      </c>
      <c r="M9175">
        <v>9.19</v>
      </c>
      <c r="N9175" t="s">
        <v>1266</v>
      </c>
      <c r="O9175" t="s">
        <v>1267</v>
      </c>
    </row>
    <row r="9176" spans="1:15" x14ac:dyDescent="0.3">
      <c r="A9176" t="s">
        <v>19167</v>
      </c>
      <c r="B9176" s="2">
        <v>46341</v>
      </c>
      <c r="C9176" s="2" t="str">
        <f>TEXT(Table2[[#This Row],[Date]], "mmm")</f>
        <v>Nov</v>
      </c>
      <c r="D9176" t="s">
        <v>5075</v>
      </c>
      <c r="E9176" t="s">
        <v>640</v>
      </c>
      <c r="F9176" t="s">
        <v>564</v>
      </c>
      <c r="G9176" t="s">
        <v>7</v>
      </c>
      <c r="H9176" t="s">
        <v>1280</v>
      </c>
      <c r="I9176">
        <v>3405.53</v>
      </c>
      <c r="J9176">
        <v>1.3974</v>
      </c>
      <c r="K9176">
        <v>4758.8900000000003</v>
      </c>
      <c r="L9176">
        <v>1.0989999999999999E-3</v>
      </c>
      <c r="M9176">
        <v>3.58</v>
      </c>
      <c r="N9176" t="s">
        <v>1266</v>
      </c>
      <c r="O9176" t="s">
        <v>1270</v>
      </c>
    </row>
    <row r="9177" spans="1:15" x14ac:dyDescent="0.3">
      <c r="A9177" t="s">
        <v>19168</v>
      </c>
      <c r="B9177" s="2">
        <v>46290</v>
      </c>
      <c r="C9177" s="2" t="str">
        <f>TEXT(Table2[[#This Row],[Date]], "mmm")</f>
        <v>Sep</v>
      </c>
      <c r="D9177" t="s">
        <v>19169</v>
      </c>
      <c r="E9177" t="s">
        <v>814</v>
      </c>
      <c r="F9177" t="s">
        <v>634</v>
      </c>
      <c r="G9177" t="s">
        <v>7</v>
      </c>
      <c r="H9177" t="s">
        <v>1277</v>
      </c>
      <c r="I9177">
        <v>931.34</v>
      </c>
      <c r="J9177">
        <v>1.0051000000000001</v>
      </c>
      <c r="K9177">
        <v>936.09</v>
      </c>
      <c r="L9177">
        <v>7.7510000000000001E-3</v>
      </c>
      <c r="M9177">
        <v>24.1</v>
      </c>
      <c r="N9177" t="s">
        <v>1266</v>
      </c>
      <c r="O9177" t="s">
        <v>1286</v>
      </c>
    </row>
    <row r="9178" spans="1:15" x14ac:dyDescent="0.3">
      <c r="A9178" t="s">
        <v>19170</v>
      </c>
      <c r="B9178" s="2">
        <v>46237</v>
      </c>
      <c r="C9178" s="2" t="str">
        <f>TEXT(Table2[[#This Row],[Date]], "mmm")</f>
        <v>Aug</v>
      </c>
      <c r="D9178" t="s">
        <v>7304</v>
      </c>
      <c r="E9178" t="s">
        <v>1072</v>
      </c>
      <c r="F9178" t="s">
        <v>820</v>
      </c>
      <c r="G9178" t="s">
        <v>7</v>
      </c>
      <c r="H9178" t="s">
        <v>1265</v>
      </c>
      <c r="I9178">
        <v>777.05</v>
      </c>
      <c r="J9178">
        <v>1.1837</v>
      </c>
      <c r="K9178">
        <v>919.79</v>
      </c>
      <c r="L9178">
        <v>1.1670000000000001E-3</v>
      </c>
      <c r="M9178">
        <v>4.0999999999999996</v>
      </c>
      <c r="N9178" t="s">
        <v>1266</v>
      </c>
      <c r="O9178" t="s">
        <v>1267</v>
      </c>
    </row>
    <row r="9179" spans="1:15" x14ac:dyDescent="0.3">
      <c r="A9179" t="s">
        <v>19171</v>
      </c>
      <c r="B9179" s="2">
        <v>46312</v>
      </c>
      <c r="C9179" s="2" t="str">
        <f>TEXT(Table2[[#This Row],[Date]], "mmm")</f>
        <v>Oct</v>
      </c>
      <c r="D9179" t="s">
        <v>19172</v>
      </c>
      <c r="E9179" t="s">
        <v>838</v>
      </c>
      <c r="F9179" t="s">
        <v>516</v>
      </c>
      <c r="G9179" t="s">
        <v>7</v>
      </c>
      <c r="H9179" t="s">
        <v>1265</v>
      </c>
      <c r="I9179">
        <v>869.77</v>
      </c>
      <c r="J9179">
        <v>1.2314000000000001</v>
      </c>
      <c r="K9179">
        <v>1071.03</v>
      </c>
      <c r="L9179">
        <v>2.3570000000000002E-3</v>
      </c>
      <c r="M9179">
        <v>8.33</v>
      </c>
      <c r="N9179" t="s">
        <v>1266</v>
      </c>
      <c r="O9179" t="s">
        <v>1267</v>
      </c>
    </row>
    <row r="9180" spans="1:15" x14ac:dyDescent="0.3">
      <c r="A9180" t="s">
        <v>19173</v>
      </c>
      <c r="B9180" s="2">
        <v>46276</v>
      </c>
      <c r="C9180" s="2" t="str">
        <f>TEXT(Table2[[#This Row],[Date]], "mmm")</f>
        <v>Sep</v>
      </c>
      <c r="D9180" t="s">
        <v>19174</v>
      </c>
      <c r="E9180" t="s">
        <v>1156</v>
      </c>
      <c r="F9180" t="s">
        <v>640</v>
      </c>
      <c r="G9180" t="s">
        <v>7</v>
      </c>
      <c r="H9180" t="s">
        <v>1273</v>
      </c>
      <c r="I9180">
        <v>3910.08</v>
      </c>
      <c r="J9180">
        <v>1.1000000000000001</v>
      </c>
      <c r="K9180">
        <v>4301.09</v>
      </c>
      <c r="L9180">
        <v>3.9439999999999996E-3</v>
      </c>
      <c r="M9180">
        <v>13.5</v>
      </c>
      <c r="N9180" t="s">
        <v>1266</v>
      </c>
      <c r="O9180" t="s">
        <v>1270</v>
      </c>
    </row>
    <row r="9181" spans="1:15" x14ac:dyDescent="0.3">
      <c r="A9181" t="s">
        <v>19175</v>
      </c>
      <c r="B9181" s="2">
        <v>46380</v>
      </c>
      <c r="C9181" s="2" t="str">
        <f>TEXT(Table2[[#This Row],[Date]], "mmm")</f>
        <v>Dec</v>
      </c>
      <c r="D9181" t="s">
        <v>19176</v>
      </c>
      <c r="E9181" t="s">
        <v>568</v>
      </c>
      <c r="F9181" t="s">
        <v>1122</v>
      </c>
      <c r="G9181" t="s">
        <v>7</v>
      </c>
      <c r="H9181" t="s">
        <v>1265</v>
      </c>
      <c r="I9181">
        <v>679.74</v>
      </c>
      <c r="J9181">
        <v>1.3958999999999999</v>
      </c>
      <c r="K9181">
        <v>948.85</v>
      </c>
      <c r="L9181">
        <v>3.627E-3</v>
      </c>
      <c r="M9181">
        <v>11.76</v>
      </c>
      <c r="N9181" t="s">
        <v>1266</v>
      </c>
      <c r="O9181" t="s">
        <v>1274</v>
      </c>
    </row>
    <row r="9182" spans="1:15" x14ac:dyDescent="0.3">
      <c r="A9182" t="s">
        <v>19177</v>
      </c>
      <c r="B9182" s="2">
        <v>46109</v>
      </c>
      <c r="C9182" s="2" t="str">
        <f>TEXT(Table2[[#This Row],[Date]], "mmm")</f>
        <v>Mar</v>
      </c>
      <c r="D9182" t="s">
        <v>19178</v>
      </c>
      <c r="E9182" t="s">
        <v>610</v>
      </c>
      <c r="F9182" t="s">
        <v>806</v>
      </c>
      <c r="G9182" t="s">
        <v>7</v>
      </c>
      <c r="H9182" t="s">
        <v>1289</v>
      </c>
      <c r="I9182">
        <v>21524.11</v>
      </c>
      <c r="J9182">
        <v>1.0094000000000001</v>
      </c>
      <c r="K9182">
        <v>21726.44</v>
      </c>
      <c r="L9182">
        <v>3.6050000000000001E-3</v>
      </c>
      <c r="M9182">
        <v>11.5</v>
      </c>
      <c r="N9182" t="s">
        <v>1266</v>
      </c>
      <c r="O9182" t="s">
        <v>1267</v>
      </c>
    </row>
    <row r="9183" spans="1:15" x14ac:dyDescent="0.3">
      <c r="A9183" t="s">
        <v>19179</v>
      </c>
      <c r="B9183" s="2">
        <v>46203</v>
      </c>
      <c r="C9183" s="2" t="str">
        <f>TEXT(Table2[[#This Row],[Date]], "mmm")</f>
        <v>Jun</v>
      </c>
      <c r="D9183" t="s">
        <v>19180</v>
      </c>
      <c r="E9183" t="s">
        <v>760</v>
      </c>
      <c r="F9183" t="s">
        <v>468</v>
      </c>
      <c r="G9183" t="s">
        <v>7</v>
      </c>
      <c r="H9183" t="s">
        <v>1265</v>
      </c>
      <c r="I9183">
        <v>1551.3</v>
      </c>
      <c r="J9183">
        <v>1.1336999999999999</v>
      </c>
      <c r="K9183">
        <v>1758.71</v>
      </c>
      <c r="L9183">
        <v>1.9919999999999998E-3</v>
      </c>
      <c r="M9183">
        <v>6.76</v>
      </c>
      <c r="N9183" t="s">
        <v>1266</v>
      </c>
      <c r="O9183" t="s">
        <v>1267</v>
      </c>
    </row>
    <row r="9184" spans="1:15" x14ac:dyDescent="0.3">
      <c r="A9184" t="s">
        <v>19181</v>
      </c>
      <c r="B9184" s="2">
        <v>46047</v>
      </c>
      <c r="C9184" s="2" t="str">
        <f>TEXT(Table2[[#This Row],[Date]], "mmm")</f>
        <v>Jan</v>
      </c>
      <c r="D9184" t="s">
        <v>19182</v>
      </c>
      <c r="E9184" t="s">
        <v>888</v>
      </c>
      <c r="F9184" t="s">
        <v>1126</v>
      </c>
      <c r="G9184" t="s">
        <v>7</v>
      </c>
      <c r="H9184" t="s">
        <v>1265</v>
      </c>
      <c r="I9184">
        <v>895.18</v>
      </c>
      <c r="J9184">
        <v>0.88919999999999999</v>
      </c>
      <c r="K9184">
        <v>795.99</v>
      </c>
      <c r="L9184">
        <v>7.1459999999999996E-3</v>
      </c>
      <c r="M9184">
        <v>22.73</v>
      </c>
      <c r="N9184" t="s">
        <v>1266</v>
      </c>
      <c r="O9184" t="s">
        <v>1274</v>
      </c>
    </row>
    <row r="9185" spans="1:15" x14ac:dyDescent="0.3">
      <c r="A9185" t="s">
        <v>19183</v>
      </c>
      <c r="B9185" s="2">
        <v>46244</v>
      </c>
      <c r="C9185" s="2" t="str">
        <f>TEXT(Table2[[#This Row],[Date]], "mmm")</f>
        <v>Aug</v>
      </c>
      <c r="D9185" t="s">
        <v>19184</v>
      </c>
      <c r="E9185" t="s">
        <v>432</v>
      </c>
      <c r="F9185" t="s">
        <v>404</v>
      </c>
      <c r="G9185" t="s">
        <v>7</v>
      </c>
      <c r="H9185" t="s">
        <v>1280</v>
      </c>
      <c r="I9185">
        <v>503.92</v>
      </c>
      <c r="J9185">
        <v>1.1758999999999999</v>
      </c>
      <c r="K9185">
        <v>592.55999999999995</v>
      </c>
      <c r="L9185">
        <v>1.6230000000000001E-3</v>
      </c>
      <c r="M9185">
        <v>4.84</v>
      </c>
      <c r="N9185" t="s">
        <v>1266</v>
      </c>
      <c r="O9185" t="s">
        <v>1267</v>
      </c>
    </row>
    <row r="9186" spans="1:15" x14ac:dyDescent="0.3">
      <c r="A9186" t="s">
        <v>19185</v>
      </c>
      <c r="B9186" s="2">
        <v>46071</v>
      </c>
      <c r="C9186" s="2" t="str">
        <f>TEXT(Table2[[#This Row],[Date]], "mmm")</f>
        <v>Feb</v>
      </c>
      <c r="D9186" t="s">
        <v>19186</v>
      </c>
      <c r="E9186" t="s">
        <v>904</v>
      </c>
      <c r="F9186" t="s">
        <v>1160</v>
      </c>
      <c r="G9186" t="s">
        <v>7</v>
      </c>
      <c r="H9186" t="s">
        <v>1277</v>
      </c>
      <c r="I9186">
        <v>2136.89</v>
      </c>
      <c r="J9186">
        <v>0.83440000000000003</v>
      </c>
      <c r="K9186">
        <v>1783.02</v>
      </c>
      <c r="L9186">
        <v>2.313E-3</v>
      </c>
      <c r="M9186">
        <v>7.32</v>
      </c>
      <c r="N9186" t="s">
        <v>1266</v>
      </c>
      <c r="O9186" t="s">
        <v>1267</v>
      </c>
    </row>
    <row r="9187" spans="1:15" x14ac:dyDescent="0.3">
      <c r="A9187" t="s">
        <v>19187</v>
      </c>
      <c r="B9187" s="2">
        <v>46356</v>
      </c>
      <c r="C9187" s="2" t="str">
        <f>TEXT(Table2[[#This Row],[Date]], "mmm")</f>
        <v>Nov</v>
      </c>
      <c r="D9187" t="s">
        <v>19188</v>
      </c>
      <c r="E9187" t="s">
        <v>744</v>
      </c>
      <c r="F9187" t="s">
        <v>192</v>
      </c>
      <c r="G9187" t="s">
        <v>7</v>
      </c>
      <c r="H9187" t="s">
        <v>1265</v>
      </c>
      <c r="I9187">
        <v>82.33</v>
      </c>
      <c r="J9187">
        <v>1.3789</v>
      </c>
      <c r="K9187">
        <v>113.52</v>
      </c>
      <c r="L9187">
        <v>1.8420000000000001E-3</v>
      </c>
      <c r="M9187">
        <v>6.18</v>
      </c>
      <c r="N9187" t="s">
        <v>1266</v>
      </c>
      <c r="O9187" t="s">
        <v>1267</v>
      </c>
    </row>
    <row r="9188" spans="1:15" x14ac:dyDescent="0.3">
      <c r="A9188" t="s">
        <v>19189</v>
      </c>
      <c r="B9188" s="2">
        <v>46197</v>
      </c>
      <c r="C9188" s="2" t="str">
        <f>TEXT(Table2[[#This Row],[Date]], "mmm")</f>
        <v>Jun</v>
      </c>
      <c r="D9188" t="s">
        <v>19190</v>
      </c>
      <c r="E9188" t="s">
        <v>906</v>
      </c>
      <c r="F9188" t="s">
        <v>1064</v>
      </c>
      <c r="G9188" t="s">
        <v>7</v>
      </c>
      <c r="H9188" t="s">
        <v>1265</v>
      </c>
      <c r="I9188">
        <v>880.64</v>
      </c>
      <c r="J9188">
        <v>1.0909</v>
      </c>
      <c r="K9188">
        <v>960.69</v>
      </c>
      <c r="L9188">
        <v>1.6169999999999999E-3</v>
      </c>
      <c r="M9188">
        <v>5.25</v>
      </c>
      <c r="N9188" t="s">
        <v>1266</v>
      </c>
      <c r="O9188" t="s">
        <v>1274</v>
      </c>
    </row>
    <row r="9189" spans="1:15" x14ac:dyDescent="0.3">
      <c r="A9189" t="s">
        <v>19191</v>
      </c>
      <c r="B9189" s="2">
        <v>46333</v>
      </c>
      <c r="C9189" s="2" t="str">
        <f>TEXT(Table2[[#This Row],[Date]], "mmm")</f>
        <v>Nov</v>
      </c>
      <c r="D9189" t="s">
        <v>19192</v>
      </c>
      <c r="E9189" t="s">
        <v>832</v>
      </c>
      <c r="F9189" t="s">
        <v>492</v>
      </c>
      <c r="G9189" t="s">
        <v>7</v>
      </c>
      <c r="H9189" t="s">
        <v>1273</v>
      </c>
      <c r="I9189">
        <v>5925.12</v>
      </c>
      <c r="J9189">
        <v>1.3242</v>
      </c>
      <c r="K9189">
        <v>7846.04</v>
      </c>
      <c r="L9189">
        <v>4.2050000000000004E-3</v>
      </c>
      <c r="M9189">
        <v>13.45</v>
      </c>
      <c r="N9189" t="s">
        <v>1266</v>
      </c>
      <c r="O9189" t="s">
        <v>1267</v>
      </c>
    </row>
    <row r="9190" spans="1:15" x14ac:dyDescent="0.3">
      <c r="A9190" t="s">
        <v>19193</v>
      </c>
      <c r="B9190" s="2">
        <v>46296</v>
      </c>
      <c r="C9190" s="2" t="str">
        <f>TEXT(Table2[[#This Row],[Date]], "mmm")</f>
        <v>Oct</v>
      </c>
      <c r="D9190" t="s">
        <v>19194</v>
      </c>
      <c r="E9190" t="s">
        <v>730</v>
      </c>
      <c r="F9190" t="s">
        <v>504</v>
      </c>
      <c r="G9190" t="s">
        <v>7</v>
      </c>
      <c r="H9190" t="s">
        <v>1280</v>
      </c>
      <c r="I9190">
        <v>296.37</v>
      </c>
      <c r="J9190">
        <v>1.0597000000000001</v>
      </c>
      <c r="K9190">
        <v>314.06</v>
      </c>
      <c r="L9190">
        <v>4.2989999999999999E-3</v>
      </c>
      <c r="M9190">
        <v>13.16</v>
      </c>
      <c r="N9190" t="s">
        <v>1266</v>
      </c>
      <c r="O9190" t="s">
        <v>1274</v>
      </c>
    </row>
    <row r="9191" spans="1:15" x14ac:dyDescent="0.3">
      <c r="A9191" t="s">
        <v>19195</v>
      </c>
      <c r="B9191" s="2">
        <v>46057</v>
      </c>
      <c r="C9191" s="2" t="str">
        <f>TEXT(Table2[[#This Row],[Date]], "mmm")</f>
        <v>Feb</v>
      </c>
      <c r="D9191" t="s">
        <v>19196</v>
      </c>
      <c r="E9191" t="s">
        <v>1142</v>
      </c>
      <c r="F9191" t="s">
        <v>514</v>
      </c>
      <c r="G9191" t="s">
        <v>7</v>
      </c>
      <c r="H9191" t="s">
        <v>1277</v>
      </c>
      <c r="I9191">
        <v>1715.59</v>
      </c>
      <c r="J9191">
        <v>0.8498</v>
      </c>
      <c r="K9191">
        <v>1457.91</v>
      </c>
      <c r="L9191">
        <v>2.6180000000000001E-3</v>
      </c>
      <c r="M9191">
        <v>7.74</v>
      </c>
      <c r="N9191" t="s">
        <v>1266</v>
      </c>
      <c r="O9191" t="s">
        <v>1267</v>
      </c>
    </row>
    <row r="9192" spans="1:15" x14ac:dyDescent="0.3">
      <c r="A9192" t="s">
        <v>19197</v>
      </c>
      <c r="B9192" s="2">
        <v>46239</v>
      </c>
      <c r="C9192" s="2" t="str">
        <f>TEXT(Table2[[#This Row],[Date]], "mmm")</f>
        <v>Aug</v>
      </c>
      <c r="D9192" t="s">
        <v>17103</v>
      </c>
      <c r="E9192" t="s">
        <v>852</v>
      </c>
      <c r="F9192" t="s">
        <v>584</v>
      </c>
      <c r="G9192" t="s">
        <v>7</v>
      </c>
      <c r="H9192" t="s">
        <v>1265</v>
      </c>
      <c r="I9192">
        <v>1930.72</v>
      </c>
      <c r="J9192">
        <v>1.1993</v>
      </c>
      <c r="K9192">
        <v>2315.5100000000002</v>
      </c>
      <c r="L9192">
        <v>3.787E-3</v>
      </c>
      <c r="M9192">
        <v>11.8</v>
      </c>
      <c r="N9192" t="s">
        <v>1266</v>
      </c>
      <c r="O9192" t="s">
        <v>1267</v>
      </c>
    </row>
    <row r="9193" spans="1:15" x14ac:dyDescent="0.3">
      <c r="A9193" t="s">
        <v>19198</v>
      </c>
      <c r="B9193" s="2">
        <v>46231</v>
      </c>
      <c r="C9193" s="2" t="str">
        <f>TEXT(Table2[[#This Row],[Date]], "mmm")</f>
        <v>Jul</v>
      </c>
      <c r="D9193" t="s">
        <v>19199</v>
      </c>
      <c r="E9193" t="s">
        <v>140</v>
      </c>
      <c r="F9193" t="s">
        <v>556</v>
      </c>
      <c r="G9193" t="s">
        <v>7</v>
      </c>
      <c r="H9193" t="s">
        <v>1280</v>
      </c>
      <c r="I9193">
        <v>790.59</v>
      </c>
      <c r="J9193">
        <v>1.1969000000000001</v>
      </c>
      <c r="K9193">
        <v>946.26</v>
      </c>
      <c r="L9193">
        <v>1.377E-3</v>
      </c>
      <c r="M9193">
        <v>4.49</v>
      </c>
      <c r="N9193" t="s">
        <v>1266</v>
      </c>
      <c r="O9193" t="s">
        <v>1267</v>
      </c>
    </row>
    <row r="9194" spans="1:15" x14ac:dyDescent="0.3">
      <c r="A9194" t="s">
        <v>19200</v>
      </c>
      <c r="B9194" s="2">
        <v>46182</v>
      </c>
      <c r="C9194" s="2" t="str">
        <f>TEXT(Table2[[#This Row],[Date]], "mmm")</f>
        <v>Jun</v>
      </c>
      <c r="D9194" t="s">
        <v>19201</v>
      </c>
      <c r="E9194" t="s">
        <v>898</v>
      </c>
      <c r="F9194" t="s">
        <v>48</v>
      </c>
      <c r="G9194" t="s">
        <v>7</v>
      </c>
      <c r="H9194" t="s">
        <v>1265</v>
      </c>
      <c r="I9194">
        <v>1296.8499999999999</v>
      </c>
      <c r="J9194">
        <v>1.0245</v>
      </c>
      <c r="K9194">
        <v>1328.62</v>
      </c>
      <c r="L9194">
        <v>1.4469999999999999E-3</v>
      </c>
      <c r="M9194">
        <v>4.4800000000000004</v>
      </c>
      <c r="N9194" t="s">
        <v>1266</v>
      </c>
      <c r="O9194" t="s">
        <v>1274</v>
      </c>
    </row>
    <row r="9195" spans="1:15" x14ac:dyDescent="0.3">
      <c r="A9195" t="s">
        <v>19202</v>
      </c>
      <c r="B9195" s="2">
        <v>46029</v>
      </c>
      <c r="C9195" s="2" t="str">
        <f>TEXT(Table2[[#This Row],[Date]], "mmm")</f>
        <v>Jan</v>
      </c>
      <c r="D9195" t="s">
        <v>19203</v>
      </c>
      <c r="E9195" t="s">
        <v>1082</v>
      </c>
      <c r="F9195" t="s">
        <v>140</v>
      </c>
      <c r="G9195" t="s">
        <v>7</v>
      </c>
      <c r="H9195" t="s">
        <v>1265</v>
      </c>
      <c r="I9195">
        <v>999.88</v>
      </c>
      <c r="J9195">
        <v>0.8155</v>
      </c>
      <c r="K9195">
        <v>815.4</v>
      </c>
      <c r="L9195">
        <v>6.3199999999999997E-4</v>
      </c>
      <c r="M9195">
        <v>2.04</v>
      </c>
      <c r="N9195" t="s">
        <v>1266</v>
      </c>
      <c r="O9195" t="s">
        <v>1274</v>
      </c>
    </row>
    <row r="9196" spans="1:15" x14ac:dyDescent="0.3">
      <c r="A9196" t="s">
        <v>19204</v>
      </c>
      <c r="B9196" s="2">
        <v>46291</v>
      </c>
      <c r="C9196" s="2" t="str">
        <f>TEXT(Table2[[#This Row],[Date]], "mmm")</f>
        <v>Sep</v>
      </c>
      <c r="D9196" t="s">
        <v>19205</v>
      </c>
      <c r="E9196" t="s">
        <v>704</v>
      </c>
      <c r="F9196" t="s">
        <v>862</v>
      </c>
      <c r="G9196" t="s">
        <v>7</v>
      </c>
      <c r="H9196" t="s">
        <v>1273</v>
      </c>
      <c r="I9196">
        <v>838.12</v>
      </c>
      <c r="J9196">
        <v>1.0021</v>
      </c>
      <c r="K9196">
        <v>839.88</v>
      </c>
      <c r="L9196">
        <v>5.4699999999999996E-4</v>
      </c>
      <c r="M9196">
        <v>1.81</v>
      </c>
      <c r="N9196" t="s">
        <v>1266</v>
      </c>
      <c r="O9196" t="s">
        <v>1286</v>
      </c>
    </row>
    <row r="9197" spans="1:15" x14ac:dyDescent="0.3">
      <c r="A9197" t="s">
        <v>19206</v>
      </c>
      <c r="B9197" s="2">
        <v>46148</v>
      </c>
      <c r="C9197" s="2" t="str">
        <f>TEXT(Table2[[#This Row],[Date]], "mmm")</f>
        <v>May</v>
      </c>
      <c r="D9197" t="s">
        <v>19207</v>
      </c>
      <c r="E9197" t="s">
        <v>222</v>
      </c>
      <c r="F9197" t="s">
        <v>1208</v>
      </c>
      <c r="G9197" t="s">
        <v>7</v>
      </c>
      <c r="H9197" t="s">
        <v>1265</v>
      </c>
      <c r="I9197">
        <v>7825.26</v>
      </c>
      <c r="J9197">
        <v>1.0233000000000001</v>
      </c>
      <c r="K9197">
        <v>8007.59</v>
      </c>
      <c r="L9197">
        <v>5.2440000000000004E-3</v>
      </c>
      <c r="M9197">
        <v>17.510000000000002</v>
      </c>
      <c r="N9197" t="s">
        <v>1266</v>
      </c>
      <c r="O9197" t="s">
        <v>1267</v>
      </c>
    </row>
    <row r="9198" spans="1:15" x14ac:dyDescent="0.3">
      <c r="A9198" t="s">
        <v>19208</v>
      </c>
      <c r="B9198" s="2">
        <v>46347</v>
      </c>
      <c r="C9198" s="2" t="str">
        <f>TEXT(Table2[[#This Row],[Date]], "mmm")</f>
        <v>Nov</v>
      </c>
      <c r="D9198" t="s">
        <v>19209</v>
      </c>
      <c r="E9198" t="s">
        <v>1078</v>
      </c>
      <c r="F9198" t="s">
        <v>556</v>
      </c>
      <c r="G9198" t="s">
        <v>7</v>
      </c>
      <c r="H9198" t="s">
        <v>1277</v>
      </c>
      <c r="I9198">
        <v>1791.02</v>
      </c>
      <c r="J9198">
        <v>1.3774999999999999</v>
      </c>
      <c r="K9198">
        <v>2467.13</v>
      </c>
      <c r="L9198">
        <v>2.2169999999999998E-3</v>
      </c>
      <c r="M9198">
        <v>7.19</v>
      </c>
      <c r="N9198" t="s">
        <v>1266</v>
      </c>
      <c r="O9198" t="s">
        <v>1286</v>
      </c>
    </row>
    <row r="9199" spans="1:15" x14ac:dyDescent="0.3">
      <c r="A9199" t="s">
        <v>19210</v>
      </c>
      <c r="B9199" s="2">
        <v>46378</v>
      </c>
      <c r="C9199" s="2" t="str">
        <f>TEXT(Table2[[#This Row],[Date]], "mmm")</f>
        <v>Dec</v>
      </c>
      <c r="D9199" t="s">
        <v>19211</v>
      </c>
      <c r="E9199" t="s">
        <v>378</v>
      </c>
      <c r="F9199" t="s">
        <v>946</v>
      </c>
      <c r="G9199" t="s">
        <v>7</v>
      </c>
      <c r="H9199" t="s">
        <v>1265</v>
      </c>
      <c r="I9199">
        <v>967.15</v>
      </c>
      <c r="J9199">
        <v>1.4681999999999999</v>
      </c>
      <c r="K9199">
        <v>1419.97</v>
      </c>
      <c r="L9199">
        <v>3.5839999999999999E-3</v>
      </c>
      <c r="M9199">
        <v>10.58</v>
      </c>
      <c r="N9199" t="s">
        <v>1266</v>
      </c>
      <c r="O9199" t="s">
        <v>1274</v>
      </c>
    </row>
    <row r="9200" spans="1:15" x14ac:dyDescent="0.3">
      <c r="A9200" t="s">
        <v>19212</v>
      </c>
      <c r="B9200" s="2">
        <v>46112</v>
      </c>
      <c r="C9200" s="2" t="str">
        <f>TEXT(Table2[[#This Row],[Date]], "mmm")</f>
        <v>Mar</v>
      </c>
      <c r="D9200" t="s">
        <v>19213</v>
      </c>
      <c r="E9200" t="s">
        <v>494</v>
      </c>
      <c r="F9200" t="s">
        <v>164</v>
      </c>
      <c r="G9200" t="s">
        <v>7</v>
      </c>
      <c r="H9200" t="s">
        <v>1265</v>
      </c>
      <c r="I9200">
        <v>1055.78</v>
      </c>
      <c r="J9200">
        <v>1.0703</v>
      </c>
      <c r="K9200">
        <v>1130</v>
      </c>
      <c r="L9200">
        <v>2.647E-3</v>
      </c>
      <c r="M9200">
        <v>8.6300000000000008</v>
      </c>
      <c r="N9200" t="s">
        <v>1266</v>
      </c>
      <c r="O9200" t="s">
        <v>1267</v>
      </c>
    </row>
    <row r="9201" spans="1:15" x14ac:dyDescent="0.3">
      <c r="A9201" t="s">
        <v>19214</v>
      </c>
      <c r="B9201" s="2">
        <v>46064</v>
      </c>
      <c r="C9201" s="2" t="str">
        <f>TEXT(Table2[[#This Row],[Date]], "mmm")</f>
        <v>Feb</v>
      </c>
      <c r="D9201" t="s">
        <v>19215</v>
      </c>
      <c r="E9201" t="s">
        <v>642</v>
      </c>
      <c r="F9201" t="s">
        <v>834</v>
      </c>
      <c r="G9201" t="s">
        <v>7</v>
      </c>
      <c r="H9201" t="s">
        <v>1265</v>
      </c>
      <c r="I9201">
        <v>3039.46</v>
      </c>
      <c r="J9201">
        <v>0.89129999999999998</v>
      </c>
      <c r="K9201">
        <v>2709.07</v>
      </c>
      <c r="L9201">
        <v>3.7309999999999999E-3</v>
      </c>
      <c r="M9201">
        <v>11.82</v>
      </c>
      <c r="N9201" t="s">
        <v>1266</v>
      </c>
      <c r="O9201" t="s">
        <v>1267</v>
      </c>
    </row>
    <row r="9202" spans="1:15" x14ac:dyDescent="0.3">
      <c r="A9202" t="s">
        <v>19216</v>
      </c>
      <c r="B9202" s="2">
        <v>46387</v>
      </c>
      <c r="C9202" s="2" t="str">
        <f>TEXT(Table2[[#This Row],[Date]], "mmm")</f>
        <v>Dec</v>
      </c>
      <c r="D9202" t="s">
        <v>19217</v>
      </c>
      <c r="E9202" t="s">
        <v>950</v>
      </c>
      <c r="F9202" t="s">
        <v>1168</v>
      </c>
      <c r="G9202" t="s">
        <v>7</v>
      </c>
      <c r="H9202" t="s">
        <v>1280</v>
      </c>
      <c r="I9202">
        <v>142.63999999999999</v>
      </c>
      <c r="J9202">
        <v>1.4221999999999999</v>
      </c>
      <c r="K9202">
        <v>202.86</v>
      </c>
      <c r="L9202">
        <v>3.3800000000000002E-3</v>
      </c>
      <c r="M9202">
        <v>9.4499999999999993</v>
      </c>
      <c r="N9202" t="s">
        <v>1266</v>
      </c>
      <c r="O9202" t="s">
        <v>1267</v>
      </c>
    </row>
    <row r="9203" spans="1:15" x14ac:dyDescent="0.3">
      <c r="A9203" t="s">
        <v>19218</v>
      </c>
      <c r="B9203" s="2">
        <v>46181</v>
      </c>
      <c r="C9203" s="2" t="str">
        <f>TEXT(Table2[[#This Row],[Date]], "mmm")</f>
        <v>Jun</v>
      </c>
      <c r="D9203" t="s">
        <v>19219</v>
      </c>
      <c r="E9203" t="s">
        <v>734</v>
      </c>
      <c r="F9203" t="s">
        <v>430</v>
      </c>
      <c r="G9203" t="s">
        <v>7</v>
      </c>
      <c r="H9203" t="s">
        <v>1265</v>
      </c>
      <c r="I9203">
        <v>897.58</v>
      </c>
      <c r="J9203">
        <v>1.0542</v>
      </c>
      <c r="K9203">
        <v>946.23</v>
      </c>
      <c r="L9203">
        <v>8.9499999999999996E-4</v>
      </c>
      <c r="M9203">
        <v>2.81</v>
      </c>
      <c r="N9203" t="s">
        <v>1266</v>
      </c>
      <c r="O9203" t="s">
        <v>1267</v>
      </c>
    </row>
    <row r="9204" spans="1:15" x14ac:dyDescent="0.3">
      <c r="A9204" t="s">
        <v>19220</v>
      </c>
      <c r="B9204" s="2">
        <v>46224</v>
      </c>
      <c r="C9204" s="2" t="str">
        <f>TEXT(Table2[[#This Row],[Date]], "mmm")</f>
        <v>Jul</v>
      </c>
      <c r="D9204" t="s">
        <v>19221</v>
      </c>
      <c r="E9204" t="s">
        <v>730</v>
      </c>
      <c r="F9204" t="s">
        <v>578</v>
      </c>
      <c r="G9204" t="s">
        <v>7</v>
      </c>
      <c r="H9204" t="s">
        <v>1265</v>
      </c>
      <c r="I9204">
        <v>258.76</v>
      </c>
      <c r="J9204">
        <v>1.1548</v>
      </c>
      <c r="K9204">
        <v>298.82</v>
      </c>
      <c r="L9204">
        <v>4.1510000000000002E-3</v>
      </c>
      <c r="M9204">
        <v>14.66</v>
      </c>
      <c r="N9204" t="s">
        <v>1266</v>
      </c>
      <c r="O9204" t="s">
        <v>1286</v>
      </c>
    </row>
    <row r="9205" spans="1:15" x14ac:dyDescent="0.3">
      <c r="A9205" t="s">
        <v>19222</v>
      </c>
      <c r="B9205" s="2">
        <v>46304</v>
      </c>
      <c r="C9205" s="2" t="str">
        <f>TEXT(Table2[[#This Row],[Date]], "mmm")</f>
        <v>Oct</v>
      </c>
      <c r="D9205" t="s">
        <v>19223</v>
      </c>
      <c r="E9205" t="s">
        <v>970</v>
      </c>
      <c r="F9205" t="s">
        <v>1164</v>
      </c>
      <c r="G9205" t="s">
        <v>7</v>
      </c>
      <c r="H9205" t="s">
        <v>1289</v>
      </c>
      <c r="I9205">
        <v>4696.3900000000003</v>
      </c>
      <c r="J9205">
        <v>1.1202000000000001</v>
      </c>
      <c r="K9205">
        <v>5260.9</v>
      </c>
      <c r="L9205">
        <v>3.1089999999999998E-3</v>
      </c>
      <c r="M9205">
        <v>10.02</v>
      </c>
      <c r="N9205" t="s">
        <v>1266</v>
      </c>
      <c r="O9205" t="s">
        <v>1267</v>
      </c>
    </row>
    <row r="9206" spans="1:15" x14ac:dyDescent="0.3">
      <c r="A9206" t="s">
        <v>19224</v>
      </c>
      <c r="B9206" s="2">
        <v>46354</v>
      </c>
      <c r="C9206" s="2" t="str">
        <f>TEXT(Table2[[#This Row],[Date]], "mmm")</f>
        <v>Nov</v>
      </c>
      <c r="D9206" t="s">
        <v>19225</v>
      </c>
      <c r="E9206" t="s">
        <v>832</v>
      </c>
      <c r="F9206" t="s">
        <v>334</v>
      </c>
      <c r="G9206" t="s">
        <v>7</v>
      </c>
      <c r="H9206" t="s">
        <v>1265</v>
      </c>
      <c r="I9206">
        <v>2625.61</v>
      </c>
      <c r="J9206">
        <v>1.4320999999999999</v>
      </c>
      <c r="K9206">
        <v>3760.14</v>
      </c>
      <c r="L9206">
        <v>6.6699999999999995E-4</v>
      </c>
      <c r="M9206">
        <v>2.2000000000000002</v>
      </c>
      <c r="N9206" t="s">
        <v>1266</v>
      </c>
      <c r="O9206" t="s">
        <v>1267</v>
      </c>
    </row>
    <row r="9207" spans="1:15" x14ac:dyDescent="0.3">
      <c r="A9207" t="s">
        <v>19226</v>
      </c>
      <c r="B9207" s="2">
        <v>46310</v>
      </c>
      <c r="C9207" s="2" t="str">
        <f>TEXT(Table2[[#This Row],[Date]], "mmm")</f>
        <v>Oct</v>
      </c>
      <c r="D9207" t="s">
        <v>19227</v>
      </c>
      <c r="E9207" t="s">
        <v>1122</v>
      </c>
      <c r="F9207" t="s">
        <v>540</v>
      </c>
      <c r="G9207" t="s">
        <v>7</v>
      </c>
      <c r="H9207" t="s">
        <v>1265</v>
      </c>
      <c r="I9207">
        <v>767.82</v>
      </c>
      <c r="J9207">
        <v>1.2733000000000001</v>
      </c>
      <c r="K9207">
        <v>977.67</v>
      </c>
      <c r="L9207">
        <v>3.0349999999999999E-3</v>
      </c>
      <c r="M9207">
        <v>10.54</v>
      </c>
      <c r="N9207" t="s">
        <v>1266</v>
      </c>
      <c r="O9207" t="s">
        <v>1274</v>
      </c>
    </row>
    <row r="9208" spans="1:15" x14ac:dyDescent="0.3">
      <c r="A9208" t="s">
        <v>19228</v>
      </c>
      <c r="B9208" s="2">
        <v>46113</v>
      </c>
      <c r="C9208" s="2" t="str">
        <f>TEXT(Table2[[#This Row],[Date]], "mmm")</f>
        <v>Apr</v>
      </c>
      <c r="D9208" t="s">
        <v>19229</v>
      </c>
      <c r="E9208" t="s">
        <v>1150</v>
      </c>
      <c r="F9208" t="s">
        <v>480</v>
      </c>
      <c r="G9208" t="s">
        <v>7</v>
      </c>
      <c r="H9208" t="s">
        <v>1280</v>
      </c>
      <c r="I9208">
        <v>1878.75</v>
      </c>
      <c r="J9208">
        <v>1.0329999999999999</v>
      </c>
      <c r="K9208">
        <v>1940.75</v>
      </c>
      <c r="L9208">
        <v>8.6399999999999997E-4</v>
      </c>
      <c r="M9208">
        <v>2.8</v>
      </c>
      <c r="N9208" t="s">
        <v>1266</v>
      </c>
      <c r="O9208" t="s">
        <v>1267</v>
      </c>
    </row>
    <row r="9209" spans="1:15" x14ac:dyDescent="0.3">
      <c r="A9209" t="s">
        <v>19230</v>
      </c>
      <c r="B9209" s="2">
        <v>46147</v>
      </c>
      <c r="C9209" s="2" t="str">
        <f>TEXT(Table2[[#This Row],[Date]], "mmm")</f>
        <v>May</v>
      </c>
      <c r="D9209" t="s">
        <v>16176</v>
      </c>
      <c r="E9209" t="s">
        <v>890</v>
      </c>
      <c r="F9209" t="s">
        <v>922</v>
      </c>
      <c r="G9209" t="s">
        <v>7</v>
      </c>
      <c r="H9209" t="s">
        <v>1265</v>
      </c>
      <c r="I9209">
        <v>1750.82</v>
      </c>
      <c r="J9209">
        <v>0.96909999999999996</v>
      </c>
      <c r="K9209">
        <v>1696.72</v>
      </c>
      <c r="L9209">
        <v>4.9779999999999998E-3</v>
      </c>
      <c r="M9209">
        <v>15.96</v>
      </c>
      <c r="N9209" t="s">
        <v>1266</v>
      </c>
      <c r="O9209" t="s">
        <v>1267</v>
      </c>
    </row>
    <row r="9210" spans="1:15" x14ac:dyDescent="0.3">
      <c r="A9210" t="s">
        <v>19231</v>
      </c>
      <c r="B9210" s="2">
        <v>46148</v>
      </c>
      <c r="C9210" s="2" t="str">
        <f>TEXT(Table2[[#This Row],[Date]], "mmm")</f>
        <v>May</v>
      </c>
      <c r="D9210" t="s">
        <v>19232</v>
      </c>
      <c r="E9210" t="s">
        <v>810</v>
      </c>
      <c r="F9210" t="s">
        <v>1000</v>
      </c>
      <c r="G9210" t="s">
        <v>7</v>
      </c>
      <c r="H9210" t="s">
        <v>1273</v>
      </c>
      <c r="I9210">
        <v>16046.53</v>
      </c>
      <c r="J9210">
        <v>1.0233000000000001</v>
      </c>
      <c r="K9210">
        <v>16420.41</v>
      </c>
      <c r="L9210">
        <v>3.3839999999999999E-3</v>
      </c>
      <c r="M9210">
        <v>9.94</v>
      </c>
      <c r="N9210" t="s">
        <v>1266</v>
      </c>
      <c r="O9210" t="s">
        <v>1267</v>
      </c>
    </row>
    <row r="9211" spans="1:15" x14ac:dyDescent="0.3">
      <c r="A9211" t="s">
        <v>19233</v>
      </c>
      <c r="B9211" s="2">
        <v>46074</v>
      </c>
      <c r="C9211" s="2" t="str">
        <f>TEXT(Table2[[#This Row],[Date]], "mmm")</f>
        <v>Feb</v>
      </c>
      <c r="D9211" t="s">
        <v>19234</v>
      </c>
      <c r="E9211" t="s">
        <v>45</v>
      </c>
      <c r="F9211" t="s">
        <v>816</v>
      </c>
      <c r="G9211" t="s">
        <v>7</v>
      </c>
      <c r="H9211" t="s">
        <v>1280</v>
      </c>
      <c r="I9211">
        <v>2108.21</v>
      </c>
      <c r="J9211">
        <v>0.98719999999999997</v>
      </c>
      <c r="K9211">
        <v>2081.2199999999998</v>
      </c>
      <c r="L9211">
        <v>2.4429999999999999E-3</v>
      </c>
      <c r="M9211">
        <v>7.8</v>
      </c>
      <c r="N9211" t="s">
        <v>1266</v>
      </c>
      <c r="O9211" t="s">
        <v>1267</v>
      </c>
    </row>
    <row r="9212" spans="1:15" x14ac:dyDescent="0.3">
      <c r="A9212" t="s">
        <v>19235</v>
      </c>
      <c r="B9212" s="2">
        <v>46125</v>
      </c>
      <c r="C9212" s="2" t="str">
        <f>TEXT(Table2[[#This Row],[Date]], "mmm")</f>
        <v>Apr</v>
      </c>
      <c r="D9212" t="s">
        <v>19236</v>
      </c>
      <c r="E9212" t="s">
        <v>41</v>
      </c>
      <c r="F9212" t="s">
        <v>1142</v>
      </c>
      <c r="G9212" t="s">
        <v>7</v>
      </c>
      <c r="H9212" t="s">
        <v>1280</v>
      </c>
      <c r="I9212">
        <v>298.27999999999997</v>
      </c>
      <c r="J9212">
        <v>1.2222999999999999</v>
      </c>
      <c r="K9212">
        <v>364.59</v>
      </c>
      <c r="L9212">
        <v>2.5990000000000002E-3</v>
      </c>
      <c r="M9212">
        <v>8.16</v>
      </c>
      <c r="N9212" t="s">
        <v>1266</v>
      </c>
      <c r="O9212" t="s">
        <v>1286</v>
      </c>
    </row>
    <row r="9213" spans="1:15" x14ac:dyDescent="0.3">
      <c r="A9213" t="s">
        <v>19237</v>
      </c>
      <c r="B9213" s="2">
        <v>46383</v>
      </c>
      <c r="C9213" s="2" t="str">
        <f>TEXT(Table2[[#This Row],[Date]], "mmm")</f>
        <v>Dec</v>
      </c>
      <c r="D9213" t="s">
        <v>19238</v>
      </c>
      <c r="E9213" t="s">
        <v>680</v>
      </c>
      <c r="F9213" t="s">
        <v>878</v>
      </c>
      <c r="G9213" t="s">
        <v>7</v>
      </c>
      <c r="H9213" t="s">
        <v>1277</v>
      </c>
      <c r="I9213">
        <v>474.51</v>
      </c>
      <c r="J9213">
        <v>1.4398</v>
      </c>
      <c r="K9213">
        <v>683.2</v>
      </c>
      <c r="L9213">
        <v>1.0250000000000001E-3</v>
      </c>
      <c r="M9213">
        <v>3.35</v>
      </c>
      <c r="N9213" t="s">
        <v>1266</v>
      </c>
      <c r="O9213" t="s">
        <v>1267</v>
      </c>
    </row>
    <row r="9214" spans="1:15" x14ac:dyDescent="0.3">
      <c r="A9214" t="s">
        <v>19239</v>
      </c>
      <c r="B9214" s="2">
        <v>46209</v>
      </c>
      <c r="C9214" s="2" t="str">
        <f>TEXT(Table2[[#This Row],[Date]], "mmm")</f>
        <v>Jul</v>
      </c>
      <c r="D9214" t="s">
        <v>19240</v>
      </c>
      <c r="E9214" t="s">
        <v>204</v>
      </c>
      <c r="F9214" t="s">
        <v>312</v>
      </c>
      <c r="G9214" t="s">
        <v>7</v>
      </c>
      <c r="H9214" t="s">
        <v>1280</v>
      </c>
      <c r="I9214">
        <v>1256.2</v>
      </c>
      <c r="J9214">
        <v>1.0785</v>
      </c>
      <c r="K9214">
        <v>1354.81</v>
      </c>
      <c r="L9214">
        <v>3.1540000000000001E-3</v>
      </c>
      <c r="M9214">
        <v>9.84</v>
      </c>
      <c r="N9214" t="s">
        <v>1266</v>
      </c>
      <c r="O9214" t="s">
        <v>1267</v>
      </c>
    </row>
    <row r="9215" spans="1:15" x14ac:dyDescent="0.3">
      <c r="A9215" t="s">
        <v>19241</v>
      </c>
      <c r="B9215" s="2">
        <v>46227</v>
      </c>
      <c r="C9215" s="2" t="str">
        <f>TEXT(Table2[[#This Row],[Date]], "mmm")</f>
        <v>Jul</v>
      </c>
      <c r="D9215" t="s">
        <v>19242</v>
      </c>
      <c r="E9215" t="s">
        <v>1110</v>
      </c>
      <c r="F9215" t="s">
        <v>844</v>
      </c>
      <c r="G9215" t="s">
        <v>7</v>
      </c>
      <c r="H9215" t="s">
        <v>1265</v>
      </c>
      <c r="I9215">
        <v>104.9</v>
      </c>
      <c r="J9215">
        <v>1.1294999999999999</v>
      </c>
      <c r="K9215">
        <v>118.48</v>
      </c>
      <c r="L9215">
        <v>1.9139999999999999E-3</v>
      </c>
      <c r="M9215">
        <v>5.92</v>
      </c>
      <c r="N9215" t="s">
        <v>1266</v>
      </c>
      <c r="O9215" t="s">
        <v>1267</v>
      </c>
    </row>
    <row r="9216" spans="1:15" x14ac:dyDescent="0.3">
      <c r="A9216" t="s">
        <v>19243</v>
      </c>
      <c r="B9216" s="2">
        <v>46036</v>
      </c>
      <c r="C9216" s="2" t="str">
        <f>TEXT(Table2[[#This Row],[Date]], "mmm")</f>
        <v>Jan</v>
      </c>
      <c r="D9216" t="s">
        <v>19244</v>
      </c>
      <c r="E9216" t="s">
        <v>758</v>
      </c>
      <c r="F9216" t="s">
        <v>1062</v>
      </c>
      <c r="G9216" t="s">
        <v>7</v>
      </c>
      <c r="H9216" t="s">
        <v>1265</v>
      </c>
      <c r="I9216">
        <v>4177.32</v>
      </c>
      <c r="J9216">
        <v>0.86819999999999997</v>
      </c>
      <c r="K9216">
        <v>3626.75</v>
      </c>
      <c r="L9216">
        <v>1.41E-3</v>
      </c>
      <c r="M9216">
        <v>3.94</v>
      </c>
      <c r="N9216" t="s">
        <v>1266</v>
      </c>
      <c r="O9216" t="s">
        <v>1267</v>
      </c>
    </row>
    <row r="9217" spans="1:15" x14ac:dyDescent="0.3">
      <c r="A9217" t="s">
        <v>19245</v>
      </c>
      <c r="B9217" s="2">
        <v>46126</v>
      </c>
      <c r="C9217" s="2" t="str">
        <f>TEXT(Table2[[#This Row],[Date]], "mmm")</f>
        <v>Apr</v>
      </c>
      <c r="D9217" t="s">
        <v>19246</v>
      </c>
      <c r="E9217" t="s">
        <v>110</v>
      </c>
      <c r="F9217" t="s">
        <v>354</v>
      </c>
      <c r="G9217" t="s">
        <v>7</v>
      </c>
      <c r="H9217" t="s">
        <v>1265</v>
      </c>
      <c r="I9217">
        <v>1662.76</v>
      </c>
      <c r="J9217">
        <v>1.3673</v>
      </c>
      <c r="K9217">
        <v>2273.4899999999998</v>
      </c>
      <c r="L9217">
        <v>1.5449999999999999E-3</v>
      </c>
      <c r="M9217">
        <v>5.19</v>
      </c>
      <c r="N9217" t="s">
        <v>1266</v>
      </c>
      <c r="O9217" t="s">
        <v>1267</v>
      </c>
    </row>
    <row r="9218" spans="1:15" x14ac:dyDescent="0.3">
      <c r="A9218" t="s">
        <v>19247</v>
      </c>
      <c r="B9218" s="2">
        <v>46139</v>
      </c>
      <c r="C9218" s="2" t="str">
        <f>TEXT(Table2[[#This Row],[Date]], "mmm")</f>
        <v>Apr</v>
      </c>
      <c r="D9218" t="s">
        <v>19248</v>
      </c>
      <c r="E9218" t="s">
        <v>326</v>
      </c>
      <c r="F9218" t="s">
        <v>1168</v>
      </c>
      <c r="G9218" t="s">
        <v>7</v>
      </c>
      <c r="H9218" t="s">
        <v>1280</v>
      </c>
      <c r="I9218">
        <v>166.75</v>
      </c>
      <c r="J9218">
        <v>1.1067</v>
      </c>
      <c r="K9218">
        <v>184.54</v>
      </c>
      <c r="L9218">
        <v>1.0640000000000001E-3</v>
      </c>
      <c r="M9218">
        <v>3.2</v>
      </c>
      <c r="N9218" t="s">
        <v>1266</v>
      </c>
      <c r="O9218" t="s">
        <v>1270</v>
      </c>
    </row>
    <row r="9219" spans="1:15" x14ac:dyDescent="0.3">
      <c r="A9219" t="s">
        <v>19249</v>
      </c>
      <c r="B9219" s="2">
        <v>46326</v>
      </c>
      <c r="C9219" s="2" t="str">
        <f>TEXT(Table2[[#This Row],[Date]], "mmm")</f>
        <v>Oct</v>
      </c>
      <c r="D9219" t="s">
        <v>19250</v>
      </c>
      <c r="E9219" t="s">
        <v>592</v>
      </c>
      <c r="F9219" t="s">
        <v>384</v>
      </c>
      <c r="G9219" t="s">
        <v>7</v>
      </c>
      <c r="H9219" t="s">
        <v>1277</v>
      </c>
      <c r="I9219">
        <v>1053.27</v>
      </c>
      <c r="J9219">
        <v>1.3112999999999999</v>
      </c>
      <c r="K9219">
        <v>1381.15</v>
      </c>
      <c r="L9219">
        <v>6.8780000000000004E-3</v>
      </c>
      <c r="M9219">
        <v>22.77</v>
      </c>
      <c r="N9219" t="s">
        <v>1266</v>
      </c>
      <c r="O9219" t="s">
        <v>1267</v>
      </c>
    </row>
    <row r="9220" spans="1:15" x14ac:dyDescent="0.3">
      <c r="A9220" t="s">
        <v>19251</v>
      </c>
      <c r="B9220" s="2">
        <v>46115</v>
      </c>
      <c r="C9220" s="2" t="str">
        <f>TEXT(Table2[[#This Row],[Date]], "mmm")</f>
        <v>Apr</v>
      </c>
      <c r="D9220" t="s">
        <v>19252</v>
      </c>
      <c r="E9220" t="s">
        <v>440</v>
      </c>
      <c r="F9220" t="s">
        <v>508</v>
      </c>
      <c r="G9220" t="s">
        <v>7</v>
      </c>
      <c r="H9220" t="s">
        <v>1280</v>
      </c>
      <c r="I9220">
        <v>22468.9</v>
      </c>
      <c r="J9220">
        <v>1.0705</v>
      </c>
      <c r="K9220">
        <v>24052.959999999999</v>
      </c>
      <c r="L9220">
        <v>3.6189999999999998E-3</v>
      </c>
      <c r="M9220">
        <v>12.36</v>
      </c>
      <c r="N9220" t="s">
        <v>1266</v>
      </c>
      <c r="O9220" t="s">
        <v>1274</v>
      </c>
    </row>
    <row r="9221" spans="1:15" x14ac:dyDescent="0.3">
      <c r="A9221" t="s">
        <v>19253</v>
      </c>
      <c r="B9221" s="2">
        <v>46166</v>
      </c>
      <c r="C9221" s="2" t="str">
        <f>TEXT(Table2[[#This Row],[Date]], "mmm")</f>
        <v>May</v>
      </c>
      <c r="D9221" t="s">
        <v>19254</v>
      </c>
      <c r="E9221" t="s">
        <v>302</v>
      </c>
      <c r="F9221" t="s">
        <v>856</v>
      </c>
      <c r="G9221" t="s">
        <v>7</v>
      </c>
      <c r="H9221" t="s">
        <v>1280</v>
      </c>
      <c r="I9221">
        <v>605.79999999999995</v>
      </c>
      <c r="J9221">
        <v>1.022</v>
      </c>
      <c r="K9221">
        <v>619.13</v>
      </c>
      <c r="L9221">
        <v>4.0850000000000001E-3</v>
      </c>
      <c r="M9221">
        <v>12.49</v>
      </c>
      <c r="N9221" t="s">
        <v>1266</v>
      </c>
      <c r="O9221" t="s">
        <v>1270</v>
      </c>
    </row>
    <row r="9222" spans="1:15" x14ac:dyDescent="0.3">
      <c r="A9222" t="s">
        <v>19255</v>
      </c>
      <c r="B9222" s="2">
        <v>46132</v>
      </c>
      <c r="C9222" s="2" t="str">
        <f>TEXT(Table2[[#This Row],[Date]], "mmm")</f>
        <v>Apr</v>
      </c>
      <c r="D9222" t="s">
        <v>19256</v>
      </c>
      <c r="E9222" t="s">
        <v>746</v>
      </c>
      <c r="F9222" t="s">
        <v>336</v>
      </c>
      <c r="G9222" t="s">
        <v>7</v>
      </c>
      <c r="H9222" t="s">
        <v>1265</v>
      </c>
      <c r="I9222">
        <v>206.78</v>
      </c>
      <c r="J9222">
        <v>1.2941</v>
      </c>
      <c r="K9222">
        <v>267.58999999999997</v>
      </c>
      <c r="L9222">
        <v>1.1590000000000001E-3</v>
      </c>
      <c r="M9222">
        <v>4.04</v>
      </c>
      <c r="N9222" t="s">
        <v>1266</v>
      </c>
      <c r="O9222" t="s">
        <v>1270</v>
      </c>
    </row>
    <row r="9223" spans="1:15" x14ac:dyDescent="0.3">
      <c r="A9223" t="s">
        <v>19257</v>
      </c>
      <c r="B9223" s="2">
        <v>46185</v>
      </c>
      <c r="C9223" s="2" t="str">
        <f>TEXT(Table2[[#This Row],[Date]], "mmm")</f>
        <v>Jun</v>
      </c>
      <c r="D9223" t="s">
        <v>19258</v>
      </c>
      <c r="E9223" t="s">
        <v>133</v>
      </c>
      <c r="F9223" t="s">
        <v>1110</v>
      </c>
      <c r="G9223" t="s">
        <v>7</v>
      </c>
      <c r="H9223" t="s">
        <v>1280</v>
      </c>
      <c r="I9223">
        <v>584.26</v>
      </c>
      <c r="J9223">
        <v>1.1200000000000001</v>
      </c>
      <c r="K9223">
        <v>654.37</v>
      </c>
      <c r="L9223">
        <v>7.2599999999999997E-4</v>
      </c>
      <c r="M9223">
        <v>2.33</v>
      </c>
      <c r="N9223" t="s">
        <v>1266</v>
      </c>
      <c r="O9223" t="s">
        <v>1274</v>
      </c>
    </row>
    <row r="9224" spans="1:15" x14ac:dyDescent="0.3">
      <c r="A9224" t="s">
        <v>19259</v>
      </c>
      <c r="B9224" s="2">
        <v>46075</v>
      </c>
      <c r="C9224" s="2" t="str">
        <f>TEXT(Table2[[#This Row],[Date]], "mmm")</f>
        <v>Feb</v>
      </c>
      <c r="D9224" t="s">
        <v>19260</v>
      </c>
      <c r="E9224" t="s">
        <v>536</v>
      </c>
      <c r="F9224" t="s">
        <v>183</v>
      </c>
      <c r="G9224" t="s">
        <v>7</v>
      </c>
      <c r="H9224" t="s">
        <v>1277</v>
      </c>
      <c r="I9224">
        <v>150.37</v>
      </c>
      <c r="J9224">
        <v>0.93500000000000005</v>
      </c>
      <c r="K9224">
        <v>140.6</v>
      </c>
      <c r="L9224">
        <v>1.98E-3</v>
      </c>
      <c r="M9224">
        <v>6.48</v>
      </c>
      <c r="N9224" t="s">
        <v>1266</v>
      </c>
      <c r="O9224" t="s">
        <v>1274</v>
      </c>
    </row>
    <row r="9225" spans="1:15" x14ac:dyDescent="0.3">
      <c r="A9225" t="s">
        <v>19261</v>
      </c>
      <c r="B9225" s="2">
        <v>46025</v>
      </c>
      <c r="C9225" s="2" t="str">
        <f>TEXT(Table2[[#This Row],[Date]], "mmm")</f>
        <v>Jan</v>
      </c>
      <c r="D9225" t="s">
        <v>19262</v>
      </c>
      <c r="E9225" t="s">
        <v>56</v>
      </c>
      <c r="F9225" t="s">
        <v>244</v>
      </c>
      <c r="G9225" t="s">
        <v>7</v>
      </c>
      <c r="H9225" t="s">
        <v>1277</v>
      </c>
      <c r="I9225">
        <v>1499.9</v>
      </c>
      <c r="J9225">
        <v>0.81730000000000003</v>
      </c>
      <c r="K9225">
        <v>1225.8699999999999</v>
      </c>
      <c r="L9225">
        <v>1.9959999999999999E-3</v>
      </c>
      <c r="M9225">
        <v>6.24</v>
      </c>
      <c r="N9225" t="s">
        <v>1266</v>
      </c>
      <c r="O9225" t="s">
        <v>1267</v>
      </c>
    </row>
    <row r="9226" spans="1:15" x14ac:dyDescent="0.3">
      <c r="A9226" t="s">
        <v>19263</v>
      </c>
      <c r="B9226" s="2">
        <v>46090</v>
      </c>
      <c r="C9226" s="2" t="str">
        <f>TEXT(Table2[[#This Row],[Date]], "mmm")</f>
        <v>Mar</v>
      </c>
      <c r="D9226" t="s">
        <v>19264</v>
      </c>
      <c r="E9226" t="s">
        <v>206</v>
      </c>
      <c r="F9226" t="s">
        <v>52</v>
      </c>
      <c r="G9226" t="s">
        <v>7</v>
      </c>
      <c r="H9226" t="s">
        <v>1280</v>
      </c>
      <c r="I9226">
        <v>332.01</v>
      </c>
      <c r="J9226">
        <v>1</v>
      </c>
      <c r="K9226">
        <v>332.01</v>
      </c>
      <c r="L9226">
        <v>2.5430000000000001E-3</v>
      </c>
      <c r="M9226">
        <v>7.89</v>
      </c>
      <c r="N9226" t="s">
        <v>1266</v>
      </c>
      <c r="O9226" t="s">
        <v>1267</v>
      </c>
    </row>
    <row r="9227" spans="1:15" x14ac:dyDescent="0.3">
      <c r="A9227" t="s">
        <v>19265</v>
      </c>
      <c r="B9227" s="2">
        <v>46268</v>
      </c>
      <c r="C9227" s="2" t="str">
        <f>TEXT(Table2[[#This Row],[Date]], "mmm")</f>
        <v>Sep</v>
      </c>
      <c r="D9227" t="s">
        <v>19266</v>
      </c>
      <c r="E9227" t="s">
        <v>428</v>
      </c>
      <c r="F9227" t="s">
        <v>402</v>
      </c>
      <c r="G9227" t="s">
        <v>7</v>
      </c>
      <c r="H9227" t="s">
        <v>1277</v>
      </c>
      <c r="I9227">
        <v>2329.6</v>
      </c>
      <c r="J9227">
        <v>1.2793000000000001</v>
      </c>
      <c r="K9227">
        <v>2980.26</v>
      </c>
      <c r="L9227">
        <v>7.1060000000000003E-3</v>
      </c>
      <c r="M9227">
        <v>20.47</v>
      </c>
      <c r="N9227" t="s">
        <v>1266</v>
      </c>
      <c r="O9227" t="s">
        <v>1267</v>
      </c>
    </row>
    <row r="9228" spans="1:15" x14ac:dyDescent="0.3">
      <c r="A9228" t="s">
        <v>19267</v>
      </c>
      <c r="B9228" s="2">
        <v>46160</v>
      </c>
      <c r="C9228" s="2" t="str">
        <f>TEXT(Table2[[#This Row],[Date]], "mmm")</f>
        <v>May</v>
      </c>
      <c r="D9228" t="s">
        <v>19268</v>
      </c>
      <c r="E9228" t="s">
        <v>220</v>
      </c>
      <c r="F9228" t="s">
        <v>460</v>
      </c>
      <c r="G9228" t="s">
        <v>7</v>
      </c>
      <c r="H9228" t="s">
        <v>1280</v>
      </c>
      <c r="I9228">
        <v>1456.44</v>
      </c>
      <c r="J9228">
        <v>1.0357000000000001</v>
      </c>
      <c r="K9228">
        <v>1508.43</v>
      </c>
      <c r="L9228">
        <v>1.382E-3</v>
      </c>
      <c r="M9228">
        <v>4.9000000000000004</v>
      </c>
      <c r="N9228" t="s">
        <v>1266</v>
      </c>
      <c r="O9228" t="s">
        <v>1274</v>
      </c>
    </row>
    <row r="9229" spans="1:15" x14ac:dyDescent="0.3">
      <c r="A9229" t="s">
        <v>19269</v>
      </c>
      <c r="B9229" s="2">
        <v>46330</v>
      </c>
      <c r="C9229" s="2" t="str">
        <f>TEXT(Table2[[#This Row],[Date]], "mmm")</f>
        <v>Nov</v>
      </c>
      <c r="D9229" t="s">
        <v>19270</v>
      </c>
      <c r="E9229" t="s">
        <v>1018</v>
      </c>
      <c r="F9229" t="s">
        <v>646</v>
      </c>
      <c r="G9229" t="s">
        <v>7</v>
      </c>
      <c r="H9229" t="s">
        <v>1277</v>
      </c>
      <c r="I9229">
        <v>513.45000000000005</v>
      </c>
      <c r="J9229">
        <v>1.3758999999999999</v>
      </c>
      <c r="K9229">
        <v>706.46</v>
      </c>
      <c r="L9229">
        <v>9.01E-4</v>
      </c>
      <c r="M9229">
        <v>2.5299999999999998</v>
      </c>
      <c r="N9229" t="s">
        <v>1266</v>
      </c>
      <c r="O9229" t="s">
        <v>1267</v>
      </c>
    </row>
    <row r="9230" spans="1:15" x14ac:dyDescent="0.3">
      <c r="A9230" t="s">
        <v>19271</v>
      </c>
      <c r="B9230" s="2">
        <v>46374</v>
      </c>
      <c r="C9230" s="2" t="str">
        <f>TEXT(Table2[[#This Row],[Date]], "mmm")</f>
        <v>Dec</v>
      </c>
      <c r="D9230" t="s">
        <v>19272</v>
      </c>
      <c r="E9230" t="s">
        <v>590</v>
      </c>
      <c r="F9230" t="s">
        <v>506</v>
      </c>
      <c r="G9230" t="s">
        <v>7</v>
      </c>
      <c r="H9230" t="s">
        <v>1277</v>
      </c>
      <c r="I9230">
        <v>201.45</v>
      </c>
      <c r="J9230">
        <v>1.3573999999999999</v>
      </c>
      <c r="K9230">
        <v>273.45</v>
      </c>
      <c r="L9230">
        <v>1.1999999999999999E-3</v>
      </c>
      <c r="M9230">
        <v>3.51</v>
      </c>
      <c r="N9230" t="s">
        <v>1266</v>
      </c>
      <c r="O9230" t="s">
        <v>1267</v>
      </c>
    </row>
    <row r="9231" spans="1:15" x14ac:dyDescent="0.3">
      <c r="A9231" t="s">
        <v>19273</v>
      </c>
      <c r="B9231" s="2">
        <v>46309</v>
      </c>
      <c r="C9231" s="2" t="str">
        <f>TEXT(Table2[[#This Row],[Date]], "mmm")</f>
        <v>Oct</v>
      </c>
      <c r="D9231" t="s">
        <v>19274</v>
      </c>
      <c r="E9231" t="s">
        <v>1074</v>
      </c>
      <c r="F9231" t="s">
        <v>588</v>
      </c>
      <c r="G9231" t="s">
        <v>7</v>
      </c>
      <c r="H9231" t="s">
        <v>1280</v>
      </c>
      <c r="I9231">
        <v>1565.4</v>
      </c>
      <c r="J9231">
        <v>1.2248000000000001</v>
      </c>
      <c r="K9231">
        <v>1917.3</v>
      </c>
      <c r="L9231">
        <v>2.5379999999999999E-3</v>
      </c>
      <c r="M9231">
        <v>8.0500000000000007</v>
      </c>
      <c r="N9231" t="s">
        <v>1266</v>
      </c>
      <c r="O9231" t="s">
        <v>1267</v>
      </c>
    </row>
    <row r="9232" spans="1:15" x14ac:dyDescent="0.3">
      <c r="A9232" t="s">
        <v>19275</v>
      </c>
      <c r="B9232" s="2">
        <v>46088</v>
      </c>
      <c r="C9232" s="2" t="str">
        <f>TEXT(Table2[[#This Row],[Date]], "mmm")</f>
        <v>Mar</v>
      </c>
      <c r="D9232" t="s">
        <v>19276</v>
      </c>
      <c r="E9232" t="s">
        <v>84</v>
      </c>
      <c r="F9232" t="s">
        <v>210</v>
      </c>
      <c r="G9232" t="s">
        <v>7</v>
      </c>
      <c r="H9232" t="s">
        <v>1280</v>
      </c>
      <c r="I9232">
        <v>1202.75</v>
      </c>
      <c r="J9232">
        <v>0.98329999999999995</v>
      </c>
      <c r="K9232">
        <v>1182.6600000000001</v>
      </c>
      <c r="L9232">
        <v>5.5989999999999998E-3</v>
      </c>
      <c r="M9232">
        <v>17.79</v>
      </c>
      <c r="N9232" t="s">
        <v>1266</v>
      </c>
      <c r="O9232" t="s">
        <v>1267</v>
      </c>
    </row>
    <row r="9233" spans="1:15" x14ac:dyDescent="0.3">
      <c r="A9233" t="s">
        <v>19277</v>
      </c>
      <c r="B9233" s="2">
        <v>46369</v>
      </c>
      <c r="C9233" s="2" t="str">
        <f>TEXT(Table2[[#This Row],[Date]], "mmm")</f>
        <v>Dec</v>
      </c>
      <c r="D9233" t="s">
        <v>19278</v>
      </c>
      <c r="E9233" t="s">
        <v>1026</v>
      </c>
      <c r="F9233" t="s">
        <v>424</v>
      </c>
      <c r="G9233" t="s">
        <v>7</v>
      </c>
      <c r="H9233" t="s">
        <v>1277</v>
      </c>
      <c r="I9233">
        <v>187.21</v>
      </c>
      <c r="J9233">
        <v>1.4229000000000001</v>
      </c>
      <c r="K9233">
        <v>266.38</v>
      </c>
      <c r="L9233">
        <v>3.2929999999999999E-3</v>
      </c>
      <c r="M9233">
        <v>9.56</v>
      </c>
      <c r="N9233" t="s">
        <v>1266</v>
      </c>
      <c r="O9233" t="s">
        <v>1270</v>
      </c>
    </row>
    <row r="9234" spans="1:15" x14ac:dyDescent="0.3">
      <c r="A9234" t="s">
        <v>19279</v>
      </c>
      <c r="B9234" s="2">
        <v>46347</v>
      </c>
      <c r="C9234" s="2" t="str">
        <f>TEXT(Table2[[#This Row],[Date]], "mmm")</f>
        <v>Nov</v>
      </c>
      <c r="D9234" t="s">
        <v>19280</v>
      </c>
      <c r="E9234" t="s">
        <v>308</v>
      </c>
      <c r="F9234" t="s">
        <v>1050</v>
      </c>
      <c r="G9234" t="s">
        <v>7</v>
      </c>
      <c r="H9234" t="s">
        <v>1277</v>
      </c>
      <c r="I9234">
        <v>440.75</v>
      </c>
      <c r="J9234">
        <v>1.3774999999999999</v>
      </c>
      <c r="K9234">
        <v>607.13</v>
      </c>
      <c r="L9234">
        <v>1.049E-3</v>
      </c>
      <c r="M9234">
        <v>3.27</v>
      </c>
      <c r="N9234" t="s">
        <v>1266</v>
      </c>
      <c r="O9234" t="s">
        <v>1267</v>
      </c>
    </row>
    <row r="9235" spans="1:15" x14ac:dyDescent="0.3">
      <c r="A9235" t="s">
        <v>19281</v>
      </c>
      <c r="B9235" s="2">
        <v>46177</v>
      </c>
      <c r="C9235" s="2" t="str">
        <f>TEXT(Table2[[#This Row],[Date]], "mmm")</f>
        <v>Jun</v>
      </c>
      <c r="D9235" t="s">
        <v>19282</v>
      </c>
      <c r="E9235" t="s">
        <v>52</v>
      </c>
      <c r="F9235" t="s">
        <v>1022</v>
      </c>
      <c r="G9235" t="s">
        <v>7</v>
      </c>
      <c r="H9235" t="s">
        <v>1277</v>
      </c>
      <c r="I9235">
        <v>183.12</v>
      </c>
      <c r="J9235">
        <v>1.0535000000000001</v>
      </c>
      <c r="K9235">
        <v>192.92</v>
      </c>
      <c r="L9235">
        <v>5.6899999999999997E-3</v>
      </c>
      <c r="M9235">
        <v>17.54</v>
      </c>
      <c r="N9235" t="s">
        <v>1266</v>
      </c>
      <c r="O9235" t="s">
        <v>1270</v>
      </c>
    </row>
    <row r="9236" spans="1:15" x14ac:dyDescent="0.3">
      <c r="A9236" t="s">
        <v>19283</v>
      </c>
      <c r="B9236" s="2">
        <v>46109</v>
      </c>
      <c r="C9236" s="2" t="str">
        <f>TEXT(Table2[[#This Row],[Date]], "mmm")</f>
        <v>Mar</v>
      </c>
      <c r="D9236" t="s">
        <v>19284</v>
      </c>
      <c r="E9236" t="s">
        <v>668</v>
      </c>
      <c r="F9236" t="s">
        <v>1024</v>
      </c>
      <c r="G9236" t="s">
        <v>7</v>
      </c>
      <c r="H9236" t="s">
        <v>1265</v>
      </c>
      <c r="I9236">
        <v>382.55</v>
      </c>
      <c r="J9236">
        <v>1.0094000000000001</v>
      </c>
      <c r="K9236">
        <v>386.15</v>
      </c>
      <c r="L9236">
        <v>1.5629999999999999E-3</v>
      </c>
      <c r="M9236">
        <v>4.91</v>
      </c>
      <c r="N9236" t="s">
        <v>1266</v>
      </c>
      <c r="O9236" t="s">
        <v>1270</v>
      </c>
    </row>
    <row r="9237" spans="1:15" x14ac:dyDescent="0.3">
      <c r="A9237" t="s">
        <v>19285</v>
      </c>
      <c r="B9237" s="2">
        <v>46055</v>
      </c>
      <c r="C9237" s="2" t="str">
        <f>TEXT(Table2[[#This Row],[Date]], "mmm")</f>
        <v>Feb</v>
      </c>
      <c r="D9237" t="s">
        <v>19286</v>
      </c>
      <c r="E9237" t="s">
        <v>994</v>
      </c>
      <c r="F9237" t="s">
        <v>1004</v>
      </c>
      <c r="G9237" t="s">
        <v>7</v>
      </c>
      <c r="H9237" t="s">
        <v>1265</v>
      </c>
      <c r="I9237">
        <v>829.18</v>
      </c>
      <c r="J9237">
        <v>0.91139999999999999</v>
      </c>
      <c r="K9237">
        <v>755.71</v>
      </c>
      <c r="L9237">
        <v>7.6599999999999997E-4</v>
      </c>
      <c r="M9237">
        <v>2.58</v>
      </c>
      <c r="N9237" t="s">
        <v>1266</v>
      </c>
      <c r="O9237" t="s">
        <v>1267</v>
      </c>
    </row>
    <row r="9238" spans="1:15" x14ac:dyDescent="0.3">
      <c r="A9238" t="s">
        <v>19287</v>
      </c>
      <c r="B9238" s="2">
        <v>46090</v>
      </c>
      <c r="C9238" s="2" t="str">
        <f>TEXT(Table2[[#This Row],[Date]], "mmm")</f>
        <v>Mar</v>
      </c>
      <c r="D9238" t="s">
        <v>19288</v>
      </c>
      <c r="E9238" t="s">
        <v>252</v>
      </c>
      <c r="F9238" t="s">
        <v>626</v>
      </c>
      <c r="G9238" t="s">
        <v>7</v>
      </c>
      <c r="H9238" t="s">
        <v>1265</v>
      </c>
      <c r="I9238">
        <v>516.39</v>
      </c>
      <c r="J9238">
        <v>1</v>
      </c>
      <c r="K9238">
        <v>516.39</v>
      </c>
      <c r="L9238">
        <v>2.3879999999999999E-3</v>
      </c>
      <c r="M9238">
        <v>8.26</v>
      </c>
      <c r="N9238" t="s">
        <v>1266</v>
      </c>
      <c r="O9238" t="s">
        <v>1267</v>
      </c>
    </row>
    <row r="9239" spans="1:15" x14ac:dyDescent="0.3">
      <c r="A9239" t="s">
        <v>19289</v>
      </c>
      <c r="B9239" s="2">
        <v>46209</v>
      </c>
      <c r="C9239" s="2" t="str">
        <f>TEXT(Table2[[#This Row],[Date]], "mmm")</f>
        <v>Jul</v>
      </c>
      <c r="D9239" t="s">
        <v>19290</v>
      </c>
      <c r="E9239" t="s">
        <v>724</v>
      </c>
      <c r="F9239" t="s">
        <v>260</v>
      </c>
      <c r="G9239" t="s">
        <v>7</v>
      </c>
      <c r="H9239" t="s">
        <v>1265</v>
      </c>
      <c r="I9239">
        <v>259.92</v>
      </c>
      <c r="J9239">
        <v>1.0785</v>
      </c>
      <c r="K9239">
        <v>280.32</v>
      </c>
      <c r="L9239">
        <v>1.967E-3</v>
      </c>
      <c r="M9239">
        <v>6.88</v>
      </c>
      <c r="N9239" t="s">
        <v>1266</v>
      </c>
      <c r="O9239" t="s">
        <v>1267</v>
      </c>
    </row>
    <row r="9240" spans="1:15" x14ac:dyDescent="0.3">
      <c r="A9240" t="s">
        <v>19291</v>
      </c>
      <c r="B9240" s="2">
        <v>46214</v>
      </c>
      <c r="C9240" s="2" t="str">
        <f>TEXT(Table2[[#This Row],[Date]], "mmm")</f>
        <v>Jul</v>
      </c>
      <c r="D9240" t="s">
        <v>19292</v>
      </c>
      <c r="E9240" t="s">
        <v>686</v>
      </c>
      <c r="F9240" t="s">
        <v>1200</v>
      </c>
      <c r="G9240" t="s">
        <v>7</v>
      </c>
      <c r="H9240" t="s">
        <v>1277</v>
      </c>
      <c r="I9240">
        <v>1615.24</v>
      </c>
      <c r="J9240">
        <v>1.1729000000000001</v>
      </c>
      <c r="K9240">
        <v>1894.51</v>
      </c>
      <c r="L9240">
        <v>6.404E-3</v>
      </c>
      <c r="M9240">
        <v>21.14</v>
      </c>
      <c r="N9240" t="s">
        <v>1266</v>
      </c>
      <c r="O9240" t="s">
        <v>1286</v>
      </c>
    </row>
    <row r="9241" spans="1:15" x14ac:dyDescent="0.3">
      <c r="A9241" t="s">
        <v>19293</v>
      </c>
      <c r="B9241" s="2">
        <v>46235</v>
      </c>
      <c r="C9241" s="2" t="str">
        <f>TEXT(Table2[[#This Row],[Date]], "mmm")</f>
        <v>Aug</v>
      </c>
      <c r="D9241" t="s">
        <v>10738</v>
      </c>
      <c r="E9241" t="s">
        <v>1074</v>
      </c>
      <c r="F9241" t="s">
        <v>494</v>
      </c>
      <c r="G9241" t="s">
        <v>7</v>
      </c>
      <c r="H9241" t="s">
        <v>1277</v>
      </c>
      <c r="I9241">
        <v>1991.55</v>
      </c>
      <c r="J9241">
        <v>1.2010000000000001</v>
      </c>
      <c r="K9241">
        <v>2391.85</v>
      </c>
      <c r="L9241">
        <v>1.1119999999999999E-3</v>
      </c>
      <c r="M9241">
        <v>3.26</v>
      </c>
      <c r="N9241" t="s">
        <v>1266</v>
      </c>
      <c r="O9241" t="s">
        <v>1270</v>
      </c>
    </row>
    <row r="9242" spans="1:15" x14ac:dyDescent="0.3">
      <c r="A9242" t="s">
        <v>19294</v>
      </c>
      <c r="B9242" s="2">
        <v>46110</v>
      </c>
      <c r="C9242" s="2" t="str">
        <f>TEXT(Table2[[#This Row],[Date]], "mmm")</f>
        <v>Mar</v>
      </c>
      <c r="D9242" t="s">
        <v>19295</v>
      </c>
      <c r="E9242" t="s">
        <v>94</v>
      </c>
      <c r="F9242" t="s">
        <v>812</v>
      </c>
      <c r="G9242" t="s">
        <v>7</v>
      </c>
      <c r="H9242" t="s">
        <v>1280</v>
      </c>
      <c r="I9242">
        <v>2555.1799999999998</v>
      </c>
      <c r="J9242">
        <v>1.0548</v>
      </c>
      <c r="K9242">
        <v>2695.2</v>
      </c>
      <c r="L9242">
        <v>5.4660000000000004E-3</v>
      </c>
      <c r="M9242">
        <v>17.98</v>
      </c>
      <c r="N9242" t="s">
        <v>1266</v>
      </c>
      <c r="O9242" t="s">
        <v>1267</v>
      </c>
    </row>
    <row r="9243" spans="1:15" x14ac:dyDescent="0.3">
      <c r="A9243" t="s">
        <v>19296</v>
      </c>
      <c r="B9243" s="2">
        <v>46373</v>
      </c>
      <c r="C9243" s="2" t="str">
        <f>TEXT(Table2[[#This Row],[Date]], "mmm")</f>
        <v>Dec</v>
      </c>
      <c r="D9243" t="s">
        <v>1319</v>
      </c>
      <c r="E9243" t="s">
        <v>908</v>
      </c>
      <c r="F9243" t="s">
        <v>256</v>
      </c>
      <c r="G9243" t="s">
        <v>7</v>
      </c>
      <c r="H9243" t="s">
        <v>1265</v>
      </c>
      <c r="I9243">
        <v>7245.45</v>
      </c>
      <c r="J9243">
        <v>1.3943000000000001</v>
      </c>
      <c r="K9243">
        <v>10102.33</v>
      </c>
      <c r="L9243">
        <v>1.474E-3</v>
      </c>
      <c r="M9243">
        <v>4.84</v>
      </c>
      <c r="N9243" t="s">
        <v>1266</v>
      </c>
      <c r="O9243" t="s">
        <v>1267</v>
      </c>
    </row>
    <row r="9244" spans="1:15" x14ac:dyDescent="0.3">
      <c r="A9244" t="s">
        <v>19297</v>
      </c>
      <c r="B9244" s="2">
        <v>46130</v>
      </c>
      <c r="C9244" s="2" t="str">
        <f>TEXT(Table2[[#This Row],[Date]], "mmm")</f>
        <v>Apr</v>
      </c>
      <c r="D9244" t="s">
        <v>19298</v>
      </c>
      <c r="E9244" t="s">
        <v>334</v>
      </c>
      <c r="F9244" t="s">
        <v>276</v>
      </c>
      <c r="G9244" t="s">
        <v>7</v>
      </c>
      <c r="H9244" t="s">
        <v>1265</v>
      </c>
      <c r="I9244">
        <v>1747.2</v>
      </c>
      <c r="J9244">
        <v>1.2543</v>
      </c>
      <c r="K9244">
        <v>2191.5100000000002</v>
      </c>
      <c r="L9244">
        <v>1.5610000000000001E-3</v>
      </c>
      <c r="M9244">
        <v>5.1100000000000003</v>
      </c>
      <c r="N9244" t="s">
        <v>1285</v>
      </c>
      <c r="O9244" t="s">
        <v>1270</v>
      </c>
    </row>
    <row r="9245" spans="1:15" x14ac:dyDescent="0.3">
      <c r="A9245" t="s">
        <v>19299</v>
      </c>
      <c r="B9245" s="2">
        <v>46262</v>
      </c>
      <c r="C9245" s="2" t="str">
        <f>TEXT(Table2[[#This Row],[Date]], "mmm")</f>
        <v>Aug</v>
      </c>
      <c r="D9245" t="s">
        <v>19300</v>
      </c>
      <c r="E9245" t="s">
        <v>346</v>
      </c>
      <c r="F9245" t="s">
        <v>1064</v>
      </c>
      <c r="G9245" t="s">
        <v>7</v>
      </c>
      <c r="H9245" t="s">
        <v>1265</v>
      </c>
      <c r="I9245">
        <v>342.05</v>
      </c>
      <c r="J9245">
        <v>1.2090000000000001</v>
      </c>
      <c r="K9245">
        <v>413.54</v>
      </c>
      <c r="L9245">
        <v>1.58E-3</v>
      </c>
      <c r="M9245">
        <v>5.29</v>
      </c>
      <c r="N9245" t="s">
        <v>1266</v>
      </c>
      <c r="O9245" t="s">
        <v>1267</v>
      </c>
    </row>
    <row r="9246" spans="1:15" x14ac:dyDescent="0.3">
      <c r="A9246" t="s">
        <v>19301</v>
      </c>
      <c r="B9246" s="2">
        <v>46238</v>
      </c>
      <c r="C9246" s="2" t="str">
        <f>TEXT(Table2[[#This Row],[Date]], "mmm")</f>
        <v>Aug</v>
      </c>
      <c r="D9246" t="s">
        <v>19302</v>
      </c>
      <c r="E9246" t="s">
        <v>156</v>
      </c>
      <c r="F9246" t="s">
        <v>158</v>
      </c>
      <c r="G9246" t="s">
        <v>7</v>
      </c>
      <c r="H9246" t="s">
        <v>1265</v>
      </c>
      <c r="I9246">
        <v>537.91999999999996</v>
      </c>
      <c r="J9246">
        <v>1.1940999999999999</v>
      </c>
      <c r="K9246">
        <v>642.33000000000004</v>
      </c>
      <c r="L9246">
        <v>4.895E-3</v>
      </c>
      <c r="M9246">
        <v>15.04</v>
      </c>
      <c r="N9246" t="s">
        <v>1266</v>
      </c>
      <c r="O9246" t="s">
        <v>1286</v>
      </c>
    </row>
    <row r="9247" spans="1:15" x14ac:dyDescent="0.3">
      <c r="A9247" t="s">
        <v>19303</v>
      </c>
      <c r="B9247" s="2">
        <v>46199</v>
      </c>
      <c r="C9247" s="2" t="str">
        <f>TEXT(Table2[[#This Row],[Date]], "mmm")</f>
        <v>Jun</v>
      </c>
      <c r="D9247" t="s">
        <v>19304</v>
      </c>
      <c r="E9247" t="s">
        <v>990</v>
      </c>
      <c r="F9247" t="s">
        <v>290</v>
      </c>
      <c r="G9247" t="s">
        <v>7</v>
      </c>
      <c r="H9247" t="s">
        <v>1277</v>
      </c>
      <c r="I9247">
        <v>1643.92</v>
      </c>
      <c r="J9247">
        <v>1.1866000000000001</v>
      </c>
      <c r="K9247">
        <v>1950.68</v>
      </c>
      <c r="L9247">
        <v>1.0059999999999999E-3</v>
      </c>
      <c r="M9247">
        <v>2.99</v>
      </c>
      <c r="N9247" t="s">
        <v>1266</v>
      </c>
      <c r="O9247" t="s">
        <v>1274</v>
      </c>
    </row>
    <row r="9248" spans="1:15" x14ac:dyDescent="0.3">
      <c r="A9248" t="s">
        <v>19305</v>
      </c>
      <c r="B9248" s="2">
        <v>46075</v>
      </c>
      <c r="C9248" s="2" t="str">
        <f>TEXT(Table2[[#This Row],[Date]], "mmm")</f>
        <v>Feb</v>
      </c>
      <c r="D9248" t="s">
        <v>19306</v>
      </c>
      <c r="E9248" t="s">
        <v>774</v>
      </c>
      <c r="F9248" t="s">
        <v>482</v>
      </c>
      <c r="G9248" t="s">
        <v>7</v>
      </c>
      <c r="H9248" t="s">
        <v>1273</v>
      </c>
      <c r="I9248">
        <v>3726.08</v>
      </c>
      <c r="J9248">
        <v>0.93500000000000005</v>
      </c>
      <c r="K9248">
        <v>3483.88</v>
      </c>
      <c r="L9248">
        <v>1.454E-3</v>
      </c>
      <c r="M9248">
        <v>4.34</v>
      </c>
      <c r="N9248" t="s">
        <v>1266</v>
      </c>
      <c r="O9248" t="s">
        <v>1270</v>
      </c>
    </row>
    <row r="9249" spans="1:15" x14ac:dyDescent="0.3">
      <c r="A9249" t="s">
        <v>19307</v>
      </c>
      <c r="B9249" s="2">
        <v>46352</v>
      </c>
      <c r="C9249" s="2" t="str">
        <f>TEXT(Table2[[#This Row],[Date]], "mmm")</f>
        <v>Nov</v>
      </c>
      <c r="D9249" t="s">
        <v>19308</v>
      </c>
      <c r="E9249" t="s">
        <v>466</v>
      </c>
      <c r="F9249" t="s">
        <v>38</v>
      </c>
      <c r="G9249" t="s">
        <v>7</v>
      </c>
      <c r="H9249" t="s">
        <v>1280</v>
      </c>
      <c r="I9249">
        <v>391.8</v>
      </c>
      <c r="J9249">
        <v>1.3952</v>
      </c>
      <c r="K9249">
        <v>546.64</v>
      </c>
      <c r="L9249">
        <v>2.3159999999999999E-3</v>
      </c>
      <c r="M9249">
        <v>7.13</v>
      </c>
      <c r="N9249" t="s">
        <v>1266</v>
      </c>
      <c r="O9249" t="s">
        <v>1267</v>
      </c>
    </row>
    <row r="9250" spans="1:15" x14ac:dyDescent="0.3">
      <c r="A9250" t="s">
        <v>19309</v>
      </c>
      <c r="B9250" s="2">
        <v>46071</v>
      </c>
      <c r="C9250" s="2" t="str">
        <f>TEXT(Table2[[#This Row],[Date]], "mmm")</f>
        <v>Feb</v>
      </c>
      <c r="D9250" t="s">
        <v>19310</v>
      </c>
      <c r="E9250" t="s">
        <v>418</v>
      </c>
      <c r="F9250" t="s">
        <v>232</v>
      </c>
      <c r="G9250" t="s">
        <v>7</v>
      </c>
      <c r="H9250" t="s">
        <v>1277</v>
      </c>
      <c r="I9250">
        <v>2970.78</v>
      </c>
      <c r="J9250">
        <v>0.83440000000000003</v>
      </c>
      <c r="K9250">
        <v>2478.8200000000002</v>
      </c>
      <c r="L9250">
        <v>2.6800000000000001E-3</v>
      </c>
      <c r="M9250">
        <v>8.42</v>
      </c>
      <c r="N9250" t="s">
        <v>1266</v>
      </c>
      <c r="O9250" t="s">
        <v>1267</v>
      </c>
    </row>
    <row r="9251" spans="1:15" x14ac:dyDescent="0.3">
      <c r="A9251" t="s">
        <v>19311</v>
      </c>
      <c r="B9251" s="2">
        <v>46136</v>
      </c>
      <c r="C9251" s="2" t="str">
        <f>TEXT(Table2[[#This Row],[Date]], "mmm")</f>
        <v>Apr</v>
      </c>
      <c r="D9251" t="s">
        <v>19312</v>
      </c>
      <c r="E9251" t="s">
        <v>177</v>
      </c>
      <c r="F9251" t="s">
        <v>862</v>
      </c>
      <c r="G9251" t="s">
        <v>7</v>
      </c>
      <c r="H9251" t="s">
        <v>1265</v>
      </c>
      <c r="I9251">
        <v>284.75</v>
      </c>
      <c r="J9251">
        <v>1.1669</v>
      </c>
      <c r="K9251">
        <v>332.27</v>
      </c>
      <c r="L9251">
        <v>3.3670000000000002E-3</v>
      </c>
      <c r="M9251">
        <v>10.96</v>
      </c>
      <c r="N9251" t="s">
        <v>1266</v>
      </c>
      <c r="O9251" t="s">
        <v>1267</v>
      </c>
    </row>
    <row r="9252" spans="1:15" x14ac:dyDescent="0.3">
      <c r="A9252" t="s">
        <v>19313</v>
      </c>
      <c r="B9252" s="2">
        <v>46117</v>
      </c>
      <c r="C9252" s="2" t="str">
        <f>TEXT(Table2[[#This Row],[Date]], "mmm")</f>
        <v>Apr</v>
      </c>
      <c r="D9252" t="s">
        <v>19314</v>
      </c>
      <c r="E9252" t="s">
        <v>1146</v>
      </c>
      <c r="F9252" t="s">
        <v>930</v>
      </c>
      <c r="G9252" t="s">
        <v>7</v>
      </c>
      <c r="H9252" t="s">
        <v>1265</v>
      </c>
      <c r="I9252">
        <v>187.69</v>
      </c>
      <c r="J9252">
        <v>1.145</v>
      </c>
      <c r="K9252">
        <v>214.91</v>
      </c>
      <c r="L9252">
        <v>1.7979999999999999E-3</v>
      </c>
      <c r="M9252">
        <v>5.55</v>
      </c>
      <c r="N9252" t="s">
        <v>1266</v>
      </c>
      <c r="O9252" t="s">
        <v>1286</v>
      </c>
    </row>
    <row r="9253" spans="1:15" x14ac:dyDescent="0.3">
      <c r="A9253" t="s">
        <v>19315</v>
      </c>
      <c r="B9253" s="2">
        <v>46047</v>
      </c>
      <c r="C9253" s="2" t="str">
        <f>TEXT(Table2[[#This Row],[Date]], "mmm")</f>
        <v>Jan</v>
      </c>
      <c r="D9253" t="s">
        <v>19316</v>
      </c>
      <c r="E9253" t="s">
        <v>272</v>
      </c>
      <c r="F9253" t="s">
        <v>912</v>
      </c>
      <c r="G9253" t="s">
        <v>7</v>
      </c>
      <c r="H9253" t="s">
        <v>1280</v>
      </c>
      <c r="I9253">
        <v>2111.42</v>
      </c>
      <c r="J9253">
        <v>0.88919999999999999</v>
      </c>
      <c r="K9253">
        <v>1877.47</v>
      </c>
      <c r="L9253">
        <v>3.8049999999999998E-3</v>
      </c>
      <c r="M9253">
        <v>13.12</v>
      </c>
      <c r="N9253" t="s">
        <v>1266</v>
      </c>
      <c r="O9253" t="s">
        <v>1267</v>
      </c>
    </row>
    <row r="9254" spans="1:15" x14ac:dyDescent="0.3">
      <c r="A9254" t="s">
        <v>19317</v>
      </c>
      <c r="B9254" s="2">
        <v>46154</v>
      </c>
      <c r="C9254" s="2" t="str">
        <f>TEXT(Table2[[#This Row],[Date]], "mmm")</f>
        <v>May</v>
      </c>
      <c r="D9254" t="s">
        <v>19318</v>
      </c>
      <c r="E9254" t="s">
        <v>574</v>
      </c>
      <c r="F9254" t="s">
        <v>168</v>
      </c>
      <c r="G9254" t="s">
        <v>7</v>
      </c>
      <c r="H9254" t="s">
        <v>1280</v>
      </c>
      <c r="I9254">
        <v>494.97</v>
      </c>
      <c r="J9254">
        <v>1.0666</v>
      </c>
      <c r="K9254">
        <v>527.94000000000005</v>
      </c>
      <c r="L9254">
        <v>5.8500000000000002E-4</v>
      </c>
      <c r="M9254">
        <v>1.87</v>
      </c>
      <c r="N9254" t="s">
        <v>1266</v>
      </c>
      <c r="O9254" t="s">
        <v>1267</v>
      </c>
    </row>
    <row r="9255" spans="1:15" x14ac:dyDescent="0.3">
      <c r="A9255" t="s">
        <v>19319</v>
      </c>
      <c r="B9255" s="2">
        <v>46201</v>
      </c>
      <c r="C9255" s="2" t="str">
        <f>TEXT(Table2[[#This Row],[Date]], "mmm")</f>
        <v>Jun</v>
      </c>
      <c r="D9255" t="s">
        <v>19320</v>
      </c>
      <c r="E9255" t="s">
        <v>200</v>
      </c>
      <c r="F9255" t="s">
        <v>994</v>
      </c>
      <c r="G9255" t="s">
        <v>7</v>
      </c>
      <c r="H9255" t="s">
        <v>1289</v>
      </c>
      <c r="I9255">
        <v>1047.95</v>
      </c>
      <c r="J9255">
        <v>1.1653</v>
      </c>
      <c r="K9255">
        <v>1221.18</v>
      </c>
      <c r="L9255">
        <v>2.7079999999999999E-3</v>
      </c>
      <c r="M9255">
        <v>8.36</v>
      </c>
      <c r="N9255" t="s">
        <v>1266</v>
      </c>
      <c r="O9255" t="s">
        <v>1270</v>
      </c>
    </row>
    <row r="9256" spans="1:15" x14ac:dyDescent="0.3">
      <c r="A9256" t="s">
        <v>19321</v>
      </c>
      <c r="B9256" s="2">
        <v>46167</v>
      </c>
      <c r="C9256" s="2" t="str">
        <f>TEXT(Table2[[#This Row],[Date]], "mmm")</f>
        <v>May</v>
      </c>
      <c r="D9256" t="s">
        <v>19322</v>
      </c>
      <c r="E9256" t="s">
        <v>640</v>
      </c>
      <c r="F9256" t="s">
        <v>542</v>
      </c>
      <c r="G9256" t="s">
        <v>7</v>
      </c>
      <c r="H9256" t="s">
        <v>1277</v>
      </c>
      <c r="I9256">
        <v>535.12</v>
      </c>
      <c r="J9256">
        <v>1.0677000000000001</v>
      </c>
      <c r="K9256">
        <v>571.35</v>
      </c>
      <c r="L9256">
        <v>2.9780000000000002E-3</v>
      </c>
      <c r="M9256">
        <v>10.15</v>
      </c>
      <c r="N9256" t="s">
        <v>1266</v>
      </c>
      <c r="O9256" t="s">
        <v>1286</v>
      </c>
    </row>
    <row r="9257" spans="1:15" x14ac:dyDescent="0.3">
      <c r="A9257" t="s">
        <v>19323</v>
      </c>
      <c r="B9257" s="2">
        <v>46386</v>
      </c>
      <c r="C9257" s="2" t="str">
        <f>TEXT(Table2[[#This Row],[Date]], "mmm")</f>
        <v>Dec</v>
      </c>
      <c r="D9257" t="s">
        <v>3301</v>
      </c>
      <c r="E9257" t="s">
        <v>404</v>
      </c>
      <c r="F9257" t="s">
        <v>792</v>
      </c>
      <c r="G9257" t="s">
        <v>7</v>
      </c>
      <c r="H9257" t="s">
        <v>1265</v>
      </c>
      <c r="I9257">
        <v>1282.01</v>
      </c>
      <c r="J9257">
        <v>1.4630000000000001</v>
      </c>
      <c r="K9257">
        <v>1875.58</v>
      </c>
      <c r="L9257">
        <v>1.402E-3</v>
      </c>
      <c r="M9257">
        <v>4.38</v>
      </c>
      <c r="N9257" t="s">
        <v>1266</v>
      </c>
      <c r="O9257" t="s">
        <v>1267</v>
      </c>
    </row>
    <row r="9258" spans="1:15" x14ac:dyDescent="0.3">
      <c r="A9258" t="s">
        <v>19324</v>
      </c>
      <c r="B9258" s="2">
        <v>46220</v>
      </c>
      <c r="C9258" s="2" t="str">
        <f>TEXT(Table2[[#This Row],[Date]], "mmm")</f>
        <v>Jul</v>
      </c>
      <c r="D9258" t="s">
        <v>19325</v>
      </c>
      <c r="E9258" t="s">
        <v>26</v>
      </c>
      <c r="F9258" t="s">
        <v>626</v>
      </c>
      <c r="G9258" t="s">
        <v>7</v>
      </c>
      <c r="H9258" t="s">
        <v>1277</v>
      </c>
      <c r="I9258">
        <v>711.94</v>
      </c>
      <c r="J9258">
        <v>1.1779999999999999</v>
      </c>
      <c r="K9258">
        <v>838.67</v>
      </c>
      <c r="L9258">
        <v>3.1970000000000002E-3</v>
      </c>
      <c r="M9258">
        <v>9.84</v>
      </c>
      <c r="N9258" t="s">
        <v>1266</v>
      </c>
      <c r="O9258" t="s">
        <v>1274</v>
      </c>
    </row>
    <row r="9259" spans="1:15" x14ac:dyDescent="0.3">
      <c r="A9259" t="s">
        <v>19326</v>
      </c>
      <c r="B9259" s="2">
        <v>46347</v>
      </c>
      <c r="C9259" s="2" t="str">
        <f>TEXT(Table2[[#This Row],[Date]], "mmm")</f>
        <v>Nov</v>
      </c>
      <c r="D9259" t="s">
        <v>19327</v>
      </c>
      <c r="E9259" t="s">
        <v>344</v>
      </c>
      <c r="F9259" t="s">
        <v>1228</v>
      </c>
      <c r="G9259" t="s">
        <v>7</v>
      </c>
      <c r="H9259" t="s">
        <v>1280</v>
      </c>
      <c r="I9259">
        <v>1060.02</v>
      </c>
      <c r="J9259">
        <v>1.3774999999999999</v>
      </c>
      <c r="K9259">
        <v>1460.18</v>
      </c>
      <c r="L9259">
        <v>1.389E-3</v>
      </c>
      <c r="M9259">
        <v>4.79</v>
      </c>
      <c r="N9259" t="s">
        <v>1266</v>
      </c>
      <c r="O9259" t="s">
        <v>1267</v>
      </c>
    </row>
    <row r="9260" spans="1:15" x14ac:dyDescent="0.3">
      <c r="A9260" t="s">
        <v>19328</v>
      </c>
      <c r="B9260" s="2">
        <v>46106</v>
      </c>
      <c r="C9260" s="2" t="str">
        <f>TEXT(Table2[[#This Row],[Date]], "mmm")</f>
        <v>Mar</v>
      </c>
      <c r="D9260" t="s">
        <v>19329</v>
      </c>
      <c r="E9260" t="s">
        <v>306</v>
      </c>
      <c r="F9260" t="s">
        <v>92</v>
      </c>
      <c r="G9260" t="s">
        <v>7</v>
      </c>
      <c r="H9260" t="s">
        <v>1265</v>
      </c>
      <c r="I9260">
        <v>2690.16</v>
      </c>
      <c r="J9260">
        <v>0.92459999999999998</v>
      </c>
      <c r="K9260">
        <v>2487.3200000000002</v>
      </c>
      <c r="L9260">
        <v>2.0969999999999999E-3</v>
      </c>
      <c r="M9260">
        <v>6.79</v>
      </c>
      <c r="N9260" t="s">
        <v>1266</v>
      </c>
      <c r="O9260" t="s">
        <v>1270</v>
      </c>
    </row>
    <row r="9261" spans="1:15" x14ac:dyDescent="0.3">
      <c r="A9261" t="s">
        <v>19330</v>
      </c>
      <c r="B9261" s="2">
        <v>46179</v>
      </c>
      <c r="C9261" s="2" t="str">
        <f>TEXT(Table2[[#This Row],[Date]], "mmm")</f>
        <v>Jun</v>
      </c>
      <c r="D9261" t="s">
        <v>19331</v>
      </c>
      <c r="E9261" t="s">
        <v>1074</v>
      </c>
      <c r="F9261" t="s">
        <v>860</v>
      </c>
      <c r="G9261" t="s">
        <v>7</v>
      </c>
      <c r="H9261" t="s">
        <v>1277</v>
      </c>
      <c r="I9261">
        <v>606.67999999999995</v>
      </c>
      <c r="J9261">
        <v>1.1081000000000001</v>
      </c>
      <c r="K9261">
        <v>672.26</v>
      </c>
      <c r="L9261">
        <v>1.0679999999999999E-3</v>
      </c>
      <c r="M9261">
        <v>3.83</v>
      </c>
      <c r="N9261" t="s">
        <v>1266</v>
      </c>
      <c r="O9261" t="s">
        <v>1267</v>
      </c>
    </row>
    <row r="9262" spans="1:15" x14ac:dyDescent="0.3">
      <c r="A9262" t="s">
        <v>19332</v>
      </c>
      <c r="B9262" s="2">
        <v>46107</v>
      </c>
      <c r="C9262" s="2" t="str">
        <f>TEXT(Table2[[#This Row],[Date]], "mmm")</f>
        <v>Mar</v>
      </c>
      <c r="D9262" t="s">
        <v>19333</v>
      </c>
      <c r="E9262" t="s">
        <v>1052</v>
      </c>
      <c r="F9262" t="s">
        <v>664</v>
      </c>
      <c r="G9262" t="s">
        <v>7</v>
      </c>
      <c r="H9262" t="s">
        <v>1265</v>
      </c>
      <c r="I9262">
        <v>1853.67</v>
      </c>
      <c r="J9262">
        <v>1.0461</v>
      </c>
      <c r="K9262">
        <v>1939.12</v>
      </c>
      <c r="L9262">
        <v>2.8370000000000001E-3</v>
      </c>
      <c r="M9262">
        <v>8.4499999999999993</v>
      </c>
      <c r="N9262" t="s">
        <v>1266</v>
      </c>
      <c r="O9262" t="s">
        <v>1267</v>
      </c>
    </row>
    <row r="9263" spans="1:15" x14ac:dyDescent="0.3">
      <c r="A9263" t="s">
        <v>19334</v>
      </c>
      <c r="B9263" s="2">
        <v>46275</v>
      </c>
      <c r="C9263" s="2" t="str">
        <f>TEXT(Table2[[#This Row],[Date]], "mmm")</f>
        <v>Sep</v>
      </c>
      <c r="D9263" t="s">
        <v>19335</v>
      </c>
      <c r="E9263" t="s">
        <v>346</v>
      </c>
      <c r="F9263" t="s">
        <v>792</v>
      </c>
      <c r="G9263" t="s">
        <v>7</v>
      </c>
      <c r="H9263" t="s">
        <v>1280</v>
      </c>
      <c r="I9263">
        <v>6247.56</v>
      </c>
      <c r="J9263">
        <v>1.2256</v>
      </c>
      <c r="K9263">
        <v>7657.01</v>
      </c>
      <c r="L9263">
        <v>3.6930000000000001E-3</v>
      </c>
      <c r="M9263">
        <v>10.85</v>
      </c>
      <c r="N9263" t="s">
        <v>1266</v>
      </c>
      <c r="O9263" t="s">
        <v>1267</v>
      </c>
    </row>
    <row r="9264" spans="1:15" x14ac:dyDescent="0.3">
      <c r="A9264" t="s">
        <v>19336</v>
      </c>
      <c r="B9264" s="2">
        <v>46094</v>
      </c>
      <c r="C9264" s="2" t="str">
        <f>TEXT(Table2[[#This Row],[Date]], "mmm")</f>
        <v>Mar</v>
      </c>
      <c r="D9264" t="s">
        <v>19337</v>
      </c>
      <c r="E9264" t="s">
        <v>586</v>
      </c>
      <c r="F9264" t="s">
        <v>478</v>
      </c>
      <c r="G9264" t="s">
        <v>7</v>
      </c>
      <c r="H9264" t="s">
        <v>1289</v>
      </c>
      <c r="I9264">
        <v>536.42999999999995</v>
      </c>
      <c r="J9264">
        <v>0.90720000000000001</v>
      </c>
      <c r="K9264">
        <v>486.65</v>
      </c>
      <c r="L9264">
        <v>1.632E-3</v>
      </c>
      <c r="M9264">
        <v>5.3</v>
      </c>
      <c r="N9264" t="s">
        <v>1266</v>
      </c>
      <c r="O9264" t="s">
        <v>1274</v>
      </c>
    </row>
    <row r="9265" spans="1:15" x14ac:dyDescent="0.3">
      <c r="A9265" t="s">
        <v>19338</v>
      </c>
      <c r="B9265" s="2">
        <v>46245</v>
      </c>
      <c r="C9265" s="2" t="str">
        <f>TEXT(Table2[[#This Row],[Date]], "mmm")</f>
        <v>Aug</v>
      </c>
      <c r="D9265" t="s">
        <v>19339</v>
      </c>
      <c r="E9265" t="s">
        <v>258</v>
      </c>
      <c r="F9265" t="s">
        <v>572</v>
      </c>
      <c r="G9265" t="s">
        <v>7</v>
      </c>
      <c r="H9265" t="s">
        <v>1280</v>
      </c>
      <c r="I9265">
        <v>4852.37</v>
      </c>
      <c r="J9265">
        <v>1.3065</v>
      </c>
      <c r="K9265">
        <v>6339.62</v>
      </c>
      <c r="L9265">
        <v>2.2309999999999999E-3</v>
      </c>
      <c r="M9265">
        <v>7.91</v>
      </c>
      <c r="N9265" t="s">
        <v>1266</v>
      </c>
      <c r="O9265" t="s">
        <v>1267</v>
      </c>
    </row>
    <row r="9266" spans="1:15" x14ac:dyDescent="0.3">
      <c r="A9266" t="s">
        <v>19340</v>
      </c>
      <c r="B9266" s="2">
        <v>46298</v>
      </c>
      <c r="C9266" s="2" t="str">
        <f>TEXT(Table2[[#This Row],[Date]], "mmm")</f>
        <v>Oct</v>
      </c>
      <c r="D9266" t="s">
        <v>19341</v>
      </c>
      <c r="E9266" t="s">
        <v>980</v>
      </c>
      <c r="F9266" t="s">
        <v>740</v>
      </c>
      <c r="G9266" t="s">
        <v>7</v>
      </c>
      <c r="H9266" t="s">
        <v>1280</v>
      </c>
      <c r="I9266">
        <v>365.91</v>
      </c>
      <c r="J9266">
        <v>1.0157</v>
      </c>
      <c r="K9266">
        <v>371.65</v>
      </c>
      <c r="L9266">
        <v>2.2920000000000002E-3</v>
      </c>
      <c r="M9266">
        <v>7.04</v>
      </c>
      <c r="N9266" t="s">
        <v>1266</v>
      </c>
      <c r="O9266" t="s">
        <v>1267</v>
      </c>
    </row>
    <row r="9267" spans="1:15" x14ac:dyDescent="0.3">
      <c r="A9267" t="s">
        <v>19342</v>
      </c>
      <c r="B9267" s="2">
        <v>46305</v>
      </c>
      <c r="C9267" s="2" t="str">
        <f>TEXT(Table2[[#This Row],[Date]], "mmm")</f>
        <v>Oct</v>
      </c>
      <c r="D9267" t="s">
        <v>19343</v>
      </c>
      <c r="E9267" t="s">
        <v>610</v>
      </c>
      <c r="F9267" t="s">
        <v>874</v>
      </c>
      <c r="G9267" t="s">
        <v>7</v>
      </c>
      <c r="H9267" t="s">
        <v>1277</v>
      </c>
      <c r="I9267">
        <v>449.27</v>
      </c>
      <c r="J9267">
        <v>1.1628000000000001</v>
      </c>
      <c r="K9267">
        <v>522.41</v>
      </c>
      <c r="L9267">
        <v>1.82E-3</v>
      </c>
      <c r="M9267">
        <v>5.86</v>
      </c>
      <c r="N9267" t="s">
        <v>1266</v>
      </c>
      <c r="O9267" t="s">
        <v>1274</v>
      </c>
    </row>
    <row r="9268" spans="1:15" x14ac:dyDescent="0.3">
      <c r="A9268" t="s">
        <v>19344</v>
      </c>
      <c r="B9268" s="2">
        <v>46286</v>
      </c>
      <c r="C9268" s="2" t="str">
        <f>TEXT(Table2[[#This Row],[Date]], "mmm")</f>
        <v>Sep</v>
      </c>
      <c r="D9268" t="s">
        <v>19345</v>
      </c>
      <c r="E9268" t="s">
        <v>862</v>
      </c>
      <c r="F9268" t="s">
        <v>294</v>
      </c>
      <c r="G9268" t="s">
        <v>7</v>
      </c>
      <c r="H9268" t="s">
        <v>1265</v>
      </c>
      <c r="I9268">
        <v>187.24</v>
      </c>
      <c r="J9268">
        <v>1.0298</v>
      </c>
      <c r="K9268">
        <v>192.82</v>
      </c>
      <c r="L9268">
        <v>2.6510000000000001E-3</v>
      </c>
      <c r="M9268">
        <v>8.2200000000000006</v>
      </c>
      <c r="N9268" t="s">
        <v>1266</v>
      </c>
      <c r="O9268" t="s">
        <v>1286</v>
      </c>
    </row>
    <row r="9269" spans="1:15" x14ac:dyDescent="0.3">
      <c r="A9269" t="s">
        <v>19346</v>
      </c>
      <c r="B9269" s="2">
        <v>46268</v>
      </c>
      <c r="C9269" s="2" t="str">
        <f>TEXT(Table2[[#This Row],[Date]], "mmm")</f>
        <v>Sep</v>
      </c>
      <c r="D9269" t="s">
        <v>19347</v>
      </c>
      <c r="E9269" t="s">
        <v>764</v>
      </c>
      <c r="F9269" t="s">
        <v>688</v>
      </c>
      <c r="G9269" t="s">
        <v>7</v>
      </c>
      <c r="H9269" t="s">
        <v>1277</v>
      </c>
      <c r="I9269">
        <v>566.83000000000004</v>
      </c>
      <c r="J9269">
        <v>1.2793000000000001</v>
      </c>
      <c r="K9269">
        <v>725.15</v>
      </c>
      <c r="L9269">
        <v>9.1120000000000003E-3</v>
      </c>
      <c r="M9269">
        <v>28.49</v>
      </c>
      <c r="N9269" t="s">
        <v>1266</v>
      </c>
      <c r="O9269" t="s">
        <v>1274</v>
      </c>
    </row>
    <row r="9270" spans="1:15" x14ac:dyDescent="0.3">
      <c r="A9270" t="s">
        <v>19348</v>
      </c>
      <c r="B9270" s="2">
        <v>46363</v>
      </c>
      <c r="C9270" s="2" t="str">
        <f>TEXT(Table2[[#This Row],[Date]], "mmm")</f>
        <v>Dec</v>
      </c>
      <c r="D9270" t="s">
        <v>19349</v>
      </c>
      <c r="E9270" t="s">
        <v>454</v>
      </c>
      <c r="F9270" t="s">
        <v>722</v>
      </c>
      <c r="G9270" t="s">
        <v>7</v>
      </c>
      <c r="H9270" t="s">
        <v>1277</v>
      </c>
      <c r="I9270">
        <v>1635.71</v>
      </c>
      <c r="J9270">
        <v>1.3938999999999999</v>
      </c>
      <c r="K9270">
        <v>2280.02</v>
      </c>
      <c r="L9270">
        <v>4.9439999999999996E-3</v>
      </c>
      <c r="M9270">
        <v>16.28</v>
      </c>
      <c r="N9270" t="s">
        <v>1266</v>
      </c>
      <c r="O9270" t="s">
        <v>1267</v>
      </c>
    </row>
    <row r="9271" spans="1:15" x14ac:dyDescent="0.3">
      <c r="A9271" t="s">
        <v>19350</v>
      </c>
      <c r="B9271" s="2">
        <v>46083</v>
      </c>
      <c r="C9271" s="2" t="str">
        <f>TEXT(Table2[[#This Row],[Date]], "mmm")</f>
        <v>Mar</v>
      </c>
      <c r="D9271" t="s">
        <v>19351</v>
      </c>
      <c r="E9271" t="s">
        <v>610</v>
      </c>
      <c r="F9271" t="s">
        <v>364</v>
      </c>
      <c r="G9271" t="s">
        <v>7</v>
      </c>
      <c r="H9271" t="s">
        <v>1265</v>
      </c>
      <c r="I9271">
        <v>2428.48</v>
      </c>
      <c r="J9271">
        <v>0.89019999999999999</v>
      </c>
      <c r="K9271">
        <v>2161.83</v>
      </c>
      <c r="L9271">
        <v>1.91E-3</v>
      </c>
      <c r="M9271">
        <v>5.79</v>
      </c>
      <c r="N9271" t="s">
        <v>1266</v>
      </c>
      <c r="O9271" t="s">
        <v>1267</v>
      </c>
    </row>
    <row r="9272" spans="1:15" x14ac:dyDescent="0.3">
      <c r="A9272" t="s">
        <v>19352</v>
      </c>
      <c r="B9272" s="2">
        <v>46281</v>
      </c>
      <c r="C9272" s="2" t="str">
        <f>TEXT(Table2[[#This Row],[Date]], "mmm")</f>
        <v>Sep</v>
      </c>
      <c r="D9272" t="s">
        <v>19353</v>
      </c>
      <c r="E9272" t="s">
        <v>562</v>
      </c>
      <c r="F9272" t="s">
        <v>702</v>
      </c>
      <c r="G9272" t="s">
        <v>7</v>
      </c>
      <c r="H9272" t="s">
        <v>1280</v>
      </c>
      <c r="I9272">
        <v>3205.29</v>
      </c>
      <c r="J9272">
        <v>1.1306</v>
      </c>
      <c r="K9272">
        <v>3623.9</v>
      </c>
      <c r="L9272">
        <v>2.8549999999999999E-3</v>
      </c>
      <c r="M9272">
        <v>8.3000000000000007</v>
      </c>
      <c r="N9272" t="s">
        <v>1266</v>
      </c>
      <c r="O9272" t="s">
        <v>1286</v>
      </c>
    </row>
    <row r="9273" spans="1:15" x14ac:dyDescent="0.3">
      <c r="A9273" t="s">
        <v>19354</v>
      </c>
      <c r="B9273" s="2">
        <v>46029</v>
      </c>
      <c r="C9273" s="2" t="str">
        <f>TEXT(Table2[[#This Row],[Date]], "mmm")</f>
        <v>Jan</v>
      </c>
      <c r="D9273" t="s">
        <v>19355</v>
      </c>
      <c r="E9273" t="s">
        <v>236</v>
      </c>
      <c r="F9273" t="s">
        <v>177</v>
      </c>
      <c r="G9273" t="s">
        <v>7</v>
      </c>
      <c r="H9273" t="s">
        <v>1273</v>
      </c>
      <c r="I9273">
        <v>214.15</v>
      </c>
      <c r="J9273">
        <v>0.8155</v>
      </c>
      <c r="K9273">
        <v>174.64</v>
      </c>
      <c r="L9273">
        <v>2.0249999999999999E-3</v>
      </c>
      <c r="M9273">
        <v>6.61</v>
      </c>
      <c r="N9273" t="s">
        <v>1266</v>
      </c>
      <c r="O9273" t="s">
        <v>1286</v>
      </c>
    </row>
    <row r="9274" spans="1:15" x14ac:dyDescent="0.3">
      <c r="A9274" t="s">
        <v>19356</v>
      </c>
      <c r="B9274" s="2">
        <v>46210</v>
      </c>
      <c r="C9274" s="2" t="str">
        <f>TEXT(Table2[[#This Row],[Date]], "mmm")</f>
        <v>Jul</v>
      </c>
      <c r="D9274" t="s">
        <v>19357</v>
      </c>
      <c r="E9274" t="s">
        <v>696</v>
      </c>
      <c r="F9274" t="s">
        <v>786</v>
      </c>
      <c r="G9274" t="s">
        <v>7</v>
      </c>
      <c r="H9274" t="s">
        <v>1280</v>
      </c>
      <c r="I9274">
        <v>155.62</v>
      </c>
      <c r="J9274">
        <v>1.1066</v>
      </c>
      <c r="K9274">
        <v>172.21</v>
      </c>
      <c r="L9274">
        <v>1.6670000000000001E-3</v>
      </c>
      <c r="M9274">
        <v>5.25</v>
      </c>
      <c r="N9274" t="s">
        <v>1266</v>
      </c>
      <c r="O9274" t="s">
        <v>1267</v>
      </c>
    </row>
    <row r="9275" spans="1:15" x14ac:dyDescent="0.3">
      <c r="A9275" t="s">
        <v>19358</v>
      </c>
      <c r="B9275" s="2">
        <v>46026</v>
      </c>
      <c r="C9275" s="2" t="str">
        <f>TEXT(Table2[[#This Row],[Date]], "mmm")</f>
        <v>Jan</v>
      </c>
      <c r="D9275" t="s">
        <v>19359</v>
      </c>
      <c r="E9275" t="s">
        <v>772</v>
      </c>
      <c r="F9275" t="s">
        <v>41</v>
      </c>
      <c r="G9275" t="s">
        <v>7</v>
      </c>
      <c r="H9275" t="s">
        <v>1280</v>
      </c>
      <c r="I9275">
        <v>1494.3</v>
      </c>
      <c r="J9275">
        <v>0.77769999999999995</v>
      </c>
      <c r="K9275">
        <v>1162.1199999999999</v>
      </c>
      <c r="L9275">
        <v>4.6169999999999996E-3</v>
      </c>
      <c r="M9275">
        <v>15.52</v>
      </c>
      <c r="N9275" t="s">
        <v>1285</v>
      </c>
      <c r="O9275" t="s">
        <v>1270</v>
      </c>
    </row>
    <row r="9276" spans="1:15" x14ac:dyDescent="0.3">
      <c r="A9276" t="s">
        <v>19360</v>
      </c>
      <c r="B9276" s="2">
        <v>46253</v>
      </c>
      <c r="C9276" s="2" t="str">
        <f>TEXT(Table2[[#This Row],[Date]], "mmm")</f>
        <v>Aug</v>
      </c>
      <c r="D9276" t="s">
        <v>19361</v>
      </c>
      <c r="E9276" t="s">
        <v>750</v>
      </c>
      <c r="F9276" t="s">
        <v>166</v>
      </c>
      <c r="G9276" t="s">
        <v>7</v>
      </c>
      <c r="H9276" t="s">
        <v>1280</v>
      </c>
      <c r="I9276">
        <v>1962.15</v>
      </c>
      <c r="J9276">
        <v>1.1917</v>
      </c>
      <c r="K9276">
        <v>2338.29</v>
      </c>
      <c r="L9276">
        <v>2.225E-3</v>
      </c>
      <c r="M9276">
        <v>7.52</v>
      </c>
      <c r="N9276" t="s">
        <v>1266</v>
      </c>
      <c r="O9276" t="s">
        <v>1267</v>
      </c>
    </row>
    <row r="9277" spans="1:15" x14ac:dyDescent="0.3">
      <c r="A9277" t="s">
        <v>19362</v>
      </c>
      <c r="B9277" s="2">
        <v>46155</v>
      </c>
      <c r="C9277" s="2" t="str">
        <f>TEXT(Table2[[#This Row],[Date]], "mmm")</f>
        <v>May</v>
      </c>
      <c r="D9277" t="s">
        <v>19363</v>
      </c>
      <c r="E9277" t="s">
        <v>170</v>
      </c>
      <c r="F9277" t="s">
        <v>136</v>
      </c>
      <c r="G9277" t="s">
        <v>7</v>
      </c>
      <c r="H9277" t="s">
        <v>1265</v>
      </c>
      <c r="I9277">
        <v>3377.83</v>
      </c>
      <c r="J9277">
        <v>1.0201</v>
      </c>
      <c r="K9277">
        <v>3445.72</v>
      </c>
      <c r="L9277">
        <v>2.2520000000000001E-3</v>
      </c>
      <c r="M9277">
        <v>6.78</v>
      </c>
      <c r="N9277" t="s">
        <v>1266</v>
      </c>
      <c r="O9277" t="s">
        <v>1270</v>
      </c>
    </row>
    <row r="9278" spans="1:15" x14ac:dyDescent="0.3">
      <c r="A9278" t="s">
        <v>19364</v>
      </c>
      <c r="B9278" s="2">
        <v>46147</v>
      </c>
      <c r="C9278" s="2" t="str">
        <f>TEXT(Table2[[#This Row],[Date]], "mmm")</f>
        <v>May</v>
      </c>
      <c r="D9278" t="s">
        <v>19365</v>
      </c>
      <c r="E9278" t="s">
        <v>422</v>
      </c>
      <c r="F9278" t="s">
        <v>1216</v>
      </c>
      <c r="G9278" t="s">
        <v>7</v>
      </c>
      <c r="H9278" t="s">
        <v>1280</v>
      </c>
      <c r="I9278">
        <v>1589.55</v>
      </c>
      <c r="J9278">
        <v>0.96909999999999996</v>
      </c>
      <c r="K9278">
        <v>1540.43</v>
      </c>
      <c r="L9278">
        <v>1.1617000000000001E-2</v>
      </c>
      <c r="M9278">
        <v>36.74</v>
      </c>
      <c r="N9278" t="s">
        <v>1266</v>
      </c>
      <c r="O9278" t="s">
        <v>1267</v>
      </c>
    </row>
    <row r="9279" spans="1:15" x14ac:dyDescent="0.3">
      <c r="A9279" t="s">
        <v>19366</v>
      </c>
      <c r="B9279" s="2">
        <v>46037</v>
      </c>
      <c r="C9279" s="2" t="str">
        <f>TEXT(Table2[[#This Row],[Date]], "mmm")</f>
        <v>Jan</v>
      </c>
      <c r="D9279" t="s">
        <v>19367</v>
      </c>
      <c r="E9279" t="s">
        <v>1208</v>
      </c>
      <c r="F9279" t="s">
        <v>1134</v>
      </c>
      <c r="G9279" t="s">
        <v>7</v>
      </c>
      <c r="H9279" t="s">
        <v>1280</v>
      </c>
      <c r="I9279">
        <v>267.83999999999997</v>
      </c>
      <c r="J9279">
        <v>0.83360000000000001</v>
      </c>
      <c r="K9279">
        <v>223.27</v>
      </c>
      <c r="L9279">
        <v>3.186E-3</v>
      </c>
      <c r="M9279">
        <v>10.5</v>
      </c>
      <c r="N9279" t="s">
        <v>1266</v>
      </c>
      <c r="O9279" t="s">
        <v>1267</v>
      </c>
    </row>
    <row r="9280" spans="1:15" x14ac:dyDescent="0.3">
      <c r="A9280" t="s">
        <v>19368</v>
      </c>
      <c r="B9280" s="2">
        <v>46035</v>
      </c>
      <c r="C9280" s="2" t="str">
        <f>TEXT(Table2[[#This Row],[Date]], "mmm")</f>
        <v>Jan</v>
      </c>
      <c r="D9280" t="s">
        <v>19369</v>
      </c>
      <c r="E9280" t="s">
        <v>1132</v>
      </c>
      <c r="F9280" t="s">
        <v>360</v>
      </c>
      <c r="G9280" t="s">
        <v>7</v>
      </c>
      <c r="H9280" t="s">
        <v>1265</v>
      </c>
      <c r="I9280">
        <v>360.39</v>
      </c>
      <c r="J9280">
        <v>0.83879999999999999</v>
      </c>
      <c r="K9280">
        <v>302.3</v>
      </c>
      <c r="L9280">
        <v>1.727E-3</v>
      </c>
      <c r="M9280">
        <v>5.78</v>
      </c>
      <c r="N9280" t="s">
        <v>1266</v>
      </c>
      <c r="O9280" t="s">
        <v>1274</v>
      </c>
    </row>
    <row r="9281" spans="1:15" x14ac:dyDescent="0.3">
      <c r="A9281" t="s">
        <v>19370</v>
      </c>
      <c r="B9281" s="2">
        <v>46140</v>
      </c>
      <c r="C9281" s="2" t="str">
        <f>TEXT(Table2[[#This Row],[Date]], "mmm")</f>
        <v>Apr</v>
      </c>
      <c r="D9281" t="s">
        <v>19371</v>
      </c>
      <c r="E9281" t="s">
        <v>656</v>
      </c>
      <c r="F9281" t="s">
        <v>175</v>
      </c>
      <c r="G9281" t="s">
        <v>7</v>
      </c>
      <c r="H9281" t="s">
        <v>1280</v>
      </c>
      <c r="I9281">
        <v>1233.6500000000001</v>
      </c>
      <c r="J9281">
        <v>1.1028</v>
      </c>
      <c r="K9281">
        <v>1360.47</v>
      </c>
      <c r="L9281">
        <v>2.8289999999999999E-3</v>
      </c>
      <c r="M9281">
        <v>9.7899999999999991</v>
      </c>
      <c r="N9281" t="s">
        <v>1266</v>
      </c>
      <c r="O9281" t="s">
        <v>1270</v>
      </c>
    </row>
    <row r="9282" spans="1:15" x14ac:dyDescent="0.3">
      <c r="A9282" t="s">
        <v>19372</v>
      </c>
      <c r="B9282" s="2">
        <v>46262</v>
      </c>
      <c r="C9282" s="2" t="str">
        <f>TEXT(Table2[[#This Row],[Date]], "mmm")</f>
        <v>Aug</v>
      </c>
      <c r="D9282" t="s">
        <v>19373</v>
      </c>
      <c r="E9282" t="s">
        <v>920</v>
      </c>
      <c r="F9282" t="s">
        <v>890</v>
      </c>
      <c r="G9282" t="s">
        <v>7</v>
      </c>
      <c r="H9282" t="s">
        <v>1280</v>
      </c>
      <c r="I9282">
        <v>202.63</v>
      </c>
      <c r="J9282">
        <v>1.2090000000000001</v>
      </c>
      <c r="K9282">
        <v>244.98</v>
      </c>
      <c r="L9282">
        <v>2.1459999999999999E-3</v>
      </c>
      <c r="M9282">
        <v>7.11</v>
      </c>
      <c r="N9282" t="s">
        <v>1266</v>
      </c>
      <c r="O9282" t="s">
        <v>1270</v>
      </c>
    </row>
    <row r="9283" spans="1:15" x14ac:dyDescent="0.3">
      <c r="A9283" t="s">
        <v>19374</v>
      </c>
      <c r="B9283" s="2">
        <v>46285</v>
      </c>
      <c r="C9283" s="2" t="str">
        <f>TEXT(Table2[[#This Row],[Date]], "mmm")</f>
        <v>Sep</v>
      </c>
      <c r="D9283" t="s">
        <v>19375</v>
      </c>
      <c r="E9283" t="s">
        <v>474</v>
      </c>
      <c r="F9283" t="s">
        <v>694</v>
      </c>
      <c r="G9283" t="s">
        <v>7</v>
      </c>
      <c r="H9283" t="s">
        <v>1280</v>
      </c>
      <c r="I9283">
        <v>353.63</v>
      </c>
      <c r="J9283">
        <v>1.0861000000000001</v>
      </c>
      <c r="K9283">
        <v>384.08</v>
      </c>
      <c r="L9283">
        <v>3.1350000000000002E-3</v>
      </c>
      <c r="M9283">
        <v>10.49</v>
      </c>
      <c r="N9283" t="s">
        <v>1266</v>
      </c>
      <c r="O9283" t="s">
        <v>1267</v>
      </c>
    </row>
    <row r="9284" spans="1:15" x14ac:dyDescent="0.3">
      <c r="A9284" t="s">
        <v>19376</v>
      </c>
      <c r="B9284" s="2">
        <v>46382</v>
      </c>
      <c r="C9284" s="2" t="str">
        <f>TEXT(Table2[[#This Row],[Date]], "mmm")</f>
        <v>Dec</v>
      </c>
      <c r="D9284" t="s">
        <v>19377</v>
      </c>
      <c r="E9284" t="s">
        <v>860</v>
      </c>
      <c r="F9284" t="s">
        <v>266</v>
      </c>
      <c r="G9284" t="s">
        <v>7</v>
      </c>
      <c r="H9284" t="s">
        <v>1277</v>
      </c>
      <c r="I9284">
        <v>962.8</v>
      </c>
      <c r="J9284">
        <v>1.476</v>
      </c>
      <c r="K9284">
        <v>1421.09</v>
      </c>
      <c r="L9284">
        <v>1.0820000000000001E-3</v>
      </c>
      <c r="M9284">
        <v>3.63</v>
      </c>
      <c r="N9284" t="s">
        <v>1266</v>
      </c>
      <c r="O9284" t="s">
        <v>1286</v>
      </c>
    </row>
    <row r="9285" spans="1:15" x14ac:dyDescent="0.3">
      <c r="A9285" t="s">
        <v>19378</v>
      </c>
      <c r="B9285" s="2">
        <v>46028</v>
      </c>
      <c r="C9285" s="2" t="str">
        <f>TEXT(Table2[[#This Row],[Date]], "mmm")</f>
        <v>Jan</v>
      </c>
      <c r="D9285" t="s">
        <v>19379</v>
      </c>
      <c r="E9285" t="s">
        <v>316</v>
      </c>
      <c r="F9285" t="s">
        <v>974</v>
      </c>
      <c r="G9285" t="s">
        <v>7</v>
      </c>
      <c r="H9285" t="s">
        <v>1289</v>
      </c>
      <c r="I9285">
        <v>1457.64</v>
      </c>
      <c r="J9285">
        <v>0.83660000000000001</v>
      </c>
      <c r="K9285">
        <v>1219.46</v>
      </c>
      <c r="L9285">
        <v>1.6410000000000001E-3</v>
      </c>
      <c r="M9285">
        <v>5.77</v>
      </c>
      <c r="N9285" t="s">
        <v>1266</v>
      </c>
      <c r="O9285" t="s">
        <v>1274</v>
      </c>
    </row>
    <row r="9286" spans="1:15" x14ac:dyDescent="0.3">
      <c r="A9286" t="s">
        <v>19380</v>
      </c>
      <c r="B9286" s="2">
        <v>46342</v>
      </c>
      <c r="C9286" s="2" t="str">
        <f>TEXT(Table2[[#This Row],[Date]], "mmm")</f>
        <v>Nov</v>
      </c>
      <c r="D9286" t="s">
        <v>19381</v>
      </c>
      <c r="E9286" t="s">
        <v>486</v>
      </c>
      <c r="F9286" t="s">
        <v>1208</v>
      </c>
      <c r="G9286" t="s">
        <v>7</v>
      </c>
      <c r="H9286" t="s">
        <v>1280</v>
      </c>
      <c r="I9286">
        <v>1060.6600000000001</v>
      </c>
      <c r="J9286">
        <v>1.3433999999999999</v>
      </c>
      <c r="K9286">
        <v>1424.89</v>
      </c>
      <c r="L9286">
        <v>3.0179999999999998E-3</v>
      </c>
      <c r="M9286">
        <v>8.3800000000000008</v>
      </c>
      <c r="N9286" t="s">
        <v>1266</v>
      </c>
      <c r="O9286" t="s">
        <v>1274</v>
      </c>
    </row>
    <row r="9287" spans="1:15" x14ac:dyDescent="0.3">
      <c r="A9287" t="s">
        <v>19382</v>
      </c>
      <c r="B9287" s="2">
        <v>46253</v>
      </c>
      <c r="C9287" s="2" t="str">
        <f>TEXT(Table2[[#This Row],[Date]], "mmm")</f>
        <v>Aug</v>
      </c>
      <c r="D9287" t="s">
        <v>19383</v>
      </c>
      <c r="E9287" t="s">
        <v>890</v>
      </c>
      <c r="F9287" t="s">
        <v>1142</v>
      </c>
      <c r="G9287" t="s">
        <v>7</v>
      </c>
      <c r="H9287" t="s">
        <v>1277</v>
      </c>
      <c r="I9287">
        <v>1516.18</v>
      </c>
      <c r="J9287">
        <v>1.1917</v>
      </c>
      <c r="K9287">
        <v>1806.83</v>
      </c>
      <c r="L9287">
        <v>2.6340000000000001E-3</v>
      </c>
      <c r="M9287">
        <v>9.35</v>
      </c>
      <c r="N9287" t="s">
        <v>1266</v>
      </c>
      <c r="O9287" t="s">
        <v>1286</v>
      </c>
    </row>
    <row r="9288" spans="1:15" x14ac:dyDescent="0.3">
      <c r="A9288" t="s">
        <v>19384</v>
      </c>
      <c r="B9288" s="2">
        <v>46052</v>
      </c>
      <c r="C9288" s="2" t="str">
        <f>TEXT(Table2[[#This Row],[Date]], "mmm")</f>
        <v>Jan</v>
      </c>
      <c r="D9288" t="s">
        <v>19385</v>
      </c>
      <c r="E9288" t="s">
        <v>686</v>
      </c>
      <c r="F9288" t="s">
        <v>550</v>
      </c>
      <c r="G9288" t="s">
        <v>7</v>
      </c>
      <c r="H9288" t="s">
        <v>1273</v>
      </c>
      <c r="I9288">
        <v>457.79</v>
      </c>
      <c r="J9288">
        <v>0.84799999999999998</v>
      </c>
      <c r="K9288">
        <v>388.21</v>
      </c>
      <c r="L9288">
        <v>2.5349999999999999E-3</v>
      </c>
      <c r="M9288">
        <v>8.19</v>
      </c>
      <c r="N9288" t="s">
        <v>1266</v>
      </c>
      <c r="O9288" t="s">
        <v>1267</v>
      </c>
    </row>
    <row r="9289" spans="1:15" x14ac:dyDescent="0.3">
      <c r="A9289" t="s">
        <v>19386</v>
      </c>
      <c r="B9289" s="2">
        <v>46044</v>
      </c>
      <c r="C9289" s="2" t="str">
        <f>TEXT(Table2[[#This Row],[Date]], "mmm")</f>
        <v>Jan</v>
      </c>
      <c r="D9289" t="s">
        <v>19387</v>
      </c>
      <c r="E9289" t="s">
        <v>362</v>
      </c>
      <c r="F9289" t="s">
        <v>1068</v>
      </c>
      <c r="G9289" t="s">
        <v>7</v>
      </c>
      <c r="H9289" t="s">
        <v>1280</v>
      </c>
      <c r="I9289">
        <v>1167.28</v>
      </c>
      <c r="J9289">
        <v>0.84460000000000002</v>
      </c>
      <c r="K9289">
        <v>985.88</v>
      </c>
      <c r="L9289">
        <v>3.3240000000000001E-3</v>
      </c>
      <c r="M9289">
        <v>9.0399999999999991</v>
      </c>
      <c r="N9289" t="s">
        <v>1266</v>
      </c>
      <c r="O9289" t="s">
        <v>1267</v>
      </c>
    </row>
    <row r="9290" spans="1:15" x14ac:dyDescent="0.3">
      <c r="A9290" t="s">
        <v>19388</v>
      </c>
      <c r="B9290" s="2">
        <v>46178</v>
      </c>
      <c r="C9290" s="2" t="str">
        <f>TEXT(Table2[[#This Row],[Date]], "mmm")</f>
        <v>Jun</v>
      </c>
      <c r="D9290" t="s">
        <v>19389</v>
      </c>
      <c r="E9290" t="s">
        <v>424</v>
      </c>
      <c r="F9290" t="s">
        <v>1144</v>
      </c>
      <c r="G9290" t="s">
        <v>7</v>
      </c>
      <c r="H9290" t="s">
        <v>1277</v>
      </c>
      <c r="I9290">
        <v>244.2</v>
      </c>
      <c r="J9290">
        <v>1.0712999999999999</v>
      </c>
      <c r="K9290">
        <v>261.61</v>
      </c>
      <c r="L9290">
        <v>2.65E-3</v>
      </c>
      <c r="M9290">
        <v>8.59</v>
      </c>
      <c r="N9290" t="s">
        <v>1266</v>
      </c>
      <c r="O9290" t="s">
        <v>1286</v>
      </c>
    </row>
    <row r="9291" spans="1:15" x14ac:dyDescent="0.3">
      <c r="A9291" t="s">
        <v>19390</v>
      </c>
      <c r="B9291" s="2">
        <v>46140</v>
      </c>
      <c r="C9291" s="2" t="str">
        <f>TEXT(Table2[[#This Row],[Date]], "mmm")</f>
        <v>Apr</v>
      </c>
      <c r="D9291" t="s">
        <v>19391</v>
      </c>
      <c r="E9291" t="s">
        <v>1000</v>
      </c>
      <c r="F9291" t="s">
        <v>930</v>
      </c>
      <c r="G9291" t="s">
        <v>7</v>
      </c>
      <c r="H9291" t="s">
        <v>1273</v>
      </c>
      <c r="I9291">
        <v>2119.17</v>
      </c>
      <c r="J9291">
        <v>1.1028</v>
      </c>
      <c r="K9291">
        <v>2337.02</v>
      </c>
      <c r="L9291">
        <v>9.8400000000000007E-4</v>
      </c>
      <c r="M9291">
        <v>3.06</v>
      </c>
      <c r="N9291" t="s">
        <v>1266</v>
      </c>
      <c r="O9291" t="s">
        <v>1267</v>
      </c>
    </row>
    <row r="9292" spans="1:15" x14ac:dyDescent="0.3">
      <c r="A9292" t="s">
        <v>19392</v>
      </c>
      <c r="B9292" s="2">
        <v>46362</v>
      </c>
      <c r="C9292" s="2" t="str">
        <f>TEXT(Table2[[#This Row],[Date]], "mmm")</f>
        <v>Dec</v>
      </c>
      <c r="D9292" t="s">
        <v>19393</v>
      </c>
      <c r="E9292" t="s">
        <v>372</v>
      </c>
      <c r="F9292" t="s">
        <v>956</v>
      </c>
      <c r="G9292" t="s">
        <v>7</v>
      </c>
      <c r="H9292" t="s">
        <v>1280</v>
      </c>
      <c r="I9292">
        <v>2175.46</v>
      </c>
      <c r="J9292">
        <v>1.4388000000000001</v>
      </c>
      <c r="K9292">
        <v>3130.05</v>
      </c>
      <c r="L9292">
        <v>9.1E-4</v>
      </c>
      <c r="M9292">
        <v>2.98</v>
      </c>
      <c r="N9292" t="s">
        <v>1266</v>
      </c>
      <c r="O9292" t="s">
        <v>1286</v>
      </c>
    </row>
    <row r="9293" spans="1:15" x14ac:dyDescent="0.3">
      <c r="A9293" t="s">
        <v>19394</v>
      </c>
      <c r="B9293" s="2">
        <v>46215</v>
      </c>
      <c r="C9293" s="2" t="str">
        <f>TEXT(Table2[[#This Row],[Date]], "mmm")</f>
        <v>Jul</v>
      </c>
      <c r="D9293" t="s">
        <v>19395</v>
      </c>
      <c r="E9293" t="s">
        <v>306</v>
      </c>
      <c r="F9293" t="s">
        <v>596</v>
      </c>
      <c r="G9293" t="s">
        <v>7</v>
      </c>
      <c r="H9293" t="s">
        <v>1280</v>
      </c>
      <c r="I9293">
        <v>1696.75</v>
      </c>
      <c r="J9293">
        <v>1.0984</v>
      </c>
      <c r="K9293">
        <v>1863.71</v>
      </c>
      <c r="L9293">
        <v>4.8939999999999999E-3</v>
      </c>
      <c r="M9293">
        <v>17.53</v>
      </c>
      <c r="N9293" t="s">
        <v>1266</v>
      </c>
      <c r="O9293" t="s">
        <v>1270</v>
      </c>
    </row>
    <row r="9294" spans="1:15" x14ac:dyDescent="0.3">
      <c r="A9294" t="s">
        <v>19396</v>
      </c>
      <c r="B9294" s="2">
        <v>46368</v>
      </c>
      <c r="C9294" s="2" t="str">
        <f>TEXT(Table2[[#This Row],[Date]], "mmm")</f>
        <v>Dec</v>
      </c>
      <c r="D9294" t="s">
        <v>19397</v>
      </c>
      <c r="E9294" t="s">
        <v>656</v>
      </c>
      <c r="F9294" t="s">
        <v>166</v>
      </c>
      <c r="G9294" t="s">
        <v>7</v>
      </c>
      <c r="H9294" t="s">
        <v>1273</v>
      </c>
      <c r="I9294">
        <v>754.87</v>
      </c>
      <c r="J9294">
        <v>1.4129</v>
      </c>
      <c r="K9294">
        <v>1066.56</v>
      </c>
      <c r="L9294">
        <v>5.3600000000000002E-3</v>
      </c>
      <c r="M9294">
        <v>15.87</v>
      </c>
      <c r="N9294" t="s">
        <v>1266</v>
      </c>
      <c r="O9294" t="s">
        <v>1267</v>
      </c>
    </row>
    <row r="9295" spans="1:15" x14ac:dyDescent="0.3">
      <c r="A9295" t="s">
        <v>19398</v>
      </c>
      <c r="B9295" s="2">
        <v>46217</v>
      </c>
      <c r="C9295" s="2" t="str">
        <f>TEXT(Table2[[#This Row],[Date]], "mmm")</f>
        <v>Jul</v>
      </c>
      <c r="D9295" t="s">
        <v>19399</v>
      </c>
      <c r="E9295" t="s">
        <v>226</v>
      </c>
      <c r="F9295" t="s">
        <v>732</v>
      </c>
      <c r="G9295" t="s">
        <v>7</v>
      </c>
      <c r="H9295" t="s">
        <v>1280</v>
      </c>
      <c r="I9295">
        <v>303.10000000000002</v>
      </c>
      <c r="J9295">
        <v>1.1402000000000001</v>
      </c>
      <c r="K9295">
        <v>345.59</v>
      </c>
      <c r="L9295">
        <v>8.2229999999999994E-3</v>
      </c>
      <c r="M9295">
        <v>27.27</v>
      </c>
      <c r="N9295" t="s">
        <v>1266</v>
      </c>
      <c r="O9295" t="s">
        <v>1270</v>
      </c>
    </row>
    <row r="9296" spans="1:15" x14ac:dyDescent="0.3">
      <c r="A9296" t="s">
        <v>19400</v>
      </c>
      <c r="B9296" s="2">
        <v>46190</v>
      </c>
      <c r="C9296" s="2" t="str">
        <f>TEXT(Table2[[#This Row],[Date]], "mmm")</f>
        <v>Jun</v>
      </c>
      <c r="D9296" t="s">
        <v>19401</v>
      </c>
      <c r="E9296" t="s">
        <v>372</v>
      </c>
      <c r="F9296" t="s">
        <v>836</v>
      </c>
      <c r="G9296" t="s">
        <v>7</v>
      </c>
      <c r="H9296" t="s">
        <v>1280</v>
      </c>
      <c r="I9296">
        <v>5843.04</v>
      </c>
      <c r="J9296">
        <v>1.1105</v>
      </c>
      <c r="K9296">
        <v>6488.7</v>
      </c>
      <c r="L9296">
        <v>1.8079999999999999E-3</v>
      </c>
      <c r="M9296">
        <v>5.9</v>
      </c>
      <c r="N9296" t="s">
        <v>1266</v>
      </c>
      <c r="O9296" t="s">
        <v>1267</v>
      </c>
    </row>
    <row r="9297" spans="1:15" x14ac:dyDescent="0.3">
      <c r="A9297" t="s">
        <v>19402</v>
      </c>
      <c r="B9297" s="2">
        <v>46261</v>
      </c>
      <c r="C9297" s="2" t="str">
        <f>TEXT(Table2[[#This Row],[Date]], "mmm")</f>
        <v>Aug</v>
      </c>
      <c r="D9297" t="s">
        <v>19403</v>
      </c>
      <c r="E9297" t="s">
        <v>117</v>
      </c>
      <c r="F9297" t="s">
        <v>274</v>
      </c>
      <c r="G9297" t="s">
        <v>7</v>
      </c>
      <c r="H9297" t="s">
        <v>1265</v>
      </c>
      <c r="I9297">
        <v>2528.34</v>
      </c>
      <c r="J9297">
        <v>1.2650999999999999</v>
      </c>
      <c r="K9297">
        <v>3198.6</v>
      </c>
      <c r="L9297">
        <v>1.2639999999999999E-3</v>
      </c>
      <c r="M9297">
        <v>3.98</v>
      </c>
      <c r="N9297" t="s">
        <v>1266</v>
      </c>
      <c r="O9297" t="s">
        <v>1274</v>
      </c>
    </row>
    <row r="9298" spans="1:15" x14ac:dyDescent="0.3">
      <c r="A9298" t="s">
        <v>19404</v>
      </c>
      <c r="B9298" s="2">
        <v>46384</v>
      </c>
      <c r="C9298" s="2" t="str">
        <f>TEXT(Table2[[#This Row],[Date]], "mmm")</f>
        <v>Dec</v>
      </c>
      <c r="D9298" t="s">
        <v>19405</v>
      </c>
      <c r="E9298" t="s">
        <v>502</v>
      </c>
      <c r="F9298" t="s">
        <v>490</v>
      </c>
      <c r="G9298" t="s">
        <v>7</v>
      </c>
      <c r="H9298" t="s">
        <v>1280</v>
      </c>
      <c r="I9298">
        <v>864.27</v>
      </c>
      <c r="J9298">
        <v>1.3996</v>
      </c>
      <c r="K9298">
        <v>1209.6300000000001</v>
      </c>
      <c r="L9298">
        <v>1.5900000000000001E-3</v>
      </c>
      <c r="M9298">
        <v>4.76</v>
      </c>
      <c r="N9298" t="s">
        <v>1266</v>
      </c>
      <c r="O9298" t="s">
        <v>1267</v>
      </c>
    </row>
    <row r="9299" spans="1:15" x14ac:dyDescent="0.3">
      <c r="A9299" t="s">
        <v>19406</v>
      </c>
      <c r="B9299" s="2">
        <v>46266</v>
      </c>
      <c r="C9299" s="2" t="str">
        <f>TEXT(Table2[[#This Row],[Date]], "mmm")</f>
        <v>Sep</v>
      </c>
      <c r="D9299" t="s">
        <v>19407</v>
      </c>
      <c r="E9299" t="s">
        <v>350</v>
      </c>
      <c r="F9299" t="s">
        <v>183</v>
      </c>
      <c r="G9299" t="s">
        <v>7</v>
      </c>
      <c r="H9299" t="s">
        <v>1273</v>
      </c>
      <c r="I9299">
        <v>9223.06</v>
      </c>
      <c r="J9299">
        <v>1.2926</v>
      </c>
      <c r="K9299">
        <v>11921.73</v>
      </c>
      <c r="L9299">
        <v>1.2869999999999999E-3</v>
      </c>
      <c r="M9299">
        <v>4.18</v>
      </c>
      <c r="N9299" t="s">
        <v>1266</v>
      </c>
      <c r="O9299" t="s">
        <v>1267</v>
      </c>
    </row>
    <row r="9300" spans="1:15" x14ac:dyDescent="0.3">
      <c r="A9300" t="s">
        <v>19408</v>
      </c>
      <c r="B9300" s="2">
        <v>46091</v>
      </c>
      <c r="C9300" s="2" t="str">
        <f>TEXT(Table2[[#This Row],[Date]], "mmm")</f>
        <v>Mar</v>
      </c>
      <c r="D9300" t="s">
        <v>19409</v>
      </c>
      <c r="E9300" t="s">
        <v>1234</v>
      </c>
      <c r="F9300" t="s">
        <v>678</v>
      </c>
      <c r="G9300" t="s">
        <v>7</v>
      </c>
      <c r="H9300" t="s">
        <v>1280</v>
      </c>
      <c r="I9300">
        <v>918.54</v>
      </c>
      <c r="J9300">
        <v>0.95620000000000005</v>
      </c>
      <c r="K9300">
        <v>878.31</v>
      </c>
      <c r="L9300">
        <v>1.4220000000000001E-3</v>
      </c>
      <c r="M9300">
        <v>4.16</v>
      </c>
      <c r="N9300" t="s">
        <v>1266</v>
      </c>
      <c r="O9300" t="s">
        <v>1286</v>
      </c>
    </row>
    <row r="9301" spans="1:15" x14ac:dyDescent="0.3">
      <c r="A9301" t="s">
        <v>19410</v>
      </c>
      <c r="B9301" s="2">
        <v>46117</v>
      </c>
      <c r="C9301" s="2" t="str">
        <f>TEXT(Table2[[#This Row],[Date]], "mmm")</f>
        <v>Apr</v>
      </c>
      <c r="D9301" t="s">
        <v>19411</v>
      </c>
      <c r="E9301" t="s">
        <v>140</v>
      </c>
      <c r="F9301" t="s">
        <v>982</v>
      </c>
      <c r="G9301" t="s">
        <v>7</v>
      </c>
      <c r="H9301" t="s">
        <v>1280</v>
      </c>
      <c r="I9301">
        <v>15116.12</v>
      </c>
      <c r="J9301">
        <v>1.145</v>
      </c>
      <c r="K9301">
        <v>17307.96</v>
      </c>
      <c r="L9301">
        <v>5.1859999999999996E-3</v>
      </c>
      <c r="M9301">
        <v>15.99</v>
      </c>
      <c r="N9301" t="s">
        <v>1266</v>
      </c>
      <c r="O9301" t="s">
        <v>1274</v>
      </c>
    </row>
    <row r="9302" spans="1:15" x14ac:dyDescent="0.3">
      <c r="A9302" t="s">
        <v>19412</v>
      </c>
      <c r="B9302" s="2">
        <v>46099</v>
      </c>
      <c r="C9302" s="2" t="str">
        <f>TEXT(Table2[[#This Row],[Date]], "mmm")</f>
        <v>Mar</v>
      </c>
      <c r="D9302" t="s">
        <v>19413</v>
      </c>
      <c r="E9302" t="s">
        <v>510</v>
      </c>
      <c r="F9302" t="s">
        <v>574</v>
      </c>
      <c r="G9302" t="s">
        <v>7</v>
      </c>
      <c r="H9302" t="s">
        <v>1277</v>
      </c>
      <c r="I9302">
        <v>813.05</v>
      </c>
      <c r="J9302">
        <v>0.99060000000000004</v>
      </c>
      <c r="K9302">
        <v>805.41</v>
      </c>
      <c r="L9302">
        <v>1.7819999999999999E-3</v>
      </c>
      <c r="M9302">
        <v>5.47</v>
      </c>
      <c r="N9302" t="s">
        <v>1266</v>
      </c>
      <c r="O9302" t="s">
        <v>1274</v>
      </c>
    </row>
    <row r="9303" spans="1:15" x14ac:dyDescent="0.3">
      <c r="A9303" t="s">
        <v>19414</v>
      </c>
      <c r="B9303" s="2">
        <v>46193</v>
      </c>
      <c r="C9303" s="2" t="str">
        <f>TEXT(Table2[[#This Row],[Date]], "mmm")</f>
        <v>Jun</v>
      </c>
      <c r="D9303" t="s">
        <v>19415</v>
      </c>
      <c r="E9303" t="s">
        <v>1126</v>
      </c>
      <c r="F9303" t="s">
        <v>310</v>
      </c>
      <c r="G9303" t="s">
        <v>7</v>
      </c>
      <c r="H9303" t="s">
        <v>1277</v>
      </c>
      <c r="I9303">
        <v>18704.2</v>
      </c>
      <c r="J9303">
        <v>1.1492</v>
      </c>
      <c r="K9303">
        <v>21494.87</v>
      </c>
      <c r="L9303">
        <v>1.2030000000000001E-3</v>
      </c>
      <c r="M9303">
        <v>3.89</v>
      </c>
      <c r="N9303" t="s">
        <v>1266</v>
      </c>
      <c r="O9303" t="s">
        <v>1286</v>
      </c>
    </row>
    <row r="9304" spans="1:15" x14ac:dyDescent="0.3">
      <c r="A9304" t="s">
        <v>19416</v>
      </c>
      <c r="B9304" s="2">
        <v>46023</v>
      </c>
      <c r="C9304" s="2" t="str">
        <f>TEXT(Table2[[#This Row],[Date]], "mmm")</f>
        <v>Jan</v>
      </c>
      <c r="D9304" t="s">
        <v>19417</v>
      </c>
      <c r="E9304" t="s">
        <v>378</v>
      </c>
      <c r="F9304" t="s">
        <v>896</v>
      </c>
      <c r="G9304" t="s">
        <v>7</v>
      </c>
      <c r="H9304" t="s">
        <v>1273</v>
      </c>
      <c r="I9304">
        <v>2929.57</v>
      </c>
      <c r="J9304">
        <v>0.80959999999999999</v>
      </c>
      <c r="K9304">
        <v>2371.7800000000002</v>
      </c>
      <c r="L9304">
        <v>1.054E-3</v>
      </c>
      <c r="M9304">
        <v>3.18</v>
      </c>
      <c r="N9304" t="s">
        <v>1266</v>
      </c>
      <c r="O9304" t="s">
        <v>1267</v>
      </c>
    </row>
    <row r="9305" spans="1:15" x14ac:dyDescent="0.3">
      <c r="A9305" t="s">
        <v>19418</v>
      </c>
      <c r="B9305" s="2">
        <v>46084</v>
      </c>
      <c r="C9305" s="2" t="str">
        <f>TEXT(Table2[[#This Row],[Date]], "mmm")</f>
        <v>Mar</v>
      </c>
      <c r="D9305" t="s">
        <v>19419</v>
      </c>
      <c r="E9305" t="s">
        <v>1222</v>
      </c>
      <c r="F9305" t="s">
        <v>582</v>
      </c>
      <c r="G9305" t="s">
        <v>7</v>
      </c>
      <c r="H9305" t="s">
        <v>1265</v>
      </c>
      <c r="I9305">
        <v>270.70999999999998</v>
      </c>
      <c r="J9305">
        <v>0.94320000000000004</v>
      </c>
      <c r="K9305">
        <v>255.33</v>
      </c>
      <c r="L9305">
        <v>3.009E-3</v>
      </c>
      <c r="M9305">
        <v>9.4600000000000009</v>
      </c>
      <c r="N9305" t="s">
        <v>1266</v>
      </c>
      <c r="O9305" t="s">
        <v>1274</v>
      </c>
    </row>
    <row r="9306" spans="1:15" x14ac:dyDescent="0.3">
      <c r="A9306" t="s">
        <v>19420</v>
      </c>
      <c r="B9306" s="2">
        <v>46229</v>
      </c>
      <c r="C9306" s="2" t="str">
        <f>TEXT(Table2[[#This Row],[Date]], "mmm")</f>
        <v>Jul</v>
      </c>
      <c r="D9306" t="s">
        <v>19421</v>
      </c>
      <c r="E9306" t="s">
        <v>1196</v>
      </c>
      <c r="F9306" t="s">
        <v>472</v>
      </c>
      <c r="G9306" t="s">
        <v>7</v>
      </c>
      <c r="H9306" t="s">
        <v>1289</v>
      </c>
      <c r="I9306">
        <v>2051.19</v>
      </c>
      <c r="J9306">
        <v>1.1769000000000001</v>
      </c>
      <c r="K9306">
        <v>2414.0500000000002</v>
      </c>
      <c r="L9306">
        <v>2.581E-3</v>
      </c>
      <c r="M9306">
        <v>8.3800000000000008</v>
      </c>
      <c r="N9306" t="s">
        <v>1266</v>
      </c>
      <c r="O9306" t="s">
        <v>1286</v>
      </c>
    </row>
    <row r="9307" spans="1:15" x14ac:dyDescent="0.3">
      <c r="A9307" t="s">
        <v>19422</v>
      </c>
      <c r="B9307" s="2">
        <v>46176</v>
      </c>
      <c r="C9307" s="2" t="str">
        <f>TEXT(Table2[[#This Row],[Date]], "mmm")</f>
        <v>Jun</v>
      </c>
      <c r="D9307" t="s">
        <v>19423</v>
      </c>
      <c r="E9307" t="s">
        <v>179</v>
      </c>
      <c r="F9307" t="s">
        <v>1174</v>
      </c>
      <c r="G9307" t="s">
        <v>7</v>
      </c>
      <c r="H9307" t="s">
        <v>1265</v>
      </c>
      <c r="I9307">
        <v>2459.5</v>
      </c>
      <c r="J9307">
        <v>1.0546</v>
      </c>
      <c r="K9307">
        <v>2593.79</v>
      </c>
      <c r="L9307">
        <v>3.6459999999999999E-3</v>
      </c>
      <c r="M9307">
        <v>13.42</v>
      </c>
      <c r="N9307" t="s">
        <v>1266</v>
      </c>
      <c r="O9307" t="s">
        <v>1267</v>
      </c>
    </row>
    <row r="9308" spans="1:15" x14ac:dyDescent="0.3">
      <c r="A9308" t="s">
        <v>19424</v>
      </c>
      <c r="B9308" s="2">
        <v>46296</v>
      </c>
      <c r="C9308" s="2" t="str">
        <f>TEXT(Table2[[#This Row],[Date]], "mmm")</f>
        <v>Oct</v>
      </c>
      <c r="D9308" t="s">
        <v>19425</v>
      </c>
      <c r="E9308" t="s">
        <v>208</v>
      </c>
      <c r="F9308" t="s">
        <v>624</v>
      </c>
      <c r="G9308" t="s">
        <v>7</v>
      </c>
      <c r="H9308" t="s">
        <v>1277</v>
      </c>
      <c r="I9308">
        <v>1116.32</v>
      </c>
      <c r="J9308">
        <v>1.0597000000000001</v>
      </c>
      <c r="K9308">
        <v>1182.96</v>
      </c>
      <c r="L9308">
        <v>1.3680000000000001E-3</v>
      </c>
      <c r="M9308">
        <v>3.96</v>
      </c>
      <c r="N9308" t="s">
        <v>1266</v>
      </c>
      <c r="O9308" t="s">
        <v>1270</v>
      </c>
    </row>
    <row r="9309" spans="1:15" x14ac:dyDescent="0.3">
      <c r="A9309" t="s">
        <v>19426</v>
      </c>
      <c r="B9309" s="2">
        <v>46070</v>
      </c>
      <c r="C9309" s="2" t="str">
        <f>TEXT(Table2[[#This Row],[Date]], "mmm")</f>
        <v>Feb</v>
      </c>
      <c r="D9309" t="s">
        <v>19427</v>
      </c>
      <c r="E9309" t="s">
        <v>328</v>
      </c>
      <c r="F9309" t="s">
        <v>898</v>
      </c>
      <c r="G9309" t="s">
        <v>7</v>
      </c>
      <c r="H9309" t="s">
        <v>1265</v>
      </c>
      <c r="I9309">
        <v>559.75</v>
      </c>
      <c r="J9309">
        <v>0.93369999999999997</v>
      </c>
      <c r="K9309">
        <v>522.64</v>
      </c>
      <c r="L9309">
        <v>2.7910000000000001E-3</v>
      </c>
      <c r="M9309">
        <v>9.32</v>
      </c>
      <c r="N9309" t="s">
        <v>1266</v>
      </c>
      <c r="O9309" t="s">
        <v>1274</v>
      </c>
    </row>
    <row r="9310" spans="1:15" x14ac:dyDescent="0.3">
      <c r="A9310" t="s">
        <v>19428</v>
      </c>
      <c r="B9310" s="2">
        <v>46159</v>
      </c>
      <c r="C9310" s="2" t="str">
        <f>TEXT(Table2[[#This Row],[Date]], "mmm")</f>
        <v>May</v>
      </c>
      <c r="D9310" t="s">
        <v>19429</v>
      </c>
      <c r="E9310" t="s">
        <v>848</v>
      </c>
      <c r="F9310" t="s">
        <v>1156</v>
      </c>
      <c r="G9310" t="s">
        <v>7</v>
      </c>
      <c r="H9310" t="s">
        <v>1289</v>
      </c>
      <c r="I9310">
        <v>2675.3</v>
      </c>
      <c r="J9310">
        <v>1.0459000000000001</v>
      </c>
      <c r="K9310">
        <v>2798.1</v>
      </c>
      <c r="L9310">
        <v>8.0199999999999994E-3</v>
      </c>
      <c r="M9310">
        <v>26.84</v>
      </c>
      <c r="N9310" t="s">
        <v>1266</v>
      </c>
      <c r="O9310" t="s">
        <v>1267</v>
      </c>
    </row>
    <row r="9311" spans="1:15" x14ac:dyDescent="0.3">
      <c r="A9311" t="s">
        <v>19430</v>
      </c>
      <c r="B9311" s="2">
        <v>46023</v>
      </c>
      <c r="C9311" s="2" t="str">
        <f>TEXT(Table2[[#This Row],[Date]], "mmm")</f>
        <v>Jan</v>
      </c>
      <c r="D9311" t="s">
        <v>17876</v>
      </c>
      <c r="E9311" t="s">
        <v>308</v>
      </c>
      <c r="F9311" t="s">
        <v>536</v>
      </c>
      <c r="G9311" t="s">
        <v>7</v>
      </c>
      <c r="H9311" t="s">
        <v>1277</v>
      </c>
      <c r="I9311">
        <v>2256.85</v>
      </c>
      <c r="J9311">
        <v>0.80959999999999999</v>
      </c>
      <c r="K9311">
        <v>1827.15</v>
      </c>
      <c r="L9311">
        <v>2.1870000000000001E-3</v>
      </c>
      <c r="M9311">
        <v>7.06</v>
      </c>
      <c r="N9311" t="s">
        <v>1266</v>
      </c>
      <c r="O9311" t="s">
        <v>1267</v>
      </c>
    </row>
    <row r="9312" spans="1:15" x14ac:dyDescent="0.3">
      <c r="A9312" t="s">
        <v>19431</v>
      </c>
      <c r="B9312" s="2">
        <v>46257</v>
      </c>
      <c r="C9312" s="2" t="str">
        <f>TEXT(Table2[[#This Row],[Date]], "mmm")</f>
        <v>Aug</v>
      </c>
      <c r="D9312" t="s">
        <v>19432</v>
      </c>
      <c r="E9312" t="s">
        <v>940</v>
      </c>
      <c r="F9312" t="s">
        <v>716</v>
      </c>
      <c r="G9312" t="s">
        <v>7</v>
      </c>
      <c r="H9312" t="s">
        <v>1280</v>
      </c>
      <c r="I9312">
        <v>490.55</v>
      </c>
      <c r="J9312">
        <v>1.1959</v>
      </c>
      <c r="K9312">
        <v>586.65</v>
      </c>
      <c r="L9312">
        <v>2.026E-3</v>
      </c>
      <c r="M9312">
        <v>6.14</v>
      </c>
      <c r="N9312" t="s">
        <v>1266</v>
      </c>
      <c r="O9312" t="s">
        <v>1270</v>
      </c>
    </row>
    <row r="9313" spans="1:15" x14ac:dyDescent="0.3">
      <c r="A9313" t="s">
        <v>19433</v>
      </c>
      <c r="B9313" s="2">
        <v>46278</v>
      </c>
      <c r="C9313" s="2" t="str">
        <f>TEXT(Table2[[#This Row],[Date]], "mmm")</f>
        <v>Sep</v>
      </c>
      <c r="D9313" t="s">
        <v>19434</v>
      </c>
      <c r="E9313" t="s">
        <v>102</v>
      </c>
      <c r="F9313" t="s">
        <v>704</v>
      </c>
      <c r="G9313" t="s">
        <v>7</v>
      </c>
      <c r="H9313" t="s">
        <v>1280</v>
      </c>
      <c r="I9313">
        <v>1023.58</v>
      </c>
      <c r="J9313">
        <v>1.0769</v>
      </c>
      <c r="K9313">
        <v>1102.29</v>
      </c>
      <c r="L9313">
        <v>1.784E-3</v>
      </c>
      <c r="M9313">
        <v>6.13</v>
      </c>
      <c r="N9313" t="s">
        <v>1266</v>
      </c>
      <c r="O9313" t="s">
        <v>1267</v>
      </c>
    </row>
    <row r="9314" spans="1:15" x14ac:dyDescent="0.3">
      <c r="A9314" t="s">
        <v>19435</v>
      </c>
      <c r="B9314" s="2">
        <v>46129</v>
      </c>
      <c r="C9314" s="2" t="str">
        <f>TEXT(Table2[[#This Row],[Date]], "mmm")</f>
        <v>Apr</v>
      </c>
      <c r="D9314" t="s">
        <v>19436</v>
      </c>
      <c r="E9314" t="s">
        <v>452</v>
      </c>
      <c r="F9314" t="s">
        <v>260</v>
      </c>
      <c r="G9314" t="s">
        <v>7</v>
      </c>
      <c r="H9314" t="s">
        <v>1273</v>
      </c>
      <c r="I9314">
        <v>763.37</v>
      </c>
      <c r="J9314">
        <v>1.258</v>
      </c>
      <c r="K9314">
        <v>960.32</v>
      </c>
      <c r="L9314">
        <v>1.859E-3</v>
      </c>
      <c r="M9314">
        <v>5.95</v>
      </c>
      <c r="N9314" t="s">
        <v>1266</v>
      </c>
      <c r="O9314" t="s">
        <v>1270</v>
      </c>
    </row>
    <row r="9315" spans="1:15" x14ac:dyDescent="0.3">
      <c r="A9315" t="s">
        <v>19437</v>
      </c>
      <c r="B9315" s="2">
        <v>46195</v>
      </c>
      <c r="C9315" s="2" t="str">
        <f>TEXT(Table2[[#This Row],[Date]], "mmm")</f>
        <v>Jun</v>
      </c>
      <c r="D9315" t="s">
        <v>19438</v>
      </c>
      <c r="E9315" t="s">
        <v>522</v>
      </c>
      <c r="F9315" t="s">
        <v>206</v>
      </c>
      <c r="G9315" t="s">
        <v>7</v>
      </c>
      <c r="H9315" t="s">
        <v>1277</v>
      </c>
      <c r="I9315">
        <v>1664.01</v>
      </c>
      <c r="J9315">
        <v>1.0788</v>
      </c>
      <c r="K9315">
        <v>1795.13</v>
      </c>
      <c r="L9315">
        <v>3.6389999999999999E-3</v>
      </c>
      <c r="M9315">
        <v>11.88</v>
      </c>
      <c r="N9315" t="s">
        <v>1266</v>
      </c>
      <c r="O9315" t="s">
        <v>1267</v>
      </c>
    </row>
    <row r="9316" spans="1:15" x14ac:dyDescent="0.3">
      <c r="A9316" t="s">
        <v>19439</v>
      </c>
      <c r="B9316" s="2">
        <v>46152</v>
      </c>
      <c r="C9316" s="2" t="str">
        <f>TEXT(Table2[[#This Row],[Date]], "mmm")</f>
        <v>May</v>
      </c>
      <c r="D9316" t="s">
        <v>19440</v>
      </c>
      <c r="E9316" t="s">
        <v>1246</v>
      </c>
      <c r="F9316" t="s">
        <v>378</v>
      </c>
      <c r="G9316" t="s">
        <v>7</v>
      </c>
      <c r="H9316" t="s">
        <v>1280</v>
      </c>
      <c r="I9316">
        <v>373.35</v>
      </c>
      <c r="J9316">
        <v>1.0221</v>
      </c>
      <c r="K9316">
        <v>381.6</v>
      </c>
      <c r="L9316">
        <v>1.103E-3</v>
      </c>
      <c r="M9316">
        <v>3.35</v>
      </c>
      <c r="N9316" t="s">
        <v>1266</v>
      </c>
      <c r="O9316" t="s">
        <v>1274</v>
      </c>
    </row>
    <row r="9317" spans="1:15" x14ac:dyDescent="0.3">
      <c r="A9317" t="s">
        <v>19441</v>
      </c>
      <c r="B9317" s="2">
        <v>46316</v>
      </c>
      <c r="C9317" s="2" t="str">
        <f>TEXT(Table2[[#This Row],[Date]], "mmm")</f>
        <v>Oct</v>
      </c>
      <c r="D9317" t="s">
        <v>19442</v>
      </c>
      <c r="E9317" t="s">
        <v>726</v>
      </c>
      <c r="F9317" t="s">
        <v>160</v>
      </c>
      <c r="G9317" t="s">
        <v>7</v>
      </c>
      <c r="H9317" t="s">
        <v>1265</v>
      </c>
      <c r="I9317">
        <v>1435.2</v>
      </c>
      <c r="J9317">
        <v>1.2916000000000001</v>
      </c>
      <c r="K9317">
        <v>1853.7</v>
      </c>
      <c r="L9317">
        <v>6.1200000000000002E-4</v>
      </c>
      <c r="M9317">
        <v>1.97</v>
      </c>
      <c r="N9317" t="s">
        <v>1266</v>
      </c>
      <c r="O9317" t="s">
        <v>1267</v>
      </c>
    </row>
    <row r="9318" spans="1:15" x14ac:dyDescent="0.3">
      <c r="A9318" t="s">
        <v>19443</v>
      </c>
      <c r="B9318" s="2">
        <v>46062</v>
      </c>
      <c r="C9318" s="2" t="str">
        <f>TEXT(Table2[[#This Row],[Date]], "mmm")</f>
        <v>Feb</v>
      </c>
      <c r="D9318" t="s">
        <v>19444</v>
      </c>
      <c r="E9318" t="s">
        <v>846</v>
      </c>
      <c r="F9318" t="s">
        <v>424</v>
      </c>
      <c r="G9318" t="s">
        <v>7</v>
      </c>
      <c r="H9318" t="s">
        <v>1273</v>
      </c>
      <c r="I9318">
        <v>8924.7099999999991</v>
      </c>
      <c r="J9318">
        <v>0.87250000000000005</v>
      </c>
      <c r="K9318">
        <v>7786.81</v>
      </c>
      <c r="L9318">
        <v>4.9519999999999998E-3</v>
      </c>
      <c r="M9318">
        <v>16.690000000000001</v>
      </c>
      <c r="N9318" t="s">
        <v>1266</v>
      </c>
      <c r="O9318" t="s">
        <v>1270</v>
      </c>
    </row>
    <row r="9319" spans="1:15" x14ac:dyDescent="0.3">
      <c r="A9319" t="s">
        <v>19445</v>
      </c>
      <c r="B9319" s="2">
        <v>46360</v>
      </c>
      <c r="C9319" s="2" t="str">
        <f>TEXT(Table2[[#This Row],[Date]], "mmm")</f>
        <v>Dec</v>
      </c>
      <c r="D9319" t="s">
        <v>19446</v>
      </c>
      <c r="E9319" t="s">
        <v>926</v>
      </c>
      <c r="F9319" t="s">
        <v>150</v>
      </c>
      <c r="G9319" t="s">
        <v>7</v>
      </c>
      <c r="H9319" t="s">
        <v>1280</v>
      </c>
      <c r="I9319">
        <v>2377.88</v>
      </c>
      <c r="J9319">
        <v>1.3784000000000001</v>
      </c>
      <c r="K9319">
        <v>3277.67</v>
      </c>
      <c r="L9319">
        <v>2.7889999999999998E-3</v>
      </c>
      <c r="M9319">
        <v>9.19</v>
      </c>
      <c r="N9319" t="s">
        <v>1266</v>
      </c>
      <c r="O9319" t="s">
        <v>1270</v>
      </c>
    </row>
    <row r="9320" spans="1:15" x14ac:dyDescent="0.3">
      <c r="A9320" t="s">
        <v>19447</v>
      </c>
      <c r="B9320" s="2">
        <v>46038</v>
      </c>
      <c r="C9320" s="2" t="str">
        <f>TEXT(Table2[[#This Row],[Date]], "mmm")</f>
        <v>Jan</v>
      </c>
      <c r="D9320" t="s">
        <v>16694</v>
      </c>
      <c r="E9320" t="s">
        <v>626</v>
      </c>
      <c r="F9320" t="s">
        <v>192</v>
      </c>
      <c r="G9320" t="s">
        <v>7</v>
      </c>
      <c r="H9320" t="s">
        <v>1280</v>
      </c>
      <c r="I9320">
        <v>822.13</v>
      </c>
      <c r="J9320">
        <v>0.8448</v>
      </c>
      <c r="K9320">
        <v>694.54</v>
      </c>
      <c r="L9320">
        <v>1.699E-3</v>
      </c>
      <c r="M9320">
        <v>5.33</v>
      </c>
      <c r="N9320" t="s">
        <v>1266</v>
      </c>
      <c r="O9320" t="s">
        <v>1286</v>
      </c>
    </row>
    <row r="9321" spans="1:15" x14ac:dyDescent="0.3">
      <c r="A9321" t="s">
        <v>19448</v>
      </c>
      <c r="B9321" s="2">
        <v>46149</v>
      </c>
      <c r="C9321" s="2" t="str">
        <f>TEXT(Table2[[#This Row],[Date]], "mmm")</f>
        <v>May</v>
      </c>
      <c r="D9321" t="s">
        <v>2066</v>
      </c>
      <c r="E9321" t="s">
        <v>552</v>
      </c>
      <c r="F9321" t="s">
        <v>696</v>
      </c>
      <c r="G9321" t="s">
        <v>7</v>
      </c>
      <c r="H9321" t="s">
        <v>1277</v>
      </c>
      <c r="I9321">
        <v>242.87</v>
      </c>
      <c r="J9321">
        <v>0.99960000000000004</v>
      </c>
      <c r="K9321">
        <v>242.77</v>
      </c>
      <c r="L9321">
        <v>7.5129999999999997E-3</v>
      </c>
      <c r="M9321">
        <v>25.15</v>
      </c>
      <c r="N9321" t="s">
        <v>1266</v>
      </c>
      <c r="O9321" t="s">
        <v>1274</v>
      </c>
    </row>
    <row r="9322" spans="1:15" x14ac:dyDescent="0.3">
      <c r="A9322" t="s">
        <v>19449</v>
      </c>
      <c r="B9322" s="2">
        <v>46371</v>
      </c>
      <c r="C9322" s="2" t="str">
        <f>TEXT(Table2[[#This Row],[Date]], "mmm")</f>
        <v>Dec</v>
      </c>
      <c r="D9322" t="s">
        <v>11598</v>
      </c>
      <c r="E9322" t="s">
        <v>248</v>
      </c>
      <c r="F9322" t="s">
        <v>724</v>
      </c>
      <c r="G9322" t="s">
        <v>7</v>
      </c>
      <c r="H9322" t="s">
        <v>1280</v>
      </c>
      <c r="I9322">
        <v>1123.29</v>
      </c>
      <c r="J9322">
        <v>1.4119999999999999</v>
      </c>
      <c r="K9322">
        <v>1586.09</v>
      </c>
      <c r="L9322">
        <v>1.9170000000000001E-3</v>
      </c>
      <c r="M9322">
        <v>6.28</v>
      </c>
      <c r="N9322" t="s">
        <v>1266</v>
      </c>
      <c r="O9322" t="s">
        <v>1267</v>
      </c>
    </row>
    <row r="9323" spans="1:15" x14ac:dyDescent="0.3">
      <c r="A9323" t="s">
        <v>19450</v>
      </c>
      <c r="B9323" s="2">
        <v>46225</v>
      </c>
      <c r="C9323" s="2" t="str">
        <f>TEXT(Table2[[#This Row],[Date]], "mmm")</f>
        <v>Jul</v>
      </c>
      <c r="D9323" t="s">
        <v>19451</v>
      </c>
      <c r="E9323" t="s">
        <v>1218</v>
      </c>
      <c r="F9323" t="s">
        <v>358</v>
      </c>
      <c r="G9323" t="s">
        <v>7</v>
      </c>
      <c r="H9323" t="s">
        <v>1265</v>
      </c>
      <c r="I9323">
        <v>715.91</v>
      </c>
      <c r="J9323">
        <v>1.147</v>
      </c>
      <c r="K9323">
        <v>821.15</v>
      </c>
      <c r="L9323">
        <v>6.8000000000000005E-4</v>
      </c>
      <c r="M9323">
        <v>2.09</v>
      </c>
      <c r="N9323" t="s">
        <v>1285</v>
      </c>
      <c r="O9323" t="s">
        <v>1270</v>
      </c>
    </row>
    <row r="9324" spans="1:15" x14ac:dyDescent="0.3">
      <c r="A9324" t="s">
        <v>19452</v>
      </c>
      <c r="B9324" s="2">
        <v>46156</v>
      </c>
      <c r="C9324" s="2" t="str">
        <f>TEXT(Table2[[#This Row],[Date]], "mmm")</f>
        <v>May</v>
      </c>
      <c r="D9324" t="s">
        <v>19453</v>
      </c>
      <c r="E9324" t="s">
        <v>892</v>
      </c>
      <c r="F9324" t="s">
        <v>164</v>
      </c>
      <c r="G9324" t="s">
        <v>7</v>
      </c>
      <c r="H9324" t="s">
        <v>1280</v>
      </c>
      <c r="I9324">
        <v>1129.5</v>
      </c>
      <c r="J9324">
        <v>0.98939999999999995</v>
      </c>
      <c r="K9324">
        <v>1117.53</v>
      </c>
      <c r="L9324">
        <v>2.5869999999999999E-3</v>
      </c>
      <c r="M9324">
        <v>7.62</v>
      </c>
      <c r="N9324" t="s">
        <v>1266</v>
      </c>
      <c r="O9324" t="s">
        <v>1267</v>
      </c>
    </row>
    <row r="9325" spans="1:15" x14ac:dyDescent="0.3">
      <c r="A9325" t="s">
        <v>19454</v>
      </c>
      <c r="B9325" s="2">
        <v>46281</v>
      </c>
      <c r="C9325" s="2" t="str">
        <f>TEXT(Table2[[#This Row],[Date]], "mmm")</f>
        <v>Sep</v>
      </c>
      <c r="D9325" t="s">
        <v>19455</v>
      </c>
      <c r="E9325" t="s">
        <v>79</v>
      </c>
      <c r="F9325" t="s">
        <v>598</v>
      </c>
      <c r="G9325" t="s">
        <v>7</v>
      </c>
      <c r="H9325" t="s">
        <v>1277</v>
      </c>
      <c r="I9325">
        <v>1245.8499999999999</v>
      </c>
      <c r="J9325">
        <v>1.1306</v>
      </c>
      <c r="K9325">
        <v>1408.56</v>
      </c>
      <c r="L9325">
        <v>2.8570000000000002E-3</v>
      </c>
      <c r="M9325">
        <v>9.8800000000000008</v>
      </c>
      <c r="N9325" t="s">
        <v>1266</v>
      </c>
      <c r="O9325" t="s">
        <v>1286</v>
      </c>
    </row>
    <row r="9326" spans="1:15" x14ac:dyDescent="0.3">
      <c r="A9326" t="s">
        <v>19456</v>
      </c>
      <c r="B9326" s="2">
        <v>46036</v>
      </c>
      <c r="C9326" s="2" t="str">
        <f>TEXT(Table2[[#This Row],[Date]], "mmm")</f>
        <v>Jan</v>
      </c>
      <c r="D9326" t="s">
        <v>19457</v>
      </c>
      <c r="E9326" t="s">
        <v>990</v>
      </c>
      <c r="F9326" t="s">
        <v>450</v>
      </c>
      <c r="G9326" t="s">
        <v>7</v>
      </c>
      <c r="H9326" t="s">
        <v>1280</v>
      </c>
      <c r="I9326">
        <v>691.3</v>
      </c>
      <c r="J9326">
        <v>0.86819999999999997</v>
      </c>
      <c r="K9326">
        <v>600.19000000000005</v>
      </c>
      <c r="L9326">
        <v>2.8900000000000002E-3</v>
      </c>
      <c r="M9326">
        <v>9.5500000000000007</v>
      </c>
      <c r="N9326" t="s">
        <v>1266</v>
      </c>
      <c r="O9326" t="s">
        <v>1286</v>
      </c>
    </row>
    <row r="9327" spans="1:15" x14ac:dyDescent="0.3">
      <c r="A9327" t="s">
        <v>19458</v>
      </c>
      <c r="B9327" s="2">
        <v>46088</v>
      </c>
      <c r="C9327" s="2" t="str">
        <f>TEXT(Table2[[#This Row],[Date]], "mmm")</f>
        <v>Mar</v>
      </c>
      <c r="D9327" t="s">
        <v>19459</v>
      </c>
      <c r="E9327" t="s">
        <v>52</v>
      </c>
      <c r="F9327" t="s">
        <v>638</v>
      </c>
      <c r="G9327" t="s">
        <v>7</v>
      </c>
      <c r="H9327" t="s">
        <v>1280</v>
      </c>
      <c r="I9327">
        <v>498.32</v>
      </c>
      <c r="J9327">
        <v>0.98329999999999995</v>
      </c>
      <c r="K9327">
        <v>490</v>
      </c>
      <c r="L9327">
        <v>1.629E-3</v>
      </c>
      <c r="M9327">
        <v>5.85</v>
      </c>
      <c r="N9327" t="s">
        <v>1266</v>
      </c>
      <c r="O9327" t="s">
        <v>1267</v>
      </c>
    </row>
    <row r="9328" spans="1:15" x14ac:dyDescent="0.3">
      <c r="A9328" t="s">
        <v>19460</v>
      </c>
      <c r="B9328" s="2">
        <v>46373</v>
      </c>
      <c r="C9328" s="2" t="str">
        <f>TEXT(Table2[[#This Row],[Date]], "mmm")</f>
        <v>Dec</v>
      </c>
      <c r="D9328" t="s">
        <v>19461</v>
      </c>
      <c r="E9328" t="s">
        <v>886</v>
      </c>
      <c r="F9328" t="s">
        <v>692</v>
      </c>
      <c r="G9328" t="s">
        <v>7</v>
      </c>
      <c r="H9328" t="s">
        <v>1280</v>
      </c>
      <c r="I9328">
        <v>1784.52</v>
      </c>
      <c r="J9328">
        <v>1.3943000000000001</v>
      </c>
      <c r="K9328">
        <v>2488.16</v>
      </c>
      <c r="L9328">
        <v>1.119E-3</v>
      </c>
      <c r="M9328">
        <v>3.96</v>
      </c>
      <c r="N9328" t="s">
        <v>1266</v>
      </c>
      <c r="O9328" t="s">
        <v>1267</v>
      </c>
    </row>
    <row r="9329" spans="1:15" x14ac:dyDescent="0.3">
      <c r="A9329" t="s">
        <v>19462</v>
      </c>
      <c r="B9329" s="2">
        <v>46364</v>
      </c>
      <c r="C9329" s="2" t="str">
        <f>TEXT(Table2[[#This Row],[Date]], "mmm")</f>
        <v>Dec</v>
      </c>
      <c r="D9329" t="s">
        <v>19463</v>
      </c>
      <c r="E9329" t="s">
        <v>808</v>
      </c>
      <c r="F9329" t="s">
        <v>706</v>
      </c>
      <c r="G9329" t="s">
        <v>7</v>
      </c>
      <c r="H9329" t="s">
        <v>1280</v>
      </c>
      <c r="I9329">
        <v>6418.31</v>
      </c>
      <c r="J9329">
        <v>1.4329000000000001</v>
      </c>
      <c r="K9329">
        <v>9196.7999999999993</v>
      </c>
      <c r="L9329">
        <v>2.16E-3</v>
      </c>
      <c r="M9329">
        <v>6.84</v>
      </c>
      <c r="N9329" t="s">
        <v>1266</v>
      </c>
      <c r="O9329" t="s">
        <v>1286</v>
      </c>
    </row>
    <row r="9330" spans="1:15" x14ac:dyDescent="0.3">
      <c r="A9330" t="s">
        <v>19464</v>
      </c>
      <c r="B9330" s="2">
        <v>46217</v>
      </c>
      <c r="C9330" s="2" t="str">
        <f>TEXT(Table2[[#This Row],[Date]], "mmm")</f>
        <v>Jul</v>
      </c>
      <c r="D9330" t="s">
        <v>19465</v>
      </c>
      <c r="E9330" t="s">
        <v>1064</v>
      </c>
      <c r="F9330" t="s">
        <v>828</v>
      </c>
      <c r="G9330" t="s">
        <v>7</v>
      </c>
      <c r="H9330" t="s">
        <v>1280</v>
      </c>
      <c r="I9330">
        <v>1361.81</v>
      </c>
      <c r="J9330">
        <v>1.1402000000000001</v>
      </c>
      <c r="K9330">
        <v>1552.74</v>
      </c>
      <c r="L9330">
        <v>5.8069999999999997E-3</v>
      </c>
      <c r="M9330">
        <v>18.89</v>
      </c>
      <c r="N9330" t="s">
        <v>1266</v>
      </c>
      <c r="O9330" t="s">
        <v>1286</v>
      </c>
    </row>
    <row r="9331" spans="1:15" x14ac:dyDescent="0.3">
      <c r="A9331" t="s">
        <v>19466</v>
      </c>
      <c r="B9331" s="2">
        <v>46136</v>
      </c>
      <c r="C9331" s="2" t="str">
        <f>TEXT(Table2[[#This Row],[Date]], "mmm")</f>
        <v>Apr</v>
      </c>
      <c r="D9331" t="s">
        <v>19467</v>
      </c>
      <c r="E9331" t="s">
        <v>276</v>
      </c>
      <c r="F9331" t="s">
        <v>616</v>
      </c>
      <c r="G9331" t="s">
        <v>7</v>
      </c>
      <c r="H9331" t="s">
        <v>1280</v>
      </c>
      <c r="I9331">
        <v>1011.9</v>
      </c>
      <c r="J9331">
        <v>1.1669</v>
      </c>
      <c r="K9331">
        <v>1180.79</v>
      </c>
      <c r="L9331">
        <v>2.2000000000000001E-3</v>
      </c>
      <c r="M9331">
        <v>7.01</v>
      </c>
      <c r="N9331" t="s">
        <v>1266</v>
      </c>
      <c r="O9331" t="s">
        <v>1274</v>
      </c>
    </row>
    <row r="9332" spans="1:15" x14ac:dyDescent="0.3">
      <c r="A9332" t="s">
        <v>19468</v>
      </c>
      <c r="B9332" s="2">
        <v>46181</v>
      </c>
      <c r="C9332" s="2" t="str">
        <f>TEXT(Table2[[#This Row],[Date]], "mmm")</f>
        <v>Jun</v>
      </c>
      <c r="D9332" t="s">
        <v>19469</v>
      </c>
      <c r="E9332" t="s">
        <v>1070</v>
      </c>
      <c r="F9332" t="s">
        <v>400</v>
      </c>
      <c r="G9332" t="s">
        <v>7</v>
      </c>
      <c r="H9332" t="s">
        <v>1265</v>
      </c>
      <c r="I9332">
        <v>3581.36</v>
      </c>
      <c r="J9332">
        <v>1.0542</v>
      </c>
      <c r="K9332">
        <v>3775.47</v>
      </c>
      <c r="L9332">
        <v>1.841E-3</v>
      </c>
      <c r="M9332">
        <v>5.48</v>
      </c>
      <c r="N9332" t="s">
        <v>1266</v>
      </c>
      <c r="O9332" t="s">
        <v>1286</v>
      </c>
    </row>
    <row r="9333" spans="1:15" x14ac:dyDescent="0.3">
      <c r="A9333" t="s">
        <v>19470</v>
      </c>
      <c r="B9333" s="2">
        <v>46183</v>
      </c>
      <c r="C9333" s="2" t="str">
        <f>TEXT(Table2[[#This Row],[Date]], "mmm")</f>
        <v>Jun</v>
      </c>
      <c r="D9333" t="s">
        <v>19471</v>
      </c>
      <c r="E9333" t="s">
        <v>1240</v>
      </c>
      <c r="F9333" t="s">
        <v>746</v>
      </c>
      <c r="G9333" t="s">
        <v>7</v>
      </c>
      <c r="H9333" t="s">
        <v>1280</v>
      </c>
      <c r="I9333">
        <v>816.4</v>
      </c>
      <c r="J9333">
        <v>1.153</v>
      </c>
      <c r="K9333">
        <v>941.31</v>
      </c>
      <c r="L9333">
        <v>1.524E-3</v>
      </c>
      <c r="M9333">
        <v>5.33</v>
      </c>
      <c r="N9333" t="s">
        <v>1266</v>
      </c>
      <c r="O9333" t="s">
        <v>1286</v>
      </c>
    </row>
    <row r="9334" spans="1:15" x14ac:dyDescent="0.3">
      <c r="A9334" t="s">
        <v>19472</v>
      </c>
      <c r="B9334" s="2">
        <v>46276</v>
      </c>
      <c r="C9334" s="2" t="str">
        <f>TEXT(Table2[[#This Row],[Date]], "mmm")</f>
        <v>Sep</v>
      </c>
      <c r="D9334" t="s">
        <v>19473</v>
      </c>
      <c r="E9334" t="s">
        <v>986</v>
      </c>
      <c r="F9334" t="s">
        <v>912</v>
      </c>
      <c r="G9334" t="s">
        <v>7</v>
      </c>
      <c r="H9334" t="s">
        <v>1280</v>
      </c>
      <c r="I9334">
        <v>4846.12</v>
      </c>
      <c r="J9334">
        <v>1.1000000000000001</v>
      </c>
      <c r="K9334">
        <v>5330.73</v>
      </c>
      <c r="L9334">
        <v>1.895E-3</v>
      </c>
      <c r="M9334">
        <v>6.24</v>
      </c>
      <c r="N9334" t="s">
        <v>1266</v>
      </c>
      <c r="O9334" t="s">
        <v>1274</v>
      </c>
    </row>
    <row r="9335" spans="1:15" x14ac:dyDescent="0.3">
      <c r="A9335" t="s">
        <v>19474</v>
      </c>
      <c r="B9335" s="2">
        <v>46037</v>
      </c>
      <c r="C9335" s="2" t="str">
        <f>TEXT(Table2[[#This Row],[Date]], "mmm")</f>
        <v>Jan</v>
      </c>
      <c r="D9335" t="s">
        <v>16330</v>
      </c>
      <c r="E9335" t="s">
        <v>234</v>
      </c>
      <c r="F9335" t="s">
        <v>812</v>
      </c>
      <c r="G9335" t="s">
        <v>7</v>
      </c>
      <c r="H9335" t="s">
        <v>1265</v>
      </c>
      <c r="I9335">
        <v>2746.12</v>
      </c>
      <c r="J9335">
        <v>0.83360000000000001</v>
      </c>
      <c r="K9335">
        <v>2289.17</v>
      </c>
      <c r="L9335">
        <v>3.2859999999999999E-3</v>
      </c>
      <c r="M9335">
        <v>11.07</v>
      </c>
      <c r="N9335" t="s">
        <v>1266</v>
      </c>
      <c r="O9335" t="s">
        <v>1270</v>
      </c>
    </row>
    <row r="9336" spans="1:15" x14ac:dyDescent="0.3">
      <c r="A9336" t="s">
        <v>19475</v>
      </c>
      <c r="B9336" s="2">
        <v>46059</v>
      </c>
      <c r="C9336" s="2" t="str">
        <f>TEXT(Table2[[#This Row],[Date]], "mmm")</f>
        <v>Feb</v>
      </c>
      <c r="D9336" t="s">
        <v>19476</v>
      </c>
      <c r="E9336" t="s">
        <v>1032</v>
      </c>
      <c r="F9336" t="s">
        <v>592</v>
      </c>
      <c r="G9336" t="s">
        <v>7</v>
      </c>
      <c r="H9336" t="s">
        <v>1289</v>
      </c>
      <c r="I9336">
        <v>85.55</v>
      </c>
      <c r="J9336">
        <v>0.87419999999999998</v>
      </c>
      <c r="K9336">
        <v>74.790000000000006</v>
      </c>
      <c r="L9336">
        <v>2.3080000000000002E-3</v>
      </c>
      <c r="M9336">
        <v>6.9</v>
      </c>
      <c r="N9336" t="s">
        <v>1266</v>
      </c>
      <c r="O9336" t="s">
        <v>1274</v>
      </c>
    </row>
    <row r="9337" spans="1:15" x14ac:dyDescent="0.3">
      <c r="A9337" t="s">
        <v>19477</v>
      </c>
      <c r="B9337" s="2">
        <v>46177</v>
      </c>
      <c r="C9337" s="2" t="str">
        <f>TEXT(Table2[[#This Row],[Date]], "mmm")</f>
        <v>Jun</v>
      </c>
      <c r="D9337" t="s">
        <v>19478</v>
      </c>
      <c r="E9337" t="s">
        <v>252</v>
      </c>
      <c r="F9337" t="s">
        <v>1032</v>
      </c>
      <c r="G9337" t="s">
        <v>7</v>
      </c>
      <c r="H9337" t="s">
        <v>1265</v>
      </c>
      <c r="I9337">
        <v>1746.74</v>
      </c>
      <c r="J9337">
        <v>1.0535000000000001</v>
      </c>
      <c r="K9337">
        <v>1840.19</v>
      </c>
      <c r="L9337">
        <v>2.4589999999999998E-3</v>
      </c>
      <c r="M9337">
        <v>7.86</v>
      </c>
      <c r="N9337" t="s">
        <v>1266</v>
      </c>
      <c r="O9337" t="s">
        <v>1267</v>
      </c>
    </row>
    <row r="9338" spans="1:15" x14ac:dyDescent="0.3">
      <c r="A9338" t="s">
        <v>19479</v>
      </c>
      <c r="B9338" s="2">
        <v>46049</v>
      </c>
      <c r="C9338" s="2" t="str">
        <f>TEXT(Table2[[#This Row],[Date]], "mmm")</f>
        <v>Jan</v>
      </c>
      <c r="D9338" t="s">
        <v>19480</v>
      </c>
      <c r="E9338" t="s">
        <v>1034</v>
      </c>
      <c r="F9338" t="s">
        <v>1142</v>
      </c>
      <c r="G9338" t="s">
        <v>7</v>
      </c>
      <c r="H9338" t="s">
        <v>1277</v>
      </c>
      <c r="I9338">
        <v>545.1</v>
      </c>
      <c r="J9338">
        <v>0.78879999999999995</v>
      </c>
      <c r="K9338">
        <v>429.97</v>
      </c>
      <c r="L9338">
        <v>3.967E-3</v>
      </c>
      <c r="M9338">
        <v>11.53</v>
      </c>
      <c r="N9338" t="s">
        <v>1266</v>
      </c>
      <c r="O9338" t="s">
        <v>1267</v>
      </c>
    </row>
    <row r="9339" spans="1:15" x14ac:dyDescent="0.3">
      <c r="A9339" t="s">
        <v>19481</v>
      </c>
      <c r="B9339" s="2">
        <v>46034</v>
      </c>
      <c r="C9339" s="2" t="str">
        <f>TEXT(Table2[[#This Row],[Date]], "mmm")</f>
        <v>Jan</v>
      </c>
      <c r="D9339" t="s">
        <v>19482</v>
      </c>
      <c r="E9339" t="s">
        <v>1120</v>
      </c>
      <c r="F9339" t="s">
        <v>710</v>
      </c>
      <c r="G9339" t="s">
        <v>7</v>
      </c>
      <c r="H9339" t="s">
        <v>1289</v>
      </c>
      <c r="I9339">
        <v>4897.58</v>
      </c>
      <c r="J9339">
        <v>0.77829999999999999</v>
      </c>
      <c r="K9339">
        <v>3811.79</v>
      </c>
      <c r="L9339">
        <v>1.918E-3</v>
      </c>
      <c r="M9339">
        <v>6.1</v>
      </c>
      <c r="N9339" t="s">
        <v>1266</v>
      </c>
      <c r="O9339" t="s">
        <v>1270</v>
      </c>
    </row>
    <row r="9340" spans="1:15" x14ac:dyDescent="0.3">
      <c r="A9340" t="s">
        <v>19483</v>
      </c>
      <c r="B9340" s="2">
        <v>46089</v>
      </c>
      <c r="C9340" s="2" t="str">
        <f>TEXT(Table2[[#This Row],[Date]], "mmm")</f>
        <v>Mar</v>
      </c>
      <c r="D9340" t="s">
        <v>19484</v>
      </c>
      <c r="E9340" t="s">
        <v>1018</v>
      </c>
      <c r="F9340" t="s">
        <v>1246</v>
      </c>
      <c r="G9340" t="s">
        <v>7</v>
      </c>
      <c r="H9340" t="s">
        <v>1280</v>
      </c>
      <c r="I9340">
        <v>170.94</v>
      </c>
      <c r="J9340">
        <v>0.96760000000000002</v>
      </c>
      <c r="K9340">
        <v>165.4</v>
      </c>
      <c r="L9340">
        <v>1.9910000000000001E-3</v>
      </c>
      <c r="M9340">
        <v>6.26</v>
      </c>
      <c r="N9340" t="s">
        <v>1266</v>
      </c>
      <c r="O9340" t="s">
        <v>1274</v>
      </c>
    </row>
    <row r="9341" spans="1:15" x14ac:dyDescent="0.3">
      <c r="A9341" t="s">
        <v>19485</v>
      </c>
      <c r="B9341" s="2">
        <v>46052</v>
      </c>
      <c r="C9341" s="2" t="str">
        <f>TEXT(Table2[[#This Row],[Date]], "mmm")</f>
        <v>Jan</v>
      </c>
      <c r="D9341" t="s">
        <v>19486</v>
      </c>
      <c r="E9341" t="s">
        <v>1006</v>
      </c>
      <c r="F9341" t="s">
        <v>364</v>
      </c>
      <c r="G9341" t="s">
        <v>7</v>
      </c>
      <c r="H9341" t="s">
        <v>1265</v>
      </c>
      <c r="I9341">
        <v>1013.74</v>
      </c>
      <c r="J9341">
        <v>0.84799999999999998</v>
      </c>
      <c r="K9341">
        <v>859.65</v>
      </c>
      <c r="L9341">
        <v>1.341E-3</v>
      </c>
      <c r="M9341">
        <v>4.0599999999999996</v>
      </c>
      <c r="N9341" t="s">
        <v>1266</v>
      </c>
      <c r="O9341" t="s">
        <v>1267</v>
      </c>
    </row>
    <row r="9342" spans="1:15" x14ac:dyDescent="0.3">
      <c r="A9342" t="s">
        <v>19487</v>
      </c>
      <c r="B9342" s="2">
        <v>46118</v>
      </c>
      <c r="C9342" s="2" t="str">
        <f>TEXT(Table2[[#This Row],[Date]], "mmm")</f>
        <v>Apr</v>
      </c>
      <c r="D9342" t="s">
        <v>19488</v>
      </c>
      <c r="E9342" t="s">
        <v>382</v>
      </c>
      <c r="F9342" t="s">
        <v>912</v>
      </c>
      <c r="G9342" t="s">
        <v>7</v>
      </c>
      <c r="H9342" t="s">
        <v>1265</v>
      </c>
      <c r="I9342">
        <v>903.44</v>
      </c>
      <c r="J9342">
        <v>1.1802999999999999</v>
      </c>
      <c r="K9342">
        <v>1066.33</v>
      </c>
      <c r="L9342">
        <v>5.3829999999999998E-3</v>
      </c>
      <c r="M9342">
        <v>16.73</v>
      </c>
      <c r="N9342" t="s">
        <v>1266</v>
      </c>
      <c r="O9342" t="s">
        <v>1286</v>
      </c>
    </row>
    <row r="9343" spans="1:15" x14ac:dyDescent="0.3">
      <c r="A9343" t="s">
        <v>19489</v>
      </c>
      <c r="B9343" s="2">
        <v>46237</v>
      </c>
      <c r="C9343" s="2" t="str">
        <f>TEXT(Table2[[#This Row],[Date]], "mmm")</f>
        <v>Aug</v>
      </c>
      <c r="D9343" t="s">
        <v>19490</v>
      </c>
      <c r="E9343" t="s">
        <v>328</v>
      </c>
      <c r="F9343" t="s">
        <v>698</v>
      </c>
      <c r="G9343" t="s">
        <v>7</v>
      </c>
      <c r="H9343" t="s">
        <v>1280</v>
      </c>
      <c r="I9343">
        <v>699.23</v>
      </c>
      <c r="J9343">
        <v>1.1837</v>
      </c>
      <c r="K9343">
        <v>827.68</v>
      </c>
      <c r="L9343">
        <v>5.1910000000000003E-3</v>
      </c>
      <c r="M9343">
        <v>17.89</v>
      </c>
      <c r="N9343" t="s">
        <v>1266</v>
      </c>
      <c r="O9343" t="s">
        <v>1270</v>
      </c>
    </row>
    <row r="9344" spans="1:15" x14ac:dyDescent="0.3">
      <c r="A9344" t="s">
        <v>19491</v>
      </c>
      <c r="B9344" s="2">
        <v>46216</v>
      </c>
      <c r="C9344" s="2" t="str">
        <f>TEXT(Table2[[#This Row],[Date]], "mmm")</f>
        <v>Jul</v>
      </c>
      <c r="D9344" t="s">
        <v>19492</v>
      </c>
      <c r="E9344" t="s">
        <v>236</v>
      </c>
      <c r="F9344" t="s">
        <v>280</v>
      </c>
      <c r="G9344" t="s">
        <v>7</v>
      </c>
      <c r="H9344" t="s">
        <v>1265</v>
      </c>
      <c r="I9344">
        <v>3495.16</v>
      </c>
      <c r="J9344">
        <v>1.1052999999999999</v>
      </c>
      <c r="K9344">
        <v>3863.2</v>
      </c>
      <c r="L9344">
        <v>2.3960000000000001E-3</v>
      </c>
      <c r="M9344">
        <v>7.98</v>
      </c>
      <c r="N9344" t="s">
        <v>1266</v>
      </c>
      <c r="O9344" t="s">
        <v>1267</v>
      </c>
    </row>
    <row r="9345" spans="1:15" x14ac:dyDescent="0.3">
      <c r="A9345" t="s">
        <v>19493</v>
      </c>
      <c r="B9345" s="2">
        <v>46157</v>
      </c>
      <c r="C9345" s="2" t="str">
        <f>TEXT(Table2[[#This Row],[Date]], "mmm")</f>
        <v>May</v>
      </c>
      <c r="D9345" t="s">
        <v>19494</v>
      </c>
      <c r="E9345" t="s">
        <v>410</v>
      </c>
      <c r="F9345" t="s">
        <v>1088</v>
      </c>
      <c r="G9345" t="s">
        <v>7</v>
      </c>
      <c r="H9345" t="s">
        <v>1265</v>
      </c>
      <c r="I9345">
        <v>27851.21</v>
      </c>
      <c r="J9345">
        <v>1.0448999999999999</v>
      </c>
      <c r="K9345">
        <v>29101.73</v>
      </c>
      <c r="L9345">
        <v>1.508E-3</v>
      </c>
      <c r="M9345">
        <v>4.84</v>
      </c>
      <c r="N9345" t="s">
        <v>1266</v>
      </c>
      <c r="O9345" t="s">
        <v>1267</v>
      </c>
    </row>
    <row r="9346" spans="1:15" x14ac:dyDescent="0.3">
      <c r="A9346" t="s">
        <v>19495</v>
      </c>
      <c r="B9346" s="2">
        <v>46312</v>
      </c>
      <c r="C9346" s="2" t="str">
        <f>TEXT(Table2[[#This Row],[Date]], "mmm")</f>
        <v>Oct</v>
      </c>
      <c r="D9346" t="s">
        <v>19496</v>
      </c>
      <c r="E9346" t="s">
        <v>1200</v>
      </c>
      <c r="F9346" t="s">
        <v>918</v>
      </c>
      <c r="G9346" t="s">
        <v>7</v>
      </c>
      <c r="H9346" t="s">
        <v>1273</v>
      </c>
      <c r="I9346">
        <v>3219.81</v>
      </c>
      <c r="J9346">
        <v>1.2314000000000001</v>
      </c>
      <c r="K9346">
        <v>3964.87</v>
      </c>
      <c r="L9346">
        <v>2.47E-3</v>
      </c>
      <c r="M9346">
        <v>7.46</v>
      </c>
      <c r="N9346" t="s">
        <v>1266</v>
      </c>
      <c r="O9346" t="s">
        <v>1286</v>
      </c>
    </row>
    <row r="9347" spans="1:15" x14ac:dyDescent="0.3">
      <c r="A9347" t="s">
        <v>19497</v>
      </c>
      <c r="B9347" s="2">
        <v>46054</v>
      </c>
      <c r="C9347" s="2" t="str">
        <f>TEXT(Table2[[#This Row],[Date]], "mmm")</f>
        <v>Feb</v>
      </c>
      <c r="D9347" t="s">
        <v>19498</v>
      </c>
      <c r="E9347" t="s">
        <v>41</v>
      </c>
      <c r="F9347" t="s">
        <v>1092</v>
      </c>
      <c r="G9347" t="s">
        <v>7</v>
      </c>
      <c r="H9347" t="s">
        <v>1277</v>
      </c>
      <c r="I9347">
        <v>5023.47</v>
      </c>
      <c r="J9347">
        <v>0.82299999999999995</v>
      </c>
      <c r="K9347">
        <v>4134.32</v>
      </c>
      <c r="L9347">
        <v>2.251E-3</v>
      </c>
      <c r="M9347">
        <v>7.37</v>
      </c>
      <c r="N9347" t="s">
        <v>1266</v>
      </c>
      <c r="O9347" t="s">
        <v>1267</v>
      </c>
    </row>
    <row r="9348" spans="1:15" x14ac:dyDescent="0.3">
      <c r="A9348" t="s">
        <v>19499</v>
      </c>
      <c r="B9348" s="2">
        <v>46061</v>
      </c>
      <c r="C9348" s="2" t="str">
        <f>TEXT(Table2[[#This Row],[Date]], "mmm")</f>
        <v>Feb</v>
      </c>
      <c r="D9348" t="s">
        <v>19500</v>
      </c>
      <c r="E9348" t="s">
        <v>826</v>
      </c>
      <c r="F9348" t="s">
        <v>1192</v>
      </c>
      <c r="G9348" t="s">
        <v>7</v>
      </c>
      <c r="H9348" t="s">
        <v>1280</v>
      </c>
      <c r="I9348">
        <v>5122.16</v>
      </c>
      <c r="J9348">
        <v>0.88749999999999996</v>
      </c>
      <c r="K9348">
        <v>4545.92</v>
      </c>
      <c r="L9348">
        <v>2.7989999999999998E-3</v>
      </c>
      <c r="M9348">
        <v>8.14</v>
      </c>
      <c r="N9348" t="s">
        <v>1266</v>
      </c>
      <c r="O9348" t="s">
        <v>1270</v>
      </c>
    </row>
    <row r="9349" spans="1:15" x14ac:dyDescent="0.3">
      <c r="A9349" t="s">
        <v>19501</v>
      </c>
      <c r="B9349" s="2">
        <v>46374</v>
      </c>
      <c r="C9349" s="2" t="str">
        <f>TEXT(Table2[[#This Row],[Date]], "mmm")</f>
        <v>Dec</v>
      </c>
      <c r="D9349" t="s">
        <v>19502</v>
      </c>
      <c r="E9349" t="s">
        <v>592</v>
      </c>
      <c r="F9349" t="s">
        <v>580</v>
      </c>
      <c r="G9349" t="s">
        <v>7</v>
      </c>
      <c r="H9349" t="s">
        <v>1280</v>
      </c>
      <c r="I9349">
        <v>17806.96</v>
      </c>
      <c r="J9349">
        <v>1.3573999999999999</v>
      </c>
      <c r="K9349">
        <v>24171.17</v>
      </c>
      <c r="L9349">
        <v>2.075E-3</v>
      </c>
      <c r="M9349">
        <v>6.13</v>
      </c>
      <c r="N9349" t="s">
        <v>1266</v>
      </c>
      <c r="O9349" t="s">
        <v>1267</v>
      </c>
    </row>
    <row r="9350" spans="1:15" x14ac:dyDescent="0.3">
      <c r="A9350" t="s">
        <v>19503</v>
      </c>
      <c r="B9350" s="2">
        <v>46228</v>
      </c>
      <c r="C9350" s="2" t="str">
        <f>TEXT(Table2[[#This Row],[Date]], "mmm")</f>
        <v>Jul</v>
      </c>
      <c r="D9350" t="s">
        <v>19504</v>
      </c>
      <c r="E9350" t="s">
        <v>312</v>
      </c>
      <c r="F9350" t="s">
        <v>844</v>
      </c>
      <c r="G9350" t="s">
        <v>7</v>
      </c>
      <c r="H9350" t="s">
        <v>1280</v>
      </c>
      <c r="I9350">
        <v>2674.38</v>
      </c>
      <c r="J9350">
        <v>1.2331000000000001</v>
      </c>
      <c r="K9350">
        <v>3297.78</v>
      </c>
      <c r="L9350">
        <v>3.8119999999999999E-3</v>
      </c>
      <c r="M9350">
        <v>13.22</v>
      </c>
      <c r="N9350" t="s">
        <v>1266</v>
      </c>
      <c r="O9350" t="s">
        <v>1267</v>
      </c>
    </row>
    <row r="9351" spans="1:15" x14ac:dyDescent="0.3">
      <c r="A9351" t="s">
        <v>19505</v>
      </c>
      <c r="B9351" s="2">
        <v>46065</v>
      </c>
      <c r="C9351" s="2" t="str">
        <f>TEXT(Table2[[#This Row],[Date]], "mmm")</f>
        <v>Feb</v>
      </c>
      <c r="D9351" t="s">
        <v>1714</v>
      </c>
      <c r="E9351" t="s">
        <v>1216</v>
      </c>
      <c r="F9351" t="s">
        <v>252</v>
      </c>
      <c r="G9351" t="s">
        <v>7</v>
      </c>
      <c r="H9351" t="s">
        <v>1280</v>
      </c>
      <c r="I9351">
        <v>2832.76</v>
      </c>
      <c r="J9351">
        <v>0.87</v>
      </c>
      <c r="K9351">
        <v>2464.5</v>
      </c>
      <c r="L9351">
        <v>1.776E-3</v>
      </c>
      <c r="M9351">
        <v>6.19</v>
      </c>
      <c r="N9351" t="s">
        <v>1266</v>
      </c>
      <c r="O9351" t="s">
        <v>1286</v>
      </c>
    </row>
    <row r="9352" spans="1:15" x14ac:dyDescent="0.3">
      <c r="A9352" t="s">
        <v>19506</v>
      </c>
      <c r="B9352" s="2">
        <v>46359</v>
      </c>
      <c r="C9352" s="2" t="str">
        <f>TEXT(Table2[[#This Row],[Date]], "mmm")</f>
        <v>Dec</v>
      </c>
      <c r="D9352" t="s">
        <v>19507</v>
      </c>
      <c r="E9352" t="s">
        <v>1234</v>
      </c>
      <c r="F9352" t="s">
        <v>173</v>
      </c>
      <c r="G9352" t="s">
        <v>7</v>
      </c>
      <c r="H9352" t="s">
        <v>1265</v>
      </c>
      <c r="I9352">
        <v>958.8</v>
      </c>
      <c r="J9352">
        <v>1.4334</v>
      </c>
      <c r="K9352">
        <v>1374.34</v>
      </c>
      <c r="L9352">
        <v>3.2659999999999998E-3</v>
      </c>
      <c r="M9352">
        <v>9.17</v>
      </c>
      <c r="N9352" t="s">
        <v>1266</v>
      </c>
      <c r="O9352" t="s">
        <v>1274</v>
      </c>
    </row>
    <row r="9353" spans="1:15" x14ac:dyDescent="0.3">
      <c r="A9353" t="s">
        <v>19508</v>
      </c>
      <c r="B9353" s="2">
        <v>46281</v>
      </c>
      <c r="C9353" s="2" t="str">
        <f>TEXT(Table2[[#This Row],[Date]], "mmm")</f>
        <v>Sep</v>
      </c>
      <c r="D9353" t="s">
        <v>19509</v>
      </c>
      <c r="E9353" t="s">
        <v>1072</v>
      </c>
      <c r="F9353" t="s">
        <v>1070</v>
      </c>
      <c r="G9353" t="s">
        <v>7</v>
      </c>
      <c r="H9353" t="s">
        <v>1280</v>
      </c>
      <c r="I9353">
        <v>367.15</v>
      </c>
      <c r="J9353">
        <v>1.1306</v>
      </c>
      <c r="K9353">
        <v>415.1</v>
      </c>
      <c r="L9353">
        <v>3.8310000000000002E-3</v>
      </c>
      <c r="M9353">
        <v>12.43</v>
      </c>
      <c r="N9353" t="s">
        <v>1266</v>
      </c>
      <c r="O9353" t="s">
        <v>1270</v>
      </c>
    </row>
    <row r="9354" spans="1:15" x14ac:dyDescent="0.3">
      <c r="A9354" t="s">
        <v>19510</v>
      </c>
      <c r="B9354" s="2">
        <v>46271</v>
      </c>
      <c r="C9354" s="2" t="str">
        <f>TEXT(Table2[[#This Row],[Date]], "mmm")</f>
        <v>Sep</v>
      </c>
      <c r="D9354" t="s">
        <v>19511</v>
      </c>
      <c r="E9354" t="s">
        <v>150</v>
      </c>
      <c r="F9354" t="s">
        <v>492</v>
      </c>
      <c r="G9354" t="s">
        <v>7</v>
      </c>
      <c r="H9354" t="s">
        <v>1289</v>
      </c>
      <c r="I9354">
        <v>7303.89</v>
      </c>
      <c r="J9354">
        <v>1.2319</v>
      </c>
      <c r="K9354">
        <v>8997.66</v>
      </c>
      <c r="L9354">
        <v>3.3679999999999999E-3</v>
      </c>
      <c r="M9354">
        <v>12.01</v>
      </c>
      <c r="N9354" t="s">
        <v>1266</v>
      </c>
      <c r="O9354" t="s">
        <v>1267</v>
      </c>
    </row>
    <row r="9355" spans="1:15" x14ac:dyDescent="0.3">
      <c r="A9355" t="s">
        <v>19512</v>
      </c>
      <c r="B9355" s="2">
        <v>46096</v>
      </c>
      <c r="C9355" s="2" t="str">
        <f>TEXT(Table2[[#This Row],[Date]], "mmm")</f>
        <v>Mar</v>
      </c>
      <c r="D9355" t="s">
        <v>19513</v>
      </c>
      <c r="E9355" t="s">
        <v>628</v>
      </c>
      <c r="F9355" t="s">
        <v>920</v>
      </c>
      <c r="G9355" t="s">
        <v>7</v>
      </c>
      <c r="H9355" t="s">
        <v>1280</v>
      </c>
      <c r="I9355">
        <v>587.52</v>
      </c>
      <c r="J9355">
        <v>0.96409999999999996</v>
      </c>
      <c r="K9355">
        <v>566.42999999999995</v>
      </c>
      <c r="L9355">
        <v>4.1580000000000002E-3</v>
      </c>
      <c r="M9355">
        <v>12.95</v>
      </c>
      <c r="N9355" t="s">
        <v>1266</v>
      </c>
      <c r="O9355" t="s">
        <v>1270</v>
      </c>
    </row>
    <row r="9356" spans="1:15" x14ac:dyDescent="0.3">
      <c r="A9356" t="s">
        <v>19514</v>
      </c>
      <c r="B9356" s="2">
        <v>46341</v>
      </c>
      <c r="C9356" s="2" t="str">
        <f>TEXT(Table2[[#This Row],[Date]], "mmm")</f>
        <v>Nov</v>
      </c>
      <c r="D9356" t="s">
        <v>19515</v>
      </c>
      <c r="E9356" t="s">
        <v>940</v>
      </c>
      <c r="F9356" t="s">
        <v>428</v>
      </c>
      <c r="G9356" t="s">
        <v>7</v>
      </c>
      <c r="H9356" t="s">
        <v>1280</v>
      </c>
      <c r="I9356">
        <v>109.99</v>
      </c>
      <c r="J9356">
        <v>1.3974</v>
      </c>
      <c r="K9356">
        <v>153.69999999999999</v>
      </c>
      <c r="L9356">
        <v>2.2420000000000001E-3</v>
      </c>
      <c r="M9356">
        <v>7.29</v>
      </c>
      <c r="N9356" t="s">
        <v>1266</v>
      </c>
      <c r="O9356" t="s">
        <v>1267</v>
      </c>
    </row>
    <row r="9357" spans="1:15" x14ac:dyDescent="0.3">
      <c r="A9357" t="s">
        <v>19516</v>
      </c>
      <c r="B9357" s="2">
        <v>46318</v>
      </c>
      <c r="C9357" s="2" t="str">
        <f>TEXT(Table2[[#This Row],[Date]], "mmm")</f>
        <v>Oct</v>
      </c>
      <c r="D9357" t="s">
        <v>3297</v>
      </c>
      <c r="E9357" t="s">
        <v>522</v>
      </c>
      <c r="F9357" t="s">
        <v>716</v>
      </c>
      <c r="G9357" t="s">
        <v>7</v>
      </c>
      <c r="H9357" t="s">
        <v>1273</v>
      </c>
      <c r="I9357">
        <v>13966.33</v>
      </c>
      <c r="J9357">
        <v>1.3584000000000001</v>
      </c>
      <c r="K9357">
        <v>18971.86</v>
      </c>
      <c r="L9357">
        <v>1.1919999999999999E-3</v>
      </c>
      <c r="M9357">
        <v>3.68</v>
      </c>
      <c r="N9357" t="s">
        <v>1266</v>
      </c>
      <c r="O9357" t="s">
        <v>1286</v>
      </c>
    </row>
    <row r="9358" spans="1:15" x14ac:dyDescent="0.3">
      <c r="A9358" t="s">
        <v>19517</v>
      </c>
      <c r="B9358" s="2">
        <v>46296</v>
      </c>
      <c r="C9358" s="2" t="str">
        <f>TEXT(Table2[[#This Row],[Date]], "mmm")</f>
        <v>Oct</v>
      </c>
      <c r="D9358" t="s">
        <v>19518</v>
      </c>
      <c r="E9358" t="s">
        <v>1030</v>
      </c>
      <c r="F9358" t="s">
        <v>1164</v>
      </c>
      <c r="G9358" t="s">
        <v>7</v>
      </c>
      <c r="H9358" t="s">
        <v>1265</v>
      </c>
      <c r="I9358">
        <v>893.11</v>
      </c>
      <c r="J9358">
        <v>1.0597000000000001</v>
      </c>
      <c r="K9358">
        <v>946.43</v>
      </c>
      <c r="L9358">
        <v>4.1850000000000004E-3</v>
      </c>
      <c r="M9358">
        <v>13.82</v>
      </c>
      <c r="N9358" t="s">
        <v>1266</v>
      </c>
      <c r="O9358" t="s">
        <v>1286</v>
      </c>
    </row>
    <row r="9359" spans="1:15" x14ac:dyDescent="0.3">
      <c r="A9359" t="s">
        <v>19519</v>
      </c>
      <c r="B9359" s="2">
        <v>46345</v>
      </c>
      <c r="C9359" s="2" t="str">
        <f>TEXT(Table2[[#This Row],[Date]], "mmm")</f>
        <v>Nov</v>
      </c>
      <c r="D9359" t="s">
        <v>19180</v>
      </c>
      <c r="E9359" t="s">
        <v>608</v>
      </c>
      <c r="F9359" t="s">
        <v>1210</v>
      </c>
      <c r="G9359" t="s">
        <v>7</v>
      </c>
      <c r="H9359" t="s">
        <v>1265</v>
      </c>
      <c r="I9359">
        <v>1641.19</v>
      </c>
      <c r="J9359">
        <v>1.4049</v>
      </c>
      <c r="K9359">
        <v>2305.71</v>
      </c>
      <c r="L9359">
        <v>2.003E-3</v>
      </c>
      <c r="M9359">
        <v>6.04</v>
      </c>
      <c r="N9359" t="s">
        <v>1266</v>
      </c>
      <c r="O9359" t="s">
        <v>1270</v>
      </c>
    </row>
    <row r="9360" spans="1:15" x14ac:dyDescent="0.3">
      <c r="A9360" t="s">
        <v>19520</v>
      </c>
      <c r="B9360" s="2">
        <v>46381</v>
      </c>
      <c r="C9360" s="2" t="str">
        <f>TEXT(Table2[[#This Row],[Date]], "mmm")</f>
        <v>Dec</v>
      </c>
      <c r="D9360" t="s">
        <v>19521</v>
      </c>
      <c r="E9360" t="s">
        <v>133</v>
      </c>
      <c r="F9360" t="s">
        <v>650</v>
      </c>
      <c r="G9360" t="s">
        <v>7</v>
      </c>
      <c r="H9360" t="s">
        <v>1265</v>
      </c>
      <c r="I9360">
        <v>310.48</v>
      </c>
      <c r="J9360">
        <v>1.4052</v>
      </c>
      <c r="K9360">
        <v>436.29</v>
      </c>
      <c r="L9360">
        <v>3.039E-3</v>
      </c>
      <c r="M9360">
        <v>9.91</v>
      </c>
      <c r="N9360" t="s">
        <v>1266</v>
      </c>
      <c r="O9360" t="s">
        <v>1267</v>
      </c>
    </row>
    <row r="9361" spans="1:15" x14ac:dyDescent="0.3">
      <c r="A9361" t="s">
        <v>19522</v>
      </c>
      <c r="B9361" s="2">
        <v>46212</v>
      </c>
      <c r="C9361" s="2" t="str">
        <f>TEXT(Table2[[#This Row],[Date]], "mmm")</f>
        <v>Jul</v>
      </c>
      <c r="D9361" t="s">
        <v>19523</v>
      </c>
      <c r="E9361" t="s">
        <v>766</v>
      </c>
      <c r="F9361" t="s">
        <v>750</v>
      </c>
      <c r="G9361" t="s">
        <v>7</v>
      </c>
      <c r="H9361" t="s">
        <v>1280</v>
      </c>
      <c r="I9361">
        <v>2967.93</v>
      </c>
      <c r="J9361">
        <v>1.1518999999999999</v>
      </c>
      <c r="K9361">
        <v>3418.76</v>
      </c>
      <c r="L9361">
        <v>3.7060000000000001E-3</v>
      </c>
      <c r="M9361">
        <v>13.21</v>
      </c>
      <c r="N9361" t="s">
        <v>1266</v>
      </c>
      <c r="O9361" t="s">
        <v>1267</v>
      </c>
    </row>
    <row r="9362" spans="1:15" x14ac:dyDescent="0.3">
      <c r="A9362" t="s">
        <v>19524</v>
      </c>
      <c r="B9362" s="2">
        <v>46160</v>
      </c>
      <c r="C9362" s="2" t="str">
        <f>TEXT(Table2[[#This Row],[Date]], "mmm")</f>
        <v>May</v>
      </c>
      <c r="D9362" t="s">
        <v>19525</v>
      </c>
      <c r="E9362" t="s">
        <v>1184</v>
      </c>
      <c r="F9362" t="s">
        <v>1188</v>
      </c>
      <c r="G9362" t="s">
        <v>7</v>
      </c>
      <c r="H9362" t="s">
        <v>1277</v>
      </c>
      <c r="I9362">
        <v>810.75</v>
      </c>
      <c r="J9362">
        <v>1.0357000000000001</v>
      </c>
      <c r="K9362">
        <v>839.69</v>
      </c>
      <c r="L9362">
        <v>4.0959999999999998E-3</v>
      </c>
      <c r="M9362">
        <v>13.24</v>
      </c>
      <c r="N9362" t="s">
        <v>1266</v>
      </c>
      <c r="O9362" t="s">
        <v>1267</v>
      </c>
    </row>
    <row r="9363" spans="1:15" x14ac:dyDescent="0.3">
      <c r="A9363" t="s">
        <v>19526</v>
      </c>
      <c r="B9363" s="2">
        <v>46324</v>
      </c>
      <c r="C9363" s="2" t="str">
        <f>TEXT(Table2[[#This Row],[Date]], "mmm")</f>
        <v>Oct</v>
      </c>
      <c r="D9363" t="s">
        <v>19527</v>
      </c>
      <c r="E9363" t="s">
        <v>1100</v>
      </c>
      <c r="F9363" t="s">
        <v>278</v>
      </c>
      <c r="G9363" t="s">
        <v>7</v>
      </c>
      <c r="H9363" t="s">
        <v>1265</v>
      </c>
      <c r="I9363">
        <v>1348.27</v>
      </c>
      <c r="J9363">
        <v>1.3386</v>
      </c>
      <c r="K9363">
        <v>1804.79</v>
      </c>
      <c r="L9363">
        <v>2.003E-3</v>
      </c>
      <c r="M9363">
        <v>6.25</v>
      </c>
      <c r="N9363" t="s">
        <v>1266</v>
      </c>
      <c r="O9363" t="s">
        <v>1270</v>
      </c>
    </row>
    <row r="9364" spans="1:15" x14ac:dyDescent="0.3">
      <c r="A9364" t="s">
        <v>19528</v>
      </c>
      <c r="B9364" s="2">
        <v>46333</v>
      </c>
      <c r="C9364" s="2" t="str">
        <f>TEXT(Table2[[#This Row],[Date]], "mmm")</f>
        <v>Nov</v>
      </c>
      <c r="D9364" t="s">
        <v>19529</v>
      </c>
      <c r="E9364" t="s">
        <v>972</v>
      </c>
      <c r="F9364" t="s">
        <v>1092</v>
      </c>
      <c r="G9364" t="s">
        <v>7</v>
      </c>
      <c r="H9364" t="s">
        <v>1280</v>
      </c>
      <c r="I9364">
        <v>2243.6799999999998</v>
      </c>
      <c r="J9364">
        <v>1.3242</v>
      </c>
      <c r="K9364">
        <v>2971.08</v>
      </c>
      <c r="L9364">
        <v>1.2570000000000001E-3</v>
      </c>
      <c r="M9364">
        <v>3.75</v>
      </c>
      <c r="N9364" t="s">
        <v>1266</v>
      </c>
      <c r="O9364" t="s">
        <v>1267</v>
      </c>
    </row>
    <row r="9365" spans="1:15" x14ac:dyDescent="0.3">
      <c r="A9365" t="s">
        <v>19530</v>
      </c>
      <c r="B9365" s="2">
        <v>46353</v>
      </c>
      <c r="C9365" s="2" t="str">
        <f>TEXT(Table2[[#This Row],[Date]], "mmm")</f>
        <v>Nov</v>
      </c>
      <c r="D9365" t="s">
        <v>19531</v>
      </c>
      <c r="E9365" t="s">
        <v>250</v>
      </c>
      <c r="F9365" t="s">
        <v>782</v>
      </c>
      <c r="G9365" t="s">
        <v>7</v>
      </c>
      <c r="H9365" t="s">
        <v>1280</v>
      </c>
      <c r="I9365">
        <v>1030.52</v>
      </c>
      <c r="J9365">
        <v>1.4157999999999999</v>
      </c>
      <c r="K9365">
        <v>1459.01</v>
      </c>
      <c r="L9365">
        <v>1.1039999999999999E-3</v>
      </c>
      <c r="M9365">
        <v>3.57</v>
      </c>
      <c r="N9365" t="s">
        <v>1266</v>
      </c>
      <c r="O9365" t="s">
        <v>1267</v>
      </c>
    </row>
    <row r="9366" spans="1:15" x14ac:dyDescent="0.3">
      <c r="A9366" t="s">
        <v>19532</v>
      </c>
      <c r="B9366" s="2">
        <v>46375</v>
      </c>
      <c r="C9366" s="2" t="str">
        <f>TEXT(Table2[[#This Row],[Date]], "mmm")</f>
        <v>Dec</v>
      </c>
      <c r="D9366" t="s">
        <v>19533</v>
      </c>
      <c r="E9366" t="s">
        <v>970</v>
      </c>
      <c r="F9366" t="s">
        <v>586</v>
      </c>
      <c r="G9366" t="s">
        <v>7</v>
      </c>
      <c r="H9366" t="s">
        <v>1277</v>
      </c>
      <c r="I9366">
        <v>484.17</v>
      </c>
      <c r="J9366">
        <v>1.4384999999999999</v>
      </c>
      <c r="K9366">
        <v>696.48</v>
      </c>
      <c r="L9366">
        <v>2.653E-3</v>
      </c>
      <c r="M9366">
        <v>8.0500000000000007</v>
      </c>
      <c r="N9366" t="s">
        <v>1266</v>
      </c>
      <c r="O9366" t="s">
        <v>1274</v>
      </c>
    </row>
    <row r="9367" spans="1:15" x14ac:dyDescent="0.3">
      <c r="A9367" t="s">
        <v>19534</v>
      </c>
      <c r="B9367" s="2">
        <v>46304</v>
      </c>
      <c r="C9367" s="2" t="str">
        <f>TEXT(Table2[[#This Row],[Date]], "mmm")</f>
        <v>Oct</v>
      </c>
      <c r="D9367" t="s">
        <v>14578</v>
      </c>
      <c r="E9367" t="s">
        <v>584</v>
      </c>
      <c r="F9367" t="s">
        <v>220</v>
      </c>
      <c r="G9367" t="s">
        <v>7</v>
      </c>
      <c r="H9367" t="s">
        <v>1265</v>
      </c>
      <c r="I9367">
        <v>1114.04</v>
      </c>
      <c r="J9367">
        <v>1.1202000000000001</v>
      </c>
      <c r="K9367">
        <v>1247.95</v>
      </c>
      <c r="L9367">
        <v>2.3779999999999999E-3</v>
      </c>
      <c r="M9367">
        <v>7.07</v>
      </c>
      <c r="N9367" t="s">
        <v>1266</v>
      </c>
      <c r="O9367" t="s">
        <v>1274</v>
      </c>
    </row>
    <row r="9368" spans="1:15" x14ac:dyDescent="0.3">
      <c r="A9368" t="s">
        <v>19535</v>
      </c>
      <c r="B9368" s="2">
        <v>46188</v>
      </c>
      <c r="C9368" s="2" t="str">
        <f>TEXT(Table2[[#This Row],[Date]], "mmm")</f>
        <v>Jun</v>
      </c>
      <c r="D9368" t="s">
        <v>19536</v>
      </c>
      <c r="E9368" t="s">
        <v>772</v>
      </c>
      <c r="F9368" t="s">
        <v>804</v>
      </c>
      <c r="G9368" t="s">
        <v>7</v>
      </c>
      <c r="H9368" t="s">
        <v>1277</v>
      </c>
      <c r="I9368">
        <v>718.92</v>
      </c>
      <c r="J9368">
        <v>1.1388</v>
      </c>
      <c r="K9368">
        <v>818.71</v>
      </c>
      <c r="L9368">
        <v>1.351E-3</v>
      </c>
      <c r="M9368">
        <v>4</v>
      </c>
      <c r="N9368" t="s">
        <v>1266</v>
      </c>
      <c r="O9368" t="s">
        <v>1270</v>
      </c>
    </row>
    <row r="9369" spans="1:15" x14ac:dyDescent="0.3">
      <c r="A9369" t="s">
        <v>19537</v>
      </c>
      <c r="B9369" s="2">
        <v>46300</v>
      </c>
      <c r="C9369" s="2" t="str">
        <f>TEXT(Table2[[#This Row],[Date]], "mmm")</f>
        <v>Oct</v>
      </c>
      <c r="D9369" t="s">
        <v>19538</v>
      </c>
      <c r="E9369" t="s">
        <v>864</v>
      </c>
      <c r="F9369" t="s">
        <v>342</v>
      </c>
      <c r="G9369" t="s">
        <v>7</v>
      </c>
      <c r="H9369" t="s">
        <v>1277</v>
      </c>
      <c r="I9369">
        <v>50.18</v>
      </c>
      <c r="J9369">
        <v>1.0883</v>
      </c>
      <c r="K9369">
        <v>54.61</v>
      </c>
      <c r="L9369">
        <v>2.8119999999999998E-3</v>
      </c>
      <c r="M9369">
        <v>8.17</v>
      </c>
      <c r="N9369" t="s">
        <v>1285</v>
      </c>
      <c r="O9369" t="s">
        <v>1286</v>
      </c>
    </row>
    <row r="9370" spans="1:15" x14ac:dyDescent="0.3">
      <c r="A9370" t="s">
        <v>19539</v>
      </c>
      <c r="B9370" s="2">
        <v>46048</v>
      </c>
      <c r="C9370" s="2" t="str">
        <f>TEXT(Table2[[#This Row],[Date]], "mmm")</f>
        <v>Jan</v>
      </c>
      <c r="D9370" t="s">
        <v>19540</v>
      </c>
      <c r="E9370" t="s">
        <v>119</v>
      </c>
      <c r="F9370" t="s">
        <v>284</v>
      </c>
      <c r="G9370" t="s">
        <v>7</v>
      </c>
      <c r="H9370" t="s">
        <v>1280</v>
      </c>
      <c r="I9370">
        <v>1156.1199999999999</v>
      </c>
      <c r="J9370">
        <v>0.84550000000000003</v>
      </c>
      <c r="K9370">
        <v>977.5</v>
      </c>
      <c r="L9370">
        <v>1.7080000000000001E-3</v>
      </c>
      <c r="M9370">
        <v>5.38</v>
      </c>
      <c r="N9370" t="s">
        <v>1266</v>
      </c>
      <c r="O9370" t="s">
        <v>1286</v>
      </c>
    </row>
    <row r="9371" spans="1:15" x14ac:dyDescent="0.3">
      <c r="A9371" t="s">
        <v>19541</v>
      </c>
      <c r="B9371" s="2">
        <v>46095</v>
      </c>
      <c r="C9371" s="2" t="str">
        <f>TEXT(Table2[[#This Row],[Date]], "mmm")</f>
        <v>Mar</v>
      </c>
      <c r="D9371" t="s">
        <v>19542</v>
      </c>
      <c r="E9371" t="s">
        <v>984</v>
      </c>
      <c r="F9371" t="s">
        <v>318</v>
      </c>
      <c r="G9371" t="s">
        <v>7</v>
      </c>
      <c r="H9371" t="s">
        <v>1280</v>
      </c>
      <c r="I9371">
        <v>3012.51</v>
      </c>
      <c r="J9371">
        <v>0.90049999999999997</v>
      </c>
      <c r="K9371">
        <v>2712.77</v>
      </c>
      <c r="L9371">
        <v>3.9880000000000002E-3</v>
      </c>
      <c r="M9371">
        <v>13.87</v>
      </c>
      <c r="N9371" t="s">
        <v>1266</v>
      </c>
      <c r="O9371" t="s">
        <v>1274</v>
      </c>
    </row>
    <row r="9372" spans="1:15" x14ac:dyDescent="0.3">
      <c r="A9372" t="s">
        <v>19543</v>
      </c>
      <c r="B9372" s="2">
        <v>46137</v>
      </c>
      <c r="C9372" s="2" t="str">
        <f>TEXT(Table2[[#This Row],[Date]], "mmm")</f>
        <v>Apr</v>
      </c>
      <c r="D9372" t="s">
        <v>19544</v>
      </c>
      <c r="E9372" t="s">
        <v>566</v>
      </c>
      <c r="F9372" t="s">
        <v>1102</v>
      </c>
      <c r="G9372" t="s">
        <v>7</v>
      </c>
      <c r="H9372" t="s">
        <v>1277</v>
      </c>
      <c r="I9372">
        <v>136.19999999999999</v>
      </c>
      <c r="J9372">
        <v>1.1375</v>
      </c>
      <c r="K9372">
        <v>154.93</v>
      </c>
      <c r="L9372">
        <v>3.7100000000000002E-3</v>
      </c>
      <c r="M9372">
        <v>12.58</v>
      </c>
      <c r="N9372" t="s">
        <v>1266</v>
      </c>
      <c r="O9372" t="s">
        <v>1274</v>
      </c>
    </row>
    <row r="9373" spans="1:15" x14ac:dyDescent="0.3">
      <c r="A9373" t="s">
        <v>19545</v>
      </c>
      <c r="B9373" s="2">
        <v>46073</v>
      </c>
      <c r="C9373" s="2" t="str">
        <f>TEXT(Table2[[#This Row],[Date]], "mmm")</f>
        <v>Feb</v>
      </c>
      <c r="D9373" t="s">
        <v>19546</v>
      </c>
      <c r="E9373" t="s">
        <v>1066</v>
      </c>
      <c r="F9373" t="s">
        <v>460</v>
      </c>
      <c r="G9373" t="s">
        <v>7</v>
      </c>
      <c r="H9373" t="s">
        <v>1277</v>
      </c>
      <c r="I9373">
        <v>2313.61</v>
      </c>
      <c r="J9373">
        <v>0.86609999999999998</v>
      </c>
      <c r="K9373">
        <v>2003.82</v>
      </c>
      <c r="L9373">
        <v>2.434E-3</v>
      </c>
      <c r="M9373">
        <v>8.15</v>
      </c>
      <c r="N9373" t="s">
        <v>1266</v>
      </c>
      <c r="O9373" t="s">
        <v>1270</v>
      </c>
    </row>
    <row r="9374" spans="1:15" x14ac:dyDescent="0.3">
      <c r="A9374" t="s">
        <v>19547</v>
      </c>
      <c r="B9374" s="2">
        <v>46193</v>
      </c>
      <c r="C9374" s="2" t="str">
        <f>TEXT(Table2[[#This Row],[Date]], "mmm")</f>
        <v>Jun</v>
      </c>
      <c r="D9374" t="s">
        <v>19548</v>
      </c>
      <c r="E9374" t="s">
        <v>666</v>
      </c>
      <c r="F9374" t="s">
        <v>514</v>
      </c>
      <c r="G9374" t="s">
        <v>7</v>
      </c>
      <c r="H9374" t="s">
        <v>1280</v>
      </c>
      <c r="I9374">
        <v>2320.29</v>
      </c>
      <c r="J9374">
        <v>1.1492</v>
      </c>
      <c r="K9374">
        <v>2666.48</v>
      </c>
      <c r="L9374">
        <v>1.5510000000000001E-3</v>
      </c>
      <c r="M9374">
        <v>4.75</v>
      </c>
      <c r="N9374" t="s">
        <v>1266</v>
      </c>
      <c r="O9374" t="s">
        <v>1267</v>
      </c>
    </row>
    <row r="9375" spans="1:15" x14ac:dyDescent="0.3">
      <c r="A9375" t="s">
        <v>19549</v>
      </c>
      <c r="B9375" s="2">
        <v>46290</v>
      </c>
      <c r="C9375" s="2" t="str">
        <f>TEXT(Table2[[#This Row],[Date]], "mmm")</f>
        <v>Sep</v>
      </c>
      <c r="D9375" t="s">
        <v>19550</v>
      </c>
      <c r="E9375" t="s">
        <v>594</v>
      </c>
      <c r="F9375" t="s">
        <v>179</v>
      </c>
      <c r="G9375" t="s">
        <v>7</v>
      </c>
      <c r="H9375" t="s">
        <v>1265</v>
      </c>
      <c r="I9375">
        <v>4408.78</v>
      </c>
      <c r="J9375">
        <v>1.0051000000000001</v>
      </c>
      <c r="K9375">
        <v>4431.26</v>
      </c>
      <c r="L9375">
        <v>2.5490000000000001E-3</v>
      </c>
      <c r="M9375">
        <v>8.2200000000000006</v>
      </c>
      <c r="N9375" t="s">
        <v>1266</v>
      </c>
      <c r="O9375" t="s">
        <v>1270</v>
      </c>
    </row>
    <row r="9376" spans="1:15" x14ac:dyDescent="0.3">
      <c r="A9376" t="s">
        <v>19551</v>
      </c>
      <c r="B9376" s="2">
        <v>46025</v>
      </c>
      <c r="C9376" s="2" t="str">
        <f>TEXT(Table2[[#This Row],[Date]], "mmm")</f>
        <v>Jan</v>
      </c>
      <c r="D9376" t="s">
        <v>19552</v>
      </c>
      <c r="E9376" t="s">
        <v>268</v>
      </c>
      <c r="F9376" t="s">
        <v>41</v>
      </c>
      <c r="G9376" t="s">
        <v>7</v>
      </c>
      <c r="H9376" t="s">
        <v>1265</v>
      </c>
      <c r="I9376">
        <v>1532.54</v>
      </c>
      <c r="J9376">
        <v>0.81730000000000003</v>
      </c>
      <c r="K9376">
        <v>1252.54</v>
      </c>
      <c r="L9376">
        <v>8.2199999999999999E-3</v>
      </c>
      <c r="M9376">
        <v>25.84</v>
      </c>
      <c r="N9376" t="s">
        <v>1266</v>
      </c>
      <c r="O9376" t="s">
        <v>1274</v>
      </c>
    </row>
    <row r="9377" spans="1:15" x14ac:dyDescent="0.3">
      <c r="A9377" t="s">
        <v>19553</v>
      </c>
      <c r="B9377" s="2">
        <v>46232</v>
      </c>
      <c r="C9377" s="2" t="str">
        <f>TEXT(Table2[[#This Row],[Date]], "mmm")</f>
        <v>Jul</v>
      </c>
      <c r="D9377" t="s">
        <v>19554</v>
      </c>
      <c r="E9377" t="s">
        <v>568</v>
      </c>
      <c r="F9377" t="s">
        <v>38</v>
      </c>
      <c r="G9377" t="s">
        <v>7</v>
      </c>
      <c r="H9377" t="s">
        <v>1280</v>
      </c>
      <c r="I9377">
        <v>845.13</v>
      </c>
      <c r="J9377">
        <v>1.2003999999999999</v>
      </c>
      <c r="K9377">
        <v>1014.49</v>
      </c>
      <c r="L9377">
        <v>1.237E-3</v>
      </c>
      <c r="M9377">
        <v>4.4000000000000004</v>
      </c>
      <c r="N9377" t="s">
        <v>1266</v>
      </c>
      <c r="O9377" t="s">
        <v>1267</v>
      </c>
    </row>
    <row r="9378" spans="1:15" x14ac:dyDescent="0.3">
      <c r="A9378" t="s">
        <v>19555</v>
      </c>
      <c r="B9378" s="2">
        <v>46360</v>
      </c>
      <c r="C9378" s="2" t="str">
        <f>TEXT(Table2[[#This Row],[Date]], "mmm")</f>
        <v>Dec</v>
      </c>
      <c r="D9378" t="s">
        <v>19556</v>
      </c>
      <c r="E9378" t="s">
        <v>584</v>
      </c>
      <c r="F9378" t="s">
        <v>566</v>
      </c>
      <c r="G9378" t="s">
        <v>7</v>
      </c>
      <c r="H9378" t="s">
        <v>1277</v>
      </c>
      <c r="I9378">
        <v>1104.1500000000001</v>
      </c>
      <c r="J9378">
        <v>1.3784000000000001</v>
      </c>
      <c r="K9378">
        <v>1521.96</v>
      </c>
      <c r="L9378">
        <v>3.506E-3</v>
      </c>
      <c r="M9378">
        <v>10.54</v>
      </c>
      <c r="N9378" t="s">
        <v>1266</v>
      </c>
      <c r="O9378" t="s">
        <v>1270</v>
      </c>
    </row>
    <row r="9379" spans="1:15" x14ac:dyDescent="0.3">
      <c r="A9379" t="s">
        <v>19557</v>
      </c>
      <c r="B9379" s="2">
        <v>46323</v>
      </c>
      <c r="C9379" s="2" t="str">
        <f>TEXT(Table2[[#This Row],[Date]], "mmm")</f>
        <v>Oct</v>
      </c>
      <c r="D9379" t="s">
        <v>19558</v>
      </c>
      <c r="E9379" t="s">
        <v>108</v>
      </c>
      <c r="F9379" t="s">
        <v>698</v>
      </c>
      <c r="G9379" t="s">
        <v>7</v>
      </c>
      <c r="H9379" t="s">
        <v>1277</v>
      </c>
      <c r="I9379">
        <v>939.81</v>
      </c>
      <c r="J9379">
        <v>1.3788</v>
      </c>
      <c r="K9379">
        <v>1295.81</v>
      </c>
      <c r="L9379">
        <v>2.6289999999999998E-3</v>
      </c>
      <c r="M9379">
        <v>7.64</v>
      </c>
      <c r="N9379" t="s">
        <v>1266</v>
      </c>
      <c r="O9379" t="s">
        <v>1274</v>
      </c>
    </row>
    <row r="9380" spans="1:15" x14ac:dyDescent="0.3">
      <c r="A9380" t="s">
        <v>19559</v>
      </c>
      <c r="B9380" s="2">
        <v>46364</v>
      </c>
      <c r="C9380" s="2" t="str">
        <f>TEXT(Table2[[#This Row],[Date]], "mmm")</f>
        <v>Dec</v>
      </c>
      <c r="D9380" t="s">
        <v>14353</v>
      </c>
      <c r="E9380" t="s">
        <v>402</v>
      </c>
      <c r="F9380" t="s">
        <v>528</v>
      </c>
      <c r="G9380" t="s">
        <v>7</v>
      </c>
      <c r="H9380" t="s">
        <v>1280</v>
      </c>
      <c r="I9380">
        <v>286.43</v>
      </c>
      <c r="J9380">
        <v>1.4329000000000001</v>
      </c>
      <c r="K9380">
        <v>410.43</v>
      </c>
      <c r="L9380">
        <v>2.0509999999999999E-3</v>
      </c>
      <c r="M9380">
        <v>6.06</v>
      </c>
      <c r="N9380" t="s">
        <v>1266</v>
      </c>
      <c r="O9380" t="s">
        <v>1267</v>
      </c>
    </row>
    <row r="9381" spans="1:15" x14ac:dyDescent="0.3">
      <c r="A9381" t="s">
        <v>19560</v>
      </c>
      <c r="B9381" s="2">
        <v>46137</v>
      </c>
      <c r="C9381" s="2" t="str">
        <f>TEXT(Table2[[#This Row],[Date]], "mmm")</f>
        <v>Apr</v>
      </c>
      <c r="D9381" t="s">
        <v>19561</v>
      </c>
      <c r="E9381" t="s">
        <v>256</v>
      </c>
      <c r="F9381" t="s">
        <v>1118</v>
      </c>
      <c r="G9381" t="s">
        <v>7</v>
      </c>
      <c r="H9381" t="s">
        <v>1277</v>
      </c>
      <c r="I9381">
        <v>714.02</v>
      </c>
      <c r="J9381">
        <v>1.1375</v>
      </c>
      <c r="K9381">
        <v>812.2</v>
      </c>
      <c r="L9381">
        <v>1.3389999999999999E-3</v>
      </c>
      <c r="M9381">
        <v>4.3899999999999997</v>
      </c>
      <c r="N9381" t="s">
        <v>1266</v>
      </c>
      <c r="O9381" t="s">
        <v>1267</v>
      </c>
    </row>
    <row r="9382" spans="1:15" x14ac:dyDescent="0.3">
      <c r="A9382" t="s">
        <v>19562</v>
      </c>
      <c r="B9382" s="2">
        <v>46189</v>
      </c>
      <c r="C9382" s="2" t="str">
        <f>TEXT(Table2[[#This Row],[Date]], "mmm")</f>
        <v>Jun</v>
      </c>
      <c r="D9382" t="s">
        <v>19563</v>
      </c>
      <c r="E9382" t="s">
        <v>520</v>
      </c>
      <c r="F9382" t="s">
        <v>684</v>
      </c>
      <c r="G9382" t="s">
        <v>7</v>
      </c>
      <c r="H9382" t="s">
        <v>1277</v>
      </c>
      <c r="I9382">
        <v>1932.3</v>
      </c>
      <c r="J9382">
        <v>1.0984</v>
      </c>
      <c r="K9382">
        <v>2122.44</v>
      </c>
      <c r="L9382">
        <v>5.4970000000000001E-3</v>
      </c>
      <c r="M9382">
        <v>16.86</v>
      </c>
      <c r="N9382" t="s">
        <v>1266</v>
      </c>
      <c r="O9382" t="s">
        <v>1274</v>
      </c>
    </row>
    <row r="9383" spans="1:15" x14ac:dyDescent="0.3">
      <c r="A9383" t="s">
        <v>19564</v>
      </c>
      <c r="B9383" s="2">
        <v>46287</v>
      </c>
      <c r="C9383" s="2" t="str">
        <f>TEXT(Table2[[#This Row],[Date]], "mmm")</f>
        <v>Sep</v>
      </c>
      <c r="D9383" t="s">
        <v>19565</v>
      </c>
      <c r="E9383" t="s">
        <v>234</v>
      </c>
      <c r="F9383" t="s">
        <v>1246</v>
      </c>
      <c r="G9383" t="s">
        <v>7</v>
      </c>
      <c r="H9383" t="s">
        <v>1280</v>
      </c>
      <c r="I9383">
        <v>994.36</v>
      </c>
      <c r="J9383">
        <v>1.0175000000000001</v>
      </c>
      <c r="K9383">
        <v>1011.76</v>
      </c>
      <c r="L9383">
        <v>4.2659999999999998E-3</v>
      </c>
      <c r="M9383">
        <v>13.18</v>
      </c>
      <c r="N9383" t="s">
        <v>1266</v>
      </c>
      <c r="O9383" t="s">
        <v>1274</v>
      </c>
    </row>
    <row r="9384" spans="1:15" x14ac:dyDescent="0.3">
      <c r="A9384" t="s">
        <v>19566</v>
      </c>
      <c r="B9384" s="2">
        <v>46249</v>
      </c>
      <c r="C9384" s="2" t="str">
        <f>TEXT(Table2[[#This Row],[Date]], "mmm")</f>
        <v>Aug</v>
      </c>
      <c r="D9384" t="s">
        <v>19567</v>
      </c>
      <c r="E9384" t="s">
        <v>450</v>
      </c>
      <c r="F9384" t="s">
        <v>148</v>
      </c>
      <c r="G9384" t="s">
        <v>7</v>
      </c>
      <c r="H9384" t="s">
        <v>1280</v>
      </c>
      <c r="I9384">
        <v>651.1</v>
      </c>
      <c r="J9384">
        <v>1.1960999999999999</v>
      </c>
      <c r="K9384">
        <v>778.78</v>
      </c>
      <c r="L9384">
        <v>3.4979999999999998E-3</v>
      </c>
      <c r="M9384">
        <v>10.09</v>
      </c>
      <c r="N9384" t="s">
        <v>1266</v>
      </c>
      <c r="O9384" t="s">
        <v>1270</v>
      </c>
    </row>
    <row r="9385" spans="1:15" x14ac:dyDescent="0.3">
      <c r="A9385" t="s">
        <v>19568</v>
      </c>
      <c r="B9385" s="2">
        <v>46173</v>
      </c>
      <c r="C9385" s="2" t="str">
        <f>TEXT(Table2[[#This Row],[Date]], "mmm")</f>
        <v>May</v>
      </c>
      <c r="D9385" t="s">
        <v>19569</v>
      </c>
      <c r="E9385" t="s">
        <v>1242</v>
      </c>
      <c r="F9385" t="s">
        <v>988</v>
      </c>
      <c r="G9385" t="s">
        <v>7</v>
      </c>
      <c r="H9385" t="s">
        <v>1277</v>
      </c>
      <c r="I9385">
        <v>1209.83</v>
      </c>
      <c r="J9385">
        <v>1.0951</v>
      </c>
      <c r="K9385">
        <v>1324.88</v>
      </c>
      <c r="L9385">
        <v>2.49E-3</v>
      </c>
      <c r="M9385">
        <v>7.62</v>
      </c>
      <c r="N9385" t="s">
        <v>1266</v>
      </c>
      <c r="O9385" t="s">
        <v>1267</v>
      </c>
    </row>
    <row r="9386" spans="1:15" x14ac:dyDescent="0.3">
      <c r="A9386" t="s">
        <v>19570</v>
      </c>
      <c r="B9386" s="2">
        <v>46290</v>
      </c>
      <c r="C9386" s="2" t="str">
        <f>TEXT(Table2[[#This Row],[Date]], "mmm")</f>
        <v>Sep</v>
      </c>
      <c r="D9386" t="s">
        <v>19571</v>
      </c>
      <c r="E9386" t="s">
        <v>115</v>
      </c>
      <c r="F9386" t="s">
        <v>131</v>
      </c>
      <c r="G9386" t="s">
        <v>7</v>
      </c>
      <c r="H9386" t="s">
        <v>1280</v>
      </c>
      <c r="I9386">
        <v>471.51</v>
      </c>
      <c r="J9386">
        <v>1.0051000000000001</v>
      </c>
      <c r="K9386">
        <v>473.91</v>
      </c>
      <c r="L9386">
        <v>7.8399999999999997E-4</v>
      </c>
      <c r="M9386">
        <v>2.61</v>
      </c>
      <c r="N9386" t="s">
        <v>1266</v>
      </c>
      <c r="O9386" t="s">
        <v>1267</v>
      </c>
    </row>
    <row r="9387" spans="1:15" x14ac:dyDescent="0.3">
      <c r="A9387" t="s">
        <v>19572</v>
      </c>
      <c r="B9387" s="2">
        <v>46138</v>
      </c>
      <c r="C9387" s="2" t="str">
        <f>TEXT(Table2[[#This Row],[Date]], "mmm")</f>
        <v>Apr</v>
      </c>
      <c r="D9387" t="s">
        <v>19573</v>
      </c>
      <c r="E9387" t="s">
        <v>282</v>
      </c>
      <c r="F9387" t="s">
        <v>456</v>
      </c>
      <c r="G9387" t="s">
        <v>7</v>
      </c>
      <c r="H9387" t="s">
        <v>1273</v>
      </c>
      <c r="I9387">
        <v>2914.84</v>
      </c>
      <c r="J9387">
        <v>1.1800999999999999</v>
      </c>
      <c r="K9387">
        <v>3439.8</v>
      </c>
      <c r="L9387">
        <v>2.5630000000000002E-3</v>
      </c>
      <c r="M9387">
        <v>7.32</v>
      </c>
      <c r="N9387" t="s">
        <v>1266</v>
      </c>
      <c r="O9387" t="s">
        <v>1270</v>
      </c>
    </row>
    <row r="9388" spans="1:15" x14ac:dyDescent="0.3">
      <c r="A9388" t="s">
        <v>19574</v>
      </c>
      <c r="B9388" s="2">
        <v>46110</v>
      </c>
      <c r="C9388" s="2" t="str">
        <f>TEXT(Table2[[#This Row],[Date]], "mmm")</f>
        <v>Mar</v>
      </c>
      <c r="D9388" t="s">
        <v>19575</v>
      </c>
      <c r="E9388" t="s">
        <v>964</v>
      </c>
      <c r="F9388" t="s">
        <v>742</v>
      </c>
      <c r="G9388" t="s">
        <v>7</v>
      </c>
      <c r="H9388" t="s">
        <v>1265</v>
      </c>
      <c r="I9388">
        <v>1820.94</v>
      </c>
      <c r="J9388">
        <v>1.0548</v>
      </c>
      <c r="K9388">
        <v>1920.73</v>
      </c>
      <c r="L9388">
        <v>1.351E-3</v>
      </c>
      <c r="M9388">
        <v>4.2</v>
      </c>
      <c r="N9388" t="s">
        <v>1266</v>
      </c>
      <c r="O9388" t="s">
        <v>1286</v>
      </c>
    </row>
    <row r="9389" spans="1:15" x14ac:dyDescent="0.3">
      <c r="A9389" t="s">
        <v>19576</v>
      </c>
      <c r="B9389" s="2">
        <v>46340</v>
      </c>
      <c r="C9389" s="2" t="str">
        <f>TEXT(Table2[[#This Row],[Date]], "mmm")</f>
        <v>Nov</v>
      </c>
      <c r="D9389" t="s">
        <v>19577</v>
      </c>
      <c r="E9389" t="s">
        <v>990</v>
      </c>
      <c r="F9389" t="s">
        <v>162</v>
      </c>
      <c r="G9389" t="s">
        <v>7</v>
      </c>
      <c r="H9389" t="s">
        <v>1273</v>
      </c>
      <c r="I9389">
        <v>2865.79</v>
      </c>
      <c r="J9389">
        <v>1.4036999999999999</v>
      </c>
      <c r="K9389">
        <v>4022.71</v>
      </c>
      <c r="L9389">
        <v>4.1159999999999999E-3</v>
      </c>
      <c r="M9389">
        <v>13.17</v>
      </c>
      <c r="N9389" t="s">
        <v>1266</v>
      </c>
      <c r="O9389" t="s">
        <v>1286</v>
      </c>
    </row>
    <row r="9390" spans="1:15" x14ac:dyDescent="0.3">
      <c r="A9390" t="s">
        <v>19578</v>
      </c>
      <c r="B9390" s="2">
        <v>46264</v>
      </c>
      <c r="C9390" s="2" t="str">
        <f>TEXT(Table2[[#This Row],[Date]], "mmm")</f>
        <v>Aug</v>
      </c>
      <c r="D9390" t="s">
        <v>19579</v>
      </c>
      <c r="E9390" t="s">
        <v>846</v>
      </c>
      <c r="F9390" t="s">
        <v>164</v>
      </c>
      <c r="G9390" t="s">
        <v>7</v>
      </c>
      <c r="H9390" t="s">
        <v>1277</v>
      </c>
      <c r="I9390">
        <v>341.96</v>
      </c>
      <c r="J9390">
        <v>1.2433000000000001</v>
      </c>
      <c r="K9390">
        <v>425.16</v>
      </c>
      <c r="L9390">
        <v>3.5860000000000002E-3</v>
      </c>
      <c r="M9390">
        <v>11.89</v>
      </c>
      <c r="N9390" t="s">
        <v>1266</v>
      </c>
      <c r="O9390" t="s">
        <v>1274</v>
      </c>
    </row>
    <row r="9391" spans="1:15" x14ac:dyDescent="0.3">
      <c r="A9391" t="s">
        <v>19580</v>
      </c>
      <c r="B9391" s="2">
        <v>46382</v>
      </c>
      <c r="C9391" s="2" t="str">
        <f>TEXT(Table2[[#This Row],[Date]], "mmm")</f>
        <v>Dec</v>
      </c>
      <c r="D9391" t="s">
        <v>15569</v>
      </c>
      <c r="E9391" t="s">
        <v>1242</v>
      </c>
      <c r="F9391" t="s">
        <v>1070</v>
      </c>
      <c r="G9391" t="s">
        <v>7</v>
      </c>
      <c r="H9391" t="s">
        <v>1280</v>
      </c>
      <c r="I9391">
        <v>2936.38</v>
      </c>
      <c r="J9391">
        <v>1.476</v>
      </c>
      <c r="K9391">
        <v>4334.1000000000004</v>
      </c>
      <c r="L9391">
        <v>3.5430000000000001E-3</v>
      </c>
      <c r="M9391">
        <v>10.98</v>
      </c>
      <c r="N9391" t="s">
        <v>1266</v>
      </c>
      <c r="O9391" t="s">
        <v>1274</v>
      </c>
    </row>
    <row r="9392" spans="1:15" x14ac:dyDescent="0.3">
      <c r="A9392" t="s">
        <v>19581</v>
      </c>
      <c r="B9392" s="2">
        <v>46351</v>
      </c>
      <c r="C9392" s="2" t="str">
        <f>TEXT(Table2[[#This Row],[Date]], "mmm")</f>
        <v>Nov</v>
      </c>
      <c r="D9392" t="s">
        <v>19582</v>
      </c>
      <c r="E9392" t="s">
        <v>282</v>
      </c>
      <c r="F9392" t="s">
        <v>684</v>
      </c>
      <c r="G9392" t="s">
        <v>7</v>
      </c>
      <c r="H9392" t="s">
        <v>1265</v>
      </c>
      <c r="I9392">
        <v>440.76</v>
      </c>
      <c r="J9392">
        <v>1.3947000000000001</v>
      </c>
      <c r="K9392">
        <v>614.73</v>
      </c>
      <c r="L9392">
        <v>6.581E-3</v>
      </c>
      <c r="M9392">
        <v>20.67</v>
      </c>
      <c r="N9392" t="s">
        <v>1266</v>
      </c>
      <c r="O9392" t="s">
        <v>1286</v>
      </c>
    </row>
    <row r="9393" spans="1:15" x14ac:dyDescent="0.3">
      <c r="A9393" t="s">
        <v>19583</v>
      </c>
      <c r="B9393" s="2">
        <v>46355</v>
      </c>
      <c r="C9393" s="2" t="str">
        <f>TEXT(Table2[[#This Row],[Date]], "mmm")</f>
        <v>Nov</v>
      </c>
      <c r="D9393" t="s">
        <v>19584</v>
      </c>
      <c r="E9393" t="s">
        <v>772</v>
      </c>
      <c r="F9393" t="s">
        <v>914</v>
      </c>
      <c r="G9393" t="s">
        <v>7</v>
      </c>
      <c r="H9393" t="s">
        <v>1265</v>
      </c>
      <c r="I9393">
        <v>1139.03</v>
      </c>
      <c r="J9393">
        <v>1.3958999999999999</v>
      </c>
      <c r="K9393">
        <v>1589.97</v>
      </c>
      <c r="L9393">
        <v>9.4799999999999995E-4</v>
      </c>
      <c r="M9393">
        <v>3.23</v>
      </c>
      <c r="N9393" t="s">
        <v>1266</v>
      </c>
      <c r="O9393" t="s">
        <v>1274</v>
      </c>
    </row>
    <row r="9394" spans="1:15" x14ac:dyDescent="0.3">
      <c r="A9394" t="s">
        <v>19585</v>
      </c>
      <c r="B9394" s="2">
        <v>46062</v>
      </c>
      <c r="C9394" s="2" t="str">
        <f>TEXT(Table2[[#This Row],[Date]], "mmm")</f>
        <v>Feb</v>
      </c>
      <c r="D9394" t="s">
        <v>19586</v>
      </c>
      <c r="E9394" t="s">
        <v>456</v>
      </c>
      <c r="F9394" t="s">
        <v>792</v>
      </c>
      <c r="G9394" t="s">
        <v>7</v>
      </c>
      <c r="H9394" t="s">
        <v>1277</v>
      </c>
      <c r="I9394">
        <v>5253.93</v>
      </c>
      <c r="J9394">
        <v>0.87250000000000005</v>
      </c>
      <c r="K9394">
        <v>4584.05</v>
      </c>
      <c r="L9394">
        <v>7.3499999999999998E-4</v>
      </c>
      <c r="M9394">
        <v>2.31</v>
      </c>
      <c r="N9394" t="s">
        <v>1266</v>
      </c>
      <c r="O9394" t="s">
        <v>1267</v>
      </c>
    </row>
    <row r="9395" spans="1:15" x14ac:dyDescent="0.3">
      <c r="A9395" t="s">
        <v>19587</v>
      </c>
      <c r="B9395" s="2">
        <v>46204</v>
      </c>
      <c r="C9395" s="2" t="str">
        <f>TEXT(Table2[[#This Row],[Date]], "mmm")</f>
        <v>Jul</v>
      </c>
      <c r="D9395" t="s">
        <v>19588</v>
      </c>
      <c r="E9395" t="s">
        <v>340</v>
      </c>
      <c r="F9395" t="s">
        <v>462</v>
      </c>
      <c r="G9395" t="s">
        <v>7</v>
      </c>
      <c r="H9395" t="s">
        <v>1273</v>
      </c>
      <c r="I9395">
        <v>342.66</v>
      </c>
      <c r="J9395">
        <v>1.1358999999999999</v>
      </c>
      <c r="K9395">
        <v>389.23</v>
      </c>
      <c r="L9395">
        <v>3.6809999999999998E-3</v>
      </c>
      <c r="M9395">
        <v>12.51</v>
      </c>
      <c r="N9395" t="s">
        <v>1266</v>
      </c>
      <c r="O9395" t="s">
        <v>1270</v>
      </c>
    </row>
    <row r="9396" spans="1:15" x14ac:dyDescent="0.3">
      <c r="A9396" t="s">
        <v>19589</v>
      </c>
      <c r="B9396" s="2">
        <v>46231</v>
      </c>
      <c r="C9396" s="2" t="str">
        <f>TEXT(Table2[[#This Row],[Date]], "mmm")</f>
        <v>Jul</v>
      </c>
      <c r="D9396" t="s">
        <v>19590</v>
      </c>
      <c r="E9396" t="s">
        <v>936</v>
      </c>
      <c r="F9396" t="s">
        <v>270</v>
      </c>
      <c r="G9396" t="s">
        <v>7</v>
      </c>
      <c r="H9396" t="s">
        <v>1277</v>
      </c>
      <c r="I9396">
        <v>417.26</v>
      </c>
      <c r="J9396">
        <v>1.1969000000000001</v>
      </c>
      <c r="K9396">
        <v>499.42</v>
      </c>
      <c r="L9396">
        <v>1.0009999999999999E-3</v>
      </c>
      <c r="M9396">
        <v>3.72</v>
      </c>
      <c r="N9396" t="s">
        <v>1266</v>
      </c>
      <c r="O9396" t="s">
        <v>1267</v>
      </c>
    </row>
    <row r="9397" spans="1:15" x14ac:dyDescent="0.3">
      <c r="A9397" t="s">
        <v>19591</v>
      </c>
      <c r="B9397" s="2">
        <v>46295</v>
      </c>
      <c r="C9397" s="2" t="str">
        <f>TEXT(Table2[[#This Row],[Date]], "mmm")</f>
        <v>Sep</v>
      </c>
      <c r="D9397" t="s">
        <v>19592</v>
      </c>
      <c r="E9397" t="s">
        <v>642</v>
      </c>
      <c r="F9397" t="s">
        <v>90</v>
      </c>
      <c r="G9397" t="s">
        <v>7</v>
      </c>
      <c r="H9397" t="s">
        <v>1280</v>
      </c>
      <c r="I9397">
        <v>1178.92</v>
      </c>
      <c r="J9397">
        <v>1.0362</v>
      </c>
      <c r="K9397">
        <v>1221.5999999999999</v>
      </c>
      <c r="L9397">
        <v>2.2799999999999999E-3</v>
      </c>
      <c r="M9397">
        <v>7.4</v>
      </c>
      <c r="N9397" t="s">
        <v>1266</v>
      </c>
      <c r="O9397" t="s">
        <v>1270</v>
      </c>
    </row>
    <row r="9398" spans="1:15" x14ac:dyDescent="0.3">
      <c r="A9398" t="s">
        <v>19593</v>
      </c>
      <c r="B9398" s="2">
        <v>46141</v>
      </c>
      <c r="C9398" s="2" t="str">
        <f>TEXT(Table2[[#This Row],[Date]], "mmm")</f>
        <v>Apr</v>
      </c>
      <c r="D9398" t="s">
        <v>19594</v>
      </c>
      <c r="E9398" t="s">
        <v>1210</v>
      </c>
      <c r="F9398" t="s">
        <v>904</v>
      </c>
      <c r="G9398" t="s">
        <v>7</v>
      </c>
      <c r="H9398" t="s">
        <v>1265</v>
      </c>
      <c r="I9398">
        <v>628.53</v>
      </c>
      <c r="J9398">
        <v>1.1052</v>
      </c>
      <c r="K9398">
        <v>694.65</v>
      </c>
      <c r="L9398">
        <v>1.872E-3</v>
      </c>
      <c r="M9398">
        <v>5.61</v>
      </c>
      <c r="N9398" t="s">
        <v>1266</v>
      </c>
      <c r="O9398" t="s">
        <v>1270</v>
      </c>
    </row>
    <row r="9399" spans="1:15" x14ac:dyDescent="0.3">
      <c r="A9399" t="s">
        <v>19595</v>
      </c>
      <c r="B9399" s="2">
        <v>46046</v>
      </c>
      <c r="C9399" s="2" t="str">
        <f>TEXT(Table2[[#This Row],[Date]], "mmm")</f>
        <v>Jan</v>
      </c>
      <c r="D9399" t="s">
        <v>19596</v>
      </c>
      <c r="E9399" t="s">
        <v>1022</v>
      </c>
      <c r="F9399" t="s">
        <v>62</v>
      </c>
      <c r="G9399" t="s">
        <v>7</v>
      </c>
      <c r="H9399" t="s">
        <v>1280</v>
      </c>
      <c r="I9399">
        <v>197.9</v>
      </c>
      <c r="J9399">
        <v>0.87949999999999995</v>
      </c>
      <c r="K9399">
        <v>174.05</v>
      </c>
      <c r="L9399">
        <v>2.3519999999999999E-3</v>
      </c>
      <c r="M9399">
        <v>7.76</v>
      </c>
      <c r="N9399" t="s">
        <v>1266</v>
      </c>
      <c r="O9399" t="s">
        <v>1286</v>
      </c>
    </row>
    <row r="9400" spans="1:15" x14ac:dyDescent="0.3">
      <c r="A9400" t="s">
        <v>19597</v>
      </c>
      <c r="B9400" s="2">
        <v>46280</v>
      </c>
      <c r="C9400" s="2" t="str">
        <f>TEXT(Table2[[#This Row],[Date]], "mmm")</f>
        <v>Sep</v>
      </c>
      <c r="D9400" t="s">
        <v>19598</v>
      </c>
      <c r="E9400" t="s">
        <v>510</v>
      </c>
      <c r="F9400" t="s">
        <v>1192</v>
      </c>
      <c r="G9400" t="s">
        <v>7</v>
      </c>
      <c r="H9400" t="s">
        <v>1280</v>
      </c>
      <c r="I9400">
        <v>1156.6300000000001</v>
      </c>
      <c r="J9400">
        <v>1.0408999999999999</v>
      </c>
      <c r="K9400">
        <v>1203.94</v>
      </c>
      <c r="L9400">
        <v>2.042E-3</v>
      </c>
      <c r="M9400">
        <v>6.95</v>
      </c>
      <c r="N9400" t="s">
        <v>1266</v>
      </c>
      <c r="O9400" t="s">
        <v>1267</v>
      </c>
    </row>
    <row r="9401" spans="1:15" x14ac:dyDescent="0.3">
      <c r="A9401" t="s">
        <v>19599</v>
      </c>
      <c r="B9401" s="2">
        <v>46114</v>
      </c>
      <c r="C9401" s="2" t="str">
        <f>TEXT(Table2[[#This Row],[Date]], "mmm")</f>
        <v>Apr</v>
      </c>
      <c r="D9401" t="s">
        <v>19600</v>
      </c>
      <c r="E9401" t="s">
        <v>454</v>
      </c>
      <c r="F9401" t="s">
        <v>1078</v>
      </c>
      <c r="G9401" t="s">
        <v>7</v>
      </c>
      <c r="H9401" t="s">
        <v>1280</v>
      </c>
      <c r="I9401">
        <v>87.39</v>
      </c>
      <c r="J9401">
        <v>1.1274</v>
      </c>
      <c r="K9401">
        <v>98.52</v>
      </c>
      <c r="L9401">
        <v>2.643E-3</v>
      </c>
      <c r="M9401">
        <v>8.11</v>
      </c>
      <c r="N9401" t="s">
        <v>1266</v>
      </c>
      <c r="O9401" t="s">
        <v>1274</v>
      </c>
    </row>
    <row r="9402" spans="1:15" x14ac:dyDescent="0.3">
      <c r="A9402" t="s">
        <v>19601</v>
      </c>
      <c r="B9402" s="2">
        <v>46183</v>
      </c>
      <c r="C9402" s="2" t="str">
        <f>TEXT(Table2[[#This Row],[Date]], "mmm")</f>
        <v>Jun</v>
      </c>
      <c r="D9402" t="s">
        <v>19602</v>
      </c>
      <c r="E9402" t="s">
        <v>772</v>
      </c>
      <c r="F9402" t="s">
        <v>336</v>
      </c>
      <c r="G9402" t="s">
        <v>7</v>
      </c>
      <c r="H9402" t="s">
        <v>1280</v>
      </c>
      <c r="I9402">
        <v>13425.12</v>
      </c>
      <c r="J9402">
        <v>1.153</v>
      </c>
      <c r="K9402">
        <v>15479.16</v>
      </c>
      <c r="L9402">
        <v>8.5999999999999998E-4</v>
      </c>
      <c r="M9402">
        <v>2.85</v>
      </c>
      <c r="N9402" t="s">
        <v>1285</v>
      </c>
      <c r="O9402" t="s">
        <v>1270</v>
      </c>
    </row>
    <row r="9403" spans="1:15" x14ac:dyDescent="0.3">
      <c r="A9403" t="s">
        <v>19603</v>
      </c>
      <c r="B9403" s="2">
        <v>46171</v>
      </c>
      <c r="C9403" s="2" t="str">
        <f>TEXT(Table2[[#This Row],[Date]], "mmm")</f>
        <v>May</v>
      </c>
      <c r="D9403" t="s">
        <v>19604</v>
      </c>
      <c r="E9403" t="s">
        <v>838</v>
      </c>
      <c r="F9403" t="s">
        <v>1090</v>
      </c>
      <c r="G9403" t="s">
        <v>7</v>
      </c>
      <c r="H9403" t="s">
        <v>1273</v>
      </c>
      <c r="I9403">
        <v>6647.03</v>
      </c>
      <c r="J9403">
        <v>1.1117999999999999</v>
      </c>
      <c r="K9403">
        <v>7390.17</v>
      </c>
      <c r="L9403">
        <v>4.718E-3</v>
      </c>
      <c r="M9403">
        <v>13.39</v>
      </c>
      <c r="N9403" t="s">
        <v>1266</v>
      </c>
      <c r="O9403" t="s">
        <v>1267</v>
      </c>
    </row>
    <row r="9404" spans="1:15" x14ac:dyDescent="0.3">
      <c r="A9404" t="s">
        <v>19605</v>
      </c>
      <c r="B9404" s="2">
        <v>46139</v>
      </c>
      <c r="C9404" s="2" t="str">
        <f>TEXT(Table2[[#This Row],[Date]], "mmm")</f>
        <v>Apr</v>
      </c>
      <c r="D9404" t="s">
        <v>19606</v>
      </c>
      <c r="E9404" t="s">
        <v>544</v>
      </c>
      <c r="F9404" t="s">
        <v>636</v>
      </c>
      <c r="G9404" t="s">
        <v>7</v>
      </c>
      <c r="H9404" t="s">
        <v>1280</v>
      </c>
      <c r="I9404">
        <v>404.35</v>
      </c>
      <c r="J9404">
        <v>1.1067</v>
      </c>
      <c r="K9404">
        <v>447.49</v>
      </c>
      <c r="L9404">
        <v>2.1900000000000001E-3</v>
      </c>
      <c r="M9404">
        <v>7.39</v>
      </c>
      <c r="N9404" t="s">
        <v>1266</v>
      </c>
      <c r="O9404" t="s">
        <v>1274</v>
      </c>
    </row>
    <row r="9405" spans="1:15" x14ac:dyDescent="0.3">
      <c r="A9405" t="s">
        <v>19607</v>
      </c>
      <c r="B9405" s="2">
        <v>46075</v>
      </c>
      <c r="C9405" s="2" t="str">
        <f>TEXT(Table2[[#This Row],[Date]], "mmm")</f>
        <v>Feb</v>
      </c>
      <c r="D9405" t="s">
        <v>19608</v>
      </c>
      <c r="E9405" t="s">
        <v>928</v>
      </c>
      <c r="F9405" t="s">
        <v>698</v>
      </c>
      <c r="G9405" t="s">
        <v>7</v>
      </c>
      <c r="H9405" t="s">
        <v>1277</v>
      </c>
      <c r="I9405">
        <v>770.38</v>
      </c>
      <c r="J9405">
        <v>0.93500000000000005</v>
      </c>
      <c r="K9405">
        <v>720.31</v>
      </c>
      <c r="L9405">
        <v>2.434E-3</v>
      </c>
      <c r="M9405">
        <v>7.42</v>
      </c>
      <c r="N9405" t="s">
        <v>1266</v>
      </c>
      <c r="O9405" t="s">
        <v>1270</v>
      </c>
    </row>
    <row r="9406" spans="1:15" x14ac:dyDescent="0.3">
      <c r="A9406" t="s">
        <v>19609</v>
      </c>
      <c r="B9406" s="2">
        <v>46324</v>
      </c>
      <c r="C9406" s="2" t="str">
        <f>TEXT(Table2[[#This Row],[Date]], "mmm")</f>
        <v>Oct</v>
      </c>
      <c r="D9406" t="s">
        <v>19610</v>
      </c>
      <c r="E9406" t="s">
        <v>840</v>
      </c>
      <c r="F9406" t="s">
        <v>434</v>
      </c>
      <c r="G9406" t="s">
        <v>7</v>
      </c>
      <c r="H9406" t="s">
        <v>1265</v>
      </c>
      <c r="I9406">
        <v>175.42</v>
      </c>
      <c r="J9406">
        <v>1.3386</v>
      </c>
      <c r="K9406">
        <v>234.82</v>
      </c>
      <c r="L9406">
        <v>1.261E-3</v>
      </c>
      <c r="M9406">
        <v>3.62</v>
      </c>
      <c r="N9406" t="s">
        <v>1266</v>
      </c>
      <c r="O9406" t="s">
        <v>1267</v>
      </c>
    </row>
    <row r="9407" spans="1:15" x14ac:dyDescent="0.3">
      <c r="A9407" t="s">
        <v>19611</v>
      </c>
      <c r="B9407" s="2">
        <v>46067</v>
      </c>
      <c r="C9407" s="2" t="str">
        <f>TEXT(Table2[[#This Row],[Date]], "mmm")</f>
        <v>Feb</v>
      </c>
      <c r="D9407" t="s">
        <v>19612</v>
      </c>
      <c r="E9407" t="s">
        <v>760</v>
      </c>
      <c r="F9407" t="s">
        <v>630</v>
      </c>
      <c r="G9407" t="s">
        <v>7</v>
      </c>
      <c r="H9407" t="s">
        <v>1277</v>
      </c>
      <c r="I9407">
        <v>5241.68</v>
      </c>
      <c r="J9407">
        <v>0.91739999999999999</v>
      </c>
      <c r="K9407">
        <v>4808.72</v>
      </c>
      <c r="L9407">
        <v>2.5430000000000001E-3</v>
      </c>
      <c r="M9407">
        <v>7.89</v>
      </c>
      <c r="N9407" t="s">
        <v>1266</v>
      </c>
      <c r="O9407" t="s">
        <v>1267</v>
      </c>
    </row>
    <row r="9408" spans="1:15" x14ac:dyDescent="0.3">
      <c r="A9408" t="s">
        <v>19613</v>
      </c>
      <c r="B9408" s="2">
        <v>46287</v>
      </c>
      <c r="C9408" s="2" t="str">
        <f>TEXT(Table2[[#This Row],[Date]], "mmm")</f>
        <v>Sep</v>
      </c>
      <c r="D9408" t="s">
        <v>19614</v>
      </c>
      <c r="E9408" t="s">
        <v>850</v>
      </c>
      <c r="F9408" t="s">
        <v>886</v>
      </c>
      <c r="G9408" t="s">
        <v>7</v>
      </c>
      <c r="H9408" t="s">
        <v>1277</v>
      </c>
      <c r="I9408">
        <v>1297.1400000000001</v>
      </c>
      <c r="J9408">
        <v>1.0175000000000001</v>
      </c>
      <c r="K9408">
        <v>1319.84</v>
      </c>
      <c r="L9408">
        <v>3.081E-3</v>
      </c>
      <c r="M9408">
        <v>10.55</v>
      </c>
      <c r="N9408" t="s">
        <v>1266</v>
      </c>
      <c r="O9408" t="s">
        <v>1267</v>
      </c>
    </row>
    <row r="9409" spans="1:15" x14ac:dyDescent="0.3">
      <c r="A9409" t="s">
        <v>19615</v>
      </c>
      <c r="B9409" s="2">
        <v>46284</v>
      </c>
      <c r="C9409" s="2" t="str">
        <f>TEXT(Table2[[#This Row],[Date]], "mmm")</f>
        <v>Sep</v>
      </c>
      <c r="D9409" t="s">
        <v>19616</v>
      </c>
      <c r="E9409" t="s">
        <v>530</v>
      </c>
      <c r="F9409" t="s">
        <v>968</v>
      </c>
      <c r="G9409" t="s">
        <v>7</v>
      </c>
      <c r="H9409" t="s">
        <v>1277</v>
      </c>
      <c r="I9409">
        <v>228.6</v>
      </c>
      <c r="J9409">
        <v>1.0573999999999999</v>
      </c>
      <c r="K9409">
        <v>241.72</v>
      </c>
      <c r="L9409">
        <v>2.029E-3</v>
      </c>
      <c r="M9409">
        <v>6.47</v>
      </c>
      <c r="N9409" t="s">
        <v>1266</v>
      </c>
      <c r="O9409" t="s">
        <v>1270</v>
      </c>
    </row>
    <row r="9410" spans="1:15" x14ac:dyDescent="0.3">
      <c r="A9410" t="s">
        <v>19617</v>
      </c>
      <c r="B9410" s="2">
        <v>46329</v>
      </c>
      <c r="C9410" s="2" t="str">
        <f>TEXT(Table2[[#This Row],[Date]], "mmm")</f>
        <v>Nov</v>
      </c>
      <c r="D9410" t="s">
        <v>19618</v>
      </c>
      <c r="E9410" t="s">
        <v>730</v>
      </c>
      <c r="F9410" t="s">
        <v>142</v>
      </c>
      <c r="G9410" t="s">
        <v>7</v>
      </c>
      <c r="H9410" t="s">
        <v>1265</v>
      </c>
      <c r="I9410">
        <v>716.81</v>
      </c>
      <c r="J9410">
        <v>1.3689</v>
      </c>
      <c r="K9410">
        <v>981.24</v>
      </c>
      <c r="L9410">
        <v>2.127E-3</v>
      </c>
      <c r="M9410">
        <v>6.72</v>
      </c>
      <c r="N9410" t="s">
        <v>1266</v>
      </c>
      <c r="O9410" t="s">
        <v>1270</v>
      </c>
    </row>
    <row r="9411" spans="1:15" x14ac:dyDescent="0.3">
      <c r="A9411" t="s">
        <v>19619</v>
      </c>
      <c r="B9411" s="2">
        <v>46256</v>
      </c>
      <c r="C9411" s="2" t="str">
        <f>TEXT(Table2[[#This Row],[Date]], "mmm")</f>
        <v>Aug</v>
      </c>
      <c r="D9411" t="s">
        <v>19620</v>
      </c>
      <c r="E9411" t="s">
        <v>506</v>
      </c>
      <c r="F9411" t="s">
        <v>262</v>
      </c>
      <c r="G9411" t="s">
        <v>7</v>
      </c>
      <c r="H9411" t="s">
        <v>1277</v>
      </c>
      <c r="I9411">
        <v>2497.69</v>
      </c>
      <c r="J9411">
        <v>1.2172000000000001</v>
      </c>
      <c r="K9411">
        <v>3040.19</v>
      </c>
      <c r="L9411">
        <v>1.2960000000000001E-3</v>
      </c>
      <c r="M9411">
        <v>4.3499999999999996</v>
      </c>
      <c r="N9411" t="s">
        <v>1266</v>
      </c>
      <c r="O9411" t="s">
        <v>1270</v>
      </c>
    </row>
    <row r="9412" spans="1:15" x14ac:dyDescent="0.3">
      <c r="A9412" t="s">
        <v>19621</v>
      </c>
      <c r="B9412" s="2">
        <v>46057</v>
      </c>
      <c r="C9412" s="2" t="str">
        <f>TEXT(Table2[[#This Row],[Date]], "mmm")</f>
        <v>Feb</v>
      </c>
      <c r="D9412" t="s">
        <v>19622</v>
      </c>
      <c r="E9412" t="s">
        <v>1134</v>
      </c>
      <c r="F9412" t="s">
        <v>576</v>
      </c>
      <c r="G9412" t="s">
        <v>7</v>
      </c>
      <c r="H9412" t="s">
        <v>1280</v>
      </c>
      <c r="I9412">
        <v>2086.96</v>
      </c>
      <c r="J9412">
        <v>0.8498</v>
      </c>
      <c r="K9412">
        <v>1773.5</v>
      </c>
      <c r="L9412">
        <v>5.8399999999999999E-4</v>
      </c>
      <c r="M9412">
        <v>1.91</v>
      </c>
      <c r="N9412" t="s">
        <v>1266</v>
      </c>
      <c r="O9412" t="s">
        <v>1267</v>
      </c>
    </row>
    <row r="9413" spans="1:15" x14ac:dyDescent="0.3">
      <c r="A9413" t="s">
        <v>19623</v>
      </c>
      <c r="B9413" s="2">
        <v>46360</v>
      </c>
      <c r="C9413" s="2" t="str">
        <f>TEXT(Table2[[#This Row],[Date]], "mmm")</f>
        <v>Dec</v>
      </c>
      <c r="D9413" t="s">
        <v>19624</v>
      </c>
      <c r="E9413" t="s">
        <v>1126</v>
      </c>
      <c r="F9413" t="s">
        <v>554</v>
      </c>
      <c r="G9413" t="s">
        <v>7</v>
      </c>
      <c r="H9413" t="s">
        <v>1265</v>
      </c>
      <c r="I9413">
        <v>2105.37</v>
      </c>
      <c r="J9413">
        <v>1.3784000000000001</v>
      </c>
      <c r="K9413">
        <v>2902.04</v>
      </c>
      <c r="L9413">
        <v>2.1700000000000001E-3</v>
      </c>
      <c r="M9413">
        <v>6.72</v>
      </c>
      <c r="N9413" t="s">
        <v>1266</v>
      </c>
      <c r="O9413" t="s">
        <v>1274</v>
      </c>
    </row>
    <row r="9414" spans="1:15" x14ac:dyDescent="0.3">
      <c r="A9414" t="s">
        <v>19625</v>
      </c>
      <c r="B9414" s="2">
        <v>46219</v>
      </c>
      <c r="C9414" s="2" t="str">
        <f>TEXT(Table2[[#This Row],[Date]], "mmm")</f>
        <v>Jul</v>
      </c>
      <c r="D9414" t="s">
        <v>19626</v>
      </c>
      <c r="E9414" t="s">
        <v>1106</v>
      </c>
      <c r="F9414" t="s">
        <v>1126</v>
      </c>
      <c r="G9414" t="s">
        <v>7</v>
      </c>
      <c r="H9414" t="s">
        <v>1289</v>
      </c>
      <c r="I9414">
        <v>2285.35</v>
      </c>
      <c r="J9414">
        <v>1.1566000000000001</v>
      </c>
      <c r="K9414">
        <v>2643.24</v>
      </c>
      <c r="L9414">
        <v>1.219E-3</v>
      </c>
      <c r="M9414">
        <v>3.89</v>
      </c>
      <c r="N9414" t="s">
        <v>1266</v>
      </c>
      <c r="O9414" t="s">
        <v>1267</v>
      </c>
    </row>
    <row r="9415" spans="1:15" x14ac:dyDescent="0.3">
      <c r="A9415" t="s">
        <v>19627</v>
      </c>
      <c r="B9415" s="2">
        <v>46047</v>
      </c>
      <c r="C9415" s="2" t="str">
        <f>TEXT(Table2[[#This Row],[Date]], "mmm")</f>
        <v>Jan</v>
      </c>
      <c r="D9415" t="s">
        <v>19628</v>
      </c>
      <c r="E9415" t="s">
        <v>582</v>
      </c>
      <c r="F9415" t="s">
        <v>1090</v>
      </c>
      <c r="G9415" t="s">
        <v>7</v>
      </c>
      <c r="H9415" t="s">
        <v>1289</v>
      </c>
      <c r="I9415">
        <v>142.93</v>
      </c>
      <c r="J9415">
        <v>0.88919999999999999</v>
      </c>
      <c r="K9415">
        <v>127.09</v>
      </c>
      <c r="L9415">
        <v>1.9239999999999999E-3</v>
      </c>
      <c r="M9415">
        <v>6.83</v>
      </c>
      <c r="N9415" t="s">
        <v>1285</v>
      </c>
      <c r="O9415" t="s">
        <v>1267</v>
      </c>
    </row>
    <row r="9416" spans="1:15" x14ac:dyDescent="0.3">
      <c r="A9416" t="s">
        <v>19629</v>
      </c>
      <c r="B9416" s="2">
        <v>46224</v>
      </c>
      <c r="C9416" s="2" t="str">
        <f>TEXT(Table2[[#This Row],[Date]], "mmm")</f>
        <v>Jul</v>
      </c>
      <c r="D9416" t="s">
        <v>19630</v>
      </c>
      <c r="E9416" t="s">
        <v>306</v>
      </c>
      <c r="F9416" t="s">
        <v>364</v>
      </c>
      <c r="G9416" t="s">
        <v>7</v>
      </c>
      <c r="H9416" t="s">
        <v>1280</v>
      </c>
      <c r="I9416">
        <v>18336.54</v>
      </c>
      <c r="J9416">
        <v>1.1548</v>
      </c>
      <c r="K9416">
        <v>21175.040000000001</v>
      </c>
      <c r="L9416">
        <v>6.7790000000000003E-3</v>
      </c>
      <c r="M9416">
        <v>21.73</v>
      </c>
      <c r="N9416" t="s">
        <v>1266</v>
      </c>
      <c r="O9416" t="s">
        <v>1267</v>
      </c>
    </row>
    <row r="9417" spans="1:15" x14ac:dyDescent="0.3">
      <c r="A9417" t="s">
        <v>19631</v>
      </c>
      <c r="B9417" s="2">
        <v>46295</v>
      </c>
      <c r="C9417" s="2" t="str">
        <f>TEXT(Table2[[#This Row],[Date]], "mmm")</f>
        <v>Sep</v>
      </c>
      <c r="D9417" t="s">
        <v>19632</v>
      </c>
      <c r="E9417" t="s">
        <v>488</v>
      </c>
      <c r="F9417" t="s">
        <v>1100</v>
      </c>
      <c r="G9417" t="s">
        <v>7</v>
      </c>
      <c r="H9417" t="s">
        <v>1265</v>
      </c>
      <c r="I9417">
        <v>735.9</v>
      </c>
      <c r="J9417">
        <v>1.0362</v>
      </c>
      <c r="K9417">
        <v>762.54</v>
      </c>
      <c r="L9417">
        <v>2.5820000000000001E-3</v>
      </c>
      <c r="M9417">
        <v>8.34</v>
      </c>
      <c r="N9417" t="s">
        <v>1266</v>
      </c>
      <c r="O9417" t="s">
        <v>1267</v>
      </c>
    </row>
    <row r="9418" spans="1:15" x14ac:dyDescent="0.3">
      <c r="A9418" t="s">
        <v>19633</v>
      </c>
      <c r="B9418" s="2">
        <v>46058</v>
      </c>
      <c r="C9418" s="2" t="str">
        <f>TEXT(Table2[[#This Row],[Date]], "mmm")</f>
        <v>Feb</v>
      </c>
      <c r="D9418" t="s">
        <v>7029</v>
      </c>
      <c r="E9418" t="s">
        <v>212</v>
      </c>
      <c r="F9418" t="s">
        <v>102</v>
      </c>
      <c r="G9418" t="s">
        <v>7</v>
      </c>
      <c r="H9418" t="s">
        <v>1280</v>
      </c>
      <c r="I9418">
        <v>1633.86</v>
      </c>
      <c r="J9418">
        <v>0.85880000000000001</v>
      </c>
      <c r="K9418">
        <v>1403.16</v>
      </c>
      <c r="L9418">
        <v>1.3600000000000001E-3</v>
      </c>
      <c r="M9418">
        <v>4.88</v>
      </c>
      <c r="N9418" t="s">
        <v>1266</v>
      </c>
      <c r="O9418" t="s">
        <v>1267</v>
      </c>
    </row>
    <row r="9419" spans="1:15" x14ac:dyDescent="0.3">
      <c r="A9419" t="s">
        <v>19634</v>
      </c>
      <c r="B9419" s="2">
        <v>46245</v>
      </c>
      <c r="C9419" s="2" t="str">
        <f>TEXT(Table2[[#This Row],[Date]], "mmm")</f>
        <v>Aug</v>
      </c>
      <c r="D9419" t="s">
        <v>19635</v>
      </c>
      <c r="E9419" t="s">
        <v>1170</v>
      </c>
      <c r="F9419" t="s">
        <v>1124</v>
      </c>
      <c r="G9419" t="s">
        <v>7</v>
      </c>
      <c r="H9419" t="s">
        <v>1277</v>
      </c>
      <c r="I9419">
        <v>7417.35</v>
      </c>
      <c r="J9419">
        <v>1.3065</v>
      </c>
      <c r="K9419">
        <v>9690.77</v>
      </c>
      <c r="L9419">
        <v>1.3439999999999999E-3</v>
      </c>
      <c r="M9419">
        <v>3.93</v>
      </c>
      <c r="N9419" t="s">
        <v>1266</v>
      </c>
      <c r="O9419" t="s">
        <v>1270</v>
      </c>
    </row>
    <row r="9420" spans="1:15" x14ac:dyDescent="0.3">
      <c r="A9420" t="s">
        <v>19636</v>
      </c>
      <c r="B9420" s="2">
        <v>46374</v>
      </c>
      <c r="C9420" s="2" t="str">
        <f>TEXT(Table2[[#This Row],[Date]], "mmm")</f>
        <v>Dec</v>
      </c>
      <c r="D9420" t="s">
        <v>19637</v>
      </c>
      <c r="E9420" t="s">
        <v>1154</v>
      </c>
      <c r="F9420" t="s">
        <v>334</v>
      </c>
      <c r="G9420" t="s">
        <v>7</v>
      </c>
      <c r="H9420" t="s">
        <v>1277</v>
      </c>
      <c r="I9420">
        <v>1431.19</v>
      </c>
      <c r="J9420">
        <v>1.3573999999999999</v>
      </c>
      <c r="K9420">
        <v>1942.7</v>
      </c>
      <c r="L9420">
        <v>3.735E-3</v>
      </c>
      <c r="M9420">
        <v>12.42</v>
      </c>
      <c r="N9420" t="s">
        <v>1266</v>
      </c>
      <c r="O9420" t="s">
        <v>1286</v>
      </c>
    </row>
    <row r="9421" spans="1:15" x14ac:dyDescent="0.3">
      <c r="A9421" t="s">
        <v>19638</v>
      </c>
      <c r="B9421" s="2">
        <v>46299</v>
      </c>
      <c r="C9421" s="2" t="str">
        <f>TEXT(Table2[[#This Row],[Date]], "mmm")</f>
        <v>Oct</v>
      </c>
      <c r="D9421" t="s">
        <v>19639</v>
      </c>
      <c r="E9421" t="s">
        <v>84</v>
      </c>
      <c r="F9421" t="s">
        <v>484</v>
      </c>
      <c r="G9421" t="s">
        <v>7</v>
      </c>
      <c r="H9421" t="s">
        <v>1280</v>
      </c>
      <c r="I9421">
        <v>5946.46</v>
      </c>
      <c r="J9421">
        <v>1.0748</v>
      </c>
      <c r="K9421">
        <v>6391.26</v>
      </c>
      <c r="L9421">
        <v>1.248E-3</v>
      </c>
      <c r="M9421">
        <v>4.0599999999999996</v>
      </c>
      <c r="N9421" t="s">
        <v>1266</v>
      </c>
      <c r="O9421" t="s">
        <v>1267</v>
      </c>
    </row>
    <row r="9422" spans="1:15" x14ac:dyDescent="0.3">
      <c r="A9422" t="s">
        <v>19640</v>
      </c>
      <c r="B9422" s="2">
        <v>46040</v>
      </c>
      <c r="C9422" s="2" t="str">
        <f>TEXT(Table2[[#This Row],[Date]], "mmm")</f>
        <v>Jan</v>
      </c>
      <c r="D9422" t="s">
        <v>19641</v>
      </c>
      <c r="E9422" t="s">
        <v>702</v>
      </c>
      <c r="F9422" t="s">
        <v>1234</v>
      </c>
      <c r="G9422" t="s">
        <v>7</v>
      </c>
      <c r="H9422" t="s">
        <v>1273</v>
      </c>
      <c r="I9422">
        <v>9120.9599999999991</v>
      </c>
      <c r="J9422">
        <v>0.83589999999999998</v>
      </c>
      <c r="K9422">
        <v>7624.21</v>
      </c>
      <c r="L9422">
        <v>7.3999999999999999E-4</v>
      </c>
      <c r="M9422">
        <v>2.34</v>
      </c>
      <c r="N9422" t="s">
        <v>1266</v>
      </c>
      <c r="O9422" t="s">
        <v>1267</v>
      </c>
    </row>
    <row r="9423" spans="1:15" x14ac:dyDescent="0.3">
      <c r="A9423" t="s">
        <v>19642</v>
      </c>
      <c r="B9423" s="2">
        <v>46210</v>
      </c>
      <c r="C9423" s="2" t="str">
        <f>TEXT(Table2[[#This Row],[Date]], "mmm")</f>
        <v>Jul</v>
      </c>
      <c r="D9423" t="s">
        <v>19643</v>
      </c>
      <c r="E9423" t="s">
        <v>119</v>
      </c>
      <c r="F9423" t="s">
        <v>181</v>
      </c>
      <c r="G9423" t="s">
        <v>7</v>
      </c>
      <c r="H9423" t="s">
        <v>1280</v>
      </c>
      <c r="I9423">
        <v>6830.09</v>
      </c>
      <c r="J9423">
        <v>1.1066</v>
      </c>
      <c r="K9423">
        <v>7558.18</v>
      </c>
      <c r="L9423">
        <v>2.4819999999999998E-3</v>
      </c>
      <c r="M9423">
        <v>8.39</v>
      </c>
      <c r="N9423" t="s">
        <v>1266</v>
      </c>
      <c r="O9423" t="s">
        <v>1286</v>
      </c>
    </row>
    <row r="9424" spans="1:15" x14ac:dyDescent="0.3">
      <c r="A9424" t="s">
        <v>19644</v>
      </c>
      <c r="B9424" s="2">
        <v>46279</v>
      </c>
      <c r="C9424" s="2" t="str">
        <f>TEXT(Table2[[#This Row],[Date]], "mmm")</f>
        <v>Sep</v>
      </c>
      <c r="D9424" t="s">
        <v>19645</v>
      </c>
      <c r="E9424" t="s">
        <v>812</v>
      </c>
      <c r="F9424" t="s">
        <v>336</v>
      </c>
      <c r="G9424" t="s">
        <v>7</v>
      </c>
      <c r="H9424" t="s">
        <v>1289</v>
      </c>
      <c r="I9424">
        <v>4012.44</v>
      </c>
      <c r="J9424">
        <v>1.1080000000000001</v>
      </c>
      <c r="K9424">
        <v>4445.78</v>
      </c>
      <c r="L9424">
        <v>7.5300000000000002E-3</v>
      </c>
      <c r="M9424">
        <v>22.6</v>
      </c>
      <c r="N9424" t="s">
        <v>1266</v>
      </c>
      <c r="O9424" t="s">
        <v>1286</v>
      </c>
    </row>
    <row r="9425" spans="1:15" x14ac:dyDescent="0.3">
      <c r="A9425" t="s">
        <v>19646</v>
      </c>
      <c r="B9425" s="2">
        <v>46164</v>
      </c>
      <c r="C9425" s="2" t="str">
        <f>TEXT(Table2[[#This Row],[Date]], "mmm")</f>
        <v>May</v>
      </c>
      <c r="D9425" t="s">
        <v>19647</v>
      </c>
      <c r="E9425" t="s">
        <v>123</v>
      </c>
      <c r="F9425" t="s">
        <v>330</v>
      </c>
      <c r="G9425" t="s">
        <v>7</v>
      </c>
      <c r="H9425" t="s">
        <v>1273</v>
      </c>
      <c r="I9425">
        <v>1682.13</v>
      </c>
      <c r="J9425">
        <v>1.0525</v>
      </c>
      <c r="K9425">
        <v>1770.44</v>
      </c>
      <c r="L9425">
        <v>2.31E-3</v>
      </c>
      <c r="M9425">
        <v>7.27</v>
      </c>
      <c r="N9425" t="s">
        <v>1266</v>
      </c>
      <c r="O9425" t="s">
        <v>1274</v>
      </c>
    </row>
    <row r="9426" spans="1:15" x14ac:dyDescent="0.3">
      <c r="A9426" t="s">
        <v>19648</v>
      </c>
      <c r="B9426" s="2">
        <v>46158</v>
      </c>
      <c r="C9426" s="2" t="str">
        <f>TEXT(Table2[[#This Row],[Date]], "mmm")</f>
        <v>May</v>
      </c>
      <c r="D9426" t="s">
        <v>9189</v>
      </c>
      <c r="E9426" t="s">
        <v>266</v>
      </c>
      <c r="F9426" t="s">
        <v>740</v>
      </c>
      <c r="G9426" t="s">
        <v>7</v>
      </c>
      <c r="H9426" t="s">
        <v>1280</v>
      </c>
      <c r="I9426">
        <v>626.63</v>
      </c>
      <c r="J9426">
        <v>1.0648</v>
      </c>
      <c r="K9426">
        <v>667.24</v>
      </c>
      <c r="L9426">
        <v>2.1919999999999999E-3</v>
      </c>
      <c r="M9426">
        <v>6.51</v>
      </c>
      <c r="N9426" t="s">
        <v>1266</v>
      </c>
      <c r="O9426" t="s">
        <v>1267</v>
      </c>
    </row>
    <row r="9427" spans="1:15" x14ac:dyDescent="0.3">
      <c r="A9427" t="s">
        <v>19649</v>
      </c>
      <c r="B9427" s="2">
        <v>46329</v>
      </c>
      <c r="C9427" s="2" t="str">
        <f>TEXT(Table2[[#This Row],[Date]], "mmm")</f>
        <v>Nov</v>
      </c>
      <c r="D9427" t="s">
        <v>19650</v>
      </c>
      <c r="E9427" t="s">
        <v>906</v>
      </c>
      <c r="F9427" t="s">
        <v>978</v>
      </c>
      <c r="G9427" t="s">
        <v>7</v>
      </c>
      <c r="H9427" t="s">
        <v>1277</v>
      </c>
      <c r="I9427">
        <v>8857.0300000000007</v>
      </c>
      <c r="J9427">
        <v>1.3689</v>
      </c>
      <c r="K9427">
        <v>12124.39</v>
      </c>
      <c r="L9427">
        <v>1.0820000000000001E-3</v>
      </c>
      <c r="M9427">
        <v>3.38</v>
      </c>
      <c r="N9427" t="s">
        <v>1266</v>
      </c>
      <c r="O9427" t="s">
        <v>1267</v>
      </c>
    </row>
    <row r="9428" spans="1:15" x14ac:dyDescent="0.3">
      <c r="A9428" t="s">
        <v>19651</v>
      </c>
      <c r="B9428" s="2">
        <v>46101</v>
      </c>
      <c r="C9428" s="2" t="str">
        <f>TEXT(Table2[[#This Row],[Date]], "mmm")</f>
        <v>Mar</v>
      </c>
      <c r="D9428" t="s">
        <v>19652</v>
      </c>
      <c r="E9428" t="s">
        <v>175</v>
      </c>
      <c r="F9428" t="s">
        <v>240</v>
      </c>
      <c r="G9428" t="s">
        <v>7</v>
      </c>
      <c r="H9428" t="s">
        <v>1280</v>
      </c>
      <c r="I9428">
        <v>896.62</v>
      </c>
      <c r="J9428">
        <v>1.0254000000000001</v>
      </c>
      <c r="K9428">
        <v>919.39</v>
      </c>
      <c r="L9428">
        <v>9.6599999999999995E-4</v>
      </c>
      <c r="M9428">
        <v>2.96</v>
      </c>
      <c r="N9428" t="s">
        <v>1266</v>
      </c>
      <c r="O9428" t="s">
        <v>1286</v>
      </c>
    </row>
    <row r="9429" spans="1:15" x14ac:dyDescent="0.3">
      <c r="A9429" t="s">
        <v>19653</v>
      </c>
      <c r="B9429" s="2">
        <v>46314</v>
      </c>
      <c r="C9429" s="2" t="str">
        <f>TEXT(Table2[[#This Row],[Date]], "mmm")</f>
        <v>Oct</v>
      </c>
      <c r="D9429" t="s">
        <v>19654</v>
      </c>
      <c r="E9429" t="s">
        <v>398</v>
      </c>
      <c r="F9429" t="s">
        <v>864</v>
      </c>
      <c r="G9429" t="s">
        <v>7</v>
      </c>
      <c r="H9429" t="s">
        <v>1280</v>
      </c>
      <c r="I9429">
        <v>3324.76</v>
      </c>
      <c r="J9429">
        <v>1.3193999999999999</v>
      </c>
      <c r="K9429">
        <v>4386.6899999999996</v>
      </c>
      <c r="L9429">
        <v>2.4580000000000001E-3</v>
      </c>
      <c r="M9429">
        <v>8.26</v>
      </c>
      <c r="N9429" t="s">
        <v>1266</v>
      </c>
      <c r="O9429" t="s">
        <v>1286</v>
      </c>
    </row>
    <row r="9430" spans="1:15" x14ac:dyDescent="0.3">
      <c r="A9430" t="s">
        <v>19655</v>
      </c>
      <c r="B9430" s="2">
        <v>46084</v>
      </c>
      <c r="C9430" s="2" t="str">
        <f>TEXT(Table2[[#This Row],[Date]], "mmm")</f>
        <v>Mar</v>
      </c>
      <c r="D9430" t="s">
        <v>19656</v>
      </c>
      <c r="E9430" t="s">
        <v>108</v>
      </c>
      <c r="F9430" t="s">
        <v>284</v>
      </c>
      <c r="G9430" t="s">
        <v>7</v>
      </c>
      <c r="H9430" t="s">
        <v>1273</v>
      </c>
      <c r="I9430">
        <v>1208.43</v>
      </c>
      <c r="J9430">
        <v>0.94320000000000004</v>
      </c>
      <c r="K9430">
        <v>1139.79</v>
      </c>
      <c r="L9430">
        <v>4.8719999999999996E-3</v>
      </c>
      <c r="M9430">
        <v>15.86</v>
      </c>
      <c r="N9430" t="s">
        <v>1266</v>
      </c>
      <c r="O9430" t="s">
        <v>1270</v>
      </c>
    </row>
    <row r="9431" spans="1:15" x14ac:dyDescent="0.3">
      <c r="A9431" t="s">
        <v>19657</v>
      </c>
      <c r="B9431" s="2">
        <v>46151</v>
      </c>
      <c r="C9431" s="2" t="str">
        <f>TEXT(Table2[[#This Row],[Date]], "mmm")</f>
        <v>May</v>
      </c>
      <c r="D9431" t="s">
        <v>19658</v>
      </c>
      <c r="E9431" t="s">
        <v>1110</v>
      </c>
      <c r="F9431" t="s">
        <v>936</v>
      </c>
      <c r="G9431" t="s">
        <v>7</v>
      </c>
      <c r="H9431" t="s">
        <v>1280</v>
      </c>
      <c r="I9431">
        <v>704.78</v>
      </c>
      <c r="J9431">
        <v>0.97640000000000005</v>
      </c>
      <c r="K9431">
        <v>688.15</v>
      </c>
      <c r="L9431">
        <v>2.483E-3</v>
      </c>
      <c r="M9431">
        <v>7.49</v>
      </c>
      <c r="N9431" t="s">
        <v>1266</v>
      </c>
      <c r="O9431" t="s">
        <v>1286</v>
      </c>
    </row>
    <row r="9432" spans="1:15" x14ac:dyDescent="0.3">
      <c r="A9432" t="s">
        <v>19659</v>
      </c>
      <c r="B9432" s="2">
        <v>46363</v>
      </c>
      <c r="C9432" s="2" t="str">
        <f>TEXT(Table2[[#This Row],[Date]], "mmm")</f>
        <v>Dec</v>
      </c>
      <c r="D9432" t="s">
        <v>1949</v>
      </c>
      <c r="E9432" t="s">
        <v>260</v>
      </c>
      <c r="F9432" t="s">
        <v>808</v>
      </c>
      <c r="G9432" t="s">
        <v>7</v>
      </c>
      <c r="H9432" t="s">
        <v>1265</v>
      </c>
      <c r="I9432">
        <v>1342.7</v>
      </c>
      <c r="J9432">
        <v>1.3938999999999999</v>
      </c>
      <c r="K9432">
        <v>1871.59</v>
      </c>
      <c r="L9432">
        <v>2.0999999999999999E-3</v>
      </c>
      <c r="M9432">
        <v>6.76</v>
      </c>
      <c r="N9432" t="s">
        <v>1266</v>
      </c>
      <c r="O9432" t="s">
        <v>1267</v>
      </c>
    </row>
    <row r="9433" spans="1:15" x14ac:dyDescent="0.3">
      <c r="A9433" t="s">
        <v>19660</v>
      </c>
      <c r="B9433" s="2">
        <v>46320</v>
      </c>
      <c r="C9433" s="2" t="str">
        <f>TEXT(Table2[[#This Row],[Date]], "mmm")</f>
        <v>Oct</v>
      </c>
      <c r="D9433" t="s">
        <v>19661</v>
      </c>
      <c r="E9433" t="s">
        <v>1012</v>
      </c>
      <c r="F9433" t="s">
        <v>604</v>
      </c>
      <c r="G9433" t="s">
        <v>7</v>
      </c>
      <c r="H9433" t="s">
        <v>1273</v>
      </c>
      <c r="I9433">
        <v>1463.66</v>
      </c>
      <c r="J9433">
        <v>1.3177000000000001</v>
      </c>
      <c r="K9433">
        <v>1928.66</v>
      </c>
      <c r="L9433">
        <v>2.8170000000000001E-3</v>
      </c>
      <c r="M9433">
        <v>7.15</v>
      </c>
      <c r="N9433" t="s">
        <v>1266</v>
      </c>
      <c r="O9433" t="s">
        <v>1267</v>
      </c>
    </row>
    <row r="9434" spans="1:15" x14ac:dyDescent="0.3">
      <c r="A9434" t="s">
        <v>19662</v>
      </c>
      <c r="B9434" s="2">
        <v>46279</v>
      </c>
      <c r="C9434" s="2" t="str">
        <f>TEXT(Table2[[#This Row],[Date]], "mmm")</f>
        <v>Sep</v>
      </c>
      <c r="D9434" t="s">
        <v>19663</v>
      </c>
      <c r="E9434" t="s">
        <v>460</v>
      </c>
      <c r="F9434" t="s">
        <v>770</v>
      </c>
      <c r="G9434" t="s">
        <v>7</v>
      </c>
      <c r="H9434" t="s">
        <v>1280</v>
      </c>
      <c r="I9434">
        <v>534.01</v>
      </c>
      <c r="J9434">
        <v>1.1080000000000001</v>
      </c>
      <c r="K9434">
        <v>591.67999999999995</v>
      </c>
      <c r="L9434">
        <v>4.4970000000000001E-3</v>
      </c>
      <c r="M9434">
        <v>14.73</v>
      </c>
      <c r="N9434" t="s">
        <v>1266</v>
      </c>
      <c r="O9434" t="s">
        <v>1267</v>
      </c>
    </row>
    <row r="9435" spans="1:15" x14ac:dyDescent="0.3">
      <c r="A9435" t="s">
        <v>19664</v>
      </c>
      <c r="B9435" s="2">
        <v>46234</v>
      </c>
      <c r="C9435" s="2" t="str">
        <f>TEXT(Table2[[#This Row],[Date]], "mmm")</f>
        <v>Jul</v>
      </c>
      <c r="D9435" t="s">
        <v>19665</v>
      </c>
      <c r="E9435" t="s">
        <v>542</v>
      </c>
      <c r="F9435" t="s">
        <v>788</v>
      </c>
      <c r="G9435" t="s">
        <v>7</v>
      </c>
      <c r="H9435" t="s">
        <v>1265</v>
      </c>
      <c r="I9435">
        <v>781.71</v>
      </c>
      <c r="J9435">
        <v>1.1592</v>
      </c>
      <c r="K9435">
        <v>906.16</v>
      </c>
      <c r="L9435">
        <v>6.888E-3</v>
      </c>
      <c r="M9435">
        <v>19.489999999999998</v>
      </c>
      <c r="N9435" t="s">
        <v>1266</v>
      </c>
      <c r="O9435" t="s">
        <v>1267</v>
      </c>
    </row>
    <row r="9436" spans="1:15" x14ac:dyDescent="0.3">
      <c r="A9436" t="s">
        <v>19666</v>
      </c>
      <c r="B9436" s="2">
        <v>46076</v>
      </c>
      <c r="C9436" s="2" t="str">
        <f>TEXT(Table2[[#This Row],[Date]], "mmm")</f>
        <v>Feb</v>
      </c>
      <c r="D9436" t="s">
        <v>7156</v>
      </c>
      <c r="E9436" t="s">
        <v>226</v>
      </c>
      <c r="F9436" t="s">
        <v>472</v>
      </c>
      <c r="G9436" t="s">
        <v>7</v>
      </c>
      <c r="H9436" t="s">
        <v>1265</v>
      </c>
      <c r="I9436">
        <v>2575.4499999999998</v>
      </c>
      <c r="J9436">
        <v>0.90900000000000003</v>
      </c>
      <c r="K9436">
        <v>2341.08</v>
      </c>
      <c r="L9436">
        <v>2.4229999999999998E-3</v>
      </c>
      <c r="M9436">
        <v>8.0500000000000007</v>
      </c>
      <c r="N9436" t="s">
        <v>1285</v>
      </c>
      <c r="O9436" t="s">
        <v>1270</v>
      </c>
    </row>
    <row r="9437" spans="1:15" x14ac:dyDescent="0.3">
      <c r="A9437" t="s">
        <v>19667</v>
      </c>
      <c r="B9437" s="2">
        <v>46197</v>
      </c>
      <c r="C9437" s="2" t="str">
        <f>TEXT(Table2[[#This Row],[Date]], "mmm")</f>
        <v>Jun</v>
      </c>
      <c r="D9437" t="s">
        <v>19668</v>
      </c>
      <c r="E9437" t="s">
        <v>680</v>
      </c>
      <c r="F9437" t="s">
        <v>566</v>
      </c>
      <c r="G9437" t="s">
        <v>7</v>
      </c>
      <c r="H9437" t="s">
        <v>1277</v>
      </c>
      <c r="I9437">
        <v>619.41999999999996</v>
      </c>
      <c r="J9437">
        <v>1.0909</v>
      </c>
      <c r="K9437">
        <v>675.73</v>
      </c>
      <c r="L9437">
        <v>4.8370000000000002E-3</v>
      </c>
      <c r="M9437">
        <v>15.11</v>
      </c>
      <c r="N9437" t="s">
        <v>1266</v>
      </c>
      <c r="O9437" t="s">
        <v>1286</v>
      </c>
    </row>
    <row r="9438" spans="1:15" x14ac:dyDescent="0.3">
      <c r="A9438" t="s">
        <v>19669</v>
      </c>
      <c r="B9438" s="2">
        <v>46122</v>
      </c>
      <c r="C9438" s="2" t="str">
        <f>TEXT(Table2[[#This Row],[Date]], "mmm")</f>
        <v>Apr</v>
      </c>
      <c r="D9438" t="s">
        <v>8497</v>
      </c>
      <c r="E9438" t="s">
        <v>62</v>
      </c>
      <c r="F9438" t="s">
        <v>242</v>
      </c>
      <c r="G9438" t="s">
        <v>7</v>
      </c>
      <c r="H9438" t="s">
        <v>1277</v>
      </c>
      <c r="I9438">
        <v>1138.05</v>
      </c>
      <c r="J9438">
        <v>1.2961</v>
      </c>
      <c r="K9438">
        <v>1475.03</v>
      </c>
      <c r="L9438">
        <v>1.2930000000000001E-3</v>
      </c>
      <c r="M9438">
        <v>4.6100000000000003</v>
      </c>
      <c r="N9438" t="s">
        <v>1266</v>
      </c>
      <c r="O9438" t="s">
        <v>1267</v>
      </c>
    </row>
    <row r="9439" spans="1:15" x14ac:dyDescent="0.3">
      <c r="A9439" t="s">
        <v>19670</v>
      </c>
      <c r="B9439" s="2">
        <v>46061</v>
      </c>
      <c r="C9439" s="2" t="str">
        <f>TEXT(Table2[[#This Row],[Date]], "mmm")</f>
        <v>Feb</v>
      </c>
      <c r="D9439" t="s">
        <v>19671</v>
      </c>
      <c r="E9439" t="s">
        <v>144</v>
      </c>
      <c r="F9439" t="s">
        <v>468</v>
      </c>
      <c r="G9439" t="s">
        <v>7</v>
      </c>
      <c r="H9439" t="s">
        <v>1265</v>
      </c>
      <c r="I9439">
        <v>7776.94</v>
      </c>
      <c r="J9439">
        <v>0.88749999999999996</v>
      </c>
      <c r="K9439">
        <v>6902.03</v>
      </c>
      <c r="L9439">
        <v>2.1220000000000002E-3</v>
      </c>
      <c r="M9439">
        <v>6.12</v>
      </c>
      <c r="N9439" t="s">
        <v>1266</v>
      </c>
      <c r="O9439" t="s">
        <v>1267</v>
      </c>
    </row>
    <row r="9440" spans="1:15" x14ac:dyDescent="0.3">
      <c r="A9440" t="s">
        <v>19672</v>
      </c>
      <c r="B9440" s="2">
        <v>46285</v>
      </c>
      <c r="C9440" s="2" t="str">
        <f>TEXT(Table2[[#This Row],[Date]], "mmm")</f>
        <v>Sep</v>
      </c>
      <c r="D9440" t="s">
        <v>19673</v>
      </c>
      <c r="E9440" t="s">
        <v>1194</v>
      </c>
      <c r="F9440" t="s">
        <v>1144</v>
      </c>
      <c r="G9440" t="s">
        <v>7</v>
      </c>
      <c r="H9440" t="s">
        <v>1277</v>
      </c>
      <c r="I9440">
        <v>2065.5100000000002</v>
      </c>
      <c r="J9440">
        <v>1.0861000000000001</v>
      </c>
      <c r="K9440">
        <v>2243.35</v>
      </c>
      <c r="L9440">
        <v>1.737E-3</v>
      </c>
      <c r="M9440">
        <v>5.75</v>
      </c>
      <c r="N9440" t="s">
        <v>1266</v>
      </c>
      <c r="O9440" t="s">
        <v>1267</v>
      </c>
    </row>
    <row r="9441" spans="1:15" x14ac:dyDescent="0.3">
      <c r="A9441" t="s">
        <v>19674</v>
      </c>
      <c r="B9441" s="2">
        <v>46172</v>
      </c>
      <c r="C9441" s="2" t="str">
        <f>TEXT(Table2[[#This Row],[Date]], "mmm")</f>
        <v>May</v>
      </c>
      <c r="D9441" t="s">
        <v>19675</v>
      </c>
      <c r="E9441" t="s">
        <v>390</v>
      </c>
      <c r="F9441" t="s">
        <v>86</v>
      </c>
      <c r="G9441" t="s">
        <v>7</v>
      </c>
      <c r="H9441" t="s">
        <v>1273</v>
      </c>
      <c r="I9441">
        <v>11111.13</v>
      </c>
      <c r="J9441">
        <v>1.0262</v>
      </c>
      <c r="K9441">
        <v>11402.24</v>
      </c>
      <c r="L9441">
        <v>5.1110000000000001E-3</v>
      </c>
      <c r="M9441">
        <v>17.95</v>
      </c>
      <c r="N9441" t="s">
        <v>1266</v>
      </c>
      <c r="O9441" t="s">
        <v>1267</v>
      </c>
    </row>
    <row r="9442" spans="1:15" x14ac:dyDescent="0.3">
      <c r="A9442" t="s">
        <v>19676</v>
      </c>
      <c r="B9442" s="2">
        <v>46143</v>
      </c>
      <c r="C9442" s="2" t="str">
        <f>TEXT(Table2[[#This Row],[Date]], "mmm")</f>
        <v>May</v>
      </c>
      <c r="D9442" t="s">
        <v>19677</v>
      </c>
      <c r="E9442" t="s">
        <v>334</v>
      </c>
      <c r="F9442" t="s">
        <v>914</v>
      </c>
      <c r="G9442" t="s">
        <v>7</v>
      </c>
      <c r="H9442" t="s">
        <v>1273</v>
      </c>
      <c r="I9442">
        <v>3329.54</v>
      </c>
      <c r="J9442">
        <v>1.0809</v>
      </c>
      <c r="K9442">
        <v>3598.9</v>
      </c>
      <c r="L9442">
        <v>4.9760000000000004E-3</v>
      </c>
      <c r="M9442">
        <v>15.49</v>
      </c>
      <c r="N9442" t="s">
        <v>1266</v>
      </c>
      <c r="O9442" t="s">
        <v>1270</v>
      </c>
    </row>
    <row r="9443" spans="1:15" x14ac:dyDescent="0.3">
      <c r="A9443" t="s">
        <v>19678</v>
      </c>
      <c r="B9443" s="2">
        <v>46200</v>
      </c>
      <c r="C9443" s="2" t="str">
        <f>TEXT(Table2[[#This Row],[Date]], "mmm")</f>
        <v>Jun</v>
      </c>
      <c r="D9443" t="s">
        <v>19679</v>
      </c>
      <c r="E9443" t="s">
        <v>462</v>
      </c>
      <c r="F9443" t="s">
        <v>790</v>
      </c>
      <c r="G9443" t="s">
        <v>7</v>
      </c>
      <c r="H9443" t="s">
        <v>1265</v>
      </c>
      <c r="I9443">
        <v>960.07</v>
      </c>
      <c r="J9443">
        <v>1.1435</v>
      </c>
      <c r="K9443">
        <v>1097.8399999999999</v>
      </c>
      <c r="L9443">
        <v>2.4719999999999998E-3</v>
      </c>
      <c r="M9443">
        <v>7.96</v>
      </c>
      <c r="N9443" t="s">
        <v>1266</v>
      </c>
      <c r="O9443" t="s">
        <v>1274</v>
      </c>
    </row>
    <row r="9444" spans="1:15" x14ac:dyDescent="0.3">
      <c r="A9444" t="s">
        <v>19680</v>
      </c>
      <c r="B9444" s="2">
        <v>46323</v>
      </c>
      <c r="C9444" s="2" t="str">
        <f>TEXT(Table2[[#This Row],[Date]], "mmm")</f>
        <v>Oct</v>
      </c>
      <c r="D9444" t="s">
        <v>19681</v>
      </c>
      <c r="E9444" t="s">
        <v>974</v>
      </c>
      <c r="F9444" t="s">
        <v>834</v>
      </c>
      <c r="G9444" t="s">
        <v>7</v>
      </c>
      <c r="H9444" t="s">
        <v>1265</v>
      </c>
      <c r="I9444">
        <v>6378.45</v>
      </c>
      <c r="J9444">
        <v>1.3788</v>
      </c>
      <c r="K9444">
        <v>8794.61</v>
      </c>
      <c r="L9444">
        <v>1.856E-3</v>
      </c>
      <c r="M9444">
        <v>5.88</v>
      </c>
      <c r="N9444" t="s">
        <v>1266</v>
      </c>
      <c r="O9444" t="s">
        <v>1274</v>
      </c>
    </row>
    <row r="9445" spans="1:15" x14ac:dyDescent="0.3">
      <c r="A9445" t="s">
        <v>19682</v>
      </c>
      <c r="B9445" s="2">
        <v>46352</v>
      </c>
      <c r="C9445" s="2" t="str">
        <f>TEXT(Table2[[#This Row],[Date]], "mmm")</f>
        <v>Nov</v>
      </c>
      <c r="D9445" t="s">
        <v>19683</v>
      </c>
      <c r="E9445" t="s">
        <v>1066</v>
      </c>
      <c r="F9445" t="s">
        <v>486</v>
      </c>
      <c r="G9445" t="s">
        <v>7</v>
      </c>
      <c r="H9445" t="s">
        <v>1277</v>
      </c>
      <c r="I9445">
        <v>237.32</v>
      </c>
      <c r="J9445">
        <v>1.3952</v>
      </c>
      <c r="K9445">
        <v>331.11</v>
      </c>
      <c r="L9445">
        <v>2.5070000000000001E-3</v>
      </c>
      <c r="M9445">
        <v>8.1999999999999993</v>
      </c>
      <c r="N9445" t="s">
        <v>1266</v>
      </c>
      <c r="O9445" t="s">
        <v>1267</v>
      </c>
    </row>
    <row r="9446" spans="1:15" x14ac:dyDescent="0.3">
      <c r="A9446" t="s">
        <v>19684</v>
      </c>
      <c r="B9446" s="2">
        <v>46142</v>
      </c>
      <c r="C9446" s="2" t="str">
        <f>TEXT(Table2[[#This Row],[Date]], "mmm")</f>
        <v>Apr</v>
      </c>
      <c r="D9446" t="s">
        <v>19685</v>
      </c>
      <c r="E9446" t="s">
        <v>450</v>
      </c>
      <c r="F9446" t="s">
        <v>1056</v>
      </c>
      <c r="G9446" t="s">
        <v>7</v>
      </c>
      <c r="H9446" t="s">
        <v>1277</v>
      </c>
      <c r="I9446">
        <v>2964.15</v>
      </c>
      <c r="J9446">
        <v>1.0369999999999999</v>
      </c>
      <c r="K9446">
        <v>3073.82</v>
      </c>
      <c r="L9446">
        <v>1.851E-3</v>
      </c>
      <c r="M9446">
        <v>5.9</v>
      </c>
      <c r="N9446" t="s">
        <v>1266</v>
      </c>
      <c r="O9446" t="s">
        <v>1274</v>
      </c>
    </row>
    <row r="9447" spans="1:15" x14ac:dyDescent="0.3">
      <c r="A9447" t="s">
        <v>19686</v>
      </c>
      <c r="B9447" s="2">
        <v>46094</v>
      </c>
      <c r="C9447" s="2" t="str">
        <f>TEXT(Table2[[#This Row],[Date]], "mmm")</f>
        <v>Mar</v>
      </c>
      <c r="D9447" t="s">
        <v>19687</v>
      </c>
      <c r="E9447" t="s">
        <v>45</v>
      </c>
      <c r="F9447" t="s">
        <v>240</v>
      </c>
      <c r="G9447" t="s">
        <v>7</v>
      </c>
      <c r="H9447" t="s">
        <v>1265</v>
      </c>
      <c r="I9447">
        <v>4869.47</v>
      </c>
      <c r="J9447">
        <v>0.90720000000000001</v>
      </c>
      <c r="K9447">
        <v>4417.58</v>
      </c>
      <c r="L9447">
        <v>5.267E-3</v>
      </c>
      <c r="M9447">
        <v>16.2</v>
      </c>
      <c r="N9447" t="s">
        <v>1266</v>
      </c>
      <c r="O9447" t="s">
        <v>1270</v>
      </c>
    </row>
    <row r="9448" spans="1:15" x14ac:dyDescent="0.3">
      <c r="A9448" t="s">
        <v>19688</v>
      </c>
      <c r="B9448" s="2">
        <v>46241</v>
      </c>
      <c r="C9448" s="2" t="str">
        <f>TEXT(Table2[[#This Row],[Date]], "mmm")</f>
        <v>Aug</v>
      </c>
      <c r="D9448" t="s">
        <v>19689</v>
      </c>
      <c r="E9448" t="s">
        <v>470</v>
      </c>
      <c r="F9448" t="s">
        <v>912</v>
      </c>
      <c r="G9448" t="s">
        <v>7</v>
      </c>
      <c r="H9448" t="s">
        <v>1280</v>
      </c>
      <c r="I9448">
        <v>194.58</v>
      </c>
      <c r="J9448">
        <v>1.2254</v>
      </c>
      <c r="K9448">
        <v>238.44</v>
      </c>
      <c r="L9448">
        <v>3.3890000000000001E-3</v>
      </c>
      <c r="M9448">
        <v>10.88</v>
      </c>
      <c r="N9448" t="s">
        <v>1266</v>
      </c>
      <c r="O9448" t="s">
        <v>1267</v>
      </c>
    </row>
    <row r="9449" spans="1:15" x14ac:dyDescent="0.3">
      <c r="A9449" t="s">
        <v>19690</v>
      </c>
      <c r="B9449" s="2">
        <v>46324</v>
      </c>
      <c r="C9449" s="2" t="str">
        <f>TEXT(Table2[[#This Row],[Date]], "mmm")</f>
        <v>Oct</v>
      </c>
      <c r="D9449" t="s">
        <v>19691</v>
      </c>
      <c r="E9449" t="s">
        <v>102</v>
      </c>
      <c r="F9449" t="s">
        <v>424</v>
      </c>
      <c r="G9449" t="s">
        <v>7</v>
      </c>
      <c r="H9449" t="s">
        <v>1265</v>
      </c>
      <c r="I9449">
        <v>525.76</v>
      </c>
      <c r="J9449">
        <v>1.3386</v>
      </c>
      <c r="K9449">
        <v>703.78</v>
      </c>
      <c r="L9449">
        <v>1.5939999999999999E-3</v>
      </c>
      <c r="M9449">
        <v>5.99</v>
      </c>
      <c r="N9449" t="s">
        <v>1266</v>
      </c>
      <c r="O9449" t="s">
        <v>1267</v>
      </c>
    </row>
    <row r="9450" spans="1:15" x14ac:dyDescent="0.3">
      <c r="A9450" t="s">
        <v>19692</v>
      </c>
      <c r="B9450" s="2">
        <v>46145</v>
      </c>
      <c r="C9450" s="2" t="str">
        <f>TEXT(Table2[[#This Row],[Date]], "mmm")</f>
        <v>May</v>
      </c>
      <c r="D9450" t="s">
        <v>19693</v>
      </c>
      <c r="E9450" t="s">
        <v>428</v>
      </c>
      <c r="F9450" t="s">
        <v>1050</v>
      </c>
      <c r="G9450" t="s">
        <v>7</v>
      </c>
      <c r="H9450" t="s">
        <v>1277</v>
      </c>
      <c r="I9450">
        <v>1457.4</v>
      </c>
      <c r="J9450">
        <v>1.0884</v>
      </c>
      <c r="K9450">
        <v>1586.23</v>
      </c>
      <c r="L9450">
        <v>1.0870000000000001E-3</v>
      </c>
      <c r="M9450">
        <v>3.71</v>
      </c>
      <c r="N9450" t="s">
        <v>1266</v>
      </c>
      <c r="O9450" t="s">
        <v>1274</v>
      </c>
    </row>
    <row r="9451" spans="1:15" x14ac:dyDescent="0.3">
      <c r="A9451" t="s">
        <v>19694</v>
      </c>
      <c r="B9451" s="2">
        <v>46266</v>
      </c>
      <c r="C9451" s="2" t="str">
        <f>TEXT(Table2[[#This Row],[Date]], "mmm")</f>
        <v>Sep</v>
      </c>
      <c r="D9451" t="s">
        <v>19695</v>
      </c>
      <c r="E9451" t="s">
        <v>424</v>
      </c>
      <c r="F9451" t="s">
        <v>798</v>
      </c>
      <c r="G9451" t="s">
        <v>7</v>
      </c>
      <c r="H9451" t="s">
        <v>1265</v>
      </c>
      <c r="I9451">
        <v>1896.54</v>
      </c>
      <c r="J9451">
        <v>1.2926</v>
      </c>
      <c r="K9451">
        <v>2451.4699999999998</v>
      </c>
      <c r="L9451">
        <v>1.2260000000000001E-3</v>
      </c>
      <c r="M9451">
        <v>3.71</v>
      </c>
      <c r="N9451" t="s">
        <v>1266</v>
      </c>
      <c r="O9451" t="s">
        <v>1274</v>
      </c>
    </row>
    <row r="9452" spans="1:15" x14ac:dyDescent="0.3">
      <c r="A9452" t="s">
        <v>19696</v>
      </c>
      <c r="B9452" s="2">
        <v>46097</v>
      </c>
      <c r="C9452" s="2" t="str">
        <f>TEXT(Table2[[#This Row],[Date]], "mmm")</f>
        <v>Mar</v>
      </c>
      <c r="D9452" t="s">
        <v>19697</v>
      </c>
      <c r="E9452" t="s">
        <v>348</v>
      </c>
      <c r="F9452" t="s">
        <v>916</v>
      </c>
      <c r="G9452" t="s">
        <v>7</v>
      </c>
      <c r="H9452" t="s">
        <v>1277</v>
      </c>
      <c r="I9452">
        <v>3923.92</v>
      </c>
      <c r="J9452">
        <v>0.91539999999999999</v>
      </c>
      <c r="K9452">
        <v>3591.96</v>
      </c>
      <c r="L9452">
        <v>3.5990000000000002E-3</v>
      </c>
      <c r="M9452">
        <v>11.83</v>
      </c>
      <c r="N9452" t="s">
        <v>1266</v>
      </c>
      <c r="O9452" t="s">
        <v>1267</v>
      </c>
    </row>
    <row r="9453" spans="1:15" x14ac:dyDescent="0.3">
      <c r="A9453" t="s">
        <v>19698</v>
      </c>
      <c r="B9453" s="2">
        <v>46028</v>
      </c>
      <c r="C9453" s="2" t="str">
        <f>TEXT(Table2[[#This Row],[Date]], "mmm")</f>
        <v>Jan</v>
      </c>
      <c r="D9453" t="s">
        <v>19699</v>
      </c>
      <c r="E9453" t="s">
        <v>1098</v>
      </c>
      <c r="F9453" t="s">
        <v>894</v>
      </c>
      <c r="G9453" t="s">
        <v>7</v>
      </c>
      <c r="H9453" t="s">
        <v>1265</v>
      </c>
      <c r="I9453">
        <v>303.89999999999998</v>
      </c>
      <c r="J9453">
        <v>0.83660000000000001</v>
      </c>
      <c r="K9453">
        <v>254.24</v>
      </c>
      <c r="L9453">
        <v>5.9290000000000002E-3</v>
      </c>
      <c r="M9453">
        <v>16.440000000000001</v>
      </c>
      <c r="N9453" t="s">
        <v>1266</v>
      </c>
      <c r="O9453" t="s">
        <v>1267</v>
      </c>
    </row>
    <row r="9454" spans="1:15" x14ac:dyDescent="0.3">
      <c r="A9454" t="s">
        <v>19700</v>
      </c>
      <c r="B9454" s="2">
        <v>46043</v>
      </c>
      <c r="C9454" s="2" t="str">
        <f>TEXT(Table2[[#This Row],[Date]], "mmm")</f>
        <v>Jan</v>
      </c>
      <c r="D9454" t="s">
        <v>19701</v>
      </c>
      <c r="E9454" t="s">
        <v>780</v>
      </c>
      <c r="F9454" t="s">
        <v>336</v>
      </c>
      <c r="G9454" t="s">
        <v>7</v>
      </c>
      <c r="H9454" t="s">
        <v>1280</v>
      </c>
      <c r="I9454">
        <v>488</v>
      </c>
      <c r="J9454">
        <v>0.85409999999999997</v>
      </c>
      <c r="K9454">
        <v>416.8</v>
      </c>
      <c r="L9454">
        <v>2.15E-3</v>
      </c>
      <c r="M9454">
        <v>6.69</v>
      </c>
      <c r="N9454" t="s">
        <v>1266</v>
      </c>
      <c r="O9454" t="s">
        <v>1267</v>
      </c>
    </row>
    <row r="9455" spans="1:15" x14ac:dyDescent="0.3">
      <c r="A9455" t="s">
        <v>19702</v>
      </c>
      <c r="B9455" s="2">
        <v>46212</v>
      </c>
      <c r="C9455" s="2" t="str">
        <f>TEXT(Table2[[#This Row],[Date]], "mmm")</f>
        <v>Jul</v>
      </c>
      <c r="D9455" t="s">
        <v>19703</v>
      </c>
      <c r="E9455" t="s">
        <v>362</v>
      </c>
      <c r="F9455" t="s">
        <v>1128</v>
      </c>
      <c r="G9455" t="s">
        <v>7</v>
      </c>
      <c r="H9455" t="s">
        <v>1280</v>
      </c>
      <c r="I9455">
        <v>6886.34</v>
      </c>
      <c r="J9455">
        <v>1.1518999999999999</v>
      </c>
      <c r="K9455">
        <v>7932.38</v>
      </c>
      <c r="L9455">
        <v>1.1349999999999999E-3</v>
      </c>
      <c r="M9455">
        <v>3.58</v>
      </c>
      <c r="N9455" t="s">
        <v>1266</v>
      </c>
      <c r="O9455" t="s">
        <v>1286</v>
      </c>
    </row>
    <row r="9456" spans="1:15" x14ac:dyDescent="0.3">
      <c r="A9456" t="s">
        <v>19704</v>
      </c>
      <c r="B9456" s="2">
        <v>46247</v>
      </c>
      <c r="C9456" s="2" t="str">
        <f>TEXT(Table2[[#This Row],[Date]], "mmm")</f>
        <v>Aug</v>
      </c>
      <c r="D9456" t="s">
        <v>19705</v>
      </c>
      <c r="E9456" t="s">
        <v>208</v>
      </c>
      <c r="F9456" t="s">
        <v>1046</v>
      </c>
      <c r="G9456" t="s">
        <v>7</v>
      </c>
      <c r="H9456" t="s">
        <v>1265</v>
      </c>
      <c r="I9456">
        <v>2883.79</v>
      </c>
      <c r="J9456">
        <v>1.1832</v>
      </c>
      <c r="K9456">
        <v>3412.1</v>
      </c>
      <c r="L9456">
        <v>4.2220000000000001E-3</v>
      </c>
      <c r="M9456">
        <v>13.88</v>
      </c>
      <c r="N9456" t="s">
        <v>1266</v>
      </c>
      <c r="O9456" t="s">
        <v>1267</v>
      </c>
    </row>
    <row r="9457" spans="1:15" x14ac:dyDescent="0.3">
      <c r="A9457" t="s">
        <v>19706</v>
      </c>
      <c r="B9457" s="2">
        <v>46125</v>
      </c>
      <c r="C9457" s="2" t="str">
        <f>TEXT(Table2[[#This Row],[Date]], "mmm")</f>
        <v>Apr</v>
      </c>
      <c r="D9457" t="s">
        <v>19707</v>
      </c>
      <c r="E9457" t="s">
        <v>594</v>
      </c>
      <c r="F9457" t="s">
        <v>48</v>
      </c>
      <c r="G9457" t="s">
        <v>7</v>
      </c>
      <c r="H9457" t="s">
        <v>1280</v>
      </c>
      <c r="I9457">
        <v>2218.88</v>
      </c>
      <c r="J9457">
        <v>1.2222999999999999</v>
      </c>
      <c r="K9457">
        <v>2712.14</v>
      </c>
      <c r="L9457">
        <v>1.273E-3</v>
      </c>
      <c r="M9457">
        <v>4.07</v>
      </c>
      <c r="N9457" t="s">
        <v>1266</v>
      </c>
      <c r="O9457" t="s">
        <v>1267</v>
      </c>
    </row>
    <row r="9458" spans="1:15" x14ac:dyDescent="0.3">
      <c r="A9458" t="s">
        <v>19708</v>
      </c>
      <c r="B9458" s="2">
        <v>46366</v>
      </c>
      <c r="C9458" s="2" t="str">
        <f>TEXT(Table2[[#This Row],[Date]], "mmm")</f>
        <v>Dec</v>
      </c>
      <c r="D9458" t="s">
        <v>1911</v>
      </c>
      <c r="E9458" t="s">
        <v>1084</v>
      </c>
      <c r="F9458" t="s">
        <v>682</v>
      </c>
      <c r="G9458" t="s">
        <v>7</v>
      </c>
      <c r="H9458" t="s">
        <v>1289</v>
      </c>
      <c r="I9458">
        <v>1982.88</v>
      </c>
      <c r="J9458">
        <v>1.4175</v>
      </c>
      <c r="K9458">
        <v>2810.73</v>
      </c>
      <c r="L9458">
        <v>1.812E-3</v>
      </c>
      <c r="M9458">
        <v>5.67</v>
      </c>
      <c r="N9458" t="s">
        <v>1266</v>
      </c>
      <c r="O9458" t="s">
        <v>1270</v>
      </c>
    </row>
    <row r="9459" spans="1:15" x14ac:dyDescent="0.3">
      <c r="A9459" t="s">
        <v>19709</v>
      </c>
      <c r="B9459" s="2">
        <v>46121</v>
      </c>
      <c r="C9459" s="2" t="str">
        <f>TEXT(Table2[[#This Row],[Date]], "mmm")</f>
        <v>Apr</v>
      </c>
      <c r="D9459" t="s">
        <v>19710</v>
      </c>
      <c r="E9459" t="s">
        <v>512</v>
      </c>
      <c r="F9459" t="s">
        <v>508</v>
      </c>
      <c r="G9459" t="s">
        <v>7</v>
      </c>
      <c r="H9459" t="s">
        <v>1280</v>
      </c>
      <c r="I9459">
        <v>1037.76</v>
      </c>
      <c r="J9459">
        <v>1.2484</v>
      </c>
      <c r="K9459">
        <v>1295.54</v>
      </c>
      <c r="L9459">
        <v>1.9300000000000001E-3</v>
      </c>
      <c r="M9459">
        <v>6.21</v>
      </c>
      <c r="N9459" t="s">
        <v>1266</v>
      </c>
      <c r="O9459" t="s">
        <v>1270</v>
      </c>
    </row>
    <row r="9460" spans="1:15" x14ac:dyDescent="0.3">
      <c r="A9460" t="s">
        <v>19711</v>
      </c>
      <c r="B9460" s="2">
        <v>46340</v>
      </c>
      <c r="C9460" s="2" t="str">
        <f>TEXT(Table2[[#This Row],[Date]], "mmm")</f>
        <v>Nov</v>
      </c>
      <c r="D9460" t="s">
        <v>19712</v>
      </c>
      <c r="E9460" t="s">
        <v>368</v>
      </c>
      <c r="F9460" t="s">
        <v>292</v>
      </c>
      <c r="G9460" t="s">
        <v>7</v>
      </c>
      <c r="H9460" t="s">
        <v>1265</v>
      </c>
      <c r="I9460">
        <v>3048.19</v>
      </c>
      <c r="J9460">
        <v>1.4036999999999999</v>
      </c>
      <c r="K9460">
        <v>4278.74</v>
      </c>
      <c r="L9460">
        <v>1.266E-3</v>
      </c>
      <c r="M9460">
        <v>4.13</v>
      </c>
      <c r="N9460" t="s">
        <v>1266</v>
      </c>
      <c r="O9460" t="s">
        <v>1267</v>
      </c>
    </row>
    <row r="9461" spans="1:15" x14ac:dyDescent="0.3">
      <c r="A9461" t="s">
        <v>19713</v>
      </c>
      <c r="B9461" s="2">
        <v>46385</v>
      </c>
      <c r="C9461" s="2" t="str">
        <f>TEXT(Table2[[#This Row],[Date]], "mmm")</f>
        <v>Dec</v>
      </c>
      <c r="D9461" t="s">
        <v>19714</v>
      </c>
      <c r="E9461" t="s">
        <v>736</v>
      </c>
      <c r="F9461" t="s">
        <v>1038</v>
      </c>
      <c r="G9461" t="s">
        <v>7</v>
      </c>
      <c r="H9461" t="s">
        <v>1280</v>
      </c>
      <c r="I9461">
        <v>2848.82</v>
      </c>
      <c r="J9461">
        <v>1.4241999999999999</v>
      </c>
      <c r="K9461">
        <v>4057.29</v>
      </c>
      <c r="L9461">
        <v>3.1900000000000001E-3</v>
      </c>
      <c r="M9461">
        <v>10.87</v>
      </c>
      <c r="N9461" t="s">
        <v>1266</v>
      </c>
      <c r="O9461" t="s">
        <v>1270</v>
      </c>
    </row>
    <row r="9462" spans="1:15" x14ac:dyDescent="0.3">
      <c r="A9462" t="s">
        <v>19715</v>
      </c>
      <c r="B9462" s="2">
        <v>46105</v>
      </c>
      <c r="C9462" s="2" t="str">
        <f>TEXT(Table2[[#This Row],[Date]], "mmm")</f>
        <v>Mar</v>
      </c>
      <c r="D9462" t="s">
        <v>19716</v>
      </c>
      <c r="E9462" t="s">
        <v>626</v>
      </c>
      <c r="F9462" t="s">
        <v>998</v>
      </c>
      <c r="G9462" t="s">
        <v>7</v>
      </c>
      <c r="H9462" t="s">
        <v>1280</v>
      </c>
      <c r="I9462">
        <v>1235.56</v>
      </c>
      <c r="J9462">
        <v>1.0037</v>
      </c>
      <c r="K9462">
        <v>1240.1300000000001</v>
      </c>
      <c r="L9462">
        <v>2.2070000000000002E-3</v>
      </c>
      <c r="M9462">
        <v>7.2</v>
      </c>
      <c r="N9462" t="s">
        <v>1266</v>
      </c>
      <c r="O9462" t="s">
        <v>1267</v>
      </c>
    </row>
    <row r="9463" spans="1:15" x14ac:dyDescent="0.3">
      <c r="A9463" t="s">
        <v>19717</v>
      </c>
      <c r="B9463" s="2">
        <v>46203</v>
      </c>
      <c r="C9463" s="2" t="str">
        <f>TEXT(Table2[[#This Row],[Date]], "mmm")</f>
        <v>Jun</v>
      </c>
      <c r="D9463" t="s">
        <v>19718</v>
      </c>
      <c r="E9463" t="s">
        <v>458</v>
      </c>
      <c r="F9463" t="s">
        <v>1196</v>
      </c>
      <c r="G9463" t="s">
        <v>7</v>
      </c>
      <c r="H9463" t="s">
        <v>1280</v>
      </c>
      <c r="I9463">
        <v>253.14</v>
      </c>
      <c r="J9463">
        <v>1.1336999999999999</v>
      </c>
      <c r="K9463">
        <v>286.98</v>
      </c>
      <c r="L9463">
        <v>1.049E-3</v>
      </c>
      <c r="M9463">
        <v>3.28</v>
      </c>
      <c r="N9463" t="s">
        <v>1266</v>
      </c>
      <c r="O9463" t="s">
        <v>1267</v>
      </c>
    </row>
    <row r="9464" spans="1:15" x14ac:dyDescent="0.3">
      <c r="A9464" t="s">
        <v>19719</v>
      </c>
      <c r="B9464" s="2">
        <v>46174</v>
      </c>
      <c r="C9464" s="2" t="str">
        <f>TEXT(Table2[[#This Row],[Date]], "mmm")</f>
        <v>Jun</v>
      </c>
      <c r="D9464" t="s">
        <v>19720</v>
      </c>
      <c r="E9464" t="s">
        <v>658</v>
      </c>
      <c r="F9464" t="s">
        <v>1064</v>
      </c>
      <c r="G9464" t="s">
        <v>7</v>
      </c>
      <c r="H9464" t="s">
        <v>1277</v>
      </c>
      <c r="I9464">
        <v>236.6</v>
      </c>
      <c r="J9464">
        <v>1.1241000000000001</v>
      </c>
      <c r="K9464">
        <v>265.95999999999998</v>
      </c>
      <c r="L9464">
        <v>2.2729999999999998E-3</v>
      </c>
      <c r="M9464">
        <v>6.87</v>
      </c>
      <c r="N9464" t="s">
        <v>1266</v>
      </c>
      <c r="O9464" t="s">
        <v>1267</v>
      </c>
    </row>
    <row r="9465" spans="1:15" x14ac:dyDescent="0.3">
      <c r="A9465" t="s">
        <v>19721</v>
      </c>
      <c r="B9465" s="2">
        <v>46078</v>
      </c>
      <c r="C9465" s="2" t="str">
        <f>TEXT(Table2[[#This Row],[Date]], "mmm")</f>
        <v>Feb</v>
      </c>
      <c r="D9465" t="s">
        <v>19722</v>
      </c>
      <c r="E9465" t="s">
        <v>768</v>
      </c>
      <c r="F9465" t="s">
        <v>1232</v>
      </c>
      <c r="G9465" t="s">
        <v>7</v>
      </c>
      <c r="H9465" t="s">
        <v>1265</v>
      </c>
      <c r="I9465">
        <v>2808.91</v>
      </c>
      <c r="J9465">
        <v>0.95430000000000004</v>
      </c>
      <c r="K9465">
        <v>2680.54</v>
      </c>
      <c r="L9465">
        <v>1.727E-3</v>
      </c>
      <c r="M9465">
        <v>5.37</v>
      </c>
      <c r="N9465" t="s">
        <v>1266</v>
      </c>
      <c r="O9465" t="s">
        <v>1274</v>
      </c>
    </row>
    <row r="9466" spans="1:15" x14ac:dyDescent="0.3">
      <c r="A9466" t="s">
        <v>19723</v>
      </c>
      <c r="B9466" s="2">
        <v>46212</v>
      </c>
      <c r="C9466" s="2" t="str">
        <f>TEXT(Table2[[#This Row],[Date]], "mmm")</f>
        <v>Jul</v>
      </c>
      <c r="D9466" t="s">
        <v>19724</v>
      </c>
      <c r="E9466" t="s">
        <v>848</v>
      </c>
      <c r="F9466" t="s">
        <v>398</v>
      </c>
      <c r="G9466" t="s">
        <v>7</v>
      </c>
      <c r="H9466" t="s">
        <v>1280</v>
      </c>
      <c r="I9466">
        <v>1748.97</v>
      </c>
      <c r="J9466">
        <v>1.1518999999999999</v>
      </c>
      <c r="K9466">
        <v>2014.64</v>
      </c>
      <c r="L9466">
        <v>1.2830000000000001E-3</v>
      </c>
      <c r="M9466">
        <v>3.81</v>
      </c>
      <c r="N9466" t="s">
        <v>1266</v>
      </c>
      <c r="O9466" t="s">
        <v>1267</v>
      </c>
    </row>
    <row r="9467" spans="1:15" x14ac:dyDescent="0.3">
      <c r="A9467" t="s">
        <v>19725</v>
      </c>
      <c r="B9467" s="2">
        <v>46044</v>
      </c>
      <c r="C9467" s="2" t="str">
        <f>TEXT(Table2[[#This Row],[Date]], "mmm")</f>
        <v>Jan</v>
      </c>
      <c r="D9467" t="s">
        <v>19726</v>
      </c>
      <c r="E9467" t="s">
        <v>946</v>
      </c>
      <c r="F9467" t="s">
        <v>1090</v>
      </c>
      <c r="G9467" t="s">
        <v>7</v>
      </c>
      <c r="H9467" t="s">
        <v>1265</v>
      </c>
      <c r="I9467">
        <v>793.7</v>
      </c>
      <c r="J9467">
        <v>0.84460000000000002</v>
      </c>
      <c r="K9467">
        <v>670.36</v>
      </c>
      <c r="L9467">
        <v>3.1340000000000001E-3</v>
      </c>
      <c r="M9467">
        <v>9.9600000000000009</v>
      </c>
      <c r="N9467" t="s">
        <v>1266</v>
      </c>
      <c r="O9467" t="s">
        <v>1267</v>
      </c>
    </row>
    <row r="9468" spans="1:15" x14ac:dyDescent="0.3">
      <c r="A9468" t="s">
        <v>19727</v>
      </c>
      <c r="B9468" s="2">
        <v>46090</v>
      </c>
      <c r="C9468" s="2" t="str">
        <f>TEXT(Table2[[#This Row],[Date]], "mmm")</f>
        <v>Mar</v>
      </c>
      <c r="D9468" t="s">
        <v>19728</v>
      </c>
      <c r="E9468" t="s">
        <v>260</v>
      </c>
      <c r="F9468" t="s">
        <v>590</v>
      </c>
      <c r="G9468" t="s">
        <v>7</v>
      </c>
      <c r="H9468" t="s">
        <v>1277</v>
      </c>
      <c r="I9468">
        <v>199.34</v>
      </c>
      <c r="J9468">
        <v>1</v>
      </c>
      <c r="K9468">
        <v>199.34</v>
      </c>
      <c r="L9468">
        <v>2.2330000000000002E-3</v>
      </c>
      <c r="M9468">
        <v>6.9</v>
      </c>
      <c r="N9468" t="s">
        <v>1266</v>
      </c>
      <c r="O9468" t="s">
        <v>1286</v>
      </c>
    </row>
    <row r="9469" spans="1:15" x14ac:dyDescent="0.3">
      <c r="A9469" t="s">
        <v>19729</v>
      </c>
      <c r="B9469" s="2">
        <v>46207</v>
      </c>
      <c r="C9469" s="2" t="str">
        <f>TEXT(Table2[[#This Row],[Date]], "mmm")</f>
        <v>Jul</v>
      </c>
      <c r="D9469" t="s">
        <v>19730</v>
      </c>
      <c r="E9469" t="s">
        <v>212</v>
      </c>
      <c r="F9469" t="s">
        <v>1192</v>
      </c>
      <c r="G9469" t="s">
        <v>7</v>
      </c>
      <c r="H9469" t="s">
        <v>1277</v>
      </c>
      <c r="I9469">
        <v>5100.1899999999996</v>
      </c>
      <c r="J9469">
        <v>1.0891999999999999</v>
      </c>
      <c r="K9469">
        <v>5555.13</v>
      </c>
      <c r="L9469">
        <v>1.872E-3</v>
      </c>
      <c r="M9469">
        <v>6.11</v>
      </c>
      <c r="N9469" t="s">
        <v>1266</v>
      </c>
      <c r="O9469" t="s">
        <v>1267</v>
      </c>
    </row>
    <row r="9470" spans="1:15" x14ac:dyDescent="0.3">
      <c r="A9470" t="s">
        <v>19731</v>
      </c>
      <c r="B9470" s="2">
        <v>46032</v>
      </c>
      <c r="C9470" s="2" t="str">
        <f>TEXT(Table2[[#This Row],[Date]], "mmm")</f>
        <v>Jan</v>
      </c>
      <c r="D9470" t="s">
        <v>19732</v>
      </c>
      <c r="E9470" t="s">
        <v>732</v>
      </c>
      <c r="F9470" t="s">
        <v>420</v>
      </c>
      <c r="G9470" t="s">
        <v>7</v>
      </c>
      <c r="H9470" t="s">
        <v>1280</v>
      </c>
      <c r="I9470">
        <v>541.47</v>
      </c>
      <c r="J9470">
        <v>0.82620000000000005</v>
      </c>
      <c r="K9470">
        <v>447.36</v>
      </c>
      <c r="L9470">
        <v>1.0219999999999999E-3</v>
      </c>
      <c r="M9470">
        <v>3.08</v>
      </c>
      <c r="N9470" t="s">
        <v>1266</v>
      </c>
      <c r="O9470" t="s">
        <v>1267</v>
      </c>
    </row>
    <row r="9471" spans="1:15" x14ac:dyDescent="0.3">
      <c r="A9471" t="s">
        <v>19733</v>
      </c>
      <c r="B9471" s="2">
        <v>46088</v>
      </c>
      <c r="C9471" s="2" t="str">
        <f>TEXT(Table2[[#This Row],[Date]], "mmm")</f>
        <v>Mar</v>
      </c>
      <c r="D9471" t="s">
        <v>19734</v>
      </c>
      <c r="E9471" t="s">
        <v>890</v>
      </c>
      <c r="F9471" t="s">
        <v>1222</v>
      </c>
      <c r="G9471" t="s">
        <v>7</v>
      </c>
      <c r="H9471" t="s">
        <v>1273</v>
      </c>
      <c r="I9471">
        <v>1564.31</v>
      </c>
      <c r="J9471">
        <v>0.98329999999999995</v>
      </c>
      <c r="K9471">
        <v>1538.19</v>
      </c>
      <c r="L9471">
        <v>2.5309999999999998E-3</v>
      </c>
      <c r="M9471">
        <v>9.0399999999999991</v>
      </c>
      <c r="N9471" t="s">
        <v>1266</v>
      </c>
      <c r="O9471" t="s">
        <v>1286</v>
      </c>
    </row>
    <row r="9472" spans="1:15" x14ac:dyDescent="0.3">
      <c r="A9472" t="s">
        <v>19735</v>
      </c>
      <c r="B9472" s="2">
        <v>46286</v>
      </c>
      <c r="C9472" s="2" t="str">
        <f>TEXT(Table2[[#This Row],[Date]], "mmm")</f>
        <v>Sep</v>
      </c>
      <c r="D9472" t="s">
        <v>19736</v>
      </c>
      <c r="E9472" t="s">
        <v>144</v>
      </c>
      <c r="F9472" t="s">
        <v>236</v>
      </c>
      <c r="G9472" t="s">
        <v>7</v>
      </c>
      <c r="H9472" t="s">
        <v>1280</v>
      </c>
      <c r="I9472">
        <v>918.02</v>
      </c>
      <c r="J9472">
        <v>1.0298</v>
      </c>
      <c r="K9472">
        <v>945.38</v>
      </c>
      <c r="L9472">
        <v>2.2469999999999999E-3</v>
      </c>
      <c r="M9472">
        <v>7.09</v>
      </c>
      <c r="N9472" t="s">
        <v>1266</v>
      </c>
      <c r="O9472" t="s">
        <v>1267</v>
      </c>
    </row>
    <row r="9473" spans="1:15" x14ac:dyDescent="0.3">
      <c r="A9473" t="s">
        <v>19737</v>
      </c>
      <c r="B9473" s="2">
        <v>46247</v>
      </c>
      <c r="C9473" s="2" t="str">
        <f>TEXT(Table2[[#This Row],[Date]], "mmm")</f>
        <v>Aug</v>
      </c>
      <c r="D9473" t="s">
        <v>19738</v>
      </c>
      <c r="E9473" t="s">
        <v>460</v>
      </c>
      <c r="F9473" t="s">
        <v>1206</v>
      </c>
      <c r="G9473" t="s">
        <v>7</v>
      </c>
      <c r="H9473" t="s">
        <v>1273</v>
      </c>
      <c r="I9473">
        <v>612.54</v>
      </c>
      <c r="J9473">
        <v>1.1832</v>
      </c>
      <c r="K9473">
        <v>724.76</v>
      </c>
      <c r="L9473">
        <v>6.9499999999999998E-4</v>
      </c>
      <c r="M9473">
        <v>2.48</v>
      </c>
      <c r="N9473" t="s">
        <v>1266</v>
      </c>
      <c r="O9473" t="s">
        <v>1267</v>
      </c>
    </row>
    <row r="9474" spans="1:15" x14ac:dyDescent="0.3">
      <c r="A9474" t="s">
        <v>19739</v>
      </c>
      <c r="B9474" s="2">
        <v>46145</v>
      </c>
      <c r="C9474" s="2" t="str">
        <f>TEXT(Table2[[#This Row],[Date]], "mmm")</f>
        <v>May</v>
      </c>
      <c r="D9474" t="s">
        <v>19740</v>
      </c>
      <c r="E9474" t="s">
        <v>484</v>
      </c>
      <c r="F9474" t="s">
        <v>1076</v>
      </c>
      <c r="G9474" t="s">
        <v>7</v>
      </c>
      <c r="H9474" t="s">
        <v>1280</v>
      </c>
      <c r="I9474">
        <v>230.4</v>
      </c>
      <c r="J9474">
        <v>1.0884</v>
      </c>
      <c r="K9474">
        <v>250.77</v>
      </c>
      <c r="L9474">
        <v>6.6429999999999996E-3</v>
      </c>
      <c r="M9474">
        <v>20.12</v>
      </c>
      <c r="N9474" t="s">
        <v>1266</v>
      </c>
      <c r="O9474" t="s">
        <v>1270</v>
      </c>
    </row>
    <row r="9475" spans="1:15" x14ac:dyDescent="0.3">
      <c r="A9475" t="s">
        <v>19741</v>
      </c>
      <c r="B9475" s="2">
        <v>46060</v>
      </c>
      <c r="C9475" s="2" t="str">
        <f>TEXT(Table2[[#This Row],[Date]], "mmm")</f>
        <v>Feb</v>
      </c>
      <c r="D9475" t="s">
        <v>19742</v>
      </c>
      <c r="E9475" t="s">
        <v>920</v>
      </c>
      <c r="F9475" t="s">
        <v>404</v>
      </c>
      <c r="G9475" t="s">
        <v>7</v>
      </c>
      <c r="H9475" t="s">
        <v>1265</v>
      </c>
      <c r="I9475">
        <v>1367.99</v>
      </c>
      <c r="J9475">
        <v>0.88360000000000005</v>
      </c>
      <c r="K9475">
        <v>1208.76</v>
      </c>
      <c r="L9475">
        <v>4.4660000000000004E-3</v>
      </c>
      <c r="M9475">
        <v>14.43</v>
      </c>
      <c r="N9475" t="s">
        <v>1266</v>
      </c>
      <c r="O9475" t="s">
        <v>1267</v>
      </c>
    </row>
    <row r="9476" spans="1:15" x14ac:dyDescent="0.3">
      <c r="A9476" t="s">
        <v>19743</v>
      </c>
      <c r="B9476" s="2">
        <v>46145</v>
      </c>
      <c r="C9476" s="2" t="str">
        <f>TEXT(Table2[[#This Row],[Date]], "mmm")</f>
        <v>May</v>
      </c>
      <c r="D9476" t="s">
        <v>19744</v>
      </c>
      <c r="E9476" t="s">
        <v>692</v>
      </c>
      <c r="F9476" t="s">
        <v>1160</v>
      </c>
      <c r="G9476" t="s">
        <v>7</v>
      </c>
      <c r="H9476" t="s">
        <v>1265</v>
      </c>
      <c r="I9476">
        <v>4857.42</v>
      </c>
      <c r="J9476">
        <v>1.0884</v>
      </c>
      <c r="K9476">
        <v>5286.82</v>
      </c>
      <c r="L9476">
        <v>2.1180000000000001E-3</v>
      </c>
      <c r="M9476">
        <v>6.58</v>
      </c>
      <c r="N9476" t="s">
        <v>1266</v>
      </c>
      <c r="O9476" t="s">
        <v>1274</v>
      </c>
    </row>
    <row r="9477" spans="1:15" x14ac:dyDescent="0.3">
      <c r="A9477" t="s">
        <v>19745</v>
      </c>
      <c r="B9477" s="2">
        <v>46340</v>
      </c>
      <c r="C9477" s="2" t="str">
        <f>TEXT(Table2[[#This Row],[Date]], "mmm")</f>
        <v>Nov</v>
      </c>
      <c r="D9477" t="s">
        <v>19746</v>
      </c>
      <c r="E9477" t="s">
        <v>510</v>
      </c>
      <c r="F9477" t="s">
        <v>638</v>
      </c>
      <c r="G9477" t="s">
        <v>7</v>
      </c>
      <c r="H9477" t="s">
        <v>1265</v>
      </c>
      <c r="I9477">
        <v>18484.53</v>
      </c>
      <c r="J9477">
        <v>1.4036999999999999</v>
      </c>
      <c r="K9477">
        <v>25946.73</v>
      </c>
      <c r="L9477">
        <v>3.8449999999999999E-3</v>
      </c>
      <c r="M9477">
        <v>13</v>
      </c>
      <c r="N9477" t="s">
        <v>1266</v>
      </c>
      <c r="O9477" t="s">
        <v>1270</v>
      </c>
    </row>
    <row r="9478" spans="1:15" x14ac:dyDescent="0.3">
      <c r="A9478" t="s">
        <v>19747</v>
      </c>
      <c r="B9478" s="2">
        <v>46178</v>
      </c>
      <c r="C9478" s="2" t="str">
        <f>TEXT(Table2[[#This Row],[Date]], "mmm")</f>
        <v>Jun</v>
      </c>
      <c r="D9478" t="s">
        <v>19748</v>
      </c>
      <c r="E9478" t="s">
        <v>1022</v>
      </c>
      <c r="F9478" t="s">
        <v>510</v>
      </c>
      <c r="G9478" t="s">
        <v>7</v>
      </c>
      <c r="H9478" t="s">
        <v>1265</v>
      </c>
      <c r="I9478">
        <v>2147.58</v>
      </c>
      <c r="J9478">
        <v>1.0712999999999999</v>
      </c>
      <c r="K9478">
        <v>2300.6999999999998</v>
      </c>
      <c r="L9478">
        <v>1.818E-3</v>
      </c>
      <c r="M9478">
        <v>5.89</v>
      </c>
      <c r="N9478" t="s">
        <v>1266</v>
      </c>
      <c r="O9478" t="s">
        <v>1267</v>
      </c>
    </row>
    <row r="9479" spans="1:15" x14ac:dyDescent="0.3">
      <c r="A9479" t="s">
        <v>19749</v>
      </c>
      <c r="B9479" s="2">
        <v>46323</v>
      </c>
      <c r="C9479" s="2" t="str">
        <f>TEXT(Table2[[#This Row],[Date]], "mmm")</f>
        <v>Oct</v>
      </c>
      <c r="D9479" t="s">
        <v>19750</v>
      </c>
      <c r="E9479" t="s">
        <v>906</v>
      </c>
      <c r="F9479" t="s">
        <v>520</v>
      </c>
      <c r="G9479" t="s">
        <v>7</v>
      </c>
      <c r="H9479" t="s">
        <v>1280</v>
      </c>
      <c r="I9479">
        <v>9254.24</v>
      </c>
      <c r="J9479">
        <v>1.3788</v>
      </c>
      <c r="K9479">
        <v>12759.75</v>
      </c>
      <c r="L9479">
        <v>1.8580000000000001E-3</v>
      </c>
      <c r="M9479">
        <v>5.48</v>
      </c>
      <c r="N9479" t="s">
        <v>1266</v>
      </c>
      <c r="O9479" t="s">
        <v>1267</v>
      </c>
    </row>
    <row r="9480" spans="1:15" x14ac:dyDescent="0.3">
      <c r="A9480" t="s">
        <v>19751</v>
      </c>
      <c r="B9480" s="2">
        <v>46343</v>
      </c>
      <c r="C9480" s="2" t="str">
        <f>TEXT(Table2[[#This Row],[Date]], "mmm")</f>
        <v>Nov</v>
      </c>
      <c r="D9480" t="s">
        <v>19752</v>
      </c>
      <c r="E9480" t="s">
        <v>616</v>
      </c>
      <c r="F9480" t="s">
        <v>234</v>
      </c>
      <c r="G9480" t="s">
        <v>7</v>
      </c>
      <c r="H9480" t="s">
        <v>1265</v>
      </c>
      <c r="I9480">
        <v>2256.4699999999998</v>
      </c>
      <c r="J9480">
        <v>1.4005000000000001</v>
      </c>
      <c r="K9480">
        <v>3160.19</v>
      </c>
      <c r="L9480">
        <v>3.1640000000000001E-3</v>
      </c>
      <c r="M9480">
        <v>10.37</v>
      </c>
      <c r="N9480" t="s">
        <v>1266</v>
      </c>
      <c r="O9480" t="s">
        <v>1274</v>
      </c>
    </row>
    <row r="9481" spans="1:15" x14ac:dyDescent="0.3">
      <c r="A9481" t="s">
        <v>19753</v>
      </c>
      <c r="B9481" s="2">
        <v>46089</v>
      </c>
      <c r="C9481" s="2" t="str">
        <f>TEXT(Table2[[#This Row],[Date]], "mmm")</f>
        <v>Mar</v>
      </c>
      <c r="D9481" t="s">
        <v>19754</v>
      </c>
      <c r="E9481" t="s">
        <v>1020</v>
      </c>
      <c r="F9481" t="s">
        <v>1022</v>
      </c>
      <c r="G9481" t="s">
        <v>7</v>
      </c>
      <c r="H9481" t="s">
        <v>1280</v>
      </c>
      <c r="I9481">
        <v>4407.09</v>
      </c>
      <c r="J9481">
        <v>0.96760000000000002</v>
      </c>
      <c r="K9481">
        <v>4264.3</v>
      </c>
      <c r="L9481">
        <v>1.817E-3</v>
      </c>
      <c r="M9481">
        <v>6.04</v>
      </c>
      <c r="N9481" t="s">
        <v>1266</v>
      </c>
      <c r="O9481" t="s">
        <v>1270</v>
      </c>
    </row>
    <row r="9482" spans="1:15" x14ac:dyDescent="0.3">
      <c r="A9482" t="s">
        <v>19755</v>
      </c>
      <c r="B9482" s="2">
        <v>46155</v>
      </c>
      <c r="C9482" s="2" t="str">
        <f>TEXT(Table2[[#This Row],[Date]], "mmm")</f>
        <v>May</v>
      </c>
      <c r="D9482" t="s">
        <v>19756</v>
      </c>
      <c r="E9482" t="s">
        <v>600</v>
      </c>
      <c r="F9482" t="s">
        <v>133</v>
      </c>
      <c r="G9482" t="s">
        <v>7</v>
      </c>
      <c r="H9482" t="s">
        <v>1277</v>
      </c>
      <c r="I9482">
        <v>1076.24</v>
      </c>
      <c r="J9482">
        <v>1.0201</v>
      </c>
      <c r="K9482">
        <v>1097.8699999999999</v>
      </c>
      <c r="L9482">
        <v>2.7599999999999999E-3</v>
      </c>
      <c r="M9482">
        <v>8.41</v>
      </c>
      <c r="N9482" t="s">
        <v>1266</v>
      </c>
      <c r="O9482" t="s">
        <v>1274</v>
      </c>
    </row>
    <row r="9483" spans="1:15" x14ac:dyDescent="0.3">
      <c r="A9483" t="s">
        <v>19757</v>
      </c>
      <c r="B9483" s="2">
        <v>46384</v>
      </c>
      <c r="C9483" s="2" t="str">
        <f>TEXT(Table2[[#This Row],[Date]], "mmm")</f>
        <v>Dec</v>
      </c>
      <c r="D9483" t="s">
        <v>19758</v>
      </c>
      <c r="E9483" t="s">
        <v>914</v>
      </c>
      <c r="F9483" t="s">
        <v>1126</v>
      </c>
      <c r="G9483" t="s">
        <v>7</v>
      </c>
      <c r="H9483" t="s">
        <v>1273</v>
      </c>
      <c r="I9483">
        <v>3563.38</v>
      </c>
      <c r="J9483">
        <v>1.3996</v>
      </c>
      <c r="K9483">
        <v>4987.3100000000004</v>
      </c>
      <c r="L9483">
        <v>1.091E-3</v>
      </c>
      <c r="M9483">
        <v>3.48</v>
      </c>
      <c r="N9483" t="s">
        <v>1266</v>
      </c>
      <c r="O9483" t="s">
        <v>1267</v>
      </c>
    </row>
    <row r="9484" spans="1:15" x14ac:dyDescent="0.3">
      <c r="A9484" t="s">
        <v>19759</v>
      </c>
      <c r="B9484" s="2">
        <v>46162</v>
      </c>
      <c r="C9484" s="2" t="str">
        <f>TEXT(Table2[[#This Row],[Date]], "mmm")</f>
        <v>May</v>
      </c>
      <c r="D9484" t="s">
        <v>19760</v>
      </c>
      <c r="E9484" t="s">
        <v>418</v>
      </c>
      <c r="F9484" t="s">
        <v>998</v>
      </c>
      <c r="G9484" t="s">
        <v>7</v>
      </c>
      <c r="H9484" t="s">
        <v>1265</v>
      </c>
      <c r="I9484">
        <v>1788.23</v>
      </c>
      <c r="J9484">
        <v>1.0645</v>
      </c>
      <c r="K9484">
        <v>1903.57</v>
      </c>
      <c r="L9484">
        <v>1.052E-3</v>
      </c>
      <c r="M9484">
        <v>3.61</v>
      </c>
      <c r="N9484" t="s">
        <v>1266</v>
      </c>
      <c r="O9484" t="s">
        <v>1267</v>
      </c>
    </row>
    <row r="9485" spans="1:15" x14ac:dyDescent="0.3">
      <c r="A9485" t="s">
        <v>19761</v>
      </c>
      <c r="B9485" s="2">
        <v>46104</v>
      </c>
      <c r="C9485" s="2" t="str">
        <f>TEXT(Table2[[#This Row],[Date]], "mmm")</f>
        <v>Mar</v>
      </c>
      <c r="D9485" t="s">
        <v>19762</v>
      </c>
      <c r="E9485" t="s">
        <v>480</v>
      </c>
      <c r="F9485" t="s">
        <v>123</v>
      </c>
      <c r="G9485" t="s">
        <v>7</v>
      </c>
      <c r="H9485" t="s">
        <v>1265</v>
      </c>
      <c r="I9485">
        <v>1249.33</v>
      </c>
      <c r="J9485">
        <v>0.97509999999999997</v>
      </c>
      <c r="K9485">
        <v>1218.22</v>
      </c>
      <c r="L9485">
        <v>2.2269999999999998E-3</v>
      </c>
      <c r="M9485">
        <v>6.95</v>
      </c>
      <c r="N9485" t="s">
        <v>1266</v>
      </c>
      <c r="O9485" t="s">
        <v>1267</v>
      </c>
    </row>
    <row r="9486" spans="1:15" x14ac:dyDescent="0.3">
      <c r="A9486" t="s">
        <v>19763</v>
      </c>
      <c r="B9486" s="2">
        <v>46080</v>
      </c>
      <c r="C9486" s="2" t="str">
        <f>TEXT(Table2[[#This Row],[Date]], "mmm")</f>
        <v>Feb</v>
      </c>
      <c r="D9486" t="s">
        <v>9177</v>
      </c>
      <c r="E9486" t="s">
        <v>242</v>
      </c>
      <c r="F9486" t="s">
        <v>818</v>
      </c>
      <c r="G9486" t="s">
        <v>7</v>
      </c>
      <c r="H9486" t="s">
        <v>1280</v>
      </c>
      <c r="I9486">
        <v>758.71</v>
      </c>
      <c r="J9486">
        <v>0.95089999999999997</v>
      </c>
      <c r="K9486">
        <v>721.46</v>
      </c>
      <c r="L9486">
        <v>1.07E-3</v>
      </c>
      <c r="M9486">
        <v>3.5</v>
      </c>
      <c r="N9486" t="s">
        <v>1266</v>
      </c>
      <c r="O9486" t="s">
        <v>1270</v>
      </c>
    </row>
    <row r="9487" spans="1:15" x14ac:dyDescent="0.3">
      <c r="A9487" t="s">
        <v>19764</v>
      </c>
      <c r="B9487" s="2">
        <v>46171</v>
      </c>
      <c r="C9487" s="2" t="str">
        <f>TEXT(Table2[[#This Row],[Date]], "mmm")</f>
        <v>May</v>
      </c>
      <c r="D9487" t="s">
        <v>19765</v>
      </c>
      <c r="E9487" t="s">
        <v>286</v>
      </c>
      <c r="F9487" t="s">
        <v>918</v>
      </c>
      <c r="G9487" t="s">
        <v>7</v>
      </c>
      <c r="H9487" t="s">
        <v>1265</v>
      </c>
      <c r="I9487">
        <v>2628.01</v>
      </c>
      <c r="J9487">
        <v>1.1117999999999999</v>
      </c>
      <c r="K9487">
        <v>2921.82</v>
      </c>
      <c r="L9487">
        <v>3.1259999999999999E-3</v>
      </c>
      <c r="M9487">
        <v>8.98</v>
      </c>
      <c r="N9487" t="s">
        <v>1266</v>
      </c>
      <c r="O9487" t="s">
        <v>1267</v>
      </c>
    </row>
    <row r="9488" spans="1:15" x14ac:dyDescent="0.3">
      <c r="A9488" t="s">
        <v>19766</v>
      </c>
      <c r="B9488" s="2">
        <v>46153</v>
      </c>
      <c r="C9488" s="2" t="str">
        <f>TEXT(Table2[[#This Row],[Date]], "mmm")</f>
        <v>May</v>
      </c>
      <c r="D9488" t="s">
        <v>19767</v>
      </c>
      <c r="E9488" t="s">
        <v>778</v>
      </c>
      <c r="F9488" t="s">
        <v>626</v>
      </c>
      <c r="G9488" t="s">
        <v>7</v>
      </c>
      <c r="H9488" t="s">
        <v>1280</v>
      </c>
      <c r="I9488">
        <v>708.16</v>
      </c>
      <c r="J9488">
        <v>1.0125</v>
      </c>
      <c r="K9488">
        <v>717.01</v>
      </c>
      <c r="L9488">
        <v>3.0850000000000001E-3</v>
      </c>
      <c r="M9488">
        <v>11.33</v>
      </c>
      <c r="N9488" t="s">
        <v>1266</v>
      </c>
      <c r="O9488" t="s">
        <v>1286</v>
      </c>
    </row>
    <row r="9489" spans="1:15" x14ac:dyDescent="0.3">
      <c r="A9489" t="s">
        <v>19768</v>
      </c>
      <c r="B9489" s="2">
        <v>46091</v>
      </c>
      <c r="C9489" s="2" t="str">
        <f>TEXT(Table2[[#This Row],[Date]], "mmm")</f>
        <v>Mar</v>
      </c>
      <c r="D9489" t="s">
        <v>19769</v>
      </c>
      <c r="E9489" t="s">
        <v>854</v>
      </c>
      <c r="F9489" t="s">
        <v>544</v>
      </c>
      <c r="G9489" t="s">
        <v>7</v>
      </c>
      <c r="H9489" t="s">
        <v>1280</v>
      </c>
      <c r="I9489">
        <v>1805.98</v>
      </c>
      <c r="J9489">
        <v>0.95620000000000005</v>
      </c>
      <c r="K9489">
        <v>1726.88</v>
      </c>
      <c r="L9489">
        <v>7.7200000000000001E-4</v>
      </c>
      <c r="M9489">
        <v>2.5</v>
      </c>
      <c r="N9489" t="s">
        <v>1266</v>
      </c>
      <c r="O9489" t="s">
        <v>1267</v>
      </c>
    </row>
    <row r="9490" spans="1:15" x14ac:dyDescent="0.3">
      <c r="A9490" t="s">
        <v>19770</v>
      </c>
      <c r="B9490" s="2">
        <v>46367</v>
      </c>
      <c r="C9490" s="2" t="str">
        <f>TEXT(Table2[[#This Row],[Date]], "mmm")</f>
        <v>Dec</v>
      </c>
      <c r="D9490" t="s">
        <v>19771</v>
      </c>
      <c r="E9490" t="s">
        <v>842</v>
      </c>
      <c r="F9490" t="s">
        <v>1172</v>
      </c>
      <c r="G9490" t="s">
        <v>7</v>
      </c>
      <c r="H9490" t="s">
        <v>1280</v>
      </c>
      <c r="I9490">
        <v>847.73</v>
      </c>
      <c r="J9490">
        <v>1.4262999999999999</v>
      </c>
      <c r="K9490">
        <v>1209.1199999999999</v>
      </c>
      <c r="L9490">
        <v>1.8489999999999999E-3</v>
      </c>
      <c r="M9490">
        <v>5.6</v>
      </c>
      <c r="N9490" t="s">
        <v>1266</v>
      </c>
      <c r="O9490" t="s">
        <v>1267</v>
      </c>
    </row>
    <row r="9491" spans="1:15" x14ac:dyDescent="0.3">
      <c r="A9491" t="s">
        <v>19772</v>
      </c>
      <c r="B9491" s="2">
        <v>46272</v>
      </c>
      <c r="C9491" s="2" t="str">
        <f>TEXT(Table2[[#This Row],[Date]], "mmm")</f>
        <v>Sep</v>
      </c>
      <c r="D9491" t="s">
        <v>19773</v>
      </c>
      <c r="E9491" t="s">
        <v>964</v>
      </c>
      <c r="F9491" t="s">
        <v>766</v>
      </c>
      <c r="G9491" t="s">
        <v>7</v>
      </c>
      <c r="H9491" t="s">
        <v>1273</v>
      </c>
      <c r="I9491">
        <v>14529.61</v>
      </c>
      <c r="J9491">
        <v>1.1875</v>
      </c>
      <c r="K9491">
        <v>17253.91</v>
      </c>
      <c r="L9491">
        <v>3.4949999999999998E-3</v>
      </c>
      <c r="M9491">
        <v>10.74</v>
      </c>
      <c r="N9491" t="s">
        <v>1266</v>
      </c>
      <c r="O9491" t="s">
        <v>1274</v>
      </c>
    </row>
    <row r="9492" spans="1:15" x14ac:dyDescent="0.3">
      <c r="A9492" t="s">
        <v>19774</v>
      </c>
      <c r="B9492" s="2">
        <v>46342</v>
      </c>
      <c r="C9492" s="2" t="str">
        <f>TEXT(Table2[[#This Row],[Date]], "mmm")</f>
        <v>Nov</v>
      </c>
      <c r="D9492" t="s">
        <v>19775</v>
      </c>
      <c r="E9492" t="s">
        <v>684</v>
      </c>
      <c r="F9492" t="s">
        <v>924</v>
      </c>
      <c r="G9492" t="s">
        <v>7</v>
      </c>
      <c r="H9492" t="s">
        <v>1289</v>
      </c>
      <c r="I9492">
        <v>8207.01</v>
      </c>
      <c r="J9492">
        <v>1.3433999999999999</v>
      </c>
      <c r="K9492">
        <v>11025.3</v>
      </c>
      <c r="L9492">
        <v>1.3179999999999999E-3</v>
      </c>
      <c r="M9492">
        <v>3.61</v>
      </c>
      <c r="N9492" t="s">
        <v>1266</v>
      </c>
      <c r="O9492" t="s">
        <v>1267</v>
      </c>
    </row>
    <row r="9493" spans="1:15" x14ac:dyDescent="0.3">
      <c r="A9493" t="s">
        <v>19776</v>
      </c>
      <c r="B9493" s="2">
        <v>46199</v>
      </c>
      <c r="C9493" s="2" t="str">
        <f>TEXT(Table2[[#This Row],[Date]], "mmm")</f>
        <v>Jun</v>
      </c>
      <c r="D9493" t="s">
        <v>19777</v>
      </c>
      <c r="E9493" t="s">
        <v>812</v>
      </c>
      <c r="F9493" t="s">
        <v>466</v>
      </c>
      <c r="G9493" t="s">
        <v>7</v>
      </c>
      <c r="H9493" t="s">
        <v>1273</v>
      </c>
      <c r="I9493">
        <v>1255.82</v>
      </c>
      <c r="J9493">
        <v>1.1866000000000001</v>
      </c>
      <c r="K9493">
        <v>1490.16</v>
      </c>
      <c r="L9493">
        <v>2.3600000000000001E-3</v>
      </c>
      <c r="M9493">
        <v>7.76</v>
      </c>
      <c r="N9493" t="s">
        <v>1266</v>
      </c>
      <c r="O9493" t="s">
        <v>1274</v>
      </c>
    </row>
    <row r="9494" spans="1:15" x14ac:dyDescent="0.3">
      <c r="A9494" t="s">
        <v>19778</v>
      </c>
      <c r="B9494" s="2">
        <v>46094</v>
      </c>
      <c r="C9494" s="2" t="str">
        <f>TEXT(Table2[[#This Row],[Date]], "mmm")</f>
        <v>Mar</v>
      </c>
      <c r="D9494" t="s">
        <v>19779</v>
      </c>
      <c r="E9494" t="s">
        <v>332</v>
      </c>
      <c r="F9494" t="s">
        <v>296</v>
      </c>
      <c r="G9494" t="s">
        <v>7</v>
      </c>
      <c r="H9494" t="s">
        <v>1289</v>
      </c>
      <c r="I9494">
        <v>1457.5</v>
      </c>
      <c r="J9494">
        <v>0.90720000000000001</v>
      </c>
      <c r="K9494">
        <v>1322.24</v>
      </c>
      <c r="L9494">
        <v>1.4090000000000001E-3</v>
      </c>
      <c r="M9494">
        <v>4.75</v>
      </c>
      <c r="N9494" t="s">
        <v>1266</v>
      </c>
      <c r="O9494" t="s">
        <v>1286</v>
      </c>
    </row>
    <row r="9495" spans="1:15" x14ac:dyDescent="0.3">
      <c r="A9495" t="s">
        <v>19780</v>
      </c>
      <c r="B9495" s="2">
        <v>46039</v>
      </c>
      <c r="C9495" s="2" t="str">
        <f>TEXT(Table2[[#This Row],[Date]], "mmm")</f>
        <v>Jan</v>
      </c>
      <c r="D9495" t="s">
        <v>19781</v>
      </c>
      <c r="E9495" t="s">
        <v>962</v>
      </c>
      <c r="F9495" t="s">
        <v>854</v>
      </c>
      <c r="G9495" t="s">
        <v>7</v>
      </c>
      <c r="H9495" t="s">
        <v>1277</v>
      </c>
      <c r="I9495">
        <v>762.41</v>
      </c>
      <c r="J9495">
        <v>0.86739999999999995</v>
      </c>
      <c r="K9495">
        <v>661.31</v>
      </c>
      <c r="L9495">
        <v>1.2979999999999999E-3</v>
      </c>
      <c r="M9495">
        <v>4.82</v>
      </c>
      <c r="N9495" t="s">
        <v>1266</v>
      </c>
      <c r="O9495" t="s">
        <v>1286</v>
      </c>
    </row>
    <row r="9496" spans="1:15" x14ac:dyDescent="0.3">
      <c r="A9496" t="s">
        <v>19782</v>
      </c>
      <c r="B9496" s="2">
        <v>46351</v>
      </c>
      <c r="C9496" s="2" t="str">
        <f>TEXT(Table2[[#This Row],[Date]], "mmm")</f>
        <v>Nov</v>
      </c>
      <c r="D9496" t="s">
        <v>19783</v>
      </c>
      <c r="E9496" t="s">
        <v>1050</v>
      </c>
      <c r="F9496" t="s">
        <v>616</v>
      </c>
      <c r="G9496" t="s">
        <v>7</v>
      </c>
      <c r="H9496" t="s">
        <v>1280</v>
      </c>
      <c r="I9496">
        <v>1324.64</v>
      </c>
      <c r="J9496">
        <v>1.3947000000000001</v>
      </c>
      <c r="K9496">
        <v>1847.48</v>
      </c>
      <c r="L9496">
        <v>2.3779999999999999E-3</v>
      </c>
      <c r="M9496">
        <v>7.77</v>
      </c>
      <c r="N9496" t="s">
        <v>1266</v>
      </c>
      <c r="O9496" t="s">
        <v>1267</v>
      </c>
    </row>
    <row r="9497" spans="1:15" x14ac:dyDescent="0.3">
      <c r="A9497" t="s">
        <v>19784</v>
      </c>
      <c r="B9497" s="2">
        <v>46182</v>
      </c>
      <c r="C9497" s="2" t="str">
        <f>TEXT(Table2[[#This Row],[Date]], "mmm")</f>
        <v>Jun</v>
      </c>
      <c r="D9497" t="s">
        <v>12433</v>
      </c>
      <c r="E9497" t="s">
        <v>694</v>
      </c>
      <c r="F9497" t="s">
        <v>1200</v>
      </c>
      <c r="G9497" t="s">
        <v>7</v>
      </c>
      <c r="H9497" t="s">
        <v>1265</v>
      </c>
      <c r="I9497">
        <v>98.61</v>
      </c>
      <c r="J9497">
        <v>1.0245</v>
      </c>
      <c r="K9497">
        <v>101.03</v>
      </c>
      <c r="L9497">
        <v>9.0700000000000004E-4</v>
      </c>
      <c r="M9497">
        <v>2.94</v>
      </c>
      <c r="N9497" t="s">
        <v>1266</v>
      </c>
      <c r="O9497" t="s">
        <v>1267</v>
      </c>
    </row>
    <row r="9498" spans="1:15" x14ac:dyDescent="0.3">
      <c r="A9498" t="s">
        <v>19785</v>
      </c>
      <c r="B9498" s="2">
        <v>46092</v>
      </c>
      <c r="C9498" s="2" t="str">
        <f>TEXT(Table2[[#This Row],[Date]], "mmm")</f>
        <v>Mar</v>
      </c>
      <c r="D9498" t="s">
        <v>19786</v>
      </c>
      <c r="E9498" t="s">
        <v>584</v>
      </c>
      <c r="F9498" t="s">
        <v>530</v>
      </c>
      <c r="G9498" t="s">
        <v>7</v>
      </c>
      <c r="H9498" t="s">
        <v>1277</v>
      </c>
      <c r="I9498">
        <v>1857.86</v>
      </c>
      <c r="J9498">
        <v>0.94140000000000001</v>
      </c>
      <c r="K9498">
        <v>1748.99</v>
      </c>
      <c r="L9498">
        <v>2.0209999999999998E-3</v>
      </c>
      <c r="M9498">
        <v>6.55</v>
      </c>
      <c r="N9498" t="s">
        <v>1266</v>
      </c>
      <c r="O9498" t="s">
        <v>1286</v>
      </c>
    </row>
    <row r="9499" spans="1:15" x14ac:dyDescent="0.3">
      <c r="A9499" t="s">
        <v>19787</v>
      </c>
      <c r="B9499" s="2">
        <v>46135</v>
      </c>
      <c r="C9499" s="2" t="str">
        <f>TEXT(Table2[[#This Row],[Date]], "mmm")</f>
        <v>Apr</v>
      </c>
      <c r="D9499" t="s">
        <v>19788</v>
      </c>
      <c r="E9499" t="s">
        <v>1022</v>
      </c>
      <c r="F9499" t="s">
        <v>382</v>
      </c>
      <c r="G9499" t="s">
        <v>7</v>
      </c>
      <c r="H9499" t="s">
        <v>1265</v>
      </c>
      <c r="I9499">
        <v>224.79</v>
      </c>
      <c r="J9499">
        <v>1.165</v>
      </c>
      <c r="K9499">
        <v>261.88</v>
      </c>
      <c r="L9499">
        <v>3.006E-3</v>
      </c>
      <c r="M9499">
        <v>9.19</v>
      </c>
      <c r="N9499" t="s">
        <v>1266</v>
      </c>
      <c r="O9499" t="s">
        <v>1270</v>
      </c>
    </row>
    <row r="9500" spans="1:15" x14ac:dyDescent="0.3">
      <c r="A9500" t="s">
        <v>19789</v>
      </c>
      <c r="B9500" s="2">
        <v>46254</v>
      </c>
      <c r="C9500" s="2" t="str">
        <f>TEXT(Table2[[#This Row],[Date]], "mmm")</f>
        <v>Aug</v>
      </c>
      <c r="D9500" t="s">
        <v>19790</v>
      </c>
      <c r="E9500" t="s">
        <v>368</v>
      </c>
      <c r="F9500" t="s">
        <v>1170</v>
      </c>
      <c r="G9500" t="s">
        <v>7</v>
      </c>
      <c r="H9500" t="s">
        <v>1265</v>
      </c>
      <c r="I9500">
        <v>567.29</v>
      </c>
      <c r="J9500">
        <v>1.1921999999999999</v>
      </c>
      <c r="K9500">
        <v>676.32</v>
      </c>
      <c r="L9500">
        <v>1.207E-3</v>
      </c>
      <c r="M9500">
        <v>3.79</v>
      </c>
      <c r="N9500" t="s">
        <v>1266</v>
      </c>
      <c r="O9500" t="s">
        <v>1267</v>
      </c>
    </row>
    <row r="9501" spans="1:15" x14ac:dyDescent="0.3">
      <c r="A9501" t="s">
        <v>19791</v>
      </c>
      <c r="B9501" s="2">
        <v>46043</v>
      </c>
      <c r="C9501" s="2" t="str">
        <f>TEXT(Table2[[#This Row],[Date]], "mmm")</f>
        <v>Jan</v>
      </c>
      <c r="D9501" t="s">
        <v>19792</v>
      </c>
      <c r="E9501" t="s">
        <v>70</v>
      </c>
      <c r="F9501" t="s">
        <v>344</v>
      </c>
      <c r="G9501" t="s">
        <v>7</v>
      </c>
      <c r="H9501" t="s">
        <v>1265</v>
      </c>
      <c r="I9501">
        <v>2259.87</v>
      </c>
      <c r="J9501">
        <v>0.85409999999999997</v>
      </c>
      <c r="K9501">
        <v>1930.15</v>
      </c>
      <c r="L9501">
        <v>1.3730000000000001E-3</v>
      </c>
      <c r="M9501">
        <v>4.28</v>
      </c>
      <c r="N9501" t="s">
        <v>1266</v>
      </c>
      <c r="O9501" t="s">
        <v>1270</v>
      </c>
    </row>
    <row r="9502" spans="1:15" x14ac:dyDescent="0.3">
      <c r="A9502" t="s">
        <v>19793</v>
      </c>
      <c r="B9502" s="2">
        <v>46157</v>
      </c>
      <c r="C9502" s="2" t="str">
        <f>TEXT(Table2[[#This Row],[Date]], "mmm")</f>
        <v>May</v>
      </c>
      <c r="D9502" t="s">
        <v>19794</v>
      </c>
      <c r="E9502" t="s">
        <v>358</v>
      </c>
      <c r="F9502" t="s">
        <v>578</v>
      </c>
      <c r="G9502" t="s">
        <v>7</v>
      </c>
      <c r="H9502" t="s">
        <v>1265</v>
      </c>
      <c r="I9502">
        <v>8140.28</v>
      </c>
      <c r="J9502">
        <v>1.0448999999999999</v>
      </c>
      <c r="K9502">
        <v>8505.7800000000007</v>
      </c>
      <c r="L9502">
        <v>3.3960000000000001E-3</v>
      </c>
      <c r="M9502">
        <v>10.32</v>
      </c>
      <c r="N9502" t="s">
        <v>1266</v>
      </c>
      <c r="O9502" t="s">
        <v>1270</v>
      </c>
    </row>
    <row r="9503" spans="1:15" x14ac:dyDescent="0.3">
      <c r="A9503" t="s">
        <v>19795</v>
      </c>
      <c r="B9503" s="2">
        <v>46285</v>
      </c>
      <c r="C9503" s="2" t="str">
        <f>TEXT(Table2[[#This Row],[Date]], "mmm")</f>
        <v>Sep</v>
      </c>
      <c r="D9503" t="s">
        <v>14544</v>
      </c>
      <c r="E9503" t="s">
        <v>250</v>
      </c>
      <c r="F9503" t="s">
        <v>1050</v>
      </c>
      <c r="G9503" t="s">
        <v>7</v>
      </c>
      <c r="H9503" t="s">
        <v>1280</v>
      </c>
      <c r="I9503">
        <v>935.79</v>
      </c>
      <c r="J9503">
        <v>1.0861000000000001</v>
      </c>
      <c r="K9503">
        <v>1016.36</v>
      </c>
      <c r="L9503">
        <v>7.8299999999999995E-4</v>
      </c>
      <c r="M9503">
        <v>2.5299999999999998</v>
      </c>
      <c r="N9503" t="s">
        <v>1266</v>
      </c>
      <c r="O9503" t="s">
        <v>1267</v>
      </c>
    </row>
    <row r="9504" spans="1:15" x14ac:dyDescent="0.3">
      <c r="A9504" t="s">
        <v>19796</v>
      </c>
      <c r="B9504" s="2">
        <v>46133</v>
      </c>
      <c r="C9504" s="2" t="str">
        <f>TEXT(Table2[[#This Row],[Date]], "mmm")</f>
        <v>Apr</v>
      </c>
      <c r="D9504" t="s">
        <v>19797</v>
      </c>
      <c r="E9504" t="s">
        <v>1192</v>
      </c>
      <c r="F9504" t="s">
        <v>606</v>
      </c>
      <c r="G9504" t="s">
        <v>7</v>
      </c>
      <c r="H9504" t="s">
        <v>1277</v>
      </c>
      <c r="I9504">
        <v>1802.2</v>
      </c>
      <c r="J9504">
        <v>1.2637</v>
      </c>
      <c r="K9504">
        <v>2277.44</v>
      </c>
      <c r="L9504">
        <v>4.1050000000000001E-3</v>
      </c>
      <c r="M9504">
        <v>13.8</v>
      </c>
      <c r="N9504" t="s">
        <v>1266</v>
      </c>
      <c r="O9504" t="s">
        <v>1286</v>
      </c>
    </row>
    <row r="9505" spans="1:15" x14ac:dyDescent="0.3">
      <c r="A9505" t="s">
        <v>19798</v>
      </c>
      <c r="B9505" s="2">
        <v>46268</v>
      </c>
      <c r="C9505" s="2" t="str">
        <f>TEXT(Table2[[#This Row],[Date]], "mmm")</f>
        <v>Sep</v>
      </c>
      <c r="D9505" t="s">
        <v>19799</v>
      </c>
      <c r="E9505" t="s">
        <v>131</v>
      </c>
      <c r="F9505" t="s">
        <v>366</v>
      </c>
      <c r="G9505" t="s">
        <v>7</v>
      </c>
      <c r="H9505" t="s">
        <v>1280</v>
      </c>
      <c r="I9505">
        <v>297.89</v>
      </c>
      <c r="J9505">
        <v>1.2793000000000001</v>
      </c>
      <c r="K9505">
        <v>381.09</v>
      </c>
      <c r="L9505">
        <v>9.2599999999999996E-4</v>
      </c>
      <c r="M9505">
        <v>2.69</v>
      </c>
      <c r="N9505" t="s">
        <v>1266</v>
      </c>
      <c r="O9505" t="s">
        <v>1267</v>
      </c>
    </row>
    <row r="9506" spans="1:15" x14ac:dyDescent="0.3">
      <c r="A9506" t="s">
        <v>19800</v>
      </c>
      <c r="B9506" s="2">
        <v>46305</v>
      </c>
      <c r="C9506" s="2" t="str">
        <f>TEXT(Table2[[#This Row],[Date]], "mmm")</f>
        <v>Oct</v>
      </c>
      <c r="D9506" t="s">
        <v>19801</v>
      </c>
      <c r="E9506" t="s">
        <v>434</v>
      </c>
      <c r="F9506" t="s">
        <v>166</v>
      </c>
      <c r="G9506" t="s">
        <v>7</v>
      </c>
      <c r="H9506" t="s">
        <v>1280</v>
      </c>
      <c r="I9506">
        <v>726.88</v>
      </c>
      <c r="J9506">
        <v>1.1628000000000001</v>
      </c>
      <c r="K9506">
        <v>845.22</v>
      </c>
      <c r="L9506">
        <v>2.5929999999999998E-3</v>
      </c>
      <c r="M9506">
        <v>8.2899999999999991</v>
      </c>
      <c r="N9506" t="s">
        <v>1266</v>
      </c>
      <c r="O9506" t="s">
        <v>1274</v>
      </c>
    </row>
    <row r="9507" spans="1:15" x14ac:dyDescent="0.3">
      <c r="A9507" t="s">
        <v>19802</v>
      </c>
      <c r="B9507" s="2">
        <v>46030</v>
      </c>
      <c r="C9507" s="2" t="str">
        <f>TEXT(Table2[[#This Row],[Date]], "mmm")</f>
        <v>Jan</v>
      </c>
      <c r="D9507" t="s">
        <v>9047</v>
      </c>
      <c r="E9507" t="s">
        <v>670</v>
      </c>
      <c r="F9507" t="s">
        <v>1046</v>
      </c>
      <c r="G9507" t="s">
        <v>7</v>
      </c>
      <c r="H9507" t="s">
        <v>1273</v>
      </c>
      <c r="I9507">
        <v>956.81</v>
      </c>
      <c r="J9507">
        <v>0.84860000000000002</v>
      </c>
      <c r="K9507">
        <v>811.95</v>
      </c>
      <c r="L9507">
        <v>2.0990000000000002E-3</v>
      </c>
      <c r="M9507">
        <v>7</v>
      </c>
      <c r="N9507" t="s">
        <v>1266</v>
      </c>
      <c r="O9507" t="s">
        <v>1274</v>
      </c>
    </row>
    <row r="9508" spans="1:15" x14ac:dyDescent="0.3">
      <c r="A9508" t="s">
        <v>19803</v>
      </c>
      <c r="B9508" s="2">
        <v>46306</v>
      </c>
      <c r="C9508" s="2" t="str">
        <f>TEXT(Table2[[#This Row],[Date]], "mmm")</f>
        <v>Oct</v>
      </c>
      <c r="D9508" t="s">
        <v>19804</v>
      </c>
      <c r="E9508" t="s">
        <v>978</v>
      </c>
      <c r="F9508" t="s">
        <v>682</v>
      </c>
      <c r="G9508" t="s">
        <v>7</v>
      </c>
      <c r="H9508" t="s">
        <v>1265</v>
      </c>
      <c r="I9508">
        <v>1415.11</v>
      </c>
      <c r="J9508">
        <v>1.1591</v>
      </c>
      <c r="K9508">
        <v>1640.25</v>
      </c>
      <c r="L9508">
        <v>1.8860000000000001E-3</v>
      </c>
      <c r="M9508">
        <v>6.15</v>
      </c>
      <c r="N9508" t="s">
        <v>1266</v>
      </c>
      <c r="O9508" t="s">
        <v>1267</v>
      </c>
    </row>
    <row r="9509" spans="1:15" x14ac:dyDescent="0.3">
      <c r="A9509" t="s">
        <v>19805</v>
      </c>
      <c r="B9509" s="2">
        <v>46229</v>
      </c>
      <c r="C9509" s="2" t="str">
        <f>TEXT(Table2[[#This Row],[Date]], "mmm")</f>
        <v>Jul</v>
      </c>
      <c r="D9509" t="s">
        <v>19806</v>
      </c>
      <c r="E9509" t="s">
        <v>374</v>
      </c>
      <c r="F9509" t="s">
        <v>1222</v>
      </c>
      <c r="G9509" t="s">
        <v>7</v>
      </c>
      <c r="H9509" t="s">
        <v>1277</v>
      </c>
      <c r="I9509">
        <v>324.95</v>
      </c>
      <c r="J9509">
        <v>1.1769000000000001</v>
      </c>
      <c r="K9509">
        <v>382.43</v>
      </c>
      <c r="L9509">
        <v>2.9510000000000001E-3</v>
      </c>
      <c r="M9509">
        <v>9.6999999999999993</v>
      </c>
      <c r="N9509" t="s">
        <v>1266</v>
      </c>
      <c r="O9509" t="s">
        <v>1274</v>
      </c>
    </row>
    <row r="9510" spans="1:15" x14ac:dyDescent="0.3">
      <c r="A9510" t="s">
        <v>19807</v>
      </c>
      <c r="B9510" s="2">
        <v>46216</v>
      </c>
      <c r="C9510" s="2" t="str">
        <f>TEXT(Table2[[#This Row],[Date]], "mmm")</f>
        <v>Jul</v>
      </c>
      <c r="D9510" t="s">
        <v>19808</v>
      </c>
      <c r="E9510" t="s">
        <v>750</v>
      </c>
      <c r="F9510" t="s">
        <v>1024</v>
      </c>
      <c r="G9510" t="s">
        <v>7</v>
      </c>
      <c r="H9510" t="s">
        <v>1277</v>
      </c>
      <c r="I9510">
        <v>4143.71</v>
      </c>
      <c r="J9510">
        <v>1.1052999999999999</v>
      </c>
      <c r="K9510">
        <v>4580.04</v>
      </c>
      <c r="L9510">
        <v>1.5070000000000001E-3</v>
      </c>
      <c r="M9510">
        <v>4.99</v>
      </c>
      <c r="N9510" t="s">
        <v>1266</v>
      </c>
      <c r="O9510" t="s">
        <v>1270</v>
      </c>
    </row>
    <row r="9511" spans="1:15" x14ac:dyDescent="0.3">
      <c r="A9511" t="s">
        <v>19809</v>
      </c>
      <c r="B9511" s="2">
        <v>46069</v>
      </c>
      <c r="C9511" s="2" t="str">
        <f>TEXT(Table2[[#This Row],[Date]], "mmm")</f>
        <v>Feb</v>
      </c>
      <c r="D9511" t="s">
        <v>19810</v>
      </c>
      <c r="E9511" t="s">
        <v>516</v>
      </c>
      <c r="F9511" t="s">
        <v>978</v>
      </c>
      <c r="G9511" t="s">
        <v>7</v>
      </c>
      <c r="H9511" t="s">
        <v>1280</v>
      </c>
      <c r="I9511">
        <v>494.92</v>
      </c>
      <c r="J9511">
        <v>0.90159999999999996</v>
      </c>
      <c r="K9511">
        <v>446.22</v>
      </c>
      <c r="L9511">
        <v>1.8990000000000001E-3</v>
      </c>
      <c r="M9511">
        <v>6.23</v>
      </c>
      <c r="N9511" t="s">
        <v>1285</v>
      </c>
      <c r="O9511" t="s">
        <v>1267</v>
      </c>
    </row>
    <row r="9512" spans="1:15" x14ac:dyDescent="0.3">
      <c r="A9512" t="s">
        <v>19811</v>
      </c>
      <c r="B9512" s="2">
        <v>46364</v>
      </c>
      <c r="C9512" s="2" t="str">
        <f>TEXT(Table2[[#This Row],[Date]], "mmm")</f>
        <v>Dec</v>
      </c>
      <c r="D9512" t="s">
        <v>19812</v>
      </c>
      <c r="E9512" t="s">
        <v>854</v>
      </c>
      <c r="F9512" t="s">
        <v>504</v>
      </c>
      <c r="G9512" t="s">
        <v>7</v>
      </c>
      <c r="H9512" t="s">
        <v>1277</v>
      </c>
      <c r="I9512">
        <v>831.14</v>
      </c>
      <c r="J9512">
        <v>1.4329000000000001</v>
      </c>
      <c r="K9512">
        <v>1190.94</v>
      </c>
      <c r="L9512">
        <v>2.454E-3</v>
      </c>
      <c r="M9512">
        <v>7.18</v>
      </c>
      <c r="N9512" t="s">
        <v>1266</v>
      </c>
      <c r="O9512" t="s">
        <v>1267</v>
      </c>
    </row>
    <row r="9513" spans="1:15" x14ac:dyDescent="0.3">
      <c r="A9513" t="s">
        <v>19813</v>
      </c>
      <c r="B9513" s="2">
        <v>46264</v>
      </c>
      <c r="C9513" s="2" t="str">
        <f>TEXT(Table2[[#This Row],[Date]], "mmm")</f>
        <v>Aug</v>
      </c>
      <c r="D9513" t="s">
        <v>19814</v>
      </c>
      <c r="E9513" t="s">
        <v>750</v>
      </c>
      <c r="F9513" t="s">
        <v>760</v>
      </c>
      <c r="G9513" t="s">
        <v>7</v>
      </c>
      <c r="H9513" t="s">
        <v>1280</v>
      </c>
      <c r="I9513">
        <v>470.67</v>
      </c>
      <c r="J9513">
        <v>1.2433000000000001</v>
      </c>
      <c r="K9513">
        <v>585.17999999999995</v>
      </c>
      <c r="L9513">
        <v>1.4369999999999999E-3</v>
      </c>
      <c r="M9513">
        <v>4.7699999999999996</v>
      </c>
      <c r="N9513" t="s">
        <v>1266</v>
      </c>
      <c r="O9513" t="s">
        <v>1274</v>
      </c>
    </row>
    <row r="9514" spans="1:15" x14ac:dyDescent="0.3">
      <c r="A9514" t="s">
        <v>19815</v>
      </c>
      <c r="B9514" s="2">
        <v>46032</v>
      </c>
      <c r="C9514" s="2" t="str">
        <f>TEXT(Table2[[#This Row],[Date]], "mmm")</f>
        <v>Jan</v>
      </c>
      <c r="D9514" t="s">
        <v>19816</v>
      </c>
      <c r="E9514" t="s">
        <v>382</v>
      </c>
      <c r="F9514" t="s">
        <v>980</v>
      </c>
      <c r="G9514" t="s">
        <v>7</v>
      </c>
      <c r="H9514" t="s">
        <v>1273</v>
      </c>
      <c r="I9514">
        <v>562.63</v>
      </c>
      <c r="J9514">
        <v>0.82620000000000005</v>
      </c>
      <c r="K9514">
        <v>464.84</v>
      </c>
      <c r="L9514">
        <v>2.003E-3</v>
      </c>
      <c r="M9514">
        <v>6.2</v>
      </c>
      <c r="N9514" t="s">
        <v>1266</v>
      </c>
      <c r="O9514" t="s">
        <v>1286</v>
      </c>
    </row>
    <row r="9515" spans="1:15" x14ac:dyDescent="0.3">
      <c r="A9515" t="s">
        <v>19817</v>
      </c>
      <c r="B9515" s="2">
        <v>46311</v>
      </c>
      <c r="C9515" s="2" t="str">
        <f>TEXT(Table2[[#This Row],[Date]], "mmm")</f>
        <v>Oct</v>
      </c>
      <c r="D9515" t="s">
        <v>19818</v>
      </c>
      <c r="E9515" t="s">
        <v>344</v>
      </c>
      <c r="F9515" t="s">
        <v>502</v>
      </c>
      <c r="G9515" t="s">
        <v>7</v>
      </c>
      <c r="H9515" t="s">
        <v>1277</v>
      </c>
      <c r="I9515">
        <v>168.71</v>
      </c>
      <c r="J9515">
        <v>1.1635</v>
      </c>
      <c r="K9515">
        <v>196.29</v>
      </c>
      <c r="L9515">
        <v>1.1839999999999999E-3</v>
      </c>
      <c r="M9515">
        <v>3.74</v>
      </c>
      <c r="N9515" t="s">
        <v>1266</v>
      </c>
      <c r="O9515" t="s">
        <v>1286</v>
      </c>
    </row>
    <row r="9516" spans="1:15" x14ac:dyDescent="0.3">
      <c r="A9516" t="s">
        <v>19819</v>
      </c>
      <c r="B9516" s="2">
        <v>46153</v>
      </c>
      <c r="C9516" s="2" t="str">
        <f>TEXT(Table2[[#This Row],[Date]], "mmm")</f>
        <v>May</v>
      </c>
      <c r="D9516" t="s">
        <v>19820</v>
      </c>
      <c r="E9516" t="s">
        <v>100</v>
      </c>
      <c r="F9516" t="s">
        <v>386</v>
      </c>
      <c r="G9516" t="s">
        <v>7</v>
      </c>
      <c r="H9516" t="s">
        <v>1273</v>
      </c>
      <c r="I9516">
        <v>157.66999999999999</v>
      </c>
      <c r="J9516">
        <v>1.0125</v>
      </c>
      <c r="K9516">
        <v>159.63999999999999</v>
      </c>
      <c r="L9516">
        <v>2.0010000000000002E-3</v>
      </c>
      <c r="M9516">
        <v>6.56</v>
      </c>
      <c r="N9516" t="s">
        <v>1266</v>
      </c>
      <c r="O9516" t="s">
        <v>1267</v>
      </c>
    </row>
    <row r="9517" spans="1:15" x14ac:dyDescent="0.3">
      <c r="A9517" t="s">
        <v>19821</v>
      </c>
      <c r="B9517" s="2">
        <v>46292</v>
      </c>
      <c r="C9517" s="2" t="str">
        <f>TEXT(Table2[[#This Row],[Date]], "mmm")</f>
        <v>Sep</v>
      </c>
      <c r="D9517" t="s">
        <v>19822</v>
      </c>
      <c r="E9517" t="s">
        <v>566</v>
      </c>
      <c r="F9517" t="s">
        <v>616</v>
      </c>
      <c r="G9517" t="s">
        <v>7</v>
      </c>
      <c r="H9517" t="s">
        <v>1273</v>
      </c>
      <c r="I9517">
        <v>2077.8200000000002</v>
      </c>
      <c r="J9517">
        <v>1.0238</v>
      </c>
      <c r="K9517">
        <v>2127.27</v>
      </c>
      <c r="L9517">
        <v>1.214E-3</v>
      </c>
      <c r="M9517">
        <v>3.87</v>
      </c>
      <c r="N9517" t="s">
        <v>1266</v>
      </c>
      <c r="O9517" t="s">
        <v>1274</v>
      </c>
    </row>
    <row r="9518" spans="1:15" x14ac:dyDescent="0.3">
      <c r="A9518" t="s">
        <v>19823</v>
      </c>
      <c r="B9518" s="2">
        <v>46324</v>
      </c>
      <c r="C9518" s="2" t="str">
        <f>TEXT(Table2[[#This Row],[Date]], "mmm")</f>
        <v>Oct</v>
      </c>
      <c r="D9518" t="s">
        <v>19824</v>
      </c>
      <c r="E9518" t="s">
        <v>1244</v>
      </c>
      <c r="F9518" t="s">
        <v>572</v>
      </c>
      <c r="G9518" t="s">
        <v>7</v>
      </c>
      <c r="H9518" t="s">
        <v>1265</v>
      </c>
      <c r="I9518">
        <v>3451.05</v>
      </c>
      <c r="J9518">
        <v>1.3386</v>
      </c>
      <c r="K9518">
        <v>4619.58</v>
      </c>
      <c r="L9518">
        <v>3.1949999999999999E-3</v>
      </c>
      <c r="M9518">
        <v>9.6300000000000008</v>
      </c>
      <c r="N9518" t="s">
        <v>1266</v>
      </c>
      <c r="O9518" t="s">
        <v>1267</v>
      </c>
    </row>
    <row r="9519" spans="1:15" x14ac:dyDescent="0.3">
      <c r="A9519" t="s">
        <v>19825</v>
      </c>
      <c r="B9519" s="2">
        <v>46083</v>
      </c>
      <c r="C9519" s="2" t="str">
        <f>TEXT(Table2[[#This Row],[Date]], "mmm")</f>
        <v>Mar</v>
      </c>
      <c r="D9519" t="s">
        <v>19826</v>
      </c>
      <c r="E9519" t="s">
        <v>932</v>
      </c>
      <c r="F9519" t="s">
        <v>776</v>
      </c>
      <c r="G9519" t="s">
        <v>7</v>
      </c>
      <c r="H9519" t="s">
        <v>1273</v>
      </c>
      <c r="I9519">
        <v>1357.96</v>
      </c>
      <c r="J9519">
        <v>0.89019999999999999</v>
      </c>
      <c r="K9519">
        <v>1208.8599999999999</v>
      </c>
      <c r="L9519">
        <v>2.0040000000000001E-3</v>
      </c>
      <c r="M9519">
        <v>6.75</v>
      </c>
      <c r="N9519" t="s">
        <v>1266</v>
      </c>
      <c r="O9519" t="s">
        <v>1267</v>
      </c>
    </row>
    <row r="9520" spans="1:15" x14ac:dyDescent="0.3">
      <c r="A9520" t="s">
        <v>19827</v>
      </c>
      <c r="B9520" s="2">
        <v>46186</v>
      </c>
      <c r="C9520" s="2" t="str">
        <f>TEXT(Table2[[#This Row],[Date]], "mmm")</f>
        <v>Jun</v>
      </c>
      <c r="D9520" t="s">
        <v>19828</v>
      </c>
      <c r="E9520" t="s">
        <v>1102</v>
      </c>
      <c r="F9520" t="s">
        <v>1090</v>
      </c>
      <c r="G9520" t="s">
        <v>7</v>
      </c>
      <c r="H9520" t="s">
        <v>1265</v>
      </c>
      <c r="I9520">
        <v>248.91</v>
      </c>
      <c r="J9520">
        <v>1.0738000000000001</v>
      </c>
      <c r="K9520">
        <v>267.27999999999997</v>
      </c>
      <c r="L9520">
        <v>1.1440000000000001E-3</v>
      </c>
      <c r="M9520">
        <v>3.47</v>
      </c>
      <c r="N9520" t="s">
        <v>1266</v>
      </c>
      <c r="O9520" t="s">
        <v>1274</v>
      </c>
    </row>
    <row r="9521" spans="1:15" x14ac:dyDescent="0.3">
      <c r="A9521" t="s">
        <v>19829</v>
      </c>
      <c r="B9521" s="2">
        <v>46035</v>
      </c>
      <c r="C9521" s="2" t="str">
        <f>TEXT(Table2[[#This Row],[Date]], "mmm")</f>
        <v>Jan</v>
      </c>
      <c r="D9521" t="s">
        <v>19830</v>
      </c>
      <c r="E9521" t="s">
        <v>470</v>
      </c>
      <c r="F9521" t="s">
        <v>244</v>
      </c>
      <c r="G9521" t="s">
        <v>7</v>
      </c>
      <c r="H9521" t="s">
        <v>1280</v>
      </c>
      <c r="I9521">
        <v>430.16</v>
      </c>
      <c r="J9521">
        <v>0.83879999999999999</v>
      </c>
      <c r="K9521">
        <v>360.82</v>
      </c>
      <c r="L9521">
        <v>9.5600000000000004E-4</v>
      </c>
      <c r="M9521">
        <v>2.99</v>
      </c>
      <c r="N9521" t="s">
        <v>1266</v>
      </c>
      <c r="O9521" t="s">
        <v>1267</v>
      </c>
    </row>
    <row r="9522" spans="1:15" x14ac:dyDescent="0.3">
      <c r="A9522" t="s">
        <v>19831</v>
      </c>
      <c r="B9522" s="2">
        <v>46294</v>
      </c>
      <c r="C9522" s="2" t="str">
        <f>TEXT(Table2[[#This Row],[Date]], "mmm")</f>
        <v>Sep</v>
      </c>
      <c r="D9522" t="s">
        <v>19832</v>
      </c>
      <c r="E9522" t="s">
        <v>1134</v>
      </c>
      <c r="F9522" t="s">
        <v>64</v>
      </c>
      <c r="G9522" t="s">
        <v>7</v>
      </c>
      <c r="H9522" t="s">
        <v>1277</v>
      </c>
      <c r="I9522">
        <v>772.99</v>
      </c>
      <c r="J9522">
        <v>1.0714999999999999</v>
      </c>
      <c r="K9522">
        <v>828.26</v>
      </c>
      <c r="L9522">
        <v>2.2309999999999999E-3</v>
      </c>
      <c r="M9522">
        <v>7.5</v>
      </c>
      <c r="N9522" t="s">
        <v>1266</v>
      </c>
      <c r="O9522" t="s">
        <v>1286</v>
      </c>
    </row>
    <row r="9523" spans="1:15" x14ac:dyDescent="0.3">
      <c r="A9523" t="s">
        <v>19833</v>
      </c>
      <c r="B9523" s="2">
        <v>46230</v>
      </c>
      <c r="C9523" s="2" t="str">
        <f>TEXT(Table2[[#This Row],[Date]], "mmm")</f>
        <v>Jul</v>
      </c>
      <c r="D9523" t="s">
        <v>19834</v>
      </c>
      <c r="E9523" t="s">
        <v>938</v>
      </c>
      <c r="F9523" t="s">
        <v>1214</v>
      </c>
      <c r="G9523" t="s">
        <v>7</v>
      </c>
      <c r="H9523" t="s">
        <v>1273</v>
      </c>
      <c r="I9523">
        <v>1026.43</v>
      </c>
      <c r="J9523">
        <v>1.1704000000000001</v>
      </c>
      <c r="K9523">
        <v>1201.33</v>
      </c>
      <c r="L9523">
        <v>2.4190000000000001E-3</v>
      </c>
      <c r="M9523">
        <v>7.35</v>
      </c>
      <c r="N9523" t="s">
        <v>1266</v>
      </c>
      <c r="O9523" t="s">
        <v>1270</v>
      </c>
    </row>
    <row r="9524" spans="1:15" x14ac:dyDescent="0.3">
      <c r="A9524" t="s">
        <v>19835</v>
      </c>
      <c r="B9524" s="2">
        <v>46268</v>
      </c>
      <c r="C9524" s="2" t="str">
        <f>TEXT(Table2[[#This Row],[Date]], "mmm")</f>
        <v>Sep</v>
      </c>
      <c r="D9524" t="s">
        <v>19836</v>
      </c>
      <c r="E9524" t="s">
        <v>954</v>
      </c>
      <c r="F9524" t="s">
        <v>882</v>
      </c>
      <c r="G9524" t="s">
        <v>7</v>
      </c>
      <c r="H9524" t="s">
        <v>1280</v>
      </c>
      <c r="I9524">
        <v>3217.77</v>
      </c>
      <c r="J9524">
        <v>1.2793000000000001</v>
      </c>
      <c r="K9524">
        <v>4116.49</v>
      </c>
      <c r="L9524">
        <v>1.4289999999999999E-3</v>
      </c>
      <c r="M9524">
        <v>4.99</v>
      </c>
      <c r="N9524" t="s">
        <v>1266</v>
      </c>
      <c r="O9524" t="s">
        <v>1267</v>
      </c>
    </row>
    <row r="9525" spans="1:15" x14ac:dyDescent="0.3">
      <c r="A9525" t="s">
        <v>19837</v>
      </c>
      <c r="B9525" s="2">
        <v>46155</v>
      </c>
      <c r="C9525" s="2" t="str">
        <f>TEXT(Table2[[#This Row],[Date]], "mmm")</f>
        <v>May</v>
      </c>
      <c r="D9525" t="s">
        <v>14556</v>
      </c>
      <c r="E9525" t="s">
        <v>856</v>
      </c>
      <c r="F9525" t="s">
        <v>1050</v>
      </c>
      <c r="G9525" t="s">
        <v>7</v>
      </c>
      <c r="H9525" t="s">
        <v>1289</v>
      </c>
      <c r="I9525">
        <v>8696.14</v>
      </c>
      <c r="J9525">
        <v>1.0201</v>
      </c>
      <c r="K9525">
        <v>8870.93</v>
      </c>
      <c r="L9525">
        <v>2.5839999999999999E-3</v>
      </c>
      <c r="M9525">
        <v>7.9</v>
      </c>
      <c r="N9525" t="s">
        <v>1266</v>
      </c>
      <c r="O9525" t="s">
        <v>1274</v>
      </c>
    </row>
    <row r="9526" spans="1:15" x14ac:dyDescent="0.3">
      <c r="A9526" t="s">
        <v>19838</v>
      </c>
      <c r="B9526" s="2">
        <v>46266</v>
      </c>
      <c r="C9526" s="2" t="str">
        <f>TEXT(Table2[[#This Row],[Date]], "mmm")</f>
        <v>Sep</v>
      </c>
      <c r="D9526" t="s">
        <v>19839</v>
      </c>
      <c r="E9526" t="s">
        <v>179</v>
      </c>
      <c r="F9526" t="s">
        <v>318</v>
      </c>
      <c r="G9526" t="s">
        <v>7</v>
      </c>
      <c r="H9526" t="s">
        <v>1265</v>
      </c>
      <c r="I9526">
        <v>807.12</v>
      </c>
      <c r="J9526">
        <v>1.2926</v>
      </c>
      <c r="K9526">
        <v>1043.28</v>
      </c>
      <c r="L9526">
        <v>4.3439999999999998E-3</v>
      </c>
      <c r="M9526">
        <v>13.47</v>
      </c>
      <c r="N9526" t="s">
        <v>1266</v>
      </c>
      <c r="O9526" t="s">
        <v>1286</v>
      </c>
    </row>
    <row r="9527" spans="1:15" x14ac:dyDescent="0.3">
      <c r="A9527" t="s">
        <v>19840</v>
      </c>
      <c r="B9527" s="2">
        <v>46316</v>
      </c>
      <c r="C9527" s="2" t="str">
        <f>TEXT(Table2[[#This Row],[Date]], "mmm")</f>
        <v>Oct</v>
      </c>
      <c r="D9527" t="s">
        <v>19841</v>
      </c>
      <c r="E9527" t="s">
        <v>858</v>
      </c>
      <c r="F9527" t="s">
        <v>566</v>
      </c>
      <c r="G9527" t="s">
        <v>7</v>
      </c>
      <c r="H9527" t="s">
        <v>1280</v>
      </c>
      <c r="I9527">
        <v>169.62</v>
      </c>
      <c r="J9527">
        <v>1.2916000000000001</v>
      </c>
      <c r="K9527">
        <v>219.08</v>
      </c>
      <c r="L9527">
        <v>4.3870000000000003E-3</v>
      </c>
      <c r="M9527">
        <v>14.21</v>
      </c>
      <c r="N9527" t="s">
        <v>1266</v>
      </c>
      <c r="O9527" t="s">
        <v>1267</v>
      </c>
    </row>
    <row r="9528" spans="1:15" x14ac:dyDescent="0.3">
      <c r="A9528" t="s">
        <v>19842</v>
      </c>
      <c r="B9528" s="2">
        <v>46060</v>
      </c>
      <c r="C9528" s="2" t="str">
        <f>TEXT(Table2[[#This Row],[Date]], "mmm")</f>
        <v>Feb</v>
      </c>
      <c r="D9528" t="s">
        <v>19843</v>
      </c>
      <c r="E9528" t="s">
        <v>1198</v>
      </c>
      <c r="F9528" t="s">
        <v>1082</v>
      </c>
      <c r="G9528" t="s">
        <v>7</v>
      </c>
      <c r="H9528" t="s">
        <v>1265</v>
      </c>
      <c r="I9528">
        <v>341.28</v>
      </c>
      <c r="J9528">
        <v>0.88360000000000005</v>
      </c>
      <c r="K9528">
        <v>301.56</v>
      </c>
      <c r="L9528">
        <v>5.8979999999999996E-3</v>
      </c>
      <c r="M9528">
        <v>17.22</v>
      </c>
      <c r="N9528" t="s">
        <v>1285</v>
      </c>
      <c r="O9528" t="s">
        <v>1267</v>
      </c>
    </row>
    <row r="9529" spans="1:15" x14ac:dyDescent="0.3">
      <c r="A9529" t="s">
        <v>19844</v>
      </c>
      <c r="B9529" s="2">
        <v>46381</v>
      </c>
      <c r="C9529" s="2" t="str">
        <f>TEXT(Table2[[#This Row],[Date]], "mmm")</f>
        <v>Dec</v>
      </c>
      <c r="D9529" t="s">
        <v>19845</v>
      </c>
      <c r="E9529" t="s">
        <v>918</v>
      </c>
      <c r="F9529" t="s">
        <v>636</v>
      </c>
      <c r="G9529" t="s">
        <v>7</v>
      </c>
      <c r="H9529" t="s">
        <v>1277</v>
      </c>
      <c r="I9529">
        <v>929.26</v>
      </c>
      <c r="J9529">
        <v>1.4052</v>
      </c>
      <c r="K9529">
        <v>1305.8</v>
      </c>
      <c r="L9529">
        <v>1.1850000000000001E-3</v>
      </c>
      <c r="M9529">
        <v>3.48</v>
      </c>
      <c r="N9529" t="s">
        <v>1266</v>
      </c>
      <c r="O9529" t="s">
        <v>1267</v>
      </c>
    </row>
    <row r="9530" spans="1:15" x14ac:dyDescent="0.3">
      <c r="A9530" t="s">
        <v>19846</v>
      </c>
      <c r="B9530" s="2">
        <v>46078</v>
      </c>
      <c r="C9530" s="2" t="str">
        <f>TEXT(Table2[[#This Row],[Date]], "mmm")</f>
        <v>Feb</v>
      </c>
      <c r="D9530" t="s">
        <v>19847</v>
      </c>
      <c r="E9530" t="s">
        <v>504</v>
      </c>
      <c r="F9530" t="s">
        <v>928</v>
      </c>
      <c r="G9530" t="s">
        <v>7</v>
      </c>
      <c r="H9530" t="s">
        <v>1265</v>
      </c>
      <c r="I9530">
        <v>226.68</v>
      </c>
      <c r="J9530">
        <v>0.95430000000000004</v>
      </c>
      <c r="K9530">
        <v>216.32</v>
      </c>
      <c r="L9530">
        <v>2.0730000000000002E-3</v>
      </c>
      <c r="M9530">
        <v>7.38</v>
      </c>
      <c r="N9530" t="s">
        <v>1266</v>
      </c>
      <c r="O9530" t="s">
        <v>1267</v>
      </c>
    </row>
    <row r="9531" spans="1:15" x14ac:dyDescent="0.3">
      <c r="A9531" t="s">
        <v>19848</v>
      </c>
      <c r="B9531" s="2">
        <v>46341</v>
      </c>
      <c r="C9531" s="2" t="str">
        <f>TEXT(Table2[[#This Row],[Date]], "mmm")</f>
        <v>Nov</v>
      </c>
      <c r="D9531" t="s">
        <v>19849</v>
      </c>
      <c r="E9531" t="s">
        <v>1000</v>
      </c>
      <c r="F9531" t="s">
        <v>350</v>
      </c>
      <c r="G9531" t="s">
        <v>7</v>
      </c>
      <c r="H9531" t="s">
        <v>1277</v>
      </c>
      <c r="I9531">
        <v>1087.31</v>
      </c>
      <c r="J9531">
        <v>1.3974</v>
      </c>
      <c r="K9531">
        <v>1519.41</v>
      </c>
      <c r="L9531">
        <v>1.601E-3</v>
      </c>
      <c r="M9531">
        <v>5.16</v>
      </c>
      <c r="N9531" t="s">
        <v>1266</v>
      </c>
      <c r="O9531" t="s">
        <v>1286</v>
      </c>
    </row>
    <row r="9532" spans="1:15" x14ac:dyDescent="0.3">
      <c r="A9532" t="s">
        <v>19850</v>
      </c>
      <c r="B9532" s="2">
        <v>46070</v>
      </c>
      <c r="C9532" s="2" t="str">
        <f>TEXT(Table2[[#This Row],[Date]], "mmm")</f>
        <v>Feb</v>
      </c>
      <c r="D9532" t="s">
        <v>19851</v>
      </c>
      <c r="E9532" t="s">
        <v>984</v>
      </c>
      <c r="F9532" t="s">
        <v>1010</v>
      </c>
      <c r="G9532" t="s">
        <v>7</v>
      </c>
      <c r="H9532" t="s">
        <v>1273</v>
      </c>
      <c r="I9532">
        <v>3803.7</v>
      </c>
      <c r="J9532">
        <v>0.93369999999999997</v>
      </c>
      <c r="K9532">
        <v>3551.51</v>
      </c>
      <c r="L9532">
        <v>1.253E-3</v>
      </c>
      <c r="M9532">
        <v>4.22</v>
      </c>
      <c r="N9532" t="s">
        <v>1266</v>
      </c>
      <c r="O9532" t="s">
        <v>1267</v>
      </c>
    </row>
    <row r="9533" spans="1:15" x14ac:dyDescent="0.3">
      <c r="A9533" t="s">
        <v>19852</v>
      </c>
      <c r="B9533" s="2">
        <v>46127</v>
      </c>
      <c r="C9533" s="2" t="str">
        <f>TEXT(Table2[[#This Row],[Date]], "mmm")</f>
        <v>Apr</v>
      </c>
      <c r="D9533" t="s">
        <v>19853</v>
      </c>
      <c r="E9533" t="s">
        <v>250</v>
      </c>
      <c r="F9533" t="s">
        <v>564</v>
      </c>
      <c r="G9533" t="s">
        <v>7</v>
      </c>
      <c r="H9533" t="s">
        <v>1273</v>
      </c>
      <c r="I9533">
        <v>1904.55</v>
      </c>
      <c r="J9533">
        <v>1.3113999999999999</v>
      </c>
      <c r="K9533">
        <v>2497.63</v>
      </c>
      <c r="L9533">
        <v>2.4979999999999998E-3</v>
      </c>
      <c r="M9533">
        <v>8.34</v>
      </c>
      <c r="N9533" t="s">
        <v>1266</v>
      </c>
      <c r="O9533" t="s">
        <v>1267</v>
      </c>
    </row>
    <row r="9534" spans="1:15" x14ac:dyDescent="0.3">
      <c r="A9534" t="s">
        <v>19854</v>
      </c>
      <c r="B9534" s="2">
        <v>46081</v>
      </c>
      <c r="C9534" s="2" t="str">
        <f>TEXT(Table2[[#This Row],[Date]], "mmm")</f>
        <v>Feb</v>
      </c>
      <c r="D9534" t="s">
        <v>19855</v>
      </c>
      <c r="E9534" t="s">
        <v>894</v>
      </c>
      <c r="F9534" t="s">
        <v>346</v>
      </c>
      <c r="G9534" t="s">
        <v>7</v>
      </c>
      <c r="H9534" t="s">
        <v>1280</v>
      </c>
      <c r="I9534">
        <v>1071.71</v>
      </c>
      <c r="J9534">
        <v>0.91120000000000001</v>
      </c>
      <c r="K9534">
        <v>976.54</v>
      </c>
      <c r="L9534">
        <v>8.03E-4</v>
      </c>
      <c r="M9534">
        <v>2.59</v>
      </c>
      <c r="N9534" t="s">
        <v>1266</v>
      </c>
      <c r="O9534" t="s">
        <v>1270</v>
      </c>
    </row>
    <row r="9535" spans="1:15" x14ac:dyDescent="0.3">
      <c r="A9535" t="s">
        <v>19856</v>
      </c>
      <c r="B9535" s="2">
        <v>46099</v>
      </c>
      <c r="C9535" s="2" t="str">
        <f>TEXT(Table2[[#This Row],[Date]], "mmm")</f>
        <v>Mar</v>
      </c>
      <c r="D9535" t="s">
        <v>19857</v>
      </c>
      <c r="E9535" t="s">
        <v>760</v>
      </c>
      <c r="F9535" t="s">
        <v>332</v>
      </c>
      <c r="G9535" t="s">
        <v>7</v>
      </c>
      <c r="H9535" t="s">
        <v>1265</v>
      </c>
      <c r="I9535">
        <v>363.59</v>
      </c>
      <c r="J9535">
        <v>0.99060000000000004</v>
      </c>
      <c r="K9535">
        <v>360.17</v>
      </c>
      <c r="L9535">
        <v>6.2300000000000003E-3</v>
      </c>
      <c r="M9535">
        <v>19.829999999999998</v>
      </c>
      <c r="N9535" t="s">
        <v>1266</v>
      </c>
      <c r="O9535" t="s">
        <v>1270</v>
      </c>
    </row>
    <row r="9536" spans="1:15" x14ac:dyDescent="0.3">
      <c r="A9536" t="s">
        <v>19858</v>
      </c>
      <c r="B9536" s="2">
        <v>46240</v>
      </c>
      <c r="C9536" s="2" t="str">
        <f>TEXT(Table2[[#This Row],[Date]], "mmm")</f>
        <v>Aug</v>
      </c>
      <c r="D9536" t="s">
        <v>19859</v>
      </c>
      <c r="E9536" t="s">
        <v>326</v>
      </c>
      <c r="F9536" t="s">
        <v>550</v>
      </c>
      <c r="G9536" t="s">
        <v>7</v>
      </c>
      <c r="H9536" t="s">
        <v>1280</v>
      </c>
      <c r="I9536">
        <v>463.37</v>
      </c>
      <c r="J9536">
        <v>1.1994</v>
      </c>
      <c r="K9536">
        <v>555.77</v>
      </c>
      <c r="L9536">
        <v>1.242E-3</v>
      </c>
      <c r="M9536">
        <v>3.77</v>
      </c>
      <c r="N9536" t="s">
        <v>1266</v>
      </c>
      <c r="O9536" t="s">
        <v>1274</v>
      </c>
    </row>
    <row r="9537" spans="1:15" x14ac:dyDescent="0.3">
      <c r="A9537" t="s">
        <v>19860</v>
      </c>
      <c r="B9537" s="2">
        <v>46077</v>
      </c>
      <c r="C9537" s="2" t="str">
        <f>TEXT(Table2[[#This Row],[Date]], "mmm")</f>
        <v>Feb</v>
      </c>
      <c r="D9537" t="s">
        <v>19861</v>
      </c>
      <c r="E9537" t="s">
        <v>1186</v>
      </c>
      <c r="F9537" t="s">
        <v>140</v>
      </c>
      <c r="G9537" t="s">
        <v>7</v>
      </c>
      <c r="H9537" t="s">
        <v>1265</v>
      </c>
      <c r="I9537">
        <v>1019.51</v>
      </c>
      <c r="J9537">
        <v>0.94089999999999996</v>
      </c>
      <c r="K9537">
        <v>959.26</v>
      </c>
      <c r="L9537">
        <v>9.9500000000000001E-4</v>
      </c>
      <c r="M9537">
        <v>3.43</v>
      </c>
      <c r="N9537" t="s">
        <v>1266</v>
      </c>
      <c r="O9537" t="s">
        <v>1267</v>
      </c>
    </row>
    <row r="9538" spans="1:15" x14ac:dyDescent="0.3">
      <c r="A9538" t="s">
        <v>19862</v>
      </c>
      <c r="B9538" s="2">
        <v>46077</v>
      </c>
      <c r="C9538" s="2" t="str">
        <f>TEXT(Table2[[#This Row],[Date]], "mmm")</f>
        <v>Feb</v>
      </c>
      <c r="D9538" t="s">
        <v>19863</v>
      </c>
      <c r="E9538" t="s">
        <v>310</v>
      </c>
      <c r="F9538" t="s">
        <v>792</v>
      </c>
      <c r="G9538" t="s">
        <v>7</v>
      </c>
      <c r="H9538" t="s">
        <v>1289</v>
      </c>
      <c r="I9538">
        <v>1058.79</v>
      </c>
      <c r="J9538">
        <v>0.94089999999999996</v>
      </c>
      <c r="K9538">
        <v>996.22</v>
      </c>
      <c r="L9538">
        <v>2.0140000000000002E-3</v>
      </c>
      <c r="M9538">
        <v>6.27</v>
      </c>
      <c r="N9538" t="s">
        <v>1266</v>
      </c>
      <c r="O9538" t="s">
        <v>1267</v>
      </c>
    </row>
    <row r="9539" spans="1:15" x14ac:dyDescent="0.3">
      <c r="A9539" t="s">
        <v>19864</v>
      </c>
      <c r="B9539" s="2">
        <v>46151</v>
      </c>
      <c r="C9539" s="2" t="str">
        <f>TEXT(Table2[[#This Row],[Date]], "mmm")</f>
        <v>May</v>
      </c>
      <c r="D9539" t="s">
        <v>19865</v>
      </c>
      <c r="E9539" t="s">
        <v>1146</v>
      </c>
      <c r="F9539" t="s">
        <v>236</v>
      </c>
      <c r="G9539" t="s">
        <v>7</v>
      </c>
      <c r="H9539" t="s">
        <v>1280</v>
      </c>
      <c r="I9539">
        <v>1108.29</v>
      </c>
      <c r="J9539">
        <v>0.97640000000000005</v>
      </c>
      <c r="K9539">
        <v>1082.1300000000001</v>
      </c>
      <c r="L9539">
        <v>2.362E-3</v>
      </c>
      <c r="M9539">
        <v>7.33</v>
      </c>
      <c r="N9539" t="s">
        <v>1266</v>
      </c>
      <c r="O9539" t="s">
        <v>1286</v>
      </c>
    </row>
    <row r="9540" spans="1:15" x14ac:dyDescent="0.3">
      <c r="A9540" t="s">
        <v>19866</v>
      </c>
      <c r="B9540" s="2">
        <v>46107</v>
      </c>
      <c r="C9540" s="2" t="str">
        <f>TEXT(Table2[[#This Row],[Date]], "mmm")</f>
        <v>Mar</v>
      </c>
      <c r="D9540" t="s">
        <v>19867</v>
      </c>
      <c r="E9540" t="s">
        <v>984</v>
      </c>
      <c r="F9540" t="s">
        <v>760</v>
      </c>
      <c r="G9540" t="s">
        <v>7</v>
      </c>
      <c r="H9540" t="s">
        <v>1265</v>
      </c>
      <c r="I9540">
        <v>300.79000000000002</v>
      </c>
      <c r="J9540">
        <v>1.0461</v>
      </c>
      <c r="K9540">
        <v>314.66000000000003</v>
      </c>
      <c r="L9540">
        <v>3.6219999999999998E-3</v>
      </c>
      <c r="M9540">
        <v>9.8699999999999992</v>
      </c>
      <c r="N9540" t="s">
        <v>1266</v>
      </c>
      <c r="O9540" t="s">
        <v>1267</v>
      </c>
    </row>
    <row r="9541" spans="1:15" x14ac:dyDescent="0.3">
      <c r="A9541" t="s">
        <v>19868</v>
      </c>
      <c r="B9541" s="2">
        <v>46236</v>
      </c>
      <c r="C9541" s="2" t="str">
        <f>TEXT(Table2[[#This Row],[Date]], "mmm")</f>
        <v>Aug</v>
      </c>
      <c r="D9541" t="s">
        <v>19869</v>
      </c>
      <c r="E9541" t="s">
        <v>1008</v>
      </c>
      <c r="F9541" t="s">
        <v>1112</v>
      </c>
      <c r="G9541" t="s">
        <v>7</v>
      </c>
      <c r="H9541" t="s">
        <v>1289</v>
      </c>
      <c r="I9541">
        <v>352.33</v>
      </c>
      <c r="J9541">
        <v>1.1568000000000001</v>
      </c>
      <c r="K9541">
        <v>407.58</v>
      </c>
      <c r="L9541">
        <v>2.7009999999999998E-3</v>
      </c>
      <c r="M9541">
        <v>9.35</v>
      </c>
      <c r="N9541" t="s">
        <v>1266</v>
      </c>
      <c r="O9541" t="s">
        <v>1270</v>
      </c>
    </row>
    <row r="9542" spans="1:15" x14ac:dyDescent="0.3">
      <c r="A9542" t="s">
        <v>19870</v>
      </c>
      <c r="B9542" s="2">
        <v>46137</v>
      </c>
      <c r="C9542" s="2" t="str">
        <f>TEXT(Table2[[#This Row],[Date]], "mmm")</f>
        <v>Apr</v>
      </c>
      <c r="D9542" t="s">
        <v>19871</v>
      </c>
      <c r="E9542" t="s">
        <v>270</v>
      </c>
      <c r="F9542" t="s">
        <v>592</v>
      </c>
      <c r="G9542" t="s">
        <v>7</v>
      </c>
      <c r="H9542" t="s">
        <v>1277</v>
      </c>
      <c r="I9542">
        <v>827.27</v>
      </c>
      <c r="J9542">
        <v>1.1375</v>
      </c>
      <c r="K9542">
        <v>941.02</v>
      </c>
      <c r="L9542">
        <v>3.411E-3</v>
      </c>
      <c r="M9542">
        <v>10.83</v>
      </c>
      <c r="N9542" t="s">
        <v>1266</v>
      </c>
      <c r="O9542" t="s">
        <v>1286</v>
      </c>
    </row>
    <row r="9543" spans="1:15" x14ac:dyDescent="0.3">
      <c r="A9543" t="s">
        <v>19872</v>
      </c>
      <c r="B9543" s="2">
        <v>46336</v>
      </c>
      <c r="C9543" s="2" t="str">
        <f>TEXT(Table2[[#This Row],[Date]], "mmm")</f>
        <v>Nov</v>
      </c>
      <c r="D9543" t="s">
        <v>19873</v>
      </c>
      <c r="E9543" t="s">
        <v>354</v>
      </c>
      <c r="F9543" t="s">
        <v>906</v>
      </c>
      <c r="G9543" t="s">
        <v>7</v>
      </c>
      <c r="H9543" t="s">
        <v>1280</v>
      </c>
      <c r="I9543">
        <v>4064.2</v>
      </c>
      <c r="J9543">
        <v>1.4005000000000001</v>
      </c>
      <c r="K9543">
        <v>5691.91</v>
      </c>
      <c r="L9543">
        <v>4.1700000000000001E-3</v>
      </c>
      <c r="M9543">
        <v>12.76</v>
      </c>
      <c r="N9543" t="s">
        <v>1266</v>
      </c>
      <c r="O9543" t="s">
        <v>1267</v>
      </c>
    </row>
    <row r="9544" spans="1:15" x14ac:dyDescent="0.3">
      <c r="A9544" t="s">
        <v>19874</v>
      </c>
      <c r="B9544" s="2">
        <v>46315</v>
      </c>
      <c r="C9544" s="2" t="str">
        <f>TEXT(Table2[[#This Row],[Date]], "mmm")</f>
        <v>Oct</v>
      </c>
      <c r="D9544" t="s">
        <v>19875</v>
      </c>
      <c r="E9544" t="s">
        <v>532</v>
      </c>
      <c r="F9544" t="s">
        <v>175</v>
      </c>
      <c r="G9544" t="s">
        <v>7</v>
      </c>
      <c r="H9544" t="s">
        <v>1265</v>
      </c>
      <c r="I9544">
        <v>174.01</v>
      </c>
      <c r="J9544">
        <v>1.2873000000000001</v>
      </c>
      <c r="K9544">
        <v>224</v>
      </c>
      <c r="L9544">
        <v>1.4090000000000001E-3</v>
      </c>
      <c r="M9544">
        <v>4.97</v>
      </c>
      <c r="N9544" t="s">
        <v>1266</v>
      </c>
      <c r="O9544" t="s">
        <v>1270</v>
      </c>
    </row>
    <row r="9545" spans="1:15" x14ac:dyDescent="0.3">
      <c r="A9545" t="s">
        <v>19876</v>
      </c>
      <c r="B9545" s="2">
        <v>46071</v>
      </c>
      <c r="C9545" s="2" t="str">
        <f>TEXT(Table2[[#This Row],[Date]], "mmm")</f>
        <v>Feb</v>
      </c>
      <c r="D9545" t="s">
        <v>19877</v>
      </c>
      <c r="E9545" t="s">
        <v>606</v>
      </c>
      <c r="F9545" t="s">
        <v>376</v>
      </c>
      <c r="G9545" t="s">
        <v>7</v>
      </c>
      <c r="H9545" t="s">
        <v>1289</v>
      </c>
      <c r="I9545">
        <v>9686.49</v>
      </c>
      <c r="J9545">
        <v>0.83440000000000003</v>
      </c>
      <c r="K9545">
        <v>8082.41</v>
      </c>
      <c r="L9545">
        <v>5.9030000000000003E-3</v>
      </c>
      <c r="M9545">
        <v>16.78</v>
      </c>
      <c r="N9545" t="s">
        <v>1266</v>
      </c>
      <c r="O9545" t="s">
        <v>1267</v>
      </c>
    </row>
    <row r="9546" spans="1:15" x14ac:dyDescent="0.3">
      <c r="A9546" t="s">
        <v>19878</v>
      </c>
      <c r="B9546" s="2">
        <v>46089</v>
      </c>
      <c r="C9546" s="2" t="str">
        <f>TEXT(Table2[[#This Row],[Date]], "mmm")</f>
        <v>Mar</v>
      </c>
      <c r="D9546" t="s">
        <v>19879</v>
      </c>
      <c r="E9546" t="s">
        <v>774</v>
      </c>
      <c r="F9546" t="s">
        <v>826</v>
      </c>
      <c r="G9546" t="s">
        <v>7</v>
      </c>
      <c r="H9546" t="s">
        <v>1265</v>
      </c>
      <c r="I9546">
        <v>5884.7</v>
      </c>
      <c r="J9546">
        <v>0.96760000000000002</v>
      </c>
      <c r="K9546">
        <v>5694.04</v>
      </c>
      <c r="L9546">
        <v>2.3240000000000001E-3</v>
      </c>
      <c r="M9546">
        <v>6.91</v>
      </c>
      <c r="N9546" t="s">
        <v>1266</v>
      </c>
      <c r="O9546" t="s">
        <v>1286</v>
      </c>
    </row>
    <row r="9547" spans="1:15" x14ac:dyDescent="0.3">
      <c r="A9547" t="s">
        <v>19880</v>
      </c>
      <c r="B9547" s="2">
        <v>46297</v>
      </c>
      <c r="C9547" s="2" t="str">
        <f>TEXT(Table2[[#This Row],[Date]], "mmm")</f>
        <v>Oct</v>
      </c>
      <c r="D9547" t="s">
        <v>19881</v>
      </c>
      <c r="E9547" t="s">
        <v>864</v>
      </c>
      <c r="F9547" t="s">
        <v>986</v>
      </c>
      <c r="G9547" t="s">
        <v>7</v>
      </c>
      <c r="H9547" t="s">
        <v>1265</v>
      </c>
      <c r="I9547">
        <v>123.83</v>
      </c>
      <c r="J9547">
        <v>1.0674999999999999</v>
      </c>
      <c r="K9547">
        <v>132.19</v>
      </c>
      <c r="L9547">
        <v>3.4480000000000001E-3</v>
      </c>
      <c r="M9547">
        <v>10.199999999999999</v>
      </c>
      <c r="N9547" t="s">
        <v>1266</v>
      </c>
      <c r="O9547" t="s">
        <v>1274</v>
      </c>
    </row>
    <row r="9548" spans="1:15" x14ac:dyDescent="0.3">
      <c r="A9548" t="s">
        <v>19882</v>
      </c>
      <c r="B9548" s="2">
        <v>46151</v>
      </c>
      <c r="C9548" s="2" t="str">
        <f>TEXT(Table2[[#This Row],[Date]], "mmm")</f>
        <v>May</v>
      </c>
      <c r="D9548" t="s">
        <v>19883</v>
      </c>
      <c r="E9548" t="s">
        <v>398</v>
      </c>
      <c r="F9548" t="s">
        <v>1148</v>
      </c>
      <c r="G9548" t="s">
        <v>7</v>
      </c>
      <c r="H9548" t="s">
        <v>1277</v>
      </c>
      <c r="I9548">
        <v>4655.3900000000003</v>
      </c>
      <c r="J9548">
        <v>0.97640000000000005</v>
      </c>
      <c r="K9548">
        <v>4545.5200000000004</v>
      </c>
      <c r="L9548">
        <v>2.3059999999999999E-3</v>
      </c>
      <c r="M9548">
        <v>7.57</v>
      </c>
      <c r="N9548" t="s">
        <v>1266</v>
      </c>
      <c r="O9548" t="s">
        <v>1267</v>
      </c>
    </row>
    <row r="9549" spans="1:15" x14ac:dyDescent="0.3">
      <c r="A9549" t="s">
        <v>19884</v>
      </c>
      <c r="B9549" s="2">
        <v>46051</v>
      </c>
      <c r="C9549" s="2" t="str">
        <f>TEXT(Table2[[#This Row],[Date]], "mmm")</f>
        <v>Jan</v>
      </c>
      <c r="D9549" t="s">
        <v>19885</v>
      </c>
      <c r="E9549" t="s">
        <v>318</v>
      </c>
      <c r="F9549" t="s">
        <v>1110</v>
      </c>
      <c r="G9549" t="s">
        <v>7</v>
      </c>
      <c r="H9549" t="s">
        <v>1277</v>
      </c>
      <c r="I9549">
        <v>222.78</v>
      </c>
      <c r="J9549">
        <v>0.88360000000000005</v>
      </c>
      <c r="K9549">
        <v>196.85</v>
      </c>
      <c r="L9549">
        <v>1.511E-3</v>
      </c>
      <c r="M9549">
        <v>4.8499999999999996</v>
      </c>
      <c r="N9549" t="s">
        <v>1266</v>
      </c>
      <c r="O9549" t="s">
        <v>1270</v>
      </c>
    </row>
    <row r="9550" spans="1:15" x14ac:dyDescent="0.3">
      <c r="A9550" t="s">
        <v>19886</v>
      </c>
      <c r="B9550" s="2">
        <v>46365</v>
      </c>
      <c r="C9550" s="2" t="str">
        <f>TEXT(Table2[[#This Row],[Date]], "mmm")</f>
        <v>Dec</v>
      </c>
      <c r="D9550" t="s">
        <v>19887</v>
      </c>
      <c r="E9550" t="s">
        <v>1060</v>
      </c>
      <c r="F9550" t="s">
        <v>1220</v>
      </c>
      <c r="G9550" t="s">
        <v>7</v>
      </c>
      <c r="H9550" t="s">
        <v>1265</v>
      </c>
      <c r="I9550">
        <v>1824.62</v>
      </c>
      <c r="J9550">
        <v>1.4518</v>
      </c>
      <c r="K9550">
        <v>2648.98</v>
      </c>
      <c r="L9550">
        <v>2.2629999999999998E-3</v>
      </c>
      <c r="M9550">
        <v>7.32</v>
      </c>
      <c r="N9550" t="s">
        <v>1266</v>
      </c>
      <c r="O9550" t="s">
        <v>1286</v>
      </c>
    </row>
    <row r="9551" spans="1:15" x14ac:dyDescent="0.3">
      <c r="A9551" t="s">
        <v>19888</v>
      </c>
      <c r="B9551" s="2">
        <v>46055</v>
      </c>
      <c r="C9551" s="2" t="str">
        <f>TEXT(Table2[[#This Row],[Date]], "mmm")</f>
        <v>Feb</v>
      </c>
      <c r="D9551" t="s">
        <v>19889</v>
      </c>
      <c r="E9551" t="s">
        <v>636</v>
      </c>
      <c r="F9551" t="s">
        <v>77</v>
      </c>
      <c r="G9551" t="s">
        <v>7</v>
      </c>
      <c r="H9551" t="s">
        <v>1280</v>
      </c>
      <c r="I9551">
        <v>6584.23</v>
      </c>
      <c r="J9551">
        <v>0.91139999999999999</v>
      </c>
      <c r="K9551">
        <v>6000.87</v>
      </c>
      <c r="L9551">
        <v>2.9459999999999998E-3</v>
      </c>
      <c r="M9551">
        <v>9.9600000000000009</v>
      </c>
      <c r="N9551" t="s">
        <v>1266</v>
      </c>
      <c r="O9551" t="s">
        <v>1274</v>
      </c>
    </row>
    <row r="9552" spans="1:15" x14ac:dyDescent="0.3">
      <c r="A9552" t="s">
        <v>19890</v>
      </c>
      <c r="B9552" s="2">
        <v>46141</v>
      </c>
      <c r="C9552" s="2" t="str">
        <f>TEXT(Table2[[#This Row],[Date]], "mmm")</f>
        <v>Apr</v>
      </c>
      <c r="D9552" t="s">
        <v>19891</v>
      </c>
      <c r="E9552" t="s">
        <v>1038</v>
      </c>
      <c r="F9552" t="s">
        <v>650</v>
      </c>
      <c r="G9552" t="s">
        <v>7</v>
      </c>
      <c r="H9552" t="s">
        <v>1277</v>
      </c>
      <c r="I9552">
        <v>1691.38</v>
      </c>
      <c r="J9552">
        <v>1.1052</v>
      </c>
      <c r="K9552">
        <v>1869.31</v>
      </c>
      <c r="L9552">
        <v>2.1810000000000002E-3</v>
      </c>
      <c r="M9552">
        <v>7.04</v>
      </c>
      <c r="N9552" t="s">
        <v>1266</v>
      </c>
      <c r="O9552" t="s">
        <v>1270</v>
      </c>
    </row>
    <row r="9553" spans="1:15" x14ac:dyDescent="0.3">
      <c r="A9553" t="s">
        <v>19892</v>
      </c>
      <c r="B9553" s="2">
        <v>46202</v>
      </c>
      <c r="C9553" s="2" t="str">
        <f>TEXT(Table2[[#This Row],[Date]], "mmm")</f>
        <v>Jun</v>
      </c>
      <c r="D9553" t="s">
        <v>19893</v>
      </c>
      <c r="E9553" t="s">
        <v>886</v>
      </c>
      <c r="F9553" t="s">
        <v>224</v>
      </c>
      <c r="G9553" t="s">
        <v>7</v>
      </c>
      <c r="H9553" t="s">
        <v>1289</v>
      </c>
      <c r="I9553">
        <v>3651.66</v>
      </c>
      <c r="J9553">
        <v>1.1495</v>
      </c>
      <c r="K9553">
        <v>4197.58</v>
      </c>
      <c r="L9553">
        <v>3.0460000000000001E-3</v>
      </c>
      <c r="M9553">
        <v>9.81</v>
      </c>
      <c r="N9553" t="s">
        <v>1266</v>
      </c>
      <c r="O9553" t="s">
        <v>1270</v>
      </c>
    </row>
    <row r="9554" spans="1:15" x14ac:dyDescent="0.3">
      <c r="A9554" t="s">
        <v>19894</v>
      </c>
      <c r="B9554" s="2">
        <v>46173</v>
      </c>
      <c r="C9554" s="2" t="str">
        <f>TEXT(Table2[[#This Row],[Date]], "mmm")</f>
        <v>May</v>
      </c>
      <c r="D9554" t="s">
        <v>19895</v>
      </c>
      <c r="E9554" t="s">
        <v>460</v>
      </c>
      <c r="F9554" t="s">
        <v>1174</v>
      </c>
      <c r="G9554" t="s">
        <v>7</v>
      </c>
      <c r="H9554" t="s">
        <v>1289</v>
      </c>
      <c r="I9554">
        <v>4999.13</v>
      </c>
      <c r="J9554">
        <v>1.0951</v>
      </c>
      <c r="K9554">
        <v>5474.55</v>
      </c>
      <c r="L9554">
        <v>4.3990000000000001E-3</v>
      </c>
      <c r="M9554">
        <v>12.44</v>
      </c>
      <c r="N9554" t="s">
        <v>1285</v>
      </c>
      <c r="O9554" t="s">
        <v>1270</v>
      </c>
    </row>
    <row r="9555" spans="1:15" x14ac:dyDescent="0.3">
      <c r="A9555" t="s">
        <v>19896</v>
      </c>
      <c r="B9555" s="2">
        <v>46155</v>
      </c>
      <c r="C9555" s="2" t="str">
        <f>TEXT(Table2[[#This Row],[Date]], "mmm")</f>
        <v>May</v>
      </c>
      <c r="D9555" t="s">
        <v>19897</v>
      </c>
      <c r="E9555" t="s">
        <v>684</v>
      </c>
      <c r="F9555" t="s">
        <v>538</v>
      </c>
      <c r="G9555" t="s">
        <v>7</v>
      </c>
      <c r="H9555" t="s">
        <v>1265</v>
      </c>
      <c r="I9555">
        <v>38457.26</v>
      </c>
      <c r="J9555">
        <v>1.0201</v>
      </c>
      <c r="K9555">
        <v>39230.25</v>
      </c>
      <c r="L9555">
        <v>1.8730000000000001E-3</v>
      </c>
      <c r="M9555">
        <v>6.1</v>
      </c>
      <c r="N9555" t="s">
        <v>1266</v>
      </c>
      <c r="O9555" t="s">
        <v>1267</v>
      </c>
    </row>
    <row r="9556" spans="1:15" x14ac:dyDescent="0.3">
      <c r="A9556" t="s">
        <v>19898</v>
      </c>
      <c r="B9556" s="2">
        <v>46349</v>
      </c>
      <c r="C9556" s="2" t="str">
        <f>TEXT(Table2[[#This Row],[Date]], "mmm")</f>
        <v>Nov</v>
      </c>
      <c r="D9556" t="s">
        <v>19899</v>
      </c>
      <c r="E9556" t="s">
        <v>194</v>
      </c>
      <c r="F9556" t="s">
        <v>982</v>
      </c>
      <c r="G9556" t="s">
        <v>7</v>
      </c>
      <c r="H9556" t="s">
        <v>1265</v>
      </c>
      <c r="I9556">
        <v>547.95000000000005</v>
      </c>
      <c r="J9556">
        <v>1.4147000000000001</v>
      </c>
      <c r="K9556">
        <v>775.18</v>
      </c>
      <c r="L9556">
        <v>1.8389999999999999E-3</v>
      </c>
      <c r="M9556">
        <v>5.54</v>
      </c>
      <c r="N9556" t="s">
        <v>1266</v>
      </c>
      <c r="O9556" t="s">
        <v>1270</v>
      </c>
    </row>
    <row r="9557" spans="1:15" x14ac:dyDescent="0.3">
      <c r="A9557" t="s">
        <v>19900</v>
      </c>
      <c r="B9557" s="2">
        <v>46207</v>
      </c>
      <c r="C9557" s="2" t="str">
        <f>TEXT(Table2[[#This Row],[Date]], "mmm")</f>
        <v>Jul</v>
      </c>
      <c r="D9557" t="s">
        <v>19901</v>
      </c>
      <c r="E9557" t="s">
        <v>566</v>
      </c>
      <c r="F9557" t="s">
        <v>932</v>
      </c>
      <c r="G9557" t="s">
        <v>7</v>
      </c>
      <c r="H9557" t="s">
        <v>1280</v>
      </c>
      <c r="I9557">
        <v>4572.95</v>
      </c>
      <c r="J9557">
        <v>1.0891999999999999</v>
      </c>
      <c r="K9557">
        <v>4980.8599999999997</v>
      </c>
      <c r="L9557">
        <v>3.8040000000000001E-3</v>
      </c>
      <c r="M9557">
        <v>12.36</v>
      </c>
      <c r="N9557" t="s">
        <v>1266</v>
      </c>
      <c r="O9557" t="s">
        <v>1274</v>
      </c>
    </row>
    <row r="9558" spans="1:15" x14ac:dyDescent="0.3">
      <c r="A9558" t="s">
        <v>19902</v>
      </c>
      <c r="B9558" s="2">
        <v>46156</v>
      </c>
      <c r="C9558" s="2" t="str">
        <f>TEXT(Table2[[#This Row],[Date]], "mmm")</f>
        <v>May</v>
      </c>
      <c r="D9558" t="s">
        <v>19903</v>
      </c>
      <c r="E9558" t="s">
        <v>764</v>
      </c>
      <c r="F9558" t="s">
        <v>274</v>
      </c>
      <c r="G9558" t="s">
        <v>7</v>
      </c>
      <c r="H9558" t="s">
        <v>1280</v>
      </c>
      <c r="I9558">
        <v>254.62</v>
      </c>
      <c r="J9558">
        <v>0.98939999999999995</v>
      </c>
      <c r="K9558">
        <v>251.92</v>
      </c>
      <c r="L9558">
        <v>3.7320000000000001E-3</v>
      </c>
      <c r="M9558">
        <v>12.23</v>
      </c>
      <c r="N9558" t="s">
        <v>1266</v>
      </c>
      <c r="O9558" t="s">
        <v>1267</v>
      </c>
    </row>
    <row r="9559" spans="1:15" x14ac:dyDescent="0.3">
      <c r="A9559" t="s">
        <v>19904</v>
      </c>
      <c r="B9559" s="2">
        <v>46199</v>
      </c>
      <c r="C9559" s="2" t="str">
        <f>TEXT(Table2[[#This Row],[Date]], "mmm")</f>
        <v>Jun</v>
      </c>
      <c r="D9559" t="s">
        <v>19905</v>
      </c>
      <c r="E9559" t="s">
        <v>344</v>
      </c>
      <c r="F9559" t="s">
        <v>932</v>
      </c>
      <c r="G9559" t="s">
        <v>7</v>
      </c>
      <c r="H9559" t="s">
        <v>1273</v>
      </c>
      <c r="I9559">
        <v>598.61</v>
      </c>
      <c r="J9559">
        <v>1.1866000000000001</v>
      </c>
      <c r="K9559">
        <v>710.31</v>
      </c>
      <c r="L9559">
        <v>3.2100000000000002E-3</v>
      </c>
      <c r="M9559">
        <v>10.7</v>
      </c>
      <c r="N9559" t="s">
        <v>1266</v>
      </c>
      <c r="O9559" t="s">
        <v>1267</v>
      </c>
    </row>
    <row r="9560" spans="1:15" x14ac:dyDescent="0.3">
      <c r="A9560" t="s">
        <v>19906</v>
      </c>
      <c r="B9560" s="2">
        <v>46044</v>
      </c>
      <c r="C9560" s="2" t="str">
        <f>TEXT(Table2[[#This Row],[Date]], "mmm")</f>
        <v>Jan</v>
      </c>
      <c r="D9560" t="s">
        <v>19907</v>
      </c>
      <c r="E9560" t="s">
        <v>498</v>
      </c>
      <c r="F9560" t="s">
        <v>54</v>
      </c>
      <c r="G9560" t="s">
        <v>7</v>
      </c>
      <c r="H9560" t="s">
        <v>1280</v>
      </c>
      <c r="I9560">
        <v>1660.66</v>
      </c>
      <c r="J9560">
        <v>0.84460000000000002</v>
      </c>
      <c r="K9560">
        <v>1402.59</v>
      </c>
      <c r="L9560">
        <v>2.6689999999999999E-3</v>
      </c>
      <c r="M9560">
        <v>9.81</v>
      </c>
      <c r="N9560" t="s">
        <v>1266</v>
      </c>
      <c r="O9560" t="s">
        <v>1286</v>
      </c>
    </row>
    <row r="9561" spans="1:15" x14ac:dyDescent="0.3">
      <c r="A9561" t="s">
        <v>19908</v>
      </c>
      <c r="B9561" s="2">
        <v>46263</v>
      </c>
      <c r="C9561" s="2" t="str">
        <f>TEXT(Table2[[#This Row],[Date]], "mmm")</f>
        <v>Aug</v>
      </c>
      <c r="D9561" t="s">
        <v>19909</v>
      </c>
      <c r="E9561" t="s">
        <v>258</v>
      </c>
      <c r="F9561" t="s">
        <v>1146</v>
      </c>
      <c r="G9561" t="s">
        <v>7</v>
      </c>
      <c r="H9561" t="s">
        <v>1280</v>
      </c>
      <c r="I9561">
        <v>3307.14</v>
      </c>
      <c r="J9561">
        <v>1.2088000000000001</v>
      </c>
      <c r="K9561">
        <v>3997.67</v>
      </c>
      <c r="L9561">
        <v>2.4090000000000001E-3</v>
      </c>
      <c r="M9561">
        <v>8.43</v>
      </c>
      <c r="N9561" t="s">
        <v>1266</v>
      </c>
      <c r="O9561" t="s">
        <v>1267</v>
      </c>
    </row>
    <row r="9562" spans="1:15" x14ac:dyDescent="0.3">
      <c r="A9562" t="s">
        <v>19910</v>
      </c>
      <c r="B9562" s="2">
        <v>46099</v>
      </c>
      <c r="C9562" s="2" t="str">
        <f>TEXT(Table2[[#This Row],[Date]], "mmm")</f>
        <v>Mar</v>
      </c>
      <c r="D9562" t="s">
        <v>19911</v>
      </c>
      <c r="E9562" t="s">
        <v>1160</v>
      </c>
      <c r="F9562" t="s">
        <v>1166</v>
      </c>
      <c r="G9562" t="s">
        <v>7</v>
      </c>
      <c r="H9562" t="s">
        <v>1277</v>
      </c>
      <c r="I9562">
        <v>2215.7800000000002</v>
      </c>
      <c r="J9562">
        <v>0.99060000000000004</v>
      </c>
      <c r="K9562">
        <v>2194.9499999999998</v>
      </c>
      <c r="L9562">
        <v>1.7240000000000001E-3</v>
      </c>
      <c r="M9562">
        <v>5.92</v>
      </c>
      <c r="N9562" t="s">
        <v>1266</v>
      </c>
      <c r="O9562" t="s">
        <v>1267</v>
      </c>
    </row>
    <row r="9563" spans="1:15" x14ac:dyDescent="0.3">
      <c r="A9563" t="s">
        <v>19912</v>
      </c>
      <c r="B9563" s="2">
        <v>46226</v>
      </c>
      <c r="C9563" s="2" t="str">
        <f>TEXT(Table2[[#This Row],[Date]], "mmm")</f>
        <v>Jul</v>
      </c>
      <c r="D9563" t="s">
        <v>19913</v>
      </c>
      <c r="E9563" t="s">
        <v>760</v>
      </c>
      <c r="F9563" t="s">
        <v>248</v>
      </c>
      <c r="G9563" t="s">
        <v>7</v>
      </c>
      <c r="H9563" t="s">
        <v>1277</v>
      </c>
      <c r="I9563">
        <v>691.2</v>
      </c>
      <c r="J9563">
        <v>1.1357999999999999</v>
      </c>
      <c r="K9563">
        <v>785.06</v>
      </c>
      <c r="L9563">
        <v>3.4269999999999999E-3</v>
      </c>
      <c r="M9563">
        <v>10.55</v>
      </c>
      <c r="N9563" t="s">
        <v>1266</v>
      </c>
      <c r="O9563" t="s">
        <v>1267</v>
      </c>
    </row>
    <row r="9564" spans="1:15" x14ac:dyDescent="0.3">
      <c r="A9564" t="s">
        <v>19914</v>
      </c>
      <c r="B9564" s="2">
        <v>46026</v>
      </c>
      <c r="C9564" s="2" t="str">
        <f>TEXT(Table2[[#This Row],[Date]], "mmm")</f>
        <v>Jan</v>
      </c>
      <c r="D9564" t="s">
        <v>19915</v>
      </c>
      <c r="E9564" t="s">
        <v>1124</v>
      </c>
      <c r="F9564" t="s">
        <v>738</v>
      </c>
      <c r="G9564" t="s">
        <v>7</v>
      </c>
      <c r="H9564" t="s">
        <v>1277</v>
      </c>
      <c r="I9564">
        <v>707.38</v>
      </c>
      <c r="J9564">
        <v>0.77769999999999995</v>
      </c>
      <c r="K9564">
        <v>550.13</v>
      </c>
      <c r="L9564">
        <v>3.2009999999999999E-3</v>
      </c>
      <c r="M9564">
        <v>11.58</v>
      </c>
      <c r="N9564" t="s">
        <v>1266</v>
      </c>
      <c r="O9564" t="s">
        <v>1267</v>
      </c>
    </row>
    <row r="9565" spans="1:15" x14ac:dyDescent="0.3">
      <c r="A9565" t="s">
        <v>19916</v>
      </c>
      <c r="B9565" s="2">
        <v>46350</v>
      </c>
      <c r="C9565" s="2" t="str">
        <f>TEXT(Table2[[#This Row],[Date]], "mmm")</f>
        <v>Nov</v>
      </c>
      <c r="D9565" t="s">
        <v>19917</v>
      </c>
      <c r="E9565" t="s">
        <v>570</v>
      </c>
      <c r="F9565" t="s">
        <v>1010</v>
      </c>
      <c r="G9565" t="s">
        <v>7</v>
      </c>
      <c r="H9565" t="s">
        <v>1277</v>
      </c>
      <c r="I9565">
        <v>414.2</v>
      </c>
      <c r="J9565">
        <v>1.425</v>
      </c>
      <c r="K9565">
        <v>590.24</v>
      </c>
      <c r="L9565">
        <v>3.8790000000000001E-3</v>
      </c>
      <c r="M9565">
        <v>12.68</v>
      </c>
      <c r="N9565" t="s">
        <v>1266</v>
      </c>
      <c r="O9565" t="s">
        <v>1267</v>
      </c>
    </row>
    <row r="9566" spans="1:15" x14ac:dyDescent="0.3">
      <c r="A9566" t="s">
        <v>19918</v>
      </c>
      <c r="B9566" s="2">
        <v>46187</v>
      </c>
      <c r="C9566" s="2" t="str">
        <f>TEXT(Table2[[#This Row],[Date]], "mmm")</f>
        <v>Jun</v>
      </c>
      <c r="D9566" t="s">
        <v>19919</v>
      </c>
      <c r="E9566" t="s">
        <v>1190</v>
      </c>
      <c r="F9566" t="s">
        <v>732</v>
      </c>
      <c r="G9566" t="s">
        <v>7</v>
      </c>
      <c r="H9566" t="s">
        <v>1265</v>
      </c>
      <c r="I9566">
        <v>1560.57</v>
      </c>
      <c r="J9566">
        <v>1.1299999999999999</v>
      </c>
      <c r="K9566">
        <v>1763.44</v>
      </c>
      <c r="L9566">
        <v>5.4689999999999999E-3</v>
      </c>
      <c r="M9566">
        <v>19.77</v>
      </c>
      <c r="N9566" t="s">
        <v>1266</v>
      </c>
      <c r="O9566" t="s">
        <v>1267</v>
      </c>
    </row>
    <row r="9567" spans="1:15" x14ac:dyDescent="0.3">
      <c r="A9567" t="s">
        <v>19920</v>
      </c>
      <c r="B9567" s="2">
        <v>46150</v>
      </c>
      <c r="C9567" s="2" t="str">
        <f>TEXT(Table2[[#This Row],[Date]], "mmm")</f>
        <v>May</v>
      </c>
      <c r="D9567" t="s">
        <v>19921</v>
      </c>
      <c r="E9567" t="s">
        <v>1194</v>
      </c>
      <c r="F9567" t="s">
        <v>516</v>
      </c>
      <c r="G9567" t="s">
        <v>7</v>
      </c>
      <c r="H9567" t="s">
        <v>1280</v>
      </c>
      <c r="I9567">
        <v>1991.45</v>
      </c>
      <c r="J9567">
        <v>1.0411999999999999</v>
      </c>
      <c r="K9567">
        <v>2073.5</v>
      </c>
      <c r="L9567">
        <v>1.4499999999999999E-3</v>
      </c>
      <c r="M9567">
        <v>4.83</v>
      </c>
      <c r="N9567" t="s">
        <v>1266</v>
      </c>
      <c r="O9567" t="s">
        <v>1286</v>
      </c>
    </row>
    <row r="9568" spans="1:15" x14ac:dyDescent="0.3">
      <c r="A9568" t="s">
        <v>19922</v>
      </c>
      <c r="B9568" s="2">
        <v>46067</v>
      </c>
      <c r="C9568" s="2" t="str">
        <f>TEXT(Table2[[#This Row],[Date]], "mmm")</f>
        <v>Feb</v>
      </c>
      <c r="D9568" t="s">
        <v>6286</v>
      </c>
      <c r="E9568" t="s">
        <v>187</v>
      </c>
      <c r="F9568" t="s">
        <v>518</v>
      </c>
      <c r="G9568" t="s">
        <v>7</v>
      </c>
      <c r="H9568" t="s">
        <v>1289</v>
      </c>
      <c r="I9568">
        <v>7184.15</v>
      </c>
      <c r="J9568">
        <v>0.91739999999999999</v>
      </c>
      <c r="K9568">
        <v>6590.74</v>
      </c>
      <c r="L9568">
        <v>4.2659999999999998E-3</v>
      </c>
      <c r="M9568">
        <v>11.66</v>
      </c>
      <c r="N9568" t="s">
        <v>1266</v>
      </c>
      <c r="O9568" t="s">
        <v>1267</v>
      </c>
    </row>
    <row r="9569" spans="1:15" x14ac:dyDescent="0.3">
      <c r="A9569" t="s">
        <v>19923</v>
      </c>
      <c r="B9569" s="2">
        <v>46240</v>
      </c>
      <c r="C9569" s="2" t="str">
        <f>TEXT(Table2[[#This Row],[Date]], "mmm")</f>
        <v>Aug</v>
      </c>
      <c r="D9569" t="s">
        <v>19924</v>
      </c>
      <c r="E9569" t="s">
        <v>942</v>
      </c>
      <c r="F9569" t="s">
        <v>300</v>
      </c>
      <c r="G9569" t="s">
        <v>7</v>
      </c>
      <c r="H9569" t="s">
        <v>1273</v>
      </c>
      <c r="I9569">
        <v>470.72</v>
      </c>
      <c r="J9569">
        <v>1.1994</v>
      </c>
      <c r="K9569">
        <v>564.58000000000004</v>
      </c>
      <c r="L9569">
        <v>3.4069999999999999E-3</v>
      </c>
      <c r="M9569">
        <v>11.48</v>
      </c>
      <c r="N9569" t="s">
        <v>1266</v>
      </c>
      <c r="O9569" t="s">
        <v>1286</v>
      </c>
    </row>
    <row r="9570" spans="1:15" x14ac:dyDescent="0.3">
      <c r="A9570" t="s">
        <v>19925</v>
      </c>
      <c r="B9570" s="2">
        <v>46257</v>
      </c>
      <c r="C9570" s="2" t="str">
        <f>TEXT(Table2[[#This Row],[Date]], "mmm")</f>
        <v>Aug</v>
      </c>
      <c r="D9570" t="s">
        <v>19926</v>
      </c>
      <c r="E9570" t="s">
        <v>942</v>
      </c>
      <c r="F9570" t="s">
        <v>1002</v>
      </c>
      <c r="G9570" t="s">
        <v>7</v>
      </c>
      <c r="H9570" t="s">
        <v>1265</v>
      </c>
      <c r="I9570">
        <v>73709.210000000006</v>
      </c>
      <c r="J9570">
        <v>1.1959</v>
      </c>
      <c r="K9570">
        <v>88148.84</v>
      </c>
      <c r="L9570">
        <v>3.326E-3</v>
      </c>
      <c r="M9570">
        <v>10.86</v>
      </c>
      <c r="N9570" t="s">
        <v>1266</v>
      </c>
      <c r="O9570" t="s">
        <v>1267</v>
      </c>
    </row>
    <row r="9571" spans="1:15" x14ac:dyDescent="0.3">
      <c r="A9571" t="s">
        <v>19927</v>
      </c>
      <c r="B9571" s="2">
        <v>46158</v>
      </c>
      <c r="C9571" s="2" t="str">
        <f>TEXT(Table2[[#This Row],[Date]], "mmm")</f>
        <v>May</v>
      </c>
      <c r="D9571" t="s">
        <v>19928</v>
      </c>
      <c r="E9571" t="s">
        <v>562</v>
      </c>
      <c r="F9571" t="s">
        <v>792</v>
      </c>
      <c r="G9571" t="s">
        <v>7</v>
      </c>
      <c r="H9571" t="s">
        <v>1265</v>
      </c>
      <c r="I9571">
        <v>300.55</v>
      </c>
      <c r="J9571">
        <v>1.0648</v>
      </c>
      <c r="K9571">
        <v>320.02999999999997</v>
      </c>
      <c r="L9571">
        <v>3.8E-3</v>
      </c>
      <c r="M9571">
        <v>11.84</v>
      </c>
      <c r="N9571" t="s">
        <v>1266</v>
      </c>
      <c r="O9571" t="s">
        <v>1270</v>
      </c>
    </row>
    <row r="9572" spans="1:15" x14ac:dyDescent="0.3">
      <c r="A9572" t="s">
        <v>19929</v>
      </c>
      <c r="B9572" s="2">
        <v>46190</v>
      </c>
      <c r="C9572" s="2" t="str">
        <f>TEXT(Table2[[#This Row],[Date]], "mmm")</f>
        <v>Jun</v>
      </c>
      <c r="D9572" t="s">
        <v>19930</v>
      </c>
      <c r="E9572" t="s">
        <v>1110</v>
      </c>
      <c r="F9572" t="s">
        <v>288</v>
      </c>
      <c r="G9572" t="s">
        <v>7</v>
      </c>
      <c r="H9572" t="s">
        <v>1265</v>
      </c>
      <c r="I9572">
        <v>356.21</v>
      </c>
      <c r="J9572">
        <v>1.1105</v>
      </c>
      <c r="K9572">
        <v>395.57</v>
      </c>
      <c r="L9572">
        <v>1.297E-3</v>
      </c>
      <c r="M9572">
        <v>4.2699999999999996</v>
      </c>
      <c r="N9572" t="s">
        <v>1266</v>
      </c>
      <c r="O9572" t="s">
        <v>1270</v>
      </c>
    </row>
    <row r="9573" spans="1:15" x14ac:dyDescent="0.3">
      <c r="A9573" t="s">
        <v>19931</v>
      </c>
      <c r="B9573" s="2">
        <v>46259</v>
      </c>
      <c r="C9573" s="2" t="str">
        <f>TEXT(Table2[[#This Row],[Date]], "mmm")</f>
        <v>Aug</v>
      </c>
      <c r="D9573" t="s">
        <v>19932</v>
      </c>
      <c r="E9573" t="s">
        <v>286</v>
      </c>
      <c r="F9573" t="s">
        <v>1132</v>
      </c>
      <c r="G9573" t="s">
        <v>7</v>
      </c>
      <c r="H9573" t="s">
        <v>1277</v>
      </c>
      <c r="I9573">
        <v>913.43</v>
      </c>
      <c r="J9573">
        <v>1.1901999999999999</v>
      </c>
      <c r="K9573">
        <v>1087.1600000000001</v>
      </c>
      <c r="L9573">
        <v>4.346E-3</v>
      </c>
      <c r="M9573">
        <v>13.86</v>
      </c>
      <c r="N9573" t="s">
        <v>1266</v>
      </c>
      <c r="O9573" t="s">
        <v>1270</v>
      </c>
    </row>
    <row r="9574" spans="1:15" x14ac:dyDescent="0.3">
      <c r="A9574" t="s">
        <v>19933</v>
      </c>
      <c r="B9574" s="2">
        <v>46115</v>
      </c>
      <c r="C9574" s="2" t="str">
        <f>TEXT(Table2[[#This Row],[Date]], "mmm")</f>
        <v>Apr</v>
      </c>
      <c r="D9574" t="s">
        <v>19934</v>
      </c>
      <c r="E9574" t="s">
        <v>179</v>
      </c>
      <c r="F9574" t="s">
        <v>1168</v>
      </c>
      <c r="G9574" t="s">
        <v>7</v>
      </c>
      <c r="H9574" t="s">
        <v>1277</v>
      </c>
      <c r="I9574">
        <v>1096.76</v>
      </c>
      <c r="J9574">
        <v>1.0705</v>
      </c>
      <c r="K9574">
        <v>1174.08</v>
      </c>
      <c r="L9574">
        <v>1.356E-3</v>
      </c>
      <c r="M9574">
        <v>4.45</v>
      </c>
      <c r="N9574" t="s">
        <v>1266</v>
      </c>
      <c r="O9574" t="s">
        <v>1267</v>
      </c>
    </row>
    <row r="9575" spans="1:15" x14ac:dyDescent="0.3">
      <c r="A9575" t="s">
        <v>19935</v>
      </c>
      <c r="B9575" s="2">
        <v>46027</v>
      </c>
      <c r="C9575" s="2" t="str">
        <f>TEXT(Table2[[#This Row],[Date]], "mmm")</f>
        <v>Jan</v>
      </c>
      <c r="D9575" t="s">
        <v>19936</v>
      </c>
      <c r="E9575" t="s">
        <v>538</v>
      </c>
      <c r="F9575" t="s">
        <v>406</v>
      </c>
      <c r="G9575" t="s">
        <v>7</v>
      </c>
      <c r="H9575" t="s">
        <v>1280</v>
      </c>
      <c r="I9575">
        <v>2235.75</v>
      </c>
      <c r="J9575">
        <v>0.8397</v>
      </c>
      <c r="K9575">
        <v>1877.36</v>
      </c>
      <c r="L9575">
        <v>1.1050000000000001E-3</v>
      </c>
      <c r="M9575">
        <v>3.46</v>
      </c>
      <c r="N9575" t="s">
        <v>1266</v>
      </c>
      <c r="O9575" t="s">
        <v>1270</v>
      </c>
    </row>
    <row r="9576" spans="1:15" x14ac:dyDescent="0.3">
      <c r="A9576" t="s">
        <v>19937</v>
      </c>
      <c r="B9576" s="2">
        <v>46178</v>
      </c>
      <c r="C9576" s="2" t="str">
        <f>TEXT(Table2[[#This Row],[Date]], "mmm")</f>
        <v>Jun</v>
      </c>
      <c r="D9576" t="s">
        <v>19938</v>
      </c>
      <c r="E9576" t="s">
        <v>160</v>
      </c>
      <c r="F9576" t="s">
        <v>236</v>
      </c>
      <c r="G9576" t="s">
        <v>7</v>
      </c>
      <c r="H9576" t="s">
        <v>1265</v>
      </c>
      <c r="I9576">
        <v>2298.87</v>
      </c>
      <c r="J9576">
        <v>1.0712999999999999</v>
      </c>
      <c r="K9576">
        <v>2462.7800000000002</v>
      </c>
      <c r="L9576">
        <v>2.7490000000000001E-3</v>
      </c>
      <c r="M9576">
        <v>8.77</v>
      </c>
      <c r="N9576" t="s">
        <v>1266</v>
      </c>
      <c r="O9576" t="s">
        <v>1267</v>
      </c>
    </row>
    <row r="9577" spans="1:15" x14ac:dyDescent="0.3">
      <c r="A9577" t="s">
        <v>19939</v>
      </c>
      <c r="B9577" s="2">
        <v>46267</v>
      </c>
      <c r="C9577" s="2" t="str">
        <f>TEXT(Table2[[#This Row],[Date]], "mmm")</f>
        <v>Sep</v>
      </c>
      <c r="D9577" t="s">
        <v>19940</v>
      </c>
      <c r="E9577" t="s">
        <v>133</v>
      </c>
      <c r="F9577" t="s">
        <v>1182</v>
      </c>
      <c r="G9577" t="s">
        <v>7</v>
      </c>
      <c r="H9577" t="s">
        <v>1277</v>
      </c>
      <c r="I9577">
        <v>2319.1799999999998</v>
      </c>
      <c r="J9577">
        <v>1.1932</v>
      </c>
      <c r="K9577">
        <v>2767.25</v>
      </c>
      <c r="L9577">
        <v>5.3290000000000004E-3</v>
      </c>
      <c r="M9577">
        <v>16.559999999999999</v>
      </c>
      <c r="N9577" t="s">
        <v>1266</v>
      </c>
      <c r="O9577" t="s">
        <v>1267</v>
      </c>
    </row>
    <row r="9578" spans="1:15" x14ac:dyDescent="0.3">
      <c r="A9578" t="s">
        <v>19941</v>
      </c>
      <c r="B9578" s="2">
        <v>46382</v>
      </c>
      <c r="C9578" s="2" t="str">
        <f>TEXT(Table2[[#This Row],[Date]], "mmm")</f>
        <v>Dec</v>
      </c>
      <c r="D9578" t="s">
        <v>6306</v>
      </c>
      <c r="E9578" t="s">
        <v>1096</v>
      </c>
      <c r="F9578" t="s">
        <v>652</v>
      </c>
      <c r="G9578" t="s">
        <v>7</v>
      </c>
      <c r="H9578" t="s">
        <v>1289</v>
      </c>
      <c r="I9578">
        <v>11034.41</v>
      </c>
      <c r="J9578">
        <v>1.476</v>
      </c>
      <c r="K9578">
        <v>16286.79</v>
      </c>
      <c r="L9578">
        <v>3.588E-3</v>
      </c>
      <c r="M9578">
        <v>11.14</v>
      </c>
      <c r="N9578" t="s">
        <v>1266</v>
      </c>
      <c r="O9578" t="s">
        <v>1267</v>
      </c>
    </row>
    <row r="9579" spans="1:15" x14ac:dyDescent="0.3">
      <c r="A9579" t="s">
        <v>19942</v>
      </c>
      <c r="B9579" s="2">
        <v>46103</v>
      </c>
      <c r="C9579" s="2" t="str">
        <f>TEXT(Table2[[#This Row],[Date]], "mmm")</f>
        <v>Mar</v>
      </c>
      <c r="D9579" t="s">
        <v>19943</v>
      </c>
      <c r="E9579" t="s">
        <v>896</v>
      </c>
      <c r="F9579" t="s">
        <v>884</v>
      </c>
      <c r="G9579" t="s">
        <v>7</v>
      </c>
      <c r="H9579" t="s">
        <v>1280</v>
      </c>
      <c r="I9579">
        <v>3438.67</v>
      </c>
      <c r="J9579">
        <v>0.99309999999999998</v>
      </c>
      <c r="K9579">
        <v>3414.94</v>
      </c>
      <c r="L9579">
        <v>3.692E-3</v>
      </c>
      <c r="M9579">
        <v>11.9</v>
      </c>
      <c r="N9579" t="s">
        <v>1266</v>
      </c>
      <c r="O9579" t="s">
        <v>1267</v>
      </c>
    </row>
    <row r="9580" spans="1:15" x14ac:dyDescent="0.3">
      <c r="A9580" t="s">
        <v>19944</v>
      </c>
      <c r="B9580" s="2">
        <v>46269</v>
      </c>
      <c r="C9580" s="2" t="str">
        <f>TEXT(Table2[[#This Row],[Date]], "mmm")</f>
        <v>Sep</v>
      </c>
      <c r="D9580" t="s">
        <v>19945</v>
      </c>
      <c r="E9580" t="s">
        <v>1120</v>
      </c>
      <c r="F9580" t="s">
        <v>1220</v>
      </c>
      <c r="G9580" t="s">
        <v>7</v>
      </c>
      <c r="H9580" t="s">
        <v>1277</v>
      </c>
      <c r="I9580">
        <v>249.94</v>
      </c>
      <c r="J9580">
        <v>1.2319</v>
      </c>
      <c r="K9580">
        <v>307.89999999999998</v>
      </c>
      <c r="L9580">
        <v>3.411E-3</v>
      </c>
      <c r="M9580">
        <v>11.32</v>
      </c>
      <c r="N9580" t="s">
        <v>1266</v>
      </c>
      <c r="O9580" t="s">
        <v>1267</v>
      </c>
    </row>
    <row r="9581" spans="1:15" x14ac:dyDescent="0.3">
      <c r="A9581" t="s">
        <v>19946</v>
      </c>
      <c r="B9581" s="2">
        <v>46365</v>
      </c>
      <c r="C9581" s="2" t="str">
        <f>TEXT(Table2[[#This Row],[Date]], "mmm")</f>
        <v>Dec</v>
      </c>
      <c r="D9581" t="s">
        <v>19947</v>
      </c>
      <c r="E9581" t="s">
        <v>838</v>
      </c>
      <c r="F9581" t="s">
        <v>952</v>
      </c>
      <c r="G9581" t="s">
        <v>7</v>
      </c>
      <c r="H9581" t="s">
        <v>1265</v>
      </c>
      <c r="I9581">
        <v>704.37</v>
      </c>
      <c r="J9581">
        <v>1.4518</v>
      </c>
      <c r="K9581">
        <v>1022.6</v>
      </c>
      <c r="L9581">
        <v>2.0500000000000002E-3</v>
      </c>
      <c r="M9581">
        <v>6.12</v>
      </c>
      <c r="N9581" t="s">
        <v>1266</v>
      </c>
      <c r="O9581" t="s">
        <v>1270</v>
      </c>
    </row>
    <row r="9582" spans="1:15" x14ac:dyDescent="0.3">
      <c r="A9582" t="s">
        <v>19948</v>
      </c>
      <c r="B9582" s="2">
        <v>46159</v>
      </c>
      <c r="C9582" s="2" t="str">
        <f>TEXT(Table2[[#This Row],[Date]], "mmm")</f>
        <v>May</v>
      </c>
      <c r="D9582" t="s">
        <v>19949</v>
      </c>
      <c r="E9582" t="s">
        <v>948</v>
      </c>
      <c r="F9582" t="s">
        <v>882</v>
      </c>
      <c r="G9582" t="s">
        <v>7</v>
      </c>
      <c r="H9582" t="s">
        <v>1280</v>
      </c>
      <c r="I9582">
        <v>547.91999999999996</v>
      </c>
      <c r="J9582">
        <v>1.0459000000000001</v>
      </c>
      <c r="K9582">
        <v>573.07000000000005</v>
      </c>
      <c r="L9582">
        <v>1.7129999999999999E-3</v>
      </c>
      <c r="M9582">
        <v>5.38</v>
      </c>
      <c r="N9582" t="s">
        <v>1266</v>
      </c>
      <c r="O9582" t="s">
        <v>1286</v>
      </c>
    </row>
    <row r="9583" spans="1:15" x14ac:dyDescent="0.3">
      <c r="A9583" t="s">
        <v>19950</v>
      </c>
      <c r="B9583" s="2">
        <v>46085</v>
      </c>
      <c r="C9583" s="2" t="str">
        <f>TEXT(Table2[[#This Row],[Date]], "mmm")</f>
        <v>Mar</v>
      </c>
      <c r="D9583" t="s">
        <v>19951</v>
      </c>
      <c r="E9583" t="s">
        <v>562</v>
      </c>
      <c r="F9583" t="s">
        <v>292</v>
      </c>
      <c r="G9583" t="s">
        <v>7</v>
      </c>
      <c r="H9583" t="s">
        <v>1277</v>
      </c>
      <c r="I9583">
        <v>881.95</v>
      </c>
      <c r="J9583">
        <v>0.92169999999999996</v>
      </c>
      <c r="K9583">
        <v>812.89</v>
      </c>
      <c r="L9583">
        <v>1.134E-3</v>
      </c>
      <c r="M9583">
        <v>3.59</v>
      </c>
      <c r="N9583" t="s">
        <v>1285</v>
      </c>
      <c r="O9583" t="s">
        <v>1267</v>
      </c>
    </row>
    <row r="9584" spans="1:15" x14ac:dyDescent="0.3">
      <c r="A9584" t="s">
        <v>19952</v>
      </c>
      <c r="B9584" s="2">
        <v>46329</v>
      </c>
      <c r="C9584" s="2" t="str">
        <f>TEXT(Table2[[#This Row],[Date]], "mmm")</f>
        <v>Nov</v>
      </c>
      <c r="D9584" t="s">
        <v>16854</v>
      </c>
      <c r="E9584" t="s">
        <v>770</v>
      </c>
      <c r="F9584" t="s">
        <v>160</v>
      </c>
      <c r="G9584" t="s">
        <v>7</v>
      </c>
      <c r="H9584" t="s">
        <v>1277</v>
      </c>
      <c r="I9584">
        <v>4700.88</v>
      </c>
      <c r="J9584">
        <v>1.3689</v>
      </c>
      <c r="K9584">
        <v>6435.03</v>
      </c>
      <c r="L9584">
        <v>3.209E-3</v>
      </c>
      <c r="M9584">
        <v>10.88</v>
      </c>
      <c r="N9584" t="s">
        <v>1266</v>
      </c>
      <c r="O9584" t="s">
        <v>1267</v>
      </c>
    </row>
    <row r="9585" spans="1:15" x14ac:dyDescent="0.3">
      <c r="A9585" t="s">
        <v>19953</v>
      </c>
      <c r="B9585" s="2">
        <v>46138</v>
      </c>
      <c r="C9585" s="2" t="str">
        <f>TEXT(Table2[[#This Row],[Date]], "mmm")</f>
        <v>Apr</v>
      </c>
      <c r="D9585" t="s">
        <v>19954</v>
      </c>
      <c r="E9585" t="s">
        <v>808</v>
      </c>
      <c r="F9585" t="s">
        <v>326</v>
      </c>
      <c r="G9585" t="s">
        <v>7</v>
      </c>
      <c r="H9585" t="s">
        <v>1265</v>
      </c>
      <c r="I9585">
        <v>2644.24</v>
      </c>
      <c r="J9585">
        <v>1.1800999999999999</v>
      </c>
      <c r="K9585">
        <v>3120.47</v>
      </c>
      <c r="L9585">
        <v>1.8760000000000001E-3</v>
      </c>
      <c r="M9585">
        <v>6.09</v>
      </c>
      <c r="N9585" t="s">
        <v>1266</v>
      </c>
      <c r="O9585" t="s">
        <v>1267</v>
      </c>
    </row>
    <row r="9586" spans="1:15" x14ac:dyDescent="0.3">
      <c r="A9586" t="s">
        <v>19955</v>
      </c>
      <c r="B9586" s="2">
        <v>46135</v>
      </c>
      <c r="C9586" s="2" t="str">
        <f>TEXT(Table2[[#This Row],[Date]], "mmm")</f>
        <v>Apr</v>
      </c>
      <c r="D9586" t="s">
        <v>19956</v>
      </c>
      <c r="E9586" t="s">
        <v>934</v>
      </c>
      <c r="F9586" t="s">
        <v>446</v>
      </c>
      <c r="G9586" t="s">
        <v>7</v>
      </c>
      <c r="H9586" t="s">
        <v>1277</v>
      </c>
      <c r="I9586">
        <v>963.99</v>
      </c>
      <c r="J9586">
        <v>1.165</v>
      </c>
      <c r="K9586">
        <v>1123.05</v>
      </c>
      <c r="L9586">
        <v>4.2849999999999997E-3</v>
      </c>
      <c r="M9586">
        <v>12.79</v>
      </c>
      <c r="N9586" t="s">
        <v>1266</v>
      </c>
      <c r="O9586" t="s">
        <v>1270</v>
      </c>
    </row>
    <row r="9587" spans="1:15" x14ac:dyDescent="0.3">
      <c r="A9587" t="s">
        <v>19957</v>
      </c>
      <c r="B9587" s="2">
        <v>46053</v>
      </c>
      <c r="C9587" s="2" t="str">
        <f>TEXT(Table2[[#This Row],[Date]], "mmm")</f>
        <v>Jan</v>
      </c>
      <c r="D9587" t="s">
        <v>19958</v>
      </c>
      <c r="E9587" t="s">
        <v>1116</v>
      </c>
      <c r="F9587" t="s">
        <v>770</v>
      </c>
      <c r="G9587" t="s">
        <v>7</v>
      </c>
      <c r="H9587" t="s">
        <v>1273</v>
      </c>
      <c r="I9587">
        <v>9517.69</v>
      </c>
      <c r="J9587">
        <v>0.89129999999999998</v>
      </c>
      <c r="K9587">
        <v>8483.1200000000008</v>
      </c>
      <c r="L9587">
        <v>2.6459999999999999E-3</v>
      </c>
      <c r="M9587">
        <v>8.61</v>
      </c>
      <c r="N9587" t="s">
        <v>1266</v>
      </c>
      <c r="O9587" t="s">
        <v>1286</v>
      </c>
    </row>
    <row r="9588" spans="1:15" x14ac:dyDescent="0.3">
      <c r="A9588" t="s">
        <v>19959</v>
      </c>
      <c r="B9588" s="2">
        <v>46029</v>
      </c>
      <c r="C9588" s="2" t="str">
        <f>TEXT(Table2[[#This Row],[Date]], "mmm")</f>
        <v>Jan</v>
      </c>
      <c r="D9588" t="s">
        <v>19960</v>
      </c>
      <c r="E9588" t="s">
        <v>996</v>
      </c>
      <c r="F9588" t="s">
        <v>868</v>
      </c>
      <c r="G9588" t="s">
        <v>7</v>
      </c>
      <c r="H9588" t="s">
        <v>1277</v>
      </c>
      <c r="I9588">
        <v>3458.1</v>
      </c>
      <c r="J9588">
        <v>0.8155</v>
      </c>
      <c r="K9588">
        <v>2820.08</v>
      </c>
      <c r="L9588">
        <v>2.5600000000000002E-3</v>
      </c>
      <c r="M9588">
        <v>8.4</v>
      </c>
      <c r="N9588" t="s">
        <v>1266</v>
      </c>
      <c r="O9588" t="s">
        <v>1267</v>
      </c>
    </row>
    <row r="9589" spans="1:15" x14ac:dyDescent="0.3">
      <c r="A9589" t="s">
        <v>19961</v>
      </c>
      <c r="B9589" s="2">
        <v>46025</v>
      </c>
      <c r="C9589" s="2" t="str">
        <f>TEXT(Table2[[#This Row],[Date]], "mmm")</f>
        <v>Jan</v>
      </c>
      <c r="D9589" t="s">
        <v>19962</v>
      </c>
      <c r="E9589" t="s">
        <v>362</v>
      </c>
      <c r="F9589" t="s">
        <v>1104</v>
      </c>
      <c r="G9589" t="s">
        <v>7</v>
      </c>
      <c r="H9589" t="s">
        <v>1273</v>
      </c>
      <c r="I9589">
        <v>496.85</v>
      </c>
      <c r="J9589">
        <v>0.81730000000000003</v>
      </c>
      <c r="K9589">
        <v>406.08</v>
      </c>
      <c r="L9589">
        <v>9.59E-4</v>
      </c>
      <c r="M9589">
        <v>3.2</v>
      </c>
      <c r="N9589" t="s">
        <v>1266</v>
      </c>
      <c r="O9589" t="s">
        <v>1286</v>
      </c>
    </row>
    <row r="9590" spans="1:15" x14ac:dyDescent="0.3">
      <c r="A9590" t="s">
        <v>19963</v>
      </c>
      <c r="B9590" s="2">
        <v>46329</v>
      </c>
      <c r="C9590" s="2" t="str">
        <f>TEXT(Table2[[#This Row],[Date]], "mmm")</f>
        <v>Nov</v>
      </c>
      <c r="D9590" t="s">
        <v>19964</v>
      </c>
      <c r="E9590" t="s">
        <v>226</v>
      </c>
      <c r="F9590" t="s">
        <v>534</v>
      </c>
      <c r="G9590" t="s">
        <v>7</v>
      </c>
      <c r="H9590" t="s">
        <v>1280</v>
      </c>
      <c r="I9590">
        <v>377.14</v>
      </c>
      <c r="J9590">
        <v>1.3689</v>
      </c>
      <c r="K9590">
        <v>516.27</v>
      </c>
      <c r="L9590">
        <v>2.078E-3</v>
      </c>
      <c r="M9590">
        <v>6.42</v>
      </c>
      <c r="N9590" t="s">
        <v>1266</v>
      </c>
      <c r="O9590" t="s">
        <v>1267</v>
      </c>
    </row>
    <row r="9591" spans="1:15" x14ac:dyDescent="0.3">
      <c r="A9591" t="s">
        <v>19965</v>
      </c>
      <c r="B9591" s="2">
        <v>46265</v>
      </c>
      <c r="C9591" s="2" t="str">
        <f>TEXT(Table2[[#This Row],[Date]], "mmm")</f>
        <v>Aug</v>
      </c>
      <c r="D9591" t="s">
        <v>19966</v>
      </c>
      <c r="E9591" t="s">
        <v>452</v>
      </c>
      <c r="F9591" t="s">
        <v>228</v>
      </c>
      <c r="G9591" t="s">
        <v>7</v>
      </c>
      <c r="H9591" t="s">
        <v>1277</v>
      </c>
      <c r="I9591">
        <v>1754.17</v>
      </c>
      <c r="J9591">
        <v>1.2830999999999999</v>
      </c>
      <c r="K9591">
        <v>2250.7800000000002</v>
      </c>
      <c r="L9591">
        <v>2.2279999999999999E-3</v>
      </c>
      <c r="M9591">
        <v>7.26</v>
      </c>
      <c r="N9591" t="s">
        <v>1266</v>
      </c>
      <c r="O9591" t="s">
        <v>1267</v>
      </c>
    </row>
    <row r="9592" spans="1:15" x14ac:dyDescent="0.3">
      <c r="A9592" t="s">
        <v>19967</v>
      </c>
      <c r="B9592" s="2">
        <v>46078</v>
      </c>
      <c r="C9592" s="2" t="str">
        <f>TEXT(Table2[[#This Row],[Date]], "mmm")</f>
        <v>Feb</v>
      </c>
      <c r="D9592" t="s">
        <v>13145</v>
      </c>
      <c r="E9592" t="s">
        <v>972</v>
      </c>
      <c r="F9592" t="s">
        <v>1080</v>
      </c>
      <c r="G9592" t="s">
        <v>7</v>
      </c>
      <c r="H9592" t="s">
        <v>1265</v>
      </c>
      <c r="I9592">
        <v>934.84</v>
      </c>
      <c r="J9592">
        <v>0.95430000000000004</v>
      </c>
      <c r="K9592">
        <v>892.12</v>
      </c>
      <c r="L9592">
        <v>5.9999999999999995E-4</v>
      </c>
      <c r="M9592">
        <v>1.94</v>
      </c>
      <c r="N9592" t="s">
        <v>1266</v>
      </c>
      <c r="O9592" t="s">
        <v>1267</v>
      </c>
    </row>
    <row r="9593" spans="1:15" x14ac:dyDescent="0.3">
      <c r="A9593" t="s">
        <v>19968</v>
      </c>
      <c r="B9593" s="2">
        <v>46095</v>
      </c>
      <c r="C9593" s="2" t="str">
        <f>TEXT(Table2[[#This Row],[Date]], "mmm")</f>
        <v>Mar</v>
      </c>
      <c r="D9593" t="s">
        <v>19969</v>
      </c>
      <c r="E9593" t="s">
        <v>1010</v>
      </c>
      <c r="F9593" t="s">
        <v>170</v>
      </c>
      <c r="G9593" t="s">
        <v>7</v>
      </c>
      <c r="H9593" t="s">
        <v>1280</v>
      </c>
      <c r="I9593">
        <v>2647.78</v>
      </c>
      <c r="J9593">
        <v>0.90049999999999997</v>
      </c>
      <c r="K9593">
        <v>2384.33</v>
      </c>
      <c r="L9593">
        <v>2.0699999999999998E-3</v>
      </c>
      <c r="M9593">
        <v>6.69</v>
      </c>
      <c r="N9593" t="s">
        <v>1266</v>
      </c>
      <c r="O9593" t="s">
        <v>1267</v>
      </c>
    </row>
    <row r="9594" spans="1:15" x14ac:dyDescent="0.3">
      <c r="A9594" t="s">
        <v>19970</v>
      </c>
      <c r="B9594" s="2">
        <v>46032</v>
      </c>
      <c r="C9594" s="2" t="str">
        <f>TEXT(Table2[[#This Row],[Date]], "mmm")</f>
        <v>Jan</v>
      </c>
      <c r="D9594" t="s">
        <v>19971</v>
      </c>
      <c r="E9594" t="s">
        <v>1162</v>
      </c>
      <c r="F9594" t="s">
        <v>472</v>
      </c>
      <c r="G9594" t="s">
        <v>7</v>
      </c>
      <c r="H9594" t="s">
        <v>1280</v>
      </c>
      <c r="I9594">
        <v>685.07</v>
      </c>
      <c r="J9594">
        <v>0.82620000000000005</v>
      </c>
      <c r="K9594">
        <v>566</v>
      </c>
      <c r="L9594">
        <v>2.2269999999999998E-3</v>
      </c>
      <c r="M9594">
        <v>7.14</v>
      </c>
      <c r="N9594" t="s">
        <v>1266</v>
      </c>
      <c r="O9594" t="s">
        <v>1267</v>
      </c>
    </row>
    <row r="9595" spans="1:15" x14ac:dyDescent="0.3">
      <c r="A9595" t="s">
        <v>19972</v>
      </c>
      <c r="B9595" s="2">
        <v>46083</v>
      </c>
      <c r="C9595" s="2" t="str">
        <f>TEXT(Table2[[#This Row],[Date]], "mmm")</f>
        <v>Mar</v>
      </c>
      <c r="D9595" t="s">
        <v>19973</v>
      </c>
      <c r="E9595" t="s">
        <v>956</v>
      </c>
      <c r="F9595" t="s">
        <v>544</v>
      </c>
      <c r="G9595" t="s">
        <v>7</v>
      </c>
      <c r="H9595" t="s">
        <v>1277</v>
      </c>
      <c r="I9595">
        <v>2828.18</v>
      </c>
      <c r="J9595">
        <v>0.89019999999999999</v>
      </c>
      <c r="K9595">
        <v>2517.65</v>
      </c>
      <c r="L9595">
        <v>2.1359999999999999E-3</v>
      </c>
      <c r="M9595">
        <v>7.67</v>
      </c>
      <c r="N9595" t="s">
        <v>1266</v>
      </c>
      <c r="O9595" t="s">
        <v>1267</v>
      </c>
    </row>
    <row r="9596" spans="1:15" x14ac:dyDescent="0.3">
      <c r="A9596" t="s">
        <v>19974</v>
      </c>
      <c r="B9596" s="2">
        <v>46072</v>
      </c>
      <c r="C9596" s="2" t="str">
        <f>TEXT(Table2[[#This Row],[Date]], "mmm")</f>
        <v>Feb</v>
      </c>
      <c r="D9596" t="s">
        <v>19975</v>
      </c>
      <c r="E9596" t="s">
        <v>988</v>
      </c>
      <c r="F9596" t="s">
        <v>1042</v>
      </c>
      <c r="G9596" t="s">
        <v>7</v>
      </c>
      <c r="H9596" t="s">
        <v>1280</v>
      </c>
      <c r="I9596">
        <v>1088.56</v>
      </c>
      <c r="J9596">
        <v>0.8851</v>
      </c>
      <c r="K9596">
        <v>963.48</v>
      </c>
      <c r="L9596">
        <v>1.4109999999999999E-3</v>
      </c>
      <c r="M9596">
        <v>5.12</v>
      </c>
      <c r="N9596" t="s">
        <v>1266</v>
      </c>
      <c r="O9596" t="s">
        <v>1274</v>
      </c>
    </row>
    <row r="9597" spans="1:15" x14ac:dyDescent="0.3">
      <c r="A9597" t="s">
        <v>19976</v>
      </c>
      <c r="B9597" s="2">
        <v>46144</v>
      </c>
      <c r="C9597" s="2" t="str">
        <f>TEXT(Table2[[#This Row],[Date]], "mmm")</f>
        <v>May</v>
      </c>
      <c r="D9597" t="s">
        <v>19977</v>
      </c>
      <c r="E9597" t="s">
        <v>808</v>
      </c>
      <c r="F9597" t="s">
        <v>158</v>
      </c>
      <c r="G9597" t="s">
        <v>7</v>
      </c>
      <c r="H9597" t="s">
        <v>1280</v>
      </c>
      <c r="I9597">
        <v>2175.87</v>
      </c>
      <c r="J9597">
        <v>1.0593999999999999</v>
      </c>
      <c r="K9597">
        <v>2305.12</v>
      </c>
      <c r="L9597">
        <v>3.7989999999999999E-3</v>
      </c>
      <c r="M9597">
        <v>12.88</v>
      </c>
      <c r="N9597" t="s">
        <v>1266</v>
      </c>
      <c r="O9597" t="s">
        <v>1267</v>
      </c>
    </row>
    <row r="9598" spans="1:15" x14ac:dyDescent="0.3">
      <c r="A9598" t="s">
        <v>19978</v>
      </c>
      <c r="B9598" s="2">
        <v>46197</v>
      </c>
      <c r="C9598" s="2" t="str">
        <f>TEXT(Table2[[#This Row],[Date]], "mmm")</f>
        <v>Jun</v>
      </c>
      <c r="D9598" t="s">
        <v>5855</v>
      </c>
      <c r="E9598" t="s">
        <v>850</v>
      </c>
      <c r="F9598" t="s">
        <v>966</v>
      </c>
      <c r="G9598" t="s">
        <v>7</v>
      </c>
      <c r="H9598" t="s">
        <v>1265</v>
      </c>
      <c r="I9598">
        <v>1720.33</v>
      </c>
      <c r="J9598">
        <v>1.0909</v>
      </c>
      <c r="K9598">
        <v>1876.71</v>
      </c>
      <c r="L9598">
        <v>2.0600000000000002E-3</v>
      </c>
      <c r="M9598">
        <v>6.52</v>
      </c>
      <c r="N9598" t="s">
        <v>1266</v>
      </c>
      <c r="O9598" t="s">
        <v>1267</v>
      </c>
    </row>
    <row r="9599" spans="1:15" x14ac:dyDescent="0.3">
      <c r="A9599" t="s">
        <v>19979</v>
      </c>
      <c r="B9599" s="2">
        <v>46023</v>
      </c>
      <c r="C9599" s="2" t="str">
        <f>TEXT(Table2[[#This Row],[Date]], "mmm")</f>
        <v>Jan</v>
      </c>
      <c r="D9599" t="s">
        <v>19980</v>
      </c>
      <c r="E9599" t="s">
        <v>206</v>
      </c>
      <c r="F9599" t="s">
        <v>626</v>
      </c>
      <c r="G9599" t="s">
        <v>7</v>
      </c>
      <c r="H9599" t="s">
        <v>1277</v>
      </c>
      <c r="I9599">
        <v>791.18</v>
      </c>
      <c r="J9599">
        <v>0.80959999999999999</v>
      </c>
      <c r="K9599">
        <v>640.54</v>
      </c>
      <c r="L9599">
        <v>8.1099999999999998E-4</v>
      </c>
      <c r="M9599">
        <v>2.69</v>
      </c>
      <c r="N9599" t="s">
        <v>1266</v>
      </c>
      <c r="O9599" t="s">
        <v>1267</v>
      </c>
    </row>
    <row r="9600" spans="1:15" x14ac:dyDescent="0.3">
      <c r="A9600" t="s">
        <v>19981</v>
      </c>
      <c r="B9600" s="2">
        <v>46060</v>
      </c>
      <c r="C9600" s="2" t="str">
        <f>TEXT(Table2[[#This Row],[Date]], "mmm")</f>
        <v>Feb</v>
      </c>
      <c r="D9600" t="s">
        <v>1784</v>
      </c>
      <c r="E9600" t="s">
        <v>1150</v>
      </c>
      <c r="F9600" t="s">
        <v>1134</v>
      </c>
      <c r="G9600" t="s">
        <v>7</v>
      </c>
      <c r="H9600" t="s">
        <v>1265</v>
      </c>
      <c r="I9600">
        <v>7807.27</v>
      </c>
      <c r="J9600">
        <v>0.88360000000000005</v>
      </c>
      <c r="K9600">
        <v>6898.5</v>
      </c>
      <c r="L9600">
        <v>1.209E-3</v>
      </c>
      <c r="M9600">
        <v>3.83</v>
      </c>
      <c r="N9600" t="s">
        <v>1266</v>
      </c>
      <c r="O9600" t="s">
        <v>1270</v>
      </c>
    </row>
    <row r="9601" spans="1:15" x14ac:dyDescent="0.3">
      <c r="A9601" t="s">
        <v>19982</v>
      </c>
      <c r="B9601" s="2">
        <v>46212</v>
      </c>
      <c r="C9601" s="2" t="str">
        <f>TEXT(Table2[[#This Row],[Date]], "mmm")</f>
        <v>Jul</v>
      </c>
      <c r="D9601" t="s">
        <v>19983</v>
      </c>
      <c r="E9601" t="s">
        <v>820</v>
      </c>
      <c r="F9601" t="s">
        <v>988</v>
      </c>
      <c r="G9601" t="s">
        <v>7</v>
      </c>
      <c r="H9601" t="s">
        <v>1277</v>
      </c>
      <c r="I9601">
        <v>806.1</v>
      </c>
      <c r="J9601">
        <v>1.1518999999999999</v>
      </c>
      <c r="K9601">
        <v>928.55</v>
      </c>
      <c r="L9601">
        <v>6.4819999999999999E-3</v>
      </c>
      <c r="M9601">
        <v>20.65</v>
      </c>
      <c r="N9601" t="s">
        <v>1266</v>
      </c>
      <c r="O9601" t="s">
        <v>1267</v>
      </c>
    </row>
    <row r="9602" spans="1:15" x14ac:dyDescent="0.3">
      <c r="A9602" t="s">
        <v>19984</v>
      </c>
      <c r="B9602" s="2">
        <v>46101</v>
      </c>
      <c r="C9602" s="2" t="str">
        <f>TEXT(Table2[[#This Row],[Date]], "mmm")</f>
        <v>Mar</v>
      </c>
      <c r="D9602" t="s">
        <v>19985</v>
      </c>
      <c r="E9602" t="s">
        <v>734</v>
      </c>
      <c r="F9602" t="s">
        <v>826</v>
      </c>
      <c r="G9602" t="s">
        <v>7</v>
      </c>
      <c r="H9602" t="s">
        <v>1289</v>
      </c>
      <c r="I9602">
        <v>25556.92</v>
      </c>
      <c r="J9602">
        <v>1.0254000000000001</v>
      </c>
      <c r="K9602">
        <v>26206.07</v>
      </c>
      <c r="L9602">
        <v>1.9380000000000001E-3</v>
      </c>
      <c r="M9602">
        <v>6.06</v>
      </c>
      <c r="N9602" t="s">
        <v>1266</v>
      </c>
      <c r="O9602" t="s">
        <v>1267</v>
      </c>
    </row>
    <row r="9603" spans="1:15" x14ac:dyDescent="0.3">
      <c r="A9603" t="s">
        <v>19986</v>
      </c>
      <c r="B9603" s="2">
        <v>46367</v>
      </c>
      <c r="C9603" s="2" t="str">
        <f>TEXT(Table2[[#This Row],[Date]], "mmm")</f>
        <v>Dec</v>
      </c>
      <c r="D9603" t="s">
        <v>19987</v>
      </c>
      <c r="E9603" t="s">
        <v>938</v>
      </c>
      <c r="F9603" t="s">
        <v>890</v>
      </c>
      <c r="G9603" t="s">
        <v>7</v>
      </c>
      <c r="H9603" t="s">
        <v>1273</v>
      </c>
      <c r="I9603">
        <v>298.58</v>
      </c>
      <c r="J9603">
        <v>1.4262999999999999</v>
      </c>
      <c r="K9603">
        <v>425.86</v>
      </c>
      <c r="L9603">
        <v>6.8999999999999997E-4</v>
      </c>
      <c r="M9603">
        <v>2.0099999999999998</v>
      </c>
      <c r="N9603" t="s">
        <v>1266</v>
      </c>
      <c r="O9603" t="s">
        <v>1267</v>
      </c>
    </row>
    <row r="9604" spans="1:15" x14ac:dyDescent="0.3">
      <c r="A9604" t="s">
        <v>19988</v>
      </c>
      <c r="B9604" s="2">
        <v>46360</v>
      </c>
      <c r="C9604" s="2" t="str">
        <f>TEXT(Table2[[#This Row],[Date]], "mmm")</f>
        <v>Dec</v>
      </c>
      <c r="D9604" t="s">
        <v>19989</v>
      </c>
      <c r="E9604" t="s">
        <v>150</v>
      </c>
      <c r="F9604" t="s">
        <v>1074</v>
      </c>
      <c r="G9604" t="s">
        <v>7</v>
      </c>
      <c r="H9604" t="s">
        <v>1280</v>
      </c>
      <c r="I9604">
        <v>316.37</v>
      </c>
      <c r="J9604">
        <v>1.3784000000000001</v>
      </c>
      <c r="K9604">
        <v>436.08</v>
      </c>
      <c r="L9604">
        <v>2.5730000000000002E-3</v>
      </c>
      <c r="M9604">
        <v>7.09</v>
      </c>
      <c r="N9604" t="s">
        <v>1266</v>
      </c>
      <c r="O9604" t="s">
        <v>1267</v>
      </c>
    </row>
    <row r="9605" spans="1:15" x14ac:dyDescent="0.3">
      <c r="A9605" t="s">
        <v>19990</v>
      </c>
      <c r="B9605" s="2">
        <v>46212</v>
      </c>
      <c r="C9605" s="2" t="str">
        <f>TEXT(Table2[[#This Row],[Date]], "mmm")</f>
        <v>Jul</v>
      </c>
      <c r="D9605" t="s">
        <v>19991</v>
      </c>
      <c r="E9605" t="s">
        <v>550</v>
      </c>
      <c r="F9605" t="s">
        <v>1162</v>
      </c>
      <c r="G9605" t="s">
        <v>7</v>
      </c>
      <c r="H9605" t="s">
        <v>1273</v>
      </c>
      <c r="I9605">
        <v>3171.95</v>
      </c>
      <c r="J9605">
        <v>1.1518999999999999</v>
      </c>
      <c r="K9605">
        <v>3653.77</v>
      </c>
      <c r="L9605">
        <v>1.178E-3</v>
      </c>
      <c r="M9605">
        <v>3.67</v>
      </c>
      <c r="N9605" t="s">
        <v>1266</v>
      </c>
      <c r="O9605" t="s">
        <v>1274</v>
      </c>
    </row>
    <row r="9606" spans="1:15" x14ac:dyDescent="0.3">
      <c r="A9606" t="s">
        <v>19992</v>
      </c>
      <c r="B9606" s="2">
        <v>46206</v>
      </c>
      <c r="C9606" s="2" t="str">
        <f>TEXT(Table2[[#This Row],[Date]], "mmm")</f>
        <v>Jul</v>
      </c>
      <c r="D9606" t="s">
        <v>19993</v>
      </c>
      <c r="E9606" t="s">
        <v>706</v>
      </c>
      <c r="F9606" t="s">
        <v>1166</v>
      </c>
      <c r="G9606" t="s">
        <v>7</v>
      </c>
      <c r="H9606" t="s">
        <v>1280</v>
      </c>
      <c r="I9606">
        <v>186.69</v>
      </c>
      <c r="J9606">
        <v>1.1256999999999999</v>
      </c>
      <c r="K9606">
        <v>210.16</v>
      </c>
      <c r="L9606">
        <v>4.437E-3</v>
      </c>
      <c r="M9606">
        <v>13.63</v>
      </c>
      <c r="N9606" t="s">
        <v>1266</v>
      </c>
      <c r="O9606" t="s">
        <v>1267</v>
      </c>
    </row>
    <row r="9607" spans="1:15" x14ac:dyDescent="0.3">
      <c r="A9607" t="s">
        <v>19994</v>
      </c>
      <c r="B9607" s="2">
        <v>46089</v>
      </c>
      <c r="C9607" s="2" t="str">
        <f>TEXT(Table2[[#This Row],[Date]], "mmm")</f>
        <v>Mar</v>
      </c>
      <c r="D9607" t="s">
        <v>19995</v>
      </c>
      <c r="E9607" t="s">
        <v>1036</v>
      </c>
      <c r="F9607" t="s">
        <v>210</v>
      </c>
      <c r="G9607" t="s">
        <v>7</v>
      </c>
      <c r="H9607" t="s">
        <v>1277</v>
      </c>
      <c r="I9607">
        <v>594.37</v>
      </c>
      <c r="J9607">
        <v>0.96760000000000002</v>
      </c>
      <c r="K9607">
        <v>575.11</v>
      </c>
      <c r="L9607">
        <v>1.0740000000000001E-3</v>
      </c>
      <c r="M9607">
        <v>3.29</v>
      </c>
      <c r="N9607" t="s">
        <v>1266</v>
      </c>
      <c r="O9607" t="s">
        <v>1267</v>
      </c>
    </row>
    <row r="9608" spans="1:15" x14ac:dyDescent="0.3">
      <c r="A9608" t="s">
        <v>19996</v>
      </c>
      <c r="B9608" s="2">
        <v>46039</v>
      </c>
      <c r="C9608" s="2" t="str">
        <f>TEXT(Table2[[#This Row],[Date]], "mmm")</f>
        <v>Jan</v>
      </c>
      <c r="D9608" t="s">
        <v>8088</v>
      </c>
      <c r="E9608" t="s">
        <v>748</v>
      </c>
      <c r="F9608" t="s">
        <v>936</v>
      </c>
      <c r="G9608" t="s">
        <v>7</v>
      </c>
      <c r="H9608" t="s">
        <v>1273</v>
      </c>
      <c r="I9608">
        <v>6302.75</v>
      </c>
      <c r="J9608">
        <v>0.86739999999999995</v>
      </c>
      <c r="K9608">
        <v>5467.01</v>
      </c>
      <c r="L9608">
        <v>1.1230000000000001E-3</v>
      </c>
      <c r="M9608">
        <v>3.85</v>
      </c>
      <c r="N9608" t="s">
        <v>1266</v>
      </c>
      <c r="O9608" t="s">
        <v>1270</v>
      </c>
    </row>
    <row r="9609" spans="1:15" x14ac:dyDescent="0.3">
      <c r="A9609" t="s">
        <v>19997</v>
      </c>
      <c r="B9609" s="2">
        <v>46338</v>
      </c>
      <c r="C9609" s="2" t="str">
        <f>TEXT(Table2[[#This Row],[Date]], "mmm")</f>
        <v>Nov</v>
      </c>
      <c r="D9609" t="s">
        <v>19998</v>
      </c>
      <c r="E9609" t="s">
        <v>966</v>
      </c>
      <c r="F9609" t="s">
        <v>622</v>
      </c>
      <c r="G9609" t="s">
        <v>7</v>
      </c>
      <c r="H9609" t="s">
        <v>1265</v>
      </c>
      <c r="I9609">
        <v>891.21</v>
      </c>
      <c r="J9609">
        <v>1.3633999999999999</v>
      </c>
      <c r="K9609">
        <v>1215.08</v>
      </c>
      <c r="L9609">
        <v>4.0800000000000003E-3</v>
      </c>
      <c r="M9609">
        <v>12.45</v>
      </c>
      <c r="N9609" t="s">
        <v>1266</v>
      </c>
      <c r="O9609" t="s">
        <v>1286</v>
      </c>
    </row>
    <row r="9610" spans="1:15" x14ac:dyDescent="0.3">
      <c r="A9610" t="s">
        <v>19999</v>
      </c>
      <c r="B9610" s="2">
        <v>46318</v>
      </c>
      <c r="C9610" s="2" t="str">
        <f>TEXT(Table2[[#This Row],[Date]], "mmm")</f>
        <v>Oct</v>
      </c>
      <c r="D9610" t="s">
        <v>14134</v>
      </c>
      <c r="E9610" t="s">
        <v>1044</v>
      </c>
      <c r="F9610" t="s">
        <v>616</v>
      </c>
      <c r="G9610" t="s">
        <v>7</v>
      </c>
      <c r="H9610" t="s">
        <v>1277</v>
      </c>
      <c r="I9610">
        <v>2557.1799999999998</v>
      </c>
      <c r="J9610">
        <v>1.3584000000000001</v>
      </c>
      <c r="K9610">
        <v>3473.67</v>
      </c>
      <c r="L9610">
        <v>1.25E-3</v>
      </c>
      <c r="M9610">
        <v>3.72</v>
      </c>
      <c r="N9610" t="s">
        <v>1266</v>
      </c>
      <c r="O9610" t="s">
        <v>1286</v>
      </c>
    </row>
    <row r="9611" spans="1:15" x14ac:dyDescent="0.3">
      <c r="A9611" t="s">
        <v>20000</v>
      </c>
      <c r="B9611" s="2">
        <v>46231</v>
      </c>
      <c r="C9611" s="2" t="str">
        <f>TEXT(Table2[[#This Row],[Date]], "mmm")</f>
        <v>Jul</v>
      </c>
      <c r="D9611" t="s">
        <v>20001</v>
      </c>
      <c r="E9611" t="s">
        <v>298</v>
      </c>
      <c r="F9611" t="s">
        <v>1030</v>
      </c>
      <c r="G9611" t="s">
        <v>7</v>
      </c>
      <c r="H9611" t="s">
        <v>1273</v>
      </c>
      <c r="I9611">
        <v>12295.06</v>
      </c>
      <c r="J9611">
        <v>1.1969000000000001</v>
      </c>
      <c r="K9611">
        <v>14715.96</v>
      </c>
      <c r="L9611">
        <v>2.9840000000000001E-3</v>
      </c>
      <c r="M9611">
        <v>10.14</v>
      </c>
      <c r="N9611" t="s">
        <v>1266</v>
      </c>
      <c r="O9611" t="s">
        <v>1286</v>
      </c>
    </row>
    <row r="9612" spans="1:15" x14ac:dyDescent="0.3">
      <c r="A9612" t="s">
        <v>20002</v>
      </c>
      <c r="B9612" s="2">
        <v>46367</v>
      </c>
      <c r="C9612" s="2" t="str">
        <f>TEXT(Table2[[#This Row],[Date]], "mmm")</f>
        <v>Dec</v>
      </c>
      <c r="D9612" t="s">
        <v>20003</v>
      </c>
      <c r="E9612" t="s">
        <v>456</v>
      </c>
      <c r="F9612" t="s">
        <v>824</v>
      </c>
      <c r="G9612" t="s">
        <v>7</v>
      </c>
      <c r="H9612" t="s">
        <v>1289</v>
      </c>
      <c r="I9612">
        <v>3496.39</v>
      </c>
      <c r="J9612">
        <v>1.4262999999999999</v>
      </c>
      <c r="K9612">
        <v>4986.8999999999996</v>
      </c>
      <c r="L9612">
        <v>1.6000000000000001E-3</v>
      </c>
      <c r="M9612">
        <v>5.0599999999999996</v>
      </c>
      <c r="N9612" t="s">
        <v>1266</v>
      </c>
      <c r="O9612" t="s">
        <v>1270</v>
      </c>
    </row>
    <row r="9613" spans="1:15" x14ac:dyDescent="0.3">
      <c r="A9613" t="s">
        <v>20004</v>
      </c>
      <c r="B9613" s="2">
        <v>46063</v>
      </c>
      <c r="C9613" s="2" t="str">
        <f>TEXT(Table2[[#This Row],[Date]], "mmm")</f>
        <v>Feb</v>
      </c>
      <c r="D9613" t="s">
        <v>20005</v>
      </c>
      <c r="E9613" t="s">
        <v>86</v>
      </c>
      <c r="F9613" t="s">
        <v>1150</v>
      </c>
      <c r="G9613" t="s">
        <v>7</v>
      </c>
      <c r="H9613" t="s">
        <v>1265</v>
      </c>
      <c r="I9613">
        <v>339.08</v>
      </c>
      <c r="J9613">
        <v>0.8962</v>
      </c>
      <c r="K9613">
        <v>303.88</v>
      </c>
      <c r="L9613">
        <v>2.0119999999999999E-3</v>
      </c>
      <c r="M9613">
        <v>6.2</v>
      </c>
      <c r="N9613" t="s">
        <v>1285</v>
      </c>
      <c r="O9613" t="s">
        <v>1286</v>
      </c>
    </row>
    <row r="9614" spans="1:15" x14ac:dyDescent="0.3">
      <c r="A9614" t="s">
        <v>20006</v>
      </c>
      <c r="B9614" s="2">
        <v>46137</v>
      </c>
      <c r="C9614" s="2" t="str">
        <f>TEXT(Table2[[#This Row],[Date]], "mmm")</f>
        <v>Apr</v>
      </c>
      <c r="D9614" t="s">
        <v>20007</v>
      </c>
      <c r="E9614" t="s">
        <v>1228</v>
      </c>
      <c r="F9614" t="s">
        <v>1238</v>
      </c>
      <c r="G9614" t="s">
        <v>7</v>
      </c>
      <c r="H9614" t="s">
        <v>1289</v>
      </c>
      <c r="I9614">
        <v>1701.31</v>
      </c>
      <c r="J9614">
        <v>1.1375</v>
      </c>
      <c r="K9614">
        <v>1935.24</v>
      </c>
      <c r="L9614">
        <v>2.7550000000000001E-3</v>
      </c>
      <c r="M9614">
        <v>8.7100000000000009</v>
      </c>
      <c r="N9614" t="s">
        <v>1266</v>
      </c>
      <c r="O9614" t="s">
        <v>1274</v>
      </c>
    </row>
    <row r="9615" spans="1:15" x14ac:dyDescent="0.3">
      <c r="A9615" t="s">
        <v>20008</v>
      </c>
      <c r="B9615" s="2">
        <v>46122</v>
      </c>
      <c r="C9615" s="2" t="str">
        <f>TEXT(Table2[[#This Row],[Date]], "mmm")</f>
        <v>Apr</v>
      </c>
      <c r="D9615" t="s">
        <v>19647</v>
      </c>
      <c r="E9615" t="s">
        <v>1174</v>
      </c>
      <c r="F9615" t="s">
        <v>864</v>
      </c>
      <c r="G9615" t="s">
        <v>7</v>
      </c>
      <c r="H9615" t="s">
        <v>1280</v>
      </c>
      <c r="I9615">
        <v>1029.76</v>
      </c>
      <c r="J9615">
        <v>1.2961</v>
      </c>
      <c r="K9615">
        <v>1334.67</v>
      </c>
      <c r="L9615">
        <v>3.4870000000000001E-3</v>
      </c>
      <c r="M9615">
        <v>11.72</v>
      </c>
      <c r="N9615" t="s">
        <v>1266</v>
      </c>
      <c r="O9615" t="s">
        <v>1270</v>
      </c>
    </row>
    <row r="9616" spans="1:15" x14ac:dyDescent="0.3">
      <c r="A9616" t="s">
        <v>20009</v>
      </c>
      <c r="B9616" s="2">
        <v>46367</v>
      </c>
      <c r="C9616" s="2" t="str">
        <f>TEXT(Table2[[#This Row],[Date]], "mmm")</f>
        <v>Dec</v>
      </c>
      <c r="D9616" t="s">
        <v>17691</v>
      </c>
      <c r="E9616" t="s">
        <v>772</v>
      </c>
      <c r="F9616" t="s">
        <v>702</v>
      </c>
      <c r="G9616" t="s">
        <v>7</v>
      </c>
      <c r="H9616" t="s">
        <v>1265</v>
      </c>
      <c r="I9616">
        <v>1291.77</v>
      </c>
      <c r="J9616">
        <v>1.4262999999999999</v>
      </c>
      <c r="K9616">
        <v>1842.45</v>
      </c>
      <c r="L9616">
        <v>5.3319999999999999E-3</v>
      </c>
      <c r="M9616">
        <v>16.96</v>
      </c>
      <c r="N9616" t="s">
        <v>1266</v>
      </c>
      <c r="O9616" t="s">
        <v>1286</v>
      </c>
    </row>
    <row r="9617" spans="1:15" x14ac:dyDescent="0.3">
      <c r="A9617" t="s">
        <v>20010</v>
      </c>
      <c r="B9617" s="2">
        <v>46371</v>
      </c>
      <c r="C9617" s="2" t="str">
        <f>TEXT(Table2[[#This Row],[Date]], "mmm")</f>
        <v>Dec</v>
      </c>
      <c r="D9617" t="s">
        <v>20011</v>
      </c>
      <c r="E9617" t="s">
        <v>770</v>
      </c>
      <c r="F9617" t="s">
        <v>400</v>
      </c>
      <c r="G9617" t="s">
        <v>7</v>
      </c>
      <c r="H9617" t="s">
        <v>1277</v>
      </c>
      <c r="I9617">
        <v>678.33</v>
      </c>
      <c r="J9617">
        <v>1.4119999999999999</v>
      </c>
      <c r="K9617">
        <v>957.8</v>
      </c>
      <c r="L9617">
        <v>1.279E-3</v>
      </c>
      <c r="M9617">
        <v>4.08</v>
      </c>
      <c r="N9617" t="s">
        <v>1266</v>
      </c>
      <c r="O9617" t="s">
        <v>1270</v>
      </c>
    </row>
    <row r="9618" spans="1:15" x14ac:dyDescent="0.3">
      <c r="A9618" t="s">
        <v>20012</v>
      </c>
      <c r="B9618" s="2">
        <v>46161</v>
      </c>
      <c r="C9618" s="2" t="str">
        <f>TEXT(Table2[[#This Row],[Date]], "mmm")</f>
        <v>May</v>
      </c>
      <c r="D9618" t="s">
        <v>20013</v>
      </c>
      <c r="E9618" t="s">
        <v>280</v>
      </c>
      <c r="F9618" t="s">
        <v>1090</v>
      </c>
      <c r="G9618" t="s">
        <v>7</v>
      </c>
      <c r="H9618" t="s">
        <v>1289</v>
      </c>
      <c r="I9618">
        <v>2216.66</v>
      </c>
      <c r="J9618">
        <v>1.0353000000000001</v>
      </c>
      <c r="K9618">
        <v>2294.91</v>
      </c>
      <c r="L9618">
        <v>1.4630000000000001E-3</v>
      </c>
      <c r="M9618">
        <v>4.67</v>
      </c>
      <c r="N9618" t="s">
        <v>1266</v>
      </c>
      <c r="O9618" t="s">
        <v>1286</v>
      </c>
    </row>
    <row r="9619" spans="1:15" x14ac:dyDescent="0.3">
      <c r="A9619" t="s">
        <v>20014</v>
      </c>
      <c r="B9619" s="2">
        <v>46338</v>
      </c>
      <c r="C9619" s="2" t="str">
        <f>TEXT(Table2[[#This Row],[Date]], "mmm")</f>
        <v>Nov</v>
      </c>
      <c r="D9619" t="s">
        <v>20015</v>
      </c>
      <c r="E9619" t="s">
        <v>156</v>
      </c>
      <c r="F9619" t="s">
        <v>814</v>
      </c>
      <c r="G9619" t="s">
        <v>7</v>
      </c>
      <c r="H9619" t="s">
        <v>1280</v>
      </c>
      <c r="I9619">
        <v>3049.13</v>
      </c>
      <c r="J9619">
        <v>1.3633999999999999</v>
      </c>
      <c r="K9619">
        <v>4157.18</v>
      </c>
      <c r="L9619">
        <v>2.4199999999999998E-3</v>
      </c>
      <c r="M9619">
        <v>7.85</v>
      </c>
      <c r="N9619" t="s">
        <v>1266</v>
      </c>
      <c r="O9619" t="s">
        <v>1267</v>
      </c>
    </row>
    <row r="9620" spans="1:15" x14ac:dyDescent="0.3">
      <c r="A9620" t="s">
        <v>20016</v>
      </c>
      <c r="B9620" s="2">
        <v>46346</v>
      </c>
      <c r="C9620" s="2" t="str">
        <f>TEXT(Table2[[#This Row],[Date]], "mmm")</f>
        <v>Nov</v>
      </c>
      <c r="D9620" t="s">
        <v>20017</v>
      </c>
      <c r="E9620" t="s">
        <v>632</v>
      </c>
      <c r="F9620" t="s">
        <v>564</v>
      </c>
      <c r="G9620" t="s">
        <v>7</v>
      </c>
      <c r="H9620" t="s">
        <v>1289</v>
      </c>
      <c r="I9620">
        <v>108.5</v>
      </c>
      <c r="J9620">
        <v>1.3291999999999999</v>
      </c>
      <c r="K9620">
        <v>144.22</v>
      </c>
      <c r="L9620">
        <v>2.6619999999999999E-3</v>
      </c>
      <c r="M9620">
        <v>8.2200000000000006</v>
      </c>
      <c r="N9620" t="s">
        <v>1266</v>
      </c>
      <c r="O9620" t="s">
        <v>1267</v>
      </c>
    </row>
    <row r="9621" spans="1:15" x14ac:dyDescent="0.3">
      <c r="A9621" t="s">
        <v>20018</v>
      </c>
      <c r="B9621" s="2">
        <v>46356</v>
      </c>
      <c r="C9621" s="2" t="str">
        <f>TEXT(Table2[[#This Row],[Date]], "mmm")</f>
        <v>Nov</v>
      </c>
      <c r="D9621" t="s">
        <v>20019</v>
      </c>
      <c r="E9621" t="s">
        <v>148</v>
      </c>
      <c r="F9621" t="s">
        <v>742</v>
      </c>
      <c r="G9621" t="s">
        <v>7</v>
      </c>
      <c r="H9621" t="s">
        <v>1289</v>
      </c>
      <c r="I9621">
        <v>3966.22</v>
      </c>
      <c r="J9621">
        <v>1.3789</v>
      </c>
      <c r="K9621">
        <v>5469.02</v>
      </c>
      <c r="L9621">
        <v>1.1440000000000001E-3</v>
      </c>
      <c r="M9621">
        <v>3.31</v>
      </c>
      <c r="N9621" t="s">
        <v>1266</v>
      </c>
      <c r="O9621" t="s">
        <v>1267</v>
      </c>
    </row>
    <row r="9622" spans="1:15" x14ac:dyDescent="0.3">
      <c r="A9622" t="s">
        <v>20020</v>
      </c>
      <c r="B9622" s="2">
        <v>46324</v>
      </c>
      <c r="C9622" s="2" t="str">
        <f>TEXT(Table2[[#This Row],[Date]], "mmm")</f>
        <v>Oct</v>
      </c>
      <c r="D9622" t="s">
        <v>10327</v>
      </c>
      <c r="E9622" t="s">
        <v>556</v>
      </c>
      <c r="F9622" t="s">
        <v>592</v>
      </c>
      <c r="G9622" t="s">
        <v>7</v>
      </c>
      <c r="H9622" t="s">
        <v>1273</v>
      </c>
      <c r="I9622">
        <v>1102.51</v>
      </c>
      <c r="J9622">
        <v>1.3386</v>
      </c>
      <c r="K9622">
        <v>1475.82</v>
      </c>
      <c r="L9622">
        <v>1.5590000000000001E-3</v>
      </c>
      <c r="M9622">
        <v>5.04</v>
      </c>
      <c r="N9622" t="s">
        <v>1266</v>
      </c>
      <c r="O9622" t="s">
        <v>1267</v>
      </c>
    </row>
    <row r="9623" spans="1:15" x14ac:dyDescent="0.3">
      <c r="A9623" t="s">
        <v>20021</v>
      </c>
      <c r="B9623" s="2">
        <v>46316</v>
      </c>
      <c r="C9623" s="2" t="str">
        <f>TEXT(Table2[[#This Row],[Date]], "mmm")</f>
        <v>Oct</v>
      </c>
      <c r="D9623" t="s">
        <v>19081</v>
      </c>
      <c r="E9623" t="s">
        <v>1032</v>
      </c>
      <c r="F9623" t="s">
        <v>570</v>
      </c>
      <c r="G9623" t="s">
        <v>7</v>
      </c>
      <c r="H9623" t="s">
        <v>1280</v>
      </c>
      <c r="I9623">
        <v>126.47</v>
      </c>
      <c r="J9623">
        <v>1.2916000000000001</v>
      </c>
      <c r="K9623">
        <v>163.35</v>
      </c>
      <c r="L9623">
        <v>1.3159999999999999E-3</v>
      </c>
      <c r="M9623">
        <v>4.0199999999999996</v>
      </c>
      <c r="N9623" t="s">
        <v>1266</v>
      </c>
      <c r="O9623" t="s">
        <v>1286</v>
      </c>
    </row>
    <row r="9624" spans="1:15" x14ac:dyDescent="0.3">
      <c r="A9624" t="s">
        <v>20022</v>
      </c>
      <c r="B9624" s="2">
        <v>46039</v>
      </c>
      <c r="C9624" s="2" t="str">
        <f>TEXT(Table2[[#This Row],[Date]], "mmm")</f>
        <v>Jan</v>
      </c>
      <c r="D9624" t="s">
        <v>20023</v>
      </c>
      <c r="E9624" t="s">
        <v>1194</v>
      </c>
      <c r="F9624" t="s">
        <v>840</v>
      </c>
      <c r="G9624" t="s">
        <v>7</v>
      </c>
      <c r="H9624" t="s">
        <v>1273</v>
      </c>
      <c r="I9624">
        <v>352.69</v>
      </c>
      <c r="J9624">
        <v>0.86739999999999995</v>
      </c>
      <c r="K9624">
        <v>305.92</v>
      </c>
      <c r="L9624">
        <v>1.7030000000000001E-3</v>
      </c>
      <c r="M9624">
        <v>5.54</v>
      </c>
      <c r="N9624" t="s">
        <v>1266</v>
      </c>
      <c r="O9624" t="s">
        <v>1286</v>
      </c>
    </row>
    <row r="9625" spans="1:15" x14ac:dyDescent="0.3">
      <c r="A9625" t="s">
        <v>20024</v>
      </c>
      <c r="B9625" s="2">
        <v>46344</v>
      </c>
      <c r="C9625" s="2" t="str">
        <f>TEXT(Table2[[#This Row],[Date]], "mmm")</f>
        <v>Nov</v>
      </c>
      <c r="D9625" t="s">
        <v>20025</v>
      </c>
      <c r="E9625" t="s">
        <v>498</v>
      </c>
      <c r="F9625" t="s">
        <v>356</v>
      </c>
      <c r="G9625" t="s">
        <v>7</v>
      </c>
      <c r="H9625" t="s">
        <v>1277</v>
      </c>
      <c r="I9625">
        <v>1757.24</v>
      </c>
      <c r="J9625">
        <v>1.3471</v>
      </c>
      <c r="K9625">
        <v>2367.1799999999998</v>
      </c>
      <c r="L9625">
        <v>2.5240000000000002E-3</v>
      </c>
      <c r="M9625">
        <v>7.51</v>
      </c>
      <c r="N9625" t="s">
        <v>1266</v>
      </c>
      <c r="O9625" t="s">
        <v>1274</v>
      </c>
    </row>
    <row r="9626" spans="1:15" x14ac:dyDescent="0.3">
      <c r="A9626" t="s">
        <v>20026</v>
      </c>
      <c r="B9626" s="2">
        <v>46314</v>
      </c>
      <c r="C9626" s="2" t="str">
        <f>TEXT(Table2[[#This Row],[Date]], "mmm")</f>
        <v>Oct</v>
      </c>
      <c r="D9626" t="s">
        <v>20027</v>
      </c>
      <c r="E9626" t="s">
        <v>986</v>
      </c>
      <c r="F9626" t="s">
        <v>1102</v>
      </c>
      <c r="G9626" t="s">
        <v>7</v>
      </c>
      <c r="H9626" t="s">
        <v>1280</v>
      </c>
      <c r="I9626">
        <v>793.94</v>
      </c>
      <c r="J9626">
        <v>1.3193999999999999</v>
      </c>
      <c r="K9626">
        <v>1047.52</v>
      </c>
      <c r="L9626">
        <v>2.895E-3</v>
      </c>
      <c r="M9626">
        <v>9.68</v>
      </c>
      <c r="N9626" t="s">
        <v>1266</v>
      </c>
      <c r="O9626" t="s">
        <v>1267</v>
      </c>
    </row>
    <row r="9627" spans="1:15" x14ac:dyDescent="0.3">
      <c r="A9627" t="s">
        <v>20028</v>
      </c>
      <c r="B9627" s="2">
        <v>46096</v>
      </c>
      <c r="C9627" s="2" t="str">
        <f>TEXT(Table2[[#This Row],[Date]], "mmm")</f>
        <v>Mar</v>
      </c>
      <c r="D9627" t="s">
        <v>20029</v>
      </c>
      <c r="E9627" t="s">
        <v>254</v>
      </c>
      <c r="F9627" t="s">
        <v>181</v>
      </c>
      <c r="G9627" t="s">
        <v>7</v>
      </c>
      <c r="H9627" t="s">
        <v>1289</v>
      </c>
      <c r="I9627">
        <v>11374.73</v>
      </c>
      <c r="J9627">
        <v>0.96409999999999996</v>
      </c>
      <c r="K9627">
        <v>10966.38</v>
      </c>
      <c r="L9627">
        <v>4.4510000000000001E-3</v>
      </c>
      <c r="M9627">
        <v>13.64</v>
      </c>
      <c r="N9627" t="s">
        <v>1266</v>
      </c>
      <c r="O9627" t="s">
        <v>1267</v>
      </c>
    </row>
    <row r="9628" spans="1:15" x14ac:dyDescent="0.3">
      <c r="A9628" t="s">
        <v>20030</v>
      </c>
      <c r="B9628" s="2">
        <v>46285</v>
      </c>
      <c r="C9628" s="2" t="str">
        <f>TEXT(Table2[[#This Row],[Date]], "mmm")</f>
        <v>Sep</v>
      </c>
      <c r="D9628" t="s">
        <v>20031</v>
      </c>
      <c r="E9628" t="s">
        <v>142</v>
      </c>
      <c r="F9628" t="s">
        <v>744</v>
      </c>
      <c r="G9628" t="s">
        <v>7</v>
      </c>
      <c r="H9628" t="s">
        <v>1280</v>
      </c>
      <c r="I9628">
        <v>5549.44</v>
      </c>
      <c r="J9628">
        <v>1.0861000000000001</v>
      </c>
      <c r="K9628">
        <v>6027.25</v>
      </c>
      <c r="L9628">
        <v>2.836E-3</v>
      </c>
      <c r="M9628">
        <v>8.92</v>
      </c>
      <c r="N9628" t="s">
        <v>1266</v>
      </c>
      <c r="O9628" t="s">
        <v>1274</v>
      </c>
    </row>
    <row r="9629" spans="1:15" x14ac:dyDescent="0.3">
      <c r="A9629" t="s">
        <v>20032</v>
      </c>
      <c r="B9629" s="2">
        <v>46038</v>
      </c>
      <c r="C9629" s="2" t="str">
        <f>TEXT(Table2[[#This Row],[Date]], "mmm")</f>
        <v>Jan</v>
      </c>
      <c r="D9629" t="s">
        <v>20033</v>
      </c>
      <c r="E9629" t="s">
        <v>732</v>
      </c>
      <c r="F9629" t="s">
        <v>173</v>
      </c>
      <c r="G9629" t="s">
        <v>7</v>
      </c>
      <c r="H9629" t="s">
        <v>1265</v>
      </c>
      <c r="I9629">
        <v>278.94</v>
      </c>
      <c r="J9629">
        <v>0.8448</v>
      </c>
      <c r="K9629">
        <v>235.65</v>
      </c>
      <c r="L9629">
        <v>1.0480000000000001E-3</v>
      </c>
      <c r="M9629">
        <v>3.18</v>
      </c>
      <c r="N9629" t="s">
        <v>1266</v>
      </c>
      <c r="O9629" t="s">
        <v>1274</v>
      </c>
    </row>
    <row r="9630" spans="1:15" x14ac:dyDescent="0.3">
      <c r="A9630" t="s">
        <v>20034</v>
      </c>
      <c r="B9630" s="2">
        <v>46036</v>
      </c>
      <c r="C9630" s="2" t="str">
        <f>TEXT(Table2[[#This Row],[Date]], "mmm")</f>
        <v>Jan</v>
      </c>
      <c r="D9630" t="s">
        <v>20035</v>
      </c>
      <c r="E9630" t="s">
        <v>514</v>
      </c>
      <c r="F9630" t="s">
        <v>760</v>
      </c>
      <c r="G9630" t="s">
        <v>7</v>
      </c>
      <c r="H9630" t="s">
        <v>1280</v>
      </c>
      <c r="I9630">
        <v>997.14</v>
      </c>
      <c r="J9630">
        <v>0.86819999999999997</v>
      </c>
      <c r="K9630">
        <v>865.72</v>
      </c>
      <c r="L9630">
        <v>2.3319999999999999E-3</v>
      </c>
      <c r="M9630">
        <v>7.89</v>
      </c>
      <c r="N9630" t="s">
        <v>1266</v>
      </c>
      <c r="O9630" t="s">
        <v>1267</v>
      </c>
    </row>
    <row r="9631" spans="1:15" x14ac:dyDescent="0.3">
      <c r="A9631" t="s">
        <v>20036</v>
      </c>
      <c r="B9631" s="2">
        <v>46358</v>
      </c>
      <c r="C9631" s="2" t="str">
        <f>TEXT(Table2[[#This Row],[Date]], "mmm")</f>
        <v>Dec</v>
      </c>
      <c r="D9631" t="s">
        <v>19834</v>
      </c>
      <c r="E9631" t="s">
        <v>1212</v>
      </c>
      <c r="F9631" t="s">
        <v>610</v>
      </c>
      <c r="G9631" t="s">
        <v>7</v>
      </c>
      <c r="H9631" t="s">
        <v>1280</v>
      </c>
      <c r="I9631">
        <v>5487.84</v>
      </c>
      <c r="J9631">
        <v>1.3348</v>
      </c>
      <c r="K9631">
        <v>7325.17</v>
      </c>
      <c r="L9631">
        <v>2.343E-3</v>
      </c>
      <c r="M9631">
        <v>7.67</v>
      </c>
      <c r="N9631" t="s">
        <v>1266</v>
      </c>
      <c r="O9631" t="s">
        <v>1267</v>
      </c>
    </row>
    <row r="9632" spans="1:15" x14ac:dyDescent="0.3">
      <c r="A9632" t="s">
        <v>20037</v>
      </c>
      <c r="B9632" s="2">
        <v>46303</v>
      </c>
      <c r="C9632" s="2" t="str">
        <f>TEXT(Table2[[#This Row],[Date]], "mmm")</f>
        <v>Oct</v>
      </c>
      <c r="D9632" t="s">
        <v>20038</v>
      </c>
      <c r="E9632" t="s">
        <v>1166</v>
      </c>
      <c r="F9632" t="s">
        <v>127</v>
      </c>
      <c r="G9632" t="s">
        <v>7</v>
      </c>
      <c r="H9632" t="s">
        <v>1265</v>
      </c>
      <c r="I9632">
        <v>410.8</v>
      </c>
      <c r="J9632">
        <v>1.1335999999999999</v>
      </c>
      <c r="K9632">
        <v>465.68</v>
      </c>
      <c r="L9632">
        <v>1.1540000000000001E-3</v>
      </c>
      <c r="M9632">
        <v>3.46</v>
      </c>
      <c r="N9632" t="s">
        <v>1266</v>
      </c>
      <c r="O9632" t="s">
        <v>1270</v>
      </c>
    </row>
    <row r="9633" spans="1:15" x14ac:dyDescent="0.3">
      <c r="A9633" t="s">
        <v>20039</v>
      </c>
      <c r="B9633" s="2">
        <v>46383</v>
      </c>
      <c r="C9633" s="2" t="str">
        <f>TEXT(Table2[[#This Row],[Date]], "mmm")</f>
        <v>Dec</v>
      </c>
      <c r="D9633" t="s">
        <v>20040</v>
      </c>
      <c r="E9633" t="s">
        <v>504</v>
      </c>
      <c r="F9633" t="s">
        <v>1128</v>
      </c>
      <c r="G9633" t="s">
        <v>7</v>
      </c>
      <c r="H9633" t="s">
        <v>1289</v>
      </c>
      <c r="I9633">
        <v>14897.2</v>
      </c>
      <c r="J9633">
        <v>1.4398</v>
      </c>
      <c r="K9633">
        <v>21448.99</v>
      </c>
      <c r="L9633">
        <v>1.6230000000000001E-3</v>
      </c>
      <c r="M9633">
        <v>5.85</v>
      </c>
      <c r="N9633" t="s">
        <v>1266</v>
      </c>
      <c r="O9633" t="s">
        <v>1270</v>
      </c>
    </row>
    <row r="9634" spans="1:15" x14ac:dyDescent="0.3">
      <c r="A9634" t="s">
        <v>20041</v>
      </c>
      <c r="B9634" s="2">
        <v>46026</v>
      </c>
      <c r="C9634" s="2" t="str">
        <f>TEXT(Table2[[#This Row],[Date]], "mmm")</f>
        <v>Jan</v>
      </c>
      <c r="D9634" t="s">
        <v>20042</v>
      </c>
      <c r="E9634" t="s">
        <v>1092</v>
      </c>
      <c r="F9634" t="s">
        <v>782</v>
      </c>
      <c r="G9634" t="s">
        <v>7</v>
      </c>
      <c r="H9634" t="s">
        <v>1289</v>
      </c>
      <c r="I9634">
        <v>1735.51</v>
      </c>
      <c r="J9634">
        <v>0.77769999999999995</v>
      </c>
      <c r="K9634">
        <v>1349.71</v>
      </c>
      <c r="L9634">
        <v>3.1979999999999999E-3</v>
      </c>
      <c r="M9634">
        <v>9.7200000000000006</v>
      </c>
      <c r="N9634" t="s">
        <v>1266</v>
      </c>
      <c r="O9634" t="s">
        <v>1267</v>
      </c>
    </row>
    <row r="9635" spans="1:15" x14ac:dyDescent="0.3">
      <c r="A9635" t="s">
        <v>20043</v>
      </c>
      <c r="B9635" s="2">
        <v>46149</v>
      </c>
      <c r="C9635" s="2" t="str">
        <f>TEXT(Table2[[#This Row],[Date]], "mmm")</f>
        <v>May</v>
      </c>
      <c r="D9635" t="s">
        <v>20044</v>
      </c>
      <c r="E9635" t="s">
        <v>1232</v>
      </c>
      <c r="F9635" t="s">
        <v>602</v>
      </c>
      <c r="G9635" t="s">
        <v>7</v>
      </c>
      <c r="H9635" t="s">
        <v>1265</v>
      </c>
      <c r="I9635">
        <v>1660.07</v>
      </c>
      <c r="J9635">
        <v>0.99960000000000004</v>
      </c>
      <c r="K9635">
        <v>1659.41</v>
      </c>
      <c r="L9635">
        <v>1.279E-3</v>
      </c>
      <c r="M9635">
        <v>3.89</v>
      </c>
      <c r="N9635" t="s">
        <v>1266</v>
      </c>
      <c r="O9635" t="s">
        <v>1267</v>
      </c>
    </row>
    <row r="9636" spans="1:15" x14ac:dyDescent="0.3">
      <c r="A9636" t="s">
        <v>20045</v>
      </c>
      <c r="B9636" s="2">
        <v>46334</v>
      </c>
      <c r="C9636" s="2" t="str">
        <f>TEXT(Table2[[#This Row],[Date]], "mmm")</f>
        <v>Nov</v>
      </c>
      <c r="D9636" t="s">
        <v>20046</v>
      </c>
      <c r="E9636" t="s">
        <v>67</v>
      </c>
      <c r="F9636" t="s">
        <v>490</v>
      </c>
      <c r="G9636" t="s">
        <v>7</v>
      </c>
      <c r="H9636" t="s">
        <v>1265</v>
      </c>
      <c r="I9636">
        <v>1189.44</v>
      </c>
      <c r="J9636">
        <v>1.3851</v>
      </c>
      <c r="K9636">
        <v>1647.49</v>
      </c>
      <c r="L9636">
        <v>3.5530000000000002E-3</v>
      </c>
      <c r="M9636">
        <v>11.63</v>
      </c>
      <c r="N9636" t="s">
        <v>1266</v>
      </c>
      <c r="O9636" t="s">
        <v>1270</v>
      </c>
    </row>
    <row r="9637" spans="1:15" x14ac:dyDescent="0.3">
      <c r="A9637" t="s">
        <v>20047</v>
      </c>
      <c r="B9637" s="2">
        <v>46028</v>
      </c>
      <c r="C9637" s="2" t="str">
        <f>TEXT(Table2[[#This Row],[Date]], "mmm")</f>
        <v>Jan</v>
      </c>
      <c r="D9637" t="s">
        <v>20048</v>
      </c>
      <c r="E9637" t="s">
        <v>1046</v>
      </c>
      <c r="F9637" t="s">
        <v>168</v>
      </c>
      <c r="G9637" t="s">
        <v>7</v>
      </c>
      <c r="H9637" t="s">
        <v>1280</v>
      </c>
      <c r="I9637">
        <v>1381.74</v>
      </c>
      <c r="J9637">
        <v>0.83660000000000001</v>
      </c>
      <c r="K9637">
        <v>1155.96</v>
      </c>
      <c r="L9637">
        <v>1.542E-3</v>
      </c>
      <c r="M9637">
        <v>5.28</v>
      </c>
      <c r="N9637" t="s">
        <v>1266</v>
      </c>
      <c r="O9637" t="s">
        <v>1267</v>
      </c>
    </row>
    <row r="9638" spans="1:15" x14ac:dyDescent="0.3">
      <c r="A9638" t="s">
        <v>20049</v>
      </c>
      <c r="B9638" s="2">
        <v>46151</v>
      </c>
      <c r="C9638" s="2" t="str">
        <f>TEXT(Table2[[#This Row],[Date]], "mmm")</f>
        <v>May</v>
      </c>
      <c r="D9638" t="s">
        <v>20050</v>
      </c>
      <c r="E9638" t="s">
        <v>938</v>
      </c>
      <c r="F9638" t="s">
        <v>254</v>
      </c>
      <c r="G9638" t="s">
        <v>7</v>
      </c>
      <c r="H9638" t="s">
        <v>1265</v>
      </c>
      <c r="I9638">
        <v>2800.52</v>
      </c>
      <c r="J9638">
        <v>0.97640000000000005</v>
      </c>
      <c r="K9638">
        <v>2734.43</v>
      </c>
      <c r="L9638">
        <v>2.1180000000000001E-3</v>
      </c>
      <c r="M9638">
        <v>6.81</v>
      </c>
      <c r="N9638" t="s">
        <v>1266</v>
      </c>
      <c r="O9638" t="s">
        <v>1286</v>
      </c>
    </row>
    <row r="9639" spans="1:15" x14ac:dyDescent="0.3">
      <c r="A9639" t="s">
        <v>20051</v>
      </c>
      <c r="B9639" s="2">
        <v>46254</v>
      </c>
      <c r="C9639" s="2" t="str">
        <f>TEXT(Table2[[#This Row],[Date]], "mmm")</f>
        <v>Aug</v>
      </c>
      <c r="D9639" t="s">
        <v>20052</v>
      </c>
      <c r="E9639" t="s">
        <v>728</v>
      </c>
      <c r="F9639" t="s">
        <v>418</v>
      </c>
      <c r="G9639" t="s">
        <v>7</v>
      </c>
      <c r="H9639" t="s">
        <v>1289</v>
      </c>
      <c r="I9639">
        <v>741.52</v>
      </c>
      <c r="J9639">
        <v>1.1921999999999999</v>
      </c>
      <c r="K9639">
        <v>884.04</v>
      </c>
      <c r="L9639">
        <v>1.106E-3</v>
      </c>
      <c r="M9639">
        <v>3.6</v>
      </c>
      <c r="N9639" t="s">
        <v>1266</v>
      </c>
      <c r="O9639" t="s">
        <v>1267</v>
      </c>
    </row>
    <row r="9640" spans="1:15" x14ac:dyDescent="0.3">
      <c r="A9640" t="s">
        <v>20053</v>
      </c>
      <c r="B9640" s="2">
        <v>46335</v>
      </c>
      <c r="C9640" s="2" t="str">
        <f>TEXT(Table2[[#This Row],[Date]], "mmm")</f>
        <v>Nov</v>
      </c>
      <c r="D9640" t="s">
        <v>20054</v>
      </c>
      <c r="E9640" t="s">
        <v>696</v>
      </c>
      <c r="F9640" t="s">
        <v>342</v>
      </c>
      <c r="G9640" t="s">
        <v>7</v>
      </c>
      <c r="H9640" t="s">
        <v>1280</v>
      </c>
      <c r="I9640">
        <v>1317</v>
      </c>
      <c r="J9640">
        <v>1.3238000000000001</v>
      </c>
      <c r="K9640">
        <v>1743.44</v>
      </c>
      <c r="L9640">
        <v>2.258E-3</v>
      </c>
      <c r="M9640">
        <v>7.3</v>
      </c>
      <c r="N9640" t="s">
        <v>1266</v>
      </c>
      <c r="O9640" t="s">
        <v>1270</v>
      </c>
    </row>
    <row r="9641" spans="1:15" x14ac:dyDescent="0.3">
      <c r="A9641" t="s">
        <v>20055</v>
      </c>
      <c r="B9641" s="2">
        <v>46217</v>
      </c>
      <c r="C9641" s="2" t="str">
        <f>TEXT(Table2[[#This Row],[Date]], "mmm")</f>
        <v>Jul</v>
      </c>
      <c r="D9641" t="s">
        <v>20056</v>
      </c>
      <c r="E9641" t="s">
        <v>1240</v>
      </c>
      <c r="F9641" t="s">
        <v>198</v>
      </c>
      <c r="G9641" t="s">
        <v>7</v>
      </c>
      <c r="H9641" t="s">
        <v>1280</v>
      </c>
      <c r="I9641">
        <v>1283.5899999999999</v>
      </c>
      <c r="J9641">
        <v>1.1402000000000001</v>
      </c>
      <c r="K9641">
        <v>1463.55</v>
      </c>
      <c r="L9641">
        <v>2.3289999999999999E-3</v>
      </c>
      <c r="M9641">
        <v>7.24</v>
      </c>
      <c r="N9641" t="s">
        <v>1266</v>
      </c>
      <c r="O9641" t="s">
        <v>1267</v>
      </c>
    </row>
    <row r="9642" spans="1:15" x14ac:dyDescent="0.3">
      <c r="A9642" t="s">
        <v>20057</v>
      </c>
      <c r="B9642" s="2">
        <v>46087</v>
      </c>
      <c r="C9642" s="2" t="str">
        <f>TEXT(Table2[[#This Row],[Date]], "mmm")</f>
        <v>Mar</v>
      </c>
      <c r="D9642" t="s">
        <v>20058</v>
      </c>
      <c r="E9642" t="s">
        <v>1244</v>
      </c>
      <c r="F9642" t="s">
        <v>994</v>
      </c>
      <c r="G9642" t="s">
        <v>7</v>
      </c>
      <c r="H9642" t="s">
        <v>1273</v>
      </c>
      <c r="I9642">
        <v>3374.65</v>
      </c>
      <c r="J9642">
        <v>0.9143</v>
      </c>
      <c r="K9642">
        <v>3085.44</v>
      </c>
      <c r="L9642">
        <v>1.408E-3</v>
      </c>
      <c r="M9642">
        <v>4.55</v>
      </c>
      <c r="N9642" t="s">
        <v>1266</v>
      </c>
      <c r="O9642" t="s">
        <v>1270</v>
      </c>
    </row>
    <row r="9643" spans="1:15" x14ac:dyDescent="0.3">
      <c r="A9643" t="s">
        <v>20059</v>
      </c>
      <c r="B9643" s="2">
        <v>46343</v>
      </c>
      <c r="C9643" s="2" t="str">
        <f>TEXT(Table2[[#This Row],[Date]], "mmm")</f>
        <v>Nov</v>
      </c>
      <c r="D9643" t="s">
        <v>20060</v>
      </c>
      <c r="E9643" t="s">
        <v>362</v>
      </c>
      <c r="F9643" t="s">
        <v>26</v>
      </c>
      <c r="G9643" t="s">
        <v>7</v>
      </c>
      <c r="H9643" t="s">
        <v>1265</v>
      </c>
      <c r="I9643">
        <v>4156.28</v>
      </c>
      <c r="J9643">
        <v>1.4005000000000001</v>
      </c>
      <c r="K9643">
        <v>5820.87</v>
      </c>
      <c r="L9643">
        <v>1.836E-3</v>
      </c>
      <c r="M9643">
        <v>6.25</v>
      </c>
      <c r="N9643" t="s">
        <v>1266</v>
      </c>
      <c r="O9643" t="s">
        <v>1267</v>
      </c>
    </row>
    <row r="9644" spans="1:15" x14ac:dyDescent="0.3">
      <c r="A9644" t="s">
        <v>20061</v>
      </c>
      <c r="B9644" s="2">
        <v>46125</v>
      </c>
      <c r="C9644" s="2" t="str">
        <f>TEXT(Table2[[#This Row],[Date]], "mmm")</f>
        <v>Apr</v>
      </c>
      <c r="D9644" t="s">
        <v>20062</v>
      </c>
      <c r="E9644" t="s">
        <v>1198</v>
      </c>
      <c r="F9644" t="s">
        <v>880</v>
      </c>
      <c r="G9644" t="s">
        <v>7</v>
      </c>
      <c r="H9644" t="s">
        <v>1280</v>
      </c>
      <c r="I9644">
        <v>1105.73</v>
      </c>
      <c r="J9644">
        <v>1.2222999999999999</v>
      </c>
      <c r="K9644">
        <v>1351.53</v>
      </c>
      <c r="L9644">
        <v>2.464E-3</v>
      </c>
      <c r="M9644">
        <v>8.59</v>
      </c>
      <c r="N9644" t="s">
        <v>1266</v>
      </c>
      <c r="O9644" t="s">
        <v>1286</v>
      </c>
    </row>
    <row r="9645" spans="1:15" x14ac:dyDescent="0.3">
      <c r="A9645" t="s">
        <v>20063</v>
      </c>
      <c r="B9645" s="2">
        <v>46299</v>
      </c>
      <c r="C9645" s="2" t="str">
        <f>TEXT(Table2[[#This Row],[Date]], "mmm")</f>
        <v>Oct</v>
      </c>
      <c r="D9645" t="s">
        <v>20064</v>
      </c>
      <c r="E9645" t="s">
        <v>910</v>
      </c>
      <c r="F9645" t="s">
        <v>986</v>
      </c>
      <c r="G9645" t="s">
        <v>7</v>
      </c>
      <c r="H9645" t="s">
        <v>1277</v>
      </c>
      <c r="I9645">
        <v>1852.88</v>
      </c>
      <c r="J9645">
        <v>1.0748</v>
      </c>
      <c r="K9645">
        <v>1991.48</v>
      </c>
      <c r="L9645">
        <v>3.3140000000000001E-3</v>
      </c>
      <c r="M9645">
        <v>10.99</v>
      </c>
      <c r="N9645" t="s">
        <v>1266</v>
      </c>
      <c r="O9645" t="s">
        <v>1267</v>
      </c>
    </row>
    <row r="9646" spans="1:15" x14ac:dyDescent="0.3">
      <c r="A9646" t="s">
        <v>20065</v>
      </c>
      <c r="B9646" s="2">
        <v>46180</v>
      </c>
      <c r="C9646" s="2" t="str">
        <f>TEXT(Table2[[#This Row],[Date]], "mmm")</f>
        <v>Jun</v>
      </c>
      <c r="D9646" t="s">
        <v>20066</v>
      </c>
      <c r="E9646" t="s">
        <v>1158</v>
      </c>
      <c r="F9646" t="s">
        <v>778</v>
      </c>
      <c r="G9646" t="s">
        <v>7</v>
      </c>
      <c r="H9646" t="s">
        <v>1280</v>
      </c>
      <c r="I9646">
        <v>7357.3</v>
      </c>
      <c r="J9646">
        <v>1.0719000000000001</v>
      </c>
      <c r="K9646">
        <v>7886.29</v>
      </c>
      <c r="L9646">
        <v>2.3530000000000001E-3</v>
      </c>
      <c r="M9646">
        <v>7.99</v>
      </c>
      <c r="N9646" t="s">
        <v>1266</v>
      </c>
      <c r="O9646" t="s">
        <v>1274</v>
      </c>
    </row>
    <row r="9647" spans="1:15" x14ac:dyDescent="0.3">
      <c r="A9647" t="s">
        <v>20067</v>
      </c>
      <c r="B9647" s="2">
        <v>46246</v>
      </c>
      <c r="C9647" s="2" t="str">
        <f>TEXT(Table2[[#This Row],[Date]], "mmm")</f>
        <v>Aug</v>
      </c>
      <c r="D9647" t="s">
        <v>20068</v>
      </c>
      <c r="E9647" t="s">
        <v>862</v>
      </c>
      <c r="F9647" t="s">
        <v>77</v>
      </c>
      <c r="G9647" t="s">
        <v>7</v>
      </c>
      <c r="H9647" t="s">
        <v>1273</v>
      </c>
      <c r="I9647">
        <v>5949.65</v>
      </c>
      <c r="J9647">
        <v>1.1739999999999999</v>
      </c>
      <c r="K9647">
        <v>6984.89</v>
      </c>
      <c r="L9647">
        <v>7.9799999999999992E-3</v>
      </c>
      <c r="M9647">
        <v>26.46</v>
      </c>
      <c r="N9647" t="s">
        <v>1266</v>
      </c>
      <c r="O9647" t="s">
        <v>1286</v>
      </c>
    </row>
    <row r="9648" spans="1:15" x14ac:dyDescent="0.3">
      <c r="A9648" t="s">
        <v>20069</v>
      </c>
      <c r="B9648" s="2">
        <v>46311</v>
      </c>
      <c r="C9648" s="2" t="str">
        <f>TEXT(Table2[[#This Row],[Date]], "mmm")</f>
        <v>Oct</v>
      </c>
      <c r="D9648" t="s">
        <v>20070</v>
      </c>
      <c r="E9648" t="s">
        <v>364</v>
      </c>
      <c r="F9648" t="s">
        <v>1068</v>
      </c>
      <c r="G9648" t="s">
        <v>7</v>
      </c>
      <c r="H9648" t="s">
        <v>1265</v>
      </c>
      <c r="I9648">
        <v>1191.3499999999999</v>
      </c>
      <c r="J9648">
        <v>1.1635</v>
      </c>
      <c r="K9648">
        <v>1386.14</v>
      </c>
      <c r="L9648">
        <v>2.9619999999999998E-3</v>
      </c>
      <c r="M9648">
        <v>9.2799999999999994</v>
      </c>
      <c r="N9648" t="s">
        <v>1266</v>
      </c>
      <c r="O9648" t="s">
        <v>1267</v>
      </c>
    </row>
    <row r="9649" spans="1:15" x14ac:dyDescent="0.3">
      <c r="A9649" t="s">
        <v>20071</v>
      </c>
      <c r="B9649" s="2">
        <v>46300</v>
      </c>
      <c r="C9649" s="2" t="str">
        <f>TEXT(Table2[[#This Row],[Date]], "mmm")</f>
        <v>Oct</v>
      </c>
      <c r="D9649" t="s">
        <v>13667</v>
      </c>
      <c r="E9649" t="s">
        <v>418</v>
      </c>
      <c r="F9649" t="s">
        <v>926</v>
      </c>
      <c r="G9649" t="s">
        <v>7</v>
      </c>
      <c r="H9649" t="s">
        <v>1277</v>
      </c>
      <c r="I9649">
        <v>676.63</v>
      </c>
      <c r="J9649">
        <v>1.0883</v>
      </c>
      <c r="K9649">
        <v>736.38</v>
      </c>
      <c r="L9649">
        <v>3.9789999999999999E-3</v>
      </c>
      <c r="M9649">
        <v>13.38</v>
      </c>
      <c r="N9649" t="s">
        <v>1266</v>
      </c>
      <c r="O9649" t="s">
        <v>1270</v>
      </c>
    </row>
    <row r="9650" spans="1:15" x14ac:dyDescent="0.3">
      <c r="A9650" t="s">
        <v>20072</v>
      </c>
      <c r="B9650" s="2">
        <v>46204</v>
      </c>
      <c r="C9650" s="2" t="str">
        <f>TEXT(Table2[[#This Row],[Date]], "mmm")</f>
        <v>Jul</v>
      </c>
      <c r="D9650" t="s">
        <v>20073</v>
      </c>
      <c r="E9650" t="s">
        <v>1030</v>
      </c>
      <c r="F9650" t="s">
        <v>1110</v>
      </c>
      <c r="G9650" t="s">
        <v>7</v>
      </c>
      <c r="H9650" t="s">
        <v>1265</v>
      </c>
      <c r="I9650">
        <v>4867.1899999999996</v>
      </c>
      <c r="J9650">
        <v>1.1358999999999999</v>
      </c>
      <c r="K9650">
        <v>5528.64</v>
      </c>
      <c r="L9650">
        <v>9.5100000000000002E-4</v>
      </c>
      <c r="M9650">
        <v>2.83</v>
      </c>
      <c r="N9650" t="s">
        <v>1266</v>
      </c>
      <c r="O9650" t="s">
        <v>1286</v>
      </c>
    </row>
    <row r="9651" spans="1:15" x14ac:dyDescent="0.3">
      <c r="A9651" t="s">
        <v>20074</v>
      </c>
      <c r="B9651" s="2">
        <v>46026</v>
      </c>
      <c r="C9651" s="2" t="str">
        <f>TEXT(Table2[[#This Row],[Date]], "mmm")</f>
        <v>Jan</v>
      </c>
      <c r="D9651" t="s">
        <v>20075</v>
      </c>
      <c r="E9651" t="s">
        <v>1120</v>
      </c>
      <c r="F9651" t="s">
        <v>164</v>
      </c>
      <c r="G9651" t="s">
        <v>7</v>
      </c>
      <c r="H9651" t="s">
        <v>1280</v>
      </c>
      <c r="I9651">
        <v>279.88</v>
      </c>
      <c r="J9651">
        <v>0.77769999999999995</v>
      </c>
      <c r="K9651">
        <v>217.66</v>
      </c>
      <c r="L9651">
        <v>1.8730000000000001E-3</v>
      </c>
      <c r="M9651">
        <v>5.93</v>
      </c>
      <c r="N9651" t="s">
        <v>1266</v>
      </c>
      <c r="O9651" t="s">
        <v>1267</v>
      </c>
    </row>
    <row r="9652" spans="1:15" x14ac:dyDescent="0.3">
      <c r="A9652" t="s">
        <v>20076</v>
      </c>
      <c r="B9652" s="2">
        <v>46237</v>
      </c>
      <c r="C9652" s="2" t="str">
        <f>TEXT(Table2[[#This Row],[Date]], "mmm")</f>
        <v>Aug</v>
      </c>
      <c r="D9652" t="s">
        <v>20073</v>
      </c>
      <c r="E9652" t="s">
        <v>762</v>
      </c>
      <c r="F9652" t="s">
        <v>278</v>
      </c>
      <c r="G9652" t="s">
        <v>7</v>
      </c>
      <c r="H9652" t="s">
        <v>1277</v>
      </c>
      <c r="I9652">
        <v>1957.47</v>
      </c>
      <c r="J9652">
        <v>1.1837</v>
      </c>
      <c r="K9652">
        <v>2317.06</v>
      </c>
      <c r="L9652">
        <v>3.3769999999999998E-3</v>
      </c>
      <c r="M9652">
        <v>11.94</v>
      </c>
      <c r="N9652" t="s">
        <v>1266</v>
      </c>
      <c r="O9652" t="s">
        <v>1274</v>
      </c>
    </row>
    <row r="9653" spans="1:15" x14ac:dyDescent="0.3">
      <c r="A9653" t="s">
        <v>20077</v>
      </c>
      <c r="B9653" s="2">
        <v>46239</v>
      </c>
      <c r="C9653" s="2" t="str">
        <f>TEXT(Table2[[#This Row],[Date]], "mmm")</f>
        <v>Aug</v>
      </c>
      <c r="D9653" t="s">
        <v>20078</v>
      </c>
      <c r="E9653" t="s">
        <v>772</v>
      </c>
      <c r="F9653" t="s">
        <v>454</v>
      </c>
      <c r="G9653" t="s">
        <v>7</v>
      </c>
      <c r="H9653" t="s">
        <v>1280</v>
      </c>
      <c r="I9653">
        <v>1357.02</v>
      </c>
      <c r="J9653">
        <v>1.1993</v>
      </c>
      <c r="K9653">
        <v>1627.47</v>
      </c>
      <c r="L9653">
        <v>2.7659999999999998E-3</v>
      </c>
      <c r="M9653">
        <v>8.6999999999999993</v>
      </c>
      <c r="N9653" t="s">
        <v>1266</v>
      </c>
      <c r="O9653" t="s">
        <v>1270</v>
      </c>
    </row>
    <row r="9654" spans="1:15" x14ac:dyDescent="0.3">
      <c r="A9654" t="s">
        <v>20079</v>
      </c>
      <c r="B9654" s="2">
        <v>46231</v>
      </c>
      <c r="C9654" s="2" t="str">
        <f>TEXT(Table2[[#This Row],[Date]], "mmm")</f>
        <v>Jul</v>
      </c>
      <c r="D9654" t="s">
        <v>20080</v>
      </c>
      <c r="E9654" t="s">
        <v>496</v>
      </c>
      <c r="F9654" t="s">
        <v>1134</v>
      </c>
      <c r="G9654" t="s">
        <v>7</v>
      </c>
      <c r="H9654" t="s">
        <v>1280</v>
      </c>
      <c r="I9654">
        <v>1759.44</v>
      </c>
      <c r="J9654">
        <v>1.1969000000000001</v>
      </c>
      <c r="K9654">
        <v>2105.87</v>
      </c>
      <c r="L9654">
        <v>5.0299999999999997E-3</v>
      </c>
      <c r="M9654">
        <v>16.170000000000002</v>
      </c>
      <c r="N9654" t="s">
        <v>1266</v>
      </c>
      <c r="O9654" t="s">
        <v>1270</v>
      </c>
    </row>
    <row r="9655" spans="1:15" x14ac:dyDescent="0.3">
      <c r="A9655" t="s">
        <v>20081</v>
      </c>
      <c r="B9655" s="2">
        <v>46096</v>
      </c>
      <c r="C9655" s="2" t="str">
        <f>TEXT(Table2[[#This Row],[Date]], "mmm")</f>
        <v>Mar</v>
      </c>
      <c r="D9655" t="s">
        <v>20082</v>
      </c>
      <c r="E9655" t="s">
        <v>456</v>
      </c>
      <c r="F9655" t="s">
        <v>436</v>
      </c>
      <c r="G9655" t="s">
        <v>7</v>
      </c>
      <c r="H9655" t="s">
        <v>1265</v>
      </c>
      <c r="I9655">
        <v>3141.54</v>
      </c>
      <c r="J9655">
        <v>0.96409999999999996</v>
      </c>
      <c r="K9655">
        <v>3028.76</v>
      </c>
      <c r="L9655">
        <v>1.57E-3</v>
      </c>
      <c r="M9655">
        <v>4.82</v>
      </c>
      <c r="N9655" t="s">
        <v>1266</v>
      </c>
      <c r="O9655" t="s">
        <v>1267</v>
      </c>
    </row>
    <row r="9656" spans="1:15" x14ac:dyDescent="0.3">
      <c r="A9656" t="s">
        <v>20083</v>
      </c>
      <c r="B9656" s="2">
        <v>46249</v>
      </c>
      <c r="C9656" s="2" t="str">
        <f>TEXT(Table2[[#This Row],[Date]], "mmm")</f>
        <v>Aug</v>
      </c>
      <c r="D9656" t="s">
        <v>15739</v>
      </c>
      <c r="E9656" t="s">
        <v>54</v>
      </c>
      <c r="F9656" t="s">
        <v>992</v>
      </c>
      <c r="G9656" t="s">
        <v>7</v>
      </c>
      <c r="H9656" t="s">
        <v>1265</v>
      </c>
      <c r="I9656">
        <v>610.51</v>
      </c>
      <c r="J9656">
        <v>1.1960999999999999</v>
      </c>
      <c r="K9656">
        <v>730.23</v>
      </c>
      <c r="L9656">
        <v>1.01E-3</v>
      </c>
      <c r="M9656">
        <v>3.04</v>
      </c>
      <c r="N9656" t="s">
        <v>1266</v>
      </c>
      <c r="O9656" t="s">
        <v>1274</v>
      </c>
    </row>
    <row r="9657" spans="1:15" x14ac:dyDescent="0.3">
      <c r="A9657" t="s">
        <v>20084</v>
      </c>
      <c r="B9657" s="2">
        <v>46115</v>
      </c>
      <c r="C9657" s="2" t="str">
        <f>TEXT(Table2[[#This Row],[Date]], "mmm")</f>
        <v>Apr</v>
      </c>
      <c r="D9657" t="s">
        <v>20085</v>
      </c>
      <c r="E9657" t="s">
        <v>992</v>
      </c>
      <c r="F9657" t="s">
        <v>260</v>
      </c>
      <c r="G9657" t="s">
        <v>7</v>
      </c>
      <c r="H9657" t="s">
        <v>1277</v>
      </c>
      <c r="I9657">
        <v>443.4</v>
      </c>
      <c r="J9657">
        <v>1.0705</v>
      </c>
      <c r="K9657">
        <v>474.66</v>
      </c>
      <c r="L9657">
        <v>1.7210000000000001E-3</v>
      </c>
      <c r="M9657">
        <v>5.59</v>
      </c>
      <c r="N9657" t="s">
        <v>1266</v>
      </c>
      <c r="O9657" t="s">
        <v>1267</v>
      </c>
    </row>
    <row r="9658" spans="1:15" x14ac:dyDescent="0.3">
      <c r="A9658" t="s">
        <v>20086</v>
      </c>
      <c r="B9658" s="2">
        <v>46087</v>
      </c>
      <c r="C9658" s="2" t="str">
        <f>TEXT(Table2[[#This Row],[Date]], "mmm")</f>
        <v>Mar</v>
      </c>
      <c r="D9658" t="s">
        <v>20087</v>
      </c>
      <c r="E9658" t="s">
        <v>392</v>
      </c>
      <c r="F9658" t="s">
        <v>300</v>
      </c>
      <c r="G9658" t="s">
        <v>7</v>
      </c>
      <c r="H9658" t="s">
        <v>1265</v>
      </c>
      <c r="I9658">
        <v>241.04</v>
      </c>
      <c r="J9658">
        <v>0.9143</v>
      </c>
      <c r="K9658">
        <v>220.38</v>
      </c>
      <c r="L9658">
        <v>6.8000000000000005E-4</v>
      </c>
      <c r="M9658">
        <v>2.2000000000000002</v>
      </c>
      <c r="N9658" t="s">
        <v>1266</v>
      </c>
      <c r="O9658" t="s">
        <v>1270</v>
      </c>
    </row>
    <row r="9659" spans="1:15" x14ac:dyDescent="0.3">
      <c r="A9659" t="s">
        <v>20088</v>
      </c>
      <c r="B9659" s="2">
        <v>46343</v>
      </c>
      <c r="C9659" s="2" t="str">
        <f>TEXT(Table2[[#This Row],[Date]], "mmm")</f>
        <v>Nov</v>
      </c>
      <c r="D9659" t="s">
        <v>20089</v>
      </c>
      <c r="E9659" t="s">
        <v>240</v>
      </c>
      <c r="F9659" t="s">
        <v>876</v>
      </c>
      <c r="G9659" t="s">
        <v>7</v>
      </c>
      <c r="H9659" t="s">
        <v>1265</v>
      </c>
      <c r="I9659">
        <v>1157.8699999999999</v>
      </c>
      <c r="J9659">
        <v>1.4005000000000001</v>
      </c>
      <c r="K9659">
        <v>1621.6</v>
      </c>
      <c r="L9659">
        <v>3.9630000000000004E-3</v>
      </c>
      <c r="M9659">
        <v>13.65</v>
      </c>
      <c r="N9659" t="s">
        <v>1266</v>
      </c>
      <c r="O9659" t="s">
        <v>1267</v>
      </c>
    </row>
    <row r="9660" spans="1:15" x14ac:dyDescent="0.3">
      <c r="A9660" t="s">
        <v>20090</v>
      </c>
      <c r="B9660" s="2">
        <v>46032</v>
      </c>
      <c r="C9660" s="2" t="str">
        <f>TEXT(Table2[[#This Row],[Date]], "mmm")</f>
        <v>Jan</v>
      </c>
      <c r="D9660" t="s">
        <v>20091</v>
      </c>
      <c r="E9660" t="s">
        <v>660</v>
      </c>
      <c r="F9660" t="s">
        <v>1068</v>
      </c>
      <c r="G9660" t="s">
        <v>7</v>
      </c>
      <c r="H9660" t="s">
        <v>1280</v>
      </c>
      <c r="I9660">
        <v>3555.59</v>
      </c>
      <c r="J9660">
        <v>0.82620000000000005</v>
      </c>
      <c r="K9660">
        <v>2937.63</v>
      </c>
      <c r="L9660">
        <v>7.3399999999999995E-4</v>
      </c>
      <c r="M9660">
        <v>2.15</v>
      </c>
      <c r="N9660" t="s">
        <v>1266</v>
      </c>
      <c r="O9660" t="s">
        <v>1267</v>
      </c>
    </row>
    <row r="9661" spans="1:15" x14ac:dyDescent="0.3">
      <c r="A9661" t="s">
        <v>20092</v>
      </c>
      <c r="B9661" s="2">
        <v>46325</v>
      </c>
      <c r="C9661" s="2" t="str">
        <f>TEXT(Table2[[#This Row],[Date]], "mmm")</f>
        <v>Oct</v>
      </c>
      <c r="D9661" t="s">
        <v>20093</v>
      </c>
      <c r="E9661" t="s">
        <v>564</v>
      </c>
      <c r="F9661" t="s">
        <v>1050</v>
      </c>
      <c r="G9661" t="s">
        <v>7</v>
      </c>
      <c r="H9661" t="s">
        <v>1273</v>
      </c>
      <c r="I9661">
        <v>1017.17</v>
      </c>
      <c r="J9661">
        <v>1.3472</v>
      </c>
      <c r="K9661">
        <v>1370.33</v>
      </c>
      <c r="L9661">
        <v>3.4139999999999999E-3</v>
      </c>
      <c r="M9661">
        <v>11.26</v>
      </c>
      <c r="N9661" t="s">
        <v>1266</v>
      </c>
      <c r="O9661" t="s">
        <v>1270</v>
      </c>
    </row>
    <row r="9662" spans="1:15" x14ac:dyDescent="0.3">
      <c r="A9662" t="s">
        <v>20094</v>
      </c>
      <c r="B9662" s="2">
        <v>46344</v>
      </c>
      <c r="C9662" s="2" t="str">
        <f>TEXT(Table2[[#This Row],[Date]], "mmm")</f>
        <v>Nov</v>
      </c>
      <c r="D9662" t="s">
        <v>20095</v>
      </c>
      <c r="E9662" t="s">
        <v>996</v>
      </c>
      <c r="F9662" t="s">
        <v>290</v>
      </c>
      <c r="G9662" t="s">
        <v>7</v>
      </c>
      <c r="H9662" t="s">
        <v>1280</v>
      </c>
      <c r="I9662">
        <v>163.79</v>
      </c>
      <c r="J9662">
        <v>1.3471</v>
      </c>
      <c r="K9662">
        <v>220.64</v>
      </c>
      <c r="L9662">
        <v>2.5309999999999998E-3</v>
      </c>
      <c r="M9662">
        <v>8.3000000000000007</v>
      </c>
      <c r="N9662" t="s">
        <v>1266</v>
      </c>
      <c r="O9662" t="s">
        <v>1270</v>
      </c>
    </row>
    <row r="9663" spans="1:15" x14ac:dyDescent="0.3">
      <c r="A9663" t="s">
        <v>20096</v>
      </c>
      <c r="B9663" s="2">
        <v>46327</v>
      </c>
      <c r="C9663" s="2" t="str">
        <f>TEXT(Table2[[#This Row],[Date]], "mmm")</f>
        <v>Nov</v>
      </c>
      <c r="D9663" t="s">
        <v>20097</v>
      </c>
      <c r="E9663" t="s">
        <v>648</v>
      </c>
      <c r="F9663" t="s">
        <v>464</v>
      </c>
      <c r="G9663" t="s">
        <v>7</v>
      </c>
      <c r="H9663" t="s">
        <v>1277</v>
      </c>
      <c r="I9663">
        <v>439.71</v>
      </c>
      <c r="J9663">
        <v>1.2827</v>
      </c>
      <c r="K9663">
        <v>564.02</v>
      </c>
      <c r="L9663">
        <v>5.5329999999999997E-3</v>
      </c>
      <c r="M9663">
        <v>17.190000000000001</v>
      </c>
      <c r="N9663" t="s">
        <v>1266</v>
      </c>
      <c r="O9663" t="s">
        <v>1267</v>
      </c>
    </row>
    <row r="9664" spans="1:15" x14ac:dyDescent="0.3">
      <c r="A9664" t="s">
        <v>20098</v>
      </c>
      <c r="B9664" s="2">
        <v>46300</v>
      </c>
      <c r="C9664" s="2" t="str">
        <f>TEXT(Table2[[#This Row],[Date]], "mmm")</f>
        <v>Oct</v>
      </c>
      <c r="D9664" t="s">
        <v>20099</v>
      </c>
      <c r="E9664" t="s">
        <v>978</v>
      </c>
      <c r="F9664" t="s">
        <v>748</v>
      </c>
      <c r="G9664" t="s">
        <v>7</v>
      </c>
      <c r="H9664" t="s">
        <v>1265</v>
      </c>
      <c r="I9664">
        <v>1934.05</v>
      </c>
      <c r="J9664">
        <v>1.0883</v>
      </c>
      <c r="K9664">
        <v>2104.83</v>
      </c>
      <c r="L9664">
        <v>2.9399999999999999E-3</v>
      </c>
      <c r="M9664">
        <v>9.83</v>
      </c>
      <c r="N9664" t="s">
        <v>1266</v>
      </c>
      <c r="O9664" t="s">
        <v>1274</v>
      </c>
    </row>
    <row r="9665" spans="1:15" x14ac:dyDescent="0.3">
      <c r="A9665" t="s">
        <v>20100</v>
      </c>
      <c r="B9665" s="2">
        <v>46108</v>
      </c>
      <c r="C9665" s="2" t="str">
        <f>TEXT(Table2[[#This Row],[Date]], "mmm")</f>
        <v>Mar</v>
      </c>
      <c r="D9665" t="s">
        <v>17352</v>
      </c>
      <c r="E9665" t="s">
        <v>704</v>
      </c>
      <c r="F9665" t="s">
        <v>434</v>
      </c>
      <c r="G9665" t="s">
        <v>7</v>
      </c>
      <c r="H9665" t="s">
        <v>1265</v>
      </c>
      <c r="I9665">
        <v>1085.8599999999999</v>
      </c>
      <c r="J9665">
        <v>0.96089999999999998</v>
      </c>
      <c r="K9665">
        <v>1043.4000000000001</v>
      </c>
      <c r="L9665">
        <v>9.6200000000000001E-3</v>
      </c>
      <c r="M9665">
        <v>28.17</v>
      </c>
      <c r="N9665" t="s">
        <v>1266</v>
      </c>
      <c r="O9665" t="s">
        <v>1270</v>
      </c>
    </row>
    <row r="9666" spans="1:15" x14ac:dyDescent="0.3">
      <c r="A9666" t="s">
        <v>20101</v>
      </c>
      <c r="B9666" s="2">
        <v>46048</v>
      </c>
      <c r="C9666" s="2" t="str">
        <f>TEXT(Table2[[#This Row],[Date]], "mmm")</f>
        <v>Jan</v>
      </c>
      <c r="D9666" t="s">
        <v>20102</v>
      </c>
      <c r="E9666" t="s">
        <v>268</v>
      </c>
      <c r="F9666" t="s">
        <v>834</v>
      </c>
      <c r="G9666" t="s">
        <v>7</v>
      </c>
      <c r="H9666" t="s">
        <v>1277</v>
      </c>
      <c r="I9666">
        <v>2089.46</v>
      </c>
      <c r="J9666">
        <v>0.84550000000000003</v>
      </c>
      <c r="K9666">
        <v>1766.64</v>
      </c>
      <c r="L9666">
        <v>7.18E-4</v>
      </c>
      <c r="M9666">
        <v>2.12</v>
      </c>
      <c r="N9666" t="s">
        <v>1266</v>
      </c>
      <c r="O9666" t="s">
        <v>1270</v>
      </c>
    </row>
    <row r="9667" spans="1:15" x14ac:dyDescent="0.3">
      <c r="A9667" t="s">
        <v>20103</v>
      </c>
      <c r="B9667" s="2">
        <v>46240</v>
      </c>
      <c r="C9667" s="2" t="str">
        <f>TEXT(Table2[[#This Row],[Date]], "mmm")</f>
        <v>Aug</v>
      </c>
      <c r="D9667" t="s">
        <v>20104</v>
      </c>
      <c r="E9667" t="s">
        <v>306</v>
      </c>
      <c r="F9667" t="s">
        <v>1042</v>
      </c>
      <c r="G9667" t="s">
        <v>7</v>
      </c>
      <c r="H9667" t="s">
        <v>1273</v>
      </c>
      <c r="I9667">
        <v>5866.73</v>
      </c>
      <c r="J9667">
        <v>1.1994</v>
      </c>
      <c r="K9667">
        <v>7036.56</v>
      </c>
      <c r="L9667">
        <v>3.156E-3</v>
      </c>
      <c r="M9667">
        <v>9.0500000000000007</v>
      </c>
      <c r="N9667" t="s">
        <v>1266</v>
      </c>
      <c r="O9667" t="s">
        <v>1270</v>
      </c>
    </row>
    <row r="9668" spans="1:15" x14ac:dyDescent="0.3">
      <c r="A9668" t="s">
        <v>20105</v>
      </c>
      <c r="B9668" s="2">
        <v>46117</v>
      </c>
      <c r="C9668" s="2" t="str">
        <f>TEXT(Table2[[#This Row],[Date]], "mmm")</f>
        <v>Apr</v>
      </c>
      <c r="D9668" t="s">
        <v>20106</v>
      </c>
      <c r="E9668" t="s">
        <v>322</v>
      </c>
      <c r="F9668" t="s">
        <v>832</v>
      </c>
      <c r="G9668" t="s">
        <v>7</v>
      </c>
      <c r="H9668" t="s">
        <v>1277</v>
      </c>
      <c r="I9668">
        <v>3517.76</v>
      </c>
      <c r="J9668">
        <v>1.145</v>
      </c>
      <c r="K9668">
        <v>4027.84</v>
      </c>
      <c r="L9668">
        <v>8.9779999999999999E-3</v>
      </c>
      <c r="M9668">
        <v>28</v>
      </c>
      <c r="N9668" t="s">
        <v>1266</v>
      </c>
      <c r="O9668" t="s">
        <v>1267</v>
      </c>
    </row>
    <row r="9669" spans="1:15" x14ac:dyDescent="0.3">
      <c r="A9669" t="s">
        <v>20107</v>
      </c>
      <c r="B9669" s="2">
        <v>46266</v>
      </c>
      <c r="C9669" s="2" t="str">
        <f>TEXT(Table2[[#This Row],[Date]], "mmm")</f>
        <v>Sep</v>
      </c>
      <c r="D9669" t="s">
        <v>20108</v>
      </c>
      <c r="E9669" t="s">
        <v>1126</v>
      </c>
      <c r="F9669" t="s">
        <v>266</v>
      </c>
      <c r="G9669" t="s">
        <v>7</v>
      </c>
      <c r="H9669" t="s">
        <v>1277</v>
      </c>
      <c r="I9669">
        <v>447.45</v>
      </c>
      <c r="J9669">
        <v>1.2926</v>
      </c>
      <c r="K9669">
        <v>578.37</v>
      </c>
      <c r="L9669">
        <v>9.6199999999999996E-4</v>
      </c>
      <c r="M9669">
        <v>3.13</v>
      </c>
      <c r="N9669" t="s">
        <v>1266</v>
      </c>
      <c r="O9669" t="s">
        <v>1274</v>
      </c>
    </row>
    <row r="9670" spans="1:15" x14ac:dyDescent="0.3">
      <c r="A9670" t="s">
        <v>20109</v>
      </c>
      <c r="B9670" s="2">
        <v>46129</v>
      </c>
      <c r="C9670" s="2" t="str">
        <f>TEXT(Table2[[#This Row],[Date]], "mmm")</f>
        <v>Apr</v>
      </c>
      <c r="D9670" t="s">
        <v>20110</v>
      </c>
      <c r="E9670" t="s">
        <v>376</v>
      </c>
      <c r="F9670" t="s">
        <v>988</v>
      </c>
      <c r="G9670" t="s">
        <v>7</v>
      </c>
      <c r="H9670" t="s">
        <v>1265</v>
      </c>
      <c r="I9670">
        <v>8320.4599999999991</v>
      </c>
      <c r="J9670">
        <v>1.258</v>
      </c>
      <c r="K9670">
        <v>10467.14</v>
      </c>
      <c r="L9670">
        <v>4.3099999999999996E-3</v>
      </c>
      <c r="M9670">
        <v>13.99</v>
      </c>
      <c r="N9670" t="s">
        <v>1266</v>
      </c>
      <c r="O9670" t="s">
        <v>1267</v>
      </c>
    </row>
    <row r="9671" spans="1:15" x14ac:dyDescent="0.3">
      <c r="A9671" t="s">
        <v>20111</v>
      </c>
      <c r="B9671" s="2">
        <v>46270</v>
      </c>
      <c r="C9671" s="2" t="str">
        <f>TEXT(Table2[[#This Row],[Date]], "mmm")</f>
        <v>Sep</v>
      </c>
      <c r="D9671" t="s">
        <v>20112</v>
      </c>
      <c r="E9671" t="s">
        <v>746</v>
      </c>
      <c r="F9671" t="s">
        <v>748</v>
      </c>
      <c r="G9671" t="s">
        <v>7</v>
      </c>
      <c r="H9671" t="s">
        <v>1265</v>
      </c>
      <c r="I9671">
        <v>1105.3699999999999</v>
      </c>
      <c r="J9671">
        <v>1.2226999999999999</v>
      </c>
      <c r="K9671">
        <v>1351.54</v>
      </c>
      <c r="L9671">
        <v>1.7160000000000001E-3</v>
      </c>
      <c r="M9671">
        <v>5.31</v>
      </c>
      <c r="N9671" t="s">
        <v>1266</v>
      </c>
      <c r="O9671" t="s">
        <v>1286</v>
      </c>
    </row>
    <row r="9672" spans="1:15" x14ac:dyDescent="0.3">
      <c r="A9672" t="s">
        <v>20113</v>
      </c>
      <c r="B9672" s="2">
        <v>46036</v>
      </c>
      <c r="C9672" s="2" t="str">
        <f>TEXT(Table2[[#This Row],[Date]], "mmm")</f>
        <v>Jan</v>
      </c>
      <c r="D9672" t="s">
        <v>20114</v>
      </c>
      <c r="E9672" t="s">
        <v>974</v>
      </c>
      <c r="F9672" t="s">
        <v>346</v>
      </c>
      <c r="G9672" t="s">
        <v>7</v>
      </c>
      <c r="H9672" t="s">
        <v>1265</v>
      </c>
      <c r="I9672">
        <v>2244.12</v>
      </c>
      <c r="J9672">
        <v>0.86819999999999997</v>
      </c>
      <c r="K9672">
        <v>1948.34</v>
      </c>
      <c r="L9672">
        <v>2.8449999999999999E-3</v>
      </c>
      <c r="M9672">
        <v>9.9600000000000009</v>
      </c>
      <c r="N9672" t="s">
        <v>1266</v>
      </c>
      <c r="O9672" t="s">
        <v>1270</v>
      </c>
    </row>
    <row r="9673" spans="1:15" x14ac:dyDescent="0.3">
      <c r="A9673" t="s">
        <v>20115</v>
      </c>
      <c r="B9673" s="2">
        <v>46183</v>
      </c>
      <c r="C9673" s="2" t="str">
        <f>TEXT(Table2[[#This Row],[Date]], "mmm")</f>
        <v>Jun</v>
      </c>
      <c r="D9673" t="s">
        <v>20116</v>
      </c>
      <c r="E9673" t="s">
        <v>1056</v>
      </c>
      <c r="F9673" t="s">
        <v>560</v>
      </c>
      <c r="G9673" t="s">
        <v>7</v>
      </c>
      <c r="H9673" t="s">
        <v>1280</v>
      </c>
      <c r="I9673">
        <v>1157.54</v>
      </c>
      <c r="J9673">
        <v>1.153</v>
      </c>
      <c r="K9673">
        <v>1334.64</v>
      </c>
      <c r="L9673">
        <v>3.4060000000000002E-3</v>
      </c>
      <c r="M9673">
        <v>10.99</v>
      </c>
      <c r="N9673" t="s">
        <v>1266</v>
      </c>
      <c r="O9673" t="s">
        <v>1267</v>
      </c>
    </row>
    <row r="9674" spans="1:15" x14ac:dyDescent="0.3">
      <c r="A9674" t="s">
        <v>20117</v>
      </c>
      <c r="B9674" s="2">
        <v>46093</v>
      </c>
      <c r="C9674" s="2" t="str">
        <f>TEXT(Table2[[#This Row],[Date]], "mmm")</f>
        <v>Mar</v>
      </c>
      <c r="D9674" t="s">
        <v>20118</v>
      </c>
      <c r="E9674" t="s">
        <v>350</v>
      </c>
      <c r="F9674" t="s">
        <v>826</v>
      </c>
      <c r="G9674" t="s">
        <v>7</v>
      </c>
      <c r="H9674" t="s">
        <v>1265</v>
      </c>
      <c r="I9674">
        <v>2214.63</v>
      </c>
      <c r="J9674">
        <v>0.94030000000000002</v>
      </c>
      <c r="K9674">
        <v>2082.42</v>
      </c>
      <c r="L9674">
        <v>1.0790000000000001E-3</v>
      </c>
      <c r="M9674">
        <v>3.08</v>
      </c>
      <c r="N9674" t="s">
        <v>1285</v>
      </c>
      <c r="O9674" t="s">
        <v>1267</v>
      </c>
    </row>
    <row r="9675" spans="1:15" x14ac:dyDescent="0.3">
      <c r="A9675" t="s">
        <v>20119</v>
      </c>
      <c r="B9675" s="2">
        <v>46174</v>
      </c>
      <c r="C9675" s="2" t="str">
        <f>TEXT(Table2[[#This Row],[Date]], "mmm")</f>
        <v>Jun</v>
      </c>
      <c r="D9675" t="s">
        <v>20120</v>
      </c>
      <c r="E9675" t="s">
        <v>540</v>
      </c>
      <c r="F9675" t="s">
        <v>446</v>
      </c>
      <c r="G9675" t="s">
        <v>7</v>
      </c>
      <c r="H9675" t="s">
        <v>1280</v>
      </c>
      <c r="I9675">
        <v>612.79999999999995</v>
      </c>
      <c r="J9675">
        <v>1.1241000000000001</v>
      </c>
      <c r="K9675">
        <v>688.85</v>
      </c>
      <c r="L9675">
        <v>2.9780000000000002E-3</v>
      </c>
      <c r="M9675">
        <v>10.59</v>
      </c>
      <c r="N9675" t="s">
        <v>1285</v>
      </c>
      <c r="O9675" t="s">
        <v>1267</v>
      </c>
    </row>
    <row r="9676" spans="1:15" x14ac:dyDescent="0.3">
      <c r="A9676" t="s">
        <v>20121</v>
      </c>
      <c r="B9676" s="2">
        <v>46097</v>
      </c>
      <c r="C9676" s="2" t="str">
        <f>TEXT(Table2[[#This Row],[Date]], "mmm")</f>
        <v>Mar</v>
      </c>
      <c r="D9676" t="s">
        <v>20122</v>
      </c>
      <c r="E9676" t="s">
        <v>268</v>
      </c>
      <c r="F9676" t="s">
        <v>934</v>
      </c>
      <c r="G9676" t="s">
        <v>7</v>
      </c>
      <c r="H9676" t="s">
        <v>1265</v>
      </c>
      <c r="I9676">
        <v>521.66</v>
      </c>
      <c r="J9676">
        <v>0.91539999999999999</v>
      </c>
      <c r="K9676">
        <v>477.53</v>
      </c>
      <c r="L9676">
        <v>1.4300000000000001E-3</v>
      </c>
      <c r="M9676">
        <v>5.0199999999999996</v>
      </c>
      <c r="N9676" t="s">
        <v>1266</v>
      </c>
      <c r="O9676" t="s">
        <v>1267</v>
      </c>
    </row>
    <row r="9677" spans="1:15" x14ac:dyDescent="0.3">
      <c r="A9677" t="s">
        <v>20123</v>
      </c>
      <c r="B9677" s="2">
        <v>46237</v>
      </c>
      <c r="C9677" s="2" t="str">
        <f>TEXT(Table2[[#This Row],[Date]], "mmm")</f>
        <v>Aug</v>
      </c>
      <c r="D9677" t="s">
        <v>20124</v>
      </c>
      <c r="E9677" t="s">
        <v>1218</v>
      </c>
      <c r="F9677" t="s">
        <v>420</v>
      </c>
      <c r="G9677" t="s">
        <v>7</v>
      </c>
      <c r="H9677" t="s">
        <v>1265</v>
      </c>
      <c r="I9677">
        <v>1592.03</v>
      </c>
      <c r="J9677">
        <v>1.1837</v>
      </c>
      <c r="K9677">
        <v>1884.49</v>
      </c>
      <c r="L9677">
        <v>3.117E-3</v>
      </c>
      <c r="M9677">
        <v>10.47</v>
      </c>
      <c r="N9677" t="s">
        <v>1266</v>
      </c>
      <c r="O9677" t="s">
        <v>1270</v>
      </c>
    </row>
    <row r="9678" spans="1:15" x14ac:dyDescent="0.3">
      <c r="A9678" t="s">
        <v>20125</v>
      </c>
      <c r="B9678" s="2">
        <v>46073</v>
      </c>
      <c r="C9678" s="2" t="str">
        <f>TEXT(Table2[[#This Row],[Date]], "mmm")</f>
        <v>Feb</v>
      </c>
      <c r="D9678" t="s">
        <v>20126</v>
      </c>
      <c r="E9678" t="s">
        <v>598</v>
      </c>
      <c r="F9678" t="s">
        <v>736</v>
      </c>
      <c r="G9678" t="s">
        <v>7</v>
      </c>
      <c r="H9678" t="s">
        <v>1289</v>
      </c>
      <c r="I9678">
        <v>6041.92</v>
      </c>
      <c r="J9678">
        <v>0.86609999999999998</v>
      </c>
      <c r="K9678">
        <v>5232.91</v>
      </c>
      <c r="L9678">
        <v>2.8540000000000002E-3</v>
      </c>
      <c r="M9678">
        <v>9.32</v>
      </c>
      <c r="N9678" t="s">
        <v>1266</v>
      </c>
      <c r="O9678" t="s">
        <v>1286</v>
      </c>
    </row>
    <row r="9679" spans="1:15" x14ac:dyDescent="0.3">
      <c r="A9679" t="s">
        <v>20127</v>
      </c>
      <c r="B9679" s="2">
        <v>46165</v>
      </c>
      <c r="C9679" s="2" t="str">
        <f>TEXT(Table2[[#This Row],[Date]], "mmm")</f>
        <v>May</v>
      </c>
      <c r="D9679" t="s">
        <v>20128</v>
      </c>
      <c r="E9679" t="s">
        <v>181</v>
      </c>
      <c r="F9679" t="s">
        <v>264</v>
      </c>
      <c r="G9679" t="s">
        <v>7</v>
      </c>
      <c r="H9679" t="s">
        <v>1265</v>
      </c>
      <c r="I9679">
        <v>5023.08</v>
      </c>
      <c r="J9679">
        <v>1.0920000000000001</v>
      </c>
      <c r="K9679">
        <v>5485.2</v>
      </c>
      <c r="L9679">
        <v>1.1047E-2</v>
      </c>
      <c r="M9679">
        <v>35.659999999999997</v>
      </c>
      <c r="N9679" t="s">
        <v>1266</v>
      </c>
      <c r="O9679" t="s">
        <v>1274</v>
      </c>
    </row>
    <row r="9680" spans="1:15" x14ac:dyDescent="0.3">
      <c r="A9680" t="s">
        <v>20129</v>
      </c>
      <c r="B9680" s="2">
        <v>46058</v>
      </c>
      <c r="C9680" s="2" t="str">
        <f>TEXT(Table2[[#This Row],[Date]], "mmm")</f>
        <v>Feb</v>
      </c>
      <c r="D9680" t="s">
        <v>20130</v>
      </c>
      <c r="E9680" t="s">
        <v>146</v>
      </c>
      <c r="F9680" t="s">
        <v>1238</v>
      </c>
      <c r="G9680" t="s">
        <v>7</v>
      </c>
      <c r="H9680" t="s">
        <v>1277</v>
      </c>
      <c r="I9680">
        <v>709.71</v>
      </c>
      <c r="J9680">
        <v>0.85880000000000001</v>
      </c>
      <c r="K9680">
        <v>609.5</v>
      </c>
      <c r="L9680">
        <v>1.5590000000000001E-3</v>
      </c>
      <c r="M9680">
        <v>4.6900000000000004</v>
      </c>
      <c r="N9680" t="s">
        <v>1266</v>
      </c>
      <c r="O9680" t="s">
        <v>1274</v>
      </c>
    </row>
    <row r="9681" spans="1:15" x14ac:dyDescent="0.3">
      <c r="A9681" t="s">
        <v>20131</v>
      </c>
      <c r="B9681" s="2">
        <v>46189</v>
      </c>
      <c r="C9681" s="2" t="str">
        <f>TEXT(Table2[[#This Row],[Date]], "mmm")</f>
        <v>Jun</v>
      </c>
      <c r="D9681" t="s">
        <v>20132</v>
      </c>
      <c r="E9681" t="s">
        <v>1078</v>
      </c>
      <c r="F9681" t="s">
        <v>208</v>
      </c>
      <c r="G9681" t="s">
        <v>7</v>
      </c>
      <c r="H9681" t="s">
        <v>1265</v>
      </c>
      <c r="I9681">
        <v>3055.81</v>
      </c>
      <c r="J9681">
        <v>1.0984</v>
      </c>
      <c r="K9681">
        <v>3356.5</v>
      </c>
      <c r="L9681">
        <v>2.3470000000000001E-3</v>
      </c>
      <c r="M9681">
        <v>7.56</v>
      </c>
      <c r="N9681" t="s">
        <v>1266</v>
      </c>
      <c r="O9681" t="s">
        <v>1270</v>
      </c>
    </row>
    <row r="9682" spans="1:15" x14ac:dyDescent="0.3">
      <c r="A9682" t="s">
        <v>20133</v>
      </c>
      <c r="B9682" s="2">
        <v>46258</v>
      </c>
      <c r="C9682" s="2" t="str">
        <f>TEXT(Table2[[#This Row],[Date]], "mmm")</f>
        <v>Aug</v>
      </c>
      <c r="D9682" t="s">
        <v>20134</v>
      </c>
      <c r="E9682" t="s">
        <v>500</v>
      </c>
      <c r="F9682" t="s">
        <v>554</v>
      </c>
      <c r="G9682" t="s">
        <v>7</v>
      </c>
      <c r="H9682" t="s">
        <v>1277</v>
      </c>
      <c r="I9682">
        <v>1619.85</v>
      </c>
      <c r="J9682">
        <v>1.2229000000000001</v>
      </c>
      <c r="K9682">
        <v>1980.91</v>
      </c>
      <c r="L9682">
        <v>9.8499999999999998E-4</v>
      </c>
      <c r="M9682">
        <v>3.16</v>
      </c>
      <c r="N9682" t="s">
        <v>1266</v>
      </c>
      <c r="O9682" t="s">
        <v>1274</v>
      </c>
    </row>
    <row r="9683" spans="1:15" x14ac:dyDescent="0.3">
      <c r="A9683" t="s">
        <v>20135</v>
      </c>
      <c r="B9683" s="2">
        <v>46282</v>
      </c>
      <c r="C9683" s="2" t="str">
        <f>TEXT(Table2[[#This Row],[Date]], "mmm")</f>
        <v>Sep</v>
      </c>
      <c r="D9683" t="s">
        <v>20136</v>
      </c>
      <c r="E9683" t="s">
        <v>1204</v>
      </c>
      <c r="F9683" t="s">
        <v>94</v>
      </c>
      <c r="G9683" t="s">
        <v>7</v>
      </c>
      <c r="H9683" t="s">
        <v>1280</v>
      </c>
      <c r="I9683">
        <v>1179.76</v>
      </c>
      <c r="J9683">
        <v>1.1126</v>
      </c>
      <c r="K9683">
        <v>1312.6</v>
      </c>
      <c r="L9683">
        <v>4.7689999999999998E-3</v>
      </c>
      <c r="M9683">
        <v>15.49</v>
      </c>
      <c r="N9683" t="s">
        <v>1266</v>
      </c>
      <c r="O9683" t="s">
        <v>1267</v>
      </c>
    </row>
    <row r="9684" spans="1:15" x14ac:dyDescent="0.3">
      <c r="A9684" t="s">
        <v>20137</v>
      </c>
      <c r="B9684" s="2">
        <v>46214</v>
      </c>
      <c r="C9684" s="2" t="str">
        <f>TEXT(Table2[[#This Row],[Date]], "mmm")</f>
        <v>Jul</v>
      </c>
      <c r="D9684" t="s">
        <v>17965</v>
      </c>
      <c r="E9684" t="s">
        <v>1060</v>
      </c>
      <c r="F9684" t="s">
        <v>614</v>
      </c>
      <c r="G9684" t="s">
        <v>7</v>
      </c>
      <c r="H9684" t="s">
        <v>1280</v>
      </c>
      <c r="I9684">
        <v>1376.82</v>
      </c>
      <c r="J9684">
        <v>1.1729000000000001</v>
      </c>
      <c r="K9684">
        <v>1614.87</v>
      </c>
      <c r="L9684">
        <v>2.4239999999999999E-3</v>
      </c>
      <c r="M9684">
        <v>7.55</v>
      </c>
      <c r="N9684" t="s">
        <v>1266</v>
      </c>
      <c r="O9684" t="s">
        <v>1286</v>
      </c>
    </row>
    <row r="9685" spans="1:15" x14ac:dyDescent="0.3">
      <c r="A9685" t="s">
        <v>20138</v>
      </c>
      <c r="B9685" s="2">
        <v>46224</v>
      </c>
      <c r="C9685" s="2" t="str">
        <f>TEXT(Table2[[#This Row],[Date]], "mmm")</f>
        <v>Jul</v>
      </c>
      <c r="D9685" t="s">
        <v>20139</v>
      </c>
      <c r="E9685" t="s">
        <v>358</v>
      </c>
      <c r="F9685" t="s">
        <v>1174</v>
      </c>
      <c r="G9685" t="s">
        <v>7</v>
      </c>
      <c r="H9685" t="s">
        <v>1265</v>
      </c>
      <c r="I9685">
        <v>1059.03</v>
      </c>
      <c r="J9685">
        <v>1.1548</v>
      </c>
      <c r="K9685">
        <v>1222.97</v>
      </c>
      <c r="L9685">
        <v>3.9110000000000004E-3</v>
      </c>
      <c r="M9685">
        <v>11.25</v>
      </c>
      <c r="N9685" t="s">
        <v>1266</v>
      </c>
      <c r="O9685" t="s">
        <v>1267</v>
      </c>
    </row>
    <row r="9686" spans="1:15" x14ac:dyDescent="0.3">
      <c r="A9686" t="s">
        <v>20140</v>
      </c>
      <c r="B9686" s="2">
        <v>46284</v>
      </c>
      <c r="C9686" s="2" t="str">
        <f>TEXT(Table2[[#This Row],[Date]], "mmm")</f>
        <v>Sep</v>
      </c>
      <c r="D9686" t="s">
        <v>13176</v>
      </c>
      <c r="E9686" t="s">
        <v>1008</v>
      </c>
      <c r="F9686" t="s">
        <v>524</v>
      </c>
      <c r="G9686" t="s">
        <v>7</v>
      </c>
      <c r="H9686" t="s">
        <v>1273</v>
      </c>
      <c r="I9686">
        <v>4200.7299999999996</v>
      </c>
      <c r="J9686">
        <v>1.0573999999999999</v>
      </c>
      <c r="K9686">
        <v>4441.8500000000004</v>
      </c>
      <c r="L9686">
        <v>4.0559999999999997E-3</v>
      </c>
      <c r="M9686">
        <v>13.67</v>
      </c>
      <c r="N9686" t="s">
        <v>1266</v>
      </c>
      <c r="O9686" t="s">
        <v>1286</v>
      </c>
    </row>
    <row r="9687" spans="1:15" x14ac:dyDescent="0.3">
      <c r="A9687" t="s">
        <v>20141</v>
      </c>
      <c r="B9687" s="2">
        <v>46207</v>
      </c>
      <c r="C9687" s="2" t="str">
        <f>TEXT(Table2[[#This Row],[Date]], "mmm")</f>
        <v>Jul</v>
      </c>
      <c r="D9687" t="s">
        <v>20142</v>
      </c>
      <c r="E9687" t="s">
        <v>270</v>
      </c>
      <c r="F9687" t="s">
        <v>680</v>
      </c>
      <c r="G9687" t="s">
        <v>7</v>
      </c>
      <c r="H9687" t="s">
        <v>1277</v>
      </c>
      <c r="I9687">
        <v>156.12</v>
      </c>
      <c r="J9687">
        <v>1.0891999999999999</v>
      </c>
      <c r="K9687">
        <v>170.05</v>
      </c>
      <c r="L9687">
        <v>2.3010000000000001E-3</v>
      </c>
      <c r="M9687">
        <v>7.3</v>
      </c>
      <c r="N9687" t="s">
        <v>1266</v>
      </c>
      <c r="O9687" t="s">
        <v>1267</v>
      </c>
    </row>
    <row r="9688" spans="1:15" x14ac:dyDescent="0.3">
      <c r="A9688" t="s">
        <v>20143</v>
      </c>
      <c r="B9688" s="2">
        <v>46180</v>
      </c>
      <c r="C9688" s="2" t="str">
        <f>TEXT(Table2[[#This Row],[Date]], "mmm")</f>
        <v>Jun</v>
      </c>
      <c r="D9688" t="s">
        <v>20144</v>
      </c>
      <c r="E9688" t="s">
        <v>1014</v>
      </c>
      <c r="F9688" t="s">
        <v>974</v>
      </c>
      <c r="G9688" t="s">
        <v>7</v>
      </c>
      <c r="H9688" t="s">
        <v>1265</v>
      </c>
      <c r="I9688">
        <v>190.76</v>
      </c>
      <c r="J9688">
        <v>1.0719000000000001</v>
      </c>
      <c r="K9688">
        <v>204.48</v>
      </c>
      <c r="L9688">
        <v>1.73E-3</v>
      </c>
      <c r="M9688">
        <v>5.42</v>
      </c>
      <c r="N9688" t="s">
        <v>1266</v>
      </c>
      <c r="O9688" t="s">
        <v>1270</v>
      </c>
    </row>
    <row r="9689" spans="1:15" x14ac:dyDescent="0.3">
      <c r="A9689" t="s">
        <v>20145</v>
      </c>
      <c r="B9689" s="2">
        <v>46268</v>
      </c>
      <c r="C9689" s="2" t="str">
        <f>TEXT(Table2[[#This Row],[Date]], "mmm")</f>
        <v>Sep</v>
      </c>
      <c r="D9689" t="s">
        <v>20146</v>
      </c>
      <c r="E9689" t="s">
        <v>596</v>
      </c>
      <c r="F9689" t="s">
        <v>1232</v>
      </c>
      <c r="G9689" t="s">
        <v>7</v>
      </c>
      <c r="H9689" t="s">
        <v>1280</v>
      </c>
      <c r="I9689">
        <v>487.73</v>
      </c>
      <c r="J9689">
        <v>1.2793000000000001</v>
      </c>
      <c r="K9689">
        <v>623.95000000000005</v>
      </c>
      <c r="L9689">
        <v>2.2130000000000001E-3</v>
      </c>
      <c r="M9689">
        <v>7.26</v>
      </c>
      <c r="N9689" t="s">
        <v>1266</v>
      </c>
      <c r="O9689" t="s">
        <v>1267</v>
      </c>
    </row>
    <row r="9690" spans="1:15" x14ac:dyDescent="0.3">
      <c r="A9690" t="s">
        <v>20147</v>
      </c>
      <c r="B9690" s="2">
        <v>46132</v>
      </c>
      <c r="C9690" s="2" t="str">
        <f>TEXT(Table2[[#This Row],[Date]], "mmm")</f>
        <v>Apr</v>
      </c>
      <c r="D9690" t="s">
        <v>20148</v>
      </c>
      <c r="E9690" t="s">
        <v>358</v>
      </c>
      <c r="F9690" t="s">
        <v>812</v>
      </c>
      <c r="G9690" t="s">
        <v>7</v>
      </c>
      <c r="H9690" t="s">
        <v>1277</v>
      </c>
      <c r="I9690">
        <v>2695.88</v>
      </c>
      <c r="J9690">
        <v>1.2941</v>
      </c>
      <c r="K9690">
        <v>3488.74</v>
      </c>
      <c r="L9690">
        <v>4.4999999999999997E-3</v>
      </c>
      <c r="M9690">
        <v>15.28</v>
      </c>
      <c r="N9690" t="s">
        <v>1266</v>
      </c>
      <c r="O9690" t="s">
        <v>1267</v>
      </c>
    </row>
    <row r="9691" spans="1:15" x14ac:dyDescent="0.3">
      <c r="A9691" t="s">
        <v>20149</v>
      </c>
      <c r="B9691" s="2">
        <v>46121</v>
      </c>
      <c r="C9691" s="2" t="str">
        <f>TEXT(Table2[[#This Row],[Date]], "mmm")</f>
        <v>Apr</v>
      </c>
      <c r="D9691" t="s">
        <v>20150</v>
      </c>
      <c r="E9691" t="s">
        <v>382</v>
      </c>
      <c r="F9691" t="s">
        <v>978</v>
      </c>
      <c r="G9691" t="s">
        <v>7</v>
      </c>
      <c r="H9691" t="s">
        <v>1273</v>
      </c>
      <c r="I9691">
        <v>3872.5</v>
      </c>
      <c r="J9691">
        <v>1.2484</v>
      </c>
      <c r="K9691">
        <v>4834.43</v>
      </c>
      <c r="L9691">
        <v>2.8010000000000001E-3</v>
      </c>
      <c r="M9691">
        <v>8.58</v>
      </c>
      <c r="N9691" t="s">
        <v>1266</v>
      </c>
      <c r="O9691" t="s">
        <v>1286</v>
      </c>
    </row>
    <row r="9692" spans="1:15" x14ac:dyDescent="0.3">
      <c r="A9692" t="s">
        <v>20151</v>
      </c>
      <c r="B9692" s="2">
        <v>46263</v>
      </c>
      <c r="C9692" s="2" t="str">
        <f>TEXT(Table2[[#This Row],[Date]], "mmm")</f>
        <v>Aug</v>
      </c>
      <c r="D9692" t="s">
        <v>20152</v>
      </c>
      <c r="E9692" t="s">
        <v>81</v>
      </c>
      <c r="F9692" t="s">
        <v>348</v>
      </c>
      <c r="G9692" t="s">
        <v>7</v>
      </c>
      <c r="H9692" t="s">
        <v>1280</v>
      </c>
      <c r="I9692">
        <v>1280.3800000000001</v>
      </c>
      <c r="J9692">
        <v>1.2088000000000001</v>
      </c>
      <c r="K9692">
        <v>1547.72</v>
      </c>
      <c r="L9692">
        <v>2.8310000000000002E-3</v>
      </c>
      <c r="M9692">
        <v>9.36</v>
      </c>
      <c r="N9692" t="s">
        <v>1266</v>
      </c>
      <c r="O9692" t="s">
        <v>1274</v>
      </c>
    </row>
    <row r="9693" spans="1:15" x14ac:dyDescent="0.3">
      <c r="A9693" t="s">
        <v>20153</v>
      </c>
      <c r="B9693" s="2">
        <v>46224</v>
      </c>
      <c r="C9693" s="2" t="str">
        <f>TEXT(Table2[[#This Row],[Date]], "mmm")</f>
        <v>Jul</v>
      </c>
      <c r="D9693" t="s">
        <v>20154</v>
      </c>
      <c r="E9693" t="s">
        <v>738</v>
      </c>
      <c r="F9693" t="s">
        <v>752</v>
      </c>
      <c r="G9693" t="s">
        <v>7</v>
      </c>
      <c r="H9693" t="s">
        <v>1277</v>
      </c>
      <c r="I9693">
        <v>4788.3999999999996</v>
      </c>
      <c r="J9693">
        <v>1.1548</v>
      </c>
      <c r="K9693">
        <v>5529.64</v>
      </c>
      <c r="L9693">
        <v>8.9949999999999995E-3</v>
      </c>
      <c r="M9693">
        <v>29.71</v>
      </c>
      <c r="N9693" t="s">
        <v>1266</v>
      </c>
      <c r="O9693" t="s">
        <v>1267</v>
      </c>
    </row>
    <row r="9694" spans="1:15" x14ac:dyDescent="0.3">
      <c r="A9694" t="s">
        <v>20155</v>
      </c>
      <c r="B9694" s="2">
        <v>46144</v>
      </c>
      <c r="C9694" s="2" t="str">
        <f>TEXT(Table2[[#This Row],[Date]], "mmm")</f>
        <v>May</v>
      </c>
      <c r="D9694" t="s">
        <v>20156</v>
      </c>
      <c r="E9694" t="s">
        <v>1186</v>
      </c>
      <c r="F9694" t="s">
        <v>932</v>
      </c>
      <c r="G9694" t="s">
        <v>7</v>
      </c>
      <c r="H9694" t="s">
        <v>1280</v>
      </c>
      <c r="I9694">
        <v>654.21</v>
      </c>
      <c r="J9694">
        <v>1.0593999999999999</v>
      </c>
      <c r="K9694">
        <v>693.07</v>
      </c>
      <c r="L9694">
        <v>4.1260000000000003E-3</v>
      </c>
      <c r="M9694">
        <v>13.56</v>
      </c>
      <c r="N9694" t="s">
        <v>1266</v>
      </c>
      <c r="O9694" t="s">
        <v>1267</v>
      </c>
    </row>
    <row r="9695" spans="1:15" x14ac:dyDescent="0.3">
      <c r="A9695" t="s">
        <v>20157</v>
      </c>
      <c r="B9695" s="2">
        <v>46139</v>
      </c>
      <c r="C9695" s="2" t="str">
        <f>TEXT(Table2[[#This Row],[Date]], "mmm")</f>
        <v>Apr</v>
      </c>
      <c r="D9695" t="s">
        <v>20158</v>
      </c>
      <c r="E9695" t="s">
        <v>636</v>
      </c>
      <c r="F9695" t="s">
        <v>838</v>
      </c>
      <c r="G9695" t="s">
        <v>7</v>
      </c>
      <c r="H9695" t="s">
        <v>1273</v>
      </c>
      <c r="I9695">
        <v>3945.64</v>
      </c>
      <c r="J9695">
        <v>1.1067</v>
      </c>
      <c r="K9695">
        <v>4366.6400000000003</v>
      </c>
      <c r="L9695">
        <v>1.792E-3</v>
      </c>
      <c r="M9695">
        <v>5.86</v>
      </c>
      <c r="N9695" t="s">
        <v>1266</v>
      </c>
      <c r="O9695" t="s">
        <v>1286</v>
      </c>
    </row>
    <row r="9696" spans="1:15" x14ac:dyDescent="0.3">
      <c r="A9696" t="s">
        <v>20159</v>
      </c>
      <c r="B9696" s="2">
        <v>46118</v>
      </c>
      <c r="C9696" s="2" t="str">
        <f>TEXT(Table2[[#This Row],[Date]], "mmm")</f>
        <v>Apr</v>
      </c>
      <c r="D9696" t="s">
        <v>20160</v>
      </c>
      <c r="E9696" t="s">
        <v>972</v>
      </c>
      <c r="F9696" t="s">
        <v>778</v>
      </c>
      <c r="G9696" t="s">
        <v>7</v>
      </c>
      <c r="H9696" t="s">
        <v>1277</v>
      </c>
      <c r="I9696">
        <v>721.55</v>
      </c>
      <c r="J9696">
        <v>1.1802999999999999</v>
      </c>
      <c r="K9696">
        <v>851.65</v>
      </c>
      <c r="L9696">
        <v>1.485E-3</v>
      </c>
      <c r="M9696">
        <v>4.91</v>
      </c>
      <c r="N9696" t="s">
        <v>1266</v>
      </c>
      <c r="O9696" t="s">
        <v>1286</v>
      </c>
    </row>
    <row r="9697" spans="1:15" x14ac:dyDescent="0.3">
      <c r="A9697" t="s">
        <v>20161</v>
      </c>
      <c r="B9697" s="2">
        <v>46256</v>
      </c>
      <c r="C9697" s="2" t="str">
        <f>TEXT(Table2[[#This Row],[Date]], "mmm")</f>
        <v>Aug</v>
      </c>
      <c r="D9697" t="s">
        <v>20162</v>
      </c>
      <c r="E9697" t="s">
        <v>724</v>
      </c>
      <c r="F9697" t="s">
        <v>48</v>
      </c>
      <c r="G9697" t="s">
        <v>7</v>
      </c>
      <c r="H9697" t="s">
        <v>1280</v>
      </c>
      <c r="I9697">
        <v>776.11</v>
      </c>
      <c r="J9697">
        <v>1.2172000000000001</v>
      </c>
      <c r="K9697">
        <v>944.68</v>
      </c>
      <c r="L9697">
        <v>1.4E-3</v>
      </c>
      <c r="M9697">
        <v>4.4800000000000004</v>
      </c>
      <c r="N9697" t="s">
        <v>1266</v>
      </c>
      <c r="O9697" t="s">
        <v>1267</v>
      </c>
    </row>
    <row r="9698" spans="1:15" x14ac:dyDescent="0.3">
      <c r="A9698" t="s">
        <v>20163</v>
      </c>
      <c r="B9698" s="2">
        <v>46089</v>
      </c>
      <c r="C9698" s="2" t="str">
        <f>TEXT(Table2[[#This Row],[Date]], "mmm")</f>
        <v>Mar</v>
      </c>
      <c r="D9698" t="s">
        <v>20164</v>
      </c>
      <c r="E9698" t="s">
        <v>952</v>
      </c>
      <c r="F9698" t="s">
        <v>1116</v>
      </c>
      <c r="G9698" t="s">
        <v>7</v>
      </c>
      <c r="H9698" t="s">
        <v>1280</v>
      </c>
      <c r="I9698">
        <v>6435.22</v>
      </c>
      <c r="J9698">
        <v>0.96760000000000002</v>
      </c>
      <c r="K9698">
        <v>6226.72</v>
      </c>
      <c r="L9698">
        <v>4.0039999999999997E-3</v>
      </c>
      <c r="M9698">
        <v>13.38</v>
      </c>
      <c r="N9698" t="s">
        <v>1285</v>
      </c>
      <c r="O9698" t="s">
        <v>1267</v>
      </c>
    </row>
    <row r="9699" spans="1:15" x14ac:dyDescent="0.3">
      <c r="A9699" t="s">
        <v>20165</v>
      </c>
      <c r="B9699" s="2">
        <v>46240</v>
      </c>
      <c r="C9699" s="2" t="str">
        <f>TEXT(Table2[[#This Row],[Date]], "mmm")</f>
        <v>Aug</v>
      </c>
      <c r="D9699" t="s">
        <v>20166</v>
      </c>
      <c r="E9699" t="s">
        <v>736</v>
      </c>
      <c r="F9699" t="s">
        <v>488</v>
      </c>
      <c r="G9699" t="s">
        <v>7</v>
      </c>
      <c r="H9699" t="s">
        <v>1277</v>
      </c>
      <c r="I9699">
        <v>860.71</v>
      </c>
      <c r="J9699">
        <v>1.1994</v>
      </c>
      <c r="K9699">
        <v>1032.3399999999999</v>
      </c>
      <c r="L9699">
        <v>1.15E-3</v>
      </c>
      <c r="M9699">
        <v>3.69</v>
      </c>
      <c r="N9699" t="s">
        <v>1266</v>
      </c>
      <c r="O9699" t="s">
        <v>1267</v>
      </c>
    </row>
    <row r="9700" spans="1:15" x14ac:dyDescent="0.3">
      <c r="A9700" t="s">
        <v>20167</v>
      </c>
      <c r="B9700" s="2">
        <v>46037</v>
      </c>
      <c r="C9700" s="2" t="str">
        <f>TEXT(Table2[[#This Row],[Date]], "mmm")</f>
        <v>Jan</v>
      </c>
      <c r="D9700" t="s">
        <v>20168</v>
      </c>
      <c r="E9700" t="s">
        <v>218</v>
      </c>
      <c r="F9700" t="s">
        <v>64</v>
      </c>
      <c r="G9700" t="s">
        <v>7</v>
      </c>
      <c r="H9700" t="s">
        <v>1265</v>
      </c>
      <c r="I9700">
        <v>1441.66</v>
      </c>
      <c r="J9700">
        <v>0.83360000000000001</v>
      </c>
      <c r="K9700">
        <v>1201.77</v>
      </c>
      <c r="L9700">
        <v>2.2669999999999999E-3</v>
      </c>
      <c r="M9700">
        <v>7.91</v>
      </c>
      <c r="N9700" t="s">
        <v>1266</v>
      </c>
      <c r="O9700" t="s">
        <v>1267</v>
      </c>
    </row>
    <row r="9701" spans="1:15" x14ac:dyDescent="0.3">
      <c r="A9701" t="s">
        <v>20169</v>
      </c>
      <c r="B9701" s="2">
        <v>46295</v>
      </c>
      <c r="C9701" s="2" t="str">
        <f>TEXT(Table2[[#This Row],[Date]], "mmm")</f>
        <v>Sep</v>
      </c>
      <c r="D9701" t="s">
        <v>14688</v>
      </c>
      <c r="E9701" t="s">
        <v>826</v>
      </c>
      <c r="F9701" t="s">
        <v>818</v>
      </c>
      <c r="G9701" t="s">
        <v>7</v>
      </c>
      <c r="H9701" t="s">
        <v>1265</v>
      </c>
      <c r="I9701">
        <v>1075.0899999999999</v>
      </c>
      <c r="J9701">
        <v>1.0362</v>
      </c>
      <c r="K9701">
        <v>1114.01</v>
      </c>
      <c r="L9701">
        <v>3.9309999999999996E-3</v>
      </c>
      <c r="M9701">
        <v>13.55</v>
      </c>
      <c r="N9701" t="s">
        <v>1266</v>
      </c>
      <c r="O9701" t="s">
        <v>1274</v>
      </c>
    </row>
    <row r="9702" spans="1:15" x14ac:dyDescent="0.3">
      <c r="A9702" t="s">
        <v>20170</v>
      </c>
      <c r="B9702" s="2">
        <v>46241</v>
      </c>
      <c r="C9702" s="2" t="str">
        <f>TEXT(Table2[[#This Row],[Date]], "mmm")</f>
        <v>Aug</v>
      </c>
      <c r="D9702" t="s">
        <v>20171</v>
      </c>
      <c r="E9702" t="s">
        <v>502</v>
      </c>
      <c r="F9702" t="s">
        <v>964</v>
      </c>
      <c r="G9702" t="s">
        <v>7</v>
      </c>
      <c r="H9702" t="s">
        <v>1265</v>
      </c>
      <c r="I9702">
        <v>1045.3399999999999</v>
      </c>
      <c r="J9702">
        <v>1.2254</v>
      </c>
      <c r="K9702">
        <v>1280.96</v>
      </c>
      <c r="L9702">
        <v>1.361E-3</v>
      </c>
      <c r="M9702">
        <v>4.68</v>
      </c>
      <c r="N9702" t="s">
        <v>1266</v>
      </c>
      <c r="O9702" t="s">
        <v>1270</v>
      </c>
    </row>
    <row r="9703" spans="1:15" x14ac:dyDescent="0.3">
      <c r="A9703" t="s">
        <v>20172</v>
      </c>
      <c r="B9703" s="2">
        <v>46296</v>
      </c>
      <c r="C9703" s="2" t="str">
        <f>TEXT(Table2[[#This Row],[Date]], "mmm")</f>
        <v>Oct</v>
      </c>
      <c r="D9703" t="s">
        <v>20173</v>
      </c>
      <c r="E9703" t="s">
        <v>620</v>
      </c>
      <c r="F9703" t="s">
        <v>498</v>
      </c>
      <c r="G9703" t="s">
        <v>7</v>
      </c>
      <c r="H9703" t="s">
        <v>1265</v>
      </c>
      <c r="I9703">
        <v>1947.58</v>
      </c>
      <c r="J9703">
        <v>1.0597000000000001</v>
      </c>
      <c r="K9703">
        <v>2063.85</v>
      </c>
      <c r="L9703">
        <v>5.2189999999999997E-3</v>
      </c>
      <c r="M9703">
        <v>14.76</v>
      </c>
      <c r="N9703" t="s">
        <v>1266</v>
      </c>
      <c r="O9703" t="s">
        <v>1267</v>
      </c>
    </row>
    <row r="9704" spans="1:15" x14ac:dyDescent="0.3">
      <c r="A9704" t="s">
        <v>20174</v>
      </c>
      <c r="B9704" s="2">
        <v>46169</v>
      </c>
      <c r="C9704" s="2" t="str">
        <f>TEXT(Table2[[#This Row],[Date]], "mmm")</f>
        <v>May</v>
      </c>
      <c r="D9704" t="s">
        <v>20175</v>
      </c>
      <c r="E9704" t="s">
        <v>616</v>
      </c>
      <c r="F9704" t="s">
        <v>720</v>
      </c>
      <c r="G9704" t="s">
        <v>7</v>
      </c>
      <c r="H9704" t="s">
        <v>1273</v>
      </c>
      <c r="I9704">
        <v>715.62</v>
      </c>
      <c r="J9704">
        <v>1.0807</v>
      </c>
      <c r="K9704">
        <v>773.37</v>
      </c>
      <c r="L9704">
        <v>7.5199999999999996E-4</v>
      </c>
      <c r="M9704">
        <v>2.31</v>
      </c>
      <c r="N9704" t="s">
        <v>1266</v>
      </c>
      <c r="O9704" t="s">
        <v>1267</v>
      </c>
    </row>
    <row r="9705" spans="1:15" x14ac:dyDescent="0.3">
      <c r="A9705" t="s">
        <v>20176</v>
      </c>
      <c r="B9705" s="2">
        <v>46354</v>
      </c>
      <c r="C9705" s="2" t="str">
        <f>TEXT(Table2[[#This Row],[Date]], "mmm")</f>
        <v>Nov</v>
      </c>
      <c r="D9705" t="s">
        <v>20177</v>
      </c>
      <c r="E9705" t="s">
        <v>266</v>
      </c>
      <c r="F9705" t="s">
        <v>382</v>
      </c>
      <c r="G9705" t="s">
        <v>7</v>
      </c>
      <c r="H9705" t="s">
        <v>1289</v>
      </c>
      <c r="I9705">
        <v>564.80999999999995</v>
      </c>
      <c r="J9705">
        <v>1.4320999999999999</v>
      </c>
      <c r="K9705">
        <v>808.86</v>
      </c>
      <c r="L9705">
        <v>3.1050000000000001E-3</v>
      </c>
      <c r="M9705">
        <v>11.04</v>
      </c>
      <c r="N9705" t="s">
        <v>1266</v>
      </c>
      <c r="O9705" t="s">
        <v>1267</v>
      </c>
    </row>
    <row r="9706" spans="1:15" x14ac:dyDescent="0.3">
      <c r="A9706" t="s">
        <v>20178</v>
      </c>
      <c r="B9706" s="2">
        <v>46366</v>
      </c>
      <c r="C9706" s="2" t="str">
        <f>TEXT(Table2[[#This Row],[Date]], "mmm")</f>
        <v>Dec</v>
      </c>
      <c r="D9706" t="s">
        <v>20179</v>
      </c>
      <c r="E9706" t="s">
        <v>318</v>
      </c>
      <c r="F9706" t="s">
        <v>680</v>
      </c>
      <c r="G9706" t="s">
        <v>7</v>
      </c>
      <c r="H9706" t="s">
        <v>1265</v>
      </c>
      <c r="I9706">
        <v>998.84</v>
      </c>
      <c r="J9706">
        <v>1.4175</v>
      </c>
      <c r="K9706">
        <v>1415.86</v>
      </c>
      <c r="L9706">
        <v>2.013E-3</v>
      </c>
      <c r="M9706">
        <v>5.88</v>
      </c>
      <c r="N9706" t="s">
        <v>1266</v>
      </c>
      <c r="O9706" t="s">
        <v>1267</v>
      </c>
    </row>
    <row r="9707" spans="1:15" x14ac:dyDescent="0.3">
      <c r="A9707" t="s">
        <v>20180</v>
      </c>
      <c r="B9707" s="2">
        <v>46174</v>
      </c>
      <c r="C9707" s="2" t="str">
        <f>TEXT(Table2[[#This Row],[Date]], "mmm")</f>
        <v>Jun</v>
      </c>
      <c r="D9707" t="s">
        <v>20181</v>
      </c>
      <c r="E9707" t="s">
        <v>630</v>
      </c>
      <c r="F9707" t="s">
        <v>280</v>
      </c>
      <c r="G9707" t="s">
        <v>7</v>
      </c>
      <c r="H9707" t="s">
        <v>1265</v>
      </c>
      <c r="I9707">
        <v>848.64</v>
      </c>
      <c r="J9707">
        <v>1.1241000000000001</v>
      </c>
      <c r="K9707">
        <v>953.96</v>
      </c>
      <c r="L9707">
        <v>2.6059999999999998E-3</v>
      </c>
      <c r="M9707">
        <v>9.3699999999999992</v>
      </c>
      <c r="N9707" t="s">
        <v>1266</v>
      </c>
      <c r="O9707" t="s">
        <v>1267</v>
      </c>
    </row>
    <row r="9708" spans="1:15" x14ac:dyDescent="0.3">
      <c r="A9708" t="s">
        <v>20182</v>
      </c>
      <c r="B9708" s="2">
        <v>46369</v>
      </c>
      <c r="C9708" s="2" t="str">
        <f>TEXT(Table2[[#This Row],[Date]], "mmm")</f>
        <v>Dec</v>
      </c>
      <c r="D9708" t="s">
        <v>20183</v>
      </c>
      <c r="E9708" t="s">
        <v>1064</v>
      </c>
      <c r="F9708" t="s">
        <v>1044</v>
      </c>
      <c r="G9708" t="s">
        <v>7</v>
      </c>
      <c r="H9708" t="s">
        <v>1280</v>
      </c>
      <c r="I9708">
        <v>2457.59</v>
      </c>
      <c r="J9708">
        <v>1.4229000000000001</v>
      </c>
      <c r="K9708">
        <v>3496.9</v>
      </c>
      <c r="L9708">
        <v>2.8189999999999999E-3</v>
      </c>
      <c r="M9708">
        <v>9.23</v>
      </c>
      <c r="N9708" t="s">
        <v>1266</v>
      </c>
      <c r="O9708" t="s">
        <v>1274</v>
      </c>
    </row>
    <row r="9709" spans="1:15" x14ac:dyDescent="0.3">
      <c r="A9709" t="s">
        <v>20184</v>
      </c>
      <c r="B9709" s="2">
        <v>46326</v>
      </c>
      <c r="C9709" s="2" t="str">
        <f>TEXT(Table2[[#This Row],[Date]], "mmm")</f>
        <v>Oct</v>
      </c>
      <c r="D9709" t="s">
        <v>20185</v>
      </c>
      <c r="E9709" t="s">
        <v>102</v>
      </c>
      <c r="F9709" t="s">
        <v>344</v>
      </c>
      <c r="G9709" t="s">
        <v>7</v>
      </c>
      <c r="H9709" t="s">
        <v>1265</v>
      </c>
      <c r="I9709">
        <v>3393.93</v>
      </c>
      <c r="J9709">
        <v>1.3112999999999999</v>
      </c>
      <c r="K9709">
        <v>4450.46</v>
      </c>
      <c r="L9709">
        <v>2.1380000000000001E-3</v>
      </c>
      <c r="M9709">
        <v>6.82</v>
      </c>
      <c r="N9709" t="s">
        <v>1266</v>
      </c>
      <c r="O9709" t="s">
        <v>1267</v>
      </c>
    </row>
    <row r="9710" spans="1:15" x14ac:dyDescent="0.3">
      <c r="A9710" t="s">
        <v>20186</v>
      </c>
      <c r="B9710" s="2">
        <v>46037</v>
      </c>
      <c r="C9710" s="2" t="str">
        <f>TEXT(Table2[[#This Row],[Date]], "mmm")</f>
        <v>Jan</v>
      </c>
      <c r="D9710" t="s">
        <v>6801</v>
      </c>
      <c r="E9710" t="s">
        <v>836</v>
      </c>
      <c r="F9710" t="s">
        <v>117</v>
      </c>
      <c r="G9710" t="s">
        <v>7</v>
      </c>
      <c r="H9710" t="s">
        <v>1277</v>
      </c>
      <c r="I9710">
        <v>317.76</v>
      </c>
      <c r="J9710">
        <v>0.83360000000000001</v>
      </c>
      <c r="K9710">
        <v>264.88</v>
      </c>
      <c r="L9710">
        <v>2.3999999999999998E-3</v>
      </c>
      <c r="M9710">
        <v>7.42</v>
      </c>
      <c r="N9710" t="s">
        <v>1266</v>
      </c>
      <c r="O9710" t="s">
        <v>1274</v>
      </c>
    </row>
    <row r="9711" spans="1:15" x14ac:dyDescent="0.3">
      <c r="A9711" t="s">
        <v>20187</v>
      </c>
      <c r="B9711" s="2">
        <v>46376</v>
      </c>
      <c r="C9711" s="2" t="str">
        <f>TEXT(Table2[[#This Row],[Date]], "mmm")</f>
        <v>Dec</v>
      </c>
      <c r="D9711" t="s">
        <v>20188</v>
      </c>
      <c r="E9711" t="s">
        <v>98</v>
      </c>
      <c r="F9711" t="s">
        <v>862</v>
      </c>
      <c r="G9711" t="s">
        <v>7</v>
      </c>
      <c r="H9711" t="s">
        <v>1265</v>
      </c>
      <c r="I9711">
        <v>327.7</v>
      </c>
      <c r="J9711">
        <v>1.4902</v>
      </c>
      <c r="K9711">
        <v>488.34</v>
      </c>
      <c r="L9711">
        <v>1.671E-3</v>
      </c>
      <c r="M9711">
        <v>5.35</v>
      </c>
      <c r="N9711" t="s">
        <v>1266</v>
      </c>
      <c r="O9711" t="s">
        <v>1267</v>
      </c>
    </row>
    <row r="9712" spans="1:15" x14ac:dyDescent="0.3">
      <c r="A9712" t="s">
        <v>20189</v>
      </c>
      <c r="B9712" s="2">
        <v>46106</v>
      </c>
      <c r="C9712" s="2" t="str">
        <f>TEXT(Table2[[#This Row],[Date]], "mmm")</f>
        <v>Mar</v>
      </c>
      <c r="D9712" t="s">
        <v>20190</v>
      </c>
      <c r="E9712" t="s">
        <v>982</v>
      </c>
      <c r="F9712" t="s">
        <v>818</v>
      </c>
      <c r="G9712" t="s">
        <v>7</v>
      </c>
      <c r="H9712" t="s">
        <v>1265</v>
      </c>
      <c r="I9712">
        <v>762.89</v>
      </c>
      <c r="J9712">
        <v>0.92459999999999998</v>
      </c>
      <c r="K9712">
        <v>705.37</v>
      </c>
      <c r="L9712">
        <v>2.0999999999999999E-3</v>
      </c>
      <c r="M9712">
        <v>6.7</v>
      </c>
      <c r="N9712" t="s">
        <v>1266</v>
      </c>
      <c r="O9712" t="s">
        <v>1270</v>
      </c>
    </row>
    <row r="9713" spans="1:15" x14ac:dyDescent="0.3">
      <c r="A9713" t="s">
        <v>20191</v>
      </c>
      <c r="B9713" s="2">
        <v>46214</v>
      </c>
      <c r="C9713" s="2" t="str">
        <f>TEXT(Table2[[#This Row],[Date]], "mmm")</f>
        <v>Jul</v>
      </c>
      <c r="D9713" t="s">
        <v>9936</v>
      </c>
      <c r="E9713" t="s">
        <v>67</v>
      </c>
      <c r="F9713" t="s">
        <v>870</v>
      </c>
      <c r="G9713" t="s">
        <v>7</v>
      </c>
      <c r="H9713" t="s">
        <v>1273</v>
      </c>
      <c r="I9713">
        <v>1472.55</v>
      </c>
      <c r="J9713">
        <v>1.1729000000000001</v>
      </c>
      <c r="K9713">
        <v>1727.15</v>
      </c>
      <c r="L9713">
        <v>2.1930000000000001E-3</v>
      </c>
      <c r="M9713">
        <v>6.68</v>
      </c>
      <c r="N9713" t="s">
        <v>1266</v>
      </c>
      <c r="O9713" t="s">
        <v>1270</v>
      </c>
    </row>
    <row r="9714" spans="1:15" x14ac:dyDescent="0.3">
      <c r="A9714" t="s">
        <v>20192</v>
      </c>
      <c r="B9714" s="2">
        <v>46063</v>
      </c>
      <c r="C9714" s="2" t="str">
        <f>TEXT(Table2[[#This Row],[Date]], "mmm")</f>
        <v>Feb</v>
      </c>
      <c r="D9714" t="s">
        <v>20193</v>
      </c>
      <c r="E9714" t="s">
        <v>1156</v>
      </c>
      <c r="F9714" t="s">
        <v>664</v>
      </c>
      <c r="G9714" t="s">
        <v>7</v>
      </c>
      <c r="H9714" t="s">
        <v>1280</v>
      </c>
      <c r="I9714">
        <v>1195.83</v>
      </c>
      <c r="J9714">
        <v>0.8962</v>
      </c>
      <c r="K9714">
        <v>1071.7</v>
      </c>
      <c r="L9714">
        <v>7.6400000000000003E-4</v>
      </c>
      <c r="M9714">
        <v>2.27</v>
      </c>
      <c r="N9714" t="s">
        <v>1266</v>
      </c>
      <c r="O9714" t="s">
        <v>1270</v>
      </c>
    </row>
    <row r="9715" spans="1:15" x14ac:dyDescent="0.3">
      <c r="A9715" t="s">
        <v>20194</v>
      </c>
      <c r="B9715" s="2">
        <v>46374</v>
      </c>
      <c r="C9715" s="2" t="str">
        <f>TEXT(Table2[[#This Row],[Date]], "mmm")</f>
        <v>Dec</v>
      </c>
      <c r="D9715" t="s">
        <v>20195</v>
      </c>
      <c r="E9715" t="s">
        <v>938</v>
      </c>
      <c r="F9715" t="s">
        <v>528</v>
      </c>
      <c r="G9715" t="s">
        <v>7</v>
      </c>
      <c r="H9715" t="s">
        <v>1273</v>
      </c>
      <c r="I9715">
        <v>7171.3</v>
      </c>
      <c r="J9715">
        <v>1.3573999999999999</v>
      </c>
      <c r="K9715">
        <v>9734.32</v>
      </c>
      <c r="L9715">
        <v>2.0249999999999999E-3</v>
      </c>
      <c r="M9715">
        <v>6.01</v>
      </c>
      <c r="N9715" t="s">
        <v>1266</v>
      </c>
      <c r="O9715" t="s">
        <v>1274</v>
      </c>
    </row>
    <row r="9716" spans="1:15" x14ac:dyDescent="0.3">
      <c r="A9716" t="s">
        <v>20196</v>
      </c>
      <c r="B9716" s="2">
        <v>46346</v>
      </c>
      <c r="C9716" s="2" t="str">
        <f>TEXT(Table2[[#This Row],[Date]], "mmm")</f>
        <v>Nov</v>
      </c>
      <c r="D9716" t="s">
        <v>20197</v>
      </c>
      <c r="E9716" t="s">
        <v>496</v>
      </c>
      <c r="F9716" t="s">
        <v>782</v>
      </c>
      <c r="G9716" t="s">
        <v>7</v>
      </c>
      <c r="H9716" t="s">
        <v>1280</v>
      </c>
      <c r="I9716">
        <v>1598.68</v>
      </c>
      <c r="J9716">
        <v>1.3291999999999999</v>
      </c>
      <c r="K9716">
        <v>2124.9699999999998</v>
      </c>
      <c r="L9716">
        <v>1.707E-3</v>
      </c>
      <c r="M9716">
        <v>5.86</v>
      </c>
      <c r="N9716" t="s">
        <v>1266</v>
      </c>
      <c r="O9716" t="s">
        <v>1267</v>
      </c>
    </row>
    <row r="9717" spans="1:15" x14ac:dyDescent="0.3">
      <c r="A9717" t="s">
        <v>20198</v>
      </c>
      <c r="B9717" s="2">
        <v>46283</v>
      </c>
      <c r="C9717" s="2" t="str">
        <f>TEXT(Table2[[#This Row],[Date]], "mmm")</f>
        <v>Sep</v>
      </c>
      <c r="D9717" t="s">
        <v>20199</v>
      </c>
      <c r="E9717" t="s">
        <v>974</v>
      </c>
      <c r="F9717" t="s">
        <v>656</v>
      </c>
      <c r="G9717" t="s">
        <v>7</v>
      </c>
      <c r="H9717" t="s">
        <v>1280</v>
      </c>
      <c r="I9717">
        <v>2362.4</v>
      </c>
      <c r="J9717">
        <v>1.0799000000000001</v>
      </c>
      <c r="K9717">
        <v>2551.16</v>
      </c>
      <c r="L9717">
        <v>2.9719999999999998E-3</v>
      </c>
      <c r="M9717">
        <v>9.86</v>
      </c>
      <c r="N9717" t="s">
        <v>1266</v>
      </c>
      <c r="O9717" t="s">
        <v>1270</v>
      </c>
    </row>
    <row r="9718" spans="1:15" x14ac:dyDescent="0.3">
      <c r="A9718" t="s">
        <v>20200</v>
      </c>
      <c r="B9718" s="2">
        <v>46331</v>
      </c>
      <c r="C9718" s="2" t="str">
        <f>TEXT(Table2[[#This Row],[Date]], "mmm")</f>
        <v>Nov</v>
      </c>
      <c r="D9718" t="s">
        <v>19635</v>
      </c>
      <c r="E9718" t="s">
        <v>86</v>
      </c>
      <c r="F9718" t="s">
        <v>382</v>
      </c>
      <c r="G9718" t="s">
        <v>7</v>
      </c>
      <c r="H9718" t="s">
        <v>1265</v>
      </c>
      <c r="I9718">
        <v>653.03</v>
      </c>
      <c r="J9718">
        <v>1.3738999999999999</v>
      </c>
      <c r="K9718">
        <v>897.2</v>
      </c>
      <c r="L9718">
        <v>3.1770000000000001E-3</v>
      </c>
      <c r="M9718">
        <v>10.41</v>
      </c>
      <c r="N9718" t="s">
        <v>1266</v>
      </c>
      <c r="O9718" t="s">
        <v>1270</v>
      </c>
    </row>
    <row r="9719" spans="1:15" x14ac:dyDescent="0.3">
      <c r="A9719" t="s">
        <v>20201</v>
      </c>
      <c r="B9719" s="2">
        <v>46158</v>
      </c>
      <c r="C9719" s="2" t="str">
        <f>TEXT(Table2[[#This Row],[Date]], "mmm")</f>
        <v>May</v>
      </c>
      <c r="D9719" t="s">
        <v>20202</v>
      </c>
      <c r="E9719" t="s">
        <v>822</v>
      </c>
      <c r="F9719" t="s">
        <v>1156</v>
      </c>
      <c r="G9719" t="s">
        <v>7</v>
      </c>
      <c r="H9719" t="s">
        <v>1273</v>
      </c>
      <c r="I9719">
        <v>1018.57</v>
      </c>
      <c r="J9719">
        <v>1.0648</v>
      </c>
      <c r="K9719">
        <v>1084.57</v>
      </c>
      <c r="L9719">
        <v>5.1479999999999998E-3</v>
      </c>
      <c r="M9719">
        <v>15.53</v>
      </c>
      <c r="N9719" t="s">
        <v>1266</v>
      </c>
      <c r="O9719" t="s">
        <v>1270</v>
      </c>
    </row>
    <row r="9720" spans="1:15" x14ac:dyDescent="0.3">
      <c r="A9720" t="s">
        <v>20203</v>
      </c>
      <c r="B9720" s="2">
        <v>46300</v>
      </c>
      <c r="C9720" s="2" t="str">
        <f>TEXT(Table2[[#This Row],[Date]], "mmm")</f>
        <v>Oct</v>
      </c>
      <c r="D9720" t="s">
        <v>20204</v>
      </c>
      <c r="E9720" t="s">
        <v>700</v>
      </c>
      <c r="F9720" t="s">
        <v>650</v>
      </c>
      <c r="G9720" t="s">
        <v>7</v>
      </c>
      <c r="H9720" t="s">
        <v>1273</v>
      </c>
      <c r="I9720">
        <v>1152.3499999999999</v>
      </c>
      <c r="J9720">
        <v>1.0883</v>
      </c>
      <c r="K9720">
        <v>1254.0999999999999</v>
      </c>
      <c r="L9720">
        <v>5.7219999999999997E-3</v>
      </c>
      <c r="M9720">
        <v>18.73</v>
      </c>
      <c r="N9720" t="s">
        <v>1266</v>
      </c>
      <c r="O9720" t="s">
        <v>1267</v>
      </c>
    </row>
    <row r="9721" spans="1:15" x14ac:dyDescent="0.3">
      <c r="A9721" t="s">
        <v>20205</v>
      </c>
      <c r="B9721" s="2">
        <v>46128</v>
      </c>
      <c r="C9721" s="2" t="str">
        <f>TEXT(Table2[[#This Row],[Date]], "mmm")</f>
        <v>Apr</v>
      </c>
      <c r="D9721" t="s">
        <v>20206</v>
      </c>
      <c r="E9721" t="s">
        <v>982</v>
      </c>
      <c r="F9721" t="s">
        <v>458</v>
      </c>
      <c r="G9721" t="s">
        <v>7</v>
      </c>
      <c r="H9721" t="s">
        <v>1277</v>
      </c>
      <c r="I9721">
        <v>764.87</v>
      </c>
      <c r="J9721">
        <v>1.2867</v>
      </c>
      <c r="K9721">
        <v>984.16</v>
      </c>
      <c r="L9721">
        <v>1.15E-3</v>
      </c>
      <c r="M9721">
        <v>4.03</v>
      </c>
      <c r="N9721" t="s">
        <v>1266</v>
      </c>
      <c r="O9721" t="s">
        <v>1267</v>
      </c>
    </row>
    <row r="9722" spans="1:15" x14ac:dyDescent="0.3">
      <c r="A9722" t="s">
        <v>20207</v>
      </c>
      <c r="B9722" s="2">
        <v>46029</v>
      </c>
      <c r="C9722" s="2" t="str">
        <f>TEXT(Table2[[#This Row],[Date]], "mmm")</f>
        <v>Jan</v>
      </c>
      <c r="D9722" t="s">
        <v>20208</v>
      </c>
      <c r="E9722" t="s">
        <v>1092</v>
      </c>
      <c r="F9722" t="s">
        <v>438</v>
      </c>
      <c r="G9722" t="s">
        <v>7</v>
      </c>
      <c r="H9722" t="s">
        <v>1265</v>
      </c>
      <c r="I9722">
        <v>1311.08</v>
      </c>
      <c r="J9722">
        <v>0.8155</v>
      </c>
      <c r="K9722">
        <v>1069.19</v>
      </c>
      <c r="L9722">
        <v>5.2139999999999999E-3</v>
      </c>
      <c r="M9722">
        <v>16.34</v>
      </c>
      <c r="N9722" t="s">
        <v>1266</v>
      </c>
      <c r="O9722" t="s">
        <v>1267</v>
      </c>
    </row>
    <row r="9723" spans="1:15" x14ac:dyDescent="0.3">
      <c r="A9723" t="s">
        <v>20209</v>
      </c>
      <c r="B9723" s="2">
        <v>46324</v>
      </c>
      <c r="C9723" s="2" t="str">
        <f>TEXT(Table2[[#This Row],[Date]], "mmm")</f>
        <v>Oct</v>
      </c>
      <c r="D9723" t="s">
        <v>20210</v>
      </c>
      <c r="E9723" t="s">
        <v>498</v>
      </c>
      <c r="F9723" t="s">
        <v>390</v>
      </c>
      <c r="G9723" t="s">
        <v>7</v>
      </c>
      <c r="H9723" t="s">
        <v>1265</v>
      </c>
      <c r="I9723">
        <v>1030.58</v>
      </c>
      <c r="J9723">
        <v>1.3386</v>
      </c>
      <c r="K9723">
        <v>1379.53</v>
      </c>
      <c r="L9723">
        <v>5.6700000000000001E-4</v>
      </c>
      <c r="M9723">
        <v>1.8</v>
      </c>
      <c r="N9723" t="s">
        <v>1266</v>
      </c>
      <c r="O9723" t="s">
        <v>1267</v>
      </c>
    </row>
    <row r="9724" spans="1:15" x14ac:dyDescent="0.3">
      <c r="A9724" t="s">
        <v>20211</v>
      </c>
      <c r="B9724" s="2">
        <v>46052</v>
      </c>
      <c r="C9724" s="2" t="str">
        <f>TEXT(Table2[[#This Row],[Date]], "mmm")</f>
        <v>Jan</v>
      </c>
      <c r="D9724" t="s">
        <v>20212</v>
      </c>
      <c r="E9724" t="s">
        <v>998</v>
      </c>
      <c r="F9724" t="s">
        <v>852</v>
      </c>
      <c r="G9724" t="s">
        <v>7</v>
      </c>
      <c r="H9724" t="s">
        <v>1265</v>
      </c>
      <c r="I9724">
        <v>573.44000000000005</v>
      </c>
      <c r="J9724">
        <v>0.84799999999999998</v>
      </c>
      <c r="K9724">
        <v>486.28</v>
      </c>
      <c r="L9724">
        <v>2.2539999999999999E-3</v>
      </c>
      <c r="M9724">
        <v>7.4</v>
      </c>
      <c r="N9724" t="s">
        <v>1266</v>
      </c>
      <c r="O9724" t="s">
        <v>1267</v>
      </c>
    </row>
    <row r="9725" spans="1:15" x14ac:dyDescent="0.3">
      <c r="A9725" t="s">
        <v>20213</v>
      </c>
      <c r="B9725" s="2">
        <v>46148</v>
      </c>
      <c r="C9725" s="2" t="str">
        <f>TEXT(Table2[[#This Row],[Date]], "mmm")</f>
        <v>May</v>
      </c>
      <c r="D9725" t="s">
        <v>20214</v>
      </c>
      <c r="E9725" t="s">
        <v>964</v>
      </c>
      <c r="F9725" t="s">
        <v>123</v>
      </c>
      <c r="G9725" t="s">
        <v>7</v>
      </c>
      <c r="H9725" t="s">
        <v>1289</v>
      </c>
      <c r="I9725">
        <v>1965.36</v>
      </c>
      <c r="J9725">
        <v>1.0233000000000001</v>
      </c>
      <c r="K9725">
        <v>2011.15</v>
      </c>
      <c r="L9725">
        <v>2.4359999999999998E-3</v>
      </c>
      <c r="M9725">
        <v>7.14</v>
      </c>
      <c r="N9725" t="s">
        <v>1266</v>
      </c>
      <c r="O9725" t="s">
        <v>1267</v>
      </c>
    </row>
    <row r="9726" spans="1:15" x14ac:dyDescent="0.3">
      <c r="A9726" t="s">
        <v>20215</v>
      </c>
      <c r="B9726" s="2">
        <v>46379</v>
      </c>
      <c r="C9726" s="2" t="str">
        <f>TEXT(Table2[[#This Row],[Date]], "mmm")</f>
        <v>Dec</v>
      </c>
      <c r="D9726" t="s">
        <v>20216</v>
      </c>
      <c r="E9726" t="s">
        <v>474</v>
      </c>
      <c r="F9726" t="s">
        <v>552</v>
      </c>
      <c r="G9726" t="s">
        <v>7</v>
      </c>
      <c r="H9726" t="s">
        <v>1289</v>
      </c>
      <c r="I9726">
        <v>1071.3699999999999</v>
      </c>
      <c r="J9726">
        <v>1.4756</v>
      </c>
      <c r="K9726">
        <v>1580.91</v>
      </c>
      <c r="L9726">
        <v>3.2859999999999999E-3</v>
      </c>
      <c r="M9726">
        <v>11.42</v>
      </c>
      <c r="N9726" t="s">
        <v>1266</v>
      </c>
      <c r="O9726" t="s">
        <v>1270</v>
      </c>
    </row>
    <row r="9727" spans="1:15" x14ac:dyDescent="0.3">
      <c r="A9727" t="s">
        <v>20217</v>
      </c>
      <c r="B9727" s="2">
        <v>46101</v>
      </c>
      <c r="C9727" s="2" t="str">
        <f>TEXT(Table2[[#This Row],[Date]], "mmm")</f>
        <v>Mar</v>
      </c>
      <c r="D9727" t="s">
        <v>20218</v>
      </c>
      <c r="E9727" t="s">
        <v>1010</v>
      </c>
      <c r="F9727" t="s">
        <v>614</v>
      </c>
      <c r="G9727" t="s">
        <v>7</v>
      </c>
      <c r="H9727" t="s">
        <v>1273</v>
      </c>
      <c r="I9727">
        <v>599.26</v>
      </c>
      <c r="J9727">
        <v>1.0254000000000001</v>
      </c>
      <c r="K9727">
        <v>614.48</v>
      </c>
      <c r="L9727">
        <v>1.83E-3</v>
      </c>
      <c r="M9727">
        <v>6.14</v>
      </c>
      <c r="N9727" t="s">
        <v>1266</v>
      </c>
      <c r="O9727" t="s">
        <v>1270</v>
      </c>
    </row>
    <row r="9728" spans="1:15" x14ac:dyDescent="0.3">
      <c r="A9728" t="s">
        <v>20219</v>
      </c>
      <c r="B9728" s="2">
        <v>46089</v>
      </c>
      <c r="C9728" s="2" t="str">
        <f>TEXT(Table2[[#This Row],[Date]], "mmm")</f>
        <v>Mar</v>
      </c>
      <c r="D9728" t="s">
        <v>20220</v>
      </c>
      <c r="E9728" t="s">
        <v>408</v>
      </c>
      <c r="F9728" t="s">
        <v>462</v>
      </c>
      <c r="G9728" t="s">
        <v>7</v>
      </c>
      <c r="H9728" t="s">
        <v>1265</v>
      </c>
      <c r="I9728">
        <v>2358.38</v>
      </c>
      <c r="J9728">
        <v>0.96760000000000002</v>
      </c>
      <c r="K9728">
        <v>2281.9699999999998</v>
      </c>
      <c r="L9728">
        <v>2.5869999999999999E-3</v>
      </c>
      <c r="M9728">
        <v>8.59</v>
      </c>
      <c r="N9728" t="s">
        <v>1266</v>
      </c>
      <c r="O9728" t="s">
        <v>1267</v>
      </c>
    </row>
    <row r="9729" spans="1:15" x14ac:dyDescent="0.3">
      <c r="A9729" t="s">
        <v>20221</v>
      </c>
      <c r="B9729" s="2">
        <v>46045</v>
      </c>
      <c r="C9729" s="2" t="str">
        <f>TEXT(Table2[[#This Row],[Date]], "mmm")</f>
        <v>Jan</v>
      </c>
      <c r="D9729" t="s">
        <v>8136</v>
      </c>
      <c r="E9729" t="s">
        <v>1124</v>
      </c>
      <c r="F9729" t="s">
        <v>1048</v>
      </c>
      <c r="G9729" t="s">
        <v>7</v>
      </c>
      <c r="H9729" t="s">
        <v>1265</v>
      </c>
      <c r="I9729">
        <v>1028.74</v>
      </c>
      <c r="J9729">
        <v>0.87549999999999994</v>
      </c>
      <c r="K9729">
        <v>900.66</v>
      </c>
      <c r="L9729">
        <v>2.0049999999999998E-3</v>
      </c>
      <c r="M9729">
        <v>6.45</v>
      </c>
      <c r="N9729" t="s">
        <v>1266</v>
      </c>
      <c r="O9729" t="s">
        <v>1267</v>
      </c>
    </row>
    <row r="9730" spans="1:15" x14ac:dyDescent="0.3">
      <c r="A9730" t="s">
        <v>20222</v>
      </c>
      <c r="B9730" s="2">
        <v>46211</v>
      </c>
      <c r="C9730" s="2" t="str">
        <f>TEXT(Table2[[#This Row],[Date]], "mmm")</f>
        <v>Jul</v>
      </c>
      <c r="D9730" t="s">
        <v>20223</v>
      </c>
      <c r="E9730" t="s">
        <v>1102</v>
      </c>
      <c r="F9730" t="s">
        <v>334</v>
      </c>
      <c r="G9730" t="s">
        <v>7</v>
      </c>
      <c r="H9730" t="s">
        <v>1280</v>
      </c>
      <c r="I9730">
        <v>1193.98</v>
      </c>
      <c r="J9730">
        <v>1.2158</v>
      </c>
      <c r="K9730">
        <v>1451.64</v>
      </c>
      <c r="L9730">
        <v>5.2709999999999996E-3</v>
      </c>
      <c r="M9730">
        <v>15.67</v>
      </c>
      <c r="N9730" t="s">
        <v>1266</v>
      </c>
      <c r="O9730" t="s">
        <v>1274</v>
      </c>
    </row>
    <row r="9731" spans="1:15" x14ac:dyDescent="0.3">
      <c r="A9731" t="s">
        <v>20224</v>
      </c>
      <c r="B9731" s="2">
        <v>46096</v>
      </c>
      <c r="C9731" s="2" t="str">
        <f>TEXT(Table2[[#This Row],[Date]], "mmm")</f>
        <v>Mar</v>
      </c>
      <c r="D9731" t="s">
        <v>20225</v>
      </c>
      <c r="E9731" t="s">
        <v>88</v>
      </c>
      <c r="F9731" t="s">
        <v>81</v>
      </c>
      <c r="G9731" t="s">
        <v>7</v>
      </c>
      <c r="H9731" t="s">
        <v>1265</v>
      </c>
      <c r="I9731">
        <v>1456.73</v>
      </c>
      <c r="J9731">
        <v>0.96409999999999996</v>
      </c>
      <c r="K9731">
        <v>1404.43</v>
      </c>
      <c r="L9731">
        <v>2.3210000000000001E-3</v>
      </c>
      <c r="M9731">
        <v>7.67</v>
      </c>
      <c r="N9731" t="s">
        <v>1266</v>
      </c>
      <c r="O9731" t="s">
        <v>1274</v>
      </c>
    </row>
    <row r="9732" spans="1:15" x14ac:dyDescent="0.3">
      <c r="A9732" t="s">
        <v>20226</v>
      </c>
      <c r="B9732" s="2">
        <v>46027</v>
      </c>
      <c r="C9732" s="2" t="str">
        <f>TEXT(Table2[[#This Row],[Date]], "mmm")</f>
        <v>Jan</v>
      </c>
      <c r="D9732" t="s">
        <v>20227</v>
      </c>
      <c r="E9732" t="s">
        <v>738</v>
      </c>
      <c r="F9732" t="s">
        <v>1200</v>
      </c>
      <c r="G9732" t="s">
        <v>7</v>
      </c>
      <c r="H9732" t="s">
        <v>1265</v>
      </c>
      <c r="I9732">
        <v>915.57</v>
      </c>
      <c r="J9732">
        <v>0.8397</v>
      </c>
      <c r="K9732">
        <v>768.8</v>
      </c>
      <c r="L9732">
        <v>4.5849999999999997E-3</v>
      </c>
      <c r="M9732">
        <v>14.49</v>
      </c>
      <c r="N9732" t="s">
        <v>1266</v>
      </c>
      <c r="O9732" t="s">
        <v>1270</v>
      </c>
    </row>
    <row r="9733" spans="1:15" x14ac:dyDescent="0.3">
      <c r="A9733" t="s">
        <v>20228</v>
      </c>
      <c r="B9733" s="2">
        <v>46104</v>
      </c>
      <c r="C9733" s="2" t="str">
        <f>TEXT(Table2[[#This Row],[Date]], "mmm")</f>
        <v>Mar</v>
      </c>
      <c r="D9733" t="s">
        <v>20229</v>
      </c>
      <c r="E9733" t="s">
        <v>1202</v>
      </c>
      <c r="F9733" t="s">
        <v>84</v>
      </c>
      <c r="G9733" t="s">
        <v>7</v>
      </c>
      <c r="H9733" t="s">
        <v>1280</v>
      </c>
      <c r="I9733">
        <v>1543.43</v>
      </c>
      <c r="J9733">
        <v>0.97509999999999997</v>
      </c>
      <c r="K9733">
        <v>1505</v>
      </c>
      <c r="L9733">
        <v>1.3780000000000001E-3</v>
      </c>
      <c r="M9733">
        <v>4.66</v>
      </c>
      <c r="N9733" t="s">
        <v>1266</v>
      </c>
      <c r="O9733" t="s">
        <v>1286</v>
      </c>
    </row>
    <row r="9734" spans="1:15" x14ac:dyDescent="0.3">
      <c r="A9734" t="s">
        <v>20230</v>
      </c>
      <c r="B9734" s="2">
        <v>46047</v>
      </c>
      <c r="C9734" s="2" t="str">
        <f>TEXT(Table2[[#This Row],[Date]], "mmm")</f>
        <v>Jan</v>
      </c>
      <c r="D9734" t="s">
        <v>20231</v>
      </c>
      <c r="E9734" t="s">
        <v>86</v>
      </c>
      <c r="F9734" t="s">
        <v>944</v>
      </c>
      <c r="G9734" t="s">
        <v>7</v>
      </c>
      <c r="H9734" t="s">
        <v>1265</v>
      </c>
      <c r="I9734">
        <v>10282.76</v>
      </c>
      <c r="J9734">
        <v>0.88919999999999999</v>
      </c>
      <c r="K9734">
        <v>9143.43</v>
      </c>
      <c r="L9734">
        <v>4.463E-3</v>
      </c>
      <c r="M9734">
        <v>14.1</v>
      </c>
      <c r="N9734" t="s">
        <v>1266</v>
      </c>
      <c r="O9734" t="s">
        <v>1270</v>
      </c>
    </row>
    <row r="9735" spans="1:15" x14ac:dyDescent="0.3">
      <c r="A9735" t="s">
        <v>20232</v>
      </c>
      <c r="B9735" s="2">
        <v>46286</v>
      </c>
      <c r="C9735" s="2" t="str">
        <f>TEXT(Table2[[#This Row],[Date]], "mmm")</f>
        <v>Sep</v>
      </c>
      <c r="D9735" t="s">
        <v>20233</v>
      </c>
      <c r="E9735" t="s">
        <v>864</v>
      </c>
      <c r="F9735" t="s">
        <v>500</v>
      </c>
      <c r="G9735" t="s">
        <v>7</v>
      </c>
      <c r="H9735" t="s">
        <v>1265</v>
      </c>
      <c r="I9735">
        <v>4054.16</v>
      </c>
      <c r="J9735">
        <v>1.0298</v>
      </c>
      <c r="K9735">
        <v>4174.97</v>
      </c>
      <c r="L9735">
        <v>1.3519999999999999E-3</v>
      </c>
      <c r="M9735">
        <v>4.88</v>
      </c>
      <c r="N9735" t="s">
        <v>1266</v>
      </c>
      <c r="O9735" t="s">
        <v>1274</v>
      </c>
    </row>
    <row r="9736" spans="1:15" x14ac:dyDescent="0.3">
      <c r="A9736" t="s">
        <v>20234</v>
      </c>
      <c r="B9736" s="2">
        <v>46024</v>
      </c>
      <c r="C9736" s="2" t="str">
        <f>TEXT(Table2[[#This Row],[Date]], "mmm")</f>
        <v>Jan</v>
      </c>
      <c r="D9736" t="s">
        <v>20235</v>
      </c>
      <c r="E9736" t="s">
        <v>1022</v>
      </c>
      <c r="F9736" t="s">
        <v>250</v>
      </c>
      <c r="G9736" t="s">
        <v>7</v>
      </c>
      <c r="H9736" t="s">
        <v>1265</v>
      </c>
      <c r="I9736">
        <v>480.43</v>
      </c>
      <c r="J9736">
        <v>0.82410000000000005</v>
      </c>
      <c r="K9736">
        <v>395.92</v>
      </c>
      <c r="L9736">
        <v>3.751E-3</v>
      </c>
      <c r="M9736">
        <v>11.52</v>
      </c>
      <c r="N9736" t="s">
        <v>1266</v>
      </c>
      <c r="O9736" t="s">
        <v>1267</v>
      </c>
    </row>
    <row r="9737" spans="1:15" x14ac:dyDescent="0.3">
      <c r="A9737" t="s">
        <v>20236</v>
      </c>
      <c r="B9737" s="2">
        <v>46300</v>
      </c>
      <c r="C9737" s="2" t="str">
        <f>TEXT(Table2[[#This Row],[Date]], "mmm")</f>
        <v>Oct</v>
      </c>
      <c r="D9737" t="s">
        <v>20237</v>
      </c>
      <c r="E9737" t="s">
        <v>1104</v>
      </c>
      <c r="F9737" t="s">
        <v>636</v>
      </c>
      <c r="G9737" t="s">
        <v>7</v>
      </c>
      <c r="H9737" t="s">
        <v>1280</v>
      </c>
      <c r="I9737">
        <v>144.97999999999999</v>
      </c>
      <c r="J9737">
        <v>1.0883</v>
      </c>
      <c r="K9737">
        <v>157.78</v>
      </c>
      <c r="L9737">
        <v>2.398E-3</v>
      </c>
      <c r="M9737">
        <v>7.4</v>
      </c>
      <c r="N9737" t="s">
        <v>1266</v>
      </c>
      <c r="O9737" t="s">
        <v>1270</v>
      </c>
    </row>
    <row r="9738" spans="1:15" x14ac:dyDescent="0.3">
      <c r="A9738" t="s">
        <v>20238</v>
      </c>
      <c r="B9738" s="2">
        <v>46350</v>
      </c>
      <c r="C9738" s="2" t="str">
        <f>TEXT(Table2[[#This Row],[Date]], "mmm")</f>
        <v>Nov</v>
      </c>
      <c r="D9738" t="s">
        <v>20239</v>
      </c>
      <c r="E9738" t="s">
        <v>880</v>
      </c>
      <c r="F9738" t="s">
        <v>1148</v>
      </c>
      <c r="G9738" t="s">
        <v>7</v>
      </c>
      <c r="H9738" t="s">
        <v>1265</v>
      </c>
      <c r="I9738">
        <v>3397.46</v>
      </c>
      <c r="J9738">
        <v>1.425</v>
      </c>
      <c r="K9738">
        <v>4841.38</v>
      </c>
      <c r="L9738">
        <v>2.6800000000000001E-3</v>
      </c>
      <c r="M9738">
        <v>8.19</v>
      </c>
      <c r="N9738" t="s">
        <v>1266</v>
      </c>
      <c r="O9738" t="s">
        <v>1286</v>
      </c>
    </row>
    <row r="9739" spans="1:15" x14ac:dyDescent="0.3">
      <c r="A9739" t="s">
        <v>20240</v>
      </c>
      <c r="B9739" s="2">
        <v>46365</v>
      </c>
      <c r="C9739" s="2" t="str">
        <f>TEXT(Table2[[#This Row],[Date]], "mmm")</f>
        <v>Dec</v>
      </c>
      <c r="D9739" t="s">
        <v>20241</v>
      </c>
      <c r="E9739" t="s">
        <v>592</v>
      </c>
      <c r="F9739" t="s">
        <v>177</v>
      </c>
      <c r="G9739" t="s">
        <v>7</v>
      </c>
      <c r="H9739" t="s">
        <v>1277</v>
      </c>
      <c r="I9739">
        <v>1909.29</v>
      </c>
      <c r="J9739">
        <v>1.4518</v>
      </c>
      <c r="K9739">
        <v>2771.91</v>
      </c>
      <c r="L9739">
        <v>8.5129999999999997E-3</v>
      </c>
      <c r="M9739">
        <v>30.89</v>
      </c>
      <c r="N9739" t="s">
        <v>1266</v>
      </c>
      <c r="O9739" t="s">
        <v>1267</v>
      </c>
    </row>
    <row r="9740" spans="1:15" x14ac:dyDescent="0.3">
      <c r="A9740" t="s">
        <v>20242</v>
      </c>
      <c r="B9740" s="2">
        <v>46246</v>
      </c>
      <c r="C9740" s="2" t="str">
        <f>TEXT(Table2[[#This Row],[Date]], "mmm")</f>
        <v>Aug</v>
      </c>
      <c r="D9740" t="s">
        <v>20243</v>
      </c>
      <c r="E9740" t="s">
        <v>458</v>
      </c>
      <c r="F9740" t="s">
        <v>1046</v>
      </c>
      <c r="G9740" t="s">
        <v>7</v>
      </c>
      <c r="H9740" t="s">
        <v>1289</v>
      </c>
      <c r="I9740">
        <v>3645.9</v>
      </c>
      <c r="J9740">
        <v>1.1739999999999999</v>
      </c>
      <c r="K9740">
        <v>4280.29</v>
      </c>
      <c r="L9740">
        <v>1.7099999999999999E-3</v>
      </c>
      <c r="M9740">
        <v>5.16</v>
      </c>
      <c r="N9740" t="s">
        <v>1266</v>
      </c>
      <c r="O9740" t="s">
        <v>1274</v>
      </c>
    </row>
    <row r="9741" spans="1:15" x14ac:dyDescent="0.3">
      <c r="A9741" t="s">
        <v>20244</v>
      </c>
      <c r="B9741" s="2">
        <v>46094</v>
      </c>
      <c r="C9741" s="2" t="str">
        <f>TEXT(Table2[[#This Row],[Date]], "mmm")</f>
        <v>Mar</v>
      </c>
      <c r="D9741" t="s">
        <v>20245</v>
      </c>
      <c r="E9741" t="s">
        <v>644</v>
      </c>
      <c r="F9741" t="s">
        <v>200</v>
      </c>
      <c r="G9741" t="s">
        <v>7</v>
      </c>
      <c r="H9741" t="s">
        <v>1280</v>
      </c>
      <c r="I9741">
        <v>570.07000000000005</v>
      </c>
      <c r="J9741">
        <v>0.90720000000000001</v>
      </c>
      <c r="K9741">
        <v>517.16999999999996</v>
      </c>
      <c r="L9741">
        <v>3.9459999999999999E-3</v>
      </c>
      <c r="M9741">
        <v>13.68</v>
      </c>
      <c r="N9741" t="s">
        <v>1266</v>
      </c>
      <c r="O9741" t="s">
        <v>1267</v>
      </c>
    </row>
    <row r="9742" spans="1:15" x14ac:dyDescent="0.3">
      <c r="A9742" t="s">
        <v>20246</v>
      </c>
      <c r="B9742" s="2">
        <v>46090</v>
      </c>
      <c r="C9742" s="2" t="str">
        <f>TEXT(Table2[[#This Row],[Date]], "mmm")</f>
        <v>Mar</v>
      </c>
      <c r="D9742" t="s">
        <v>20247</v>
      </c>
      <c r="E9742" t="s">
        <v>1154</v>
      </c>
      <c r="F9742" t="s">
        <v>298</v>
      </c>
      <c r="G9742" t="s">
        <v>7</v>
      </c>
      <c r="H9742" t="s">
        <v>1277</v>
      </c>
      <c r="I9742">
        <v>543.41</v>
      </c>
      <c r="J9742">
        <v>1</v>
      </c>
      <c r="K9742">
        <v>543.41</v>
      </c>
      <c r="L9742">
        <v>2.7000000000000001E-3</v>
      </c>
      <c r="M9742">
        <v>7.34</v>
      </c>
      <c r="N9742" t="s">
        <v>1266</v>
      </c>
      <c r="O9742" t="s">
        <v>1270</v>
      </c>
    </row>
    <row r="9743" spans="1:15" x14ac:dyDescent="0.3">
      <c r="A9743" t="s">
        <v>20248</v>
      </c>
      <c r="B9743" s="2">
        <v>46342</v>
      </c>
      <c r="C9743" s="2" t="str">
        <f>TEXT(Table2[[#This Row],[Date]], "mmm")</f>
        <v>Nov</v>
      </c>
      <c r="D9743" t="s">
        <v>20249</v>
      </c>
      <c r="E9743" t="s">
        <v>264</v>
      </c>
      <c r="F9743" t="s">
        <v>98</v>
      </c>
      <c r="G9743" t="s">
        <v>7</v>
      </c>
      <c r="H9743" t="s">
        <v>1280</v>
      </c>
      <c r="I9743">
        <v>1312.74</v>
      </c>
      <c r="J9743">
        <v>1.3433999999999999</v>
      </c>
      <c r="K9743">
        <v>1763.53</v>
      </c>
      <c r="L9743">
        <v>6.5700000000000003E-3</v>
      </c>
      <c r="M9743">
        <v>20.97</v>
      </c>
      <c r="N9743" t="s">
        <v>1266</v>
      </c>
      <c r="O9743" t="s">
        <v>1270</v>
      </c>
    </row>
    <row r="9744" spans="1:15" x14ac:dyDescent="0.3">
      <c r="A9744" t="s">
        <v>20250</v>
      </c>
      <c r="B9744" s="2">
        <v>46116</v>
      </c>
      <c r="C9744" s="2" t="str">
        <f>TEXT(Table2[[#This Row],[Date]], "mmm")</f>
        <v>Apr</v>
      </c>
      <c r="D9744" t="s">
        <v>20251</v>
      </c>
      <c r="E9744" t="s">
        <v>352</v>
      </c>
      <c r="F9744" t="s">
        <v>600</v>
      </c>
      <c r="G9744" t="s">
        <v>7</v>
      </c>
      <c r="H9744" t="s">
        <v>1280</v>
      </c>
      <c r="I9744">
        <v>1640.72</v>
      </c>
      <c r="J9744">
        <v>1.117</v>
      </c>
      <c r="K9744">
        <v>1832.68</v>
      </c>
      <c r="L9744">
        <v>6.0109999999999999E-3</v>
      </c>
      <c r="M9744">
        <v>18.34</v>
      </c>
      <c r="N9744" t="s">
        <v>1266</v>
      </c>
      <c r="O9744" t="s">
        <v>1267</v>
      </c>
    </row>
    <row r="9745" spans="1:15" x14ac:dyDescent="0.3">
      <c r="A9745" t="s">
        <v>20252</v>
      </c>
      <c r="B9745" s="2">
        <v>46041</v>
      </c>
      <c r="C9745" s="2" t="str">
        <f>TEXT(Table2[[#This Row],[Date]], "mmm")</f>
        <v>Jan</v>
      </c>
      <c r="D9745" t="s">
        <v>20253</v>
      </c>
      <c r="E9745" t="s">
        <v>67</v>
      </c>
      <c r="F9745" t="s">
        <v>1192</v>
      </c>
      <c r="G9745" t="s">
        <v>7</v>
      </c>
      <c r="H9745" t="s">
        <v>1280</v>
      </c>
      <c r="I9745">
        <v>11546.08</v>
      </c>
      <c r="J9745">
        <v>0.8407</v>
      </c>
      <c r="K9745">
        <v>9706.7900000000009</v>
      </c>
      <c r="L9745">
        <v>4.9040000000000004E-3</v>
      </c>
      <c r="M9745">
        <v>15.92</v>
      </c>
      <c r="N9745" t="s">
        <v>1266</v>
      </c>
      <c r="O9745" t="s">
        <v>1286</v>
      </c>
    </row>
    <row r="9746" spans="1:15" x14ac:dyDescent="0.3">
      <c r="A9746" t="s">
        <v>20254</v>
      </c>
      <c r="B9746" s="2">
        <v>46150</v>
      </c>
      <c r="C9746" s="2" t="str">
        <f>TEXT(Table2[[#This Row],[Date]], "mmm")</f>
        <v>May</v>
      </c>
      <c r="D9746" t="s">
        <v>20255</v>
      </c>
      <c r="E9746" t="s">
        <v>206</v>
      </c>
      <c r="F9746" t="s">
        <v>214</v>
      </c>
      <c r="G9746" t="s">
        <v>7</v>
      </c>
      <c r="H9746" t="s">
        <v>1280</v>
      </c>
      <c r="I9746">
        <v>2800.32</v>
      </c>
      <c r="J9746">
        <v>1.0411999999999999</v>
      </c>
      <c r="K9746">
        <v>2915.69</v>
      </c>
      <c r="L9746">
        <v>2.875E-3</v>
      </c>
      <c r="M9746">
        <v>9.9700000000000006</v>
      </c>
      <c r="N9746" t="s">
        <v>1266</v>
      </c>
      <c r="O9746" t="s">
        <v>1286</v>
      </c>
    </row>
    <row r="9747" spans="1:15" x14ac:dyDescent="0.3">
      <c r="A9747" t="s">
        <v>20256</v>
      </c>
      <c r="B9747" s="2">
        <v>46365</v>
      </c>
      <c r="C9747" s="2" t="str">
        <f>TEXT(Table2[[#This Row],[Date]], "mmm")</f>
        <v>Dec</v>
      </c>
      <c r="D9747" t="s">
        <v>20257</v>
      </c>
      <c r="E9747" t="s">
        <v>1156</v>
      </c>
      <c r="F9747" t="s">
        <v>1020</v>
      </c>
      <c r="G9747" t="s">
        <v>7</v>
      </c>
      <c r="H9747" t="s">
        <v>1277</v>
      </c>
      <c r="I9747">
        <v>1468.52</v>
      </c>
      <c r="J9747">
        <v>1.4518</v>
      </c>
      <c r="K9747">
        <v>2132</v>
      </c>
      <c r="L9747">
        <v>9.8900000000000008E-4</v>
      </c>
      <c r="M9747">
        <v>3.03</v>
      </c>
      <c r="N9747" t="s">
        <v>1266</v>
      </c>
      <c r="O9747" t="s">
        <v>1267</v>
      </c>
    </row>
    <row r="9748" spans="1:15" x14ac:dyDescent="0.3">
      <c r="A9748" t="s">
        <v>20258</v>
      </c>
      <c r="B9748" s="2">
        <v>46104</v>
      </c>
      <c r="C9748" s="2" t="str">
        <f>TEXT(Table2[[#This Row],[Date]], "mmm")</f>
        <v>Mar</v>
      </c>
      <c r="D9748" t="s">
        <v>20259</v>
      </c>
      <c r="E9748" t="s">
        <v>386</v>
      </c>
      <c r="F9748" t="s">
        <v>974</v>
      </c>
      <c r="G9748" t="s">
        <v>7</v>
      </c>
      <c r="H9748" t="s">
        <v>1273</v>
      </c>
      <c r="I9748">
        <v>99.53</v>
      </c>
      <c r="J9748">
        <v>0.97509999999999997</v>
      </c>
      <c r="K9748">
        <v>97.05</v>
      </c>
      <c r="L9748">
        <v>2.1870000000000001E-3</v>
      </c>
      <c r="M9748">
        <v>6.98</v>
      </c>
      <c r="N9748" t="s">
        <v>1266</v>
      </c>
      <c r="O9748" t="s">
        <v>1267</v>
      </c>
    </row>
    <row r="9749" spans="1:15" x14ac:dyDescent="0.3">
      <c r="A9749" t="s">
        <v>20260</v>
      </c>
      <c r="B9749" s="2">
        <v>46276</v>
      </c>
      <c r="C9749" s="2" t="str">
        <f>TEXT(Table2[[#This Row],[Date]], "mmm")</f>
        <v>Sep</v>
      </c>
      <c r="D9749" t="s">
        <v>20261</v>
      </c>
      <c r="E9749" t="s">
        <v>546</v>
      </c>
      <c r="F9749" t="s">
        <v>48</v>
      </c>
      <c r="G9749" t="s">
        <v>7</v>
      </c>
      <c r="H9749" t="s">
        <v>1265</v>
      </c>
      <c r="I9749">
        <v>1468.38</v>
      </c>
      <c r="J9749">
        <v>1.1000000000000001</v>
      </c>
      <c r="K9749">
        <v>1615.22</v>
      </c>
      <c r="L9749">
        <v>8.1599999999999999E-4</v>
      </c>
      <c r="M9749">
        <v>2.62</v>
      </c>
      <c r="N9749" t="s">
        <v>1266</v>
      </c>
      <c r="O9749" t="s">
        <v>1270</v>
      </c>
    </row>
    <row r="9750" spans="1:15" x14ac:dyDescent="0.3">
      <c r="A9750" t="s">
        <v>20262</v>
      </c>
      <c r="B9750" s="2">
        <v>46243</v>
      </c>
      <c r="C9750" s="2" t="str">
        <f>TEXT(Table2[[#This Row],[Date]], "mmm")</f>
        <v>Aug</v>
      </c>
      <c r="D9750" t="s">
        <v>20263</v>
      </c>
      <c r="E9750" t="s">
        <v>290</v>
      </c>
      <c r="F9750" t="s">
        <v>784</v>
      </c>
      <c r="G9750" t="s">
        <v>7</v>
      </c>
      <c r="H9750" t="s">
        <v>1265</v>
      </c>
      <c r="I9750">
        <v>1297.54</v>
      </c>
      <c r="J9750">
        <v>1.2071000000000001</v>
      </c>
      <c r="K9750">
        <v>1566.26</v>
      </c>
      <c r="L9750">
        <v>1.1529999999999999E-3</v>
      </c>
      <c r="M9750">
        <v>3.77</v>
      </c>
      <c r="N9750" t="s">
        <v>1266</v>
      </c>
      <c r="O9750" t="s">
        <v>1274</v>
      </c>
    </row>
    <row r="9751" spans="1:15" x14ac:dyDescent="0.3">
      <c r="A9751" t="s">
        <v>20264</v>
      </c>
      <c r="B9751" s="2">
        <v>46365</v>
      </c>
      <c r="C9751" s="2" t="str">
        <f>TEXT(Table2[[#This Row],[Date]], "mmm")</f>
        <v>Dec</v>
      </c>
      <c r="D9751" t="s">
        <v>20265</v>
      </c>
      <c r="E9751" t="s">
        <v>822</v>
      </c>
      <c r="F9751" t="s">
        <v>990</v>
      </c>
      <c r="G9751" t="s">
        <v>7</v>
      </c>
      <c r="H9751" t="s">
        <v>1280</v>
      </c>
      <c r="I9751">
        <v>300.89</v>
      </c>
      <c r="J9751">
        <v>1.4518</v>
      </c>
      <c r="K9751">
        <v>436.83</v>
      </c>
      <c r="L9751">
        <v>1.694E-3</v>
      </c>
      <c r="M9751">
        <v>5.18</v>
      </c>
      <c r="N9751" t="s">
        <v>1266</v>
      </c>
      <c r="O9751" t="s">
        <v>1286</v>
      </c>
    </row>
    <row r="9752" spans="1:15" x14ac:dyDescent="0.3">
      <c r="A9752" t="s">
        <v>20266</v>
      </c>
      <c r="B9752" s="2">
        <v>46119</v>
      </c>
      <c r="C9752" s="2" t="str">
        <f>TEXT(Table2[[#This Row],[Date]], "mmm")</f>
        <v>Apr</v>
      </c>
      <c r="D9752" t="s">
        <v>20267</v>
      </c>
      <c r="E9752" t="s">
        <v>926</v>
      </c>
      <c r="F9752" t="s">
        <v>946</v>
      </c>
      <c r="G9752" t="s">
        <v>7</v>
      </c>
      <c r="H9752" t="s">
        <v>1265</v>
      </c>
      <c r="I9752">
        <v>2230.31</v>
      </c>
      <c r="J9752">
        <v>1.2403</v>
      </c>
      <c r="K9752">
        <v>2766.25</v>
      </c>
      <c r="L9752">
        <v>3.3639999999999998E-3</v>
      </c>
      <c r="M9752">
        <v>10.71</v>
      </c>
      <c r="N9752" t="s">
        <v>1266</v>
      </c>
      <c r="O9752" t="s">
        <v>1267</v>
      </c>
    </row>
    <row r="9753" spans="1:15" x14ac:dyDescent="0.3">
      <c r="A9753" t="s">
        <v>20268</v>
      </c>
      <c r="B9753" s="2">
        <v>46074</v>
      </c>
      <c r="C9753" s="2" t="str">
        <f>TEXT(Table2[[#This Row],[Date]], "mmm")</f>
        <v>Feb</v>
      </c>
      <c r="D9753" t="s">
        <v>20269</v>
      </c>
      <c r="E9753" t="s">
        <v>592</v>
      </c>
      <c r="F9753" t="s">
        <v>788</v>
      </c>
      <c r="G9753" t="s">
        <v>7</v>
      </c>
      <c r="H9753" t="s">
        <v>1280</v>
      </c>
      <c r="I9753">
        <v>4961.8999999999996</v>
      </c>
      <c r="J9753">
        <v>0.98719999999999997</v>
      </c>
      <c r="K9753">
        <v>4898.3900000000003</v>
      </c>
      <c r="L9753">
        <v>1.17E-3</v>
      </c>
      <c r="M9753">
        <v>3.55</v>
      </c>
      <c r="N9753" t="s">
        <v>1266</v>
      </c>
      <c r="O9753" t="s">
        <v>1274</v>
      </c>
    </row>
    <row r="9754" spans="1:15" x14ac:dyDescent="0.3">
      <c r="A9754" t="s">
        <v>20270</v>
      </c>
      <c r="B9754" s="2">
        <v>46197</v>
      </c>
      <c r="C9754" s="2" t="str">
        <f>TEXT(Table2[[#This Row],[Date]], "mmm")</f>
        <v>Jun</v>
      </c>
      <c r="D9754" t="s">
        <v>20271</v>
      </c>
      <c r="E9754" t="s">
        <v>648</v>
      </c>
      <c r="F9754" t="s">
        <v>728</v>
      </c>
      <c r="G9754" t="s">
        <v>7</v>
      </c>
      <c r="H9754" t="s">
        <v>1280</v>
      </c>
      <c r="I9754">
        <v>10198.86</v>
      </c>
      <c r="J9754">
        <v>1.0909</v>
      </c>
      <c r="K9754">
        <v>11125.94</v>
      </c>
      <c r="L9754">
        <v>1.183E-3</v>
      </c>
      <c r="M9754">
        <v>3.99</v>
      </c>
      <c r="N9754" t="s">
        <v>1266</v>
      </c>
      <c r="O9754" t="s">
        <v>1274</v>
      </c>
    </row>
    <row r="9755" spans="1:15" x14ac:dyDescent="0.3">
      <c r="A9755" t="s">
        <v>20272</v>
      </c>
      <c r="B9755" s="2">
        <v>46360</v>
      </c>
      <c r="C9755" s="2" t="str">
        <f>TEXT(Table2[[#This Row],[Date]], "mmm")</f>
        <v>Dec</v>
      </c>
      <c r="D9755" t="s">
        <v>20273</v>
      </c>
      <c r="E9755" t="s">
        <v>994</v>
      </c>
      <c r="F9755" t="s">
        <v>604</v>
      </c>
      <c r="G9755" t="s">
        <v>7</v>
      </c>
      <c r="H9755" t="s">
        <v>1280</v>
      </c>
      <c r="I9755">
        <v>1278.0899999999999</v>
      </c>
      <c r="J9755">
        <v>1.3784000000000001</v>
      </c>
      <c r="K9755">
        <v>1761.72</v>
      </c>
      <c r="L9755">
        <v>4.6999999999999999E-4</v>
      </c>
      <c r="M9755">
        <v>1.52</v>
      </c>
      <c r="N9755" t="s">
        <v>1266</v>
      </c>
      <c r="O9755" t="s">
        <v>1267</v>
      </c>
    </row>
    <row r="9756" spans="1:15" x14ac:dyDescent="0.3">
      <c r="A9756" t="s">
        <v>20274</v>
      </c>
      <c r="B9756" s="2">
        <v>46204</v>
      </c>
      <c r="C9756" s="2" t="str">
        <f>TEXT(Table2[[#This Row],[Date]], "mmm")</f>
        <v>Jul</v>
      </c>
      <c r="D9756" t="s">
        <v>20275</v>
      </c>
      <c r="E9756" t="s">
        <v>364</v>
      </c>
      <c r="F9756" t="s">
        <v>728</v>
      </c>
      <c r="G9756" t="s">
        <v>7</v>
      </c>
      <c r="H9756" t="s">
        <v>1277</v>
      </c>
      <c r="I9756">
        <v>590.80999999999995</v>
      </c>
      <c r="J9756">
        <v>1.1358999999999999</v>
      </c>
      <c r="K9756">
        <v>671.1</v>
      </c>
      <c r="L9756">
        <v>5.3660000000000001E-3</v>
      </c>
      <c r="M9756">
        <v>16.78</v>
      </c>
      <c r="N9756" t="s">
        <v>1266</v>
      </c>
      <c r="O9756" t="s">
        <v>1286</v>
      </c>
    </row>
    <row r="9757" spans="1:15" x14ac:dyDescent="0.3">
      <c r="A9757" t="s">
        <v>20276</v>
      </c>
      <c r="B9757" s="2">
        <v>46375</v>
      </c>
      <c r="C9757" s="2" t="str">
        <f>TEXT(Table2[[#This Row],[Date]], "mmm")</f>
        <v>Dec</v>
      </c>
      <c r="D9757" t="s">
        <v>20277</v>
      </c>
      <c r="E9757" t="s">
        <v>502</v>
      </c>
      <c r="F9757" t="s">
        <v>208</v>
      </c>
      <c r="G9757" t="s">
        <v>7</v>
      </c>
      <c r="H9757" t="s">
        <v>1280</v>
      </c>
      <c r="I9757">
        <v>4527.97</v>
      </c>
      <c r="J9757">
        <v>1.4384999999999999</v>
      </c>
      <c r="K9757">
        <v>6513.48</v>
      </c>
      <c r="L9757">
        <v>2.222E-3</v>
      </c>
      <c r="M9757">
        <v>6.84</v>
      </c>
      <c r="N9757" t="s">
        <v>1266</v>
      </c>
      <c r="O9757" t="s">
        <v>1270</v>
      </c>
    </row>
    <row r="9758" spans="1:15" x14ac:dyDescent="0.3">
      <c r="A9758" t="s">
        <v>20278</v>
      </c>
      <c r="B9758" s="2">
        <v>46137</v>
      </c>
      <c r="C9758" s="2" t="str">
        <f>TEXT(Table2[[#This Row],[Date]], "mmm")</f>
        <v>Apr</v>
      </c>
      <c r="D9758" t="s">
        <v>20279</v>
      </c>
      <c r="E9758" t="s">
        <v>890</v>
      </c>
      <c r="F9758" t="s">
        <v>181</v>
      </c>
      <c r="G9758" t="s">
        <v>7</v>
      </c>
      <c r="H9758" t="s">
        <v>1265</v>
      </c>
      <c r="I9758">
        <v>452.84</v>
      </c>
      <c r="J9758">
        <v>1.1375</v>
      </c>
      <c r="K9758">
        <v>515.11</v>
      </c>
      <c r="L9758">
        <v>3.9150000000000001E-3</v>
      </c>
      <c r="M9758">
        <v>12.51</v>
      </c>
      <c r="N9758" t="s">
        <v>1266</v>
      </c>
      <c r="O9758" t="s">
        <v>1270</v>
      </c>
    </row>
    <row r="9759" spans="1:15" x14ac:dyDescent="0.3">
      <c r="A9759" t="s">
        <v>20280</v>
      </c>
      <c r="B9759" s="2">
        <v>46370</v>
      </c>
      <c r="C9759" s="2" t="str">
        <f>TEXT(Table2[[#This Row],[Date]], "mmm")</f>
        <v>Dec</v>
      </c>
      <c r="D9759" t="s">
        <v>20281</v>
      </c>
      <c r="E9759" t="s">
        <v>92</v>
      </c>
      <c r="F9759" t="s">
        <v>478</v>
      </c>
      <c r="G9759" t="s">
        <v>7</v>
      </c>
      <c r="H9759" t="s">
        <v>1280</v>
      </c>
      <c r="I9759">
        <v>1351.53</v>
      </c>
      <c r="J9759">
        <v>1.3815</v>
      </c>
      <c r="K9759">
        <v>1867.14</v>
      </c>
      <c r="L9759">
        <v>3.0439999999999998E-3</v>
      </c>
      <c r="M9759">
        <v>9.65</v>
      </c>
      <c r="N9759" t="s">
        <v>1266</v>
      </c>
      <c r="O9759" t="s">
        <v>1267</v>
      </c>
    </row>
    <row r="9760" spans="1:15" x14ac:dyDescent="0.3">
      <c r="A9760" t="s">
        <v>20282</v>
      </c>
      <c r="B9760" s="2">
        <v>46023</v>
      </c>
      <c r="C9760" s="2" t="str">
        <f>TEXT(Table2[[#This Row],[Date]], "mmm")</f>
        <v>Jan</v>
      </c>
      <c r="D9760" t="s">
        <v>20283</v>
      </c>
      <c r="E9760" t="s">
        <v>1124</v>
      </c>
      <c r="F9760" t="s">
        <v>880</v>
      </c>
      <c r="G9760" t="s">
        <v>7</v>
      </c>
      <c r="H9760" t="s">
        <v>1277</v>
      </c>
      <c r="I9760">
        <v>285.82</v>
      </c>
      <c r="J9760">
        <v>0.80959999999999999</v>
      </c>
      <c r="K9760">
        <v>231.4</v>
      </c>
      <c r="L9760">
        <v>1.5070000000000001E-3</v>
      </c>
      <c r="M9760">
        <v>5.14</v>
      </c>
      <c r="N9760" t="s">
        <v>1266</v>
      </c>
      <c r="O9760" t="s">
        <v>1274</v>
      </c>
    </row>
    <row r="9761" spans="1:15" x14ac:dyDescent="0.3">
      <c r="A9761" t="s">
        <v>20284</v>
      </c>
      <c r="B9761" s="2">
        <v>46085</v>
      </c>
      <c r="C9761" s="2" t="str">
        <f>TEXT(Table2[[#This Row],[Date]], "mmm")</f>
        <v>Mar</v>
      </c>
      <c r="D9761" t="s">
        <v>20285</v>
      </c>
      <c r="E9761" t="s">
        <v>1188</v>
      </c>
      <c r="F9761" t="s">
        <v>338</v>
      </c>
      <c r="G9761" t="s">
        <v>7</v>
      </c>
      <c r="H9761" t="s">
        <v>1280</v>
      </c>
      <c r="I9761">
        <v>4034.88</v>
      </c>
      <c r="J9761">
        <v>0.92169999999999996</v>
      </c>
      <c r="K9761">
        <v>3718.95</v>
      </c>
      <c r="L9761">
        <v>2.6340000000000001E-3</v>
      </c>
      <c r="M9761">
        <v>8.24</v>
      </c>
      <c r="N9761" t="s">
        <v>1266</v>
      </c>
      <c r="O9761" t="s">
        <v>1270</v>
      </c>
    </row>
    <row r="9762" spans="1:15" x14ac:dyDescent="0.3">
      <c r="A9762" t="s">
        <v>20286</v>
      </c>
      <c r="B9762" s="2">
        <v>46270</v>
      </c>
      <c r="C9762" s="2" t="str">
        <f>TEXT(Table2[[#This Row],[Date]], "mmm")</f>
        <v>Sep</v>
      </c>
      <c r="D9762" t="s">
        <v>20287</v>
      </c>
      <c r="E9762" t="s">
        <v>1128</v>
      </c>
      <c r="F9762" t="s">
        <v>1152</v>
      </c>
      <c r="G9762" t="s">
        <v>7</v>
      </c>
      <c r="H9762" t="s">
        <v>1280</v>
      </c>
      <c r="I9762">
        <v>555.55999999999995</v>
      </c>
      <c r="J9762">
        <v>1.2226999999999999</v>
      </c>
      <c r="K9762">
        <v>679.28</v>
      </c>
      <c r="L9762">
        <v>3.8539999999999998E-3</v>
      </c>
      <c r="M9762">
        <v>11.71</v>
      </c>
      <c r="N9762" t="s">
        <v>1266</v>
      </c>
      <c r="O9762" t="s">
        <v>1270</v>
      </c>
    </row>
    <row r="9763" spans="1:15" x14ac:dyDescent="0.3">
      <c r="A9763" t="s">
        <v>20288</v>
      </c>
      <c r="B9763" s="2">
        <v>46253</v>
      </c>
      <c r="C9763" s="2" t="str">
        <f>TEXT(Table2[[#This Row],[Date]], "mmm")</f>
        <v>Aug</v>
      </c>
      <c r="D9763" t="s">
        <v>20289</v>
      </c>
      <c r="E9763" t="s">
        <v>304</v>
      </c>
      <c r="F9763" t="s">
        <v>620</v>
      </c>
      <c r="G9763" t="s">
        <v>7</v>
      </c>
      <c r="H9763" t="s">
        <v>1265</v>
      </c>
      <c r="I9763">
        <v>3051.32</v>
      </c>
      <c r="J9763">
        <v>1.1917</v>
      </c>
      <c r="K9763">
        <v>3636.26</v>
      </c>
      <c r="L9763">
        <v>1.4859999999999999E-3</v>
      </c>
      <c r="M9763">
        <v>4.72</v>
      </c>
      <c r="N9763" t="s">
        <v>1266</v>
      </c>
      <c r="O9763" t="s">
        <v>1286</v>
      </c>
    </row>
    <row r="9764" spans="1:15" x14ac:dyDescent="0.3">
      <c r="A9764" t="s">
        <v>20290</v>
      </c>
      <c r="B9764" s="2">
        <v>46248</v>
      </c>
      <c r="C9764" s="2" t="str">
        <f>TEXT(Table2[[#This Row],[Date]], "mmm")</f>
        <v>Aug</v>
      </c>
      <c r="D9764" t="s">
        <v>20291</v>
      </c>
      <c r="E9764" t="s">
        <v>236</v>
      </c>
      <c r="F9764" t="s">
        <v>1190</v>
      </c>
      <c r="G9764" t="s">
        <v>7</v>
      </c>
      <c r="H9764" t="s">
        <v>1289</v>
      </c>
      <c r="I9764">
        <v>2151.42</v>
      </c>
      <c r="J9764">
        <v>1.2403</v>
      </c>
      <c r="K9764">
        <v>2668.41</v>
      </c>
      <c r="L9764">
        <v>3.3300000000000001E-3</v>
      </c>
      <c r="M9764">
        <v>9.69</v>
      </c>
      <c r="N9764" t="s">
        <v>1266</v>
      </c>
      <c r="O9764" t="s">
        <v>1267</v>
      </c>
    </row>
    <row r="9765" spans="1:15" x14ac:dyDescent="0.3">
      <c r="A9765" t="s">
        <v>20292</v>
      </c>
      <c r="B9765" s="2">
        <v>46041</v>
      </c>
      <c r="C9765" s="2" t="str">
        <f>TEXT(Table2[[#This Row],[Date]], "mmm")</f>
        <v>Jan</v>
      </c>
      <c r="D9765" t="s">
        <v>20293</v>
      </c>
      <c r="E9765" t="s">
        <v>890</v>
      </c>
      <c r="F9765" t="s">
        <v>1128</v>
      </c>
      <c r="G9765" t="s">
        <v>7</v>
      </c>
      <c r="H9765" t="s">
        <v>1277</v>
      </c>
      <c r="I9765">
        <v>2137.2399999999998</v>
      </c>
      <c r="J9765">
        <v>0.8407</v>
      </c>
      <c r="K9765">
        <v>1796.78</v>
      </c>
      <c r="L9765">
        <v>1.9369999999999999E-3</v>
      </c>
      <c r="M9765">
        <v>6.5</v>
      </c>
      <c r="N9765" t="s">
        <v>1266</v>
      </c>
      <c r="O9765" t="s">
        <v>1267</v>
      </c>
    </row>
    <row r="9766" spans="1:15" x14ac:dyDescent="0.3">
      <c r="A9766" t="s">
        <v>20294</v>
      </c>
      <c r="B9766" s="2">
        <v>46053</v>
      </c>
      <c r="C9766" s="2" t="str">
        <f>TEXT(Table2[[#This Row],[Date]], "mmm")</f>
        <v>Jan</v>
      </c>
      <c r="D9766" t="s">
        <v>20295</v>
      </c>
      <c r="E9766" t="s">
        <v>592</v>
      </c>
      <c r="F9766" t="s">
        <v>140</v>
      </c>
      <c r="G9766" t="s">
        <v>7</v>
      </c>
      <c r="H9766" t="s">
        <v>1265</v>
      </c>
      <c r="I9766">
        <v>786.1</v>
      </c>
      <c r="J9766">
        <v>0.89129999999999998</v>
      </c>
      <c r="K9766">
        <v>700.65</v>
      </c>
      <c r="L9766">
        <v>3.447E-3</v>
      </c>
      <c r="M9766">
        <v>11.89</v>
      </c>
      <c r="N9766" t="s">
        <v>1266</v>
      </c>
      <c r="O9766" t="s">
        <v>1270</v>
      </c>
    </row>
    <row r="9767" spans="1:15" x14ac:dyDescent="0.3">
      <c r="A9767" t="s">
        <v>20296</v>
      </c>
      <c r="B9767" s="2">
        <v>46355</v>
      </c>
      <c r="C9767" s="2" t="str">
        <f>TEXT(Table2[[#This Row],[Date]], "mmm")</f>
        <v>Nov</v>
      </c>
      <c r="D9767" t="s">
        <v>20297</v>
      </c>
      <c r="E9767" t="s">
        <v>1016</v>
      </c>
      <c r="F9767" t="s">
        <v>522</v>
      </c>
      <c r="G9767" t="s">
        <v>7</v>
      </c>
      <c r="H9767" t="s">
        <v>1280</v>
      </c>
      <c r="I9767">
        <v>1603.08</v>
      </c>
      <c r="J9767">
        <v>1.3958999999999999</v>
      </c>
      <c r="K9767">
        <v>2237.7399999999998</v>
      </c>
      <c r="L9767">
        <v>2.0899999999999998E-3</v>
      </c>
      <c r="M9767">
        <v>7.33</v>
      </c>
      <c r="N9767" t="s">
        <v>1266</v>
      </c>
      <c r="O9767" t="s">
        <v>1270</v>
      </c>
    </row>
    <row r="9768" spans="1:15" x14ac:dyDescent="0.3">
      <c r="A9768" t="s">
        <v>20298</v>
      </c>
      <c r="B9768" s="2">
        <v>46143</v>
      </c>
      <c r="C9768" s="2" t="str">
        <f>TEXT(Table2[[#This Row],[Date]], "mmm")</f>
        <v>May</v>
      </c>
      <c r="D9768" t="s">
        <v>20299</v>
      </c>
      <c r="E9768" t="s">
        <v>45</v>
      </c>
      <c r="F9768" t="s">
        <v>282</v>
      </c>
      <c r="G9768" t="s">
        <v>7</v>
      </c>
      <c r="H9768" t="s">
        <v>1280</v>
      </c>
      <c r="I9768">
        <v>3279.34</v>
      </c>
      <c r="J9768">
        <v>1.0809</v>
      </c>
      <c r="K9768">
        <v>3544.64</v>
      </c>
      <c r="L9768">
        <v>5.2339999999999999E-3</v>
      </c>
      <c r="M9768">
        <v>14.72</v>
      </c>
      <c r="N9768" t="s">
        <v>1266</v>
      </c>
      <c r="O9768" t="s">
        <v>1270</v>
      </c>
    </row>
    <row r="9769" spans="1:15" x14ac:dyDescent="0.3">
      <c r="A9769" t="s">
        <v>20300</v>
      </c>
      <c r="B9769" s="2">
        <v>46046</v>
      </c>
      <c r="C9769" s="2" t="str">
        <f>TEXT(Table2[[#This Row],[Date]], "mmm")</f>
        <v>Jan</v>
      </c>
      <c r="D9769" t="s">
        <v>20301</v>
      </c>
      <c r="E9769" t="s">
        <v>362</v>
      </c>
      <c r="F9769" t="s">
        <v>350</v>
      </c>
      <c r="G9769" t="s">
        <v>7</v>
      </c>
      <c r="H9769" t="s">
        <v>1277</v>
      </c>
      <c r="I9769">
        <v>633.69000000000005</v>
      </c>
      <c r="J9769">
        <v>0.87949999999999995</v>
      </c>
      <c r="K9769">
        <v>557.33000000000004</v>
      </c>
      <c r="L9769">
        <v>6.3020000000000003E-3</v>
      </c>
      <c r="M9769">
        <v>19.72</v>
      </c>
      <c r="N9769" t="s">
        <v>1266</v>
      </c>
      <c r="O9769" t="s">
        <v>1267</v>
      </c>
    </row>
    <row r="9770" spans="1:15" x14ac:dyDescent="0.3">
      <c r="A9770" t="s">
        <v>20302</v>
      </c>
      <c r="B9770" s="2">
        <v>46347</v>
      </c>
      <c r="C9770" s="2" t="str">
        <f>TEXT(Table2[[#This Row],[Date]], "mmm")</f>
        <v>Nov</v>
      </c>
      <c r="D9770" t="s">
        <v>20303</v>
      </c>
      <c r="E9770" t="s">
        <v>150</v>
      </c>
      <c r="F9770" t="s">
        <v>214</v>
      </c>
      <c r="G9770" t="s">
        <v>7</v>
      </c>
      <c r="H9770" t="s">
        <v>1277</v>
      </c>
      <c r="I9770">
        <v>1706.01</v>
      </c>
      <c r="J9770">
        <v>1.3774999999999999</v>
      </c>
      <c r="K9770">
        <v>2350.0300000000002</v>
      </c>
      <c r="L9770">
        <v>4.0080000000000003E-3</v>
      </c>
      <c r="M9770">
        <v>13.41</v>
      </c>
      <c r="N9770" t="s">
        <v>1266</v>
      </c>
      <c r="O9770" t="s">
        <v>1274</v>
      </c>
    </row>
    <row r="9771" spans="1:15" x14ac:dyDescent="0.3">
      <c r="A9771" t="s">
        <v>20304</v>
      </c>
      <c r="B9771" s="2">
        <v>46233</v>
      </c>
      <c r="C9771" s="2" t="str">
        <f>TEXT(Table2[[#This Row],[Date]], "mmm")</f>
        <v>Jul</v>
      </c>
      <c r="D9771" t="s">
        <v>20305</v>
      </c>
      <c r="E9771" t="s">
        <v>534</v>
      </c>
      <c r="F9771" t="s">
        <v>160</v>
      </c>
      <c r="G9771" t="s">
        <v>7</v>
      </c>
      <c r="H9771" t="s">
        <v>1265</v>
      </c>
      <c r="I9771">
        <v>4640.26</v>
      </c>
      <c r="J9771">
        <v>1.2225999999999999</v>
      </c>
      <c r="K9771">
        <v>5673.18</v>
      </c>
      <c r="L9771">
        <v>7.2230000000000003E-3</v>
      </c>
      <c r="M9771">
        <v>23.47</v>
      </c>
      <c r="N9771" t="s">
        <v>1266</v>
      </c>
      <c r="O9771" t="s">
        <v>1270</v>
      </c>
    </row>
    <row r="9772" spans="1:15" x14ac:dyDescent="0.3">
      <c r="A9772" t="s">
        <v>20306</v>
      </c>
      <c r="B9772" s="2">
        <v>46183</v>
      </c>
      <c r="C9772" s="2" t="str">
        <f>TEXT(Table2[[#This Row],[Date]], "mmm")</f>
        <v>Jun</v>
      </c>
      <c r="D9772" t="s">
        <v>20307</v>
      </c>
      <c r="E9772" t="s">
        <v>888</v>
      </c>
      <c r="F9772" t="s">
        <v>818</v>
      </c>
      <c r="G9772" t="s">
        <v>7</v>
      </c>
      <c r="H9772" t="s">
        <v>1265</v>
      </c>
      <c r="I9772">
        <v>403.58</v>
      </c>
      <c r="J9772">
        <v>1.153</v>
      </c>
      <c r="K9772">
        <v>465.33</v>
      </c>
      <c r="L9772">
        <v>3.6830000000000001E-3</v>
      </c>
      <c r="M9772">
        <v>11.23</v>
      </c>
      <c r="N9772" t="s">
        <v>1266</v>
      </c>
      <c r="O9772" t="s">
        <v>1267</v>
      </c>
    </row>
    <row r="9773" spans="1:15" x14ac:dyDescent="0.3">
      <c r="A9773" t="s">
        <v>20308</v>
      </c>
      <c r="B9773" s="2">
        <v>46277</v>
      </c>
      <c r="C9773" s="2" t="str">
        <f>TEXT(Table2[[#This Row],[Date]], "mmm")</f>
        <v>Sep</v>
      </c>
      <c r="D9773" t="s">
        <v>20309</v>
      </c>
      <c r="E9773" t="s">
        <v>898</v>
      </c>
      <c r="F9773" t="s">
        <v>488</v>
      </c>
      <c r="G9773" t="s">
        <v>7</v>
      </c>
      <c r="H9773" t="s">
        <v>1277</v>
      </c>
      <c r="I9773">
        <v>514.9</v>
      </c>
      <c r="J9773">
        <v>1.1466000000000001</v>
      </c>
      <c r="K9773">
        <v>590.38</v>
      </c>
      <c r="L9773">
        <v>1.1360000000000001E-3</v>
      </c>
      <c r="M9773">
        <v>3.69</v>
      </c>
      <c r="N9773" t="s">
        <v>1266</v>
      </c>
      <c r="O9773" t="s">
        <v>1267</v>
      </c>
    </row>
    <row r="9774" spans="1:15" x14ac:dyDescent="0.3">
      <c r="A9774" t="s">
        <v>20310</v>
      </c>
      <c r="B9774" s="2">
        <v>46081</v>
      </c>
      <c r="C9774" s="2" t="str">
        <f>TEXT(Table2[[#This Row],[Date]], "mmm")</f>
        <v>Feb</v>
      </c>
      <c r="D9774" t="s">
        <v>20311</v>
      </c>
      <c r="E9774" t="s">
        <v>208</v>
      </c>
      <c r="F9774" t="s">
        <v>618</v>
      </c>
      <c r="G9774" t="s">
        <v>7</v>
      </c>
      <c r="H9774" t="s">
        <v>1265</v>
      </c>
      <c r="I9774">
        <v>484.66</v>
      </c>
      <c r="J9774">
        <v>0.91120000000000001</v>
      </c>
      <c r="K9774">
        <v>441.62</v>
      </c>
      <c r="L9774">
        <v>1.511E-3</v>
      </c>
      <c r="M9774">
        <v>4.99</v>
      </c>
      <c r="N9774" t="s">
        <v>1266</v>
      </c>
      <c r="O9774" t="s">
        <v>1267</v>
      </c>
    </row>
    <row r="9775" spans="1:15" x14ac:dyDescent="0.3">
      <c r="A9775" t="s">
        <v>20312</v>
      </c>
      <c r="B9775" s="2">
        <v>46136</v>
      </c>
      <c r="C9775" s="2" t="str">
        <f>TEXT(Table2[[#This Row],[Date]], "mmm")</f>
        <v>Apr</v>
      </c>
      <c r="D9775" t="s">
        <v>20313</v>
      </c>
      <c r="E9775" t="s">
        <v>756</v>
      </c>
      <c r="F9775" t="s">
        <v>916</v>
      </c>
      <c r="G9775" t="s">
        <v>7</v>
      </c>
      <c r="H9775" t="s">
        <v>1265</v>
      </c>
      <c r="I9775">
        <v>850.62</v>
      </c>
      <c r="J9775">
        <v>1.1669</v>
      </c>
      <c r="K9775">
        <v>992.59</v>
      </c>
      <c r="L9775">
        <v>7.3159999999999996E-3</v>
      </c>
      <c r="M9775">
        <v>23.18</v>
      </c>
      <c r="N9775" t="s">
        <v>1266</v>
      </c>
      <c r="O9775" t="s">
        <v>1267</v>
      </c>
    </row>
    <row r="9776" spans="1:15" x14ac:dyDescent="0.3">
      <c r="A9776" t="s">
        <v>20314</v>
      </c>
      <c r="B9776" s="2">
        <v>46182</v>
      </c>
      <c r="C9776" s="2" t="str">
        <f>TEXT(Table2[[#This Row],[Date]], "mmm")</f>
        <v>Jun</v>
      </c>
      <c r="D9776" t="s">
        <v>20315</v>
      </c>
      <c r="E9776" t="s">
        <v>634</v>
      </c>
      <c r="F9776" t="s">
        <v>688</v>
      </c>
      <c r="G9776" t="s">
        <v>7</v>
      </c>
      <c r="H9776" t="s">
        <v>1280</v>
      </c>
      <c r="I9776">
        <v>206.11</v>
      </c>
      <c r="J9776">
        <v>1.0245</v>
      </c>
      <c r="K9776">
        <v>211.16</v>
      </c>
      <c r="L9776">
        <v>1.323E-3</v>
      </c>
      <c r="M9776">
        <v>4.08</v>
      </c>
      <c r="N9776" t="s">
        <v>1266</v>
      </c>
      <c r="O9776" t="s">
        <v>1267</v>
      </c>
    </row>
    <row r="9777" spans="1:15" x14ac:dyDescent="0.3">
      <c r="A9777" t="s">
        <v>20316</v>
      </c>
      <c r="B9777" s="2">
        <v>46242</v>
      </c>
      <c r="C9777" s="2" t="str">
        <f>TEXT(Table2[[#This Row],[Date]], "mmm")</f>
        <v>Aug</v>
      </c>
      <c r="D9777" t="s">
        <v>20317</v>
      </c>
      <c r="E9777" t="s">
        <v>280</v>
      </c>
      <c r="F9777" t="s">
        <v>532</v>
      </c>
      <c r="G9777" t="s">
        <v>7</v>
      </c>
      <c r="H9777" t="s">
        <v>1280</v>
      </c>
      <c r="I9777">
        <v>1235.1500000000001</v>
      </c>
      <c r="J9777">
        <v>1.1780999999999999</v>
      </c>
      <c r="K9777">
        <v>1455.13</v>
      </c>
      <c r="L9777">
        <v>2.238E-3</v>
      </c>
      <c r="M9777">
        <v>6.78</v>
      </c>
      <c r="N9777" t="s">
        <v>1266</v>
      </c>
      <c r="O9777" t="s">
        <v>1267</v>
      </c>
    </row>
    <row r="9778" spans="1:15" x14ac:dyDescent="0.3">
      <c r="A9778" t="s">
        <v>20318</v>
      </c>
      <c r="B9778" s="2">
        <v>46379</v>
      </c>
      <c r="C9778" s="2" t="str">
        <f>TEXT(Table2[[#This Row],[Date]], "mmm")</f>
        <v>Dec</v>
      </c>
      <c r="D9778" t="s">
        <v>20319</v>
      </c>
      <c r="E9778" t="s">
        <v>1106</v>
      </c>
      <c r="F9778" t="s">
        <v>978</v>
      </c>
      <c r="G9778" t="s">
        <v>7</v>
      </c>
      <c r="H9778" t="s">
        <v>1265</v>
      </c>
      <c r="I9778">
        <v>8288.26</v>
      </c>
      <c r="J9778">
        <v>1.4756</v>
      </c>
      <c r="K9778">
        <v>12230.16</v>
      </c>
      <c r="L9778">
        <v>7.5000000000000002E-4</v>
      </c>
      <c r="M9778">
        <v>2.5099999999999998</v>
      </c>
      <c r="N9778" t="s">
        <v>1266</v>
      </c>
      <c r="O9778" t="s">
        <v>1274</v>
      </c>
    </row>
    <row r="9779" spans="1:15" x14ac:dyDescent="0.3">
      <c r="A9779" t="s">
        <v>20320</v>
      </c>
      <c r="B9779" s="2">
        <v>46191</v>
      </c>
      <c r="C9779" s="2" t="str">
        <f>TEXT(Table2[[#This Row],[Date]], "mmm")</f>
        <v>Jun</v>
      </c>
      <c r="D9779" t="s">
        <v>20321</v>
      </c>
      <c r="E9779" t="s">
        <v>1008</v>
      </c>
      <c r="F9779" t="s">
        <v>454</v>
      </c>
      <c r="G9779" t="s">
        <v>7</v>
      </c>
      <c r="H9779" t="s">
        <v>1277</v>
      </c>
      <c r="I9779">
        <v>1268.8599999999999</v>
      </c>
      <c r="J9779">
        <v>1.1538999999999999</v>
      </c>
      <c r="K9779">
        <v>1464.14</v>
      </c>
      <c r="L9779">
        <v>1.892E-3</v>
      </c>
      <c r="M9779">
        <v>6.42</v>
      </c>
      <c r="N9779" t="s">
        <v>1266</v>
      </c>
      <c r="O9779" t="s">
        <v>1267</v>
      </c>
    </row>
    <row r="9780" spans="1:15" x14ac:dyDescent="0.3">
      <c r="A9780" t="s">
        <v>20322</v>
      </c>
      <c r="B9780" s="2">
        <v>46034</v>
      </c>
      <c r="C9780" s="2" t="str">
        <f>TEXT(Table2[[#This Row],[Date]], "mmm")</f>
        <v>Jan</v>
      </c>
      <c r="D9780" t="s">
        <v>20323</v>
      </c>
      <c r="E9780" t="s">
        <v>624</v>
      </c>
      <c r="F9780" t="s">
        <v>1146</v>
      </c>
      <c r="G9780" t="s">
        <v>7</v>
      </c>
      <c r="H9780" t="s">
        <v>1277</v>
      </c>
      <c r="I9780">
        <v>12106.47</v>
      </c>
      <c r="J9780">
        <v>0.77829999999999999</v>
      </c>
      <c r="K9780">
        <v>9422.4699999999993</v>
      </c>
      <c r="L9780">
        <v>4.5360000000000001E-3</v>
      </c>
      <c r="M9780">
        <v>15.99</v>
      </c>
      <c r="N9780" t="s">
        <v>1266</v>
      </c>
      <c r="O9780" t="s">
        <v>1274</v>
      </c>
    </row>
    <row r="9781" spans="1:15" x14ac:dyDescent="0.3">
      <c r="A9781" t="s">
        <v>20324</v>
      </c>
      <c r="B9781" s="2">
        <v>46264</v>
      </c>
      <c r="C9781" s="2" t="str">
        <f>TEXT(Table2[[#This Row],[Date]], "mmm")</f>
        <v>Aug</v>
      </c>
      <c r="D9781" t="s">
        <v>20325</v>
      </c>
      <c r="E9781" t="s">
        <v>1002</v>
      </c>
      <c r="F9781" t="s">
        <v>938</v>
      </c>
      <c r="G9781" t="s">
        <v>7</v>
      </c>
      <c r="H9781" t="s">
        <v>1277</v>
      </c>
      <c r="I9781">
        <v>185.65</v>
      </c>
      <c r="J9781">
        <v>1.2433000000000001</v>
      </c>
      <c r="K9781">
        <v>230.82</v>
      </c>
      <c r="L9781">
        <v>3.3899999999999998E-3</v>
      </c>
      <c r="M9781">
        <v>11.01</v>
      </c>
      <c r="N9781" t="s">
        <v>1266</v>
      </c>
      <c r="O9781" t="s">
        <v>1267</v>
      </c>
    </row>
    <row r="9782" spans="1:15" x14ac:dyDescent="0.3">
      <c r="A9782" t="s">
        <v>20326</v>
      </c>
      <c r="B9782" s="2">
        <v>46161</v>
      </c>
      <c r="C9782" s="2" t="str">
        <f>TEXT(Table2[[#This Row],[Date]], "mmm")</f>
        <v>May</v>
      </c>
      <c r="D9782" t="s">
        <v>20327</v>
      </c>
      <c r="E9782" t="s">
        <v>94</v>
      </c>
      <c r="F9782" t="s">
        <v>318</v>
      </c>
      <c r="G9782" t="s">
        <v>7</v>
      </c>
      <c r="H9782" t="s">
        <v>1273</v>
      </c>
      <c r="I9782">
        <v>610.66999999999996</v>
      </c>
      <c r="J9782">
        <v>1.0353000000000001</v>
      </c>
      <c r="K9782">
        <v>632.23</v>
      </c>
      <c r="L9782">
        <v>2.4199999999999998E-3</v>
      </c>
      <c r="M9782">
        <v>7.55</v>
      </c>
      <c r="N9782" t="s">
        <v>1266</v>
      </c>
      <c r="O9782" t="s">
        <v>1267</v>
      </c>
    </row>
    <row r="9783" spans="1:15" x14ac:dyDescent="0.3">
      <c r="A9783" t="s">
        <v>20328</v>
      </c>
      <c r="B9783" s="2">
        <v>46119</v>
      </c>
      <c r="C9783" s="2" t="str">
        <f>TEXT(Table2[[#This Row],[Date]], "mmm")</f>
        <v>Apr</v>
      </c>
      <c r="D9783" t="s">
        <v>20329</v>
      </c>
      <c r="E9783" t="s">
        <v>910</v>
      </c>
      <c r="F9783" t="s">
        <v>1200</v>
      </c>
      <c r="G9783" t="s">
        <v>7</v>
      </c>
      <c r="H9783" t="s">
        <v>1265</v>
      </c>
      <c r="I9783">
        <v>158.72999999999999</v>
      </c>
      <c r="J9783">
        <v>1.2403</v>
      </c>
      <c r="K9783">
        <v>196.87</v>
      </c>
      <c r="L9783">
        <v>9.859999999999999E-4</v>
      </c>
      <c r="M9783">
        <v>2.94</v>
      </c>
      <c r="N9783" t="s">
        <v>1266</v>
      </c>
      <c r="O9783" t="s">
        <v>1286</v>
      </c>
    </row>
    <row r="9784" spans="1:15" x14ac:dyDescent="0.3">
      <c r="A9784" t="s">
        <v>20330</v>
      </c>
      <c r="B9784" s="2">
        <v>46169</v>
      </c>
      <c r="C9784" s="2" t="str">
        <f>TEXT(Table2[[#This Row],[Date]], "mmm")</f>
        <v>May</v>
      </c>
      <c r="D9784" t="s">
        <v>11733</v>
      </c>
      <c r="E9784" t="s">
        <v>604</v>
      </c>
      <c r="F9784" t="s">
        <v>1130</v>
      </c>
      <c r="G9784" t="s">
        <v>7</v>
      </c>
      <c r="H9784" t="s">
        <v>1280</v>
      </c>
      <c r="I9784">
        <v>55.67</v>
      </c>
      <c r="J9784">
        <v>1.0807</v>
      </c>
      <c r="K9784">
        <v>60.16</v>
      </c>
      <c r="L9784">
        <v>3.8300000000000001E-3</v>
      </c>
      <c r="M9784">
        <v>12.1</v>
      </c>
      <c r="N9784" t="s">
        <v>1266</v>
      </c>
      <c r="O9784" t="s">
        <v>1270</v>
      </c>
    </row>
    <row r="9785" spans="1:15" x14ac:dyDescent="0.3">
      <c r="A9785" t="s">
        <v>20331</v>
      </c>
      <c r="B9785" s="2">
        <v>46204</v>
      </c>
      <c r="C9785" s="2" t="str">
        <f>TEXT(Table2[[#This Row],[Date]], "mmm")</f>
        <v>Jul</v>
      </c>
      <c r="D9785" t="s">
        <v>20332</v>
      </c>
      <c r="E9785" t="s">
        <v>682</v>
      </c>
      <c r="F9785" t="s">
        <v>1022</v>
      </c>
      <c r="G9785" t="s">
        <v>7</v>
      </c>
      <c r="H9785" t="s">
        <v>1280</v>
      </c>
      <c r="I9785">
        <v>1228.5899999999999</v>
      </c>
      <c r="J9785">
        <v>1.1358999999999999</v>
      </c>
      <c r="K9785">
        <v>1395.56</v>
      </c>
      <c r="L9785">
        <v>4.0829999999999998E-3</v>
      </c>
      <c r="M9785">
        <v>13.16</v>
      </c>
      <c r="N9785" t="s">
        <v>1266</v>
      </c>
      <c r="O9785" t="s">
        <v>1267</v>
      </c>
    </row>
    <row r="9786" spans="1:15" x14ac:dyDescent="0.3">
      <c r="A9786" t="s">
        <v>20333</v>
      </c>
      <c r="B9786" s="2">
        <v>46079</v>
      </c>
      <c r="C9786" s="2" t="str">
        <f>TEXT(Table2[[#This Row],[Date]], "mmm")</f>
        <v>Feb</v>
      </c>
      <c r="D9786" t="s">
        <v>20334</v>
      </c>
      <c r="E9786" t="s">
        <v>764</v>
      </c>
      <c r="F9786" t="s">
        <v>1192</v>
      </c>
      <c r="G9786" t="s">
        <v>7</v>
      </c>
      <c r="H9786" t="s">
        <v>1289</v>
      </c>
      <c r="I9786">
        <v>537.71</v>
      </c>
      <c r="J9786">
        <v>0.9556</v>
      </c>
      <c r="K9786">
        <v>513.84</v>
      </c>
      <c r="L9786">
        <v>2.5179999999999998E-3</v>
      </c>
      <c r="M9786">
        <v>8.16</v>
      </c>
      <c r="N9786" t="s">
        <v>1266</v>
      </c>
      <c r="O9786" t="s">
        <v>1267</v>
      </c>
    </row>
    <row r="9787" spans="1:15" x14ac:dyDescent="0.3">
      <c r="A9787" t="s">
        <v>20335</v>
      </c>
      <c r="B9787" s="2">
        <v>46064</v>
      </c>
      <c r="C9787" s="2" t="str">
        <f>TEXT(Table2[[#This Row],[Date]], "mmm")</f>
        <v>Feb</v>
      </c>
      <c r="D9787" t="s">
        <v>20336</v>
      </c>
      <c r="E9787" t="s">
        <v>600</v>
      </c>
      <c r="F9787" t="s">
        <v>1020</v>
      </c>
      <c r="G9787" t="s">
        <v>7</v>
      </c>
      <c r="H9787" t="s">
        <v>1265</v>
      </c>
      <c r="I9787">
        <v>89.56</v>
      </c>
      <c r="J9787">
        <v>0.89129999999999998</v>
      </c>
      <c r="K9787">
        <v>79.819999999999993</v>
      </c>
      <c r="L9787">
        <v>2.6619999999999999E-3</v>
      </c>
      <c r="M9787">
        <v>8.32</v>
      </c>
      <c r="N9787" t="s">
        <v>1266</v>
      </c>
      <c r="O9787" t="s">
        <v>1267</v>
      </c>
    </row>
    <row r="9788" spans="1:15" x14ac:dyDescent="0.3">
      <c r="A9788" t="s">
        <v>20337</v>
      </c>
      <c r="B9788" s="2">
        <v>46376</v>
      </c>
      <c r="C9788" s="2" t="str">
        <f>TEXT(Table2[[#This Row],[Date]], "mmm")</f>
        <v>Dec</v>
      </c>
      <c r="D9788" t="s">
        <v>20338</v>
      </c>
      <c r="E9788" t="s">
        <v>736</v>
      </c>
      <c r="F9788" t="s">
        <v>1180</v>
      </c>
      <c r="G9788" t="s">
        <v>7</v>
      </c>
      <c r="H9788" t="s">
        <v>1277</v>
      </c>
      <c r="I9788">
        <v>741.6</v>
      </c>
      <c r="J9788">
        <v>1.4902</v>
      </c>
      <c r="K9788">
        <v>1105.1300000000001</v>
      </c>
      <c r="L9788">
        <v>1.866E-3</v>
      </c>
      <c r="M9788">
        <v>6.55</v>
      </c>
      <c r="N9788" t="s">
        <v>1266</v>
      </c>
      <c r="O9788" t="s">
        <v>1270</v>
      </c>
    </row>
    <row r="9789" spans="1:15" x14ac:dyDescent="0.3">
      <c r="A9789" t="s">
        <v>20339</v>
      </c>
      <c r="B9789" s="2">
        <v>46221</v>
      </c>
      <c r="C9789" s="2" t="str">
        <f>TEXT(Table2[[#This Row],[Date]], "mmm")</f>
        <v>Jul</v>
      </c>
      <c r="D9789" t="s">
        <v>20340</v>
      </c>
      <c r="E9789" t="s">
        <v>910</v>
      </c>
      <c r="F9789" t="s">
        <v>858</v>
      </c>
      <c r="G9789" t="s">
        <v>7</v>
      </c>
      <c r="H9789" t="s">
        <v>1265</v>
      </c>
      <c r="I9789">
        <v>1130.6400000000001</v>
      </c>
      <c r="J9789">
        <v>1.2113</v>
      </c>
      <c r="K9789">
        <v>1369.54</v>
      </c>
      <c r="L9789">
        <v>2.0969999999999999E-3</v>
      </c>
      <c r="M9789">
        <v>7.22</v>
      </c>
      <c r="N9789" t="s">
        <v>1266</v>
      </c>
      <c r="O9789" t="s">
        <v>1267</v>
      </c>
    </row>
    <row r="9790" spans="1:15" x14ac:dyDescent="0.3">
      <c r="A9790" t="s">
        <v>20341</v>
      </c>
      <c r="B9790" s="2">
        <v>46053</v>
      </c>
      <c r="C9790" s="2" t="str">
        <f>TEXT(Table2[[#This Row],[Date]], "mmm")</f>
        <v>Jan</v>
      </c>
      <c r="D9790" t="s">
        <v>20342</v>
      </c>
      <c r="E9790" t="s">
        <v>1166</v>
      </c>
      <c r="F9790" t="s">
        <v>1188</v>
      </c>
      <c r="G9790" t="s">
        <v>7</v>
      </c>
      <c r="H9790" t="s">
        <v>1265</v>
      </c>
      <c r="I9790">
        <v>1594.53</v>
      </c>
      <c r="J9790">
        <v>0.89129999999999998</v>
      </c>
      <c r="K9790">
        <v>1421.2</v>
      </c>
      <c r="L9790">
        <v>1.1429999999999999E-3</v>
      </c>
      <c r="M9790">
        <v>3.94</v>
      </c>
      <c r="N9790" t="s">
        <v>1266</v>
      </c>
      <c r="O9790" t="s">
        <v>1267</v>
      </c>
    </row>
    <row r="9791" spans="1:15" x14ac:dyDescent="0.3">
      <c r="A9791" t="s">
        <v>20343</v>
      </c>
      <c r="B9791" s="2">
        <v>46202</v>
      </c>
      <c r="C9791" s="2" t="str">
        <f>TEXT(Table2[[#This Row],[Date]], "mmm")</f>
        <v>Jun</v>
      </c>
      <c r="D9791" t="s">
        <v>20344</v>
      </c>
      <c r="E9791" t="s">
        <v>1174</v>
      </c>
      <c r="F9791" t="s">
        <v>914</v>
      </c>
      <c r="G9791" t="s">
        <v>7</v>
      </c>
      <c r="H9791" t="s">
        <v>1280</v>
      </c>
      <c r="I9791">
        <v>913.2</v>
      </c>
      <c r="J9791">
        <v>1.1495</v>
      </c>
      <c r="K9791">
        <v>1049.72</v>
      </c>
      <c r="L9791">
        <v>4.6389999999999999E-3</v>
      </c>
      <c r="M9791">
        <v>14.6</v>
      </c>
      <c r="N9791" t="s">
        <v>1266</v>
      </c>
      <c r="O9791" t="s">
        <v>1274</v>
      </c>
    </row>
    <row r="9792" spans="1:15" x14ac:dyDescent="0.3">
      <c r="A9792" t="s">
        <v>20345</v>
      </c>
      <c r="B9792" s="2">
        <v>46024</v>
      </c>
      <c r="C9792" s="2" t="str">
        <f>TEXT(Table2[[#This Row],[Date]], "mmm")</f>
        <v>Jan</v>
      </c>
      <c r="D9792" t="s">
        <v>20346</v>
      </c>
      <c r="E9792" t="s">
        <v>926</v>
      </c>
      <c r="F9792" t="s">
        <v>1144</v>
      </c>
      <c r="G9792" t="s">
        <v>7</v>
      </c>
      <c r="H9792" t="s">
        <v>1273</v>
      </c>
      <c r="I9792">
        <v>4647.46</v>
      </c>
      <c r="J9792">
        <v>0.82410000000000005</v>
      </c>
      <c r="K9792">
        <v>3829.97</v>
      </c>
      <c r="L9792">
        <v>3.4629999999999999E-3</v>
      </c>
      <c r="M9792">
        <v>11.24</v>
      </c>
      <c r="N9792" t="s">
        <v>1266</v>
      </c>
      <c r="O9792" t="s">
        <v>1267</v>
      </c>
    </row>
    <row r="9793" spans="1:15" x14ac:dyDescent="0.3">
      <c r="A9793" t="s">
        <v>20347</v>
      </c>
      <c r="B9793" s="2">
        <v>46310</v>
      </c>
      <c r="C9793" s="2" t="str">
        <f>TEXT(Table2[[#This Row],[Date]], "mmm")</f>
        <v>Oct</v>
      </c>
      <c r="D9793" t="s">
        <v>20348</v>
      </c>
      <c r="E9793" t="s">
        <v>972</v>
      </c>
      <c r="F9793" t="s">
        <v>548</v>
      </c>
      <c r="G9793" t="s">
        <v>7</v>
      </c>
      <c r="H9793" t="s">
        <v>1280</v>
      </c>
      <c r="I9793">
        <v>373.02</v>
      </c>
      <c r="J9793">
        <v>1.2733000000000001</v>
      </c>
      <c r="K9793">
        <v>474.97</v>
      </c>
      <c r="L9793">
        <v>2.3649999999999999E-3</v>
      </c>
      <c r="M9793">
        <v>7.36</v>
      </c>
      <c r="N9793" t="s">
        <v>1266</v>
      </c>
      <c r="O9793" t="s">
        <v>1274</v>
      </c>
    </row>
    <row r="9794" spans="1:15" x14ac:dyDescent="0.3">
      <c r="A9794" t="s">
        <v>20349</v>
      </c>
      <c r="B9794" s="2">
        <v>46160</v>
      </c>
      <c r="C9794" s="2" t="str">
        <f>TEXT(Table2[[#This Row],[Date]], "mmm")</f>
        <v>May</v>
      </c>
      <c r="D9794" t="s">
        <v>20350</v>
      </c>
      <c r="E9794" t="s">
        <v>588</v>
      </c>
      <c r="F9794" t="s">
        <v>208</v>
      </c>
      <c r="G9794" t="s">
        <v>7</v>
      </c>
      <c r="H9794" t="s">
        <v>1273</v>
      </c>
      <c r="I9794">
        <v>755.12</v>
      </c>
      <c r="J9794">
        <v>1.0357000000000001</v>
      </c>
      <c r="K9794">
        <v>782.08</v>
      </c>
      <c r="L9794">
        <v>1.7279999999999999E-3</v>
      </c>
      <c r="M9794">
        <v>5.47</v>
      </c>
      <c r="N9794" t="s">
        <v>1266</v>
      </c>
      <c r="O9794" t="s">
        <v>1267</v>
      </c>
    </row>
    <row r="9795" spans="1:15" x14ac:dyDescent="0.3">
      <c r="A9795" t="s">
        <v>20351</v>
      </c>
      <c r="B9795" s="2">
        <v>46127</v>
      </c>
      <c r="C9795" s="2" t="str">
        <f>TEXT(Table2[[#This Row],[Date]], "mmm")</f>
        <v>Apr</v>
      </c>
      <c r="D9795" t="s">
        <v>20352</v>
      </c>
      <c r="E9795" t="s">
        <v>910</v>
      </c>
      <c r="F9795" t="s">
        <v>72</v>
      </c>
      <c r="G9795" t="s">
        <v>7</v>
      </c>
      <c r="H9795" t="s">
        <v>1280</v>
      </c>
      <c r="I9795">
        <v>4631.2700000000004</v>
      </c>
      <c r="J9795">
        <v>1.3113999999999999</v>
      </c>
      <c r="K9795">
        <v>6073.45</v>
      </c>
      <c r="L9795">
        <v>4.8409999999999998E-3</v>
      </c>
      <c r="M9795">
        <v>16.600000000000001</v>
      </c>
      <c r="N9795" t="s">
        <v>1266</v>
      </c>
      <c r="O9795" t="s">
        <v>1267</v>
      </c>
    </row>
    <row r="9796" spans="1:15" x14ac:dyDescent="0.3">
      <c r="A9796" t="s">
        <v>20353</v>
      </c>
      <c r="B9796" s="2">
        <v>46240</v>
      </c>
      <c r="C9796" s="2" t="str">
        <f>TEXT(Table2[[#This Row],[Date]], "mmm")</f>
        <v>Aug</v>
      </c>
      <c r="D9796" t="s">
        <v>20354</v>
      </c>
      <c r="E9796" t="s">
        <v>86</v>
      </c>
      <c r="F9796" t="s">
        <v>125</v>
      </c>
      <c r="G9796" t="s">
        <v>7</v>
      </c>
      <c r="H9796" t="s">
        <v>1280</v>
      </c>
      <c r="I9796">
        <v>7272.7</v>
      </c>
      <c r="J9796">
        <v>1.1994</v>
      </c>
      <c r="K9796">
        <v>8722.8799999999992</v>
      </c>
      <c r="L9796">
        <v>3.4740000000000001E-3</v>
      </c>
      <c r="M9796">
        <v>10.58</v>
      </c>
      <c r="N9796" t="s">
        <v>1266</v>
      </c>
      <c r="O9796" t="s">
        <v>1270</v>
      </c>
    </row>
    <row r="9797" spans="1:15" x14ac:dyDescent="0.3">
      <c r="A9797" t="s">
        <v>20355</v>
      </c>
      <c r="B9797" s="2">
        <v>46244</v>
      </c>
      <c r="C9797" s="2" t="str">
        <f>TEXT(Table2[[#This Row],[Date]], "mmm")</f>
        <v>Aug</v>
      </c>
      <c r="D9797" t="s">
        <v>20356</v>
      </c>
      <c r="E9797" t="s">
        <v>334</v>
      </c>
      <c r="F9797" t="s">
        <v>210</v>
      </c>
      <c r="G9797" t="s">
        <v>7</v>
      </c>
      <c r="H9797" t="s">
        <v>1280</v>
      </c>
      <c r="I9797">
        <v>235.59</v>
      </c>
      <c r="J9797">
        <v>1.1758999999999999</v>
      </c>
      <c r="K9797">
        <v>277.02999999999997</v>
      </c>
      <c r="L9797">
        <v>3.643E-3</v>
      </c>
      <c r="M9797">
        <v>11.66</v>
      </c>
      <c r="N9797" t="s">
        <v>1266</v>
      </c>
      <c r="O9797" t="s">
        <v>1274</v>
      </c>
    </row>
    <row r="9798" spans="1:15" x14ac:dyDescent="0.3">
      <c r="A9798" t="s">
        <v>20357</v>
      </c>
      <c r="B9798" s="2">
        <v>46353</v>
      </c>
      <c r="C9798" s="2" t="str">
        <f>TEXT(Table2[[#This Row],[Date]], "mmm")</f>
        <v>Nov</v>
      </c>
      <c r="D9798" t="s">
        <v>20358</v>
      </c>
      <c r="E9798" t="s">
        <v>754</v>
      </c>
      <c r="F9798" t="s">
        <v>1068</v>
      </c>
      <c r="G9798" t="s">
        <v>7</v>
      </c>
      <c r="H9798" t="s">
        <v>1273</v>
      </c>
      <c r="I9798">
        <v>3145.04</v>
      </c>
      <c r="J9798">
        <v>1.4157999999999999</v>
      </c>
      <c r="K9798">
        <v>4452.75</v>
      </c>
      <c r="L9798">
        <v>3.777E-3</v>
      </c>
      <c r="M9798">
        <v>11.97</v>
      </c>
      <c r="N9798" t="s">
        <v>1266</v>
      </c>
      <c r="O9798" t="s">
        <v>1267</v>
      </c>
    </row>
    <row r="9799" spans="1:15" x14ac:dyDescent="0.3">
      <c r="A9799" t="s">
        <v>20359</v>
      </c>
      <c r="B9799" s="2">
        <v>46127</v>
      </c>
      <c r="C9799" s="2" t="str">
        <f>TEXT(Table2[[#This Row],[Date]], "mmm")</f>
        <v>Apr</v>
      </c>
      <c r="D9799" t="s">
        <v>20360</v>
      </c>
      <c r="E9799" t="s">
        <v>978</v>
      </c>
      <c r="F9799" t="s">
        <v>662</v>
      </c>
      <c r="G9799" t="s">
        <v>7</v>
      </c>
      <c r="H9799" t="s">
        <v>1280</v>
      </c>
      <c r="I9799">
        <v>390.13</v>
      </c>
      <c r="J9799">
        <v>1.3113999999999999</v>
      </c>
      <c r="K9799">
        <v>511.62</v>
      </c>
      <c r="L9799">
        <v>2.9910000000000002E-3</v>
      </c>
      <c r="M9799">
        <v>9.35</v>
      </c>
      <c r="N9799" t="s">
        <v>1266</v>
      </c>
      <c r="O9799" t="s">
        <v>1267</v>
      </c>
    </row>
    <row r="9800" spans="1:15" x14ac:dyDescent="0.3">
      <c r="A9800" t="s">
        <v>20361</v>
      </c>
      <c r="B9800" s="2">
        <v>46149</v>
      </c>
      <c r="C9800" s="2" t="str">
        <f>TEXT(Table2[[#This Row],[Date]], "mmm")</f>
        <v>May</v>
      </c>
      <c r="D9800" t="s">
        <v>20362</v>
      </c>
      <c r="E9800" t="s">
        <v>984</v>
      </c>
      <c r="F9800" t="s">
        <v>842</v>
      </c>
      <c r="G9800" t="s">
        <v>7</v>
      </c>
      <c r="H9800" t="s">
        <v>1265</v>
      </c>
      <c r="I9800">
        <v>344.01</v>
      </c>
      <c r="J9800">
        <v>0.99960000000000004</v>
      </c>
      <c r="K9800">
        <v>343.87</v>
      </c>
      <c r="L9800">
        <v>1.9220000000000001E-3</v>
      </c>
      <c r="M9800">
        <v>6.42</v>
      </c>
      <c r="N9800" t="s">
        <v>1266</v>
      </c>
      <c r="O9800" t="s">
        <v>1267</v>
      </c>
    </row>
    <row r="9801" spans="1:15" x14ac:dyDescent="0.3">
      <c r="A9801" t="s">
        <v>20363</v>
      </c>
      <c r="B9801" s="2">
        <v>46287</v>
      </c>
      <c r="C9801" s="2" t="str">
        <f>TEXT(Table2[[#This Row],[Date]], "mmm")</f>
        <v>Sep</v>
      </c>
      <c r="D9801" t="s">
        <v>20364</v>
      </c>
      <c r="E9801" t="s">
        <v>1074</v>
      </c>
      <c r="F9801" t="s">
        <v>456</v>
      </c>
      <c r="G9801" t="s">
        <v>7</v>
      </c>
      <c r="H9801" t="s">
        <v>1280</v>
      </c>
      <c r="I9801">
        <v>1431.5</v>
      </c>
      <c r="J9801">
        <v>1.0175000000000001</v>
      </c>
      <c r="K9801">
        <v>1456.55</v>
      </c>
      <c r="L9801">
        <v>6.4099999999999997E-4</v>
      </c>
      <c r="M9801">
        <v>2.04</v>
      </c>
      <c r="N9801" t="s">
        <v>1266</v>
      </c>
      <c r="O9801" t="s">
        <v>1270</v>
      </c>
    </row>
    <row r="9802" spans="1:15" x14ac:dyDescent="0.3">
      <c r="A9802" t="s">
        <v>20365</v>
      </c>
      <c r="B9802" s="2">
        <v>46222</v>
      </c>
      <c r="C9802" s="2" t="str">
        <f>TEXT(Table2[[#This Row],[Date]], "mmm")</f>
        <v>Jul</v>
      </c>
      <c r="D9802" t="s">
        <v>20366</v>
      </c>
      <c r="E9802" t="s">
        <v>976</v>
      </c>
      <c r="F9802" t="s">
        <v>470</v>
      </c>
      <c r="G9802" t="s">
        <v>7</v>
      </c>
      <c r="H9802" t="s">
        <v>1280</v>
      </c>
      <c r="I9802">
        <v>1491.51</v>
      </c>
      <c r="J9802">
        <v>1.1928000000000001</v>
      </c>
      <c r="K9802">
        <v>1779.07</v>
      </c>
      <c r="L9802">
        <v>1.2570000000000001E-3</v>
      </c>
      <c r="M9802">
        <v>4.03</v>
      </c>
      <c r="N9802" t="s">
        <v>1266</v>
      </c>
      <c r="O9802" t="s">
        <v>1274</v>
      </c>
    </row>
    <row r="9803" spans="1:15" x14ac:dyDescent="0.3">
      <c r="A9803" t="s">
        <v>20367</v>
      </c>
      <c r="B9803" s="2">
        <v>46274</v>
      </c>
      <c r="C9803" s="2" t="str">
        <f>TEXT(Table2[[#This Row],[Date]], "mmm")</f>
        <v>Sep</v>
      </c>
      <c r="D9803" t="s">
        <v>20368</v>
      </c>
      <c r="E9803" t="s">
        <v>836</v>
      </c>
      <c r="F9803" t="s">
        <v>846</v>
      </c>
      <c r="G9803" t="s">
        <v>7</v>
      </c>
      <c r="H9803" t="s">
        <v>1265</v>
      </c>
      <c r="I9803">
        <v>660.56</v>
      </c>
      <c r="J9803">
        <v>1.2343</v>
      </c>
      <c r="K9803">
        <v>815.33</v>
      </c>
      <c r="L9803">
        <v>7.85E-4</v>
      </c>
      <c r="M9803">
        <v>2.66</v>
      </c>
      <c r="N9803" t="s">
        <v>1266</v>
      </c>
      <c r="O9803" t="s">
        <v>1274</v>
      </c>
    </row>
    <row r="9804" spans="1:15" x14ac:dyDescent="0.3">
      <c r="A9804" t="s">
        <v>20369</v>
      </c>
      <c r="B9804" s="2">
        <v>46037</v>
      </c>
      <c r="C9804" s="2" t="str">
        <f>TEXT(Table2[[#This Row],[Date]], "mmm")</f>
        <v>Jan</v>
      </c>
      <c r="D9804" t="s">
        <v>20370</v>
      </c>
      <c r="E9804" t="s">
        <v>162</v>
      </c>
      <c r="F9804" t="s">
        <v>794</v>
      </c>
      <c r="G9804" t="s">
        <v>7</v>
      </c>
      <c r="H9804" t="s">
        <v>1289</v>
      </c>
      <c r="I9804">
        <v>1293.22</v>
      </c>
      <c r="J9804">
        <v>0.83360000000000001</v>
      </c>
      <c r="K9804">
        <v>1078.03</v>
      </c>
      <c r="L9804">
        <v>2.787E-3</v>
      </c>
      <c r="M9804">
        <v>9</v>
      </c>
      <c r="N9804" t="s">
        <v>1266</v>
      </c>
      <c r="O9804" t="s">
        <v>1267</v>
      </c>
    </row>
    <row r="9805" spans="1:15" x14ac:dyDescent="0.3">
      <c r="A9805" t="s">
        <v>20371</v>
      </c>
      <c r="B9805" s="2">
        <v>46248</v>
      </c>
      <c r="C9805" s="2" t="str">
        <f>TEXT(Table2[[#This Row],[Date]], "mmm")</f>
        <v>Aug</v>
      </c>
      <c r="D9805" t="s">
        <v>20372</v>
      </c>
      <c r="E9805" t="s">
        <v>300</v>
      </c>
      <c r="F9805" t="s">
        <v>826</v>
      </c>
      <c r="G9805" t="s">
        <v>7</v>
      </c>
      <c r="H9805" t="s">
        <v>1273</v>
      </c>
      <c r="I9805">
        <v>669.96</v>
      </c>
      <c r="J9805">
        <v>1.2403</v>
      </c>
      <c r="K9805">
        <v>830.95</v>
      </c>
      <c r="L9805">
        <v>3.7959999999999999E-3</v>
      </c>
      <c r="M9805">
        <v>13.33</v>
      </c>
      <c r="N9805" t="s">
        <v>1266</v>
      </c>
      <c r="O9805" t="s">
        <v>1274</v>
      </c>
    </row>
    <row r="9806" spans="1:15" x14ac:dyDescent="0.3">
      <c r="A9806" t="s">
        <v>20373</v>
      </c>
      <c r="B9806" s="2">
        <v>46375</v>
      </c>
      <c r="C9806" s="2" t="str">
        <f>TEXT(Table2[[#This Row],[Date]], "mmm")</f>
        <v>Dec</v>
      </c>
      <c r="D9806" t="s">
        <v>13614</v>
      </c>
      <c r="E9806" t="s">
        <v>970</v>
      </c>
      <c r="F9806" t="s">
        <v>564</v>
      </c>
      <c r="G9806" t="s">
        <v>7</v>
      </c>
      <c r="H9806" t="s">
        <v>1280</v>
      </c>
      <c r="I9806">
        <v>3981.21</v>
      </c>
      <c r="J9806">
        <v>1.4384999999999999</v>
      </c>
      <c r="K9806">
        <v>5726.97</v>
      </c>
      <c r="L9806">
        <v>2.568E-3</v>
      </c>
      <c r="M9806">
        <v>7.62</v>
      </c>
      <c r="N9806" t="s">
        <v>1266</v>
      </c>
      <c r="O9806" t="s">
        <v>1267</v>
      </c>
    </row>
    <row r="9807" spans="1:15" x14ac:dyDescent="0.3">
      <c r="A9807" t="s">
        <v>20374</v>
      </c>
      <c r="B9807" s="2">
        <v>46127</v>
      </c>
      <c r="C9807" s="2" t="str">
        <f>TEXT(Table2[[#This Row],[Date]], "mmm")</f>
        <v>Apr</v>
      </c>
      <c r="D9807" t="s">
        <v>20375</v>
      </c>
      <c r="E9807" t="s">
        <v>150</v>
      </c>
      <c r="F9807" t="s">
        <v>278</v>
      </c>
      <c r="G9807" t="s">
        <v>7</v>
      </c>
      <c r="H9807" t="s">
        <v>1273</v>
      </c>
      <c r="I9807">
        <v>2192.54</v>
      </c>
      <c r="J9807">
        <v>1.3113999999999999</v>
      </c>
      <c r="K9807">
        <v>2875.3</v>
      </c>
      <c r="L9807">
        <v>1.096E-3</v>
      </c>
      <c r="M9807">
        <v>3.78</v>
      </c>
      <c r="N9807" t="s">
        <v>1266</v>
      </c>
      <c r="O9807" t="s">
        <v>1274</v>
      </c>
    </row>
    <row r="9808" spans="1:15" x14ac:dyDescent="0.3">
      <c r="A9808" t="s">
        <v>20376</v>
      </c>
      <c r="B9808" s="2">
        <v>46255</v>
      </c>
      <c r="C9808" s="2" t="str">
        <f>TEXT(Table2[[#This Row],[Date]], "mmm")</f>
        <v>Aug</v>
      </c>
      <c r="D9808" t="s">
        <v>20377</v>
      </c>
      <c r="E9808" t="s">
        <v>586</v>
      </c>
      <c r="F9808" t="s">
        <v>716</v>
      </c>
      <c r="G9808" t="s">
        <v>7</v>
      </c>
      <c r="H9808" t="s">
        <v>1265</v>
      </c>
      <c r="I9808">
        <v>377.68</v>
      </c>
      <c r="J9808">
        <v>1.2078</v>
      </c>
      <c r="K9808">
        <v>456.16</v>
      </c>
      <c r="L9808">
        <v>1.737E-3</v>
      </c>
      <c r="M9808">
        <v>5.81</v>
      </c>
      <c r="N9808" t="s">
        <v>1266</v>
      </c>
      <c r="O9808" t="s">
        <v>1274</v>
      </c>
    </row>
    <row r="9809" spans="1:15" x14ac:dyDescent="0.3">
      <c r="A9809" t="s">
        <v>20378</v>
      </c>
      <c r="B9809" s="2">
        <v>46341</v>
      </c>
      <c r="C9809" s="2" t="str">
        <f>TEXT(Table2[[#This Row],[Date]], "mmm")</f>
        <v>Nov</v>
      </c>
      <c r="D9809" t="s">
        <v>20379</v>
      </c>
      <c r="E9809" t="s">
        <v>240</v>
      </c>
      <c r="F9809" t="s">
        <v>746</v>
      </c>
      <c r="G9809" t="s">
        <v>7</v>
      </c>
      <c r="H9809" t="s">
        <v>1280</v>
      </c>
      <c r="I9809">
        <v>1035.25</v>
      </c>
      <c r="J9809">
        <v>1.3974</v>
      </c>
      <c r="K9809">
        <v>1446.66</v>
      </c>
      <c r="L9809">
        <v>2.9199999999999999E-3</v>
      </c>
      <c r="M9809">
        <v>9.74</v>
      </c>
      <c r="N9809" t="s">
        <v>1266</v>
      </c>
      <c r="O9809" t="s">
        <v>1270</v>
      </c>
    </row>
    <row r="9810" spans="1:15" x14ac:dyDescent="0.3">
      <c r="A9810" t="s">
        <v>20380</v>
      </c>
      <c r="B9810" s="2">
        <v>46241</v>
      </c>
      <c r="C9810" s="2" t="str">
        <f>TEXT(Table2[[#This Row],[Date]], "mmm")</f>
        <v>Aug</v>
      </c>
      <c r="D9810" t="s">
        <v>20381</v>
      </c>
      <c r="E9810" t="s">
        <v>594</v>
      </c>
      <c r="F9810" t="s">
        <v>514</v>
      </c>
      <c r="G9810" t="s">
        <v>7</v>
      </c>
      <c r="H9810" t="s">
        <v>1277</v>
      </c>
      <c r="I9810">
        <v>758.26</v>
      </c>
      <c r="J9810">
        <v>1.2254</v>
      </c>
      <c r="K9810">
        <v>929.17</v>
      </c>
      <c r="L9810">
        <v>1.4170000000000001E-3</v>
      </c>
      <c r="M9810">
        <v>4.33</v>
      </c>
      <c r="N9810" t="s">
        <v>1266</v>
      </c>
      <c r="O9810" t="s">
        <v>1270</v>
      </c>
    </row>
    <row r="9811" spans="1:15" x14ac:dyDescent="0.3">
      <c r="A9811" t="s">
        <v>20382</v>
      </c>
      <c r="B9811" s="2">
        <v>46299</v>
      </c>
      <c r="C9811" s="2" t="str">
        <f>TEXT(Table2[[#This Row],[Date]], "mmm")</f>
        <v>Oct</v>
      </c>
      <c r="D9811" t="s">
        <v>20383</v>
      </c>
      <c r="E9811" t="s">
        <v>694</v>
      </c>
      <c r="F9811" t="s">
        <v>1066</v>
      </c>
      <c r="G9811" t="s">
        <v>7</v>
      </c>
      <c r="H9811" t="s">
        <v>1280</v>
      </c>
      <c r="I9811">
        <v>442.31</v>
      </c>
      <c r="J9811">
        <v>1.0748</v>
      </c>
      <c r="K9811">
        <v>475.39</v>
      </c>
      <c r="L9811">
        <v>2.362E-3</v>
      </c>
      <c r="M9811">
        <v>7.78</v>
      </c>
      <c r="N9811" t="s">
        <v>1266</v>
      </c>
      <c r="O9811" t="s">
        <v>1267</v>
      </c>
    </row>
    <row r="9812" spans="1:15" x14ac:dyDescent="0.3">
      <c r="A9812" t="s">
        <v>20384</v>
      </c>
      <c r="B9812" s="2">
        <v>46283</v>
      </c>
      <c r="C9812" s="2" t="str">
        <f>TEXT(Table2[[#This Row],[Date]], "mmm")</f>
        <v>Sep</v>
      </c>
      <c r="D9812" t="s">
        <v>20385</v>
      </c>
      <c r="E9812" t="s">
        <v>1194</v>
      </c>
      <c r="F9812" t="s">
        <v>946</v>
      </c>
      <c r="G9812" t="s">
        <v>7</v>
      </c>
      <c r="H9812" t="s">
        <v>1273</v>
      </c>
      <c r="I9812">
        <v>875.72</v>
      </c>
      <c r="J9812">
        <v>1.0799000000000001</v>
      </c>
      <c r="K9812">
        <v>945.69</v>
      </c>
      <c r="L9812">
        <v>2.5860000000000002E-3</v>
      </c>
      <c r="M9812">
        <v>7.61</v>
      </c>
      <c r="N9812" t="s">
        <v>1266</v>
      </c>
      <c r="O9812" t="s">
        <v>1286</v>
      </c>
    </row>
    <row r="9813" spans="1:15" x14ac:dyDescent="0.3">
      <c r="A9813" t="s">
        <v>20386</v>
      </c>
      <c r="B9813" s="2">
        <v>46363</v>
      </c>
      <c r="C9813" s="2" t="str">
        <f>TEXT(Table2[[#This Row],[Date]], "mmm")</f>
        <v>Dec</v>
      </c>
      <c r="D9813" t="s">
        <v>20387</v>
      </c>
      <c r="E9813" t="s">
        <v>314</v>
      </c>
      <c r="F9813" t="s">
        <v>202</v>
      </c>
      <c r="G9813" t="s">
        <v>7</v>
      </c>
      <c r="H9813" t="s">
        <v>1265</v>
      </c>
      <c r="I9813">
        <v>349.27</v>
      </c>
      <c r="J9813">
        <v>1.3938999999999999</v>
      </c>
      <c r="K9813">
        <v>486.85</v>
      </c>
      <c r="L9813">
        <v>2.9380000000000001E-3</v>
      </c>
      <c r="M9813">
        <v>9.66</v>
      </c>
      <c r="N9813" t="s">
        <v>1266</v>
      </c>
      <c r="O9813" t="s">
        <v>1267</v>
      </c>
    </row>
    <row r="9814" spans="1:15" x14ac:dyDescent="0.3">
      <c r="A9814" t="s">
        <v>20388</v>
      </c>
      <c r="B9814" s="2">
        <v>46358</v>
      </c>
      <c r="C9814" s="2" t="str">
        <f>TEXT(Table2[[#This Row],[Date]], "mmm")</f>
        <v>Dec</v>
      </c>
      <c r="D9814" t="s">
        <v>20389</v>
      </c>
      <c r="E9814" t="s">
        <v>226</v>
      </c>
      <c r="F9814" t="s">
        <v>244</v>
      </c>
      <c r="G9814" t="s">
        <v>7</v>
      </c>
      <c r="H9814" t="s">
        <v>1280</v>
      </c>
      <c r="I9814">
        <v>307.38</v>
      </c>
      <c r="J9814">
        <v>1.3348</v>
      </c>
      <c r="K9814">
        <v>410.29</v>
      </c>
      <c r="L9814">
        <v>1.1900000000000001E-3</v>
      </c>
      <c r="M9814">
        <v>3.66</v>
      </c>
      <c r="N9814" t="s">
        <v>1266</v>
      </c>
      <c r="O9814" t="s">
        <v>1267</v>
      </c>
    </row>
    <row r="9815" spans="1:15" x14ac:dyDescent="0.3">
      <c r="A9815" t="s">
        <v>20390</v>
      </c>
      <c r="B9815" s="2">
        <v>46212</v>
      </c>
      <c r="C9815" s="2" t="str">
        <f>TEXT(Table2[[#This Row],[Date]], "mmm")</f>
        <v>Jul</v>
      </c>
      <c r="D9815" t="s">
        <v>20391</v>
      </c>
      <c r="E9815" t="s">
        <v>45</v>
      </c>
      <c r="F9815" t="s">
        <v>1184</v>
      </c>
      <c r="G9815" t="s">
        <v>7</v>
      </c>
      <c r="H9815" t="s">
        <v>1265</v>
      </c>
      <c r="I9815">
        <v>1162.08</v>
      </c>
      <c r="J9815">
        <v>1.1518999999999999</v>
      </c>
      <c r="K9815">
        <v>1338.6</v>
      </c>
      <c r="L9815">
        <v>4.8979999999999996E-3</v>
      </c>
      <c r="M9815">
        <v>16.5</v>
      </c>
      <c r="N9815" t="s">
        <v>1266</v>
      </c>
      <c r="O9815" t="s">
        <v>1267</v>
      </c>
    </row>
    <row r="9816" spans="1:15" x14ac:dyDescent="0.3">
      <c r="A9816" t="s">
        <v>20392</v>
      </c>
      <c r="B9816" s="2">
        <v>46220</v>
      </c>
      <c r="C9816" s="2" t="str">
        <f>TEXT(Table2[[#This Row],[Date]], "mmm")</f>
        <v>Jul</v>
      </c>
      <c r="D9816" t="s">
        <v>20393</v>
      </c>
      <c r="E9816" t="s">
        <v>762</v>
      </c>
      <c r="F9816" t="s">
        <v>972</v>
      </c>
      <c r="G9816" t="s">
        <v>7</v>
      </c>
      <c r="H9816" t="s">
        <v>1265</v>
      </c>
      <c r="I9816">
        <v>737.82</v>
      </c>
      <c r="J9816">
        <v>1.1779999999999999</v>
      </c>
      <c r="K9816">
        <v>869.15</v>
      </c>
      <c r="L9816">
        <v>2.7959999999999999E-3</v>
      </c>
      <c r="M9816">
        <v>8.2899999999999991</v>
      </c>
      <c r="N9816" t="s">
        <v>1266</v>
      </c>
      <c r="O9816" t="s">
        <v>1270</v>
      </c>
    </row>
    <row r="9817" spans="1:15" x14ac:dyDescent="0.3">
      <c r="A9817" t="s">
        <v>20394</v>
      </c>
      <c r="B9817" s="2">
        <v>46375</v>
      </c>
      <c r="C9817" s="2" t="str">
        <f>TEXT(Table2[[#This Row],[Date]], "mmm")</f>
        <v>Dec</v>
      </c>
      <c r="D9817" t="s">
        <v>20395</v>
      </c>
      <c r="E9817" t="s">
        <v>734</v>
      </c>
      <c r="F9817" t="s">
        <v>1048</v>
      </c>
      <c r="G9817" t="s">
        <v>7</v>
      </c>
      <c r="H9817" t="s">
        <v>1265</v>
      </c>
      <c r="I9817">
        <v>11514.61</v>
      </c>
      <c r="J9817">
        <v>1.4384999999999999</v>
      </c>
      <c r="K9817">
        <v>16563.77</v>
      </c>
      <c r="L9817">
        <v>1.91E-3</v>
      </c>
      <c r="M9817">
        <v>5.95</v>
      </c>
      <c r="N9817" t="s">
        <v>1266</v>
      </c>
      <c r="O9817" t="s">
        <v>1274</v>
      </c>
    </row>
    <row r="9818" spans="1:15" x14ac:dyDescent="0.3">
      <c r="A9818" t="s">
        <v>20396</v>
      </c>
      <c r="B9818" s="2">
        <v>46299</v>
      </c>
      <c r="C9818" s="2" t="str">
        <f>TEXT(Table2[[#This Row],[Date]], "mmm")</f>
        <v>Oct</v>
      </c>
      <c r="D9818" t="s">
        <v>20397</v>
      </c>
      <c r="E9818" t="s">
        <v>456</v>
      </c>
      <c r="F9818" t="s">
        <v>121</v>
      </c>
      <c r="G9818" t="s">
        <v>7</v>
      </c>
      <c r="H9818" t="s">
        <v>1265</v>
      </c>
      <c r="I9818">
        <v>2313.92</v>
      </c>
      <c r="J9818">
        <v>1.0748</v>
      </c>
      <c r="K9818">
        <v>2487</v>
      </c>
      <c r="L9818">
        <v>2.1870000000000001E-3</v>
      </c>
      <c r="M9818">
        <v>6.77</v>
      </c>
      <c r="N9818" t="s">
        <v>1266</v>
      </c>
      <c r="O9818" t="s">
        <v>1267</v>
      </c>
    </row>
    <row r="9819" spans="1:15" x14ac:dyDescent="0.3">
      <c r="A9819" t="s">
        <v>20398</v>
      </c>
      <c r="B9819" s="2">
        <v>46358</v>
      </c>
      <c r="C9819" s="2" t="str">
        <f>TEXT(Table2[[#This Row],[Date]], "mmm")</f>
        <v>Dec</v>
      </c>
      <c r="D9819" t="s">
        <v>20399</v>
      </c>
      <c r="E9819" t="s">
        <v>1194</v>
      </c>
      <c r="F9819" t="s">
        <v>764</v>
      </c>
      <c r="G9819" t="s">
        <v>7</v>
      </c>
      <c r="H9819" t="s">
        <v>1265</v>
      </c>
      <c r="I9819">
        <v>1491.8</v>
      </c>
      <c r="J9819">
        <v>1.3348</v>
      </c>
      <c r="K9819">
        <v>1991.25</v>
      </c>
      <c r="L9819">
        <v>6.1199999999999996E-3</v>
      </c>
      <c r="M9819">
        <v>19.79</v>
      </c>
      <c r="N9819" t="s">
        <v>1266</v>
      </c>
      <c r="O9819" t="s">
        <v>1267</v>
      </c>
    </row>
    <row r="9820" spans="1:15" x14ac:dyDescent="0.3">
      <c r="A9820" t="s">
        <v>20400</v>
      </c>
      <c r="B9820" s="2">
        <v>46061</v>
      </c>
      <c r="C9820" s="2" t="str">
        <f>TEXT(Table2[[#This Row],[Date]], "mmm")</f>
        <v>Feb</v>
      </c>
      <c r="D9820" t="s">
        <v>20401</v>
      </c>
      <c r="E9820" t="s">
        <v>990</v>
      </c>
      <c r="F9820" t="s">
        <v>532</v>
      </c>
      <c r="G9820" t="s">
        <v>7</v>
      </c>
      <c r="H9820" t="s">
        <v>1265</v>
      </c>
      <c r="I9820">
        <v>765.31</v>
      </c>
      <c r="J9820">
        <v>0.88749999999999996</v>
      </c>
      <c r="K9820">
        <v>679.21</v>
      </c>
      <c r="L9820">
        <v>1.6379999999999999E-3</v>
      </c>
      <c r="M9820">
        <v>5.16</v>
      </c>
      <c r="N9820" t="s">
        <v>1266</v>
      </c>
      <c r="O9820" t="s">
        <v>1267</v>
      </c>
    </row>
    <row r="9821" spans="1:15" x14ac:dyDescent="0.3">
      <c r="A9821" t="s">
        <v>20402</v>
      </c>
      <c r="B9821" s="2">
        <v>46184</v>
      </c>
      <c r="C9821" s="2" t="str">
        <f>TEXT(Table2[[#This Row],[Date]], "mmm")</f>
        <v>Jun</v>
      </c>
      <c r="D9821" t="s">
        <v>20403</v>
      </c>
      <c r="E9821" t="s">
        <v>976</v>
      </c>
      <c r="F9821" t="s">
        <v>148</v>
      </c>
      <c r="G9821" t="s">
        <v>7</v>
      </c>
      <c r="H9821" t="s">
        <v>1277</v>
      </c>
      <c r="I9821">
        <v>760.58</v>
      </c>
      <c r="J9821">
        <v>1.1575</v>
      </c>
      <c r="K9821">
        <v>880.37</v>
      </c>
      <c r="L9821">
        <v>1.5579999999999999E-3</v>
      </c>
      <c r="M9821">
        <v>5.0999999999999996</v>
      </c>
      <c r="N9821" t="s">
        <v>1266</v>
      </c>
      <c r="O9821" t="s">
        <v>1286</v>
      </c>
    </row>
    <row r="9822" spans="1:15" x14ac:dyDescent="0.3">
      <c r="A9822" t="s">
        <v>20404</v>
      </c>
      <c r="B9822" s="2">
        <v>46143</v>
      </c>
      <c r="C9822" s="2" t="str">
        <f>TEXT(Table2[[#This Row],[Date]], "mmm")</f>
        <v>May</v>
      </c>
      <c r="D9822" t="s">
        <v>20405</v>
      </c>
      <c r="E9822" t="s">
        <v>1042</v>
      </c>
      <c r="F9822" t="s">
        <v>898</v>
      </c>
      <c r="G9822" t="s">
        <v>7</v>
      </c>
      <c r="H9822" t="s">
        <v>1273</v>
      </c>
      <c r="I9822">
        <v>450.32</v>
      </c>
      <c r="J9822">
        <v>1.0809</v>
      </c>
      <c r="K9822">
        <v>486.75</v>
      </c>
      <c r="L9822">
        <v>2.336E-3</v>
      </c>
      <c r="M9822">
        <v>7.13</v>
      </c>
      <c r="N9822" t="s">
        <v>1266</v>
      </c>
      <c r="O9822" t="s">
        <v>1270</v>
      </c>
    </row>
    <row r="9823" spans="1:15" x14ac:dyDescent="0.3">
      <c r="A9823" t="s">
        <v>20406</v>
      </c>
      <c r="B9823" s="2">
        <v>46284</v>
      </c>
      <c r="C9823" s="2" t="str">
        <f>TEXT(Table2[[#This Row],[Date]], "mmm")</f>
        <v>Sep</v>
      </c>
      <c r="D9823" t="s">
        <v>20407</v>
      </c>
      <c r="E9823" t="s">
        <v>173</v>
      </c>
      <c r="F9823" t="s">
        <v>302</v>
      </c>
      <c r="G9823" t="s">
        <v>7</v>
      </c>
      <c r="H9823" t="s">
        <v>1280</v>
      </c>
      <c r="I9823">
        <v>278.51</v>
      </c>
      <c r="J9823">
        <v>1.0573999999999999</v>
      </c>
      <c r="K9823">
        <v>294.5</v>
      </c>
      <c r="L9823">
        <v>1.023E-3</v>
      </c>
      <c r="M9823">
        <v>3.56</v>
      </c>
      <c r="N9823" t="s">
        <v>1266</v>
      </c>
      <c r="O9823" t="s">
        <v>1267</v>
      </c>
    </row>
    <row r="9824" spans="1:15" x14ac:dyDescent="0.3">
      <c r="A9824" t="s">
        <v>20408</v>
      </c>
      <c r="B9824" s="2">
        <v>46238</v>
      </c>
      <c r="C9824" s="2" t="str">
        <f>TEXT(Table2[[#This Row],[Date]], "mmm")</f>
        <v>Aug</v>
      </c>
      <c r="D9824" t="s">
        <v>20409</v>
      </c>
      <c r="E9824" t="s">
        <v>1160</v>
      </c>
      <c r="F9824" t="s">
        <v>254</v>
      </c>
      <c r="G9824" t="s">
        <v>7</v>
      </c>
      <c r="H9824" t="s">
        <v>1265</v>
      </c>
      <c r="I9824">
        <v>313.26</v>
      </c>
      <c r="J9824">
        <v>1.1940999999999999</v>
      </c>
      <c r="K9824">
        <v>374.06</v>
      </c>
      <c r="L9824">
        <v>6.4640000000000001E-3</v>
      </c>
      <c r="M9824">
        <v>21.46</v>
      </c>
      <c r="N9824" t="s">
        <v>1266</v>
      </c>
      <c r="O9824" t="s">
        <v>1286</v>
      </c>
    </row>
    <row r="9825" spans="1:15" x14ac:dyDescent="0.3">
      <c r="A9825" t="s">
        <v>20410</v>
      </c>
      <c r="B9825" s="2">
        <v>46334</v>
      </c>
      <c r="C9825" s="2" t="str">
        <f>TEXT(Table2[[#This Row],[Date]], "mmm")</f>
        <v>Nov</v>
      </c>
      <c r="D9825" t="s">
        <v>20411</v>
      </c>
      <c r="E9825" t="s">
        <v>526</v>
      </c>
      <c r="F9825" t="s">
        <v>1002</v>
      </c>
      <c r="G9825" t="s">
        <v>7</v>
      </c>
      <c r="H9825" t="s">
        <v>1277</v>
      </c>
      <c r="I9825">
        <v>171.83</v>
      </c>
      <c r="J9825">
        <v>1.3851</v>
      </c>
      <c r="K9825">
        <v>238</v>
      </c>
      <c r="L9825">
        <v>1.2130000000000001E-3</v>
      </c>
      <c r="M9825">
        <v>3.67</v>
      </c>
      <c r="N9825" t="s">
        <v>1266</v>
      </c>
      <c r="O9825" t="s">
        <v>1267</v>
      </c>
    </row>
    <row r="9826" spans="1:15" x14ac:dyDescent="0.3">
      <c r="A9826" t="s">
        <v>20412</v>
      </c>
      <c r="B9826" s="2">
        <v>46071</v>
      </c>
      <c r="C9826" s="2" t="str">
        <f>TEXT(Table2[[#This Row],[Date]], "mmm")</f>
        <v>Feb</v>
      </c>
      <c r="D9826" t="s">
        <v>20413</v>
      </c>
      <c r="E9826" t="s">
        <v>1128</v>
      </c>
      <c r="F9826" t="s">
        <v>506</v>
      </c>
      <c r="G9826" t="s">
        <v>7</v>
      </c>
      <c r="H9826" t="s">
        <v>1280</v>
      </c>
      <c r="I9826">
        <v>996.24</v>
      </c>
      <c r="J9826">
        <v>0.83440000000000003</v>
      </c>
      <c r="K9826">
        <v>831.26</v>
      </c>
      <c r="L9826">
        <v>3.251E-3</v>
      </c>
      <c r="M9826">
        <v>11.24</v>
      </c>
      <c r="N9826" t="s">
        <v>1266</v>
      </c>
      <c r="O9826" t="s">
        <v>1270</v>
      </c>
    </row>
    <row r="9827" spans="1:15" x14ac:dyDescent="0.3">
      <c r="A9827" t="s">
        <v>20414</v>
      </c>
      <c r="B9827" s="2">
        <v>46114</v>
      </c>
      <c r="C9827" s="2" t="str">
        <f>TEXT(Table2[[#This Row],[Date]], "mmm")</f>
        <v>Apr</v>
      </c>
      <c r="D9827" t="s">
        <v>20415</v>
      </c>
      <c r="E9827" t="s">
        <v>444</v>
      </c>
      <c r="F9827" t="s">
        <v>920</v>
      </c>
      <c r="G9827" t="s">
        <v>7</v>
      </c>
      <c r="H9827" t="s">
        <v>1273</v>
      </c>
      <c r="I9827">
        <v>374.83</v>
      </c>
      <c r="J9827">
        <v>1.1274</v>
      </c>
      <c r="K9827">
        <v>422.58</v>
      </c>
      <c r="L9827">
        <v>2.4520000000000002E-3</v>
      </c>
      <c r="M9827">
        <v>7.85</v>
      </c>
      <c r="N9827" t="s">
        <v>1266</v>
      </c>
      <c r="O9827" t="s">
        <v>1267</v>
      </c>
    </row>
    <row r="9828" spans="1:15" x14ac:dyDescent="0.3">
      <c r="A9828" t="s">
        <v>20416</v>
      </c>
      <c r="B9828" s="2">
        <v>46151</v>
      </c>
      <c r="C9828" s="2" t="str">
        <f>TEXT(Table2[[#This Row],[Date]], "mmm")</f>
        <v>May</v>
      </c>
      <c r="D9828" t="s">
        <v>20417</v>
      </c>
      <c r="E9828" t="s">
        <v>104</v>
      </c>
      <c r="F9828" t="s">
        <v>818</v>
      </c>
      <c r="G9828" t="s">
        <v>7</v>
      </c>
      <c r="H9828" t="s">
        <v>1280</v>
      </c>
      <c r="I9828">
        <v>1556.09</v>
      </c>
      <c r="J9828">
        <v>0.97640000000000005</v>
      </c>
      <c r="K9828">
        <v>1519.37</v>
      </c>
      <c r="L9828">
        <v>2.1770000000000001E-3</v>
      </c>
      <c r="M9828">
        <v>7.23</v>
      </c>
      <c r="N9828" t="s">
        <v>1266</v>
      </c>
      <c r="O9828" t="s">
        <v>1267</v>
      </c>
    </row>
    <row r="9829" spans="1:15" x14ac:dyDescent="0.3">
      <c r="A9829" t="s">
        <v>20418</v>
      </c>
      <c r="B9829" s="2">
        <v>46343</v>
      </c>
      <c r="C9829" s="2" t="str">
        <f>TEXT(Table2[[#This Row],[Date]], "mmm")</f>
        <v>Nov</v>
      </c>
      <c r="D9829" t="s">
        <v>20419</v>
      </c>
      <c r="E9829" t="s">
        <v>466</v>
      </c>
      <c r="F9829" t="s">
        <v>218</v>
      </c>
      <c r="G9829" t="s">
        <v>7</v>
      </c>
      <c r="H9829" t="s">
        <v>1277</v>
      </c>
      <c r="I9829">
        <v>891.11</v>
      </c>
      <c r="J9829">
        <v>1.4005000000000001</v>
      </c>
      <c r="K9829">
        <v>1248</v>
      </c>
      <c r="L9829">
        <v>2.9269999999999999E-3</v>
      </c>
      <c r="M9829">
        <v>9.32</v>
      </c>
      <c r="N9829" t="s">
        <v>1266</v>
      </c>
      <c r="O9829" t="s">
        <v>1267</v>
      </c>
    </row>
    <row r="9830" spans="1:15" x14ac:dyDescent="0.3">
      <c r="A9830" t="s">
        <v>20420</v>
      </c>
      <c r="B9830" s="2">
        <v>46050</v>
      </c>
      <c r="C9830" s="2" t="str">
        <f>TEXT(Table2[[#This Row],[Date]], "mmm")</f>
        <v>Jan</v>
      </c>
      <c r="D9830" t="s">
        <v>20421</v>
      </c>
      <c r="E9830" t="s">
        <v>173</v>
      </c>
      <c r="F9830" t="s">
        <v>766</v>
      </c>
      <c r="G9830" t="s">
        <v>7</v>
      </c>
      <c r="H9830" t="s">
        <v>1277</v>
      </c>
      <c r="I9830">
        <v>6724.02</v>
      </c>
      <c r="J9830">
        <v>0.89270000000000005</v>
      </c>
      <c r="K9830">
        <v>6002.53</v>
      </c>
      <c r="L9830">
        <v>1.5690000000000001E-3</v>
      </c>
      <c r="M9830">
        <v>5.1100000000000003</v>
      </c>
      <c r="N9830" t="s">
        <v>1266</v>
      </c>
      <c r="O9830" t="s">
        <v>1274</v>
      </c>
    </row>
    <row r="9831" spans="1:15" x14ac:dyDescent="0.3">
      <c r="A9831" t="s">
        <v>20422</v>
      </c>
      <c r="B9831" s="2">
        <v>46378</v>
      </c>
      <c r="C9831" s="2" t="str">
        <f>TEXT(Table2[[#This Row],[Date]], "mmm")</f>
        <v>Dec</v>
      </c>
      <c r="D9831" t="s">
        <v>19088</v>
      </c>
      <c r="E9831" t="s">
        <v>160</v>
      </c>
      <c r="F9831" t="s">
        <v>98</v>
      </c>
      <c r="G9831" t="s">
        <v>7</v>
      </c>
      <c r="H9831" t="s">
        <v>1265</v>
      </c>
      <c r="I9831">
        <v>1499.98</v>
      </c>
      <c r="J9831">
        <v>1.4681999999999999</v>
      </c>
      <c r="K9831">
        <v>2202.27</v>
      </c>
      <c r="L9831">
        <v>3.2030000000000001E-3</v>
      </c>
      <c r="M9831">
        <v>11.7</v>
      </c>
      <c r="N9831" t="s">
        <v>1266</v>
      </c>
      <c r="O9831" t="s">
        <v>1286</v>
      </c>
    </row>
    <row r="9832" spans="1:15" x14ac:dyDescent="0.3">
      <c r="A9832" t="s">
        <v>20423</v>
      </c>
      <c r="B9832" s="2">
        <v>46170</v>
      </c>
      <c r="C9832" s="2" t="str">
        <f>TEXT(Table2[[#This Row],[Date]], "mmm")</f>
        <v>May</v>
      </c>
      <c r="D9832" t="s">
        <v>20424</v>
      </c>
      <c r="E9832" t="s">
        <v>914</v>
      </c>
      <c r="F9832" t="s">
        <v>192</v>
      </c>
      <c r="G9832" t="s">
        <v>7</v>
      </c>
      <c r="H9832" t="s">
        <v>1273</v>
      </c>
      <c r="I9832">
        <v>660.13</v>
      </c>
      <c r="J9832">
        <v>1.0402</v>
      </c>
      <c r="K9832">
        <v>686.67</v>
      </c>
      <c r="L9832">
        <v>1.3699999999999999E-3</v>
      </c>
      <c r="M9832">
        <v>4.58</v>
      </c>
      <c r="N9832" t="s">
        <v>1266</v>
      </c>
      <c r="O9832" t="s">
        <v>1270</v>
      </c>
    </row>
    <row r="9833" spans="1:15" x14ac:dyDescent="0.3">
      <c r="A9833" t="s">
        <v>20425</v>
      </c>
      <c r="B9833" s="2">
        <v>46350</v>
      </c>
      <c r="C9833" s="2" t="str">
        <f>TEXT(Table2[[#This Row],[Date]], "mmm")</f>
        <v>Nov</v>
      </c>
      <c r="D9833" t="s">
        <v>20426</v>
      </c>
      <c r="E9833" t="s">
        <v>664</v>
      </c>
      <c r="F9833" t="s">
        <v>238</v>
      </c>
      <c r="G9833" t="s">
        <v>7</v>
      </c>
      <c r="H9833" t="s">
        <v>1289</v>
      </c>
      <c r="I9833">
        <v>414.71</v>
      </c>
      <c r="J9833">
        <v>1.425</v>
      </c>
      <c r="K9833">
        <v>590.96</v>
      </c>
      <c r="L9833">
        <v>1.4059999999999999E-3</v>
      </c>
      <c r="M9833">
        <v>4.9800000000000004</v>
      </c>
      <c r="N9833" t="s">
        <v>1266</v>
      </c>
      <c r="O9833" t="s">
        <v>1270</v>
      </c>
    </row>
    <row r="9834" spans="1:15" x14ac:dyDescent="0.3">
      <c r="A9834" t="s">
        <v>20427</v>
      </c>
      <c r="B9834" s="2">
        <v>46087</v>
      </c>
      <c r="C9834" s="2" t="str">
        <f>TEXT(Table2[[#This Row],[Date]], "mmm")</f>
        <v>Mar</v>
      </c>
      <c r="D9834" t="s">
        <v>20428</v>
      </c>
      <c r="E9834" t="s">
        <v>1198</v>
      </c>
      <c r="F9834" t="s">
        <v>1224</v>
      </c>
      <c r="G9834" t="s">
        <v>7</v>
      </c>
      <c r="H9834" t="s">
        <v>1289</v>
      </c>
      <c r="I9834">
        <v>11034.96</v>
      </c>
      <c r="J9834">
        <v>0.9143</v>
      </c>
      <c r="K9834">
        <v>10089.26</v>
      </c>
      <c r="L9834">
        <v>1.1590000000000001E-3</v>
      </c>
      <c r="M9834">
        <v>3.87</v>
      </c>
      <c r="N9834" t="s">
        <v>1266</v>
      </c>
      <c r="O9834" t="s">
        <v>1286</v>
      </c>
    </row>
    <row r="9835" spans="1:15" x14ac:dyDescent="0.3">
      <c r="A9835" t="s">
        <v>20429</v>
      </c>
      <c r="B9835" s="2">
        <v>46240</v>
      </c>
      <c r="C9835" s="2" t="str">
        <f>TEXT(Table2[[#This Row],[Date]], "mmm")</f>
        <v>Aug</v>
      </c>
      <c r="D9835" t="s">
        <v>20430</v>
      </c>
      <c r="E9835" t="s">
        <v>980</v>
      </c>
      <c r="F9835" t="s">
        <v>900</v>
      </c>
      <c r="G9835" t="s">
        <v>7</v>
      </c>
      <c r="H9835" t="s">
        <v>1277</v>
      </c>
      <c r="I9835">
        <v>391.82</v>
      </c>
      <c r="J9835">
        <v>1.1994</v>
      </c>
      <c r="K9835">
        <v>469.95</v>
      </c>
      <c r="L9835">
        <v>1.895E-3</v>
      </c>
      <c r="M9835">
        <v>5.96</v>
      </c>
      <c r="N9835" t="s">
        <v>1266</v>
      </c>
      <c r="O9835" t="s">
        <v>1274</v>
      </c>
    </row>
    <row r="9836" spans="1:15" x14ac:dyDescent="0.3">
      <c r="A9836" t="s">
        <v>20431</v>
      </c>
      <c r="B9836" s="2">
        <v>46073</v>
      </c>
      <c r="C9836" s="2" t="str">
        <f>TEXT(Table2[[#This Row],[Date]], "mmm")</f>
        <v>Feb</v>
      </c>
      <c r="D9836" t="s">
        <v>20432</v>
      </c>
      <c r="E9836" t="s">
        <v>262</v>
      </c>
      <c r="F9836" t="s">
        <v>48</v>
      </c>
      <c r="G9836" t="s">
        <v>7</v>
      </c>
      <c r="H9836" t="s">
        <v>1280</v>
      </c>
      <c r="I9836">
        <v>508.05</v>
      </c>
      <c r="J9836">
        <v>0.86609999999999998</v>
      </c>
      <c r="K9836">
        <v>440.02</v>
      </c>
      <c r="L9836">
        <v>2.3600000000000001E-3</v>
      </c>
      <c r="M9836">
        <v>7.49</v>
      </c>
      <c r="N9836" t="s">
        <v>1266</v>
      </c>
      <c r="O9836" t="s">
        <v>1267</v>
      </c>
    </row>
    <row r="9837" spans="1:15" x14ac:dyDescent="0.3">
      <c r="A9837" t="s">
        <v>20433</v>
      </c>
      <c r="B9837" s="2">
        <v>46327</v>
      </c>
      <c r="C9837" s="2" t="str">
        <f>TEXT(Table2[[#This Row],[Date]], "mmm")</f>
        <v>Nov</v>
      </c>
      <c r="D9837" t="s">
        <v>20434</v>
      </c>
      <c r="E9837" t="s">
        <v>1248</v>
      </c>
      <c r="F9837" t="s">
        <v>228</v>
      </c>
      <c r="G9837" t="s">
        <v>7</v>
      </c>
      <c r="H9837" t="s">
        <v>1273</v>
      </c>
      <c r="I9837">
        <v>1546.1</v>
      </c>
      <c r="J9837">
        <v>1.2827</v>
      </c>
      <c r="K9837">
        <v>1983.18</v>
      </c>
      <c r="L9837">
        <v>3.1080000000000001E-3</v>
      </c>
      <c r="M9837">
        <v>10.1</v>
      </c>
      <c r="N9837" t="s">
        <v>1266</v>
      </c>
      <c r="O9837" t="s">
        <v>1286</v>
      </c>
    </row>
    <row r="9838" spans="1:15" x14ac:dyDescent="0.3">
      <c r="A9838" t="s">
        <v>20435</v>
      </c>
      <c r="B9838" s="2">
        <v>46096</v>
      </c>
      <c r="C9838" s="2" t="str">
        <f>TEXT(Table2[[#This Row],[Date]], "mmm")</f>
        <v>Mar</v>
      </c>
      <c r="D9838" t="s">
        <v>20436</v>
      </c>
      <c r="E9838" t="s">
        <v>650</v>
      </c>
      <c r="F9838" t="s">
        <v>1232</v>
      </c>
      <c r="G9838" t="s">
        <v>7</v>
      </c>
      <c r="H9838" t="s">
        <v>1277</v>
      </c>
      <c r="I9838">
        <v>1035.9000000000001</v>
      </c>
      <c r="J9838">
        <v>0.96409999999999996</v>
      </c>
      <c r="K9838">
        <v>998.71</v>
      </c>
      <c r="L9838">
        <v>1.7799999999999999E-3</v>
      </c>
      <c r="M9838">
        <v>5.26</v>
      </c>
      <c r="N9838" t="s">
        <v>1266</v>
      </c>
      <c r="O9838" t="s">
        <v>1274</v>
      </c>
    </row>
    <row r="9839" spans="1:15" x14ac:dyDescent="0.3">
      <c r="A9839" t="s">
        <v>20437</v>
      </c>
      <c r="B9839" s="2">
        <v>46221</v>
      </c>
      <c r="C9839" s="2" t="str">
        <f>TEXT(Table2[[#This Row],[Date]], "mmm")</f>
        <v>Jul</v>
      </c>
      <c r="D9839" t="s">
        <v>20438</v>
      </c>
      <c r="E9839" t="s">
        <v>138</v>
      </c>
      <c r="F9839" t="s">
        <v>492</v>
      </c>
      <c r="G9839" t="s">
        <v>7</v>
      </c>
      <c r="H9839" t="s">
        <v>1280</v>
      </c>
      <c r="I9839">
        <v>6160.95</v>
      </c>
      <c r="J9839">
        <v>1.2113</v>
      </c>
      <c r="K9839">
        <v>7462.76</v>
      </c>
      <c r="L9839">
        <v>2.5240000000000002E-3</v>
      </c>
      <c r="M9839">
        <v>8.0399999999999991</v>
      </c>
      <c r="N9839" t="s">
        <v>1266</v>
      </c>
      <c r="O9839" t="s">
        <v>1267</v>
      </c>
    </row>
    <row r="9840" spans="1:15" x14ac:dyDescent="0.3">
      <c r="A9840" t="s">
        <v>20439</v>
      </c>
      <c r="B9840" s="2">
        <v>46214</v>
      </c>
      <c r="C9840" s="2" t="str">
        <f>TEXT(Table2[[#This Row],[Date]], "mmm")</f>
        <v>Jul</v>
      </c>
      <c r="D9840" t="s">
        <v>20440</v>
      </c>
      <c r="E9840" t="s">
        <v>202</v>
      </c>
      <c r="F9840" t="s">
        <v>1238</v>
      </c>
      <c r="G9840" t="s">
        <v>7</v>
      </c>
      <c r="H9840" t="s">
        <v>1289</v>
      </c>
      <c r="I9840">
        <v>2378.2399999999998</v>
      </c>
      <c r="J9840">
        <v>1.1729000000000001</v>
      </c>
      <c r="K9840">
        <v>2789.44</v>
      </c>
      <c r="L9840">
        <v>2.1359999999999999E-3</v>
      </c>
      <c r="M9840">
        <v>7.28</v>
      </c>
      <c r="N9840" t="s">
        <v>1266</v>
      </c>
      <c r="O9840" t="s">
        <v>1270</v>
      </c>
    </row>
    <row r="9841" spans="1:15" x14ac:dyDescent="0.3">
      <c r="A9841" t="s">
        <v>20441</v>
      </c>
      <c r="B9841" s="2">
        <v>46211</v>
      </c>
      <c r="C9841" s="2" t="str">
        <f>TEXT(Table2[[#This Row],[Date]], "mmm")</f>
        <v>Jul</v>
      </c>
      <c r="D9841" t="s">
        <v>20442</v>
      </c>
      <c r="E9841" t="s">
        <v>386</v>
      </c>
      <c r="F9841" t="s">
        <v>1236</v>
      </c>
      <c r="G9841" t="s">
        <v>7</v>
      </c>
      <c r="H9841" t="s">
        <v>1277</v>
      </c>
      <c r="I9841">
        <v>1188.1500000000001</v>
      </c>
      <c r="J9841">
        <v>1.2158</v>
      </c>
      <c r="K9841">
        <v>1444.55</v>
      </c>
      <c r="L9841">
        <v>2.8579999999999999E-3</v>
      </c>
      <c r="M9841">
        <v>9.74</v>
      </c>
      <c r="N9841" t="s">
        <v>1266</v>
      </c>
      <c r="O9841" t="s">
        <v>1267</v>
      </c>
    </row>
    <row r="9842" spans="1:15" x14ac:dyDescent="0.3">
      <c r="A9842" t="s">
        <v>20443</v>
      </c>
      <c r="B9842" s="2">
        <v>46034</v>
      </c>
      <c r="C9842" s="2" t="str">
        <f>TEXT(Table2[[#This Row],[Date]], "mmm")</f>
        <v>Jan</v>
      </c>
      <c r="D9842" t="s">
        <v>20444</v>
      </c>
      <c r="E9842" t="s">
        <v>306</v>
      </c>
      <c r="F9842" t="s">
        <v>352</v>
      </c>
      <c r="G9842" t="s">
        <v>7</v>
      </c>
      <c r="H9842" t="s">
        <v>1265</v>
      </c>
      <c r="I9842">
        <v>994.13</v>
      </c>
      <c r="J9842">
        <v>0.77829999999999999</v>
      </c>
      <c r="K9842">
        <v>773.73</v>
      </c>
      <c r="L9842">
        <v>1.518E-3</v>
      </c>
      <c r="M9842">
        <v>4.6100000000000003</v>
      </c>
      <c r="N9842" t="s">
        <v>1266</v>
      </c>
      <c r="O9842" t="s">
        <v>1267</v>
      </c>
    </row>
    <row r="9843" spans="1:15" x14ac:dyDescent="0.3">
      <c r="A9843" t="s">
        <v>20445</v>
      </c>
      <c r="B9843" s="2">
        <v>46261</v>
      </c>
      <c r="C9843" s="2" t="str">
        <f>TEXT(Table2[[#This Row],[Date]], "mmm")</f>
        <v>Aug</v>
      </c>
      <c r="D9843" t="s">
        <v>20446</v>
      </c>
      <c r="E9843" t="s">
        <v>584</v>
      </c>
      <c r="F9843" t="s">
        <v>1162</v>
      </c>
      <c r="G9843" t="s">
        <v>7</v>
      </c>
      <c r="H9843" t="s">
        <v>1265</v>
      </c>
      <c r="I9843">
        <v>1180.24</v>
      </c>
      <c r="J9843">
        <v>1.2650999999999999</v>
      </c>
      <c r="K9843">
        <v>1493.12</v>
      </c>
      <c r="L9843">
        <v>2.9320000000000001E-3</v>
      </c>
      <c r="M9843">
        <v>10.01</v>
      </c>
      <c r="N9843" t="s">
        <v>1266</v>
      </c>
      <c r="O9843" t="s">
        <v>1267</v>
      </c>
    </row>
    <row r="9844" spans="1:15" x14ac:dyDescent="0.3">
      <c r="A9844" t="s">
        <v>20447</v>
      </c>
      <c r="B9844" s="2">
        <v>46382</v>
      </c>
      <c r="C9844" s="2" t="str">
        <f>TEXT(Table2[[#This Row],[Date]], "mmm")</f>
        <v>Dec</v>
      </c>
      <c r="D9844" t="s">
        <v>20448</v>
      </c>
      <c r="E9844" t="s">
        <v>1248</v>
      </c>
      <c r="F9844" t="s">
        <v>472</v>
      </c>
      <c r="G9844" t="s">
        <v>7</v>
      </c>
      <c r="H9844" t="s">
        <v>1289</v>
      </c>
      <c r="I9844">
        <v>5006.26</v>
      </c>
      <c r="J9844">
        <v>1.476</v>
      </c>
      <c r="K9844">
        <v>7389.24</v>
      </c>
      <c r="L9844">
        <v>1.593E-3</v>
      </c>
      <c r="M9844">
        <v>4.99</v>
      </c>
      <c r="N9844" t="s">
        <v>1266</v>
      </c>
      <c r="O9844" t="s">
        <v>1267</v>
      </c>
    </row>
    <row r="9845" spans="1:15" x14ac:dyDescent="0.3">
      <c r="A9845" t="s">
        <v>20449</v>
      </c>
      <c r="B9845" s="2">
        <v>46103</v>
      </c>
      <c r="C9845" s="2" t="str">
        <f>TEXT(Table2[[#This Row],[Date]], "mmm")</f>
        <v>Mar</v>
      </c>
      <c r="D9845" t="s">
        <v>20450</v>
      </c>
      <c r="E9845" t="s">
        <v>1218</v>
      </c>
      <c r="F9845" t="s">
        <v>1214</v>
      </c>
      <c r="G9845" t="s">
        <v>7</v>
      </c>
      <c r="H9845" t="s">
        <v>1265</v>
      </c>
      <c r="I9845">
        <v>604.37</v>
      </c>
      <c r="J9845">
        <v>0.99309999999999998</v>
      </c>
      <c r="K9845">
        <v>600.20000000000005</v>
      </c>
      <c r="L9845">
        <v>2.8319999999999999E-3</v>
      </c>
      <c r="M9845">
        <v>7.72</v>
      </c>
      <c r="N9845" t="s">
        <v>1266</v>
      </c>
      <c r="O9845" t="s">
        <v>1267</v>
      </c>
    </row>
    <row r="9846" spans="1:15" x14ac:dyDescent="0.3">
      <c r="A9846" t="s">
        <v>20451</v>
      </c>
      <c r="B9846" s="2">
        <v>46292</v>
      </c>
      <c r="C9846" s="2" t="str">
        <f>TEXT(Table2[[#This Row],[Date]], "mmm")</f>
        <v>Sep</v>
      </c>
      <c r="D9846" t="s">
        <v>20452</v>
      </c>
      <c r="E9846" t="s">
        <v>886</v>
      </c>
      <c r="F9846" t="s">
        <v>574</v>
      </c>
      <c r="G9846" t="s">
        <v>7</v>
      </c>
      <c r="H9846" t="s">
        <v>1280</v>
      </c>
      <c r="I9846">
        <v>614.66999999999996</v>
      </c>
      <c r="J9846">
        <v>1.0238</v>
      </c>
      <c r="K9846">
        <v>629.29999999999995</v>
      </c>
      <c r="L9846">
        <v>1.869E-3</v>
      </c>
      <c r="M9846">
        <v>5.77</v>
      </c>
      <c r="N9846" t="s">
        <v>1266</v>
      </c>
      <c r="O9846" t="s">
        <v>1274</v>
      </c>
    </row>
    <row r="9847" spans="1:15" x14ac:dyDescent="0.3">
      <c r="A9847" t="s">
        <v>20453</v>
      </c>
      <c r="B9847" s="2">
        <v>46312</v>
      </c>
      <c r="C9847" s="2" t="str">
        <f>TEXT(Table2[[#This Row],[Date]], "mmm")</f>
        <v>Oct</v>
      </c>
      <c r="D9847" t="s">
        <v>20454</v>
      </c>
      <c r="E9847" t="s">
        <v>370</v>
      </c>
      <c r="F9847" t="s">
        <v>812</v>
      </c>
      <c r="G9847" t="s">
        <v>7</v>
      </c>
      <c r="H9847" t="s">
        <v>1265</v>
      </c>
      <c r="I9847">
        <v>3355.51</v>
      </c>
      <c r="J9847">
        <v>1.2314000000000001</v>
      </c>
      <c r="K9847">
        <v>4131.9799999999996</v>
      </c>
      <c r="L9847">
        <v>3.6670000000000001E-3</v>
      </c>
      <c r="M9847">
        <v>12.29</v>
      </c>
      <c r="N9847" t="s">
        <v>1266</v>
      </c>
      <c r="O9847" t="s">
        <v>1267</v>
      </c>
    </row>
    <row r="9848" spans="1:15" x14ac:dyDescent="0.3">
      <c r="A9848" t="s">
        <v>20455</v>
      </c>
      <c r="B9848" s="2">
        <v>46070</v>
      </c>
      <c r="C9848" s="2" t="str">
        <f>TEXT(Table2[[#This Row],[Date]], "mmm")</f>
        <v>Feb</v>
      </c>
      <c r="D9848" t="s">
        <v>20456</v>
      </c>
      <c r="E9848" t="s">
        <v>162</v>
      </c>
      <c r="F9848" t="s">
        <v>1188</v>
      </c>
      <c r="G9848" t="s">
        <v>7</v>
      </c>
      <c r="H9848" t="s">
        <v>1273</v>
      </c>
      <c r="I9848">
        <v>1269.04</v>
      </c>
      <c r="J9848">
        <v>0.93369999999999997</v>
      </c>
      <c r="K9848">
        <v>1184.9000000000001</v>
      </c>
      <c r="L9848">
        <v>2.6329999999999999E-3</v>
      </c>
      <c r="M9848">
        <v>8.1300000000000008</v>
      </c>
      <c r="N9848" t="s">
        <v>1266</v>
      </c>
      <c r="O9848" t="s">
        <v>1274</v>
      </c>
    </row>
    <row r="9849" spans="1:15" x14ac:dyDescent="0.3">
      <c r="A9849" t="s">
        <v>20457</v>
      </c>
      <c r="B9849" s="2">
        <v>46339</v>
      </c>
      <c r="C9849" s="2" t="str">
        <f>TEXT(Table2[[#This Row],[Date]], "mmm")</f>
        <v>Nov</v>
      </c>
      <c r="D9849" t="s">
        <v>20458</v>
      </c>
      <c r="E9849" t="s">
        <v>816</v>
      </c>
      <c r="F9849" t="s">
        <v>160</v>
      </c>
      <c r="G9849" t="s">
        <v>7</v>
      </c>
      <c r="H9849" t="s">
        <v>1265</v>
      </c>
      <c r="I9849">
        <v>517.4</v>
      </c>
      <c r="J9849">
        <v>1.3972</v>
      </c>
      <c r="K9849">
        <v>722.91</v>
      </c>
      <c r="L9849">
        <v>4.2919999999999998E-3</v>
      </c>
      <c r="M9849">
        <v>13.91</v>
      </c>
      <c r="N9849" t="s">
        <v>1266</v>
      </c>
      <c r="O9849" t="s">
        <v>1286</v>
      </c>
    </row>
    <row r="9850" spans="1:15" x14ac:dyDescent="0.3">
      <c r="A9850" t="s">
        <v>20459</v>
      </c>
      <c r="B9850" s="2">
        <v>46231</v>
      </c>
      <c r="C9850" s="2" t="str">
        <f>TEXT(Table2[[#This Row],[Date]], "mmm")</f>
        <v>Jul</v>
      </c>
      <c r="D9850" t="s">
        <v>20460</v>
      </c>
      <c r="E9850" t="s">
        <v>1068</v>
      </c>
      <c r="F9850" t="s">
        <v>900</v>
      </c>
      <c r="G9850" t="s">
        <v>7</v>
      </c>
      <c r="H9850" t="s">
        <v>1277</v>
      </c>
      <c r="I9850">
        <v>4502.49</v>
      </c>
      <c r="J9850">
        <v>1.1969000000000001</v>
      </c>
      <c r="K9850">
        <v>5389.03</v>
      </c>
      <c r="L9850">
        <v>2.941E-3</v>
      </c>
      <c r="M9850">
        <v>9.18</v>
      </c>
      <c r="N9850" t="s">
        <v>1266</v>
      </c>
      <c r="O9850" t="s">
        <v>1270</v>
      </c>
    </row>
    <row r="9851" spans="1:15" x14ac:dyDescent="0.3">
      <c r="A9851" t="s">
        <v>20461</v>
      </c>
      <c r="B9851" s="2">
        <v>46057</v>
      </c>
      <c r="C9851" s="2" t="str">
        <f>TEXT(Table2[[#This Row],[Date]], "mmm")</f>
        <v>Feb</v>
      </c>
      <c r="D9851" t="s">
        <v>20462</v>
      </c>
      <c r="E9851" t="s">
        <v>908</v>
      </c>
      <c r="F9851" t="s">
        <v>332</v>
      </c>
      <c r="G9851" t="s">
        <v>7</v>
      </c>
      <c r="H9851" t="s">
        <v>1280</v>
      </c>
      <c r="I9851">
        <v>772.87</v>
      </c>
      <c r="J9851">
        <v>0.8498</v>
      </c>
      <c r="K9851">
        <v>656.78</v>
      </c>
      <c r="L9851">
        <v>2.1329999999999999E-3</v>
      </c>
      <c r="M9851">
        <v>6.72</v>
      </c>
      <c r="N9851" t="s">
        <v>1266</v>
      </c>
      <c r="O9851" t="s">
        <v>1270</v>
      </c>
    </row>
    <row r="9852" spans="1:15" x14ac:dyDescent="0.3">
      <c r="A9852" t="s">
        <v>20463</v>
      </c>
      <c r="B9852" s="2">
        <v>46141</v>
      </c>
      <c r="C9852" s="2" t="str">
        <f>TEXT(Table2[[#This Row],[Date]], "mmm")</f>
        <v>Apr</v>
      </c>
      <c r="D9852" t="s">
        <v>5850</v>
      </c>
      <c r="E9852" t="s">
        <v>728</v>
      </c>
      <c r="F9852" t="s">
        <v>1184</v>
      </c>
      <c r="G9852" t="s">
        <v>7</v>
      </c>
      <c r="H9852" t="s">
        <v>1277</v>
      </c>
      <c r="I9852">
        <v>958.9</v>
      </c>
      <c r="J9852">
        <v>1.1052</v>
      </c>
      <c r="K9852">
        <v>1059.78</v>
      </c>
      <c r="L9852">
        <v>4.0800000000000003E-3</v>
      </c>
      <c r="M9852">
        <v>13.69</v>
      </c>
      <c r="N9852" t="s">
        <v>1266</v>
      </c>
      <c r="O9852" t="s">
        <v>1267</v>
      </c>
    </row>
    <row r="9853" spans="1:15" x14ac:dyDescent="0.3">
      <c r="A9853" t="s">
        <v>20464</v>
      </c>
      <c r="B9853" s="2">
        <v>46087</v>
      </c>
      <c r="C9853" s="2" t="str">
        <f>TEXT(Table2[[#This Row],[Date]], "mmm")</f>
        <v>Mar</v>
      </c>
      <c r="D9853" t="s">
        <v>20465</v>
      </c>
      <c r="E9853" t="s">
        <v>1204</v>
      </c>
      <c r="F9853" t="s">
        <v>1096</v>
      </c>
      <c r="G9853" t="s">
        <v>7</v>
      </c>
      <c r="H9853" t="s">
        <v>1280</v>
      </c>
      <c r="I9853">
        <v>735.48</v>
      </c>
      <c r="J9853">
        <v>0.9143</v>
      </c>
      <c r="K9853">
        <v>672.45</v>
      </c>
      <c r="L9853">
        <v>9.8999999999999999E-4</v>
      </c>
      <c r="M9853">
        <v>3.55</v>
      </c>
      <c r="N9853" t="s">
        <v>1266</v>
      </c>
      <c r="O9853" t="s">
        <v>1274</v>
      </c>
    </row>
    <row r="9854" spans="1:15" x14ac:dyDescent="0.3">
      <c r="A9854" t="s">
        <v>20466</v>
      </c>
      <c r="B9854" s="2">
        <v>46337</v>
      </c>
      <c r="C9854" s="2" t="str">
        <f>TEXT(Table2[[#This Row],[Date]], "mmm")</f>
        <v>Nov</v>
      </c>
      <c r="D9854" t="s">
        <v>20467</v>
      </c>
      <c r="E9854" t="s">
        <v>96</v>
      </c>
      <c r="F9854" t="s">
        <v>72</v>
      </c>
      <c r="G9854" t="s">
        <v>7</v>
      </c>
      <c r="H9854" t="s">
        <v>1265</v>
      </c>
      <c r="I9854">
        <v>592.04999999999995</v>
      </c>
      <c r="J9854">
        <v>1.3605</v>
      </c>
      <c r="K9854">
        <v>805.48</v>
      </c>
      <c r="L9854">
        <v>2.2200000000000002E-3</v>
      </c>
      <c r="M9854">
        <v>6.93</v>
      </c>
      <c r="N9854" t="s">
        <v>1266</v>
      </c>
      <c r="O9854" t="s">
        <v>1270</v>
      </c>
    </row>
    <row r="9855" spans="1:15" x14ac:dyDescent="0.3">
      <c r="A9855" t="s">
        <v>20468</v>
      </c>
      <c r="B9855" s="2">
        <v>46264</v>
      </c>
      <c r="C9855" s="2" t="str">
        <f>TEXT(Table2[[#This Row],[Date]], "mmm")</f>
        <v>Aug</v>
      </c>
      <c r="D9855" t="s">
        <v>20469</v>
      </c>
      <c r="E9855" t="s">
        <v>1226</v>
      </c>
      <c r="F9855" t="s">
        <v>54</v>
      </c>
      <c r="G9855" t="s">
        <v>7</v>
      </c>
      <c r="H9855" t="s">
        <v>1265</v>
      </c>
      <c r="I9855">
        <v>768.52</v>
      </c>
      <c r="J9855">
        <v>1.2433000000000001</v>
      </c>
      <c r="K9855">
        <v>955.5</v>
      </c>
      <c r="L9855">
        <v>2.1610000000000002E-3</v>
      </c>
      <c r="M9855">
        <v>6.6</v>
      </c>
      <c r="N9855" t="s">
        <v>1266</v>
      </c>
      <c r="O9855" t="s">
        <v>1267</v>
      </c>
    </row>
    <row r="9856" spans="1:15" x14ac:dyDescent="0.3">
      <c r="A9856" t="s">
        <v>20470</v>
      </c>
      <c r="B9856" s="2">
        <v>46058</v>
      </c>
      <c r="C9856" s="2" t="str">
        <f>TEXT(Table2[[#This Row],[Date]], "mmm")</f>
        <v>Feb</v>
      </c>
      <c r="D9856" t="s">
        <v>20471</v>
      </c>
      <c r="E9856" t="s">
        <v>792</v>
      </c>
      <c r="F9856" t="s">
        <v>510</v>
      </c>
      <c r="G9856" t="s">
        <v>7</v>
      </c>
      <c r="H9856" t="s">
        <v>1289</v>
      </c>
      <c r="I9856">
        <v>1431.58</v>
      </c>
      <c r="J9856">
        <v>0.85880000000000001</v>
      </c>
      <c r="K9856">
        <v>1229.44</v>
      </c>
      <c r="L9856">
        <v>2.6419999999999998E-3</v>
      </c>
      <c r="M9856">
        <v>8.67</v>
      </c>
      <c r="N9856" t="s">
        <v>1266</v>
      </c>
      <c r="O9856" t="s">
        <v>1267</v>
      </c>
    </row>
    <row r="9857" spans="1:15" x14ac:dyDescent="0.3">
      <c r="A9857" t="s">
        <v>20472</v>
      </c>
      <c r="B9857" s="2">
        <v>46274</v>
      </c>
      <c r="C9857" s="2" t="str">
        <f>TEXT(Table2[[#This Row],[Date]], "mmm")</f>
        <v>Sep</v>
      </c>
      <c r="D9857" t="s">
        <v>20473</v>
      </c>
      <c r="E9857" t="s">
        <v>117</v>
      </c>
      <c r="F9857" t="s">
        <v>420</v>
      </c>
      <c r="G9857" t="s">
        <v>7</v>
      </c>
      <c r="H9857" t="s">
        <v>1280</v>
      </c>
      <c r="I9857">
        <v>3054.7</v>
      </c>
      <c r="J9857">
        <v>1.2343</v>
      </c>
      <c r="K9857">
        <v>3770.42</v>
      </c>
      <c r="L9857">
        <v>1.3730000000000001E-3</v>
      </c>
      <c r="M9857">
        <v>4.42</v>
      </c>
      <c r="N9857" t="s">
        <v>1266</v>
      </c>
      <c r="O9857" t="s">
        <v>1270</v>
      </c>
    </row>
    <row r="9858" spans="1:15" x14ac:dyDescent="0.3">
      <c r="A9858" t="s">
        <v>20474</v>
      </c>
      <c r="B9858" s="2">
        <v>46265</v>
      </c>
      <c r="C9858" s="2" t="str">
        <f>TEXT(Table2[[#This Row],[Date]], "mmm")</f>
        <v>Aug</v>
      </c>
      <c r="D9858" t="s">
        <v>3730</v>
      </c>
      <c r="E9858" t="s">
        <v>1110</v>
      </c>
      <c r="F9858" t="s">
        <v>152</v>
      </c>
      <c r="G9858" t="s">
        <v>7</v>
      </c>
      <c r="H9858" t="s">
        <v>1280</v>
      </c>
      <c r="I9858">
        <v>392.05</v>
      </c>
      <c r="J9858">
        <v>1.2830999999999999</v>
      </c>
      <c r="K9858">
        <v>503.04</v>
      </c>
      <c r="L9858">
        <v>3.5430000000000001E-3</v>
      </c>
      <c r="M9858">
        <v>11.82</v>
      </c>
      <c r="N9858" t="s">
        <v>1266</v>
      </c>
      <c r="O9858" t="s">
        <v>1270</v>
      </c>
    </row>
    <row r="9859" spans="1:15" x14ac:dyDescent="0.3">
      <c r="A9859" t="s">
        <v>20475</v>
      </c>
      <c r="B9859" s="2">
        <v>46064</v>
      </c>
      <c r="C9859" s="2" t="str">
        <f>TEXT(Table2[[#This Row],[Date]], "mmm")</f>
        <v>Feb</v>
      </c>
      <c r="D9859" t="s">
        <v>20476</v>
      </c>
      <c r="E9859" t="s">
        <v>582</v>
      </c>
      <c r="F9859" t="s">
        <v>322</v>
      </c>
      <c r="G9859" t="s">
        <v>7</v>
      </c>
      <c r="H9859" t="s">
        <v>1280</v>
      </c>
      <c r="I9859">
        <v>10370.209999999999</v>
      </c>
      <c r="J9859">
        <v>0.89129999999999998</v>
      </c>
      <c r="K9859">
        <v>9242.9699999999993</v>
      </c>
      <c r="L9859">
        <v>5.0720000000000001E-3</v>
      </c>
      <c r="M9859">
        <v>17.78</v>
      </c>
      <c r="N9859" t="s">
        <v>1266</v>
      </c>
      <c r="O9859" t="s">
        <v>1270</v>
      </c>
    </row>
    <row r="9860" spans="1:15" x14ac:dyDescent="0.3">
      <c r="A9860" t="s">
        <v>20477</v>
      </c>
      <c r="B9860" s="2">
        <v>46091</v>
      </c>
      <c r="C9860" s="2" t="str">
        <f>TEXT(Table2[[#This Row],[Date]], "mmm")</f>
        <v>Mar</v>
      </c>
      <c r="D9860" t="s">
        <v>20478</v>
      </c>
      <c r="E9860" t="s">
        <v>912</v>
      </c>
      <c r="F9860" t="s">
        <v>396</v>
      </c>
      <c r="G9860" t="s">
        <v>7</v>
      </c>
      <c r="H9860" t="s">
        <v>1280</v>
      </c>
      <c r="I9860">
        <v>510.34</v>
      </c>
      <c r="J9860">
        <v>0.95620000000000005</v>
      </c>
      <c r="K9860">
        <v>487.99</v>
      </c>
      <c r="L9860">
        <v>2.183E-3</v>
      </c>
      <c r="M9860">
        <v>7.45</v>
      </c>
      <c r="N9860" t="s">
        <v>1266</v>
      </c>
      <c r="O9860" t="s">
        <v>1274</v>
      </c>
    </row>
    <row r="9861" spans="1:15" x14ac:dyDescent="0.3">
      <c r="A9861" t="s">
        <v>20479</v>
      </c>
      <c r="B9861" s="2">
        <v>46129</v>
      </c>
      <c r="C9861" s="2" t="str">
        <f>TEXT(Table2[[#This Row],[Date]], "mmm")</f>
        <v>Apr</v>
      </c>
      <c r="D9861" t="s">
        <v>20480</v>
      </c>
      <c r="E9861" t="s">
        <v>81</v>
      </c>
      <c r="F9861" t="s">
        <v>486</v>
      </c>
      <c r="G9861" t="s">
        <v>7</v>
      </c>
      <c r="H9861" t="s">
        <v>1280</v>
      </c>
      <c r="I9861">
        <v>2979.37</v>
      </c>
      <c r="J9861">
        <v>1.258</v>
      </c>
      <c r="K9861">
        <v>3748.05</v>
      </c>
      <c r="L9861">
        <v>1.82E-3</v>
      </c>
      <c r="M9861">
        <v>5.7</v>
      </c>
      <c r="N9861" t="s">
        <v>1266</v>
      </c>
      <c r="O9861" t="s">
        <v>1270</v>
      </c>
    </row>
    <row r="9862" spans="1:15" x14ac:dyDescent="0.3">
      <c r="A9862" t="s">
        <v>20481</v>
      </c>
      <c r="B9862" s="2">
        <v>46061</v>
      </c>
      <c r="C9862" s="2" t="str">
        <f>TEXT(Table2[[#This Row],[Date]], "mmm")</f>
        <v>Feb</v>
      </c>
      <c r="D9862" t="s">
        <v>4092</v>
      </c>
      <c r="E9862" t="s">
        <v>726</v>
      </c>
      <c r="F9862" t="s">
        <v>574</v>
      </c>
      <c r="G9862" t="s">
        <v>7</v>
      </c>
      <c r="H9862" t="s">
        <v>1277</v>
      </c>
      <c r="I9862">
        <v>212.48</v>
      </c>
      <c r="J9862">
        <v>0.88749999999999996</v>
      </c>
      <c r="K9862">
        <v>188.58</v>
      </c>
      <c r="L9862">
        <v>2.8500000000000001E-3</v>
      </c>
      <c r="M9862">
        <v>9.36</v>
      </c>
      <c r="N9862" t="s">
        <v>1266</v>
      </c>
      <c r="O9862" t="s">
        <v>1267</v>
      </c>
    </row>
    <row r="9863" spans="1:15" x14ac:dyDescent="0.3">
      <c r="A9863" t="s">
        <v>20482</v>
      </c>
      <c r="B9863" s="2">
        <v>46091</v>
      </c>
      <c r="C9863" s="2" t="str">
        <f>TEXT(Table2[[#This Row],[Date]], "mmm")</f>
        <v>Mar</v>
      </c>
      <c r="D9863" t="s">
        <v>20483</v>
      </c>
      <c r="E9863" t="s">
        <v>328</v>
      </c>
      <c r="F9863" t="s">
        <v>558</v>
      </c>
      <c r="G9863" t="s">
        <v>7</v>
      </c>
      <c r="H9863" t="s">
        <v>1265</v>
      </c>
      <c r="I9863">
        <v>509.56</v>
      </c>
      <c r="J9863">
        <v>0.95620000000000005</v>
      </c>
      <c r="K9863">
        <v>487.24</v>
      </c>
      <c r="L9863">
        <v>1.3780000000000001E-3</v>
      </c>
      <c r="M9863">
        <v>4.43</v>
      </c>
      <c r="N9863" t="s">
        <v>1266</v>
      </c>
      <c r="O9863" t="s">
        <v>1267</v>
      </c>
    </row>
    <row r="9864" spans="1:15" x14ac:dyDescent="0.3">
      <c r="A9864" t="s">
        <v>20484</v>
      </c>
      <c r="B9864" s="2">
        <v>46202</v>
      </c>
      <c r="C9864" s="2" t="str">
        <f>TEXT(Table2[[#This Row],[Date]], "mmm")</f>
        <v>Jun</v>
      </c>
      <c r="D9864" t="s">
        <v>20485</v>
      </c>
      <c r="E9864" t="s">
        <v>181</v>
      </c>
      <c r="F9864" t="s">
        <v>588</v>
      </c>
      <c r="G9864" t="s">
        <v>7</v>
      </c>
      <c r="H9864" t="s">
        <v>1273</v>
      </c>
      <c r="I9864">
        <v>1871.05</v>
      </c>
      <c r="J9864">
        <v>1.1495</v>
      </c>
      <c r="K9864">
        <v>2150.77</v>
      </c>
      <c r="L9864">
        <v>1.7080000000000001E-3</v>
      </c>
      <c r="M9864">
        <v>5.5</v>
      </c>
      <c r="N9864" t="s">
        <v>1266</v>
      </c>
      <c r="O9864" t="s">
        <v>1270</v>
      </c>
    </row>
    <row r="9865" spans="1:15" x14ac:dyDescent="0.3">
      <c r="A9865" t="s">
        <v>20486</v>
      </c>
      <c r="B9865" s="2">
        <v>46034</v>
      </c>
      <c r="C9865" s="2" t="str">
        <f>TEXT(Table2[[#This Row],[Date]], "mmm")</f>
        <v>Jan</v>
      </c>
      <c r="D9865" t="s">
        <v>20487</v>
      </c>
      <c r="E9865" t="s">
        <v>1108</v>
      </c>
      <c r="F9865" t="s">
        <v>1222</v>
      </c>
      <c r="G9865" t="s">
        <v>7</v>
      </c>
      <c r="H9865" t="s">
        <v>1280</v>
      </c>
      <c r="I9865">
        <v>404.28</v>
      </c>
      <c r="J9865">
        <v>0.77829999999999999</v>
      </c>
      <c r="K9865">
        <v>314.64999999999998</v>
      </c>
      <c r="L9865">
        <v>1.794E-3</v>
      </c>
      <c r="M9865">
        <v>5.96</v>
      </c>
      <c r="N9865" t="s">
        <v>1266</v>
      </c>
      <c r="O9865" t="s">
        <v>1267</v>
      </c>
    </row>
    <row r="9866" spans="1:15" x14ac:dyDescent="0.3">
      <c r="A9866" t="s">
        <v>20488</v>
      </c>
      <c r="B9866" s="2">
        <v>46361</v>
      </c>
      <c r="C9866" s="2" t="str">
        <f>TEXT(Table2[[#This Row],[Date]], "mmm")</f>
        <v>Dec</v>
      </c>
      <c r="D9866" t="s">
        <v>20489</v>
      </c>
      <c r="E9866" t="s">
        <v>786</v>
      </c>
      <c r="F9866" t="s">
        <v>496</v>
      </c>
      <c r="G9866" t="s">
        <v>7</v>
      </c>
      <c r="H9866" t="s">
        <v>1273</v>
      </c>
      <c r="I9866">
        <v>4696.0200000000004</v>
      </c>
      <c r="J9866">
        <v>1.3966000000000001</v>
      </c>
      <c r="K9866">
        <v>6558.46</v>
      </c>
      <c r="L9866">
        <v>1.709E-3</v>
      </c>
      <c r="M9866">
        <v>5.28</v>
      </c>
      <c r="N9866" t="s">
        <v>1266</v>
      </c>
      <c r="O9866" t="s">
        <v>1267</v>
      </c>
    </row>
    <row r="9867" spans="1:15" x14ac:dyDescent="0.3">
      <c r="A9867" t="s">
        <v>20490</v>
      </c>
      <c r="B9867" s="2">
        <v>46226</v>
      </c>
      <c r="C9867" s="2" t="str">
        <f>TEXT(Table2[[#This Row],[Date]], "mmm")</f>
        <v>Jul</v>
      </c>
      <c r="D9867" t="s">
        <v>20491</v>
      </c>
      <c r="E9867" t="s">
        <v>570</v>
      </c>
      <c r="F9867" t="s">
        <v>316</v>
      </c>
      <c r="G9867" t="s">
        <v>7</v>
      </c>
      <c r="H9867" t="s">
        <v>1280</v>
      </c>
      <c r="I9867">
        <v>2096.7800000000002</v>
      </c>
      <c r="J9867">
        <v>1.1357999999999999</v>
      </c>
      <c r="K9867">
        <v>2381.52</v>
      </c>
      <c r="L9867">
        <v>1.9610000000000001E-3</v>
      </c>
      <c r="M9867">
        <v>7.25</v>
      </c>
      <c r="N9867" t="s">
        <v>1285</v>
      </c>
      <c r="O9867" t="s">
        <v>1267</v>
      </c>
    </row>
    <row r="9868" spans="1:15" x14ac:dyDescent="0.3">
      <c r="A9868" t="s">
        <v>20492</v>
      </c>
      <c r="B9868" s="2">
        <v>46058</v>
      </c>
      <c r="C9868" s="2" t="str">
        <f>TEXT(Table2[[#This Row],[Date]], "mmm")</f>
        <v>Feb</v>
      </c>
      <c r="D9868" t="s">
        <v>20493</v>
      </c>
      <c r="E9868" t="s">
        <v>1206</v>
      </c>
      <c r="F9868" t="s">
        <v>374</v>
      </c>
      <c r="G9868" t="s">
        <v>7</v>
      </c>
      <c r="H9868" t="s">
        <v>1289</v>
      </c>
      <c r="I9868">
        <v>874.22</v>
      </c>
      <c r="J9868">
        <v>0.85880000000000001</v>
      </c>
      <c r="K9868">
        <v>750.78</v>
      </c>
      <c r="L9868">
        <v>3.3440000000000002E-3</v>
      </c>
      <c r="M9868">
        <v>10.79</v>
      </c>
      <c r="N9868" t="s">
        <v>1285</v>
      </c>
      <c r="O9868" t="s">
        <v>1270</v>
      </c>
    </row>
    <row r="9869" spans="1:15" x14ac:dyDescent="0.3">
      <c r="A9869" t="s">
        <v>20494</v>
      </c>
      <c r="B9869" s="2">
        <v>46148</v>
      </c>
      <c r="C9869" s="2" t="str">
        <f>TEXT(Table2[[#This Row],[Date]], "mmm")</f>
        <v>May</v>
      </c>
      <c r="D9869" t="s">
        <v>20495</v>
      </c>
      <c r="E9869" t="s">
        <v>1212</v>
      </c>
      <c r="F9869" t="s">
        <v>194</v>
      </c>
      <c r="G9869" t="s">
        <v>7</v>
      </c>
      <c r="H9869" t="s">
        <v>1277</v>
      </c>
      <c r="I9869">
        <v>135.97999999999999</v>
      </c>
      <c r="J9869">
        <v>1.0233000000000001</v>
      </c>
      <c r="K9869">
        <v>139.15</v>
      </c>
      <c r="L9869">
        <v>1.8940000000000001E-3</v>
      </c>
      <c r="M9869">
        <v>6.1</v>
      </c>
      <c r="N9869" t="s">
        <v>1266</v>
      </c>
      <c r="O9869" t="s">
        <v>1270</v>
      </c>
    </row>
    <row r="9870" spans="1:15" x14ac:dyDescent="0.3">
      <c r="A9870" t="s">
        <v>20496</v>
      </c>
      <c r="B9870" s="2">
        <v>46085</v>
      </c>
      <c r="C9870" s="2" t="str">
        <f>TEXT(Table2[[#This Row],[Date]], "mmm")</f>
        <v>Mar</v>
      </c>
      <c r="D9870" t="s">
        <v>20497</v>
      </c>
      <c r="E9870" t="s">
        <v>454</v>
      </c>
      <c r="F9870" t="s">
        <v>1134</v>
      </c>
      <c r="G9870" t="s">
        <v>7</v>
      </c>
      <c r="H9870" t="s">
        <v>1265</v>
      </c>
      <c r="I9870">
        <v>2254.98</v>
      </c>
      <c r="J9870">
        <v>0.92169999999999996</v>
      </c>
      <c r="K9870">
        <v>2078.42</v>
      </c>
      <c r="L9870">
        <v>2.2409999999999999E-3</v>
      </c>
      <c r="M9870">
        <v>7.27</v>
      </c>
      <c r="N9870" t="s">
        <v>1266</v>
      </c>
      <c r="O9870" t="s">
        <v>1267</v>
      </c>
    </row>
    <row r="9871" spans="1:15" x14ac:dyDescent="0.3">
      <c r="A9871" t="s">
        <v>20498</v>
      </c>
      <c r="B9871" s="2">
        <v>46354</v>
      </c>
      <c r="C9871" s="2" t="str">
        <f>TEXT(Table2[[#This Row],[Date]], "mmm")</f>
        <v>Nov</v>
      </c>
      <c r="D9871" t="s">
        <v>20499</v>
      </c>
      <c r="E9871" t="s">
        <v>868</v>
      </c>
      <c r="F9871" t="s">
        <v>1016</v>
      </c>
      <c r="G9871" t="s">
        <v>7</v>
      </c>
      <c r="H9871" t="s">
        <v>1265</v>
      </c>
      <c r="I9871">
        <v>1202.1300000000001</v>
      </c>
      <c r="J9871">
        <v>1.4320999999999999</v>
      </c>
      <c r="K9871">
        <v>1721.57</v>
      </c>
      <c r="L9871">
        <v>1.423E-3</v>
      </c>
      <c r="M9871">
        <v>4.88</v>
      </c>
      <c r="N9871" t="s">
        <v>1266</v>
      </c>
      <c r="O9871" t="s">
        <v>1286</v>
      </c>
    </row>
    <row r="9872" spans="1:15" x14ac:dyDescent="0.3">
      <c r="A9872" t="s">
        <v>20500</v>
      </c>
      <c r="B9872" s="2">
        <v>46104</v>
      </c>
      <c r="C9872" s="2" t="str">
        <f>TEXT(Table2[[#This Row],[Date]], "mmm")</f>
        <v>Mar</v>
      </c>
      <c r="D9872" t="s">
        <v>20501</v>
      </c>
      <c r="E9872" t="s">
        <v>208</v>
      </c>
      <c r="F9872" t="s">
        <v>558</v>
      </c>
      <c r="G9872" t="s">
        <v>7</v>
      </c>
      <c r="H9872" t="s">
        <v>1289</v>
      </c>
      <c r="I9872">
        <v>1129.5899999999999</v>
      </c>
      <c r="J9872">
        <v>0.97509999999999997</v>
      </c>
      <c r="K9872">
        <v>1101.46</v>
      </c>
      <c r="L9872">
        <v>3.8670000000000002E-3</v>
      </c>
      <c r="M9872">
        <v>11.78</v>
      </c>
      <c r="N9872" t="s">
        <v>1266</v>
      </c>
      <c r="O9872" t="s">
        <v>1267</v>
      </c>
    </row>
    <row r="9873" spans="1:15" x14ac:dyDescent="0.3">
      <c r="A9873" t="s">
        <v>20502</v>
      </c>
      <c r="B9873" s="2">
        <v>46329</v>
      </c>
      <c r="C9873" s="2" t="str">
        <f>TEXT(Table2[[#This Row],[Date]], "mmm")</f>
        <v>Nov</v>
      </c>
      <c r="D9873" t="s">
        <v>20503</v>
      </c>
      <c r="E9873" t="s">
        <v>274</v>
      </c>
      <c r="F9873" t="s">
        <v>444</v>
      </c>
      <c r="G9873" t="s">
        <v>7</v>
      </c>
      <c r="H9873" t="s">
        <v>1265</v>
      </c>
      <c r="I9873">
        <v>563.75</v>
      </c>
      <c r="J9873">
        <v>1.3689</v>
      </c>
      <c r="K9873">
        <v>771.72</v>
      </c>
      <c r="L9873">
        <v>1.3420000000000001E-3</v>
      </c>
      <c r="M9873">
        <v>4.3099999999999996</v>
      </c>
      <c r="N9873" t="s">
        <v>1266</v>
      </c>
      <c r="O9873" t="s">
        <v>1286</v>
      </c>
    </row>
    <row r="9874" spans="1:15" x14ac:dyDescent="0.3">
      <c r="A9874" t="s">
        <v>20504</v>
      </c>
      <c r="B9874" s="2">
        <v>46321</v>
      </c>
      <c r="C9874" s="2" t="str">
        <f>TEXT(Table2[[#This Row],[Date]], "mmm")</f>
        <v>Oct</v>
      </c>
      <c r="D9874" t="s">
        <v>20505</v>
      </c>
      <c r="E9874" t="s">
        <v>322</v>
      </c>
      <c r="F9874" t="s">
        <v>902</v>
      </c>
      <c r="G9874" t="s">
        <v>7</v>
      </c>
      <c r="H9874" t="s">
        <v>1280</v>
      </c>
      <c r="I9874">
        <v>488.15</v>
      </c>
      <c r="J9874">
        <v>1.3747</v>
      </c>
      <c r="K9874">
        <v>671.06</v>
      </c>
      <c r="L9874">
        <v>3.1770000000000001E-3</v>
      </c>
      <c r="M9874">
        <v>9.34</v>
      </c>
      <c r="N9874" t="s">
        <v>1266</v>
      </c>
      <c r="O9874" t="s">
        <v>1286</v>
      </c>
    </row>
    <row r="9875" spans="1:15" x14ac:dyDescent="0.3">
      <c r="A9875" t="s">
        <v>20506</v>
      </c>
      <c r="B9875" s="2">
        <v>46056</v>
      </c>
      <c r="C9875" s="2" t="str">
        <f>TEXT(Table2[[#This Row],[Date]], "mmm")</f>
        <v>Feb</v>
      </c>
      <c r="D9875" t="s">
        <v>20507</v>
      </c>
      <c r="E9875" t="s">
        <v>426</v>
      </c>
      <c r="F9875" t="s">
        <v>1034</v>
      </c>
      <c r="G9875" t="s">
        <v>7</v>
      </c>
      <c r="H9875" t="s">
        <v>1265</v>
      </c>
      <c r="I9875">
        <v>2906</v>
      </c>
      <c r="J9875">
        <v>0.86539999999999995</v>
      </c>
      <c r="K9875">
        <v>2514.85</v>
      </c>
      <c r="L9875">
        <v>2.696E-3</v>
      </c>
      <c r="M9875">
        <v>8.3699999999999992</v>
      </c>
      <c r="N9875" t="s">
        <v>1266</v>
      </c>
      <c r="O9875" t="s">
        <v>1270</v>
      </c>
    </row>
    <row r="9876" spans="1:15" x14ac:dyDescent="0.3">
      <c r="A9876" t="s">
        <v>20508</v>
      </c>
      <c r="B9876" s="2">
        <v>46262</v>
      </c>
      <c r="C9876" s="2" t="str">
        <f>TEXT(Table2[[#This Row],[Date]], "mmm")</f>
        <v>Aug</v>
      </c>
      <c r="D9876" t="s">
        <v>20509</v>
      </c>
      <c r="E9876" t="s">
        <v>602</v>
      </c>
      <c r="F9876" t="s">
        <v>212</v>
      </c>
      <c r="G9876" t="s">
        <v>7</v>
      </c>
      <c r="H9876" t="s">
        <v>1273</v>
      </c>
      <c r="I9876">
        <v>1638.96</v>
      </c>
      <c r="J9876">
        <v>1.2090000000000001</v>
      </c>
      <c r="K9876">
        <v>1981.5</v>
      </c>
      <c r="L9876">
        <v>6.2100000000000002E-4</v>
      </c>
      <c r="M9876">
        <v>2.0499999999999998</v>
      </c>
      <c r="N9876" t="s">
        <v>1266</v>
      </c>
      <c r="O9876" t="s">
        <v>1267</v>
      </c>
    </row>
    <row r="9877" spans="1:15" x14ac:dyDescent="0.3">
      <c r="A9877" t="s">
        <v>20510</v>
      </c>
      <c r="B9877" s="2">
        <v>46119</v>
      </c>
      <c r="C9877" s="2" t="str">
        <f>TEXT(Table2[[#This Row],[Date]], "mmm")</f>
        <v>Apr</v>
      </c>
      <c r="D9877" t="s">
        <v>20511</v>
      </c>
      <c r="E9877" t="s">
        <v>254</v>
      </c>
      <c r="F9877" t="s">
        <v>664</v>
      </c>
      <c r="G9877" t="s">
        <v>7</v>
      </c>
      <c r="H9877" t="s">
        <v>1289</v>
      </c>
      <c r="I9877">
        <v>9648.2199999999993</v>
      </c>
      <c r="J9877">
        <v>1.2403</v>
      </c>
      <c r="K9877">
        <v>11966.69</v>
      </c>
      <c r="L9877">
        <v>1.2470000000000001E-3</v>
      </c>
      <c r="M9877">
        <v>3.86</v>
      </c>
      <c r="N9877" t="s">
        <v>1266</v>
      </c>
      <c r="O9877" t="s">
        <v>1267</v>
      </c>
    </row>
    <row r="9878" spans="1:15" x14ac:dyDescent="0.3">
      <c r="A9878" t="s">
        <v>20512</v>
      </c>
      <c r="B9878" s="2">
        <v>46071</v>
      </c>
      <c r="C9878" s="2" t="str">
        <f>TEXT(Table2[[#This Row],[Date]], "mmm")</f>
        <v>Feb</v>
      </c>
      <c r="D9878" t="s">
        <v>20513</v>
      </c>
      <c r="E9878" t="s">
        <v>262</v>
      </c>
      <c r="F9878" t="s">
        <v>796</v>
      </c>
      <c r="G9878" t="s">
        <v>7</v>
      </c>
      <c r="H9878" t="s">
        <v>1265</v>
      </c>
      <c r="I9878">
        <v>16763.59</v>
      </c>
      <c r="J9878">
        <v>0.83440000000000003</v>
      </c>
      <c r="K9878">
        <v>13987.54</v>
      </c>
      <c r="L9878">
        <v>2.823E-3</v>
      </c>
      <c r="M9878">
        <v>9.07</v>
      </c>
      <c r="N9878" t="s">
        <v>1266</v>
      </c>
      <c r="O9878" t="s">
        <v>1274</v>
      </c>
    </row>
    <row r="9879" spans="1:15" x14ac:dyDescent="0.3">
      <c r="A9879" t="s">
        <v>20514</v>
      </c>
      <c r="B9879" s="2">
        <v>46168</v>
      </c>
      <c r="C9879" s="2" t="str">
        <f>TEXT(Table2[[#This Row],[Date]], "mmm")</f>
        <v>May</v>
      </c>
      <c r="D9879" t="s">
        <v>20515</v>
      </c>
      <c r="E9879" t="s">
        <v>1198</v>
      </c>
      <c r="F9879" t="s">
        <v>1176</v>
      </c>
      <c r="G9879" t="s">
        <v>7</v>
      </c>
      <c r="H9879" t="s">
        <v>1280</v>
      </c>
      <c r="I9879">
        <v>2350.29</v>
      </c>
      <c r="J9879">
        <v>1.0083</v>
      </c>
      <c r="K9879">
        <v>2369.8000000000002</v>
      </c>
      <c r="L9879">
        <v>1.9680000000000001E-3</v>
      </c>
      <c r="M9879">
        <v>6.14</v>
      </c>
      <c r="N9879" t="s">
        <v>1266</v>
      </c>
      <c r="O9879" t="s">
        <v>1267</v>
      </c>
    </row>
    <row r="9880" spans="1:15" x14ac:dyDescent="0.3">
      <c r="A9880" t="s">
        <v>20516</v>
      </c>
      <c r="B9880" s="2">
        <v>46147</v>
      </c>
      <c r="C9880" s="2" t="str">
        <f>TEXT(Table2[[#This Row],[Date]], "mmm")</f>
        <v>May</v>
      </c>
      <c r="D9880" t="s">
        <v>20517</v>
      </c>
      <c r="E9880" t="s">
        <v>394</v>
      </c>
      <c r="F9880" t="s">
        <v>966</v>
      </c>
      <c r="G9880" t="s">
        <v>7</v>
      </c>
      <c r="H9880" t="s">
        <v>1277</v>
      </c>
      <c r="I9880">
        <v>14697.27</v>
      </c>
      <c r="J9880">
        <v>0.96909999999999996</v>
      </c>
      <c r="K9880">
        <v>14243.12</v>
      </c>
      <c r="L9880">
        <v>2.2030000000000001E-3</v>
      </c>
      <c r="M9880">
        <v>7.45</v>
      </c>
      <c r="N9880" t="s">
        <v>1266</v>
      </c>
      <c r="O9880" t="s">
        <v>1270</v>
      </c>
    </row>
    <row r="9881" spans="1:15" x14ac:dyDescent="0.3">
      <c r="A9881" t="s">
        <v>20518</v>
      </c>
      <c r="B9881" s="2">
        <v>46211</v>
      </c>
      <c r="C9881" s="2" t="str">
        <f>TEXT(Table2[[#This Row],[Date]], "mmm")</f>
        <v>Jul</v>
      </c>
      <c r="D9881" t="s">
        <v>20519</v>
      </c>
      <c r="E9881" t="s">
        <v>710</v>
      </c>
      <c r="F9881" t="s">
        <v>1050</v>
      </c>
      <c r="G9881" t="s">
        <v>7</v>
      </c>
      <c r="H9881" t="s">
        <v>1289</v>
      </c>
      <c r="I9881">
        <v>4435.7299999999996</v>
      </c>
      <c r="J9881">
        <v>1.2158</v>
      </c>
      <c r="K9881">
        <v>5392.96</v>
      </c>
      <c r="L9881">
        <v>1.812E-3</v>
      </c>
      <c r="M9881">
        <v>5.42</v>
      </c>
      <c r="N9881" t="s">
        <v>1266</v>
      </c>
      <c r="O9881" t="s">
        <v>1286</v>
      </c>
    </row>
    <row r="9882" spans="1:15" x14ac:dyDescent="0.3">
      <c r="A9882" t="s">
        <v>20520</v>
      </c>
      <c r="B9882" s="2">
        <v>46079</v>
      </c>
      <c r="C9882" s="2" t="str">
        <f>TEXT(Table2[[#This Row],[Date]], "mmm")</f>
        <v>Feb</v>
      </c>
      <c r="D9882" t="s">
        <v>20521</v>
      </c>
      <c r="E9882" t="s">
        <v>430</v>
      </c>
      <c r="F9882" t="s">
        <v>762</v>
      </c>
      <c r="G9882" t="s">
        <v>7</v>
      </c>
      <c r="H9882" t="s">
        <v>1265</v>
      </c>
      <c r="I9882">
        <v>722.61</v>
      </c>
      <c r="J9882">
        <v>0.9556</v>
      </c>
      <c r="K9882">
        <v>690.53</v>
      </c>
      <c r="L9882">
        <v>1.421E-3</v>
      </c>
      <c r="M9882">
        <v>4.34</v>
      </c>
      <c r="N9882" t="s">
        <v>1266</v>
      </c>
      <c r="O9882" t="s">
        <v>1286</v>
      </c>
    </row>
    <row r="9883" spans="1:15" x14ac:dyDescent="0.3">
      <c r="A9883" t="s">
        <v>20522</v>
      </c>
      <c r="B9883" s="2">
        <v>46371</v>
      </c>
      <c r="C9883" s="2" t="str">
        <f>TEXT(Table2[[#This Row],[Date]], "mmm")</f>
        <v>Dec</v>
      </c>
      <c r="D9883" t="s">
        <v>20523</v>
      </c>
      <c r="E9883" t="s">
        <v>498</v>
      </c>
      <c r="F9883" t="s">
        <v>640</v>
      </c>
      <c r="G9883" t="s">
        <v>7</v>
      </c>
      <c r="H9883" t="s">
        <v>1265</v>
      </c>
      <c r="I9883">
        <v>7222.87</v>
      </c>
      <c r="J9883">
        <v>1.4119999999999999</v>
      </c>
      <c r="K9883">
        <v>10198.69</v>
      </c>
      <c r="L9883">
        <v>8.4899999999999993E-3</v>
      </c>
      <c r="M9883">
        <v>25.92</v>
      </c>
      <c r="N9883" t="s">
        <v>1266</v>
      </c>
      <c r="O9883" t="s">
        <v>1267</v>
      </c>
    </row>
    <row r="9884" spans="1:15" x14ac:dyDescent="0.3">
      <c r="A9884" t="s">
        <v>20524</v>
      </c>
      <c r="B9884" s="2">
        <v>46131</v>
      </c>
      <c r="C9884" s="2" t="str">
        <f>TEXT(Table2[[#This Row],[Date]], "mmm")</f>
        <v>Apr</v>
      </c>
      <c r="D9884" t="s">
        <v>20525</v>
      </c>
      <c r="E9884" t="s">
        <v>694</v>
      </c>
      <c r="F9884" t="s">
        <v>1208</v>
      </c>
      <c r="G9884" t="s">
        <v>7</v>
      </c>
      <c r="H9884" t="s">
        <v>1265</v>
      </c>
      <c r="I9884">
        <v>914.14</v>
      </c>
      <c r="J9884">
        <v>1.3053999999999999</v>
      </c>
      <c r="K9884">
        <v>1193.32</v>
      </c>
      <c r="L9884">
        <v>3.0400000000000002E-3</v>
      </c>
      <c r="M9884">
        <v>10.029999999999999</v>
      </c>
      <c r="N9884" t="s">
        <v>1266</v>
      </c>
      <c r="O9884" t="s">
        <v>1267</v>
      </c>
    </row>
    <row r="9885" spans="1:15" x14ac:dyDescent="0.3">
      <c r="A9885" t="s">
        <v>20526</v>
      </c>
      <c r="B9885" s="2">
        <v>46027</v>
      </c>
      <c r="C9885" s="2" t="str">
        <f>TEXT(Table2[[#This Row],[Date]], "mmm")</f>
        <v>Jan</v>
      </c>
      <c r="D9885" t="s">
        <v>3475</v>
      </c>
      <c r="E9885" t="s">
        <v>1064</v>
      </c>
      <c r="F9885" t="s">
        <v>648</v>
      </c>
      <c r="G9885" t="s">
        <v>7</v>
      </c>
      <c r="H9885" t="s">
        <v>1280</v>
      </c>
      <c r="I9885">
        <v>17971.41</v>
      </c>
      <c r="J9885">
        <v>0.8397</v>
      </c>
      <c r="K9885">
        <v>15090.59</v>
      </c>
      <c r="L9885">
        <v>3.8409999999999998E-3</v>
      </c>
      <c r="M9885">
        <v>12.02</v>
      </c>
      <c r="N9885" t="s">
        <v>1285</v>
      </c>
      <c r="O9885" t="s">
        <v>1267</v>
      </c>
    </row>
    <row r="9886" spans="1:15" x14ac:dyDescent="0.3">
      <c r="A9886" t="s">
        <v>20527</v>
      </c>
      <c r="B9886" s="2">
        <v>46046</v>
      </c>
      <c r="C9886" s="2" t="str">
        <f>TEXT(Table2[[#This Row],[Date]], "mmm")</f>
        <v>Jan</v>
      </c>
      <c r="D9886" t="s">
        <v>20528</v>
      </c>
      <c r="E9886" t="s">
        <v>1144</v>
      </c>
      <c r="F9886" t="s">
        <v>734</v>
      </c>
      <c r="G9886" t="s">
        <v>7</v>
      </c>
      <c r="H9886" t="s">
        <v>1289</v>
      </c>
      <c r="I9886">
        <v>1100.3399999999999</v>
      </c>
      <c r="J9886">
        <v>0.87949999999999995</v>
      </c>
      <c r="K9886">
        <v>967.75</v>
      </c>
      <c r="L9886">
        <v>1.147E-3</v>
      </c>
      <c r="M9886">
        <v>3.7</v>
      </c>
      <c r="N9886" t="s">
        <v>1266</v>
      </c>
      <c r="O9886" t="s">
        <v>1267</v>
      </c>
    </row>
    <row r="9887" spans="1:15" x14ac:dyDescent="0.3">
      <c r="A9887" t="s">
        <v>20529</v>
      </c>
      <c r="B9887" s="2">
        <v>46243</v>
      </c>
      <c r="C9887" s="2" t="str">
        <f>TEXT(Table2[[#This Row],[Date]], "mmm")</f>
        <v>Aug</v>
      </c>
      <c r="D9887" t="s">
        <v>20530</v>
      </c>
      <c r="E9887" t="s">
        <v>316</v>
      </c>
      <c r="F9887" t="s">
        <v>288</v>
      </c>
      <c r="G9887" t="s">
        <v>7</v>
      </c>
      <c r="H9887" t="s">
        <v>1277</v>
      </c>
      <c r="I9887">
        <v>3202.4</v>
      </c>
      <c r="J9887">
        <v>1.2071000000000001</v>
      </c>
      <c r="K9887">
        <v>3865.62</v>
      </c>
      <c r="L9887">
        <v>2.117E-3</v>
      </c>
      <c r="M9887">
        <v>7.28</v>
      </c>
      <c r="N9887" t="s">
        <v>1266</v>
      </c>
      <c r="O9887" t="s">
        <v>1267</v>
      </c>
    </row>
    <row r="9888" spans="1:15" x14ac:dyDescent="0.3">
      <c r="A9888" t="s">
        <v>20531</v>
      </c>
      <c r="B9888" s="2">
        <v>46337</v>
      </c>
      <c r="C9888" s="2" t="str">
        <f>TEXT(Table2[[#This Row],[Date]], "mmm")</f>
        <v>Nov</v>
      </c>
      <c r="D9888" t="s">
        <v>20532</v>
      </c>
      <c r="E9888" t="s">
        <v>119</v>
      </c>
      <c r="F9888" t="s">
        <v>1186</v>
      </c>
      <c r="G9888" t="s">
        <v>7</v>
      </c>
      <c r="H9888" t="s">
        <v>1280</v>
      </c>
      <c r="I9888">
        <v>1103.6400000000001</v>
      </c>
      <c r="J9888">
        <v>1.3605</v>
      </c>
      <c r="K9888">
        <v>1501.5</v>
      </c>
      <c r="L9888">
        <v>2.81E-3</v>
      </c>
      <c r="M9888">
        <v>8.83</v>
      </c>
      <c r="N9888" t="s">
        <v>1266</v>
      </c>
      <c r="O9888" t="s">
        <v>1267</v>
      </c>
    </row>
    <row r="9889" spans="1:15" x14ac:dyDescent="0.3">
      <c r="A9889" t="s">
        <v>20533</v>
      </c>
      <c r="B9889" s="2">
        <v>46316</v>
      </c>
      <c r="C9889" s="2" t="str">
        <f>TEXT(Table2[[#This Row],[Date]], "mmm")</f>
        <v>Oct</v>
      </c>
      <c r="D9889" t="s">
        <v>4564</v>
      </c>
      <c r="E9889" t="s">
        <v>234</v>
      </c>
      <c r="F9889" t="s">
        <v>420</v>
      </c>
      <c r="G9889" t="s">
        <v>7</v>
      </c>
      <c r="H9889" t="s">
        <v>1289</v>
      </c>
      <c r="I9889">
        <v>577.83000000000004</v>
      </c>
      <c r="J9889">
        <v>1.2916000000000001</v>
      </c>
      <c r="K9889">
        <v>746.33</v>
      </c>
      <c r="L9889">
        <v>1.3370000000000001E-3</v>
      </c>
      <c r="M9889">
        <v>4.6500000000000004</v>
      </c>
      <c r="N9889" t="s">
        <v>1266</v>
      </c>
      <c r="O9889" t="s">
        <v>1267</v>
      </c>
    </row>
    <row r="9890" spans="1:15" x14ac:dyDescent="0.3">
      <c r="A9890" t="s">
        <v>20534</v>
      </c>
      <c r="B9890" s="2">
        <v>46032</v>
      </c>
      <c r="C9890" s="2" t="str">
        <f>TEXT(Table2[[#This Row],[Date]], "mmm")</f>
        <v>Jan</v>
      </c>
      <c r="D9890" t="s">
        <v>20535</v>
      </c>
      <c r="E9890" t="s">
        <v>198</v>
      </c>
      <c r="F9890" t="s">
        <v>1216</v>
      </c>
      <c r="G9890" t="s">
        <v>7</v>
      </c>
      <c r="H9890" t="s">
        <v>1289</v>
      </c>
      <c r="I9890">
        <v>706.28</v>
      </c>
      <c r="J9890">
        <v>0.82620000000000005</v>
      </c>
      <c r="K9890">
        <v>583.53</v>
      </c>
      <c r="L9890">
        <v>2.31E-3</v>
      </c>
      <c r="M9890">
        <v>6.51</v>
      </c>
      <c r="N9890" t="s">
        <v>1266</v>
      </c>
      <c r="O9890" t="s">
        <v>1267</v>
      </c>
    </row>
    <row r="9891" spans="1:15" x14ac:dyDescent="0.3">
      <c r="A9891" t="s">
        <v>20536</v>
      </c>
      <c r="B9891" s="2">
        <v>46187</v>
      </c>
      <c r="C9891" s="2" t="str">
        <f>TEXT(Table2[[#This Row],[Date]], "mmm")</f>
        <v>Jun</v>
      </c>
      <c r="D9891" t="s">
        <v>20537</v>
      </c>
      <c r="E9891" t="s">
        <v>414</v>
      </c>
      <c r="F9891" t="s">
        <v>364</v>
      </c>
      <c r="G9891" t="s">
        <v>7</v>
      </c>
      <c r="H9891" t="s">
        <v>1280</v>
      </c>
      <c r="I9891">
        <v>69.19</v>
      </c>
      <c r="J9891">
        <v>1.1299999999999999</v>
      </c>
      <c r="K9891">
        <v>78.180000000000007</v>
      </c>
      <c r="L9891">
        <v>3.7309999999999999E-3</v>
      </c>
      <c r="M9891">
        <v>11.11</v>
      </c>
      <c r="N9891" t="s">
        <v>1285</v>
      </c>
      <c r="O9891" t="s">
        <v>1270</v>
      </c>
    </row>
    <row r="9892" spans="1:15" x14ac:dyDescent="0.3">
      <c r="A9892" t="s">
        <v>20538</v>
      </c>
      <c r="B9892" s="2">
        <v>46237</v>
      </c>
      <c r="C9892" s="2" t="str">
        <f>TEXT(Table2[[#This Row],[Date]], "mmm")</f>
        <v>Aug</v>
      </c>
      <c r="D9892" t="s">
        <v>20539</v>
      </c>
      <c r="E9892" t="s">
        <v>966</v>
      </c>
      <c r="F9892" t="s">
        <v>504</v>
      </c>
      <c r="G9892" t="s">
        <v>7</v>
      </c>
      <c r="H9892" t="s">
        <v>1265</v>
      </c>
      <c r="I9892">
        <v>1016.63</v>
      </c>
      <c r="J9892">
        <v>1.1837</v>
      </c>
      <c r="K9892">
        <v>1203.3800000000001</v>
      </c>
      <c r="L9892">
        <v>2.3219999999999998E-3</v>
      </c>
      <c r="M9892">
        <v>7.31</v>
      </c>
      <c r="N9892" t="s">
        <v>1266</v>
      </c>
      <c r="O9892" t="s">
        <v>1274</v>
      </c>
    </row>
    <row r="9893" spans="1:15" x14ac:dyDescent="0.3">
      <c r="A9893" t="s">
        <v>20540</v>
      </c>
      <c r="B9893" s="2">
        <v>46148</v>
      </c>
      <c r="C9893" s="2" t="str">
        <f>TEXT(Table2[[#This Row],[Date]], "mmm")</f>
        <v>May</v>
      </c>
      <c r="D9893" t="s">
        <v>6055</v>
      </c>
      <c r="E9893" t="s">
        <v>866</v>
      </c>
      <c r="F9893" t="s">
        <v>664</v>
      </c>
      <c r="G9893" t="s">
        <v>7</v>
      </c>
      <c r="H9893" t="s">
        <v>1280</v>
      </c>
      <c r="I9893">
        <v>1996.99</v>
      </c>
      <c r="J9893">
        <v>1.0233000000000001</v>
      </c>
      <c r="K9893">
        <v>2043.52</v>
      </c>
      <c r="L9893">
        <v>2.5119999999999999E-3</v>
      </c>
      <c r="M9893">
        <v>7.39</v>
      </c>
      <c r="N9893" t="s">
        <v>1266</v>
      </c>
      <c r="O9893" t="s">
        <v>1274</v>
      </c>
    </row>
    <row r="9894" spans="1:15" x14ac:dyDescent="0.3">
      <c r="A9894" t="s">
        <v>20541</v>
      </c>
      <c r="B9894" s="2">
        <v>46289</v>
      </c>
      <c r="C9894" s="2" t="str">
        <f>TEXT(Table2[[#This Row],[Date]], "mmm")</f>
        <v>Sep</v>
      </c>
      <c r="D9894" t="s">
        <v>20542</v>
      </c>
      <c r="E9894" t="s">
        <v>462</v>
      </c>
      <c r="F9894" t="s">
        <v>516</v>
      </c>
      <c r="G9894" t="s">
        <v>7</v>
      </c>
      <c r="H9894" t="s">
        <v>1280</v>
      </c>
      <c r="I9894">
        <v>91</v>
      </c>
      <c r="J9894">
        <v>1.0283</v>
      </c>
      <c r="K9894">
        <v>93.58</v>
      </c>
      <c r="L9894">
        <v>3.8839999999999999E-3</v>
      </c>
      <c r="M9894">
        <v>12.96</v>
      </c>
      <c r="N9894" t="s">
        <v>1266</v>
      </c>
      <c r="O9894" t="s">
        <v>1274</v>
      </c>
    </row>
    <row r="9895" spans="1:15" x14ac:dyDescent="0.3">
      <c r="A9895" t="s">
        <v>20543</v>
      </c>
      <c r="B9895" s="2">
        <v>46302</v>
      </c>
      <c r="C9895" s="2" t="str">
        <f>TEXT(Table2[[#This Row],[Date]], "mmm")</f>
        <v>Oct</v>
      </c>
      <c r="D9895" t="s">
        <v>20544</v>
      </c>
      <c r="E9895" t="s">
        <v>538</v>
      </c>
      <c r="F9895" t="s">
        <v>62</v>
      </c>
      <c r="G9895" t="s">
        <v>7</v>
      </c>
      <c r="H9895" t="s">
        <v>1265</v>
      </c>
      <c r="I9895">
        <v>30.4</v>
      </c>
      <c r="J9895">
        <v>1.1265000000000001</v>
      </c>
      <c r="K9895">
        <v>34.25</v>
      </c>
      <c r="L9895">
        <v>1.83E-3</v>
      </c>
      <c r="M9895">
        <v>6.02</v>
      </c>
      <c r="N9895" t="s">
        <v>1266</v>
      </c>
      <c r="O9895" t="s">
        <v>1267</v>
      </c>
    </row>
    <row r="9896" spans="1:15" x14ac:dyDescent="0.3">
      <c r="A9896" t="s">
        <v>20545</v>
      </c>
      <c r="B9896" s="2">
        <v>46110</v>
      </c>
      <c r="C9896" s="2" t="str">
        <f>TEXT(Table2[[#This Row],[Date]], "mmm")</f>
        <v>Mar</v>
      </c>
      <c r="D9896" t="s">
        <v>20546</v>
      </c>
      <c r="E9896" t="s">
        <v>714</v>
      </c>
      <c r="F9896" t="s">
        <v>398</v>
      </c>
      <c r="G9896" t="s">
        <v>7</v>
      </c>
      <c r="H9896" t="s">
        <v>1280</v>
      </c>
      <c r="I9896">
        <v>392.01</v>
      </c>
      <c r="J9896">
        <v>1.0548</v>
      </c>
      <c r="K9896">
        <v>413.49</v>
      </c>
      <c r="L9896">
        <v>3.826E-3</v>
      </c>
      <c r="M9896">
        <v>12.62</v>
      </c>
      <c r="N9896" t="s">
        <v>1266</v>
      </c>
      <c r="O9896" t="s">
        <v>1286</v>
      </c>
    </row>
    <row r="9897" spans="1:15" x14ac:dyDescent="0.3">
      <c r="A9897" t="s">
        <v>20547</v>
      </c>
      <c r="B9897" s="2">
        <v>46136</v>
      </c>
      <c r="C9897" s="2" t="str">
        <f>TEXT(Table2[[#This Row],[Date]], "mmm")</f>
        <v>Apr</v>
      </c>
      <c r="D9897" t="s">
        <v>20548</v>
      </c>
      <c r="E9897" t="s">
        <v>1098</v>
      </c>
      <c r="F9897" t="s">
        <v>32</v>
      </c>
      <c r="G9897" t="s">
        <v>7</v>
      </c>
      <c r="H9897" t="s">
        <v>1273</v>
      </c>
      <c r="I9897">
        <v>2710.75</v>
      </c>
      <c r="J9897">
        <v>1.1669</v>
      </c>
      <c r="K9897">
        <v>3163.17</v>
      </c>
      <c r="L9897">
        <v>1.867E-3</v>
      </c>
      <c r="M9897">
        <v>5.52</v>
      </c>
      <c r="N9897" t="s">
        <v>1266</v>
      </c>
      <c r="O9897" t="s">
        <v>1267</v>
      </c>
    </row>
    <row r="9898" spans="1:15" x14ac:dyDescent="0.3">
      <c r="A9898" t="s">
        <v>20549</v>
      </c>
      <c r="B9898" s="2">
        <v>46043</v>
      </c>
      <c r="C9898" s="2" t="str">
        <f>TEXT(Table2[[#This Row],[Date]], "mmm")</f>
        <v>Jan</v>
      </c>
      <c r="D9898" t="s">
        <v>20550</v>
      </c>
      <c r="E9898" t="s">
        <v>636</v>
      </c>
      <c r="F9898" t="s">
        <v>412</v>
      </c>
      <c r="G9898" t="s">
        <v>7</v>
      </c>
      <c r="H9898" t="s">
        <v>1273</v>
      </c>
      <c r="I9898">
        <v>765.6</v>
      </c>
      <c r="J9898">
        <v>0.85409999999999997</v>
      </c>
      <c r="K9898">
        <v>653.9</v>
      </c>
      <c r="L9898">
        <v>1.093E-3</v>
      </c>
      <c r="M9898">
        <v>3.46</v>
      </c>
      <c r="N9898" t="s">
        <v>1266</v>
      </c>
      <c r="O9898" t="s">
        <v>1270</v>
      </c>
    </row>
    <row r="9899" spans="1:15" x14ac:dyDescent="0.3">
      <c r="A9899" t="s">
        <v>20551</v>
      </c>
      <c r="B9899" s="2">
        <v>46170</v>
      </c>
      <c r="C9899" s="2" t="str">
        <f>TEXT(Table2[[#This Row],[Date]], "mmm")</f>
        <v>May</v>
      </c>
      <c r="D9899" t="s">
        <v>20552</v>
      </c>
      <c r="E9899" t="s">
        <v>594</v>
      </c>
      <c r="F9899" t="s">
        <v>748</v>
      </c>
      <c r="G9899" t="s">
        <v>7</v>
      </c>
      <c r="H9899" t="s">
        <v>1280</v>
      </c>
      <c r="I9899">
        <v>1310.01</v>
      </c>
      <c r="J9899">
        <v>1.0402</v>
      </c>
      <c r="K9899">
        <v>1362.67</v>
      </c>
      <c r="L9899">
        <v>3.1250000000000002E-3</v>
      </c>
      <c r="M9899">
        <v>9.98</v>
      </c>
      <c r="N9899" t="s">
        <v>1266</v>
      </c>
      <c r="O9899" t="s">
        <v>1267</v>
      </c>
    </row>
    <row r="9900" spans="1:15" x14ac:dyDescent="0.3">
      <c r="A9900" t="s">
        <v>20553</v>
      </c>
      <c r="B9900" s="2">
        <v>46267</v>
      </c>
      <c r="C9900" s="2" t="str">
        <f>TEXT(Table2[[#This Row],[Date]], "mmm")</f>
        <v>Sep</v>
      </c>
      <c r="D9900" t="s">
        <v>20554</v>
      </c>
      <c r="E9900" t="s">
        <v>806</v>
      </c>
      <c r="F9900" t="s">
        <v>812</v>
      </c>
      <c r="G9900" t="s">
        <v>7</v>
      </c>
      <c r="H9900" t="s">
        <v>1280</v>
      </c>
      <c r="I9900">
        <v>558.95000000000005</v>
      </c>
      <c r="J9900">
        <v>1.1932</v>
      </c>
      <c r="K9900">
        <v>666.94</v>
      </c>
      <c r="L9900">
        <v>3.6849999999999999E-3</v>
      </c>
      <c r="M9900">
        <v>11.37</v>
      </c>
      <c r="N9900" t="s">
        <v>1266</v>
      </c>
      <c r="O9900" t="s">
        <v>1286</v>
      </c>
    </row>
    <row r="9901" spans="1:15" x14ac:dyDescent="0.3">
      <c r="A9901" t="s">
        <v>20555</v>
      </c>
      <c r="B9901" s="2">
        <v>46288</v>
      </c>
      <c r="C9901" s="2" t="str">
        <f>TEXT(Table2[[#This Row],[Date]], "mmm")</f>
        <v>Sep</v>
      </c>
      <c r="D9901" t="s">
        <v>20556</v>
      </c>
      <c r="E9901" t="s">
        <v>96</v>
      </c>
      <c r="F9901" t="s">
        <v>642</v>
      </c>
      <c r="G9901" t="s">
        <v>7</v>
      </c>
      <c r="H9901" t="s">
        <v>1280</v>
      </c>
      <c r="I9901">
        <v>219.69</v>
      </c>
      <c r="J9901">
        <v>1.0032000000000001</v>
      </c>
      <c r="K9901">
        <v>220.39</v>
      </c>
      <c r="L9901">
        <v>9.4899999999999997E-4</v>
      </c>
      <c r="M9901">
        <v>2.97</v>
      </c>
      <c r="N9901" t="s">
        <v>1266</v>
      </c>
      <c r="O9901" t="s">
        <v>1286</v>
      </c>
    </row>
    <row r="9902" spans="1:15" x14ac:dyDescent="0.3">
      <c r="A9902" t="s">
        <v>20557</v>
      </c>
      <c r="B9902" s="2">
        <v>46239</v>
      </c>
      <c r="C9902" s="2" t="str">
        <f>TEXT(Table2[[#This Row],[Date]], "mmm")</f>
        <v>Aug</v>
      </c>
      <c r="D9902" t="s">
        <v>20558</v>
      </c>
      <c r="E9902" t="s">
        <v>1136</v>
      </c>
      <c r="F9902" t="s">
        <v>442</v>
      </c>
      <c r="G9902" t="s">
        <v>7</v>
      </c>
      <c r="H9902" t="s">
        <v>1273</v>
      </c>
      <c r="I9902">
        <v>5527.15</v>
      </c>
      <c r="J9902">
        <v>1.1993</v>
      </c>
      <c r="K9902">
        <v>6628.71</v>
      </c>
      <c r="L9902">
        <v>1.199E-3</v>
      </c>
      <c r="M9902">
        <v>3.72</v>
      </c>
      <c r="N9902" t="s">
        <v>1266</v>
      </c>
      <c r="O9902" t="s">
        <v>1267</v>
      </c>
    </row>
    <row r="9903" spans="1:15" x14ac:dyDescent="0.3">
      <c r="A9903" t="s">
        <v>20559</v>
      </c>
      <c r="B9903" s="2">
        <v>46262</v>
      </c>
      <c r="C9903" s="2" t="str">
        <f>TEXT(Table2[[#This Row],[Date]], "mmm")</f>
        <v>Aug</v>
      </c>
      <c r="D9903" t="s">
        <v>20560</v>
      </c>
      <c r="E9903" t="s">
        <v>230</v>
      </c>
      <c r="F9903" t="s">
        <v>620</v>
      </c>
      <c r="G9903" t="s">
        <v>7</v>
      </c>
      <c r="H9903" t="s">
        <v>1277</v>
      </c>
      <c r="I9903">
        <v>1564.16</v>
      </c>
      <c r="J9903">
        <v>1.2090000000000001</v>
      </c>
      <c r="K9903">
        <v>1891.07</v>
      </c>
      <c r="L9903">
        <v>1.258E-3</v>
      </c>
      <c r="M9903">
        <v>3.94</v>
      </c>
      <c r="N9903" t="s">
        <v>1266</v>
      </c>
      <c r="O9903" t="s">
        <v>1286</v>
      </c>
    </row>
    <row r="9904" spans="1:15" x14ac:dyDescent="0.3">
      <c r="A9904" t="s">
        <v>20561</v>
      </c>
      <c r="B9904" s="2">
        <v>46254</v>
      </c>
      <c r="C9904" s="2" t="str">
        <f>TEXT(Table2[[#This Row],[Date]], "mmm")</f>
        <v>Aug</v>
      </c>
      <c r="D9904" t="s">
        <v>20562</v>
      </c>
      <c r="E9904" t="s">
        <v>1000</v>
      </c>
      <c r="F9904" t="s">
        <v>1160</v>
      </c>
      <c r="G9904" t="s">
        <v>7</v>
      </c>
      <c r="H9904" t="s">
        <v>1277</v>
      </c>
      <c r="I9904">
        <v>710.4</v>
      </c>
      <c r="J9904">
        <v>1.1921999999999999</v>
      </c>
      <c r="K9904">
        <v>846.94</v>
      </c>
      <c r="L9904">
        <v>1.085E-3</v>
      </c>
      <c r="M9904">
        <v>3.76</v>
      </c>
      <c r="N9904" t="s">
        <v>1266</v>
      </c>
      <c r="O9904" t="s">
        <v>1274</v>
      </c>
    </row>
    <row r="9905" spans="1:15" x14ac:dyDescent="0.3">
      <c r="A9905" t="s">
        <v>20563</v>
      </c>
      <c r="B9905" s="2">
        <v>46254</v>
      </c>
      <c r="C9905" s="2" t="str">
        <f>TEXT(Table2[[#This Row],[Date]], "mmm")</f>
        <v>Aug</v>
      </c>
      <c r="D9905" t="s">
        <v>20564</v>
      </c>
      <c r="E9905" t="s">
        <v>424</v>
      </c>
      <c r="F9905" t="s">
        <v>1092</v>
      </c>
      <c r="G9905" t="s">
        <v>7</v>
      </c>
      <c r="H9905" t="s">
        <v>1277</v>
      </c>
      <c r="I9905">
        <v>126.49</v>
      </c>
      <c r="J9905">
        <v>1.1921999999999999</v>
      </c>
      <c r="K9905">
        <v>150.80000000000001</v>
      </c>
      <c r="L9905">
        <v>2.9589999999999998E-3</v>
      </c>
      <c r="M9905">
        <v>8.76</v>
      </c>
      <c r="N9905" t="s">
        <v>1266</v>
      </c>
      <c r="O9905" t="s">
        <v>1270</v>
      </c>
    </row>
    <row r="9906" spans="1:15" x14ac:dyDescent="0.3">
      <c r="A9906" t="s">
        <v>20565</v>
      </c>
      <c r="B9906" s="2">
        <v>46264</v>
      </c>
      <c r="C9906" s="2" t="str">
        <f>TEXT(Table2[[#This Row],[Date]], "mmm")</f>
        <v>Aug</v>
      </c>
      <c r="D9906" t="s">
        <v>20566</v>
      </c>
      <c r="E9906" t="s">
        <v>1186</v>
      </c>
      <c r="F9906" t="s">
        <v>498</v>
      </c>
      <c r="G9906" t="s">
        <v>7</v>
      </c>
      <c r="H9906" t="s">
        <v>1280</v>
      </c>
      <c r="I9906">
        <v>584.80999999999995</v>
      </c>
      <c r="J9906">
        <v>1.2433000000000001</v>
      </c>
      <c r="K9906">
        <v>727.09</v>
      </c>
      <c r="L9906">
        <v>2.8059999999999999E-3</v>
      </c>
      <c r="M9906">
        <v>8.2799999999999994</v>
      </c>
      <c r="N9906" t="s">
        <v>1266</v>
      </c>
      <c r="O9906" t="s">
        <v>1267</v>
      </c>
    </row>
    <row r="9907" spans="1:15" x14ac:dyDescent="0.3">
      <c r="A9907" t="s">
        <v>20567</v>
      </c>
      <c r="B9907" s="2">
        <v>46212</v>
      </c>
      <c r="C9907" s="2" t="str">
        <f>TEXT(Table2[[#This Row],[Date]], "mmm")</f>
        <v>Jul</v>
      </c>
      <c r="D9907" t="s">
        <v>20568</v>
      </c>
      <c r="E9907" t="s">
        <v>438</v>
      </c>
      <c r="F9907" t="s">
        <v>620</v>
      </c>
      <c r="G9907" t="s">
        <v>7</v>
      </c>
      <c r="H9907" t="s">
        <v>1280</v>
      </c>
      <c r="I9907">
        <v>385.39</v>
      </c>
      <c r="J9907">
        <v>1.1518999999999999</v>
      </c>
      <c r="K9907">
        <v>443.93</v>
      </c>
      <c r="L9907">
        <v>1.753E-3</v>
      </c>
      <c r="M9907">
        <v>6.36</v>
      </c>
      <c r="N9907" t="s">
        <v>1266</v>
      </c>
      <c r="O9907" t="s">
        <v>1267</v>
      </c>
    </row>
    <row r="9908" spans="1:15" x14ac:dyDescent="0.3">
      <c r="A9908" t="s">
        <v>20569</v>
      </c>
      <c r="B9908" s="2">
        <v>46251</v>
      </c>
      <c r="C9908" s="2" t="str">
        <f>TEXT(Table2[[#This Row],[Date]], "mmm")</f>
        <v>Aug</v>
      </c>
      <c r="D9908" t="s">
        <v>20570</v>
      </c>
      <c r="E9908" t="s">
        <v>1116</v>
      </c>
      <c r="F9908" t="s">
        <v>710</v>
      </c>
      <c r="G9908" t="s">
        <v>7</v>
      </c>
      <c r="H9908" t="s">
        <v>1280</v>
      </c>
      <c r="I9908">
        <v>575.11</v>
      </c>
      <c r="J9908">
        <v>1.22</v>
      </c>
      <c r="K9908">
        <v>701.63</v>
      </c>
      <c r="L9908">
        <v>1.0560000000000001E-3</v>
      </c>
      <c r="M9908">
        <v>3.76</v>
      </c>
      <c r="N9908" t="s">
        <v>1266</v>
      </c>
      <c r="O9908" t="s">
        <v>1270</v>
      </c>
    </row>
    <row r="9909" spans="1:15" x14ac:dyDescent="0.3">
      <c r="A9909" t="s">
        <v>20571</v>
      </c>
      <c r="B9909" s="2">
        <v>46088</v>
      </c>
      <c r="C9909" s="2" t="str">
        <f>TEXT(Table2[[#This Row],[Date]], "mmm")</f>
        <v>Mar</v>
      </c>
      <c r="D9909" t="s">
        <v>18273</v>
      </c>
      <c r="E9909" t="s">
        <v>218</v>
      </c>
      <c r="F9909" t="s">
        <v>1170</v>
      </c>
      <c r="G9909" t="s">
        <v>7</v>
      </c>
      <c r="H9909" t="s">
        <v>1265</v>
      </c>
      <c r="I9909">
        <v>403.59</v>
      </c>
      <c r="J9909">
        <v>0.98329999999999995</v>
      </c>
      <c r="K9909">
        <v>396.85</v>
      </c>
      <c r="L9909">
        <v>1.7960000000000001E-3</v>
      </c>
      <c r="M9909">
        <v>6.13</v>
      </c>
      <c r="N9909" t="s">
        <v>1266</v>
      </c>
      <c r="O9909" t="s">
        <v>1267</v>
      </c>
    </row>
    <row r="9910" spans="1:15" x14ac:dyDescent="0.3">
      <c r="A9910" t="s">
        <v>20572</v>
      </c>
      <c r="B9910" s="2">
        <v>46301</v>
      </c>
      <c r="C9910" s="2" t="str">
        <f>TEXT(Table2[[#This Row],[Date]], "mmm")</f>
        <v>Oct</v>
      </c>
      <c r="D9910" t="s">
        <v>20573</v>
      </c>
      <c r="E9910" t="s">
        <v>1232</v>
      </c>
      <c r="F9910" t="s">
        <v>374</v>
      </c>
      <c r="G9910" t="s">
        <v>7</v>
      </c>
      <c r="H9910" t="s">
        <v>1265</v>
      </c>
      <c r="I9910">
        <v>732.48</v>
      </c>
      <c r="J9910">
        <v>1.0966</v>
      </c>
      <c r="K9910">
        <v>803.24</v>
      </c>
      <c r="L9910">
        <v>3.4680000000000002E-3</v>
      </c>
      <c r="M9910">
        <v>10.42</v>
      </c>
      <c r="N9910" t="s">
        <v>1266</v>
      </c>
      <c r="O9910" t="s">
        <v>1286</v>
      </c>
    </row>
    <row r="9911" spans="1:15" x14ac:dyDescent="0.3">
      <c r="A9911" t="s">
        <v>20574</v>
      </c>
      <c r="B9911" s="2">
        <v>46291</v>
      </c>
      <c r="C9911" s="2" t="str">
        <f>TEXT(Table2[[#This Row],[Date]], "mmm")</f>
        <v>Sep</v>
      </c>
      <c r="D9911" t="s">
        <v>4745</v>
      </c>
      <c r="E9911" t="s">
        <v>202</v>
      </c>
      <c r="F9911" t="s">
        <v>434</v>
      </c>
      <c r="G9911" t="s">
        <v>7</v>
      </c>
      <c r="H9911" t="s">
        <v>1280</v>
      </c>
      <c r="I9911">
        <v>729.14</v>
      </c>
      <c r="J9911">
        <v>1.0021</v>
      </c>
      <c r="K9911">
        <v>730.67</v>
      </c>
      <c r="L9911">
        <v>4.3359999999999996E-3</v>
      </c>
      <c r="M9911">
        <v>13.12</v>
      </c>
      <c r="N9911" t="s">
        <v>1266</v>
      </c>
      <c r="O9911" t="s">
        <v>1267</v>
      </c>
    </row>
    <row r="9912" spans="1:15" x14ac:dyDescent="0.3">
      <c r="A9912" t="s">
        <v>20575</v>
      </c>
      <c r="B9912" s="2">
        <v>46231</v>
      </c>
      <c r="C9912" s="2" t="str">
        <f>TEXT(Table2[[#This Row],[Date]], "mmm")</f>
        <v>Jul</v>
      </c>
      <c r="D9912" t="s">
        <v>20576</v>
      </c>
      <c r="E9912" t="s">
        <v>708</v>
      </c>
      <c r="F9912" t="s">
        <v>338</v>
      </c>
      <c r="G9912" t="s">
        <v>7</v>
      </c>
      <c r="H9912" t="s">
        <v>1265</v>
      </c>
      <c r="I9912">
        <v>2956.14</v>
      </c>
      <c r="J9912">
        <v>1.1969000000000001</v>
      </c>
      <c r="K9912">
        <v>3538.2</v>
      </c>
      <c r="L9912">
        <v>6.8800000000000003E-4</v>
      </c>
      <c r="M9912">
        <v>2.1</v>
      </c>
      <c r="N9912" t="s">
        <v>1266</v>
      </c>
      <c r="O9912" t="s">
        <v>1267</v>
      </c>
    </row>
    <row r="9913" spans="1:15" x14ac:dyDescent="0.3">
      <c r="A9913" t="s">
        <v>20577</v>
      </c>
      <c r="B9913" s="2">
        <v>46038</v>
      </c>
      <c r="C9913" s="2" t="str">
        <f>TEXT(Table2[[#This Row],[Date]], "mmm")</f>
        <v>Jan</v>
      </c>
      <c r="D9913" t="s">
        <v>20206</v>
      </c>
      <c r="E9913" t="s">
        <v>814</v>
      </c>
      <c r="F9913" t="s">
        <v>1124</v>
      </c>
      <c r="G9913" t="s">
        <v>7</v>
      </c>
      <c r="H9913" t="s">
        <v>1277</v>
      </c>
      <c r="I9913">
        <v>470.47</v>
      </c>
      <c r="J9913">
        <v>0.8448</v>
      </c>
      <c r="K9913">
        <v>397.45</v>
      </c>
      <c r="L9913">
        <v>1.049E-3</v>
      </c>
      <c r="M9913">
        <v>3.37</v>
      </c>
      <c r="N9913" t="s">
        <v>1266</v>
      </c>
      <c r="O9913" t="s">
        <v>1274</v>
      </c>
    </row>
    <row r="9914" spans="1:15" x14ac:dyDescent="0.3">
      <c r="A9914" t="s">
        <v>20578</v>
      </c>
      <c r="B9914" s="2">
        <v>46319</v>
      </c>
      <c r="C9914" s="2" t="str">
        <f>TEXT(Table2[[#This Row],[Date]], "mmm")</f>
        <v>Oct</v>
      </c>
      <c r="D9914" t="s">
        <v>20579</v>
      </c>
      <c r="E9914" t="s">
        <v>914</v>
      </c>
      <c r="F9914" t="s">
        <v>588</v>
      </c>
      <c r="G9914" t="s">
        <v>7</v>
      </c>
      <c r="H9914" t="s">
        <v>1280</v>
      </c>
      <c r="I9914">
        <v>1202.69</v>
      </c>
      <c r="J9914">
        <v>1.3624000000000001</v>
      </c>
      <c r="K9914">
        <v>1638.54</v>
      </c>
      <c r="L9914">
        <v>3.8779999999999999E-3</v>
      </c>
      <c r="M9914">
        <v>12.73</v>
      </c>
      <c r="N9914" t="s">
        <v>1266</v>
      </c>
      <c r="O9914" t="s">
        <v>1267</v>
      </c>
    </row>
    <row r="9915" spans="1:15" x14ac:dyDescent="0.3">
      <c r="A9915" t="s">
        <v>20580</v>
      </c>
      <c r="B9915" s="2">
        <v>46242</v>
      </c>
      <c r="C9915" s="2" t="str">
        <f>TEXT(Table2[[#This Row],[Date]], "mmm")</f>
        <v>Aug</v>
      </c>
      <c r="D9915" t="s">
        <v>20581</v>
      </c>
      <c r="E9915" t="s">
        <v>802</v>
      </c>
      <c r="F9915" t="s">
        <v>148</v>
      </c>
      <c r="G9915" t="s">
        <v>7</v>
      </c>
      <c r="H9915" t="s">
        <v>1280</v>
      </c>
      <c r="I9915">
        <v>378.46</v>
      </c>
      <c r="J9915">
        <v>1.1780999999999999</v>
      </c>
      <c r="K9915">
        <v>445.86</v>
      </c>
      <c r="L9915">
        <v>5.5199999999999997E-3</v>
      </c>
      <c r="M9915">
        <v>16.37</v>
      </c>
      <c r="N9915" t="s">
        <v>1266</v>
      </c>
      <c r="O9915" t="s">
        <v>1286</v>
      </c>
    </row>
    <row r="9916" spans="1:15" x14ac:dyDescent="0.3">
      <c r="A9916" t="s">
        <v>20582</v>
      </c>
      <c r="B9916" s="2">
        <v>46279</v>
      </c>
      <c r="C9916" s="2" t="str">
        <f>TEXT(Table2[[#This Row],[Date]], "mmm")</f>
        <v>Sep</v>
      </c>
      <c r="D9916" t="s">
        <v>20583</v>
      </c>
      <c r="E9916" t="s">
        <v>730</v>
      </c>
      <c r="F9916" t="s">
        <v>1102</v>
      </c>
      <c r="G9916" t="s">
        <v>7</v>
      </c>
      <c r="H9916" t="s">
        <v>1280</v>
      </c>
      <c r="I9916">
        <v>471.64</v>
      </c>
      <c r="J9916">
        <v>1.1080000000000001</v>
      </c>
      <c r="K9916">
        <v>522.58000000000004</v>
      </c>
      <c r="L9916">
        <v>3.0409999999999999E-3</v>
      </c>
      <c r="M9916">
        <v>9.5399999999999991</v>
      </c>
      <c r="N9916" t="s">
        <v>1266</v>
      </c>
      <c r="O9916" t="s">
        <v>1267</v>
      </c>
    </row>
    <row r="9917" spans="1:15" x14ac:dyDescent="0.3">
      <c r="A9917" t="s">
        <v>20584</v>
      </c>
      <c r="B9917" s="2">
        <v>46290</v>
      </c>
      <c r="C9917" s="2" t="str">
        <f>TEXT(Table2[[#This Row],[Date]], "mmm")</f>
        <v>Sep</v>
      </c>
      <c r="D9917" t="s">
        <v>8134</v>
      </c>
      <c r="E9917" t="s">
        <v>402</v>
      </c>
      <c r="F9917" t="s">
        <v>304</v>
      </c>
      <c r="G9917" t="s">
        <v>7</v>
      </c>
      <c r="H9917" t="s">
        <v>1280</v>
      </c>
      <c r="I9917">
        <v>513.73</v>
      </c>
      <c r="J9917">
        <v>1.0051000000000001</v>
      </c>
      <c r="K9917">
        <v>516.35</v>
      </c>
      <c r="L9917">
        <v>1.1440000000000001E-3</v>
      </c>
      <c r="M9917">
        <v>3.59</v>
      </c>
      <c r="N9917" t="s">
        <v>1266</v>
      </c>
      <c r="O9917" t="s">
        <v>1267</v>
      </c>
    </row>
    <row r="9918" spans="1:15" x14ac:dyDescent="0.3">
      <c r="A9918" t="s">
        <v>20585</v>
      </c>
      <c r="B9918" s="2">
        <v>46251</v>
      </c>
      <c r="C9918" s="2" t="str">
        <f>TEXT(Table2[[#This Row],[Date]], "mmm")</f>
        <v>Aug</v>
      </c>
      <c r="D9918" t="s">
        <v>20586</v>
      </c>
      <c r="E9918" t="s">
        <v>900</v>
      </c>
      <c r="F9918" t="s">
        <v>138</v>
      </c>
      <c r="G9918" t="s">
        <v>7</v>
      </c>
      <c r="H9918" t="s">
        <v>1277</v>
      </c>
      <c r="I9918">
        <v>3075.24</v>
      </c>
      <c r="J9918">
        <v>1.22</v>
      </c>
      <c r="K9918">
        <v>3751.79</v>
      </c>
      <c r="L9918">
        <v>1.3370000000000001E-3</v>
      </c>
      <c r="M9918">
        <v>4.2</v>
      </c>
      <c r="N9918" t="s">
        <v>1266</v>
      </c>
      <c r="O9918" t="s">
        <v>1274</v>
      </c>
    </row>
    <row r="9919" spans="1:15" x14ac:dyDescent="0.3">
      <c r="A9919" t="s">
        <v>20587</v>
      </c>
      <c r="B9919" s="2">
        <v>46141</v>
      </c>
      <c r="C9919" s="2" t="str">
        <f>TEXT(Table2[[#This Row],[Date]], "mmm")</f>
        <v>Apr</v>
      </c>
      <c r="D9919" t="s">
        <v>20588</v>
      </c>
      <c r="E9919" t="s">
        <v>896</v>
      </c>
      <c r="F9919" t="s">
        <v>516</v>
      </c>
      <c r="G9919" t="s">
        <v>7</v>
      </c>
      <c r="H9919" t="s">
        <v>1280</v>
      </c>
      <c r="I9919">
        <v>704.11</v>
      </c>
      <c r="J9919">
        <v>1.1052</v>
      </c>
      <c r="K9919">
        <v>778.18</v>
      </c>
      <c r="L9919">
        <v>2.245E-3</v>
      </c>
      <c r="M9919">
        <v>7.19</v>
      </c>
      <c r="N9919" t="s">
        <v>1266</v>
      </c>
      <c r="O9919" t="s">
        <v>1270</v>
      </c>
    </row>
    <row r="9920" spans="1:15" x14ac:dyDescent="0.3">
      <c r="A9920" t="s">
        <v>20589</v>
      </c>
      <c r="B9920" s="2">
        <v>46200</v>
      </c>
      <c r="C9920" s="2" t="str">
        <f>TEXT(Table2[[#This Row],[Date]], "mmm")</f>
        <v>Jun</v>
      </c>
      <c r="D9920" t="s">
        <v>20590</v>
      </c>
      <c r="E9920" t="s">
        <v>396</v>
      </c>
      <c r="F9920" t="s">
        <v>944</v>
      </c>
      <c r="G9920" t="s">
        <v>7</v>
      </c>
      <c r="H9920" t="s">
        <v>1273</v>
      </c>
      <c r="I9920">
        <v>1946.02</v>
      </c>
      <c r="J9920">
        <v>1.1435</v>
      </c>
      <c r="K9920">
        <v>2225.27</v>
      </c>
      <c r="L9920">
        <v>1.7750000000000001E-3</v>
      </c>
      <c r="M9920">
        <v>5.73</v>
      </c>
      <c r="N9920" t="s">
        <v>1266</v>
      </c>
      <c r="O9920" t="s">
        <v>1286</v>
      </c>
    </row>
    <row r="9921" spans="1:15" x14ac:dyDescent="0.3">
      <c r="A9921" t="s">
        <v>20591</v>
      </c>
      <c r="B9921" s="2">
        <v>46042</v>
      </c>
      <c r="C9921" s="2" t="str">
        <f>TEXT(Table2[[#This Row],[Date]], "mmm")</f>
        <v>Jan</v>
      </c>
      <c r="D9921" t="s">
        <v>20592</v>
      </c>
      <c r="E9921" t="s">
        <v>860</v>
      </c>
      <c r="F9921" t="s">
        <v>1216</v>
      </c>
      <c r="G9921" t="s">
        <v>7</v>
      </c>
      <c r="H9921" t="s">
        <v>1280</v>
      </c>
      <c r="I9921">
        <v>622.39</v>
      </c>
      <c r="J9921">
        <v>0.81169999999999998</v>
      </c>
      <c r="K9921">
        <v>505.19</v>
      </c>
      <c r="L9921">
        <v>2.1549999999999998E-3</v>
      </c>
      <c r="M9921">
        <v>7.73</v>
      </c>
      <c r="N9921" t="s">
        <v>1266</v>
      </c>
      <c r="O9921" t="s">
        <v>1267</v>
      </c>
    </row>
    <row r="9922" spans="1:15" x14ac:dyDescent="0.3">
      <c r="A9922" t="s">
        <v>20593</v>
      </c>
      <c r="B9922" s="2">
        <v>46058</v>
      </c>
      <c r="C9922" s="2" t="str">
        <f>TEXT(Table2[[#This Row],[Date]], "mmm")</f>
        <v>Feb</v>
      </c>
      <c r="D9922" t="s">
        <v>20594</v>
      </c>
      <c r="E9922" t="s">
        <v>212</v>
      </c>
      <c r="F9922" t="s">
        <v>934</v>
      </c>
      <c r="G9922" t="s">
        <v>7</v>
      </c>
      <c r="H9922" t="s">
        <v>1265</v>
      </c>
      <c r="I9922">
        <v>920.88</v>
      </c>
      <c r="J9922">
        <v>0.85880000000000001</v>
      </c>
      <c r="K9922">
        <v>790.85</v>
      </c>
      <c r="L9922">
        <v>2.16E-3</v>
      </c>
      <c r="M9922">
        <v>6.6</v>
      </c>
      <c r="N9922" t="s">
        <v>1266</v>
      </c>
      <c r="O9922" t="s">
        <v>1267</v>
      </c>
    </row>
    <row r="9923" spans="1:15" x14ac:dyDescent="0.3">
      <c r="A9923" t="s">
        <v>20595</v>
      </c>
      <c r="B9923" s="2">
        <v>46357</v>
      </c>
      <c r="C9923" s="2" t="str">
        <f>TEXT(Table2[[#This Row],[Date]], "mmm")</f>
        <v>Dec</v>
      </c>
      <c r="D9923" t="s">
        <v>20596</v>
      </c>
      <c r="E9923" t="s">
        <v>86</v>
      </c>
      <c r="F9923" t="s">
        <v>1054</v>
      </c>
      <c r="G9923" t="s">
        <v>7</v>
      </c>
      <c r="H9923" t="s">
        <v>1273</v>
      </c>
      <c r="I9923">
        <v>1951.91</v>
      </c>
      <c r="J9923">
        <v>1.4207000000000001</v>
      </c>
      <c r="K9923">
        <v>2773.08</v>
      </c>
      <c r="L9923">
        <v>3.2429999999999998E-3</v>
      </c>
      <c r="M9923">
        <v>10.55</v>
      </c>
      <c r="N9923" t="s">
        <v>1266</v>
      </c>
      <c r="O9923" t="s">
        <v>1270</v>
      </c>
    </row>
    <row r="9924" spans="1:15" x14ac:dyDescent="0.3">
      <c r="A9924" t="s">
        <v>20597</v>
      </c>
      <c r="B9924" s="2">
        <v>46130</v>
      </c>
      <c r="C9924" s="2" t="str">
        <f>TEXT(Table2[[#This Row],[Date]], "mmm")</f>
        <v>Apr</v>
      </c>
      <c r="D9924" t="s">
        <v>20598</v>
      </c>
      <c r="E9924" t="s">
        <v>844</v>
      </c>
      <c r="F9924" t="s">
        <v>618</v>
      </c>
      <c r="G9924" t="s">
        <v>7</v>
      </c>
      <c r="H9924" t="s">
        <v>1280</v>
      </c>
      <c r="I9924">
        <v>581.25</v>
      </c>
      <c r="J9924">
        <v>1.2543</v>
      </c>
      <c r="K9924">
        <v>729.06</v>
      </c>
      <c r="L9924">
        <v>1.487E-3</v>
      </c>
      <c r="M9924">
        <v>4.58</v>
      </c>
      <c r="N9924" t="s">
        <v>1266</v>
      </c>
      <c r="O9924" t="s">
        <v>1267</v>
      </c>
    </row>
    <row r="9925" spans="1:15" x14ac:dyDescent="0.3">
      <c r="A9925" t="s">
        <v>20599</v>
      </c>
      <c r="B9925" s="2">
        <v>46211</v>
      </c>
      <c r="C9925" s="2" t="str">
        <f>TEXT(Table2[[#This Row],[Date]], "mmm")</f>
        <v>Jul</v>
      </c>
      <c r="D9925" t="s">
        <v>20600</v>
      </c>
      <c r="E9925" t="s">
        <v>708</v>
      </c>
      <c r="F9925" t="s">
        <v>312</v>
      </c>
      <c r="G9925" t="s">
        <v>7</v>
      </c>
      <c r="H9925" t="s">
        <v>1265</v>
      </c>
      <c r="I9925">
        <v>115.83</v>
      </c>
      <c r="J9925">
        <v>1.2158</v>
      </c>
      <c r="K9925">
        <v>140.83000000000001</v>
      </c>
      <c r="L9925">
        <v>2.6779999999999998E-3</v>
      </c>
      <c r="M9925">
        <v>9.59</v>
      </c>
      <c r="N9925" t="s">
        <v>1266</v>
      </c>
      <c r="O9925" t="s">
        <v>1274</v>
      </c>
    </row>
    <row r="9926" spans="1:15" x14ac:dyDescent="0.3">
      <c r="A9926" t="s">
        <v>20601</v>
      </c>
      <c r="B9926" s="2">
        <v>46200</v>
      </c>
      <c r="C9926" s="2" t="str">
        <f>TEXT(Table2[[#This Row],[Date]], "mmm")</f>
        <v>Jun</v>
      </c>
      <c r="D9926" t="s">
        <v>20602</v>
      </c>
      <c r="E9926" t="s">
        <v>498</v>
      </c>
      <c r="F9926" t="s">
        <v>1000</v>
      </c>
      <c r="G9926" t="s">
        <v>7</v>
      </c>
      <c r="H9926" t="s">
        <v>1280</v>
      </c>
      <c r="I9926">
        <v>545.96</v>
      </c>
      <c r="J9926">
        <v>1.1435</v>
      </c>
      <c r="K9926">
        <v>624.30999999999995</v>
      </c>
      <c r="L9926">
        <v>1.3450000000000001E-3</v>
      </c>
      <c r="M9926">
        <v>4.24</v>
      </c>
      <c r="N9926" t="s">
        <v>1266</v>
      </c>
      <c r="O9926" t="s">
        <v>1270</v>
      </c>
    </row>
    <row r="9927" spans="1:15" x14ac:dyDescent="0.3">
      <c r="A9927" t="s">
        <v>20603</v>
      </c>
      <c r="B9927" s="2">
        <v>46118</v>
      </c>
      <c r="C9927" s="2" t="str">
        <f>TEXT(Table2[[#This Row],[Date]], "mmm")</f>
        <v>Apr</v>
      </c>
      <c r="D9927" t="s">
        <v>20604</v>
      </c>
      <c r="E9927" t="s">
        <v>852</v>
      </c>
      <c r="F9927" t="s">
        <v>1136</v>
      </c>
      <c r="G9927" t="s">
        <v>7</v>
      </c>
      <c r="H9927" t="s">
        <v>1265</v>
      </c>
      <c r="I9927">
        <v>1244.8399999999999</v>
      </c>
      <c r="J9927">
        <v>1.1802999999999999</v>
      </c>
      <c r="K9927">
        <v>1469.28</v>
      </c>
      <c r="L9927">
        <v>1.833E-3</v>
      </c>
      <c r="M9927">
        <v>5.58</v>
      </c>
      <c r="N9927" t="s">
        <v>1266</v>
      </c>
      <c r="O9927" t="s">
        <v>1267</v>
      </c>
    </row>
    <row r="9928" spans="1:15" x14ac:dyDescent="0.3">
      <c r="A9928" t="s">
        <v>20605</v>
      </c>
      <c r="B9928" s="2">
        <v>46337</v>
      </c>
      <c r="C9928" s="2" t="str">
        <f>TEXT(Table2[[#This Row],[Date]], "mmm")</f>
        <v>Nov</v>
      </c>
      <c r="D9928" t="s">
        <v>1826</v>
      </c>
      <c r="E9928" t="s">
        <v>924</v>
      </c>
      <c r="F9928" t="s">
        <v>760</v>
      </c>
      <c r="G9928" t="s">
        <v>7</v>
      </c>
      <c r="H9928" t="s">
        <v>1265</v>
      </c>
      <c r="I9928">
        <v>2382.34</v>
      </c>
      <c r="J9928">
        <v>1.3605</v>
      </c>
      <c r="K9928">
        <v>3241.17</v>
      </c>
      <c r="L9928">
        <v>2.0339999999999998E-3</v>
      </c>
      <c r="M9928">
        <v>6.19</v>
      </c>
      <c r="N9928" t="s">
        <v>1266</v>
      </c>
      <c r="O9928" t="s">
        <v>1267</v>
      </c>
    </row>
    <row r="9929" spans="1:15" x14ac:dyDescent="0.3">
      <c r="A9929" t="s">
        <v>20606</v>
      </c>
      <c r="B9929" s="2">
        <v>46042</v>
      </c>
      <c r="C9929" s="2" t="str">
        <f>TEXT(Table2[[#This Row],[Date]], "mmm")</f>
        <v>Jan</v>
      </c>
      <c r="D9929" t="s">
        <v>20417</v>
      </c>
      <c r="E9929" t="s">
        <v>592</v>
      </c>
      <c r="F9929" t="s">
        <v>119</v>
      </c>
      <c r="G9929" t="s">
        <v>7</v>
      </c>
      <c r="H9929" t="s">
        <v>1280</v>
      </c>
      <c r="I9929">
        <v>187.01</v>
      </c>
      <c r="J9929">
        <v>0.81169999999999998</v>
      </c>
      <c r="K9929">
        <v>151.80000000000001</v>
      </c>
      <c r="L9929">
        <v>2.2799999999999999E-3</v>
      </c>
      <c r="M9929">
        <v>7.2</v>
      </c>
      <c r="N9929" t="s">
        <v>1266</v>
      </c>
      <c r="O9929" t="s">
        <v>1267</v>
      </c>
    </row>
    <row r="9930" spans="1:15" x14ac:dyDescent="0.3">
      <c r="A9930" t="s">
        <v>20607</v>
      </c>
      <c r="B9930" s="2">
        <v>46186</v>
      </c>
      <c r="C9930" s="2" t="str">
        <f>TEXT(Table2[[#This Row],[Date]], "mmm")</f>
        <v>Jun</v>
      </c>
      <c r="D9930" t="s">
        <v>20608</v>
      </c>
      <c r="E9930" t="s">
        <v>608</v>
      </c>
      <c r="F9930" t="s">
        <v>324</v>
      </c>
      <c r="G9930" t="s">
        <v>7</v>
      </c>
      <c r="H9930" t="s">
        <v>1280</v>
      </c>
      <c r="I9930">
        <v>230.09</v>
      </c>
      <c r="J9930">
        <v>1.0738000000000001</v>
      </c>
      <c r="K9930">
        <v>247.07</v>
      </c>
      <c r="L9930">
        <v>1.013E-3</v>
      </c>
      <c r="M9930">
        <v>3.42</v>
      </c>
      <c r="N9930" t="s">
        <v>1285</v>
      </c>
      <c r="O9930" t="s">
        <v>1270</v>
      </c>
    </row>
    <row r="9931" spans="1:15" x14ac:dyDescent="0.3">
      <c r="A9931" t="s">
        <v>20609</v>
      </c>
      <c r="B9931" s="2">
        <v>46119</v>
      </c>
      <c r="C9931" s="2" t="str">
        <f>TEXT(Table2[[#This Row],[Date]], "mmm")</f>
        <v>Apr</v>
      </c>
      <c r="D9931" t="s">
        <v>20610</v>
      </c>
      <c r="E9931" t="s">
        <v>494</v>
      </c>
      <c r="F9931" t="s">
        <v>892</v>
      </c>
      <c r="G9931" t="s">
        <v>7</v>
      </c>
      <c r="H9931" t="s">
        <v>1289</v>
      </c>
      <c r="I9931">
        <v>966.08</v>
      </c>
      <c r="J9931">
        <v>1.2403</v>
      </c>
      <c r="K9931">
        <v>1198.23</v>
      </c>
      <c r="L9931">
        <v>1.1850000000000001E-3</v>
      </c>
      <c r="M9931">
        <v>3.68</v>
      </c>
      <c r="N9931" t="s">
        <v>1266</v>
      </c>
      <c r="O9931" t="s">
        <v>1267</v>
      </c>
    </row>
    <row r="9932" spans="1:15" x14ac:dyDescent="0.3">
      <c r="A9932" t="s">
        <v>20611</v>
      </c>
      <c r="B9932" s="2">
        <v>46165</v>
      </c>
      <c r="C9932" s="2" t="str">
        <f>TEXT(Table2[[#This Row],[Date]], "mmm")</f>
        <v>May</v>
      </c>
      <c r="D9932" t="s">
        <v>13705</v>
      </c>
      <c r="E9932" t="s">
        <v>1222</v>
      </c>
      <c r="F9932" t="s">
        <v>938</v>
      </c>
      <c r="G9932" t="s">
        <v>7</v>
      </c>
      <c r="H9932" t="s">
        <v>1277</v>
      </c>
      <c r="I9932">
        <v>632.04</v>
      </c>
      <c r="J9932">
        <v>1.0920000000000001</v>
      </c>
      <c r="K9932">
        <v>690.19</v>
      </c>
      <c r="L9932">
        <v>1.802E-3</v>
      </c>
      <c r="M9932">
        <v>5.88</v>
      </c>
      <c r="N9932" t="s">
        <v>1266</v>
      </c>
      <c r="O9932" t="s">
        <v>1267</v>
      </c>
    </row>
    <row r="9933" spans="1:15" x14ac:dyDescent="0.3">
      <c r="A9933" t="s">
        <v>20612</v>
      </c>
      <c r="B9933" s="2">
        <v>46084</v>
      </c>
      <c r="C9933" s="2" t="str">
        <f>TEXT(Table2[[#This Row],[Date]], "mmm")</f>
        <v>Mar</v>
      </c>
      <c r="D9933" t="s">
        <v>20613</v>
      </c>
      <c r="E9933" t="s">
        <v>1066</v>
      </c>
      <c r="F9933" t="s">
        <v>532</v>
      </c>
      <c r="G9933" t="s">
        <v>7</v>
      </c>
      <c r="H9933" t="s">
        <v>1280</v>
      </c>
      <c r="I9933">
        <v>81.62</v>
      </c>
      <c r="J9933">
        <v>0.94320000000000004</v>
      </c>
      <c r="K9933">
        <v>76.98</v>
      </c>
      <c r="L9933">
        <v>4.2379999999999996E-3</v>
      </c>
      <c r="M9933">
        <v>13.95</v>
      </c>
      <c r="N9933" t="s">
        <v>1266</v>
      </c>
      <c r="O9933" t="s">
        <v>1267</v>
      </c>
    </row>
    <row r="9934" spans="1:15" x14ac:dyDescent="0.3">
      <c r="A9934" t="s">
        <v>20614</v>
      </c>
      <c r="B9934" s="2">
        <v>46264</v>
      </c>
      <c r="C9934" s="2" t="str">
        <f>TEXT(Table2[[#This Row],[Date]], "mmm")</f>
        <v>Aug</v>
      </c>
      <c r="D9934" t="s">
        <v>20615</v>
      </c>
      <c r="E9934" t="s">
        <v>732</v>
      </c>
      <c r="F9934" t="s">
        <v>538</v>
      </c>
      <c r="G9934" t="s">
        <v>7</v>
      </c>
      <c r="H9934" t="s">
        <v>1265</v>
      </c>
      <c r="I9934">
        <v>1063.57</v>
      </c>
      <c r="J9934">
        <v>1.2433000000000001</v>
      </c>
      <c r="K9934">
        <v>1322.34</v>
      </c>
      <c r="L9934">
        <v>1.7160000000000001E-3</v>
      </c>
      <c r="M9934">
        <v>5.63</v>
      </c>
      <c r="N9934" t="s">
        <v>1266</v>
      </c>
      <c r="O9934" t="s">
        <v>1286</v>
      </c>
    </row>
    <row r="9935" spans="1:15" x14ac:dyDescent="0.3">
      <c r="A9935" t="s">
        <v>20616</v>
      </c>
      <c r="B9935" s="2">
        <v>46260</v>
      </c>
      <c r="C9935" s="2" t="str">
        <f>TEXT(Table2[[#This Row],[Date]], "mmm")</f>
        <v>Aug</v>
      </c>
      <c r="D9935" t="s">
        <v>20617</v>
      </c>
      <c r="E9935" t="s">
        <v>129</v>
      </c>
      <c r="F9935" t="s">
        <v>1126</v>
      </c>
      <c r="G9935" t="s">
        <v>7</v>
      </c>
      <c r="H9935" t="s">
        <v>1280</v>
      </c>
      <c r="I9935">
        <v>3181.71</v>
      </c>
      <c r="J9935">
        <v>1.2565999999999999</v>
      </c>
      <c r="K9935">
        <v>3998.14</v>
      </c>
      <c r="L9935">
        <v>6.0499999999999996E-4</v>
      </c>
      <c r="M9935">
        <v>1.8</v>
      </c>
      <c r="N9935" t="s">
        <v>1266</v>
      </c>
      <c r="O9935" t="s">
        <v>1267</v>
      </c>
    </row>
    <row r="9936" spans="1:15" x14ac:dyDescent="0.3">
      <c r="A9936" t="s">
        <v>20618</v>
      </c>
      <c r="B9936" s="2">
        <v>46153</v>
      </c>
      <c r="C9936" s="2" t="str">
        <f>TEXT(Table2[[#This Row],[Date]], "mmm")</f>
        <v>May</v>
      </c>
      <c r="D9936" t="s">
        <v>20619</v>
      </c>
      <c r="E9936" t="s">
        <v>400</v>
      </c>
      <c r="F9936" t="s">
        <v>466</v>
      </c>
      <c r="G9936" t="s">
        <v>7</v>
      </c>
      <c r="H9936" t="s">
        <v>1280</v>
      </c>
      <c r="I9936">
        <v>438.14</v>
      </c>
      <c r="J9936">
        <v>1.0125</v>
      </c>
      <c r="K9936">
        <v>443.62</v>
      </c>
      <c r="L9936">
        <v>3.1020000000000002E-3</v>
      </c>
      <c r="M9936">
        <v>10.17</v>
      </c>
      <c r="N9936" t="s">
        <v>1266</v>
      </c>
      <c r="O9936" t="s">
        <v>1267</v>
      </c>
    </row>
    <row r="9937" spans="1:15" x14ac:dyDescent="0.3">
      <c r="A9937" t="s">
        <v>20620</v>
      </c>
      <c r="B9937" s="2">
        <v>46115</v>
      </c>
      <c r="C9937" s="2" t="str">
        <f>TEXT(Table2[[#This Row],[Date]], "mmm")</f>
        <v>Apr</v>
      </c>
      <c r="D9937" t="s">
        <v>5894</v>
      </c>
      <c r="E9937" t="s">
        <v>538</v>
      </c>
      <c r="F9937" t="s">
        <v>962</v>
      </c>
      <c r="G9937" t="s">
        <v>7</v>
      </c>
      <c r="H9937" t="s">
        <v>1280</v>
      </c>
      <c r="I9937">
        <v>863.5</v>
      </c>
      <c r="J9937">
        <v>1.0705</v>
      </c>
      <c r="K9937">
        <v>924.38</v>
      </c>
      <c r="L9937">
        <v>2.4889999999999999E-3</v>
      </c>
      <c r="M9937">
        <v>7.93</v>
      </c>
      <c r="N9937" t="s">
        <v>1266</v>
      </c>
      <c r="O9937" t="s">
        <v>1267</v>
      </c>
    </row>
    <row r="9938" spans="1:15" x14ac:dyDescent="0.3">
      <c r="A9938" t="s">
        <v>20621</v>
      </c>
      <c r="B9938" s="2">
        <v>46113</v>
      </c>
      <c r="C9938" s="2" t="str">
        <f>TEXT(Table2[[#This Row],[Date]], "mmm")</f>
        <v>Apr</v>
      </c>
      <c r="D9938" t="s">
        <v>20622</v>
      </c>
      <c r="E9938" t="s">
        <v>554</v>
      </c>
      <c r="F9938" t="s">
        <v>246</v>
      </c>
      <c r="G9938" t="s">
        <v>7</v>
      </c>
      <c r="H9938" t="s">
        <v>1277</v>
      </c>
      <c r="I9938">
        <v>1475.79</v>
      </c>
      <c r="J9938">
        <v>1.0329999999999999</v>
      </c>
      <c r="K9938">
        <v>1524.49</v>
      </c>
      <c r="L9938">
        <v>1.591E-3</v>
      </c>
      <c r="M9938">
        <v>5.48</v>
      </c>
      <c r="N9938" t="s">
        <v>1266</v>
      </c>
      <c r="O9938" t="s">
        <v>1267</v>
      </c>
    </row>
    <row r="9939" spans="1:15" x14ac:dyDescent="0.3">
      <c r="A9939" t="s">
        <v>20623</v>
      </c>
      <c r="B9939" s="2">
        <v>46155</v>
      </c>
      <c r="C9939" s="2" t="str">
        <f>TEXT(Table2[[#This Row],[Date]], "mmm")</f>
        <v>May</v>
      </c>
      <c r="D9939" t="s">
        <v>20624</v>
      </c>
      <c r="E9939" t="s">
        <v>596</v>
      </c>
      <c r="F9939" t="s">
        <v>1052</v>
      </c>
      <c r="G9939" t="s">
        <v>7</v>
      </c>
      <c r="H9939" t="s">
        <v>1265</v>
      </c>
      <c r="I9939">
        <v>870.65</v>
      </c>
      <c r="J9939">
        <v>1.0201</v>
      </c>
      <c r="K9939">
        <v>888.15</v>
      </c>
      <c r="L9939">
        <v>2.3869999999999998E-3</v>
      </c>
      <c r="M9939">
        <v>7.73</v>
      </c>
      <c r="N9939" t="s">
        <v>1266</v>
      </c>
      <c r="O9939" t="s">
        <v>1267</v>
      </c>
    </row>
    <row r="9940" spans="1:15" x14ac:dyDescent="0.3">
      <c r="A9940" t="s">
        <v>20625</v>
      </c>
      <c r="B9940" s="2">
        <v>46145</v>
      </c>
      <c r="C9940" s="2" t="str">
        <f>TEXT(Table2[[#This Row],[Date]], "mmm")</f>
        <v>May</v>
      </c>
      <c r="D9940" t="s">
        <v>20626</v>
      </c>
      <c r="E9940" t="s">
        <v>716</v>
      </c>
      <c r="F9940" t="s">
        <v>322</v>
      </c>
      <c r="G9940" t="s">
        <v>7</v>
      </c>
      <c r="H9940" t="s">
        <v>1273</v>
      </c>
      <c r="I9940">
        <v>1104.6199999999999</v>
      </c>
      <c r="J9940">
        <v>1.0884</v>
      </c>
      <c r="K9940">
        <v>1202.27</v>
      </c>
      <c r="L9940">
        <v>4.6550000000000003E-3</v>
      </c>
      <c r="M9940">
        <v>14.94</v>
      </c>
      <c r="N9940" t="s">
        <v>1266</v>
      </c>
      <c r="O9940" t="s">
        <v>1270</v>
      </c>
    </row>
    <row r="9941" spans="1:15" x14ac:dyDescent="0.3">
      <c r="A9941" t="s">
        <v>20627</v>
      </c>
      <c r="B9941" s="2">
        <v>46364</v>
      </c>
      <c r="C9941" s="2" t="str">
        <f>TEXT(Table2[[#This Row],[Date]], "mmm")</f>
        <v>Dec</v>
      </c>
      <c r="D9941" t="s">
        <v>20628</v>
      </c>
      <c r="E9941" t="s">
        <v>62</v>
      </c>
      <c r="F9941" t="s">
        <v>422</v>
      </c>
      <c r="G9941" t="s">
        <v>7</v>
      </c>
      <c r="H9941" t="s">
        <v>1280</v>
      </c>
      <c r="I9941">
        <v>526.77</v>
      </c>
      <c r="J9941">
        <v>1.4329000000000001</v>
      </c>
      <c r="K9941">
        <v>754.81</v>
      </c>
      <c r="L9941">
        <v>2.068E-3</v>
      </c>
      <c r="M9941">
        <v>6.96</v>
      </c>
      <c r="N9941" t="s">
        <v>1266</v>
      </c>
      <c r="O9941" t="s">
        <v>1274</v>
      </c>
    </row>
    <row r="9942" spans="1:15" x14ac:dyDescent="0.3">
      <c r="A9942" t="s">
        <v>20629</v>
      </c>
      <c r="B9942" s="2">
        <v>46140</v>
      </c>
      <c r="C9942" s="2" t="str">
        <f>TEXT(Table2[[#This Row],[Date]], "mmm")</f>
        <v>Apr</v>
      </c>
      <c r="D9942" t="s">
        <v>20630</v>
      </c>
      <c r="E9942" t="s">
        <v>352</v>
      </c>
      <c r="F9942" t="s">
        <v>117</v>
      </c>
      <c r="G9942" t="s">
        <v>7</v>
      </c>
      <c r="H9942" t="s">
        <v>1277</v>
      </c>
      <c r="I9942">
        <v>994.03</v>
      </c>
      <c r="J9942">
        <v>1.1028</v>
      </c>
      <c r="K9942">
        <v>1096.22</v>
      </c>
      <c r="L9942">
        <v>1.6689999999999999E-3</v>
      </c>
      <c r="M9942">
        <v>5.21</v>
      </c>
      <c r="N9942" t="s">
        <v>1266</v>
      </c>
      <c r="O9942" t="s">
        <v>1270</v>
      </c>
    </row>
    <row r="9943" spans="1:15" x14ac:dyDescent="0.3">
      <c r="A9943" t="s">
        <v>20631</v>
      </c>
      <c r="B9943" s="2">
        <v>46220</v>
      </c>
      <c r="C9943" s="2" t="str">
        <f>TEXT(Table2[[#This Row],[Date]], "mmm")</f>
        <v>Jul</v>
      </c>
      <c r="D9943" t="s">
        <v>20632</v>
      </c>
      <c r="E9943" t="s">
        <v>426</v>
      </c>
      <c r="F9943" t="s">
        <v>1006</v>
      </c>
      <c r="G9943" t="s">
        <v>7</v>
      </c>
      <c r="H9943" t="s">
        <v>1280</v>
      </c>
      <c r="I9943">
        <v>2270.9699999999998</v>
      </c>
      <c r="J9943">
        <v>1.1779999999999999</v>
      </c>
      <c r="K9943">
        <v>2675.2</v>
      </c>
      <c r="L9943">
        <v>1.586E-3</v>
      </c>
      <c r="M9943">
        <v>5.81</v>
      </c>
      <c r="N9943" t="s">
        <v>1266</v>
      </c>
      <c r="O9943" t="s">
        <v>1267</v>
      </c>
    </row>
    <row r="9944" spans="1:15" x14ac:dyDescent="0.3">
      <c r="A9944" t="s">
        <v>20633</v>
      </c>
      <c r="B9944" s="2">
        <v>46304</v>
      </c>
      <c r="C9944" s="2" t="str">
        <f>TEXT(Table2[[#This Row],[Date]], "mmm")</f>
        <v>Oct</v>
      </c>
      <c r="D9944" t="s">
        <v>20634</v>
      </c>
      <c r="E9944" t="s">
        <v>470</v>
      </c>
      <c r="F9944" t="s">
        <v>156</v>
      </c>
      <c r="G9944" t="s">
        <v>7</v>
      </c>
      <c r="H9944" t="s">
        <v>1277</v>
      </c>
      <c r="I9944">
        <v>1044.8699999999999</v>
      </c>
      <c r="J9944">
        <v>1.1202000000000001</v>
      </c>
      <c r="K9944">
        <v>1170.46</v>
      </c>
      <c r="L9944">
        <v>1.755E-3</v>
      </c>
      <c r="M9944">
        <v>5.36</v>
      </c>
      <c r="N9944" t="s">
        <v>1266</v>
      </c>
      <c r="O9944" t="s">
        <v>1267</v>
      </c>
    </row>
    <row r="9945" spans="1:15" x14ac:dyDescent="0.3">
      <c r="A9945" t="s">
        <v>20635</v>
      </c>
      <c r="B9945" s="2">
        <v>46023</v>
      </c>
      <c r="C9945" s="2" t="str">
        <f>TEXT(Table2[[#This Row],[Date]], "mmm")</f>
        <v>Jan</v>
      </c>
      <c r="D9945" t="s">
        <v>20636</v>
      </c>
      <c r="E9945" t="s">
        <v>242</v>
      </c>
      <c r="F9945" t="s">
        <v>990</v>
      </c>
      <c r="G9945" t="s">
        <v>7</v>
      </c>
      <c r="H9945" t="s">
        <v>1265</v>
      </c>
      <c r="I9945">
        <v>2830.29</v>
      </c>
      <c r="J9945">
        <v>0.80959999999999999</v>
      </c>
      <c r="K9945">
        <v>2291.4</v>
      </c>
      <c r="L9945">
        <v>1.4859999999999999E-3</v>
      </c>
      <c r="M9945">
        <v>4.68</v>
      </c>
      <c r="N9945" t="s">
        <v>1266</v>
      </c>
      <c r="O9945" t="s">
        <v>1267</v>
      </c>
    </row>
    <row r="9946" spans="1:15" x14ac:dyDescent="0.3">
      <c r="A9946" t="s">
        <v>20637</v>
      </c>
      <c r="B9946" s="2">
        <v>46233</v>
      </c>
      <c r="C9946" s="2" t="str">
        <f>TEXT(Table2[[#This Row],[Date]], "mmm")</f>
        <v>Jul</v>
      </c>
      <c r="D9946" t="s">
        <v>20638</v>
      </c>
      <c r="E9946" t="s">
        <v>726</v>
      </c>
      <c r="F9946" t="s">
        <v>216</v>
      </c>
      <c r="G9946" t="s">
        <v>7</v>
      </c>
      <c r="H9946" t="s">
        <v>1280</v>
      </c>
      <c r="I9946">
        <v>836.24</v>
      </c>
      <c r="J9946">
        <v>1.2225999999999999</v>
      </c>
      <c r="K9946">
        <v>1022.39</v>
      </c>
      <c r="L9946">
        <v>2.2409999999999999E-3</v>
      </c>
      <c r="M9946">
        <v>6.74</v>
      </c>
      <c r="N9946" t="s">
        <v>1266</v>
      </c>
      <c r="O9946" t="s">
        <v>1267</v>
      </c>
    </row>
    <row r="9947" spans="1:15" x14ac:dyDescent="0.3">
      <c r="A9947" t="s">
        <v>20639</v>
      </c>
      <c r="B9947" s="2">
        <v>46285</v>
      </c>
      <c r="C9947" s="2" t="str">
        <f>TEXT(Table2[[#This Row],[Date]], "mmm")</f>
        <v>Sep</v>
      </c>
      <c r="D9947" t="s">
        <v>20640</v>
      </c>
      <c r="E9947" t="s">
        <v>140</v>
      </c>
      <c r="F9947" t="s">
        <v>48</v>
      </c>
      <c r="G9947" t="s">
        <v>7</v>
      </c>
      <c r="H9947" t="s">
        <v>1277</v>
      </c>
      <c r="I9947">
        <v>861.21</v>
      </c>
      <c r="J9947">
        <v>1.0861000000000001</v>
      </c>
      <c r="K9947">
        <v>935.36</v>
      </c>
      <c r="L9947">
        <v>5.3270000000000001E-3</v>
      </c>
      <c r="M9947">
        <v>15.38</v>
      </c>
      <c r="N9947" t="s">
        <v>1266</v>
      </c>
      <c r="O9947" t="s">
        <v>1267</v>
      </c>
    </row>
    <row r="9948" spans="1:15" x14ac:dyDescent="0.3">
      <c r="A9948" t="s">
        <v>20641</v>
      </c>
      <c r="B9948" s="2">
        <v>46354</v>
      </c>
      <c r="C9948" s="2" t="str">
        <f>TEXT(Table2[[#This Row],[Date]], "mmm")</f>
        <v>Nov</v>
      </c>
      <c r="D9948" t="s">
        <v>20642</v>
      </c>
      <c r="E9948" t="s">
        <v>160</v>
      </c>
      <c r="F9948" t="s">
        <v>774</v>
      </c>
      <c r="G9948" t="s">
        <v>7</v>
      </c>
      <c r="H9948" t="s">
        <v>1280</v>
      </c>
      <c r="I9948">
        <v>4138.51</v>
      </c>
      <c r="J9948">
        <v>1.4320999999999999</v>
      </c>
      <c r="K9948">
        <v>5926.76</v>
      </c>
      <c r="L9948">
        <v>1.7359999999999999E-3</v>
      </c>
      <c r="M9948">
        <v>5.44</v>
      </c>
      <c r="N9948" t="s">
        <v>1266</v>
      </c>
      <c r="O9948" t="s">
        <v>1274</v>
      </c>
    </row>
    <row r="9949" spans="1:15" x14ac:dyDescent="0.3">
      <c r="A9949" t="s">
        <v>20643</v>
      </c>
      <c r="B9949" s="2">
        <v>46234</v>
      </c>
      <c r="C9949" s="2" t="str">
        <f>TEXT(Table2[[#This Row],[Date]], "mmm")</f>
        <v>Jul</v>
      </c>
      <c r="D9949" t="s">
        <v>19582</v>
      </c>
      <c r="E9949" t="s">
        <v>198</v>
      </c>
      <c r="F9949" t="s">
        <v>388</v>
      </c>
      <c r="G9949" t="s">
        <v>7</v>
      </c>
      <c r="H9949" t="s">
        <v>1289</v>
      </c>
      <c r="I9949">
        <v>663.96</v>
      </c>
      <c r="J9949">
        <v>1.1592</v>
      </c>
      <c r="K9949">
        <v>769.66</v>
      </c>
      <c r="L9949">
        <v>1.188E-3</v>
      </c>
      <c r="M9949">
        <v>3.75</v>
      </c>
      <c r="N9949" t="s">
        <v>1266</v>
      </c>
      <c r="O9949" t="s">
        <v>1267</v>
      </c>
    </row>
    <row r="9950" spans="1:15" x14ac:dyDescent="0.3">
      <c r="A9950" t="s">
        <v>20644</v>
      </c>
      <c r="B9950" s="2">
        <v>46109</v>
      </c>
      <c r="C9950" s="2" t="str">
        <f>TEXT(Table2[[#This Row],[Date]], "mmm")</f>
        <v>Mar</v>
      </c>
      <c r="D9950" t="s">
        <v>20645</v>
      </c>
      <c r="E9950" t="s">
        <v>556</v>
      </c>
      <c r="F9950" t="s">
        <v>546</v>
      </c>
      <c r="G9950" t="s">
        <v>7</v>
      </c>
      <c r="H9950" t="s">
        <v>1277</v>
      </c>
      <c r="I9950">
        <v>2376.5</v>
      </c>
      <c r="J9950">
        <v>1.0094000000000001</v>
      </c>
      <c r="K9950">
        <v>2398.84</v>
      </c>
      <c r="L9950">
        <v>1.075E-3</v>
      </c>
      <c r="M9950">
        <v>3.31</v>
      </c>
      <c r="N9950" t="s">
        <v>1266</v>
      </c>
      <c r="O9950" t="s">
        <v>1267</v>
      </c>
    </row>
    <row r="9951" spans="1:15" x14ac:dyDescent="0.3">
      <c r="A9951" t="s">
        <v>20646</v>
      </c>
      <c r="B9951" s="2">
        <v>46175</v>
      </c>
      <c r="C9951" s="2" t="str">
        <f>TEXT(Table2[[#This Row],[Date]], "mmm")</f>
        <v>Jun</v>
      </c>
      <c r="D9951" t="s">
        <v>20647</v>
      </c>
      <c r="E9951" t="s">
        <v>1190</v>
      </c>
      <c r="F9951" t="s">
        <v>468</v>
      </c>
      <c r="G9951" t="s">
        <v>7</v>
      </c>
      <c r="H9951" t="s">
        <v>1265</v>
      </c>
      <c r="I9951">
        <v>1373.23</v>
      </c>
      <c r="J9951">
        <v>1.0469999999999999</v>
      </c>
      <c r="K9951">
        <v>1437.77</v>
      </c>
      <c r="L9951">
        <v>8.5300000000000003E-4</v>
      </c>
      <c r="M9951">
        <v>2.4900000000000002</v>
      </c>
      <c r="N9951" t="s">
        <v>1266</v>
      </c>
      <c r="O9951" t="s">
        <v>1270</v>
      </c>
    </row>
    <row r="9952" spans="1:15" x14ac:dyDescent="0.3">
      <c r="A9952" t="s">
        <v>20648</v>
      </c>
      <c r="B9952" s="2">
        <v>46372</v>
      </c>
      <c r="C9952" s="2" t="str">
        <f>TEXT(Table2[[#This Row],[Date]], "mmm")</f>
        <v>Dec</v>
      </c>
      <c r="D9952" t="s">
        <v>20649</v>
      </c>
      <c r="E9952" t="s">
        <v>1244</v>
      </c>
      <c r="F9952" t="s">
        <v>536</v>
      </c>
      <c r="G9952" t="s">
        <v>7</v>
      </c>
      <c r="H9952" t="s">
        <v>1289</v>
      </c>
      <c r="I9952">
        <v>934.43</v>
      </c>
      <c r="J9952">
        <v>1.379</v>
      </c>
      <c r="K9952">
        <v>1288.58</v>
      </c>
      <c r="L9952">
        <v>1.573E-3</v>
      </c>
      <c r="M9952">
        <v>5.42</v>
      </c>
      <c r="N9952" t="s">
        <v>1266</v>
      </c>
      <c r="O9952" t="s">
        <v>1267</v>
      </c>
    </row>
    <row r="9953" spans="1:15" x14ac:dyDescent="0.3">
      <c r="A9953" t="s">
        <v>20650</v>
      </c>
      <c r="B9953" s="2">
        <v>46209</v>
      </c>
      <c r="C9953" s="2" t="str">
        <f>TEXT(Table2[[#This Row],[Date]], "mmm")</f>
        <v>Jul</v>
      </c>
      <c r="D9953" t="s">
        <v>20651</v>
      </c>
      <c r="E9953" t="s">
        <v>388</v>
      </c>
      <c r="F9953" t="s">
        <v>330</v>
      </c>
      <c r="G9953" t="s">
        <v>7</v>
      </c>
      <c r="H9953" t="s">
        <v>1280</v>
      </c>
      <c r="I9953">
        <v>293.81</v>
      </c>
      <c r="J9953">
        <v>1.0785</v>
      </c>
      <c r="K9953">
        <v>316.87</v>
      </c>
      <c r="L9953">
        <v>1.475E-3</v>
      </c>
      <c r="M9953">
        <v>4.53</v>
      </c>
      <c r="N9953" t="s">
        <v>1266</v>
      </c>
      <c r="O9953" t="s">
        <v>1286</v>
      </c>
    </row>
    <row r="9954" spans="1:15" x14ac:dyDescent="0.3">
      <c r="A9954" t="s">
        <v>20652</v>
      </c>
      <c r="B9954" s="2">
        <v>46083</v>
      </c>
      <c r="C9954" s="2" t="str">
        <f>TEXT(Table2[[#This Row],[Date]], "mmm")</f>
        <v>Mar</v>
      </c>
      <c r="D9954" t="s">
        <v>20653</v>
      </c>
      <c r="E9954" t="s">
        <v>340</v>
      </c>
      <c r="F9954" t="s">
        <v>408</v>
      </c>
      <c r="G9954" t="s">
        <v>7</v>
      </c>
      <c r="H9954" t="s">
        <v>1265</v>
      </c>
      <c r="I9954">
        <v>1028.42</v>
      </c>
      <c r="J9954">
        <v>0.89019999999999999</v>
      </c>
      <c r="K9954">
        <v>915.5</v>
      </c>
      <c r="L9954">
        <v>2.3770000000000002E-3</v>
      </c>
      <c r="M9954">
        <v>7.34</v>
      </c>
      <c r="N9954" t="s">
        <v>1266</v>
      </c>
      <c r="O9954" t="s">
        <v>1286</v>
      </c>
    </row>
    <row r="9955" spans="1:15" x14ac:dyDescent="0.3">
      <c r="A9955" t="s">
        <v>20654</v>
      </c>
      <c r="B9955" s="2">
        <v>46307</v>
      </c>
      <c r="C9955" s="2" t="str">
        <f>TEXT(Table2[[#This Row],[Date]], "mmm")</f>
        <v>Oct</v>
      </c>
      <c r="D9955" t="s">
        <v>20655</v>
      </c>
      <c r="E9955" t="s">
        <v>110</v>
      </c>
      <c r="F9955" t="s">
        <v>77</v>
      </c>
      <c r="G9955" t="s">
        <v>7</v>
      </c>
      <c r="H9955" t="s">
        <v>1273</v>
      </c>
      <c r="I9955">
        <v>2705.62</v>
      </c>
      <c r="J9955">
        <v>1.1032</v>
      </c>
      <c r="K9955">
        <v>2984.84</v>
      </c>
      <c r="L9955">
        <v>5.8529999999999997E-3</v>
      </c>
      <c r="M9955">
        <v>19.18</v>
      </c>
      <c r="N9955" t="s">
        <v>1266</v>
      </c>
      <c r="O9955" t="s">
        <v>1267</v>
      </c>
    </row>
    <row r="9956" spans="1:15" x14ac:dyDescent="0.3">
      <c r="A9956" t="s">
        <v>20656</v>
      </c>
      <c r="B9956" s="2">
        <v>46117</v>
      </c>
      <c r="C9956" s="2" t="str">
        <f>TEXT(Table2[[#This Row],[Date]], "mmm")</f>
        <v>Apr</v>
      </c>
      <c r="D9956" t="s">
        <v>12179</v>
      </c>
      <c r="E9956" t="s">
        <v>1078</v>
      </c>
      <c r="F9956" t="s">
        <v>75</v>
      </c>
      <c r="G9956" t="s">
        <v>7</v>
      </c>
      <c r="H9956" t="s">
        <v>1289</v>
      </c>
      <c r="I9956">
        <v>9200.06</v>
      </c>
      <c r="J9956">
        <v>1.145</v>
      </c>
      <c r="K9956">
        <v>10534.07</v>
      </c>
      <c r="L9956">
        <v>2.9009999999999999E-3</v>
      </c>
      <c r="M9956">
        <v>9.24</v>
      </c>
      <c r="N9956" t="s">
        <v>1266</v>
      </c>
      <c r="O9956" t="s">
        <v>1286</v>
      </c>
    </row>
    <row r="9957" spans="1:15" x14ac:dyDescent="0.3">
      <c r="A9957" t="s">
        <v>20657</v>
      </c>
      <c r="B9957" s="2">
        <v>46296</v>
      </c>
      <c r="C9957" s="2" t="str">
        <f>TEXT(Table2[[#This Row],[Date]], "mmm")</f>
        <v>Oct</v>
      </c>
      <c r="D9957" t="s">
        <v>20658</v>
      </c>
      <c r="E9957" t="s">
        <v>562</v>
      </c>
      <c r="F9957" t="s">
        <v>818</v>
      </c>
      <c r="G9957" t="s">
        <v>7</v>
      </c>
      <c r="H9957" t="s">
        <v>1280</v>
      </c>
      <c r="I9957">
        <v>1250.25</v>
      </c>
      <c r="J9957">
        <v>1.0597000000000001</v>
      </c>
      <c r="K9957">
        <v>1324.89</v>
      </c>
      <c r="L9957">
        <v>3.3540000000000002E-3</v>
      </c>
      <c r="M9957">
        <v>10.24</v>
      </c>
      <c r="N9957" t="s">
        <v>1266</v>
      </c>
      <c r="O9957" t="s">
        <v>1267</v>
      </c>
    </row>
    <row r="9958" spans="1:15" x14ac:dyDescent="0.3">
      <c r="A9958" t="s">
        <v>20659</v>
      </c>
      <c r="B9958" s="2">
        <v>46063</v>
      </c>
      <c r="C9958" s="2" t="str">
        <f>TEXT(Table2[[#This Row],[Date]], "mmm")</f>
        <v>Feb</v>
      </c>
      <c r="D9958" t="s">
        <v>20660</v>
      </c>
      <c r="E9958" t="s">
        <v>300</v>
      </c>
      <c r="F9958" t="s">
        <v>730</v>
      </c>
      <c r="G9958" t="s">
        <v>7</v>
      </c>
      <c r="H9958" t="s">
        <v>1277</v>
      </c>
      <c r="I9958">
        <v>166.89</v>
      </c>
      <c r="J9958">
        <v>0.8962</v>
      </c>
      <c r="K9958">
        <v>149.57</v>
      </c>
      <c r="L9958">
        <v>5.424E-3</v>
      </c>
      <c r="M9958">
        <v>17.62</v>
      </c>
      <c r="N9958" t="s">
        <v>1266</v>
      </c>
      <c r="O9958" t="s">
        <v>1286</v>
      </c>
    </row>
    <row r="9959" spans="1:15" x14ac:dyDescent="0.3">
      <c r="A9959" t="s">
        <v>20661</v>
      </c>
      <c r="B9959" s="2">
        <v>46169</v>
      </c>
      <c r="C9959" s="2" t="str">
        <f>TEXT(Table2[[#This Row],[Date]], "mmm")</f>
        <v>May</v>
      </c>
      <c r="D9959" t="s">
        <v>20662</v>
      </c>
      <c r="E9959" t="s">
        <v>274</v>
      </c>
      <c r="F9959" t="s">
        <v>138</v>
      </c>
      <c r="G9959" t="s">
        <v>7</v>
      </c>
      <c r="H9959" t="s">
        <v>1280</v>
      </c>
      <c r="I9959">
        <v>1380.56</v>
      </c>
      <c r="J9959">
        <v>1.0807</v>
      </c>
      <c r="K9959">
        <v>1491.97</v>
      </c>
      <c r="L9959">
        <v>9.4899999999999997E-4</v>
      </c>
      <c r="M9959">
        <v>3.08</v>
      </c>
      <c r="N9959" t="s">
        <v>1266</v>
      </c>
      <c r="O9959" t="s">
        <v>1286</v>
      </c>
    </row>
    <row r="9960" spans="1:15" x14ac:dyDescent="0.3">
      <c r="A9960" t="s">
        <v>20663</v>
      </c>
      <c r="B9960" s="2">
        <v>46268</v>
      </c>
      <c r="C9960" s="2" t="str">
        <f>TEXT(Table2[[#This Row],[Date]], "mmm")</f>
        <v>Sep</v>
      </c>
      <c r="D9960" t="s">
        <v>20664</v>
      </c>
      <c r="E9960" t="s">
        <v>732</v>
      </c>
      <c r="F9960" t="s">
        <v>1056</v>
      </c>
      <c r="G9960" t="s">
        <v>7</v>
      </c>
      <c r="H9960" t="s">
        <v>1277</v>
      </c>
      <c r="I9960">
        <v>4412.8599999999997</v>
      </c>
      <c r="J9960">
        <v>1.2793000000000001</v>
      </c>
      <c r="K9960">
        <v>5645.37</v>
      </c>
      <c r="L9960">
        <v>4.0540000000000003E-3</v>
      </c>
      <c r="M9960">
        <v>12.21</v>
      </c>
      <c r="N9960" t="s">
        <v>1266</v>
      </c>
      <c r="O9960" t="s">
        <v>1270</v>
      </c>
    </row>
    <row r="9961" spans="1:15" x14ac:dyDescent="0.3">
      <c r="A9961" t="s">
        <v>20665</v>
      </c>
      <c r="B9961" s="2">
        <v>46154</v>
      </c>
      <c r="C9961" s="2" t="str">
        <f>TEXT(Table2[[#This Row],[Date]], "mmm")</f>
        <v>May</v>
      </c>
      <c r="D9961" t="s">
        <v>20666</v>
      </c>
      <c r="E9961" t="s">
        <v>142</v>
      </c>
      <c r="F9961" t="s">
        <v>334</v>
      </c>
      <c r="G9961" t="s">
        <v>7</v>
      </c>
      <c r="H9961" t="s">
        <v>1280</v>
      </c>
      <c r="I9961">
        <v>1160.7</v>
      </c>
      <c r="J9961">
        <v>1.0666</v>
      </c>
      <c r="K9961">
        <v>1238</v>
      </c>
      <c r="L9961">
        <v>4.2069999999999998E-3</v>
      </c>
      <c r="M9961">
        <v>13.97</v>
      </c>
      <c r="N9961" t="s">
        <v>1266</v>
      </c>
      <c r="O9961" t="s">
        <v>1267</v>
      </c>
    </row>
    <row r="9962" spans="1:15" x14ac:dyDescent="0.3">
      <c r="A9962" t="s">
        <v>20667</v>
      </c>
      <c r="B9962" s="2">
        <v>46319</v>
      </c>
      <c r="C9962" s="2" t="str">
        <f>TEXT(Table2[[#This Row],[Date]], "mmm")</f>
        <v>Oct</v>
      </c>
      <c r="D9962" t="s">
        <v>20668</v>
      </c>
      <c r="E9962" t="s">
        <v>776</v>
      </c>
      <c r="F9962" t="s">
        <v>618</v>
      </c>
      <c r="G9962" t="s">
        <v>7</v>
      </c>
      <c r="H9962" t="s">
        <v>1280</v>
      </c>
      <c r="I9962">
        <v>1515.78</v>
      </c>
      <c r="J9962">
        <v>1.3624000000000001</v>
      </c>
      <c r="K9962">
        <v>2065.1</v>
      </c>
      <c r="L9962">
        <v>1.4499999999999999E-3</v>
      </c>
      <c r="M9962">
        <v>4.51</v>
      </c>
      <c r="N9962" t="s">
        <v>1266</v>
      </c>
      <c r="O9962" t="s">
        <v>1274</v>
      </c>
    </row>
    <row r="9963" spans="1:15" x14ac:dyDescent="0.3">
      <c r="A9963" t="s">
        <v>20669</v>
      </c>
      <c r="B9963" s="2">
        <v>46145</v>
      </c>
      <c r="C9963" s="2" t="str">
        <f>TEXT(Table2[[#This Row],[Date]], "mmm")</f>
        <v>May</v>
      </c>
      <c r="D9963" t="s">
        <v>20670</v>
      </c>
      <c r="E9963" t="s">
        <v>844</v>
      </c>
      <c r="F9963" t="s">
        <v>758</v>
      </c>
      <c r="G9963" t="s">
        <v>7</v>
      </c>
      <c r="H9963" t="s">
        <v>1280</v>
      </c>
      <c r="I9963">
        <v>117.53</v>
      </c>
      <c r="J9963">
        <v>1.0884</v>
      </c>
      <c r="K9963">
        <v>127.92</v>
      </c>
      <c r="L9963">
        <v>3.107E-3</v>
      </c>
      <c r="M9963">
        <v>10.74</v>
      </c>
      <c r="N9963" t="s">
        <v>1266</v>
      </c>
      <c r="O9963" t="s">
        <v>1270</v>
      </c>
    </row>
    <row r="9964" spans="1:15" x14ac:dyDescent="0.3">
      <c r="A9964" t="s">
        <v>20671</v>
      </c>
      <c r="B9964" s="2">
        <v>46165</v>
      </c>
      <c r="C9964" s="2" t="str">
        <f>TEXT(Table2[[#This Row],[Date]], "mmm")</f>
        <v>May</v>
      </c>
      <c r="D9964" t="s">
        <v>20672</v>
      </c>
      <c r="E9964" t="s">
        <v>438</v>
      </c>
      <c r="F9964" t="s">
        <v>1098</v>
      </c>
      <c r="G9964" t="s">
        <v>7</v>
      </c>
      <c r="H9964" t="s">
        <v>1265</v>
      </c>
      <c r="I9964">
        <v>3220.78</v>
      </c>
      <c r="J9964">
        <v>1.0920000000000001</v>
      </c>
      <c r="K9964">
        <v>3517.09</v>
      </c>
      <c r="L9964">
        <v>9.6599999999999995E-4</v>
      </c>
      <c r="M9964">
        <v>3.3</v>
      </c>
      <c r="N9964" t="s">
        <v>1266</v>
      </c>
      <c r="O9964" t="s">
        <v>1267</v>
      </c>
    </row>
    <row r="9965" spans="1:15" x14ac:dyDescent="0.3">
      <c r="A9965" t="s">
        <v>20673</v>
      </c>
      <c r="B9965" s="2">
        <v>46204</v>
      </c>
      <c r="C9965" s="2" t="str">
        <f>TEXT(Table2[[#This Row],[Date]], "mmm")</f>
        <v>Jul</v>
      </c>
      <c r="D9965" t="s">
        <v>20674</v>
      </c>
      <c r="E9965" t="s">
        <v>690</v>
      </c>
      <c r="F9965" t="s">
        <v>1162</v>
      </c>
      <c r="G9965" t="s">
        <v>7</v>
      </c>
      <c r="H9965" t="s">
        <v>1277</v>
      </c>
      <c r="I9965">
        <v>401.43</v>
      </c>
      <c r="J9965">
        <v>1.1358999999999999</v>
      </c>
      <c r="K9965">
        <v>455.98</v>
      </c>
      <c r="L9965">
        <v>1.5120000000000001E-3</v>
      </c>
      <c r="M9965">
        <v>5.03</v>
      </c>
      <c r="N9965" t="s">
        <v>1266</v>
      </c>
      <c r="O9965" t="s">
        <v>1286</v>
      </c>
    </row>
    <row r="9966" spans="1:15" x14ac:dyDescent="0.3">
      <c r="A9966" t="s">
        <v>20675</v>
      </c>
      <c r="B9966" s="2">
        <v>46214</v>
      </c>
      <c r="C9966" s="2" t="str">
        <f>TEXT(Table2[[#This Row],[Date]], "mmm")</f>
        <v>Jul</v>
      </c>
      <c r="D9966" t="s">
        <v>20676</v>
      </c>
      <c r="E9966" t="s">
        <v>324</v>
      </c>
      <c r="F9966" t="s">
        <v>140</v>
      </c>
      <c r="G9966" t="s">
        <v>7</v>
      </c>
      <c r="H9966" t="s">
        <v>1265</v>
      </c>
      <c r="I9966">
        <v>244.2</v>
      </c>
      <c r="J9966">
        <v>1.1729000000000001</v>
      </c>
      <c r="K9966">
        <v>286.42</v>
      </c>
      <c r="L9966">
        <v>5.6039999999999996E-3</v>
      </c>
      <c r="M9966">
        <v>18.34</v>
      </c>
      <c r="N9966" t="s">
        <v>1266</v>
      </c>
      <c r="O9966" t="s">
        <v>1270</v>
      </c>
    </row>
    <row r="9967" spans="1:15" x14ac:dyDescent="0.3">
      <c r="A9967" t="s">
        <v>20677</v>
      </c>
      <c r="B9967" s="2">
        <v>46229</v>
      </c>
      <c r="C9967" s="2" t="str">
        <f>TEXT(Table2[[#This Row],[Date]], "mmm")</f>
        <v>Jul</v>
      </c>
      <c r="D9967" t="s">
        <v>20678</v>
      </c>
      <c r="E9967" t="s">
        <v>758</v>
      </c>
      <c r="F9967" t="s">
        <v>1104</v>
      </c>
      <c r="G9967" t="s">
        <v>7</v>
      </c>
      <c r="H9967" t="s">
        <v>1265</v>
      </c>
      <c r="I9967">
        <v>498.69</v>
      </c>
      <c r="J9967">
        <v>1.1769000000000001</v>
      </c>
      <c r="K9967">
        <v>586.91</v>
      </c>
      <c r="L9967">
        <v>1.874E-3</v>
      </c>
      <c r="M9967">
        <v>5.78</v>
      </c>
      <c r="N9967" t="s">
        <v>1266</v>
      </c>
      <c r="O9967" t="s">
        <v>1286</v>
      </c>
    </row>
    <row r="9968" spans="1:15" x14ac:dyDescent="0.3">
      <c r="A9968" t="s">
        <v>20679</v>
      </c>
      <c r="B9968" s="2">
        <v>46253</v>
      </c>
      <c r="C9968" s="2" t="str">
        <f>TEXT(Table2[[#This Row],[Date]], "mmm")</f>
        <v>Aug</v>
      </c>
      <c r="D9968" t="s">
        <v>20680</v>
      </c>
      <c r="E9968" t="s">
        <v>187</v>
      </c>
      <c r="F9968" t="s">
        <v>262</v>
      </c>
      <c r="G9968" t="s">
        <v>7</v>
      </c>
      <c r="H9968" t="s">
        <v>1265</v>
      </c>
      <c r="I9968">
        <v>1164.3900000000001</v>
      </c>
      <c r="J9968">
        <v>1.1917</v>
      </c>
      <c r="K9968">
        <v>1387.6</v>
      </c>
      <c r="L9968">
        <v>1.616E-3</v>
      </c>
      <c r="M9968">
        <v>4.75</v>
      </c>
      <c r="N9968" t="s">
        <v>1266</v>
      </c>
      <c r="O9968" t="s">
        <v>1274</v>
      </c>
    </row>
    <row r="9969" spans="1:15" x14ac:dyDescent="0.3">
      <c r="A9969" t="s">
        <v>20681</v>
      </c>
      <c r="B9969" s="2">
        <v>46044</v>
      </c>
      <c r="C9969" s="2" t="str">
        <f>TEXT(Table2[[#This Row],[Date]], "mmm")</f>
        <v>Jan</v>
      </c>
      <c r="D9969" t="s">
        <v>20682</v>
      </c>
      <c r="E9969" t="s">
        <v>1212</v>
      </c>
      <c r="F9969" t="s">
        <v>38</v>
      </c>
      <c r="G9969" t="s">
        <v>7</v>
      </c>
      <c r="H9969" t="s">
        <v>1280</v>
      </c>
      <c r="I9969">
        <v>437.8</v>
      </c>
      <c r="J9969">
        <v>0.84460000000000002</v>
      </c>
      <c r="K9969">
        <v>369.77</v>
      </c>
      <c r="L9969">
        <v>1.2800000000000001E-3</v>
      </c>
      <c r="M9969">
        <v>3.74</v>
      </c>
      <c r="N9969" t="s">
        <v>1266</v>
      </c>
      <c r="O9969" t="s">
        <v>1267</v>
      </c>
    </row>
    <row r="9970" spans="1:15" x14ac:dyDescent="0.3">
      <c r="A9970" t="s">
        <v>20683</v>
      </c>
      <c r="B9970" s="2">
        <v>46102</v>
      </c>
      <c r="C9970" s="2" t="str">
        <f>TEXT(Table2[[#This Row],[Date]], "mmm")</f>
        <v>Mar</v>
      </c>
      <c r="D9970" t="s">
        <v>20684</v>
      </c>
      <c r="E9970" t="s">
        <v>1014</v>
      </c>
      <c r="F9970" t="s">
        <v>238</v>
      </c>
      <c r="G9970" t="s">
        <v>7</v>
      </c>
      <c r="H9970" t="s">
        <v>1265</v>
      </c>
      <c r="I9970">
        <v>2204.6999999999998</v>
      </c>
      <c r="J9970">
        <v>0.92210000000000003</v>
      </c>
      <c r="K9970">
        <v>2032.95</v>
      </c>
      <c r="L9970">
        <v>2.294E-3</v>
      </c>
      <c r="M9970">
        <v>6.83</v>
      </c>
      <c r="N9970" t="s">
        <v>1266</v>
      </c>
      <c r="O9970" t="s">
        <v>1274</v>
      </c>
    </row>
    <row r="9971" spans="1:15" x14ac:dyDescent="0.3">
      <c r="A9971" t="s">
        <v>20685</v>
      </c>
      <c r="B9971" s="2">
        <v>46152</v>
      </c>
      <c r="C9971" s="2" t="str">
        <f>TEXT(Table2[[#This Row],[Date]], "mmm")</f>
        <v>May</v>
      </c>
      <c r="D9971" t="s">
        <v>20686</v>
      </c>
      <c r="E9971" t="s">
        <v>164</v>
      </c>
      <c r="F9971" t="s">
        <v>314</v>
      </c>
      <c r="G9971" t="s">
        <v>7</v>
      </c>
      <c r="H9971" t="s">
        <v>1280</v>
      </c>
      <c r="I9971">
        <v>229.32</v>
      </c>
      <c r="J9971">
        <v>1.0221</v>
      </c>
      <c r="K9971">
        <v>234.39</v>
      </c>
      <c r="L9971">
        <v>1.219E-3</v>
      </c>
      <c r="M9971">
        <v>4.1399999999999997</v>
      </c>
      <c r="N9971" t="s">
        <v>1266</v>
      </c>
      <c r="O9971" t="s">
        <v>1270</v>
      </c>
    </row>
    <row r="9972" spans="1:15" x14ac:dyDescent="0.3">
      <c r="A9972" t="s">
        <v>20687</v>
      </c>
      <c r="B9972" s="2">
        <v>46314</v>
      </c>
      <c r="C9972" s="2" t="str">
        <f>TEXT(Table2[[#This Row],[Date]], "mmm")</f>
        <v>Oct</v>
      </c>
      <c r="D9972" t="s">
        <v>20688</v>
      </c>
      <c r="E9972" t="s">
        <v>826</v>
      </c>
      <c r="F9972" t="s">
        <v>450</v>
      </c>
      <c r="G9972" t="s">
        <v>7</v>
      </c>
      <c r="H9972" t="s">
        <v>1265</v>
      </c>
      <c r="I9972">
        <v>1177.46</v>
      </c>
      <c r="J9972">
        <v>1.3193999999999999</v>
      </c>
      <c r="K9972">
        <v>1553.54</v>
      </c>
      <c r="L9972">
        <v>1.4E-3</v>
      </c>
      <c r="M9972">
        <v>4.6399999999999997</v>
      </c>
      <c r="N9972" t="s">
        <v>1266</v>
      </c>
      <c r="O9972" t="s">
        <v>1267</v>
      </c>
    </row>
    <row r="9973" spans="1:15" x14ac:dyDescent="0.3">
      <c r="A9973" t="s">
        <v>20689</v>
      </c>
      <c r="B9973" s="2">
        <v>46298</v>
      </c>
      <c r="C9973" s="2" t="str">
        <f>TEXT(Table2[[#This Row],[Date]], "mmm")</f>
        <v>Oct</v>
      </c>
      <c r="D9973" t="s">
        <v>14744</v>
      </c>
      <c r="E9973" t="s">
        <v>750</v>
      </c>
      <c r="F9973" t="s">
        <v>556</v>
      </c>
      <c r="G9973" t="s">
        <v>7</v>
      </c>
      <c r="H9973" t="s">
        <v>1265</v>
      </c>
      <c r="I9973">
        <v>368.46</v>
      </c>
      <c r="J9973">
        <v>1.0157</v>
      </c>
      <c r="K9973">
        <v>374.24</v>
      </c>
      <c r="L9973">
        <v>4.7479999999999996E-3</v>
      </c>
      <c r="M9973">
        <v>15.19</v>
      </c>
      <c r="N9973" t="s">
        <v>1266</v>
      </c>
      <c r="O9973" t="s">
        <v>1267</v>
      </c>
    </row>
    <row r="9974" spans="1:15" x14ac:dyDescent="0.3">
      <c r="A9974" t="s">
        <v>20690</v>
      </c>
      <c r="B9974" s="2">
        <v>46345</v>
      </c>
      <c r="C9974" s="2" t="str">
        <f>TEXT(Table2[[#This Row],[Date]], "mmm")</f>
        <v>Nov</v>
      </c>
      <c r="D9974" t="s">
        <v>15541</v>
      </c>
      <c r="E9974" t="s">
        <v>726</v>
      </c>
      <c r="F9974" t="s">
        <v>414</v>
      </c>
      <c r="G9974" t="s">
        <v>7</v>
      </c>
      <c r="H9974" t="s">
        <v>1280</v>
      </c>
      <c r="I9974">
        <v>734.71</v>
      </c>
      <c r="J9974">
        <v>1.4049</v>
      </c>
      <c r="K9974">
        <v>1032.19</v>
      </c>
      <c r="L9974">
        <v>1.25E-3</v>
      </c>
      <c r="M9974">
        <v>4.01</v>
      </c>
      <c r="N9974" t="s">
        <v>1266</v>
      </c>
      <c r="O9974" t="s">
        <v>1267</v>
      </c>
    </row>
    <row r="9975" spans="1:15" x14ac:dyDescent="0.3">
      <c r="A9975" t="s">
        <v>20691</v>
      </c>
      <c r="B9975" s="2">
        <v>46077</v>
      </c>
      <c r="C9975" s="2" t="str">
        <f>TEXT(Table2[[#This Row],[Date]], "mmm")</f>
        <v>Feb</v>
      </c>
      <c r="D9975" t="s">
        <v>17070</v>
      </c>
      <c r="E9975" t="s">
        <v>1240</v>
      </c>
      <c r="F9975" t="s">
        <v>348</v>
      </c>
      <c r="G9975" t="s">
        <v>7</v>
      </c>
      <c r="H9975" t="s">
        <v>1265</v>
      </c>
      <c r="I9975">
        <v>4451.78</v>
      </c>
      <c r="J9975">
        <v>0.94089999999999996</v>
      </c>
      <c r="K9975">
        <v>4188.68</v>
      </c>
      <c r="L9975">
        <v>6.3100000000000005E-4</v>
      </c>
      <c r="M9975">
        <v>2.0299999999999998</v>
      </c>
      <c r="N9975" t="s">
        <v>1266</v>
      </c>
      <c r="O9975" t="s">
        <v>1267</v>
      </c>
    </row>
    <row r="9976" spans="1:15" x14ac:dyDescent="0.3">
      <c r="A9976" t="s">
        <v>20692</v>
      </c>
      <c r="B9976" s="2">
        <v>46088</v>
      </c>
      <c r="C9976" s="2" t="str">
        <f>TEXT(Table2[[#This Row],[Date]], "mmm")</f>
        <v>Mar</v>
      </c>
      <c r="D9976" t="s">
        <v>20693</v>
      </c>
      <c r="E9976" t="s">
        <v>920</v>
      </c>
      <c r="F9976" t="s">
        <v>1146</v>
      </c>
      <c r="G9976" t="s">
        <v>7</v>
      </c>
      <c r="H9976" t="s">
        <v>1277</v>
      </c>
      <c r="I9976">
        <v>1397.18</v>
      </c>
      <c r="J9976">
        <v>0.98329999999999995</v>
      </c>
      <c r="K9976">
        <v>1373.85</v>
      </c>
      <c r="L9976">
        <v>1.758E-3</v>
      </c>
      <c r="M9976">
        <v>5.58</v>
      </c>
      <c r="N9976" t="s">
        <v>1266</v>
      </c>
      <c r="O9976" t="s">
        <v>1267</v>
      </c>
    </row>
    <row r="9977" spans="1:15" x14ac:dyDescent="0.3">
      <c r="A9977" t="s">
        <v>20694</v>
      </c>
      <c r="B9977" s="2">
        <v>46249</v>
      </c>
      <c r="C9977" s="2" t="str">
        <f>TEXT(Table2[[#This Row],[Date]], "mmm")</f>
        <v>Aug</v>
      </c>
      <c r="D9977" t="s">
        <v>20695</v>
      </c>
      <c r="E9977" t="s">
        <v>948</v>
      </c>
      <c r="F9977" t="s">
        <v>1028</v>
      </c>
      <c r="G9977" t="s">
        <v>7</v>
      </c>
      <c r="H9977" t="s">
        <v>1265</v>
      </c>
      <c r="I9977">
        <v>1156.96</v>
      </c>
      <c r="J9977">
        <v>1.1960999999999999</v>
      </c>
      <c r="K9977">
        <v>1383.84</v>
      </c>
      <c r="L9977">
        <v>3.754E-3</v>
      </c>
      <c r="M9977">
        <v>12.58</v>
      </c>
      <c r="N9977" t="s">
        <v>1266</v>
      </c>
      <c r="O9977" t="s">
        <v>1270</v>
      </c>
    </row>
    <row r="9978" spans="1:15" x14ac:dyDescent="0.3">
      <c r="A9978" t="s">
        <v>20696</v>
      </c>
      <c r="B9978" s="2">
        <v>46048</v>
      </c>
      <c r="C9978" s="2" t="str">
        <f>TEXT(Table2[[#This Row],[Date]], "mmm")</f>
        <v>Jan</v>
      </c>
      <c r="D9978" t="s">
        <v>20697</v>
      </c>
      <c r="E9978" t="s">
        <v>802</v>
      </c>
      <c r="F9978" t="s">
        <v>1058</v>
      </c>
      <c r="G9978" t="s">
        <v>7</v>
      </c>
      <c r="H9978" t="s">
        <v>1277</v>
      </c>
      <c r="I9978">
        <v>322.44</v>
      </c>
      <c r="J9978">
        <v>0.84550000000000003</v>
      </c>
      <c r="K9978">
        <v>272.62</v>
      </c>
      <c r="L9978">
        <v>1.2130000000000001E-3</v>
      </c>
      <c r="M9978">
        <v>4.05</v>
      </c>
      <c r="N9978" t="s">
        <v>1266</v>
      </c>
      <c r="O9978" t="s">
        <v>1267</v>
      </c>
    </row>
    <row r="9979" spans="1:15" x14ac:dyDescent="0.3">
      <c r="A9979" t="s">
        <v>20698</v>
      </c>
      <c r="B9979" s="2">
        <v>46275</v>
      </c>
      <c r="C9979" s="2" t="str">
        <f>TEXT(Table2[[#This Row],[Date]], "mmm")</f>
        <v>Sep</v>
      </c>
      <c r="D9979" t="s">
        <v>20699</v>
      </c>
      <c r="E9979" t="s">
        <v>830</v>
      </c>
      <c r="F9979" t="s">
        <v>874</v>
      </c>
      <c r="G9979" t="s">
        <v>7</v>
      </c>
      <c r="H9979" t="s">
        <v>1265</v>
      </c>
      <c r="I9979">
        <v>736.93</v>
      </c>
      <c r="J9979">
        <v>1.2256</v>
      </c>
      <c r="K9979">
        <v>903.18</v>
      </c>
      <c r="L9979">
        <v>1.622E-3</v>
      </c>
      <c r="M9979">
        <v>5.33</v>
      </c>
      <c r="N9979" t="s">
        <v>1266</v>
      </c>
      <c r="O9979" t="s">
        <v>1267</v>
      </c>
    </row>
    <row r="9980" spans="1:15" x14ac:dyDescent="0.3">
      <c r="A9980" t="s">
        <v>20700</v>
      </c>
      <c r="B9980" s="2">
        <v>46219</v>
      </c>
      <c r="C9980" s="2" t="str">
        <f>TEXT(Table2[[#This Row],[Date]], "mmm")</f>
        <v>Jul</v>
      </c>
      <c r="D9980" t="s">
        <v>20701</v>
      </c>
      <c r="E9980" t="s">
        <v>1010</v>
      </c>
      <c r="F9980" t="s">
        <v>1064</v>
      </c>
      <c r="G9980" t="s">
        <v>7</v>
      </c>
      <c r="H9980" t="s">
        <v>1277</v>
      </c>
      <c r="I9980">
        <v>497.09</v>
      </c>
      <c r="J9980">
        <v>1.1566000000000001</v>
      </c>
      <c r="K9980">
        <v>574.92999999999995</v>
      </c>
      <c r="L9980">
        <v>6.4469999999999996E-3</v>
      </c>
      <c r="M9980">
        <v>19.88</v>
      </c>
      <c r="N9980" t="s">
        <v>1266</v>
      </c>
      <c r="O9980" t="s">
        <v>1274</v>
      </c>
    </row>
    <row r="9981" spans="1:15" x14ac:dyDescent="0.3">
      <c r="A9981" t="s">
        <v>20702</v>
      </c>
      <c r="B9981" s="2">
        <v>46152</v>
      </c>
      <c r="C9981" s="2" t="str">
        <f>TEXT(Table2[[#This Row],[Date]], "mmm")</f>
        <v>May</v>
      </c>
      <c r="D9981" t="s">
        <v>20703</v>
      </c>
      <c r="E9981" t="s">
        <v>276</v>
      </c>
      <c r="F9981" t="s">
        <v>856</v>
      </c>
      <c r="G9981" t="s">
        <v>7</v>
      </c>
      <c r="H9981" t="s">
        <v>1265</v>
      </c>
      <c r="I9981">
        <v>93.51</v>
      </c>
      <c r="J9981">
        <v>1.0221</v>
      </c>
      <c r="K9981">
        <v>95.58</v>
      </c>
      <c r="L9981">
        <v>3.5839999999999999E-3</v>
      </c>
      <c r="M9981">
        <v>11.1</v>
      </c>
      <c r="N9981" t="s">
        <v>1266</v>
      </c>
      <c r="O9981" t="s">
        <v>1270</v>
      </c>
    </row>
    <row r="9982" spans="1:15" x14ac:dyDescent="0.3">
      <c r="A9982" t="s">
        <v>20704</v>
      </c>
      <c r="B9982" s="2">
        <v>46265</v>
      </c>
      <c r="C9982" s="2" t="str">
        <f>TEXT(Table2[[#This Row],[Date]], "mmm")</f>
        <v>Aug</v>
      </c>
      <c r="D9982" t="s">
        <v>20705</v>
      </c>
      <c r="E9982" t="s">
        <v>392</v>
      </c>
      <c r="F9982" t="s">
        <v>520</v>
      </c>
      <c r="G9982" t="s">
        <v>7</v>
      </c>
      <c r="H9982" t="s">
        <v>1280</v>
      </c>
      <c r="I9982">
        <v>1482.35</v>
      </c>
      <c r="J9982">
        <v>1.2830999999999999</v>
      </c>
      <c r="K9982">
        <v>1902</v>
      </c>
      <c r="L9982">
        <v>1.603E-3</v>
      </c>
      <c r="M9982">
        <v>5.17</v>
      </c>
      <c r="N9982" t="s">
        <v>1266</v>
      </c>
      <c r="O9982" t="s">
        <v>1286</v>
      </c>
    </row>
    <row r="9983" spans="1:15" x14ac:dyDescent="0.3">
      <c r="A9983" t="s">
        <v>20706</v>
      </c>
      <c r="B9983" s="2">
        <v>46334</v>
      </c>
      <c r="C9983" s="2" t="str">
        <f>TEXT(Table2[[#This Row],[Date]], "mmm")</f>
        <v>Nov</v>
      </c>
      <c r="D9983" t="s">
        <v>20707</v>
      </c>
      <c r="E9983" t="s">
        <v>79</v>
      </c>
      <c r="F9983" t="s">
        <v>1240</v>
      </c>
      <c r="G9983" t="s">
        <v>7</v>
      </c>
      <c r="H9983" t="s">
        <v>1277</v>
      </c>
      <c r="I9983">
        <v>236.36</v>
      </c>
      <c r="J9983">
        <v>1.3851</v>
      </c>
      <c r="K9983">
        <v>327.38</v>
      </c>
      <c r="L9983">
        <v>2.4450000000000001E-3</v>
      </c>
      <c r="M9983">
        <v>7.4</v>
      </c>
      <c r="N9983" t="s">
        <v>1266</v>
      </c>
      <c r="O9983" t="s">
        <v>1267</v>
      </c>
    </row>
    <row r="9984" spans="1:15" x14ac:dyDescent="0.3">
      <c r="A9984" t="s">
        <v>20708</v>
      </c>
      <c r="B9984" s="2">
        <v>46234</v>
      </c>
      <c r="C9984" s="2" t="str">
        <f>TEXT(Table2[[#This Row],[Date]], "mmm")</f>
        <v>Jul</v>
      </c>
      <c r="D9984" t="s">
        <v>20709</v>
      </c>
      <c r="E9984" t="s">
        <v>518</v>
      </c>
      <c r="F9984" t="s">
        <v>1138</v>
      </c>
      <c r="G9984" t="s">
        <v>7</v>
      </c>
      <c r="H9984" t="s">
        <v>1280</v>
      </c>
      <c r="I9984">
        <v>692.16</v>
      </c>
      <c r="J9984">
        <v>1.1592</v>
      </c>
      <c r="K9984">
        <v>802.35</v>
      </c>
      <c r="L9984">
        <v>2.4489999999999998E-3</v>
      </c>
      <c r="M9984">
        <v>7.52</v>
      </c>
      <c r="N9984" t="s">
        <v>1266</v>
      </c>
      <c r="O9984" t="s">
        <v>1267</v>
      </c>
    </row>
    <row r="9985" spans="1:15" x14ac:dyDescent="0.3">
      <c r="A9985" t="s">
        <v>20710</v>
      </c>
      <c r="B9985" s="2">
        <v>46212</v>
      </c>
      <c r="C9985" s="2" t="str">
        <f>TEXT(Table2[[#This Row],[Date]], "mmm")</f>
        <v>Jul</v>
      </c>
      <c r="D9985" t="s">
        <v>20711</v>
      </c>
      <c r="E9985" t="s">
        <v>668</v>
      </c>
      <c r="F9985" t="s">
        <v>1132</v>
      </c>
      <c r="G9985" t="s">
        <v>7</v>
      </c>
      <c r="H9985" t="s">
        <v>1280</v>
      </c>
      <c r="I9985">
        <v>1253.48</v>
      </c>
      <c r="J9985">
        <v>1.1518999999999999</v>
      </c>
      <c r="K9985">
        <v>1443.88</v>
      </c>
      <c r="L9985">
        <v>1.0120000000000001E-3</v>
      </c>
      <c r="M9985">
        <v>3.07</v>
      </c>
      <c r="N9985" t="s">
        <v>1266</v>
      </c>
      <c r="O9985" t="s">
        <v>1270</v>
      </c>
    </row>
    <row r="9986" spans="1:15" x14ac:dyDescent="0.3">
      <c r="A9986" t="s">
        <v>20712</v>
      </c>
      <c r="B9986" s="2">
        <v>46312</v>
      </c>
      <c r="C9986" s="2" t="str">
        <f>TEXT(Table2[[#This Row],[Date]], "mmm")</f>
        <v>Oct</v>
      </c>
      <c r="D9986" t="s">
        <v>20713</v>
      </c>
      <c r="E9986" t="s">
        <v>610</v>
      </c>
      <c r="F9986" t="s">
        <v>916</v>
      </c>
      <c r="G9986" t="s">
        <v>7</v>
      </c>
      <c r="H9986" t="s">
        <v>1265</v>
      </c>
      <c r="I9986">
        <v>453.91</v>
      </c>
      <c r="J9986">
        <v>1.2314000000000001</v>
      </c>
      <c r="K9986">
        <v>558.94000000000005</v>
      </c>
      <c r="L9986">
        <v>1.585E-3</v>
      </c>
      <c r="M9986">
        <v>4.8899999999999997</v>
      </c>
      <c r="N9986" t="s">
        <v>1266</v>
      </c>
      <c r="O9986" t="s">
        <v>1267</v>
      </c>
    </row>
    <row r="9987" spans="1:15" x14ac:dyDescent="0.3">
      <c r="A9987" t="s">
        <v>20714</v>
      </c>
      <c r="B9987" s="2">
        <v>46248</v>
      </c>
      <c r="C9987" s="2" t="str">
        <f>TEXT(Table2[[#This Row],[Date]], "mmm")</f>
        <v>Aug</v>
      </c>
      <c r="D9987" t="s">
        <v>20715</v>
      </c>
      <c r="E9987" t="s">
        <v>440</v>
      </c>
      <c r="F9987" t="s">
        <v>1140</v>
      </c>
      <c r="G9987" t="s">
        <v>7</v>
      </c>
      <c r="H9987" t="s">
        <v>1273</v>
      </c>
      <c r="I9987">
        <v>630.32000000000005</v>
      </c>
      <c r="J9987">
        <v>1.2403</v>
      </c>
      <c r="K9987">
        <v>781.79</v>
      </c>
      <c r="L9987">
        <v>2.9759999999999999E-3</v>
      </c>
      <c r="M9987">
        <v>8.81</v>
      </c>
      <c r="N9987" t="s">
        <v>1266</v>
      </c>
      <c r="O9987" t="s">
        <v>1267</v>
      </c>
    </row>
    <row r="9988" spans="1:15" x14ac:dyDescent="0.3">
      <c r="A9988" t="s">
        <v>20716</v>
      </c>
      <c r="B9988" s="2">
        <v>46268</v>
      </c>
      <c r="C9988" s="2" t="str">
        <f>TEXT(Table2[[#This Row],[Date]], "mmm")</f>
        <v>Sep</v>
      </c>
      <c r="D9988" t="s">
        <v>20717</v>
      </c>
      <c r="E9988" t="s">
        <v>278</v>
      </c>
      <c r="F9988" t="s">
        <v>464</v>
      </c>
      <c r="G9988" t="s">
        <v>7</v>
      </c>
      <c r="H9988" t="s">
        <v>1280</v>
      </c>
      <c r="I9988">
        <v>1838.6</v>
      </c>
      <c r="J9988">
        <v>1.2793000000000001</v>
      </c>
      <c r="K9988">
        <v>2352.12</v>
      </c>
      <c r="L9988">
        <v>1.189E-3</v>
      </c>
      <c r="M9988">
        <v>3.7</v>
      </c>
      <c r="N9988" t="s">
        <v>1266</v>
      </c>
      <c r="O9988" t="s">
        <v>1274</v>
      </c>
    </row>
    <row r="9989" spans="1:15" x14ac:dyDescent="0.3">
      <c r="A9989" t="s">
        <v>20718</v>
      </c>
      <c r="B9989" s="2">
        <v>46078</v>
      </c>
      <c r="C9989" s="2" t="str">
        <f>TEXT(Table2[[#This Row],[Date]], "mmm")</f>
        <v>Feb</v>
      </c>
      <c r="D9989" t="s">
        <v>20719</v>
      </c>
      <c r="E9989" t="s">
        <v>842</v>
      </c>
      <c r="F9989" t="s">
        <v>328</v>
      </c>
      <c r="G9989" t="s">
        <v>7</v>
      </c>
      <c r="H9989" t="s">
        <v>1280</v>
      </c>
      <c r="I9989">
        <v>176.72</v>
      </c>
      <c r="J9989">
        <v>0.95430000000000004</v>
      </c>
      <c r="K9989">
        <v>168.64</v>
      </c>
      <c r="L9989">
        <v>2.0409999999999998E-3</v>
      </c>
      <c r="M9989">
        <v>6.45</v>
      </c>
      <c r="N9989" t="s">
        <v>1266</v>
      </c>
      <c r="O9989" t="s">
        <v>1267</v>
      </c>
    </row>
    <row r="9990" spans="1:15" x14ac:dyDescent="0.3">
      <c r="A9990" t="s">
        <v>20720</v>
      </c>
      <c r="B9990" s="2">
        <v>46077</v>
      </c>
      <c r="C9990" s="2" t="str">
        <f>TEXT(Table2[[#This Row],[Date]], "mmm")</f>
        <v>Feb</v>
      </c>
      <c r="D9990" t="s">
        <v>20721</v>
      </c>
      <c r="E9990" t="s">
        <v>1174</v>
      </c>
      <c r="F9990" t="s">
        <v>1224</v>
      </c>
      <c r="G9990" t="s">
        <v>7</v>
      </c>
      <c r="H9990" t="s">
        <v>1280</v>
      </c>
      <c r="I9990">
        <v>370.82</v>
      </c>
      <c r="J9990">
        <v>0.94089999999999996</v>
      </c>
      <c r="K9990">
        <v>348.9</v>
      </c>
      <c r="L9990">
        <v>7.2000000000000005E-4</v>
      </c>
      <c r="M9990">
        <v>2.2999999999999998</v>
      </c>
      <c r="N9990" t="s">
        <v>1266</v>
      </c>
      <c r="O9990" t="s">
        <v>1274</v>
      </c>
    </row>
    <row r="9991" spans="1:15" x14ac:dyDescent="0.3">
      <c r="A9991" t="s">
        <v>20722</v>
      </c>
      <c r="B9991" s="2">
        <v>46298</v>
      </c>
      <c r="C9991" s="2" t="str">
        <f>TEXT(Table2[[#This Row],[Date]], "mmm")</f>
        <v>Oct</v>
      </c>
      <c r="D9991" t="s">
        <v>20723</v>
      </c>
      <c r="E9991" t="s">
        <v>884</v>
      </c>
      <c r="F9991" t="s">
        <v>1222</v>
      </c>
      <c r="G9991" t="s">
        <v>7</v>
      </c>
      <c r="H9991" t="s">
        <v>1265</v>
      </c>
      <c r="I9991">
        <v>1030.45</v>
      </c>
      <c r="J9991">
        <v>1.0157</v>
      </c>
      <c r="K9991">
        <v>1046.6300000000001</v>
      </c>
      <c r="L9991">
        <v>4.5079999999999999E-3</v>
      </c>
      <c r="M9991">
        <v>13.76</v>
      </c>
      <c r="N9991" t="s">
        <v>1285</v>
      </c>
      <c r="O9991" t="s">
        <v>1286</v>
      </c>
    </row>
    <row r="9992" spans="1:15" x14ac:dyDescent="0.3">
      <c r="A9992" t="s">
        <v>20724</v>
      </c>
      <c r="B9992" s="2">
        <v>46328</v>
      </c>
      <c r="C9992" s="2" t="str">
        <f>TEXT(Table2[[#This Row],[Date]], "mmm")</f>
        <v>Nov</v>
      </c>
      <c r="D9992" t="s">
        <v>20725</v>
      </c>
      <c r="E9992" t="s">
        <v>616</v>
      </c>
      <c r="F9992" t="s">
        <v>662</v>
      </c>
      <c r="G9992" t="s">
        <v>7</v>
      </c>
      <c r="H9992" t="s">
        <v>1273</v>
      </c>
      <c r="I9992">
        <v>1828.16</v>
      </c>
      <c r="J9992">
        <v>1.3516999999999999</v>
      </c>
      <c r="K9992">
        <v>2471.12</v>
      </c>
      <c r="L9992">
        <v>8.2640000000000005E-3</v>
      </c>
      <c r="M9992">
        <v>28.34</v>
      </c>
      <c r="N9992" t="s">
        <v>1266</v>
      </c>
      <c r="O9992" t="s">
        <v>1267</v>
      </c>
    </row>
    <row r="9993" spans="1:15" x14ac:dyDescent="0.3">
      <c r="A9993" t="s">
        <v>20726</v>
      </c>
      <c r="B9993" s="2">
        <v>46362</v>
      </c>
      <c r="C9993" s="2" t="str">
        <f>TEXT(Table2[[#This Row],[Date]], "mmm")</f>
        <v>Dec</v>
      </c>
      <c r="D9993" t="s">
        <v>20727</v>
      </c>
      <c r="E9993" t="s">
        <v>1218</v>
      </c>
      <c r="F9993" t="s">
        <v>1188</v>
      </c>
      <c r="G9993" t="s">
        <v>7</v>
      </c>
      <c r="H9993" t="s">
        <v>1289</v>
      </c>
      <c r="I9993">
        <v>1230.8499999999999</v>
      </c>
      <c r="J9993">
        <v>1.4388000000000001</v>
      </c>
      <c r="K9993">
        <v>1770.95</v>
      </c>
      <c r="L9993">
        <v>2.581E-3</v>
      </c>
      <c r="M9993">
        <v>8.6</v>
      </c>
      <c r="N9993" t="s">
        <v>1266</v>
      </c>
      <c r="O9993" t="s">
        <v>1267</v>
      </c>
    </row>
    <row r="9994" spans="1:15" x14ac:dyDescent="0.3">
      <c r="A9994" t="s">
        <v>20728</v>
      </c>
      <c r="B9994" s="2">
        <v>46175</v>
      </c>
      <c r="C9994" s="2" t="str">
        <f>TEXT(Table2[[#This Row],[Date]], "mmm")</f>
        <v>Jun</v>
      </c>
      <c r="D9994" t="s">
        <v>20729</v>
      </c>
      <c r="E9994" t="s">
        <v>704</v>
      </c>
      <c r="F9994" t="s">
        <v>244</v>
      </c>
      <c r="G9994" t="s">
        <v>7</v>
      </c>
      <c r="H9994" t="s">
        <v>1280</v>
      </c>
      <c r="I9994">
        <v>4888.78</v>
      </c>
      <c r="J9994">
        <v>1.0469999999999999</v>
      </c>
      <c r="K9994">
        <v>5118.55</v>
      </c>
      <c r="L9994">
        <v>1.634E-3</v>
      </c>
      <c r="M9994">
        <v>5.0999999999999996</v>
      </c>
      <c r="N9994" t="s">
        <v>1266</v>
      </c>
      <c r="O9994" t="s">
        <v>1267</v>
      </c>
    </row>
    <row r="9995" spans="1:15" x14ac:dyDescent="0.3">
      <c r="A9995" t="s">
        <v>20730</v>
      </c>
      <c r="B9995" s="2">
        <v>46075</v>
      </c>
      <c r="C9995" s="2" t="str">
        <f>TEXT(Table2[[#This Row],[Date]], "mmm")</f>
        <v>Feb</v>
      </c>
      <c r="D9995" t="s">
        <v>20731</v>
      </c>
      <c r="E9995" t="s">
        <v>730</v>
      </c>
      <c r="F9995" t="s">
        <v>298</v>
      </c>
      <c r="G9995" t="s">
        <v>7</v>
      </c>
      <c r="H9995" t="s">
        <v>1280</v>
      </c>
      <c r="I9995">
        <v>1839.52</v>
      </c>
      <c r="J9995">
        <v>0.93500000000000005</v>
      </c>
      <c r="K9995">
        <v>1719.95</v>
      </c>
      <c r="L9995">
        <v>5.8900000000000001E-4</v>
      </c>
      <c r="M9995">
        <v>1.95</v>
      </c>
      <c r="N9995" t="s">
        <v>1266</v>
      </c>
      <c r="O9995" t="s">
        <v>1267</v>
      </c>
    </row>
    <row r="9996" spans="1:15" x14ac:dyDescent="0.3">
      <c r="A9996" t="s">
        <v>20732</v>
      </c>
      <c r="B9996" s="2">
        <v>46133</v>
      </c>
      <c r="C9996" s="2" t="str">
        <f>TEXT(Table2[[#This Row],[Date]], "mmm")</f>
        <v>Apr</v>
      </c>
      <c r="D9996" t="s">
        <v>20733</v>
      </c>
      <c r="E9996" t="s">
        <v>490</v>
      </c>
      <c r="F9996" t="s">
        <v>746</v>
      </c>
      <c r="G9996" t="s">
        <v>7</v>
      </c>
      <c r="H9996" t="s">
        <v>1273</v>
      </c>
      <c r="I9996">
        <v>5102.57</v>
      </c>
      <c r="J9996">
        <v>1.2637</v>
      </c>
      <c r="K9996">
        <v>6448.12</v>
      </c>
      <c r="L9996">
        <v>3.032E-3</v>
      </c>
      <c r="M9996">
        <v>9.92</v>
      </c>
      <c r="N9996" t="s">
        <v>1266</v>
      </c>
      <c r="O9996" t="s">
        <v>1267</v>
      </c>
    </row>
    <row r="9997" spans="1:15" x14ac:dyDescent="0.3">
      <c r="A9997" t="s">
        <v>20734</v>
      </c>
      <c r="B9997" s="2">
        <v>46226</v>
      </c>
      <c r="C9997" s="2" t="str">
        <f>TEXT(Table2[[#This Row],[Date]], "mmm")</f>
        <v>Jul</v>
      </c>
      <c r="D9997" t="s">
        <v>9577</v>
      </c>
      <c r="E9997" t="s">
        <v>56</v>
      </c>
      <c r="F9997" t="s">
        <v>316</v>
      </c>
      <c r="G9997" t="s">
        <v>7</v>
      </c>
      <c r="H9997" t="s">
        <v>1280</v>
      </c>
      <c r="I9997">
        <v>439.63</v>
      </c>
      <c r="J9997">
        <v>1.1357999999999999</v>
      </c>
      <c r="K9997">
        <v>499.33</v>
      </c>
      <c r="L9997">
        <v>3.437E-3</v>
      </c>
      <c r="M9997">
        <v>11.24</v>
      </c>
      <c r="N9997" t="s">
        <v>1266</v>
      </c>
      <c r="O9997" t="s">
        <v>1267</v>
      </c>
    </row>
    <row r="9998" spans="1:15" x14ac:dyDescent="0.3">
      <c r="A9998" t="s">
        <v>20735</v>
      </c>
      <c r="B9998" s="2">
        <v>46134</v>
      </c>
      <c r="C9998" s="2" t="str">
        <f>TEXT(Table2[[#This Row],[Date]], "mmm")</f>
        <v>Apr</v>
      </c>
      <c r="D9998" t="s">
        <v>20736</v>
      </c>
      <c r="E9998" t="s">
        <v>212</v>
      </c>
      <c r="F9998" t="s">
        <v>500</v>
      </c>
      <c r="G9998" t="s">
        <v>7</v>
      </c>
      <c r="H9998" t="s">
        <v>1280</v>
      </c>
      <c r="I9998">
        <v>5916.97</v>
      </c>
      <c r="J9998">
        <v>1.2294</v>
      </c>
      <c r="K9998">
        <v>7274.32</v>
      </c>
      <c r="L9998">
        <v>2.6830000000000001E-3</v>
      </c>
      <c r="M9998">
        <v>8.89</v>
      </c>
      <c r="N9998" t="s">
        <v>1266</v>
      </c>
      <c r="O9998" t="s">
        <v>1286</v>
      </c>
    </row>
    <row r="9999" spans="1:15" x14ac:dyDescent="0.3">
      <c r="A9999" t="s">
        <v>20737</v>
      </c>
      <c r="B9999" s="2">
        <v>46347</v>
      </c>
      <c r="C9999" s="2" t="str">
        <f>TEXT(Table2[[#This Row],[Date]], "mmm")</f>
        <v>Nov</v>
      </c>
      <c r="D9999" t="s">
        <v>20738</v>
      </c>
      <c r="E9999" t="s">
        <v>636</v>
      </c>
      <c r="F9999" t="s">
        <v>1146</v>
      </c>
      <c r="G9999" t="s">
        <v>7</v>
      </c>
      <c r="H9999" t="s">
        <v>1280</v>
      </c>
      <c r="I9999">
        <v>477.32</v>
      </c>
      <c r="J9999">
        <v>1.3774999999999999</v>
      </c>
      <c r="K9999">
        <v>657.51</v>
      </c>
      <c r="L9999">
        <v>4.2880000000000001E-3</v>
      </c>
      <c r="M9999">
        <v>13.65</v>
      </c>
      <c r="N9999" t="s">
        <v>1266</v>
      </c>
      <c r="O9999" t="s">
        <v>1270</v>
      </c>
    </row>
    <row r="10000" spans="1:15" x14ac:dyDescent="0.3">
      <c r="A10000" t="s">
        <v>20739</v>
      </c>
      <c r="B10000" s="2">
        <v>46280</v>
      </c>
      <c r="C10000" s="2" t="str">
        <f>TEXT(Table2[[#This Row],[Date]], "mmm")</f>
        <v>Sep</v>
      </c>
      <c r="D10000" t="s">
        <v>20740</v>
      </c>
      <c r="E10000" t="s">
        <v>798</v>
      </c>
      <c r="F10000" t="s">
        <v>1184</v>
      </c>
      <c r="G10000" t="s">
        <v>7</v>
      </c>
      <c r="H10000" t="s">
        <v>1280</v>
      </c>
      <c r="I10000">
        <v>1452.32</v>
      </c>
      <c r="J10000">
        <v>1.0408999999999999</v>
      </c>
      <c r="K10000">
        <v>1511.72</v>
      </c>
      <c r="L10000">
        <v>2.8050000000000002E-3</v>
      </c>
      <c r="M10000">
        <v>8.89</v>
      </c>
      <c r="N10000" t="s">
        <v>1266</v>
      </c>
      <c r="O10000" t="s">
        <v>1267</v>
      </c>
    </row>
    <row r="10001" spans="1:15" x14ac:dyDescent="0.3">
      <c r="A10001" t="s">
        <v>20741</v>
      </c>
      <c r="B10001" s="2">
        <v>46038</v>
      </c>
      <c r="C10001" s="2" t="str">
        <f>TEXT(Table2[[#This Row],[Date]], "mmm")</f>
        <v>Jan</v>
      </c>
      <c r="D10001" t="s">
        <v>20742</v>
      </c>
      <c r="E10001" t="s">
        <v>1116</v>
      </c>
      <c r="F10001" t="s">
        <v>726</v>
      </c>
      <c r="G10001" t="s">
        <v>7</v>
      </c>
      <c r="H10001" t="s">
        <v>1280</v>
      </c>
      <c r="I10001">
        <v>1378.05</v>
      </c>
      <c r="J10001">
        <v>0.8448</v>
      </c>
      <c r="K10001">
        <v>1164.18</v>
      </c>
      <c r="L10001">
        <v>1.67E-3</v>
      </c>
      <c r="M10001">
        <v>4.8099999999999996</v>
      </c>
      <c r="N10001" t="s">
        <v>1266</v>
      </c>
      <c r="O10001" t="s">
        <v>1267</v>
      </c>
    </row>
    <row r="10002" spans="1:15" x14ac:dyDescent="0.3">
      <c r="A10002" t="s">
        <v>20743</v>
      </c>
      <c r="B10002" s="2">
        <v>46372</v>
      </c>
      <c r="C10002" s="2" t="str">
        <f>TEXT(Table2[[#This Row],[Date]], "mmm")</f>
        <v>Dec</v>
      </c>
      <c r="D10002" t="s">
        <v>20744</v>
      </c>
      <c r="E10002" t="s">
        <v>878</v>
      </c>
      <c r="F10002" t="s">
        <v>692</v>
      </c>
      <c r="G10002" t="s">
        <v>7</v>
      </c>
      <c r="H10002" t="s">
        <v>1280</v>
      </c>
      <c r="I10002">
        <v>475.12</v>
      </c>
      <c r="J10002">
        <v>1.379</v>
      </c>
      <c r="K10002">
        <v>655.19000000000005</v>
      </c>
      <c r="L10002">
        <v>8.5099999999999998E-4</v>
      </c>
      <c r="M10002">
        <v>2.84</v>
      </c>
      <c r="N10002" t="s">
        <v>1266</v>
      </c>
      <c r="O10002" t="s">
        <v>1267</v>
      </c>
    </row>
    <row r="10003" spans="1:15" x14ac:dyDescent="0.3">
      <c r="A10003" t="s">
        <v>20745</v>
      </c>
      <c r="B10003" s="2">
        <v>46188</v>
      </c>
      <c r="C10003" s="2" t="str">
        <f>TEXT(Table2[[#This Row],[Date]], "mmm")</f>
        <v>Jun</v>
      </c>
      <c r="D10003" t="s">
        <v>20746</v>
      </c>
      <c r="E10003" t="s">
        <v>246</v>
      </c>
      <c r="F10003" t="s">
        <v>222</v>
      </c>
      <c r="G10003" t="s">
        <v>7</v>
      </c>
      <c r="H10003" t="s">
        <v>1265</v>
      </c>
      <c r="I10003">
        <v>245.73</v>
      </c>
      <c r="J10003">
        <v>1.1388</v>
      </c>
      <c r="K10003">
        <v>279.83999999999997</v>
      </c>
      <c r="L10003">
        <v>2.611E-3</v>
      </c>
      <c r="M10003">
        <v>8.61</v>
      </c>
      <c r="N10003" t="s">
        <v>1266</v>
      </c>
      <c r="O10003" t="s">
        <v>1267</v>
      </c>
    </row>
    <row r="10004" spans="1:15" x14ac:dyDescent="0.3">
      <c r="A10004" t="s">
        <v>20747</v>
      </c>
      <c r="B10004" s="2">
        <v>46323</v>
      </c>
      <c r="C10004" s="2" t="str">
        <f>TEXT(Table2[[#This Row],[Date]], "mmm")</f>
        <v>Oct</v>
      </c>
      <c r="D10004" t="s">
        <v>20748</v>
      </c>
      <c r="E10004" t="s">
        <v>812</v>
      </c>
      <c r="F10004" t="s">
        <v>238</v>
      </c>
      <c r="G10004" t="s">
        <v>7</v>
      </c>
      <c r="H10004" t="s">
        <v>1265</v>
      </c>
      <c r="I10004">
        <v>752.79</v>
      </c>
      <c r="J10004">
        <v>1.3788</v>
      </c>
      <c r="K10004">
        <v>1037.95</v>
      </c>
      <c r="L10004">
        <v>1.1329999999999999E-3</v>
      </c>
      <c r="M10004">
        <v>3.86</v>
      </c>
      <c r="N10004" t="s">
        <v>1266</v>
      </c>
      <c r="O10004" t="s">
        <v>1267</v>
      </c>
    </row>
    <row r="10005" spans="1:15" x14ac:dyDescent="0.3">
      <c r="A10005" t="s">
        <v>20749</v>
      </c>
      <c r="B10005" s="2">
        <v>46302</v>
      </c>
      <c r="C10005" s="2" t="str">
        <f>TEXT(Table2[[#This Row],[Date]], "mmm")</f>
        <v>Oct</v>
      </c>
      <c r="D10005" t="s">
        <v>13688</v>
      </c>
      <c r="E10005" t="s">
        <v>1056</v>
      </c>
      <c r="F10005" t="s">
        <v>440</v>
      </c>
      <c r="G10005" t="s">
        <v>7</v>
      </c>
      <c r="H10005" t="s">
        <v>1265</v>
      </c>
      <c r="I10005">
        <v>548.08000000000004</v>
      </c>
      <c r="J10005">
        <v>1.1265000000000001</v>
      </c>
      <c r="K10005">
        <v>617.41</v>
      </c>
      <c r="L10005">
        <v>2.9859999999999999E-3</v>
      </c>
      <c r="M10005">
        <v>8.86</v>
      </c>
      <c r="N10005" t="s">
        <v>1266</v>
      </c>
      <c r="O10005" t="s">
        <v>1274</v>
      </c>
    </row>
    <row r="10006" spans="1:15" x14ac:dyDescent="0.3">
      <c r="A10006" t="s">
        <v>20750</v>
      </c>
      <c r="B10006" s="2">
        <v>46180</v>
      </c>
      <c r="C10006" s="2" t="str">
        <f>TEXT(Table2[[#This Row],[Date]], "mmm")</f>
        <v>Jun</v>
      </c>
      <c r="D10006" t="s">
        <v>20751</v>
      </c>
      <c r="E10006" t="s">
        <v>942</v>
      </c>
      <c r="F10006" t="s">
        <v>432</v>
      </c>
      <c r="G10006" t="s">
        <v>7</v>
      </c>
      <c r="H10006" t="s">
        <v>1273</v>
      </c>
      <c r="I10006">
        <v>496.14</v>
      </c>
      <c r="J10006">
        <v>1.0719000000000001</v>
      </c>
      <c r="K10006">
        <v>531.80999999999995</v>
      </c>
      <c r="L10006">
        <v>5.3200000000000001E-3</v>
      </c>
      <c r="M10006">
        <v>18.29</v>
      </c>
      <c r="N10006" t="s">
        <v>1266</v>
      </c>
      <c r="O10006" t="s">
        <v>1274</v>
      </c>
    </row>
    <row r="10007" spans="1:15" x14ac:dyDescent="0.3">
      <c r="A10007" t="s">
        <v>20752</v>
      </c>
      <c r="B10007" s="2">
        <v>46271</v>
      </c>
      <c r="C10007" s="2" t="str">
        <f>TEXT(Table2[[#This Row],[Date]], "mmm")</f>
        <v>Sep</v>
      </c>
      <c r="D10007" t="s">
        <v>17705</v>
      </c>
      <c r="E10007" t="s">
        <v>736</v>
      </c>
      <c r="F10007" t="s">
        <v>1092</v>
      </c>
      <c r="G10007" t="s">
        <v>7</v>
      </c>
      <c r="H10007" t="s">
        <v>1273</v>
      </c>
      <c r="I10007">
        <v>1010.35</v>
      </c>
      <c r="J10007">
        <v>1.2319</v>
      </c>
      <c r="K10007">
        <v>1244.6500000000001</v>
      </c>
      <c r="L10007">
        <v>5.8019999999999999E-3</v>
      </c>
      <c r="M10007">
        <v>20.13</v>
      </c>
      <c r="N10007" t="s">
        <v>1266</v>
      </c>
      <c r="O10007" t="s">
        <v>1286</v>
      </c>
    </row>
    <row r="10008" spans="1:15" x14ac:dyDescent="0.3">
      <c r="A10008" t="s">
        <v>20753</v>
      </c>
      <c r="B10008" s="2">
        <v>46203</v>
      </c>
      <c r="C10008" s="2" t="str">
        <f>TEXT(Table2[[#This Row],[Date]], "mmm")</f>
        <v>Jun</v>
      </c>
      <c r="D10008" t="s">
        <v>20754</v>
      </c>
      <c r="E10008" t="s">
        <v>898</v>
      </c>
      <c r="F10008" t="s">
        <v>67</v>
      </c>
      <c r="G10008" t="s">
        <v>7</v>
      </c>
      <c r="H10008" t="s">
        <v>1280</v>
      </c>
      <c r="I10008">
        <v>2250.0100000000002</v>
      </c>
      <c r="J10008">
        <v>1.1336999999999999</v>
      </c>
      <c r="K10008">
        <v>2550.84</v>
      </c>
      <c r="L10008">
        <v>8.2899999999999998E-4</v>
      </c>
      <c r="M10008">
        <v>2.75</v>
      </c>
      <c r="N10008" t="s">
        <v>1266</v>
      </c>
      <c r="O10008" t="s">
        <v>1270</v>
      </c>
    </row>
    <row r="10009" spans="1:15" x14ac:dyDescent="0.3">
      <c r="A10009" t="s">
        <v>20755</v>
      </c>
      <c r="B10009" s="2">
        <v>46213</v>
      </c>
      <c r="C10009" s="2" t="str">
        <f>TEXT(Table2[[#This Row],[Date]], "mmm")</f>
        <v>Jul</v>
      </c>
      <c r="D10009" t="s">
        <v>20756</v>
      </c>
      <c r="E10009" t="s">
        <v>660</v>
      </c>
      <c r="F10009" t="s">
        <v>556</v>
      </c>
      <c r="G10009" t="s">
        <v>7</v>
      </c>
      <c r="H10009" t="s">
        <v>1265</v>
      </c>
      <c r="I10009">
        <v>394.53</v>
      </c>
      <c r="J10009">
        <v>1.1551</v>
      </c>
      <c r="K10009">
        <v>455.72</v>
      </c>
      <c r="L10009">
        <v>4.1460000000000004E-3</v>
      </c>
      <c r="M10009">
        <v>13.53</v>
      </c>
      <c r="N10009" t="s">
        <v>1266</v>
      </c>
      <c r="O10009" t="s">
        <v>1267</v>
      </c>
    </row>
    <row r="10010" spans="1:15" x14ac:dyDescent="0.3">
      <c r="A10010" t="s">
        <v>20757</v>
      </c>
      <c r="B10010" s="2">
        <v>46161</v>
      </c>
      <c r="C10010" s="2" t="str">
        <f>TEXT(Table2[[#This Row],[Date]], "mmm")</f>
        <v>May</v>
      </c>
      <c r="D10010" t="s">
        <v>20758</v>
      </c>
      <c r="E10010" t="s">
        <v>344</v>
      </c>
      <c r="F10010" t="s">
        <v>210</v>
      </c>
      <c r="G10010" t="s">
        <v>7</v>
      </c>
      <c r="H10010" t="s">
        <v>1277</v>
      </c>
      <c r="I10010">
        <v>2088.7600000000002</v>
      </c>
      <c r="J10010">
        <v>1.0353000000000001</v>
      </c>
      <c r="K10010">
        <v>2162.4899999999998</v>
      </c>
      <c r="L10010">
        <v>3.009E-3</v>
      </c>
      <c r="M10010">
        <v>9.65</v>
      </c>
      <c r="N10010" t="s">
        <v>1266</v>
      </c>
      <c r="O10010" t="s">
        <v>1270</v>
      </c>
    </row>
    <row r="10011" spans="1:15" x14ac:dyDescent="0.3">
      <c r="A10011" t="s">
        <v>20759</v>
      </c>
      <c r="B10011" s="2">
        <v>46100</v>
      </c>
      <c r="C10011" s="2" t="str">
        <f>TEXT(Table2[[#This Row],[Date]], "mmm")</f>
        <v>Mar</v>
      </c>
      <c r="D10011" t="s">
        <v>11419</v>
      </c>
      <c r="E10011" t="s">
        <v>956</v>
      </c>
      <c r="F10011" t="s">
        <v>794</v>
      </c>
      <c r="G10011" t="s">
        <v>7</v>
      </c>
      <c r="H10011" t="s">
        <v>1273</v>
      </c>
      <c r="I10011">
        <v>3579.85</v>
      </c>
      <c r="J10011">
        <v>0.93</v>
      </c>
      <c r="K10011">
        <v>3329.26</v>
      </c>
      <c r="L10011">
        <v>2.4399999999999999E-3</v>
      </c>
      <c r="M10011">
        <v>7.46</v>
      </c>
      <c r="N10011" t="s">
        <v>1266</v>
      </c>
      <c r="O10011" t="s">
        <v>1267</v>
      </c>
    </row>
    <row r="10012" spans="1:15" x14ac:dyDescent="0.3">
      <c r="A10012" t="s">
        <v>20760</v>
      </c>
      <c r="B10012" s="2">
        <v>46358</v>
      </c>
      <c r="C10012" s="2" t="str">
        <f>TEXT(Table2[[#This Row],[Date]], "mmm")</f>
        <v>Dec</v>
      </c>
      <c r="D10012" t="s">
        <v>3935</v>
      </c>
      <c r="E10012" t="s">
        <v>110</v>
      </c>
      <c r="F10012" t="s">
        <v>836</v>
      </c>
      <c r="G10012" t="s">
        <v>7</v>
      </c>
      <c r="H10012" t="s">
        <v>1280</v>
      </c>
      <c r="I10012">
        <v>1422.28</v>
      </c>
      <c r="J10012">
        <v>1.3348</v>
      </c>
      <c r="K10012">
        <v>1898.46</v>
      </c>
      <c r="L10012">
        <v>1.8990000000000001E-3</v>
      </c>
      <c r="M10012">
        <v>6.13</v>
      </c>
      <c r="N10012" t="s">
        <v>1266</v>
      </c>
      <c r="O10012" t="s">
        <v>1267</v>
      </c>
    </row>
    <row r="10013" spans="1:15" x14ac:dyDescent="0.3">
      <c r="A10013" t="s">
        <v>20761</v>
      </c>
      <c r="B10013" s="2">
        <v>46072</v>
      </c>
      <c r="C10013" s="2" t="str">
        <f>TEXT(Table2[[#This Row],[Date]], "mmm")</f>
        <v>Feb</v>
      </c>
      <c r="D10013" t="s">
        <v>20762</v>
      </c>
      <c r="E10013" t="s">
        <v>1050</v>
      </c>
      <c r="F10013" t="s">
        <v>884</v>
      </c>
      <c r="G10013" t="s">
        <v>7</v>
      </c>
      <c r="H10013" t="s">
        <v>1265</v>
      </c>
      <c r="I10013">
        <v>11196.66</v>
      </c>
      <c r="J10013">
        <v>0.8851</v>
      </c>
      <c r="K10013">
        <v>9910.16</v>
      </c>
      <c r="L10013">
        <v>9.41E-4</v>
      </c>
      <c r="M10013">
        <v>3.08</v>
      </c>
      <c r="N10013" t="s">
        <v>1266</v>
      </c>
      <c r="O10013" t="s">
        <v>1274</v>
      </c>
    </row>
    <row r="10014" spans="1:15" x14ac:dyDescent="0.3">
      <c r="A10014" t="s">
        <v>20763</v>
      </c>
      <c r="B10014" s="2">
        <v>46107</v>
      </c>
      <c r="C10014" s="2" t="str">
        <f>TEXT(Table2[[#This Row],[Date]], "mmm")</f>
        <v>Mar</v>
      </c>
      <c r="D10014" t="s">
        <v>20764</v>
      </c>
      <c r="E10014" t="s">
        <v>686</v>
      </c>
      <c r="F10014" t="s">
        <v>164</v>
      </c>
      <c r="G10014" t="s">
        <v>7</v>
      </c>
      <c r="H10014" t="s">
        <v>1265</v>
      </c>
      <c r="I10014">
        <v>428.13</v>
      </c>
      <c r="J10014">
        <v>1.0461</v>
      </c>
      <c r="K10014">
        <v>447.87</v>
      </c>
      <c r="L10014">
        <v>2E-3</v>
      </c>
      <c r="M10014">
        <v>6.74</v>
      </c>
      <c r="N10014" t="s">
        <v>1266</v>
      </c>
      <c r="O10014" t="s">
        <v>1274</v>
      </c>
    </row>
    <row r="10015" spans="1:15" x14ac:dyDescent="0.3">
      <c r="A10015" t="s">
        <v>20765</v>
      </c>
      <c r="B10015" s="2">
        <v>46205</v>
      </c>
      <c r="C10015" s="2" t="str">
        <f>TEXT(Table2[[#This Row],[Date]], "mmm")</f>
        <v>Jul</v>
      </c>
      <c r="D10015" t="s">
        <v>20766</v>
      </c>
      <c r="E10015" t="s">
        <v>434</v>
      </c>
      <c r="F10015" t="s">
        <v>304</v>
      </c>
      <c r="G10015" t="s">
        <v>7</v>
      </c>
      <c r="H10015" t="s">
        <v>1277</v>
      </c>
      <c r="I10015">
        <v>1515.78</v>
      </c>
      <c r="J10015">
        <v>1.1211</v>
      </c>
      <c r="K10015">
        <v>1699.34</v>
      </c>
      <c r="L10015">
        <v>3.31E-3</v>
      </c>
      <c r="M10015">
        <v>11.5</v>
      </c>
      <c r="N10015" t="s">
        <v>1266</v>
      </c>
      <c r="O10015" t="s">
        <v>1270</v>
      </c>
    </row>
    <row r="10016" spans="1:15" x14ac:dyDescent="0.3">
      <c r="A10016" t="s">
        <v>20767</v>
      </c>
      <c r="B10016" s="2">
        <v>46205</v>
      </c>
      <c r="C10016" s="2" t="str">
        <f>TEXT(Table2[[#This Row],[Date]], "mmm")</f>
        <v>Jul</v>
      </c>
      <c r="D10016" t="s">
        <v>20768</v>
      </c>
      <c r="E10016" t="s">
        <v>408</v>
      </c>
      <c r="F10016" t="s">
        <v>1130</v>
      </c>
      <c r="G10016" t="s">
        <v>7</v>
      </c>
      <c r="H10016" t="s">
        <v>1280</v>
      </c>
      <c r="I10016">
        <v>918.87</v>
      </c>
      <c r="J10016">
        <v>1.1211</v>
      </c>
      <c r="K10016">
        <v>1030.1500000000001</v>
      </c>
      <c r="L10016">
        <v>2.7880000000000001E-3</v>
      </c>
      <c r="M10016">
        <v>8.9700000000000006</v>
      </c>
      <c r="N10016" t="s">
        <v>1266</v>
      </c>
      <c r="O10016" t="s">
        <v>1270</v>
      </c>
    </row>
    <row r="10017" spans="1:15" x14ac:dyDescent="0.3">
      <c r="A10017" t="s">
        <v>20769</v>
      </c>
      <c r="B10017" s="2">
        <v>46026</v>
      </c>
      <c r="C10017" s="2" t="str">
        <f>TEXT(Table2[[#This Row],[Date]], "mmm")</f>
        <v>Jan</v>
      </c>
      <c r="D10017" t="s">
        <v>20770</v>
      </c>
      <c r="E10017" t="s">
        <v>1084</v>
      </c>
      <c r="F10017" t="s">
        <v>714</v>
      </c>
      <c r="G10017" t="s">
        <v>7</v>
      </c>
      <c r="H10017" t="s">
        <v>1280</v>
      </c>
      <c r="I10017">
        <v>952.05</v>
      </c>
      <c r="J10017">
        <v>0.77769999999999995</v>
      </c>
      <c r="K10017">
        <v>740.41</v>
      </c>
      <c r="L10017">
        <v>1.7539999999999999E-3</v>
      </c>
      <c r="M10017">
        <v>5.71</v>
      </c>
      <c r="N10017" t="s">
        <v>1266</v>
      </c>
      <c r="O10017" t="s">
        <v>1270</v>
      </c>
    </row>
    <row r="10018" spans="1:15" x14ac:dyDescent="0.3">
      <c r="A10018" t="s">
        <v>20771</v>
      </c>
      <c r="B10018" s="2">
        <v>46339</v>
      </c>
      <c r="C10018" s="2" t="str">
        <f>TEXT(Table2[[#This Row],[Date]], "mmm")</f>
        <v>Nov</v>
      </c>
      <c r="D10018" t="s">
        <v>20772</v>
      </c>
      <c r="E10018" t="s">
        <v>830</v>
      </c>
      <c r="F10018" t="s">
        <v>612</v>
      </c>
      <c r="G10018" t="s">
        <v>7</v>
      </c>
      <c r="H10018" t="s">
        <v>1277</v>
      </c>
      <c r="I10018">
        <v>45.89</v>
      </c>
      <c r="J10018">
        <v>1.3972</v>
      </c>
      <c r="K10018">
        <v>64.12</v>
      </c>
      <c r="L10018">
        <v>2.921E-3</v>
      </c>
      <c r="M10018">
        <v>9.41</v>
      </c>
      <c r="N10018" t="s">
        <v>1266</v>
      </c>
      <c r="O10018" t="s">
        <v>1267</v>
      </c>
    </row>
    <row r="10019" spans="1:15" x14ac:dyDescent="0.3">
      <c r="A10019" t="s">
        <v>20773</v>
      </c>
      <c r="B10019" s="2">
        <v>46133</v>
      </c>
      <c r="C10019" s="2" t="str">
        <f>TEXT(Table2[[#This Row],[Date]], "mmm")</f>
        <v>Apr</v>
      </c>
      <c r="D10019" t="s">
        <v>20774</v>
      </c>
      <c r="E10019" t="s">
        <v>1090</v>
      </c>
      <c r="F10019" t="s">
        <v>1208</v>
      </c>
      <c r="G10019" t="s">
        <v>7</v>
      </c>
      <c r="H10019" t="s">
        <v>1265</v>
      </c>
      <c r="I10019">
        <v>439.84</v>
      </c>
      <c r="J10019">
        <v>1.2637</v>
      </c>
      <c r="K10019">
        <v>555.83000000000004</v>
      </c>
      <c r="L10019">
        <v>5.5360000000000001E-3</v>
      </c>
      <c r="M10019">
        <v>19.52</v>
      </c>
      <c r="N10019" t="s">
        <v>1266</v>
      </c>
      <c r="O10019" t="s">
        <v>1274</v>
      </c>
    </row>
    <row r="10020" spans="1:15" x14ac:dyDescent="0.3">
      <c r="A10020" t="s">
        <v>20775</v>
      </c>
      <c r="B10020" s="2">
        <v>46356</v>
      </c>
      <c r="C10020" s="2" t="str">
        <f>TEXT(Table2[[#This Row],[Date]], "mmm")</f>
        <v>Nov</v>
      </c>
      <c r="D10020" t="s">
        <v>20776</v>
      </c>
      <c r="E10020" t="s">
        <v>762</v>
      </c>
      <c r="F10020" t="s">
        <v>462</v>
      </c>
      <c r="G10020" t="s">
        <v>7</v>
      </c>
      <c r="H10020" t="s">
        <v>1280</v>
      </c>
      <c r="I10020">
        <v>537.97</v>
      </c>
      <c r="J10020">
        <v>1.3789</v>
      </c>
      <c r="K10020">
        <v>741.81</v>
      </c>
      <c r="L10020">
        <v>3.9919999999999999E-3</v>
      </c>
      <c r="M10020">
        <v>12.55</v>
      </c>
      <c r="N10020" t="s">
        <v>1266</v>
      </c>
      <c r="O10020" t="s">
        <v>1286</v>
      </c>
    </row>
    <row r="10021" spans="1:15" x14ac:dyDescent="0.3">
      <c r="A10021" t="s">
        <v>20777</v>
      </c>
      <c r="B10021" s="2">
        <v>46361</v>
      </c>
      <c r="C10021" s="2" t="str">
        <f>TEXT(Table2[[#This Row],[Date]], "mmm")</f>
        <v>Dec</v>
      </c>
      <c r="D10021" t="s">
        <v>20778</v>
      </c>
      <c r="E10021" t="s">
        <v>1194</v>
      </c>
      <c r="F10021" t="s">
        <v>592</v>
      </c>
      <c r="G10021" t="s">
        <v>7</v>
      </c>
      <c r="H10021" t="s">
        <v>1289</v>
      </c>
      <c r="I10021">
        <v>1685.91</v>
      </c>
      <c r="J10021">
        <v>1.3966000000000001</v>
      </c>
      <c r="K10021">
        <v>2354.54</v>
      </c>
      <c r="L10021">
        <v>2.0690000000000001E-3</v>
      </c>
      <c r="M10021">
        <v>5.97</v>
      </c>
      <c r="N10021" t="s">
        <v>1266</v>
      </c>
      <c r="O10021" t="s">
        <v>1270</v>
      </c>
    </row>
    <row r="10022" spans="1:15" x14ac:dyDescent="0.3">
      <c r="A10022" t="s">
        <v>20779</v>
      </c>
      <c r="B10022" s="2">
        <v>46273</v>
      </c>
      <c r="C10022" s="2" t="str">
        <f>TEXT(Table2[[#This Row],[Date]], "mmm")</f>
        <v>Sep</v>
      </c>
      <c r="D10022" t="s">
        <v>20780</v>
      </c>
      <c r="E10022" t="s">
        <v>976</v>
      </c>
      <c r="F10022" t="s">
        <v>666</v>
      </c>
      <c r="G10022" t="s">
        <v>7</v>
      </c>
      <c r="H10022" t="s">
        <v>1280</v>
      </c>
      <c r="I10022">
        <v>185.17</v>
      </c>
      <c r="J10022">
        <v>1.2326999999999999</v>
      </c>
      <c r="K10022">
        <v>228.26</v>
      </c>
      <c r="L10022">
        <v>1.817E-3</v>
      </c>
      <c r="M10022">
        <v>5.71</v>
      </c>
      <c r="N10022" t="s">
        <v>1266</v>
      </c>
      <c r="O10022" t="s">
        <v>1274</v>
      </c>
    </row>
    <row r="10023" spans="1:15" x14ac:dyDescent="0.3">
      <c r="A10023" t="s">
        <v>20781</v>
      </c>
      <c r="B10023" s="2">
        <v>46155</v>
      </c>
      <c r="C10023" s="2" t="str">
        <f>TEXT(Table2[[#This Row],[Date]], "mmm")</f>
        <v>May</v>
      </c>
      <c r="D10023" t="s">
        <v>20782</v>
      </c>
      <c r="E10023" t="s">
        <v>246</v>
      </c>
      <c r="F10023" t="s">
        <v>854</v>
      </c>
      <c r="G10023" t="s">
        <v>7</v>
      </c>
      <c r="H10023" t="s">
        <v>1280</v>
      </c>
      <c r="I10023">
        <v>767.2</v>
      </c>
      <c r="J10023">
        <v>1.0201</v>
      </c>
      <c r="K10023">
        <v>782.62</v>
      </c>
      <c r="L10023">
        <v>2.0209999999999998E-3</v>
      </c>
      <c r="M10023">
        <v>6.78</v>
      </c>
      <c r="N10023" t="s">
        <v>1266</v>
      </c>
      <c r="O10023" t="s">
        <v>1286</v>
      </c>
    </row>
    <row r="10024" spans="1:15" x14ac:dyDescent="0.3">
      <c r="A10024" t="s">
        <v>20783</v>
      </c>
      <c r="B10024" s="2">
        <v>46122</v>
      </c>
      <c r="C10024" s="2" t="str">
        <f>TEXT(Table2[[#This Row],[Date]], "mmm")</f>
        <v>Apr</v>
      </c>
      <c r="D10024" t="s">
        <v>20784</v>
      </c>
      <c r="E10024" t="s">
        <v>344</v>
      </c>
      <c r="F10024" t="s">
        <v>398</v>
      </c>
      <c r="G10024" t="s">
        <v>7</v>
      </c>
      <c r="H10024" t="s">
        <v>1277</v>
      </c>
      <c r="I10024">
        <v>345.6</v>
      </c>
      <c r="J10024">
        <v>1.2961</v>
      </c>
      <c r="K10024">
        <v>447.93</v>
      </c>
      <c r="L10024">
        <v>1.366E-3</v>
      </c>
      <c r="M10024">
        <v>3.95</v>
      </c>
      <c r="N10024" t="s">
        <v>1266</v>
      </c>
      <c r="O10024" t="s">
        <v>1267</v>
      </c>
    </row>
    <row r="10025" spans="1:15" x14ac:dyDescent="0.3">
      <c r="A10025" t="s">
        <v>20785</v>
      </c>
      <c r="B10025" s="2">
        <v>46194</v>
      </c>
      <c r="C10025" s="2" t="str">
        <f>TEXT(Table2[[#This Row],[Date]], "mmm")</f>
        <v>Jun</v>
      </c>
      <c r="D10025" t="s">
        <v>20786</v>
      </c>
      <c r="E10025" t="s">
        <v>1188</v>
      </c>
      <c r="F10025" t="s">
        <v>484</v>
      </c>
      <c r="G10025" t="s">
        <v>7</v>
      </c>
      <c r="H10025" t="s">
        <v>1280</v>
      </c>
      <c r="I10025">
        <v>300.25</v>
      </c>
      <c r="J10025">
        <v>1.1051</v>
      </c>
      <c r="K10025">
        <v>331.81</v>
      </c>
      <c r="L10025">
        <v>3.5560000000000001E-3</v>
      </c>
      <c r="M10025">
        <v>11.39</v>
      </c>
      <c r="N10025" t="s">
        <v>1266</v>
      </c>
      <c r="O10025" t="s">
        <v>1267</v>
      </c>
    </row>
    <row r="10026" spans="1:15" x14ac:dyDescent="0.3">
      <c r="A10026" t="s">
        <v>20787</v>
      </c>
      <c r="B10026" s="2">
        <v>46309</v>
      </c>
      <c r="C10026" s="2" t="str">
        <f>TEXT(Table2[[#This Row],[Date]], "mmm")</f>
        <v>Oct</v>
      </c>
      <c r="D10026" t="s">
        <v>20788</v>
      </c>
      <c r="E10026" t="s">
        <v>680</v>
      </c>
      <c r="F10026" t="s">
        <v>700</v>
      </c>
      <c r="G10026" t="s">
        <v>7</v>
      </c>
      <c r="H10026" t="s">
        <v>1280</v>
      </c>
      <c r="I10026">
        <v>111.51</v>
      </c>
      <c r="J10026">
        <v>1.2248000000000001</v>
      </c>
      <c r="K10026">
        <v>136.58000000000001</v>
      </c>
      <c r="L10026">
        <v>3.1610000000000002E-3</v>
      </c>
      <c r="M10026">
        <v>9.35</v>
      </c>
      <c r="N10026" t="s">
        <v>1266</v>
      </c>
      <c r="O10026" t="s">
        <v>1270</v>
      </c>
    </row>
    <row r="10027" spans="1:15" x14ac:dyDescent="0.3">
      <c r="A10027" t="s">
        <v>20789</v>
      </c>
      <c r="B10027" s="2">
        <v>46141</v>
      </c>
      <c r="C10027" s="2" t="str">
        <f>TEXT(Table2[[#This Row],[Date]], "mmm")</f>
        <v>Apr</v>
      </c>
      <c r="D10027" t="s">
        <v>20790</v>
      </c>
      <c r="E10027" t="s">
        <v>412</v>
      </c>
      <c r="F10027" t="s">
        <v>554</v>
      </c>
      <c r="G10027" t="s">
        <v>7</v>
      </c>
      <c r="H10027" t="s">
        <v>1265</v>
      </c>
      <c r="I10027">
        <v>169.15</v>
      </c>
      <c r="J10027">
        <v>1.1052</v>
      </c>
      <c r="K10027">
        <v>186.94</v>
      </c>
      <c r="L10027">
        <v>1.4549999999999999E-3</v>
      </c>
      <c r="M10027">
        <v>4.75</v>
      </c>
      <c r="N10027" t="s">
        <v>1266</v>
      </c>
      <c r="O10027" t="s">
        <v>1274</v>
      </c>
    </row>
    <row r="10028" spans="1:15" x14ac:dyDescent="0.3">
      <c r="A10028" t="s">
        <v>20791</v>
      </c>
      <c r="B10028" s="2">
        <v>46372</v>
      </c>
      <c r="C10028" s="2" t="str">
        <f>TEXT(Table2[[#This Row],[Date]], "mmm")</f>
        <v>Dec</v>
      </c>
      <c r="D10028" t="s">
        <v>20792</v>
      </c>
      <c r="E10028" t="s">
        <v>1142</v>
      </c>
      <c r="F10028" t="s">
        <v>956</v>
      </c>
      <c r="G10028" t="s">
        <v>7</v>
      </c>
      <c r="H10028" t="s">
        <v>1280</v>
      </c>
      <c r="I10028">
        <v>574.59</v>
      </c>
      <c r="J10028">
        <v>1.379</v>
      </c>
      <c r="K10028">
        <v>792.36</v>
      </c>
      <c r="L10028">
        <v>3.6949999999999999E-3</v>
      </c>
      <c r="M10028">
        <v>13.09</v>
      </c>
      <c r="N10028" t="s">
        <v>1266</v>
      </c>
      <c r="O10028" t="s">
        <v>1267</v>
      </c>
    </row>
    <row r="10029" spans="1:15" x14ac:dyDescent="0.3">
      <c r="A10029" t="s">
        <v>20793</v>
      </c>
      <c r="B10029" s="2">
        <v>46197</v>
      </c>
      <c r="C10029" s="2" t="str">
        <f>TEXT(Table2[[#This Row],[Date]], "mmm")</f>
        <v>Jun</v>
      </c>
      <c r="D10029" t="s">
        <v>20794</v>
      </c>
      <c r="E10029" t="s">
        <v>654</v>
      </c>
      <c r="F10029" t="s">
        <v>426</v>
      </c>
      <c r="G10029" t="s">
        <v>7</v>
      </c>
      <c r="H10029" t="s">
        <v>1280</v>
      </c>
      <c r="I10029">
        <v>2664.11</v>
      </c>
      <c r="J10029">
        <v>1.0909</v>
      </c>
      <c r="K10029">
        <v>2906.28</v>
      </c>
      <c r="L10029">
        <v>3.5969999999999999E-3</v>
      </c>
      <c r="M10029">
        <v>10.59</v>
      </c>
      <c r="N10029" t="s">
        <v>1266</v>
      </c>
      <c r="O10029" t="s">
        <v>1267</v>
      </c>
    </row>
    <row r="10030" spans="1:15" x14ac:dyDescent="0.3">
      <c r="A10030" t="s">
        <v>20795</v>
      </c>
      <c r="B10030" s="2">
        <v>46052</v>
      </c>
      <c r="C10030" s="2" t="str">
        <f>TEXT(Table2[[#This Row],[Date]], "mmm")</f>
        <v>Jan</v>
      </c>
      <c r="D10030" t="s">
        <v>20796</v>
      </c>
      <c r="E10030" t="s">
        <v>1164</v>
      </c>
      <c r="F10030" t="s">
        <v>934</v>
      </c>
      <c r="G10030" t="s">
        <v>7</v>
      </c>
      <c r="H10030" t="s">
        <v>1280</v>
      </c>
      <c r="I10030">
        <v>817.43</v>
      </c>
      <c r="J10030">
        <v>0.84799999999999998</v>
      </c>
      <c r="K10030">
        <v>693.18</v>
      </c>
      <c r="L10030">
        <v>3.5130000000000001E-3</v>
      </c>
      <c r="M10030">
        <v>11.44</v>
      </c>
      <c r="N10030" t="s">
        <v>1266</v>
      </c>
      <c r="O10030" t="s">
        <v>1267</v>
      </c>
    </row>
    <row r="10031" spans="1:15" x14ac:dyDescent="0.3">
      <c r="A10031" t="s">
        <v>20797</v>
      </c>
      <c r="B10031" s="2">
        <v>46077</v>
      </c>
      <c r="C10031" s="2" t="str">
        <f>TEXT(Table2[[#This Row],[Date]], "mmm")</f>
        <v>Feb</v>
      </c>
      <c r="D10031" t="s">
        <v>20798</v>
      </c>
      <c r="E10031" t="s">
        <v>1246</v>
      </c>
      <c r="F10031" t="s">
        <v>308</v>
      </c>
      <c r="G10031" t="s">
        <v>7</v>
      </c>
      <c r="H10031" t="s">
        <v>1280</v>
      </c>
      <c r="I10031">
        <v>914.58</v>
      </c>
      <c r="J10031">
        <v>0.94089999999999996</v>
      </c>
      <c r="K10031">
        <v>860.53</v>
      </c>
      <c r="L10031">
        <v>2.9759999999999999E-3</v>
      </c>
      <c r="M10031">
        <v>10.08</v>
      </c>
      <c r="N10031" t="s">
        <v>1266</v>
      </c>
      <c r="O10031" t="s">
        <v>1274</v>
      </c>
    </row>
    <row r="10032" spans="1:15" x14ac:dyDescent="0.3">
      <c r="A10032" t="s">
        <v>20799</v>
      </c>
      <c r="B10032" s="2">
        <v>46383</v>
      </c>
      <c r="C10032" s="2" t="str">
        <f>TEXT(Table2[[#This Row],[Date]], "mmm")</f>
        <v>Dec</v>
      </c>
      <c r="D10032" t="s">
        <v>20800</v>
      </c>
      <c r="E10032" t="s">
        <v>41</v>
      </c>
      <c r="F10032" t="s">
        <v>1018</v>
      </c>
      <c r="G10032" t="s">
        <v>7</v>
      </c>
      <c r="H10032" t="s">
        <v>1273</v>
      </c>
      <c r="I10032">
        <v>3389.41</v>
      </c>
      <c r="J10032">
        <v>1.4398</v>
      </c>
      <c r="K10032">
        <v>4880.07</v>
      </c>
      <c r="L10032">
        <v>9.1299999999999997E-4</v>
      </c>
      <c r="M10032">
        <v>3.2</v>
      </c>
      <c r="N10032" t="s">
        <v>1266</v>
      </c>
      <c r="O10032" t="s">
        <v>1267</v>
      </c>
    </row>
    <row r="10033" spans="1:15" x14ac:dyDescent="0.3">
      <c r="A10033" t="s">
        <v>20801</v>
      </c>
      <c r="B10033" s="2">
        <v>46218</v>
      </c>
      <c r="C10033" s="2" t="str">
        <f>TEXT(Table2[[#This Row],[Date]], "mmm")</f>
        <v>Jul</v>
      </c>
      <c r="D10033" t="s">
        <v>18621</v>
      </c>
      <c r="E10033" t="s">
        <v>262</v>
      </c>
      <c r="F10033" t="s">
        <v>38</v>
      </c>
      <c r="G10033" t="s">
        <v>7</v>
      </c>
      <c r="H10033" t="s">
        <v>1273</v>
      </c>
      <c r="I10033">
        <v>732.74</v>
      </c>
      <c r="J10033">
        <v>1.1258999999999999</v>
      </c>
      <c r="K10033">
        <v>824.99</v>
      </c>
      <c r="L10033">
        <v>4.2339999999999999E-3</v>
      </c>
      <c r="M10033">
        <v>14.99</v>
      </c>
      <c r="N10033" t="s">
        <v>1266</v>
      </c>
      <c r="O10033" t="s">
        <v>1267</v>
      </c>
    </row>
    <row r="10034" spans="1:15" x14ac:dyDescent="0.3">
      <c r="A10034" t="s">
        <v>20802</v>
      </c>
      <c r="B10034" s="2">
        <v>46063</v>
      </c>
      <c r="C10034" s="2" t="str">
        <f>TEXT(Table2[[#This Row],[Date]], "mmm")</f>
        <v>Feb</v>
      </c>
      <c r="D10034" t="s">
        <v>20803</v>
      </c>
      <c r="E10034" t="s">
        <v>198</v>
      </c>
      <c r="F10034" t="s">
        <v>750</v>
      </c>
      <c r="G10034" t="s">
        <v>7</v>
      </c>
      <c r="H10034" t="s">
        <v>1280</v>
      </c>
      <c r="I10034">
        <v>245.51</v>
      </c>
      <c r="J10034">
        <v>0.8962</v>
      </c>
      <c r="K10034">
        <v>220.03</v>
      </c>
      <c r="L10034">
        <v>7.7700000000000002E-4</v>
      </c>
      <c r="M10034">
        <v>2.5299999999999998</v>
      </c>
      <c r="N10034" t="s">
        <v>1266</v>
      </c>
      <c r="O10034" t="s">
        <v>1267</v>
      </c>
    </row>
    <row r="10035" spans="1:15" x14ac:dyDescent="0.3">
      <c r="A10035" t="s">
        <v>20804</v>
      </c>
      <c r="B10035" s="2">
        <v>46195</v>
      </c>
      <c r="C10035" s="2" t="str">
        <f>TEXT(Table2[[#This Row],[Date]], "mmm")</f>
        <v>Jun</v>
      </c>
      <c r="D10035" t="s">
        <v>20805</v>
      </c>
      <c r="E10035" t="s">
        <v>125</v>
      </c>
      <c r="F10035" t="s">
        <v>1158</v>
      </c>
      <c r="G10035" t="s">
        <v>7</v>
      </c>
      <c r="H10035" t="s">
        <v>1280</v>
      </c>
      <c r="I10035">
        <v>1430.7</v>
      </c>
      <c r="J10035">
        <v>1.0788</v>
      </c>
      <c r="K10035">
        <v>1543.44</v>
      </c>
      <c r="L10035">
        <v>1.359E-3</v>
      </c>
      <c r="M10035">
        <v>4.6100000000000003</v>
      </c>
      <c r="N10035" t="s">
        <v>1266</v>
      </c>
      <c r="O10035" t="s">
        <v>1267</v>
      </c>
    </row>
    <row r="10036" spans="1:15" x14ac:dyDescent="0.3">
      <c r="A10036" t="s">
        <v>20806</v>
      </c>
      <c r="B10036" s="2">
        <v>46352</v>
      </c>
      <c r="C10036" s="2" t="str">
        <f>TEXT(Table2[[#This Row],[Date]], "mmm")</f>
        <v>Nov</v>
      </c>
      <c r="D10036" t="s">
        <v>20807</v>
      </c>
      <c r="E10036" t="s">
        <v>286</v>
      </c>
      <c r="F10036" t="s">
        <v>314</v>
      </c>
      <c r="G10036" t="s">
        <v>7</v>
      </c>
      <c r="H10036" t="s">
        <v>1280</v>
      </c>
      <c r="I10036">
        <v>740.92</v>
      </c>
      <c r="J10036">
        <v>1.3952</v>
      </c>
      <c r="K10036">
        <v>1033.73</v>
      </c>
      <c r="L10036">
        <v>3.5699999999999998E-3</v>
      </c>
      <c r="M10036">
        <v>12.14</v>
      </c>
      <c r="N10036" t="s">
        <v>1266</v>
      </c>
      <c r="O10036" t="s">
        <v>1267</v>
      </c>
    </row>
    <row r="10037" spans="1:15" x14ac:dyDescent="0.3">
      <c r="A10037" t="s">
        <v>20808</v>
      </c>
      <c r="B10037" s="2">
        <v>46241</v>
      </c>
      <c r="C10037" s="2" t="str">
        <f>TEXT(Table2[[#This Row],[Date]], "mmm")</f>
        <v>Aug</v>
      </c>
      <c r="D10037" t="s">
        <v>20809</v>
      </c>
      <c r="E10037" t="s">
        <v>194</v>
      </c>
      <c r="F10037" t="s">
        <v>1036</v>
      </c>
      <c r="G10037" t="s">
        <v>7</v>
      </c>
      <c r="H10037" t="s">
        <v>1265</v>
      </c>
      <c r="I10037">
        <v>1960.74</v>
      </c>
      <c r="J10037">
        <v>1.2254</v>
      </c>
      <c r="K10037">
        <v>2402.69</v>
      </c>
      <c r="L10037">
        <v>3.2599999999999999E-3</v>
      </c>
      <c r="M10037">
        <v>10.59</v>
      </c>
      <c r="N10037" t="s">
        <v>1266</v>
      </c>
      <c r="O10037" t="s">
        <v>1267</v>
      </c>
    </row>
    <row r="10038" spans="1:15" x14ac:dyDescent="0.3">
      <c r="A10038" t="s">
        <v>20810</v>
      </c>
      <c r="B10038" s="2">
        <v>46230</v>
      </c>
      <c r="C10038" s="2" t="str">
        <f>TEXT(Table2[[#This Row],[Date]], "mmm")</f>
        <v>Jul</v>
      </c>
      <c r="D10038" t="s">
        <v>20811</v>
      </c>
      <c r="E10038" t="s">
        <v>1152</v>
      </c>
      <c r="F10038" t="s">
        <v>580</v>
      </c>
      <c r="G10038" t="s">
        <v>7</v>
      </c>
      <c r="H10038" t="s">
        <v>1277</v>
      </c>
      <c r="I10038">
        <v>415.67</v>
      </c>
      <c r="J10038">
        <v>1.1704000000000001</v>
      </c>
      <c r="K10038">
        <v>486.5</v>
      </c>
      <c r="L10038">
        <v>2.0439999999999998E-3</v>
      </c>
      <c r="M10038">
        <v>6.15</v>
      </c>
      <c r="N10038" t="s">
        <v>1285</v>
      </c>
      <c r="O10038" t="s">
        <v>1274</v>
      </c>
    </row>
    <row r="10039" spans="1:15" x14ac:dyDescent="0.3">
      <c r="A10039" t="s">
        <v>20812</v>
      </c>
      <c r="B10039" s="2">
        <v>46180</v>
      </c>
      <c r="C10039" s="2" t="str">
        <f>TEXT(Table2[[#This Row],[Date]], "mmm")</f>
        <v>Jun</v>
      </c>
      <c r="D10039" t="s">
        <v>20813</v>
      </c>
      <c r="E10039" t="s">
        <v>456</v>
      </c>
      <c r="F10039" t="s">
        <v>92</v>
      </c>
      <c r="G10039" t="s">
        <v>7</v>
      </c>
      <c r="H10039" t="s">
        <v>1273</v>
      </c>
      <c r="I10039">
        <v>5666.03</v>
      </c>
      <c r="J10039">
        <v>1.0719000000000001</v>
      </c>
      <c r="K10039">
        <v>6073.42</v>
      </c>
      <c r="L10039">
        <v>1.6180000000000001E-3</v>
      </c>
      <c r="M10039">
        <v>5.43</v>
      </c>
      <c r="N10039" t="s">
        <v>1266</v>
      </c>
      <c r="O10039" t="s">
        <v>1270</v>
      </c>
    </row>
    <row r="10040" spans="1:15" x14ac:dyDescent="0.3">
      <c r="A10040" t="s">
        <v>20814</v>
      </c>
      <c r="B10040" s="2">
        <v>46355</v>
      </c>
      <c r="C10040" s="2" t="str">
        <f>TEXT(Table2[[#This Row],[Date]], "mmm")</f>
        <v>Nov</v>
      </c>
      <c r="D10040" t="s">
        <v>20815</v>
      </c>
      <c r="E10040" t="s">
        <v>240</v>
      </c>
      <c r="F10040" t="s">
        <v>1116</v>
      </c>
      <c r="G10040" t="s">
        <v>7</v>
      </c>
      <c r="H10040" t="s">
        <v>1280</v>
      </c>
      <c r="I10040">
        <v>312.91000000000003</v>
      </c>
      <c r="J10040">
        <v>1.3958999999999999</v>
      </c>
      <c r="K10040">
        <v>436.79</v>
      </c>
      <c r="L10040">
        <v>4.0439999999999999E-3</v>
      </c>
      <c r="M10040">
        <v>14.08</v>
      </c>
      <c r="N10040" t="s">
        <v>1266</v>
      </c>
      <c r="O10040" t="s">
        <v>1267</v>
      </c>
    </row>
    <row r="10041" spans="1:15" x14ac:dyDescent="0.3">
      <c r="A10041" t="s">
        <v>20816</v>
      </c>
      <c r="B10041" s="2">
        <v>46250</v>
      </c>
      <c r="C10041" s="2" t="str">
        <f>TEXT(Table2[[#This Row],[Date]], "mmm")</f>
        <v>Aug</v>
      </c>
      <c r="D10041" t="s">
        <v>20817</v>
      </c>
      <c r="E10041" t="s">
        <v>606</v>
      </c>
      <c r="F10041" t="s">
        <v>38</v>
      </c>
      <c r="G10041" t="s">
        <v>7</v>
      </c>
      <c r="H10041" t="s">
        <v>1280</v>
      </c>
      <c r="I10041">
        <v>1109.1500000000001</v>
      </c>
      <c r="J10041">
        <v>1.2438</v>
      </c>
      <c r="K10041">
        <v>1379.56</v>
      </c>
      <c r="L10041">
        <v>3.519E-3</v>
      </c>
      <c r="M10041">
        <v>10.42</v>
      </c>
      <c r="N10041" t="s">
        <v>1266</v>
      </c>
      <c r="O10041" t="s">
        <v>1274</v>
      </c>
    </row>
    <row r="10042" spans="1:15" x14ac:dyDescent="0.3">
      <c r="A10042" t="s">
        <v>20818</v>
      </c>
      <c r="B10042" s="2">
        <v>46107</v>
      </c>
      <c r="C10042" s="2" t="str">
        <f>TEXT(Table2[[#This Row],[Date]], "mmm")</f>
        <v>Mar</v>
      </c>
      <c r="D10042" t="s">
        <v>20819</v>
      </c>
      <c r="E10042" t="s">
        <v>334</v>
      </c>
      <c r="F10042" t="s">
        <v>902</v>
      </c>
      <c r="G10042" t="s">
        <v>7</v>
      </c>
      <c r="H10042" t="s">
        <v>1280</v>
      </c>
      <c r="I10042">
        <v>1905.12</v>
      </c>
      <c r="J10042">
        <v>1.0461</v>
      </c>
      <c r="K10042">
        <v>1992.95</v>
      </c>
      <c r="L10042">
        <v>1.9499999999999999E-3</v>
      </c>
      <c r="M10042">
        <v>6.42</v>
      </c>
      <c r="N10042" t="s">
        <v>1266</v>
      </c>
      <c r="O10042" t="s">
        <v>1286</v>
      </c>
    </row>
    <row r="10043" spans="1:15" x14ac:dyDescent="0.3">
      <c r="A10043" t="s">
        <v>20820</v>
      </c>
      <c r="B10043" s="2">
        <v>46195</v>
      </c>
      <c r="C10043" s="2" t="str">
        <f>TEXT(Table2[[#This Row],[Date]], "mmm")</f>
        <v>Jun</v>
      </c>
      <c r="D10043" t="s">
        <v>20821</v>
      </c>
      <c r="E10043" t="s">
        <v>278</v>
      </c>
      <c r="F10043" t="s">
        <v>41</v>
      </c>
      <c r="G10043" t="s">
        <v>7</v>
      </c>
      <c r="H10043" t="s">
        <v>1277</v>
      </c>
      <c r="I10043">
        <v>340.41</v>
      </c>
      <c r="J10043">
        <v>1.0788</v>
      </c>
      <c r="K10043">
        <v>367.23</v>
      </c>
      <c r="L10043">
        <v>6.0400000000000004E-4</v>
      </c>
      <c r="M10043">
        <v>1.9</v>
      </c>
      <c r="N10043" t="s">
        <v>1266</v>
      </c>
      <c r="O10043" t="s">
        <v>1267</v>
      </c>
    </row>
    <row r="10044" spans="1:15" x14ac:dyDescent="0.3">
      <c r="A10044" t="s">
        <v>20822</v>
      </c>
      <c r="B10044" s="2">
        <v>46267</v>
      </c>
      <c r="C10044" s="2" t="str">
        <f>TEXT(Table2[[#This Row],[Date]], "mmm")</f>
        <v>Sep</v>
      </c>
      <c r="D10044" t="s">
        <v>20823</v>
      </c>
      <c r="E10044" t="s">
        <v>1000</v>
      </c>
      <c r="F10044" t="s">
        <v>1054</v>
      </c>
      <c r="G10044" t="s">
        <v>7</v>
      </c>
      <c r="H10044" t="s">
        <v>1265</v>
      </c>
      <c r="I10044">
        <v>193.24</v>
      </c>
      <c r="J10044">
        <v>1.1932</v>
      </c>
      <c r="K10044">
        <v>230.57</v>
      </c>
      <c r="L10044">
        <v>1.475E-3</v>
      </c>
      <c r="M10044">
        <v>4.8099999999999996</v>
      </c>
      <c r="N10044" t="s">
        <v>1266</v>
      </c>
      <c r="O10044" t="s">
        <v>1286</v>
      </c>
    </row>
    <row r="10045" spans="1:15" x14ac:dyDescent="0.3">
      <c r="A10045" t="s">
        <v>20824</v>
      </c>
      <c r="B10045" s="2">
        <v>46382</v>
      </c>
      <c r="C10045" s="2" t="str">
        <f>TEXT(Table2[[#This Row],[Date]], "mmm")</f>
        <v>Dec</v>
      </c>
      <c r="D10045" t="s">
        <v>20825</v>
      </c>
      <c r="E10045" t="s">
        <v>314</v>
      </c>
      <c r="F10045" t="s">
        <v>512</v>
      </c>
      <c r="G10045" t="s">
        <v>7</v>
      </c>
      <c r="H10045" t="s">
        <v>1265</v>
      </c>
      <c r="I10045">
        <v>371.51</v>
      </c>
      <c r="J10045">
        <v>1.476</v>
      </c>
      <c r="K10045">
        <v>548.35</v>
      </c>
      <c r="L10045">
        <v>2.1840000000000002E-3</v>
      </c>
      <c r="M10045">
        <v>6.81</v>
      </c>
      <c r="N10045" t="s">
        <v>1266</v>
      </c>
      <c r="O10045" t="s">
        <v>1267</v>
      </c>
    </row>
    <row r="10046" spans="1:15" x14ac:dyDescent="0.3">
      <c r="A10046" t="s">
        <v>20826</v>
      </c>
      <c r="B10046" s="2">
        <v>46195</v>
      </c>
      <c r="C10046" s="2" t="str">
        <f>TEXT(Table2[[#This Row],[Date]], "mmm")</f>
        <v>Jun</v>
      </c>
      <c r="D10046" t="s">
        <v>20827</v>
      </c>
      <c r="E10046" t="s">
        <v>384</v>
      </c>
      <c r="F10046" t="s">
        <v>192</v>
      </c>
      <c r="G10046" t="s">
        <v>7</v>
      </c>
      <c r="H10046" t="s">
        <v>1289</v>
      </c>
      <c r="I10046">
        <v>1411.54</v>
      </c>
      <c r="J10046">
        <v>1.0788</v>
      </c>
      <c r="K10046">
        <v>1522.77</v>
      </c>
      <c r="L10046">
        <v>5.7990000000000003E-3</v>
      </c>
      <c r="M10046">
        <v>19.02</v>
      </c>
      <c r="N10046" t="s">
        <v>1266</v>
      </c>
      <c r="O10046" t="s">
        <v>1267</v>
      </c>
    </row>
    <row r="10047" spans="1:15" x14ac:dyDescent="0.3">
      <c r="A10047" t="s">
        <v>20828</v>
      </c>
      <c r="B10047" s="2">
        <v>46357</v>
      </c>
      <c r="C10047" s="2" t="str">
        <f>TEXT(Table2[[#This Row],[Date]], "mmm")</f>
        <v>Dec</v>
      </c>
      <c r="D10047" t="s">
        <v>20829</v>
      </c>
      <c r="E10047" t="s">
        <v>538</v>
      </c>
      <c r="F10047" t="s">
        <v>224</v>
      </c>
      <c r="G10047" t="s">
        <v>7</v>
      </c>
      <c r="H10047" t="s">
        <v>1273</v>
      </c>
      <c r="I10047">
        <v>1457.09</v>
      </c>
      <c r="J10047">
        <v>1.4207000000000001</v>
      </c>
      <c r="K10047">
        <v>2070.09</v>
      </c>
      <c r="L10047">
        <v>3.9060000000000002E-3</v>
      </c>
      <c r="M10047">
        <v>13.11</v>
      </c>
      <c r="N10047" t="s">
        <v>1266</v>
      </c>
      <c r="O10047" t="s">
        <v>1267</v>
      </c>
    </row>
    <row r="10048" spans="1:15" x14ac:dyDescent="0.3">
      <c r="A10048" t="s">
        <v>20830</v>
      </c>
      <c r="B10048" s="2">
        <v>46234</v>
      </c>
      <c r="C10048" s="2" t="str">
        <f>TEXT(Table2[[#This Row],[Date]], "mmm")</f>
        <v>Jul</v>
      </c>
      <c r="D10048" t="s">
        <v>20831</v>
      </c>
      <c r="E10048" t="s">
        <v>602</v>
      </c>
      <c r="F10048" t="s">
        <v>1104</v>
      </c>
      <c r="G10048" t="s">
        <v>7</v>
      </c>
      <c r="H10048" t="s">
        <v>1265</v>
      </c>
      <c r="I10048">
        <v>4150.99</v>
      </c>
      <c r="J10048">
        <v>1.1592</v>
      </c>
      <c r="K10048">
        <v>4811.83</v>
      </c>
      <c r="L10048">
        <v>1.5460000000000001E-3</v>
      </c>
      <c r="M10048">
        <v>4.8</v>
      </c>
      <c r="N10048" t="s">
        <v>1266</v>
      </c>
      <c r="O10048" t="s">
        <v>1267</v>
      </c>
    </row>
    <row r="10049" spans="1:15" x14ac:dyDescent="0.3">
      <c r="A10049" t="s">
        <v>20832</v>
      </c>
      <c r="B10049" s="2">
        <v>46106</v>
      </c>
      <c r="C10049" s="2" t="str">
        <f>TEXT(Table2[[#This Row],[Date]], "mmm")</f>
        <v>Mar</v>
      </c>
      <c r="D10049" t="s">
        <v>9443</v>
      </c>
      <c r="E10049" t="s">
        <v>566</v>
      </c>
      <c r="F10049" t="s">
        <v>948</v>
      </c>
      <c r="G10049" t="s">
        <v>7</v>
      </c>
      <c r="H10049" t="s">
        <v>1280</v>
      </c>
      <c r="I10049">
        <v>354.95</v>
      </c>
      <c r="J10049">
        <v>0.92459999999999998</v>
      </c>
      <c r="K10049">
        <v>328.19</v>
      </c>
      <c r="L10049">
        <v>3.3289999999999999E-3</v>
      </c>
      <c r="M10049">
        <v>10.47</v>
      </c>
      <c r="N10049" t="s">
        <v>1266</v>
      </c>
      <c r="O10049" t="s">
        <v>1267</v>
      </c>
    </row>
    <row r="10050" spans="1:15" x14ac:dyDescent="0.3">
      <c r="A10050" t="s">
        <v>20833</v>
      </c>
      <c r="B10050" s="2">
        <v>46195</v>
      </c>
      <c r="C10050" s="2" t="str">
        <f>TEXT(Table2[[#This Row],[Date]], "mmm")</f>
        <v>Jun</v>
      </c>
      <c r="D10050" t="s">
        <v>20834</v>
      </c>
      <c r="E10050" t="s">
        <v>138</v>
      </c>
      <c r="F10050" t="s">
        <v>926</v>
      </c>
      <c r="G10050" t="s">
        <v>7</v>
      </c>
      <c r="H10050" t="s">
        <v>1280</v>
      </c>
      <c r="I10050">
        <v>3198.43</v>
      </c>
      <c r="J10050">
        <v>1.0788</v>
      </c>
      <c r="K10050">
        <v>3450.47</v>
      </c>
      <c r="L10050">
        <v>3.339E-3</v>
      </c>
      <c r="M10050">
        <v>10.47</v>
      </c>
      <c r="N10050" t="s">
        <v>1266</v>
      </c>
      <c r="O10050" t="s">
        <v>1267</v>
      </c>
    </row>
    <row r="10051" spans="1:15" x14ac:dyDescent="0.3">
      <c r="A10051" t="s">
        <v>20835</v>
      </c>
      <c r="B10051" s="2">
        <v>46205</v>
      </c>
      <c r="C10051" s="2" t="str">
        <f>TEXT(Table2[[#This Row],[Date]], "mmm")</f>
        <v>Jul</v>
      </c>
      <c r="D10051" t="s">
        <v>20836</v>
      </c>
      <c r="E10051" t="s">
        <v>740</v>
      </c>
      <c r="F10051" t="s">
        <v>1112</v>
      </c>
      <c r="G10051" t="s">
        <v>7</v>
      </c>
      <c r="H10051" t="s">
        <v>1280</v>
      </c>
      <c r="I10051">
        <v>2820.31</v>
      </c>
      <c r="J10051">
        <v>1.1211</v>
      </c>
      <c r="K10051">
        <v>3161.85</v>
      </c>
      <c r="L10051">
        <v>1.7730000000000001E-3</v>
      </c>
      <c r="M10051">
        <v>6.1</v>
      </c>
      <c r="N10051" t="s">
        <v>1266</v>
      </c>
      <c r="O10051" t="s">
        <v>1286</v>
      </c>
    </row>
    <row r="10052" spans="1:15" x14ac:dyDescent="0.3">
      <c r="A10052" t="s">
        <v>20837</v>
      </c>
      <c r="B10052" s="2">
        <v>46155</v>
      </c>
      <c r="C10052" s="2" t="str">
        <f>TEXT(Table2[[#This Row],[Date]], "mmm")</f>
        <v>May</v>
      </c>
      <c r="D10052" t="s">
        <v>20838</v>
      </c>
      <c r="E10052" t="s">
        <v>522</v>
      </c>
      <c r="F10052" t="s">
        <v>918</v>
      </c>
      <c r="G10052" t="s">
        <v>7</v>
      </c>
      <c r="H10052" t="s">
        <v>1277</v>
      </c>
      <c r="I10052">
        <v>772.33</v>
      </c>
      <c r="J10052">
        <v>1.0201</v>
      </c>
      <c r="K10052">
        <v>787.85</v>
      </c>
      <c r="L10052">
        <v>4.8890000000000001E-3</v>
      </c>
      <c r="M10052">
        <v>16.989999999999998</v>
      </c>
      <c r="N10052" t="s">
        <v>1266</v>
      </c>
      <c r="O10052" t="s">
        <v>1267</v>
      </c>
    </row>
    <row r="10053" spans="1:15" x14ac:dyDescent="0.3">
      <c r="A10053" t="s">
        <v>20839</v>
      </c>
      <c r="B10053" s="2">
        <v>46310</v>
      </c>
      <c r="C10053" s="2" t="str">
        <f>TEXT(Table2[[#This Row],[Date]], "mmm")</f>
        <v>Oct</v>
      </c>
      <c r="D10053" t="s">
        <v>5985</v>
      </c>
      <c r="E10053" t="s">
        <v>152</v>
      </c>
      <c r="F10053" t="s">
        <v>216</v>
      </c>
      <c r="G10053" t="s">
        <v>7</v>
      </c>
      <c r="H10053" t="s">
        <v>1265</v>
      </c>
      <c r="I10053">
        <v>126.84</v>
      </c>
      <c r="J10053">
        <v>1.2733000000000001</v>
      </c>
      <c r="K10053">
        <v>161.51</v>
      </c>
      <c r="L10053">
        <v>1.274E-3</v>
      </c>
      <c r="M10053">
        <v>3.71</v>
      </c>
      <c r="N10053" t="s">
        <v>1266</v>
      </c>
      <c r="O10053" t="s">
        <v>1270</v>
      </c>
    </row>
    <row r="10054" spans="1:15" x14ac:dyDescent="0.3">
      <c r="A10054" t="s">
        <v>20840</v>
      </c>
      <c r="B10054" s="2">
        <v>46284</v>
      </c>
      <c r="C10054" s="2" t="str">
        <f>TEXT(Table2[[#This Row],[Date]], "mmm")</f>
        <v>Sep</v>
      </c>
      <c r="D10054" t="s">
        <v>20841</v>
      </c>
      <c r="E10054" t="s">
        <v>344</v>
      </c>
      <c r="F10054" t="s">
        <v>726</v>
      </c>
      <c r="G10054" t="s">
        <v>7</v>
      </c>
      <c r="H10054" t="s">
        <v>1265</v>
      </c>
      <c r="I10054">
        <v>364.09</v>
      </c>
      <c r="J10054">
        <v>1.0573999999999999</v>
      </c>
      <c r="K10054">
        <v>384.99</v>
      </c>
      <c r="L10054">
        <v>2.6930000000000001E-3</v>
      </c>
      <c r="M10054">
        <v>8.74</v>
      </c>
      <c r="N10054" t="s">
        <v>1266</v>
      </c>
      <c r="O10054" t="s">
        <v>1267</v>
      </c>
    </row>
    <row r="10055" spans="1:15" x14ac:dyDescent="0.3">
      <c r="A10055" t="s">
        <v>20842</v>
      </c>
      <c r="B10055" s="2">
        <v>46372</v>
      </c>
      <c r="C10055" s="2" t="str">
        <f>TEXT(Table2[[#This Row],[Date]], "mmm")</f>
        <v>Dec</v>
      </c>
      <c r="D10055" t="s">
        <v>20843</v>
      </c>
      <c r="E10055" t="s">
        <v>1114</v>
      </c>
      <c r="F10055" t="s">
        <v>300</v>
      </c>
      <c r="G10055" t="s">
        <v>7</v>
      </c>
      <c r="H10055" t="s">
        <v>1280</v>
      </c>
      <c r="I10055">
        <v>2383.41</v>
      </c>
      <c r="J10055">
        <v>1.379</v>
      </c>
      <c r="K10055">
        <v>3286.72</v>
      </c>
      <c r="L10055">
        <v>1.524E-3</v>
      </c>
      <c r="M10055">
        <v>4.8600000000000003</v>
      </c>
      <c r="N10055" t="s">
        <v>1266</v>
      </c>
      <c r="O10055" t="s">
        <v>1270</v>
      </c>
    </row>
    <row r="10056" spans="1:15" x14ac:dyDescent="0.3">
      <c r="A10056" t="s">
        <v>20844</v>
      </c>
      <c r="B10056" s="2">
        <v>46304</v>
      </c>
      <c r="C10056" s="2" t="str">
        <f>TEXT(Table2[[#This Row],[Date]], "mmm")</f>
        <v>Oct</v>
      </c>
      <c r="D10056" t="s">
        <v>20845</v>
      </c>
      <c r="E10056" t="s">
        <v>228</v>
      </c>
      <c r="F10056" t="s">
        <v>1174</v>
      </c>
      <c r="G10056" t="s">
        <v>7</v>
      </c>
      <c r="H10056" t="s">
        <v>1277</v>
      </c>
      <c r="I10056">
        <v>758.9</v>
      </c>
      <c r="J10056">
        <v>1.1202000000000001</v>
      </c>
      <c r="K10056">
        <v>850.12</v>
      </c>
      <c r="L10056">
        <v>1.227E-3</v>
      </c>
      <c r="M10056">
        <v>3.81</v>
      </c>
      <c r="N10056" t="s">
        <v>1266</v>
      </c>
      <c r="O10056" t="s">
        <v>1286</v>
      </c>
    </row>
    <row r="10057" spans="1:15" x14ac:dyDescent="0.3">
      <c r="A10057" t="s">
        <v>20846</v>
      </c>
      <c r="B10057" s="2">
        <v>46315</v>
      </c>
      <c r="C10057" s="2" t="str">
        <f>TEXT(Table2[[#This Row],[Date]], "mmm")</f>
        <v>Oct</v>
      </c>
      <c r="D10057" t="s">
        <v>17398</v>
      </c>
      <c r="E10057" t="s">
        <v>514</v>
      </c>
      <c r="F10057" t="s">
        <v>79</v>
      </c>
      <c r="G10057" t="s">
        <v>7</v>
      </c>
      <c r="H10057" t="s">
        <v>1265</v>
      </c>
      <c r="I10057">
        <v>3471.29</v>
      </c>
      <c r="J10057">
        <v>1.2873000000000001</v>
      </c>
      <c r="K10057">
        <v>4468.59</v>
      </c>
      <c r="L10057">
        <v>1.0660000000000001E-3</v>
      </c>
      <c r="M10057">
        <v>3.55</v>
      </c>
      <c r="N10057" t="s">
        <v>1266</v>
      </c>
      <c r="O10057" t="s">
        <v>1267</v>
      </c>
    </row>
    <row r="10058" spans="1:15" x14ac:dyDescent="0.3">
      <c r="A10058" t="s">
        <v>20847</v>
      </c>
      <c r="B10058" s="2">
        <v>46291</v>
      </c>
      <c r="C10058" s="2" t="str">
        <f>TEXT(Table2[[#This Row],[Date]], "mmm")</f>
        <v>Sep</v>
      </c>
      <c r="D10058" t="s">
        <v>20848</v>
      </c>
      <c r="E10058" t="s">
        <v>148</v>
      </c>
      <c r="F10058" t="s">
        <v>1128</v>
      </c>
      <c r="G10058" t="s">
        <v>7</v>
      </c>
      <c r="H10058" t="s">
        <v>1280</v>
      </c>
      <c r="I10058">
        <v>866.32</v>
      </c>
      <c r="J10058">
        <v>1.0021</v>
      </c>
      <c r="K10058">
        <v>868.14</v>
      </c>
      <c r="L10058">
        <v>2.3140000000000001E-3</v>
      </c>
      <c r="M10058">
        <v>7.41</v>
      </c>
      <c r="N10058" t="s">
        <v>1266</v>
      </c>
      <c r="O10058" t="s">
        <v>1274</v>
      </c>
    </row>
    <row r="10059" spans="1:15" x14ac:dyDescent="0.3">
      <c r="A10059" t="s">
        <v>20849</v>
      </c>
      <c r="B10059" s="2">
        <v>46371</v>
      </c>
      <c r="C10059" s="2" t="str">
        <f>TEXT(Table2[[#This Row],[Date]], "mmm")</f>
        <v>Dec</v>
      </c>
      <c r="D10059" t="s">
        <v>20850</v>
      </c>
      <c r="E10059" t="s">
        <v>836</v>
      </c>
      <c r="F10059" t="s">
        <v>738</v>
      </c>
      <c r="G10059" t="s">
        <v>7</v>
      </c>
      <c r="H10059" t="s">
        <v>1277</v>
      </c>
      <c r="I10059">
        <v>256.38</v>
      </c>
      <c r="J10059">
        <v>1.4119999999999999</v>
      </c>
      <c r="K10059">
        <v>362.01</v>
      </c>
      <c r="L10059">
        <v>2.647E-3</v>
      </c>
      <c r="M10059">
        <v>9.1999999999999993</v>
      </c>
      <c r="N10059" t="s">
        <v>1266</v>
      </c>
      <c r="O10059" t="s">
        <v>1267</v>
      </c>
    </row>
    <row r="10060" spans="1:15" x14ac:dyDescent="0.3">
      <c r="A10060" t="s">
        <v>20851</v>
      </c>
      <c r="B10060" s="2">
        <v>46219</v>
      </c>
      <c r="C10060" s="2" t="str">
        <f>TEXT(Table2[[#This Row],[Date]], "mmm")</f>
        <v>Jul</v>
      </c>
      <c r="D10060" t="s">
        <v>20852</v>
      </c>
      <c r="E10060" t="s">
        <v>476</v>
      </c>
      <c r="F10060" t="s">
        <v>984</v>
      </c>
      <c r="G10060" t="s">
        <v>7</v>
      </c>
      <c r="H10060" t="s">
        <v>1289</v>
      </c>
      <c r="I10060">
        <v>1998.04</v>
      </c>
      <c r="J10060">
        <v>1.1566000000000001</v>
      </c>
      <c r="K10060">
        <v>2310.9299999999998</v>
      </c>
      <c r="L10060">
        <v>3.7420000000000001E-3</v>
      </c>
      <c r="M10060">
        <v>12.23</v>
      </c>
      <c r="N10060" t="s">
        <v>1266</v>
      </c>
      <c r="O10060" t="s">
        <v>1267</v>
      </c>
    </row>
    <row r="10061" spans="1:15" x14ac:dyDescent="0.3">
      <c r="A10061" t="s">
        <v>20853</v>
      </c>
      <c r="B10061" s="2">
        <v>46047</v>
      </c>
      <c r="C10061" s="2" t="str">
        <f>TEXT(Table2[[#This Row],[Date]], "mmm")</f>
        <v>Jan</v>
      </c>
      <c r="D10061" t="s">
        <v>20854</v>
      </c>
      <c r="E10061" t="s">
        <v>950</v>
      </c>
      <c r="F10061" t="s">
        <v>330</v>
      </c>
      <c r="G10061" t="s">
        <v>7</v>
      </c>
      <c r="H10061" t="s">
        <v>1265</v>
      </c>
      <c r="I10061">
        <v>8503.66</v>
      </c>
      <c r="J10061">
        <v>0.88919999999999999</v>
      </c>
      <c r="K10061">
        <v>7561.45</v>
      </c>
      <c r="L10061">
        <v>1.856E-3</v>
      </c>
      <c r="M10061">
        <v>5.67</v>
      </c>
      <c r="N10061" t="s">
        <v>1266</v>
      </c>
      <c r="O10061" t="s">
        <v>1270</v>
      </c>
    </row>
    <row r="10062" spans="1:15" x14ac:dyDescent="0.3">
      <c r="A10062" t="s">
        <v>20855</v>
      </c>
      <c r="B10062" s="2">
        <v>46163</v>
      </c>
      <c r="C10062" s="2" t="str">
        <f>TEXT(Table2[[#This Row],[Date]], "mmm")</f>
        <v>May</v>
      </c>
      <c r="D10062" t="s">
        <v>20856</v>
      </c>
      <c r="E10062" t="s">
        <v>726</v>
      </c>
      <c r="F10062" t="s">
        <v>48</v>
      </c>
      <c r="G10062" t="s">
        <v>7</v>
      </c>
      <c r="H10062" t="s">
        <v>1280</v>
      </c>
      <c r="I10062">
        <v>466.09</v>
      </c>
      <c r="J10062">
        <v>1.0311999999999999</v>
      </c>
      <c r="K10062">
        <v>480.63</v>
      </c>
      <c r="L10062">
        <v>2.2759999999999998E-3</v>
      </c>
      <c r="M10062">
        <v>7.24</v>
      </c>
      <c r="N10062" t="s">
        <v>1266</v>
      </c>
      <c r="O10062" t="s">
        <v>1274</v>
      </c>
    </row>
    <row r="10063" spans="1:15" x14ac:dyDescent="0.3">
      <c r="A10063" t="s">
        <v>20857</v>
      </c>
      <c r="B10063" s="2">
        <v>46245</v>
      </c>
      <c r="C10063" s="2" t="str">
        <f>TEXT(Table2[[#This Row],[Date]], "mmm")</f>
        <v>Aug</v>
      </c>
      <c r="D10063" t="s">
        <v>20858</v>
      </c>
      <c r="E10063" t="s">
        <v>750</v>
      </c>
      <c r="F10063" t="s">
        <v>1130</v>
      </c>
      <c r="G10063" t="s">
        <v>7</v>
      </c>
      <c r="H10063" t="s">
        <v>1280</v>
      </c>
      <c r="I10063">
        <v>5380.42</v>
      </c>
      <c r="J10063">
        <v>1.3065</v>
      </c>
      <c r="K10063">
        <v>7029.52</v>
      </c>
      <c r="L10063">
        <v>3.5279999999999999E-3</v>
      </c>
      <c r="M10063">
        <v>10.88</v>
      </c>
      <c r="N10063" t="s">
        <v>1266</v>
      </c>
      <c r="O10063" t="s">
        <v>1270</v>
      </c>
    </row>
    <row r="10064" spans="1:15" x14ac:dyDescent="0.3">
      <c r="A10064" t="s">
        <v>20859</v>
      </c>
      <c r="B10064" s="2">
        <v>46042</v>
      </c>
      <c r="C10064" s="2" t="str">
        <f>TEXT(Table2[[#This Row],[Date]], "mmm")</f>
        <v>Jan</v>
      </c>
      <c r="D10064" t="s">
        <v>20860</v>
      </c>
      <c r="E10064" t="s">
        <v>618</v>
      </c>
      <c r="F10064" t="s">
        <v>177</v>
      </c>
      <c r="G10064" t="s">
        <v>7</v>
      </c>
      <c r="H10064" t="s">
        <v>1280</v>
      </c>
      <c r="I10064">
        <v>18907.060000000001</v>
      </c>
      <c r="J10064">
        <v>0.81169999999999998</v>
      </c>
      <c r="K10064">
        <v>15346.86</v>
      </c>
      <c r="L10064">
        <v>2.4009999999999999E-3</v>
      </c>
      <c r="M10064">
        <v>8.36</v>
      </c>
      <c r="N10064" t="s">
        <v>1266</v>
      </c>
      <c r="O10064" t="s">
        <v>1267</v>
      </c>
    </row>
    <row r="10065" spans="1:15" x14ac:dyDescent="0.3">
      <c r="A10065" t="s">
        <v>20861</v>
      </c>
      <c r="B10065" s="2">
        <v>46269</v>
      </c>
      <c r="C10065" s="2" t="str">
        <f>TEXT(Table2[[#This Row],[Date]], "mmm")</f>
        <v>Sep</v>
      </c>
      <c r="D10065" t="s">
        <v>9019</v>
      </c>
      <c r="E10065" t="s">
        <v>1214</v>
      </c>
      <c r="F10065" t="s">
        <v>158</v>
      </c>
      <c r="G10065" t="s">
        <v>7</v>
      </c>
      <c r="H10065" t="s">
        <v>1277</v>
      </c>
      <c r="I10065">
        <v>383.46</v>
      </c>
      <c r="J10065">
        <v>1.2319</v>
      </c>
      <c r="K10065">
        <v>472.38</v>
      </c>
      <c r="L10065">
        <v>1.5269999999999999E-3</v>
      </c>
      <c r="M10065">
        <v>4.9800000000000004</v>
      </c>
      <c r="N10065" t="s">
        <v>1266</v>
      </c>
      <c r="O10065" t="s">
        <v>1267</v>
      </c>
    </row>
    <row r="10066" spans="1:15" x14ac:dyDescent="0.3">
      <c r="A10066" t="s">
        <v>20862</v>
      </c>
      <c r="B10066" s="2">
        <v>46350</v>
      </c>
      <c r="C10066" s="2" t="str">
        <f>TEXT(Table2[[#This Row],[Date]], "mmm")</f>
        <v>Nov</v>
      </c>
      <c r="D10066" t="s">
        <v>20863</v>
      </c>
      <c r="E10066" t="s">
        <v>538</v>
      </c>
      <c r="F10066" t="s">
        <v>240</v>
      </c>
      <c r="G10066" t="s">
        <v>7</v>
      </c>
      <c r="H10066" t="s">
        <v>1277</v>
      </c>
      <c r="I10066">
        <v>152.52000000000001</v>
      </c>
      <c r="J10066">
        <v>1.425</v>
      </c>
      <c r="K10066">
        <v>217.34</v>
      </c>
      <c r="L10066">
        <v>1.534E-3</v>
      </c>
      <c r="M10066">
        <v>5.18</v>
      </c>
      <c r="N10066" t="s">
        <v>1266</v>
      </c>
      <c r="O10066" t="s">
        <v>1267</v>
      </c>
    </row>
    <row r="10067" spans="1:15" x14ac:dyDescent="0.3">
      <c r="A10067" t="s">
        <v>20864</v>
      </c>
      <c r="B10067" s="2">
        <v>46223</v>
      </c>
      <c r="C10067" s="2" t="str">
        <f>TEXT(Table2[[#This Row],[Date]], "mmm")</f>
        <v>Jul</v>
      </c>
      <c r="D10067" t="s">
        <v>20865</v>
      </c>
      <c r="E10067" t="s">
        <v>1148</v>
      </c>
      <c r="F10067" t="s">
        <v>478</v>
      </c>
      <c r="G10067" t="s">
        <v>7</v>
      </c>
      <c r="H10067" t="s">
        <v>1265</v>
      </c>
      <c r="I10067">
        <v>313.12</v>
      </c>
      <c r="J10067">
        <v>1.1314</v>
      </c>
      <c r="K10067">
        <v>354.26</v>
      </c>
      <c r="L10067">
        <v>4.2199999999999998E-3</v>
      </c>
      <c r="M10067">
        <v>12.52</v>
      </c>
      <c r="N10067" t="s">
        <v>1266</v>
      </c>
      <c r="O10067" t="s">
        <v>1267</v>
      </c>
    </row>
    <row r="10068" spans="1:15" x14ac:dyDescent="0.3">
      <c r="A10068" t="s">
        <v>20866</v>
      </c>
      <c r="B10068" s="2">
        <v>46137</v>
      </c>
      <c r="C10068" s="2" t="str">
        <f>TEXT(Table2[[#This Row],[Date]], "mmm")</f>
        <v>Apr</v>
      </c>
      <c r="D10068" t="s">
        <v>20867</v>
      </c>
      <c r="E10068" t="s">
        <v>1216</v>
      </c>
      <c r="F10068" t="s">
        <v>162</v>
      </c>
      <c r="G10068" t="s">
        <v>7</v>
      </c>
      <c r="H10068" t="s">
        <v>1277</v>
      </c>
      <c r="I10068">
        <v>317.54000000000002</v>
      </c>
      <c r="J10068">
        <v>1.1375</v>
      </c>
      <c r="K10068">
        <v>361.2</v>
      </c>
      <c r="L10068">
        <v>3.6579999999999998E-3</v>
      </c>
      <c r="M10068">
        <v>11.61</v>
      </c>
      <c r="N10068" t="s">
        <v>1266</v>
      </c>
      <c r="O10068" t="s">
        <v>1267</v>
      </c>
    </row>
    <row r="10069" spans="1:15" x14ac:dyDescent="0.3">
      <c r="A10069" t="s">
        <v>20868</v>
      </c>
      <c r="B10069" s="2">
        <v>46211</v>
      </c>
      <c r="C10069" s="2" t="str">
        <f>TEXT(Table2[[#This Row],[Date]], "mmm")</f>
        <v>Jul</v>
      </c>
      <c r="D10069" t="s">
        <v>20869</v>
      </c>
      <c r="E10069" t="s">
        <v>500</v>
      </c>
      <c r="F10069" t="s">
        <v>1032</v>
      </c>
      <c r="G10069" t="s">
        <v>7</v>
      </c>
      <c r="H10069" t="s">
        <v>1289</v>
      </c>
      <c r="I10069">
        <v>877.15</v>
      </c>
      <c r="J10069">
        <v>1.2158</v>
      </c>
      <c r="K10069">
        <v>1066.44</v>
      </c>
      <c r="L10069">
        <v>3.0850000000000001E-3</v>
      </c>
      <c r="M10069">
        <v>9.58</v>
      </c>
      <c r="N10069" t="s">
        <v>1266</v>
      </c>
      <c r="O10069" t="s">
        <v>1267</v>
      </c>
    </row>
    <row r="10070" spans="1:15" x14ac:dyDescent="0.3">
      <c r="A10070" t="s">
        <v>20870</v>
      </c>
      <c r="B10070" s="2">
        <v>46048</v>
      </c>
      <c r="C10070" s="2" t="str">
        <f>TEXT(Table2[[#This Row],[Date]], "mmm")</f>
        <v>Jan</v>
      </c>
      <c r="D10070" t="s">
        <v>20871</v>
      </c>
      <c r="E10070" t="s">
        <v>930</v>
      </c>
      <c r="F10070" t="s">
        <v>858</v>
      </c>
      <c r="G10070" t="s">
        <v>7</v>
      </c>
      <c r="H10070" t="s">
        <v>1265</v>
      </c>
      <c r="I10070">
        <v>1166.23</v>
      </c>
      <c r="J10070">
        <v>0.84550000000000003</v>
      </c>
      <c r="K10070">
        <v>986.05</v>
      </c>
      <c r="L10070">
        <v>4.3210000000000002E-3</v>
      </c>
      <c r="M10070">
        <v>13.01</v>
      </c>
      <c r="N10070" t="s">
        <v>1266</v>
      </c>
      <c r="O10070" t="s">
        <v>1270</v>
      </c>
    </row>
    <row r="10071" spans="1:15" x14ac:dyDescent="0.3">
      <c r="A10071" t="s">
        <v>20872</v>
      </c>
      <c r="B10071" s="2">
        <v>46076</v>
      </c>
      <c r="C10071" s="2" t="str">
        <f>TEXT(Table2[[#This Row],[Date]], "mmm")</f>
        <v>Feb</v>
      </c>
      <c r="D10071" t="s">
        <v>20873</v>
      </c>
      <c r="E10071" t="s">
        <v>996</v>
      </c>
      <c r="F10071" t="s">
        <v>416</v>
      </c>
      <c r="G10071" t="s">
        <v>7</v>
      </c>
      <c r="H10071" t="s">
        <v>1277</v>
      </c>
      <c r="I10071">
        <v>106.41</v>
      </c>
      <c r="J10071">
        <v>0.90900000000000003</v>
      </c>
      <c r="K10071">
        <v>96.73</v>
      </c>
      <c r="L10071">
        <v>3.0379999999999999E-3</v>
      </c>
      <c r="M10071">
        <v>9.69</v>
      </c>
      <c r="N10071" t="s">
        <v>1266</v>
      </c>
      <c r="O10071" t="s">
        <v>1267</v>
      </c>
    </row>
    <row r="10072" spans="1:15" x14ac:dyDescent="0.3">
      <c r="A10072" t="s">
        <v>20874</v>
      </c>
      <c r="B10072" s="2">
        <v>46192</v>
      </c>
      <c r="C10072" s="2" t="str">
        <f>TEXT(Table2[[#This Row],[Date]], "mmm")</f>
        <v>Jun</v>
      </c>
      <c r="D10072" t="s">
        <v>20875</v>
      </c>
      <c r="E10072" t="s">
        <v>936</v>
      </c>
      <c r="F10072" t="s">
        <v>612</v>
      </c>
      <c r="G10072" t="s">
        <v>7</v>
      </c>
      <c r="H10072" t="s">
        <v>1265</v>
      </c>
      <c r="I10072">
        <v>855.78</v>
      </c>
      <c r="J10072">
        <v>1.0550999999999999</v>
      </c>
      <c r="K10072">
        <v>902.93</v>
      </c>
      <c r="L10072">
        <v>1.0016000000000001E-2</v>
      </c>
      <c r="M10072">
        <v>31.8</v>
      </c>
      <c r="N10072" t="s">
        <v>1266</v>
      </c>
      <c r="O10072" t="s">
        <v>1267</v>
      </c>
    </row>
    <row r="10073" spans="1:15" x14ac:dyDescent="0.3">
      <c r="A10073" t="s">
        <v>20876</v>
      </c>
      <c r="B10073" s="2">
        <v>46033</v>
      </c>
      <c r="C10073" s="2" t="str">
        <f>TEXT(Table2[[#This Row],[Date]], "mmm")</f>
        <v>Jan</v>
      </c>
      <c r="D10073" t="s">
        <v>20877</v>
      </c>
      <c r="E10073" t="s">
        <v>872</v>
      </c>
      <c r="F10073" t="s">
        <v>374</v>
      </c>
      <c r="G10073" t="s">
        <v>7</v>
      </c>
      <c r="H10073" t="s">
        <v>1265</v>
      </c>
      <c r="I10073">
        <v>1817.51</v>
      </c>
      <c r="J10073">
        <v>0.83819999999999995</v>
      </c>
      <c r="K10073">
        <v>1523.44</v>
      </c>
      <c r="L10073">
        <v>9.3700000000000001E-4</v>
      </c>
      <c r="M10073">
        <v>2.86</v>
      </c>
      <c r="N10073" t="s">
        <v>1266</v>
      </c>
      <c r="O10073" t="s">
        <v>1267</v>
      </c>
    </row>
    <row r="10074" spans="1:15" x14ac:dyDescent="0.3">
      <c r="A10074" t="s">
        <v>20878</v>
      </c>
      <c r="B10074" s="2">
        <v>46049</v>
      </c>
      <c r="C10074" s="2" t="str">
        <f>TEXT(Table2[[#This Row],[Date]], "mmm")</f>
        <v>Jan</v>
      </c>
      <c r="D10074" t="s">
        <v>20879</v>
      </c>
      <c r="E10074" t="s">
        <v>540</v>
      </c>
      <c r="F10074" t="s">
        <v>226</v>
      </c>
      <c r="G10074" t="s">
        <v>7</v>
      </c>
      <c r="H10074" t="s">
        <v>1273</v>
      </c>
      <c r="I10074">
        <v>2322.89</v>
      </c>
      <c r="J10074">
        <v>0.78879999999999995</v>
      </c>
      <c r="K10074">
        <v>1832.3</v>
      </c>
      <c r="L10074">
        <v>2.3449999999999999E-3</v>
      </c>
      <c r="M10074">
        <v>7.57</v>
      </c>
      <c r="N10074" t="s">
        <v>1266</v>
      </c>
      <c r="O10074" t="s">
        <v>1274</v>
      </c>
    </row>
    <row r="10075" spans="1:15" x14ac:dyDescent="0.3">
      <c r="A10075" t="s">
        <v>20880</v>
      </c>
      <c r="B10075" s="2">
        <v>46372</v>
      </c>
      <c r="C10075" s="2" t="str">
        <f>TEXT(Table2[[#This Row],[Date]], "mmm")</f>
        <v>Dec</v>
      </c>
      <c r="D10075" t="s">
        <v>20881</v>
      </c>
      <c r="E10075" t="s">
        <v>1214</v>
      </c>
      <c r="F10075" t="s">
        <v>242</v>
      </c>
      <c r="G10075" t="s">
        <v>7</v>
      </c>
      <c r="H10075" t="s">
        <v>1265</v>
      </c>
      <c r="I10075">
        <v>2244.59</v>
      </c>
      <c r="J10075">
        <v>1.379</v>
      </c>
      <c r="K10075">
        <v>3095.29</v>
      </c>
      <c r="L10075">
        <v>1.622E-3</v>
      </c>
      <c r="M10075">
        <v>5.4</v>
      </c>
      <c r="N10075" t="s">
        <v>1266</v>
      </c>
      <c r="O10075" t="s">
        <v>1267</v>
      </c>
    </row>
    <row r="10076" spans="1:15" x14ac:dyDescent="0.3">
      <c r="A10076" t="s">
        <v>20882</v>
      </c>
      <c r="B10076" s="2">
        <v>46105</v>
      </c>
      <c r="C10076" s="2" t="str">
        <f>TEXT(Table2[[#This Row],[Date]], "mmm")</f>
        <v>Mar</v>
      </c>
      <c r="D10076" t="s">
        <v>20883</v>
      </c>
      <c r="E10076" t="s">
        <v>1048</v>
      </c>
      <c r="F10076" t="s">
        <v>1222</v>
      </c>
      <c r="G10076" t="s">
        <v>7</v>
      </c>
      <c r="H10076" t="s">
        <v>1280</v>
      </c>
      <c r="I10076">
        <v>1768.81</v>
      </c>
      <c r="J10076">
        <v>1.0037</v>
      </c>
      <c r="K10076">
        <v>1775.35</v>
      </c>
      <c r="L10076">
        <v>2.1819999999999999E-3</v>
      </c>
      <c r="M10076">
        <v>7.4</v>
      </c>
      <c r="N10076" t="s">
        <v>1266</v>
      </c>
      <c r="O10076" t="s">
        <v>1267</v>
      </c>
    </row>
    <row r="10077" spans="1:15" x14ac:dyDescent="0.3">
      <c r="A10077" t="s">
        <v>20884</v>
      </c>
      <c r="B10077" s="2">
        <v>46312</v>
      </c>
      <c r="C10077" s="2" t="str">
        <f>TEXT(Table2[[#This Row],[Date]], "mmm")</f>
        <v>Oct</v>
      </c>
      <c r="D10077" t="s">
        <v>20610</v>
      </c>
      <c r="E10077" t="s">
        <v>1148</v>
      </c>
      <c r="F10077" t="s">
        <v>224</v>
      </c>
      <c r="G10077" t="s">
        <v>7</v>
      </c>
      <c r="H10077" t="s">
        <v>1265</v>
      </c>
      <c r="I10077">
        <v>5760.64</v>
      </c>
      <c r="J10077">
        <v>1.2314000000000001</v>
      </c>
      <c r="K10077">
        <v>7093.65</v>
      </c>
      <c r="L10077">
        <v>1.214E-3</v>
      </c>
      <c r="M10077">
        <v>3.77</v>
      </c>
      <c r="N10077" t="s">
        <v>1266</v>
      </c>
      <c r="O10077" t="s">
        <v>1267</v>
      </c>
    </row>
    <row r="10078" spans="1:15" x14ac:dyDescent="0.3">
      <c r="A10078" t="s">
        <v>20885</v>
      </c>
      <c r="B10078" s="2">
        <v>46060</v>
      </c>
      <c r="C10078" s="2" t="str">
        <f>TEXT(Table2[[#This Row],[Date]], "mmm")</f>
        <v>Feb</v>
      </c>
      <c r="D10078" t="s">
        <v>20886</v>
      </c>
      <c r="E10078" t="s">
        <v>282</v>
      </c>
      <c r="F10078" t="s">
        <v>1084</v>
      </c>
      <c r="G10078" t="s">
        <v>7</v>
      </c>
      <c r="H10078" t="s">
        <v>1277</v>
      </c>
      <c r="I10078">
        <v>389.26</v>
      </c>
      <c r="J10078">
        <v>0.88360000000000005</v>
      </c>
      <c r="K10078">
        <v>343.95</v>
      </c>
      <c r="L10078">
        <v>9.9200000000000004E-4</v>
      </c>
      <c r="M10078">
        <v>3.2</v>
      </c>
      <c r="N10078" t="s">
        <v>1266</v>
      </c>
      <c r="O10078" t="s">
        <v>1267</v>
      </c>
    </row>
    <row r="10079" spans="1:15" x14ac:dyDescent="0.3">
      <c r="A10079" t="s">
        <v>20887</v>
      </c>
      <c r="B10079" s="2">
        <v>46109</v>
      </c>
      <c r="C10079" s="2" t="str">
        <f>TEXT(Table2[[#This Row],[Date]], "mmm")</f>
        <v>Mar</v>
      </c>
      <c r="D10079" t="s">
        <v>20888</v>
      </c>
      <c r="E10079" t="s">
        <v>776</v>
      </c>
      <c r="F10079" t="s">
        <v>173</v>
      </c>
      <c r="G10079" t="s">
        <v>7</v>
      </c>
      <c r="H10079" t="s">
        <v>1289</v>
      </c>
      <c r="I10079">
        <v>29246.82</v>
      </c>
      <c r="J10079">
        <v>1.0094000000000001</v>
      </c>
      <c r="K10079">
        <v>29521.74</v>
      </c>
      <c r="L10079">
        <v>1.8370000000000001E-3</v>
      </c>
      <c r="M10079">
        <v>5.54</v>
      </c>
      <c r="N10079" t="s">
        <v>1285</v>
      </c>
      <c r="O10079" t="s">
        <v>1274</v>
      </c>
    </row>
    <row r="10080" spans="1:15" x14ac:dyDescent="0.3">
      <c r="A10080" t="s">
        <v>20889</v>
      </c>
      <c r="B10080" s="2">
        <v>46343</v>
      </c>
      <c r="C10080" s="2" t="str">
        <f>TEXT(Table2[[#This Row],[Date]], "mmm")</f>
        <v>Nov</v>
      </c>
      <c r="D10080" t="s">
        <v>20890</v>
      </c>
      <c r="E10080" t="s">
        <v>456</v>
      </c>
      <c r="F10080" t="s">
        <v>1130</v>
      </c>
      <c r="G10080" t="s">
        <v>7</v>
      </c>
      <c r="H10080" t="s">
        <v>1265</v>
      </c>
      <c r="I10080">
        <v>394.23</v>
      </c>
      <c r="J10080">
        <v>1.4005000000000001</v>
      </c>
      <c r="K10080">
        <v>552.12</v>
      </c>
      <c r="L10080">
        <v>3.5869999999999999E-3</v>
      </c>
      <c r="M10080">
        <v>10.58</v>
      </c>
      <c r="N10080" t="s">
        <v>1266</v>
      </c>
      <c r="O10080" t="s">
        <v>1267</v>
      </c>
    </row>
    <row r="10081" spans="1:15" x14ac:dyDescent="0.3">
      <c r="A10081" t="s">
        <v>20891</v>
      </c>
      <c r="B10081" s="2">
        <v>46178</v>
      </c>
      <c r="C10081" s="2" t="str">
        <f>TEXT(Table2[[#This Row],[Date]], "mmm")</f>
        <v>Jun</v>
      </c>
      <c r="D10081" t="s">
        <v>20892</v>
      </c>
      <c r="E10081" t="s">
        <v>750</v>
      </c>
      <c r="F10081" t="s">
        <v>430</v>
      </c>
      <c r="G10081" t="s">
        <v>7</v>
      </c>
      <c r="H10081" t="s">
        <v>1265</v>
      </c>
      <c r="I10081">
        <v>322.12</v>
      </c>
      <c r="J10081">
        <v>1.0712999999999999</v>
      </c>
      <c r="K10081">
        <v>345.09</v>
      </c>
      <c r="L10081">
        <v>2.0600000000000002E-3</v>
      </c>
      <c r="M10081">
        <v>6.5</v>
      </c>
      <c r="N10081" t="s">
        <v>1266</v>
      </c>
      <c r="O10081" t="s">
        <v>1267</v>
      </c>
    </row>
    <row r="10082" spans="1:15" x14ac:dyDescent="0.3">
      <c r="A10082" t="s">
        <v>20893</v>
      </c>
      <c r="B10082" s="2">
        <v>46330</v>
      </c>
      <c r="C10082" s="2" t="str">
        <f>TEXT(Table2[[#This Row],[Date]], "mmm")</f>
        <v>Nov</v>
      </c>
      <c r="D10082" t="s">
        <v>11165</v>
      </c>
      <c r="E10082" t="s">
        <v>686</v>
      </c>
      <c r="F10082" t="s">
        <v>604</v>
      </c>
      <c r="G10082" t="s">
        <v>7</v>
      </c>
      <c r="H10082" t="s">
        <v>1280</v>
      </c>
      <c r="I10082">
        <v>892.19</v>
      </c>
      <c r="J10082">
        <v>1.3758999999999999</v>
      </c>
      <c r="K10082">
        <v>1227.56</v>
      </c>
      <c r="L10082">
        <v>3.9259999999999998E-3</v>
      </c>
      <c r="M10082">
        <v>12.1</v>
      </c>
      <c r="N10082" t="s">
        <v>1266</v>
      </c>
      <c r="O10082" t="s">
        <v>1270</v>
      </c>
    </row>
    <row r="10083" spans="1:15" x14ac:dyDescent="0.3">
      <c r="A10083" t="s">
        <v>20894</v>
      </c>
      <c r="B10083" s="2">
        <v>46308</v>
      </c>
      <c r="C10083" s="2" t="str">
        <f>TEXT(Table2[[#This Row],[Date]], "mmm")</f>
        <v>Oct</v>
      </c>
      <c r="D10083" t="s">
        <v>20895</v>
      </c>
      <c r="E10083" t="s">
        <v>766</v>
      </c>
      <c r="F10083" t="s">
        <v>1126</v>
      </c>
      <c r="G10083" t="s">
        <v>7</v>
      </c>
      <c r="H10083" t="s">
        <v>1265</v>
      </c>
      <c r="I10083">
        <v>1233.06</v>
      </c>
      <c r="J10083">
        <v>1.1594</v>
      </c>
      <c r="K10083">
        <v>1429.61</v>
      </c>
      <c r="L10083">
        <v>1.683E-3</v>
      </c>
      <c r="M10083">
        <v>4.83</v>
      </c>
      <c r="N10083" t="s">
        <v>1266</v>
      </c>
      <c r="O10083" t="s">
        <v>1274</v>
      </c>
    </row>
    <row r="10084" spans="1:15" x14ac:dyDescent="0.3">
      <c r="A10084" t="s">
        <v>20896</v>
      </c>
      <c r="B10084" s="2">
        <v>46208</v>
      </c>
      <c r="C10084" s="2" t="str">
        <f>TEXT(Table2[[#This Row],[Date]], "mmm")</f>
        <v>Jul</v>
      </c>
      <c r="D10084" t="s">
        <v>20897</v>
      </c>
      <c r="E10084" t="s">
        <v>1082</v>
      </c>
      <c r="F10084" t="s">
        <v>218</v>
      </c>
      <c r="G10084" t="s">
        <v>7</v>
      </c>
      <c r="H10084" t="s">
        <v>1265</v>
      </c>
      <c r="I10084">
        <v>1413.99</v>
      </c>
      <c r="J10084">
        <v>1.1780999999999999</v>
      </c>
      <c r="K10084">
        <v>1665.82</v>
      </c>
      <c r="L10084">
        <v>1.4350000000000001E-3</v>
      </c>
      <c r="M10084">
        <v>4.7699999999999996</v>
      </c>
      <c r="N10084" t="s">
        <v>1266</v>
      </c>
      <c r="O10084" t="s">
        <v>1267</v>
      </c>
    </row>
    <row r="10085" spans="1:15" x14ac:dyDescent="0.3">
      <c r="A10085" t="s">
        <v>20898</v>
      </c>
      <c r="B10085" s="2">
        <v>46204</v>
      </c>
      <c r="C10085" s="2" t="str">
        <f>TEXT(Table2[[#This Row],[Date]], "mmm")</f>
        <v>Jul</v>
      </c>
      <c r="D10085" t="s">
        <v>20899</v>
      </c>
      <c r="E10085" t="s">
        <v>1026</v>
      </c>
      <c r="F10085" t="s">
        <v>718</v>
      </c>
      <c r="G10085" t="s">
        <v>7</v>
      </c>
      <c r="H10085" t="s">
        <v>1280</v>
      </c>
      <c r="I10085">
        <v>4587.7299999999996</v>
      </c>
      <c r="J10085">
        <v>1.1358999999999999</v>
      </c>
      <c r="K10085">
        <v>5211.2</v>
      </c>
      <c r="L10085">
        <v>1.9719999999999998E-3</v>
      </c>
      <c r="M10085">
        <v>6.25</v>
      </c>
      <c r="N10085" t="s">
        <v>1266</v>
      </c>
      <c r="O10085" t="s">
        <v>1267</v>
      </c>
    </row>
    <row r="10086" spans="1:15" x14ac:dyDescent="0.3">
      <c r="A10086" t="s">
        <v>20900</v>
      </c>
      <c r="B10086" s="2">
        <v>46165</v>
      </c>
      <c r="C10086" s="2" t="str">
        <f>TEXT(Table2[[#This Row],[Date]], "mmm")</f>
        <v>May</v>
      </c>
      <c r="D10086" t="s">
        <v>20901</v>
      </c>
      <c r="E10086" t="s">
        <v>262</v>
      </c>
      <c r="F10086" t="s">
        <v>930</v>
      </c>
      <c r="G10086" t="s">
        <v>7</v>
      </c>
      <c r="H10086" t="s">
        <v>1280</v>
      </c>
      <c r="I10086">
        <v>11715.67</v>
      </c>
      <c r="J10086">
        <v>1.0920000000000001</v>
      </c>
      <c r="K10086">
        <v>12793.51</v>
      </c>
      <c r="L10086">
        <v>2.5590000000000001E-3</v>
      </c>
      <c r="M10086">
        <v>8.35</v>
      </c>
      <c r="N10086" t="s">
        <v>1266</v>
      </c>
      <c r="O10086" t="s">
        <v>1267</v>
      </c>
    </row>
    <row r="10087" spans="1:15" x14ac:dyDescent="0.3">
      <c r="A10087" t="s">
        <v>20902</v>
      </c>
      <c r="B10087" s="2">
        <v>46228</v>
      </c>
      <c r="C10087" s="2" t="str">
        <f>TEXT(Table2[[#This Row],[Date]], "mmm")</f>
        <v>Jul</v>
      </c>
      <c r="D10087" t="s">
        <v>20903</v>
      </c>
      <c r="E10087" t="s">
        <v>392</v>
      </c>
      <c r="F10087" t="s">
        <v>394</v>
      </c>
      <c r="G10087" t="s">
        <v>7</v>
      </c>
      <c r="H10087" t="s">
        <v>1277</v>
      </c>
      <c r="I10087">
        <v>1475.53</v>
      </c>
      <c r="J10087">
        <v>1.2331000000000001</v>
      </c>
      <c r="K10087">
        <v>1819.48</v>
      </c>
      <c r="L10087">
        <v>5.0330000000000001E-3</v>
      </c>
      <c r="M10087">
        <v>16.59</v>
      </c>
      <c r="N10087" t="s">
        <v>1266</v>
      </c>
      <c r="O10087" t="s">
        <v>1267</v>
      </c>
    </row>
    <row r="10088" spans="1:15" x14ac:dyDescent="0.3">
      <c r="A10088" t="s">
        <v>20904</v>
      </c>
      <c r="B10088" s="2">
        <v>46164</v>
      </c>
      <c r="C10088" s="2" t="str">
        <f>TEXT(Table2[[#This Row],[Date]], "mmm")</f>
        <v>May</v>
      </c>
      <c r="D10088" t="s">
        <v>20905</v>
      </c>
      <c r="E10088" t="s">
        <v>1086</v>
      </c>
      <c r="F10088" t="s">
        <v>726</v>
      </c>
      <c r="G10088" t="s">
        <v>7</v>
      </c>
      <c r="H10088" t="s">
        <v>1277</v>
      </c>
      <c r="I10088">
        <v>8368.8700000000008</v>
      </c>
      <c r="J10088">
        <v>1.0525</v>
      </c>
      <c r="K10088">
        <v>8808.24</v>
      </c>
      <c r="L10088">
        <v>3.388E-3</v>
      </c>
      <c r="M10088">
        <v>12.12</v>
      </c>
      <c r="N10088" t="s">
        <v>1266</v>
      </c>
      <c r="O10088" t="s">
        <v>1267</v>
      </c>
    </row>
    <row r="10089" spans="1:15" x14ac:dyDescent="0.3">
      <c r="A10089" t="s">
        <v>20906</v>
      </c>
      <c r="B10089" s="2">
        <v>46207</v>
      </c>
      <c r="C10089" s="2" t="str">
        <f>TEXT(Table2[[#This Row],[Date]], "mmm")</f>
        <v>Jul</v>
      </c>
      <c r="D10089" t="s">
        <v>20907</v>
      </c>
      <c r="E10089" t="s">
        <v>1104</v>
      </c>
      <c r="F10089" t="s">
        <v>506</v>
      </c>
      <c r="G10089" t="s">
        <v>7</v>
      </c>
      <c r="H10089" t="s">
        <v>1277</v>
      </c>
      <c r="I10089">
        <v>3883.83</v>
      </c>
      <c r="J10089">
        <v>1.0891999999999999</v>
      </c>
      <c r="K10089">
        <v>4230.2700000000004</v>
      </c>
      <c r="L10089">
        <v>3.8600000000000001E-3</v>
      </c>
      <c r="M10089">
        <v>12.58</v>
      </c>
      <c r="N10089" t="s">
        <v>1266</v>
      </c>
      <c r="O10089" t="s">
        <v>1286</v>
      </c>
    </row>
    <row r="10090" spans="1:15" x14ac:dyDescent="0.3">
      <c r="A10090" t="s">
        <v>20908</v>
      </c>
      <c r="B10090" s="2">
        <v>46263</v>
      </c>
      <c r="C10090" s="2" t="str">
        <f>TEXT(Table2[[#This Row],[Date]], "mmm")</f>
        <v>Aug</v>
      </c>
      <c r="D10090" t="s">
        <v>20909</v>
      </c>
      <c r="E10090" t="s">
        <v>688</v>
      </c>
      <c r="F10090" t="s">
        <v>406</v>
      </c>
      <c r="G10090" t="s">
        <v>7</v>
      </c>
      <c r="H10090" t="s">
        <v>1289</v>
      </c>
      <c r="I10090">
        <v>193.16</v>
      </c>
      <c r="J10090">
        <v>1.2088000000000001</v>
      </c>
      <c r="K10090">
        <v>233.49</v>
      </c>
      <c r="L10090">
        <v>1.603E-3</v>
      </c>
      <c r="M10090">
        <v>5.0999999999999996</v>
      </c>
      <c r="N10090" t="s">
        <v>1266</v>
      </c>
      <c r="O10090" t="s">
        <v>1267</v>
      </c>
    </row>
    <row r="10091" spans="1:15" x14ac:dyDescent="0.3">
      <c r="A10091" t="s">
        <v>20910</v>
      </c>
      <c r="B10091" s="2">
        <v>46030</v>
      </c>
      <c r="C10091" s="2" t="str">
        <f>TEXT(Table2[[#This Row],[Date]], "mmm")</f>
        <v>Jan</v>
      </c>
      <c r="D10091" t="s">
        <v>20911</v>
      </c>
      <c r="E10091" t="s">
        <v>119</v>
      </c>
      <c r="F10091" t="s">
        <v>542</v>
      </c>
      <c r="G10091" t="s">
        <v>7</v>
      </c>
      <c r="H10091" t="s">
        <v>1265</v>
      </c>
      <c r="I10091">
        <v>2135.33</v>
      </c>
      <c r="J10091">
        <v>0.84860000000000002</v>
      </c>
      <c r="K10091">
        <v>1812.04</v>
      </c>
      <c r="L10091">
        <v>1.209E-3</v>
      </c>
      <c r="M10091">
        <v>3.8</v>
      </c>
      <c r="N10091" t="s">
        <v>1266</v>
      </c>
      <c r="O10091" t="s">
        <v>1270</v>
      </c>
    </row>
    <row r="10092" spans="1:15" x14ac:dyDescent="0.3">
      <c r="A10092" t="s">
        <v>20912</v>
      </c>
      <c r="B10092" s="2">
        <v>46094</v>
      </c>
      <c r="C10092" s="2" t="str">
        <f>TEXT(Table2[[#This Row],[Date]], "mmm")</f>
        <v>Mar</v>
      </c>
      <c r="D10092" t="s">
        <v>20913</v>
      </c>
      <c r="E10092" t="s">
        <v>1046</v>
      </c>
      <c r="F10092" t="s">
        <v>682</v>
      </c>
      <c r="G10092" t="s">
        <v>7</v>
      </c>
      <c r="H10092" t="s">
        <v>1280</v>
      </c>
      <c r="I10092">
        <v>84.32</v>
      </c>
      <c r="J10092">
        <v>0.90720000000000001</v>
      </c>
      <c r="K10092">
        <v>76.5</v>
      </c>
      <c r="L10092">
        <v>1.351E-3</v>
      </c>
      <c r="M10092">
        <v>4.42</v>
      </c>
      <c r="N10092" t="s">
        <v>1266</v>
      </c>
      <c r="O10092" t="s">
        <v>1270</v>
      </c>
    </row>
    <row r="10093" spans="1:15" x14ac:dyDescent="0.3">
      <c r="A10093" t="s">
        <v>20914</v>
      </c>
      <c r="B10093" s="2">
        <v>46310</v>
      </c>
      <c r="C10093" s="2" t="str">
        <f>TEXT(Table2[[#This Row],[Date]], "mmm")</f>
        <v>Oct</v>
      </c>
      <c r="D10093" t="s">
        <v>20915</v>
      </c>
      <c r="E10093" t="s">
        <v>578</v>
      </c>
      <c r="F10093" t="s">
        <v>620</v>
      </c>
      <c r="G10093" t="s">
        <v>7</v>
      </c>
      <c r="H10093" t="s">
        <v>1277</v>
      </c>
      <c r="I10093">
        <v>3669.45</v>
      </c>
      <c r="J10093">
        <v>1.2733000000000001</v>
      </c>
      <c r="K10093">
        <v>4672.3100000000004</v>
      </c>
      <c r="L10093">
        <v>2.4350000000000001E-3</v>
      </c>
      <c r="M10093">
        <v>7.21</v>
      </c>
      <c r="N10093" t="s">
        <v>1266</v>
      </c>
      <c r="O10093" t="s">
        <v>1267</v>
      </c>
    </row>
    <row r="10094" spans="1:15" x14ac:dyDescent="0.3">
      <c r="A10094" t="s">
        <v>20916</v>
      </c>
      <c r="B10094" s="2">
        <v>46117</v>
      </c>
      <c r="C10094" s="2" t="str">
        <f>TEXT(Table2[[#This Row],[Date]], "mmm")</f>
        <v>Apr</v>
      </c>
      <c r="D10094" t="s">
        <v>20917</v>
      </c>
      <c r="E10094" t="s">
        <v>852</v>
      </c>
      <c r="F10094" t="s">
        <v>200</v>
      </c>
      <c r="G10094" t="s">
        <v>7</v>
      </c>
      <c r="H10094" t="s">
        <v>1265</v>
      </c>
      <c r="I10094">
        <v>2085.31</v>
      </c>
      <c r="J10094">
        <v>1.145</v>
      </c>
      <c r="K10094">
        <v>2387.6799999999998</v>
      </c>
      <c r="L10094">
        <v>1.4920000000000001E-3</v>
      </c>
      <c r="M10094">
        <v>4.4000000000000004</v>
      </c>
      <c r="N10094" t="s">
        <v>1266</v>
      </c>
      <c r="O10094" t="s">
        <v>1270</v>
      </c>
    </row>
    <row r="10095" spans="1:15" x14ac:dyDescent="0.3">
      <c r="A10095" t="s">
        <v>20918</v>
      </c>
      <c r="B10095" s="2">
        <v>46179</v>
      </c>
      <c r="C10095" s="2" t="str">
        <f>TEXT(Table2[[#This Row],[Date]], "mmm")</f>
        <v>Jun</v>
      </c>
      <c r="D10095" t="s">
        <v>20919</v>
      </c>
      <c r="E10095" t="s">
        <v>484</v>
      </c>
      <c r="F10095" t="s">
        <v>952</v>
      </c>
      <c r="G10095" t="s">
        <v>7</v>
      </c>
      <c r="H10095" t="s">
        <v>1280</v>
      </c>
      <c r="I10095">
        <v>3237.84</v>
      </c>
      <c r="J10095">
        <v>1.1081000000000001</v>
      </c>
      <c r="K10095">
        <v>3587.85</v>
      </c>
      <c r="L10095">
        <v>6.9680000000000002E-3</v>
      </c>
      <c r="M10095">
        <v>22.74</v>
      </c>
      <c r="N10095" t="s">
        <v>1266</v>
      </c>
      <c r="O10095" t="s">
        <v>1286</v>
      </c>
    </row>
    <row r="10096" spans="1:15" x14ac:dyDescent="0.3">
      <c r="A10096" t="s">
        <v>20920</v>
      </c>
      <c r="B10096" s="2">
        <v>46063</v>
      </c>
      <c r="C10096" s="2" t="str">
        <f>TEXT(Table2[[#This Row],[Date]], "mmm")</f>
        <v>Feb</v>
      </c>
      <c r="D10096" t="s">
        <v>20921</v>
      </c>
      <c r="E10096" t="s">
        <v>708</v>
      </c>
      <c r="F10096" t="s">
        <v>456</v>
      </c>
      <c r="G10096" t="s">
        <v>7</v>
      </c>
      <c r="H10096" t="s">
        <v>1265</v>
      </c>
      <c r="I10096">
        <v>213.39</v>
      </c>
      <c r="J10096">
        <v>0.8962</v>
      </c>
      <c r="K10096">
        <v>191.24</v>
      </c>
      <c r="L10096">
        <v>2.813E-3</v>
      </c>
      <c r="M10096">
        <v>8.93</v>
      </c>
      <c r="N10096" t="s">
        <v>1266</v>
      </c>
      <c r="O10096" t="s">
        <v>1274</v>
      </c>
    </row>
    <row r="10097" spans="1:15" x14ac:dyDescent="0.3">
      <c r="A10097" t="s">
        <v>20922</v>
      </c>
      <c r="B10097" s="2">
        <v>46353</v>
      </c>
      <c r="C10097" s="2" t="str">
        <f>TEXT(Table2[[#This Row],[Date]], "mmm")</f>
        <v>Nov</v>
      </c>
      <c r="D10097" t="s">
        <v>20923</v>
      </c>
      <c r="E10097" t="s">
        <v>420</v>
      </c>
      <c r="F10097" t="s">
        <v>896</v>
      </c>
      <c r="G10097" t="s">
        <v>7</v>
      </c>
      <c r="H10097" t="s">
        <v>1280</v>
      </c>
      <c r="I10097">
        <v>2065.71</v>
      </c>
      <c r="J10097">
        <v>1.4157999999999999</v>
      </c>
      <c r="K10097">
        <v>2924.63</v>
      </c>
      <c r="L10097">
        <v>1.016E-3</v>
      </c>
      <c r="M10097">
        <v>3.26</v>
      </c>
      <c r="N10097" t="s">
        <v>1266</v>
      </c>
      <c r="O10097" t="s">
        <v>1267</v>
      </c>
    </row>
    <row r="10098" spans="1:15" x14ac:dyDescent="0.3">
      <c r="A10098" t="s">
        <v>20924</v>
      </c>
      <c r="B10098" s="2">
        <v>46323</v>
      </c>
      <c r="C10098" s="2" t="str">
        <f>TEXT(Table2[[#This Row],[Date]], "mmm")</f>
        <v>Oct</v>
      </c>
      <c r="D10098" t="s">
        <v>20925</v>
      </c>
      <c r="E10098" t="s">
        <v>810</v>
      </c>
      <c r="F10098" t="s">
        <v>434</v>
      </c>
      <c r="G10098" t="s">
        <v>7</v>
      </c>
      <c r="H10098" t="s">
        <v>1265</v>
      </c>
      <c r="I10098">
        <v>1467.11</v>
      </c>
      <c r="J10098">
        <v>1.3788</v>
      </c>
      <c r="K10098">
        <v>2022.85</v>
      </c>
      <c r="L10098">
        <v>2.0579999999999999E-3</v>
      </c>
      <c r="M10098">
        <v>6.21</v>
      </c>
      <c r="N10098" t="s">
        <v>1266</v>
      </c>
      <c r="O10098" t="s">
        <v>1270</v>
      </c>
    </row>
    <row r="10099" spans="1:15" x14ac:dyDescent="0.3">
      <c r="A10099" t="s">
        <v>20926</v>
      </c>
      <c r="B10099" s="2">
        <v>46291</v>
      </c>
      <c r="C10099" s="2" t="str">
        <f>TEXT(Table2[[#This Row],[Date]], "mmm")</f>
        <v>Sep</v>
      </c>
      <c r="D10099" t="s">
        <v>20927</v>
      </c>
      <c r="E10099" t="s">
        <v>466</v>
      </c>
      <c r="F10099" t="s">
        <v>634</v>
      </c>
      <c r="G10099" t="s">
        <v>7</v>
      </c>
      <c r="H10099" t="s">
        <v>1277</v>
      </c>
      <c r="I10099">
        <v>520.79999999999995</v>
      </c>
      <c r="J10099">
        <v>1.0021</v>
      </c>
      <c r="K10099">
        <v>521.89</v>
      </c>
      <c r="L10099">
        <v>2.2409999999999999E-3</v>
      </c>
      <c r="M10099">
        <v>7.77</v>
      </c>
      <c r="N10099" t="s">
        <v>1266</v>
      </c>
      <c r="O10099" t="s">
        <v>1274</v>
      </c>
    </row>
    <row r="10100" spans="1:15" x14ac:dyDescent="0.3">
      <c r="A10100" t="s">
        <v>20928</v>
      </c>
      <c r="B10100" s="2">
        <v>46177</v>
      </c>
      <c r="C10100" s="2" t="str">
        <f>TEXT(Table2[[#This Row],[Date]], "mmm")</f>
        <v>Jun</v>
      </c>
      <c r="D10100" t="s">
        <v>2015</v>
      </c>
      <c r="E10100" t="s">
        <v>1174</v>
      </c>
      <c r="F10100" t="s">
        <v>874</v>
      </c>
      <c r="G10100" t="s">
        <v>7</v>
      </c>
      <c r="H10100" t="s">
        <v>1289</v>
      </c>
      <c r="I10100">
        <v>2699.84</v>
      </c>
      <c r="J10100">
        <v>1.0535000000000001</v>
      </c>
      <c r="K10100">
        <v>2844.28</v>
      </c>
      <c r="L10100">
        <v>1.32E-3</v>
      </c>
      <c r="M10100">
        <v>3.77</v>
      </c>
      <c r="N10100" t="s">
        <v>1266</v>
      </c>
      <c r="O10100" t="s">
        <v>1274</v>
      </c>
    </row>
    <row r="10101" spans="1:15" x14ac:dyDescent="0.3">
      <c r="A10101" t="s">
        <v>20929</v>
      </c>
      <c r="B10101" s="2">
        <v>46297</v>
      </c>
      <c r="C10101" s="2" t="str">
        <f>TEXT(Table2[[#This Row],[Date]], "mmm")</f>
        <v>Oct</v>
      </c>
      <c r="D10101" t="s">
        <v>20930</v>
      </c>
      <c r="E10101" t="s">
        <v>624</v>
      </c>
      <c r="F10101" t="s">
        <v>926</v>
      </c>
      <c r="G10101" t="s">
        <v>7</v>
      </c>
      <c r="H10101" t="s">
        <v>1277</v>
      </c>
      <c r="I10101">
        <v>405.96</v>
      </c>
      <c r="J10101">
        <v>1.0674999999999999</v>
      </c>
      <c r="K10101">
        <v>433.36</v>
      </c>
      <c r="L10101">
        <v>3.3890000000000001E-3</v>
      </c>
      <c r="M10101">
        <v>11.03</v>
      </c>
      <c r="N10101" t="s">
        <v>1266</v>
      </c>
      <c r="O10101" t="s">
        <v>1286</v>
      </c>
    </row>
    <row r="10102" spans="1:15" x14ac:dyDescent="0.3">
      <c r="A10102" t="s">
        <v>20931</v>
      </c>
      <c r="B10102" s="2">
        <v>46176</v>
      </c>
      <c r="C10102" s="2" t="str">
        <f>TEXT(Table2[[#This Row],[Date]], "mmm")</f>
        <v>Jun</v>
      </c>
      <c r="D10102" t="s">
        <v>20932</v>
      </c>
      <c r="E10102" t="s">
        <v>224</v>
      </c>
      <c r="F10102" t="s">
        <v>650</v>
      </c>
      <c r="G10102" t="s">
        <v>7</v>
      </c>
      <c r="H10102" t="s">
        <v>1280</v>
      </c>
      <c r="I10102">
        <v>547.84</v>
      </c>
      <c r="J10102">
        <v>1.0546</v>
      </c>
      <c r="K10102">
        <v>577.75</v>
      </c>
      <c r="L10102">
        <v>2.3240000000000001E-3</v>
      </c>
      <c r="M10102">
        <v>7.1</v>
      </c>
      <c r="N10102" t="s">
        <v>1266</v>
      </c>
      <c r="O10102" t="s">
        <v>1274</v>
      </c>
    </row>
    <row r="10103" spans="1:15" x14ac:dyDescent="0.3">
      <c r="A10103" t="s">
        <v>20933</v>
      </c>
      <c r="B10103" s="2">
        <v>46075</v>
      </c>
      <c r="C10103" s="2" t="str">
        <f>TEXT(Table2[[#This Row],[Date]], "mmm")</f>
        <v>Feb</v>
      </c>
      <c r="D10103" t="s">
        <v>20934</v>
      </c>
      <c r="E10103" t="s">
        <v>320</v>
      </c>
      <c r="F10103" t="s">
        <v>568</v>
      </c>
      <c r="G10103" t="s">
        <v>7</v>
      </c>
      <c r="H10103" t="s">
        <v>1280</v>
      </c>
      <c r="I10103">
        <v>3165.53</v>
      </c>
      <c r="J10103">
        <v>0.93500000000000005</v>
      </c>
      <c r="K10103">
        <v>2959.77</v>
      </c>
      <c r="L10103">
        <v>3.4069999999999999E-3</v>
      </c>
      <c r="M10103">
        <v>10.32</v>
      </c>
      <c r="N10103" t="s">
        <v>1266</v>
      </c>
      <c r="O10103" t="s">
        <v>1274</v>
      </c>
    </row>
    <row r="10104" spans="1:15" x14ac:dyDescent="0.3">
      <c r="A10104" t="s">
        <v>20935</v>
      </c>
      <c r="B10104" s="2">
        <v>46201</v>
      </c>
      <c r="C10104" s="2" t="str">
        <f>TEXT(Table2[[#This Row],[Date]], "mmm")</f>
        <v>Jun</v>
      </c>
      <c r="D10104" t="s">
        <v>20936</v>
      </c>
      <c r="E10104" t="s">
        <v>364</v>
      </c>
      <c r="F10104" t="s">
        <v>432</v>
      </c>
      <c r="G10104" t="s">
        <v>7</v>
      </c>
      <c r="H10104" t="s">
        <v>1265</v>
      </c>
      <c r="I10104">
        <v>916.26</v>
      </c>
      <c r="J10104">
        <v>1.1653</v>
      </c>
      <c r="K10104">
        <v>1067.72</v>
      </c>
      <c r="L10104">
        <v>2.2309999999999999E-3</v>
      </c>
      <c r="M10104">
        <v>8.2200000000000006</v>
      </c>
      <c r="N10104" t="s">
        <v>1266</v>
      </c>
      <c r="O10104" t="s">
        <v>1267</v>
      </c>
    </row>
    <row r="10105" spans="1:15" x14ac:dyDescent="0.3">
      <c r="A10105" t="s">
        <v>20937</v>
      </c>
      <c r="B10105" s="2">
        <v>46262</v>
      </c>
      <c r="C10105" s="2" t="str">
        <f>TEXT(Table2[[#This Row],[Date]], "mmm")</f>
        <v>Aug</v>
      </c>
      <c r="D10105" t="s">
        <v>20938</v>
      </c>
      <c r="E10105" t="s">
        <v>358</v>
      </c>
      <c r="F10105" t="s">
        <v>590</v>
      </c>
      <c r="G10105" t="s">
        <v>7</v>
      </c>
      <c r="H10105" t="s">
        <v>1280</v>
      </c>
      <c r="I10105">
        <v>1460.3</v>
      </c>
      <c r="J10105">
        <v>1.2090000000000001</v>
      </c>
      <c r="K10105">
        <v>1765.5</v>
      </c>
      <c r="L10105">
        <v>1.294E-3</v>
      </c>
      <c r="M10105">
        <v>4.03</v>
      </c>
      <c r="N10105" t="s">
        <v>1266</v>
      </c>
      <c r="O10105" t="s">
        <v>1270</v>
      </c>
    </row>
    <row r="10106" spans="1:15" x14ac:dyDescent="0.3">
      <c r="A10106" t="s">
        <v>20939</v>
      </c>
      <c r="B10106" s="2">
        <v>46159</v>
      </c>
      <c r="C10106" s="2" t="str">
        <f>TEXT(Table2[[#This Row],[Date]], "mmm")</f>
        <v>May</v>
      </c>
      <c r="D10106" t="s">
        <v>20940</v>
      </c>
      <c r="E10106" t="s">
        <v>974</v>
      </c>
      <c r="F10106" t="s">
        <v>912</v>
      </c>
      <c r="G10106" t="s">
        <v>7</v>
      </c>
      <c r="H10106" t="s">
        <v>1265</v>
      </c>
      <c r="I10106">
        <v>1141.5899999999999</v>
      </c>
      <c r="J10106">
        <v>1.0459000000000001</v>
      </c>
      <c r="K10106">
        <v>1193.99</v>
      </c>
      <c r="L10106">
        <v>2.7750000000000001E-3</v>
      </c>
      <c r="M10106">
        <v>8.9</v>
      </c>
      <c r="N10106" t="s">
        <v>1266</v>
      </c>
      <c r="O10106" t="s">
        <v>1286</v>
      </c>
    </row>
    <row r="10107" spans="1:15" x14ac:dyDescent="0.3">
      <c r="A10107" t="s">
        <v>20941</v>
      </c>
      <c r="B10107" s="2">
        <v>46277</v>
      </c>
      <c r="C10107" s="2" t="str">
        <f>TEXT(Table2[[#This Row],[Date]], "mmm")</f>
        <v>Sep</v>
      </c>
      <c r="D10107" t="s">
        <v>20942</v>
      </c>
      <c r="E10107" t="s">
        <v>488</v>
      </c>
      <c r="F10107" t="s">
        <v>482</v>
      </c>
      <c r="G10107" t="s">
        <v>7</v>
      </c>
      <c r="H10107" t="s">
        <v>1277</v>
      </c>
      <c r="I10107">
        <v>1642.92</v>
      </c>
      <c r="J10107">
        <v>1.1466000000000001</v>
      </c>
      <c r="K10107">
        <v>1883.77</v>
      </c>
      <c r="L10107">
        <v>1.6280000000000001E-3</v>
      </c>
      <c r="M10107">
        <v>5.45</v>
      </c>
      <c r="N10107" t="s">
        <v>1266</v>
      </c>
      <c r="O10107" t="s">
        <v>1274</v>
      </c>
    </row>
    <row r="10108" spans="1:15" x14ac:dyDescent="0.3">
      <c r="A10108" t="s">
        <v>20943</v>
      </c>
      <c r="B10108" s="2">
        <v>46246</v>
      </c>
      <c r="C10108" s="2" t="str">
        <f>TEXT(Table2[[#This Row],[Date]], "mmm")</f>
        <v>Aug</v>
      </c>
      <c r="D10108" t="s">
        <v>20944</v>
      </c>
      <c r="E10108" t="s">
        <v>966</v>
      </c>
      <c r="F10108" t="s">
        <v>230</v>
      </c>
      <c r="G10108" t="s">
        <v>7</v>
      </c>
      <c r="H10108" t="s">
        <v>1265</v>
      </c>
      <c r="I10108">
        <v>1155.69</v>
      </c>
      <c r="J10108">
        <v>1.1739999999999999</v>
      </c>
      <c r="K10108">
        <v>1356.78</v>
      </c>
      <c r="L10108">
        <v>1.2019999999999999E-3</v>
      </c>
      <c r="M10108">
        <v>4.07</v>
      </c>
      <c r="N10108" t="s">
        <v>1266</v>
      </c>
      <c r="O10108" t="s">
        <v>1286</v>
      </c>
    </row>
    <row r="10109" spans="1:15" x14ac:dyDescent="0.3">
      <c r="A10109" t="s">
        <v>20945</v>
      </c>
      <c r="B10109" s="2">
        <v>46202</v>
      </c>
      <c r="C10109" s="2" t="str">
        <f>TEXT(Table2[[#This Row],[Date]], "mmm")</f>
        <v>Jun</v>
      </c>
      <c r="D10109" t="s">
        <v>20946</v>
      </c>
      <c r="E10109" t="s">
        <v>382</v>
      </c>
      <c r="F10109" t="s">
        <v>444</v>
      </c>
      <c r="G10109" t="s">
        <v>7</v>
      </c>
      <c r="H10109" t="s">
        <v>1273</v>
      </c>
      <c r="I10109">
        <v>202.3</v>
      </c>
      <c r="J10109">
        <v>1.1495</v>
      </c>
      <c r="K10109">
        <v>232.54</v>
      </c>
      <c r="L10109">
        <v>2.1619999999999999E-3</v>
      </c>
      <c r="M10109">
        <v>7.47</v>
      </c>
      <c r="N10109" t="s">
        <v>1266</v>
      </c>
      <c r="O10109" t="s">
        <v>1267</v>
      </c>
    </row>
    <row r="10110" spans="1:15" x14ac:dyDescent="0.3">
      <c r="A10110" t="s">
        <v>20947</v>
      </c>
      <c r="B10110" s="2">
        <v>46204</v>
      </c>
      <c r="C10110" s="2" t="str">
        <f>TEXT(Table2[[#This Row],[Date]], "mmm")</f>
        <v>Jul</v>
      </c>
      <c r="D10110" t="s">
        <v>20948</v>
      </c>
      <c r="E10110" t="s">
        <v>692</v>
      </c>
      <c r="F10110" t="s">
        <v>846</v>
      </c>
      <c r="G10110" t="s">
        <v>7</v>
      </c>
      <c r="H10110" t="s">
        <v>1265</v>
      </c>
      <c r="I10110">
        <v>389.57</v>
      </c>
      <c r="J10110">
        <v>1.1358999999999999</v>
      </c>
      <c r="K10110">
        <v>442.51</v>
      </c>
      <c r="L10110">
        <v>7.4689999999999999E-3</v>
      </c>
      <c r="M10110">
        <v>23.11</v>
      </c>
      <c r="N10110" t="s">
        <v>1266</v>
      </c>
      <c r="O10110" t="s">
        <v>1267</v>
      </c>
    </row>
    <row r="10111" spans="1:15" x14ac:dyDescent="0.3">
      <c r="A10111" t="s">
        <v>20949</v>
      </c>
      <c r="B10111" s="2">
        <v>46281</v>
      </c>
      <c r="C10111" s="2" t="str">
        <f>TEXT(Table2[[#This Row],[Date]], "mmm")</f>
        <v>Sep</v>
      </c>
      <c r="D10111" t="s">
        <v>3702</v>
      </c>
      <c r="E10111" t="s">
        <v>1172</v>
      </c>
      <c r="F10111" t="s">
        <v>123</v>
      </c>
      <c r="G10111" t="s">
        <v>7</v>
      </c>
      <c r="H10111" t="s">
        <v>1265</v>
      </c>
      <c r="I10111">
        <v>535.57000000000005</v>
      </c>
      <c r="J10111">
        <v>1.1306</v>
      </c>
      <c r="K10111">
        <v>605.52</v>
      </c>
      <c r="L10111">
        <v>3.6350000000000002E-3</v>
      </c>
      <c r="M10111">
        <v>12.63</v>
      </c>
      <c r="N10111" t="s">
        <v>1266</v>
      </c>
      <c r="O10111" t="s">
        <v>1267</v>
      </c>
    </row>
    <row r="10112" spans="1:15" x14ac:dyDescent="0.3">
      <c r="A10112" t="s">
        <v>20950</v>
      </c>
      <c r="B10112" s="2">
        <v>46265</v>
      </c>
      <c r="C10112" s="2" t="str">
        <f>TEXT(Table2[[#This Row],[Date]], "mmm")</f>
        <v>Aug</v>
      </c>
      <c r="D10112" t="s">
        <v>20951</v>
      </c>
      <c r="E10112" t="s">
        <v>1072</v>
      </c>
      <c r="F10112" t="s">
        <v>990</v>
      </c>
      <c r="G10112" t="s">
        <v>7</v>
      </c>
      <c r="H10112" t="s">
        <v>1280</v>
      </c>
      <c r="I10112">
        <v>121.88</v>
      </c>
      <c r="J10112">
        <v>1.2830999999999999</v>
      </c>
      <c r="K10112">
        <v>156.38</v>
      </c>
      <c r="L10112">
        <v>3.3500000000000001E-3</v>
      </c>
      <c r="M10112">
        <v>10.29</v>
      </c>
      <c r="N10112" t="s">
        <v>1266</v>
      </c>
      <c r="O10112" t="s">
        <v>1267</v>
      </c>
    </row>
    <row r="10113" spans="1:15" x14ac:dyDescent="0.3">
      <c r="A10113" t="s">
        <v>20952</v>
      </c>
      <c r="B10113" s="2">
        <v>46118</v>
      </c>
      <c r="C10113" s="2" t="str">
        <f>TEXT(Table2[[#This Row],[Date]], "mmm")</f>
        <v>Apr</v>
      </c>
      <c r="D10113" t="s">
        <v>20953</v>
      </c>
      <c r="E10113" t="s">
        <v>222</v>
      </c>
      <c r="F10113" t="s">
        <v>206</v>
      </c>
      <c r="G10113" t="s">
        <v>7</v>
      </c>
      <c r="H10113" t="s">
        <v>1277</v>
      </c>
      <c r="I10113">
        <v>1143.07</v>
      </c>
      <c r="J10113">
        <v>1.1802999999999999</v>
      </c>
      <c r="K10113">
        <v>1349.17</v>
      </c>
      <c r="L10113">
        <v>1.2780000000000001E-3</v>
      </c>
      <c r="M10113">
        <v>4.0999999999999996</v>
      </c>
      <c r="N10113" t="s">
        <v>1266</v>
      </c>
      <c r="O10113" t="s">
        <v>1267</v>
      </c>
    </row>
    <row r="10114" spans="1:15" x14ac:dyDescent="0.3">
      <c r="A10114" t="s">
        <v>20954</v>
      </c>
      <c r="B10114" s="2">
        <v>46219</v>
      </c>
      <c r="C10114" s="2" t="str">
        <f>TEXT(Table2[[#This Row],[Date]], "mmm")</f>
        <v>Jul</v>
      </c>
      <c r="D10114" t="s">
        <v>1433</v>
      </c>
      <c r="E10114" t="s">
        <v>1138</v>
      </c>
      <c r="F10114" t="s">
        <v>236</v>
      </c>
      <c r="G10114" t="s">
        <v>7</v>
      </c>
      <c r="H10114" t="s">
        <v>1273</v>
      </c>
      <c r="I10114">
        <v>885.7</v>
      </c>
      <c r="J10114">
        <v>1.1566000000000001</v>
      </c>
      <c r="K10114">
        <v>1024.4000000000001</v>
      </c>
      <c r="L10114">
        <v>3.1180000000000001E-3</v>
      </c>
      <c r="M10114">
        <v>9.9700000000000006</v>
      </c>
      <c r="N10114" t="s">
        <v>1266</v>
      </c>
      <c r="O10114" t="s">
        <v>1267</v>
      </c>
    </row>
    <row r="10115" spans="1:15" x14ac:dyDescent="0.3">
      <c r="A10115" t="s">
        <v>20955</v>
      </c>
      <c r="B10115" s="2">
        <v>46036</v>
      </c>
      <c r="C10115" s="2" t="str">
        <f>TEXT(Table2[[#This Row],[Date]], "mmm")</f>
        <v>Jan</v>
      </c>
      <c r="D10115" t="s">
        <v>20956</v>
      </c>
      <c r="E10115" t="s">
        <v>598</v>
      </c>
      <c r="F10115" t="s">
        <v>131</v>
      </c>
      <c r="G10115" t="s">
        <v>7</v>
      </c>
      <c r="H10115" t="s">
        <v>1289</v>
      </c>
      <c r="I10115">
        <v>611.78</v>
      </c>
      <c r="J10115">
        <v>0.86819999999999997</v>
      </c>
      <c r="K10115">
        <v>531.15</v>
      </c>
      <c r="L10115">
        <v>4.679E-3</v>
      </c>
      <c r="M10115">
        <v>15.19</v>
      </c>
      <c r="N10115" t="s">
        <v>1266</v>
      </c>
      <c r="O10115" t="s">
        <v>1274</v>
      </c>
    </row>
    <row r="10116" spans="1:15" x14ac:dyDescent="0.3">
      <c r="A10116" t="s">
        <v>20957</v>
      </c>
      <c r="B10116" s="2">
        <v>46142</v>
      </c>
      <c r="C10116" s="2" t="str">
        <f>TEXT(Table2[[#This Row],[Date]], "mmm")</f>
        <v>Apr</v>
      </c>
      <c r="D10116" t="s">
        <v>20958</v>
      </c>
      <c r="E10116" t="s">
        <v>330</v>
      </c>
      <c r="F10116" t="s">
        <v>312</v>
      </c>
      <c r="G10116" t="s">
        <v>7</v>
      </c>
      <c r="H10116" t="s">
        <v>1289</v>
      </c>
      <c r="I10116">
        <v>194.4</v>
      </c>
      <c r="J10116">
        <v>1.0369999999999999</v>
      </c>
      <c r="K10116">
        <v>201.59</v>
      </c>
      <c r="L10116">
        <v>5.1879999999999999E-3</v>
      </c>
      <c r="M10116">
        <v>15.75</v>
      </c>
      <c r="N10116" t="s">
        <v>1266</v>
      </c>
      <c r="O10116" t="s">
        <v>1286</v>
      </c>
    </row>
    <row r="10117" spans="1:15" x14ac:dyDescent="0.3">
      <c r="A10117" t="s">
        <v>20959</v>
      </c>
      <c r="B10117" s="2">
        <v>46291</v>
      </c>
      <c r="C10117" s="2" t="str">
        <f>TEXT(Table2[[#This Row],[Date]], "mmm")</f>
        <v>Sep</v>
      </c>
      <c r="D10117" t="s">
        <v>20960</v>
      </c>
      <c r="E10117" t="s">
        <v>754</v>
      </c>
      <c r="F10117" t="s">
        <v>202</v>
      </c>
      <c r="G10117" t="s">
        <v>7</v>
      </c>
      <c r="H10117" t="s">
        <v>1289</v>
      </c>
      <c r="I10117">
        <v>1150.4000000000001</v>
      </c>
      <c r="J10117">
        <v>1.0021</v>
      </c>
      <c r="K10117">
        <v>1152.82</v>
      </c>
      <c r="L10117">
        <v>1.0989999999999999E-3</v>
      </c>
      <c r="M10117">
        <v>3.54</v>
      </c>
      <c r="N10117" t="s">
        <v>1266</v>
      </c>
      <c r="O10117" t="s">
        <v>1267</v>
      </c>
    </row>
    <row r="10118" spans="1:15" x14ac:dyDescent="0.3">
      <c r="A10118" t="s">
        <v>20961</v>
      </c>
      <c r="B10118" s="2">
        <v>46193</v>
      </c>
      <c r="C10118" s="2" t="str">
        <f>TEXT(Table2[[#This Row],[Date]], "mmm")</f>
        <v>Jun</v>
      </c>
      <c r="D10118" t="s">
        <v>20962</v>
      </c>
      <c r="E10118" t="s">
        <v>45</v>
      </c>
      <c r="F10118" t="s">
        <v>512</v>
      </c>
      <c r="G10118" t="s">
        <v>7</v>
      </c>
      <c r="H10118" t="s">
        <v>1277</v>
      </c>
      <c r="I10118">
        <v>1385.97</v>
      </c>
      <c r="J10118">
        <v>1.1492</v>
      </c>
      <c r="K10118">
        <v>1592.76</v>
      </c>
      <c r="L10118">
        <v>2.882E-3</v>
      </c>
      <c r="M10118">
        <v>9.49</v>
      </c>
      <c r="N10118" t="s">
        <v>1266</v>
      </c>
      <c r="O10118" t="s">
        <v>1267</v>
      </c>
    </row>
    <row r="10119" spans="1:15" x14ac:dyDescent="0.3">
      <c r="A10119" t="s">
        <v>20963</v>
      </c>
      <c r="B10119" s="2">
        <v>46094</v>
      </c>
      <c r="C10119" s="2" t="str">
        <f>TEXT(Table2[[#This Row],[Date]], "mmm")</f>
        <v>Mar</v>
      </c>
      <c r="D10119" t="s">
        <v>20964</v>
      </c>
      <c r="E10119" t="s">
        <v>812</v>
      </c>
      <c r="F10119" t="s">
        <v>123</v>
      </c>
      <c r="G10119" t="s">
        <v>7</v>
      </c>
      <c r="H10119" t="s">
        <v>1265</v>
      </c>
      <c r="I10119">
        <v>1131.43</v>
      </c>
      <c r="J10119">
        <v>0.90720000000000001</v>
      </c>
      <c r="K10119">
        <v>1026.43</v>
      </c>
      <c r="L10119">
        <v>2.5509999999999999E-3</v>
      </c>
      <c r="M10119">
        <v>7.91</v>
      </c>
      <c r="N10119" t="s">
        <v>1266</v>
      </c>
      <c r="O10119" t="s">
        <v>1286</v>
      </c>
    </row>
    <row r="10120" spans="1:15" x14ac:dyDescent="0.3">
      <c r="A10120" t="s">
        <v>20965</v>
      </c>
      <c r="B10120" s="2">
        <v>46201</v>
      </c>
      <c r="C10120" s="2" t="str">
        <f>TEXT(Table2[[#This Row],[Date]], "mmm")</f>
        <v>Jun</v>
      </c>
      <c r="D10120" t="s">
        <v>20966</v>
      </c>
      <c r="E10120" t="s">
        <v>716</v>
      </c>
      <c r="F10120" t="s">
        <v>1180</v>
      </c>
      <c r="G10120" t="s">
        <v>7</v>
      </c>
      <c r="H10120" t="s">
        <v>1280</v>
      </c>
      <c r="I10120">
        <v>2085.7399999999998</v>
      </c>
      <c r="J10120">
        <v>1.1653</v>
      </c>
      <c r="K10120">
        <v>2430.5100000000002</v>
      </c>
      <c r="L10120">
        <v>7.1000000000000004E-3</v>
      </c>
      <c r="M10120">
        <v>21.98</v>
      </c>
      <c r="N10120" t="s">
        <v>1266</v>
      </c>
      <c r="O10120" t="s">
        <v>1286</v>
      </c>
    </row>
    <row r="10121" spans="1:15" x14ac:dyDescent="0.3">
      <c r="A10121" t="s">
        <v>20967</v>
      </c>
      <c r="B10121" s="2">
        <v>46192</v>
      </c>
      <c r="C10121" s="2" t="str">
        <f>TEXT(Table2[[#This Row],[Date]], "mmm")</f>
        <v>Jun</v>
      </c>
      <c r="D10121" t="s">
        <v>20968</v>
      </c>
      <c r="E10121" t="s">
        <v>998</v>
      </c>
      <c r="F10121" t="s">
        <v>350</v>
      </c>
      <c r="G10121" t="s">
        <v>7</v>
      </c>
      <c r="H10121" t="s">
        <v>1277</v>
      </c>
      <c r="I10121">
        <v>628.28</v>
      </c>
      <c r="J10121">
        <v>1.0550999999999999</v>
      </c>
      <c r="K10121">
        <v>662.9</v>
      </c>
      <c r="L10121">
        <v>1.9650000000000002E-3</v>
      </c>
      <c r="M10121">
        <v>6.26</v>
      </c>
      <c r="N10121" t="s">
        <v>1266</v>
      </c>
      <c r="O10121" t="s">
        <v>1270</v>
      </c>
    </row>
    <row r="10122" spans="1:15" x14ac:dyDescent="0.3">
      <c r="A10122" t="s">
        <v>20969</v>
      </c>
      <c r="B10122" s="2">
        <v>46181</v>
      </c>
      <c r="C10122" s="2" t="str">
        <f>TEXT(Table2[[#This Row],[Date]], "mmm")</f>
        <v>Jun</v>
      </c>
      <c r="D10122" t="s">
        <v>20970</v>
      </c>
      <c r="E10122" t="s">
        <v>104</v>
      </c>
      <c r="F10122" t="s">
        <v>886</v>
      </c>
      <c r="G10122" t="s">
        <v>7</v>
      </c>
      <c r="H10122" t="s">
        <v>1277</v>
      </c>
      <c r="I10122">
        <v>3101.85</v>
      </c>
      <c r="J10122">
        <v>1.0542</v>
      </c>
      <c r="K10122">
        <v>3269.97</v>
      </c>
      <c r="L10122">
        <v>2.0110000000000002E-3</v>
      </c>
      <c r="M10122">
        <v>6.34</v>
      </c>
      <c r="N10122" t="s">
        <v>1266</v>
      </c>
      <c r="O10122" t="s">
        <v>1267</v>
      </c>
    </row>
    <row r="10123" spans="1:15" x14ac:dyDescent="0.3">
      <c r="A10123" t="s">
        <v>20971</v>
      </c>
      <c r="B10123" s="2">
        <v>46176</v>
      </c>
      <c r="C10123" s="2" t="str">
        <f>TEXT(Table2[[#This Row],[Date]], "mmm")</f>
        <v>Jun</v>
      </c>
      <c r="D10123" t="s">
        <v>20972</v>
      </c>
      <c r="E10123" t="s">
        <v>742</v>
      </c>
      <c r="F10123" t="s">
        <v>420</v>
      </c>
      <c r="G10123" t="s">
        <v>7</v>
      </c>
      <c r="H10123" t="s">
        <v>1273</v>
      </c>
      <c r="I10123">
        <v>4928.0200000000004</v>
      </c>
      <c r="J10123">
        <v>1.0546</v>
      </c>
      <c r="K10123">
        <v>5197.09</v>
      </c>
      <c r="L10123">
        <v>3.7009999999999999E-3</v>
      </c>
      <c r="M10123">
        <v>12.7</v>
      </c>
      <c r="N10123" t="s">
        <v>1266</v>
      </c>
      <c r="O10123" t="s">
        <v>1274</v>
      </c>
    </row>
    <row r="10124" spans="1:15" x14ac:dyDescent="0.3">
      <c r="A10124" t="s">
        <v>20973</v>
      </c>
      <c r="B10124" s="2">
        <v>46104</v>
      </c>
      <c r="C10124" s="2" t="str">
        <f>TEXT(Table2[[#This Row],[Date]], "mmm")</f>
        <v>Mar</v>
      </c>
      <c r="D10124" t="s">
        <v>20974</v>
      </c>
      <c r="E10124" t="s">
        <v>1236</v>
      </c>
      <c r="F10124" t="s">
        <v>684</v>
      </c>
      <c r="G10124" t="s">
        <v>7</v>
      </c>
      <c r="H10124" t="s">
        <v>1265</v>
      </c>
      <c r="I10124">
        <v>788.53</v>
      </c>
      <c r="J10124">
        <v>0.97509999999999997</v>
      </c>
      <c r="K10124">
        <v>768.9</v>
      </c>
      <c r="L10124">
        <v>3.0660000000000001E-3</v>
      </c>
      <c r="M10124">
        <v>10.01</v>
      </c>
      <c r="N10124" t="s">
        <v>1266</v>
      </c>
      <c r="O10124" t="s">
        <v>1267</v>
      </c>
    </row>
    <row r="10125" spans="1:15" x14ac:dyDescent="0.3">
      <c r="A10125" t="s">
        <v>20975</v>
      </c>
      <c r="B10125" s="2">
        <v>46079</v>
      </c>
      <c r="C10125" s="2" t="str">
        <f>TEXT(Table2[[#This Row],[Date]], "mmm")</f>
        <v>Feb</v>
      </c>
      <c r="D10125" t="s">
        <v>20976</v>
      </c>
      <c r="E10125" t="s">
        <v>1034</v>
      </c>
      <c r="F10125" t="s">
        <v>976</v>
      </c>
      <c r="G10125" t="s">
        <v>7</v>
      </c>
      <c r="H10125" t="s">
        <v>1273</v>
      </c>
      <c r="I10125">
        <v>1659.81</v>
      </c>
      <c r="J10125">
        <v>0.9556</v>
      </c>
      <c r="K10125">
        <v>1586.11</v>
      </c>
      <c r="L10125">
        <v>4.8190000000000004E-3</v>
      </c>
      <c r="M10125">
        <v>16.13</v>
      </c>
      <c r="N10125" t="s">
        <v>1266</v>
      </c>
      <c r="O10125" t="s">
        <v>1274</v>
      </c>
    </row>
    <row r="10126" spans="1:15" x14ac:dyDescent="0.3">
      <c r="A10126" t="s">
        <v>20977</v>
      </c>
      <c r="B10126" s="2">
        <v>46029</v>
      </c>
      <c r="C10126" s="2" t="str">
        <f>TEXT(Table2[[#This Row],[Date]], "mmm")</f>
        <v>Jan</v>
      </c>
      <c r="D10126" t="s">
        <v>20978</v>
      </c>
      <c r="E10126" t="s">
        <v>1038</v>
      </c>
      <c r="F10126" t="s">
        <v>912</v>
      </c>
      <c r="G10126" t="s">
        <v>7</v>
      </c>
      <c r="H10126" t="s">
        <v>1277</v>
      </c>
      <c r="I10126">
        <v>9601.59</v>
      </c>
      <c r="J10126">
        <v>0.8155</v>
      </c>
      <c r="K10126">
        <v>7830.1</v>
      </c>
      <c r="L10126">
        <v>9.9400000000000009E-4</v>
      </c>
      <c r="M10126">
        <v>3.21</v>
      </c>
      <c r="N10126" t="s">
        <v>1266</v>
      </c>
      <c r="O10126" t="s">
        <v>1267</v>
      </c>
    </row>
    <row r="10127" spans="1:15" x14ac:dyDescent="0.3">
      <c r="A10127" t="s">
        <v>20979</v>
      </c>
      <c r="B10127" s="2">
        <v>46134</v>
      </c>
      <c r="C10127" s="2" t="str">
        <f>TEXT(Table2[[#This Row],[Date]], "mmm")</f>
        <v>Apr</v>
      </c>
      <c r="D10127" t="s">
        <v>20980</v>
      </c>
      <c r="E10127" t="s">
        <v>824</v>
      </c>
      <c r="F10127" t="s">
        <v>318</v>
      </c>
      <c r="G10127" t="s">
        <v>7</v>
      </c>
      <c r="H10127" t="s">
        <v>1280</v>
      </c>
      <c r="I10127">
        <v>600.5</v>
      </c>
      <c r="J10127">
        <v>1.2294</v>
      </c>
      <c r="K10127">
        <v>738.25</v>
      </c>
      <c r="L10127">
        <v>3.1570000000000001E-3</v>
      </c>
      <c r="M10127">
        <v>10.39</v>
      </c>
      <c r="N10127" t="s">
        <v>1266</v>
      </c>
      <c r="O10127" t="s">
        <v>1274</v>
      </c>
    </row>
    <row r="10128" spans="1:15" x14ac:dyDescent="0.3">
      <c r="A10128" t="s">
        <v>20981</v>
      </c>
      <c r="B10128" s="2">
        <v>46070</v>
      </c>
      <c r="C10128" s="2" t="str">
        <f>TEXT(Table2[[#This Row],[Date]], "mmm")</f>
        <v>Feb</v>
      </c>
      <c r="D10128" t="s">
        <v>20982</v>
      </c>
      <c r="E10128" t="s">
        <v>554</v>
      </c>
      <c r="F10128" t="s">
        <v>1054</v>
      </c>
      <c r="G10128" t="s">
        <v>7</v>
      </c>
      <c r="H10128" t="s">
        <v>1280</v>
      </c>
      <c r="I10128">
        <v>7711.64</v>
      </c>
      <c r="J10128">
        <v>0.93369999999999997</v>
      </c>
      <c r="K10128">
        <v>7200.36</v>
      </c>
      <c r="L10128">
        <v>3.581E-3</v>
      </c>
      <c r="M10128">
        <v>12.65</v>
      </c>
      <c r="N10128" t="s">
        <v>1266</v>
      </c>
      <c r="O10128" t="s">
        <v>1267</v>
      </c>
    </row>
    <row r="10129" spans="1:15" x14ac:dyDescent="0.3">
      <c r="A10129" t="s">
        <v>20983</v>
      </c>
      <c r="B10129" s="2">
        <v>46102</v>
      </c>
      <c r="C10129" s="2" t="str">
        <f>TEXT(Table2[[#This Row],[Date]], "mmm")</f>
        <v>Mar</v>
      </c>
      <c r="D10129" t="s">
        <v>20984</v>
      </c>
      <c r="E10129" t="s">
        <v>104</v>
      </c>
      <c r="F10129" t="s">
        <v>586</v>
      </c>
      <c r="G10129" t="s">
        <v>7</v>
      </c>
      <c r="H10129" t="s">
        <v>1277</v>
      </c>
      <c r="I10129">
        <v>2415.23</v>
      </c>
      <c r="J10129">
        <v>0.92210000000000003</v>
      </c>
      <c r="K10129">
        <v>2227.08</v>
      </c>
      <c r="L10129">
        <v>2.8289999999999999E-3</v>
      </c>
      <c r="M10129">
        <v>9.3699999999999992</v>
      </c>
      <c r="N10129" t="s">
        <v>1266</v>
      </c>
      <c r="O10129" t="s">
        <v>1286</v>
      </c>
    </row>
    <row r="10130" spans="1:15" x14ac:dyDescent="0.3">
      <c r="A10130" t="s">
        <v>20985</v>
      </c>
      <c r="B10130" s="2">
        <v>46338</v>
      </c>
      <c r="C10130" s="2" t="str">
        <f>TEXT(Table2[[#This Row],[Date]], "mmm")</f>
        <v>Nov</v>
      </c>
      <c r="D10130" t="s">
        <v>20986</v>
      </c>
      <c r="E10130" t="s">
        <v>732</v>
      </c>
      <c r="F10130" t="s">
        <v>922</v>
      </c>
      <c r="G10130" t="s">
        <v>7</v>
      </c>
      <c r="H10130" t="s">
        <v>1265</v>
      </c>
      <c r="I10130">
        <v>380.94</v>
      </c>
      <c r="J10130">
        <v>1.3633999999999999</v>
      </c>
      <c r="K10130">
        <v>519.37</v>
      </c>
      <c r="L10130">
        <v>5.6429999999999996E-3</v>
      </c>
      <c r="M10130">
        <v>17.41</v>
      </c>
      <c r="N10130" t="s">
        <v>1266</v>
      </c>
      <c r="O10130" t="s">
        <v>1267</v>
      </c>
    </row>
    <row r="10131" spans="1:15" x14ac:dyDescent="0.3">
      <c r="A10131" t="s">
        <v>20987</v>
      </c>
      <c r="B10131" s="2">
        <v>46055</v>
      </c>
      <c r="C10131" s="2" t="str">
        <f>TEXT(Table2[[#This Row],[Date]], "mmm")</f>
        <v>Feb</v>
      </c>
      <c r="D10131" t="s">
        <v>20988</v>
      </c>
      <c r="E10131" t="s">
        <v>622</v>
      </c>
      <c r="F10131" t="s">
        <v>1044</v>
      </c>
      <c r="G10131" t="s">
        <v>7</v>
      </c>
      <c r="H10131" t="s">
        <v>1280</v>
      </c>
      <c r="I10131">
        <v>1021.82</v>
      </c>
      <c r="J10131">
        <v>0.91139999999999999</v>
      </c>
      <c r="K10131">
        <v>931.29</v>
      </c>
      <c r="L10131">
        <v>1.536E-3</v>
      </c>
      <c r="M10131">
        <v>4.62</v>
      </c>
      <c r="N10131" t="s">
        <v>1266</v>
      </c>
      <c r="O10131" t="s">
        <v>1267</v>
      </c>
    </row>
    <row r="10132" spans="1:15" x14ac:dyDescent="0.3">
      <c r="A10132" t="s">
        <v>20989</v>
      </c>
      <c r="B10132" s="2">
        <v>46137</v>
      </c>
      <c r="C10132" s="2" t="str">
        <f>TEXT(Table2[[#This Row],[Date]], "mmm")</f>
        <v>Apr</v>
      </c>
      <c r="D10132" t="s">
        <v>20990</v>
      </c>
      <c r="E10132" t="s">
        <v>842</v>
      </c>
      <c r="F10132" t="s">
        <v>1150</v>
      </c>
      <c r="G10132" t="s">
        <v>7</v>
      </c>
      <c r="H10132" t="s">
        <v>1265</v>
      </c>
      <c r="I10132">
        <v>586.46</v>
      </c>
      <c r="J10132">
        <v>1.1375</v>
      </c>
      <c r="K10132">
        <v>667.1</v>
      </c>
      <c r="L10132">
        <v>1.856E-3</v>
      </c>
      <c r="M10132">
        <v>5.55</v>
      </c>
      <c r="N10132" t="s">
        <v>1266</v>
      </c>
      <c r="O10132" t="s">
        <v>1270</v>
      </c>
    </row>
    <row r="10133" spans="1:15" x14ac:dyDescent="0.3">
      <c r="A10133" t="s">
        <v>20991</v>
      </c>
      <c r="B10133" s="2">
        <v>46025</v>
      </c>
      <c r="C10133" s="2" t="str">
        <f>TEXT(Table2[[#This Row],[Date]], "mmm")</f>
        <v>Jan</v>
      </c>
      <c r="D10133" t="s">
        <v>20992</v>
      </c>
      <c r="E10133" t="s">
        <v>1066</v>
      </c>
      <c r="F10133" t="s">
        <v>728</v>
      </c>
      <c r="G10133" t="s">
        <v>7</v>
      </c>
      <c r="H10133" t="s">
        <v>1280</v>
      </c>
      <c r="I10133">
        <v>433.18</v>
      </c>
      <c r="J10133">
        <v>0.81730000000000003</v>
      </c>
      <c r="K10133">
        <v>354.04</v>
      </c>
      <c r="L10133">
        <v>2.3010000000000001E-3</v>
      </c>
      <c r="M10133">
        <v>6.93</v>
      </c>
      <c r="N10133" t="s">
        <v>1266</v>
      </c>
      <c r="O10133" t="s">
        <v>1270</v>
      </c>
    </row>
    <row r="10134" spans="1:15" x14ac:dyDescent="0.3">
      <c r="A10134" t="s">
        <v>20993</v>
      </c>
      <c r="B10134" s="2">
        <v>46026</v>
      </c>
      <c r="C10134" s="2" t="str">
        <f>TEXT(Table2[[#This Row],[Date]], "mmm")</f>
        <v>Jan</v>
      </c>
      <c r="D10134" t="s">
        <v>20994</v>
      </c>
      <c r="E10134" t="s">
        <v>536</v>
      </c>
      <c r="F10134" t="s">
        <v>532</v>
      </c>
      <c r="G10134" t="s">
        <v>7</v>
      </c>
      <c r="H10134" t="s">
        <v>1273</v>
      </c>
      <c r="I10134">
        <v>2202.75</v>
      </c>
      <c r="J10134">
        <v>0.77769999999999995</v>
      </c>
      <c r="K10134">
        <v>1713.08</v>
      </c>
      <c r="L10134">
        <v>4.0270000000000002E-3</v>
      </c>
      <c r="M10134">
        <v>12.8</v>
      </c>
      <c r="N10134" t="s">
        <v>1266</v>
      </c>
      <c r="O10134" t="s">
        <v>1267</v>
      </c>
    </row>
    <row r="10135" spans="1:15" x14ac:dyDescent="0.3">
      <c r="A10135" t="s">
        <v>20995</v>
      </c>
      <c r="B10135" s="2">
        <v>46378</v>
      </c>
      <c r="C10135" s="2" t="str">
        <f>TEXT(Table2[[#This Row],[Date]], "mmm")</f>
        <v>Dec</v>
      </c>
      <c r="D10135" t="s">
        <v>20996</v>
      </c>
      <c r="E10135" t="s">
        <v>490</v>
      </c>
      <c r="F10135" t="s">
        <v>492</v>
      </c>
      <c r="G10135" t="s">
        <v>7</v>
      </c>
      <c r="H10135" t="s">
        <v>1280</v>
      </c>
      <c r="I10135">
        <v>434.87</v>
      </c>
      <c r="J10135">
        <v>1.4681999999999999</v>
      </c>
      <c r="K10135">
        <v>638.48</v>
      </c>
      <c r="L10135">
        <v>3.7919999999999998E-3</v>
      </c>
      <c r="M10135">
        <v>12.8</v>
      </c>
      <c r="N10135" t="s">
        <v>1266</v>
      </c>
      <c r="O10135" t="s">
        <v>1267</v>
      </c>
    </row>
    <row r="10136" spans="1:15" x14ac:dyDescent="0.3">
      <c r="A10136" t="s">
        <v>20997</v>
      </c>
      <c r="B10136" s="2">
        <v>46282</v>
      </c>
      <c r="C10136" s="2" t="str">
        <f>TEXT(Table2[[#This Row],[Date]], "mmm")</f>
        <v>Sep</v>
      </c>
      <c r="D10136" t="s">
        <v>20998</v>
      </c>
      <c r="E10136" t="s">
        <v>360</v>
      </c>
      <c r="F10136" t="s">
        <v>770</v>
      </c>
      <c r="G10136" t="s">
        <v>7</v>
      </c>
      <c r="H10136" t="s">
        <v>1265</v>
      </c>
      <c r="I10136">
        <v>405.2</v>
      </c>
      <c r="J10136">
        <v>1.1126</v>
      </c>
      <c r="K10136">
        <v>450.83</v>
      </c>
      <c r="L10136">
        <v>1.6260000000000001E-3</v>
      </c>
      <c r="M10136">
        <v>5.07</v>
      </c>
      <c r="N10136" t="s">
        <v>1266</v>
      </c>
      <c r="O10136" t="s">
        <v>1267</v>
      </c>
    </row>
    <row r="10137" spans="1:15" x14ac:dyDescent="0.3">
      <c r="A10137" t="s">
        <v>20999</v>
      </c>
      <c r="B10137" s="2">
        <v>46064</v>
      </c>
      <c r="C10137" s="2" t="str">
        <f>TEXT(Table2[[#This Row],[Date]], "mmm")</f>
        <v>Feb</v>
      </c>
      <c r="D10137" t="s">
        <v>21000</v>
      </c>
      <c r="E10137" t="s">
        <v>814</v>
      </c>
      <c r="F10137" t="s">
        <v>428</v>
      </c>
      <c r="G10137" t="s">
        <v>7</v>
      </c>
      <c r="H10137" t="s">
        <v>1265</v>
      </c>
      <c r="I10137">
        <v>1137.1099999999999</v>
      </c>
      <c r="J10137">
        <v>0.89129999999999998</v>
      </c>
      <c r="K10137">
        <v>1013.51</v>
      </c>
      <c r="L10137">
        <v>2.0119999999999999E-3</v>
      </c>
      <c r="M10137">
        <v>6.83</v>
      </c>
      <c r="N10137" t="s">
        <v>1285</v>
      </c>
      <c r="O10137" t="s">
        <v>1274</v>
      </c>
    </row>
    <row r="10138" spans="1:15" x14ac:dyDescent="0.3">
      <c r="A10138" t="s">
        <v>21001</v>
      </c>
      <c r="B10138" s="2">
        <v>46031</v>
      </c>
      <c r="C10138" s="2" t="str">
        <f>TEXT(Table2[[#This Row],[Date]], "mmm")</f>
        <v>Jan</v>
      </c>
      <c r="D10138" t="s">
        <v>21002</v>
      </c>
      <c r="E10138" t="s">
        <v>688</v>
      </c>
      <c r="F10138" t="s">
        <v>874</v>
      </c>
      <c r="G10138" t="s">
        <v>7</v>
      </c>
      <c r="H10138" t="s">
        <v>1273</v>
      </c>
      <c r="I10138">
        <v>7445.45</v>
      </c>
      <c r="J10138">
        <v>0.78580000000000005</v>
      </c>
      <c r="K10138">
        <v>5850.63</v>
      </c>
      <c r="L10138">
        <v>2.65E-3</v>
      </c>
      <c r="M10138">
        <v>7.75</v>
      </c>
      <c r="N10138" t="s">
        <v>1266</v>
      </c>
      <c r="O10138" t="s">
        <v>1267</v>
      </c>
    </row>
    <row r="10139" spans="1:15" x14ac:dyDescent="0.3">
      <c r="A10139" t="s">
        <v>21003</v>
      </c>
      <c r="B10139" s="2">
        <v>46329</v>
      </c>
      <c r="C10139" s="2" t="str">
        <f>TEXT(Table2[[#This Row],[Date]], "mmm")</f>
        <v>Nov</v>
      </c>
      <c r="D10139" t="s">
        <v>20458</v>
      </c>
      <c r="E10139" t="s">
        <v>794</v>
      </c>
      <c r="F10139" t="s">
        <v>706</v>
      </c>
      <c r="G10139" t="s">
        <v>7</v>
      </c>
      <c r="H10139" t="s">
        <v>1277</v>
      </c>
      <c r="I10139">
        <v>686.19</v>
      </c>
      <c r="J10139">
        <v>1.3689</v>
      </c>
      <c r="K10139">
        <v>939.33</v>
      </c>
      <c r="L10139">
        <v>3.0720000000000001E-3</v>
      </c>
      <c r="M10139">
        <v>9.76</v>
      </c>
      <c r="N10139" t="s">
        <v>1266</v>
      </c>
      <c r="O10139" t="s">
        <v>1270</v>
      </c>
    </row>
    <row r="10140" spans="1:15" x14ac:dyDescent="0.3">
      <c r="A10140" t="s">
        <v>21004</v>
      </c>
      <c r="B10140" s="2">
        <v>46167</v>
      </c>
      <c r="C10140" s="2" t="str">
        <f>TEXT(Table2[[#This Row],[Date]], "mmm")</f>
        <v>May</v>
      </c>
      <c r="D10140" t="s">
        <v>21005</v>
      </c>
      <c r="E10140" t="s">
        <v>1110</v>
      </c>
      <c r="F10140" t="s">
        <v>492</v>
      </c>
      <c r="G10140" t="s">
        <v>7</v>
      </c>
      <c r="H10140" t="s">
        <v>1280</v>
      </c>
      <c r="I10140">
        <v>1312.75</v>
      </c>
      <c r="J10140">
        <v>1.0677000000000001</v>
      </c>
      <c r="K10140">
        <v>1401.62</v>
      </c>
      <c r="L10140">
        <v>3.0240000000000002E-3</v>
      </c>
      <c r="M10140">
        <v>9.74</v>
      </c>
      <c r="N10140" t="s">
        <v>1266</v>
      </c>
      <c r="O10140" t="s">
        <v>1274</v>
      </c>
    </row>
    <row r="10141" spans="1:15" x14ac:dyDescent="0.3">
      <c r="A10141" t="s">
        <v>21006</v>
      </c>
      <c r="B10141" s="2">
        <v>46119</v>
      </c>
      <c r="C10141" s="2" t="str">
        <f>TEXT(Table2[[#This Row],[Date]], "mmm")</f>
        <v>Apr</v>
      </c>
      <c r="D10141" t="s">
        <v>21007</v>
      </c>
      <c r="E10141" t="s">
        <v>478</v>
      </c>
      <c r="F10141" t="s">
        <v>232</v>
      </c>
      <c r="G10141" t="s">
        <v>7</v>
      </c>
      <c r="H10141" t="s">
        <v>1277</v>
      </c>
      <c r="I10141">
        <v>1299.8</v>
      </c>
      <c r="J10141">
        <v>1.2403</v>
      </c>
      <c r="K10141">
        <v>1612.14</v>
      </c>
      <c r="L10141">
        <v>8.0000000000000004E-4</v>
      </c>
      <c r="M10141">
        <v>2.57</v>
      </c>
      <c r="N10141" t="s">
        <v>1266</v>
      </c>
      <c r="O10141" t="s">
        <v>1286</v>
      </c>
    </row>
    <row r="10142" spans="1:15" x14ac:dyDescent="0.3">
      <c r="A10142" t="s">
        <v>21008</v>
      </c>
      <c r="B10142" s="2">
        <v>46298</v>
      </c>
      <c r="C10142" s="2" t="str">
        <f>TEXT(Table2[[#This Row],[Date]], "mmm")</f>
        <v>Oct</v>
      </c>
      <c r="D10142" t="s">
        <v>21009</v>
      </c>
      <c r="E10142" t="s">
        <v>782</v>
      </c>
      <c r="F10142" t="s">
        <v>928</v>
      </c>
      <c r="G10142" t="s">
        <v>7</v>
      </c>
      <c r="H10142" t="s">
        <v>1277</v>
      </c>
      <c r="I10142">
        <v>378.6</v>
      </c>
      <c r="J10142">
        <v>1.0157</v>
      </c>
      <c r="K10142">
        <v>384.54</v>
      </c>
      <c r="L10142">
        <v>6.2249999999999996E-3</v>
      </c>
      <c r="M10142">
        <v>20.64</v>
      </c>
      <c r="N10142" t="s">
        <v>1266</v>
      </c>
      <c r="O10142" t="s">
        <v>1267</v>
      </c>
    </row>
    <row r="10143" spans="1:15" x14ac:dyDescent="0.3">
      <c r="A10143" t="s">
        <v>21010</v>
      </c>
      <c r="B10143" s="2">
        <v>46164</v>
      </c>
      <c r="C10143" s="2" t="str">
        <f>TEXT(Table2[[#This Row],[Date]], "mmm")</f>
        <v>May</v>
      </c>
      <c r="D10143" t="s">
        <v>21011</v>
      </c>
      <c r="E10143" t="s">
        <v>276</v>
      </c>
      <c r="F10143" t="s">
        <v>260</v>
      </c>
      <c r="G10143" t="s">
        <v>7</v>
      </c>
      <c r="H10143" t="s">
        <v>1280</v>
      </c>
      <c r="I10143">
        <v>4988.82</v>
      </c>
      <c r="J10143">
        <v>1.0525</v>
      </c>
      <c r="K10143">
        <v>5250.73</v>
      </c>
      <c r="L10143">
        <v>1.506E-3</v>
      </c>
      <c r="M10143">
        <v>5</v>
      </c>
      <c r="N10143" t="s">
        <v>1266</v>
      </c>
      <c r="O10143" t="s">
        <v>1267</v>
      </c>
    </row>
    <row r="10144" spans="1:15" x14ac:dyDescent="0.3">
      <c r="A10144" t="s">
        <v>21012</v>
      </c>
      <c r="B10144" s="2">
        <v>46300</v>
      </c>
      <c r="C10144" s="2" t="str">
        <f>TEXT(Table2[[#This Row],[Date]], "mmm")</f>
        <v>Oct</v>
      </c>
      <c r="D10144" t="s">
        <v>21013</v>
      </c>
      <c r="E10144" t="s">
        <v>448</v>
      </c>
      <c r="F10144" t="s">
        <v>538</v>
      </c>
      <c r="G10144" t="s">
        <v>7</v>
      </c>
      <c r="H10144" t="s">
        <v>1265</v>
      </c>
      <c r="I10144">
        <v>678.94</v>
      </c>
      <c r="J10144">
        <v>1.0883</v>
      </c>
      <c r="K10144">
        <v>738.89</v>
      </c>
      <c r="L10144">
        <v>1.4710000000000001E-3</v>
      </c>
      <c r="M10144">
        <v>4.82</v>
      </c>
      <c r="N10144" t="s">
        <v>1266</v>
      </c>
      <c r="O10144" t="s">
        <v>1286</v>
      </c>
    </row>
    <row r="10145" spans="1:15" x14ac:dyDescent="0.3">
      <c r="A10145" t="s">
        <v>21014</v>
      </c>
      <c r="B10145" s="2">
        <v>46049</v>
      </c>
      <c r="C10145" s="2" t="str">
        <f>TEXT(Table2[[#This Row],[Date]], "mmm")</f>
        <v>Jan</v>
      </c>
      <c r="D10145" t="s">
        <v>21015</v>
      </c>
      <c r="E10145" t="s">
        <v>94</v>
      </c>
      <c r="F10145" t="s">
        <v>658</v>
      </c>
      <c r="G10145" t="s">
        <v>7</v>
      </c>
      <c r="H10145" t="s">
        <v>1277</v>
      </c>
      <c r="I10145">
        <v>473.75</v>
      </c>
      <c r="J10145">
        <v>0.78879999999999995</v>
      </c>
      <c r="K10145">
        <v>373.69</v>
      </c>
      <c r="L10145">
        <v>1.186E-3</v>
      </c>
      <c r="M10145">
        <v>3.64</v>
      </c>
      <c r="N10145" t="s">
        <v>1266</v>
      </c>
      <c r="O10145" t="s">
        <v>1267</v>
      </c>
    </row>
    <row r="10146" spans="1:15" x14ac:dyDescent="0.3">
      <c r="A10146" t="s">
        <v>21016</v>
      </c>
      <c r="B10146" s="2">
        <v>46065</v>
      </c>
      <c r="C10146" s="2" t="str">
        <f>TEXT(Table2[[#This Row],[Date]], "mmm")</f>
        <v>Feb</v>
      </c>
      <c r="D10146" t="s">
        <v>21017</v>
      </c>
      <c r="E10146" t="s">
        <v>290</v>
      </c>
      <c r="F10146" t="s">
        <v>1158</v>
      </c>
      <c r="G10146" t="s">
        <v>7</v>
      </c>
      <c r="H10146" t="s">
        <v>1265</v>
      </c>
      <c r="I10146">
        <v>4474.47</v>
      </c>
      <c r="J10146">
        <v>0.87</v>
      </c>
      <c r="K10146">
        <v>3892.79</v>
      </c>
      <c r="L10146">
        <v>2.2330000000000002E-3</v>
      </c>
      <c r="M10146">
        <v>7.45</v>
      </c>
      <c r="N10146" t="s">
        <v>1266</v>
      </c>
      <c r="O10146" t="s">
        <v>1267</v>
      </c>
    </row>
    <row r="10147" spans="1:15" x14ac:dyDescent="0.3">
      <c r="A10147" t="s">
        <v>21018</v>
      </c>
      <c r="B10147" s="2">
        <v>46153</v>
      </c>
      <c r="C10147" s="2" t="str">
        <f>TEXT(Table2[[#This Row],[Date]], "mmm")</f>
        <v>May</v>
      </c>
      <c r="D10147" t="s">
        <v>21019</v>
      </c>
      <c r="E10147" t="s">
        <v>38</v>
      </c>
      <c r="F10147" t="s">
        <v>1244</v>
      </c>
      <c r="G10147" t="s">
        <v>7</v>
      </c>
      <c r="H10147" t="s">
        <v>1289</v>
      </c>
      <c r="I10147">
        <v>2844.55</v>
      </c>
      <c r="J10147">
        <v>1.0125</v>
      </c>
      <c r="K10147">
        <v>2880.11</v>
      </c>
      <c r="L10147">
        <v>2.2550000000000001E-3</v>
      </c>
      <c r="M10147">
        <v>6.93</v>
      </c>
      <c r="N10147" t="s">
        <v>1266</v>
      </c>
      <c r="O10147" t="s">
        <v>1267</v>
      </c>
    </row>
    <row r="10148" spans="1:15" x14ac:dyDescent="0.3">
      <c r="A10148" t="s">
        <v>21020</v>
      </c>
      <c r="B10148" s="2">
        <v>46238</v>
      </c>
      <c r="C10148" s="2" t="str">
        <f>TEXT(Table2[[#This Row],[Date]], "mmm")</f>
        <v>Aug</v>
      </c>
      <c r="D10148" t="s">
        <v>3706</v>
      </c>
      <c r="E10148" t="s">
        <v>938</v>
      </c>
      <c r="F10148" t="s">
        <v>242</v>
      </c>
      <c r="G10148" t="s">
        <v>7</v>
      </c>
      <c r="H10148" t="s">
        <v>1265</v>
      </c>
      <c r="I10148">
        <v>3023.31</v>
      </c>
      <c r="J10148">
        <v>1.1940999999999999</v>
      </c>
      <c r="K10148">
        <v>3610.13</v>
      </c>
      <c r="L10148">
        <v>1.7329999999999999E-3</v>
      </c>
      <c r="M10148">
        <v>5.37</v>
      </c>
      <c r="N10148" t="s">
        <v>1266</v>
      </c>
      <c r="O10148" t="s">
        <v>1274</v>
      </c>
    </row>
    <row r="10149" spans="1:15" x14ac:dyDescent="0.3">
      <c r="A10149" t="s">
        <v>21021</v>
      </c>
      <c r="B10149" s="2">
        <v>46116</v>
      </c>
      <c r="C10149" s="2" t="str">
        <f>TEXT(Table2[[#This Row],[Date]], "mmm")</f>
        <v>Apr</v>
      </c>
      <c r="D10149" t="s">
        <v>21022</v>
      </c>
      <c r="E10149" t="s">
        <v>556</v>
      </c>
      <c r="F10149" t="s">
        <v>1002</v>
      </c>
      <c r="G10149" t="s">
        <v>7</v>
      </c>
      <c r="H10149" t="s">
        <v>1277</v>
      </c>
      <c r="I10149">
        <v>352.09</v>
      </c>
      <c r="J10149">
        <v>1.117</v>
      </c>
      <c r="K10149">
        <v>393.28</v>
      </c>
      <c r="L10149">
        <v>2.0470000000000002E-3</v>
      </c>
      <c r="M10149">
        <v>6.75</v>
      </c>
      <c r="N10149" t="s">
        <v>1266</v>
      </c>
      <c r="O10149" t="s">
        <v>1267</v>
      </c>
    </row>
    <row r="10150" spans="1:15" x14ac:dyDescent="0.3">
      <c r="A10150" t="s">
        <v>21023</v>
      </c>
      <c r="B10150" s="2">
        <v>46030</v>
      </c>
      <c r="C10150" s="2" t="str">
        <f>TEXT(Table2[[#This Row],[Date]], "mmm")</f>
        <v>Jan</v>
      </c>
      <c r="D10150" t="s">
        <v>21024</v>
      </c>
      <c r="E10150" t="s">
        <v>84</v>
      </c>
      <c r="F10150" t="s">
        <v>580</v>
      </c>
      <c r="G10150" t="s">
        <v>7</v>
      </c>
      <c r="H10150" t="s">
        <v>1280</v>
      </c>
      <c r="I10150">
        <v>9507.2099999999991</v>
      </c>
      <c r="J10150">
        <v>0.84860000000000002</v>
      </c>
      <c r="K10150">
        <v>8067.82</v>
      </c>
      <c r="L10150">
        <v>8.6700000000000004E-4</v>
      </c>
      <c r="M10150">
        <v>2.69</v>
      </c>
      <c r="N10150" t="s">
        <v>1266</v>
      </c>
      <c r="O10150" t="s">
        <v>1274</v>
      </c>
    </row>
    <row r="10151" spans="1:15" x14ac:dyDescent="0.3">
      <c r="A10151" t="s">
        <v>21025</v>
      </c>
      <c r="B10151" s="2">
        <v>46108</v>
      </c>
      <c r="C10151" s="2" t="str">
        <f>TEXT(Table2[[#This Row],[Date]], "mmm")</f>
        <v>Mar</v>
      </c>
      <c r="D10151" t="s">
        <v>21026</v>
      </c>
      <c r="E10151" t="s">
        <v>456</v>
      </c>
      <c r="F10151" t="s">
        <v>1198</v>
      </c>
      <c r="G10151" t="s">
        <v>7</v>
      </c>
      <c r="H10151" t="s">
        <v>1277</v>
      </c>
      <c r="I10151">
        <v>248.77</v>
      </c>
      <c r="J10151">
        <v>0.96089999999999998</v>
      </c>
      <c r="K10151">
        <v>239.04</v>
      </c>
      <c r="L10151">
        <v>8.1300000000000003E-4</v>
      </c>
      <c r="M10151">
        <v>2.4500000000000002</v>
      </c>
      <c r="N10151" t="s">
        <v>1266</v>
      </c>
      <c r="O10151" t="s">
        <v>1267</v>
      </c>
    </row>
    <row r="10152" spans="1:15" x14ac:dyDescent="0.3">
      <c r="A10152" t="s">
        <v>21027</v>
      </c>
      <c r="B10152" s="2">
        <v>46367</v>
      </c>
      <c r="C10152" s="2" t="str">
        <f>TEXT(Table2[[#This Row],[Date]], "mmm")</f>
        <v>Dec</v>
      </c>
      <c r="D10152" t="s">
        <v>21028</v>
      </c>
      <c r="E10152" t="s">
        <v>762</v>
      </c>
      <c r="F10152" t="s">
        <v>254</v>
      </c>
      <c r="G10152" t="s">
        <v>7</v>
      </c>
      <c r="H10152" t="s">
        <v>1265</v>
      </c>
      <c r="I10152">
        <v>2727.61</v>
      </c>
      <c r="J10152">
        <v>1.4262999999999999</v>
      </c>
      <c r="K10152">
        <v>3890.39</v>
      </c>
      <c r="L10152">
        <v>3.0590000000000001E-3</v>
      </c>
      <c r="M10152">
        <v>9.8800000000000008</v>
      </c>
      <c r="N10152" t="s">
        <v>1266</v>
      </c>
      <c r="O10152" t="s">
        <v>1267</v>
      </c>
    </row>
    <row r="10153" spans="1:15" x14ac:dyDescent="0.3">
      <c r="A10153" t="s">
        <v>21029</v>
      </c>
      <c r="B10153" s="2">
        <v>46160</v>
      </c>
      <c r="C10153" s="2" t="str">
        <f>TEXT(Table2[[#This Row],[Date]], "mmm")</f>
        <v>May</v>
      </c>
      <c r="D10153" t="s">
        <v>21030</v>
      </c>
      <c r="E10153" t="s">
        <v>304</v>
      </c>
      <c r="F10153" t="s">
        <v>556</v>
      </c>
      <c r="G10153" t="s">
        <v>7</v>
      </c>
      <c r="H10153" t="s">
        <v>1265</v>
      </c>
      <c r="I10153">
        <v>2289.44</v>
      </c>
      <c r="J10153">
        <v>1.0357000000000001</v>
      </c>
      <c r="K10153">
        <v>2371.17</v>
      </c>
      <c r="L10153">
        <v>2.2300000000000002E-3</v>
      </c>
      <c r="M10153">
        <v>6.93</v>
      </c>
      <c r="N10153" t="s">
        <v>1266</v>
      </c>
      <c r="O10153" t="s">
        <v>1286</v>
      </c>
    </row>
    <row r="10154" spans="1:15" x14ac:dyDescent="0.3">
      <c r="A10154" t="s">
        <v>21031</v>
      </c>
      <c r="B10154" s="2">
        <v>46268</v>
      </c>
      <c r="C10154" s="2" t="str">
        <f>TEXT(Table2[[#This Row],[Date]], "mmm")</f>
        <v>Sep</v>
      </c>
      <c r="D10154" t="s">
        <v>21032</v>
      </c>
      <c r="E10154" t="s">
        <v>764</v>
      </c>
      <c r="F10154" t="s">
        <v>958</v>
      </c>
      <c r="G10154" t="s">
        <v>7</v>
      </c>
      <c r="H10154" t="s">
        <v>1277</v>
      </c>
      <c r="I10154">
        <v>897.73</v>
      </c>
      <c r="J10154">
        <v>1.2793000000000001</v>
      </c>
      <c r="K10154">
        <v>1148.47</v>
      </c>
      <c r="L10154">
        <v>4.0010000000000002E-3</v>
      </c>
      <c r="M10154">
        <v>12.64</v>
      </c>
      <c r="N10154" t="s">
        <v>1266</v>
      </c>
      <c r="O10154" t="s">
        <v>1267</v>
      </c>
    </row>
    <row r="10155" spans="1:15" x14ac:dyDescent="0.3">
      <c r="A10155" t="s">
        <v>21033</v>
      </c>
      <c r="B10155" s="2">
        <v>46043</v>
      </c>
      <c r="C10155" s="2" t="str">
        <f>TEXT(Table2[[#This Row],[Date]], "mmm")</f>
        <v>Jan</v>
      </c>
      <c r="D10155" t="s">
        <v>8068</v>
      </c>
      <c r="E10155" t="s">
        <v>632</v>
      </c>
      <c r="F10155" t="s">
        <v>1074</v>
      </c>
      <c r="G10155" t="s">
        <v>7</v>
      </c>
      <c r="H10155" t="s">
        <v>1265</v>
      </c>
      <c r="I10155">
        <v>2893.52</v>
      </c>
      <c r="J10155">
        <v>0.85409999999999997</v>
      </c>
      <c r="K10155">
        <v>2471.36</v>
      </c>
      <c r="L10155">
        <v>2.3800000000000002E-3</v>
      </c>
      <c r="M10155">
        <v>7.79</v>
      </c>
      <c r="N10155" t="s">
        <v>1266</v>
      </c>
      <c r="O10155" t="s">
        <v>1270</v>
      </c>
    </row>
    <row r="10156" spans="1:15" x14ac:dyDescent="0.3">
      <c r="A10156" t="s">
        <v>21034</v>
      </c>
      <c r="B10156" s="2">
        <v>46287</v>
      </c>
      <c r="C10156" s="2" t="str">
        <f>TEXT(Table2[[#This Row],[Date]], "mmm")</f>
        <v>Sep</v>
      </c>
      <c r="D10156" t="s">
        <v>17959</v>
      </c>
      <c r="E10156" t="s">
        <v>396</v>
      </c>
      <c r="F10156" t="s">
        <v>1034</v>
      </c>
      <c r="G10156" t="s">
        <v>7</v>
      </c>
      <c r="H10156" t="s">
        <v>1277</v>
      </c>
      <c r="I10156">
        <v>201.23</v>
      </c>
      <c r="J10156">
        <v>1.0175000000000001</v>
      </c>
      <c r="K10156">
        <v>204.75</v>
      </c>
      <c r="L10156">
        <v>1.6720000000000001E-3</v>
      </c>
      <c r="M10156">
        <v>5.69</v>
      </c>
      <c r="N10156" t="s">
        <v>1266</v>
      </c>
      <c r="O10156" t="s">
        <v>1274</v>
      </c>
    </row>
    <row r="10157" spans="1:15" x14ac:dyDescent="0.3">
      <c r="A10157" t="s">
        <v>21035</v>
      </c>
      <c r="B10157" s="2">
        <v>46170</v>
      </c>
      <c r="C10157" s="2" t="str">
        <f>TEXT(Table2[[#This Row],[Date]], "mmm")</f>
        <v>May</v>
      </c>
      <c r="D10157" t="s">
        <v>21036</v>
      </c>
      <c r="E10157" t="s">
        <v>758</v>
      </c>
      <c r="F10157" t="s">
        <v>570</v>
      </c>
      <c r="G10157" t="s">
        <v>7</v>
      </c>
      <c r="H10157" t="s">
        <v>1265</v>
      </c>
      <c r="I10157">
        <v>1049.6500000000001</v>
      </c>
      <c r="J10157">
        <v>1.0402</v>
      </c>
      <c r="K10157">
        <v>1091.8499999999999</v>
      </c>
      <c r="L10157">
        <v>4.8929999999999998E-3</v>
      </c>
      <c r="M10157">
        <v>15.94</v>
      </c>
      <c r="N10157" t="s">
        <v>1266</v>
      </c>
      <c r="O10157" t="s">
        <v>1267</v>
      </c>
    </row>
    <row r="10158" spans="1:15" x14ac:dyDescent="0.3">
      <c r="A10158" t="s">
        <v>21037</v>
      </c>
      <c r="B10158" s="2">
        <v>46206</v>
      </c>
      <c r="C10158" s="2" t="str">
        <f>TEXT(Table2[[#This Row],[Date]], "mmm")</f>
        <v>Jul</v>
      </c>
      <c r="D10158" t="s">
        <v>21038</v>
      </c>
      <c r="E10158" t="s">
        <v>119</v>
      </c>
      <c r="F10158" t="s">
        <v>115</v>
      </c>
      <c r="G10158" t="s">
        <v>7</v>
      </c>
      <c r="H10158" t="s">
        <v>1265</v>
      </c>
      <c r="I10158">
        <v>2880.76</v>
      </c>
      <c r="J10158">
        <v>1.1256999999999999</v>
      </c>
      <c r="K10158">
        <v>3242.87</v>
      </c>
      <c r="L10158">
        <v>1.7329999999999999E-3</v>
      </c>
      <c r="M10158">
        <v>5.45</v>
      </c>
      <c r="N10158" t="s">
        <v>1266</v>
      </c>
      <c r="O10158" t="s">
        <v>1270</v>
      </c>
    </row>
    <row r="10159" spans="1:15" x14ac:dyDescent="0.3">
      <c r="A10159" t="s">
        <v>21039</v>
      </c>
      <c r="B10159" s="2">
        <v>46249</v>
      </c>
      <c r="C10159" s="2" t="str">
        <f>TEXT(Table2[[#This Row],[Date]], "mmm")</f>
        <v>Aug</v>
      </c>
      <c r="D10159" t="s">
        <v>21040</v>
      </c>
      <c r="E10159" t="s">
        <v>668</v>
      </c>
      <c r="F10159" t="s">
        <v>810</v>
      </c>
      <c r="G10159" t="s">
        <v>7</v>
      </c>
      <c r="H10159" t="s">
        <v>1280</v>
      </c>
      <c r="I10159">
        <v>3738.35</v>
      </c>
      <c r="J10159">
        <v>1.1960999999999999</v>
      </c>
      <c r="K10159">
        <v>4471.4399999999996</v>
      </c>
      <c r="L10159">
        <v>4.607E-3</v>
      </c>
      <c r="M10159">
        <v>15</v>
      </c>
      <c r="N10159" t="s">
        <v>1266</v>
      </c>
      <c r="O10159" t="s">
        <v>1274</v>
      </c>
    </row>
    <row r="10160" spans="1:15" x14ac:dyDescent="0.3">
      <c r="A10160" t="s">
        <v>21041</v>
      </c>
      <c r="B10160" s="2">
        <v>46314</v>
      </c>
      <c r="C10160" s="2" t="str">
        <f>TEXT(Table2[[#This Row],[Date]], "mmm")</f>
        <v>Oct</v>
      </c>
      <c r="D10160" t="s">
        <v>21042</v>
      </c>
      <c r="E10160" t="s">
        <v>1212</v>
      </c>
      <c r="F10160" t="s">
        <v>842</v>
      </c>
      <c r="G10160" t="s">
        <v>7</v>
      </c>
      <c r="H10160" t="s">
        <v>1265</v>
      </c>
      <c r="I10160">
        <v>2877.22</v>
      </c>
      <c r="J10160">
        <v>1.3193999999999999</v>
      </c>
      <c r="K10160">
        <v>3796.2</v>
      </c>
      <c r="L10160">
        <v>5.5069999999999997E-3</v>
      </c>
      <c r="M10160">
        <v>18.21</v>
      </c>
      <c r="N10160" t="s">
        <v>1266</v>
      </c>
      <c r="O10160" t="s">
        <v>1274</v>
      </c>
    </row>
    <row r="10161" spans="1:15" x14ac:dyDescent="0.3">
      <c r="A10161" t="s">
        <v>21043</v>
      </c>
      <c r="B10161" s="2">
        <v>46058</v>
      </c>
      <c r="C10161" s="2" t="str">
        <f>TEXT(Table2[[#This Row],[Date]], "mmm")</f>
        <v>Feb</v>
      </c>
      <c r="D10161" t="s">
        <v>19513</v>
      </c>
      <c r="E10161" t="s">
        <v>216</v>
      </c>
      <c r="F10161" t="s">
        <v>98</v>
      </c>
      <c r="G10161" t="s">
        <v>7</v>
      </c>
      <c r="H10161" t="s">
        <v>1265</v>
      </c>
      <c r="I10161">
        <v>88.56</v>
      </c>
      <c r="J10161">
        <v>0.85880000000000001</v>
      </c>
      <c r="K10161">
        <v>76.06</v>
      </c>
      <c r="L10161">
        <v>1.8060000000000001E-3</v>
      </c>
      <c r="M10161">
        <v>6.29</v>
      </c>
      <c r="N10161" t="s">
        <v>1266</v>
      </c>
      <c r="O10161" t="s">
        <v>1267</v>
      </c>
    </row>
    <row r="10162" spans="1:15" x14ac:dyDescent="0.3">
      <c r="A10162" t="s">
        <v>21044</v>
      </c>
      <c r="B10162" s="2">
        <v>46268</v>
      </c>
      <c r="C10162" s="2" t="str">
        <f>TEXT(Table2[[#This Row],[Date]], "mmm")</f>
        <v>Sep</v>
      </c>
      <c r="D10162" t="s">
        <v>21045</v>
      </c>
      <c r="E10162" t="s">
        <v>1068</v>
      </c>
      <c r="F10162" t="s">
        <v>660</v>
      </c>
      <c r="G10162" t="s">
        <v>7</v>
      </c>
      <c r="H10162" t="s">
        <v>1265</v>
      </c>
      <c r="I10162">
        <v>2742.48</v>
      </c>
      <c r="J10162">
        <v>1.2793000000000001</v>
      </c>
      <c r="K10162">
        <v>3508.45</v>
      </c>
      <c r="L10162">
        <v>3.444E-3</v>
      </c>
      <c r="M10162">
        <v>11.01</v>
      </c>
      <c r="N10162" t="s">
        <v>1266</v>
      </c>
      <c r="O10162" t="s">
        <v>1267</v>
      </c>
    </row>
    <row r="10163" spans="1:15" x14ac:dyDescent="0.3">
      <c r="A10163" t="s">
        <v>21046</v>
      </c>
      <c r="B10163" s="2">
        <v>46095</v>
      </c>
      <c r="C10163" s="2" t="str">
        <f>TEXT(Table2[[#This Row],[Date]], "mmm")</f>
        <v>Mar</v>
      </c>
      <c r="D10163" t="s">
        <v>14175</v>
      </c>
      <c r="E10163" t="s">
        <v>936</v>
      </c>
      <c r="F10163" t="s">
        <v>1210</v>
      </c>
      <c r="G10163" t="s">
        <v>7</v>
      </c>
      <c r="H10163" t="s">
        <v>1265</v>
      </c>
      <c r="I10163">
        <v>1439.3</v>
      </c>
      <c r="J10163">
        <v>0.90049999999999997</v>
      </c>
      <c r="K10163">
        <v>1296.0899999999999</v>
      </c>
      <c r="L10163">
        <v>3.3110000000000001E-3</v>
      </c>
      <c r="M10163">
        <v>10.02</v>
      </c>
      <c r="N10163" t="s">
        <v>1266</v>
      </c>
      <c r="O10163" t="s">
        <v>1270</v>
      </c>
    </row>
    <row r="10164" spans="1:15" x14ac:dyDescent="0.3">
      <c r="A10164" t="s">
        <v>21047</v>
      </c>
      <c r="B10164" s="2">
        <v>46172</v>
      </c>
      <c r="C10164" s="2" t="str">
        <f>TEXT(Table2[[#This Row],[Date]], "mmm")</f>
        <v>May</v>
      </c>
      <c r="D10164" t="s">
        <v>21048</v>
      </c>
      <c r="E10164" t="s">
        <v>888</v>
      </c>
      <c r="F10164" t="s">
        <v>378</v>
      </c>
      <c r="G10164" t="s">
        <v>7</v>
      </c>
      <c r="H10164" t="s">
        <v>1280</v>
      </c>
      <c r="I10164">
        <v>5165.25</v>
      </c>
      <c r="J10164">
        <v>1.0262</v>
      </c>
      <c r="K10164">
        <v>5300.58</v>
      </c>
      <c r="L10164">
        <v>2.274E-3</v>
      </c>
      <c r="M10164">
        <v>6.41</v>
      </c>
      <c r="N10164" t="s">
        <v>1266</v>
      </c>
      <c r="O10164" t="s">
        <v>1270</v>
      </c>
    </row>
    <row r="10165" spans="1:15" x14ac:dyDescent="0.3">
      <c r="A10165" t="s">
        <v>21049</v>
      </c>
      <c r="B10165" s="2">
        <v>46023</v>
      </c>
      <c r="C10165" s="2" t="str">
        <f>TEXT(Table2[[#This Row],[Date]], "mmm")</f>
        <v>Jan</v>
      </c>
      <c r="D10165" t="s">
        <v>21050</v>
      </c>
      <c r="E10165" t="s">
        <v>458</v>
      </c>
      <c r="F10165" t="s">
        <v>564</v>
      </c>
      <c r="G10165" t="s">
        <v>7</v>
      </c>
      <c r="H10165" t="s">
        <v>1280</v>
      </c>
      <c r="I10165">
        <v>1021.75</v>
      </c>
      <c r="J10165">
        <v>0.80959999999999999</v>
      </c>
      <c r="K10165">
        <v>827.21</v>
      </c>
      <c r="L10165">
        <v>3.1470000000000001E-3</v>
      </c>
      <c r="M10165">
        <v>10.29</v>
      </c>
      <c r="N10165" t="s">
        <v>1266</v>
      </c>
      <c r="O10165" t="s">
        <v>1270</v>
      </c>
    </row>
    <row r="10166" spans="1:15" x14ac:dyDescent="0.3">
      <c r="A10166" t="s">
        <v>21051</v>
      </c>
      <c r="B10166" s="2">
        <v>46091</v>
      </c>
      <c r="C10166" s="2" t="str">
        <f>TEXT(Table2[[#This Row],[Date]], "mmm")</f>
        <v>Mar</v>
      </c>
      <c r="D10166" t="s">
        <v>21052</v>
      </c>
      <c r="E10166" t="s">
        <v>1024</v>
      </c>
      <c r="F10166" t="s">
        <v>252</v>
      </c>
      <c r="G10166" t="s">
        <v>7</v>
      </c>
      <c r="H10166" t="s">
        <v>1277</v>
      </c>
      <c r="I10166">
        <v>123.4</v>
      </c>
      <c r="J10166">
        <v>0.95620000000000005</v>
      </c>
      <c r="K10166">
        <v>118</v>
      </c>
      <c r="L10166">
        <v>1.601E-3</v>
      </c>
      <c r="M10166">
        <v>5.1100000000000003</v>
      </c>
      <c r="N10166" t="s">
        <v>1266</v>
      </c>
      <c r="O10166" t="s">
        <v>1267</v>
      </c>
    </row>
    <row r="10167" spans="1:15" x14ac:dyDescent="0.3">
      <c r="A10167" t="s">
        <v>21053</v>
      </c>
      <c r="B10167" s="2">
        <v>46315</v>
      </c>
      <c r="C10167" s="2" t="str">
        <f>TEXT(Table2[[#This Row],[Date]], "mmm")</f>
        <v>Oct</v>
      </c>
      <c r="D10167" t="s">
        <v>21054</v>
      </c>
      <c r="E10167" t="s">
        <v>224</v>
      </c>
      <c r="F10167" t="s">
        <v>958</v>
      </c>
      <c r="G10167" t="s">
        <v>7</v>
      </c>
      <c r="H10167" t="s">
        <v>1277</v>
      </c>
      <c r="I10167">
        <v>1049.3900000000001</v>
      </c>
      <c r="J10167">
        <v>1.2873000000000001</v>
      </c>
      <c r="K10167">
        <v>1350.88</v>
      </c>
      <c r="L10167">
        <v>3.3670000000000002E-3</v>
      </c>
      <c r="M10167">
        <v>10.75</v>
      </c>
      <c r="N10167" t="s">
        <v>1266</v>
      </c>
      <c r="O10167" t="s">
        <v>1267</v>
      </c>
    </row>
    <row r="10168" spans="1:15" x14ac:dyDescent="0.3">
      <c r="A10168" t="s">
        <v>21055</v>
      </c>
      <c r="B10168" s="2">
        <v>46252</v>
      </c>
      <c r="C10168" s="2" t="str">
        <f>TEXT(Table2[[#This Row],[Date]], "mmm")</f>
        <v>Aug</v>
      </c>
      <c r="D10168" t="s">
        <v>21056</v>
      </c>
      <c r="E10168" t="s">
        <v>552</v>
      </c>
      <c r="F10168" t="s">
        <v>434</v>
      </c>
      <c r="G10168" t="s">
        <v>7</v>
      </c>
      <c r="H10168" t="s">
        <v>1280</v>
      </c>
      <c r="I10168">
        <v>196.98</v>
      </c>
      <c r="J10168">
        <v>1.2021999999999999</v>
      </c>
      <c r="K10168">
        <v>236.81</v>
      </c>
      <c r="L10168">
        <v>1.983E-3</v>
      </c>
      <c r="M10168">
        <v>5.6</v>
      </c>
      <c r="N10168" t="s">
        <v>1285</v>
      </c>
      <c r="O10168" t="s">
        <v>1286</v>
      </c>
    </row>
    <row r="10169" spans="1:15" x14ac:dyDescent="0.3">
      <c r="A10169" t="s">
        <v>21057</v>
      </c>
      <c r="B10169" s="2">
        <v>46233</v>
      </c>
      <c r="C10169" s="2" t="str">
        <f>TEXT(Table2[[#This Row],[Date]], "mmm")</f>
        <v>Jul</v>
      </c>
      <c r="D10169" t="s">
        <v>21058</v>
      </c>
      <c r="E10169" t="s">
        <v>106</v>
      </c>
      <c r="F10169" t="s">
        <v>646</v>
      </c>
      <c r="G10169" t="s">
        <v>7</v>
      </c>
      <c r="H10169" t="s">
        <v>1265</v>
      </c>
      <c r="I10169">
        <v>1360.23</v>
      </c>
      <c r="J10169">
        <v>1.2225999999999999</v>
      </c>
      <c r="K10169">
        <v>1663.02</v>
      </c>
      <c r="L10169">
        <v>1.7899999999999999E-3</v>
      </c>
      <c r="M10169">
        <v>6.05</v>
      </c>
      <c r="N10169" t="s">
        <v>1266</v>
      </c>
      <c r="O10169" t="s">
        <v>1267</v>
      </c>
    </row>
    <row r="10170" spans="1:15" x14ac:dyDescent="0.3">
      <c r="A10170" t="s">
        <v>21059</v>
      </c>
      <c r="B10170" s="2">
        <v>46094</v>
      </c>
      <c r="C10170" s="2" t="str">
        <f>TEXT(Table2[[#This Row],[Date]], "mmm")</f>
        <v>Mar</v>
      </c>
      <c r="D10170" t="s">
        <v>21060</v>
      </c>
      <c r="E10170" t="s">
        <v>890</v>
      </c>
      <c r="F10170" t="s">
        <v>86</v>
      </c>
      <c r="G10170" t="s">
        <v>7</v>
      </c>
      <c r="H10170" t="s">
        <v>1280</v>
      </c>
      <c r="I10170">
        <v>328.57</v>
      </c>
      <c r="J10170">
        <v>0.90720000000000001</v>
      </c>
      <c r="K10170">
        <v>298.08</v>
      </c>
      <c r="L10170">
        <v>1.049E-3</v>
      </c>
      <c r="M10170">
        <v>3.2</v>
      </c>
      <c r="N10170" t="s">
        <v>1266</v>
      </c>
      <c r="O10170" t="s">
        <v>1267</v>
      </c>
    </row>
    <row r="10171" spans="1:15" x14ac:dyDescent="0.3">
      <c r="A10171" t="s">
        <v>21061</v>
      </c>
      <c r="B10171" s="2">
        <v>46385</v>
      </c>
      <c r="C10171" s="2" t="str">
        <f>TEXT(Table2[[#This Row],[Date]], "mmm")</f>
        <v>Dec</v>
      </c>
      <c r="D10171" t="s">
        <v>21062</v>
      </c>
      <c r="E10171" t="s">
        <v>168</v>
      </c>
      <c r="F10171" t="s">
        <v>136</v>
      </c>
      <c r="G10171" t="s">
        <v>7</v>
      </c>
      <c r="H10171" t="s">
        <v>1280</v>
      </c>
      <c r="I10171">
        <v>5098.67</v>
      </c>
      <c r="J10171">
        <v>1.4241999999999999</v>
      </c>
      <c r="K10171">
        <v>7261.53</v>
      </c>
      <c r="L10171">
        <v>3.813E-3</v>
      </c>
      <c r="M10171">
        <v>12.47</v>
      </c>
      <c r="N10171" t="s">
        <v>1266</v>
      </c>
      <c r="O10171" t="s">
        <v>1270</v>
      </c>
    </row>
    <row r="10172" spans="1:15" x14ac:dyDescent="0.3">
      <c r="A10172" t="s">
        <v>21063</v>
      </c>
      <c r="B10172" s="2">
        <v>46118</v>
      </c>
      <c r="C10172" s="2" t="str">
        <f>TEXT(Table2[[#This Row],[Date]], "mmm")</f>
        <v>Apr</v>
      </c>
      <c r="D10172" t="s">
        <v>21064</v>
      </c>
      <c r="E10172" t="s">
        <v>1206</v>
      </c>
      <c r="F10172" t="s">
        <v>1008</v>
      </c>
      <c r="G10172" t="s">
        <v>7</v>
      </c>
      <c r="H10172" t="s">
        <v>1280</v>
      </c>
      <c r="I10172">
        <v>1224.08</v>
      </c>
      <c r="J10172">
        <v>1.1802999999999999</v>
      </c>
      <c r="K10172">
        <v>1444.78</v>
      </c>
      <c r="L10172">
        <v>1.3699999999999999E-3</v>
      </c>
      <c r="M10172">
        <v>4.79</v>
      </c>
      <c r="N10172" t="s">
        <v>1266</v>
      </c>
      <c r="O10172" t="s">
        <v>1267</v>
      </c>
    </row>
    <row r="10173" spans="1:15" x14ac:dyDescent="0.3">
      <c r="A10173" t="s">
        <v>21065</v>
      </c>
      <c r="B10173" s="2">
        <v>46106</v>
      </c>
      <c r="C10173" s="2" t="str">
        <f>TEXT(Table2[[#This Row],[Date]], "mmm")</f>
        <v>Mar</v>
      </c>
      <c r="D10173" t="s">
        <v>21066</v>
      </c>
      <c r="E10173" t="s">
        <v>500</v>
      </c>
      <c r="F10173" t="s">
        <v>1040</v>
      </c>
      <c r="G10173" t="s">
        <v>7</v>
      </c>
      <c r="H10173" t="s">
        <v>1280</v>
      </c>
      <c r="I10173">
        <v>102.31</v>
      </c>
      <c r="J10173">
        <v>0.92459999999999998</v>
      </c>
      <c r="K10173">
        <v>94.6</v>
      </c>
      <c r="L10173">
        <v>2.0569999999999998E-3</v>
      </c>
      <c r="M10173">
        <v>6.18</v>
      </c>
      <c r="N10173" t="s">
        <v>1266</v>
      </c>
      <c r="O10173" t="s">
        <v>1267</v>
      </c>
    </row>
    <row r="10174" spans="1:15" x14ac:dyDescent="0.3">
      <c r="A10174" t="s">
        <v>21067</v>
      </c>
      <c r="B10174" s="2">
        <v>46250</v>
      </c>
      <c r="C10174" s="2" t="str">
        <f>TEXT(Table2[[#This Row],[Date]], "mmm")</f>
        <v>Aug</v>
      </c>
      <c r="D10174" t="s">
        <v>21068</v>
      </c>
      <c r="E10174" t="s">
        <v>718</v>
      </c>
      <c r="F10174" t="s">
        <v>494</v>
      </c>
      <c r="G10174" t="s">
        <v>7</v>
      </c>
      <c r="H10174" t="s">
        <v>1280</v>
      </c>
      <c r="I10174">
        <v>5202.74</v>
      </c>
      <c r="J10174">
        <v>1.2438</v>
      </c>
      <c r="K10174">
        <v>6471.17</v>
      </c>
      <c r="L10174">
        <v>2.32E-3</v>
      </c>
      <c r="M10174">
        <v>7.84</v>
      </c>
      <c r="N10174" t="s">
        <v>1266</v>
      </c>
      <c r="O10174" t="s">
        <v>1267</v>
      </c>
    </row>
    <row r="10175" spans="1:15" x14ac:dyDescent="0.3">
      <c r="A10175" t="s">
        <v>21069</v>
      </c>
      <c r="B10175" s="2">
        <v>46321</v>
      </c>
      <c r="C10175" s="2" t="str">
        <f>TEXT(Table2[[#This Row],[Date]], "mmm")</f>
        <v>Oct</v>
      </c>
      <c r="D10175" t="s">
        <v>21070</v>
      </c>
      <c r="E10175" t="s">
        <v>1206</v>
      </c>
      <c r="F10175" t="s">
        <v>646</v>
      </c>
      <c r="G10175" t="s">
        <v>7</v>
      </c>
      <c r="H10175" t="s">
        <v>1265</v>
      </c>
      <c r="I10175">
        <v>16224.71</v>
      </c>
      <c r="J10175">
        <v>1.3747</v>
      </c>
      <c r="K10175">
        <v>22304.11</v>
      </c>
      <c r="L10175">
        <v>4.4970000000000001E-3</v>
      </c>
      <c r="M10175">
        <v>14.05</v>
      </c>
      <c r="N10175" t="s">
        <v>1266</v>
      </c>
      <c r="O10175" t="s">
        <v>1267</v>
      </c>
    </row>
    <row r="10176" spans="1:15" x14ac:dyDescent="0.3">
      <c r="A10176" t="s">
        <v>21071</v>
      </c>
      <c r="B10176" s="2">
        <v>46258</v>
      </c>
      <c r="C10176" s="2" t="str">
        <f>TEXT(Table2[[#This Row],[Date]], "mmm")</f>
        <v>Aug</v>
      </c>
      <c r="D10176" t="s">
        <v>21072</v>
      </c>
      <c r="E10176" t="s">
        <v>270</v>
      </c>
      <c r="F10176" t="s">
        <v>1010</v>
      </c>
      <c r="G10176" t="s">
        <v>7</v>
      </c>
      <c r="H10176" t="s">
        <v>1265</v>
      </c>
      <c r="I10176">
        <v>461.27</v>
      </c>
      <c r="J10176">
        <v>1.2229000000000001</v>
      </c>
      <c r="K10176">
        <v>564.09</v>
      </c>
      <c r="L10176">
        <v>1.709E-3</v>
      </c>
      <c r="M10176">
        <v>5.51</v>
      </c>
      <c r="N10176" t="s">
        <v>1266</v>
      </c>
      <c r="O10176" t="s">
        <v>1267</v>
      </c>
    </row>
    <row r="10177" spans="1:15" x14ac:dyDescent="0.3">
      <c r="A10177" t="s">
        <v>21073</v>
      </c>
      <c r="B10177" s="2">
        <v>46315</v>
      </c>
      <c r="C10177" s="2" t="str">
        <f>TEXT(Table2[[#This Row],[Date]], "mmm")</f>
        <v>Oct</v>
      </c>
      <c r="D10177" t="s">
        <v>6098</v>
      </c>
      <c r="E10177" t="s">
        <v>1030</v>
      </c>
      <c r="F10177" t="s">
        <v>92</v>
      </c>
      <c r="G10177" t="s">
        <v>7</v>
      </c>
      <c r="H10177" t="s">
        <v>1277</v>
      </c>
      <c r="I10177">
        <v>247.52</v>
      </c>
      <c r="J10177">
        <v>1.2873000000000001</v>
      </c>
      <c r="K10177">
        <v>318.63</v>
      </c>
      <c r="L10177">
        <v>1.1640000000000001E-3</v>
      </c>
      <c r="M10177">
        <v>3.84</v>
      </c>
      <c r="N10177" t="s">
        <v>1266</v>
      </c>
      <c r="O10177" t="s">
        <v>1274</v>
      </c>
    </row>
    <row r="10178" spans="1:15" x14ac:dyDescent="0.3">
      <c r="A10178" t="s">
        <v>21074</v>
      </c>
      <c r="B10178" s="2">
        <v>46244</v>
      </c>
      <c r="C10178" s="2" t="str">
        <f>TEXT(Table2[[#This Row],[Date]], "mmm")</f>
        <v>Aug</v>
      </c>
      <c r="D10178" t="s">
        <v>21075</v>
      </c>
      <c r="E10178" t="s">
        <v>592</v>
      </c>
      <c r="F10178" t="s">
        <v>724</v>
      </c>
      <c r="G10178" t="s">
        <v>7</v>
      </c>
      <c r="H10178" t="s">
        <v>1265</v>
      </c>
      <c r="I10178">
        <v>267.44</v>
      </c>
      <c r="J10178">
        <v>1.1758999999999999</v>
      </c>
      <c r="K10178">
        <v>314.48</v>
      </c>
      <c r="L10178">
        <v>1.4940000000000001E-3</v>
      </c>
      <c r="M10178">
        <v>4.5599999999999996</v>
      </c>
      <c r="N10178" t="s">
        <v>1266</v>
      </c>
      <c r="O10178" t="s">
        <v>1267</v>
      </c>
    </row>
    <row r="10179" spans="1:15" x14ac:dyDescent="0.3">
      <c r="A10179" t="s">
        <v>21076</v>
      </c>
      <c r="B10179" s="2">
        <v>46245</v>
      </c>
      <c r="C10179" s="2" t="str">
        <f>TEXT(Table2[[#This Row],[Date]], "mmm")</f>
        <v>Aug</v>
      </c>
      <c r="D10179" t="s">
        <v>6010</v>
      </c>
      <c r="E10179" t="s">
        <v>113</v>
      </c>
      <c r="F10179" t="s">
        <v>216</v>
      </c>
      <c r="G10179" t="s">
        <v>7</v>
      </c>
      <c r="H10179" t="s">
        <v>1265</v>
      </c>
      <c r="I10179">
        <v>92.39</v>
      </c>
      <c r="J10179">
        <v>1.3065</v>
      </c>
      <c r="K10179">
        <v>120.71</v>
      </c>
      <c r="L10179">
        <v>3.7859999999999999E-3</v>
      </c>
      <c r="M10179">
        <v>12.34</v>
      </c>
      <c r="N10179" t="s">
        <v>1266</v>
      </c>
      <c r="O10179" t="s">
        <v>1267</v>
      </c>
    </row>
    <row r="10180" spans="1:15" x14ac:dyDescent="0.3">
      <c r="A10180" t="s">
        <v>21077</v>
      </c>
      <c r="B10180" s="2">
        <v>46303</v>
      </c>
      <c r="C10180" s="2" t="str">
        <f>TEXT(Table2[[#This Row],[Date]], "mmm")</f>
        <v>Oct</v>
      </c>
      <c r="D10180" t="s">
        <v>21078</v>
      </c>
      <c r="E10180" t="s">
        <v>472</v>
      </c>
      <c r="F10180" t="s">
        <v>166</v>
      </c>
      <c r="G10180" t="s">
        <v>7</v>
      </c>
      <c r="H10180" t="s">
        <v>1265</v>
      </c>
      <c r="I10180">
        <v>1882.63</v>
      </c>
      <c r="J10180">
        <v>1.1335999999999999</v>
      </c>
      <c r="K10180">
        <v>2134.15</v>
      </c>
      <c r="L10180">
        <v>4.6030000000000003E-3</v>
      </c>
      <c r="M10180">
        <v>14.81</v>
      </c>
      <c r="N10180" t="s">
        <v>1266</v>
      </c>
      <c r="O10180" t="s">
        <v>1286</v>
      </c>
    </row>
    <row r="10181" spans="1:15" x14ac:dyDescent="0.3">
      <c r="A10181" t="s">
        <v>21079</v>
      </c>
      <c r="B10181" s="2">
        <v>46243</v>
      </c>
      <c r="C10181" s="2" t="str">
        <f>TEXT(Table2[[#This Row],[Date]], "mmm")</f>
        <v>Aug</v>
      </c>
      <c r="D10181" t="s">
        <v>21080</v>
      </c>
      <c r="E10181" t="s">
        <v>648</v>
      </c>
      <c r="F10181" t="s">
        <v>624</v>
      </c>
      <c r="G10181" t="s">
        <v>7</v>
      </c>
      <c r="H10181" t="s">
        <v>1265</v>
      </c>
      <c r="I10181">
        <v>487.05</v>
      </c>
      <c r="J10181">
        <v>1.2071000000000001</v>
      </c>
      <c r="K10181">
        <v>587.91999999999996</v>
      </c>
      <c r="L10181">
        <v>4.2370000000000003E-3</v>
      </c>
      <c r="M10181">
        <v>13.38</v>
      </c>
      <c r="N10181" t="s">
        <v>1266</v>
      </c>
      <c r="O10181" t="s">
        <v>1286</v>
      </c>
    </row>
    <row r="10182" spans="1:15" x14ac:dyDescent="0.3">
      <c r="A10182" t="s">
        <v>21081</v>
      </c>
      <c r="B10182" s="2">
        <v>46238</v>
      </c>
      <c r="C10182" s="2" t="str">
        <f>TEXT(Table2[[#This Row],[Date]], "mmm")</f>
        <v>Aug</v>
      </c>
      <c r="D10182" t="s">
        <v>21082</v>
      </c>
      <c r="E10182" t="s">
        <v>794</v>
      </c>
      <c r="F10182" t="s">
        <v>1082</v>
      </c>
      <c r="G10182" t="s">
        <v>7</v>
      </c>
      <c r="H10182" t="s">
        <v>1273</v>
      </c>
      <c r="I10182">
        <v>992.69</v>
      </c>
      <c r="J10182">
        <v>1.1940999999999999</v>
      </c>
      <c r="K10182">
        <v>1185.3699999999999</v>
      </c>
      <c r="L10182">
        <v>2.1900000000000001E-3</v>
      </c>
      <c r="M10182">
        <v>6.96</v>
      </c>
      <c r="N10182" t="s">
        <v>1266</v>
      </c>
      <c r="O10182" t="s">
        <v>1270</v>
      </c>
    </row>
    <row r="10183" spans="1:15" x14ac:dyDescent="0.3">
      <c r="A10183" t="s">
        <v>21083</v>
      </c>
      <c r="B10183" s="2">
        <v>46253</v>
      </c>
      <c r="C10183" s="2" t="str">
        <f>TEXT(Table2[[#This Row],[Date]], "mmm")</f>
        <v>Aug</v>
      </c>
      <c r="D10183" t="s">
        <v>21084</v>
      </c>
      <c r="E10183" t="s">
        <v>298</v>
      </c>
      <c r="F10183" t="s">
        <v>356</v>
      </c>
      <c r="G10183" t="s">
        <v>7</v>
      </c>
      <c r="H10183" t="s">
        <v>1289</v>
      </c>
      <c r="I10183">
        <v>1325.64</v>
      </c>
      <c r="J10183">
        <v>1.1917</v>
      </c>
      <c r="K10183">
        <v>1579.77</v>
      </c>
      <c r="L10183">
        <v>9.41E-4</v>
      </c>
      <c r="M10183">
        <v>2.96</v>
      </c>
      <c r="N10183" t="s">
        <v>1266</v>
      </c>
      <c r="O10183" t="s">
        <v>1270</v>
      </c>
    </row>
    <row r="10184" spans="1:15" x14ac:dyDescent="0.3">
      <c r="A10184" t="s">
        <v>21085</v>
      </c>
      <c r="B10184" s="2">
        <v>46191</v>
      </c>
      <c r="C10184" s="2" t="str">
        <f>TEXT(Table2[[#This Row],[Date]], "mmm")</f>
        <v>Jun</v>
      </c>
      <c r="D10184" t="s">
        <v>21086</v>
      </c>
      <c r="E10184" t="s">
        <v>254</v>
      </c>
      <c r="F10184" t="s">
        <v>610</v>
      </c>
      <c r="G10184" t="s">
        <v>7</v>
      </c>
      <c r="H10184" t="s">
        <v>1277</v>
      </c>
      <c r="I10184">
        <v>4946.8500000000004</v>
      </c>
      <c r="J10184">
        <v>1.1538999999999999</v>
      </c>
      <c r="K10184">
        <v>5708.17</v>
      </c>
      <c r="L10184">
        <v>1.047E-3</v>
      </c>
      <c r="M10184">
        <v>3.11</v>
      </c>
      <c r="N10184" t="s">
        <v>1266</v>
      </c>
      <c r="O10184" t="s">
        <v>1270</v>
      </c>
    </row>
    <row r="10185" spans="1:15" x14ac:dyDescent="0.3">
      <c r="A10185" t="s">
        <v>21087</v>
      </c>
      <c r="B10185" s="2">
        <v>46351</v>
      </c>
      <c r="C10185" s="2" t="str">
        <f>TEXT(Table2[[#This Row],[Date]], "mmm")</f>
        <v>Nov</v>
      </c>
      <c r="D10185" t="s">
        <v>21088</v>
      </c>
      <c r="E10185" t="s">
        <v>288</v>
      </c>
      <c r="F10185" t="s">
        <v>916</v>
      </c>
      <c r="G10185" t="s">
        <v>7</v>
      </c>
      <c r="H10185" t="s">
        <v>1265</v>
      </c>
      <c r="I10185">
        <v>729.22</v>
      </c>
      <c r="J10185">
        <v>1.3947000000000001</v>
      </c>
      <c r="K10185">
        <v>1017.04</v>
      </c>
      <c r="L10185">
        <v>2.5630000000000002E-3</v>
      </c>
      <c r="M10185">
        <v>8.56</v>
      </c>
      <c r="N10185" t="s">
        <v>1266</v>
      </c>
      <c r="O10185" t="s">
        <v>1267</v>
      </c>
    </row>
    <row r="10186" spans="1:15" x14ac:dyDescent="0.3">
      <c r="A10186" t="s">
        <v>21089</v>
      </c>
      <c r="B10186" s="2">
        <v>46064</v>
      </c>
      <c r="C10186" s="2" t="str">
        <f>TEXT(Table2[[#This Row],[Date]], "mmm")</f>
        <v>Feb</v>
      </c>
      <c r="D10186" t="s">
        <v>21090</v>
      </c>
      <c r="E10186" t="s">
        <v>1142</v>
      </c>
      <c r="F10186" t="s">
        <v>732</v>
      </c>
      <c r="G10186" t="s">
        <v>7</v>
      </c>
      <c r="H10186" t="s">
        <v>1273</v>
      </c>
      <c r="I10186">
        <v>1319.28</v>
      </c>
      <c r="J10186">
        <v>0.89129999999999998</v>
      </c>
      <c r="K10186">
        <v>1175.8699999999999</v>
      </c>
      <c r="L10186">
        <v>1.8940000000000001E-3</v>
      </c>
      <c r="M10186">
        <v>5.77</v>
      </c>
      <c r="N10186" t="s">
        <v>1266</v>
      </c>
      <c r="O10186" t="s">
        <v>1267</v>
      </c>
    </row>
    <row r="10187" spans="1:15" x14ac:dyDescent="0.3">
      <c r="A10187" t="s">
        <v>21091</v>
      </c>
      <c r="B10187" s="2">
        <v>46280</v>
      </c>
      <c r="C10187" s="2" t="str">
        <f>TEXT(Table2[[#This Row],[Date]], "mmm")</f>
        <v>Sep</v>
      </c>
      <c r="D10187" t="s">
        <v>21092</v>
      </c>
      <c r="E10187" t="s">
        <v>710</v>
      </c>
      <c r="F10187" t="s">
        <v>220</v>
      </c>
      <c r="G10187" t="s">
        <v>7</v>
      </c>
      <c r="H10187" t="s">
        <v>1280</v>
      </c>
      <c r="I10187">
        <v>329.42</v>
      </c>
      <c r="J10187">
        <v>1.0408999999999999</v>
      </c>
      <c r="K10187">
        <v>342.89</v>
      </c>
      <c r="L10187">
        <v>2.493E-3</v>
      </c>
      <c r="M10187">
        <v>8.24</v>
      </c>
      <c r="N10187" t="s">
        <v>1266</v>
      </c>
      <c r="O10187" t="s">
        <v>1267</v>
      </c>
    </row>
    <row r="10188" spans="1:15" x14ac:dyDescent="0.3">
      <c r="A10188" t="s">
        <v>21093</v>
      </c>
      <c r="B10188" s="2">
        <v>46218</v>
      </c>
      <c r="C10188" s="2" t="str">
        <f>TEXT(Table2[[#This Row],[Date]], "mmm")</f>
        <v>Jul</v>
      </c>
      <c r="D10188" t="s">
        <v>21094</v>
      </c>
      <c r="E10188" t="s">
        <v>666</v>
      </c>
      <c r="F10188" t="s">
        <v>1222</v>
      </c>
      <c r="G10188" t="s">
        <v>7</v>
      </c>
      <c r="H10188" t="s">
        <v>1277</v>
      </c>
      <c r="I10188">
        <v>1829.01</v>
      </c>
      <c r="J10188">
        <v>1.1258999999999999</v>
      </c>
      <c r="K10188">
        <v>2059.2800000000002</v>
      </c>
      <c r="L10188">
        <v>1.812E-3</v>
      </c>
      <c r="M10188">
        <v>5.2</v>
      </c>
      <c r="N10188" t="s">
        <v>1266</v>
      </c>
      <c r="O10188" t="s">
        <v>1286</v>
      </c>
    </row>
    <row r="10189" spans="1:15" x14ac:dyDescent="0.3">
      <c r="A10189" t="s">
        <v>21095</v>
      </c>
      <c r="B10189" s="2">
        <v>46118</v>
      </c>
      <c r="C10189" s="2" t="str">
        <f>TEXT(Table2[[#This Row],[Date]], "mmm")</f>
        <v>Apr</v>
      </c>
      <c r="D10189" t="s">
        <v>21096</v>
      </c>
      <c r="E10189" t="s">
        <v>1188</v>
      </c>
      <c r="F10189" t="s">
        <v>430</v>
      </c>
      <c r="G10189" t="s">
        <v>7</v>
      </c>
      <c r="H10189" t="s">
        <v>1265</v>
      </c>
      <c r="I10189">
        <v>342.06</v>
      </c>
      <c r="J10189">
        <v>1.1802999999999999</v>
      </c>
      <c r="K10189">
        <v>403.73</v>
      </c>
      <c r="L10189">
        <v>1.312E-3</v>
      </c>
      <c r="M10189">
        <v>4.32</v>
      </c>
      <c r="N10189" t="s">
        <v>1266</v>
      </c>
      <c r="O10189" t="s">
        <v>1274</v>
      </c>
    </row>
    <row r="10190" spans="1:15" x14ac:dyDescent="0.3">
      <c r="A10190" t="s">
        <v>21097</v>
      </c>
      <c r="B10190" s="2">
        <v>46339</v>
      </c>
      <c r="C10190" s="2" t="str">
        <f>TEXT(Table2[[#This Row],[Date]], "mmm")</f>
        <v>Nov</v>
      </c>
      <c r="D10190" t="s">
        <v>21098</v>
      </c>
      <c r="E10190" t="s">
        <v>872</v>
      </c>
      <c r="F10190" t="s">
        <v>552</v>
      </c>
      <c r="G10190" t="s">
        <v>7</v>
      </c>
      <c r="H10190" t="s">
        <v>1280</v>
      </c>
      <c r="I10190">
        <v>606.72</v>
      </c>
      <c r="J10190">
        <v>1.3972</v>
      </c>
      <c r="K10190">
        <v>847.71</v>
      </c>
      <c r="L10190">
        <v>4.1840000000000002E-3</v>
      </c>
      <c r="M10190">
        <v>12.07</v>
      </c>
      <c r="N10190" t="s">
        <v>1266</v>
      </c>
      <c r="O10190" t="s">
        <v>1286</v>
      </c>
    </row>
    <row r="10191" spans="1:15" x14ac:dyDescent="0.3">
      <c r="A10191" t="s">
        <v>21099</v>
      </c>
      <c r="B10191" s="2">
        <v>46036</v>
      </c>
      <c r="C10191" s="2" t="str">
        <f>TEXT(Table2[[#This Row],[Date]], "mmm")</f>
        <v>Jan</v>
      </c>
      <c r="D10191" t="s">
        <v>11688</v>
      </c>
      <c r="E10191" t="s">
        <v>846</v>
      </c>
      <c r="F10191" t="s">
        <v>183</v>
      </c>
      <c r="G10191" t="s">
        <v>7</v>
      </c>
      <c r="H10191" t="s">
        <v>1280</v>
      </c>
      <c r="I10191">
        <v>3725.53</v>
      </c>
      <c r="J10191">
        <v>0.86819999999999997</v>
      </c>
      <c r="K10191">
        <v>3234.51</v>
      </c>
      <c r="L10191">
        <v>1.2719999999999999E-3</v>
      </c>
      <c r="M10191">
        <v>4.32</v>
      </c>
      <c r="N10191" t="s">
        <v>1266</v>
      </c>
      <c r="O10191" t="s">
        <v>1267</v>
      </c>
    </row>
    <row r="10192" spans="1:15" x14ac:dyDescent="0.3">
      <c r="A10192" t="s">
        <v>21100</v>
      </c>
      <c r="B10192" s="2">
        <v>46135</v>
      </c>
      <c r="C10192" s="2" t="str">
        <f>TEXT(Table2[[#This Row],[Date]], "mmm")</f>
        <v>Apr</v>
      </c>
      <c r="D10192" t="s">
        <v>21101</v>
      </c>
      <c r="E10192" t="s">
        <v>660</v>
      </c>
      <c r="F10192" t="s">
        <v>340</v>
      </c>
      <c r="G10192" t="s">
        <v>7</v>
      </c>
      <c r="H10192" t="s">
        <v>1265</v>
      </c>
      <c r="I10192">
        <v>215.97</v>
      </c>
      <c r="J10192">
        <v>1.165</v>
      </c>
      <c r="K10192">
        <v>251.61</v>
      </c>
      <c r="L10192">
        <v>3.5379999999999999E-3</v>
      </c>
      <c r="M10192">
        <v>10.82</v>
      </c>
      <c r="N10192" t="s">
        <v>1266</v>
      </c>
      <c r="O10192" t="s">
        <v>1274</v>
      </c>
    </row>
    <row r="10193" spans="1:15" x14ac:dyDescent="0.3">
      <c r="A10193" t="s">
        <v>21102</v>
      </c>
      <c r="B10193" s="2">
        <v>46099</v>
      </c>
      <c r="C10193" s="2" t="str">
        <f>TEXT(Table2[[#This Row],[Date]], "mmm")</f>
        <v>Mar</v>
      </c>
      <c r="D10193" t="s">
        <v>21103</v>
      </c>
      <c r="E10193" t="s">
        <v>374</v>
      </c>
      <c r="F10193" t="s">
        <v>1156</v>
      </c>
      <c r="G10193" t="s">
        <v>7</v>
      </c>
      <c r="H10193" t="s">
        <v>1280</v>
      </c>
      <c r="I10193">
        <v>144.13999999999999</v>
      </c>
      <c r="J10193">
        <v>0.99060000000000004</v>
      </c>
      <c r="K10193">
        <v>142.79</v>
      </c>
      <c r="L10193">
        <v>3.8539999999999998E-3</v>
      </c>
      <c r="M10193">
        <v>12.9</v>
      </c>
      <c r="N10193" t="s">
        <v>1266</v>
      </c>
      <c r="O10193" t="s">
        <v>1270</v>
      </c>
    </row>
    <row r="10194" spans="1:15" x14ac:dyDescent="0.3">
      <c r="A10194" t="s">
        <v>21104</v>
      </c>
      <c r="B10194" s="2">
        <v>46299</v>
      </c>
      <c r="C10194" s="2" t="str">
        <f>TEXT(Table2[[#This Row],[Date]], "mmm")</f>
        <v>Oct</v>
      </c>
      <c r="D10194" t="s">
        <v>21105</v>
      </c>
      <c r="E10194" t="s">
        <v>177</v>
      </c>
      <c r="F10194" t="s">
        <v>1196</v>
      </c>
      <c r="G10194" t="s">
        <v>7</v>
      </c>
      <c r="H10194" t="s">
        <v>1280</v>
      </c>
      <c r="I10194">
        <v>540.34</v>
      </c>
      <c r="J10194">
        <v>1.0748</v>
      </c>
      <c r="K10194">
        <v>580.76</v>
      </c>
      <c r="L10194">
        <v>1.616E-3</v>
      </c>
      <c r="M10194">
        <v>5.37</v>
      </c>
      <c r="N10194" t="s">
        <v>1266</v>
      </c>
      <c r="O10194" t="s">
        <v>1267</v>
      </c>
    </row>
    <row r="10195" spans="1:15" x14ac:dyDescent="0.3">
      <c r="A10195" t="s">
        <v>21106</v>
      </c>
      <c r="B10195" s="2">
        <v>46342</v>
      </c>
      <c r="C10195" s="2" t="str">
        <f>TEXT(Table2[[#This Row],[Date]], "mmm")</f>
        <v>Nov</v>
      </c>
      <c r="D10195" t="s">
        <v>21107</v>
      </c>
      <c r="E10195" t="s">
        <v>480</v>
      </c>
      <c r="F10195" t="s">
        <v>558</v>
      </c>
      <c r="G10195" t="s">
        <v>7</v>
      </c>
      <c r="H10195" t="s">
        <v>1280</v>
      </c>
      <c r="I10195">
        <v>925.82</v>
      </c>
      <c r="J10195">
        <v>1.3433999999999999</v>
      </c>
      <c r="K10195">
        <v>1243.75</v>
      </c>
      <c r="L10195">
        <v>3.5799999999999998E-3</v>
      </c>
      <c r="M10195">
        <v>11.19</v>
      </c>
      <c r="N10195" t="s">
        <v>1266</v>
      </c>
      <c r="O10195" t="s">
        <v>1270</v>
      </c>
    </row>
    <row r="10196" spans="1:15" x14ac:dyDescent="0.3">
      <c r="A10196" t="s">
        <v>21108</v>
      </c>
      <c r="B10196" s="2">
        <v>46182</v>
      </c>
      <c r="C10196" s="2" t="str">
        <f>TEXT(Table2[[#This Row],[Date]], "mmm")</f>
        <v>Jun</v>
      </c>
      <c r="D10196" t="s">
        <v>21109</v>
      </c>
      <c r="E10196" t="s">
        <v>96</v>
      </c>
      <c r="F10196" t="s">
        <v>310</v>
      </c>
      <c r="G10196" t="s">
        <v>7</v>
      </c>
      <c r="H10196" t="s">
        <v>1277</v>
      </c>
      <c r="I10196">
        <v>1688.83</v>
      </c>
      <c r="J10196">
        <v>1.0245</v>
      </c>
      <c r="K10196">
        <v>1730.21</v>
      </c>
      <c r="L10196">
        <v>3.3739999999999998E-3</v>
      </c>
      <c r="M10196">
        <v>11.48</v>
      </c>
      <c r="N10196" t="s">
        <v>1266</v>
      </c>
      <c r="O10196" t="s">
        <v>1267</v>
      </c>
    </row>
    <row r="10197" spans="1:15" x14ac:dyDescent="0.3">
      <c r="A10197" t="s">
        <v>21110</v>
      </c>
      <c r="B10197" s="2">
        <v>46335</v>
      </c>
      <c r="C10197" s="2" t="str">
        <f>TEXT(Table2[[#This Row],[Date]], "mmm")</f>
        <v>Nov</v>
      </c>
      <c r="D10197" t="s">
        <v>21111</v>
      </c>
      <c r="E10197" t="s">
        <v>1216</v>
      </c>
      <c r="F10197" t="s">
        <v>802</v>
      </c>
      <c r="G10197" t="s">
        <v>7</v>
      </c>
      <c r="H10197" t="s">
        <v>1280</v>
      </c>
      <c r="I10197">
        <v>935.88</v>
      </c>
      <c r="J10197">
        <v>1.3238000000000001</v>
      </c>
      <c r="K10197">
        <v>1238.92</v>
      </c>
      <c r="L10197">
        <v>1.5900000000000001E-3</v>
      </c>
      <c r="M10197">
        <v>4.79</v>
      </c>
      <c r="N10197" t="s">
        <v>1285</v>
      </c>
      <c r="O10197" t="s">
        <v>1267</v>
      </c>
    </row>
    <row r="10198" spans="1:15" x14ac:dyDescent="0.3">
      <c r="A10198" t="s">
        <v>21112</v>
      </c>
      <c r="B10198" s="2">
        <v>46141</v>
      </c>
      <c r="C10198" s="2" t="str">
        <f>TEXT(Table2[[#This Row],[Date]], "mmm")</f>
        <v>Apr</v>
      </c>
      <c r="D10198" t="s">
        <v>3562</v>
      </c>
      <c r="E10198" t="s">
        <v>133</v>
      </c>
      <c r="F10198" t="s">
        <v>1112</v>
      </c>
      <c r="G10198" t="s">
        <v>7</v>
      </c>
      <c r="H10198" t="s">
        <v>1277</v>
      </c>
      <c r="I10198">
        <v>1125.67</v>
      </c>
      <c r="J10198">
        <v>1.1052</v>
      </c>
      <c r="K10198">
        <v>1244.0899999999999</v>
      </c>
      <c r="L10198">
        <v>1.8910000000000001E-3</v>
      </c>
      <c r="M10198">
        <v>5.81</v>
      </c>
      <c r="N10198" t="s">
        <v>1266</v>
      </c>
      <c r="O10198" t="s">
        <v>1270</v>
      </c>
    </row>
    <row r="10199" spans="1:15" x14ac:dyDescent="0.3">
      <c r="A10199" t="s">
        <v>21113</v>
      </c>
      <c r="B10199" s="2">
        <v>46183</v>
      </c>
      <c r="C10199" s="2" t="str">
        <f>TEXT(Table2[[#This Row],[Date]], "mmm")</f>
        <v>Jun</v>
      </c>
      <c r="D10199" t="s">
        <v>21114</v>
      </c>
      <c r="E10199" t="s">
        <v>228</v>
      </c>
      <c r="F10199" t="s">
        <v>446</v>
      </c>
      <c r="G10199" t="s">
        <v>7</v>
      </c>
      <c r="H10199" t="s">
        <v>1277</v>
      </c>
      <c r="I10199">
        <v>6889.62</v>
      </c>
      <c r="J10199">
        <v>1.153</v>
      </c>
      <c r="K10199">
        <v>7943.73</v>
      </c>
      <c r="L10199">
        <v>9.6419999999999995E-3</v>
      </c>
      <c r="M10199">
        <v>27.25</v>
      </c>
      <c r="N10199" t="s">
        <v>1266</v>
      </c>
      <c r="O10199" t="s">
        <v>1267</v>
      </c>
    </row>
    <row r="10200" spans="1:15" x14ac:dyDescent="0.3">
      <c r="A10200" t="s">
        <v>21115</v>
      </c>
      <c r="B10200" s="2">
        <v>46330</v>
      </c>
      <c r="C10200" s="2" t="str">
        <f>TEXT(Table2[[#This Row],[Date]], "mmm")</f>
        <v>Nov</v>
      </c>
      <c r="D10200" t="s">
        <v>21116</v>
      </c>
      <c r="E10200" t="s">
        <v>314</v>
      </c>
      <c r="F10200" t="s">
        <v>490</v>
      </c>
      <c r="G10200" t="s">
        <v>7</v>
      </c>
      <c r="H10200" t="s">
        <v>1265</v>
      </c>
      <c r="I10200">
        <v>1860.43</v>
      </c>
      <c r="J10200">
        <v>1.3758999999999999</v>
      </c>
      <c r="K10200">
        <v>2559.77</v>
      </c>
      <c r="L10200">
        <v>6.1120000000000002E-3</v>
      </c>
      <c r="M10200">
        <v>18.52</v>
      </c>
      <c r="N10200" t="s">
        <v>1266</v>
      </c>
      <c r="O10200" t="s">
        <v>1286</v>
      </c>
    </row>
    <row r="10201" spans="1:15" x14ac:dyDescent="0.3">
      <c r="A10201" t="s">
        <v>21117</v>
      </c>
      <c r="B10201" s="2">
        <v>46373</v>
      </c>
      <c r="C10201" s="2" t="str">
        <f>TEXT(Table2[[#This Row],[Date]], "mmm")</f>
        <v>Dec</v>
      </c>
      <c r="D10201" t="s">
        <v>21118</v>
      </c>
      <c r="E10201" t="s">
        <v>370</v>
      </c>
      <c r="F10201" t="s">
        <v>868</v>
      </c>
      <c r="G10201" t="s">
        <v>7</v>
      </c>
      <c r="H10201" t="s">
        <v>1280</v>
      </c>
      <c r="I10201">
        <v>693.45</v>
      </c>
      <c r="J10201">
        <v>1.3943000000000001</v>
      </c>
      <c r="K10201">
        <v>966.88</v>
      </c>
      <c r="L10201">
        <v>1.2930000000000001E-3</v>
      </c>
      <c r="M10201">
        <v>4.22</v>
      </c>
      <c r="N10201" t="s">
        <v>1266</v>
      </c>
      <c r="O10201" t="s">
        <v>1267</v>
      </c>
    </row>
    <row r="10202" spans="1:15" x14ac:dyDescent="0.3">
      <c r="A10202" t="s">
        <v>21119</v>
      </c>
      <c r="B10202" s="2">
        <v>46168</v>
      </c>
      <c r="C10202" s="2" t="str">
        <f>TEXT(Table2[[#This Row],[Date]], "mmm")</f>
        <v>May</v>
      </c>
      <c r="D10202" t="s">
        <v>21120</v>
      </c>
      <c r="E10202" t="s">
        <v>808</v>
      </c>
      <c r="F10202" t="s">
        <v>390</v>
      </c>
      <c r="G10202" t="s">
        <v>7</v>
      </c>
      <c r="H10202" t="s">
        <v>1280</v>
      </c>
      <c r="I10202">
        <v>991.12</v>
      </c>
      <c r="J10202">
        <v>1.0083</v>
      </c>
      <c r="K10202">
        <v>999.35</v>
      </c>
      <c r="L10202">
        <v>8.3799999999999999E-4</v>
      </c>
      <c r="M10202">
        <v>2.68</v>
      </c>
      <c r="N10202" t="s">
        <v>1266</v>
      </c>
      <c r="O10202" t="s">
        <v>1267</v>
      </c>
    </row>
    <row r="10203" spans="1:15" x14ac:dyDescent="0.3">
      <c r="A10203" t="s">
        <v>21121</v>
      </c>
      <c r="B10203" s="2">
        <v>46185</v>
      </c>
      <c r="C10203" s="2" t="str">
        <f>TEXT(Table2[[#This Row],[Date]], "mmm")</f>
        <v>Jun</v>
      </c>
      <c r="D10203" t="s">
        <v>21122</v>
      </c>
      <c r="E10203" t="s">
        <v>570</v>
      </c>
      <c r="F10203" t="s">
        <v>338</v>
      </c>
      <c r="G10203" t="s">
        <v>7</v>
      </c>
      <c r="H10203" t="s">
        <v>1265</v>
      </c>
      <c r="I10203">
        <v>813.08</v>
      </c>
      <c r="J10203">
        <v>1.1200000000000001</v>
      </c>
      <c r="K10203">
        <v>910.65</v>
      </c>
      <c r="L10203">
        <v>2.6380000000000002E-3</v>
      </c>
      <c r="M10203">
        <v>8.51</v>
      </c>
      <c r="N10203" t="s">
        <v>1266</v>
      </c>
      <c r="O10203" t="s">
        <v>1267</v>
      </c>
    </row>
    <row r="10204" spans="1:15" x14ac:dyDescent="0.3">
      <c r="A10204" t="s">
        <v>21123</v>
      </c>
      <c r="B10204" s="2">
        <v>46201</v>
      </c>
      <c r="C10204" s="2" t="str">
        <f>TEXT(Table2[[#This Row],[Date]], "mmm")</f>
        <v>Jun</v>
      </c>
      <c r="D10204" t="s">
        <v>21124</v>
      </c>
      <c r="E10204" t="s">
        <v>814</v>
      </c>
      <c r="F10204" t="s">
        <v>1024</v>
      </c>
      <c r="G10204" t="s">
        <v>7</v>
      </c>
      <c r="H10204" t="s">
        <v>1273</v>
      </c>
      <c r="I10204">
        <v>5905.41</v>
      </c>
      <c r="J10204">
        <v>1.1653</v>
      </c>
      <c r="K10204">
        <v>6881.57</v>
      </c>
      <c r="L10204">
        <v>1.56E-3</v>
      </c>
      <c r="M10204">
        <v>5.01</v>
      </c>
      <c r="N10204" t="s">
        <v>1266</v>
      </c>
      <c r="O10204" t="s">
        <v>1270</v>
      </c>
    </row>
    <row r="10205" spans="1:15" x14ac:dyDescent="0.3">
      <c r="A10205" t="s">
        <v>21125</v>
      </c>
      <c r="B10205" s="2">
        <v>46111</v>
      </c>
      <c r="C10205" s="2" t="str">
        <f>TEXT(Table2[[#This Row],[Date]], "mmm")</f>
        <v>Mar</v>
      </c>
      <c r="D10205" t="s">
        <v>21126</v>
      </c>
      <c r="E10205" t="s">
        <v>786</v>
      </c>
      <c r="F10205" t="s">
        <v>756</v>
      </c>
      <c r="G10205" t="s">
        <v>7</v>
      </c>
      <c r="H10205" t="s">
        <v>1280</v>
      </c>
      <c r="I10205">
        <v>5191.84</v>
      </c>
      <c r="J10205">
        <v>1.0017</v>
      </c>
      <c r="K10205">
        <v>5200.67</v>
      </c>
      <c r="L10205">
        <v>3.6020000000000002E-3</v>
      </c>
      <c r="M10205">
        <v>11.74</v>
      </c>
      <c r="N10205" t="s">
        <v>1266</v>
      </c>
      <c r="O10205" t="s">
        <v>1270</v>
      </c>
    </row>
    <row r="10206" spans="1:15" x14ac:dyDescent="0.3">
      <c r="A10206" t="s">
        <v>21127</v>
      </c>
      <c r="B10206" s="2">
        <v>46245</v>
      </c>
      <c r="C10206" s="2" t="str">
        <f>TEXT(Table2[[#This Row],[Date]], "mmm")</f>
        <v>Aug</v>
      </c>
      <c r="D10206" t="s">
        <v>21128</v>
      </c>
      <c r="E10206" t="s">
        <v>270</v>
      </c>
      <c r="F10206" t="s">
        <v>410</v>
      </c>
      <c r="G10206" t="s">
        <v>7</v>
      </c>
      <c r="H10206" t="s">
        <v>1277</v>
      </c>
      <c r="I10206">
        <v>926.99</v>
      </c>
      <c r="J10206">
        <v>1.3065</v>
      </c>
      <c r="K10206">
        <v>1211.1099999999999</v>
      </c>
      <c r="L10206">
        <v>1.5009999999999999E-3</v>
      </c>
      <c r="M10206">
        <v>4.8</v>
      </c>
      <c r="N10206" t="s">
        <v>1266</v>
      </c>
      <c r="O10206" t="s">
        <v>1267</v>
      </c>
    </row>
    <row r="10207" spans="1:15" x14ac:dyDescent="0.3">
      <c r="A10207" t="s">
        <v>21129</v>
      </c>
      <c r="B10207" s="2">
        <v>46288</v>
      </c>
      <c r="C10207" s="2" t="str">
        <f>TEXT(Table2[[#This Row],[Date]], "mmm")</f>
        <v>Sep</v>
      </c>
      <c r="D10207" t="s">
        <v>21130</v>
      </c>
      <c r="E10207" t="s">
        <v>202</v>
      </c>
      <c r="F10207" t="s">
        <v>370</v>
      </c>
      <c r="G10207" t="s">
        <v>7</v>
      </c>
      <c r="H10207" t="s">
        <v>1265</v>
      </c>
      <c r="I10207">
        <v>254.37</v>
      </c>
      <c r="J10207">
        <v>1.0032000000000001</v>
      </c>
      <c r="K10207">
        <v>255.18</v>
      </c>
      <c r="L10207">
        <v>2.9160000000000002E-3</v>
      </c>
      <c r="M10207">
        <v>9.4600000000000009</v>
      </c>
      <c r="N10207" t="s">
        <v>1266</v>
      </c>
      <c r="O10207" t="s">
        <v>1270</v>
      </c>
    </row>
    <row r="10208" spans="1:15" x14ac:dyDescent="0.3">
      <c r="A10208" t="s">
        <v>21131</v>
      </c>
      <c r="B10208" s="2">
        <v>46261</v>
      </c>
      <c r="C10208" s="2" t="str">
        <f>TEXT(Table2[[#This Row],[Date]], "mmm")</f>
        <v>Aug</v>
      </c>
      <c r="D10208" t="s">
        <v>21132</v>
      </c>
      <c r="E10208" t="s">
        <v>466</v>
      </c>
      <c r="F10208" t="s">
        <v>976</v>
      </c>
      <c r="G10208" t="s">
        <v>7</v>
      </c>
      <c r="H10208" t="s">
        <v>1273</v>
      </c>
      <c r="I10208">
        <v>9254.4599999999991</v>
      </c>
      <c r="J10208">
        <v>1.2650999999999999</v>
      </c>
      <c r="K10208">
        <v>11707.82</v>
      </c>
      <c r="L10208">
        <v>4.8900000000000002E-3</v>
      </c>
      <c r="M10208">
        <v>14.43</v>
      </c>
      <c r="N10208" t="s">
        <v>1266</v>
      </c>
      <c r="O10208" t="s">
        <v>1267</v>
      </c>
    </row>
    <row r="10209" spans="1:15" x14ac:dyDescent="0.3">
      <c r="A10209" t="s">
        <v>21133</v>
      </c>
      <c r="B10209" s="2">
        <v>46330</v>
      </c>
      <c r="C10209" s="2" t="str">
        <f>TEXT(Table2[[#This Row],[Date]], "mmm")</f>
        <v>Nov</v>
      </c>
      <c r="D10209" t="s">
        <v>21134</v>
      </c>
      <c r="E10209" t="s">
        <v>67</v>
      </c>
      <c r="F10209" t="s">
        <v>166</v>
      </c>
      <c r="G10209" t="s">
        <v>7</v>
      </c>
      <c r="H10209" t="s">
        <v>1265</v>
      </c>
      <c r="I10209">
        <v>390.89</v>
      </c>
      <c r="J10209">
        <v>1.3758999999999999</v>
      </c>
      <c r="K10209">
        <v>537.83000000000004</v>
      </c>
      <c r="L10209">
        <v>1.0380000000000001E-3</v>
      </c>
      <c r="M10209">
        <v>3.16</v>
      </c>
      <c r="N10209" t="s">
        <v>1266</v>
      </c>
      <c r="O10209" t="s">
        <v>1267</v>
      </c>
    </row>
    <row r="10210" spans="1:15" x14ac:dyDescent="0.3">
      <c r="A10210" t="s">
        <v>21135</v>
      </c>
      <c r="B10210" s="2">
        <v>46056</v>
      </c>
      <c r="C10210" s="2" t="str">
        <f>TEXT(Table2[[#This Row],[Date]], "mmm")</f>
        <v>Feb</v>
      </c>
      <c r="D10210" t="s">
        <v>21136</v>
      </c>
      <c r="E10210" t="s">
        <v>1188</v>
      </c>
      <c r="F10210" t="s">
        <v>478</v>
      </c>
      <c r="G10210" t="s">
        <v>7</v>
      </c>
      <c r="H10210" t="s">
        <v>1277</v>
      </c>
      <c r="I10210">
        <v>1215.92</v>
      </c>
      <c r="J10210">
        <v>0.86539999999999995</v>
      </c>
      <c r="K10210">
        <v>1052.26</v>
      </c>
      <c r="L10210">
        <v>1.91E-3</v>
      </c>
      <c r="M10210">
        <v>5.85</v>
      </c>
      <c r="N10210" t="s">
        <v>1266</v>
      </c>
      <c r="O10210" t="s">
        <v>1286</v>
      </c>
    </row>
    <row r="10211" spans="1:15" x14ac:dyDescent="0.3">
      <c r="A10211" t="s">
        <v>21137</v>
      </c>
      <c r="B10211" s="2">
        <v>46189</v>
      </c>
      <c r="C10211" s="2" t="str">
        <f>TEXT(Table2[[#This Row],[Date]], "mmm")</f>
        <v>Jun</v>
      </c>
      <c r="D10211" t="s">
        <v>21138</v>
      </c>
      <c r="E10211" t="s">
        <v>1144</v>
      </c>
      <c r="F10211" t="s">
        <v>1208</v>
      </c>
      <c r="G10211" t="s">
        <v>7</v>
      </c>
      <c r="H10211" t="s">
        <v>1277</v>
      </c>
      <c r="I10211">
        <v>50.74</v>
      </c>
      <c r="J10211">
        <v>1.0984</v>
      </c>
      <c r="K10211">
        <v>55.73</v>
      </c>
      <c r="L10211">
        <v>2.591E-3</v>
      </c>
      <c r="M10211">
        <v>8.35</v>
      </c>
      <c r="N10211" t="s">
        <v>1266</v>
      </c>
      <c r="O10211" t="s">
        <v>1286</v>
      </c>
    </row>
    <row r="10212" spans="1:15" x14ac:dyDescent="0.3">
      <c r="A10212" t="s">
        <v>21139</v>
      </c>
      <c r="B10212" s="2">
        <v>46147</v>
      </c>
      <c r="C10212" s="2" t="str">
        <f>TEXT(Table2[[#This Row],[Date]], "mmm")</f>
        <v>May</v>
      </c>
      <c r="D10212" t="s">
        <v>21140</v>
      </c>
      <c r="E10212" t="s">
        <v>94</v>
      </c>
      <c r="F10212" t="s">
        <v>432</v>
      </c>
      <c r="G10212" t="s">
        <v>7</v>
      </c>
      <c r="H10212" t="s">
        <v>1280</v>
      </c>
      <c r="I10212">
        <v>489.36</v>
      </c>
      <c r="J10212">
        <v>0.96909999999999996</v>
      </c>
      <c r="K10212">
        <v>474.24</v>
      </c>
      <c r="L10212">
        <v>2.447E-3</v>
      </c>
      <c r="M10212">
        <v>8.1300000000000008</v>
      </c>
      <c r="N10212" t="s">
        <v>1266</v>
      </c>
      <c r="O10212" t="s">
        <v>1267</v>
      </c>
    </row>
    <row r="10213" spans="1:15" x14ac:dyDescent="0.3">
      <c r="A10213" t="s">
        <v>21141</v>
      </c>
      <c r="B10213" s="2">
        <v>46246</v>
      </c>
      <c r="C10213" s="2" t="str">
        <f>TEXT(Table2[[#This Row],[Date]], "mmm")</f>
        <v>Aug</v>
      </c>
      <c r="D10213" t="s">
        <v>21142</v>
      </c>
      <c r="E10213" t="s">
        <v>1140</v>
      </c>
      <c r="F10213" t="s">
        <v>1024</v>
      </c>
      <c r="G10213" t="s">
        <v>7</v>
      </c>
      <c r="H10213" t="s">
        <v>1280</v>
      </c>
      <c r="I10213">
        <v>2527.69</v>
      </c>
      <c r="J10213">
        <v>1.1739999999999999</v>
      </c>
      <c r="K10213">
        <v>2967.51</v>
      </c>
      <c r="L10213">
        <v>2.3089999999999999E-3</v>
      </c>
      <c r="M10213">
        <v>7.29</v>
      </c>
      <c r="N10213" t="s">
        <v>1266</v>
      </c>
      <c r="O10213" t="s">
        <v>1267</v>
      </c>
    </row>
    <row r="10214" spans="1:15" x14ac:dyDescent="0.3">
      <c r="A10214" t="s">
        <v>21143</v>
      </c>
      <c r="B10214" s="2">
        <v>46172</v>
      </c>
      <c r="C10214" s="2" t="str">
        <f>TEXT(Table2[[#This Row],[Date]], "mmm")</f>
        <v>May</v>
      </c>
      <c r="D10214" t="s">
        <v>21144</v>
      </c>
      <c r="E10214" t="s">
        <v>328</v>
      </c>
      <c r="F10214" t="s">
        <v>498</v>
      </c>
      <c r="G10214" t="s">
        <v>7</v>
      </c>
      <c r="H10214" t="s">
        <v>1280</v>
      </c>
      <c r="I10214">
        <v>2261.0300000000002</v>
      </c>
      <c r="J10214">
        <v>1.0262</v>
      </c>
      <c r="K10214">
        <v>2320.27</v>
      </c>
      <c r="L10214">
        <v>3.7699999999999999E-3</v>
      </c>
      <c r="M10214">
        <v>11.59</v>
      </c>
      <c r="N10214" t="s">
        <v>1266</v>
      </c>
      <c r="O10214" t="s">
        <v>1270</v>
      </c>
    </row>
    <row r="10215" spans="1:15" x14ac:dyDescent="0.3">
      <c r="A10215" t="s">
        <v>21145</v>
      </c>
      <c r="B10215" s="2">
        <v>46211</v>
      </c>
      <c r="C10215" s="2" t="str">
        <f>TEXT(Table2[[#This Row],[Date]], "mmm")</f>
        <v>Jul</v>
      </c>
      <c r="D10215" t="s">
        <v>21146</v>
      </c>
      <c r="E10215" t="s">
        <v>598</v>
      </c>
      <c r="F10215" t="s">
        <v>832</v>
      </c>
      <c r="G10215" t="s">
        <v>7</v>
      </c>
      <c r="H10215" t="s">
        <v>1277</v>
      </c>
      <c r="I10215">
        <v>337.48</v>
      </c>
      <c r="J10215">
        <v>1.2158</v>
      </c>
      <c r="K10215">
        <v>410.31</v>
      </c>
      <c r="L10215">
        <v>1.5969999999999999E-3</v>
      </c>
      <c r="M10215">
        <v>4.97</v>
      </c>
      <c r="N10215" t="s">
        <v>1266</v>
      </c>
      <c r="O10215" t="s">
        <v>1267</v>
      </c>
    </row>
    <row r="10216" spans="1:15" x14ac:dyDescent="0.3">
      <c r="A10216" t="s">
        <v>21147</v>
      </c>
      <c r="B10216" s="2">
        <v>46065</v>
      </c>
      <c r="C10216" s="2" t="str">
        <f>TEXT(Table2[[#This Row],[Date]], "mmm")</f>
        <v>Feb</v>
      </c>
      <c r="D10216" t="s">
        <v>21148</v>
      </c>
      <c r="E10216" t="s">
        <v>788</v>
      </c>
      <c r="F10216" t="s">
        <v>370</v>
      </c>
      <c r="G10216" t="s">
        <v>7</v>
      </c>
      <c r="H10216" t="s">
        <v>1265</v>
      </c>
      <c r="I10216">
        <v>1641.32</v>
      </c>
      <c r="J10216">
        <v>0.87</v>
      </c>
      <c r="K10216">
        <v>1427.95</v>
      </c>
      <c r="L10216">
        <v>1.6069999999999999E-3</v>
      </c>
      <c r="M10216">
        <v>5.2</v>
      </c>
      <c r="N10216" t="s">
        <v>1266</v>
      </c>
      <c r="O10216" t="s">
        <v>1286</v>
      </c>
    </row>
    <row r="10217" spans="1:15" x14ac:dyDescent="0.3">
      <c r="A10217" t="s">
        <v>21149</v>
      </c>
      <c r="B10217" s="2">
        <v>46051</v>
      </c>
      <c r="C10217" s="2" t="str">
        <f>TEXT(Table2[[#This Row],[Date]], "mmm")</f>
        <v>Jan</v>
      </c>
      <c r="D10217" t="s">
        <v>21150</v>
      </c>
      <c r="E10217" t="s">
        <v>492</v>
      </c>
      <c r="F10217" t="s">
        <v>958</v>
      </c>
      <c r="G10217" t="s">
        <v>7</v>
      </c>
      <c r="H10217" t="s">
        <v>1280</v>
      </c>
      <c r="I10217">
        <v>62.46</v>
      </c>
      <c r="J10217">
        <v>0.88360000000000005</v>
      </c>
      <c r="K10217">
        <v>55.19</v>
      </c>
      <c r="L10217">
        <v>5.9930000000000001E-3</v>
      </c>
      <c r="M10217">
        <v>19.27</v>
      </c>
      <c r="N10217" t="s">
        <v>1266</v>
      </c>
      <c r="O10217" t="s">
        <v>1274</v>
      </c>
    </row>
    <row r="10218" spans="1:15" x14ac:dyDescent="0.3">
      <c r="A10218" t="s">
        <v>21151</v>
      </c>
      <c r="B10218" s="2">
        <v>46384</v>
      </c>
      <c r="C10218" s="2" t="str">
        <f>TEXT(Table2[[#This Row],[Date]], "mmm")</f>
        <v>Dec</v>
      </c>
      <c r="D10218" t="s">
        <v>21152</v>
      </c>
      <c r="E10218" t="s">
        <v>119</v>
      </c>
      <c r="F10218" t="s">
        <v>270</v>
      </c>
      <c r="G10218" t="s">
        <v>7</v>
      </c>
      <c r="H10218" t="s">
        <v>1280</v>
      </c>
      <c r="I10218">
        <v>295.33999999999997</v>
      </c>
      <c r="J10218">
        <v>1.3996</v>
      </c>
      <c r="K10218">
        <v>413.36</v>
      </c>
      <c r="L10218">
        <v>2.215E-3</v>
      </c>
      <c r="M10218">
        <v>7.74</v>
      </c>
      <c r="N10218" t="s">
        <v>1266</v>
      </c>
      <c r="O10218" t="s">
        <v>1274</v>
      </c>
    </row>
    <row r="10219" spans="1:15" x14ac:dyDescent="0.3">
      <c r="A10219" t="s">
        <v>21153</v>
      </c>
      <c r="B10219" s="2">
        <v>46142</v>
      </c>
      <c r="C10219" s="2" t="str">
        <f>TEXT(Table2[[#This Row],[Date]], "mmm")</f>
        <v>Apr</v>
      </c>
      <c r="D10219" t="s">
        <v>21154</v>
      </c>
      <c r="E10219" t="s">
        <v>306</v>
      </c>
      <c r="F10219" t="s">
        <v>164</v>
      </c>
      <c r="G10219" t="s">
        <v>7</v>
      </c>
      <c r="H10219" t="s">
        <v>1280</v>
      </c>
      <c r="I10219">
        <v>385.81</v>
      </c>
      <c r="J10219">
        <v>1.0369999999999999</v>
      </c>
      <c r="K10219">
        <v>400.08</v>
      </c>
      <c r="L10219">
        <v>9.19E-4</v>
      </c>
      <c r="M10219">
        <v>3.1</v>
      </c>
      <c r="N10219" t="s">
        <v>1266</v>
      </c>
      <c r="O10219" t="s">
        <v>1274</v>
      </c>
    </row>
    <row r="10220" spans="1:15" x14ac:dyDescent="0.3">
      <c r="A10220" t="s">
        <v>21155</v>
      </c>
      <c r="B10220" s="2">
        <v>46359</v>
      </c>
      <c r="C10220" s="2" t="str">
        <f>TEXT(Table2[[#This Row],[Date]], "mmm")</f>
        <v>Dec</v>
      </c>
      <c r="D10220" t="s">
        <v>21156</v>
      </c>
      <c r="E10220" t="s">
        <v>680</v>
      </c>
      <c r="F10220" t="s">
        <v>1138</v>
      </c>
      <c r="G10220" t="s">
        <v>7</v>
      </c>
      <c r="H10220" t="s">
        <v>1280</v>
      </c>
      <c r="I10220">
        <v>3254.07</v>
      </c>
      <c r="J10220">
        <v>1.4334</v>
      </c>
      <c r="K10220">
        <v>4664.38</v>
      </c>
      <c r="L10220">
        <v>9.2500000000000004E-4</v>
      </c>
      <c r="M10220">
        <v>2.7</v>
      </c>
      <c r="N10220" t="s">
        <v>1266</v>
      </c>
      <c r="O10220" t="s">
        <v>1274</v>
      </c>
    </row>
    <row r="10221" spans="1:15" x14ac:dyDescent="0.3">
      <c r="A10221" t="s">
        <v>21157</v>
      </c>
      <c r="B10221" s="2">
        <v>46053</v>
      </c>
      <c r="C10221" s="2" t="str">
        <f>TEXT(Table2[[#This Row],[Date]], "mmm")</f>
        <v>Jan</v>
      </c>
      <c r="D10221" t="s">
        <v>21158</v>
      </c>
      <c r="E10221" t="s">
        <v>694</v>
      </c>
      <c r="F10221" t="s">
        <v>1154</v>
      </c>
      <c r="G10221" t="s">
        <v>7</v>
      </c>
      <c r="H10221" t="s">
        <v>1280</v>
      </c>
      <c r="I10221">
        <v>753.96</v>
      </c>
      <c r="J10221">
        <v>0.89129999999999998</v>
      </c>
      <c r="K10221">
        <v>672</v>
      </c>
      <c r="L10221">
        <v>3.026E-3</v>
      </c>
      <c r="M10221">
        <v>9.2899999999999991</v>
      </c>
      <c r="N10221" t="s">
        <v>1266</v>
      </c>
      <c r="O10221" t="s">
        <v>1267</v>
      </c>
    </row>
    <row r="10222" spans="1:15" x14ac:dyDescent="0.3">
      <c r="A10222" t="s">
        <v>21159</v>
      </c>
      <c r="B10222" s="2">
        <v>46203</v>
      </c>
      <c r="C10222" s="2" t="str">
        <f>TEXT(Table2[[#This Row],[Date]], "mmm")</f>
        <v>Jun</v>
      </c>
      <c r="D10222" t="s">
        <v>21160</v>
      </c>
      <c r="E10222" t="s">
        <v>914</v>
      </c>
      <c r="F10222" t="s">
        <v>102</v>
      </c>
      <c r="G10222" t="s">
        <v>7</v>
      </c>
      <c r="H10222" t="s">
        <v>1280</v>
      </c>
      <c r="I10222">
        <v>1800.62</v>
      </c>
      <c r="J10222">
        <v>1.1336999999999999</v>
      </c>
      <c r="K10222">
        <v>2041.36</v>
      </c>
      <c r="L10222">
        <v>1.4989999999999999E-3</v>
      </c>
      <c r="M10222">
        <v>4.68</v>
      </c>
      <c r="N10222" t="s">
        <v>1266</v>
      </c>
      <c r="O10222" t="s">
        <v>1267</v>
      </c>
    </row>
    <row r="10223" spans="1:15" x14ac:dyDescent="0.3">
      <c r="A10223" t="s">
        <v>21161</v>
      </c>
      <c r="B10223" s="2">
        <v>46184</v>
      </c>
      <c r="C10223" s="2" t="str">
        <f>TEXT(Table2[[#This Row],[Date]], "mmm")</f>
        <v>Jun</v>
      </c>
      <c r="D10223" t="s">
        <v>21162</v>
      </c>
      <c r="E10223" t="s">
        <v>484</v>
      </c>
      <c r="F10223" t="s">
        <v>418</v>
      </c>
      <c r="G10223" t="s">
        <v>7</v>
      </c>
      <c r="H10223" t="s">
        <v>1280</v>
      </c>
      <c r="I10223">
        <v>2409.69</v>
      </c>
      <c r="J10223">
        <v>1.1575</v>
      </c>
      <c r="K10223">
        <v>2789.22</v>
      </c>
      <c r="L10223">
        <v>3.13E-3</v>
      </c>
      <c r="M10223">
        <v>10.7</v>
      </c>
      <c r="N10223" t="s">
        <v>1285</v>
      </c>
      <c r="O10223" t="s">
        <v>1274</v>
      </c>
    </row>
    <row r="10224" spans="1:15" x14ac:dyDescent="0.3">
      <c r="A10224" t="s">
        <v>21163</v>
      </c>
      <c r="B10224" s="2">
        <v>46150</v>
      </c>
      <c r="C10224" s="2" t="str">
        <f>TEXT(Table2[[#This Row],[Date]], "mmm")</f>
        <v>May</v>
      </c>
      <c r="D10224" t="s">
        <v>21164</v>
      </c>
      <c r="E10224" t="s">
        <v>544</v>
      </c>
      <c r="F10224" t="s">
        <v>496</v>
      </c>
      <c r="G10224" t="s">
        <v>7</v>
      </c>
      <c r="H10224" t="s">
        <v>1265</v>
      </c>
      <c r="I10224">
        <v>1065.18</v>
      </c>
      <c r="J10224">
        <v>1.0411999999999999</v>
      </c>
      <c r="K10224">
        <v>1109.07</v>
      </c>
      <c r="L10224">
        <v>2.813E-3</v>
      </c>
      <c r="M10224">
        <v>8.98</v>
      </c>
      <c r="N10224" t="s">
        <v>1266</v>
      </c>
      <c r="O10224" t="s">
        <v>1267</v>
      </c>
    </row>
    <row r="10225" spans="1:15" x14ac:dyDescent="0.3">
      <c r="A10225" t="s">
        <v>21165</v>
      </c>
      <c r="B10225" s="2">
        <v>46277</v>
      </c>
      <c r="C10225" s="2" t="str">
        <f>TEXT(Table2[[#This Row],[Date]], "mmm")</f>
        <v>Sep</v>
      </c>
      <c r="D10225" t="s">
        <v>21166</v>
      </c>
      <c r="E10225" t="s">
        <v>270</v>
      </c>
      <c r="F10225" t="s">
        <v>762</v>
      </c>
      <c r="G10225" t="s">
        <v>7</v>
      </c>
      <c r="H10225" t="s">
        <v>1265</v>
      </c>
      <c r="I10225">
        <v>4731.66</v>
      </c>
      <c r="J10225">
        <v>1.1466000000000001</v>
      </c>
      <c r="K10225">
        <v>5425.32</v>
      </c>
      <c r="L10225">
        <v>5.7300000000000005E-4</v>
      </c>
      <c r="M10225">
        <v>1.94</v>
      </c>
      <c r="N10225" t="s">
        <v>1266</v>
      </c>
      <c r="O10225" t="s">
        <v>1274</v>
      </c>
    </row>
    <row r="10226" spans="1:15" x14ac:dyDescent="0.3">
      <c r="A10226" t="s">
        <v>21167</v>
      </c>
      <c r="B10226" s="2">
        <v>46316</v>
      </c>
      <c r="C10226" s="2" t="str">
        <f>TEXT(Table2[[#This Row],[Date]], "mmm")</f>
        <v>Oct</v>
      </c>
      <c r="D10226" t="s">
        <v>21168</v>
      </c>
      <c r="E10226" t="s">
        <v>342</v>
      </c>
      <c r="F10226" t="s">
        <v>1032</v>
      </c>
      <c r="G10226" t="s">
        <v>7</v>
      </c>
      <c r="H10226" t="s">
        <v>1280</v>
      </c>
      <c r="I10226">
        <v>403.17</v>
      </c>
      <c r="J10226">
        <v>1.2916000000000001</v>
      </c>
      <c r="K10226">
        <v>520.73</v>
      </c>
      <c r="L10226">
        <v>3.0230000000000001E-3</v>
      </c>
      <c r="M10226">
        <v>10.039999999999999</v>
      </c>
      <c r="N10226" t="s">
        <v>1266</v>
      </c>
      <c r="O10226" t="s">
        <v>1267</v>
      </c>
    </row>
    <row r="10227" spans="1:15" x14ac:dyDescent="0.3">
      <c r="A10227" t="s">
        <v>21169</v>
      </c>
      <c r="B10227" s="2">
        <v>46379</v>
      </c>
      <c r="C10227" s="2" t="str">
        <f>TEXT(Table2[[#This Row],[Date]], "mmm")</f>
        <v>Dec</v>
      </c>
      <c r="D10227" t="s">
        <v>20327</v>
      </c>
      <c r="E10227" t="s">
        <v>736</v>
      </c>
      <c r="F10227" t="s">
        <v>1244</v>
      </c>
      <c r="G10227" t="s">
        <v>7</v>
      </c>
      <c r="H10227" t="s">
        <v>1280</v>
      </c>
      <c r="I10227">
        <v>1354.67</v>
      </c>
      <c r="J10227">
        <v>1.4756</v>
      </c>
      <c r="K10227">
        <v>1998.95</v>
      </c>
      <c r="L10227">
        <v>2.4689999999999998E-3</v>
      </c>
      <c r="M10227">
        <v>7.91</v>
      </c>
      <c r="N10227" t="s">
        <v>1266</v>
      </c>
      <c r="O10227" t="s">
        <v>1267</v>
      </c>
    </row>
    <row r="10228" spans="1:15" x14ac:dyDescent="0.3">
      <c r="A10228" t="s">
        <v>21170</v>
      </c>
      <c r="B10228" s="2">
        <v>46276</v>
      </c>
      <c r="C10228" s="2" t="str">
        <f>TEXT(Table2[[#This Row],[Date]], "mmm")</f>
        <v>Sep</v>
      </c>
      <c r="D10228" t="s">
        <v>21171</v>
      </c>
      <c r="E10228" t="s">
        <v>1066</v>
      </c>
      <c r="F10228" t="s">
        <v>1204</v>
      </c>
      <c r="G10228" t="s">
        <v>7</v>
      </c>
      <c r="H10228" t="s">
        <v>1273</v>
      </c>
      <c r="I10228">
        <v>216.16</v>
      </c>
      <c r="J10228">
        <v>1.1000000000000001</v>
      </c>
      <c r="K10228">
        <v>237.78</v>
      </c>
      <c r="L10228">
        <v>2.2070000000000002E-3</v>
      </c>
      <c r="M10228">
        <v>6.74</v>
      </c>
      <c r="N10228" t="s">
        <v>1266</v>
      </c>
      <c r="O10228" t="s">
        <v>1267</v>
      </c>
    </row>
    <row r="10229" spans="1:15" x14ac:dyDescent="0.3">
      <c r="A10229" t="s">
        <v>21172</v>
      </c>
      <c r="B10229" s="2">
        <v>46152</v>
      </c>
      <c r="C10229" s="2" t="str">
        <f>TEXT(Table2[[#This Row],[Date]], "mmm")</f>
        <v>May</v>
      </c>
      <c r="D10229" t="s">
        <v>21173</v>
      </c>
      <c r="E10229" t="s">
        <v>1058</v>
      </c>
      <c r="F10229" t="s">
        <v>276</v>
      </c>
      <c r="G10229" t="s">
        <v>7</v>
      </c>
      <c r="H10229" t="s">
        <v>1280</v>
      </c>
      <c r="I10229">
        <v>2277.6999999999998</v>
      </c>
      <c r="J10229">
        <v>1.0221</v>
      </c>
      <c r="K10229">
        <v>2328.04</v>
      </c>
      <c r="L10229">
        <v>1.66E-3</v>
      </c>
      <c r="M10229">
        <v>5.69</v>
      </c>
      <c r="N10229" t="s">
        <v>1266</v>
      </c>
      <c r="O10229" t="s">
        <v>1267</v>
      </c>
    </row>
    <row r="10230" spans="1:15" x14ac:dyDescent="0.3">
      <c r="A10230" t="s">
        <v>21174</v>
      </c>
      <c r="B10230" s="2">
        <v>46034</v>
      </c>
      <c r="C10230" s="2" t="str">
        <f>TEXT(Table2[[#This Row],[Date]], "mmm")</f>
        <v>Jan</v>
      </c>
      <c r="D10230" t="s">
        <v>21148</v>
      </c>
      <c r="E10230" t="s">
        <v>1152</v>
      </c>
      <c r="F10230" t="s">
        <v>804</v>
      </c>
      <c r="G10230" t="s">
        <v>7</v>
      </c>
      <c r="H10230" t="s">
        <v>1280</v>
      </c>
      <c r="I10230">
        <v>2080.66</v>
      </c>
      <c r="J10230">
        <v>0.77829999999999999</v>
      </c>
      <c r="K10230">
        <v>1619.38</v>
      </c>
      <c r="L10230">
        <v>8.43E-4</v>
      </c>
      <c r="M10230">
        <v>2.4300000000000002</v>
      </c>
      <c r="N10230" t="s">
        <v>1266</v>
      </c>
      <c r="O10230" t="s">
        <v>1286</v>
      </c>
    </row>
    <row r="10231" spans="1:15" x14ac:dyDescent="0.3">
      <c r="A10231" t="s">
        <v>21175</v>
      </c>
      <c r="B10231" s="2">
        <v>46057</v>
      </c>
      <c r="C10231" s="2" t="str">
        <f>TEXT(Table2[[#This Row],[Date]], "mmm")</f>
        <v>Feb</v>
      </c>
      <c r="D10231" t="s">
        <v>21176</v>
      </c>
      <c r="E10231" t="s">
        <v>316</v>
      </c>
      <c r="F10231" t="s">
        <v>618</v>
      </c>
      <c r="G10231" t="s">
        <v>7</v>
      </c>
      <c r="H10231" t="s">
        <v>1280</v>
      </c>
      <c r="I10231">
        <v>668.32</v>
      </c>
      <c r="J10231">
        <v>0.8498</v>
      </c>
      <c r="K10231">
        <v>567.94000000000005</v>
      </c>
      <c r="L10231">
        <v>1.5399999999999999E-3</v>
      </c>
      <c r="M10231">
        <v>4.82</v>
      </c>
      <c r="N10231" t="s">
        <v>1266</v>
      </c>
      <c r="O10231" t="s">
        <v>1270</v>
      </c>
    </row>
    <row r="10232" spans="1:15" x14ac:dyDescent="0.3">
      <c r="A10232" t="s">
        <v>21177</v>
      </c>
      <c r="B10232" s="2">
        <v>46220</v>
      </c>
      <c r="C10232" s="2" t="str">
        <f>TEXT(Table2[[#This Row],[Date]], "mmm")</f>
        <v>Jul</v>
      </c>
      <c r="D10232" t="s">
        <v>21178</v>
      </c>
      <c r="E10232" t="s">
        <v>976</v>
      </c>
      <c r="F10232" t="s">
        <v>242</v>
      </c>
      <c r="G10232" t="s">
        <v>7</v>
      </c>
      <c r="H10232" t="s">
        <v>1265</v>
      </c>
      <c r="I10232">
        <v>540.32000000000005</v>
      </c>
      <c r="J10232">
        <v>1.1779999999999999</v>
      </c>
      <c r="K10232">
        <v>636.5</v>
      </c>
      <c r="L10232">
        <v>5.4900000000000001E-4</v>
      </c>
      <c r="M10232">
        <v>1.67</v>
      </c>
      <c r="N10232" t="s">
        <v>1266</v>
      </c>
      <c r="O10232" t="s">
        <v>1274</v>
      </c>
    </row>
    <row r="10233" spans="1:15" x14ac:dyDescent="0.3">
      <c r="A10233" t="s">
        <v>21179</v>
      </c>
      <c r="B10233" s="2">
        <v>46270</v>
      </c>
      <c r="C10233" s="2" t="str">
        <f>TEXT(Table2[[#This Row],[Date]], "mmm")</f>
        <v>Sep</v>
      </c>
      <c r="D10233" t="s">
        <v>21180</v>
      </c>
      <c r="E10233" t="s">
        <v>430</v>
      </c>
      <c r="F10233" t="s">
        <v>296</v>
      </c>
      <c r="G10233" t="s">
        <v>7</v>
      </c>
      <c r="H10233" t="s">
        <v>1280</v>
      </c>
      <c r="I10233">
        <v>3725.05</v>
      </c>
      <c r="J10233">
        <v>1.2226999999999999</v>
      </c>
      <c r="K10233">
        <v>4554.62</v>
      </c>
      <c r="L10233">
        <v>1.5009999999999999E-3</v>
      </c>
      <c r="M10233">
        <v>4.54</v>
      </c>
      <c r="N10233" t="s">
        <v>1266</v>
      </c>
      <c r="O10233" t="s">
        <v>1274</v>
      </c>
    </row>
    <row r="10234" spans="1:15" x14ac:dyDescent="0.3">
      <c r="A10234" t="s">
        <v>21181</v>
      </c>
      <c r="B10234" s="2">
        <v>46132</v>
      </c>
      <c r="C10234" s="2" t="str">
        <f>TEXT(Table2[[#This Row],[Date]], "mmm")</f>
        <v>Apr</v>
      </c>
      <c r="D10234" t="s">
        <v>21182</v>
      </c>
      <c r="E10234" t="s">
        <v>374</v>
      </c>
      <c r="F10234" t="s">
        <v>360</v>
      </c>
      <c r="G10234" t="s">
        <v>7</v>
      </c>
      <c r="H10234" t="s">
        <v>1289</v>
      </c>
      <c r="I10234">
        <v>1024.5</v>
      </c>
      <c r="J10234">
        <v>1.2941</v>
      </c>
      <c r="K10234">
        <v>1325.81</v>
      </c>
      <c r="L10234">
        <v>1.3699999999999999E-3</v>
      </c>
      <c r="M10234">
        <v>4.4800000000000004</v>
      </c>
      <c r="N10234" t="s">
        <v>1266</v>
      </c>
      <c r="O10234" t="s">
        <v>1274</v>
      </c>
    </row>
    <row r="10235" spans="1:15" x14ac:dyDescent="0.3">
      <c r="A10235" t="s">
        <v>21183</v>
      </c>
      <c r="B10235" s="2">
        <v>46350</v>
      </c>
      <c r="C10235" s="2" t="str">
        <f>TEXT(Table2[[#This Row],[Date]], "mmm")</f>
        <v>Nov</v>
      </c>
      <c r="D10235" t="s">
        <v>21184</v>
      </c>
      <c r="E10235" t="s">
        <v>960</v>
      </c>
      <c r="F10235" t="s">
        <v>268</v>
      </c>
      <c r="G10235" t="s">
        <v>7</v>
      </c>
      <c r="H10235" t="s">
        <v>1280</v>
      </c>
      <c r="I10235">
        <v>3282.64</v>
      </c>
      <c r="J10235">
        <v>1.425</v>
      </c>
      <c r="K10235">
        <v>4677.76</v>
      </c>
      <c r="L10235">
        <v>5.2189999999999997E-3</v>
      </c>
      <c r="M10235">
        <v>16.989999999999998</v>
      </c>
      <c r="N10235" t="s">
        <v>1266</v>
      </c>
      <c r="O10235" t="s">
        <v>1286</v>
      </c>
    </row>
    <row r="10236" spans="1:15" x14ac:dyDescent="0.3">
      <c r="A10236" t="s">
        <v>21185</v>
      </c>
      <c r="B10236" s="2">
        <v>46267</v>
      </c>
      <c r="C10236" s="2" t="str">
        <f>TEXT(Table2[[#This Row],[Date]], "mmm")</f>
        <v>Sep</v>
      </c>
      <c r="D10236" t="s">
        <v>21186</v>
      </c>
      <c r="E10236" t="s">
        <v>168</v>
      </c>
      <c r="F10236" t="s">
        <v>152</v>
      </c>
      <c r="G10236" t="s">
        <v>7</v>
      </c>
      <c r="H10236" t="s">
        <v>1280</v>
      </c>
      <c r="I10236">
        <v>600.37</v>
      </c>
      <c r="J10236">
        <v>1.1932</v>
      </c>
      <c r="K10236">
        <v>716.36</v>
      </c>
      <c r="L10236">
        <v>1.983E-3</v>
      </c>
      <c r="M10236">
        <v>6.21</v>
      </c>
      <c r="N10236" t="s">
        <v>1285</v>
      </c>
      <c r="O10236" t="s">
        <v>1270</v>
      </c>
    </row>
    <row r="10237" spans="1:15" x14ac:dyDescent="0.3">
      <c r="A10237" t="s">
        <v>21187</v>
      </c>
      <c r="B10237" s="2">
        <v>46272</v>
      </c>
      <c r="C10237" s="2" t="str">
        <f>TEXT(Table2[[#This Row],[Date]], "mmm")</f>
        <v>Sep</v>
      </c>
      <c r="D10237" t="s">
        <v>21188</v>
      </c>
      <c r="E10237" t="s">
        <v>45</v>
      </c>
      <c r="F10237" t="s">
        <v>396</v>
      </c>
      <c r="G10237" t="s">
        <v>7</v>
      </c>
      <c r="H10237" t="s">
        <v>1277</v>
      </c>
      <c r="I10237">
        <v>1833.39</v>
      </c>
      <c r="J10237">
        <v>1.1875</v>
      </c>
      <c r="K10237">
        <v>2177.15</v>
      </c>
      <c r="L10237">
        <v>1.485E-3</v>
      </c>
      <c r="M10237">
        <v>4.92</v>
      </c>
      <c r="N10237" t="s">
        <v>1266</v>
      </c>
      <c r="O10237" t="s">
        <v>1267</v>
      </c>
    </row>
    <row r="10238" spans="1:15" x14ac:dyDescent="0.3">
      <c r="A10238" t="s">
        <v>21189</v>
      </c>
      <c r="B10238" s="2">
        <v>46339</v>
      </c>
      <c r="C10238" s="2" t="str">
        <f>TEXT(Table2[[#This Row],[Date]], "mmm")</f>
        <v>Nov</v>
      </c>
      <c r="D10238" t="s">
        <v>21190</v>
      </c>
      <c r="E10238" t="s">
        <v>119</v>
      </c>
      <c r="F10238" t="s">
        <v>1224</v>
      </c>
      <c r="G10238" t="s">
        <v>7</v>
      </c>
      <c r="H10238" t="s">
        <v>1280</v>
      </c>
      <c r="I10238">
        <v>245.24</v>
      </c>
      <c r="J10238">
        <v>1.3972</v>
      </c>
      <c r="K10238">
        <v>342.65</v>
      </c>
      <c r="L10238">
        <v>3.088E-3</v>
      </c>
      <c r="M10238">
        <v>10.46</v>
      </c>
      <c r="N10238" t="s">
        <v>1266</v>
      </c>
      <c r="O10238" t="s">
        <v>1267</v>
      </c>
    </row>
    <row r="10239" spans="1:15" x14ac:dyDescent="0.3">
      <c r="A10239" t="s">
        <v>21191</v>
      </c>
      <c r="B10239" s="2">
        <v>46185</v>
      </c>
      <c r="C10239" s="2" t="str">
        <f>TEXT(Table2[[#This Row],[Date]], "mmm")</f>
        <v>Jun</v>
      </c>
      <c r="D10239" t="s">
        <v>21192</v>
      </c>
      <c r="E10239" t="s">
        <v>968</v>
      </c>
      <c r="F10239" t="s">
        <v>676</v>
      </c>
      <c r="G10239" t="s">
        <v>7</v>
      </c>
      <c r="H10239" t="s">
        <v>1265</v>
      </c>
      <c r="I10239">
        <v>562.74</v>
      </c>
      <c r="J10239">
        <v>1.1200000000000001</v>
      </c>
      <c r="K10239">
        <v>630.27</v>
      </c>
      <c r="L10239">
        <v>6.2119999999999996E-3</v>
      </c>
      <c r="M10239">
        <v>21.6</v>
      </c>
      <c r="N10239" t="s">
        <v>1266</v>
      </c>
      <c r="O10239" t="s">
        <v>1267</v>
      </c>
    </row>
    <row r="10240" spans="1:15" x14ac:dyDescent="0.3">
      <c r="A10240" t="s">
        <v>21193</v>
      </c>
      <c r="B10240" s="2">
        <v>46070</v>
      </c>
      <c r="C10240" s="2" t="str">
        <f>TEXT(Table2[[#This Row],[Date]], "mmm")</f>
        <v>Feb</v>
      </c>
      <c r="D10240" t="s">
        <v>21194</v>
      </c>
      <c r="E10240" t="s">
        <v>482</v>
      </c>
      <c r="F10240" t="s">
        <v>828</v>
      </c>
      <c r="G10240" t="s">
        <v>7</v>
      </c>
      <c r="H10240" t="s">
        <v>1265</v>
      </c>
      <c r="I10240">
        <v>1236.1099999999999</v>
      </c>
      <c r="J10240">
        <v>0.93369999999999997</v>
      </c>
      <c r="K10240">
        <v>1154.1600000000001</v>
      </c>
      <c r="L10240">
        <v>9.4319999999999994E-3</v>
      </c>
      <c r="M10240">
        <v>27.01</v>
      </c>
      <c r="N10240" t="s">
        <v>1266</v>
      </c>
      <c r="O10240" t="s">
        <v>1267</v>
      </c>
    </row>
    <row r="10241" spans="1:15" x14ac:dyDescent="0.3">
      <c r="A10241" t="s">
        <v>21195</v>
      </c>
      <c r="B10241" s="2">
        <v>46093</v>
      </c>
      <c r="C10241" s="2" t="str">
        <f>TEXT(Table2[[#This Row],[Date]], "mmm")</f>
        <v>Mar</v>
      </c>
      <c r="D10241" t="s">
        <v>21196</v>
      </c>
      <c r="E10241" t="s">
        <v>326</v>
      </c>
      <c r="F10241" t="s">
        <v>136</v>
      </c>
      <c r="G10241" t="s">
        <v>7</v>
      </c>
      <c r="H10241" t="s">
        <v>1280</v>
      </c>
      <c r="I10241">
        <v>10248.09</v>
      </c>
      <c r="J10241">
        <v>0.94030000000000002</v>
      </c>
      <c r="K10241">
        <v>9636.2800000000007</v>
      </c>
      <c r="L10241">
        <v>8.3500000000000002E-4</v>
      </c>
      <c r="M10241">
        <v>2.91</v>
      </c>
      <c r="N10241" t="s">
        <v>1266</v>
      </c>
      <c r="O10241" t="s">
        <v>1274</v>
      </c>
    </row>
    <row r="10242" spans="1:15" x14ac:dyDescent="0.3">
      <c r="A10242" t="s">
        <v>21197</v>
      </c>
      <c r="B10242" s="2">
        <v>46156</v>
      </c>
      <c r="C10242" s="2" t="str">
        <f>TEXT(Table2[[#This Row],[Date]], "mmm")</f>
        <v>May</v>
      </c>
      <c r="D10242" t="s">
        <v>21198</v>
      </c>
      <c r="E10242" t="s">
        <v>246</v>
      </c>
      <c r="F10242" t="s">
        <v>282</v>
      </c>
      <c r="G10242" t="s">
        <v>7</v>
      </c>
      <c r="H10242" t="s">
        <v>1277</v>
      </c>
      <c r="I10242">
        <v>4382.78</v>
      </c>
      <c r="J10242">
        <v>0.98939999999999995</v>
      </c>
      <c r="K10242">
        <v>4336.32</v>
      </c>
      <c r="L10242">
        <v>3.271E-3</v>
      </c>
      <c r="M10242">
        <v>11.06</v>
      </c>
      <c r="N10242" t="s">
        <v>1266</v>
      </c>
      <c r="O10242" t="s">
        <v>1267</v>
      </c>
    </row>
    <row r="10243" spans="1:15" x14ac:dyDescent="0.3">
      <c r="A10243" t="s">
        <v>21199</v>
      </c>
      <c r="B10243" s="2">
        <v>46261</v>
      </c>
      <c r="C10243" s="2" t="str">
        <f>TEXT(Table2[[#This Row],[Date]], "mmm")</f>
        <v>Aug</v>
      </c>
      <c r="D10243" t="s">
        <v>21200</v>
      </c>
      <c r="E10243" t="s">
        <v>576</v>
      </c>
      <c r="F10243" t="s">
        <v>292</v>
      </c>
      <c r="G10243" t="s">
        <v>7</v>
      </c>
      <c r="H10243" t="s">
        <v>1265</v>
      </c>
      <c r="I10243">
        <v>730.82</v>
      </c>
      <c r="J10243">
        <v>1.2650999999999999</v>
      </c>
      <c r="K10243">
        <v>924.56</v>
      </c>
      <c r="L10243">
        <v>1.307E-3</v>
      </c>
      <c r="M10243">
        <v>4.2</v>
      </c>
      <c r="N10243" t="s">
        <v>1266</v>
      </c>
      <c r="O10243" t="s">
        <v>1267</v>
      </c>
    </row>
    <row r="10244" spans="1:15" x14ac:dyDescent="0.3">
      <c r="A10244" t="s">
        <v>21201</v>
      </c>
      <c r="B10244" s="2">
        <v>46090</v>
      </c>
      <c r="C10244" s="2" t="str">
        <f>TEXT(Table2[[#This Row],[Date]], "mmm")</f>
        <v>Mar</v>
      </c>
      <c r="D10244" t="s">
        <v>21202</v>
      </c>
      <c r="E10244" t="s">
        <v>1246</v>
      </c>
      <c r="F10244" t="s">
        <v>1012</v>
      </c>
      <c r="G10244" t="s">
        <v>7</v>
      </c>
      <c r="H10244" t="s">
        <v>1280</v>
      </c>
      <c r="I10244">
        <v>4856.43</v>
      </c>
      <c r="J10244">
        <v>1</v>
      </c>
      <c r="K10244">
        <v>4856.43</v>
      </c>
      <c r="L10244">
        <v>3.836E-3</v>
      </c>
      <c r="M10244">
        <v>11.18</v>
      </c>
      <c r="N10244" t="s">
        <v>1266</v>
      </c>
      <c r="O10244" t="s">
        <v>1267</v>
      </c>
    </row>
    <row r="10245" spans="1:15" x14ac:dyDescent="0.3">
      <c r="A10245" t="s">
        <v>21203</v>
      </c>
      <c r="B10245" s="2">
        <v>46300</v>
      </c>
      <c r="C10245" s="2" t="str">
        <f>TEXT(Table2[[#This Row],[Date]], "mmm")</f>
        <v>Oct</v>
      </c>
      <c r="D10245" t="s">
        <v>14278</v>
      </c>
      <c r="E10245" t="s">
        <v>1240</v>
      </c>
      <c r="F10245" t="s">
        <v>388</v>
      </c>
      <c r="G10245" t="s">
        <v>7</v>
      </c>
      <c r="H10245" t="s">
        <v>1265</v>
      </c>
      <c r="I10245">
        <v>850.29</v>
      </c>
      <c r="J10245">
        <v>1.0883</v>
      </c>
      <c r="K10245">
        <v>925.37</v>
      </c>
      <c r="L10245">
        <v>1.2700000000000001E-3</v>
      </c>
      <c r="M10245">
        <v>4.3</v>
      </c>
      <c r="N10245" t="s">
        <v>1266</v>
      </c>
      <c r="O10245" t="s">
        <v>1286</v>
      </c>
    </row>
    <row r="10246" spans="1:15" x14ac:dyDescent="0.3">
      <c r="A10246" t="s">
        <v>21204</v>
      </c>
      <c r="B10246" s="2">
        <v>46054</v>
      </c>
      <c r="C10246" s="2" t="str">
        <f>TEXT(Table2[[#This Row],[Date]], "mmm")</f>
        <v>Feb</v>
      </c>
      <c r="D10246" t="s">
        <v>21205</v>
      </c>
      <c r="E10246" t="s">
        <v>496</v>
      </c>
      <c r="F10246" t="s">
        <v>848</v>
      </c>
      <c r="G10246" t="s">
        <v>7</v>
      </c>
      <c r="H10246" t="s">
        <v>1280</v>
      </c>
      <c r="I10246">
        <v>2480.38</v>
      </c>
      <c r="J10246">
        <v>0.82299999999999995</v>
      </c>
      <c r="K10246">
        <v>2041.35</v>
      </c>
      <c r="L10246">
        <v>1.6360000000000001E-3</v>
      </c>
      <c r="M10246">
        <v>5.4</v>
      </c>
      <c r="N10246" t="s">
        <v>1266</v>
      </c>
      <c r="O10246" t="s">
        <v>1267</v>
      </c>
    </row>
    <row r="10247" spans="1:15" x14ac:dyDescent="0.3">
      <c r="A10247" t="s">
        <v>21206</v>
      </c>
      <c r="B10247" s="2">
        <v>46145</v>
      </c>
      <c r="C10247" s="2" t="str">
        <f>TEXT(Table2[[#This Row],[Date]], "mmm")</f>
        <v>May</v>
      </c>
      <c r="D10247" t="s">
        <v>16503</v>
      </c>
      <c r="E10247" t="s">
        <v>62</v>
      </c>
      <c r="F10247" t="s">
        <v>1048</v>
      </c>
      <c r="G10247" t="s">
        <v>7</v>
      </c>
      <c r="H10247" t="s">
        <v>1277</v>
      </c>
      <c r="I10247">
        <v>854.18</v>
      </c>
      <c r="J10247">
        <v>1.0884</v>
      </c>
      <c r="K10247">
        <v>929.69</v>
      </c>
      <c r="L10247">
        <v>4.901E-3</v>
      </c>
      <c r="M10247">
        <v>16.55</v>
      </c>
      <c r="N10247" t="s">
        <v>1266</v>
      </c>
      <c r="O10247" t="s">
        <v>1267</v>
      </c>
    </row>
    <row r="10248" spans="1:15" x14ac:dyDescent="0.3">
      <c r="A10248" t="s">
        <v>21207</v>
      </c>
      <c r="B10248" s="2">
        <v>46044</v>
      </c>
      <c r="C10248" s="2" t="str">
        <f>TEXT(Table2[[#This Row],[Date]], "mmm")</f>
        <v>Jan</v>
      </c>
      <c r="D10248" t="s">
        <v>21208</v>
      </c>
      <c r="E10248" t="s">
        <v>702</v>
      </c>
      <c r="F10248" t="s">
        <v>196</v>
      </c>
      <c r="G10248" t="s">
        <v>7</v>
      </c>
      <c r="H10248" t="s">
        <v>1265</v>
      </c>
      <c r="I10248">
        <v>445.36</v>
      </c>
      <c r="J10248">
        <v>0.84460000000000002</v>
      </c>
      <c r="K10248">
        <v>376.15</v>
      </c>
      <c r="L10248">
        <v>1.622E-3</v>
      </c>
      <c r="M10248">
        <v>5.44</v>
      </c>
      <c r="N10248" t="s">
        <v>1266</v>
      </c>
      <c r="O10248" t="s">
        <v>1267</v>
      </c>
    </row>
    <row r="10249" spans="1:15" x14ac:dyDescent="0.3">
      <c r="A10249" t="s">
        <v>21209</v>
      </c>
      <c r="B10249" s="2">
        <v>46177</v>
      </c>
      <c r="C10249" s="2" t="str">
        <f>TEXT(Table2[[#This Row],[Date]], "mmm")</f>
        <v>Jun</v>
      </c>
      <c r="D10249" t="s">
        <v>21210</v>
      </c>
      <c r="E10249" t="s">
        <v>748</v>
      </c>
      <c r="F10249" t="s">
        <v>346</v>
      </c>
      <c r="G10249" t="s">
        <v>7</v>
      </c>
      <c r="H10249" t="s">
        <v>1273</v>
      </c>
      <c r="I10249">
        <v>1343.9</v>
      </c>
      <c r="J10249">
        <v>1.0535000000000001</v>
      </c>
      <c r="K10249">
        <v>1415.8</v>
      </c>
      <c r="L10249">
        <v>2.8210000000000002E-3</v>
      </c>
      <c r="M10249">
        <v>8.75</v>
      </c>
      <c r="N10249" t="s">
        <v>1266</v>
      </c>
      <c r="O10249" t="s">
        <v>1267</v>
      </c>
    </row>
    <row r="10250" spans="1:15" x14ac:dyDescent="0.3">
      <c r="A10250" t="s">
        <v>21211</v>
      </c>
      <c r="B10250" s="2">
        <v>46132</v>
      </c>
      <c r="C10250" s="2" t="str">
        <f>TEXT(Table2[[#This Row],[Date]], "mmm")</f>
        <v>Apr</v>
      </c>
      <c r="D10250" t="s">
        <v>21212</v>
      </c>
      <c r="E10250" t="s">
        <v>806</v>
      </c>
      <c r="F10250" t="s">
        <v>1122</v>
      </c>
      <c r="G10250" t="s">
        <v>7</v>
      </c>
      <c r="H10250" t="s">
        <v>1265</v>
      </c>
      <c r="I10250">
        <v>132.13</v>
      </c>
      <c r="J10250">
        <v>1.2941</v>
      </c>
      <c r="K10250">
        <v>170.99</v>
      </c>
      <c r="L10250">
        <v>5.1830000000000001E-3</v>
      </c>
      <c r="M10250">
        <v>17.68</v>
      </c>
      <c r="N10250" t="s">
        <v>1266</v>
      </c>
      <c r="O10250" t="s">
        <v>1286</v>
      </c>
    </row>
    <row r="10251" spans="1:15" x14ac:dyDescent="0.3">
      <c r="A10251" t="s">
        <v>21213</v>
      </c>
      <c r="B10251" s="2">
        <v>46293</v>
      </c>
      <c r="C10251" s="2" t="str">
        <f>TEXT(Table2[[#This Row],[Date]], "mmm")</f>
        <v>Sep</v>
      </c>
      <c r="D10251" t="s">
        <v>21214</v>
      </c>
      <c r="E10251" t="s">
        <v>510</v>
      </c>
      <c r="F10251" t="s">
        <v>168</v>
      </c>
      <c r="G10251" t="s">
        <v>7</v>
      </c>
      <c r="H10251" t="s">
        <v>1277</v>
      </c>
      <c r="I10251">
        <v>605.79999999999995</v>
      </c>
      <c r="J10251">
        <v>1.0409999999999999</v>
      </c>
      <c r="K10251">
        <v>630.64</v>
      </c>
      <c r="L10251">
        <v>2.5170000000000001E-3</v>
      </c>
      <c r="M10251">
        <v>8.48</v>
      </c>
      <c r="N10251" t="s">
        <v>1266</v>
      </c>
      <c r="O10251" t="s">
        <v>1267</v>
      </c>
    </row>
    <row r="10252" spans="1:15" x14ac:dyDescent="0.3">
      <c r="A10252" t="s">
        <v>21215</v>
      </c>
      <c r="B10252" s="2">
        <v>46322</v>
      </c>
      <c r="C10252" s="2" t="str">
        <f>TEXT(Table2[[#This Row],[Date]], "mmm")</f>
        <v>Oct</v>
      </c>
      <c r="D10252" t="s">
        <v>21216</v>
      </c>
      <c r="E10252" t="s">
        <v>330</v>
      </c>
      <c r="F10252" t="s">
        <v>154</v>
      </c>
      <c r="G10252" t="s">
        <v>7</v>
      </c>
      <c r="H10252" t="s">
        <v>1280</v>
      </c>
      <c r="I10252">
        <v>277.26</v>
      </c>
      <c r="J10252">
        <v>1.2694000000000001</v>
      </c>
      <c r="K10252">
        <v>351.95</v>
      </c>
      <c r="L10252">
        <v>2.0089999999999999E-3</v>
      </c>
      <c r="M10252">
        <v>6.45</v>
      </c>
      <c r="N10252" t="s">
        <v>1266</v>
      </c>
      <c r="O10252" t="s">
        <v>1274</v>
      </c>
    </row>
    <row r="10253" spans="1:15" x14ac:dyDescent="0.3">
      <c r="A10253" t="s">
        <v>21217</v>
      </c>
      <c r="B10253" s="2">
        <v>46137</v>
      </c>
      <c r="C10253" s="2" t="str">
        <f>TEXT(Table2[[#This Row],[Date]], "mmm")</f>
        <v>Apr</v>
      </c>
      <c r="D10253" t="s">
        <v>21218</v>
      </c>
      <c r="E10253" t="s">
        <v>144</v>
      </c>
      <c r="F10253" t="s">
        <v>494</v>
      </c>
      <c r="G10253" t="s">
        <v>7</v>
      </c>
      <c r="H10253" t="s">
        <v>1280</v>
      </c>
      <c r="I10253">
        <v>1578.05</v>
      </c>
      <c r="J10253">
        <v>1.1375</v>
      </c>
      <c r="K10253">
        <v>1795.03</v>
      </c>
      <c r="L10253">
        <v>2.2659999999999998E-3</v>
      </c>
      <c r="M10253">
        <v>7.1</v>
      </c>
      <c r="N10253" t="s">
        <v>1266</v>
      </c>
      <c r="O10253" t="s">
        <v>1274</v>
      </c>
    </row>
    <row r="10254" spans="1:15" x14ac:dyDescent="0.3">
      <c r="A10254" t="s">
        <v>21219</v>
      </c>
      <c r="B10254" s="2">
        <v>46242</v>
      </c>
      <c r="C10254" s="2" t="str">
        <f>TEXT(Table2[[#This Row],[Date]], "mmm")</f>
        <v>Aug</v>
      </c>
      <c r="D10254" t="s">
        <v>21220</v>
      </c>
      <c r="E10254" t="s">
        <v>950</v>
      </c>
      <c r="F10254" t="s">
        <v>994</v>
      </c>
      <c r="G10254" t="s">
        <v>7</v>
      </c>
      <c r="H10254" t="s">
        <v>1289</v>
      </c>
      <c r="I10254">
        <v>4963.3</v>
      </c>
      <c r="J10254">
        <v>1.1780999999999999</v>
      </c>
      <c r="K10254">
        <v>5847.26</v>
      </c>
      <c r="L10254">
        <v>3.359E-3</v>
      </c>
      <c r="M10254">
        <v>10.57</v>
      </c>
      <c r="N10254" t="s">
        <v>1266</v>
      </c>
      <c r="O10254" t="s">
        <v>1274</v>
      </c>
    </row>
    <row r="10255" spans="1:15" x14ac:dyDescent="0.3">
      <c r="A10255" t="s">
        <v>21221</v>
      </c>
      <c r="B10255" s="2">
        <v>46252</v>
      </c>
      <c r="C10255" s="2" t="str">
        <f>TEXT(Table2[[#This Row],[Date]], "mmm")</f>
        <v>Aug</v>
      </c>
      <c r="D10255" t="s">
        <v>21222</v>
      </c>
      <c r="E10255" t="s">
        <v>1030</v>
      </c>
      <c r="F10255" t="s">
        <v>680</v>
      </c>
      <c r="G10255" t="s">
        <v>7</v>
      </c>
      <c r="H10255" t="s">
        <v>1280</v>
      </c>
      <c r="I10255">
        <v>661.27</v>
      </c>
      <c r="J10255">
        <v>1.2021999999999999</v>
      </c>
      <c r="K10255">
        <v>794.98</v>
      </c>
      <c r="L10255">
        <v>1.4059999999999999E-3</v>
      </c>
      <c r="M10255">
        <v>4.95</v>
      </c>
      <c r="N10255" t="s">
        <v>1266</v>
      </c>
      <c r="O10255" t="s">
        <v>1267</v>
      </c>
    </row>
    <row r="10256" spans="1:15" x14ac:dyDescent="0.3">
      <c r="A10256" t="s">
        <v>21223</v>
      </c>
      <c r="B10256" s="2">
        <v>46274</v>
      </c>
      <c r="C10256" s="2" t="str">
        <f>TEXT(Table2[[#This Row],[Date]], "mmm")</f>
        <v>Sep</v>
      </c>
      <c r="D10256" t="s">
        <v>21224</v>
      </c>
      <c r="E10256" t="s">
        <v>458</v>
      </c>
      <c r="F10256" t="s">
        <v>388</v>
      </c>
      <c r="G10256" t="s">
        <v>7</v>
      </c>
      <c r="H10256" t="s">
        <v>1277</v>
      </c>
      <c r="I10256">
        <v>226.35</v>
      </c>
      <c r="J10256">
        <v>1.2343</v>
      </c>
      <c r="K10256">
        <v>279.38</v>
      </c>
      <c r="L10256">
        <v>2.9160000000000002E-3</v>
      </c>
      <c r="M10256">
        <v>9.7899999999999991</v>
      </c>
      <c r="N10256" t="s">
        <v>1266</v>
      </c>
      <c r="O10256" t="s">
        <v>1274</v>
      </c>
    </row>
    <row r="10257" spans="1:15" x14ac:dyDescent="0.3">
      <c r="A10257" t="s">
        <v>21225</v>
      </c>
      <c r="B10257" s="2">
        <v>46271</v>
      </c>
      <c r="C10257" s="2" t="str">
        <f>TEXT(Table2[[#This Row],[Date]], "mmm")</f>
        <v>Sep</v>
      </c>
      <c r="D10257" t="s">
        <v>21226</v>
      </c>
      <c r="E10257" t="s">
        <v>866</v>
      </c>
      <c r="F10257" t="s">
        <v>108</v>
      </c>
      <c r="G10257" t="s">
        <v>7</v>
      </c>
      <c r="H10257" t="s">
        <v>1280</v>
      </c>
      <c r="I10257">
        <v>3510.73</v>
      </c>
      <c r="J10257">
        <v>1.2319</v>
      </c>
      <c r="K10257">
        <v>4324.87</v>
      </c>
      <c r="L10257">
        <v>4.2599999999999999E-3</v>
      </c>
      <c r="M10257">
        <v>13.33</v>
      </c>
      <c r="N10257" t="s">
        <v>1266</v>
      </c>
      <c r="O10257" t="s">
        <v>1270</v>
      </c>
    </row>
    <row r="10258" spans="1:15" x14ac:dyDescent="0.3">
      <c r="A10258" t="s">
        <v>21227</v>
      </c>
      <c r="B10258" s="2">
        <v>46031</v>
      </c>
      <c r="C10258" s="2" t="str">
        <f>TEXT(Table2[[#This Row],[Date]], "mmm")</f>
        <v>Jan</v>
      </c>
      <c r="D10258" t="s">
        <v>21228</v>
      </c>
      <c r="E10258" t="s">
        <v>862</v>
      </c>
      <c r="F10258" t="s">
        <v>152</v>
      </c>
      <c r="G10258" t="s">
        <v>7</v>
      </c>
      <c r="H10258" t="s">
        <v>1280</v>
      </c>
      <c r="I10258">
        <v>703.7</v>
      </c>
      <c r="J10258">
        <v>0.78580000000000005</v>
      </c>
      <c r="K10258">
        <v>552.97</v>
      </c>
      <c r="L10258">
        <v>4.6829999999999997E-3</v>
      </c>
      <c r="M10258">
        <v>14.91</v>
      </c>
      <c r="N10258" t="s">
        <v>1266</v>
      </c>
      <c r="O10258" t="s">
        <v>1286</v>
      </c>
    </row>
    <row r="10259" spans="1:15" x14ac:dyDescent="0.3">
      <c r="A10259" t="s">
        <v>21229</v>
      </c>
      <c r="B10259" s="2">
        <v>46056</v>
      </c>
      <c r="C10259" s="2" t="str">
        <f>TEXT(Table2[[#This Row],[Date]], "mmm")</f>
        <v>Feb</v>
      </c>
      <c r="D10259" t="s">
        <v>21230</v>
      </c>
      <c r="E10259" t="s">
        <v>148</v>
      </c>
      <c r="F10259" t="s">
        <v>326</v>
      </c>
      <c r="G10259" t="s">
        <v>7</v>
      </c>
      <c r="H10259" t="s">
        <v>1277</v>
      </c>
      <c r="I10259">
        <v>4087.26</v>
      </c>
      <c r="J10259">
        <v>0.86539999999999995</v>
      </c>
      <c r="K10259">
        <v>3537.11</v>
      </c>
      <c r="L10259">
        <v>2.5360000000000001E-3</v>
      </c>
      <c r="M10259">
        <v>8.01</v>
      </c>
      <c r="N10259" t="s">
        <v>1266</v>
      </c>
      <c r="O10259" t="s">
        <v>1274</v>
      </c>
    </row>
    <row r="10260" spans="1:15" x14ac:dyDescent="0.3">
      <c r="A10260" t="s">
        <v>21231</v>
      </c>
      <c r="B10260" s="2">
        <v>46250</v>
      </c>
      <c r="C10260" s="2" t="str">
        <f>TEXT(Table2[[#This Row],[Date]], "mmm")</f>
        <v>Aug</v>
      </c>
      <c r="D10260" t="s">
        <v>21232</v>
      </c>
      <c r="E10260" t="s">
        <v>398</v>
      </c>
      <c r="F10260" t="s">
        <v>796</v>
      </c>
      <c r="G10260" t="s">
        <v>7</v>
      </c>
      <c r="H10260" t="s">
        <v>1277</v>
      </c>
      <c r="I10260">
        <v>1525.78</v>
      </c>
      <c r="J10260">
        <v>1.2438</v>
      </c>
      <c r="K10260">
        <v>1897.77</v>
      </c>
      <c r="L10260">
        <v>1.8929999999999999E-3</v>
      </c>
      <c r="M10260">
        <v>5.92</v>
      </c>
      <c r="N10260" t="s">
        <v>1266</v>
      </c>
      <c r="O10260" t="s">
        <v>1267</v>
      </c>
    </row>
    <row r="10261" spans="1:15" x14ac:dyDescent="0.3">
      <c r="A10261" t="s">
        <v>21233</v>
      </c>
      <c r="B10261" s="2">
        <v>46095</v>
      </c>
      <c r="C10261" s="2" t="str">
        <f>TEXT(Table2[[#This Row],[Date]], "mmm")</f>
        <v>Mar</v>
      </c>
      <c r="D10261" t="s">
        <v>21234</v>
      </c>
      <c r="E10261" t="s">
        <v>570</v>
      </c>
      <c r="F10261" t="s">
        <v>140</v>
      </c>
      <c r="G10261" t="s">
        <v>7</v>
      </c>
      <c r="H10261" t="s">
        <v>1273</v>
      </c>
      <c r="I10261">
        <v>20676.36</v>
      </c>
      <c r="J10261">
        <v>0.90049999999999997</v>
      </c>
      <c r="K10261">
        <v>18619.060000000001</v>
      </c>
      <c r="L10261">
        <v>7.8899999999999999E-4</v>
      </c>
      <c r="M10261">
        <v>2.4300000000000002</v>
      </c>
      <c r="N10261" t="s">
        <v>1266</v>
      </c>
      <c r="O10261" t="s">
        <v>1267</v>
      </c>
    </row>
    <row r="10262" spans="1:15" x14ac:dyDescent="0.3">
      <c r="A10262" t="s">
        <v>21235</v>
      </c>
      <c r="B10262" s="2">
        <v>46323</v>
      </c>
      <c r="C10262" s="2" t="str">
        <f>TEXT(Table2[[#This Row],[Date]], "mmm")</f>
        <v>Oct</v>
      </c>
      <c r="D10262" t="s">
        <v>21236</v>
      </c>
      <c r="E10262" t="s">
        <v>1008</v>
      </c>
      <c r="F10262" t="s">
        <v>228</v>
      </c>
      <c r="G10262" t="s">
        <v>7</v>
      </c>
      <c r="H10262" t="s">
        <v>1273</v>
      </c>
      <c r="I10262">
        <v>1906.15</v>
      </c>
      <c r="J10262">
        <v>1.3788</v>
      </c>
      <c r="K10262">
        <v>2628.2</v>
      </c>
      <c r="L10262">
        <v>2.0969999999999999E-3</v>
      </c>
      <c r="M10262">
        <v>6.31</v>
      </c>
      <c r="N10262" t="s">
        <v>1266</v>
      </c>
      <c r="O10262" t="s">
        <v>1270</v>
      </c>
    </row>
    <row r="10263" spans="1:15" x14ac:dyDescent="0.3">
      <c r="A10263" t="s">
        <v>21237</v>
      </c>
      <c r="B10263" s="2">
        <v>46234</v>
      </c>
      <c r="C10263" s="2" t="str">
        <f>TEXT(Table2[[#This Row],[Date]], "mmm")</f>
        <v>Jul</v>
      </c>
      <c r="D10263" t="s">
        <v>21238</v>
      </c>
      <c r="E10263" t="s">
        <v>494</v>
      </c>
      <c r="F10263" t="s">
        <v>117</v>
      </c>
      <c r="G10263" t="s">
        <v>7</v>
      </c>
      <c r="H10263" t="s">
        <v>1265</v>
      </c>
      <c r="I10263">
        <v>103.51</v>
      </c>
      <c r="J10263">
        <v>1.1592</v>
      </c>
      <c r="K10263">
        <v>119.99</v>
      </c>
      <c r="L10263">
        <v>1.5020000000000001E-3</v>
      </c>
      <c r="M10263">
        <v>4.62</v>
      </c>
      <c r="N10263" t="s">
        <v>1266</v>
      </c>
      <c r="O10263" t="s">
        <v>1274</v>
      </c>
    </row>
    <row r="10264" spans="1:15" x14ac:dyDescent="0.3">
      <c r="A10264" t="s">
        <v>21239</v>
      </c>
      <c r="B10264" s="2">
        <v>46094</v>
      </c>
      <c r="C10264" s="2" t="str">
        <f>TEXT(Table2[[#This Row],[Date]], "mmm")</f>
        <v>Mar</v>
      </c>
      <c r="D10264" t="s">
        <v>21240</v>
      </c>
      <c r="E10264" t="s">
        <v>586</v>
      </c>
      <c r="F10264" t="s">
        <v>498</v>
      </c>
      <c r="G10264" t="s">
        <v>7</v>
      </c>
      <c r="H10264" t="s">
        <v>1265</v>
      </c>
      <c r="I10264">
        <v>1287.17</v>
      </c>
      <c r="J10264">
        <v>0.90720000000000001</v>
      </c>
      <c r="K10264">
        <v>1167.72</v>
      </c>
      <c r="L10264">
        <v>1.9059999999999999E-3</v>
      </c>
      <c r="M10264">
        <v>6.12</v>
      </c>
      <c r="N10264" t="s">
        <v>1266</v>
      </c>
      <c r="O10264" t="s">
        <v>1267</v>
      </c>
    </row>
    <row r="10265" spans="1:15" x14ac:dyDescent="0.3">
      <c r="A10265" t="s">
        <v>21241</v>
      </c>
      <c r="B10265" s="2">
        <v>46080</v>
      </c>
      <c r="C10265" s="2" t="str">
        <f>TEXT(Table2[[#This Row],[Date]], "mmm")</f>
        <v>Feb</v>
      </c>
      <c r="D10265" t="s">
        <v>21242</v>
      </c>
      <c r="E10265" t="s">
        <v>684</v>
      </c>
      <c r="F10265" t="s">
        <v>1156</v>
      </c>
      <c r="G10265" t="s">
        <v>7</v>
      </c>
      <c r="H10265" t="s">
        <v>1277</v>
      </c>
      <c r="I10265">
        <v>361.01</v>
      </c>
      <c r="J10265">
        <v>0.95089999999999997</v>
      </c>
      <c r="K10265">
        <v>343.28</v>
      </c>
      <c r="L10265">
        <v>1.2099999999999999E-3</v>
      </c>
      <c r="M10265">
        <v>4.0199999999999996</v>
      </c>
      <c r="N10265" t="s">
        <v>1266</v>
      </c>
      <c r="O10265" t="s">
        <v>1267</v>
      </c>
    </row>
    <row r="10266" spans="1:15" x14ac:dyDescent="0.3">
      <c r="A10266" t="s">
        <v>21243</v>
      </c>
      <c r="B10266" s="2">
        <v>46242</v>
      </c>
      <c r="C10266" s="2" t="str">
        <f>TEXT(Table2[[#This Row],[Date]], "mmm")</f>
        <v>Aug</v>
      </c>
      <c r="D10266" t="s">
        <v>21244</v>
      </c>
      <c r="E10266" t="s">
        <v>818</v>
      </c>
      <c r="F10266" t="s">
        <v>586</v>
      </c>
      <c r="G10266" t="s">
        <v>7</v>
      </c>
      <c r="H10266" t="s">
        <v>1265</v>
      </c>
      <c r="I10266">
        <v>355.14</v>
      </c>
      <c r="J10266">
        <v>1.1780999999999999</v>
      </c>
      <c r="K10266">
        <v>418.39</v>
      </c>
      <c r="L10266">
        <v>2.0690000000000001E-3</v>
      </c>
      <c r="M10266">
        <v>6.39</v>
      </c>
      <c r="N10266" t="s">
        <v>1266</v>
      </c>
      <c r="O10266" t="s">
        <v>1286</v>
      </c>
    </row>
    <row r="10267" spans="1:15" x14ac:dyDescent="0.3">
      <c r="A10267" t="s">
        <v>21245</v>
      </c>
      <c r="B10267" s="2">
        <v>46297</v>
      </c>
      <c r="C10267" s="2" t="str">
        <f>TEXT(Table2[[#This Row],[Date]], "mmm")</f>
        <v>Oct</v>
      </c>
      <c r="D10267" t="s">
        <v>21246</v>
      </c>
      <c r="E10267" t="s">
        <v>1220</v>
      </c>
      <c r="F10267" t="s">
        <v>420</v>
      </c>
      <c r="G10267" t="s">
        <v>7</v>
      </c>
      <c r="H10267" t="s">
        <v>1289</v>
      </c>
      <c r="I10267">
        <v>8709.0300000000007</v>
      </c>
      <c r="J10267">
        <v>1.0674999999999999</v>
      </c>
      <c r="K10267">
        <v>9296.89</v>
      </c>
      <c r="L10267">
        <v>3.1359999999999999E-3</v>
      </c>
      <c r="M10267">
        <v>9.74</v>
      </c>
      <c r="N10267" t="s">
        <v>1266</v>
      </c>
      <c r="O10267" t="s">
        <v>1270</v>
      </c>
    </row>
    <row r="10268" spans="1:15" x14ac:dyDescent="0.3">
      <c r="A10268" t="s">
        <v>21247</v>
      </c>
      <c r="B10268" s="2">
        <v>46271</v>
      </c>
      <c r="C10268" s="2" t="str">
        <f>TEXT(Table2[[#This Row],[Date]], "mmm")</f>
        <v>Sep</v>
      </c>
      <c r="D10268" t="s">
        <v>21248</v>
      </c>
      <c r="E10268" t="s">
        <v>486</v>
      </c>
      <c r="F10268" t="s">
        <v>790</v>
      </c>
      <c r="G10268" t="s">
        <v>7</v>
      </c>
      <c r="H10268" t="s">
        <v>1265</v>
      </c>
      <c r="I10268">
        <v>1504.81</v>
      </c>
      <c r="J10268">
        <v>1.2319</v>
      </c>
      <c r="K10268">
        <v>1853.78</v>
      </c>
      <c r="L10268">
        <v>2.957E-3</v>
      </c>
      <c r="M10268">
        <v>9</v>
      </c>
      <c r="N10268" t="s">
        <v>1266</v>
      </c>
      <c r="O10268" t="s">
        <v>1267</v>
      </c>
    </row>
    <row r="10269" spans="1:15" x14ac:dyDescent="0.3">
      <c r="A10269" t="s">
        <v>21249</v>
      </c>
      <c r="B10269" s="2">
        <v>46038</v>
      </c>
      <c r="C10269" s="2" t="str">
        <f>TEXT(Table2[[#This Row],[Date]], "mmm")</f>
        <v>Jan</v>
      </c>
      <c r="D10269" t="s">
        <v>21250</v>
      </c>
      <c r="E10269" t="s">
        <v>154</v>
      </c>
      <c r="F10269" t="s">
        <v>518</v>
      </c>
      <c r="G10269" t="s">
        <v>7</v>
      </c>
      <c r="H10269" t="s">
        <v>1280</v>
      </c>
      <c r="I10269">
        <v>483.69</v>
      </c>
      <c r="J10269">
        <v>0.8448</v>
      </c>
      <c r="K10269">
        <v>408.62</v>
      </c>
      <c r="L10269">
        <v>2.506E-3</v>
      </c>
      <c r="M10269">
        <v>7.46</v>
      </c>
      <c r="N10269" t="s">
        <v>1266</v>
      </c>
      <c r="O10269" t="s">
        <v>1267</v>
      </c>
    </row>
    <row r="10270" spans="1:15" x14ac:dyDescent="0.3">
      <c r="A10270" t="s">
        <v>21251</v>
      </c>
      <c r="B10270" s="2">
        <v>46097</v>
      </c>
      <c r="C10270" s="2" t="str">
        <f>TEXT(Table2[[#This Row],[Date]], "mmm")</f>
        <v>Mar</v>
      </c>
      <c r="D10270" t="s">
        <v>21252</v>
      </c>
      <c r="E10270" t="s">
        <v>448</v>
      </c>
      <c r="F10270" t="s">
        <v>292</v>
      </c>
      <c r="G10270" t="s">
        <v>7</v>
      </c>
      <c r="H10270" t="s">
        <v>1265</v>
      </c>
      <c r="I10270">
        <v>1138.05</v>
      </c>
      <c r="J10270">
        <v>0.91539999999999999</v>
      </c>
      <c r="K10270">
        <v>1041.77</v>
      </c>
      <c r="L10270">
        <v>2.1580000000000002E-3</v>
      </c>
      <c r="M10270">
        <v>6.84</v>
      </c>
      <c r="N10270" t="s">
        <v>1266</v>
      </c>
      <c r="O10270" t="s">
        <v>1286</v>
      </c>
    </row>
    <row r="10271" spans="1:15" x14ac:dyDescent="0.3">
      <c r="A10271" t="s">
        <v>21253</v>
      </c>
      <c r="B10271" s="2">
        <v>46128</v>
      </c>
      <c r="C10271" s="2" t="str">
        <f>TEXT(Table2[[#This Row],[Date]], "mmm")</f>
        <v>Apr</v>
      </c>
      <c r="D10271" t="s">
        <v>21254</v>
      </c>
      <c r="E10271" t="s">
        <v>726</v>
      </c>
      <c r="F10271" t="s">
        <v>896</v>
      </c>
      <c r="G10271" t="s">
        <v>7</v>
      </c>
      <c r="H10271" t="s">
        <v>1265</v>
      </c>
      <c r="I10271">
        <v>1130.24</v>
      </c>
      <c r="J10271">
        <v>1.2867</v>
      </c>
      <c r="K10271">
        <v>1454.28</v>
      </c>
      <c r="L10271">
        <v>1.702E-3</v>
      </c>
      <c r="M10271">
        <v>5.89</v>
      </c>
      <c r="N10271" t="s">
        <v>1266</v>
      </c>
      <c r="O10271" t="s">
        <v>1270</v>
      </c>
    </row>
    <row r="10272" spans="1:15" x14ac:dyDescent="0.3">
      <c r="A10272" t="s">
        <v>21255</v>
      </c>
      <c r="B10272" s="2">
        <v>46158</v>
      </c>
      <c r="C10272" s="2" t="str">
        <f>TEXT(Table2[[#This Row],[Date]], "mmm")</f>
        <v>May</v>
      </c>
      <c r="D10272" t="s">
        <v>21256</v>
      </c>
      <c r="E10272" t="s">
        <v>658</v>
      </c>
      <c r="F10272" t="s">
        <v>826</v>
      </c>
      <c r="G10272" t="s">
        <v>7</v>
      </c>
      <c r="H10272" t="s">
        <v>1265</v>
      </c>
      <c r="I10272">
        <v>125.03</v>
      </c>
      <c r="J10272">
        <v>1.0648</v>
      </c>
      <c r="K10272">
        <v>133.13</v>
      </c>
      <c r="L10272">
        <v>2.2920000000000002E-3</v>
      </c>
      <c r="M10272">
        <v>6.42</v>
      </c>
      <c r="N10272" t="s">
        <v>1266</v>
      </c>
      <c r="O10272" t="s">
        <v>1267</v>
      </c>
    </row>
    <row r="10273" spans="1:15" x14ac:dyDescent="0.3">
      <c r="A10273" t="s">
        <v>21257</v>
      </c>
      <c r="B10273" s="2">
        <v>46096</v>
      </c>
      <c r="C10273" s="2" t="str">
        <f>TEXT(Table2[[#This Row],[Date]], "mmm")</f>
        <v>Mar</v>
      </c>
      <c r="D10273" t="s">
        <v>21258</v>
      </c>
      <c r="E10273" t="s">
        <v>538</v>
      </c>
      <c r="F10273" t="s">
        <v>282</v>
      </c>
      <c r="G10273" t="s">
        <v>7</v>
      </c>
      <c r="H10273" t="s">
        <v>1265</v>
      </c>
      <c r="I10273">
        <v>2943.24</v>
      </c>
      <c r="J10273">
        <v>0.96409999999999996</v>
      </c>
      <c r="K10273">
        <v>2837.58</v>
      </c>
      <c r="L10273">
        <v>4.3449999999999999E-3</v>
      </c>
      <c r="M10273">
        <v>14.2</v>
      </c>
      <c r="N10273" t="s">
        <v>1266</v>
      </c>
      <c r="O10273" t="s">
        <v>1267</v>
      </c>
    </row>
    <row r="10274" spans="1:15" x14ac:dyDescent="0.3">
      <c r="A10274" t="s">
        <v>21259</v>
      </c>
      <c r="B10274" s="2">
        <v>46276</v>
      </c>
      <c r="C10274" s="2" t="str">
        <f>TEXT(Table2[[#This Row],[Date]], "mmm")</f>
        <v>Sep</v>
      </c>
      <c r="D10274" t="s">
        <v>21260</v>
      </c>
      <c r="E10274" t="s">
        <v>464</v>
      </c>
      <c r="F10274" t="s">
        <v>980</v>
      </c>
      <c r="G10274" t="s">
        <v>7</v>
      </c>
      <c r="H10274" t="s">
        <v>1273</v>
      </c>
      <c r="I10274">
        <v>5643.93</v>
      </c>
      <c r="J10274">
        <v>1.1000000000000001</v>
      </c>
      <c r="K10274">
        <v>6208.32</v>
      </c>
      <c r="L10274">
        <v>1.524E-3</v>
      </c>
      <c r="M10274">
        <v>4.67</v>
      </c>
      <c r="N10274" t="s">
        <v>1266</v>
      </c>
      <c r="O10274" t="s">
        <v>1267</v>
      </c>
    </row>
    <row r="10275" spans="1:15" x14ac:dyDescent="0.3">
      <c r="A10275" t="s">
        <v>21261</v>
      </c>
      <c r="B10275" s="2">
        <v>46040</v>
      </c>
      <c r="C10275" s="2" t="str">
        <f>TEXT(Table2[[#This Row],[Date]], "mmm")</f>
        <v>Jan</v>
      </c>
      <c r="D10275" t="s">
        <v>21262</v>
      </c>
      <c r="E10275" t="s">
        <v>1070</v>
      </c>
      <c r="F10275" t="s">
        <v>906</v>
      </c>
      <c r="G10275" t="s">
        <v>7</v>
      </c>
      <c r="H10275" t="s">
        <v>1280</v>
      </c>
      <c r="I10275">
        <v>720.01</v>
      </c>
      <c r="J10275">
        <v>0.83589999999999998</v>
      </c>
      <c r="K10275">
        <v>601.86</v>
      </c>
      <c r="L10275">
        <v>1.8550000000000001E-3</v>
      </c>
      <c r="M10275">
        <v>5.98</v>
      </c>
      <c r="N10275" t="s">
        <v>1285</v>
      </c>
      <c r="O10275" t="s">
        <v>1267</v>
      </c>
    </row>
    <row r="10276" spans="1:15" x14ac:dyDescent="0.3">
      <c r="A10276" t="s">
        <v>21263</v>
      </c>
      <c r="B10276" s="2">
        <v>46065</v>
      </c>
      <c r="C10276" s="2" t="str">
        <f>TEXT(Table2[[#This Row],[Date]], "mmm")</f>
        <v>Feb</v>
      </c>
      <c r="D10276" t="s">
        <v>21264</v>
      </c>
      <c r="E10276" t="s">
        <v>566</v>
      </c>
      <c r="F10276" t="s">
        <v>932</v>
      </c>
      <c r="G10276" t="s">
        <v>7</v>
      </c>
      <c r="H10276" t="s">
        <v>1265</v>
      </c>
      <c r="I10276">
        <v>1425.09</v>
      </c>
      <c r="J10276">
        <v>0.87</v>
      </c>
      <c r="K10276">
        <v>1239.83</v>
      </c>
      <c r="L10276">
        <v>1.921E-3</v>
      </c>
      <c r="M10276">
        <v>5.83</v>
      </c>
      <c r="N10276" t="s">
        <v>1285</v>
      </c>
      <c r="O10276" t="s">
        <v>1274</v>
      </c>
    </row>
    <row r="10277" spans="1:15" x14ac:dyDescent="0.3">
      <c r="A10277" t="s">
        <v>21265</v>
      </c>
      <c r="B10277" s="2">
        <v>46072</v>
      </c>
      <c r="C10277" s="2" t="str">
        <f>TEXT(Table2[[#This Row],[Date]], "mmm")</f>
        <v>Feb</v>
      </c>
      <c r="D10277" t="s">
        <v>21266</v>
      </c>
      <c r="E10277" t="s">
        <v>808</v>
      </c>
      <c r="F10277" t="s">
        <v>123</v>
      </c>
      <c r="G10277" t="s">
        <v>7</v>
      </c>
      <c r="H10277" t="s">
        <v>1273</v>
      </c>
      <c r="I10277">
        <v>588.13</v>
      </c>
      <c r="J10277">
        <v>0.8851</v>
      </c>
      <c r="K10277">
        <v>520.54999999999995</v>
      </c>
      <c r="L10277">
        <v>9.6699999999999998E-4</v>
      </c>
      <c r="M10277">
        <v>3.31</v>
      </c>
      <c r="N10277" t="s">
        <v>1266</v>
      </c>
      <c r="O10277" t="s">
        <v>1270</v>
      </c>
    </row>
    <row r="10278" spans="1:15" x14ac:dyDescent="0.3">
      <c r="A10278" t="s">
        <v>21267</v>
      </c>
      <c r="B10278" s="2">
        <v>46025</v>
      </c>
      <c r="C10278" s="2" t="str">
        <f>TEXT(Table2[[#This Row],[Date]], "mmm")</f>
        <v>Jan</v>
      </c>
      <c r="D10278" t="s">
        <v>21268</v>
      </c>
      <c r="E10278" t="s">
        <v>374</v>
      </c>
      <c r="F10278" t="s">
        <v>372</v>
      </c>
      <c r="G10278" t="s">
        <v>7</v>
      </c>
      <c r="H10278" t="s">
        <v>1273</v>
      </c>
      <c r="I10278">
        <v>21682.76</v>
      </c>
      <c r="J10278">
        <v>0.81730000000000003</v>
      </c>
      <c r="K10278">
        <v>17721.32</v>
      </c>
      <c r="L10278">
        <v>3.6110000000000001E-3</v>
      </c>
      <c r="M10278">
        <v>11.73</v>
      </c>
      <c r="N10278" t="s">
        <v>1266</v>
      </c>
      <c r="O10278" t="s">
        <v>1274</v>
      </c>
    </row>
    <row r="10279" spans="1:15" x14ac:dyDescent="0.3">
      <c r="A10279" t="s">
        <v>21269</v>
      </c>
      <c r="B10279" s="2">
        <v>46254</v>
      </c>
      <c r="C10279" s="2" t="str">
        <f>TEXT(Table2[[#This Row],[Date]], "mmm")</f>
        <v>Aug</v>
      </c>
      <c r="D10279" t="s">
        <v>21270</v>
      </c>
      <c r="E10279" t="s">
        <v>730</v>
      </c>
      <c r="F10279" t="s">
        <v>1100</v>
      </c>
      <c r="G10279" t="s">
        <v>7</v>
      </c>
      <c r="H10279" t="s">
        <v>1280</v>
      </c>
      <c r="I10279">
        <v>3172.72</v>
      </c>
      <c r="J10279">
        <v>1.1921999999999999</v>
      </c>
      <c r="K10279">
        <v>3782.52</v>
      </c>
      <c r="L10279">
        <v>9.5200000000000005E-4</v>
      </c>
      <c r="M10279">
        <v>2.89</v>
      </c>
      <c r="N10279" t="s">
        <v>1266</v>
      </c>
      <c r="O10279" t="s">
        <v>1274</v>
      </c>
    </row>
    <row r="10280" spans="1:15" x14ac:dyDescent="0.3">
      <c r="A10280" t="s">
        <v>21271</v>
      </c>
      <c r="B10280" s="2">
        <v>46241</v>
      </c>
      <c r="C10280" s="2" t="str">
        <f>TEXT(Table2[[#This Row],[Date]], "mmm")</f>
        <v>Aug</v>
      </c>
      <c r="D10280" t="s">
        <v>21272</v>
      </c>
      <c r="E10280" t="s">
        <v>1200</v>
      </c>
      <c r="F10280" t="s">
        <v>380</v>
      </c>
      <c r="G10280" t="s">
        <v>7</v>
      </c>
      <c r="H10280" t="s">
        <v>1277</v>
      </c>
      <c r="I10280">
        <v>599.03</v>
      </c>
      <c r="J10280">
        <v>1.2254</v>
      </c>
      <c r="K10280">
        <v>734.05</v>
      </c>
      <c r="L10280">
        <v>3.8E-3</v>
      </c>
      <c r="M10280">
        <v>13.02</v>
      </c>
      <c r="N10280" t="s">
        <v>1266</v>
      </c>
      <c r="O10280" t="s">
        <v>1274</v>
      </c>
    </row>
    <row r="10281" spans="1:15" x14ac:dyDescent="0.3">
      <c r="A10281" t="s">
        <v>21273</v>
      </c>
      <c r="B10281" s="2">
        <v>46081</v>
      </c>
      <c r="C10281" s="2" t="str">
        <f>TEXT(Table2[[#This Row],[Date]], "mmm")</f>
        <v>Feb</v>
      </c>
      <c r="D10281" t="s">
        <v>21274</v>
      </c>
      <c r="E10281" t="s">
        <v>1108</v>
      </c>
      <c r="F10281" t="s">
        <v>938</v>
      </c>
      <c r="G10281" t="s">
        <v>7</v>
      </c>
      <c r="H10281" t="s">
        <v>1265</v>
      </c>
      <c r="I10281">
        <v>309.11</v>
      </c>
      <c r="J10281">
        <v>0.91120000000000001</v>
      </c>
      <c r="K10281">
        <v>281.66000000000003</v>
      </c>
      <c r="L10281">
        <v>1.7799999999999999E-3</v>
      </c>
      <c r="M10281">
        <v>5.47</v>
      </c>
      <c r="N10281" t="s">
        <v>1266</v>
      </c>
      <c r="O10281" t="s">
        <v>1267</v>
      </c>
    </row>
    <row r="10282" spans="1:15" x14ac:dyDescent="0.3">
      <c r="A10282" t="s">
        <v>21275</v>
      </c>
      <c r="B10282" s="2">
        <v>46306</v>
      </c>
      <c r="C10282" s="2" t="str">
        <f>TEXT(Table2[[#This Row],[Date]], "mmm")</f>
        <v>Oct</v>
      </c>
      <c r="D10282" t="s">
        <v>21276</v>
      </c>
      <c r="E10282" t="s">
        <v>113</v>
      </c>
      <c r="F10282" t="s">
        <v>934</v>
      </c>
      <c r="G10282" t="s">
        <v>7</v>
      </c>
      <c r="H10282" t="s">
        <v>1289</v>
      </c>
      <c r="I10282">
        <v>1122.05</v>
      </c>
      <c r="J10282">
        <v>1.1591</v>
      </c>
      <c r="K10282">
        <v>1300.57</v>
      </c>
      <c r="L10282">
        <v>4.986E-3</v>
      </c>
      <c r="M10282">
        <v>15.92</v>
      </c>
      <c r="N10282" t="s">
        <v>1266</v>
      </c>
      <c r="O10282" t="s">
        <v>1267</v>
      </c>
    </row>
    <row r="10283" spans="1:15" x14ac:dyDescent="0.3">
      <c r="A10283" t="s">
        <v>21277</v>
      </c>
      <c r="B10283" s="2">
        <v>46324</v>
      </c>
      <c r="C10283" s="2" t="str">
        <f>TEXT(Table2[[#This Row],[Date]], "mmm")</f>
        <v>Oct</v>
      </c>
      <c r="D10283" t="s">
        <v>21278</v>
      </c>
      <c r="E10283" t="s">
        <v>694</v>
      </c>
      <c r="F10283" t="s">
        <v>710</v>
      </c>
      <c r="G10283" t="s">
        <v>7</v>
      </c>
      <c r="H10283" t="s">
        <v>1277</v>
      </c>
      <c r="I10283">
        <v>454.02</v>
      </c>
      <c r="J10283">
        <v>1.3386</v>
      </c>
      <c r="K10283">
        <v>607.75</v>
      </c>
      <c r="L10283">
        <v>2.7599999999999999E-3</v>
      </c>
      <c r="M10283">
        <v>8.7200000000000006</v>
      </c>
      <c r="N10283" t="s">
        <v>1266</v>
      </c>
      <c r="O10283" t="s">
        <v>1267</v>
      </c>
    </row>
    <row r="10284" spans="1:15" x14ac:dyDescent="0.3">
      <c r="A10284" t="s">
        <v>21279</v>
      </c>
      <c r="B10284" s="2">
        <v>46086</v>
      </c>
      <c r="C10284" s="2" t="str">
        <f>TEXT(Table2[[#This Row],[Date]], "mmm")</f>
        <v>Mar</v>
      </c>
      <c r="D10284" t="s">
        <v>21280</v>
      </c>
      <c r="E10284" t="s">
        <v>410</v>
      </c>
      <c r="F10284" t="s">
        <v>718</v>
      </c>
      <c r="G10284" t="s">
        <v>7</v>
      </c>
      <c r="H10284" t="s">
        <v>1265</v>
      </c>
      <c r="I10284">
        <v>1760.9</v>
      </c>
      <c r="J10284">
        <v>0.91439999999999999</v>
      </c>
      <c r="K10284">
        <v>1610.17</v>
      </c>
      <c r="L10284">
        <v>1.304E-3</v>
      </c>
      <c r="M10284">
        <v>4.4000000000000004</v>
      </c>
      <c r="N10284" t="s">
        <v>1266</v>
      </c>
      <c r="O10284" t="s">
        <v>1286</v>
      </c>
    </row>
    <row r="10285" spans="1:15" x14ac:dyDescent="0.3">
      <c r="A10285" t="s">
        <v>21281</v>
      </c>
      <c r="B10285" s="2">
        <v>46092</v>
      </c>
      <c r="C10285" s="2" t="str">
        <f>TEXT(Table2[[#This Row],[Date]], "mmm")</f>
        <v>Mar</v>
      </c>
      <c r="D10285" t="s">
        <v>21282</v>
      </c>
      <c r="E10285" t="s">
        <v>742</v>
      </c>
      <c r="F10285" t="s">
        <v>272</v>
      </c>
      <c r="G10285" t="s">
        <v>7</v>
      </c>
      <c r="H10285" t="s">
        <v>1277</v>
      </c>
      <c r="I10285">
        <v>631.34</v>
      </c>
      <c r="J10285">
        <v>0.94140000000000001</v>
      </c>
      <c r="K10285">
        <v>594.34</v>
      </c>
      <c r="L10285">
        <v>1.3929999999999999E-3</v>
      </c>
      <c r="M10285">
        <v>4.46</v>
      </c>
      <c r="N10285" t="s">
        <v>1266</v>
      </c>
      <c r="O10285" t="s">
        <v>1267</v>
      </c>
    </row>
    <row r="10286" spans="1:15" x14ac:dyDescent="0.3">
      <c r="A10286" t="s">
        <v>21283</v>
      </c>
      <c r="B10286" s="2">
        <v>46325</v>
      </c>
      <c r="C10286" s="2" t="str">
        <f>TEXT(Table2[[#This Row],[Date]], "mmm")</f>
        <v>Oct</v>
      </c>
      <c r="D10286" t="s">
        <v>21284</v>
      </c>
      <c r="E10286" t="s">
        <v>432</v>
      </c>
      <c r="F10286" t="s">
        <v>326</v>
      </c>
      <c r="G10286" t="s">
        <v>7</v>
      </c>
      <c r="H10286" t="s">
        <v>1289</v>
      </c>
      <c r="I10286">
        <v>254.43</v>
      </c>
      <c r="J10286">
        <v>1.3472</v>
      </c>
      <c r="K10286">
        <v>342.77</v>
      </c>
      <c r="L10286">
        <v>4.5170000000000002E-3</v>
      </c>
      <c r="M10286">
        <v>16.010000000000002</v>
      </c>
      <c r="N10286" t="s">
        <v>1266</v>
      </c>
      <c r="O10286" t="s">
        <v>1267</v>
      </c>
    </row>
    <row r="10287" spans="1:15" x14ac:dyDescent="0.3">
      <c r="A10287" t="s">
        <v>21285</v>
      </c>
      <c r="B10287" s="2">
        <v>46164</v>
      </c>
      <c r="C10287" s="2" t="str">
        <f>TEXT(Table2[[#This Row],[Date]], "mmm")</f>
        <v>May</v>
      </c>
      <c r="D10287" t="s">
        <v>17903</v>
      </c>
      <c r="E10287" t="s">
        <v>1206</v>
      </c>
      <c r="F10287" t="s">
        <v>380</v>
      </c>
      <c r="G10287" t="s">
        <v>7</v>
      </c>
      <c r="H10287" t="s">
        <v>1265</v>
      </c>
      <c r="I10287">
        <v>664.36</v>
      </c>
      <c r="J10287">
        <v>1.0525</v>
      </c>
      <c r="K10287">
        <v>699.24</v>
      </c>
      <c r="L10287">
        <v>1.4499999999999999E-3</v>
      </c>
      <c r="M10287">
        <v>4.87</v>
      </c>
      <c r="N10287" t="s">
        <v>1285</v>
      </c>
      <c r="O10287" t="s">
        <v>1267</v>
      </c>
    </row>
    <row r="10288" spans="1:15" x14ac:dyDescent="0.3">
      <c r="A10288" t="s">
        <v>21286</v>
      </c>
      <c r="B10288" s="2">
        <v>46224</v>
      </c>
      <c r="C10288" s="2" t="str">
        <f>TEXT(Table2[[#This Row],[Date]], "mmm")</f>
        <v>Jul</v>
      </c>
      <c r="D10288" t="s">
        <v>21287</v>
      </c>
      <c r="E10288" t="s">
        <v>540</v>
      </c>
      <c r="F10288" t="s">
        <v>876</v>
      </c>
      <c r="G10288" t="s">
        <v>7</v>
      </c>
      <c r="H10288" t="s">
        <v>1265</v>
      </c>
      <c r="I10288">
        <v>471.34</v>
      </c>
      <c r="J10288">
        <v>1.1548</v>
      </c>
      <c r="K10288">
        <v>544.29999999999995</v>
      </c>
      <c r="L10288">
        <v>4.4130000000000003E-3</v>
      </c>
      <c r="M10288">
        <v>13.34</v>
      </c>
      <c r="N10288" t="s">
        <v>1266</v>
      </c>
      <c r="O10288" t="s">
        <v>1286</v>
      </c>
    </row>
    <row r="10289" spans="1:15" x14ac:dyDescent="0.3">
      <c r="A10289" t="s">
        <v>21288</v>
      </c>
      <c r="B10289" s="2">
        <v>46229</v>
      </c>
      <c r="C10289" s="2" t="str">
        <f>TEXT(Table2[[#This Row],[Date]], "mmm")</f>
        <v>Jul</v>
      </c>
      <c r="D10289" t="s">
        <v>21289</v>
      </c>
      <c r="E10289" t="s">
        <v>538</v>
      </c>
      <c r="F10289" t="s">
        <v>386</v>
      </c>
      <c r="G10289" t="s">
        <v>7</v>
      </c>
      <c r="H10289" t="s">
        <v>1265</v>
      </c>
      <c r="I10289">
        <v>2809.57</v>
      </c>
      <c r="J10289">
        <v>1.1769000000000001</v>
      </c>
      <c r="K10289">
        <v>3306.58</v>
      </c>
      <c r="L10289">
        <v>2.7309999999999999E-3</v>
      </c>
      <c r="M10289">
        <v>9.98</v>
      </c>
      <c r="N10289" t="s">
        <v>1266</v>
      </c>
      <c r="O10289" t="s">
        <v>1270</v>
      </c>
    </row>
    <row r="10290" spans="1:15" x14ac:dyDescent="0.3">
      <c r="A10290" t="s">
        <v>21290</v>
      </c>
      <c r="B10290" s="2">
        <v>46243</v>
      </c>
      <c r="C10290" s="2" t="str">
        <f>TEXT(Table2[[#This Row],[Date]], "mmm")</f>
        <v>Aug</v>
      </c>
      <c r="D10290" t="s">
        <v>21291</v>
      </c>
      <c r="E10290" t="s">
        <v>314</v>
      </c>
      <c r="F10290" t="s">
        <v>296</v>
      </c>
      <c r="G10290" t="s">
        <v>7</v>
      </c>
      <c r="H10290" t="s">
        <v>1277</v>
      </c>
      <c r="I10290">
        <v>11167.58</v>
      </c>
      <c r="J10290">
        <v>1.2071000000000001</v>
      </c>
      <c r="K10290">
        <v>13480.39</v>
      </c>
      <c r="L10290">
        <v>2.222E-3</v>
      </c>
      <c r="M10290">
        <v>7.01</v>
      </c>
      <c r="N10290" t="s">
        <v>1266</v>
      </c>
      <c r="O10290" t="s">
        <v>1270</v>
      </c>
    </row>
    <row r="10291" spans="1:15" x14ac:dyDescent="0.3">
      <c r="A10291" t="s">
        <v>21292</v>
      </c>
      <c r="B10291" s="2">
        <v>46384</v>
      </c>
      <c r="C10291" s="2" t="str">
        <f>TEXT(Table2[[#This Row],[Date]], "mmm")</f>
        <v>Dec</v>
      </c>
      <c r="D10291" t="s">
        <v>21293</v>
      </c>
      <c r="E10291" t="s">
        <v>442</v>
      </c>
      <c r="F10291" t="s">
        <v>1148</v>
      </c>
      <c r="G10291" t="s">
        <v>7</v>
      </c>
      <c r="H10291" t="s">
        <v>1277</v>
      </c>
      <c r="I10291">
        <v>974.6</v>
      </c>
      <c r="J10291">
        <v>1.3996</v>
      </c>
      <c r="K10291">
        <v>1364.05</v>
      </c>
      <c r="L10291">
        <v>7.5230000000000002E-3</v>
      </c>
      <c r="M10291">
        <v>23.52</v>
      </c>
      <c r="N10291" t="s">
        <v>1266</v>
      </c>
      <c r="O10291" t="s">
        <v>1267</v>
      </c>
    </row>
    <row r="10292" spans="1:15" x14ac:dyDescent="0.3">
      <c r="A10292" t="s">
        <v>21294</v>
      </c>
      <c r="B10292" s="2">
        <v>46268</v>
      </c>
      <c r="C10292" s="2" t="str">
        <f>TEXT(Table2[[#This Row],[Date]], "mmm")</f>
        <v>Sep</v>
      </c>
      <c r="D10292" t="s">
        <v>21295</v>
      </c>
      <c r="E10292" t="s">
        <v>742</v>
      </c>
      <c r="F10292" t="s">
        <v>244</v>
      </c>
      <c r="G10292" t="s">
        <v>7</v>
      </c>
      <c r="H10292" t="s">
        <v>1265</v>
      </c>
      <c r="I10292">
        <v>1227.95</v>
      </c>
      <c r="J10292">
        <v>1.2793000000000001</v>
      </c>
      <c r="K10292">
        <v>1570.92</v>
      </c>
      <c r="L10292">
        <v>7.4479999999999998E-3</v>
      </c>
      <c r="M10292">
        <v>24.15</v>
      </c>
      <c r="N10292" t="s">
        <v>1266</v>
      </c>
      <c r="O10292" t="s">
        <v>1267</v>
      </c>
    </row>
    <row r="10293" spans="1:15" x14ac:dyDescent="0.3">
      <c r="A10293" t="s">
        <v>21296</v>
      </c>
      <c r="B10293" s="2">
        <v>46103</v>
      </c>
      <c r="C10293" s="2" t="str">
        <f>TEXT(Table2[[#This Row],[Date]], "mmm")</f>
        <v>Mar</v>
      </c>
      <c r="D10293" t="s">
        <v>21297</v>
      </c>
      <c r="E10293" t="s">
        <v>144</v>
      </c>
      <c r="F10293" t="s">
        <v>166</v>
      </c>
      <c r="G10293" t="s">
        <v>7</v>
      </c>
      <c r="H10293" t="s">
        <v>1280</v>
      </c>
      <c r="I10293">
        <v>435.96</v>
      </c>
      <c r="J10293">
        <v>0.99309999999999998</v>
      </c>
      <c r="K10293">
        <v>432.95</v>
      </c>
      <c r="L10293">
        <v>1.9989999999999999E-3</v>
      </c>
      <c r="M10293">
        <v>6.15</v>
      </c>
      <c r="N10293" t="s">
        <v>1266</v>
      </c>
      <c r="O10293" t="s">
        <v>1267</v>
      </c>
    </row>
    <row r="10294" spans="1:15" x14ac:dyDescent="0.3">
      <c r="A10294" t="s">
        <v>21298</v>
      </c>
      <c r="B10294" s="2">
        <v>46273</v>
      </c>
      <c r="C10294" s="2" t="str">
        <f>TEXT(Table2[[#This Row],[Date]], "mmm")</f>
        <v>Sep</v>
      </c>
      <c r="D10294" t="s">
        <v>21299</v>
      </c>
      <c r="E10294" t="s">
        <v>175</v>
      </c>
      <c r="F10294" t="s">
        <v>81</v>
      </c>
      <c r="G10294" t="s">
        <v>7</v>
      </c>
      <c r="H10294" t="s">
        <v>1277</v>
      </c>
      <c r="I10294">
        <v>2359.23</v>
      </c>
      <c r="J10294">
        <v>1.2326999999999999</v>
      </c>
      <c r="K10294">
        <v>2908.22</v>
      </c>
      <c r="L10294">
        <v>2.026E-3</v>
      </c>
      <c r="M10294">
        <v>7.13</v>
      </c>
      <c r="N10294" t="s">
        <v>1266</v>
      </c>
      <c r="O10294" t="s">
        <v>1270</v>
      </c>
    </row>
    <row r="10295" spans="1:15" x14ac:dyDescent="0.3">
      <c r="A10295" t="s">
        <v>21300</v>
      </c>
      <c r="B10295" s="2">
        <v>46073</v>
      </c>
      <c r="C10295" s="2" t="str">
        <f>TEXT(Table2[[#This Row],[Date]], "mmm")</f>
        <v>Feb</v>
      </c>
      <c r="D10295" t="s">
        <v>21301</v>
      </c>
      <c r="E10295" t="s">
        <v>256</v>
      </c>
      <c r="F10295" t="s">
        <v>296</v>
      </c>
      <c r="G10295" t="s">
        <v>7</v>
      </c>
      <c r="H10295" t="s">
        <v>1289</v>
      </c>
      <c r="I10295">
        <v>1530.01</v>
      </c>
      <c r="J10295">
        <v>0.86609999999999998</v>
      </c>
      <c r="K10295">
        <v>1325.14</v>
      </c>
      <c r="L10295">
        <v>3.8080000000000002E-3</v>
      </c>
      <c r="M10295">
        <v>12.75</v>
      </c>
      <c r="N10295" t="s">
        <v>1266</v>
      </c>
      <c r="O10295" t="s">
        <v>1267</v>
      </c>
    </row>
    <row r="10296" spans="1:15" x14ac:dyDescent="0.3">
      <c r="A10296" t="s">
        <v>21302</v>
      </c>
      <c r="B10296" s="2">
        <v>46307</v>
      </c>
      <c r="C10296" s="2" t="str">
        <f>TEXT(Table2[[#This Row],[Date]], "mmm")</f>
        <v>Oct</v>
      </c>
      <c r="D10296" t="s">
        <v>21303</v>
      </c>
      <c r="E10296" t="s">
        <v>474</v>
      </c>
      <c r="F10296" t="s">
        <v>500</v>
      </c>
      <c r="G10296" t="s">
        <v>7</v>
      </c>
      <c r="H10296" t="s">
        <v>1273</v>
      </c>
      <c r="I10296">
        <v>2515.98</v>
      </c>
      <c r="J10296">
        <v>1.1032</v>
      </c>
      <c r="K10296">
        <v>2775.63</v>
      </c>
      <c r="L10296">
        <v>5.3229999999999996E-3</v>
      </c>
      <c r="M10296">
        <v>17.89</v>
      </c>
      <c r="N10296" t="s">
        <v>1266</v>
      </c>
      <c r="O10296" t="s">
        <v>1286</v>
      </c>
    </row>
    <row r="10297" spans="1:15" x14ac:dyDescent="0.3">
      <c r="A10297" t="s">
        <v>21304</v>
      </c>
      <c r="B10297" s="2">
        <v>46368</v>
      </c>
      <c r="C10297" s="2" t="str">
        <f>TEXT(Table2[[#This Row],[Date]], "mmm")</f>
        <v>Dec</v>
      </c>
      <c r="D10297" t="s">
        <v>21305</v>
      </c>
      <c r="E10297" t="s">
        <v>1082</v>
      </c>
      <c r="F10297" t="s">
        <v>696</v>
      </c>
      <c r="G10297" t="s">
        <v>7</v>
      </c>
      <c r="H10297" t="s">
        <v>1277</v>
      </c>
      <c r="I10297">
        <v>2851.73</v>
      </c>
      <c r="J10297">
        <v>1.4129</v>
      </c>
      <c r="K10297">
        <v>4029.21</v>
      </c>
      <c r="L10297">
        <v>3.395E-3</v>
      </c>
      <c r="M10297">
        <v>10.99</v>
      </c>
      <c r="N10297" t="s">
        <v>1266</v>
      </c>
      <c r="O10297" t="s">
        <v>1274</v>
      </c>
    </row>
    <row r="10298" spans="1:15" x14ac:dyDescent="0.3">
      <c r="A10298" t="s">
        <v>21306</v>
      </c>
      <c r="B10298" s="2">
        <v>46226</v>
      </c>
      <c r="C10298" s="2" t="str">
        <f>TEXT(Table2[[#This Row],[Date]], "mmm")</f>
        <v>Jul</v>
      </c>
      <c r="D10298" t="s">
        <v>21307</v>
      </c>
      <c r="E10298" t="s">
        <v>286</v>
      </c>
      <c r="F10298" t="s">
        <v>77</v>
      </c>
      <c r="G10298" t="s">
        <v>7</v>
      </c>
      <c r="H10298" t="s">
        <v>1265</v>
      </c>
      <c r="I10298">
        <v>2216.38</v>
      </c>
      <c r="J10298">
        <v>1.1357999999999999</v>
      </c>
      <c r="K10298">
        <v>2517.36</v>
      </c>
      <c r="L10298">
        <v>1.908E-3</v>
      </c>
      <c r="M10298">
        <v>6.2</v>
      </c>
      <c r="N10298" t="s">
        <v>1266</v>
      </c>
      <c r="O10298" t="s">
        <v>1270</v>
      </c>
    </row>
    <row r="10299" spans="1:15" x14ac:dyDescent="0.3">
      <c r="A10299" t="s">
        <v>21308</v>
      </c>
      <c r="B10299" s="2">
        <v>46047</v>
      </c>
      <c r="C10299" s="2" t="str">
        <f>TEXT(Table2[[#This Row],[Date]], "mmm")</f>
        <v>Jan</v>
      </c>
      <c r="D10299" t="s">
        <v>21309</v>
      </c>
      <c r="E10299" t="s">
        <v>532</v>
      </c>
      <c r="F10299" t="s">
        <v>208</v>
      </c>
      <c r="G10299" t="s">
        <v>7</v>
      </c>
      <c r="H10299" t="s">
        <v>1265</v>
      </c>
      <c r="I10299">
        <v>794.61</v>
      </c>
      <c r="J10299">
        <v>0.88919999999999999</v>
      </c>
      <c r="K10299">
        <v>706.57</v>
      </c>
      <c r="L10299">
        <v>1.109E-3</v>
      </c>
      <c r="M10299">
        <v>3.79</v>
      </c>
      <c r="N10299" t="s">
        <v>1266</v>
      </c>
      <c r="O10299" t="s">
        <v>1267</v>
      </c>
    </row>
    <row r="10300" spans="1:15" x14ac:dyDescent="0.3">
      <c r="A10300" t="s">
        <v>21310</v>
      </c>
      <c r="B10300" s="2">
        <v>46063</v>
      </c>
      <c r="C10300" s="2" t="str">
        <f>TEXT(Table2[[#This Row],[Date]], "mmm")</f>
        <v>Feb</v>
      </c>
      <c r="D10300" t="s">
        <v>21311</v>
      </c>
      <c r="E10300" t="s">
        <v>608</v>
      </c>
      <c r="F10300" t="s">
        <v>1242</v>
      </c>
      <c r="G10300" t="s">
        <v>7</v>
      </c>
      <c r="H10300" t="s">
        <v>1280</v>
      </c>
      <c r="I10300">
        <v>2714.47</v>
      </c>
      <c r="J10300">
        <v>0.8962</v>
      </c>
      <c r="K10300">
        <v>2432.71</v>
      </c>
      <c r="L10300">
        <v>2.4589999999999998E-3</v>
      </c>
      <c r="M10300">
        <v>7.4</v>
      </c>
      <c r="N10300" t="s">
        <v>1266</v>
      </c>
      <c r="O10300" t="s">
        <v>1286</v>
      </c>
    </row>
    <row r="10301" spans="1:15" x14ac:dyDescent="0.3">
      <c r="A10301" t="s">
        <v>21312</v>
      </c>
      <c r="B10301" s="2">
        <v>46091</v>
      </c>
      <c r="C10301" s="2" t="str">
        <f>TEXT(Table2[[#This Row],[Date]], "mmm")</f>
        <v>Mar</v>
      </c>
      <c r="D10301" t="s">
        <v>14159</v>
      </c>
      <c r="E10301" t="s">
        <v>896</v>
      </c>
      <c r="F10301" t="s">
        <v>960</v>
      </c>
      <c r="G10301" t="s">
        <v>7</v>
      </c>
      <c r="H10301" t="s">
        <v>1265</v>
      </c>
      <c r="I10301">
        <v>7731.7</v>
      </c>
      <c r="J10301">
        <v>0.95620000000000005</v>
      </c>
      <c r="K10301">
        <v>7393.05</v>
      </c>
      <c r="L10301">
        <v>3.7580000000000001E-3</v>
      </c>
      <c r="M10301">
        <v>12.2</v>
      </c>
      <c r="N10301" t="s">
        <v>1266</v>
      </c>
      <c r="O10301" t="s">
        <v>1267</v>
      </c>
    </row>
    <row r="10302" spans="1:15" x14ac:dyDescent="0.3">
      <c r="A10302" t="s">
        <v>21313</v>
      </c>
      <c r="B10302" s="2">
        <v>46026</v>
      </c>
      <c r="C10302" s="2" t="str">
        <f>TEXT(Table2[[#This Row],[Date]], "mmm")</f>
        <v>Jan</v>
      </c>
      <c r="D10302" t="s">
        <v>21314</v>
      </c>
      <c r="E10302" t="s">
        <v>774</v>
      </c>
      <c r="F10302" t="s">
        <v>1130</v>
      </c>
      <c r="G10302" t="s">
        <v>7</v>
      </c>
      <c r="H10302" t="s">
        <v>1277</v>
      </c>
      <c r="I10302">
        <v>1565</v>
      </c>
      <c r="J10302">
        <v>0.77769999999999995</v>
      </c>
      <c r="K10302">
        <v>1217.0999999999999</v>
      </c>
      <c r="L10302">
        <v>1.9289999999999999E-3</v>
      </c>
      <c r="M10302">
        <v>6.28</v>
      </c>
      <c r="N10302" t="s">
        <v>1266</v>
      </c>
      <c r="O10302" t="s">
        <v>1274</v>
      </c>
    </row>
    <row r="10303" spans="1:15" x14ac:dyDescent="0.3">
      <c r="A10303" t="s">
        <v>21315</v>
      </c>
      <c r="B10303" s="2">
        <v>46262</v>
      </c>
      <c r="C10303" s="2" t="str">
        <f>TEXT(Table2[[#This Row],[Date]], "mmm")</f>
        <v>Aug</v>
      </c>
      <c r="D10303" t="s">
        <v>21316</v>
      </c>
      <c r="E10303" t="s">
        <v>660</v>
      </c>
      <c r="F10303" t="s">
        <v>804</v>
      </c>
      <c r="G10303" t="s">
        <v>7</v>
      </c>
      <c r="H10303" t="s">
        <v>1280</v>
      </c>
      <c r="I10303">
        <v>2001.2</v>
      </c>
      <c r="J10303">
        <v>1.2090000000000001</v>
      </c>
      <c r="K10303">
        <v>2419.4499999999998</v>
      </c>
      <c r="L10303">
        <v>2.078E-3</v>
      </c>
      <c r="M10303">
        <v>6.68</v>
      </c>
      <c r="N10303" t="s">
        <v>1266</v>
      </c>
      <c r="O10303" t="s">
        <v>1267</v>
      </c>
    </row>
    <row r="10304" spans="1:15" x14ac:dyDescent="0.3">
      <c r="A10304" t="s">
        <v>21317</v>
      </c>
      <c r="B10304" s="2">
        <v>46383</v>
      </c>
      <c r="C10304" s="2" t="str">
        <f>TEXT(Table2[[#This Row],[Date]], "mmm")</f>
        <v>Dec</v>
      </c>
      <c r="D10304" t="s">
        <v>21318</v>
      </c>
      <c r="E10304" t="s">
        <v>1020</v>
      </c>
      <c r="F10304" t="s">
        <v>430</v>
      </c>
      <c r="G10304" t="s">
        <v>7</v>
      </c>
      <c r="H10304" t="s">
        <v>1265</v>
      </c>
      <c r="I10304">
        <v>2169.13</v>
      </c>
      <c r="J10304">
        <v>1.4398</v>
      </c>
      <c r="K10304">
        <v>3123.11</v>
      </c>
      <c r="L10304">
        <v>2.9030000000000002E-3</v>
      </c>
      <c r="M10304">
        <v>10.53</v>
      </c>
      <c r="N10304" t="s">
        <v>1266</v>
      </c>
      <c r="O10304" t="s">
        <v>1274</v>
      </c>
    </row>
    <row r="10305" spans="1:15" x14ac:dyDescent="0.3">
      <c r="A10305" t="s">
        <v>21319</v>
      </c>
      <c r="B10305" s="2">
        <v>46053</v>
      </c>
      <c r="C10305" s="2" t="str">
        <f>TEXT(Table2[[#This Row],[Date]], "mmm")</f>
        <v>Jan</v>
      </c>
      <c r="D10305" t="s">
        <v>21320</v>
      </c>
      <c r="E10305" t="s">
        <v>676</v>
      </c>
      <c r="F10305" t="s">
        <v>1030</v>
      </c>
      <c r="G10305" t="s">
        <v>7</v>
      </c>
      <c r="H10305" t="s">
        <v>1280</v>
      </c>
      <c r="I10305">
        <v>329.59</v>
      </c>
      <c r="J10305">
        <v>0.89129999999999998</v>
      </c>
      <c r="K10305">
        <v>293.76</v>
      </c>
      <c r="L10305">
        <v>1.4400000000000001E-3</v>
      </c>
      <c r="M10305">
        <v>4.54</v>
      </c>
      <c r="N10305" t="s">
        <v>1266</v>
      </c>
      <c r="O10305" t="s">
        <v>1286</v>
      </c>
    </row>
    <row r="10306" spans="1:15" x14ac:dyDescent="0.3">
      <c r="A10306" t="s">
        <v>21321</v>
      </c>
      <c r="B10306" s="2">
        <v>46139</v>
      </c>
      <c r="C10306" s="2" t="str">
        <f>TEXT(Table2[[#This Row],[Date]], "mmm")</f>
        <v>Apr</v>
      </c>
      <c r="D10306" t="s">
        <v>21322</v>
      </c>
      <c r="E10306" t="s">
        <v>1074</v>
      </c>
      <c r="F10306" t="s">
        <v>858</v>
      </c>
      <c r="G10306" t="s">
        <v>7</v>
      </c>
      <c r="H10306" t="s">
        <v>1277</v>
      </c>
      <c r="I10306">
        <v>1908.88</v>
      </c>
      <c r="J10306">
        <v>1.1067</v>
      </c>
      <c r="K10306">
        <v>2112.56</v>
      </c>
      <c r="L10306">
        <v>1.686E-3</v>
      </c>
      <c r="M10306">
        <v>5.22</v>
      </c>
      <c r="N10306" t="s">
        <v>1266</v>
      </c>
      <c r="O10306" t="s">
        <v>1267</v>
      </c>
    </row>
    <row r="10307" spans="1:15" x14ac:dyDescent="0.3">
      <c r="A10307" t="s">
        <v>21323</v>
      </c>
      <c r="B10307" s="2">
        <v>46217</v>
      </c>
      <c r="C10307" s="2" t="str">
        <f>TEXT(Table2[[#This Row],[Date]], "mmm")</f>
        <v>Jul</v>
      </c>
      <c r="D10307" t="s">
        <v>17831</v>
      </c>
      <c r="E10307" t="s">
        <v>382</v>
      </c>
      <c r="F10307" t="s">
        <v>592</v>
      </c>
      <c r="G10307" t="s">
        <v>7</v>
      </c>
      <c r="H10307" t="s">
        <v>1265</v>
      </c>
      <c r="I10307">
        <v>935.44</v>
      </c>
      <c r="J10307">
        <v>1.1402000000000001</v>
      </c>
      <c r="K10307">
        <v>1066.5899999999999</v>
      </c>
      <c r="L10307">
        <v>2.3530000000000001E-3</v>
      </c>
      <c r="M10307">
        <v>8.11</v>
      </c>
      <c r="N10307" t="s">
        <v>1266</v>
      </c>
      <c r="O10307" t="s">
        <v>1274</v>
      </c>
    </row>
    <row r="10308" spans="1:15" x14ac:dyDescent="0.3">
      <c r="A10308" t="s">
        <v>21324</v>
      </c>
      <c r="B10308" s="2">
        <v>46112</v>
      </c>
      <c r="C10308" s="2" t="str">
        <f>TEXT(Table2[[#This Row],[Date]], "mmm")</f>
        <v>Mar</v>
      </c>
      <c r="D10308" t="s">
        <v>21325</v>
      </c>
      <c r="E10308" t="s">
        <v>836</v>
      </c>
      <c r="F10308" t="s">
        <v>908</v>
      </c>
      <c r="G10308" t="s">
        <v>7</v>
      </c>
      <c r="H10308" t="s">
        <v>1265</v>
      </c>
      <c r="I10308">
        <v>4647.58</v>
      </c>
      <c r="J10308">
        <v>1.0703</v>
      </c>
      <c r="K10308">
        <v>4974.3</v>
      </c>
      <c r="L10308">
        <v>1.98E-3</v>
      </c>
      <c r="M10308">
        <v>7</v>
      </c>
      <c r="N10308" t="s">
        <v>1266</v>
      </c>
      <c r="O10308" t="s">
        <v>1274</v>
      </c>
    </row>
    <row r="10309" spans="1:15" x14ac:dyDescent="0.3">
      <c r="A10309" t="s">
        <v>21326</v>
      </c>
      <c r="B10309" s="2">
        <v>46200</v>
      </c>
      <c r="C10309" s="2" t="str">
        <f>TEXT(Table2[[#This Row],[Date]], "mmm")</f>
        <v>Jun</v>
      </c>
      <c r="D10309" t="s">
        <v>21327</v>
      </c>
      <c r="E10309" t="s">
        <v>173</v>
      </c>
      <c r="F10309" t="s">
        <v>1088</v>
      </c>
      <c r="G10309" t="s">
        <v>7</v>
      </c>
      <c r="H10309" t="s">
        <v>1265</v>
      </c>
      <c r="I10309">
        <v>1290.9100000000001</v>
      </c>
      <c r="J10309">
        <v>1.1435</v>
      </c>
      <c r="K10309">
        <v>1476.16</v>
      </c>
      <c r="L10309">
        <v>2.875E-3</v>
      </c>
      <c r="M10309">
        <v>9.4700000000000006</v>
      </c>
      <c r="N10309" t="s">
        <v>1266</v>
      </c>
      <c r="O10309" t="s">
        <v>1286</v>
      </c>
    </row>
    <row r="10310" spans="1:15" x14ac:dyDescent="0.3">
      <c r="A10310" t="s">
        <v>21328</v>
      </c>
      <c r="B10310" s="2">
        <v>46167</v>
      </c>
      <c r="C10310" s="2" t="str">
        <f>TEXT(Table2[[#This Row],[Date]], "mmm")</f>
        <v>May</v>
      </c>
      <c r="D10310" t="s">
        <v>21329</v>
      </c>
      <c r="E10310" t="s">
        <v>592</v>
      </c>
      <c r="F10310" t="s">
        <v>816</v>
      </c>
      <c r="G10310" t="s">
        <v>7</v>
      </c>
      <c r="H10310" t="s">
        <v>1265</v>
      </c>
      <c r="I10310">
        <v>613.21</v>
      </c>
      <c r="J10310">
        <v>1.0677000000000001</v>
      </c>
      <c r="K10310">
        <v>654.72</v>
      </c>
      <c r="L10310">
        <v>2.1909999999999998E-3</v>
      </c>
      <c r="M10310">
        <v>7.15</v>
      </c>
      <c r="N10310" t="s">
        <v>1266</v>
      </c>
      <c r="O10310" t="s">
        <v>1267</v>
      </c>
    </row>
    <row r="10311" spans="1:15" x14ac:dyDescent="0.3">
      <c r="A10311" t="s">
        <v>21330</v>
      </c>
      <c r="B10311" s="2">
        <v>46224</v>
      </c>
      <c r="C10311" s="2" t="str">
        <f>TEXT(Table2[[#This Row],[Date]], "mmm")</f>
        <v>Jul</v>
      </c>
      <c r="D10311" t="s">
        <v>21331</v>
      </c>
      <c r="E10311" t="s">
        <v>119</v>
      </c>
      <c r="F10311" t="s">
        <v>432</v>
      </c>
      <c r="G10311" t="s">
        <v>7</v>
      </c>
      <c r="H10311" t="s">
        <v>1277</v>
      </c>
      <c r="I10311">
        <v>759.13</v>
      </c>
      <c r="J10311">
        <v>1.1548</v>
      </c>
      <c r="K10311">
        <v>876.64</v>
      </c>
      <c r="L10311">
        <v>9.9400000000000009E-4</v>
      </c>
      <c r="M10311">
        <v>3.53</v>
      </c>
      <c r="N10311" t="s">
        <v>1266</v>
      </c>
      <c r="O10311" t="s">
        <v>1274</v>
      </c>
    </row>
    <row r="10312" spans="1:15" x14ac:dyDescent="0.3">
      <c r="A10312" t="s">
        <v>21332</v>
      </c>
      <c r="B10312" s="2">
        <v>46344</v>
      </c>
      <c r="C10312" s="2" t="str">
        <f>TEXT(Table2[[#This Row],[Date]], "mmm")</f>
        <v>Nov</v>
      </c>
      <c r="D10312" t="s">
        <v>21333</v>
      </c>
      <c r="E10312" t="s">
        <v>75</v>
      </c>
      <c r="F10312" t="s">
        <v>918</v>
      </c>
      <c r="G10312" t="s">
        <v>7</v>
      </c>
      <c r="H10312" t="s">
        <v>1280</v>
      </c>
      <c r="I10312">
        <v>7985.54</v>
      </c>
      <c r="J10312">
        <v>1.3471</v>
      </c>
      <c r="K10312">
        <v>10757.32</v>
      </c>
      <c r="L10312">
        <v>6.0899999999999995E-4</v>
      </c>
      <c r="M10312">
        <v>2.04</v>
      </c>
      <c r="N10312" t="s">
        <v>1266</v>
      </c>
      <c r="O10312" t="s">
        <v>1286</v>
      </c>
    </row>
    <row r="10313" spans="1:15" x14ac:dyDescent="0.3">
      <c r="A10313" t="s">
        <v>21334</v>
      </c>
      <c r="B10313" s="2">
        <v>46366</v>
      </c>
      <c r="C10313" s="2" t="str">
        <f>TEXT(Table2[[#This Row],[Date]], "mmm")</f>
        <v>Dec</v>
      </c>
      <c r="D10313" t="s">
        <v>21335</v>
      </c>
      <c r="E10313" t="s">
        <v>734</v>
      </c>
      <c r="F10313" t="s">
        <v>173</v>
      </c>
      <c r="G10313" t="s">
        <v>7</v>
      </c>
      <c r="H10313" t="s">
        <v>1265</v>
      </c>
      <c r="I10313">
        <v>34652.160000000003</v>
      </c>
      <c r="J10313">
        <v>1.4175</v>
      </c>
      <c r="K10313">
        <v>49119.44</v>
      </c>
      <c r="L10313">
        <v>3.9529999999999999E-3</v>
      </c>
      <c r="M10313">
        <v>12.18</v>
      </c>
      <c r="N10313" t="s">
        <v>1285</v>
      </c>
      <c r="O10313" t="s">
        <v>1270</v>
      </c>
    </row>
    <row r="10314" spans="1:15" x14ac:dyDescent="0.3">
      <c r="A10314" t="s">
        <v>21336</v>
      </c>
      <c r="B10314" s="2">
        <v>46225</v>
      </c>
      <c r="C10314" s="2" t="str">
        <f>TEXT(Table2[[#This Row],[Date]], "mmm")</f>
        <v>Jul</v>
      </c>
      <c r="D10314" t="s">
        <v>21337</v>
      </c>
      <c r="E10314" t="s">
        <v>740</v>
      </c>
      <c r="F10314" t="s">
        <v>480</v>
      </c>
      <c r="G10314" t="s">
        <v>7</v>
      </c>
      <c r="H10314" t="s">
        <v>1277</v>
      </c>
      <c r="I10314">
        <v>1738.49</v>
      </c>
      <c r="J10314">
        <v>1.147</v>
      </c>
      <c r="K10314">
        <v>1994.05</v>
      </c>
      <c r="L10314">
        <v>1.92E-3</v>
      </c>
      <c r="M10314">
        <v>6.11</v>
      </c>
      <c r="N10314" t="s">
        <v>1266</v>
      </c>
      <c r="O10314" t="s">
        <v>1270</v>
      </c>
    </row>
    <row r="10315" spans="1:15" x14ac:dyDescent="0.3">
      <c r="A10315" t="s">
        <v>21338</v>
      </c>
      <c r="B10315" s="2">
        <v>46046</v>
      </c>
      <c r="C10315" s="2" t="str">
        <f>TEXT(Table2[[#This Row],[Date]], "mmm")</f>
        <v>Jan</v>
      </c>
      <c r="D10315" t="s">
        <v>20544</v>
      </c>
      <c r="E10315" t="s">
        <v>1126</v>
      </c>
      <c r="F10315" t="s">
        <v>316</v>
      </c>
      <c r="G10315" t="s">
        <v>7</v>
      </c>
      <c r="H10315" t="s">
        <v>1277</v>
      </c>
      <c r="I10315">
        <v>492.66</v>
      </c>
      <c r="J10315">
        <v>0.87949999999999995</v>
      </c>
      <c r="K10315">
        <v>433.29</v>
      </c>
      <c r="L10315">
        <v>2.5219999999999999E-3</v>
      </c>
      <c r="M10315">
        <v>8.2799999999999994</v>
      </c>
      <c r="N10315" t="s">
        <v>1266</v>
      </c>
      <c r="O10315" t="s">
        <v>1270</v>
      </c>
    </row>
    <row r="10316" spans="1:15" x14ac:dyDescent="0.3">
      <c r="A10316" t="s">
        <v>21339</v>
      </c>
      <c r="B10316" s="2">
        <v>46377</v>
      </c>
      <c r="C10316" s="2" t="str">
        <f>TEXT(Table2[[#This Row],[Date]], "mmm")</f>
        <v>Dec</v>
      </c>
      <c r="D10316" t="s">
        <v>21340</v>
      </c>
      <c r="E10316" t="s">
        <v>514</v>
      </c>
      <c r="F10316" t="s">
        <v>370</v>
      </c>
      <c r="G10316" t="s">
        <v>7</v>
      </c>
      <c r="H10316" t="s">
        <v>1280</v>
      </c>
      <c r="I10316">
        <v>227.79</v>
      </c>
      <c r="J10316">
        <v>1.4167000000000001</v>
      </c>
      <c r="K10316">
        <v>322.70999999999998</v>
      </c>
      <c r="L10316">
        <v>2.1099999999999999E-3</v>
      </c>
      <c r="M10316">
        <v>6</v>
      </c>
      <c r="N10316" t="s">
        <v>1266</v>
      </c>
      <c r="O10316" t="s">
        <v>1274</v>
      </c>
    </row>
    <row r="10317" spans="1:15" x14ac:dyDescent="0.3">
      <c r="A10317" t="s">
        <v>21341</v>
      </c>
      <c r="B10317" s="2">
        <v>46127</v>
      </c>
      <c r="C10317" s="2" t="str">
        <f>TEXT(Table2[[#This Row],[Date]], "mmm")</f>
        <v>Apr</v>
      </c>
      <c r="D10317" t="s">
        <v>21342</v>
      </c>
      <c r="E10317" t="s">
        <v>1200</v>
      </c>
      <c r="F10317" t="s">
        <v>564</v>
      </c>
      <c r="G10317" t="s">
        <v>7</v>
      </c>
      <c r="H10317" t="s">
        <v>1265</v>
      </c>
      <c r="I10317">
        <v>631.76</v>
      </c>
      <c r="J10317">
        <v>1.3113999999999999</v>
      </c>
      <c r="K10317">
        <v>828.49</v>
      </c>
      <c r="L10317">
        <v>3.5019999999999999E-3</v>
      </c>
      <c r="M10317">
        <v>13.01</v>
      </c>
      <c r="N10317" t="s">
        <v>1266</v>
      </c>
      <c r="O10317" t="s">
        <v>1267</v>
      </c>
    </row>
    <row r="10318" spans="1:15" x14ac:dyDescent="0.3">
      <c r="A10318" t="s">
        <v>21343</v>
      </c>
      <c r="B10318" s="2">
        <v>46297</v>
      </c>
      <c r="C10318" s="2" t="str">
        <f>TEXT(Table2[[#This Row],[Date]], "mmm")</f>
        <v>Oct</v>
      </c>
      <c r="D10318" t="s">
        <v>21344</v>
      </c>
      <c r="E10318" t="s">
        <v>880</v>
      </c>
      <c r="F10318" t="s">
        <v>898</v>
      </c>
      <c r="G10318" t="s">
        <v>7</v>
      </c>
      <c r="H10318" t="s">
        <v>1265</v>
      </c>
      <c r="I10318">
        <v>1172.6500000000001</v>
      </c>
      <c r="J10318">
        <v>1.0674999999999999</v>
      </c>
      <c r="K10318">
        <v>1251.8</v>
      </c>
      <c r="L10318">
        <v>1.371E-3</v>
      </c>
      <c r="M10318">
        <v>4.3099999999999996</v>
      </c>
      <c r="N10318" t="s">
        <v>1266</v>
      </c>
      <c r="O10318" t="s">
        <v>1267</v>
      </c>
    </row>
    <row r="10319" spans="1:15" x14ac:dyDescent="0.3">
      <c r="A10319" t="s">
        <v>21345</v>
      </c>
      <c r="B10319" s="2">
        <v>46344</v>
      </c>
      <c r="C10319" s="2" t="str">
        <f>TEXT(Table2[[#This Row],[Date]], "mmm")</f>
        <v>Nov</v>
      </c>
      <c r="D10319" t="s">
        <v>6870</v>
      </c>
      <c r="E10319" t="s">
        <v>582</v>
      </c>
      <c r="F10319" t="s">
        <v>1104</v>
      </c>
      <c r="G10319" t="s">
        <v>7</v>
      </c>
      <c r="H10319" t="s">
        <v>1277</v>
      </c>
      <c r="I10319">
        <v>606.01</v>
      </c>
      <c r="J10319">
        <v>1.3471</v>
      </c>
      <c r="K10319">
        <v>816.36</v>
      </c>
      <c r="L10319">
        <v>3.9909999999999998E-3</v>
      </c>
      <c r="M10319">
        <v>12.32</v>
      </c>
      <c r="N10319" t="s">
        <v>1266</v>
      </c>
      <c r="O10319" t="s">
        <v>1267</v>
      </c>
    </row>
    <row r="10320" spans="1:15" x14ac:dyDescent="0.3">
      <c r="A10320" t="s">
        <v>21346</v>
      </c>
      <c r="B10320" s="2">
        <v>46082</v>
      </c>
      <c r="C10320" s="2" t="str">
        <f>TEXT(Table2[[#This Row],[Date]], "mmm")</f>
        <v>Mar</v>
      </c>
      <c r="D10320" t="s">
        <v>15865</v>
      </c>
      <c r="E10320" t="s">
        <v>700</v>
      </c>
      <c r="F10320" t="s">
        <v>764</v>
      </c>
      <c r="G10320" t="s">
        <v>7</v>
      </c>
      <c r="H10320" t="s">
        <v>1280</v>
      </c>
      <c r="I10320">
        <v>272.52999999999997</v>
      </c>
      <c r="J10320">
        <v>0.90459999999999996</v>
      </c>
      <c r="K10320">
        <v>246.53</v>
      </c>
      <c r="L10320">
        <v>6.0000000000000001E-3</v>
      </c>
      <c r="M10320">
        <v>19.399999999999999</v>
      </c>
      <c r="N10320" t="s">
        <v>1266</v>
      </c>
      <c r="O10320" t="s">
        <v>1267</v>
      </c>
    </row>
    <row r="10321" spans="1:15" x14ac:dyDescent="0.3">
      <c r="A10321" t="s">
        <v>21347</v>
      </c>
      <c r="B10321" s="2">
        <v>46037</v>
      </c>
      <c r="C10321" s="2" t="str">
        <f>TEXT(Table2[[#This Row],[Date]], "mmm")</f>
        <v>Jan</v>
      </c>
      <c r="D10321" t="s">
        <v>21348</v>
      </c>
      <c r="E10321" t="s">
        <v>934</v>
      </c>
      <c r="F10321" t="s">
        <v>798</v>
      </c>
      <c r="G10321" t="s">
        <v>7</v>
      </c>
      <c r="H10321" t="s">
        <v>1280</v>
      </c>
      <c r="I10321">
        <v>1692.47</v>
      </c>
      <c r="J10321">
        <v>0.83360000000000001</v>
      </c>
      <c r="K10321">
        <v>1410.84</v>
      </c>
      <c r="L10321">
        <v>8.829E-3</v>
      </c>
      <c r="M10321">
        <v>24.99</v>
      </c>
      <c r="N10321" t="s">
        <v>1266</v>
      </c>
      <c r="O10321" t="s">
        <v>1267</v>
      </c>
    </row>
    <row r="10322" spans="1:15" x14ac:dyDescent="0.3">
      <c r="A10322" t="s">
        <v>21349</v>
      </c>
      <c r="B10322" s="2">
        <v>46107</v>
      </c>
      <c r="C10322" s="2" t="str">
        <f>TEXT(Table2[[#This Row],[Date]], "mmm")</f>
        <v>Mar</v>
      </c>
      <c r="D10322" t="s">
        <v>21350</v>
      </c>
      <c r="E10322" t="s">
        <v>1168</v>
      </c>
      <c r="F10322" t="s">
        <v>1190</v>
      </c>
      <c r="G10322" t="s">
        <v>7</v>
      </c>
      <c r="H10322" t="s">
        <v>1280</v>
      </c>
      <c r="I10322">
        <v>742.17</v>
      </c>
      <c r="J10322">
        <v>1.0461</v>
      </c>
      <c r="K10322">
        <v>776.38</v>
      </c>
      <c r="L10322">
        <v>1.0499999999999999E-3</v>
      </c>
      <c r="M10322">
        <v>3.45</v>
      </c>
      <c r="N10322" t="s">
        <v>1266</v>
      </c>
      <c r="O10322" t="s">
        <v>1267</v>
      </c>
    </row>
    <row r="10323" spans="1:15" x14ac:dyDescent="0.3">
      <c r="A10323" t="s">
        <v>21351</v>
      </c>
      <c r="B10323" s="2">
        <v>46219</v>
      </c>
      <c r="C10323" s="2" t="str">
        <f>TEXT(Table2[[#This Row],[Date]], "mmm")</f>
        <v>Jul</v>
      </c>
      <c r="D10323" t="s">
        <v>21352</v>
      </c>
      <c r="E10323" t="s">
        <v>200</v>
      </c>
      <c r="F10323" t="s">
        <v>56</v>
      </c>
      <c r="G10323" t="s">
        <v>7</v>
      </c>
      <c r="H10323" t="s">
        <v>1273</v>
      </c>
      <c r="I10323">
        <v>1809.72</v>
      </c>
      <c r="J10323">
        <v>1.1566000000000001</v>
      </c>
      <c r="K10323">
        <v>2093.12</v>
      </c>
      <c r="L10323">
        <v>3.8709999999999999E-3</v>
      </c>
      <c r="M10323">
        <v>13.67</v>
      </c>
      <c r="N10323" t="s">
        <v>1266</v>
      </c>
      <c r="O10323" t="s">
        <v>1267</v>
      </c>
    </row>
    <row r="10324" spans="1:15" x14ac:dyDescent="0.3">
      <c r="A10324" t="s">
        <v>21353</v>
      </c>
      <c r="B10324" s="2">
        <v>46257</v>
      </c>
      <c r="C10324" s="2" t="str">
        <f>TEXT(Table2[[#This Row],[Date]], "mmm")</f>
        <v>Aug</v>
      </c>
      <c r="D10324" t="s">
        <v>21354</v>
      </c>
      <c r="E10324" t="s">
        <v>542</v>
      </c>
      <c r="F10324" t="s">
        <v>442</v>
      </c>
      <c r="G10324" t="s">
        <v>7</v>
      </c>
      <c r="H10324" t="s">
        <v>1273</v>
      </c>
      <c r="I10324">
        <v>3663.77</v>
      </c>
      <c r="J10324">
        <v>1.1959</v>
      </c>
      <c r="K10324">
        <v>4381.5</v>
      </c>
      <c r="L10324">
        <v>4.9290000000000002E-3</v>
      </c>
      <c r="M10324">
        <v>16.739999999999998</v>
      </c>
      <c r="N10324" t="s">
        <v>1266</v>
      </c>
      <c r="O10324" t="s">
        <v>1270</v>
      </c>
    </row>
    <row r="10325" spans="1:15" x14ac:dyDescent="0.3">
      <c r="A10325" t="s">
        <v>21355</v>
      </c>
      <c r="B10325" s="2">
        <v>46366</v>
      </c>
      <c r="C10325" s="2" t="str">
        <f>TEXT(Table2[[#This Row],[Date]], "mmm")</f>
        <v>Dec</v>
      </c>
      <c r="D10325" t="s">
        <v>21356</v>
      </c>
      <c r="E10325" t="s">
        <v>1208</v>
      </c>
      <c r="F10325" t="s">
        <v>282</v>
      </c>
      <c r="G10325" t="s">
        <v>7</v>
      </c>
      <c r="H10325" t="s">
        <v>1289</v>
      </c>
      <c r="I10325">
        <v>1366.63</v>
      </c>
      <c r="J10325">
        <v>1.4175</v>
      </c>
      <c r="K10325">
        <v>1937.2</v>
      </c>
      <c r="L10325">
        <v>1.325E-3</v>
      </c>
      <c r="M10325">
        <v>4.32</v>
      </c>
      <c r="N10325" t="s">
        <v>1266</v>
      </c>
      <c r="O10325" t="s">
        <v>1267</v>
      </c>
    </row>
    <row r="10326" spans="1:15" x14ac:dyDescent="0.3">
      <c r="A10326" t="s">
        <v>21357</v>
      </c>
      <c r="B10326" s="2">
        <v>46285</v>
      </c>
      <c r="C10326" s="2" t="str">
        <f>TEXT(Table2[[#This Row],[Date]], "mmm")</f>
        <v>Sep</v>
      </c>
      <c r="D10326" t="s">
        <v>21358</v>
      </c>
      <c r="E10326" t="s">
        <v>674</v>
      </c>
      <c r="F10326" t="s">
        <v>58</v>
      </c>
      <c r="G10326" t="s">
        <v>7</v>
      </c>
      <c r="H10326" t="s">
        <v>1277</v>
      </c>
      <c r="I10326">
        <v>70731.53</v>
      </c>
      <c r="J10326">
        <v>1.0861000000000001</v>
      </c>
      <c r="K10326">
        <v>76821.509999999995</v>
      </c>
      <c r="L10326">
        <v>1.34E-3</v>
      </c>
      <c r="M10326">
        <v>4</v>
      </c>
      <c r="N10326" t="s">
        <v>1266</v>
      </c>
      <c r="O10326" t="s">
        <v>1270</v>
      </c>
    </row>
    <row r="10327" spans="1:15" x14ac:dyDescent="0.3">
      <c r="A10327" t="s">
        <v>21359</v>
      </c>
      <c r="B10327" s="2">
        <v>46028</v>
      </c>
      <c r="C10327" s="2" t="str">
        <f>TEXT(Table2[[#This Row],[Date]], "mmm")</f>
        <v>Jan</v>
      </c>
      <c r="D10327" t="s">
        <v>13729</v>
      </c>
      <c r="E10327" t="s">
        <v>1200</v>
      </c>
      <c r="F10327" t="s">
        <v>1086</v>
      </c>
      <c r="G10327" t="s">
        <v>7</v>
      </c>
      <c r="H10327" t="s">
        <v>1277</v>
      </c>
      <c r="I10327">
        <v>2129.7800000000002</v>
      </c>
      <c r="J10327">
        <v>0.83660000000000001</v>
      </c>
      <c r="K10327">
        <v>1781.77</v>
      </c>
      <c r="L10327">
        <v>1.315E-3</v>
      </c>
      <c r="M10327">
        <v>3.93</v>
      </c>
      <c r="N10327" t="s">
        <v>1266</v>
      </c>
      <c r="O10327" t="s">
        <v>1270</v>
      </c>
    </row>
    <row r="10328" spans="1:15" x14ac:dyDescent="0.3">
      <c r="A10328" t="s">
        <v>21360</v>
      </c>
      <c r="B10328" s="2">
        <v>46311</v>
      </c>
      <c r="C10328" s="2" t="str">
        <f>TEXT(Table2[[#This Row],[Date]], "mmm")</f>
        <v>Oct</v>
      </c>
      <c r="D10328" t="s">
        <v>21361</v>
      </c>
      <c r="E10328" t="s">
        <v>1232</v>
      </c>
      <c r="F10328" t="s">
        <v>746</v>
      </c>
      <c r="G10328" t="s">
        <v>7</v>
      </c>
      <c r="H10328" t="s">
        <v>1265</v>
      </c>
      <c r="I10328">
        <v>212.49</v>
      </c>
      <c r="J10328">
        <v>1.1635</v>
      </c>
      <c r="K10328">
        <v>247.23</v>
      </c>
      <c r="L10328">
        <v>2.8210000000000002E-3</v>
      </c>
      <c r="M10328">
        <v>8.74</v>
      </c>
      <c r="N10328" t="s">
        <v>1266</v>
      </c>
      <c r="O10328" t="s">
        <v>1274</v>
      </c>
    </row>
    <row r="10329" spans="1:15" x14ac:dyDescent="0.3">
      <c r="A10329" t="s">
        <v>21362</v>
      </c>
      <c r="B10329" s="2">
        <v>46080</v>
      </c>
      <c r="C10329" s="2" t="str">
        <f>TEXT(Table2[[#This Row],[Date]], "mmm")</f>
        <v>Feb</v>
      </c>
      <c r="D10329" t="s">
        <v>21363</v>
      </c>
      <c r="E10329" t="s">
        <v>734</v>
      </c>
      <c r="F10329" t="s">
        <v>856</v>
      </c>
      <c r="G10329" t="s">
        <v>7</v>
      </c>
      <c r="H10329" t="s">
        <v>1265</v>
      </c>
      <c r="I10329">
        <v>2656.33</v>
      </c>
      <c r="J10329">
        <v>0.95089999999999997</v>
      </c>
      <c r="K10329">
        <v>2525.9</v>
      </c>
      <c r="L10329">
        <v>4.8599999999999997E-3</v>
      </c>
      <c r="M10329">
        <v>15.75</v>
      </c>
      <c r="N10329" t="s">
        <v>1266</v>
      </c>
      <c r="O10329" t="s">
        <v>1274</v>
      </c>
    </row>
    <row r="10330" spans="1:15" x14ac:dyDescent="0.3">
      <c r="A10330" t="s">
        <v>21364</v>
      </c>
      <c r="B10330" s="2">
        <v>46167</v>
      </c>
      <c r="C10330" s="2" t="str">
        <f>TEXT(Table2[[#This Row],[Date]], "mmm")</f>
        <v>May</v>
      </c>
      <c r="D10330" t="s">
        <v>21365</v>
      </c>
      <c r="E10330" t="s">
        <v>412</v>
      </c>
      <c r="F10330" t="s">
        <v>1198</v>
      </c>
      <c r="G10330" t="s">
        <v>7</v>
      </c>
      <c r="H10330" t="s">
        <v>1277</v>
      </c>
      <c r="I10330">
        <v>2252.15</v>
      </c>
      <c r="J10330">
        <v>1.0677000000000001</v>
      </c>
      <c r="K10330">
        <v>2404.62</v>
      </c>
      <c r="L10330">
        <v>5.2400000000000005E-4</v>
      </c>
      <c r="M10330">
        <v>1.71</v>
      </c>
      <c r="N10330" t="s">
        <v>1266</v>
      </c>
      <c r="O10330" t="s">
        <v>1267</v>
      </c>
    </row>
    <row r="10331" spans="1:15" x14ac:dyDescent="0.3">
      <c r="A10331" t="s">
        <v>21366</v>
      </c>
      <c r="B10331" s="2">
        <v>46064</v>
      </c>
      <c r="C10331" s="2" t="str">
        <f>TEXT(Table2[[#This Row],[Date]], "mmm")</f>
        <v>Feb</v>
      </c>
      <c r="D10331" t="s">
        <v>21367</v>
      </c>
      <c r="E10331" t="s">
        <v>846</v>
      </c>
      <c r="F10331" t="s">
        <v>41</v>
      </c>
      <c r="G10331" t="s">
        <v>7</v>
      </c>
      <c r="H10331" t="s">
        <v>1277</v>
      </c>
      <c r="I10331">
        <v>1670.63</v>
      </c>
      <c r="J10331">
        <v>0.89129999999999998</v>
      </c>
      <c r="K10331">
        <v>1489.03</v>
      </c>
      <c r="L10331">
        <v>1.3079999999999999E-3</v>
      </c>
      <c r="M10331">
        <v>4.01</v>
      </c>
      <c r="N10331" t="s">
        <v>1266</v>
      </c>
      <c r="O10331" t="s">
        <v>1267</v>
      </c>
    </row>
    <row r="10332" spans="1:15" x14ac:dyDescent="0.3">
      <c r="A10332" t="s">
        <v>21368</v>
      </c>
      <c r="B10332" s="2">
        <v>46372</v>
      </c>
      <c r="C10332" s="2" t="str">
        <f>TEXT(Table2[[#This Row],[Date]], "mmm")</f>
        <v>Dec</v>
      </c>
      <c r="D10332" t="s">
        <v>10325</v>
      </c>
      <c r="E10332" t="s">
        <v>530</v>
      </c>
      <c r="F10332" t="s">
        <v>704</v>
      </c>
      <c r="G10332" t="s">
        <v>7</v>
      </c>
      <c r="H10332" t="s">
        <v>1277</v>
      </c>
      <c r="I10332">
        <v>5651.66</v>
      </c>
      <c r="J10332">
        <v>1.379</v>
      </c>
      <c r="K10332">
        <v>7793.64</v>
      </c>
      <c r="L10332">
        <v>1.789E-3</v>
      </c>
      <c r="M10332">
        <v>5.35</v>
      </c>
      <c r="N10332" t="s">
        <v>1266</v>
      </c>
      <c r="O10332" t="s">
        <v>1267</v>
      </c>
    </row>
    <row r="10333" spans="1:15" x14ac:dyDescent="0.3">
      <c r="A10333" t="s">
        <v>21369</v>
      </c>
      <c r="B10333" s="2">
        <v>46222</v>
      </c>
      <c r="C10333" s="2" t="str">
        <f>TEXT(Table2[[#This Row],[Date]], "mmm")</f>
        <v>Jul</v>
      </c>
      <c r="D10333" t="s">
        <v>12759</v>
      </c>
      <c r="E10333" t="s">
        <v>632</v>
      </c>
      <c r="F10333" t="s">
        <v>1072</v>
      </c>
      <c r="G10333" t="s">
        <v>7</v>
      </c>
      <c r="H10333" t="s">
        <v>1273</v>
      </c>
      <c r="I10333">
        <v>4018.67</v>
      </c>
      <c r="J10333">
        <v>1.1928000000000001</v>
      </c>
      <c r="K10333">
        <v>4793.47</v>
      </c>
      <c r="L10333">
        <v>2.4290000000000002E-3</v>
      </c>
      <c r="M10333">
        <v>6.91</v>
      </c>
      <c r="N10333" t="s">
        <v>1266</v>
      </c>
      <c r="O10333" t="s">
        <v>1274</v>
      </c>
    </row>
    <row r="10334" spans="1:15" x14ac:dyDescent="0.3">
      <c r="A10334" t="s">
        <v>21370</v>
      </c>
      <c r="B10334" s="2">
        <v>46196</v>
      </c>
      <c r="C10334" s="2" t="str">
        <f>TEXT(Table2[[#This Row],[Date]], "mmm")</f>
        <v>Jun</v>
      </c>
      <c r="D10334" t="s">
        <v>21371</v>
      </c>
      <c r="E10334" t="s">
        <v>154</v>
      </c>
      <c r="F10334" t="s">
        <v>308</v>
      </c>
      <c r="G10334" t="s">
        <v>7</v>
      </c>
      <c r="H10334" t="s">
        <v>1273</v>
      </c>
      <c r="I10334">
        <v>801.43</v>
      </c>
      <c r="J10334">
        <v>1.0833999999999999</v>
      </c>
      <c r="K10334">
        <v>868.27</v>
      </c>
      <c r="L10334">
        <v>2.2769999999999999E-3</v>
      </c>
      <c r="M10334">
        <v>6.78</v>
      </c>
      <c r="N10334" t="s">
        <v>1266</v>
      </c>
      <c r="O10334" t="s">
        <v>1274</v>
      </c>
    </row>
    <row r="10335" spans="1:15" x14ac:dyDescent="0.3">
      <c r="A10335" t="s">
        <v>21372</v>
      </c>
      <c r="B10335" s="2">
        <v>46357</v>
      </c>
      <c r="C10335" s="2" t="str">
        <f>TEXT(Table2[[#This Row],[Date]], "mmm")</f>
        <v>Dec</v>
      </c>
      <c r="D10335" t="s">
        <v>21373</v>
      </c>
      <c r="E10335" t="s">
        <v>338</v>
      </c>
      <c r="F10335" t="s">
        <v>1222</v>
      </c>
      <c r="G10335" t="s">
        <v>7</v>
      </c>
      <c r="H10335" t="s">
        <v>1265</v>
      </c>
      <c r="I10335">
        <v>377.09</v>
      </c>
      <c r="J10335">
        <v>1.4207000000000001</v>
      </c>
      <c r="K10335">
        <v>535.73</v>
      </c>
      <c r="L10335">
        <v>2.4130000000000002E-3</v>
      </c>
      <c r="M10335">
        <v>8.36</v>
      </c>
      <c r="N10335" t="s">
        <v>1266</v>
      </c>
      <c r="O10335" t="s">
        <v>1267</v>
      </c>
    </row>
    <row r="10336" spans="1:15" x14ac:dyDescent="0.3">
      <c r="A10336" t="s">
        <v>21374</v>
      </c>
      <c r="B10336" s="2">
        <v>46117</v>
      </c>
      <c r="C10336" s="2" t="str">
        <f>TEXT(Table2[[#This Row],[Date]], "mmm")</f>
        <v>Apr</v>
      </c>
      <c r="D10336" t="s">
        <v>21375</v>
      </c>
      <c r="E10336" t="s">
        <v>760</v>
      </c>
      <c r="F10336" t="s">
        <v>1016</v>
      </c>
      <c r="G10336" t="s">
        <v>7</v>
      </c>
      <c r="H10336" t="s">
        <v>1280</v>
      </c>
      <c r="I10336">
        <v>729.21</v>
      </c>
      <c r="J10336">
        <v>1.145</v>
      </c>
      <c r="K10336">
        <v>834.95</v>
      </c>
      <c r="L10336">
        <v>1.134E-3</v>
      </c>
      <c r="M10336">
        <v>3.78</v>
      </c>
      <c r="N10336" t="s">
        <v>1266</v>
      </c>
      <c r="O10336" t="s">
        <v>1267</v>
      </c>
    </row>
    <row r="10337" spans="1:15" x14ac:dyDescent="0.3">
      <c r="A10337" t="s">
        <v>21376</v>
      </c>
      <c r="B10337" s="2">
        <v>46239</v>
      </c>
      <c r="C10337" s="2" t="str">
        <f>TEXT(Table2[[#This Row],[Date]], "mmm")</f>
        <v>Aug</v>
      </c>
      <c r="D10337" t="s">
        <v>2284</v>
      </c>
      <c r="E10337" t="s">
        <v>1244</v>
      </c>
      <c r="F10337" t="s">
        <v>764</v>
      </c>
      <c r="G10337" t="s">
        <v>7</v>
      </c>
      <c r="H10337" t="s">
        <v>1265</v>
      </c>
      <c r="I10337">
        <v>3040.68</v>
      </c>
      <c r="J10337">
        <v>1.1993</v>
      </c>
      <c r="K10337">
        <v>3646.69</v>
      </c>
      <c r="L10337">
        <v>1.4499999999999999E-3</v>
      </c>
      <c r="M10337">
        <v>4.99</v>
      </c>
      <c r="N10337" t="s">
        <v>1266</v>
      </c>
      <c r="O10337" t="s">
        <v>1267</v>
      </c>
    </row>
    <row r="10338" spans="1:15" x14ac:dyDescent="0.3">
      <c r="A10338" t="s">
        <v>21377</v>
      </c>
      <c r="B10338" s="2">
        <v>46133</v>
      </c>
      <c r="C10338" s="2" t="str">
        <f>TEXT(Table2[[#This Row],[Date]], "mmm")</f>
        <v>Apr</v>
      </c>
      <c r="D10338" t="s">
        <v>21378</v>
      </c>
      <c r="E10338" t="s">
        <v>1002</v>
      </c>
      <c r="F10338" t="s">
        <v>818</v>
      </c>
      <c r="G10338" t="s">
        <v>7</v>
      </c>
      <c r="H10338" t="s">
        <v>1280</v>
      </c>
      <c r="I10338">
        <v>424.63</v>
      </c>
      <c r="J10338">
        <v>1.2637</v>
      </c>
      <c r="K10338">
        <v>536.6</v>
      </c>
      <c r="L10338">
        <v>2.2109999999999999E-3</v>
      </c>
      <c r="M10338">
        <v>6.79</v>
      </c>
      <c r="N10338" t="s">
        <v>1266</v>
      </c>
      <c r="O10338" t="s">
        <v>1286</v>
      </c>
    </row>
    <row r="10339" spans="1:15" x14ac:dyDescent="0.3">
      <c r="A10339" t="s">
        <v>21379</v>
      </c>
      <c r="B10339" s="2">
        <v>46375</v>
      </c>
      <c r="C10339" s="2" t="str">
        <f>TEXT(Table2[[#This Row],[Date]], "mmm")</f>
        <v>Dec</v>
      </c>
      <c r="D10339" t="s">
        <v>21380</v>
      </c>
      <c r="E10339" t="s">
        <v>88</v>
      </c>
      <c r="F10339" t="s">
        <v>556</v>
      </c>
      <c r="G10339" t="s">
        <v>7</v>
      </c>
      <c r="H10339" t="s">
        <v>1289</v>
      </c>
      <c r="I10339">
        <v>542.25</v>
      </c>
      <c r="J10339">
        <v>1.4384999999999999</v>
      </c>
      <c r="K10339">
        <v>780.03</v>
      </c>
      <c r="L10339">
        <v>3.5539999999999999E-3</v>
      </c>
      <c r="M10339">
        <v>11.77</v>
      </c>
      <c r="N10339" t="s">
        <v>1266</v>
      </c>
      <c r="O10339" t="s">
        <v>1286</v>
      </c>
    </row>
    <row r="10340" spans="1:15" x14ac:dyDescent="0.3">
      <c r="A10340" t="s">
        <v>21381</v>
      </c>
      <c r="B10340" s="2">
        <v>46202</v>
      </c>
      <c r="C10340" s="2" t="str">
        <f>TEXT(Table2[[#This Row],[Date]], "mmm")</f>
        <v>Jun</v>
      </c>
      <c r="D10340" t="s">
        <v>21382</v>
      </c>
      <c r="E10340" t="s">
        <v>710</v>
      </c>
      <c r="F10340" t="s">
        <v>382</v>
      </c>
      <c r="G10340" t="s">
        <v>7</v>
      </c>
      <c r="H10340" t="s">
        <v>1289</v>
      </c>
      <c r="I10340">
        <v>42350.21</v>
      </c>
      <c r="J10340">
        <v>1.1495</v>
      </c>
      <c r="K10340">
        <v>48681.57</v>
      </c>
      <c r="L10340">
        <v>1.2750000000000001E-3</v>
      </c>
      <c r="M10340">
        <v>4.1500000000000004</v>
      </c>
      <c r="N10340" t="s">
        <v>1266</v>
      </c>
      <c r="O10340" t="s">
        <v>1270</v>
      </c>
    </row>
    <row r="10341" spans="1:15" x14ac:dyDescent="0.3">
      <c r="A10341" t="s">
        <v>21383</v>
      </c>
      <c r="B10341" s="2">
        <v>46185</v>
      </c>
      <c r="C10341" s="2" t="str">
        <f>TEXT(Table2[[#This Row],[Date]], "mmm")</f>
        <v>Jun</v>
      </c>
      <c r="D10341" t="s">
        <v>21384</v>
      </c>
      <c r="E10341" t="s">
        <v>632</v>
      </c>
      <c r="F10341" t="s">
        <v>986</v>
      </c>
      <c r="G10341" t="s">
        <v>7</v>
      </c>
      <c r="H10341" t="s">
        <v>1277</v>
      </c>
      <c r="I10341">
        <v>1117.2</v>
      </c>
      <c r="J10341">
        <v>1.1200000000000001</v>
      </c>
      <c r="K10341">
        <v>1251.26</v>
      </c>
      <c r="L10341">
        <v>2.496E-3</v>
      </c>
      <c r="M10341">
        <v>7.7</v>
      </c>
      <c r="N10341" t="s">
        <v>1266</v>
      </c>
      <c r="O10341" t="s">
        <v>1270</v>
      </c>
    </row>
    <row r="10342" spans="1:15" x14ac:dyDescent="0.3">
      <c r="A10342" t="s">
        <v>21385</v>
      </c>
      <c r="B10342" s="2">
        <v>46141</v>
      </c>
      <c r="C10342" s="2" t="str">
        <f>TEXT(Table2[[#This Row],[Date]], "mmm")</f>
        <v>Apr</v>
      </c>
      <c r="D10342" t="s">
        <v>21386</v>
      </c>
      <c r="E10342" t="s">
        <v>520</v>
      </c>
      <c r="F10342" t="s">
        <v>1034</v>
      </c>
      <c r="G10342" t="s">
        <v>7</v>
      </c>
      <c r="H10342" t="s">
        <v>1277</v>
      </c>
      <c r="I10342">
        <v>534.64</v>
      </c>
      <c r="J10342">
        <v>1.1052</v>
      </c>
      <c r="K10342">
        <v>590.88</v>
      </c>
      <c r="L10342">
        <v>1.6069999999999999E-3</v>
      </c>
      <c r="M10342">
        <v>5.24</v>
      </c>
      <c r="N10342" t="s">
        <v>1266</v>
      </c>
      <c r="O10342" t="s">
        <v>1267</v>
      </c>
    </row>
    <row r="10343" spans="1:15" x14ac:dyDescent="0.3">
      <c r="A10343" t="s">
        <v>21387</v>
      </c>
      <c r="B10343" s="2">
        <v>46347</v>
      </c>
      <c r="C10343" s="2" t="str">
        <f>TEXT(Table2[[#This Row],[Date]], "mmm")</f>
        <v>Nov</v>
      </c>
      <c r="D10343" t="s">
        <v>21388</v>
      </c>
      <c r="E10343" t="s">
        <v>102</v>
      </c>
      <c r="F10343" t="s">
        <v>724</v>
      </c>
      <c r="G10343" t="s">
        <v>7</v>
      </c>
      <c r="H10343" t="s">
        <v>1280</v>
      </c>
      <c r="I10343">
        <v>45.33</v>
      </c>
      <c r="J10343">
        <v>1.3774999999999999</v>
      </c>
      <c r="K10343">
        <v>62.44</v>
      </c>
      <c r="L10343">
        <v>1.0939999999999999E-3</v>
      </c>
      <c r="M10343">
        <v>3.87</v>
      </c>
      <c r="N10343" t="s">
        <v>1285</v>
      </c>
      <c r="O10343" t="s">
        <v>1274</v>
      </c>
    </row>
    <row r="10344" spans="1:15" x14ac:dyDescent="0.3">
      <c r="A10344" t="s">
        <v>21389</v>
      </c>
      <c r="B10344" s="2">
        <v>46250</v>
      </c>
      <c r="C10344" s="2" t="str">
        <f>TEXT(Table2[[#This Row],[Date]], "mmm")</f>
        <v>Aug</v>
      </c>
      <c r="D10344" t="s">
        <v>21390</v>
      </c>
      <c r="E10344" t="s">
        <v>368</v>
      </c>
      <c r="F10344" t="s">
        <v>148</v>
      </c>
      <c r="G10344" t="s">
        <v>7</v>
      </c>
      <c r="H10344" t="s">
        <v>1273</v>
      </c>
      <c r="I10344">
        <v>861.19</v>
      </c>
      <c r="J10344">
        <v>1.2438</v>
      </c>
      <c r="K10344">
        <v>1071.1500000000001</v>
      </c>
      <c r="L10344">
        <v>2.006E-3</v>
      </c>
      <c r="M10344">
        <v>6.67</v>
      </c>
      <c r="N10344" t="s">
        <v>1266</v>
      </c>
      <c r="O10344" t="s">
        <v>1267</v>
      </c>
    </row>
    <row r="10345" spans="1:15" x14ac:dyDescent="0.3">
      <c r="A10345" t="s">
        <v>21391</v>
      </c>
      <c r="B10345" s="2">
        <v>46167</v>
      </c>
      <c r="C10345" s="2" t="str">
        <f>TEXT(Table2[[#This Row],[Date]], "mmm")</f>
        <v>May</v>
      </c>
      <c r="D10345" t="s">
        <v>21392</v>
      </c>
      <c r="E10345" t="s">
        <v>1108</v>
      </c>
      <c r="F10345" t="s">
        <v>158</v>
      </c>
      <c r="G10345" t="s">
        <v>7</v>
      </c>
      <c r="H10345" t="s">
        <v>1273</v>
      </c>
      <c r="I10345">
        <v>960.65</v>
      </c>
      <c r="J10345">
        <v>1.0677000000000001</v>
      </c>
      <c r="K10345">
        <v>1025.69</v>
      </c>
      <c r="L10345">
        <v>2.64E-3</v>
      </c>
      <c r="M10345">
        <v>8.6199999999999992</v>
      </c>
      <c r="N10345" t="s">
        <v>1266</v>
      </c>
      <c r="O10345" t="s">
        <v>1270</v>
      </c>
    </row>
    <row r="10346" spans="1:15" x14ac:dyDescent="0.3">
      <c r="A10346" t="s">
        <v>21393</v>
      </c>
      <c r="B10346" s="2">
        <v>46330</v>
      </c>
      <c r="C10346" s="2" t="str">
        <f>TEXT(Table2[[#This Row],[Date]], "mmm")</f>
        <v>Nov</v>
      </c>
      <c r="D10346" t="s">
        <v>21394</v>
      </c>
      <c r="E10346" t="s">
        <v>1148</v>
      </c>
      <c r="F10346" t="s">
        <v>194</v>
      </c>
      <c r="G10346" t="s">
        <v>7</v>
      </c>
      <c r="H10346" t="s">
        <v>1280</v>
      </c>
      <c r="I10346">
        <v>1067.3599999999999</v>
      </c>
      <c r="J10346">
        <v>1.3758999999999999</v>
      </c>
      <c r="K10346">
        <v>1468.58</v>
      </c>
      <c r="L10346">
        <v>1.57E-3</v>
      </c>
      <c r="M10346">
        <v>5.36</v>
      </c>
      <c r="N10346" t="s">
        <v>1266</v>
      </c>
      <c r="O10346" t="s">
        <v>1267</v>
      </c>
    </row>
    <row r="10347" spans="1:15" x14ac:dyDescent="0.3">
      <c r="A10347" t="s">
        <v>21395</v>
      </c>
      <c r="B10347" s="2">
        <v>46164</v>
      </c>
      <c r="C10347" s="2" t="str">
        <f>TEXT(Table2[[#This Row],[Date]], "mmm")</f>
        <v>May</v>
      </c>
      <c r="D10347" t="s">
        <v>21396</v>
      </c>
      <c r="E10347" t="s">
        <v>250</v>
      </c>
      <c r="F10347" t="s">
        <v>1248</v>
      </c>
      <c r="G10347" t="s">
        <v>7</v>
      </c>
      <c r="H10347" t="s">
        <v>1280</v>
      </c>
      <c r="I10347">
        <v>884.18</v>
      </c>
      <c r="J10347">
        <v>1.0525</v>
      </c>
      <c r="K10347">
        <v>930.6</v>
      </c>
      <c r="L10347">
        <v>2.359E-3</v>
      </c>
      <c r="M10347">
        <v>7.12</v>
      </c>
      <c r="N10347" t="s">
        <v>1266</v>
      </c>
      <c r="O10347" t="s">
        <v>1267</v>
      </c>
    </row>
    <row r="10348" spans="1:15" x14ac:dyDescent="0.3">
      <c r="A10348" t="s">
        <v>21397</v>
      </c>
      <c r="B10348" s="2">
        <v>46144</v>
      </c>
      <c r="C10348" s="2" t="str">
        <f>TEXT(Table2[[#This Row],[Date]], "mmm")</f>
        <v>May</v>
      </c>
      <c r="D10348" t="s">
        <v>21398</v>
      </c>
      <c r="E10348" t="s">
        <v>628</v>
      </c>
      <c r="F10348" t="s">
        <v>150</v>
      </c>
      <c r="G10348" t="s">
        <v>7</v>
      </c>
      <c r="H10348" t="s">
        <v>1280</v>
      </c>
      <c r="I10348">
        <v>1773.96</v>
      </c>
      <c r="J10348">
        <v>1.0593999999999999</v>
      </c>
      <c r="K10348">
        <v>1879.33</v>
      </c>
      <c r="L10348">
        <v>1.091E-3</v>
      </c>
      <c r="M10348">
        <v>3.57</v>
      </c>
      <c r="N10348" t="s">
        <v>1266</v>
      </c>
      <c r="O10348" t="s">
        <v>1270</v>
      </c>
    </row>
    <row r="10349" spans="1:15" x14ac:dyDescent="0.3">
      <c r="A10349" t="s">
        <v>21399</v>
      </c>
      <c r="B10349" s="2">
        <v>46307</v>
      </c>
      <c r="C10349" s="2" t="str">
        <f>TEXT(Table2[[#This Row],[Date]], "mmm")</f>
        <v>Oct</v>
      </c>
      <c r="D10349" t="s">
        <v>21400</v>
      </c>
      <c r="E10349" t="s">
        <v>802</v>
      </c>
      <c r="F10349" t="s">
        <v>298</v>
      </c>
      <c r="G10349" t="s">
        <v>7</v>
      </c>
      <c r="H10349" t="s">
        <v>1277</v>
      </c>
      <c r="I10349">
        <v>253.8</v>
      </c>
      <c r="J10349">
        <v>1.1032</v>
      </c>
      <c r="K10349">
        <v>279.99</v>
      </c>
      <c r="L10349">
        <v>6.9430000000000004E-3</v>
      </c>
      <c r="M10349">
        <v>21.84</v>
      </c>
      <c r="N10349" t="s">
        <v>1266</v>
      </c>
      <c r="O10349" t="s">
        <v>1286</v>
      </c>
    </row>
    <row r="10350" spans="1:15" x14ac:dyDescent="0.3">
      <c r="A10350" t="s">
        <v>21401</v>
      </c>
      <c r="B10350" s="2">
        <v>46248</v>
      </c>
      <c r="C10350" s="2" t="str">
        <f>TEXT(Table2[[#This Row],[Date]], "mmm")</f>
        <v>Aug</v>
      </c>
      <c r="D10350" t="s">
        <v>21402</v>
      </c>
      <c r="E10350" t="s">
        <v>394</v>
      </c>
      <c r="F10350" t="s">
        <v>572</v>
      </c>
      <c r="G10350" t="s">
        <v>7</v>
      </c>
      <c r="H10350" t="s">
        <v>1280</v>
      </c>
      <c r="I10350">
        <v>5339.05</v>
      </c>
      <c r="J10350">
        <v>1.2403</v>
      </c>
      <c r="K10350">
        <v>6622.02</v>
      </c>
      <c r="L10350">
        <v>2.1429999999999999E-3</v>
      </c>
      <c r="M10350">
        <v>6.27</v>
      </c>
      <c r="N10350" t="s">
        <v>1266</v>
      </c>
      <c r="O10350" t="s">
        <v>1270</v>
      </c>
    </row>
    <row r="10351" spans="1:15" x14ac:dyDescent="0.3">
      <c r="A10351" t="s">
        <v>21403</v>
      </c>
      <c r="B10351" s="2">
        <v>46382</v>
      </c>
      <c r="C10351" s="2" t="str">
        <f>TEXT(Table2[[#This Row],[Date]], "mmm")</f>
        <v>Dec</v>
      </c>
      <c r="D10351" t="s">
        <v>21404</v>
      </c>
      <c r="E10351" t="s">
        <v>734</v>
      </c>
      <c r="F10351" t="s">
        <v>1198</v>
      </c>
      <c r="G10351" t="s">
        <v>7</v>
      </c>
      <c r="H10351" t="s">
        <v>1280</v>
      </c>
      <c r="I10351">
        <v>4347.13</v>
      </c>
      <c r="J10351">
        <v>1.476</v>
      </c>
      <c r="K10351">
        <v>6416.36</v>
      </c>
      <c r="L10351">
        <v>3.5170000000000002E-3</v>
      </c>
      <c r="M10351">
        <v>10.26</v>
      </c>
      <c r="N10351" t="s">
        <v>1285</v>
      </c>
      <c r="O10351" t="s">
        <v>1267</v>
      </c>
    </row>
    <row r="10352" spans="1:15" x14ac:dyDescent="0.3">
      <c r="A10352" t="s">
        <v>21405</v>
      </c>
      <c r="B10352" s="2">
        <v>46279</v>
      </c>
      <c r="C10352" s="2" t="str">
        <f>TEXT(Table2[[#This Row],[Date]], "mmm")</f>
        <v>Sep</v>
      </c>
      <c r="D10352" t="s">
        <v>21406</v>
      </c>
      <c r="E10352" t="s">
        <v>1206</v>
      </c>
      <c r="F10352" t="s">
        <v>1144</v>
      </c>
      <c r="G10352" t="s">
        <v>7</v>
      </c>
      <c r="H10352" t="s">
        <v>1265</v>
      </c>
      <c r="I10352">
        <v>382.51</v>
      </c>
      <c r="J10352">
        <v>1.1080000000000001</v>
      </c>
      <c r="K10352">
        <v>423.82</v>
      </c>
      <c r="L10352">
        <v>2.0820000000000001E-3</v>
      </c>
      <c r="M10352">
        <v>6.35</v>
      </c>
      <c r="N10352" t="s">
        <v>1266</v>
      </c>
      <c r="O10352" t="s">
        <v>1274</v>
      </c>
    </row>
    <row r="10353" spans="1:15" x14ac:dyDescent="0.3">
      <c r="A10353" t="s">
        <v>21407</v>
      </c>
      <c r="B10353" s="2">
        <v>46307</v>
      </c>
      <c r="C10353" s="2" t="str">
        <f>TEXT(Table2[[#This Row],[Date]], "mmm")</f>
        <v>Oct</v>
      </c>
      <c r="D10353" t="s">
        <v>21408</v>
      </c>
      <c r="E10353" t="s">
        <v>430</v>
      </c>
      <c r="F10353" t="s">
        <v>1090</v>
      </c>
      <c r="G10353" t="s">
        <v>7</v>
      </c>
      <c r="H10353" t="s">
        <v>1265</v>
      </c>
      <c r="I10353">
        <v>9099.3700000000008</v>
      </c>
      <c r="J10353">
        <v>1.1032</v>
      </c>
      <c r="K10353">
        <v>10038.42</v>
      </c>
      <c r="L10353">
        <v>2.6559999999999999E-3</v>
      </c>
      <c r="M10353">
        <v>8.4</v>
      </c>
      <c r="N10353" t="s">
        <v>1266</v>
      </c>
      <c r="O10353" t="s">
        <v>1274</v>
      </c>
    </row>
    <row r="10354" spans="1:15" x14ac:dyDescent="0.3">
      <c r="A10354" t="s">
        <v>21409</v>
      </c>
      <c r="B10354" s="2">
        <v>46187</v>
      </c>
      <c r="C10354" s="2" t="str">
        <f>TEXT(Table2[[#This Row],[Date]], "mmm")</f>
        <v>Jun</v>
      </c>
      <c r="D10354" t="s">
        <v>21410</v>
      </c>
      <c r="E10354" t="s">
        <v>926</v>
      </c>
      <c r="F10354" t="s">
        <v>708</v>
      </c>
      <c r="G10354" t="s">
        <v>7</v>
      </c>
      <c r="H10354" t="s">
        <v>1289</v>
      </c>
      <c r="I10354">
        <v>447.89</v>
      </c>
      <c r="J10354">
        <v>1.1299999999999999</v>
      </c>
      <c r="K10354">
        <v>506.12</v>
      </c>
      <c r="L10354">
        <v>2.7049999999999999E-3</v>
      </c>
      <c r="M10354">
        <v>8.11</v>
      </c>
      <c r="N10354" t="s">
        <v>1266</v>
      </c>
      <c r="O10354" t="s">
        <v>1286</v>
      </c>
    </row>
    <row r="10355" spans="1:15" x14ac:dyDescent="0.3">
      <c r="A10355" t="s">
        <v>21411</v>
      </c>
      <c r="B10355" s="2">
        <v>46243</v>
      </c>
      <c r="C10355" s="2" t="str">
        <f>TEXT(Table2[[#This Row],[Date]], "mmm")</f>
        <v>Aug</v>
      </c>
      <c r="D10355" t="s">
        <v>21412</v>
      </c>
      <c r="E10355" t="s">
        <v>1158</v>
      </c>
      <c r="F10355" t="s">
        <v>694</v>
      </c>
      <c r="G10355" t="s">
        <v>7</v>
      </c>
      <c r="H10355" t="s">
        <v>1277</v>
      </c>
      <c r="I10355">
        <v>370.4</v>
      </c>
      <c r="J10355">
        <v>1.2071000000000001</v>
      </c>
      <c r="K10355">
        <v>447.11</v>
      </c>
      <c r="L10355">
        <v>2.843E-3</v>
      </c>
      <c r="M10355">
        <v>9.09</v>
      </c>
      <c r="N10355" t="s">
        <v>1266</v>
      </c>
      <c r="O10355" t="s">
        <v>1270</v>
      </c>
    </row>
    <row r="10356" spans="1:15" x14ac:dyDescent="0.3">
      <c r="A10356" t="s">
        <v>21413</v>
      </c>
      <c r="B10356" s="2">
        <v>46091</v>
      </c>
      <c r="C10356" s="2" t="str">
        <f>TEXT(Table2[[#This Row],[Date]], "mmm")</f>
        <v>Mar</v>
      </c>
      <c r="D10356" t="s">
        <v>9011</v>
      </c>
      <c r="E10356" t="s">
        <v>734</v>
      </c>
      <c r="F10356" t="s">
        <v>530</v>
      </c>
      <c r="G10356" t="s">
        <v>7</v>
      </c>
      <c r="H10356" t="s">
        <v>1265</v>
      </c>
      <c r="I10356">
        <v>385.72</v>
      </c>
      <c r="J10356">
        <v>0.95620000000000005</v>
      </c>
      <c r="K10356">
        <v>368.83</v>
      </c>
      <c r="L10356">
        <v>2.2699999999999999E-3</v>
      </c>
      <c r="M10356">
        <v>7.48</v>
      </c>
      <c r="N10356" t="s">
        <v>1266</v>
      </c>
      <c r="O10356" t="s">
        <v>1267</v>
      </c>
    </row>
    <row r="10357" spans="1:15" x14ac:dyDescent="0.3">
      <c r="A10357" t="s">
        <v>21414</v>
      </c>
      <c r="B10357" s="2">
        <v>46331</v>
      </c>
      <c r="C10357" s="2" t="str">
        <f>TEXT(Table2[[#This Row],[Date]], "mmm")</f>
        <v>Nov</v>
      </c>
      <c r="D10357" t="s">
        <v>21415</v>
      </c>
      <c r="E10357" t="s">
        <v>298</v>
      </c>
      <c r="F10357" t="s">
        <v>618</v>
      </c>
      <c r="G10357" t="s">
        <v>7</v>
      </c>
      <c r="H10357" t="s">
        <v>1280</v>
      </c>
      <c r="I10357">
        <v>531.24</v>
      </c>
      <c r="J10357">
        <v>1.3738999999999999</v>
      </c>
      <c r="K10357">
        <v>729.87</v>
      </c>
      <c r="L10357">
        <v>2.3050000000000002E-3</v>
      </c>
      <c r="M10357">
        <v>7.08</v>
      </c>
      <c r="N10357" t="s">
        <v>1266</v>
      </c>
      <c r="O10357" t="s">
        <v>1267</v>
      </c>
    </row>
    <row r="10358" spans="1:15" x14ac:dyDescent="0.3">
      <c r="A10358" t="s">
        <v>21416</v>
      </c>
      <c r="B10358" s="2">
        <v>46246</v>
      </c>
      <c r="C10358" s="2" t="str">
        <f>TEXT(Table2[[#This Row],[Date]], "mmm")</f>
        <v>Aug</v>
      </c>
      <c r="D10358" t="s">
        <v>21417</v>
      </c>
      <c r="E10358" t="s">
        <v>1152</v>
      </c>
      <c r="F10358" t="s">
        <v>576</v>
      </c>
      <c r="G10358" t="s">
        <v>7</v>
      </c>
      <c r="H10358" t="s">
        <v>1265</v>
      </c>
      <c r="I10358">
        <v>366.66</v>
      </c>
      <c r="J10358">
        <v>1.1739999999999999</v>
      </c>
      <c r="K10358">
        <v>430.46</v>
      </c>
      <c r="L10358">
        <v>2.3010000000000001E-3</v>
      </c>
      <c r="M10358">
        <v>7.96</v>
      </c>
      <c r="N10358" t="s">
        <v>1266</v>
      </c>
      <c r="O10358" t="s">
        <v>1270</v>
      </c>
    </row>
    <row r="10359" spans="1:15" x14ac:dyDescent="0.3">
      <c r="A10359" t="s">
        <v>21418</v>
      </c>
      <c r="B10359" s="2">
        <v>46146</v>
      </c>
      <c r="C10359" s="2" t="str">
        <f>TEXT(Table2[[#This Row],[Date]], "mmm")</f>
        <v>May</v>
      </c>
      <c r="D10359" t="s">
        <v>21419</v>
      </c>
      <c r="E10359" t="s">
        <v>768</v>
      </c>
      <c r="F10359" t="s">
        <v>646</v>
      </c>
      <c r="G10359" t="s">
        <v>7</v>
      </c>
      <c r="H10359" t="s">
        <v>1280</v>
      </c>
      <c r="I10359">
        <v>650.5</v>
      </c>
      <c r="J10359">
        <v>1.0021</v>
      </c>
      <c r="K10359">
        <v>651.87</v>
      </c>
      <c r="L10359">
        <v>1.3960000000000001E-3</v>
      </c>
      <c r="M10359">
        <v>4.71</v>
      </c>
      <c r="N10359" t="s">
        <v>1266</v>
      </c>
      <c r="O10359" t="s">
        <v>1286</v>
      </c>
    </row>
    <row r="10360" spans="1:15" x14ac:dyDescent="0.3">
      <c r="A10360" t="s">
        <v>21420</v>
      </c>
      <c r="B10360" s="2">
        <v>46366</v>
      </c>
      <c r="C10360" s="2" t="str">
        <f>TEXT(Table2[[#This Row],[Date]], "mmm")</f>
        <v>Dec</v>
      </c>
      <c r="D10360" t="s">
        <v>21421</v>
      </c>
      <c r="E10360" t="s">
        <v>1054</v>
      </c>
      <c r="F10360" t="s">
        <v>458</v>
      </c>
      <c r="G10360" t="s">
        <v>7</v>
      </c>
      <c r="H10360" t="s">
        <v>1280</v>
      </c>
      <c r="I10360">
        <v>2533.27</v>
      </c>
      <c r="J10360">
        <v>1.4175</v>
      </c>
      <c r="K10360">
        <v>3590.91</v>
      </c>
      <c r="L10360">
        <v>3.0249999999999999E-3</v>
      </c>
      <c r="M10360">
        <v>9.07</v>
      </c>
      <c r="N10360" t="s">
        <v>1266</v>
      </c>
      <c r="O10360" t="s">
        <v>1267</v>
      </c>
    </row>
    <row r="10361" spans="1:15" x14ac:dyDescent="0.3">
      <c r="A10361" t="s">
        <v>21422</v>
      </c>
      <c r="B10361" s="2">
        <v>46361</v>
      </c>
      <c r="C10361" s="2" t="str">
        <f>TEXT(Table2[[#This Row],[Date]], "mmm")</f>
        <v>Dec</v>
      </c>
      <c r="D10361" t="s">
        <v>21423</v>
      </c>
      <c r="E10361" t="s">
        <v>394</v>
      </c>
      <c r="F10361" t="s">
        <v>630</v>
      </c>
      <c r="G10361" t="s">
        <v>7</v>
      </c>
      <c r="H10361" t="s">
        <v>1280</v>
      </c>
      <c r="I10361">
        <v>779.2</v>
      </c>
      <c r="J10361">
        <v>1.3966000000000001</v>
      </c>
      <c r="K10361">
        <v>1088.23</v>
      </c>
      <c r="L10361">
        <v>2.1129999999999999E-3</v>
      </c>
      <c r="M10361">
        <v>6.39</v>
      </c>
      <c r="N10361" t="s">
        <v>1266</v>
      </c>
      <c r="O10361" t="s">
        <v>1270</v>
      </c>
    </row>
    <row r="10362" spans="1:15" x14ac:dyDescent="0.3">
      <c r="A10362" t="s">
        <v>21424</v>
      </c>
      <c r="B10362" s="2">
        <v>46034</v>
      </c>
      <c r="C10362" s="2" t="str">
        <f>TEXT(Table2[[#This Row],[Date]], "mmm")</f>
        <v>Jan</v>
      </c>
      <c r="D10362" t="s">
        <v>21425</v>
      </c>
      <c r="E10362" t="s">
        <v>836</v>
      </c>
      <c r="F10362" t="s">
        <v>470</v>
      </c>
      <c r="G10362" t="s">
        <v>7</v>
      </c>
      <c r="H10362" t="s">
        <v>1265</v>
      </c>
      <c r="I10362">
        <v>42915.16</v>
      </c>
      <c r="J10362">
        <v>0.77829999999999999</v>
      </c>
      <c r="K10362">
        <v>33400.870000000003</v>
      </c>
      <c r="L10362">
        <v>2.947E-3</v>
      </c>
      <c r="M10362">
        <v>10.17</v>
      </c>
      <c r="N10362" t="s">
        <v>1266</v>
      </c>
      <c r="O10362" t="s">
        <v>1267</v>
      </c>
    </row>
    <row r="10363" spans="1:15" x14ac:dyDescent="0.3">
      <c r="A10363" t="s">
        <v>21426</v>
      </c>
      <c r="B10363" s="2">
        <v>46074</v>
      </c>
      <c r="C10363" s="2" t="str">
        <f>TEXT(Table2[[#This Row],[Date]], "mmm")</f>
        <v>Feb</v>
      </c>
      <c r="D10363" t="s">
        <v>21427</v>
      </c>
      <c r="E10363" t="s">
        <v>970</v>
      </c>
      <c r="F10363" t="s">
        <v>780</v>
      </c>
      <c r="G10363" t="s">
        <v>7</v>
      </c>
      <c r="H10363" t="s">
        <v>1280</v>
      </c>
      <c r="I10363">
        <v>5607.79</v>
      </c>
      <c r="J10363">
        <v>0.98719999999999997</v>
      </c>
      <c r="K10363">
        <v>5536.01</v>
      </c>
      <c r="L10363">
        <v>9.7400000000000004E-4</v>
      </c>
      <c r="M10363">
        <v>3.1</v>
      </c>
      <c r="N10363" t="s">
        <v>1266</v>
      </c>
      <c r="O10363" t="s">
        <v>1267</v>
      </c>
    </row>
    <row r="10364" spans="1:15" x14ac:dyDescent="0.3">
      <c r="A10364" t="s">
        <v>21428</v>
      </c>
      <c r="B10364" s="2">
        <v>46151</v>
      </c>
      <c r="C10364" s="2" t="str">
        <f>TEXT(Table2[[#This Row],[Date]], "mmm")</f>
        <v>May</v>
      </c>
      <c r="D10364" t="s">
        <v>21429</v>
      </c>
      <c r="E10364" t="s">
        <v>288</v>
      </c>
      <c r="F10364" t="s">
        <v>976</v>
      </c>
      <c r="G10364" t="s">
        <v>7</v>
      </c>
      <c r="H10364" t="s">
        <v>1265</v>
      </c>
      <c r="I10364">
        <v>4818.55</v>
      </c>
      <c r="J10364">
        <v>0.97640000000000005</v>
      </c>
      <c r="K10364">
        <v>4704.83</v>
      </c>
      <c r="L10364">
        <v>2.879E-3</v>
      </c>
      <c r="M10364">
        <v>9.5</v>
      </c>
      <c r="N10364" t="s">
        <v>1266</v>
      </c>
      <c r="O10364" t="s">
        <v>1270</v>
      </c>
    </row>
    <row r="10365" spans="1:15" x14ac:dyDescent="0.3">
      <c r="A10365" t="s">
        <v>21430</v>
      </c>
      <c r="B10365" s="2">
        <v>46157</v>
      </c>
      <c r="C10365" s="2" t="str">
        <f>TEXT(Table2[[#This Row],[Date]], "mmm")</f>
        <v>May</v>
      </c>
      <c r="D10365" t="s">
        <v>21431</v>
      </c>
      <c r="E10365" t="s">
        <v>594</v>
      </c>
      <c r="F10365" t="s">
        <v>692</v>
      </c>
      <c r="G10365" t="s">
        <v>7</v>
      </c>
      <c r="H10365" t="s">
        <v>1280</v>
      </c>
      <c r="I10365">
        <v>373.39</v>
      </c>
      <c r="J10365">
        <v>1.0448999999999999</v>
      </c>
      <c r="K10365">
        <v>390.16</v>
      </c>
      <c r="L10365">
        <v>2.7369999999999998E-3</v>
      </c>
      <c r="M10365">
        <v>9.4</v>
      </c>
      <c r="N10365" t="s">
        <v>1266</v>
      </c>
      <c r="O10365" t="s">
        <v>1270</v>
      </c>
    </row>
    <row r="10366" spans="1:15" x14ac:dyDescent="0.3">
      <c r="A10366" t="s">
        <v>21432</v>
      </c>
      <c r="B10366" s="2">
        <v>46167</v>
      </c>
      <c r="C10366" s="2" t="str">
        <f>TEXT(Table2[[#This Row],[Date]], "mmm")</f>
        <v>May</v>
      </c>
      <c r="D10366" t="s">
        <v>21433</v>
      </c>
      <c r="E10366" t="s">
        <v>764</v>
      </c>
      <c r="F10366" t="s">
        <v>766</v>
      </c>
      <c r="G10366" t="s">
        <v>7</v>
      </c>
      <c r="H10366" t="s">
        <v>1277</v>
      </c>
      <c r="I10366">
        <v>741.35</v>
      </c>
      <c r="J10366">
        <v>1.0677000000000001</v>
      </c>
      <c r="K10366">
        <v>791.54</v>
      </c>
      <c r="L10366">
        <v>3.2659999999999998E-3</v>
      </c>
      <c r="M10366">
        <v>10.119999999999999</v>
      </c>
      <c r="N10366" t="s">
        <v>1266</v>
      </c>
      <c r="O10366" t="s">
        <v>1267</v>
      </c>
    </row>
    <row r="10367" spans="1:15" x14ac:dyDescent="0.3">
      <c r="A10367" t="s">
        <v>21434</v>
      </c>
      <c r="B10367" s="2">
        <v>46149</v>
      </c>
      <c r="C10367" s="2" t="str">
        <f>TEXT(Table2[[#This Row],[Date]], "mmm")</f>
        <v>May</v>
      </c>
      <c r="D10367" t="s">
        <v>21435</v>
      </c>
      <c r="E10367" t="s">
        <v>820</v>
      </c>
      <c r="F10367" t="s">
        <v>236</v>
      </c>
      <c r="G10367" t="s">
        <v>7</v>
      </c>
      <c r="H10367" t="s">
        <v>1277</v>
      </c>
      <c r="I10367">
        <v>635.98</v>
      </c>
      <c r="J10367">
        <v>0.99960000000000004</v>
      </c>
      <c r="K10367">
        <v>635.73</v>
      </c>
      <c r="L10367">
        <v>3.339E-3</v>
      </c>
      <c r="M10367">
        <v>10.33</v>
      </c>
      <c r="N10367" t="s">
        <v>1266</v>
      </c>
      <c r="O10367" t="s">
        <v>1267</v>
      </c>
    </row>
    <row r="10368" spans="1:15" x14ac:dyDescent="0.3">
      <c r="A10368" t="s">
        <v>21436</v>
      </c>
      <c r="B10368" s="2">
        <v>46248</v>
      </c>
      <c r="C10368" s="2" t="str">
        <f>TEXT(Table2[[#This Row],[Date]], "mmm")</f>
        <v>Aug</v>
      </c>
      <c r="D10368" t="s">
        <v>21437</v>
      </c>
      <c r="E10368" t="s">
        <v>686</v>
      </c>
      <c r="F10368" t="s">
        <v>386</v>
      </c>
      <c r="G10368" t="s">
        <v>7</v>
      </c>
      <c r="H10368" t="s">
        <v>1265</v>
      </c>
      <c r="I10368">
        <v>314.39</v>
      </c>
      <c r="J10368">
        <v>1.2403</v>
      </c>
      <c r="K10368">
        <v>389.94</v>
      </c>
      <c r="L10368">
        <v>2.5959999999999998E-3</v>
      </c>
      <c r="M10368">
        <v>8.7100000000000009</v>
      </c>
      <c r="N10368" t="s">
        <v>1266</v>
      </c>
      <c r="O10368" t="s">
        <v>1286</v>
      </c>
    </row>
    <row r="10369" spans="1:15" x14ac:dyDescent="0.3">
      <c r="A10369" t="s">
        <v>21438</v>
      </c>
      <c r="B10369" s="2">
        <v>46093</v>
      </c>
      <c r="C10369" s="2" t="str">
        <f>TEXT(Table2[[#This Row],[Date]], "mmm")</f>
        <v>Mar</v>
      </c>
      <c r="D10369" t="s">
        <v>21439</v>
      </c>
      <c r="E10369" t="s">
        <v>570</v>
      </c>
      <c r="F10369" t="s">
        <v>642</v>
      </c>
      <c r="G10369" t="s">
        <v>7</v>
      </c>
      <c r="H10369" t="s">
        <v>1277</v>
      </c>
      <c r="I10369">
        <v>11714.06</v>
      </c>
      <c r="J10369">
        <v>0.94030000000000002</v>
      </c>
      <c r="K10369">
        <v>11014.73</v>
      </c>
      <c r="L10369">
        <v>1.593E-3</v>
      </c>
      <c r="M10369">
        <v>5.39</v>
      </c>
      <c r="N10369" t="s">
        <v>1266</v>
      </c>
      <c r="O10369" t="s">
        <v>1274</v>
      </c>
    </row>
    <row r="10370" spans="1:15" x14ac:dyDescent="0.3">
      <c r="A10370" t="s">
        <v>21440</v>
      </c>
      <c r="B10370" s="2">
        <v>46295</v>
      </c>
      <c r="C10370" s="2" t="str">
        <f>TEXT(Table2[[#This Row],[Date]], "mmm")</f>
        <v>Sep</v>
      </c>
      <c r="D10370" t="s">
        <v>3760</v>
      </c>
      <c r="E10370" t="s">
        <v>610</v>
      </c>
      <c r="F10370" t="s">
        <v>1080</v>
      </c>
      <c r="G10370" t="s">
        <v>7</v>
      </c>
      <c r="H10370" t="s">
        <v>1289</v>
      </c>
      <c r="I10370">
        <v>6863.49</v>
      </c>
      <c r="J10370">
        <v>1.0362</v>
      </c>
      <c r="K10370">
        <v>7111.95</v>
      </c>
      <c r="L10370">
        <v>1.877E-3</v>
      </c>
      <c r="M10370">
        <v>6.48</v>
      </c>
      <c r="N10370" t="s">
        <v>1266</v>
      </c>
      <c r="O10370" t="s">
        <v>1270</v>
      </c>
    </row>
    <row r="10371" spans="1:15" x14ac:dyDescent="0.3">
      <c r="A10371" t="s">
        <v>21441</v>
      </c>
      <c r="B10371" s="2">
        <v>46209</v>
      </c>
      <c r="C10371" s="2" t="str">
        <f>TEXT(Table2[[#This Row],[Date]], "mmm")</f>
        <v>Jul</v>
      </c>
      <c r="D10371" t="s">
        <v>21442</v>
      </c>
      <c r="E10371" t="s">
        <v>706</v>
      </c>
      <c r="F10371" t="s">
        <v>244</v>
      </c>
      <c r="G10371" t="s">
        <v>7</v>
      </c>
      <c r="H10371" t="s">
        <v>1265</v>
      </c>
      <c r="I10371">
        <v>882.34</v>
      </c>
      <c r="J10371">
        <v>1.0785</v>
      </c>
      <c r="K10371">
        <v>951.6</v>
      </c>
      <c r="L10371">
        <v>1.346E-3</v>
      </c>
      <c r="M10371">
        <v>4.5</v>
      </c>
      <c r="N10371" t="s">
        <v>1266</v>
      </c>
      <c r="O10371" t="s">
        <v>1267</v>
      </c>
    </row>
    <row r="10372" spans="1:15" x14ac:dyDescent="0.3">
      <c r="A10372" t="s">
        <v>21443</v>
      </c>
      <c r="B10372" s="2">
        <v>46025</v>
      </c>
      <c r="C10372" s="2" t="str">
        <f>TEXT(Table2[[#This Row],[Date]], "mmm")</f>
        <v>Jan</v>
      </c>
      <c r="D10372" t="s">
        <v>21444</v>
      </c>
      <c r="E10372" t="s">
        <v>296</v>
      </c>
      <c r="F10372" t="s">
        <v>748</v>
      </c>
      <c r="G10372" t="s">
        <v>7</v>
      </c>
      <c r="H10372" t="s">
        <v>1265</v>
      </c>
      <c r="I10372">
        <v>1776.9</v>
      </c>
      <c r="J10372">
        <v>0.81730000000000003</v>
      </c>
      <c r="K10372">
        <v>1452.26</v>
      </c>
      <c r="L10372">
        <v>1.6379999999999999E-3</v>
      </c>
      <c r="M10372">
        <v>5.12</v>
      </c>
      <c r="N10372" t="s">
        <v>1266</v>
      </c>
      <c r="O10372" t="s">
        <v>1274</v>
      </c>
    </row>
    <row r="10373" spans="1:15" x14ac:dyDescent="0.3">
      <c r="A10373" t="s">
        <v>21445</v>
      </c>
      <c r="B10373" s="2">
        <v>46307</v>
      </c>
      <c r="C10373" s="2" t="str">
        <f>TEXT(Table2[[#This Row],[Date]], "mmm")</f>
        <v>Oct</v>
      </c>
      <c r="D10373" t="s">
        <v>21446</v>
      </c>
      <c r="E10373" t="s">
        <v>1000</v>
      </c>
      <c r="F10373" t="s">
        <v>1206</v>
      </c>
      <c r="G10373" t="s">
        <v>7</v>
      </c>
      <c r="H10373" t="s">
        <v>1280</v>
      </c>
      <c r="I10373">
        <v>1222.3800000000001</v>
      </c>
      <c r="J10373">
        <v>1.1032</v>
      </c>
      <c r="K10373">
        <v>1348.53</v>
      </c>
      <c r="L10373">
        <v>2.8310000000000002E-3</v>
      </c>
      <c r="M10373">
        <v>9.14</v>
      </c>
      <c r="N10373" t="s">
        <v>1266</v>
      </c>
      <c r="O10373" t="s">
        <v>1274</v>
      </c>
    </row>
    <row r="10374" spans="1:15" x14ac:dyDescent="0.3">
      <c r="A10374" t="s">
        <v>21447</v>
      </c>
      <c r="B10374" s="2">
        <v>46044</v>
      </c>
      <c r="C10374" s="2" t="str">
        <f>TEXT(Table2[[#This Row],[Date]], "mmm")</f>
        <v>Jan</v>
      </c>
      <c r="D10374" t="s">
        <v>21448</v>
      </c>
      <c r="E10374" t="s">
        <v>604</v>
      </c>
      <c r="F10374" t="s">
        <v>850</v>
      </c>
      <c r="G10374" t="s">
        <v>7</v>
      </c>
      <c r="H10374" t="s">
        <v>1265</v>
      </c>
      <c r="I10374">
        <v>355.56</v>
      </c>
      <c r="J10374">
        <v>0.84460000000000002</v>
      </c>
      <c r="K10374">
        <v>300.31</v>
      </c>
      <c r="L10374">
        <v>9.3999999999999997E-4</v>
      </c>
      <c r="M10374">
        <v>2.94</v>
      </c>
      <c r="N10374" t="s">
        <v>1266</v>
      </c>
      <c r="O10374" t="s">
        <v>1270</v>
      </c>
    </row>
    <row r="10375" spans="1:15" x14ac:dyDescent="0.3">
      <c r="A10375" t="s">
        <v>21449</v>
      </c>
      <c r="B10375" s="2">
        <v>46188</v>
      </c>
      <c r="C10375" s="2" t="str">
        <f>TEXT(Table2[[#This Row],[Date]], "mmm")</f>
        <v>Jun</v>
      </c>
      <c r="D10375" t="s">
        <v>21450</v>
      </c>
      <c r="E10375" t="s">
        <v>234</v>
      </c>
      <c r="F10375" t="s">
        <v>950</v>
      </c>
      <c r="G10375" t="s">
        <v>7</v>
      </c>
      <c r="H10375" t="s">
        <v>1280</v>
      </c>
      <c r="I10375">
        <v>2697.95</v>
      </c>
      <c r="J10375">
        <v>1.1388</v>
      </c>
      <c r="K10375">
        <v>3072.43</v>
      </c>
      <c r="L10375">
        <v>2.7490000000000001E-3</v>
      </c>
      <c r="M10375">
        <v>8.85</v>
      </c>
      <c r="N10375" t="s">
        <v>1266</v>
      </c>
      <c r="O10375" t="s">
        <v>1267</v>
      </c>
    </row>
    <row r="10376" spans="1:15" x14ac:dyDescent="0.3">
      <c r="A10376" t="s">
        <v>21451</v>
      </c>
      <c r="B10376" s="2">
        <v>46332</v>
      </c>
      <c r="C10376" s="2" t="str">
        <f>TEXT(Table2[[#This Row],[Date]], "mmm")</f>
        <v>Nov</v>
      </c>
      <c r="D10376" t="s">
        <v>21452</v>
      </c>
      <c r="E10376" t="s">
        <v>1142</v>
      </c>
      <c r="F10376" t="s">
        <v>998</v>
      </c>
      <c r="G10376" t="s">
        <v>7</v>
      </c>
      <c r="H10376" t="s">
        <v>1280</v>
      </c>
      <c r="I10376">
        <v>1230.05</v>
      </c>
      <c r="J10376">
        <v>1.3676999999999999</v>
      </c>
      <c r="K10376">
        <v>1682.34</v>
      </c>
      <c r="L10376">
        <v>2.2009999999999998E-3</v>
      </c>
      <c r="M10376">
        <v>7.69</v>
      </c>
      <c r="N10376" t="s">
        <v>1266</v>
      </c>
      <c r="O10376" t="s">
        <v>1270</v>
      </c>
    </row>
    <row r="10377" spans="1:15" x14ac:dyDescent="0.3">
      <c r="A10377" t="s">
        <v>21453</v>
      </c>
      <c r="B10377" s="2">
        <v>46385</v>
      </c>
      <c r="C10377" s="2" t="str">
        <f>TEXT(Table2[[#This Row],[Date]], "mmm")</f>
        <v>Dec</v>
      </c>
      <c r="D10377" t="s">
        <v>21454</v>
      </c>
      <c r="E10377" t="s">
        <v>304</v>
      </c>
      <c r="F10377" t="s">
        <v>886</v>
      </c>
      <c r="G10377" t="s">
        <v>7</v>
      </c>
      <c r="H10377" t="s">
        <v>1277</v>
      </c>
      <c r="I10377">
        <v>601.13</v>
      </c>
      <c r="J10377">
        <v>1.4241999999999999</v>
      </c>
      <c r="K10377">
        <v>856.13</v>
      </c>
      <c r="L10377">
        <v>1.206E-3</v>
      </c>
      <c r="M10377">
        <v>3.83</v>
      </c>
      <c r="N10377" t="s">
        <v>1266</v>
      </c>
      <c r="O10377" t="s">
        <v>1270</v>
      </c>
    </row>
    <row r="10378" spans="1:15" x14ac:dyDescent="0.3">
      <c r="A10378" t="s">
        <v>21455</v>
      </c>
      <c r="B10378" s="2">
        <v>46268</v>
      </c>
      <c r="C10378" s="2" t="str">
        <f>TEXT(Table2[[#This Row],[Date]], "mmm")</f>
        <v>Sep</v>
      </c>
      <c r="D10378" t="s">
        <v>21456</v>
      </c>
      <c r="E10378" t="s">
        <v>1112</v>
      </c>
      <c r="F10378" t="s">
        <v>41</v>
      </c>
      <c r="G10378" t="s">
        <v>7</v>
      </c>
      <c r="H10378" t="s">
        <v>1280</v>
      </c>
      <c r="I10378">
        <v>289.7</v>
      </c>
      <c r="J10378">
        <v>1.2793000000000001</v>
      </c>
      <c r="K10378">
        <v>370.61</v>
      </c>
      <c r="L10378">
        <v>1.9400000000000001E-3</v>
      </c>
      <c r="M10378">
        <v>6.44</v>
      </c>
      <c r="N10378" t="s">
        <v>1266</v>
      </c>
      <c r="O10378" t="s">
        <v>1270</v>
      </c>
    </row>
    <row r="10379" spans="1:15" x14ac:dyDescent="0.3">
      <c r="A10379" t="s">
        <v>21457</v>
      </c>
      <c r="B10379" s="2">
        <v>46256</v>
      </c>
      <c r="C10379" s="2" t="str">
        <f>TEXT(Table2[[#This Row],[Date]], "mmm")</f>
        <v>Aug</v>
      </c>
      <c r="D10379" t="s">
        <v>21458</v>
      </c>
      <c r="E10379" t="s">
        <v>382</v>
      </c>
      <c r="F10379" t="s">
        <v>696</v>
      </c>
      <c r="G10379" t="s">
        <v>7</v>
      </c>
      <c r="H10379" t="s">
        <v>1277</v>
      </c>
      <c r="I10379">
        <v>2172.4</v>
      </c>
      <c r="J10379">
        <v>1.2172000000000001</v>
      </c>
      <c r="K10379">
        <v>2644.25</v>
      </c>
      <c r="L10379">
        <v>1.8220000000000001E-3</v>
      </c>
      <c r="M10379">
        <v>5.86</v>
      </c>
      <c r="N10379" t="s">
        <v>1266</v>
      </c>
      <c r="O10379" t="s">
        <v>1274</v>
      </c>
    </row>
    <row r="10380" spans="1:15" x14ac:dyDescent="0.3">
      <c r="A10380" t="s">
        <v>21459</v>
      </c>
      <c r="B10380" s="2">
        <v>46347</v>
      </c>
      <c r="C10380" s="2" t="str">
        <f>TEXT(Table2[[#This Row],[Date]], "mmm")</f>
        <v>Nov</v>
      </c>
      <c r="D10380" t="s">
        <v>21460</v>
      </c>
      <c r="E10380" t="s">
        <v>520</v>
      </c>
      <c r="F10380" t="s">
        <v>786</v>
      </c>
      <c r="G10380" t="s">
        <v>7</v>
      </c>
      <c r="H10380" t="s">
        <v>1277</v>
      </c>
      <c r="I10380">
        <v>1006.12</v>
      </c>
      <c r="J10380">
        <v>1.3774999999999999</v>
      </c>
      <c r="K10380">
        <v>1385.93</v>
      </c>
      <c r="L10380">
        <v>3.1770000000000001E-3</v>
      </c>
      <c r="M10380">
        <v>9.8800000000000008</v>
      </c>
      <c r="N10380" t="s">
        <v>1266</v>
      </c>
      <c r="O10380" t="s">
        <v>1267</v>
      </c>
    </row>
    <row r="10381" spans="1:15" x14ac:dyDescent="0.3">
      <c r="A10381" t="s">
        <v>21461</v>
      </c>
      <c r="B10381" s="2">
        <v>46180</v>
      </c>
      <c r="C10381" s="2" t="str">
        <f>TEXT(Table2[[#This Row],[Date]], "mmm")</f>
        <v>Jun</v>
      </c>
      <c r="D10381" t="s">
        <v>21462</v>
      </c>
      <c r="E10381" t="s">
        <v>108</v>
      </c>
      <c r="F10381" t="s">
        <v>838</v>
      </c>
      <c r="G10381" t="s">
        <v>7</v>
      </c>
      <c r="H10381" t="s">
        <v>1289</v>
      </c>
      <c r="I10381">
        <v>735.57</v>
      </c>
      <c r="J10381">
        <v>1.0719000000000001</v>
      </c>
      <c r="K10381">
        <v>788.46</v>
      </c>
      <c r="L10381">
        <v>2.6549999999999998E-3</v>
      </c>
      <c r="M10381">
        <v>8.24</v>
      </c>
      <c r="N10381" t="s">
        <v>1266</v>
      </c>
      <c r="O10381" t="s">
        <v>1267</v>
      </c>
    </row>
    <row r="10382" spans="1:15" x14ac:dyDescent="0.3">
      <c r="A10382" t="s">
        <v>21463</v>
      </c>
      <c r="B10382" s="2">
        <v>46173</v>
      </c>
      <c r="C10382" s="2" t="str">
        <f>TEXT(Table2[[#This Row],[Date]], "mmm")</f>
        <v>May</v>
      </c>
      <c r="D10382" t="s">
        <v>21464</v>
      </c>
      <c r="E10382" t="s">
        <v>510</v>
      </c>
      <c r="F10382" t="s">
        <v>1160</v>
      </c>
      <c r="G10382" t="s">
        <v>7</v>
      </c>
      <c r="H10382" t="s">
        <v>1277</v>
      </c>
      <c r="I10382">
        <v>4383.92</v>
      </c>
      <c r="J10382">
        <v>1.0951</v>
      </c>
      <c r="K10382">
        <v>4800.83</v>
      </c>
      <c r="L10382">
        <v>1.4790000000000001E-3</v>
      </c>
      <c r="M10382">
        <v>4.95</v>
      </c>
      <c r="N10382" t="s">
        <v>1266</v>
      </c>
      <c r="O10382" t="s">
        <v>1274</v>
      </c>
    </row>
    <row r="10383" spans="1:15" x14ac:dyDescent="0.3">
      <c r="A10383" t="s">
        <v>21465</v>
      </c>
      <c r="B10383" s="2">
        <v>46235</v>
      </c>
      <c r="C10383" s="2" t="str">
        <f>TEXT(Table2[[#This Row],[Date]], "mmm")</f>
        <v>Aug</v>
      </c>
      <c r="D10383" t="s">
        <v>21466</v>
      </c>
      <c r="E10383" t="s">
        <v>430</v>
      </c>
      <c r="F10383" t="s">
        <v>286</v>
      </c>
      <c r="G10383" t="s">
        <v>7</v>
      </c>
      <c r="H10383" t="s">
        <v>1280</v>
      </c>
      <c r="I10383">
        <v>1291.8</v>
      </c>
      <c r="J10383">
        <v>1.2010000000000001</v>
      </c>
      <c r="K10383">
        <v>1551.45</v>
      </c>
      <c r="L10383">
        <v>1.653E-3</v>
      </c>
      <c r="M10383">
        <v>5.63</v>
      </c>
      <c r="N10383" t="s">
        <v>1285</v>
      </c>
      <c r="O10383" t="s">
        <v>1270</v>
      </c>
    </row>
    <row r="10384" spans="1:15" x14ac:dyDescent="0.3">
      <c r="A10384" t="s">
        <v>21467</v>
      </c>
      <c r="B10384" s="2">
        <v>46240</v>
      </c>
      <c r="C10384" s="2" t="str">
        <f>TEXT(Table2[[#This Row],[Date]], "mmm")</f>
        <v>Aug</v>
      </c>
      <c r="D10384" t="s">
        <v>21468</v>
      </c>
      <c r="E10384" t="s">
        <v>1230</v>
      </c>
      <c r="F10384" t="s">
        <v>428</v>
      </c>
      <c r="G10384" t="s">
        <v>7</v>
      </c>
      <c r="H10384" t="s">
        <v>1265</v>
      </c>
      <c r="I10384">
        <v>144.94</v>
      </c>
      <c r="J10384">
        <v>1.1994</v>
      </c>
      <c r="K10384">
        <v>173.84</v>
      </c>
      <c r="L10384">
        <v>2.5200000000000001E-3</v>
      </c>
      <c r="M10384">
        <v>7.52</v>
      </c>
      <c r="N10384" t="s">
        <v>1266</v>
      </c>
      <c r="O10384" t="s">
        <v>1286</v>
      </c>
    </row>
    <row r="10385" spans="1:15" x14ac:dyDescent="0.3">
      <c r="A10385" t="s">
        <v>21469</v>
      </c>
      <c r="B10385" s="2">
        <v>46268</v>
      </c>
      <c r="C10385" s="2" t="str">
        <f>TEXT(Table2[[#This Row],[Date]], "mmm")</f>
        <v>Sep</v>
      </c>
      <c r="D10385" t="s">
        <v>21470</v>
      </c>
      <c r="E10385" t="s">
        <v>1064</v>
      </c>
      <c r="F10385" t="s">
        <v>880</v>
      </c>
      <c r="G10385" t="s">
        <v>7</v>
      </c>
      <c r="H10385" t="s">
        <v>1265</v>
      </c>
      <c r="I10385">
        <v>5956.81</v>
      </c>
      <c r="J10385">
        <v>1.2793000000000001</v>
      </c>
      <c r="K10385">
        <v>7620.55</v>
      </c>
      <c r="L10385">
        <v>4.7800000000000004E-3</v>
      </c>
      <c r="M10385">
        <v>15.05</v>
      </c>
      <c r="N10385" t="s">
        <v>1266</v>
      </c>
      <c r="O10385" t="s">
        <v>1267</v>
      </c>
    </row>
    <row r="10386" spans="1:15" x14ac:dyDescent="0.3">
      <c r="A10386" t="s">
        <v>21471</v>
      </c>
      <c r="B10386" s="2">
        <v>46325</v>
      </c>
      <c r="C10386" s="2" t="str">
        <f>TEXT(Table2[[#This Row],[Date]], "mmm")</f>
        <v>Oct</v>
      </c>
      <c r="D10386" t="s">
        <v>21472</v>
      </c>
      <c r="E10386" t="s">
        <v>962</v>
      </c>
      <c r="F10386" t="s">
        <v>260</v>
      </c>
      <c r="G10386" t="s">
        <v>7</v>
      </c>
      <c r="H10386" t="s">
        <v>1273</v>
      </c>
      <c r="I10386">
        <v>432.57</v>
      </c>
      <c r="J10386">
        <v>1.3472</v>
      </c>
      <c r="K10386">
        <v>582.76</v>
      </c>
      <c r="L10386">
        <v>1.9959999999999999E-3</v>
      </c>
      <c r="M10386">
        <v>6.87</v>
      </c>
      <c r="N10386" t="s">
        <v>1266</v>
      </c>
      <c r="O10386" t="s">
        <v>1286</v>
      </c>
    </row>
    <row r="10387" spans="1:15" x14ac:dyDescent="0.3">
      <c r="A10387" t="s">
        <v>21473</v>
      </c>
      <c r="B10387" s="2">
        <v>46298</v>
      </c>
      <c r="C10387" s="2" t="str">
        <f>TEXT(Table2[[#This Row],[Date]], "mmm")</f>
        <v>Oct</v>
      </c>
      <c r="D10387" t="s">
        <v>21474</v>
      </c>
      <c r="E10387" t="s">
        <v>558</v>
      </c>
      <c r="F10387" t="s">
        <v>378</v>
      </c>
      <c r="G10387" t="s">
        <v>7</v>
      </c>
      <c r="H10387" t="s">
        <v>1277</v>
      </c>
      <c r="I10387">
        <v>605.26</v>
      </c>
      <c r="J10387">
        <v>1.0157</v>
      </c>
      <c r="K10387">
        <v>614.76</v>
      </c>
      <c r="L10387">
        <v>2.2929999999999999E-3</v>
      </c>
      <c r="M10387">
        <v>7.42</v>
      </c>
      <c r="N10387" t="s">
        <v>1266</v>
      </c>
      <c r="O10387" t="s">
        <v>1267</v>
      </c>
    </row>
    <row r="10388" spans="1:15" x14ac:dyDescent="0.3">
      <c r="A10388" t="s">
        <v>21475</v>
      </c>
      <c r="B10388" s="2">
        <v>46173</v>
      </c>
      <c r="C10388" s="2" t="str">
        <f>TEXT(Table2[[#This Row],[Date]], "mmm")</f>
        <v>May</v>
      </c>
      <c r="D10388" t="s">
        <v>21476</v>
      </c>
      <c r="E10388" t="s">
        <v>606</v>
      </c>
      <c r="F10388" t="s">
        <v>740</v>
      </c>
      <c r="G10388" t="s">
        <v>7</v>
      </c>
      <c r="H10388" t="s">
        <v>1265</v>
      </c>
      <c r="I10388">
        <v>1146.31</v>
      </c>
      <c r="J10388">
        <v>1.0951</v>
      </c>
      <c r="K10388">
        <v>1255.32</v>
      </c>
      <c r="L10388">
        <v>1.121E-3</v>
      </c>
      <c r="M10388">
        <v>3.52</v>
      </c>
      <c r="N10388" t="s">
        <v>1266</v>
      </c>
      <c r="O10388" t="s">
        <v>1267</v>
      </c>
    </row>
    <row r="10389" spans="1:15" x14ac:dyDescent="0.3">
      <c r="A10389" t="s">
        <v>21477</v>
      </c>
      <c r="B10389" s="2">
        <v>46218</v>
      </c>
      <c r="C10389" s="2" t="str">
        <f>TEXT(Table2[[#This Row],[Date]], "mmm")</f>
        <v>Jul</v>
      </c>
      <c r="D10389" t="s">
        <v>21478</v>
      </c>
      <c r="E10389" t="s">
        <v>158</v>
      </c>
      <c r="F10389" t="s">
        <v>244</v>
      </c>
      <c r="G10389" t="s">
        <v>7</v>
      </c>
      <c r="H10389" t="s">
        <v>1265</v>
      </c>
      <c r="I10389">
        <v>287</v>
      </c>
      <c r="J10389">
        <v>1.1258999999999999</v>
      </c>
      <c r="K10389">
        <v>323.13</v>
      </c>
      <c r="L10389">
        <v>1.9840000000000001E-3</v>
      </c>
      <c r="M10389">
        <v>6.65</v>
      </c>
      <c r="N10389" t="s">
        <v>1266</v>
      </c>
      <c r="O10389" t="s">
        <v>1267</v>
      </c>
    </row>
    <row r="10390" spans="1:15" x14ac:dyDescent="0.3">
      <c r="A10390" t="s">
        <v>21479</v>
      </c>
      <c r="B10390" s="2">
        <v>46043</v>
      </c>
      <c r="C10390" s="2" t="str">
        <f>TEXT(Table2[[#This Row],[Date]], "mmm")</f>
        <v>Jan</v>
      </c>
      <c r="D10390" t="s">
        <v>21480</v>
      </c>
      <c r="E10390" t="s">
        <v>260</v>
      </c>
      <c r="F10390" t="s">
        <v>1020</v>
      </c>
      <c r="G10390" t="s">
        <v>7</v>
      </c>
      <c r="H10390" t="s">
        <v>1265</v>
      </c>
      <c r="I10390">
        <v>914.93</v>
      </c>
      <c r="J10390">
        <v>0.85409999999999997</v>
      </c>
      <c r="K10390">
        <v>781.44</v>
      </c>
      <c r="L10390">
        <v>1.3309999999999999E-3</v>
      </c>
      <c r="M10390">
        <v>4.22</v>
      </c>
      <c r="N10390" t="s">
        <v>1266</v>
      </c>
      <c r="O10390" t="s">
        <v>1286</v>
      </c>
    </row>
    <row r="10391" spans="1:15" x14ac:dyDescent="0.3">
      <c r="A10391" t="s">
        <v>21481</v>
      </c>
      <c r="B10391" s="2">
        <v>46279</v>
      </c>
      <c r="C10391" s="2" t="str">
        <f>TEXT(Table2[[#This Row],[Date]], "mmm")</f>
        <v>Sep</v>
      </c>
      <c r="D10391" t="s">
        <v>21482</v>
      </c>
      <c r="E10391" t="s">
        <v>1210</v>
      </c>
      <c r="F10391" t="s">
        <v>710</v>
      </c>
      <c r="G10391" t="s">
        <v>7</v>
      </c>
      <c r="H10391" t="s">
        <v>1265</v>
      </c>
      <c r="I10391">
        <v>6708.6</v>
      </c>
      <c r="J10391">
        <v>1.1080000000000001</v>
      </c>
      <c r="K10391">
        <v>7433.13</v>
      </c>
      <c r="L10391">
        <v>4.6610000000000002E-3</v>
      </c>
      <c r="M10391">
        <v>14.71</v>
      </c>
      <c r="N10391" t="s">
        <v>1266</v>
      </c>
      <c r="O10391" t="s">
        <v>1274</v>
      </c>
    </row>
    <row r="10392" spans="1:15" x14ac:dyDescent="0.3">
      <c r="A10392" t="s">
        <v>21483</v>
      </c>
      <c r="B10392" s="2">
        <v>46039</v>
      </c>
      <c r="C10392" s="2" t="str">
        <f>TEXT(Table2[[#This Row],[Date]], "mmm")</f>
        <v>Jan</v>
      </c>
      <c r="D10392" t="s">
        <v>21484</v>
      </c>
      <c r="E10392" t="s">
        <v>432</v>
      </c>
      <c r="F10392" t="s">
        <v>788</v>
      </c>
      <c r="G10392" t="s">
        <v>7</v>
      </c>
      <c r="H10392" t="s">
        <v>1277</v>
      </c>
      <c r="I10392">
        <v>5373.62</v>
      </c>
      <c r="J10392">
        <v>0.86739999999999995</v>
      </c>
      <c r="K10392">
        <v>4661.08</v>
      </c>
      <c r="L10392">
        <v>1.049E-3</v>
      </c>
      <c r="M10392">
        <v>3.04</v>
      </c>
      <c r="N10392" t="s">
        <v>1285</v>
      </c>
      <c r="O10392" t="s">
        <v>1267</v>
      </c>
    </row>
    <row r="10393" spans="1:15" x14ac:dyDescent="0.3">
      <c r="A10393" t="s">
        <v>21485</v>
      </c>
      <c r="B10393" s="2">
        <v>46073</v>
      </c>
      <c r="C10393" s="2" t="str">
        <f>TEXT(Table2[[#This Row],[Date]], "mmm")</f>
        <v>Feb</v>
      </c>
      <c r="D10393" t="s">
        <v>21486</v>
      </c>
      <c r="E10393" t="s">
        <v>604</v>
      </c>
      <c r="F10393" t="s">
        <v>932</v>
      </c>
      <c r="G10393" t="s">
        <v>7</v>
      </c>
      <c r="H10393" t="s">
        <v>1280</v>
      </c>
      <c r="I10393">
        <v>2800.57</v>
      </c>
      <c r="J10393">
        <v>0.86609999999999998</v>
      </c>
      <c r="K10393">
        <v>2425.5700000000002</v>
      </c>
      <c r="L10393">
        <v>1.0430000000000001E-3</v>
      </c>
      <c r="M10393">
        <v>3.15</v>
      </c>
      <c r="N10393" t="s">
        <v>1266</v>
      </c>
      <c r="O10393" t="s">
        <v>1267</v>
      </c>
    </row>
    <row r="10394" spans="1:15" x14ac:dyDescent="0.3">
      <c r="A10394" t="s">
        <v>21487</v>
      </c>
      <c r="B10394" s="2">
        <v>46292</v>
      </c>
      <c r="C10394" s="2" t="str">
        <f>TEXT(Table2[[#This Row],[Date]], "mmm")</f>
        <v>Sep</v>
      </c>
      <c r="D10394" t="s">
        <v>21488</v>
      </c>
      <c r="E10394" t="s">
        <v>1136</v>
      </c>
      <c r="F10394" t="s">
        <v>288</v>
      </c>
      <c r="G10394" t="s">
        <v>7</v>
      </c>
      <c r="H10394" t="s">
        <v>1265</v>
      </c>
      <c r="I10394">
        <v>3438.48</v>
      </c>
      <c r="J10394">
        <v>1.0238</v>
      </c>
      <c r="K10394">
        <v>3520.32</v>
      </c>
      <c r="L10394">
        <v>3.3149999999999998E-3</v>
      </c>
      <c r="M10394">
        <v>11.1</v>
      </c>
      <c r="N10394" t="s">
        <v>1266</v>
      </c>
      <c r="O10394" t="s">
        <v>1286</v>
      </c>
    </row>
    <row r="10395" spans="1:15" x14ac:dyDescent="0.3">
      <c r="A10395" t="s">
        <v>21489</v>
      </c>
      <c r="B10395" s="2">
        <v>46337</v>
      </c>
      <c r="C10395" s="2" t="str">
        <f>TEXT(Table2[[#This Row],[Date]], "mmm")</f>
        <v>Nov</v>
      </c>
      <c r="D10395" t="s">
        <v>21490</v>
      </c>
      <c r="E10395" t="s">
        <v>398</v>
      </c>
      <c r="F10395" t="s">
        <v>646</v>
      </c>
      <c r="G10395" t="s">
        <v>7</v>
      </c>
      <c r="H10395" t="s">
        <v>1280</v>
      </c>
      <c r="I10395">
        <v>3985.57</v>
      </c>
      <c r="J10395">
        <v>1.3605</v>
      </c>
      <c r="K10395">
        <v>5422.37</v>
      </c>
      <c r="L10395">
        <v>2.5530000000000001E-3</v>
      </c>
      <c r="M10395">
        <v>8.51</v>
      </c>
      <c r="N10395" t="s">
        <v>1266</v>
      </c>
      <c r="O10395" t="s">
        <v>1286</v>
      </c>
    </row>
    <row r="10396" spans="1:15" x14ac:dyDescent="0.3">
      <c r="A10396" t="s">
        <v>21491</v>
      </c>
      <c r="B10396" s="2">
        <v>46105</v>
      </c>
      <c r="C10396" s="2" t="str">
        <f>TEXT(Table2[[#This Row],[Date]], "mmm")</f>
        <v>Mar</v>
      </c>
      <c r="D10396" t="s">
        <v>21244</v>
      </c>
      <c r="E10396" t="s">
        <v>218</v>
      </c>
      <c r="F10396" t="s">
        <v>334</v>
      </c>
      <c r="G10396" t="s">
        <v>7</v>
      </c>
      <c r="H10396" t="s">
        <v>1273</v>
      </c>
      <c r="I10396">
        <v>7090.79</v>
      </c>
      <c r="J10396">
        <v>1.0037</v>
      </c>
      <c r="K10396">
        <v>7117.03</v>
      </c>
      <c r="L10396">
        <v>2.8389999999999999E-3</v>
      </c>
      <c r="M10396">
        <v>8.6300000000000008</v>
      </c>
      <c r="N10396" t="s">
        <v>1266</v>
      </c>
      <c r="O10396" t="s">
        <v>1267</v>
      </c>
    </row>
    <row r="10397" spans="1:15" x14ac:dyDescent="0.3">
      <c r="A10397" t="s">
        <v>21492</v>
      </c>
      <c r="B10397" s="2">
        <v>46328</v>
      </c>
      <c r="C10397" s="2" t="str">
        <f>TEXT(Table2[[#This Row],[Date]], "mmm")</f>
        <v>Nov</v>
      </c>
      <c r="D10397" t="s">
        <v>7421</v>
      </c>
      <c r="E10397" t="s">
        <v>480</v>
      </c>
      <c r="F10397" t="s">
        <v>234</v>
      </c>
      <c r="G10397" t="s">
        <v>7</v>
      </c>
      <c r="H10397" t="s">
        <v>1289</v>
      </c>
      <c r="I10397">
        <v>2469.96</v>
      </c>
      <c r="J10397">
        <v>1.3516999999999999</v>
      </c>
      <c r="K10397">
        <v>3338.64</v>
      </c>
      <c r="L10397">
        <v>2.4390000000000002E-3</v>
      </c>
      <c r="M10397">
        <v>7.76</v>
      </c>
      <c r="N10397" t="s">
        <v>1266</v>
      </c>
      <c r="O10397" t="s">
        <v>1267</v>
      </c>
    </row>
    <row r="10398" spans="1:15" x14ac:dyDescent="0.3">
      <c r="A10398" t="s">
        <v>21493</v>
      </c>
      <c r="B10398" s="2">
        <v>46146</v>
      </c>
      <c r="C10398" s="2" t="str">
        <f>TEXT(Table2[[#This Row],[Date]], "mmm")</f>
        <v>May</v>
      </c>
      <c r="D10398" t="s">
        <v>21494</v>
      </c>
      <c r="E10398" t="s">
        <v>70</v>
      </c>
      <c r="F10398" t="s">
        <v>642</v>
      </c>
      <c r="G10398" t="s">
        <v>7</v>
      </c>
      <c r="H10398" t="s">
        <v>1277</v>
      </c>
      <c r="I10398">
        <v>737.22</v>
      </c>
      <c r="J10398">
        <v>1.0021</v>
      </c>
      <c r="K10398">
        <v>738.77</v>
      </c>
      <c r="L10398">
        <v>3.075E-3</v>
      </c>
      <c r="M10398">
        <v>9.7899999999999991</v>
      </c>
      <c r="N10398" t="s">
        <v>1266</v>
      </c>
      <c r="O10398" t="s">
        <v>1270</v>
      </c>
    </row>
    <row r="10399" spans="1:15" x14ac:dyDescent="0.3">
      <c r="A10399" t="s">
        <v>21495</v>
      </c>
      <c r="B10399" s="2">
        <v>46312</v>
      </c>
      <c r="C10399" s="2" t="str">
        <f>TEXT(Table2[[#This Row],[Date]], "mmm")</f>
        <v>Oct</v>
      </c>
      <c r="D10399" t="s">
        <v>21496</v>
      </c>
      <c r="E10399" t="s">
        <v>119</v>
      </c>
      <c r="F10399" t="s">
        <v>942</v>
      </c>
      <c r="G10399" t="s">
        <v>7</v>
      </c>
      <c r="H10399" t="s">
        <v>1277</v>
      </c>
      <c r="I10399">
        <v>469.07</v>
      </c>
      <c r="J10399">
        <v>1.2314000000000001</v>
      </c>
      <c r="K10399">
        <v>577.61</v>
      </c>
      <c r="L10399">
        <v>2.6510000000000001E-3</v>
      </c>
      <c r="M10399">
        <v>8.84</v>
      </c>
      <c r="N10399" t="s">
        <v>1266</v>
      </c>
      <c r="O10399" t="s">
        <v>1286</v>
      </c>
    </row>
    <row r="10400" spans="1:15" x14ac:dyDescent="0.3">
      <c r="A10400" t="s">
        <v>21497</v>
      </c>
      <c r="B10400" s="2">
        <v>46284</v>
      </c>
      <c r="C10400" s="2" t="str">
        <f>TEXT(Table2[[#This Row],[Date]], "mmm")</f>
        <v>Sep</v>
      </c>
      <c r="D10400" t="s">
        <v>21498</v>
      </c>
      <c r="E10400" t="s">
        <v>98</v>
      </c>
      <c r="F10400" t="s">
        <v>1008</v>
      </c>
      <c r="G10400" t="s">
        <v>7</v>
      </c>
      <c r="H10400" t="s">
        <v>1289</v>
      </c>
      <c r="I10400">
        <v>1015.13</v>
      </c>
      <c r="J10400">
        <v>1.0573999999999999</v>
      </c>
      <c r="K10400">
        <v>1073.4000000000001</v>
      </c>
      <c r="L10400">
        <v>2.8300000000000001E-3</v>
      </c>
      <c r="M10400">
        <v>8.77</v>
      </c>
      <c r="N10400" t="s">
        <v>1266</v>
      </c>
      <c r="O10400" t="s">
        <v>1270</v>
      </c>
    </row>
    <row r="10401" spans="1:15" x14ac:dyDescent="0.3">
      <c r="A10401" t="s">
        <v>21499</v>
      </c>
      <c r="B10401" s="2">
        <v>46387</v>
      </c>
      <c r="C10401" s="2" t="str">
        <f>TEXT(Table2[[#This Row],[Date]], "mmm")</f>
        <v>Dec</v>
      </c>
      <c r="D10401" t="s">
        <v>21500</v>
      </c>
      <c r="E10401" t="s">
        <v>1200</v>
      </c>
      <c r="F10401" t="s">
        <v>564</v>
      </c>
      <c r="G10401" t="s">
        <v>7</v>
      </c>
      <c r="H10401" t="s">
        <v>1280</v>
      </c>
      <c r="I10401">
        <v>109.75</v>
      </c>
      <c r="J10401">
        <v>1.4221999999999999</v>
      </c>
      <c r="K10401">
        <v>156.09</v>
      </c>
      <c r="L10401">
        <v>3.5049999999999999E-3</v>
      </c>
      <c r="M10401">
        <v>11.2</v>
      </c>
      <c r="N10401" t="s">
        <v>1266</v>
      </c>
      <c r="O10401" t="s">
        <v>1286</v>
      </c>
    </row>
    <row r="10402" spans="1:15" x14ac:dyDescent="0.3">
      <c r="A10402" t="s">
        <v>21501</v>
      </c>
      <c r="B10402" s="2">
        <v>46071</v>
      </c>
      <c r="C10402" s="2" t="str">
        <f>TEXT(Table2[[#This Row],[Date]], "mmm")</f>
        <v>Feb</v>
      </c>
      <c r="D10402" t="s">
        <v>21502</v>
      </c>
      <c r="E10402" t="s">
        <v>187</v>
      </c>
      <c r="F10402" t="s">
        <v>1092</v>
      </c>
      <c r="G10402" t="s">
        <v>7</v>
      </c>
      <c r="H10402" t="s">
        <v>1280</v>
      </c>
      <c r="I10402">
        <v>2530.11</v>
      </c>
      <c r="J10402">
        <v>0.83440000000000003</v>
      </c>
      <c r="K10402">
        <v>2111.12</v>
      </c>
      <c r="L10402">
        <v>1.421E-3</v>
      </c>
      <c r="M10402">
        <v>4.72</v>
      </c>
      <c r="N10402" t="s">
        <v>1285</v>
      </c>
      <c r="O10402" t="s">
        <v>1274</v>
      </c>
    </row>
    <row r="10403" spans="1:15" x14ac:dyDescent="0.3">
      <c r="A10403" t="s">
        <v>21503</v>
      </c>
      <c r="B10403" s="2">
        <v>46028</v>
      </c>
      <c r="C10403" s="2" t="str">
        <f>TEXT(Table2[[#This Row],[Date]], "mmm")</f>
        <v>Jan</v>
      </c>
      <c r="D10403" t="s">
        <v>21504</v>
      </c>
      <c r="E10403" t="s">
        <v>356</v>
      </c>
      <c r="F10403" t="s">
        <v>798</v>
      </c>
      <c r="G10403" t="s">
        <v>7</v>
      </c>
      <c r="H10403" t="s">
        <v>1265</v>
      </c>
      <c r="I10403">
        <v>1735.43</v>
      </c>
      <c r="J10403">
        <v>0.83660000000000001</v>
      </c>
      <c r="K10403">
        <v>1451.86</v>
      </c>
      <c r="L10403">
        <v>1.196E-3</v>
      </c>
      <c r="M10403">
        <v>3.84</v>
      </c>
      <c r="N10403" t="s">
        <v>1266</v>
      </c>
      <c r="O10403" t="s">
        <v>1270</v>
      </c>
    </row>
    <row r="10404" spans="1:15" x14ac:dyDescent="0.3">
      <c r="A10404" t="s">
        <v>21505</v>
      </c>
      <c r="B10404" s="2">
        <v>46139</v>
      </c>
      <c r="C10404" s="2" t="str">
        <f>TEXT(Table2[[#This Row],[Date]], "mmm")</f>
        <v>Apr</v>
      </c>
      <c r="D10404" t="s">
        <v>21506</v>
      </c>
      <c r="E10404" t="s">
        <v>924</v>
      </c>
      <c r="F10404" t="s">
        <v>902</v>
      </c>
      <c r="G10404" t="s">
        <v>7</v>
      </c>
      <c r="H10404" t="s">
        <v>1280</v>
      </c>
      <c r="I10404">
        <v>1267.17</v>
      </c>
      <c r="J10404">
        <v>1.1067</v>
      </c>
      <c r="K10404">
        <v>1402.38</v>
      </c>
      <c r="L10404">
        <v>2.7620000000000001E-3</v>
      </c>
      <c r="M10404">
        <v>7.72</v>
      </c>
      <c r="N10404" t="s">
        <v>1266</v>
      </c>
      <c r="O10404" t="s">
        <v>1286</v>
      </c>
    </row>
    <row r="10405" spans="1:15" x14ac:dyDescent="0.3">
      <c r="A10405" t="s">
        <v>21507</v>
      </c>
      <c r="B10405" s="2">
        <v>46140</v>
      </c>
      <c r="C10405" s="2" t="str">
        <f>TEXT(Table2[[#This Row],[Date]], "mmm")</f>
        <v>Apr</v>
      </c>
      <c r="D10405" t="s">
        <v>21508</v>
      </c>
      <c r="E10405" t="s">
        <v>590</v>
      </c>
      <c r="F10405" t="s">
        <v>250</v>
      </c>
      <c r="G10405" t="s">
        <v>7</v>
      </c>
      <c r="H10405" t="s">
        <v>1289</v>
      </c>
      <c r="I10405">
        <v>1303.3800000000001</v>
      </c>
      <c r="J10405">
        <v>1.1028</v>
      </c>
      <c r="K10405">
        <v>1437.37</v>
      </c>
      <c r="L10405">
        <v>1.957E-3</v>
      </c>
      <c r="M10405">
        <v>6.78</v>
      </c>
      <c r="N10405" t="s">
        <v>1266</v>
      </c>
      <c r="O10405" t="s">
        <v>1286</v>
      </c>
    </row>
    <row r="10406" spans="1:15" x14ac:dyDescent="0.3">
      <c r="A10406" t="s">
        <v>21509</v>
      </c>
      <c r="B10406" s="2">
        <v>46285</v>
      </c>
      <c r="C10406" s="2" t="str">
        <f>TEXT(Table2[[#This Row],[Date]], "mmm")</f>
        <v>Sep</v>
      </c>
      <c r="D10406" t="s">
        <v>21510</v>
      </c>
      <c r="E10406" t="s">
        <v>1130</v>
      </c>
      <c r="F10406" t="s">
        <v>536</v>
      </c>
      <c r="G10406" t="s">
        <v>7</v>
      </c>
      <c r="H10406" t="s">
        <v>1280</v>
      </c>
      <c r="I10406">
        <v>1741.13</v>
      </c>
      <c r="J10406">
        <v>1.0861000000000001</v>
      </c>
      <c r="K10406">
        <v>1891.04</v>
      </c>
      <c r="L10406">
        <v>1.482E-3</v>
      </c>
      <c r="M10406">
        <v>4.84</v>
      </c>
      <c r="N10406" t="s">
        <v>1266</v>
      </c>
      <c r="O10406" t="s">
        <v>1274</v>
      </c>
    </row>
    <row r="10407" spans="1:15" x14ac:dyDescent="0.3">
      <c r="A10407" t="s">
        <v>21511</v>
      </c>
      <c r="B10407" s="2">
        <v>46375</v>
      </c>
      <c r="C10407" s="2" t="str">
        <f>TEXT(Table2[[#This Row],[Date]], "mmm")</f>
        <v>Dec</v>
      </c>
      <c r="D10407" t="s">
        <v>21512</v>
      </c>
      <c r="E10407" t="s">
        <v>196</v>
      </c>
      <c r="F10407" t="s">
        <v>90</v>
      </c>
      <c r="G10407" t="s">
        <v>7</v>
      </c>
      <c r="H10407" t="s">
        <v>1265</v>
      </c>
      <c r="I10407">
        <v>1278.4100000000001</v>
      </c>
      <c r="J10407">
        <v>1.4384999999999999</v>
      </c>
      <c r="K10407">
        <v>1838.99</v>
      </c>
      <c r="L10407">
        <v>4.8120000000000003E-3</v>
      </c>
      <c r="M10407">
        <v>15.89</v>
      </c>
      <c r="N10407" t="s">
        <v>1266</v>
      </c>
      <c r="O10407" t="s">
        <v>1270</v>
      </c>
    </row>
    <row r="10408" spans="1:15" x14ac:dyDescent="0.3">
      <c r="A10408" t="s">
        <v>21513</v>
      </c>
      <c r="B10408" s="2">
        <v>46151</v>
      </c>
      <c r="C10408" s="2" t="str">
        <f>TEXT(Table2[[#This Row],[Date]], "mmm")</f>
        <v>May</v>
      </c>
      <c r="D10408" t="s">
        <v>4482</v>
      </c>
      <c r="E10408" t="s">
        <v>1190</v>
      </c>
      <c r="F10408" t="s">
        <v>756</v>
      </c>
      <c r="G10408" t="s">
        <v>7</v>
      </c>
      <c r="H10408" t="s">
        <v>1265</v>
      </c>
      <c r="I10408">
        <v>920.82</v>
      </c>
      <c r="J10408">
        <v>0.97640000000000005</v>
      </c>
      <c r="K10408">
        <v>899.09</v>
      </c>
      <c r="L10408">
        <v>7.1120000000000003E-3</v>
      </c>
      <c r="M10408">
        <v>18.78</v>
      </c>
      <c r="N10408" t="s">
        <v>1266</v>
      </c>
      <c r="O10408" t="s">
        <v>1270</v>
      </c>
    </row>
    <row r="10409" spans="1:15" x14ac:dyDescent="0.3">
      <c r="A10409" t="s">
        <v>21514</v>
      </c>
      <c r="B10409" s="2">
        <v>46193</v>
      </c>
      <c r="C10409" s="2" t="str">
        <f>TEXT(Table2[[#This Row],[Date]], "mmm")</f>
        <v>Jun</v>
      </c>
      <c r="D10409" t="s">
        <v>21515</v>
      </c>
      <c r="E10409" t="s">
        <v>346</v>
      </c>
      <c r="F10409" t="s">
        <v>980</v>
      </c>
      <c r="G10409" t="s">
        <v>7</v>
      </c>
      <c r="H10409" t="s">
        <v>1280</v>
      </c>
      <c r="I10409">
        <v>2693.58</v>
      </c>
      <c r="J10409">
        <v>1.1492</v>
      </c>
      <c r="K10409">
        <v>3095.46</v>
      </c>
      <c r="L10409">
        <v>5.5599999999999996E-4</v>
      </c>
      <c r="M10409">
        <v>1.77</v>
      </c>
      <c r="N10409" t="s">
        <v>1266</v>
      </c>
      <c r="O10409" t="s">
        <v>1270</v>
      </c>
    </row>
    <row r="10410" spans="1:15" x14ac:dyDescent="0.3">
      <c r="A10410" t="s">
        <v>21516</v>
      </c>
      <c r="B10410" s="2">
        <v>46049</v>
      </c>
      <c r="C10410" s="2" t="str">
        <f>TEXT(Table2[[#This Row],[Date]], "mmm")</f>
        <v>Jan</v>
      </c>
      <c r="D10410" t="s">
        <v>21517</v>
      </c>
      <c r="E10410" t="s">
        <v>1060</v>
      </c>
      <c r="F10410" t="s">
        <v>498</v>
      </c>
      <c r="G10410" t="s">
        <v>7</v>
      </c>
      <c r="H10410" t="s">
        <v>1280</v>
      </c>
      <c r="I10410">
        <v>1024.02</v>
      </c>
      <c r="J10410">
        <v>0.78879999999999995</v>
      </c>
      <c r="K10410">
        <v>807.75</v>
      </c>
      <c r="L10410">
        <v>6.5099999999999999E-4</v>
      </c>
      <c r="M10410">
        <v>2.2799999999999998</v>
      </c>
      <c r="N10410" t="s">
        <v>1266</v>
      </c>
      <c r="O10410" t="s">
        <v>1267</v>
      </c>
    </row>
    <row r="10411" spans="1:15" x14ac:dyDescent="0.3">
      <c r="A10411" t="s">
        <v>21518</v>
      </c>
      <c r="B10411" s="2">
        <v>46221</v>
      </c>
      <c r="C10411" s="2" t="str">
        <f>TEXT(Table2[[#This Row],[Date]], "mmm")</f>
        <v>Jul</v>
      </c>
      <c r="D10411" t="s">
        <v>21519</v>
      </c>
      <c r="E10411" t="s">
        <v>58</v>
      </c>
      <c r="F10411" t="s">
        <v>936</v>
      </c>
      <c r="G10411" t="s">
        <v>7</v>
      </c>
      <c r="H10411" t="s">
        <v>1280</v>
      </c>
      <c r="I10411">
        <v>2164.94</v>
      </c>
      <c r="J10411">
        <v>1.2113</v>
      </c>
      <c r="K10411">
        <v>2622.39</v>
      </c>
      <c r="L10411">
        <v>2.826E-3</v>
      </c>
      <c r="M10411">
        <v>8.9499999999999993</v>
      </c>
      <c r="N10411" t="s">
        <v>1266</v>
      </c>
      <c r="O10411" t="s">
        <v>1267</v>
      </c>
    </row>
    <row r="10412" spans="1:15" x14ac:dyDescent="0.3">
      <c r="A10412" t="s">
        <v>21520</v>
      </c>
      <c r="B10412" s="2">
        <v>46336</v>
      </c>
      <c r="C10412" s="2" t="str">
        <f>TEXT(Table2[[#This Row],[Date]], "mmm")</f>
        <v>Nov</v>
      </c>
      <c r="D10412" t="s">
        <v>21521</v>
      </c>
      <c r="E10412" t="s">
        <v>1052</v>
      </c>
      <c r="F10412" t="s">
        <v>586</v>
      </c>
      <c r="G10412" t="s">
        <v>7</v>
      </c>
      <c r="H10412" t="s">
        <v>1280</v>
      </c>
      <c r="I10412">
        <v>3205.65</v>
      </c>
      <c r="J10412">
        <v>1.4005000000000001</v>
      </c>
      <c r="K10412">
        <v>4489.51</v>
      </c>
      <c r="L10412">
        <v>5.5000000000000003E-4</v>
      </c>
      <c r="M10412">
        <v>1.73</v>
      </c>
      <c r="N10412" t="s">
        <v>1285</v>
      </c>
      <c r="O10412" t="s">
        <v>1274</v>
      </c>
    </row>
    <row r="10413" spans="1:15" x14ac:dyDescent="0.3">
      <c r="A10413" t="s">
        <v>21522</v>
      </c>
      <c r="B10413" s="2">
        <v>46367</v>
      </c>
      <c r="C10413" s="2" t="str">
        <f>TEXT(Table2[[#This Row],[Date]], "mmm")</f>
        <v>Dec</v>
      </c>
      <c r="D10413" t="s">
        <v>21523</v>
      </c>
      <c r="E10413" t="s">
        <v>170</v>
      </c>
      <c r="F10413" t="s">
        <v>1114</v>
      </c>
      <c r="G10413" t="s">
        <v>7</v>
      </c>
      <c r="H10413" t="s">
        <v>1289</v>
      </c>
      <c r="I10413">
        <v>570.15</v>
      </c>
      <c r="J10413">
        <v>1.4262999999999999</v>
      </c>
      <c r="K10413">
        <v>813.2</v>
      </c>
      <c r="L10413">
        <v>4.2700000000000004E-3</v>
      </c>
      <c r="M10413">
        <v>13.71</v>
      </c>
      <c r="N10413" t="s">
        <v>1266</v>
      </c>
      <c r="O10413" t="s">
        <v>1270</v>
      </c>
    </row>
    <row r="10414" spans="1:15" x14ac:dyDescent="0.3">
      <c r="A10414" t="s">
        <v>21524</v>
      </c>
      <c r="B10414" s="2">
        <v>46119</v>
      </c>
      <c r="C10414" s="2" t="str">
        <f>TEXT(Table2[[#This Row],[Date]], "mmm")</f>
        <v>Apr</v>
      </c>
      <c r="D10414" t="s">
        <v>21525</v>
      </c>
      <c r="E10414" t="s">
        <v>824</v>
      </c>
      <c r="F10414" t="s">
        <v>676</v>
      </c>
      <c r="G10414" t="s">
        <v>7</v>
      </c>
      <c r="H10414" t="s">
        <v>1280</v>
      </c>
      <c r="I10414">
        <v>2044.87</v>
      </c>
      <c r="J10414">
        <v>1.2403</v>
      </c>
      <c r="K10414">
        <v>2536.25</v>
      </c>
      <c r="L10414">
        <v>4.4460000000000003E-3</v>
      </c>
      <c r="M10414">
        <v>15.85</v>
      </c>
      <c r="N10414" t="s">
        <v>1266</v>
      </c>
      <c r="O10414" t="s">
        <v>1267</v>
      </c>
    </row>
    <row r="10415" spans="1:15" x14ac:dyDescent="0.3">
      <c r="A10415" t="s">
        <v>21526</v>
      </c>
      <c r="B10415" s="2">
        <v>46039</v>
      </c>
      <c r="C10415" s="2" t="str">
        <f>TEXT(Table2[[#This Row],[Date]], "mmm")</f>
        <v>Jan</v>
      </c>
      <c r="D10415" t="s">
        <v>21527</v>
      </c>
      <c r="E10415" t="s">
        <v>512</v>
      </c>
      <c r="F10415" t="s">
        <v>288</v>
      </c>
      <c r="G10415" t="s">
        <v>7</v>
      </c>
      <c r="H10415" t="s">
        <v>1280</v>
      </c>
      <c r="I10415">
        <v>56.71</v>
      </c>
      <c r="J10415">
        <v>0.86739999999999995</v>
      </c>
      <c r="K10415">
        <v>49.19</v>
      </c>
      <c r="L10415">
        <v>2.202E-3</v>
      </c>
      <c r="M10415">
        <v>6.86</v>
      </c>
      <c r="N10415" t="s">
        <v>1266</v>
      </c>
      <c r="O10415" t="s">
        <v>1274</v>
      </c>
    </row>
    <row r="10416" spans="1:15" x14ac:dyDescent="0.3">
      <c r="A10416" t="s">
        <v>21528</v>
      </c>
      <c r="B10416" s="2">
        <v>46195</v>
      </c>
      <c r="C10416" s="2" t="str">
        <f>TEXT(Table2[[#This Row],[Date]], "mmm")</f>
        <v>Jun</v>
      </c>
      <c r="D10416" t="s">
        <v>21529</v>
      </c>
      <c r="E10416" t="s">
        <v>1216</v>
      </c>
      <c r="F10416" t="s">
        <v>1010</v>
      </c>
      <c r="G10416" t="s">
        <v>7</v>
      </c>
      <c r="H10416" t="s">
        <v>1277</v>
      </c>
      <c r="I10416">
        <v>2714.63</v>
      </c>
      <c r="J10416">
        <v>1.0788</v>
      </c>
      <c r="K10416">
        <v>2928.54</v>
      </c>
      <c r="L10416">
        <v>2.4359999999999998E-3</v>
      </c>
      <c r="M10416">
        <v>8.36</v>
      </c>
      <c r="N10416" t="s">
        <v>1266</v>
      </c>
      <c r="O10416" t="s">
        <v>1267</v>
      </c>
    </row>
    <row r="10417" spans="1:15" x14ac:dyDescent="0.3">
      <c r="A10417" t="s">
        <v>21530</v>
      </c>
      <c r="B10417" s="2">
        <v>46123</v>
      </c>
      <c r="C10417" s="2" t="str">
        <f>TEXT(Table2[[#This Row],[Date]], "mmm")</f>
        <v>Apr</v>
      </c>
      <c r="D10417" t="s">
        <v>19094</v>
      </c>
      <c r="E10417" t="s">
        <v>1104</v>
      </c>
      <c r="F10417" t="s">
        <v>288</v>
      </c>
      <c r="G10417" t="s">
        <v>7</v>
      </c>
      <c r="H10417" t="s">
        <v>1265</v>
      </c>
      <c r="I10417">
        <v>3271.04</v>
      </c>
      <c r="J10417">
        <v>1.2515000000000001</v>
      </c>
      <c r="K10417">
        <v>4093.71</v>
      </c>
      <c r="L10417">
        <v>1.815E-3</v>
      </c>
      <c r="M10417">
        <v>5.7</v>
      </c>
      <c r="N10417" t="s">
        <v>1266</v>
      </c>
      <c r="O10417" t="s">
        <v>1270</v>
      </c>
    </row>
    <row r="10418" spans="1:15" x14ac:dyDescent="0.3">
      <c r="A10418" t="s">
        <v>21531</v>
      </c>
      <c r="B10418" s="2">
        <v>46208</v>
      </c>
      <c r="C10418" s="2" t="str">
        <f>TEXT(Table2[[#This Row],[Date]], "mmm")</f>
        <v>Jul</v>
      </c>
      <c r="D10418" t="s">
        <v>21532</v>
      </c>
      <c r="E10418" t="s">
        <v>1148</v>
      </c>
      <c r="F10418" t="s">
        <v>320</v>
      </c>
      <c r="G10418" t="s">
        <v>7</v>
      </c>
      <c r="H10418" t="s">
        <v>1273</v>
      </c>
      <c r="I10418">
        <v>6194.59</v>
      </c>
      <c r="J10418">
        <v>1.1780999999999999</v>
      </c>
      <c r="K10418">
        <v>7297.85</v>
      </c>
      <c r="L10418">
        <v>1.508E-3</v>
      </c>
      <c r="M10418">
        <v>4.67</v>
      </c>
      <c r="N10418" t="s">
        <v>1266</v>
      </c>
      <c r="O10418" t="s">
        <v>1267</v>
      </c>
    </row>
    <row r="10419" spans="1:15" x14ac:dyDescent="0.3">
      <c r="A10419" t="s">
        <v>21533</v>
      </c>
      <c r="B10419" s="2">
        <v>46206</v>
      </c>
      <c r="C10419" s="2" t="str">
        <f>TEXT(Table2[[#This Row],[Date]], "mmm")</f>
        <v>Jul</v>
      </c>
      <c r="D10419" t="s">
        <v>6161</v>
      </c>
      <c r="E10419" t="s">
        <v>938</v>
      </c>
      <c r="F10419" t="s">
        <v>202</v>
      </c>
      <c r="G10419" t="s">
        <v>7</v>
      </c>
      <c r="H10419" t="s">
        <v>1277</v>
      </c>
      <c r="I10419">
        <v>3513.47</v>
      </c>
      <c r="J10419">
        <v>1.1256999999999999</v>
      </c>
      <c r="K10419">
        <v>3955.11</v>
      </c>
      <c r="L10419">
        <v>1.475E-3</v>
      </c>
      <c r="M10419">
        <v>4.71</v>
      </c>
      <c r="N10419" t="s">
        <v>1266</v>
      </c>
      <c r="O10419" t="s">
        <v>1270</v>
      </c>
    </row>
    <row r="10420" spans="1:15" x14ac:dyDescent="0.3">
      <c r="A10420" t="s">
        <v>21534</v>
      </c>
      <c r="B10420" s="2">
        <v>46237</v>
      </c>
      <c r="C10420" s="2" t="str">
        <f>TEXT(Table2[[#This Row],[Date]], "mmm")</f>
        <v>Aug</v>
      </c>
      <c r="D10420" t="s">
        <v>21535</v>
      </c>
      <c r="E10420" t="s">
        <v>690</v>
      </c>
      <c r="F10420" t="s">
        <v>756</v>
      </c>
      <c r="G10420" t="s">
        <v>7</v>
      </c>
      <c r="H10420" t="s">
        <v>1289</v>
      </c>
      <c r="I10420">
        <v>7812.85</v>
      </c>
      <c r="J10420">
        <v>1.1837</v>
      </c>
      <c r="K10420">
        <v>9248.07</v>
      </c>
      <c r="L10420">
        <v>3.4680000000000002E-3</v>
      </c>
      <c r="M10420">
        <v>10.48</v>
      </c>
      <c r="N10420" t="s">
        <v>1266</v>
      </c>
      <c r="O10420" t="s">
        <v>1274</v>
      </c>
    </row>
    <row r="10421" spans="1:15" x14ac:dyDescent="0.3">
      <c r="A10421" t="s">
        <v>21536</v>
      </c>
      <c r="B10421" s="2">
        <v>46273</v>
      </c>
      <c r="C10421" s="2" t="str">
        <f>TEXT(Table2[[#This Row],[Date]], "mmm")</f>
        <v>Sep</v>
      </c>
      <c r="D10421" t="s">
        <v>21268</v>
      </c>
      <c r="E10421" t="s">
        <v>214</v>
      </c>
      <c r="F10421" t="s">
        <v>162</v>
      </c>
      <c r="G10421" t="s">
        <v>7</v>
      </c>
      <c r="H10421" t="s">
        <v>1277</v>
      </c>
      <c r="I10421">
        <v>988.15</v>
      </c>
      <c r="J10421">
        <v>1.2326999999999999</v>
      </c>
      <c r="K10421">
        <v>1218.0899999999999</v>
      </c>
      <c r="L10421">
        <v>2.9399999999999999E-3</v>
      </c>
      <c r="M10421">
        <v>8.99</v>
      </c>
      <c r="N10421" t="s">
        <v>1266</v>
      </c>
      <c r="O10421" t="s">
        <v>1286</v>
      </c>
    </row>
    <row r="10422" spans="1:15" x14ac:dyDescent="0.3">
      <c r="A10422" t="s">
        <v>21537</v>
      </c>
      <c r="B10422" s="2">
        <v>46238</v>
      </c>
      <c r="C10422" s="2" t="str">
        <f>TEXT(Table2[[#This Row],[Date]], "mmm")</f>
        <v>Aug</v>
      </c>
      <c r="D10422" t="s">
        <v>21538</v>
      </c>
      <c r="E10422" t="s">
        <v>916</v>
      </c>
      <c r="F10422" t="s">
        <v>220</v>
      </c>
      <c r="G10422" t="s">
        <v>7</v>
      </c>
      <c r="H10422" t="s">
        <v>1280</v>
      </c>
      <c r="I10422">
        <v>2297.11</v>
      </c>
      <c r="J10422">
        <v>1.1940999999999999</v>
      </c>
      <c r="K10422">
        <v>2742.98</v>
      </c>
      <c r="L10422">
        <v>2.97E-3</v>
      </c>
      <c r="M10422">
        <v>9.48</v>
      </c>
      <c r="N10422" t="s">
        <v>1266</v>
      </c>
      <c r="O10422" t="s">
        <v>1286</v>
      </c>
    </row>
    <row r="10423" spans="1:15" x14ac:dyDescent="0.3">
      <c r="A10423" t="s">
        <v>21539</v>
      </c>
      <c r="B10423" s="2">
        <v>46051</v>
      </c>
      <c r="C10423" s="2" t="str">
        <f>TEXT(Table2[[#This Row],[Date]], "mmm")</f>
        <v>Jan</v>
      </c>
      <c r="D10423" t="s">
        <v>21540</v>
      </c>
      <c r="E10423" t="s">
        <v>77</v>
      </c>
      <c r="F10423" t="s">
        <v>26</v>
      </c>
      <c r="G10423" t="s">
        <v>7</v>
      </c>
      <c r="H10423" t="s">
        <v>1265</v>
      </c>
      <c r="I10423">
        <v>3175.02</v>
      </c>
      <c r="J10423">
        <v>0.88360000000000005</v>
      </c>
      <c r="K10423">
        <v>2805.45</v>
      </c>
      <c r="L10423">
        <v>5.829E-3</v>
      </c>
      <c r="M10423">
        <v>18.32</v>
      </c>
      <c r="N10423" t="s">
        <v>1266</v>
      </c>
      <c r="O10423" t="s">
        <v>1270</v>
      </c>
    </row>
    <row r="10424" spans="1:15" x14ac:dyDescent="0.3">
      <c r="A10424" t="s">
        <v>21541</v>
      </c>
      <c r="B10424" s="2">
        <v>46124</v>
      </c>
      <c r="C10424" s="2" t="str">
        <f>TEXT(Table2[[#This Row],[Date]], "mmm")</f>
        <v>Apr</v>
      </c>
      <c r="D10424" t="s">
        <v>21542</v>
      </c>
      <c r="E10424" t="s">
        <v>786</v>
      </c>
      <c r="F10424" t="s">
        <v>202</v>
      </c>
      <c r="G10424" t="s">
        <v>7</v>
      </c>
      <c r="H10424" t="s">
        <v>1265</v>
      </c>
      <c r="I10424">
        <v>510.76</v>
      </c>
      <c r="J10424">
        <v>1.2450000000000001</v>
      </c>
      <c r="K10424">
        <v>635.9</v>
      </c>
      <c r="L10424">
        <v>1.9740000000000001E-3</v>
      </c>
      <c r="M10424">
        <v>6.19</v>
      </c>
      <c r="N10424" t="s">
        <v>1266</v>
      </c>
      <c r="O10424" t="s">
        <v>1274</v>
      </c>
    </row>
    <row r="10425" spans="1:15" x14ac:dyDescent="0.3">
      <c r="A10425" t="s">
        <v>21543</v>
      </c>
      <c r="B10425" s="2">
        <v>46145</v>
      </c>
      <c r="C10425" s="2" t="str">
        <f>TEXT(Table2[[#This Row],[Date]], "mmm")</f>
        <v>May</v>
      </c>
      <c r="D10425" t="s">
        <v>21544</v>
      </c>
      <c r="E10425" t="s">
        <v>1212</v>
      </c>
      <c r="F10425" t="s">
        <v>1092</v>
      </c>
      <c r="G10425" t="s">
        <v>7</v>
      </c>
      <c r="H10425" t="s">
        <v>1265</v>
      </c>
      <c r="I10425">
        <v>225.98</v>
      </c>
      <c r="J10425">
        <v>1.0884</v>
      </c>
      <c r="K10425">
        <v>245.96</v>
      </c>
      <c r="L10425">
        <v>3.1879999999999999E-3</v>
      </c>
      <c r="M10425">
        <v>10.119999999999999</v>
      </c>
      <c r="N10425" t="s">
        <v>1266</v>
      </c>
      <c r="O10425" t="s">
        <v>1267</v>
      </c>
    </row>
    <row r="10426" spans="1:15" x14ac:dyDescent="0.3">
      <c r="A10426" t="s">
        <v>21545</v>
      </c>
      <c r="B10426" s="2">
        <v>46076</v>
      </c>
      <c r="C10426" s="2" t="str">
        <f>TEXT(Table2[[#This Row],[Date]], "mmm")</f>
        <v>Feb</v>
      </c>
      <c r="D10426" t="s">
        <v>21546</v>
      </c>
      <c r="E10426" t="s">
        <v>1214</v>
      </c>
      <c r="F10426" t="s">
        <v>936</v>
      </c>
      <c r="G10426" t="s">
        <v>7</v>
      </c>
      <c r="H10426" t="s">
        <v>1280</v>
      </c>
      <c r="I10426">
        <v>1993.5</v>
      </c>
      <c r="J10426">
        <v>0.90900000000000003</v>
      </c>
      <c r="K10426">
        <v>1812.09</v>
      </c>
      <c r="L10426">
        <v>3.581E-3</v>
      </c>
      <c r="M10426">
        <v>10.57</v>
      </c>
      <c r="N10426" t="s">
        <v>1266</v>
      </c>
      <c r="O10426" t="s">
        <v>1267</v>
      </c>
    </row>
    <row r="10427" spans="1:15" x14ac:dyDescent="0.3">
      <c r="A10427" t="s">
        <v>21547</v>
      </c>
      <c r="B10427" s="2">
        <v>46305</v>
      </c>
      <c r="C10427" s="2" t="str">
        <f>TEXT(Table2[[#This Row],[Date]], "mmm")</f>
        <v>Oct</v>
      </c>
      <c r="D10427" t="s">
        <v>21548</v>
      </c>
      <c r="E10427" t="s">
        <v>558</v>
      </c>
      <c r="F10427" t="s">
        <v>1210</v>
      </c>
      <c r="G10427" t="s">
        <v>7</v>
      </c>
      <c r="H10427" t="s">
        <v>1280</v>
      </c>
      <c r="I10427">
        <v>2631.51</v>
      </c>
      <c r="J10427">
        <v>1.1628000000000001</v>
      </c>
      <c r="K10427">
        <v>3059.92</v>
      </c>
      <c r="L10427">
        <v>1.3569999999999999E-3</v>
      </c>
      <c r="M10427">
        <v>4.1500000000000004</v>
      </c>
      <c r="N10427" t="s">
        <v>1266</v>
      </c>
      <c r="O10427" t="s">
        <v>1267</v>
      </c>
    </row>
    <row r="10428" spans="1:15" x14ac:dyDescent="0.3">
      <c r="A10428" t="s">
        <v>21549</v>
      </c>
      <c r="B10428" s="2">
        <v>46124</v>
      </c>
      <c r="C10428" s="2" t="str">
        <f>TEXT(Table2[[#This Row],[Date]], "mmm")</f>
        <v>Apr</v>
      </c>
      <c r="D10428" t="s">
        <v>21550</v>
      </c>
      <c r="E10428" t="s">
        <v>960</v>
      </c>
      <c r="F10428" t="s">
        <v>344</v>
      </c>
      <c r="G10428" t="s">
        <v>7</v>
      </c>
      <c r="H10428" t="s">
        <v>1277</v>
      </c>
      <c r="I10428">
        <v>4020.96</v>
      </c>
      <c r="J10428">
        <v>1.2450000000000001</v>
      </c>
      <c r="K10428">
        <v>5006.1000000000004</v>
      </c>
      <c r="L10428">
        <v>1.6869999999999999E-3</v>
      </c>
      <c r="M10428">
        <v>5.55</v>
      </c>
      <c r="N10428" t="s">
        <v>1266</v>
      </c>
      <c r="O10428" t="s">
        <v>1270</v>
      </c>
    </row>
    <row r="10429" spans="1:15" x14ac:dyDescent="0.3">
      <c r="A10429" t="s">
        <v>21551</v>
      </c>
      <c r="B10429" s="2">
        <v>46139</v>
      </c>
      <c r="C10429" s="2" t="str">
        <f>TEXT(Table2[[#This Row],[Date]], "mmm")</f>
        <v>Apr</v>
      </c>
      <c r="D10429" t="s">
        <v>21552</v>
      </c>
      <c r="E10429" t="s">
        <v>1170</v>
      </c>
      <c r="F10429" t="s">
        <v>1196</v>
      </c>
      <c r="G10429" t="s">
        <v>7</v>
      </c>
      <c r="H10429" t="s">
        <v>1280</v>
      </c>
      <c r="I10429">
        <v>1123.5</v>
      </c>
      <c r="J10429">
        <v>1.1067</v>
      </c>
      <c r="K10429">
        <v>1243.3800000000001</v>
      </c>
      <c r="L10429">
        <v>2.0899999999999998E-3</v>
      </c>
      <c r="M10429">
        <v>6.38</v>
      </c>
      <c r="N10429" t="s">
        <v>1266</v>
      </c>
      <c r="O10429" t="s">
        <v>1274</v>
      </c>
    </row>
    <row r="10430" spans="1:15" x14ac:dyDescent="0.3">
      <c r="A10430" t="s">
        <v>21553</v>
      </c>
      <c r="B10430" s="2">
        <v>46126</v>
      </c>
      <c r="C10430" s="2" t="str">
        <f>TEXT(Table2[[#This Row],[Date]], "mmm")</f>
        <v>Apr</v>
      </c>
      <c r="D10430" t="s">
        <v>21554</v>
      </c>
      <c r="E10430" t="s">
        <v>1114</v>
      </c>
      <c r="F10430" t="s">
        <v>1098</v>
      </c>
      <c r="G10430" t="s">
        <v>7</v>
      </c>
      <c r="H10430" t="s">
        <v>1280</v>
      </c>
      <c r="I10430">
        <v>1262.5999999999999</v>
      </c>
      <c r="J10430">
        <v>1.3673</v>
      </c>
      <c r="K10430">
        <v>1726.35</v>
      </c>
      <c r="L10430">
        <v>1.3799999999999999E-3</v>
      </c>
      <c r="M10430">
        <v>4.38</v>
      </c>
      <c r="N10430" t="s">
        <v>1266</v>
      </c>
      <c r="O10430" t="s">
        <v>1267</v>
      </c>
    </row>
    <row r="10431" spans="1:15" x14ac:dyDescent="0.3">
      <c r="A10431" t="s">
        <v>21555</v>
      </c>
      <c r="B10431" s="2">
        <v>46067</v>
      </c>
      <c r="C10431" s="2" t="str">
        <f>TEXT(Table2[[#This Row],[Date]], "mmm")</f>
        <v>Feb</v>
      </c>
      <c r="D10431" t="s">
        <v>21556</v>
      </c>
      <c r="E10431" t="s">
        <v>832</v>
      </c>
      <c r="F10431" t="s">
        <v>420</v>
      </c>
      <c r="G10431" t="s">
        <v>7</v>
      </c>
      <c r="H10431" t="s">
        <v>1265</v>
      </c>
      <c r="I10431">
        <v>1224.3699999999999</v>
      </c>
      <c r="J10431">
        <v>0.91739999999999999</v>
      </c>
      <c r="K10431">
        <v>1123.24</v>
      </c>
      <c r="L10431">
        <v>2.385E-3</v>
      </c>
      <c r="M10431">
        <v>7.15</v>
      </c>
      <c r="N10431" t="s">
        <v>1266</v>
      </c>
      <c r="O10431" t="s">
        <v>1267</v>
      </c>
    </row>
    <row r="10432" spans="1:15" x14ac:dyDescent="0.3">
      <c r="A10432" t="s">
        <v>21557</v>
      </c>
      <c r="B10432" s="2">
        <v>46136</v>
      </c>
      <c r="C10432" s="2" t="str">
        <f>TEXT(Table2[[#This Row],[Date]], "mmm")</f>
        <v>Apr</v>
      </c>
      <c r="D10432" t="s">
        <v>2874</v>
      </c>
      <c r="E10432" t="s">
        <v>688</v>
      </c>
      <c r="F10432" t="s">
        <v>1092</v>
      </c>
      <c r="G10432" t="s">
        <v>7</v>
      </c>
      <c r="H10432" t="s">
        <v>1277</v>
      </c>
      <c r="I10432">
        <v>591.85</v>
      </c>
      <c r="J10432">
        <v>1.1669</v>
      </c>
      <c r="K10432">
        <v>690.63</v>
      </c>
      <c r="L10432">
        <v>2.0639999999999999E-3</v>
      </c>
      <c r="M10432">
        <v>7.33</v>
      </c>
      <c r="N10432" t="s">
        <v>1266</v>
      </c>
      <c r="O10432" t="s">
        <v>1270</v>
      </c>
    </row>
    <row r="10433" spans="1:15" x14ac:dyDescent="0.3">
      <c r="A10433" t="s">
        <v>21558</v>
      </c>
      <c r="B10433" s="2">
        <v>46365</v>
      </c>
      <c r="C10433" s="2" t="str">
        <f>TEXT(Table2[[#This Row],[Date]], "mmm")</f>
        <v>Dec</v>
      </c>
      <c r="D10433" t="s">
        <v>21559</v>
      </c>
      <c r="E10433" t="s">
        <v>488</v>
      </c>
      <c r="F10433" t="s">
        <v>372</v>
      </c>
      <c r="G10433" t="s">
        <v>7</v>
      </c>
      <c r="H10433" t="s">
        <v>1273</v>
      </c>
      <c r="I10433">
        <v>6056.46</v>
      </c>
      <c r="J10433">
        <v>1.4518</v>
      </c>
      <c r="K10433">
        <v>8792.77</v>
      </c>
      <c r="L10433">
        <v>1.1100000000000001E-3</v>
      </c>
      <c r="M10433">
        <v>3.61</v>
      </c>
      <c r="N10433" t="s">
        <v>1266</v>
      </c>
      <c r="O10433" t="s">
        <v>1267</v>
      </c>
    </row>
    <row r="10434" spans="1:15" x14ac:dyDescent="0.3">
      <c r="A10434" t="s">
        <v>21560</v>
      </c>
      <c r="B10434" s="2">
        <v>46053</v>
      </c>
      <c r="C10434" s="2" t="str">
        <f>TEXT(Table2[[#This Row],[Date]], "mmm")</f>
        <v>Jan</v>
      </c>
      <c r="D10434" t="s">
        <v>21561</v>
      </c>
      <c r="E10434" t="s">
        <v>876</v>
      </c>
      <c r="F10434" t="s">
        <v>628</v>
      </c>
      <c r="G10434" t="s">
        <v>7</v>
      </c>
      <c r="H10434" t="s">
        <v>1265</v>
      </c>
      <c r="I10434">
        <v>2271.1</v>
      </c>
      <c r="J10434">
        <v>0.89129999999999998</v>
      </c>
      <c r="K10434">
        <v>2024.23</v>
      </c>
      <c r="L10434">
        <v>2.5170000000000001E-3</v>
      </c>
      <c r="M10434">
        <v>8.15</v>
      </c>
      <c r="N10434" t="s">
        <v>1266</v>
      </c>
      <c r="O10434" t="s">
        <v>1267</v>
      </c>
    </row>
    <row r="10435" spans="1:15" x14ac:dyDescent="0.3">
      <c r="A10435" t="s">
        <v>21562</v>
      </c>
      <c r="B10435" s="2">
        <v>46186</v>
      </c>
      <c r="C10435" s="2" t="str">
        <f>TEXT(Table2[[#This Row],[Date]], "mmm")</f>
        <v>Jun</v>
      </c>
      <c r="D10435" t="s">
        <v>21563</v>
      </c>
      <c r="E10435" t="s">
        <v>108</v>
      </c>
      <c r="F10435" t="s">
        <v>890</v>
      </c>
      <c r="G10435" t="s">
        <v>7</v>
      </c>
      <c r="H10435" t="s">
        <v>1277</v>
      </c>
      <c r="I10435">
        <v>981.71</v>
      </c>
      <c r="J10435">
        <v>1.0738000000000001</v>
      </c>
      <c r="K10435">
        <v>1054.1600000000001</v>
      </c>
      <c r="L10435">
        <v>2.5140000000000002E-3</v>
      </c>
      <c r="M10435">
        <v>7.79</v>
      </c>
      <c r="N10435" t="s">
        <v>1266</v>
      </c>
      <c r="O10435" t="s">
        <v>1274</v>
      </c>
    </row>
    <row r="10436" spans="1:15" x14ac:dyDescent="0.3">
      <c r="A10436" t="s">
        <v>21564</v>
      </c>
      <c r="B10436" s="2">
        <v>46211</v>
      </c>
      <c r="C10436" s="2" t="str">
        <f>TEXT(Table2[[#This Row],[Date]], "mmm")</f>
        <v>Jul</v>
      </c>
      <c r="D10436" t="s">
        <v>21565</v>
      </c>
      <c r="E10436" t="s">
        <v>75</v>
      </c>
      <c r="F10436" t="s">
        <v>440</v>
      </c>
      <c r="G10436" t="s">
        <v>7</v>
      </c>
      <c r="H10436" t="s">
        <v>1280</v>
      </c>
      <c r="I10436">
        <v>1178.1099999999999</v>
      </c>
      <c r="J10436">
        <v>1.2158</v>
      </c>
      <c r="K10436">
        <v>1432.35</v>
      </c>
      <c r="L10436">
        <v>1.9580000000000001E-3</v>
      </c>
      <c r="M10436">
        <v>5.76</v>
      </c>
      <c r="N10436" t="s">
        <v>1266</v>
      </c>
      <c r="O10436" t="s">
        <v>1274</v>
      </c>
    </row>
    <row r="10437" spans="1:15" x14ac:dyDescent="0.3">
      <c r="A10437" t="s">
        <v>21566</v>
      </c>
      <c r="B10437" s="2">
        <v>46315</v>
      </c>
      <c r="C10437" s="2" t="str">
        <f>TEXT(Table2[[#This Row],[Date]], "mmm")</f>
        <v>Oct</v>
      </c>
      <c r="D10437" t="s">
        <v>21567</v>
      </c>
      <c r="E10437" t="s">
        <v>866</v>
      </c>
      <c r="F10437" t="s">
        <v>113</v>
      </c>
      <c r="G10437" t="s">
        <v>7</v>
      </c>
      <c r="H10437" t="s">
        <v>1265</v>
      </c>
      <c r="I10437">
        <v>917.4</v>
      </c>
      <c r="J10437">
        <v>1.2873000000000001</v>
      </c>
      <c r="K10437">
        <v>1180.97</v>
      </c>
      <c r="L10437">
        <v>2.869E-3</v>
      </c>
      <c r="M10437">
        <v>9.27</v>
      </c>
      <c r="N10437" t="s">
        <v>1266</v>
      </c>
      <c r="O10437" t="s">
        <v>1274</v>
      </c>
    </row>
    <row r="10438" spans="1:15" x14ac:dyDescent="0.3">
      <c r="A10438" t="s">
        <v>21568</v>
      </c>
      <c r="B10438" s="2">
        <v>46217</v>
      </c>
      <c r="C10438" s="2" t="str">
        <f>TEXT(Table2[[#This Row],[Date]], "mmm")</f>
        <v>Jul</v>
      </c>
      <c r="D10438" t="s">
        <v>21569</v>
      </c>
      <c r="E10438" t="s">
        <v>394</v>
      </c>
      <c r="F10438" t="s">
        <v>1242</v>
      </c>
      <c r="G10438" t="s">
        <v>7</v>
      </c>
      <c r="H10438" t="s">
        <v>1280</v>
      </c>
      <c r="I10438">
        <v>10200</v>
      </c>
      <c r="J10438">
        <v>1.1402000000000001</v>
      </c>
      <c r="K10438">
        <v>11630.04</v>
      </c>
      <c r="L10438">
        <v>3.065E-3</v>
      </c>
      <c r="M10438">
        <v>9.81</v>
      </c>
      <c r="N10438" t="s">
        <v>1266</v>
      </c>
      <c r="O10438" t="s">
        <v>1267</v>
      </c>
    </row>
    <row r="10439" spans="1:15" x14ac:dyDescent="0.3">
      <c r="A10439" t="s">
        <v>21570</v>
      </c>
      <c r="B10439" s="2">
        <v>46314</v>
      </c>
      <c r="C10439" s="2" t="str">
        <f>TEXT(Table2[[#This Row],[Date]], "mmm")</f>
        <v>Oct</v>
      </c>
      <c r="D10439" t="s">
        <v>21571</v>
      </c>
      <c r="E10439" t="s">
        <v>406</v>
      </c>
      <c r="F10439" t="s">
        <v>1188</v>
      </c>
      <c r="G10439" t="s">
        <v>7</v>
      </c>
      <c r="H10439" t="s">
        <v>1265</v>
      </c>
      <c r="I10439">
        <v>2173.2800000000002</v>
      </c>
      <c r="J10439">
        <v>1.3193999999999999</v>
      </c>
      <c r="K10439">
        <v>2867.43</v>
      </c>
      <c r="L10439">
        <v>1.111E-3</v>
      </c>
      <c r="M10439">
        <v>4.01</v>
      </c>
      <c r="N10439" t="s">
        <v>1266</v>
      </c>
      <c r="O10439" t="s">
        <v>1274</v>
      </c>
    </row>
    <row r="10440" spans="1:15" x14ac:dyDescent="0.3">
      <c r="A10440" t="s">
        <v>21572</v>
      </c>
      <c r="B10440" s="2">
        <v>46283</v>
      </c>
      <c r="C10440" s="2" t="str">
        <f>TEXT(Table2[[#This Row],[Date]], "mmm")</f>
        <v>Sep</v>
      </c>
      <c r="D10440" t="s">
        <v>21573</v>
      </c>
      <c r="E10440" t="s">
        <v>1194</v>
      </c>
      <c r="F10440" t="s">
        <v>864</v>
      </c>
      <c r="G10440" t="s">
        <v>7</v>
      </c>
      <c r="H10440" t="s">
        <v>1273</v>
      </c>
      <c r="I10440">
        <v>486.98</v>
      </c>
      <c r="J10440">
        <v>1.0799000000000001</v>
      </c>
      <c r="K10440">
        <v>525.89</v>
      </c>
      <c r="L10440">
        <v>1.459E-3</v>
      </c>
      <c r="M10440">
        <v>4.33</v>
      </c>
      <c r="N10440" t="s">
        <v>1266</v>
      </c>
      <c r="O10440" t="s">
        <v>1274</v>
      </c>
    </row>
    <row r="10441" spans="1:15" x14ac:dyDescent="0.3">
      <c r="A10441" t="s">
        <v>21574</v>
      </c>
      <c r="B10441" s="2">
        <v>46229</v>
      </c>
      <c r="C10441" s="2" t="str">
        <f>TEXT(Table2[[#This Row],[Date]], "mmm")</f>
        <v>Jul</v>
      </c>
      <c r="D10441" t="s">
        <v>19527</v>
      </c>
      <c r="E10441" t="s">
        <v>1042</v>
      </c>
      <c r="F10441" t="s">
        <v>642</v>
      </c>
      <c r="G10441" t="s">
        <v>7</v>
      </c>
      <c r="H10441" t="s">
        <v>1280</v>
      </c>
      <c r="I10441">
        <v>1101.47</v>
      </c>
      <c r="J10441">
        <v>1.1769000000000001</v>
      </c>
      <c r="K10441">
        <v>1296.32</v>
      </c>
      <c r="L10441">
        <v>6.2200000000000005E-4</v>
      </c>
      <c r="M10441">
        <v>2.0299999999999998</v>
      </c>
      <c r="N10441" t="s">
        <v>1266</v>
      </c>
      <c r="O10441" t="s">
        <v>1270</v>
      </c>
    </row>
    <row r="10442" spans="1:15" x14ac:dyDescent="0.3">
      <c r="A10442" t="s">
        <v>21575</v>
      </c>
      <c r="B10442" s="2">
        <v>46074</v>
      </c>
      <c r="C10442" s="2" t="str">
        <f>TEXT(Table2[[#This Row],[Date]], "mmm")</f>
        <v>Feb</v>
      </c>
      <c r="D10442" t="s">
        <v>21576</v>
      </c>
      <c r="E10442" t="s">
        <v>256</v>
      </c>
      <c r="F10442" t="s">
        <v>1122</v>
      </c>
      <c r="G10442" t="s">
        <v>7</v>
      </c>
      <c r="H10442" t="s">
        <v>1277</v>
      </c>
      <c r="I10442">
        <v>725.34</v>
      </c>
      <c r="J10442">
        <v>0.98719999999999997</v>
      </c>
      <c r="K10442">
        <v>716.06</v>
      </c>
      <c r="L10442">
        <v>7.7650000000000002E-3</v>
      </c>
      <c r="M10442">
        <v>23.24</v>
      </c>
      <c r="N10442" t="s">
        <v>1266</v>
      </c>
      <c r="O10442" t="s">
        <v>1270</v>
      </c>
    </row>
    <row r="10443" spans="1:15" x14ac:dyDescent="0.3">
      <c r="A10443" t="s">
        <v>21577</v>
      </c>
      <c r="B10443" s="2">
        <v>46071</v>
      </c>
      <c r="C10443" s="2" t="str">
        <f>TEXT(Table2[[#This Row],[Date]], "mmm")</f>
        <v>Feb</v>
      </c>
      <c r="D10443" t="s">
        <v>21578</v>
      </c>
      <c r="E10443" t="s">
        <v>682</v>
      </c>
      <c r="F10443" t="s">
        <v>117</v>
      </c>
      <c r="G10443" t="s">
        <v>7</v>
      </c>
      <c r="H10443" t="s">
        <v>1277</v>
      </c>
      <c r="I10443">
        <v>1198.6199999999999</v>
      </c>
      <c r="J10443">
        <v>0.83440000000000003</v>
      </c>
      <c r="K10443">
        <v>1000.13</v>
      </c>
      <c r="L10443">
        <v>8.8699999999999998E-4</v>
      </c>
      <c r="M10443">
        <v>3.01</v>
      </c>
      <c r="N10443" t="s">
        <v>1266</v>
      </c>
      <c r="O10443" t="s">
        <v>1267</v>
      </c>
    </row>
    <row r="10444" spans="1:15" x14ac:dyDescent="0.3">
      <c r="A10444" t="s">
        <v>21579</v>
      </c>
      <c r="B10444" s="2">
        <v>46028</v>
      </c>
      <c r="C10444" s="2" t="str">
        <f>TEXT(Table2[[#This Row],[Date]], "mmm")</f>
        <v>Jan</v>
      </c>
      <c r="D10444" t="s">
        <v>21580</v>
      </c>
      <c r="E10444" t="s">
        <v>1224</v>
      </c>
      <c r="F10444" t="s">
        <v>576</v>
      </c>
      <c r="G10444" t="s">
        <v>7</v>
      </c>
      <c r="H10444" t="s">
        <v>1277</v>
      </c>
      <c r="I10444">
        <v>599.09</v>
      </c>
      <c r="J10444">
        <v>0.83660000000000001</v>
      </c>
      <c r="K10444">
        <v>501.2</v>
      </c>
      <c r="L10444">
        <v>5.7780000000000001E-3</v>
      </c>
      <c r="M10444">
        <v>19.55</v>
      </c>
      <c r="N10444" t="s">
        <v>1266</v>
      </c>
      <c r="O10444" t="s">
        <v>1274</v>
      </c>
    </row>
    <row r="10445" spans="1:15" x14ac:dyDescent="0.3">
      <c r="A10445" t="s">
        <v>21581</v>
      </c>
      <c r="B10445" s="2">
        <v>46246</v>
      </c>
      <c r="C10445" s="2" t="str">
        <f>TEXT(Table2[[#This Row],[Date]], "mmm")</f>
        <v>Aug</v>
      </c>
      <c r="D10445" t="s">
        <v>21582</v>
      </c>
      <c r="E10445" t="s">
        <v>410</v>
      </c>
      <c r="F10445" t="s">
        <v>812</v>
      </c>
      <c r="G10445" t="s">
        <v>7</v>
      </c>
      <c r="H10445" t="s">
        <v>1280</v>
      </c>
      <c r="I10445">
        <v>3288.07</v>
      </c>
      <c r="J10445">
        <v>1.1739999999999999</v>
      </c>
      <c r="K10445">
        <v>3860.19</v>
      </c>
      <c r="L10445">
        <v>2.7039999999999998E-3</v>
      </c>
      <c r="M10445">
        <v>9.2200000000000006</v>
      </c>
      <c r="N10445" t="s">
        <v>1266</v>
      </c>
      <c r="O10445" t="s">
        <v>1270</v>
      </c>
    </row>
    <row r="10446" spans="1:15" x14ac:dyDescent="0.3">
      <c r="A10446" t="s">
        <v>21583</v>
      </c>
      <c r="B10446" s="2">
        <v>46045</v>
      </c>
      <c r="C10446" s="2" t="str">
        <f>TEXT(Table2[[#This Row],[Date]], "mmm")</f>
        <v>Jan</v>
      </c>
      <c r="D10446" t="s">
        <v>21584</v>
      </c>
      <c r="E10446" t="s">
        <v>312</v>
      </c>
      <c r="F10446" t="s">
        <v>276</v>
      </c>
      <c r="G10446" t="s">
        <v>7</v>
      </c>
      <c r="H10446" t="s">
        <v>1280</v>
      </c>
      <c r="I10446">
        <v>973.78</v>
      </c>
      <c r="J10446">
        <v>0.87549999999999994</v>
      </c>
      <c r="K10446">
        <v>852.54</v>
      </c>
      <c r="L10446">
        <v>1.039E-3</v>
      </c>
      <c r="M10446">
        <v>3.24</v>
      </c>
      <c r="N10446" t="s">
        <v>1266</v>
      </c>
      <c r="O10446" t="s">
        <v>1274</v>
      </c>
    </row>
    <row r="10447" spans="1:15" x14ac:dyDescent="0.3">
      <c r="A10447" t="s">
        <v>21585</v>
      </c>
      <c r="B10447" s="2">
        <v>46167</v>
      </c>
      <c r="C10447" s="2" t="str">
        <f>TEXT(Table2[[#This Row],[Date]], "mmm")</f>
        <v>May</v>
      </c>
      <c r="D10447" t="s">
        <v>21586</v>
      </c>
      <c r="E10447" t="s">
        <v>358</v>
      </c>
      <c r="F10447" t="s">
        <v>934</v>
      </c>
      <c r="G10447" t="s">
        <v>7</v>
      </c>
      <c r="H10447" t="s">
        <v>1280</v>
      </c>
      <c r="I10447">
        <v>1213.67</v>
      </c>
      <c r="J10447">
        <v>1.0677000000000001</v>
      </c>
      <c r="K10447">
        <v>1295.8399999999999</v>
      </c>
      <c r="L10447">
        <v>3.6519999999999999E-3</v>
      </c>
      <c r="M10447">
        <v>11.65</v>
      </c>
      <c r="N10447" t="s">
        <v>1266</v>
      </c>
      <c r="O10447" t="s">
        <v>1270</v>
      </c>
    </row>
    <row r="10448" spans="1:15" x14ac:dyDescent="0.3">
      <c r="A10448" t="s">
        <v>21587</v>
      </c>
      <c r="B10448" s="2">
        <v>46132</v>
      </c>
      <c r="C10448" s="2" t="str">
        <f>TEXT(Table2[[#This Row],[Date]], "mmm")</f>
        <v>Apr</v>
      </c>
      <c r="D10448" t="s">
        <v>21588</v>
      </c>
      <c r="E10448" t="s">
        <v>766</v>
      </c>
      <c r="F10448" t="s">
        <v>374</v>
      </c>
      <c r="G10448" t="s">
        <v>7</v>
      </c>
      <c r="H10448" t="s">
        <v>1280</v>
      </c>
      <c r="I10448">
        <v>1499.25</v>
      </c>
      <c r="J10448">
        <v>1.2941</v>
      </c>
      <c r="K10448">
        <v>1940.18</v>
      </c>
      <c r="L10448">
        <v>2.346E-3</v>
      </c>
      <c r="M10448">
        <v>7.7</v>
      </c>
      <c r="N10448" t="s">
        <v>1266</v>
      </c>
      <c r="O10448" t="s">
        <v>1267</v>
      </c>
    </row>
    <row r="10449" spans="1:15" x14ac:dyDescent="0.3">
      <c r="A10449" t="s">
        <v>21589</v>
      </c>
      <c r="B10449" s="2">
        <v>46234</v>
      </c>
      <c r="C10449" s="2" t="str">
        <f>TEXT(Table2[[#This Row],[Date]], "mmm")</f>
        <v>Jul</v>
      </c>
      <c r="D10449" t="s">
        <v>21590</v>
      </c>
      <c r="E10449" t="s">
        <v>518</v>
      </c>
      <c r="F10449" t="s">
        <v>121</v>
      </c>
      <c r="G10449" t="s">
        <v>7</v>
      </c>
      <c r="H10449" t="s">
        <v>1277</v>
      </c>
      <c r="I10449">
        <v>1232.03</v>
      </c>
      <c r="J10449">
        <v>1.1592</v>
      </c>
      <c r="K10449">
        <v>1428.17</v>
      </c>
      <c r="L10449">
        <v>4.5129999999999997E-3</v>
      </c>
      <c r="M10449">
        <v>14.63</v>
      </c>
      <c r="N10449" t="s">
        <v>1266</v>
      </c>
      <c r="O10449" t="s">
        <v>1267</v>
      </c>
    </row>
    <row r="10450" spans="1:15" x14ac:dyDescent="0.3">
      <c r="A10450" t="s">
        <v>21591</v>
      </c>
      <c r="B10450" s="2">
        <v>46322</v>
      </c>
      <c r="C10450" s="2" t="str">
        <f>TEXT(Table2[[#This Row],[Date]], "mmm")</f>
        <v>Oct</v>
      </c>
      <c r="D10450" t="s">
        <v>21592</v>
      </c>
      <c r="E10450" t="s">
        <v>378</v>
      </c>
      <c r="F10450" t="s">
        <v>232</v>
      </c>
      <c r="G10450" t="s">
        <v>7</v>
      </c>
      <c r="H10450" t="s">
        <v>1265</v>
      </c>
      <c r="I10450">
        <v>231.53</v>
      </c>
      <c r="J10450">
        <v>1.2694000000000001</v>
      </c>
      <c r="K10450">
        <v>293.89999999999998</v>
      </c>
      <c r="L10450">
        <v>3.186E-3</v>
      </c>
      <c r="M10450">
        <v>10.44</v>
      </c>
      <c r="N10450" t="s">
        <v>1266</v>
      </c>
      <c r="O10450" t="s">
        <v>1274</v>
      </c>
    </row>
    <row r="10451" spans="1:15" x14ac:dyDescent="0.3">
      <c r="A10451" t="s">
        <v>21593</v>
      </c>
      <c r="B10451" s="2">
        <v>46063</v>
      </c>
      <c r="C10451" s="2" t="str">
        <f>TEXT(Table2[[#This Row],[Date]], "mmm")</f>
        <v>Feb</v>
      </c>
      <c r="D10451" t="s">
        <v>21594</v>
      </c>
      <c r="E10451" t="s">
        <v>902</v>
      </c>
      <c r="F10451" t="s">
        <v>250</v>
      </c>
      <c r="G10451" t="s">
        <v>7</v>
      </c>
      <c r="H10451" t="s">
        <v>1277</v>
      </c>
      <c r="I10451">
        <v>392.74</v>
      </c>
      <c r="J10451">
        <v>0.8962</v>
      </c>
      <c r="K10451">
        <v>351.97</v>
      </c>
      <c r="L10451">
        <v>4.4730000000000004E-3</v>
      </c>
      <c r="M10451">
        <v>14.05</v>
      </c>
      <c r="N10451" t="s">
        <v>1266</v>
      </c>
      <c r="O10451" t="s">
        <v>1270</v>
      </c>
    </row>
    <row r="10452" spans="1:15" x14ac:dyDescent="0.3">
      <c r="A10452" t="s">
        <v>21595</v>
      </c>
      <c r="B10452" s="2">
        <v>46194</v>
      </c>
      <c r="C10452" s="2" t="str">
        <f>TEXT(Table2[[#This Row],[Date]], "mmm")</f>
        <v>Jun</v>
      </c>
      <c r="D10452" t="s">
        <v>21596</v>
      </c>
      <c r="E10452" t="s">
        <v>1024</v>
      </c>
      <c r="F10452" t="s">
        <v>1062</v>
      </c>
      <c r="G10452" t="s">
        <v>7</v>
      </c>
      <c r="H10452" t="s">
        <v>1265</v>
      </c>
      <c r="I10452">
        <v>417.09</v>
      </c>
      <c r="J10452">
        <v>1.1051</v>
      </c>
      <c r="K10452">
        <v>460.93</v>
      </c>
      <c r="L10452">
        <v>1.9189999999999999E-3</v>
      </c>
      <c r="M10452">
        <v>5.86</v>
      </c>
      <c r="N10452" t="s">
        <v>1266</v>
      </c>
      <c r="O10452" t="s">
        <v>1267</v>
      </c>
    </row>
    <row r="10453" spans="1:15" x14ac:dyDescent="0.3">
      <c r="A10453" t="s">
        <v>21597</v>
      </c>
      <c r="B10453" s="2">
        <v>46208</v>
      </c>
      <c r="C10453" s="2" t="str">
        <f>TEXT(Table2[[#This Row],[Date]], "mmm")</f>
        <v>Jul</v>
      </c>
      <c r="D10453" t="s">
        <v>21598</v>
      </c>
      <c r="E10453" t="s">
        <v>474</v>
      </c>
      <c r="F10453" t="s">
        <v>406</v>
      </c>
      <c r="G10453" t="s">
        <v>7</v>
      </c>
      <c r="H10453" t="s">
        <v>1280</v>
      </c>
      <c r="I10453">
        <v>1490.05</v>
      </c>
      <c r="J10453">
        <v>1.1780999999999999</v>
      </c>
      <c r="K10453">
        <v>1755.43</v>
      </c>
      <c r="L10453">
        <v>2.447E-3</v>
      </c>
      <c r="M10453">
        <v>7.68</v>
      </c>
      <c r="N10453" t="s">
        <v>1266</v>
      </c>
      <c r="O10453" t="s">
        <v>1267</v>
      </c>
    </row>
    <row r="10454" spans="1:15" x14ac:dyDescent="0.3">
      <c r="A10454" t="s">
        <v>21599</v>
      </c>
      <c r="B10454" s="2">
        <v>46236</v>
      </c>
      <c r="C10454" s="2" t="str">
        <f>TEXT(Table2[[#This Row],[Date]], "mmm")</f>
        <v>Aug</v>
      </c>
      <c r="D10454" t="s">
        <v>21600</v>
      </c>
      <c r="E10454" t="s">
        <v>362</v>
      </c>
      <c r="F10454" t="s">
        <v>616</v>
      </c>
      <c r="G10454" t="s">
        <v>7</v>
      </c>
      <c r="H10454" t="s">
        <v>1277</v>
      </c>
      <c r="I10454">
        <v>557.16</v>
      </c>
      <c r="J10454">
        <v>1.1568000000000001</v>
      </c>
      <c r="K10454">
        <v>644.52</v>
      </c>
      <c r="L10454">
        <v>4.6499999999999996E-3</v>
      </c>
      <c r="M10454">
        <v>16.239999999999998</v>
      </c>
      <c r="N10454" t="s">
        <v>1266</v>
      </c>
      <c r="O10454" t="s">
        <v>1286</v>
      </c>
    </row>
    <row r="10455" spans="1:15" x14ac:dyDescent="0.3">
      <c r="A10455" t="s">
        <v>21601</v>
      </c>
      <c r="B10455" s="2">
        <v>46328</v>
      </c>
      <c r="C10455" s="2" t="str">
        <f>TEXT(Table2[[#This Row],[Date]], "mmm")</f>
        <v>Nov</v>
      </c>
      <c r="D10455" t="s">
        <v>21602</v>
      </c>
      <c r="E10455" t="s">
        <v>198</v>
      </c>
      <c r="F10455" t="s">
        <v>758</v>
      </c>
      <c r="G10455" t="s">
        <v>7</v>
      </c>
      <c r="H10455" t="s">
        <v>1265</v>
      </c>
      <c r="I10455">
        <v>473.61</v>
      </c>
      <c r="J10455">
        <v>1.3516999999999999</v>
      </c>
      <c r="K10455">
        <v>640.17999999999995</v>
      </c>
      <c r="L10455">
        <v>1.5479999999999999E-3</v>
      </c>
      <c r="M10455">
        <v>5.29</v>
      </c>
      <c r="N10455" t="s">
        <v>1266</v>
      </c>
      <c r="O10455" t="s">
        <v>1270</v>
      </c>
    </row>
    <row r="10456" spans="1:15" x14ac:dyDescent="0.3">
      <c r="A10456" t="s">
        <v>21603</v>
      </c>
      <c r="B10456" s="2">
        <v>46074</v>
      </c>
      <c r="C10456" s="2" t="str">
        <f>TEXT(Table2[[#This Row],[Date]], "mmm")</f>
        <v>Feb</v>
      </c>
      <c r="D10456" t="s">
        <v>21604</v>
      </c>
      <c r="E10456" t="s">
        <v>918</v>
      </c>
      <c r="F10456" t="s">
        <v>642</v>
      </c>
      <c r="G10456" t="s">
        <v>7</v>
      </c>
      <c r="H10456" t="s">
        <v>1280</v>
      </c>
      <c r="I10456">
        <v>833.5</v>
      </c>
      <c r="J10456">
        <v>0.98719999999999997</v>
      </c>
      <c r="K10456">
        <v>822.83</v>
      </c>
      <c r="L10456">
        <v>2.7899999999999999E-3</v>
      </c>
      <c r="M10456">
        <v>9.3000000000000007</v>
      </c>
      <c r="N10456" t="s">
        <v>1266</v>
      </c>
      <c r="O10456" t="s">
        <v>1267</v>
      </c>
    </row>
    <row r="10457" spans="1:15" x14ac:dyDescent="0.3">
      <c r="A10457" t="s">
        <v>21605</v>
      </c>
      <c r="B10457" s="2">
        <v>46092</v>
      </c>
      <c r="C10457" s="2" t="str">
        <f>TEXT(Table2[[#This Row],[Date]], "mmm")</f>
        <v>Mar</v>
      </c>
      <c r="D10457" t="s">
        <v>21606</v>
      </c>
      <c r="E10457" t="s">
        <v>404</v>
      </c>
      <c r="F10457" t="s">
        <v>1118</v>
      </c>
      <c r="G10457" t="s">
        <v>7</v>
      </c>
      <c r="H10457" t="s">
        <v>1273</v>
      </c>
      <c r="I10457">
        <v>4499.96</v>
      </c>
      <c r="J10457">
        <v>0.94140000000000001</v>
      </c>
      <c r="K10457">
        <v>4236.26</v>
      </c>
      <c r="L10457">
        <v>1.487E-3</v>
      </c>
      <c r="M10457">
        <v>5.05</v>
      </c>
      <c r="N10457" t="s">
        <v>1266</v>
      </c>
      <c r="O10457" t="s">
        <v>1267</v>
      </c>
    </row>
    <row r="10458" spans="1:15" x14ac:dyDescent="0.3">
      <c r="A10458" t="s">
        <v>21607</v>
      </c>
      <c r="B10458" s="2">
        <v>46218</v>
      </c>
      <c r="C10458" s="2" t="str">
        <f>TEXT(Table2[[#This Row],[Date]], "mmm")</f>
        <v>Jul</v>
      </c>
      <c r="D10458" t="s">
        <v>21608</v>
      </c>
      <c r="E10458" t="s">
        <v>672</v>
      </c>
      <c r="F10458" t="s">
        <v>1024</v>
      </c>
      <c r="G10458" t="s">
        <v>7</v>
      </c>
      <c r="H10458" t="s">
        <v>1280</v>
      </c>
      <c r="I10458">
        <v>841.91</v>
      </c>
      <c r="J10458">
        <v>1.1258999999999999</v>
      </c>
      <c r="K10458">
        <v>947.91</v>
      </c>
      <c r="L10458">
        <v>3.1749999999999999E-3</v>
      </c>
      <c r="M10458">
        <v>9.84</v>
      </c>
      <c r="N10458" t="s">
        <v>1266</v>
      </c>
      <c r="O10458" t="s">
        <v>1267</v>
      </c>
    </row>
    <row r="10459" spans="1:15" x14ac:dyDescent="0.3">
      <c r="A10459" t="s">
        <v>21609</v>
      </c>
      <c r="B10459" s="2">
        <v>46173</v>
      </c>
      <c r="C10459" s="2" t="str">
        <f>TEXT(Table2[[#This Row],[Date]], "mmm")</f>
        <v>May</v>
      </c>
      <c r="D10459" t="s">
        <v>16075</v>
      </c>
      <c r="E10459" t="s">
        <v>302</v>
      </c>
      <c r="F10459" t="s">
        <v>606</v>
      </c>
      <c r="G10459" t="s">
        <v>7</v>
      </c>
      <c r="H10459" t="s">
        <v>1277</v>
      </c>
      <c r="I10459">
        <v>1188.1099999999999</v>
      </c>
      <c r="J10459">
        <v>1.0951</v>
      </c>
      <c r="K10459">
        <v>1301.0999999999999</v>
      </c>
      <c r="L10459">
        <v>2.127E-3</v>
      </c>
      <c r="M10459">
        <v>7.37</v>
      </c>
      <c r="N10459" t="s">
        <v>1266</v>
      </c>
      <c r="O10459" t="s">
        <v>1267</v>
      </c>
    </row>
    <row r="10460" spans="1:15" x14ac:dyDescent="0.3">
      <c r="A10460" t="s">
        <v>21610</v>
      </c>
      <c r="B10460" s="2">
        <v>46131</v>
      </c>
      <c r="C10460" s="2" t="str">
        <f>TEXT(Table2[[#This Row],[Date]], "mmm")</f>
        <v>Apr</v>
      </c>
      <c r="D10460" t="s">
        <v>21611</v>
      </c>
      <c r="E10460" t="s">
        <v>802</v>
      </c>
      <c r="F10460" t="s">
        <v>1136</v>
      </c>
      <c r="G10460" t="s">
        <v>7</v>
      </c>
      <c r="H10460" t="s">
        <v>1280</v>
      </c>
      <c r="I10460">
        <v>879.71</v>
      </c>
      <c r="J10460">
        <v>1.3053999999999999</v>
      </c>
      <c r="K10460">
        <v>1148.3699999999999</v>
      </c>
      <c r="L10460">
        <v>2.4719999999999998E-3</v>
      </c>
      <c r="M10460">
        <v>7.34</v>
      </c>
      <c r="N10460" t="s">
        <v>1266</v>
      </c>
      <c r="O10460" t="s">
        <v>1286</v>
      </c>
    </row>
    <row r="10461" spans="1:15" x14ac:dyDescent="0.3">
      <c r="A10461" t="s">
        <v>21612</v>
      </c>
      <c r="B10461" s="2">
        <v>46140</v>
      </c>
      <c r="C10461" s="2" t="str">
        <f>TEXT(Table2[[#This Row],[Date]], "mmm")</f>
        <v>Apr</v>
      </c>
      <c r="D10461" t="s">
        <v>21613</v>
      </c>
      <c r="E10461" t="s">
        <v>738</v>
      </c>
      <c r="F10461" t="s">
        <v>1234</v>
      </c>
      <c r="G10461" t="s">
        <v>7</v>
      </c>
      <c r="H10461" t="s">
        <v>1265</v>
      </c>
      <c r="I10461">
        <v>20726.900000000001</v>
      </c>
      <c r="J10461">
        <v>1.1028</v>
      </c>
      <c r="K10461">
        <v>22857.63</v>
      </c>
      <c r="L10461">
        <v>4.7089999999999996E-3</v>
      </c>
      <c r="M10461">
        <v>15.09</v>
      </c>
      <c r="N10461" t="s">
        <v>1266</v>
      </c>
      <c r="O10461" t="s">
        <v>1270</v>
      </c>
    </row>
    <row r="10462" spans="1:15" x14ac:dyDescent="0.3">
      <c r="A10462" t="s">
        <v>21614</v>
      </c>
      <c r="B10462" s="2">
        <v>46387</v>
      </c>
      <c r="C10462" s="2" t="str">
        <f>TEXT(Table2[[#This Row],[Date]], "mmm")</f>
        <v>Dec</v>
      </c>
      <c r="D10462" t="s">
        <v>15739</v>
      </c>
      <c r="E10462" t="s">
        <v>498</v>
      </c>
      <c r="F10462" t="s">
        <v>758</v>
      </c>
      <c r="G10462" t="s">
        <v>7</v>
      </c>
      <c r="H10462" t="s">
        <v>1289</v>
      </c>
      <c r="I10462">
        <v>2034.62</v>
      </c>
      <c r="J10462">
        <v>1.4221999999999999</v>
      </c>
      <c r="K10462">
        <v>2893.64</v>
      </c>
      <c r="L10462">
        <v>2.0479999999999999E-3</v>
      </c>
      <c r="M10462">
        <v>6.64</v>
      </c>
      <c r="N10462" t="s">
        <v>1266</v>
      </c>
      <c r="O10462" t="s">
        <v>1270</v>
      </c>
    </row>
    <row r="10463" spans="1:15" x14ac:dyDescent="0.3">
      <c r="A10463" t="s">
        <v>21615</v>
      </c>
      <c r="B10463" s="2">
        <v>46117</v>
      </c>
      <c r="C10463" s="2" t="str">
        <f>TEXT(Table2[[#This Row],[Date]], "mmm")</f>
        <v>Apr</v>
      </c>
      <c r="D10463" t="s">
        <v>21616</v>
      </c>
      <c r="E10463" t="s">
        <v>77</v>
      </c>
      <c r="F10463" t="s">
        <v>686</v>
      </c>
      <c r="G10463" t="s">
        <v>7</v>
      </c>
      <c r="H10463" t="s">
        <v>1273</v>
      </c>
      <c r="I10463">
        <v>1499.78</v>
      </c>
      <c r="J10463">
        <v>1.145</v>
      </c>
      <c r="K10463">
        <v>1717.25</v>
      </c>
      <c r="L10463">
        <v>2.6280000000000001E-3</v>
      </c>
      <c r="M10463">
        <v>7.64</v>
      </c>
      <c r="N10463" t="s">
        <v>1266</v>
      </c>
      <c r="O10463" t="s">
        <v>1286</v>
      </c>
    </row>
    <row r="10464" spans="1:15" x14ac:dyDescent="0.3">
      <c r="A10464" t="s">
        <v>21617</v>
      </c>
      <c r="B10464" s="2">
        <v>46278</v>
      </c>
      <c r="C10464" s="2" t="str">
        <f>TEXT(Table2[[#This Row],[Date]], "mmm")</f>
        <v>Sep</v>
      </c>
      <c r="D10464" t="s">
        <v>21618</v>
      </c>
      <c r="E10464" t="s">
        <v>1042</v>
      </c>
      <c r="F10464" t="s">
        <v>438</v>
      </c>
      <c r="G10464" t="s">
        <v>7</v>
      </c>
      <c r="H10464" t="s">
        <v>1280</v>
      </c>
      <c r="I10464">
        <v>67.31</v>
      </c>
      <c r="J10464">
        <v>1.0769</v>
      </c>
      <c r="K10464">
        <v>72.489999999999995</v>
      </c>
      <c r="L10464">
        <v>3.9389999999999998E-3</v>
      </c>
      <c r="M10464">
        <v>12.29</v>
      </c>
      <c r="N10464" t="s">
        <v>1266</v>
      </c>
      <c r="O10464" t="s">
        <v>1274</v>
      </c>
    </row>
    <row r="10465" spans="1:15" x14ac:dyDescent="0.3">
      <c r="A10465" t="s">
        <v>21619</v>
      </c>
      <c r="B10465" s="2">
        <v>46066</v>
      </c>
      <c r="C10465" s="2" t="str">
        <f>TEXT(Table2[[#This Row],[Date]], "mmm")</f>
        <v>Feb</v>
      </c>
      <c r="D10465" t="s">
        <v>21620</v>
      </c>
      <c r="E10465" t="s">
        <v>994</v>
      </c>
      <c r="F10465" t="s">
        <v>234</v>
      </c>
      <c r="G10465" t="s">
        <v>7</v>
      </c>
      <c r="H10465" t="s">
        <v>1273</v>
      </c>
      <c r="I10465">
        <v>2138.79</v>
      </c>
      <c r="J10465">
        <v>0.86650000000000005</v>
      </c>
      <c r="K10465">
        <v>1853.26</v>
      </c>
      <c r="L10465">
        <v>1.8760000000000001E-3</v>
      </c>
      <c r="M10465">
        <v>6.1</v>
      </c>
      <c r="N10465" t="s">
        <v>1266</v>
      </c>
      <c r="O10465" t="s">
        <v>1267</v>
      </c>
    </row>
    <row r="10466" spans="1:15" x14ac:dyDescent="0.3">
      <c r="A10466" t="s">
        <v>21621</v>
      </c>
      <c r="B10466" s="2">
        <v>46089</v>
      </c>
      <c r="C10466" s="2" t="str">
        <f>TEXT(Table2[[#This Row],[Date]], "mmm")</f>
        <v>Mar</v>
      </c>
      <c r="D10466" t="s">
        <v>21622</v>
      </c>
      <c r="E10466" t="s">
        <v>670</v>
      </c>
      <c r="F10466" t="s">
        <v>914</v>
      </c>
      <c r="G10466" t="s">
        <v>7</v>
      </c>
      <c r="H10466" t="s">
        <v>1280</v>
      </c>
      <c r="I10466">
        <v>7022.43</v>
      </c>
      <c r="J10466">
        <v>0.96760000000000002</v>
      </c>
      <c r="K10466">
        <v>6794.9</v>
      </c>
      <c r="L10466">
        <v>1.8890000000000001E-3</v>
      </c>
      <c r="M10466">
        <v>5.18</v>
      </c>
      <c r="N10466" t="s">
        <v>1266</v>
      </c>
      <c r="O10466" t="s">
        <v>1274</v>
      </c>
    </row>
    <row r="10467" spans="1:15" x14ac:dyDescent="0.3">
      <c r="A10467" t="s">
        <v>21623</v>
      </c>
      <c r="B10467" s="2">
        <v>46178</v>
      </c>
      <c r="C10467" s="2" t="str">
        <f>TEXT(Table2[[#This Row],[Date]], "mmm")</f>
        <v>Jun</v>
      </c>
      <c r="D10467" t="s">
        <v>21624</v>
      </c>
      <c r="E10467" t="s">
        <v>322</v>
      </c>
      <c r="F10467" t="s">
        <v>1164</v>
      </c>
      <c r="G10467" t="s">
        <v>7</v>
      </c>
      <c r="H10467" t="s">
        <v>1273</v>
      </c>
      <c r="I10467">
        <v>464.63</v>
      </c>
      <c r="J10467">
        <v>1.0712999999999999</v>
      </c>
      <c r="K10467">
        <v>497.76</v>
      </c>
      <c r="L10467">
        <v>1.0510000000000001E-3</v>
      </c>
      <c r="M10467">
        <v>3.13</v>
      </c>
      <c r="N10467" t="s">
        <v>1266</v>
      </c>
      <c r="O10467" t="s">
        <v>1270</v>
      </c>
    </row>
    <row r="10468" spans="1:15" x14ac:dyDescent="0.3">
      <c r="A10468" t="s">
        <v>21625</v>
      </c>
      <c r="B10468" s="2">
        <v>46345</v>
      </c>
      <c r="C10468" s="2" t="str">
        <f>TEXT(Table2[[#This Row],[Date]], "mmm")</f>
        <v>Nov</v>
      </c>
      <c r="D10468" t="s">
        <v>21626</v>
      </c>
      <c r="E10468" t="s">
        <v>998</v>
      </c>
      <c r="F10468" t="s">
        <v>98</v>
      </c>
      <c r="G10468" t="s">
        <v>7</v>
      </c>
      <c r="H10468" t="s">
        <v>1277</v>
      </c>
      <c r="I10468">
        <v>441.98</v>
      </c>
      <c r="J10468">
        <v>1.4049</v>
      </c>
      <c r="K10468">
        <v>620.94000000000005</v>
      </c>
      <c r="L10468">
        <v>2.0339999999999998E-3</v>
      </c>
      <c r="M10468">
        <v>6.48</v>
      </c>
      <c r="N10468" t="s">
        <v>1266</v>
      </c>
      <c r="O10468" t="s">
        <v>1267</v>
      </c>
    </row>
    <row r="10469" spans="1:15" x14ac:dyDescent="0.3">
      <c r="A10469" t="s">
        <v>21627</v>
      </c>
      <c r="B10469" s="2">
        <v>46228</v>
      </c>
      <c r="C10469" s="2" t="str">
        <f>TEXT(Table2[[#This Row],[Date]], "mmm")</f>
        <v>Jul</v>
      </c>
      <c r="D10469" t="s">
        <v>21628</v>
      </c>
      <c r="E10469" t="s">
        <v>482</v>
      </c>
      <c r="F10469" t="s">
        <v>878</v>
      </c>
      <c r="G10469" t="s">
        <v>7</v>
      </c>
      <c r="H10469" t="s">
        <v>1265</v>
      </c>
      <c r="I10469">
        <v>13591.54</v>
      </c>
      <c r="J10469">
        <v>1.2331000000000001</v>
      </c>
      <c r="K10469">
        <v>16759.73</v>
      </c>
      <c r="L10469">
        <v>4.1900000000000001E-3</v>
      </c>
      <c r="M10469">
        <v>13.2</v>
      </c>
      <c r="N10469" t="s">
        <v>1266</v>
      </c>
      <c r="O10469" t="s">
        <v>1286</v>
      </c>
    </row>
    <row r="10470" spans="1:15" x14ac:dyDescent="0.3">
      <c r="A10470" t="s">
        <v>21629</v>
      </c>
      <c r="B10470" s="2">
        <v>46296</v>
      </c>
      <c r="C10470" s="2" t="str">
        <f>TEXT(Table2[[#This Row],[Date]], "mmm")</f>
        <v>Oct</v>
      </c>
      <c r="D10470" t="s">
        <v>21630</v>
      </c>
      <c r="E10470" t="s">
        <v>440</v>
      </c>
      <c r="F10470" t="s">
        <v>372</v>
      </c>
      <c r="G10470" t="s">
        <v>7</v>
      </c>
      <c r="H10470" t="s">
        <v>1273</v>
      </c>
      <c r="I10470">
        <v>465.41</v>
      </c>
      <c r="J10470">
        <v>1.0597000000000001</v>
      </c>
      <c r="K10470">
        <v>493.19</v>
      </c>
      <c r="L10470">
        <v>1.6199999999999999E-3</v>
      </c>
      <c r="M10470">
        <v>4.8600000000000003</v>
      </c>
      <c r="N10470" t="s">
        <v>1266</v>
      </c>
      <c r="O10470" t="s">
        <v>1286</v>
      </c>
    </row>
    <row r="10471" spans="1:15" x14ac:dyDescent="0.3">
      <c r="A10471" t="s">
        <v>21631</v>
      </c>
      <c r="B10471" s="2">
        <v>46177</v>
      </c>
      <c r="C10471" s="2" t="str">
        <f>TEXT(Table2[[#This Row],[Date]], "mmm")</f>
        <v>Jun</v>
      </c>
      <c r="D10471" t="s">
        <v>21632</v>
      </c>
      <c r="E10471" t="s">
        <v>450</v>
      </c>
      <c r="F10471" t="s">
        <v>250</v>
      </c>
      <c r="G10471" t="s">
        <v>7</v>
      </c>
      <c r="H10471" t="s">
        <v>1265</v>
      </c>
      <c r="I10471">
        <v>2739.26</v>
      </c>
      <c r="J10471">
        <v>1.0535000000000001</v>
      </c>
      <c r="K10471">
        <v>2885.81</v>
      </c>
      <c r="L10471">
        <v>1.8829999999999999E-3</v>
      </c>
      <c r="M10471">
        <v>6.3</v>
      </c>
      <c r="N10471" t="s">
        <v>1266</v>
      </c>
      <c r="O10471" t="s">
        <v>1274</v>
      </c>
    </row>
    <row r="10472" spans="1:15" x14ac:dyDescent="0.3">
      <c r="A10472" t="s">
        <v>21633</v>
      </c>
      <c r="B10472" s="2">
        <v>46201</v>
      </c>
      <c r="C10472" s="2" t="str">
        <f>TEXT(Table2[[#This Row],[Date]], "mmm")</f>
        <v>Jun</v>
      </c>
      <c r="D10472" t="s">
        <v>21634</v>
      </c>
      <c r="E10472" t="s">
        <v>780</v>
      </c>
      <c r="F10472" t="s">
        <v>994</v>
      </c>
      <c r="G10472" t="s">
        <v>7</v>
      </c>
      <c r="H10472" t="s">
        <v>1280</v>
      </c>
      <c r="I10472">
        <v>823.4</v>
      </c>
      <c r="J10472">
        <v>1.1653</v>
      </c>
      <c r="K10472">
        <v>959.51</v>
      </c>
      <c r="L10472">
        <v>1.5790000000000001E-3</v>
      </c>
      <c r="M10472">
        <v>5.53</v>
      </c>
      <c r="N10472" t="s">
        <v>1266</v>
      </c>
      <c r="O10472" t="s">
        <v>1274</v>
      </c>
    </row>
    <row r="10473" spans="1:15" x14ac:dyDescent="0.3">
      <c r="A10473" t="s">
        <v>21635</v>
      </c>
      <c r="B10473" s="2">
        <v>46082</v>
      </c>
      <c r="C10473" s="2" t="str">
        <f>TEXT(Table2[[#This Row],[Date]], "mmm")</f>
        <v>Mar</v>
      </c>
      <c r="D10473" t="s">
        <v>21636</v>
      </c>
      <c r="E10473" t="s">
        <v>1104</v>
      </c>
      <c r="F10473" t="s">
        <v>364</v>
      </c>
      <c r="G10473" t="s">
        <v>7</v>
      </c>
      <c r="H10473" t="s">
        <v>1280</v>
      </c>
      <c r="I10473">
        <v>286.08999999999997</v>
      </c>
      <c r="J10473">
        <v>0.90459999999999996</v>
      </c>
      <c r="K10473">
        <v>258.8</v>
      </c>
      <c r="L10473">
        <v>1.054E-3</v>
      </c>
      <c r="M10473">
        <v>3.33</v>
      </c>
      <c r="N10473" t="s">
        <v>1266</v>
      </c>
      <c r="O10473" t="s">
        <v>1274</v>
      </c>
    </row>
    <row r="10474" spans="1:15" x14ac:dyDescent="0.3">
      <c r="A10474" t="s">
        <v>21637</v>
      </c>
      <c r="B10474" s="2">
        <v>46096</v>
      </c>
      <c r="C10474" s="2" t="str">
        <f>TEXT(Table2[[#This Row],[Date]], "mmm")</f>
        <v>Mar</v>
      </c>
      <c r="D10474" t="s">
        <v>21638</v>
      </c>
      <c r="E10474" t="s">
        <v>848</v>
      </c>
      <c r="F10474" t="s">
        <v>1032</v>
      </c>
      <c r="G10474" t="s">
        <v>7</v>
      </c>
      <c r="H10474" t="s">
        <v>1289</v>
      </c>
      <c r="I10474">
        <v>3817.96</v>
      </c>
      <c r="J10474">
        <v>0.96409999999999996</v>
      </c>
      <c r="K10474">
        <v>3680.9</v>
      </c>
      <c r="L10474">
        <v>1.684E-3</v>
      </c>
      <c r="M10474">
        <v>5.25</v>
      </c>
      <c r="N10474" t="s">
        <v>1266</v>
      </c>
      <c r="O10474" t="s">
        <v>1274</v>
      </c>
    </row>
    <row r="10475" spans="1:15" x14ac:dyDescent="0.3">
      <c r="A10475" t="s">
        <v>21639</v>
      </c>
      <c r="B10475" s="2">
        <v>46071</v>
      </c>
      <c r="C10475" s="2" t="str">
        <f>TEXT(Table2[[#This Row],[Date]], "mmm")</f>
        <v>Feb</v>
      </c>
      <c r="D10475" t="s">
        <v>21640</v>
      </c>
      <c r="E10475" t="s">
        <v>1098</v>
      </c>
      <c r="F10475" t="s">
        <v>56</v>
      </c>
      <c r="G10475" t="s">
        <v>7</v>
      </c>
      <c r="H10475" t="s">
        <v>1277</v>
      </c>
      <c r="I10475">
        <v>80.84</v>
      </c>
      <c r="J10475">
        <v>0.83440000000000003</v>
      </c>
      <c r="K10475">
        <v>67.45</v>
      </c>
      <c r="L10475">
        <v>1.928E-3</v>
      </c>
      <c r="M10475">
        <v>5.56</v>
      </c>
      <c r="N10475" t="s">
        <v>1266</v>
      </c>
      <c r="O10475" t="s">
        <v>1267</v>
      </c>
    </row>
    <row r="10476" spans="1:15" x14ac:dyDescent="0.3">
      <c r="A10476" t="s">
        <v>21641</v>
      </c>
      <c r="B10476" s="2">
        <v>46293</v>
      </c>
      <c r="C10476" s="2" t="str">
        <f>TEXT(Table2[[#This Row],[Date]], "mmm")</f>
        <v>Sep</v>
      </c>
      <c r="D10476" t="s">
        <v>4404</v>
      </c>
      <c r="E10476" t="s">
        <v>1228</v>
      </c>
      <c r="F10476" t="s">
        <v>472</v>
      </c>
      <c r="G10476" t="s">
        <v>7</v>
      </c>
      <c r="H10476" t="s">
        <v>1265</v>
      </c>
      <c r="I10476">
        <v>2990.29</v>
      </c>
      <c r="J10476">
        <v>1.0409999999999999</v>
      </c>
      <c r="K10476">
        <v>3112.89</v>
      </c>
      <c r="L10476">
        <v>6.1659999999999996E-3</v>
      </c>
      <c r="M10476">
        <v>18.73</v>
      </c>
      <c r="N10476" t="s">
        <v>1266</v>
      </c>
      <c r="O10476" t="s">
        <v>1267</v>
      </c>
    </row>
    <row r="10477" spans="1:15" x14ac:dyDescent="0.3">
      <c r="A10477" t="s">
        <v>21642</v>
      </c>
      <c r="B10477" s="2">
        <v>46095</v>
      </c>
      <c r="C10477" s="2" t="str">
        <f>TEXT(Table2[[#This Row],[Date]], "mmm")</f>
        <v>Mar</v>
      </c>
      <c r="D10477" t="s">
        <v>21643</v>
      </c>
      <c r="E10477" t="s">
        <v>476</v>
      </c>
      <c r="F10477" t="s">
        <v>926</v>
      </c>
      <c r="G10477" t="s">
        <v>7</v>
      </c>
      <c r="H10477" t="s">
        <v>1280</v>
      </c>
      <c r="I10477">
        <v>460.5</v>
      </c>
      <c r="J10477">
        <v>0.90049999999999997</v>
      </c>
      <c r="K10477">
        <v>414.68</v>
      </c>
      <c r="L10477">
        <v>2.0600000000000002E-3</v>
      </c>
      <c r="M10477">
        <v>5.84</v>
      </c>
      <c r="N10477" t="s">
        <v>1285</v>
      </c>
      <c r="O10477" t="s">
        <v>1267</v>
      </c>
    </row>
    <row r="10478" spans="1:15" x14ac:dyDescent="0.3">
      <c r="A10478" t="s">
        <v>21644</v>
      </c>
      <c r="B10478" s="2">
        <v>46218</v>
      </c>
      <c r="C10478" s="2" t="str">
        <f>TEXT(Table2[[#This Row],[Date]], "mmm")</f>
        <v>Jul</v>
      </c>
      <c r="D10478" t="s">
        <v>13366</v>
      </c>
      <c r="E10478" t="s">
        <v>730</v>
      </c>
      <c r="F10478" t="s">
        <v>270</v>
      </c>
      <c r="G10478" t="s">
        <v>7</v>
      </c>
      <c r="H10478" t="s">
        <v>1280</v>
      </c>
      <c r="I10478">
        <v>270.75</v>
      </c>
      <c r="J10478">
        <v>1.1258999999999999</v>
      </c>
      <c r="K10478">
        <v>304.83999999999997</v>
      </c>
      <c r="L10478">
        <v>2.843E-3</v>
      </c>
      <c r="M10478">
        <v>8.19</v>
      </c>
      <c r="N10478" t="s">
        <v>1266</v>
      </c>
      <c r="O10478" t="s">
        <v>1267</v>
      </c>
    </row>
    <row r="10479" spans="1:15" x14ac:dyDescent="0.3">
      <c r="A10479" t="s">
        <v>21645</v>
      </c>
      <c r="B10479" s="2">
        <v>46201</v>
      </c>
      <c r="C10479" s="2" t="str">
        <f>TEXT(Table2[[#This Row],[Date]], "mmm")</f>
        <v>Jun</v>
      </c>
      <c r="D10479" t="s">
        <v>21646</v>
      </c>
      <c r="E10479" t="s">
        <v>706</v>
      </c>
      <c r="F10479" t="s">
        <v>454</v>
      </c>
      <c r="G10479" t="s">
        <v>7</v>
      </c>
      <c r="H10479" t="s">
        <v>1280</v>
      </c>
      <c r="I10479">
        <v>5024.01</v>
      </c>
      <c r="J10479">
        <v>1.1653</v>
      </c>
      <c r="K10479">
        <v>5854.48</v>
      </c>
      <c r="L10479">
        <v>2.3990000000000001E-3</v>
      </c>
      <c r="M10479">
        <v>7.82</v>
      </c>
      <c r="N10479" t="s">
        <v>1266</v>
      </c>
      <c r="O10479" t="s">
        <v>1267</v>
      </c>
    </row>
    <row r="10480" spans="1:15" x14ac:dyDescent="0.3">
      <c r="A10480" t="s">
        <v>21647</v>
      </c>
      <c r="B10480" s="2">
        <v>46070</v>
      </c>
      <c r="C10480" s="2" t="str">
        <f>TEXT(Table2[[#This Row],[Date]], "mmm")</f>
        <v>Feb</v>
      </c>
      <c r="D10480" t="s">
        <v>21648</v>
      </c>
      <c r="E10480" t="s">
        <v>286</v>
      </c>
      <c r="F10480" t="s">
        <v>177</v>
      </c>
      <c r="G10480" t="s">
        <v>7</v>
      </c>
      <c r="H10480" t="s">
        <v>1280</v>
      </c>
      <c r="I10480">
        <v>861.97</v>
      </c>
      <c r="J10480">
        <v>0.93369999999999997</v>
      </c>
      <c r="K10480">
        <v>804.82</v>
      </c>
      <c r="L10480">
        <v>3.4090000000000001E-3</v>
      </c>
      <c r="M10480">
        <v>11.12</v>
      </c>
      <c r="N10480" t="s">
        <v>1266</v>
      </c>
      <c r="O10480" t="s">
        <v>1286</v>
      </c>
    </row>
    <row r="10481" spans="1:15" x14ac:dyDescent="0.3">
      <c r="A10481" t="s">
        <v>21649</v>
      </c>
      <c r="B10481" s="2">
        <v>46094</v>
      </c>
      <c r="C10481" s="2" t="str">
        <f>TEXT(Table2[[#This Row],[Date]], "mmm")</f>
        <v>Mar</v>
      </c>
      <c r="D10481" t="s">
        <v>21650</v>
      </c>
      <c r="E10481" t="s">
        <v>898</v>
      </c>
      <c r="F10481" t="s">
        <v>370</v>
      </c>
      <c r="G10481" t="s">
        <v>7</v>
      </c>
      <c r="H10481" t="s">
        <v>1265</v>
      </c>
      <c r="I10481">
        <v>2982.05</v>
      </c>
      <c r="J10481">
        <v>0.90720000000000001</v>
      </c>
      <c r="K10481">
        <v>2705.32</v>
      </c>
      <c r="L10481">
        <v>9.4899999999999997E-4</v>
      </c>
      <c r="M10481">
        <v>3.04</v>
      </c>
      <c r="N10481" t="s">
        <v>1266</v>
      </c>
      <c r="O10481" t="s">
        <v>1274</v>
      </c>
    </row>
    <row r="10482" spans="1:15" x14ac:dyDescent="0.3">
      <c r="A10482" t="s">
        <v>21651</v>
      </c>
      <c r="B10482" s="2">
        <v>46135</v>
      </c>
      <c r="C10482" s="2" t="str">
        <f>TEXT(Table2[[#This Row],[Date]], "mmm")</f>
        <v>Apr</v>
      </c>
      <c r="D10482" t="s">
        <v>15494</v>
      </c>
      <c r="E10482" t="s">
        <v>794</v>
      </c>
      <c r="F10482" t="s">
        <v>876</v>
      </c>
      <c r="G10482" t="s">
        <v>7</v>
      </c>
      <c r="H10482" t="s">
        <v>1280</v>
      </c>
      <c r="I10482">
        <v>7474.56</v>
      </c>
      <c r="J10482">
        <v>1.165</v>
      </c>
      <c r="K10482">
        <v>8707.86</v>
      </c>
      <c r="L10482">
        <v>2.5430000000000001E-3</v>
      </c>
      <c r="M10482">
        <v>8.4600000000000009</v>
      </c>
      <c r="N10482" t="s">
        <v>1266</v>
      </c>
      <c r="O10482" t="s">
        <v>1267</v>
      </c>
    </row>
    <row r="10483" spans="1:15" x14ac:dyDescent="0.3">
      <c r="A10483" t="s">
        <v>21652</v>
      </c>
      <c r="B10483" s="2">
        <v>46267</v>
      </c>
      <c r="C10483" s="2" t="str">
        <f>TEXT(Table2[[#This Row],[Date]], "mmm")</f>
        <v>Sep</v>
      </c>
      <c r="D10483" t="s">
        <v>21653</v>
      </c>
      <c r="E10483" t="s">
        <v>406</v>
      </c>
      <c r="F10483" t="s">
        <v>580</v>
      </c>
      <c r="G10483" t="s">
        <v>7</v>
      </c>
      <c r="H10483" t="s">
        <v>1280</v>
      </c>
      <c r="I10483">
        <v>356.23</v>
      </c>
      <c r="J10483">
        <v>1.1932</v>
      </c>
      <c r="K10483">
        <v>425.05</v>
      </c>
      <c r="L10483">
        <v>2.078E-3</v>
      </c>
      <c r="M10483">
        <v>7</v>
      </c>
      <c r="N10483" t="s">
        <v>1266</v>
      </c>
      <c r="O10483" t="s">
        <v>1270</v>
      </c>
    </row>
    <row r="10484" spans="1:15" x14ac:dyDescent="0.3">
      <c r="A10484" t="s">
        <v>21654</v>
      </c>
      <c r="B10484" s="2">
        <v>46331</v>
      </c>
      <c r="C10484" s="2" t="str">
        <f>TEXT(Table2[[#This Row],[Date]], "mmm")</f>
        <v>Nov</v>
      </c>
      <c r="D10484" t="s">
        <v>21655</v>
      </c>
      <c r="E10484" t="s">
        <v>912</v>
      </c>
      <c r="F10484" t="s">
        <v>1192</v>
      </c>
      <c r="G10484" t="s">
        <v>7</v>
      </c>
      <c r="H10484" t="s">
        <v>1265</v>
      </c>
      <c r="I10484">
        <v>63.92</v>
      </c>
      <c r="J10484">
        <v>1.3738999999999999</v>
      </c>
      <c r="K10484">
        <v>87.82</v>
      </c>
      <c r="L10484">
        <v>2.7079999999999999E-3</v>
      </c>
      <c r="M10484">
        <v>8.1300000000000008</v>
      </c>
      <c r="N10484" t="s">
        <v>1266</v>
      </c>
      <c r="O10484" t="s">
        <v>1267</v>
      </c>
    </row>
    <row r="10485" spans="1:15" x14ac:dyDescent="0.3">
      <c r="A10485" t="s">
        <v>21656</v>
      </c>
      <c r="B10485" s="2">
        <v>46181</v>
      </c>
      <c r="C10485" s="2" t="str">
        <f>TEXT(Table2[[#This Row],[Date]], "mmm")</f>
        <v>Jun</v>
      </c>
      <c r="D10485" t="s">
        <v>21657</v>
      </c>
      <c r="E10485" t="s">
        <v>852</v>
      </c>
      <c r="F10485" t="s">
        <v>458</v>
      </c>
      <c r="G10485" t="s">
        <v>7</v>
      </c>
      <c r="H10485" t="s">
        <v>1280</v>
      </c>
      <c r="I10485">
        <v>2076.17</v>
      </c>
      <c r="J10485">
        <v>1.0542</v>
      </c>
      <c r="K10485">
        <v>2188.6999999999998</v>
      </c>
      <c r="L10485">
        <v>3.2940000000000001E-3</v>
      </c>
      <c r="M10485">
        <v>10.130000000000001</v>
      </c>
      <c r="N10485" t="s">
        <v>1266</v>
      </c>
      <c r="O10485" t="s">
        <v>1267</v>
      </c>
    </row>
    <row r="10486" spans="1:15" x14ac:dyDescent="0.3">
      <c r="A10486" t="s">
        <v>21658</v>
      </c>
      <c r="B10486" s="2">
        <v>46296</v>
      </c>
      <c r="C10486" s="2" t="str">
        <f>TEXT(Table2[[#This Row],[Date]], "mmm")</f>
        <v>Oct</v>
      </c>
      <c r="D10486" t="s">
        <v>21659</v>
      </c>
      <c r="E10486" t="s">
        <v>836</v>
      </c>
      <c r="F10486" t="s">
        <v>1216</v>
      </c>
      <c r="G10486" t="s">
        <v>7</v>
      </c>
      <c r="H10486" t="s">
        <v>1273</v>
      </c>
      <c r="I10486">
        <v>1802.95</v>
      </c>
      <c r="J10486">
        <v>1.0597000000000001</v>
      </c>
      <c r="K10486">
        <v>1910.59</v>
      </c>
      <c r="L10486">
        <v>2.336E-3</v>
      </c>
      <c r="M10486">
        <v>7.99</v>
      </c>
      <c r="N10486" t="s">
        <v>1266</v>
      </c>
      <c r="O10486" t="s">
        <v>1286</v>
      </c>
    </row>
    <row r="10487" spans="1:15" x14ac:dyDescent="0.3">
      <c r="A10487" t="s">
        <v>21660</v>
      </c>
      <c r="B10487" s="2">
        <v>46290</v>
      </c>
      <c r="C10487" s="2" t="str">
        <f>TEXT(Table2[[#This Row],[Date]], "mmm")</f>
        <v>Sep</v>
      </c>
      <c r="D10487" t="s">
        <v>21661</v>
      </c>
      <c r="E10487" t="s">
        <v>1180</v>
      </c>
      <c r="F10487" t="s">
        <v>360</v>
      </c>
      <c r="G10487" t="s">
        <v>7</v>
      </c>
      <c r="H10487" t="s">
        <v>1280</v>
      </c>
      <c r="I10487">
        <v>1928.03</v>
      </c>
      <c r="J10487">
        <v>1.0051000000000001</v>
      </c>
      <c r="K10487">
        <v>1937.86</v>
      </c>
      <c r="L10487">
        <v>1.7470000000000001E-3</v>
      </c>
      <c r="M10487">
        <v>5.76</v>
      </c>
      <c r="N10487" t="s">
        <v>1266</v>
      </c>
      <c r="O10487" t="s">
        <v>1267</v>
      </c>
    </row>
    <row r="10488" spans="1:15" x14ac:dyDescent="0.3">
      <c r="A10488" t="s">
        <v>21662</v>
      </c>
      <c r="B10488" s="2">
        <v>46326</v>
      </c>
      <c r="C10488" s="2" t="str">
        <f>TEXT(Table2[[#This Row],[Date]], "mmm")</f>
        <v>Oct</v>
      </c>
      <c r="D10488" t="s">
        <v>21663</v>
      </c>
      <c r="E10488" t="s">
        <v>206</v>
      </c>
      <c r="F10488" t="s">
        <v>394</v>
      </c>
      <c r="G10488" t="s">
        <v>7</v>
      </c>
      <c r="H10488" t="s">
        <v>1265</v>
      </c>
      <c r="I10488">
        <v>7918.6</v>
      </c>
      <c r="J10488">
        <v>1.3112999999999999</v>
      </c>
      <c r="K10488">
        <v>10383.66</v>
      </c>
      <c r="L10488">
        <v>3.545E-3</v>
      </c>
      <c r="M10488">
        <v>11.92</v>
      </c>
      <c r="N10488" t="s">
        <v>1266</v>
      </c>
      <c r="O10488" t="s">
        <v>1267</v>
      </c>
    </row>
    <row r="10489" spans="1:15" x14ac:dyDescent="0.3">
      <c r="A10489" t="s">
        <v>21664</v>
      </c>
      <c r="B10489" s="2">
        <v>46052</v>
      </c>
      <c r="C10489" s="2" t="str">
        <f>TEXT(Table2[[#This Row],[Date]], "mmm")</f>
        <v>Jan</v>
      </c>
      <c r="D10489" t="s">
        <v>21665</v>
      </c>
      <c r="E10489" t="s">
        <v>896</v>
      </c>
      <c r="F10489" t="s">
        <v>664</v>
      </c>
      <c r="G10489" t="s">
        <v>7</v>
      </c>
      <c r="H10489" t="s">
        <v>1277</v>
      </c>
      <c r="I10489">
        <v>122.86</v>
      </c>
      <c r="J10489">
        <v>0.84799999999999998</v>
      </c>
      <c r="K10489">
        <v>104.19</v>
      </c>
      <c r="L10489">
        <v>3.1150000000000001E-3</v>
      </c>
      <c r="M10489">
        <v>9.93</v>
      </c>
      <c r="N10489" t="s">
        <v>1266</v>
      </c>
      <c r="O10489" t="s">
        <v>1267</v>
      </c>
    </row>
    <row r="10490" spans="1:15" x14ac:dyDescent="0.3">
      <c r="A10490" t="s">
        <v>21666</v>
      </c>
      <c r="B10490" s="2">
        <v>46119</v>
      </c>
      <c r="C10490" s="2" t="str">
        <f>TEXT(Table2[[#This Row],[Date]], "mmm")</f>
        <v>Apr</v>
      </c>
      <c r="D10490" t="s">
        <v>21667</v>
      </c>
      <c r="E10490" t="s">
        <v>284</v>
      </c>
      <c r="F10490" t="s">
        <v>948</v>
      </c>
      <c r="G10490" t="s">
        <v>7</v>
      </c>
      <c r="H10490" t="s">
        <v>1280</v>
      </c>
      <c r="I10490">
        <v>557</v>
      </c>
      <c r="J10490">
        <v>1.2403</v>
      </c>
      <c r="K10490">
        <v>690.85</v>
      </c>
      <c r="L10490">
        <v>3.9050000000000001E-3</v>
      </c>
      <c r="M10490">
        <v>12.63</v>
      </c>
      <c r="N10490" t="s">
        <v>1266</v>
      </c>
      <c r="O10490" t="s">
        <v>1286</v>
      </c>
    </row>
    <row r="10491" spans="1:15" x14ac:dyDescent="0.3">
      <c r="A10491" t="s">
        <v>21668</v>
      </c>
      <c r="B10491" s="2">
        <v>46273</v>
      </c>
      <c r="C10491" s="2" t="str">
        <f>TEXT(Table2[[#This Row],[Date]], "mmm")</f>
        <v>Sep</v>
      </c>
      <c r="D10491" t="s">
        <v>21669</v>
      </c>
      <c r="E10491" t="s">
        <v>784</v>
      </c>
      <c r="F10491" t="s">
        <v>170</v>
      </c>
      <c r="G10491" t="s">
        <v>7</v>
      </c>
      <c r="H10491" t="s">
        <v>1273</v>
      </c>
      <c r="I10491">
        <v>3293.8</v>
      </c>
      <c r="J10491">
        <v>1.2326999999999999</v>
      </c>
      <c r="K10491">
        <v>4060.27</v>
      </c>
      <c r="L10491">
        <v>2.2330000000000002E-3</v>
      </c>
      <c r="M10491">
        <v>7.06</v>
      </c>
      <c r="N10491" t="s">
        <v>1266</v>
      </c>
      <c r="O10491" t="s">
        <v>1270</v>
      </c>
    </row>
    <row r="10492" spans="1:15" x14ac:dyDescent="0.3">
      <c r="A10492" t="s">
        <v>21670</v>
      </c>
      <c r="B10492" s="2">
        <v>46029</v>
      </c>
      <c r="C10492" s="2" t="str">
        <f>TEXT(Table2[[#This Row],[Date]], "mmm")</f>
        <v>Jan</v>
      </c>
      <c r="D10492" t="s">
        <v>14811</v>
      </c>
      <c r="E10492" t="s">
        <v>260</v>
      </c>
      <c r="F10492" t="s">
        <v>794</v>
      </c>
      <c r="G10492" t="s">
        <v>7</v>
      </c>
      <c r="H10492" t="s">
        <v>1265</v>
      </c>
      <c r="I10492">
        <v>1201.8</v>
      </c>
      <c r="J10492">
        <v>0.8155</v>
      </c>
      <c r="K10492">
        <v>980.07</v>
      </c>
      <c r="L10492">
        <v>1.6800000000000001E-3</v>
      </c>
      <c r="M10492">
        <v>5.56</v>
      </c>
      <c r="N10492" t="s">
        <v>1266</v>
      </c>
      <c r="O10492" t="s">
        <v>1286</v>
      </c>
    </row>
    <row r="10493" spans="1:15" x14ac:dyDescent="0.3">
      <c r="A10493" t="s">
        <v>21671</v>
      </c>
      <c r="B10493" s="2">
        <v>46114</v>
      </c>
      <c r="C10493" s="2" t="str">
        <f>TEXT(Table2[[#This Row],[Date]], "mmm")</f>
        <v>Apr</v>
      </c>
      <c r="D10493" t="s">
        <v>21672</v>
      </c>
      <c r="E10493" t="s">
        <v>258</v>
      </c>
      <c r="F10493" t="s">
        <v>968</v>
      </c>
      <c r="G10493" t="s">
        <v>7</v>
      </c>
      <c r="H10493" t="s">
        <v>1280</v>
      </c>
      <c r="I10493">
        <v>657.39</v>
      </c>
      <c r="J10493">
        <v>1.1274</v>
      </c>
      <c r="K10493">
        <v>741.14</v>
      </c>
      <c r="L10493">
        <v>6.1440000000000002E-3</v>
      </c>
      <c r="M10493">
        <v>19.23</v>
      </c>
      <c r="N10493" t="s">
        <v>1266</v>
      </c>
      <c r="O10493" t="s">
        <v>1286</v>
      </c>
    </row>
    <row r="10494" spans="1:15" x14ac:dyDescent="0.3">
      <c r="A10494" t="s">
        <v>21673</v>
      </c>
      <c r="B10494" s="2">
        <v>46135</v>
      </c>
      <c r="C10494" s="2" t="str">
        <f>TEXT(Table2[[#This Row],[Date]], "mmm")</f>
        <v>Apr</v>
      </c>
      <c r="D10494" t="s">
        <v>21674</v>
      </c>
      <c r="E10494" t="s">
        <v>654</v>
      </c>
      <c r="F10494" t="s">
        <v>998</v>
      </c>
      <c r="G10494" t="s">
        <v>7</v>
      </c>
      <c r="H10494" t="s">
        <v>1273</v>
      </c>
      <c r="I10494">
        <v>10085.84</v>
      </c>
      <c r="J10494">
        <v>1.165</v>
      </c>
      <c r="K10494">
        <v>11750</v>
      </c>
      <c r="L10494">
        <v>1.371E-3</v>
      </c>
      <c r="M10494">
        <v>4.59</v>
      </c>
      <c r="N10494" t="s">
        <v>1266</v>
      </c>
      <c r="O10494" t="s">
        <v>1267</v>
      </c>
    </row>
    <row r="10495" spans="1:15" x14ac:dyDescent="0.3">
      <c r="A10495" t="s">
        <v>21675</v>
      </c>
      <c r="B10495" s="2">
        <v>46281</v>
      </c>
      <c r="C10495" s="2" t="str">
        <f>TEXT(Table2[[#This Row],[Date]], "mmm")</f>
        <v>Sep</v>
      </c>
      <c r="D10495" t="s">
        <v>21676</v>
      </c>
      <c r="E10495" t="s">
        <v>344</v>
      </c>
      <c r="F10495" t="s">
        <v>810</v>
      </c>
      <c r="G10495" t="s">
        <v>7</v>
      </c>
      <c r="H10495" t="s">
        <v>1273</v>
      </c>
      <c r="I10495">
        <v>94.1</v>
      </c>
      <c r="J10495">
        <v>1.1306</v>
      </c>
      <c r="K10495">
        <v>106.39</v>
      </c>
      <c r="L10495">
        <v>4.006E-3</v>
      </c>
      <c r="M10495">
        <v>12.41</v>
      </c>
      <c r="N10495" t="s">
        <v>1266</v>
      </c>
      <c r="O10495" t="s">
        <v>1270</v>
      </c>
    </row>
    <row r="10496" spans="1:15" x14ac:dyDescent="0.3">
      <c r="A10496" t="s">
        <v>21677</v>
      </c>
      <c r="B10496" s="2">
        <v>46129</v>
      </c>
      <c r="C10496" s="2" t="str">
        <f>TEXT(Table2[[#This Row],[Date]], "mmm")</f>
        <v>Apr</v>
      </c>
      <c r="D10496" t="s">
        <v>21678</v>
      </c>
      <c r="E10496" t="s">
        <v>348</v>
      </c>
      <c r="F10496" t="s">
        <v>1192</v>
      </c>
      <c r="G10496" t="s">
        <v>7</v>
      </c>
      <c r="H10496" t="s">
        <v>1277</v>
      </c>
      <c r="I10496">
        <v>175.35</v>
      </c>
      <c r="J10496">
        <v>1.258</v>
      </c>
      <c r="K10496">
        <v>220.59</v>
      </c>
      <c r="L10496">
        <v>3.986E-3</v>
      </c>
      <c r="M10496">
        <v>12.67</v>
      </c>
      <c r="N10496" t="s">
        <v>1266</v>
      </c>
      <c r="O10496" t="s">
        <v>1270</v>
      </c>
    </row>
    <row r="10497" spans="1:15" x14ac:dyDescent="0.3">
      <c r="A10497" t="s">
        <v>21679</v>
      </c>
      <c r="B10497" s="2">
        <v>46085</v>
      </c>
      <c r="C10497" s="2" t="str">
        <f>TEXT(Table2[[#This Row],[Date]], "mmm")</f>
        <v>Mar</v>
      </c>
      <c r="D10497" t="s">
        <v>21680</v>
      </c>
      <c r="E10497" t="s">
        <v>560</v>
      </c>
      <c r="F10497" t="s">
        <v>220</v>
      </c>
      <c r="G10497" t="s">
        <v>7</v>
      </c>
      <c r="H10497" t="s">
        <v>1280</v>
      </c>
      <c r="I10497">
        <v>2384.0100000000002</v>
      </c>
      <c r="J10497">
        <v>0.92169999999999996</v>
      </c>
      <c r="K10497">
        <v>2197.34</v>
      </c>
      <c r="L10497">
        <v>3.212E-3</v>
      </c>
      <c r="M10497">
        <v>9.39</v>
      </c>
      <c r="N10497" t="s">
        <v>1266</v>
      </c>
      <c r="O10497" t="s">
        <v>1286</v>
      </c>
    </row>
    <row r="10498" spans="1:15" x14ac:dyDescent="0.3">
      <c r="A10498" t="s">
        <v>21681</v>
      </c>
      <c r="B10498" s="2">
        <v>46380</v>
      </c>
      <c r="C10498" s="2" t="str">
        <f>TEXT(Table2[[#This Row],[Date]], "mmm")</f>
        <v>Dec</v>
      </c>
      <c r="D10498" t="s">
        <v>21682</v>
      </c>
      <c r="E10498" t="s">
        <v>212</v>
      </c>
      <c r="F10498" t="s">
        <v>334</v>
      </c>
      <c r="G10498" t="s">
        <v>7</v>
      </c>
      <c r="H10498" t="s">
        <v>1265</v>
      </c>
      <c r="I10498">
        <v>640.55999999999995</v>
      </c>
      <c r="J10498">
        <v>1.3958999999999999</v>
      </c>
      <c r="K10498">
        <v>894.16</v>
      </c>
      <c r="L10498">
        <v>2.1719999999999999E-3</v>
      </c>
      <c r="M10498">
        <v>6.24</v>
      </c>
      <c r="N10498" t="s">
        <v>1266</v>
      </c>
      <c r="O10498" t="s">
        <v>1270</v>
      </c>
    </row>
    <row r="10499" spans="1:15" x14ac:dyDescent="0.3">
      <c r="A10499" t="s">
        <v>21683</v>
      </c>
      <c r="B10499" s="2">
        <v>46293</v>
      </c>
      <c r="C10499" s="2" t="str">
        <f>TEXT(Table2[[#This Row],[Date]], "mmm")</f>
        <v>Sep</v>
      </c>
      <c r="D10499" t="s">
        <v>18990</v>
      </c>
      <c r="E10499" t="s">
        <v>75</v>
      </c>
      <c r="F10499" t="s">
        <v>52</v>
      </c>
      <c r="G10499" t="s">
        <v>7</v>
      </c>
      <c r="H10499" t="s">
        <v>1277</v>
      </c>
      <c r="I10499">
        <v>2837.84</v>
      </c>
      <c r="J10499">
        <v>1.0409999999999999</v>
      </c>
      <c r="K10499">
        <v>2954.19</v>
      </c>
      <c r="L10499">
        <v>2.5089999999999999E-3</v>
      </c>
      <c r="M10499">
        <v>8.36</v>
      </c>
      <c r="N10499" t="s">
        <v>1285</v>
      </c>
      <c r="O10499" t="s">
        <v>1270</v>
      </c>
    </row>
    <row r="10500" spans="1:15" x14ac:dyDescent="0.3">
      <c r="A10500" t="s">
        <v>21684</v>
      </c>
      <c r="B10500" s="2">
        <v>46221</v>
      </c>
      <c r="C10500" s="2" t="str">
        <f>TEXT(Table2[[#This Row],[Date]], "mmm")</f>
        <v>Jul</v>
      </c>
      <c r="D10500" t="s">
        <v>21685</v>
      </c>
      <c r="E10500" t="s">
        <v>434</v>
      </c>
      <c r="F10500" t="s">
        <v>638</v>
      </c>
      <c r="G10500" t="s">
        <v>7</v>
      </c>
      <c r="H10500" t="s">
        <v>1280</v>
      </c>
      <c r="I10500">
        <v>7185.41</v>
      </c>
      <c r="J10500">
        <v>1.2113</v>
      </c>
      <c r="K10500">
        <v>8703.69</v>
      </c>
      <c r="L10500">
        <v>1.624E-3</v>
      </c>
      <c r="M10500">
        <v>5.05</v>
      </c>
      <c r="N10500" t="s">
        <v>1266</v>
      </c>
      <c r="O10500" t="s">
        <v>1270</v>
      </c>
    </row>
    <row r="10501" spans="1:15" x14ac:dyDescent="0.3">
      <c r="A10501" t="s">
        <v>21686</v>
      </c>
      <c r="B10501" s="2">
        <v>46369</v>
      </c>
      <c r="C10501" s="2" t="str">
        <f>TEXT(Table2[[#This Row],[Date]], "mmm")</f>
        <v>Dec</v>
      </c>
      <c r="D10501" t="s">
        <v>21687</v>
      </c>
      <c r="E10501" t="s">
        <v>196</v>
      </c>
      <c r="F10501" t="s">
        <v>1086</v>
      </c>
      <c r="G10501" t="s">
        <v>7</v>
      </c>
      <c r="H10501" t="s">
        <v>1265</v>
      </c>
      <c r="I10501">
        <v>190.1</v>
      </c>
      <c r="J10501">
        <v>1.4229000000000001</v>
      </c>
      <c r="K10501">
        <v>270.49</v>
      </c>
      <c r="L10501">
        <v>9.77E-4</v>
      </c>
      <c r="M10501">
        <v>3.23</v>
      </c>
      <c r="N10501" t="s">
        <v>1266</v>
      </c>
      <c r="O10501" t="s">
        <v>1274</v>
      </c>
    </row>
    <row r="10502" spans="1:15" x14ac:dyDescent="0.3">
      <c r="A10502" t="s">
        <v>21688</v>
      </c>
      <c r="B10502" s="2">
        <v>46359</v>
      </c>
      <c r="C10502" s="2" t="str">
        <f>TEXT(Table2[[#This Row],[Date]], "mmm")</f>
        <v>Dec</v>
      </c>
      <c r="D10502" t="s">
        <v>21689</v>
      </c>
      <c r="E10502" t="s">
        <v>602</v>
      </c>
      <c r="F10502" t="s">
        <v>1100</v>
      </c>
      <c r="G10502" t="s">
        <v>7</v>
      </c>
      <c r="H10502" t="s">
        <v>1277</v>
      </c>
      <c r="I10502">
        <v>700.76</v>
      </c>
      <c r="J10502">
        <v>1.4334</v>
      </c>
      <c r="K10502">
        <v>1004.47</v>
      </c>
      <c r="L10502">
        <v>1.856E-3</v>
      </c>
      <c r="M10502">
        <v>5.63</v>
      </c>
      <c r="N10502" t="s">
        <v>1266</v>
      </c>
      <c r="O10502" t="s">
        <v>1274</v>
      </c>
    </row>
    <row r="10503" spans="1:15" x14ac:dyDescent="0.3">
      <c r="A10503" t="s">
        <v>21690</v>
      </c>
      <c r="B10503" s="2">
        <v>46168</v>
      </c>
      <c r="C10503" s="2" t="str">
        <f>TEXT(Table2[[#This Row],[Date]], "mmm")</f>
        <v>May</v>
      </c>
      <c r="D10503" t="s">
        <v>21691</v>
      </c>
      <c r="E10503" t="s">
        <v>168</v>
      </c>
      <c r="F10503" t="s">
        <v>113</v>
      </c>
      <c r="G10503" t="s">
        <v>7</v>
      </c>
      <c r="H10503" t="s">
        <v>1277</v>
      </c>
      <c r="I10503">
        <v>254.42</v>
      </c>
      <c r="J10503">
        <v>1.0083</v>
      </c>
      <c r="K10503">
        <v>256.52999999999997</v>
      </c>
      <c r="L10503">
        <v>2.1050000000000001E-3</v>
      </c>
      <c r="M10503">
        <v>6.67</v>
      </c>
      <c r="N10503" t="s">
        <v>1266</v>
      </c>
      <c r="O10503" t="s">
        <v>1286</v>
      </c>
    </row>
    <row r="10504" spans="1:15" x14ac:dyDescent="0.3">
      <c r="A10504" t="s">
        <v>21692</v>
      </c>
      <c r="B10504" s="2">
        <v>46083</v>
      </c>
      <c r="C10504" s="2" t="str">
        <f>TEXT(Table2[[#This Row],[Date]], "mmm")</f>
        <v>Mar</v>
      </c>
      <c r="D10504" t="s">
        <v>21693</v>
      </c>
      <c r="E10504" t="s">
        <v>1120</v>
      </c>
      <c r="F10504" t="s">
        <v>706</v>
      </c>
      <c r="G10504" t="s">
        <v>7</v>
      </c>
      <c r="H10504" t="s">
        <v>1277</v>
      </c>
      <c r="I10504">
        <v>2382.6</v>
      </c>
      <c r="J10504">
        <v>0.89019999999999999</v>
      </c>
      <c r="K10504">
        <v>2120.9899999999998</v>
      </c>
      <c r="L10504">
        <v>1.2149999999999999E-3</v>
      </c>
      <c r="M10504">
        <v>3.97</v>
      </c>
      <c r="N10504" t="s">
        <v>1266</v>
      </c>
      <c r="O10504" t="s">
        <v>1286</v>
      </c>
    </row>
    <row r="10505" spans="1:15" x14ac:dyDescent="0.3">
      <c r="A10505" t="s">
        <v>21694</v>
      </c>
      <c r="B10505" s="2">
        <v>46142</v>
      </c>
      <c r="C10505" s="2" t="str">
        <f>TEXT(Table2[[#This Row],[Date]], "mmm")</f>
        <v>Apr</v>
      </c>
      <c r="D10505" t="s">
        <v>21695</v>
      </c>
      <c r="E10505" t="s">
        <v>1118</v>
      </c>
      <c r="F10505" t="s">
        <v>113</v>
      </c>
      <c r="G10505" t="s">
        <v>7</v>
      </c>
      <c r="H10505" t="s">
        <v>1273</v>
      </c>
      <c r="I10505">
        <v>816.42</v>
      </c>
      <c r="J10505">
        <v>1.0369999999999999</v>
      </c>
      <c r="K10505">
        <v>846.63</v>
      </c>
      <c r="L10505">
        <v>1.284E-3</v>
      </c>
      <c r="M10505">
        <v>4.12</v>
      </c>
      <c r="N10505" t="s">
        <v>1266</v>
      </c>
      <c r="O10505" t="s">
        <v>1267</v>
      </c>
    </row>
    <row r="10506" spans="1:15" x14ac:dyDescent="0.3">
      <c r="A10506" t="s">
        <v>21696</v>
      </c>
      <c r="B10506" s="2">
        <v>46083</v>
      </c>
      <c r="C10506" s="2" t="str">
        <f>TEXT(Table2[[#This Row],[Date]], "mmm")</f>
        <v>Mar</v>
      </c>
      <c r="D10506" t="s">
        <v>21697</v>
      </c>
      <c r="E10506" t="s">
        <v>734</v>
      </c>
      <c r="F10506" t="s">
        <v>860</v>
      </c>
      <c r="G10506" t="s">
        <v>7</v>
      </c>
      <c r="H10506" t="s">
        <v>1289</v>
      </c>
      <c r="I10506">
        <v>10987.39</v>
      </c>
      <c r="J10506">
        <v>0.89019999999999999</v>
      </c>
      <c r="K10506">
        <v>9780.9699999999993</v>
      </c>
      <c r="L10506">
        <v>1.523E-3</v>
      </c>
      <c r="M10506">
        <v>4.8099999999999996</v>
      </c>
      <c r="N10506" t="s">
        <v>1266</v>
      </c>
      <c r="O10506" t="s">
        <v>1267</v>
      </c>
    </row>
    <row r="10507" spans="1:15" x14ac:dyDescent="0.3">
      <c r="A10507" t="s">
        <v>21698</v>
      </c>
      <c r="B10507" s="2">
        <v>46331</v>
      </c>
      <c r="C10507" s="2" t="str">
        <f>TEXT(Table2[[#This Row],[Date]], "mmm")</f>
        <v>Nov</v>
      </c>
      <c r="D10507" t="s">
        <v>21699</v>
      </c>
      <c r="E10507" t="s">
        <v>838</v>
      </c>
      <c r="F10507" t="s">
        <v>79</v>
      </c>
      <c r="G10507" t="s">
        <v>7</v>
      </c>
      <c r="H10507" t="s">
        <v>1265</v>
      </c>
      <c r="I10507">
        <v>518.35</v>
      </c>
      <c r="J10507">
        <v>1.3738999999999999</v>
      </c>
      <c r="K10507">
        <v>712.16</v>
      </c>
      <c r="L10507">
        <v>2.3270000000000001E-3</v>
      </c>
      <c r="M10507">
        <v>7.5</v>
      </c>
      <c r="N10507" t="s">
        <v>1266</v>
      </c>
      <c r="O10507" t="s">
        <v>1274</v>
      </c>
    </row>
    <row r="10508" spans="1:15" x14ac:dyDescent="0.3">
      <c r="A10508" t="s">
        <v>21700</v>
      </c>
      <c r="B10508" s="2">
        <v>46048</v>
      </c>
      <c r="C10508" s="2" t="str">
        <f>TEXT(Table2[[#This Row],[Date]], "mmm")</f>
        <v>Jan</v>
      </c>
      <c r="D10508" t="s">
        <v>21701</v>
      </c>
      <c r="E10508" t="s">
        <v>564</v>
      </c>
      <c r="F10508" t="s">
        <v>908</v>
      </c>
      <c r="G10508" t="s">
        <v>7</v>
      </c>
      <c r="H10508" t="s">
        <v>1280</v>
      </c>
      <c r="I10508">
        <v>473.77</v>
      </c>
      <c r="J10508">
        <v>0.84550000000000003</v>
      </c>
      <c r="K10508">
        <v>400.57</v>
      </c>
      <c r="L10508">
        <v>3.3909999999999999E-3</v>
      </c>
      <c r="M10508">
        <v>11.38</v>
      </c>
      <c r="N10508" t="s">
        <v>1266</v>
      </c>
      <c r="O10508" t="s">
        <v>1270</v>
      </c>
    </row>
    <row r="10509" spans="1:15" x14ac:dyDescent="0.3">
      <c r="A10509" t="s">
        <v>21702</v>
      </c>
      <c r="B10509" s="2">
        <v>46137</v>
      </c>
      <c r="C10509" s="2" t="str">
        <f>TEXT(Table2[[#This Row],[Date]], "mmm")</f>
        <v>Apr</v>
      </c>
      <c r="D10509" t="s">
        <v>21703</v>
      </c>
      <c r="E10509" t="s">
        <v>444</v>
      </c>
      <c r="F10509" t="s">
        <v>904</v>
      </c>
      <c r="G10509" t="s">
        <v>7</v>
      </c>
      <c r="H10509" t="s">
        <v>1277</v>
      </c>
      <c r="I10509">
        <v>3142.28</v>
      </c>
      <c r="J10509">
        <v>1.1375</v>
      </c>
      <c r="K10509">
        <v>3574.34</v>
      </c>
      <c r="L10509">
        <v>2.3730000000000001E-3</v>
      </c>
      <c r="M10509">
        <v>7.55</v>
      </c>
      <c r="N10509" t="s">
        <v>1266</v>
      </c>
      <c r="O10509" t="s">
        <v>1267</v>
      </c>
    </row>
    <row r="10510" spans="1:15" x14ac:dyDescent="0.3">
      <c r="A10510" t="s">
        <v>21704</v>
      </c>
      <c r="B10510" s="2">
        <v>46062</v>
      </c>
      <c r="C10510" s="2" t="str">
        <f>TEXT(Table2[[#This Row],[Date]], "mmm")</f>
        <v>Feb</v>
      </c>
      <c r="D10510" t="s">
        <v>3485</v>
      </c>
      <c r="E10510" t="s">
        <v>152</v>
      </c>
      <c r="F10510" t="s">
        <v>634</v>
      </c>
      <c r="G10510" t="s">
        <v>7</v>
      </c>
      <c r="H10510" t="s">
        <v>1280</v>
      </c>
      <c r="I10510">
        <v>1081</v>
      </c>
      <c r="J10510">
        <v>0.87250000000000005</v>
      </c>
      <c r="K10510">
        <v>943.17</v>
      </c>
      <c r="L10510">
        <v>7.456E-3</v>
      </c>
      <c r="M10510">
        <v>24.12</v>
      </c>
      <c r="N10510" t="s">
        <v>1266</v>
      </c>
      <c r="O10510" t="s">
        <v>1274</v>
      </c>
    </row>
    <row r="10511" spans="1:15" x14ac:dyDescent="0.3">
      <c r="A10511" t="s">
        <v>21705</v>
      </c>
      <c r="B10511" s="2">
        <v>46366</v>
      </c>
      <c r="C10511" s="2" t="str">
        <f>TEXT(Table2[[#This Row],[Date]], "mmm")</f>
        <v>Dec</v>
      </c>
      <c r="D10511" t="s">
        <v>21706</v>
      </c>
      <c r="E10511" t="s">
        <v>590</v>
      </c>
      <c r="F10511" t="s">
        <v>1208</v>
      </c>
      <c r="G10511" t="s">
        <v>7</v>
      </c>
      <c r="H10511" t="s">
        <v>1280</v>
      </c>
      <c r="I10511">
        <v>2926.03</v>
      </c>
      <c r="J10511">
        <v>1.4175</v>
      </c>
      <c r="K10511">
        <v>4147.6499999999996</v>
      </c>
      <c r="L10511">
        <v>1.9880000000000002E-3</v>
      </c>
      <c r="M10511">
        <v>6.53</v>
      </c>
      <c r="N10511" t="s">
        <v>1266</v>
      </c>
      <c r="O10511" t="s">
        <v>1267</v>
      </c>
    </row>
    <row r="10512" spans="1:15" x14ac:dyDescent="0.3">
      <c r="A10512" t="s">
        <v>21707</v>
      </c>
      <c r="B10512" s="2">
        <v>46138</v>
      </c>
      <c r="C10512" s="2" t="str">
        <f>TEXT(Table2[[#This Row],[Date]], "mmm")</f>
        <v>Apr</v>
      </c>
      <c r="D10512" t="s">
        <v>21708</v>
      </c>
      <c r="E10512" t="s">
        <v>450</v>
      </c>
      <c r="F10512" t="s">
        <v>208</v>
      </c>
      <c r="G10512" t="s">
        <v>7</v>
      </c>
      <c r="H10512" t="s">
        <v>1277</v>
      </c>
      <c r="I10512">
        <v>254.77</v>
      </c>
      <c r="J10512">
        <v>1.1800999999999999</v>
      </c>
      <c r="K10512">
        <v>300.64999999999998</v>
      </c>
      <c r="L10512">
        <v>2.261E-3</v>
      </c>
      <c r="M10512">
        <v>7.16</v>
      </c>
      <c r="N10512" t="s">
        <v>1266</v>
      </c>
      <c r="O10512" t="s">
        <v>1267</v>
      </c>
    </row>
    <row r="10513" spans="1:15" x14ac:dyDescent="0.3">
      <c r="A10513" t="s">
        <v>21709</v>
      </c>
      <c r="B10513" s="2">
        <v>46158</v>
      </c>
      <c r="C10513" s="2" t="str">
        <f>TEXT(Table2[[#This Row],[Date]], "mmm")</f>
        <v>May</v>
      </c>
      <c r="D10513" t="s">
        <v>21710</v>
      </c>
      <c r="E10513" t="s">
        <v>840</v>
      </c>
      <c r="F10513" t="s">
        <v>220</v>
      </c>
      <c r="G10513" t="s">
        <v>7</v>
      </c>
      <c r="H10513" t="s">
        <v>1277</v>
      </c>
      <c r="I10513">
        <v>1040.77</v>
      </c>
      <c r="J10513">
        <v>1.0648</v>
      </c>
      <c r="K10513">
        <v>1108.21</v>
      </c>
      <c r="L10513">
        <v>4.6389999999999999E-3</v>
      </c>
      <c r="M10513">
        <v>13.57</v>
      </c>
      <c r="N10513" t="s">
        <v>1266</v>
      </c>
      <c r="O10513" t="s">
        <v>1286</v>
      </c>
    </row>
    <row r="10514" spans="1:15" x14ac:dyDescent="0.3">
      <c r="A10514" t="s">
        <v>21711</v>
      </c>
      <c r="B10514" s="2">
        <v>46299</v>
      </c>
      <c r="C10514" s="2" t="str">
        <f>TEXT(Table2[[#This Row],[Date]], "mmm")</f>
        <v>Oct</v>
      </c>
      <c r="D10514" t="s">
        <v>21712</v>
      </c>
      <c r="E10514" t="s">
        <v>804</v>
      </c>
      <c r="F10514" t="s">
        <v>1192</v>
      </c>
      <c r="G10514" t="s">
        <v>7</v>
      </c>
      <c r="H10514" t="s">
        <v>1277</v>
      </c>
      <c r="I10514">
        <v>4936.6099999999997</v>
      </c>
      <c r="J10514">
        <v>1.0748</v>
      </c>
      <c r="K10514">
        <v>5305.87</v>
      </c>
      <c r="L10514">
        <v>1.8209999999999999E-3</v>
      </c>
      <c r="M10514">
        <v>5.72</v>
      </c>
      <c r="N10514" t="s">
        <v>1266</v>
      </c>
      <c r="O10514" t="s">
        <v>1267</v>
      </c>
    </row>
    <row r="10515" spans="1:15" x14ac:dyDescent="0.3">
      <c r="A10515" t="s">
        <v>21713</v>
      </c>
      <c r="B10515" s="2">
        <v>46321</v>
      </c>
      <c r="C10515" s="2" t="str">
        <f>TEXT(Table2[[#This Row],[Date]], "mmm")</f>
        <v>Oct</v>
      </c>
      <c r="D10515" t="s">
        <v>8604</v>
      </c>
      <c r="E10515" t="s">
        <v>1118</v>
      </c>
      <c r="F10515" t="s">
        <v>142</v>
      </c>
      <c r="G10515" t="s">
        <v>7</v>
      </c>
      <c r="H10515" t="s">
        <v>1265</v>
      </c>
      <c r="I10515">
        <v>1069.3599999999999</v>
      </c>
      <c r="J10515">
        <v>1.3747</v>
      </c>
      <c r="K10515">
        <v>1470.05</v>
      </c>
      <c r="L10515">
        <v>2.0270000000000002E-3</v>
      </c>
      <c r="M10515">
        <v>5.83</v>
      </c>
      <c r="N10515" t="s">
        <v>1266</v>
      </c>
      <c r="O10515" t="s">
        <v>1286</v>
      </c>
    </row>
    <row r="10516" spans="1:15" x14ac:dyDescent="0.3">
      <c r="A10516" t="s">
        <v>21714</v>
      </c>
      <c r="B10516" s="2">
        <v>46043</v>
      </c>
      <c r="C10516" s="2" t="str">
        <f>TEXT(Table2[[#This Row],[Date]], "mmm")</f>
        <v>Jan</v>
      </c>
      <c r="D10516" t="s">
        <v>21715</v>
      </c>
      <c r="E10516" t="s">
        <v>224</v>
      </c>
      <c r="F10516" t="s">
        <v>216</v>
      </c>
      <c r="G10516" t="s">
        <v>7</v>
      </c>
      <c r="H10516" t="s">
        <v>1273</v>
      </c>
      <c r="I10516">
        <v>416.16</v>
      </c>
      <c r="J10516">
        <v>0.85409999999999997</v>
      </c>
      <c r="K10516">
        <v>355.44</v>
      </c>
      <c r="L10516">
        <v>2.1359999999999999E-3</v>
      </c>
      <c r="M10516">
        <v>6.44</v>
      </c>
      <c r="N10516" t="s">
        <v>1266</v>
      </c>
      <c r="O10516" t="s">
        <v>1267</v>
      </c>
    </row>
    <row r="10517" spans="1:15" x14ac:dyDescent="0.3">
      <c r="A10517" t="s">
        <v>21716</v>
      </c>
      <c r="B10517" s="2">
        <v>46053</v>
      </c>
      <c r="C10517" s="2" t="str">
        <f>TEXT(Table2[[#This Row],[Date]], "mmm")</f>
        <v>Jan</v>
      </c>
      <c r="D10517" t="s">
        <v>21717</v>
      </c>
      <c r="E10517" t="s">
        <v>844</v>
      </c>
      <c r="F10517" t="s">
        <v>664</v>
      </c>
      <c r="G10517" t="s">
        <v>7</v>
      </c>
      <c r="H10517" t="s">
        <v>1277</v>
      </c>
      <c r="I10517">
        <v>8119.54</v>
      </c>
      <c r="J10517">
        <v>0.89129999999999998</v>
      </c>
      <c r="K10517">
        <v>7236.95</v>
      </c>
      <c r="L10517">
        <v>3.558E-3</v>
      </c>
      <c r="M10517">
        <v>11.12</v>
      </c>
      <c r="N10517" t="s">
        <v>1266</v>
      </c>
      <c r="O10517" t="s">
        <v>1267</v>
      </c>
    </row>
    <row r="10518" spans="1:15" x14ac:dyDescent="0.3">
      <c r="A10518" t="s">
        <v>21718</v>
      </c>
      <c r="B10518" s="2">
        <v>46269</v>
      </c>
      <c r="C10518" s="2" t="str">
        <f>TEXT(Table2[[#This Row],[Date]], "mmm")</f>
        <v>Sep</v>
      </c>
      <c r="D10518" t="s">
        <v>21719</v>
      </c>
      <c r="E10518" t="s">
        <v>412</v>
      </c>
      <c r="F10518" t="s">
        <v>552</v>
      </c>
      <c r="G10518" t="s">
        <v>7</v>
      </c>
      <c r="H10518" t="s">
        <v>1277</v>
      </c>
      <c r="I10518">
        <v>271.67</v>
      </c>
      <c r="J10518">
        <v>1.2319</v>
      </c>
      <c r="K10518">
        <v>334.67</v>
      </c>
      <c r="L10518">
        <v>2.5409999999999999E-3</v>
      </c>
      <c r="M10518">
        <v>8.75</v>
      </c>
      <c r="N10518" t="s">
        <v>1266</v>
      </c>
      <c r="O10518" t="s">
        <v>1267</v>
      </c>
    </row>
    <row r="10519" spans="1:15" x14ac:dyDescent="0.3">
      <c r="A10519" t="s">
        <v>21720</v>
      </c>
      <c r="B10519" s="2">
        <v>46049</v>
      </c>
      <c r="C10519" s="2" t="str">
        <f>TEXT(Table2[[#This Row],[Date]], "mmm")</f>
        <v>Jan</v>
      </c>
      <c r="D10519" t="s">
        <v>21721</v>
      </c>
      <c r="E10519" t="s">
        <v>614</v>
      </c>
      <c r="F10519" t="s">
        <v>1010</v>
      </c>
      <c r="G10519" t="s">
        <v>7</v>
      </c>
      <c r="H10519" t="s">
        <v>1265</v>
      </c>
      <c r="I10519">
        <v>440.32</v>
      </c>
      <c r="J10519">
        <v>0.78879999999999995</v>
      </c>
      <c r="K10519">
        <v>347.32</v>
      </c>
      <c r="L10519">
        <v>2.114E-3</v>
      </c>
      <c r="M10519">
        <v>6.83</v>
      </c>
      <c r="N10519" t="s">
        <v>1266</v>
      </c>
      <c r="O10519" t="s">
        <v>1270</v>
      </c>
    </row>
    <row r="10520" spans="1:15" x14ac:dyDescent="0.3">
      <c r="A10520" t="s">
        <v>21722</v>
      </c>
      <c r="B10520" s="2">
        <v>46095</v>
      </c>
      <c r="C10520" s="2" t="str">
        <f>TEXT(Table2[[#This Row],[Date]], "mmm")</f>
        <v>Mar</v>
      </c>
      <c r="D10520" t="s">
        <v>21723</v>
      </c>
      <c r="E10520" t="s">
        <v>1114</v>
      </c>
      <c r="F10520" t="s">
        <v>408</v>
      </c>
      <c r="G10520" t="s">
        <v>7</v>
      </c>
      <c r="H10520" t="s">
        <v>1265</v>
      </c>
      <c r="I10520">
        <v>230.93</v>
      </c>
      <c r="J10520">
        <v>0.90049999999999997</v>
      </c>
      <c r="K10520">
        <v>207.95</v>
      </c>
      <c r="L10520">
        <v>2.8349999999999998E-3</v>
      </c>
      <c r="M10520">
        <v>8.7100000000000009</v>
      </c>
      <c r="N10520" t="s">
        <v>1266</v>
      </c>
      <c r="O10520" t="s">
        <v>1267</v>
      </c>
    </row>
    <row r="10521" spans="1:15" x14ac:dyDescent="0.3">
      <c r="A10521" t="s">
        <v>21724</v>
      </c>
      <c r="B10521" s="2">
        <v>46119</v>
      </c>
      <c r="C10521" s="2" t="str">
        <f>TEXT(Table2[[#This Row],[Date]], "mmm")</f>
        <v>Apr</v>
      </c>
      <c r="D10521" t="s">
        <v>21725</v>
      </c>
      <c r="E10521" t="s">
        <v>1170</v>
      </c>
      <c r="F10521" t="s">
        <v>1240</v>
      </c>
      <c r="G10521" t="s">
        <v>7</v>
      </c>
      <c r="H10521" t="s">
        <v>1280</v>
      </c>
      <c r="I10521">
        <v>3549.88</v>
      </c>
      <c r="J10521">
        <v>1.2403</v>
      </c>
      <c r="K10521">
        <v>4402.92</v>
      </c>
      <c r="L10521">
        <v>1.4530000000000001E-3</v>
      </c>
      <c r="M10521">
        <v>4.57</v>
      </c>
      <c r="N10521" t="s">
        <v>1266</v>
      </c>
      <c r="O10521" t="s">
        <v>1270</v>
      </c>
    </row>
    <row r="10522" spans="1:15" x14ac:dyDescent="0.3">
      <c r="A10522" t="s">
        <v>21726</v>
      </c>
      <c r="B10522" s="2">
        <v>46183</v>
      </c>
      <c r="C10522" s="2" t="str">
        <f>TEXT(Table2[[#This Row],[Date]], "mmm")</f>
        <v>Jun</v>
      </c>
      <c r="D10522" t="s">
        <v>21727</v>
      </c>
      <c r="E10522" t="s">
        <v>428</v>
      </c>
      <c r="F10522" t="s">
        <v>668</v>
      </c>
      <c r="G10522" t="s">
        <v>7</v>
      </c>
      <c r="H10522" t="s">
        <v>1277</v>
      </c>
      <c r="I10522">
        <v>29946.2</v>
      </c>
      <c r="J10522">
        <v>1.153</v>
      </c>
      <c r="K10522">
        <v>34527.97</v>
      </c>
      <c r="L10522">
        <v>3.215E-3</v>
      </c>
      <c r="M10522">
        <v>10.28</v>
      </c>
      <c r="N10522" t="s">
        <v>1266</v>
      </c>
      <c r="O10522" t="s">
        <v>1274</v>
      </c>
    </row>
    <row r="10523" spans="1:15" x14ac:dyDescent="0.3">
      <c r="A10523" t="s">
        <v>21728</v>
      </c>
      <c r="B10523" s="2">
        <v>46368</v>
      </c>
      <c r="C10523" s="2" t="str">
        <f>TEXT(Table2[[#This Row],[Date]], "mmm")</f>
        <v>Dec</v>
      </c>
      <c r="D10523" t="s">
        <v>21729</v>
      </c>
      <c r="E10523" t="s">
        <v>458</v>
      </c>
      <c r="F10523" t="s">
        <v>900</v>
      </c>
      <c r="G10523" t="s">
        <v>7</v>
      </c>
      <c r="H10523" t="s">
        <v>1273</v>
      </c>
      <c r="I10523">
        <v>1930.06</v>
      </c>
      <c r="J10523">
        <v>1.4129</v>
      </c>
      <c r="K10523">
        <v>2726.98</v>
      </c>
      <c r="L10523">
        <v>4.3309999999999998E-3</v>
      </c>
      <c r="M10523">
        <v>13.27</v>
      </c>
      <c r="N10523" t="s">
        <v>1266</v>
      </c>
      <c r="O10523" t="s">
        <v>1270</v>
      </c>
    </row>
    <row r="10524" spans="1:15" x14ac:dyDescent="0.3">
      <c r="A10524" t="s">
        <v>21730</v>
      </c>
      <c r="B10524" s="2">
        <v>46322</v>
      </c>
      <c r="C10524" s="2" t="str">
        <f>TEXT(Table2[[#This Row],[Date]], "mmm")</f>
        <v>Oct</v>
      </c>
      <c r="D10524" t="s">
        <v>21731</v>
      </c>
      <c r="E10524" t="s">
        <v>133</v>
      </c>
      <c r="F10524" t="s">
        <v>1020</v>
      </c>
      <c r="G10524" t="s">
        <v>7</v>
      </c>
      <c r="H10524" t="s">
        <v>1277</v>
      </c>
      <c r="I10524">
        <v>10879.09</v>
      </c>
      <c r="J10524">
        <v>1.2694000000000001</v>
      </c>
      <c r="K10524">
        <v>13809.92</v>
      </c>
      <c r="L10524">
        <v>4.3489999999999996E-3</v>
      </c>
      <c r="M10524">
        <v>15.78</v>
      </c>
      <c r="N10524" t="s">
        <v>1266</v>
      </c>
      <c r="O10524" t="s">
        <v>1270</v>
      </c>
    </row>
    <row r="10525" spans="1:15" x14ac:dyDescent="0.3">
      <c r="A10525" t="s">
        <v>21732</v>
      </c>
      <c r="B10525" s="2">
        <v>46321</v>
      </c>
      <c r="C10525" s="2" t="str">
        <f>TEXT(Table2[[#This Row],[Date]], "mmm")</f>
        <v>Oct</v>
      </c>
      <c r="D10525" t="s">
        <v>21733</v>
      </c>
      <c r="E10525" t="s">
        <v>648</v>
      </c>
      <c r="F10525" t="s">
        <v>123</v>
      </c>
      <c r="G10525" t="s">
        <v>7</v>
      </c>
      <c r="H10525" t="s">
        <v>1265</v>
      </c>
      <c r="I10525">
        <v>13596.34</v>
      </c>
      <c r="J10525">
        <v>1.3747</v>
      </c>
      <c r="K10525">
        <v>18690.89</v>
      </c>
      <c r="L10525">
        <v>1.766E-3</v>
      </c>
      <c r="M10525">
        <v>5.71</v>
      </c>
      <c r="N10525" t="s">
        <v>1266</v>
      </c>
      <c r="O10525" t="s">
        <v>1267</v>
      </c>
    </row>
    <row r="10526" spans="1:15" x14ac:dyDescent="0.3">
      <c r="A10526" t="s">
        <v>21734</v>
      </c>
      <c r="B10526" s="2">
        <v>46309</v>
      </c>
      <c r="C10526" s="2" t="str">
        <f>TEXT(Table2[[#This Row],[Date]], "mmm")</f>
        <v>Oct</v>
      </c>
      <c r="D10526" t="s">
        <v>21735</v>
      </c>
      <c r="E10526" t="s">
        <v>606</v>
      </c>
      <c r="F10526" t="s">
        <v>608</v>
      </c>
      <c r="G10526" t="s">
        <v>7</v>
      </c>
      <c r="H10526" t="s">
        <v>1277</v>
      </c>
      <c r="I10526">
        <v>1245.02</v>
      </c>
      <c r="J10526">
        <v>1.2248000000000001</v>
      </c>
      <c r="K10526">
        <v>1524.9</v>
      </c>
      <c r="L10526">
        <v>8.6300000000000005E-4</v>
      </c>
      <c r="M10526">
        <v>2.8</v>
      </c>
      <c r="N10526" t="s">
        <v>1266</v>
      </c>
      <c r="O10526" t="s">
        <v>1267</v>
      </c>
    </row>
    <row r="10527" spans="1:15" x14ac:dyDescent="0.3">
      <c r="A10527" t="s">
        <v>21736</v>
      </c>
      <c r="B10527" s="2">
        <v>46234</v>
      </c>
      <c r="C10527" s="2" t="str">
        <f>TEXT(Table2[[#This Row],[Date]], "mmm")</f>
        <v>Jul</v>
      </c>
      <c r="D10527" t="s">
        <v>21737</v>
      </c>
      <c r="E10527" t="s">
        <v>818</v>
      </c>
      <c r="F10527" t="s">
        <v>800</v>
      </c>
      <c r="G10527" t="s">
        <v>7</v>
      </c>
      <c r="H10527" t="s">
        <v>1277</v>
      </c>
      <c r="I10527">
        <v>871.63</v>
      </c>
      <c r="J10527">
        <v>1.1592</v>
      </c>
      <c r="K10527">
        <v>1010.39</v>
      </c>
      <c r="L10527">
        <v>5.9870000000000001E-3</v>
      </c>
      <c r="M10527">
        <v>19.670000000000002</v>
      </c>
      <c r="N10527" t="s">
        <v>1266</v>
      </c>
      <c r="O10527" t="s">
        <v>1267</v>
      </c>
    </row>
    <row r="10528" spans="1:15" x14ac:dyDescent="0.3">
      <c r="A10528" t="s">
        <v>21738</v>
      </c>
      <c r="B10528" s="2">
        <v>46098</v>
      </c>
      <c r="C10528" s="2" t="str">
        <f>TEXT(Table2[[#This Row],[Date]], "mmm")</f>
        <v>Mar</v>
      </c>
      <c r="D10528" t="s">
        <v>21739</v>
      </c>
      <c r="E10528" t="s">
        <v>670</v>
      </c>
      <c r="F10528" t="s">
        <v>127</v>
      </c>
      <c r="G10528" t="s">
        <v>7</v>
      </c>
      <c r="H10528" t="s">
        <v>1277</v>
      </c>
      <c r="I10528">
        <v>724.34</v>
      </c>
      <c r="J10528">
        <v>0.95720000000000005</v>
      </c>
      <c r="K10528">
        <v>693.34</v>
      </c>
      <c r="L10528">
        <v>1.3060000000000001E-3</v>
      </c>
      <c r="M10528">
        <v>3.82</v>
      </c>
      <c r="N10528" t="s">
        <v>1266</v>
      </c>
      <c r="O10528" t="s">
        <v>1267</v>
      </c>
    </row>
    <row r="10529" spans="1:15" x14ac:dyDescent="0.3">
      <c r="A10529" t="s">
        <v>21740</v>
      </c>
      <c r="B10529" s="2">
        <v>46165</v>
      </c>
      <c r="C10529" s="2" t="str">
        <f>TEXT(Table2[[#This Row],[Date]], "mmm")</f>
        <v>May</v>
      </c>
      <c r="D10529" t="s">
        <v>21741</v>
      </c>
      <c r="E10529" t="s">
        <v>1104</v>
      </c>
      <c r="F10529" t="s">
        <v>140</v>
      </c>
      <c r="G10529" t="s">
        <v>7</v>
      </c>
      <c r="H10529" t="s">
        <v>1289</v>
      </c>
      <c r="I10529">
        <v>2370.12</v>
      </c>
      <c r="J10529">
        <v>1.0920000000000001</v>
      </c>
      <c r="K10529">
        <v>2588.17</v>
      </c>
      <c r="L10529">
        <v>2.3119999999999998E-3</v>
      </c>
      <c r="M10529">
        <v>7.57</v>
      </c>
      <c r="N10529" t="s">
        <v>1266</v>
      </c>
      <c r="O10529" t="s">
        <v>1267</v>
      </c>
    </row>
    <row r="10530" spans="1:15" x14ac:dyDescent="0.3">
      <c r="A10530" t="s">
        <v>21742</v>
      </c>
      <c r="B10530" s="2">
        <v>46056</v>
      </c>
      <c r="C10530" s="2" t="str">
        <f>TEXT(Table2[[#This Row],[Date]], "mmm")</f>
        <v>Feb</v>
      </c>
      <c r="D10530" t="s">
        <v>21743</v>
      </c>
      <c r="E10530" t="s">
        <v>596</v>
      </c>
      <c r="F10530" t="s">
        <v>1016</v>
      </c>
      <c r="G10530" t="s">
        <v>7</v>
      </c>
      <c r="H10530" t="s">
        <v>1277</v>
      </c>
      <c r="I10530">
        <v>10171.790000000001</v>
      </c>
      <c r="J10530">
        <v>0.86539999999999995</v>
      </c>
      <c r="K10530">
        <v>8802.67</v>
      </c>
      <c r="L10530">
        <v>2.758E-3</v>
      </c>
      <c r="M10530">
        <v>9.08</v>
      </c>
      <c r="N10530" t="s">
        <v>1266</v>
      </c>
      <c r="O10530" t="s">
        <v>1267</v>
      </c>
    </row>
    <row r="10531" spans="1:15" x14ac:dyDescent="0.3">
      <c r="A10531" t="s">
        <v>21744</v>
      </c>
      <c r="B10531" s="2">
        <v>46358</v>
      </c>
      <c r="C10531" s="2" t="str">
        <f>TEXT(Table2[[#This Row],[Date]], "mmm")</f>
        <v>Dec</v>
      </c>
      <c r="D10531" t="s">
        <v>21745</v>
      </c>
      <c r="E10531" t="s">
        <v>1012</v>
      </c>
      <c r="F10531" t="s">
        <v>418</v>
      </c>
      <c r="G10531" t="s">
        <v>7</v>
      </c>
      <c r="H10531" t="s">
        <v>1280</v>
      </c>
      <c r="I10531">
        <v>1340.14</v>
      </c>
      <c r="J10531">
        <v>1.3348</v>
      </c>
      <c r="K10531">
        <v>1788.82</v>
      </c>
      <c r="L10531">
        <v>7.4100000000000001E-4</v>
      </c>
      <c r="M10531">
        <v>2.36</v>
      </c>
      <c r="N10531" t="s">
        <v>1266</v>
      </c>
      <c r="O10531" t="s">
        <v>1267</v>
      </c>
    </row>
    <row r="10532" spans="1:15" x14ac:dyDescent="0.3">
      <c r="A10532" t="s">
        <v>21746</v>
      </c>
      <c r="B10532" s="2">
        <v>46026</v>
      </c>
      <c r="C10532" s="2" t="str">
        <f>TEXT(Table2[[#This Row],[Date]], "mmm")</f>
        <v>Jan</v>
      </c>
      <c r="D10532" t="s">
        <v>21747</v>
      </c>
      <c r="E10532" t="s">
        <v>950</v>
      </c>
      <c r="F10532" t="s">
        <v>192</v>
      </c>
      <c r="G10532" t="s">
        <v>7</v>
      </c>
      <c r="H10532" t="s">
        <v>1277</v>
      </c>
      <c r="I10532">
        <v>817.02</v>
      </c>
      <c r="J10532">
        <v>0.77769999999999995</v>
      </c>
      <c r="K10532">
        <v>635.4</v>
      </c>
      <c r="L10532">
        <v>3.0379999999999999E-3</v>
      </c>
      <c r="M10532">
        <v>10.44</v>
      </c>
      <c r="N10532" t="s">
        <v>1266</v>
      </c>
      <c r="O10532" t="s">
        <v>1267</v>
      </c>
    </row>
    <row r="10533" spans="1:15" x14ac:dyDescent="0.3">
      <c r="A10533" t="s">
        <v>21748</v>
      </c>
      <c r="B10533" s="2">
        <v>46350</v>
      </c>
      <c r="C10533" s="2" t="str">
        <f>TEXT(Table2[[#This Row],[Date]], "mmm")</f>
        <v>Nov</v>
      </c>
      <c r="D10533" t="s">
        <v>21749</v>
      </c>
      <c r="E10533" t="s">
        <v>1112</v>
      </c>
      <c r="F10533" t="s">
        <v>1186</v>
      </c>
      <c r="G10533" t="s">
        <v>7</v>
      </c>
      <c r="H10533" t="s">
        <v>1265</v>
      </c>
      <c r="I10533">
        <v>1062.0899999999999</v>
      </c>
      <c r="J10533">
        <v>1.425</v>
      </c>
      <c r="K10533">
        <v>1513.48</v>
      </c>
      <c r="L10533">
        <v>3.6610000000000002E-3</v>
      </c>
      <c r="M10533">
        <v>11.61</v>
      </c>
      <c r="N10533" t="s">
        <v>1266</v>
      </c>
      <c r="O10533" t="s">
        <v>1286</v>
      </c>
    </row>
    <row r="10534" spans="1:15" x14ac:dyDescent="0.3">
      <c r="A10534" t="s">
        <v>21750</v>
      </c>
      <c r="B10534" s="2">
        <v>46120</v>
      </c>
      <c r="C10534" s="2" t="str">
        <f>TEXT(Table2[[#This Row],[Date]], "mmm")</f>
        <v>Apr</v>
      </c>
      <c r="D10534" t="s">
        <v>21751</v>
      </c>
      <c r="E10534" t="s">
        <v>1110</v>
      </c>
      <c r="F10534" t="s">
        <v>1196</v>
      </c>
      <c r="G10534" t="s">
        <v>7</v>
      </c>
      <c r="H10534" t="s">
        <v>1265</v>
      </c>
      <c r="I10534">
        <v>1918.44</v>
      </c>
      <c r="J10534">
        <v>1.1741999999999999</v>
      </c>
      <c r="K10534">
        <v>2252.63</v>
      </c>
      <c r="L10534">
        <v>2.885E-3</v>
      </c>
      <c r="M10534">
        <v>9.19</v>
      </c>
      <c r="N10534" t="s">
        <v>1266</v>
      </c>
      <c r="O10534" t="s">
        <v>1270</v>
      </c>
    </row>
    <row r="10535" spans="1:15" x14ac:dyDescent="0.3">
      <c r="A10535" t="s">
        <v>21752</v>
      </c>
      <c r="B10535" s="2">
        <v>46239</v>
      </c>
      <c r="C10535" s="2" t="str">
        <f>TEXT(Table2[[#This Row],[Date]], "mmm")</f>
        <v>Aug</v>
      </c>
      <c r="D10535" t="s">
        <v>21753</v>
      </c>
      <c r="E10535" t="s">
        <v>1098</v>
      </c>
      <c r="F10535" t="s">
        <v>732</v>
      </c>
      <c r="G10535" t="s">
        <v>7</v>
      </c>
      <c r="H10535" t="s">
        <v>1277</v>
      </c>
      <c r="I10535">
        <v>645.19000000000005</v>
      </c>
      <c r="J10535">
        <v>1.1993</v>
      </c>
      <c r="K10535">
        <v>773.78</v>
      </c>
      <c r="L10535">
        <v>1.9729999999999999E-3</v>
      </c>
      <c r="M10535">
        <v>6.43</v>
      </c>
      <c r="N10535" t="s">
        <v>1266</v>
      </c>
      <c r="O10535" t="s">
        <v>1274</v>
      </c>
    </row>
    <row r="10536" spans="1:15" x14ac:dyDescent="0.3">
      <c r="A10536" t="s">
        <v>21754</v>
      </c>
      <c r="B10536" s="2">
        <v>46050</v>
      </c>
      <c r="C10536" s="2" t="str">
        <f>TEXT(Table2[[#This Row],[Date]], "mmm")</f>
        <v>Jan</v>
      </c>
      <c r="D10536" t="s">
        <v>21755</v>
      </c>
      <c r="E10536" t="s">
        <v>77</v>
      </c>
      <c r="F10536" t="s">
        <v>1186</v>
      </c>
      <c r="G10536" t="s">
        <v>7</v>
      </c>
      <c r="H10536" t="s">
        <v>1280</v>
      </c>
      <c r="I10536">
        <v>785.96</v>
      </c>
      <c r="J10536">
        <v>0.89270000000000005</v>
      </c>
      <c r="K10536">
        <v>701.63</v>
      </c>
      <c r="L10536">
        <v>1.8389999999999999E-3</v>
      </c>
      <c r="M10536">
        <v>5.84</v>
      </c>
      <c r="N10536" t="s">
        <v>1266</v>
      </c>
      <c r="O10536" t="s">
        <v>1274</v>
      </c>
    </row>
    <row r="10537" spans="1:15" x14ac:dyDescent="0.3">
      <c r="A10537" t="s">
        <v>21756</v>
      </c>
      <c r="B10537" s="2">
        <v>46223</v>
      </c>
      <c r="C10537" s="2" t="str">
        <f>TEXT(Table2[[#This Row],[Date]], "mmm")</f>
        <v>Jul</v>
      </c>
      <c r="D10537" t="s">
        <v>21757</v>
      </c>
      <c r="E10537" t="s">
        <v>104</v>
      </c>
      <c r="F10537" t="s">
        <v>534</v>
      </c>
      <c r="G10537" t="s">
        <v>7</v>
      </c>
      <c r="H10537" t="s">
        <v>1280</v>
      </c>
      <c r="I10537">
        <v>522.87</v>
      </c>
      <c r="J10537">
        <v>1.1314</v>
      </c>
      <c r="K10537">
        <v>591.58000000000004</v>
      </c>
      <c r="L10537">
        <v>1.4610000000000001E-3</v>
      </c>
      <c r="M10537">
        <v>4.74</v>
      </c>
      <c r="N10537" t="s">
        <v>1266</v>
      </c>
      <c r="O10537" t="s">
        <v>1274</v>
      </c>
    </row>
    <row r="10538" spans="1:15" x14ac:dyDescent="0.3">
      <c r="A10538" t="s">
        <v>21758</v>
      </c>
      <c r="B10538" s="2">
        <v>46295</v>
      </c>
      <c r="C10538" s="2" t="str">
        <f>TEXT(Table2[[#This Row],[Date]], "mmm")</f>
        <v>Sep</v>
      </c>
      <c r="D10538" t="s">
        <v>21759</v>
      </c>
      <c r="E10538" t="s">
        <v>988</v>
      </c>
      <c r="F10538" t="s">
        <v>704</v>
      </c>
      <c r="G10538" t="s">
        <v>7</v>
      </c>
      <c r="H10538" t="s">
        <v>1277</v>
      </c>
      <c r="I10538">
        <v>344.96</v>
      </c>
      <c r="J10538">
        <v>1.0362</v>
      </c>
      <c r="K10538">
        <v>357.45</v>
      </c>
      <c r="L10538">
        <v>2.4689999999999998E-3</v>
      </c>
      <c r="M10538">
        <v>7.84</v>
      </c>
      <c r="N10538" t="s">
        <v>1266</v>
      </c>
      <c r="O10538" t="s">
        <v>1274</v>
      </c>
    </row>
    <row r="10539" spans="1:15" x14ac:dyDescent="0.3">
      <c r="A10539" t="s">
        <v>21760</v>
      </c>
      <c r="B10539" s="2">
        <v>46336</v>
      </c>
      <c r="C10539" s="2" t="str">
        <f>TEXT(Table2[[#This Row],[Date]], "mmm")</f>
        <v>Nov</v>
      </c>
      <c r="D10539" t="s">
        <v>21761</v>
      </c>
      <c r="E10539" t="s">
        <v>656</v>
      </c>
      <c r="F10539" t="s">
        <v>354</v>
      </c>
      <c r="G10539" t="s">
        <v>7</v>
      </c>
      <c r="H10539" t="s">
        <v>1273</v>
      </c>
      <c r="I10539">
        <v>4685.76</v>
      </c>
      <c r="J10539">
        <v>1.4005000000000001</v>
      </c>
      <c r="K10539">
        <v>6562.41</v>
      </c>
      <c r="L10539">
        <v>1.913E-3</v>
      </c>
      <c r="M10539">
        <v>5.95</v>
      </c>
      <c r="N10539" t="s">
        <v>1266</v>
      </c>
      <c r="O10539" t="s">
        <v>1286</v>
      </c>
    </row>
    <row r="10540" spans="1:15" x14ac:dyDescent="0.3">
      <c r="A10540" t="s">
        <v>21762</v>
      </c>
      <c r="B10540" s="2">
        <v>46149</v>
      </c>
      <c r="C10540" s="2" t="str">
        <f>TEXT(Table2[[#This Row],[Date]], "mmm")</f>
        <v>May</v>
      </c>
      <c r="D10540" t="s">
        <v>21763</v>
      </c>
      <c r="E10540" t="s">
        <v>1158</v>
      </c>
      <c r="F10540" t="s">
        <v>558</v>
      </c>
      <c r="G10540" t="s">
        <v>7</v>
      </c>
      <c r="H10540" t="s">
        <v>1273</v>
      </c>
      <c r="I10540">
        <v>784.98</v>
      </c>
      <c r="J10540">
        <v>0.99960000000000004</v>
      </c>
      <c r="K10540">
        <v>784.67</v>
      </c>
      <c r="L10540">
        <v>6.8599999999999998E-4</v>
      </c>
      <c r="M10540">
        <v>2.04</v>
      </c>
      <c r="N10540" t="s">
        <v>1266</v>
      </c>
      <c r="O10540" t="s">
        <v>1267</v>
      </c>
    </row>
    <row r="10541" spans="1:15" x14ac:dyDescent="0.3">
      <c r="A10541" t="s">
        <v>21764</v>
      </c>
      <c r="B10541" s="2">
        <v>46224</v>
      </c>
      <c r="C10541" s="2" t="str">
        <f>TEXT(Table2[[#This Row],[Date]], "mmm")</f>
        <v>Jul</v>
      </c>
      <c r="D10541" t="s">
        <v>21765</v>
      </c>
      <c r="E10541" t="s">
        <v>234</v>
      </c>
      <c r="F10541" t="s">
        <v>896</v>
      </c>
      <c r="G10541" t="s">
        <v>7</v>
      </c>
      <c r="H10541" t="s">
        <v>1277</v>
      </c>
      <c r="I10541">
        <v>1018.94</v>
      </c>
      <c r="J10541">
        <v>1.1548</v>
      </c>
      <c r="K10541">
        <v>1176.67</v>
      </c>
      <c r="L10541">
        <v>2.3969999999999998E-3</v>
      </c>
      <c r="M10541">
        <v>7.6</v>
      </c>
      <c r="N10541" t="s">
        <v>1266</v>
      </c>
      <c r="O10541" t="s">
        <v>1267</v>
      </c>
    </row>
    <row r="10542" spans="1:15" x14ac:dyDescent="0.3">
      <c r="A10542" t="s">
        <v>21766</v>
      </c>
      <c r="B10542" s="2">
        <v>46031</v>
      </c>
      <c r="C10542" s="2" t="str">
        <f>TEXT(Table2[[#This Row],[Date]], "mmm")</f>
        <v>Jan</v>
      </c>
      <c r="D10542" t="s">
        <v>21767</v>
      </c>
      <c r="E10542" t="s">
        <v>1204</v>
      </c>
      <c r="F10542" t="s">
        <v>512</v>
      </c>
      <c r="G10542" t="s">
        <v>7</v>
      </c>
      <c r="H10542" t="s">
        <v>1289</v>
      </c>
      <c r="I10542">
        <v>1342.24</v>
      </c>
      <c r="J10542">
        <v>0.78580000000000005</v>
      </c>
      <c r="K10542">
        <v>1054.73</v>
      </c>
      <c r="L10542">
        <v>4.8219999999999999E-3</v>
      </c>
      <c r="M10542">
        <v>15.57</v>
      </c>
      <c r="N10542" t="s">
        <v>1266</v>
      </c>
      <c r="O10542" t="s">
        <v>1267</v>
      </c>
    </row>
    <row r="10543" spans="1:15" x14ac:dyDescent="0.3">
      <c r="A10543" t="s">
        <v>21768</v>
      </c>
      <c r="B10543" s="2">
        <v>46309</v>
      </c>
      <c r="C10543" s="2" t="str">
        <f>TEXT(Table2[[#This Row],[Date]], "mmm")</f>
        <v>Oct</v>
      </c>
      <c r="D10543" t="s">
        <v>21769</v>
      </c>
      <c r="E10543" t="s">
        <v>1216</v>
      </c>
      <c r="F10543" t="s">
        <v>1106</v>
      </c>
      <c r="G10543" t="s">
        <v>7</v>
      </c>
      <c r="H10543" t="s">
        <v>1277</v>
      </c>
      <c r="I10543">
        <v>3102.79</v>
      </c>
      <c r="J10543">
        <v>1.2248000000000001</v>
      </c>
      <c r="K10543">
        <v>3800.3</v>
      </c>
      <c r="L10543">
        <v>1.2750000000000001E-3</v>
      </c>
      <c r="M10543">
        <v>3.72</v>
      </c>
      <c r="N10543" t="s">
        <v>1266</v>
      </c>
      <c r="O10543" t="s">
        <v>1267</v>
      </c>
    </row>
    <row r="10544" spans="1:15" x14ac:dyDescent="0.3">
      <c r="A10544" t="s">
        <v>21770</v>
      </c>
      <c r="B10544" s="2">
        <v>46110</v>
      </c>
      <c r="C10544" s="2" t="str">
        <f>TEXT(Table2[[#This Row],[Date]], "mmm")</f>
        <v>Mar</v>
      </c>
      <c r="D10544" t="s">
        <v>21771</v>
      </c>
      <c r="E10544" t="s">
        <v>372</v>
      </c>
      <c r="F10544" t="s">
        <v>1232</v>
      </c>
      <c r="G10544" t="s">
        <v>7</v>
      </c>
      <c r="H10544" t="s">
        <v>1280</v>
      </c>
      <c r="I10544">
        <v>775.66</v>
      </c>
      <c r="J10544">
        <v>1.0548</v>
      </c>
      <c r="K10544">
        <v>818.17</v>
      </c>
      <c r="L10544">
        <v>1.851E-3</v>
      </c>
      <c r="M10544">
        <v>6.04</v>
      </c>
      <c r="N10544" t="s">
        <v>1266</v>
      </c>
      <c r="O10544" t="s">
        <v>1267</v>
      </c>
    </row>
    <row r="10545" spans="1:15" x14ac:dyDescent="0.3">
      <c r="A10545" t="s">
        <v>21772</v>
      </c>
      <c r="B10545" s="2">
        <v>46340</v>
      </c>
      <c r="C10545" s="2" t="str">
        <f>TEXT(Table2[[#This Row],[Date]], "mmm")</f>
        <v>Nov</v>
      </c>
      <c r="D10545" t="s">
        <v>21773</v>
      </c>
      <c r="E10545" t="s">
        <v>704</v>
      </c>
      <c r="F10545" t="s">
        <v>1040</v>
      </c>
      <c r="G10545" t="s">
        <v>7</v>
      </c>
      <c r="H10545" t="s">
        <v>1265</v>
      </c>
      <c r="I10545">
        <v>2140.0100000000002</v>
      </c>
      <c r="J10545">
        <v>1.4036999999999999</v>
      </c>
      <c r="K10545">
        <v>3003.93</v>
      </c>
      <c r="L10545">
        <v>2.3530000000000001E-3</v>
      </c>
      <c r="M10545">
        <v>7.79</v>
      </c>
      <c r="N10545" t="s">
        <v>1266</v>
      </c>
      <c r="O10545" t="s">
        <v>1267</v>
      </c>
    </row>
    <row r="10546" spans="1:15" x14ac:dyDescent="0.3">
      <c r="A10546" t="s">
        <v>21774</v>
      </c>
      <c r="B10546" s="2">
        <v>46041</v>
      </c>
      <c r="C10546" s="2" t="str">
        <f>TEXT(Table2[[#This Row],[Date]], "mmm")</f>
        <v>Jan</v>
      </c>
      <c r="D10546" t="s">
        <v>21775</v>
      </c>
      <c r="E10546" t="s">
        <v>556</v>
      </c>
      <c r="F10546" t="s">
        <v>400</v>
      </c>
      <c r="G10546" t="s">
        <v>7</v>
      </c>
      <c r="H10546" t="s">
        <v>1280</v>
      </c>
      <c r="I10546">
        <v>173.56</v>
      </c>
      <c r="J10546">
        <v>0.8407</v>
      </c>
      <c r="K10546">
        <v>145.91</v>
      </c>
      <c r="L10546">
        <v>1.018E-3</v>
      </c>
      <c r="M10546">
        <v>3.51</v>
      </c>
      <c r="N10546" t="s">
        <v>1266</v>
      </c>
      <c r="O10546" t="s">
        <v>1270</v>
      </c>
    </row>
    <row r="10547" spans="1:15" x14ac:dyDescent="0.3">
      <c r="A10547" t="s">
        <v>21776</v>
      </c>
      <c r="B10547" s="2">
        <v>46103</v>
      </c>
      <c r="C10547" s="2" t="str">
        <f>TEXT(Table2[[#This Row],[Date]], "mmm")</f>
        <v>Mar</v>
      </c>
      <c r="D10547" t="s">
        <v>21777</v>
      </c>
      <c r="E10547" t="s">
        <v>928</v>
      </c>
      <c r="F10547" t="s">
        <v>1150</v>
      </c>
      <c r="G10547" t="s">
        <v>7</v>
      </c>
      <c r="H10547" t="s">
        <v>1280</v>
      </c>
      <c r="I10547">
        <v>4333.3599999999997</v>
      </c>
      <c r="J10547">
        <v>0.99309999999999998</v>
      </c>
      <c r="K10547">
        <v>4303.46</v>
      </c>
      <c r="L10547">
        <v>1.781E-3</v>
      </c>
      <c r="M10547">
        <v>5.94</v>
      </c>
      <c r="N10547" t="s">
        <v>1266</v>
      </c>
      <c r="O10547" t="s">
        <v>1267</v>
      </c>
    </row>
    <row r="10548" spans="1:15" x14ac:dyDescent="0.3">
      <c r="A10548" t="s">
        <v>21778</v>
      </c>
      <c r="B10548" s="2">
        <v>46129</v>
      </c>
      <c r="C10548" s="2" t="str">
        <f>TEXT(Table2[[#This Row],[Date]], "mmm")</f>
        <v>Apr</v>
      </c>
      <c r="D10548" t="s">
        <v>21779</v>
      </c>
      <c r="E10548" t="s">
        <v>1190</v>
      </c>
      <c r="F10548" t="s">
        <v>334</v>
      </c>
      <c r="G10548" t="s">
        <v>7</v>
      </c>
      <c r="H10548" t="s">
        <v>1277</v>
      </c>
      <c r="I10548">
        <v>2078.7800000000002</v>
      </c>
      <c r="J10548">
        <v>1.258</v>
      </c>
      <c r="K10548">
        <v>2615.11</v>
      </c>
      <c r="L10548">
        <v>4.4949999999999999E-3</v>
      </c>
      <c r="M10548">
        <v>14.55</v>
      </c>
      <c r="N10548" t="s">
        <v>1266</v>
      </c>
      <c r="O10548" t="s">
        <v>1267</v>
      </c>
    </row>
    <row r="10549" spans="1:15" x14ac:dyDescent="0.3">
      <c r="A10549" t="s">
        <v>21780</v>
      </c>
      <c r="B10549" s="2">
        <v>46333</v>
      </c>
      <c r="C10549" s="2" t="str">
        <f>TEXT(Table2[[#This Row],[Date]], "mmm")</f>
        <v>Nov</v>
      </c>
      <c r="D10549" t="s">
        <v>21781</v>
      </c>
      <c r="E10549" t="s">
        <v>1136</v>
      </c>
      <c r="F10549" t="s">
        <v>77</v>
      </c>
      <c r="G10549" t="s">
        <v>7</v>
      </c>
      <c r="H10549" t="s">
        <v>1265</v>
      </c>
      <c r="I10549">
        <v>4839.71</v>
      </c>
      <c r="J10549">
        <v>1.3242</v>
      </c>
      <c r="K10549">
        <v>6408.74</v>
      </c>
      <c r="L10549">
        <v>1.6260000000000001E-3</v>
      </c>
      <c r="M10549">
        <v>4.9400000000000004</v>
      </c>
      <c r="N10549" t="s">
        <v>1266</v>
      </c>
      <c r="O10549" t="s">
        <v>1267</v>
      </c>
    </row>
    <row r="10550" spans="1:15" x14ac:dyDescent="0.3">
      <c r="A10550" t="s">
        <v>21782</v>
      </c>
      <c r="B10550" s="2">
        <v>46252</v>
      </c>
      <c r="C10550" s="2" t="str">
        <f>TEXT(Table2[[#This Row],[Date]], "mmm")</f>
        <v>Aug</v>
      </c>
      <c r="D10550" t="s">
        <v>21783</v>
      </c>
      <c r="E10550" t="s">
        <v>288</v>
      </c>
      <c r="F10550" t="s">
        <v>546</v>
      </c>
      <c r="G10550" t="s">
        <v>7</v>
      </c>
      <c r="H10550" t="s">
        <v>1277</v>
      </c>
      <c r="I10550">
        <v>1519.76</v>
      </c>
      <c r="J10550">
        <v>1.2021999999999999</v>
      </c>
      <c r="K10550">
        <v>1827.06</v>
      </c>
      <c r="L10550">
        <v>1.088E-3</v>
      </c>
      <c r="M10550">
        <v>3.57</v>
      </c>
      <c r="N10550" t="s">
        <v>1266</v>
      </c>
      <c r="O10550" t="s">
        <v>1267</v>
      </c>
    </row>
    <row r="10551" spans="1:15" x14ac:dyDescent="0.3">
      <c r="A10551" t="s">
        <v>21784</v>
      </c>
      <c r="B10551" s="2">
        <v>46134</v>
      </c>
      <c r="C10551" s="2" t="str">
        <f>TEXT(Table2[[#This Row],[Date]], "mmm")</f>
        <v>Apr</v>
      </c>
      <c r="D10551" t="s">
        <v>21785</v>
      </c>
      <c r="E10551" t="s">
        <v>1076</v>
      </c>
      <c r="F10551" t="s">
        <v>115</v>
      </c>
      <c r="G10551" t="s">
        <v>7</v>
      </c>
      <c r="H10551" t="s">
        <v>1265</v>
      </c>
      <c r="I10551">
        <v>1445.62</v>
      </c>
      <c r="J10551">
        <v>1.2294</v>
      </c>
      <c r="K10551">
        <v>1777.25</v>
      </c>
      <c r="L10551">
        <v>2.3010000000000001E-3</v>
      </c>
      <c r="M10551">
        <v>7.14</v>
      </c>
      <c r="N10551" t="s">
        <v>1266</v>
      </c>
      <c r="O10551" t="s">
        <v>1270</v>
      </c>
    </row>
    <row r="10552" spans="1:15" x14ac:dyDescent="0.3">
      <c r="A10552" t="s">
        <v>21786</v>
      </c>
      <c r="B10552" s="2">
        <v>46242</v>
      </c>
      <c r="C10552" s="2" t="str">
        <f>TEXT(Table2[[#This Row],[Date]], "mmm")</f>
        <v>Aug</v>
      </c>
      <c r="D10552" t="s">
        <v>13289</v>
      </c>
      <c r="E10552" t="s">
        <v>1146</v>
      </c>
      <c r="F10552" t="s">
        <v>340</v>
      </c>
      <c r="G10552" t="s">
        <v>7</v>
      </c>
      <c r="H10552" t="s">
        <v>1265</v>
      </c>
      <c r="I10552">
        <v>635.53</v>
      </c>
      <c r="J10552">
        <v>1.1780999999999999</v>
      </c>
      <c r="K10552">
        <v>748.72</v>
      </c>
      <c r="L10552">
        <v>1.5460000000000001E-3</v>
      </c>
      <c r="M10552">
        <v>4.7300000000000004</v>
      </c>
      <c r="N10552" t="s">
        <v>1266</v>
      </c>
      <c r="O10552" t="s">
        <v>1274</v>
      </c>
    </row>
    <row r="10553" spans="1:15" x14ac:dyDescent="0.3">
      <c r="A10553" t="s">
        <v>21787</v>
      </c>
      <c r="B10553" s="2">
        <v>46145</v>
      </c>
      <c r="C10553" s="2" t="str">
        <f>TEXT(Table2[[#This Row],[Date]], "mmm")</f>
        <v>May</v>
      </c>
      <c r="D10553" t="s">
        <v>21788</v>
      </c>
      <c r="E10553" t="s">
        <v>242</v>
      </c>
      <c r="F10553" t="s">
        <v>378</v>
      </c>
      <c r="G10553" t="s">
        <v>7</v>
      </c>
      <c r="H10553" t="s">
        <v>1265</v>
      </c>
      <c r="I10553">
        <v>1452.73</v>
      </c>
      <c r="J10553">
        <v>1.0884</v>
      </c>
      <c r="K10553">
        <v>1581.15</v>
      </c>
      <c r="L10553">
        <v>3.4450000000000001E-3</v>
      </c>
      <c r="M10553">
        <v>10.96</v>
      </c>
      <c r="N10553" t="s">
        <v>1266</v>
      </c>
      <c r="O10553" t="s">
        <v>1267</v>
      </c>
    </row>
    <row r="10554" spans="1:15" x14ac:dyDescent="0.3">
      <c r="A10554" t="s">
        <v>21789</v>
      </c>
      <c r="B10554" s="2">
        <v>46266</v>
      </c>
      <c r="C10554" s="2" t="str">
        <f>TEXT(Table2[[#This Row],[Date]], "mmm")</f>
        <v>Sep</v>
      </c>
      <c r="D10554" t="s">
        <v>21790</v>
      </c>
      <c r="E10554" t="s">
        <v>788</v>
      </c>
      <c r="F10554" t="s">
        <v>270</v>
      </c>
      <c r="G10554" t="s">
        <v>7</v>
      </c>
      <c r="H10554" t="s">
        <v>1277</v>
      </c>
      <c r="I10554">
        <v>301.51</v>
      </c>
      <c r="J10554">
        <v>1.2926</v>
      </c>
      <c r="K10554">
        <v>389.73</v>
      </c>
      <c r="L10554">
        <v>3.9100000000000003E-3</v>
      </c>
      <c r="M10554">
        <v>12.25</v>
      </c>
      <c r="N10554" t="s">
        <v>1266</v>
      </c>
      <c r="O10554" t="s">
        <v>1267</v>
      </c>
    </row>
    <row r="10555" spans="1:15" x14ac:dyDescent="0.3">
      <c r="A10555" t="s">
        <v>21791</v>
      </c>
      <c r="B10555" s="2">
        <v>46200</v>
      </c>
      <c r="C10555" s="2" t="str">
        <f>TEXT(Table2[[#This Row],[Date]], "mmm")</f>
        <v>Jun</v>
      </c>
      <c r="D10555" t="s">
        <v>21792</v>
      </c>
      <c r="E10555" t="s">
        <v>882</v>
      </c>
      <c r="F10555" t="s">
        <v>196</v>
      </c>
      <c r="G10555" t="s">
        <v>7</v>
      </c>
      <c r="H10555" t="s">
        <v>1277</v>
      </c>
      <c r="I10555">
        <v>432.76</v>
      </c>
      <c r="J10555">
        <v>1.1435</v>
      </c>
      <c r="K10555">
        <v>494.86</v>
      </c>
      <c r="L10555">
        <v>9.8400000000000007E-4</v>
      </c>
      <c r="M10555">
        <v>3.41</v>
      </c>
      <c r="N10555" t="s">
        <v>1266</v>
      </c>
      <c r="O10555" t="s">
        <v>1270</v>
      </c>
    </row>
    <row r="10556" spans="1:15" x14ac:dyDescent="0.3">
      <c r="A10556" t="s">
        <v>21793</v>
      </c>
      <c r="B10556" s="2">
        <v>46087</v>
      </c>
      <c r="C10556" s="2" t="str">
        <f>TEXT(Table2[[#This Row],[Date]], "mmm")</f>
        <v>Mar</v>
      </c>
      <c r="D10556" t="s">
        <v>18719</v>
      </c>
      <c r="E10556" t="s">
        <v>562</v>
      </c>
      <c r="F10556" t="s">
        <v>756</v>
      </c>
      <c r="G10556" t="s">
        <v>7</v>
      </c>
      <c r="H10556" t="s">
        <v>1280</v>
      </c>
      <c r="I10556">
        <v>500.02</v>
      </c>
      <c r="J10556">
        <v>0.9143</v>
      </c>
      <c r="K10556">
        <v>457.17</v>
      </c>
      <c r="L10556">
        <v>6.6689999999999996E-3</v>
      </c>
      <c r="M10556">
        <v>20.34</v>
      </c>
      <c r="N10556" t="s">
        <v>1266</v>
      </c>
      <c r="O10556" t="s">
        <v>1267</v>
      </c>
    </row>
    <row r="10557" spans="1:15" x14ac:dyDescent="0.3">
      <c r="A10557" t="s">
        <v>21794</v>
      </c>
      <c r="B10557" s="2">
        <v>46025</v>
      </c>
      <c r="C10557" s="2" t="str">
        <f>TEXT(Table2[[#This Row],[Date]], "mmm")</f>
        <v>Jan</v>
      </c>
      <c r="D10557" t="s">
        <v>21795</v>
      </c>
      <c r="E10557" t="s">
        <v>304</v>
      </c>
      <c r="F10557" t="s">
        <v>596</v>
      </c>
      <c r="G10557" t="s">
        <v>7</v>
      </c>
      <c r="H10557" t="s">
        <v>1289</v>
      </c>
      <c r="I10557">
        <v>1334.11</v>
      </c>
      <c r="J10557">
        <v>0.81730000000000003</v>
      </c>
      <c r="K10557">
        <v>1090.3699999999999</v>
      </c>
      <c r="L10557">
        <v>1.371E-3</v>
      </c>
      <c r="M10557">
        <v>4.5999999999999996</v>
      </c>
      <c r="N10557" t="s">
        <v>1266</v>
      </c>
      <c r="O10557" t="s">
        <v>1267</v>
      </c>
    </row>
    <row r="10558" spans="1:15" x14ac:dyDescent="0.3">
      <c r="A10558" t="s">
        <v>21796</v>
      </c>
      <c r="B10558" s="2">
        <v>46229</v>
      </c>
      <c r="C10558" s="2" t="str">
        <f>TEXT(Table2[[#This Row],[Date]], "mmm")</f>
        <v>Jul</v>
      </c>
      <c r="D10558" t="s">
        <v>21797</v>
      </c>
      <c r="E10558" t="s">
        <v>766</v>
      </c>
      <c r="F10558" t="s">
        <v>606</v>
      </c>
      <c r="G10558" t="s">
        <v>7</v>
      </c>
      <c r="H10558" t="s">
        <v>1265</v>
      </c>
      <c r="I10558">
        <v>54.56</v>
      </c>
      <c r="J10558">
        <v>1.1769000000000001</v>
      </c>
      <c r="K10558">
        <v>64.209999999999994</v>
      </c>
      <c r="L10558">
        <v>1.5889999999999999E-3</v>
      </c>
      <c r="M10558">
        <v>4.96</v>
      </c>
      <c r="N10558" t="s">
        <v>1285</v>
      </c>
      <c r="O10558" t="s">
        <v>1267</v>
      </c>
    </row>
    <row r="10559" spans="1:15" x14ac:dyDescent="0.3">
      <c r="A10559" t="s">
        <v>21798</v>
      </c>
      <c r="B10559" s="2">
        <v>46043</v>
      </c>
      <c r="C10559" s="2" t="str">
        <f>TEXT(Table2[[#This Row],[Date]], "mmm")</f>
        <v>Jan</v>
      </c>
      <c r="D10559" t="s">
        <v>21799</v>
      </c>
      <c r="E10559" t="s">
        <v>360</v>
      </c>
      <c r="F10559" t="s">
        <v>106</v>
      </c>
      <c r="G10559" t="s">
        <v>7</v>
      </c>
      <c r="H10559" t="s">
        <v>1280</v>
      </c>
      <c r="I10559">
        <v>291.70999999999998</v>
      </c>
      <c r="J10559">
        <v>0.85409999999999997</v>
      </c>
      <c r="K10559">
        <v>249.15</v>
      </c>
      <c r="L10559">
        <v>1.8940000000000001E-3</v>
      </c>
      <c r="M10559">
        <v>6.4</v>
      </c>
      <c r="N10559" t="s">
        <v>1266</v>
      </c>
      <c r="O10559" t="s">
        <v>1267</v>
      </c>
    </row>
    <row r="10560" spans="1:15" x14ac:dyDescent="0.3">
      <c r="A10560" t="s">
        <v>21800</v>
      </c>
      <c r="B10560" s="2">
        <v>46315</v>
      </c>
      <c r="C10560" s="2" t="str">
        <f>TEXT(Table2[[#This Row],[Date]], "mmm")</f>
        <v>Oct</v>
      </c>
      <c r="D10560" t="s">
        <v>21801</v>
      </c>
      <c r="E10560" t="s">
        <v>160</v>
      </c>
      <c r="F10560" t="s">
        <v>1100</v>
      </c>
      <c r="G10560" t="s">
        <v>7</v>
      </c>
      <c r="H10560" t="s">
        <v>1277</v>
      </c>
      <c r="I10560">
        <v>185.35</v>
      </c>
      <c r="J10560">
        <v>1.2873000000000001</v>
      </c>
      <c r="K10560">
        <v>238.6</v>
      </c>
      <c r="L10560">
        <v>3.5969999999999999E-3</v>
      </c>
      <c r="M10560">
        <v>11.47</v>
      </c>
      <c r="N10560" t="s">
        <v>1266</v>
      </c>
      <c r="O10560" t="s">
        <v>1267</v>
      </c>
    </row>
    <row r="10561" spans="1:15" x14ac:dyDescent="0.3">
      <c r="A10561" t="s">
        <v>21802</v>
      </c>
      <c r="B10561" s="2">
        <v>46037</v>
      </c>
      <c r="C10561" s="2" t="str">
        <f>TEXT(Table2[[#This Row],[Date]], "mmm")</f>
        <v>Jan</v>
      </c>
      <c r="D10561" t="s">
        <v>21803</v>
      </c>
      <c r="E10561" t="s">
        <v>1212</v>
      </c>
      <c r="F10561" t="s">
        <v>1118</v>
      </c>
      <c r="G10561" t="s">
        <v>7</v>
      </c>
      <c r="H10561" t="s">
        <v>1280</v>
      </c>
      <c r="I10561">
        <v>6526.89</v>
      </c>
      <c r="J10561">
        <v>0.83360000000000001</v>
      </c>
      <c r="K10561">
        <v>5440.82</v>
      </c>
      <c r="L10561">
        <v>5.9199999999999999E-3</v>
      </c>
      <c r="M10561">
        <v>21.82</v>
      </c>
      <c r="N10561" t="s">
        <v>1266</v>
      </c>
      <c r="O10561" t="s">
        <v>1267</v>
      </c>
    </row>
    <row r="10562" spans="1:15" x14ac:dyDescent="0.3">
      <c r="A10562" t="s">
        <v>21804</v>
      </c>
      <c r="B10562" s="2">
        <v>46365</v>
      </c>
      <c r="C10562" s="2" t="str">
        <f>TEXT(Table2[[#This Row],[Date]], "mmm")</f>
        <v>Dec</v>
      </c>
      <c r="D10562" t="s">
        <v>21805</v>
      </c>
      <c r="E10562" t="s">
        <v>1160</v>
      </c>
      <c r="F10562" t="s">
        <v>1068</v>
      </c>
      <c r="G10562" t="s">
        <v>7</v>
      </c>
      <c r="H10562" t="s">
        <v>1277</v>
      </c>
      <c r="I10562">
        <v>309.05</v>
      </c>
      <c r="J10562">
        <v>1.4518</v>
      </c>
      <c r="K10562">
        <v>448.68</v>
      </c>
      <c r="L10562">
        <v>1.771E-3</v>
      </c>
      <c r="M10562">
        <v>6.42</v>
      </c>
      <c r="N10562" t="s">
        <v>1266</v>
      </c>
      <c r="O10562" t="s">
        <v>1286</v>
      </c>
    </row>
    <row r="10563" spans="1:15" x14ac:dyDescent="0.3">
      <c r="A10563" t="s">
        <v>21806</v>
      </c>
      <c r="B10563" s="2">
        <v>46228</v>
      </c>
      <c r="C10563" s="2" t="str">
        <f>TEXT(Table2[[#This Row],[Date]], "mmm")</f>
        <v>Jul</v>
      </c>
      <c r="D10563" t="s">
        <v>21807</v>
      </c>
      <c r="E10563" t="s">
        <v>200</v>
      </c>
      <c r="F10563" t="s">
        <v>1076</v>
      </c>
      <c r="G10563" t="s">
        <v>7</v>
      </c>
      <c r="H10563" t="s">
        <v>1277</v>
      </c>
      <c r="I10563">
        <v>363.42</v>
      </c>
      <c r="J10563">
        <v>1.2331000000000001</v>
      </c>
      <c r="K10563">
        <v>448.13</v>
      </c>
      <c r="L10563">
        <v>3.0379999999999999E-3</v>
      </c>
      <c r="M10563">
        <v>9.5299999999999994</v>
      </c>
      <c r="N10563" t="s">
        <v>1266</v>
      </c>
      <c r="O10563" t="s">
        <v>1286</v>
      </c>
    </row>
    <row r="10564" spans="1:15" x14ac:dyDescent="0.3">
      <c r="A10564" t="s">
        <v>21808</v>
      </c>
      <c r="B10564" s="2">
        <v>46224</v>
      </c>
      <c r="C10564" s="2" t="str">
        <f>TEXT(Table2[[#This Row],[Date]], "mmm")</f>
        <v>Jul</v>
      </c>
      <c r="D10564" t="s">
        <v>21809</v>
      </c>
      <c r="E10564" t="s">
        <v>364</v>
      </c>
      <c r="F10564" t="s">
        <v>404</v>
      </c>
      <c r="G10564" t="s">
        <v>7</v>
      </c>
      <c r="H10564" t="s">
        <v>1273</v>
      </c>
      <c r="I10564">
        <v>2088.29</v>
      </c>
      <c r="J10564">
        <v>1.1548</v>
      </c>
      <c r="K10564">
        <v>2411.56</v>
      </c>
      <c r="L10564">
        <v>4.4780000000000002E-3</v>
      </c>
      <c r="M10564">
        <v>13.27</v>
      </c>
      <c r="N10564" t="s">
        <v>1266</v>
      </c>
      <c r="O10564" t="s">
        <v>1274</v>
      </c>
    </row>
    <row r="10565" spans="1:15" x14ac:dyDescent="0.3">
      <c r="A10565" t="s">
        <v>21810</v>
      </c>
      <c r="B10565" s="2">
        <v>46142</v>
      </c>
      <c r="C10565" s="2" t="str">
        <f>TEXT(Table2[[#This Row],[Date]], "mmm")</f>
        <v>Apr</v>
      </c>
      <c r="D10565" t="s">
        <v>21811</v>
      </c>
      <c r="E10565" t="s">
        <v>218</v>
      </c>
      <c r="F10565" t="s">
        <v>706</v>
      </c>
      <c r="G10565" t="s">
        <v>7</v>
      </c>
      <c r="H10565" t="s">
        <v>1280</v>
      </c>
      <c r="I10565">
        <v>1355.28</v>
      </c>
      <c r="J10565">
        <v>1.0369999999999999</v>
      </c>
      <c r="K10565">
        <v>1405.43</v>
      </c>
      <c r="L10565">
        <v>1.5410000000000001E-3</v>
      </c>
      <c r="M10565">
        <v>5.55</v>
      </c>
      <c r="N10565" t="s">
        <v>1266</v>
      </c>
      <c r="O10565" t="s">
        <v>1270</v>
      </c>
    </row>
    <row r="10566" spans="1:15" x14ac:dyDescent="0.3">
      <c r="A10566" t="s">
        <v>21812</v>
      </c>
      <c r="B10566" s="2">
        <v>46159</v>
      </c>
      <c r="C10566" s="2" t="str">
        <f>TEXT(Table2[[#This Row],[Date]], "mmm")</f>
        <v>May</v>
      </c>
      <c r="D10566" t="s">
        <v>21813</v>
      </c>
      <c r="E10566" t="s">
        <v>692</v>
      </c>
      <c r="F10566" t="s">
        <v>1190</v>
      </c>
      <c r="G10566" t="s">
        <v>7</v>
      </c>
      <c r="H10566" t="s">
        <v>1273</v>
      </c>
      <c r="I10566">
        <v>3807.55</v>
      </c>
      <c r="J10566">
        <v>1.0459000000000001</v>
      </c>
      <c r="K10566">
        <v>3982.32</v>
      </c>
      <c r="L10566">
        <v>2.0929999999999998E-3</v>
      </c>
      <c r="M10566">
        <v>6.8</v>
      </c>
      <c r="N10566" t="s">
        <v>1266</v>
      </c>
      <c r="O10566" t="s">
        <v>1270</v>
      </c>
    </row>
    <row r="10567" spans="1:15" x14ac:dyDescent="0.3">
      <c r="A10567" t="s">
        <v>21814</v>
      </c>
      <c r="B10567" s="2">
        <v>46322</v>
      </c>
      <c r="C10567" s="2" t="str">
        <f>TEXT(Table2[[#This Row],[Date]], "mmm")</f>
        <v>Oct</v>
      </c>
      <c r="D10567" t="s">
        <v>21815</v>
      </c>
      <c r="E10567" t="s">
        <v>666</v>
      </c>
      <c r="F10567" t="s">
        <v>392</v>
      </c>
      <c r="G10567" t="s">
        <v>7</v>
      </c>
      <c r="H10567" t="s">
        <v>1265</v>
      </c>
      <c r="I10567">
        <v>523.45000000000005</v>
      </c>
      <c r="J10567">
        <v>1.2694000000000001</v>
      </c>
      <c r="K10567">
        <v>664.47</v>
      </c>
      <c r="L10567">
        <v>4.0470000000000002E-3</v>
      </c>
      <c r="M10567">
        <v>12.2</v>
      </c>
      <c r="N10567" t="s">
        <v>1266</v>
      </c>
      <c r="O10567" t="s">
        <v>1267</v>
      </c>
    </row>
    <row r="10568" spans="1:15" x14ac:dyDescent="0.3">
      <c r="A10568" t="s">
        <v>21816</v>
      </c>
      <c r="B10568" s="2">
        <v>46317</v>
      </c>
      <c r="C10568" s="2" t="str">
        <f>TEXT(Table2[[#This Row],[Date]], "mmm")</f>
        <v>Oct</v>
      </c>
      <c r="D10568" t="s">
        <v>21817</v>
      </c>
      <c r="E10568" t="s">
        <v>1108</v>
      </c>
      <c r="F10568" t="s">
        <v>840</v>
      </c>
      <c r="G10568" t="s">
        <v>7</v>
      </c>
      <c r="H10568" t="s">
        <v>1280</v>
      </c>
      <c r="I10568">
        <v>893.38</v>
      </c>
      <c r="J10568">
        <v>1.3714999999999999</v>
      </c>
      <c r="K10568">
        <v>1225.27</v>
      </c>
      <c r="L10568">
        <v>2.7130000000000001E-3</v>
      </c>
      <c r="M10568">
        <v>8.24</v>
      </c>
      <c r="N10568" t="s">
        <v>1266</v>
      </c>
      <c r="O10568" t="s">
        <v>1274</v>
      </c>
    </row>
    <row r="10569" spans="1:15" x14ac:dyDescent="0.3">
      <c r="A10569" t="s">
        <v>21818</v>
      </c>
      <c r="B10569" s="2">
        <v>46047</v>
      </c>
      <c r="C10569" s="2" t="str">
        <f>TEXT(Table2[[#This Row],[Date]], "mmm")</f>
        <v>Jan</v>
      </c>
      <c r="D10569" t="s">
        <v>21819</v>
      </c>
      <c r="E10569" t="s">
        <v>616</v>
      </c>
      <c r="F10569" t="s">
        <v>1238</v>
      </c>
      <c r="G10569" t="s">
        <v>7</v>
      </c>
      <c r="H10569" t="s">
        <v>1280</v>
      </c>
      <c r="I10569">
        <v>6026.13</v>
      </c>
      <c r="J10569">
        <v>0.88919999999999999</v>
      </c>
      <c r="K10569">
        <v>5358.43</v>
      </c>
      <c r="L10569">
        <v>2.0860000000000002E-3</v>
      </c>
      <c r="M10569">
        <v>6.67</v>
      </c>
      <c r="N10569" t="s">
        <v>1266</v>
      </c>
      <c r="O10569" t="s">
        <v>1267</v>
      </c>
    </row>
    <row r="10570" spans="1:15" x14ac:dyDescent="0.3">
      <c r="A10570" t="s">
        <v>21820</v>
      </c>
      <c r="B10570" s="2">
        <v>46334</v>
      </c>
      <c r="C10570" s="2" t="str">
        <f>TEXT(Table2[[#This Row],[Date]], "mmm")</f>
        <v>Nov</v>
      </c>
      <c r="D10570" t="s">
        <v>21821</v>
      </c>
      <c r="E10570" t="s">
        <v>129</v>
      </c>
      <c r="F10570" t="s">
        <v>115</v>
      </c>
      <c r="G10570" t="s">
        <v>7</v>
      </c>
      <c r="H10570" t="s">
        <v>1280</v>
      </c>
      <c r="I10570">
        <v>988.4</v>
      </c>
      <c r="J10570">
        <v>1.3851</v>
      </c>
      <c r="K10570">
        <v>1369.03</v>
      </c>
      <c r="L10570">
        <v>1.792E-3</v>
      </c>
      <c r="M10570">
        <v>6.13</v>
      </c>
      <c r="N10570" t="s">
        <v>1266</v>
      </c>
      <c r="O10570" t="s">
        <v>1274</v>
      </c>
    </row>
    <row r="10571" spans="1:15" x14ac:dyDescent="0.3">
      <c r="A10571" t="s">
        <v>21822</v>
      </c>
      <c r="B10571" s="2">
        <v>46256</v>
      </c>
      <c r="C10571" s="2" t="str">
        <f>TEXT(Table2[[#This Row],[Date]], "mmm")</f>
        <v>Aug</v>
      </c>
      <c r="D10571" t="s">
        <v>21823</v>
      </c>
      <c r="E10571" t="s">
        <v>316</v>
      </c>
      <c r="F10571" t="s">
        <v>642</v>
      </c>
      <c r="G10571" t="s">
        <v>7</v>
      </c>
      <c r="H10571" t="s">
        <v>1277</v>
      </c>
      <c r="I10571">
        <v>1232.08</v>
      </c>
      <c r="J10571">
        <v>1.2172000000000001</v>
      </c>
      <c r="K10571">
        <v>1499.69</v>
      </c>
      <c r="L10571">
        <v>2.5860000000000002E-3</v>
      </c>
      <c r="M10571">
        <v>8.3699999999999992</v>
      </c>
      <c r="N10571" t="s">
        <v>1266</v>
      </c>
      <c r="O10571" t="s">
        <v>1267</v>
      </c>
    </row>
    <row r="10572" spans="1:15" x14ac:dyDescent="0.3">
      <c r="A10572" t="s">
        <v>21824</v>
      </c>
      <c r="B10572" s="2">
        <v>46143</v>
      </c>
      <c r="C10572" s="2" t="str">
        <f>TEXT(Table2[[#This Row],[Date]], "mmm")</f>
        <v>May</v>
      </c>
      <c r="D10572" t="s">
        <v>21825</v>
      </c>
      <c r="E10572" t="s">
        <v>856</v>
      </c>
      <c r="F10572" t="s">
        <v>986</v>
      </c>
      <c r="G10572" t="s">
        <v>7</v>
      </c>
      <c r="H10572" t="s">
        <v>1280</v>
      </c>
      <c r="I10572">
        <v>3101.81</v>
      </c>
      <c r="J10572">
        <v>1.0809</v>
      </c>
      <c r="K10572">
        <v>3352.75</v>
      </c>
      <c r="L10572">
        <v>9.2100000000000005E-4</v>
      </c>
      <c r="M10572">
        <v>3.02</v>
      </c>
      <c r="N10572" t="s">
        <v>1266</v>
      </c>
      <c r="O10572" t="s">
        <v>1267</v>
      </c>
    </row>
    <row r="10573" spans="1:15" x14ac:dyDescent="0.3">
      <c r="A10573" t="s">
        <v>21826</v>
      </c>
      <c r="B10573" s="2">
        <v>46112</v>
      </c>
      <c r="C10573" s="2" t="str">
        <f>TEXT(Table2[[#This Row],[Date]], "mmm")</f>
        <v>Mar</v>
      </c>
      <c r="D10573" t="s">
        <v>21827</v>
      </c>
      <c r="E10573" t="s">
        <v>1034</v>
      </c>
      <c r="F10573" t="s">
        <v>1038</v>
      </c>
      <c r="G10573" t="s">
        <v>7</v>
      </c>
      <c r="H10573" t="s">
        <v>1265</v>
      </c>
      <c r="I10573">
        <v>2683.88</v>
      </c>
      <c r="J10573">
        <v>1.0703</v>
      </c>
      <c r="K10573">
        <v>2872.56</v>
      </c>
      <c r="L10573">
        <v>2E-3</v>
      </c>
      <c r="M10573">
        <v>6.29</v>
      </c>
      <c r="N10573" t="s">
        <v>1266</v>
      </c>
      <c r="O10573" t="s">
        <v>1270</v>
      </c>
    </row>
    <row r="10574" spans="1:15" x14ac:dyDescent="0.3">
      <c r="A10574" t="s">
        <v>21828</v>
      </c>
      <c r="B10574" s="2">
        <v>46342</v>
      </c>
      <c r="C10574" s="2" t="str">
        <f>TEXT(Table2[[#This Row],[Date]], "mmm")</f>
        <v>Nov</v>
      </c>
      <c r="D10574" t="s">
        <v>21829</v>
      </c>
      <c r="E10574" t="s">
        <v>492</v>
      </c>
      <c r="F10574" t="s">
        <v>518</v>
      </c>
      <c r="G10574" t="s">
        <v>7</v>
      </c>
      <c r="H10574" t="s">
        <v>1277</v>
      </c>
      <c r="I10574">
        <v>136.72999999999999</v>
      </c>
      <c r="J10574">
        <v>1.3433999999999999</v>
      </c>
      <c r="K10574">
        <v>183.68</v>
      </c>
      <c r="L10574">
        <v>2.441E-3</v>
      </c>
      <c r="M10574">
        <v>7.98</v>
      </c>
      <c r="N10574" t="s">
        <v>1266</v>
      </c>
      <c r="O10574" t="s">
        <v>1270</v>
      </c>
    </row>
    <row r="10575" spans="1:15" x14ac:dyDescent="0.3">
      <c r="A10575" t="s">
        <v>21830</v>
      </c>
      <c r="B10575" s="2">
        <v>46222</v>
      </c>
      <c r="C10575" s="2" t="str">
        <f>TEXT(Table2[[#This Row],[Date]], "mmm")</f>
        <v>Jul</v>
      </c>
      <c r="D10575" t="s">
        <v>21831</v>
      </c>
      <c r="E10575" t="s">
        <v>506</v>
      </c>
      <c r="F10575" t="s">
        <v>123</v>
      </c>
      <c r="G10575" t="s">
        <v>7</v>
      </c>
      <c r="H10575" t="s">
        <v>1277</v>
      </c>
      <c r="I10575">
        <v>1684.06</v>
      </c>
      <c r="J10575">
        <v>1.1928000000000001</v>
      </c>
      <c r="K10575">
        <v>2008.75</v>
      </c>
      <c r="L10575">
        <v>2.5820000000000001E-3</v>
      </c>
      <c r="M10575">
        <v>8.32</v>
      </c>
      <c r="N10575" t="s">
        <v>1266</v>
      </c>
      <c r="O10575" t="s">
        <v>1286</v>
      </c>
    </row>
    <row r="10576" spans="1:15" x14ac:dyDescent="0.3">
      <c r="A10576" t="s">
        <v>21832</v>
      </c>
      <c r="B10576" s="2">
        <v>46202</v>
      </c>
      <c r="C10576" s="2" t="str">
        <f>TEXT(Table2[[#This Row],[Date]], "mmm")</f>
        <v>Jun</v>
      </c>
      <c r="D10576" t="s">
        <v>21833</v>
      </c>
      <c r="E10576" t="s">
        <v>952</v>
      </c>
      <c r="F10576" t="s">
        <v>486</v>
      </c>
      <c r="G10576" t="s">
        <v>7</v>
      </c>
      <c r="H10576" t="s">
        <v>1277</v>
      </c>
      <c r="I10576">
        <v>1117</v>
      </c>
      <c r="J10576">
        <v>1.1495</v>
      </c>
      <c r="K10576">
        <v>1283.99</v>
      </c>
      <c r="L10576">
        <v>2.7569999999999999E-3</v>
      </c>
      <c r="M10576">
        <v>9.02</v>
      </c>
      <c r="N10576" t="s">
        <v>1266</v>
      </c>
      <c r="O10576" t="s">
        <v>1286</v>
      </c>
    </row>
    <row r="10577" spans="1:15" x14ac:dyDescent="0.3">
      <c r="A10577" t="s">
        <v>21834</v>
      </c>
      <c r="B10577" s="2">
        <v>46367</v>
      </c>
      <c r="C10577" s="2" t="str">
        <f>TEXT(Table2[[#This Row],[Date]], "mmm")</f>
        <v>Dec</v>
      </c>
      <c r="D10577" t="s">
        <v>21835</v>
      </c>
      <c r="E10577" t="s">
        <v>660</v>
      </c>
      <c r="F10577" t="s">
        <v>482</v>
      </c>
      <c r="G10577" t="s">
        <v>7</v>
      </c>
      <c r="H10577" t="s">
        <v>1277</v>
      </c>
      <c r="I10577">
        <v>7626.39</v>
      </c>
      <c r="J10577">
        <v>1.4262999999999999</v>
      </c>
      <c r="K10577">
        <v>10877.52</v>
      </c>
      <c r="L10577">
        <v>1.7570000000000001E-3</v>
      </c>
      <c r="M10577">
        <v>5.43</v>
      </c>
      <c r="N10577" t="s">
        <v>1266</v>
      </c>
      <c r="O10577" t="s">
        <v>1286</v>
      </c>
    </row>
    <row r="10578" spans="1:15" x14ac:dyDescent="0.3">
      <c r="A10578" t="s">
        <v>21836</v>
      </c>
      <c r="B10578" s="2">
        <v>46098</v>
      </c>
      <c r="C10578" s="2" t="str">
        <f>TEXT(Table2[[#This Row],[Date]], "mmm")</f>
        <v>Mar</v>
      </c>
      <c r="D10578" t="s">
        <v>21837</v>
      </c>
      <c r="E10578" t="s">
        <v>286</v>
      </c>
      <c r="F10578" t="s">
        <v>888</v>
      </c>
      <c r="G10578" t="s">
        <v>7</v>
      </c>
      <c r="H10578" t="s">
        <v>1280</v>
      </c>
      <c r="I10578">
        <v>313.94</v>
      </c>
      <c r="J10578">
        <v>0.95720000000000005</v>
      </c>
      <c r="K10578">
        <v>300.5</v>
      </c>
      <c r="L10578">
        <v>2.5089999999999999E-3</v>
      </c>
      <c r="M10578">
        <v>8.09</v>
      </c>
      <c r="N10578" t="s">
        <v>1266</v>
      </c>
      <c r="O10578" t="s">
        <v>1267</v>
      </c>
    </row>
    <row r="10579" spans="1:15" x14ac:dyDescent="0.3">
      <c r="A10579" t="s">
        <v>21838</v>
      </c>
      <c r="B10579" s="2">
        <v>46159</v>
      </c>
      <c r="C10579" s="2" t="str">
        <f>TEXT(Table2[[#This Row],[Date]], "mmm")</f>
        <v>May</v>
      </c>
      <c r="D10579" t="s">
        <v>21839</v>
      </c>
      <c r="E10579" t="s">
        <v>696</v>
      </c>
      <c r="F10579" t="s">
        <v>396</v>
      </c>
      <c r="G10579" t="s">
        <v>7</v>
      </c>
      <c r="H10579" t="s">
        <v>1265</v>
      </c>
      <c r="I10579">
        <v>379.98</v>
      </c>
      <c r="J10579">
        <v>1.0459000000000001</v>
      </c>
      <c r="K10579">
        <v>397.42</v>
      </c>
      <c r="L10579">
        <v>1.4729999999999999E-3</v>
      </c>
      <c r="M10579">
        <v>4.13</v>
      </c>
      <c r="N10579" t="s">
        <v>1266</v>
      </c>
      <c r="O10579" t="s">
        <v>1274</v>
      </c>
    </row>
    <row r="10580" spans="1:15" x14ac:dyDescent="0.3">
      <c r="A10580" t="s">
        <v>21840</v>
      </c>
      <c r="B10580" s="2">
        <v>46160</v>
      </c>
      <c r="C10580" s="2" t="str">
        <f>TEXT(Table2[[#This Row],[Date]], "mmm")</f>
        <v>May</v>
      </c>
      <c r="D10580" t="s">
        <v>21841</v>
      </c>
      <c r="E10580" t="s">
        <v>366</v>
      </c>
      <c r="F10580" t="s">
        <v>274</v>
      </c>
      <c r="G10580" t="s">
        <v>7</v>
      </c>
      <c r="H10580" t="s">
        <v>1280</v>
      </c>
      <c r="I10580">
        <v>677.56</v>
      </c>
      <c r="J10580">
        <v>1.0357000000000001</v>
      </c>
      <c r="K10580">
        <v>701.75</v>
      </c>
      <c r="L10580">
        <v>2.905E-3</v>
      </c>
      <c r="M10580">
        <v>9.86</v>
      </c>
      <c r="N10580" t="s">
        <v>1266</v>
      </c>
      <c r="O10580" t="s">
        <v>1270</v>
      </c>
    </row>
    <row r="10581" spans="1:15" x14ac:dyDescent="0.3">
      <c r="A10581" t="s">
        <v>21842</v>
      </c>
      <c r="B10581" s="2">
        <v>46032</v>
      </c>
      <c r="C10581" s="2" t="str">
        <f>TEXT(Table2[[#This Row],[Date]], "mmm")</f>
        <v>Jan</v>
      </c>
      <c r="D10581" t="s">
        <v>21843</v>
      </c>
      <c r="E10581" t="s">
        <v>526</v>
      </c>
      <c r="F10581" t="s">
        <v>396</v>
      </c>
      <c r="G10581" t="s">
        <v>7</v>
      </c>
      <c r="H10581" t="s">
        <v>1277</v>
      </c>
      <c r="I10581">
        <v>2693.72</v>
      </c>
      <c r="J10581">
        <v>0.82620000000000005</v>
      </c>
      <c r="K10581">
        <v>2225.5500000000002</v>
      </c>
      <c r="L10581">
        <v>1.7780000000000001E-3</v>
      </c>
      <c r="M10581">
        <v>5.38</v>
      </c>
      <c r="N10581" t="s">
        <v>1266</v>
      </c>
      <c r="O10581" t="s">
        <v>1267</v>
      </c>
    </row>
    <row r="10582" spans="1:15" x14ac:dyDescent="0.3">
      <c r="A10582" t="s">
        <v>21844</v>
      </c>
      <c r="B10582" s="2">
        <v>46223</v>
      </c>
      <c r="C10582" s="2" t="str">
        <f>TEXT(Table2[[#This Row],[Date]], "mmm")</f>
        <v>Jul</v>
      </c>
      <c r="D10582" t="s">
        <v>21845</v>
      </c>
      <c r="E10582" t="s">
        <v>840</v>
      </c>
      <c r="F10582" t="s">
        <v>196</v>
      </c>
      <c r="G10582" t="s">
        <v>7</v>
      </c>
      <c r="H10582" t="s">
        <v>1277</v>
      </c>
      <c r="I10582">
        <v>4135.75</v>
      </c>
      <c r="J10582">
        <v>1.1314</v>
      </c>
      <c r="K10582">
        <v>4679.1899999999996</v>
      </c>
      <c r="L10582">
        <v>5.5500000000000002E-3</v>
      </c>
      <c r="M10582">
        <v>17.309999999999999</v>
      </c>
      <c r="N10582" t="s">
        <v>1266</v>
      </c>
      <c r="O10582" t="s">
        <v>1286</v>
      </c>
    </row>
    <row r="10583" spans="1:15" x14ac:dyDescent="0.3">
      <c r="A10583" t="s">
        <v>21846</v>
      </c>
      <c r="B10583" s="2">
        <v>46340</v>
      </c>
      <c r="C10583" s="2" t="str">
        <f>TEXT(Table2[[#This Row],[Date]], "mmm")</f>
        <v>Nov</v>
      </c>
      <c r="D10583" t="s">
        <v>21847</v>
      </c>
      <c r="E10583" t="s">
        <v>688</v>
      </c>
      <c r="F10583" t="s">
        <v>1120</v>
      </c>
      <c r="G10583" t="s">
        <v>7</v>
      </c>
      <c r="H10583" t="s">
        <v>1280</v>
      </c>
      <c r="I10583">
        <v>762.81</v>
      </c>
      <c r="J10583">
        <v>1.4036999999999999</v>
      </c>
      <c r="K10583">
        <v>1070.76</v>
      </c>
      <c r="L10583">
        <v>2.5149999999999999E-3</v>
      </c>
      <c r="M10583">
        <v>8.26</v>
      </c>
      <c r="N10583" t="s">
        <v>1266</v>
      </c>
      <c r="O10583" t="s">
        <v>1267</v>
      </c>
    </row>
    <row r="10584" spans="1:15" x14ac:dyDescent="0.3">
      <c r="A10584" t="s">
        <v>21848</v>
      </c>
      <c r="B10584" s="2">
        <v>46368</v>
      </c>
      <c r="C10584" s="2" t="str">
        <f>TEXT(Table2[[#This Row],[Date]], "mmm")</f>
        <v>Dec</v>
      </c>
      <c r="D10584" t="s">
        <v>21849</v>
      </c>
      <c r="E10584" t="s">
        <v>426</v>
      </c>
      <c r="F10584" t="s">
        <v>108</v>
      </c>
      <c r="G10584" t="s">
        <v>7</v>
      </c>
      <c r="H10584" t="s">
        <v>1277</v>
      </c>
      <c r="I10584">
        <v>2257.6</v>
      </c>
      <c r="J10584">
        <v>1.4129</v>
      </c>
      <c r="K10584">
        <v>3189.76</v>
      </c>
      <c r="L10584">
        <v>1.248E-3</v>
      </c>
      <c r="M10584">
        <v>4.2300000000000004</v>
      </c>
      <c r="N10584" t="s">
        <v>1266</v>
      </c>
      <c r="O10584" t="s">
        <v>1274</v>
      </c>
    </row>
    <row r="10585" spans="1:15" x14ac:dyDescent="0.3">
      <c r="A10585" t="s">
        <v>21850</v>
      </c>
      <c r="B10585" s="2">
        <v>46241</v>
      </c>
      <c r="C10585" s="2" t="str">
        <f>TEXT(Table2[[#This Row],[Date]], "mmm")</f>
        <v>Aug</v>
      </c>
      <c r="D10585" t="s">
        <v>11987</v>
      </c>
      <c r="E10585" t="s">
        <v>666</v>
      </c>
      <c r="F10585" t="s">
        <v>556</v>
      </c>
      <c r="G10585" t="s">
        <v>7</v>
      </c>
      <c r="H10585" t="s">
        <v>1280</v>
      </c>
      <c r="I10585">
        <v>538.96</v>
      </c>
      <c r="J10585">
        <v>1.2254</v>
      </c>
      <c r="K10585">
        <v>660.44</v>
      </c>
      <c r="L10585">
        <v>1.5740000000000001E-3</v>
      </c>
      <c r="M10585">
        <v>5.0999999999999996</v>
      </c>
      <c r="N10585" t="s">
        <v>1266</v>
      </c>
      <c r="O10585" t="s">
        <v>1286</v>
      </c>
    </row>
    <row r="10586" spans="1:15" x14ac:dyDescent="0.3">
      <c r="A10586" t="s">
        <v>21851</v>
      </c>
      <c r="B10586" s="2">
        <v>46082</v>
      </c>
      <c r="C10586" s="2" t="str">
        <f>TEXT(Table2[[#This Row],[Date]], "mmm")</f>
        <v>Mar</v>
      </c>
      <c r="D10586" t="s">
        <v>3794</v>
      </c>
      <c r="E10586" t="s">
        <v>546</v>
      </c>
      <c r="F10586" t="s">
        <v>1042</v>
      </c>
      <c r="G10586" t="s">
        <v>7</v>
      </c>
      <c r="H10586" t="s">
        <v>1277</v>
      </c>
      <c r="I10586">
        <v>1043.73</v>
      </c>
      <c r="J10586">
        <v>0.90459999999999996</v>
      </c>
      <c r="K10586">
        <v>944.16</v>
      </c>
      <c r="L10586">
        <v>3.908E-3</v>
      </c>
      <c r="M10586">
        <v>11.93</v>
      </c>
      <c r="N10586" t="s">
        <v>1266</v>
      </c>
      <c r="O10586" t="s">
        <v>1267</v>
      </c>
    </row>
    <row r="10587" spans="1:15" x14ac:dyDescent="0.3">
      <c r="A10587" t="s">
        <v>21852</v>
      </c>
      <c r="B10587" s="2">
        <v>46169</v>
      </c>
      <c r="C10587" s="2" t="str">
        <f>TEXT(Table2[[#This Row],[Date]], "mmm")</f>
        <v>May</v>
      </c>
      <c r="D10587" t="s">
        <v>21853</v>
      </c>
      <c r="E10587" t="s">
        <v>1124</v>
      </c>
      <c r="F10587" t="s">
        <v>274</v>
      </c>
      <c r="G10587" t="s">
        <v>7</v>
      </c>
      <c r="H10587" t="s">
        <v>1277</v>
      </c>
      <c r="I10587">
        <v>1898.55</v>
      </c>
      <c r="J10587">
        <v>1.0807</v>
      </c>
      <c r="K10587">
        <v>2051.7600000000002</v>
      </c>
      <c r="L10587">
        <v>1.3550000000000001E-3</v>
      </c>
      <c r="M10587">
        <v>4.3899999999999997</v>
      </c>
      <c r="N10587" t="s">
        <v>1266</v>
      </c>
      <c r="O10587" t="s">
        <v>1274</v>
      </c>
    </row>
    <row r="10588" spans="1:15" x14ac:dyDescent="0.3">
      <c r="A10588" t="s">
        <v>21854</v>
      </c>
      <c r="B10588" s="2">
        <v>46129</v>
      </c>
      <c r="C10588" s="2" t="str">
        <f>TEXT(Table2[[#This Row],[Date]], "mmm")</f>
        <v>Apr</v>
      </c>
      <c r="D10588" t="s">
        <v>21855</v>
      </c>
      <c r="E10588" t="s">
        <v>1060</v>
      </c>
      <c r="F10588" t="s">
        <v>438</v>
      </c>
      <c r="G10588" t="s">
        <v>7</v>
      </c>
      <c r="H10588" t="s">
        <v>1265</v>
      </c>
      <c r="I10588">
        <v>9854.2199999999993</v>
      </c>
      <c r="J10588">
        <v>1.258</v>
      </c>
      <c r="K10588">
        <v>12396.61</v>
      </c>
      <c r="L10588">
        <v>7.45E-4</v>
      </c>
      <c r="M10588">
        <v>2.56</v>
      </c>
      <c r="N10588" t="s">
        <v>1266</v>
      </c>
      <c r="O10588" t="s">
        <v>1270</v>
      </c>
    </row>
    <row r="10589" spans="1:15" x14ac:dyDescent="0.3">
      <c r="A10589" t="s">
        <v>21856</v>
      </c>
      <c r="B10589" s="2">
        <v>46060</v>
      </c>
      <c r="C10589" s="2" t="str">
        <f>TEXT(Table2[[#This Row],[Date]], "mmm")</f>
        <v>Feb</v>
      </c>
      <c r="D10589" t="s">
        <v>21857</v>
      </c>
      <c r="E10589" t="s">
        <v>836</v>
      </c>
      <c r="F10589" t="s">
        <v>1104</v>
      </c>
      <c r="G10589" t="s">
        <v>7</v>
      </c>
      <c r="H10589" t="s">
        <v>1277</v>
      </c>
      <c r="I10589">
        <v>3535.68</v>
      </c>
      <c r="J10589">
        <v>0.88360000000000005</v>
      </c>
      <c r="K10589">
        <v>3124.13</v>
      </c>
      <c r="L10589">
        <v>3.2190000000000001E-3</v>
      </c>
      <c r="M10589">
        <v>9.64</v>
      </c>
      <c r="N10589" t="s">
        <v>1266</v>
      </c>
      <c r="O10589" t="s">
        <v>1274</v>
      </c>
    </row>
    <row r="10590" spans="1:15" x14ac:dyDescent="0.3">
      <c r="A10590" t="s">
        <v>21858</v>
      </c>
      <c r="B10590" s="2">
        <v>46156</v>
      </c>
      <c r="C10590" s="2" t="str">
        <f>TEXT(Table2[[#This Row],[Date]], "mmm")</f>
        <v>May</v>
      </c>
      <c r="D10590" t="s">
        <v>12916</v>
      </c>
      <c r="E10590" t="s">
        <v>860</v>
      </c>
      <c r="F10590" t="s">
        <v>930</v>
      </c>
      <c r="G10590" t="s">
        <v>7</v>
      </c>
      <c r="H10590" t="s">
        <v>1273</v>
      </c>
      <c r="I10590">
        <v>9213.18</v>
      </c>
      <c r="J10590">
        <v>0.98939999999999995</v>
      </c>
      <c r="K10590">
        <v>9115.52</v>
      </c>
      <c r="L10590">
        <v>3.9950000000000003E-3</v>
      </c>
      <c r="M10590">
        <v>12.33</v>
      </c>
      <c r="N10590" t="s">
        <v>1266</v>
      </c>
      <c r="O10590" t="s">
        <v>1267</v>
      </c>
    </row>
    <row r="10591" spans="1:15" x14ac:dyDescent="0.3">
      <c r="A10591" t="s">
        <v>21859</v>
      </c>
      <c r="B10591" s="2">
        <v>46243</v>
      </c>
      <c r="C10591" s="2" t="str">
        <f>TEXT(Table2[[#This Row],[Date]], "mmm")</f>
        <v>Aug</v>
      </c>
      <c r="D10591" t="s">
        <v>21860</v>
      </c>
      <c r="E10591" t="s">
        <v>410</v>
      </c>
      <c r="F10591" t="s">
        <v>1026</v>
      </c>
      <c r="G10591" t="s">
        <v>7</v>
      </c>
      <c r="H10591" t="s">
        <v>1280</v>
      </c>
      <c r="I10591">
        <v>780.74</v>
      </c>
      <c r="J10591">
        <v>1.2071000000000001</v>
      </c>
      <c r="K10591">
        <v>942.43</v>
      </c>
      <c r="L10591">
        <v>6.6E-4</v>
      </c>
      <c r="M10591">
        <v>2.04</v>
      </c>
      <c r="N10591" t="s">
        <v>1266</v>
      </c>
      <c r="O10591" t="s">
        <v>1286</v>
      </c>
    </row>
    <row r="10592" spans="1:15" x14ac:dyDescent="0.3">
      <c r="A10592" t="s">
        <v>21861</v>
      </c>
      <c r="B10592" s="2">
        <v>46325</v>
      </c>
      <c r="C10592" s="2" t="str">
        <f>TEXT(Table2[[#This Row],[Date]], "mmm")</f>
        <v>Oct</v>
      </c>
      <c r="D10592" t="s">
        <v>21862</v>
      </c>
      <c r="E10592" t="s">
        <v>86</v>
      </c>
      <c r="F10592" t="s">
        <v>1042</v>
      </c>
      <c r="G10592" t="s">
        <v>7</v>
      </c>
      <c r="H10592" t="s">
        <v>1265</v>
      </c>
      <c r="I10592">
        <v>149.88</v>
      </c>
      <c r="J10592">
        <v>1.3472</v>
      </c>
      <c r="K10592">
        <v>201.92</v>
      </c>
      <c r="L10592">
        <v>5.8760000000000001E-3</v>
      </c>
      <c r="M10592">
        <v>20.34</v>
      </c>
      <c r="N10592" t="s">
        <v>1266</v>
      </c>
      <c r="O10592" t="s">
        <v>1274</v>
      </c>
    </row>
    <row r="10593" spans="1:15" x14ac:dyDescent="0.3">
      <c r="A10593" t="s">
        <v>21863</v>
      </c>
      <c r="B10593" s="2">
        <v>46155</v>
      </c>
      <c r="C10593" s="2" t="str">
        <f>TEXT(Table2[[#This Row],[Date]], "mmm")</f>
        <v>May</v>
      </c>
      <c r="D10593" t="s">
        <v>19413</v>
      </c>
      <c r="E10593" t="s">
        <v>1214</v>
      </c>
      <c r="F10593" t="s">
        <v>92</v>
      </c>
      <c r="G10593" t="s">
        <v>7</v>
      </c>
      <c r="H10593" t="s">
        <v>1280</v>
      </c>
      <c r="I10593">
        <v>15295.45</v>
      </c>
      <c r="J10593">
        <v>1.0201</v>
      </c>
      <c r="K10593">
        <v>15602.89</v>
      </c>
      <c r="L10593">
        <v>1.892E-3</v>
      </c>
      <c r="M10593">
        <v>6.23</v>
      </c>
      <c r="N10593" t="s">
        <v>1266</v>
      </c>
      <c r="O10593" t="s">
        <v>1267</v>
      </c>
    </row>
    <row r="10594" spans="1:15" x14ac:dyDescent="0.3">
      <c r="A10594" t="s">
        <v>21864</v>
      </c>
      <c r="B10594" s="2">
        <v>46356</v>
      </c>
      <c r="C10594" s="2" t="str">
        <f>TEXT(Table2[[#This Row],[Date]], "mmm")</f>
        <v>Nov</v>
      </c>
      <c r="D10594" t="s">
        <v>21865</v>
      </c>
      <c r="E10594" t="s">
        <v>1236</v>
      </c>
      <c r="F10594" t="s">
        <v>628</v>
      </c>
      <c r="G10594" t="s">
        <v>7</v>
      </c>
      <c r="H10594" t="s">
        <v>1265</v>
      </c>
      <c r="I10594">
        <v>166.21</v>
      </c>
      <c r="J10594">
        <v>1.3789</v>
      </c>
      <c r="K10594">
        <v>229.19</v>
      </c>
      <c r="L10594">
        <v>9.1200000000000005E-4</v>
      </c>
      <c r="M10594">
        <v>3.02</v>
      </c>
      <c r="N10594" t="s">
        <v>1266</v>
      </c>
      <c r="O10594" t="s">
        <v>1270</v>
      </c>
    </row>
    <row r="10595" spans="1:15" x14ac:dyDescent="0.3">
      <c r="A10595" t="s">
        <v>21866</v>
      </c>
      <c r="B10595" s="2">
        <v>46075</v>
      </c>
      <c r="C10595" s="2" t="str">
        <f>TEXT(Table2[[#This Row],[Date]], "mmm")</f>
        <v>Feb</v>
      </c>
      <c r="D10595" t="s">
        <v>21867</v>
      </c>
      <c r="E10595" t="s">
        <v>358</v>
      </c>
      <c r="F10595" t="s">
        <v>664</v>
      </c>
      <c r="G10595" t="s">
        <v>7</v>
      </c>
      <c r="H10595" t="s">
        <v>1265</v>
      </c>
      <c r="I10595">
        <v>673.62</v>
      </c>
      <c r="J10595">
        <v>0.93500000000000005</v>
      </c>
      <c r="K10595">
        <v>629.83000000000004</v>
      </c>
      <c r="L10595">
        <v>1.921E-3</v>
      </c>
      <c r="M10595">
        <v>6.41</v>
      </c>
      <c r="N10595" t="s">
        <v>1266</v>
      </c>
      <c r="O10595" t="s">
        <v>1274</v>
      </c>
    </row>
    <row r="10596" spans="1:15" x14ac:dyDescent="0.3">
      <c r="A10596" t="s">
        <v>21868</v>
      </c>
      <c r="B10596" s="2">
        <v>46084</v>
      </c>
      <c r="C10596" s="2" t="str">
        <f>TEXT(Table2[[#This Row],[Date]], "mmm")</f>
        <v>Mar</v>
      </c>
      <c r="D10596" t="s">
        <v>21869</v>
      </c>
      <c r="E10596" t="s">
        <v>1166</v>
      </c>
      <c r="F10596" t="s">
        <v>656</v>
      </c>
      <c r="G10596" t="s">
        <v>7</v>
      </c>
      <c r="H10596" t="s">
        <v>1265</v>
      </c>
      <c r="I10596">
        <v>896.55</v>
      </c>
      <c r="J10596">
        <v>0.94320000000000004</v>
      </c>
      <c r="K10596">
        <v>845.63</v>
      </c>
      <c r="L10596">
        <v>5.091E-3</v>
      </c>
      <c r="M10596">
        <v>16.89</v>
      </c>
      <c r="N10596" t="s">
        <v>1266</v>
      </c>
      <c r="O10596" t="s">
        <v>1267</v>
      </c>
    </row>
    <row r="10597" spans="1:15" x14ac:dyDescent="0.3">
      <c r="A10597" t="s">
        <v>21870</v>
      </c>
      <c r="B10597" s="2">
        <v>46045</v>
      </c>
      <c r="C10597" s="2" t="str">
        <f>TEXT(Table2[[#This Row],[Date]], "mmm")</f>
        <v>Jan</v>
      </c>
      <c r="D10597" t="s">
        <v>21871</v>
      </c>
      <c r="E10597" t="s">
        <v>436</v>
      </c>
      <c r="F10597" t="s">
        <v>121</v>
      </c>
      <c r="G10597" t="s">
        <v>7</v>
      </c>
      <c r="H10597" t="s">
        <v>1280</v>
      </c>
      <c r="I10597">
        <v>4707.93</v>
      </c>
      <c r="J10597">
        <v>0.87549999999999994</v>
      </c>
      <c r="K10597">
        <v>4121.79</v>
      </c>
      <c r="L10597">
        <v>7.0899999999999999E-4</v>
      </c>
      <c r="M10597">
        <v>2.46</v>
      </c>
      <c r="N10597" t="s">
        <v>1266</v>
      </c>
      <c r="O10597" t="s">
        <v>1267</v>
      </c>
    </row>
    <row r="10598" spans="1:15" x14ac:dyDescent="0.3">
      <c r="A10598" t="s">
        <v>21872</v>
      </c>
      <c r="B10598" s="2">
        <v>46066</v>
      </c>
      <c r="C10598" s="2" t="str">
        <f>TEXT(Table2[[#This Row],[Date]], "mmm")</f>
        <v>Feb</v>
      </c>
      <c r="D10598" t="s">
        <v>21873</v>
      </c>
      <c r="E10598" t="s">
        <v>496</v>
      </c>
      <c r="F10598" t="s">
        <v>820</v>
      </c>
      <c r="G10598" t="s">
        <v>7</v>
      </c>
      <c r="H10598" t="s">
        <v>1280</v>
      </c>
      <c r="I10598">
        <v>4134.45</v>
      </c>
      <c r="J10598">
        <v>0.86650000000000005</v>
      </c>
      <c r="K10598">
        <v>3582.5</v>
      </c>
      <c r="L10598">
        <v>2.66E-3</v>
      </c>
      <c r="M10598">
        <v>8.65</v>
      </c>
      <c r="N10598" t="s">
        <v>1266</v>
      </c>
      <c r="O10598" t="s">
        <v>1267</v>
      </c>
    </row>
    <row r="10599" spans="1:15" x14ac:dyDescent="0.3">
      <c r="A10599" t="s">
        <v>21874</v>
      </c>
      <c r="B10599" s="2">
        <v>46330</v>
      </c>
      <c r="C10599" s="2" t="str">
        <f>TEXT(Table2[[#This Row],[Date]], "mmm")</f>
        <v>Nov</v>
      </c>
      <c r="D10599" t="s">
        <v>21875</v>
      </c>
      <c r="E10599" t="s">
        <v>846</v>
      </c>
      <c r="F10599" t="s">
        <v>1210</v>
      </c>
      <c r="G10599" t="s">
        <v>7</v>
      </c>
      <c r="H10599" t="s">
        <v>1277</v>
      </c>
      <c r="I10599">
        <v>539.97</v>
      </c>
      <c r="J10599">
        <v>1.3758999999999999</v>
      </c>
      <c r="K10599">
        <v>742.94</v>
      </c>
      <c r="L10599">
        <v>5.4469999999999996E-3</v>
      </c>
      <c r="M10599">
        <v>17.07</v>
      </c>
      <c r="N10599" t="s">
        <v>1266</v>
      </c>
      <c r="O10599" t="s">
        <v>1267</v>
      </c>
    </row>
    <row r="10600" spans="1:15" x14ac:dyDescent="0.3">
      <c r="A10600" t="s">
        <v>21876</v>
      </c>
      <c r="B10600" s="2">
        <v>46068</v>
      </c>
      <c r="C10600" s="2" t="str">
        <f>TEXT(Table2[[#This Row],[Date]], "mmm")</f>
        <v>Feb</v>
      </c>
      <c r="D10600" t="s">
        <v>21877</v>
      </c>
      <c r="E10600" t="s">
        <v>608</v>
      </c>
      <c r="F10600" t="s">
        <v>212</v>
      </c>
      <c r="G10600" t="s">
        <v>7</v>
      </c>
      <c r="H10600" t="s">
        <v>1265</v>
      </c>
      <c r="I10600">
        <v>1372.04</v>
      </c>
      <c r="J10600">
        <v>0.91620000000000001</v>
      </c>
      <c r="K10600">
        <v>1257.06</v>
      </c>
      <c r="L10600">
        <v>2.1350000000000002E-3</v>
      </c>
      <c r="M10600">
        <v>7.1</v>
      </c>
      <c r="N10600" t="s">
        <v>1266</v>
      </c>
      <c r="O10600" t="s">
        <v>1267</v>
      </c>
    </row>
    <row r="10601" spans="1:15" x14ac:dyDescent="0.3">
      <c r="A10601" t="s">
        <v>21878</v>
      </c>
      <c r="B10601" s="2">
        <v>46169</v>
      </c>
      <c r="C10601" s="2" t="str">
        <f>TEXT(Table2[[#This Row],[Date]], "mmm")</f>
        <v>May</v>
      </c>
      <c r="D10601" t="s">
        <v>21879</v>
      </c>
      <c r="E10601" t="s">
        <v>58</v>
      </c>
      <c r="F10601" t="s">
        <v>284</v>
      </c>
      <c r="G10601" t="s">
        <v>7</v>
      </c>
      <c r="H10601" t="s">
        <v>1280</v>
      </c>
      <c r="I10601">
        <v>476.3</v>
      </c>
      <c r="J10601">
        <v>1.0807</v>
      </c>
      <c r="K10601">
        <v>514.74</v>
      </c>
      <c r="L10601">
        <v>2.2330000000000002E-3</v>
      </c>
      <c r="M10601">
        <v>7.04</v>
      </c>
      <c r="N10601" t="s">
        <v>1266</v>
      </c>
      <c r="O10601" t="s">
        <v>1267</v>
      </c>
    </row>
    <row r="10602" spans="1:15" x14ac:dyDescent="0.3">
      <c r="A10602" t="s">
        <v>21880</v>
      </c>
      <c r="B10602" s="2">
        <v>46238</v>
      </c>
      <c r="C10602" s="2" t="str">
        <f>TEXT(Table2[[#This Row],[Date]], "mmm")</f>
        <v>Aug</v>
      </c>
      <c r="D10602" t="s">
        <v>21881</v>
      </c>
      <c r="E10602" t="s">
        <v>800</v>
      </c>
      <c r="F10602" t="s">
        <v>146</v>
      </c>
      <c r="G10602" t="s">
        <v>7</v>
      </c>
      <c r="H10602" t="s">
        <v>1265</v>
      </c>
      <c r="I10602">
        <v>439.33</v>
      </c>
      <c r="J10602">
        <v>1.1940999999999999</v>
      </c>
      <c r="K10602">
        <v>524.6</v>
      </c>
      <c r="L10602">
        <v>3.5270000000000002E-3</v>
      </c>
      <c r="M10602">
        <v>10.25</v>
      </c>
      <c r="N10602" t="s">
        <v>1266</v>
      </c>
      <c r="O10602" t="s">
        <v>1267</v>
      </c>
    </row>
    <row r="10603" spans="1:15" x14ac:dyDescent="0.3">
      <c r="A10603" t="s">
        <v>21882</v>
      </c>
      <c r="B10603" s="2">
        <v>46362</v>
      </c>
      <c r="C10603" s="2" t="str">
        <f>TEXT(Table2[[#This Row],[Date]], "mmm")</f>
        <v>Dec</v>
      </c>
      <c r="D10603" t="s">
        <v>21883</v>
      </c>
      <c r="E10603" t="s">
        <v>992</v>
      </c>
      <c r="F10603" t="s">
        <v>196</v>
      </c>
      <c r="G10603" t="s">
        <v>7</v>
      </c>
      <c r="H10603" t="s">
        <v>1265</v>
      </c>
      <c r="I10603">
        <v>2475.02</v>
      </c>
      <c r="J10603">
        <v>1.4388000000000001</v>
      </c>
      <c r="K10603">
        <v>3561.06</v>
      </c>
      <c r="L10603">
        <v>2.8180000000000002E-3</v>
      </c>
      <c r="M10603">
        <v>8.7899999999999991</v>
      </c>
      <c r="N10603" t="s">
        <v>1266</v>
      </c>
      <c r="O10603" t="s">
        <v>1286</v>
      </c>
    </row>
    <row r="10604" spans="1:15" x14ac:dyDescent="0.3">
      <c r="A10604" t="s">
        <v>21884</v>
      </c>
      <c r="B10604" s="2">
        <v>46069</v>
      </c>
      <c r="C10604" s="2" t="str">
        <f>TEXT(Table2[[#This Row],[Date]], "mmm")</f>
        <v>Feb</v>
      </c>
      <c r="D10604" t="s">
        <v>21885</v>
      </c>
      <c r="E10604" t="s">
        <v>352</v>
      </c>
      <c r="F10604" t="s">
        <v>260</v>
      </c>
      <c r="G10604" t="s">
        <v>7</v>
      </c>
      <c r="H10604" t="s">
        <v>1277</v>
      </c>
      <c r="I10604">
        <v>210.63</v>
      </c>
      <c r="J10604">
        <v>0.90159999999999996</v>
      </c>
      <c r="K10604">
        <v>189.9</v>
      </c>
      <c r="L10604">
        <v>1.6739999999999999E-3</v>
      </c>
      <c r="M10604">
        <v>5.37</v>
      </c>
      <c r="N10604" t="s">
        <v>1266</v>
      </c>
      <c r="O10604" t="s">
        <v>1286</v>
      </c>
    </row>
    <row r="10605" spans="1:15" x14ac:dyDescent="0.3">
      <c r="A10605" t="s">
        <v>21886</v>
      </c>
      <c r="B10605" s="2">
        <v>46369</v>
      </c>
      <c r="C10605" s="2" t="str">
        <f>TEXT(Table2[[#This Row],[Date]], "mmm")</f>
        <v>Dec</v>
      </c>
      <c r="D10605" t="s">
        <v>21887</v>
      </c>
      <c r="E10605" t="s">
        <v>296</v>
      </c>
      <c r="F10605" t="s">
        <v>1246</v>
      </c>
      <c r="G10605" t="s">
        <v>7</v>
      </c>
      <c r="H10605" t="s">
        <v>1280</v>
      </c>
      <c r="I10605">
        <v>1416.19</v>
      </c>
      <c r="J10605">
        <v>1.4229000000000001</v>
      </c>
      <c r="K10605">
        <v>2015.1</v>
      </c>
      <c r="L10605">
        <v>3.4250000000000001E-3</v>
      </c>
      <c r="M10605">
        <v>11.88</v>
      </c>
      <c r="N10605" t="s">
        <v>1266</v>
      </c>
      <c r="O10605" t="s">
        <v>1270</v>
      </c>
    </row>
    <row r="10606" spans="1:15" x14ac:dyDescent="0.3">
      <c r="A10606" t="s">
        <v>21888</v>
      </c>
      <c r="B10606" s="2">
        <v>46330</v>
      </c>
      <c r="C10606" s="2" t="str">
        <f>TEXT(Table2[[#This Row],[Date]], "mmm")</f>
        <v>Nov</v>
      </c>
      <c r="D10606" t="s">
        <v>21889</v>
      </c>
      <c r="E10606" t="s">
        <v>1154</v>
      </c>
      <c r="F10606" t="s">
        <v>700</v>
      </c>
      <c r="G10606" t="s">
        <v>7</v>
      </c>
      <c r="H10606" t="s">
        <v>1289</v>
      </c>
      <c r="I10606">
        <v>941.05</v>
      </c>
      <c r="J10606">
        <v>1.3758999999999999</v>
      </c>
      <c r="K10606">
        <v>1294.79</v>
      </c>
      <c r="L10606">
        <v>4.182E-3</v>
      </c>
      <c r="M10606">
        <v>13.64</v>
      </c>
      <c r="N10606" t="s">
        <v>1266</v>
      </c>
      <c r="O10606" t="s">
        <v>1274</v>
      </c>
    </row>
    <row r="10607" spans="1:15" x14ac:dyDescent="0.3">
      <c r="A10607" t="s">
        <v>21890</v>
      </c>
      <c r="B10607" s="2">
        <v>46046</v>
      </c>
      <c r="C10607" s="2" t="str">
        <f>TEXT(Table2[[#This Row],[Date]], "mmm")</f>
        <v>Jan</v>
      </c>
      <c r="D10607" t="s">
        <v>21891</v>
      </c>
      <c r="E10607" t="s">
        <v>896</v>
      </c>
      <c r="F10607" t="s">
        <v>760</v>
      </c>
      <c r="G10607" t="s">
        <v>7</v>
      </c>
      <c r="H10607" t="s">
        <v>1265</v>
      </c>
      <c r="I10607">
        <v>90.27</v>
      </c>
      <c r="J10607">
        <v>0.87949999999999995</v>
      </c>
      <c r="K10607">
        <v>79.39</v>
      </c>
      <c r="L10607">
        <v>8.5800000000000004E-4</v>
      </c>
      <c r="M10607">
        <v>2.78</v>
      </c>
      <c r="N10607" t="s">
        <v>1285</v>
      </c>
      <c r="O10607" t="s">
        <v>1286</v>
      </c>
    </row>
    <row r="10608" spans="1:15" x14ac:dyDescent="0.3">
      <c r="A10608" t="s">
        <v>21892</v>
      </c>
      <c r="B10608" s="2">
        <v>46167</v>
      </c>
      <c r="C10608" s="2" t="str">
        <f>TEXT(Table2[[#This Row],[Date]], "mmm")</f>
        <v>May</v>
      </c>
      <c r="D10608" t="s">
        <v>21893</v>
      </c>
      <c r="E10608" t="s">
        <v>1094</v>
      </c>
      <c r="F10608" t="s">
        <v>984</v>
      </c>
      <c r="G10608" t="s">
        <v>7</v>
      </c>
      <c r="H10608" t="s">
        <v>1277</v>
      </c>
      <c r="I10608">
        <v>853.18</v>
      </c>
      <c r="J10608">
        <v>1.0677000000000001</v>
      </c>
      <c r="K10608">
        <v>910.94</v>
      </c>
      <c r="L10608">
        <v>3.5019999999999999E-3</v>
      </c>
      <c r="M10608">
        <v>12</v>
      </c>
      <c r="N10608" t="s">
        <v>1266</v>
      </c>
      <c r="O10608" t="s">
        <v>1267</v>
      </c>
    </row>
    <row r="10609" spans="1:15" x14ac:dyDescent="0.3">
      <c r="A10609" t="s">
        <v>21894</v>
      </c>
      <c r="B10609" s="2">
        <v>46111</v>
      </c>
      <c r="C10609" s="2" t="str">
        <f>TEXT(Table2[[#This Row],[Date]], "mmm")</f>
        <v>Mar</v>
      </c>
      <c r="D10609" t="s">
        <v>21895</v>
      </c>
      <c r="E10609" t="s">
        <v>1074</v>
      </c>
      <c r="F10609" t="s">
        <v>616</v>
      </c>
      <c r="G10609" t="s">
        <v>7</v>
      </c>
      <c r="H10609" t="s">
        <v>1273</v>
      </c>
      <c r="I10609">
        <v>7373.16</v>
      </c>
      <c r="J10609">
        <v>1.0017</v>
      </c>
      <c r="K10609">
        <v>7385.69</v>
      </c>
      <c r="L10609">
        <v>1.132E-3</v>
      </c>
      <c r="M10609">
        <v>3.64</v>
      </c>
      <c r="N10609" t="s">
        <v>1266</v>
      </c>
      <c r="O10609" t="s">
        <v>1267</v>
      </c>
    </row>
    <row r="10610" spans="1:15" x14ac:dyDescent="0.3">
      <c r="A10610" t="s">
        <v>21896</v>
      </c>
      <c r="B10610" s="2">
        <v>46196</v>
      </c>
      <c r="C10610" s="2" t="str">
        <f>TEXT(Table2[[#This Row],[Date]], "mmm")</f>
        <v>Jun</v>
      </c>
      <c r="D10610" t="s">
        <v>21897</v>
      </c>
      <c r="E10610" t="s">
        <v>390</v>
      </c>
      <c r="F10610" t="s">
        <v>418</v>
      </c>
      <c r="G10610" t="s">
        <v>7</v>
      </c>
      <c r="H10610" t="s">
        <v>1280</v>
      </c>
      <c r="I10610">
        <v>1497.64</v>
      </c>
      <c r="J10610">
        <v>1.0833999999999999</v>
      </c>
      <c r="K10610">
        <v>1622.54</v>
      </c>
      <c r="L10610">
        <v>2.1069999999999999E-3</v>
      </c>
      <c r="M10610">
        <v>6.55</v>
      </c>
      <c r="N10610" t="s">
        <v>1266</v>
      </c>
      <c r="O10610" t="s">
        <v>1274</v>
      </c>
    </row>
    <row r="10611" spans="1:15" x14ac:dyDescent="0.3">
      <c r="A10611" t="s">
        <v>21898</v>
      </c>
      <c r="B10611" s="2">
        <v>46086</v>
      </c>
      <c r="C10611" s="2" t="str">
        <f>TEXT(Table2[[#This Row],[Date]], "mmm")</f>
        <v>Mar</v>
      </c>
      <c r="D10611" t="s">
        <v>11116</v>
      </c>
      <c r="E10611" t="s">
        <v>1178</v>
      </c>
      <c r="F10611" t="s">
        <v>356</v>
      </c>
      <c r="G10611" t="s">
        <v>7</v>
      </c>
      <c r="H10611" t="s">
        <v>1265</v>
      </c>
      <c r="I10611">
        <v>275.72000000000003</v>
      </c>
      <c r="J10611">
        <v>0.91439999999999999</v>
      </c>
      <c r="K10611">
        <v>252.12</v>
      </c>
      <c r="L10611">
        <v>1.4959999999999999E-3</v>
      </c>
      <c r="M10611">
        <v>5.08</v>
      </c>
      <c r="N10611" t="s">
        <v>1266</v>
      </c>
      <c r="O10611" t="s">
        <v>1270</v>
      </c>
    </row>
    <row r="10612" spans="1:15" x14ac:dyDescent="0.3">
      <c r="A10612" t="s">
        <v>21899</v>
      </c>
      <c r="B10612" s="2">
        <v>46141</v>
      </c>
      <c r="C10612" s="2" t="str">
        <f>TEXT(Table2[[#This Row],[Date]], "mmm")</f>
        <v>Apr</v>
      </c>
      <c r="D10612" t="s">
        <v>21900</v>
      </c>
      <c r="E10612" t="s">
        <v>298</v>
      </c>
      <c r="F10612" t="s">
        <v>284</v>
      </c>
      <c r="G10612" t="s">
        <v>7</v>
      </c>
      <c r="H10612" t="s">
        <v>1265</v>
      </c>
      <c r="I10612">
        <v>1308.31</v>
      </c>
      <c r="J10612">
        <v>1.1052</v>
      </c>
      <c r="K10612">
        <v>1445.94</v>
      </c>
      <c r="L10612">
        <v>1.418E-3</v>
      </c>
      <c r="M10612">
        <v>4.46</v>
      </c>
      <c r="N10612" t="s">
        <v>1266</v>
      </c>
      <c r="O10612" t="s">
        <v>1274</v>
      </c>
    </row>
    <row r="10613" spans="1:15" x14ac:dyDescent="0.3">
      <c r="A10613" t="s">
        <v>21901</v>
      </c>
      <c r="B10613" s="2">
        <v>46245</v>
      </c>
      <c r="C10613" s="2" t="str">
        <f>TEXT(Table2[[#This Row],[Date]], "mmm")</f>
        <v>Aug</v>
      </c>
      <c r="D10613" t="s">
        <v>21902</v>
      </c>
      <c r="E10613" t="s">
        <v>398</v>
      </c>
      <c r="F10613" t="s">
        <v>582</v>
      </c>
      <c r="G10613" t="s">
        <v>7</v>
      </c>
      <c r="H10613" t="s">
        <v>1280</v>
      </c>
      <c r="I10613">
        <v>150.08000000000001</v>
      </c>
      <c r="J10613">
        <v>1.3065</v>
      </c>
      <c r="K10613">
        <v>196.08</v>
      </c>
      <c r="L10613">
        <v>4.5230000000000001E-3</v>
      </c>
      <c r="M10613">
        <v>15.76</v>
      </c>
      <c r="N10613" t="s">
        <v>1266</v>
      </c>
      <c r="O10613" t="s">
        <v>1270</v>
      </c>
    </row>
    <row r="10614" spans="1:15" x14ac:dyDescent="0.3">
      <c r="A10614" t="s">
        <v>21903</v>
      </c>
      <c r="B10614" s="2">
        <v>46178</v>
      </c>
      <c r="C10614" s="2" t="str">
        <f>TEXT(Table2[[#This Row],[Date]], "mmm")</f>
        <v>Jun</v>
      </c>
      <c r="D10614" t="s">
        <v>21904</v>
      </c>
      <c r="E10614" t="s">
        <v>1056</v>
      </c>
      <c r="F10614" t="s">
        <v>818</v>
      </c>
      <c r="G10614" t="s">
        <v>7</v>
      </c>
      <c r="H10614" t="s">
        <v>1277</v>
      </c>
      <c r="I10614">
        <v>13087.11</v>
      </c>
      <c r="J10614">
        <v>1.0712999999999999</v>
      </c>
      <c r="K10614">
        <v>14020.22</v>
      </c>
      <c r="L10614">
        <v>3.2070000000000002E-3</v>
      </c>
      <c r="M10614">
        <v>9.8699999999999992</v>
      </c>
      <c r="N10614" t="s">
        <v>1266</v>
      </c>
      <c r="O10614" t="s">
        <v>1267</v>
      </c>
    </row>
    <row r="10615" spans="1:15" x14ac:dyDescent="0.3">
      <c r="A10615" t="s">
        <v>21905</v>
      </c>
      <c r="B10615" s="2">
        <v>46200</v>
      </c>
      <c r="C10615" s="2" t="str">
        <f>TEXT(Table2[[#This Row],[Date]], "mmm")</f>
        <v>Jun</v>
      </c>
      <c r="D10615" t="s">
        <v>21906</v>
      </c>
      <c r="E10615" t="s">
        <v>818</v>
      </c>
      <c r="F10615" t="s">
        <v>558</v>
      </c>
      <c r="G10615" t="s">
        <v>7</v>
      </c>
      <c r="H10615" t="s">
        <v>1280</v>
      </c>
      <c r="I10615">
        <v>1279.48</v>
      </c>
      <c r="J10615">
        <v>1.1435</v>
      </c>
      <c r="K10615">
        <v>1463.09</v>
      </c>
      <c r="L10615">
        <v>4.5620000000000001E-3</v>
      </c>
      <c r="M10615">
        <v>14.55</v>
      </c>
      <c r="N10615" t="s">
        <v>1266</v>
      </c>
      <c r="O10615" t="s">
        <v>1267</v>
      </c>
    </row>
    <row r="10616" spans="1:15" x14ac:dyDescent="0.3">
      <c r="A10616" t="s">
        <v>21907</v>
      </c>
      <c r="B10616" s="2">
        <v>46342</v>
      </c>
      <c r="C10616" s="2" t="str">
        <f>TEXT(Table2[[#This Row],[Date]], "mmm")</f>
        <v>Nov</v>
      </c>
      <c r="D10616" t="s">
        <v>21908</v>
      </c>
      <c r="E10616" t="s">
        <v>1190</v>
      </c>
      <c r="F10616" t="s">
        <v>530</v>
      </c>
      <c r="G10616" t="s">
        <v>7</v>
      </c>
      <c r="H10616" t="s">
        <v>1277</v>
      </c>
      <c r="I10616">
        <v>2270.12</v>
      </c>
      <c r="J10616">
        <v>1.3433999999999999</v>
      </c>
      <c r="K10616">
        <v>3049.68</v>
      </c>
      <c r="L10616">
        <v>1.4139999999999999E-3</v>
      </c>
      <c r="M10616">
        <v>4.5</v>
      </c>
      <c r="N10616" t="s">
        <v>1266</v>
      </c>
      <c r="O10616" t="s">
        <v>1270</v>
      </c>
    </row>
    <row r="10617" spans="1:15" x14ac:dyDescent="0.3">
      <c r="A10617" t="s">
        <v>21909</v>
      </c>
      <c r="B10617" s="2">
        <v>46364</v>
      </c>
      <c r="C10617" s="2" t="str">
        <f>TEXT(Table2[[#This Row],[Date]], "mmm")</f>
        <v>Dec</v>
      </c>
      <c r="D10617" t="s">
        <v>21910</v>
      </c>
      <c r="E10617" t="s">
        <v>260</v>
      </c>
      <c r="F10617" t="s">
        <v>390</v>
      </c>
      <c r="G10617" t="s">
        <v>7</v>
      </c>
      <c r="H10617" t="s">
        <v>1265</v>
      </c>
      <c r="I10617">
        <v>5710.9</v>
      </c>
      <c r="J10617">
        <v>1.4329000000000001</v>
      </c>
      <c r="K10617">
        <v>8183.15</v>
      </c>
      <c r="L10617">
        <v>3.7439999999999999E-3</v>
      </c>
      <c r="M10617">
        <v>11.7</v>
      </c>
      <c r="N10617" t="s">
        <v>1266</v>
      </c>
      <c r="O10617" t="s">
        <v>1267</v>
      </c>
    </row>
    <row r="10618" spans="1:15" x14ac:dyDescent="0.3">
      <c r="A10618" t="s">
        <v>21911</v>
      </c>
      <c r="B10618" s="2">
        <v>46078</v>
      </c>
      <c r="C10618" s="2" t="str">
        <f>TEXT(Table2[[#This Row],[Date]], "mmm")</f>
        <v>Feb</v>
      </c>
      <c r="D10618" t="s">
        <v>21912</v>
      </c>
      <c r="E10618" t="s">
        <v>1104</v>
      </c>
      <c r="F10618" t="s">
        <v>1144</v>
      </c>
      <c r="G10618" t="s">
        <v>7</v>
      </c>
      <c r="H10618" t="s">
        <v>1277</v>
      </c>
      <c r="I10618">
        <v>1314.43</v>
      </c>
      <c r="J10618">
        <v>0.95430000000000004</v>
      </c>
      <c r="K10618">
        <v>1254.3599999999999</v>
      </c>
      <c r="L10618">
        <v>4.7060000000000001E-3</v>
      </c>
      <c r="M10618">
        <v>14.68</v>
      </c>
      <c r="N10618" t="s">
        <v>1266</v>
      </c>
      <c r="O10618" t="s">
        <v>1267</v>
      </c>
    </row>
    <row r="10619" spans="1:15" x14ac:dyDescent="0.3">
      <c r="A10619" t="s">
        <v>21913</v>
      </c>
      <c r="B10619" s="2">
        <v>46081</v>
      </c>
      <c r="C10619" s="2" t="str">
        <f>TEXT(Table2[[#This Row],[Date]], "mmm")</f>
        <v>Feb</v>
      </c>
      <c r="D10619" t="s">
        <v>21914</v>
      </c>
      <c r="E10619" t="s">
        <v>121</v>
      </c>
      <c r="F10619" t="s">
        <v>1204</v>
      </c>
      <c r="G10619" t="s">
        <v>7</v>
      </c>
      <c r="H10619" t="s">
        <v>1289</v>
      </c>
      <c r="I10619">
        <v>2325.7600000000002</v>
      </c>
      <c r="J10619">
        <v>0.91120000000000001</v>
      </c>
      <c r="K10619">
        <v>2119.23</v>
      </c>
      <c r="L10619">
        <v>2.2820000000000002E-3</v>
      </c>
      <c r="M10619">
        <v>6.95</v>
      </c>
      <c r="N10619" t="s">
        <v>1266</v>
      </c>
      <c r="O10619" t="s">
        <v>1270</v>
      </c>
    </row>
    <row r="10620" spans="1:15" x14ac:dyDescent="0.3">
      <c r="A10620" t="s">
        <v>21915</v>
      </c>
      <c r="B10620" s="2">
        <v>46242</v>
      </c>
      <c r="C10620" s="2" t="str">
        <f>TEXT(Table2[[#This Row],[Date]], "mmm")</f>
        <v>Aug</v>
      </c>
      <c r="D10620" t="s">
        <v>1760</v>
      </c>
      <c r="E10620" t="s">
        <v>838</v>
      </c>
      <c r="F10620" t="s">
        <v>418</v>
      </c>
      <c r="G10620" t="s">
        <v>7</v>
      </c>
      <c r="H10620" t="s">
        <v>1273</v>
      </c>
      <c r="I10620">
        <v>875.56</v>
      </c>
      <c r="J10620">
        <v>1.1780999999999999</v>
      </c>
      <c r="K10620">
        <v>1031.5</v>
      </c>
      <c r="L10620">
        <v>1.5120000000000001E-3</v>
      </c>
      <c r="M10620">
        <v>5.53</v>
      </c>
      <c r="N10620" t="s">
        <v>1266</v>
      </c>
      <c r="O10620" t="s">
        <v>1267</v>
      </c>
    </row>
    <row r="10621" spans="1:15" x14ac:dyDescent="0.3">
      <c r="A10621" t="s">
        <v>21916</v>
      </c>
      <c r="B10621" s="2">
        <v>46207</v>
      </c>
      <c r="C10621" s="2" t="str">
        <f>TEXT(Table2[[#This Row],[Date]], "mmm")</f>
        <v>Jul</v>
      </c>
      <c r="D10621" t="s">
        <v>17416</v>
      </c>
      <c r="E10621" t="s">
        <v>1002</v>
      </c>
      <c r="F10621" t="s">
        <v>868</v>
      </c>
      <c r="G10621" t="s">
        <v>7</v>
      </c>
      <c r="H10621" t="s">
        <v>1265</v>
      </c>
      <c r="I10621">
        <v>97.69</v>
      </c>
      <c r="J10621">
        <v>1.0891999999999999</v>
      </c>
      <c r="K10621">
        <v>106.4</v>
      </c>
      <c r="L10621">
        <v>2.049E-3</v>
      </c>
      <c r="M10621">
        <v>6.9</v>
      </c>
      <c r="N10621" t="s">
        <v>1266</v>
      </c>
      <c r="O10621" t="s">
        <v>1267</v>
      </c>
    </row>
    <row r="10622" spans="1:15" x14ac:dyDescent="0.3">
      <c r="A10622" t="s">
        <v>21917</v>
      </c>
      <c r="B10622" s="2">
        <v>46069</v>
      </c>
      <c r="C10622" s="2" t="str">
        <f>TEXT(Table2[[#This Row],[Date]], "mmm")</f>
        <v>Feb</v>
      </c>
      <c r="D10622" t="s">
        <v>21918</v>
      </c>
      <c r="E10622" t="s">
        <v>982</v>
      </c>
      <c r="F10622" t="s">
        <v>1224</v>
      </c>
      <c r="G10622" t="s">
        <v>7</v>
      </c>
      <c r="H10622" t="s">
        <v>1280</v>
      </c>
      <c r="I10622">
        <v>475.5</v>
      </c>
      <c r="J10622">
        <v>0.90159999999999996</v>
      </c>
      <c r="K10622">
        <v>428.71</v>
      </c>
      <c r="L10622">
        <v>1.2769999999999999E-3</v>
      </c>
      <c r="M10622">
        <v>4.24</v>
      </c>
      <c r="N10622" t="s">
        <v>1266</v>
      </c>
      <c r="O10622" t="s">
        <v>1267</v>
      </c>
    </row>
    <row r="10623" spans="1:15" x14ac:dyDescent="0.3">
      <c r="A10623" t="s">
        <v>21919</v>
      </c>
      <c r="B10623" s="2">
        <v>46124</v>
      </c>
      <c r="C10623" s="2" t="str">
        <f>TEXT(Table2[[#This Row],[Date]], "mmm")</f>
        <v>Apr</v>
      </c>
      <c r="D10623" t="s">
        <v>21920</v>
      </c>
      <c r="E10623" t="s">
        <v>1058</v>
      </c>
      <c r="F10623" t="s">
        <v>340</v>
      </c>
      <c r="G10623" t="s">
        <v>7</v>
      </c>
      <c r="H10623" t="s">
        <v>1289</v>
      </c>
      <c r="I10623">
        <v>2328.8200000000002</v>
      </c>
      <c r="J10623">
        <v>1.2450000000000001</v>
      </c>
      <c r="K10623">
        <v>2899.38</v>
      </c>
      <c r="L10623">
        <v>1.8940000000000001E-3</v>
      </c>
      <c r="M10623">
        <v>6.93</v>
      </c>
      <c r="N10623" t="s">
        <v>1266</v>
      </c>
      <c r="O10623" t="s">
        <v>1286</v>
      </c>
    </row>
    <row r="10624" spans="1:15" x14ac:dyDescent="0.3">
      <c r="A10624" t="s">
        <v>21921</v>
      </c>
      <c r="B10624" s="2">
        <v>46066</v>
      </c>
      <c r="C10624" s="2" t="str">
        <f>TEXT(Table2[[#This Row],[Date]], "mmm")</f>
        <v>Feb</v>
      </c>
      <c r="D10624" t="s">
        <v>21922</v>
      </c>
      <c r="E10624" t="s">
        <v>678</v>
      </c>
      <c r="F10624" t="s">
        <v>121</v>
      </c>
      <c r="G10624" t="s">
        <v>7</v>
      </c>
      <c r="H10624" t="s">
        <v>1277</v>
      </c>
      <c r="I10624">
        <v>1216.0899999999999</v>
      </c>
      <c r="J10624">
        <v>0.86650000000000005</v>
      </c>
      <c r="K10624">
        <v>1053.74</v>
      </c>
      <c r="L10624">
        <v>1.908E-3</v>
      </c>
      <c r="M10624">
        <v>6.26</v>
      </c>
      <c r="N10624" t="s">
        <v>1266</v>
      </c>
      <c r="O10624" t="s">
        <v>1267</v>
      </c>
    </row>
    <row r="10625" spans="1:15" x14ac:dyDescent="0.3">
      <c r="A10625" t="s">
        <v>21923</v>
      </c>
      <c r="B10625" s="2">
        <v>46037</v>
      </c>
      <c r="C10625" s="2" t="str">
        <f>TEXT(Table2[[#This Row],[Date]], "mmm")</f>
        <v>Jan</v>
      </c>
      <c r="D10625" t="s">
        <v>21924</v>
      </c>
      <c r="E10625" t="s">
        <v>618</v>
      </c>
      <c r="F10625" t="s">
        <v>1028</v>
      </c>
      <c r="G10625" t="s">
        <v>7</v>
      </c>
      <c r="H10625" t="s">
        <v>1265</v>
      </c>
      <c r="I10625">
        <v>1486.34</v>
      </c>
      <c r="J10625">
        <v>0.83360000000000001</v>
      </c>
      <c r="K10625">
        <v>1239.01</v>
      </c>
      <c r="L10625">
        <v>8.8999999999999995E-4</v>
      </c>
      <c r="M10625">
        <v>2.82</v>
      </c>
      <c r="N10625" t="s">
        <v>1266</v>
      </c>
      <c r="O10625" t="s">
        <v>1267</v>
      </c>
    </row>
    <row r="10626" spans="1:15" x14ac:dyDescent="0.3">
      <c r="A10626" t="s">
        <v>21925</v>
      </c>
      <c r="B10626" s="2">
        <v>46258</v>
      </c>
      <c r="C10626" s="2" t="str">
        <f>TEXT(Table2[[#This Row],[Date]], "mmm")</f>
        <v>Aug</v>
      </c>
      <c r="D10626" t="s">
        <v>21926</v>
      </c>
      <c r="E10626" t="s">
        <v>976</v>
      </c>
      <c r="F10626" t="s">
        <v>572</v>
      </c>
      <c r="G10626" t="s">
        <v>7</v>
      </c>
      <c r="H10626" t="s">
        <v>1265</v>
      </c>
      <c r="I10626">
        <v>271.83999999999997</v>
      </c>
      <c r="J10626">
        <v>1.2229000000000001</v>
      </c>
      <c r="K10626">
        <v>332.43</v>
      </c>
      <c r="L10626">
        <v>3.055E-3</v>
      </c>
      <c r="M10626">
        <v>9.84</v>
      </c>
      <c r="N10626" t="s">
        <v>1266</v>
      </c>
      <c r="O10626" t="s">
        <v>1270</v>
      </c>
    </row>
    <row r="10627" spans="1:15" x14ac:dyDescent="0.3">
      <c r="A10627" t="s">
        <v>21927</v>
      </c>
      <c r="B10627" s="2">
        <v>46383</v>
      </c>
      <c r="C10627" s="2" t="str">
        <f>TEXT(Table2[[#This Row],[Date]], "mmm")</f>
        <v>Dec</v>
      </c>
      <c r="D10627" t="s">
        <v>21928</v>
      </c>
      <c r="E10627" t="s">
        <v>576</v>
      </c>
      <c r="F10627" t="s">
        <v>300</v>
      </c>
      <c r="G10627" t="s">
        <v>7</v>
      </c>
      <c r="H10627" t="s">
        <v>1280</v>
      </c>
      <c r="I10627">
        <v>500.11</v>
      </c>
      <c r="J10627">
        <v>1.4398</v>
      </c>
      <c r="K10627">
        <v>720.06</v>
      </c>
      <c r="L10627">
        <v>1.4840000000000001E-3</v>
      </c>
      <c r="M10627">
        <v>5.04</v>
      </c>
      <c r="N10627" t="s">
        <v>1266</v>
      </c>
      <c r="O10627" t="s">
        <v>1267</v>
      </c>
    </row>
    <row r="10628" spans="1:15" x14ac:dyDescent="0.3">
      <c r="A10628" t="s">
        <v>21929</v>
      </c>
      <c r="B10628" s="2">
        <v>46073</v>
      </c>
      <c r="C10628" s="2" t="str">
        <f>TEXT(Table2[[#This Row],[Date]], "mmm")</f>
        <v>Feb</v>
      </c>
      <c r="D10628" t="s">
        <v>21930</v>
      </c>
      <c r="E10628" t="s">
        <v>906</v>
      </c>
      <c r="F10628" t="s">
        <v>738</v>
      </c>
      <c r="G10628" t="s">
        <v>7</v>
      </c>
      <c r="H10628" t="s">
        <v>1265</v>
      </c>
      <c r="I10628">
        <v>3181.94</v>
      </c>
      <c r="J10628">
        <v>0.86609999999999998</v>
      </c>
      <c r="K10628">
        <v>2755.88</v>
      </c>
      <c r="L10628">
        <v>3.5260000000000001E-3</v>
      </c>
      <c r="M10628">
        <v>9.66</v>
      </c>
      <c r="N10628" t="s">
        <v>1266</v>
      </c>
      <c r="O10628" t="s">
        <v>1270</v>
      </c>
    </row>
    <row r="10629" spans="1:15" x14ac:dyDescent="0.3">
      <c r="A10629" t="s">
        <v>21931</v>
      </c>
      <c r="B10629" s="2">
        <v>46331</v>
      </c>
      <c r="C10629" s="2" t="str">
        <f>TEXT(Table2[[#This Row],[Date]], "mmm")</f>
        <v>Nov</v>
      </c>
      <c r="D10629" t="s">
        <v>21932</v>
      </c>
      <c r="E10629" t="s">
        <v>778</v>
      </c>
      <c r="F10629" t="s">
        <v>570</v>
      </c>
      <c r="G10629" t="s">
        <v>7</v>
      </c>
      <c r="H10629" t="s">
        <v>1280</v>
      </c>
      <c r="I10629">
        <v>1370.57</v>
      </c>
      <c r="J10629">
        <v>1.3738999999999999</v>
      </c>
      <c r="K10629">
        <v>1883.03</v>
      </c>
      <c r="L10629">
        <v>3.8119999999999999E-3</v>
      </c>
      <c r="M10629">
        <v>12.88</v>
      </c>
      <c r="N10629" t="s">
        <v>1266</v>
      </c>
      <c r="O10629" t="s">
        <v>1270</v>
      </c>
    </row>
    <row r="10630" spans="1:15" x14ac:dyDescent="0.3">
      <c r="A10630" t="s">
        <v>21933</v>
      </c>
      <c r="B10630" s="2">
        <v>46056</v>
      </c>
      <c r="C10630" s="2" t="str">
        <f>TEXT(Table2[[#This Row],[Date]], "mmm")</f>
        <v>Feb</v>
      </c>
      <c r="D10630" t="s">
        <v>21934</v>
      </c>
      <c r="E10630" t="s">
        <v>410</v>
      </c>
      <c r="F10630" t="s">
        <v>934</v>
      </c>
      <c r="G10630" t="s">
        <v>7</v>
      </c>
      <c r="H10630" t="s">
        <v>1265</v>
      </c>
      <c r="I10630">
        <v>221.88</v>
      </c>
      <c r="J10630">
        <v>0.86539999999999995</v>
      </c>
      <c r="K10630">
        <v>192.01</v>
      </c>
      <c r="L10630">
        <v>8.6799999999999996E-4</v>
      </c>
      <c r="M10630">
        <v>3.13</v>
      </c>
      <c r="N10630" t="s">
        <v>1266</v>
      </c>
      <c r="O10630" t="s">
        <v>1267</v>
      </c>
    </row>
    <row r="10631" spans="1:15" x14ac:dyDescent="0.3">
      <c r="A10631" t="s">
        <v>21935</v>
      </c>
      <c r="B10631" s="2">
        <v>46146</v>
      </c>
      <c r="C10631" s="2" t="str">
        <f>TEXT(Table2[[#This Row],[Date]], "mmm")</f>
        <v>May</v>
      </c>
      <c r="D10631" t="s">
        <v>21936</v>
      </c>
      <c r="E10631" t="s">
        <v>536</v>
      </c>
      <c r="F10631" t="s">
        <v>264</v>
      </c>
      <c r="G10631" t="s">
        <v>7</v>
      </c>
      <c r="H10631" t="s">
        <v>1265</v>
      </c>
      <c r="I10631">
        <v>4052.82</v>
      </c>
      <c r="J10631">
        <v>1.0021</v>
      </c>
      <c r="K10631">
        <v>4061.33</v>
      </c>
      <c r="L10631">
        <v>3.2539999999999999E-3</v>
      </c>
      <c r="M10631">
        <v>9.64</v>
      </c>
      <c r="N10631" t="s">
        <v>1266</v>
      </c>
      <c r="O10631" t="s">
        <v>1274</v>
      </c>
    </row>
    <row r="10632" spans="1:15" x14ac:dyDescent="0.3">
      <c r="A10632" t="s">
        <v>21937</v>
      </c>
      <c r="B10632" s="2">
        <v>46099</v>
      </c>
      <c r="C10632" s="2" t="str">
        <f>TEXT(Table2[[#This Row],[Date]], "mmm")</f>
        <v>Mar</v>
      </c>
      <c r="D10632" t="s">
        <v>21938</v>
      </c>
      <c r="E10632" t="s">
        <v>674</v>
      </c>
      <c r="F10632" t="s">
        <v>1162</v>
      </c>
      <c r="G10632" t="s">
        <v>7</v>
      </c>
      <c r="H10632" t="s">
        <v>1289</v>
      </c>
      <c r="I10632">
        <v>12449.94</v>
      </c>
      <c r="J10632">
        <v>0.99060000000000004</v>
      </c>
      <c r="K10632">
        <v>12332.91</v>
      </c>
      <c r="L10632">
        <v>3.1480000000000002E-3</v>
      </c>
      <c r="M10632">
        <v>9.5500000000000007</v>
      </c>
      <c r="N10632" t="s">
        <v>1266</v>
      </c>
      <c r="O10632" t="s">
        <v>1267</v>
      </c>
    </row>
    <row r="10633" spans="1:15" x14ac:dyDescent="0.3">
      <c r="A10633" t="s">
        <v>21939</v>
      </c>
      <c r="B10633" s="2">
        <v>46145</v>
      </c>
      <c r="C10633" s="2" t="str">
        <f>TEXT(Table2[[#This Row],[Date]], "mmm")</f>
        <v>May</v>
      </c>
      <c r="D10633" t="s">
        <v>21940</v>
      </c>
      <c r="E10633" t="s">
        <v>200</v>
      </c>
      <c r="F10633" t="s">
        <v>922</v>
      </c>
      <c r="G10633" t="s">
        <v>7</v>
      </c>
      <c r="H10633" t="s">
        <v>1265</v>
      </c>
      <c r="I10633">
        <v>364.51</v>
      </c>
      <c r="J10633">
        <v>1.0884</v>
      </c>
      <c r="K10633">
        <v>396.73</v>
      </c>
      <c r="L10633">
        <v>4.0289999999999996E-3</v>
      </c>
      <c r="M10633">
        <v>12.37</v>
      </c>
      <c r="N10633" t="s">
        <v>1266</v>
      </c>
      <c r="O10633" t="s">
        <v>1267</v>
      </c>
    </row>
    <row r="10634" spans="1:15" x14ac:dyDescent="0.3">
      <c r="A10634" t="s">
        <v>21941</v>
      </c>
      <c r="B10634" s="2">
        <v>46227</v>
      </c>
      <c r="C10634" s="2" t="str">
        <f>TEXT(Table2[[#This Row],[Date]], "mmm")</f>
        <v>Jul</v>
      </c>
      <c r="D10634" t="s">
        <v>18871</v>
      </c>
      <c r="E10634" t="s">
        <v>572</v>
      </c>
      <c r="F10634" t="s">
        <v>1076</v>
      </c>
      <c r="G10634" t="s">
        <v>7</v>
      </c>
      <c r="H10634" t="s">
        <v>1265</v>
      </c>
      <c r="I10634">
        <v>1048.23</v>
      </c>
      <c r="J10634">
        <v>1.1294999999999999</v>
      </c>
      <c r="K10634">
        <v>1183.98</v>
      </c>
      <c r="L10634">
        <v>2.8570000000000002E-3</v>
      </c>
      <c r="M10634">
        <v>9.09</v>
      </c>
      <c r="N10634" t="s">
        <v>1266</v>
      </c>
      <c r="O10634" t="s">
        <v>1267</v>
      </c>
    </row>
    <row r="10635" spans="1:15" x14ac:dyDescent="0.3">
      <c r="A10635" t="s">
        <v>21942</v>
      </c>
      <c r="B10635" s="2">
        <v>46250</v>
      </c>
      <c r="C10635" s="2" t="str">
        <f>TEXT(Table2[[#This Row],[Date]], "mmm")</f>
        <v>Aug</v>
      </c>
      <c r="D10635" t="s">
        <v>21943</v>
      </c>
      <c r="E10635" t="s">
        <v>510</v>
      </c>
      <c r="F10635" t="s">
        <v>228</v>
      </c>
      <c r="G10635" t="s">
        <v>7</v>
      </c>
      <c r="H10635" t="s">
        <v>1280</v>
      </c>
      <c r="I10635">
        <v>848.38</v>
      </c>
      <c r="J10635">
        <v>1.2438</v>
      </c>
      <c r="K10635">
        <v>1055.22</v>
      </c>
      <c r="L10635">
        <v>6.7400000000000001E-4</v>
      </c>
      <c r="M10635">
        <v>2.2200000000000002</v>
      </c>
      <c r="N10635" t="s">
        <v>1266</v>
      </c>
      <c r="O10635" t="s">
        <v>1267</v>
      </c>
    </row>
    <row r="10636" spans="1:15" x14ac:dyDescent="0.3">
      <c r="A10636" t="s">
        <v>21944</v>
      </c>
      <c r="B10636" s="2">
        <v>46092</v>
      </c>
      <c r="C10636" s="2" t="str">
        <f>TEXT(Table2[[#This Row],[Date]], "mmm")</f>
        <v>Mar</v>
      </c>
      <c r="D10636" t="s">
        <v>21945</v>
      </c>
      <c r="E10636" t="s">
        <v>808</v>
      </c>
      <c r="F10636" t="s">
        <v>478</v>
      </c>
      <c r="G10636" t="s">
        <v>7</v>
      </c>
      <c r="H10636" t="s">
        <v>1277</v>
      </c>
      <c r="I10636">
        <v>297.77</v>
      </c>
      <c r="J10636">
        <v>0.94140000000000001</v>
      </c>
      <c r="K10636">
        <v>280.32</v>
      </c>
      <c r="L10636">
        <v>1.181E-3</v>
      </c>
      <c r="M10636">
        <v>3.77</v>
      </c>
      <c r="N10636" t="s">
        <v>1266</v>
      </c>
      <c r="O10636" t="s">
        <v>1274</v>
      </c>
    </row>
    <row r="10637" spans="1:15" x14ac:dyDescent="0.3">
      <c r="A10637" t="s">
        <v>21946</v>
      </c>
      <c r="B10637" s="2">
        <v>46252</v>
      </c>
      <c r="C10637" s="2" t="str">
        <f>TEXT(Table2[[#This Row],[Date]], "mmm")</f>
        <v>Aug</v>
      </c>
      <c r="D10637" t="s">
        <v>18941</v>
      </c>
      <c r="E10637" t="s">
        <v>666</v>
      </c>
      <c r="F10637" t="s">
        <v>686</v>
      </c>
      <c r="G10637" t="s">
        <v>7</v>
      </c>
      <c r="H10637" t="s">
        <v>1265</v>
      </c>
      <c r="I10637">
        <v>1052.76</v>
      </c>
      <c r="J10637">
        <v>1.2021999999999999</v>
      </c>
      <c r="K10637">
        <v>1265.6300000000001</v>
      </c>
      <c r="L10637">
        <v>1.6789999999999999E-3</v>
      </c>
      <c r="M10637">
        <v>5.81</v>
      </c>
      <c r="N10637" t="s">
        <v>1266</v>
      </c>
      <c r="O10637" t="s">
        <v>1267</v>
      </c>
    </row>
    <row r="10638" spans="1:15" x14ac:dyDescent="0.3">
      <c r="A10638" t="s">
        <v>21947</v>
      </c>
      <c r="B10638" s="2">
        <v>46043</v>
      </c>
      <c r="C10638" s="2" t="str">
        <f>TEXT(Table2[[#This Row],[Date]], "mmm")</f>
        <v>Jan</v>
      </c>
      <c r="D10638" t="s">
        <v>7103</v>
      </c>
      <c r="E10638" t="s">
        <v>824</v>
      </c>
      <c r="F10638" t="s">
        <v>160</v>
      </c>
      <c r="G10638" t="s">
        <v>7</v>
      </c>
      <c r="H10638" t="s">
        <v>1280</v>
      </c>
      <c r="I10638">
        <v>1692.73</v>
      </c>
      <c r="J10638">
        <v>0.85409999999999997</v>
      </c>
      <c r="K10638">
        <v>1445.76</v>
      </c>
      <c r="L10638">
        <v>1.49E-3</v>
      </c>
      <c r="M10638">
        <v>5.01</v>
      </c>
      <c r="N10638" t="s">
        <v>1266</v>
      </c>
      <c r="O10638" t="s">
        <v>1267</v>
      </c>
    </row>
    <row r="10639" spans="1:15" x14ac:dyDescent="0.3">
      <c r="A10639" t="s">
        <v>21948</v>
      </c>
      <c r="B10639" s="2">
        <v>46130</v>
      </c>
      <c r="C10639" s="2" t="str">
        <f>TEXT(Table2[[#This Row],[Date]], "mmm")</f>
        <v>Apr</v>
      </c>
      <c r="D10639" t="s">
        <v>21949</v>
      </c>
      <c r="E10639" t="s">
        <v>698</v>
      </c>
      <c r="F10639" t="s">
        <v>1166</v>
      </c>
      <c r="G10639" t="s">
        <v>7</v>
      </c>
      <c r="H10639" t="s">
        <v>1277</v>
      </c>
      <c r="I10639">
        <v>1402.92</v>
      </c>
      <c r="J10639">
        <v>1.2543</v>
      </c>
      <c r="K10639">
        <v>1759.68</v>
      </c>
      <c r="L10639">
        <v>1.3860000000000001E-3</v>
      </c>
      <c r="M10639">
        <v>4.6500000000000004</v>
      </c>
      <c r="N10639" t="s">
        <v>1266</v>
      </c>
      <c r="O10639" t="s">
        <v>1286</v>
      </c>
    </row>
    <row r="10640" spans="1:15" x14ac:dyDescent="0.3">
      <c r="A10640" t="s">
        <v>21950</v>
      </c>
      <c r="B10640" s="2">
        <v>46386</v>
      </c>
      <c r="C10640" s="2" t="str">
        <f>TEXT(Table2[[#This Row],[Date]], "mmm")</f>
        <v>Dec</v>
      </c>
      <c r="D10640" t="s">
        <v>21951</v>
      </c>
      <c r="E10640" t="s">
        <v>960</v>
      </c>
      <c r="F10640" t="s">
        <v>852</v>
      </c>
      <c r="G10640" t="s">
        <v>7</v>
      </c>
      <c r="H10640" t="s">
        <v>1265</v>
      </c>
      <c r="I10640">
        <v>11011.71</v>
      </c>
      <c r="J10640">
        <v>1.4630000000000001</v>
      </c>
      <c r="K10640">
        <v>16110.13</v>
      </c>
      <c r="L10640">
        <v>2.0089999999999999E-3</v>
      </c>
      <c r="M10640">
        <v>6.41</v>
      </c>
      <c r="N10640" t="s">
        <v>1266</v>
      </c>
      <c r="O10640" t="s">
        <v>1267</v>
      </c>
    </row>
    <row r="10641" spans="1:15" x14ac:dyDescent="0.3">
      <c r="A10641" t="s">
        <v>21952</v>
      </c>
      <c r="B10641" s="2">
        <v>46263</v>
      </c>
      <c r="C10641" s="2" t="str">
        <f>TEXT(Table2[[#This Row],[Date]], "mmm")</f>
        <v>Aug</v>
      </c>
      <c r="D10641" t="s">
        <v>21953</v>
      </c>
      <c r="E10641" t="s">
        <v>1072</v>
      </c>
      <c r="F10641" t="s">
        <v>492</v>
      </c>
      <c r="G10641" t="s">
        <v>7</v>
      </c>
      <c r="H10641" t="s">
        <v>1265</v>
      </c>
      <c r="I10641">
        <v>352.92</v>
      </c>
      <c r="J10641">
        <v>1.2088000000000001</v>
      </c>
      <c r="K10641">
        <v>426.61</v>
      </c>
      <c r="L10641">
        <v>3.114E-3</v>
      </c>
      <c r="M10641">
        <v>9.41</v>
      </c>
      <c r="N10641" t="s">
        <v>1266</v>
      </c>
      <c r="O10641" t="s">
        <v>1270</v>
      </c>
    </row>
    <row r="10642" spans="1:15" x14ac:dyDescent="0.3">
      <c r="A10642" t="s">
        <v>21954</v>
      </c>
      <c r="B10642" s="2">
        <v>46273</v>
      </c>
      <c r="C10642" s="2" t="str">
        <f>TEXT(Table2[[#This Row],[Date]], "mmm")</f>
        <v>Sep</v>
      </c>
      <c r="D10642" t="s">
        <v>21955</v>
      </c>
      <c r="E10642" t="s">
        <v>734</v>
      </c>
      <c r="F10642" t="s">
        <v>998</v>
      </c>
      <c r="G10642" t="s">
        <v>7</v>
      </c>
      <c r="H10642" t="s">
        <v>1277</v>
      </c>
      <c r="I10642">
        <v>298.22000000000003</v>
      </c>
      <c r="J10642">
        <v>1.2326999999999999</v>
      </c>
      <c r="K10642">
        <v>367.62</v>
      </c>
      <c r="L10642">
        <v>4.8630000000000001E-3</v>
      </c>
      <c r="M10642">
        <v>15.52</v>
      </c>
      <c r="N10642" t="s">
        <v>1266</v>
      </c>
      <c r="O10642" t="s">
        <v>1286</v>
      </c>
    </row>
    <row r="10643" spans="1:15" x14ac:dyDescent="0.3">
      <c r="A10643" t="s">
        <v>21956</v>
      </c>
      <c r="B10643" s="2">
        <v>46157</v>
      </c>
      <c r="C10643" s="2" t="str">
        <f>TEXT(Table2[[#This Row],[Date]], "mmm")</f>
        <v>May</v>
      </c>
      <c r="D10643" t="s">
        <v>13221</v>
      </c>
      <c r="E10643" t="s">
        <v>1080</v>
      </c>
      <c r="F10643" t="s">
        <v>264</v>
      </c>
      <c r="G10643" t="s">
        <v>7</v>
      </c>
      <c r="H10643" t="s">
        <v>1280</v>
      </c>
      <c r="I10643">
        <v>3845.82</v>
      </c>
      <c r="J10643">
        <v>1.0448999999999999</v>
      </c>
      <c r="K10643">
        <v>4018.5</v>
      </c>
      <c r="L10643">
        <v>4.2719999999999998E-3</v>
      </c>
      <c r="M10643">
        <v>15.19</v>
      </c>
      <c r="N10643" t="s">
        <v>1266</v>
      </c>
      <c r="O10643" t="s">
        <v>1267</v>
      </c>
    </row>
    <row r="10644" spans="1:15" x14ac:dyDescent="0.3">
      <c r="A10644" t="s">
        <v>21957</v>
      </c>
      <c r="B10644" s="2">
        <v>46112</v>
      </c>
      <c r="C10644" s="2" t="str">
        <f>TEXT(Table2[[#This Row],[Date]], "mmm")</f>
        <v>Mar</v>
      </c>
      <c r="D10644" t="s">
        <v>21958</v>
      </c>
      <c r="E10644" t="s">
        <v>932</v>
      </c>
      <c r="F10644" t="s">
        <v>408</v>
      </c>
      <c r="G10644" t="s">
        <v>7</v>
      </c>
      <c r="H10644" t="s">
        <v>1265</v>
      </c>
      <c r="I10644">
        <v>3319.07</v>
      </c>
      <c r="J10644">
        <v>1.0703</v>
      </c>
      <c r="K10644">
        <v>3552.4</v>
      </c>
      <c r="L10644">
        <v>3.1510000000000002E-3</v>
      </c>
      <c r="M10644">
        <v>8.48</v>
      </c>
      <c r="N10644" t="s">
        <v>1266</v>
      </c>
      <c r="O10644" t="s">
        <v>1286</v>
      </c>
    </row>
    <row r="10645" spans="1:15" x14ac:dyDescent="0.3">
      <c r="A10645" t="s">
        <v>21959</v>
      </c>
      <c r="B10645" s="2">
        <v>46101</v>
      </c>
      <c r="C10645" s="2" t="str">
        <f>TEXT(Table2[[#This Row],[Date]], "mmm")</f>
        <v>Mar</v>
      </c>
      <c r="D10645" t="s">
        <v>21960</v>
      </c>
      <c r="E10645" t="s">
        <v>1146</v>
      </c>
      <c r="F10645" t="s">
        <v>402</v>
      </c>
      <c r="G10645" t="s">
        <v>7</v>
      </c>
      <c r="H10645" t="s">
        <v>1265</v>
      </c>
      <c r="I10645">
        <v>93.16</v>
      </c>
      <c r="J10645">
        <v>1.0254000000000001</v>
      </c>
      <c r="K10645">
        <v>95.53</v>
      </c>
      <c r="L10645">
        <v>3.0040000000000002E-3</v>
      </c>
      <c r="M10645">
        <v>10.06</v>
      </c>
      <c r="N10645" t="s">
        <v>1266</v>
      </c>
      <c r="O10645" t="s">
        <v>1274</v>
      </c>
    </row>
    <row r="10646" spans="1:15" x14ac:dyDescent="0.3">
      <c r="A10646" t="s">
        <v>21961</v>
      </c>
      <c r="B10646" s="2">
        <v>46199</v>
      </c>
      <c r="C10646" s="2" t="str">
        <f>TEXT(Table2[[#This Row],[Date]], "mmm")</f>
        <v>Jun</v>
      </c>
      <c r="D10646" t="s">
        <v>21962</v>
      </c>
      <c r="E10646" t="s">
        <v>1214</v>
      </c>
      <c r="F10646" t="s">
        <v>1022</v>
      </c>
      <c r="G10646" t="s">
        <v>7</v>
      </c>
      <c r="H10646" t="s">
        <v>1280</v>
      </c>
      <c r="I10646">
        <v>400.05</v>
      </c>
      <c r="J10646">
        <v>1.1866000000000001</v>
      </c>
      <c r="K10646">
        <v>474.7</v>
      </c>
      <c r="L10646">
        <v>2.258E-3</v>
      </c>
      <c r="M10646">
        <v>7.17</v>
      </c>
      <c r="N10646" t="s">
        <v>1266</v>
      </c>
      <c r="O10646" t="s">
        <v>1270</v>
      </c>
    </row>
    <row r="10647" spans="1:15" x14ac:dyDescent="0.3">
      <c r="A10647" t="s">
        <v>21963</v>
      </c>
      <c r="B10647" s="2">
        <v>46320</v>
      </c>
      <c r="C10647" s="2" t="str">
        <f>TEXT(Table2[[#This Row],[Date]], "mmm")</f>
        <v>Oct</v>
      </c>
      <c r="D10647" t="s">
        <v>21964</v>
      </c>
      <c r="E10647" t="s">
        <v>572</v>
      </c>
      <c r="F10647" t="s">
        <v>876</v>
      </c>
      <c r="G10647" t="s">
        <v>7</v>
      </c>
      <c r="H10647" t="s">
        <v>1273</v>
      </c>
      <c r="I10647">
        <v>307.89999999999998</v>
      </c>
      <c r="J10647">
        <v>1.3177000000000001</v>
      </c>
      <c r="K10647">
        <v>405.72</v>
      </c>
      <c r="L10647">
        <v>2.2790000000000002E-3</v>
      </c>
      <c r="M10647">
        <v>8.09</v>
      </c>
      <c r="N10647" t="s">
        <v>1266</v>
      </c>
      <c r="O10647" t="s">
        <v>1274</v>
      </c>
    </row>
    <row r="10648" spans="1:15" x14ac:dyDescent="0.3">
      <c r="A10648" t="s">
        <v>21965</v>
      </c>
      <c r="B10648" s="2">
        <v>46330</v>
      </c>
      <c r="C10648" s="2" t="str">
        <f>TEXT(Table2[[#This Row],[Date]], "mmm")</f>
        <v>Nov</v>
      </c>
      <c r="D10648" t="s">
        <v>21966</v>
      </c>
      <c r="E10648" t="s">
        <v>974</v>
      </c>
      <c r="F10648" t="s">
        <v>119</v>
      </c>
      <c r="G10648" t="s">
        <v>7</v>
      </c>
      <c r="H10648" t="s">
        <v>1277</v>
      </c>
      <c r="I10648">
        <v>3484.13</v>
      </c>
      <c r="J10648">
        <v>1.3758999999999999</v>
      </c>
      <c r="K10648">
        <v>4793.8100000000004</v>
      </c>
      <c r="L10648">
        <v>1.6490000000000001E-3</v>
      </c>
      <c r="M10648">
        <v>5.22</v>
      </c>
      <c r="N10648" t="s">
        <v>1266</v>
      </c>
      <c r="O10648" t="s">
        <v>1274</v>
      </c>
    </row>
    <row r="10649" spans="1:15" x14ac:dyDescent="0.3">
      <c r="A10649" t="s">
        <v>21967</v>
      </c>
      <c r="B10649" s="2">
        <v>46124</v>
      </c>
      <c r="C10649" s="2" t="str">
        <f>TEXT(Table2[[#This Row],[Date]], "mmm")</f>
        <v>Apr</v>
      </c>
      <c r="D10649" t="s">
        <v>21968</v>
      </c>
      <c r="E10649" t="s">
        <v>502</v>
      </c>
      <c r="F10649" t="s">
        <v>1198</v>
      </c>
      <c r="G10649" t="s">
        <v>7</v>
      </c>
      <c r="H10649" t="s">
        <v>1277</v>
      </c>
      <c r="I10649">
        <v>3214.49</v>
      </c>
      <c r="J10649">
        <v>1.2450000000000001</v>
      </c>
      <c r="K10649">
        <v>4002.04</v>
      </c>
      <c r="L10649">
        <v>1.0740000000000001E-3</v>
      </c>
      <c r="M10649">
        <v>3.78</v>
      </c>
      <c r="N10649" t="s">
        <v>1266</v>
      </c>
      <c r="O10649" t="s">
        <v>1270</v>
      </c>
    </row>
    <row r="10650" spans="1:15" x14ac:dyDescent="0.3">
      <c r="A10650" t="s">
        <v>21969</v>
      </c>
      <c r="B10650" s="2">
        <v>46383</v>
      </c>
      <c r="C10650" s="2" t="str">
        <f>TEXT(Table2[[#This Row],[Date]], "mmm")</f>
        <v>Dec</v>
      </c>
      <c r="D10650" t="s">
        <v>21970</v>
      </c>
      <c r="E10650" t="s">
        <v>1094</v>
      </c>
      <c r="F10650" t="s">
        <v>584</v>
      </c>
      <c r="G10650" t="s">
        <v>7</v>
      </c>
      <c r="H10650" t="s">
        <v>1273</v>
      </c>
      <c r="I10650">
        <v>2266.6</v>
      </c>
      <c r="J10650">
        <v>1.4398</v>
      </c>
      <c r="K10650">
        <v>3263.45</v>
      </c>
      <c r="L10650">
        <v>1.6919999999999999E-3</v>
      </c>
      <c r="M10650">
        <v>5.44</v>
      </c>
      <c r="N10650" t="s">
        <v>1266</v>
      </c>
      <c r="O10650" t="s">
        <v>1267</v>
      </c>
    </row>
    <row r="10651" spans="1:15" x14ac:dyDescent="0.3">
      <c r="A10651" t="s">
        <v>21971</v>
      </c>
      <c r="B10651" s="2">
        <v>46357</v>
      </c>
      <c r="C10651" s="2" t="str">
        <f>TEXT(Table2[[#This Row],[Date]], "mmm")</f>
        <v>Dec</v>
      </c>
      <c r="D10651" t="s">
        <v>21972</v>
      </c>
      <c r="E10651" t="s">
        <v>426</v>
      </c>
      <c r="F10651" t="s">
        <v>824</v>
      </c>
      <c r="G10651" t="s">
        <v>7</v>
      </c>
      <c r="H10651" t="s">
        <v>1280</v>
      </c>
      <c r="I10651">
        <v>3992.31</v>
      </c>
      <c r="J10651">
        <v>1.4207000000000001</v>
      </c>
      <c r="K10651">
        <v>5671.87</v>
      </c>
      <c r="L10651">
        <v>1.8940000000000001E-3</v>
      </c>
      <c r="M10651">
        <v>5.53</v>
      </c>
      <c r="N10651" t="s">
        <v>1266</v>
      </c>
      <c r="O10651" t="s">
        <v>1267</v>
      </c>
    </row>
    <row r="10652" spans="1:15" x14ac:dyDescent="0.3">
      <c r="A10652" t="s">
        <v>21973</v>
      </c>
      <c r="B10652" s="2">
        <v>46134</v>
      </c>
      <c r="C10652" s="2" t="str">
        <f>TEXT(Table2[[#This Row],[Date]], "mmm")</f>
        <v>Apr</v>
      </c>
      <c r="D10652" t="s">
        <v>21974</v>
      </c>
      <c r="E10652" t="s">
        <v>466</v>
      </c>
      <c r="F10652" t="s">
        <v>756</v>
      </c>
      <c r="G10652" t="s">
        <v>7</v>
      </c>
      <c r="H10652" t="s">
        <v>1280</v>
      </c>
      <c r="I10652">
        <v>2385.6999999999998</v>
      </c>
      <c r="J10652">
        <v>1.2294</v>
      </c>
      <c r="K10652">
        <v>2932.98</v>
      </c>
      <c r="L10652">
        <v>3.539E-3</v>
      </c>
      <c r="M10652">
        <v>11.9</v>
      </c>
      <c r="N10652" t="s">
        <v>1266</v>
      </c>
      <c r="O10652" t="s">
        <v>1286</v>
      </c>
    </row>
    <row r="10653" spans="1:15" x14ac:dyDescent="0.3">
      <c r="A10653" t="s">
        <v>21975</v>
      </c>
      <c r="B10653" s="2">
        <v>46203</v>
      </c>
      <c r="C10653" s="2" t="str">
        <f>TEXT(Table2[[#This Row],[Date]], "mmm")</f>
        <v>Jun</v>
      </c>
      <c r="D10653" t="s">
        <v>21026</v>
      </c>
      <c r="E10653" t="s">
        <v>67</v>
      </c>
      <c r="F10653" t="s">
        <v>588</v>
      </c>
      <c r="G10653" t="s">
        <v>7</v>
      </c>
      <c r="H10653" t="s">
        <v>1280</v>
      </c>
      <c r="I10653">
        <v>1685.52</v>
      </c>
      <c r="J10653">
        <v>1.1336999999999999</v>
      </c>
      <c r="K10653">
        <v>1910.87</v>
      </c>
      <c r="L10653">
        <v>4.019E-3</v>
      </c>
      <c r="M10653">
        <v>13.42</v>
      </c>
      <c r="N10653" t="s">
        <v>1266</v>
      </c>
      <c r="O10653" t="s">
        <v>1267</v>
      </c>
    </row>
    <row r="10654" spans="1:15" x14ac:dyDescent="0.3">
      <c r="A10654" t="s">
        <v>21976</v>
      </c>
      <c r="B10654" s="2">
        <v>46126</v>
      </c>
      <c r="C10654" s="2" t="str">
        <f>TEXT(Table2[[#This Row],[Date]], "mmm")</f>
        <v>Apr</v>
      </c>
      <c r="D10654" t="s">
        <v>8499</v>
      </c>
      <c r="E10654" t="s">
        <v>372</v>
      </c>
      <c r="F10654" t="s">
        <v>586</v>
      </c>
      <c r="G10654" t="s">
        <v>7</v>
      </c>
      <c r="H10654" t="s">
        <v>1265</v>
      </c>
      <c r="I10654">
        <v>611.11</v>
      </c>
      <c r="J10654">
        <v>1.3673</v>
      </c>
      <c r="K10654">
        <v>835.57</v>
      </c>
      <c r="L10654">
        <v>1.1659999999999999E-3</v>
      </c>
      <c r="M10654">
        <v>3.55</v>
      </c>
      <c r="N10654" t="s">
        <v>1266</v>
      </c>
      <c r="O10654" t="s">
        <v>1267</v>
      </c>
    </row>
    <row r="10655" spans="1:15" x14ac:dyDescent="0.3">
      <c r="A10655" t="s">
        <v>21977</v>
      </c>
      <c r="B10655" s="2">
        <v>46038</v>
      </c>
      <c r="C10655" s="2" t="str">
        <f>TEXT(Table2[[#This Row],[Date]], "mmm")</f>
        <v>Jan</v>
      </c>
      <c r="D10655" t="s">
        <v>21978</v>
      </c>
      <c r="E10655" t="s">
        <v>1192</v>
      </c>
      <c r="F10655" t="s">
        <v>932</v>
      </c>
      <c r="G10655" t="s">
        <v>7</v>
      </c>
      <c r="H10655" t="s">
        <v>1265</v>
      </c>
      <c r="I10655">
        <v>209.02</v>
      </c>
      <c r="J10655">
        <v>0.8448</v>
      </c>
      <c r="K10655">
        <v>176.58</v>
      </c>
      <c r="L10655">
        <v>2.0839999999999999E-3</v>
      </c>
      <c r="M10655">
        <v>6.53</v>
      </c>
      <c r="N10655" t="s">
        <v>1266</v>
      </c>
      <c r="O10655" t="s">
        <v>1270</v>
      </c>
    </row>
    <row r="10656" spans="1:15" x14ac:dyDescent="0.3">
      <c r="A10656" t="s">
        <v>21979</v>
      </c>
      <c r="B10656" s="2">
        <v>46118</v>
      </c>
      <c r="C10656" s="2" t="str">
        <f>TEXT(Table2[[#This Row],[Date]], "mmm")</f>
        <v>Apr</v>
      </c>
      <c r="D10656" t="s">
        <v>21980</v>
      </c>
      <c r="E10656" t="s">
        <v>1034</v>
      </c>
      <c r="F10656" t="s">
        <v>658</v>
      </c>
      <c r="G10656" t="s">
        <v>7</v>
      </c>
      <c r="H10656" t="s">
        <v>1277</v>
      </c>
      <c r="I10656">
        <v>792.01</v>
      </c>
      <c r="J10656">
        <v>1.1802999999999999</v>
      </c>
      <c r="K10656">
        <v>934.81</v>
      </c>
      <c r="L10656">
        <v>1.6000000000000001E-3</v>
      </c>
      <c r="M10656">
        <v>4.63</v>
      </c>
      <c r="N10656" t="s">
        <v>1266</v>
      </c>
      <c r="O10656" t="s">
        <v>1267</v>
      </c>
    </row>
    <row r="10657" spans="1:15" x14ac:dyDescent="0.3">
      <c r="A10657" t="s">
        <v>21981</v>
      </c>
      <c r="B10657" s="2">
        <v>46315</v>
      </c>
      <c r="C10657" s="2" t="str">
        <f>TEXT(Table2[[#This Row],[Date]], "mmm")</f>
        <v>Oct</v>
      </c>
      <c r="D10657" t="s">
        <v>5740</v>
      </c>
      <c r="E10657" t="s">
        <v>918</v>
      </c>
      <c r="F10657" t="s">
        <v>540</v>
      </c>
      <c r="G10657" t="s">
        <v>7</v>
      </c>
      <c r="H10657" t="s">
        <v>1265</v>
      </c>
      <c r="I10657">
        <v>1076.44</v>
      </c>
      <c r="J10657">
        <v>1.2873000000000001</v>
      </c>
      <c r="K10657">
        <v>1385.7</v>
      </c>
      <c r="L10657">
        <v>1.9710000000000001E-3</v>
      </c>
      <c r="M10657">
        <v>6.67</v>
      </c>
      <c r="N10657" t="s">
        <v>1266</v>
      </c>
      <c r="O10657" t="s">
        <v>1274</v>
      </c>
    </row>
    <row r="10658" spans="1:15" x14ac:dyDescent="0.3">
      <c r="A10658" t="s">
        <v>21982</v>
      </c>
      <c r="B10658" s="2">
        <v>46168</v>
      </c>
      <c r="C10658" s="2" t="str">
        <f>TEXT(Table2[[#This Row],[Date]], "mmm")</f>
        <v>May</v>
      </c>
      <c r="D10658" t="s">
        <v>21983</v>
      </c>
      <c r="E10658" t="s">
        <v>45</v>
      </c>
      <c r="F10658" t="s">
        <v>404</v>
      </c>
      <c r="G10658" t="s">
        <v>7</v>
      </c>
      <c r="H10658" t="s">
        <v>1280</v>
      </c>
      <c r="I10658">
        <v>2091.8200000000002</v>
      </c>
      <c r="J10658">
        <v>1.0083</v>
      </c>
      <c r="K10658">
        <v>2109.1799999999998</v>
      </c>
      <c r="L10658">
        <v>5.1400000000000003E-4</v>
      </c>
      <c r="M10658">
        <v>1.67</v>
      </c>
      <c r="N10658" t="s">
        <v>1266</v>
      </c>
      <c r="O10658" t="s">
        <v>1270</v>
      </c>
    </row>
    <row r="10659" spans="1:15" x14ac:dyDescent="0.3">
      <c r="A10659" t="s">
        <v>21984</v>
      </c>
      <c r="B10659" s="2">
        <v>46324</v>
      </c>
      <c r="C10659" s="2" t="str">
        <f>TEXT(Table2[[#This Row],[Date]], "mmm")</f>
        <v>Oct</v>
      </c>
      <c r="D10659" t="s">
        <v>21985</v>
      </c>
      <c r="E10659" t="s">
        <v>452</v>
      </c>
      <c r="F10659" t="s">
        <v>181</v>
      </c>
      <c r="G10659" t="s">
        <v>7</v>
      </c>
      <c r="H10659" t="s">
        <v>1277</v>
      </c>
      <c r="I10659">
        <v>1375.18</v>
      </c>
      <c r="J10659">
        <v>1.3386</v>
      </c>
      <c r="K10659">
        <v>1840.82</v>
      </c>
      <c r="L10659">
        <v>3.7599999999999998E-4</v>
      </c>
      <c r="M10659">
        <v>1.24</v>
      </c>
      <c r="N10659" t="s">
        <v>1266</v>
      </c>
      <c r="O10659" t="s">
        <v>1270</v>
      </c>
    </row>
    <row r="10660" spans="1:15" x14ac:dyDescent="0.3">
      <c r="A10660" t="s">
        <v>21986</v>
      </c>
      <c r="B10660" s="2">
        <v>46024</v>
      </c>
      <c r="C10660" s="2" t="str">
        <f>TEXT(Table2[[#This Row],[Date]], "mmm")</f>
        <v>Jan</v>
      </c>
      <c r="D10660" t="s">
        <v>21987</v>
      </c>
      <c r="E10660" t="s">
        <v>880</v>
      </c>
      <c r="F10660" t="s">
        <v>602</v>
      </c>
      <c r="G10660" t="s">
        <v>7</v>
      </c>
      <c r="H10660" t="s">
        <v>1265</v>
      </c>
      <c r="I10660">
        <v>1030.53</v>
      </c>
      <c r="J10660">
        <v>0.82410000000000005</v>
      </c>
      <c r="K10660">
        <v>849.26</v>
      </c>
      <c r="L10660">
        <v>2.166E-3</v>
      </c>
      <c r="M10660">
        <v>7.31</v>
      </c>
      <c r="N10660" t="s">
        <v>1266</v>
      </c>
      <c r="O10660" t="s">
        <v>1274</v>
      </c>
    </row>
    <row r="10661" spans="1:15" x14ac:dyDescent="0.3">
      <c r="A10661" t="s">
        <v>21988</v>
      </c>
      <c r="B10661" s="2">
        <v>46141</v>
      </c>
      <c r="C10661" s="2" t="str">
        <f>TEXT(Table2[[#This Row],[Date]], "mmm")</f>
        <v>Apr</v>
      </c>
      <c r="D10661" t="s">
        <v>21989</v>
      </c>
      <c r="E10661" t="s">
        <v>64</v>
      </c>
      <c r="F10661" t="s">
        <v>464</v>
      </c>
      <c r="G10661" t="s">
        <v>7</v>
      </c>
      <c r="H10661" t="s">
        <v>1289</v>
      </c>
      <c r="I10661">
        <v>2708.49</v>
      </c>
      <c r="J10661">
        <v>1.1052</v>
      </c>
      <c r="K10661">
        <v>2993.42</v>
      </c>
      <c r="L10661">
        <v>3.2799999999999999E-3</v>
      </c>
      <c r="M10661">
        <v>10.07</v>
      </c>
      <c r="N10661" t="s">
        <v>1266</v>
      </c>
      <c r="O10661" t="s">
        <v>1274</v>
      </c>
    </row>
    <row r="10662" spans="1:15" x14ac:dyDescent="0.3">
      <c r="A10662" t="s">
        <v>21990</v>
      </c>
      <c r="B10662" s="2">
        <v>46365</v>
      </c>
      <c r="C10662" s="2" t="str">
        <f>TEXT(Table2[[#This Row],[Date]], "mmm")</f>
        <v>Dec</v>
      </c>
      <c r="D10662" t="s">
        <v>21991</v>
      </c>
      <c r="E10662" t="s">
        <v>842</v>
      </c>
      <c r="F10662" t="s">
        <v>662</v>
      </c>
      <c r="G10662" t="s">
        <v>7</v>
      </c>
      <c r="H10662" t="s">
        <v>1265</v>
      </c>
      <c r="I10662">
        <v>342.26</v>
      </c>
      <c r="J10662">
        <v>1.4518</v>
      </c>
      <c r="K10662">
        <v>496.89</v>
      </c>
      <c r="L10662">
        <v>3.3649999999999999E-3</v>
      </c>
      <c r="M10662">
        <v>10.46</v>
      </c>
      <c r="N10662" t="s">
        <v>1266</v>
      </c>
      <c r="O10662" t="s">
        <v>1270</v>
      </c>
    </row>
    <row r="10663" spans="1:15" x14ac:dyDescent="0.3">
      <c r="A10663" t="s">
        <v>21992</v>
      </c>
      <c r="B10663" s="2">
        <v>46116</v>
      </c>
      <c r="C10663" s="2" t="str">
        <f>TEXT(Table2[[#This Row],[Date]], "mmm")</f>
        <v>Apr</v>
      </c>
      <c r="D10663" t="s">
        <v>21993</v>
      </c>
      <c r="E10663" t="s">
        <v>730</v>
      </c>
      <c r="F10663" t="s">
        <v>1148</v>
      </c>
      <c r="G10663" t="s">
        <v>7</v>
      </c>
      <c r="H10663" t="s">
        <v>1280</v>
      </c>
      <c r="I10663">
        <v>604.22</v>
      </c>
      <c r="J10663">
        <v>1.117</v>
      </c>
      <c r="K10663">
        <v>674.91</v>
      </c>
      <c r="L10663">
        <v>1.444E-3</v>
      </c>
      <c r="M10663">
        <v>4.8899999999999997</v>
      </c>
      <c r="N10663" t="s">
        <v>1266</v>
      </c>
      <c r="O10663" t="s">
        <v>1267</v>
      </c>
    </row>
    <row r="10664" spans="1:15" x14ac:dyDescent="0.3">
      <c r="A10664" t="s">
        <v>21994</v>
      </c>
      <c r="B10664" s="2">
        <v>46213</v>
      </c>
      <c r="C10664" s="2" t="str">
        <f>TEXT(Table2[[#This Row],[Date]], "mmm")</f>
        <v>Jul</v>
      </c>
      <c r="D10664" t="s">
        <v>21995</v>
      </c>
      <c r="E10664" t="s">
        <v>794</v>
      </c>
      <c r="F10664" t="s">
        <v>1124</v>
      </c>
      <c r="G10664" t="s">
        <v>7</v>
      </c>
      <c r="H10664" t="s">
        <v>1273</v>
      </c>
      <c r="I10664">
        <v>6209.44</v>
      </c>
      <c r="J10664">
        <v>1.1551</v>
      </c>
      <c r="K10664">
        <v>7172.52</v>
      </c>
      <c r="L10664">
        <v>4.2379999999999996E-3</v>
      </c>
      <c r="M10664">
        <v>13.65</v>
      </c>
      <c r="N10664" t="s">
        <v>1266</v>
      </c>
      <c r="O10664" t="s">
        <v>1270</v>
      </c>
    </row>
    <row r="10665" spans="1:15" x14ac:dyDescent="0.3">
      <c r="A10665" t="s">
        <v>21996</v>
      </c>
      <c r="B10665" s="2">
        <v>46025</v>
      </c>
      <c r="C10665" s="2" t="str">
        <f>TEXT(Table2[[#This Row],[Date]], "mmm")</f>
        <v>Jan</v>
      </c>
      <c r="D10665" t="s">
        <v>21997</v>
      </c>
      <c r="E10665" t="s">
        <v>804</v>
      </c>
      <c r="F10665" t="s">
        <v>1084</v>
      </c>
      <c r="G10665" t="s">
        <v>7</v>
      </c>
      <c r="H10665" t="s">
        <v>1273</v>
      </c>
      <c r="I10665">
        <v>1454.57</v>
      </c>
      <c r="J10665">
        <v>0.81730000000000003</v>
      </c>
      <c r="K10665">
        <v>1188.82</v>
      </c>
      <c r="L10665">
        <v>2.408E-3</v>
      </c>
      <c r="M10665">
        <v>8.3699999999999992</v>
      </c>
      <c r="N10665" t="s">
        <v>1266</v>
      </c>
      <c r="O10665" t="s">
        <v>1286</v>
      </c>
    </row>
    <row r="10666" spans="1:15" x14ac:dyDescent="0.3">
      <c r="A10666" t="s">
        <v>21998</v>
      </c>
      <c r="B10666" s="2">
        <v>46133</v>
      </c>
      <c r="C10666" s="2" t="str">
        <f>TEXT(Table2[[#This Row],[Date]], "mmm")</f>
        <v>Apr</v>
      </c>
      <c r="D10666" t="s">
        <v>21999</v>
      </c>
      <c r="E10666" t="s">
        <v>498</v>
      </c>
      <c r="F10666" t="s">
        <v>596</v>
      </c>
      <c r="G10666" t="s">
        <v>7</v>
      </c>
      <c r="H10666" t="s">
        <v>1265</v>
      </c>
      <c r="I10666">
        <v>811.32</v>
      </c>
      <c r="J10666">
        <v>1.2637</v>
      </c>
      <c r="K10666">
        <v>1025.27</v>
      </c>
      <c r="L10666">
        <v>3.3769999999999998E-3</v>
      </c>
      <c r="M10666">
        <v>10.45</v>
      </c>
      <c r="N10666" t="s">
        <v>1266</v>
      </c>
      <c r="O10666" t="s">
        <v>1270</v>
      </c>
    </row>
    <row r="10667" spans="1:15" x14ac:dyDescent="0.3">
      <c r="A10667" t="s">
        <v>22000</v>
      </c>
      <c r="B10667" s="2">
        <v>46199</v>
      </c>
      <c r="C10667" s="2" t="str">
        <f>TEXT(Table2[[#This Row],[Date]], "mmm")</f>
        <v>Jun</v>
      </c>
      <c r="D10667" t="s">
        <v>13842</v>
      </c>
      <c r="E10667" t="s">
        <v>412</v>
      </c>
      <c r="F10667" t="s">
        <v>514</v>
      </c>
      <c r="G10667" t="s">
        <v>7</v>
      </c>
      <c r="H10667" t="s">
        <v>1280</v>
      </c>
      <c r="I10667">
        <v>2003.71</v>
      </c>
      <c r="J10667">
        <v>1.1866000000000001</v>
      </c>
      <c r="K10667">
        <v>2377.6</v>
      </c>
      <c r="L10667">
        <v>2.8089999999999999E-3</v>
      </c>
      <c r="M10667">
        <v>8.7200000000000006</v>
      </c>
      <c r="N10667" t="s">
        <v>1266</v>
      </c>
      <c r="O10667" t="s">
        <v>1267</v>
      </c>
    </row>
    <row r="10668" spans="1:15" x14ac:dyDescent="0.3">
      <c r="A10668" t="s">
        <v>22001</v>
      </c>
      <c r="B10668" s="2">
        <v>46279</v>
      </c>
      <c r="C10668" s="2" t="str">
        <f>TEXT(Table2[[#This Row],[Date]], "mmm")</f>
        <v>Sep</v>
      </c>
      <c r="D10668" t="s">
        <v>22002</v>
      </c>
      <c r="E10668" t="s">
        <v>642</v>
      </c>
      <c r="F10668" t="s">
        <v>276</v>
      </c>
      <c r="G10668" t="s">
        <v>7</v>
      </c>
      <c r="H10668" t="s">
        <v>1280</v>
      </c>
      <c r="I10668">
        <v>458.86</v>
      </c>
      <c r="J10668">
        <v>1.1080000000000001</v>
      </c>
      <c r="K10668">
        <v>508.42</v>
      </c>
      <c r="L10668">
        <v>3.6719999999999999E-3</v>
      </c>
      <c r="M10668">
        <v>12.24</v>
      </c>
      <c r="N10668" t="s">
        <v>1285</v>
      </c>
      <c r="O10668" t="s">
        <v>1274</v>
      </c>
    </row>
    <row r="10669" spans="1:15" x14ac:dyDescent="0.3">
      <c r="A10669" t="s">
        <v>22003</v>
      </c>
      <c r="B10669" s="2">
        <v>46383</v>
      </c>
      <c r="C10669" s="2" t="str">
        <f>TEXT(Table2[[#This Row],[Date]], "mmm")</f>
        <v>Dec</v>
      </c>
      <c r="D10669" t="s">
        <v>22004</v>
      </c>
      <c r="E10669" t="s">
        <v>662</v>
      </c>
      <c r="F10669" t="s">
        <v>316</v>
      </c>
      <c r="G10669" t="s">
        <v>7</v>
      </c>
      <c r="H10669" t="s">
        <v>1265</v>
      </c>
      <c r="I10669">
        <v>628.80999999999995</v>
      </c>
      <c r="J10669">
        <v>1.4398</v>
      </c>
      <c r="K10669">
        <v>905.36</v>
      </c>
      <c r="L10669">
        <v>1.5100000000000001E-3</v>
      </c>
      <c r="M10669">
        <v>5.3</v>
      </c>
      <c r="N10669" t="s">
        <v>1266</v>
      </c>
      <c r="O10669" t="s">
        <v>1270</v>
      </c>
    </row>
    <row r="10670" spans="1:15" x14ac:dyDescent="0.3">
      <c r="A10670" t="s">
        <v>22005</v>
      </c>
      <c r="B10670" s="2">
        <v>46044</v>
      </c>
      <c r="C10670" s="2" t="str">
        <f>TEXT(Table2[[#This Row],[Date]], "mmm")</f>
        <v>Jan</v>
      </c>
      <c r="D10670" t="s">
        <v>22006</v>
      </c>
      <c r="E10670" t="s">
        <v>910</v>
      </c>
      <c r="F10670" t="s">
        <v>898</v>
      </c>
      <c r="G10670" t="s">
        <v>7</v>
      </c>
      <c r="H10670" t="s">
        <v>1277</v>
      </c>
      <c r="I10670">
        <v>145.96</v>
      </c>
      <c r="J10670">
        <v>0.84460000000000002</v>
      </c>
      <c r="K10670">
        <v>123.28</v>
      </c>
      <c r="L10670">
        <v>1.627E-3</v>
      </c>
      <c r="M10670">
        <v>5.48</v>
      </c>
      <c r="N10670" t="s">
        <v>1266</v>
      </c>
      <c r="O10670" t="s">
        <v>1267</v>
      </c>
    </row>
    <row r="10671" spans="1:15" x14ac:dyDescent="0.3">
      <c r="A10671" t="s">
        <v>22007</v>
      </c>
      <c r="B10671" s="2">
        <v>46242</v>
      </c>
      <c r="C10671" s="2" t="str">
        <f>TEXT(Table2[[#This Row],[Date]], "mmm")</f>
        <v>Aug</v>
      </c>
      <c r="D10671" t="s">
        <v>22008</v>
      </c>
      <c r="E10671" t="s">
        <v>284</v>
      </c>
      <c r="F10671" t="s">
        <v>94</v>
      </c>
      <c r="G10671" t="s">
        <v>7</v>
      </c>
      <c r="H10671" t="s">
        <v>1280</v>
      </c>
      <c r="I10671">
        <v>3817.8</v>
      </c>
      <c r="J10671">
        <v>1.1780999999999999</v>
      </c>
      <c r="K10671">
        <v>4497.75</v>
      </c>
      <c r="L10671">
        <v>1.2769999999999999E-3</v>
      </c>
      <c r="M10671">
        <v>4.57</v>
      </c>
      <c r="N10671" t="s">
        <v>1266</v>
      </c>
      <c r="O10671" t="s">
        <v>1270</v>
      </c>
    </row>
    <row r="10672" spans="1:15" x14ac:dyDescent="0.3">
      <c r="A10672" t="s">
        <v>22009</v>
      </c>
      <c r="B10672" s="2">
        <v>46195</v>
      </c>
      <c r="C10672" s="2" t="str">
        <f>TEXT(Table2[[#This Row],[Date]], "mmm")</f>
        <v>Jun</v>
      </c>
      <c r="D10672" t="s">
        <v>22010</v>
      </c>
      <c r="E10672" t="s">
        <v>752</v>
      </c>
      <c r="F10672" t="s">
        <v>1168</v>
      </c>
      <c r="G10672" t="s">
        <v>7</v>
      </c>
      <c r="H10672" t="s">
        <v>1280</v>
      </c>
      <c r="I10672">
        <v>4625.28</v>
      </c>
      <c r="J10672">
        <v>1.0788</v>
      </c>
      <c r="K10672">
        <v>4989.75</v>
      </c>
      <c r="L10672">
        <v>1.219E-3</v>
      </c>
      <c r="M10672">
        <v>4.0999999999999996</v>
      </c>
      <c r="N10672" t="s">
        <v>1266</v>
      </c>
      <c r="O10672" t="s">
        <v>1267</v>
      </c>
    </row>
    <row r="10673" spans="1:15" x14ac:dyDescent="0.3">
      <c r="A10673" t="s">
        <v>22011</v>
      </c>
      <c r="B10673" s="2">
        <v>46246</v>
      </c>
      <c r="C10673" s="2" t="str">
        <f>TEXT(Table2[[#This Row],[Date]], "mmm")</f>
        <v>Aug</v>
      </c>
      <c r="D10673" t="s">
        <v>22012</v>
      </c>
      <c r="E10673" t="s">
        <v>1224</v>
      </c>
      <c r="F10673" t="s">
        <v>608</v>
      </c>
      <c r="G10673" t="s">
        <v>7</v>
      </c>
      <c r="H10673" t="s">
        <v>1273</v>
      </c>
      <c r="I10673">
        <v>7075.39</v>
      </c>
      <c r="J10673">
        <v>1.1739999999999999</v>
      </c>
      <c r="K10673">
        <v>8306.51</v>
      </c>
      <c r="L10673">
        <v>1.482E-3</v>
      </c>
      <c r="M10673">
        <v>4.62</v>
      </c>
      <c r="N10673" t="s">
        <v>1266</v>
      </c>
      <c r="O10673" t="s">
        <v>1274</v>
      </c>
    </row>
    <row r="10674" spans="1:15" x14ac:dyDescent="0.3">
      <c r="A10674" t="s">
        <v>22013</v>
      </c>
      <c r="B10674" s="2">
        <v>46087</v>
      </c>
      <c r="C10674" s="2" t="str">
        <f>TEXT(Table2[[#This Row],[Date]], "mmm")</f>
        <v>Mar</v>
      </c>
      <c r="D10674" t="s">
        <v>22014</v>
      </c>
      <c r="E10674" t="s">
        <v>138</v>
      </c>
      <c r="F10674" t="s">
        <v>734</v>
      </c>
      <c r="G10674" t="s">
        <v>7</v>
      </c>
      <c r="H10674" t="s">
        <v>1289</v>
      </c>
      <c r="I10674">
        <v>2405.81</v>
      </c>
      <c r="J10674">
        <v>0.9143</v>
      </c>
      <c r="K10674">
        <v>2199.63</v>
      </c>
      <c r="L10674">
        <v>1.606E-3</v>
      </c>
      <c r="M10674">
        <v>5.03</v>
      </c>
      <c r="N10674" t="s">
        <v>1266</v>
      </c>
      <c r="O10674" t="s">
        <v>1286</v>
      </c>
    </row>
    <row r="10675" spans="1:15" x14ac:dyDescent="0.3">
      <c r="A10675" t="s">
        <v>22015</v>
      </c>
      <c r="B10675" s="2">
        <v>46299</v>
      </c>
      <c r="C10675" s="2" t="str">
        <f>TEXT(Table2[[#This Row],[Date]], "mmm")</f>
        <v>Oct</v>
      </c>
      <c r="D10675" t="s">
        <v>22016</v>
      </c>
      <c r="E10675" t="s">
        <v>502</v>
      </c>
      <c r="F10675" t="s">
        <v>192</v>
      </c>
      <c r="G10675" t="s">
        <v>7</v>
      </c>
      <c r="H10675" t="s">
        <v>1265</v>
      </c>
      <c r="I10675">
        <v>283.38</v>
      </c>
      <c r="J10675">
        <v>1.0748</v>
      </c>
      <c r="K10675">
        <v>304.58</v>
      </c>
      <c r="L10675">
        <v>7.0749999999999997E-3</v>
      </c>
      <c r="M10675">
        <v>22.69</v>
      </c>
      <c r="N10675" t="s">
        <v>1266</v>
      </c>
      <c r="O10675" t="s">
        <v>1286</v>
      </c>
    </row>
    <row r="10676" spans="1:15" x14ac:dyDescent="0.3">
      <c r="A10676" t="s">
        <v>22017</v>
      </c>
      <c r="B10676" s="2">
        <v>46271</v>
      </c>
      <c r="C10676" s="2" t="str">
        <f>TEXT(Table2[[#This Row],[Date]], "mmm")</f>
        <v>Sep</v>
      </c>
      <c r="D10676" t="s">
        <v>22018</v>
      </c>
      <c r="E10676" t="s">
        <v>760</v>
      </c>
      <c r="F10676" t="s">
        <v>450</v>
      </c>
      <c r="G10676" t="s">
        <v>7</v>
      </c>
      <c r="H10676" t="s">
        <v>1280</v>
      </c>
      <c r="I10676">
        <v>628.6</v>
      </c>
      <c r="J10676">
        <v>1.2319</v>
      </c>
      <c r="K10676">
        <v>774.37</v>
      </c>
      <c r="L10676">
        <v>5.5250000000000004E-3</v>
      </c>
      <c r="M10676">
        <v>17.52</v>
      </c>
      <c r="N10676" t="s">
        <v>1266</v>
      </c>
      <c r="O10676" t="s">
        <v>1274</v>
      </c>
    </row>
    <row r="10677" spans="1:15" x14ac:dyDescent="0.3">
      <c r="A10677" t="s">
        <v>22019</v>
      </c>
      <c r="B10677" s="2">
        <v>46282</v>
      </c>
      <c r="C10677" s="2" t="str">
        <f>TEXT(Table2[[#This Row],[Date]], "mmm")</f>
        <v>Sep</v>
      </c>
      <c r="D10677" t="s">
        <v>22020</v>
      </c>
      <c r="E10677" t="s">
        <v>636</v>
      </c>
      <c r="F10677" t="s">
        <v>700</v>
      </c>
      <c r="G10677" t="s">
        <v>7</v>
      </c>
      <c r="H10677" t="s">
        <v>1280</v>
      </c>
      <c r="I10677">
        <v>396.34</v>
      </c>
      <c r="J10677">
        <v>1.1126</v>
      </c>
      <c r="K10677">
        <v>440.97</v>
      </c>
      <c r="L10677">
        <v>3.1840000000000002E-3</v>
      </c>
      <c r="M10677">
        <v>10.32</v>
      </c>
      <c r="N10677" t="s">
        <v>1266</v>
      </c>
      <c r="O10677" t="s">
        <v>1274</v>
      </c>
    </row>
    <row r="10678" spans="1:15" x14ac:dyDescent="0.3">
      <c r="A10678" t="s">
        <v>22021</v>
      </c>
      <c r="B10678" s="2">
        <v>46153</v>
      </c>
      <c r="C10678" s="2" t="str">
        <f>TEXT(Table2[[#This Row],[Date]], "mmm")</f>
        <v>May</v>
      </c>
      <c r="D10678" t="s">
        <v>22022</v>
      </c>
      <c r="E10678" t="s">
        <v>528</v>
      </c>
      <c r="F10678" t="s">
        <v>110</v>
      </c>
      <c r="G10678" t="s">
        <v>7</v>
      </c>
      <c r="H10678" t="s">
        <v>1277</v>
      </c>
      <c r="I10678">
        <v>432.4</v>
      </c>
      <c r="J10678">
        <v>1.0125</v>
      </c>
      <c r="K10678">
        <v>437.8</v>
      </c>
      <c r="L10678">
        <v>1.66E-3</v>
      </c>
      <c r="M10678">
        <v>5.47</v>
      </c>
      <c r="N10678" t="s">
        <v>1266</v>
      </c>
      <c r="O10678" t="s">
        <v>1267</v>
      </c>
    </row>
    <row r="10679" spans="1:15" x14ac:dyDescent="0.3">
      <c r="A10679" t="s">
        <v>22023</v>
      </c>
      <c r="B10679" s="2">
        <v>46135</v>
      </c>
      <c r="C10679" s="2" t="str">
        <f>TEXT(Table2[[#This Row],[Date]], "mmm")</f>
        <v>Apr</v>
      </c>
      <c r="D10679" t="s">
        <v>22024</v>
      </c>
      <c r="E10679" t="s">
        <v>744</v>
      </c>
      <c r="F10679" t="s">
        <v>242</v>
      </c>
      <c r="G10679" t="s">
        <v>7</v>
      </c>
      <c r="H10679" t="s">
        <v>1265</v>
      </c>
      <c r="I10679">
        <v>701.95</v>
      </c>
      <c r="J10679">
        <v>1.165</v>
      </c>
      <c r="K10679">
        <v>817.77</v>
      </c>
      <c r="L10679">
        <v>2.2539999999999999E-3</v>
      </c>
      <c r="M10679">
        <v>7.4</v>
      </c>
      <c r="N10679" t="s">
        <v>1266</v>
      </c>
      <c r="O10679" t="s">
        <v>1267</v>
      </c>
    </row>
    <row r="10680" spans="1:15" x14ac:dyDescent="0.3">
      <c r="A10680" t="s">
        <v>22025</v>
      </c>
      <c r="B10680" s="2">
        <v>46308</v>
      </c>
      <c r="C10680" s="2" t="str">
        <f>TEXT(Table2[[#This Row],[Date]], "mmm")</f>
        <v>Oct</v>
      </c>
      <c r="D10680" t="s">
        <v>22026</v>
      </c>
      <c r="E10680" t="s">
        <v>330</v>
      </c>
      <c r="F10680" t="s">
        <v>1162</v>
      </c>
      <c r="G10680" t="s">
        <v>7</v>
      </c>
      <c r="H10680" t="s">
        <v>1265</v>
      </c>
      <c r="I10680">
        <v>665.85</v>
      </c>
      <c r="J10680">
        <v>1.1594</v>
      </c>
      <c r="K10680">
        <v>771.99</v>
      </c>
      <c r="L10680">
        <v>5.4669999999999996E-3</v>
      </c>
      <c r="M10680">
        <v>19.579999999999998</v>
      </c>
      <c r="N10680" t="s">
        <v>1266</v>
      </c>
      <c r="O10680" t="s">
        <v>1267</v>
      </c>
    </row>
    <row r="10681" spans="1:15" x14ac:dyDescent="0.3">
      <c r="A10681" t="s">
        <v>22027</v>
      </c>
      <c r="B10681" s="2">
        <v>46309</v>
      </c>
      <c r="C10681" s="2" t="str">
        <f>TEXT(Table2[[#This Row],[Date]], "mmm")</f>
        <v>Oct</v>
      </c>
      <c r="D10681" t="s">
        <v>8032</v>
      </c>
      <c r="E10681" t="s">
        <v>456</v>
      </c>
      <c r="F10681" t="s">
        <v>574</v>
      </c>
      <c r="G10681" t="s">
        <v>7</v>
      </c>
      <c r="H10681" t="s">
        <v>1280</v>
      </c>
      <c r="I10681">
        <v>3745.91</v>
      </c>
      <c r="J10681">
        <v>1.2248000000000001</v>
      </c>
      <c r="K10681">
        <v>4587.99</v>
      </c>
      <c r="L10681">
        <v>1.8910000000000001E-3</v>
      </c>
      <c r="M10681">
        <v>6.55</v>
      </c>
      <c r="N10681" t="s">
        <v>1266</v>
      </c>
      <c r="O10681" t="s">
        <v>1270</v>
      </c>
    </row>
    <row r="10682" spans="1:15" x14ac:dyDescent="0.3">
      <c r="A10682" t="s">
        <v>22028</v>
      </c>
      <c r="B10682" s="2">
        <v>46233</v>
      </c>
      <c r="C10682" s="2" t="str">
        <f>TEXT(Table2[[#This Row],[Date]], "mmm")</f>
        <v>Jul</v>
      </c>
      <c r="D10682" t="s">
        <v>22029</v>
      </c>
      <c r="E10682" t="s">
        <v>586</v>
      </c>
      <c r="F10682" t="s">
        <v>187</v>
      </c>
      <c r="G10682" t="s">
        <v>7</v>
      </c>
      <c r="H10682" t="s">
        <v>1280</v>
      </c>
      <c r="I10682">
        <v>1148.23</v>
      </c>
      <c r="J10682">
        <v>1.2225999999999999</v>
      </c>
      <c r="K10682">
        <v>1403.83</v>
      </c>
      <c r="L10682">
        <v>1.0759999999999999E-3</v>
      </c>
      <c r="M10682">
        <v>3.59</v>
      </c>
      <c r="N10682" t="s">
        <v>1266</v>
      </c>
      <c r="O10682" t="s">
        <v>1270</v>
      </c>
    </row>
    <row r="10683" spans="1:15" x14ac:dyDescent="0.3">
      <c r="A10683" t="s">
        <v>22030</v>
      </c>
      <c r="B10683" s="2">
        <v>46042</v>
      </c>
      <c r="C10683" s="2" t="str">
        <f>TEXT(Table2[[#This Row],[Date]], "mmm")</f>
        <v>Jan</v>
      </c>
      <c r="D10683" t="s">
        <v>22031</v>
      </c>
      <c r="E10683" t="s">
        <v>674</v>
      </c>
      <c r="F10683" t="s">
        <v>634</v>
      </c>
      <c r="G10683" t="s">
        <v>7</v>
      </c>
      <c r="H10683" t="s">
        <v>1280</v>
      </c>
      <c r="I10683">
        <v>5146.12</v>
      </c>
      <c r="J10683">
        <v>0.81169999999999998</v>
      </c>
      <c r="K10683">
        <v>4177.1099999999997</v>
      </c>
      <c r="L10683">
        <v>9.6089999999999995E-3</v>
      </c>
      <c r="M10683">
        <v>31.56</v>
      </c>
      <c r="N10683" t="s">
        <v>1266</v>
      </c>
      <c r="O10683" t="s">
        <v>1267</v>
      </c>
    </row>
    <row r="10684" spans="1:15" x14ac:dyDescent="0.3">
      <c r="A10684" t="s">
        <v>22032</v>
      </c>
      <c r="B10684" s="2">
        <v>46237</v>
      </c>
      <c r="C10684" s="2" t="str">
        <f>TEXT(Table2[[#This Row],[Date]], "mmm")</f>
        <v>Aug</v>
      </c>
      <c r="D10684" t="s">
        <v>22033</v>
      </c>
      <c r="E10684" t="s">
        <v>884</v>
      </c>
      <c r="F10684" t="s">
        <v>462</v>
      </c>
      <c r="G10684" t="s">
        <v>7</v>
      </c>
      <c r="H10684" t="s">
        <v>1265</v>
      </c>
      <c r="I10684">
        <v>476.25</v>
      </c>
      <c r="J10684">
        <v>1.1837</v>
      </c>
      <c r="K10684">
        <v>563.74</v>
      </c>
      <c r="L10684">
        <v>2.4889999999999999E-3</v>
      </c>
      <c r="M10684">
        <v>7.65</v>
      </c>
      <c r="N10684" t="s">
        <v>1266</v>
      </c>
      <c r="O10684" t="s">
        <v>1274</v>
      </c>
    </row>
    <row r="10685" spans="1:15" x14ac:dyDescent="0.3">
      <c r="A10685" t="s">
        <v>22034</v>
      </c>
      <c r="B10685" s="2">
        <v>46332</v>
      </c>
      <c r="C10685" s="2" t="str">
        <f>TEXT(Table2[[#This Row],[Date]], "mmm")</f>
        <v>Nov</v>
      </c>
      <c r="D10685" t="s">
        <v>22035</v>
      </c>
      <c r="E10685" t="s">
        <v>322</v>
      </c>
      <c r="F10685" t="s">
        <v>392</v>
      </c>
      <c r="G10685" t="s">
        <v>7</v>
      </c>
      <c r="H10685" t="s">
        <v>1277</v>
      </c>
      <c r="I10685">
        <v>1674.4</v>
      </c>
      <c r="J10685">
        <v>1.3676999999999999</v>
      </c>
      <c r="K10685">
        <v>2290.08</v>
      </c>
      <c r="L10685">
        <v>7.7380000000000001E-3</v>
      </c>
      <c r="M10685">
        <v>24.09</v>
      </c>
      <c r="N10685" t="s">
        <v>1266</v>
      </c>
      <c r="O10685" t="s">
        <v>1274</v>
      </c>
    </row>
    <row r="10686" spans="1:15" x14ac:dyDescent="0.3">
      <c r="A10686" t="s">
        <v>22036</v>
      </c>
      <c r="B10686" s="2">
        <v>46273</v>
      </c>
      <c r="C10686" s="2" t="str">
        <f>TEXT(Table2[[#This Row],[Date]], "mmm")</f>
        <v>Sep</v>
      </c>
      <c r="D10686" t="s">
        <v>22037</v>
      </c>
      <c r="E10686" t="s">
        <v>750</v>
      </c>
      <c r="F10686" t="s">
        <v>838</v>
      </c>
      <c r="G10686" t="s">
        <v>7</v>
      </c>
      <c r="H10686" t="s">
        <v>1280</v>
      </c>
      <c r="I10686">
        <v>841.08</v>
      </c>
      <c r="J10686">
        <v>1.2326999999999999</v>
      </c>
      <c r="K10686">
        <v>1036.8</v>
      </c>
      <c r="L10686">
        <v>2.421E-3</v>
      </c>
      <c r="M10686">
        <v>7.4</v>
      </c>
      <c r="N10686" t="s">
        <v>1266</v>
      </c>
      <c r="O10686" t="s">
        <v>1286</v>
      </c>
    </row>
    <row r="10687" spans="1:15" x14ac:dyDescent="0.3">
      <c r="A10687" t="s">
        <v>22038</v>
      </c>
      <c r="B10687" s="2">
        <v>46293</v>
      </c>
      <c r="C10687" s="2" t="str">
        <f>TEXT(Table2[[#This Row],[Date]], "mmm")</f>
        <v>Sep</v>
      </c>
      <c r="D10687" t="s">
        <v>22039</v>
      </c>
      <c r="E10687" t="s">
        <v>370</v>
      </c>
      <c r="F10687" t="s">
        <v>560</v>
      </c>
      <c r="G10687" t="s">
        <v>7</v>
      </c>
      <c r="H10687" t="s">
        <v>1273</v>
      </c>
      <c r="I10687">
        <v>4280.7700000000004</v>
      </c>
      <c r="J10687">
        <v>1.0409999999999999</v>
      </c>
      <c r="K10687">
        <v>4456.28</v>
      </c>
      <c r="L10687">
        <v>2.5240000000000002E-3</v>
      </c>
      <c r="M10687">
        <v>7.5</v>
      </c>
      <c r="N10687" t="s">
        <v>1266</v>
      </c>
      <c r="O10687" t="s">
        <v>1286</v>
      </c>
    </row>
    <row r="10688" spans="1:15" x14ac:dyDescent="0.3">
      <c r="A10688" t="s">
        <v>22040</v>
      </c>
      <c r="B10688" s="2">
        <v>46202</v>
      </c>
      <c r="C10688" s="2" t="str">
        <f>TEXT(Table2[[#This Row],[Date]], "mmm")</f>
        <v>Jun</v>
      </c>
      <c r="D10688" t="s">
        <v>22041</v>
      </c>
      <c r="E10688" t="s">
        <v>394</v>
      </c>
      <c r="F10688" t="s">
        <v>576</v>
      </c>
      <c r="G10688" t="s">
        <v>7</v>
      </c>
      <c r="H10688" t="s">
        <v>1265</v>
      </c>
      <c r="I10688">
        <v>2870.75</v>
      </c>
      <c r="J10688">
        <v>1.1495</v>
      </c>
      <c r="K10688">
        <v>3299.93</v>
      </c>
      <c r="L10688">
        <v>4.2119999999999996E-3</v>
      </c>
      <c r="M10688">
        <v>12.76</v>
      </c>
      <c r="N10688" t="s">
        <v>1266</v>
      </c>
      <c r="O10688" t="s">
        <v>1270</v>
      </c>
    </row>
    <row r="10689" spans="1:15" x14ac:dyDescent="0.3">
      <c r="A10689" t="s">
        <v>22042</v>
      </c>
      <c r="B10689" s="2">
        <v>46216</v>
      </c>
      <c r="C10689" s="2" t="str">
        <f>TEXT(Table2[[#This Row],[Date]], "mmm")</f>
        <v>Jul</v>
      </c>
      <c r="D10689" t="s">
        <v>22043</v>
      </c>
      <c r="E10689" t="s">
        <v>308</v>
      </c>
      <c r="F10689" t="s">
        <v>576</v>
      </c>
      <c r="G10689" t="s">
        <v>7</v>
      </c>
      <c r="H10689" t="s">
        <v>1265</v>
      </c>
      <c r="I10689">
        <v>4036.09</v>
      </c>
      <c r="J10689">
        <v>1.1052999999999999</v>
      </c>
      <c r="K10689">
        <v>4461.09</v>
      </c>
      <c r="L10689">
        <v>2.434E-3</v>
      </c>
      <c r="M10689">
        <v>8.9499999999999993</v>
      </c>
      <c r="N10689" t="s">
        <v>1266</v>
      </c>
      <c r="O10689" t="s">
        <v>1274</v>
      </c>
    </row>
    <row r="10690" spans="1:15" x14ac:dyDescent="0.3">
      <c r="A10690" t="s">
        <v>22044</v>
      </c>
      <c r="B10690" s="2">
        <v>46335</v>
      </c>
      <c r="C10690" s="2" t="str">
        <f>TEXT(Table2[[#This Row],[Date]], "mmm")</f>
        <v>Nov</v>
      </c>
      <c r="D10690" t="s">
        <v>22045</v>
      </c>
      <c r="E10690" t="s">
        <v>206</v>
      </c>
      <c r="F10690" t="s">
        <v>1082</v>
      </c>
      <c r="G10690" t="s">
        <v>7</v>
      </c>
      <c r="H10690" t="s">
        <v>1265</v>
      </c>
      <c r="I10690">
        <v>725.45</v>
      </c>
      <c r="J10690">
        <v>1.3238000000000001</v>
      </c>
      <c r="K10690">
        <v>960.35</v>
      </c>
      <c r="L10690">
        <v>2.5049999999999998E-3</v>
      </c>
      <c r="M10690">
        <v>8.5500000000000007</v>
      </c>
      <c r="N10690" t="s">
        <v>1266</v>
      </c>
      <c r="O10690" t="s">
        <v>1267</v>
      </c>
    </row>
    <row r="10691" spans="1:15" x14ac:dyDescent="0.3">
      <c r="A10691" t="s">
        <v>22046</v>
      </c>
      <c r="B10691" s="2">
        <v>46101</v>
      </c>
      <c r="C10691" s="2" t="str">
        <f>TEXT(Table2[[#This Row],[Date]], "mmm")</f>
        <v>Mar</v>
      </c>
      <c r="D10691" t="s">
        <v>5832</v>
      </c>
      <c r="E10691" t="s">
        <v>1186</v>
      </c>
      <c r="F10691" t="s">
        <v>58</v>
      </c>
      <c r="G10691" t="s">
        <v>7</v>
      </c>
      <c r="H10691" t="s">
        <v>1280</v>
      </c>
      <c r="I10691">
        <v>1086.19</v>
      </c>
      <c r="J10691">
        <v>1.0254000000000001</v>
      </c>
      <c r="K10691">
        <v>1113.78</v>
      </c>
      <c r="L10691">
        <v>4.2379999999999996E-3</v>
      </c>
      <c r="M10691">
        <v>13.79</v>
      </c>
      <c r="N10691" t="s">
        <v>1266</v>
      </c>
      <c r="O10691" t="s">
        <v>1267</v>
      </c>
    </row>
    <row r="10692" spans="1:15" x14ac:dyDescent="0.3">
      <c r="A10692" t="s">
        <v>22047</v>
      </c>
      <c r="B10692" s="2">
        <v>46202</v>
      </c>
      <c r="C10692" s="2" t="str">
        <f>TEXT(Table2[[#This Row],[Date]], "mmm")</f>
        <v>Jun</v>
      </c>
      <c r="D10692" t="s">
        <v>22048</v>
      </c>
      <c r="E10692" t="s">
        <v>160</v>
      </c>
      <c r="F10692" t="s">
        <v>590</v>
      </c>
      <c r="G10692" t="s">
        <v>7</v>
      </c>
      <c r="H10692" t="s">
        <v>1280</v>
      </c>
      <c r="I10692">
        <v>3181.22</v>
      </c>
      <c r="J10692">
        <v>1.1495</v>
      </c>
      <c r="K10692">
        <v>3656.81</v>
      </c>
      <c r="L10692">
        <v>6.1780000000000003E-3</v>
      </c>
      <c r="M10692">
        <v>21.17</v>
      </c>
      <c r="N10692" t="s">
        <v>1266</v>
      </c>
      <c r="O10692" t="s">
        <v>1274</v>
      </c>
    </row>
    <row r="10693" spans="1:15" x14ac:dyDescent="0.3">
      <c r="A10693" t="s">
        <v>22049</v>
      </c>
      <c r="B10693" s="2">
        <v>46185</v>
      </c>
      <c r="C10693" s="2" t="str">
        <f>TEXT(Table2[[#This Row],[Date]], "mmm")</f>
        <v>Jun</v>
      </c>
      <c r="D10693" t="s">
        <v>22050</v>
      </c>
      <c r="E10693" t="s">
        <v>848</v>
      </c>
      <c r="F10693" t="s">
        <v>672</v>
      </c>
      <c r="G10693" t="s">
        <v>7</v>
      </c>
      <c r="H10693" t="s">
        <v>1265</v>
      </c>
      <c r="I10693">
        <v>9632.69</v>
      </c>
      <c r="J10693">
        <v>1.1200000000000001</v>
      </c>
      <c r="K10693">
        <v>10788.61</v>
      </c>
      <c r="L10693">
        <v>3.8939999999999999E-3</v>
      </c>
      <c r="M10693">
        <v>12.94</v>
      </c>
      <c r="N10693" t="s">
        <v>1266</v>
      </c>
      <c r="O10693" t="s">
        <v>1274</v>
      </c>
    </row>
    <row r="10694" spans="1:15" x14ac:dyDescent="0.3">
      <c r="A10694" t="s">
        <v>22051</v>
      </c>
      <c r="B10694" s="2">
        <v>46224</v>
      </c>
      <c r="C10694" s="2" t="str">
        <f>TEXT(Table2[[#This Row],[Date]], "mmm")</f>
        <v>Jul</v>
      </c>
      <c r="D10694" t="s">
        <v>22052</v>
      </c>
      <c r="E10694" t="s">
        <v>774</v>
      </c>
      <c r="F10694" t="s">
        <v>788</v>
      </c>
      <c r="G10694" t="s">
        <v>7</v>
      </c>
      <c r="H10694" t="s">
        <v>1280</v>
      </c>
      <c r="I10694">
        <v>1204.18</v>
      </c>
      <c r="J10694">
        <v>1.1548</v>
      </c>
      <c r="K10694">
        <v>1390.59</v>
      </c>
      <c r="L10694">
        <v>2.032E-3</v>
      </c>
      <c r="M10694">
        <v>6.05</v>
      </c>
      <c r="N10694" t="s">
        <v>1285</v>
      </c>
      <c r="O10694" t="s">
        <v>1270</v>
      </c>
    </row>
    <row r="10695" spans="1:15" x14ac:dyDescent="0.3">
      <c r="A10695" t="s">
        <v>22053</v>
      </c>
      <c r="B10695" s="2">
        <v>46036</v>
      </c>
      <c r="C10695" s="2" t="str">
        <f>TEXT(Table2[[#This Row],[Date]], "mmm")</f>
        <v>Jan</v>
      </c>
      <c r="D10695" t="s">
        <v>22054</v>
      </c>
      <c r="E10695" t="s">
        <v>718</v>
      </c>
      <c r="F10695" t="s">
        <v>1182</v>
      </c>
      <c r="G10695" t="s">
        <v>7</v>
      </c>
      <c r="H10695" t="s">
        <v>1265</v>
      </c>
      <c r="I10695">
        <v>891.54</v>
      </c>
      <c r="J10695">
        <v>0.86819999999999997</v>
      </c>
      <c r="K10695">
        <v>774.04</v>
      </c>
      <c r="L10695">
        <v>1.8810000000000001E-3</v>
      </c>
      <c r="M10695">
        <v>5.31</v>
      </c>
      <c r="N10695" t="s">
        <v>1266</v>
      </c>
      <c r="O10695" t="s">
        <v>1267</v>
      </c>
    </row>
    <row r="10696" spans="1:15" x14ac:dyDescent="0.3">
      <c r="A10696" t="s">
        <v>22055</v>
      </c>
      <c r="B10696" s="2">
        <v>46369</v>
      </c>
      <c r="C10696" s="2" t="str">
        <f>TEXT(Table2[[#This Row],[Date]], "mmm")</f>
        <v>Dec</v>
      </c>
      <c r="D10696" t="s">
        <v>22056</v>
      </c>
      <c r="E10696" t="s">
        <v>316</v>
      </c>
      <c r="F10696" t="s">
        <v>1154</v>
      </c>
      <c r="G10696" t="s">
        <v>7</v>
      </c>
      <c r="H10696" t="s">
        <v>1277</v>
      </c>
      <c r="I10696">
        <v>967.65</v>
      </c>
      <c r="J10696">
        <v>1.4229000000000001</v>
      </c>
      <c r="K10696">
        <v>1376.87</v>
      </c>
      <c r="L10696">
        <v>2.173E-3</v>
      </c>
      <c r="M10696">
        <v>6.32</v>
      </c>
      <c r="N10696" t="s">
        <v>1266</v>
      </c>
      <c r="O10696" t="s">
        <v>1286</v>
      </c>
    </row>
    <row r="10697" spans="1:15" x14ac:dyDescent="0.3">
      <c r="A10697" t="s">
        <v>22057</v>
      </c>
      <c r="B10697" s="2">
        <v>46268</v>
      </c>
      <c r="C10697" s="2" t="str">
        <f>TEXT(Table2[[#This Row],[Date]], "mmm")</f>
        <v>Sep</v>
      </c>
      <c r="D10697" t="s">
        <v>22058</v>
      </c>
      <c r="E10697" t="s">
        <v>70</v>
      </c>
      <c r="F10697" t="s">
        <v>830</v>
      </c>
      <c r="G10697" t="s">
        <v>7</v>
      </c>
      <c r="H10697" t="s">
        <v>1277</v>
      </c>
      <c r="I10697">
        <v>111.72</v>
      </c>
      <c r="J10697">
        <v>1.2793000000000001</v>
      </c>
      <c r="K10697">
        <v>142.91999999999999</v>
      </c>
      <c r="L10697">
        <v>2.588E-3</v>
      </c>
      <c r="M10697">
        <v>7.94</v>
      </c>
      <c r="N10697" t="s">
        <v>1266</v>
      </c>
      <c r="O10697" t="s">
        <v>1267</v>
      </c>
    </row>
    <row r="10698" spans="1:15" x14ac:dyDescent="0.3">
      <c r="A10698" t="s">
        <v>22059</v>
      </c>
      <c r="B10698" s="2">
        <v>46036</v>
      </c>
      <c r="C10698" s="2" t="str">
        <f>TEXT(Table2[[#This Row],[Date]], "mmm")</f>
        <v>Jan</v>
      </c>
      <c r="D10698" t="s">
        <v>22060</v>
      </c>
      <c r="E10698" t="s">
        <v>614</v>
      </c>
      <c r="F10698" t="s">
        <v>278</v>
      </c>
      <c r="G10698" t="s">
        <v>7</v>
      </c>
      <c r="H10698" t="s">
        <v>1265</v>
      </c>
      <c r="I10698">
        <v>1579.32</v>
      </c>
      <c r="J10698">
        <v>0.86819999999999997</v>
      </c>
      <c r="K10698">
        <v>1371.17</v>
      </c>
      <c r="L10698">
        <v>1.854E-3</v>
      </c>
      <c r="M10698">
        <v>5.6</v>
      </c>
      <c r="N10698" t="s">
        <v>1266</v>
      </c>
      <c r="O10698" t="s">
        <v>1267</v>
      </c>
    </row>
    <row r="10699" spans="1:15" x14ac:dyDescent="0.3">
      <c r="A10699" t="s">
        <v>22061</v>
      </c>
      <c r="B10699" s="2">
        <v>46121</v>
      </c>
      <c r="C10699" s="2" t="str">
        <f>TEXT(Table2[[#This Row],[Date]], "mmm")</f>
        <v>Apr</v>
      </c>
      <c r="D10699" t="s">
        <v>22062</v>
      </c>
      <c r="E10699" t="s">
        <v>890</v>
      </c>
      <c r="F10699" t="s">
        <v>1198</v>
      </c>
      <c r="G10699" t="s">
        <v>7</v>
      </c>
      <c r="H10699" t="s">
        <v>1277</v>
      </c>
      <c r="I10699">
        <v>528.25</v>
      </c>
      <c r="J10699">
        <v>1.2484</v>
      </c>
      <c r="K10699">
        <v>659.47</v>
      </c>
      <c r="L10699">
        <v>2.464E-3</v>
      </c>
      <c r="M10699">
        <v>7.94</v>
      </c>
      <c r="N10699" t="s">
        <v>1266</v>
      </c>
      <c r="O10699" t="s">
        <v>1267</v>
      </c>
    </row>
    <row r="10700" spans="1:15" x14ac:dyDescent="0.3">
      <c r="A10700" t="s">
        <v>22063</v>
      </c>
      <c r="B10700" s="2">
        <v>46055</v>
      </c>
      <c r="C10700" s="2" t="str">
        <f>TEXT(Table2[[#This Row],[Date]], "mmm")</f>
        <v>Feb</v>
      </c>
      <c r="D10700" t="s">
        <v>22064</v>
      </c>
      <c r="E10700" t="s">
        <v>302</v>
      </c>
      <c r="F10700" t="s">
        <v>736</v>
      </c>
      <c r="G10700" t="s">
        <v>7</v>
      </c>
      <c r="H10700" t="s">
        <v>1277</v>
      </c>
      <c r="I10700">
        <v>301.18</v>
      </c>
      <c r="J10700">
        <v>0.91139999999999999</v>
      </c>
      <c r="K10700">
        <v>274.5</v>
      </c>
      <c r="L10700">
        <v>4.2550000000000001E-3</v>
      </c>
      <c r="M10700">
        <v>14.03</v>
      </c>
      <c r="N10700" t="s">
        <v>1285</v>
      </c>
      <c r="O10700" t="s">
        <v>1267</v>
      </c>
    </row>
    <row r="10701" spans="1:15" x14ac:dyDescent="0.3">
      <c r="A10701" t="s">
        <v>22065</v>
      </c>
      <c r="B10701" s="2">
        <v>46279</v>
      </c>
      <c r="C10701" s="2" t="str">
        <f>TEXT(Table2[[#This Row],[Date]], "mmm")</f>
        <v>Sep</v>
      </c>
      <c r="D10701" t="s">
        <v>22066</v>
      </c>
      <c r="E10701" t="s">
        <v>484</v>
      </c>
      <c r="F10701" t="s">
        <v>868</v>
      </c>
      <c r="G10701" t="s">
        <v>7</v>
      </c>
      <c r="H10701" t="s">
        <v>1277</v>
      </c>
      <c r="I10701">
        <v>2100.61</v>
      </c>
      <c r="J10701">
        <v>1.1080000000000001</v>
      </c>
      <c r="K10701">
        <v>2327.48</v>
      </c>
      <c r="L10701">
        <v>1.748E-3</v>
      </c>
      <c r="M10701">
        <v>5.23</v>
      </c>
      <c r="N10701" t="s">
        <v>1266</v>
      </c>
      <c r="O10701" t="s">
        <v>1270</v>
      </c>
    </row>
    <row r="10702" spans="1:15" x14ac:dyDescent="0.3">
      <c r="A10702" t="s">
        <v>22067</v>
      </c>
      <c r="B10702" s="2">
        <v>46056</v>
      </c>
      <c r="C10702" s="2" t="str">
        <f>TEXT(Table2[[#This Row],[Date]], "mmm")</f>
        <v>Feb</v>
      </c>
      <c r="D10702" t="s">
        <v>22068</v>
      </c>
      <c r="E10702" t="s">
        <v>1026</v>
      </c>
      <c r="F10702" t="s">
        <v>1140</v>
      </c>
      <c r="G10702" t="s">
        <v>7</v>
      </c>
      <c r="H10702" t="s">
        <v>1280</v>
      </c>
      <c r="I10702">
        <v>1002.33</v>
      </c>
      <c r="J10702">
        <v>0.86539999999999995</v>
      </c>
      <c r="K10702">
        <v>867.42</v>
      </c>
      <c r="L10702">
        <v>3.3050000000000002E-3</v>
      </c>
      <c r="M10702">
        <v>11.66</v>
      </c>
      <c r="N10702" t="s">
        <v>1266</v>
      </c>
      <c r="O10702" t="s">
        <v>1267</v>
      </c>
    </row>
    <row r="10703" spans="1:15" x14ac:dyDescent="0.3">
      <c r="A10703" t="s">
        <v>22069</v>
      </c>
      <c r="B10703" s="2">
        <v>46041</v>
      </c>
      <c r="C10703" s="2" t="str">
        <f>TEXT(Table2[[#This Row],[Date]], "mmm")</f>
        <v>Jan</v>
      </c>
      <c r="D10703" t="s">
        <v>22070</v>
      </c>
      <c r="E10703" t="s">
        <v>568</v>
      </c>
      <c r="F10703" t="s">
        <v>804</v>
      </c>
      <c r="G10703" t="s">
        <v>7</v>
      </c>
      <c r="H10703" t="s">
        <v>1265</v>
      </c>
      <c r="I10703">
        <v>2983.05</v>
      </c>
      <c r="J10703">
        <v>0.8407</v>
      </c>
      <c r="K10703">
        <v>2507.85</v>
      </c>
      <c r="L10703">
        <v>1.4009999999999999E-3</v>
      </c>
      <c r="M10703">
        <v>4.21</v>
      </c>
      <c r="N10703" t="s">
        <v>1266</v>
      </c>
      <c r="O10703" t="s">
        <v>1274</v>
      </c>
    </row>
    <row r="10704" spans="1:15" x14ac:dyDescent="0.3">
      <c r="A10704" t="s">
        <v>22071</v>
      </c>
      <c r="B10704" s="2">
        <v>46174</v>
      </c>
      <c r="C10704" s="2" t="str">
        <f>TEXT(Table2[[#This Row],[Date]], "mmm")</f>
        <v>Jun</v>
      </c>
      <c r="D10704" t="s">
        <v>22072</v>
      </c>
      <c r="E10704" t="s">
        <v>484</v>
      </c>
      <c r="F10704" t="s">
        <v>960</v>
      </c>
      <c r="G10704" t="s">
        <v>7</v>
      </c>
      <c r="H10704" t="s">
        <v>1280</v>
      </c>
      <c r="I10704">
        <v>1058.1300000000001</v>
      </c>
      <c r="J10704">
        <v>1.1241000000000001</v>
      </c>
      <c r="K10704">
        <v>1189.44</v>
      </c>
      <c r="L10704">
        <v>1.7359999999999999E-3</v>
      </c>
      <c r="M10704">
        <v>5.67</v>
      </c>
      <c r="N10704" t="s">
        <v>1266</v>
      </c>
      <c r="O10704" t="s">
        <v>1270</v>
      </c>
    </row>
    <row r="10705" spans="1:15" x14ac:dyDescent="0.3">
      <c r="A10705" t="s">
        <v>22073</v>
      </c>
      <c r="B10705" s="2">
        <v>46282</v>
      </c>
      <c r="C10705" s="2" t="str">
        <f>TEXT(Table2[[#This Row],[Date]], "mmm")</f>
        <v>Sep</v>
      </c>
      <c r="D10705" t="s">
        <v>22074</v>
      </c>
      <c r="E10705" t="s">
        <v>1026</v>
      </c>
      <c r="F10705" t="s">
        <v>894</v>
      </c>
      <c r="G10705" t="s">
        <v>7</v>
      </c>
      <c r="H10705" t="s">
        <v>1265</v>
      </c>
      <c r="I10705">
        <v>273.63</v>
      </c>
      <c r="J10705">
        <v>1.1126</v>
      </c>
      <c r="K10705">
        <v>304.44</v>
      </c>
      <c r="L10705">
        <v>4.0179999999999999E-3</v>
      </c>
      <c r="M10705">
        <v>12.55</v>
      </c>
      <c r="N10705" t="s">
        <v>1266</v>
      </c>
      <c r="O10705" t="s">
        <v>1267</v>
      </c>
    </row>
    <row r="10706" spans="1:15" x14ac:dyDescent="0.3">
      <c r="A10706" t="s">
        <v>22075</v>
      </c>
      <c r="B10706" s="2">
        <v>46186</v>
      </c>
      <c r="C10706" s="2" t="str">
        <f>TEXT(Table2[[#This Row],[Date]], "mmm")</f>
        <v>Jun</v>
      </c>
      <c r="D10706" t="s">
        <v>22076</v>
      </c>
      <c r="E10706" t="s">
        <v>934</v>
      </c>
      <c r="F10706" t="s">
        <v>936</v>
      </c>
      <c r="G10706" t="s">
        <v>7</v>
      </c>
      <c r="H10706" t="s">
        <v>1265</v>
      </c>
      <c r="I10706">
        <v>1323.18</v>
      </c>
      <c r="J10706">
        <v>1.0738000000000001</v>
      </c>
      <c r="K10706">
        <v>1420.83</v>
      </c>
      <c r="L10706">
        <v>4.6129999999999999E-3</v>
      </c>
      <c r="M10706">
        <v>15.28</v>
      </c>
      <c r="N10706" t="s">
        <v>1266</v>
      </c>
      <c r="O10706" t="s">
        <v>1267</v>
      </c>
    </row>
    <row r="10707" spans="1:15" x14ac:dyDescent="0.3">
      <c r="A10707" t="s">
        <v>22077</v>
      </c>
      <c r="B10707" s="2">
        <v>46099</v>
      </c>
      <c r="C10707" s="2" t="str">
        <f>TEXT(Table2[[#This Row],[Date]], "mmm")</f>
        <v>Mar</v>
      </c>
      <c r="D10707" t="s">
        <v>22078</v>
      </c>
      <c r="E10707" t="s">
        <v>246</v>
      </c>
      <c r="F10707" t="s">
        <v>442</v>
      </c>
      <c r="G10707" t="s">
        <v>7</v>
      </c>
      <c r="H10707" t="s">
        <v>1265</v>
      </c>
      <c r="I10707">
        <v>120</v>
      </c>
      <c r="J10707">
        <v>0.99060000000000004</v>
      </c>
      <c r="K10707">
        <v>118.87</v>
      </c>
      <c r="L10707">
        <v>1.1069999999999999E-3</v>
      </c>
      <c r="M10707">
        <v>3.62</v>
      </c>
      <c r="N10707" t="s">
        <v>1266</v>
      </c>
      <c r="O10707" t="s">
        <v>1274</v>
      </c>
    </row>
    <row r="10708" spans="1:15" x14ac:dyDescent="0.3">
      <c r="A10708" t="s">
        <v>22079</v>
      </c>
      <c r="B10708" s="2">
        <v>46336</v>
      </c>
      <c r="C10708" s="2" t="str">
        <f>TEXT(Table2[[#This Row],[Date]], "mmm")</f>
        <v>Nov</v>
      </c>
      <c r="D10708" t="s">
        <v>22080</v>
      </c>
      <c r="E10708" t="s">
        <v>412</v>
      </c>
      <c r="F10708" t="s">
        <v>774</v>
      </c>
      <c r="G10708" t="s">
        <v>7</v>
      </c>
      <c r="H10708" t="s">
        <v>1280</v>
      </c>
      <c r="I10708">
        <v>2674.39</v>
      </c>
      <c r="J10708">
        <v>1.4005000000000001</v>
      </c>
      <c r="K10708">
        <v>3745.48</v>
      </c>
      <c r="L10708">
        <v>5.9760000000000004E-3</v>
      </c>
      <c r="M10708">
        <v>19.89</v>
      </c>
      <c r="N10708" t="s">
        <v>1266</v>
      </c>
      <c r="O10708" t="s">
        <v>1267</v>
      </c>
    </row>
    <row r="10709" spans="1:15" x14ac:dyDescent="0.3">
      <c r="A10709" t="s">
        <v>22081</v>
      </c>
      <c r="B10709" s="2">
        <v>46159</v>
      </c>
      <c r="C10709" s="2" t="str">
        <f>TEXT(Table2[[#This Row],[Date]], "mmm")</f>
        <v>May</v>
      </c>
      <c r="D10709" t="s">
        <v>22082</v>
      </c>
      <c r="E10709" t="s">
        <v>386</v>
      </c>
      <c r="F10709" t="s">
        <v>868</v>
      </c>
      <c r="G10709" t="s">
        <v>7</v>
      </c>
      <c r="H10709" t="s">
        <v>1265</v>
      </c>
      <c r="I10709">
        <v>5375.26</v>
      </c>
      <c r="J10709">
        <v>1.0459000000000001</v>
      </c>
      <c r="K10709">
        <v>5621.98</v>
      </c>
      <c r="L10709">
        <v>2.8800000000000002E-3</v>
      </c>
      <c r="M10709">
        <v>9.56</v>
      </c>
      <c r="N10709" t="s">
        <v>1266</v>
      </c>
      <c r="O10709" t="s">
        <v>1267</v>
      </c>
    </row>
    <row r="10710" spans="1:15" x14ac:dyDescent="0.3">
      <c r="A10710" t="s">
        <v>22083</v>
      </c>
      <c r="B10710" s="2">
        <v>46381</v>
      </c>
      <c r="C10710" s="2" t="str">
        <f>TEXT(Table2[[#This Row],[Date]], "mmm")</f>
        <v>Dec</v>
      </c>
      <c r="D10710" t="s">
        <v>22084</v>
      </c>
      <c r="E10710" t="s">
        <v>514</v>
      </c>
      <c r="F10710" t="s">
        <v>1196</v>
      </c>
      <c r="G10710" t="s">
        <v>7</v>
      </c>
      <c r="H10710" t="s">
        <v>1277</v>
      </c>
      <c r="I10710">
        <v>788.36</v>
      </c>
      <c r="J10710">
        <v>1.4052</v>
      </c>
      <c r="K10710">
        <v>1107.8</v>
      </c>
      <c r="L10710">
        <v>6.4800000000000003E-4</v>
      </c>
      <c r="M10710">
        <v>2.02</v>
      </c>
      <c r="N10710" t="s">
        <v>1266</v>
      </c>
      <c r="O10710" t="s">
        <v>1267</v>
      </c>
    </row>
    <row r="10711" spans="1:15" x14ac:dyDescent="0.3">
      <c r="A10711" t="s">
        <v>22085</v>
      </c>
      <c r="B10711" s="2">
        <v>46230</v>
      </c>
      <c r="C10711" s="2" t="str">
        <f>TEXT(Table2[[#This Row],[Date]], "mmm")</f>
        <v>Jul</v>
      </c>
      <c r="D10711" t="s">
        <v>22086</v>
      </c>
      <c r="E10711" t="s">
        <v>234</v>
      </c>
      <c r="F10711" t="s">
        <v>836</v>
      </c>
      <c r="G10711" t="s">
        <v>7</v>
      </c>
      <c r="H10711" t="s">
        <v>1265</v>
      </c>
      <c r="I10711">
        <v>1372.39</v>
      </c>
      <c r="J10711">
        <v>1.1704000000000001</v>
      </c>
      <c r="K10711">
        <v>1606.25</v>
      </c>
      <c r="L10711">
        <v>1.2340000000000001E-3</v>
      </c>
      <c r="M10711">
        <v>4.01</v>
      </c>
      <c r="N10711" t="s">
        <v>1266</v>
      </c>
      <c r="O10711" t="s">
        <v>1286</v>
      </c>
    </row>
    <row r="10712" spans="1:15" x14ac:dyDescent="0.3">
      <c r="A10712" t="s">
        <v>22087</v>
      </c>
      <c r="B10712" s="2">
        <v>46264</v>
      </c>
      <c r="C10712" s="2" t="str">
        <f>TEXT(Table2[[#This Row],[Date]], "mmm")</f>
        <v>Aug</v>
      </c>
      <c r="D10712" t="s">
        <v>22088</v>
      </c>
      <c r="E10712" t="s">
        <v>992</v>
      </c>
      <c r="F10712" t="s">
        <v>1066</v>
      </c>
      <c r="G10712" t="s">
        <v>7</v>
      </c>
      <c r="H10712" t="s">
        <v>1280</v>
      </c>
      <c r="I10712">
        <v>5125.6000000000004</v>
      </c>
      <c r="J10712">
        <v>1.2433000000000001</v>
      </c>
      <c r="K10712">
        <v>6372.66</v>
      </c>
      <c r="L10712">
        <v>3.699E-3</v>
      </c>
      <c r="M10712">
        <v>11.51</v>
      </c>
      <c r="N10712" t="s">
        <v>1266</v>
      </c>
      <c r="O10712" t="s">
        <v>1274</v>
      </c>
    </row>
    <row r="10713" spans="1:15" x14ac:dyDescent="0.3">
      <c r="A10713" t="s">
        <v>22089</v>
      </c>
      <c r="B10713" s="2">
        <v>46089</v>
      </c>
      <c r="C10713" s="2" t="str">
        <f>TEXT(Table2[[#This Row],[Date]], "mmm")</f>
        <v>Mar</v>
      </c>
      <c r="D10713" t="s">
        <v>22090</v>
      </c>
      <c r="E10713" t="s">
        <v>1080</v>
      </c>
      <c r="F10713" t="s">
        <v>1180</v>
      </c>
      <c r="G10713" t="s">
        <v>7</v>
      </c>
      <c r="H10713" t="s">
        <v>1273</v>
      </c>
      <c r="I10713">
        <v>2369.16</v>
      </c>
      <c r="J10713">
        <v>0.96760000000000002</v>
      </c>
      <c r="K10713">
        <v>2292.4</v>
      </c>
      <c r="L10713">
        <v>3.411E-3</v>
      </c>
      <c r="M10713">
        <v>10.130000000000001</v>
      </c>
      <c r="N10713" t="s">
        <v>1266</v>
      </c>
      <c r="O10713" t="s">
        <v>1270</v>
      </c>
    </row>
    <row r="10714" spans="1:15" x14ac:dyDescent="0.3">
      <c r="A10714" t="s">
        <v>22091</v>
      </c>
      <c r="B10714" s="2">
        <v>46138</v>
      </c>
      <c r="C10714" s="2" t="str">
        <f>TEXT(Table2[[#This Row],[Date]], "mmm")</f>
        <v>Apr</v>
      </c>
      <c r="D10714" t="s">
        <v>22092</v>
      </c>
      <c r="E10714" t="s">
        <v>218</v>
      </c>
      <c r="F10714" t="s">
        <v>636</v>
      </c>
      <c r="G10714" t="s">
        <v>7</v>
      </c>
      <c r="H10714" t="s">
        <v>1280</v>
      </c>
      <c r="I10714">
        <v>154.33000000000001</v>
      </c>
      <c r="J10714">
        <v>1.1800999999999999</v>
      </c>
      <c r="K10714">
        <v>182.12</v>
      </c>
      <c r="L10714">
        <v>3.3769999999999998E-3</v>
      </c>
      <c r="M10714">
        <v>11.14</v>
      </c>
      <c r="N10714" t="s">
        <v>1266</v>
      </c>
      <c r="O10714" t="s">
        <v>1274</v>
      </c>
    </row>
    <row r="10715" spans="1:15" x14ac:dyDescent="0.3">
      <c r="A10715" t="s">
        <v>22093</v>
      </c>
      <c r="B10715" s="2">
        <v>46224</v>
      </c>
      <c r="C10715" s="2" t="str">
        <f>TEXT(Table2[[#This Row],[Date]], "mmm")</f>
        <v>Jul</v>
      </c>
      <c r="D10715" t="s">
        <v>22094</v>
      </c>
      <c r="E10715" t="s">
        <v>1086</v>
      </c>
      <c r="F10715" t="s">
        <v>94</v>
      </c>
      <c r="G10715" t="s">
        <v>7</v>
      </c>
      <c r="H10715" t="s">
        <v>1273</v>
      </c>
      <c r="I10715">
        <v>12169.62</v>
      </c>
      <c r="J10715">
        <v>1.1548</v>
      </c>
      <c r="K10715">
        <v>14053.48</v>
      </c>
      <c r="L10715">
        <v>5.1699999999999999E-4</v>
      </c>
      <c r="M10715">
        <v>1.56</v>
      </c>
      <c r="N10715" t="s">
        <v>1266</v>
      </c>
      <c r="O10715" t="s">
        <v>1270</v>
      </c>
    </row>
    <row r="10716" spans="1:15" x14ac:dyDescent="0.3">
      <c r="A10716" t="s">
        <v>22095</v>
      </c>
      <c r="B10716" s="2">
        <v>46272</v>
      </c>
      <c r="C10716" s="2" t="str">
        <f>TEXT(Table2[[#This Row],[Date]], "mmm")</f>
        <v>Sep</v>
      </c>
      <c r="D10716" t="s">
        <v>22096</v>
      </c>
      <c r="E10716" t="s">
        <v>810</v>
      </c>
      <c r="F10716" t="s">
        <v>522</v>
      </c>
      <c r="G10716" t="s">
        <v>7</v>
      </c>
      <c r="H10716" t="s">
        <v>1277</v>
      </c>
      <c r="I10716">
        <v>611.12</v>
      </c>
      <c r="J10716">
        <v>1.1875</v>
      </c>
      <c r="K10716">
        <v>725.7</v>
      </c>
      <c r="L10716">
        <v>2.2769999999999999E-3</v>
      </c>
      <c r="M10716">
        <v>7.25</v>
      </c>
      <c r="N10716" t="s">
        <v>1266</v>
      </c>
      <c r="O10716" t="s">
        <v>1270</v>
      </c>
    </row>
    <row r="10717" spans="1:15" x14ac:dyDescent="0.3">
      <c r="A10717" t="s">
        <v>22097</v>
      </c>
      <c r="B10717" s="2">
        <v>46300</v>
      </c>
      <c r="C10717" s="2" t="str">
        <f>TEXT(Table2[[#This Row],[Date]], "mmm")</f>
        <v>Oct</v>
      </c>
      <c r="D10717" t="s">
        <v>22098</v>
      </c>
      <c r="E10717" t="s">
        <v>862</v>
      </c>
      <c r="F10717" t="s">
        <v>970</v>
      </c>
      <c r="G10717" t="s">
        <v>7</v>
      </c>
      <c r="H10717" t="s">
        <v>1280</v>
      </c>
      <c r="I10717">
        <v>841.07</v>
      </c>
      <c r="J10717">
        <v>1.0883</v>
      </c>
      <c r="K10717">
        <v>915.34</v>
      </c>
      <c r="L10717">
        <v>1.8320000000000001E-3</v>
      </c>
      <c r="M10717">
        <v>6.2</v>
      </c>
      <c r="N10717" t="s">
        <v>1266</v>
      </c>
      <c r="O10717" t="s">
        <v>1267</v>
      </c>
    </row>
    <row r="10718" spans="1:15" x14ac:dyDescent="0.3">
      <c r="A10718" t="s">
        <v>22099</v>
      </c>
      <c r="B10718" s="2">
        <v>46134</v>
      </c>
      <c r="C10718" s="2" t="str">
        <f>TEXT(Table2[[#This Row],[Date]], "mmm")</f>
        <v>Apr</v>
      </c>
      <c r="D10718" t="s">
        <v>13725</v>
      </c>
      <c r="E10718" t="s">
        <v>512</v>
      </c>
      <c r="F10718" t="s">
        <v>690</v>
      </c>
      <c r="G10718" t="s">
        <v>7</v>
      </c>
      <c r="H10718" t="s">
        <v>1280</v>
      </c>
      <c r="I10718">
        <v>6942.7</v>
      </c>
      <c r="J10718">
        <v>1.2294</v>
      </c>
      <c r="K10718">
        <v>8535.36</v>
      </c>
      <c r="L10718">
        <v>2.248E-3</v>
      </c>
      <c r="M10718">
        <v>7.49</v>
      </c>
      <c r="N10718" t="s">
        <v>1266</v>
      </c>
      <c r="O10718" t="s">
        <v>1270</v>
      </c>
    </row>
    <row r="10719" spans="1:15" x14ac:dyDescent="0.3">
      <c r="A10719" t="s">
        <v>22100</v>
      </c>
      <c r="B10719" s="2">
        <v>46353</v>
      </c>
      <c r="C10719" s="2" t="str">
        <f>TEXT(Table2[[#This Row],[Date]], "mmm")</f>
        <v>Nov</v>
      </c>
      <c r="D10719" t="s">
        <v>22101</v>
      </c>
      <c r="E10719" t="s">
        <v>550</v>
      </c>
      <c r="F10719" t="s">
        <v>248</v>
      </c>
      <c r="G10719" t="s">
        <v>7</v>
      </c>
      <c r="H10719" t="s">
        <v>1265</v>
      </c>
      <c r="I10719">
        <v>18549.23</v>
      </c>
      <c r="J10719">
        <v>1.4157999999999999</v>
      </c>
      <c r="K10719">
        <v>26262</v>
      </c>
      <c r="L10719">
        <v>1.4829999999999999E-3</v>
      </c>
      <c r="M10719">
        <v>5.16</v>
      </c>
      <c r="N10719" t="s">
        <v>1266</v>
      </c>
      <c r="O10719" t="s">
        <v>1274</v>
      </c>
    </row>
    <row r="10720" spans="1:15" x14ac:dyDescent="0.3">
      <c r="A10720" t="s">
        <v>22102</v>
      </c>
      <c r="B10720" s="2">
        <v>46256</v>
      </c>
      <c r="C10720" s="2" t="str">
        <f>TEXT(Table2[[#This Row],[Date]], "mmm")</f>
        <v>Aug</v>
      </c>
      <c r="D10720" t="s">
        <v>22103</v>
      </c>
      <c r="E10720" t="s">
        <v>218</v>
      </c>
      <c r="F10720" t="s">
        <v>864</v>
      </c>
      <c r="G10720" t="s">
        <v>7</v>
      </c>
      <c r="H10720" t="s">
        <v>1273</v>
      </c>
      <c r="I10720">
        <v>1043.55</v>
      </c>
      <c r="J10720">
        <v>1.2172000000000001</v>
      </c>
      <c r="K10720">
        <v>1270.21</v>
      </c>
      <c r="L10720">
        <v>6.8599999999999998E-4</v>
      </c>
      <c r="M10720">
        <v>2.27</v>
      </c>
      <c r="N10720" t="s">
        <v>1266</v>
      </c>
      <c r="O10720" t="s">
        <v>1270</v>
      </c>
    </row>
    <row r="10721" spans="1:15" x14ac:dyDescent="0.3">
      <c r="A10721" t="s">
        <v>22104</v>
      </c>
      <c r="B10721" s="2">
        <v>46198</v>
      </c>
      <c r="C10721" s="2" t="str">
        <f>TEXT(Table2[[#This Row],[Date]], "mmm")</f>
        <v>Jun</v>
      </c>
      <c r="D10721" t="s">
        <v>22105</v>
      </c>
      <c r="E10721" t="s">
        <v>686</v>
      </c>
      <c r="F10721" t="s">
        <v>358</v>
      </c>
      <c r="G10721" t="s">
        <v>7</v>
      </c>
      <c r="H10721" t="s">
        <v>1289</v>
      </c>
      <c r="I10721">
        <v>6188.91</v>
      </c>
      <c r="J10721">
        <v>1.0805</v>
      </c>
      <c r="K10721">
        <v>6687.12</v>
      </c>
      <c r="L10721">
        <v>4.0700000000000003E-4</v>
      </c>
      <c r="M10721">
        <v>1.34</v>
      </c>
      <c r="N10721" t="s">
        <v>1266</v>
      </c>
      <c r="O10721" t="s">
        <v>1286</v>
      </c>
    </row>
    <row r="10722" spans="1:15" x14ac:dyDescent="0.3">
      <c r="A10722" t="s">
        <v>22106</v>
      </c>
      <c r="B10722" s="2">
        <v>46165</v>
      </c>
      <c r="C10722" s="2" t="str">
        <f>TEXT(Table2[[#This Row],[Date]], "mmm")</f>
        <v>May</v>
      </c>
      <c r="D10722" t="s">
        <v>22107</v>
      </c>
      <c r="E10722" t="s">
        <v>434</v>
      </c>
      <c r="F10722" t="s">
        <v>916</v>
      </c>
      <c r="G10722" t="s">
        <v>7</v>
      </c>
      <c r="H10722" t="s">
        <v>1280</v>
      </c>
      <c r="I10722">
        <v>1521.55</v>
      </c>
      <c r="J10722">
        <v>1.0920000000000001</v>
      </c>
      <c r="K10722">
        <v>1661.53</v>
      </c>
      <c r="L10722">
        <v>3.1259999999999999E-3</v>
      </c>
      <c r="M10722">
        <v>10.130000000000001</v>
      </c>
      <c r="N10722" t="s">
        <v>1266</v>
      </c>
      <c r="O10722" t="s">
        <v>1267</v>
      </c>
    </row>
    <row r="10723" spans="1:15" x14ac:dyDescent="0.3">
      <c r="A10723" t="s">
        <v>22108</v>
      </c>
      <c r="B10723" s="2">
        <v>46054</v>
      </c>
      <c r="C10723" s="2" t="str">
        <f>TEXT(Table2[[#This Row],[Date]], "mmm")</f>
        <v>Feb</v>
      </c>
      <c r="D10723" t="s">
        <v>22109</v>
      </c>
      <c r="E10723" t="s">
        <v>648</v>
      </c>
      <c r="F10723" t="s">
        <v>916</v>
      </c>
      <c r="G10723" t="s">
        <v>7</v>
      </c>
      <c r="H10723" t="s">
        <v>1265</v>
      </c>
      <c r="I10723">
        <v>8479.74</v>
      </c>
      <c r="J10723">
        <v>0.82299999999999995</v>
      </c>
      <c r="K10723">
        <v>6978.83</v>
      </c>
      <c r="L10723">
        <v>1.513E-3</v>
      </c>
      <c r="M10723">
        <v>5.58</v>
      </c>
      <c r="N10723" t="s">
        <v>1266</v>
      </c>
      <c r="O10723" t="s">
        <v>1274</v>
      </c>
    </row>
    <row r="10724" spans="1:15" x14ac:dyDescent="0.3">
      <c r="A10724" t="s">
        <v>22110</v>
      </c>
      <c r="B10724" s="2">
        <v>46203</v>
      </c>
      <c r="C10724" s="2" t="str">
        <f>TEXT(Table2[[#This Row],[Date]], "mmm")</f>
        <v>Jun</v>
      </c>
      <c r="D10724" t="s">
        <v>22111</v>
      </c>
      <c r="E10724" t="s">
        <v>764</v>
      </c>
      <c r="F10724" t="s">
        <v>334</v>
      </c>
      <c r="G10724" t="s">
        <v>7</v>
      </c>
      <c r="H10724" t="s">
        <v>1280</v>
      </c>
      <c r="I10724">
        <v>810.54</v>
      </c>
      <c r="J10724">
        <v>1.1336999999999999</v>
      </c>
      <c r="K10724">
        <v>918.91</v>
      </c>
      <c r="L10724">
        <v>1.464E-3</v>
      </c>
      <c r="M10724">
        <v>4.28</v>
      </c>
      <c r="N10724" t="s">
        <v>1266</v>
      </c>
      <c r="O10724" t="s">
        <v>1270</v>
      </c>
    </row>
    <row r="10725" spans="1:15" x14ac:dyDescent="0.3">
      <c r="A10725" t="s">
        <v>22112</v>
      </c>
      <c r="B10725" s="2">
        <v>46089</v>
      </c>
      <c r="C10725" s="2" t="str">
        <f>TEXT(Table2[[#This Row],[Date]], "mmm")</f>
        <v>Mar</v>
      </c>
      <c r="D10725" t="s">
        <v>22113</v>
      </c>
      <c r="E10725" t="s">
        <v>1162</v>
      </c>
      <c r="F10725" t="s">
        <v>1106</v>
      </c>
      <c r="G10725" t="s">
        <v>7</v>
      </c>
      <c r="H10725" t="s">
        <v>1280</v>
      </c>
      <c r="I10725">
        <v>1635.17</v>
      </c>
      <c r="J10725">
        <v>0.96760000000000002</v>
      </c>
      <c r="K10725">
        <v>1582.19</v>
      </c>
      <c r="L10725">
        <v>2.8579999999999999E-3</v>
      </c>
      <c r="M10725">
        <v>8.39</v>
      </c>
      <c r="N10725" t="s">
        <v>1266</v>
      </c>
      <c r="O10725" t="s">
        <v>1286</v>
      </c>
    </row>
    <row r="10726" spans="1:15" x14ac:dyDescent="0.3">
      <c r="A10726" t="s">
        <v>22114</v>
      </c>
      <c r="B10726" s="2">
        <v>46026</v>
      </c>
      <c r="C10726" s="2" t="str">
        <f>TEXT(Table2[[#This Row],[Date]], "mmm")</f>
        <v>Jan</v>
      </c>
      <c r="D10726" t="s">
        <v>22115</v>
      </c>
      <c r="E10726" t="s">
        <v>954</v>
      </c>
      <c r="F10726" t="s">
        <v>618</v>
      </c>
      <c r="G10726" t="s">
        <v>7</v>
      </c>
      <c r="H10726" t="s">
        <v>1289</v>
      </c>
      <c r="I10726">
        <v>1122.8599999999999</v>
      </c>
      <c r="J10726">
        <v>0.77769999999999995</v>
      </c>
      <c r="K10726">
        <v>873.25</v>
      </c>
      <c r="L10726">
        <v>2.3389999999999999E-3</v>
      </c>
      <c r="M10726">
        <v>6.95</v>
      </c>
      <c r="N10726" t="s">
        <v>1266</v>
      </c>
      <c r="O10726" t="s">
        <v>1274</v>
      </c>
    </row>
    <row r="10727" spans="1:15" x14ac:dyDescent="0.3">
      <c r="A10727" t="s">
        <v>22116</v>
      </c>
      <c r="B10727" s="2">
        <v>46308</v>
      </c>
      <c r="C10727" s="2" t="str">
        <f>TEXT(Table2[[#This Row],[Date]], "mmm")</f>
        <v>Oct</v>
      </c>
      <c r="D10727" t="s">
        <v>22117</v>
      </c>
      <c r="E10727" t="s">
        <v>1174</v>
      </c>
      <c r="F10727" t="s">
        <v>45</v>
      </c>
      <c r="G10727" t="s">
        <v>7</v>
      </c>
      <c r="H10727" t="s">
        <v>1289</v>
      </c>
      <c r="I10727">
        <v>16242.15</v>
      </c>
      <c r="J10727">
        <v>1.1594</v>
      </c>
      <c r="K10727">
        <v>18831.150000000001</v>
      </c>
      <c r="L10727">
        <v>2.2439999999999999E-3</v>
      </c>
      <c r="M10727">
        <v>6.88</v>
      </c>
      <c r="N10727" t="s">
        <v>1266</v>
      </c>
      <c r="O10727" t="s">
        <v>1270</v>
      </c>
    </row>
    <row r="10728" spans="1:15" x14ac:dyDescent="0.3">
      <c r="A10728" t="s">
        <v>22118</v>
      </c>
      <c r="B10728" s="2">
        <v>46291</v>
      </c>
      <c r="C10728" s="2" t="str">
        <f>TEXT(Table2[[#This Row],[Date]], "mmm")</f>
        <v>Sep</v>
      </c>
      <c r="D10728" t="s">
        <v>22119</v>
      </c>
      <c r="E10728" t="s">
        <v>1060</v>
      </c>
      <c r="F10728" t="s">
        <v>1094</v>
      </c>
      <c r="G10728" t="s">
        <v>7</v>
      </c>
      <c r="H10728" t="s">
        <v>1265</v>
      </c>
      <c r="I10728">
        <v>605.04</v>
      </c>
      <c r="J10728">
        <v>1.0021</v>
      </c>
      <c r="K10728">
        <v>606.30999999999995</v>
      </c>
      <c r="L10728">
        <v>5.0130000000000001E-3</v>
      </c>
      <c r="M10728">
        <v>14.48</v>
      </c>
      <c r="N10728" t="s">
        <v>1266</v>
      </c>
      <c r="O10728" t="s">
        <v>1270</v>
      </c>
    </row>
    <row r="10729" spans="1:15" x14ac:dyDescent="0.3">
      <c r="A10729" t="s">
        <v>22120</v>
      </c>
      <c r="B10729" s="2">
        <v>46258</v>
      </c>
      <c r="C10729" s="2" t="str">
        <f>TEXT(Table2[[#This Row],[Date]], "mmm")</f>
        <v>Aug</v>
      </c>
      <c r="D10729" t="s">
        <v>22121</v>
      </c>
      <c r="E10729" t="s">
        <v>177</v>
      </c>
      <c r="F10729" t="s">
        <v>920</v>
      </c>
      <c r="G10729" t="s">
        <v>7</v>
      </c>
      <c r="H10729" t="s">
        <v>1280</v>
      </c>
      <c r="I10729">
        <v>611.17999999999995</v>
      </c>
      <c r="J10729">
        <v>1.2229000000000001</v>
      </c>
      <c r="K10729">
        <v>747.41</v>
      </c>
      <c r="L10729">
        <v>5.9319999999999998E-3</v>
      </c>
      <c r="M10729">
        <v>20</v>
      </c>
      <c r="N10729" t="s">
        <v>1266</v>
      </c>
      <c r="O10729" t="s">
        <v>1270</v>
      </c>
    </row>
    <row r="10730" spans="1:15" x14ac:dyDescent="0.3">
      <c r="A10730" t="s">
        <v>22122</v>
      </c>
      <c r="B10730" s="2">
        <v>46299</v>
      </c>
      <c r="C10730" s="2" t="str">
        <f>TEXT(Table2[[#This Row],[Date]], "mmm")</f>
        <v>Oct</v>
      </c>
      <c r="D10730" t="s">
        <v>22123</v>
      </c>
      <c r="E10730" t="s">
        <v>1180</v>
      </c>
      <c r="F10730" t="s">
        <v>884</v>
      </c>
      <c r="G10730" t="s">
        <v>7</v>
      </c>
      <c r="H10730" t="s">
        <v>1265</v>
      </c>
      <c r="I10730">
        <v>2431.91</v>
      </c>
      <c r="J10730">
        <v>1.0748</v>
      </c>
      <c r="K10730">
        <v>2613.8200000000002</v>
      </c>
      <c r="L10730">
        <v>5.927E-3</v>
      </c>
      <c r="M10730">
        <v>18.55</v>
      </c>
      <c r="N10730" t="s">
        <v>1266</v>
      </c>
      <c r="O10730" t="s">
        <v>1286</v>
      </c>
    </row>
    <row r="10731" spans="1:15" x14ac:dyDescent="0.3">
      <c r="A10731" t="s">
        <v>22124</v>
      </c>
      <c r="B10731" s="2">
        <v>46063</v>
      </c>
      <c r="C10731" s="2" t="str">
        <f>TEXT(Table2[[#This Row],[Date]], "mmm")</f>
        <v>Feb</v>
      </c>
      <c r="D10731" t="s">
        <v>22125</v>
      </c>
      <c r="E10731" t="s">
        <v>492</v>
      </c>
      <c r="F10731" t="s">
        <v>210</v>
      </c>
      <c r="G10731" t="s">
        <v>7</v>
      </c>
      <c r="H10731" t="s">
        <v>1280</v>
      </c>
      <c r="I10731">
        <v>434.49</v>
      </c>
      <c r="J10731">
        <v>0.8962</v>
      </c>
      <c r="K10731">
        <v>389.39</v>
      </c>
      <c r="L10731">
        <v>1.281E-3</v>
      </c>
      <c r="M10731">
        <v>4.1100000000000003</v>
      </c>
      <c r="N10731" t="s">
        <v>1266</v>
      </c>
      <c r="O10731" t="s">
        <v>1267</v>
      </c>
    </row>
    <row r="10732" spans="1:15" x14ac:dyDescent="0.3">
      <c r="A10732" t="s">
        <v>22126</v>
      </c>
      <c r="B10732" s="2">
        <v>46143</v>
      </c>
      <c r="C10732" s="2" t="str">
        <f>TEXT(Table2[[#This Row],[Date]], "mmm")</f>
        <v>May</v>
      </c>
      <c r="D10732" t="s">
        <v>22127</v>
      </c>
      <c r="E10732" t="s">
        <v>980</v>
      </c>
      <c r="F10732" t="s">
        <v>1138</v>
      </c>
      <c r="G10732" t="s">
        <v>7</v>
      </c>
      <c r="H10732" t="s">
        <v>1273</v>
      </c>
      <c r="I10732">
        <v>3633.2</v>
      </c>
      <c r="J10732">
        <v>1.0809</v>
      </c>
      <c r="K10732">
        <v>3927.13</v>
      </c>
      <c r="L10732">
        <v>4.4900000000000001E-3</v>
      </c>
      <c r="M10732">
        <v>15.15</v>
      </c>
      <c r="N10732" t="s">
        <v>1266</v>
      </c>
      <c r="O10732" t="s">
        <v>1286</v>
      </c>
    </row>
    <row r="10733" spans="1:15" x14ac:dyDescent="0.3">
      <c r="A10733" t="s">
        <v>22128</v>
      </c>
      <c r="B10733" s="2">
        <v>46297</v>
      </c>
      <c r="C10733" s="2" t="str">
        <f>TEXT(Table2[[#This Row],[Date]], "mmm")</f>
        <v>Oct</v>
      </c>
      <c r="D10733" t="s">
        <v>22129</v>
      </c>
      <c r="E10733" t="s">
        <v>192</v>
      </c>
      <c r="F10733" t="s">
        <v>802</v>
      </c>
      <c r="G10733" t="s">
        <v>7</v>
      </c>
      <c r="H10733" t="s">
        <v>1277</v>
      </c>
      <c r="I10733">
        <v>747.17</v>
      </c>
      <c r="J10733">
        <v>1.0674999999999999</v>
      </c>
      <c r="K10733">
        <v>797.6</v>
      </c>
      <c r="L10733">
        <v>1.189E-3</v>
      </c>
      <c r="M10733">
        <v>3.52</v>
      </c>
      <c r="N10733" t="s">
        <v>1266</v>
      </c>
      <c r="O10733" t="s">
        <v>1267</v>
      </c>
    </row>
    <row r="10734" spans="1:15" x14ac:dyDescent="0.3">
      <c r="A10734" t="s">
        <v>22130</v>
      </c>
      <c r="B10734" s="2">
        <v>46253</v>
      </c>
      <c r="C10734" s="2" t="str">
        <f>TEXT(Table2[[#This Row],[Date]], "mmm")</f>
        <v>Aug</v>
      </c>
      <c r="D10734" t="s">
        <v>22131</v>
      </c>
      <c r="E10734" t="s">
        <v>996</v>
      </c>
      <c r="F10734" t="s">
        <v>366</v>
      </c>
      <c r="G10734" t="s">
        <v>7</v>
      </c>
      <c r="H10734" t="s">
        <v>1280</v>
      </c>
      <c r="I10734">
        <v>550.83000000000004</v>
      </c>
      <c r="J10734">
        <v>1.1917</v>
      </c>
      <c r="K10734">
        <v>656.42</v>
      </c>
      <c r="L10734">
        <v>3.5339999999999998E-3</v>
      </c>
      <c r="M10734">
        <v>10.210000000000001</v>
      </c>
      <c r="N10734" t="s">
        <v>1266</v>
      </c>
      <c r="O10734" t="s">
        <v>1274</v>
      </c>
    </row>
    <row r="10735" spans="1:15" x14ac:dyDescent="0.3">
      <c r="A10735" t="s">
        <v>22132</v>
      </c>
      <c r="B10735" s="2">
        <v>46326</v>
      </c>
      <c r="C10735" s="2" t="str">
        <f>TEXT(Table2[[#This Row],[Date]], "mmm")</f>
        <v>Oct</v>
      </c>
      <c r="D10735" t="s">
        <v>22133</v>
      </c>
      <c r="E10735" t="s">
        <v>81</v>
      </c>
      <c r="F10735" t="s">
        <v>482</v>
      </c>
      <c r="G10735" t="s">
        <v>7</v>
      </c>
      <c r="H10735" t="s">
        <v>1280</v>
      </c>
      <c r="I10735">
        <v>936.16</v>
      </c>
      <c r="J10735">
        <v>1.3112999999999999</v>
      </c>
      <c r="K10735">
        <v>1227.5899999999999</v>
      </c>
      <c r="L10735">
        <v>1.4829999999999999E-3</v>
      </c>
      <c r="M10735">
        <v>4.87</v>
      </c>
      <c r="N10735" t="s">
        <v>1266</v>
      </c>
      <c r="O10735" t="s">
        <v>1274</v>
      </c>
    </row>
    <row r="10736" spans="1:15" x14ac:dyDescent="0.3">
      <c r="A10736" t="s">
        <v>22134</v>
      </c>
      <c r="B10736" s="2">
        <v>46108</v>
      </c>
      <c r="C10736" s="2" t="str">
        <f>TEXT(Table2[[#This Row],[Date]], "mmm")</f>
        <v>Mar</v>
      </c>
      <c r="D10736" t="s">
        <v>22135</v>
      </c>
      <c r="E10736" t="s">
        <v>1092</v>
      </c>
      <c r="F10736" t="s">
        <v>136</v>
      </c>
      <c r="G10736" t="s">
        <v>7</v>
      </c>
      <c r="H10736" t="s">
        <v>1289</v>
      </c>
      <c r="I10736">
        <v>571.04</v>
      </c>
      <c r="J10736">
        <v>0.96089999999999998</v>
      </c>
      <c r="K10736">
        <v>548.71</v>
      </c>
      <c r="L10736">
        <v>2.379E-3</v>
      </c>
      <c r="M10736">
        <v>7.81</v>
      </c>
      <c r="N10736" t="s">
        <v>1266</v>
      </c>
      <c r="O10736" t="s">
        <v>1270</v>
      </c>
    </row>
    <row r="10737" spans="1:15" x14ac:dyDescent="0.3">
      <c r="A10737" t="s">
        <v>22136</v>
      </c>
      <c r="B10737" s="2">
        <v>46085</v>
      </c>
      <c r="C10737" s="2" t="str">
        <f>TEXT(Table2[[#This Row],[Date]], "mmm")</f>
        <v>Mar</v>
      </c>
      <c r="D10737" t="s">
        <v>22137</v>
      </c>
      <c r="E10737" t="s">
        <v>878</v>
      </c>
      <c r="F10737" t="s">
        <v>478</v>
      </c>
      <c r="G10737" t="s">
        <v>7</v>
      </c>
      <c r="H10737" t="s">
        <v>1277</v>
      </c>
      <c r="I10737">
        <v>276.07</v>
      </c>
      <c r="J10737">
        <v>0.92169999999999996</v>
      </c>
      <c r="K10737">
        <v>254.45</v>
      </c>
      <c r="L10737">
        <v>2.777E-3</v>
      </c>
      <c r="M10737">
        <v>9.0399999999999991</v>
      </c>
      <c r="N10737" t="s">
        <v>1266</v>
      </c>
      <c r="O10737" t="s">
        <v>1267</v>
      </c>
    </row>
    <row r="10738" spans="1:15" x14ac:dyDescent="0.3">
      <c r="A10738" t="s">
        <v>22138</v>
      </c>
      <c r="B10738" s="2">
        <v>46214</v>
      </c>
      <c r="C10738" s="2" t="str">
        <f>TEXT(Table2[[#This Row],[Date]], "mmm")</f>
        <v>Jul</v>
      </c>
      <c r="D10738" t="s">
        <v>22139</v>
      </c>
      <c r="E10738" t="s">
        <v>776</v>
      </c>
      <c r="F10738" t="s">
        <v>1070</v>
      </c>
      <c r="G10738" t="s">
        <v>7</v>
      </c>
      <c r="H10738" t="s">
        <v>1265</v>
      </c>
      <c r="I10738">
        <v>575.39</v>
      </c>
      <c r="J10738">
        <v>1.1729000000000001</v>
      </c>
      <c r="K10738">
        <v>674.87</v>
      </c>
      <c r="L10738">
        <v>2.493E-3</v>
      </c>
      <c r="M10738">
        <v>8.11</v>
      </c>
      <c r="N10738" t="s">
        <v>1266</v>
      </c>
      <c r="O10738" t="s">
        <v>1267</v>
      </c>
    </row>
    <row r="10739" spans="1:15" x14ac:dyDescent="0.3">
      <c r="A10739" t="s">
        <v>22140</v>
      </c>
      <c r="B10739" s="2">
        <v>46315</v>
      </c>
      <c r="C10739" s="2" t="str">
        <f>TEXT(Table2[[#This Row],[Date]], "mmm")</f>
        <v>Oct</v>
      </c>
      <c r="D10739" t="s">
        <v>22141</v>
      </c>
      <c r="E10739" t="s">
        <v>1104</v>
      </c>
      <c r="F10739" t="s">
        <v>304</v>
      </c>
      <c r="G10739" t="s">
        <v>7</v>
      </c>
      <c r="H10739" t="s">
        <v>1280</v>
      </c>
      <c r="I10739">
        <v>13060.75</v>
      </c>
      <c r="J10739">
        <v>1.2873000000000001</v>
      </c>
      <c r="K10739">
        <v>16813.099999999999</v>
      </c>
      <c r="L10739">
        <v>3.5010000000000002E-3</v>
      </c>
      <c r="M10739">
        <v>10.3</v>
      </c>
      <c r="N10739" t="s">
        <v>1266</v>
      </c>
      <c r="O10739" t="s">
        <v>1270</v>
      </c>
    </row>
    <row r="10740" spans="1:15" x14ac:dyDescent="0.3">
      <c r="A10740" t="s">
        <v>22142</v>
      </c>
      <c r="B10740" s="2">
        <v>46053</v>
      </c>
      <c r="C10740" s="2" t="str">
        <f>TEXT(Table2[[#This Row],[Date]], "mmm")</f>
        <v>Jan</v>
      </c>
      <c r="D10740" t="s">
        <v>22143</v>
      </c>
      <c r="E10740" t="s">
        <v>208</v>
      </c>
      <c r="F10740" t="s">
        <v>556</v>
      </c>
      <c r="G10740" t="s">
        <v>7</v>
      </c>
      <c r="H10740" t="s">
        <v>1280</v>
      </c>
      <c r="I10740">
        <v>512.39</v>
      </c>
      <c r="J10740">
        <v>0.89129999999999998</v>
      </c>
      <c r="K10740">
        <v>456.69</v>
      </c>
      <c r="L10740">
        <v>2.3990000000000001E-3</v>
      </c>
      <c r="M10740">
        <v>7.96</v>
      </c>
      <c r="N10740" t="s">
        <v>1266</v>
      </c>
      <c r="O10740" t="s">
        <v>1274</v>
      </c>
    </row>
    <row r="10741" spans="1:15" x14ac:dyDescent="0.3">
      <c r="A10741" t="s">
        <v>22144</v>
      </c>
      <c r="B10741" s="2">
        <v>46352</v>
      </c>
      <c r="C10741" s="2" t="str">
        <f>TEXT(Table2[[#This Row],[Date]], "mmm")</f>
        <v>Nov</v>
      </c>
      <c r="D10741" t="s">
        <v>22145</v>
      </c>
      <c r="E10741" t="s">
        <v>428</v>
      </c>
      <c r="F10741" t="s">
        <v>1148</v>
      </c>
      <c r="G10741" t="s">
        <v>7</v>
      </c>
      <c r="H10741" t="s">
        <v>1280</v>
      </c>
      <c r="I10741">
        <v>8623.4</v>
      </c>
      <c r="J10741">
        <v>1.3952</v>
      </c>
      <c r="K10741">
        <v>12031.37</v>
      </c>
      <c r="L10741">
        <v>1.547E-3</v>
      </c>
      <c r="M10741">
        <v>5.42</v>
      </c>
      <c r="N10741" t="s">
        <v>1266</v>
      </c>
      <c r="O10741" t="s">
        <v>1270</v>
      </c>
    </row>
    <row r="10742" spans="1:15" x14ac:dyDescent="0.3">
      <c r="A10742" t="s">
        <v>22146</v>
      </c>
      <c r="B10742" s="2">
        <v>46168</v>
      </c>
      <c r="C10742" s="2" t="str">
        <f>TEXT(Table2[[#This Row],[Date]], "mmm")</f>
        <v>May</v>
      </c>
      <c r="D10742" t="s">
        <v>22147</v>
      </c>
      <c r="E10742" t="s">
        <v>344</v>
      </c>
      <c r="F10742" t="s">
        <v>752</v>
      </c>
      <c r="G10742" t="s">
        <v>7</v>
      </c>
      <c r="H10742" t="s">
        <v>1280</v>
      </c>
      <c r="I10742">
        <v>2299.5700000000002</v>
      </c>
      <c r="J10742">
        <v>1.0083</v>
      </c>
      <c r="K10742">
        <v>2318.66</v>
      </c>
      <c r="L10742">
        <v>1.761E-3</v>
      </c>
      <c r="M10742">
        <v>5.9</v>
      </c>
      <c r="N10742" t="s">
        <v>1266</v>
      </c>
      <c r="O10742" t="s">
        <v>1270</v>
      </c>
    </row>
    <row r="10743" spans="1:15" x14ac:dyDescent="0.3">
      <c r="A10743" t="s">
        <v>22148</v>
      </c>
      <c r="B10743" s="2">
        <v>46129</v>
      </c>
      <c r="C10743" s="2" t="str">
        <f>TEXT(Table2[[#This Row],[Date]], "mmm")</f>
        <v>Apr</v>
      </c>
      <c r="D10743" t="s">
        <v>22149</v>
      </c>
      <c r="E10743" t="s">
        <v>934</v>
      </c>
      <c r="F10743" t="s">
        <v>1130</v>
      </c>
      <c r="G10743" t="s">
        <v>7</v>
      </c>
      <c r="H10743" t="s">
        <v>1265</v>
      </c>
      <c r="I10743">
        <v>832.75</v>
      </c>
      <c r="J10743">
        <v>1.258</v>
      </c>
      <c r="K10743">
        <v>1047.5999999999999</v>
      </c>
      <c r="L10743">
        <v>1.704E-3</v>
      </c>
      <c r="M10743">
        <v>4.87</v>
      </c>
      <c r="N10743" t="s">
        <v>1266</v>
      </c>
      <c r="O10743" t="s">
        <v>1286</v>
      </c>
    </row>
    <row r="10744" spans="1:15" x14ac:dyDescent="0.3">
      <c r="A10744" t="s">
        <v>22150</v>
      </c>
      <c r="B10744" s="2">
        <v>46381</v>
      </c>
      <c r="C10744" s="2" t="str">
        <f>TEXT(Table2[[#This Row],[Date]], "mmm")</f>
        <v>Dec</v>
      </c>
      <c r="D10744" t="s">
        <v>22151</v>
      </c>
      <c r="E10744" t="s">
        <v>578</v>
      </c>
      <c r="F10744" t="s">
        <v>376</v>
      </c>
      <c r="G10744" t="s">
        <v>7</v>
      </c>
      <c r="H10744" t="s">
        <v>1277</v>
      </c>
      <c r="I10744">
        <v>577.36</v>
      </c>
      <c r="J10744">
        <v>1.4052</v>
      </c>
      <c r="K10744">
        <v>811.31</v>
      </c>
      <c r="L10744">
        <v>2.212E-3</v>
      </c>
      <c r="M10744">
        <v>7.45</v>
      </c>
      <c r="N10744" t="s">
        <v>1266</v>
      </c>
      <c r="O10744" t="s">
        <v>1270</v>
      </c>
    </row>
    <row r="10745" spans="1:15" x14ac:dyDescent="0.3">
      <c r="A10745" t="s">
        <v>22152</v>
      </c>
      <c r="B10745" s="2">
        <v>46132</v>
      </c>
      <c r="C10745" s="2" t="str">
        <f>TEXT(Table2[[#This Row],[Date]], "mmm")</f>
        <v>Apr</v>
      </c>
      <c r="D10745" t="s">
        <v>22153</v>
      </c>
      <c r="E10745" t="s">
        <v>1066</v>
      </c>
      <c r="F10745" t="s">
        <v>1118</v>
      </c>
      <c r="G10745" t="s">
        <v>7</v>
      </c>
      <c r="H10745" t="s">
        <v>1277</v>
      </c>
      <c r="I10745">
        <v>1241.19</v>
      </c>
      <c r="J10745">
        <v>1.2941</v>
      </c>
      <c r="K10745">
        <v>1606.22</v>
      </c>
      <c r="L10745">
        <v>2.4689999999999998E-3</v>
      </c>
      <c r="M10745">
        <v>7.77</v>
      </c>
      <c r="N10745" t="s">
        <v>1266</v>
      </c>
      <c r="O10745" t="s">
        <v>1270</v>
      </c>
    </row>
    <row r="10746" spans="1:15" x14ac:dyDescent="0.3">
      <c r="A10746" t="s">
        <v>22154</v>
      </c>
      <c r="B10746" s="2">
        <v>46298</v>
      </c>
      <c r="C10746" s="2" t="str">
        <f>TEXT(Table2[[#This Row],[Date]], "mmm")</f>
        <v>Oct</v>
      </c>
      <c r="D10746" t="s">
        <v>22155</v>
      </c>
      <c r="E10746" t="s">
        <v>650</v>
      </c>
      <c r="F10746" t="s">
        <v>310</v>
      </c>
      <c r="G10746" t="s">
        <v>7</v>
      </c>
      <c r="H10746" t="s">
        <v>1280</v>
      </c>
      <c r="I10746">
        <v>9860.7900000000009</v>
      </c>
      <c r="J10746">
        <v>1.0157</v>
      </c>
      <c r="K10746">
        <v>10015.6</v>
      </c>
      <c r="L10746">
        <v>1.503E-3</v>
      </c>
      <c r="M10746">
        <v>4.76</v>
      </c>
      <c r="N10746" t="s">
        <v>1266</v>
      </c>
      <c r="O10746" t="s">
        <v>1267</v>
      </c>
    </row>
    <row r="10747" spans="1:15" x14ac:dyDescent="0.3">
      <c r="A10747" t="s">
        <v>22156</v>
      </c>
      <c r="B10747" s="2">
        <v>46232</v>
      </c>
      <c r="C10747" s="2" t="str">
        <f>TEXT(Table2[[#This Row],[Date]], "mmm")</f>
        <v>Jul</v>
      </c>
      <c r="D10747" t="s">
        <v>22157</v>
      </c>
      <c r="E10747" t="s">
        <v>980</v>
      </c>
      <c r="F10747" t="s">
        <v>1244</v>
      </c>
      <c r="G10747" t="s">
        <v>7</v>
      </c>
      <c r="H10747" t="s">
        <v>1280</v>
      </c>
      <c r="I10747">
        <v>232.93</v>
      </c>
      <c r="J10747">
        <v>1.2003999999999999</v>
      </c>
      <c r="K10747">
        <v>279.61</v>
      </c>
      <c r="L10747">
        <v>1.4829999999999999E-3</v>
      </c>
      <c r="M10747">
        <v>4.7</v>
      </c>
      <c r="N10747" t="s">
        <v>1266</v>
      </c>
      <c r="O10747" t="s">
        <v>1267</v>
      </c>
    </row>
    <row r="10748" spans="1:15" x14ac:dyDescent="0.3">
      <c r="A10748" t="s">
        <v>22158</v>
      </c>
      <c r="B10748" s="2">
        <v>46161</v>
      </c>
      <c r="C10748" s="2" t="str">
        <f>TEXT(Table2[[#This Row],[Date]], "mmm")</f>
        <v>May</v>
      </c>
      <c r="D10748" t="s">
        <v>22159</v>
      </c>
      <c r="E10748" t="s">
        <v>778</v>
      </c>
      <c r="F10748" t="s">
        <v>1056</v>
      </c>
      <c r="G10748" t="s">
        <v>7</v>
      </c>
      <c r="H10748" t="s">
        <v>1277</v>
      </c>
      <c r="I10748">
        <v>753.22</v>
      </c>
      <c r="J10748">
        <v>1.0353000000000001</v>
      </c>
      <c r="K10748">
        <v>779.81</v>
      </c>
      <c r="L10748">
        <v>2.833E-3</v>
      </c>
      <c r="M10748">
        <v>8.81</v>
      </c>
      <c r="N10748" t="s">
        <v>1266</v>
      </c>
      <c r="O10748" t="s">
        <v>1267</v>
      </c>
    </row>
    <row r="10749" spans="1:15" x14ac:dyDescent="0.3">
      <c r="A10749" t="s">
        <v>22160</v>
      </c>
      <c r="B10749" s="2">
        <v>46108</v>
      </c>
      <c r="C10749" s="2" t="str">
        <f>TEXT(Table2[[#This Row],[Date]], "mmm")</f>
        <v>Mar</v>
      </c>
      <c r="D10749" t="s">
        <v>22161</v>
      </c>
      <c r="E10749" t="s">
        <v>846</v>
      </c>
      <c r="F10749" t="s">
        <v>896</v>
      </c>
      <c r="G10749" t="s">
        <v>7</v>
      </c>
      <c r="H10749" t="s">
        <v>1265</v>
      </c>
      <c r="I10749">
        <v>3113.47</v>
      </c>
      <c r="J10749">
        <v>0.96089999999999998</v>
      </c>
      <c r="K10749">
        <v>2991.73</v>
      </c>
      <c r="L10749">
        <v>4.0569999999999998E-3</v>
      </c>
      <c r="M10749">
        <v>12.96</v>
      </c>
      <c r="N10749" t="s">
        <v>1266</v>
      </c>
      <c r="O10749" t="s">
        <v>1270</v>
      </c>
    </row>
    <row r="10750" spans="1:15" x14ac:dyDescent="0.3">
      <c r="A10750" t="s">
        <v>22162</v>
      </c>
      <c r="B10750" s="2">
        <v>46066</v>
      </c>
      <c r="C10750" s="2" t="str">
        <f>TEXT(Table2[[#This Row],[Date]], "mmm")</f>
        <v>Feb</v>
      </c>
      <c r="D10750" t="s">
        <v>22163</v>
      </c>
      <c r="E10750" t="s">
        <v>1034</v>
      </c>
      <c r="F10750" t="s">
        <v>416</v>
      </c>
      <c r="G10750" t="s">
        <v>7</v>
      </c>
      <c r="H10750" t="s">
        <v>1273</v>
      </c>
      <c r="I10750">
        <v>2079.48</v>
      </c>
      <c r="J10750">
        <v>0.86650000000000005</v>
      </c>
      <c r="K10750">
        <v>1801.87</v>
      </c>
      <c r="L10750">
        <v>1.653E-3</v>
      </c>
      <c r="M10750">
        <v>4.8099999999999996</v>
      </c>
      <c r="N10750" t="s">
        <v>1266</v>
      </c>
      <c r="O10750" t="s">
        <v>1267</v>
      </c>
    </row>
    <row r="10751" spans="1:15" x14ac:dyDescent="0.3">
      <c r="A10751" t="s">
        <v>22164</v>
      </c>
      <c r="B10751" s="2">
        <v>46104</v>
      </c>
      <c r="C10751" s="2" t="str">
        <f>TEXT(Table2[[#This Row],[Date]], "mmm")</f>
        <v>Mar</v>
      </c>
      <c r="D10751" t="s">
        <v>22165</v>
      </c>
      <c r="E10751" t="s">
        <v>1132</v>
      </c>
      <c r="F10751" t="s">
        <v>1094</v>
      </c>
      <c r="G10751" t="s">
        <v>7</v>
      </c>
      <c r="H10751" t="s">
        <v>1265</v>
      </c>
      <c r="I10751">
        <v>1279.79</v>
      </c>
      <c r="J10751">
        <v>0.97509999999999997</v>
      </c>
      <c r="K10751">
        <v>1247.92</v>
      </c>
      <c r="L10751">
        <v>2.5070000000000001E-3</v>
      </c>
      <c r="M10751">
        <v>7.11</v>
      </c>
      <c r="N10751" t="s">
        <v>1266</v>
      </c>
      <c r="O10751" t="s">
        <v>1270</v>
      </c>
    </row>
    <row r="10752" spans="1:15" x14ac:dyDescent="0.3">
      <c r="A10752" t="s">
        <v>22166</v>
      </c>
      <c r="B10752" s="2">
        <v>46086</v>
      </c>
      <c r="C10752" s="2" t="str">
        <f>TEXT(Table2[[#This Row],[Date]], "mmm")</f>
        <v>Mar</v>
      </c>
      <c r="D10752" t="s">
        <v>22167</v>
      </c>
      <c r="E10752" t="s">
        <v>1008</v>
      </c>
      <c r="F10752" t="s">
        <v>1156</v>
      </c>
      <c r="G10752" t="s">
        <v>7</v>
      </c>
      <c r="H10752" t="s">
        <v>1265</v>
      </c>
      <c r="I10752">
        <v>85.3</v>
      </c>
      <c r="J10752">
        <v>0.91439999999999999</v>
      </c>
      <c r="K10752">
        <v>78</v>
      </c>
      <c r="L10752">
        <v>2.0590000000000001E-3</v>
      </c>
      <c r="M10752">
        <v>6.99</v>
      </c>
      <c r="N10752" t="s">
        <v>1266</v>
      </c>
      <c r="O10752" t="s">
        <v>1274</v>
      </c>
    </row>
    <row r="10753" spans="1:15" x14ac:dyDescent="0.3">
      <c r="A10753" t="s">
        <v>22168</v>
      </c>
      <c r="B10753" s="2">
        <v>46365</v>
      </c>
      <c r="C10753" s="2" t="str">
        <f>TEXT(Table2[[#This Row],[Date]], "mmm")</f>
        <v>Dec</v>
      </c>
      <c r="D10753" t="s">
        <v>22169</v>
      </c>
      <c r="E10753" t="s">
        <v>384</v>
      </c>
      <c r="F10753" t="s">
        <v>518</v>
      </c>
      <c r="G10753" t="s">
        <v>7</v>
      </c>
      <c r="H10753" t="s">
        <v>1265</v>
      </c>
      <c r="I10753">
        <v>1387.84</v>
      </c>
      <c r="J10753">
        <v>1.4518</v>
      </c>
      <c r="K10753">
        <v>2014.87</v>
      </c>
      <c r="L10753">
        <v>6.8999999999999999E-3</v>
      </c>
      <c r="M10753">
        <v>23.8</v>
      </c>
      <c r="N10753" t="s">
        <v>1266</v>
      </c>
      <c r="O10753" t="s">
        <v>1286</v>
      </c>
    </row>
    <row r="10754" spans="1:15" x14ac:dyDescent="0.3">
      <c r="A10754" t="s">
        <v>22170</v>
      </c>
      <c r="B10754" s="2">
        <v>46343</v>
      </c>
      <c r="C10754" s="2" t="str">
        <f>TEXT(Table2[[#This Row],[Date]], "mmm")</f>
        <v>Nov</v>
      </c>
      <c r="D10754" t="s">
        <v>22171</v>
      </c>
      <c r="E10754" t="s">
        <v>230</v>
      </c>
      <c r="F10754" t="s">
        <v>310</v>
      </c>
      <c r="G10754" t="s">
        <v>7</v>
      </c>
      <c r="H10754" t="s">
        <v>1277</v>
      </c>
      <c r="I10754">
        <v>1859.25</v>
      </c>
      <c r="J10754">
        <v>1.4005000000000001</v>
      </c>
      <c r="K10754">
        <v>2603.88</v>
      </c>
      <c r="L10754">
        <v>4.7070000000000002E-3</v>
      </c>
      <c r="M10754">
        <v>14.49</v>
      </c>
      <c r="N10754" t="s">
        <v>1266</v>
      </c>
      <c r="O10754" t="s">
        <v>1274</v>
      </c>
    </row>
    <row r="10755" spans="1:15" x14ac:dyDescent="0.3">
      <c r="A10755" t="s">
        <v>22172</v>
      </c>
      <c r="B10755" s="2">
        <v>46077</v>
      </c>
      <c r="C10755" s="2" t="str">
        <f>TEXT(Table2[[#This Row],[Date]], "mmm")</f>
        <v>Feb</v>
      </c>
      <c r="D10755" t="s">
        <v>22173</v>
      </c>
      <c r="E10755" t="s">
        <v>648</v>
      </c>
      <c r="F10755" t="s">
        <v>70</v>
      </c>
      <c r="G10755" t="s">
        <v>7</v>
      </c>
      <c r="H10755" t="s">
        <v>1280</v>
      </c>
      <c r="I10755">
        <v>968.77</v>
      </c>
      <c r="J10755">
        <v>0.94089999999999996</v>
      </c>
      <c r="K10755">
        <v>911.52</v>
      </c>
      <c r="L10755">
        <v>1.4859999999999999E-3</v>
      </c>
      <c r="M10755">
        <v>5.31</v>
      </c>
      <c r="N10755" t="s">
        <v>1266</v>
      </c>
      <c r="O10755" t="s">
        <v>1270</v>
      </c>
    </row>
    <row r="10756" spans="1:15" x14ac:dyDescent="0.3">
      <c r="A10756" t="s">
        <v>22174</v>
      </c>
      <c r="B10756" s="2">
        <v>46096</v>
      </c>
      <c r="C10756" s="2" t="str">
        <f>TEXT(Table2[[#This Row],[Date]], "mmm")</f>
        <v>Mar</v>
      </c>
      <c r="D10756" t="s">
        <v>12680</v>
      </c>
      <c r="E10756" t="s">
        <v>396</v>
      </c>
      <c r="F10756" t="s">
        <v>808</v>
      </c>
      <c r="G10756" t="s">
        <v>7</v>
      </c>
      <c r="H10756" t="s">
        <v>1273</v>
      </c>
      <c r="I10756">
        <v>1719.23</v>
      </c>
      <c r="J10756">
        <v>0.96409999999999996</v>
      </c>
      <c r="K10756">
        <v>1657.51</v>
      </c>
      <c r="L10756">
        <v>1.951E-3</v>
      </c>
      <c r="M10756">
        <v>5.75</v>
      </c>
      <c r="N10756" t="s">
        <v>1266</v>
      </c>
      <c r="O10756" t="s">
        <v>1267</v>
      </c>
    </row>
    <row r="10757" spans="1:15" x14ac:dyDescent="0.3">
      <c r="A10757" t="s">
        <v>22175</v>
      </c>
      <c r="B10757" s="2">
        <v>46151</v>
      </c>
      <c r="C10757" s="2" t="str">
        <f>TEXT(Table2[[#This Row],[Date]], "mmm")</f>
        <v>May</v>
      </c>
      <c r="D10757" t="s">
        <v>22176</v>
      </c>
      <c r="E10757" t="s">
        <v>794</v>
      </c>
      <c r="F10757" t="s">
        <v>166</v>
      </c>
      <c r="G10757" t="s">
        <v>7</v>
      </c>
      <c r="H10757" t="s">
        <v>1277</v>
      </c>
      <c r="I10757">
        <v>4597.5200000000004</v>
      </c>
      <c r="J10757">
        <v>0.97640000000000005</v>
      </c>
      <c r="K10757">
        <v>4489.0200000000004</v>
      </c>
      <c r="L10757">
        <v>2.1199999999999999E-3</v>
      </c>
      <c r="M10757">
        <v>6.49</v>
      </c>
      <c r="N10757" t="s">
        <v>1266</v>
      </c>
      <c r="O10757" t="s">
        <v>1267</v>
      </c>
    </row>
    <row r="10758" spans="1:15" x14ac:dyDescent="0.3">
      <c r="A10758" t="s">
        <v>22177</v>
      </c>
      <c r="B10758" s="2">
        <v>46278</v>
      </c>
      <c r="C10758" s="2" t="str">
        <f>TEXT(Table2[[#This Row],[Date]], "mmm")</f>
        <v>Sep</v>
      </c>
      <c r="D10758" t="s">
        <v>14649</v>
      </c>
      <c r="E10758" t="s">
        <v>92</v>
      </c>
      <c r="F10758" t="s">
        <v>632</v>
      </c>
      <c r="G10758" t="s">
        <v>7</v>
      </c>
      <c r="H10758" t="s">
        <v>1273</v>
      </c>
      <c r="I10758">
        <v>4776.16</v>
      </c>
      <c r="J10758">
        <v>1.0769</v>
      </c>
      <c r="K10758">
        <v>5143.45</v>
      </c>
      <c r="L10758">
        <v>1.5E-3</v>
      </c>
      <c r="M10758">
        <v>4.62</v>
      </c>
      <c r="N10758" t="s">
        <v>1266</v>
      </c>
      <c r="O10758" t="s">
        <v>1267</v>
      </c>
    </row>
    <row r="10759" spans="1:15" x14ac:dyDescent="0.3">
      <c r="A10759" t="s">
        <v>22178</v>
      </c>
      <c r="B10759" s="2">
        <v>46253</v>
      </c>
      <c r="C10759" s="2" t="str">
        <f>TEXT(Table2[[#This Row],[Date]], "mmm")</f>
        <v>Aug</v>
      </c>
      <c r="D10759" t="s">
        <v>22179</v>
      </c>
      <c r="E10759" t="s">
        <v>450</v>
      </c>
      <c r="F10759" t="s">
        <v>368</v>
      </c>
      <c r="G10759" t="s">
        <v>7</v>
      </c>
      <c r="H10759" t="s">
        <v>1289</v>
      </c>
      <c r="I10759">
        <v>3099.9</v>
      </c>
      <c r="J10759">
        <v>1.1917</v>
      </c>
      <c r="K10759">
        <v>3694.15</v>
      </c>
      <c r="L10759">
        <v>1.4319999999999999E-3</v>
      </c>
      <c r="M10759">
        <v>4</v>
      </c>
      <c r="N10759" t="s">
        <v>1285</v>
      </c>
      <c r="O10759" t="s">
        <v>1267</v>
      </c>
    </row>
    <row r="10760" spans="1:15" x14ac:dyDescent="0.3">
      <c r="A10760" t="s">
        <v>22180</v>
      </c>
      <c r="B10760" s="2">
        <v>46159</v>
      </c>
      <c r="C10760" s="2" t="str">
        <f>TEXT(Table2[[#This Row],[Date]], "mmm")</f>
        <v>May</v>
      </c>
      <c r="D10760" t="s">
        <v>22181</v>
      </c>
      <c r="E10760" t="s">
        <v>52</v>
      </c>
      <c r="F10760" t="s">
        <v>942</v>
      </c>
      <c r="G10760" t="s">
        <v>7</v>
      </c>
      <c r="H10760" t="s">
        <v>1280</v>
      </c>
      <c r="I10760">
        <v>12582.37</v>
      </c>
      <c r="J10760">
        <v>1.0459000000000001</v>
      </c>
      <c r="K10760">
        <v>13159.9</v>
      </c>
      <c r="L10760">
        <v>3.8240000000000001E-3</v>
      </c>
      <c r="M10760">
        <v>12.33</v>
      </c>
      <c r="N10760" t="s">
        <v>1266</v>
      </c>
      <c r="O10760" t="s">
        <v>1286</v>
      </c>
    </row>
    <row r="10761" spans="1:15" x14ac:dyDescent="0.3">
      <c r="A10761" t="s">
        <v>22182</v>
      </c>
      <c r="B10761" s="2">
        <v>46373</v>
      </c>
      <c r="C10761" s="2" t="str">
        <f>TEXT(Table2[[#This Row],[Date]], "mmm")</f>
        <v>Dec</v>
      </c>
      <c r="D10761" t="s">
        <v>22183</v>
      </c>
      <c r="E10761" t="s">
        <v>48</v>
      </c>
      <c r="F10761" t="s">
        <v>1124</v>
      </c>
      <c r="G10761" t="s">
        <v>7</v>
      </c>
      <c r="H10761" t="s">
        <v>1265</v>
      </c>
      <c r="I10761">
        <v>760.02</v>
      </c>
      <c r="J10761">
        <v>1.3943000000000001</v>
      </c>
      <c r="K10761">
        <v>1059.7</v>
      </c>
      <c r="L10761">
        <v>6.4800000000000003E-4</v>
      </c>
      <c r="M10761">
        <v>2.1</v>
      </c>
      <c r="N10761" t="s">
        <v>1266</v>
      </c>
      <c r="O10761" t="s">
        <v>1270</v>
      </c>
    </row>
    <row r="10762" spans="1:15" x14ac:dyDescent="0.3">
      <c r="A10762" t="s">
        <v>22184</v>
      </c>
      <c r="B10762" s="2">
        <v>46377</v>
      </c>
      <c r="C10762" s="2" t="str">
        <f>TEXT(Table2[[#This Row],[Date]], "mmm")</f>
        <v>Dec</v>
      </c>
      <c r="D10762" t="s">
        <v>22185</v>
      </c>
      <c r="E10762" t="s">
        <v>370</v>
      </c>
      <c r="F10762" t="s">
        <v>1202</v>
      </c>
      <c r="G10762" t="s">
        <v>7</v>
      </c>
      <c r="H10762" t="s">
        <v>1265</v>
      </c>
      <c r="I10762">
        <v>1113.1400000000001</v>
      </c>
      <c r="J10762">
        <v>1.4167000000000001</v>
      </c>
      <c r="K10762">
        <v>1576.99</v>
      </c>
      <c r="L10762">
        <v>2.2000000000000001E-3</v>
      </c>
      <c r="M10762">
        <v>7.65</v>
      </c>
      <c r="N10762" t="s">
        <v>1266</v>
      </c>
      <c r="O10762" t="s">
        <v>1267</v>
      </c>
    </row>
    <row r="10763" spans="1:15" x14ac:dyDescent="0.3">
      <c r="A10763" t="s">
        <v>22186</v>
      </c>
      <c r="B10763" s="2">
        <v>46134</v>
      </c>
      <c r="C10763" s="2" t="str">
        <f>TEXT(Table2[[#This Row],[Date]], "mmm")</f>
        <v>Apr</v>
      </c>
      <c r="D10763" t="s">
        <v>22187</v>
      </c>
      <c r="E10763" t="s">
        <v>1242</v>
      </c>
      <c r="F10763" t="s">
        <v>820</v>
      </c>
      <c r="G10763" t="s">
        <v>7</v>
      </c>
      <c r="H10763" t="s">
        <v>1265</v>
      </c>
      <c r="I10763">
        <v>8049.34</v>
      </c>
      <c r="J10763">
        <v>1.2294</v>
      </c>
      <c r="K10763">
        <v>9895.86</v>
      </c>
      <c r="L10763">
        <v>3.4520000000000002E-3</v>
      </c>
      <c r="M10763">
        <v>11.41</v>
      </c>
      <c r="N10763" t="s">
        <v>1266</v>
      </c>
      <c r="O10763" t="s">
        <v>1286</v>
      </c>
    </row>
    <row r="10764" spans="1:15" x14ac:dyDescent="0.3">
      <c r="A10764" t="s">
        <v>22188</v>
      </c>
      <c r="B10764" s="2">
        <v>46330</v>
      </c>
      <c r="C10764" s="2" t="str">
        <f>TEXT(Table2[[#This Row],[Date]], "mmm")</f>
        <v>Nov</v>
      </c>
      <c r="D10764" t="s">
        <v>22189</v>
      </c>
      <c r="E10764" t="s">
        <v>544</v>
      </c>
      <c r="F10764" t="s">
        <v>187</v>
      </c>
      <c r="G10764" t="s">
        <v>7</v>
      </c>
      <c r="H10764" t="s">
        <v>1280</v>
      </c>
      <c r="I10764">
        <v>697.46</v>
      </c>
      <c r="J10764">
        <v>1.3758999999999999</v>
      </c>
      <c r="K10764">
        <v>959.64</v>
      </c>
      <c r="L10764">
        <v>5.1850000000000004E-3</v>
      </c>
      <c r="M10764">
        <v>17.45</v>
      </c>
      <c r="N10764" t="s">
        <v>1266</v>
      </c>
      <c r="O10764" t="s">
        <v>1270</v>
      </c>
    </row>
    <row r="10765" spans="1:15" x14ac:dyDescent="0.3">
      <c r="A10765" t="s">
        <v>22190</v>
      </c>
      <c r="B10765" s="2">
        <v>46168</v>
      </c>
      <c r="C10765" s="2" t="str">
        <f>TEXT(Table2[[#This Row],[Date]], "mmm")</f>
        <v>May</v>
      </c>
      <c r="D10765" t="s">
        <v>14900</v>
      </c>
      <c r="E10765" t="s">
        <v>380</v>
      </c>
      <c r="F10765" t="s">
        <v>812</v>
      </c>
      <c r="G10765" t="s">
        <v>7</v>
      </c>
      <c r="H10765" t="s">
        <v>1273</v>
      </c>
      <c r="I10765">
        <v>21748.65</v>
      </c>
      <c r="J10765">
        <v>1.0083</v>
      </c>
      <c r="K10765">
        <v>21929.16</v>
      </c>
      <c r="L10765">
        <v>3.875E-3</v>
      </c>
      <c r="M10765">
        <v>11.98</v>
      </c>
      <c r="N10765" t="s">
        <v>1266</v>
      </c>
      <c r="O10765" t="s">
        <v>1274</v>
      </c>
    </row>
    <row r="10766" spans="1:15" x14ac:dyDescent="0.3">
      <c r="A10766" t="s">
        <v>22191</v>
      </c>
      <c r="B10766" s="2">
        <v>46055</v>
      </c>
      <c r="C10766" s="2" t="str">
        <f>TEXT(Table2[[#This Row],[Date]], "mmm")</f>
        <v>Feb</v>
      </c>
      <c r="D10766" t="s">
        <v>22192</v>
      </c>
      <c r="E10766" t="s">
        <v>904</v>
      </c>
      <c r="F10766" t="s">
        <v>498</v>
      </c>
      <c r="G10766" t="s">
        <v>7</v>
      </c>
      <c r="H10766" t="s">
        <v>1289</v>
      </c>
      <c r="I10766">
        <v>1781.83</v>
      </c>
      <c r="J10766">
        <v>0.91139999999999999</v>
      </c>
      <c r="K10766">
        <v>1623.96</v>
      </c>
      <c r="L10766">
        <v>1.0139999999999999E-3</v>
      </c>
      <c r="M10766">
        <v>3.21</v>
      </c>
      <c r="N10766" t="s">
        <v>1266</v>
      </c>
      <c r="O10766" t="s">
        <v>1267</v>
      </c>
    </row>
    <row r="10767" spans="1:15" x14ac:dyDescent="0.3">
      <c r="A10767" t="s">
        <v>22193</v>
      </c>
      <c r="B10767" s="2">
        <v>46282</v>
      </c>
      <c r="C10767" s="2" t="str">
        <f>TEXT(Table2[[#This Row],[Date]], "mmm")</f>
        <v>Sep</v>
      </c>
      <c r="D10767" t="s">
        <v>22194</v>
      </c>
      <c r="E10767" t="s">
        <v>338</v>
      </c>
      <c r="F10767" t="s">
        <v>1064</v>
      </c>
      <c r="G10767" t="s">
        <v>7</v>
      </c>
      <c r="H10767" t="s">
        <v>1277</v>
      </c>
      <c r="I10767">
        <v>4260.32</v>
      </c>
      <c r="J10767">
        <v>1.1126</v>
      </c>
      <c r="K10767">
        <v>4740.03</v>
      </c>
      <c r="L10767">
        <v>3.15E-3</v>
      </c>
      <c r="M10767">
        <v>10.56</v>
      </c>
      <c r="N10767" t="s">
        <v>1266</v>
      </c>
      <c r="O10767" t="s">
        <v>1274</v>
      </c>
    </row>
    <row r="10768" spans="1:15" x14ac:dyDescent="0.3">
      <c r="A10768" t="s">
        <v>22195</v>
      </c>
      <c r="B10768" s="2">
        <v>46109</v>
      </c>
      <c r="C10768" s="2" t="str">
        <f>TEXT(Table2[[#This Row],[Date]], "mmm")</f>
        <v>Mar</v>
      </c>
      <c r="D10768" t="s">
        <v>22196</v>
      </c>
      <c r="E10768" t="s">
        <v>1070</v>
      </c>
      <c r="F10768" t="s">
        <v>125</v>
      </c>
      <c r="G10768" t="s">
        <v>7</v>
      </c>
      <c r="H10768" t="s">
        <v>1280</v>
      </c>
      <c r="I10768">
        <v>2689.95</v>
      </c>
      <c r="J10768">
        <v>1.0094000000000001</v>
      </c>
      <c r="K10768">
        <v>2715.24</v>
      </c>
      <c r="L10768">
        <v>6.7159999999999997E-3</v>
      </c>
      <c r="M10768">
        <v>20.85</v>
      </c>
      <c r="N10768" t="s">
        <v>1266</v>
      </c>
      <c r="O10768" t="s">
        <v>1274</v>
      </c>
    </row>
    <row r="10769" spans="1:15" x14ac:dyDescent="0.3">
      <c r="A10769" t="s">
        <v>22197</v>
      </c>
      <c r="B10769" s="2">
        <v>46353</v>
      </c>
      <c r="C10769" s="2" t="str">
        <f>TEXT(Table2[[#This Row],[Date]], "mmm")</f>
        <v>Nov</v>
      </c>
      <c r="D10769" t="s">
        <v>22198</v>
      </c>
      <c r="E10769" t="s">
        <v>1134</v>
      </c>
      <c r="F10769" t="s">
        <v>340</v>
      </c>
      <c r="G10769" t="s">
        <v>7</v>
      </c>
      <c r="H10769" t="s">
        <v>1277</v>
      </c>
      <c r="I10769">
        <v>423.24</v>
      </c>
      <c r="J10769">
        <v>1.4157999999999999</v>
      </c>
      <c r="K10769">
        <v>599.22</v>
      </c>
      <c r="L10769">
        <v>1.3799999999999999E-3</v>
      </c>
      <c r="M10769">
        <v>4.74</v>
      </c>
      <c r="N10769" t="s">
        <v>1266</v>
      </c>
      <c r="O10769" t="s">
        <v>1270</v>
      </c>
    </row>
    <row r="10770" spans="1:15" x14ac:dyDescent="0.3">
      <c r="A10770" t="s">
        <v>22199</v>
      </c>
      <c r="B10770" s="2">
        <v>46287</v>
      </c>
      <c r="C10770" s="2" t="str">
        <f>TEXT(Table2[[#This Row],[Date]], "mmm")</f>
        <v>Sep</v>
      </c>
      <c r="D10770" t="s">
        <v>22200</v>
      </c>
      <c r="E10770" t="s">
        <v>1066</v>
      </c>
      <c r="F10770" t="s">
        <v>780</v>
      </c>
      <c r="G10770" t="s">
        <v>7</v>
      </c>
      <c r="H10770" t="s">
        <v>1277</v>
      </c>
      <c r="I10770">
        <v>1755.17</v>
      </c>
      <c r="J10770">
        <v>1.0175000000000001</v>
      </c>
      <c r="K10770">
        <v>1785.89</v>
      </c>
      <c r="L10770">
        <v>1.5820000000000001E-3</v>
      </c>
      <c r="M10770">
        <v>5.0199999999999996</v>
      </c>
      <c r="N10770" t="s">
        <v>1266</v>
      </c>
      <c r="O10770" t="s">
        <v>1267</v>
      </c>
    </row>
    <row r="10771" spans="1:15" x14ac:dyDescent="0.3">
      <c r="A10771" t="s">
        <v>22201</v>
      </c>
      <c r="B10771" s="2">
        <v>46342</v>
      </c>
      <c r="C10771" s="2" t="str">
        <f>TEXT(Table2[[#This Row],[Date]], "mmm")</f>
        <v>Nov</v>
      </c>
      <c r="D10771" t="s">
        <v>22202</v>
      </c>
      <c r="E10771" t="s">
        <v>488</v>
      </c>
      <c r="F10771" t="s">
        <v>544</v>
      </c>
      <c r="G10771" t="s">
        <v>7</v>
      </c>
      <c r="H10771" t="s">
        <v>1265</v>
      </c>
      <c r="I10771">
        <v>1869.28</v>
      </c>
      <c r="J10771">
        <v>1.3433999999999999</v>
      </c>
      <c r="K10771">
        <v>2511.19</v>
      </c>
      <c r="L10771">
        <v>2.2139999999999998E-3</v>
      </c>
      <c r="M10771">
        <v>6.66</v>
      </c>
      <c r="N10771" t="s">
        <v>1266</v>
      </c>
      <c r="O10771" t="s">
        <v>1286</v>
      </c>
    </row>
    <row r="10772" spans="1:15" x14ac:dyDescent="0.3">
      <c r="A10772" t="s">
        <v>22203</v>
      </c>
      <c r="B10772" s="2">
        <v>46052</v>
      </c>
      <c r="C10772" s="2" t="str">
        <f>TEXT(Table2[[#This Row],[Date]], "mmm")</f>
        <v>Jan</v>
      </c>
      <c r="D10772" t="s">
        <v>22204</v>
      </c>
      <c r="E10772" t="s">
        <v>1200</v>
      </c>
      <c r="F10772" t="s">
        <v>64</v>
      </c>
      <c r="G10772" t="s">
        <v>7</v>
      </c>
      <c r="H10772" t="s">
        <v>1280</v>
      </c>
      <c r="I10772">
        <v>2003.02</v>
      </c>
      <c r="J10772">
        <v>0.84799999999999998</v>
      </c>
      <c r="K10772">
        <v>1698.56</v>
      </c>
      <c r="L10772">
        <v>3.1080000000000001E-3</v>
      </c>
      <c r="M10772">
        <v>10.57</v>
      </c>
      <c r="N10772" t="s">
        <v>1266</v>
      </c>
      <c r="O10772" t="s">
        <v>1274</v>
      </c>
    </row>
    <row r="10773" spans="1:15" x14ac:dyDescent="0.3">
      <c r="A10773" t="s">
        <v>22205</v>
      </c>
      <c r="B10773" s="2">
        <v>46254</v>
      </c>
      <c r="C10773" s="2" t="str">
        <f>TEXT(Table2[[#This Row],[Date]], "mmm")</f>
        <v>Aug</v>
      </c>
      <c r="D10773" t="s">
        <v>22206</v>
      </c>
      <c r="E10773" t="s">
        <v>200</v>
      </c>
      <c r="F10773" t="s">
        <v>1120</v>
      </c>
      <c r="G10773" t="s">
        <v>7</v>
      </c>
      <c r="H10773" t="s">
        <v>1280</v>
      </c>
      <c r="I10773">
        <v>13260.24</v>
      </c>
      <c r="J10773">
        <v>1.1921999999999999</v>
      </c>
      <c r="K10773">
        <v>15808.86</v>
      </c>
      <c r="L10773">
        <v>4.3150000000000003E-3</v>
      </c>
      <c r="M10773">
        <v>15.33</v>
      </c>
      <c r="N10773" t="s">
        <v>1266</v>
      </c>
      <c r="O10773" t="s">
        <v>1270</v>
      </c>
    </row>
    <row r="10774" spans="1:15" x14ac:dyDescent="0.3">
      <c r="A10774" t="s">
        <v>22207</v>
      </c>
      <c r="B10774" s="2">
        <v>46098</v>
      </c>
      <c r="C10774" s="2" t="str">
        <f>TEXT(Table2[[#This Row],[Date]], "mmm")</f>
        <v>Mar</v>
      </c>
      <c r="D10774" t="s">
        <v>22208</v>
      </c>
      <c r="E10774" t="s">
        <v>686</v>
      </c>
      <c r="F10774" t="s">
        <v>1068</v>
      </c>
      <c r="G10774" t="s">
        <v>7</v>
      </c>
      <c r="H10774" t="s">
        <v>1265</v>
      </c>
      <c r="I10774">
        <v>2291.3200000000002</v>
      </c>
      <c r="J10774">
        <v>0.95720000000000005</v>
      </c>
      <c r="K10774">
        <v>2193.25</v>
      </c>
      <c r="L10774">
        <v>2.0720000000000001E-3</v>
      </c>
      <c r="M10774">
        <v>6.36</v>
      </c>
      <c r="N10774" t="s">
        <v>1266</v>
      </c>
      <c r="O10774" t="s">
        <v>1267</v>
      </c>
    </row>
    <row r="10775" spans="1:15" x14ac:dyDescent="0.3">
      <c r="A10775" t="s">
        <v>22209</v>
      </c>
      <c r="B10775" s="2">
        <v>46151</v>
      </c>
      <c r="C10775" s="2" t="str">
        <f>TEXT(Table2[[#This Row],[Date]], "mmm")</f>
        <v>May</v>
      </c>
      <c r="D10775" t="s">
        <v>22210</v>
      </c>
      <c r="E10775" t="s">
        <v>121</v>
      </c>
      <c r="F10775" t="s">
        <v>538</v>
      </c>
      <c r="G10775" t="s">
        <v>7</v>
      </c>
      <c r="H10775" t="s">
        <v>1280</v>
      </c>
      <c r="I10775">
        <v>955.35</v>
      </c>
      <c r="J10775">
        <v>0.97640000000000005</v>
      </c>
      <c r="K10775">
        <v>932.8</v>
      </c>
      <c r="L10775">
        <v>4.3750000000000004E-3</v>
      </c>
      <c r="M10775">
        <v>13.7</v>
      </c>
      <c r="N10775" t="s">
        <v>1266</v>
      </c>
      <c r="O10775" t="s">
        <v>1267</v>
      </c>
    </row>
    <row r="10776" spans="1:15" x14ac:dyDescent="0.3">
      <c r="A10776" t="s">
        <v>22211</v>
      </c>
      <c r="B10776" s="2">
        <v>46293</v>
      </c>
      <c r="C10776" s="2" t="str">
        <f>TEXT(Table2[[#This Row],[Date]], "mmm")</f>
        <v>Sep</v>
      </c>
      <c r="D10776" t="s">
        <v>10506</v>
      </c>
      <c r="E10776" t="s">
        <v>1180</v>
      </c>
      <c r="F10776" t="s">
        <v>390</v>
      </c>
      <c r="G10776" t="s">
        <v>7</v>
      </c>
      <c r="H10776" t="s">
        <v>1277</v>
      </c>
      <c r="I10776">
        <v>321.8</v>
      </c>
      <c r="J10776">
        <v>1.0409999999999999</v>
      </c>
      <c r="K10776">
        <v>334.99</v>
      </c>
      <c r="L10776">
        <v>1.7359999999999999E-3</v>
      </c>
      <c r="M10776">
        <v>5.3</v>
      </c>
      <c r="N10776" t="s">
        <v>1266</v>
      </c>
      <c r="O10776" t="s">
        <v>1286</v>
      </c>
    </row>
    <row r="10777" spans="1:15" x14ac:dyDescent="0.3">
      <c r="A10777" t="s">
        <v>22212</v>
      </c>
      <c r="B10777" s="2">
        <v>46111</v>
      </c>
      <c r="C10777" s="2" t="str">
        <f>TEXT(Table2[[#This Row],[Date]], "mmm")</f>
        <v>Mar</v>
      </c>
      <c r="D10777" t="s">
        <v>9462</v>
      </c>
      <c r="E10777" t="s">
        <v>1076</v>
      </c>
      <c r="F10777" t="s">
        <v>108</v>
      </c>
      <c r="G10777" t="s">
        <v>7</v>
      </c>
      <c r="H10777" t="s">
        <v>1280</v>
      </c>
      <c r="I10777">
        <v>1211.6199999999999</v>
      </c>
      <c r="J10777">
        <v>1.0017</v>
      </c>
      <c r="K10777">
        <v>1213.68</v>
      </c>
      <c r="L10777">
        <v>1.0349999999999999E-3</v>
      </c>
      <c r="M10777">
        <v>3.38</v>
      </c>
      <c r="N10777" t="s">
        <v>1266</v>
      </c>
      <c r="O10777" t="s">
        <v>1274</v>
      </c>
    </row>
    <row r="10778" spans="1:15" x14ac:dyDescent="0.3">
      <c r="A10778" t="s">
        <v>22213</v>
      </c>
      <c r="B10778" s="2">
        <v>46192</v>
      </c>
      <c r="C10778" s="2" t="str">
        <f>TEXT(Table2[[#This Row],[Date]], "mmm")</f>
        <v>Jun</v>
      </c>
      <c r="D10778" t="s">
        <v>7220</v>
      </c>
      <c r="E10778" t="s">
        <v>540</v>
      </c>
      <c r="F10778" t="s">
        <v>906</v>
      </c>
      <c r="G10778" t="s">
        <v>7</v>
      </c>
      <c r="H10778" t="s">
        <v>1273</v>
      </c>
      <c r="I10778">
        <v>1331.63</v>
      </c>
      <c r="J10778">
        <v>1.0550999999999999</v>
      </c>
      <c r="K10778">
        <v>1405</v>
      </c>
      <c r="L10778">
        <v>2.6870000000000002E-3</v>
      </c>
      <c r="M10778">
        <v>9.26</v>
      </c>
      <c r="N10778" t="s">
        <v>1266</v>
      </c>
      <c r="O10778" t="s">
        <v>1267</v>
      </c>
    </row>
    <row r="10779" spans="1:15" x14ac:dyDescent="0.3">
      <c r="A10779" t="s">
        <v>22214</v>
      </c>
      <c r="B10779" s="2">
        <v>46150</v>
      </c>
      <c r="C10779" s="2" t="str">
        <f>TEXT(Table2[[#This Row],[Date]], "mmm")</f>
        <v>May</v>
      </c>
      <c r="D10779" t="s">
        <v>22215</v>
      </c>
      <c r="E10779" t="s">
        <v>328</v>
      </c>
      <c r="F10779" t="s">
        <v>115</v>
      </c>
      <c r="G10779" t="s">
        <v>7</v>
      </c>
      <c r="H10779" t="s">
        <v>1273</v>
      </c>
      <c r="I10779">
        <v>913.04</v>
      </c>
      <c r="J10779">
        <v>1.0411999999999999</v>
      </c>
      <c r="K10779">
        <v>950.66</v>
      </c>
      <c r="L10779">
        <v>2.196E-3</v>
      </c>
      <c r="M10779">
        <v>6.93</v>
      </c>
      <c r="N10779" t="s">
        <v>1266</v>
      </c>
      <c r="O10779" t="s">
        <v>1267</v>
      </c>
    </row>
    <row r="10780" spans="1:15" x14ac:dyDescent="0.3">
      <c r="A10780" t="s">
        <v>22216</v>
      </c>
      <c r="B10780" s="2">
        <v>46196</v>
      </c>
      <c r="C10780" s="2" t="str">
        <f>TEXT(Table2[[#This Row],[Date]], "mmm")</f>
        <v>Jun</v>
      </c>
      <c r="D10780" t="s">
        <v>3042</v>
      </c>
      <c r="E10780" t="s">
        <v>564</v>
      </c>
      <c r="F10780" t="s">
        <v>458</v>
      </c>
      <c r="G10780" t="s">
        <v>7</v>
      </c>
      <c r="H10780" t="s">
        <v>1280</v>
      </c>
      <c r="I10780">
        <v>979.31</v>
      </c>
      <c r="J10780">
        <v>1.0833999999999999</v>
      </c>
      <c r="K10780">
        <v>1060.98</v>
      </c>
      <c r="L10780">
        <v>2.2279999999999999E-3</v>
      </c>
      <c r="M10780">
        <v>6.78</v>
      </c>
      <c r="N10780" t="s">
        <v>1266</v>
      </c>
      <c r="O10780" t="s">
        <v>1267</v>
      </c>
    </row>
    <row r="10781" spans="1:15" x14ac:dyDescent="0.3">
      <c r="A10781" t="s">
        <v>22217</v>
      </c>
      <c r="B10781" s="2">
        <v>46048</v>
      </c>
      <c r="C10781" s="2" t="str">
        <f>TEXT(Table2[[#This Row],[Date]], "mmm")</f>
        <v>Jan</v>
      </c>
      <c r="D10781" t="s">
        <v>22218</v>
      </c>
      <c r="E10781" t="s">
        <v>810</v>
      </c>
      <c r="F10781" t="s">
        <v>816</v>
      </c>
      <c r="G10781" t="s">
        <v>7</v>
      </c>
      <c r="H10781" t="s">
        <v>1280</v>
      </c>
      <c r="I10781">
        <v>212.37</v>
      </c>
      <c r="J10781">
        <v>0.84550000000000003</v>
      </c>
      <c r="K10781">
        <v>179.56</v>
      </c>
      <c r="L10781">
        <v>3.3029999999999999E-3</v>
      </c>
      <c r="M10781">
        <v>10.19</v>
      </c>
      <c r="N10781" t="s">
        <v>1266</v>
      </c>
      <c r="O10781" t="s">
        <v>1270</v>
      </c>
    </row>
    <row r="10782" spans="1:15" x14ac:dyDescent="0.3">
      <c r="A10782" t="s">
        <v>22219</v>
      </c>
      <c r="B10782" s="2">
        <v>46083</v>
      </c>
      <c r="C10782" s="2" t="str">
        <f>TEXT(Table2[[#This Row],[Date]], "mmm")</f>
        <v>Mar</v>
      </c>
      <c r="D10782" t="s">
        <v>22220</v>
      </c>
      <c r="E10782" t="s">
        <v>1004</v>
      </c>
      <c r="F10782" t="s">
        <v>580</v>
      </c>
      <c r="G10782" t="s">
        <v>7</v>
      </c>
      <c r="H10782" t="s">
        <v>1265</v>
      </c>
      <c r="I10782">
        <v>106.88</v>
      </c>
      <c r="J10782">
        <v>0.89019999999999999</v>
      </c>
      <c r="K10782">
        <v>95.14</v>
      </c>
      <c r="L10782">
        <v>2.127E-3</v>
      </c>
      <c r="M10782">
        <v>6.35</v>
      </c>
      <c r="N10782" t="s">
        <v>1266</v>
      </c>
      <c r="O10782" t="s">
        <v>1267</v>
      </c>
    </row>
    <row r="10783" spans="1:15" x14ac:dyDescent="0.3">
      <c r="A10783" t="s">
        <v>22221</v>
      </c>
      <c r="B10783" s="2">
        <v>46089</v>
      </c>
      <c r="C10783" s="2" t="str">
        <f>TEXT(Table2[[#This Row],[Date]], "mmm")</f>
        <v>Mar</v>
      </c>
      <c r="D10783" t="s">
        <v>22222</v>
      </c>
      <c r="E10783" t="s">
        <v>418</v>
      </c>
      <c r="F10783" t="s">
        <v>1202</v>
      </c>
      <c r="G10783" t="s">
        <v>7</v>
      </c>
      <c r="H10783" t="s">
        <v>1265</v>
      </c>
      <c r="I10783">
        <v>1500.33</v>
      </c>
      <c r="J10783">
        <v>0.96760000000000002</v>
      </c>
      <c r="K10783">
        <v>1451.72</v>
      </c>
      <c r="L10783">
        <v>4.1209999999999997E-3</v>
      </c>
      <c r="M10783">
        <v>12.39</v>
      </c>
      <c r="N10783" t="s">
        <v>1266</v>
      </c>
      <c r="O10783" t="s">
        <v>1286</v>
      </c>
    </row>
    <row r="10784" spans="1:15" x14ac:dyDescent="0.3">
      <c r="A10784" t="s">
        <v>22223</v>
      </c>
      <c r="B10784" s="2">
        <v>46048</v>
      </c>
      <c r="C10784" s="2" t="str">
        <f>TEXT(Table2[[#This Row],[Date]], "mmm")</f>
        <v>Jan</v>
      </c>
      <c r="D10784" t="s">
        <v>22224</v>
      </c>
      <c r="E10784" t="s">
        <v>654</v>
      </c>
      <c r="F10784" t="s">
        <v>934</v>
      </c>
      <c r="G10784" t="s">
        <v>7</v>
      </c>
      <c r="H10784" t="s">
        <v>1280</v>
      </c>
      <c r="I10784">
        <v>17561.87</v>
      </c>
      <c r="J10784">
        <v>0.84550000000000003</v>
      </c>
      <c r="K10784">
        <v>14848.56</v>
      </c>
      <c r="L10784">
        <v>6.2830000000000004E-3</v>
      </c>
      <c r="M10784">
        <v>18.54</v>
      </c>
      <c r="N10784" t="s">
        <v>1266</v>
      </c>
      <c r="O10784" t="s">
        <v>1267</v>
      </c>
    </row>
    <row r="10785" spans="1:15" x14ac:dyDescent="0.3">
      <c r="A10785" t="s">
        <v>22225</v>
      </c>
      <c r="B10785" s="2">
        <v>46105</v>
      </c>
      <c r="C10785" s="2" t="str">
        <f>TEXT(Table2[[#This Row],[Date]], "mmm")</f>
        <v>Mar</v>
      </c>
      <c r="D10785" t="s">
        <v>22226</v>
      </c>
      <c r="E10785" t="s">
        <v>1036</v>
      </c>
      <c r="F10785" t="s">
        <v>1018</v>
      </c>
      <c r="G10785" t="s">
        <v>7</v>
      </c>
      <c r="H10785" t="s">
        <v>1265</v>
      </c>
      <c r="I10785">
        <v>3234.27</v>
      </c>
      <c r="J10785">
        <v>1.0037</v>
      </c>
      <c r="K10785">
        <v>3246.24</v>
      </c>
      <c r="L10785">
        <v>3.2000000000000002E-3</v>
      </c>
      <c r="M10785">
        <v>9.77</v>
      </c>
      <c r="N10785" t="s">
        <v>1266</v>
      </c>
      <c r="O10785" t="s">
        <v>1267</v>
      </c>
    </row>
    <row r="10786" spans="1:15" x14ac:dyDescent="0.3">
      <c r="A10786" t="s">
        <v>22227</v>
      </c>
      <c r="B10786" s="2">
        <v>46386</v>
      </c>
      <c r="C10786" s="2" t="str">
        <f>TEXT(Table2[[#This Row],[Date]], "mmm")</f>
        <v>Dec</v>
      </c>
      <c r="D10786" t="s">
        <v>18068</v>
      </c>
      <c r="E10786" t="s">
        <v>376</v>
      </c>
      <c r="F10786" t="s">
        <v>988</v>
      </c>
      <c r="G10786" t="s">
        <v>7</v>
      </c>
      <c r="H10786" t="s">
        <v>1289</v>
      </c>
      <c r="I10786">
        <v>729.06</v>
      </c>
      <c r="J10786">
        <v>1.4630000000000001</v>
      </c>
      <c r="K10786">
        <v>1066.6099999999999</v>
      </c>
      <c r="L10786">
        <v>3.8219999999999999E-3</v>
      </c>
      <c r="M10786">
        <v>11.93</v>
      </c>
      <c r="N10786" t="s">
        <v>1266</v>
      </c>
      <c r="O10786" t="s">
        <v>1274</v>
      </c>
    </row>
    <row r="10787" spans="1:15" x14ac:dyDescent="0.3">
      <c r="A10787" t="s">
        <v>22228</v>
      </c>
      <c r="B10787" s="2">
        <v>46082</v>
      </c>
      <c r="C10787" s="2" t="str">
        <f>TEXT(Table2[[#This Row],[Date]], "mmm")</f>
        <v>Mar</v>
      </c>
      <c r="D10787" t="s">
        <v>22229</v>
      </c>
      <c r="E10787" t="s">
        <v>454</v>
      </c>
      <c r="F10787" t="s">
        <v>580</v>
      </c>
      <c r="G10787" t="s">
        <v>7</v>
      </c>
      <c r="H10787" t="s">
        <v>1280</v>
      </c>
      <c r="I10787">
        <v>2996.88</v>
      </c>
      <c r="J10787">
        <v>0.90459999999999996</v>
      </c>
      <c r="K10787">
        <v>2710.98</v>
      </c>
      <c r="L10787">
        <v>6.2500000000000001E-4</v>
      </c>
      <c r="M10787">
        <v>1.95</v>
      </c>
      <c r="N10787" t="s">
        <v>1266</v>
      </c>
      <c r="O10787" t="s">
        <v>1270</v>
      </c>
    </row>
    <row r="10788" spans="1:15" x14ac:dyDescent="0.3">
      <c r="A10788" t="s">
        <v>22230</v>
      </c>
      <c r="B10788" s="2">
        <v>46061</v>
      </c>
      <c r="C10788" s="2" t="str">
        <f>TEXT(Table2[[#This Row],[Date]], "mmm")</f>
        <v>Feb</v>
      </c>
      <c r="D10788" t="s">
        <v>22231</v>
      </c>
      <c r="E10788" t="s">
        <v>864</v>
      </c>
      <c r="F10788" t="s">
        <v>266</v>
      </c>
      <c r="G10788" t="s">
        <v>7</v>
      </c>
      <c r="H10788" t="s">
        <v>1280</v>
      </c>
      <c r="I10788">
        <v>24653.14</v>
      </c>
      <c r="J10788">
        <v>0.88749999999999996</v>
      </c>
      <c r="K10788">
        <v>21879.66</v>
      </c>
      <c r="L10788">
        <v>3.1129999999999999E-3</v>
      </c>
      <c r="M10788">
        <v>10.43</v>
      </c>
      <c r="N10788" t="s">
        <v>1266</v>
      </c>
      <c r="O10788" t="s">
        <v>1270</v>
      </c>
    </row>
    <row r="10789" spans="1:15" x14ac:dyDescent="0.3">
      <c r="A10789" t="s">
        <v>22232</v>
      </c>
      <c r="B10789" s="2">
        <v>46145</v>
      </c>
      <c r="C10789" s="2" t="str">
        <f>TEXT(Table2[[#This Row],[Date]], "mmm")</f>
        <v>May</v>
      </c>
      <c r="D10789" t="s">
        <v>22233</v>
      </c>
      <c r="E10789" t="s">
        <v>468</v>
      </c>
      <c r="F10789" t="s">
        <v>1026</v>
      </c>
      <c r="G10789" t="s">
        <v>7</v>
      </c>
      <c r="H10789" t="s">
        <v>1265</v>
      </c>
      <c r="I10789">
        <v>627.1</v>
      </c>
      <c r="J10789">
        <v>1.0884</v>
      </c>
      <c r="K10789">
        <v>682.54</v>
      </c>
      <c r="L10789">
        <v>2.3709999999999998E-3</v>
      </c>
      <c r="M10789">
        <v>7.43</v>
      </c>
      <c r="N10789" t="s">
        <v>1266</v>
      </c>
      <c r="O10789" t="s">
        <v>1274</v>
      </c>
    </row>
    <row r="10790" spans="1:15" x14ac:dyDescent="0.3">
      <c r="A10790" t="s">
        <v>22234</v>
      </c>
      <c r="B10790" s="2">
        <v>46314</v>
      </c>
      <c r="C10790" s="2" t="str">
        <f>TEXT(Table2[[#This Row],[Date]], "mmm")</f>
        <v>Oct</v>
      </c>
      <c r="D10790" t="s">
        <v>22235</v>
      </c>
      <c r="E10790" t="s">
        <v>250</v>
      </c>
      <c r="F10790" t="s">
        <v>404</v>
      </c>
      <c r="G10790" t="s">
        <v>7</v>
      </c>
      <c r="H10790" t="s">
        <v>1277</v>
      </c>
      <c r="I10790">
        <v>253.52</v>
      </c>
      <c r="J10790">
        <v>1.3193999999999999</v>
      </c>
      <c r="K10790">
        <v>334.49</v>
      </c>
      <c r="L10790">
        <v>1.8010000000000001E-3</v>
      </c>
      <c r="M10790">
        <v>5.9</v>
      </c>
      <c r="N10790" t="s">
        <v>1266</v>
      </c>
      <c r="O10790" t="s">
        <v>1274</v>
      </c>
    </row>
    <row r="10791" spans="1:15" x14ac:dyDescent="0.3">
      <c r="A10791" t="s">
        <v>22236</v>
      </c>
      <c r="B10791" s="2">
        <v>46299</v>
      </c>
      <c r="C10791" s="2" t="str">
        <f>TEXT(Table2[[#This Row],[Date]], "mmm")</f>
        <v>Oct</v>
      </c>
      <c r="D10791" t="s">
        <v>22237</v>
      </c>
      <c r="E10791" t="s">
        <v>940</v>
      </c>
      <c r="F10791" t="s">
        <v>546</v>
      </c>
      <c r="G10791" t="s">
        <v>7</v>
      </c>
      <c r="H10791" t="s">
        <v>1280</v>
      </c>
      <c r="I10791">
        <v>2211.37</v>
      </c>
      <c r="J10791">
        <v>1.0748</v>
      </c>
      <c r="K10791">
        <v>2376.7800000000002</v>
      </c>
      <c r="L10791">
        <v>8.83E-4</v>
      </c>
      <c r="M10791">
        <v>2.69</v>
      </c>
      <c r="N10791" t="s">
        <v>1266</v>
      </c>
      <c r="O10791" t="s">
        <v>1267</v>
      </c>
    </row>
    <row r="10792" spans="1:15" x14ac:dyDescent="0.3">
      <c r="A10792" t="s">
        <v>22238</v>
      </c>
      <c r="B10792" s="2">
        <v>46326</v>
      </c>
      <c r="C10792" s="2" t="str">
        <f>TEXT(Table2[[#This Row],[Date]], "mmm")</f>
        <v>Oct</v>
      </c>
      <c r="D10792" t="s">
        <v>22239</v>
      </c>
      <c r="E10792" t="s">
        <v>1170</v>
      </c>
      <c r="F10792" t="s">
        <v>45</v>
      </c>
      <c r="G10792" t="s">
        <v>7</v>
      </c>
      <c r="H10792" t="s">
        <v>1277</v>
      </c>
      <c r="I10792">
        <v>10729.9</v>
      </c>
      <c r="J10792">
        <v>1.3112999999999999</v>
      </c>
      <c r="K10792">
        <v>14070.12</v>
      </c>
      <c r="L10792">
        <v>3.0279999999999999E-3</v>
      </c>
      <c r="M10792">
        <v>10.039999999999999</v>
      </c>
      <c r="N10792" t="s">
        <v>1266</v>
      </c>
      <c r="O10792" t="s">
        <v>1274</v>
      </c>
    </row>
    <row r="10793" spans="1:15" x14ac:dyDescent="0.3">
      <c r="A10793" t="s">
        <v>22240</v>
      </c>
      <c r="B10793" s="2">
        <v>46304</v>
      </c>
      <c r="C10793" s="2" t="str">
        <f>TEXT(Table2[[#This Row],[Date]], "mmm")</f>
        <v>Oct</v>
      </c>
      <c r="D10793" t="s">
        <v>22241</v>
      </c>
      <c r="E10793" t="s">
        <v>784</v>
      </c>
      <c r="F10793" t="s">
        <v>362</v>
      </c>
      <c r="G10793" t="s">
        <v>7</v>
      </c>
      <c r="H10793" t="s">
        <v>1280</v>
      </c>
      <c r="I10793">
        <v>1602.78</v>
      </c>
      <c r="J10793">
        <v>1.1202000000000001</v>
      </c>
      <c r="K10793">
        <v>1795.43</v>
      </c>
      <c r="L10793">
        <v>1.408E-3</v>
      </c>
      <c r="M10793">
        <v>4.83</v>
      </c>
      <c r="N10793" t="s">
        <v>1266</v>
      </c>
      <c r="O10793" t="s">
        <v>1267</v>
      </c>
    </row>
    <row r="10794" spans="1:15" x14ac:dyDescent="0.3">
      <c r="A10794" t="s">
        <v>22242</v>
      </c>
      <c r="B10794" s="2">
        <v>46213</v>
      </c>
      <c r="C10794" s="2" t="str">
        <f>TEXT(Table2[[#This Row],[Date]], "mmm")</f>
        <v>Jul</v>
      </c>
      <c r="D10794" t="s">
        <v>11453</v>
      </c>
      <c r="E10794" t="s">
        <v>526</v>
      </c>
      <c r="F10794" t="s">
        <v>508</v>
      </c>
      <c r="G10794" t="s">
        <v>7</v>
      </c>
      <c r="H10794" t="s">
        <v>1277</v>
      </c>
      <c r="I10794">
        <v>1038.32</v>
      </c>
      <c r="J10794">
        <v>1.1551</v>
      </c>
      <c r="K10794">
        <v>1199.3599999999999</v>
      </c>
      <c r="L10794">
        <v>1.073E-3</v>
      </c>
      <c r="M10794">
        <v>3.21</v>
      </c>
      <c r="N10794" t="s">
        <v>1266</v>
      </c>
      <c r="O10794" t="s">
        <v>1286</v>
      </c>
    </row>
    <row r="10795" spans="1:15" x14ac:dyDescent="0.3">
      <c r="A10795" t="s">
        <v>22243</v>
      </c>
      <c r="B10795" s="2">
        <v>46314</v>
      </c>
      <c r="C10795" s="2" t="str">
        <f>TEXT(Table2[[#This Row],[Date]], "mmm")</f>
        <v>Oct</v>
      </c>
      <c r="D10795" t="s">
        <v>22244</v>
      </c>
      <c r="E10795" t="s">
        <v>630</v>
      </c>
      <c r="F10795" t="s">
        <v>570</v>
      </c>
      <c r="G10795" t="s">
        <v>7</v>
      </c>
      <c r="H10795" t="s">
        <v>1277</v>
      </c>
      <c r="I10795">
        <v>634.85</v>
      </c>
      <c r="J10795">
        <v>1.3193999999999999</v>
      </c>
      <c r="K10795">
        <v>837.62</v>
      </c>
      <c r="L10795">
        <v>5.4559999999999999E-3</v>
      </c>
      <c r="M10795">
        <v>15.8</v>
      </c>
      <c r="N10795" t="s">
        <v>1266</v>
      </c>
      <c r="O10795" t="s">
        <v>1270</v>
      </c>
    </row>
    <row r="10796" spans="1:15" x14ac:dyDescent="0.3">
      <c r="A10796" t="s">
        <v>22245</v>
      </c>
      <c r="B10796" s="2">
        <v>46174</v>
      </c>
      <c r="C10796" s="2" t="str">
        <f>TEXT(Table2[[#This Row],[Date]], "mmm")</f>
        <v>Jun</v>
      </c>
      <c r="D10796" t="s">
        <v>22246</v>
      </c>
      <c r="E10796" t="s">
        <v>792</v>
      </c>
      <c r="F10796" t="s">
        <v>690</v>
      </c>
      <c r="G10796" t="s">
        <v>7</v>
      </c>
      <c r="H10796" t="s">
        <v>1265</v>
      </c>
      <c r="I10796">
        <v>353.88</v>
      </c>
      <c r="J10796">
        <v>1.1241000000000001</v>
      </c>
      <c r="K10796">
        <v>397.8</v>
      </c>
      <c r="L10796">
        <v>1.7489999999999999E-3</v>
      </c>
      <c r="M10796">
        <v>5.71</v>
      </c>
      <c r="N10796" t="s">
        <v>1266</v>
      </c>
      <c r="O10796" t="s">
        <v>1274</v>
      </c>
    </row>
    <row r="10797" spans="1:15" x14ac:dyDescent="0.3">
      <c r="A10797" t="s">
        <v>22247</v>
      </c>
      <c r="B10797" s="2">
        <v>46255</v>
      </c>
      <c r="C10797" s="2" t="str">
        <f>TEXT(Table2[[#This Row],[Date]], "mmm")</f>
        <v>Aug</v>
      </c>
      <c r="D10797" t="s">
        <v>22248</v>
      </c>
      <c r="E10797" t="s">
        <v>910</v>
      </c>
      <c r="F10797" t="s">
        <v>302</v>
      </c>
      <c r="G10797" t="s">
        <v>7</v>
      </c>
      <c r="H10797" t="s">
        <v>1277</v>
      </c>
      <c r="I10797">
        <v>507.15</v>
      </c>
      <c r="J10797">
        <v>1.2078</v>
      </c>
      <c r="K10797">
        <v>612.54</v>
      </c>
      <c r="L10797">
        <v>1.163E-3</v>
      </c>
      <c r="M10797">
        <v>3.71</v>
      </c>
      <c r="N10797" t="s">
        <v>1266</v>
      </c>
      <c r="O10797" t="s">
        <v>1267</v>
      </c>
    </row>
    <row r="10798" spans="1:15" x14ac:dyDescent="0.3">
      <c r="A10798" t="s">
        <v>22249</v>
      </c>
      <c r="B10798" s="2">
        <v>46168</v>
      </c>
      <c r="C10798" s="2" t="str">
        <f>TEXT(Table2[[#This Row],[Date]], "mmm")</f>
        <v>May</v>
      </c>
      <c r="D10798" t="s">
        <v>22250</v>
      </c>
      <c r="E10798" t="s">
        <v>608</v>
      </c>
      <c r="F10798" t="s">
        <v>100</v>
      </c>
      <c r="G10798" t="s">
        <v>7</v>
      </c>
      <c r="H10798" t="s">
        <v>1277</v>
      </c>
      <c r="I10798">
        <v>911.07</v>
      </c>
      <c r="J10798">
        <v>1.0083</v>
      </c>
      <c r="K10798">
        <v>918.63</v>
      </c>
      <c r="L10798">
        <v>2.2950000000000002E-3</v>
      </c>
      <c r="M10798">
        <v>7.77</v>
      </c>
      <c r="N10798" t="s">
        <v>1266</v>
      </c>
      <c r="O10798" t="s">
        <v>1267</v>
      </c>
    </row>
    <row r="10799" spans="1:15" x14ac:dyDescent="0.3">
      <c r="A10799" t="s">
        <v>22251</v>
      </c>
      <c r="B10799" s="2">
        <v>46293</v>
      </c>
      <c r="C10799" s="2" t="str">
        <f>TEXT(Table2[[#This Row],[Date]], "mmm")</f>
        <v>Sep</v>
      </c>
      <c r="D10799" t="s">
        <v>22252</v>
      </c>
      <c r="E10799" t="s">
        <v>982</v>
      </c>
      <c r="F10799" t="s">
        <v>1068</v>
      </c>
      <c r="G10799" t="s">
        <v>7</v>
      </c>
      <c r="H10799" t="s">
        <v>1277</v>
      </c>
      <c r="I10799">
        <v>10102.540000000001</v>
      </c>
      <c r="J10799">
        <v>1.0409999999999999</v>
      </c>
      <c r="K10799">
        <v>10516.74</v>
      </c>
      <c r="L10799">
        <v>2.1789999999999999E-3</v>
      </c>
      <c r="M10799">
        <v>7.14</v>
      </c>
      <c r="N10799" t="s">
        <v>1266</v>
      </c>
      <c r="O10799" t="s">
        <v>1270</v>
      </c>
    </row>
    <row r="10800" spans="1:15" x14ac:dyDescent="0.3">
      <c r="A10800" t="s">
        <v>22253</v>
      </c>
      <c r="B10800" s="2">
        <v>46357</v>
      </c>
      <c r="C10800" s="2" t="str">
        <f>TEXT(Table2[[#This Row],[Date]], "mmm")</f>
        <v>Dec</v>
      </c>
      <c r="D10800" t="s">
        <v>22254</v>
      </c>
      <c r="E10800" t="s">
        <v>680</v>
      </c>
      <c r="F10800" t="s">
        <v>504</v>
      </c>
      <c r="G10800" t="s">
        <v>7</v>
      </c>
      <c r="H10800" t="s">
        <v>1280</v>
      </c>
      <c r="I10800">
        <v>60.68</v>
      </c>
      <c r="J10800">
        <v>1.4207000000000001</v>
      </c>
      <c r="K10800">
        <v>86.21</v>
      </c>
      <c r="L10800">
        <v>3.8560000000000001E-3</v>
      </c>
      <c r="M10800">
        <v>12.58</v>
      </c>
      <c r="N10800" t="s">
        <v>1266</v>
      </c>
      <c r="O10800" t="s">
        <v>1267</v>
      </c>
    </row>
    <row r="10801" spans="1:15" x14ac:dyDescent="0.3">
      <c r="A10801" t="s">
        <v>22255</v>
      </c>
      <c r="B10801" s="2">
        <v>46156</v>
      </c>
      <c r="C10801" s="2" t="str">
        <f>TEXT(Table2[[#This Row],[Date]], "mmm")</f>
        <v>May</v>
      </c>
      <c r="D10801" t="s">
        <v>22256</v>
      </c>
      <c r="E10801" t="s">
        <v>202</v>
      </c>
      <c r="F10801" t="s">
        <v>1130</v>
      </c>
      <c r="G10801" t="s">
        <v>7</v>
      </c>
      <c r="H10801" t="s">
        <v>1265</v>
      </c>
      <c r="I10801">
        <v>17555.29</v>
      </c>
      <c r="J10801">
        <v>0.98939999999999995</v>
      </c>
      <c r="K10801">
        <v>17369.2</v>
      </c>
      <c r="L10801">
        <v>2.5579999999999999E-3</v>
      </c>
      <c r="M10801">
        <v>7.28</v>
      </c>
      <c r="N10801" t="s">
        <v>1266</v>
      </c>
      <c r="O10801" t="s">
        <v>1267</v>
      </c>
    </row>
    <row r="10802" spans="1:15" x14ac:dyDescent="0.3">
      <c r="A10802" t="s">
        <v>22257</v>
      </c>
      <c r="B10802" s="2">
        <v>46193</v>
      </c>
      <c r="C10802" s="2" t="str">
        <f>TEXT(Table2[[#This Row],[Date]], "mmm")</f>
        <v>Jun</v>
      </c>
      <c r="D10802" t="s">
        <v>22258</v>
      </c>
      <c r="E10802" t="s">
        <v>350</v>
      </c>
      <c r="F10802" t="s">
        <v>406</v>
      </c>
      <c r="G10802" t="s">
        <v>7</v>
      </c>
      <c r="H10802" t="s">
        <v>1280</v>
      </c>
      <c r="I10802">
        <v>3633.91</v>
      </c>
      <c r="J10802">
        <v>1.1492</v>
      </c>
      <c r="K10802">
        <v>4176.09</v>
      </c>
      <c r="L10802">
        <v>3.5620000000000001E-3</v>
      </c>
      <c r="M10802">
        <v>11.02</v>
      </c>
      <c r="N10802" t="s">
        <v>1266</v>
      </c>
      <c r="O10802" t="s">
        <v>1267</v>
      </c>
    </row>
    <row r="10803" spans="1:15" x14ac:dyDescent="0.3">
      <c r="A10803" t="s">
        <v>22259</v>
      </c>
      <c r="B10803" s="2">
        <v>46050</v>
      </c>
      <c r="C10803" s="2" t="str">
        <f>TEXT(Table2[[#This Row],[Date]], "mmm")</f>
        <v>Jan</v>
      </c>
      <c r="D10803" t="s">
        <v>22260</v>
      </c>
      <c r="E10803" t="s">
        <v>840</v>
      </c>
      <c r="F10803" t="s">
        <v>624</v>
      </c>
      <c r="G10803" t="s">
        <v>7</v>
      </c>
      <c r="H10803" t="s">
        <v>1277</v>
      </c>
      <c r="I10803">
        <v>768.47</v>
      </c>
      <c r="J10803">
        <v>0.89270000000000005</v>
      </c>
      <c r="K10803">
        <v>686.01</v>
      </c>
      <c r="L10803">
        <v>8.03E-4</v>
      </c>
      <c r="M10803">
        <v>2.4500000000000002</v>
      </c>
      <c r="N10803" t="s">
        <v>1266</v>
      </c>
      <c r="O10803" t="s">
        <v>1270</v>
      </c>
    </row>
    <row r="10804" spans="1:15" x14ac:dyDescent="0.3">
      <c r="A10804" t="s">
        <v>22261</v>
      </c>
      <c r="B10804" s="2">
        <v>46158</v>
      </c>
      <c r="C10804" s="2" t="str">
        <f>TEXT(Table2[[#This Row],[Date]], "mmm")</f>
        <v>May</v>
      </c>
      <c r="D10804" t="s">
        <v>22262</v>
      </c>
      <c r="E10804" t="s">
        <v>1040</v>
      </c>
      <c r="F10804" t="s">
        <v>1036</v>
      </c>
      <c r="G10804" t="s">
        <v>7</v>
      </c>
      <c r="H10804" t="s">
        <v>1265</v>
      </c>
      <c r="I10804">
        <v>2039.21</v>
      </c>
      <c r="J10804">
        <v>1.0648</v>
      </c>
      <c r="K10804">
        <v>2171.35</v>
      </c>
      <c r="L10804">
        <v>3.4429999999999999E-3</v>
      </c>
      <c r="M10804">
        <v>11.08</v>
      </c>
      <c r="N10804" t="s">
        <v>1266</v>
      </c>
      <c r="O10804" t="s">
        <v>1286</v>
      </c>
    </row>
    <row r="10805" spans="1:15" x14ac:dyDescent="0.3">
      <c r="A10805" t="s">
        <v>22263</v>
      </c>
      <c r="B10805" s="2">
        <v>46263</v>
      </c>
      <c r="C10805" s="2" t="str">
        <f>TEXT(Table2[[#This Row],[Date]], "mmm")</f>
        <v>Aug</v>
      </c>
      <c r="D10805" t="s">
        <v>21002</v>
      </c>
      <c r="E10805" t="s">
        <v>642</v>
      </c>
      <c r="F10805" t="s">
        <v>578</v>
      </c>
      <c r="G10805" t="s">
        <v>7</v>
      </c>
      <c r="H10805" t="s">
        <v>1277</v>
      </c>
      <c r="I10805">
        <v>441.77</v>
      </c>
      <c r="J10805">
        <v>1.2088000000000001</v>
      </c>
      <c r="K10805">
        <v>534.01</v>
      </c>
      <c r="L10805">
        <v>4.3530000000000001E-3</v>
      </c>
      <c r="M10805">
        <v>14.8</v>
      </c>
      <c r="N10805" t="s">
        <v>1266</v>
      </c>
      <c r="O10805" t="s">
        <v>1267</v>
      </c>
    </row>
    <row r="10806" spans="1:15" x14ac:dyDescent="0.3">
      <c r="A10806" t="s">
        <v>22264</v>
      </c>
      <c r="B10806" s="2">
        <v>46366</v>
      </c>
      <c r="C10806" s="2" t="str">
        <f>TEXT(Table2[[#This Row],[Date]], "mmm")</f>
        <v>Dec</v>
      </c>
      <c r="D10806" t="s">
        <v>22265</v>
      </c>
      <c r="E10806" t="s">
        <v>862</v>
      </c>
      <c r="F10806" t="s">
        <v>982</v>
      </c>
      <c r="G10806" t="s">
        <v>7</v>
      </c>
      <c r="H10806" t="s">
        <v>1280</v>
      </c>
      <c r="I10806">
        <v>12133.16</v>
      </c>
      <c r="J10806">
        <v>1.4175</v>
      </c>
      <c r="K10806">
        <v>17198.75</v>
      </c>
      <c r="L10806">
        <v>1.6379999999999999E-3</v>
      </c>
      <c r="M10806">
        <v>5.48</v>
      </c>
      <c r="N10806" t="s">
        <v>1266</v>
      </c>
      <c r="O10806" t="s">
        <v>1270</v>
      </c>
    </row>
    <row r="10807" spans="1:15" x14ac:dyDescent="0.3">
      <c r="A10807" t="s">
        <v>22266</v>
      </c>
      <c r="B10807" s="2">
        <v>46250</v>
      </c>
      <c r="C10807" s="2" t="str">
        <f>TEXT(Table2[[#This Row],[Date]], "mmm")</f>
        <v>Aug</v>
      </c>
      <c r="D10807" t="s">
        <v>22267</v>
      </c>
      <c r="E10807" t="s">
        <v>622</v>
      </c>
      <c r="F10807" t="s">
        <v>838</v>
      </c>
      <c r="G10807" t="s">
        <v>7</v>
      </c>
      <c r="H10807" t="s">
        <v>1280</v>
      </c>
      <c r="I10807">
        <v>218.03</v>
      </c>
      <c r="J10807">
        <v>1.2438</v>
      </c>
      <c r="K10807">
        <v>271.19</v>
      </c>
      <c r="L10807">
        <v>3.3400000000000001E-3</v>
      </c>
      <c r="M10807">
        <v>10.5</v>
      </c>
      <c r="N10807" t="s">
        <v>1266</v>
      </c>
      <c r="O10807" t="s">
        <v>1267</v>
      </c>
    </row>
    <row r="10808" spans="1:15" x14ac:dyDescent="0.3">
      <c r="A10808" t="s">
        <v>22268</v>
      </c>
      <c r="B10808" s="2">
        <v>46309</v>
      </c>
      <c r="C10808" s="2" t="str">
        <f>TEXT(Table2[[#This Row],[Date]], "mmm")</f>
        <v>Oct</v>
      </c>
      <c r="D10808" t="s">
        <v>22269</v>
      </c>
      <c r="E10808" t="s">
        <v>1034</v>
      </c>
      <c r="F10808" t="s">
        <v>912</v>
      </c>
      <c r="G10808" t="s">
        <v>7</v>
      </c>
      <c r="H10808" t="s">
        <v>1277</v>
      </c>
      <c r="I10808">
        <v>202</v>
      </c>
      <c r="J10808">
        <v>1.2248000000000001</v>
      </c>
      <c r="K10808">
        <v>247.41</v>
      </c>
      <c r="L10808">
        <v>1.003E-3</v>
      </c>
      <c r="M10808">
        <v>3.1</v>
      </c>
      <c r="N10808" t="s">
        <v>1266</v>
      </c>
      <c r="O10808" t="s">
        <v>1274</v>
      </c>
    </row>
    <row r="10809" spans="1:15" x14ac:dyDescent="0.3">
      <c r="A10809" t="s">
        <v>22270</v>
      </c>
      <c r="B10809" s="2">
        <v>46325</v>
      </c>
      <c r="C10809" s="2" t="str">
        <f>TEXT(Table2[[#This Row],[Date]], "mmm")</f>
        <v>Oct</v>
      </c>
      <c r="D10809" t="s">
        <v>22271</v>
      </c>
      <c r="E10809" t="s">
        <v>1120</v>
      </c>
      <c r="F10809" t="s">
        <v>918</v>
      </c>
      <c r="G10809" t="s">
        <v>7</v>
      </c>
      <c r="H10809" t="s">
        <v>1280</v>
      </c>
      <c r="I10809">
        <v>2438.3200000000002</v>
      </c>
      <c r="J10809">
        <v>1.3472</v>
      </c>
      <c r="K10809">
        <v>3284.9</v>
      </c>
      <c r="L10809">
        <v>3.9119999999999997E-3</v>
      </c>
      <c r="M10809">
        <v>11.99</v>
      </c>
      <c r="N10809" t="s">
        <v>1266</v>
      </c>
      <c r="O10809" t="s">
        <v>1267</v>
      </c>
    </row>
    <row r="10810" spans="1:15" x14ac:dyDescent="0.3">
      <c r="A10810" t="s">
        <v>22272</v>
      </c>
      <c r="B10810" s="2">
        <v>46056</v>
      </c>
      <c r="C10810" s="2" t="str">
        <f>TEXT(Table2[[#This Row],[Date]], "mmm")</f>
        <v>Feb</v>
      </c>
      <c r="D10810" t="s">
        <v>22273</v>
      </c>
      <c r="E10810" t="s">
        <v>960</v>
      </c>
      <c r="F10810" t="s">
        <v>824</v>
      </c>
      <c r="G10810" t="s">
        <v>7</v>
      </c>
      <c r="H10810" t="s">
        <v>1280</v>
      </c>
      <c r="I10810">
        <v>1284.57</v>
      </c>
      <c r="J10810">
        <v>0.86539999999999995</v>
      </c>
      <c r="K10810">
        <v>1111.67</v>
      </c>
      <c r="L10810">
        <v>1.266E-3</v>
      </c>
      <c r="M10810">
        <v>4.3</v>
      </c>
      <c r="N10810" t="s">
        <v>1266</v>
      </c>
      <c r="O10810" t="s">
        <v>1270</v>
      </c>
    </row>
    <row r="10811" spans="1:15" x14ac:dyDescent="0.3">
      <c r="A10811" t="s">
        <v>22274</v>
      </c>
      <c r="B10811" s="2">
        <v>46024</v>
      </c>
      <c r="C10811" s="2" t="str">
        <f>TEXT(Table2[[#This Row],[Date]], "mmm")</f>
        <v>Jan</v>
      </c>
      <c r="D10811" t="s">
        <v>22275</v>
      </c>
      <c r="E10811" t="s">
        <v>1032</v>
      </c>
      <c r="F10811" t="s">
        <v>1122</v>
      </c>
      <c r="G10811" t="s">
        <v>7</v>
      </c>
      <c r="H10811" t="s">
        <v>1273</v>
      </c>
      <c r="I10811">
        <v>2674.59</v>
      </c>
      <c r="J10811">
        <v>0.82410000000000005</v>
      </c>
      <c r="K10811">
        <v>2204.13</v>
      </c>
      <c r="L10811">
        <v>3.728E-3</v>
      </c>
      <c r="M10811">
        <v>12.9</v>
      </c>
      <c r="N10811" t="s">
        <v>1266</v>
      </c>
      <c r="O10811" t="s">
        <v>1270</v>
      </c>
    </row>
    <row r="10812" spans="1:15" x14ac:dyDescent="0.3">
      <c r="A10812" t="s">
        <v>22276</v>
      </c>
      <c r="B10812" s="2">
        <v>46384</v>
      </c>
      <c r="C10812" s="2" t="str">
        <f>TEXT(Table2[[#This Row],[Date]], "mmm")</f>
        <v>Dec</v>
      </c>
      <c r="D10812" t="s">
        <v>22277</v>
      </c>
      <c r="E10812" t="s">
        <v>56</v>
      </c>
      <c r="F10812" t="s">
        <v>338</v>
      </c>
      <c r="G10812" t="s">
        <v>7</v>
      </c>
      <c r="H10812" t="s">
        <v>1280</v>
      </c>
      <c r="I10812">
        <v>793.27</v>
      </c>
      <c r="J10812">
        <v>1.3996</v>
      </c>
      <c r="K10812">
        <v>1110.26</v>
      </c>
      <c r="L10812">
        <v>1.5319999999999999E-3</v>
      </c>
      <c r="M10812">
        <v>5.35</v>
      </c>
      <c r="N10812" t="s">
        <v>1266</v>
      </c>
      <c r="O10812" t="s">
        <v>1267</v>
      </c>
    </row>
    <row r="10813" spans="1:15" x14ac:dyDescent="0.3">
      <c r="A10813" t="s">
        <v>22278</v>
      </c>
      <c r="B10813" s="2">
        <v>46217</v>
      </c>
      <c r="C10813" s="2" t="str">
        <f>TEXT(Table2[[#This Row],[Date]], "mmm")</f>
        <v>Jul</v>
      </c>
      <c r="D10813" t="s">
        <v>22279</v>
      </c>
      <c r="E10813" t="s">
        <v>312</v>
      </c>
      <c r="F10813" t="s">
        <v>398</v>
      </c>
      <c r="G10813" t="s">
        <v>7</v>
      </c>
      <c r="H10813" t="s">
        <v>1265</v>
      </c>
      <c r="I10813">
        <v>483.99</v>
      </c>
      <c r="J10813">
        <v>1.1402000000000001</v>
      </c>
      <c r="K10813">
        <v>551.85</v>
      </c>
      <c r="L10813">
        <v>1.918E-3</v>
      </c>
      <c r="M10813">
        <v>6.43</v>
      </c>
      <c r="N10813" t="s">
        <v>1266</v>
      </c>
      <c r="O10813" t="s">
        <v>1267</v>
      </c>
    </row>
    <row r="10814" spans="1:15" x14ac:dyDescent="0.3">
      <c r="A10814" t="s">
        <v>22280</v>
      </c>
      <c r="B10814" s="2">
        <v>46116</v>
      </c>
      <c r="C10814" s="2" t="str">
        <f>TEXT(Table2[[#This Row],[Date]], "mmm")</f>
        <v>Apr</v>
      </c>
      <c r="D10814" t="s">
        <v>22281</v>
      </c>
      <c r="E10814" t="s">
        <v>202</v>
      </c>
      <c r="F10814" t="s">
        <v>1088</v>
      </c>
      <c r="G10814" t="s">
        <v>7</v>
      </c>
      <c r="H10814" t="s">
        <v>1289</v>
      </c>
      <c r="I10814">
        <v>1342.19</v>
      </c>
      <c r="J10814">
        <v>1.117</v>
      </c>
      <c r="K10814">
        <v>1499.23</v>
      </c>
      <c r="L10814">
        <v>1.4059999999999999E-3</v>
      </c>
      <c r="M10814">
        <v>4.3</v>
      </c>
      <c r="N10814" t="s">
        <v>1266</v>
      </c>
      <c r="O10814" t="s">
        <v>1274</v>
      </c>
    </row>
    <row r="10815" spans="1:15" x14ac:dyDescent="0.3">
      <c r="A10815" t="s">
        <v>22282</v>
      </c>
      <c r="B10815" s="2">
        <v>46350</v>
      </c>
      <c r="C10815" s="2" t="str">
        <f>TEXT(Table2[[#This Row],[Date]], "mmm")</f>
        <v>Nov</v>
      </c>
      <c r="D10815" t="s">
        <v>22283</v>
      </c>
      <c r="E10815" t="s">
        <v>310</v>
      </c>
      <c r="F10815" t="s">
        <v>676</v>
      </c>
      <c r="G10815" t="s">
        <v>7</v>
      </c>
      <c r="H10815" t="s">
        <v>1280</v>
      </c>
      <c r="I10815">
        <v>4380.6499999999996</v>
      </c>
      <c r="J10815">
        <v>1.425</v>
      </c>
      <c r="K10815">
        <v>6242.43</v>
      </c>
      <c r="L10815">
        <v>3.421E-3</v>
      </c>
      <c r="M10815">
        <v>10.3</v>
      </c>
      <c r="N10815" t="s">
        <v>1266</v>
      </c>
      <c r="O10815" t="s">
        <v>1270</v>
      </c>
    </row>
    <row r="10816" spans="1:15" x14ac:dyDescent="0.3">
      <c r="A10816" t="s">
        <v>22284</v>
      </c>
      <c r="B10816" s="2">
        <v>46330</v>
      </c>
      <c r="C10816" s="2" t="str">
        <f>TEXT(Table2[[#This Row],[Date]], "mmm")</f>
        <v>Nov</v>
      </c>
      <c r="D10816" t="s">
        <v>22285</v>
      </c>
      <c r="E10816" t="s">
        <v>872</v>
      </c>
      <c r="F10816" t="s">
        <v>306</v>
      </c>
      <c r="G10816" t="s">
        <v>7</v>
      </c>
      <c r="H10816" t="s">
        <v>1265</v>
      </c>
      <c r="I10816">
        <v>4776.05</v>
      </c>
      <c r="J10816">
        <v>1.3758999999999999</v>
      </c>
      <c r="K10816">
        <v>6571.37</v>
      </c>
      <c r="L10816">
        <v>2.14E-3</v>
      </c>
      <c r="M10816">
        <v>6.84</v>
      </c>
      <c r="N10816" t="s">
        <v>1266</v>
      </c>
      <c r="O10816" t="s">
        <v>1270</v>
      </c>
    </row>
    <row r="10817" spans="1:15" x14ac:dyDescent="0.3">
      <c r="A10817" t="s">
        <v>22286</v>
      </c>
      <c r="B10817" s="2">
        <v>46157</v>
      </c>
      <c r="C10817" s="2" t="str">
        <f>TEXT(Table2[[#This Row],[Date]], "mmm")</f>
        <v>May</v>
      </c>
      <c r="D10817" t="s">
        <v>9213</v>
      </c>
      <c r="E10817" t="s">
        <v>228</v>
      </c>
      <c r="F10817" t="s">
        <v>1076</v>
      </c>
      <c r="G10817" t="s">
        <v>7</v>
      </c>
      <c r="H10817" t="s">
        <v>1277</v>
      </c>
      <c r="I10817">
        <v>3121.11</v>
      </c>
      <c r="J10817">
        <v>1.0448999999999999</v>
      </c>
      <c r="K10817">
        <v>3261.25</v>
      </c>
      <c r="L10817">
        <v>9.859999999999999E-4</v>
      </c>
      <c r="M10817">
        <v>3.33</v>
      </c>
      <c r="N10817" t="s">
        <v>1266</v>
      </c>
      <c r="O10817" t="s">
        <v>1270</v>
      </c>
    </row>
    <row r="10818" spans="1:15" x14ac:dyDescent="0.3">
      <c r="A10818" t="s">
        <v>22287</v>
      </c>
      <c r="B10818" s="2">
        <v>46226</v>
      </c>
      <c r="C10818" s="2" t="str">
        <f>TEXT(Table2[[#This Row],[Date]], "mmm")</f>
        <v>Jul</v>
      </c>
      <c r="D10818" t="s">
        <v>22288</v>
      </c>
      <c r="E10818" t="s">
        <v>1044</v>
      </c>
      <c r="F10818" t="s">
        <v>58</v>
      </c>
      <c r="G10818" t="s">
        <v>7</v>
      </c>
      <c r="H10818" t="s">
        <v>1273</v>
      </c>
      <c r="I10818">
        <v>1185.24</v>
      </c>
      <c r="J10818">
        <v>1.1357999999999999</v>
      </c>
      <c r="K10818">
        <v>1346.2</v>
      </c>
      <c r="L10818">
        <v>2.3379999999999998E-3</v>
      </c>
      <c r="M10818">
        <v>6.59</v>
      </c>
      <c r="N10818" t="s">
        <v>1266</v>
      </c>
      <c r="O10818" t="s">
        <v>1267</v>
      </c>
    </row>
    <row r="10819" spans="1:15" x14ac:dyDescent="0.3">
      <c r="A10819" t="s">
        <v>22289</v>
      </c>
      <c r="B10819" s="2">
        <v>46272</v>
      </c>
      <c r="C10819" s="2" t="str">
        <f>TEXT(Table2[[#This Row],[Date]], "mmm")</f>
        <v>Sep</v>
      </c>
      <c r="D10819" t="s">
        <v>22290</v>
      </c>
      <c r="E10819" t="s">
        <v>756</v>
      </c>
      <c r="F10819" t="s">
        <v>742</v>
      </c>
      <c r="G10819" t="s">
        <v>7</v>
      </c>
      <c r="H10819" t="s">
        <v>1277</v>
      </c>
      <c r="I10819">
        <v>286.7</v>
      </c>
      <c r="J10819">
        <v>1.1875</v>
      </c>
      <c r="K10819">
        <v>340.46</v>
      </c>
      <c r="L10819">
        <v>2.4620000000000002E-3</v>
      </c>
      <c r="M10819">
        <v>8.48</v>
      </c>
      <c r="N10819" t="s">
        <v>1266</v>
      </c>
      <c r="O10819" t="s">
        <v>1267</v>
      </c>
    </row>
    <row r="10820" spans="1:15" x14ac:dyDescent="0.3">
      <c r="A10820" t="s">
        <v>22291</v>
      </c>
      <c r="B10820" s="2">
        <v>46169</v>
      </c>
      <c r="C10820" s="2" t="str">
        <f>TEXT(Table2[[#This Row],[Date]], "mmm")</f>
        <v>May</v>
      </c>
      <c r="D10820" t="s">
        <v>22292</v>
      </c>
      <c r="E10820" t="s">
        <v>590</v>
      </c>
      <c r="F10820" t="s">
        <v>282</v>
      </c>
      <c r="G10820" t="s">
        <v>7</v>
      </c>
      <c r="H10820" t="s">
        <v>1273</v>
      </c>
      <c r="I10820">
        <v>19282.09</v>
      </c>
      <c r="J10820">
        <v>1.0807</v>
      </c>
      <c r="K10820">
        <v>20838.150000000001</v>
      </c>
      <c r="L10820">
        <v>1.165E-3</v>
      </c>
      <c r="M10820">
        <v>3.91</v>
      </c>
      <c r="N10820" t="s">
        <v>1266</v>
      </c>
      <c r="O10820" t="s">
        <v>1267</v>
      </c>
    </row>
    <row r="10821" spans="1:15" x14ac:dyDescent="0.3">
      <c r="A10821" t="s">
        <v>22293</v>
      </c>
      <c r="B10821" s="2">
        <v>46368</v>
      </c>
      <c r="C10821" s="2" t="str">
        <f>TEXT(Table2[[#This Row],[Date]], "mmm")</f>
        <v>Dec</v>
      </c>
      <c r="D10821" t="s">
        <v>22294</v>
      </c>
      <c r="E10821" t="s">
        <v>832</v>
      </c>
      <c r="F10821" t="s">
        <v>870</v>
      </c>
      <c r="G10821" t="s">
        <v>7</v>
      </c>
      <c r="H10821" t="s">
        <v>1280</v>
      </c>
      <c r="I10821">
        <v>168.61</v>
      </c>
      <c r="J10821">
        <v>1.4129</v>
      </c>
      <c r="K10821">
        <v>238.23</v>
      </c>
      <c r="L10821">
        <v>2.5019999999999999E-3</v>
      </c>
      <c r="M10821">
        <v>7.84</v>
      </c>
      <c r="N10821" t="s">
        <v>1266</v>
      </c>
      <c r="O10821" t="s">
        <v>1274</v>
      </c>
    </row>
    <row r="10822" spans="1:15" x14ac:dyDescent="0.3">
      <c r="A10822" t="s">
        <v>22295</v>
      </c>
      <c r="B10822" s="2">
        <v>46370</v>
      </c>
      <c r="C10822" s="2" t="str">
        <f>TEXT(Table2[[#This Row],[Date]], "mmm")</f>
        <v>Dec</v>
      </c>
      <c r="D10822" t="s">
        <v>22296</v>
      </c>
      <c r="E10822" t="s">
        <v>912</v>
      </c>
      <c r="F10822" t="s">
        <v>842</v>
      </c>
      <c r="G10822" t="s">
        <v>7</v>
      </c>
      <c r="H10822" t="s">
        <v>1280</v>
      </c>
      <c r="I10822">
        <v>850.71</v>
      </c>
      <c r="J10822">
        <v>1.3815</v>
      </c>
      <c r="K10822">
        <v>1175.26</v>
      </c>
      <c r="L10822">
        <v>3.0109999999999998E-3</v>
      </c>
      <c r="M10822">
        <v>8.2200000000000006</v>
      </c>
      <c r="N10822" t="s">
        <v>1266</v>
      </c>
      <c r="O10822" t="s">
        <v>1274</v>
      </c>
    </row>
    <row r="10823" spans="1:15" x14ac:dyDescent="0.3">
      <c r="A10823" t="s">
        <v>22297</v>
      </c>
      <c r="B10823" s="2">
        <v>46276</v>
      </c>
      <c r="C10823" s="2" t="str">
        <f>TEXT(Table2[[#This Row],[Date]], "mmm")</f>
        <v>Sep</v>
      </c>
      <c r="D10823" t="s">
        <v>16021</v>
      </c>
      <c r="E10823" t="s">
        <v>992</v>
      </c>
      <c r="F10823" t="s">
        <v>62</v>
      </c>
      <c r="G10823" t="s">
        <v>7</v>
      </c>
      <c r="H10823" t="s">
        <v>1277</v>
      </c>
      <c r="I10823">
        <v>1333.91</v>
      </c>
      <c r="J10823">
        <v>1.1000000000000001</v>
      </c>
      <c r="K10823">
        <v>1467.3</v>
      </c>
      <c r="L10823">
        <v>8.0099999999999995E-4</v>
      </c>
      <c r="M10823">
        <v>2.69</v>
      </c>
      <c r="N10823" t="s">
        <v>1266</v>
      </c>
      <c r="O10823" t="s">
        <v>1267</v>
      </c>
    </row>
    <row r="10824" spans="1:15" x14ac:dyDescent="0.3">
      <c r="A10824" t="s">
        <v>22298</v>
      </c>
      <c r="B10824" s="2">
        <v>46356</v>
      </c>
      <c r="C10824" s="2" t="str">
        <f>TEXT(Table2[[#This Row],[Date]], "mmm")</f>
        <v>Nov</v>
      </c>
      <c r="D10824" t="s">
        <v>20917</v>
      </c>
      <c r="E10824" t="s">
        <v>664</v>
      </c>
      <c r="F10824" t="s">
        <v>844</v>
      </c>
      <c r="G10824" t="s">
        <v>7</v>
      </c>
      <c r="H10824" t="s">
        <v>1277</v>
      </c>
      <c r="I10824">
        <v>43235.73</v>
      </c>
      <c r="J10824">
        <v>1.3789</v>
      </c>
      <c r="K10824">
        <v>59617.75</v>
      </c>
      <c r="L10824">
        <v>1.119E-3</v>
      </c>
      <c r="M10824">
        <v>3.83</v>
      </c>
      <c r="N10824" t="s">
        <v>1266</v>
      </c>
      <c r="O10824" t="s">
        <v>1270</v>
      </c>
    </row>
    <row r="10825" spans="1:15" x14ac:dyDescent="0.3">
      <c r="A10825" t="s">
        <v>22299</v>
      </c>
      <c r="B10825" s="2">
        <v>46198</v>
      </c>
      <c r="C10825" s="2" t="str">
        <f>TEXT(Table2[[#This Row],[Date]], "mmm")</f>
        <v>Jun</v>
      </c>
      <c r="D10825" t="s">
        <v>22300</v>
      </c>
      <c r="E10825" t="s">
        <v>1064</v>
      </c>
      <c r="F10825" t="s">
        <v>234</v>
      </c>
      <c r="G10825" t="s">
        <v>7</v>
      </c>
      <c r="H10825" t="s">
        <v>1265</v>
      </c>
      <c r="I10825">
        <v>1115.1600000000001</v>
      </c>
      <c r="J10825">
        <v>1.0805</v>
      </c>
      <c r="K10825">
        <v>1204.93</v>
      </c>
      <c r="L10825">
        <v>2.5539999999999998E-3</v>
      </c>
      <c r="M10825">
        <v>7.5</v>
      </c>
      <c r="N10825" t="s">
        <v>1266</v>
      </c>
      <c r="O10825" t="s">
        <v>1267</v>
      </c>
    </row>
    <row r="10826" spans="1:15" x14ac:dyDescent="0.3">
      <c r="A10826" t="s">
        <v>22301</v>
      </c>
      <c r="B10826" s="2">
        <v>46147</v>
      </c>
      <c r="C10826" s="2" t="str">
        <f>TEXT(Table2[[#This Row],[Date]], "mmm")</f>
        <v>May</v>
      </c>
      <c r="D10826" t="s">
        <v>12719</v>
      </c>
      <c r="E10826" t="s">
        <v>156</v>
      </c>
      <c r="F10826" t="s">
        <v>252</v>
      </c>
      <c r="G10826" t="s">
        <v>7</v>
      </c>
      <c r="H10826" t="s">
        <v>1277</v>
      </c>
      <c r="I10826">
        <v>2433.67</v>
      </c>
      <c r="J10826">
        <v>0.96909999999999996</v>
      </c>
      <c r="K10826">
        <v>2358.4699999999998</v>
      </c>
      <c r="L10826">
        <v>2.686E-3</v>
      </c>
      <c r="M10826">
        <v>9.34</v>
      </c>
      <c r="N10826" t="s">
        <v>1266</v>
      </c>
      <c r="O10826" t="s">
        <v>1270</v>
      </c>
    </row>
    <row r="10827" spans="1:15" x14ac:dyDescent="0.3">
      <c r="A10827" t="s">
        <v>22302</v>
      </c>
      <c r="B10827" s="2">
        <v>46273</v>
      </c>
      <c r="C10827" s="2" t="str">
        <f>TEXT(Table2[[#This Row],[Date]], "mmm")</f>
        <v>Sep</v>
      </c>
      <c r="D10827" t="s">
        <v>22303</v>
      </c>
      <c r="E10827" t="s">
        <v>119</v>
      </c>
      <c r="F10827" t="s">
        <v>244</v>
      </c>
      <c r="G10827" t="s">
        <v>7</v>
      </c>
      <c r="H10827" t="s">
        <v>1273</v>
      </c>
      <c r="I10827">
        <v>4509.54</v>
      </c>
      <c r="J10827">
        <v>1.2326999999999999</v>
      </c>
      <c r="K10827">
        <v>5558.91</v>
      </c>
      <c r="L10827">
        <v>2.0669999999999998E-3</v>
      </c>
      <c r="M10827">
        <v>6.48</v>
      </c>
      <c r="N10827" t="s">
        <v>1266</v>
      </c>
      <c r="O10827" t="s">
        <v>1270</v>
      </c>
    </row>
    <row r="10828" spans="1:15" x14ac:dyDescent="0.3">
      <c r="A10828" t="s">
        <v>22304</v>
      </c>
      <c r="B10828" s="2">
        <v>46153</v>
      </c>
      <c r="C10828" s="2" t="str">
        <f>TEXT(Table2[[#This Row],[Date]], "mmm")</f>
        <v>May</v>
      </c>
      <c r="D10828" t="s">
        <v>22305</v>
      </c>
      <c r="E10828" t="s">
        <v>156</v>
      </c>
      <c r="F10828" t="s">
        <v>612</v>
      </c>
      <c r="G10828" t="s">
        <v>7</v>
      </c>
      <c r="H10828" t="s">
        <v>1265</v>
      </c>
      <c r="I10828">
        <v>5012.87</v>
      </c>
      <c r="J10828">
        <v>1.0125</v>
      </c>
      <c r="K10828">
        <v>5075.53</v>
      </c>
      <c r="L10828">
        <v>4.0749999999999996E-3</v>
      </c>
      <c r="M10828">
        <v>12.58</v>
      </c>
      <c r="N10828" t="s">
        <v>1266</v>
      </c>
      <c r="O10828" t="s">
        <v>1270</v>
      </c>
    </row>
    <row r="10829" spans="1:15" x14ac:dyDescent="0.3">
      <c r="A10829" t="s">
        <v>22306</v>
      </c>
      <c r="B10829" s="2">
        <v>46072</v>
      </c>
      <c r="C10829" s="2" t="str">
        <f>TEXT(Table2[[#This Row],[Date]], "mmm")</f>
        <v>Feb</v>
      </c>
      <c r="D10829" t="s">
        <v>16328</v>
      </c>
      <c r="E10829" t="s">
        <v>1096</v>
      </c>
      <c r="F10829" t="s">
        <v>890</v>
      </c>
      <c r="G10829" t="s">
        <v>7</v>
      </c>
      <c r="H10829" t="s">
        <v>1289</v>
      </c>
      <c r="I10829">
        <v>5810.29</v>
      </c>
      <c r="J10829">
        <v>0.8851</v>
      </c>
      <c r="K10829">
        <v>5142.6899999999996</v>
      </c>
      <c r="L10829">
        <v>1.459E-3</v>
      </c>
      <c r="M10829">
        <v>5.04</v>
      </c>
      <c r="N10829" t="s">
        <v>1266</v>
      </c>
      <c r="O10829" t="s">
        <v>1267</v>
      </c>
    </row>
    <row r="10830" spans="1:15" x14ac:dyDescent="0.3">
      <c r="A10830" t="s">
        <v>22307</v>
      </c>
      <c r="B10830" s="2">
        <v>46115</v>
      </c>
      <c r="C10830" s="2" t="str">
        <f>TEXT(Table2[[#This Row],[Date]], "mmm")</f>
        <v>Apr</v>
      </c>
      <c r="D10830" t="s">
        <v>22308</v>
      </c>
      <c r="E10830" t="s">
        <v>974</v>
      </c>
      <c r="F10830" t="s">
        <v>776</v>
      </c>
      <c r="G10830" t="s">
        <v>7</v>
      </c>
      <c r="H10830" t="s">
        <v>1277</v>
      </c>
      <c r="I10830">
        <v>2255.3000000000002</v>
      </c>
      <c r="J10830">
        <v>1.0705</v>
      </c>
      <c r="K10830">
        <v>2414.3000000000002</v>
      </c>
      <c r="L10830">
        <v>2.9729999999999999E-3</v>
      </c>
      <c r="M10830">
        <v>8.4600000000000009</v>
      </c>
      <c r="N10830" t="s">
        <v>1285</v>
      </c>
      <c r="O10830" t="s">
        <v>1267</v>
      </c>
    </row>
    <row r="10831" spans="1:15" x14ac:dyDescent="0.3">
      <c r="A10831" t="s">
        <v>22309</v>
      </c>
      <c r="B10831" s="2">
        <v>46332</v>
      </c>
      <c r="C10831" s="2" t="str">
        <f>TEXT(Table2[[#This Row],[Date]], "mmm")</f>
        <v>Nov</v>
      </c>
      <c r="D10831" t="s">
        <v>22310</v>
      </c>
      <c r="E10831" t="s">
        <v>1004</v>
      </c>
      <c r="F10831" t="s">
        <v>470</v>
      </c>
      <c r="G10831" t="s">
        <v>7</v>
      </c>
      <c r="H10831" t="s">
        <v>1265</v>
      </c>
      <c r="I10831">
        <v>1685.49</v>
      </c>
      <c r="J10831">
        <v>1.3676999999999999</v>
      </c>
      <c r="K10831">
        <v>2305.2399999999998</v>
      </c>
      <c r="L10831">
        <v>1.5410000000000001E-3</v>
      </c>
      <c r="M10831">
        <v>4.88</v>
      </c>
      <c r="N10831" t="s">
        <v>1266</v>
      </c>
      <c r="O10831" t="s">
        <v>1267</v>
      </c>
    </row>
    <row r="10832" spans="1:15" x14ac:dyDescent="0.3">
      <c r="A10832" t="s">
        <v>22311</v>
      </c>
      <c r="B10832" s="2">
        <v>46242</v>
      </c>
      <c r="C10832" s="2" t="str">
        <f>TEXT(Table2[[#This Row],[Date]], "mmm")</f>
        <v>Aug</v>
      </c>
      <c r="D10832" t="s">
        <v>22312</v>
      </c>
      <c r="E10832" t="s">
        <v>470</v>
      </c>
      <c r="F10832" t="s">
        <v>1064</v>
      </c>
      <c r="G10832" t="s">
        <v>7</v>
      </c>
      <c r="H10832" t="s">
        <v>1265</v>
      </c>
      <c r="I10832">
        <v>2636.09</v>
      </c>
      <c r="J10832">
        <v>1.1780999999999999</v>
      </c>
      <c r="K10832">
        <v>3105.58</v>
      </c>
      <c r="L10832">
        <v>8.2120000000000005E-3</v>
      </c>
      <c r="M10832">
        <v>26.4</v>
      </c>
      <c r="N10832" t="s">
        <v>1266</v>
      </c>
      <c r="O10832" t="s">
        <v>1274</v>
      </c>
    </row>
    <row r="10833" spans="1:15" x14ac:dyDescent="0.3">
      <c r="A10833" t="s">
        <v>22313</v>
      </c>
      <c r="B10833" s="2">
        <v>46356</v>
      </c>
      <c r="C10833" s="2" t="str">
        <f>TEXT(Table2[[#This Row],[Date]], "mmm")</f>
        <v>Nov</v>
      </c>
      <c r="D10833" t="s">
        <v>22314</v>
      </c>
      <c r="E10833" t="s">
        <v>500</v>
      </c>
      <c r="F10833" t="s">
        <v>200</v>
      </c>
      <c r="G10833" t="s">
        <v>7</v>
      </c>
      <c r="H10833" t="s">
        <v>1277</v>
      </c>
      <c r="I10833">
        <v>758.95</v>
      </c>
      <c r="J10833">
        <v>1.3789</v>
      </c>
      <c r="K10833">
        <v>1046.52</v>
      </c>
      <c r="L10833">
        <v>3.0609999999999999E-3</v>
      </c>
      <c r="M10833">
        <v>9.48</v>
      </c>
      <c r="N10833" t="s">
        <v>1266</v>
      </c>
      <c r="O10833" t="s">
        <v>1267</v>
      </c>
    </row>
    <row r="10834" spans="1:15" x14ac:dyDescent="0.3">
      <c r="A10834" t="s">
        <v>22315</v>
      </c>
      <c r="B10834" s="2">
        <v>46356</v>
      </c>
      <c r="C10834" s="2" t="str">
        <f>TEXT(Table2[[#This Row],[Date]], "mmm")</f>
        <v>Nov</v>
      </c>
      <c r="D10834" t="s">
        <v>22316</v>
      </c>
      <c r="E10834" t="s">
        <v>52</v>
      </c>
      <c r="F10834" t="s">
        <v>694</v>
      </c>
      <c r="G10834" t="s">
        <v>7</v>
      </c>
      <c r="H10834" t="s">
        <v>1277</v>
      </c>
      <c r="I10834">
        <v>42.5</v>
      </c>
      <c r="J10834">
        <v>1.3789</v>
      </c>
      <c r="K10834">
        <v>58.6</v>
      </c>
      <c r="L10834">
        <v>9.7499999999999996E-4</v>
      </c>
      <c r="M10834">
        <v>3.12</v>
      </c>
      <c r="N10834" t="s">
        <v>1266</v>
      </c>
      <c r="O10834" t="s">
        <v>1286</v>
      </c>
    </row>
    <row r="10835" spans="1:15" x14ac:dyDescent="0.3">
      <c r="A10835" t="s">
        <v>22317</v>
      </c>
      <c r="B10835" s="2">
        <v>46042</v>
      </c>
      <c r="C10835" s="2" t="str">
        <f>TEXT(Table2[[#This Row],[Date]], "mmm")</f>
        <v>Jan</v>
      </c>
      <c r="D10835" t="s">
        <v>22318</v>
      </c>
      <c r="E10835" t="s">
        <v>1128</v>
      </c>
      <c r="F10835" t="s">
        <v>952</v>
      </c>
      <c r="G10835" t="s">
        <v>7</v>
      </c>
      <c r="H10835" t="s">
        <v>1277</v>
      </c>
      <c r="I10835">
        <v>504.25</v>
      </c>
      <c r="J10835">
        <v>0.81169999999999998</v>
      </c>
      <c r="K10835">
        <v>409.3</v>
      </c>
      <c r="L10835">
        <v>6.3969999999999999E-3</v>
      </c>
      <c r="M10835">
        <v>20.76</v>
      </c>
      <c r="N10835" t="s">
        <v>1266</v>
      </c>
      <c r="O10835" t="s">
        <v>1274</v>
      </c>
    </row>
    <row r="10836" spans="1:15" x14ac:dyDescent="0.3">
      <c r="A10836" t="s">
        <v>22319</v>
      </c>
      <c r="B10836" s="2">
        <v>46227</v>
      </c>
      <c r="C10836" s="2" t="str">
        <f>TEXT(Table2[[#This Row],[Date]], "mmm")</f>
        <v>Jul</v>
      </c>
      <c r="D10836" t="s">
        <v>22320</v>
      </c>
      <c r="E10836" t="s">
        <v>472</v>
      </c>
      <c r="F10836" t="s">
        <v>79</v>
      </c>
      <c r="G10836" t="s">
        <v>7</v>
      </c>
      <c r="H10836" t="s">
        <v>1277</v>
      </c>
      <c r="I10836">
        <v>2055.79</v>
      </c>
      <c r="J10836">
        <v>1.1294999999999999</v>
      </c>
      <c r="K10836">
        <v>2322.0100000000002</v>
      </c>
      <c r="L10836">
        <v>8.12E-4</v>
      </c>
      <c r="M10836">
        <v>2.48</v>
      </c>
      <c r="N10836" t="s">
        <v>1266</v>
      </c>
      <c r="O10836" t="s">
        <v>1267</v>
      </c>
    </row>
    <row r="10837" spans="1:15" x14ac:dyDescent="0.3">
      <c r="A10837" t="s">
        <v>22321</v>
      </c>
      <c r="B10837" s="2">
        <v>46113</v>
      </c>
      <c r="C10837" s="2" t="str">
        <f>TEXT(Table2[[#This Row],[Date]], "mmm")</f>
        <v>Apr</v>
      </c>
      <c r="D10837" t="s">
        <v>22322</v>
      </c>
      <c r="E10837" t="s">
        <v>426</v>
      </c>
      <c r="F10837" t="s">
        <v>630</v>
      </c>
      <c r="G10837" t="s">
        <v>7</v>
      </c>
      <c r="H10837" t="s">
        <v>1265</v>
      </c>
      <c r="I10837">
        <v>516.14</v>
      </c>
      <c r="J10837">
        <v>1.0329999999999999</v>
      </c>
      <c r="K10837">
        <v>533.16999999999996</v>
      </c>
      <c r="L10837">
        <v>3.9569999999999996E-3</v>
      </c>
      <c r="M10837">
        <v>12.17</v>
      </c>
      <c r="N10837" t="s">
        <v>1266</v>
      </c>
      <c r="O10837" t="s">
        <v>1286</v>
      </c>
    </row>
    <row r="10838" spans="1:15" x14ac:dyDescent="0.3">
      <c r="A10838" t="s">
        <v>22323</v>
      </c>
      <c r="B10838" s="2">
        <v>46377</v>
      </c>
      <c r="C10838" s="2" t="str">
        <f>TEXT(Table2[[#This Row],[Date]], "mmm")</f>
        <v>Dec</v>
      </c>
      <c r="D10838" t="s">
        <v>22324</v>
      </c>
      <c r="E10838" t="s">
        <v>198</v>
      </c>
      <c r="F10838" t="s">
        <v>444</v>
      </c>
      <c r="G10838" t="s">
        <v>7</v>
      </c>
      <c r="H10838" t="s">
        <v>1289</v>
      </c>
      <c r="I10838">
        <v>1822.35</v>
      </c>
      <c r="J10838">
        <v>1.4167000000000001</v>
      </c>
      <c r="K10838">
        <v>2581.7199999999998</v>
      </c>
      <c r="L10838">
        <v>1.3309999999999999E-3</v>
      </c>
      <c r="M10838">
        <v>4.1500000000000004</v>
      </c>
      <c r="N10838" t="s">
        <v>1266</v>
      </c>
      <c r="O10838" t="s">
        <v>1274</v>
      </c>
    </row>
    <row r="10839" spans="1:15" x14ac:dyDescent="0.3">
      <c r="A10839" t="s">
        <v>22325</v>
      </c>
      <c r="B10839" s="2">
        <v>46195</v>
      </c>
      <c r="C10839" s="2" t="str">
        <f>TEXT(Table2[[#This Row],[Date]], "mmm")</f>
        <v>Jun</v>
      </c>
      <c r="D10839" t="s">
        <v>5272</v>
      </c>
      <c r="E10839" t="s">
        <v>276</v>
      </c>
      <c r="F10839" t="s">
        <v>372</v>
      </c>
      <c r="G10839" t="s">
        <v>7</v>
      </c>
      <c r="H10839" t="s">
        <v>1277</v>
      </c>
      <c r="I10839">
        <v>831.93</v>
      </c>
      <c r="J10839">
        <v>1.0788</v>
      </c>
      <c r="K10839">
        <v>897.49</v>
      </c>
      <c r="L10839">
        <v>4.5690000000000001E-3</v>
      </c>
      <c r="M10839">
        <v>14.36</v>
      </c>
      <c r="N10839" t="s">
        <v>1266</v>
      </c>
      <c r="O10839" t="s">
        <v>1286</v>
      </c>
    </row>
    <row r="10840" spans="1:15" x14ac:dyDescent="0.3">
      <c r="A10840" t="s">
        <v>22326</v>
      </c>
      <c r="B10840" s="2">
        <v>46211</v>
      </c>
      <c r="C10840" s="2" t="str">
        <f>TEXT(Table2[[#This Row],[Date]], "mmm")</f>
        <v>Jul</v>
      </c>
      <c r="D10840" t="s">
        <v>22327</v>
      </c>
      <c r="E10840" t="s">
        <v>350</v>
      </c>
      <c r="F10840" t="s">
        <v>882</v>
      </c>
      <c r="G10840" t="s">
        <v>7</v>
      </c>
      <c r="H10840" t="s">
        <v>1280</v>
      </c>
      <c r="I10840">
        <v>731.39</v>
      </c>
      <c r="J10840">
        <v>1.2158</v>
      </c>
      <c r="K10840">
        <v>889.22</v>
      </c>
      <c r="L10840">
        <v>1.8979999999999999E-3</v>
      </c>
      <c r="M10840">
        <v>6.11</v>
      </c>
      <c r="N10840" t="s">
        <v>1266</v>
      </c>
      <c r="O10840" t="s">
        <v>1267</v>
      </c>
    </row>
    <row r="10841" spans="1:15" x14ac:dyDescent="0.3">
      <c r="A10841" t="s">
        <v>22328</v>
      </c>
      <c r="B10841" s="2">
        <v>46334</v>
      </c>
      <c r="C10841" s="2" t="str">
        <f>TEXT(Table2[[#This Row],[Date]], "mmm")</f>
        <v>Nov</v>
      </c>
      <c r="D10841" t="s">
        <v>22329</v>
      </c>
      <c r="E10841" t="s">
        <v>920</v>
      </c>
      <c r="F10841" t="s">
        <v>816</v>
      </c>
      <c r="G10841" t="s">
        <v>7</v>
      </c>
      <c r="H10841" t="s">
        <v>1265</v>
      </c>
      <c r="I10841">
        <v>2409.5500000000002</v>
      </c>
      <c r="J10841">
        <v>1.3851</v>
      </c>
      <c r="K10841">
        <v>3337.47</v>
      </c>
      <c r="L10841">
        <v>1.0330000000000001E-3</v>
      </c>
      <c r="M10841">
        <v>3.16</v>
      </c>
      <c r="N10841" t="s">
        <v>1266</v>
      </c>
      <c r="O10841" t="s">
        <v>1267</v>
      </c>
    </row>
    <row r="10842" spans="1:15" x14ac:dyDescent="0.3">
      <c r="A10842" t="s">
        <v>22330</v>
      </c>
      <c r="B10842" s="2">
        <v>46024</v>
      </c>
      <c r="C10842" s="2" t="str">
        <f>TEXT(Table2[[#This Row],[Date]], "mmm")</f>
        <v>Jan</v>
      </c>
      <c r="D10842" t="s">
        <v>22331</v>
      </c>
      <c r="E10842" t="s">
        <v>216</v>
      </c>
      <c r="F10842" t="s">
        <v>448</v>
      </c>
      <c r="G10842" t="s">
        <v>7</v>
      </c>
      <c r="H10842" t="s">
        <v>1280</v>
      </c>
      <c r="I10842">
        <v>1399.24</v>
      </c>
      <c r="J10842">
        <v>0.82410000000000005</v>
      </c>
      <c r="K10842">
        <v>1153.1099999999999</v>
      </c>
      <c r="L10842">
        <v>3.1099999999999999E-3</v>
      </c>
      <c r="M10842">
        <v>10.1</v>
      </c>
      <c r="N10842" t="s">
        <v>1266</v>
      </c>
      <c r="O10842" t="s">
        <v>1270</v>
      </c>
    </row>
    <row r="10843" spans="1:15" x14ac:dyDescent="0.3">
      <c r="A10843" t="s">
        <v>22332</v>
      </c>
      <c r="B10843" s="2">
        <v>46383</v>
      </c>
      <c r="C10843" s="2" t="str">
        <f>TEXT(Table2[[#This Row],[Date]], "mmm")</f>
        <v>Dec</v>
      </c>
      <c r="D10843" t="s">
        <v>22333</v>
      </c>
      <c r="E10843" t="s">
        <v>472</v>
      </c>
      <c r="F10843" t="s">
        <v>1044</v>
      </c>
      <c r="G10843" t="s">
        <v>7</v>
      </c>
      <c r="H10843" t="s">
        <v>1265</v>
      </c>
      <c r="I10843">
        <v>1104.0899999999999</v>
      </c>
      <c r="J10843">
        <v>1.4398</v>
      </c>
      <c r="K10843">
        <v>1589.67</v>
      </c>
      <c r="L10843">
        <v>1.114E-3</v>
      </c>
      <c r="M10843">
        <v>3.8</v>
      </c>
      <c r="N10843" t="s">
        <v>1285</v>
      </c>
      <c r="O10843" t="s">
        <v>1267</v>
      </c>
    </row>
    <row r="10844" spans="1:15" x14ac:dyDescent="0.3">
      <c r="A10844" t="s">
        <v>22334</v>
      </c>
      <c r="B10844" s="2">
        <v>46190</v>
      </c>
      <c r="C10844" s="2" t="str">
        <f>TEXT(Table2[[#This Row],[Date]], "mmm")</f>
        <v>Jun</v>
      </c>
      <c r="D10844" t="s">
        <v>22335</v>
      </c>
      <c r="E10844" t="s">
        <v>970</v>
      </c>
      <c r="F10844" t="s">
        <v>131</v>
      </c>
      <c r="G10844" t="s">
        <v>7</v>
      </c>
      <c r="H10844" t="s">
        <v>1277</v>
      </c>
      <c r="I10844">
        <v>78.94</v>
      </c>
      <c r="J10844">
        <v>1.1105</v>
      </c>
      <c r="K10844">
        <v>87.66</v>
      </c>
      <c r="L10844">
        <v>1.33E-3</v>
      </c>
      <c r="M10844">
        <v>3.95</v>
      </c>
      <c r="N10844" t="s">
        <v>1266</v>
      </c>
      <c r="O10844" t="s">
        <v>1286</v>
      </c>
    </row>
    <row r="10845" spans="1:15" x14ac:dyDescent="0.3">
      <c r="A10845" t="s">
        <v>22336</v>
      </c>
      <c r="B10845" s="2">
        <v>46046</v>
      </c>
      <c r="C10845" s="2" t="str">
        <f>TEXT(Table2[[#This Row],[Date]], "mmm")</f>
        <v>Jan</v>
      </c>
      <c r="D10845" t="s">
        <v>7544</v>
      </c>
      <c r="E10845" t="s">
        <v>402</v>
      </c>
      <c r="F10845" t="s">
        <v>212</v>
      </c>
      <c r="G10845" t="s">
        <v>7</v>
      </c>
      <c r="H10845" t="s">
        <v>1277</v>
      </c>
      <c r="I10845">
        <v>156.93</v>
      </c>
      <c r="J10845">
        <v>0.87949999999999995</v>
      </c>
      <c r="K10845">
        <v>138.02000000000001</v>
      </c>
      <c r="L10845">
        <v>1.248E-3</v>
      </c>
      <c r="M10845">
        <v>4.21</v>
      </c>
      <c r="N10845" t="s">
        <v>1266</v>
      </c>
      <c r="O10845" t="s">
        <v>1267</v>
      </c>
    </row>
    <row r="10846" spans="1:15" x14ac:dyDescent="0.3">
      <c r="A10846" t="s">
        <v>22337</v>
      </c>
      <c r="B10846" s="2">
        <v>46387</v>
      </c>
      <c r="C10846" s="2" t="str">
        <f>TEXT(Table2[[#This Row],[Date]], "mmm")</f>
        <v>Dec</v>
      </c>
      <c r="D10846" t="s">
        <v>22338</v>
      </c>
      <c r="E10846" t="s">
        <v>672</v>
      </c>
      <c r="F10846" t="s">
        <v>1126</v>
      </c>
      <c r="G10846" t="s">
        <v>7</v>
      </c>
      <c r="H10846" t="s">
        <v>1277</v>
      </c>
      <c r="I10846">
        <v>2072.3200000000002</v>
      </c>
      <c r="J10846">
        <v>1.4221999999999999</v>
      </c>
      <c r="K10846">
        <v>2947.25</v>
      </c>
      <c r="L10846">
        <v>1.745E-3</v>
      </c>
      <c r="M10846">
        <v>5.33</v>
      </c>
      <c r="N10846" t="s">
        <v>1266</v>
      </c>
      <c r="O10846" t="s">
        <v>1267</v>
      </c>
    </row>
    <row r="10847" spans="1:15" x14ac:dyDescent="0.3">
      <c r="A10847" t="s">
        <v>22339</v>
      </c>
      <c r="B10847" s="2">
        <v>46090</v>
      </c>
      <c r="C10847" s="2" t="str">
        <f>TEXT(Table2[[#This Row],[Date]], "mmm")</f>
        <v>Mar</v>
      </c>
      <c r="D10847" t="s">
        <v>22340</v>
      </c>
      <c r="E10847" t="s">
        <v>366</v>
      </c>
      <c r="F10847" t="s">
        <v>656</v>
      </c>
      <c r="G10847" t="s">
        <v>7</v>
      </c>
      <c r="H10847" t="s">
        <v>1277</v>
      </c>
      <c r="I10847">
        <v>339.9</v>
      </c>
      <c r="J10847">
        <v>1</v>
      </c>
      <c r="K10847">
        <v>339.9</v>
      </c>
      <c r="L10847">
        <v>1.5790000000000001E-3</v>
      </c>
      <c r="M10847">
        <v>4.58</v>
      </c>
      <c r="N10847" t="s">
        <v>1266</v>
      </c>
      <c r="O10847" t="s">
        <v>1286</v>
      </c>
    </row>
    <row r="10848" spans="1:15" x14ac:dyDescent="0.3">
      <c r="A10848" t="s">
        <v>22341</v>
      </c>
      <c r="B10848" s="2">
        <v>46216</v>
      </c>
      <c r="C10848" s="2" t="str">
        <f>TEXT(Table2[[#This Row],[Date]], "mmm")</f>
        <v>Jul</v>
      </c>
      <c r="D10848" t="s">
        <v>22342</v>
      </c>
      <c r="E10848" t="s">
        <v>420</v>
      </c>
      <c r="F10848" t="s">
        <v>1210</v>
      </c>
      <c r="G10848" t="s">
        <v>7</v>
      </c>
      <c r="H10848" t="s">
        <v>1265</v>
      </c>
      <c r="I10848">
        <v>2375.4299999999998</v>
      </c>
      <c r="J10848">
        <v>1.1052999999999999</v>
      </c>
      <c r="K10848">
        <v>2625.56</v>
      </c>
      <c r="L10848">
        <v>2.2009999999999998E-3</v>
      </c>
      <c r="M10848">
        <v>7.09</v>
      </c>
      <c r="N10848" t="s">
        <v>1266</v>
      </c>
      <c r="O10848" t="s">
        <v>1270</v>
      </c>
    </row>
    <row r="10849" spans="1:15" x14ac:dyDescent="0.3">
      <c r="A10849" t="s">
        <v>22343</v>
      </c>
      <c r="B10849" s="2">
        <v>46106</v>
      </c>
      <c r="C10849" s="2" t="str">
        <f>TEXT(Table2[[#This Row],[Date]], "mmm")</f>
        <v>Mar</v>
      </c>
      <c r="D10849" t="s">
        <v>22344</v>
      </c>
      <c r="E10849" t="s">
        <v>990</v>
      </c>
      <c r="F10849" t="s">
        <v>446</v>
      </c>
      <c r="G10849" t="s">
        <v>7</v>
      </c>
      <c r="H10849" t="s">
        <v>1265</v>
      </c>
      <c r="I10849">
        <v>587.46</v>
      </c>
      <c r="J10849">
        <v>0.92459999999999998</v>
      </c>
      <c r="K10849">
        <v>543.16999999999996</v>
      </c>
      <c r="L10849">
        <v>1.3649999999999999E-3</v>
      </c>
      <c r="M10849">
        <v>4.24</v>
      </c>
      <c r="N10849" t="s">
        <v>1266</v>
      </c>
      <c r="O10849" t="s">
        <v>1267</v>
      </c>
    </row>
    <row r="10850" spans="1:15" x14ac:dyDescent="0.3">
      <c r="A10850" t="s">
        <v>22345</v>
      </c>
      <c r="B10850" s="2">
        <v>46229</v>
      </c>
      <c r="C10850" s="2" t="str">
        <f>TEXT(Table2[[#This Row],[Date]], "mmm")</f>
        <v>Jul</v>
      </c>
      <c r="D10850" t="s">
        <v>22346</v>
      </c>
      <c r="E10850" t="s">
        <v>666</v>
      </c>
      <c r="F10850" t="s">
        <v>860</v>
      </c>
      <c r="G10850" t="s">
        <v>7</v>
      </c>
      <c r="H10850" t="s">
        <v>1273</v>
      </c>
      <c r="I10850">
        <v>1247.94</v>
      </c>
      <c r="J10850">
        <v>1.1769000000000001</v>
      </c>
      <c r="K10850">
        <v>1468.7</v>
      </c>
      <c r="L10850">
        <v>7.9799999999999999E-4</v>
      </c>
      <c r="M10850">
        <v>2.56</v>
      </c>
      <c r="N10850" t="s">
        <v>1266</v>
      </c>
      <c r="O10850" t="s">
        <v>1274</v>
      </c>
    </row>
    <row r="10851" spans="1:15" x14ac:dyDescent="0.3">
      <c r="A10851" t="s">
        <v>22347</v>
      </c>
      <c r="B10851" s="2">
        <v>46071</v>
      </c>
      <c r="C10851" s="2" t="str">
        <f>TEXT(Table2[[#This Row],[Date]], "mmm")</f>
        <v>Feb</v>
      </c>
      <c r="D10851" t="s">
        <v>22348</v>
      </c>
      <c r="E10851" t="s">
        <v>540</v>
      </c>
      <c r="F10851" t="s">
        <v>902</v>
      </c>
      <c r="G10851" t="s">
        <v>7</v>
      </c>
      <c r="H10851" t="s">
        <v>1265</v>
      </c>
      <c r="I10851">
        <v>163.24</v>
      </c>
      <c r="J10851">
        <v>0.83440000000000003</v>
      </c>
      <c r="K10851">
        <v>136.21</v>
      </c>
      <c r="L10851">
        <v>3.0079999999999998E-3</v>
      </c>
      <c r="M10851">
        <v>8.61</v>
      </c>
      <c r="N10851" t="s">
        <v>1266</v>
      </c>
      <c r="O10851" t="s">
        <v>1267</v>
      </c>
    </row>
    <row r="10852" spans="1:15" x14ac:dyDescent="0.3">
      <c r="A10852" t="s">
        <v>22349</v>
      </c>
      <c r="B10852" s="2">
        <v>46054</v>
      </c>
      <c r="C10852" s="2" t="str">
        <f>TEXT(Table2[[#This Row],[Date]], "mmm")</f>
        <v>Feb</v>
      </c>
      <c r="D10852" t="s">
        <v>22350</v>
      </c>
      <c r="E10852" t="s">
        <v>816</v>
      </c>
      <c r="F10852" t="s">
        <v>970</v>
      </c>
      <c r="G10852" t="s">
        <v>7</v>
      </c>
      <c r="H10852" t="s">
        <v>1265</v>
      </c>
      <c r="I10852">
        <v>936.38</v>
      </c>
      <c r="J10852">
        <v>0.82299999999999995</v>
      </c>
      <c r="K10852">
        <v>770.64</v>
      </c>
      <c r="L10852">
        <v>2.777E-3</v>
      </c>
      <c r="M10852">
        <v>8.56</v>
      </c>
      <c r="N10852" t="s">
        <v>1266</v>
      </c>
      <c r="O10852" t="s">
        <v>1267</v>
      </c>
    </row>
    <row r="10853" spans="1:15" x14ac:dyDescent="0.3">
      <c r="A10853" t="s">
        <v>22351</v>
      </c>
      <c r="B10853" s="2">
        <v>46339</v>
      </c>
      <c r="C10853" s="2" t="str">
        <f>TEXT(Table2[[#This Row],[Date]], "mmm")</f>
        <v>Nov</v>
      </c>
      <c r="D10853" t="s">
        <v>22352</v>
      </c>
      <c r="E10853" t="s">
        <v>129</v>
      </c>
      <c r="F10853" t="s">
        <v>1008</v>
      </c>
      <c r="G10853" t="s">
        <v>7</v>
      </c>
      <c r="H10853" t="s">
        <v>1277</v>
      </c>
      <c r="I10853">
        <v>112.14</v>
      </c>
      <c r="J10853">
        <v>1.3972</v>
      </c>
      <c r="K10853">
        <v>156.68</v>
      </c>
      <c r="L10853">
        <v>2.1649999999999998E-3</v>
      </c>
      <c r="M10853">
        <v>7.64</v>
      </c>
      <c r="N10853" t="s">
        <v>1266</v>
      </c>
      <c r="O10853" t="s">
        <v>1270</v>
      </c>
    </row>
    <row r="10854" spans="1:15" x14ac:dyDescent="0.3">
      <c r="A10854" t="s">
        <v>22353</v>
      </c>
      <c r="B10854" s="2">
        <v>46192</v>
      </c>
      <c r="C10854" s="2" t="str">
        <f>TEXT(Table2[[#This Row],[Date]], "mmm")</f>
        <v>Jun</v>
      </c>
      <c r="D10854" t="s">
        <v>22354</v>
      </c>
      <c r="E10854" t="s">
        <v>618</v>
      </c>
      <c r="F10854" t="s">
        <v>296</v>
      </c>
      <c r="G10854" t="s">
        <v>7</v>
      </c>
      <c r="H10854" t="s">
        <v>1280</v>
      </c>
      <c r="I10854">
        <v>318.16000000000003</v>
      </c>
      <c r="J10854">
        <v>1.0550999999999999</v>
      </c>
      <c r="K10854">
        <v>335.69</v>
      </c>
      <c r="L10854">
        <v>2.2950000000000002E-3</v>
      </c>
      <c r="M10854">
        <v>6.79</v>
      </c>
      <c r="N10854" t="s">
        <v>1266</v>
      </c>
      <c r="O10854" t="s">
        <v>1286</v>
      </c>
    </row>
    <row r="10855" spans="1:15" x14ac:dyDescent="0.3">
      <c r="A10855" t="s">
        <v>22355</v>
      </c>
      <c r="B10855" s="2">
        <v>46151</v>
      </c>
      <c r="C10855" s="2" t="str">
        <f>TEXT(Table2[[#This Row],[Date]], "mmm")</f>
        <v>May</v>
      </c>
      <c r="D10855" t="s">
        <v>22356</v>
      </c>
      <c r="E10855" t="s">
        <v>648</v>
      </c>
      <c r="F10855" t="s">
        <v>1104</v>
      </c>
      <c r="G10855" t="s">
        <v>7</v>
      </c>
      <c r="H10855" t="s">
        <v>1289</v>
      </c>
      <c r="I10855">
        <v>1128.32</v>
      </c>
      <c r="J10855">
        <v>0.97640000000000005</v>
      </c>
      <c r="K10855">
        <v>1101.69</v>
      </c>
      <c r="L10855">
        <v>3.7130000000000002E-3</v>
      </c>
      <c r="M10855">
        <v>12.89</v>
      </c>
      <c r="N10855" t="s">
        <v>1266</v>
      </c>
      <c r="O10855" t="s">
        <v>1270</v>
      </c>
    </row>
    <row r="10856" spans="1:15" x14ac:dyDescent="0.3">
      <c r="A10856" t="s">
        <v>22357</v>
      </c>
      <c r="B10856" s="2">
        <v>46124</v>
      </c>
      <c r="C10856" s="2" t="str">
        <f>TEXT(Table2[[#This Row],[Date]], "mmm")</f>
        <v>Apr</v>
      </c>
      <c r="D10856" t="s">
        <v>22358</v>
      </c>
      <c r="E10856" t="s">
        <v>920</v>
      </c>
      <c r="F10856" t="s">
        <v>1100</v>
      </c>
      <c r="G10856" t="s">
        <v>7</v>
      </c>
      <c r="H10856" t="s">
        <v>1265</v>
      </c>
      <c r="I10856">
        <v>2119.5500000000002</v>
      </c>
      <c r="J10856">
        <v>1.2450000000000001</v>
      </c>
      <c r="K10856">
        <v>2638.84</v>
      </c>
      <c r="L10856">
        <v>2.8270000000000001E-3</v>
      </c>
      <c r="M10856">
        <v>7.98</v>
      </c>
      <c r="N10856" t="s">
        <v>1266</v>
      </c>
      <c r="O10856" t="s">
        <v>1286</v>
      </c>
    </row>
    <row r="10857" spans="1:15" x14ac:dyDescent="0.3">
      <c r="A10857" t="s">
        <v>22359</v>
      </c>
      <c r="B10857" s="2">
        <v>46057</v>
      </c>
      <c r="C10857" s="2" t="str">
        <f>TEXT(Table2[[#This Row],[Date]], "mmm")</f>
        <v>Feb</v>
      </c>
      <c r="D10857" t="s">
        <v>22360</v>
      </c>
      <c r="E10857" t="s">
        <v>786</v>
      </c>
      <c r="F10857" t="s">
        <v>123</v>
      </c>
      <c r="G10857" t="s">
        <v>7</v>
      </c>
      <c r="H10857" t="s">
        <v>1265</v>
      </c>
      <c r="I10857">
        <v>1429.81</v>
      </c>
      <c r="J10857">
        <v>0.8498</v>
      </c>
      <c r="K10857">
        <v>1215.05</v>
      </c>
      <c r="L10857">
        <v>3.362E-3</v>
      </c>
      <c r="M10857">
        <v>10.55</v>
      </c>
      <c r="N10857" t="s">
        <v>1266</v>
      </c>
      <c r="O10857" t="s">
        <v>1267</v>
      </c>
    </row>
    <row r="10858" spans="1:15" x14ac:dyDescent="0.3">
      <c r="A10858" t="s">
        <v>22361</v>
      </c>
      <c r="B10858" s="2">
        <v>46329</v>
      </c>
      <c r="C10858" s="2" t="str">
        <f>TEXT(Table2[[#This Row],[Date]], "mmm")</f>
        <v>Nov</v>
      </c>
      <c r="D10858" t="s">
        <v>22362</v>
      </c>
      <c r="E10858" t="s">
        <v>1020</v>
      </c>
      <c r="F10858" t="s">
        <v>446</v>
      </c>
      <c r="G10858" t="s">
        <v>7</v>
      </c>
      <c r="H10858" t="s">
        <v>1277</v>
      </c>
      <c r="I10858">
        <v>978.76</v>
      </c>
      <c r="J10858">
        <v>1.3689</v>
      </c>
      <c r="K10858">
        <v>1339.82</v>
      </c>
      <c r="L10858">
        <v>2.3040000000000001E-3</v>
      </c>
      <c r="M10858">
        <v>7.09</v>
      </c>
      <c r="N10858" t="s">
        <v>1266</v>
      </c>
      <c r="O10858" t="s">
        <v>1267</v>
      </c>
    </row>
    <row r="10859" spans="1:15" x14ac:dyDescent="0.3">
      <c r="A10859" t="s">
        <v>22363</v>
      </c>
      <c r="B10859" s="2">
        <v>46221</v>
      </c>
      <c r="C10859" s="2" t="str">
        <f>TEXT(Table2[[#This Row],[Date]], "mmm")</f>
        <v>Jul</v>
      </c>
      <c r="D10859" t="s">
        <v>22364</v>
      </c>
      <c r="E10859" t="s">
        <v>920</v>
      </c>
      <c r="F10859" t="s">
        <v>264</v>
      </c>
      <c r="G10859" t="s">
        <v>7</v>
      </c>
      <c r="H10859" t="s">
        <v>1280</v>
      </c>
      <c r="I10859">
        <v>2596.54</v>
      </c>
      <c r="J10859">
        <v>1.2113</v>
      </c>
      <c r="K10859">
        <v>3145.19</v>
      </c>
      <c r="L10859">
        <v>4.1070000000000004E-3</v>
      </c>
      <c r="M10859">
        <v>12.68</v>
      </c>
      <c r="N10859" t="s">
        <v>1266</v>
      </c>
      <c r="O10859" t="s">
        <v>1267</v>
      </c>
    </row>
    <row r="10860" spans="1:15" x14ac:dyDescent="0.3">
      <c r="A10860" t="s">
        <v>22365</v>
      </c>
      <c r="B10860" s="2">
        <v>46323</v>
      </c>
      <c r="C10860" s="2" t="str">
        <f>TEXT(Table2[[#This Row],[Date]], "mmm")</f>
        <v>Oct</v>
      </c>
      <c r="D10860" t="s">
        <v>15623</v>
      </c>
      <c r="E10860" t="s">
        <v>904</v>
      </c>
      <c r="F10860" t="s">
        <v>584</v>
      </c>
      <c r="G10860" t="s">
        <v>7</v>
      </c>
      <c r="H10860" t="s">
        <v>1277</v>
      </c>
      <c r="I10860">
        <v>522.5</v>
      </c>
      <c r="J10860">
        <v>1.3788</v>
      </c>
      <c r="K10860">
        <v>720.42</v>
      </c>
      <c r="L10860">
        <v>3.4989999999999999E-3</v>
      </c>
      <c r="M10860">
        <v>11.13</v>
      </c>
      <c r="N10860" t="s">
        <v>1266</v>
      </c>
      <c r="O10860" t="s">
        <v>1270</v>
      </c>
    </row>
    <row r="10861" spans="1:15" x14ac:dyDescent="0.3">
      <c r="A10861" t="s">
        <v>22366</v>
      </c>
      <c r="B10861" s="2">
        <v>46099</v>
      </c>
      <c r="C10861" s="2" t="str">
        <f>TEXT(Table2[[#This Row],[Date]], "mmm")</f>
        <v>Mar</v>
      </c>
      <c r="D10861" t="s">
        <v>22367</v>
      </c>
      <c r="E10861" t="s">
        <v>410</v>
      </c>
      <c r="F10861" t="s">
        <v>754</v>
      </c>
      <c r="G10861" t="s">
        <v>7</v>
      </c>
      <c r="H10861" t="s">
        <v>1265</v>
      </c>
      <c r="I10861">
        <v>1477.99</v>
      </c>
      <c r="J10861">
        <v>0.99060000000000004</v>
      </c>
      <c r="K10861">
        <v>1464.1</v>
      </c>
      <c r="L10861">
        <v>8.4900000000000004E-4</v>
      </c>
      <c r="M10861">
        <v>2.89</v>
      </c>
      <c r="N10861" t="s">
        <v>1266</v>
      </c>
      <c r="O10861" t="s">
        <v>1286</v>
      </c>
    </row>
    <row r="10862" spans="1:15" x14ac:dyDescent="0.3">
      <c r="A10862" t="s">
        <v>22368</v>
      </c>
      <c r="B10862" s="2">
        <v>46343</v>
      </c>
      <c r="C10862" s="2" t="str">
        <f>TEXT(Table2[[#This Row],[Date]], "mmm")</f>
        <v>Nov</v>
      </c>
      <c r="D10862" t="s">
        <v>22369</v>
      </c>
      <c r="E10862" t="s">
        <v>728</v>
      </c>
      <c r="F10862" t="s">
        <v>670</v>
      </c>
      <c r="G10862" t="s">
        <v>7</v>
      </c>
      <c r="H10862" t="s">
        <v>1280</v>
      </c>
      <c r="I10862">
        <v>319.43</v>
      </c>
      <c r="J10862">
        <v>1.4005000000000001</v>
      </c>
      <c r="K10862">
        <v>447.36</v>
      </c>
      <c r="L10862">
        <v>1.189E-3</v>
      </c>
      <c r="M10862">
        <v>3.49</v>
      </c>
      <c r="N10862" t="s">
        <v>1266</v>
      </c>
      <c r="O10862" t="s">
        <v>1267</v>
      </c>
    </row>
    <row r="10863" spans="1:15" x14ac:dyDescent="0.3">
      <c r="A10863" t="s">
        <v>22370</v>
      </c>
      <c r="B10863" s="2">
        <v>46036</v>
      </c>
      <c r="C10863" s="2" t="str">
        <f>TEXT(Table2[[#This Row],[Date]], "mmm")</f>
        <v>Jan</v>
      </c>
      <c r="D10863" t="s">
        <v>22371</v>
      </c>
      <c r="E10863" t="s">
        <v>1030</v>
      </c>
      <c r="F10863" t="s">
        <v>828</v>
      </c>
      <c r="G10863" t="s">
        <v>7</v>
      </c>
      <c r="H10863" t="s">
        <v>1273</v>
      </c>
      <c r="I10863">
        <v>1955.72</v>
      </c>
      <c r="J10863">
        <v>0.86819999999999997</v>
      </c>
      <c r="K10863">
        <v>1697.96</v>
      </c>
      <c r="L10863">
        <v>1.2849999999999999E-3</v>
      </c>
      <c r="M10863">
        <v>4.71</v>
      </c>
      <c r="N10863" t="s">
        <v>1266</v>
      </c>
      <c r="O10863" t="s">
        <v>1270</v>
      </c>
    </row>
    <row r="10864" spans="1:15" x14ac:dyDescent="0.3">
      <c r="A10864" t="s">
        <v>22372</v>
      </c>
      <c r="B10864" s="2">
        <v>46371</v>
      </c>
      <c r="C10864" s="2" t="str">
        <f>TEXT(Table2[[#This Row],[Date]], "mmm")</f>
        <v>Dec</v>
      </c>
      <c r="D10864" t="s">
        <v>22373</v>
      </c>
      <c r="E10864" t="s">
        <v>1038</v>
      </c>
      <c r="F10864" t="s">
        <v>125</v>
      </c>
      <c r="G10864" t="s">
        <v>7</v>
      </c>
      <c r="H10864" t="s">
        <v>1265</v>
      </c>
      <c r="I10864">
        <v>423.39</v>
      </c>
      <c r="J10864">
        <v>1.4119999999999999</v>
      </c>
      <c r="K10864">
        <v>597.83000000000004</v>
      </c>
      <c r="L10864">
        <v>2.6700000000000001E-3</v>
      </c>
      <c r="M10864">
        <v>8.02</v>
      </c>
      <c r="N10864" t="s">
        <v>1266</v>
      </c>
      <c r="O10864" t="s">
        <v>1270</v>
      </c>
    </row>
    <row r="10865" spans="1:15" x14ac:dyDescent="0.3">
      <c r="A10865" t="s">
        <v>22374</v>
      </c>
      <c r="B10865" s="2">
        <v>46153</v>
      </c>
      <c r="C10865" s="2" t="str">
        <f>TEXT(Table2[[#This Row],[Date]], "mmm")</f>
        <v>May</v>
      </c>
      <c r="D10865" t="s">
        <v>22375</v>
      </c>
      <c r="E10865" t="s">
        <v>374</v>
      </c>
      <c r="F10865" t="s">
        <v>1210</v>
      </c>
      <c r="G10865" t="s">
        <v>7</v>
      </c>
      <c r="H10865" t="s">
        <v>1277</v>
      </c>
      <c r="I10865">
        <v>1271.1199999999999</v>
      </c>
      <c r="J10865">
        <v>1.0125</v>
      </c>
      <c r="K10865">
        <v>1287.01</v>
      </c>
      <c r="L10865">
        <v>4.4320000000000002E-3</v>
      </c>
      <c r="M10865">
        <v>14.28</v>
      </c>
      <c r="N10865" t="s">
        <v>1266</v>
      </c>
      <c r="O10865" t="s">
        <v>1267</v>
      </c>
    </row>
    <row r="10866" spans="1:15" x14ac:dyDescent="0.3">
      <c r="A10866" t="s">
        <v>22376</v>
      </c>
      <c r="B10866" s="2">
        <v>46260</v>
      </c>
      <c r="C10866" s="2" t="str">
        <f>TEXT(Table2[[#This Row],[Date]], "mmm")</f>
        <v>Aug</v>
      </c>
      <c r="D10866" t="s">
        <v>10682</v>
      </c>
      <c r="E10866" t="s">
        <v>1164</v>
      </c>
      <c r="F10866" t="s">
        <v>352</v>
      </c>
      <c r="G10866" t="s">
        <v>7</v>
      </c>
      <c r="H10866" t="s">
        <v>1289</v>
      </c>
      <c r="I10866">
        <v>3163.6</v>
      </c>
      <c r="J10866">
        <v>1.2565999999999999</v>
      </c>
      <c r="K10866">
        <v>3975.38</v>
      </c>
      <c r="L10866">
        <v>2.4520000000000002E-3</v>
      </c>
      <c r="M10866">
        <v>7.39</v>
      </c>
      <c r="N10866" t="s">
        <v>1266</v>
      </c>
      <c r="O10866" t="s">
        <v>1267</v>
      </c>
    </row>
    <row r="10867" spans="1:15" x14ac:dyDescent="0.3">
      <c r="A10867" t="s">
        <v>22377</v>
      </c>
      <c r="B10867" s="2">
        <v>46302</v>
      </c>
      <c r="C10867" s="2" t="str">
        <f>TEXT(Table2[[#This Row],[Date]], "mmm")</f>
        <v>Oct</v>
      </c>
      <c r="D10867" t="s">
        <v>22378</v>
      </c>
      <c r="E10867" t="s">
        <v>960</v>
      </c>
      <c r="F10867" t="s">
        <v>422</v>
      </c>
      <c r="G10867" t="s">
        <v>7</v>
      </c>
      <c r="H10867" t="s">
        <v>1280</v>
      </c>
      <c r="I10867">
        <v>2147.5700000000002</v>
      </c>
      <c r="J10867">
        <v>1.1265000000000001</v>
      </c>
      <c r="K10867">
        <v>2419.2399999999998</v>
      </c>
      <c r="L10867">
        <v>3.1930000000000001E-3</v>
      </c>
      <c r="M10867">
        <v>10.59</v>
      </c>
      <c r="N10867" t="s">
        <v>1266</v>
      </c>
      <c r="O10867" t="s">
        <v>1267</v>
      </c>
    </row>
    <row r="10868" spans="1:15" x14ac:dyDescent="0.3">
      <c r="A10868" t="s">
        <v>22379</v>
      </c>
      <c r="B10868" s="2">
        <v>46087</v>
      </c>
      <c r="C10868" s="2" t="str">
        <f>TEXT(Table2[[#This Row],[Date]], "mmm")</f>
        <v>Mar</v>
      </c>
      <c r="D10868" t="s">
        <v>22380</v>
      </c>
      <c r="E10868" t="s">
        <v>232</v>
      </c>
      <c r="F10868" t="s">
        <v>908</v>
      </c>
      <c r="G10868" t="s">
        <v>7</v>
      </c>
      <c r="H10868" t="s">
        <v>1277</v>
      </c>
      <c r="I10868">
        <v>580.46</v>
      </c>
      <c r="J10868">
        <v>0.9143</v>
      </c>
      <c r="K10868">
        <v>530.71</v>
      </c>
      <c r="L10868">
        <v>5.1900000000000004E-4</v>
      </c>
      <c r="M10868">
        <v>1.53</v>
      </c>
      <c r="N10868" t="s">
        <v>1266</v>
      </c>
      <c r="O10868" t="s">
        <v>1270</v>
      </c>
    </row>
    <row r="10869" spans="1:15" x14ac:dyDescent="0.3">
      <c r="A10869" t="s">
        <v>22381</v>
      </c>
      <c r="B10869" s="2">
        <v>46160</v>
      </c>
      <c r="C10869" s="2" t="str">
        <f>TEXT(Table2[[#This Row],[Date]], "mmm")</f>
        <v>May</v>
      </c>
      <c r="D10869" t="s">
        <v>22382</v>
      </c>
      <c r="E10869" t="s">
        <v>258</v>
      </c>
      <c r="F10869" t="s">
        <v>962</v>
      </c>
      <c r="G10869" t="s">
        <v>7</v>
      </c>
      <c r="H10869" t="s">
        <v>1277</v>
      </c>
      <c r="I10869">
        <v>2134.88</v>
      </c>
      <c r="J10869">
        <v>1.0357000000000001</v>
      </c>
      <c r="K10869">
        <v>2211.1</v>
      </c>
      <c r="L10869">
        <v>2.9719999999999998E-3</v>
      </c>
      <c r="M10869">
        <v>9.68</v>
      </c>
      <c r="N10869" t="s">
        <v>1266</v>
      </c>
      <c r="O10869" t="s">
        <v>1267</v>
      </c>
    </row>
    <row r="10870" spans="1:15" x14ac:dyDescent="0.3">
      <c r="A10870" t="s">
        <v>22383</v>
      </c>
      <c r="B10870" s="2">
        <v>46291</v>
      </c>
      <c r="C10870" s="2" t="str">
        <f>TEXT(Table2[[#This Row],[Date]], "mmm")</f>
        <v>Sep</v>
      </c>
      <c r="D10870" t="s">
        <v>22384</v>
      </c>
      <c r="E10870" t="s">
        <v>926</v>
      </c>
      <c r="F10870" t="s">
        <v>502</v>
      </c>
      <c r="G10870" t="s">
        <v>7</v>
      </c>
      <c r="H10870" t="s">
        <v>1273</v>
      </c>
      <c r="I10870">
        <v>3068.9</v>
      </c>
      <c r="J10870">
        <v>1.0021</v>
      </c>
      <c r="K10870">
        <v>3075.34</v>
      </c>
      <c r="L10870">
        <v>1.506E-3</v>
      </c>
      <c r="M10870">
        <v>4.87</v>
      </c>
      <c r="N10870" t="s">
        <v>1266</v>
      </c>
      <c r="O10870" t="s">
        <v>1270</v>
      </c>
    </row>
    <row r="10871" spans="1:15" x14ac:dyDescent="0.3">
      <c r="A10871" t="s">
        <v>22385</v>
      </c>
      <c r="B10871" s="2">
        <v>46250</v>
      </c>
      <c r="C10871" s="2" t="str">
        <f>TEXT(Table2[[#This Row],[Date]], "mmm")</f>
        <v>Aug</v>
      </c>
      <c r="D10871" t="s">
        <v>22386</v>
      </c>
      <c r="E10871" t="s">
        <v>1044</v>
      </c>
      <c r="F10871" t="s">
        <v>904</v>
      </c>
      <c r="G10871" t="s">
        <v>7</v>
      </c>
      <c r="H10871" t="s">
        <v>1265</v>
      </c>
      <c r="I10871">
        <v>666.86</v>
      </c>
      <c r="J10871">
        <v>1.2438</v>
      </c>
      <c r="K10871">
        <v>829.44</v>
      </c>
      <c r="L10871">
        <v>5.8209999999999998E-3</v>
      </c>
      <c r="M10871">
        <v>18.649999999999999</v>
      </c>
      <c r="N10871" t="s">
        <v>1266</v>
      </c>
      <c r="O10871" t="s">
        <v>1286</v>
      </c>
    </row>
    <row r="10872" spans="1:15" x14ac:dyDescent="0.3">
      <c r="A10872" t="s">
        <v>22387</v>
      </c>
      <c r="B10872" s="2">
        <v>46223</v>
      </c>
      <c r="C10872" s="2" t="str">
        <f>TEXT(Table2[[#This Row],[Date]], "mmm")</f>
        <v>Jul</v>
      </c>
      <c r="D10872" t="s">
        <v>22388</v>
      </c>
      <c r="E10872" t="s">
        <v>704</v>
      </c>
      <c r="F10872" t="s">
        <v>456</v>
      </c>
      <c r="G10872" t="s">
        <v>7</v>
      </c>
      <c r="H10872" t="s">
        <v>1273</v>
      </c>
      <c r="I10872">
        <v>1689.54</v>
      </c>
      <c r="J10872">
        <v>1.1314</v>
      </c>
      <c r="K10872">
        <v>1911.55</v>
      </c>
      <c r="L10872">
        <v>7.0010000000000003E-3</v>
      </c>
      <c r="M10872">
        <v>21.75</v>
      </c>
      <c r="N10872" t="s">
        <v>1266</v>
      </c>
      <c r="O10872" t="s">
        <v>1267</v>
      </c>
    </row>
    <row r="10873" spans="1:15" x14ac:dyDescent="0.3">
      <c r="A10873" t="s">
        <v>22389</v>
      </c>
      <c r="B10873" s="2">
        <v>46164</v>
      </c>
      <c r="C10873" s="2" t="str">
        <f>TEXT(Table2[[#This Row],[Date]], "mmm")</f>
        <v>May</v>
      </c>
      <c r="D10873" t="s">
        <v>22390</v>
      </c>
      <c r="E10873" t="s">
        <v>1130</v>
      </c>
      <c r="F10873" t="s">
        <v>284</v>
      </c>
      <c r="G10873" t="s">
        <v>7</v>
      </c>
      <c r="H10873" t="s">
        <v>1277</v>
      </c>
      <c r="I10873">
        <v>2479.3200000000002</v>
      </c>
      <c r="J10873">
        <v>1.0525</v>
      </c>
      <c r="K10873">
        <v>2609.48</v>
      </c>
      <c r="L10873">
        <v>2.3140000000000001E-3</v>
      </c>
      <c r="M10873">
        <v>6.82</v>
      </c>
      <c r="N10873" t="s">
        <v>1266</v>
      </c>
      <c r="O10873" t="s">
        <v>1286</v>
      </c>
    </row>
    <row r="10874" spans="1:15" x14ac:dyDescent="0.3">
      <c r="A10874" t="s">
        <v>22391</v>
      </c>
      <c r="B10874" s="2">
        <v>46122</v>
      </c>
      <c r="C10874" s="2" t="str">
        <f>TEXT(Table2[[#This Row],[Date]], "mmm")</f>
        <v>Apr</v>
      </c>
      <c r="D10874" t="s">
        <v>22392</v>
      </c>
      <c r="E10874" t="s">
        <v>1066</v>
      </c>
      <c r="F10874" t="s">
        <v>836</v>
      </c>
      <c r="G10874" t="s">
        <v>7</v>
      </c>
      <c r="H10874" t="s">
        <v>1280</v>
      </c>
      <c r="I10874">
        <v>1430.94</v>
      </c>
      <c r="J10874">
        <v>1.2961</v>
      </c>
      <c r="K10874">
        <v>1854.64</v>
      </c>
      <c r="L10874">
        <v>2.1970000000000002E-3</v>
      </c>
      <c r="M10874">
        <v>6.85</v>
      </c>
      <c r="N10874" t="s">
        <v>1266</v>
      </c>
      <c r="O10874" t="s">
        <v>1267</v>
      </c>
    </row>
    <row r="10875" spans="1:15" x14ac:dyDescent="0.3">
      <c r="A10875" t="s">
        <v>22393</v>
      </c>
      <c r="B10875" s="2">
        <v>46160</v>
      </c>
      <c r="C10875" s="2" t="str">
        <f>TEXT(Table2[[#This Row],[Date]], "mmm")</f>
        <v>May</v>
      </c>
      <c r="D10875" t="s">
        <v>22394</v>
      </c>
      <c r="E10875" t="s">
        <v>550</v>
      </c>
      <c r="F10875" t="s">
        <v>492</v>
      </c>
      <c r="G10875" t="s">
        <v>7</v>
      </c>
      <c r="H10875" t="s">
        <v>1280</v>
      </c>
      <c r="I10875">
        <v>655.46</v>
      </c>
      <c r="J10875">
        <v>1.0357000000000001</v>
      </c>
      <c r="K10875">
        <v>678.86</v>
      </c>
      <c r="L10875">
        <v>2.6610000000000002E-3</v>
      </c>
      <c r="M10875">
        <v>8.8800000000000008</v>
      </c>
      <c r="N10875" t="s">
        <v>1266</v>
      </c>
      <c r="O10875" t="s">
        <v>1267</v>
      </c>
    </row>
    <row r="10876" spans="1:15" x14ac:dyDescent="0.3">
      <c r="A10876" t="s">
        <v>22395</v>
      </c>
      <c r="B10876" s="2">
        <v>46190</v>
      </c>
      <c r="C10876" s="2" t="str">
        <f>TEXT(Table2[[#This Row],[Date]], "mmm")</f>
        <v>Jun</v>
      </c>
      <c r="D10876" t="s">
        <v>22396</v>
      </c>
      <c r="E10876" t="s">
        <v>430</v>
      </c>
      <c r="F10876" t="s">
        <v>173</v>
      </c>
      <c r="G10876" t="s">
        <v>7</v>
      </c>
      <c r="H10876" t="s">
        <v>1265</v>
      </c>
      <c r="I10876">
        <v>5477.55</v>
      </c>
      <c r="J10876">
        <v>1.1105</v>
      </c>
      <c r="K10876">
        <v>6082.82</v>
      </c>
      <c r="L10876">
        <v>2.117E-3</v>
      </c>
      <c r="M10876">
        <v>6.56</v>
      </c>
      <c r="N10876" t="s">
        <v>1266</v>
      </c>
      <c r="O10876" t="s">
        <v>1274</v>
      </c>
    </row>
    <row r="10877" spans="1:15" x14ac:dyDescent="0.3">
      <c r="A10877" t="s">
        <v>22397</v>
      </c>
      <c r="B10877" s="2">
        <v>46121</v>
      </c>
      <c r="C10877" s="2" t="str">
        <f>TEXT(Table2[[#This Row],[Date]], "mmm")</f>
        <v>Apr</v>
      </c>
      <c r="D10877" t="s">
        <v>2216</v>
      </c>
      <c r="E10877" t="s">
        <v>140</v>
      </c>
      <c r="F10877" t="s">
        <v>840</v>
      </c>
      <c r="G10877" t="s">
        <v>7</v>
      </c>
      <c r="H10877" t="s">
        <v>1277</v>
      </c>
      <c r="I10877">
        <v>128.01</v>
      </c>
      <c r="J10877">
        <v>1.2484</v>
      </c>
      <c r="K10877">
        <v>159.81</v>
      </c>
      <c r="L10877">
        <v>3.3319999999999999E-3</v>
      </c>
      <c r="M10877">
        <v>10.93</v>
      </c>
      <c r="N10877" t="s">
        <v>1266</v>
      </c>
      <c r="O10877" t="s">
        <v>1267</v>
      </c>
    </row>
    <row r="10878" spans="1:15" x14ac:dyDescent="0.3">
      <c r="A10878" t="s">
        <v>22398</v>
      </c>
      <c r="B10878" s="2">
        <v>46333</v>
      </c>
      <c r="C10878" s="2" t="str">
        <f>TEXT(Table2[[#This Row],[Date]], "mmm")</f>
        <v>Nov</v>
      </c>
      <c r="D10878" t="s">
        <v>22399</v>
      </c>
      <c r="E10878" t="s">
        <v>550</v>
      </c>
      <c r="F10878" t="s">
        <v>45</v>
      </c>
      <c r="G10878" t="s">
        <v>7</v>
      </c>
      <c r="H10878" t="s">
        <v>1265</v>
      </c>
      <c r="I10878">
        <v>456.58</v>
      </c>
      <c r="J10878">
        <v>1.3242</v>
      </c>
      <c r="K10878">
        <v>604.6</v>
      </c>
      <c r="L10878">
        <v>1.918E-3</v>
      </c>
      <c r="M10878">
        <v>6.23</v>
      </c>
      <c r="N10878" t="s">
        <v>1266</v>
      </c>
      <c r="O10878" t="s">
        <v>1267</v>
      </c>
    </row>
    <row r="10879" spans="1:15" x14ac:dyDescent="0.3">
      <c r="A10879" t="s">
        <v>22400</v>
      </c>
      <c r="B10879" s="2">
        <v>46341</v>
      </c>
      <c r="C10879" s="2" t="str">
        <f>TEXT(Table2[[#This Row],[Date]], "mmm")</f>
        <v>Nov</v>
      </c>
      <c r="D10879" t="s">
        <v>22401</v>
      </c>
      <c r="E10879" t="s">
        <v>175</v>
      </c>
      <c r="F10879" t="s">
        <v>716</v>
      </c>
      <c r="G10879" t="s">
        <v>7</v>
      </c>
      <c r="H10879" t="s">
        <v>1273</v>
      </c>
      <c r="I10879">
        <v>866.25</v>
      </c>
      <c r="J10879">
        <v>1.3974</v>
      </c>
      <c r="K10879">
        <v>1210.5</v>
      </c>
      <c r="L10879">
        <v>1.518E-3</v>
      </c>
      <c r="M10879">
        <v>4.95</v>
      </c>
      <c r="N10879" t="s">
        <v>1266</v>
      </c>
      <c r="O10879" t="s">
        <v>1267</v>
      </c>
    </row>
    <row r="10880" spans="1:15" x14ac:dyDescent="0.3">
      <c r="A10880" t="s">
        <v>22402</v>
      </c>
      <c r="B10880" s="2">
        <v>46349</v>
      </c>
      <c r="C10880" s="2" t="str">
        <f>TEXT(Table2[[#This Row],[Date]], "mmm")</f>
        <v>Nov</v>
      </c>
      <c r="D10880" t="s">
        <v>22403</v>
      </c>
      <c r="E10880" t="s">
        <v>688</v>
      </c>
      <c r="F10880" t="s">
        <v>632</v>
      </c>
      <c r="G10880" t="s">
        <v>7</v>
      </c>
      <c r="H10880" t="s">
        <v>1265</v>
      </c>
      <c r="I10880">
        <v>290.39999999999998</v>
      </c>
      <c r="J10880">
        <v>1.4147000000000001</v>
      </c>
      <c r="K10880">
        <v>410.83</v>
      </c>
      <c r="L10880">
        <v>2.3640000000000002E-3</v>
      </c>
      <c r="M10880">
        <v>7.26</v>
      </c>
      <c r="N10880" t="s">
        <v>1266</v>
      </c>
      <c r="O10880" t="s">
        <v>1270</v>
      </c>
    </row>
    <row r="10881" spans="1:15" x14ac:dyDescent="0.3">
      <c r="A10881" t="s">
        <v>22404</v>
      </c>
      <c r="B10881" s="2">
        <v>46377</v>
      </c>
      <c r="C10881" s="2" t="str">
        <f>TEXT(Table2[[#This Row],[Date]], "mmm")</f>
        <v>Dec</v>
      </c>
      <c r="D10881" t="s">
        <v>22405</v>
      </c>
      <c r="E10881" t="s">
        <v>1096</v>
      </c>
      <c r="F10881" t="s">
        <v>1064</v>
      </c>
      <c r="G10881" t="s">
        <v>7</v>
      </c>
      <c r="H10881" t="s">
        <v>1280</v>
      </c>
      <c r="I10881">
        <v>617.08000000000004</v>
      </c>
      <c r="J10881">
        <v>1.4167000000000001</v>
      </c>
      <c r="K10881">
        <v>874.22</v>
      </c>
      <c r="L10881">
        <v>2.0950000000000001E-3</v>
      </c>
      <c r="M10881">
        <v>6.99</v>
      </c>
      <c r="N10881" t="s">
        <v>1266</v>
      </c>
      <c r="O10881" t="s">
        <v>1286</v>
      </c>
    </row>
    <row r="10882" spans="1:15" x14ac:dyDescent="0.3">
      <c r="A10882" t="s">
        <v>22406</v>
      </c>
      <c r="B10882" s="2">
        <v>46088</v>
      </c>
      <c r="C10882" s="2" t="str">
        <f>TEXT(Table2[[#This Row],[Date]], "mmm")</f>
        <v>Mar</v>
      </c>
      <c r="D10882" t="s">
        <v>22407</v>
      </c>
      <c r="E10882" t="s">
        <v>632</v>
      </c>
      <c r="F10882" t="s">
        <v>338</v>
      </c>
      <c r="G10882" t="s">
        <v>7</v>
      </c>
      <c r="H10882" t="s">
        <v>1289</v>
      </c>
      <c r="I10882">
        <v>12156.97</v>
      </c>
      <c r="J10882">
        <v>0.98329999999999995</v>
      </c>
      <c r="K10882">
        <v>11953.95</v>
      </c>
      <c r="L10882">
        <v>2.699E-3</v>
      </c>
      <c r="M10882">
        <v>8.7799999999999994</v>
      </c>
      <c r="N10882" t="s">
        <v>1266</v>
      </c>
      <c r="O10882" t="s">
        <v>1267</v>
      </c>
    </row>
    <row r="10883" spans="1:15" x14ac:dyDescent="0.3">
      <c r="A10883" t="s">
        <v>22408</v>
      </c>
      <c r="B10883" s="2">
        <v>46357</v>
      </c>
      <c r="C10883" s="2" t="str">
        <f>TEXT(Table2[[#This Row],[Date]], "mmm")</f>
        <v>Dec</v>
      </c>
      <c r="D10883" t="s">
        <v>22409</v>
      </c>
      <c r="E10883" t="s">
        <v>102</v>
      </c>
      <c r="F10883" t="s">
        <v>366</v>
      </c>
      <c r="G10883" t="s">
        <v>7</v>
      </c>
      <c r="H10883" t="s">
        <v>1265</v>
      </c>
      <c r="I10883">
        <v>314.92</v>
      </c>
      <c r="J10883">
        <v>1.4207000000000001</v>
      </c>
      <c r="K10883">
        <v>447.41</v>
      </c>
      <c r="L10883">
        <v>2.6059999999999998E-3</v>
      </c>
      <c r="M10883">
        <v>9.5299999999999994</v>
      </c>
      <c r="N10883" t="s">
        <v>1266</v>
      </c>
      <c r="O10883" t="s">
        <v>1267</v>
      </c>
    </row>
    <row r="10884" spans="1:15" x14ac:dyDescent="0.3">
      <c r="A10884" t="s">
        <v>22410</v>
      </c>
      <c r="B10884" s="2">
        <v>46351</v>
      </c>
      <c r="C10884" s="2" t="str">
        <f>TEXT(Table2[[#This Row],[Date]], "mmm")</f>
        <v>Nov</v>
      </c>
      <c r="D10884" t="s">
        <v>22411</v>
      </c>
      <c r="E10884" t="s">
        <v>922</v>
      </c>
      <c r="F10884" t="s">
        <v>62</v>
      </c>
      <c r="G10884" t="s">
        <v>7</v>
      </c>
      <c r="H10884" t="s">
        <v>1277</v>
      </c>
      <c r="I10884">
        <v>1631.62</v>
      </c>
      <c r="J10884">
        <v>1.3947000000000001</v>
      </c>
      <c r="K10884">
        <v>2275.62</v>
      </c>
      <c r="L10884">
        <v>4.5950000000000001E-3</v>
      </c>
      <c r="M10884">
        <v>15.45</v>
      </c>
      <c r="N10884" t="s">
        <v>1266</v>
      </c>
      <c r="O10884" t="s">
        <v>1270</v>
      </c>
    </row>
    <row r="10885" spans="1:15" x14ac:dyDescent="0.3">
      <c r="A10885" t="s">
        <v>22412</v>
      </c>
      <c r="B10885" s="2">
        <v>46069</v>
      </c>
      <c r="C10885" s="2" t="str">
        <f>TEXT(Table2[[#This Row],[Date]], "mmm")</f>
        <v>Feb</v>
      </c>
      <c r="D10885" t="s">
        <v>22413</v>
      </c>
      <c r="E10885" t="s">
        <v>1242</v>
      </c>
      <c r="F10885" t="s">
        <v>185</v>
      </c>
      <c r="G10885" t="s">
        <v>7</v>
      </c>
      <c r="H10885" t="s">
        <v>1280</v>
      </c>
      <c r="I10885">
        <v>1409.27</v>
      </c>
      <c r="J10885">
        <v>0.90159999999999996</v>
      </c>
      <c r="K10885">
        <v>1270.5999999999999</v>
      </c>
      <c r="L10885">
        <v>1.634E-3</v>
      </c>
      <c r="M10885">
        <v>5.82</v>
      </c>
      <c r="N10885" t="s">
        <v>1266</v>
      </c>
      <c r="O10885" t="s">
        <v>1286</v>
      </c>
    </row>
    <row r="10886" spans="1:15" x14ac:dyDescent="0.3">
      <c r="A10886" t="s">
        <v>22414</v>
      </c>
      <c r="B10886" s="2">
        <v>46359</v>
      </c>
      <c r="C10886" s="2" t="str">
        <f>TEXT(Table2[[#This Row],[Date]], "mmm")</f>
        <v>Dec</v>
      </c>
      <c r="D10886" t="s">
        <v>22415</v>
      </c>
      <c r="E10886" t="s">
        <v>1220</v>
      </c>
      <c r="F10886" t="s">
        <v>1136</v>
      </c>
      <c r="G10886" t="s">
        <v>7</v>
      </c>
      <c r="H10886" t="s">
        <v>1280</v>
      </c>
      <c r="I10886">
        <v>4691</v>
      </c>
      <c r="J10886">
        <v>1.4334</v>
      </c>
      <c r="K10886">
        <v>6724.08</v>
      </c>
      <c r="L10886">
        <v>1.7910000000000001E-3</v>
      </c>
      <c r="M10886">
        <v>5.81</v>
      </c>
      <c r="N10886" t="s">
        <v>1266</v>
      </c>
      <c r="O10886" t="s">
        <v>1267</v>
      </c>
    </row>
    <row r="10887" spans="1:15" x14ac:dyDescent="0.3">
      <c r="A10887" t="s">
        <v>22416</v>
      </c>
      <c r="B10887" s="2">
        <v>46253</v>
      </c>
      <c r="C10887" s="2" t="str">
        <f>TEXT(Table2[[#This Row],[Date]], "mmm")</f>
        <v>Aug</v>
      </c>
      <c r="D10887" t="s">
        <v>22417</v>
      </c>
      <c r="E10887" t="s">
        <v>140</v>
      </c>
      <c r="F10887" t="s">
        <v>452</v>
      </c>
      <c r="G10887" t="s">
        <v>7</v>
      </c>
      <c r="H10887" t="s">
        <v>1265</v>
      </c>
      <c r="I10887">
        <v>2060.19</v>
      </c>
      <c r="J10887">
        <v>1.1917</v>
      </c>
      <c r="K10887">
        <v>2455.13</v>
      </c>
      <c r="L10887">
        <v>2.591E-3</v>
      </c>
      <c r="M10887">
        <v>9.0399999999999991</v>
      </c>
      <c r="N10887" t="s">
        <v>1266</v>
      </c>
      <c r="O10887" t="s">
        <v>1267</v>
      </c>
    </row>
    <row r="10888" spans="1:15" x14ac:dyDescent="0.3">
      <c r="A10888" t="s">
        <v>22418</v>
      </c>
      <c r="B10888" s="2">
        <v>46330</v>
      </c>
      <c r="C10888" s="2" t="str">
        <f>TEXT(Table2[[#This Row],[Date]], "mmm")</f>
        <v>Nov</v>
      </c>
      <c r="D10888" t="s">
        <v>18518</v>
      </c>
      <c r="E10888" t="s">
        <v>882</v>
      </c>
      <c r="F10888" t="s">
        <v>580</v>
      </c>
      <c r="G10888" t="s">
        <v>7</v>
      </c>
      <c r="H10888" t="s">
        <v>1273</v>
      </c>
      <c r="I10888">
        <v>6275.6</v>
      </c>
      <c r="J10888">
        <v>1.3758999999999999</v>
      </c>
      <c r="K10888">
        <v>8634.6</v>
      </c>
      <c r="L10888">
        <v>9.5600000000000004E-4</v>
      </c>
      <c r="M10888">
        <v>2.81</v>
      </c>
      <c r="N10888" t="s">
        <v>1266</v>
      </c>
      <c r="O10888" t="s">
        <v>1267</v>
      </c>
    </row>
    <row r="10889" spans="1:15" x14ac:dyDescent="0.3">
      <c r="A10889" t="s">
        <v>22419</v>
      </c>
      <c r="B10889" s="2">
        <v>46168</v>
      </c>
      <c r="C10889" s="2" t="str">
        <f>TEXT(Table2[[#This Row],[Date]], "mmm")</f>
        <v>May</v>
      </c>
      <c r="D10889" t="s">
        <v>22420</v>
      </c>
      <c r="E10889" t="s">
        <v>1234</v>
      </c>
      <c r="F10889" t="s">
        <v>264</v>
      </c>
      <c r="G10889" t="s">
        <v>7</v>
      </c>
      <c r="H10889" t="s">
        <v>1280</v>
      </c>
      <c r="I10889">
        <v>8800.69</v>
      </c>
      <c r="J10889">
        <v>1.0083</v>
      </c>
      <c r="K10889">
        <v>8873.74</v>
      </c>
      <c r="L10889">
        <v>8.52E-4</v>
      </c>
      <c r="M10889">
        <v>2.83</v>
      </c>
      <c r="N10889" t="s">
        <v>1266</v>
      </c>
      <c r="O10889" t="s">
        <v>1286</v>
      </c>
    </row>
    <row r="10890" spans="1:15" x14ac:dyDescent="0.3">
      <c r="A10890" t="s">
        <v>22421</v>
      </c>
      <c r="B10890" s="2">
        <v>46229</v>
      </c>
      <c r="C10890" s="2" t="str">
        <f>TEXT(Table2[[#This Row],[Date]], "mmm")</f>
        <v>Jul</v>
      </c>
      <c r="D10890" t="s">
        <v>22422</v>
      </c>
      <c r="E10890" t="s">
        <v>950</v>
      </c>
      <c r="F10890" t="s">
        <v>154</v>
      </c>
      <c r="G10890" t="s">
        <v>7</v>
      </c>
      <c r="H10890" t="s">
        <v>1277</v>
      </c>
      <c r="I10890">
        <v>483.53</v>
      </c>
      <c r="J10890">
        <v>1.1769000000000001</v>
      </c>
      <c r="K10890">
        <v>569.07000000000005</v>
      </c>
      <c r="L10890">
        <v>2.3210000000000001E-3</v>
      </c>
      <c r="M10890">
        <v>7.42</v>
      </c>
      <c r="N10890" t="s">
        <v>1266</v>
      </c>
      <c r="O10890" t="s">
        <v>1267</v>
      </c>
    </row>
    <row r="10891" spans="1:15" x14ac:dyDescent="0.3">
      <c r="A10891" t="s">
        <v>22423</v>
      </c>
      <c r="B10891" s="2">
        <v>46168</v>
      </c>
      <c r="C10891" s="2" t="str">
        <f>TEXT(Table2[[#This Row],[Date]], "mmm")</f>
        <v>May</v>
      </c>
      <c r="D10891" t="s">
        <v>22424</v>
      </c>
      <c r="E10891" t="s">
        <v>1158</v>
      </c>
      <c r="F10891" t="s">
        <v>724</v>
      </c>
      <c r="G10891" t="s">
        <v>7</v>
      </c>
      <c r="H10891" t="s">
        <v>1265</v>
      </c>
      <c r="I10891">
        <v>979.49</v>
      </c>
      <c r="J10891">
        <v>1.0083</v>
      </c>
      <c r="K10891">
        <v>987.62</v>
      </c>
      <c r="L10891">
        <v>1.7700000000000001E-3</v>
      </c>
      <c r="M10891">
        <v>5.34</v>
      </c>
      <c r="N10891" t="s">
        <v>1266</v>
      </c>
      <c r="O10891" t="s">
        <v>1274</v>
      </c>
    </row>
    <row r="10892" spans="1:15" x14ac:dyDescent="0.3">
      <c r="A10892" t="s">
        <v>22425</v>
      </c>
      <c r="B10892" s="2">
        <v>46174</v>
      </c>
      <c r="C10892" s="2" t="str">
        <f>TEXT(Table2[[#This Row],[Date]], "mmm")</f>
        <v>Jun</v>
      </c>
      <c r="D10892" t="s">
        <v>22426</v>
      </c>
      <c r="E10892" t="s">
        <v>196</v>
      </c>
      <c r="F10892" t="s">
        <v>428</v>
      </c>
      <c r="G10892" t="s">
        <v>7</v>
      </c>
      <c r="H10892" t="s">
        <v>1265</v>
      </c>
      <c r="I10892">
        <v>503.28</v>
      </c>
      <c r="J10892">
        <v>1.1241000000000001</v>
      </c>
      <c r="K10892">
        <v>565.74</v>
      </c>
      <c r="L10892">
        <v>1.302E-3</v>
      </c>
      <c r="M10892">
        <v>4.12</v>
      </c>
      <c r="N10892" t="s">
        <v>1266</v>
      </c>
      <c r="O10892" t="s">
        <v>1267</v>
      </c>
    </row>
    <row r="10893" spans="1:15" x14ac:dyDescent="0.3">
      <c r="A10893" t="s">
        <v>22427</v>
      </c>
      <c r="B10893" s="2">
        <v>46301</v>
      </c>
      <c r="C10893" s="2" t="str">
        <f>TEXT(Table2[[#This Row],[Date]], "mmm")</f>
        <v>Oct</v>
      </c>
      <c r="D10893" t="s">
        <v>22428</v>
      </c>
      <c r="E10893" t="s">
        <v>152</v>
      </c>
      <c r="F10893" t="s">
        <v>526</v>
      </c>
      <c r="G10893" t="s">
        <v>7</v>
      </c>
      <c r="H10893" t="s">
        <v>1273</v>
      </c>
      <c r="I10893">
        <v>253.12</v>
      </c>
      <c r="J10893">
        <v>1.0966</v>
      </c>
      <c r="K10893">
        <v>277.57</v>
      </c>
      <c r="L10893">
        <v>2.271E-3</v>
      </c>
      <c r="M10893">
        <v>7.27</v>
      </c>
      <c r="N10893" t="s">
        <v>1266</v>
      </c>
      <c r="O10893" t="s">
        <v>1267</v>
      </c>
    </row>
    <row r="10894" spans="1:15" x14ac:dyDescent="0.3">
      <c r="A10894" t="s">
        <v>22429</v>
      </c>
      <c r="B10894" s="2">
        <v>46162</v>
      </c>
      <c r="C10894" s="2" t="str">
        <f>TEXT(Table2[[#This Row],[Date]], "mmm")</f>
        <v>May</v>
      </c>
      <c r="D10894" t="s">
        <v>22430</v>
      </c>
      <c r="E10894" t="s">
        <v>514</v>
      </c>
      <c r="F10894" t="s">
        <v>734</v>
      </c>
      <c r="G10894" t="s">
        <v>7</v>
      </c>
      <c r="H10894" t="s">
        <v>1280</v>
      </c>
      <c r="I10894">
        <v>177.15</v>
      </c>
      <c r="J10894">
        <v>1.0645</v>
      </c>
      <c r="K10894">
        <v>188.58</v>
      </c>
      <c r="L10894">
        <v>1.1360000000000001E-3</v>
      </c>
      <c r="M10894">
        <v>3.91</v>
      </c>
      <c r="N10894" t="s">
        <v>1266</v>
      </c>
      <c r="O10894" t="s">
        <v>1267</v>
      </c>
    </row>
    <row r="10895" spans="1:15" x14ac:dyDescent="0.3">
      <c r="A10895" t="s">
        <v>22431</v>
      </c>
      <c r="B10895" s="2">
        <v>46173</v>
      </c>
      <c r="C10895" s="2" t="str">
        <f>TEXT(Table2[[#This Row],[Date]], "mmm")</f>
        <v>May</v>
      </c>
      <c r="D10895" t="s">
        <v>22432</v>
      </c>
      <c r="E10895" t="s">
        <v>448</v>
      </c>
      <c r="F10895" t="s">
        <v>630</v>
      </c>
      <c r="G10895" t="s">
        <v>7</v>
      </c>
      <c r="H10895" t="s">
        <v>1289</v>
      </c>
      <c r="I10895">
        <v>1895.59</v>
      </c>
      <c r="J10895">
        <v>1.0951</v>
      </c>
      <c r="K10895">
        <v>2075.86</v>
      </c>
      <c r="L10895">
        <v>9.1500000000000001E-4</v>
      </c>
      <c r="M10895">
        <v>3.07</v>
      </c>
      <c r="N10895" t="s">
        <v>1266</v>
      </c>
      <c r="O10895" t="s">
        <v>1267</v>
      </c>
    </row>
    <row r="10896" spans="1:15" x14ac:dyDescent="0.3">
      <c r="A10896" t="s">
        <v>22433</v>
      </c>
      <c r="B10896" s="2">
        <v>46043</v>
      </c>
      <c r="C10896" s="2" t="str">
        <f>TEXT(Table2[[#This Row],[Date]], "mmm")</f>
        <v>Jan</v>
      </c>
      <c r="D10896" t="s">
        <v>22434</v>
      </c>
      <c r="E10896" t="s">
        <v>1146</v>
      </c>
      <c r="F10896" t="s">
        <v>694</v>
      </c>
      <c r="G10896" t="s">
        <v>7</v>
      </c>
      <c r="H10896" t="s">
        <v>1273</v>
      </c>
      <c r="I10896">
        <v>734.77</v>
      </c>
      <c r="J10896">
        <v>0.85409999999999997</v>
      </c>
      <c r="K10896">
        <v>627.57000000000005</v>
      </c>
      <c r="L10896">
        <v>6.9999999999999999E-4</v>
      </c>
      <c r="M10896">
        <v>2.08</v>
      </c>
      <c r="N10896" t="s">
        <v>1266</v>
      </c>
      <c r="O10896" t="s">
        <v>1267</v>
      </c>
    </row>
    <row r="10897" spans="1:15" x14ac:dyDescent="0.3">
      <c r="A10897" t="s">
        <v>22435</v>
      </c>
      <c r="B10897" s="2">
        <v>46276</v>
      </c>
      <c r="C10897" s="2" t="str">
        <f>TEXT(Table2[[#This Row],[Date]], "mmm")</f>
        <v>Sep</v>
      </c>
      <c r="D10897" t="s">
        <v>22436</v>
      </c>
      <c r="E10897" t="s">
        <v>242</v>
      </c>
      <c r="F10897" t="s">
        <v>690</v>
      </c>
      <c r="G10897" t="s">
        <v>7</v>
      </c>
      <c r="H10897" t="s">
        <v>1280</v>
      </c>
      <c r="I10897">
        <v>458.08</v>
      </c>
      <c r="J10897">
        <v>1.1000000000000001</v>
      </c>
      <c r="K10897">
        <v>503.89</v>
      </c>
      <c r="L10897">
        <v>1.7830000000000001E-3</v>
      </c>
      <c r="M10897">
        <v>6.49</v>
      </c>
      <c r="N10897" t="s">
        <v>1266</v>
      </c>
      <c r="O10897" t="s">
        <v>1267</v>
      </c>
    </row>
    <row r="10898" spans="1:15" x14ac:dyDescent="0.3">
      <c r="A10898" t="s">
        <v>22437</v>
      </c>
      <c r="B10898" s="2">
        <v>46086</v>
      </c>
      <c r="C10898" s="2" t="str">
        <f>TEXT(Table2[[#This Row],[Date]], "mmm")</f>
        <v>Mar</v>
      </c>
      <c r="D10898" t="s">
        <v>22438</v>
      </c>
      <c r="E10898" t="s">
        <v>144</v>
      </c>
      <c r="F10898" t="s">
        <v>129</v>
      </c>
      <c r="G10898" t="s">
        <v>7</v>
      </c>
      <c r="H10898" t="s">
        <v>1265</v>
      </c>
      <c r="I10898">
        <v>3987.81</v>
      </c>
      <c r="J10898">
        <v>0.91439999999999999</v>
      </c>
      <c r="K10898">
        <v>3646.45</v>
      </c>
      <c r="L10898">
        <v>1.9599999999999999E-3</v>
      </c>
      <c r="M10898">
        <v>6.68</v>
      </c>
      <c r="N10898" t="s">
        <v>1266</v>
      </c>
      <c r="O10898" t="s">
        <v>1274</v>
      </c>
    </row>
    <row r="10899" spans="1:15" x14ac:dyDescent="0.3">
      <c r="A10899" t="s">
        <v>22439</v>
      </c>
      <c r="B10899" s="2">
        <v>46240</v>
      </c>
      <c r="C10899" s="2" t="str">
        <f>TEXT(Table2[[#This Row],[Date]], "mmm")</f>
        <v>Aug</v>
      </c>
      <c r="D10899" t="s">
        <v>22440</v>
      </c>
      <c r="E10899" t="s">
        <v>1092</v>
      </c>
      <c r="F10899" t="s">
        <v>444</v>
      </c>
      <c r="G10899" t="s">
        <v>7</v>
      </c>
      <c r="H10899" t="s">
        <v>1280</v>
      </c>
      <c r="I10899">
        <v>1610.61</v>
      </c>
      <c r="J10899">
        <v>1.1994</v>
      </c>
      <c r="K10899">
        <v>1931.77</v>
      </c>
      <c r="L10899">
        <v>2.7629999999999998E-3</v>
      </c>
      <c r="M10899">
        <v>8.82</v>
      </c>
      <c r="N10899" t="s">
        <v>1266</v>
      </c>
      <c r="O10899" t="s">
        <v>1267</v>
      </c>
    </row>
    <row r="10900" spans="1:15" x14ac:dyDescent="0.3">
      <c r="A10900" t="s">
        <v>22441</v>
      </c>
      <c r="B10900" s="2">
        <v>46094</v>
      </c>
      <c r="C10900" s="2" t="str">
        <f>TEXT(Table2[[#This Row],[Date]], "mmm")</f>
        <v>Mar</v>
      </c>
      <c r="D10900" t="s">
        <v>22442</v>
      </c>
      <c r="E10900" t="s">
        <v>125</v>
      </c>
      <c r="F10900" t="s">
        <v>616</v>
      </c>
      <c r="G10900" t="s">
        <v>7</v>
      </c>
      <c r="H10900" t="s">
        <v>1265</v>
      </c>
      <c r="I10900">
        <v>4595.0200000000004</v>
      </c>
      <c r="J10900">
        <v>0.90720000000000001</v>
      </c>
      <c r="K10900">
        <v>4168.6000000000004</v>
      </c>
      <c r="L10900">
        <v>2.33E-3</v>
      </c>
      <c r="M10900">
        <v>7.72</v>
      </c>
      <c r="N10900" t="s">
        <v>1266</v>
      </c>
      <c r="O10900" t="s">
        <v>1267</v>
      </c>
    </row>
    <row r="10901" spans="1:15" x14ac:dyDescent="0.3">
      <c r="A10901" t="s">
        <v>22443</v>
      </c>
      <c r="B10901" s="2">
        <v>46184</v>
      </c>
      <c r="C10901" s="2" t="str">
        <f>TEXT(Table2[[#This Row],[Date]], "mmm")</f>
        <v>Jun</v>
      </c>
      <c r="D10901" t="s">
        <v>22444</v>
      </c>
      <c r="E10901" t="s">
        <v>354</v>
      </c>
      <c r="F10901" t="s">
        <v>412</v>
      </c>
      <c r="G10901" t="s">
        <v>7</v>
      </c>
      <c r="H10901" t="s">
        <v>1265</v>
      </c>
      <c r="I10901">
        <v>2007.15</v>
      </c>
      <c r="J10901">
        <v>1.1575</v>
      </c>
      <c r="K10901">
        <v>2323.2800000000002</v>
      </c>
      <c r="L10901">
        <v>3.3869999999999998E-3</v>
      </c>
      <c r="M10901">
        <v>10.91</v>
      </c>
      <c r="N10901" t="s">
        <v>1266</v>
      </c>
      <c r="O10901" t="s">
        <v>1270</v>
      </c>
    </row>
    <row r="10902" spans="1:15" x14ac:dyDescent="0.3">
      <c r="A10902" t="s">
        <v>22445</v>
      </c>
      <c r="B10902" s="2">
        <v>46152</v>
      </c>
      <c r="C10902" s="2" t="str">
        <f>TEXT(Table2[[#This Row],[Date]], "mmm")</f>
        <v>May</v>
      </c>
      <c r="D10902" t="s">
        <v>22446</v>
      </c>
      <c r="E10902" t="s">
        <v>260</v>
      </c>
      <c r="F10902" t="s">
        <v>62</v>
      </c>
      <c r="G10902" t="s">
        <v>7</v>
      </c>
      <c r="H10902" t="s">
        <v>1273</v>
      </c>
      <c r="I10902">
        <v>3391.78</v>
      </c>
      <c r="J10902">
        <v>1.0221</v>
      </c>
      <c r="K10902">
        <v>3466.74</v>
      </c>
      <c r="L10902">
        <v>2.6830000000000001E-3</v>
      </c>
      <c r="M10902">
        <v>8.6999999999999993</v>
      </c>
      <c r="N10902" t="s">
        <v>1266</v>
      </c>
      <c r="O10902" t="s">
        <v>1267</v>
      </c>
    </row>
    <row r="10903" spans="1:15" x14ac:dyDescent="0.3">
      <c r="A10903" t="s">
        <v>22447</v>
      </c>
      <c r="B10903" s="2">
        <v>46091</v>
      </c>
      <c r="C10903" s="2" t="str">
        <f>TEXT(Table2[[#This Row],[Date]], "mmm")</f>
        <v>Mar</v>
      </c>
      <c r="D10903" t="s">
        <v>22448</v>
      </c>
      <c r="E10903" t="s">
        <v>1154</v>
      </c>
      <c r="F10903" t="s">
        <v>932</v>
      </c>
      <c r="G10903" t="s">
        <v>7</v>
      </c>
      <c r="H10903" t="s">
        <v>1265</v>
      </c>
      <c r="I10903">
        <v>4434.24</v>
      </c>
      <c r="J10903">
        <v>0.95620000000000005</v>
      </c>
      <c r="K10903">
        <v>4240.0200000000004</v>
      </c>
      <c r="L10903">
        <v>1.9400000000000001E-3</v>
      </c>
      <c r="M10903">
        <v>6.31</v>
      </c>
      <c r="N10903" t="s">
        <v>1266</v>
      </c>
      <c r="O10903" t="s">
        <v>1267</v>
      </c>
    </row>
    <row r="10904" spans="1:15" x14ac:dyDescent="0.3">
      <c r="A10904" t="s">
        <v>22449</v>
      </c>
      <c r="B10904" s="2">
        <v>46247</v>
      </c>
      <c r="C10904" s="2" t="str">
        <f>TEXT(Table2[[#This Row],[Date]], "mmm")</f>
        <v>Aug</v>
      </c>
      <c r="D10904" t="s">
        <v>22450</v>
      </c>
      <c r="E10904" t="s">
        <v>470</v>
      </c>
      <c r="F10904" t="s">
        <v>896</v>
      </c>
      <c r="G10904" t="s">
        <v>7</v>
      </c>
      <c r="H10904" t="s">
        <v>1265</v>
      </c>
      <c r="I10904">
        <v>1020.5</v>
      </c>
      <c r="J10904">
        <v>1.1832</v>
      </c>
      <c r="K10904">
        <v>1207.46</v>
      </c>
      <c r="L10904">
        <v>5.2550000000000001E-3</v>
      </c>
      <c r="M10904">
        <v>16.510000000000002</v>
      </c>
      <c r="N10904" t="s">
        <v>1266</v>
      </c>
      <c r="O10904" t="s">
        <v>1267</v>
      </c>
    </row>
    <row r="10905" spans="1:15" x14ac:dyDescent="0.3">
      <c r="A10905" t="s">
        <v>22451</v>
      </c>
      <c r="B10905" s="2">
        <v>46268</v>
      </c>
      <c r="C10905" s="2" t="str">
        <f>TEXT(Table2[[#This Row],[Date]], "mmm")</f>
        <v>Sep</v>
      </c>
      <c r="D10905" t="s">
        <v>22452</v>
      </c>
      <c r="E10905" t="s">
        <v>452</v>
      </c>
      <c r="F10905" t="s">
        <v>1048</v>
      </c>
      <c r="G10905" t="s">
        <v>7</v>
      </c>
      <c r="H10905" t="s">
        <v>1277</v>
      </c>
      <c r="I10905">
        <v>1691.56</v>
      </c>
      <c r="J10905">
        <v>1.2793000000000001</v>
      </c>
      <c r="K10905">
        <v>2164.0100000000002</v>
      </c>
      <c r="L10905">
        <v>2.1510000000000001E-3</v>
      </c>
      <c r="M10905">
        <v>6.62</v>
      </c>
      <c r="N10905" t="s">
        <v>1266</v>
      </c>
      <c r="O10905" t="s">
        <v>1286</v>
      </c>
    </row>
    <row r="10906" spans="1:15" x14ac:dyDescent="0.3">
      <c r="A10906" t="s">
        <v>22453</v>
      </c>
      <c r="B10906" s="2">
        <v>46090</v>
      </c>
      <c r="C10906" s="2" t="str">
        <f>TEXT(Table2[[#This Row],[Date]], "mmm")</f>
        <v>Mar</v>
      </c>
      <c r="D10906" t="s">
        <v>22454</v>
      </c>
      <c r="E10906" t="s">
        <v>914</v>
      </c>
      <c r="F10906" t="s">
        <v>824</v>
      </c>
      <c r="G10906" t="s">
        <v>7</v>
      </c>
      <c r="H10906" t="s">
        <v>1265</v>
      </c>
      <c r="I10906">
        <v>626.51</v>
      </c>
      <c r="J10906">
        <v>1</v>
      </c>
      <c r="K10906">
        <v>626.51</v>
      </c>
      <c r="L10906">
        <v>4.5820000000000001E-3</v>
      </c>
      <c r="M10906">
        <v>14.78</v>
      </c>
      <c r="N10906" t="s">
        <v>1266</v>
      </c>
      <c r="O10906" t="s">
        <v>1267</v>
      </c>
    </row>
    <row r="10907" spans="1:15" x14ac:dyDescent="0.3">
      <c r="A10907" t="s">
        <v>22455</v>
      </c>
      <c r="B10907" s="2">
        <v>46129</v>
      </c>
      <c r="C10907" s="2" t="str">
        <f>TEXT(Table2[[#This Row],[Date]], "mmm")</f>
        <v>Apr</v>
      </c>
      <c r="D10907" t="s">
        <v>6608</v>
      </c>
      <c r="E10907" t="s">
        <v>1178</v>
      </c>
      <c r="F10907" t="s">
        <v>1200</v>
      </c>
      <c r="G10907" t="s">
        <v>7</v>
      </c>
      <c r="H10907" t="s">
        <v>1280</v>
      </c>
      <c r="I10907">
        <v>1103.24</v>
      </c>
      <c r="J10907">
        <v>1.258</v>
      </c>
      <c r="K10907">
        <v>1387.88</v>
      </c>
      <c r="L10907">
        <v>2.14E-3</v>
      </c>
      <c r="M10907">
        <v>7.36</v>
      </c>
      <c r="N10907" t="s">
        <v>1266</v>
      </c>
      <c r="O10907" t="s">
        <v>1267</v>
      </c>
    </row>
    <row r="10908" spans="1:15" x14ac:dyDescent="0.3">
      <c r="A10908" t="s">
        <v>22456</v>
      </c>
      <c r="B10908" s="2">
        <v>46131</v>
      </c>
      <c r="C10908" s="2" t="str">
        <f>TEXT(Table2[[#This Row],[Date]], "mmm")</f>
        <v>Apr</v>
      </c>
      <c r="D10908" t="s">
        <v>22457</v>
      </c>
      <c r="E10908" t="s">
        <v>342</v>
      </c>
      <c r="F10908" t="s">
        <v>956</v>
      </c>
      <c r="G10908" t="s">
        <v>7</v>
      </c>
      <c r="H10908" t="s">
        <v>1280</v>
      </c>
      <c r="I10908">
        <v>668.83</v>
      </c>
      <c r="J10908">
        <v>1.3053999999999999</v>
      </c>
      <c r="K10908">
        <v>873.09</v>
      </c>
      <c r="L10908">
        <v>1.457E-3</v>
      </c>
      <c r="M10908">
        <v>4.5199999999999996</v>
      </c>
      <c r="N10908" t="s">
        <v>1266</v>
      </c>
      <c r="O10908" t="s">
        <v>1267</v>
      </c>
    </row>
    <row r="10909" spans="1:15" x14ac:dyDescent="0.3">
      <c r="A10909" t="s">
        <v>22458</v>
      </c>
      <c r="B10909" s="2">
        <v>46350</v>
      </c>
      <c r="C10909" s="2" t="str">
        <f>TEXT(Table2[[#This Row],[Date]], "mmm")</f>
        <v>Nov</v>
      </c>
      <c r="D10909" t="s">
        <v>8322</v>
      </c>
      <c r="E10909" t="s">
        <v>1046</v>
      </c>
      <c r="F10909" t="s">
        <v>1238</v>
      </c>
      <c r="G10909" t="s">
        <v>7</v>
      </c>
      <c r="H10909" t="s">
        <v>1280</v>
      </c>
      <c r="I10909">
        <v>1536.75</v>
      </c>
      <c r="J10909">
        <v>1.425</v>
      </c>
      <c r="K10909">
        <v>2189.87</v>
      </c>
      <c r="L10909">
        <v>2.5140000000000002E-3</v>
      </c>
      <c r="M10909">
        <v>8.2899999999999991</v>
      </c>
      <c r="N10909" t="s">
        <v>1266</v>
      </c>
      <c r="O10909" t="s">
        <v>1267</v>
      </c>
    </row>
    <row r="10910" spans="1:15" x14ac:dyDescent="0.3">
      <c r="A10910" t="s">
        <v>22459</v>
      </c>
      <c r="B10910" s="2">
        <v>46125</v>
      </c>
      <c r="C10910" s="2" t="str">
        <f>TEXT(Table2[[#This Row],[Date]], "mmm")</f>
        <v>Apr</v>
      </c>
      <c r="D10910" t="s">
        <v>8560</v>
      </c>
      <c r="E10910" t="s">
        <v>612</v>
      </c>
      <c r="F10910" t="s">
        <v>32</v>
      </c>
      <c r="G10910" t="s">
        <v>7</v>
      </c>
      <c r="H10910" t="s">
        <v>1280</v>
      </c>
      <c r="I10910">
        <v>237.66</v>
      </c>
      <c r="J10910">
        <v>1.2222999999999999</v>
      </c>
      <c r="K10910">
        <v>290.49</v>
      </c>
      <c r="L10910">
        <v>7.0590000000000002E-3</v>
      </c>
      <c r="M10910">
        <v>21.96</v>
      </c>
      <c r="N10910" t="s">
        <v>1266</v>
      </c>
      <c r="O10910" t="s">
        <v>1274</v>
      </c>
    </row>
    <row r="10911" spans="1:15" x14ac:dyDescent="0.3">
      <c r="A10911" t="s">
        <v>22460</v>
      </c>
      <c r="B10911" s="2">
        <v>46163</v>
      </c>
      <c r="C10911" s="2" t="str">
        <f>TEXT(Table2[[#This Row],[Date]], "mmm")</f>
        <v>May</v>
      </c>
      <c r="D10911" t="s">
        <v>22461</v>
      </c>
      <c r="E10911" t="s">
        <v>668</v>
      </c>
      <c r="F10911" t="s">
        <v>532</v>
      </c>
      <c r="G10911" t="s">
        <v>7</v>
      </c>
      <c r="H10911" t="s">
        <v>1280</v>
      </c>
      <c r="I10911">
        <v>762.11</v>
      </c>
      <c r="J10911">
        <v>1.0311999999999999</v>
      </c>
      <c r="K10911">
        <v>785.89</v>
      </c>
      <c r="L10911">
        <v>2.6900000000000001E-3</v>
      </c>
      <c r="M10911">
        <v>7.91</v>
      </c>
      <c r="N10911" t="s">
        <v>1266</v>
      </c>
      <c r="O10911" t="s">
        <v>1286</v>
      </c>
    </row>
    <row r="10912" spans="1:15" x14ac:dyDescent="0.3">
      <c r="A10912" t="s">
        <v>22462</v>
      </c>
      <c r="B10912" s="2">
        <v>46087</v>
      </c>
      <c r="C10912" s="2" t="str">
        <f>TEXT(Table2[[#This Row],[Date]], "mmm")</f>
        <v>Mar</v>
      </c>
      <c r="D10912" t="s">
        <v>16454</v>
      </c>
      <c r="E10912" t="s">
        <v>148</v>
      </c>
      <c r="F10912" t="s">
        <v>166</v>
      </c>
      <c r="G10912" t="s">
        <v>7</v>
      </c>
      <c r="H10912" t="s">
        <v>1277</v>
      </c>
      <c r="I10912">
        <v>2503.12</v>
      </c>
      <c r="J10912">
        <v>0.9143</v>
      </c>
      <c r="K10912">
        <v>2288.6</v>
      </c>
      <c r="L10912">
        <v>6.9839999999999998E-3</v>
      </c>
      <c r="M10912">
        <v>25.1</v>
      </c>
      <c r="N10912" t="s">
        <v>1266</v>
      </c>
      <c r="O10912" t="s">
        <v>1270</v>
      </c>
    </row>
    <row r="10913" spans="1:15" x14ac:dyDescent="0.3">
      <c r="A10913" t="s">
        <v>22463</v>
      </c>
      <c r="B10913" s="2">
        <v>46156</v>
      </c>
      <c r="C10913" s="2" t="str">
        <f>TEXT(Table2[[#This Row],[Date]], "mmm")</f>
        <v>May</v>
      </c>
      <c r="D10913" t="s">
        <v>22464</v>
      </c>
      <c r="E10913" t="s">
        <v>1038</v>
      </c>
      <c r="F10913" t="s">
        <v>784</v>
      </c>
      <c r="G10913" t="s">
        <v>7</v>
      </c>
      <c r="H10913" t="s">
        <v>1280</v>
      </c>
      <c r="I10913">
        <v>267.62</v>
      </c>
      <c r="J10913">
        <v>0.98939999999999995</v>
      </c>
      <c r="K10913">
        <v>264.77999999999997</v>
      </c>
      <c r="L10913">
        <v>8.234E-3</v>
      </c>
      <c r="M10913">
        <v>25.6</v>
      </c>
      <c r="N10913" t="s">
        <v>1266</v>
      </c>
      <c r="O10913" t="s">
        <v>1267</v>
      </c>
    </row>
    <row r="10914" spans="1:15" x14ac:dyDescent="0.3">
      <c r="A10914" t="s">
        <v>22465</v>
      </c>
      <c r="B10914" s="2">
        <v>46221</v>
      </c>
      <c r="C10914" s="2" t="str">
        <f>TEXT(Table2[[#This Row],[Date]], "mmm")</f>
        <v>Jul</v>
      </c>
      <c r="D10914" t="s">
        <v>22466</v>
      </c>
      <c r="E10914" t="s">
        <v>866</v>
      </c>
      <c r="F10914" t="s">
        <v>125</v>
      </c>
      <c r="G10914" t="s">
        <v>7</v>
      </c>
      <c r="H10914" t="s">
        <v>1277</v>
      </c>
      <c r="I10914">
        <v>1950.63</v>
      </c>
      <c r="J10914">
        <v>1.2113</v>
      </c>
      <c r="K10914">
        <v>2362.8000000000002</v>
      </c>
      <c r="L10914">
        <v>1.678E-3</v>
      </c>
      <c r="M10914">
        <v>5.37</v>
      </c>
      <c r="N10914" t="s">
        <v>1266</v>
      </c>
      <c r="O10914" t="s">
        <v>1274</v>
      </c>
    </row>
    <row r="10915" spans="1:15" x14ac:dyDescent="0.3">
      <c r="A10915" t="s">
        <v>22467</v>
      </c>
      <c r="B10915" s="2">
        <v>46177</v>
      </c>
      <c r="C10915" s="2" t="str">
        <f>TEXT(Table2[[#This Row],[Date]], "mmm")</f>
        <v>Jun</v>
      </c>
      <c r="D10915" t="s">
        <v>22468</v>
      </c>
      <c r="E10915" t="s">
        <v>594</v>
      </c>
      <c r="F10915" t="s">
        <v>678</v>
      </c>
      <c r="G10915" t="s">
        <v>7</v>
      </c>
      <c r="H10915" t="s">
        <v>1280</v>
      </c>
      <c r="I10915">
        <v>3427.24</v>
      </c>
      <c r="J10915">
        <v>1.0535000000000001</v>
      </c>
      <c r="K10915">
        <v>3610.6</v>
      </c>
      <c r="L10915">
        <v>7.85E-4</v>
      </c>
      <c r="M10915">
        <v>2.41</v>
      </c>
      <c r="N10915" t="s">
        <v>1266</v>
      </c>
      <c r="O10915" t="s">
        <v>1270</v>
      </c>
    </row>
    <row r="10916" spans="1:15" x14ac:dyDescent="0.3">
      <c r="A10916" t="s">
        <v>22469</v>
      </c>
      <c r="B10916" s="2">
        <v>46101</v>
      </c>
      <c r="C10916" s="2" t="str">
        <f>TEXT(Table2[[#This Row],[Date]], "mmm")</f>
        <v>Mar</v>
      </c>
      <c r="D10916" t="s">
        <v>22470</v>
      </c>
      <c r="E10916" t="s">
        <v>964</v>
      </c>
      <c r="F10916" t="s">
        <v>1162</v>
      </c>
      <c r="G10916" t="s">
        <v>7</v>
      </c>
      <c r="H10916" t="s">
        <v>1265</v>
      </c>
      <c r="I10916">
        <v>5712.01</v>
      </c>
      <c r="J10916">
        <v>1.0254000000000001</v>
      </c>
      <c r="K10916">
        <v>5857.1</v>
      </c>
      <c r="L10916">
        <v>1.8469999999999999E-3</v>
      </c>
      <c r="M10916">
        <v>5.74</v>
      </c>
      <c r="N10916" t="s">
        <v>1266</v>
      </c>
      <c r="O10916" t="s">
        <v>1267</v>
      </c>
    </row>
    <row r="10917" spans="1:15" x14ac:dyDescent="0.3">
      <c r="A10917" t="s">
        <v>22471</v>
      </c>
      <c r="B10917" s="2">
        <v>46272</v>
      </c>
      <c r="C10917" s="2" t="str">
        <f>TEXT(Table2[[#This Row],[Date]], "mmm")</f>
        <v>Sep</v>
      </c>
      <c r="D10917" t="s">
        <v>22472</v>
      </c>
      <c r="E10917" t="s">
        <v>288</v>
      </c>
      <c r="F10917" t="s">
        <v>644</v>
      </c>
      <c r="G10917" t="s">
        <v>7</v>
      </c>
      <c r="H10917" t="s">
        <v>1265</v>
      </c>
      <c r="I10917">
        <v>254.93</v>
      </c>
      <c r="J10917">
        <v>1.1875</v>
      </c>
      <c r="K10917">
        <v>302.73</v>
      </c>
      <c r="L10917">
        <v>1.1440000000000001E-3</v>
      </c>
      <c r="M10917">
        <v>4.0199999999999996</v>
      </c>
      <c r="N10917" t="s">
        <v>1266</v>
      </c>
      <c r="O10917" t="s">
        <v>1267</v>
      </c>
    </row>
    <row r="10918" spans="1:15" x14ac:dyDescent="0.3">
      <c r="A10918" t="s">
        <v>22473</v>
      </c>
      <c r="B10918" s="2">
        <v>46109</v>
      </c>
      <c r="C10918" s="2" t="str">
        <f>TEXT(Table2[[#This Row],[Date]], "mmm")</f>
        <v>Mar</v>
      </c>
      <c r="D10918" t="s">
        <v>22474</v>
      </c>
      <c r="E10918" t="s">
        <v>138</v>
      </c>
      <c r="F10918" t="s">
        <v>948</v>
      </c>
      <c r="G10918" t="s">
        <v>7</v>
      </c>
      <c r="H10918" t="s">
        <v>1280</v>
      </c>
      <c r="I10918">
        <v>597.29</v>
      </c>
      <c r="J10918">
        <v>1.0094000000000001</v>
      </c>
      <c r="K10918">
        <v>602.9</v>
      </c>
      <c r="L10918">
        <v>1.7570000000000001E-3</v>
      </c>
      <c r="M10918">
        <v>5.14</v>
      </c>
      <c r="N10918" t="s">
        <v>1266</v>
      </c>
      <c r="O10918" t="s">
        <v>1267</v>
      </c>
    </row>
    <row r="10919" spans="1:15" x14ac:dyDescent="0.3">
      <c r="A10919" t="s">
        <v>22475</v>
      </c>
      <c r="B10919" s="2">
        <v>46326</v>
      </c>
      <c r="C10919" s="2" t="str">
        <f>TEXT(Table2[[#This Row],[Date]], "mmm")</f>
        <v>Oct</v>
      </c>
      <c r="D10919" t="s">
        <v>14059</v>
      </c>
      <c r="E10919" t="s">
        <v>534</v>
      </c>
      <c r="F10919" t="s">
        <v>838</v>
      </c>
      <c r="G10919" t="s">
        <v>7</v>
      </c>
      <c r="H10919" t="s">
        <v>1280</v>
      </c>
      <c r="I10919">
        <v>2526.69</v>
      </c>
      <c r="J10919">
        <v>1.3112999999999999</v>
      </c>
      <c r="K10919">
        <v>3313.25</v>
      </c>
      <c r="L10919">
        <v>3.3110000000000001E-3</v>
      </c>
      <c r="M10919">
        <v>11.36</v>
      </c>
      <c r="N10919" t="s">
        <v>1266</v>
      </c>
      <c r="O10919" t="s">
        <v>1267</v>
      </c>
    </row>
    <row r="10920" spans="1:15" x14ac:dyDescent="0.3">
      <c r="A10920" t="s">
        <v>22476</v>
      </c>
      <c r="B10920" s="2">
        <v>46263</v>
      </c>
      <c r="C10920" s="2" t="str">
        <f>TEXT(Table2[[#This Row],[Date]], "mmm")</f>
        <v>Aug</v>
      </c>
      <c r="D10920" t="s">
        <v>22477</v>
      </c>
      <c r="E10920" t="s">
        <v>670</v>
      </c>
      <c r="F10920" t="s">
        <v>1172</v>
      </c>
      <c r="G10920" t="s">
        <v>7</v>
      </c>
      <c r="H10920" t="s">
        <v>1280</v>
      </c>
      <c r="I10920">
        <v>559.33000000000004</v>
      </c>
      <c r="J10920">
        <v>1.2088000000000001</v>
      </c>
      <c r="K10920">
        <v>676.12</v>
      </c>
      <c r="L10920">
        <v>3.1280000000000001E-3</v>
      </c>
      <c r="M10920">
        <v>9.8699999999999992</v>
      </c>
      <c r="N10920" t="s">
        <v>1266</v>
      </c>
      <c r="O10920" t="s">
        <v>1267</v>
      </c>
    </row>
    <row r="10921" spans="1:15" x14ac:dyDescent="0.3">
      <c r="A10921" t="s">
        <v>22478</v>
      </c>
      <c r="B10921" s="2">
        <v>46110</v>
      </c>
      <c r="C10921" s="2" t="str">
        <f>TEXT(Table2[[#This Row],[Date]], "mmm")</f>
        <v>Mar</v>
      </c>
      <c r="D10921" t="s">
        <v>22479</v>
      </c>
      <c r="E10921" t="s">
        <v>1172</v>
      </c>
      <c r="F10921" t="s">
        <v>224</v>
      </c>
      <c r="G10921" t="s">
        <v>7</v>
      </c>
      <c r="H10921" t="s">
        <v>1265</v>
      </c>
      <c r="I10921">
        <v>484.66</v>
      </c>
      <c r="J10921">
        <v>1.0548</v>
      </c>
      <c r="K10921">
        <v>511.22</v>
      </c>
      <c r="L10921">
        <v>1.936E-3</v>
      </c>
      <c r="M10921">
        <v>6.34</v>
      </c>
      <c r="N10921" t="s">
        <v>1266</v>
      </c>
      <c r="O10921" t="s">
        <v>1267</v>
      </c>
    </row>
    <row r="10922" spans="1:15" x14ac:dyDescent="0.3">
      <c r="A10922" t="s">
        <v>22480</v>
      </c>
      <c r="B10922" s="2">
        <v>46346</v>
      </c>
      <c r="C10922" s="2" t="str">
        <f>TEXT(Table2[[#This Row],[Date]], "mmm")</f>
        <v>Nov</v>
      </c>
      <c r="D10922" t="s">
        <v>22481</v>
      </c>
      <c r="E10922" t="s">
        <v>710</v>
      </c>
      <c r="F10922" t="s">
        <v>1114</v>
      </c>
      <c r="G10922" t="s">
        <v>7</v>
      </c>
      <c r="H10922" t="s">
        <v>1277</v>
      </c>
      <c r="I10922">
        <v>1046.22</v>
      </c>
      <c r="J10922">
        <v>1.3291999999999999</v>
      </c>
      <c r="K10922">
        <v>1390.64</v>
      </c>
      <c r="L10922">
        <v>5.7299999999999999E-3</v>
      </c>
      <c r="M10922">
        <v>17.18</v>
      </c>
      <c r="N10922" t="s">
        <v>1266</v>
      </c>
      <c r="O10922" t="s">
        <v>1270</v>
      </c>
    </row>
    <row r="10923" spans="1:15" x14ac:dyDescent="0.3">
      <c r="A10923" t="s">
        <v>22482</v>
      </c>
      <c r="B10923" s="2">
        <v>46194</v>
      </c>
      <c r="C10923" s="2" t="str">
        <f>TEXT(Table2[[#This Row],[Date]], "mmm")</f>
        <v>Jun</v>
      </c>
      <c r="D10923" t="s">
        <v>22483</v>
      </c>
      <c r="E10923" t="s">
        <v>62</v>
      </c>
      <c r="F10923" t="s">
        <v>824</v>
      </c>
      <c r="G10923" t="s">
        <v>7</v>
      </c>
      <c r="H10923" t="s">
        <v>1289</v>
      </c>
      <c r="I10923">
        <v>1245.76</v>
      </c>
      <c r="J10923">
        <v>1.1051</v>
      </c>
      <c r="K10923">
        <v>1376.69</v>
      </c>
      <c r="L10923">
        <v>3.3400000000000001E-3</v>
      </c>
      <c r="M10923">
        <v>10.86</v>
      </c>
      <c r="N10923" t="s">
        <v>1266</v>
      </c>
      <c r="O10923" t="s">
        <v>1267</v>
      </c>
    </row>
    <row r="10924" spans="1:15" x14ac:dyDescent="0.3">
      <c r="A10924" t="s">
        <v>22484</v>
      </c>
      <c r="B10924" s="2">
        <v>46379</v>
      </c>
      <c r="C10924" s="2" t="str">
        <f>TEXT(Table2[[#This Row],[Date]], "mmm")</f>
        <v>Dec</v>
      </c>
      <c r="D10924" t="s">
        <v>22485</v>
      </c>
      <c r="E10924" t="s">
        <v>896</v>
      </c>
      <c r="F10924" t="s">
        <v>810</v>
      </c>
      <c r="G10924" t="s">
        <v>7</v>
      </c>
      <c r="H10924" t="s">
        <v>1280</v>
      </c>
      <c r="I10924">
        <v>1820.03</v>
      </c>
      <c r="J10924">
        <v>1.4756</v>
      </c>
      <c r="K10924">
        <v>2685.64</v>
      </c>
      <c r="L10924">
        <v>3.3149999999999998E-3</v>
      </c>
      <c r="M10924">
        <v>11.23</v>
      </c>
      <c r="N10924" t="s">
        <v>1266</v>
      </c>
      <c r="O10924" t="s">
        <v>1274</v>
      </c>
    </row>
    <row r="10925" spans="1:15" x14ac:dyDescent="0.3">
      <c r="A10925" t="s">
        <v>22486</v>
      </c>
      <c r="B10925" s="2">
        <v>46039</v>
      </c>
      <c r="C10925" s="2" t="str">
        <f>TEXT(Table2[[#This Row],[Date]], "mmm")</f>
        <v>Jan</v>
      </c>
      <c r="D10925" t="s">
        <v>22487</v>
      </c>
      <c r="E10925" t="s">
        <v>142</v>
      </c>
      <c r="F10925" t="s">
        <v>1158</v>
      </c>
      <c r="G10925" t="s">
        <v>7</v>
      </c>
      <c r="H10925" t="s">
        <v>1289</v>
      </c>
      <c r="I10925">
        <v>808.08</v>
      </c>
      <c r="J10925">
        <v>0.86739999999999995</v>
      </c>
      <c r="K10925">
        <v>700.93</v>
      </c>
      <c r="L10925">
        <v>1.0150000000000001E-3</v>
      </c>
      <c r="M10925">
        <v>3.55</v>
      </c>
      <c r="N10925" t="s">
        <v>1266</v>
      </c>
      <c r="O10925" t="s">
        <v>1267</v>
      </c>
    </row>
    <row r="10926" spans="1:15" x14ac:dyDescent="0.3">
      <c r="A10926" t="s">
        <v>22488</v>
      </c>
      <c r="B10926" s="2">
        <v>46245</v>
      </c>
      <c r="C10926" s="2" t="str">
        <f>TEXT(Table2[[#This Row],[Date]], "mmm")</f>
        <v>Aug</v>
      </c>
      <c r="D10926" t="s">
        <v>22489</v>
      </c>
      <c r="E10926" t="s">
        <v>802</v>
      </c>
      <c r="F10926" t="s">
        <v>910</v>
      </c>
      <c r="G10926" t="s">
        <v>7</v>
      </c>
      <c r="H10926" t="s">
        <v>1265</v>
      </c>
      <c r="I10926">
        <v>738</v>
      </c>
      <c r="J10926">
        <v>1.3065</v>
      </c>
      <c r="K10926">
        <v>964.2</v>
      </c>
      <c r="L10926">
        <v>3.529E-3</v>
      </c>
      <c r="M10926">
        <v>11.07</v>
      </c>
      <c r="N10926" t="s">
        <v>1266</v>
      </c>
      <c r="O10926" t="s">
        <v>1267</v>
      </c>
    </row>
    <row r="10927" spans="1:15" x14ac:dyDescent="0.3">
      <c r="A10927" t="s">
        <v>22490</v>
      </c>
      <c r="B10927" s="2">
        <v>46316</v>
      </c>
      <c r="C10927" s="2" t="str">
        <f>TEXT(Table2[[#This Row],[Date]], "mmm")</f>
        <v>Oct</v>
      </c>
      <c r="D10927" t="s">
        <v>22491</v>
      </c>
      <c r="E10927" t="s">
        <v>1184</v>
      </c>
      <c r="F10927" t="s">
        <v>1118</v>
      </c>
      <c r="G10927" t="s">
        <v>7</v>
      </c>
      <c r="H10927" t="s">
        <v>1265</v>
      </c>
      <c r="I10927">
        <v>1099.6600000000001</v>
      </c>
      <c r="J10927">
        <v>1.2916000000000001</v>
      </c>
      <c r="K10927">
        <v>1420.32</v>
      </c>
      <c r="L10927">
        <v>1.196E-3</v>
      </c>
      <c r="M10927">
        <v>3.59</v>
      </c>
      <c r="N10927" t="s">
        <v>1266</v>
      </c>
      <c r="O10927" t="s">
        <v>1267</v>
      </c>
    </row>
    <row r="10928" spans="1:15" x14ac:dyDescent="0.3">
      <c r="A10928" t="s">
        <v>22492</v>
      </c>
      <c r="B10928" s="2">
        <v>46332</v>
      </c>
      <c r="C10928" s="2" t="str">
        <f>TEXT(Table2[[#This Row],[Date]], "mmm")</f>
        <v>Nov</v>
      </c>
      <c r="D10928" t="s">
        <v>22493</v>
      </c>
      <c r="E10928" t="s">
        <v>54</v>
      </c>
      <c r="F10928" t="s">
        <v>480</v>
      </c>
      <c r="G10928" t="s">
        <v>7</v>
      </c>
      <c r="H10928" t="s">
        <v>1280</v>
      </c>
      <c r="I10928">
        <v>783.63</v>
      </c>
      <c r="J10928">
        <v>1.3676999999999999</v>
      </c>
      <c r="K10928">
        <v>1071.77</v>
      </c>
      <c r="L10928">
        <v>2.856E-3</v>
      </c>
      <c r="M10928">
        <v>8.84</v>
      </c>
      <c r="N10928" t="s">
        <v>1266</v>
      </c>
      <c r="O10928" t="s">
        <v>1267</v>
      </c>
    </row>
    <row r="10929" spans="1:15" x14ac:dyDescent="0.3">
      <c r="A10929" t="s">
        <v>22494</v>
      </c>
      <c r="B10929" s="2">
        <v>46241</v>
      </c>
      <c r="C10929" s="2" t="str">
        <f>TEXT(Table2[[#This Row],[Date]], "mmm")</f>
        <v>Aug</v>
      </c>
      <c r="D10929" t="s">
        <v>22495</v>
      </c>
      <c r="E10929" t="s">
        <v>1100</v>
      </c>
      <c r="F10929" t="s">
        <v>602</v>
      </c>
      <c r="G10929" t="s">
        <v>7</v>
      </c>
      <c r="H10929" t="s">
        <v>1280</v>
      </c>
      <c r="I10929">
        <v>391.36</v>
      </c>
      <c r="J10929">
        <v>1.2254</v>
      </c>
      <c r="K10929">
        <v>479.57</v>
      </c>
      <c r="L10929">
        <v>4.2050000000000004E-3</v>
      </c>
      <c r="M10929">
        <v>13.16</v>
      </c>
      <c r="N10929" t="s">
        <v>1266</v>
      </c>
      <c r="O10929" t="s">
        <v>1270</v>
      </c>
    </row>
    <row r="10930" spans="1:15" x14ac:dyDescent="0.3">
      <c r="A10930" t="s">
        <v>22496</v>
      </c>
      <c r="B10930" s="2">
        <v>46256</v>
      </c>
      <c r="C10930" s="2" t="str">
        <f>TEXT(Table2[[#This Row],[Date]], "mmm")</f>
        <v>Aug</v>
      </c>
      <c r="D10930" t="s">
        <v>22497</v>
      </c>
      <c r="E10930" t="s">
        <v>788</v>
      </c>
      <c r="F10930" t="s">
        <v>436</v>
      </c>
      <c r="G10930" t="s">
        <v>7</v>
      </c>
      <c r="H10930" t="s">
        <v>1265</v>
      </c>
      <c r="I10930">
        <v>226.56</v>
      </c>
      <c r="J10930">
        <v>1.2172000000000001</v>
      </c>
      <c r="K10930">
        <v>275.77</v>
      </c>
      <c r="L10930">
        <v>1.7539999999999999E-3</v>
      </c>
      <c r="M10930">
        <v>6.05</v>
      </c>
      <c r="N10930" t="s">
        <v>1266</v>
      </c>
      <c r="O10930" t="s">
        <v>1286</v>
      </c>
    </row>
    <row r="10931" spans="1:15" x14ac:dyDescent="0.3">
      <c r="A10931" t="s">
        <v>22498</v>
      </c>
      <c r="B10931" s="2">
        <v>46270</v>
      </c>
      <c r="C10931" s="2" t="str">
        <f>TEXT(Table2[[#This Row],[Date]], "mmm")</f>
        <v>Sep</v>
      </c>
      <c r="D10931" t="s">
        <v>22499</v>
      </c>
      <c r="E10931" t="s">
        <v>928</v>
      </c>
      <c r="F10931" t="s">
        <v>406</v>
      </c>
      <c r="G10931" t="s">
        <v>7</v>
      </c>
      <c r="H10931" t="s">
        <v>1289</v>
      </c>
      <c r="I10931">
        <v>3258.91</v>
      </c>
      <c r="J10931">
        <v>1.2226999999999999</v>
      </c>
      <c r="K10931">
        <v>3984.67</v>
      </c>
      <c r="L10931">
        <v>1.2849999999999999E-3</v>
      </c>
      <c r="M10931">
        <v>4.1900000000000004</v>
      </c>
      <c r="N10931" t="s">
        <v>1266</v>
      </c>
      <c r="O10931" t="s">
        <v>1267</v>
      </c>
    </row>
    <row r="10932" spans="1:15" x14ac:dyDescent="0.3">
      <c r="A10932" t="s">
        <v>22500</v>
      </c>
      <c r="B10932" s="2">
        <v>46074</v>
      </c>
      <c r="C10932" s="2" t="str">
        <f>TEXT(Table2[[#This Row],[Date]], "mmm")</f>
        <v>Feb</v>
      </c>
      <c r="D10932" t="s">
        <v>22501</v>
      </c>
      <c r="E10932" t="s">
        <v>1180</v>
      </c>
      <c r="F10932" t="s">
        <v>334</v>
      </c>
      <c r="G10932" t="s">
        <v>7</v>
      </c>
      <c r="H10932" t="s">
        <v>1280</v>
      </c>
      <c r="I10932">
        <v>638.08000000000004</v>
      </c>
      <c r="J10932">
        <v>0.98719999999999997</v>
      </c>
      <c r="K10932">
        <v>629.91</v>
      </c>
      <c r="L10932">
        <v>1.361E-3</v>
      </c>
      <c r="M10932">
        <v>4.43</v>
      </c>
      <c r="N10932" t="s">
        <v>1266</v>
      </c>
      <c r="O10932" t="s">
        <v>1270</v>
      </c>
    </row>
    <row r="10933" spans="1:15" x14ac:dyDescent="0.3">
      <c r="A10933" t="s">
        <v>22502</v>
      </c>
      <c r="B10933" s="2">
        <v>46037</v>
      </c>
      <c r="C10933" s="2" t="str">
        <f>TEXT(Table2[[#This Row],[Date]], "mmm")</f>
        <v>Jan</v>
      </c>
      <c r="D10933" t="s">
        <v>22503</v>
      </c>
      <c r="E10933" t="s">
        <v>1016</v>
      </c>
      <c r="F10933" t="s">
        <v>1124</v>
      </c>
      <c r="G10933" t="s">
        <v>7</v>
      </c>
      <c r="H10933" t="s">
        <v>1265</v>
      </c>
      <c r="I10933">
        <v>1187.1400000000001</v>
      </c>
      <c r="J10933">
        <v>0.83360000000000001</v>
      </c>
      <c r="K10933">
        <v>989.6</v>
      </c>
      <c r="L10933">
        <v>2.4659999999999999E-3</v>
      </c>
      <c r="M10933">
        <v>8.1999999999999993</v>
      </c>
      <c r="N10933" t="s">
        <v>1266</v>
      </c>
      <c r="O10933" t="s">
        <v>1267</v>
      </c>
    </row>
    <row r="10934" spans="1:15" x14ac:dyDescent="0.3">
      <c r="A10934" t="s">
        <v>22504</v>
      </c>
      <c r="B10934" s="2">
        <v>46346</v>
      </c>
      <c r="C10934" s="2" t="str">
        <f>TEXT(Table2[[#This Row],[Date]], "mmm")</f>
        <v>Nov</v>
      </c>
      <c r="D10934" t="s">
        <v>22505</v>
      </c>
      <c r="E10934" t="s">
        <v>594</v>
      </c>
      <c r="F10934" t="s">
        <v>484</v>
      </c>
      <c r="G10934" t="s">
        <v>7</v>
      </c>
      <c r="H10934" t="s">
        <v>1280</v>
      </c>
      <c r="I10934">
        <v>245.47</v>
      </c>
      <c r="J10934">
        <v>1.3291999999999999</v>
      </c>
      <c r="K10934">
        <v>326.27999999999997</v>
      </c>
      <c r="L10934">
        <v>6.0769999999999999E-3</v>
      </c>
      <c r="M10934">
        <v>19.09</v>
      </c>
      <c r="N10934" t="s">
        <v>1266</v>
      </c>
      <c r="O10934" t="s">
        <v>1267</v>
      </c>
    </row>
    <row r="10935" spans="1:15" x14ac:dyDescent="0.3">
      <c r="A10935" t="s">
        <v>22506</v>
      </c>
      <c r="B10935" s="2">
        <v>46134</v>
      </c>
      <c r="C10935" s="2" t="str">
        <f>TEXT(Table2[[#This Row],[Date]], "mmm")</f>
        <v>Apr</v>
      </c>
      <c r="D10935" t="s">
        <v>22507</v>
      </c>
      <c r="E10935" t="s">
        <v>310</v>
      </c>
      <c r="F10935" t="s">
        <v>1070</v>
      </c>
      <c r="G10935" t="s">
        <v>7</v>
      </c>
      <c r="H10935" t="s">
        <v>1280</v>
      </c>
      <c r="I10935">
        <v>2842.16</v>
      </c>
      <c r="J10935">
        <v>1.2294</v>
      </c>
      <c r="K10935">
        <v>3494.15</v>
      </c>
      <c r="L10935">
        <v>1.258E-3</v>
      </c>
      <c r="M10935">
        <v>3.7</v>
      </c>
      <c r="N10935" t="s">
        <v>1266</v>
      </c>
      <c r="O10935" t="s">
        <v>1274</v>
      </c>
    </row>
    <row r="10936" spans="1:15" x14ac:dyDescent="0.3">
      <c r="A10936" t="s">
        <v>22508</v>
      </c>
      <c r="B10936" s="2">
        <v>46206</v>
      </c>
      <c r="C10936" s="2" t="str">
        <f>TEXT(Table2[[#This Row],[Date]], "mmm")</f>
        <v>Jul</v>
      </c>
      <c r="D10936" t="s">
        <v>22509</v>
      </c>
      <c r="E10936" t="s">
        <v>1090</v>
      </c>
      <c r="F10936" t="s">
        <v>164</v>
      </c>
      <c r="G10936" t="s">
        <v>7</v>
      </c>
      <c r="H10936" t="s">
        <v>1273</v>
      </c>
      <c r="I10936">
        <v>2250.69</v>
      </c>
      <c r="J10936">
        <v>1.1256999999999999</v>
      </c>
      <c r="K10936">
        <v>2533.6</v>
      </c>
      <c r="L10936">
        <v>2.4719999999999998E-3</v>
      </c>
      <c r="M10936">
        <v>7.97</v>
      </c>
      <c r="N10936" t="s">
        <v>1266</v>
      </c>
      <c r="O10936" t="s">
        <v>1270</v>
      </c>
    </row>
    <row r="10937" spans="1:15" x14ac:dyDescent="0.3">
      <c r="A10937" t="s">
        <v>22510</v>
      </c>
      <c r="B10937" s="2">
        <v>46382</v>
      </c>
      <c r="C10937" s="2" t="str">
        <f>TEXT(Table2[[#This Row],[Date]], "mmm")</f>
        <v>Dec</v>
      </c>
      <c r="D10937" t="s">
        <v>22511</v>
      </c>
      <c r="E10937" t="s">
        <v>276</v>
      </c>
      <c r="F10937" t="s">
        <v>740</v>
      </c>
      <c r="G10937" t="s">
        <v>7</v>
      </c>
      <c r="H10937" t="s">
        <v>1280</v>
      </c>
      <c r="I10937">
        <v>629.61</v>
      </c>
      <c r="J10937">
        <v>1.476</v>
      </c>
      <c r="K10937">
        <v>929.3</v>
      </c>
      <c r="L10937">
        <v>1.3940000000000001E-3</v>
      </c>
      <c r="M10937">
        <v>4.6100000000000003</v>
      </c>
      <c r="N10937" t="s">
        <v>1266</v>
      </c>
      <c r="O10937" t="s">
        <v>1286</v>
      </c>
    </row>
    <row r="10938" spans="1:15" x14ac:dyDescent="0.3">
      <c r="A10938" t="s">
        <v>22512</v>
      </c>
      <c r="B10938" s="2">
        <v>46029</v>
      </c>
      <c r="C10938" s="2" t="str">
        <f>TEXT(Table2[[#This Row],[Date]], "mmm")</f>
        <v>Jan</v>
      </c>
      <c r="D10938" t="s">
        <v>22513</v>
      </c>
      <c r="E10938" t="s">
        <v>1112</v>
      </c>
      <c r="F10938" t="s">
        <v>1162</v>
      </c>
      <c r="G10938" t="s">
        <v>7</v>
      </c>
      <c r="H10938" t="s">
        <v>1280</v>
      </c>
      <c r="I10938">
        <v>7113.87</v>
      </c>
      <c r="J10938">
        <v>0.8155</v>
      </c>
      <c r="K10938">
        <v>5801.36</v>
      </c>
      <c r="L10938">
        <v>1.0280000000000001E-3</v>
      </c>
      <c r="M10938">
        <v>3.07</v>
      </c>
      <c r="N10938" t="s">
        <v>1266</v>
      </c>
      <c r="O10938" t="s">
        <v>1270</v>
      </c>
    </row>
    <row r="10939" spans="1:15" x14ac:dyDescent="0.3">
      <c r="A10939" t="s">
        <v>22514</v>
      </c>
      <c r="B10939" s="2">
        <v>46073</v>
      </c>
      <c r="C10939" s="2" t="str">
        <f>TEXT(Table2[[#This Row],[Date]], "mmm")</f>
        <v>Feb</v>
      </c>
      <c r="D10939" t="s">
        <v>22515</v>
      </c>
      <c r="E10939" t="s">
        <v>1046</v>
      </c>
      <c r="F10939" t="s">
        <v>886</v>
      </c>
      <c r="G10939" t="s">
        <v>7</v>
      </c>
      <c r="H10939" t="s">
        <v>1273</v>
      </c>
      <c r="I10939">
        <v>1097.32</v>
      </c>
      <c r="J10939">
        <v>0.86609999999999998</v>
      </c>
      <c r="K10939">
        <v>950.39</v>
      </c>
      <c r="L10939">
        <v>3.5490000000000001E-3</v>
      </c>
      <c r="M10939">
        <v>11.34</v>
      </c>
      <c r="N10939" t="s">
        <v>1266</v>
      </c>
      <c r="O10939" t="s">
        <v>1286</v>
      </c>
    </row>
    <row r="10940" spans="1:15" x14ac:dyDescent="0.3">
      <c r="A10940" t="s">
        <v>22516</v>
      </c>
      <c r="B10940" s="2">
        <v>46336</v>
      </c>
      <c r="C10940" s="2" t="str">
        <f>TEXT(Table2[[#This Row],[Date]], "mmm")</f>
        <v>Nov</v>
      </c>
      <c r="D10940" t="s">
        <v>22517</v>
      </c>
      <c r="E10940" t="s">
        <v>726</v>
      </c>
      <c r="F10940" t="s">
        <v>496</v>
      </c>
      <c r="G10940" t="s">
        <v>7</v>
      </c>
      <c r="H10940" t="s">
        <v>1265</v>
      </c>
      <c r="I10940">
        <v>1741.85</v>
      </c>
      <c r="J10940">
        <v>1.4005000000000001</v>
      </c>
      <c r="K10940">
        <v>2439.46</v>
      </c>
      <c r="L10940">
        <v>1.6720000000000001E-3</v>
      </c>
      <c r="M10940">
        <v>5.6</v>
      </c>
      <c r="N10940" t="s">
        <v>1266</v>
      </c>
      <c r="O10940" t="s">
        <v>1274</v>
      </c>
    </row>
    <row r="10941" spans="1:15" x14ac:dyDescent="0.3">
      <c r="A10941" t="s">
        <v>22518</v>
      </c>
      <c r="B10941" s="2">
        <v>46263</v>
      </c>
      <c r="C10941" s="2" t="str">
        <f>TEXT(Table2[[#This Row],[Date]], "mmm")</f>
        <v>Aug</v>
      </c>
      <c r="D10941" t="s">
        <v>22519</v>
      </c>
      <c r="E10941" t="s">
        <v>86</v>
      </c>
      <c r="F10941" t="s">
        <v>748</v>
      </c>
      <c r="G10941" t="s">
        <v>7</v>
      </c>
      <c r="H10941" t="s">
        <v>1280</v>
      </c>
      <c r="I10941">
        <v>1478.87</v>
      </c>
      <c r="J10941">
        <v>1.2088000000000001</v>
      </c>
      <c r="K10941">
        <v>1787.66</v>
      </c>
      <c r="L10941">
        <v>4.7460000000000002E-3</v>
      </c>
      <c r="M10941">
        <v>13.36</v>
      </c>
      <c r="N10941" t="s">
        <v>1266</v>
      </c>
      <c r="O10941" t="s">
        <v>1270</v>
      </c>
    </row>
    <row r="10942" spans="1:15" x14ac:dyDescent="0.3">
      <c r="A10942" t="s">
        <v>22520</v>
      </c>
      <c r="B10942" s="2">
        <v>46267</v>
      </c>
      <c r="C10942" s="2" t="str">
        <f>TEXT(Table2[[#This Row],[Date]], "mmm")</f>
        <v>Sep</v>
      </c>
      <c r="D10942" t="s">
        <v>22521</v>
      </c>
      <c r="E10942" t="s">
        <v>110</v>
      </c>
      <c r="F10942" t="s">
        <v>202</v>
      </c>
      <c r="G10942" t="s">
        <v>7</v>
      </c>
      <c r="H10942" t="s">
        <v>1277</v>
      </c>
      <c r="I10942">
        <v>540.89</v>
      </c>
      <c r="J10942">
        <v>1.1932</v>
      </c>
      <c r="K10942">
        <v>645.39</v>
      </c>
      <c r="L10942">
        <v>1.0939999999999999E-3</v>
      </c>
      <c r="M10942">
        <v>3.8</v>
      </c>
      <c r="N10942" t="s">
        <v>1266</v>
      </c>
      <c r="O10942" t="s">
        <v>1274</v>
      </c>
    </row>
    <row r="10943" spans="1:15" x14ac:dyDescent="0.3">
      <c r="A10943" t="s">
        <v>22522</v>
      </c>
      <c r="B10943" s="2">
        <v>46387</v>
      </c>
      <c r="C10943" s="2" t="str">
        <f>TEXT(Table2[[#This Row],[Date]], "mmm")</f>
        <v>Dec</v>
      </c>
      <c r="D10943" t="s">
        <v>22523</v>
      </c>
      <c r="E10943" t="s">
        <v>314</v>
      </c>
      <c r="F10943" t="s">
        <v>1246</v>
      </c>
      <c r="G10943" t="s">
        <v>7</v>
      </c>
      <c r="H10943" t="s">
        <v>1265</v>
      </c>
      <c r="I10943">
        <v>983.59</v>
      </c>
      <c r="J10943">
        <v>1.4221999999999999</v>
      </c>
      <c r="K10943">
        <v>1398.86</v>
      </c>
      <c r="L10943">
        <v>5.7889999999999999E-3</v>
      </c>
      <c r="M10943">
        <v>18.260000000000002</v>
      </c>
      <c r="N10943" t="s">
        <v>1266</v>
      </c>
      <c r="O10943" t="s">
        <v>1270</v>
      </c>
    </row>
    <row r="10944" spans="1:15" x14ac:dyDescent="0.3">
      <c r="A10944" t="s">
        <v>22524</v>
      </c>
      <c r="B10944" s="2">
        <v>46208</v>
      </c>
      <c r="C10944" s="2" t="str">
        <f>TEXT(Table2[[#This Row],[Date]], "mmm")</f>
        <v>Jul</v>
      </c>
      <c r="D10944" t="s">
        <v>22525</v>
      </c>
      <c r="E10944" t="s">
        <v>96</v>
      </c>
      <c r="F10944" t="s">
        <v>464</v>
      </c>
      <c r="G10944" t="s">
        <v>7</v>
      </c>
      <c r="H10944" t="s">
        <v>1277</v>
      </c>
      <c r="I10944">
        <v>1279.6300000000001</v>
      </c>
      <c r="J10944">
        <v>1.1780999999999999</v>
      </c>
      <c r="K10944">
        <v>1507.53</v>
      </c>
      <c r="L10944">
        <v>3.441E-3</v>
      </c>
      <c r="M10944">
        <v>10.210000000000001</v>
      </c>
      <c r="N10944" t="s">
        <v>1266</v>
      </c>
      <c r="O10944" t="s">
        <v>1270</v>
      </c>
    </row>
    <row r="10945" spans="1:15" x14ac:dyDescent="0.3">
      <c r="A10945" t="s">
        <v>22526</v>
      </c>
      <c r="B10945" s="2">
        <v>46309</v>
      </c>
      <c r="C10945" s="2" t="str">
        <f>TEXT(Table2[[#This Row],[Date]], "mmm")</f>
        <v>Oct</v>
      </c>
      <c r="D10945" t="s">
        <v>11236</v>
      </c>
      <c r="E10945" t="s">
        <v>776</v>
      </c>
      <c r="F10945" t="s">
        <v>366</v>
      </c>
      <c r="G10945" t="s">
        <v>7</v>
      </c>
      <c r="H10945" t="s">
        <v>1265</v>
      </c>
      <c r="I10945">
        <v>1873.29</v>
      </c>
      <c r="J10945">
        <v>1.2248000000000001</v>
      </c>
      <c r="K10945">
        <v>2294.41</v>
      </c>
      <c r="L10945">
        <v>1.6570000000000001E-3</v>
      </c>
      <c r="M10945">
        <v>5.58</v>
      </c>
      <c r="N10945" t="s">
        <v>1266</v>
      </c>
      <c r="O10945" t="s">
        <v>1270</v>
      </c>
    </row>
    <row r="10946" spans="1:15" x14ac:dyDescent="0.3">
      <c r="A10946" t="s">
        <v>22527</v>
      </c>
      <c r="B10946" s="2">
        <v>46114</v>
      </c>
      <c r="C10946" s="2" t="str">
        <f>TEXT(Table2[[#This Row],[Date]], "mmm")</f>
        <v>Apr</v>
      </c>
      <c r="D10946" t="s">
        <v>17983</v>
      </c>
      <c r="E10946" t="s">
        <v>232</v>
      </c>
      <c r="F10946" t="s">
        <v>1096</v>
      </c>
      <c r="G10946" t="s">
        <v>7</v>
      </c>
      <c r="H10946" t="s">
        <v>1265</v>
      </c>
      <c r="I10946">
        <v>990.82</v>
      </c>
      <c r="J10946">
        <v>1.1274</v>
      </c>
      <c r="K10946">
        <v>1117.05</v>
      </c>
      <c r="L10946">
        <v>3.6549999999999998E-3</v>
      </c>
      <c r="M10946">
        <v>12.22</v>
      </c>
      <c r="N10946" t="s">
        <v>1266</v>
      </c>
      <c r="O10946" t="s">
        <v>1267</v>
      </c>
    </row>
    <row r="10947" spans="1:15" x14ac:dyDescent="0.3">
      <c r="A10947" t="s">
        <v>22528</v>
      </c>
      <c r="B10947" s="2">
        <v>46128</v>
      </c>
      <c r="C10947" s="2" t="str">
        <f>TEXT(Table2[[#This Row],[Date]], "mmm")</f>
        <v>Apr</v>
      </c>
      <c r="D10947" t="s">
        <v>22529</v>
      </c>
      <c r="E10947" t="s">
        <v>1138</v>
      </c>
      <c r="F10947" t="s">
        <v>498</v>
      </c>
      <c r="G10947" t="s">
        <v>7</v>
      </c>
      <c r="H10947" t="s">
        <v>1280</v>
      </c>
      <c r="I10947">
        <v>1266.94</v>
      </c>
      <c r="J10947">
        <v>1.2867</v>
      </c>
      <c r="K10947">
        <v>1630.17</v>
      </c>
      <c r="L10947">
        <v>3.32E-3</v>
      </c>
      <c r="M10947">
        <v>10.76</v>
      </c>
      <c r="N10947" t="s">
        <v>1266</v>
      </c>
      <c r="O10947" t="s">
        <v>1267</v>
      </c>
    </row>
    <row r="10948" spans="1:15" x14ac:dyDescent="0.3">
      <c r="A10948" t="s">
        <v>22530</v>
      </c>
      <c r="B10948" s="2">
        <v>46035</v>
      </c>
      <c r="C10948" s="2" t="str">
        <f>TEXT(Table2[[#This Row],[Date]], "mmm")</f>
        <v>Jan</v>
      </c>
      <c r="D10948" t="s">
        <v>22531</v>
      </c>
      <c r="E10948" t="s">
        <v>524</v>
      </c>
      <c r="F10948" t="s">
        <v>764</v>
      </c>
      <c r="G10948" t="s">
        <v>7</v>
      </c>
      <c r="H10948" t="s">
        <v>1273</v>
      </c>
      <c r="I10948">
        <v>3335.86</v>
      </c>
      <c r="J10948">
        <v>0.83879999999999999</v>
      </c>
      <c r="K10948">
        <v>2798.12</v>
      </c>
      <c r="L10948">
        <v>6.2480000000000001E-3</v>
      </c>
      <c r="M10948">
        <v>20.54</v>
      </c>
      <c r="N10948" t="s">
        <v>1266</v>
      </c>
      <c r="O10948" t="s">
        <v>1274</v>
      </c>
    </row>
    <row r="10949" spans="1:15" x14ac:dyDescent="0.3">
      <c r="A10949" t="s">
        <v>22532</v>
      </c>
      <c r="B10949" s="2">
        <v>46168</v>
      </c>
      <c r="C10949" s="2" t="str">
        <f>TEXT(Table2[[#This Row],[Date]], "mmm")</f>
        <v>May</v>
      </c>
      <c r="D10949" t="s">
        <v>22533</v>
      </c>
      <c r="E10949" t="s">
        <v>79</v>
      </c>
      <c r="F10949" t="s">
        <v>816</v>
      </c>
      <c r="G10949" t="s">
        <v>7</v>
      </c>
      <c r="H10949" t="s">
        <v>1280</v>
      </c>
      <c r="I10949">
        <v>80.03</v>
      </c>
      <c r="J10949">
        <v>1.0083</v>
      </c>
      <c r="K10949">
        <v>80.69</v>
      </c>
      <c r="L10949">
        <v>1.0610000000000001E-3</v>
      </c>
      <c r="M10949">
        <v>3.05</v>
      </c>
      <c r="N10949" t="s">
        <v>1266</v>
      </c>
      <c r="O10949" t="s">
        <v>1274</v>
      </c>
    </row>
    <row r="10950" spans="1:15" x14ac:dyDescent="0.3">
      <c r="A10950" t="s">
        <v>22534</v>
      </c>
      <c r="B10950" s="2">
        <v>46141</v>
      </c>
      <c r="C10950" s="2" t="str">
        <f>TEXT(Table2[[#This Row],[Date]], "mmm")</f>
        <v>Apr</v>
      </c>
      <c r="D10950" t="s">
        <v>22535</v>
      </c>
      <c r="E10950" t="s">
        <v>596</v>
      </c>
      <c r="F10950" t="s">
        <v>1136</v>
      </c>
      <c r="G10950" t="s">
        <v>7</v>
      </c>
      <c r="H10950" t="s">
        <v>1289</v>
      </c>
      <c r="I10950">
        <v>1157</v>
      </c>
      <c r="J10950">
        <v>1.1052</v>
      </c>
      <c r="K10950">
        <v>1278.72</v>
      </c>
      <c r="L10950">
        <v>1.6169999999999999E-3</v>
      </c>
      <c r="M10950">
        <v>5.46</v>
      </c>
      <c r="N10950" t="s">
        <v>1266</v>
      </c>
      <c r="O10950" t="s">
        <v>1270</v>
      </c>
    </row>
    <row r="10951" spans="1:15" x14ac:dyDescent="0.3">
      <c r="A10951" t="s">
        <v>22536</v>
      </c>
      <c r="B10951" s="2">
        <v>46225</v>
      </c>
      <c r="C10951" s="2" t="str">
        <f>TEXT(Table2[[#This Row],[Date]], "mmm")</f>
        <v>Jul</v>
      </c>
      <c r="D10951" t="s">
        <v>22537</v>
      </c>
      <c r="E10951" t="s">
        <v>626</v>
      </c>
      <c r="F10951" t="s">
        <v>1180</v>
      </c>
      <c r="G10951" t="s">
        <v>7</v>
      </c>
      <c r="H10951" t="s">
        <v>1280</v>
      </c>
      <c r="I10951">
        <v>1245.1600000000001</v>
      </c>
      <c r="J10951">
        <v>1.147</v>
      </c>
      <c r="K10951">
        <v>1428.2</v>
      </c>
      <c r="L10951">
        <v>1.372E-3</v>
      </c>
      <c r="M10951">
        <v>4.24</v>
      </c>
      <c r="N10951" t="s">
        <v>1266</v>
      </c>
      <c r="O10951" t="s">
        <v>1267</v>
      </c>
    </row>
    <row r="10952" spans="1:15" x14ac:dyDescent="0.3">
      <c r="A10952" t="s">
        <v>22538</v>
      </c>
      <c r="B10952" s="2">
        <v>46163</v>
      </c>
      <c r="C10952" s="2" t="str">
        <f>TEXT(Table2[[#This Row],[Date]], "mmm")</f>
        <v>May</v>
      </c>
      <c r="D10952" t="s">
        <v>22539</v>
      </c>
      <c r="E10952" t="s">
        <v>98</v>
      </c>
      <c r="F10952" t="s">
        <v>1056</v>
      </c>
      <c r="G10952" t="s">
        <v>7</v>
      </c>
      <c r="H10952" t="s">
        <v>1277</v>
      </c>
      <c r="I10952">
        <v>64.37</v>
      </c>
      <c r="J10952">
        <v>1.0311999999999999</v>
      </c>
      <c r="K10952">
        <v>66.38</v>
      </c>
      <c r="L10952">
        <v>1.812E-3</v>
      </c>
      <c r="M10952">
        <v>5.59</v>
      </c>
      <c r="N10952" t="s">
        <v>1266</v>
      </c>
      <c r="O10952" t="s">
        <v>1286</v>
      </c>
    </row>
    <row r="10953" spans="1:15" x14ac:dyDescent="0.3">
      <c r="A10953" t="s">
        <v>22540</v>
      </c>
      <c r="B10953" s="2">
        <v>46137</v>
      </c>
      <c r="C10953" s="2" t="str">
        <f>TEXT(Table2[[#This Row],[Date]], "mmm")</f>
        <v>Apr</v>
      </c>
      <c r="D10953" t="s">
        <v>22541</v>
      </c>
      <c r="E10953" t="s">
        <v>916</v>
      </c>
      <c r="F10953" t="s">
        <v>948</v>
      </c>
      <c r="G10953" t="s">
        <v>7</v>
      </c>
      <c r="H10953" t="s">
        <v>1277</v>
      </c>
      <c r="I10953">
        <v>1251.21</v>
      </c>
      <c r="J10953">
        <v>1.1375</v>
      </c>
      <c r="K10953">
        <v>1423.25</v>
      </c>
      <c r="L10953">
        <v>9.8400000000000007E-4</v>
      </c>
      <c r="M10953">
        <v>3.38</v>
      </c>
      <c r="N10953" t="s">
        <v>1266</v>
      </c>
      <c r="O10953" t="s">
        <v>1270</v>
      </c>
    </row>
    <row r="10954" spans="1:15" x14ac:dyDescent="0.3">
      <c r="A10954" t="s">
        <v>22542</v>
      </c>
      <c r="B10954" s="2">
        <v>46174</v>
      </c>
      <c r="C10954" s="2" t="str">
        <f>TEXT(Table2[[#This Row],[Date]], "mmm")</f>
        <v>Jun</v>
      </c>
      <c r="D10954" t="s">
        <v>22543</v>
      </c>
      <c r="E10954" t="s">
        <v>264</v>
      </c>
      <c r="F10954" t="s">
        <v>532</v>
      </c>
      <c r="G10954" t="s">
        <v>7</v>
      </c>
      <c r="H10954" t="s">
        <v>1265</v>
      </c>
      <c r="I10954">
        <v>10624.38</v>
      </c>
      <c r="J10954">
        <v>1.1241000000000001</v>
      </c>
      <c r="K10954">
        <v>11942.87</v>
      </c>
      <c r="L10954">
        <v>1.0059999999999999E-3</v>
      </c>
      <c r="M10954">
        <v>3.02</v>
      </c>
      <c r="N10954" t="s">
        <v>1266</v>
      </c>
      <c r="O10954" t="s">
        <v>1267</v>
      </c>
    </row>
    <row r="10955" spans="1:15" x14ac:dyDescent="0.3">
      <c r="A10955" t="s">
        <v>22544</v>
      </c>
      <c r="B10955" s="2">
        <v>46079</v>
      </c>
      <c r="C10955" s="2" t="str">
        <f>TEXT(Table2[[#This Row],[Date]], "mmm")</f>
        <v>Feb</v>
      </c>
      <c r="D10955" t="s">
        <v>22545</v>
      </c>
      <c r="E10955" t="s">
        <v>696</v>
      </c>
      <c r="F10955" t="s">
        <v>786</v>
      </c>
      <c r="G10955" t="s">
        <v>7</v>
      </c>
      <c r="H10955" t="s">
        <v>1265</v>
      </c>
      <c r="I10955">
        <v>2595.5700000000002</v>
      </c>
      <c r="J10955">
        <v>0.9556</v>
      </c>
      <c r="K10955">
        <v>2480.33</v>
      </c>
      <c r="L10955">
        <v>2.359E-3</v>
      </c>
      <c r="M10955">
        <v>8.11</v>
      </c>
      <c r="N10955" t="s">
        <v>1266</v>
      </c>
      <c r="O10955" t="s">
        <v>1274</v>
      </c>
    </row>
    <row r="10956" spans="1:15" x14ac:dyDescent="0.3">
      <c r="A10956" t="s">
        <v>22546</v>
      </c>
      <c r="B10956" s="2">
        <v>46179</v>
      </c>
      <c r="C10956" s="2" t="str">
        <f>TEXT(Table2[[#This Row],[Date]], "mmm")</f>
        <v>Jun</v>
      </c>
      <c r="D10956" t="s">
        <v>16765</v>
      </c>
      <c r="E10956" t="s">
        <v>1110</v>
      </c>
      <c r="F10956" t="s">
        <v>990</v>
      </c>
      <c r="G10956" t="s">
        <v>7</v>
      </c>
      <c r="H10956" t="s">
        <v>1277</v>
      </c>
      <c r="I10956">
        <v>437.01</v>
      </c>
      <c r="J10956">
        <v>1.1081000000000001</v>
      </c>
      <c r="K10956">
        <v>484.25</v>
      </c>
      <c r="L10956">
        <v>1.2470000000000001E-3</v>
      </c>
      <c r="M10956">
        <v>4.09</v>
      </c>
      <c r="N10956" t="s">
        <v>1266</v>
      </c>
      <c r="O10956" t="s">
        <v>1267</v>
      </c>
    </row>
    <row r="10957" spans="1:15" x14ac:dyDescent="0.3">
      <c r="A10957" t="s">
        <v>22547</v>
      </c>
      <c r="B10957" s="2">
        <v>46332</v>
      </c>
      <c r="C10957" s="2" t="str">
        <f>TEXT(Table2[[#This Row],[Date]], "mmm")</f>
        <v>Nov</v>
      </c>
      <c r="D10957" t="s">
        <v>22548</v>
      </c>
      <c r="E10957" t="s">
        <v>256</v>
      </c>
      <c r="F10957" t="s">
        <v>624</v>
      </c>
      <c r="G10957" t="s">
        <v>7</v>
      </c>
      <c r="H10957" t="s">
        <v>1265</v>
      </c>
      <c r="I10957">
        <v>14146.11</v>
      </c>
      <c r="J10957">
        <v>1.3676999999999999</v>
      </c>
      <c r="K10957">
        <v>19347.63</v>
      </c>
      <c r="L10957">
        <v>2.127E-3</v>
      </c>
      <c r="M10957">
        <v>7.25</v>
      </c>
      <c r="N10957" t="s">
        <v>1266</v>
      </c>
      <c r="O10957" t="s">
        <v>1267</v>
      </c>
    </row>
    <row r="10958" spans="1:15" x14ac:dyDescent="0.3">
      <c r="A10958" t="s">
        <v>22549</v>
      </c>
      <c r="B10958" s="2">
        <v>46155</v>
      </c>
      <c r="C10958" s="2" t="str">
        <f>TEXT(Table2[[#This Row],[Date]], "mmm")</f>
        <v>May</v>
      </c>
      <c r="D10958" t="s">
        <v>22550</v>
      </c>
      <c r="E10958" t="s">
        <v>712</v>
      </c>
      <c r="F10958" t="s">
        <v>846</v>
      </c>
      <c r="G10958" t="s">
        <v>7</v>
      </c>
      <c r="H10958" t="s">
        <v>1277</v>
      </c>
      <c r="I10958">
        <v>211.21</v>
      </c>
      <c r="J10958">
        <v>1.0201</v>
      </c>
      <c r="K10958">
        <v>215.46</v>
      </c>
      <c r="L10958">
        <v>2.0899999999999998E-3</v>
      </c>
      <c r="M10958">
        <v>6.32</v>
      </c>
      <c r="N10958" t="s">
        <v>1266</v>
      </c>
      <c r="O10958" t="s">
        <v>1286</v>
      </c>
    </row>
    <row r="10959" spans="1:15" x14ac:dyDescent="0.3">
      <c r="A10959" t="s">
        <v>22551</v>
      </c>
      <c r="B10959" s="2">
        <v>46185</v>
      </c>
      <c r="C10959" s="2" t="str">
        <f>TEXT(Table2[[#This Row],[Date]], "mmm")</f>
        <v>Jun</v>
      </c>
      <c r="D10959" t="s">
        <v>22552</v>
      </c>
      <c r="E10959" t="s">
        <v>772</v>
      </c>
      <c r="F10959" t="s">
        <v>256</v>
      </c>
      <c r="G10959" t="s">
        <v>7</v>
      </c>
      <c r="H10959" t="s">
        <v>1265</v>
      </c>
      <c r="I10959">
        <v>579.41999999999996</v>
      </c>
      <c r="J10959">
        <v>1.1200000000000001</v>
      </c>
      <c r="K10959">
        <v>648.95000000000005</v>
      </c>
      <c r="L10959">
        <v>1.328E-3</v>
      </c>
      <c r="M10959">
        <v>4.47</v>
      </c>
      <c r="N10959" t="s">
        <v>1266</v>
      </c>
      <c r="O10959" t="s">
        <v>1270</v>
      </c>
    </row>
    <row r="10960" spans="1:15" x14ac:dyDescent="0.3">
      <c r="A10960" t="s">
        <v>22553</v>
      </c>
      <c r="B10960" s="2">
        <v>46297</v>
      </c>
      <c r="C10960" s="2" t="str">
        <f>TEXT(Table2[[#This Row],[Date]], "mmm")</f>
        <v>Oct</v>
      </c>
      <c r="D10960" t="s">
        <v>22554</v>
      </c>
      <c r="E10960" t="s">
        <v>626</v>
      </c>
      <c r="F10960" t="s">
        <v>670</v>
      </c>
      <c r="G10960" t="s">
        <v>7</v>
      </c>
      <c r="H10960" t="s">
        <v>1265</v>
      </c>
      <c r="I10960">
        <v>5005.82</v>
      </c>
      <c r="J10960">
        <v>1.0674999999999999</v>
      </c>
      <c r="K10960">
        <v>5343.71</v>
      </c>
      <c r="L10960">
        <v>4.0689999999999997E-3</v>
      </c>
      <c r="M10960">
        <v>13.33</v>
      </c>
      <c r="N10960" t="s">
        <v>1266</v>
      </c>
      <c r="O10960" t="s">
        <v>1267</v>
      </c>
    </row>
    <row r="10961" spans="1:15" x14ac:dyDescent="0.3">
      <c r="A10961" t="s">
        <v>22555</v>
      </c>
      <c r="B10961" s="2">
        <v>46205</v>
      </c>
      <c r="C10961" s="2" t="str">
        <f>TEXT(Table2[[#This Row],[Date]], "mmm")</f>
        <v>Jul</v>
      </c>
      <c r="D10961" t="s">
        <v>22556</v>
      </c>
      <c r="E10961" t="s">
        <v>936</v>
      </c>
      <c r="F10961" t="s">
        <v>302</v>
      </c>
      <c r="G10961" t="s">
        <v>7</v>
      </c>
      <c r="H10961" t="s">
        <v>1280</v>
      </c>
      <c r="I10961">
        <v>1119.8599999999999</v>
      </c>
      <c r="J10961">
        <v>1.1211</v>
      </c>
      <c r="K10961">
        <v>1255.48</v>
      </c>
      <c r="L10961">
        <v>1.173E-3</v>
      </c>
      <c r="M10961">
        <v>3.74</v>
      </c>
      <c r="N10961" t="s">
        <v>1266</v>
      </c>
      <c r="O10961" t="s">
        <v>1267</v>
      </c>
    </row>
    <row r="10962" spans="1:15" x14ac:dyDescent="0.3">
      <c r="A10962" t="s">
        <v>22557</v>
      </c>
      <c r="B10962" s="2">
        <v>46099</v>
      </c>
      <c r="C10962" s="2" t="str">
        <f>TEXT(Table2[[#This Row],[Date]], "mmm")</f>
        <v>Mar</v>
      </c>
      <c r="D10962" t="s">
        <v>22558</v>
      </c>
      <c r="E10962" t="s">
        <v>119</v>
      </c>
      <c r="F10962" t="s">
        <v>125</v>
      </c>
      <c r="G10962" t="s">
        <v>7</v>
      </c>
      <c r="H10962" t="s">
        <v>1280</v>
      </c>
      <c r="I10962">
        <v>2679.12</v>
      </c>
      <c r="J10962">
        <v>0.99060000000000004</v>
      </c>
      <c r="K10962">
        <v>2653.94</v>
      </c>
      <c r="L10962">
        <v>3.1050000000000001E-3</v>
      </c>
      <c r="M10962">
        <v>9.4499999999999993</v>
      </c>
      <c r="N10962" t="s">
        <v>1266</v>
      </c>
      <c r="O10962" t="s">
        <v>1270</v>
      </c>
    </row>
    <row r="10963" spans="1:15" x14ac:dyDescent="0.3">
      <c r="A10963" t="s">
        <v>22559</v>
      </c>
      <c r="B10963" s="2">
        <v>46347</v>
      </c>
      <c r="C10963" s="2" t="str">
        <f>TEXT(Table2[[#This Row],[Date]], "mmm")</f>
        <v>Nov</v>
      </c>
      <c r="D10963" t="s">
        <v>22560</v>
      </c>
      <c r="E10963" t="s">
        <v>744</v>
      </c>
      <c r="F10963" t="s">
        <v>192</v>
      </c>
      <c r="G10963" t="s">
        <v>7</v>
      </c>
      <c r="H10963" t="s">
        <v>1265</v>
      </c>
      <c r="I10963">
        <v>3544.91</v>
      </c>
      <c r="J10963">
        <v>1.3774999999999999</v>
      </c>
      <c r="K10963">
        <v>4883.1099999999997</v>
      </c>
      <c r="L10963">
        <v>1.328E-3</v>
      </c>
      <c r="M10963">
        <v>4.2300000000000004</v>
      </c>
      <c r="N10963" t="s">
        <v>1266</v>
      </c>
      <c r="O10963" t="s">
        <v>1270</v>
      </c>
    </row>
    <row r="10964" spans="1:15" x14ac:dyDescent="0.3">
      <c r="A10964" t="s">
        <v>22561</v>
      </c>
      <c r="B10964" s="2">
        <v>46066</v>
      </c>
      <c r="C10964" s="2" t="str">
        <f>TEXT(Table2[[#This Row],[Date]], "mmm")</f>
        <v>Feb</v>
      </c>
      <c r="D10964" t="s">
        <v>22562</v>
      </c>
      <c r="E10964" t="s">
        <v>131</v>
      </c>
      <c r="F10964" t="s">
        <v>542</v>
      </c>
      <c r="G10964" t="s">
        <v>7</v>
      </c>
      <c r="H10964" t="s">
        <v>1265</v>
      </c>
      <c r="I10964">
        <v>2798.86</v>
      </c>
      <c r="J10964">
        <v>0.86650000000000005</v>
      </c>
      <c r="K10964">
        <v>2425.21</v>
      </c>
      <c r="L10964">
        <v>2.3310000000000002E-3</v>
      </c>
      <c r="M10964">
        <v>6.7</v>
      </c>
      <c r="N10964" t="s">
        <v>1285</v>
      </c>
      <c r="O10964" t="s">
        <v>1270</v>
      </c>
    </row>
    <row r="10965" spans="1:15" x14ac:dyDescent="0.3">
      <c r="A10965" t="s">
        <v>22563</v>
      </c>
      <c r="B10965" s="2">
        <v>46228</v>
      </c>
      <c r="C10965" s="2" t="str">
        <f>TEXT(Table2[[#This Row],[Date]], "mmm")</f>
        <v>Jul</v>
      </c>
      <c r="D10965" t="s">
        <v>22564</v>
      </c>
      <c r="E10965" t="s">
        <v>300</v>
      </c>
      <c r="F10965" t="s">
        <v>542</v>
      </c>
      <c r="G10965" t="s">
        <v>7</v>
      </c>
      <c r="H10965" t="s">
        <v>1273</v>
      </c>
      <c r="I10965">
        <v>517.42999999999995</v>
      </c>
      <c r="J10965">
        <v>1.2331000000000001</v>
      </c>
      <c r="K10965">
        <v>638.04</v>
      </c>
      <c r="L10965">
        <v>2.3219999999999998E-3</v>
      </c>
      <c r="M10965">
        <v>7</v>
      </c>
      <c r="N10965" t="s">
        <v>1266</v>
      </c>
      <c r="O10965" t="s">
        <v>1274</v>
      </c>
    </row>
    <row r="10966" spans="1:15" x14ac:dyDescent="0.3">
      <c r="A10966" t="s">
        <v>22565</v>
      </c>
      <c r="B10966" s="2">
        <v>46060</v>
      </c>
      <c r="C10966" s="2" t="str">
        <f>TEXT(Table2[[#This Row],[Date]], "mmm")</f>
        <v>Feb</v>
      </c>
      <c r="D10966" t="s">
        <v>22566</v>
      </c>
      <c r="E10966" t="s">
        <v>56</v>
      </c>
      <c r="F10966" t="s">
        <v>672</v>
      </c>
      <c r="G10966" t="s">
        <v>7</v>
      </c>
      <c r="H10966" t="s">
        <v>1265</v>
      </c>
      <c r="I10966">
        <v>462.15</v>
      </c>
      <c r="J10966">
        <v>0.88360000000000005</v>
      </c>
      <c r="K10966">
        <v>408.36</v>
      </c>
      <c r="L10966">
        <v>1.632E-3</v>
      </c>
      <c r="M10966">
        <v>5.21</v>
      </c>
      <c r="N10966" t="s">
        <v>1266</v>
      </c>
      <c r="O10966" t="s">
        <v>1286</v>
      </c>
    </row>
    <row r="10967" spans="1:15" x14ac:dyDescent="0.3">
      <c r="A10967" t="s">
        <v>22567</v>
      </c>
      <c r="B10967" s="2">
        <v>46340</v>
      </c>
      <c r="C10967" s="2" t="str">
        <f>TEXT(Table2[[#This Row],[Date]], "mmm")</f>
        <v>Nov</v>
      </c>
      <c r="D10967" t="s">
        <v>17671</v>
      </c>
      <c r="E10967" t="s">
        <v>1100</v>
      </c>
      <c r="F10967" t="s">
        <v>113</v>
      </c>
      <c r="G10967" t="s">
        <v>7</v>
      </c>
      <c r="H10967" t="s">
        <v>1265</v>
      </c>
      <c r="I10967">
        <v>846.85</v>
      </c>
      <c r="J10967">
        <v>1.4036999999999999</v>
      </c>
      <c r="K10967">
        <v>1188.72</v>
      </c>
      <c r="L10967">
        <v>3.3319999999999999E-3</v>
      </c>
      <c r="M10967">
        <v>10.36</v>
      </c>
      <c r="N10967" t="s">
        <v>1266</v>
      </c>
      <c r="O10967" t="s">
        <v>1270</v>
      </c>
    </row>
    <row r="10968" spans="1:15" x14ac:dyDescent="0.3">
      <c r="A10968" t="s">
        <v>22568</v>
      </c>
      <c r="B10968" s="2">
        <v>46044</v>
      </c>
      <c r="C10968" s="2" t="str">
        <f>TEXT(Table2[[#This Row],[Date]], "mmm")</f>
        <v>Jan</v>
      </c>
      <c r="D10968" t="s">
        <v>5968</v>
      </c>
      <c r="E10968" t="s">
        <v>310</v>
      </c>
      <c r="F10968" t="s">
        <v>306</v>
      </c>
      <c r="G10968" t="s">
        <v>7</v>
      </c>
      <c r="H10968" t="s">
        <v>1277</v>
      </c>
      <c r="I10968">
        <v>1971.82</v>
      </c>
      <c r="J10968">
        <v>0.84460000000000002</v>
      </c>
      <c r="K10968">
        <v>1665.4</v>
      </c>
      <c r="L10968">
        <v>3.8530000000000001E-3</v>
      </c>
      <c r="M10968">
        <v>12.88</v>
      </c>
      <c r="N10968" t="s">
        <v>1266</v>
      </c>
      <c r="O10968" t="s">
        <v>1267</v>
      </c>
    </row>
    <row r="10969" spans="1:15" x14ac:dyDescent="0.3">
      <c r="A10969" t="s">
        <v>22569</v>
      </c>
      <c r="B10969" s="2">
        <v>46095</v>
      </c>
      <c r="C10969" s="2" t="str">
        <f>TEXT(Table2[[#This Row],[Date]], "mmm")</f>
        <v>Mar</v>
      </c>
      <c r="D10969" t="s">
        <v>22570</v>
      </c>
      <c r="E10969" t="s">
        <v>698</v>
      </c>
      <c r="F10969" t="s">
        <v>58</v>
      </c>
      <c r="G10969" t="s">
        <v>7</v>
      </c>
      <c r="H10969" t="s">
        <v>1280</v>
      </c>
      <c r="I10969">
        <v>1083.0899999999999</v>
      </c>
      <c r="J10969">
        <v>0.90049999999999997</v>
      </c>
      <c r="K10969">
        <v>975.32</v>
      </c>
      <c r="L10969">
        <v>2.1380000000000001E-3</v>
      </c>
      <c r="M10969">
        <v>6.87</v>
      </c>
      <c r="N10969" t="s">
        <v>1266</v>
      </c>
      <c r="O10969" t="s">
        <v>1274</v>
      </c>
    </row>
    <row r="10970" spans="1:15" x14ac:dyDescent="0.3">
      <c r="A10970" t="s">
        <v>22571</v>
      </c>
      <c r="B10970" s="2">
        <v>46263</v>
      </c>
      <c r="C10970" s="2" t="str">
        <f>TEXT(Table2[[#This Row],[Date]], "mmm")</f>
        <v>Aug</v>
      </c>
      <c r="D10970" t="s">
        <v>22572</v>
      </c>
      <c r="E10970" t="s">
        <v>416</v>
      </c>
      <c r="F10970" t="s">
        <v>384</v>
      </c>
      <c r="G10970" t="s">
        <v>7</v>
      </c>
      <c r="H10970" t="s">
        <v>1273</v>
      </c>
      <c r="I10970">
        <v>768.93</v>
      </c>
      <c r="J10970">
        <v>1.2088000000000001</v>
      </c>
      <c r="K10970">
        <v>929.48</v>
      </c>
      <c r="L10970">
        <v>5.2649999999999997E-3</v>
      </c>
      <c r="M10970">
        <v>17.37</v>
      </c>
      <c r="N10970" t="s">
        <v>1266</v>
      </c>
      <c r="O10970" t="s">
        <v>1267</v>
      </c>
    </row>
    <row r="10971" spans="1:15" x14ac:dyDescent="0.3">
      <c r="A10971" t="s">
        <v>22573</v>
      </c>
      <c r="B10971" s="2">
        <v>46176</v>
      </c>
      <c r="C10971" s="2" t="str">
        <f>TEXT(Table2[[#This Row],[Date]], "mmm")</f>
        <v>Jun</v>
      </c>
      <c r="D10971" t="s">
        <v>22574</v>
      </c>
      <c r="E10971" t="s">
        <v>612</v>
      </c>
      <c r="F10971" t="s">
        <v>480</v>
      </c>
      <c r="G10971" t="s">
        <v>7</v>
      </c>
      <c r="H10971" t="s">
        <v>1265</v>
      </c>
      <c r="I10971">
        <v>580.85</v>
      </c>
      <c r="J10971">
        <v>1.0546</v>
      </c>
      <c r="K10971">
        <v>612.55999999999995</v>
      </c>
      <c r="L10971">
        <v>1.6969999999999999E-3</v>
      </c>
      <c r="M10971">
        <v>5.85</v>
      </c>
      <c r="N10971" t="s">
        <v>1266</v>
      </c>
      <c r="O10971" t="s">
        <v>1286</v>
      </c>
    </row>
    <row r="10972" spans="1:15" x14ac:dyDescent="0.3">
      <c r="A10972" t="s">
        <v>22575</v>
      </c>
      <c r="B10972" s="2">
        <v>46259</v>
      </c>
      <c r="C10972" s="2" t="str">
        <f>TEXT(Table2[[#This Row],[Date]], "mmm")</f>
        <v>Aug</v>
      </c>
      <c r="D10972" t="s">
        <v>1355</v>
      </c>
      <c r="E10972" t="s">
        <v>152</v>
      </c>
      <c r="F10972" t="s">
        <v>864</v>
      </c>
      <c r="G10972" t="s">
        <v>7</v>
      </c>
      <c r="H10972" t="s">
        <v>1289</v>
      </c>
      <c r="I10972">
        <v>5086.8100000000004</v>
      </c>
      <c r="J10972">
        <v>1.1901999999999999</v>
      </c>
      <c r="K10972">
        <v>6054.32</v>
      </c>
      <c r="L10972">
        <v>2.5569999999999998E-3</v>
      </c>
      <c r="M10972">
        <v>8.86</v>
      </c>
      <c r="N10972" t="s">
        <v>1266</v>
      </c>
      <c r="O10972" t="s">
        <v>1267</v>
      </c>
    </row>
    <row r="10973" spans="1:15" x14ac:dyDescent="0.3">
      <c r="A10973" t="s">
        <v>22576</v>
      </c>
      <c r="B10973" s="2">
        <v>46027</v>
      </c>
      <c r="C10973" s="2" t="str">
        <f>TEXT(Table2[[#This Row],[Date]], "mmm")</f>
        <v>Jan</v>
      </c>
      <c r="D10973" t="s">
        <v>22577</v>
      </c>
      <c r="E10973" t="s">
        <v>1154</v>
      </c>
      <c r="F10973" t="s">
        <v>1100</v>
      </c>
      <c r="G10973" t="s">
        <v>7</v>
      </c>
      <c r="H10973" t="s">
        <v>1280</v>
      </c>
      <c r="I10973">
        <v>81.239999999999995</v>
      </c>
      <c r="J10973">
        <v>0.8397</v>
      </c>
      <c r="K10973">
        <v>68.22</v>
      </c>
      <c r="L10973">
        <v>1.73E-3</v>
      </c>
      <c r="M10973">
        <v>5.8</v>
      </c>
      <c r="N10973" t="s">
        <v>1266</v>
      </c>
      <c r="O10973" t="s">
        <v>1270</v>
      </c>
    </row>
    <row r="10974" spans="1:15" x14ac:dyDescent="0.3">
      <c r="A10974" t="s">
        <v>22578</v>
      </c>
      <c r="B10974" s="2">
        <v>46243</v>
      </c>
      <c r="C10974" s="2" t="str">
        <f>TEXT(Table2[[#This Row],[Date]], "mmm")</f>
        <v>Aug</v>
      </c>
      <c r="D10974" t="s">
        <v>16346</v>
      </c>
      <c r="E10974" t="s">
        <v>1114</v>
      </c>
      <c r="F10974" t="s">
        <v>79</v>
      </c>
      <c r="G10974" t="s">
        <v>7</v>
      </c>
      <c r="H10974" t="s">
        <v>1265</v>
      </c>
      <c r="I10974">
        <v>975.25</v>
      </c>
      <c r="J10974">
        <v>1.2071000000000001</v>
      </c>
      <c r="K10974">
        <v>1177.22</v>
      </c>
      <c r="L10974">
        <v>3.8470000000000002E-3</v>
      </c>
      <c r="M10974">
        <v>12.05</v>
      </c>
      <c r="N10974" t="s">
        <v>1266</v>
      </c>
      <c r="O10974" t="s">
        <v>1270</v>
      </c>
    </row>
    <row r="10975" spans="1:15" x14ac:dyDescent="0.3">
      <c r="A10975" t="s">
        <v>22579</v>
      </c>
      <c r="B10975" s="2">
        <v>46332</v>
      </c>
      <c r="C10975" s="2" t="str">
        <f>TEXT(Table2[[#This Row],[Date]], "mmm")</f>
        <v>Nov</v>
      </c>
      <c r="D10975" t="s">
        <v>22580</v>
      </c>
      <c r="E10975" t="s">
        <v>802</v>
      </c>
      <c r="F10975" t="s">
        <v>728</v>
      </c>
      <c r="G10975" t="s">
        <v>7</v>
      </c>
      <c r="H10975" t="s">
        <v>1277</v>
      </c>
      <c r="I10975">
        <v>3228.37</v>
      </c>
      <c r="J10975">
        <v>1.3676999999999999</v>
      </c>
      <c r="K10975">
        <v>4415.4399999999996</v>
      </c>
      <c r="L10975">
        <v>2.5200000000000001E-3</v>
      </c>
      <c r="M10975">
        <v>8.77</v>
      </c>
      <c r="N10975" t="s">
        <v>1266</v>
      </c>
      <c r="O10975" t="s">
        <v>1267</v>
      </c>
    </row>
    <row r="10976" spans="1:15" x14ac:dyDescent="0.3">
      <c r="A10976" t="s">
        <v>22581</v>
      </c>
      <c r="B10976" s="2">
        <v>46108</v>
      </c>
      <c r="C10976" s="2" t="str">
        <f>TEXT(Table2[[#This Row],[Date]], "mmm")</f>
        <v>Mar</v>
      </c>
      <c r="D10976" t="s">
        <v>22582</v>
      </c>
      <c r="E10976" t="s">
        <v>638</v>
      </c>
      <c r="F10976" t="s">
        <v>1184</v>
      </c>
      <c r="G10976" t="s">
        <v>7</v>
      </c>
      <c r="H10976" t="s">
        <v>1265</v>
      </c>
      <c r="I10976">
        <v>4054.29</v>
      </c>
      <c r="J10976">
        <v>0.96089999999999998</v>
      </c>
      <c r="K10976">
        <v>3895.77</v>
      </c>
      <c r="L10976">
        <v>3.9220000000000001E-3</v>
      </c>
      <c r="M10976">
        <v>9.93</v>
      </c>
      <c r="N10976" t="s">
        <v>1266</v>
      </c>
      <c r="O10976" t="s">
        <v>1267</v>
      </c>
    </row>
    <row r="10977" spans="1:15" x14ac:dyDescent="0.3">
      <c r="A10977" t="s">
        <v>22583</v>
      </c>
      <c r="B10977" s="2">
        <v>46199</v>
      </c>
      <c r="C10977" s="2" t="str">
        <f>TEXT(Table2[[#This Row],[Date]], "mmm")</f>
        <v>Jun</v>
      </c>
      <c r="D10977" t="s">
        <v>22584</v>
      </c>
      <c r="E10977" t="s">
        <v>464</v>
      </c>
      <c r="F10977" t="s">
        <v>228</v>
      </c>
      <c r="G10977" t="s">
        <v>7</v>
      </c>
      <c r="H10977" t="s">
        <v>1277</v>
      </c>
      <c r="I10977">
        <v>129.93</v>
      </c>
      <c r="J10977">
        <v>1.1866000000000001</v>
      </c>
      <c r="K10977">
        <v>154.16999999999999</v>
      </c>
      <c r="L10977">
        <v>2.032E-3</v>
      </c>
      <c r="M10977">
        <v>6.37</v>
      </c>
      <c r="N10977" t="s">
        <v>1266</v>
      </c>
      <c r="O10977" t="s">
        <v>1274</v>
      </c>
    </row>
    <row r="10978" spans="1:15" x14ac:dyDescent="0.3">
      <c r="A10978" t="s">
        <v>22585</v>
      </c>
      <c r="B10978" s="2">
        <v>46281</v>
      </c>
      <c r="C10978" s="2" t="str">
        <f>TEXT(Table2[[#This Row],[Date]], "mmm")</f>
        <v>Sep</v>
      </c>
      <c r="D10978" t="s">
        <v>22586</v>
      </c>
      <c r="E10978" t="s">
        <v>1002</v>
      </c>
      <c r="F10978" t="s">
        <v>618</v>
      </c>
      <c r="G10978" t="s">
        <v>7</v>
      </c>
      <c r="H10978" t="s">
        <v>1280</v>
      </c>
      <c r="I10978">
        <v>452.09</v>
      </c>
      <c r="J10978">
        <v>1.1306</v>
      </c>
      <c r="K10978">
        <v>511.13</v>
      </c>
      <c r="L10978">
        <v>1.3799999999999999E-3</v>
      </c>
      <c r="M10978">
        <v>4.7699999999999996</v>
      </c>
      <c r="N10978" t="s">
        <v>1266</v>
      </c>
      <c r="O10978" t="s">
        <v>1286</v>
      </c>
    </row>
    <row r="10979" spans="1:15" x14ac:dyDescent="0.3">
      <c r="A10979" t="s">
        <v>22587</v>
      </c>
      <c r="B10979" s="2">
        <v>46242</v>
      </c>
      <c r="C10979" s="2" t="str">
        <f>TEXT(Table2[[#This Row],[Date]], "mmm")</f>
        <v>Aug</v>
      </c>
      <c r="D10979" t="s">
        <v>22588</v>
      </c>
      <c r="E10979" t="s">
        <v>185</v>
      </c>
      <c r="F10979" t="s">
        <v>1116</v>
      </c>
      <c r="G10979" t="s">
        <v>7</v>
      </c>
      <c r="H10979" t="s">
        <v>1280</v>
      </c>
      <c r="I10979">
        <v>7893.91</v>
      </c>
      <c r="J10979">
        <v>1.1780999999999999</v>
      </c>
      <c r="K10979">
        <v>9299.82</v>
      </c>
      <c r="L10979">
        <v>1.6000000000000001E-3</v>
      </c>
      <c r="M10979">
        <v>4.8</v>
      </c>
      <c r="N10979" t="s">
        <v>1266</v>
      </c>
      <c r="O10979" t="s">
        <v>1270</v>
      </c>
    </row>
    <row r="10980" spans="1:15" x14ac:dyDescent="0.3">
      <c r="A10980" t="s">
        <v>22589</v>
      </c>
      <c r="B10980" s="2">
        <v>46060</v>
      </c>
      <c r="C10980" s="2" t="str">
        <f>TEXT(Table2[[#This Row],[Date]], "mmm")</f>
        <v>Feb</v>
      </c>
      <c r="D10980" t="s">
        <v>22590</v>
      </c>
      <c r="E10980" t="s">
        <v>922</v>
      </c>
      <c r="F10980" t="s">
        <v>582</v>
      </c>
      <c r="G10980" t="s">
        <v>7</v>
      </c>
      <c r="H10980" t="s">
        <v>1265</v>
      </c>
      <c r="I10980">
        <v>192.78</v>
      </c>
      <c r="J10980">
        <v>0.88360000000000005</v>
      </c>
      <c r="K10980">
        <v>170.34</v>
      </c>
      <c r="L10980">
        <v>3.3449999999999999E-3</v>
      </c>
      <c r="M10980">
        <v>11.54</v>
      </c>
      <c r="N10980" t="s">
        <v>1266</v>
      </c>
      <c r="O10980" t="s">
        <v>1274</v>
      </c>
    </row>
    <row r="10981" spans="1:15" x14ac:dyDescent="0.3">
      <c r="A10981" t="s">
        <v>22591</v>
      </c>
      <c r="B10981" s="2">
        <v>46164</v>
      </c>
      <c r="C10981" s="2" t="str">
        <f>TEXT(Table2[[#This Row],[Date]], "mmm")</f>
        <v>May</v>
      </c>
      <c r="D10981" t="s">
        <v>22592</v>
      </c>
      <c r="E10981" t="s">
        <v>650</v>
      </c>
      <c r="F10981" t="s">
        <v>914</v>
      </c>
      <c r="G10981" t="s">
        <v>7</v>
      </c>
      <c r="H10981" t="s">
        <v>1280</v>
      </c>
      <c r="I10981">
        <v>1814.62</v>
      </c>
      <c r="J10981">
        <v>1.0525</v>
      </c>
      <c r="K10981">
        <v>1909.89</v>
      </c>
      <c r="L10981">
        <v>1.3060000000000001E-3</v>
      </c>
      <c r="M10981">
        <v>4.16</v>
      </c>
      <c r="N10981" t="s">
        <v>1266</v>
      </c>
      <c r="O10981" t="s">
        <v>1267</v>
      </c>
    </row>
    <row r="10982" spans="1:15" x14ac:dyDescent="0.3">
      <c r="A10982" t="s">
        <v>22593</v>
      </c>
      <c r="B10982" s="2">
        <v>46257</v>
      </c>
      <c r="C10982" s="2" t="str">
        <f>TEXT(Table2[[#This Row],[Date]], "mmm")</f>
        <v>Aug</v>
      </c>
      <c r="D10982" t="s">
        <v>5415</v>
      </c>
      <c r="E10982" t="s">
        <v>98</v>
      </c>
      <c r="F10982" t="s">
        <v>150</v>
      </c>
      <c r="G10982" t="s">
        <v>7</v>
      </c>
      <c r="H10982" t="s">
        <v>1280</v>
      </c>
      <c r="I10982">
        <v>3255.75</v>
      </c>
      <c r="J10982">
        <v>1.1959</v>
      </c>
      <c r="K10982">
        <v>3893.55</v>
      </c>
      <c r="L10982">
        <v>5.0819999999999997E-3</v>
      </c>
      <c r="M10982">
        <v>15.61</v>
      </c>
      <c r="N10982" t="s">
        <v>1266</v>
      </c>
      <c r="O10982" t="s">
        <v>1286</v>
      </c>
    </row>
    <row r="10983" spans="1:15" x14ac:dyDescent="0.3">
      <c r="A10983" t="s">
        <v>22594</v>
      </c>
      <c r="B10983" s="2">
        <v>46225</v>
      </c>
      <c r="C10983" s="2" t="str">
        <f>TEXT(Table2[[#This Row],[Date]], "mmm")</f>
        <v>Jul</v>
      </c>
      <c r="D10983" t="s">
        <v>22595</v>
      </c>
      <c r="E10983" t="s">
        <v>1154</v>
      </c>
      <c r="F10983" t="s">
        <v>181</v>
      </c>
      <c r="G10983" t="s">
        <v>7</v>
      </c>
      <c r="H10983" t="s">
        <v>1273</v>
      </c>
      <c r="I10983">
        <v>5435.82</v>
      </c>
      <c r="J10983">
        <v>1.147</v>
      </c>
      <c r="K10983">
        <v>6234.89</v>
      </c>
      <c r="L10983">
        <v>2.7460000000000002E-3</v>
      </c>
      <c r="M10983">
        <v>9.15</v>
      </c>
      <c r="N10983" t="s">
        <v>1266</v>
      </c>
      <c r="O10983" t="s">
        <v>1267</v>
      </c>
    </row>
    <row r="10984" spans="1:15" x14ac:dyDescent="0.3">
      <c r="A10984" t="s">
        <v>22596</v>
      </c>
      <c r="B10984" s="2">
        <v>46351</v>
      </c>
      <c r="C10984" s="2" t="str">
        <f>TEXT(Table2[[#This Row],[Date]], "mmm")</f>
        <v>Nov</v>
      </c>
      <c r="D10984" t="s">
        <v>22597</v>
      </c>
      <c r="E10984" t="s">
        <v>260</v>
      </c>
      <c r="F10984" t="s">
        <v>1242</v>
      </c>
      <c r="G10984" t="s">
        <v>7</v>
      </c>
      <c r="H10984" t="s">
        <v>1277</v>
      </c>
      <c r="I10984">
        <v>1998.79</v>
      </c>
      <c r="J10984">
        <v>1.3947000000000001</v>
      </c>
      <c r="K10984">
        <v>2787.71</v>
      </c>
      <c r="L10984">
        <v>1.1689999999999999E-3</v>
      </c>
      <c r="M10984">
        <v>4</v>
      </c>
      <c r="N10984" t="s">
        <v>1266</v>
      </c>
      <c r="O10984" t="s">
        <v>1267</v>
      </c>
    </row>
    <row r="10985" spans="1:15" x14ac:dyDescent="0.3">
      <c r="A10985" t="s">
        <v>22598</v>
      </c>
      <c r="B10985" s="2">
        <v>46316</v>
      </c>
      <c r="C10985" s="2" t="str">
        <f>TEXT(Table2[[#This Row],[Date]], "mmm")</f>
        <v>Oct</v>
      </c>
      <c r="D10985" t="s">
        <v>22599</v>
      </c>
      <c r="E10985" t="s">
        <v>1220</v>
      </c>
      <c r="F10985" t="s">
        <v>548</v>
      </c>
      <c r="G10985" t="s">
        <v>7</v>
      </c>
      <c r="H10985" t="s">
        <v>1289</v>
      </c>
      <c r="I10985">
        <v>1969.37</v>
      </c>
      <c r="J10985">
        <v>1.2916000000000001</v>
      </c>
      <c r="K10985">
        <v>2543.64</v>
      </c>
      <c r="L10985">
        <v>2.8600000000000001E-3</v>
      </c>
      <c r="M10985">
        <v>9.6</v>
      </c>
      <c r="N10985" t="s">
        <v>1266</v>
      </c>
      <c r="O10985" t="s">
        <v>1267</v>
      </c>
    </row>
    <row r="10986" spans="1:15" x14ac:dyDescent="0.3">
      <c r="A10986" t="s">
        <v>22600</v>
      </c>
      <c r="B10986" s="2">
        <v>46194</v>
      </c>
      <c r="C10986" s="2" t="str">
        <f>TEXT(Table2[[#This Row],[Date]], "mmm")</f>
        <v>Jun</v>
      </c>
      <c r="D10986" t="s">
        <v>22601</v>
      </c>
      <c r="E10986" t="s">
        <v>1192</v>
      </c>
      <c r="F10986" t="s">
        <v>710</v>
      </c>
      <c r="G10986" t="s">
        <v>7</v>
      </c>
      <c r="H10986" t="s">
        <v>1265</v>
      </c>
      <c r="I10986">
        <v>1357.35</v>
      </c>
      <c r="J10986">
        <v>1.1051</v>
      </c>
      <c r="K10986">
        <v>1500.01</v>
      </c>
      <c r="L10986">
        <v>1.5250000000000001E-3</v>
      </c>
      <c r="M10986">
        <v>4.9000000000000004</v>
      </c>
      <c r="N10986" t="s">
        <v>1266</v>
      </c>
      <c r="O10986" t="s">
        <v>1286</v>
      </c>
    </row>
    <row r="10987" spans="1:15" x14ac:dyDescent="0.3">
      <c r="A10987" t="s">
        <v>22602</v>
      </c>
      <c r="B10987" s="2">
        <v>46147</v>
      </c>
      <c r="C10987" s="2" t="str">
        <f>TEXT(Table2[[#This Row],[Date]], "mmm")</f>
        <v>May</v>
      </c>
      <c r="D10987" t="s">
        <v>22603</v>
      </c>
      <c r="E10987" t="s">
        <v>62</v>
      </c>
      <c r="F10987" t="s">
        <v>878</v>
      </c>
      <c r="G10987" t="s">
        <v>7</v>
      </c>
      <c r="H10987" t="s">
        <v>1265</v>
      </c>
      <c r="I10987">
        <v>363.92</v>
      </c>
      <c r="J10987">
        <v>0.96909999999999996</v>
      </c>
      <c r="K10987">
        <v>352.67</v>
      </c>
      <c r="L10987">
        <v>9.7799999999999992E-4</v>
      </c>
      <c r="M10987">
        <v>2.74</v>
      </c>
      <c r="N10987" t="s">
        <v>1266</v>
      </c>
      <c r="O10987" t="s">
        <v>1270</v>
      </c>
    </row>
    <row r="10988" spans="1:15" x14ac:dyDescent="0.3">
      <c r="A10988" t="s">
        <v>22604</v>
      </c>
      <c r="B10988" s="2">
        <v>46348</v>
      </c>
      <c r="C10988" s="2" t="str">
        <f>TEXT(Table2[[#This Row],[Date]], "mmm")</f>
        <v>Nov</v>
      </c>
      <c r="D10988" t="s">
        <v>22605</v>
      </c>
      <c r="E10988" t="s">
        <v>480</v>
      </c>
      <c r="F10988" t="s">
        <v>294</v>
      </c>
      <c r="G10988" t="s">
        <v>7</v>
      </c>
      <c r="H10988" t="s">
        <v>1280</v>
      </c>
      <c r="I10988">
        <v>1233.06</v>
      </c>
      <c r="J10988">
        <v>1.3537999999999999</v>
      </c>
      <c r="K10988">
        <v>1669.32</v>
      </c>
      <c r="L10988">
        <v>2.947E-3</v>
      </c>
      <c r="M10988">
        <v>9.27</v>
      </c>
      <c r="N10988" t="s">
        <v>1266</v>
      </c>
      <c r="O10988" t="s">
        <v>1267</v>
      </c>
    </row>
    <row r="10989" spans="1:15" x14ac:dyDescent="0.3">
      <c r="A10989" t="s">
        <v>22606</v>
      </c>
      <c r="B10989" s="2">
        <v>46087</v>
      </c>
      <c r="C10989" s="2" t="str">
        <f>TEXT(Table2[[#This Row],[Date]], "mmm")</f>
        <v>Mar</v>
      </c>
      <c r="D10989" t="s">
        <v>22607</v>
      </c>
      <c r="E10989" t="s">
        <v>690</v>
      </c>
      <c r="F10989" t="s">
        <v>452</v>
      </c>
      <c r="G10989" t="s">
        <v>7</v>
      </c>
      <c r="H10989" t="s">
        <v>1273</v>
      </c>
      <c r="I10989">
        <v>8746.9599999999991</v>
      </c>
      <c r="J10989">
        <v>0.9143</v>
      </c>
      <c r="K10989">
        <v>7997.35</v>
      </c>
      <c r="L10989">
        <v>2.4550000000000002E-3</v>
      </c>
      <c r="M10989">
        <v>8.5299999999999994</v>
      </c>
      <c r="N10989" t="s">
        <v>1266</v>
      </c>
      <c r="O10989" t="s">
        <v>1267</v>
      </c>
    </row>
    <row r="10990" spans="1:15" x14ac:dyDescent="0.3">
      <c r="A10990" t="s">
        <v>22608</v>
      </c>
      <c r="B10990" s="2">
        <v>46303</v>
      </c>
      <c r="C10990" s="2" t="str">
        <f>TEXT(Table2[[#This Row],[Date]], "mmm")</f>
        <v>Oct</v>
      </c>
      <c r="D10990" t="s">
        <v>22609</v>
      </c>
      <c r="E10990" t="s">
        <v>968</v>
      </c>
      <c r="F10990" t="s">
        <v>48</v>
      </c>
      <c r="G10990" t="s">
        <v>7</v>
      </c>
      <c r="H10990" t="s">
        <v>1265</v>
      </c>
      <c r="I10990">
        <v>177.17</v>
      </c>
      <c r="J10990">
        <v>1.1335999999999999</v>
      </c>
      <c r="K10990">
        <v>200.84</v>
      </c>
      <c r="L10990">
        <v>3.9740000000000001E-3</v>
      </c>
      <c r="M10990">
        <v>12.21</v>
      </c>
      <c r="N10990" t="s">
        <v>1266</v>
      </c>
      <c r="O10990" t="s">
        <v>1286</v>
      </c>
    </row>
    <row r="10991" spans="1:15" x14ac:dyDescent="0.3">
      <c r="A10991" t="s">
        <v>22610</v>
      </c>
      <c r="B10991" s="2">
        <v>46294</v>
      </c>
      <c r="C10991" s="2" t="str">
        <f>TEXT(Table2[[#This Row],[Date]], "mmm")</f>
        <v>Sep</v>
      </c>
      <c r="D10991" t="s">
        <v>6237</v>
      </c>
      <c r="E10991" t="s">
        <v>1100</v>
      </c>
      <c r="F10991" t="s">
        <v>1020</v>
      </c>
      <c r="G10991" t="s">
        <v>7</v>
      </c>
      <c r="H10991" t="s">
        <v>1265</v>
      </c>
      <c r="I10991">
        <v>735.97</v>
      </c>
      <c r="J10991">
        <v>1.0714999999999999</v>
      </c>
      <c r="K10991">
        <v>788.59</v>
      </c>
      <c r="L10991">
        <v>2.7829999999999999E-3</v>
      </c>
      <c r="M10991">
        <v>9.48</v>
      </c>
      <c r="N10991" t="s">
        <v>1266</v>
      </c>
      <c r="O10991" t="s">
        <v>1267</v>
      </c>
    </row>
    <row r="10992" spans="1:15" x14ac:dyDescent="0.3">
      <c r="A10992" t="s">
        <v>22611</v>
      </c>
      <c r="B10992" s="2">
        <v>46266</v>
      </c>
      <c r="C10992" s="2" t="str">
        <f>TEXT(Table2[[#This Row],[Date]], "mmm")</f>
        <v>Sep</v>
      </c>
      <c r="D10992" t="s">
        <v>22612</v>
      </c>
      <c r="E10992" t="s">
        <v>1206</v>
      </c>
      <c r="F10992" t="s">
        <v>446</v>
      </c>
      <c r="G10992" t="s">
        <v>7</v>
      </c>
      <c r="H10992" t="s">
        <v>1280</v>
      </c>
      <c r="I10992">
        <v>441.65</v>
      </c>
      <c r="J10992">
        <v>1.2926</v>
      </c>
      <c r="K10992">
        <v>570.88</v>
      </c>
      <c r="L10992">
        <v>1.5560000000000001E-3</v>
      </c>
      <c r="M10992">
        <v>4.59</v>
      </c>
      <c r="N10992" t="s">
        <v>1266</v>
      </c>
      <c r="O10992" t="s">
        <v>1267</v>
      </c>
    </row>
    <row r="10993" spans="1:15" x14ac:dyDescent="0.3">
      <c r="A10993" t="s">
        <v>22613</v>
      </c>
      <c r="B10993" s="2">
        <v>46037</v>
      </c>
      <c r="C10993" s="2" t="str">
        <f>TEXT(Table2[[#This Row],[Date]], "mmm")</f>
        <v>Jan</v>
      </c>
      <c r="D10993" t="s">
        <v>22614</v>
      </c>
      <c r="E10993" t="s">
        <v>368</v>
      </c>
      <c r="F10993" t="s">
        <v>67</v>
      </c>
      <c r="G10993" t="s">
        <v>7</v>
      </c>
      <c r="H10993" t="s">
        <v>1265</v>
      </c>
      <c r="I10993">
        <v>3811.57</v>
      </c>
      <c r="J10993">
        <v>0.83360000000000001</v>
      </c>
      <c r="K10993">
        <v>3177.32</v>
      </c>
      <c r="L10993">
        <v>4.0229999999999997E-3</v>
      </c>
      <c r="M10993">
        <v>13.79</v>
      </c>
      <c r="N10993" t="s">
        <v>1266</v>
      </c>
      <c r="O10993" t="s">
        <v>1274</v>
      </c>
    </row>
    <row r="10994" spans="1:15" x14ac:dyDescent="0.3">
      <c r="A10994" t="s">
        <v>22615</v>
      </c>
      <c r="B10994" s="2">
        <v>46248</v>
      </c>
      <c r="C10994" s="2" t="str">
        <f>TEXT(Table2[[#This Row],[Date]], "mmm")</f>
        <v>Aug</v>
      </c>
      <c r="D10994" t="s">
        <v>22616</v>
      </c>
      <c r="E10994" t="s">
        <v>976</v>
      </c>
      <c r="F10994" t="s">
        <v>48</v>
      </c>
      <c r="G10994" t="s">
        <v>7</v>
      </c>
      <c r="H10994" t="s">
        <v>1277</v>
      </c>
      <c r="I10994">
        <v>598.49</v>
      </c>
      <c r="J10994">
        <v>1.2403</v>
      </c>
      <c r="K10994">
        <v>742.31</v>
      </c>
      <c r="L10994">
        <v>1.5120000000000001E-3</v>
      </c>
      <c r="M10994">
        <v>4.32</v>
      </c>
      <c r="N10994" t="s">
        <v>1266</v>
      </c>
      <c r="O10994" t="s">
        <v>1267</v>
      </c>
    </row>
    <row r="10995" spans="1:15" x14ac:dyDescent="0.3">
      <c r="A10995" t="s">
        <v>22617</v>
      </c>
      <c r="B10995" s="2">
        <v>46153</v>
      </c>
      <c r="C10995" s="2" t="str">
        <f>TEXT(Table2[[#This Row],[Date]], "mmm")</f>
        <v>May</v>
      </c>
      <c r="D10995" t="s">
        <v>22618</v>
      </c>
      <c r="E10995" t="s">
        <v>1092</v>
      </c>
      <c r="F10995" t="s">
        <v>870</v>
      </c>
      <c r="G10995" t="s">
        <v>7</v>
      </c>
      <c r="H10995" t="s">
        <v>1277</v>
      </c>
      <c r="I10995">
        <v>16155.06</v>
      </c>
      <c r="J10995">
        <v>1.0125</v>
      </c>
      <c r="K10995">
        <v>16357</v>
      </c>
      <c r="L10995">
        <v>1.5070000000000001E-3</v>
      </c>
      <c r="M10995">
        <v>4.6399999999999997</v>
      </c>
      <c r="N10995" t="s">
        <v>1266</v>
      </c>
      <c r="O10995" t="s">
        <v>1267</v>
      </c>
    </row>
    <row r="10996" spans="1:15" x14ac:dyDescent="0.3">
      <c r="A10996" t="s">
        <v>22619</v>
      </c>
      <c r="B10996" s="2">
        <v>46217</v>
      </c>
      <c r="C10996" s="2" t="str">
        <f>TEXT(Table2[[#This Row],[Date]], "mmm")</f>
        <v>Jul</v>
      </c>
      <c r="D10996" t="s">
        <v>22620</v>
      </c>
      <c r="E10996" t="s">
        <v>594</v>
      </c>
      <c r="F10996" t="s">
        <v>290</v>
      </c>
      <c r="G10996" t="s">
        <v>7</v>
      </c>
      <c r="H10996" t="s">
        <v>1289</v>
      </c>
      <c r="I10996">
        <v>12681.6</v>
      </c>
      <c r="J10996">
        <v>1.1402000000000001</v>
      </c>
      <c r="K10996">
        <v>14459.56</v>
      </c>
      <c r="L10996">
        <v>2.0449999999999999E-3</v>
      </c>
      <c r="M10996">
        <v>6.32</v>
      </c>
      <c r="N10996" t="s">
        <v>1266</v>
      </c>
      <c r="O10996" t="s">
        <v>1286</v>
      </c>
    </row>
    <row r="10997" spans="1:15" x14ac:dyDescent="0.3">
      <c r="A10997" t="s">
        <v>22621</v>
      </c>
      <c r="B10997" s="2">
        <v>46315</v>
      </c>
      <c r="C10997" s="2" t="str">
        <f>TEXT(Table2[[#This Row],[Date]], "mmm")</f>
        <v>Oct</v>
      </c>
      <c r="D10997" t="s">
        <v>22622</v>
      </c>
      <c r="E10997" t="s">
        <v>530</v>
      </c>
      <c r="F10997" t="s">
        <v>1162</v>
      </c>
      <c r="G10997" t="s">
        <v>7</v>
      </c>
      <c r="H10997" t="s">
        <v>1265</v>
      </c>
      <c r="I10997">
        <v>359.21</v>
      </c>
      <c r="J10997">
        <v>1.2873000000000001</v>
      </c>
      <c r="K10997">
        <v>462.41</v>
      </c>
      <c r="L10997">
        <v>1.0089999999999999E-3</v>
      </c>
      <c r="M10997">
        <v>2.92</v>
      </c>
      <c r="N10997" t="s">
        <v>1266</v>
      </c>
      <c r="O10997" t="s">
        <v>1270</v>
      </c>
    </row>
    <row r="10998" spans="1:15" x14ac:dyDescent="0.3">
      <c r="A10998" t="s">
        <v>22623</v>
      </c>
      <c r="B10998" s="2">
        <v>46231</v>
      </c>
      <c r="C10998" s="2" t="str">
        <f>TEXT(Table2[[#This Row],[Date]], "mmm")</f>
        <v>Jul</v>
      </c>
      <c r="D10998" t="s">
        <v>22624</v>
      </c>
      <c r="E10998" t="s">
        <v>382</v>
      </c>
      <c r="F10998" t="s">
        <v>772</v>
      </c>
      <c r="G10998" t="s">
        <v>7</v>
      </c>
      <c r="H10998" t="s">
        <v>1265</v>
      </c>
      <c r="I10998">
        <v>298.16000000000003</v>
      </c>
      <c r="J10998">
        <v>1.1969000000000001</v>
      </c>
      <c r="K10998">
        <v>356.87</v>
      </c>
      <c r="L10998">
        <v>3.8809999999999999E-3</v>
      </c>
      <c r="M10998">
        <v>12.63</v>
      </c>
      <c r="N10998" t="s">
        <v>1266</v>
      </c>
      <c r="O10998" t="s">
        <v>1267</v>
      </c>
    </row>
    <row r="10999" spans="1:15" x14ac:dyDescent="0.3">
      <c r="A10999" t="s">
        <v>22625</v>
      </c>
      <c r="B10999" s="2">
        <v>46135</v>
      </c>
      <c r="C10999" s="2" t="str">
        <f>TEXT(Table2[[#This Row],[Date]], "mmm")</f>
        <v>Apr</v>
      </c>
      <c r="D10999" t="s">
        <v>22626</v>
      </c>
      <c r="E10999" t="s">
        <v>1186</v>
      </c>
      <c r="F10999" t="s">
        <v>1124</v>
      </c>
      <c r="G10999" t="s">
        <v>7</v>
      </c>
      <c r="H10999" t="s">
        <v>1280</v>
      </c>
      <c r="I10999">
        <v>4990.25</v>
      </c>
      <c r="J10999">
        <v>1.165</v>
      </c>
      <c r="K10999">
        <v>5813.64</v>
      </c>
      <c r="L10999">
        <v>2.0430000000000001E-3</v>
      </c>
      <c r="M10999">
        <v>6.44</v>
      </c>
      <c r="N10999" t="s">
        <v>1266</v>
      </c>
      <c r="O10999" t="s">
        <v>1270</v>
      </c>
    </row>
    <row r="11000" spans="1:15" x14ac:dyDescent="0.3">
      <c r="A11000" t="s">
        <v>22627</v>
      </c>
      <c r="B11000" s="2">
        <v>46266</v>
      </c>
      <c r="C11000" s="2" t="str">
        <f>TEXT(Table2[[#This Row],[Date]], "mmm")</f>
        <v>Sep</v>
      </c>
      <c r="D11000" t="s">
        <v>7794</v>
      </c>
      <c r="E11000" t="s">
        <v>702</v>
      </c>
      <c r="F11000" t="s">
        <v>41</v>
      </c>
      <c r="G11000" t="s">
        <v>7</v>
      </c>
      <c r="H11000" t="s">
        <v>1265</v>
      </c>
      <c r="I11000">
        <v>868.42</v>
      </c>
      <c r="J11000">
        <v>1.2926</v>
      </c>
      <c r="K11000">
        <v>1122.52</v>
      </c>
      <c r="L11000">
        <v>2.1789999999999999E-3</v>
      </c>
      <c r="M11000">
        <v>6.79</v>
      </c>
      <c r="N11000" t="s">
        <v>1266</v>
      </c>
      <c r="O11000" t="s">
        <v>1270</v>
      </c>
    </row>
    <row r="11001" spans="1:15" x14ac:dyDescent="0.3">
      <c r="A11001" t="s">
        <v>22628</v>
      </c>
      <c r="B11001" s="2">
        <v>46188</v>
      </c>
      <c r="C11001" s="2" t="str">
        <f>TEXT(Table2[[#This Row],[Date]], "mmm")</f>
        <v>Jun</v>
      </c>
      <c r="D11001" t="s">
        <v>22629</v>
      </c>
      <c r="E11001" t="s">
        <v>1106</v>
      </c>
      <c r="F11001" t="s">
        <v>616</v>
      </c>
      <c r="G11001" t="s">
        <v>7</v>
      </c>
      <c r="H11001" t="s">
        <v>1273</v>
      </c>
      <c r="I11001">
        <v>647.72</v>
      </c>
      <c r="J11001">
        <v>1.1388</v>
      </c>
      <c r="K11001">
        <v>737.62</v>
      </c>
      <c r="L11001">
        <v>7.2040000000000003E-3</v>
      </c>
      <c r="M11001">
        <v>20.96</v>
      </c>
      <c r="N11001" t="s">
        <v>1266</v>
      </c>
      <c r="O11001" t="s">
        <v>1267</v>
      </c>
    </row>
    <row r="11002" spans="1:15" x14ac:dyDescent="0.3">
      <c r="A11002" t="s">
        <v>22630</v>
      </c>
      <c r="B11002" s="2">
        <v>46213</v>
      </c>
      <c r="C11002" s="2" t="str">
        <f>TEXT(Table2[[#This Row],[Date]], "mmm")</f>
        <v>Jul</v>
      </c>
      <c r="D11002" t="s">
        <v>22296</v>
      </c>
      <c r="E11002" t="s">
        <v>594</v>
      </c>
      <c r="F11002" t="s">
        <v>766</v>
      </c>
      <c r="G11002" t="s">
        <v>7</v>
      </c>
      <c r="H11002" t="s">
        <v>1265</v>
      </c>
      <c r="I11002">
        <v>284.7</v>
      </c>
      <c r="J11002">
        <v>1.1551</v>
      </c>
      <c r="K11002">
        <v>328.86</v>
      </c>
      <c r="L11002">
        <v>3.0309999999999998E-3</v>
      </c>
      <c r="M11002">
        <v>9.19</v>
      </c>
      <c r="N11002" t="s">
        <v>1266</v>
      </c>
      <c r="O11002" t="s">
        <v>1274</v>
      </c>
    </row>
    <row r="11003" spans="1:15" x14ac:dyDescent="0.3">
      <c r="A11003" t="s">
        <v>22631</v>
      </c>
      <c r="B11003" s="2">
        <v>46279</v>
      </c>
      <c r="C11003" s="2" t="str">
        <f>TEXT(Table2[[#This Row],[Date]], "mmm")</f>
        <v>Sep</v>
      </c>
      <c r="D11003" t="s">
        <v>22632</v>
      </c>
      <c r="E11003" t="s">
        <v>800</v>
      </c>
      <c r="F11003" t="s">
        <v>612</v>
      </c>
      <c r="G11003" t="s">
        <v>7</v>
      </c>
      <c r="H11003" t="s">
        <v>1277</v>
      </c>
      <c r="I11003">
        <v>4288.66</v>
      </c>
      <c r="J11003">
        <v>1.1080000000000001</v>
      </c>
      <c r="K11003">
        <v>4751.84</v>
      </c>
      <c r="L11003">
        <v>1.225E-3</v>
      </c>
      <c r="M11003">
        <v>3.56</v>
      </c>
      <c r="N11003" t="s">
        <v>1266</v>
      </c>
      <c r="O11003" t="s">
        <v>1267</v>
      </c>
    </row>
    <row r="11004" spans="1:15" x14ac:dyDescent="0.3">
      <c r="A11004" t="s">
        <v>22633</v>
      </c>
      <c r="B11004" s="2">
        <v>46349</v>
      </c>
      <c r="C11004" s="2" t="str">
        <f>TEXT(Table2[[#This Row],[Date]], "mmm")</f>
        <v>Nov</v>
      </c>
      <c r="D11004" t="s">
        <v>22634</v>
      </c>
      <c r="E11004" t="s">
        <v>798</v>
      </c>
      <c r="F11004" t="s">
        <v>746</v>
      </c>
      <c r="G11004" t="s">
        <v>7</v>
      </c>
      <c r="H11004" t="s">
        <v>1289</v>
      </c>
      <c r="I11004">
        <v>2604.27</v>
      </c>
      <c r="J11004">
        <v>1.4147000000000001</v>
      </c>
      <c r="K11004">
        <v>3684.26</v>
      </c>
      <c r="L11004">
        <v>4.6709999999999998E-3</v>
      </c>
      <c r="M11004">
        <v>15.98</v>
      </c>
      <c r="N11004" t="s">
        <v>1266</v>
      </c>
      <c r="O11004" t="s">
        <v>1274</v>
      </c>
    </row>
    <row r="11005" spans="1:15" x14ac:dyDescent="0.3">
      <c r="A11005" t="s">
        <v>22635</v>
      </c>
      <c r="B11005" s="2">
        <v>46240</v>
      </c>
      <c r="C11005" s="2" t="str">
        <f>TEXT(Table2[[#This Row],[Date]], "mmm")</f>
        <v>Aug</v>
      </c>
      <c r="D11005" t="s">
        <v>22636</v>
      </c>
      <c r="E11005" t="s">
        <v>716</v>
      </c>
      <c r="F11005" t="s">
        <v>104</v>
      </c>
      <c r="G11005" t="s">
        <v>7</v>
      </c>
      <c r="H11005" t="s">
        <v>1280</v>
      </c>
      <c r="I11005">
        <v>313.33</v>
      </c>
      <c r="J11005">
        <v>1.1994</v>
      </c>
      <c r="K11005">
        <v>375.81</v>
      </c>
      <c r="L11005">
        <v>2.483E-3</v>
      </c>
      <c r="M11005">
        <v>7.3</v>
      </c>
      <c r="N11005" t="s">
        <v>1266</v>
      </c>
      <c r="O11005" t="s">
        <v>1267</v>
      </c>
    </row>
    <row r="11006" spans="1:15" x14ac:dyDescent="0.3">
      <c r="A11006" t="s">
        <v>22637</v>
      </c>
      <c r="B11006" s="2">
        <v>46381</v>
      </c>
      <c r="C11006" s="2" t="str">
        <f>TEXT(Table2[[#This Row],[Date]], "mmm")</f>
        <v>Dec</v>
      </c>
      <c r="D11006" t="s">
        <v>22638</v>
      </c>
      <c r="E11006" t="s">
        <v>38</v>
      </c>
      <c r="F11006" t="s">
        <v>1082</v>
      </c>
      <c r="G11006" t="s">
        <v>7</v>
      </c>
      <c r="H11006" t="s">
        <v>1280</v>
      </c>
      <c r="I11006">
        <v>1111.0899999999999</v>
      </c>
      <c r="J11006">
        <v>1.4052</v>
      </c>
      <c r="K11006">
        <v>1561.3</v>
      </c>
      <c r="L11006">
        <v>1.2149999999999999E-3</v>
      </c>
      <c r="M11006">
        <v>3.98</v>
      </c>
      <c r="N11006" t="s">
        <v>1266</v>
      </c>
      <c r="O11006" t="s">
        <v>1274</v>
      </c>
    </row>
    <row r="11007" spans="1:15" x14ac:dyDescent="0.3">
      <c r="A11007" t="s">
        <v>22639</v>
      </c>
      <c r="B11007" s="2">
        <v>46297</v>
      </c>
      <c r="C11007" s="2" t="str">
        <f>TEXT(Table2[[#This Row],[Date]], "mmm")</f>
        <v>Oct</v>
      </c>
      <c r="D11007" t="s">
        <v>22640</v>
      </c>
      <c r="E11007" t="s">
        <v>534</v>
      </c>
      <c r="F11007" t="s">
        <v>796</v>
      </c>
      <c r="G11007" t="s">
        <v>7</v>
      </c>
      <c r="H11007" t="s">
        <v>1265</v>
      </c>
      <c r="I11007">
        <v>1024.19</v>
      </c>
      <c r="J11007">
        <v>1.0674999999999999</v>
      </c>
      <c r="K11007">
        <v>1093.32</v>
      </c>
      <c r="L11007">
        <v>2.5240000000000002E-3</v>
      </c>
      <c r="M11007">
        <v>8.43</v>
      </c>
      <c r="N11007" t="s">
        <v>1266</v>
      </c>
      <c r="O11007" t="s">
        <v>1274</v>
      </c>
    </row>
    <row r="11008" spans="1:15" x14ac:dyDescent="0.3">
      <c r="A11008" t="s">
        <v>22641</v>
      </c>
      <c r="B11008" s="2">
        <v>46074</v>
      </c>
      <c r="C11008" s="2" t="str">
        <f>TEXT(Table2[[#This Row],[Date]], "mmm")</f>
        <v>Feb</v>
      </c>
      <c r="D11008" t="s">
        <v>22642</v>
      </c>
      <c r="E11008" t="s">
        <v>148</v>
      </c>
      <c r="F11008" t="s">
        <v>296</v>
      </c>
      <c r="G11008" t="s">
        <v>7</v>
      </c>
      <c r="H11008" t="s">
        <v>1280</v>
      </c>
      <c r="I11008">
        <v>2927.15</v>
      </c>
      <c r="J11008">
        <v>0.98719999999999997</v>
      </c>
      <c r="K11008">
        <v>2889.68</v>
      </c>
      <c r="L11008">
        <v>2.2360000000000001E-3</v>
      </c>
      <c r="M11008">
        <v>6.41</v>
      </c>
      <c r="N11008" t="s">
        <v>1266</v>
      </c>
      <c r="O11008" t="s">
        <v>1267</v>
      </c>
    </row>
    <row r="11009" spans="1:15" x14ac:dyDescent="0.3">
      <c r="A11009" t="s">
        <v>22643</v>
      </c>
      <c r="B11009" s="2">
        <v>46180</v>
      </c>
      <c r="C11009" s="2" t="str">
        <f>TEXT(Table2[[#This Row],[Date]], "mmm")</f>
        <v>Jun</v>
      </c>
      <c r="D11009" t="s">
        <v>22644</v>
      </c>
      <c r="E11009" t="s">
        <v>748</v>
      </c>
      <c r="F11009" t="s">
        <v>940</v>
      </c>
      <c r="G11009" t="s">
        <v>7</v>
      </c>
      <c r="H11009" t="s">
        <v>1280</v>
      </c>
      <c r="I11009">
        <v>403.63</v>
      </c>
      <c r="J11009">
        <v>1.0719000000000001</v>
      </c>
      <c r="K11009">
        <v>432.65</v>
      </c>
      <c r="L11009">
        <v>1.116E-3</v>
      </c>
      <c r="M11009">
        <v>3.51</v>
      </c>
      <c r="N11009" t="s">
        <v>1266</v>
      </c>
      <c r="O11009" t="s">
        <v>1267</v>
      </c>
    </row>
    <row r="11010" spans="1:15" x14ac:dyDescent="0.3">
      <c r="A11010" t="s">
        <v>22645</v>
      </c>
      <c r="B11010" s="2">
        <v>46385</v>
      </c>
      <c r="C11010" s="2" t="str">
        <f>TEXT(Table2[[#This Row],[Date]], "mmm")</f>
        <v>Dec</v>
      </c>
      <c r="D11010" t="s">
        <v>22646</v>
      </c>
      <c r="E11010" t="s">
        <v>396</v>
      </c>
      <c r="F11010" t="s">
        <v>836</v>
      </c>
      <c r="G11010" t="s">
        <v>7</v>
      </c>
      <c r="H11010" t="s">
        <v>1265</v>
      </c>
      <c r="I11010">
        <v>471.6</v>
      </c>
      <c r="J11010">
        <v>1.4241999999999999</v>
      </c>
      <c r="K11010">
        <v>671.65</v>
      </c>
      <c r="L11010">
        <v>2.6419999999999998E-3</v>
      </c>
      <c r="M11010">
        <v>8</v>
      </c>
      <c r="N11010" t="s">
        <v>1266</v>
      </c>
      <c r="O11010" t="s">
        <v>1274</v>
      </c>
    </row>
    <row r="11011" spans="1:15" x14ac:dyDescent="0.3">
      <c r="A11011" t="s">
        <v>22647</v>
      </c>
      <c r="B11011" s="2">
        <v>46077</v>
      </c>
      <c r="C11011" s="2" t="str">
        <f>TEXT(Table2[[#This Row],[Date]], "mmm")</f>
        <v>Feb</v>
      </c>
      <c r="D11011" t="s">
        <v>22648</v>
      </c>
      <c r="E11011" t="s">
        <v>280</v>
      </c>
      <c r="F11011" t="s">
        <v>158</v>
      </c>
      <c r="G11011" t="s">
        <v>7</v>
      </c>
      <c r="H11011" t="s">
        <v>1265</v>
      </c>
      <c r="I11011">
        <v>610.99</v>
      </c>
      <c r="J11011">
        <v>0.94089999999999996</v>
      </c>
      <c r="K11011">
        <v>574.88</v>
      </c>
      <c r="L11011">
        <v>2.9429999999999999E-3</v>
      </c>
      <c r="M11011">
        <v>9.16</v>
      </c>
      <c r="N11011" t="s">
        <v>1266</v>
      </c>
      <c r="O11011" t="s">
        <v>1286</v>
      </c>
    </row>
    <row r="11012" spans="1:15" x14ac:dyDescent="0.3">
      <c r="A11012" t="s">
        <v>22649</v>
      </c>
      <c r="B11012" s="2">
        <v>46036</v>
      </c>
      <c r="C11012" s="2" t="str">
        <f>TEXT(Table2[[#This Row],[Date]], "mmm")</f>
        <v>Jan</v>
      </c>
      <c r="D11012" t="s">
        <v>22650</v>
      </c>
      <c r="E11012" t="s">
        <v>770</v>
      </c>
      <c r="F11012" t="s">
        <v>312</v>
      </c>
      <c r="G11012" t="s">
        <v>7</v>
      </c>
      <c r="H11012" t="s">
        <v>1265</v>
      </c>
      <c r="I11012">
        <v>1764.79</v>
      </c>
      <c r="J11012">
        <v>0.86819999999999997</v>
      </c>
      <c r="K11012">
        <v>1532.19</v>
      </c>
      <c r="L11012">
        <v>6.7299999999999999E-4</v>
      </c>
      <c r="M11012">
        <v>2.02</v>
      </c>
      <c r="N11012" t="s">
        <v>1266</v>
      </c>
      <c r="O11012" t="s">
        <v>1270</v>
      </c>
    </row>
    <row r="11013" spans="1:15" x14ac:dyDescent="0.3">
      <c r="A11013" t="s">
        <v>22651</v>
      </c>
      <c r="B11013" s="2">
        <v>46291</v>
      </c>
      <c r="C11013" s="2" t="str">
        <f>TEXT(Table2[[#This Row],[Date]], "mmm")</f>
        <v>Sep</v>
      </c>
      <c r="D11013" t="s">
        <v>22652</v>
      </c>
      <c r="E11013" t="s">
        <v>758</v>
      </c>
      <c r="F11013" t="s">
        <v>292</v>
      </c>
      <c r="G11013" t="s">
        <v>7</v>
      </c>
      <c r="H11013" t="s">
        <v>1277</v>
      </c>
      <c r="I11013">
        <v>253.89</v>
      </c>
      <c r="J11013">
        <v>1.0021</v>
      </c>
      <c r="K11013">
        <v>254.42</v>
      </c>
      <c r="L11013">
        <v>2.1580000000000002E-3</v>
      </c>
      <c r="M11013">
        <v>7.55</v>
      </c>
      <c r="N11013" t="s">
        <v>1266</v>
      </c>
      <c r="O11013" t="s">
        <v>1267</v>
      </c>
    </row>
    <row r="11014" spans="1:15" x14ac:dyDescent="0.3">
      <c r="A11014" t="s">
        <v>22653</v>
      </c>
      <c r="B11014" s="2">
        <v>46362</v>
      </c>
      <c r="C11014" s="2" t="str">
        <f>TEXT(Table2[[#This Row],[Date]], "mmm")</f>
        <v>Dec</v>
      </c>
      <c r="D11014" t="s">
        <v>22654</v>
      </c>
      <c r="E11014" t="s">
        <v>200</v>
      </c>
      <c r="F11014" t="s">
        <v>452</v>
      </c>
      <c r="G11014" t="s">
        <v>7</v>
      </c>
      <c r="H11014" t="s">
        <v>1280</v>
      </c>
      <c r="I11014">
        <v>2764.29</v>
      </c>
      <c r="J11014">
        <v>1.4388000000000001</v>
      </c>
      <c r="K11014">
        <v>3977.26</v>
      </c>
      <c r="L11014">
        <v>4.4580000000000002E-3</v>
      </c>
      <c r="M11014">
        <v>12.56</v>
      </c>
      <c r="N11014" t="s">
        <v>1266</v>
      </c>
      <c r="O11014" t="s">
        <v>1267</v>
      </c>
    </row>
    <row r="11015" spans="1:15" x14ac:dyDescent="0.3">
      <c r="A11015" t="s">
        <v>22655</v>
      </c>
      <c r="B11015" s="2">
        <v>46112</v>
      </c>
      <c r="C11015" s="2" t="str">
        <f>TEXT(Table2[[#This Row],[Date]], "mmm")</f>
        <v>Mar</v>
      </c>
      <c r="D11015" t="s">
        <v>22656</v>
      </c>
      <c r="E11015" t="s">
        <v>210</v>
      </c>
      <c r="F11015" t="s">
        <v>578</v>
      </c>
      <c r="G11015" t="s">
        <v>7</v>
      </c>
      <c r="H11015" t="s">
        <v>1280</v>
      </c>
      <c r="I11015">
        <v>707.85</v>
      </c>
      <c r="J11015">
        <v>1.0703</v>
      </c>
      <c r="K11015">
        <v>757.61</v>
      </c>
      <c r="L11015">
        <v>1.7489999999999999E-3</v>
      </c>
      <c r="M11015">
        <v>5.52</v>
      </c>
      <c r="N11015" t="s">
        <v>1266</v>
      </c>
      <c r="O11015" t="s">
        <v>1267</v>
      </c>
    </row>
    <row r="11016" spans="1:15" x14ac:dyDescent="0.3">
      <c r="A11016" t="s">
        <v>22657</v>
      </c>
      <c r="B11016" s="2">
        <v>46049</v>
      </c>
      <c r="C11016" s="2" t="str">
        <f>TEXT(Table2[[#This Row],[Date]], "mmm")</f>
        <v>Jan</v>
      </c>
      <c r="D11016" t="s">
        <v>22658</v>
      </c>
      <c r="E11016" t="s">
        <v>506</v>
      </c>
      <c r="F11016" t="s">
        <v>1164</v>
      </c>
      <c r="G11016" t="s">
        <v>7</v>
      </c>
      <c r="H11016" t="s">
        <v>1280</v>
      </c>
      <c r="I11016">
        <v>3714.04</v>
      </c>
      <c r="J11016">
        <v>0.78879999999999995</v>
      </c>
      <c r="K11016">
        <v>2929.63</v>
      </c>
      <c r="L11016">
        <v>2.787E-3</v>
      </c>
      <c r="M11016">
        <v>9.19</v>
      </c>
      <c r="N11016" t="s">
        <v>1266</v>
      </c>
      <c r="O11016" t="s">
        <v>1270</v>
      </c>
    </row>
    <row r="11017" spans="1:15" x14ac:dyDescent="0.3">
      <c r="A11017" t="s">
        <v>22659</v>
      </c>
      <c r="B11017" s="2">
        <v>46111</v>
      </c>
      <c r="C11017" s="2" t="str">
        <f>TEXT(Table2[[#This Row],[Date]], "mmm")</f>
        <v>Mar</v>
      </c>
      <c r="D11017" t="s">
        <v>22660</v>
      </c>
      <c r="E11017" t="s">
        <v>192</v>
      </c>
      <c r="F11017" t="s">
        <v>125</v>
      </c>
      <c r="G11017" t="s">
        <v>7</v>
      </c>
      <c r="H11017" t="s">
        <v>1265</v>
      </c>
      <c r="I11017">
        <v>301.62</v>
      </c>
      <c r="J11017">
        <v>1.0017</v>
      </c>
      <c r="K11017">
        <v>302.13</v>
      </c>
      <c r="L11017">
        <v>2.7680000000000001E-3</v>
      </c>
      <c r="M11017">
        <v>9.74</v>
      </c>
      <c r="N11017" t="s">
        <v>1266</v>
      </c>
      <c r="O11017" t="s">
        <v>1286</v>
      </c>
    </row>
    <row r="11018" spans="1:15" x14ac:dyDescent="0.3">
      <c r="A11018" t="s">
        <v>22661</v>
      </c>
      <c r="B11018" s="2">
        <v>46063</v>
      </c>
      <c r="C11018" s="2" t="str">
        <f>TEXT(Table2[[#This Row],[Date]], "mmm")</f>
        <v>Feb</v>
      </c>
      <c r="D11018" t="s">
        <v>22662</v>
      </c>
      <c r="E11018" t="s">
        <v>854</v>
      </c>
      <c r="F11018" t="s">
        <v>1206</v>
      </c>
      <c r="G11018" t="s">
        <v>7</v>
      </c>
      <c r="H11018" t="s">
        <v>1273</v>
      </c>
      <c r="I11018">
        <v>1888.11</v>
      </c>
      <c r="J11018">
        <v>0.8962</v>
      </c>
      <c r="K11018">
        <v>1692.12</v>
      </c>
      <c r="L11018">
        <v>6.1200000000000002E-4</v>
      </c>
      <c r="M11018">
        <v>1.88</v>
      </c>
      <c r="N11018" t="s">
        <v>1266</v>
      </c>
      <c r="O11018" t="s">
        <v>1267</v>
      </c>
    </row>
    <row r="11019" spans="1:15" x14ac:dyDescent="0.3">
      <c r="A11019" t="s">
        <v>22663</v>
      </c>
      <c r="B11019" s="2">
        <v>46326</v>
      </c>
      <c r="C11019" s="2" t="str">
        <f>TEXT(Table2[[#This Row],[Date]], "mmm")</f>
        <v>Oct</v>
      </c>
      <c r="D11019" t="s">
        <v>22664</v>
      </c>
      <c r="E11019" t="s">
        <v>484</v>
      </c>
      <c r="F11019" t="s">
        <v>274</v>
      </c>
      <c r="G11019" t="s">
        <v>7</v>
      </c>
      <c r="H11019" t="s">
        <v>1289</v>
      </c>
      <c r="I11019">
        <v>1077.97</v>
      </c>
      <c r="J11019">
        <v>1.3112999999999999</v>
      </c>
      <c r="K11019">
        <v>1413.54</v>
      </c>
      <c r="L11019">
        <v>1.704E-3</v>
      </c>
      <c r="M11019">
        <v>5.77</v>
      </c>
      <c r="N11019" t="s">
        <v>1266</v>
      </c>
      <c r="O11019" t="s">
        <v>1267</v>
      </c>
    </row>
    <row r="11020" spans="1:15" x14ac:dyDescent="0.3">
      <c r="A11020" t="s">
        <v>22665</v>
      </c>
      <c r="B11020" s="2">
        <v>46290</v>
      </c>
      <c r="C11020" s="2" t="str">
        <f>TEXT(Table2[[#This Row],[Date]], "mmm")</f>
        <v>Sep</v>
      </c>
      <c r="D11020" t="s">
        <v>22666</v>
      </c>
      <c r="E11020" t="s">
        <v>952</v>
      </c>
      <c r="F11020" t="s">
        <v>726</v>
      </c>
      <c r="G11020" t="s">
        <v>7</v>
      </c>
      <c r="H11020" t="s">
        <v>1280</v>
      </c>
      <c r="I11020">
        <v>14809.31</v>
      </c>
      <c r="J11020">
        <v>1.0051000000000001</v>
      </c>
      <c r="K11020">
        <v>14884.84</v>
      </c>
      <c r="L11020">
        <v>3.7699999999999999E-3</v>
      </c>
      <c r="M11020">
        <v>12.29</v>
      </c>
      <c r="N11020" t="s">
        <v>1266</v>
      </c>
      <c r="O11020" t="s">
        <v>1286</v>
      </c>
    </row>
    <row r="11021" spans="1:15" x14ac:dyDescent="0.3">
      <c r="A11021" t="s">
        <v>22667</v>
      </c>
      <c r="B11021" s="2">
        <v>46160</v>
      </c>
      <c r="C11021" s="2" t="str">
        <f>TEXT(Table2[[#This Row],[Date]], "mmm")</f>
        <v>May</v>
      </c>
      <c r="D11021" t="s">
        <v>17662</v>
      </c>
      <c r="E11021" t="s">
        <v>782</v>
      </c>
      <c r="F11021" t="s">
        <v>170</v>
      </c>
      <c r="G11021" t="s">
        <v>7</v>
      </c>
      <c r="H11021" t="s">
        <v>1280</v>
      </c>
      <c r="I11021">
        <v>1196.73</v>
      </c>
      <c r="J11021">
        <v>1.0357000000000001</v>
      </c>
      <c r="K11021">
        <v>1239.45</v>
      </c>
      <c r="L11021">
        <v>2.9190000000000002E-3</v>
      </c>
      <c r="M11021">
        <v>10.34</v>
      </c>
      <c r="N11021" t="s">
        <v>1266</v>
      </c>
      <c r="O11021" t="s">
        <v>1270</v>
      </c>
    </row>
    <row r="11022" spans="1:15" x14ac:dyDescent="0.3">
      <c r="A11022" t="s">
        <v>22668</v>
      </c>
      <c r="B11022" s="2">
        <v>46028</v>
      </c>
      <c r="C11022" s="2" t="str">
        <f>TEXT(Table2[[#This Row],[Date]], "mmm")</f>
        <v>Jan</v>
      </c>
      <c r="D11022" t="s">
        <v>22669</v>
      </c>
      <c r="E11022" t="s">
        <v>1228</v>
      </c>
      <c r="F11022" t="s">
        <v>502</v>
      </c>
      <c r="G11022" t="s">
        <v>7</v>
      </c>
      <c r="H11022" t="s">
        <v>1265</v>
      </c>
      <c r="I11022">
        <v>316.45</v>
      </c>
      <c r="J11022">
        <v>0.83660000000000001</v>
      </c>
      <c r="K11022">
        <v>264.74</v>
      </c>
      <c r="L11022">
        <v>3.9300000000000003E-3</v>
      </c>
      <c r="M11022">
        <v>12.49</v>
      </c>
      <c r="N11022" t="s">
        <v>1266</v>
      </c>
      <c r="O11022" t="s">
        <v>1270</v>
      </c>
    </row>
    <row r="11023" spans="1:15" x14ac:dyDescent="0.3">
      <c r="A11023" t="s">
        <v>22670</v>
      </c>
      <c r="B11023" s="2">
        <v>46264</v>
      </c>
      <c r="C11023" s="2" t="str">
        <f>TEXT(Table2[[#This Row],[Date]], "mmm")</f>
        <v>Aug</v>
      </c>
      <c r="D11023" t="s">
        <v>22671</v>
      </c>
      <c r="E11023" t="s">
        <v>1168</v>
      </c>
      <c r="F11023" t="s">
        <v>396</v>
      </c>
      <c r="G11023" t="s">
        <v>7</v>
      </c>
      <c r="H11023" t="s">
        <v>1265</v>
      </c>
      <c r="I11023">
        <v>129.63</v>
      </c>
      <c r="J11023">
        <v>1.2433000000000001</v>
      </c>
      <c r="K11023">
        <v>161.16999999999999</v>
      </c>
      <c r="L11023">
        <v>2.1350000000000002E-3</v>
      </c>
      <c r="M11023">
        <v>7.1</v>
      </c>
      <c r="N11023" t="s">
        <v>1266</v>
      </c>
      <c r="O11023" t="s">
        <v>1267</v>
      </c>
    </row>
    <row r="11024" spans="1:15" x14ac:dyDescent="0.3">
      <c r="A11024" t="s">
        <v>22672</v>
      </c>
      <c r="B11024" s="2">
        <v>46184</v>
      </c>
      <c r="C11024" s="2" t="str">
        <f>TEXT(Table2[[#This Row],[Date]], "mmm")</f>
        <v>Jun</v>
      </c>
      <c r="D11024" t="s">
        <v>22673</v>
      </c>
      <c r="E11024" t="s">
        <v>672</v>
      </c>
      <c r="F11024" t="s">
        <v>316</v>
      </c>
      <c r="G11024" t="s">
        <v>7</v>
      </c>
      <c r="H11024" t="s">
        <v>1277</v>
      </c>
      <c r="I11024">
        <v>1662.29</v>
      </c>
      <c r="J11024">
        <v>1.1575</v>
      </c>
      <c r="K11024">
        <v>1924.1</v>
      </c>
      <c r="L11024">
        <v>4.3119999999999999E-3</v>
      </c>
      <c r="M11024">
        <v>14.36</v>
      </c>
      <c r="N11024" t="s">
        <v>1266</v>
      </c>
      <c r="O11024" t="s">
        <v>1274</v>
      </c>
    </row>
    <row r="11025" spans="1:15" x14ac:dyDescent="0.3">
      <c r="A11025" t="s">
        <v>22674</v>
      </c>
      <c r="B11025" s="2">
        <v>46202</v>
      </c>
      <c r="C11025" s="2" t="str">
        <f>TEXT(Table2[[#This Row],[Date]], "mmm")</f>
        <v>Jun</v>
      </c>
      <c r="D11025" t="s">
        <v>4454</v>
      </c>
      <c r="E11025" t="s">
        <v>644</v>
      </c>
      <c r="F11025" t="s">
        <v>618</v>
      </c>
      <c r="G11025" t="s">
        <v>7</v>
      </c>
      <c r="H11025" t="s">
        <v>1277</v>
      </c>
      <c r="I11025">
        <v>471.19</v>
      </c>
      <c r="J11025">
        <v>1.1495</v>
      </c>
      <c r="K11025">
        <v>541.63</v>
      </c>
      <c r="L11025">
        <v>4.0720000000000001E-3</v>
      </c>
      <c r="M11025">
        <v>13.29</v>
      </c>
      <c r="N11025" t="s">
        <v>1266</v>
      </c>
      <c r="O11025" t="s">
        <v>1267</v>
      </c>
    </row>
    <row r="11026" spans="1:15" x14ac:dyDescent="0.3">
      <c r="A11026" t="s">
        <v>22675</v>
      </c>
      <c r="B11026" s="2">
        <v>46319</v>
      </c>
      <c r="C11026" s="2" t="str">
        <f>TEXT(Table2[[#This Row],[Date]], "mmm")</f>
        <v>Oct</v>
      </c>
      <c r="D11026" t="s">
        <v>22676</v>
      </c>
      <c r="E11026" t="s">
        <v>92</v>
      </c>
      <c r="F11026" t="s">
        <v>264</v>
      </c>
      <c r="G11026" t="s">
        <v>7</v>
      </c>
      <c r="H11026" t="s">
        <v>1273</v>
      </c>
      <c r="I11026">
        <v>715.75</v>
      </c>
      <c r="J11026">
        <v>1.3624000000000001</v>
      </c>
      <c r="K11026">
        <v>975.14</v>
      </c>
      <c r="L11026">
        <v>6.2179999999999996E-3</v>
      </c>
      <c r="M11026">
        <v>18.72</v>
      </c>
      <c r="N11026" t="s">
        <v>1266</v>
      </c>
      <c r="O11026" t="s">
        <v>1267</v>
      </c>
    </row>
    <row r="11027" spans="1:15" x14ac:dyDescent="0.3">
      <c r="A11027" t="s">
        <v>22677</v>
      </c>
      <c r="B11027" s="2">
        <v>46028</v>
      </c>
      <c r="C11027" s="2" t="str">
        <f>TEXT(Table2[[#This Row],[Date]], "mmm")</f>
        <v>Jan</v>
      </c>
      <c r="D11027" t="s">
        <v>22678</v>
      </c>
      <c r="E11027" t="s">
        <v>268</v>
      </c>
      <c r="F11027" t="s">
        <v>334</v>
      </c>
      <c r="G11027" t="s">
        <v>7</v>
      </c>
      <c r="H11027" t="s">
        <v>1273</v>
      </c>
      <c r="I11027">
        <v>5139.66</v>
      </c>
      <c r="J11027">
        <v>0.83660000000000001</v>
      </c>
      <c r="K11027">
        <v>4299.84</v>
      </c>
      <c r="L11027">
        <v>5.3169999999999997E-3</v>
      </c>
      <c r="M11027">
        <v>16</v>
      </c>
      <c r="N11027" t="s">
        <v>1266</v>
      </c>
      <c r="O11027" t="s">
        <v>1267</v>
      </c>
    </row>
    <row r="11028" spans="1:15" x14ac:dyDescent="0.3">
      <c r="A11028" t="s">
        <v>22679</v>
      </c>
      <c r="B11028" s="2">
        <v>46293</v>
      </c>
      <c r="C11028" s="2" t="str">
        <f>TEXT(Table2[[#This Row],[Date]], "mmm")</f>
        <v>Sep</v>
      </c>
      <c r="D11028" t="s">
        <v>22680</v>
      </c>
      <c r="E11028" t="s">
        <v>150</v>
      </c>
      <c r="F11028" t="s">
        <v>1186</v>
      </c>
      <c r="G11028" t="s">
        <v>7</v>
      </c>
      <c r="H11028" t="s">
        <v>1265</v>
      </c>
      <c r="I11028">
        <v>918.17</v>
      </c>
      <c r="J11028">
        <v>1.0409999999999999</v>
      </c>
      <c r="K11028">
        <v>955.81</v>
      </c>
      <c r="L11028">
        <v>2.3040000000000001E-3</v>
      </c>
      <c r="M11028">
        <v>7.13</v>
      </c>
      <c r="N11028" t="s">
        <v>1266</v>
      </c>
      <c r="O11028" t="s">
        <v>1286</v>
      </c>
    </row>
    <row r="11029" spans="1:15" x14ac:dyDescent="0.3">
      <c r="A11029" t="s">
        <v>22681</v>
      </c>
      <c r="B11029" s="2">
        <v>46294</v>
      </c>
      <c r="C11029" s="2" t="str">
        <f>TEXT(Table2[[#This Row],[Date]], "mmm")</f>
        <v>Sep</v>
      </c>
      <c r="D11029" t="s">
        <v>22682</v>
      </c>
      <c r="E11029" t="s">
        <v>628</v>
      </c>
      <c r="F11029" t="s">
        <v>636</v>
      </c>
      <c r="G11029" t="s">
        <v>7</v>
      </c>
      <c r="H11029" t="s">
        <v>1280</v>
      </c>
      <c r="I11029">
        <v>1355.26</v>
      </c>
      <c r="J11029">
        <v>1.0714999999999999</v>
      </c>
      <c r="K11029">
        <v>1452.16</v>
      </c>
      <c r="L11029">
        <v>8.2299999999999995E-4</v>
      </c>
      <c r="M11029">
        <v>2.69</v>
      </c>
      <c r="N11029" t="s">
        <v>1266</v>
      </c>
      <c r="O11029" t="s">
        <v>1267</v>
      </c>
    </row>
    <row r="11030" spans="1:15" x14ac:dyDescent="0.3">
      <c r="A11030" t="s">
        <v>22683</v>
      </c>
      <c r="B11030" s="2">
        <v>46178</v>
      </c>
      <c r="C11030" s="2" t="str">
        <f>TEXT(Table2[[#This Row],[Date]], "mmm")</f>
        <v>Jun</v>
      </c>
      <c r="D11030" t="s">
        <v>22684</v>
      </c>
      <c r="E11030" t="s">
        <v>936</v>
      </c>
      <c r="F11030" t="s">
        <v>602</v>
      </c>
      <c r="G11030" t="s">
        <v>7</v>
      </c>
      <c r="H11030" t="s">
        <v>1280</v>
      </c>
      <c r="I11030">
        <v>1184.3900000000001</v>
      </c>
      <c r="J11030">
        <v>1.0712999999999999</v>
      </c>
      <c r="K11030">
        <v>1268.8399999999999</v>
      </c>
      <c r="L11030">
        <v>1.624E-3</v>
      </c>
      <c r="M11030">
        <v>5.08</v>
      </c>
      <c r="N11030" t="s">
        <v>1266</v>
      </c>
      <c r="O11030" t="s">
        <v>1274</v>
      </c>
    </row>
    <row r="11031" spans="1:15" x14ac:dyDescent="0.3">
      <c r="A11031" t="s">
        <v>22685</v>
      </c>
      <c r="B11031" s="2">
        <v>46107</v>
      </c>
      <c r="C11031" s="2" t="str">
        <f>TEXT(Table2[[#This Row],[Date]], "mmm")</f>
        <v>Mar</v>
      </c>
      <c r="D11031" t="s">
        <v>22686</v>
      </c>
      <c r="E11031" t="s">
        <v>982</v>
      </c>
      <c r="F11031" t="s">
        <v>1032</v>
      </c>
      <c r="G11031" t="s">
        <v>7</v>
      </c>
      <c r="H11031" t="s">
        <v>1265</v>
      </c>
      <c r="I11031">
        <v>845.27</v>
      </c>
      <c r="J11031">
        <v>1.0461</v>
      </c>
      <c r="K11031">
        <v>884.24</v>
      </c>
      <c r="L11031">
        <v>1.67E-3</v>
      </c>
      <c r="M11031">
        <v>4.96</v>
      </c>
      <c r="N11031" t="s">
        <v>1266</v>
      </c>
      <c r="O11031" t="s">
        <v>1286</v>
      </c>
    </row>
    <row r="11032" spans="1:15" x14ac:dyDescent="0.3">
      <c r="A11032" t="s">
        <v>22687</v>
      </c>
      <c r="B11032" s="2">
        <v>46222</v>
      </c>
      <c r="C11032" s="2" t="str">
        <f>TEXT(Table2[[#This Row],[Date]], "mmm")</f>
        <v>Jul</v>
      </c>
      <c r="D11032" t="s">
        <v>22688</v>
      </c>
      <c r="E11032" t="s">
        <v>566</v>
      </c>
      <c r="F11032" t="s">
        <v>1174</v>
      </c>
      <c r="G11032" t="s">
        <v>7</v>
      </c>
      <c r="H11032" t="s">
        <v>1265</v>
      </c>
      <c r="I11032">
        <v>4466.54</v>
      </c>
      <c r="J11032">
        <v>1.1928000000000001</v>
      </c>
      <c r="K11032">
        <v>5327.69</v>
      </c>
      <c r="L11032">
        <v>1.769E-3</v>
      </c>
      <c r="M11032">
        <v>5.74</v>
      </c>
      <c r="N11032" t="s">
        <v>1266</v>
      </c>
      <c r="O11032" t="s">
        <v>1267</v>
      </c>
    </row>
    <row r="11033" spans="1:15" x14ac:dyDescent="0.3">
      <c r="A11033" t="s">
        <v>22689</v>
      </c>
      <c r="B11033" s="2">
        <v>46032</v>
      </c>
      <c r="C11033" s="2" t="str">
        <f>TEXT(Table2[[#This Row],[Date]], "mmm")</f>
        <v>Jan</v>
      </c>
      <c r="D11033" t="s">
        <v>22690</v>
      </c>
      <c r="E11033" t="s">
        <v>696</v>
      </c>
      <c r="F11033" t="s">
        <v>990</v>
      </c>
      <c r="G11033" t="s">
        <v>7</v>
      </c>
      <c r="H11033" t="s">
        <v>1280</v>
      </c>
      <c r="I11033">
        <v>121.46</v>
      </c>
      <c r="J11033">
        <v>0.82620000000000005</v>
      </c>
      <c r="K11033">
        <v>100.35</v>
      </c>
      <c r="L11033">
        <v>1.5250000000000001E-3</v>
      </c>
      <c r="M11033">
        <v>4.83</v>
      </c>
      <c r="N11033" t="s">
        <v>1266</v>
      </c>
      <c r="O11033" t="s">
        <v>1270</v>
      </c>
    </row>
    <row r="11034" spans="1:15" x14ac:dyDescent="0.3">
      <c r="A11034" t="s">
        <v>22691</v>
      </c>
      <c r="B11034" s="2">
        <v>46160</v>
      </c>
      <c r="C11034" s="2" t="str">
        <f>TEXT(Table2[[#This Row],[Date]], "mmm")</f>
        <v>May</v>
      </c>
      <c r="D11034" t="s">
        <v>22692</v>
      </c>
      <c r="E11034" t="s">
        <v>724</v>
      </c>
      <c r="F11034" t="s">
        <v>600</v>
      </c>
      <c r="G11034" t="s">
        <v>7</v>
      </c>
      <c r="H11034" t="s">
        <v>1280</v>
      </c>
      <c r="I11034">
        <v>155</v>
      </c>
      <c r="J11034">
        <v>1.0357000000000001</v>
      </c>
      <c r="K11034">
        <v>160.53</v>
      </c>
      <c r="L11034">
        <v>4.4710000000000001E-3</v>
      </c>
      <c r="M11034">
        <v>13.09</v>
      </c>
      <c r="N11034" t="s">
        <v>1266</v>
      </c>
      <c r="O11034" t="s">
        <v>1274</v>
      </c>
    </row>
    <row r="11035" spans="1:15" x14ac:dyDescent="0.3">
      <c r="A11035" t="s">
        <v>22693</v>
      </c>
      <c r="B11035" s="2">
        <v>46264</v>
      </c>
      <c r="C11035" s="2" t="str">
        <f>TEXT(Table2[[#This Row],[Date]], "mmm")</f>
        <v>Aug</v>
      </c>
      <c r="D11035" t="s">
        <v>10446</v>
      </c>
      <c r="E11035" t="s">
        <v>1160</v>
      </c>
      <c r="F11035" t="s">
        <v>516</v>
      </c>
      <c r="G11035" t="s">
        <v>7</v>
      </c>
      <c r="H11035" t="s">
        <v>1280</v>
      </c>
      <c r="I11035">
        <v>560.34</v>
      </c>
      <c r="J11035">
        <v>1.2433000000000001</v>
      </c>
      <c r="K11035">
        <v>696.67</v>
      </c>
      <c r="L11035">
        <v>2.2910000000000001E-3</v>
      </c>
      <c r="M11035">
        <v>7.22</v>
      </c>
      <c r="N11035" t="s">
        <v>1266</v>
      </c>
      <c r="O11035" t="s">
        <v>1267</v>
      </c>
    </row>
    <row r="11036" spans="1:15" x14ac:dyDescent="0.3">
      <c r="A11036" t="s">
        <v>22694</v>
      </c>
      <c r="B11036" s="2">
        <v>46223</v>
      </c>
      <c r="C11036" s="2" t="str">
        <f>TEXT(Table2[[#This Row],[Date]], "mmm")</f>
        <v>Jul</v>
      </c>
      <c r="D11036" t="s">
        <v>4062</v>
      </c>
      <c r="E11036" t="s">
        <v>892</v>
      </c>
      <c r="F11036" t="s">
        <v>532</v>
      </c>
      <c r="G11036" t="s">
        <v>7</v>
      </c>
      <c r="H11036" t="s">
        <v>1280</v>
      </c>
      <c r="I11036">
        <v>1597</v>
      </c>
      <c r="J11036">
        <v>1.1314</v>
      </c>
      <c r="K11036">
        <v>1806.85</v>
      </c>
      <c r="L11036">
        <v>2.5219999999999999E-3</v>
      </c>
      <c r="M11036">
        <v>7.86</v>
      </c>
      <c r="N11036" t="s">
        <v>1266</v>
      </c>
      <c r="O11036" t="s">
        <v>1267</v>
      </c>
    </row>
    <row r="11037" spans="1:15" x14ac:dyDescent="0.3">
      <c r="A11037" t="s">
        <v>22695</v>
      </c>
      <c r="B11037" s="2">
        <v>46178</v>
      </c>
      <c r="C11037" s="2" t="str">
        <f>TEXT(Table2[[#This Row],[Date]], "mmm")</f>
        <v>Jun</v>
      </c>
      <c r="D11037" t="s">
        <v>22696</v>
      </c>
      <c r="E11037" t="s">
        <v>566</v>
      </c>
      <c r="F11037" t="s">
        <v>564</v>
      </c>
      <c r="G11037" t="s">
        <v>7</v>
      </c>
      <c r="H11037" t="s">
        <v>1273</v>
      </c>
      <c r="I11037">
        <v>4924.03</v>
      </c>
      <c r="J11037">
        <v>1.0712999999999999</v>
      </c>
      <c r="K11037">
        <v>5275.11</v>
      </c>
      <c r="L11037">
        <v>1.941E-3</v>
      </c>
      <c r="M11037">
        <v>6.43</v>
      </c>
      <c r="N11037" t="s">
        <v>1266</v>
      </c>
      <c r="O11037" t="s">
        <v>1267</v>
      </c>
    </row>
    <row r="11038" spans="1:15" x14ac:dyDescent="0.3">
      <c r="A11038" t="s">
        <v>22697</v>
      </c>
      <c r="B11038" s="2">
        <v>46297</v>
      </c>
      <c r="C11038" s="2" t="str">
        <f>TEXT(Table2[[#This Row],[Date]], "mmm")</f>
        <v>Oct</v>
      </c>
      <c r="D11038" t="s">
        <v>22698</v>
      </c>
      <c r="E11038" t="s">
        <v>177</v>
      </c>
      <c r="F11038" t="s">
        <v>108</v>
      </c>
      <c r="G11038" t="s">
        <v>7</v>
      </c>
      <c r="H11038" t="s">
        <v>1277</v>
      </c>
      <c r="I11038">
        <v>194.47</v>
      </c>
      <c r="J11038">
        <v>1.0674999999999999</v>
      </c>
      <c r="K11038">
        <v>207.6</v>
      </c>
      <c r="L11038">
        <v>1.4610000000000001E-3</v>
      </c>
      <c r="M11038">
        <v>4.22</v>
      </c>
      <c r="N11038" t="s">
        <v>1266</v>
      </c>
      <c r="O11038" t="s">
        <v>1267</v>
      </c>
    </row>
    <row r="11039" spans="1:15" x14ac:dyDescent="0.3">
      <c r="A11039" t="s">
        <v>22699</v>
      </c>
      <c r="B11039" s="2">
        <v>46247</v>
      </c>
      <c r="C11039" s="2" t="str">
        <f>TEXT(Table2[[#This Row],[Date]], "mmm")</f>
        <v>Aug</v>
      </c>
      <c r="D11039" t="s">
        <v>22700</v>
      </c>
      <c r="E11039" t="s">
        <v>374</v>
      </c>
      <c r="F11039" t="s">
        <v>782</v>
      </c>
      <c r="G11039" t="s">
        <v>7</v>
      </c>
      <c r="H11039" t="s">
        <v>1265</v>
      </c>
      <c r="I11039">
        <v>4257.37</v>
      </c>
      <c r="J11039">
        <v>1.1832</v>
      </c>
      <c r="K11039">
        <v>5037.32</v>
      </c>
      <c r="L11039">
        <v>3.0279999999999999E-3</v>
      </c>
      <c r="M11039">
        <v>9.73</v>
      </c>
      <c r="N11039" t="s">
        <v>1266</v>
      </c>
      <c r="O11039" t="s">
        <v>1267</v>
      </c>
    </row>
    <row r="11040" spans="1:15" x14ac:dyDescent="0.3">
      <c r="A11040" t="s">
        <v>22701</v>
      </c>
      <c r="B11040" s="2">
        <v>46090</v>
      </c>
      <c r="C11040" s="2" t="str">
        <f>TEXT(Table2[[#This Row],[Date]], "mmm")</f>
        <v>Mar</v>
      </c>
      <c r="D11040" t="s">
        <v>22702</v>
      </c>
      <c r="E11040" t="s">
        <v>376</v>
      </c>
      <c r="F11040" t="s">
        <v>744</v>
      </c>
      <c r="G11040" t="s">
        <v>7</v>
      </c>
      <c r="H11040" t="s">
        <v>1280</v>
      </c>
      <c r="I11040">
        <v>12971.16</v>
      </c>
      <c r="J11040">
        <v>1</v>
      </c>
      <c r="K11040">
        <v>12971.16</v>
      </c>
      <c r="L11040">
        <v>2.3679999999999999E-3</v>
      </c>
      <c r="M11040">
        <v>7.67</v>
      </c>
      <c r="N11040" t="s">
        <v>1266</v>
      </c>
      <c r="O11040" t="s">
        <v>1270</v>
      </c>
    </row>
    <row r="11041" spans="1:15" x14ac:dyDescent="0.3">
      <c r="A11041" t="s">
        <v>22703</v>
      </c>
      <c r="B11041" s="2">
        <v>46206</v>
      </c>
      <c r="C11041" s="2" t="str">
        <f>TEXT(Table2[[#This Row],[Date]], "mmm")</f>
        <v>Jul</v>
      </c>
      <c r="D11041" t="s">
        <v>22704</v>
      </c>
      <c r="E11041" t="s">
        <v>123</v>
      </c>
      <c r="F11041" t="s">
        <v>312</v>
      </c>
      <c r="G11041" t="s">
        <v>7</v>
      </c>
      <c r="H11041" t="s">
        <v>1277</v>
      </c>
      <c r="I11041">
        <v>1632.39</v>
      </c>
      <c r="J11041">
        <v>1.1256999999999999</v>
      </c>
      <c r="K11041">
        <v>1837.58</v>
      </c>
      <c r="L11041">
        <v>4.3169999999999997E-3</v>
      </c>
      <c r="M11041">
        <v>12.86</v>
      </c>
      <c r="N11041" t="s">
        <v>1266</v>
      </c>
      <c r="O11041" t="s">
        <v>1267</v>
      </c>
    </row>
    <row r="11042" spans="1:15" x14ac:dyDescent="0.3">
      <c r="A11042" t="s">
        <v>22705</v>
      </c>
      <c r="B11042" s="2">
        <v>46217</v>
      </c>
      <c r="C11042" s="2" t="str">
        <f>TEXT(Table2[[#This Row],[Date]], "mmm")</f>
        <v>Jul</v>
      </c>
      <c r="D11042" t="s">
        <v>22706</v>
      </c>
      <c r="E11042" t="s">
        <v>688</v>
      </c>
      <c r="F11042" t="s">
        <v>784</v>
      </c>
      <c r="G11042" t="s">
        <v>7</v>
      </c>
      <c r="H11042" t="s">
        <v>1265</v>
      </c>
      <c r="I11042">
        <v>609.08000000000004</v>
      </c>
      <c r="J11042">
        <v>1.1402000000000001</v>
      </c>
      <c r="K11042">
        <v>694.47</v>
      </c>
      <c r="L11042">
        <v>4.5890000000000002E-3</v>
      </c>
      <c r="M11042">
        <v>15.54</v>
      </c>
      <c r="N11042" t="s">
        <v>1266</v>
      </c>
      <c r="O11042" t="s">
        <v>1274</v>
      </c>
    </row>
    <row r="11043" spans="1:15" x14ac:dyDescent="0.3">
      <c r="A11043" t="s">
        <v>22707</v>
      </c>
      <c r="B11043" s="2">
        <v>46064</v>
      </c>
      <c r="C11043" s="2" t="str">
        <f>TEXT(Table2[[#This Row],[Date]], "mmm")</f>
        <v>Feb</v>
      </c>
      <c r="D11043" t="s">
        <v>22708</v>
      </c>
      <c r="E11043" t="s">
        <v>768</v>
      </c>
      <c r="F11043" t="s">
        <v>578</v>
      </c>
      <c r="G11043" t="s">
        <v>7</v>
      </c>
      <c r="H11043" t="s">
        <v>1265</v>
      </c>
      <c r="I11043">
        <v>3451.41</v>
      </c>
      <c r="J11043">
        <v>0.89129999999999998</v>
      </c>
      <c r="K11043">
        <v>3076.24</v>
      </c>
      <c r="L11043">
        <v>2.5990000000000002E-3</v>
      </c>
      <c r="M11043">
        <v>8.48</v>
      </c>
      <c r="N11043" t="s">
        <v>1266</v>
      </c>
      <c r="O11043" t="s">
        <v>1270</v>
      </c>
    </row>
    <row r="11044" spans="1:15" x14ac:dyDescent="0.3">
      <c r="A11044" t="s">
        <v>22709</v>
      </c>
      <c r="B11044" s="2">
        <v>46173</v>
      </c>
      <c r="C11044" s="2" t="str">
        <f>TEXT(Table2[[#This Row],[Date]], "mmm")</f>
        <v>May</v>
      </c>
      <c r="D11044" t="s">
        <v>22710</v>
      </c>
      <c r="E11044" t="s">
        <v>586</v>
      </c>
      <c r="F11044" t="s">
        <v>478</v>
      </c>
      <c r="G11044" t="s">
        <v>7</v>
      </c>
      <c r="H11044" t="s">
        <v>1280</v>
      </c>
      <c r="I11044">
        <v>4178.8</v>
      </c>
      <c r="J11044">
        <v>1.0951</v>
      </c>
      <c r="K11044">
        <v>4576.2</v>
      </c>
      <c r="L11044">
        <v>2.5300000000000001E-3</v>
      </c>
      <c r="M11044">
        <v>7.81</v>
      </c>
      <c r="N11044" t="s">
        <v>1266</v>
      </c>
      <c r="O11044" t="s">
        <v>1270</v>
      </c>
    </row>
    <row r="11045" spans="1:15" x14ac:dyDescent="0.3">
      <c r="A11045" t="s">
        <v>22711</v>
      </c>
      <c r="B11045" s="2">
        <v>46106</v>
      </c>
      <c r="C11045" s="2" t="str">
        <f>TEXT(Table2[[#This Row],[Date]], "mmm")</f>
        <v>Mar</v>
      </c>
      <c r="D11045" t="s">
        <v>22712</v>
      </c>
      <c r="E11045" t="s">
        <v>696</v>
      </c>
      <c r="F11045" t="s">
        <v>478</v>
      </c>
      <c r="G11045" t="s">
        <v>7</v>
      </c>
      <c r="H11045" t="s">
        <v>1277</v>
      </c>
      <c r="I11045">
        <v>751.4</v>
      </c>
      <c r="J11045">
        <v>0.92459999999999998</v>
      </c>
      <c r="K11045">
        <v>694.74</v>
      </c>
      <c r="L11045">
        <v>1.8129999999999999E-3</v>
      </c>
      <c r="M11045">
        <v>5.69</v>
      </c>
      <c r="N11045" t="s">
        <v>1266</v>
      </c>
      <c r="O11045" t="s">
        <v>1274</v>
      </c>
    </row>
    <row r="11046" spans="1:15" x14ac:dyDescent="0.3">
      <c r="A11046" t="s">
        <v>22713</v>
      </c>
      <c r="B11046" s="2">
        <v>46156</v>
      </c>
      <c r="C11046" s="2" t="str">
        <f>TEXT(Table2[[#This Row],[Date]], "mmm")</f>
        <v>May</v>
      </c>
      <c r="D11046" t="s">
        <v>22714</v>
      </c>
      <c r="E11046" t="s">
        <v>700</v>
      </c>
      <c r="F11046" t="s">
        <v>612</v>
      </c>
      <c r="G11046" t="s">
        <v>7</v>
      </c>
      <c r="H11046" t="s">
        <v>1277</v>
      </c>
      <c r="I11046">
        <v>663.79</v>
      </c>
      <c r="J11046">
        <v>0.98939999999999995</v>
      </c>
      <c r="K11046">
        <v>656.75</v>
      </c>
      <c r="L11046">
        <v>4.5929999999999999E-3</v>
      </c>
      <c r="M11046">
        <v>14.3</v>
      </c>
      <c r="N11046" t="s">
        <v>1266</v>
      </c>
      <c r="O11046" t="s">
        <v>1274</v>
      </c>
    </row>
    <row r="11047" spans="1:15" x14ac:dyDescent="0.3">
      <c r="A11047" t="s">
        <v>22715</v>
      </c>
      <c r="B11047" s="2">
        <v>46331</v>
      </c>
      <c r="C11047" s="2" t="str">
        <f>TEXT(Table2[[#This Row],[Date]], "mmm")</f>
        <v>Nov</v>
      </c>
      <c r="D11047" t="s">
        <v>22716</v>
      </c>
      <c r="E11047" t="s">
        <v>1222</v>
      </c>
      <c r="F11047" t="s">
        <v>1108</v>
      </c>
      <c r="G11047" t="s">
        <v>7</v>
      </c>
      <c r="H11047" t="s">
        <v>1273</v>
      </c>
      <c r="I11047">
        <v>2311.0700000000002</v>
      </c>
      <c r="J11047">
        <v>1.3738999999999999</v>
      </c>
      <c r="K11047">
        <v>3175.18</v>
      </c>
      <c r="L11047">
        <v>3.7569999999999999E-3</v>
      </c>
      <c r="M11047">
        <v>11.96</v>
      </c>
      <c r="N11047" t="s">
        <v>1266</v>
      </c>
      <c r="O11047" t="s">
        <v>1270</v>
      </c>
    </row>
    <row r="11048" spans="1:15" x14ac:dyDescent="0.3">
      <c r="A11048" t="s">
        <v>22717</v>
      </c>
      <c r="B11048" s="2">
        <v>46376</v>
      </c>
      <c r="C11048" s="2" t="str">
        <f>TEXT(Table2[[#This Row],[Date]], "mmm")</f>
        <v>Dec</v>
      </c>
      <c r="D11048" t="s">
        <v>22718</v>
      </c>
      <c r="E11048" t="s">
        <v>562</v>
      </c>
      <c r="F11048" t="s">
        <v>32</v>
      </c>
      <c r="G11048" t="s">
        <v>7</v>
      </c>
      <c r="H11048" t="s">
        <v>1265</v>
      </c>
      <c r="I11048">
        <v>3030.84</v>
      </c>
      <c r="J11048">
        <v>1.4902</v>
      </c>
      <c r="K11048">
        <v>4516.5600000000004</v>
      </c>
      <c r="L11048">
        <v>3.0599999999999998E-3</v>
      </c>
      <c r="M11048">
        <v>10.52</v>
      </c>
      <c r="N11048" t="s">
        <v>1266</v>
      </c>
      <c r="O11048" t="s">
        <v>1267</v>
      </c>
    </row>
    <row r="11049" spans="1:15" x14ac:dyDescent="0.3">
      <c r="A11049" t="s">
        <v>22719</v>
      </c>
      <c r="B11049" s="2">
        <v>46320</v>
      </c>
      <c r="C11049" s="2" t="str">
        <f>TEXT(Table2[[#This Row],[Date]], "mmm")</f>
        <v>Oct</v>
      </c>
      <c r="D11049" t="s">
        <v>22720</v>
      </c>
      <c r="E11049" t="s">
        <v>448</v>
      </c>
      <c r="F11049" t="s">
        <v>1074</v>
      </c>
      <c r="G11049" t="s">
        <v>7</v>
      </c>
      <c r="H11049" t="s">
        <v>1265</v>
      </c>
      <c r="I11049">
        <v>3527.7</v>
      </c>
      <c r="J11049">
        <v>1.3177000000000001</v>
      </c>
      <c r="K11049">
        <v>4648.45</v>
      </c>
      <c r="L11049">
        <v>2.062E-3</v>
      </c>
      <c r="M11049">
        <v>5.99</v>
      </c>
      <c r="N11049" t="s">
        <v>1266</v>
      </c>
      <c r="O11049" t="s">
        <v>1267</v>
      </c>
    </row>
    <row r="11050" spans="1:15" x14ac:dyDescent="0.3">
      <c r="A11050" t="s">
        <v>22721</v>
      </c>
      <c r="B11050" s="2">
        <v>46052</v>
      </c>
      <c r="C11050" s="2" t="str">
        <f>TEXT(Table2[[#This Row],[Date]], "mmm")</f>
        <v>Jan</v>
      </c>
      <c r="D11050" t="s">
        <v>22722</v>
      </c>
      <c r="E11050" t="s">
        <v>924</v>
      </c>
      <c r="F11050" t="s">
        <v>976</v>
      </c>
      <c r="G11050" t="s">
        <v>7</v>
      </c>
      <c r="H11050" t="s">
        <v>1280</v>
      </c>
      <c r="I11050">
        <v>847.82</v>
      </c>
      <c r="J11050">
        <v>0.84799999999999998</v>
      </c>
      <c r="K11050">
        <v>718.95</v>
      </c>
      <c r="L11050">
        <v>2.8119999999999998E-3</v>
      </c>
      <c r="M11050">
        <v>8.84</v>
      </c>
      <c r="N11050" t="s">
        <v>1266</v>
      </c>
      <c r="O11050" t="s">
        <v>1286</v>
      </c>
    </row>
    <row r="11051" spans="1:15" x14ac:dyDescent="0.3">
      <c r="A11051" t="s">
        <v>22723</v>
      </c>
      <c r="B11051" s="2">
        <v>46031</v>
      </c>
      <c r="C11051" s="2" t="str">
        <f>TEXT(Table2[[#This Row],[Date]], "mmm")</f>
        <v>Jan</v>
      </c>
      <c r="D11051" t="s">
        <v>22724</v>
      </c>
      <c r="E11051" t="s">
        <v>256</v>
      </c>
      <c r="F11051" t="s">
        <v>942</v>
      </c>
      <c r="G11051" t="s">
        <v>7</v>
      </c>
      <c r="H11051" t="s">
        <v>1280</v>
      </c>
      <c r="I11051">
        <v>2963.3</v>
      </c>
      <c r="J11051">
        <v>0.78580000000000005</v>
      </c>
      <c r="K11051">
        <v>2328.56</v>
      </c>
      <c r="L11051">
        <v>3.2239999999999999E-3</v>
      </c>
      <c r="M11051">
        <v>9.73</v>
      </c>
      <c r="N11051" t="s">
        <v>1266</v>
      </c>
      <c r="O11051" t="s">
        <v>1270</v>
      </c>
    </row>
    <row r="11052" spans="1:15" x14ac:dyDescent="0.3">
      <c r="A11052" t="s">
        <v>22725</v>
      </c>
      <c r="B11052" s="2">
        <v>46192</v>
      </c>
      <c r="C11052" s="2" t="str">
        <f>TEXT(Table2[[#This Row],[Date]], "mmm")</f>
        <v>Jun</v>
      </c>
      <c r="D11052" t="s">
        <v>22726</v>
      </c>
      <c r="E11052" t="s">
        <v>792</v>
      </c>
      <c r="F11052" t="s">
        <v>774</v>
      </c>
      <c r="G11052" t="s">
        <v>7</v>
      </c>
      <c r="H11052" t="s">
        <v>1280</v>
      </c>
      <c r="I11052">
        <v>586.79</v>
      </c>
      <c r="J11052">
        <v>1.0550999999999999</v>
      </c>
      <c r="K11052">
        <v>619.12</v>
      </c>
      <c r="L11052">
        <v>1.4829999999999999E-3</v>
      </c>
      <c r="M11052">
        <v>4.83</v>
      </c>
      <c r="N11052" t="s">
        <v>1266</v>
      </c>
      <c r="O11052" t="s">
        <v>1274</v>
      </c>
    </row>
    <row r="11053" spans="1:15" x14ac:dyDescent="0.3">
      <c r="A11053" t="s">
        <v>22727</v>
      </c>
      <c r="B11053" s="2">
        <v>46312</v>
      </c>
      <c r="C11053" s="2" t="str">
        <f>TEXT(Table2[[#This Row],[Date]], "mmm")</f>
        <v>Oct</v>
      </c>
      <c r="D11053" t="s">
        <v>22728</v>
      </c>
      <c r="E11053" t="s">
        <v>376</v>
      </c>
      <c r="F11053" t="s">
        <v>480</v>
      </c>
      <c r="G11053" t="s">
        <v>7</v>
      </c>
      <c r="H11053" t="s">
        <v>1280</v>
      </c>
      <c r="I11053">
        <v>11756.88</v>
      </c>
      <c r="J11053">
        <v>1.2314000000000001</v>
      </c>
      <c r="K11053">
        <v>14477.42</v>
      </c>
      <c r="L11053">
        <v>2.421E-3</v>
      </c>
      <c r="M11053">
        <v>7.82</v>
      </c>
      <c r="N11053" t="s">
        <v>1266</v>
      </c>
      <c r="O11053" t="s">
        <v>1274</v>
      </c>
    </row>
    <row r="11054" spans="1:15" x14ac:dyDescent="0.3">
      <c r="A11054" t="s">
        <v>22729</v>
      </c>
      <c r="B11054" s="2">
        <v>46190</v>
      </c>
      <c r="C11054" s="2" t="str">
        <f>TEXT(Table2[[#This Row],[Date]], "mmm")</f>
        <v>Jun</v>
      </c>
      <c r="D11054" t="s">
        <v>22730</v>
      </c>
      <c r="E11054" t="s">
        <v>274</v>
      </c>
      <c r="F11054" t="s">
        <v>376</v>
      </c>
      <c r="G11054" t="s">
        <v>7</v>
      </c>
      <c r="H11054" t="s">
        <v>1280</v>
      </c>
      <c r="I11054">
        <v>349.94</v>
      </c>
      <c r="J11054">
        <v>1.1105</v>
      </c>
      <c r="K11054">
        <v>388.61</v>
      </c>
      <c r="L11054">
        <v>1.372E-3</v>
      </c>
      <c r="M11054">
        <v>4.74</v>
      </c>
      <c r="N11054" t="s">
        <v>1266</v>
      </c>
      <c r="O11054" t="s">
        <v>1267</v>
      </c>
    </row>
    <row r="11055" spans="1:15" x14ac:dyDescent="0.3">
      <c r="A11055" t="s">
        <v>22731</v>
      </c>
      <c r="B11055" s="2">
        <v>46366</v>
      </c>
      <c r="C11055" s="2" t="str">
        <f>TEXT(Table2[[#This Row],[Date]], "mmm")</f>
        <v>Dec</v>
      </c>
      <c r="D11055" t="s">
        <v>2272</v>
      </c>
      <c r="E11055" t="s">
        <v>1146</v>
      </c>
      <c r="F11055" t="s">
        <v>1222</v>
      </c>
      <c r="G11055" t="s">
        <v>7</v>
      </c>
      <c r="H11055" t="s">
        <v>1273</v>
      </c>
      <c r="I11055">
        <v>5356.73</v>
      </c>
      <c r="J11055">
        <v>1.4175</v>
      </c>
      <c r="K11055">
        <v>7593.16</v>
      </c>
      <c r="L11055">
        <v>1.8240000000000001E-3</v>
      </c>
      <c r="M11055">
        <v>5.83</v>
      </c>
      <c r="N11055" t="s">
        <v>1266</v>
      </c>
      <c r="O11055" t="s">
        <v>1274</v>
      </c>
    </row>
    <row r="11056" spans="1:15" x14ac:dyDescent="0.3">
      <c r="A11056" t="s">
        <v>22732</v>
      </c>
      <c r="B11056" s="2">
        <v>46167</v>
      </c>
      <c r="C11056" s="2" t="str">
        <f>TEXT(Table2[[#This Row],[Date]], "mmm")</f>
        <v>May</v>
      </c>
      <c r="D11056" t="s">
        <v>22733</v>
      </c>
      <c r="E11056" t="s">
        <v>260</v>
      </c>
      <c r="F11056" t="s">
        <v>1124</v>
      </c>
      <c r="G11056" t="s">
        <v>7</v>
      </c>
      <c r="H11056" t="s">
        <v>1265</v>
      </c>
      <c r="I11056">
        <v>846.45</v>
      </c>
      <c r="J11056">
        <v>1.0677000000000001</v>
      </c>
      <c r="K11056">
        <v>903.75</v>
      </c>
      <c r="L11056">
        <v>2.9350000000000001E-3</v>
      </c>
      <c r="M11056">
        <v>10.029999999999999</v>
      </c>
      <c r="N11056" t="s">
        <v>1266</v>
      </c>
      <c r="O11056" t="s">
        <v>1270</v>
      </c>
    </row>
    <row r="11057" spans="1:15" x14ac:dyDescent="0.3">
      <c r="A11057" t="s">
        <v>22734</v>
      </c>
      <c r="B11057" s="2">
        <v>46250</v>
      </c>
      <c r="C11057" s="2" t="str">
        <f>TEXT(Table2[[#This Row],[Date]], "mmm")</f>
        <v>Aug</v>
      </c>
      <c r="D11057" t="s">
        <v>22735</v>
      </c>
      <c r="E11057" t="s">
        <v>776</v>
      </c>
      <c r="F11057" t="s">
        <v>1070</v>
      </c>
      <c r="G11057" t="s">
        <v>7</v>
      </c>
      <c r="H11057" t="s">
        <v>1277</v>
      </c>
      <c r="I11057">
        <v>866.59</v>
      </c>
      <c r="J11057">
        <v>1.2438</v>
      </c>
      <c r="K11057">
        <v>1077.8599999999999</v>
      </c>
      <c r="L11057">
        <v>4.2459999999999998E-3</v>
      </c>
      <c r="M11057">
        <v>14.05</v>
      </c>
      <c r="N11057" t="s">
        <v>1266</v>
      </c>
      <c r="O11057" t="s">
        <v>1274</v>
      </c>
    </row>
    <row r="11058" spans="1:15" x14ac:dyDescent="0.3">
      <c r="A11058" t="s">
        <v>22736</v>
      </c>
      <c r="B11058" s="2">
        <v>46328</v>
      </c>
      <c r="C11058" s="2" t="str">
        <f>TEXT(Table2[[#This Row],[Date]], "mmm")</f>
        <v>Nov</v>
      </c>
      <c r="D11058" t="s">
        <v>6173</v>
      </c>
      <c r="E11058" t="s">
        <v>86</v>
      </c>
      <c r="F11058" t="s">
        <v>490</v>
      </c>
      <c r="G11058" t="s">
        <v>7</v>
      </c>
      <c r="H11058" t="s">
        <v>1280</v>
      </c>
      <c r="I11058">
        <v>790.15</v>
      </c>
      <c r="J11058">
        <v>1.3516999999999999</v>
      </c>
      <c r="K11058">
        <v>1068.05</v>
      </c>
      <c r="L11058">
        <v>1.799E-3</v>
      </c>
      <c r="M11058">
        <v>5.72</v>
      </c>
      <c r="N11058" t="s">
        <v>1266</v>
      </c>
      <c r="O11058" t="s">
        <v>1267</v>
      </c>
    </row>
    <row r="11059" spans="1:15" x14ac:dyDescent="0.3">
      <c r="A11059" t="s">
        <v>22737</v>
      </c>
      <c r="B11059" s="2">
        <v>46098</v>
      </c>
      <c r="C11059" s="2" t="str">
        <f>TEXT(Table2[[#This Row],[Date]], "mmm")</f>
        <v>Mar</v>
      </c>
      <c r="D11059" t="s">
        <v>22738</v>
      </c>
      <c r="E11059" t="s">
        <v>306</v>
      </c>
      <c r="F11059" t="s">
        <v>1158</v>
      </c>
      <c r="G11059" t="s">
        <v>7</v>
      </c>
      <c r="H11059" t="s">
        <v>1280</v>
      </c>
      <c r="I11059">
        <v>518.54</v>
      </c>
      <c r="J11059">
        <v>0.95720000000000005</v>
      </c>
      <c r="K11059">
        <v>496.35</v>
      </c>
      <c r="L11059">
        <v>1.0820000000000001E-3</v>
      </c>
      <c r="M11059">
        <v>3.54</v>
      </c>
      <c r="N11059" t="s">
        <v>1266</v>
      </c>
      <c r="O11059" t="s">
        <v>1267</v>
      </c>
    </row>
    <row r="11060" spans="1:15" x14ac:dyDescent="0.3">
      <c r="A11060" t="s">
        <v>22739</v>
      </c>
      <c r="B11060" s="2">
        <v>46245</v>
      </c>
      <c r="C11060" s="2" t="str">
        <f>TEXT(Table2[[#This Row],[Date]], "mmm")</f>
        <v>Aug</v>
      </c>
      <c r="D11060" t="s">
        <v>22740</v>
      </c>
      <c r="E11060" t="s">
        <v>1014</v>
      </c>
      <c r="F11060" t="s">
        <v>614</v>
      </c>
      <c r="G11060" t="s">
        <v>7</v>
      </c>
      <c r="H11060" t="s">
        <v>1265</v>
      </c>
      <c r="I11060">
        <v>433.08</v>
      </c>
      <c r="J11060">
        <v>1.3065</v>
      </c>
      <c r="K11060">
        <v>565.82000000000005</v>
      </c>
      <c r="L11060">
        <v>2.2539999999999999E-3</v>
      </c>
      <c r="M11060">
        <v>6.8</v>
      </c>
      <c r="N11060" t="s">
        <v>1266</v>
      </c>
      <c r="O11060" t="s">
        <v>1267</v>
      </c>
    </row>
    <row r="11061" spans="1:15" x14ac:dyDescent="0.3">
      <c r="A11061" t="s">
        <v>22741</v>
      </c>
      <c r="B11061" s="2">
        <v>46199</v>
      </c>
      <c r="C11061" s="2" t="str">
        <f>TEXT(Table2[[#This Row],[Date]], "mmm")</f>
        <v>Jun</v>
      </c>
      <c r="D11061" t="s">
        <v>22742</v>
      </c>
      <c r="E11061" t="s">
        <v>446</v>
      </c>
      <c r="F11061" t="s">
        <v>190</v>
      </c>
      <c r="G11061" t="s">
        <v>7</v>
      </c>
      <c r="H11061" t="s">
        <v>1277</v>
      </c>
      <c r="I11061">
        <v>342.89</v>
      </c>
      <c r="J11061">
        <v>1.1866000000000001</v>
      </c>
      <c r="K11061">
        <v>406.87</v>
      </c>
      <c r="L11061">
        <v>2.3879999999999999E-3</v>
      </c>
      <c r="M11061">
        <v>7.97</v>
      </c>
      <c r="N11061" t="s">
        <v>1266</v>
      </c>
      <c r="O11061" t="s">
        <v>1267</v>
      </c>
    </row>
    <row r="11062" spans="1:15" x14ac:dyDescent="0.3">
      <c r="A11062" t="s">
        <v>22743</v>
      </c>
      <c r="B11062" s="2">
        <v>46211</v>
      </c>
      <c r="C11062" s="2" t="str">
        <f>TEXT(Table2[[#This Row],[Date]], "mmm")</f>
        <v>Jul</v>
      </c>
      <c r="D11062" t="s">
        <v>22744</v>
      </c>
      <c r="E11062" t="s">
        <v>1090</v>
      </c>
      <c r="F11062" t="s">
        <v>796</v>
      </c>
      <c r="G11062" t="s">
        <v>7</v>
      </c>
      <c r="H11062" t="s">
        <v>1280</v>
      </c>
      <c r="I11062">
        <v>954.95</v>
      </c>
      <c r="J11062">
        <v>1.2158</v>
      </c>
      <c r="K11062">
        <v>1161.03</v>
      </c>
      <c r="L11062">
        <v>1.423E-3</v>
      </c>
      <c r="M11062">
        <v>4.4800000000000004</v>
      </c>
      <c r="N11062" t="s">
        <v>1266</v>
      </c>
      <c r="O11062" t="s">
        <v>1267</v>
      </c>
    </row>
    <row r="11063" spans="1:15" x14ac:dyDescent="0.3">
      <c r="A11063" t="s">
        <v>22745</v>
      </c>
      <c r="B11063" s="2">
        <v>46324</v>
      </c>
      <c r="C11063" s="2" t="str">
        <f>TEXT(Table2[[#This Row],[Date]], "mmm")</f>
        <v>Oct</v>
      </c>
      <c r="D11063" t="s">
        <v>22746</v>
      </c>
      <c r="E11063" t="s">
        <v>888</v>
      </c>
      <c r="F11063" t="s">
        <v>566</v>
      </c>
      <c r="G11063" t="s">
        <v>7</v>
      </c>
      <c r="H11063" t="s">
        <v>1280</v>
      </c>
      <c r="I11063">
        <v>1195.8499999999999</v>
      </c>
      <c r="J11063">
        <v>1.3386</v>
      </c>
      <c r="K11063">
        <v>1600.76</v>
      </c>
      <c r="L11063">
        <v>1.6980000000000001E-3</v>
      </c>
      <c r="M11063">
        <v>5.29</v>
      </c>
      <c r="N11063" t="s">
        <v>1266</v>
      </c>
      <c r="O11063" t="s">
        <v>1267</v>
      </c>
    </row>
    <row r="11064" spans="1:15" x14ac:dyDescent="0.3">
      <c r="A11064" t="s">
        <v>22747</v>
      </c>
      <c r="B11064" s="2">
        <v>46068</v>
      </c>
      <c r="C11064" s="2" t="str">
        <f>TEXT(Table2[[#This Row],[Date]], "mmm")</f>
        <v>Feb</v>
      </c>
      <c r="D11064" t="s">
        <v>22748</v>
      </c>
      <c r="E11064" t="s">
        <v>500</v>
      </c>
      <c r="F11064" t="s">
        <v>938</v>
      </c>
      <c r="G11064" t="s">
        <v>7</v>
      </c>
      <c r="H11064" t="s">
        <v>1280</v>
      </c>
      <c r="I11064">
        <v>598.41999999999996</v>
      </c>
      <c r="J11064">
        <v>0.91620000000000001</v>
      </c>
      <c r="K11064">
        <v>548.27</v>
      </c>
      <c r="L11064">
        <v>2.1250000000000002E-3</v>
      </c>
      <c r="M11064">
        <v>6.64</v>
      </c>
      <c r="N11064" t="s">
        <v>1285</v>
      </c>
      <c r="O11064" t="s">
        <v>1270</v>
      </c>
    </row>
    <row r="11065" spans="1:15" x14ac:dyDescent="0.3">
      <c r="A11065" t="s">
        <v>22749</v>
      </c>
      <c r="B11065" s="2">
        <v>46039</v>
      </c>
      <c r="C11065" s="2" t="str">
        <f>TEXT(Table2[[#This Row],[Date]], "mmm")</f>
        <v>Jan</v>
      </c>
      <c r="D11065" t="s">
        <v>22750</v>
      </c>
      <c r="E11065" t="s">
        <v>466</v>
      </c>
      <c r="F11065" t="s">
        <v>450</v>
      </c>
      <c r="G11065" t="s">
        <v>7</v>
      </c>
      <c r="H11065" t="s">
        <v>1265</v>
      </c>
      <c r="I11065">
        <v>93.76</v>
      </c>
      <c r="J11065">
        <v>0.86739999999999995</v>
      </c>
      <c r="K11065">
        <v>81.33</v>
      </c>
      <c r="L11065">
        <v>3.728E-3</v>
      </c>
      <c r="M11065">
        <v>12.28</v>
      </c>
      <c r="N11065" t="s">
        <v>1266</v>
      </c>
      <c r="O11065" t="s">
        <v>1270</v>
      </c>
    </row>
    <row r="11066" spans="1:15" x14ac:dyDescent="0.3">
      <c r="A11066" t="s">
        <v>22751</v>
      </c>
      <c r="B11066" s="2">
        <v>46088</v>
      </c>
      <c r="C11066" s="2" t="str">
        <f>TEXT(Table2[[#This Row],[Date]], "mmm")</f>
        <v>Mar</v>
      </c>
      <c r="D11066" t="s">
        <v>15809</v>
      </c>
      <c r="E11066" t="s">
        <v>538</v>
      </c>
      <c r="F11066" t="s">
        <v>808</v>
      </c>
      <c r="G11066" t="s">
        <v>7</v>
      </c>
      <c r="H11066" t="s">
        <v>1265</v>
      </c>
      <c r="I11066">
        <v>1133.05</v>
      </c>
      <c r="J11066">
        <v>0.98329999999999995</v>
      </c>
      <c r="K11066">
        <v>1114.1300000000001</v>
      </c>
      <c r="L11066">
        <v>1.1299999999999999E-3</v>
      </c>
      <c r="M11066">
        <v>3.49</v>
      </c>
      <c r="N11066" t="s">
        <v>1266</v>
      </c>
      <c r="O11066" t="s">
        <v>1274</v>
      </c>
    </row>
    <row r="11067" spans="1:15" x14ac:dyDescent="0.3">
      <c r="A11067" t="s">
        <v>22752</v>
      </c>
      <c r="B11067" s="2">
        <v>46382</v>
      </c>
      <c r="C11067" s="2" t="str">
        <f>TEXT(Table2[[#This Row],[Date]], "mmm")</f>
        <v>Dec</v>
      </c>
      <c r="D11067" t="s">
        <v>21242</v>
      </c>
      <c r="E11067" t="s">
        <v>624</v>
      </c>
      <c r="F11067" t="s">
        <v>1234</v>
      </c>
      <c r="G11067" t="s">
        <v>7</v>
      </c>
      <c r="H11067" t="s">
        <v>1280</v>
      </c>
      <c r="I11067">
        <v>910.58</v>
      </c>
      <c r="J11067">
        <v>1.476</v>
      </c>
      <c r="K11067">
        <v>1344.02</v>
      </c>
      <c r="L11067">
        <v>2.0409999999999998E-3</v>
      </c>
      <c r="M11067">
        <v>6.18</v>
      </c>
      <c r="N11067" t="s">
        <v>1266</v>
      </c>
      <c r="O11067" t="s">
        <v>1270</v>
      </c>
    </row>
    <row r="11068" spans="1:15" x14ac:dyDescent="0.3">
      <c r="A11068" t="s">
        <v>22753</v>
      </c>
      <c r="B11068" s="2">
        <v>46283</v>
      </c>
      <c r="C11068" s="2" t="str">
        <f>TEXT(Table2[[#This Row],[Date]], "mmm")</f>
        <v>Sep</v>
      </c>
      <c r="D11068" t="s">
        <v>22754</v>
      </c>
      <c r="E11068" t="s">
        <v>179</v>
      </c>
      <c r="F11068" t="s">
        <v>878</v>
      </c>
      <c r="G11068" t="s">
        <v>7</v>
      </c>
      <c r="H11068" t="s">
        <v>1265</v>
      </c>
      <c r="I11068">
        <v>3308.1</v>
      </c>
      <c r="J11068">
        <v>1.0799000000000001</v>
      </c>
      <c r="K11068">
        <v>3572.42</v>
      </c>
      <c r="L11068">
        <v>4.8250000000000003E-3</v>
      </c>
      <c r="M11068">
        <v>14.84</v>
      </c>
      <c r="N11068" t="s">
        <v>1266</v>
      </c>
      <c r="O11068" t="s">
        <v>1286</v>
      </c>
    </row>
    <row r="11069" spans="1:15" x14ac:dyDescent="0.3">
      <c r="A11069" t="s">
        <v>22755</v>
      </c>
      <c r="B11069" s="2">
        <v>46145</v>
      </c>
      <c r="C11069" s="2" t="str">
        <f>TEXT(Table2[[#This Row],[Date]], "mmm")</f>
        <v>May</v>
      </c>
      <c r="D11069" t="s">
        <v>22756</v>
      </c>
      <c r="E11069" t="s">
        <v>354</v>
      </c>
      <c r="F11069" t="s">
        <v>177</v>
      </c>
      <c r="G11069" t="s">
        <v>7</v>
      </c>
      <c r="H11069" t="s">
        <v>1277</v>
      </c>
      <c r="I11069">
        <v>949.2</v>
      </c>
      <c r="J11069">
        <v>1.0884</v>
      </c>
      <c r="K11069">
        <v>1033.1099999999999</v>
      </c>
      <c r="L11069">
        <v>1.598E-3</v>
      </c>
      <c r="M11069">
        <v>4.6500000000000004</v>
      </c>
      <c r="N11069" t="s">
        <v>1266</v>
      </c>
      <c r="O11069" t="s">
        <v>1267</v>
      </c>
    </row>
    <row r="11070" spans="1:15" x14ac:dyDescent="0.3">
      <c r="A11070" t="s">
        <v>22757</v>
      </c>
      <c r="B11070" s="2">
        <v>46253</v>
      </c>
      <c r="C11070" s="2" t="str">
        <f>TEXT(Table2[[#This Row],[Date]], "mmm")</f>
        <v>Aug</v>
      </c>
      <c r="D11070" t="s">
        <v>22758</v>
      </c>
      <c r="E11070" t="s">
        <v>1030</v>
      </c>
      <c r="F11070" t="s">
        <v>804</v>
      </c>
      <c r="G11070" t="s">
        <v>7</v>
      </c>
      <c r="H11070" t="s">
        <v>1280</v>
      </c>
      <c r="I11070">
        <v>1593.87</v>
      </c>
      <c r="J11070">
        <v>1.1917</v>
      </c>
      <c r="K11070">
        <v>1899.41</v>
      </c>
      <c r="L11070">
        <v>2.9610000000000001E-3</v>
      </c>
      <c r="M11070">
        <v>9.15</v>
      </c>
      <c r="N11070" t="s">
        <v>1266</v>
      </c>
      <c r="O11070" t="s">
        <v>1286</v>
      </c>
    </row>
    <row r="11071" spans="1:15" x14ac:dyDescent="0.3">
      <c r="A11071" t="s">
        <v>22759</v>
      </c>
      <c r="B11071" s="2">
        <v>46147</v>
      </c>
      <c r="C11071" s="2" t="str">
        <f>TEXT(Table2[[#This Row],[Date]], "mmm")</f>
        <v>May</v>
      </c>
      <c r="D11071" t="s">
        <v>22760</v>
      </c>
      <c r="E11071" t="s">
        <v>918</v>
      </c>
      <c r="F11071" t="s">
        <v>252</v>
      </c>
      <c r="G11071" t="s">
        <v>7</v>
      </c>
      <c r="H11071" t="s">
        <v>1265</v>
      </c>
      <c r="I11071">
        <v>4300.84</v>
      </c>
      <c r="J11071">
        <v>0.96909999999999996</v>
      </c>
      <c r="K11071">
        <v>4167.9399999999996</v>
      </c>
      <c r="L11071">
        <v>2.2390000000000001E-3</v>
      </c>
      <c r="M11071">
        <v>6.78</v>
      </c>
      <c r="N11071" t="s">
        <v>1266</v>
      </c>
      <c r="O11071" t="s">
        <v>1267</v>
      </c>
    </row>
    <row r="11072" spans="1:15" x14ac:dyDescent="0.3">
      <c r="A11072" t="s">
        <v>22761</v>
      </c>
      <c r="B11072" s="2">
        <v>46134</v>
      </c>
      <c r="C11072" s="2" t="str">
        <f>TEXT(Table2[[#This Row],[Date]], "mmm")</f>
        <v>Apr</v>
      </c>
      <c r="D11072" t="s">
        <v>22762</v>
      </c>
      <c r="E11072" t="s">
        <v>484</v>
      </c>
      <c r="F11072" t="s">
        <v>129</v>
      </c>
      <c r="G11072" t="s">
        <v>7</v>
      </c>
      <c r="H11072" t="s">
        <v>1280</v>
      </c>
      <c r="I11072">
        <v>10735.46</v>
      </c>
      <c r="J11072">
        <v>1.2294</v>
      </c>
      <c r="K11072">
        <v>13198.17</v>
      </c>
      <c r="L11072">
        <v>3.124E-3</v>
      </c>
      <c r="M11072">
        <v>10.26</v>
      </c>
      <c r="N11072" t="s">
        <v>1266</v>
      </c>
      <c r="O11072" t="s">
        <v>1286</v>
      </c>
    </row>
    <row r="11073" spans="1:15" x14ac:dyDescent="0.3">
      <c r="A11073" t="s">
        <v>22763</v>
      </c>
      <c r="B11073" s="2">
        <v>46294</v>
      </c>
      <c r="C11073" s="2" t="str">
        <f>TEXT(Table2[[#This Row],[Date]], "mmm")</f>
        <v>Sep</v>
      </c>
      <c r="D11073" t="s">
        <v>22764</v>
      </c>
      <c r="E11073" t="s">
        <v>906</v>
      </c>
      <c r="F11073" t="s">
        <v>440</v>
      </c>
      <c r="G11073" t="s">
        <v>7</v>
      </c>
      <c r="H11073" t="s">
        <v>1289</v>
      </c>
      <c r="I11073">
        <v>1922.39</v>
      </c>
      <c r="J11073">
        <v>1.0714999999999999</v>
      </c>
      <c r="K11073">
        <v>2059.84</v>
      </c>
      <c r="L11073">
        <v>2.2659999999999998E-3</v>
      </c>
      <c r="M11073">
        <v>7.07</v>
      </c>
      <c r="N11073" t="s">
        <v>1266</v>
      </c>
      <c r="O11073" t="s">
        <v>1286</v>
      </c>
    </row>
    <row r="11074" spans="1:15" x14ac:dyDescent="0.3">
      <c r="A11074" t="s">
        <v>22765</v>
      </c>
      <c r="B11074" s="2">
        <v>46103</v>
      </c>
      <c r="C11074" s="2" t="str">
        <f>TEXT(Table2[[#This Row],[Date]], "mmm")</f>
        <v>Mar</v>
      </c>
      <c r="D11074" t="s">
        <v>22766</v>
      </c>
      <c r="E11074" t="s">
        <v>1052</v>
      </c>
      <c r="F11074" t="s">
        <v>768</v>
      </c>
      <c r="G11074" t="s">
        <v>7</v>
      </c>
      <c r="H11074" t="s">
        <v>1277</v>
      </c>
      <c r="I11074">
        <v>259.38</v>
      </c>
      <c r="J11074">
        <v>0.99309999999999998</v>
      </c>
      <c r="K11074">
        <v>257.58999999999997</v>
      </c>
      <c r="L11074">
        <v>2.7009999999999998E-3</v>
      </c>
      <c r="M11074">
        <v>8.66</v>
      </c>
      <c r="N11074" t="s">
        <v>1266</v>
      </c>
      <c r="O11074" t="s">
        <v>1267</v>
      </c>
    </row>
    <row r="11075" spans="1:15" x14ac:dyDescent="0.3">
      <c r="A11075" t="s">
        <v>22767</v>
      </c>
      <c r="B11075" s="2">
        <v>46268</v>
      </c>
      <c r="C11075" s="2" t="str">
        <f>TEXT(Table2[[#This Row],[Date]], "mmm")</f>
        <v>Sep</v>
      </c>
      <c r="D11075" t="s">
        <v>22768</v>
      </c>
      <c r="E11075" t="s">
        <v>1236</v>
      </c>
      <c r="F11075" t="s">
        <v>246</v>
      </c>
      <c r="G11075" t="s">
        <v>7</v>
      </c>
      <c r="H11075" t="s">
        <v>1265</v>
      </c>
      <c r="I11075">
        <v>5634.69</v>
      </c>
      <c r="J11075">
        <v>1.2793000000000001</v>
      </c>
      <c r="K11075">
        <v>7208.46</v>
      </c>
      <c r="L11075">
        <v>3.7130000000000002E-3</v>
      </c>
      <c r="M11075">
        <v>10.25</v>
      </c>
      <c r="N11075" t="s">
        <v>1266</v>
      </c>
      <c r="O11075" t="s">
        <v>1267</v>
      </c>
    </row>
    <row r="11076" spans="1:15" x14ac:dyDescent="0.3">
      <c r="A11076" t="s">
        <v>22769</v>
      </c>
      <c r="B11076" s="2">
        <v>46369</v>
      </c>
      <c r="C11076" s="2" t="str">
        <f>TEXT(Table2[[#This Row],[Date]], "mmm")</f>
        <v>Dec</v>
      </c>
      <c r="D11076" t="s">
        <v>22770</v>
      </c>
      <c r="E11076" t="s">
        <v>490</v>
      </c>
      <c r="F11076" t="s">
        <v>824</v>
      </c>
      <c r="G11076" t="s">
        <v>7</v>
      </c>
      <c r="H11076" t="s">
        <v>1280</v>
      </c>
      <c r="I11076">
        <v>21.84</v>
      </c>
      <c r="J11076">
        <v>1.4229000000000001</v>
      </c>
      <c r="K11076">
        <v>31.08</v>
      </c>
      <c r="L11076">
        <v>3.1909999999999998E-3</v>
      </c>
      <c r="M11076">
        <v>10.119999999999999</v>
      </c>
      <c r="N11076" t="s">
        <v>1266</v>
      </c>
      <c r="O11076" t="s">
        <v>1270</v>
      </c>
    </row>
    <row r="11077" spans="1:15" x14ac:dyDescent="0.3">
      <c r="A11077" t="s">
        <v>22771</v>
      </c>
      <c r="B11077" s="2">
        <v>46350</v>
      </c>
      <c r="C11077" s="2" t="str">
        <f>TEXT(Table2[[#This Row],[Date]], "mmm")</f>
        <v>Nov</v>
      </c>
      <c r="D11077" t="s">
        <v>22772</v>
      </c>
      <c r="E11077" t="s">
        <v>918</v>
      </c>
      <c r="F11077" t="s">
        <v>177</v>
      </c>
      <c r="G11077" t="s">
        <v>7</v>
      </c>
      <c r="H11077" t="s">
        <v>1265</v>
      </c>
      <c r="I11077">
        <v>331</v>
      </c>
      <c r="J11077">
        <v>1.425</v>
      </c>
      <c r="K11077">
        <v>471.68</v>
      </c>
      <c r="L11077">
        <v>3.2529999999999998E-3</v>
      </c>
      <c r="M11077">
        <v>10.29</v>
      </c>
      <c r="N11077" t="s">
        <v>1266</v>
      </c>
      <c r="O11077" t="s">
        <v>1267</v>
      </c>
    </row>
    <row r="11078" spans="1:15" x14ac:dyDescent="0.3">
      <c r="A11078" t="s">
        <v>22773</v>
      </c>
      <c r="B11078" s="2">
        <v>46237</v>
      </c>
      <c r="C11078" s="2" t="str">
        <f>TEXT(Table2[[#This Row],[Date]], "mmm")</f>
        <v>Aug</v>
      </c>
      <c r="D11078" t="s">
        <v>22774</v>
      </c>
      <c r="E11078" t="s">
        <v>608</v>
      </c>
      <c r="F11078" t="s">
        <v>642</v>
      </c>
      <c r="G11078" t="s">
        <v>7</v>
      </c>
      <c r="H11078" t="s">
        <v>1277</v>
      </c>
      <c r="I11078">
        <v>435.83</v>
      </c>
      <c r="J11078">
        <v>1.1837</v>
      </c>
      <c r="K11078">
        <v>515.89</v>
      </c>
      <c r="L11078">
        <v>3.5430000000000001E-3</v>
      </c>
      <c r="M11078">
        <v>11.78</v>
      </c>
      <c r="N11078" t="s">
        <v>1266</v>
      </c>
      <c r="O11078" t="s">
        <v>1274</v>
      </c>
    </row>
    <row r="11079" spans="1:15" x14ac:dyDescent="0.3">
      <c r="A11079" t="s">
        <v>22775</v>
      </c>
      <c r="B11079" s="2">
        <v>46374</v>
      </c>
      <c r="C11079" s="2" t="str">
        <f>TEXT(Table2[[#This Row],[Date]], "mmm")</f>
        <v>Dec</v>
      </c>
      <c r="D11079" t="s">
        <v>22776</v>
      </c>
      <c r="E11079" t="s">
        <v>232</v>
      </c>
      <c r="F11079" t="s">
        <v>902</v>
      </c>
      <c r="G11079" t="s">
        <v>7</v>
      </c>
      <c r="H11079" t="s">
        <v>1277</v>
      </c>
      <c r="I11079">
        <v>2590.08</v>
      </c>
      <c r="J11079">
        <v>1.3573999999999999</v>
      </c>
      <c r="K11079">
        <v>3515.77</v>
      </c>
      <c r="L11079">
        <v>1.9419999999999999E-3</v>
      </c>
      <c r="M11079">
        <v>6.54</v>
      </c>
      <c r="N11079" t="s">
        <v>1266</v>
      </c>
      <c r="O11079" t="s">
        <v>1274</v>
      </c>
    </row>
    <row r="11080" spans="1:15" x14ac:dyDescent="0.3">
      <c r="A11080" t="s">
        <v>22777</v>
      </c>
      <c r="B11080" s="2">
        <v>46257</v>
      </c>
      <c r="C11080" s="2" t="str">
        <f>TEXT(Table2[[#This Row],[Date]], "mmm")</f>
        <v>Aug</v>
      </c>
      <c r="D11080" t="s">
        <v>22778</v>
      </c>
      <c r="E11080" t="s">
        <v>1096</v>
      </c>
      <c r="F11080" t="s">
        <v>494</v>
      </c>
      <c r="G11080" t="s">
        <v>7</v>
      </c>
      <c r="H11080" t="s">
        <v>1277</v>
      </c>
      <c r="I11080">
        <v>914.19</v>
      </c>
      <c r="J11080">
        <v>1.1959</v>
      </c>
      <c r="K11080">
        <v>1093.28</v>
      </c>
      <c r="L11080">
        <v>1.2639999999999999E-3</v>
      </c>
      <c r="M11080">
        <v>3.61</v>
      </c>
      <c r="N11080" t="s">
        <v>1266</v>
      </c>
      <c r="O11080" t="s">
        <v>1267</v>
      </c>
    </row>
    <row r="11081" spans="1:15" x14ac:dyDescent="0.3">
      <c r="A11081" t="s">
        <v>22779</v>
      </c>
      <c r="B11081" s="2">
        <v>46104</v>
      </c>
      <c r="C11081" s="2" t="str">
        <f>TEXT(Table2[[#This Row],[Date]], "mmm")</f>
        <v>Mar</v>
      </c>
      <c r="D11081" t="s">
        <v>22780</v>
      </c>
      <c r="E11081" t="s">
        <v>326</v>
      </c>
      <c r="F11081" t="s">
        <v>346</v>
      </c>
      <c r="G11081" t="s">
        <v>7</v>
      </c>
      <c r="H11081" t="s">
        <v>1280</v>
      </c>
      <c r="I11081">
        <v>298.83999999999997</v>
      </c>
      <c r="J11081">
        <v>0.97509999999999997</v>
      </c>
      <c r="K11081">
        <v>291.39999999999998</v>
      </c>
      <c r="L11081">
        <v>6.0829999999999999E-3</v>
      </c>
      <c r="M11081">
        <v>22.25</v>
      </c>
      <c r="N11081" t="s">
        <v>1266</v>
      </c>
      <c r="O11081" t="s">
        <v>1267</v>
      </c>
    </row>
    <row r="11082" spans="1:15" x14ac:dyDescent="0.3">
      <c r="A11082" t="s">
        <v>22781</v>
      </c>
      <c r="B11082" s="2">
        <v>46316</v>
      </c>
      <c r="C11082" s="2" t="str">
        <f>TEXT(Table2[[#This Row],[Date]], "mmm")</f>
        <v>Oct</v>
      </c>
      <c r="D11082" t="s">
        <v>22782</v>
      </c>
      <c r="E11082" t="s">
        <v>90</v>
      </c>
      <c r="F11082" t="s">
        <v>1066</v>
      </c>
      <c r="G11082" t="s">
        <v>7</v>
      </c>
      <c r="H11082" t="s">
        <v>1280</v>
      </c>
      <c r="I11082">
        <v>19435.150000000001</v>
      </c>
      <c r="J11082">
        <v>1.2916000000000001</v>
      </c>
      <c r="K11082">
        <v>25102.44</v>
      </c>
      <c r="L11082">
        <v>2.7399999999999998E-3</v>
      </c>
      <c r="M11082">
        <v>8.68</v>
      </c>
      <c r="N11082" t="s">
        <v>1266</v>
      </c>
      <c r="O11082" t="s">
        <v>1274</v>
      </c>
    </row>
    <row r="11083" spans="1:15" x14ac:dyDescent="0.3">
      <c r="A11083" t="s">
        <v>22783</v>
      </c>
      <c r="B11083" s="2">
        <v>46332</v>
      </c>
      <c r="C11083" s="2" t="str">
        <f>TEXT(Table2[[#This Row],[Date]], "mmm")</f>
        <v>Nov</v>
      </c>
      <c r="D11083" t="s">
        <v>22784</v>
      </c>
      <c r="E11083" t="s">
        <v>882</v>
      </c>
      <c r="F11083" t="s">
        <v>932</v>
      </c>
      <c r="G11083" t="s">
        <v>7</v>
      </c>
      <c r="H11083" t="s">
        <v>1265</v>
      </c>
      <c r="I11083">
        <v>710.79</v>
      </c>
      <c r="J11083">
        <v>1.3676999999999999</v>
      </c>
      <c r="K11083">
        <v>972.15</v>
      </c>
      <c r="L11083">
        <v>4.2300000000000003E-3</v>
      </c>
      <c r="M11083">
        <v>13.24</v>
      </c>
      <c r="N11083" t="s">
        <v>1266</v>
      </c>
      <c r="O11083" t="s">
        <v>1267</v>
      </c>
    </row>
    <row r="11084" spans="1:15" x14ac:dyDescent="0.3">
      <c r="A11084" t="s">
        <v>22785</v>
      </c>
      <c r="B11084" s="2">
        <v>46098</v>
      </c>
      <c r="C11084" s="2" t="str">
        <f>TEXT(Table2[[#This Row],[Date]], "mmm")</f>
        <v>Mar</v>
      </c>
      <c r="D11084" t="s">
        <v>22786</v>
      </c>
      <c r="E11084" t="s">
        <v>744</v>
      </c>
      <c r="F11084" t="s">
        <v>876</v>
      </c>
      <c r="G11084" t="s">
        <v>7</v>
      </c>
      <c r="H11084" t="s">
        <v>1280</v>
      </c>
      <c r="I11084">
        <v>295.93</v>
      </c>
      <c r="J11084">
        <v>0.95720000000000005</v>
      </c>
      <c r="K11084">
        <v>283.26</v>
      </c>
      <c r="L11084">
        <v>7.0600000000000003E-4</v>
      </c>
      <c r="M11084">
        <v>2.11</v>
      </c>
      <c r="N11084" t="s">
        <v>1266</v>
      </c>
      <c r="O11084" t="s">
        <v>1267</v>
      </c>
    </row>
    <row r="11085" spans="1:15" x14ac:dyDescent="0.3">
      <c r="A11085" t="s">
        <v>22787</v>
      </c>
      <c r="B11085" s="2">
        <v>46037</v>
      </c>
      <c r="C11085" s="2" t="str">
        <f>TEXT(Table2[[#This Row],[Date]], "mmm")</f>
        <v>Jan</v>
      </c>
      <c r="D11085" t="s">
        <v>22788</v>
      </c>
      <c r="E11085" t="s">
        <v>522</v>
      </c>
      <c r="F11085" t="s">
        <v>280</v>
      </c>
      <c r="G11085" t="s">
        <v>7</v>
      </c>
      <c r="H11085" t="s">
        <v>1280</v>
      </c>
      <c r="I11085">
        <v>268.43</v>
      </c>
      <c r="J11085">
        <v>0.83360000000000001</v>
      </c>
      <c r="K11085">
        <v>223.76</v>
      </c>
      <c r="L11085">
        <v>5.6360000000000004E-3</v>
      </c>
      <c r="M11085">
        <v>19.03</v>
      </c>
      <c r="N11085" t="s">
        <v>1266</v>
      </c>
      <c r="O11085" t="s">
        <v>1270</v>
      </c>
    </row>
    <row r="11086" spans="1:15" x14ac:dyDescent="0.3">
      <c r="A11086" t="s">
        <v>22789</v>
      </c>
      <c r="B11086" s="2">
        <v>46242</v>
      </c>
      <c r="C11086" s="2" t="str">
        <f>TEXT(Table2[[#This Row],[Date]], "mmm")</f>
        <v>Aug</v>
      </c>
      <c r="D11086" t="s">
        <v>22790</v>
      </c>
      <c r="E11086" t="s">
        <v>414</v>
      </c>
      <c r="F11086" t="s">
        <v>954</v>
      </c>
      <c r="G11086" t="s">
        <v>7</v>
      </c>
      <c r="H11086" t="s">
        <v>1265</v>
      </c>
      <c r="I11086">
        <v>269.56</v>
      </c>
      <c r="J11086">
        <v>1.1780999999999999</v>
      </c>
      <c r="K11086">
        <v>317.57</v>
      </c>
      <c r="L11086">
        <v>1.614E-3</v>
      </c>
      <c r="M11086">
        <v>4.95</v>
      </c>
      <c r="N11086" t="s">
        <v>1266</v>
      </c>
      <c r="O11086" t="s">
        <v>1274</v>
      </c>
    </row>
    <row r="11087" spans="1:15" x14ac:dyDescent="0.3">
      <c r="A11087" t="s">
        <v>22791</v>
      </c>
      <c r="B11087" s="2">
        <v>46252</v>
      </c>
      <c r="C11087" s="2" t="str">
        <f>TEXT(Table2[[#This Row],[Date]], "mmm")</f>
        <v>Aug</v>
      </c>
      <c r="D11087" t="s">
        <v>22792</v>
      </c>
      <c r="E11087" t="s">
        <v>1064</v>
      </c>
      <c r="F11087" t="s">
        <v>688</v>
      </c>
      <c r="G11087" t="s">
        <v>7</v>
      </c>
      <c r="H11087" t="s">
        <v>1280</v>
      </c>
      <c r="I11087">
        <v>1149.97</v>
      </c>
      <c r="J11087">
        <v>1.2021999999999999</v>
      </c>
      <c r="K11087">
        <v>1382.49</v>
      </c>
      <c r="L11087">
        <v>2.5270000000000002E-3</v>
      </c>
      <c r="M11087">
        <v>8.84</v>
      </c>
      <c r="N11087" t="s">
        <v>1266</v>
      </c>
      <c r="O11087" t="s">
        <v>1267</v>
      </c>
    </row>
    <row r="11088" spans="1:15" x14ac:dyDescent="0.3">
      <c r="A11088" t="s">
        <v>22793</v>
      </c>
      <c r="B11088" s="2">
        <v>46287</v>
      </c>
      <c r="C11088" s="2" t="str">
        <f>TEXT(Table2[[#This Row],[Date]], "mmm")</f>
        <v>Sep</v>
      </c>
      <c r="D11088" t="s">
        <v>22794</v>
      </c>
      <c r="E11088" t="s">
        <v>444</v>
      </c>
      <c r="F11088" t="s">
        <v>950</v>
      </c>
      <c r="G11088" t="s">
        <v>7</v>
      </c>
      <c r="H11088" t="s">
        <v>1277</v>
      </c>
      <c r="I11088">
        <v>611.95000000000005</v>
      </c>
      <c r="J11088">
        <v>1.0175000000000001</v>
      </c>
      <c r="K11088">
        <v>622.66</v>
      </c>
      <c r="L11088">
        <v>1.774E-3</v>
      </c>
      <c r="M11088">
        <v>5.6</v>
      </c>
      <c r="N11088" t="s">
        <v>1266</v>
      </c>
      <c r="O11088" t="s">
        <v>1267</v>
      </c>
    </row>
    <row r="11089" spans="1:15" x14ac:dyDescent="0.3">
      <c r="A11089" t="s">
        <v>22795</v>
      </c>
      <c r="B11089" s="2">
        <v>46286</v>
      </c>
      <c r="C11089" s="2" t="str">
        <f>TEXT(Table2[[#This Row],[Date]], "mmm")</f>
        <v>Sep</v>
      </c>
      <c r="D11089" t="s">
        <v>22796</v>
      </c>
      <c r="E11089" t="s">
        <v>294</v>
      </c>
      <c r="F11089" t="s">
        <v>206</v>
      </c>
      <c r="G11089" t="s">
        <v>7</v>
      </c>
      <c r="H11089" t="s">
        <v>1277</v>
      </c>
      <c r="I11089">
        <v>604.29999999999995</v>
      </c>
      <c r="J11089">
        <v>1.0298</v>
      </c>
      <c r="K11089">
        <v>622.30999999999995</v>
      </c>
      <c r="L11089">
        <v>9.1E-4</v>
      </c>
      <c r="M11089">
        <v>2.88</v>
      </c>
      <c r="N11089" t="s">
        <v>1266</v>
      </c>
      <c r="O11089" t="s">
        <v>1274</v>
      </c>
    </row>
    <row r="11090" spans="1:15" x14ac:dyDescent="0.3">
      <c r="A11090" t="s">
        <v>22797</v>
      </c>
      <c r="B11090" s="2">
        <v>46132</v>
      </c>
      <c r="C11090" s="2" t="str">
        <f>TEXT(Table2[[#This Row],[Date]], "mmm")</f>
        <v>Apr</v>
      </c>
      <c r="D11090" t="s">
        <v>22798</v>
      </c>
      <c r="E11090" t="s">
        <v>1140</v>
      </c>
      <c r="F11090" t="s">
        <v>762</v>
      </c>
      <c r="G11090" t="s">
        <v>7</v>
      </c>
      <c r="H11090" t="s">
        <v>1265</v>
      </c>
      <c r="I11090">
        <v>1265.47</v>
      </c>
      <c r="J11090">
        <v>1.2941</v>
      </c>
      <c r="K11090">
        <v>1637.64</v>
      </c>
      <c r="L11090">
        <v>2.542E-3</v>
      </c>
      <c r="M11090">
        <v>9.08</v>
      </c>
      <c r="N11090" t="s">
        <v>1266</v>
      </c>
      <c r="O11090" t="s">
        <v>1274</v>
      </c>
    </row>
    <row r="11091" spans="1:15" x14ac:dyDescent="0.3">
      <c r="A11091" t="s">
        <v>22799</v>
      </c>
      <c r="B11091" s="2">
        <v>46329</v>
      </c>
      <c r="C11091" s="2" t="str">
        <f>TEXT(Table2[[#This Row],[Date]], "mmm")</f>
        <v>Nov</v>
      </c>
      <c r="D11091" t="s">
        <v>22800</v>
      </c>
      <c r="E11091" t="s">
        <v>810</v>
      </c>
      <c r="F11091" t="s">
        <v>286</v>
      </c>
      <c r="G11091" t="s">
        <v>7</v>
      </c>
      <c r="H11091" t="s">
        <v>1277</v>
      </c>
      <c r="I11091">
        <v>842.85</v>
      </c>
      <c r="J11091">
        <v>1.3689</v>
      </c>
      <c r="K11091">
        <v>1153.78</v>
      </c>
      <c r="L11091">
        <v>5.359E-3</v>
      </c>
      <c r="M11091">
        <v>17.079999999999998</v>
      </c>
      <c r="N11091" t="s">
        <v>1266</v>
      </c>
      <c r="O11091" t="s">
        <v>1267</v>
      </c>
    </row>
    <row r="11092" spans="1:15" x14ac:dyDescent="0.3">
      <c r="A11092" t="s">
        <v>22801</v>
      </c>
      <c r="B11092" s="2">
        <v>46222</v>
      </c>
      <c r="C11092" s="2" t="str">
        <f>TEXT(Table2[[#This Row],[Date]], "mmm")</f>
        <v>Jul</v>
      </c>
      <c r="D11092" t="s">
        <v>22802</v>
      </c>
      <c r="E11092" t="s">
        <v>1078</v>
      </c>
      <c r="F11092" t="s">
        <v>1220</v>
      </c>
      <c r="G11092" t="s">
        <v>7</v>
      </c>
      <c r="H11092" t="s">
        <v>1265</v>
      </c>
      <c r="I11092">
        <v>1532.75</v>
      </c>
      <c r="J11092">
        <v>1.1928000000000001</v>
      </c>
      <c r="K11092">
        <v>1828.26</v>
      </c>
      <c r="L11092">
        <v>1.7650000000000001E-3</v>
      </c>
      <c r="M11092">
        <v>5.35</v>
      </c>
      <c r="N11092" t="s">
        <v>1266</v>
      </c>
      <c r="O11092" t="s">
        <v>1267</v>
      </c>
    </row>
    <row r="11093" spans="1:15" x14ac:dyDescent="0.3">
      <c r="A11093" t="s">
        <v>22803</v>
      </c>
      <c r="B11093" s="2">
        <v>46248</v>
      </c>
      <c r="C11093" s="2" t="str">
        <f>TEXT(Table2[[#This Row],[Date]], "mmm")</f>
        <v>Aug</v>
      </c>
      <c r="D11093" t="s">
        <v>22804</v>
      </c>
      <c r="E11093" t="s">
        <v>48</v>
      </c>
      <c r="F11093" t="s">
        <v>1090</v>
      </c>
      <c r="G11093" t="s">
        <v>7</v>
      </c>
      <c r="H11093" t="s">
        <v>1277</v>
      </c>
      <c r="I11093">
        <v>777.5</v>
      </c>
      <c r="J11093">
        <v>1.2403</v>
      </c>
      <c r="K11093">
        <v>964.33</v>
      </c>
      <c r="L11093">
        <v>1.7099999999999999E-3</v>
      </c>
      <c r="M11093">
        <v>5.45</v>
      </c>
      <c r="N11093" t="s">
        <v>1266</v>
      </c>
      <c r="O11093" t="s">
        <v>1286</v>
      </c>
    </row>
    <row r="11094" spans="1:15" x14ac:dyDescent="0.3">
      <c r="A11094" t="s">
        <v>22805</v>
      </c>
      <c r="B11094" s="2">
        <v>46207</v>
      </c>
      <c r="C11094" s="2" t="str">
        <f>TEXT(Table2[[#This Row],[Date]], "mmm")</f>
        <v>Jul</v>
      </c>
      <c r="D11094" t="s">
        <v>22806</v>
      </c>
      <c r="E11094" t="s">
        <v>656</v>
      </c>
      <c r="F11094" t="s">
        <v>606</v>
      </c>
      <c r="G11094" t="s">
        <v>7</v>
      </c>
      <c r="H11094" t="s">
        <v>1280</v>
      </c>
      <c r="I11094">
        <v>750.72</v>
      </c>
      <c r="J11094">
        <v>1.0891999999999999</v>
      </c>
      <c r="K11094">
        <v>817.68</v>
      </c>
      <c r="L11094">
        <v>4.7889999999999999E-3</v>
      </c>
      <c r="M11094">
        <v>15.82</v>
      </c>
      <c r="N11094" t="s">
        <v>1266</v>
      </c>
      <c r="O11094" t="s">
        <v>1270</v>
      </c>
    </row>
    <row r="11095" spans="1:15" x14ac:dyDescent="0.3">
      <c r="A11095" t="s">
        <v>22807</v>
      </c>
      <c r="B11095" s="2">
        <v>46053</v>
      </c>
      <c r="C11095" s="2" t="str">
        <f>TEXT(Table2[[#This Row],[Date]], "mmm")</f>
        <v>Jan</v>
      </c>
      <c r="D11095" t="s">
        <v>22808</v>
      </c>
      <c r="E11095" t="s">
        <v>432</v>
      </c>
      <c r="F11095" t="s">
        <v>1180</v>
      </c>
      <c r="G11095" t="s">
        <v>7</v>
      </c>
      <c r="H11095" t="s">
        <v>1273</v>
      </c>
      <c r="I11095">
        <v>969.21</v>
      </c>
      <c r="J11095">
        <v>0.89129999999999998</v>
      </c>
      <c r="K11095">
        <v>863.86</v>
      </c>
      <c r="L11095">
        <v>2.5200000000000001E-3</v>
      </c>
      <c r="M11095">
        <v>8.0299999999999994</v>
      </c>
      <c r="N11095" t="s">
        <v>1266</v>
      </c>
      <c r="O11095" t="s">
        <v>1267</v>
      </c>
    </row>
    <row r="11096" spans="1:15" x14ac:dyDescent="0.3">
      <c r="A11096" t="s">
        <v>22809</v>
      </c>
      <c r="B11096" s="2">
        <v>46124</v>
      </c>
      <c r="C11096" s="2" t="str">
        <f>TEXT(Table2[[#This Row],[Date]], "mmm")</f>
        <v>Apr</v>
      </c>
      <c r="D11096" t="s">
        <v>22810</v>
      </c>
      <c r="E11096" t="s">
        <v>800</v>
      </c>
      <c r="F11096" t="s">
        <v>136</v>
      </c>
      <c r="G11096" t="s">
        <v>7</v>
      </c>
      <c r="H11096" t="s">
        <v>1277</v>
      </c>
      <c r="I11096">
        <v>924.26</v>
      </c>
      <c r="J11096">
        <v>1.2450000000000001</v>
      </c>
      <c r="K11096">
        <v>1150.7</v>
      </c>
      <c r="L11096">
        <v>1.4519999999999999E-3</v>
      </c>
      <c r="M11096">
        <v>4.55</v>
      </c>
      <c r="N11096" t="s">
        <v>1266</v>
      </c>
      <c r="O11096" t="s">
        <v>1274</v>
      </c>
    </row>
    <row r="11097" spans="1:15" x14ac:dyDescent="0.3">
      <c r="A11097" t="s">
        <v>22811</v>
      </c>
      <c r="B11097" s="2">
        <v>46281</v>
      </c>
      <c r="C11097" s="2" t="str">
        <f>TEXT(Table2[[#This Row],[Date]], "mmm")</f>
        <v>Sep</v>
      </c>
      <c r="D11097" t="s">
        <v>22812</v>
      </c>
      <c r="E11097" t="s">
        <v>1098</v>
      </c>
      <c r="F11097" t="s">
        <v>498</v>
      </c>
      <c r="G11097" t="s">
        <v>7</v>
      </c>
      <c r="H11097" t="s">
        <v>1265</v>
      </c>
      <c r="I11097">
        <v>2021.72</v>
      </c>
      <c r="J11097">
        <v>1.1306</v>
      </c>
      <c r="K11097">
        <v>2285.7600000000002</v>
      </c>
      <c r="L11097">
        <v>1.609E-3</v>
      </c>
      <c r="M11097">
        <v>5.64</v>
      </c>
      <c r="N11097" t="s">
        <v>1266</v>
      </c>
      <c r="O11097" t="s">
        <v>1267</v>
      </c>
    </row>
    <row r="11098" spans="1:15" x14ac:dyDescent="0.3">
      <c r="A11098" t="s">
        <v>22813</v>
      </c>
      <c r="B11098" s="2">
        <v>46121</v>
      </c>
      <c r="C11098" s="2" t="str">
        <f>TEXT(Table2[[#This Row],[Date]], "mmm")</f>
        <v>Apr</v>
      </c>
      <c r="D11098" t="s">
        <v>22814</v>
      </c>
      <c r="E11098" t="s">
        <v>117</v>
      </c>
      <c r="F11098" t="s">
        <v>1104</v>
      </c>
      <c r="G11098" t="s">
        <v>7</v>
      </c>
      <c r="H11098" t="s">
        <v>1265</v>
      </c>
      <c r="I11098">
        <v>3296.53</v>
      </c>
      <c r="J11098">
        <v>1.2484</v>
      </c>
      <c r="K11098">
        <v>4115.3900000000003</v>
      </c>
      <c r="L11098">
        <v>1.8519999999999999E-3</v>
      </c>
      <c r="M11098">
        <v>5.85</v>
      </c>
      <c r="N11098" t="s">
        <v>1266</v>
      </c>
      <c r="O11098" t="s">
        <v>1267</v>
      </c>
    </row>
    <row r="11099" spans="1:15" x14ac:dyDescent="0.3">
      <c r="A11099" t="s">
        <v>22815</v>
      </c>
      <c r="B11099" s="2">
        <v>46361</v>
      </c>
      <c r="C11099" s="2" t="str">
        <f>TEXT(Table2[[#This Row],[Date]], "mmm")</f>
        <v>Dec</v>
      </c>
      <c r="D11099" t="s">
        <v>22816</v>
      </c>
      <c r="E11099" t="s">
        <v>187</v>
      </c>
      <c r="F11099" t="s">
        <v>530</v>
      </c>
      <c r="G11099" t="s">
        <v>7</v>
      </c>
      <c r="H11099" t="s">
        <v>1280</v>
      </c>
      <c r="I11099">
        <v>1196.02</v>
      </c>
      <c r="J11099">
        <v>1.3966000000000001</v>
      </c>
      <c r="K11099">
        <v>1670.36</v>
      </c>
      <c r="L11099">
        <v>3.4039999999999999E-3</v>
      </c>
      <c r="M11099">
        <v>11.16</v>
      </c>
      <c r="N11099" t="s">
        <v>1266</v>
      </c>
      <c r="O11099" t="s">
        <v>1286</v>
      </c>
    </row>
    <row r="11100" spans="1:15" x14ac:dyDescent="0.3">
      <c r="A11100" t="s">
        <v>22817</v>
      </c>
      <c r="B11100" s="2">
        <v>46321</v>
      </c>
      <c r="C11100" s="2" t="str">
        <f>TEXT(Table2[[#This Row],[Date]], "mmm")</f>
        <v>Oct</v>
      </c>
      <c r="D11100" t="s">
        <v>22818</v>
      </c>
      <c r="E11100" t="s">
        <v>626</v>
      </c>
      <c r="F11100" t="s">
        <v>1012</v>
      </c>
      <c r="G11100" t="s">
        <v>7</v>
      </c>
      <c r="H11100" t="s">
        <v>1273</v>
      </c>
      <c r="I11100">
        <v>48.45</v>
      </c>
      <c r="J11100">
        <v>1.3747</v>
      </c>
      <c r="K11100">
        <v>66.599999999999994</v>
      </c>
      <c r="L11100">
        <v>8.5800000000000004E-4</v>
      </c>
      <c r="M11100">
        <v>2.52</v>
      </c>
      <c r="N11100" t="s">
        <v>1266</v>
      </c>
      <c r="O11100" t="s">
        <v>1270</v>
      </c>
    </row>
    <row r="11101" spans="1:15" x14ac:dyDescent="0.3">
      <c r="A11101" t="s">
        <v>22819</v>
      </c>
      <c r="B11101" s="2">
        <v>46307</v>
      </c>
      <c r="C11101" s="2" t="str">
        <f>TEXT(Table2[[#This Row],[Date]], "mmm")</f>
        <v>Oct</v>
      </c>
      <c r="D11101" t="s">
        <v>5842</v>
      </c>
      <c r="E11101" t="s">
        <v>258</v>
      </c>
      <c r="F11101" t="s">
        <v>238</v>
      </c>
      <c r="G11101" t="s">
        <v>7</v>
      </c>
      <c r="H11101" t="s">
        <v>1289</v>
      </c>
      <c r="I11101">
        <v>12317.42</v>
      </c>
      <c r="J11101">
        <v>1.1032</v>
      </c>
      <c r="K11101">
        <v>13588.58</v>
      </c>
      <c r="L11101">
        <v>2.1510000000000001E-3</v>
      </c>
      <c r="M11101">
        <v>7.04</v>
      </c>
      <c r="N11101" t="s">
        <v>1285</v>
      </c>
      <c r="O11101" t="s">
        <v>1274</v>
      </c>
    </row>
    <row r="11102" spans="1:15" x14ac:dyDescent="0.3">
      <c r="A11102" t="s">
        <v>22820</v>
      </c>
      <c r="B11102" s="2">
        <v>46288</v>
      </c>
      <c r="C11102" s="2" t="str">
        <f>TEXT(Table2[[#This Row],[Date]], "mmm")</f>
        <v>Sep</v>
      </c>
      <c r="D11102" t="s">
        <v>22821</v>
      </c>
      <c r="E11102" t="s">
        <v>674</v>
      </c>
      <c r="F11102" t="s">
        <v>778</v>
      </c>
      <c r="G11102" t="s">
        <v>7</v>
      </c>
      <c r="H11102" t="s">
        <v>1277</v>
      </c>
      <c r="I11102">
        <v>493.69</v>
      </c>
      <c r="J11102">
        <v>1.0032000000000001</v>
      </c>
      <c r="K11102">
        <v>495.27</v>
      </c>
      <c r="L11102">
        <v>2.382E-3</v>
      </c>
      <c r="M11102">
        <v>7.13</v>
      </c>
      <c r="N11102" t="s">
        <v>1266</v>
      </c>
      <c r="O11102" t="s">
        <v>1270</v>
      </c>
    </row>
    <row r="11103" spans="1:15" x14ac:dyDescent="0.3">
      <c r="A11103" t="s">
        <v>22822</v>
      </c>
      <c r="B11103" s="2">
        <v>46162</v>
      </c>
      <c r="C11103" s="2" t="str">
        <f>TEXT(Table2[[#This Row],[Date]], "mmm")</f>
        <v>May</v>
      </c>
      <c r="D11103" t="s">
        <v>22823</v>
      </c>
      <c r="E11103" t="s">
        <v>156</v>
      </c>
      <c r="F11103" t="s">
        <v>418</v>
      </c>
      <c r="G11103" t="s">
        <v>7</v>
      </c>
      <c r="H11103" t="s">
        <v>1273</v>
      </c>
      <c r="I11103">
        <v>2617.46</v>
      </c>
      <c r="J11103">
        <v>1.0645</v>
      </c>
      <c r="K11103">
        <v>2786.29</v>
      </c>
      <c r="L11103">
        <v>3.009E-3</v>
      </c>
      <c r="M11103">
        <v>10.25</v>
      </c>
      <c r="N11103" t="s">
        <v>1266</v>
      </c>
      <c r="O11103" t="s">
        <v>1270</v>
      </c>
    </row>
    <row r="11104" spans="1:15" x14ac:dyDescent="0.3">
      <c r="A11104" t="s">
        <v>22824</v>
      </c>
      <c r="B11104" s="2">
        <v>46324</v>
      </c>
      <c r="C11104" s="2" t="str">
        <f>TEXT(Table2[[#This Row],[Date]], "mmm")</f>
        <v>Oct</v>
      </c>
      <c r="D11104" t="s">
        <v>22133</v>
      </c>
      <c r="E11104" t="s">
        <v>262</v>
      </c>
      <c r="F11104" t="s">
        <v>320</v>
      </c>
      <c r="G11104" t="s">
        <v>7</v>
      </c>
      <c r="H11104" t="s">
        <v>1280</v>
      </c>
      <c r="I11104">
        <v>2187.39</v>
      </c>
      <c r="J11104">
        <v>1.3386</v>
      </c>
      <c r="K11104">
        <v>2928.04</v>
      </c>
      <c r="L11104">
        <v>2.7780000000000001E-3</v>
      </c>
      <c r="M11104">
        <v>8.93</v>
      </c>
      <c r="N11104" t="s">
        <v>1266</v>
      </c>
      <c r="O11104" t="s">
        <v>1286</v>
      </c>
    </row>
    <row r="11105" spans="1:15" x14ac:dyDescent="0.3">
      <c r="A11105" t="s">
        <v>22825</v>
      </c>
      <c r="B11105" s="2">
        <v>46308</v>
      </c>
      <c r="C11105" s="2" t="str">
        <f>TEXT(Table2[[#This Row],[Date]], "mmm")</f>
        <v>Oct</v>
      </c>
      <c r="D11105" t="s">
        <v>22826</v>
      </c>
      <c r="E11105" t="s">
        <v>662</v>
      </c>
      <c r="F11105" t="s">
        <v>94</v>
      </c>
      <c r="G11105" t="s">
        <v>7</v>
      </c>
      <c r="H11105" t="s">
        <v>1280</v>
      </c>
      <c r="I11105">
        <v>3232.84</v>
      </c>
      <c r="J11105">
        <v>1.1594</v>
      </c>
      <c r="K11105">
        <v>3748.15</v>
      </c>
      <c r="L11105">
        <v>1.8890000000000001E-3</v>
      </c>
      <c r="M11105">
        <v>5.43</v>
      </c>
      <c r="N11105" t="s">
        <v>1266</v>
      </c>
      <c r="O11105" t="s">
        <v>1286</v>
      </c>
    </row>
    <row r="11106" spans="1:15" x14ac:dyDescent="0.3">
      <c r="A11106" t="s">
        <v>22827</v>
      </c>
      <c r="B11106" s="2">
        <v>46372</v>
      </c>
      <c r="C11106" s="2" t="str">
        <f>TEXT(Table2[[#This Row],[Date]], "mmm")</f>
        <v>Dec</v>
      </c>
      <c r="D11106" t="s">
        <v>22828</v>
      </c>
      <c r="E11106" t="s">
        <v>117</v>
      </c>
      <c r="F11106" t="s">
        <v>684</v>
      </c>
      <c r="G11106" t="s">
        <v>7</v>
      </c>
      <c r="H11106" t="s">
        <v>1273</v>
      </c>
      <c r="I11106">
        <v>52161.31</v>
      </c>
      <c r="J11106">
        <v>1.379</v>
      </c>
      <c r="K11106">
        <v>71930.45</v>
      </c>
      <c r="L11106">
        <v>1.193E-3</v>
      </c>
      <c r="M11106">
        <v>3.75</v>
      </c>
      <c r="N11106" t="s">
        <v>1266</v>
      </c>
      <c r="O11106" t="s">
        <v>1270</v>
      </c>
    </row>
    <row r="11107" spans="1:15" x14ac:dyDescent="0.3">
      <c r="A11107" t="s">
        <v>22829</v>
      </c>
      <c r="B11107" s="2">
        <v>46238</v>
      </c>
      <c r="C11107" s="2" t="str">
        <f>TEXT(Table2[[#This Row],[Date]], "mmm")</f>
        <v>Aug</v>
      </c>
      <c r="D11107" t="s">
        <v>22830</v>
      </c>
      <c r="E11107" t="s">
        <v>314</v>
      </c>
      <c r="F11107" t="s">
        <v>714</v>
      </c>
      <c r="G11107" t="s">
        <v>7</v>
      </c>
      <c r="H11107" t="s">
        <v>1280</v>
      </c>
      <c r="I11107">
        <v>1445.79</v>
      </c>
      <c r="J11107">
        <v>1.1940999999999999</v>
      </c>
      <c r="K11107">
        <v>1726.42</v>
      </c>
      <c r="L11107">
        <v>2.9220000000000001E-3</v>
      </c>
      <c r="M11107">
        <v>10.67</v>
      </c>
      <c r="N11107" t="s">
        <v>1266</v>
      </c>
      <c r="O11107" t="s">
        <v>1270</v>
      </c>
    </row>
    <row r="11108" spans="1:15" x14ac:dyDescent="0.3">
      <c r="A11108" t="s">
        <v>22831</v>
      </c>
      <c r="B11108" s="2">
        <v>46054</v>
      </c>
      <c r="C11108" s="2" t="str">
        <f>TEXT(Table2[[#This Row],[Date]], "mmm")</f>
        <v>Feb</v>
      </c>
      <c r="D11108" t="s">
        <v>22832</v>
      </c>
      <c r="E11108" t="s">
        <v>94</v>
      </c>
      <c r="F11108" t="s">
        <v>1172</v>
      </c>
      <c r="G11108" t="s">
        <v>7</v>
      </c>
      <c r="H11108" t="s">
        <v>1280</v>
      </c>
      <c r="I11108">
        <v>2526.58</v>
      </c>
      <c r="J11108">
        <v>0.82299999999999995</v>
      </c>
      <c r="K11108">
        <v>2079.38</v>
      </c>
      <c r="L11108">
        <v>3.9969999999999997E-3</v>
      </c>
      <c r="M11108">
        <v>13.73</v>
      </c>
      <c r="N11108" t="s">
        <v>1266</v>
      </c>
      <c r="O11108" t="s">
        <v>1274</v>
      </c>
    </row>
    <row r="11109" spans="1:15" x14ac:dyDescent="0.3">
      <c r="A11109" t="s">
        <v>22833</v>
      </c>
      <c r="B11109" s="2">
        <v>46325</v>
      </c>
      <c r="C11109" s="2" t="str">
        <f>TEXT(Table2[[#This Row],[Date]], "mmm")</f>
        <v>Oct</v>
      </c>
      <c r="D11109" t="s">
        <v>5730</v>
      </c>
      <c r="E11109" t="s">
        <v>119</v>
      </c>
      <c r="F11109" t="s">
        <v>248</v>
      </c>
      <c r="G11109" t="s">
        <v>7</v>
      </c>
      <c r="H11109" t="s">
        <v>1277</v>
      </c>
      <c r="I11109">
        <v>1422.32</v>
      </c>
      <c r="J11109">
        <v>1.3472</v>
      </c>
      <c r="K11109">
        <v>1916.15</v>
      </c>
      <c r="L11109">
        <v>1.598E-3</v>
      </c>
      <c r="M11109">
        <v>5.16</v>
      </c>
      <c r="N11109" t="s">
        <v>1266</v>
      </c>
      <c r="O11109" t="s">
        <v>1270</v>
      </c>
    </row>
    <row r="11110" spans="1:15" x14ac:dyDescent="0.3">
      <c r="A11110" t="s">
        <v>22834</v>
      </c>
      <c r="B11110" s="2">
        <v>46110</v>
      </c>
      <c r="C11110" s="2" t="str">
        <f>TEXT(Table2[[#This Row],[Date]], "mmm")</f>
        <v>Mar</v>
      </c>
      <c r="D11110" t="s">
        <v>22835</v>
      </c>
      <c r="E11110" t="s">
        <v>81</v>
      </c>
      <c r="F11110" t="s">
        <v>788</v>
      </c>
      <c r="G11110" t="s">
        <v>7</v>
      </c>
      <c r="H11110" t="s">
        <v>1265</v>
      </c>
      <c r="I11110">
        <v>3475.14</v>
      </c>
      <c r="J11110">
        <v>1.0548</v>
      </c>
      <c r="K11110">
        <v>3665.58</v>
      </c>
      <c r="L11110">
        <v>1.4519999999999999E-3</v>
      </c>
      <c r="M11110">
        <v>4.42</v>
      </c>
      <c r="N11110" t="s">
        <v>1285</v>
      </c>
      <c r="O11110" t="s">
        <v>1267</v>
      </c>
    </row>
    <row r="11111" spans="1:15" x14ac:dyDescent="0.3">
      <c r="A11111" t="s">
        <v>22836</v>
      </c>
      <c r="B11111" s="2">
        <v>46085</v>
      </c>
      <c r="C11111" s="2" t="str">
        <f>TEXT(Table2[[#This Row],[Date]], "mmm")</f>
        <v>Mar</v>
      </c>
      <c r="D11111" t="s">
        <v>22837</v>
      </c>
      <c r="E11111" t="s">
        <v>115</v>
      </c>
      <c r="F11111" t="s">
        <v>1234</v>
      </c>
      <c r="G11111" t="s">
        <v>7</v>
      </c>
      <c r="H11111" t="s">
        <v>1265</v>
      </c>
      <c r="I11111">
        <v>3553.57</v>
      </c>
      <c r="J11111">
        <v>0.92169999999999996</v>
      </c>
      <c r="K11111">
        <v>3275.33</v>
      </c>
      <c r="L11111">
        <v>2.101E-3</v>
      </c>
      <c r="M11111">
        <v>6.98</v>
      </c>
      <c r="N11111" t="s">
        <v>1266</v>
      </c>
      <c r="O11111" t="s">
        <v>1286</v>
      </c>
    </row>
    <row r="11112" spans="1:15" x14ac:dyDescent="0.3">
      <c r="A11112" t="s">
        <v>22838</v>
      </c>
      <c r="B11112" s="2">
        <v>46301</v>
      </c>
      <c r="C11112" s="2" t="str">
        <f>TEXT(Table2[[#This Row],[Date]], "mmm")</f>
        <v>Oct</v>
      </c>
      <c r="D11112" t="s">
        <v>22839</v>
      </c>
      <c r="E11112" t="s">
        <v>774</v>
      </c>
      <c r="F11112" t="s">
        <v>64</v>
      </c>
      <c r="G11112" t="s">
        <v>7</v>
      </c>
      <c r="H11112" t="s">
        <v>1265</v>
      </c>
      <c r="I11112">
        <v>4901.3900000000003</v>
      </c>
      <c r="J11112">
        <v>1.0966</v>
      </c>
      <c r="K11112">
        <v>5374.86</v>
      </c>
      <c r="L11112">
        <v>3.0739999999999999E-3</v>
      </c>
      <c r="M11112">
        <v>10.029999999999999</v>
      </c>
      <c r="N11112" t="s">
        <v>1266</v>
      </c>
      <c r="O11112" t="s">
        <v>1270</v>
      </c>
    </row>
    <row r="11113" spans="1:15" x14ac:dyDescent="0.3">
      <c r="A11113" t="s">
        <v>22840</v>
      </c>
      <c r="B11113" s="2">
        <v>46096</v>
      </c>
      <c r="C11113" s="2" t="str">
        <f>TEXT(Table2[[#This Row],[Date]], "mmm")</f>
        <v>Mar</v>
      </c>
      <c r="D11113" t="s">
        <v>22841</v>
      </c>
      <c r="E11113" t="s">
        <v>884</v>
      </c>
      <c r="F11113" t="s">
        <v>202</v>
      </c>
      <c r="G11113" t="s">
        <v>7</v>
      </c>
      <c r="H11113" t="s">
        <v>1273</v>
      </c>
      <c r="I11113">
        <v>684.96</v>
      </c>
      <c r="J11113">
        <v>0.96409999999999996</v>
      </c>
      <c r="K11113">
        <v>660.37</v>
      </c>
      <c r="L11113">
        <v>2.15E-3</v>
      </c>
      <c r="M11113">
        <v>6.79</v>
      </c>
      <c r="N11113" t="s">
        <v>1266</v>
      </c>
      <c r="O11113" t="s">
        <v>1267</v>
      </c>
    </row>
    <row r="11114" spans="1:15" x14ac:dyDescent="0.3">
      <c r="A11114" t="s">
        <v>22842</v>
      </c>
      <c r="B11114" s="2">
        <v>46328</v>
      </c>
      <c r="C11114" s="2" t="str">
        <f>TEXT(Table2[[#This Row],[Date]], "mmm")</f>
        <v>Nov</v>
      </c>
      <c r="D11114" t="s">
        <v>22556</v>
      </c>
      <c r="E11114" t="s">
        <v>908</v>
      </c>
      <c r="F11114" t="s">
        <v>1222</v>
      </c>
      <c r="G11114" t="s">
        <v>7</v>
      </c>
      <c r="H11114" t="s">
        <v>1277</v>
      </c>
      <c r="I11114">
        <v>892.66</v>
      </c>
      <c r="J11114">
        <v>1.3516999999999999</v>
      </c>
      <c r="K11114">
        <v>1206.6099999999999</v>
      </c>
      <c r="L11114">
        <v>4.0400000000000002E-3</v>
      </c>
      <c r="M11114">
        <v>11.87</v>
      </c>
      <c r="N11114" t="s">
        <v>1266</v>
      </c>
      <c r="O11114" t="s">
        <v>1267</v>
      </c>
    </row>
    <row r="11115" spans="1:15" x14ac:dyDescent="0.3">
      <c r="A11115" t="s">
        <v>22843</v>
      </c>
      <c r="B11115" s="2">
        <v>46146</v>
      </c>
      <c r="C11115" s="2" t="str">
        <f>TEXT(Table2[[#This Row],[Date]], "mmm")</f>
        <v>May</v>
      </c>
      <c r="D11115" t="s">
        <v>22844</v>
      </c>
      <c r="E11115" t="s">
        <v>1084</v>
      </c>
      <c r="F11115" t="s">
        <v>744</v>
      </c>
      <c r="G11115" t="s">
        <v>7</v>
      </c>
      <c r="H11115" t="s">
        <v>1277</v>
      </c>
      <c r="I11115">
        <v>3563.51</v>
      </c>
      <c r="J11115">
        <v>1.0021</v>
      </c>
      <c r="K11115">
        <v>3570.99</v>
      </c>
      <c r="L11115">
        <v>2.8890000000000001E-3</v>
      </c>
      <c r="M11115">
        <v>9.27</v>
      </c>
      <c r="N11115" t="s">
        <v>1266</v>
      </c>
      <c r="O11115" t="s">
        <v>1267</v>
      </c>
    </row>
    <row r="11116" spans="1:15" x14ac:dyDescent="0.3">
      <c r="A11116" t="s">
        <v>22845</v>
      </c>
      <c r="B11116" s="2">
        <v>46291</v>
      </c>
      <c r="C11116" s="2" t="str">
        <f>TEXT(Table2[[#This Row],[Date]], "mmm")</f>
        <v>Sep</v>
      </c>
      <c r="D11116" t="s">
        <v>22846</v>
      </c>
      <c r="E11116" t="s">
        <v>982</v>
      </c>
      <c r="F11116" t="s">
        <v>934</v>
      </c>
      <c r="G11116" t="s">
        <v>7</v>
      </c>
      <c r="H11116" t="s">
        <v>1289</v>
      </c>
      <c r="I11116">
        <v>1541.28</v>
      </c>
      <c r="J11116">
        <v>1.0021</v>
      </c>
      <c r="K11116">
        <v>1544.52</v>
      </c>
      <c r="L11116">
        <v>2.4629999999999999E-3</v>
      </c>
      <c r="M11116">
        <v>7.63</v>
      </c>
      <c r="N11116" t="s">
        <v>1266</v>
      </c>
      <c r="O11116" t="s">
        <v>1267</v>
      </c>
    </row>
    <row r="11117" spans="1:15" x14ac:dyDescent="0.3">
      <c r="A11117" t="s">
        <v>22847</v>
      </c>
      <c r="B11117" s="2">
        <v>46307</v>
      </c>
      <c r="C11117" s="2" t="str">
        <f>TEXT(Table2[[#This Row],[Date]], "mmm")</f>
        <v>Oct</v>
      </c>
      <c r="D11117" t="s">
        <v>22848</v>
      </c>
      <c r="E11117" t="s">
        <v>446</v>
      </c>
      <c r="F11117" t="s">
        <v>224</v>
      </c>
      <c r="G11117" t="s">
        <v>7</v>
      </c>
      <c r="H11117" t="s">
        <v>1265</v>
      </c>
      <c r="I11117">
        <v>1879.05</v>
      </c>
      <c r="J11117">
        <v>1.1032</v>
      </c>
      <c r="K11117">
        <v>2072.9699999999998</v>
      </c>
      <c r="L11117">
        <v>8.2200000000000003E-4</v>
      </c>
      <c r="M11117">
        <v>2.69</v>
      </c>
      <c r="N11117" t="s">
        <v>1266</v>
      </c>
      <c r="O11117" t="s">
        <v>1267</v>
      </c>
    </row>
    <row r="11118" spans="1:15" x14ac:dyDescent="0.3">
      <c r="A11118" t="s">
        <v>22849</v>
      </c>
      <c r="B11118" s="2">
        <v>46143</v>
      </c>
      <c r="C11118" s="2" t="str">
        <f>TEXT(Table2[[#This Row],[Date]], "mmm")</f>
        <v>May</v>
      </c>
      <c r="D11118" t="s">
        <v>8431</v>
      </c>
      <c r="E11118" t="s">
        <v>1140</v>
      </c>
      <c r="F11118" t="s">
        <v>978</v>
      </c>
      <c r="G11118" t="s">
        <v>7</v>
      </c>
      <c r="H11118" t="s">
        <v>1280</v>
      </c>
      <c r="I11118">
        <v>1325.11</v>
      </c>
      <c r="J11118">
        <v>1.0809</v>
      </c>
      <c r="K11118">
        <v>1432.31</v>
      </c>
      <c r="L11118">
        <v>3.9899999999999996E-3</v>
      </c>
      <c r="M11118">
        <v>12.23</v>
      </c>
      <c r="N11118" t="s">
        <v>1266</v>
      </c>
      <c r="O11118" t="s">
        <v>1274</v>
      </c>
    </row>
    <row r="11119" spans="1:15" x14ac:dyDescent="0.3">
      <c r="A11119" t="s">
        <v>22850</v>
      </c>
      <c r="B11119" s="2">
        <v>46368</v>
      </c>
      <c r="C11119" s="2" t="str">
        <f>TEXT(Table2[[#This Row],[Date]], "mmm")</f>
        <v>Dec</v>
      </c>
      <c r="D11119" t="s">
        <v>22851</v>
      </c>
      <c r="E11119" t="s">
        <v>1184</v>
      </c>
      <c r="F11119" t="s">
        <v>1036</v>
      </c>
      <c r="G11119" t="s">
        <v>7</v>
      </c>
      <c r="H11119" t="s">
        <v>1265</v>
      </c>
      <c r="I11119">
        <v>844.45</v>
      </c>
      <c r="J11119">
        <v>1.4129</v>
      </c>
      <c r="K11119">
        <v>1193.1199999999999</v>
      </c>
      <c r="L11119">
        <v>6.0599999999999998E-4</v>
      </c>
      <c r="M11119">
        <v>1.97</v>
      </c>
      <c r="N11119" t="s">
        <v>1266</v>
      </c>
      <c r="O11119" t="s">
        <v>1267</v>
      </c>
    </row>
    <row r="11120" spans="1:15" x14ac:dyDescent="0.3">
      <c r="A11120" t="s">
        <v>22852</v>
      </c>
      <c r="B11120" s="2">
        <v>46234</v>
      </c>
      <c r="C11120" s="2" t="str">
        <f>TEXT(Table2[[#This Row],[Date]], "mmm")</f>
        <v>Jul</v>
      </c>
      <c r="D11120" t="s">
        <v>22853</v>
      </c>
      <c r="E11120" t="s">
        <v>470</v>
      </c>
      <c r="F11120" t="s">
        <v>492</v>
      </c>
      <c r="G11120" t="s">
        <v>7</v>
      </c>
      <c r="H11120" t="s">
        <v>1280</v>
      </c>
      <c r="I11120">
        <v>141.22</v>
      </c>
      <c r="J11120">
        <v>1.1592</v>
      </c>
      <c r="K11120">
        <v>163.69999999999999</v>
      </c>
      <c r="L11120">
        <v>7.18E-4</v>
      </c>
      <c r="M11120">
        <v>2.6</v>
      </c>
      <c r="N11120" t="s">
        <v>1266</v>
      </c>
      <c r="O11120" t="s">
        <v>1267</v>
      </c>
    </row>
    <row r="11121" spans="1:15" x14ac:dyDescent="0.3">
      <c r="A11121" t="s">
        <v>22854</v>
      </c>
      <c r="B11121" s="2">
        <v>46170</v>
      </c>
      <c r="C11121" s="2" t="str">
        <f>TEXT(Table2[[#This Row],[Date]], "mmm")</f>
        <v>May</v>
      </c>
      <c r="D11121" t="s">
        <v>22855</v>
      </c>
      <c r="E11121" t="s">
        <v>1050</v>
      </c>
      <c r="F11121" t="s">
        <v>1078</v>
      </c>
      <c r="G11121" t="s">
        <v>7</v>
      </c>
      <c r="H11121" t="s">
        <v>1280</v>
      </c>
      <c r="I11121">
        <v>555.07000000000005</v>
      </c>
      <c r="J11121">
        <v>1.0402</v>
      </c>
      <c r="K11121">
        <v>577.38</v>
      </c>
      <c r="L11121">
        <v>1.6199999999999999E-3</v>
      </c>
      <c r="M11121">
        <v>5.87</v>
      </c>
      <c r="N11121" t="s">
        <v>1266</v>
      </c>
      <c r="O11121" t="s">
        <v>1267</v>
      </c>
    </row>
    <row r="11122" spans="1:15" x14ac:dyDescent="0.3">
      <c r="A11122" t="s">
        <v>22856</v>
      </c>
      <c r="B11122" s="2">
        <v>46100</v>
      </c>
      <c r="C11122" s="2" t="str">
        <f>TEXT(Table2[[#This Row],[Date]], "mmm")</f>
        <v>Mar</v>
      </c>
      <c r="D11122" t="s">
        <v>22857</v>
      </c>
      <c r="E11122" t="s">
        <v>530</v>
      </c>
      <c r="F11122" t="s">
        <v>284</v>
      </c>
      <c r="G11122" t="s">
        <v>7</v>
      </c>
      <c r="H11122" t="s">
        <v>1280</v>
      </c>
      <c r="I11122">
        <v>1721.19</v>
      </c>
      <c r="J11122">
        <v>0.93</v>
      </c>
      <c r="K11122">
        <v>1600.71</v>
      </c>
      <c r="L11122">
        <v>4.0639999999999999E-3</v>
      </c>
      <c r="M11122">
        <v>13.3</v>
      </c>
      <c r="N11122" t="s">
        <v>1266</v>
      </c>
      <c r="O11122" t="s">
        <v>1267</v>
      </c>
    </row>
    <row r="11123" spans="1:15" x14ac:dyDescent="0.3">
      <c r="A11123" t="s">
        <v>22858</v>
      </c>
      <c r="B11123" s="2">
        <v>46387</v>
      </c>
      <c r="C11123" s="2" t="str">
        <f>TEXT(Table2[[#This Row],[Date]], "mmm")</f>
        <v>Dec</v>
      </c>
      <c r="D11123" t="s">
        <v>22859</v>
      </c>
      <c r="E11123" t="s">
        <v>388</v>
      </c>
      <c r="F11123" t="s">
        <v>320</v>
      </c>
      <c r="G11123" t="s">
        <v>7</v>
      </c>
      <c r="H11123" t="s">
        <v>1265</v>
      </c>
      <c r="I11123">
        <v>1451.21</v>
      </c>
      <c r="J11123">
        <v>1.4221999999999999</v>
      </c>
      <c r="K11123">
        <v>2063.91</v>
      </c>
      <c r="L11123">
        <v>2.379E-3</v>
      </c>
      <c r="M11123">
        <v>8.32</v>
      </c>
      <c r="N11123" t="s">
        <v>1266</v>
      </c>
      <c r="O11123" t="s">
        <v>1267</v>
      </c>
    </row>
    <row r="11124" spans="1:15" x14ac:dyDescent="0.3">
      <c r="A11124" t="s">
        <v>22860</v>
      </c>
      <c r="B11124" s="2">
        <v>46036</v>
      </c>
      <c r="C11124" s="2" t="str">
        <f>TEXT(Table2[[#This Row],[Date]], "mmm")</f>
        <v>Jan</v>
      </c>
      <c r="D11124" t="s">
        <v>22861</v>
      </c>
      <c r="E11124" t="s">
        <v>636</v>
      </c>
      <c r="F11124" t="s">
        <v>422</v>
      </c>
      <c r="G11124" t="s">
        <v>7</v>
      </c>
      <c r="H11124" t="s">
        <v>1265</v>
      </c>
      <c r="I11124">
        <v>702.71</v>
      </c>
      <c r="J11124">
        <v>0.86819999999999997</v>
      </c>
      <c r="K11124">
        <v>610.09</v>
      </c>
      <c r="L11124">
        <v>1.92E-3</v>
      </c>
      <c r="M11124">
        <v>6</v>
      </c>
      <c r="N11124" t="s">
        <v>1266</v>
      </c>
      <c r="O11124" t="s">
        <v>1267</v>
      </c>
    </row>
    <row r="11125" spans="1:15" x14ac:dyDescent="0.3">
      <c r="A11125" t="s">
        <v>22862</v>
      </c>
      <c r="B11125" s="2">
        <v>46158</v>
      </c>
      <c r="C11125" s="2" t="str">
        <f>TEXT(Table2[[#This Row],[Date]], "mmm")</f>
        <v>May</v>
      </c>
      <c r="D11125" t="s">
        <v>22863</v>
      </c>
      <c r="E11125" t="s">
        <v>678</v>
      </c>
      <c r="F11125" t="s">
        <v>1132</v>
      </c>
      <c r="G11125" t="s">
        <v>7</v>
      </c>
      <c r="H11125" t="s">
        <v>1280</v>
      </c>
      <c r="I11125">
        <v>831.25</v>
      </c>
      <c r="J11125">
        <v>1.0648</v>
      </c>
      <c r="K11125">
        <v>885.12</v>
      </c>
      <c r="L11125">
        <v>2.248E-3</v>
      </c>
      <c r="M11125">
        <v>6.8</v>
      </c>
      <c r="N11125" t="s">
        <v>1266</v>
      </c>
      <c r="O11125" t="s">
        <v>1270</v>
      </c>
    </row>
    <row r="11126" spans="1:15" x14ac:dyDescent="0.3">
      <c r="A11126" t="s">
        <v>22864</v>
      </c>
      <c r="B11126" s="2">
        <v>46326</v>
      </c>
      <c r="C11126" s="2" t="str">
        <f>TEXT(Table2[[#This Row],[Date]], "mmm")</f>
        <v>Oct</v>
      </c>
      <c r="D11126" t="s">
        <v>22865</v>
      </c>
      <c r="E11126" t="s">
        <v>302</v>
      </c>
      <c r="F11126" t="s">
        <v>1206</v>
      </c>
      <c r="G11126" t="s">
        <v>7</v>
      </c>
      <c r="H11126" t="s">
        <v>1280</v>
      </c>
      <c r="I11126">
        <v>12049.11</v>
      </c>
      <c r="J11126">
        <v>1.3112999999999999</v>
      </c>
      <c r="K11126">
        <v>15800</v>
      </c>
      <c r="L11126">
        <v>4.2690000000000002E-3</v>
      </c>
      <c r="M11126">
        <v>14.63</v>
      </c>
      <c r="N11126" t="s">
        <v>1266</v>
      </c>
      <c r="O11126" t="s">
        <v>1267</v>
      </c>
    </row>
    <row r="11127" spans="1:15" x14ac:dyDescent="0.3">
      <c r="A11127" t="s">
        <v>22866</v>
      </c>
      <c r="B11127" s="2">
        <v>46302</v>
      </c>
      <c r="C11127" s="2" t="str">
        <f>TEXT(Table2[[#This Row],[Date]], "mmm")</f>
        <v>Oct</v>
      </c>
      <c r="D11127" t="s">
        <v>22867</v>
      </c>
      <c r="E11127" t="s">
        <v>984</v>
      </c>
      <c r="F11127" t="s">
        <v>670</v>
      </c>
      <c r="G11127" t="s">
        <v>7</v>
      </c>
      <c r="H11127" t="s">
        <v>1280</v>
      </c>
      <c r="I11127">
        <v>1349.14</v>
      </c>
      <c r="J11127">
        <v>1.1265000000000001</v>
      </c>
      <c r="K11127">
        <v>1519.81</v>
      </c>
      <c r="L11127">
        <v>7.1400000000000001E-4</v>
      </c>
      <c r="M11127">
        <v>2.17</v>
      </c>
      <c r="N11127" t="s">
        <v>1266</v>
      </c>
      <c r="O11127" t="s">
        <v>1270</v>
      </c>
    </row>
    <row r="11128" spans="1:15" x14ac:dyDescent="0.3">
      <c r="A11128" t="s">
        <v>22868</v>
      </c>
      <c r="B11128" s="2">
        <v>46101</v>
      </c>
      <c r="C11128" s="2" t="str">
        <f>TEXT(Table2[[#This Row],[Date]], "mmm")</f>
        <v>Mar</v>
      </c>
      <c r="D11128" t="s">
        <v>22812</v>
      </c>
      <c r="E11128" t="s">
        <v>782</v>
      </c>
      <c r="F11128" t="s">
        <v>806</v>
      </c>
      <c r="G11128" t="s">
        <v>7</v>
      </c>
      <c r="H11128" t="s">
        <v>1265</v>
      </c>
      <c r="I11128">
        <v>542.63</v>
      </c>
      <c r="J11128">
        <v>1.0254000000000001</v>
      </c>
      <c r="K11128">
        <v>556.41</v>
      </c>
      <c r="L11128">
        <v>2.287E-3</v>
      </c>
      <c r="M11128">
        <v>7.84</v>
      </c>
      <c r="N11128" t="s">
        <v>1266</v>
      </c>
      <c r="O11128" t="s">
        <v>1286</v>
      </c>
    </row>
    <row r="11129" spans="1:15" x14ac:dyDescent="0.3">
      <c r="A11129" t="s">
        <v>22869</v>
      </c>
      <c r="B11129" s="2">
        <v>46265</v>
      </c>
      <c r="C11129" s="2" t="str">
        <f>TEXT(Table2[[#This Row],[Date]], "mmm")</f>
        <v>Aug</v>
      </c>
      <c r="D11129" t="s">
        <v>22870</v>
      </c>
      <c r="E11129" t="s">
        <v>86</v>
      </c>
      <c r="F11129" t="s">
        <v>872</v>
      </c>
      <c r="G11129" t="s">
        <v>7</v>
      </c>
      <c r="H11129" t="s">
        <v>1280</v>
      </c>
      <c r="I11129">
        <v>266.06</v>
      </c>
      <c r="J11129">
        <v>1.2830999999999999</v>
      </c>
      <c r="K11129">
        <v>341.38</v>
      </c>
      <c r="L11129">
        <v>1.4519999999999999E-3</v>
      </c>
      <c r="M11129">
        <v>4.29</v>
      </c>
      <c r="N11129" t="s">
        <v>1266</v>
      </c>
      <c r="O11129" t="s">
        <v>1274</v>
      </c>
    </row>
    <row r="11130" spans="1:15" x14ac:dyDescent="0.3">
      <c r="A11130" t="s">
        <v>22871</v>
      </c>
      <c r="B11130" s="2">
        <v>46215</v>
      </c>
      <c r="C11130" s="2" t="str">
        <f>TEXT(Table2[[#This Row],[Date]], "mmm")</f>
        <v>Jul</v>
      </c>
      <c r="D11130" t="s">
        <v>22872</v>
      </c>
      <c r="E11130" t="s">
        <v>680</v>
      </c>
      <c r="F11130" t="s">
        <v>890</v>
      </c>
      <c r="G11130" t="s">
        <v>7</v>
      </c>
      <c r="H11130" t="s">
        <v>1265</v>
      </c>
      <c r="I11130">
        <v>3626.95</v>
      </c>
      <c r="J11130">
        <v>1.0984</v>
      </c>
      <c r="K11130">
        <v>3983.84</v>
      </c>
      <c r="L11130">
        <v>1.665E-3</v>
      </c>
      <c r="M11130">
        <v>5.45</v>
      </c>
      <c r="N11130" t="s">
        <v>1266</v>
      </c>
      <c r="O11130" t="s">
        <v>1267</v>
      </c>
    </row>
    <row r="11131" spans="1:15" x14ac:dyDescent="0.3">
      <c r="A11131" t="s">
        <v>22873</v>
      </c>
      <c r="B11131" s="2">
        <v>46264</v>
      </c>
      <c r="C11131" s="2" t="str">
        <f>TEXT(Table2[[#This Row],[Date]], "mmm")</f>
        <v>Aug</v>
      </c>
      <c r="D11131" t="s">
        <v>22874</v>
      </c>
      <c r="E11131" t="s">
        <v>228</v>
      </c>
      <c r="F11131" t="s">
        <v>482</v>
      </c>
      <c r="G11131" t="s">
        <v>7</v>
      </c>
      <c r="H11131" t="s">
        <v>1265</v>
      </c>
      <c r="I11131">
        <v>1108.07</v>
      </c>
      <c r="J11131">
        <v>1.2433000000000001</v>
      </c>
      <c r="K11131">
        <v>1377.66</v>
      </c>
      <c r="L11131">
        <v>4.0330000000000001E-3</v>
      </c>
      <c r="M11131">
        <v>12.14</v>
      </c>
      <c r="N11131" t="s">
        <v>1266</v>
      </c>
      <c r="O11131" t="s">
        <v>1267</v>
      </c>
    </row>
    <row r="11132" spans="1:15" x14ac:dyDescent="0.3">
      <c r="A11132" t="s">
        <v>22875</v>
      </c>
      <c r="B11132" s="2">
        <v>46073</v>
      </c>
      <c r="C11132" s="2" t="str">
        <f>TEXT(Table2[[#This Row],[Date]], "mmm")</f>
        <v>Feb</v>
      </c>
      <c r="D11132" t="s">
        <v>22876</v>
      </c>
      <c r="E11132" t="s">
        <v>856</v>
      </c>
      <c r="F11132" t="s">
        <v>190</v>
      </c>
      <c r="G11132" t="s">
        <v>7</v>
      </c>
      <c r="H11132" t="s">
        <v>1280</v>
      </c>
      <c r="I11132">
        <v>394.09</v>
      </c>
      <c r="J11132">
        <v>0.86609999999999998</v>
      </c>
      <c r="K11132">
        <v>341.32</v>
      </c>
      <c r="L11132">
        <v>1.3010000000000001E-3</v>
      </c>
      <c r="M11132">
        <v>4</v>
      </c>
      <c r="N11132" t="s">
        <v>1266</v>
      </c>
      <c r="O11132" t="s">
        <v>1286</v>
      </c>
    </row>
    <row r="11133" spans="1:15" x14ac:dyDescent="0.3">
      <c r="A11133" t="s">
        <v>22877</v>
      </c>
      <c r="B11133" s="2">
        <v>46254</v>
      </c>
      <c r="C11133" s="2" t="str">
        <f>TEXT(Table2[[#This Row],[Date]], "mmm")</f>
        <v>Aug</v>
      </c>
      <c r="D11133" t="s">
        <v>22878</v>
      </c>
      <c r="E11133" t="s">
        <v>1084</v>
      </c>
      <c r="F11133" t="s">
        <v>268</v>
      </c>
      <c r="G11133" t="s">
        <v>7</v>
      </c>
      <c r="H11133" t="s">
        <v>1265</v>
      </c>
      <c r="I11133">
        <v>125.9</v>
      </c>
      <c r="J11133">
        <v>1.1921999999999999</v>
      </c>
      <c r="K11133">
        <v>150.1</v>
      </c>
      <c r="L11133">
        <v>1.4729999999999999E-3</v>
      </c>
      <c r="M11133">
        <v>5.01</v>
      </c>
      <c r="N11133" t="s">
        <v>1266</v>
      </c>
      <c r="O11133" t="s">
        <v>1270</v>
      </c>
    </row>
    <row r="11134" spans="1:15" x14ac:dyDescent="0.3">
      <c r="A11134" t="s">
        <v>22879</v>
      </c>
      <c r="B11134" s="2">
        <v>46281</v>
      </c>
      <c r="C11134" s="2" t="str">
        <f>TEXT(Table2[[#This Row],[Date]], "mmm")</f>
        <v>Sep</v>
      </c>
      <c r="D11134" t="s">
        <v>22880</v>
      </c>
      <c r="E11134" t="s">
        <v>950</v>
      </c>
      <c r="F11134" t="s">
        <v>618</v>
      </c>
      <c r="G11134" t="s">
        <v>7</v>
      </c>
      <c r="H11134" t="s">
        <v>1277</v>
      </c>
      <c r="I11134">
        <v>948.94</v>
      </c>
      <c r="J11134">
        <v>1.1306</v>
      </c>
      <c r="K11134">
        <v>1072.8699999999999</v>
      </c>
      <c r="L11134">
        <v>2.4750000000000002E-3</v>
      </c>
      <c r="M11134">
        <v>8.5500000000000007</v>
      </c>
      <c r="N11134" t="s">
        <v>1266</v>
      </c>
      <c r="O11134" t="s">
        <v>1267</v>
      </c>
    </row>
    <row r="11135" spans="1:15" x14ac:dyDescent="0.3">
      <c r="A11135" t="s">
        <v>22881</v>
      </c>
      <c r="B11135" s="2">
        <v>46240</v>
      </c>
      <c r="C11135" s="2" t="str">
        <f>TEXT(Table2[[#This Row],[Date]], "mmm")</f>
        <v>Aug</v>
      </c>
      <c r="D11135" t="s">
        <v>22882</v>
      </c>
      <c r="E11135" t="s">
        <v>348</v>
      </c>
      <c r="F11135" t="s">
        <v>1186</v>
      </c>
      <c r="G11135" t="s">
        <v>7</v>
      </c>
      <c r="H11135" t="s">
        <v>1280</v>
      </c>
      <c r="I11135">
        <v>11255.07</v>
      </c>
      <c r="J11135">
        <v>1.1994</v>
      </c>
      <c r="K11135">
        <v>13499.33</v>
      </c>
      <c r="L11135">
        <v>1.503E-3</v>
      </c>
      <c r="M11135">
        <v>4.63</v>
      </c>
      <c r="N11135" t="s">
        <v>1266</v>
      </c>
      <c r="O11135" t="s">
        <v>1267</v>
      </c>
    </row>
    <row r="11136" spans="1:15" x14ac:dyDescent="0.3">
      <c r="A11136" t="s">
        <v>22883</v>
      </c>
      <c r="B11136" s="2">
        <v>46228</v>
      </c>
      <c r="C11136" s="2" t="str">
        <f>TEXT(Table2[[#This Row],[Date]], "mmm")</f>
        <v>Jul</v>
      </c>
      <c r="D11136" t="s">
        <v>22884</v>
      </c>
      <c r="E11136" t="s">
        <v>940</v>
      </c>
      <c r="F11136" t="s">
        <v>644</v>
      </c>
      <c r="G11136" t="s">
        <v>7</v>
      </c>
      <c r="H11136" t="s">
        <v>1280</v>
      </c>
      <c r="I11136">
        <v>4308.7299999999996</v>
      </c>
      <c r="J11136">
        <v>1.2331000000000001</v>
      </c>
      <c r="K11136">
        <v>5313.09</v>
      </c>
      <c r="L11136">
        <v>4.5100000000000001E-3</v>
      </c>
      <c r="M11136">
        <v>15.37</v>
      </c>
      <c r="N11136" t="s">
        <v>1266</v>
      </c>
      <c r="O11136" t="s">
        <v>1267</v>
      </c>
    </row>
    <row r="11137" spans="1:15" x14ac:dyDescent="0.3">
      <c r="A11137" t="s">
        <v>22885</v>
      </c>
      <c r="B11137" s="2">
        <v>46336</v>
      </c>
      <c r="C11137" s="2" t="str">
        <f>TEXT(Table2[[#This Row],[Date]], "mmm")</f>
        <v>Nov</v>
      </c>
      <c r="D11137" t="s">
        <v>22886</v>
      </c>
      <c r="E11137" t="s">
        <v>208</v>
      </c>
      <c r="F11137" t="s">
        <v>1046</v>
      </c>
      <c r="G11137" t="s">
        <v>7</v>
      </c>
      <c r="H11137" t="s">
        <v>1265</v>
      </c>
      <c r="I11137">
        <v>612.97</v>
      </c>
      <c r="J11137">
        <v>1.4005000000000001</v>
      </c>
      <c r="K11137">
        <v>858.46</v>
      </c>
      <c r="L11137">
        <v>3.1220000000000002E-3</v>
      </c>
      <c r="M11137">
        <v>9.77</v>
      </c>
      <c r="N11137" t="s">
        <v>1266</v>
      </c>
      <c r="O11137" t="s">
        <v>1267</v>
      </c>
    </row>
    <row r="11138" spans="1:15" x14ac:dyDescent="0.3">
      <c r="A11138" t="s">
        <v>22887</v>
      </c>
      <c r="B11138" s="2">
        <v>46333</v>
      </c>
      <c r="C11138" s="2" t="str">
        <f>TEXT(Table2[[#This Row],[Date]], "mmm")</f>
        <v>Nov</v>
      </c>
      <c r="D11138" t="s">
        <v>22888</v>
      </c>
      <c r="E11138" t="s">
        <v>77</v>
      </c>
      <c r="F11138" t="s">
        <v>1170</v>
      </c>
      <c r="G11138" t="s">
        <v>7</v>
      </c>
      <c r="H11138" t="s">
        <v>1273</v>
      </c>
      <c r="I11138">
        <v>4274.96</v>
      </c>
      <c r="J11138">
        <v>1.3242</v>
      </c>
      <c r="K11138">
        <v>5660.9</v>
      </c>
      <c r="L11138">
        <v>1.67E-3</v>
      </c>
      <c r="M11138">
        <v>5.37</v>
      </c>
      <c r="N11138" t="s">
        <v>1266</v>
      </c>
      <c r="O11138" t="s">
        <v>1270</v>
      </c>
    </row>
    <row r="11139" spans="1:15" x14ac:dyDescent="0.3">
      <c r="A11139" t="s">
        <v>22889</v>
      </c>
      <c r="B11139" s="2">
        <v>46142</v>
      </c>
      <c r="C11139" s="2" t="str">
        <f>TEXT(Table2[[#This Row],[Date]], "mmm")</f>
        <v>Apr</v>
      </c>
      <c r="D11139" t="s">
        <v>22890</v>
      </c>
      <c r="E11139" t="s">
        <v>324</v>
      </c>
      <c r="F11139" t="s">
        <v>1108</v>
      </c>
      <c r="G11139" t="s">
        <v>7</v>
      </c>
      <c r="H11139" t="s">
        <v>1289</v>
      </c>
      <c r="I11139">
        <v>378.09</v>
      </c>
      <c r="J11139">
        <v>1.0369999999999999</v>
      </c>
      <c r="K11139">
        <v>392.08</v>
      </c>
      <c r="L11139">
        <v>4.7840000000000001E-3</v>
      </c>
      <c r="M11139">
        <v>14.79</v>
      </c>
      <c r="N11139" t="s">
        <v>1266</v>
      </c>
      <c r="O11139" t="s">
        <v>1274</v>
      </c>
    </row>
    <row r="11140" spans="1:15" x14ac:dyDescent="0.3">
      <c r="A11140" t="s">
        <v>22891</v>
      </c>
      <c r="B11140" s="2">
        <v>46102</v>
      </c>
      <c r="C11140" s="2" t="str">
        <f>TEXT(Table2[[#This Row],[Date]], "mmm")</f>
        <v>Mar</v>
      </c>
      <c r="D11140" t="s">
        <v>22892</v>
      </c>
      <c r="E11140" t="s">
        <v>1064</v>
      </c>
      <c r="F11140" t="s">
        <v>444</v>
      </c>
      <c r="G11140" t="s">
        <v>7</v>
      </c>
      <c r="H11140" t="s">
        <v>1280</v>
      </c>
      <c r="I11140">
        <v>865.53</v>
      </c>
      <c r="J11140">
        <v>0.92210000000000003</v>
      </c>
      <c r="K11140">
        <v>798.11</v>
      </c>
      <c r="L11140">
        <v>3.5639999999999999E-3</v>
      </c>
      <c r="M11140">
        <v>11.04</v>
      </c>
      <c r="N11140" t="s">
        <v>1266</v>
      </c>
      <c r="O11140" t="s">
        <v>1286</v>
      </c>
    </row>
    <row r="11141" spans="1:15" x14ac:dyDescent="0.3">
      <c r="A11141" t="s">
        <v>22893</v>
      </c>
      <c r="B11141" s="2">
        <v>46064</v>
      </c>
      <c r="C11141" s="2" t="str">
        <f>TEXT(Table2[[#This Row],[Date]], "mmm")</f>
        <v>Feb</v>
      </c>
      <c r="D11141" t="s">
        <v>22894</v>
      </c>
      <c r="E11141" t="s">
        <v>1152</v>
      </c>
      <c r="F11141" t="s">
        <v>1062</v>
      </c>
      <c r="G11141" t="s">
        <v>7</v>
      </c>
      <c r="H11141" t="s">
        <v>1280</v>
      </c>
      <c r="I11141">
        <v>1127.0899999999999</v>
      </c>
      <c r="J11141">
        <v>0.89129999999999998</v>
      </c>
      <c r="K11141">
        <v>1004.58</v>
      </c>
      <c r="L11141">
        <v>4.0369999999999998E-3</v>
      </c>
      <c r="M11141">
        <v>12.42</v>
      </c>
      <c r="N11141" t="s">
        <v>1266</v>
      </c>
      <c r="O11141" t="s">
        <v>1267</v>
      </c>
    </row>
    <row r="11142" spans="1:15" x14ac:dyDescent="0.3">
      <c r="A11142" t="s">
        <v>22895</v>
      </c>
      <c r="B11142" s="2">
        <v>46043</v>
      </c>
      <c r="C11142" s="2" t="str">
        <f>TEXT(Table2[[#This Row],[Date]], "mmm")</f>
        <v>Jan</v>
      </c>
      <c r="D11142" t="s">
        <v>22896</v>
      </c>
      <c r="E11142" t="s">
        <v>196</v>
      </c>
      <c r="F11142" t="s">
        <v>1026</v>
      </c>
      <c r="G11142" t="s">
        <v>7</v>
      </c>
      <c r="H11142" t="s">
        <v>1280</v>
      </c>
      <c r="I11142">
        <v>227.2</v>
      </c>
      <c r="J11142">
        <v>0.85409999999999997</v>
      </c>
      <c r="K11142">
        <v>194.05</v>
      </c>
      <c r="L11142">
        <v>1.4170000000000001E-3</v>
      </c>
      <c r="M11142">
        <v>4.18</v>
      </c>
      <c r="N11142" t="s">
        <v>1266</v>
      </c>
      <c r="O11142" t="s">
        <v>1270</v>
      </c>
    </row>
    <row r="11143" spans="1:15" x14ac:dyDescent="0.3">
      <c r="A11143" t="s">
        <v>22897</v>
      </c>
      <c r="B11143" s="2">
        <v>46032</v>
      </c>
      <c r="C11143" s="2" t="str">
        <f>TEXT(Table2[[#This Row],[Date]], "mmm")</f>
        <v>Jan</v>
      </c>
      <c r="D11143" t="s">
        <v>22898</v>
      </c>
      <c r="E11143" t="s">
        <v>196</v>
      </c>
      <c r="F11143" t="s">
        <v>98</v>
      </c>
      <c r="G11143" t="s">
        <v>7</v>
      </c>
      <c r="H11143" t="s">
        <v>1265</v>
      </c>
      <c r="I11143">
        <v>386.49</v>
      </c>
      <c r="J11143">
        <v>0.82620000000000005</v>
      </c>
      <c r="K11143">
        <v>319.32</v>
      </c>
      <c r="L11143">
        <v>3.7399999999999998E-3</v>
      </c>
      <c r="M11143">
        <v>11.5</v>
      </c>
      <c r="N11143" t="s">
        <v>1266</v>
      </c>
      <c r="O11143" t="s">
        <v>1267</v>
      </c>
    </row>
    <row r="11144" spans="1:15" x14ac:dyDescent="0.3">
      <c r="A11144" t="s">
        <v>22899</v>
      </c>
      <c r="B11144" s="2">
        <v>46335</v>
      </c>
      <c r="C11144" s="2" t="str">
        <f>TEXT(Table2[[#This Row],[Date]], "mmm")</f>
        <v>Nov</v>
      </c>
      <c r="D11144" t="s">
        <v>22900</v>
      </c>
      <c r="E11144" t="s">
        <v>146</v>
      </c>
      <c r="F11144" t="s">
        <v>284</v>
      </c>
      <c r="G11144" t="s">
        <v>7</v>
      </c>
      <c r="H11144" t="s">
        <v>1265</v>
      </c>
      <c r="I11144">
        <v>491.01</v>
      </c>
      <c r="J11144">
        <v>1.3238000000000001</v>
      </c>
      <c r="K11144">
        <v>650</v>
      </c>
      <c r="L11144">
        <v>1.1850000000000001E-3</v>
      </c>
      <c r="M11144">
        <v>3.64</v>
      </c>
      <c r="N11144" t="s">
        <v>1266</v>
      </c>
      <c r="O11144" t="s">
        <v>1274</v>
      </c>
    </row>
    <row r="11145" spans="1:15" x14ac:dyDescent="0.3">
      <c r="A11145" t="s">
        <v>22901</v>
      </c>
      <c r="B11145" s="2">
        <v>46175</v>
      </c>
      <c r="C11145" s="2" t="str">
        <f>TEXT(Table2[[#This Row],[Date]], "mmm")</f>
        <v>Jun</v>
      </c>
      <c r="D11145" t="s">
        <v>22902</v>
      </c>
      <c r="E11145" t="s">
        <v>58</v>
      </c>
      <c r="F11145" t="s">
        <v>154</v>
      </c>
      <c r="G11145" t="s">
        <v>7</v>
      </c>
      <c r="H11145" t="s">
        <v>1289</v>
      </c>
      <c r="I11145">
        <v>3156.01</v>
      </c>
      <c r="J11145">
        <v>1.0469999999999999</v>
      </c>
      <c r="K11145">
        <v>3304.34</v>
      </c>
      <c r="L11145">
        <v>3.101E-3</v>
      </c>
      <c r="M11145">
        <v>11.01</v>
      </c>
      <c r="N11145" t="s">
        <v>1266</v>
      </c>
      <c r="O11145" t="s">
        <v>1267</v>
      </c>
    </row>
    <row r="11146" spans="1:15" x14ac:dyDescent="0.3">
      <c r="A11146" t="s">
        <v>22903</v>
      </c>
      <c r="B11146" s="2">
        <v>46334</v>
      </c>
      <c r="C11146" s="2" t="str">
        <f>TEXT(Table2[[#This Row],[Date]], "mmm")</f>
        <v>Nov</v>
      </c>
      <c r="D11146" t="s">
        <v>22904</v>
      </c>
      <c r="E11146" t="s">
        <v>254</v>
      </c>
      <c r="F11146" t="s">
        <v>1056</v>
      </c>
      <c r="G11146" t="s">
        <v>7</v>
      </c>
      <c r="H11146" t="s">
        <v>1273</v>
      </c>
      <c r="I11146">
        <v>3246.19</v>
      </c>
      <c r="J11146">
        <v>1.3851</v>
      </c>
      <c r="K11146">
        <v>4496.3</v>
      </c>
      <c r="L11146">
        <v>1.134E-3</v>
      </c>
      <c r="M11146">
        <v>3.81</v>
      </c>
      <c r="N11146" t="s">
        <v>1266</v>
      </c>
      <c r="O11146" t="s">
        <v>1270</v>
      </c>
    </row>
    <row r="11147" spans="1:15" x14ac:dyDescent="0.3">
      <c r="A11147" t="s">
        <v>22905</v>
      </c>
      <c r="B11147" s="2">
        <v>46316</v>
      </c>
      <c r="C11147" s="2" t="str">
        <f>TEXT(Table2[[#This Row],[Date]], "mmm")</f>
        <v>Oct</v>
      </c>
      <c r="D11147" t="s">
        <v>22906</v>
      </c>
      <c r="E11147" t="s">
        <v>824</v>
      </c>
      <c r="F11147" t="s">
        <v>352</v>
      </c>
      <c r="G11147" t="s">
        <v>7</v>
      </c>
      <c r="H11147" t="s">
        <v>1265</v>
      </c>
      <c r="I11147">
        <v>381.87</v>
      </c>
      <c r="J11147">
        <v>1.2916000000000001</v>
      </c>
      <c r="K11147">
        <v>493.22</v>
      </c>
      <c r="L11147">
        <v>1.158E-3</v>
      </c>
      <c r="M11147">
        <v>3.61</v>
      </c>
      <c r="N11147" t="s">
        <v>1266</v>
      </c>
      <c r="O11147" t="s">
        <v>1270</v>
      </c>
    </row>
    <row r="11148" spans="1:15" x14ac:dyDescent="0.3">
      <c r="A11148" t="s">
        <v>22907</v>
      </c>
      <c r="B11148" s="2">
        <v>46108</v>
      </c>
      <c r="C11148" s="2" t="str">
        <f>TEXT(Table2[[#This Row],[Date]], "mmm")</f>
        <v>Mar</v>
      </c>
      <c r="D11148" t="s">
        <v>22908</v>
      </c>
      <c r="E11148" t="s">
        <v>818</v>
      </c>
      <c r="F11148" t="s">
        <v>1006</v>
      </c>
      <c r="G11148" t="s">
        <v>7</v>
      </c>
      <c r="H11148" t="s">
        <v>1265</v>
      </c>
      <c r="I11148">
        <v>2216.92</v>
      </c>
      <c r="J11148">
        <v>0.96089999999999998</v>
      </c>
      <c r="K11148">
        <v>2130.2399999999998</v>
      </c>
      <c r="L11148">
        <v>2.0630000000000002E-3</v>
      </c>
      <c r="M11148">
        <v>6.53</v>
      </c>
      <c r="N11148" t="s">
        <v>1266</v>
      </c>
      <c r="O11148" t="s">
        <v>1267</v>
      </c>
    </row>
    <row r="11149" spans="1:15" x14ac:dyDescent="0.3">
      <c r="A11149" t="s">
        <v>22909</v>
      </c>
      <c r="B11149" s="2">
        <v>46135</v>
      </c>
      <c r="C11149" s="2" t="str">
        <f>TEXT(Table2[[#This Row],[Date]], "mmm")</f>
        <v>Apr</v>
      </c>
      <c r="D11149" t="s">
        <v>22910</v>
      </c>
      <c r="E11149" t="s">
        <v>646</v>
      </c>
      <c r="F11149" t="s">
        <v>372</v>
      </c>
      <c r="G11149" t="s">
        <v>7</v>
      </c>
      <c r="H11149" t="s">
        <v>1280</v>
      </c>
      <c r="I11149">
        <v>1115.46</v>
      </c>
      <c r="J11149">
        <v>1.165</v>
      </c>
      <c r="K11149">
        <v>1299.51</v>
      </c>
      <c r="L11149">
        <v>2.0760000000000002E-3</v>
      </c>
      <c r="M11149">
        <v>6.75</v>
      </c>
      <c r="N11149" t="s">
        <v>1285</v>
      </c>
      <c r="O11149" t="s">
        <v>1286</v>
      </c>
    </row>
    <row r="11150" spans="1:15" x14ac:dyDescent="0.3">
      <c r="A11150" t="s">
        <v>22911</v>
      </c>
      <c r="B11150" s="2">
        <v>46211</v>
      </c>
      <c r="C11150" s="2" t="str">
        <f>TEXT(Table2[[#This Row],[Date]], "mmm")</f>
        <v>Jul</v>
      </c>
      <c r="D11150" t="s">
        <v>22912</v>
      </c>
      <c r="E11150" t="s">
        <v>726</v>
      </c>
      <c r="F11150" t="s">
        <v>480</v>
      </c>
      <c r="G11150" t="s">
        <v>7</v>
      </c>
      <c r="H11150" t="s">
        <v>1265</v>
      </c>
      <c r="I11150">
        <v>8048.09</v>
      </c>
      <c r="J11150">
        <v>1.2158</v>
      </c>
      <c r="K11150">
        <v>9784.8700000000008</v>
      </c>
      <c r="L11150">
        <v>2.2759999999999998E-3</v>
      </c>
      <c r="M11150">
        <v>7.28</v>
      </c>
      <c r="N11150" t="s">
        <v>1266</v>
      </c>
      <c r="O11150" t="s">
        <v>1270</v>
      </c>
    </row>
    <row r="11151" spans="1:15" x14ac:dyDescent="0.3">
      <c r="A11151" t="s">
        <v>22913</v>
      </c>
      <c r="B11151" s="2">
        <v>46134</v>
      </c>
      <c r="C11151" s="2" t="str">
        <f>TEXT(Table2[[#This Row],[Date]], "mmm")</f>
        <v>Apr</v>
      </c>
      <c r="D11151" t="s">
        <v>22914</v>
      </c>
      <c r="E11151" t="s">
        <v>826</v>
      </c>
      <c r="F11151" t="s">
        <v>888</v>
      </c>
      <c r="G11151" t="s">
        <v>7</v>
      </c>
      <c r="H11151" t="s">
        <v>1277</v>
      </c>
      <c r="I11151">
        <v>257.86</v>
      </c>
      <c r="J11151">
        <v>1.2294</v>
      </c>
      <c r="K11151">
        <v>317.01</v>
      </c>
      <c r="L11151">
        <v>2.6919999999999999E-3</v>
      </c>
      <c r="M11151">
        <v>8.3000000000000007</v>
      </c>
      <c r="N11151" t="s">
        <v>1266</v>
      </c>
      <c r="O11151" t="s">
        <v>1267</v>
      </c>
    </row>
    <row r="11152" spans="1:15" x14ac:dyDescent="0.3">
      <c r="A11152" t="s">
        <v>22915</v>
      </c>
      <c r="B11152" s="2">
        <v>46197</v>
      </c>
      <c r="C11152" s="2" t="str">
        <f>TEXT(Table2[[#This Row],[Date]], "mmm")</f>
        <v>Jun</v>
      </c>
      <c r="D11152" t="s">
        <v>22916</v>
      </c>
      <c r="E11152" t="s">
        <v>996</v>
      </c>
      <c r="F11152" t="s">
        <v>744</v>
      </c>
      <c r="G11152" t="s">
        <v>7</v>
      </c>
      <c r="H11152" t="s">
        <v>1265</v>
      </c>
      <c r="I11152">
        <v>7053.83</v>
      </c>
      <c r="J11152">
        <v>1.0909</v>
      </c>
      <c r="K11152">
        <v>7695.02</v>
      </c>
      <c r="L11152">
        <v>2.4250000000000001E-3</v>
      </c>
      <c r="M11152">
        <v>8.1</v>
      </c>
      <c r="N11152" t="s">
        <v>1266</v>
      </c>
      <c r="O11152" t="s">
        <v>1270</v>
      </c>
    </row>
    <row r="11153" spans="1:15" x14ac:dyDescent="0.3">
      <c r="A11153" t="s">
        <v>22917</v>
      </c>
      <c r="B11153" s="2">
        <v>46332</v>
      </c>
      <c r="C11153" s="2" t="str">
        <f>TEXT(Table2[[#This Row],[Date]], "mmm")</f>
        <v>Nov</v>
      </c>
      <c r="D11153" t="s">
        <v>22918</v>
      </c>
      <c r="E11153" t="s">
        <v>332</v>
      </c>
      <c r="F11153" t="s">
        <v>728</v>
      </c>
      <c r="G11153" t="s">
        <v>7</v>
      </c>
      <c r="H11153" t="s">
        <v>1280</v>
      </c>
      <c r="I11153">
        <v>630.38</v>
      </c>
      <c r="J11153">
        <v>1.3676999999999999</v>
      </c>
      <c r="K11153">
        <v>862.17</v>
      </c>
      <c r="L11153">
        <v>4.4429999999999999E-3</v>
      </c>
      <c r="M11153">
        <v>13.86</v>
      </c>
      <c r="N11153" t="s">
        <v>1266</v>
      </c>
      <c r="O11153" t="s">
        <v>1286</v>
      </c>
    </row>
    <row r="11154" spans="1:15" x14ac:dyDescent="0.3">
      <c r="A11154" t="s">
        <v>22919</v>
      </c>
      <c r="B11154" s="2">
        <v>46324</v>
      </c>
      <c r="C11154" s="2" t="str">
        <f>TEXT(Table2[[#This Row],[Date]], "mmm")</f>
        <v>Oct</v>
      </c>
      <c r="D11154" t="s">
        <v>22920</v>
      </c>
      <c r="E11154" t="s">
        <v>388</v>
      </c>
      <c r="F11154" t="s">
        <v>1156</v>
      </c>
      <c r="G11154" t="s">
        <v>7</v>
      </c>
      <c r="H11154" t="s">
        <v>1265</v>
      </c>
      <c r="I11154">
        <v>6775.63</v>
      </c>
      <c r="J11154">
        <v>1.3386</v>
      </c>
      <c r="K11154">
        <v>9069.86</v>
      </c>
      <c r="L11154">
        <v>1.9729999999999999E-3</v>
      </c>
      <c r="M11154">
        <v>6.54</v>
      </c>
      <c r="N11154" t="s">
        <v>1266</v>
      </c>
      <c r="O11154" t="s">
        <v>1286</v>
      </c>
    </row>
    <row r="11155" spans="1:15" x14ac:dyDescent="0.3">
      <c r="A11155" t="s">
        <v>22921</v>
      </c>
      <c r="B11155" s="2">
        <v>46026</v>
      </c>
      <c r="C11155" s="2" t="str">
        <f>TEXT(Table2[[#This Row],[Date]], "mmm")</f>
        <v>Jan</v>
      </c>
      <c r="D11155" t="s">
        <v>22922</v>
      </c>
      <c r="E11155" t="s">
        <v>67</v>
      </c>
      <c r="F11155" t="s">
        <v>752</v>
      </c>
      <c r="G11155" t="s">
        <v>7</v>
      </c>
      <c r="H11155" t="s">
        <v>1265</v>
      </c>
      <c r="I11155">
        <v>2299.31</v>
      </c>
      <c r="J11155">
        <v>0.77769999999999995</v>
      </c>
      <c r="K11155">
        <v>1788.17</v>
      </c>
      <c r="L11155">
        <v>2.0110000000000002E-3</v>
      </c>
      <c r="M11155">
        <v>6.87</v>
      </c>
      <c r="N11155" t="s">
        <v>1266</v>
      </c>
      <c r="O11155" t="s">
        <v>1274</v>
      </c>
    </row>
    <row r="11156" spans="1:15" x14ac:dyDescent="0.3">
      <c r="A11156" t="s">
        <v>22923</v>
      </c>
      <c r="B11156" s="2">
        <v>46244</v>
      </c>
      <c r="C11156" s="2" t="str">
        <f>TEXT(Table2[[#This Row],[Date]], "mmm")</f>
        <v>Aug</v>
      </c>
      <c r="D11156" t="s">
        <v>22924</v>
      </c>
      <c r="E11156" t="s">
        <v>946</v>
      </c>
      <c r="F11156" t="s">
        <v>1220</v>
      </c>
      <c r="G11156" t="s">
        <v>7</v>
      </c>
      <c r="H11156" t="s">
        <v>1265</v>
      </c>
      <c r="I11156">
        <v>231.97</v>
      </c>
      <c r="J11156">
        <v>1.1758999999999999</v>
      </c>
      <c r="K11156">
        <v>272.77</v>
      </c>
      <c r="L11156">
        <v>1.1609999999999999E-3</v>
      </c>
      <c r="M11156">
        <v>3.78</v>
      </c>
      <c r="N11156" t="s">
        <v>1266</v>
      </c>
      <c r="O11156" t="s">
        <v>1274</v>
      </c>
    </row>
    <row r="11157" spans="1:15" x14ac:dyDescent="0.3">
      <c r="A11157" t="s">
        <v>22925</v>
      </c>
      <c r="B11157" s="2">
        <v>46243</v>
      </c>
      <c r="C11157" s="2" t="str">
        <f>TEXT(Table2[[#This Row],[Date]], "mmm")</f>
        <v>Aug</v>
      </c>
      <c r="D11157" t="s">
        <v>3066</v>
      </c>
      <c r="E11157" t="s">
        <v>396</v>
      </c>
      <c r="F11157" t="s">
        <v>798</v>
      </c>
      <c r="G11157" t="s">
        <v>7</v>
      </c>
      <c r="H11157" t="s">
        <v>1277</v>
      </c>
      <c r="I11157">
        <v>1292.5999999999999</v>
      </c>
      <c r="J11157">
        <v>1.2071000000000001</v>
      </c>
      <c r="K11157">
        <v>1560.3</v>
      </c>
      <c r="L11157">
        <v>2.0460000000000001E-3</v>
      </c>
      <c r="M11157">
        <v>6.41</v>
      </c>
      <c r="N11157" t="s">
        <v>1266</v>
      </c>
      <c r="O11157" t="s">
        <v>1267</v>
      </c>
    </row>
    <row r="11158" spans="1:15" x14ac:dyDescent="0.3">
      <c r="A11158" t="s">
        <v>22926</v>
      </c>
      <c r="B11158" s="2">
        <v>46193</v>
      </c>
      <c r="C11158" s="2" t="str">
        <f>TEXT(Table2[[#This Row],[Date]], "mmm")</f>
        <v>Jun</v>
      </c>
      <c r="D11158" t="s">
        <v>22927</v>
      </c>
      <c r="E11158" t="s">
        <v>312</v>
      </c>
      <c r="F11158" t="s">
        <v>1122</v>
      </c>
      <c r="G11158" t="s">
        <v>7</v>
      </c>
      <c r="H11158" t="s">
        <v>1280</v>
      </c>
      <c r="I11158">
        <v>5814.61</v>
      </c>
      <c r="J11158">
        <v>1.1492</v>
      </c>
      <c r="K11158">
        <v>6682.15</v>
      </c>
      <c r="L11158">
        <v>1.1410000000000001E-3</v>
      </c>
      <c r="M11158">
        <v>3.83</v>
      </c>
      <c r="N11158" t="s">
        <v>1266</v>
      </c>
      <c r="O11158" t="s">
        <v>1267</v>
      </c>
    </row>
    <row r="11159" spans="1:15" x14ac:dyDescent="0.3">
      <c r="A11159" t="s">
        <v>22928</v>
      </c>
      <c r="B11159" s="2">
        <v>46340</v>
      </c>
      <c r="C11159" s="2" t="str">
        <f>TEXT(Table2[[#This Row],[Date]], "mmm")</f>
        <v>Nov</v>
      </c>
      <c r="D11159" t="s">
        <v>3249</v>
      </c>
      <c r="E11159" t="s">
        <v>1128</v>
      </c>
      <c r="F11159" t="s">
        <v>654</v>
      </c>
      <c r="G11159" t="s">
        <v>7</v>
      </c>
      <c r="H11159" t="s">
        <v>1265</v>
      </c>
      <c r="I11159">
        <v>471.77</v>
      </c>
      <c r="J11159">
        <v>1.4036999999999999</v>
      </c>
      <c r="K11159">
        <v>662.22</v>
      </c>
      <c r="L11159">
        <v>1.495E-3</v>
      </c>
      <c r="M11159">
        <v>5.07</v>
      </c>
      <c r="N11159" t="s">
        <v>1266</v>
      </c>
      <c r="O11159" t="s">
        <v>1286</v>
      </c>
    </row>
    <row r="11160" spans="1:15" x14ac:dyDescent="0.3">
      <c r="A11160" t="s">
        <v>22929</v>
      </c>
      <c r="B11160" s="2">
        <v>46235</v>
      </c>
      <c r="C11160" s="2" t="str">
        <f>TEXT(Table2[[#This Row],[Date]], "mmm")</f>
        <v>Aug</v>
      </c>
      <c r="D11160" t="s">
        <v>22930</v>
      </c>
      <c r="E11160" t="s">
        <v>1238</v>
      </c>
      <c r="F11160" t="s">
        <v>532</v>
      </c>
      <c r="G11160" t="s">
        <v>7</v>
      </c>
      <c r="H11160" t="s">
        <v>1289</v>
      </c>
      <c r="I11160">
        <v>7735.38</v>
      </c>
      <c r="J11160">
        <v>1.2010000000000001</v>
      </c>
      <c r="K11160">
        <v>9290.19</v>
      </c>
      <c r="L11160">
        <v>1.537E-3</v>
      </c>
      <c r="M11160">
        <v>5.37</v>
      </c>
      <c r="N11160" t="s">
        <v>1266</v>
      </c>
      <c r="O11160" t="s">
        <v>1270</v>
      </c>
    </row>
    <row r="11161" spans="1:15" x14ac:dyDescent="0.3">
      <c r="A11161" t="s">
        <v>22931</v>
      </c>
      <c r="B11161" s="2">
        <v>46275</v>
      </c>
      <c r="C11161" s="2" t="str">
        <f>TEXT(Table2[[#This Row],[Date]], "mmm")</f>
        <v>Sep</v>
      </c>
      <c r="D11161" t="s">
        <v>22932</v>
      </c>
      <c r="E11161" t="s">
        <v>586</v>
      </c>
      <c r="F11161" t="s">
        <v>804</v>
      </c>
      <c r="G11161" t="s">
        <v>7</v>
      </c>
      <c r="H11161" t="s">
        <v>1277</v>
      </c>
      <c r="I11161">
        <v>4270.24</v>
      </c>
      <c r="J11161">
        <v>1.2256</v>
      </c>
      <c r="K11161">
        <v>5233.6099999999997</v>
      </c>
      <c r="L11161">
        <v>2.2929999999999999E-3</v>
      </c>
      <c r="M11161">
        <v>7.97</v>
      </c>
      <c r="N11161" t="s">
        <v>1266</v>
      </c>
      <c r="O11161" t="s">
        <v>1267</v>
      </c>
    </row>
    <row r="11162" spans="1:15" x14ac:dyDescent="0.3">
      <c r="A11162" t="s">
        <v>22933</v>
      </c>
      <c r="B11162" s="2">
        <v>46146</v>
      </c>
      <c r="C11162" s="2" t="str">
        <f>TEXT(Table2[[#This Row],[Date]], "mmm")</f>
        <v>May</v>
      </c>
      <c r="D11162" t="s">
        <v>22934</v>
      </c>
      <c r="E11162" t="s">
        <v>550</v>
      </c>
      <c r="F11162" t="s">
        <v>826</v>
      </c>
      <c r="G11162" t="s">
        <v>7</v>
      </c>
      <c r="H11162" t="s">
        <v>1265</v>
      </c>
      <c r="I11162">
        <v>6584.5</v>
      </c>
      <c r="J11162">
        <v>1.0021</v>
      </c>
      <c r="K11162">
        <v>6598.33</v>
      </c>
      <c r="L11162">
        <v>3.5490000000000001E-3</v>
      </c>
      <c r="M11162">
        <v>11.08</v>
      </c>
      <c r="N11162" t="s">
        <v>1266</v>
      </c>
      <c r="O11162" t="s">
        <v>1274</v>
      </c>
    </row>
    <row r="11163" spans="1:15" x14ac:dyDescent="0.3">
      <c r="A11163" t="s">
        <v>22935</v>
      </c>
      <c r="B11163" s="2">
        <v>46150</v>
      </c>
      <c r="C11163" s="2" t="str">
        <f>TEXT(Table2[[#This Row],[Date]], "mmm")</f>
        <v>May</v>
      </c>
      <c r="D11163" t="s">
        <v>22936</v>
      </c>
      <c r="E11163" t="s">
        <v>788</v>
      </c>
      <c r="F11163" t="s">
        <v>622</v>
      </c>
      <c r="G11163" t="s">
        <v>7</v>
      </c>
      <c r="H11163" t="s">
        <v>1265</v>
      </c>
      <c r="I11163">
        <v>2047.57</v>
      </c>
      <c r="J11163">
        <v>1.0411999999999999</v>
      </c>
      <c r="K11163">
        <v>2131.9299999999998</v>
      </c>
      <c r="L11163">
        <v>1.3259999999999999E-3</v>
      </c>
      <c r="M11163">
        <v>3.83</v>
      </c>
      <c r="N11163" t="s">
        <v>1266</v>
      </c>
      <c r="O11163" t="s">
        <v>1267</v>
      </c>
    </row>
    <row r="11164" spans="1:15" x14ac:dyDescent="0.3">
      <c r="A11164" t="s">
        <v>22937</v>
      </c>
      <c r="B11164" s="2">
        <v>46235</v>
      </c>
      <c r="C11164" s="2" t="str">
        <f>TEXT(Table2[[#This Row],[Date]], "mmm")</f>
        <v>Aug</v>
      </c>
      <c r="D11164" t="s">
        <v>22938</v>
      </c>
      <c r="E11164" t="s">
        <v>1100</v>
      </c>
      <c r="F11164" t="s">
        <v>366</v>
      </c>
      <c r="G11164" t="s">
        <v>7</v>
      </c>
      <c r="H11164" t="s">
        <v>1265</v>
      </c>
      <c r="I11164">
        <v>466.1</v>
      </c>
      <c r="J11164">
        <v>1.2010000000000001</v>
      </c>
      <c r="K11164">
        <v>559.79</v>
      </c>
      <c r="L11164">
        <v>5.5519999999999996E-3</v>
      </c>
      <c r="M11164">
        <v>17.559999999999999</v>
      </c>
      <c r="N11164" t="s">
        <v>1266</v>
      </c>
      <c r="O11164" t="s">
        <v>1267</v>
      </c>
    </row>
    <row r="11165" spans="1:15" x14ac:dyDescent="0.3">
      <c r="A11165" t="s">
        <v>22939</v>
      </c>
      <c r="B11165" s="2">
        <v>46134</v>
      </c>
      <c r="C11165" s="2" t="str">
        <f>TEXT(Table2[[#This Row],[Date]], "mmm")</f>
        <v>Apr</v>
      </c>
      <c r="D11165" t="s">
        <v>14572</v>
      </c>
      <c r="E11165" t="s">
        <v>1232</v>
      </c>
      <c r="F11165" t="s">
        <v>756</v>
      </c>
      <c r="G11165" t="s">
        <v>7</v>
      </c>
      <c r="H11165" t="s">
        <v>1280</v>
      </c>
      <c r="I11165">
        <v>2534.02</v>
      </c>
      <c r="J11165">
        <v>1.2294</v>
      </c>
      <c r="K11165">
        <v>3115.32</v>
      </c>
      <c r="L11165">
        <v>2.9789999999999999E-3</v>
      </c>
      <c r="M11165">
        <v>9.19</v>
      </c>
      <c r="N11165" t="s">
        <v>1266</v>
      </c>
      <c r="O11165" t="s">
        <v>1274</v>
      </c>
    </row>
    <row r="11166" spans="1:15" x14ac:dyDescent="0.3">
      <c r="A11166" t="s">
        <v>22940</v>
      </c>
      <c r="B11166" s="2">
        <v>46107</v>
      </c>
      <c r="C11166" s="2" t="str">
        <f>TEXT(Table2[[#This Row],[Date]], "mmm")</f>
        <v>Mar</v>
      </c>
      <c r="D11166" t="s">
        <v>15374</v>
      </c>
      <c r="E11166" t="s">
        <v>1060</v>
      </c>
      <c r="F11166" t="s">
        <v>958</v>
      </c>
      <c r="G11166" t="s">
        <v>7</v>
      </c>
      <c r="H11166" t="s">
        <v>1280</v>
      </c>
      <c r="I11166">
        <v>4407.24</v>
      </c>
      <c r="J11166">
        <v>1.0461</v>
      </c>
      <c r="K11166">
        <v>4610.41</v>
      </c>
      <c r="L11166">
        <v>1.439E-3</v>
      </c>
      <c r="M11166">
        <v>4.7</v>
      </c>
      <c r="N11166" t="s">
        <v>1266</v>
      </c>
      <c r="O11166" t="s">
        <v>1267</v>
      </c>
    </row>
    <row r="11167" spans="1:15" x14ac:dyDescent="0.3">
      <c r="A11167" t="s">
        <v>22941</v>
      </c>
      <c r="B11167" s="2">
        <v>46026</v>
      </c>
      <c r="C11167" s="2" t="str">
        <f>TEXT(Table2[[#This Row],[Date]], "mmm")</f>
        <v>Jan</v>
      </c>
      <c r="D11167" t="s">
        <v>22942</v>
      </c>
      <c r="E11167" t="s">
        <v>404</v>
      </c>
      <c r="F11167" t="s">
        <v>530</v>
      </c>
      <c r="G11167" t="s">
        <v>7</v>
      </c>
      <c r="H11167" t="s">
        <v>1273</v>
      </c>
      <c r="I11167">
        <v>6289.98</v>
      </c>
      <c r="J11167">
        <v>0.77769999999999995</v>
      </c>
      <c r="K11167">
        <v>4891.72</v>
      </c>
      <c r="L11167">
        <v>4.333E-3</v>
      </c>
      <c r="M11167">
        <v>13.76</v>
      </c>
      <c r="N11167" t="s">
        <v>1266</v>
      </c>
      <c r="O11167" t="s">
        <v>1267</v>
      </c>
    </row>
    <row r="11168" spans="1:15" x14ac:dyDescent="0.3">
      <c r="A11168" t="s">
        <v>22943</v>
      </c>
      <c r="B11168" s="2">
        <v>46087</v>
      </c>
      <c r="C11168" s="2" t="str">
        <f>TEXT(Table2[[#This Row],[Date]], "mmm")</f>
        <v>Mar</v>
      </c>
      <c r="D11168" t="s">
        <v>22944</v>
      </c>
      <c r="E11168" t="s">
        <v>1142</v>
      </c>
      <c r="F11168" t="s">
        <v>472</v>
      </c>
      <c r="G11168" t="s">
        <v>7</v>
      </c>
      <c r="H11168" t="s">
        <v>1265</v>
      </c>
      <c r="I11168">
        <v>90.06</v>
      </c>
      <c r="J11168">
        <v>0.9143</v>
      </c>
      <c r="K11168">
        <v>82.34</v>
      </c>
      <c r="L11168">
        <v>2.0119999999999999E-3</v>
      </c>
      <c r="M11168">
        <v>5.89</v>
      </c>
      <c r="N11168" t="s">
        <v>1266</v>
      </c>
      <c r="O11168" t="s">
        <v>1286</v>
      </c>
    </row>
    <row r="11169" spans="1:15" x14ac:dyDescent="0.3">
      <c r="A11169" t="s">
        <v>22945</v>
      </c>
      <c r="B11169" s="2">
        <v>46340</v>
      </c>
      <c r="C11169" s="2" t="str">
        <f>TEXT(Table2[[#This Row],[Date]], "mmm")</f>
        <v>Nov</v>
      </c>
      <c r="D11169" t="s">
        <v>21699</v>
      </c>
      <c r="E11169" t="s">
        <v>566</v>
      </c>
      <c r="F11169" t="s">
        <v>774</v>
      </c>
      <c r="G11169" t="s">
        <v>7</v>
      </c>
      <c r="H11169" t="s">
        <v>1265</v>
      </c>
      <c r="I11169">
        <v>1427.39</v>
      </c>
      <c r="J11169">
        <v>1.4036999999999999</v>
      </c>
      <c r="K11169">
        <v>2003.63</v>
      </c>
      <c r="L11169">
        <v>2.0079999999999998E-3</v>
      </c>
      <c r="M11169">
        <v>6.83</v>
      </c>
      <c r="N11169" t="s">
        <v>1266</v>
      </c>
      <c r="O11169" t="s">
        <v>1267</v>
      </c>
    </row>
    <row r="11170" spans="1:15" x14ac:dyDescent="0.3">
      <c r="A11170" t="s">
        <v>22946</v>
      </c>
      <c r="B11170" s="2">
        <v>46368</v>
      </c>
      <c r="C11170" s="2" t="str">
        <f>TEXT(Table2[[#This Row],[Date]], "mmm")</f>
        <v>Dec</v>
      </c>
      <c r="D11170" t="s">
        <v>22947</v>
      </c>
      <c r="E11170" t="s">
        <v>568</v>
      </c>
      <c r="F11170" t="s">
        <v>1244</v>
      </c>
      <c r="G11170" t="s">
        <v>7</v>
      </c>
      <c r="H11170" t="s">
        <v>1280</v>
      </c>
      <c r="I11170">
        <v>2511.42</v>
      </c>
      <c r="J11170">
        <v>1.4129</v>
      </c>
      <c r="K11170">
        <v>3548.39</v>
      </c>
      <c r="L11170">
        <v>1.506E-3</v>
      </c>
      <c r="M11170">
        <v>4.6399999999999997</v>
      </c>
      <c r="N11170" t="s">
        <v>1266</v>
      </c>
      <c r="O11170" t="s">
        <v>1267</v>
      </c>
    </row>
    <row r="11171" spans="1:15" x14ac:dyDescent="0.3">
      <c r="A11171" t="s">
        <v>22948</v>
      </c>
      <c r="B11171" s="2">
        <v>46142</v>
      </c>
      <c r="C11171" s="2" t="str">
        <f>TEXT(Table2[[#This Row],[Date]], "mmm")</f>
        <v>Apr</v>
      </c>
      <c r="D11171" t="s">
        <v>21676</v>
      </c>
      <c r="E11171" t="s">
        <v>318</v>
      </c>
      <c r="F11171" t="s">
        <v>314</v>
      </c>
      <c r="G11171" t="s">
        <v>7</v>
      </c>
      <c r="H11171" t="s">
        <v>1265</v>
      </c>
      <c r="I11171">
        <v>6259.54</v>
      </c>
      <c r="J11171">
        <v>1.0369999999999999</v>
      </c>
      <c r="K11171">
        <v>6491.14</v>
      </c>
      <c r="L11171">
        <v>2.944E-3</v>
      </c>
      <c r="M11171">
        <v>9.42</v>
      </c>
      <c r="N11171" t="s">
        <v>1266</v>
      </c>
      <c r="O11171" t="s">
        <v>1274</v>
      </c>
    </row>
    <row r="11172" spans="1:15" x14ac:dyDescent="0.3">
      <c r="A11172" t="s">
        <v>22949</v>
      </c>
      <c r="B11172" s="2">
        <v>46265</v>
      </c>
      <c r="C11172" s="2" t="str">
        <f>TEXT(Table2[[#This Row],[Date]], "mmm")</f>
        <v>Aug</v>
      </c>
      <c r="D11172" t="s">
        <v>22950</v>
      </c>
      <c r="E11172" t="s">
        <v>970</v>
      </c>
      <c r="F11172" t="s">
        <v>1066</v>
      </c>
      <c r="G11172" t="s">
        <v>7</v>
      </c>
      <c r="H11172" t="s">
        <v>1273</v>
      </c>
      <c r="I11172">
        <v>402.29</v>
      </c>
      <c r="J11172">
        <v>1.2830999999999999</v>
      </c>
      <c r="K11172">
        <v>516.17999999999995</v>
      </c>
      <c r="L11172">
        <v>1.395E-3</v>
      </c>
      <c r="M11172">
        <v>4.79</v>
      </c>
      <c r="N11172" t="s">
        <v>1266</v>
      </c>
      <c r="O11172" t="s">
        <v>1267</v>
      </c>
    </row>
    <row r="11173" spans="1:15" x14ac:dyDescent="0.3">
      <c r="A11173" t="s">
        <v>22951</v>
      </c>
      <c r="B11173" s="2">
        <v>46159</v>
      </c>
      <c r="C11173" s="2" t="str">
        <f>TEXT(Table2[[#This Row],[Date]], "mmm")</f>
        <v>May</v>
      </c>
      <c r="D11173" t="s">
        <v>22952</v>
      </c>
      <c r="E11173" t="s">
        <v>1026</v>
      </c>
      <c r="F11173" t="s">
        <v>602</v>
      </c>
      <c r="G11173" t="s">
        <v>7</v>
      </c>
      <c r="H11173" t="s">
        <v>1280</v>
      </c>
      <c r="I11173">
        <v>306.95999999999998</v>
      </c>
      <c r="J11173">
        <v>1.0459000000000001</v>
      </c>
      <c r="K11173">
        <v>321.05</v>
      </c>
      <c r="L11173">
        <v>1.354E-3</v>
      </c>
      <c r="M11173">
        <v>4.25</v>
      </c>
      <c r="N11173" t="s">
        <v>1266</v>
      </c>
      <c r="O11173" t="s">
        <v>1274</v>
      </c>
    </row>
    <row r="11174" spans="1:15" x14ac:dyDescent="0.3">
      <c r="A11174" t="s">
        <v>22953</v>
      </c>
      <c r="B11174" s="2">
        <v>46269</v>
      </c>
      <c r="C11174" s="2" t="str">
        <f>TEXT(Table2[[#This Row],[Date]], "mmm")</f>
        <v>Sep</v>
      </c>
      <c r="D11174" t="s">
        <v>22954</v>
      </c>
      <c r="E11174" t="s">
        <v>210</v>
      </c>
      <c r="F11174" t="s">
        <v>578</v>
      </c>
      <c r="G11174" t="s">
        <v>7</v>
      </c>
      <c r="H11174" t="s">
        <v>1280</v>
      </c>
      <c r="I11174">
        <v>1032.75</v>
      </c>
      <c r="J11174">
        <v>1.2319</v>
      </c>
      <c r="K11174">
        <v>1272.24</v>
      </c>
      <c r="L11174">
        <v>8.4099999999999995E-4</v>
      </c>
      <c r="M11174">
        <v>2.63</v>
      </c>
      <c r="N11174" t="s">
        <v>1266</v>
      </c>
      <c r="O11174" t="s">
        <v>1267</v>
      </c>
    </row>
    <row r="11175" spans="1:15" x14ac:dyDescent="0.3">
      <c r="A11175" t="s">
        <v>22955</v>
      </c>
      <c r="B11175" s="2">
        <v>46067</v>
      </c>
      <c r="C11175" s="2" t="str">
        <f>TEXT(Table2[[#This Row],[Date]], "mmm")</f>
        <v>Feb</v>
      </c>
      <c r="D11175" t="s">
        <v>22956</v>
      </c>
      <c r="E11175" t="s">
        <v>782</v>
      </c>
      <c r="F11175" t="s">
        <v>768</v>
      </c>
      <c r="G11175" t="s">
        <v>7</v>
      </c>
      <c r="H11175" t="s">
        <v>1280</v>
      </c>
      <c r="I11175">
        <v>20470.3</v>
      </c>
      <c r="J11175">
        <v>0.91739999999999999</v>
      </c>
      <c r="K11175">
        <v>18779.45</v>
      </c>
      <c r="L11175">
        <v>3.872E-3</v>
      </c>
      <c r="M11175">
        <v>12.94</v>
      </c>
      <c r="N11175" t="s">
        <v>1266</v>
      </c>
      <c r="O11175" t="s">
        <v>1286</v>
      </c>
    </row>
    <row r="11176" spans="1:15" x14ac:dyDescent="0.3">
      <c r="A11176" t="s">
        <v>22957</v>
      </c>
      <c r="B11176" s="2">
        <v>46168</v>
      </c>
      <c r="C11176" s="2" t="str">
        <f>TEXT(Table2[[#This Row],[Date]], "mmm")</f>
        <v>May</v>
      </c>
      <c r="D11176" t="s">
        <v>17204</v>
      </c>
      <c r="E11176" t="s">
        <v>164</v>
      </c>
      <c r="F11176" t="s">
        <v>320</v>
      </c>
      <c r="G11176" t="s">
        <v>7</v>
      </c>
      <c r="H11176" t="s">
        <v>1280</v>
      </c>
      <c r="I11176">
        <v>2687.21</v>
      </c>
      <c r="J11176">
        <v>1.0083</v>
      </c>
      <c r="K11176">
        <v>2709.51</v>
      </c>
      <c r="L11176">
        <v>1.7619999999999999E-3</v>
      </c>
      <c r="M11176">
        <v>5.88</v>
      </c>
      <c r="N11176" t="s">
        <v>1266</v>
      </c>
      <c r="O11176" t="s">
        <v>1274</v>
      </c>
    </row>
    <row r="11177" spans="1:15" x14ac:dyDescent="0.3">
      <c r="A11177" t="s">
        <v>22958</v>
      </c>
      <c r="B11177" s="2">
        <v>46198</v>
      </c>
      <c r="C11177" s="2" t="str">
        <f>TEXT(Table2[[#This Row],[Date]], "mmm")</f>
        <v>Jun</v>
      </c>
      <c r="D11177" t="s">
        <v>22959</v>
      </c>
      <c r="E11177" t="s">
        <v>196</v>
      </c>
      <c r="F11177" t="s">
        <v>904</v>
      </c>
      <c r="G11177" t="s">
        <v>7</v>
      </c>
      <c r="H11177" t="s">
        <v>1265</v>
      </c>
      <c r="I11177">
        <v>480.16</v>
      </c>
      <c r="J11177">
        <v>1.0805</v>
      </c>
      <c r="K11177">
        <v>518.80999999999995</v>
      </c>
      <c r="L11177">
        <v>5.849E-3</v>
      </c>
      <c r="M11177">
        <v>17.04</v>
      </c>
      <c r="N11177" t="s">
        <v>1266</v>
      </c>
      <c r="O11177" t="s">
        <v>1274</v>
      </c>
    </row>
    <row r="11178" spans="1:15" x14ac:dyDescent="0.3">
      <c r="A11178" t="s">
        <v>22960</v>
      </c>
      <c r="B11178" s="2">
        <v>46064</v>
      </c>
      <c r="C11178" s="2" t="str">
        <f>TEXT(Table2[[#This Row],[Date]], "mmm")</f>
        <v>Feb</v>
      </c>
      <c r="D11178" t="s">
        <v>22961</v>
      </c>
      <c r="E11178" t="s">
        <v>526</v>
      </c>
      <c r="F11178" t="s">
        <v>102</v>
      </c>
      <c r="G11178" t="s">
        <v>7</v>
      </c>
      <c r="H11178" t="s">
        <v>1277</v>
      </c>
      <c r="I11178">
        <v>1057.3599999999999</v>
      </c>
      <c r="J11178">
        <v>0.89129999999999998</v>
      </c>
      <c r="K11178">
        <v>942.42</v>
      </c>
      <c r="L11178">
        <v>3.0040000000000002E-3</v>
      </c>
      <c r="M11178">
        <v>9.7899999999999991</v>
      </c>
      <c r="N11178" t="s">
        <v>1266</v>
      </c>
      <c r="O11178" t="s">
        <v>1267</v>
      </c>
    </row>
    <row r="11179" spans="1:15" x14ac:dyDescent="0.3">
      <c r="A11179" t="s">
        <v>22962</v>
      </c>
      <c r="B11179" s="2">
        <v>46319</v>
      </c>
      <c r="C11179" s="2" t="str">
        <f>TEXT(Table2[[#This Row],[Date]], "mmm")</f>
        <v>Oct</v>
      </c>
      <c r="D11179" t="s">
        <v>22963</v>
      </c>
      <c r="E11179" t="s">
        <v>306</v>
      </c>
      <c r="F11179" t="s">
        <v>1238</v>
      </c>
      <c r="G11179" t="s">
        <v>7</v>
      </c>
      <c r="H11179" t="s">
        <v>1277</v>
      </c>
      <c r="I11179">
        <v>2483.96</v>
      </c>
      <c r="J11179">
        <v>1.3624000000000001</v>
      </c>
      <c r="K11179">
        <v>3384.15</v>
      </c>
      <c r="L11179">
        <v>3.6350000000000002E-3</v>
      </c>
      <c r="M11179">
        <v>11.93</v>
      </c>
      <c r="N11179" t="s">
        <v>1266</v>
      </c>
      <c r="O11179" t="s">
        <v>1267</v>
      </c>
    </row>
    <row r="11180" spans="1:15" x14ac:dyDescent="0.3">
      <c r="A11180" t="s">
        <v>22964</v>
      </c>
      <c r="B11180" s="2">
        <v>46111</v>
      </c>
      <c r="C11180" s="2" t="str">
        <f>TEXT(Table2[[#This Row],[Date]], "mmm")</f>
        <v>Mar</v>
      </c>
      <c r="D11180" t="s">
        <v>22965</v>
      </c>
      <c r="E11180" t="s">
        <v>872</v>
      </c>
      <c r="F11180" t="s">
        <v>708</v>
      </c>
      <c r="G11180" t="s">
        <v>7</v>
      </c>
      <c r="H11180" t="s">
        <v>1265</v>
      </c>
      <c r="I11180">
        <v>1624.47</v>
      </c>
      <c r="J11180">
        <v>1.0017</v>
      </c>
      <c r="K11180">
        <v>1627.23</v>
      </c>
      <c r="L11180">
        <v>3.9319999999999997E-3</v>
      </c>
      <c r="M11180">
        <v>11.69</v>
      </c>
      <c r="N11180" t="s">
        <v>1266</v>
      </c>
      <c r="O11180" t="s">
        <v>1267</v>
      </c>
    </row>
    <row r="11181" spans="1:15" x14ac:dyDescent="0.3">
      <c r="A11181" t="s">
        <v>22966</v>
      </c>
      <c r="B11181" s="2">
        <v>46240</v>
      </c>
      <c r="C11181" s="2" t="str">
        <f>TEXT(Table2[[#This Row],[Date]], "mmm")</f>
        <v>Aug</v>
      </c>
      <c r="D11181" t="s">
        <v>22967</v>
      </c>
      <c r="E11181" t="s">
        <v>678</v>
      </c>
      <c r="F11181" t="s">
        <v>113</v>
      </c>
      <c r="G11181" t="s">
        <v>7</v>
      </c>
      <c r="H11181" t="s">
        <v>1265</v>
      </c>
      <c r="I11181">
        <v>1454.29</v>
      </c>
      <c r="J11181">
        <v>1.1994</v>
      </c>
      <c r="K11181">
        <v>1744.28</v>
      </c>
      <c r="L11181">
        <v>2.4510000000000001E-3</v>
      </c>
      <c r="M11181">
        <v>8.41</v>
      </c>
      <c r="N11181" t="s">
        <v>1266</v>
      </c>
      <c r="O11181" t="s">
        <v>1274</v>
      </c>
    </row>
    <row r="11182" spans="1:15" x14ac:dyDescent="0.3">
      <c r="A11182" t="s">
        <v>22968</v>
      </c>
      <c r="B11182" s="2">
        <v>46250</v>
      </c>
      <c r="C11182" s="2" t="str">
        <f>TEXT(Table2[[#This Row],[Date]], "mmm")</f>
        <v>Aug</v>
      </c>
      <c r="D11182" t="s">
        <v>22969</v>
      </c>
      <c r="E11182" t="s">
        <v>796</v>
      </c>
      <c r="F11182" t="s">
        <v>1056</v>
      </c>
      <c r="G11182" t="s">
        <v>7</v>
      </c>
      <c r="H11182" t="s">
        <v>1280</v>
      </c>
      <c r="I11182">
        <v>660.22</v>
      </c>
      <c r="J11182">
        <v>1.2438</v>
      </c>
      <c r="K11182">
        <v>821.18</v>
      </c>
      <c r="L11182">
        <v>2.9069999999999999E-3</v>
      </c>
      <c r="M11182">
        <v>9.66</v>
      </c>
      <c r="N11182" t="s">
        <v>1266</v>
      </c>
      <c r="O11182" t="s">
        <v>1267</v>
      </c>
    </row>
    <row r="11183" spans="1:15" x14ac:dyDescent="0.3">
      <c r="A11183" t="s">
        <v>22970</v>
      </c>
      <c r="B11183" s="2">
        <v>46320</v>
      </c>
      <c r="C11183" s="2" t="str">
        <f>TEXT(Table2[[#This Row],[Date]], "mmm")</f>
        <v>Oct</v>
      </c>
      <c r="D11183" t="s">
        <v>22971</v>
      </c>
      <c r="E11183" t="s">
        <v>922</v>
      </c>
      <c r="F11183" t="s">
        <v>256</v>
      </c>
      <c r="G11183" t="s">
        <v>7</v>
      </c>
      <c r="H11183" t="s">
        <v>1273</v>
      </c>
      <c r="I11183">
        <v>1544.45</v>
      </c>
      <c r="J11183">
        <v>1.3177000000000001</v>
      </c>
      <c r="K11183">
        <v>2035.12</v>
      </c>
      <c r="L11183">
        <v>4.1180000000000001E-3</v>
      </c>
      <c r="M11183">
        <v>14.16</v>
      </c>
      <c r="N11183" t="s">
        <v>1266</v>
      </c>
      <c r="O11183" t="s">
        <v>1267</v>
      </c>
    </row>
    <row r="11184" spans="1:15" x14ac:dyDescent="0.3">
      <c r="A11184" t="s">
        <v>22972</v>
      </c>
      <c r="B11184" s="2">
        <v>46313</v>
      </c>
      <c r="C11184" s="2" t="str">
        <f>TEXT(Table2[[#This Row],[Date]], "mmm")</f>
        <v>Oct</v>
      </c>
      <c r="D11184" t="s">
        <v>22973</v>
      </c>
      <c r="E11184" t="s">
        <v>324</v>
      </c>
      <c r="F11184" t="s">
        <v>1036</v>
      </c>
      <c r="G11184" t="s">
        <v>7</v>
      </c>
      <c r="H11184" t="s">
        <v>1265</v>
      </c>
      <c r="I11184">
        <v>1677.92</v>
      </c>
      <c r="J11184">
        <v>1.2904</v>
      </c>
      <c r="K11184">
        <v>2165.19</v>
      </c>
      <c r="L11184">
        <v>3.0049999999999999E-3</v>
      </c>
      <c r="M11184">
        <v>10.09</v>
      </c>
      <c r="N11184" t="s">
        <v>1266</v>
      </c>
      <c r="O11184" t="s">
        <v>1267</v>
      </c>
    </row>
    <row r="11185" spans="1:15" x14ac:dyDescent="0.3">
      <c r="A11185" t="s">
        <v>22974</v>
      </c>
      <c r="B11185" s="2">
        <v>46089</v>
      </c>
      <c r="C11185" s="2" t="str">
        <f>TEXT(Table2[[#This Row],[Date]], "mmm")</f>
        <v>Mar</v>
      </c>
      <c r="D11185" t="s">
        <v>22975</v>
      </c>
      <c r="E11185" t="s">
        <v>958</v>
      </c>
      <c r="F11185" t="s">
        <v>790</v>
      </c>
      <c r="G11185" t="s">
        <v>7</v>
      </c>
      <c r="H11185" t="s">
        <v>1280</v>
      </c>
      <c r="I11185">
        <v>2278.73</v>
      </c>
      <c r="J11185">
        <v>0.96760000000000002</v>
      </c>
      <c r="K11185">
        <v>2204.9</v>
      </c>
      <c r="L11185">
        <v>1.5120000000000001E-3</v>
      </c>
      <c r="M11185">
        <v>4.8</v>
      </c>
      <c r="N11185" t="s">
        <v>1266</v>
      </c>
      <c r="O11185" t="s">
        <v>1267</v>
      </c>
    </row>
    <row r="11186" spans="1:15" x14ac:dyDescent="0.3">
      <c r="A11186" t="s">
        <v>22976</v>
      </c>
      <c r="B11186" s="2">
        <v>46273</v>
      </c>
      <c r="C11186" s="2" t="str">
        <f>TEXT(Table2[[#This Row],[Date]], "mmm")</f>
        <v>Sep</v>
      </c>
      <c r="D11186" t="s">
        <v>22977</v>
      </c>
      <c r="E11186" t="s">
        <v>56</v>
      </c>
      <c r="F11186" t="s">
        <v>824</v>
      </c>
      <c r="G11186" t="s">
        <v>7</v>
      </c>
      <c r="H11186" t="s">
        <v>1280</v>
      </c>
      <c r="I11186">
        <v>139.03</v>
      </c>
      <c r="J11186">
        <v>1.2326999999999999</v>
      </c>
      <c r="K11186">
        <v>171.38</v>
      </c>
      <c r="L11186">
        <v>1.6429999999999999E-3</v>
      </c>
      <c r="M11186">
        <v>5.28</v>
      </c>
      <c r="N11186" t="s">
        <v>1266</v>
      </c>
      <c r="O11186" t="s">
        <v>1270</v>
      </c>
    </row>
    <row r="11187" spans="1:15" x14ac:dyDescent="0.3">
      <c r="A11187" t="s">
        <v>22978</v>
      </c>
      <c r="B11187" s="2">
        <v>46063</v>
      </c>
      <c r="C11187" s="2" t="str">
        <f>TEXT(Table2[[#This Row],[Date]], "mmm")</f>
        <v>Feb</v>
      </c>
      <c r="D11187" t="s">
        <v>22979</v>
      </c>
      <c r="E11187" t="s">
        <v>512</v>
      </c>
      <c r="F11187" t="s">
        <v>522</v>
      </c>
      <c r="G11187" t="s">
        <v>7</v>
      </c>
      <c r="H11187" t="s">
        <v>1265</v>
      </c>
      <c r="I11187">
        <v>901.26</v>
      </c>
      <c r="J11187">
        <v>0.8962</v>
      </c>
      <c r="K11187">
        <v>807.71</v>
      </c>
      <c r="L11187">
        <v>2.4740000000000001E-3</v>
      </c>
      <c r="M11187">
        <v>7.56</v>
      </c>
      <c r="N11187" t="s">
        <v>1266</v>
      </c>
      <c r="O11187" t="s">
        <v>1267</v>
      </c>
    </row>
    <row r="11188" spans="1:15" x14ac:dyDescent="0.3">
      <c r="A11188" t="s">
        <v>22980</v>
      </c>
      <c r="B11188" s="2">
        <v>46121</v>
      </c>
      <c r="C11188" s="2" t="str">
        <f>TEXT(Table2[[#This Row],[Date]], "mmm")</f>
        <v>Apr</v>
      </c>
      <c r="D11188" t="s">
        <v>22981</v>
      </c>
      <c r="E11188" t="s">
        <v>842</v>
      </c>
      <c r="F11188" t="s">
        <v>228</v>
      </c>
      <c r="G11188" t="s">
        <v>7</v>
      </c>
      <c r="H11188" t="s">
        <v>1280</v>
      </c>
      <c r="I11188">
        <v>4987.13</v>
      </c>
      <c r="J11188">
        <v>1.2484</v>
      </c>
      <c r="K11188">
        <v>6225.93</v>
      </c>
      <c r="L11188">
        <v>1.1739999999999999E-3</v>
      </c>
      <c r="M11188">
        <v>3.86</v>
      </c>
      <c r="N11188" t="s">
        <v>1266</v>
      </c>
      <c r="O11188" t="s">
        <v>1270</v>
      </c>
    </row>
    <row r="11189" spans="1:15" x14ac:dyDescent="0.3">
      <c r="A11189" t="s">
        <v>22982</v>
      </c>
      <c r="B11189" s="2">
        <v>46328</v>
      </c>
      <c r="C11189" s="2" t="str">
        <f>TEXT(Table2[[#This Row],[Date]], "mmm")</f>
        <v>Nov</v>
      </c>
      <c r="D11189" t="s">
        <v>22983</v>
      </c>
      <c r="E11189" t="s">
        <v>1196</v>
      </c>
      <c r="F11189" t="s">
        <v>714</v>
      </c>
      <c r="G11189" t="s">
        <v>7</v>
      </c>
      <c r="H11189" t="s">
        <v>1273</v>
      </c>
      <c r="I11189">
        <v>29884.720000000001</v>
      </c>
      <c r="J11189">
        <v>1.3516999999999999</v>
      </c>
      <c r="K11189">
        <v>40395.18</v>
      </c>
      <c r="L11189">
        <v>1.7780000000000001E-3</v>
      </c>
      <c r="M11189">
        <v>5.15</v>
      </c>
      <c r="N11189" t="s">
        <v>1266</v>
      </c>
      <c r="O11189" t="s">
        <v>1267</v>
      </c>
    </row>
    <row r="11190" spans="1:15" x14ac:dyDescent="0.3">
      <c r="A11190" t="s">
        <v>22984</v>
      </c>
      <c r="B11190" s="2">
        <v>46382</v>
      </c>
      <c r="C11190" s="2" t="str">
        <f>TEXT(Table2[[#This Row],[Date]], "mmm")</f>
        <v>Dec</v>
      </c>
      <c r="D11190" t="s">
        <v>22985</v>
      </c>
      <c r="E11190" t="s">
        <v>684</v>
      </c>
      <c r="F11190" t="s">
        <v>802</v>
      </c>
      <c r="G11190" t="s">
        <v>7</v>
      </c>
      <c r="H11190" t="s">
        <v>1265</v>
      </c>
      <c r="I11190">
        <v>2940.72</v>
      </c>
      <c r="J11190">
        <v>1.476</v>
      </c>
      <c r="K11190">
        <v>4340.5</v>
      </c>
      <c r="L11190">
        <v>1.8E-3</v>
      </c>
      <c r="M11190">
        <v>5.76</v>
      </c>
      <c r="N11190" t="s">
        <v>1266</v>
      </c>
      <c r="O11190" t="s">
        <v>1270</v>
      </c>
    </row>
    <row r="11191" spans="1:15" x14ac:dyDescent="0.3">
      <c r="A11191" t="s">
        <v>22986</v>
      </c>
      <c r="B11191" s="2">
        <v>46364</v>
      </c>
      <c r="C11191" s="2" t="str">
        <f>TEXT(Table2[[#This Row],[Date]], "mmm")</f>
        <v>Dec</v>
      </c>
      <c r="D11191" t="s">
        <v>8330</v>
      </c>
      <c r="E11191" t="s">
        <v>1062</v>
      </c>
      <c r="F11191" t="s">
        <v>528</v>
      </c>
      <c r="G11191" t="s">
        <v>7</v>
      </c>
      <c r="H11191" t="s">
        <v>1289</v>
      </c>
      <c r="I11191">
        <v>3862.28</v>
      </c>
      <c r="J11191">
        <v>1.4329000000000001</v>
      </c>
      <c r="K11191">
        <v>5534.26</v>
      </c>
      <c r="L11191">
        <v>1.1150000000000001E-3</v>
      </c>
      <c r="M11191">
        <v>3.34</v>
      </c>
      <c r="N11191" t="s">
        <v>1266</v>
      </c>
      <c r="O11191" t="s">
        <v>1267</v>
      </c>
    </row>
    <row r="11192" spans="1:15" x14ac:dyDescent="0.3">
      <c r="A11192" t="s">
        <v>22987</v>
      </c>
      <c r="B11192" s="2">
        <v>46101</v>
      </c>
      <c r="C11192" s="2" t="str">
        <f>TEXT(Table2[[#This Row],[Date]], "mmm")</f>
        <v>Mar</v>
      </c>
      <c r="D11192" t="s">
        <v>22988</v>
      </c>
      <c r="E11192" t="s">
        <v>1092</v>
      </c>
      <c r="F11192" t="s">
        <v>412</v>
      </c>
      <c r="G11192" t="s">
        <v>7</v>
      </c>
      <c r="H11192" t="s">
        <v>1277</v>
      </c>
      <c r="I11192">
        <v>4180.32</v>
      </c>
      <c r="J11192">
        <v>1.0254000000000001</v>
      </c>
      <c r="K11192">
        <v>4286.5</v>
      </c>
      <c r="L11192">
        <v>2.6319999999999998E-3</v>
      </c>
      <c r="M11192">
        <v>8.93</v>
      </c>
      <c r="N11192" t="s">
        <v>1266</v>
      </c>
      <c r="O11192" t="s">
        <v>1270</v>
      </c>
    </row>
    <row r="11193" spans="1:15" x14ac:dyDescent="0.3">
      <c r="A11193" t="s">
        <v>22989</v>
      </c>
      <c r="B11193" s="2">
        <v>46323</v>
      </c>
      <c r="C11193" s="2" t="str">
        <f>TEXT(Table2[[#This Row],[Date]], "mmm")</f>
        <v>Oct</v>
      </c>
      <c r="D11193" t="s">
        <v>22990</v>
      </c>
      <c r="E11193" t="s">
        <v>222</v>
      </c>
      <c r="F11193" t="s">
        <v>562</v>
      </c>
      <c r="G11193" t="s">
        <v>7</v>
      </c>
      <c r="H11193" t="s">
        <v>1277</v>
      </c>
      <c r="I11193">
        <v>1643.84</v>
      </c>
      <c r="J11193">
        <v>1.3788</v>
      </c>
      <c r="K11193">
        <v>2266.5300000000002</v>
      </c>
      <c r="L11193">
        <v>3.6459999999999999E-3</v>
      </c>
      <c r="M11193">
        <v>9.99</v>
      </c>
      <c r="N11193" t="s">
        <v>1266</v>
      </c>
      <c r="O11193" t="s">
        <v>1267</v>
      </c>
    </row>
    <row r="11194" spans="1:15" x14ac:dyDescent="0.3">
      <c r="A11194" t="s">
        <v>22991</v>
      </c>
      <c r="B11194" s="2">
        <v>46221</v>
      </c>
      <c r="C11194" s="2" t="str">
        <f>TEXT(Table2[[#This Row],[Date]], "mmm")</f>
        <v>Jul</v>
      </c>
      <c r="D11194" t="s">
        <v>22992</v>
      </c>
      <c r="E11194" t="s">
        <v>684</v>
      </c>
      <c r="F11194" t="s">
        <v>426</v>
      </c>
      <c r="G11194" t="s">
        <v>7</v>
      </c>
      <c r="H11194" t="s">
        <v>1265</v>
      </c>
      <c r="I11194">
        <v>287.91000000000003</v>
      </c>
      <c r="J11194">
        <v>1.2113</v>
      </c>
      <c r="K11194">
        <v>348.75</v>
      </c>
      <c r="L11194">
        <v>2.8059999999999999E-3</v>
      </c>
      <c r="M11194">
        <v>8.49</v>
      </c>
      <c r="N11194" t="s">
        <v>1266</v>
      </c>
      <c r="O11194" t="s">
        <v>1267</v>
      </c>
    </row>
    <row r="11195" spans="1:15" x14ac:dyDescent="0.3">
      <c r="A11195" t="s">
        <v>22993</v>
      </c>
      <c r="B11195" s="2">
        <v>46169</v>
      </c>
      <c r="C11195" s="2" t="str">
        <f>TEXT(Table2[[#This Row],[Date]], "mmm")</f>
        <v>May</v>
      </c>
      <c r="D11195" t="s">
        <v>22994</v>
      </c>
      <c r="E11195" t="s">
        <v>714</v>
      </c>
      <c r="F11195" t="s">
        <v>878</v>
      </c>
      <c r="G11195" t="s">
        <v>7</v>
      </c>
      <c r="H11195" t="s">
        <v>1280</v>
      </c>
      <c r="I11195">
        <v>761.58</v>
      </c>
      <c r="J11195">
        <v>1.0807</v>
      </c>
      <c r="K11195">
        <v>823.04</v>
      </c>
      <c r="L11195">
        <v>7.6900000000000004E-4</v>
      </c>
      <c r="M11195">
        <v>2.4</v>
      </c>
      <c r="N11195" t="s">
        <v>1266</v>
      </c>
      <c r="O11195" t="s">
        <v>1267</v>
      </c>
    </row>
    <row r="11196" spans="1:15" x14ac:dyDescent="0.3">
      <c r="A11196" t="s">
        <v>22995</v>
      </c>
      <c r="B11196" s="2">
        <v>46128</v>
      </c>
      <c r="C11196" s="2" t="str">
        <f>TEXT(Table2[[#This Row],[Date]], "mmm")</f>
        <v>Apr</v>
      </c>
      <c r="D11196" t="s">
        <v>22996</v>
      </c>
      <c r="E11196" t="s">
        <v>768</v>
      </c>
      <c r="F11196" t="s">
        <v>558</v>
      </c>
      <c r="G11196" t="s">
        <v>7</v>
      </c>
      <c r="H11196" t="s">
        <v>1277</v>
      </c>
      <c r="I11196">
        <v>213.83</v>
      </c>
      <c r="J11196">
        <v>1.2867</v>
      </c>
      <c r="K11196">
        <v>275.14</v>
      </c>
      <c r="L11196">
        <v>1.4189999999999999E-3</v>
      </c>
      <c r="M11196">
        <v>4.45</v>
      </c>
      <c r="N11196" t="s">
        <v>1266</v>
      </c>
      <c r="O11196" t="s">
        <v>1274</v>
      </c>
    </row>
    <row r="11197" spans="1:15" x14ac:dyDescent="0.3">
      <c r="A11197" t="s">
        <v>22997</v>
      </c>
      <c r="B11197" s="2">
        <v>46215</v>
      </c>
      <c r="C11197" s="2" t="str">
        <f>TEXT(Table2[[#This Row],[Date]], "mmm")</f>
        <v>Jul</v>
      </c>
      <c r="D11197" t="s">
        <v>22998</v>
      </c>
      <c r="E11197" t="s">
        <v>530</v>
      </c>
      <c r="F11197" t="s">
        <v>136</v>
      </c>
      <c r="G11197" t="s">
        <v>7</v>
      </c>
      <c r="H11197" t="s">
        <v>1265</v>
      </c>
      <c r="I11197">
        <v>3054.12</v>
      </c>
      <c r="J11197">
        <v>1.0984</v>
      </c>
      <c r="K11197">
        <v>3354.65</v>
      </c>
      <c r="L11197">
        <v>3.8349999999999999E-3</v>
      </c>
      <c r="M11197">
        <v>12.5</v>
      </c>
      <c r="N11197" t="s">
        <v>1266</v>
      </c>
      <c r="O11197" t="s">
        <v>1267</v>
      </c>
    </row>
    <row r="11198" spans="1:15" x14ac:dyDescent="0.3">
      <c r="A11198" t="s">
        <v>22999</v>
      </c>
      <c r="B11198" s="2">
        <v>46144</v>
      </c>
      <c r="C11198" s="2" t="str">
        <f>TEXT(Table2[[#This Row],[Date]], "mmm")</f>
        <v>May</v>
      </c>
      <c r="D11198" t="s">
        <v>7673</v>
      </c>
      <c r="E11198" t="s">
        <v>158</v>
      </c>
      <c r="F11198" t="s">
        <v>1244</v>
      </c>
      <c r="G11198" t="s">
        <v>7</v>
      </c>
      <c r="H11198" t="s">
        <v>1289</v>
      </c>
      <c r="I11198">
        <v>198.43</v>
      </c>
      <c r="J11198">
        <v>1.0593999999999999</v>
      </c>
      <c r="K11198">
        <v>210.22</v>
      </c>
      <c r="L11198">
        <v>3.1280000000000001E-3</v>
      </c>
      <c r="M11198">
        <v>9.85</v>
      </c>
      <c r="N11198" t="s">
        <v>1266</v>
      </c>
      <c r="O11198" t="s">
        <v>1267</v>
      </c>
    </row>
    <row r="11199" spans="1:15" x14ac:dyDescent="0.3">
      <c r="A11199" t="s">
        <v>23000</v>
      </c>
      <c r="B11199" s="2">
        <v>46099</v>
      </c>
      <c r="C11199" s="2" t="str">
        <f>TEXT(Table2[[#This Row],[Date]], "mmm")</f>
        <v>Mar</v>
      </c>
      <c r="D11199" t="s">
        <v>23001</v>
      </c>
      <c r="E11199" t="s">
        <v>268</v>
      </c>
      <c r="F11199" t="s">
        <v>450</v>
      </c>
      <c r="G11199" t="s">
        <v>7</v>
      </c>
      <c r="H11199" t="s">
        <v>1280</v>
      </c>
      <c r="I11199">
        <v>1600.88</v>
      </c>
      <c r="J11199">
        <v>0.99060000000000004</v>
      </c>
      <c r="K11199">
        <v>1585.83</v>
      </c>
      <c r="L11199">
        <v>3.7469999999999999E-3</v>
      </c>
      <c r="M11199">
        <v>11.52</v>
      </c>
      <c r="N11199" t="s">
        <v>1266</v>
      </c>
      <c r="O11199" t="s">
        <v>1274</v>
      </c>
    </row>
    <row r="11200" spans="1:15" x14ac:dyDescent="0.3">
      <c r="A11200" t="s">
        <v>23002</v>
      </c>
      <c r="B11200" s="2">
        <v>46334</v>
      </c>
      <c r="C11200" s="2" t="str">
        <f>TEXT(Table2[[#This Row],[Date]], "mmm")</f>
        <v>Nov</v>
      </c>
      <c r="D11200" t="s">
        <v>23003</v>
      </c>
      <c r="E11200" t="s">
        <v>144</v>
      </c>
      <c r="F11200" t="s">
        <v>766</v>
      </c>
      <c r="G11200" t="s">
        <v>7</v>
      </c>
      <c r="H11200" t="s">
        <v>1265</v>
      </c>
      <c r="I11200">
        <v>1813.1</v>
      </c>
      <c r="J11200">
        <v>1.3851</v>
      </c>
      <c r="K11200">
        <v>2511.3200000000002</v>
      </c>
      <c r="L11200">
        <v>1.621E-3</v>
      </c>
      <c r="M11200">
        <v>5.31</v>
      </c>
      <c r="N11200" t="s">
        <v>1266</v>
      </c>
      <c r="O11200" t="s">
        <v>1267</v>
      </c>
    </row>
    <row r="11201" spans="1:15" x14ac:dyDescent="0.3">
      <c r="A11201" t="s">
        <v>23004</v>
      </c>
      <c r="B11201" s="2">
        <v>46134</v>
      </c>
      <c r="C11201" s="2" t="str">
        <f>TEXT(Table2[[#This Row],[Date]], "mmm")</f>
        <v>Apr</v>
      </c>
      <c r="D11201" t="s">
        <v>23005</v>
      </c>
      <c r="E11201" t="s">
        <v>75</v>
      </c>
      <c r="F11201" t="s">
        <v>734</v>
      </c>
      <c r="G11201" t="s">
        <v>7</v>
      </c>
      <c r="H11201" t="s">
        <v>1273</v>
      </c>
      <c r="I11201">
        <v>2344.16</v>
      </c>
      <c r="J11201">
        <v>1.2294</v>
      </c>
      <c r="K11201">
        <v>2881.91</v>
      </c>
      <c r="L11201">
        <v>2.1210000000000001E-3</v>
      </c>
      <c r="M11201">
        <v>7.07</v>
      </c>
      <c r="N11201" t="s">
        <v>1266</v>
      </c>
      <c r="O11201" t="s">
        <v>1270</v>
      </c>
    </row>
    <row r="11202" spans="1:15" x14ac:dyDescent="0.3">
      <c r="A11202" t="s">
        <v>23006</v>
      </c>
      <c r="B11202" s="2">
        <v>46371</v>
      </c>
      <c r="C11202" s="2" t="str">
        <f>TEXT(Table2[[#This Row],[Date]], "mmm")</f>
        <v>Dec</v>
      </c>
      <c r="D11202" t="s">
        <v>23007</v>
      </c>
      <c r="E11202" t="s">
        <v>194</v>
      </c>
      <c r="F11202" t="s">
        <v>472</v>
      </c>
      <c r="G11202" t="s">
        <v>7</v>
      </c>
      <c r="H11202" t="s">
        <v>1265</v>
      </c>
      <c r="I11202">
        <v>46.69</v>
      </c>
      <c r="J11202">
        <v>1.4119999999999999</v>
      </c>
      <c r="K11202">
        <v>65.930000000000007</v>
      </c>
      <c r="L11202">
        <v>5.3470000000000002E-3</v>
      </c>
      <c r="M11202">
        <v>18.760000000000002</v>
      </c>
      <c r="N11202" t="s">
        <v>1266</v>
      </c>
      <c r="O11202" t="s">
        <v>1286</v>
      </c>
    </row>
    <row r="11203" spans="1:15" x14ac:dyDescent="0.3">
      <c r="A11203" t="s">
        <v>23008</v>
      </c>
      <c r="B11203" s="2">
        <v>46319</v>
      </c>
      <c r="C11203" s="2" t="str">
        <f>TEXT(Table2[[#This Row],[Date]], "mmm")</f>
        <v>Oct</v>
      </c>
      <c r="D11203" t="s">
        <v>14971</v>
      </c>
      <c r="E11203" t="s">
        <v>452</v>
      </c>
      <c r="F11203" t="s">
        <v>644</v>
      </c>
      <c r="G11203" t="s">
        <v>7</v>
      </c>
      <c r="H11203" t="s">
        <v>1289</v>
      </c>
      <c r="I11203">
        <v>388.83</v>
      </c>
      <c r="J11203">
        <v>1.3624000000000001</v>
      </c>
      <c r="K11203">
        <v>529.74</v>
      </c>
      <c r="L11203">
        <v>1.328E-3</v>
      </c>
      <c r="M11203">
        <v>4.13</v>
      </c>
      <c r="N11203" t="s">
        <v>1266</v>
      </c>
      <c r="O11203" t="s">
        <v>1270</v>
      </c>
    </row>
    <row r="11204" spans="1:15" x14ac:dyDescent="0.3">
      <c r="A11204" t="s">
        <v>23009</v>
      </c>
      <c r="B11204" s="2">
        <v>46192</v>
      </c>
      <c r="C11204" s="2" t="str">
        <f>TEXT(Table2[[#This Row],[Date]], "mmm")</f>
        <v>Jun</v>
      </c>
      <c r="D11204" t="s">
        <v>23010</v>
      </c>
      <c r="E11204" t="s">
        <v>234</v>
      </c>
      <c r="F11204" t="s">
        <v>358</v>
      </c>
      <c r="G11204" t="s">
        <v>7</v>
      </c>
      <c r="H11204" t="s">
        <v>1280</v>
      </c>
      <c r="I11204">
        <v>1279.5</v>
      </c>
      <c r="J11204">
        <v>1.0550999999999999</v>
      </c>
      <c r="K11204">
        <v>1350</v>
      </c>
      <c r="L11204">
        <v>2.1220000000000002E-3</v>
      </c>
      <c r="M11204">
        <v>6.74</v>
      </c>
      <c r="N11204" t="s">
        <v>1266</v>
      </c>
      <c r="O11204" t="s">
        <v>1286</v>
      </c>
    </row>
    <row r="11205" spans="1:15" x14ac:dyDescent="0.3">
      <c r="A11205" t="s">
        <v>23011</v>
      </c>
      <c r="B11205" s="2">
        <v>46028</v>
      </c>
      <c r="C11205" s="2" t="str">
        <f>TEXT(Table2[[#This Row],[Date]], "mmm")</f>
        <v>Jan</v>
      </c>
      <c r="D11205" t="s">
        <v>23012</v>
      </c>
      <c r="E11205" t="s">
        <v>110</v>
      </c>
      <c r="F11205" t="s">
        <v>442</v>
      </c>
      <c r="G11205" t="s">
        <v>7</v>
      </c>
      <c r="H11205" t="s">
        <v>1265</v>
      </c>
      <c r="I11205">
        <v>2738.11</v>
      </c>
      <c r="J11205">
        <v>0.83660000000000001</v>
      </c>
      <c r="K11205">
        <v>2290.6999999999998</v>
      </c>
      <c r="L11205">
        <v>2.5070000000000001E-3</v>
      </c>
      <c r="M11205">
        <v>8.14</v>
      </c>
      <c r="N11205" t="s">
        <v>1266</v>
      </c>
      <c r="O11205" t="s">
        <v>1286</v>
      </c>
    </row>
    <row r="11206" spans="1:15" x14ac:dyDescent="0.3">
      <c r="A11206" t="s">
        <v>23013</v>
      </c>
      <c r="B11206" s="2">
        <v>46219</v>
      </c>
      <c r="C11206" s="2" t="str">
        <f>TEXT(Table2[[#This Row],[Date]], "mmm")</f>
        <v>Jul</v>
      </c>
      <c r="D11206" t="s">
        <v>23014</v>
      </c>
      <c r="E11206" t="s">
        <v>1248</v>
      </c>
      <c r="F11206" t="s">
        <v>1012</v>
      </c>
      <c r="G11206" t="s">
        <v>7</v>
      </c>
      <c r="H11206" t="s">
        <v>1277</v>
      </c>
      <c r="I11206">
        <v>1092.27</v>
      </c>
      <c r="J11206">
        <v>1.1566000000000001</v>
      </c>
      <c r="K11206">
        <v>1263.32</v>
      </c>
      <c r="L11206">
        <v>1.864E-3</v>
      </c>
      <c r="M11206">
        <v>5.63</v>
      </c>
      <c r="N11206" t="s">
        <v>1266</v>
      </c>
      <c r="O11206" t="s">
        <v>1286</v>
      </c>
    </row>
    <row r="11207" spans="1:15" x14ac:dyDescent="0.3">
      <c r="A11207" t="s">
        <v>23015</v>
      </c>
      <c r="B11207" s="2">
        <v>46120</v>
      </c>
      <c r="C11207" s="2" t="str">
        <f>TEXT(Table2[[#This Row],[Date]], "mmm")</f>
        <v>Apr</v>
      </c>
      <c r="D11207" t="s">
        <v>23016</v>
      </c>
      <c r="E11207" t="s">
        <v>886</v>
      </c>
      <c r="F11207" t="s">
        <v>806</v>
      </c>
      <c r="G11207" t="s">
        <v>7</v>
      </c>
      <c r="H11207" t="s">
        <v>1280</v>
      </c>
      <c r="I11207">
        <v>5165.87</v>
      </c>
      <c r="J11207">
        <v>1.1741999999999999</v>
      </c>
      <c r="K11207">
        <v>6065.76</v>
      </c>
      <c r="L11207">
        <v>1.864E-3</v>
      </c>
      <c r="M11207">
        <v>5.61</v>
      </c>
      <c r="N11207" t="s">
        <v>1266</v>
      </c>
      <c r="O11207" t="s">
        <v>1267</v>
      </c>
    </row>
    <row r="11208" spans="1:15" x14ac:dyDescent="0.3">
      <c r="A11208" t="s">
        <v>23017</v>
      </c>
      <c r="B11208" s="2">
        <v>46351</v>
      </c>
      <c r="C11208" s="2" t="str">
        <f>TEXT(Table2[[#This Row],[Date]], "mmm")</f>
        <v>Nov</v>
      </c>
      <c r="D11208" t="s">
        <v>23018</v>
      </c>
      <c r="E11208" t="s">
        <v>454</v>
      </c>
      <c r="F11208" t="s">
        <v>782</v>
      </c>
      <c r="G11208" t="s">
        <v>7</v>
      </c>
      <c r="H11208" t="s">
        <v>1280</v>
      </c>
      <c r="I11208">
        <v>2053.62</v>
      </c>
      <c r="J11208">
        <v>1.3947000000000001</v>
      </c>
      <c r="K11208">
        <v>2864.18</v>
      </c>
      <c r="L11208">
        <v>9.5519999999999997E-3</v>
      </c>
      <c r="M11208">
        <v>31.64</v>
      </c>
      <c r="N11208" t="s">
        <v>1266</v>
      </c>
      <c r="O11208" t="s">
        <v>1267</v>
      </c>
    </row>
    <row r="11209" spans="1:15" x14ac:dyDescent="0.3">
      <c r="A11209" t="s">
        <v>23019</v>
      </c>
      <c r="B11209" s="2">
        <v>46252</v>
      </c>
      <c r="C11209" s="2" t="str">
        <f>TEXT(Table2[[#This Row],[Date]], "mmm")</f>
        <v>Aug</v>
      </c>
      <c r="D11209" t="s">
        <v>23020</v>
      </c>
      <c r="E11209" t="s">
        <v>1150</v>
      </c>
      <c r="F11209" t="s">
        <v>1122</v>
      </c>
      <c r="G11209" t="s">
        <v>7</v>
      </c>
      <c r="H11209" t="s">
        <v>1280</v>
      </c>
      <c r="I11209">
        <v>1113.4100000000001</v>
      </c>
      <c r="J11209">
        <v>1.2021999999999999</v>
      </c>
      <c r="K11209">
        <v>1338.54</v>
      </c>
      <c r="L11209">
        <v>2.5460000000000001E-3</v>
      </c>
      <c r="M11209">
        <v>8.6300000000000008</v>
      </c>
      <c r="N11209" t="s">
        <v>1266</v>
      </c>
      <c r="O11209" t="s">
        <v>1270</v>
      </c>
    </row>
    <row r="11210" spans="1:15" x14ac:dyDescent="0.3">
      <c r="A11210" t="s">
        <v>23021</v>
      </c>
      <c r="B11210" s="2">
        <v>46190</v>
      </c>
      <c r="C11210" s="2" t="str">
        <f>TEXT(Table2[[#This Row],[Date]], "mmm")</f>
        <v>Jun</v>
      </c>
      <c r="D11210" t="s">
        <v>2406</v>
      </c>
      <c r="E11210" t="s">
        <v>672</v>
      </c>
      <c r="F11210" t="s">
        <v>190</v>
      </c>
      <c r="G11210" t="s">
        <v>7</v>
      </c>
      <c r="H11210" t="s">
        <v>1280</v>
      </c>
      <c r="I11210">
        <v>1038.5999999999999</v>
      </c>
      <c r="J11210">
        <v>1.1105</v>
      </c>
      <c r="K11210">
        <v>1153.3699999999999</v>
      </c>
      <c r="L11210">
        <v>3.1250000000000002E-3</v>
      </c>
      <c r="M11210">
        <v>9.92</v>
      </c>
      <c r="N11210" t="s">
        <v>1266</v>
      </c>
      <c r="O11210" t="s">
        <v>1274</v>
      </c>
    </row>
    <row r="11211" spans="1:15" x14ac:dyDescent="0.3">
      <c r="A11211" t="s">
        <v>23022</v>
      </c>
      <c r="B11211" s="2">
        <v>46319</v>
      </c>
      <c r="C11211" s="2" t="str">
        <f>TEXT(Table2[[#This Row],[Date]], "mmm")</f>
        <v>Oct</v>
      </c>
      <c r="D11211" t="s">
        <v>23023</v>
      </c>
      <c r="E11211" t="s">
        <v>986</v>
      </c>
      <c r="F11211" t="s">
        <v>100</v>
      </c>
      <c r="G11211" t="s">
        <v>7</v>
      </c>
      <c r="H11211" t="s">
        <v>1280</v>
      </c>
      <c r="I11211">
        <v>497.16</v>
      </c>
      <c r="J11211">
        <v>1.3624000000000001</v>
      </c>
      <c r="K11211">
        <v>677.33</v>
      </c>
      <c r="L11211">
        <v>5.2030000000000002E-3</v>
      </c>
      <c r="M11211">
        <v>17.11</v>
      </c>
      <c r="N11211" t="s">
        <v>1266</v>
      </c>
      <c r="O11211" t="s">
        <v>1286</v>
      </c>
    </row>
    <row r="11212" spans="1:15" x14ac:dyDescent="0.3">
      <c r="A11212" t="s">
        <v>23024</v>
      </c>
      <c r="B11212" s="2">
        <v>46287</v>
      </c>
      <c r="C11212" s="2" t="str">
        <f>TEXT(Table2[[#This Row],[Date]], "mmm")</f>
        <v>Sep</v>
      </c>
      <c r="D11212" t="s">
        <v>23025</v>
      </c>
      <c r="E11212" t="s">
        <v>836</v>
      </c>
      <c r="F11212" t="s">
        <v>834</v>
      </c>
      <c r="G11212" t="s">
        <v>7</v>
      </c>
      <c r="H11212" t="s">
        <v>1280</v>
      </c>
      <c r="I11212">
        <v>17789.96</v>
      </c>
      <c r="J11212">
        <v>1.0175000000000001</v>
      </c>
      <c r="K11212">
        <v>18101.28</v>
      </c>
      <c r="L11212">
        <v>1.3879999999999999E-3</v>
      </c>
      <c r="M11212">
        <v>4.3600000000000003</v>
      </c>
      <c r="N11212" t="s">
        <v>1266</v>
      </c>
      <c r="O11212" t="s">
        <v>1286</v>
      </c>
    </row>
    <row r="11213" spans="1:15" x14ac:dyDescent="0.3">
      <c r="A11213" t="s">
        <v>23026</v>
      </c>
      <c r="B11213" s="2">
        <v>46030</v>
      </c>
      <c r="C11213" s="2" t="str">
        <f>TEXT(Table2[[#This Row],[Date]], "mmm")</f>
        <v>Jan</v>
      </c>
      <c r="D11213" t="s">
        <v>23027</v>
      </c>
      <c r="E11213" t="s">
        <v>470</v>
      </c>
      <c r="F11213" t="s">
        <v>1094</v>
      </c>
      <c r="G11213" t="s">
        <v>7</v>
      </c>
      <c r="H11213" t="s">
        <v>1265</v>
      </c>
      <c r="I11213">
        <v>2825.86</v>
      </c>
      <c r="J11213">
        <v>0.84860000000000002</v>
      </c>
      <c r="K11213">
        <v>2398.02</v>
      </c>
      <c r="L11213">
        <v>1.639E-3</v>
      </c>
      <c r="M11213">
        <v>5.46</v>
      </c>
      <c r="N11213" t="s">
        <v>1266</v>
      </c>
      <c r="O11213" t="s">
        <v>1286</v>
      </c>
    </row>
    <row r="11214" spans="1:15" x14ac:dyDescent="0.3">
      <c r="A11214" t="s">
        <v>23028</v>
      </c>
      <c r="B11214" s="2">
        <v>46194</v>
      </c>
      <c r="C11214" s="2" t="str">
        <f>TEXT(Table2[[#This Row],[Date]], "mmm")</f>
        <v>Jun</v>
      </c>
      <c r="D11214" t="s">
        <v>23029</v>
      </c>
      <c r="E11214" t="s">
        <v>1190</v>
      </c>
      <c r="F11214" t="s">
        <v>746</v>
      </c>
      <c r="G11214" t="s">
        <v>7</v>
      </c>
      <c r="H11214" t="s">
        <v>1280</v>
      </c>
      <c r="I11214">
        <v>1748.46</v>
      </c>
      <c r="J11214">
        <v>1.1051</v>
      </c>
      <c r="K11214">
        <v>1932.22</v>
      </c>
      <c r="L11214">
        <v>9.7199999999999999E-4</v>
      </c>
      <c r="M11214">
        <v>3.03</v>
      </c>
      <c r="N11214" t="s">
        <v>1266</v>
      </c>
      <c r="O11214" t="s">
        <v>1267</v>
      </c>
    </row>
    <row r="11215" spans="1:15" x14ac:dyDescent="0.3">
      <c r="A11215" t="s">
        <v>23030</v>
      </c>
      <c r="B11215" s="2">
        <v>46382</v>
      </c>
      <c r="C11215" s="2" t="str">
        <f>TEXT(Table2[[#This Row],[Date]], "mmm")</f>
        <v>Dec</v>
      </c>
      <c r="D11215" t="s">
        <v>23031</v>
      </c>
      <c r="E11215" t="s">
        <v>360</v>
      </c>
      <c r="F11215" t="s">
        <v>284</v>
      </c>
      <c r="G11215" t="s">
        <v>7</v>
      </c>
      <c r="H11215" t="s">
        <v>1289</v>
      </c>
      <c r="I11215">
        <v>1731.17</v>
      </c>
      <c r="J11215">
        <v>1.476</v>
      </c>
      <c r="K11215">
        <v>2555.21</v>
      </c>
      <c r="L11215">
        <v>1.714E-3</v>
      </c>
      <c r="M11215">
        <v>5.95</v>
      </c>
      <c r="N11215" t="s">
        <v>1266</v>
      </c>
      <c r="O11215" t="s">
        <v>1267</v>
      </c>
    </row>
    <row r="11216" spans="1:15" x14ac:dyDescent="0.3">
      <c r="A11216" t="s">
        <v>23032</v>
      </c>
      <c r="B11216" s="2">
        <v>46217</v>
      </c>
      <c r="C11216" s="2" t="str">
        <f>TEXT(Table2[[#This Row],[Date]], "mmm")</f>
        <v>Jul</v>
      </c>
      <c r="D11216" t="s">
        <v>23033</v>
      </c>
      <c r="E11216" t="s">
        <v>692</v>
      </c>
      <c r="F11216" t="s">
        <v>808</v>
      </c>
      <c r="G11216" t="s">
        <v>7</v>
      </c>
      <c r="H11216" t="s">
        <v>1277</v>
      </c>
      <c r="I11216">
        <v>1382.46</v>
      </c>
      <c r="J11216">
        <v>1.1402000000000001</v>
      </c>
      <c r="K11216">
        <v>1576.28</v>
      </c>
      <c r="L11216">
        <v>2.1940000000000002E-3</v>
      </c>
      <c r="M11216">
        <v>7.21</v>
      </c>
      <c r="N11216" t="s">
        <v>1266</v>
      </c>
      <c r="O11216" t="s">
        <v>1270</v>
      </c>
    </row>
    <row r="11217" spans="1:15" x14ac:dyDescent="0.3">
      <c r="A11217" t="s">
        <v>23034</v>
      </c>
      <c r="B11217" s="2">
        <v>46291</v>
      </c>
      <c r="C11217" s="2" t="str">
        <f>TEXT(Table2[[#This Row],[Date]], "mmm")</f>
        <v>Sep</v>
      </c>
      <c r="D11217" t="s">
        <v>23035</v>
      </c>
      <c r="E11217" t="s">
        <v>918</v>
      </c>
      <c r="F11217" t="s">
        <v>464</v>
      </c>
      <c r="G11217" t="s">
        <v>7</v>
      </c>
      <c r="H11217" t="s">
        <v>1280</v>
      </c>
      <c r="I11217">
        <v>120.37</v>
      </c>
      <c r="J11217">
        <v>1.0021</v>
      </c>
      <c r="K11217">
        <v>120.62</v>
      </c>
      <c r="L11217">
        <v>2.3509999999999998E-3</v>
      </c>
      <c r="M11217">
        <v>7.15</v>
      </c>
      <c r="N11217" t="s">
        <v>1266</v>
      </c>
      <c r="O11217" t="s">
        <v>1267</v>
      </c>
    </row>
    <row r="11218" spans="1:15" x14ac:dyDescent="0.3">
      <c r="A11218" t="s">
        <v>23036</v>
      </c>
      <c r="B11218" s="2">
        <v>46041</v>
      </c>
      <c r="C11218" s="2" t="str">
        <f>TEXT(Table2[[#This Row],[Date]], "mmm")</f>
        <v>Jan</v>
      </c>
      <c r="D11218" t="s">
        <v>23037</v>
      </c>
      <c r="E11218" t="s">
        <v>1196</v>
      </c>
      <c r="F11218" t="s">
        <v>894</v>
      </c>
      <c r="G11218" t="s">
        <v>7</v>
      </c>
      <c r="H11218" t="s">
        <v>1277</v>
      </c>
      <c r="I11218">
        <v>1157.0899999999999</v>
      </c>
      <c r="J11218">
        <v>0.8407</v>
      </c>
      <c r="K11218">
        <v>972.77</v>
      </c>
      <c r="L11218">
        <v>2.6029999999999998E-3</v>
      </c>
      <c r="M11218">
        <v>8.15</v>
      </c>
      <c r="N11218" t="s">
        <v>1266</v>
      </c>
      <c r="O11218" t="s">
        <v>1286</v>
      </c>
    </row>
    <row r="11219" spans="1:15" x14ac:dyDescent="0.3">
      <c r="A11219" t="s">
        <v>23038</v>
      </c>
      <c r="B11219" s="2">
        <v>46376</v>
      </c>
      <c r="C11219" s="2" t="str">
        <f>TEXT(Table2[[#This Row],[Date]], "mmm")</f>
        <v>Dec</v>
      </c>
      <c r="D11219" t="s">
        <v>23039</v>
      </c>
      <c r="E11219" t="s">
        <v>125</v>
      </c>
      <c r="F11219" t="s">
        <v>234</v>
      </c>
      <c r="G11219" t="s">
        <v>7</v>
      </c>
      <c r="H11219" t="s">
        <v>1277</v>
      </c>
      <c r="I11219">
        <v>1048.57</v>
      </c>
      <c r="J11219">
        <v>1.4902</v>
      </c>
      <c r="K11219">
        <v>1562.58</v>
      </c>
      <c r="L11219">
        <v>2.1250000000000002E-3</v>
      </c>
      <c r="M11219">
        <v>6.71</v>
      </c>
      <c r="N11219" t="s">
        <v>1266</v>
      </c>
      <c r="O11219" t="s">
        <v>1270</v>
      </c>
    </row>
    <row r="11220" spans="1:15" x14ac:dyDescent="0.3">
      <c r="A11220" t="s">
        <v>23040</v>
      </c>
      <c r="B11220" s="2">
        <v>46374</v>
      </c>
      <c r="C11220" s="2" t="str">
        <f>TEXT(Table2[[#This Row],[Date]], "mmm")</f>
        <v>Dec</v>
      </c>
      <c r="D11220" t="s">
        <v>23041</v>
      </c>
      <c r="E11220" t="s">
        <v>125</v>
      </c>
      <c r="F11220" t="s">
        <v>330</v>
      </c>
      <c r="G11220" t="s">
        <v>7</v>
      </c>
      <c r="H11220" t="s">
        <v>1280</v>
      </c>
      <c r="I11220">
        <v>49.47</v>
      </c>
      <c r="J11220">
        <v>1.3573999999999999</v>
      </c>
      <c r="K11220">
        <v>67.150000000000006</v>
      </c>
      <c r="L11220">
        <v>2.9320000000000001E-3</v>
      </c>
      <c r="M11220">
        <v>9.25</v>
      </c>
      <c r="N11220" t="s">
        <v>1266</v>
      </c>
      <c r="O11220" t="s">
        <v>1286</v>
      </c>
    </row>
    <row r="11221" spans="1:15" x14ac:dyDescent="0.3">
      <c r="A11221" t="s">
        <v>23042</v>
      </c>
      <c r="B11221" s="2">
        <v>46071</v>
      </c>
      <c r="C11221" s="2" t="str">
        <f>TEXT(Table2[[#This Row],[Date]], "mmm")</f>
        <v>Feb</v>
      </c>
      <c r="D11221" t="s">
        <v>23043</v>
      </c>
      <c r="E11221" t="s">
        <v>954</v>
      </c>
      <c r="F11221" t="s">
        <v>758</v>
      </c>
      <c r="G11221" t="s">
        <v>7</v>
      </c>
      <c r="H11221" t="s">
        <v>1273</v>
      </c>
      <c r="I11221">
        <v>11197.43</v>
      </c>
      <c r="J11221">
        <v>0.83440000000000003</v>
      </c>
      <c r="K11221">
        <v>9343.14</v>
      </c>
      <c r="L11221">
        <v>2.7929999999999999E-3</v>
      </c>
      <c r="M11221">
        <v>9.08</v>
      </c>
      <c r="N11221" t="s">
        <v>1266</v>
      </c>
      <c r="O11221" t="s">
        <v>1274</v>
      </c>
    </row>
    <row r="11222" spans="1:15" x14ac:dyDescent="0.3">
      <c r="A11222" t="s">
        <v>23044</v>
      </c>
      <c r="B11222" s="2">
        <v>46378</v>
      </c>
      <c r="C11222" s="2" t="str">
        <f>TEXT(Table2[[#This Row],[Date]], "mmm")</f>
        <v>Dec</v>
      </c>
      <c r="D11222" t="s">
        <v>23045</v>
      </c>
      <c r="E11222" t="s">
        <v>428</v>
      </c>
      <c r="F11222" t="s">
        <v>1094</v>
      </c>
      <c r="G11222" t="s">
        <v>7</v>
      </c>
      <c r="H11222" t="s">
        <v>1265</v>
      </c>
      <c r="I11222">
        <v>1533.48</v>
      </c>
      <c r="J11222">
        <v>1.4681999999999999</v>
      </c>
      <c r="K11222">
        <v>2251.46</v>
      </c>
      <c r="L11222">
        <v>1.408E-3</v>
      </c>
      <c r="M11222">
        <v>4.45</v>
      </c>
      <c r="N11222" t="s">
        <v>1266</v>
      </c>
      <c r="O11222" t="s">
        <v>1274</v>
      </c>
    </row>
    <row r="11223" spans="1:15" x14ac:dyDescent="0.3">
      <c r="A11223" t="s">
        <v>23046</v>
      </c>
      <c r="B11223" s="2">
        <v>46360</v>
      </c>
      <c r="C11223" s="2" t="str">
        <f>TEXT(Table2[[#This Row],[Date]], "mmm")</f>
        <v>Dec</v>
      </c>
      <c r="D11223" t="s">
        <v>23047</v>
      </c>
      <c r="E11223" t="s">
        <v>72</v>
      </c>
      <c r="F11223" t="s">
        <v>185</v>
      </c>
      <c r="G11223" t="s">
        <v>7</v>
      </c>
      <c r="H11223" t="s">
        <v>1277</v>
      </c>
      <c r="I11223">
        <v>1354.27</v>
      </c>
      <c r="J11223">
        <v>1.3784000000000001</v>
      </c>
      <c r="K11223">
        <v>1866.73</v>
      </c>
      <c r="L11223">
        <v>3.3010000000000001E-3</v>
      </c>
      <c r="M11223">
        <v>9.66</v>
      </c>
      <c r="N11223" t="s">
        <v>1266</v>
      </c>
      <c r="O11223" t="s">
        <v>1270</v>
      </c>
    </row>
    <row r="11224" spans="1:15" x14ac:dyDescent="0.3">
      <c r="A11224" t="s">
        <v>23048</v>
      </c>
      <c r="B11224" s="2">
        <v>46180</v>
      </c>
      <c r="C11224" s="2" t="str">
        <f>TEXT(Table2[[#This Row],[Date]], "mmm")</f>
        <v>Jun</v>
      </c>
      <c r="D11224" t="s">
        <v>23049</v>
      </c>
      <c r="E11224" t="s">
        <v>296</v>
      </c>
      <c r="F11224" t="s">
        <v>1212</v>
      </c>
      <c r="G11224" t="s">
        <v>7</v>
      </c>
      <c r="H11224" t="s">
        <v>1277</v>
      </c>
      <c r="I11224">
        <v>495.29</v>
      </c>
      <c r="J11224">
        <v>1.0719000000000001</v>
      </c>
      <c r="K11224">
        <v>530.9</v>
      </c>
      <c r="L11224">
        <v>4.4190000000000002E-3</v>
      </c>
      <c r="M11224">
        <v>14.09</v>
      </c>
      <c r="N11224" t="s">
        <v>1266</v>
      </c>
      <c r="O11224" t="s">
        <v>1274</v>
      </c>
    </row>
    <row r="11225" spans="1:15" x14ac:dyDescent="0.3">
      <c r="A11225" t="s">
        <v>23050</v>
      </c>
      <c r="B11225" s="2">
        <v>46088</v>
      </c>
      <c r="C11225" s="2" t="str">
        <f>TEXT(Table2[[#This Row],[Date]], "mmm")</f>
        <v>Mar</v>
      </c>
      <c r="D11225" t="s">
        <v>23051</v>
      </c>
      <c r="E11225" t="s">
        <v>608</v>
      </c>
      <c r="F11225" t="s">
        <v>296</v>
      </c>
      <c r="G11225" t="s">
        <v>7</v>
      </c>
      <c r="H11225" t="s">
        <v>1277</v>
      </c>
      <c r="I11225">
        <v>5617.91</v>
      </c>
      <c r="J11225">
        <v>0.98329999999999995</v>
      </c>
      <c r="K11225">
        <v>5524.09</v>
      </c>
      <c r="L11225">
        <v>4.6620000000000003E-3</v>
      </c>
      <c r="M11225">
        <v>14.32</v>
      </c>
      <c r="N11225" t="s">
        <v>1266</v>
      </c>
      <c r="O11225" t="s">
        <v>1286</v>
      </c>
    </row>
    <row r="11226" spans="1:15" x14ac:dyDescent="0.3">
      <c r="A11226" t="s">
        <v>23052</v>
      </c>
      <c r="B11226" s="2">
        <v>46369</v>
      </c>
      <c r="C11226" s="2" t="str">
        <f>TEXT(Table2[[#This Row],[Date]], "mmm")</f>
        <v>Dec</v>
      </c>
      <c r="D11226" t="s">
        <v>23053</v>
      </c>
      <c r="E11226" t="s">
        <v>142</v>
      </c>
      <c r="F11226" t="s">
        <v>886</v>
      </c>
      <c r="G11226" t="s">
        <v>7</v>
      </c>
      <c r="H11226" t="s">
        <v>1280</v>
      </c>
      <c r="I11226">
        <v>1709.61</v>
      </c>
      <c r="J11226">
        <v>1.4229000000000001</v>
      </c>
      <c r="K11226">
        <v>2432.6</v>
      </c>
      <c r="L11226">
        <v>2.4610000000000001E-3</v>
      </c>
      <c r="M11226">
        <v>7.97</v>
      </c>
      <c r="N11226" t="s">
        <v>1266</v>
      </c>
      <c r="O11226" t="s">
        <v>1267</v>
      </c>
    </row>
    <row r="11227" spans="1:15" x14ac:dyDescent="0.3">
      <c r="A11227" t="s">
        <v>23054</v>
      </c>
      <c r="B11227" s="2">
        <v>46081</v>
      </c>
      <c r="C11227" s="2" t="str">
        <f>TEXT(Table2[[#This Row],[Date]], "mmm")</f>
        <v>Feb</v>
      </c>
      <c r="D11227" t="s">
        <v>23055</v>
      </c>
      <c r="E11227" t="s">
        <v>426</v>
      </c>
      <c r="F11227" t="s">
        <v>1094</v>
      </c>
      <c r="G11227" t="s">
        <v>7</v>
      </c>
      <c r="H11227" t="s">
        <v>1280</v>
      </c>
      <c r="I11227">
        <v>321.33</v>
      </c>
      <c r="J11227">
        <v>0.91120000000000001</v>
      </c>
      <c r="K11227">
        <v>292.8</v>
      </c>
      <c r="L11227">
        <v>3.8279999999999998E-3</v>
      </c>
      <c r="M11227">
        <v>12.4</v>
      </c>
      <c r="N11227" t="s">
        <v>1266</v>
      </c>
      <c r="O11227" t="s">
        <v>1267</v>
      </c>
    </row>
    <row r="11228" spans="1:15" x14ac:dyDescent="0.3">
      <c r="A11228" t="s">
        <v>23056</v>
      </c>
      <c r="B11228" s="2">
        <v>46331</v>
      </c>
      <c r="C11228" s="2" t="str">
        <f>TEXT(Table2[[#This Row],[Date]], "mmm")</f>
        <v>Nov</v>
      </c>
      <c r="D11228" t="s">
        <v>23057</v>
      </c>
      <c r="E11228" t="s">
        <v>656</v>
      </c>
      <c r="F11228" t="s">
        <v>730</v>
      </c>
      <c r="G11228" t="s">
        <v>7</v>
      </c>
      <c r="H11228" t="s">
        <v>1265</v>
      </c>
      <c r="I11228">
        <v>230.34</v>
      </c>
      <c r="J11228">
        <v>1.3738999999999999</v>
      </c>
      <c r="K11228">
        <v>316.45999999999998</v>
      </c>
      <c r="L11228">
        <v>5.1910000000000003E-3</v>
      </c>
      <c r="M11228">
        <v>15.38</v>
      </c>
      <c r="N11228" t="s">
        <v>1266</v>
      </c>
      <c r="O11228" t="s">
        <v>1270</v>
      </c>
    </row>
    <row r="11229" spans="1:15" x14ac:dyDescent="0.3">
      <c r="A11229" t="s">
        <v>23058</v>
      </c>
      <c r="B11229" s="2">
        <v>46330</v>
      </c>
      <c r="C11229" s="2" t="str">
        <f>TEXT(Table2[[#This Row],[Date]], "mmm")</f>
        <v>Nov</v>
      </c>
      <c r="D11229" t="s">
        <v>23059</v>
      </c>
      <c r="E11229" t="s">
        <v>1166</v>
      </c>
      <c r="F11229" t="s">
        <v>658</v>
      </c>
      <c r="G11229" t="s">
        <v>7</v>
      </c>
      <c r="H11229" t="s">
        <v>1280</v>
      </c>
      <c r="I11229">
        <v>332.76</v>
      </c>
      <c r="J11229">
        <v>1.3758999999999999</v>
      </c>
      <c r="K11229">
        <v>457.84</v>
      </c>
      <c r="L11229">
        <v>3.395E-3</v>
      </c>
      <c r="M11229">
        <v>9.93</v>
      </c>
      <c r="N11229" t="s">
        <v>1266</v>
      </c>
      <c r="O11229" t="s">
        <v>1267</v>
      </c>
    </row>
    <row r="11230" spans="1:15" x14ac:dyDescent="0.3">
      <c r="A11230" t="s">
        <v>23060</v>
      </c>
      <c r="B11230" s="2">
        <v>46359</v>
      </c>
      <c r="C11230" s="2" t="str">
        <f>TEXT(Table2[[#This Row],[Date]], "mmm")</f>
        <v>Dec</v>
      </c>
      <c r="D11230" t="s">
        <v>23061</v>
      </c>
      <c r="E11230" t="s">
        <v>258</v>
      </c>
      <c r="F11230" t="s">
        <v>362</v>
      </c>
      <c r="G11230" t="s">
        <v>7</v>
      </c>
      <c r="H11230" t="s">
        <v>1265</v>
      </c>
      <c r="I11230">
        <v>647.16999999999996</v>
      </c>
      <c r="J11230">
        <v>1.4334</v>
      </c>
      <c r="K11230">
        <v>927.65</v>
      </c>
      <c r="L11230">
        <v>1.8339999999999999E-3</v>
      </c>
      <c r="M11230">
        <v>5.84</v>
      </c>
      <c r="N11230" t="s">
        <v>1266</v>
      </c>
      <c r="O11230" t="s">
        <v>1267</v>
      </c>
    </row>
    <row r="11231" spans="1:15" x14ac:dyDescent="0.3">
      <c r="A11231" t="s">
        <v>23062</v>
      </c>
      <c r="B11231" s="2">
        <v>46181</v>
      </c>
      <c r="C11231" s="2" t="str">
        <f>TEXT(Table2[[#This Row],[Date]], "mmm")</f>
        <v>Jun</v>
      </c>
      <c r="D11231" t="s">
        <v>23063</v>
      </c>
      <c r="E11231" t="s">
        <v>786</v>
      </c>
      <c r="F11231" t="s">
        <v>224</v>
      </c>
      <c r="G11231" t="s">
        <v>7</v>
      </c>
      <c r="H11231" t="s">
        <v>1265</v>
      </c>
      <c r="I11231">
        <v>550.83000000000004</v>
      </c>
      <c r="J11231">
        <v>1.0542</v>
      </c>
      <c r="K11231">
        <v>580.67999999999995</v>
      </c>
      <c r="L11231">
        <v>3.1649999999999998E-3</v>
      </c>
      <c r="M11231">
        <v>10.199999999999999</v>
      </c>
      <c r="N11231" t="s">
        <v>1266</v>
      </c>
      <c r="O11231" t="s">
        <v>1267</v>
      </c>
    </row>
    <row r="11232" spans="1:15" x14ac:dyDescent="0.3">
      <c r="A11232" t="s">
        <v>23064</v>
      </c>
      <c r="B11232" s="2">
        <v>46293</v>
      </c>
      <c r="C11232" s="2" t="str">
        <f>TEXT(Table2[[#This Row],[Date]], "mmm")</f>
        <v>Sep</v>
      </c>
      <c r="D11232" t="s">
        <v>23065</v>
      </c>
      <c r="E11232" t="s">
        <v>1050</v>
      </c>
      <c r="F11232" t="s">
        <v>504</v>
      </c>
      <c r="G11232" t="s">
        <v>7</v>
      </c>
      <c r="H11232" t="s">
        <v>1280</v>
      </c>
      <c r="I11232">
        <v>563.94000000000005</v>
      </c>
      <c r="J11232">
        <v>1.0409999999999999</v>
      </c>
      <c r="K11232">
        <v>587.05999999999995</v>
      </c>
      <c r="L11232">
        <v>2.6459999999999999E-3</v>
      </c>
      <c r="M11232">
        <v>8.2100000000000009</v>
      </c>
      <c r="N11232" t="s">
        <v>1266</v>
      </c>
      <c r="O11232" t="s">
        <v>1267</v>
      </c>
    </row>
    <row r="11233" spans="1:15" x14ac:dyDescent="0.3">
      <c r="A11233" t="s">
        <v>23066</v>
      </c>
      <c r="B11233" s="2">
        <v>46143</v>
      </c>
      <c r="C11233" s="2" t="str">
        <f>TEXT(Table2[[#This Row],[Date]], "mmm")</f>
        <v>May</v>
      </c>
      <c r="D11233" t="s">
        <v>23067</v>
      </c>
      <c r="E11233" t="s">
        <v>968</v>
      </c>
      <c r="F11233" t="s">
        <v>778</v>
      </c>
      <c r="G11233" t="s">
        <v>7</v>
      </c>
      <c r="H11233" t="s">
        <v>1280</v>
      </c>
      <c r="I11233">
        <v>1758.89</v>
      </c>
      <c r="J11233">
        <v>1.0809</v>
      </c>
      <c r="K11233">
        <v>1901.18</v>
      </c>
      <c r="L11233">
        <v>4.5050000000000003E-3</v>
      </c>
      <c r="M11233">
        <v>14.65</v>
      </c>
      <c r="N11233" t="s">
        <v>1266</v>
      </c>
      <c r="O11233" t="s">
        <v>1267</v>
      </c>
    </row>
    <row r="11234" spans="1:15" x14ac:dyDescent="0.3">
      <c r="A11234" t="s">
        <v>23068</v>
      </c>
      <c r="B11234" s="2">
        <v>46276</v>
      </c>
      <c r="C11234" s="2" t="str">
        <f>TEXT(Table2[[#This Row],[Date]], "mmm")</f>
        <v>Sep</v>
      </c>
      <c r="D11234" t="s">
        <v>23069</v>
      </c>
      <c r="E11234" t="s">
        <v>542</v>
      </c>
      <c r="F11234" t="s">
        <v>580</v>
      </c>
      <c r="G11234" t="s">
        <v>7</v>
      </c>
      <c r="H11234" t="s">
        <v>1280</v>
      </c>
      <c r="I11234">
        <v>591.35</v>
      </c>
      <c r="J11234">
        <v>1.1000000000000001</v>
      </c>
      <c r="K11234">
        <v>650.49</v>
      </c>
      <c r="L11234">
        <v>2.8709999999999999E-3</v>
      </c>
      <c r="M11234">
        <v>9.4</v>
      </c>
      <c r="N11234" t="s">
        <v>1266</v>
      </c>
      <c r="O11234" t="s">
        <v>1270</v>
      </c>
    </row>
    <row r="11235" spans="1:15" x14ac:dyDescent="0.3">
      <c r="A11235" t="s">
        <v>23070</v>
      </c>
      <c r="B11235" s="2">
        <v>46283</v>
      </c>
      <c r="C11235" s="2" t="str">
        <f>TEXT(Table2[[#This Row],[Date]], "mmm")</f>
        <v>Sep</v>
      </c>
      <c r="D11235" t="s">
        <v>23071</v>
      </c>
      <c r="E11235" t="s">
        <v>576</v>
      </c>
      <c r="F11235" t="s">
        <v>216</v>
      </c>
      <c r="G11235" t="s">
        <v>7</v>
      </c>
      <c r="H11235" t="s">
        <v>1265</v>
      </c>
      <c r="I11235">
        <v>4556.2299999999996</v>
      </c>
      <c r="J11235">
        <v>1.0799000000000001</v>
      </c>
      <c r="K11235">
        <v>4920.2700000000004</v>
      </c>
      <c r="L11235">
        <v>2.382E-3</v>
      </c>
      <c r="M11235">
        <v>7.89</v>
      </c>
      <c r="N11235" t="s">
        <v>1266</v>
      </c>
      <c r="O11235" t="s">
        <v>1270</v>
      </c>
    </row>
    <row r="11236" spans="1:15" x14ac:dyDescent="0.3">
      <c r="A11236" t="s">
        <v>23072</v>
      </c>
      <c r="B11236" s="2">
        <v>46157</v>
      </c>
      <c r="C11236" s="2" t="str">
        <f>TEXT(Table2[[#This Row],[Date]], "mmm")</f>
        <v>May</v>
      </c>
      <c r="D11236" t="s">
        <v>23073</v>
      </c>
      <c r="E11236" t="s">
        <v>460</v>
      </c>
      <c r="F11236" t="s">
        <v>472</v>
      </c>
      <c r="G11236" t="s">
        <v>7</v>
      </c>
      <c r="H11236" t="s">
        <v>1265</v>
      </c>
      <c r="I11236">
        <v>10496.16</v>
      </c>
      <c r="J11236">
        <v>1.0448999999999999</v>
      </c>
      <c r="K11236">
        <v>10967.44</v>
      </c>
      <c r="L11236">
        <v>3.9050000000000001E-3</v>
      </c>
      <c r="M11236">
        <v>11.82</v>
      </c>
      <c r="N11236" t="s">
        <v>1266</v>
      </c>
      <c r="O11236" t="s">
        <v>1267</v>
      </c>
    </row>
    <row r="11237" spans="1:15" x14ac:dyDescent="0.3">
      <c r="A11237" t="s">
        <v>23074</v>
      </c>
      <c r="B11237" s="2">
        <v>46296</v>
      </c>
      <c r="C11237" s="2" t="str">
        <f>TEXT(Table2[[#This Row],[Date]], "mmm")</f>
        <v>Oct</v>
      </c>
      <c r="D11237" t="s">
        <v>23075</v>
      </c>
      <c r="E11237" t="s">
        <v>1062</v>
      </c>
      <c r="F11237" t="s">
        <v>484</v>
      </c>
      <c r="G11237" t="s">
        <v>7</v>
      </c>
      <c r="H11237" t="s">
        <v>1265</v>
      </c>
      <c r="I11237">
        <v>293.27</v>
      </c>
      <c r="J11237">
        <v>1.0597000000000001</v>
      </c>
      <c r="K11237">
        <v>310.77999999999997</v>
      </c>
      <c r="L11237">
        <v>3.1089999999999998E-3</v>
      </c>
      <c r="M11237">
        <v>10.37</v>
      </c>
      <c r="N11237" t="s">
        <v>1266</v>
      </c>
      <c r="O11237" t="s">
        <v>1270</v>
      </c>
    </row>
    <row r="11238" spans="1:15" x14ac:dyDescent="0.3">
      <c r="A11238" t="s">
        <v>23076</v>
      </c>
      <c r="B11238" s="2">
        <v>46078</v>
      </c>
      <c r="C11238" s="2" t="str">
        <f>TEXT(Table2[[#This Row],[Date]], "mmm")</f>
        <v>Feb</v>
      </c>
      <c r="D11238" t="s">
        <v>23077</v>
      </c>
      <c r="E11238" t="s">
        <v>1108</v>
      </c>
      <c r="F11238" t="s">
        <v>350</v>
      </c>
      <c r="G11238" t="s">
        <v>7</v>
      </c>
      <c r="H11238" t="s">
        <v>1280</v>
      </c>
      <c r="I11238">
        <v>4920.59</v>
      </c>
      <c r="J11238">
        <v>0.95430000000000004</v>
      </c>
      <c r="K11238">
        <v>4695.72</v>
      </c>
      <c r="L11238">
        <v>5.6150000000000002E-3</v>
      </c>
      <c r="M11238">
        <v>17.2</v>
      </c>
      <c r="N11238" t="s">
        <v>1266</v>
      </c>
      <c r="O11238" t="s">
        <v>1267</v>
      </c>
    </row>
    <row r="11239" spans="1:15" x14ac:dyDescent="0.3">
      <c r="A11239" t="s">
        <v>23078</v>
      </c>
      <c r="B11239" s="2">
        <v>46353</v>
      </c>
      <c r="C11239" s="2" t="str">
        <f>TEXT(Table2[[#This Row],[Date]], "mmm")</f>
        <v>Nov</v>
      </c>
      <c r="D11239" t="s">
        <v>23079</v>
      </c>
      <c r="E11239" t="s">
        <v>776</v>
      </c>
      <c r="F11239" t="s">
        <v>328</v>
      </c>
      <c r="G11239" t="s">
        <v>7</v>
      </c>
      <c r="H11239" t="s">
        <v>1277</v>
      </c>
      <c r="I11239">
        <v>377.32</v>
      </c>
      <c r="J11239">
        <v>1.4157999999999999</v>
      </c>
      <c r="K11239">
        <v>534.21</v>
      </c>
      <c r="L11239">
        <v>2.4840000000000001E-3</v>
      </c>
      <c r="M11239">
        <v>7.6</v>
      </c>
      <c r="N11239" t="s">
        <v>1266</v>
      </c>
      <c r="O11239" t="s">
        <v>1267</v>
      </c>
    </row>
    <row r="11240" spans="1:15" x14ac:dyDescent="0.3">
      <c r="A11240" t="s">
        <v>23080</v>
      </c>
      <c r="B11240" s="2">
        <v>46118</v>
      </c>
      <c r="C11240" s="2" t="str">
        <f>TEXT(Table2[[#This Row],[Date]], "mmm")</f>
        <v>Apr</v>
      </c>
      <c r="D11240" t="s">
        <v>9092</v>
      </c>
      <c r="E11240" t="s">
        <v>728</v>
      </c>
      <c r="F11240" t="s">
        <v>156</v>
      </c>
      <c r="G11240" t="s">
        <v>7</v>
      </c>
      <c r="H11240" t="s">
        <v>1277</v>
      </c>
      <c r="I11240">
        <v>3242.48</v>
      </c>
      <c r="J11240">
        <v>1.1802999999999999</v>
      </c>
      <c r="K11240">
        <v>3827.1</v>
      </c>
      <c r="L11240">
        <v>6.0150000000000004E-3</v>
      </c>
      <c r="M11240">
        <v>20.02</v>
      </c>
      <c r="N11240" t="s">
        <v>1266</v>
      </c>
      <c r="O11240" t="s">
        <v>1274</v>
      </c>
    </row>
    <row r="11241" spans="1:15" x14ac:dyDescent="0.3">
      <c r="A11241" t="s">
        <v>23081</v>
      </c>
      <c r="B11241" s="2">
        <v>46136</v>
      </c>
      <c r="C11241" s="2" t="str">
        <f>TEXT(Table2[[#This Row],[Date]], "mmm")</f>
        <v>Apr</v>
      </c>
      <c r="D11241" t="s">
        <v>23082</v>
      </c>
      <c r="E11241" t="s">
        <v>862</v>
      </c>
      <c r="F11241" t="s">
        <v>330</v>
      </c>
      <c r="G11241" t="s">
        <v>7</v>
      </c>
      <c r="H11241" t="s">
        <v>1265</v>
      </c>
      <c r="I11241">
        <v>1793.02</v>
      </c>
      <c r="J11241">
        <v>1.1669</v>
      </c>
      <c r="K11241">
        <v>2092.2800000000002</v>
      </c>
      <c r="L11241">
        <v>3.0479999999999999E-3</v>
      </c>
      <c r="M11241">
        <v>9.77</v>
      </c>
      <c r="N11241" t="s">
        <v>1266</v>
      </c>
      <c r="O11241" t="s">
        <v>1270</v>
      </c>
    </row>
    <row r="11242" spans="1:15" x14ac:dyDescent="0.3">
      <c r="A11242" t="s">
        <v>23083</v>
      </c>
      <c r="B11242" s="2">
        <v>46379</v>
      </c>
      <c r="C11242" s="2" t="str">
        <f>TEXT(Table2[[#This Row],[Date]], "mmm")</f>
        <v>Dec</v>
      </c>
      <c r="D11242" t="s">
        <v>23084</v>
      </c>
      <c r="E11242" t="s">
        <v>954</v>
      </c>
      <c r="F11242" t="s">
        <v>196</v>
      </c>
      <c r="G11242" t="s">
        <v>7</v>
      </c>
      <c r="H11242" t="s">
        <v>1280</v>
      </c>
      <c r="I11242">
        <v>4240.46</v>
      </c>
      <c r="J11242">
        <v>1.4756</v>
      </c>
      <c r="K11242">
        <v>6257.22</v>
      </c>
      <c r="L11242">
        <v>3.026E-3</v>
      </c>
      <c r="M11242">
        <v>9.4700000000000006</v>
      </c>
      <c r="N11242" t="s">
        <v>1266</v>
      </c>
      <c r="O11242" t="s">
        <v>1270</v>
      </c>
    </row>
    <row r="11243" spans="1:15" x14ac:dyDescent="0.3">
      <c r="A11243" t="s">
        <v>23085</v>
      </c>
      <c r="B11243" s="2">
        <v>46050</v>
      </c>
      <c r="C11243" s="2" t="str">
        <f>TEXT(Table2[[#This Row],[Date]], "mmm")</f>
        <v>Jan</v>
      </c>
      <c r="D11243" t="s">
        <v>23086</v>
      </c>
      <c r="E11243" t="s">
        <v>1204</v>
      </c>
      <c r="F11243" t="s">
        <v>318</v>
      </c>
      <c r="G11243" t="s">
        <v>7</v>
      </c>
      <c r="H11243" t="s">
        <v>1277</v>
      </c>
      <c r="I11243">
        <v>297.16000000000003</v>
      </c>
      <c r="J11243">
        <v>0.89270000000000005</v>
      </c>
      <c r="K11243">
        <v>265.27</v>
      </c>
      <c r="L11243">
        <v>1.6230000000000001E-3</v>
      </c>
      <c r="M11243">
        <v>4.79</v>
      </c>
      <c r="N11243" t="s">
        <v>1266</v>
      </c>
      <c r="O11243" t="s">
        <v>1270</v>
      </c>
    </row>
    <row r="11244" spans="1:15" x14ac:dyDescent="0.3">
      <c r="A11244" t="s">
        <v>23087</v>
      </c>
      <c r="B11244" s="2">
        <v>46328</v>
      </c>
      <c r="C11244" s="2" t="str">
        <f>TEXT(Table2[[#This Row],[Date]], "mmm")</f>
        <v>Nov</v>
      </c>
      <c r="D11244" t="s">
        <v>15504</v>
      </c>
      <c r="E11244" t="s">
        <v>348</v>
      </c>
      <c r="F11244" t="s">
        <v>96</v>
      </c>
      <c r="G11244" t="s">
        <v>7</v>
      </c>
      <c r="H11244" t="s">
        <v>1273</v>
      </c>
      <c r="I11244">
        <v>5418.95</v>
      </c>
      <c r="J11244">
        <v>1.3516999999999999</v>
      </c>
      <c r="K11244">
        <v>7324.79</v>
      </c>
      <c r="L11244">
        <v>1.2830000000000001E-3</v>
      </c>
      <c r="M11244">
        <v>4.29</v>
      </c>
      <c r="N11244" t="s">
        <v>1266</v>
      </c>
      <c r="O11244" t="s">
        <v>1270</v>
      </c>
    </row>
    <row r="11245" spans="1:15" x14ac:dyDescent="0.3">
      <c r="A11245" t="s">
        <v>23088</v>
      </c>
      <c r="B11245" s="2">
        <v>46024</v>
      </c>
      <c r="C11245" s="2" t="str">
        <f>TEXT(Table2[[#This Row],[Date]], "mmm")</f>
        <v>Jan</v>
      </c>
      <c r="D11245" t="s">
        <v>23089</v>
      </c>
      <c r="E11245" t="s">
        <v>434</v>
      </c>
      <c r="F11245" t="s">
        <v>1024</v>
      </c>
      <c r="G11245" t="s">
        <v>7</v>
      </c>
      <c r="H11245" t="s">
        <v>1280</v>
      </c>
      <c r="I11245">
        <v>322.58999999999997</v>
      </c>
      <c r="J11245">
        <v>0.82410000000000005</v>
      </c>
      <c r="K11245">
        <v>265.85000000000002</v>
      </c>
      <c r="L11245">
        <v>5.7860000000000003E-3</v>
      </c>
      <c r="M11245">
        <v>17.3</v>
      </c>
      <c r="N11245" t="s">
        <v>1266</v>
      </c>
      <c r="O11245" t="s">
        <v>1274</v>
      </c>
    </row>
    <row r="11246" spans="1:15" x14ac:dyDescent="0.3">
      <c r="A11246" t="s">
        <v>23090</v>
      </c>
      <c r="B11246" s="2">
        <v>46234</v>
      </c>
      <c r="C11246" s="2" t="str">
        <f>TEXT(Table2[[#This Row],[Date]], "mmm")</f>
        <v>Jul</v>
      </c>
      <c r="D11246" t="s">
        <v>23091</v>
      </c>
      <c r="E11246" t="s">
        <v>342</v>
      </c>
      <c r="F11246" t="s">
        <v>918</v>
      </c>
      <c r="G11246" t="s">
        <v>7</v>
      </c>
      <c r="H11246" t="s">
        <v>1265</v>
      </c>
      <c r="I11246">
        <v>786.61</v>
      </c>
      <c r="J11246">
        <v>1.1592</v>
      </c>
      <c r="K11246">
        <v>911.84</v>
      </c>
      <c r="L11246">
        <v>2.039E-3</v>
      </c>
      <c r="M11246">
        <v>5.67</v>
      </c>
      <c r="N11246" t="s">
        <v>1266</v>
      </c>
      <c r="O11246" t="s">
        <v>1267</v>
      </c>
    </row>
    <row r="11247" spans="1:15" x14ac:dyDescent="0.3">
      <c r="A11247" t="s">
        <v>23092</v>
      </c>
      <c r="B11247" s="2">
        <v>46090</v>
      </c>
      <c r="C11247" s="2" t="str">
        <f>TEXT(Table2[[#This Row],[Date]], "mmm")</f>
        <v>Mar</v>
      </c>
      <c r="D11247" t="s">
        <v>23093</v>
      </c>
      <c r="E11247" t="s">
        <v>860</v>
      </c>
      <c r="F11247" t="s">
        <v>1210</v>
      </c>
      <c r="G11247" t="s">
        <v>7</v>
      </c>
      <c r="H11247" t="s">
        <v>1265</v>
      </c>
      <c r="I11247">
        <v>422.45</v>
      </c>
      <c r="J11247">
        <v>1</v>
      </c>
      <c r="K11247">
        <v>422.45</v>
      </c>
      <c r="L11247">
        <v>3.898E-3</v>
      </c>
      <c r="M11247">
        <v>11.89</v>
      </c>
      <c r="N11247" t="s">
        <v>1266</v>
      </c>
      <c r="O11247" t="s">
        <v>1267</v>
      </c>
    </row>
    <row r="11248" spans="1:15" x14ac:dyDescent="0.3">
      <c r="A11248" t="s">
        <v>23094</v>
      </c>
      <c r="B11248" s="2">
        <v>46150</v>
      </c>
      <c r="C11248" s="2" t="str">
        <f>TEXT(Table2[[#This Row],[Date]], "mmm")</f>
        <v>May</v>
      </c>
      <c r="D11248" t="s">
        <v>17148</v>
      </c>
      <c r="E11248" t="s">
        <v>414</v>
      </c>
      <c r="F11248" t="s">
        <v>170</v>
      </c>
      <c r="G11248" t="s">
        <v>7</v>
      </c>
      <c r="H11248" t="s">
        <v>1280</v>
      </c>
      <c r="I11248">
        <v>302.08</v>
      </c>
      <c r="J11248">
        <v>1.0411999999999999</v>
      </c>
      <c r="K11248">
        <v>314.52999999999997</v>
      </c>
      <c r="L11248">
        <v>1.0820000000000001E-3</v>
      </c>
      <c r="M11248">
        <v>3.58</v>
      </c>
      <c r="N11248" t="s">
        <v>1266</v>
      </c>
      <c r="O11248" t="s">
        <v>1270</v>
      </c>
    </row>
    <row r="11249" spans="1:15" x14ac:dyDescent="0.3">
      <c r="A11249" t="s">
        <v>23095</v>
      </c>
      <c r="B11249" s="2">
        <v>46355</v>
      </c>
      <c r="C11249" s="2" t="str">
        <f>TEXT(Table2[[#This Row],[Date]], "mmm")</f>
        <v>Nov</v>
      </c>
      <c r="D11249" t="s">
        <v>23096</v>
      </c>
      <c r="E11249" t="s">
        <v>260</v>
      </c>
      <c r="F11249" t="s">
        <v>448</v>
      </c>
      <c r="G11249" t="s">
        <v>7</v>
      </c>
      <c r="H11249" t="s">
        <v>1277</v>
      </c>
      <c r="I11249">
        <v>1217.18</v>
      </c>
      <c r="J11249">
        <v>1.3958999999999999</v>
      </c>
      <c r="K11249">
        <v>1699.06</v>
      </c>
      <c r="L11249">
        <v>2.052E-3</v>
      </c>
      <c r="M11249">
        <v>6.47</v>
      </c>
      <c r="N11249" t="s">
        <v>1266</v>
      </c>
      <c r="O11249" t="s">
        <v>1270</v>
      </c>
    </row>
    <row r="11250" spans="1:15" x14ac:dyDescent="0.3">
      <c r="A11250" t="s">
        <v>23097</v>
      </c>
      <c r="B11250" s="2">
        <v>46046</v>
      </c>
      <c r="C11250" s="2" t="str">
        <f>TEXT(Table2[[#This Row],[Date]], "mmm")</f>
        <v>Jan</v>
      </c>
      <c r="D11250" t="s">
        <v>23098</v>
      </c>
      <c r="E11250" t="s">
        <v>520</v>
      </c>
      <c r="F11250" t="s">
        <v>1028</v>
      </c>
      <c r="G11250" t="s">
        <v>7</v>
      </c>
      <c r="H11250" t="s">
        <v>1280</v>
      </c>
      <c r="I11250">
        <v>2709.53</v>
      </c>
      <c r="J11250">
        <v>0.87949999999999995</v>
      </c>
      <c r="K11250">
        <v>2383.0300000000002</v>
      </c>
      <c r="L11250">
        <v>4.1310000000000001E-3</v>
      </c>
      <c r="M11250">
        <v>12.89</v>
      </c>
      <c r="N11250" t="s">
        <v>1266</v>
      </c>
      <c r="O11250" t="s">
        <v>1270</v>
      </c>
    </row>
    <row r="11251" spans="1:15" x14ac:dyDescent="0.3">
      <c r="A11251" t="s">
        <v>23099</v>
      </c>
      <c r="B11251" s="2">
        <v>46275</v>
      </c>
      <c r="C11251" s="2" t="str">
        <f>TEXT(Table2[[#This Row],[Date]], "mmm")</f>
        <v>Sep</v>
      </c>
      <c r="D11251" t="s">
        <v>23100</v>
      </c>
      <c r="E11251" t="s">
        <v>406</v>
      </c>
      <c r="F11251" t="s">
        <v>1034</v>
      </c>
      <c r="G11251" t="s">
        <v>7</v>
      </c>
      <c r="H11251" t="s">
        <v>1277</v>
      </c>
      <c r="I11251">
        <v>1252.0999999999999</v>
      </c>
      <c r="J11251">
        <v>1.2256</v>
      </c>
      <c r="K11251">
        <v>1534.57</v>
      </c>
      <c r="L11251">
        <v>3.7759999999999998E-3</v>
      </c>
      <c r="M11251">
        <v>11.31</v>
      </c>
      <c r="N11251" t="s">
        <v>1266</v>
      </c>
      <c r="O11251" t="s">
        <v>1267</v>
      </c>
    </row>
    <row r="11252" spans="1:15" x14ac:dyDescent="0.3">
      <c r="A11252" t="s">
        <v>23101</v>
      </c>
      <c r="B11252" s="2">
        <v>46252</v>
      </c>
      <c r="C11252" s="2" t="str">
        <f>TEXT(Table2[[#This Row],[Date]], "mmm")</f>
        <v>Aug</v>
      </c>
      <c r="D11252" t="s">
        <v>23102</v>
      </c>
      <c r="E11252" t="s">
        <v>912</v>
      </c>
      <c r="F11252" t="s">
        <v>984</v>
      </c>
      <c r="G11252" t="s">
        <v>7</v>
      </c>
      <c r="H11252" t="s">
        <v>1280</v>
      </c>
      <c r="I11252">
        <v>1116.55</v>
      </c>
      <c r="J11252">
        <v>1.2021999999999999</v>
      </c>
      <c r="K11252">
        <v>1342.32</v>
      </c>
      <c r="L11252">
        <v>2.8389999999999999E-3</v>
      </c>
      <c r="M11252">
        <v>9.08</v>
      </c>
      <c r="N11252" t="s">
        <v>1266</v>
      </c>
      <c r="O11252" t="s">
        <v>1286</v>
      </c>
    </row>
    <row r="11253" spans="1:15" x14ac:dyDescent="0.3">
      <c r="A11253" t="s">
        <v>23103</v>
      </c>
      <c r="B11253" s="2">
        <v>46198</v>
      </c>
      <c r="C11253" s="2" t="str">
        <f>TEXT(Table2[[#This Row],[Date]], "mmm")</f>
        <v>Jun</v>
      </c>
      <c r="D11253" t="s">
        <v>23104</v>
      </c>
      <c r="E11253" t="s">
        <v>850</v>
      </c>
      <c r="F11253" t="s">
        <v>280</v>
      </c>
      <c r="G11253" t="s">
        <v>7</v>
      </c>
      <c r="H11253" t="s">
        <v>1265</v>
      </c>
      <c r="I11253">
        <v>843.79</v>
      </c>
      <c r="J11253">
        <v>1.0805</v>
      </c>
      <c r="K11253">
        <v>911.72</v>
      </c>
      <c r="L11253">
        <v>1.6770000000000001E-3</v>
      </c>
      <c r="M11253">
        <v>5.36</v>
      </c>
      <c r="N11253" t="s">
        <v>1266</v>
      </c>
      <c r="O11253" t="s">
        <v>1267</v>
      </c>
    </row>
    <row r="11254" spans="1:15" x14ac:dyDescent="0.3">
      <c r="A11254" t="s">
        <v>23105</v>
      </c>
      <c r="B11254" s="2">
        <v>46243</v>
      </c>
      <c r="C11254" s="2" t="str">
        <f>TEXT(Table2[[#This Row],[Date]], "mmm")</f>
        <v>Aug</v>
      </c>
      <c r="D11254" t="s">
        <v>23106</v>
      </c>
      <c r="E11254" t="s">
        <v>1098</v>
      </c>
      <c r="F11254" t="s">
        <v>790</v>
      </c>
      <c r="G11254" t="s">
        <v>7</v>
      </c>
      <c r="H11254" t="s">
        <v>1280</v>
      </c>
      <c r="I11254">
        <v>3250.88</v>
      </c>
      <c r="J11254">
        <v>1.2071000000000001</v>
      </c>
      <c r="K11254">
        <v>3924.14</v>
      </c>
      <c r="L11254">
        <v>2.6450000000000002E-3</v>
      </c>
      <c r="M11254">
        <v>7.72</v>
      </c>
      <c r="N11254" t="s">
        <v>1266</v>
      </c>
      <c r="O11254" t="s">
        <v>1270</v>
      </c>
    </row>
    <row r="11255" spans="1:15" x14ac:dyDescent="0.3">
      <c r="A11255" t="s">
        <v>23107</v>
      </c>
      <c r="B11255" s="2">
        <v>46058</v>
      </c>
      <c r="C11255" s="2" t="str">
        <f>TEXT(Table2[[#This Row],[Date]], "mmm")</f>
        <v>Feb</v>
      </c>
      <c r="D11255" t="s">
        <v>23108</v>
      </c>
      <c r="E11255" t="s">
        <v>1128</v>
      </c>
      <c r="F11255" t="s">
        <v>512</v>
      </c>
      <c r="G11255" t="s">
        <v>7</v>
      </c>
      <c r="H11255" t="s">
        <v>1265</v>
      </c>
      <c r="I11255">
        <v>435.02</v>
      </c>
      <c r="J11255">
        <v>0.85880000000000001</v>
      </c>
      <c r="K11255">
        <v>373.6</v>
      </c>
      <c r="L11255">
        <v>1.872E-3</v>
      </c>
      <c r="M11255">
        <v>5.33</v>
      </c>
      <c r="N11255" t="s">
        <v>1266</v>
      </c>
      <c r="O11255" t="s">
        <v>1267</v>
      </c>
    </row>
    <row r="11256" spans="1:15" x14ac:dyDescent="0.3">
      <c r="A11256" t="s">
        <v>23109</v>
      </c>
      <c r="B11256" s="2">
        <v>46024</v>
      </c>
      <c r="C11256" s="2" t="str">
        <f>TEXT(Table2[[#This Row],[Date]], "mmm")</f>
        <v>Jan</v>
      </c>
      <c r="D11256" t="s">
        <v>5738</v>
      </c>
      <c r="E11256" t="s">
        <v>694</v>
      </c>
      <c r="F11256" t="s">
        <v>944</v>
      </c>
      <c r="G11256" t="s">
        <v>7</v>
      </c>
      <c r="H11256" t="s">
        <v>1280</v>
      </c>
      <c r="I11256">
        <v>3040.64</v>
      </c>
      <c r="J11256">
        <v>0.82410000000000005</v>
      </c>
      <c r="K11256">
        <v>2505.79</v>
      </c>
      <c r="L11256">
        <v>2.3389999999999999E-3</v>
      </c>
      <c r="M11256">
        <v>7.98</v>
      </c>
      <c r="N11256" t="s">
        <v>1266</v>
      </c>
      <c r="O11256" t="s">
        <v>1267</v>
      </c>
    </row>
    <row r="11257" spans="1:15" x14ac:dyDescent="0.3">
      <c r="A11257" t="s">
        <v>23110</v>
      </c>
      <c r="B11257" s="2">
        <v>46383</v>
      </c>
      <c r="C11257" s="2" t="str">
        <f>TEXT(Table2[[#This Row],[Date]], "mmm")</f>
        <v>Dec</v>
      </c>
      <c r="D11257" t="s">
        <v>23111</v>
      </c>
      <c r="E11257" t="s">
        <v>570</v>
      </c>
      <c r="F11257" t="s">
        <v>476</v>
      </c>
      <c r="G11257" t="s">
        <v>7</v>
      </c>
      <c r="H11257" t="s">
        <v>1265</v>
      </c>
      <c r="I11257">
        <v>1067.81</v>
      </c>
      <c r="J11257">
        <v>1.4398</v>
      </c>
      <c r="K11257">
        <v>1537.43</v>
      </c>
      <c r="L11257">
        <v>1.83E-3</v>
      </c>
      <c r="M11257">
        <v>6.51</v>
      </c>
      <c r="N11257" t="s">
        <v>1285</v>
      </c>
      <c r="O11257" t="s">
        <v>1267</v>
      </c>
    </row>
    <row r="11258" spans="1:15" x14ac:dyDescent="0.3">
      <c r="A11258" t="s">
        <v>23112</v>
      </c>
      <c r="B11258" s="2">
        <v>46296</v>
      </c>
      <c r="C11258" s="2" t="str">
        <f>TEXT(Table2[[#This Row],[Date]], "mmm")</f>
        <v>Oct</v>
      </c>
      <c r="D11258" t="s">
        <v>23113</v>
      </c>
      <c r="E11258" t="s">
        <v>846</v>
      </c>
      <c r="F11258" t="s">
        <v>464</v>
      </c>
      <c r="G11258" t="s">
        <v>7</v>
      </c>
      <c r="H11258" t="s">
        <v>1280</v>
      </c>
      <c r="I11258">
        <v>43239.01</v>
      </c>
      <c r="J11258">
        <v>1.0597000000000001</v>
      </c>
      <c r="K11258">
        <v>45820.38</v>
      </c>
      <c r="L11258">
        <v>4.3300000000000001E-4</v>
      </c>
      <c r="M11258">
        <v>1.45</v>
      </c>
      <c r="N11258" t="s">
        <v>1266</v>
      </c>
      <c r="O11258" t="s">
        <v>1270</v>
      </c>
    </row>
    <row r="11259" spans="1:15" x14ac:dyDescent="0.3">
      <c r="A11259" t="s">
        <v>23114</v>
      </c>
      <c r="B11259" s="2">
        <v>46199</v>
      </c>
      <c r="C11259" s="2" t="str">
        <f>TEXT(Table2[[#This Row],[Date]], "mmm")</f>
        <v>Jun</v>
      </c>
      <c r="D11259" t="s">
        <v>23115</v>
      </c>
      <c r="E11259" t="s">
        <v>722</v>
      </c>
      <c r="F11259" t="s">
        <v>252</v>
      </c>
      <c r="G11259" t="s">
        <v>7</v>
      </c>
      <c r="H11259" t="s">
        <v>1280</v>
      </c>
      <c r="I11259">
        <v>1252.33</v>
      </c>
      <c r="J11259">
        <v>1.1866000000000001</v>
      </c>
      <c r="K11259">
        <v>1486.01</v>
      </c>
      <c r="L11259">
        <v>1.1249999999999999E-3</v>
      </c>
      <c r="M11259">
        <v>3.61</v>
      </c>
      <c r="N11259" t="s">
        <v>1266</v>
      </c>
      <c r="O11259" t="s">
        <v>1274</v>
      </c>
    </row>
    <row r="11260" spans="1:15" x14ac:dyDescent="0.3">
      <c r="A11260" t="s">
        <v>23116</v>
      </c>
      <c r="B11260" s="2">
        <v>46286</v>
      </c>
      <c r="C11260" s="2" t="str">
        <f>TEXT(Table2[[#This Row],[Date]], "mmm")</f>
        <v>Sep</v>
      </c>
      <c r="D11260" t="s">
        <v>12201</v>
      </c>
      <c r="E11260" t="s">
        <v>648</v>
      </c>
      <c r="F11260" t="s">
        <v>58</v>
      </c>
      <c r="G11260" t="s">
        <v>7</v>
      </c>
      <c r="H11260" t="s">
        <v>1280</v>
      </c>
      <c r="I11260">
        <v>961.7</v>
      </c>
      <c r="J11260">
        <v>1.0298</v>
      </c>
      <c r="K11260">
        <v>990.36</v>
      </c>
      <c r="L11260">
        <v>3.2959999999999999E-3</v>
      </c>
      <c r="M11260">
        <v>10.23</v>
      </c>
      <c r="N11260" t="s">
        <v>1266</v>
      </c>
      <c r="O11260" t="s">
        <v>1267</v>
      </c>
    </row>
    <row r="11261" spans="1:15" x14ac:dyDescent="0.3">
      <c r="A11261" t="s">
        <v>23117</v>
      </c>
      <c r="B11261" s="2">
        <v>46208</v>
      </c>
      <c r="C11261" s="2" t="str">
        <f>TEXT(Table2[[#This Row],[Date]], "mmm")</f>
        <v>Jul</v>
      </c>
      <c r="D11261" t="s">
        <v>23118</v>
      </c>
      <c r="E11261" t="s">
        <v>286</v>
      </c>
      <c r="F11261" t="s">
        <v>994</v>
      </c>
      <c r="G11261" t="s">
        <v>7</v>
      </c>
      <c r="H11261" t="s">
        <v>1277</v>
      </c>
      <c r="I11261">
        <v>134.44999999999999</v>
      </c>
      <c r="J11261">
        <v>1.1780999999999999</v>
      </c>
      <c r="K11261">
        <v>158.4</v>
      </c>
      <c r="L11261">
        <v>2.2590000000000002E-3</v>
      </c>
      <c r="M11261">
        <v>7.18</v>
      </c>
      <c r="N11261" t="s">
        <v>1266</v>
      </c>
      <c r="O11261" t="s">
        <v>1267</v>
      </c>
    </row>
    <row r="11262" spans="1:15" x14ac:dyDescent="0.3">
      <c r="A11262" t="s">
        <v>23119</v>
      </c>
      <c r="B11262" s="2">
        <v>46037</v>
      </c>
      <c r="C11262" s="2" t="str">
        <f>TEXT(Table2[[#This Row],[Date]], "mmm")</f>
        <v>Jan</v>
      </c>
      <c r="D11262" t="s">
        <v>23120</v>
      </c>
      <c r="E11262" t="s">
        <v>1164</v>
      </c>
      <c r="F11262" t="s">
        <v>294</v>
      </c>
      <c r="G11262" t="s">
        <v>7</v>
      </c>
      <c r="H11262" t="s">
        <v>1277</v>
      </c>
      <c r="I11262">
        <v>4764.28</v>
      </c>
      <c r="J11262">
        <v>0.83360000000000001</v>
      </c>
      <c r="K11262">
        <v>3971.5</v>
      </c>
      <c r="L11262">
        <v>4.1260000000000003E-3</v>
      </c>
      <c r="M11262">
        <v>13.67</v>
      </c>
      <c r="N11262" t="s">
        <v>1266</v>
      </c>
      <c r="O11262" t="s">
        <v>1270</v>
      </c>
    </row>
    <row r="11263" spans="1:15" x14ac:dyDescent="0.3">
      <c r="A11263" t="s">
        <v>23121</v>
      </c>
      <c r="B11263" s="2">
        <v>46301</v>
      </c>
      <c r="C11263" s="2" t="str">
        <f>TEXT(Table2[[#This Row],[Date]], "mmm")</f>
        <v>Oct</v>
      </c>
      <c r="D11263" t="s">
        <v>23122</v>
      </c>
      <c r="E11263" t="s">
        <v>874</v>
      </c>
      <c r="F11263" t="s">
        <v>41</v>
      </c>
      <c r="G11263" t="s">
        <v>7</v>
      </c>
      <c r="H11263" t="s">
        <v>1280</v>
      </c>
      <c r="I11263">
        <v>376.05</v>
      </c>
      <c r="J11263">
        <v>1.0966</v>
      </c>
      <c r="K11263">
        <v>412.38</v>
      </c>
      <c r="L11263">
        <v>1.2489999999999999E-3</v>
      </c>
      <c r="M11263">
        <v>4.07</v>
      </c>
      <c r="N11263" t="s">
        <v>1266</v>
      </c>
      <c r="O11263" t="s">
        <v>1274</v>
      </c>
    </row>
    <row r="11264" spans="1:15" x14ac:dyDescent="0.3">
      <c r="A11264" t="s">
        <v>23123</v>
      </c>
      <c r="B11264" s="2">
        <v>46216</v>
      </c>
      <c r="C11264" s="2" t="str">
        <f>TEXT(Table2[[#This Row],[Date]], "mmm")</f>
        <v>Jul</v>
      </c>
      <c r="D11264" t="s">
        <v>2166</v>
      </c>
      <c r="E11264" t="s">
        <v>1208</v>
      </c>
      <c r="F11264" t="s">
        <v>982</v>
      </c>
      <c r="G11264" t="s">
        <v>7</v>
      </c>
      <c r="H11264" t="s">
        <v>1265</v>
      </c>
      <c r="I11264">
        <v>1113.8900000000001</v>
      </c>
      <c r="J11264">
        <v>1.1052999999999999</v>
      </c>
      <c r="K11264">
        <v>1231.18</v>
      </c>
      <c r="L11264">
        <v>4.6220000000000002E-3</v>
      </c>
      <c r="M11264">
        <v>16.75</v>
      </c>
      <c r="N11264" t="s">
        <v>1266</v>
      </c>
      <c r="O11264" t="s">
        <v>1267</v>
      </c>
    </row>
    <row r="11265" spans="1:15" x14ac:dyDescent="0.3">
      <c r="A11265" t="s">
        <v>23124</v>
      </c>
      <c r="B11265" s="2">
        <v>46220</v>
      </c>
      <c r="C11265" s="2" t="str">
        <f>TEXT(Table2[[#This Row],[Date]], "mmm")</f>
        <v>Jul</v>
      </c>
      <c r="D11265" t="s">
        <v>23125</v>
      </c>
      <c r="E11265" t="s">
        <v>816</v>
      </c>
      <c r="F11265" t="s">
        <v>566</v>
      </c>
      <c r="G11265" t="s">
        <v>7</v>
      </c>
      <c r="H11265" t="s">
        <v>1277</v>
      </c>
      <c r="I11265">
        <v>779.59</v>
      </c>
      <c r="J11265">
        <v>1.1779999999999999</v>
      </c>
      <c r="K11265">
        <v>918.36</v>
      </c>
      <c r="L11265">
        <v>3.0660000000000001E-3</v>
      </c>
      <c r="M11265">
        <v>10.199999999999999</v>
      </c>
      <c r="N11265" t="s">
        <v>1266</v>
      </c>
      <c r="O11265" t="s">
        <v>1267</v>
      </c>
    </row>
    <row r="11266" spans="1:15" x14ac:dyDescent="0.3">
      <c r="A11266" t="s">
        <v>23126</v>
      </c>
      <c r="B11266" s="2">
        <v>46371</v>
      </c>
      <c r="C11266" s="2" t="str">
        <f>TEXT(Table2[[#This Row],[Date]], "mmm")</f>
        <v>Dec</v>
      </c>
      <c r="D11266" t="s">
        <v>23127</v>
      </c>
      <c r="E11266" t="s">
        <v>1008</v>
      </c>
      <c r="F11266" t="s">
        <v>622</v>
      </c>
      <c r="G11266" t="s">
        <v>7</v>
      </c>
      <c r="H11266" t="s">
        <v>1273</v>
      </c>
      <c r="I11266">
        <v>4628.13</v>
      </c>
      <c r="J11266">
        <v>1.4119999999999999</v>
      </c>
      <c r="K11266">
        <v>6534.92</v>
      </c>
      <c r="L11266">
        <v>9.4200000000000002E-4</v>
      </c>
      <c r="M11266">
        <v>3.13</v>
      </c>
      <c r="N11266" t="s">
        <v>1266</v>
      </c>
      <c r="O11266" t="s">
        <v>1270</v>
      </c>
    </row>
    <row r="11267" spans="1:15" x14ac:dyDescent="0.3">
      <c r="A11267" t="s">
        <v>23128</v>
      </c>
      <c r="B11267" s="2">
        <v>46327</v>
      </c>
      <c r="C11267" s="2" t="str">
        <f>TEXT(Table2[[#This Row],[Date]], "mmm")</f>
        <v>Nov</v>
      </c>
      <c r="D11267" t="s">
        <v>23129</v>
      </c>
      <c r="E11267" t="s">
        <v>658</v>
      </c>
      <c r="F11267" t="s">
        <v>106</v>
      </c>
      <c r="G11267" t="s">
        <v>7</v>
      </c>
      <c r="H11267" t="s">
        <v>1280</v>
      </c>
      <c r="I11267">
        <v>792.75</v>
      </c>
      <c r="J11267">
        <v>1.2827</v>
      </c>
      <c r="K11267">
        <v>1016.86</v>
      </c>
      <c r="L11267">
        <v>2.6589999999999999E-3</v>
      </c>
      <c r="M11267">
        <v>8.9</v>
      </c>
      <c r="N11267" t="s">
        <v>1266</v>
      </c>
      <c r="O11267" t="s">
        <v>1270</v>
      </c>
    </row>
    <row r="11268" spans="1:15" x14ac:dyDescent="0.3">
      <c r="A11268" t="s">
        <v>23130</v>
      </c>
      <c r="B11268" s="2">
        <v>46086</v>
      </c>
      <c r="C11268" s="2" t="str">
        <f>TEXT(Table2[[#This Row],[Date]], "mmm")</f>
        <v>Mar</v>
      </c>
      <c r="D11268" t="s">
        <v>23131</v>
      </c>
      <c r="E11268" t="s">
        <v>440</v>
      </c>
      <c r="F11268" t="s">
        <v>1090</v>
      </c>
      <c r="G11268" t="s">
        <v>7</v>
      </c>
      <c r="H11268" t="s">
        <v>1265</v>
      </c>
      <c r="I11268">
        <v>263.48</v>
      </c>
      <c r="J11268">
        <v>0.91439999999999999</v>
      </c>
      <c r="K11268">
        <v>240.93</v>
      </c>
      <c r="L11268">
        <v>3.0569999999999998E-3</v>
      </c>
      <c r="M11268">
        <v>9.9600000000000009</v>
      </c>
      <c r="N11268" t="s">
        <v>1266</v>
      </c>
      <c r="O11268" t="s">
        <v>1270</v>
      </c>
    </row>
    <row r="11269" spans="1:15" x14ac:dyDescent="0.3">
      <c r="A11269" t="s">
        <v>23132</v>
      </c>
      <c r="B11269" s="2">
        <v>46312</v>
      </c>
      <c r="C11269" s="2" t="str">
        <f>TEXT(Table2[[#This Row],[Date]], "mmm")</f>
        <v>Oct</v>
      </c>
      <c r="D11269" t="s">
        <v>23133</v>
      </c>
      <c r="E11269" t="s">
        <v>714</v>
      </c>
      <c r="F11269" t="s">
        <v>296</v>
      </c>
      <c r="G11269" t="s">
        <v>7</v>
      </c>
      <c r="H11269" t="s">
        <v>1265</v>
      </c>
      <c r="I11269">
        <v>359.26</v>
      </c>
      <c r="J11269">
        <v>1.2314000000000001</v>
      </c>
      <c r="K11269">
        <v>442.39</v>
      </c>
      <c r="L11269">
        <v>2.1710000000000002E-3</v>
      </c>
      <c r="M11269">
        <v>6.88</v>
      </c>
      <c r="N11269" t="s">
        <v>1266</v>
      </c>
      <c r="O11269" t="s">
        <v>1267</v>
      </c>
    </row>
    <row r="11270" spans="1:15" x14ac:dyDescent="0.3">
      <c r="A11270" t="s">
        <v>23134</v>
      </c>
      <c r="B11270" s="2">
        <v>46040</v>
      </c>
      <c r="C11270" s="2" t="str">
        <f>TEXT(Table2[[#This Row],[Date]], "mmm")</f>
        <v>Jan</v>
      </c>
      <c r="D11270" t="s">
        <v>23135</v>
      </c>
      <c r="E11270" t="s">
        <v>84</v>
      </c>
      <c r="F11270" t="s">
        <v>308</v>
      </c>
      <c r="G11270" t="s">
        <v>7</v>
      </c>
      <c r="H11270" t="s">
        <v>1280</v>
      </c>
      <c r="I11270">
        <v>308.12</v>
      </c>
      <c r="J11270">
        <v>0.83589999999999998</v>
      </c>
      <c r="K11270">
        <v>257.56</v>
      </c>
      <c r="L11270">
        <v>6.4460000000000003E-3</v>
      </c>
      <c r="M11270">
        <v>20.170000000000002</v>
      </c>
      <c r="N11270" t="s">
        <v>1266</v>
      </c>
      <c r="O11270" t="s">
        <v>1270</v>
      </c>
    </row>
    <row r="11271" spans="1:15" x14ac:dyDescent="0.3">
      <c r="A11271" t="s">
        <v>23136</v>
      </c>
      <c r="B11271" s="2">
        <v>46086</v>
      </c>
      <c r="C11271" s="2" t="str">
        <f>TEXT(Table2[[#This Row],[Date]], "mmm")</f>
        <v>Mar</v>
      </c>
      <c r="D11271" t="s">
        <v>23137</v>
      </c>
      <c r="E11271" t="s">
        <v>914</v>
      </c>
      <c r="F11271" t="s">
        <v>1080</v>
      </c>
      <c r="G11271" t="s">
        <v>7</v>
      </c>
      <c r="H11271" t="s">
        <v>1280</v>
      </c>
      <c r="I11271">
        <v>1358.68</v>
      </c>
      <c r="J11271">
        <v>0.91439999999999999</v>
      </c>
      <c r="K11271">
        <v>1242.3800000000001</v>
      </c>
      <c r="L11271">
        <v>2.0530000000000001E-3</v>
      </c>
      <c r="M11271">
        <v>6.7</v>
      </c>
      <c r="N11271" t="s">
        <v>1266</v>
      </c>
      <c r="O11271" t="s">
        <v>1286</v>
      </c>
    </row>
    <row r="11272" spans="1:15" x14ac:dyDescent="0.3">
      <c r="A11272" t="s">
        <v>23138</v>
      </c>
      <c r="B11272" s="2">
        <v>46384</v>
      </c>
      <c r="C11272" s="2" t="str">
        <f>TEXT(Table2[[#This Row],[Date]], "mmm")</f>
        <v>Dec</v>
      </c>
      <c r="D11272" t="s">
        <v>23139</v>
      </c>
      <c r="E11272" t="s">
        <v>900</v>
      </c>
      <c r="F11272" t="s">
        <v>1008</v>
      </c>
      <c r="G11272" t="s">
        <v>7</v>
      </c>
      <c r="H11272" t="s">
        <v>1277</v>
      </c>
      <c r="I11272">
        <v>4811.37</v>
      </c>
      <c r="J11272">
        <v>1.3996</v>
      </c>
      <c r="K11272">
        <v>6733.99</v>
      </c>
      <c r="L11272">
        <v>9.2599999999999996E-4</v>
      </c>
      <c r="M11272">
        <v>3.13</v>
      </c>
      <c r="N11272" t="s">
        <v>1266</v>
      </c>
      <c r="O11272" t="s">
        <v>1274</v>
      </c>
    </row>
    <row r="11273" spans="1:15" x14ac:dyDescent="0.3">
      <c r="A11273" t="s">
        <v>23140</v>
      </c>
      <c r="B11273" s="2">
        <v>46352</v>
      </c>
      <c r="C11273" s="2" t="str">
        <f>TEXT(Table2[[#This Row],[Date]], "mmm")</f>
        <v>Nov</v>
      </c>
      <c r="D11273" t="s">
        <v>23141</v>
      </c>
      <c r="E11273" t="s">
        <v>506</v>
      </c>
      <c r="F11273" t="s">
        <v>1132</v>
      </c>
      <c r="G11273" t="s">
        <v>7</v>
      </c>
      <c r="H11273" t="s">
        <v>1265</v>
      </c>
      <c r="I11273">
        <v>769.39</v>
      </c>
      <c r="J11273">
        <v>1.3952</v>
      </c>
      <c r="K11273">
        <v>1073.45</v>
      </c>
      <c r="L11273">
        <v>2.977E-3</v>
      </c>
      <c r="M11273">
        <v>9.65</v>
      </c>
      <c r="N11273" t="s">
        <v>1266</v>
      </c>
      <c r="O11273" t="s">
        <v>1267</v>
      </c>
    </row>
    <row r="11274" spans="1:15" x14ac:dyDescent="0.3">
      <c r="A11274" t="s">
        <v>23142</v>
      </c>
      <c r="B11274" s="2">
        <v>46380</v>
      </c>
      <c r="C11274" s="2" t="str">
        <f>TEXT(Table2[[#This Row],[Date]], "mmm")</f>
        <v>Dec</v>
      </c>
      <c r="D11274" t="s">
        <v>23143</v>
      </c>
      <c r="E11274" t="s">
        <v>1096</v>
      </c>
      <c r="F11274" t="s">
        <v>202</v>
      </c>
      <c r="G11274" t="s">
        <v>7</v>
      </c>
      <c r="H11274" t="s">
        <v>1280</v>
      </c>
      <c r="I11274">
        <v>2174.92</v>
      </c>
      <c r="J11274">
        <v>1.3958999999999999</v>
      </c>
      <c r="K11274">
        <v>3035.97</v>
      </c>
      <c r="L11274">
        <v>1.6999999999999999E-3</v>
      </c>
      <c r="M11274">
        <v>5.16</v>
      </c>
      <c r="N11274" t="s">
        <v>1266</v>
      </c>
      <c r="O11274" t="s">
        <v>1270</v>
      </c>
    </row>
    <row r="11275" spans="1:15" x14ac:dyDescent="0.3">
      <c r="A11275" t="s">
        <v>23144</v>
      </c>
      <c r="B11275" s="2">
        <v>46273</v>
      </c>
      <c r="C11275" s="2" t="str">
        <f>TEXT(Table2[[#This Row],[Date]], "mmm")</f>
        <v>Sep</v>
      </c>
      <c r="D11275" t="s">
        <v>23145</v>
      </c>
      <c r="E11275" t="s">
        <v>482</v>
      </c>
      <c r="F11275" t="s">
        <v>414</v>
      </c>
      <c r="G11275" t="s">
        <v>7</v>
      </c>
      <c r="H11275" t="s">
        <v>1265</v>
      </c>
      <c r="I11275">
        <v>3077.47</v>
      </c>
      <c r="J11275">
        <v>1.2326999999999999</v>
      </c>
      <c r="K11275">
        <v>3793.6</v>
      </c>
      <c r="L11275">
        <v>2.346E-3</v>
      </c>
      <c r="M11275">
        <v>7.14</v>
      </c>
      <c r="N11275" t="s">
        <v>1266</v>
      </c>
      <c r="O11275" t="s">
        <v>1274</v>
      </c>
    </row>
    <row r="11276" spans="1:15" x14ac:dyDescent="0.3">
      <c r="A11276" t="s">
        <v>23146</v>
      </c>
      <c r="B11276" s="2">
        <v>46039</v>
      </c>
      <c r="C11276" s="2" t="str">
        <f>TEXT(Table2[[#This Row],[Date]], "mmm")</f>
        <v>Jan</v>
      </c>
      <c r="D11276" t="s">
        <v>23147</v>
      </c>
      <c r="E11276" t="s">
        <v>1230</v>
      </c>
      <c r="F11276" t="s">
        <v>780</v>
      </c>
      <c r="G11276" t="s">
        <v>7</v>
      </c>
      <c r="H11276" t="s">
        <v>1280</v>
      </c>
      <c r="I11276">
        <v>1560.86</v>
      </c>
      <c r="J11276">
        <v>0.86739999999999995</v>
      </c>
      <c r="K11276">
        <v>1353.89</v>
      </c>
      <c r="L11276">
        <v>1.9620000000000002E-3</v>
      </c>
      <c r="M11276">
        <v>6.37</v>
      </c>
      <c r="N11276" t="s">
        <v>1266</v>
      </c>
      <c r="O11276" t="s">
        <v>1270</v>
      </c>
    </row>
    <row r="11277" spans="1:15" x14ac:dyDescent="0.3">
      <c r="A11277" t="s">
        <v>23148</v>
      </c>
      <c r="B11277" s="2">
        <v>46163</v>
      </c>
      <c r="C11277" s="2" t="str">
        <f>TEXT(Table2[[#This Row],[Date]], "mmm")</f>
        <v>May</v>
      </c>
      <c r="D11277" t="s">
        <v>23149</v>
      </c>
      <c r="E11277" t="s">
        <v>798</v>
      </c>
      <c r="F11277" t="s">
        <v>632</v>
      </c>
      <c r="G11277" t="s">
        <v>7</v>
      </c>
      <c r="H11277" t="s">
        <v>1277</v>
      </c>
      <c r="I11277">
        <v>417.91</v>
      </c>
      <c r="J11277">
        <v>1.0311999999999999</v>
      </c>
      <c r="K11277">
        <v>430.95</v>
      </c>
      <c r="L11277">
        <v>3.4299999999999999E-3</v>
      </c>
      <c r="M11277">
        <v>11.17</v>
      </c>
      <c r="N11277" t="s">
        <v>1266</v>
      </c>
      <c r="O11277" t="s">
        <v>1267</v>
      </c>
    </row>
    <row r="11278" spans="1:15" x14ac:dyDescent="0.3">
      <c r="A11278" t="s">
        <v>23150</v>
      </c>
      <c r="B11278" s="2">
        <v>46330</v>
      </c>
      <c r="C11278" s="2" t="str">
        <f>TEXT(Table2[[#This Row],[Date]], "mmm")</f>
        <v>Nov</v>
      </c>
      <c r="D11278" t="s">
        <v>9482</v>
      </c>
      <c r="E11278" t="s">
        <v>117</v>
      </c>
      <c r="F11278" t="s">
        <v>826</v>
      </c>
      <c r="G11278" t="s">
        <v>7</v>
      </c>
      <c r="H11278" t="s">
        <v>1273</v>
      </c>
      <c r="I11278">
        <v>10472</v>
      </c>
      <c r="J11278">
        <v>1.3758999999999999</v>
      </c>
      <c r="K11278">
        <v>14408.42</v>
      </c>
      <c r="L11278">
        <v>1.1280000000000001E-3</v>
      </c>
      <c r="M11278">
        <v>3.36</v>
      </c>
      <c r="N11278" t="s">
        <v>1266</v>
      </c>
      <c r="O11278" t="s">
        <v>1274</v>
      </c>
    </row>
    <row r="11279" spans="1:15" x14ac:dyDescent="0.3">
      <c r="A11279" t="s">
        <v>23151</v>
      </c>
      <c r="B11279" s="2">
        <v>46342</v>
      </c>
      <c r="C11279" s="2" t="str">
        <f>TEXT(Table2[[#This Row],[Date]], "mmm")</f>
        <v>Nov</v>
      </c>
      <c r="D11279" t="s">
        <v>23152</v>
      </c>
      <c r="E11279" t="s">
        <v>100</v>
      </c>
      <c r="F11279" t="s">
        <v>362</v>
      </c>
      <c r="G11279" t="s">
        <v>7</v>
      </c>
      <c r="H11279" t="s">
        <v>1265</v>
      </c>
      <c r="I11279">
        <v>439</v>
      </c>
      <c r="J11279">
        <v>1.3433999999999999</v>
      </c>
      <c r="K11279">
        <v>589.75</v>
      </c>
      <c r="L11279">
        <v>3.8630000000000001E-3</v>
      </c>
      <c r="M11279">
        <v>11.36</v>
      </c>
      <c r="N11279" t="s">
        <v>1266</v>
      </c>
      <c r="O11279" t="s">
        <v>1274</v>
      </c>
    </row>
    <row r="11280" spans="1:15" x14ac:dyDescent="0.3">
      <c r="A11280" t="s">
        <v>23153</v>
      </c>
      <c r="B11280" s="2">
        <v>46267</v>
      </c>
      <c r="C11280" s="2" t="str">
        <f>TEXT(Table2[[#This Row],[Date]], "mmm")</f>
        <v>Sep</v>
      </c>
      <c r="D11280" t="s">
        <v>23154</v>
      </c>
      <c r="E11280" t="s">
        <v>792</v>
      </c>
      <c r="F11280" t="s">
        <v>248</v>
      </c>
      <c r="G11280" t="s">
        <v>7</v>
      </c>
      <c r="H11280" t="s">
        <v>1265</v>
      </c>
      <c r="I11280">
        <v>1584.03</v>
      </c>
      <c r="J11280">
        <v>1.1932</v>
      </c>
      <c r="K11280">
        <v>1890.06</v>
      </c>
      <c r="L11280">
        <v>2.7720000000000002E-3</v>
      </c>
      <c r="M11280">
        <v>8.64</v>
      </c>
      <c r="N11280" t="s">
        <v>1266</v>
      </c>
      <c r="O11280" t="s">
        <v>1274</v>
      </c>
    </row>
    <row r="11281" spans="1:15" x14ac:dyDescent="0.3">
      <c r="A11281" t="s">
        <v>23155</v>
      </c>
      <c r="B11281" s="2">
        <v>46312</v>
      </c>
      <c r="C11281" s="2" t="str">
        <f>TEXT(Table2[[#This Row],[Date]], "mmm")</f>
        <v>Oct</v>
      </c>
      <c r="D11281" t="s">
        <v>23156</v>
      </c>
      <c r="E11281" t="s">
        <v>220</v>
      </c>
      <c r="F11281" t="s">
        <v>268</v>
      </c>
      <c r="G11281" t="s">
        <v>7</v>
      </c>
      <c r="H11281" t="s">
        <v>1265</v>
      </c>
      <c r="I11281">
        <v>1098.23</v>
      </c>
      <c r="J11281">
        <v>1.2314000000000001</v>
      </c>
      <c r="K11281">
        <v>1352.36</v>
      </c>
      <c r="L11281">
        <v>3.3449999999999999E-3</v>
      </c>
      <c r="M11281">
        <v>10.19</v>
      </c>
      <c r="N11281" t="s">
        <v>1266</v>
      </c>
      <c r="O11281" t="s">
        <v>1270</v>
      </c>
    </row>
    <row r="11282" spans="1:15" x14ac:dyDescent="0.3">
      <c r="A11282" t="s">
        <v>23157</v>
      </c>
      <c r="B11282" s="2">
        <v>46373</v>
      </c>
      <c r="C11282" s="2" t="str">
        <f>TEXT(Table2[[#This Row],[Date]], "mmm")</f>
        <v>Dec</v>
      </c>
      <c r="D11282" t="s">
        <v>23158</v>
      </c>
      <c r="E11282" t="s">
        <v>424</v>
      </c>
      <c r="F11282" t="s">
        <v>588</v>
      </c>
      <c r="G11282" t="s">
        <v>7</v>
      </c>
      <c r="H11282" t="s">
        <v>1277</v>
      </c>
      <c r="I11282">
        <v>1897.09</v>
      </c>
      <c r="J11282">
        <v>1.3943000000000001</v>
      </c>
      <c r="K11282">
        <v>2645.11</v>
      </c>
      <c r="L11282">
        <v>5.9299999999999999E-4</v>
      </c>
      <c r="M11282">
        <v>1.93</v>
      </c>
      <c r="N11282" t="s">
        <v>1266</v>
      </c>
      <c r="O11282" t="s">
        <v>1274</v>
      </c>
    </row>
    <row r="11283" spans="1:15" x14ac:dyDescent="0.3">
      <c r="A11283" t="s">
        <v>23159</v>
      </c>
      <c r="B11283" s="2">
        <v>46109</v>
      </c>
      <c r="C11283" s="2" t="str">
        <f>TEXT(Table2[[#This Row],[Date]], "mmm")</f>
        <v>Mar</v>
      </c>
      <c r="D11283" t="s">
        <v>23160</v>
      </c>
      <c r="E11283" t="s">
        <v>658</v>
      </c>
      <c r="F11283" t="s">
        <v>324</v>
      </c>
      <c r="G11283" t="s">
        <v>7</v>
      </c>
      <c r="H11283" t="s">
        <v>1280</v>
      </c>
      <c r="I11283">
        <v>1699.49</v>
      </c>
      <c r="J11283">
        <v>1.0094000000000001</v>
      </c>
      <c r="K11283">
        <v>1715.47</v>
      </c>
      <c r="L11283">
        <v>5.3179999999999998E-3</v>
      </c>
      <c r="M11283">
        <v>17.55</v>
      </c>
      <c r="N11283" t="s">
        <v>1266</v>
      </c>
      <c r="O11283" t="s">
        <v>1267</v>
      </c>
    </row>
    <row r="11284" spans="1:15" x14ac:dyDescent="0.3">
      <c r="A11284" t="s">
        <v>23161</v>
      </c>
      <c r="B11284" s="2">
        <v>46221</v>
      </c>
      <c r="C11284" s="2" t="str">
        <f>TEXT(Table2[[#This Row],[Date]], "mmm")</f>
        <v>Jul</v>
      </c>
      <c r="D11284" t="s">
        <v>7820</v>
      </c>
      <c r="E11284" t="s">
        <v>892</v>
      </c>
      <c r="F11284" t="s">
        <v>175</v>
      </c>
      <c r="G11284" t="s">
        <v>7</v>
      </c>
      <c r="H11284" t="s">
        <v>1265</v>
      </c>
      <c r="I11284">
        <v>2773.36</v>
      </c>
      <c r="J11284">
        <v>1.2113</v>
      </c>
      <c r="K11284">
        <v>3359.37</v>
      </c>
      <c r="L11284">
        <v>1.186E-3</v>
      </c>
      <c r="M11284">
        <v>3.84</v>
      </c>
      <c r="N11284" t="s">
        <v>1266</v>
      </c>
      <c r="O11284" t="s">
        <v>1267</v>
      </c>
    </row>
    <row r="11285" spans="1:15" x14ac:dyDescent="0.3">
      <c r="A11285" t="s">
        <v>23162</v>
      </c>
      <c r="B11285" s="2">
        <v>46380</v>
      </c>
      <c r="C11285" s="2" t="str">
        <f>TEXT(Table2[[#This Row],[Date]], "mmm")</f>
        <v>Dec</v>
      </c>
      <c r="D11285" t="s">
        <v>23163</v>
      </c>
      <c r="E11285" t="s">
        <v>208</v>
      </c>
      <c r="F11285" t="s">
        <v>1062</v>
      </c>
      <c r="G11285" t="s">
        <v>7</v>
      </c>
      <c r="H11285" t="s">
        <v>1273</v>
      </c>
      <c r="I11285">
        <v>2682.6</v>
      </c>
      <c r="J11285">
        <v>1.3958999999999999</v>
      </c>
      <c r="K11285">
        <v>3744.64</v>
      </c>
      <c r="L11285">
        <v>3.9569999999999996E-3</v>
      </c>
      <c r="M11285">
        <v>12.62</v>
      </c>
      <c r="N11285" t="s">
        <v>1266</v>
      </c>
      <c r="O11285" t="s">
        <v>1270</v>
      </c>
    </row>
    <row r="11286" spans="1:15" x14ac:dyDescent="0.3">
      <c r="A11286" t="s">
        <v>23164</v>
      </c>
      <c r="B11286" s="2">
        <v>46183</v>
      </c>
      <c r="C11286" s="2" t="str">
        <f>TEXT(Table2[[#This Row],[Date]], "mmm")</f>
        <v>Jun</v>
      </c>
      <c r="D11286" t="s">
        <v>23165</v>
      </c>
      <c r="E11286" t="s">
        <v>420</v>
      </c>
      <c r="F11286" t="s">
        <v>748</v>
      </c>
      <c r="G11286" t="s">
        <v>7</v>
      </c>
      <c r="H11286" t="s">
        <v>1277</v>
      </c>
      <c r="I11286">
        <v>2164.08</v>
      </c>
      <c r="J11286">
        <v>1.153</v>
      </c>
      <c r="K11286">
        <v>2495.1799999999998</v>
      </c>
      <c r="L11286">
        <v>1.042E-3</v>
      </c>
      <c r="M11286">
        <v>3.28</v>
      </c>
      <c r="N11286" t="s">
        <v>1266</v>
      </c>
      <c r="O11286" t="s">
        <v>1270</v>
      </c>
    </row>
    <row r="11287" spans="1:15" x14ac:dyDescent="0.3">
      <c r="A11287" t="s">
        <v>23166</v>
      </c>
      <c r="B11287" s="2">
        <v>46162</v>
      </c>
      <c r="C11287" s="2" t="str">
        <f>TEXT(Table2[[#This Row],[Date]], "mmm")</f>
        <v>May</v>
      </c>
      <c r="D11287" t="s">
        <v>23167</v>
      </c>
      <c r="E11287" t="s">
        <v>45</v>
      </c>
      <c r="F11287" t="s">
        <v>342</v>
      </c>
      <c r="G11287" t="s">
        <v>7</v>
      </c>
      <c r="H11287" t="s">
        <v>1280</v>
      </c>
      <c r="I11287">
        <v>3106.19</v>
      </c>
      <c r="J11287">
        <v>1.0645</v>
      </c>
      <c r="K11287">
        <v>3306.54</v>
      </c>
      <c r="L11287">
        <v>1.663E-3</v>
      </c>
      <c r="M11287">
        <v>5.46</v>
      </c>
      <c r="N11287" t="s">
        <v>1266</v>
      </c>
      <c r="O11287" t="s">
        <v>1267</v>
      </c>
    </row>
    <row r="11288" spans="1:15" x14ac:dyDescent="0.3">
      <c r="A11288" t="s">
        <v>23168</v>
      </c>
      <c r="B11288" s="2">
        <v>46098</v>
      </c>
      <c r="C11288" s="2" t="str">
        <f>TEXT(Table2[[#This Row],[Date]], "mmm")</f>
        <v>Mar</v>
      </c>
      <c r="D11288" t="s">
        <v>23169</v>
      </c>
      <c r="E11288" t="s">
        <v>1164</v>
      </c>
      <c r="F11288" t="s">
        <v>718</v>
      </c>
      <c r="G11288" t="s">
        <v>7</v>
      </c>
      <c r="H11288" t="s">
        <v>1277</v>
      </c>
      <c r="I11288">
        <v>185.72</v>
      </c>
      <c r="J11288">
        <v>0.95720000000000005</v>
      </c>
      <c r="K11288">
        <v>177.77</v>
      </c>
      <c r="L11288">
        <v>2.7529999999999998E-3</v>
      </c>
      <c r="M11288">
        <v>8.2799999999999994</v>
      </c>
      <c r="N11288" t="s">
        <v>1266</v>
      </c>
      <c r="O11288" t="s">
        <v>1267</v>
      </c>
    </row>
    <row r="11289" spans="1:15" x14ac:dyDescent="0.3">
      <c r="A11289" t="s">
        <v>23170</v>
      </c>
      <c r="B11289" s="2">
        <v>46041</v>
      </c>
      <c r="C11289" s="2" t="str">
        <f>TEXT(Table2[[#This Row],[Date]], "mmm")</f>
        <v>Jan</v>
      </c>
      <c r="D11289" t="s">
        <v>21708</v>
      </c>
      <c r="E11289" t="s">
        <v>1042</v>
      </c>
      <c r="F11289" t="s">
        <v>1112</v>
      </c>
      <c r="G11289" t="s">
        <v>7</v>
      </c>
      <c r="H11289" t="s">
        <v>1280</v>
      </c>
      <c r="I11289">
        <v>5027.7700000000004</v>
      </c>
      <c r="J11289">
        <v>0.8407</v>
      </c>
      <c r="K11289">
        <v>4226.8500000000004</v>
      </c>
      <c r="L11289">
        <v>1.8109999999999999E-3</v>
      </c>
      <c r="M11289">
        <v>6.5</v>
      </c>
      <c r="N11289" t="s">
        <v>1285</v>
      </c>
      <c r="O11289" t="s">
        <v>1274</v>
      </c>
    </row>
    <row r="11290" spans="1:15" x14ac:dyDescent="0.3">
      <c r="A11290" t="s">
        <v>23171</v>
      </c>
      <c r="B11290" s="2">
        <v>46352</v>
      </c>
      <c r="C11290" s="2" t="str">
        <f>TEXT(Table2[[#This Row],[Date]], "mmm")</f>
        <v>Nov</v>
      </c>
      <c r="D11290" t="s">
        <v>23172</v>
      </c>
      <c r="E11290" t="s">
        <v>1066</v>
      </c>
      <c r="F11290" t="s">
        <v>1156</v>
      </c>
      <c r="G11290" t="s">
        <v>7</v>
      </c>
      <c r="H11290" t="s">
        <v>1277</v>
      </c>
      <c r="I11290">
        <v>883</v>
      </c>
      <c r="J11290">
        <v>1.3952</v>
      </c>
      <c r="K11290">
        <v>1231.96</v>
      </c>
      <c r="L11290">
        <v>2.1220000000000002E-3</v>
      </c>
      <c r="M11290">
        <v>6.31</v>
      </c>
      <c r="N11290" t="s">
        <v>1266</v>
      </c>
      <c r="O11290" t="s">
        <v>1267</v>
      </c>
    </row>
    <row r="11291" spans="1:15" x14ac:dyDescent="0.3">
      <c r="A11291" t="s">
        <v>23173</v>
      </c>
      <c r="B11291" s="2">
        <v>46072</v>
      </c>
      <c r="C11291" s="2" t="str">
        <f>TEXT(Table2[[#This Row],[Date]], "mmm")</f>
        <v>Feb</v>
      </c>
      <c r="D11291" t="s">
        <v>23174</v>
      </c>
      <c r="E11291" t="s">
        <v>32</v>
      </c>
      <c r="F11291" t="s">
        <v>862</v>
      </c>
      <c r="G11291" t="s">
        <v>7</v>
      </c>
      <c r="H11291" t="s">
        <v>1289</v>
      </c>
      <c r="I11291">
        <v>2899</v>
      </c>
      <c r="J11291">
        <v>0.8851</v>
      </c>
      <c r="K11291">
        <v>2565.9</v>
      </c>
      <c r="L11291">
        <v>9.3499999999999996E-4</v>
      </c>
      <c r="M11291">
        <v>3.03</v>
      </c>
      <c r="N11291" t="s">
        <v>1266</v>
      </c>
      <c r="O11291" t="s">
        <v>1286</v>
      </c>
    </row>
    <row r="11292" spans="1:15" x14ac:dyDescent="0.3">
      <c r="A11292" t="s">
        <v>23175</v>
      </c>
      <c r="B11292" s="2">
        <v>46254</v>
      </c>
      <c r="C11292" s="2" t="str">
        <f>TEXT(Table2[[#This Row],[Date]], "mmm")</f>
        <v>Aug</v>
      </c>
      <c r="D11292" t="s">
        <v>17023</v>
      </c>
      <c r="E11292" t="s">
        <v>482</v>
      </c>
      <c r="F11292" t="s">
        <v>736</v>
      </c>
      <c r="G11292" t="s">
        <v>7</v>
      </c>
      <c r="H11292" t="s">
        <v>1265</v>
      </c>
      <c r="I11292">
        <v>1309.8800000000001</v>
      </c>
      <c r="J11292">
        <v>1.1921999999999999</v>
      </c>
      <c r="K11292">
        <v>1561.64</v>
      </c>
      <c r="L11292">
        <v>4.1200000000000004E-3</v>
      </c>
      <c r="M11292">
        <v>14.06</v>
      </c>
      <c r="N11292" t="s">
        <v>1266</v>
      </c>
      <c r="O11292" t="s">
        <v>1274</v>
      </c>
    </row>
    <row r="11293" spans="1:15" x14ac:dyDescent="0.3">
      <c r="A11293" t="s">
        <v>23176</v>
      </c>
      <c r="B11293" s="2">
        <v>46317</v>
      </c>
      <c r="C11293" s="2" t="str">
        <f>TEXT(Table2[[#This Row],[Date]], "mmm")</f>
        <v>Oct</v>
      </c>
      <c r="D11293" t="s">
        <v>23177</v>
      </c>
      <c r="E11293" t="s">
        <v>1122</v>
      </c>
      <c r="F11293" t="s">
        <v>1090</v>
      </c>
      <c r="G11293" t="s">
        <v>7</v>
      </c>
      <c r="H11293" t="s">
        <v>1277</v>
      </c>
      <c r="I11293">
        <v>695.02</v>
      </c>
      <c r="J11293">
        <v>1.3714999999999999</v>
      </c>
      <c r="K11293">
        <v>953.22</v>
      </c>
      <c r="L11293">
        <v>2.3010000000000001E-3</v>
      </c>
      <c r="M11293">
        <v>6.89</v>
      </c>
      <c r="N11293" t="s">
        <v>1266</v>
      </c>
      <c r="O11293" t="s">
        <v>1274</v>
      </c>
    </row>
    <row r="11294" spans="1:15" x14ac:dyDescent="0.3">
      <c r="A11294" t="s">
        <v>23178</v>
      </c>
      <c r="B11294" s="2">
        <v>46034</v>
      </c>
      <c r="C11294" s="2" t="str">
        <f>TEXT(Table2[[#This Row],[Date]], "mmm")</f>
        <v>Jan</v>
      </c>
      <c r="D11294" t="s">
        <v>23179</v>
      </c>
      <c r="E11294" t="s">
        <v>562</v>
      </c>
      <c r="F11294" t="s">
        <v>1230</v>
      </c>
      <c r="G11294" t="s">
        <v>7</v>
      </c>
      <c r="H11294" t="s">
        <v>1277</v>
      </c>
      <c r="I11294">
        <v>958.95</v>
      </c>
      <c r="J11294">
        <v>0.77829999999999999</v>
      </c>
      <c r="K11294">
        <v>746.35</v>
      </c>
      <c r="L11294">
        <v>5.2830000000000004E-3</v>
      </c>
      <c r="M11294">
        <v>17.010000000000002</v>
      </c>
      <c r="N11294" t="s">
        <v>1266</v>
      </c>
      <c r="O11294" t="s">
        <v>1267</v>
      </c>
    </row>
    <row r="11295" spans="1:15" x14ac:dyDescent="0.3">
      <c r="A11295" t="s">
        <v>23180</v>
      </c>
      <c r="B11295" s="2">
        <v>46357</v>
      </c>
      <c r="C11295" s="2" t="str">
        <f>TEXT(Table2[[#This Row],[Date]], "mmm")</f>
        <v>Dec</v>
      </c>
      <c r="D11295" t="s">
        <v>23181</v>
      </c>
      <c r="E11295" t="s">
        <v>954</v>
      </c>
      <c r="F11295" t="s">
        <v>320</v>
      </c>
      <c r="G11295" t="s">
        <v>7</v>
      </c>
      <c r="H11295" t="s">
        <v>1273</v>
      </c>
      <c r="I11295">
        <v>2813.01</v>
      </c>
      <c r="J11295">
        <v>1.4207000000000001</v>
      </c>
      <c r="K11295">
        <v>3996.44</v>
      </c>
      <c r="L11295">
        <v>4.7359999999999998E-3</v>
      </c>
      <c r="M11295">
        <v>17.03</v>
      </c>
      <c r="N11295" t="s">
        <v>1266</v>
      </c>
      <c r="O11295" t="s">
        <v>1274</v>
      </c>
    </row>
    <row r="11296" spans="1:15" x14ac:dyDescent="0.3">
      <c r="A11296" t="s">
        <v>23182</v>
      </c>
      <c r="B11296" s="2">
        <v>46037</v>
      </c>
      <c r="C11296" s="2" t="str">
        <f>TEXT(Table2[[#This Row],[Date]], "mmm")</f>
        <v>Jan</v>
      </c>
      <c r="D11296" t="s">
        <v>23183</v>
      </c>
      <c r="E11296" t="s">
        <v>896</v>
      </c>
      <c r="F11296" t="s">
        <v>123</v>
      </c>
      <c r="G11296" t="s">
        <v>7</v>
      </c>
      <c r="H11296" t="s">
        <v>1289</v>
      </c>
      <c r="I11296">
        <v>1556.68</v>
      </c>
      <c r="J11296">
        <v>0.83360000000000001</v>
      </c>
      <c r="K11296">
        <v>1297.6500000000001</v>
      </c>
      <c r="L11296">
        <v>1.4239999999999999E-3</v>
      </c>
      <c r="M11296">
        <v>4.3899999999999997</v>
      </c>
      <c r="N11296" t="s">
        <v>1285</v>
      </c>
      <c r="O11296" t="s">
        <v>1267</v>
      </c>
    </row>
    <row r="11297" spans="1:15" x14ac:dyDescent="0.3">
      <c r="A11297" t="s">
        <v>23184</v>
      </c>
      <c r="B11297" s="2">
        <v>46050</v>
      </c>
      <c r="C11297" s="2" t="str">
        <f>TEXT(Table2[[#This Row],[Date]], "mmm")</f>
        <v>Jan</v>
      </c>
      <c r="D11297" t="s">
        <v>23185</v>
      </c>
      <c r="E11297" t="s">
        <v>696</v>
      </c>
      <c r="F11297" t="s">
        <v>688</v>
      </c>
      <c r="G11297" t="s">
        <v>7</v>
      </c>
      <c r="H11297" t="s">
        <v>1280</v>
      </c>
      <c r="I11297">
        <v>3882.3</v>
      </c>
      <c r="J11297">
        <v>0.89270000000000005</v>
      </c>
      <c r="K11297">
        <v>3465.73</v>
      </c>
      <c r="L11297">
        <v>2.3709999999999998E-3</v>
      </c>
      <c r="M11297">
        <v>7.39</v>
      </c>
      <c r="N11297" t="s">
        <v>1266</v>
      </c>
      <c r="O11297" t="s">
        <v>1267</v>
      </c>
    </row>
    <row r="11298" spans="1:15" x14ac:dyDescent="0.3">
      <c r="A11298" t="s">
        <v>23186</v>
      </c>
      <c r="B11298" s="2">
        <v>46314</v>
      </c>
      <c r="C11298" s="2" t="str">
        <f>TEXT(Table2[[#This Row],[Date]], "mmm")</f>
        <v>Oct</v>
      </c>
      <c r="D11298" t="s">
        <v>23187</v>
      </c>
      <c r="E11298" t="s">
        <v>1046</v>
      </c>
      <c r="F11298" t="s">
        <v>622</v>
      </c>
      <c r="G11298" t="s">
        <v>7</v>
      </c>
      <c r="H11298" t="s">
        <v>1280</v>
      </c>
      <c r="I11298">
        <v>3090.48</v>
      </c>
      <c r="J11298">
        <v>1.3193999999999999</v>
      </c>
      <c r="K11298">
        <v>4077.58</v>
      </c>
      <c r="L11298">
        <v>2.9489999999999998E-3</v>
      </c>
      <c r="M11298">
        <v>9.56</v>
      </c>
      <c r="N11298" t="s">
        <v>1266</v>
      </c>
      <c r="O11298" t="s">
        <v>1274</v>
      </c>
    </row>
    <row r="11299" spans="1:15" x14ac:dyDescent="0.3">
      <c r="A11299" t="s">
        <v>23188</v>
      </c>
      <c r="B11299" s="2">
        <v>46343</v>
      </c>
      <c r="C11299" s="2" t="str">
        <f>TEXT(Table2[[#This Row],[Date]], "mmm")</f>
        <v>Nov</v>
      </c>
      <c r="D11299" t="s">
        <v>14159</v>
      </c>
      <c r="E11299" t="s">
        <v>1210</v>
      </c>
      <c r="F11299" t="s">
        <v>974</v>
      </c>
      <c r="G11299" t="s">
        <v>7</v>
      </c>
      <c r="H11299" t="s">
        <v>1265</v>
      </c>
      <c r="I11299">
        <v>609.77</v>
      </c>
      <c r="J11299">
        <v>1.4005000000000001</v>
      </c>
      <c r="K11299">
        <v>853.98</v>
      </c>
      <c r="L11299">
        <v>2.4559999999999998E-3</v>
      </c>
      <c r="M11299">
        <v>7.42</v>
      </c>
      <c r="N11299" t="s">
        <v>1266</v>
      </c>
      <c r="O11299" t="s">
        <v>1267</v>
      </c>
    </row>
    <row r="11300" spans="1:15" x14ac:dyDescent="0.3">
      <c r="A11300" t="s">
        <v>23189</v>
      </c>
      <c r="B11300" s="2">
        <v>46272</v>
      </c>
      <c r="C11300" s="2" t="str">
        <f>TEXT(Table2[[#This Row],[Date]], "mmm")</f>
        <v>Sep</v>
      </c>
      <c r="D11300" t="s">
        <v>23190</v>
      </c>
      <c r="E11300" t="s">
        <v>442</v>
      </c>
      <c r="F11300" t="s">
        <v>752</v>
      </c>
      <c r="G11300" t="s">
        <v>7</v>
      </c>
      <c r="H11300" t="s">
        <v>1289</v>
      </c>
      <c r="I11300">
        <v>19588.560000000001</v>
      </c>
      <c r="J11300">
        <v>1.1875</v>
      </c>
      <c r="K11300">
        <v>23261.42</v>
      </c>
      <c r="L11300">
        <v>1.699E-3</v>
      </c>
      <c r="M11300">
        <v>5.62</v>
      </c>
      <c r="N11300" t="s">
        <v>1266</v>
      </c>
      <c r="O11300" t="s">
        <v>1270</v>
      </c>
    </row>
    <row r="11301" spans="1:15" x14ac:dyDescent="0.3">
      <c r="A11301" t="s">
        <v>23191</v>
      </c>
      <c r="B11301" s="2">
        <v>46120</v>
      </c>
      <c r="C11301" s="2" t="str">
        <f>TEXT(Table2[[#This Row],[Date]], "mmm")</f>
        <v>Apr</v>
      </c>
      <c r="D11301" t="s">
        <v>23192</v>
      </c>
      <c r="E11301" t="s">
        <v>1056</v>
      </c>
      <c r="F11301" t="s">
        <v>45</v>
      </c>
      <c r="G11301" t="s">
        <v>7</v>
      </c>
      <c r="H11301" t="s">
        <v>1265</v>
      </c>
      <c r="I11301">
        <v>195.69</v>
      </c>
      <c r="J11301">
        <v>1.1741999999999999</v>
      </c>
      <c r="K11301">
        <v>229.78</v>
      </c>
      <c r="L11301">
        <v>2.2590000000000002E-3</v>
      </c>
      <c r="M11301">
        <v>6.72</v>
      </c>
      <c r="N11301" t="s">
        <v>1266</v>
      </c>
      <c r="O11301" t="s">
        <v>1267</v>
      </c>
    </row>
    <row r="11302" spans="1:15" x14ac:dyDescent="0.3">
      <c r="A11302" t="s">
        <v>23193</v>
      </c>
      <c r="B11302" s="2">
        <v>46325</v>
      </c>
      <c r="C11302" s="2" t="str">
        <f>TEXT(Table2[[#This Row],[Date]], "mmm")</f>
        <v>Oct</v>
      </c>
      <c r="D11302" t="s">
        <v>23194</v>
      </c>
      <c r="E11302" t="s">
        <v>592</v>
      </c>
      <c r="F11302" t="s">
        <v>520</v>
      </c>
      <c r="G11302" t="s">
        <v>7</v>
      </c>
      <c r="H11302" t="s">
        <v>1277</v>
      </c>
      <c r="I11302">
        <v>320.95999999999998</v>
      </c>
      <c r="J11302">
        <v>1.3472</v>
      </c>
      <c r="K11302">
        <v>432.4</v>
      </c>
      <c r="L11302">
        <v>1.3179999999999999E-3</v>
      </c>
      <c r="M11302">
        <v>4.43</v>
      </c>
      <c r="N11302" t="s">
        <v>1266</v>
      </c>
      <c r="O11302" t="s">
        <v>1267</v>
      </c>
    </row>
    <row r="11303" spans="1:15" x14ac:dyDescent="0.3">
      <c r="A11303" t="s">
        <v>23195</v>
      </c>
      <c r="B11303" s="2">
        <v>46359</v>
      </c>
      <c r="C11303" s="2" t="str">
        <f>TEXT(Table2[[#This Row],[Date]], "mmm")</f>
        <v>Dec</v>
      </c>
      <c r="D11303" t="s">
        <v>23196</v>
      </c>
      <c r="E11303" t="s">
        <v>79</v>
      </c>
      <c r="F11303" t="s">
        <v>520</v>
      </c>
      <c r="G11303" t="s">
        <v>7</v>
      </c>
      <c r="H11303" t="s">
        <v>1277</v>
      </c>
      <c r="I11303">
        <v>1015.42</v>
      </c>
      <c r="J11303">
        <v>1.4334</v>
      </c>
      <c r="K11303">
        <v>1455.5</v>
      </c>
      <c r="L11303">
        <v>3.1229999999999999E-3</v>
      </c>
      <c r="M11303">
        <v>9.36</v>
      </c>
      <c r="N11303" t="s">
        <v>1266</v>
      </c>
      <c r="O11303" t="s">
        <v>1267</v>
      </c>
    </row>
    <row r="11304" spans="1:15" x14ac:dyDescent="0.3">
      <c r="A11304" t="s">
        <v>23197</v>
      </c>
      <c r="B11304" s="2">
        <v>46061</v>
      </c>
      <c r="C11304" s="2" t="str">
        <f>TEXT(Table2[[#This Row],[Date]], "mmm")</f>
        <v>Feb</v>
      </c>
      <c r="D11304" t="s">
        <v>8938</v>
      </c>
      <c r="E11304" t="s">
        <v>262</v>
      </c>
      <c r="F11304" t="s">
        <v>1050</v>
      </c>
      <c r="G11304" t="s">
        <v>7</v>
      </c>
      <c r="H11304" t="s">
        <v>1265</v>
      </c>
      <c r="I11304">
        <v>1552.77</v>
      </c>
      <c r="J11304">
        <v>0.88749999999999996</v>
      </c>
      <c r="K11304">
        <v>1378.08</v>
      </c>
      <c r="L11304">
        <v>2.9729999999999999E-3</v>
      </c>
      <c r="M11304">
        <v>9.67</v>
      </c>
      <c r="N11304" t="s">
        <v>1266</v>
      </c>
      <c r="O11304" t="s">
        <v>1270</v>
      </c>
    </row>
    <row r="11305" spans="1:15" x14ac:dyDescent="0.3">
      <c r="A11305" t="s">
        <v>23198</v>
      </c>
      <c r="B11305" s="2">
        <v>46060</v>
      </c>
      <c r="C11305" s="2" t="str">
        <f>TEXT(Table2[[#This Row],[Date]], "mmm")</f>
        <v>Feb</v>
      </c>
      <c r="D11305" t="s">
        <v>23199</v>
      </c>
      <c r="E11305" t="s">
        <v>1106</v>
      </c>
      <c r="F11305" t="s">
        <v>258</v>
      </c>
      <c r="G11305" t="s">
        <v>7</v>
      </c>
      <c r="H11305" t="s">
        <v>1265</v>
      </c>
      <c r="I11305">
        <v>470.89</v>
      </c>
      <c r="J11305">
        <v>0.88360000000000005</v>
      </c>
      <c r="K11305">
        <v>416.08</v>
      </c>
      <c r="L11305">
        <v>1.072E-3</v>
      </c>
      <c r="M11305">
        <v>3.57</v>
      </c>
      <c r="N11305" t="s">
        <v>1266</v>
      </c>
      <c r="O11305" t="s">
        <v>1267</v>
      </c>
    </row>
    <row r="11306" spans="1:15" x14ac:dyDescent="0.3">
      <c r="A11306" t="s">
        <v>23200</v>
      </c>
      <c r="B11306" s="2">
        <v>46322</v>
      </c>
      <c r="C11306" s="2" t="str">
        <f>TEXT(Table2[[#This Row],[Date]], "mmm")</f>
        <v>Oct</v>
      </c>
      <c r="D11306" t="s">
        <v>23201</v>
      </c>
      <c r="E11306" t="s">
        <v>298</v>
      </c>
      <c r="F11306" t="s">
        <v>462</v>
      </c>
      <c r="G11306" t="s">
        <v>7</v>
      </c>
      <c r="H11306" t="s">
        <v>1265</v>
      </c>
      <c r="I11306">
        <v>732.52</v>
      </c>
      <c r="J11306">
        <v>1.2694000000000001</v>
      </c>
      <c r="K11306">
        <v>929.86</v>
      </c>
      <c r="L11306">
        <v>8.5629999999999994E-3</v>
      </c>
      <c r="M11306">
        <v>26.6</v>
      </c>
      <c r="N11306" t="s">
        <v>1266</v>
      </c>
      <c r="O11306" t="s">
        <v>1286</v>
      </c>
    </row>
    <row r="11307" spans="1:15" x14ac:dyDescent="0.3">
      <c r="A11307" t="s">
        <v>23202</v>
      </c>
      <c r="B11307" s="2">
        <v>46201</v>
      </c>
      <c r="C11307" s="2" t="str">
        <f>TEXT(Table2[[#This Row],[Date]], "mmm")</f>
        <v>Jun</v>
      </c>
      <c r="D11307" t="s">
        <v>23203</v>
      </c>
      <c r="E11307" t="s">
        <v>1014</v>
      </c>
      <c r="F11307" t="s">
        <v>526</v>
      </c>
      <c r="G11307" t="s">
        <v>7</v>
      </c>
      <c r="H11307" t="s">
        <v>1280</v>
      </c>
      <c r="I11307">
        <v>333.46</v>
      </c>
      <c r="J11307">
        <v>1.1653</v>
      </c>
      <c r="K11307">
        <v>388.58</v>
      </c>
      <c r="L11307">
        <v>2.6050000000000001E-3</v>
      </c>
      <c r="M11307">
        <v>8.36</v>
      </c>
      <c r="N11307" t="s">
        <v>1266</v>
      </c>
      <c r="O11307" t="s">
        <v>1286</v>
      </c>
    </row>
    <row r="11308" spans="1:15" x14ac:dyDescent="0.3">
      <c r="A11308" t="s">
        <v>23204</v>
      </c>
      <c r="B11308" s="2">
        <v>46119</v>
      </c>
      <c r="C11308" s="2" t="str">
        <f>TEXT(Table2[[#This Row],[Date]], "mmm")</f>
        <v>Apr</v>
      </c>
      <c r="D11308" t="s">
        <v>22814</v>
      </c>
      <c r="E11308" t="s">
        <v>1236</v>
      </c>
      <c r="F11308" t="s">
        <v>150</v>
      </c>
      <c r="G11308" t="s">
        <v>7</v>
      </c>
      <c r="H11308" t="s">
        <v>1273</v>
      </c>
      <c r="I11308">
        <v>1720.2</v>
      </c>
      <c r="J11308">
        <v>1.2403</v>
      </c>
      <c r="K11308">
        <v>2133.56</v>
      </c>
      <c r="L11308">
        <v>1.5969999999999999E-3</v>
      </c>
      <c r="M11308">
        <v>5.28</v>
      </c>
      <c r="N11308" t="s">
        <v>1266</v>
      </c>
      <c r="O11308" t="s">
        <v>1286</v>
      </c>
    </row>
    <row r="11309" spans="1:15" x14ac:dyDescent="0.3">
      <c r="A11309" t="s">
        <v>23205</v>
      </c>
      <c r="B11309" s="2">
        <v>46304</v>
      </c>
      <c r="C11309" s="2" t="str">
        <f>TEXT(Table2[[#This Row],[Date]], "mmm")</f>
        <v>Oct</v>
      </c>
      <c r="D11309" t="s">
        <v>23206</v>
      </c>
      <c r="E11309" t="s">
        <v>41</v>
      </c>
      <c r="F11309" t="s">
        <v>264</v>
      </c>
      <c r="G11309" t="s">
        <v>7</v>
      </c>
      <c r="H11309" t="s">
        <v>1280</v>
      </c>
      <c r="I11309">
        <v>187.1</v>
      </c>
      <c r="J11309">
        <v>1.1202000000000001</v>
      </c>
      <c r="K11309">
        <v>209.59</v>
      </c>
      <c r="L11309">
        <v>1.575E-3</v>
      </c>
      <c r="M11309">
        <v>4.7300000000000004</v>
      </c>
      <c r="N11309" t="s">
        <v>1266</v>
      </c>
      <c r="O11309" t="s">
        <v>1286</v>
      </c>
    </row>
    <row r="11310" spans="1:15" x14ac:dyDescent="0.3">
      <c r="A11310" t="s">
        <v>23207</v>
      </c>
      <c r="B11310" s="2">
        <v>46260</v>
      </c>
      <c r="C11310" s="2" t="str">
        <f>TEXT(Table2[[#This Row],[Date]], "mmm")</f>
        <v>Aug</v>
      </c>
      <c r="D11310" t="s">
        <v>23208</v>
      </c>
      <c r="E11310" t="s">
        <v>750</v>
      </c>
      <c r="F11310" t="s">
        <v>762</v>
      </c>
      <c r="G11310" t="s">
        <v>7</v>
      </c>
      <c r="H11310" t="s">
        <v>1273</v>
      </c>
      <c r="I11310">
        <v>1589.2</v>
      </c>
      <c r="J11310">
        <v>1.2565999999999999</v>
      </c>
      <c r="K11310">
        <v>1996.99</v>
      </c>
      <c r="L11310">
        <v>4.9459999999999999E-3</v>
      </c>
      <c r="M11310">
        <v>15.35</v>
      </c>
      <c r="N11310" t="s">
        <v>1266</v>
      </c>
      <c r="O11310" t="s">
        <v>1267</v>
      </c>
    </row>
    <row r="11311" spans="1:15" x14ac:dyDescent="0.3">
      <c r="A11311" t="s">
        <v>23209</v>
      </c>
      <c r="B11311" s="2">
        <v>46186</v>
      </c>
      <c r="C11311" s="2" t="str">
        <f>TEXT(Table2[[#This Row],[Date]], "mmm")</f>
        <v>Jun</v>
      </c>
      <c r="D11311" t="s">
        <v>23210</v>
      </c>
      <c r="E11311" t="s">
        <v>750</v>
      </c>
      <c r="F11311" t="s">
        <v>110</v>
      </c>
      <c r="G11311" t="s">
        <v>7</v>
      </c>
      <c r="H11311" t="s">
        <v>1265</v>
      </c>
      <c r="I11311">
        <v>687.17</v>
      </c>
      <c r="J11311">
        <v>1.0738000000000001</v>
      </c>
      <c r="K11311">
        <v>737.88</v>
      </c>
      <c r="L11311">
        <v>9.0600000000000001E-4</v>
      </c>
      <c r="M11311">
        <v>2.67</v>
      </c>
      <c r="N11311" t="s">
        <v>1266</v>
      </c>
      <c r="O11311" t="s">
        <v>1274</v>
      </c>
    </row>
    <row r="11312" spans="1:15" x14ac:dyDescent="0.3">
      <c r="A11312" t="s">
        <v>23211</v>
      </c>
      <c r="B11312" s="2">
        <v>46119</v>
      </c>
      <c r="C11312" s="2" t="str">
        <f>TEXT(Table2[[#This Row],[Date]], "mmm")</f>
        <v>Apr</v>
      </c>
      <c r="D11312" t="s">
        <v>23212</v>
      </c>
      <c r="E11312" t="s">
        <v>504</v>
      </c>
      <c r="F11312" t="s">
        <v>88</v>
      </c>
      <c r="G11312" t="s">
        <v>7</v>
      </c>
      <c r="H11312" t="s">
        <v>1280</v>
      </c>
      <c r="I11312">
        <v>298.77</v>
      </c>
      <c r="J11312">
        <v>1.2403</v>
      </c>
      <c r="K11312">
        <v>370.56</v>
      </c>
      <c r="L11312">
        <v>2.581E-3</v>
      </c>
      <c r="M11312">
        <v>8.56</v>
      </c>
      <c r="N11312" t="s">
        <v>1266</v>
      </c>
      <c r="O11312" t="s">
        <v>1267</v>
      </c>
    </row>
    <row r="11313" spans="1:15" x14ac:dyDescent="0.3">
      <c r="A11313" t="s">
        <v>23213</v>
      </c>
      <c r="B11313" s="2">
        <v>46279</v>
      </c>
      <c r="C11313" s="2" t="str">
        <f>TEXT(Table2[[#This Row],[Date]], "mmm")</f>
        <v>Sep</v>
      </c>
      <c r="D11313" t="s">
        <v>23214</v>
      </c>
      <c r="E11313" t="s">
        <v>75</v>
      </c>
      <c r="F11313" t="s">
        <v>662</v>
      </c>
      <c r="G11313" t="s">
        <v>7</v>
      </c>
      <c r="H11313" t="s">
        <v>1280</v>
      </c>
      <c r="I11313">
        <v>6053.63</v>
      </c>
      <c r="J11313">
        <v>1.1080000000000001</v>
      </c>
      <c r="K11313">
        <v>6707.42</v>
      </c>
      <c r="L11313">
        <v>4.9199999999999999E-3</v>
      </c>
      <c r="M11313">
        <v>15.45</v>
      </c>
      <c r="N11313" t="s">
        <v>1285</v>
      </c>
      <c r="O11313" t="s">
        <v>1270</v>
      </c>
    </row>
    <row r="11314" spans="1:15" x14ac:dyDescent="0.3">
      <c r="A11314" t="s">
        <v>23215</v>
      </c>
      <c r="B11314" s="2">
        <v>46331</v>
      </c>
      <c r="C11314" s="2" t="str">
        <f>TEXT(Table2[[#This Row],[Date]], "mmm")</f>
        <v>Nov</v>
      </c>
      <c r="D11314" t="s">
        <v>23216</v>
      </c>
      <c r="E11314" t="s">
        <v>898</v>
      </c>
      <c r="F11314" t="s">
        <v>62</v>
      </c>
      <c r="G11314" t="s">
        <v>7</v>
      </c>
      <c r="H11314" t="s">
        <v>1273</v>
      </c>
      <c r="I11314">
        <v>4829.07</v>
      </c>
      <c r="J11314">
        <v>1.3738999999999999</v>
      </c>
      <c r="K11314">
        <v>6634.66</v>
      </c>
      <c r="L11314">
        <v>8.83E-4</v>
      </c>
      <c r="M11314">
        <v>2.92</v>
      </c>
      <c r="N11314" t="s">
        <v>1266</v>
      </c>
      <c r="O11314" t="s">
        <v>1267</v>
      </c>
    </row>
    <row r="11315" spans="1:15" x14ac:dyDescent="0.3">
      <c r="A11315" t="s">
        <v>23217</v>
      </c>
      <c r="B11315" s="2">
        <v>46284</v>
      </c>
      <c r="C11315" s="2" t="str">
        <f>TEXT(Table2[[#This Row],[Date]], "mmm")</f>
        <v>Sep</v>
      </c>
      <c r="D11315" t="s">
        <v>23218</v>
      </c>
      <c r="E11315" t="s">
        <v>976</v>
      </c>
      <c r="F11315" t="s">
        <v>932</v>
      </c>
      <c r="G11315" t="s">
        <v>7</v>
      </c>
      <c r="H11315" t="s">
        <v>1280</v>
      </c>
      <c r="I11315">
        <v>4490.24</v>
      </c>
      <c r="J11315">
        <v>1.0573999999999999</v>
      </c>
      <c r="K11315">
        <v>4747.9799999999996</v>
      </c>
      <c r="L11315">
        <v>1.4580000000000001E-3</v>
      </c>
      <c r="M11315">
        <v>5.08</v>
      </c>
      <c r="N11315" t="s">
        <v>1266</v>
      </c>
      <c r="O11315" t="s">
        <v>1267</v>
      </c>
    </row>
    <row r="11316" spans="1:15" x14ac:dyDescent="0.3">
      <c r="A11316" t="s">
        <v>23219</v>
      </c>
      <c r="B11316" s="2">
        <v>46315</v>
      </c>
      <c r="C11316" s="2" t="str">
        <f>TEXT(Table2[[#This Row],[Date]], "mmm")</f>
        <v>Oct</v>
      </c>
      <c r="D11316" t="s">
        <v>23220</v>
      </c>
      <c r="E11316" t="s">
        <v>540</v>
      </c>
      <c r="F11316" t="s">
        <v>1172</v>
      </c>
      <c r="G11316" t="s">
        <v>7</v>
      </c>
      <c r="H11316" t="s">
        <v>1277</v>
      </c>
      <c r="I11316">
        <v>1172.98</v>
      </c>
      <c r="J11316">
        <v>1.2873000000000001</v>
      </c>
      <c r="K11316">
        <v>1509.98</v>
      </c>
      <c r="L11316">
        <v>2.2290000000000001E-3</v>
      </c>
      <c r="M11316">
        <v>6.68</v>
      </c>
      <c r="N11316" t="s">
        <v>1266</v>
      </c>
      <c r="O11316" t="s">
        <v>1286</v>
      </c>
    </row>
    <row r="11317" spans="1:15" x14ac:dyDescent="0.3">
      <c r="A11317" t="s">
        <v>23221</v>
      </c>
      <c r="B11317" s="2">
        <v>46280</v>
      </c>
      <c r="C11317" s="2" t="str">
        <f>TEXT(Table2[[#This Row],[Date]], "mmm")</f>
        <v>Sep</v>
      </c>
      <c r="D11317" t="s">
        <v>23222</v>
      </c>
      <c r="E11317" t="s">
        <v>402</v>
      </c>
      <c r="F11317" t="s">
        <v>444</v>
      </c>
      <c r="G11317" t="s">
        <v>7</v>
      </c>
      <c r="H11317" t="s">
        <v>1280</v>
      </c>
      <c r="I11317">
        <v>1914.92</v>
      </c>
      <c r="J11317">
        <v>1.0408999999999999</v>
      </c>
      <c r="K11317">
        <v>1993.24</v>
      </c>
      <c r="L11317">
        <v>2.598E-3</v>
      </c>
      <c r="M11317">
        <v>7.89</v>
      </c>
      <c r="N11317" t="s">
        <v>1266</v>
      </c>
      <c r="O11317" t="s">
        <v>1274</v>
      </c>
    </row>
    <row r="11318" spans="1:15" x14ac:dyDescent="0.3">
      <c r="A11318" t="s">
        <v>23223</v>
      </c>
      <c r="B11318" s="2">
        <v>46271</v>
      </c>
      <c r="C11318" s="2" t="str">
        <f>TEXT(Table2[[#This Row],[Date]], "mmm")</f>
        <v>Sep</v>
      </c>
      <c r="D11318" t="s">
        <v>23224</v>
      </c>
      <c r="E11318" t="s">
        <v>1134</v>
      </c>
      <c r="F11318" t="s">
        <v>1106</v>
      </c>
      <c r="G11318" t="s">
        <v>7</v>
      </c>
      <c r="H11318" t="s">
        <v>1265</v>
      </c>
      <c r="I11318">
        <v>932.79</v>
      </c>
      <c r="J11318">
        <v>1.2319</v>
      </c>
      <c r="K11318">
        <v>1149.0999999999999</v>
      </c>
      <c r="L11318">
        <v>3.408E-3</v>
      </c>
      <c r="M11318">
        <v>10.39</v>
      </c>
      <c r="N11318" t="s">
        <v>1266</v>
      </c>
      <c r="O11318" t="s">
        <v>1270</v>
      </c>
    </row>
    <row r="11319" spans="1:15" x14ac:dyDescent="0.3">
      <c r="A11319" t="s">
        <v>23225</v>
      </c>
      <c r="B11319" s="2">
        <v>46267</v>
      </c>
      <c r="C11319" s="2" t="str">
        <f>TEXT(Table2[[#This Row],[Date]], "mmm")</f>
        <v>Sep</v>
      </c>
      <c r="D11319" t="s">
        <v>23226</v>
      </c>
      <c r="E11319" t="s">
        <v>1066</v>
      </c>
      <c r="F11319" t="s">
        <v>133</v>
      </c>
      <c r="G11319" t="s">
        <v>7</v>
      </c>
      <c r="H11319" t="s">
        <v>1280</v>
      </c>
      <c r="I11319">
        <v>916.47</v>
      </c>
      <c r="J11319">
        <v>1.1932</v>
      </c>
      <c r="K11319">
        <v>1093.53</v>
      </c>
      <c r="L11319">
        <v>1.6230000000000001E-3</v>
      </c>
      <c r="M11319">
        <v>5.53</v>
      </c>
      <c r="N11319" t="s">
        <v>1266</v>
      </c>
      <c r="O11319" t="s">
        <v>1274</v>
      </c>
    </row>
    <row r="11320" spans="1:15" x14ac:dyDescent="0.3">
      <c r="A11320" t="s">
        <v>23227</v>
      </c>
      <c r="B11320" s="2">
        <v>46273</v>
      </c>
      <c r="C11320" s="2" t="str">
        <f>TEXT(Table2[[#This Row],[Date]], "mmm")</f>
        <v>Sep</v>
      </c>
      <c r="D11320" t="s">
        <v>10359</v>
      </c>
      <c r="E11320" t="s">
        <v>1172</v>
      </c>
      <c r="F11320" t="s">
        <v>418</v>
      </c>
      <c r="G11320" t="s">
        <v>7</v>
      </c>
      <c r="H11320" t="s">
        <v>1280</v>
      </c>
      <c r="I11320">
        <v>2590.12</v>
      </c>
      <c r="J11320">
        <v>1.2326999999999999</v>
      </c>
      <c r="K11320">
        <v>3192.84</v>
      </c>
      <c r="L11320">
        <v>2.2109999999999999E-3</v>
      </c>
      <c r="M11320">
        <v>6.99</v>
      </c>
      <c r="N11320" t="s">
        <v>1266</v>
      </c>
      <c r="O11320" t="s">
        <v>1274</v>
      </c>
    </row>
    <row r="11321" spans="1:15" x14ac:dyDescent="0.3">
      <c r="A11321" t="s">
        <v>23228</v>
      </c>
      <c r="B11321" s="2">
        <v>46145</v>
      </c>
      <c r="C11321" s="2" t="str">
        <f>TEXT(Table2[[#This Row],[Date]], "mmm")</f>
        <v>May</v>
      </c>
      <c r="D11321" t="s">
        <v>23229</v>
      </c>
      <c r="E11321" t="s">
        <v>1176</v>
      </c>
      <c r="F11321" t="s">
        <v>826</v>
      </c>
      <c r="G11321" t="s">
        <v>7</v>
      </c>
      <c r="H11321" t="s">
        <v>1280</v>
      </c>
      <c r="I11321">
        <v>453.38</v>
      </c>
      <c r="J11321">
        <v>1.0884</v>
      </c>
      <c r="K11321">
        <v>493.46</v>
      </c>
      <c r="L11321">
        <v>7.7479999999999997E-3</v>
      </c>
      <c r="M11321">
        <v>26.21</v>
      </c>
      <c r="N11321" t="s">
        <v>1266</v>
      </c>
      <c r="O11321" t="s">
        <v>1267</v>
      </c>
    </row>
    <row r="11322" spans="1:15" x14ac:dyDescent="0.3">
      <c r="A11322" t="s">
        <v>23230</v>
      </c>
      <c r="B11322" s="2">
        <v>46347</v>
      </c>
      <c r="C11322" s="2" t="str">
        <f>TEXT(Table2[[#This Row],[Date]], "mmm")</f>
        <v>Nov</v>
      </c>
      <c r="D11322" t="s">
        <v>3935</v>
      </c>
      <c r="E11322" t="s">
        <v>514</v>
      </c>
      <c r="F11322" t="s">
        <v>1150</v>
      </c>
      <c r="G11322" t="s">
        <v>7</v>
      </c>
      <c r="H11322" t="s">
        <v>1265</v>
      </c>
      <c r="I11322">
        <v>930.09</v>
      </c>
      <c r="J11322">
        <v>1.3774999999999999</v>
      </c>
      <c r="K11322">
        <v>1281.2</v>
      </c>
      <c r="L11322">
        <v>2.9399999999999999E-3</v>
      </c>
      <c r="M11322">
        <v>10.8</v>
      </c>
      <c r="N11322" t="s">
        <v>1266</v>
      </c>
      <c r="O11322" t="s">
        <v>1267</v>
      </c>
    </row>
    <row r="11323" spans="1:15" x14ac:dyDescent="0.3">
      <c r="A11323" t="s">
        <v>23231</v>
      </c>
      <c r="B11323" s="2">
        <v>46191</v>
      </c>
      <c r="C11323" s="2" t="str">
        <f>TEXT(Table2[[#This Row],[Date]], "mmm")</f>
        <v>Jun</v>
      </c>
      <c r="D11323" t="s">
        <v>23232</v>
      </c>
      <c r="E11323" t="s">
        <v>121</v>
      </c>
      <c r="F11323" t="s">
        <v>1062</v>
      </c>
      <c r="G11323" t="s">
        <v>7</v>
      </c>
      <c r="H11323" t="s">
        <v>1265</v>
      </c>
      <c r="I11323">
        <v>8718.1</v>
      </c>
      <c r="J11323">
        <v>1.1538999999999999</v>
      </c>
      <c r="K11323">
        <v>10059.82</v>
      </c>
      <c r="L11323">
        <v>8.92E-4</v>
      </c>
      <c r="M11323">
        <v>2.63</v>
      </c>
      <c r="N11323" t="s">
        <v>1266</v>
      </c>
      <c r="O11323" t="s">
        <v>1286</v>
      </c>
    </row>
    <row r="11324" spans="1:15" x14ac:dyDescent="0.3">
      <c r="A11324" t="s">
        <v>23233</v>
      </c>
      <c r="B11324" s="2">
        <v>46197</v>
      </c>
      <c r="C11324" s="2" t="str">
        <f>TEXT(Table2[[#This Row],[Date]], "mmm")</f>
        <v>Jun</v>
      </c>
      <c r="D11324" t="s">
        <v>11435</v>
      </c>
      <c r="E11324" t="s">
        <v>1030</v>
      </c>
      <c r="F11324" t="s">
        <v>932</v>
      </c>
      <c r="G11324" t="s">
        <v>7</v>
      </c>
      <c r="H11324" t="s">
        <v>1265</v>
      </c>
      <c r="I11324">
        <v>1009.35</v>
      </c>
      <c r="J11324">
        <v>1.0909</v>
      </c>
      <c r="K11324">
        <v>1101.0999999999999</v>
      </c>
      <c r="L11324">
        <v>1.586E-3</v>
      </c>
      <c r="M11324">
        <v>4.8899999999999997</v>
      </c>
      <c r="N11324" t="s">
        <v>1266</v>
      </c>
      <c r="O11324" t="s">
        <v>1267</v>
      </c>
    </row>
    <row r="11325" spans="1:15" x14ac:dyDescent="0.3">
      <c r="A11325" t="s">
        <v>23234</v>
      </c>
      <c r="B11325" s="2">
        <v>46291</v>
      </c>
      <c r="C11325" s="2" t="str">
        <f>TEXT(Table2[[#This Row],[Date]], "mmm")</f>
        <v>Sep</v>
      </c>
      <c r="D11325" t="s">
        <v>23235</v>
      </c>
      <c r="E11325" t="s">
        <v>936</v>
      </c>
      <c r="F11325" t="s">
        <v>1040</v>
      </c>
      <c r="G11325" t="s">
        <v>7</v>
      </c>
      <c r="H11325" t="s">
        <v>1280</v>
      </c>
      <c r="I11325">
        <v>1359.41</v>
      </c>
      <c r="J11325">
        <v>1.0021</v>
      </c>
      <c r="K11325">
        <v>1362.26</v>
      </c>
      <c r="L11325">
        <v>6.8300000000000001E-4</v>
      </c>
      <c r="M11325">
        <v>2.2999999999999998</v>
      </c>
      <c r="N11325" t="s">
        <v>1266</v>
      </c>
      <c r="O11325" t="s">
        <v>1267</v>
      </c>
    </row>
    <row r="11326" spans="1:15" x14ac:dyDescent="0.3">
      <c r="A11326" t="s">
        <v>23236</v>
      </c>
      <c r="B11326" s="2">
        <v>46226</v>
      </c>
      <c r="C11326" s="2" t="str">
        <f>TEXT(Table2[[#This Row],[Date]], "mmm")</f>
        <v>Jul</v>
      </c>
      <c r="D11326" t="s">
        <v>23237</v>
      </c>
      <c r="E11326" t="s">
        <v>84</v>
      </c>
      <c r="F11326" t="s">
        <v>1058</v>
      </c>
      <c r="G11326" t="s">
        <v>7</v>
      </c>
      <c r="H11326" t="s">
        <v>1280</v>
      </c>
      <c r="I11326">
        <v>3458.69</v>
      </c>
      <c r="J11326">
        <v>1.1357999999999999</v>
      </c>
      <c r="K11326">
        <v>3928.38</v>
      </c>
      <c r="L11326">
        <v>2.6189999999999998E-3</v>
      </c>
      <c r="M11326">
        <v>8.15</v>
      </c>
      <c r="N11326" t="s">
        <v>1266</v>
      </c>
      <c r="O11326" t="s">
        <v>1267</v>
      </c>
    </row>
    <row r="11327" spans="1:15" x14ac:dyDescent="0.3">
      <c r="A11327" t="s">
        <v>23238</v>
      </c>
      <c r="B11327" s="2">
        <v>46347</v>
      </c>
      <c r="C11327" s="2" t="str">
        <f>TEXT(Table2[[#This Row],[Date]], "mmm")</f>
        <v>Nov</v>
      </c>
      <c r="D11327" t="s">
        <v>6528</v>
      </c>
      <c r="E11327" t="s">
        <v>1160</v>
      </c>
      <c r="F11327" t="s">
        <v>322</v>
      </c>
      <c r="G11327" t="s">
        <v>7</v>
      </c>
      <c r="H11327" t="s">
        <v>1277</v>
      </c>
      <c r="I11327">
        <v>4140.8999999999996</v>
      </c>
      <c r="J11327">
        <v>1.3774999999999999</v>
      </c>
      <c r="K11327">
        <v>5704.09</v>
      </c>
      <c r="L11327">
        <v>1.384E-3</v>
      </c>
      <c r="M11327">
        <v>4.1100000000000003</v>
      </c>
      <c r="N11327" t="s">
        <v>1266</v>
      </c>
      <c r="O11327" t="s">
        <v>1286</v>
      </c>
    </row>
    <row r="11328" spans="1:15" x14ac:dyDescent="0.3">
      <c r="A11328" t="s">
        <v>23239</v>
      </c>
      <c r="B11328" s="2">
        <v>46088</v>
      </c>
      <c r="C11328" s="2" t="str">
        <f>TEXT(Table2[[#This Row],[Date]], "mmm")</f>
        <v>Mar</v>
      </c>
      <c r="D11328" t="s">
        <v>23240</v>
      </c>
      <c r="E11328" t="s">
        <v>270</v>
      </c>
      <c r="F11328" t="s">
        <v>606</v>
      </c>
      <c r="G11328" t="s">
        <v>7</v>
      </c>
      <c r="H11328" t="s">
        <v>1280</v>
      </c>
      <c r="I11328">
        <v>3478.85</v>
      </c>
      <c r="J11328">
        <v>0.98329999999999995</v>
      </c>
      <c r="K11328">
        <v>3420.75</v>
      </c>
      <c r="L11328">
        <v>1.0839999999999999E-3</v>
      </c>
      <c r="M11328">
        <v>3.25</v>
      </c>
      <c r="N11328" t="s">
        <v>1266</v>
      </c>
      <c r="O11328" t="s">
        <v>1267</v>
      </c>
    </row>
    <row r="11329" spans="1:15" x14ac:dyDescent="0.3">
      <c r="A11329" t="s">
        <v>23241</v>
      </c>
      <c r="B11329" s="2">
        <v>46337</v>
      </c>
      <c r="C11329" s="2" t="str">
        <f>TEXT(Table2[[#This Row],[Date]], "mmm")</f>
        <v>Nov</v>
      </c>
      <c r="D11329" t="s">
        <v>23242</v>
      </c>
      <c r="E11329" t="s">
        <v>1022</v>
      </c>
      <c r="F11329" t="s">
        <v>376</v>
      </c>
      <c r="G11329" t="s">
        <v>7</v>
      </c>
      <c r="H11329" t="s">
        <v>1265</v>
      </c>
      <c r="I11329">
        <v>313.61</v>
      </c>
      <c r="J11329">
        <v>1.3605</v>
      </c>
      <c r="K11329">
        <v>426.67</v>
      </c>
      <c r="L11329">
        <v>1.0690000000000001E-3</v>
      </c>
      <c r="M11329">
        <v>3.26</v>
      </c>
      <c r="N11329" t="s">
        <v>1266</v>
      </c>
      <c r="O11329" t="s">
        <v>1267</v>
      </c>
    </row>
    <row r="11330" spans="1:15" x14ac:dyDescent="0.3">
      <c r="A11330" t="s">
        <v>23243</v>
      </c>
      <c r="B11330" s="2">
        <v>46346</v>
      </c>
      <c r="C11330" s="2" t="str">
        <f>TEXT(Table2[[#This Row],[Date]], "mmm")</f>
        <v>Nov</v>
      </c>
      <c r="D11330" t="s">
        <v>23244</v>
      </c>
      <c r="E11330" t="s">
        <v>226</v>
      </c>
      <c r="F11330" t="s">
        <v>1134</v>
      </c>
      <c r="G11330" t="s">
        <v>7</v>
      </c>
      <c r="H11330" t="s">
        <v>1277</v>
      </c>
      <c r="I11330">
        <v>636.65</v>
      </c>
      <c r="J11330">
        <v>1.3291999999999999</v>
      </c>
      <c r="K11330">
        <v>846.24</v>
      </c>
      <c r="L11330">
        <v>5.9230000000000003E-3</v>
      </c>
      <c r="M11330">
        <v>17.22</v>
      </c>
      <c r="N11330" t="s">
        <v>1266</v>
      </c>
      <c r="O11330" t="s">
        <v>1267</v>
      </c>
    </row>
    <row r="11331" spans="1:15" x14ac:dyDescent="0.3">
      <c r="A11331" t="s">
        <v>23245</v>
      </c>
      <c r="B11331" s="2">
        <v>46081</v>
      </c>
      <c r="C11331" s="2" t="str">
        <f>TEXT(Table2[[#This Row],[Date]], "mmm")</f>
        <v>Feb</v>
      </c>
      <c r="D11331" t="s">
        <v>23246</v>
      </c>
      <c r="E11331" t="s">
        <v>686</v>
      </c>
      <c r="F11331" t="s">
        <v>90</v>
      </c>
      <c r="G11331" t="s">
        <v>7</v>
      </c>
      <c r="H11331" t="s">
        <v>1265</v>
      </c>
      <c r="I11331">
        <v>7987.21</v>
      </c>
      <c r="J11331">
        <v>0.91120000000000001</v>
      </c>
      <c r="K11331">
        <v>7277.95</v>
      </c>
      <c r="L11331">
        <v>2.8660000000000001E-3</v>
      </c>
      <c r="M11331">
        <v>8.89</v>
      </c>
      <c r="N11331" t="s">
        <v>1266</v>
      </c>
      <c r="O11331" t="s">
        <v>1267</v>
      </c>
    </row>
    <row r="11332" spans="1:15" x14ac:dyDescent="0.3">
      <c r="A11332" t="s">
        <v>23247</v>
      </c>
      <c r="B11332" s="2">
        <v>46241</v>
      </c>
      <c r="C11332" s="2" t="str">
        <f>TEXT(Table2[[#This Row],[Date]], "mmm")</f>
        <v>Aug</v>
      </c>
      <c r="D11332" t="s">
        <v>23248</v>
      </c>
      <c r="E11332" t="s">
        <v>284</v>
      </c>
      <c r="F11332" t="s">
        <v>1062</v>
      </c>
      <c r="G11332" t="s">
        <v>7</v>
      </c>
      <c r="H11332" t="s">
        <v>1280</v>
      </c>
      <c r="I11332">
        <v>874.15</v>
      </c>
      <c r="J11332">
        <v>1.2254</v>
      </c>
      <c r="K11332">
        <v>1071.18</v>
      </c>
      <c r="L11332">
        <v>1.201E-3</v>
      </c>
      <c r="M11332">
        <v>4</v>
      </c>
      <c r="N11332" t="s">
        <v>1266</v>
      </c>
      <c r="O11332" t="s">
        <v>1274</v>
      </c>
    </row>
    <row r="11333" spans="1:15" x14ac:dyDescent="0.3">
      <c r="A11333" t="s">
        <v>23249</v>
      </c>
      <c r="B11333" s="2">
        <v>46288</v>
      </c>
      <c r="C11333" s="2" t="str">
        <f>TEXT(Table2[[#This Row],[Date]], "mmm")</f>
        <v>Sep</v>
      </c>
      <c r="D11333" t="s">
        <v>23250</v>
      </c>
      <c r="E11333" t="s">
        <v>916</v>
      </c>
      <c r="F11333" t="s">
        <v>1068</v>
      </c>
      <c r="G11333" t="s">
        <v>7</v>
      </c>
      <c r="H11333" t="s">
        <v>1265</v>
      </c>
      <c r="I11333">
        <v>2048.5</v>
      </c>
      <c r="J11333">
        <v>1.0032000000000001</v>
      </c>
      <c r="K11333">
        <v>2055.06</v>
      </c>
      <c r="L11333">
        <v>1.7600000000000001E-3</v>
      </c>
      <c r="M11333">
        <v>5.28</v>
      </c>
      <c r="N11333" t="s">
        <v>1266</v>
      </c>
      <c r="O11333" t="s">
        <v>1286</v>
      </c>
    </row>
    <row r="11334" spans="1:15" x14ac:dyDescent="0.3">
      <c r="A11334" t="s">
        <v>23251</v>
      </c>
      <c r="B11334" s="2">
        <v>46163</v>
      </c>
      <c r="C11334" s="2" t="str">
        <f>TEXT(Table2[[#This Row],[Date]], "mmm")</f>
        <v>May</v>
      </c>
      <c r="D11334" t="s">
        <v>23252</v>
      </c>
      <c r="E11334" t="s">
        <v>526</v>
      </c>
      <c r="F11334" t="s">
        <v>1188</v>
      </c>
      <c r="G11334" t="s">
        <v>7</v>
      </c>
      <c r="H11334" t="s">
        <v>1277</v>
      </c>
      <c r="I11334">
        <v>2783.27</v>
      </c>
      <c r="J11334">
        <v>1.0311999999999999</v>
      </c>
      <c r="K11334">
        <v>2870.11</v>
      </c>
      <c r="L11334">
        <v>2.8630000000000001E-3</v>
      </c>
      <c r="M11334">
        <v>9.36</v>
      </c>
      <c r="N11334" t="s">
        <v>1266</v>
      </c>
      <c r="O11334" t="s">
        <v>1267</v>
      </c>
    </row>
    <row r="11335" spans="1:15" x14ac:dyDescent="0.3">
      <c r="A11335" t="s">
        <v>23253</v>
      </c>
      <c r="B11335" s="2">
        <v>46258</v>
      </c>
      <c r="C11335" s="2" t="str">
        <f>TEXT(Table2[[#This Row],[Date]], "mmm")</f>
        <v>Aug</v>
      </c>
      <c r="D11335" t="s">
        <v>23254</v>
      </c>
      <c r="E11335" t="s">
        <v>192</v>
      </c>
      <c r="F11335" t="s">
        <v>1248</v>
      </c>
      <c r="G11335" t="s">
        <v>7</v>
      </c>
      <c r="H11335" t="s">
        <v>1265</v>
      </c>
      <c r="I11335">
        <v>7269.49</v>
      </c>
      <c r="J11335">
        <v>1.2229000000000001</v>
      </c>
      <c r="K11335">
        <v>8889.86</v>
      </c>
      <c r="L11335">
        <v>1.709E-3</v>
      </c>
      <c r="M11335">
        <v>5.31</v>
      </c>
      <c r="N11335" t="s">
        <v>1266</v>
      </c>
      <c r="O11335" t="s">
        <v>1267</v>
      </c>
    </row>
    <row r="11336" spans="1:15" x14ac:dyDescent="0.3">
      <c r="A11336" t="s">
        <v>23255</v>
      </c>
      <c r="B11336" s="2">
        <v>46240</v>
      </c>
      <c r="C11336" s="2" t="str">
        <f>TEXT(Table2[[#This Row],[Date]], "mmm")</f>
        <v>Aug</v>
      </c>
      <c r="D11336" t="s">
        <v>23256</v>
      </c>
      <c r="E11336" t="s">
        <v>846</v>
      </c>
      <c r="F11336" t="s">
        <v>936</v>
      </c>
      <c r="G11336" t="s">
        <v>7</v>
      </c>
      <c r="H11336" t="s">
        <v>1265</v>
      </c>
      <c r="I11336">
        <v>387.45</v>
      </c>
      <c r="J11336">
        <v>1.1994</v>
      </c>
      <c r="K11336">
        <v>464.71</v>
      </c>
      <c r="L11336">
        <v>2.8739999999999998E-3</v>
      </c>
      <c r="M11336">
        <v>9.52</v>
      </c>
      <c r="N11336" t="s">
        <v>1266</v>
      </c>
      <c r="O11336" t="s">
        <v>1270</v>
      </c>
    </row>
    <row r="11337" spans="1:15" x14ac:dyDescent="0.3">
      <c r="A11337" t="s">
        <v>23257</v>
      </c>
      <c r="B11337" s="2">
        <v>46037</v>
      </c>
      <c r="C11337" s="2" t="str">
        <f>TEXT(Table2[[#This Row],[Date]], "mmm")</f>
        <v>Jan</v>
      </c>
      <c r="D11337" t="s">
        <v>23258</v>
      </c>
      <c r="E11337" t="s">
        <v>856</v>
      </c>
      <c r="F11337" t="s">
        <v>332</v>
      </c>
      <c r="G11337" t="s">
        <v>7</v>
      </c>
      <c r="H11337" t="s">
        <v>1280</v>
      </c>
      <c r="I11337">
        <v>1474.85</v>
      </c>
      <c r="J11337">
        <v>0.83360000000000001</v>
      </c>
      <c r="K11337">
        <v>1229.43</v>
      </c>
      <c r="L11337">
        <v>2.163E-3</v>
      </c>
      <c r="M11337">
        <v>6.28</v>
      </c>
      <c r="N11337" t="s">
        <v>1266</v>
      </c>
      <c r="O11337" t="s">
        <v>1267</v>
      </c>
    </row>
    <row r="11338" spans="1:15" x14ac:dyDescent="0.3">
      <c r="A11338" t="s">
        <v>23259</v>
      </c>
      <c r="B11338" s="2">
        <v>46324</v>
      </c>
      <c r="C11338" s="2" t="str">
        <f>TEXT(Table2[[#This Row],[Date]], "mmm")</f>
        <v>Oct</v>
      </c>
      <c r="D11338" t="s">
        <v>23260</v>
      </c>
      <c r="E11338" t="s">
        <v>550</v>
      </c>
      <c r="F11338" t="s">
        <v>610</v>
      </c>
      <c r="G11338" t="s">
        <v>7</v>
      </c>
      <c r="H11338" t="s">
        <v>1280</v>
      </c>
      <c r="I11338">
        <v>1052.0899999999999</v>
      </c>
      <c r="J11338">
        <v>1.3386</v>
      </c>
      <c r="K11338">
        <v>1408.33</v>
      </c>
      <c r="L11338">
        <v>3.1459999999999999E-3</v>
      </c>
      <c r="M11338">
        <v>9.86</v>
      </c>
      <c r="N11338" t="s">
        <v>1266</v>
      </c>
      <c r="O11338" t="s">
        <v>1267</v>
      </c>
    </row>
    <row r="11339" spans="1:15" x14ac:dyDescent="0.3">
      <c r="A11339" t="s">
        <v>23261</v>
      </c>
      <c r="B11339" s="2">
        <v>46160</v>
      </c>
      <c r="C11339" s="2" t="str">
        <f>TEXT(Table2[[#This Row],[Date]], "mmm")</f>
        <v>May</v>
      </c>
      <c r="D11339" t="s">
        <v>23059</v>
      </c>
      <c r="E11339" t="s">
        <v>438</v>
      </c>
      <c r="F11339" t="s">
        <v>462</v>
      </c>
      <c r="G11339" t="s">
        <v>7</v>
      </c>
      <c r="H11339" t="s">
        <v>1289</v>
      </c>
      <c r="I11339">
        <v>42092.92</v>
      </c>
      <c r="J11339">
        <v>1.0357000000000001</v>
      </c>
      <c r="K11339">
        <v>43595.64</v>
      </c>
      <c r="L11339">
        <v>2.4130000000000002E-3</v>
      </c>
      <c r="M11339">
        <v>8.08</v>
      </c>
      <c r="N11339" t="s">
        <v>1266</v>
      </c>
      <c r="O11339" t="s">
        <v>1270</v>
      </c>
    </row>
    <row r="11340" spans="1:15" x14ac:dyDescent="0.3">
      <c r="A11340" t="s">
        <v>23262</v>
      </c>
      <c r="B11340" s="2">
        <v>46254</v>
      </c>
      <c r="C11340" s="2" t="str">
        <f>TEXT(Table2[[#This Row],[Date]], "mmm")</f>
        <v>Aug</v>
      </c>
      <c r="D11340" t="s">
        <v>23263</v>
      </c>
      <c r="E11340" t="s">
        <v>1192</v>
      </c>
      <c r="F11340" t="s">
        <v>652</v>
      </c>
      <c r="G11340" t="s">
        <v>7</v>
      </c>
      <c r="H11340" t="s">
        <v>1277</v>
      </c>
      <c r="I11340">
        <v>563.01</v>
      </c>
      <c r="J11340">
        <v>1.1921999999999999</v>
      </c>
      <c r="K11340">
        <v>671.22</v>
      </c>
      <c r="L11340">
        <v>1.7799999999999999E-3</v>
      </c>
      <c r="M11340">
        <v>6.09</v>
      </c>
      <c r="N11340" t="s">
        <v>1266</v>
      </c>
      <c r="O11340" t="s">
        <v>1267</v>
      </c>
    </row>
    <row r="11341" spans="1:15" x14ac:dyDescent="0.3">
      <c r="A11341" t="s">
        <v>23264</v>
      </c>
      <c r="B11341" s="2">
        <v>46111</v>
      </c>
      <c r="C11341" s="2" t="str">
        <f>TEXT(Table2[[#This Row],[Date]], "mmm")</f>
        <v>Mar</v>
      </c>
      <c r="D11341" t="s">
        <v>23265</v>
      </c>
      <c r="E11341" t="s">
        <v>1218</v>
      </c>
      <c r="F11341" t="s">
        <v>842</v>
      </c>
      <c r="G11341" t="s">
        <v>7</v>
      </c>
      <c r="H11341" t="s">
        <v>1280</v>
      </c>
      <c r="I11341">
        <v>366.13</v>
      </c>
      <c r="J11341">
        <v>1.0017</v>
      </c>
      <c r="K11341">
        <v>366.75</v>
      </c>
      <c r="L11341">
        <v>2.663E-3</v>
      </c>
      <c r="M11341">
        <v>8.6199999999999992</v>
      </c>
      <c r="N11341" t="s">
        <v>1266</v>
      </c>
      <c r="O11341" t="s">
        <v>1267</v>
      </c>
    </row>
    <row r="11342" spans="1:15" x14ac:dyDescent="0.3">
      <c r="A11342" t="s">
        <v>23266</v>
      </c>
      <c r="B11342" s="2">
        <v>46099</v>
      </c>
      <c r="C11342" s="2" t="str">
        <f>TEXT(Table2[[#This Row],[Date]], "mmm")</f>
        <v>Mar</v>
      </c>
      <c r="D11342" t="s">
        <v>7152</v>
      </c>
      <c r="E11342" t="s">
        <v>492</v>
      </c>
      <c r="F11342" t="s">
        <v>684</v>
      </c>
      <c r="G11342" t="s">
        <v>7</v>
      </c>
      <c r="H11342" t="s">
        <v>1280</v>
      </c>
      <c r="I11342">
        <v>10528.22</v>
      </c>
      <c r="J11342">
        <v>0.99060000000000004</v>
      </c>
      <c r="K11342">
        <v>10429.25</v>
      </c>
      <c r="L11342">
        <v>1.4649999999999999E-3</v>
      </c>
      <c r="M11342">
        <v>4.62</v>
      </c>
      <c r="N11342" t="s">
        <v>1266</v>
      </c>
      <c r="O11342" t="s">
        <v>1274</v>
      </c>
    </row>
    <row r="11343" spans="1:15" x14ac:dyDescent="0.3">
      <c r="A11343" t="s">
        <v>23267</v>
      </c>
      <c r="B11343" s="2">
        <v>46158</v>
      </c>
      <c r="C11343" s="2" t="str">
        <f>TEXT(Table2[[#This Row],[Date]], "mmm")</f>
        <v>May</v>
      </c>
      <c r="D11343" t="s">
        <v>23268</v>
      </c>
      <c r="E11343" t="s">
        <v>412</v>
      </c>
      <c r="F11343" t="s">
        <v>142</v>
      </c>
      <c r="G11343" t="s">
        <v>7</v>
      </c>
      <c r="H11343" t="s">
        <v>1280</v>
      </c>
      <c r="I11343">
        <v>23465.35</v>
      </c>
      <c r="J11343">
        <v>1.0648</v>
      </c>
      <c r="K11343">
        <v>24985.9</v>
      </c>
      <c r="L11343">
        <v>1.8829999999999999E-3</v>
      </c>
      <c r="M11343">
        <v>6.04</v>
      </c>
      <c r="N11343" t="s">
        <v>1266</v>
      </c>
      <c r="O11343" t="s">
        <v>1267</v>
      </c>
    </row>
    <row r="11344" spans="1:15" x14ac:dyDescent="0.3">
      <c r="A11344" t="s">
        <v>23269</v>
      </c>
      <c r="B11344" s="2">
        <v>46132</v>
      </c>
      <c r="C11344" s="2" t="str">
        <f>TEXT(Table2[[#This Row],[Date]], "mmm")</f>
        <v>Apr</v>
      </c>
      <c r="D11344" t="s">
        <v>23270</v>
      </c>
      <c r="E11344" t="s">
        <v>560</v>
      </c>
      <c r="F11344" t="s">
        <v>828</v>
      </c>
      <c r="G11344" t="s">
        <v>7</v>
      </c>
      <c r="H11344" t="s">
        <v>1289</v>
      </c>
      <c r="I11344">
        <v>7779.06</v>
      </c>
      <c r="J11344">
        <v>1.2941</v>
      </c>
      <c r="K11344">
        <v>10066.879999999999</v>
      </c>
      <c r="L11344">
        <v>2.4069999999999999E-3</v>
      </c>
      <c r="M11344">
        <v>7.69</v>
      </c>
      <c r="N11344" t="s">
        <v>1266</v>
      </c>
      <c r="O11344" t="s">
        <v>1267</v>
      </c>
    </row>
    <row r="11345" spans="1:15" x14ac:dyDescent="0.3">
      <c r="A11345" t="s">
        <v>23271</v>
      </c>
      <c r="B11345" s="2">
        <v>46375</v>
      </c>
      <c r="C11345" s="2" t="str">
        <f>TEXT(Table2[[#This Row],[Date]], "mmm")</f>
        <v>Dec</v>
      </c>
      <c r="D11345" t="s">
        <v>23272</v>
      </c>
      <c r="E11345" t="s">
        <v>224</v>
      </c>
      <c r="F11345" t="s">
        <v>806</v>
      </c>
      <c r="G11345" t="s">
        <v>7</v>
      </c>
      <c r="H11345" t="s">
        <v>1265</v>
      </c>
      <c r="I11345">
        <v>179.62</v>
      </c>
      <c r="J11345">
        <v>1.4384999999999999</v>
      </c>
      <c r="K11345">
        <v>258.38</v>
      </c>
      <c r="L11345">
        <v>1.923E-3</v>
      </c>
      <c r="M11345">
        <v>6.5</v>
      </c>
      <c r="N11345" t="s">
        <v>1266</v>
      </c>
      <c r="O11345" t="s">
        <v>1267</v>
      </c>
    </row>
    <row r="11346" spans="1:15" x14ac:dyDescent="0.3">
      <c r="A11346" t="s">
        <v>23273</v>
      </c>
      <c r="B11346" s="2">
        <v>46323</v>
      </c>
      <c r="C11346" s="2" t="str">
        <f>TEXT(Table2[[#This Row],[Date]], "mmm")</f>
        <v>Oct</v>
      </c>
      <c r="D11346" t="s">
        <v>23274</v>
      </c>
      <c r="E11346" t="s">
        <v>1032</v>
      </c>
      <c r="F11346" t="s">
        <v>482</v>
      </c>
      <c r="G11346" t="s">
        <v>7</v>
      </c>
      <c r="H11346" t="s">
        <v>1277</v>
      </c>
      <c r="I11346">
        <v>354.61</v>
      </c>
      <c r="J11346">
        <v>1.3788</v>
      </c>
      <c r="K11346">
        <v>488.94</v>
      </c>
      <c r="L11346">
        <v>3.7460000000000002E-3</v>
      </c>
      <c r="M11346">
        <v>11.49</v>
      </c>
      <c r="N11346" t="s">
        <v>1266</v>
      </c>
      <c r="O11346" t="s">
        <v>1267</v>
      </c>
    </row>
    <row r="11347" spans="1:15" x14ac:dyDescent="0.3">
      <c r="A11347" t="s">
        <v>23275</v>
      </c>
      <c r="B11347" s="2">
        <v>46113</v>
      </c>
      <c r="C11347" s="2" t="str">
        <f>TEXT(Table2[[#This Row],[Date]], "mmm")</f>
        <v>Apr</v>
      </c>
      <c r="D11347" t="s">
        <v>23276</v>
      </c>
      <c r="E11347" t="s">
        <v>720</v>
      </c>
      <c r="F11347" t="s">
        <v>550</v>
      </c>
      <c r="G11347" t="s">
        <v>7</v>
      </c>
      <c r="H11347" t="s">
        <v>1265</v>
      </c>
      <c r="I11347">
        <v>400.39</v>
      </c>
      <c r="J11347">
        <v>1.0329999999999999</v>
      </c>
      <c r="K11347">
        <v>413.6</v>
      </c>
      <c r="L11347">
        <v>4.2009999999999999E-3</v>
      </c>
      <c r="M11347">
        <v>12.4</v>
      </c>
      <c r="N11347" t="s">
        <v>1266</v>
      </c>
      <c r="O11347" t="s">
        <v>1286</v>
      </c>
    </row>
    <row r="11348" spans="1:15" x14ac:dyDescent="0.3">
      <c r="A11348" t="s">
        <v>23277</v>
      </c>
      <c r="B11348" s="2">
        <v>46212</v>
      </c>
      <c r="C11348" s="2" t="str">
        <f>TEXT(Table2[[#This Row],[Date]], "mmm")</f>
        <v>Jul</v>
      </c>
      <c r="D11348" t="s">
        <v>23278</v>
      </c>
      <c r="E11348" t="s">
        <v>1124</v>
      </c>
      <c r="F11348" t="s">
        <v>916</v>
      </c>
      <c r="G11348" t="s">
        <v>7</v>
      </c>
      <c r="H11348" t="s">
        <v>1277</v>
      </c>
      <c r="I11348">
        <v>11386.25</v>
      </c>
      <c r="J11348">
        <v>1.1518999999999999</v>
      </c>
      <c r="K11348">
        <v>13115.82</v>
      </c>
      <c r="L11348">
        <v>1.0970000000000001E-3</v>
      </c>
      <c r="M11348">
        <v>3.6</v>
      </c>
      <c r="N11348" t="s">
        <v>1266</v>
      </c>
      <c r="O11348" t="s">
        <v>1270</v>
      </c>
    </row>
    <row r="11349" spans="1:15" x14ac:dyDescent="0.3">
      <c r="A11349" t="s">
        <v>23279</v>
      </c>
      <c r="B11349" s="2">
        <v>46095</v>
      </c>
      <c r="C11349" s="2" t="str">
        <f>TEXT(Table2[[#This Row],[Date]], "mmm")</f>
        <v>Mar</v>
      </c>
      <c r="D11349" t="s">
        <v>3429</v>
      </c>
      <c r="E11349" t="s">
        <v>862</v>
      </c>
      <c r="F11349" t="s">
        <v>1218</v>
      </c>
      <c r="G11349" t="s">
        <v>7</v>
      </c>
      <c r="H11349" t="s">
        <v>1280</v>
      </c>
      <c r="I11349">
        <v>1001.9</v>
      </c>
      <c r="J11349">
        <v>0.90049999999999997</v>
      </c>
      <c r="K11349">
        <v>902.21</v>
      </c>
      <c r="L11349">
        <v>2.9529999999999999E-3</v>
      </c>
      <c r="M11349">
        <v>9.43</v>
      </c>
      <c r="N11349" t="s">
        <v>1266</v>
      </c>
      <c r="O11349" t="s">
        <v>1267</v>
      </c>
    </row>
    <row r="11350" spans="1:15" x14ac:dyDescent="0.3">
      <c r="A11350" t="s">
        <v>23280</v>
      </c>
      <c r="B11350" s="2">
        <v>46195</v>
      </c>
      <c r="C11350" s="2" t="str">
        <f>TEXT(Table2[[#This Row],[Date]], "mmm")</f>
        <v>Jun</v>
      </c>
      <c r="D11350" t="s">
        <v>23281</v>
      </c>
      <c r="E11350" t="s">
        <v>626</v>
      </c>
      <c r="F11350" t="s">
        <v>616</v>
      </c>
      <c r="G11350" t="s">
        <v>7</v>
      </c>
      <c r="H11350" t="s">
        <v>1265</v>
      </c>
      <c r="I11350">
        <v>1545.55</v>
      </c>
      <c r="J11350">
        <v>1.0788</v>
      </c>
      <c r="K11350">
        <v>1667.34</v>
      </c>
      <c r="L11350">
        <v>3.1470000000000001E-3</v>
      </c>
      <c r="M11350">
        <v>9.94</v>
      </c>
      <c r="N11350" t="s">
        <v>1266</v>
      </c>
      <c r="O11350" t="s">
        <v>1267</v>
      </c>
    </row>
    <row r="11351" spans="1:15" x14ac:dyDescent="0.3">
      <c r="A11351" t="s">
        <v>23282</v>
      </c>
      <c r="B11351" s="2">
        <v>46057</v>
      </c>
      <c r="C11351" s="2" t="str">
        <f>TEXT(Table2[[#This Row],[Date]], "mmm")</f>
        <v>Feb</v>
      </c>
      <c r="D11351" t="s">
        <v>23283</v>
      </c>
      <c r="E11351" t="s">
        <v>772</v>
      </c>
      <c r="F11351" t="s">
        <v>1014</v>
      </c>
      <c r="G11351" t="s">
        <v>7</v>
      </c>
      <c r="H11351" t="s">
        <v>1265</v>
      </c>
      <c r="I11351">
        <v>758.05</v>
      </c>
      <c r="J11351">
        <v>0.8498</v>
      </c>
      <c r="K11351">
        <v>644.19000000000005</v>
      </c>
      <c r="L11351">
        <v>6.4879999999999998E-3</v>
      </c>
      <c r="M11351">
        <v>22.88</v>
      </c>
      <c r="N11351" t="s">
        <v>1266</v>
      </c>
      <c r="O11351" t="s">
        <v>1274</v>
      </c>
    </row>
    <row r="11352" spans="1:15" x14ac:dyDescent="0.3">
      <c r="A11352" t="s">
        <v>23284</v>
      </c>
      <c r="B11352" s="2">
        <v>46232</v>
      </c>
      <c r="C11352" s="2" t="str">
        <f>TEXT(Table2[[#This Row],[Date]], "mmm")</f>
        <v>Jul</v>
      </c>
      <c r="D11352" t="s">
        <v>23285</v>
      </c>
      <c r="E11352" t="s">
        <v>930</v>
      </c>
      <c r="F11352" t="s">
        <v>582</v>
      </c>
      <c r="G11352" t="s">
        <v>7</v>
      </c>
      <c r="H11352" t="s">
        <v>1289</v>
      </c>
      <c r="I11352">
        <v>427.06</v>
      </c>
      <c r="J11352">
        <v>1.2003999999999999</v>
      </c>
      <c r="K11352">
        <v>512.64</v>
      </c>
      <c r="L11352">
        <v>7.4599999999999996E-3</v>
      </c>
      <c r="M11352">
        <v>22.63</v>
      </c>
      <c r="N11352" t="s">
        <v>1266</v>
      </c>
      <c r="O11352" t="s">
        <v>1270</v>
      </c>
    </row>
    <row r="11353" spans="1:15" x14ac:dyDescent="0.3">
      <c r="A11353" t="s">
        <v>23286</v>
      </c>
      <c r="B11353" s="2">
        <v>46320</v>
      </c>
      <c r="C11353" s="2" t="str">
        <f>TEXT(Table2[[#This Row],[Date]], "mmm")</f>
        <v>Oct</v>
      </c>
      <c r="D11353" t="s">
        <v>23287</v>
      </c>
      <c r="E11353" t="s">
        <v>104</v>
      </c>
      <c r="F11353" t="s">
        <v>1246</v>
      </c>
      <c r="G11353" t="s">
        <v>7</v>
      </c>
      <c r="H11353" t="s">
        <v>1280</v>
      </c>
      <c r="I11353">
        <v>475.03</v>
      </c>
      <c r="J11353">
        <v>1.3177000000000001</v>
      </c>
      <c r="K11353">
        <v>625.95000000000005</v>
      </c>
      <c r="L11353">
        <v>2.477E-3</v>
      </c>
      <c r="M11353">
        <v>7.05</v>
      </c>
      <c r="N11353" t="s">
        <v>1266</v>
      </c>
      <c r="O11353" t="s">
        <v>1267</v>
      </c>
    </row>
    <row r="11354" spans="1:15" x14ac:dyDescent="0.3">
      <c r="A11354" t="s">
        <v>23288</v>
      </c>
      <c r="B11354" s="2">
        <v>46155</v>
      </c>
      <c r="C11354" s="2" t="str">
        <f>TEXT(Table2[[#This Row],[Date]], "mmm")</f>
        <v>May</v>
      </c>
      <c r="D11354" t="s">
        <v>23289</v>
      </c>
      <c r="E11354" t="s">
        <v>1144</v>
      </c>
      <c r="F11354" t="s">
        <v>540</v>
      </c>
      <c r="G11354" t="s">
        <v>7</v>
      </c>
      <c r="H11354" t="s">
        <v>1265</v>
      </c>
      <c r="I11354">
        <v>10467.14</v>
      </c>
      <c r="J11354">
        <v>1.0201</v>
      </c>
      <c r="K11354">
        <v>10677.53</v>
      </c>
      <c r="L11354">
        <v>2.294E-3</v>
      </c>
      <c r="M11354">
        <v>7.55</v>
      </c>
      <c r="N11354" t="s">
        <v>1266</v>
      </c>
      <c r="O11354" t="s">
        <v>1270</v>
      </c>
    </row>
    <row r="11355" spans="1:15" x14ac:dyDescent="0.3">
      <c r="A11355" t="s">
        <v>23290</v>
      </c>
      <c r="B11355" s="2">
        <v>46305</v>
      </c>
      <c r="C11355" s="2" t="str">
        <f>TEXT(Table2[[#This Row],[Date]], "mmm")</f>
        <v>Oct</v>
      </c>
      <c r="D11355" t="s">
        <v>23291</v>
      </c>
      <c r="E11355" t="s">
        <v>494</v>
      </c>
      <c r="F11355" t="s">
        <v>364</v>
      </c>
      <c r="G11355" t="s">
        <v>7</v>
      </c>
      <c r="H11355" t="s">
        <v>1277</v>
      </c>
      <c r="I11355">
        <v>1046.22</v>
      </c>
      <c r="J11355">
        <v>1.1628000000000001</v>
      </c>
      <c r="K11355">
        <v>1216.54</v>
      </c>
      <c r="L11355">
        <v>2.2039999999999998E-3</v>
      </c>
      <c r="M11355">
        <v>6.76</v>
      </c>
      <c r="N11355" t="s">
        <v>1266</v>
      </c>
      <c r="O11355" t="s">
        <v>1286</v>
      </c>
    </row>
    <row r="11356" spans="1:15" x14ac:dyDescent="0.3">
      <c r="A11356" t="s">
        <v>23292</v>
      </c>
      <c r="B11356" s="2">
        <v>46220</v>
      </c>
      <c r="C11356" s="2" t="str">
        <f>TEXT(Table2[[#This Row],[Date]], "mmm")</f>
        <v>Jul</v>
      </c>
      <c r="D11356" t="s">
        <v>23293</v>
      </c>
      <c r="E11356" t="s">
        <v>296</v>
      </c>
      <c r="F11356" t="s">
        <v>762</v>
      </c>
      <c r="G11356" t="s">
        <v>7</v>
      </c>
      <c r="H11356" t="s">
        <v>1273</v>
      </c>
      <c r="I11356">
        <v>290.72000000000003</v>
      </c>
      <c r="J11356">
        <v>1.1779999999999999</v>
      </c>
      <c r="K11356">
        <v>342.47</v>
      </c>
      <c r="L11356">
        <v>1.6850000000000001E-3</v>
      </c>
      <c r="M11356">
        <v>5.38</v>
      </c>
      <c r="N11356" t="s">
        <v>1266</v>
      </c>
      <c r="O11356" t="s">
        <v>1274</v>
      </c>
    </row>
    <row r="11357" spans="1:15" x14ac:dyDescent="0.3">
      <c r="A11357" t="s">
        <v>23294</v>
      </c>
      <c r="B11357" s="2">
        <v>46054</v>
      </c>
      <c r="C11357" s="2" t="str">
        <f>TEXT(Table2[[#This Row],[Date]], "mmm")</f>
        <v>Feb</v>
      </c>
      <c r="D11357" t="s">
        <v>23295</v>
      </c>
      <c r="E11357" t="s">
        <v>478</v>
      </c>
      <c r="F11357" t="s">
        <v>1144</v>
      </c>
      <c r="G11357" t="s">
        <v>7</v>
      </c>
      <c r="H11357" t="s">
        <v>1273</v>
      </c>
      <c r="I11357">
        <v>5170.47</v>
      </c>
      <c r="J11357">
        <v>0.82299999999999995</v>
      </c>
      <c r="K11357">
        <v>4255.3</v>
      </c>
      <c r="L11357">
        <v>2.9260000000000002E-3</v>
      </c>
      <c r="M11357">
        <v>10.3</v>
      </c>
      <c r="N11357" t="s">
        <v>1266</v>
      </c>
      <c r="O11357" t="s">
        <v>1274</v>
      </c>
    </row>
    <row r="11358" spans="1:15" x14ac:dyDescent="0.3">
      <c r="A11358" t="s">
        <v>23296</v>
      </c>
      <c r="B11358" s="2">
        <v>46158</v>
      </c>
      <c r="C11358" s="2" t="str">
        <f>TEXT(Table2[[#This Row],[Date]], "mmm")</f>
        <v>May</v>
      </c>
      <c r="D11358" t="s">
        <v>23297</v>
      </c>
      <c r="E11358" t="s">
        <v>284</v>
      </c>
      <c r="F11358" t="s">
        <v>520</v>
      </c>
      <c r="G11358" t="s">
        <v>7</v>
      </c>
      <c r="H11358" t="s">
        <v>1265</v>
      </c>
      <c r="I11358">
        <v>1001.28</v>
      </c>
      <c r="J11358">
        <v>1.0648</v>
      </c>
      <c r="K11358">
        <v>1066.1600000000001</v>
      </c>
      <c r="L11358">
        <v>1.093E-3</v>
      </c>
      <c r="M11358">
        <v>3.08</v>
      </c>
      <c r="N11358" t="s">
        <v>1266</v>
      </c>
      <c r="O11358" t="s">
        <v>1270</v>
      </c>
    </row>
    <row r="11359" spans="1:15" x14ac:dyDescent="0.3">
      <c r="A11359" t="s">
        <v>23298</v>
      </c>
      <c r="B11359" s="2">
        <v>46270</v>
      </c>
      <c r="C11359" s="2" t="str">
        <f>TEXT(Table2[[#This Row],[Date]], "mmm")</f>
        <v>Sep</v>
      </c>
      <c r="D11359" t="s">
        <v>23299</v>
      </c>
      <c r="E11359" t="s">
        <v>502</v>
      </c>
      <c r="F11359" t="s">
        <v>968</v>
      </c>
      <c r="G11359" t="s">
        <v>7</v>
      </c>
      <c r="H11359" t="s">
        <v>1289</v>
      </c>
      <c r="I11359">
        <v>1857.93</v>
      </c>
      <c r="J11359">
        <v>1.2226999999999999</v>
      </c>
      <c r="K11359">
        <v>2271.69</v>
      </c>
      <c r="L11359">
        <v>3.2620000000000001E-3</v>
      </c>
      <c r="M11359">
        <v>9.99</v>
      </c>
      <c r="N11359" t="s">
        <v>1266</v>
      </c>
      <c r="O11359" t="s">
        <v>1270</v>
      </c>
    </row>
    <row r="11360" spans="1:15" x14ac:dyDescent="0.3">
      <c r="A11360" t="s">
        <v>23300</v>
      </c>
      <c r="B11360" s="2">
        <v>46381</v>
      </c>
      <c r="C11360" s="2" t="str">
        <f>TEXT(Table2[[#This Row],[Date]], "mmm")</f>
        <v>Dec</v>
      </c>
      <c r="D11360" t="s">
        <v>23301</v>
      </c>
      <c r="E11360" t="s">
        <v>936</v>
      </c>
      <c r="F11360" t="s">
        <v>248</v>
      </c>
      <c r="G11360" t="s">
        <v>7</v>
      </c>
      <c r="H11360" t="s">
        <v>1277</v>
      </c>
      <c r="I11360">
        <v>830.98</v>
      </c>
      <c r="J11360">
        <v>1.4052</v>
      </c>
      <c r="K11360">
        <v>1167.69</v>
      </c>
      <c r="L11360">
        <v>2.4109999999999999E-3</v>
      </c>
      <c r="M11360">
        <v>8.16</v>
      </c>
      <c r="N11360" t="s">
        <v>1266</v>
      </c>
      <c r="O11360" t="s">
        <v>1267</v>
      </c>
    </row>
    <row r="11361" spans="1:15" x14ac:dyDescent="0.3">
      <c r="A11361" t="s">
        <v>23302</v>
      </c>
      <c r="B11361" s="2">
        <v>46363</v>
      </c>
      <c r="C11361" s="2" t="str">
        <f>TEXT(Table2[[#This Row],[Date]], "mmm")</f>
        <v>Dec</v>
      </c>
      <c r="D11361" t="s">
        <v>23303</v>
      </c>
      <c r="E11361" t="s">
        <v>1146</v>
      </c>
      <c r="F11361" t="s">
        <v>286</v>
      </c>
      <c r="G11361" t="s">
        <v>7</v>
      </c>
      <c r="H11361" t="s">
        <v>1273</v>
      </c>
      <c r="I11361">
        <v>633.85</v>
      </c>
      <c r="J11361">
        <v>1.3938999999999999</v>
      </c>
      <c r="K11361">
        <v>883.52</v>
      </c>
      <c r="L11361">
        <v>4.3039999999999997E-3</v>
      </c>
      <c r="M11361">
        <v>14.78</v>
      </c>
      <c r="N11361" t="s">
        <v>1266</v>
      </c>
      <c r="O11361" t="s">
        <v>1274</v>
      </c>
    </row>
    <row r="11362" spans="1:15" x14ac:dyDescent="0.3">
      <c r="A11362" t="s">
        <v>23304</v>
      </c>
      <c r="B11362" s="2">
        <v>46168</v>
      </c>
      <c r="C11362" s="2" t="str">
        <f>TEXT(Table2[[#This Row],[Date]], "mmm")</f>
        <v>May</v>
      </c>
      <c r="D11362" t="s">
        <v>23305</v>
      </c>
      <c r="E11362" t="s">
        <v>922</v>
      </c>
      <c r="F11362" t="s">
        <v>756</v>
      </c>
      <c r="G11362" t="s">
        <v>7</v>
      </c>
      <c r="H11362" t="s">
        <v>1273</v>
      </c>
      <c r="I11362">
        <v>1118.7</v>
      </c>
      <c r="J11362">
        <v>1.0083</v>
      </c>
      <c r="K11362">
        <v>1127.99</v>
      </c>
      <c r="L11362">
        <v>1.5679999999999999E-3</v>
      </c>
      <c r="M11362">
        <v>4.8099999999999996</v>
      </c>
      <c r="N11362" t="s">
        <v>1266</v>
      </c>
      <c r="O11362" t="s">
        <v>1267</v>
      </c>
    </row>
    <row r="11363" spans="1:15" x14ac:dyDescent="0.3">
      <c r="A11363" t="s">
        <v>23306</v>
      </c>
      <c r="B11363" s="2">
        <v>46356</v>
      </c>
      <c r="C11363" s="2" t="str">
        <f>TEXT(Table2[[#This Row],[Date]], "mmm")</f>
        <v>Nov</v>
      </c>
      <c r="D11363" t="s">
        <v>23307</v>
      </c>
      <c r="E11363" t="s">
        <v>64</v>
      </c>
      <c r="F11363" t="s">
        <v>224</v>
      </c>
      <c r="G11363" t="s">
        <v>7</v>
      </c>
      <c r="H11363" t="s">
        <v>1280</v>
      </c>
      <c r="I11363">
        <v>13678.75</v>
      </c>
      <c r="J11363">
        <v>1.3789</v>
      </c>
      <c r="K11363">
        <v>18861.63</v>
      </c>
      <c r="L11363">
        <v>1.7470000000000001E-3</v>
      </c>
      <c r="M11363">
        <v>5.6</v>
      </c>
      <c r="N11363" t="s">
        <v>1266</v>
      </c>
      <c r="O11363" t="s">
        <v>1286</v>
      </c>
    </row>
    <row r="11364" spans="1:15" x14ac:dyDescent="0.3">
      <c r="A11364" t="s">
        <v>23308</v>
      </c>
      <c r="B11364" s="2">
        <v>46165</v>
      </c>
      <c r="C11364" s="2" t="str">
        <f>TEXT(Table2[[#This Row],[Date]], "mmm")</f>
        <v>May</v>
      </c>
      <c r="D11364" t="s">
        <v>13027</v>
      </c>
      <c r="E11364" t="s">
        <v>292</v>
      </c>
      <c r="F11364" t="s">
        <v>117</v>
      </c>
      <c r="G11364" t="s">
        <v>7</v>
      </c>
      <c r="H11364" t="s">
        <v>1265</v>
      </c>
      <c r="I11364">
        <v>3050.84</v>
      </c>
      <c r="J11364">
        <v>1.0920000000000001</v>
      </c>
      <c r="K11364">
        <v>3331.52</v>
      </c>
      <c r="L11364">
        <v>5.6769999999999998E-3</v>
      </c>
      <c r="M11364">
        <v>18.52</v>
      </c>
      <c r="N11364" t="s">
        <v>1266</v>
      </c>
      <c r="O11364" t="s">
        <v>1267</v>
      </c>
    </row>
    <row r="11365" spans="1:15" x14ac:dyDescent="0.3">
      <c r="A11365" t="s">
        <v>23309</v>
      </c>
      <c r="B11365" s="2">
        <v>46256</v>
      </c>
      <c r="C11365" s="2" t="str">
        <f>TEXT(Table2[[#This Row],[Date]], "mmm")</f>
        <v>Aug</v>
      </c>
      <c r="D11365" t="s">
        <v>13460</v>
      </c>
      <c r="E11365" t="s">
        <v>1142</v>
      </c>
      <c r="F11365" t="s">
        <v>676</v>
      </c>
      <c r="G11365" t="s">
        <v>7</v>
      </c>
      <c r="H11365" t="s">
        <v>1265</v>
      </c>
      <c r="I11365">
        <v>2439.29</v>
      </c>
      <c r="J11365">
        <v>1.2172000000000001</v>
      </c>
      <c r="K11365">
        <v>2969.1</v>
      </c>
      <c r="L11365">
        <v>5.62E-4</v>
      </c>
      <c r="M11365">
        <v>1.83</v>
      </c>
      <c r="N11365" t="s">
        <v>1266</v>
      </c>
      <c r="O11365" t="s">
        <v>1286</v>
      </c>
    </row>
    <row r="11366" spans="1:15" x14ac:dyDescent="0.3">
      <c r="A11366" t="s">
        <v>23310</v>
      </c>
      <c r="B11366" s="2">
        <v>46066</v>
      </c>
      <c r="C11366" s="2" t="str">
        <f>TEXT(Table2[[#This Row],[Date]], "mmm")</f>
        <v>Feb</v>
      </c>
      <c r="D11366" t="s">
        <v>23311</v>
      </c>
      <c r="E11366" t="s">
        <v>1026</v>
      </c>
      <c r="F11366" t="s">
        <v>1128</v>
      </c>
      <c r="G11366" t="s">
        <v>7</v>
      </c>
      <c r="H11366" t="s">
        <v>1277</v>
      </c>
      <c r="I11366">
        <v>878.54</v>
      </c>
      <c r="J11366">
        <v>0.86650000000000005</v>
      </c>
      <c r="K11366">
        <v>761.25</v>
      </c>
      <c r="L11366">
        <v>5.9319999999999998E-3</v>
      </c>
      <c r="M11366">
        <v>18.11</v>
      </c>
      <c r="N11366" t="s">
        <v>1266</v>
      </c>
      <c r="O11366" t="s">
        <v>1274</v>
      </c>
    </row>
    <row r="11367" spans="1:15" x14ac:dyDescent="0.3">
      <c r="A11367" t="s">
        <v>23312</v>
      </c>
      <c r="B11367" s="2">
        <v>46054</v>
      </c>
      <c r="C11367" s="2" t="str">
        <f>TEXT(Table2[[#This Row],[Date]], "mmm")</f>
        <v>Feb</v>
      </c>
      <c r="D11367" t="s">
        <v>17616</v>
      </c>
      <c r="E11367" t="s">
        <v>550</v>
      </c>
      <c r="F11367" t="s">
        <v>1150</v>
      </c>
      <c r="G11367" t="s">
        <v>7</v>
      </c>
      <c r="H11367" t="s">
        <v>1265</v>
      </c>
      <c r="I11367">
        <v>1224.53</v>
      </c>
      <c r="J11367">
        <v>0.82299999999999995</v>
      </c>
      <c r="K11367">
        <v>1007.79</v>
      </c>
      <c r="L11367">
        <v>8.6499999999999999E-4</v>
      </c>
      <c r="M11367">
        <v>2.76</v>
      </c>
      <c r="N11367" t="s">
        <v>1266</v>
      </c>
      <c r="O11367" t="s">
        <v>1267</v>
      </c>
    </row>
    <row r="11368" spans="1:15" x14ac:dyDescent="0.3">
      <c r="A11368" t="s">
        <v>23313</v>
      </c>
      <c r="B11368" s="2">
        <v>46253</v>
      </c>
      <c r="C11368" s="2" t="str">
        <f>TEXT(Table2[[#This Row],[Date]], "mmm")</f>
        <v>Aug</v>
      </c>
      <c r="D11368" t="s">
        <v>23314</v>
      </c>
      <c r="E11368" t="s">
        <v>1206</v>
      </c>
      <c r="F11368" t="s">
        <v>692</v>
      </c>
      <c r="G11368" t="s">
        <v>7</v>
      </c>
      <c r="H11368" t="s">
        <v>1280</v>
      </c>
      <c r="I11368">
        <v>7673.61</v>
      </c>
      <c r="J11368">
        <v>1.1917</v>
      </c>
      <c r="K11368">
        <v>9144.64</v>
      </c>
      <c r="L11368">
        <v>4.7520000000000001E-3</v>
      </c>
      <c r="M11368">
        <v>14.67</v>
      </c>
      <c r="N11368" t="s">
        <v>1266</v>
      </c>
      <c r="O11368" t="s">
        <v>1286</v>
      </c>
    </row>
    <row r="11369" spans="1:15" x14ac:dyDescent="0.3">
      <c r="A11369" t="s">
        <v>23315</v>
      </c>
      <c r="B11369" s="2">
        <v>46050</v>
      </c>
      <c r="C11369" s="2" t="str">
        <f>TEXT(Table2[[#This Row],[Date]], "mmm")</f>
        <v>Jan</v>
      </c>
      <c r="D11369" t="s">
        <v>23316</v>
      </c>
      <c r="E11369" t="s">
        <v>1012</v>
      </c>
      <c r="F11369" t="s">
        <v>902</v>
      </c>
      <c r="G11369" t="s">
        <v>7</v>
      </c>
      <c r="H11369" t="s">
        <v>1277</v>
      </c>
      <c r="I11369">
        <v>1251.8699999999999</v>
      </c>
      <c r="J11369">
        <v>0.89270000000000005</v>
      </c>
      <c r="K11369">
        <v>1117.54</v>
      </c>
      <c r="L11369">
        <v>1.9859999999999999E-3</v>
      </c>
      <c r="M11369">
        <v>6.52</v>
      </c>
      <c r="N11369" t="s">
        <v>1266</v>
      </c>
      <c r="O11369" t="s">
        <v>1267</v>
      </c>
    </row>
    <row r="11370" spans="1:15" x14ac:dyDescent="0.3">
      <c r="A11370" t="s">
        <v>23317</v>
      </c>
      <c r="B11370" s="2">
        <v>46182</v>
      </c>
      <c r="C11370" s="2" t="str">
        <f>TEXT(Table2[[#This Row],[Date]], "mmm")</f>
        <v>Jun</v>
      </c>
      <c r="D11370" t="s">
        <v>9139</v>
      </c>
      <c r="E11370" t="s">
        <v>1148</v>
      </c>
      <c r="F11370" t="s">
        <v>1082</v>
      </c>
      <c r="G11370" t="s">
        <v>7</v>
      </c>
      <c r="H11370" t="s">
        <v>1265</v>
      </c>
      <c r="I11370">
        <v>1508.64</v>
      </c>
      <c r="J11370">
        <v>1.0245</v>
      </c>
      <c r="K11370">
        <v>1545.6</v>
      </c>
      <c r="L11370">
        <v>1.8500000000000001E-3</v>
      </c>
      <c r="M11370">
        <v>5.47</v>
      </c>
      <c r="N11370" t="s">
        <v>1285</v>
      </c>
      <c r="O11370" t="s">
        <v>1267</v>
      </c>
    </row>
    <row r="11371" spans="1:15" x14ac:dyDescent="0.3">
      <c r="A11371" t="s">
        <v>23318</v>
      </c>
      <c r="B11371" s="2">
        <v>46355</v>
      </c>
      <c r="C11371" s="2" t="str">
        <f>TEXT(Table2[[#This Row],[Date]], "mmm")</f>
        <v>Nov</v>
      </c>
      <c r="D11371" t="s">
        <v>23319</v>
      </c>
      <c r="E11371" t="s">
        <v>608</v>
      </c>
      <c r="F11371" t="s">
        <v>56</v>
      </c>
      <c r="G11371" t="s">
        <v>7</v>
      </c>
      <c r="H11371" t="s">
        <v>1273</v>
      </c>
      <c r="I11371">
        <v>4542.8</v>
      </c>
      <c r="J11371">
        <v>1.3958999999999999</v>
      </c>
      <c r="K11371">
        <v>6341.29</v>
      </c>
      <c r="L11371">
        <v>4.8820000000000001E-3</v>
      </c>
      <c r="M11371">
        <v>15</v>
      </c>
      <c r="N11371" t="s">
        <v>1266</v>
      </c>
      <c r="O11371" t="s">
        <v>1270</v>
      </c>
    </row>
    <row r="11372" spans="1:15" x14ac:dyDescent="0.3">
      <c r="A11372" t="s">
        <v>23320</v>
      </c>
      <c r="B11372" s="2">
        <v>46229</v>
      </c>
      <c r="C11372" s="2" t="str">
        <f>TEXT(Table2[[#This Row],[Date]], "mmm")</f>
        <v>Jul</v>
      </c>
      <c r="D11372" t="s">
        <v>23321</v>
      </c>
      <c r="E11372" t="s">
        <v>722</v>
      </c>
      <c r="F11372" t="s">
        <v>766</v>
      </c>
      <c r="G11372" t="s">
        <v>7</v>
      </c>
      <c r="H11372" t="s">
        <v>1277</v>
      </c>
      <c r="I11372">
        <v>266.33</v>
      </c>
      <c r="J11372">
        <v>1.1769000000000001</v>
      </c>
      <c r="K11372">
        <v>313.44</v>
      </c>
      <c r="L11372">
        <v>3.2000000000000002E-3</v>
      </c>
      <c r="M11372">
        <v>9.68</v>
      </c>
      <c r="N11372" t="s">
        <v>1266</v>
      </c>
      <c r="O11372" t="s">
        <v>1270</v>
      </c>
    </row>
    <row r="11373" spans="1:15" x14ac:dyDescent="0.3">
      <c r="A11373" t="s">
        <v>23322</v>
      </c>
      <c r="B11373" s="2">
        <v>46040</v>
      </c>
      <c r="C11373" s="2" t="str">
        <f>TEXT(Table2[[#This Row],[Date]], "mmm")</f>
        <v>Jan</v>
      </c>
      <c r="D11373" t="s">
        <v>5373</v>
      </c>
      <c r="E11373" t="s">
        <v>384</v>
      </c>
      <c r="F11373" t="s">
        <v>1004</v>
      </c>
      <c r="G11373" t="s">
        <v>7</v>
      </c>
      <c r="H11373" t="s">
        <v>1280</v>
      </c>
      <c r="I11373">
        <v>946.53</v>
      </c>
      <c r="J11373">
        <v>0.83589999999999998</v>
      </c>
      <c r="K11373">
        <v>791.2</v>
      </c>
      <c r="L11373">
        <v>7.2189999999999997E-3</v>
      </c>
      <c r="M11373">
        <v>23.34</v>
      </c>
      <c r="N11373" t="s">
        <v>1266</v>
      </c>
      <c r="O11373" t="s">
        <v>1267</v>
      </c>
    </row>
    <row r="11374" spans="1:15" x14ac:dyDescent="0.3">
      <c r="A11374" t="s">
        <v>23323</v>
      </c>
      <c r="B11374" s="2">
        <v>46125</v>
      </c>
      <c r="C11374" s="2" t="str">
        <f>TEXT(Table2[[#This Row],[Date]], "mmm")</f>
        <v>Apr</v>
      </c>
      <c r="D11374" t="s">
        <v>23324</v>
      </c>
      <c r="E11374" t="s">
        <v>704</v>
      </c>
      <c r="F11374" t="s">
        <v>160</v>
      </c>
      <c r="G11374" t="s">
        <v>7</v>
      </c>
      <c r="H11374" t="s">
        <v>1289</v>
      </c>
      <c r="I11374">
        <v>479.16</v>
      </c>
      <c r="J11374">
        <v>1.2222999999999999</v>
      </c>
      <c r="K11374">
        <v>585.67999999999995</v>
      </c>
      <c r="L11374">
        <v>1.2581999999999999E-2</v>
      </c>
      <c r="M11374">
        <v>41.45</v>
      </c>
      <c r="N11374" t="s">
        <v>1266</v>
      </c>
      <c r="O11374" t="s">
        <v>1286</v>
      </c>
    </row>
    <row r="11375" spans="1:15" x14ac:dyDescent="0.3">
      <c r="A11375" t="s">
        <v>23325</v>
      </c>
      <c r="B11375" s="2">
        <v>46092</v>
      </c>
      <c r="C11375" s="2" t="str">
        <f>TEXT(Table2[[#This Row],[Date]], "mmm")</f>
        <v>Mar</v>
      </c>
      <c r="D11375" t="s">
        <v>23326</v>
      </c>
      <c r="E11375" t="s">
        <v>540</v>
      </c>
      <c r="F11375" t="s">
        <v>614</v>
      </c>
      <c r="G11375" t="s">
        <v>7</v>
      </c>
      <c r="H11375" t="s">
        <v>1265</v>
      </c>
      <c r="I11375">
        <v>45.12</v>
      </c>
      <c r="J11375">
        <v>0.94140000000000001</v>
      </c>
      <c r="K11375">
        <v>42.48</v>
      </c>
      <c r="L11375">
        <v>1.3159999999999999E-3</v>
      </c>
      <c r="M11375">
        <v>4.26</v>
      </c>
      <c r="N11375" t="s">
        <v>1266</v>
      </c>
      <c r="O11375" t="s">
        <v>1267</v>
      </c>
    </row>
    <row r="11376" spans="1:15" x14ac:dyDescent="0.3">
      <c r="A11376" t="s">
        <v>23327</v>
      </c>
      <c r="B11376" s="2">
        <v>46141</v>
      </c>
      <c r="C11376" s="2" t="str">
        <f>TEXT(Table2[[#This Row],[Date]], "mmm")</f>
        <v>Apr</v>
      </c>
      <c r="D11376" t="s">
        <v>23328</v>
      </c>
      <c r="E11376" t="s">
        <v>1230</v>
      </c>
      <c r="F11376" t="s">
        <v>938</v>
      </c>
      <c r="G11376" t="s">
        <v>7</v>
      </c>
      <c r="H11376" t="s">
        <v>1265</v>
      </c>
      <c r="I11376">
        <v>197.66</v>
      </c>
      <c r="J11376">
        <v>1.1052</v>
      </c>
      <c r="K11376">
        <v>218.45</v>
      </c>
      <c r="L11376">
        <v>2.7929999999999999E-3</v>
      </c>
      <c r="M11376">
        <v>9.6999999999999993</v>
      </c>
      <c r="N11376" t="s">
        <v>1266</v>
      </c>
      <c r="O11376" t="s">
        <v>1267</v>
      </c>
    </row>
    <row r="11377" spans="1:15" x14ac:dyDescent="0.3">
      <c r="A11377" t="s">
        <v>23329</v>
      </c>
      <c r="B11377" s="2">
        <v>46161</v>
      </c>
      <c r="C11377" s="2" t="str">
        <f>TEXT(Table2[[#This Row],[Date]], "mmm")</f>
        <v>May</v>
      </c>
      <c r="D11377" t="s">
        <v>23330</v>
      </c>
      <c r="E11377" t="s">
        <v>650</v>
      </c>
      <c r="F11377" t="s">
        <v>970</v>
      </c>
      <c r="G11377" t="s">
        <v>7</v>
      </c>
      <c r="H11377" t="s">
        <v>1273</v>
      </c>
      <c r="I11377">
        <v>2295.42</v>
      </c>
      <c r="J11377">
        <v>1.0353000000000001</v>
      </c>
      <c r="K11377">
        <v>2376.4499999999998</v>
      </c>
      <c r="L11377">
        <v>2.2190000000000001E-3</v>
      </c>
      <c r="M11377">
        <v>7.05</v>
      </c>
      <c r="N11377" t="s">
        <v>1266</v>
      </c>
      <c r="O11377" t="s">
        <v>1267</v>
      </c>
    </row>
    <row r="11378" spans="1:15" x14ac:dyDescent="0.3">
      <c r="A11378" t="s">
        <v>23331</v>
      </c>
      <c r="B11378" s="2">
        <v>46182</v>
      </c>
      <c r="C11378" s="2" t="str">
        <f>TEXT(Table2[[#This Row],[Date]], "mmm")</f>
        <v>Jun</v>
      </c>
      <c r="D11378" t="s">
        <v>23332</v>
      </c>
      <c r="E11378" t="s">
        <v>448</v>
      </c>
      <c r="F11378" t="s">
        <v>1028</v>
      </c>
      <c r="G11378" t="s">
        <v>7</v>
      </c>
      <c r="H11378" t="s">
        <v>1277</v>
      </c>
      <c r="I11378">
        <v>5020.57</v>
      </c>
      <c r="J11378">
        <v>1.0245</v>
      </c>
      <c r="K11378">
        <v>5143.57</v>
      </c>
      <c r="L11378">
        <v>2.2599999999999999E-3</v>
      </c>
      <c r="M11378">
        <v>6.84</v>
      </c>
      <c r="N11378" t="s">
        <v>1266</v>
      </c>
      <c r="O11378" t="s">
        <v>1267</v>
      </c>
    </row>
    <row r="11379" spans="1:15" x14ac:dyDescent="0.3">
      <c r="A11379" t="s">
        <v>23333</v>
      </c>
      <c r="B11379" s="2">
        <v>46254</v>
      </c>
      <c r="C11379" s="2" t="str">
        <f>TEXT(Table2[[#This Row],[Date]], "mmm")</f>
        <v>Aug</v>
      </c>
      <c r="D11379" t="s">
        <v>23334</v>
      </c>
      <c r="E11379" t="s">
        <v>1048</v>
      </c>
      <c r="F11379" t="s">
        <v>766</v>
      </c>
      <c r="G11379" t="s">
        <v>7</v>
      </c>
      <c r="H11379" t="s">
        <v>1265</v>
      </c>
      <c r="I11379">
        <v>1636.43</v>
      </c>
      <c r="J11379">
        <v>1.1921999999999999</v>
      </c>
      <c r="K11379">
        <v>1950.95</v>
      </c>
      <c r="L11379">
        <v>1.4790000000000001E-3</v>
      </c>
      <c r="M11379">
        <v>4.55</v>
      </c>
      <c r="N11379" t="s">
        <v>1266</v>
      </c>
      <c r="O11379" t="s">
        <v>1286</v>
      </c>
    </row>
    <row r="11380" spans="1:15" x14ac:dyDescent="0.3">
      <c r="A11380" t="s">
        <v>23335</v>
      </c>
      <c r="B11380" s="2">
        <v>46170</v>
      </c>
      <c r="C11380" s="2" t="str">
        <f>TEXT(Table2[[#This Row],[Date]], "mmm")</f>
        <v>May</v>
      </c>
      <c r="D11380" t="s">
        <v>23336</v>
      </c>
      <c r="E11380" t="s">
        <v>67</v>
      </c>
      <c r="F11380" t="s">
        <v>1236</v>
      </c>
      <c r="G11380" t="s">
        <v>7</v>
      </c>
      <c r="H11380" t="s">
        <v>1280</v>
      </c>
      <c r="I11380">
        <v>1880.8</v>
      </c>
      <c r="J11380">
        <v>1.0402</v>
      </c>
      <c r="K11380">
        <v>1956.41</v>
      </c>
      <c r="L11380">
        <v>6.8900000000000005E-4</v>
      </c>
      <c r="M11380">
        <v>2.1</v>
      </c>
      <c r="N11380" t="s">
        <v>1266</v>
      </c>
      <c r="O11380" t="s">
        <v>1286</v>
      </c>
    </row>
    <row r="11381" spans="1:15" x14ac:dyDescent="0.3">
      <c r="A11381" t="s">
        <v>23337</v>
      </c>
      <c r="B11381" s="2">
        <v>46375</v>
      </c>
      <c r="C11381" s="2" t="str">
        <f>TEXT(Table2[[#This Row],[Date]], "mmm")</f>
        <v>Dec</v>
      </c>
      <c r="D11381" t="s">
        <v>23338</v>
      </c>
      <c r="E11381" t="s">
        <v>780</v>
      </c>
      <c r="F11381" t="s">
        <v>1242</v>
      </c>
      <c r="G11381" t="s">
        <v>7</v>
      </c>
      <c r="H11381" t="s">
        <v>1289</v>
      </c>
      <c r="I11381">
        <v>6368.62</v>
      </c>
      <c r="J11381">
        <v>1.4384999999999999</v>
      </c>
      <c r="K11381">
        <v>9161.26</v>
      </c>
      <c r="L11381">
        <v>2.0370000000000002E-3</v>
      </c>
      <c r="M11381">
        <v>6.41</v>
      </c>
      <c r="N11381" t="s">
        <v>1285</v>
      </c>
      <c r="O11381" t="s">
        <v>1274</v>
      </c>
    </row>
    <row r="11382" spans="1:15" x14ac:dyDescent="0.3">
      <c r="A11382" t="s">
        <v>23339</v>
      </c>
      <c r="B11382" s="2">
        <v>46265</v>
      </c>
      <c r="C11382" s="2" t="str">
        <f>TEXT(Table2[[#This Row],[Date]], "mmm")</f>
        <v>Aug</v>
      </c>
      <c r="D11382" t="s">
        <v>23340</v>
      </c>
      <c r="E11382" t="s">
        <v>242</v>
      </c>
      <c r="F11382" t="s">
        <v>177</v>
      </c>
      <c r="G11382" t="s">
        <v>7</v>
      </c>
      <c r="H11382" t="s">
        <v>1280</v>
      </c>
      <c r="I11382">
        <v>9314.06</v>
      </c>
      <c r="J11382">
        <v>1.2830999999999999</v>
      </c>
      <c r="K11382">
        <v>11950.87</v>
      </c>
      <c r="L11382">
        <v>2.9269999999999999E-3</v>
      </c>
      <c r="M11382">
        <v>8.58</v>
      </c>
      <c r="N11382" t="s">
        <v>1266</v>
      </c>
      <c r="O11382" t="s">
        <v>1286</v>
      </c>
    </row>
    <row r="11383" spans="1:15" x14ac:dyDescent="0.3">
      <c r="A11383" t="s">
        <v>23341</v>
      </c>
      <c r="B11383" s="2">
        <v>46057</v>
      </c>
      <c r="C11383" s="2" t="str">
        <f>TEXT(Table2[[#This Row],[Date]], "mmm")</f>
        <v>Feb</v>
      </c>
      <c r="D11383" t="s">
        <v>6840</v>
      </c>
      <c r="E11383" t="s">
        <v>190</v>
      </c>
      <c r="F11383" t="s">
        <v>906</v>
      </c>
      <c r="G11383" t="s">
        <v>7</v>
      </c>
      <c r="H11383" t="s">
        <v>1280</v>
      </c>
      <c r="I11383">
        <v>2583.79</v>
      </c>
      <c r="J11383">
        <v>0.8498</v>
      </c>
      <c r="K11383">
        <v>2195.6999999999998</v>
      </c>
      <c r="L11383">
        <v>1.573E-3</v>
      </c>
      <c r="M11383">
        <v>5.0599999999999996</v>
      </c>
      <c r="N11383" t="s">
        <v>1266</v>
      </c>
      <c r="O11383" t="s">
        <v>1274</v>
      </c>
    </row>
    <row r="11384" spans="1:15" x14ac:dyDescent="0.3">
      <c r="A11384" t="s">
        <v>23342</v>
      </c>
      <c r="B11384" s="2">
        <v>46347</v>
      </c>
      <c r="C11384" s="2" t="str">
        <f>TEXT(Table2[[#This Row],[Date]], "mmm")</f>
        <v>Nov</v>
      </c>
      <c r="D11384" t="s">
        <v>23343</v>
      </c>
      <c r="E11384" t="s">
        <v>762</v>
      </c>
      <c r="F11384" t="s">
        <v>962</v>
      </c>
      <c r="G11384" t="s">
        <v>7</v>
      </c>
      <c r="H11384" t="s">
        <v>1277</v>
      </c>
      <c r="I11384">
        <v>465.89</v>
      </c>
      <c r="J11384">
        <v>1.3774999999999999</v>
      </c>
      <c r="K11384">
        <v>641.76</v>
      </c>
      <c r="L11384">
        <v>4.7260000000000002E-3</v>
      </c>
      <c r="M11384">
        <v>15.44</v>
      </c>
      <c r="N11384" t="s">
        <v>1266</v>
      </c>
      <c r="O11384" t="s">
        <v>1270</v>
      </c>
    </row>
    <row r="11385" spans="1:15" x14ac:dyDescent="0.3">
      <c r="A11385" t="s">
        <v>23344</v>
      </c>
      <c r="B11385" s="2">
        <v>46377</v>
      </c>
      <c r="C11385" s="2" t="str">
        <f>TEXT(Table2[[#This Row],[Date]], "mmm")</f>
        <v>Dec</v>
      </c>
      <c r="D11385" t="s">
        <v>5041</v>
      </c>
      <c r="E11385" t="s">
        <v>1136</v>
      </c>
      <c r="F11385" t="s">
        <v>320</v>
      </c>
      <c r="G11385" t="s">
        <v>7</v>
      </c>
      <c r="H11385" t="s">
        <v>1265</v>
      </c>
      <c r="I11385">
        <v>1036.49</v>
      </c>
      <c r="J11385">
        <v>1.4167000000000001</v>
      </c>
      <c r="K11385">
        <v>1468.4</v>
      </c>
      <c r="L11385">
        <v>4.5230000000000001E-3</v>
      </c>
      <c r="M11385">
        <v>14.62</v>
      </c>
      <c r="N11385" t="s">
        <v>1266</v>
      </c>
      <c r="O11385" t="s">
        <v>1267</v>
      </c>
    </row>
    <row r="11386" spans="1:15" x14ac:dyDescent="0.3">
      <c r="A11386" t="s">
        <v>23345</v>
      </c>
      <c r="B11386" s="2">
        <v>46261</v>
      </c>
      <c r="C11386" s="2" t="str">
        <f>TEXT(Table2[[#This Row],[Date]], "mmm")</f>
        <v>Aug</v>
      </c>
      <c r="D11386" t="s">
        <v>23346</v>
      </c>
      <c r="E11386" t="s">
        <v>548</v>
      </c>
      <c r="F11386" t="s">
        <v>142</v>
      </c>
      <c r="G11386" t="s">
        <v>7</v>
      </c>
      <c r="H11386" t="s">
        <v>1280</v>
      </c>
      <c r="I11386">
        <v>5530.59</v>
      </c>
      <c r="J11386">
        <v>1.2650999999999999</v>
      </c>
      <c r="K11386">
        <v>6996.75</v>
      </c>
      <c r="L11386">
        <v>1.9940000000000001E-3</v>
      </c>
      <c r="M11386">
        <v>6.87</v>
      </c>
      <c r="N11386" t="s">
        <v>1266</v>
      </c>
      <c r="O11386" t="s">
        <v>1267</v>
      </c>
    </row>
    <row r="11387" spans="1:15" x14ac:dyDescent="0.3">
      <c r="A11387" t="s">
        <v>23347</v>
      </c>
      <c r="B11387" s="2">
        <v>46356</v>
      </c>
      <c r="C11387" s="2" t="str">
        <f>TEXT(Table2[[#This Row],[Date]], "mmm")</f>
        <v>Nov</v>
      </c>
      <c r="D11387" t="s">
        <v>12210</v>
      </c>
      <c r="E11387" t="s">
        <v>556</v>
      </c>
      <c r="F11387" t="s">
        <v>436</v>
      </c>
      <c r="G11387" t="s">
        <v>7</v>
      </c>
      <c r="H11387" t="s">
        <v>1280</v>
      </c>
      <c r="I11387">
        <v>2472.96</v>
      </c>
      <c r="J11387">
        <v>1.3789</v>
      </c>
      <c r="K11387">
        <v>3409.96</v>
      </c>
      <c r="L11387">
        <v>1.655E-3</v>
      </c>
      <c r="M11387">
        <v>5.83</v>
      </c>
      <c r="N11387" t="s">
        <v>1266</v>
      </c>
      <c r="O11387" t="s">
        <v>1274</v>
      </c>
    </row>
    <row r="11388" spans="1:15" x14ac:dyDescent="0.3">
      <c r="A11388" t="s">
        <v>23348</v>
      </c>
      <c r="B11388" s="2">
        <v>46171</v>
      </c>
      <c r="C11388" s="2" t="str">
        <f>TEXT(Table2[[#This Row],[Date]], "mmm")</f>
        <v>May</v>
      </c>
      <c r="D11388" t="s">
        <v>23349</v>
      </c>
      <c r="E11388" t="s">
        <v>412</v>
      </c>
      <c r="F11388" t="s">
        <v>282</v>
      </c>
      <c r="G11388" t="s">
        <v>7</v>
      </c>
      <c r="H11388" t="s">
        <v>1289</v>
      </c>
      <c r="I11388">
        <v>823.52</v>
      </c>
      <c r="J11388">
        <v>1.1117999999999999</v>
      </c>
      <c r="K11388">
        <v>915.59</v>
      </c>
      <c r="L11388">
        <v>5.6100000000000004E-3</v>
      </c>
      <c r="M11388">
        <v>17.850000000000001</v>
      </c>
      <c r="N11388" t="s">
        <v>1266</v>
      </c>
      <c r="O11388" t="s">
        <v>1270</v>
      </c>
    </row>
    <row r="11389" spans="1:15" x14ac:dyDescent="0.3">
      <c r="A11389" t="s">
        <v>23350</v>
      </c>
      <c r="B11389" s="2">
        <v>46133</v>
      </c>
      <c r="C11389" s="2" t="str">
        <f>TEXT(Table2[[#This Row],[Date]], "mmm")</f>
        <v>Apr</v>
      </c>
      <c r="D11389" t="s">
        <v>23351</v>
      </c>
      <c r="E11389" t="s">
        <v>380</v>
      </c>
      <c r="F11389" t="s">
        <v>376</v>
      </c>
      <c r="G11389" t="s">
        <v>7</v>
      </c>
      <c r="H11389" t="s">
        <v>1265</v>
      </c>
      <c r="I11389">
        <v>1556.12</v>
      </c>
      <c r="J11389">
        <v>1.2637</v>
      </c>
      <c r="K11389">
        <v>1966.47</v>
      </c>
      <c r="L11389">
        <v>2.8319999999999999E-3</v>
      </c>
      <c r="M11389">
        <v>9.6199999999999992</v>
      </c>
      <c r="N11389" t="s">
        <v>1266</v>
      </c>
      <c r="O11389" t="s">
        <v>1267</v>
      </c>
    </row>
    <row r="11390" spans="1:15" x14ac:dyDescent="0.3">
      <c r="A11390" t="s">
        <v>23352</v>
      </c>
      <c r="B11390" s="2">
        <v>46039</v>
      </c>
      <c r="C11390" s="2" t="str">
        <f>TEXT(Table2[[#This Row],[Date]], "mmm")</f>
        <v>Jan</v>
      </c>
      <c r="D11390" t="s">
        <v>23353</v>
      </c>
      <c r="E11390" t="s">
        <v>41</v>
      </c>
      <c r="F11390" t="s">
        <v>1006</v>
      </c>
      <c r="G11390" t="s">
        <v>7</v>
      </c>
      <c r="H11390" t="s">
        <v>1265</v>
      </c>
      <c r="I11390">
        <v>5243.52</v>
      </c>
      <c r="J11390">
        <v>0.86739999999999995</v>
      </c>
      <c r="K11390">
        <v>4548.2299999999996</v>
      </c>
      <c r="L11390">
        <v>1.356E-3</v>
      </c>
      <c r="M11390">
        <v>4</v>
      </c>
      <c r="N11390" t="s">
        <v>1266</v>
      </c>
      <c r="O11390" t="s">
        <v>1286</v>
      </c>
    </row>
    <row r="11391" spans="1:15" x14ac:dyDescent="0.3">
      <c r="A11391" t="s">
        <v>23354</v>
      </c>
      <c r="B11391" s="2">
        <v>46248</v>
      </c>
      <c r="C11391" s="2" t="str">
        <f>TEXT(Table2[[#This Row],[Date]], "mmm")</f>
        <v>Aug</v>
      </c>
      <c r="D11391" t="s">
        <v>23355</v>
      </c>
      <c r="E11391" t="s">
        <v>974</v>
      </c>
      <c r="F11391" t="s">
        <v>622</v>
      </c>
      <c r="G11391" t="s">
        <v>7</v>
      </c>
      <c r="H11391" t="s">
        <v>1273</v>
      </c>
      <c r="I11391">
        <v>7780.04</v>
      </c>
      <c r="J11391">
        <v>1.2403</v>
      </c>
      <c r="K11391">
        <v>9649.58</v>
      </c>
      <c r="L11391">
        <v>2.294E-3</v>
      </c>
      <c r="M11391">
        <v>8.07</v>
      </c>
      <c r="N11391" t="s">
        <v>1266</v>
      </c>
      <c r="O11391" t="s">
        <v>1270</v>
      </c>
    </row>
    <row r="11392" spans="1:15" x14ac:dyDescent="0.3">
      <c r="A11392" t="s">
        <v>23356</v>
      </c>
      <c r="B11392" s="2">
        <v>46162</v>
      </c>
      <c r="C11392" s="2" t="str">
        <f>TEXT(Table2[[#This Row],[Date]], "mmm")</f>
        <v>May</v>
      </c>
      <c r="D11392" t="s">
        <v>23357</v>
      </c>
      <c r="E11392" t="s">
        <v>338</v>
      </c>
      <c r="F11392" t="s">
        <v>1120</v>
      </c>
      <c r="G11392" t="s">
        <v>7</v>
      </c>
      <c r="H11392" t="s">
        <v>1265</v>
      </c>
      <c r="I11392">
        <v>2549.15</v>
      </c>
      <c r="J11392">
        <v>1.0645</v>
      </c>
      <c r="K11392">
        <v>2713.57</v>
      </c>
      <c r="L11392">
        <v>3.8969999999999999E-3</v>
      </c>
      <c r="M11392">
        <v>12.57</v>
      </c>
      <c r="N11392" t="s">
        <v>1266</v>
      </c>
      <c r="O11392" t="s">
        <v>1274</v>
      </c>
    </row>
    <row r="11393" spans="1:15" x14ac:dyDescent="0.3">
      <c r="A11393" t="s">
        <v>23358</v>
      </c>
      <c r="B11393" s="2">
        <v>46166</v>
      </c>
      <c r="C11393" s="2" t="str">
        <f>TEXT(Table2[[#This Row],[Date]], "mmm")</f>
        <v>May</v>
      </c>
      <c r="D11393" t="s">
        <v>23359</v>
      </c>
      <c r="E11393" t="s">
        <v>378</v>
      </c>
      <c r="F11393" t="s">
        <v>1036</v>
      </c>
      <c r="G11393" t="s">
        <v>7</v>
      </c>
      <c r="H11393" t="s">
        <v>1280</v>
      </c>
      <c r="I11393">
        <v>336.25</v>
      </c>
      <c r="J11393">
        <v>1.022</v>
      </c>
      <c r="K11393">
        <v>343.65</v>
      </c>
      <c r="L11393">
        <v>4.2810000000000001E-3</v>
      </c>
      <c r="M11393">
        <v>14.01</v>
      </c>
      <c r="N11393" t="s">
        <v>1266</v>
      </c>
      <c r="O11393" t="s">
        <v>1267</v>
      </c>
    </row>
    <row r="11394" spans="1:15" x14ac:dyDescent="0.3">
      <c r="A11394" t="s">
        <v>23360</v>
      </c>
      <c r="B11394" s="2">
        <v>46282</v>
      </c>
      <c r="C11394" s="2" t="str">
        <f>TEXT(Table2[[#This Row],[Date]], "mmm")</f>
        <v>Sep</v>
      </c>
      <c r="D11394" t="s">
        <v>23361</v>
      </c>
      <c r="E11394" t="s">
        <v>736</v>
      </c>
      <c r="F11394" t="s">
        <v>858</v>
      </c>
      <c r="G11394" t="s">
        <v>7</v>
      </c>
      <c r="H11394" t="s">
        <v>1280</v>
      </c>
      <c r="I11394">
        <v>352.86</v>
      </c>
      <c r="J11394">
        <v>1.1126</v>
      </c>
      <c r="K11394">
        <v>392.59</v>
      </c>
      <c r="L11394">
        <v>2.5049999999999998E-3</v>
      </c>
      <c r="M11394">
        <v>7.64</v>
      </c>
      <c r="N11394" t="s">
        <v>1266</v>
      </c>
      <c r="O11394" t="s">
        <v>1274</v>
      </c>
    </row>
    <row r="11395" spans="1:15" x14ac:dyDescent="0.3">
      <c r="A11395" t="s">
        <v>23362</v>
      </c>
      <c r="B11395" s="2">
        <v>46239</v>
      </c>
      <c r="C11395" s="2" t="str">
        <f>TEXT(Table2[[#This Row],[Date]], "mmm")</f>
        <v>Aug</v>
      </c>
      <c r="D11395" t="s">
        <v>23363</v>
      </c>
      <c r="E11395" t="s">
        <v>258</v>
      </c>
      <c r="F11395" t="s">
        <v>240</v>
      </c>
      <c r="G11395" t="s">
        <v>7</v>
      </c>
      <c r="H11395" t="s">
        <v>1277</v>
      </c>
      <c r="I11395">
        <v>1246.56</v>
      </c>
      <c r="J11395">
        <v>1.1993</v>
      </c>
      <c r="K11395">
        <v>1495</v>
      </c>
      <c r="L11395">
        <v>2.3219999999999998E-3</v>
      </c>
      <c r="M11395">
        <v>7.75</v>
      </c>
      <c r="N11395" t="s">
        <v>1266</v>
      </c>
      <c r="O11395" t="s">
        <v>1270</v>
      </c>
    </row>
    <row r="11396" spans="1:15" x14ac:dyDescent="0.3">
      <c r="A11396" t="s">
        <v>23364</v>
      </c>
      <c r="B11396" s="2">
        <v>46184</v>
      </c>
      <c r="C11396" s="2" t="str">
        <f>TEXT(Table2[[#This Row],[Date]], "mmm")</f>
        <v>Jun</v>
      </c>
      <c r="D11396" t="s">
        <v>3331</v>
      </c>
      <c r="E11396" t="s">
        <v>1144</v>
      </c>
      <c r="F11396" t="s">
        <v>1042</v>
      </c>
      <c r="G11396" t="s">
        <v>7</v>
      </c>
      <c r="H11396" t="s">
        <v>1265</v>
      </c>
      <c r="I11396">
        <v>9396.16</v>
      </c>
      <c r="J11396">
        <v>1.1575</v>
      </c>
      <c r="K11396">
        <v>10876.06</v>
      </c>
      <c r="L11396">
        <v>3.235E-3</v>
      </c>
      <c r="M11396">
        <v>10.5</v>
      </c>
      <c r="N11396" t="s">
        <v>1266</v>
      </c>
      <c r="O11396" t="s">
        <v>1270</v>
      </c>
    </row>
    <row r="11397" spans="1:15" x14ac:dyDescent="0.3">
      <c r="A11397" t="s">
        <v>23365</v>
      </c>
      <c r="B11397" s="2">
        <v>46114</v>
      </c>
      <c r="C11397" s="2" t="str">
        <f>TEXT(Table2[[#This Row],[Date]], "mmm")</f>
        <v>Apr</v>
      </c>
      <c r="D11397" t="s">
        <v>23366</v>
      </c>
      <c r="E11397" t="s">
        <v>676</v>
      </c>
      <c r="F11397" t="s">
        <v>556</v>
      </c>
      <c r="G11397" t="s">
        <v>7</v>
      </c>
      <c r="H11397" t="s">
        <v>1280</v>
      </c>
      <c r="I11397">
        <v>2150.58</v>
      </c>
      <c r="J11397">
        <v>1.1274</v>
      </c>
      <c r="K11397">
        <v>2424.56</v>
      </c>
      <c r="L11397">
        <v>1.694E-3</v>
      </c>
      <c r="M11397">
        <v>5.73</v>
      </c>
      <c r="N11397" t="s">
        <v>1266</v>
      </c>
      <c r="O11397" t="s">
        <v>1274</v>
      </c>
    </row>
    <row r="11398" spans="1:15" x14ac:dyDescent="0.3">
      <c r="A11398" t="s">
        <v>23367</v>
      </c>
      <c r="B11398" s="2">
        <v>46196</v>
      </c>
      <c r="C11398" s="2" t="str">
        <f>TEXT(Table2[[#This Row],[Date]], "mmm")</f>
        <v>Jun</v>
      </c>
      <c r="D11398" t="s">
        <v>23368</v>
      </c>
      <c r="E11398" t="s">
        <v>386</v>
      </c>
      <c r="F11398" t="s">
        <v>876</v>
      </c>
      <c r="G11398" t="s">
        <v>7</v>
      </c>
      <c r="H11398" t="s">
        <v>1265</v>
      </c>
      <c r="I11398">
        <v>1116.6500000000001</v>
      </c>
      <c r="J11398">
        <v>1.0833999999999999</v>
      </c>
      <c r="K11398">
        <v>1209.78</v>
      </c>
      <c r="L11398">
        <v>7.561E-3</v>
      </c>
      <c r="M11398">
        <v>23.71</v>
      </c>
      <c r="N11398" t="s">
        <v>1285</v>
      </c>
      <c r="O11398" t="s">
        <v>1267</v>
      </c>
    </row>
    <row r="11399" spans="1:15" x14ac:dyDescent="0.3">
      <c r="A11399" t="s">
        <v>23369</v>
      </c>
      <c r="B11399" s="2">
        <v>46353</v>
      </c>
      <c r="C11399" s="2" t="str">
        <f>TEXT(Table2[[#This Row],[Date]], "mmm")</f>
        <v>Nov</v>
      </c>
      <c r="D11399" t="s">
        <v>23370</v>
      </c>
      <c r="E11399" t="s">
        <v>1088</v>
      </c>
      <c r="F11399" t="s">
        <v>1216</v>
      </c>
      <c r="G11399" t="s">
        <v>7</v>
      </c>
      <c r="H11399" t="s">
        <v>1280</v>
      </c>
      <c r="I11399">
        <v>523.99</v>
      </c>
      <c r="J11399">
        <v>1.4157999999999999</v>
      </c>
      <c r="K11399">
        <v>741.87</v>
      </c>
      <c r="L11399">
        <v>1.673E-3</v>
      </c>
      <c r="M11399">
        <v>5.29</v>
      </c>
      <c r="N11399" t="s">
        <v>1266</v>
      </c>
      <c r="O11399" t="s">
        <v>1270</v>
      </c>
    </row>
    <row r="11400" spans="1:15" x14ac:dyDescent="0.3">
      <c r="A11400" t="s">
        <v>23371</v>
      </c>
      <c r="B11400" s="2">
        <v>46227</v>
      </c>
      <c r="C11400" s="2" t="str">
        <f>TEXT(Table2[[#This Row],[Date]], "mmm")</f>
        <v>Jul</v>
      </c>
      <c r="D11400" t="s">
        <v>23372</v>
      </c>
      <c r="E11400" t="s">
        <v>1244</v>
      </c>
      <c r="F11400" t="s">
        <v>790</v>
      </c>
      <c r="G11400" t="s">
        <v>7</v>
      </c>
      <c r="H11400" t="s">
        <v>1289</v>
      </c>
      <c r="I11400">
        <v>4885.18</v>
      </c>
      <c r="J11400">
        <v>1.1294999999999999</v>
      </c>
      <c r="K11400">
        <v>5517.81</v>
      </c>
      <c r="L11400">
        <v>2.1180000000000001E-3</v>
      </c>
      <c r="M11400">
        <v>6.64</v>
      </c>
      <c r="N11400" t="s">
        <v>1266</v>
      </c>
      <c r="O11400" t="s">
        <v>1267</v>
      </c>
    </row>
    <row r="11401" spans="1:15" x14ac:dyDescent="0.3">
      <c r="A11401" t="s">
        <v>23373</v>
      </c>
      <c r="B11401" s="2">
        <v>46175</v>
      </c>
      <c r="C11401" s="2" t="str">
        <f>TEXT(Table2[[#This Row],[Date]], "mmm")</f>
        <v>Jun</v>
      </c>
      <c r="D11401" t="s">
        <v>23374</v>
      </c>
      <c r="E11401" t="s">
        <v>920</v>
      </c>
      <c r="F11401" t="s">
        <v>1200</v>
      </c>
      <c r="G11401" t="s">
        <v>7</v>
      </c>
      <c r="H11401" t="s">
        <v>1280</v>
      </c>
      <c r="I11401">
        <v>4264.7299999999996</v>
      </c>
      <c r="J11401">
        <v>1.0469999999999999</v>
      </c>
      <c r="K11401">
        <v>4465.17</v>
      </c>
      <c r="L11401">
        <v>1.8779999999999999E-3</v>
      </c>
      <c r="M11401">
        <v>6.39</v>
      </c>
      <c r="N11401" t="s">
        <v>1266</v>
      </c>
      <c r="O11401" t="s">
        <v>1274</v>
      </c>
    </row>
    <row r="11402" spans="1:15" x14ac:dyDescent="0.3">
      <c r="A11402" t="s">
        <v>23375</v>
      </c>
      <c r="B11402" s="2">
        <v>46125</v>
      </c>
      <c r="C11402" s="2" t="str">
        <f>TEXT(Table2[[#This Row],[Date]], "mmm")</f>
        <v>Apr</v>
      </c>
      <c r="D11402" t="s">
        <v>23376</v>
      </c>
      <c r="E11402" t="s">
        <v>1072</v>
      </c>
      <c r="F11402" t="s">
        <v>534</v>
      </c>
      <c r="G11402" t="s">
        <v>7</v>
      </c>
      <c r="H11402" t="s">
        <v>1277</v>
      </c>
      <c r="I11402">
        <v>745.99</v>
      </c>
      <c r="J11402">
        <v>1.2222999999999999</v>
      </c>
      <c r="K11402">
        <v>911.82</v>
      </c>
      <c r="L11402">
        <v>3.7680000000000001E-3</v>
      </c>
      <c r="M11402">
        <v>11.02</v>
      </c>
      <c r="N11402" t="s">
        <v>1266</v>
      </c>
      <c r="O11402" t="s">
        <v>1267</v>
      </c>
    </row>
    <row r="11403" spans="1:15" x14ac:dyDescent="0.3">
      <c r="A11403" t="s">
        <v>23377</v>
      </c>
      <c r="B11403" s="2">
        <v>46224</v>
      </c>
      <c r="C11403" s="2" t="str">
        <f>TEXT(Table2[[#This Row],[Date]], "mmm")</f>
        <v>Jul</v>
      </c>
      <c r="D11403" t="s">
        <v>23378</v>
      </c>
      <c r="E11403" t="s">
        <v>866</v>
      </c>
      <c r="F11403" t="s">
        <v>794</v>
      </c>
      <c r="G11403" t="s">
        <v>7</v>
      </c>
      <c r="H11403" t="s">
        <v>1277</v>
      </c>
      <c r="I11403">
        <v>856.32</v>
      </c>
      <c r="J11403">
        <v>1.1548</v>
      </c>
      <c r="K11403">
        <v>988.88</v>
      </c>
      <c r="L11403">
        <v>1.0529E-2</v>
      </c>
      <c r="M11403">
        <v>35.46</v>
      </c>
      <c r="N11403" t="s">
        <v>1266</v>
      </c>
      <c r="O11403" t="s">
        <v>1286</v>
      </c>
    </row>
    <row r="11404" spans="1:15" x14ac:dyDescent="0.3">
      <c r="A11404" t="s">
        <v>23379</v>
      </c>
      <c r="B11404" s="2">
        <v>46302</v>
      </c>
      <c r="C11404" s="2" t="str">
        <f>TEXT(Table2[[#This Row],[Date]], "mmm")</f>
        <v>Oct</v>
      </c>
      <c r="D11404" t="s">
        <v>23380</v>
      </c>
      <c r="E11404" t="s">
        <v>920</v>
      </c>
      <c r="F11404" t="s">
        <v>123</v>
      </c>
      <c r="G11404" t="s">
        <v>7</v>
      </c>
      <c r="H11404" t="s">
        <v>1277</v>
      </c>
      <c r="I11404">
        <v>607.94000000000005</v>
      </c>
      <c r="J11404">
        <v>1.1265000000000001</v>
      </c>
      <c r="K11404">
        <v>684.84</v>
      </c>
      <c r="L11404">
        <v>4.8390000000000004E-3</v>
      </c>
      <c r="M11404">
        <v>16.46</v>
      </c>
      <c r="N11404" t="s">
        <v>1266</v>
      </c>
      <c r="O11404" t="s">
        <v>1274</v>
      </c>
    </row>
    <row r="11405" spans="1:15" x14ac:dyDescent="0.3">
      <c r="A11405" t="s">
        <v>23381</v>
      </c>
      <c r="B11405" s="2">
        <v>46087</v>
      </c>
      <c r="C11405" s="2" t="str">
        <f>TEXT(Table2[[#This Row],[Date]], "mmm")</f>
        <v>Mar</v>
      </c>
      <c r="D11405" t="s">
        <v>23382</v>
      </c>
      <c r="E11405" t="s">
        <v>678</v>
      </c>
      <c r="F11405" t="s">
        <v>754</v>
      </c>
      <c r="G11405" t="s">
        <v>7</v>
      </c>
      <c r="H11405" t="s">
        <v>1265</v>
      </c>
      <c r="I11405">
        <v>309.99</v>
      </c>
      <c r="J11405">
        <v>0.9143</v>
      </c>
      <c r="K11405">
        <v>283.42</v>
      </c>
      <c r="L11405">
        <v>1.7880000000000001E-3</v>
      </c>
      <c r="M11405">
        <v>6.27</v>
      </c>
      <c r="N11405" t="s">
        <v>1266</v>
      </c>
      <c r="O11405" t="s">
        <v>1270</v>
      </c>
    </row>
    <row r="11406" spans="1:15" x14ac:dyDescent="0.3">
      <c r="A11406" t="s">
        <v>23383</v>
      </c>
      <c r="B11406" s="2">
        <v>46139</v>
      </c>
      <c r="C11406" s="2" t="str">
        <f>TEXT(Table2[[#This Row],[Date]], "mmm")</f>
        <v>Apr</v>
      </c>
      <c r="D11406" t="s">
        <v>23384</v>
      </c>
      <c r="E11406" t="s">
        <v>1132</v>
      </c>
      <c r="F11406" t="s">
        <v>900</v>
      </c>
      <c r="G11406" t="s">
        <v>7</v>
      </c>
      <c r="H11406" t="s">
        <v>1280</v>
      </c>
      <c r="I11406">
        <v>173.26</v>
      </c>
      <c r="J11406">
        <v>1.1067</v>
      </c>
      <c r="K11406">
        <v>191.75</v>
      </c>
      <c r="L11406">
        <v>2.8900000000000002E-3</v>
      </c>
      <c r="M11406">
        <v>9.58</v>
      </c>
      <c r="N11406" t="s">
        <v>1266</v>
      </c>
      <c r="O11406" t="s">
        <v>1286</v>
      </c>
    </row>
    <row r="11407" spans="1:15" x14ac:dyDescent="0.3">
      <c r="A11407" t="s">
        <v>23385</v>
      </c>
      <c r="B11407" s="2">
        <v>46175</v>
      </c>
      <c r="C11407" s="2" t="str">
        <f>TEXT(Table2[[#This Row],[Date]], "mmm")</f>
        <v>Jun</v>
      </c>
      <c r="D11407" t="s">
        <v>23386</v>
      </c>
      <c r="E11407" t="s">
        <v>1206</v>
      </c>
      <c r="F11407" t="s">
        <v>202</v>
      </c>
      <c r="G11407" t="s">
        <v>7</v>
      </c>
      <c r="H11407" t="s">
        <v>1289</v>
      </c>
      <c r="I11407">
        <v>4807.74</v>
      </c>
      <c r="J11407">
        <v>1.0469999999999999</v>
      </c>
      <c r="K11407">
        <v>5033.7</v>
      </c>
      <c r="L11407">
        <v>3.1210000000000001E-3</v>
      </c>
      <c r="M11407">
        <v>9.49</v>
      </c>
      <c r="N11407" t="s">
        <v>1266</v>
      </c>
      <c r="O11407" t="s">
        <v>1267</v>
      </c>
    </row>
    <row r="11408" spans="1:15" x14ac:dyDescent="0.3">
      <c r="A11408" t="s">
        <v>23387</v>
      </c>
      <c r="B11408" s="2">
        <v>46178</v>
      </c>
      <c r="C11408" s="2" t="str">
        <f>TEXT(Table2[[#This Row],[Date]], "mmm")</f>
        <v>Jun</v>
      </c>
      <c r="D11408" t="s">
        <v>23388</v>
      </c>
      <c r="E11408" t="s">
        <v>173</v>
      </c>
      <c r="F11408" t="s">
        <v>1068</v>
      </c>
      <c r="G11408" t="s">
        <v>7</v>
      </c>
      <c r="H11408" t="s">
        <v>1280</v>
      </c>
      <c r="I11408">
        <v>242.01</v>
      </c>
      <c r="J11408">
        <v>1.0712999999999999</v>
      </c>
      <c r="K11408">
        <v>259.27</v>
      </c>
      <c r="L11408">
        <v>2.2030000000000001E-3</v>
      </c>
      <c r="M11408">
        <v>7.32</v>
      </c>
      <c r="N11408" t="s">
        <v>1266</v>
      </c>
      <c r="O11408" t="s">
        <v>1274</v>
      </c>
    </row>
    <row r="11409" spans="1:15" x14ac:dyDescent="0.3">
      <c r="A11409" t="s">
        <v>23389</v>
      </c>
      <c r="B11409" s="2">
        <v>46186</v>
      </c>
      <c r="C11409" s="2" t="str">
        <f>TEXT(Table2[[#This Row],[Date]], "mmm")</f>
        <v>Jun</v>
      </c>
      <c r="D11409" t="s">
        <v>23390</v>
      </c>
      <c r="E11409" t="s">
        <v>108</v>
      </c>
      <c r="F11409" t="s">
        <v>1082</v>
      </c>
      <c r="G11409" t="s">
        <v>7</v>
      </c>
      <c r="H11409" t="s">
        <v>1277</v>
      </c>
      <c r="I11409">
        <v>3124.99</v>
      </c>
      <c r="J11409">
        <v>1.0738000000000001</v>
      </c>
      <c r="K11409">
        <v>3355.61</v>
      </c>
      <c r="L11409">
        <v>1.4779999999999999E-3</v>
      </c>
      <c r="M11409">
        <v>5.21</v>
      </c>
      <c r="N11409" t="s">
        <v>1266</v>
      </c>
      <c r="O11409" t="s">
        <v>1286</v>
      </c>
    </row>
    <row r="11410" spans="1:15" x14ac:dyDescent="0.3">
      <c r="A11410" t="s">
        <v>23391</v>
      </c>
      <c r="B11410" s="2">
        <v>46104</v>
      </c>
      <c r="C11410" s="2" t="str">
        <f>TEXT(Table2[[#This Row],[Date]], "mmm")</f>
        <v>Mar</v>
      </c>
      <c r="D11410" t="s">
        <v>23392</v>
      </c>
      <c r="E11410" t="s">
        <v>1246</v>
      </c>
      <c r="F11410" t="s">
        <v>328</v>
      </c>
      <c r="G11410" t="s">
        <v>7</v>
      </c>
      <c r="H11410" t="s">
        <v>1280</v>
      </c>
      <c r="I11410">
        <v>81.38</v>
      </c>
      <c r="J11410">
        <v>0.97509999999999997</v>
      </c>
      <c r="K11410">
        <v>79.349999999999994</v>
      </c>
      <c r="L11410">
        <v>5.3319999999999999E-3</v>
      </c>
      <c r="M11410">
        <v>17.309999999999999</v>
      </c>
      <c r="N11410" t="s">
        <v>1266</v>
      </c>
      <c r="O11410" t="s">
        <v>1286</v>
      </c>
    </row>
    <row r="11411" spans="1:15" x14ac:dyDescent="0.3">
      <c r="A11411" t="s">
        <v>23393</v>
      </c>
      <c r="B11411" s="2">
        <v>46028</v>
      </c>
      <c r="C11411" s="2" t="str">
        <f>TEXT(Table2[[#This Row],[Date]], "mmm")</f>
        <v>Jan</v>
      </c>
      <c r="D11411" t="s">
        <v>23394</v>
      </c>
      <c r="E11411" t="s">
        <v>470</v>
      </c>
      <c r="F11411" t="s">
        <v>552</v>
      </c>
      <c r="G11411" t="s">
        <v>7</v>
      </c>
      <c r="H11411" t="s">
        <v>1280</v>
      </c>
      <c r="I11411">
        <v>2377.41</v>
      </c>
      <c r="J11411">
        <v>0.83660000000000001</v>
      </c>
      <c r="K11411">
        <v>1988.94</v>
      </c>
      <c r="L11411">
        <v>4.3090000000000003E-3</v>
      </c>
      <c r="M11411">
        <v>13.5</v>
      </c>
      <c r="N11411" t="s">
        <v>1266</v>
      </c>
      <c r="O11411" t="s">
        <v>1267</v>
      </c>
    </row>
    <row r="11412" spans="1:15" x14ac:dyDescent="0.3">
      <c r="A11412" t="s">
        <v>23395</v>
      </c>
      <c r="B11412" s="2">
        <v>46344</v>
      </c>
      <c r="C11412" s="2" t="str">
        <f>TEXT(Table2[[#This Row],[Date]], "mmm")</f>
        <v>Nov</v>
      </c>
      <c r="D11412" t="s">
        <v>22816</v>
      </c>
      <c r="E11412" t="s">
        <v>974</v>
      </c>
      <c r="F11412" t="s">
        <v>682</v>
      </c>
      <c r="G11412" t="s">
        <v>7</v>
      </c>
      <c r="H11412" t="s">
        <v>1265</v>
      </c>
      <c r="I11412">
        <v>673.84</v>
      </c>
      <c r="J11412">
        <v>1.3471</v>
      </c>
      <c r="K11412">
        <v>907.73</v>
      </c>
      <c r="L11412">
        <v>5.9789999999999999E-3</v>
      </c>
      <c r="M11412">
        <v>21.32</v>
      </c>
      <c r="N11412" t="s">
        <v>1266</v>
      </c>
      <c r="O11412" t="s">
        <v>1274</v>
      </c>
    </row>
    <row r="11413" spans="1:15" x14ac:dyDescent="0.3">
      <c r="A11413" t="s">
        <v>23396</v>
      </c>
      <c r="B11413" s="2">
        <v>46089</v>
      </c>
      <c r="C11413" s="2" t="str">
        <f>TEXT(Table2[[#This Row],[Date]], "mmm")</f>
        <v>Mar</v>
      </c>
      <c r="D11413" t="s">
        <v>23397</v>
      </c>
      <c r="E11413" t="s">
        <v>1174</v>
      </c>
      <c r="F11413" t="s">
        <v>888</v>
      </c>
      <c r="G11413" t="s">
        <v>7</v>
      </c>
      <c r="H11413" t="s">
        <v>1265</v>
      </c>
      <c r="I11413">
        <v>1604.35</v>
      </c>
      <c r="J11413">
        <v>0.96760000000000002</v>
      </c>
      <c r="K11413">
        <v>1552.37</v>
      </c>
      <c r="L11413">
        <v>6.0130000000000001E-3</v>
      </c>
      <c r="M11413">
        <v>17.54</v>
      </c>
      <c r="N11413" t="s">
        <v>1266</v>
      </c>
      <c r="O11413" t="s">
        <v>1267</v>
      </c>
    </row>
    <row r="11414" spans="1:15" x14ac:dyDescent="0.3">
      <c r="A11414" t="s">
        <v>23398</v>
      </c>
      <c r="B11414" s="2">
        <v>46260</v>
      </c>
      <c r="C11414" s="2" t="str">
        <f>TEXT(Table2[[#This Row],[Date]], "mmm")</f>
        <v>Aug</v>
      </c>
      <c r="D11414" t="s">
        <v>23399</v>
      </c>
      <c r="E11414" t="s">
        <v>1198</v>
      </c>
      <c r="F11414" t="s">
        <v>198</v>
      </c>
      <c r="G11414" t="s">
        <v>7</v>
      </c>
      <c r="H11414" t="s">
        <v>1289</v>
      </c>
      <c r="I11414">
        <v>1467.18</v>
      </c>
      <c r="J11414">
        <v>1.2565999999999999</v>
      </c>
      <c r="K11414">
        <v>1843.66</v>
      </c>
      <c r="L11414">
        <v>8.1279999999999998E-3</v>
      </c>
      <c r="M11414">
        <v>25.35</v>
      </c>
      <c r="N11414" t="s">
        <v>1266</v>
      </c>
      <c r="O11414" t="s">
        <v>1286</v>
      </c>
    </row>
    <row r="11415" spans="1:15" x14ac:dyDescent="0.3">
      <c r="A11415" t="s">
        <v>23400</v>
      </c>
      <c r="B11415" s="2">
        <v>46094</v>
      </c>
      <c r="C11415" s="2" t="str">
        <f>TEXT(Table2[[#This Row],[Date]], "mmm")</f>
        <v>Mar</v>
      </c>
      <c r="D11415" t="s">
        <v>8650</v>
      </c>
      <c r="E11415" t="s">
        <v>208</v>
      </c>
      <c r="F11415" t="s">
        <v>102</v>
      </c>
      <c r="G11415" t="s">
        <v>7</v>
      </c>
      <c r="H11415" t="s">
        <v>1273</v>
      </c>
      <c r="I11415">
        <v>1429.84</v>
      </c>
      <c r="J11415">
        <v>0.90720000000000001</v>
      </c>
      <c r="K11415">
        <v>1297.1500000000001</v>
      </c>
      <c r="L11415">
        <v>3.1570000000000001E-3</v>
      </c>
      <c r="M11415">
        <v>11</v>
      </c>
      <c r="N11415" t="s">
        <v>1266</v>
      </c>
      <c r="O11415" t="s">
        <v>1267</v>
      </c>
    </row>
    <row r="11416" spans="1:15" x14ac:dyDescent="0.3">
      <c r="A11416" t="s">
        <v>23401</v>
      </c>
      <c r="B11416" s="2">
        <v>46117</v>
      </c>
      <c r="C11416" s="2" t="str">
        <f>TEXT(Table2[[#This Row],[Date]], "mmm")</f>
        <v>Apr</v>
      </c>
      <c r="D11416" t="s">
        <v>23402</v>
      </c>
      <c r="E11416" t="s">
        <v>734</v>
      </c>
      <c r="F11416" t="s">
        <v>127</v>
      </c>
      <c r="G11416" t="s">
        <v>7</v>
      </c>
      <c r="H11416" t="s">
        <v>1273</v>
      </c>
      <c r="I11416">
        <v>662.34</v>
      </c>
      <c r="J11416">
        <v>1.145</v>
      </c>
      <c r="K11416">
        <v>758.38</v>
      </c>
      <c r="L11416">
        <v>2.7269999999999998E-3</v>
      </c>
      <c r="M11416">
        <v>8.18</v>
      </c>
      <c r="N11416" t="s">
        <v>1266</v>
      </c>
      <c r="O11416" t="s">
        <v>1267</v>
      </c>
    </row>
    <row r="11417" spans="1:15" x14ac:dyDescent="0.3">
      <c r="A11417" t="s">
        <v>23403</v>
      </c>
      <c r="B11417" s="2">
        <v>46326</v>
      </c>
      <c r="C11417" s="2" t="str">
        <f>TEXT(Table2[[#This Row],[Date]], "mmm")</f>
        <v>Oct</v>
      </c>
      <c r="D11417" t="s">
        <v>23404</v>
      </c>
      <c r="E11417" t="s">
        <v>512</v>
      </c>
      <c r="F11417" t="s">
        <v>1130</v>
      </c>
      <c r="G11417" t="s">
        <v>7</v>
      </c>
      <c r="H11417" t="s">
        <v>1277</v>
      </c>
      <c r="I11417">
        <v>1047.1600000000001</v>
      </c>
      <c r="J11417">
        <v>1.3112999999999999</v>
      </c>
      <c r="K11417">
        <v>1373.14</v>
      </c>
      <c r="L11417">
        <v>2.735E-3</v>
      </c>
      <c r="M11417">
        <v>9.42</v>
      </c>
      <c r="N11417" t="s">
        <v>1266</v>
      </c>
      <c r="O11417" t="s">
        <v>1267</v>
      </c>
    </row>
    <row r="11418" spans="1:15" x14ac:dyDescent="0.3">
      <c r="A11418" t="s">
        <v>23405</v>
      </c>
      <c r="B11418" s="2">
        <v>46348</v>
      </c>
      <c r="C11418" s="2" t="str">
        <f>TEXT(Table2[[#This Row],[Date]], "mmm")</f>
        <v>Nov</v>
      </c>
      <c r="D11418" t="s">
        <v>23406</v>
      </c>
      <c r="E11418" t="s">
        <v>306</v>
      </c>
      <c r="F11418" t="s">
        <v>1032</v>
      </c>
      <c r="G11418" t="s">
        <v>7</v>
      </c>
      <c r="H11418" t="s">
        <v>1280</v>
      </c>
      <c r="I11418">
        <v>6340.71</v>
      </c>
      <c r="J11418">
        <v>1.3537999999999999</v>
      </c>
      <c r="K11418">
        <v>8584.0499999999993</v>
      </c>
      <c r="L11418">
        <v>2.1610000000000002E-3</v>
      </c>
      <c r="M11418">
        <v>6.17</v>
      </c>
      <c r="N11418" t="s">
        <v>1266</v>
      </c>
      <c r="O11418" t="s">
        <v>1267</v>
      </c>
    </row>
    <row r="11419" spans="1:15" x14ac:dyDescent="0.3">
      <c r="A11419" t="s">
        <v>23407</v>
      </c>
      <c r="B11419" s="2">
        <v>46100</v>
      </c>
      <c r="C11419" s="2" t="str">
        <f>TEXT(Table2[[#This Row],[Date]], "mmm")</f>
        <v>Mar</v>
      </c>
      <c r="D11419" t="s">
        <v>23408</v>
      </c>
      <c r="E11419" t="s">
        <v>81</v>
      </c>
      <c r="F11419" t="s">
        <v>248</v>
      </c>
      <c r="G11419" t="s">
        <v>7</v>
      </c>
      <c r="H11419" t="s">
        <v>1265</v>
      </c>
      <c r="I11419">
        <v>2543.39</v>
      </c>
      <c r="J11419">
        <v>0.93</v>
      </c>
      <c r="K11419">
        <v>2365.35</v>
      </c>
      <c r="L11419">
        <v>5.6210000000000001E-3</v>
      </c>
      <c r="M11419">
        <v>18.82</v>
      </c>
      <c r="N11419" t="s">
        <v>1266</v>
      </c>
      <c r="O11419" t="s">
        <v>1286</v>
      </c>
    </row>
    <row r="11420" spans="1:15" x14ac:dyDescent="0.3">
      <c r="A11420" t="s">
        <v>23409</v>
      </c>
      <c r="B11420" s="2">
        <v>46089</v>
      </c>
      <c r="C11420" s="2" t="str">
        <f>TEXT(Table2[[#This Row],[Date]], "mmm")</f>
        <v>Mar</v>
      </c>
      <c r="D11420" t="s">
        <v>23410</v>
      </c>
      <c r="E11420" t="s">
        <v>762</v>
      </c>
      <c r="F11420" t="s">
        <v>688</v>
      </c>
      <c r="G11420" t="s">
        <v>7</v>
      </c>
      <c r="H11420" t="s">
        <v>1277</v>
      </c>
      <c r="I11420">
        <v>283.49</v>
      </c>
      <c r="J11420">
        <v>0.96760000000000002</v>
      </c>
      <c r="K11420">
        <v>274.3</v>
      </c>
      <c r="L11420">
        <v>1.3550000000000001E-3</v>
      </c>
      <c r="M11420">
        <v>4.5599999999999996</v>
      </c>
      <c r="N11420" t="s">
        <v>1266</v>
      </c>
      <c r="O11420" t="s">
        <v>1267</v>
      </c>
    </row>
    <row r="11421" spans="1:15" x14ac:dyDescent="0.3">
      <c r="A11421" t="s">
        <v>23411</v>
      </c>
      <c r="B11421" s="2">
        <v>46198</v>
      </c>
      <c r="C11421" s="2" t="str">
        <f>TEXT(Table2[[#This Row],[Date]], "mmm")</f>
        <v>Jun</v>
      </c>
      <c r="D11421" t="s">
        <v>23412</v>
      </c>
      <c r="E11421" t="s">
        <v>886</v>
      </c>
      <c r="F11421" t="s">
        <v>1188</v>
      </c>
      <c r="G11421" t="s">
        <v>7</v>
      </c>
      <c r="H11421" t="s">
        <v>1280</v>
      </c>
      <c r="I11421">
        <v>768.78</v>
      </c>
      <c r="J11421">
        <v>1.0805</v>
      </c>
      <c r="K11421">
        <v>830.67</v>
      </c>
      <c r="L11421">
        <v>3.7160000000000001E-3</v>
      </c>
      <c r="M11421">
        <v>11.11</v>
      </c>
      <c r="N11421" t="s">
        <v>1266</v>
      </c>
      <c r="O11421" t="s">
        <v>1267</v>
      </c>
    </row>
    <row r="11422" spans="1:15" x14ac:dyDescent="0.3">
      <c r="A11422" t="s">
        <v>23413</v>
      </c>
      <c r="B11422" s="2">
        <v>46343</v>
      </c>
      <c r="C11422" s="2" t="str">
        <f>TEXT(Table2[[#This Row],[Date]], "mmm")</f>
        <v>Nov</v>
      </c>
      <c r="D11422" t="s">
        <v>23414</v>
      </c>
      <c r="E11422" t="s">
        <v>210</v>
      </c>
      <c r="F11422" t="s">
        <v>1094</v>
      </c>
      <c r="G11422" t="s">
        <v>7</v>
      </c>
      <c r="H11422" t="s">
        <v>1273</v>
      </c>
      <c r="I11422">
        <v>1516.18</v>
      </c>
      <c r="J11422">
        <v>1.4005000000000001</v>
      </c>
      <c r="K11422">
        <v>2123.41</v>
      </c>
      <c r="L11422">
        <v>1.4040000000000001E-3</v>
      </c>
      <c r="M11422">
        <v>4.5</v>
      </c>
      <c r="N11422" t="s">
        <v>1266</v>
      </c>
      <c r="O11422" t="s">
        <v>1267</v>
      </c>
    </row>
    <row r="11423" spans="1:15" x14ac:dyDescent="0.3">
      <c r="A11423" t="s">
        <v>23415</v>
      </c>
      <c r="B11423" s="2">
        <v>46194</v>
      </c>
      <c r="C11423" s="2" t="str">
        <f>TEXT(Table2[[#This Row],[Date]], "mmm")</f>
        <v>Jun</v>
      </c>
      <c r="D11423" t="s">
        <v>23416</v>
      </c>
      <c r="E11423" t="s">
        <v>284</v>
      </c>
      <c r="F11423" t="s">
        <v>426</v>
      </c>
      <c r="G11423" t="s">
        <v>7</v>
      </c>
      <c r="H11423" t="s">
        <v>1277</v>
      </c>
      <c r="I11423">
        <v>2027.29</v>
      </c>
      <c r="J11423">
        <v>1.1051</v>
      </c>
      <c r="K11423">
        <v>2240.36</v>
      </c>
      <c r="L11423">
        <v>9.6199999999999996E-4</v>
      </c>
      <c r="M11423">
        <v>2.84</v>
      </c>
      <c r="N11423" t="s">
        <v>1266</v>
      </c>
      <c r="O11423" t="s">
        <v>1286</v>
      </c>
    </row>
    <row r="11424" spans="1:15" x14ac:dyDescent="0.3">
      <c r="A11424" t="s">
        <v>23417</v>
      </c>
      <c r="B11424" s="2">
        <v>46277</v>
      </c>
      <c r="C11424" s="2" t="str">
        <f>TEXT(Table2[[#This Row],[Date]], "mmm")</f>
        <v>Sep</v>
      </c>
      <c r="D11424" t="s">
        <v>23418</v>
      </c>
      <c r="E11424" t="s">
        <v>1036</v>
      </c>
      <c r="F11424" t="s">
        <v>948</v>
      </c>
      <c r="G11424" t="s">
        <v>7</v>
      </c>
      <c r="H11424" t="s">
        <v>1277</v>
      </c>
      <c r="I11424">
        <v>186.81</v>
      </c>
      <c r="J11424">
        <v>1.1466000000000001</v>
      </c>
      <c r="K11424">
        <v>214.2</v>
      </c>
      <c r="L11424">
        <v>1.005E-3</v>
      </c>
      <c r="M11424">
        <v>3.03</v>
      </c>
      <c r="N11424" t="s">
        <v>1266</v>
      </c>
      <c r="O11424" t="s">
        <v>1267</v>
      </c>
    </row>
    <row r="11425" spans="1:15" x14ac:dyDescent="0.3">
      <c r="A11425" t="s">
        <v>23419</v>
      </c>
      <c r="B11425" s="2">
        <v>46085</v>
      </c>
      <c r="C11425" s="2" t="str">
        <f>TEXT(Table2[[#This Row],[Date]], "mmm")</f>
        <v>Mar</v>
      </c>
      <c r="D11425" t="s">
        <v>23420</v>
      </c>
      <c r="E11425" t="s">
        <v>1032</v>
      </c>
      <c r="F11425" t="s">
        <v>236</v>
      </c>
      <c r="G11425" t="s">
        <v>7</v>
      </c>
      <c r="H11425" t="s">
        <v>1277</v>
      </c>
      <c r="I11425">
        <v>3617.09</v>
      </c>
      <c r="J11425">
        <v>0.92169999999999996</v>
      </c>
      <c r="K11425">
        <v>3333.87</v>
      </c>
      <c r="L11425">
        <v>4.1359999999999999E-3</v>
      </c>
      <c r="M11425">
        <v>13.25</v>
      </c>
      <c r="N11425" t="s">
        <v>1266</v>
      </c>
      <c r="O11425" t="s">
        <v>1267</v>
      </c>
    </row>
    <row r="11426" spans="1:15" x14ac:dyDescent="0.3">
      <c r="A11426" t="s">
        <v>23421</v>
      </c>
      <c r="B11426" s="2">
        <v>46324</v>
      </c>
      <c r="C11426" s="2" t="str">
        <f>TEXT(Table2[[#This Row],[Date]], "mmm")</f>
        <v>Oct</v>
      </c>
      <c r="D11426" t="s">
        <v>23422</v>
      </c>
      <c r="E11426" t="s">
        <v>498</v>
      </c>
      <c r="F11426" t="s">
        <v>410</v>
      </c>
      <c r="G11426" t="s">
        <v>7</v>
      </c>
      <c r="H11426" t="s">
        <v>1273</v>
      </c>
      <c r="I11426">
        <v>58618.21</v>
      </c>
      <c r="J11426">
        <v>1.3386</v>
      </c>
      <c r="K11426">
        <v>78466.34</v>
      </c>
      <c r="L11426">
        <v>8.8900000000000003E-4</v>
      </c>
      <c r="M11426">
        <v>3.14</v>
      </c>
      <c r="N11426" t="s">
        <v>1266</v>
      </c>
      <c r="O11426" t="s">
        <v>1267</v>
      </c>
    </row>
    <row r="11427" spans="1:15" x14ac:dyDescent="0.3">
      <c r="A11427" t="s">
        <v>23423</v>
      </c>
      <c r="B11427" s="2">
        <v>46268</v>
      </c>
      <c r="C11427" s="2" t="str">
        <f>TEXT(Table2[[#This Row],[Date]], "mmm")</f>
        <v>Sep</v>
      </c>
      <c r="D11427" t="s">
        <v>23424</v>
      </c>
      <c r="E11427" t="s">
        <v>886</v>
      </c>
      <c r="F11427" t="s">
        <v>690</v>
      </c>
      <c r="G11427" t="s">
        <v>7</v>
      </c>
      <c r="H11427" t="s">
        <v>1280</v>
      </c>
      <c r="I11427">
        <v>1316.06</v>
      </c>
      <c r="J11427">
        <v>1.2793000000000001</v>
      </c>
      <c r="K11427">
        <v>1683.64</v>
      </c>
      <c r="L11427">
        <v>1.511E-3</v>
      </c>
      <c r="M11427">
        <v>5.19</v>
      </c>
      <c r="N11427" t="s">
        <v>1266</v>
      </c>
      <c r="O11427" t="s">
        <v>1274</v>
      </c>
    </row>
    <row r="11428" spans="1:15" x14ac:dyDescent="0.3">
      <c r="A11428" t="s">
        <v>23425</v>
      </c>
      <c r="B11428" s="2">
        <v>46214</v>
      </c>
      <c r="C11428" s="2" t="str">
        <f>TEXT(Table2[[#This Row],[Date]], "mmm")</f>
        <v>Jul</v>
      </c>
      <c r="D11428" t="s">
        <v>23426</v>
      </c>
      <c r="E11428" t="s">
        <v>322</v>
      </c>
      <c r="F11428" t="s">
        <v>614</v>
      </c>
      <c r="G11428" t="s">
        <v>7</v>
      </c>
      <c r="H11428" t="s">
        <v>1265</v>
      </c>
      <c r="I11428">
        <v>843.74</v>
      </c>
      <c r="J11428">
        <v>1.1729000000000001</v>
      </c>
      <c r="K11428">
        <v>989.62</v>
      </c>
      <c r="L11428">
        <v>1.6249999999999999E-3</v>
      </c>
      <c r="M11428">
        <v>4.8</v>
      </c>
      <c r="N11428" t="s">
        <v>1266</v>
      </c>
      <c r="O11428" t="s">
        <v>1286</v>
      </c>
    </row>
    <row r="11429" spans="1:15" x14ac:dyDescent="0.3">
      <c r="A11429" t="s">
        <v>23427</v>
      </c>
      <c r="B11429" s="2">
        <v>46351</v>
      </c>
      <c r="C11429" s="2" t="str">
        <f>TEXT(Table2[[#This Row],[Date]], "mmm")</f>
        <v>Nov</v>
      </c>
      <c r="D11429" t="s">
        <v>23428</v>
      </c>
      <c r="E11429" t="s">
        <v>500</v>
      </c>
      <c r="F11429" t="s">
        <v>830</v>
      </c>
      <c r="G11429" t="s">
        <v>7</v>
      </c>
      <c r="H11429" t="s">
        <v>1265</v>
      </c>
      <c r="I11429">
        <v>3694.9</v>
      </c>
      <c r="J11429">
        <v>1.3947000000000001</v>
      </c>
      <c r="K11429">
        <v>5153.28</v>
      </c>
      <c r="L11429">
        <v>8.9099999999999997E-4</v>
      </c>
      <c r="M11429">
        <v>2.98</v>
      </c>
      <c r="N11429" t="s">
        <v>1266</v>
      </c>
      <c r="O11429" t="s">
        <v>1286</v>
      </c>
    </row>
    <row r="11430" spans="1:15" x14ac:dyDescent="0.3">
      <c r="A11430" t="s">
        <v>23429</v>
      </c>
      <c r="B11430" s="2">
        <v>46093</v>
      </c>
      <c r="C11430" s="2" t="str">
        <f>TEXT(Table2[[#This Row],[Date]], "mmm")</f>
        <v>Mar</v>
      </c>
      <c r="D11430" t="s">
        <v>23430</v>
      </c>
      <c r="E11430" t="s">
        <v>716</v>
      </c>
      <c r="F11430" t="s">
        <v>690</v>
      </c>
      <c r="G11430" t="s">
        <v>7</v>
      </c>
      <c r="H11430" t="s">
        <v>1265</v>
      </c>
      <c r="I11430">
        <v>320.77</v>
      </c>
      <c r="J11430">
        <v>0.94030000000000002</v>
      </c>
      <c r="K11430">
        <v>301.62</v>
      </c>
      <c r="L11430">
        <v>1.1100000000000001E-3</v>
      </c>
      <c r="M11430">
        <v>3.29</v>
      </c>
      <c r="N11430" t="s">
        <v>1266</v>
      </c>
      <c r="O11430" t="s">
        <v>1286</v>
      </c>
    </row>
    <row r="11431" spans="1:15" x14ac:dyDescent="0.3">
      <c r="A11431" t="s">
        <v>23431</v>
      </c>
      <c r="B11431" s="2">
        <v>46251</v>
      </c>
      <c r="C11431" s="2" t="str">
        <f>TEXT(Table2[[#This Row],[Date]], "mmm")</f>
        <v>Aug</v>
      </c>
      <c r="D11431" t="s">
        <v>23432</v>
      </c>
      <c r="E11431" t="s">
        <v>506</v>
      </c>
      <c r="F11431" t="s">
        <v>1188</v>
      </c>
      <c r="G11431" t="s">
        <v>7</v>
      </c>
      <c r="H11431" t="s">
        <v>1289</v>
      </c>
      <c r="I11431">
        <v>8105.53</v>
      </c>
      <c r="J11431">
        <v>1.22</v>
      </c>
      <c r="K11431">
        <v>9888.75</v>
      </c>
      <c r="L11431">
        <v>2.5869999999999999E-3</v>
      </c>
      <c r="M11431">
        <v>8.93</v>
      </c>
      <c r="N11431" t="s">
        <v>1266</v>
      </c>
      <c r="O11431" t="s">
        <v>1267</v>
      </c>
    </row>
    <row r="11432" spans="1:15" x14ac:dyDescent="0.3">
      <c r="A11432" t="s">
        <v>23433</v>
      </c>
      <c r="B11432" s="2">
        <v>46085</v>
      </c>
      <c r="C11432" s="2" t="str">
        <f>TEXT(Table2[[#This Row],[Date]], "mmm")</f>
        <v>Mar</v>
      </c>
      <c r="D11432" t="s">
        <v>23434</v>
      </c>
      <c r="E11432" t="s">
        <v>694</v>
      </c>
      <c r="F11432" t="s">
        <v>94</v>
      </c>
      <c r="G11432" t="s">
        <v>7</v>
      </c>
      <c r="H11432" t="s">
        <v>1280</v>
      </c>
      <c r="I11432">
        <v>375.87</v>
      </c>
      <c r="J11432">
        <v>0.92169999999999996</v>
      </c>
      <c r="K11432">
        <v>346.44</v>
      </c>
      <c r="L11432">
        <v>2.4759999999999999E-3</v>
      </c>
      <c r="M11432">
        <v>7.4</v>
      </c>
      <c r="N11432" t="s">
        <v>1266</v>
      </c>
      <c r="O11432" t="s">
        <v>1286</v>
      </c>
    </row>
    <row r="11433" spans="1:15" x14ac:dyDescent="0.3">
      <c r="A11433" t="s">
        <v>23435</v>
      </c>
      <c r="B11433" s="2">
        <v>46319</v>
      </c>
      <c r="C11433" s="2" t="str">
        <f>TEXT(Table2[[#This Row],[Date]], "mmm")</f>
        <v>Oct</v>
      </c>
      <c r="D11433" t="s">
        <v>23436</v>
      </c>
      <c r="E11433" t="s">
        <v>264</v>
      </c>
      <c r="F11433" t="s">
        <v>568</v>
      </c>
      <c r="G11433" t="s">
        <v>7</v>
      </c>
      <c r="H11433" t="s">
        <v>1273</v>
      </c>
      <c r="I11433">
        <v>53818.65</v>
      </c>
      <c r="J11433">
        <v>1.3624000000000001</v>
      </c>
      <c r="K11433">
        <v>73322.53</v>
      </c>
      <c r="L11433">
        <v>2.941E-3</v>
      </c>
      <c r="M11433">
        <v>9.9600000000000009</v>
      </c>
      <c r="N11433" t="s">
        <v>1285</v>
      </c>
      <c r="O11433" t="s">
        <v>1267</v>
      </c>
    </row>
    <row r="11434" spans="1:15" x14ac:dyDescent="0.3">
      <c r="A11434" t="s">
        <v>23437</v>
      </c>
      <c r="B11434" s="2">
        <v>46267</v>
      </c>
      <c r="C11434" s="2" t="str">
        <f>TEXT(Table2[[#This Row],[Date]], "mmm")</f>
        <v>Sep</v>
      </c>
      <c r="D11434" t="s">
        <v>23438</v>
      </c>
      <c r="E11434" t="s">
        <v>938</v>
      </c>
      <c r="F11434" t="s">
        <v>1042</v>
      </c>
      <c r="G11434" t="s">
        <v>7</v>
      </c>
      <c r="H11434" t="s">
        <v>1265</v>
      </c>
      <c r="I11434">
        <v>123.21</v>
      </c>
      <c r="J11434">
        <v>1.1932</v>
      </c>
      <c r="K11434">
        <v>147.01</v>
      </c>
      <c r="L11434">
        <v>5.1739999999999998E-3</v>
      </c>
      <c r="M11434">
        <v>16.11</v>
      </c>
      <c r="N11434" t="s">
        <v>1266</v>
      </c>
      <c r="O11434" t="s">
        <v>1274</v>
      </c>
    </row>
    <row r="11435" spans="1:15" x14ac:dyDescent="0.3">
      <c r="A11435" t="s">
        <v>23439</v>
      </c>
      <c r="B11435" s="2">
        <v>46029</v>
      </c>
      <c r="C11435" s="2" t="str">
        <f>TEXT(Table2[[#This Row],[Date]], "mmm")</f>
        <v>Jan</v>
      </c>
      <c r="D11435" t="s">
        <v>23440</v>
      </c>
      <c r="E11435" t="s">
        <v>52</v>
      </c>
      <c r="F11435" t="s">
        <v>474</v>
      </c>
      <c r="G11435" t="s">
        <v>7</v>
      </c>
      <c r="H11435" t="s">
        <v>1265</v>
      </c>
      <c r="I11435">
        <v>495.21</v>
      </c>
      <c r="J11435">
        <v>0.8155</v>
      </c>
      <c r="K11435">
        <v>403.84</v>
      </c>
      <c r="L11435">
        <v>9.7199999999999999E-4</v>
      </c>
      <c r="M11435">
        <v>2.76</v>
      </c>
      <c r="N11435" t="s">
        <v>1266</v>
      </c>
      <c r="O11435" t="s">
        <v>1274</v>
      </c>
    </row>
    <row r="11436" spans="1:15" x14ac:dyDescent="0.3">
      <c r="A11436" t="s">
        <v>23441</v>
      </c>
      <c r="B11436" s="2">
        <v>46282</v>
      </c>
      <c r="C11436" s="2" t="str">
        <f>TEXT(Table2[[#This Row],[Date]], "mmm")</f>
        <v>Sep</v>
      </c>
      <c r="D11436" t="s">
        <v>23442</v>
      </c>
      <c r="E11436" t="s">
        <v>304</v>
      </c>
      <c r="F11436" t="s">
        <v>278</v>
      </c>
      <c r="G11436" t="s">
        <v>7</v>
      </c>
      <c r="H11436" t="s">
        <v>1280</v>
      </c>
      <c r="I11436">
        <v>1753.87</v>
      </c>
      <c r="J11436">
        <v>1.1126</v>
      </c>
      <c r="K11436">
        <v>1951.36</v>
      </c>
      <c r="L11436">
        <v>8.3260000000000001E-3</v>
      </c>
      <c r="M11436">
        <v>26.48</v>
      </c>
      <c r="N11436" t="s">
        <v>1266</v>
      </c>
      <c r="O11436" t="s">
        <v>1267</v>
      </c>
    </row>
    <row r="11437" spans="1:15" x14ac:dyDescent="0.3">
      <c r="A11437" t="s">
        <v>23443</v>
      </c>
      <c r="B11437" s="2">
        <v>46111</v>
      </c>
      <c r="C11437" s="2" t="str">
        <f>TEXT(Table2[[#This Row],[Date]], "mmm")</f>
        <v>Mar</v>
      </c>
      <c r="D11437" t="s">
        <v>23444</v>
      </c>
      <c r="E11437" t="s">
        <v>754</v>
      </c>
      <c r="F11437" t="s">
        <v>952</v>
      </c>
      <c r="G11437" t="s">
        <v>7</v>
      </c>
      <c r="H11437" t="s">
        <v>1277</v>
      </c>
      <c r="I11437">
        <v>2511.17</v>
      </c>
      <c r="J11437">
        <v>1.0017</v>
      </c>
      <c r="K11437">
        <v>2515.44</v>
      </c>
      <c r="L11437">
        <v>1.5479999999999999E-3</v>
      </c>
      <c r="M11437">
        <v>4.79</v>
      </c>
      <c r="N11437" t="s">
        <v>1266</v>
      </c>
      <c r="O11437" t="s">
        <v>1267</v>
      </c>
    </row>
    <row r="11438" spans="1:15" x14ac:dyDescent="0.3">
      <c r="A11438" t="s">
        <v>23445</v>
      </c>
      <c r="B11438" s="2">
        <v>46199</v>
      </c>
      <c r="C11438" s="2" t="str">
        <f>TEXT(Table2[[#This Row],[Date]], "mmm")</f>
        <v>Jun</v>
      </c>
      <c r="D11438" t="s">
        <v>23446</v>
      </c>
      <c r="E11438" t="s">
        <v>582</v>
      </c>
      <c r="F11438" t="s">
        <v>1028</v>
      </c>
      <c r="G11438" t="s">
        <v>7</v>
      </c>
      <c r="H11438" t="s">
        <v>1277</v>
      </c>
      <c r="I11438">
        <v>621.34</v>
      </c>
      <c r="J11438">
        <v>1.1866000000000001</v>
      </c>
      <c r="K11438">
        <v>737.28</v>
      </c>
      <c r="L11438">
        <v>2.1589999999999999E-3</v>
      </c>
      <c r="M11438">
        <v>7.2</v>
      </c>
      <c r="N11438" t="s">
        <v>1266</v>
      </c>
      <c r="O11438" t="s">
        <v>1286</v>
      </c>
    </row>
    <row r="11439" spans="1:15" x14ac:dyDescent="0.3">
      <c r="A11439" t="s">
        <v>23447</v>
      </c>
      <c r="B11439" s="2">
        <v>46226</v>
      </c>
      <c r="C11439" s="2" t="str">
        <f>TEXT(Table2[[#This Row],[Date]], "mmm")</f>
        <v>Jul</v>
      </c>
      <c r="D11439" t="s">
        <v>23448</v>
      </c>
      <c r="E11439" t="s">
        <v>476</v>
      </c>
      <c r="F11439" t="s">
        <v>1104</v>
      </c>
      <c r="G11439" t="s">
        <v>7</v>
      </c>
      <c r="H11439" t="s">
        <v>1280</v>
      </c>
      <c r="I11439">
        <v>4693.21</v>
      </c>
      <c r="J11439">
        <v>1.1357999999999999</v>
      </c>
      <c r="K11439">
        <v>5330.55</v>
      </c>
      <c r="L11439">
        <v>1.7279999999999999E-3</v>
      </c>
      <c r="M11439">
        <v>5.24</v>
      </c>
      <c r="N11439" t="s">
        <v>1266</v>
      </c>
      <c r="O11439" t="s">
        <v>1286</v>
      </c>
    </row>
    <row r="11440" spans="1:15" x14ac:dyDescent="0.3">
      <c r="A11440" t="s">
        <v>23449</v>
      </c>
      <c r="B11440" s="2">
        <v>46156</v>
      </c>
      <c r="C11440" s="2" t="str">
        <f>TEXT(Table2[[#This Row],[Date]], "mmm")</f>
        <v>May</v>
      </c>
      <c r="D11440" t="s">
        <v>23450</v>
      </c>
      <c r="E11440" t="s">
        <v>542</v>
      </c>
      <c r="F11440" t="s">
        <v>818</v>
      </c>
      <c r="G11440" t="s">
        <v>7</v>
      </c>
      <c r="H11440" t="s">
        <v>1277</v>
      </c>
      <c r="I11440">
        <v>322.79000000000002</v>
      </c>
      <c r="J11440">
        <v>0.98939999999999995</v>
      </c>
      <c r="K11440">
        <v>319.37</v>
      </c>
      <c r="L11440">
        <v>1.8209999999999999E-3</v>
      </c>
      <c r="M11440">
        <v>6.22</v>
      </c>
      <c r="N11440" t="s">
        <v>1266</v>
      </c>
      <c r="O11440" t="s">
        <v>1267</v>
      </c>
    </row>
    <row r="11441" spans="1:15" x14ac:dyDescent="0.3">
      <c r="A11441" t="s">
        <v>23451</v>
      </c>
      <c r="B11441" s="2">
        <v>46104</v>
      </c>
      <c r="C11441" s="2" t="str">
        <f>TEXT(Table2[[#This Row],[Date]], "mmm")</f>
        <v>Mar</v>
      </c>
      <c r="D11441" t="s">
        <v>23452</v>
      </c>
      <c r="E11441" t="s">
        <v>1238</v>
      </c>
      <c r="F11441" t="s">
        <v>884</v>
      </c>
      <c r="G11441" t="s">
        <v>7</v>
      </c>
      <c r="H11441" t="s">
        <v>1280</v>
      </c>
      <c r="I11441">
        <v>310.48</v>
      </c>
      <c r="J11441">
        <v>0.97509999999999997</v>
      </c>
      <c r="K11441">
        <v>302.75</v>
      </c>
      <c r="L11441">
        <v>8.2100000000000001E-4</v>
      </c>
      <c r="M11441">
        <v>2.94</v>
      </c>
      <c r="N11441" t="s">
        <v>1266</v>
      </c>
      <c r="O11441" t="s">
        <v>1267</v>
      </c>
    </row>
    <row r="11442" spans="1:15" x14ac:dyDescent="0.3">
      <c r="A11442" t="s">
        <v>23453</v>
      </c>
      <c r="B11442" s="2">
        <v>46043</v>
      </c>
      <c r="C11442" s="2" t="str">
        <f>TEXT(Table2[[#This Row],[Date]], "mmm")</f>
        <v>Jan</v>
      </c>
      <c r="D11442" t="s">
        <v>23454</v>
      </c>
      <c r="E11442" t="s">
        <v>796</v>
      </c>
      <c r="F11442" t="s">
        <v>486</v>
      </c>
      <c r="G11442" t="s">
        <v>7</v>
      </c>
      <c r="H11442" t="s">
        <v>1277</v>
      </c>
      <c r="I11442">
        <v>241.99</v>
      </c>
      <c r="J11442">
        <v>0.85409999999999997</v>
      </c>
      <c r="K11442">
        <v>206.68</v>
      </c>
      <c r="L11442">
        <v>1.9380000000000001E-3</v>
      </c>
      <c r="M11442">
        <v>5.9</v>
      </c>
      <c r="N11442" t="s">
        <v>1266</v>
      </c>
      <c r="O11442" t="s">
        <v>1270</v>
      </c>
    </row>
    <row r="11443" spans="1:15" x14ac:dyDescent="0.3">
      <c r="A11443" t="s">
        <v>23455</v>
      </c>
      <c r="B11443" s="2">
        <v>46150</v>
      </c>
      <c r="C11443" s="2" t="str">
        <f>TEXT(Table2[[#This Row],[Date]], "mmm")</f>
        <v>May</v>
      </c>
      <c r="D11443" t="s">
        <v>23456</v>
      </c>
      <c r="E11443" t="s">
        <v>890</v>
      </c>
      <c r="F11443" t="s">
        <v>1162</v>
      </c>
      <c r="G11443" t="s">
        <v>7</v>
      </c>
      <c r="H11443" t="s">
        <v>1265</v>
      </c>
      <c r="I11443">
        <v>1398.69</v>
      </c>
      <c r="J11443">
        <v>1.0411999999999999</v>
      </c>
      <c r="K11443">
        <v>1456.32</v>
      </c>
      <c r="L11443">
        <v>2.6670000000000001E-3</v>
      </c>
      <c r="M11443">
        <v>8.32</v>
      </c>
      <c r="N11443" t="s">
        <v>1285</v>
      </c>
      <c r="O11443" t="s">
        <v>1267</v>
      </c>
    </row>
    <row r="11444" spans="1:15" x14ac:dyDescent="0.3">
      <c r="A11444" t="s">
        <v>23457</v>
      </c>
      <c r="B11444" s="2">
        <v>46217</v>
      </c>
      <c r="C11444" s="2" t="str">
        <f>TEXT(Table2[[#This Row],[Date]], "mmm")</f>
        <v>Jul</v>
      </c>
      <c r="D11444" t="s">
        <v>23458</v>
      </c>
      <c r="E11444" t="s">
        <v>127</v>
      </c>
      <c r="F11444" t="s">
        <v>173</v>
      </c>
      <c r="G11444" t="s">
        <v>7</v>
      </c>
      <c r="H11444" t="s">
        <v>1277</v>
      </c>
      <c r="I11444">
        <v>932.72</v>
      </c>
      <c r="J11444">
        <v>1.1402000000000001</v>
      </c>
      <c r="K11444">
        <v>1063.49</v>
      </c>
      <c r="L11444">
        <v>2.1450000000000002E-3</v>
      </c>
      <c r="M11444">
        <v>7.68</v>
      </c>
      <c r="N11444" t="s">
        <v>1266</v>
      </c>
      <c r="O11444" t="s">
        <v>1286</v>
      </c>
    </row>
    <row r="11445" spans="1:15" x14ac:dyDescent="0.3">
      <c r="A11445" t="s">
        <v>23459</v>
      </c>
      <c r="B11445" s="2">
        <v>46216</v>
      </c>
      <c r="C11445" s="2" t="str">
        <f>TEXT(Table2[[#This Row],[Date]], "mmm")</f>
        <v>Jul</v>
      </c>
      <c r="D11445" t="s">
        <v>23460</v>
      </c>
      <c r="E11445" t="s">
        <v>744</v>
      </c>
      <c r="F11445" t="s">
        <v>748</v>
      </c>
      <c r="G11445" t="s">
        <v>7</v>
      </c>
      <c r="H11445" t="s">
        <v>1280</v>
      </c>
      <c r="I11445">
        <v>271.77999999999997</v>
      </c>
      <c r="J11445">
        <v>1.1052999999999999</v>
      </c>
      <c r="K11445">
        <v>300.39999999999998</v>
      </c>
      <c r="L11445">
        <v>1.6670000000000001E-3</v>
      </c>
      <c r="M11445">
        <v>5.46</v>
      </c>
      <c r="N11445" t="s">
        <v>1266</v>
      </c>
      <c r="O11445" t="s">
        <v>1270</v>
      </c>
    </row>
    <row r="11446" spans="1:15" x14ac:dyDescent="0.3">
      <c r="A11446" t="s">
        <v>23461</v>
      </c>
      <c r="B11446" s="2">
        <v>46206</v>
      </c>
      <c r="C11446" s="2" t="str">
        <f>TEXT(Table2[[#This Row],[Date]], "mmm")</f>
        <v>Jul</v>
      </c>
      <c r="D11446" t="s">
        <v>23462</v>
      </c>
      <c r="E11446" t="s">
        <v>1170</v>
      </c>
      <c r="F11446" t="s">
        <v>828</v>
      </c>
      <c r="G11446" t="s">
        <v>7</v>
      </c>
      <c r="H11446" t="s">
        <v>1280</v>
      </c>
      <c r="I11446">
        <v>1332.66</v>
      </c>
      <c r="J11446">
        <v>1.1256999999999999</v>
      </c>
      <c r="K11446">
        <v>1500.18</v>
      </c>
      <c r="L11446">
        <v>2.7889999999999998E-3</v>
      </c>
      <c r="M11446">
        <v>8.6199999999999992</v>
      </c>
      <c r="N11446" t="s">
        <v>1266</v>
      </c>
      <c r="O11446" t="s">
        <v>1270</v>
      </c>
    </row>
    <row r="11447" spans="1:15" x14ac:dyDescent="0.3">
      <c r="A11447" t="s">
        <v>23463</v>
      </c>
      <c r="B11447" s="2">
        <v>46269</v>
      </c>
      <c r="C11447" s="2" t="str">
        <f>TEXT(Table2[[#This Row],[Date]], "mmm")</f>
        <v>Sep</v>
      </c>
      <c r="D11447" t="s">
        <v>23464</v>
      </c>
      <c r="E11447" t="s">
        <v>334</v>
      </c>
      <c r="F11447" t="s">
        <v>802</v>
      </c>
      <c r="G11447" t="s">
        <v>7</v>
      </c>
      <c r="H11447" t="s">
        <v>1273</v>
      </c>
      <c r="I11447">
        <v>635.67999999999995</v>
      </c>
      <c r="J11447">
        <v>1.2319</v>
      </c>
      <c r="K11447">
        <v>783.09</v>
      </c>
      <c r="L11447">
        <v>1.954E-3</v>
      </c>
      <c r="M11447">
        <v>6.35</v>
      </c>
      <c r="N11447" t="s">
        <v>1266</v>
      </c>
      <c r="O11447" t="s">
        <v>1286</v>
      </c>
    </row>
    <row r="11448" spans="1:15" x14ac:dyDescent="0.3">
      <c r="A11448" t="s">
        <v>23465</v>
      </c>
      <c r="B11448" s="2">
        <v>46383</v>
      </c>
      <c r="C11448" s="2" t="str">
        <f>TEXT(Table2[[#This Row],[Date]], "mmm")</f>
        <v>Dec</v>
      </c>
      <c r="D11448" t="s">
        <v>10940</v>
      </c>
      <c r="E11448" t="s">
        <v>330</v>
      </c>
      <c r="F11448" t="s">
        <v>179</v>
      </c>
      <c r="G11448" t="s">
        <v>7</v>
      </c>
      <c r="H11448" t="s">
        <v>1265</v>
      </c>
      <c r="I11448">
        <v>1513.27</v>
      </c>
      <c r="J11448">
        <v>1.4398</v>
      </c>
      <c r="K11448">
        <v>2178.81</v>
      </c>
      <c r="L11448">
        <v>4.6839999999999998E-3</v>
      </c>
      <c r="M11448">
        <v>14.55</v>
      </c>
      <c r="N11448" t="s">
        <v>1266</v>
      </c>
      <c r="O11448" t="s">
        <v>1286</v>
      </c>
    </row>
    <row r="11449" spans="1:15" x14ac:dyDescent="0.3">
      <c r="A11449" t="s">
        <v>23466</v>
      </c>
      <c r="B11449" s="2">
        <v>46382</v>
      </c>
      <c r="C11449" s="2" t="str">
        <f>TEXT(Table2[[#This Row],[Date]], "mmm")</f>
        <v>Dec</v>
      </c>
      <c r="D11449" t="s">
        <v>23467</v>
      </c>
      <c r="E11449" t="s">
        <v>1178</v>
      </c>
      <c r="F11449" t="s">
        <v>286</v>
      </c>
      <c r="G11449" t="s">
        <v>7</v>
      </c>
      <c r="H11449" t="s">
        <v>1277</v>
      </c>
      <c r="I11449">
        <v>3192.5</v>
      </c>
      <c r="J11449">
        <v>1.476</v>
      </c>
      <c r="K11449">
        <v>4712.13</v>
      </c>
      <c r="L11449">
        <v>2.833E-3</v>
      </c>
      <c r="M11449">
        <v>8.9700000000000006</v>
      </c>
      <c r="N11449" t="s">
        <v>1266</v>
      </c>
      <c r="O11449" t="s">
        <v>1286</v>
      </c>
    </row>
    <row r="11450" spans="1:15" x14ac:dyDescent="0.3">
      <c r="A11450" t="s">
        <v>23468</v>
      </c>
      <c r="B11450" s="2">
        <v>46346</v>
      </c>
      <c r="C11450" s="2" t="str">
        <f>TEXT(Table2[[#This Row],[Date]], "mmm")</f>
        <v>Nov</v>
      </c>
      <c r="D11450" t="s">
        <v>23469</v>
      </c>
      <c r="E11450" t="s">
        <v>262</v>
      </c>
      <c r="F11450" t="s">
        <v>54</v>
      </c>
      <c r="G11450" t="s">
        <v>7</v>
      </c>
      <c r="H11450" t="s">
        <v>1280</v>
      </c>
      <c r="I11450">
        <v>316.33999999999997</v>
      </c>
      <c r="J11450">
        <v>1.3291999999999999</v>
      </c>
      <c r="K11450">
        <v>420.48</v>
      </c>
      <c r="L11450">
        <v>3.0860000000000002E-3</v>
      </c>
      <c r="M11450">
        <v>9.8000000000000007</v>
      </c>
      <c r="N11450" t="s">
        <v>1266</v>
      </c>
      <c r="O11450" t="s">
        <v>1286</v>
      </c>
    </row>
    <row r="11451" spans="1:15" x14ac:dyDescent="0.3">
      <c r="A11451" t="s">
        <v>23470</v>
      </c>
      <c r="B11451" s="2">
        <v>46182</v>
      </c>
      <c r="C11451" s="2" t="str">
        <f>TEXT(Table2[[#This Row],[Date]], "mmm")</f>
        <v>Jun</v>
      </c>
      <c r="D11451" t="s">
        <v>23471</v>
      </c>
      <c r="E11451" t="s">
        <v>110</v>
      </c>
      <c r="F11451" t="s">
        <v>98</v>
      </c>
      <c r="G11451" t="s">
        <v>7</v>
      </c>
      <c r="H11451" t="s">
        <v>1277</v>
      </c>
      <c r="I11451">
        <v>694.06</v>
      </c>
      <c r="J11451">
        <v>1.0245</v>
      </c>
      <c r="K11451">
        <v>711.06</v>
      </c>
      <c r="L11451">
        <v>6.0480000000000004E-3</v>
      </c>
      <c r="M11451">
        <v>19.55</v>
      </c>
      <c r="N11451" t="s">
        <v>1266</v>
      </c>
      <c r="O11451" t="s">
        <v>1274</v>
      </c>
    </row>
    <row r="11452" spans="1:15" x14ac:dyDescent="0.3">
      <c r="A11452" t="s">
        <v>23472</v>
      </c>
      <c r="B11452" s="2">
        <v>46216</v>
      </c>
      <c r="C11452" s="2" t="str">
        <f>TEXT(Table2[[#This Row],[Date]], "mmm")</f>
        <v>Jul</v>
      </c>
      <c r="D11452" t="s">
        <v>6556</v>
      </c>
      <c r="E11452" t="s">
        <v>448</v>
      </c>
      <c r="F11452" t="s">
        <v>628</v>
      </c>
      <c r="G11452" t="s">
        <v>7</v>
      </c>
      <c r="H11452" t="s">
        <v>1280</v>
      </c>
      <c r="I11452">
        <v>6406.05</v>
      </c>
      <c r="J11452">
        <v>1.1052999999999999</v>
      </c>
      <c r="K11452">
        <v>7080.61</v>
      </c>
      <c r="L11452">
        <v>2.4399999999999999E-3</v>
      </c>
      <c r="M11452">
        <v>8.1199999999999992</v>
      </c>
      <c r="N11452" t="s">
        <v>1266</v>
      </c>
      <c r="O11452" t="s">
        <v>1267</v>
      </c>
    </row>
    <row r="11453" spans="1:15" x14ac:dyDescent="0.3">
      <c r="A11453" t="s">
        <v>23473</v>
      </c>
      <c r="B11453" s="2">
        <v>46132</v>
      </c>
      <c r="C11453" s="2" t="str">
        <f>TEXT(Table2[[#This Row],[Date]], "mmm")</f>
        <v>Apr</v>
      </c>
      <c r="D11453" t="s">
        <v>23474</v>
      </c>
      <c r="E11453" t="s">
        <v>286</v>
      </c>
      <c r="F11453" t="s">
        <v>100</v>
      </c>
      <c r="G11453" t="s">
        <v>7</v>
      </c>
      <c r="H11453" t="s">
        <v>1265</v>
      </c>
      <c r="I11453">
        <v>641.30999999999995</v>
      </c>
      <c r="J11453">
        <v>1.2941</v>
      </c>
      <c r="K11453">
        <v>829.92</v>
      </c>
      <c r="L11453">
        <v>2.3219999999999998E-3</v>
      </c>
      <c r="M11453">
        <v>7.95</v>
      </c>
      <c r="N11453" t="s">
        <v>1285</v>
      </c>
      <c r="O11453" t="s">
        <v>1274</v>
      </c>
    </row>
    <row r="11454" spans="1:15" x14ac:dyDescent="0.3">
      <c r="A11454" t="s">
        <v>23475</v>
      </c>
      <c r="B11454" s="2">
        <v>46088</v>
      </c>
      <c r="C11454" s="2" t="str">
        <f>TEXT(Table2[[#This Row],[Date]], "mmm")</f>
        <v>Mar</v>
      </c>
      <c r="D11454" t="s">
        <v>23476</v>
      </c>
      <c r="E11454" t="s">
        <v>506</v>
      </c>
      <c r="F11454" t="s">
        <v>366</v>
      </c>
      <c r="G11454" t="s">
        <v>7</v>
      </c>
      <c r="H11454" t="s">
        <v>1289</v>
      </c>
      <c r="I11454">
        <v>1062.95</v>
      </c>
      <c r="J11454">
        <v>0.98329999999999995</v>
      </c>
      <c r="K11454">
        <v>1045.2</v>
      </c>
      <c r="L11454">
        <v>3.3319999999999999E-3</v>
      </c>
      <c r="M11454">
        <v>10.91</v>
      </c>
      <c r="N11454" t="s">
        <v>1266</v>
      </c>
      <c r="O11454" t="s">
        <v>1286</v>
      </c>
    </row>
    <row r="11455" spans="1:15" x14ac:dyDescent="0.3">
      <c r="A11455" t="s">
        <v>23477</v>
      </c>
      <c r="B11455" s="2">
        <v>46276</v>
      </c>
      <c r="C11455" s="2" t="str">
        <f>TEXT(Table2[[#This Row],[Date]], "mmm")</f>
        <v>Sep</v>
      </c>
      <c r="D11455" t="s">
        <v>23478</v>
      </c>
      <c r="E11455" t="s">
        <v>418</v>
      </c>
      <c r="F11455" t="s">
        <v>338</v>
      </c>
      <c r="G11455" t="s">
        <v>7</v>
      </c>
      <c r="H11455" t="s">
        <v>1280</v>
      </c>
      <c r="I11455">
        <v>16116.17</v>
      </c>
      <c r="J11455">
        <v>1.1000000000000001</v>
      </c>
      <c r="K11455">
        <v>17727.79</v>
      </c>
      <c r="L11455">
        <v>2.5330000000000001E-3</v>
      </c>
      <c r="M11455">
        <v>7.83</v>
      </c>
      <c r="N11455" t="s">
        <v>1266</v>
      </c>
      <c r="O11455" t="s">
        <v>1286</v>
      </c>
    </row>
    <row r="11456" spans="1:15" x14ac:dyDescent="0.3">
      <c r="A11456" t="s">
        <v>23479</v>
      </c>
      <c r="B11456" s="2">
        <v>46305</v>
      </c>
      <c r="C11456" s="2" t="str">
        <f>TEXT(Table2[[#This Row],[Date]], "mmm")</f>
        <v>Oct</v>
      </c>
      <c r="D11456" t="s">
        <v>23480</v>
      </c>
      <c r="E11456" t="s">
        <v>478</v>
      </c>
      <c r="F11456" t="s">
        <v>982</v>
      </c>
      <c r="G11456" t="s">
        <v>7</v>
      </c>
      <c r="H11456" t="s">
        <v>1265</v>
      </c>
      <c r="I11456">
        <v>3629.31</v>
      </c>
      <c r="J11456">
        <v>1.1628000000000001</v>
      </c>
      <c r="K11456">
        <v>4220.16</v>
      </c>
      <c r="L11456">
        <v>1.1999999999999999E-3</v>
      </c>
      <c r="M11456">
        <v>4.1399999999999997</v>
      </c>
      <c r="N11456" t="s">
        <v>1266</v>
      </c>
      <c r="O11456" t="s">
        <v>1270</v>
      </c>
    </row>
    <row r="11457" spans="1:15" x14ac:dyDescent="0.3">
      <c r="A11457" t="s">
        <v>23481</v>
      </c>
      <c r="B11457" s="2">
        <v>46082</v>
      </c>
      <c r="C11457" s="2" t="str">
        <f>TEXT(Table2[[#This Row],[Date]], "mmm")</f>
        <v>Mar</v>
      </c>
      <c r="D11457" t="s">
        <v>23482</v>
      </c>
      <c r="E11457" t="s">
        <v>308</v>
      </c>
      <c r="F11457" t="s">
        <v>264</v>
      </c>
      <c r="G11457" t="s">
        <v>7</v>
      </c>
      <c r="H11457" t="s">
        <v>1265</v>
      </c>
      <c r="I11457">
        <v>695.67</v>
      </c>
      <c r="J11457">
        <v>0.90459999999999996</v>
      </c>
      <c r="K11457">
        <v>629.29999999999995</v>
      </c>
      <c r="L11457">
        <v>2.1679999999999998E-3</v>
      </c>
      <c r="M11457">
        <v>7.39</v>
      </c>
      <c r="N11457" t="s">
        <v>1266</v>
      </c>
      <c r="O11457" t="s">
        <v>1270</v>
      </c>
    </row>
    <row r="11458" spans="1:15" x14ac:dyDescent="0.3">
      <c r="A11458" t="s">
        <v>23483</v>
      </c>
      <c r="B11458" s="2">
        <v>46140</v>
      </c>
      <c r="C11458" s="2" t="str">
        <f>TEXT(Table2[[#This Row],[Date]], "mmm")</f>
        <v>Apr</v>
      </c>
      <c r="D11458" t="s">
        <v>23484</v>
      </c>
      <c r="E11458" t="s">
        <v>592</v>
      </c>
      <c r="F11458" t="s">
        <v>926</v>
      </c>
      <c r="G11458" t="s">
        <v>7</v>
      </c>
      <c r="H11458" t="s">
        <v>1273</v>
      </c>
      <c r="I11458">
        <v>4974.38</v>
      </c>
      <c r="J11458">
        <v>1.1028</v>
      </c>
      <c r="K11458">
        <v>5485.75</v>
      </c>
      <c r="L11458">
        <v>1.6050000000000001E-3</v>
      </c>
      <c r="M11458">
        <v>4.9000000000000004</v>
      </c>
      <c r="N11458" t="s">
        <v>1266</v>
      </c>
      <c r="O11458" t="s">
        <v>1286</v>
      </c>
    </row>
    <row r="11459" spans="1:15" x14ac:dyDescent="0.3">
      <c r="A11459" t="s">
        <v>23485</v>
      </c>
      <c r="B11459" s="2">
        <v>46066</v>
      </c>
      <c r="C11459" s="2" t="str">
        <f>TEXT(Table2[[#This Row],[Date]], "mmm")</f>
        <v>Feb</v>
      </c>
      <c r="D11459" t="s">
        <v>23486</v>
      </c>
      <c r="E11459" t="s">
        <v>54</v>
      </c>
      <c r="F11459" t="s">
        <v>454</v>
      </c>
      <c r="G11459" t="s">
        <v>7</v>
      </c>
      <c r="H11459" t="s">
        <v>1280</v>
      </c>
      <c r="I11459">
        <v>69.55</v>
      </c>
      <c r="J11459">
        <v>0.86650000000000005</v>
      </c>
      <c r="K11459">
        <v>60.27</v>
      </c>
      <c r="L11459">
        <v>3.1840000000000002E-3</v>
      </c>
      <c r="M11459">
        <v>10.34</v>
      </c>
      <c r="N11459" t="s">
        <v>1266</v>
      </c>
      <c r="O11459" t="s">
        <v>1267</v>
      </c>
    </row>
    <row r="11460" spans="1:15" x14ac:dyDescent="0.3">
      <c r="A11460" t="s">
        <v>23487</v>
      </c>
      <c r="B11460" s="2">
        <v>46232</v>
      </c>
      <c r="C11460" s="2" t="str">
        <f>TEXT(Table2[[#This Row],[Date]], "mmm")</f>
        <v>Jul</v>
      </c>
      <c r="D11460" t="s">
        <v>23488</v>
      </c>
      <c r="E11460" t="s">
        <v>854</v>
      </c>
      <c r="F11460" t="s">
        <v>650</v>
      </c>
      <c r="G11460" t="s">
        <v>7</v>
      </c>
      <c r="H11460" t="s">
        <v>1277</v>
      </c>
      <c r="I11460">
        <v>503.56</v>
      </c>
      <c r="J11460">
        <v>1.2003999999999999</v>
      </c>
      <c r="K11460">
        <v>604.47</v>
      </c>
      <c r="L11460">
        <v>1.1509999999999999E-3</v>
      </c>
      <c r="M11460">
        <v>3.68</v>
      </c>
      <c r="N11460" t="s">
        <v>1266</v>
      </c>
      <c r="O11460" t="s">
        <v>1267</v>
      </c>
    </row>
    <row r="11461" spans="1:15" x14ac:dyDescent="0.3">
      <c r="A11461" t="s">
        <v>23489</v>
      </c>
      <c r="B11461" s="2">
        <v>46058</v>
      </c>
      <c r="C11461" s="2" t="str">
        <f>TEXT(Table2[[#This Row],[Date]], "mmm")</f>
        <v>Feb</v>
      </c>
      <c r="D11461" t="s">
        <v>23490</v>
      </c>
      <c r="E11461" t="s">
        <v>1206</v>
      </c>
      <c r="F11461" t="s">
        <v>924</v>
      </c>
      <c r="G11461" t="s">
        <v>7</v>
      </c>
      <c r="H11461" t="s">
        <v>1277</v>
      </c>
      <c r="I11461">
        <v>768.78</v>
      </c>
      <c r="J11461">
        <v>0.85880000000000001</v>
      </c>
      <c r="K11461">
        <v>660.23</v>
      </c>
      <c r="L11461">
        <v>2.7399999999999998E-3</v>
      </c>
      <c r="M11461">
        <v>8.58</v>
      </c>
      <c r="N11461" t="s">
        <v>1266</v>
      </c>
      <c r="O11461" t="s">
        <v>1267</v>
      </c>
    </row>
    <row r="11462" spans="1:15" x14ac:dyDescent="0.3">
      <c r="A11462" t="s">
        <v>23491</v>
      </c>
      <c r="B11462" s="2">
        <v>46041</v>
      </c>
      <c r="C11462" s="2" t="str">
        <f>TEXT(Table2[[#This Row],[Date]], "mmm")</f>
        <v>Jan</v>
      </c>
      <c r="D11462" t="s">
        <v>23492</v>
      </c>
      <c r="E11462" t="s">
        <v>786</v>
      </c>
      <c r="F11462" t="s">
        <v>62</v>
      </c>
      <c r="G11462" t="s">
        <v>7</v>
      </c>
      <c r="H11462" t="s">
        <v>1280</v>
      </c>
      <c r="I11462">
        <v>605.74</v>
      </c>
      <c r="J11462">
        <v>0.8407</v>
      </c>
      <c r="K11462">
        <v>509.25</v>
      </c>
      <c r="L11462">
        <v>5.6800000000000004E-4</v>
      </c>
      <c r="M11462">
        <v>1.86</v>
      </c>
      <c r="N11462" t="s">
        <v>1266</v>
      </c>
      <c r="O11462" t="s">
        <v>1286</v>
      </c>
    </row>
    <row r="11463" spans="1:15" x14ac:dyDescent="0.3">
      <c r="A11463" t="s">
        <v>23493</v>
      </c>
      <c r="B11463" s="2">
        <v>46113</v>
      </c>
      <c r="C11463" s="2" t="str">
        <f>TEXT(Table2[[#This Row],[Date]], "mmm")</f>
        <v>Apr</v>
      </c>
      <c r="D11463" t="s">
        <v>23494</v>
      </c>
      <c r="E11463" t="s">
        <v>1122</v>
      </c>
      <c r="F11463" t="s">
        <v>254</v>
      </c>
      <c r="G11463" t="s">
        <v>7</v>
      </c>
      <c r="H11463" t="s">
        <v>1265</v>
      </c>
      <c r="I11463">
        <v>447.35</v>
      </c>
      <c r="J11463">
        <v>1.0329999999999999</v>
      </c>
      <c r="K11463">
        <v>462.11</v>
      </c>
      <c r="L11463">
        <v>2.1220000000000002E-3</v>
      </c>
      <c r="M11463">
        <v>7.51</v>
      </c>
      <c r="N11463" t="s">
        <v>1266</v>
      </c>
      <c r="O11463" t="s">
        <v>1267</v>
      </c>
    </row>
    <row r="11464" spans="1:15" x14ac:dyDescent="0.3">
      <c r="A11464" t="s">
        <v>23495</v>
      </c>
      <c r="B11464" s="2">
        <v>46323</v>
      </c>
      <c r="C11464" s="2" t="str">
        <f>TEXT(Table2[[#This Row],[Date]], "mmm")</f>
        <v>Oct</v>
      </c>
      <c r="D11464" t="s">
        <v>23496</v>
      </c>
      <c r="E11464" t="s">
        <v>152</v>
      </c>
      <c r="F11464" t="s">
        <v>1020</v>
      </c>
      <c r="G11464" t="s">
        <v>7</v>
      </c>
      <c r="H11464" t="s">
        <v>1280</v>
      </c>
      <c r="I11464">
        <v>2115.7399999999998</v>
      </c>
      <c r="J11464">
        <v>1.3788</v>
      </c>
      <c r="K11464">
        <v>2917.18</v>
      </c>
      <c r="L11464">
        <v>3.8279999999999998E-3</v>
      </c>
      <c r="M11464">
        <v>12.33</v>
      </c>
      <c r="N11464" t="s">
        <v>1266</v>
      </c>
      <c r="O11464" t="s">
        <v>1267</v>
      </c>
    </row>
    <row r="11465" spans="1:15" x14ac:dyDescent="0.3">
      <c r="A11465" t="s">
        <v>23497</v>
      </c>
      <c r="B11465" s="2">
        <v>46234</v>
      </c>
      <c r="C11465" s="2" t="str">
        <f>TEXT(Table2[[#This Row],[Date]], "mmm")</f>
        <v>Jul</v>
      </c>
      <c r="D11465" t="s">
        <v>23498</v>
      </c>
      <c r="E11465" t="s">
        <v>542</v>
      </c>
      <c r="F11465" t="s">
        <v>268</v>
      </c>
      <c r="G11465" t="s">
        <v>7</v>
      </c>
      <c r="H11465" t="s">
        <v>1277</v>
      </c>
      <c r="I11465">
        <v>766.42</v>
      </c>
      <c r="J11465">
        <v>1.1592</v>
      </c>
      <c r="K11465">
        <v>888.43</v>
      </c>
      <c r="L11465">
        <v>1.83E-3</v>
      </c>
      <c r="M11465">
        <v>5.54</v>
      </c>
      <c r="N11465" t="s">
        <v>1266</v>
      </c>
      <c r="O11465" t="s">
        <v>1267</v>
      </c>
    </row>
    <row r="11466" spans="1:15" x14ac:dyDescent="0.3">
      <c r="A11466" t="s">
        <v>23499</v>
      </c>
      <c r="B11466" s="2">
        <v>46244</v>
      </c>
      <c r="C11466" s="2" t="str">
        <f>TEXT(Table2[[#This Row],[Date]], "mmm")</f>
        <v>Aug</v>
      </c>
      <c r="D11466" t="s">
        <v>23500</v>
      </c>
      <c r="E11466" t="s">
        <v>722</v>
      </c>
      <c r="F11466" t="s">
        <v>234</v>
      </c>
      <c r="G11466" t="s">
        <v>7</v>
      </c>
      <c r="H11466" t="s">
        <v>1265</v>
      </c>
      <c r="I11466">
        <v>926.69</v>
      </c>
      <c r="J11466">
        <v>1.1758999999999999</v>
      </c>
      <c r="K11466">
        <v>1089.69</v>
      </c>
      <c r="L11466">
        <v>3.8170000000000001E-3</v>
      </c>
      <c r="M11466">
        <v>11.88</v>
      </c>
      <c r="N11466" t="s">
        <v>1266</v>
      </c>
      <c r="O11466" t="s">
        <v>1274</v>
      </c>
    </row>
    <row r="11467" spans="1:15" x14ac:dyDescent="0.3">
      <c r="A11467" t="s">
        <v>23501</v>
      </c>
      <c r="B11467" s="2">
        <v>46239</v>
      </c>
      <c r="C11467" s="2" t="str">
        <f>TEXT(Table2[[#This Row],[Date]], "mmm")</f>
        <v>Aug</v>
      </c>
      <c r="D11467" t="s">
        <v>23502</v>
      </c>
      <c r="E11467" t="s">
        <v>610</v>
      </c>
      <c r="F11467" t="s">
        <v>1130</v>
      </c>
      <c r="G11467" t="s">
        <v>7</v>
      </c>
      <c r="H11467" t="s">
        <v>1280</v>
      </c>
      <c r="I11467">
        <v>707.45</v>
      </c>
      <c r="J11467">
        <v>1.1993</v>
      </c>
      <c r="K11467">
        <v>848.44</v>
      </c>
      <c r="L11467">
        <v>2.235E-3</v>
      </c>
      <c r="M11467">
        <v>6.74</v>
      </c>
      <c r="N11467" t="s">
        <v>1266</v>
      </c>
      <c r="O11467" t="s">
        <v>1270</v>
      </c>
    </row>
    <row r="11468" spans="1:15" x14ac:dyDescent="0.3">
      <c r="A11468" t="s">
        <v>23503</v>
      </c>
      <c r="B11468" s="2">
        <v>46245</v>
      </c>
      <c r="C11468" s="2" t="str">
        <f>TEXT(Table2[[#This Row],[Date]], "mmm")</f>
        <v>Aug</v>
      </c>
      <c r="D11468" t="s">
        <v>23504</v>
      </c>
      <c r="E11468" t="s">
        <v>110</v>
      </c>
      <c r="F11468" t="s">
        <v>1062</v>
      </c>
      <c r="G11468" t="s">
        <v>7</v>
      </c>
      <c r="H11468" t="s">
        <v>1265</v>
      </c>
      <c r="I11468">
        <v>622.09</v>
      </c>
      <c r="J11468">
        <v>1.3065</v>
      </c>
      <c r="K11468">
        <v>812.76</v>
      </c>
      <c r="L11468">
        <v>4.9820000000000003E-3</v>
      </c>
      <c r="M11468">
        <v>15.8</v>
      </c>
      <c r="N11468" t="s">
        <v>1266</v>
      </c>
      <c r="O11468" t="s">
        <v>1267</v>
      </c>
    </row>
    <row r="11469" spans="1:15" x14ac:dyDescent="0.3">
      <c r="A11469" t="s">
        <v>23505</v>
      </c>
      <c r="B11469" s="2">
        <v>46120</v>
      </c>
      <c r="C11469" s="2" t="str">
        <f>TEXT(Table2[[#This Row],[Date]], "mmm")</f>
        <v>Apr</v>
      </c>
      <c r="D11469" t="s">
        <v>23506</v>
      </c>
      <c r="E11469" t="s">
        <v>1144</v>
      </c>
      <c r="F11469" t="s">
        <v>402</v>
      </c>
      <c r="G11469" t="s">
        <v>7</v>
      </c>
      <c r="H11469" t="s">
        <v>1265</v>
      </c>
      <c r="I11469">
        <v>2270.35</v>
      </c>
      <c r="J11469">
        <v>1.1741999999999999</v>
      </c>
      <c r="K11469">
        <v>2665.84</v>
      </c>
      <c r="L11469">
        <v>9.3670000000000003E-3</v>
      </c>
      <c r="M11469">
        <v>31.29</v>
      </c>
      <c r="N11469" t="s">
        <v>1266</v>
      </c>
      <c r="O11469" t="s">
        <v>1267</v>
      </c>
    </row>
    <row r="11470" spans="1:15" x14ac:dyDescent="0.3">
      <c r="A11470" t="s">
        <v>23507</v>
      </c>
      <c r="B11470" s="2">
        <v>46041</v>
      </c>
      <c r="C11470" s="2" t="str">
        <f>TEXT(Table2[[#This Row],[Date]], "mmm")</f>
        <v>Jan</v>
      </c>
      <c r="D11470" t="s">
        <v>4300</v>
      </c>
      <c r="E11470" t="s">
        <v>734</v>
      </c>
      <c r="F11470" t="s">
        <v>926</v>
      </c>
      <c r="G11470" t="s">
        <v>7</v>
      </c>
      <c r="H11470" t="s">
        <v>1280</v>
      </c>
      <c r="I11470">
        <v>2341.29</v>
      </c>
      <c r="J11470">
        <v>0.8407</v>
      </c>
      <c r="K11470">
        <v>1968.32</v>
      </c>
      <c r="L11470">
        <v>6.1120000000000002E-3</v>
      </c>
      <c r="M11470">
        <v>18.53</v>
      </c>
      <c r="N11470" t="s">
        <v>1266</v>
      </c>
      <c r="O11470" t="s">
        <v>1270</v>
      </c>
    </row>
    <row r="11471" spans="1:15" x14ac:dyDescent="0.3">
      <c r="A11471" t="s">
        <v>23508</v>
      </c>
      <c r="B11471" s="2">
        <v>46319</v>
      </c>
      <c r="C11471" s="2" t="str">
        <f>TEXT(Table2[[#This Row],[Date]], "mmm")</f>
        <v>Oct</v>
      </c>
      <c r="D11471" t="s">
        <v>23509</v>
      </c>
      <c r="E11471" t="s">
        <v>526</v>
      </c>
      <c r="F11471" t="s">
        <v>1070</v>
      </c>
      <c r="G11471" t="s">
        <v>7</v>
      </c>
      <c r="H11471" t="s">
        <v>1289</v>
      </c>
      <c r="I11471">
        <v>4726.21</v>
      </c>
      <c r="J11471">
        <v>1.3624000000000001</v>
      </c>
      <c r="K11471">
        <v>6438.99</v>
      </c>
      <c r="L11471">
        <v>2.117E-3</v>
      </c>
      <c r="M11471">
        <v>6.27</v>
      </c>
      <c r="N11471" t="s">
        <v>1266</v>
      </c>
      <c r="O11471" t="s">
        <v>1274</v>
      </c>
    </row>
    <row r="11472" spans="1:15" x14ac:dyDescent="0.3">
      <c r="A11472" t="s">
        <v>23510</v>
      </c>
      <c r="B11472" s="2">
        <v>46048</v>
      </c>
      <c r="C11472" s="2" t="str">
        <f>TEXT(Table2[[#This Row],[Date]], "mmm")</f>
        <v>Jan</v>
      </c>
      <c r="D11472" t="s">
        <v>23511</v>
      </c>
      <c r="E11472" t="s">
        <v>1032</v>
      </c>
      <c r="F11472" t="s">
        <v>266</v>
      </c>
      <c r="G11472" t="s">
        <v>7</v>
      </c>
      <c r="H11472" t="s">
        <v>1277</v>
      </c>
      <c r="I11472">
        <v>1095.82</v>
      </c>
      <c r="J11472">
        <v>0.84550000000000003</v>
      </c>
      <c r="K11472">
        <v>926.52</v>
      </c>
      <c r="L11472">
        <v>2.2850000000000001E-3</v>
      </c>
      <c r="M11472">
        <v>6.47</v>
      </c>
      <c r="N11472" t="s">
        <v>1266</v>
      </c>
      <c r="O11472" t="s">
        <v>1267</v>
      </c>
    </row>
    <row r="11473" spans="1:15" x14ac:dyDescent="0.3">
      <c r="A11473" t="s">
        <v>23512</v>
      </c>
      <c r="B11473" s="2">
        <v>46050</v>
      </c>
      <c r="C11473" s="2" t="str">
        <f>TEXT(Table2[[#This Row],[Date]], "mmm")</f>
        <v>Jan</v>
      </c>
      <c r="D11473" t="s">
        <v>23513</v>
      </c>
      <c r="E11473" t="s">
        <v>402</v>
      </c>
      <c r="F11473" t="s">
        <v>192</v>
      </c>
      <c r="G11473" t="s">
        <v>7</v>
      </c>
      <c r="H11473" t="s">
        <v>1280</v>
      </c>
      <c r="I11473">
        <v>1092.54</v>
      </c>
      <c r="J11473">
        <v>0.89270000000000005</v>
      </c>
      <c r="K11473">
        <v>975.31</v>
      </c>
      <c r="L11473">
        <v>1.356E-3</v>
      </c>
      <c r="M11473">
        <v>4</v>
      </c>
      <c r="N11473" t="s">
        <v>1266</v>
      </c>
      <c r="O11473" t="s">
        <v>1286</v>
      </c>
    </row>
    <row r="11474" spans="1:15" x14ac:dyDescent="0.3">
      <c r="A11474" t="s">
        <v>23514</v>
      </c>
      <c r="B11474" s="2">
        <v>46086</v>
      </c>
      <c r="C11474" s="2" t="str">
        <f>TEXT(Table2[[#This Row],[Date]], "mmm")</f>
        <v>Mar</v>
      </c>
      <c r="D11474" t="s">
        <v>23515</v>
      </c>
      <c r="E11474" t="s">
        <v>133</v>
      </c>
      <c r="F11474" t="s">
        <v>1026</v>
      </c>
      <c r="G11474" t="s">
        <v>7</v>
      </c>
      <c r="H11474" t="s">
        <v>1289</v>
      </c>
      <c r="I11474">
        <v>1350.97</v>
      </c>
      <c r="J11474">
        <v>0.91439999999999999</v>
      </c>
      <c r="K11474">
        <v>1235.33</v>
      </c>
      <c r="L11474">
        <v>4.2820000000000002E-3</v>
      </c>
      <c r="M11474">
        <v>14.86</v>
      </c>
      <c r="N11474" t="s">
        <v>1266</v>
      </c>
      <c r="O11474" t="s">
        <v>1267</v>
      </c>
    </row>
    <row r="11475" spans="1:15" x14ac:dyDescent="0.3">
      <c r="A11475" t="s">
        <v>23516</v>
      </c>
      <c r="B11475" s="2">
        <v>46346</v>
      </c>
      <c r="C11475" s="2" t="str">
        <f>TEXT(Table2[[#This Row],[Date]], "mmm")</f>
        <v>Nov</v>
      </c>
      <c r="D11475" t="s">
        <v>6262</v>
      </c>
      <c r="E11475" t="s">
        <v>656</v>
      </c>
      <c r="F11475" t="s">
        <v>610</v>
      </c>
      <c r="G11475" t="s">
        <v>7</v>
      </c>
      <c r="H11475" t="s">
        <v>1273</v>
      </c>
      <c r="I11475">
        <v>6307.96</v>
      </c>
      <c r="J11475">
        <v>1.3291999999999999</v>
      </c>
      <c r="K11475">
        <v>8384.5400000000009</v>
      </c>
      <c r="L11475">
        <v>4.9439999999999996E-3</v>
      </c>
      <c r="M11475">
        <v>17.23</v>
      </c>
      <c r="N11475" t="s">
        <v>1266</v>
      </c>
      <c r="O11475" t="s">
        <v>1270</v>
      </c>
    </row>
    <row r="11476" spans="1:15" x14ac:dyDescent="0.3">
      <c r="A11476" t="s">
        <v>23517</v>
      </c>
      <c r="B11476" s="2">
        <v>46245</v>
      </c>
      <c r="C11476" s="2" t="str">
        <f>TEXT(Table2[[#This Row],[Date]], "mmm")</f>
        <v>Aug</v>
      </c>
      <c r="D11476" t="s">
        <v>23518</v>
      </c>
      <c r="E11476" t="s">
        <v>586</v>
      </c>
      <c r="F11476" t="s">
        <v>476</v>
      </c>
      <c r="G11476" t="s">
        <v>7</v>
      </c>
      <c r="H11476" t="s">
        <v>1280</v>
      </c>
      <c r="I11476">
        <v>443.79</v>
      </c>
      <c r="J11476">
        <v>1.3065</v>
      </c>
      <c r="K11476">
        <v>579.80999999999995</v>
      </c>
      <c r="L11476">
        <v>1.621E-3</v>
      </c>
      <c r="M11476">
        <v>5.09</v>
      </c>
      <c r="N11476" t="s">
        <v>1266</v>
      </c>
      <c r="O11476" t="s">
        <v>1267</v>
      </c>
    </row>
    <row r="11477" spans="1:15" x14ac:dyDescent="0.3">
      <c r="A11477" t="s">
        <v>23519</v>
      </c>
      <c r="B11477" s="2">
        <v>46102</v>
      </c>
      <c r="C11477" s="2" t="str">
        <f>TEXT(Table2[[#This Row],[Date]], "mmm")</f>
        <v>Mar</v>
      </c>
      <c r="D11477" t="s">
        <v>23520</v>
      </c>
      <c r="E11477" t="s">
        <v>848</v>
      </c>
      <c r="F11477" t="s">
        <v>962</v>
      </c>
      <c r="G11477" t="s">
        <v>7</v>
      </c>
      <c r="H11477" t="s">
        <v>1280</v>
      </c>
      <c r="I11477">
        <v>1241.58</v>
      </c>
      <c r="J11477">
        <v>0.92210000000000003</v>
      </c>
      <c r="K11477">
        <v>1144.8599999999999</v>
      </c>
      <c r="L11477">
        <v>2.8149999999999998E-3</v>
      </c>
      <c r="M11477">
        <v>9.64</v>
      </c>
      <c r="N11477" t="s">
        <v>1266</v>
      </c>
      <c r="O11477" t="s">
        <v>1267</v>
      </c>
    </row>
    <row r="11478" spans="1:15" x14ac:dyDescent="0.3">
      <c r="A11478" t="s">
        <v>23521</v>
      </c>
      <c r="B11478" s="2">
        <v>46073</v>
      </c>
      <c r="C11478" s="2" t="str">
        <f>TEXT(Table2[[#This Row],[Date]], "mmm")</f>
        <v>Feb</v>
      </c>
      <c r="D11478" t="s">
        <v>23522</v>
      </c>
      <c r="E11478" t="s">
        <v>910</v>
      </c>
      <c r="F11478" t="s">
        <v>1222</v>
      </c>
      <c r="G11478" t="s">
        <v>7</v>
      </c>
      <c r="H11478" t="s">
        <v>1277</v>
      </c>
      <c r="I11478">
        <v>984.22</v>
      </c>
      <c r="J11478">
        <v>0.86609999999999998</v>
      </c>
      <c r="K11478">
        <v>852.43</v>
      </c>
      <c r="L11478">
        <v>1.32E-3</v>
      </c>
      <c r="M11478">
        <v>4.24</v>
      </c>
      <c r="N11478" t="s">
        <v>1266</v>
      </c>
      <c r="O11478" t="s">
        <v>1267</v>
      </c>
    </row>
    <row r="11479" spans="1:15" x14ac:dyDescent="0.3">
      <c r="A11479" t="s">
        <v>23523</v>
      </c>
      <c r="B11479" s="2">
        <v>46124</v>
      </c>
      <c r="C11479" s="2" t="str">
        <f>TEXT(Table2[[#This Row],[Date]], "mmm")</f>
        <v>Apr</v>
      </c>
      <c r="D11479" t="s">
        <v>23524</v>
      </c>
      <c r="E11479" t="s">
        <v>890</v>
      </c>
      <c r="F11479" t="s">
        <v>884</v>
      </c>
      <c r="G11479" t="s">
        <v>7</v>
      </c>
      <c r="H11479" t="s">
        <v>1289</v>
      </c>
      <c r="I11479">
        <v>602.08000000000004</v>
      </c>
      <c r="J11479">
        <v>1.2450000000000001</v>
      </c>
      <c r="K11479">
        <v>749.59</v>
      </c>
      <c r="L11479">
        <v>8.1099999999999998E-4</v>
      </c>
      <c r="M11479">
        <v>2.5299999999999998</v>
      </c>
      <c r="N11479" t="s">
        <v>1266</v>
      </c>
      <c r="O11479" t="s">
        <v>1267</v>
      </c>
    </row>
    <row r="11480" spans="1:15" x14ac:dyDescent="0.3">
      <c r="A11480" t="s">
        <v>23525</v>
      </c>
      <c r="B11480" s="2">
        <v>46198</v>
      </c>
      <c r="C11480" s="2" t="str">
        <f>TEXT(Table2[[#This Row],[Date]], "mmm")</f>
        <v>Jun</v>
      </c>
      <c r="D11480" t="s">
        <v>23526</v>
      </c>
      <c r="E11480" t="s">
        <v>310</v>
      </c>
      <c r="F11480" t="s">
        <v>1068</v>
      </c>
      <c r="G11480" t="s">
        <v>7</v>
      </c>
      <c r="H11480" t="s">
        <v>1277</v>
      </c>
      <c r="I11480">
        <v>805.75</v>
      </c>
      <c r="J11480">
        <v>1.0805</v>
      </c>
      <c r="K11480">
        <v>870.61</v>
      </c>
      <c r="L11480">
        <v>5.4660000000000004E-3</v>
      </c>
      <c r="M11480">
        <v>19.52</v>
      </c>
      <c r="N11480" t="s">
        <v>1266</v>
      </c>
      <c r="O11480" t="s">
        <v>1267</v>
      </c>
    </row>
    <row r="11481" spans="1:15" x14ac:dyDescent="0.3">
      <c r="A11481" t="s">
        <v>23527</v>
      </c>
      <c r="B11481" s="2">
        <v>46032</v>
      </c>
      <c r="C11481" s="2" t="str">
        <f>TEXT(Table2[[#This Row],[Date]], "mmm")</f>
        <v>Jan</v>
      </c>
      <c r="D11481" t="s">
        <v>23528</v>
      </c>
      <c r="E11481" t="s">
        <v>868</v>
      </c>
      <c r="F11481" t="s">
        <v>694</v>
      </c>
      <c r="G11481" t="s">
        <v>7</v>
      </c>
      <c r="H11481" t="s">
        <v>1280</v>
      </c>
      <c r="I11481">
        <v>793.14</v>
      </c>
      <c r="J11481">
        <v>0.82620000000000005</v>
      </c>
      <c r="K11481">
        <v>655.29</v>
      </c>
      <c r="L11481">
        <v>9.9799999999999997E-4</v>
      </c>
      <c r="M11481">
        <v>3.16</v>
      </c>
      <c r="N11481" t="s">
        <v>1266</v>
      </c>
      <c r="O11481" t="s">
        <v>1267</v>
      </c>
    </row>
    <row r="11482" spans="1:15" x14ac:dyDescent="0.3">
      <c r="A11482" t="s">
        <v>23529</v>
      </c>
      <c r="B11482" s="2">
        <v>46259</v>
      </c>
      <c r="C11482" s="2" t="str">
        <f>TEXT(Table2[[#This Row],[Date]], "mmm")</f>
        <v>Aug</v>
      </c>
      <c r="D11482" t="s">
        <v>23530</v>
      </c>
      <c r="E11482" t="s">
        <v>498</v>
      </c>
      <c r="F11482" t="s">
        <v>404</v>
      </c>
      <c r="G11482" t="s">
        <v>7</v>
      </c>
      <c r="H11482" t="s">
        <v>1280</v>
      </c>
      <c r="I11482">
        <v>3287.7</v>
      </c>
      <c r="J11482">
        <v>1.1901999999999999</v>
      </c>
      <c r="K11482">
        <v>3913.02</v>
      </c>
      <c r="L11482">
        <v>4.64E-3</v>
      </c>
      <c r="M11482">
        <v>15.53</v>
      </c>
      <c r="N11482" t="s">
        <v>1266</v>
      </c>
      <c r="O11482" t="s">
        <v>1270</v>
      </c>
    </row>
    <row r="11483" spans="1:15" x14ac:dyDescent="0.3">
      <c r="A11483" t="s">
        <v>23531</v>
      </c>
      <c r="B11483" s="2">
        <v>46122</v>
      </c>
      <c r="C11483" s="2" t="str">
        <f>TEXT(Table2[[#This Row],[Date]], "mmm")</f>
        <v>Apr</v>
      </c>
      <c r="D11483" t="s">
        <v>23532</v>
      </c>
      <c r="E11483" t="s">
        <v>334</v>
      </c>
      <c r="F11483" t="s">
        <v>256</v>
      </c>
      <c r="G11483" t="s">
        <v>7</v>
      </c>
      <c r="H11483" t="s">
        <v>1265</v>
      </c>
      <c r="I11483">
        <v>1475.63</v>
      </c>
      <c r="J11483">
        <v>1.2961</v>
      </c>
      <c r="K11483">
        <v>1912.56</v>
      </c>
      <c r="L11483">
        <v>1.794E-3</v>
      </c>
      <c r="M11483">
        <v>5.64</v>
      </c>
      <c r="N11483" t="s">
        <v>1266</v>
      </c>
      <c r="O11483" t="s">
        <v>1267</v>
      </c>
    </row>
    <row r="11484" spans="1:15" x14ac:dyDescent="0.3">
      <c r="A11484" t="s">
        <v>23533</v>
      </c>
      <c r="B11484" s="2">
        <v>46250</v>
      </c>
      <c r="C11484" s="2" t="str">
        <f>TEXT(Table2[[#This Row],[Date]], "mmm")</f>
        <v>Aug</v>
      </c>
      <c r="D11484" t="s">
        <v>23534</v>
      </c>
      <c r="E11484" t="s">
        <v>1204</v>
      </c>
      <c r="F11484" t="s">
        <v>286</v>
      </c>
      <c r="G11484" t="s">
        <v>7</v>
      </c>
      <c r="H11484" t="s">
        <v>1280</v>
      </c>
      <c r="I11484">
        <v>2536.42</v>
      </c>
      <c r="J11484">
        <v>1.2438</v>
      </c>
      <c r="K11484">
        <v>3154.8</v>
      </c>
      <c r="L11484">
        <v>1.9729999999999999E-3</v>
      </c>
      <c r="M11484">
        <v>5.68</v>
      </c>
      <c r="N11484" t="s">
        <v>1266</v>
      </c>
      <c r="O11484" t="s">
        <v>1286</v>
      </c>
    </row>
    <row r="11485" spans="1:15" x14ac:dyDescent="0.3">
      <c r="A11485" t="s">
        <v>23535</v>
      </c>
      <c r="B11485" s="2">
        <v>46086</v>
      </c>
      <c r="C11485" s="2" t="str">
        <f>TEXT(Table2[[#This Row],[Date]], "mmm")</f>
        <v>Mar</v>
      </c>
      <c r="D11485" t="s">
        <v>23536</v>
      </c>
      <c r="E11485" t="s">
        <v>1128</v>
      </c>
      <c r="F11485" t="s">
        <v>1212</v>
      </c>
      <c r="G11485" t="s">
        <v>7</v>
      </c>
      <c r="H11485" t="s">
        <v>1280</v>
      </c>
      <c r="I11485">
        <v>187.47</v>
      </c>
      <c r="J11485">
        <v>0.91439999999999999</v>
      </c>
      <c r="K11485">
        <v>171.42</v>
      </c>
      <c r="L11485">
        <v>2.9480000000000001E-3</v>
      </c>
      <c r="M11485">
        <v>9.39</v>
      </c>
      <c r="N11485" t="s">
        <v>1266</v>
      </c>
      <c r="O11485" t="s">
        <v>1270</v>
      </c>
    </row>
    <row r="11486" spans="1:15" x14ac:dyDescent="0.3">
      <c r="A11486" t="s">
        <v>23537</v>
      </c>
      <c r="B11486" s="2">
        <v>46041</v>
      </c>
      <c r="C11486" s="2" t="str">
        <f>TEXT(Table2[[#This Row],[Date]], "mmm")</f>
        <v>Jan</v>
      </c>
      <c r="D11486" t="s">
        <v>23538</v>
      </c>
      <c r="E11486" t="s">
        <v>298</v>
      </c>
      <c r="F11486" t="s">
        <v>160</v>
      </c>
      <c r="G11486" t="s">
        <v>7</v>
      </c>
      <c r="H11486" t="s">
        <v>1277</v>
      </c>
      <c r="I11486">
        <v>384.7</v>
      </c>
      <c r="J11486">
        <v>0.8407</v>
      </c>
      <c r="K11486">
        <v>323.42</v>
      </c>
      <c r="L11486">
        <v>2.3670000000000002E-3</v>
      </c>
      <c r="M11486">
        <v>7.62</v>
      </c>
      <c r="N11486" t="s">
        <v>1266</v>
      </c>
      <c r="O11486" t="s">
        <v>1267</v>
      </c>
    </row>
    <row r="11487" spans="1:15" x14ac:dyDescent="0.3">
      <c r="A11487" t="s">
        <v>23539</v>
      </c>
      <c r="B11487" s="2">
        <v>46354</v>
      </c>
      <c r="C11487" s="2" t="str">
        <f>TEXT(Table2[[#This Row],[Date]], "mmm")</f>
        <v>Nov</v>
      </c>
      <c r="D11487" t="s">
        <v>23540</v>
      </c>
      <c r="E11487" t="s">
        <v>472</v>
      </c>
      <c r="F11487" t="s">
        <v>866</v>
      </c>
      <c r="G11487" t="s">
        <v>7</v>
      </c>
      <c r="H11487" t="s">
        <v>1265</v>
      </c>
      <c r="I11487">
        <v>4478.2</v>
      </c>
      <c r="J11487">
        <v>1.4320999999999999</v>
      </c>
      <c r="K11487">
        <v>6413.23</v>
      </c>
      <c r="L11487">
        <v>3.176E-3</v>
      </c>
      <c r="M11487">
        <v>9.5</v>
      </c>
      <c r="N11487" t="s">
        <v>1266</v>
      </c>
      <c r="O11487" t="s">
        <v>1274</v>
      </c>
    </row>
    <row r="11488" spans="1:15" x14ac:dyDescent="0.3">
      <c r="A11488" t="s">
        <v>23541</v>
      </c>
      <c r="B11488" s="2">
        <v>46340</v>
      </c>
      <c r="C11488" s="2" t="str">
        <f>TEXT(Table2[[#This Row],[Date]], "mmm")</f>
        <v>Nov</v>
      </c>
      <c r="D11488" t="s">
        <v>23542</v>
      </c>
      <c r="E11488" t="s">
        <v>904</v>
      </c>
      <c r="F11488" t="s">
        <v>1204</v>
      </c>
      <c r="G11488" t="s">
        <v>7</v>
      </c>
      <c r="H11488" t="s">
        <v>1265</v>
      </c>
      <c r="I11488">
        <v>410.63</v>
      </c>
      <c r="J11488">
        <v>1.4036999999999999</v>
      </c>
      <c r="K11488">
        <v>576.4</v>
      </c>
      <c r="L11488">
        <v>1.1670000000000001E-3</v>
      </c>
      <c r="M11488">
        <v>3.72</v>
      </c>
      <c r="N11488" t="s">
        <v>1266</v>
      </c>
      <c r="O11488" t="s">
        <v>1267</v>
      </c>
    </row>
    <row r="11489" spans="1:15" x14ac:dyDescent="0.3">
      <c r="A11489" t="s">
        <v>23543</v>
      </c>
      <c r="B11489" s="2">
        <v>46163</v>
      </c>
      <c r="C11489" s="2" t="str">
        <f>TEXT(Table2[[#This Row],[Date]], "mmm")</f>
        <v>May</v>
      </c>
      <c r="D11489" t="s">
        <v>23544</v>
      </c>
      <c r="E11489" t="s">
        <v>922</v>
      </c>
      <c r="F11489" t="s">
        <v>162</v>
      </c>
      <c r="G11489" t="s">
        <v>7</v>
      </c>
      <c r="H11489" t="s">
        <v>1273</v>
      </c>
      <c r="I11489">
        <v>2852.05</v>
      </c>
      <c r="J11489">
        <v>1.0311999999999999</v>
      </c>
      <c r="K11489">
        <v>2941.03</v>
      </c>
      <c r="L11489">
        <v>2.1819999999999999E-3</v>
      </c>
      <c r="M11489">
        <v>6.7</v>
      </c>
      <c r="N11489" t="s">
        <v>1266</v>
      </c>
      <c r="O11489" t="s">
        <v>1270</v>
      </c>
    </row>
    <row r="11490" spans="1:15" x14ac:dyDescent="0.3">
      <c r="A11490" t="s">
        <v>23545</v>
      </c>
      <c r="B11490" s="2">
        <v>46047</v>
      </c>
      <c r="C11490" s="2" t="str">
        <f>TEXT(Table2[[#This Row],[Date]], "mmm")</f>
        <v>Jan</v>
      </c>
      <c r="D11490" t="s">
        <v>23546</v>
      </c>
      <c r="E11490" t="s">
        <v>1232</v>
      </c>
      <c r="F11490" t="s">
        <v>282</v>
      </c>
      <c r="G11490" t="s">
        <v>7</v>
      </c>
      <c r="H11490" t="s">
        <v>1280</v>
      </c>
      <c r="I11490">
        <v>545.79</v>
      </c>
      <c r="J11490">
        <v>0.88919999999999999</v>
      </c>
      <c r="K11490">
        <v>485.32</v>
      </c>
      <c r="L11490">
        <v>2.4489999999999998E-3</v>
      </c>
      <c r="M11490">
        <v>8.3800000000000008</v>
      </c>
      <c r="N11490" t="s">
        <v>1266</v>
      </c>
      <c r="O11490" t="s">
        <v>1286</v>
      </c>
    </row>
    <row r="11491" spans="1:15" x14ac:dyDescent="0.3">
      <c r="A11491" t="s">
        <v>23547</v>
      </c>
      <c r="B11491" s="2">
        <v>46250</v>
      </c>
      <c r="C11491" s="2" t="str">
        <f>TEXT(Table2[[#This Row],[Date]], "mmm")</f>
        <v>Aug</v>
      </c>
      <c r="D11491" t="s">
        <v>23548</v>
      </c>
      <c r="E11491" t="s">
        <v>524</v>
      </c>
      <c r="F11491" t="s">
        <v>898</v>
      </c>
      <c r="G11491" t="s">
        <v>7</v>
      </c>
      <c r="H11491" t="s">
        <v>1265</v>
      </c>
      <c r="I11491">
        <v>2719.06</v>
      </c>
      <c r="J11491">
        <v>1.2438</v>
      </c>
      <c r="K11491">
        <v>3381.97</v>
      </c>
      <c r="L11491">
        <v>2.0839999999999999E-3</v>
      </c>
      <c r="M11491">
        <v>6.41</v>
      </c>
      <c r="N11491" t="s">
        <v>1266</v>
      </c>
      <c r="O11491" t="s">
        <v>1270</v>
      </c>
    </row>
    <row r="11492" spans="1:15" x14ac:dyDescent="0.3">
      <c r="A11492" t="s">
        <v>23549</v>
      </c>
      <c r="B11492" s="2">
        <v>46111</v>
      </c>
      <c r="C11492" s="2" t="str">
        <f>TEXT(Table2[[#This Row],[Date]], "mmm")</f>
        <v>Mar</v>
      </c>
      <c r="D11492" t="s">
        <v>23550</v>
      </c>
      <c r="E11492" t="s">
        <v>704</v>
      </c>
      <c r="F11492" t="s">
        <v>86</v>
      </c>
      <c r="G11492" t="s">
        <v>7</v>
      </c>
      <c r="H11492" t="s">
        <v>1265</v>
      </c>
      <c r="I11492">
        <v>744.04</v>
      </c>
      <c r="J11492">
        <v>1.0017</v>
      </c>
      <c r="K11492">
        <v>745.3</v>
      </c>
      <c r="L11492">
        <v>1.8029999999999999E-3</v>
      </c>
      <c r="M11492">
        <v>5.67</v>
      </c>
      <c r="N11492" t="s">
        <v>1266</v>
      </c>
      <c r="O11492" t="s">
        <v>1286</v>
      </c>
    </row>
    <row r="11493" spans="1:15" x14ac:dyDescent="0.3">
      <c r="A11493" t="s">
        <v>23551</v>
      </c>
      <c r="B11493" s="2">
        <v>46114</v>
      </c>
      <c r="C11493" s="2" t="str">
        <f>TEXT(Table2[[#This Row],[Date]], "mmm")</f>
        <v>Apr</v>
      </c>
      <c r="D11493" t="s">
        <v>18600</v>
      </c>
      <c r="E11493" t="s">
        <v>286</v>
      </c>
      <c r="F11493" t="s">
        <v>206</v>
      </c>
      <c r="G11493" t="s">
        <v>7</v>
      </c>
      <c r="H11493" t="s">
        <v>1280</v>
      </c>
      <c r="I11493">
        <v>949.46</v>
      </c>
      <c r="J11493">
        <v>1.1274</v>
      </c>
      <c r="K11493">
        <v>1070.42</v>
      </c>
      <c r="L11493">
        <v>4.3200000000000001E-3</v>
      </c>
      <c r="M11493">
        <v>13.55</v>
      </c>
      <c r="N11493" t="s">
        <v>1266</v>
      </c>
      <c r="O11493" t="s">
        <v>1267</v>
      </c>
    </row>
    <row r="11494" spans="1:15" x14ac:dyDescent="0.3">
      <c r="A11494" t="s">
        <v>23552</v>
      </c>
      <c r="B11494" s="2">
        <v>46064</v>
      </c>
      <c r="C11494" s="2" t="str">
        <f>TEXT(Table2[[#This Row],[Date]], "mmm")</f>
        <v>Feb</v>
      </c>
      <c r="D11494" t="s">
        <v>15552</v>
      </c>
      <c r="E11494" t="s">
        <v>138</v>
      </c>
      <c r="F11494" t="s">
        <v>1166</v>
      </c>
      <c r="G11494" t="s">
        <v>7</v>
      </c>
      <c r="H11494" t="s">
        <v>1277</v>
      </c>
      <c r="I11494">
        <v>436.33</v>
      </c>
      <c r="J11494">
        <v>0.89129999999999998</v>
      </c>
      <c r="K11494">
        <v>388.9</v>
      </c>
      <c r="L11494">
        <v>2.617E-3</v>
      </c>
      <c r="M11494">
        <v>8.3000000000000007</v>
      </c>
      <c r="N11494" t="s">
        <v>1266</v>
      </c>
      <c r="O11494" t="s">
        <v>1267</v>
      </c>
    </row>
    <row r="11495" spans="1:15" x14ac:dyDescent="0.3">
      <c r="A11495" t="s">
        <v>23553</v>
      </c>
      <c r="B11495" s="2">
        <v>46317</v>
      </c>
      <c r="C11495" s="2" t="str">
        <f>TEXT(Table2[[#This Row],[Date]], "mmm")</f>
        <v>Oct</v>
      </c>
      <c r="D11495" t="s">
        <v>23554</v>
      </c>
      <c r="E11495" t="s">
        <v>216</v>
      </c>
      <c r="F11495" t="s">
        <v>1240</v>
      </c>
      <c r="G11495" t="s">
        <v>7</v>
      </c>
      <c r="H11495" t="s">
        <v>1273</v>
      </c>
      <c r="I11495">
        <v>1481.57</v>
      </c>
      <c r="J11495">
        <v>1.3714999999999999</v>
      </c>
      <c r="K11495">
        <v>2031.97</v>
      </c>
      <c r="L11495">
        <v>1.624E-3</v>
      </c>
      <c r="M11495">
        <v>4.8099999999999996</v>
      </c>
      <c r="N11495" t="s">
        <v>1266</v>
      </c>
      <c r="O11495" t="s">
        <v>1267</v>
      </c>
    </row>
    <row r="11496" spans="1:15" x14ac:dyDescent="0.3">
      <c r="A11496" t="s">
        <v>23555</v>
      </c>
      <c r="B11496" s="2">
        <v>46103</v>
      </c>
      <c r="C11496" s="2" t="str">
        <f>TEXT(Table2[[#This Row],[Date]], "mmm")</f>
        <v>Mar</v>
      </c>
      <c r="D11496" t="s">
        <v>23556</v>
      </c>
      <c r="E11496" t="s">
        <v>752</v>
      </c>
      <c r="F11496" t="s">
        <v>264</v>
      </c>
      <c r="G11496" t="s">
        <v>7</v>
      </c>
      <c r="H11496" t="s">
        <v>1265</v>
      </c>
      <c r="I11496">
        <v>2914.82</v>
      </c>
      <c r="J11496">
        <v>0.99309999999999998</v>
      </c>
      <c r="K11496">
        <v>2894.71</v>
      </c>
      <c r="L11496">
        <v>1.4649999999999999E-3</v>
      </c>
      <c r="M11496">
        <v>4.67</v>
      </c>
      <c r="N11496" t="s">
        <v>1266</v>
      </c>
      <c r="O11496" t="s">
        <v>1267</v>
      </c>
    </row>
    <row r="11497" spans="1:15" x14ac:dyDescent="0.3">
      <c r="A11497" t="s">
        <v>23557</v>
      </c>
      <c r="B11497" s="2">
        <v>46129</v>
      </c>
      <c r="C11497" s="2" t="str">
        <f>TEXT(Table2[[#This Row],[Date]], "mmm")</f>
        <v>Apr</v>
      </c>
      <c r="D11497" t="s">
        <v>23558</v>
      </c>
      <c r="E11497" t="s">
        <v>67</v>
      </c>
      <c r="F11497" t="s">
        <v>590</v>
      </c>
      <c r="G11497" t="s">
        <v>7</v>
      </c>
      <c r="H11497" t="s">
        <v>1277</v>
      </c>
      <c r="I11497">
        <v>1019.14</v>
      </c>
      <c r="J11497">
        <v>1.258</v>
      </c>
      <c r="K11497">
        <v>1282.08</v>
      </c>
      <c r="L11497">
        <v>6.9099999999999999E-4</v>
      </c>
      <c r="M11497">
        <v>2.4</v>
      </c>
      <c r="N11497" t="s">
        <v>1266</v>
      </c>
      <c r="O11497" t="s">
        <v>1270</v>
      </c>
    </row>
    <row r="11498" spans="1:15" x14ac:dyDescent="0.3">
      <c r="A11498" t="s">
        <v>23559</v>
      </c>
      <c r="B11498" s="2">
        <v>46133</v>
      </c>
      <c r="C11498" s="2" t="str">
        <f>TEXT(Table2[[#This Row],[Date]], "mmm")</f>
        <v>Apr</v>
      </c>
      <c r="D11498" t="s">
        <v>23560</v>
      </c>
      <c r="E11498" t="s">
        <v>392</v>
      </c>
      <c r="F11498" t="s">
        <v>1000</v>
      </c>
      <c r="G11498" t="s">
        <v>7</v>
      </c>
      <c r="H11498" t="s">
        <v>1280</v>
      </c>
      <c r="I11498">
        <v>325.52999999999997</v>
      </c>
      <c r="J11498">
        <v>1.2637</v>
      </c>
      <c r="K11498">
        <v>411.37</v>
      </c>
      <c r="L11498">
        <v>1.908E-3</v>
      </c>
      <c r="M11498">
        <v>6.09</v>
      </c>
      <c r="N11498" t="s">
        <v>1266</v>
      </c>
      <c r="O11498" t="s">
        <v>1274</v>
      </c>
    </row>
    <row r="11499" spans="1:15" x14ac:dyDescent="0.3">
      <c r="A11499" t="s">
        <v>23561</v>
      </c>
      <c r="B11499" s="2">
        <v>46299</v>
      </c>
      <c r="C11499" s="2" t="str">
        <f>TEXT(Table2[[#This Row],[Date]], "mmm")</f>
        <v>Oct</v>
      </c>
      <c r="D11499" t="s">
        <v>23562</v>
      </c>
      <c r="E11499" t="s">
        <v>516</v>
      </c>
      <c r="F11499" t="s">
        <v>187</v>
      </c>
      <c r="G11499" t="s">
        <v>7</v>
      </c>
      <c r="H11499" t="s">
        <v>1280</v>
      </c>
      <c r="I11499">
        <v>2570.5100000000002</v>
      </c>
      <c r="J11499">
        <v>1.0748</v>
      </c>
      <c r="K11499">
        <v>2762.78</v>
      </c>
      <c r="L11499">
        <v>2.2880000000000001E-3</v>
      </c>
      <c r="M11499">
        <v>7.8</v>
      </c>
      <c r="N11499" t="s">
        <v>1266</v>
      </c>
      <c r="O11499" t="s">
        <v>1274</v>
      </c>
    </row>
    <row r="11500" spans="1:15" x14ac:dyDescent="0.3">
      <c r="A11500" t="s">
        <v>23563</v>
      </c>
      <c r="B11500" s="2">
        <v>46236</v>
      </c>
      <c r="C11500" s="2" t="str">
        <f>TEXT(Table2[[#This Row],[Date]], "mmm")</f>
        <v>Aug</v>
      </c>
      <c r="D11500" t="s">
        <v>23564</v>
      </c>
      <c r="E11500" t="s">
        <v>410</v>
      </c>
      <c r="F11500" t="s">
        <v>822</v>
      </c>
      <c r="G11500" t="s">
        <v>7</v>
      </c>
      <c r="H11500" t="s">
        <v>1265</v>
      </c>
      <c r="I11500">
        <v>464.62</v>
      </c>
      <c r="J11500">
        <v>1.1568000000000001</v>
      </c>
      <c r="K11500">
        <v>537.47</v>
      </c>
      <c r="L11500">
        <v>8.7299999999999997E-4</v>
      </c>
      <c r="M11500">
        <v>2.5</v>
      </c>
      <c r="N11500" t="s">
        <v>1266</v>
      </c>
      <c r="O11500" t="s">
        <v>1270</v>
      </c>
    </row>
    <row r="11501" spans="1:15" x14ac:dyDescent="0.3">
      <c r="A11501" t="s">
        <v>23565</v>
      </c>
      <c r="B11501" s="2">
        <v>46253</v>
      </c>
      <c r="C11501" s="2" t="str">
        <f>TEXT(Table2[[#This Row],[Date]], "mmm")</f>
        <v>Aug</v>
      </c>
      <c r="D11501" t="s">
        <v>23566</v>
      </c>
      <c r="E11501" t="s">
        <v>148</v>
      </c>
      <c r="F11501" t="s">
        <v>380</v>
      </c>
      <c r="G11501" t="s">
        <v>7</v>
      </c>
      <c r="H11501" t="s">
        <v>1273</v>
      </c>
      <c r="I11501">
        <v>3177.48</v>
      </c>
      <c r="J11501">
        <v>1.1917</v>
      </c>
      <c r="K11501">
        <v>3786.6</v>
      </c>
      <c r="L11501">
        <v>2.7139999999999998E-3</v>
      </c>
      <c r="M11501">
        <v>7.61</v>
      </c>
      <c r="N11501" t="s">
        <v>1266</v>
      </c>
      <c r="O11501" t="s">
        <v>1267</v>
      </c>
    </row>
    <row r="11502" spans="1:15" x14ac:dyDescent="0.3">
      <c r="A11502" t="s">
        <v>23567</v>
      </c>
      <c r="B11502" s="2">
        <v>46328</v>
      </c>
      <c r="C11502" s="2" t="str">
        <f>TEXT(Table2[[#This Row],[Date]], "mmm")</f>
        <v>Nov</v>
      </c>
      <c r="D11502" t="s">
        <v>23568</v>
      </c>
      <c r="E11502" t="s">
        <v>838</v>
      </c>
      <c r="F11502" t="s">
        <v>162</v>
      </c>
      <c r="G11502" t="s">
        <v>7</v>
      </c>
      <c r="H11502" t="s">
        <v>1265</v>
      </c>
      <c r="I11502">
        <v>740.32</v>
      </c>
      <c r="J11502">
        <v>1.3516999999999999</v>
      </c>
      <c r="K11502">
        <v>1000.69</v>
      </c>
      <c r="L11502">
        <v>1.5100000000000001E-3</v>
      </c>
      <c r="M11502">
        <v>5.13</v>
      </c>
      <c r="N11502" t="s">
        <v>1266</v>
      </c>
      <c r="O11502" t="s">
        <v>1270</v>
      </c>
    </row>
    <row r="11503" spans="1:15" x14ac:dyDescent="0.3">
      <c r="A11503" t="s">
        <v>23569</v>
      </c>
      <c r="B11503" s="2">
        <v>46143</v>
      </c>
      <c r="C11503" s="2" t="str">
        <f>TEXT(Table2[[#This Row],[Date]], "mmm")</f>
        <v>May</v>
      </c>
      <c r="D11503" t="s">
        <v>23570</v>
      </c>
      <c r="E11503" t="s">
        <v>906</v>
      </c>
      <c r="F11503" t="s">
        <v>950</v>
      </c>
      <c r="G11503" t="s">
        <v>7</v>
      </c>
      <c r="H11503" t="s">
        <v>1265</v>
      </c>
      <c r="I11503">
        <v>3835.33</v>
      </c>
      <c r="J11503">
        <v>1.0809</v>
      </c>
      <c r="K11503">
        <v>4145.6099999999997</v>
      </c>
      <c r="L11503">
        <v>1.302E-3</v>
      </c>
      <c r="M11503">
        <v>4.1500000000000004</v>
      </c>
      <c r="N11503" t="s">
        <v>1266</v>
      </c>
      <c r="O11503" t="s">
        <v>1267</v>
      </c>
    </row>
    <row r="11504" spans="1:15" x14ac:dyDescent="0.3">
      <c r="A11504" t="s">
        <v>23571</v>
      </c>
      <c r="B11504" s="2">
        <v>46156</v>
      </c>
      <c r="C11504" s="2" t="str">
        <f>TEXT(Table2[[#This Row],[Date]], "mmm")</f>
        <v>May</v>
      </c>
      <c r="D11504" t="s">
        <v>23572</v>
      </c>
      <c r="E11504" t="s">
        <v>596</v>
      </c>
      <c r="F11504" t="s">
        <v>538</v>
      </c>
      <c r="G11504" t="s">
        <v>7</v>
      </c>
      <c r="H11504" t="s">
        <v>1265</v>
      </c>
      <c r="I11504">
        <v>5838.17</v>
      </c>
      <c r="J11504">
        <v>0.98939999999999995</v>
      </c>
      <c r="K11504">
        <v>5776.29</v>
      </c>
      <c r="L11504">
        <v>1.4809999999999999E-3</v>
      </c>
      <c r="M11504">
        <v>4.8</v>
      </c>
      <c r="N11504" t="s">
        <v>1266</v>
      </c>
      <c r="O11504" t="s">
        <v>1267</v>
      </c>
    </row>
    <row r="11505" spans="1:15" x14ac:dyDescent="0.3">
      <c r="A11505" t="s">
        <v>23573</v>
      </c>
      <c r="B11505" s="2">
        <v>46328</v>
      </c>
      <c r="C11505" s="2" t="str">
        <f>TEXT(Table2[[#This Row],[Date]], "mmm")</f>
        <v>Nov</v>
      </c>
      <c r="D11505" t="s">
        <v>18279</v>
      </c>
      <c r="E11505" t="s">
        <v>462</v>
      </c>
      <c r="F11505" t="s">
        <v>136</v>
      </c>
      <c r="G11505" t="s">
        <v>7</v>
      </c>
      <c r="H11505" t="s">
        <v>1280</v>
      </c>
      <c r="I11505">
        <v>1186.26</v>
      </c>
      <c r="J11505">
        <v>1.3516999999999999</v>
      </c>
      <c r="K11505">
        <v>1603.47</v>
      </c>
      <c r="L11505">
        <v>1.8090000000000001E-3</v>
      </c>
      <c r="M11505">
        <v>5.78</v>
      </c>
      <c r="N11505" t="s">
        <v>1266</v>
      </c>
      <c r="O11505" t="s">
        <v>1267</v>
      </c>
    </row>
    <row r="11506" spans="1:15" x14ac:dyDescent="0.3">
      <c r="A11506" t="s">
        <v>23574</v>
      </c>
      <c r="B11506" s="2">
        <v>46230</v>
      </c>
      <c r="C11506" s="2" t="str">
        <f>TEXT(Table2[[#This Row],[Date]], "mmm")</f>
        <v>Jul</v>
      </c>
      <c r="D11506" t="s">
        <v>23575</v>
      </c>
      <c r="E11506" t="s">
        <v>344</v>
      </c>
      <c r="F11506" t="s">
        <v>814</v>
      </c>
      <c r="G11506" t="s">
        <v>7</v>
      </c>
      <c r="H11506" t="s">
        <v>1277</v>
      </c>
      <c r="I11506">
        <v>41.45</v>
      </c>
      <c r="J11506">
        <v>1.1704000000000001</v>
      </c>
      <c r="K11506">
        <v>48.51</v>
      </c>
      <c r="L11506">
        <v>7.9900000000000001E-4</v>
      </c>
      <c r="M11506">
        <v>2.67</v>
      </c>
      <c r="N11506" t="s">
        <v>1266</v>
      </c>
      <c r="O11506" t="s">
        <v>1267</v>
      </c>
    </row>
    <row r="11507" spans="1:15" x14ac:dyDescent="0.3">
      <c r="A11507" t="s">
        <v>23576</v>
      </c>
      <c r="B11507" s="2">
        <v>46279</v>
      </c>
      <c r="C11507" s="2" t="str">
        <f>TEXT(Table2[[#This Row],[Date]], "mmm")</f>
        <v>Sep</v>
      </c>
      <c r="D11507" t="s">
        <v>17009</v>
      </c>
      <c r="E11507" t="s">
        <v>648</v>
      </c>
      <c r="F11507" t="s">
        <v>1204</v>
      </c>
      <c r="G11507" t="s">
        <v>7</v>
      </c>
      <c r="H11507" t="s">
        <v>1280</v>
      </c>
      <c r="I11507">
        <v>791.09</v>
      </c>
      <c r="J11507">
        <v>1.1080000000000001</v>
      </c>
      <c r="K11507">
        <v>876.53</v>
      </c>
      <c r="L11507">
        <v>2.699E-3</v>
      </c>
      <c r="M11507">
        <v>8.15</v>
      </c>
      <c r="N11507" t="s">
        <v>1266</v>
      </c>
      <c r="O11507" t="s">
        <v>1267</v>
      </c>
    </row>
    <row r="11508" spans="1:15" x14ac:dyDescent="0.3">
      <c r="A11508" t="s">
        <v>23577</v>
      </c>
      <c r="B11508" s="2">
        <v>46207</v>
      </c>
      <c r="C11508" s="2" t="str">
        <f>TEXT(Table2[[#This Row],[Date]], "mmm")</f>
        <v>Jul</v>
      </c>
      <c r="D11508" t="s">
        <v>23578</v>
      </c>
      <c r="E11508" t="s">
        <v>954</v>
      </c>
      <c r="F11508" t="s">
        <v>190</v>
      </c>
      <c r="G11508" t="s">
        <v>7</v>
      </c>
      <c r="H11508" t="s">
        <v>1265</v>
      </c>
      <c r="I11508">
        <v>621.96</v>
      </c>
      <c r="J11508">
        <v>1.0891999999999999</v>
      </c>
      <c r="K11508">
        <v>677.44</v>
      </c>
      <c r="L11508">
        <v>3.29E-3</v>
      </c>
      <c r="M11508">
        <v>10.63</v>
      </c>
      <c r="N11508" t="s">
        <v>1266</v>
      </c>
      <c r="O11508" t="s">
        <v>1267</v>
      </c>
    </row>
    <row r="11509" spans="1:15" x14ac:dyDescent="0.3">
      <c r="A11509" t="s">
        <v>23579</v>
      </c>
      <c r="B11509" s="2">
        <v>46308</v>
      </c>
      <c r="C11509" s="2" t="str">
        <f>TEXT(Table2[[#This Row],[Date]], "mmm")</f>
        <v>Oct</v>
      </c>
      <c r="D11509" t="s">
        <v>23580</v>
      </c>
      <c r="E11509" t="s">
        <v>1146</v>
      </c>
      <c r="F11509" t="s">
        <v>1144</v>
      </c>
      <c r="G11509" t="s">
        <v>7</v>
      </c>
      <c r="H11509" t="s">
        <v>1277</v>
      </c>
      <c r="I11509">
        <v>957.36</v>
      </c>
      <c r="J11509">
        <v>1.1594</v>
      </c>
      <c r="K11509">
        <v>1109.96</v>
      </c>
      <c r="L11509">
        <v>2.9970000000000001E-3</v>
      </c>
      <c r="M11509">
        <v>9.91</v>
      </c>
      <c r="N11509" t="s">
        <v>1266</v>
      </c>
      <c r="O11509" t="s">
        <v>1286</v>
      </c>
    </row>
    <row r="11510" spans="1:15" x14ac:dyDescent="0.3">
      <c r="A11510" t="s">
        <v>23581</v>
      </c>
      <c r="B11510" s="2">
        <v>46385</v>
      </c>
      <c r="C11510" s="2" t="str">
        <f>TEXT(Table2[[#This Row],[Date]], "mmm")</f>
        <v>Dec</v>
      </c>
      <c r="D11510" t="s">
        <v>23582</v>
      </c>
      <c r="E11510" t="s">
        <v>814</v>
      </c>
      <c r="F11510" t="s">
        <v>526</v>
      </c>
      <c r="G11510" t="s">
        <v>7</v>
      </c>
      <c r="H11510" t="s">
        <v>1265</v>
      </c>
      <c r="I11510">
        <v>2885.84</v>
      </c>
      <c r="J11510">
        <v>1.4241999999999999</v>
      </c>
      <c r="K11510">
        <v>4110.01</v>
      </c>
      <c r="L11510">
        <v>1.305E-3</v>
      </c>
      <c r="M11510">
        <v>4.0199999999999996</v>
      </c>
      <c r="N11510" t="s">
        <v>1266</v>
      </c>
      <c r="O11510" t="s">
        <v>1274</v>
      </c>
    </row>
    <row r="11511" spans="1:15" x14ac:dyDescent="0.3">
      <c r="A11511" t="s">
        <v>23583</v>
      </c>
      <c r="B11511" s="2">
        <v>46202</v>
      </c>
      <c r="C11511" s="2" t="str">
        <f>TEXT(Table2[[#This Row],[Date]], "mmm")</f>
        <v>Jun</v>
      </c>
      <c r="D11511" t="s">
        <v>23584</v>
      </c>
      <c r="E11511" t="s">
        <v>1116</v>
      </c>
      <c r="F11511" t="s">
        <v>1208</v>
      </c>
      <c r="G11511" t="s">
        <v>7</v>
      </c>
      <c r="H11511" t="s">
        <v>1273</v>
      </c>
      <c r="I11511">
        <v>1292.94</v>
      </c>
      <c r="J11511">
        <v>1.1495</v>
      </c>
      <c r="K11511">
        <v>1486.23</v>
      </c>
      <c r="L11511">
        <v>1.743E-3</v>
      </c>
      <c r="M11511">
        <v>5.41</v>
      </c>
      <c r="N11511" t="s">
        <v>1266</v>
      </c>
      <c r="O11511" t="s">
        <v>1274</v>
      </c>
    </row>
    <row r="11512" spans="1:15" x14ac:dyDescent="0.3">
      <c r="A11512" t="s">
        <v>23585</v>
      </c>
      <c r="B11512" s="2">
        <v>46070</v>
      </c>
      <c r="C11512" s="2" t="str">
        <f>TEXT(Table2[[#This Row],[Date]], "mmm")</f>
        <v>Feb</v>
      </c>
      <c r="D11512" t="s">
        <v>23586</v>
      </c>
      <c r="E11512" t="s">
        <v>514</v>
      </c>
      <c r="F11512" t="s">
        <v>264</v>
      </c>
      <c r="G11512" t="s">
        <v>7</v>
      </c>
      <c r="H11512" t="s">
        <v>1280</v>
      </c>
      <c r="I11512">
        <v>959.23</v>
      </c>
      <c r="J11512">
        <v>0.93369999999999997</v>
      </c>
      <c r="K11512">
        <v>895.63</v>
      </c>
      <c r="L11512">
        <v>1.3849999999999999E-3</v>
      </c>
      <c r="M11512">
        <v>4.0999999999999996</v>
      </c>
      <c r="N11512" t="s">
        <v>1266</v>
      </c>
      <c r="O11512" t="s">
        <v>1267</v>
      </c>
    </row>
    <row r="11513" spans="1:15" x14ac:dyDescent="0.3">
      <c r="A11513" t="s">
        <v>23587</v>
      </c>
      <c r="B11513" s="2">
        <v>46109</v>
      </c>
      <c r="C11513" s="2" t="str">
        <f>TEXT(Table2[[#This Row],[Date]], "mmm")</f>
        <v>Mar</v>
      </c>
      <c r="D11513" t="s">
        <v>23588</v>
      </c>
      <c r="E11513" t="s">
        <v>306</v>
      </c>
      <c r="F11513" t="s">
        <v>464</v>
      </c>
      <c r="G11513" t="s">
        <v>7</v>
      </c>
      <c r="H11513" t="s">
        <v>1280</v>
      </c>
      <c r="I11513">
        <v>1578.09</v>
      </c>
      <c r="J11513">
        <v>1.0094000000000001</v>
      </c>
      <c r="K11513">
        <v>1592.92</v>
      </c>
      <c r="L11513">
        <v>7.4050000000000001E-3</v>
      </c>
      <c r="M11513">
        <v>22.43</v>
      </c>
      <c r="N11513" t="s">
        <v>1266</v>
      </c>
      <c r="O11513" t="s">
        <v>1267</v>
      </c>
    </row>
    <row r="11514" spans="1:15" x14ac:dyDescent="0.3">
      <c r="A11514" t="s">
        <v>23589</v>
      </c>
      <c r="B11514" s="2">
        <v>46041</v>
      </c>
      <c r="C11514" s="2" t="str">
        <f>TEXT(Table2[[#This Row],[Date]], "mmm")</f>
        <v>Jan</v>
      </c>
      <c r="D11514" t="s">
        <v>23590</v>
      </c>
      <c r="E11514" t="s">
        <v>1188</v>
      </c>
      <c r="F11514" t="s">
        <v>652</v>
      </c>
      <c r="G11514" t="s">
        <v>7</v>
      </c>
      <c r="H11514" t="s">
        <v>1265</v>
      </c>
      <c r="I11514">
        <v>1904.53</v>
      </c>
      <c r="J11514">
        <v>0.8407</v>
      </c>
      <c r="K11514">
        <v>1601.14</v>
      </c>
      <c r="L11514">
        <v>1.6230000000000001E-3</v>
      </c>
      <c r="M11514">
        <v>4.5999999999999996</v>
      </c>
      <c r="N11514" t="s">
        <v>1266</v>
      </c>
      <c r="O11514" t="s">
        <v>1267</v>
      </c>
    </row>
    <row r="11515" spans="1:15" x14ac:dyDescent="0.3">
      <c r="A11515" t="s">
        <v>23591</v>
      </c>
      <c r="B11515" s="2">
        <v>46068</v>
      </c>
      <c r="C11515" s="2" t="str">
        <f>TEXT(Table2[[#This Row],[Date]], "mmm")</f>
        <v>Feb</v>
      </c>
      <c r="D11515" t="s">
        <v>23592</v>
      </c>
      <c r="E11515" t="s">
        <v>522</v>
      </c>
      <c r="F11515" t="s">
        <v>908</v>
      </c>
      <c r="G11515" t="s">
        <v>7</v>
      </c>
      <c r="H11515" t="s">
        <v>1289</v>
      </c>
      <c r="I11515">
        <v>2930</v>
      </c>
      <c r="J11515">
        <v>0.91620000000000001</v>
      </c>
      <c r="K11515">
        <v>2684.47</v>
      </c>
      <c r="L11515">
        <v>8.7530000000000004E-3</v>
      </c>
      <c r="M11515">
        <v>29.13</v>
      </c>
      <c r="N11515" t="s">
        <v>1266</v>
      </c>
      <c r="O11515" t="s">
        <v>1270</v>
      </c>
    </row>
    <row r="11516" spans="1:15" x14ac:dyDescent="0.3">
      <c r="A11516" t="s">
        <v>23593</v>
      </c>
      <c r="B11516" s="2">
        <v>46078</v>
      </c>
      <c r="C11516" s="2" t="str">
        <f>TEXT(Table2[[#This Row],[Date]], "mmm")</f>
        <v>Feb</v>
      </c>
      <c r="D11516" t="s">
        <v>23594</v>
      </c>
      <c r="E11516" t="s">
        <v>1212</v>
      </c>
      <c r="F11516" t="s">
        <v>744</v>
      </c>
      <c r="G11516" t="s">
        <v>7</v>
      </c>
      <c r="H11516" t="s">
        <v>1265</v>
      </c>
      <c r="I11516">
        <v>415.6</v>
      </c>
      <c r="J11516">
        <v>0.95430000000000004</v>
      </c>
      <c r="K11516">
        <v>396.61</v>
      </c>
      <c r="L11516">
        <v>1.377E-3</v>
      </c>
      <c r="M11516">
        <v>3.77</v>
      </c>
      <c r="N11516" t="s">
        <v>1266</v>
      </c>
      <c r="O11516" t="s">
        <v>1274</v>
      </c>
    </row>
    <row r="11517" spans="1:15" x14ac:dyDescent="0.3">
      <c r="A11517" t="s">
        <v>23595</v>
      </c>
      <c r="B11517" s="2">
        <v>46251</v>
      </c>
      <c r="C11517" s="2" t="str">
        <f>TEXT(Table2[[#This Row],[Date]], "mmm")</f>
        <v>Aug</v>
      </c>
      <c r="D11517" t="s">
        <v>23596</v>
      </c>
      <c r="E11517" t="s">
        <v>1198</v>
      </c>
      <c r="F11517" t="s">
        <v>262</v>
      </c>
      <c r="G11517" t="s">
        <v>7</v>
      </c>
      <c r="H11517" t="s">
        <v>1273</v>
      </c>
      <c r="I11517">
        <v>7981.65</v>
      </c>
      <c r="J11517">
        <v>1.22</v>
      </c>
      <c r="K11517">
        <v>9737.61</v>
      </c>
      <c r="L11517">
        <v>2.441E-3</v>
      </c>
      <c r="M11517">
        <v>7.14</v>
      </c>
      <c r="N11517" t="s">
        <v>1266</v>
      </c>
      <c r="O11517" t="s">
        <v>1267</v>
      </c>
    </row>
    <row r="11518" spans="1:15" x14ac:dyDescent="0.3">
      <c r="A11518" t="s">
        <v>23597</v>
      </c>
      <c r="B11518" s="2">
        <v>46167</v>
      </c>
      <c r="C11518" s="2" t="str">
        <f>TEXT(Table2[[#This Row],[Date]], "mmm")</f>
        <v>May</v>
      </c>
      <c r="D11518" t="s">
        <v>23598</v>
      </c>
      <c r="E11518" t="s">
        <v>1018</v>
      </c>
      <c r="F11518" t="s">
        <v>1104</v>
      </c>
      <c r="G11518" t="s">
        <v>7</v>
      </c>
      <c r="H11518" t="s">
        <v>1277</v>
      </c>
      <c r="I11518">
        <v>1391.45</v>
      </c>
      <c r="J11518">
        <v>1.0677000000000001</v>
      </c>
      <c r="K11518">
        <v>1485.65</v>
      </c>
      <c r="L11518">
        <v>2.3189999999999999E-3</v>
      </c>
      <c r="M11518">
        <v>7.49</v>
      </c>
      <c r="N11518" t="s">
        <v>1266</v>
      </c>
      <c r="O11518" t="s">
        <v>1270</v>
      </c>
    </row>
    <row r="11519" spans="1:15" x14ac:dyDescent="0.3">
      <c r="A11519" t="s">
        <v>23599</v>
      </c>
      <c r="B11519" s="2">
        <v>46114</v>
      </c>
      <c r="C11519" s="2" t="str">
        <f>TEXT(Table2[[#This Row],[Date]], "mmm")</f>
        <v>Apr</v>
      </c>
      <c r="D11519" t="s">
        <v>23600</v>
      </c>
      <c r="E11519" t="s">
        <v>530</v>
      </c>
      <c r="F11519" t="s">
        <v>860</v>
      </c>
      <c r="G11519" t="s">
        <v>7</v>
      </c>
      <c r="H11519" t="s">
        <v>1277</v>
      </c>
      <c r="I11519">
        <v>129.38</v>
      </c>
      <c r="J11519">
        <v>1.1274</v>
      </c>
      <c r="K11519">
        <v>145.86000000000001</v>
      </c>
      <c r="L11519">
        <v>2.261E-3</v>
      </c>
      <c r="M11519">
        <v>7.1</v>
      </c>
      <c r="N11519" t="s">
        <v>1266</v>
      </c>
      <c r="O11519" t="s">
        <v>1267</v>
      </c>
    </row>
    <row r="11520" spans="1:15" x14ac:dyDescent="0.3">
      <c r="A11520" t="s">
        <v>23601</v>
      </c>
      <c r="B11520" s="2">
        <v>46104</v>
      </c>
      <c r="C11520" s="2" t="str">
        <f>TEXT(Table2[[#This Row],[Date]], "mmm")</f>
        <v>Mar</v>
      </c>
      <c r="D11520" t="s">
        <v>23602</v>
      </c>
      <c r="E11520" t="s">
        <v>494</v>
      </c>
      <c r="F11520" t="s">
        <v>560</v>
      </c>
      <c r="G11520" t="s">
        <v>7</v>
      </c>
      <c r="H11520" t="s">
        <v>1289</v>
      </c>
      <c r="I11520">
        <v>583.86</v>
      </c>
      <c r="J11520">
        <v>0.97509999999999997</v>
      </c>
      <c r="K11520">
        <v>569.32000000000005</v>
      </c>
      <c r="L11520">
        <v>3.7069999999999998E-3</v>
      </c>
      <c r="M11520">
        <v>11.62</v>
      </c>
      <c r="N11520" t="s">
        <v>1266</v>
      </c>
      <c r="O11520" t="s">
        <v>1267</v>
      </c>
    </row>
    <row r="11521" spans="1:15" x14ac:dyDescent="0.3">
      <c r="A11521" t="s">
        <v>23603</v>
      </c>
      <c r="B11521" s="2">
        <v>46247</v>
      </c>
      <c r="C11521" s="2" t="str">
        <f>TEXT(Table2[[#This Row],[Date]], "mmm")</f>
        <v>Aug</v>
      </c>
      <c r="D11521" t="s">
        <v>23604</v>
      </c>
      <c r="E11521" t="s">
        <v>246</v>
      </c>
      <c r="F11521" t="s">
        <v>650</v>
      </c>
      <c r="G11521" t="s">
        <v>7</v>
      </c>
      <c r="H11521" t="s">
        <v>1265</v>
      </c>
      <c r="I11521">
        <v>938.63</v>
      </c>
      <c r="J11521">
        <v>1.1832</v>
      </c>
      <c r="K11521">
        <v>1110.5899999999999</v>
      </c>
      <c r="L11521">
        <v>1.7930000000000001E-3</v>
      </c>
      <c r="M11521">
        <v>5.91</v>
      </c>
      <c r="N11521" t="s">
        <v>1266</v>
      </c>
      <c r="O11521" t="s">
        <v>1286</v>
      </c>
    </row>
    <row r="11522" spans="1:15" x14ac:dyDescent="0.3">
      <c r="A11522" t="s">
        <v>23605</v>
      </c>
      <c r="B11522" s="2">
        <v>46101</v>
      </c>
      <c r="C11522" s="2" t="str">
        <f>TEXT(Table2[[#This Row],[Date]], "mmm")</f>
        <v>Mar</v>
      </c>
      <c r="D11522" t="s">
        <v>10311</v>
      </c>
      <c r="E11522" t="s">
        <v>1162</v>
      </c>
      <c r="F11522" t="s">
        <v>338</v>
      </c>
      <c r="G11522" t="s">
        <v>7</v>
      </c>
      <c r="H11522" t="s">
        <v>1277</v>
      </c>
      <c r="I11522">
        <v>1694.62</v>
      </c>
      <c r="J11522">
        <v>1.0254000000000001</v>
      </c>
      <c r="K11522">
        <v>1737.66</v>
      </c>
      <c r="L11522">
        <v>5.4450000000000002E-3</v>
      </c>
      <c r="M11522">
        <v>16.93</v>
      </c>
      <c r="N11522" t="s">
        <v>1266</v>
      </c>
      <c r="O11522" t="s">
        <v>1267</v>
      </c>
    </row>
    <row r="11523" spans="1:15" x14ac:dyDescent="0.3">
      <c r="A11523" t="s">
        <v>23606</v>
      </c>
      <c r="B11523" s="2">
        <v>46172</v>
      </c>
      <c r="C11523" s="2" t="str">
        <f>TEXT(Table2[[#This Row],[Date]], "mmm")</f>
        <v>May</v>
      </c>
      <c r="D11523" t="s">
        <v>23607</v>
      </c>
      <c r="E11523" t="s">
        <v>594</v>
      </c>
      <c r="F11523" t="s">
        <v>1096</v>
      </c>
      <c r="G11523" t="s">
        <v>7</v>
      </c>
      <c r="H11523" t="s">
        <v>1265</v>
      </c>
      <c r="I11523">
        <v>2775.97</v>
      </c>
      <c r="J11523">
        <v>1.0262</v>
      </c>
      <c r="K11523">
        <v>2848.7</v>
      </c>
      <c r="L11523">
        <v>1.56E-3</v>
      </c>
      <c r="M11523">
        <v>5.03</v>
      </c>
      <c r="N11523" t="s">
        <v>1266</v>
      </c>
      <c r="O11523" t="s">
        <v>1270</v>
      </c>
    </row>
    <row r="11524" spans="1:15" x14ac:dyDescent="0.3">
      <c r="A11524" t="s">
        <v>23608</v>
      </c>
      <c r="B11524" s="2">
        <v>46383</v>
      </c>
      <c r="C11524" s="2" t="str">
        <f>TEXT(Table2[[#This Row],[Date]], "mmm")</f>
        <v>Dec</v>
      </c>
      <c r="D11524" t="s">
        <v>23609</v>
      </c>
      <c r="E11524" t="s">
        <v>846</v>
      </c>
      <c r="F11524" t="s">
        <v>1172</v>
      </c>
      <c r="G11524" t="s">
        <v>7</v>
      </c>
      <c r="H11524" t="s">
        <v>1277</v>
      </c>
      <c r="I11524">
        <v>7673.01</v>
      </c>
      <c r="J11524">
        <v>1.4398</v>
      </c>
      <c r="K11524">
        <v>11047.6</v>
      </c>
      <c r="L11524">
        <v>1.439E-3</v>
      </c>
      <c r="M11524">
        <v>4.66</v>
      </c>
      <c r="N11524" t="s">
        <v>1266</v>
      </c>
      <c r="O11524" t="s">
        <v>1270</v>
      </c>
    </row>
    <row r="11525" spans="1:15" x14ac:dyDescent="0.3">
      <c r="A11525" t="s">
        <v>23610</v>
      </c>
      <c r="B11525" s="2">
        <v>46305</v>
      </c>
      <c r="C11525" s="2" t="str">
        <f>TEXT(Table2[[#This Row],[Date]], "mmm")</f>
        <v>Oct</v>
      </c>
      <c r="D11525" t="s">
        <v>23611</v>
      </c>
      <c r="E11525" t="s">
        <v>1082</v>
      </c>
      <c r="F11525" t="s">
        <v>768</v>
      </c>
      <c r="G11525" t="s">
        <v>7</v>
      </c>
      <c r="H11525" t="s">
        <v>1280</v>
      </c>
      <c r="I11525">
        <v>980.65</v>
      </c>
      <c r="J11525">
        <v>1.1628000000000001</v>
      </c>
      <c r="K11525">
        <v>1140.3</v>
      </c>
      <c r="L11525">
        <v>1.307E-3</v>
      </c>
      <c r="M11525">
        <v>4.21</v>
      </c>
      <c r="N11525" t="s">
        <v>1266</v>
      </c>
      <c r="O11525" t="s">
        <v>1267</v>
      </c>
    </row>
    <row r="11526" spans="1:15" x14ac:dyDescent="0.3">
      <c r="A11526" t="s">
        <v>23612</v>
      </c>
      <c r="B11526" s="2">
        <v>46333</v>
      </c>
      <c r="C11526" s="2" t="str">
        <f>TEXT(Table2[[#This Row],[Date]], "mmm")</f>
        <v>Nov</v>
      </c>
      <c r="D11526" t="s">
        <v>23613</v>
      </c>
      <c r="E11526" t="s">
        <v>908</v>
      </c>
      <c r="F11526" t="s">
        <v>1096</v>
      </c>
      <c r="G11526" t="s">
        <v>7</v>
      </c>
      <c r="H11526" t="s">
        <v>1277</v>
      </c>
      <c r="I11526">
        <v>1164.79</v>
      </c>
      <c r="J11526">
        <v>1.3242</v>
      </c>
      <c r="K11526">
        <v>1542.41</v>
      </c>
      <c r="L11526">
        <v>1.33E-3</v>
      </c>
      <c r="M11526">
        <v>4.1399999999999997</v>
      </c>
      <c r="N11526" t="s">
        <v>1266</v>
      </c>
      <c r="O11526" t="s">
        <v>1286</v>
      </c>
    </row>
    <row r="11527" spans="1:15" x14ac:dyDescent="0.3">
      <c r="A11527" t="s">
        <v>23614</v>
      </c>
      <c r="B11527" s="2">
        <v>46182</v>
      </c>
      <c r="C11527" s="2" t="str">
        <f>TEXT(Table2[[#This Row],[Date]], "mmm")</f>
        <v>Jun</v>
      </c>
      <c r="D11527" t="s">
        <v>23615</v>
      </c>
      <c r="E11527" t="s">
        <v>1094</v>
      </c>
      <c r="F11527" t="s">
        <v>1016</v>
      </c>
      <c r="G11527" t="s">
        <v>7</v>
      </c>
      <c r="H11527" t="s">
        <v>1277</v>
      </c>
      <c r="I11527">
        <v>267.81</v>
      </c>
      <c r="J11527">
        <v>1.0245</v>
      </c>
      <c r="K11527">
        <v>274.37</v>
      </c>
      <c r="L11527">
        <v>3.6289999999999998E-3</v>
      </c>
      <c r="M11527">
        <v>11.69</v>
      </c>
      <c r="N11527" t="s">
        <v>1266</v>
      </c>
      <c r="O11527" t="s">
        <v>1267</v>
      </c>
    </row>
    <row r="11528" spans="1:15" x14ac:dyDescent="0.3">
      <c r="A11528" t="s">
        <v>23616</v>
      </c>
      <c r="B11528" s="2">
        <v>46338</v>
      </c>
      <c r="C11528" s="2" t="str">
        <f>TEXT(Table2[[#This Row],[Date]], "mmm")</f>
        <v>Nov</v>
      </c>
      <c r="D11528" t="s">
        <v>23617</v>
      </c>
      <c r="E11528" t="s">
        <v>744</v>
      </c>
      <c r="F11528" t="s">
        <v>428</v>
      </c>
      <c r="G11528" t="s">
        <v>7</v>
      </c>
      <c r="H11528" t="s">
        <v>1265</v>
      </c>
      <c r="I11528">
        <v>1377.91</v>
      </c>
      <c r="J11528">
        <v>1.3633999999999999</v>
      </c>
      <c r="K11528">
        <v>1878.64</v>
      </c>
      <c r="L11528">
        <v>2.5490000000000001E-3</v>
      </c>
      <c r="M11528">
        <v>8.85</v>
      </c>
      <c r="N11528" t="s">
        <v>1266</v>
      </c>
      <c r="O11528" t="s">
        <v>1267</v>
      </c>
    </row>
    <row r="11529" spans="1:15" x14ac:dyDescent="0.3">
      <c r="A11529" t="s">
        <v>23618</v>
      </c>
      <c r="B11529" s="2">
        <v>46387</v>
      </c>
      <c r="C11529" s="2" t="str">
        <f>TEXT(Table2[[#This Row],[Date]], "mmm")</f>
        <v>Dec</v>
      </c>
      <c r="D11529" t="s">
        <v>23619</v>
      </c>
      <c r="E11529" t="s">
        <v>1150</v>
      </c>
      <c r="F11529" t="s">
        <v>640</v>
      </c>
      <c r="G11529" t="s">
        <v>7</v>
      </c>
      <c r="H11529" t="s">
        <v>1280</v>
      </c>
      <c r="I11529">
        <v>1648.37</v>
      </c>
      <c r="J11529">
        <v>1.4221999999999999</v>
      </c>
      <c r="K11529">
        <v>2344.31</v>
      </c>
      <c r="L11529">
        <v>3.3730000000000001E-3</v>
      </c>
      <c r="M11529">
        <v>10.81</v>
      </c>
      <c r="N11529" t="s">
        <v>1266</v>
      </c>
      <c r="O11529" t="s">
        <v>1267</v>
      </c>
    </row>
    <row r="11530" spans="1:15" x14ac:dyDescent="0.3">
      <c r="A11530" t="s">
        <v>23620</v>
      </c>
      <c r="B11530" s="2">
        <v>46178</v>
      </c>
      <c r="C11530" s="2" t="str">
        <f>TEXT(Table2[[#This Row],[Date]], "mmm")</f>
        <v>Jun</v>
      </c>
      <c r="D11530" t="s">
        <v>23621</v>
      </c>
      <c r="E11530" t="s">
        <v>950</v>
      </c>
      <c r="F11530" t="s">
        <v>234</v>
      </c>
      <c r="G11530" t="s">
        <v>7</v>
      </c>
      <c r="H11530" t="s">
        <v>1277</v>
      </c>
      <c r="I11530">
        <v>3047.26</v>
      </c>
      <c r="J11530">
        <v>1.0712999999999999</v>
      </c>
      <c r="K11530">
        <v>3264.53</v>
      </c>
      <c r="L11530">
        <v>8.9999999999999998E-4</v>
      </c>
      <c r="M11530">
        <v>2.75</v>
      </c>
      <c r="N11530" t="s">
        <v>1266</v>
      </c>
      <c r="O11530" t="s">
        <v>1267</v>
      </c>
    </row>
    <row r="11531" spans="1:15" x14ac:dyDescent="0.3">
      <c r="A11531" t="s">
        <v>23622</v>
      </c>
      <c r="B11531" s="2">
        <v>46178</v>
      </c>
      <c r="C11531" s="2" t="str">
        <f>TEXT(Table2[[#This Row],[Date]], "mmm")</f>
        <v>Jun</v>
      </c>
      <c r="D11531" t="s">
        <v>23623</v>
      </c>
      <c r="E11531" t="s">
        <v>129</v>
      </c>
      <c r="F11531" t="s">
        <v>308</v>
      </c>
      <c r="G11531" t="s">
        <v>7</v>
      </c>
      <c r="H11531" t="s">
        <v>1280</v>
      </c>
      <c r="I11531">
        <v>3006.93</v>
      </c>
      <c r="J11531">
        <v>1.0712999999999999</v>
      </c>
      <c r="K11531">
        <v>3221.32</v>
      </c>
      <c r="L11531">
        <v>3.395E-3</v>
      </c>
      <c r="M11531">
        <v>11.46</v>
      </c>
      <c r="N11531" t="s">
        <v>1266</v>
      </c>
      <c r="O11531" t="s">
        <v>1267</v>
      </c>
    </row>
    <row r="11532" spans="1:15" x14ac:dyDescent="0.3">
      <c r="A11532" t="s">
        <v>23624</v>
      </c>
      <c r="B11532" s="2">
        <v>46224</v>
      </c>
      <c r="C11532" s="2" t="str">
        <f>TEXT(Table2[[#This Row],[Date]], "mmm")</f>
        <v>Jul</v>
      </c>
      <c r="D11532" t="s">
        <v>23625</v>
      </c>
      <c r="E11532" t="s">
        <v>236</v>
      </c>
      <c r="F11532" t="s">
        <v>1016</v>
      </c>
      <c r="G11532" t="s">
        <v>7</v>
      </c>
      <c r="H11532" t="s">
        <v>1289</v>
      </c>
      <c r="I11532">
        <v>2731.39</v>
      </c>
      <c r="J11532">
        <v>1.1548</v>
      </c>
      <c r="K11532">
        <v>3154.21</v>
      </c>
      <c r="L11532">
        <v>6.4949999999999999E-3</v>
      </c>
      <c r="M11532">
        <v>23.05</v>
      </c>
      <c r="N11532" t="s">
        <v>1266</v>
      </c>
      <c r="O11532" t="s">
        <v>1274</v>
      </c>
    </row>
    <row r="11533" spans="1:15" x14ac:dyDescent="0.3">
      <c r="A11533" t="s">
        <v>23626</v>
      </c>
      <c r="B11533" s="2">
        <v>46363</v>
      </c>
      <c r="C11533" s="2" t="str">
        <f>TEXT(Table2[[#This Row],[Date]], "mmm")</f>
        <v>Dec</v>
      </c>
      <c r="D11533" t="s">
        <v>23627</v>
      </c>
      <c r="E11533" t="s">
        <v>1020</v>
      </c>
      <c r="F11533" t="s">
        <v>866</v>
      </c>
      <c r="G11533" t="s">
        <v>7</v>
      </c>
      <c r="H11533" t="s">
        <v>1280</v>
      </c>
      <c r="I11533">
        <v>1658.3</v>
      </c>
      <c r="J11533">
        <v>1.3938999999999999</v>
      </c>
      <c r="K11533">
        <v>2311.5</v>
      </c>
      <c r="L11533">
        <v>2.199E-3</v>
      </c>
      <c r="M11533">
        <v>6.65</v>
      </c>
      <c r="N11533" t="s">
        <v>1266</v>
      </c>
      <c r="O11533" t="s">
        <v>1267</v>
      </c>
    </row>
    <row r="11534" spans="1:15" x14ac:dyDescent="0.3">
      <c r="A11534" t="s">
        <v>23628</v>
      </c>
      <c r="B11534" s="2">
        <v>46364</v>
      </c>
      <c r="C11534" s="2" t="str">
        <f>TEXT(Table2[[#This Row],[Date]], "mmm")</f>
        <v>Dec</v>
      </c>
      <c r="D11534" t="s">
        <v>20594</v>
      </c>
      <c r="E11534" t="s">
        <v>1082</v>
      </c>
      <c r="F11534" t="s">
        <v>730</v>
      </c>
      <c r="G11534" t="s">
        <v>7</v>
      </c>
      <c r="H11534" t="s">
        <v>1277</v>
      </c>
      <c r="I11534">
        <v>1377.53</v>
      </c>
      <c r="J11534">
        <v>1.4329000000000001</v>
      </c>
      <c r="K11534">
        <v>1973.86</v>
      </c>
      <c r="L11534">
        <v>1.358E-3</v>
      </c>
      <c r="M11534">
        <v>4.57</v>
      </c>
      <c r="N11534" t="s">
        <v>1266</v>
      </c>
      <c r="O11534" t="s">
        <v>1267</v>
      </c>
    </row>
    <row r="11535" spans="1:15" x14ac:dyDescent="0.3">
      <c r="A11535" t="s">
        <v>23629</v>
      </c>
      <c r="B11535" s="2">
        <v>46139</v>
      </c>
      <c r="C11535" s="2" t="str">
        <f>TEXT(Table2[[#This Row],[Date]], "mmm")</f>
        <v>Apr</v>
      </c>
      <c r="D11535" t="s">
        <v>6169</v>
      </c>
      <c r="E11535" t="s">
        <v>1176</v>
      </c>
      <c r="F11535" t="s">
        <v>476</v>
      </c>
      <c r="G11535" t="s">
        <v>7</v>
      </c>
      <c r="H11535" t="s">
        <v>1265</v>
      </c>
      <c r="I11535">
        <v>956.55</v>
      </c>
      <c r="J11535">
        <v>1.1067</v>
      </c>
      <c r="K11535">
        <v>1058.6099999999999</v>
      </c>
      <c r="L11535">
        <v>1.575E-3</v>
      </c>
      <c r="M11535">
        <v>4.74</v>
      </c>
      <c r="N11535" t="s">
        <v>1266</v>
      </c>
      <c r="O11535" t="s">
        <v>1267</v>
      </c>
    </row>
    <row r="11536" spans="1:15" x14ac:dyDescent="0.3">
      <c r="A11536" t="s">
        <v>23630</v>
      </c>
      <c r="B11536" s="2">
        <v>46176</v>
      </c>
      <c r="C11536" s="2" t="str">
        <f>TEXT(Table2[[#This Row],[Date]], "mmm")</f>
        <v>Jun</v>
      </c>
      <c r="D11536" t="s">
        <v>23631</v>
      </c>
      <c r="E11536" t="s">
        <v>348</v>
      </c>
      <c r="F11536" t="s">
        <v>708</v>
      </c>
      <c r="G11536" t="s">
        <v>7</v>
      </c>
      <c r="H11536" t="s">
        <v>1277</v>
      </c>
      <c r="I11536">
        <v>1641.17</v>
      </c>
      <c r="J11536">
        <v>1.0546</v>
      </c>
      <c r="K11536">
        <v>1730.78</v>
      </c>
      <c r="L11536">
        <v>1.333E-3</v>
      </c>
      <c r="M11536">
        <v>4.5599999999999996</v>
      </c>
      <c r="N11536" t="s">
        <v>1266</v>
      </c>
      <c r="O11536" t="s">
        <v>1267</v>
      </c>
    </row>
    <row r="11537" spans="1:15" x14ac:dyDescent="0.3">
      <c r="A11537" t="s">
        <v>23632</v>
      </c>
      <c r="B11537" s="2">
        <v>46386</v>
      </c>
      <c r="C11537" s="2" t="str">
        <f>TEXT(Table2[[#This Row],[Date]], "mmm")</f>
        <v>Dec</v>
      </c>
      <c r="D11537" t="s">
        <v>23633</v>
      </c>
      <c r="E11537" t="s">
        <v>1046</v>
      </c>
      <c r="F11537" t="s">
        <v>398</v>
      </c>
      <c r="G11537" t="s">
        <v>7</v>
      </c>
      <c r="H11537" t="s">
        <v>1265</v>
      </c>
      <c r="I11537">
        <v>639.76</v>
      </c>
      <c r="J11537">
        <v>1.4630000000000001</v>
      </c>
      <c r="K11537">
        <v>935.97</v>
      </c>
      <c r="L11537">
        <v>1.325E-3</v>
      </c>
      <c r="M11537">
        <v>4.22</v>
      </c>
      <c r="N11537" t="s">
        <v>1266</v>
      </c>
      <c r="O11537" t="s">
        <v>1270</v>
      </c>
    </row>
    <row r="11538" spans="1:15" x14ac:dyDescent="0.3">
      <c r="A11538" t="s">
        <v>23634</v>
      </c>
      <c r="B11538" s="2">
        <v>46353</v>
      </c>
      <c r="C11538" s="2" t="str">
        <f>TEXT(Table2[[#This Row],[Date]], "mmm")</f>
        <v>Nov</v>
      </c>
      <c r="D11538" t="s">
        <v>23635</v>
      </c>
      <c r="E11538" t="s">
        <v>790</v>
      </c>
      <c r="F11538" t="s">
        <v>936</v>
      </c>
      <c r="G11538" t="s">
        <v>7</v>
      </c>
      <c r="H11538" t="s">
        <v>1265</v>
      </c>
      <c r="I11538">
        <v>264.75</v>
      </c>
      <c r="J11538">
        <v>1.4157999999999999</v>
      </c>
      <c r="K11538">
        <v>374.83</v>
      </c>
      <c r="L11538">
        <v>5.2379999999999996E-3</v>
      </c>
      <c r="M11538">
        <v>18.5</v>
      </c>
      <c r="N11538" t="s">
        <v>1285</v>
      </c>
      <c r="O11538" t="s">
        <v>1270</v>
      </c>
    </row>
    <row r="11539" spans="1:15" x14ac:dyDescent="0.3">
      <c r="A11539" t="s">
        <v>23636</v>
      </c>
      <c r="B11539" s="2">
        <v>46141</v>
      </c>
      <c r="C11539" s="2" t="str">
        <f>TEXT(Table2[[#This Row],[Date]], "mmm")</f>
        <v>Apr</v>
      </c>
      <c r="D11539" t="s">
        <v>23637</v>
      </c>
      <c r="E11539" t="s">
        <v>1018</v>
      </c>
      <c r="F11539" t="s">
        <v>450</v>
      </c>
      <c r="G11539" t="s">
        <v>7</v>
      </c>
      <c r="H11539" t="s">
        <v>1280</v>
      </c>
      <c r="I11539">
        <v>445.11</v>
      </c>
      <c r="J11539">
        <v>1.1052</v>
      </c>
      <c r="K11539">
        <v>491.94</v>
      </c>
      <c r="L11539">
        <v>9.0220000000000005E-3</v>
      </c>
      <c r="M11539">
        <v>28.89</v>
      </c>
      <c r="N11539" t="s">
        <v>1266</v>
      </c>
      <c r="O11539" t="s">
        <v>1270</v>
      </c>
    </row>
    <row r="11540" spans="1:15" x14ac:dyDescent="0.3">
      <c r="A11540" t="s">
        <v>23638</v>
      </c>
      <c r="B11540" s="2">
        <v>46221</v>
      </c>
      <c r="C11540" s="2" t="str">
        <f>TEXT(Table2[[#This Row],[Date]], "mmm")</f>
        <v>Jul</v>
      </c>
      <c r="D11540" t="s">
        <v>8686</v>
      </c>
      <c r="E11540" t="s">
        <v>814</v>
      </c>
      <c r="F11540" t="s">
        <v>244</v>
      </c>
      <c r="G11540" t="s">
        <v>7</v>
      </c>
      <c r="H11540" t="s">
        <v>1289</v>
      </c>
      <c r="I11540">
        <v>2405.1799999999998</v>
      </c>
      <c r="J11540">
        <v>1.2113</v>
      </c>
      <c r="K11540">
        <v>2913.39</v>
      </c>
      <c r="L11540">
        <v>1.9289999999999999E-3</v>
      </c>
      <c r="M11540">
        <v>6.7</v>
      </c>
      <c r="N11540" t="s">
        <v>1266</v>
      </c>
      <c r="O11540" t="s">
        <v>1267</v>
      </c>
    </row>
    <row r="11541" spans="1:15" x14ac:dyDescent="0.3">
      <c r="A11541" t="s">
        <v>23639</v>
      </c>
      <c r="B11541" s="2">
        <v>46285</v>
      </c>
      <c r="C11541" s="2" t="str">
        <f>TEXT(Table2[[#This Row],[Date]], "mmm")</f>
        <v>Sep</v>
      </c>
      <c r="D11541" t="s">
        <v>23640</v>
      </c>
      <c r="E11541" t="s">
        <v>432</v>
      </c>
      <c r="F11541" t="s">
        <v>254</v>
      </c>
      <c r="G11541" t="s">
        <v>7</v>
      </c>
      <c r="H11541" t="s">
        <v>1280</v>
      </c>
      <c r="I11541">
        <v>1925.68</v>
      </c>
      <c r="J11541">
        <v>1.0861000000000001</v>
      </c>
      <c r="K11541">
        <v>2091.48</v>
      </c>
      <c r="L11541">
        <v>2.137E-3</v>
      </c>
      <c r="M11541">
        <v>6.63</v>
      </c>
      <c r="N11541" t="s">
        <v>1266</v>
      </c>
      <c r="O11541" t="s">
        <v>1270</v>
      </c>
    </row>
    <row r="11542" spans="1:15" x14ac:dyDescent="0.3">
      <c r="A11542" t="s">
        <v>23641</v>
      </c>
      <c r="B11542" s="2">
        <v>46206</v>
      </c>
      <c r="C11542" s="2" t="str">
        <f>TEXT(Table2[[#This Row],[Date]], "mmm")</f>
        <v>Jul</v>
      </c>
      <c r="D11542" t="s">
        <v>23642</v>
      </c>
      <c r="E11542" t="s">
        <v>490</v>
      </c>
      <c r="F11542" t="s">
        <v>1154</v>
      </c>
      <c r="G11542" t="s">
        <v>7</v>
      </c>
      <c r="H11542" t="s">
        <v>1289</v>
      </c>
      <c r="I11542">
        <v>6007.21</v>
      </c>
      <c r="J11542">
        <v>1.1256999999999999</v>
      </c>
      <c r="K11542">
        <v>6762.32</v>
      </c>
      <c r="L11542">
        <v>1.934E-3</v>
      </c>
      <c r="M11542">
        <v>5.69</v>
      </c>
      <c r="N11542" t="s">
        <v>1266</v>
      </c>
      <c r="O11542" t="s">
        <v>1267</v>
      </c>
    </row>
    <row r="11543" spans="1:15" x14ac:dyDescent="0.3">
      <c r="A11543" t="s">
        <v>23643</v>
      </c>
      <c r="B11543" s="2">
        <v>46170</v>
      </c>
      <c r="C11543" s="2" t="str">
        <f>TEXT(Table2[[#This Row],[Date]], "mmm")</f>
        <v>May</v>
      </c>
      <c r="D11543" t="s">
        <v>23644</v>
      </c>
      <c r="E11543" t="s">
        <v>140</v>
      </c>
      <c r="F11543" t="s">
        <v>350</v>
      </c>
      <c r="G11543" t="s">
        <v>7</v>
      </c>
      <c r="H11543" t="s">
        <v>1265</v>
      </c>
      <c r="I11543">
        <v>15029.39</v>
      </c>
      <c r="J11543">
        <v>1.0402</v>
      </c>
      <c r="K11543">
        <v>15633.57</v>
      </c>
      <c r="L11543">
        <v>9.3300000000000002E-4</v>
      </c>
      <c r="M11543">
        <v>3</v>
      </c>
      <c r="N11543" t="s">
        <v>1266</v>
      </c>
      <c r="O11543" t="s">
        <v>1267</v>
      </c>
    </row>
    <row r="11544" spans="1:15" x14ac:dyDescent="0.3">
      <c r="A11544" t="s">
        <v>23645</v>
      </c>
      <c r="B11544" s="2">
        <v>46188</v>
      </c>
      <c r="C11544" s="2" t="str">
        <f>TEXT(Table2[[#This Row],[Date]], "mmm")</f>
        <v>Jun</v>
      </c>
      <c r="D11544" t="s">
        <v>23646</v>
      </c>
      <c r="E11544" t="s">
        <v>302</v>
      </c>
      <c r="F11544" t="s">
        <v>584</v>
      </c>
      <c r="G11544" t="s">
        <v>7</v>
      </c>
      <c r="H11544" t="s">
        <v>1280</v>
      </c>
      <c r="I11544">
        <v>1711.72</v>
      </c>
      <c r="J11544">
        <v>1.1388</v>
      </c>
      <c r="K11544">
        <v>1949.31</v>
      </c>
      <c r="L11544">
        <v>1.7129999999999999E-3</v>
      </c>
      <c r="M11544">
        <v>5.96</v>
      </c>
      <c r="N11544" t="s">
        <v>1266</v>
      </c>
      <c r="O11544" t="s">
        <v>1274</v>
      </c>
    </row>
    <row r="11545" spans="1:15" x14ac:dyDescent="0.3">
      <c r="A11545" t="s">
        <v>23647</v>
      </c>
      <c r="B11545" s="2">
        <v>46097</v>
      </c>
      <c r="C11545" s="2" t="str">
        <f>TEXT(Table2[[#This Row],[Date]], "mmm")</f>
        <v>Mar</v>
      </c>
      <c r="D11545" t="s">
        <v>23648</v>
      </c>
      <c r="E11545" t="s">
        <v>52</v>
      </c>
      <c r="F11545" t="s">
        <v>752</v>
      </c>
      <c r="G11545" t="s">
        <v>7</v>
      </c>
      <c r="H11545" t="s">
        <v>1277</v>
      </c>
      <c r="I11545">
        <v>347.49</v>
      </c>
      <c r="J11545">
        <v>0.91539999999999999</v>
      </c>
      <c r="K11545">
        <v>318.08999999999997</v>
      </c>
      <c r="L11545">
        <v>2.0890000000000001E-3</v>
      </c>
      <c r="M11545">
        <v>6.64</v>
      </c>
      <c r="N11545" t="s">
        <v>1266</v>
      </c>
      <c r="O11545" t="s">
        <v>1270</v>
      </c>
    </row>
    <row r="11546" spans="1:15" x14ac:dyDescent="0.3">
      <c r="A11546" t="s">
        <v>23649</v>
      </c>
      <c r="B11546" s="2">
        <v>46258</v>
      </c>
      <c r="C11546" s="2" t="str">
        <f>TEXT(Table2[[#This Row],[Date]], "mmm")</f>
        <v>Aug</v>
      </c>
      <c r="D11546" t="s">
        <v>23650</v>
      </c>
      <c r="E11546" t="s">
        <v>280</v>
      </c>
      <c r="F11546" t="s">
        <v>982</v>
      </c>
      <c r="G11546" t="s">
        <v>7</v>
      </c>
      <c r="H11546" t="s">
        <v>1277</v>
      </c>
      <c r="I11546">
        <v>629.38</v>
      </c>
      <c r="J11546">
        <v>1.2229000000000001</v>
      </c>
      <c r="K11546">
        <v>769.67</v>
      </c>
      <c r="L11546">
        <v>6.1399999999999996E-4</v>
      </c>
      <c r="M11546">
        <v>2.19</v>
      </c>
      <c r="N11546" t="s">
        <v>1266</v>
      </c>
      <c r="O11546" t="s">
        <v>1267</v>
      </c>
    </row>
    <row r="11547" spans="1:15" x14ac:dyDescent="0.3">
      <c r="A11547" t="s">
        <v>23651</v>
      </c>
      <c r="B11547" s="2">
        <v>46336</v>
      </c>
      <c r="C11547" s="2" t="str">
        <f>TEXT(Table2[[#This Row],[Date]], "mmm")</f>
        <v>Nov</v>
      </c>
      <c r="D11547" t="s">
        <v>23652</v>
      </c>
      <c r="E11547" t="s">
        <v>1176</v>
      </c>
      <c r="F11547" t="s">
        <v>604</v>
      </c>
      <c r="G11547" t="s">
        <v>7</v>
      </c>
      <c r="H11547" t="s">
        <v>1277</v>
      </c>
      <c r="I11547">
        <v>4386.8</v>
      </c>
      <c r="J11547">
        <v>1.4005000000000001</v>
      </c>
      <c r="K11547">
        <v>6143.71</v>
      </c>
      <c r="L11547">
        <v>9.1200000000000005E-4</v>
      </c>
      <c r="M11547">
        <v>2.96</v>
      </c>
      <c r="N11547" t="s">
        <v>1266</v>
      </c>
      <c r="O11547" t="s">
        <v>1270</v>
      </c>
    </row>
    <row r="11548" spans="1:15" x14ac:dyDescent="0.3">
      <c r="A11548" t="s">
        <v>23653</v>
      </c>
      <c r="B11548" s="2">
        <v>46294</v>
      </c>
      <c r="C11548" s="2" t="str">
        <f>TEXT(Table2[[#This Row],[Date]], "mmm")</f>
        <v>Sep</v>
      </c>
      <c r="D11548" t="s">
        <v>9003</v>
      </c>
      <c r="E11548" t="s">
        <v>780</v>
      </c>
      <c r="F11548" t="s">
        <v>1184</v>
      </c>
      <c r="G11548" t="s">
        <v>7</v>
      </c>
      <c r="H11548" t="s">
        <v>1280</v>
      </c>
      <c r="I11548">
        <v>3259.16</v>
      </c>
      <c r="J11548">
        <v>1.0714999999999999</v>
      </c>
      <c r="K11548">
        <v>3492.19</v>
      </c>
      <c r="L11548">
        <v>3.2789999999999998E-3</v>
      </c>
      <c r="M11548">
        <v>11.93</v>
      </c>
      <c r="N11548" t="s">
        <v>1266</v>
      </c>
      <c r="O11548" t="s">
        <v>1286</v>
      </c>
    </row>
    <row r="11549" spans="1:15" x14ac:dyDescent="0.3">
      <c r="A11549" t="s">
        <v>23654</v>
      </c>
      <c r="B11549" s="2">
        <v>46201</v>
      </c>
      <c r="C11549" s="2" t="str">
        <f>TEXT(Table2[[#This Row],[Date]], "mmm")</f>
        <v>Jun</v>
      </c>
      <c r="D11549" t="s">
        <v>23655</v>
      </c>
      <c r="E11549" t="s">
        <v>138</v>
      </c>
      <c r="F11549" t="s">
        <v>75</v>
      </c>
      <c r="G11549" t="s">
        <v>7</v>
      </c>
      <c r="H11549" t="s">
        <v>1289</v>
      </c>
      <c r="I11549">
        <v>2855.56</v>
      </c>
      <c r="J11549">
        <v>1.1653</v>
      </c>
      <c r="K11549">
        <v>3327.58</v>
      </c>
      <c r="L11549">
        <v>3.4350000000000001E-3</v>
      </c>
      <c r="M11549">
        <v>10.94</v>
      </c>
      <c r="N11549" t="s">
        <v>1266</v>
      </c>
      <c r="O11549" t="s">
        <v>1274</v>
      </c>
    </row>
    <row r="11550" spans="1:15" x14ac:dyDescent="0.3">
      <c r="A11550" t="s">
        <v>23656</v>
      </c>
      <c r="B11550" s="2">
        <v>46305</v>
      </c>
      <c r="C11550" s="2" t="str">
        <f>TEXT(Table2[[#This Row],[Date]], "mmm")</f>
        <v>Oct</v>
      </c>
      <c r="D11550" t="s">
        <v>23657</v>
      </c>
      <c r="E11550" t="s">
        <v>834</v>
      </c>
      <c r="F11550" t="s">
        <v>960</v>
      </c>
      <c r="G11550" t="s">
        <v>7</v>
      </c>
      <c r="H11550" t="s">
        <v>1265</v>
      </c>
      <c r="I11550">
        <v>321.7</v>
      </c>
      <c r="J11550">
        <v>1.1628000000000001</v>
      </c>
      <c r="K11550">
        <v>374.07</v>
      </c>
      <c r="L11550">
        <v>2.8340000000000001E-3</v>
      </c>
      <c r="M11550">
        <v>9.57</v>
      </c>
      <c r="N11550" t="s">
        <v>1266</v>
      </c>
      <c r="O11550" t="s">
        <v>1267</v>
      </c>
    </row>
    <row r="11551" spans="1:15" x14ac:dyDescent="0.3">
      <c r="A11551" t="s">
        <v>23658</v>
      </c>
      <c r="B11551" s="2">
        <v>46073</v>
      </c>
      <c r="C11551" s="2" t="str">
        <f>TEXT(Table2[[#This Row],[Date]], "mmm")</f>
        <v>Feb</v>
      </c>
      <c r="D11551" t="s">
        <v>23659</v>
      </c>
      <c r="E11551" t="s">
        <v>90</v>
      </c>
      <c r="F11551" t="s">
        <v>406</v>
      </c>
      <c r="G11551" t="s">
        <v>7</v>
      </c>
      <c r="H11551" t="s">
        <v>1265</v>
      </c>
      <c r="I11551">
        <v>2539.4299999999998</v>
      </c>
      <c r="J11551">
        <v>0.86609999999999998</v>
      </c>
      <c r="K11551">
        <v>2199.4</v>
      </c>
      <c r="L11551">
        <v>1.792E-3</v>
      </c>
      <c r="M11551">
        <v>6.05</v>
      </c>
      <c r="N11551" t="s">
        <v>1266</v>
      </c>
      <c r="O11551" t="s">
        <v>1267</v>
      </c>
    </row>
    <row r="11552" spans="1:15" x14ac:dyDescent="0.3">
      <c r="A11552" t="s">
        <v>23660</v>
      </c>
      <c r="B11552" s="2">
        <v>46097</v>
      </c>
      <c r="C11552" s="2" t="str">
        <f>TEXT(Table2[[#This Row],[Date]], "mmm")</f>
        <v>Mar</v>
      </c>
      <c r="D11552" t="s">
        <v>23661</v>
      </c>
      <c r="E11552" t="s">
        <v>310</v>
      </c>
      <c r="F11552" t="s">
        <v>316</v>
      </c>
      <c r="G11552" t="s">
        <v>7</v>
      </c>
      <c r="H11552" t="s">
        <v>1265</v>
      </c>
      <c r="I11552">
        <v>1061.44</v>
      </c>
      <c r="J11552">
        <v>0.91539999999999999</v>
      </c>
      <c r="K11552">
        <v>971.64</v>
      </c>
      <c r="L11552">
        <v>1.516E-3</v>
      </c>
      <c r="M11552">
        <v>4.76</v>
      </c>
      <c r="N11552" t="s">
        <v>1266</v>
      </c>
      <c r="O11552" t="s">
        <v>1267</v>
      </c>
    </row>
    <row r="11553" spans="1:15" x14ac:dyDescent="0.3">
      <c r="A11553" t="s">
        <v>23662</v>
      </c>
      <c r="B11553" s="2">
        <v>46166</v>
      </c>
      <c r="C11553" s="2" t="str">
        <f>TEXT(Table2[[#This Row],[Date]], "mmm")</f>
        <v>May</v>
      </c>
      <c r="D11553" t="s">
        <v>23663</v>
      </c>
      <c r="E11553" t="s">
        <v>302</v>
      </c>
      <c r="F11553" t="s">
        <v>564</v>
      </c>
      <c r="G11553" t="s">
        <v>7</v>
      </c>
      <c r="H11553" t="s">
        <v>1280</v>
      </c>
      <c r="I11553">
        <v>1472.37</v>
      </c>
      <c r="J11553">
        <v>1.022</v>
      </c>
      <c r="K11553">
        <v>1504.76</v>
      </c>
      <c r="L11553">
        <v>1.477E-3</v>
      </c>
      <c r="M11553">
        <v>4.9400000000000004</v>
      </c>
      <c r="N11553" t="s">
        <v>1266</v>
      </c>
      <c r="O11553" t="s">
        <v>1274</v>
      </c>
    </row>
    <row r="11554" spans="1:15" x14ac:dyDescent="0.3">
      <c r="A11554" t="s">
        <v>23664</v>
      </c>
      <c r="B11554" s="2">
        <v>46365</v>
      </c>
      <c r="C11554" s="2" t="str">
        <f>TEXT(Table2[[#This Row],[Date]], "mmm")</f>
        <v>Dec</v>
      </c>
      <c r="D11554" t="s">
        <v>23665</v>
      </c>
      <c r="E11554" t="s">
        <v>938</v>
      </c>
      <c r="F11554" t="s">
        <v>170</v>
      </c>
      <c r="G11554" t="s">
        <v>7</v>
      </c>
      <c r="H11554" t="s">
        <v>1280</v>
      </c>
      <c r="I11554">
        <v>12017.35</v>
      </c>
      <c r="J11554">
        <v>1.4518</v>
      </c>
      <c r="K11554">
        <v>17446.79</v>
      </c>
      <c r="L11554">
        <v>1.9059999999999999E-3</v>
      </c>
      <c r="M11554">
        <v>6.1</v>
      </c>
      <c r="N11554" t="s">
        <v>1266</v>
      </c>
      <c r="O11554" t="s">
        <v>1286</v>
      </c>
    </row>
    <row r="11555" spans="1:15" x14ac:dyDescent="0.3">
      <c r="A11555" t="s">
        <v>23666</v>
      </c>
      <c r="B11555" s="2">
        <v>46210</v>
      </c>
      <c r="C11555" s="2" t="str">
        <f>TEXT(Table2[[#This Row],[Date]], "mmm")</f>
        <v>Jul</v>
      </c>
      <c r="D11555" t="s">
        <v>23667</v>
      </c>
      <c r="E11555" t="s">
        <v>666</v>
      </c>
      <c r="F11555" t="s">
        <v>1012</v>
      </c>
      <c r="G11555" t="s">
        <v>7</v>
      </c>
      <c r="H11555" t="s">
        <v>1280</v>
      </c>
      <c r="I11555">
        <v>762.77</v>
      </c>
      <c r="J11555">
        <v>1.1066</v>
      </c>
      <c r="K11555">
        <v>844.08</v>
      </c>
      <c r="L11555">
        <v>1.103E-3</v>
      </c>
      <c r="M11555">
        <v>3.78</v>
      </c>
      <c r="N11555" t="s">
        <v>1266</v>
      </c>
      <c r="O11555" t="s">
        <v>1267</v>
      </c>
    </row>
    <row r="11556" spans="1:15" x14ac:dyDescent="0.3">
      <c r="A11556" t="s">
        <v>23668</v>
      </c>
      <c r="B11556" s="2">
        <v>46145</v>
      </c>
      <c r="C11556" s="2" t="str">
        <f>TEXT(Table2[[#This Row],[Date]], "mmm")</f>
        <v>May</v>
      </c>
      <c r="D11556" t="s">
        <v>23669</v>
      </c>
      <c r="E11556" t="s">
        <v>914</v>
      </c>
      <c r="F11556" t="s">
        <v>1002</v>
      </c>
      <c r="G11556" t="s">
        <v>7</v>
      </c>
      <c r="H11556" t="s">
        <v>1273</v>
      </c>
      <c r="I11556">
        <v>309.14999999999998</v>
      </c>
      <c r="J11556">
        <v>1.0884</v>
      </c>
      <c r="K11556">
        <v>336.48</v>
      </c>
      <c r="L11556">
        <v>2.947E-3</v>
      </c>
      <c r="M11556">
        <v>9.64</v>
      </c>
      <c r="N11556" t="s">
        <v>1266</v>
      </c>
      <c r="O11556" t="s">
        <v>1267</v>
      </c>
    </row>
    <row r="11557" spans="1:15" x14ac:dyDescent="0.3">
      <c r="A11557" t="s">
        <v>23670</v>
      </c>
      <c r="B11557" s="2">
        <v>46354</v>
      </c>
      <c r="C11557" s="2" t="str">
        <f>TEXT(Table2[[#This Row],[Date]], "mmm")</f>
        <v>Nov</v>
      </c>
      <c r="D11557" t="s">
        <v>23671</v>
      </c>
      <c r="E11557" t="s">
        <v>994</v>
      </c>
      <c r="F11557" t="s">
        <v>129</v>
      </c>
      <c r="G11557" t="s">
        <v>7</v>
      </c>
      <c r="H11557" t="s">
        <v>1280</v>
      </c>
      <c r="I11557">
        <v>2746.86</v>
      </c>
      <c r="J11557">
        <v>1.4320999999999999</v>
      </c>
      <c r="K11557">
        <v>3933.78</v>
      </c>
      <c r="L11557">
        <v>3.6380000000000002E-3</v>
      </c>
      <c r="M11557">
        <v>11.07</v>
      </c>
      <c r="N11557" t="s">
        <v>1266</v>
      </c>
      <c r="O11557" t="s">
        <v>1286</v>
      </c>
    </row>
    <row r="11558" spans="1:15" x14ac:dyDescent="0.3">
      <c r="A11558" t="s">
        <v>23672</v>
      </c>
      <c r="B11558" s="2">
        <v>46273</v>
      </c>
      <c r="C11558" s="2" t="str">
        <f>TEXT(Table2[[#This Row],[Date]], "mmm")</f>
        <v>Sep</v>
      </c>
      <c r="D11558" t="s">
        <v>23673</v>
      </c>
      <c r="E11558" t="s">
        <v>142</v>
      </c>
      <c r="F11558" t="s">
        <v>794</v>
      </c>
      <c r="G11558" t="s">
        <v>7</v>
      </c>
      <c r="H11558" t="s">
        <v>1277</v>
      </c>
      <c r="I11558">
        <v>298.35000000000002</v>
      </c>
      <c r="J11558">
        <v>1.2326999999999999</v>
      </c>
      <c r="K11558">
        <v>367.78</v>
      </c>
      <c r="L11558">
        <v>4.5009999999999998E-3</v>
      </c>
      <c r="M11558">
        <v>14.32</v>
      </c>
      <c r="N11558" t="s">
        <v>1266</v>
      </c>
      <c r="O11558" t="s">
        <v>1274</v>
      </c>
    </row>
    <row r="11559" spans="1:15" x14ac:dyDescent="0.3">
      <c r="A11559" t="s">
        <v>23674</v>
      </c>
      <c r="B11559" s="2">
        <v>46318</v>
      </c>
      <c r="C11559" s="2" t="str">
        <f>TEXT(Table2[[#This Row],[Date]], "mmm")</f>
        <v>Oct</v>
      </c>
      <c r="D11559" t="s">
        <v>23675</v>
      </c>
      <c r="E11559" t="s">
        <v>212</v>
      </c>
      <c r="F11559" t="s">
        <v>794</v>
      </c>
      <c r="G11559" t="s">
        <v>7</v>
      </c>
      <c r="H11559" t="s">
        <v>1280</v>
      </c>
      <c r="I11559">
        <v>169.18</v>
      </c>
      <c r="J11559">
        <v>1.3584000000000001</v>
      </c>
      <c r="K11559">
        <v>229.81</v>
      </c>
      <c r="L11559">
        <v>5.1310000000000001E-3</v>
      </c>
      <c r="M11559">
        <v>15.97</v>
      </c>
      <c r="N11559" t="s">
        <v>1266</v>
      </c>
      <c r="O11559" t="s">
        <v>1270</v>
      </c>
    </row>
    <row r="11560" spans="1:15" x14ac:dyDescent="0.3">
      <c r="A11560" t="s">
        <v>23676</v>
      </c>
      <c r="B11560" s="2">
        <v>46345</v>
      </c>
      <c r="C11560" s="2" t="str">
        <f>TEXT(Table2[[#This Row],[Date]], "mmm")</f>
        <v>Nov</v>
      </c>
      <c r="D11560" t="s">
        <v>22436</v>
      </c>
      <c r="E11560" t="s">
        <v>266</v>
      </c>
      <c r="F11560" t="s">
        <v>646</v>
      </c>
      <c r="G11560" t="s">
        <v>7</v>
      </c>
      <c r="H11560" t="s">
        <v>1280</v>
      </c>
      <c r="I11560">
        <v>2599.7199999999998</v>
      </c>
      <c r="J11560">
        <v>1.4049</v>
      </c>
      <c r="K11560">
        <v>3652.35</v>
      </c>
      <c r="L11560">
        <v>4.5899999999999999E-4</v>
      </c>
      <c r="M11560">
        <v>1.44</v>
      </c>
      <c r="N11560" t="s">
        <v>1266</v>
      </c>
      <c r="O11560" t="s">
        <v>1270</v>
      </c>
    </row>
    <row r="11561" spans="1:15" x14ac:dyDescent="0.3">
      <c r="A11561" t="s">
        <v>23677</v>
      </c>
      <c r="B11561" s="2">
        <v>46152</v>
      </c>
      <c r="C11561" s="2" t="str">
        <f>TEXT(Table2[[#This Row],[Date]], "mmm")</f>
        <v>May</v>
      </c>
      <c r="D11561" t="s">
        <v>23678</v>
      </c>
      <c r="E11561" t="s">
        <v>574</v>
      </c>
      <c r="F11561" t="s">
        <v>150</v>
      </c>
      <c r="G11561" t="s">
        <v>7</v>
      </c>
      <c r="H11561" t="s">
        <v>1280</v>
      </c>
      <c r="I11561">
        <v>1186.21</v>
      </c>
      <c r="J11561">
        <v>1.0221</v>
      </c>
      <c r="K11561">
        <v>1212.43</v>
      </c>
      <c r="L11561">
        <v>4.5519999999999996E-3</v>
      </c>
      <c r="M11561">
        <v>13.97</v>
      </c>
      <c r="N11561" t="s">
        <v>1266</v>
      </c>
      <c r="O11561" t="s">
        <v>1267</v>
      </c>
    </row>
    <row r="11562" spans="1:15" x14ac:dyDescent="0.3">
      <c r="A11562" t="s">
        <v>23679</v>
      </c>
      <c r="B11562" s="2">
        <v>46274</v>
      </c>
      <c r="C11562" s="2" t="str">
        <f>TEXT(Table2[[#This Row],[Date]], "mmm")</f>
        <v>Sep</v>
      </c>
      <c r="D11562" t="s">
        <v>23680</v>
      </c>
      <c r="E11562" t="s">
        <v>106</v>
      </c>
      <c r="F11562" t="s">
        <v>806</v>
      </c>
      <c r="G11562" t="s">
        <v>7</v>
      </c>
      <c r="H11562" t="s">
        <v>1273</v>
      </c>
      <c r="I11562">
        <v>1143.54</v>
      </c>
      <c r="J11562">
        <v>1.2343</v>
      </c>
      <c r="K11562">
        <v>1411.47</v>
      </c>
      <c r="L11562">
        <v>2.6619999999999999E-3</v>
      </c>
      <c r="M11562">
        <v>7.99</v>
      </c>
      <c r="N11562" t="s">
        <v>1266</v>
      </c>
      <c r="O11562" t="s">
        <v>1274</v>
      </c>
    </row>
    <row r="11563" spans="1:15" x14ac:dyDescent="0.3">
      <c r="A11563" t="s">
        <v>23681</v>
      </c>
      <c r="B11563" s="2">
        <v>46380</v>
      </c>
      <c r="C11563" s="2" t="str">
        <f>TEXT(Table2[[#This Row],[Date]], "mmm")</f>
        <v>Dec</v>
      </c>
      <c r="D11563" t="s">
        <v>23682</v>
      </c>
      <c r="E11563" t="s">
        <v>764</v>
      </c>
      <c r="F11563" t="s">
        <v>672</v>
      </c>
      <c r="G11563" t="s">
        <v>7</v>
      </c>
      <c r="H11563" t="s">
        <v>1280</v>
      </c>
      <c r="I11563">
        <v>1646.36</v>
      </c>
      <c r="J11563">
        <v>1.3958999999999999</v>
      </c>
      <c r="K11563">
        <v>2298.15</v>
      </c>
      <c r="L11563">
        <v>1.302E-3</v>
      </c>
      <c r="M11563">
        <v>4.0599999999999996</v>
      </c>
      <c r="N11563" t="s">
        <v>1266</v>
      </c>
      <c r="O11563" t="s">
        <v>1267</v>
      </c>
    </row>
    <row r="11564" spans="1:15" x14ac:dyDescent="0.3">
      <c r="A11564" t="s">
        <v>23683</v>
      </c>
      <c r="B11564" s="2">
        <v>46202</v>
      </c>
      <c r="C11564" s="2" t="str">
        <f>TEXT(Table2[[#This Row],[Date]], "mmm")</f>
        <v>Jun</v>
      </c>
      <c r="D11564" t="s">
        <v>23684</v>
      </c>
      <c r="E11564" t="s">
        <v>1184</v>
      </c>
      <c r="F11564" t="s">
        <v>1206</v>
      </c>
      <c r="G11564" t="s">
        <v>7</v>
      </c>
      <c r="H11564" t="s">
        <v>1280</v>
      </c>
      <c r="I11564">
        <v>3573.65</v>
      </c>
      <c r="J11564">
        <v>1.1495</v>
      </c>
      <c r="K11564">
        <v>4107.91</v>
      </c>
      <c r="L11564">
        <v>1.5579999999999999E-3</v>
      </c>
      <c r="M11564">
        <v>5.44</v>
      </c>
      <c r="N11564" t="s">
        <v>1266</v>
      </c>
      <c r="O11564" t="s">
        <v>1274</v>
      </c>
    </row>
    <row r="11565" spans="1:15" x14ac:dyDescent="0.3">
      <c r="A11565" t="s">
        <v>23685</v>
      </c>
      <c r="B11565" s="2">
        <v>46371</v>
      </c>
      <c r="C11565" s="2" t="str">
        <f>TEXT(Table2[[#This Row],[Date]], "mmm")</f>
        <v>Dec</v>
      </c>
      <c r="D11565" t="s">
        <v>23686</v>
      </c>
      <c r="E11565" t="s">
        <v>1008</v>
      </c>
      <c r="F11565" t="s">
        <v>164</v>
      </c>
      <c r="G11565" t="s">
        <v>7</v>
      </c>
      <c r="H11565" t="s">
        <v>1280</v>
      </c>
      <c r="I11565">
        <v>7105.41</v>
      </c>
      <c r="J11565">
        <v>1.4119999999999999</v>
      </c>
      <c r="K11565">
        <v>10032.84</v>
      </c>
      <c r="L11565">
        <v>1.7979999999999999E-3</v>
      </c>
      <c r="M11565">
        <v>5.57</v>
      </c>
      <c r="N11565" t="s">
        <v>1266</v>
      </c>
      <c r="O11565" t="s">
        <v>1286</v>
      </c>
    </row>
    <row r="11566" spans="1:15" x14ac:dyDescent="0.3">
      <c r="A11566" t="s">
        <v>23687</v>
      </c>
      <c r="B11566" s="2">
        <v>46132</v>
      </c>
      <c r="C11566" s="2" t="str">
        <f>TEXT(Table2[[#This Row],[Date]], "mmm")</f>
        <v>Apr</v>
      </c>
      <c r="D11566" t="s">
        <v>23688</v>
      </c>
      <c r="E11566" t="s">
        <v>426</v>
      </c>
      <c r="F11566" t="s">
        <v>656</v>
      </c>
      <c r="G11566" t="s">
        <v>7</v>
      </c>
      <c r="H11566" t="s">
        <v>1265</v>
      </c>
      <c r="I11566">
        <v>2333.63</v>
      </c>
      <c r="J11566">
        <v>1.2941</v>
      </c>
      <c r="K11566">
        <v>3019.95</v>
      </c>
      <c r="L11566">
        <v>1.2310000000000001E-3</v>
      </c>
      <c r="M11566">
        <v>4.16</v>
      </c>
      <c r="N11566" t="s">
        <v>1266</v>
      </c>
      <c r="O11566" t="s">
        <v>1267</v>
      </c>
    </row>
    <row r="11567" spans="1:15" x14ac:dyDescent="0.3">
      <c r="A11567" t="s">
        <v>23689</v>
      </c>
      <c r="B11567" s="2">
        <v>46360</v>
      </c>
      <c r="C11567" s="2" t="str">
        <f>TEXT(Table2[[#This Row],[Date]], "mmm")</f>
        <v>Dec</v>
      </c>
      <c r="D11567" t="s">
        <v>10821</v>
      </c>
      <c r="E11567" t="s">
        <v>45</v>
      </c>
      <c r="F11567" t="s">
        <v>115</v>
      </c>
      <c r="G11567" t="s">
        <v>7</v>
      </c>
      <c r="H11567" t="s">
        <v>1289</v>
      </c>
      <c r="I11567">
        <v>701.09</v>
      </c>
      <c r="J11567">
        <v>1.3784000000000001</v>
      </c>
      <c r="K11567">
        <v>966.38</v>
      </c>
      <c r="L11567">
        <v>1.8699999999999999E-3</v>
      </c>
      <c r="M11567">
        <v>6.41</v>
      </c>
      <c r="N11567" t="s">
        <v>1266</v>
      </c>
      <c r="O11567" t="s">
        <v>1267</v>
      </c>
    </row>
    <row r="11568" spans="1:15" x14ac:dyDescent="0.3">
      <c r="A11568" t="s">
        <v>23690</v>
      </c>
      <c r="B11568" s="2">
        <v>46100</v>
      </c>
      <c r="C11568" s="2" t="str">
        <f>TEXT(Table2[[#This Row],[Date]], "mmm")</f>
        <v>Mar</v>
      </c>
      <c r="D11568" t="s">
        <v>23691</v>
      </c>
      <c r="E11568" t="s">
        <v>620</v>
      </c>
      <c r="F11568" t="s">
        <v>1224</v>
      </c>
      <c r="G11568" t="s">
        <v>7</v>
      </c>
      <c r="H11568" t="s">
        <v>1273</v>
      </c>
      <c r="I11568">
        <v>398.9</v>
      </c>
      <c r="J11568">
        <v>0.93</v>
      </c>
      <c r="K11568">
        <v>370.98</v>
      </c>
      <c r="L11568">
        <v>1.8129999999999999E-3</v>
      </c>
      <c r="M11568">
        <v>5.84</v>
      </c>
      <c r="N11568" t="s">
        <v>1266</v>
      </c>
      <c r="O11568" t="s">
        <v>1286</v>
      </c>
    </row>
    <row r="11569" spans="1:15" x14ac:dyDescent="0.3">
      <c r="A11569" t="s">
        <v>23692</v>
      </c>
      <c r="B11569" s="2">
        <v>46024</v>
      </c>
      <c r="C11569" s="2" t="str">
        <f>TEXT(Table2[[#This Row],[Date]], "mmm")</f>
        <v>Jan</v>
      </c>
      <c r="D11569" t="s">
        <v>23693</v>
      </c>
      <c r="E11569" t="s">
        <v>836</v>
      </c>
      <c r="F11569" t="s">
        <v>1034</v>
      </c>
      <c r="G11569" t="s">
        <v>7</v>
      </c>
      <c r="H11569" t="s">
        <v>1280</v>
      </c>
      <c r="I11569">
        <v>2710.51</v>
      </c>
      <c r="J11569">
        <v>0.82410000000000005</v>
      </c>
      <c r="K11569">
        <v>2233.73</v>
      </c>
      <c r="L11569">
        <v>9.4600000000000001E-4</v>
      </c>
      <c r="M11569">
        <v>3.25</v>
      </c>
      <c r="N11569" t="s">
        <v>1266</v>
      </c>
      <c r="O11569" t="s">
        <v>1267</v>
      </c>
    </row>
    <row r="11570" spans="1:15" x14ac:dyDescent="0.3">
      <c r="A11570" t="s">
        <v>23694</v>
      </c>
      <c r="B11570" s="2">
        <v>46343</v>
      </c>
      <c r="C11570" s="2" t="str">
        <f>TEXT(Table2[[#This Row],[Date]], "mmm")</f>
        <v>Nov</v>
      </c>
      <c r="D11570" t="s">
        <v>23695</v>
      </c>
      <c r="E11570" t="s">
        <v>958</v>
      </c>
      <c r="F11570" t="s">
        <v>1030</v>
      </c>
      <c r="G11570" t="s">
        <v>7</v>
      </c>
      <c r="H11570" t="s">
        <v>1280</v>
      </c>
      <c r="I11570">
        <v>556.67999999999995</v>
      </c>
      <c r="J11570">
        <v>1.4005000000000001</v>
      </c>
      <c r="K11570">
        <v>779.63</v>
      </c>
      <c r="L11570">
        <v>2.6220000000000002E-3</v>
      </c>
      <c r="M11570">
        <v>7.74</v>
      </c>
      <c r="N11570" t="s">
        <v>1285</v>
      </c>
      <c r="O11570" t="s">
        <v>1267</v>
      </c>
    </row>
    <row r="11571" spans="1:15" x14ac:dyDescent="0.3">
      <c r="A11571" t="s">
        <v>23696</v>
      </c>
      <c r="B11571" s="2">
        <v>46298</v>
      </c>
      <c r="C11571" s="2" t="str">
        <f>TEXT(Table2[[#This Row],[Date]], "mmm")</f>
        <v>Oct</v>
      </c>
      <c r="D11571" t="s">
        <v>23697</v>
      </c>
      <c r="E11571" t="s">
        <v>900</v>
      </c>
      <c r="F11571" t="s">
        <v>490</v>
      </c>
      <c r="G11571" t="s">
        <v>7</v>
      </c>
      <c r="H11571" t="s">
        <v>1277</v>
      </c>
      <c r="I11571">
        <v>342.06</v>
      </c>
      <c r="J11571">
        <v>1.0157</v>
      </c>
      <c r="K11571">
        <v>347.43</v>
      </c>
      <c r="L11571">
        <v>4.4180000000000001E-3</v>
      </c>
      <c r="M11571">
        <v>13.08</v>
      </c>
      <c r="N11571" t="s">
        <v>1266</v>
      </c>
      <c r="O11571" t="s">
        <v>1267</v>
      </c>
    </row>
    <row r="11572" spans="1:15" x14ac:dyDescent="0.3">
      <c r="A11572" t="s">
        <v>23698</v>
      </c>
      <c r="B11572" s="2">
        <v>46312</v>
      </c>
      <c r="C11572" s="2" t="str">
        <f>TEXT(Table2[[#This Row],[Date]], "mmm")</f>
        <v>Oct</v>
      </c>
      <c r="D11572" t="s">
        <v>23699</v>
      </c>
      <c r="E11572" t="s">
        <v>98</v>
      </c>
      <c r="F11572" t="s">
        <v>1242</v>
      </c>
      <c r="G11572" t="s">
        <v>7</v>
      </c>
      <c r="H11572" t="s">
        <v>1280</v>
      </c>
      <c r="I11572">
        <v>1572.75</v>
      </c>
      <c r="J11572">
        <v>1.2314000000000001</v>
      </c>
      <c r="K11572">
        <v>1936.68</v>
      </c>
      <c r="L11572">
        <v>1.9559999999999998E-3</v>
      </c>
      <c r="M11572">
        <v>6.72</v>
      </c>
      <c r="N11572" t="s">
        <v>1266</v>
      </c>
      <c r="O11572" t="s">
        <v>1270</v>
      </c>
    </row>
    <row r="11573" spans="1:15" x14ac:dyDescent="0.3">
      <c r="A11573" t="s">
        <v>23700</v>
      </c>
      <c r="B11573" s="2">
        <v>46319</v>
      </c>
      <c r="C11573" s="2" t="str">
        <f>TEXT(Table2[[#This Row],[Date]], "mmm")</f>
        <v>Oct</v>
      </c>
      <c r="D11573" t="s">
        <v>23701</v>
      </c>
      <c r="E11573" t="s">
        <v>302</v>
      </c>
      <c r="F11573" t="s">
        <v>294</v>
      </c>
      <c r="G11573" t="s">
        <v>7</v>
      </c>
      <c r="H11573" t="s">
        <v>1277</v>
      </c>
      <c r="I11573">
        <v>748.26</v>
      </c>
      <c r="J11573">
        <v>1.3624000000000001</v>
      </c>
      <c r="K11573">
        <v>1019.43</v>
      </c>
      <c r="L11573">
        <v>2.434E-3</v>
      </c>
      <c r="M11573">
        <v>7.87</v>
      </c>
      <c r="N11573" t="s">
        <v>1266</v>
      </c>
      <c r="O11573" t="s">
        <v>1270</v>
      </c>
    </row>
    <row r="11574" spans="1:15" x14ac:dyDescent="0.3">
      <c r="A11574" t="s">
        <v>23702</v>
      </c>
      <c r="B11574" s="2">
        <v>46191</v>
      </c>
      <c r="C11574" s="2" t="str">
        <f>TEXT(Table2[[#This Row],[Date]], "mmm")</f>
        <v>Jun</v>
      </c>
      <c r="D11574" t="s">
        <v>23703</v>
      </c>
      <c r="E11574" t="s">
        <v>318</v>
      </c>
      <c r="F11574" t="s">
        <v>252</v>
      </c>
      <c r="G11574" t="s">
        <v>7</v>
      </c>
      <c r="H11574" t="s">
        <v>1280</v>
      </c>
      <c r="I11574">
        <v>1034.32</v>
      </c>
      <c r="J11574">
        <v>1.1538999999999999</v>
      </c>
      <c r="K11574">
        <v>1193.5</v>
      </c>
      <c r="L11574">
        <v>1.7160000000000001E-3</v>
      </c>
      <c r="M11574">
        <v>6.01</v>
      </c>
      <c r="N11574" t="s">
        <v>1266</v>
      </c>
      <c r="O11574" t="s">
        <v>1270</v>
      </c>
    </row>
    <row r="11575" spans="1:15" x14ac:dyDescent="0.3">
      <c r="A11575" t="s">
        <v>23704</v>
      </c>
      <c r="B11575" s="2">
        <v>46262</v>
      </c>
      <c r="C11575" s="2" t="str">
        <f>TEXT(Table2[[#This Row],[Date]], "mmm")</f>
        <v>Aug</v>
      </c>
      <c r="D11575" t="s">
        <v>23705</v>
      </c>
      <c r="E11575" t="s">
        <v>1118</v>
      </c>
      <c r="F11575" t="s">
        <v>1078</v>
      </c>
      <c r="G11575" t="s">
        <v>7</v>
      </c>
      <c r="H11575" t="s">
        <v>1265</v>
      </c>
      <c r="I11575">
        <v>891.78</v>
      </c>
      <c r="J11575">
        <v>1.2090000000000001</v>
      </c>
      <c r="K11575">
        <v>1078.1600000000001</v>
      </c>
      <c r="L11575">
        <v>3.0599999999999998E-3</v>
      </c>
      <c r="M11575">
        <v>8.86</v>
      </c>
      <c r="N11575" t="s">
        <v>1266</v>
      </c>
      <c r="O11575" t="s">
        <v>1270</v>
      </c>
    </row>
    <row r="11576" spans="1:15" x14ac:dyDescent="0.3">
      <c r="A11576" t="s">
        <v>23706</v>
      </c>
      <c r="B11576" s="2">
        <v>46045</v>
      </c>
      <c r="C11576" s="2" t="str">
        <f>TEXT(Table2[[#This Row],[Date]], "mmm")</f>
        <v>Jan</v>
      </c>
      <c r="D11576" t="s">
        <v>23707</v>
      </c>
      <c r="E11576" t="s">
        <v>710</v>
      </c>
      <c r="F11576" t="s">
        <v>674</v>
      </c>
      <c r="G11576" t="s">
        <v>7</v>
      </c>
      <c r="H11576" t="s">
        <v>1280</v>
      </c>
      <c r="I11576">
        <v>5459.23</v>
      </c>
      <c r="J11576">
        <v>0.87549999999999994</v>
      </c>
      <c r="K11576">
        <v>4779.5600000000004</v>
      </c>
      <c r="L11576">
        <v>3.7130000000000002E-3</v>
      </c>
      <c r="M11576">
        <v>12.85</v>
      </c>
      <c r="N11576" t="s">
        <v>1266</v>
      </c>
      <c r="O11576" t="s">
        <v>1270</v>
      </c>
    </row>
    <row r="11577" spans="1:15" x14ac:dyDescent="0.3">
      <c r="A11577" t="s">
        <v>23708</v>
      </c>
      <c r="B11577" s="2">
        <v>46316</v>
      </c>
      <c r="C11577" s="2" t="str">
        <f>TEXT(Table2[[#This Row],[Date]], "mmm")</f>
        <v>Oct</v>
      </c>
      <c r="D11577" t="s">
        <v>23709</v>
      </c>
      <c r="E11577" t="s">
        <v>832</v>
      </c>
      <c r="F11577" t="s">
        <v>1060</v>
      </c>
      <c r="G11577" t="s">
        <v>7</v>
      </c>
      <c r="H11577" t="s">
        <v>1273</v>
      </c>
      <c r="I11577">
        <v>6969.83</v>
      </c>
      <c r="J11577">
        <v>1.2916000000000001</v>
      </c>
      <c r="K11577">
        <v>9002.23</v>
      </c>
      <c r="L11577">
        <v>1.864E-3</v>
      </c>
      <c r="M11577">
        <v>6.05</v>
      </c>
      <c r="N11577" t="s">
        <v>1266</v>
      </c>
      <c r="O11577" t="s">
        <v>1270</v>
      </c>
    </row>
    <row r="11578" spans="1:15" x14ac:dyDescent="0.3">
      <c r="A11578" t="s">
        <v>23710</v>
      </c>
      <c r="B11578" s="2">
        <v>46194</v>
      </c>
      <c r="C11578" s="2" t="str">
        <f>TEXT(Table2[[#This Row],[Date]], "mmm")</f>
        <v>Jun</v>
      </c>
      <c r="D11578" t="s">
        <v>23711</v>
      </c>
      <c r="E11578" t="s">
        <v>54</v>
      </c>
      <c r="F11578" t="s">
        <v>1036</v>
      </c>
      <c r="G11578" t="s">
        <v>7</v>
      </c>
      <c r="H11578" t="s">
        <v>1280</v>
      </c>
      <c r="I11578">
        <v>453.62</v>
      </c>
      <c r="J11578">
        <v>1.1051</v>
      </c>
      <c r="K11578">
        <v>501.3</v>
      </c>
      <c r="L11578">
        <v>1.8760000000000001E-3</v>
      </c>
      <c r="M11578">
        <v>5.82</v>
      </c>
      <c r="N11578" t="s">
        <v>1266</v>
      </c>
      <c r="O11578" t="s">
        <v>1274</v>
      </c>
    </row>
    <row r="11579" spans="1:15" x14ac:dyDescent="0.3">
      <c r="A11579" t="s">
        <v>23712</v>
      </c>
      <c r="B11579" s="2">
        <v>46345</v>
      </c>
      <c r="C11579" s="2" t="str">
        <f>TEXT(Table2[[#This Row],[Date]], "mmm")</f>
        <v>Nov</v>
      </c>
      <c r="D11579" t="s">
        <v>23713</v>
      </c>
      <c r="E11579" t="s">
        <v>570</v>
      </c>
      <c r="F11579" t="s">
        <v>446</v>
      </c>
      <c r="G11579" t="s">
        <v>7</v>
      </c>
      <c r="H11579" t="s">
        <v>1280</v>
      </c>
      <c r="I11579">
        <v>999.07</v>
      </c>
      <c r="J11579">
        <v>1.4049</v>
      </c>
      <c r="K11579">
        <v>1403.59</v>
      </c>
      <c r="L11579">
        <v>3.4940000000000001E-3</v>
      </c>
      <c r="M11579">
        <v>11.88</v>
      </c>
      <c r="N11579" t="s">
        <v>1266</v>
      </c>
      <c r="O11579" t="s">
        <v>1270</v>
      </c>
    </row>
    <row r="11580" spans="1:15" x14ac:dyDescent="0.3">
      <c r="A11580" t="s">
        <v>23714</v>
      </c>
      <c r="B11580" s="2">
        <v>46340</v>
      </c>
      <c r="C11580" s="2" t="str">
        <f>TEXT(Table2[[#This Row],[Date]], "mmm")</f>
        <v>Nov</v>
      </c>
      <c r="D11580" t="s">
        <v>23715</v>
      </c>
      <c r="E11580" t="s">
        <v>446</v>
      </c>
      <c r="F11580" t="s">
        <v>1074</v>
      </c>
      <c r="G11580" t="s">
        <v>7</v>
      </c>
      <c r="H11580" t="s">
        <v>1265</v>
      </c>
      <c r="I11580">
        <v>1724.65</v>
      </c>
      <c r="J11580">
        <v>1.4036999999999999</v>
      </c>
      <c r="K11580">
        <v>2420.89</v>
      </c>
      <c r="L11580">
        <v>2.0479999999999999E-3</v>
      </c>
      <c r="M11580">
        <v>5.96</v>
      </c>
      <c r="N11580" t="s">
        <v>1266</v>
      </c>
      <c r="O11580" t="s">
        <v>1274</v>
      </c>
    </row>
    <row r="11581" spans="1:15" x14ac:dyDescent="0.3">
      <c r="A11581" t="s">
        <v>23716</v>
      </c>
      <c r="B11581" s="2">
        <v>46308</v>
      </c>
      <c r="C11581" s="2" t="str">
        <f>TEXT(Table2[[#This Row],[Date]], "mmm")</f>
        <v>Oct</v>
      </c>
      <c r="D11581" t="s">
        <v>5316</v>
      </c>
      <c r="E11581" t="s">
        <v>1244</v>
      </c>
      <c r="F11581" t="s">
        <v>708</v>
      </c>
      <c r="G11581" t="s">
        <v>7</v>
      </c>
      <c r="H11581" t="s">
        <v>1280</v>
      </c>
      <c r="I11581">
        <v>464.9</v>
      </c>
      <c r="J11581">
        <v>1.1594</v>
      </c>
      <c r="K11581">
        <v>539.01</v>
      </c>
      <c r="L11581">
        <v>7.4899999999999999E-4</v>
      </c>
      <c r="M11581">
        <v>2.2200000000000002</v>
      </c>
      <c r="N11581" t="s">
        <v>1266</v>
      </c>
      <c r="O11581" t="s">
        <v>1267</v>
      </c>
    </row>
    <row r="11582" spans="1:15" x14ac:dyDescent="0.3">
      <c r="A11582" t="s">
        <v>23717</v>
      </c>
      <c r="B11582" s="2">
        <v>46365</v>
      </c>
      <c r="C11582" s="2" t="str">
        <f>TEXT(Table2[[#This Row],[Date]], "mmm")</f>
        <v>Dec</v>
      </c>
      <c r="D11582" t="s">
        <v>23718</v>
      </c>
      <c r="E11582" t="s">
        <v>820</v>
      </c>
      <c r="F11582" t="s">
        <v>702</v>
      </c>
      <c r="G11582" t="s">
        <v>7</v>
      </c>
      <c r="H11582" t="s">
        <v>1280</v>
      </c>
      <c r="I11582">
        <v>3922.57</v>
      </c>
      <c r="J11582">
        <v>1.4518</v>
      </c>
      <c r="K11582">
        <v>5694.79</v>
      </c>
      <c r="L11582">
        <v>1.9859999999999999E-3</v>
      </c>
      <c r="M11582">
        <v>6.57</v>
      </c>
      <c r="N11582" t="s">
        <v>1266</v>
      </c>
      <c r="O11582" t="s">
        <v>1270</v>
      </c>
    </row>
    <row r="11583" spans="1:15" x14ac:dyDescent="0.3">
      <c r="A11583" t="s">
        <v>23719</v>
      </c>
      <c r="B11583" s="2">
        <v>46215</v>
      </c>
      <c r="C11583" s="2" t="str">
        <f>TEXT(Table2[[#This Row],[Date]], "mmm")</f>
        <v>Jul</v>
      </c>
      <c r="D11583" t="s">
        <v>23720</v>
      </c>
      <c r="E11583" t="s">
        <v>992</v>
      </c>
      <c r="F11583" t="s">
        <v>58</v>
      </c>
      <c r="G11583" t="s">
        <v>7</v>
      </c>
      <c r="H11583" t="s">
        <v>1280</v>
      </c>
      <c r="I11583">
        <v>265.43</v>
      </c>
      <c r="J11583">
        <v>1.0984</v>
      </c>
      <c r="K11583">
        <v>291.55</v>
      </c>
      <c r="L11583">
        <v>2.2030000000000001E-3</v>
      </c>
      <c r="M11583">
        <v>6.13</v>
      </c>
      <c r="N11583" t="s">
        <v>1285</v>
      </c>
      <c r="O11583" t="s">
        <v>1270</v>
      </c>
    </row>
    <row r="11584" spans="1:15" x14ac:dyDescent="0.3">
      <c r="A11584" t="s">
        <v>23721</v>
      </c>
      <c r="B11584" s="2">
        <v>46191</v>
      </c>
      <c r="C11584" s="2" t="str">
        <f>TEXT(Table2[[#This Row],[Date]], "mmm")</f>
        <v>Jun</v>
      </c>
      <c r="D11584" t="s">
        <v>23722</v>
      </c>
      <c r="E11584" t="s">
        <v>406</v>
      </c>
      <c r="F11584" t="s">
        <v>302</v>
      </c>
      <c r="G11584" t="s">
        <v>7</v>
      </c>
      <c r="H11584" t="s">
        <v>1289</v>
      </c>
      <c r="I11584">
        <v>4468.66</v>
      </c>
      <c r="J11584">
        <v>1.1538999999999999</v>
      </c>
      <c r="K11584">
        <v>5156.3900000000003</v>
      </c>
      <c r="L11584">
        <v>1.539E-3</v>
      </c>
      <c r="M11584">
        <v>5.01</v>
      </c>
      <c r="N11584" t="s">
        <v>1266</v>
      </c>
      <c r="O11584" t="s">
        <v>1267</v>
      </c>
    </row>
    <row r="11585" spans="1:15" x14ac:dyDescent="0.3">
      <c r="A11585" t="s">
        <v>23723</v>
      </c>
      <c r="B11585" s="2">
        <v>46140</v>
      </c>
      <c r="C11585" s="2" t="str">
        <f>TEXT(Table2[[#This Row],[Date]], "mmm")</f>
        <v>Apr</v>
      </c>
      <c r="D11585" t="s">
        <v>23724</v>
      </c>
      <c r="E11585" t="s">
        <v>948</v>
      </c>
      <c r="F11585" t="s">
        <v>510</v>
      </c>
      <c r="G11585" t="s">
        <v>7</v>
      </c>
      <c r="H11585" t="s">
        <v>1280</v>
      </c>
      <c r="I11585">
        <v>2937.12</v>
      </c>
      <c r="J11585">
        <v>1.1028</v>
      </c>
      <c r="K11585">
        <v>3239.06</v>
      </c>
      <c r="L11585">
        <v>2.1770000000000001E-3</v>
      </c>
      <c r="M11585">
        <v>7.57</v>
      </c>
      <c r="N11585" t="s">
        <v>1266</v>
      </c>
      <c r="O11585" t="s">
        <v>1267</v>
      </c>
    </row>
    <row r="11586" spans="1:15" x14ac:dyDescent="0.3">
      <c r="A11586" t="s">
        <v>23725</v>
      </c>
      <c r="B11586" s="2">
        <v>46028</v>
      </c>
      <c r="C11586" s="2" t="str">
        <f>TEXT(Table2[[#This Row],[Date]], "mmm")</f>
        <v>Jan</v>
      </c>
      <c r="D11586" t="s">
        <v>23726</v>
      </c>
      <c r="E11586" t="s">
        <v>528</v>
      </c>
      <c r="F11586" t="s">
        <v>72</v>
      </c>
      <c r="G11586" t="s">
        <v>7</v>
      </c>
      <c r="H11586" t="s">
        <v>1280</v>
      </c>
      <c r="I11586">
        <v>1888.51</v>
      </c>
      <c r="J11586">
        <v>0.83660000000000001</v>
      </c>
      <c r="K11586">
        <v>1579.93</v>
      </c>
      <c r="L11586">
        <v>4.0530000000000002E-3</v>
      </c>
      <c r="M11586">
        <v>13.42</v>
      </c>
      <c r="N11586" t="s">
        <v>1266</v>
      </c>
      <c r="O11586" t="s">
        <v>1267</v>
      </c>
    </row>
    <row r="11587" spans="1:15" x14ac:dyDescent="0.3">
      <c r="A11587" t="s">
        <v>23727</v>
      </c>
      <c r="B11587" s="2">
        <v>46353</v>
      </c>
      <c r="C11587" s="2" t="str">
        <f>TEXT(Table2[[#This Row],[Date]], "mmm")</f>
        <v>Nov</v>
      </c>
      <c r="D11587" t="s">
        <v>23728</v>
      </c>
      <c r="E11587" t="s">
        <v>1096</v>
      </c>
      <c r="F11587" t="s">
        <v>1022</v>
      </c>
      <c r="G11587" t="s">
        <v>7</v>
      </c>
      <c r="H11587" t="s">
        <v>1273</v>
      </c>
      <c r="I11587">
        <v>16985.02</v>
      </c>
      <c r="J11587">
        <v>1.4157999999999999</v>
      </c>
      <c r="K11587">
        <v>24047.39</v>
      </c>
      <c r="L11587">
        <v>1.534E-3</v>
      </c>
      <c r="M11587">
        <v>4.87</v>
      </c>
      <c r="N11587" t="s">
        <v>1266</v>
      </c>
      <c r="O11587" t="s">
        <v>1267</v>
      </c>
    </row>
    <row r="11588" spans="1:15" x14ac:dyDescent="0.3">
      <c r="A11588" t="s">
        <v>23729</v>
      </c>
      <c r="B11588" s="2">
        <v>46154</v>
      </c>
      <c r="C11588" s="2" t="str">
        <f>TEXT(Table2[[#This Row],[Date]], "mmm")</f>
        <v>May</v>
      </c>
      <c r="D11588" t="s">
        <v>23730</v>
      </c>
      <c r="E11588" t="s">
        <v>414</v>
      </c>
      <c r="F11588" t="s">
        <v>932</v>
      </c>
      <c r="G11588" t="s">
        <v>7</v>
      </c>
      <c r="H11588" t="s">
        <v>1277</v>
      </c>
      <c r="I11588">
        <v>235.05</v>
      </c>
      <c r="J11588">
        <v>1.0666</v>
      </c>
      <c r="K11588">
        <v>250.7</v>
      </c>
      <c r="L11588">
        <v>1.611E-3</v>
      </c>
      <c r="M11588">
        <v>5.17</v>
      </c>
      <c r="N11588" t="s">
        <v>1266</v>
      </c>
      <c r="O11588" t="s">
        <v>1267</v>
      </c>
    </row>
    <row r="11589" spans="1:15" x14ac:dyDescent="0.3">
      <c r="A11589" t="s">
        <v>23731</v>
      </c>
      <c r="B11589" s="2">
        <v>46115</v>
      </c>
      <c r="C11589" s="2" t="str">
        <f>TEXT(Table2[[#This Row],[Date]], "mmm")</f>
        <v>Apr</v>
      </c>
      <c r="D11589" t="s">
        <v>23732</v>
      </c>
      <c r="E11589" t="s">
        <v>764</v>
      </c>
      <c r="F11589" t="s">
        <v>1164</v>
      </c>
      <c r="G11589" t="s">
        <v>7</v>
      </c>
      <c r="H11589" t="s">
        <v>1277</v>
      </c>
      <c r="I11589">
        <v>777.26</v>
      </c>
      <c r="J11589">
        <v>1.0705</v>
      </c>
      <c r="K11589">
        <v>832.06</v>
      </c>
      <c r="L11589">
        <v>2.5609999999999999E-3</v>
      </c>
      <c r="M11589">
        <v>7.57</v>
      </c>
      <c r="N11589" t="s">
        <v>1266</v>
      </c>
      <c r="O11589" t="s">
        <v>1270</v>
      </c>
    </row>
    <row r="11590" spans="1:15" x14ac:dyDescent="0.3">
      <c r="A11590" t="s">
        <v>23733</v>
      </c>
      <c r="B11590" s="2">
        <v>46273</v>
      </c>
      <c r="C11590" s="2" t="str">
        <f>TEXT(Table2[[#This Row],[Date]], "mmm")</f>
        <v>Sep</v>
      </c>
      <c r="D11590" t="s">
        <v>23734</v>
      </c>
      <c r="E11590" t="s">
        <v>800</v>
      </c>
      <c r="F11590" t="s">
        <v>596</v>
      </c>
      <c r="G11590" t="s">
        <v>7</v>
      </c>
      <c r="H11590" t="s">
        <v>1277</v>
      </c>
      <c r="I11590">
        <v>168.21</v>
      </c>
      <c r="J11590">
        <v>1.2326999999999999</v>
      </c>
      <c r="K11590">
        <v>207.35</v>
      </c>
      <c r="L11590">
        <v>2.3939999999999999E-3</v>
      </c>
      <c r="M11590">
        <v>6.98</v>
      </c>
      <c r="N11590" t="s">
        <v>1266</v>
      </c>
      <c r="O11590" t="s">
        <v>1267</v>
      </c>
    </row>
    <row r="11591" spans="1:15" x14ac:dyDescent="0.3">
      <c r="A11591" t="s">
        <v>23735</v>
      </c>
      <c r="B11591" s="2">
        <v>46032</v>
      </c>
      <c r="C11591" s="2" t="str">
        <f>TEXT(Table2[[#This Row],[Date]], "mmm")</f>
        <v>Jan</v>
      </c>
      <c r="D11591" t="s">
        <v>23736</v>
      </c>
      <c r="E11591" t="s">
        <v>1124</v>
      </c>
      <c r="F11591" t="s">
        <v>38</v>
      </c>
      <c r="G11591" t="s">
        <v>7</v>
      </c>
      <c r="H11591" t="s">
        <v>1277</v>
      </c>
      <c r="I11591">
        <v>1603.48</v>
      </c>
      <c r="J11591">
        <v>0.82620000000000005</v>
      </c>
      <c r="K11591">
        <v>1324.8</v>
      </c>
      <c r="L11591">
        <v>1.941E-3</v>
      </c>
      <c r="M11591">
        <v>6.19</v>
      </c>
      <c r="N11591" t="s">
        <v>1266</v>
      </c>
      <c r="O11591" t="s">
        <v>1274</v>
      </c>
    </row>
    <row r="11592" spans="1:15" x14ac:dyDescent="0.3">
      <c r="A11592" t="s">
        <v>23737</v>
      </c>
      <c r="B11592" s="2">
        <v>46073</v>
      </c>
      <c r="C11592" s="2" t="str">
        <f>TEXT(Table2[[#This Row],[Date]], "mmm")</f>
        <v>Feb</v>
      </c>
      <c r="D11592" t="s">
        <v>23738</v>
      </c>
      <c r="E11592" t="s">
        <v>212</v>
      </c>
      <c r="F11592" t="s">
        <v>700</v>
      </c>
      <c r="G11592" t="s">
        <v>7</v>
      </c>
      <c r="H11592" t="s">
        <v>1280</v>
      </c>
      <c r="I11592">
        <v>751.17</v>
      </c>
      <c r="J11592">
        <v>0.86609999999999998</v>
      </c>
      <c r="K11592">
        <v>650.59</v>
      </c>
      <c r="L11592">
        <v>1.3550000000000001E-3</v>
      </c>
      <c r="M11592">
        <v>4</v>
      </c>
      <c r="N11592" t="s">
        <v>1266</v>
      </c>
      <c r="O11592" t="s">
        <v>1267</v>
      </c>
    </row>
    <row r="11593" spans="1:15" x14ac:dyDescent="0.3">
      <c r="A11593" t="s">
        <v>23739</v>
      </c>
      <c r="B11593" s="2">
        <v>46371</v>
      </c>
      <c r="C11593" s="2" t="str">
        <f>TEXT(Table2[[#This Row],[Date]], "mmm")</f>
        <v>Dec</v>
      </c>
      <c r="D11593" t="s">
        <v>23740</v>
      </c>
      <c r="E11593" t="s">
        <v>764</v>
      </c>
      <c r="F11593" t="s">
        <v>554</v>
      </c>
      <c r="G11593" t="s">
        <v>7</v>
      </c>
      <c r="H11593" t="s">
        <v>1277</v>
      </c>
      <c r="I11593">
        <v>17775.099999999999</v>
      </c>
      <c r="J11593">
        <v>1.4119999999999999</v>
      </c>
      <c r="K11593">
        <v>25098.44</v>
      </c>
      <c r="L11593">
        <v>1.5679999999999999E-3</v>
      </c>
      <c r="M11593">
        <v>4.76</v>
      </c>
      <c r="N11593" t="s">
        <v>1266</v>
      </c>
      <c r="O11593" t="s">
        <v>1274</v>
      </c>
    </row>
    <row r="11594" spans="1:15" x14ac:dyDescent="0.3">
      <c r="A11594" t="s">
        <v>23741</v>
      </c>
      <c r="B11594" s="2">
        <v>46316</v>
      </c>
      <c r="C11594" s="2" t="str">
        <f>TEXT(Table2[[#This Row],[Date]], "mmm")</f>
        <v>Oct</v>
      </c>
      <c r="D11594" t="s">
        <v>23742</v>
      </c>
      <c r="E11594" t="s">
        <v>418</v>
      </c>
      <c r="F11594" t="s">
        <v>1116</v>
      </c>
      <c r="G11594" t="s">
        <v>7</v>
      </c>
      <c r="H11594" t="s">
        <v>1280</v>
      </c>
      <c r="I11594">
        <v>3504.25</v>
      </c>
      <c r="J11594">
        <v>1.2916000000000001</v>
      </c>
      <c r="K11594">
        <v>4526.09</v>
      </c>
      <c r="L11594">
        <v>8.4510000000000002E-3</v>
      </c>
      <c r="M11594">
        <v>25.07</v>
      </c>
      <c r="N11594" t="s">
        <v>1266</v>
      </c>
      <c r="O11594" t="s">
        <v>1267</v>
      </c>
    </row>
    <row r="11595" spans="1:15" x14ac:dyDescent="0.3">
      <c r="A11595" t="s">
        <v>23743</v>
      </c>
      <c r="B11595" s="2">
        <v>46151</v>
      </c>
      <c r="C11595" s="2" t="str">
        <f>TEXT(Table2[[#This Row],[Date]], "mmm")</f>
        <v>May</v>
      </c>
      <c r="D11595" t="s">
        <v>23744</v>
      </c>
      <c r="E11595" t="s">
        <v>624</v>
      </c>
      <c r="F11595" t="s">
        <v>156</v>
      </c>
      <c r="G11595" t="s">
        <v>7</v>
      </c>
      <c r="H11595" t="s">
        <v>1280</v>
      </c>
      <c r="I11595">
        <v>2261.96</v>
      </c>
      <c r="J11595">
        <v>0.97640000000000005</v>
      </c>
      <c r="K11595">
        <v>2208.58</v>
      </c>
      <c r="L11595">
        <v>1.163E-3</v>
      </c>
      <c r="M11595">
        <v>3.96</v>
      </c>
      <c r="N11595" t="s">
        <v>1266</v>
      </c>
      <c r="O11595" t="s">
        <v>1270</v>
      </c>
    </row>
    <row r="11596" spans="1:15" x14ac:dyDescent="0.3">
      <c r="A11596" t="s">
        <v>23745</v>
      </c>
      <c r="B11596" s="2">
        <v>46271</v>
      </c>
      <c r="C11596" s="2" t="str">
        <f>TEXT(Table2[[#This Row],[Date]], "mmm")</f>
        <v>Sep</v>
      </c>
      <c r="D11596" t="s">
        <v>23746</v>
      </c>
      <c r="E11596" t="s">
        <v>170</v>
      </c>
      <c r="F11596" t="s">
        <v>944</v>
      </c>
      <c r="G11596" t="s">
        <v>7</v>
      </c>
      <c r="H11596" t="s">
        <v>1280</v>
      </c>
      <c r="I11596">
        <v>4433.95</v>
      </c>
      <c r="J11596">
        <v>1.2319</v>
      </c>
      <c r="K11596">
        <v>5462.18</v>
      </c>
      <c r="L11596">
        <v>1.567E-3</v>
      </c>
      <c r="M11596">
        <v>5.08</v>
      </c>
      <c r="N11596" t="s">
        <v>1266</v>
      </c>
      <c r="O11596" t="s">
        <v>1270</v>
      </c>
    </row>
    <row r="11597" spans="1:15" x14ac:dyDescent="0.3">
      <c r="A11597" t="s">
        <v>23747</v>
      </c>
      <c r="B11597" s="2">
        <v>46124</v>
      </c>
      <c r="C11597" s="2" t="str">
        <f>TEXT(Table2[[#This Row],[Date]], "mmm")</f>
        <v>Apr</v>
      </c>
      <c r="D11597" t="s">
        <v>23748</v>
      </c>
      <c r="E11597" t="s">
        <v>1062</v>
      </c>
      <c r="F11597" t="s">
        <v>642</v>
      </c>
      <c r="G11597" t="s">
        <v>7</v>
      </c>
      <c r="H11597" t="s">
        <v>1277</v>
      </c>
      <c r="I11597">
        <v>498.24</v>
      </c>
      <c r="J11597">
        <v>1.2450000000000001</v>
      </c>
      <c r="K11597">
        <v>620.30999999999995</v>
      </c>
      <c r="L11597">
        <v>2.892E-3</v>
      </c>
      <c r="M11597">
        <v>9.94</v>
      </c>
      <c r="N11597" t="s">
        <v>1266</v>
      </c>
      <c r="O11597" t="s">
        <v>1270</v>
      </c>
    </row>
    <row r="11598" spans="1:15" x14ac:dyDescent="0.3">
      <c r="A11598" t="s">
        <v>23749</v>
      </c>
      <c r="B11598" s="2">
        <v>46359</v>
      </c>
      <c r="C11598" s="2" t="str">
        <f>TEXT(Table2[[#This Row],[Date]], "mmm")</f>
        <v>Dec</v>
      </c>
      <c r="D11598" t="s">
        <v>23750</v>
      </c>
      <c r="E11598" t="s">
        <v>972</v>
      </c>
      <c r="F11598" t="s">
        <v>794</v>
      </c>
      <c r="G11598" t="s">
        <v>7</v>
      </c>
      <c r="H11598" t="s">
        <v>1273</v>
      </c>
      <c r="I11598">
        <v>4209.26</v>
      </c>
      <c r="J11598">
        <v>1.4334</v>
      </c>
      <c r="K11598">
        <v>6033.55</v>
      </c>
      <c r="L11598">
        <v>1.1387E-2</v>
      </c>
      <c r="M11598">
        <v>31.63</v>
      </c>
      <c r="N11598" t="s">
        <v>1266</v>
      </c>
      <c r="O11598" t="s">
        <v>1274</v>
      </c>
    </row>
    <row r="11599" spans="1:15" x14ac:dyDescent="0.3">
      <c r="A11599" t="s">
        <v>23751</v>
      </c>
      <c r="B11599" s="2">
        <v>46105</v>
      </c>
      <c r="C11599" s="2" t="str">
        <f>TEXT(Table2[[#This Row],[Date]], "mmm")</f>
        <v>Mar</v>
      </c>
      <c r="D11599" t="s">
        <v>23752</v>
      </c>
      <c r="E11599" t="s">
        <v>104</v>
      </c>
      <c r="F11599" t="s">
        <v>986</v>
      </c>
      <c r="G11599" t="s">
        <v>7</v>
      </c>
      <c r="H11599" t="s">
        <v>1277</v>
      </c>
      <c r="I11599">
        <v>105.41</v>
      </c>
      <c r="J11599">
        <v>1.0037</v>
      </c>
      <c r="K11599">
        <v>105.8</v>
      </c>
      <c r="L11599">
        <v>2.2209999999999999E-3</v>
      </c>
      <c r="M11599">
        <v>6.98</v>
      </c>
      <c r="N11599" t="s">
        <v>1266</v>
      </c>
      <c r="O11599" t="s">
        <v>1270</v>
      </c>
    </row>
    <row r="11600" spans="1:15" x14ac:dyDescent="0.3">
      <c r="A11600" t="s">
        <v>23753</v>
      </c>
      <c r="B11600" s="2">
        <v>46213</v>
      </c>
      <c r="C11600" s="2" t="str">
        <f>TEXT(Table2[[#This Row],[Date]], "mmm")</f>
        <v>Jul</v>
      </c>
      <c r="D11600" t="s">
        <v>23754</v>
      </c>
      <c r="E11600" t="s">
        <v>106</v>
      </c>
      <c r="F11600" t="s">
        <v>320</v>
      </c>
      <c r="G11600" t="s">
        <v>7</v>
      </c>
      <c r="H11600" t="s">
        <v>1265</v>
      </c>
      <c r="I11600">
        <v>458.82</v>
      </c>
      <c r="J11600">
        <v>1.1551</v>
      </c>
      <c r="K11600">
        <v>529.98</v>
      </c>
      <c r="L11600">
        <v>2.5609999999999999E-3</v>
      </c>
      <c r="M11600">
        <v>8.83</v>
      </c>
      <c r="N11600" t="s">
        <v>1266</v>
      </c>
      <c r="O11600" t="s">
        <v>1270</v>
      </c>
    </row>
    <row r="11601" spans="1:15" x14ac:dyDescent="0.3">
      <c r="A11601" t="s">
        <v>23755</v>
      </c>
      <c r="B11601" s="2">
        <v>46165</v>
      </c>
      <c r="C11601" s="2" t="str">
        <f>TEXT(Table2[[#This Row],[Date]], "mmm")</f>
        <v>May</v>
      </c>
      <c r="D11601" t="s">
        <v>23756</v>
      </c>
      <c r="E11601" t="s">
        <v>634</v>
      </c>
      <c r="F11601" t="s">
        <v>540</v>
      </c>
      <c r="G11601" t="s">
        <v>7</v>
      </c>
      <c r="H11601" t="s">
        <v>1265</v>
      </c>
      <c r="I11601">
        <v>2653.17</v>
      </c>
      <c r="J11601">
        <v>1.0920000000000001</v>
      </c>
      <c r="K11601">
        <v>2897.26</v>
      </c>
      <c r="L11601">
        <v>1.15E-3</v>
      </c>
      <c r="M11601">
        <v>4.01</v>
      </c>
      <c r="N11601" t="s">
        <v>1266</v>
      </c>
      <c r="O11601" t="s">
        <v>1270</v>
      </c>
    </row>
    <row r="11602" spans="1:15" x14ac:dyDescent="0.3">
      <c r="A11602" t="s">
        <v>23757</v>
      </c>
      <c r="B11602" s="2">
        <v>46259</v>
      </c>
      <c r="C11602" s="2" t="str">
        <f>TEXT(Table2[[#This Row],[Date]], "mmm")</f>
        <v>Aug</v>
      </c>
      <c r="D11602" t="s">
        <v>23758</v>
      </c>
      <c r="E11602" t="s">
        <v>394</v>
      </c>
      <c r="F11602" t="s">
        <v>187</v>
      </c>
      <c r="G11602" t="s">
        <v>7</v>
      </c>
      <c r="H11602" t="s">
        <v>1277</v>
      </c>
      <c r="I11602">
        <v>7222.54</v>
      </c>
      <c r="J11602">
        <v>1.1901999999999999</v>
      </c>
      <c r="K11602">
        <v>8596.27</v>
      </c>
      <c r="L11602">
        <v>1.268E-3</v>
      </c>
      <c r="M11602">
        <v>3.81</v>
      </c>
      <c r="N11602" t="s">
        <v>1266</v>
      </c>
      <c r="O11602" t="s">
        <v>1274</v>
      </c>
    </row>
    <row r="11603" spans="1:15" x14ac:dyDescent="0.3">
      <c r="A11603" t="s">
        <v>23759</v>
      </c>
      <c r="B11603" s="2">
        <v>46309</v>
      </c>
      <c r="C11603" s="2" t="str">
        <f>TEXT(Table2[[#This Row],[Date]], "mmm")</f>
        <v>Oct</v>
      </c>
      <c r="D11603" t="s">
        <v>23760</v>
      </c>
      <c r="E11603" t="s">
        <v>304</v>
      </c>
      <c r="F11603" t="s">
        <v>1010</v>
      </c>
      <c r="G11603" t="s">
        <v>7</v>
      </c>
      <c r="H11603" t="s">
        <v>1265</v>
      </c>
      <c r="I11603">
        <v>9971.89</v>
      </c>
      <c r="J11603">
        <v>1.2248000000000001</v>
      </c>
      <c r="K11603">
        <v>12213.57</v>
      </c>
      <c r="L11603">
        <v>2.3879999999999999E-3</v>
      </c>
      <c r="M11603">
        <v>7.46</v>
      </c>
      <c r="N11603" t="s">
        <v>1266</v>
      </c>
      <c r="O11603" t="s">
        <v>1270</v>
      </c>
    </row>
    <row r="11604" spans="1:15" x14ac:dyDescent="0.3">
      <c r="A11604" t="s">
        <v>23761</v>
      </c>
      <c r="B11604" s="2">
        <v>46299</v>
      </c>
      <c r="C11604" s="2" t="str">
        <f>TEXT(Table2[[#This Row],[Date]], "mmm")</f>
        <v>Oct</v>
      </c>
      <c r="D11604" t="s">
        <v>23762</v>
      </c>
      <c r="E11604" t="s">
        <v>220</v>
      </c>
      <c r="F11604" t="s">
        <v>1108</v>
      </c>
      <c r="G11604" t="s">
        <v>7</v>
      </c>
      <c r="H11604" t="s">
        <v>1265</v>
      </c>
      <c r="I11604">
        <v>811.67</v>
      </c>
      <c r="J11604">
        <v>1.0748</v>
      </c>
      <c r="K11604">
        <v>872.38</v>
      </c>
      <c r="L11604">
        <v>3.2009999999999999E-3</v>
      </c>
      <c r="M11604">
        <v>9.86</v>
      </c>
      <c r="N11604" t="s">
        <v>1266</v>
      </c>
      <c r="O11604" t="s">
        <v>1267</v>
      </c>
    </row>
    <row r="11605" spans="1:15" x14ac:dyDescent="0.3">
      <c r="A11605" t="s">
        <v>23763</v>
      </c>
      <c r="B11605" s="2">
        <v>46313</v>
      </c>
      <c r="C11605" s="2" t="str">
        <f>TEXT(Table2[[#This Row],[Date]], "mmm")</f>
        <v>Oct</v>
      </c>
      <c r="D11605" t="s">
        <v>23764</v>
      </c>
      <c r="E11605" t="s">
        <v>678</v>
      </c>
      <c r="F11605" t="s">
        <v>1028</v>
      </c>
      <c r="G11605" t="s">
        <v>7</v>
      </c>
      <c r="H11605" t="s">
        <v>1280</v>
      </c>
      <c r="I11605">
        <v>2353.8200000000002</v>
      </c>
      <c r="J11605">
        <v>1.2904</v>
      </c>
      <c r="K11605">
        <v>3037.37</v>
      </c>
      <c r="L11605">
        <v>1.604E-3</v>
      </c>
      <c r="M11605">
        <v>4.97</v>
      </c>
      <c r="N11605" t="s">
        <v>1266</v>
      </c>
      <c r="O11605" t="s">
        <v>1267</v>
      </c>
    </row>
    <row r="11606" spans="1:15" x14ac:dyDescent="0.3">
      <c r="A11606" t="s">
        <v>23765</v>
      </c>
      <c r="B11606" s="2">
        <v>46191</v>
      </c>
      <c r="C11606" s="2" t="str">
        <f>TEXT(Table2[[#This Row],[Date]], "mmm")</f>
        <v>Jun</v>
      </c>
      <c r="D11606" t="s">
        <v>17078</v>
      </c>
      <c r="E11606" t="s">
        <v>100</v>
      </c>
      <c r="F11606" t="s">
        <v>1054</v>
      </c>
      <c r="G11606" t="s">
        <v>7</v>
      </c>
      <c r="H11606" t="s">
        <v>1265</v>
      </c>
      <c r="I11606">
        <v>865.39</v>
      </c>
      <c r="J11606">
        <v>1.1538999999999999</v>
      </c>
      <c r="K11606">
        <v>998.57</v>
      </c>
      <c r="L11606">
        <v>1.47E-3</v>
      </c>
      <c r="M11606">
        <v>4.8600000000000003</v>
      </c>
      <c r="N11606" t="s">
        <v>1266</v>
      </c>
      <c r="O11606" t="s">
        <v>1267</v>
      </c>
    </row>
    <row r="11607" spans="1:15" x14ac:dyDescent="0.3">
      <c r="A11607" t="s">
        <v>23766</v>
      </c>
      <c r="B11607" s="2">
        <v>46166</v>
      </c>
      <c r="C11607" s="2" t="str">
        <f>TEXT(Table2[[#This Row],[Date]], "mmm")</f>
        <v>May</v>
      </c>
      <c r="D11607" t="s">
        <v>23767</v>
      </c>
      <c r="E11607" t="s">
        <v>292</v>
      </c>
      <c r="F11607" t="s">
        <v>282</v>
      </c>
      <c r="G11607" t="s">
        <v>7</v>
      </c>
      <c r="H11607" t="s">
        <v>1280</v>
      </c>
      <c r="I11607">
        <v>541.47</v>
      </c>
      <c r="J11607">
        <v>1.022</v>
      </c>
      <c r="K11607">
        <v>553.38</v>
      </c>
      <c r="L11607">
        <v>9.7799999999999992E-4</v>
      </c>
      <c r="M11607">
        <v>2.87</v>
      </c>
      <c r="N11607" t="s">
        <v>1266</v>
      </c>
      <c r="O11607" t="s">
        <v>1267</v>
      </c>
    </row>
    <row r="11608" spans="1:15" x14ac:dyDescent="0.3">
      <c r="A11608" t="s">
        <v>23768</v>
      </c>
      <c r="B11608" s="2">
        <v>46206</v>
      </c>
      <c r="C11608" s="2" t="str">
        <f>TEXT(Table2[[#This Row],[Date]], "mmm")</f>
        <v>Jul</v>
      </c>
      <c r="D11608" t="s">
        <v>23769</v>
      </c>
      <c r="E11608" t="s">
        <v>550</v>
      </c>
      <c r="F11608" t="s">
        <v>562</v>
      </c>
      <c r="G11608" t="s">
        <v>7</v>
      </c>
      <c r="H11608" t="s">
        <v>1265</v>
      </c>
      <c r="I11608">
        <v>16607.189999999999</v>
      </c>
      <c r="J11608">
        <v>1.1256999999999999</v>
      </c>
      <c r="K11608">
        <v>18694.71</v>
      </c>
      <c r="L11608">
        <v>3.823E-3</v>
      </c>
      <c r="M11608">
        <v>12.89</v>
      </c>
      <c r="N11608" t="s">
        <v>1285</v>
      </c>
      <c r="O11608" t="s">
        <v>1274</v>
      </c>
    </row>
    <row r="11609" spans="1:15" x14ac:dyDescent="0.3">
      <c r="A11609" t="s">
        <v>23770</v>
      </c>
      <c r="B11609" s="2">
        <v>46067</v>
      </c>
      <c r="C11609" s="2" t="str">
        <f>TEXT(Table2[[#This Row],[Date]], "mmm")</f>
        <v>Feb</v>
      </c>
      <c r="D11609" t="s">
        <v>23771</v>
      </c>
      <c r="E11609" t="s">
        <v>1194</v>
      </c>
      <c r="F11609" t="s">
        <v>904</v>
      </c>
      <c r="G11609" t="s">
        <v>7</v>
      </c>
      <c r="H11609" t="s">
        <v>1277</v>
      </c>
      <c r="I11609">
        <v>398.87</v>
      </c>
      <c r="J11609">
        <v>0.91739999999999999</v>
      </c>
      <c r="K11609">
        <v>365.92</v>
      </c>
      <c r="L11609">
        <v>2.82E-3</v>
      </c>
      <c r="M11609">
        <v>8.09</v>
      </c>
      <c r="N11609" t="s">
        <v>1266</v>
      </c>
      <c r="O11609" t="s">
        <v>1267</v>
      </c>
    </row>
    <row r="11610" spans="1:15" x14ac:dyDescent="0.3">
      <c r="A11610" t="s">
        <v>23772</v>
      </c>
      <c r="B11610" s="2">
        <v>46265</v>
      </c>
      <c r="C11610" s="2" t="str">
        <f>TEXT(Table2[[#This Row],[Date]], "mmm")</f>
        <v>Aug</v>
      </c>
      <c r="D11610" t="s">
        <v>23773</v>
      </c>
      <c r="E11610" t="s">
        <v>854</v>
      </c>
      <c r="F11610" t="s">
        <v>278</v>
      </c>
      <c r="G11610" t="s">
        <v>7</v>
      </c>
      <c r="H11610" t="s">
        <v>1280</v>
      </c>
      <c r="I11610">
        <v>771.79</v>
      </c>
      <c r="J11610">
        <v>1.2830999999999999</v>
      </c>
      <c r="K11610">
        <v>990.28</v>
      </c>
      <c r="L11610">
        <v>3.8440000000000002E-3</v>
      </c>
      <c r="M11610">
        <v>12.36</v>
      </c>
      <c r="N11610" t="s">
        <v>1266</v>
      </c>
      <c r="O11610" t="s">
        <v>1286</v>
      </c>
    </row>
    <row r="11611" spans="1:15" x14ac:dyDescent="0.3">
      <c r="A11611" t="s">
        <v>23774</v>
      </c>
      <c r="B11611" s="2">
        <v>46337</v>
      </c>
      <c r="C11611" s="2" t="str">
        <f>TEXT(Table2[[#This Row],[Date]], "mmm")</f>
        <v>Nov</v>
      </c>
      <c r="D11611" t="s">
        <v>23775</v>
      </c>
      <c r="E11611" t="s">
        <v>934</v>
      </c>
      <c r="F11611" t="s">
        <v>1036</v>
      </c>
      <c r="G11611" t="s">
        <v>7</v>
      </c>
      <c r="H11611" t="s">
        <v>1280</v>
      </c>
      <c r="I11611">
        <v>4196.28</v>
      </c>
      <c r="J11611">
        <v>1.3605</v>
      </c>
      <c r="K11611">
        <v>5709.04</v>
      </c>
      <c r="L11611">
        <v>2.3E-3</v>
      </c>
      <c r="M11611">
        <v>8.11</v>
      </c>
      <c r="N11611" t="s">
        <v>1266</v>
      </c>
      <c r="O11611" t="s">
        <v>1267</v>
      </c>
    </row>
    <row r="11612" spans="1:15" x14ac:dyDescent="0.3">
      <c r="A11612" t="s">
        <v>23776</v>
      </c>
      <c r="B11612" s="2">
        <v>46290</v>
      </c>
      <c r="C11612" s="2" t="str">
        <f>TEXT(Table2[[#This Row],[Date]], "mmm")</f>
        <v>Sep</v>
      </c>
      <c r="D11612" t="s">
        <v>23777</v>
      </c>
      <c r="E11612" t="s">
        <v>592</v>
      </c>
      <c r="F11612" t="s">
        <v>170</v>
      </c>
      <c r="G11612" t="s">
        <v>7</v>
      </c>
      <c r="H11612" t="s">
        <v>1289</v>
      </c>
      <c r="I11612">
        <v>210.89</v>
      </c>
      <c r="J11612">
        <v>1.0051000000000001</v>
      </c>
      <c r="K11612">
        <v>211.97</v>
      </c>
      <c r="L11612">
        <v>3.519E-3</v>
      </c>
      <c r="M11612">
        <v>11.54</v>
      </c>
      <c r="N11612" t="s">
        <v>1266</v>
      </c>
      <c r="O11612" t="s">
        <v>1267</v>
      </c>
    </row>
    <row r="11613" spans="1:15" x14ac:dyDescent="0.3">
      <c r="A11613" t="s">
        <v>23778</v>
      </c>
      <c r="B11613" s="2">
        <v>46275</v>
      </c>
      <c r="C11613" s="2" t="str">
        <f>TEXT(Table2[[#This Row],[Date]], "mmm")</f>
        <v>Sep</v>
      </c>
      <c r="D11613" t="s">
        <v>10290</v>
      </c>
      <c r="E11613" t="s">
        <v>274</v>
      </c>
      <c r="F11613" t="s">
        <v>1042</v>
      </c>
      <c r="G11613" t="s">
        <v>7</v>
      </c>
      <c r="H11613" t="s">
        <v>1273</v>
      </c>
      <c r="I11613">
        <v>774.08</v>
      </c>
      <c r="J11613">
        <v>1.2256</v>
      </c>
      <c r="K11613">
        <v>948.71</v>
      </c>
      <c r="L11613">
        <v>1.802E-3</v>
      </c>
      <c r="M11613">
        <v>6.03</v>
      </c>
      <c r="N11613" t="s">
        <v>1266</v>
      </c>
      <c r="O11613" t="s">
        <v>1286</v>
      </c>
    </row>
    <row r="11614" spans="1:15" x14ac:dyDescent="0.3">
      <c r="A11614" t="s">
        <v>23779</v>
      </c>
      <c r="B11614" s="2">
        <v>46311</v>
      </c>
      <c r="C11614" s="2" t="str">
        <f>TEXT(Table2[[#This Row],[Date]], "mmm")</f>
        <v>Oct</v>
      </c>
      <c r="D11614" t="s">
        <v>23780</v>
      </c>
      <c r="E11614" t="s">
        <v>836</v>
      </c>
      <c r="F11614" t="s">
        <v>208</v>
      </c>
      <c r="G11614" t="s">
        <v>7</v>
      </c>
      <c r="H11614" t="s">
        <v>1280</v>
      </c>
      <c r="I11614">
        <v>550.41</v>
      </c>
      <c r="J11614">
        <v>1.1635</v>
      </c>
      <c r="K11614">
        <v>640.4</v>
      </c>
      <c r="L11614">
        <v>1.6249999999999999E-3</v>
      </c>
      <c r="M11614">
        <v>4.8499999999999996</v>
      </c>
      <c r="N11614" t="s">
        <v>1285</v>
      </c>
      <c r="O11614" t="s">
        <v>1267</v>
      </c>
    </row>
    <row r="11615" spans="1:15" x14ac:dyDescent="0.3">
      <c r="A11615" t="s">
        <v>23781</v>
      </c>
      <c r="B11615" s="2">
        <v>46234</v>
      </c>
      <c r="C11615" s="2" t="str">
        <f>TEXT(Table2[[#This Row],[Date]], "mmm")</f>
        <v>Jul</v>
      </c>
      <c r="D11615" t="s">
        <v>23782</v>
      </c>
      <c r="E11615" t="s">
        <v>81</v>
      </c>
      <c r="F11615" t="s">
        <v>1018</v>
      </c>
      <c r="G11615" t="s">
        <v>7</v>
      </c>
      <c r="H11615" t="s">
        <v>1280</v>
      </c>
      <c r="I11615">
        <v>741.37</v>
      </c>
      <c r="J11615">
        <v>1.1592</v>
      </c>
      <c r="K11615">
        <v>859.4</v>
      </c>
      <c r="L11615">
        <v>1.7960000000000001E-3</v>
      </c>
      <c r="M11615">
        <v>5.78</v>
      </c>
      <c r="N11615" t="s">
        <v>1266</v>
      </c>
      <c r="O11615" t="s">
        <v>1267</v>
      </c>
    </row>
    <row r="11616" spans="1:15" x14ac:dyDescent="0.3">
      <c r="A11616" t="s">
        <v>23783</v>
      </c>
      <c r="B11616" s="2">
        <v>46199</v>
      </c>
      <c r="C11616" s="2" t="str">
        <f>TEXT(Table2[[#This Row],[Date]], "mmm")</f>
        <v>Jun</v>
      </c>
      <c r="D11616" t="s">
        <v>23784</v>
      </c>
      <c r="E11616" t="s">
        <v>978</v>
      </c>
      <c r="F11616" t="s">
        <v>88</v>
      </c>
      <c r="G11616" t="s">
        <v>7</v>
      </c>
      <c r="H11616" t="s">
        <v>1280</v>
      </c>
      <c r="I11616">
        <v>2455.7800000000002</v>
      </c>
      <c r="J11616">
        <v>1.1866000000000001</v>
      </c>
      <c r="K11616">
        <v>2914.03</v>
      </c>
      <c r="L11616">
        <v>1.6819999999999999E-3</v>
      </c>
      <c r="M11616">
        <v>5.22</v>
      </c>
      <c r="N11616" t="s">
        <v>1266</v>
      </c>
      <c r="O11616" t="s">
        <v>1286</v>
      </c>
    </row>
    <row r="11617" spans="1:15" x14ac:dyDescent="0.3">
      <c r="A11617" t="s">
        <v>23785</v>
      </c>
      <c r="B11617" s="2">
        <v>46043</v>
      </c>
      <c r="C11617" s="2" t="str">
        <f>TEXT(Table2[[#This Row],[Date]], "mmm")</f>
        <v>Jan</v>
      </c>
      <c r="D11617" t="s">
        <v>23786</v>
      </c>
      <c r="E11617" t="s">
        <v>430</v>
      </c>
      <c r="F11617" t="s">
        <v>1238</v>
      </c>
      <c r="G11617" t="s">
        <v>7</v>
      </c>
      <c r="H11617" t="s">
        <v>1265</v>
      </c>
      <c r="I11617">
        <v>1132.8399999999999</v>
      </c>
      <c r="J11617">
        <v>0.85409999999999997</v>
      </c>
      <c r="K11617">
        <v>967.56</v>
      </c>
      <c r="L11617">
        <v>3.0330000000000001E-3</v>
      </c>
      <c r="M11617">
        <v>9.8800000000000008</v>
      </c>
      <c r="N11617" t="s">
        <v>1266</v>
      </c>
      <c r="O11617" t="s">
        <v>1274</v>
      </c>
    </row>
    <row r="11618" spans="1:15" x14ac:dyDescent="0.3">
      <c r="A11618" t="s">
        <v>23787</v>
      </c>
      <c r="B11618" s="2">
        <v>46338</v>
      </c>
      <c r="C11618" s="2" t="str">
        <f>TEXT(Table2[[#This Row],[Date]], "mmm")</f>
        <v>Nov</v>
      </c>
      <c r="D11618" t="s">
        <v>23788</v>
      </c>
      <c r="E11618" t="s">
        <v>1034</v>
      </c>
      <c r="F11618" t="s">
        <v>696</v>
      </c>
      <c r="G11618" t="s">
        <v>7</v>
      </c>
      <c r="H11618" t="s">
        <v>1277</v>
      </c>
      <c r="I11618">
        <v>744.27</v>
      </c>
      <c r="J11618">
        <v>1.3633999999999999</v>
      </c>
      <c r="K11618">
        <v>1014.74</v>
      </c>
      <c r="L11618">
        <v>9.4899999999999997E-4</v>
      </c>
      <c r="M11618">
        <v>2.88</v>
      </c>
      <c r="N11618" t="s">
        <v>1266</v>
      </c>
      <c r="O11618" t="s">
        <v>1274</v>
      </c>
    </row>
    <row r="11619" spans="1:15" x14ac:dyDescent="0.3">
      <c r="A11619" t="s">
        <v>23789</v>
      </c>
      <c r="B11619" s="2">
        <v>46074</v>
      </c>
      <c r="C11619" s="2" t="str">
        <f>TEXT(Table2[[#This Row],[Date]], "mmm")</f>
        <v>Feb</v>
      </c>
      <c r="D11619" t="s">
        <v>23790</v>
      </c>
      <c r="E11619" t="s">
        <v>374</v>
      </c>
      <c r="F11619" t="s">
        <v>1082</v>
      </c>
      <c r="G11619" t="s">
        <v>7</v>
      </c>
      <c r="H11619" t="s">
        <v>1280</v>
      </c>
      <c r="I11619">
        <v>469.25</v>
      </c>
      <c r="J11619">
        <v>0.98719999999999997</v>
      </c>
      <c r="K11619">
        <v>463.24</v>
      </c>
      <c r="L11619">
        <v>2.1679999999999998E-3</v>
      </c>
      <c r="M11619">
        <v>7.47</v>
      </c>
      <c r="N11619" t="s">
        <v>1266</v>
      </c>
      <c r="O11619" t="s">
        <v>1267</v>
      </c>
    </row>
    <row r="11620" spans="1:15" x14ac:dyDescent="0.3">
      <c r="A11620" t="s">
        <v>23791</v>
      </c>
      <c r="B11620" s="2">
        <v>46255</v>
      </c>
      <c r="C11620" s="2" t="str">
        <f>TEXT(Table2[[#This Row],[Date]], "mmm")</f>
        <v>Aug</v>
      </c>
      <c r="D11620" t="s">
        <v>23792</v>
      </c>
      <c r="E11620" t="s">
        <v>638</v>
      </c>
      <c r="F11620" t="s">
        <v>570</v>
      </c>
      <c r="G11620" t="s">
        <v>7</v>
      </c>
      <c r="H11620" t="s">
        <v>1277</v>
      </c>
      <c r="I11620">
        <v>739.26</v>
      </c>
      <c r="J11620">
        <v>1.2078</v>
      </c>
      <c r="K11620">
        <v>892.88</v>
      </c>
      <c r="L11620">
        <v>8.7200000000000005E-4</v>
      </c>
      <c r="M11620">
        <v>2.84</v>
      </c>
      <c r="N11620" t="s">
        <v>1266</v>
      </c>
      <c r="O11620" t="s">
        <v>1267</v>
      </c>
    </row>
    <row r="11621" spans="1:15" x14ac:dyDescent="0.3">
      <c r="A11621" t="s">
        <v>23793</v>
      </c>
      <c r="B11621" s="2">
        <v>46145</v>
      </c>
      <c r="C11621" s="2" t="str">
        <f>TEXT(Table2[[#This Row],[Date]], "mmm")</f>
        <v>May</v>
      </c>
      <c r="D11621" t="s">
        <v>23794</v>
      </c>
      <c r="E11621" t="s">
        <v>1206</v>
      </c>
      <c r="F11621" t="s">
        <v>306</v>
      </c>
      <c r="G11621" t="s">
        <v>7</v>
      </c>
      <c r="H11621" t="s">
        <v>1273</v>
      </c>
      <c r="I11621">
        <v>1179.47</v>
      </c>
      <c r="J11621">
        <v>1.0884</v>
      </c>
      <c r="K11621">
        <v>1283.74</v>
      </c>
      <c r="L11621">
        <v>4.3889999999999997E-3</v>
      </c>
      <c r="M11621">
        <v>14.44</v>
      </c>
      <c r="N11621" t="s">
        <v>1266</v>
      </c>
      <c r="O11621" t="s">
        <v>1274</v>
      </c>
    </row>
    <row r="11622" spans="1:15" x14ac:dyDescent="0.3">
      <c r="A11622" t="s">
        <v>23795</v>
      </c>
      <c r="B11622" s="2">
        <v>46384</v>
      </c>
      <c r="C11622" s="2" t="str">
        <f>TEXT(Table2[[#This Row],[Date]], "mmm")</f>
        <v>Dec</v>
      </c>
      <c r="D11622" t="s">
        <v>23796</v>
      </c>
      <c r="E11622" t="s">
        <v>194</v>
      </c>
      <c r="F11622" t="s">
        <v>616</v>
      </c>
      <c r="G11622" t="s">
        <v>7</v>
      </c>
      <c r="H11622" t="s">
        <v>1265</v>
      </c>
      <c r="I11622">
        <v>3959.27</v>
      </c>
      <c r="J11622">
        <v>1.3996</v>
      </c>
      <c r="K11622">
        <v>5541.39</v>
      </c>
      <c r="L11622">
        <v>3.1589999999999999E-3</v>
      </c>
      <c r="M11622">
        <v>10.37</v>
      </c>
      <c r="N11622" t="s">
        <v>1266</v>
      </c>
      <c r="O11622" t="s">
        <v>1274</v>
      </c>
    </row>
    <row r="11623" spans="1:15" x14ac:dyDescent="0.3">
      <c r="A11623" t="s">
        <v>23797</v>
      </c>
      <c r="B11623" s="2">
        <v>46122</v>
      </c>
      <c r="C11623" s="2" t="str">
        <f>TEXT(Table2[[#This Row],[Date]], "mmm")</f>
        <v>Apr</v>
      </c>
      <c r="D11623" t="s">
        <v>23798</v>
      </c>
      <c r="E11623" t="s">
        <v>1172</v>
      </c>
      <c r="F11623" t="s">
        <v>140</v>
      </c>
      <c r="G11623" t="s">
        <v>7</v>
      </c>
      <c r="H11623" t="s">
        <v>1280</v>
      </c>
      <c r="I11623">
        <v>1708.16</v>
      </c>
      <c r="J11623">
        <v>1.2961</v>
      </c>
      <c r="K11623">
        <v>2213.9499999999998</v>
      </c>
      <c r="L11623">
        <v>1.4289999999999999E-3</v>
      </c>
      <c r="M11623">
        <v>4.6100000000000003</v>
      </c>
      <c r="N11623" t="s">
        <v>1266</v>
      </c>
      <c r="O11623" t="s">
        <v>1267</v>
      </c>
    </row>
    <row r="11624" spans="1:15" x14ac:dyDescent="0.3">
      <c r="A11624" t="s">
        <v>23799</v>
      </c>
      <c r="B11624" s="2">
        <v>46236</v>
      </c>
      <c r="C11624" s="2" t="str">
        <f>TEXT(Table2[[#This Row],[Date]], "mmm")</f>
        <v>Aug</v>
      </c>
      <c r="D11624" t="s">
        <v>23800</v>
      </c>
      <c r="E11624" t="s">
        <v>666</v>
      </c>
      <c r="F11624" t="s">
        <v>424</v>
      </c>
      <c r="G11624" t="s">
        <v>7</v>
      </c>
      <c r="H11624" t="s">
        <v>1277</v>
      </c>
      <c r="I11624">
        <v>3775.4</v>
      </c>
      <c r="J11624">
        <v>1.1568000000000001</v>
      </c>
      <c r="K11624">
        <v>4367.38</v>
      </c>
      <c r="L11624">
        <v>2.653E-3</v>
      </c>
      <c r="M11624">
        <v>8.81</v>
      </c>
      <c r="N11624" t="s">
        <v>1266</v>
      </c>
      <c r="O11624" t="s">
        <v>1267</v>
      </c>
    </row>
    <row r="11625" spans="1:15" x14ac:dyDescent="0.3">
      <c r="A11625" t="s">
        <v>23801</v>
      </c>
      <c r="B11625" s="2">
        <v>46349</v>
      </c>
      <c r="C11625" s="2" t="str">
        <f>TEXT(Table2[[#This Row],[Date]], "mmm")</f>
        <v>Nov</v>
      </c>
      <c r="D11625" t="s">
        <v>10504</v>
      </c>
      <c r="E11625" t="s">
        <v>652</v>
      </c>
      <c r="F11625" t="s">
        <v>81</v>
      </c>
      <c r="G11625" t="s">
        <v>7</v>
      </c>
      <c r="H11625" t="s">
        <v>1277</v>
      </c>
      <c r="I11625">
        <v>115.4</v>
      </c>
      <c r="J11625">
        <v>1.4147000000000001</v>
      </c>
      <c r="K11625">
        <v>163.26</v>
      </c>
      <c r="L11625">
        <v>2.7880000000000001E-3</v>
      </c>
      <c r="M11625">
        <v>8.09</v>
      </c>
      <c r="N11625" t="s">
        <v>1266</v>
      </c>
      <c r="O11625" t="s">
        <v>1270</v>
      </c>
    </row>
    <row r="11626" spans="1:15" x14ac:dyDescent="0.3">
      <c r="A11626" t="s">
        <v>23802</v>
      </c>
      <c r="B11626" s="2">
        <v>46157</v>
      </c>
      <c r="C11626" s="2" t="str">
        <f>TEXT(Table2[[#This Row],[Date]], "mmm")</f>
        <v>May</v>
      </c>
      <c r="D11626" t="s">
        <v>23803</v>
      </c>
      <c r="E11626" t="s">
        <v>664</v>
      </c>
      <c r="F11626" t="s">
        <v>1246</v>
      </c>
      <c r="G11626" t="s">
        <v>7</v>
      </c>
      <c r="H11626" t="s">
        <v>1280</v>
      </c>
      <c r="I11626">
        <v>7559.39</v>
      </c>
      <c r="J11626">
        <v>1.0448999999999999</v>
      </c>
      <c r="K11626">
        <v>7898.81</v>
      </c>
      <c r="L11626">
        <v>9.8400000000000007E-4</v>
      </c>
      <c r="M11626">
        <v>3.39</v>
      </c>
      <c r="N11626" t="s">
        <v>1266</v>
      </c>
      <c r="O11626" t="s">
        <v>1270</v>
      </c>
    </row>
    <row r="11627" spans="1:15" x14ac:dyDescent="0.3">
      <c r="A11627" t="s">
        <v>23804</v>
      </c>
      <c r="B11627" s="2">
        <v>46340</v>
      </c>
      <c r="C11627" s="2" t="str">
        <f>TEXT(Table2[[#This Row],[Date]], "mmm")</f>
        <v>Nov</v>
      </c>
      <c r="D11627" t="s">
        <v>23805</v>
      </c>
      <c r="E11627" t="s">
        <v>296</v>
      </c>
      <c r="F11627" t="s">
        <v>54</v>
      </c>
      <c r="G11627" t="s">
        <v>7</v>
      </c>
      <c r="H11627" t="s">
        <v>1265</v>
      </c>
      <c r="I11627">
        <v>1382.25</v>
      </c>
      <c r="J11627">
        <v>1.4036999999999999</v>
      </c>
      <c r="K11627">
        <v>1940.26</v>
      </c>
      <c r="L11627">
        <v>2.4169999999999999E-3</v>
      </c>
      <c r="M11627">
        <v>8.18</v>
      </c>
      <c r="N11627" t="s">
        <v>1266</v>
      </c>
      <c r="O11627" t="s">
        <v>1286</v>
      </c>
    </row>
    <row r="11628" spans="1:15" x14ac:dyDescent="0.3">
      <c r="A11628" t="s">
        <v>23806</v>
      </c>
      <c r="B11628" s="2">
        <v>46240</v>
      </c>
      <c r="C11628" s="2" t="str">
        <f>TEXT(Table2[[#This Row],[Date]], "mmm")</f>
        <v>Aug</v>
      </c>
      <c r="D11628" t="s">
        <v>23807</v>
      </c>
      <c r="E11628" t="s">
        <v>570</v>
      </c>
      <c r="F11628" t="s">
        <v>119</v>
      </c>
      <c r="G11628" t="s">
        <v>7</v>
      </c>
      <c r="H11628" t="s">
        <v>1277</v>
      </c>
      <c r="I11628">
        <v>730.36</v>
      </c>
      <c r="J11628">
        <v>1.1994</v>
      </c>
      <c r="K11628">
        <v>875.99</v>
      </c>
      <c r="L11628">
        <v>3.0500000000000002E-3</v>
      </c>
      <c r="M11628">
        <v>9.35</v>
      </c>
      <c r="N11628" t="s">
        <v>1285</v>
      </c>
      <c r="O11628" t="s">
        <v>1274</v>
      </c>
    </row>
    <row r="11629" spans="1:15" x14ac:dyDescent="0.3">
      <c r="A11629" t="s">
        <v>23808</v>
      </c>
      <c r="B11629" s="2">
        <v>46110</v>
      </c>
      <c r="C11629" s="2" t="str">
        <f>TEXT(Table2[[#This Row],[Date]], "mmm")</f>
        <v>Mar</v>
      </c>
      <c r="D11629" t="s">
        <v>23809</v>
      </c>
      <c r="E11629" t="s">
        <v>438</v>
      </c>
      <c r="F11629" t="s">
        <v>1244</v>
      </c>
      <c r="G11629" t="s">
        <v>7</v>
      </c>
      <c r="H11629" t="s">
        <v>1280</v>
      </c>
      <c r="I11629">
        <v>314.64</v>
      </c>
      <c r="J11629">
        <v>1.0548</v>
      </c>
      <c r="K11629">
        <v>331.88</v>
      </c>
      <c r="L11629">
        <v>2.738E-3</v>
      </c>
      <c r="M11629">
        <v>8.36</v>
      </c>
      <c r="N11629" t="s">
        <v>1266</v>
      </c>
      <c r="O11629" t="s">
        <v>1286</v>
      </c>
    </row>
    <row r="11630" spans="1:15" x14ac:dyDescent="0.3">
      <c r="A11630" t="s">
        <v>23810</v>
      </c>
      <c r="B11630" s="2">
        <v>46302</v>
      </c>
      <c r="C11630" s="2" t="str">
        <f>TEXT(Table2[[#This Row],[Date]], "mmm")</f>
        <v>Oct</v>
      </c>
      <c r="D11630" t="s">
        <v>23811</v>
      </c>
      <c r="E11630" t="s">
        <v>750</v>
      </c>
      <c r="F11630" t="s">
        <v>192</v>
      </c>
      <c r="G11630" t="s">
        <v>7</v>
      </c>
      <c r="H11630" t="s">
        <v>1280</v>
      </c>
      <c r="I11630">
        <v>567.20000000000005</v>
      </c>
      <c r="J11630">
        <v>1.1265000000000001</v>
      </c>
      <c r="K11630">
        <v>638.95000000000005</v>
      </c>
      <c r="L11630">
        <v>3.4710000000000001E-3</v>
      </c>
      <c r="M11630">
        <v>10.82</v>
      </c>
      <c r="N11630" t="s">
        <v>1266</v>
      </c>
      <c r="O11630" t="s">
        <v>1267</v>
      </c>
    </row>
    <row r="11631" spans="1:15" x14ac:dyDescent="0.3">
      <c r="A11631" t="s">
        <v>23812</v>
      </c>
      <c r="B11631" s="2">
        <v>46062</v>
      </c>
      <c r="C11631" s="2" t="str">
        <f>TEXT(Table2[[#This Row],[Date]], "mmm")</f>
        <v>Feb</v>
      </c>
      <c r="D11631" t="s">
        <v>23813</v>
      </c>
      <c r="E11631" t="s">
        <v>1026</v>
      </c>
      <c r="F11631" t="s">
        <v>810</v>
      </c>
      <c r="G11631" t="s">
        <v>7</v>
      </c>
      <c r="H11631" t="s">
        <v>1280</v>
      </c>
      <c r="I11631">
        <v>4610.33</v>
      </c>
      <c r="J11631">
        <v>0.87250000000000005</v>
      </c>
      <c r="K11631">
        <v>4022.51</v>
      </c>
      <c r="L11631">
        <v>1.4419999999999999E-3</v>
      </c>
      <c r="M11631">
        <v>4.67</v>
      </c>
      <c r="N11631" t="s">
        <v>1266</v>
      </c>
      <c r="O11631" t="s">
        <v>1274</v>
      </c>
    </row>
    <row r="11632" spans="1:15" x14ac:dyDescent="0.3">
      <c r="A11632" t="s">
        <v>23814</v>
      </c>
      <c r="B11632" s="2">
        <v>46262</v>
      </c>
      <c r="C11632" s="2" t="str">
        <f>TEXT(Table2[[#This Row],[Date]], "mmm")</f>
        <v>Aug</v>
      </c>
      <c r="D11632" t="s">
        <v>23815</v>
      </c>
      <c r="E11632" t="s">
        <v>448</v>
      </c>
      <c r="F11632" t="s">
        <v>580</v>
      </c>
      <c r="G11632" t="s">
        <v>7</v>
      </c>
      <c r="H11632" t="s">
        <v>1289</v>
      </c>
      <c r="I11632">
        <v>1777.62</v>
      </c>
      <c r="J11632">
        <v>1.2090000000000001</v>
      </c>
      <c r="K11632">
        <v>2149.14</v>
      </c>
      <c r="L11632">
        <v>3.3310000000000002E-3</v>
      </c>
      <c r="M11632">
        <v>9.6999999999999993</v>
      </c>
      <c r="N11632" t="s">
        <v>1266</v>
      </c>
      <c r="O11632" t="s">
        <v>1267</v>
      </c>
    </row>
    <row r="11633" spans="1:15" x14ac:dyDescent="0.3">
      <c r="A11633" t="s">
        <v>23816</v>
      </c>
      <c r="B11633" s="2">
        <v>46354</v>
      </c>
      <c r="C11633" s="2" t="str">
        <f>TEXT(Table2[[#This Row],[Date]], "mmm")</f>
        <v>Nov</v>
      </c>
      <c r="D11633" t="s">
        <v>23817</v>
      </c>
      <c r="E11633" t="s">
        <v>1064</v>
      </c>
      <c r="F11633" t="s">
        <v>181</v>
      </c>
      <c r="G11633" t="s">
        <v>7</v>
      </c>
      <c r="H11633" t="s">
        <v>1280</v>
      </c>
      <c r="I11633">
        <v>1152.51</v>
      </c>
      <c r="J11633">
        <v>1.4320999999999999</v>
      </c>
      <c r="K11633">
        <v>1650.51</v>
      </c>
      <c r="L11633">
        <v>4.8599999999999997E-3</v>
      </c>
      <c r="M11633">
        <v>14.87</v>
      </c>
      <c r="N11633" t="s">
        <v>1266</v>
      </c>
      <c r="O11633" t="s">
        <v>1267</v>
      </c>
    </row>
    <row r="11634" spans="1:15" x14ac:dyDescent="0.3">
      <c r="A11634" t="s">
        <v>23818</v>
      </c>
      <c r="B11634" s="2">
        <v>46158</v>
      </c>
      <c r="C11634" s="2" t="str">
        <f>TEXT(Table2[[#This Row],[Date]], "mmm")</f>
        <v>May</v>
      </c>
      <c r="D11634" t="s">
        <v>23819</v>
      </c>
      <c r="E11634" t="s">
        <v>1208</v>
      </c>
      <c r="F11634" t="s">
        <v>175</v>
      </c>
      <c r="G11634" t="s">
        <v>7</v>
      </c>
      <c r="H11634" t="s">
        <v>1280</v>
      </c>
      <c r="I11634">
        <v>313.52</v>
      </c>
      <c r="J11634">
        <v>1.0648</v>
      </c>
      <c r="K11634">
        <v>333.84</v>
      </c>
      <c r="L11634">
        <v>2.166E-3</v>
      </c>
      <c r="M11634">
        <v>6.44</v>
      </c>
      <c r="N11634" t="s">
        <v>1266</v>
      </c>
      <c r="O11634" t="s">
        <v>1286</v>
      </c>
    </row>
    <row r="11635" spans="1:15" x14ac:dyDescent="0.3">
      <c r="A11635" t="s">
        <v>23820</v>
      </c>
      <c r="B11635" s="2">
        <v>46204</v>
      </c>
      <c r="C11635" s="2" t="str">
        <f>TEXT(Table2[[#This Row],[Date]], "mmm")</f>
        <v>Jul</v>
      </c>
      <c r="D11635" t="s">
        <v>23821</v>
      </c>
      <c r="E11635" t="s">
        <v>940</v>
      </c>
      <c r="F11635" t="s">
        <v>104</v>
      </c>
      <c r="G11635" t="s">
        <v>7</v>
      </c>
      <c r="H11635" t="s">
        <v>1280</v>
      </c>
      <c r="I11635">
        <v>2548.9699999999998</v>
      </c>
      <c r="J11635">
        <v>1.1358999999999999</v>
      </c>
      <c r="K11635">
        <v>2895.38</v>
      </c>
      <c r="L11635">
        <v>2.0330000000000001E-3</v>
      </c>
      <c r="M11635">
        <v>7.15</v>
      </c>
      <c r="N11635" t="s">
        <v>1266</v>
      </c>
      <c r="O11635" t="s">
        <v>1286</v>
      </c>
    </row>
    <row r="11636" spans="1:15" x14ac:dyDescent="0.3">
      <c r="A11636" t="s">
        <v>23822</v>
      </c>
      <c r="B11636" s="2">
        <v>46287</v>
      </c>
      <c r="C11636" s="2" t="str">
        <f>TEXT(Table2[[#This Row],[Date]], "mmm")</f>
        <v>Sep</v>
      </c>
      <c r="D11636" t="s">
        <v>23823</v>
      </c>
      <c r="E11636" t="s">
        <v>208</v>
      </c>
      <c r="F11636" t="s">
        <v>1162</v>
      </c>
      <c r="G11636" t="s">
        <v>7</v>
      </c>
      <c r="H11636" t="s">
        <v>1289</v>
      </c>
      <c r="I11636">
        <v>153.44999999999999</v>
      </c>
      <c r="J11636">
        <v>1.0175000000000001</v>
      </c>
      <c r="K11636">
        <v>156.13999999999999</v>
      </c>
      <c r="L11636">
        <v>2.3189999999999999E-3</v>
      </c>
      <c r="M11636">
        <v>7.71</v>
      </c>
      <c r="N11636" t="s">
        <v>1266</v>
      </c>
      <c r="O11636" t="s">
        <v>1274</v>
      </c>
    </row>
    <row r="11637" spans="1:15" x14ac:dyDescent="0.3">
      <c r="A11637" t="s">
        <v>23824</v>
      </c>
      <c r="B11637" s="2">
        <v>46281</v>
      </c>
      <c r="C11637" s="2" t="str">
        <f>TEXT(Table2[[#This Row],[Date]], "mmm")</f>
        <v>Sep</v>
      </c>
      <c r="D11637" t="s">
        <v>23825</v>
      </c>
      <c r="E11637" t="s">
        <v>986</v>
      </c>
      <c r="F11637" t="s">
        <v>75</v>
      </c>
      <c r="G11637" t="s">
        <v>7</v>
      </c>
      <c r="H11637" t="s">
        <v>1280</v>
      </c>
      <c r="I11637">
        <v>1168.18</v>
      </c>
      <c r="J11637">
        <v>1.1306</v>
      </c>
      <c r="K11637">
        <v>1320.74</v>
      </c>
      <c r="L11637">
        <v>1.2620000000000001E-3</v>
      </c>
      <c r="M11637">
        <v>4.01</v>
      </c>
      <c r="N11637" t="s">
        <v>1266</v>
      </c>
      <c r="O11637" t="s">
        <v>1267</v>
      </c>
    </row>
    <row r="11638" spans="1:15" x14ac:dyDescent="0.3">
      <c r="A11638" t="s">
        <v>23826</v>
      </c>
      <c r="B11638" s="2">
        <v>46204</v>
      </c>
      <c r="C11638" s="2" t="str">
        <f>TEXT(Table2[[#This Row],[Date]], "mmm")</f>
        <v>Jul</v>
      </c>
      <c r="D11638" t="s">
        <v>23827</v>
      </c>
      <c r="E11638" t="s">
        <v>932</v>
      </c>
      <c r="F11638" t="s">
        <v>604</v>
      </c>
      <c r="G11638" t="s">
        <v>7</v>
      </c>
      <c r="H11638" t="s">
        <v>1277</v>
      </c>
      <c r="I11638">
        <v>495.22</v>
      </c>
      <c r="J11638">
        <v>1.1358999999999999</v>
      </c>
      <c r="K11638">
        <v>562.52</v>
      </c>
      <c r="L11638">
        <v>3.0699999999999998E-3</v>
      </c>
      <c r="M11638">
        <v>9.43</v>
      </c>
      <c r="N11638" t="s">
        <v>1266</v>
      </c>
      <c r="O11638" t="s">
        <v>1286</v>
      </c>
    </row>
    <row r="11639" spans="1:15" x14ac:dyDescent="0.3">
      <c r="A11639" t="s">
        <v>23828</v>
      </c>
      <c r="B11639" s="2">
        <v>46043</v>
      </c>
      <c r="C11639" s="2" t="str">
        <f>TEXT(Table2[[#This Row],[Date]], "mmm")</f>
        <v>Jan</v>
      </c>
      <c r="D11639" t="s">
        <v>23829</v>
      </c>
      <c r="E11639" t="s">
        <v>592</v>
      </c>
      <c r="F11639" t="s">
        <v>602</v>
      </c>
      <c r="G11639" t="s">
        <v>7</v>
      </c>
      <c r="H11639" t="s">
        <v>1280</v>
      </c>
      <c r="I11639">
        <v>3756.92</v>
      </c>
      <c r="J11639">
        <v>0.85409999999999997</v>
      </c>
      <c r="K11639">
        <v>3208.79</v>
      </c>
      <c r="L11639">
        <v>1.818E-3</v>
      </c>
      <c r="M11639">
        <v>5.5</v>
      </c>
      <c r="N11639" t="s">
        <v>1266</v>
      </c>
      <c r="O11639" t="s">
        <v>1270</v>
      </c>
    </row>
    <row r="11640" spans="1:15" x14ac:dyDescent="0.3">
      <c r="A11640" t="s">
        <v>23830</v>
      </c>
      <c r="B11640" s="2">
        <v>46373</v>
      </c>
      <c r="C11640" s="2" t="str">
        <f>TEXT(Table2[[#This Row],[Date]], "mmm")</f>
        <v>Dec</v>
      </c>
      <c r="D11640" t="s">
        <v>23831</v>
      </c>
      <c r="E11640" t="s">
        <v>734</v>
      </c>
      <c r="F11640" t="s">
        <v>490</v>
      </c>
      <c r="G11640" t="s">
        <v>7</v>
      </c>
      <c r="H11640" t="s">
        <v>1277</v>
      </c>
      <c r="I11640">
        <v>1294.98</v>
      </c>
      <c r="J11640">
        <v>1.3943000000000001</v>
      </c>
      <c r="K11640">
        <v>1805.59</v>
      </c>
      <c r="L11640">
        <v>2.8440000000000002E-3</v>
      </c>
      <c r="M11640">
        <v>9.7200000000000006</v>
      </c>
      <c r="N11640" t="s">
        <v>1266</v>
      </c>
      <c r="O11640" t="s">
        <v>1267</v>
      </c>
    </row>
    <row r="11641" spans="1:15" x14ac:dyDescent="0.3">
      <c r="A11641" t="s">
        <v>23832</v>
      </c>
      <c r="B11641" s="2">
        <v>46218</v>
      </c>
      <c r="C11641" s="2" t="str">
        <f>TEXT(Table2[[#This Row],[Date]], "mmm")</f>
        <v>Jul</v>
      </c>
      <c r="D11641" t="s">
        <v>23833</v>
      </c>
      <c r="E11641" t="s">
        <v>296</v>
      </c>
      <c r="F11641" t="s">
        <v>434</v>
      </c>
      <c r="G11641" t="s">
        <v>7</v>
      </c>
      <c r="H11641" t="s">
        <v>1277</v>
      </c>
      <c r="I11641">
        <v>2038.59</v>
      </c>
      <c r="J11641">
        <v>1.1258999999999999</v>
      </c>
      <c r="K11641">
        <v>2295.25</v>
      </c>
      <c r="L11641">
        <v>4.0140000000000002E-3</v>
      </c>
      <c r="M11641">
        <v>12.31</v>
      </c>
      <c r="N11641" t="s">
        <v>1266</v>
      </c>
      <c r="O11641" t="s">
        <v>1267</v>
      </c>
    </row>
    <row r="11642" spans="1:15" x14ac:dyDescent="0.3">
      <c r="A11642" t="s">
        <v>23834</v>
      </c>
      <c r="B11642" s="2">
        <v>46234</v>
      </c>
      <c r="C11642" s="2" t="str">
        <f>TEXT(Table2[[#This Row],[Date]], "mmm")</f>
        <v>Jul</v>
      </c>
      <c r="D11642" t="s">
        <v>23835</v>
      </c>
      <c r="E11642" t="s">
        <v>494</v>
      </c>
      <c r="F11642" t="s">
        <v>92</v>
      </c>
      <c r="G11642" t="s">
        <v>7</v>
      </c>
      <c r="H11642" t="s">
        <v>1280</v>
      </c>
      <c r="I11642">
        <v>606.71</v>
      </c>
      <c r="J11642">
        <v>1.1592</v>
      </c>
      <c r="K11642">
        <v>703.3</v>
      </c>
      <c r="L11642">
        <v>2.1840000000000002E-3</v>
      </c>
      <c r="M11642">
        <v>7.46</v>
      </c>
      <c r="N11642" t="s">
        <v>1266</v>
      </c>
      <c r="O11642" t="s">
        <v>1267</v>
      </c>
    </row>
    <row r="11643" spans="1:15" x14ac:dyDescent="0.3">
      <c r="A11643" t="s">
        <v>23836</v>
      </c>
      <c r="B11643" s="2">
        <v>46038</v>
      </c>
      <c r="C11643" s="2" t="str">
        <f>TEXT(Table2[[#This Row],[Date]], "mmm")</f>
        <v>Jan</v>
      </c>
      <c r="D11643" t="s">
        <v>23837</v>
      </c>
      <c r="E11643" t="s">
        <v>1028</v>
      </c>
      <c r="F11643" t="s">
        <v>330</v>
      </c>
      <c r="G11643" t="s">
        <v>7</v>
      </c>
      <c r="H11643" t="s">
        <v>1280</v>
      </c>
      <c r="I11643">
        <v>1550</v>
      </c>
      <c r="J11643">
        <v>0.8448</v>
      </c>
      <c r="K11643">
        <v>1309.44</v>
      </c>
      <c r="L11643">
        <v>3.2940000000000001E-3</v>
      </c>
      <c r="M11643">
        <v>8.43</v>
      </c>
      <c r="N11643" t="s">
        <v>1266</v>
      </c>
      <c r="O11643" t="s">
        <v>1274</v>
      </c>
    </row>
    <row r="11644" spans="1:15" x14ac:dyDescent="0.3">
      <c r="A11644" t="s">
        <v>23838</v>
      </c>
      <c r="B11644" s="2">
        <v>46224</v>
      </c>
      <c r="C11644" s="2" t="str">
        <f>TEXT(Table2[[#This Row],[Date]], "mmm")</f>
        <v>Jul</v>
      </c>
      <c r="D11644" t="s">
        <v>23839</v>
      </c>
      <c r="E11644" t="s">
        <v>642</v>
      </c>
      <c r="F11644" t="s">
        <v>96</v>
      </c>
      <c r="G11644" t="s">
        <v>7</v>
      </c>
      <c r="H11644" t="s">
        <v>1280</v>
      </c>
      <c r="I11644">
        <v>1352.75</v>
      </c>
      <c r="J11644">
        <v>1.1548</v>
      </c>
      <c r="K11644">
        <v>1562.16</v>
      </c>
      <c r="L11644">
        <v>1.1709999999999999E-3</v>
      </c>
      <c r="M11644">
        <v>3.93</v>
      </c>
      <c r="N11644" t="s">
        <v>1266</v>
      </c>
      <c r="O11644" t="s">
        <v>1274</v>
      </c>
    </row>
    <row r="11645" spans="1:15" x14ac:dyDescent="0.3">
      <c r="A11645" t="s">
        <v>23840</v>
      </c>
      <c r="B11645" s="2">
        <v>46385</v>
      </c>
      <c r="C11645" s="2" t="str">
        <f>TEXT(Table2[[#This Row],[Date]], "mmm")</f>
        <v>Dec</v>
      </c>
      <c r="D11645" t="s">
        <v>23841</v>
      </c>
      <c r="E11645" t="s">
        <v>286</v>
      </c>
      <c r="F11645" t="s">
        <v>244</v>
      </c>
      <c r="G11645" t="s">
        <v>7</v>
      </c>
      <c r="H11645" t="s">
        <v>1265</v>
      </c>
      <c r="I11645">
        <v>1293.8699999999999</v>
      </c>
      <c r="J11645">
        <v>1.4241999999999999</v>
      </c>
      <c r="K11645">
        <v>1842.73</v>
      </c>
      <c r="L11645">
        <v>2.0330000000000001E-3</v>
      </c>
      <c r="M11645">
        <v>6.74</v>
      </c>
      <c r="N11645" t="s">
        <v>1285</v>
      </c>
      <c r="O11645" t="s">
        <v>1267</v>
      </c>
    </row>
    <row r="11646" spans="1:15" x14ac:dyDescent="0.3">
      <c r="A11646" t="s">
        <v>23842</v>
      </c>
      <c r="B11646" s="2">
        <v>46240</v>
      </c>
      <c r="C11646" s="2" t="str">
        <f>TEXT(Table2[[#This Row],[Date]], "mmm")</f>
        <v>Aug</v>
      </c>
      <c r="D11646" t="s">
        <v>23843</v>
      </c>
      <c r="E11646" t="s">
        <v>200</v>
      </c>
      <c r="F11646" t="s">
        <v>600</v>
      </c>
      <c r="G11646" t="s">
        <v>7</v>
      </c>
      <c r="H11646" t="s">
        <v>1277</v>
      </c>
      <c r="I11646">
        <v>1417.45</v>
      </c>
      <c r="J11646">
        <v>1.1994</v>
      </c>
      <c r="K11646">
        <v>1700.09</v>
      </c>
      <c r="L11646">
        <v>2.9129999999999998E-3</v>
      </c>
      <c r="M11646">
        <v>9.31</v>
      </c>
      <c r="N11646" t="s">
        <v>1266</v>
      </c>
      <c r="O11646" t="s">
        <v>1267</v>
      </c>
    </row>
    <row r="11647" spans="1:15" x14ac:dyDescent="0.3">
      <c r="A11647" t="s">
        <v>23844</v>
      </c>
      <c r="B11647" s="2">
        <v>46115</v>
      </c>
      <c r="C11647" s="2" t="str">
        <f>TEXT(Table2[[#This Row],[Date]], "mmm")</f>
        <v>Apr</v>
      </c>
      <c r="D11647" t="s">
        <v>23845</v>
      </c>
      <c r="E11647" t="s">
        <v>564</v>
      </c>
      <c r="F11647" t="s">
        <v>1194</v>
      </c>
      <c r="G11647" t="s">
        <v>7</v>
      </c>
      <c r="H11647" t="s">
        <v>1280</v>
      </c>
      <c r="I11647">
        <v>924.67</v>
      </c>
      <c r="J11647">
        <v>1.0705</v>
      </c>
      <c r="K11647">
        <v>989.86</v>
      </c>
      <c r="L11647">
        <v>1.157E-3</v>
      </c>
      <c r="M11647">
        <v>3.8</v>
      </c>
      <c r="N11647" t="s">
        <v>1266</v>
      </c>
      <c r="O11647" t="s">
        <v>1286</v>
      </c>
    </row>
    <row r="11648" spans="1:15" x14ac:dyDescent="0.3">
      <c r="A11648" t="s">
        <v>23846</v>
      </c>
      <c r="B11648" s="2">
        <v>46155</v>
      </c>
      <c r="C11648" s="2" t="str">
        <f>TEXT(Table2[[#This Row],[Date]], "mmm")</f>
        <v>May</v>
      </c>
      <c r="D11648" t="s">
        <v>23847</v>
      </c>
      <c r="E11648" t="s">
        <v>1112</v>
      </c>
      <c r="F11648" t="s">
        <v>534</v>
      </c>
      <c r="G11648" t="s">
        <v>7</v>
      </c>
      <c r="H11648" t="s">
        <v>1277</v>
      </c>
      <c r="I11648">
        <v>1481.64</v>
      </c>
      <c r="J11648">
        <v>1.0201</v>
      </c>
      <c r="K11648">
        <v>1511.42</v>
      </c>
      <c r="L11648">
        <v>4.9370000000000004E-3</v>
      </c>
      <c r="M11648">
        <v>15.18</v>
      </c>
      <c r="N11648" t="s">
        <v>1266</v>
      </c>
      <c r="O11648" t="s">
        <v>1274</v>
      </c>
    </row>
    <row r="11649" spans="1:15" x14ac:dyDescent="0.3">
      <c r="A11649" t="s">
        <v>23848</v>
      </c>
      <c r="B11649" s="2">
        <v>46161</v>
      </c>
      <c r="C11649" s="2" t="str">
        <f>TEXT(Table2[[#This Row],[Date]], "mmm")</f>
        <v>May</v>
      </c>
      <c r="D11649" t="s">
        <v>23849</v>
      </c>
      <c r="E11649" t="s">
        <v>750</v>
      </c>
      <c r="F11649" t="s">
        <v>914</v>
      </c>
      <c r="G11649" t="s">
        <v>7</v>
      </c>
      <c r="H11649" t="s">
        <v>1280</v>
      </c>
      <c r="I11649">
        <v>628.79999999999995</v>
      </c>
      <c r="J11649">
        <v>1.0353000000000001</v>
      </c>
      <c r="K11649">
        <v>651</v>
      </c>
      <c r="L11649">
        <v>3.4550000000000002E-3</v>
      </c>
      <c r="M11649">
        <v>11.68</v>
      </c>
      <c r="N11649" t="s">
        <v>1266</v>
      </c>
      <c r="O11649" t="s">
        <v>1286</v>
      </c>
    </row>
    <row r="11650" spans="1:15" x14ac:dyDescent="0.3">
      <c r="A11650" t="s">
        <v>23850</v>
      </c>
      <c r="B11650" s="2">
        <v>46179</v>
      </c>
      <c r="C11650" s="2" t="str">
        <f>TEXT(Table2[[#This Row],[Date]], "mmm")</f>
        <v>Jun</v>
      </c>
      <c r="D11650" t="s">
        <v>23851</v>
      </c>
      <c r="E11650" t="s">
        <v>602</v>
      </c>
      <c r="F11650" t="s">
        <v>56</v>
      </c>
      <c r="G11650" t="s">
        <v>7</v>
      </c>
      <c r="H11650" t="s">
        <v>1265</v>
      </c>
      <c r="I11650">
        <v>458.48</v>
      </c>
      <c r="J11650">
        <v>1.1081000000000001</v>
      </c>
      <c r="K11650">
        <v>508.04</v>
      </c>
      <c r="L11650">
        <v>1.622E-3</v>
      </c>
      <c r="M11650">
        <v>5.61</v>
      </c>
      <c r="N11650" t="s">
        <v>1266</v>
      </c>
      <c r="O11650" t="s">
        <v>1270</v>
      </c>
    </row>
    <row r="11651" spans="1:15" x14ac:dyDescent="0.3">
      <c r="A11651" t="s">
        <v>23852</v>
      </c>
      <c r="B11651" s="2">
        <v>46357</v>
      </c>
      <c r="C11651" s="2" t="str">
        <f>TEXT(Table2[[#This Row],[Date]], "mmm")</f>
        <v>Dec</v>
      </c>
      <c r="D11651" t="s">
        <v>18347</v>
      </c>
      <c r="E11651" t="s">
        <v>558</v>
      </c>
      <c r="F11651" t="s">
        <v>592</v>
      </c>
      <c r="G11651" t="s">
        <v>7</v>
      </c>
      <c r="H11651" t="s">
        <v>1280</v>
      </c>
      <c r="I11651">
        <v>627.6</v>
      </c>
      <c r="J11651">
        <v>1.4207000000000001</v>
      </c>
      <c r="K11651">
        <v>891.63</v>
      </c>
      <c r="L11651">
        <v>2.2169999999999998E-3</v>
      </c>
      <c r="M11651">
        <v>6.75</v>
      </c>
      <c r="N11651" t="s">
        <v>1266</v>
      </c>
      <c r="O11651" t="s">
        <v>1286</v>
      </c>
    </row>
    <row r="11652" spans="1:15" x14ac:dyDescent="0.3">
      <c r="A11652" t="s">
        <v>23853</v>
      </c>
      <c r="B11652" s="2">
        <v>46092</v>
      </c>
      <c r="C11652" s="2" t="str">
        <f>TEXT(Table2[[#This Row],[Date]], "mmm")</f>
        <v>Mar</v>
      </c>
      <c r="D11652" t="s">
        <v>19861</v>
      </c>
      <c r="E11652" t="s">
        <v>576</v>
      </c>
      <c r="F11652" t="s">
        <v>108</v>
      </c>
      <c r="G11652" t="s">
        <v>7</v>
      </c>
      <c r="H11652" t="s">
        <v>1280</v>
      </c>
      <c r="I11652">
        <v>3032.6</v>
      </c>
      <c r="J11652">
        <v>0.94140000000000001</v>
      </c>
      <c r="K11652">
        <v>2854.89</v>
      </c>
      <c r="L11652">
        <v>2.222E-3</v>
      </c>
      <c r="M11652">
        <v>7.57</v>
      </c>
      <c r="N11652" t="s">
        <v>1266</v>
      </c>
      <c r="O11652" t="s">
        <v>1267</v>
      </c>
    </row>
    <row r="11653" spans="1:15" x14ac:dyDescent="0.3">
      <c r="A11653" t="s">
        <v>23854</v>
      </c>
      <c r="B11653" s="2">
        <v>46326</v>
      </c>
      <c r="C11653" s="2" t="str">
        <f>TEXT(Table2[[#This Row],[Date]], "mmm")</f>
        <v>Oct</v>
      </c>
      <c r="D11653" t="s">
        <v>23855</v>
      </c>
      <c r="E11653" t="s">
        <v>102</v>
      </c>
      <c r="F11653" t="s">
        <v>1006</v>
      </c>
      <c r="G11653" t="s">
        <v>7</v>
      </c>
      <c r="H11653" t="s">
        <v>1280</v>
      </c>
      <c r="I11653">
        <v>648.35</v>
      </c>
      <c r="J11653">
        <v>1.3112999999999999</v>
      </c>
      <c r="K11653">
        <v>850.18</v>
      </c>
      <c r="L11653">
        <v>1.8E-3</v>
      </c>
      <c r="M11653">
        <v>5.79</v>
      </c>
      <c r="N11653" t="s">
        <v>1266</v>
      </c>
      <c r="O11653" t="s">
        <v>1267</v>
      </c>
    </row>
    <row r="11654" spans="1:15" x14ac:dyDescent="0.3">
      <c r="A11654" t="s">
        <v>23856</v>
      </c>
      <c r="B11654" s="2">
        <v>46037</v>
      </c>
      <c r="C11654" s="2" t="str">
        <f>TEXT(Table2[[#This Row],[Date]], "mmm")</f>
        <v>Jan</v>
      </c>
      <c r="D11654" t="s">
        <v>23857</v>
      </c>
      <c r="E11654" t="s">
        <v>982</v>
      </c>
      <c r="F11654" t="s">
        <v>304</v>
      </c>
      <c r="G11654" t="s">
        <v>7</v>
      </c>
      <c r="H11654" t="s">
        <v>1265</v>
      </c>
      <c r="I11654">
        <v>4056.69</v>
      </c>
      <c r="J11654">
        <v>0.83360000000000001</v>
      </c>
      <c r="K11654">
        <v>3381.66</v>
      </c>
      <c r="L11654">
        <v>8.7600000000000004E-4</v>
      </c>
      <c r="M11654">
        <v>2.56</v>
      </c>
      <c r="N11654" t="s">
        <v>1266</v>
      </c>
      <c r="O11654" t="s">
        <v>1267</v>
      </c>
    </row>
    <row r="11655" spans="1:15" x14ac:dyDescent="0.3">
      <c r="A11655" t="s">
        <v>23858</v>
      </c>
      <c r="B11655" s="2">
        <v>46257</v>
      </c>
      <c r="C11655" s="2" t="str">
        <f>TEXT(Table2[[#This Row],[Date]], "mmm")</f>
        <v>Aug</v>
      </c>
      <c r="D11655" t="s">
        <v>23859</v>
      </c>
      <c r="E11655" t="s">
        <v>115</v>
      </c>
      <c r="F11655" t="s">
        <v>77</v>
      </c>
      <c r="G11655" t="s">
        <v>7</v>
      </c>
      <c r="H11655" t="s">
        <v>1280</v>
      </c>
      <c r="I11655">
        <v>1830.88</v>
      </c>
      <c r="J11655">
        <v>1.1959</v>
      </c>
      <c r="K11655">
        <v>2189.5500000000002</v>
      </c>
      <c r="L11655">
        <v>1.5920000000000001E-3</v>
      </c>
      <c r="M11655">
        <v>5.39</v>
      </c>
      <c r="N11655" t="s">
        <v>1266</v>
      </c>
      <c r="O11655" t="s">
        <v>1274</v>
      </c>
    </row>
    <row r="11656" spans="1:15" x14ac:dyDescent="0.3">
      <c r="A11656" t="s">
        <v>23860</v>
      </c>
      <c r="B11656" s="2">
        <v>46234</v>
      </c>
      <c r="C11656" s="2" t="str">
        <f>TEXT(Table2[[#This Row],[Date]], "mmm")</f>
        <v>Jul</v>
      </c>
      <c r="D11656" t="s">
        <v>23861</v>
      </c>
      <c r="E11656" t="s">
        <v>636</v>
      </c>
      <c r="F11656" t="s">
        <v>1154</v>
      </c>
      <c r="G11656" t="s">
        <v>7</v>
      </c>
      <c r="H11656" t="s">
        <v>1277</v>
      </c>
      <c r="I11656">
        <v>1706.46</v>
      </c>
      <c r="J11656">
        <v>1.1592</v>
      </c>
      <c r="K11656">
        <v>1978.13</v>
      </c>
      <c r="L11656">
        <v>3.297E-3</v>
      </c>
      <c r="M11656">
        <v>10.16</v>
      </c>
      <c r="N11656" t="s">
        <v>1266</v>
      </c>
      <c r="O11656" t="s">
        <v>1274</v>
      </c>
    </row>
    <row r="11657" spans="1:15" x14ac:dyDescent="0.3">
      <c r="A11657" t="s">
        <v>23862</v>
      </c>
      <c r="B11657" s="2">
        <v>46312</v>
      </c>
      <c r="C11657" s="2" t="str">
        <f>TEXT(Table2[[#This Row],[Date]], "mmm")</f>
        <v>Oct</v>
      </c>
      <c r="D11657" t="s">
        <v>23863</v>
      </c>
      <c r="E11657" t="s">
        <v>454</v>
      </c>
      <c r="F11657" t="s">
        <v>994</v>
      </c>
      <c r="G11657" t="s">
        <v>7</v>
      </c>
      <c r="H11657" t="s">
        <v>1273</v>
      </c>
      <c r="I11657">
        <v>848.07</v>
      </c>
      <c r="J11657">
        <v>1.2314000000000001</v>
      </c>
      <c r="K11657">
        <v>1044.31</v>
      </c>
      <c r="L11657">
        <v>2.3800000000000002E-3</v>
      </c>
      <c r="M11657">
        <v>7.65</v>
      </c>
      <c r="N11657" t="s">
        <v>1266</v>
      </c>
      <c r="O11657" t="s">
        <v>1267</v>
      </c>
    </row>
    <row r="11658" spans="1:15" x14ac:dyDescent="0.3">
      <c r="A11658" t="s">
        <v>23864</v>
      </c>
      <c r="B11658" s="2">
        <v>46082</v>
      </c>
      <c r="C11658" s="2" t="str">
        <f>TEXT(Table2[[#This Row],[Date]], "mmm")</f>
        <v>Mar</v>
      </c>
      <c r="D11658" t="s">
        <v>10914</v>
      </c>
      <c r="E11658" t="s">
        <v>183</v>
      </c>
      <c r="F11658" t="s">
        <v>650</v>
      </c>
      <c r="G11658" t="s">
        <v>7</v>
      </c>
      <c r="H11658" t="s">
        <v>1273</v>
      </c>
      <c r="I11658">
        <v>6206.05</v>
      </c>
      <c r="J11658">
        <v>0.90459999999999996</v>
      </c>
      <c r="K11658">
        <v>5613.99</v>
      </c>
      <c r="L11658">
        <v>3.6459999999999999E-3</v>
      </c>
      <c r="M11658">
        <v>12.28</v>
      </c>
      <c r="N11658" t="s">
        <v>1285</v>
      </c>
      <c r="O11658" t="s">
        <v>1267</v>
      </c>
    </row>
    <row r="11659" spans="1:15" x14ac:dyDescent="0.3">
      <c r="A11659" t="s">
        <v>23865</v>
      </c>
      <c r="B11659" s="2">
        <v>46274</v>
      </c>
      <c r="C11659" s="2" t="str">
        <f>TEXT(Table2[[#This Row],[Date]], "mmm")</f>
        <v>Sep</v>
      </c>
      <c r="D11659" t="s">
        <v>23866</v>
      </c>
      <c r="E11659" t="s">
        <v>310</v>
      </c>
      <c r="F11659" t="s">
        <v>129</v>
      </c>
      <c r="G11659" t="s">
        <v>7</v>
      </c>
      <c r="H11659" t="s">
        <v>1289</v>
      </c>
      <c r="I11659">
        <v>1310.29</v>
      </c>
      <c r="J11659">
        <v>1.2343</v>
      </c>
      <c r="K11659">
        <v>1617.29</v>
      </c>
      <c r="L11659">
        <v>1.3029999999999999E-3</v>
      </c>
      <c r="M11659">
        <v>4.43</v>
      </c>
      <c r="N11659" t="s">
        <v>1266</v>
      </c>
      <c r="O11659" t="s">
        <v>1267</v>
      </c>
    </row>
    <row r="11660" spans="1:15" x14ac:dyDescent="0.3">
      <c r="A11660" t="s">
        <v>23867</v>
      </c>
      <c r="B11660" s="2">
        <v>46024</v>
      </c>
      <c r="C11660" s="2" t="str">
        <f>TEXT(Table2[[#This Row],[Date]], "mmm")</f>
        <v>Jan</v>
      </c>
      <c r="D11660" t="s">
        <v>8427</v>
      </c>
      <c r="E11660" t="s">
        <v>270</v>
      </c>
      <c r="F11660" t="s">
        <v>150</v>
      </c>
      <c r="G11660" t="s">
        <v>7</v>
      </c>
      <c r="H11660" t="s">
        <v>1273</v>
      </c>
      <c r="I11660">
        <v>92.38</v>
      </c>
      <c r="J11660">
        <v>0.82410000000000005</v>
      </c>
      <c r="K11660">
        <v>76.13</v>
      </c>
      <c r="L11660">
        <v>3.571E-3</v>
      </c>
      <c r="M11660">
        <v>10.55</v>
      </c>
      <c r="N11660" t="s">
        <v>1266</v>
      </c>
      <c r="O11660" t="s">
        <v>1267</v>
      </c>
    </row>
    <row r="11661" spans="1:15" x14ac:dyDescent="0.3">
      <c r="A11661" t="s">
        <v>23868</v>
      </c>
      <c r="B11661" s="2">
        <v>46258</v>
      </c>
      <c r="C11661" s="2" t="str">
        <f>TEXT(Table2[[#This Row],[Date]], "mmm")</f>
        <v>Aug</v>
      </c>
      <c r="D11661" t="s">
        <v>23869</v>
      </c>
      <c r="E11661" t="s">
        <v>1096</v>
      </c>
      <c r="F11661" t="s">
        <v>424</v>
      </c>
      <c r="G11661" t="s">
        <v>7</v>
      </c>
      <c r="H11661" t="s">
        <v>1280</v>
      </c>
      <c r="I11661">
        <v>2644.71</v>
      </c>
      <c r="J11661">
        <v>1.2229000000000001</v>
      </c>
      <c r="K11661">
        <v>3234.22</v>
      </c>
      <c r="L11661">
        <v>3.2060000000000001E-3</v>
      </c>
      <c r="M11661">
        <v>10.28</v>
      </c>
      <c r="N11661" t="s">
        <v>1266</v>
      </c>
      <c r="O11661" t="s">
        <v>1286</v>
      </c>
    </row>
    <row r="11662" spans="1:15" x14ac:dyDescent="0.3">
      <c r="A11662" t="s">
        <v>23870</v>
      </c>
      <c r="B11662" s="2">
        <v>46358</v>
      </c>
      <c r="C11662" s="2" t="str">
        <f>TEXT(Table2[[#This Row],[Date]], "mmm")</f>
        <v>Dec</v>
      </c>
      <c r="D11662" t="s">
        <v>23871</v>
      </c>
      <c r="E11662" t="s">
        <v>624</v>
      </c>
      <c r="F11662" t="s">
        <v>350</v>
      </c>
      <c r="G11662" t="s">
        <v>7</v>
      </c>
      <c r="H11662" t="s">
        <v>1280</v>
      </c>
      <c r="I11662">
        <v>2765.86</v>
      </c>
      <c r="J11662">
        <v>1.3348</v>
      </c>
      <c r="K11662">
        <v>3691.87</v>
      </c>
      <c r="L11662">
        <v>1.552E-3</v>
      </c>
      <c r="M11662">
        <v>4.6399999999999997</v>
      </c>
      <c r="N11662" t="s">
        <v>1266</v>
      </c>
      <c r="O11662" t="s">
        <v>1286</v>
      </c>
    </row>
    <row r="11663" spans="1:15" x14ac:dyDescent="0.3">
      <c r="A11663" t="s">
        <v>23872</v>
      </c>
      <c r="B11663" s="2">
        <v>46041</v>
      </c>
      <c r="C11663" s="2" t="str">
        <f>TEXT(Table2[[#This Row],[Date]], "mmm")</f>
        <v>Jan</v>
      </c>
      <c r="D11663" t="s">
        <v>23873</v>
      </c>
      <c r="E11663" t="s">
        <v>131</v>
      </c>
      <c r="F11663" t="s">
        <v>536</v>
      </c>
      <c r="G11663" t="s">
        <v>7</v>
      </c>
      <c r="H11663" t="s">
        <v>1265</v>
      </c>
      <c r="I11663">
        <v>634.66</v>
      </c>
      <c r="J11663">
        <v>0.8407</v>
      </c>
      <c r="K11663">
        <v>533.55999999999995</v>
      </c>
      <c r="L11663">
        <v>2.4260000000000002E-3</v>
      </c>
      <c r="M11663">
        <v>7.41</v>
      </c>
      <c r="N11663" t="s">
        <v>1266</v>
      </c>
      <c r="O11663" t="s">
        <v>1267</v>
      </c>
    </row>
    <row r="11664" spans="1:15" x14ac:dyDescent="0.3">
      <c r="A11664" t="s">
        <v>23874</v>
      </c>
      <c r="B11664" s="2">
        <v>46071</v>
      </c>
      <c r="C11664" s="2" t="str">
        <f>TEXT(Table2[[#This Row],[Date]], "mmm")</f>
        <v>Feb</v>
      </c>
      <c r="D11664" t="s">
        <v>23875</v>
      </c>
      <c r="E11664" t="s">
        <v>636</v>
      </c>
      <c r="F11664" t="s">
        <v>1030</v>
      </c>
      <c r="G11664" t="s">
        <v>7</v>
      </c>
      <c r="H11664" t="s">
        <v>1265</v>
      </c>
      <c r="I11664">
        <v>2251.84</v>
      </c>
      <c r="J11664">
        <v>0.83440000000000003</v>
      </c>
      <c r="K11664">
        <v>1878.94</v>
      </c>
      <c r="L11664">
        <v>1.5529999999999999E-3</v>
      </c>
      <c r="M11664">
        <v>5.22</v>
      </c>
      <c r="N11664" t="s">
        <v>1266</v>
      </c>
      <c r="O11664" t="s">
        <v>1270</v>
      </c>
    </row>
    <row r="11665" spans="1:15" x14ac:dyDescent="0.3">
      <c r="A11665" t="s">
        <v>23876</v>
      </c>
      <c r="B11665" s="2">
        <v>46100</v>
      </c>
      <c r="C11665" s="2" t="str">
        <f>TEXT(Table2[[#This Row],[Date]], "mmm")</f>
        <v>Mar</v>
      </c>
      <c r="D11665" t="s">
        <v>23877</v>
      </c>
      <c r="E11665" t="s">
        <v>618</v>
      </c>
      <c r="F11665" t="s">
        <v>302</v>
      </c>
      <c r="G11665" t="s">
        <v>7</v>
      </c>
      <c r="H11665" t="s">
        <v>1289</v>
      </c>
      <c r="I11665">
        <v>361.51</v>
      </c>
      <c r="J11665">
        <v>0.93</v>
      </c>
      <c r="K11665">
        <v>336.2</v>
      </c>
      <c r="L11665">
        <v>3.0200000000000001E-3</v>
      </c>
      <c r="M11665">
        <v>10.54</v>
      </c>
      <c r="N11665" t="s">
        <v>1266</v>
      </c>
      <c r="O11665" t="s">
        <v>1267</v>
      </c>
    </row>
    <row r="11666" spans="1:15" x14ac:dyDescent="0.3">
      <c r="A11666" t="s">
        <v>23878</v>
      </c>
      <c r="B11666" s="2">
        <v>46050</v>
      </c>
      <c r="C11666" s="2" t="str">
        <f>TEXT(Table2[[#This Row],[Date]], "mmm")</f>
        <v>Jan</v>
      </c>
      <c r="D11666" t="s">
        <v>23879</v>
      </c>
      <c r="E11666" t="s">
        <v>1176</v>
      </c>
      <c r="F11666" t="s">
        <v>866</v>
      </c>
      <c r="G11666" t="s">
        <v>7</v>
      </c>
      <c r="H11666" t="s">
        <v>1280</v>
      </c>
      <c r="I11666">
        <v>977.71</v>
      </c>
      <c r="J11666">
        <v>0.89270000000000005</v>
      </c>
      <c r="K11666">
        <v>872.8</v>
      </c>
      <c r="L11666">
        <v>5.5690000000000002E-3</v>
      </c>
      <c r="M11666">
        <v>16.68</v>
      </c>
      <c r="N11666" t="s">
        <v>1266</v>
      </c>
      <c r="O11666" t="s">
        <v>1270</v>
      </c>
    </row>
    <row r="11667" spans="1:15" x14ac:dyDescent="0.3">
      <c r="A11667" t="s">
        <v>23880</v>
      </c>
      <c r="B11667" s="2">
        <v>46070</v>
      </c>
      <c r="C11667" s="2" t="str">
        <f>TEXT(Table2[[#This Row],[Date]], "mmm")</f>
        <v>Feb</v>
      </c>
      <c r="D11667" t="s">
        <v>23881</v>
      </c>
      <c r="E11667" t="s">
        <v>81</v>
      </c>
      <c r="F11667" t="s">
        <v>736</v>
      </c>
      <c r="G11667" t="s">
        <v>7</v>
      </c>
      <c r="H11667" t="s">
        <v>1277</v>
      </c>
      <c r="I11667">
        <v>10158.85</v>
      </c>
      <c r="J11667">
        <v>0.93369999999999997</v>
      </c>
      <c r="K11667">
        <v>9485.32</v>
      </c>
      <c r="L11667">
        <v>2.5209999999999998E-3</v>
      </c>
      <c r="M11667">
        <v>7.44</v>
      </c>
      <c r="N11667" t="s">
        <v>1266</v>
      </c>
      <c r="O11667" t="s">
        <v>1270</v>
      </c>
    </row>
    <row r="11668" spans="1:15" x14ac:dyDescent="0.3">
      <c r="A11668" t="s">
        <v>23882</v>
      </c>
      <c r="B11668" s="2">
        <v>46118</v>
      </c>
      <c r="C11668" s="2" t="str">
        <f>TEXT(Table2[[#This Row],[Date]], "mmm")</f>
        <v>Apr</v>
      </c>
      <c r="D11668" t="s">
        <v>23883</v>
      </c>
      <c r="E11668" t="s">
        <v>1062</v>
      </c>
      <c r="F11668" t="s">
        <v>1230</v>
      </c>
      <c r="G11668" t="s">
        <v>7</v>
      </c>
      <c r="H11668" t="s">
        <v>1265</v>
      </c>
      <c r="I11668">
        <v>413.25</v>
      </c>
      <c r="J11668">
        <v>1.1802999999999999</v>
      </c>
      <c r="K11668">
        <v>487.76</v>
      </c>
      <c r="L11668">
        <v>1.3960000000000001E-3</v>
      </c>
      <c r="M11668">
        <v>4.25</v>
      </c>
      <c r="N11668" t="s">
        <v>1266</v>
      </c>
      <c r="O11668" t="s">
        <v>1267</v>
      </c>
    </row>
    <row r="11669" spans="1:15" x14ac:dyDescent="0.3">
      <c r="A11669" t="s">
        <v>23884</v>
      </c>
      <c r="B11669" s="2">
        <v>46187</v>
      </c>
      <c r="C11669" s="2" t="str">
        <f>TEXT(Table2[[#This Row],[Date]], "mmm")</f>
        <v>Jun</v>
      </c>
      <c r="D11669" t="s">
        <v>20834</v>
      </c>
      <c r="E11669" t="s">
        <v>1142</v>
      </c>
      <c r="F11669" t="s">
        <v>244</v>
      </c>
      <c r="G11669" t="s">
        <v>7</v>
      </c>
      <c r="H11669" t="s">
        <v>1289</v>
      </c>
      <c r="I11669">
        <v>293.77999999999997</v>
      </c>
      <c r="J11669">
        <v>1.1299999999999999</v>
      </c>
      <c r="K11669">
        <v>331.97</v>
      </c>
      <c r="L11669">
        <v>1.879E-3</v>
      </c>
      <c r="M11669">
        <v>5.8</v>
      </c>
      <c r="N11669" t="s">
        <v>1266</v>
      </c>
      <c r="O11669" t="s">
        <v>1270</v>
      </c>
    </row>
    <row r="11670" spans="1:15" x14ac:dyDescent="0.3">
      <c r="A11670" t="s">
        <v>23885</v>
      </c>
      <c r="B11670" s="2">
        <v>46387</v>
      </c>
      <c r="C11670" s="2" t="str">
        <f>TEXT(Table2[[#This Row],[Date]], "mmm")</f>
        <v>Dec</v>
      </c>
      <c r="D11670" t="s">
        <v>23886</v>
      </c>
      <c r="E11670" t="s">
        <v>142</v>
      </c>
      <c r="F11670" t="s">
        <v>183</v>
      </c>
      <c r="G11670" t="s">
        <v>7</v>
      </c>
      <c r="H11670" t="s">
        <v>1277</v>
      </c>
      <c r="I11670">
        <v>1030.93</v>
      </c>
      <c r="J11670">
        <v>1.4221999999999999</v>
      </c>
      <c r="K11670">
        <v>1466.19</v>
      </c>
      <c r="L11670">
        <v>8.5030000000000001E-3</v>
      </c>
      <c r="M11670">
        <v>26</v>
      </c>
      <c r="N11670" t="s">
        <v>1266</v>
      </c>
      <c r="O11670" t="s">
        <v>1286</v>
      </c>
    </row>
    <row r="11671" spans="1:15" x14ac:dyDescent="0.3">
      <c r="A11671" t="s">
        <v>23887</v>
      </c>
      <c r="B11671" s="2">
        <v>46198</v>
      </c>
      <c r="C11671" s="2" t="str">
        <f>TEXT(Table2[[#This Row],[Date]], "mmm")</f>
        <v>Jun</v>
      </c>
      <c r="D11671" t="s">
        <v>23888</v>
      </c>
      <c r="E11671" t="s">
        <v>486</v>
      </c>
      <c r="F11671" t="s">
        <v>100</v>
      </c>
      <c r="G11671" t="s">
        <v>7</v>
      </c>
      <c r="H11671" t="s">
        <v>1280</v>
      </c>
      <c r="I11671">
        <v>5604.16</v>
      </c>
      <c r="J11671">
        <v>1.0805</v>
      </c>
      <c r="K11671">
        <v>6055.29</v>
      </c>
      <c r="L11671">
        <v>1.0939999999999999E-3</v>
      </c>
      <c r="M11671">
        <v>3.77</v>
      </c>
      <c r="N11671" t="s">
        <v>1266</v>
      </c>
      <c r="O11671" t="s">
        <v>1267</v>
      </c>
    </row>
    <row r="11672" spans="1:15" x14ac:dyDescent="0.3">
      <c r="A11672" t="s">
        <v>23889</v>
      </c>
      <c r="B11672" s="2">
        <v>46095</v>
      </c>
      <c r="C11672" s="2" t="str">
        <f>TEXT(Table2[[#This Row],[Date]], "mmm")</f>
        <v>Mar</v>
      </c>
      <c r="D11672" t="s">
        <v>8521</v>
      </c>
      <c r="E11672" t="s">
        <v>424</v>
      </c>
      <c r="F11672" t="s">
        <v>102</v>
      </c>
      <c r="G11672" t="s">
        <v>7</v>
      </c>
      <c r="H11672" t="s">
        <v>1280</v>
      </c>
      <c r="I11672">
        <v>155.93</v>
      </c>
      <c r="J11672">
        <v>0.90049999999999997</v>
      </c>
      <c r="K11672">
        <v>140.41</v>
      </c>
      <c r="L11672">
        <v>1.5349999999999999E-3</v>
      </c>
      <c r="M11672">
        <v>5.2</v>
      </c>
      <c r="N11672" t="s">
        <v>1285</v>
      </c>
      <c r="O11672" t="s">
        <v>1267</v>
      </c>
    </row>
    <row r="11673" spans="1:15" x14ac:dyDescent="0.3">
      <c r="A11673" t="s">
        <v>23890</v>
      </c>
      <c r="B11673" s="2">
        <v>46378</v>
      </c>
      <c r="C11673" s="2" t="str">
        <f>TEXT(Table2[[#This Row],[Date]], "mmm")</f>
        <v>Dec</v>
      </c>
      <c r="D11673" t="s">
        <v>23891</v>
      </c>
      <c r="E11673" t="s">
        <v>106</v>
      </c>
      <c r="F11673" t="s">
        <v>472</v>
      </c>
      <c r="G11673" t="s">
        <v>7</v>
      </c>
      <c r="H11673" t="s">
        <v>1273</v>
      </c>
      <c r="I11673">
        <v>1977.53</v>
      </c>
      <c r="J11673">
        <v>1.4681999999999999</v>
      </c>
      <c r="K11673">
        <v>2903.41</v>
      </c>
      <c r="L11673">
        <v>2.4060000000000002E-3</v>
      </c>
      <c r="M11673">
        <v>8.66</v>
      </c>
      <c r="N11673" t="s">
        <v>1266</v>
      </c>
      <c r="O11673" t="s">
        <v>1274</v>
      </c>
    </row>
    <row r="11674" spans="1:15" x14ac:dyDescent="0.3">
      <c r="A11674" t="s">
        <v>23892</v>
      </c>
      <c r="B11674" s="2">
        <v>46051</v>
      </c>
      <c r="C11674" s="2" t="str">
        <f>TEXT(Table2[[#This Row],[Date]], "mmm")</f>
        <v>Jan</v>
      </c>
      <c r="D11674" t="s">
        <v>23893</v>
      </c>
      <c r="E11674" t="s">
        <v>566</v>
      </c>
      <c r="F11674" t="s">
        <v>1008</v>
      </c>
      <c r="G11674" t="s">
        <v>7</v>
      </c>
      <c r="H11674" t="s">
        <v>1273</v>
      </c>
      <c r="I11674">
        <v>6804.18</v>
      </c>
      <c r="J11674">
        <v>0.88360000000000005</v>
      </c>
      <c r="K11674">
        <v>6012.17</v>
      </c>
      <c r="L11674">
        <v>5.0020000000000004E-3</v>
      </c>
      <c r="M11674">
        <v>15.91</v>
      </c>
      <c r="N11674" t="s">
        <v>1266</v>
      </c>
      <c r="O11674" t="s">
        <v>1274</v>
      </c>
    </row>
    <row r="11675" spans="1:15" x14ac:dyDescent="0.3">
      <c r="A11675" t="s">
        <v>23894</v>
      </c>
      <c r="B11675" s="2">
        <v>46179</v>
      </c>
      <c r="C11675" s="2" t="str">
        <f>TEXT(Table2[[#This Row],[Date]], "mmm")</f>
        <v>Jun</v>
      </c>
      <c r="D11675" t="s">
        <v>23895</v>
      </c>
      <c r="E11675" t="s">
        <v>736</v>
      </c>
      <c r="F11675" t="s">
        <v>192</v>
      </c>
      <c r="G11675" t="s">
        <v>7</v>
      </c>
      <c r="H11675" t="s">
        <v>1277</v>
      </c>
      <c r="I11675">
        <v>2864.41</v>
      </c>
      <c r="J11675">
        <v>1.1081000000000001</v>
      </c>
      <c r="K11675">
        <v>3174.05</v>
      </c>
      <c r="L11675">
        <v>1.034E-3</v>
      </c>
      <c r="M11675">
        <v>3.45</v>
      </c>
      <c r="N11675" t="s">
        <v>1266</v>
      </c>
      <c r="O11675" t="s">
        <v>1286</v>
      </c>
    </row>
    <row r="11676" spans="1:15" x14ac:dyDescent="0.3">
      <c r="A11676" t="s">
        <v>23896</v>
      </c>
      <c r="B11676" s="2">
        <v>46336</v>
      </c>
      <c r="C11676" s="2" t="str">
        <f>TEXT(Table2[[#This Row],[Date]], "mmm")</f>
        <v>Nov</v>
      </c>
      <c r="D11676" t="s">
        <v>23897</v>
      </c>
      <c r="E11676" t="s">
        <v>664</v>
      </c>
      <c r="F11676" t="s">
        <v>1030</v>
      </c>
      <c r="G11676" t="s">
        <v>7</v>
      </c>
      <c r="H11676" t="s">
        <v>1277</v>
      </c>
      <c r="I11676">
        <v>1306.3</v>
      </c>
      <c r="J11676">
        <v>1.4005000000000001</v>
      </c>
      <c r="K11676">
        <v>1829.47</v>
      </c>
      <c r="L11676">
        <v>1.3799999999999999E-3</v>
      </c>
      <c r="M11676">
        <v>4.12</v>
      </c>
      <c r="N11676" t="s">
        <v>1266</v>
      </c>
      <c r="O11676" t="s">
        <v>1267</v>
      </c>
    </row>
    <row r="11677" spans="1:15" x14ac:dyDescent="0.3">
      <c r="A11677" t="s">
        <v>23898</v>
      </c>
      <c r="B11677" s="2">
        <v>46326</v>
      </c>
      <c r="C11677" s="2" t="str">
        <f>TEXT(Table2[[#This Row],[Date]], "mmm")</f>
        <v>Oct</v>
      </c>
      <c r="D11677" t="s">
        <v>23899</v>
      </c>
      <c r="E11677" t="s">
        <v>190</v>
      </c>
      <c r="F11677" t="s">
        <v>268</v>
      </c>
      <c r="G11677" t="s">
        <v>7</v>
      </c>
      <c r="H11677" t="s">
        <v>1280</v>
      </c>
      <c r="I11677">
        <v>716.16</v>
      </c>
      <c r="J11677">
        <v>1.3112999999999999</v>
      </c>
      <c r="K11677">
        <v>939.1</v>
      </c>
      <c r="L11677">
        <v>7.8399999999999997E-4</v>
      </c>
      <c r="M11677">
        <v>2.4300000000000002</v>
      </c>
      <c r="N11677" t="s">
        <v>1266</v>
      </c>
      <c r="O11677" t="s">
        <v>1267</v>
      </c>
    </row>
    <row r="11678" spans="1:15" x14ac:dyDescent="0.3">
      <c r="A11678" t="s">
        <v>23900</v>
      </c>
      <c r="B11678" s="2">
        <v>46301</v>
      </c>
      <c r="C11678" s="2" t="str">
        <f>TEXT(Table2[[#This Row],[Date]], "mmm")</f>
        <v>Oct</v>
      </c>
      <c r="D11678" t="s">
        <v>23901</v>
      </c>
      <c r="E11678" t="s">
        <v>662</v>
      </c>
      <c r="F11678" t="s">
        <v>274</v>
      </c>
      <c r="G11678" t="s">
        <v>7</v>
      </c>
      <c r="H11678" t="s">
        <v>1265</v>
      </c>
      <c r="I11678">
        <v>1740.38</v>
      </c>
      <c r="J11678">
        <v>1.0966</v>
      </c>
      <c r="K11678">
        <v>1908.5</v>
      </c>
      <c r="L11678">
        <v>1.8060000000000001E-3</v>
      </c>
      <c r="M11678">
        <v>5.57</v>
      </c>
      <c r="N11678" t="s">
        <v>1266</v>
      </c>
      <c r="O11678" t="s">
        <v>1270</v>
      </c>
    </row>
    <row r="11679" spans="1:15" x14ac:dyDescent="0.3">
      <c r="A11679" t="s">
        <v>23902</v>
      </c>
      <c r="B11679" s="2">
        <v>46305</v>
      </c>
      <c r="C11679" s="2" t="str">
        <f>TEXT(Table2[[#This Row],[Date]], "mmm")</f>
        <v>Oct</v>
      </c>
      <c r="D11679" t="s">
        <v>23903</v>
      </c>
      <c r="E11679" t="s">
        <v>1184</v>
      </c>
      <c r="F11679" t="s">
        <v>842</v>
      </c>
      <c r="G11679" t="s">
        <v>7</v>
      </c>
      <c r="H11679" t="s">
        <v>1273</v>
      </c>
      <c r="I11679">
        <v>9639.39</v>
      </c>
      <c r="J11679">
        <v>1.1628000000000001</v>
      </c>
      <c r="K11679">
        <v>11208.68</v>
      </c>
      <c r="L11679">
        <v>1.237E-3</v>
      </c>
      <c r="M11679">
        <v>4.04</v>
      </c>
      <c r="N11679" t="s">
        <v>1266</v>
      </c>
      <c r="O11679" t="s">
        <v>1267</v>
      </c>
    </row>
    <row r="11680" spans="1:15" x14ac:dyDescent="0.3">
      <c r="A11680" t="s">
        <v>23904</v>
      </c>
      <c r="B11680" s="2">
        <v>46029</v>
      </c>
      <c r="C11680" s="2" t="str">
        <f>TEXT(Table2[[#This Row],[Date]], "mmm")</f>
        <v>Jan</v>
      </c>
      <c r="D11680" t="s">
        <v>23905</v>
      </c>
      <c r="E11680" t="s">
        <v>246</v>
      </c>
      <c r="F11680" t="s">
        <v>512</v>
      </c>
      <c r="G11680" t="s">
        <v>7</v>
      </c>
      <c r="H11680" t="s">
        <v>1280</v>
      </c>
      <c r="I11680">
        <v>564.96</v>
      </c>
      <c r="J11680">
        <v>0.8155</v>
      </c>
      <c r="K11680">
        <v>460.72</v>
      </c>
      <c r="L11680">
        <v>4.0049999999999999E-3</v>
      </c>
      <c r="M11680">
        <v>12.91</v>
      </c>
      <c r="N11680" t="s">
        <v>1266</v>
      </c>
      <c r="O11680" t="s">
        <v>1267</v>
      </c>
    </row>
    <row r="11681" spans="1:15" x14ac:dyDescent="0.3">
      <c r="A11681" t="s">
        <v>23906</v>
      </c>
      <c r="B11681" s="2">
        <v>46327</v>
      </c>
      <c r="C11681" s="2" t="str">
        <f>TEXT(Table2[[#This Row],[Date]], "mmm")</f>
        <v>Nov</v>
      </c>
      <c r="D11681" t="s">
        <v>23907</v>
      </c>
      <c r="E11681" t="s">
        <v>86</v>
      </c>
      <c r="F11681" t="s">
        <v>131</v>
      </c>
      <c r="G11681" t="s">
        <v>7</v>
      </c>
      <c r="H11681" t="s">
        <v>1265</v>
      </c>
      <c r="I11681">
        <v>3058.13</v>
      </c>
      <c r="J11681">
        <v>1.2827</v>
      </c>
      <c r="K11681">
        <v>3922.66</v>
      </c>
      <c r="L11681">
        <v>9.9299999999999996E-4</v>
      </c>
      <c r="M11681">
        <v>2.82</v>
      </c>
      <c r="N11681" t="s">
        <v>1266</v>
      </c>
      <c r="O11681" t="s">
        <v>1274</v>
      </c>
    </row>
    <row r="11682" spans="1:15" x14ac:dyDescent="0.3">
      <c r="A11682" t="s">
        <v>23908</v>
      </c>
      <c r="B11682" s="2">
        <v>46204</v>
      </c>
      <c r="C11682" s="2" t="str">
        <f>TEXT(Table2[[#This Row],[Date]], "mmm")</f>
        <v>Jul</v>
      </c>
      <c r="D11682" t="s">
        <v>4702</v>
      </c>
      <c r="E11682" t="s">
        <v>1178</v>
      </c>
      <c r="F11682" t="s">
        <v>578</v>
      </c>
      <c r="G11682" t="s">
        <v>7</v>
      </c>
      <c r="H11682" t="s">
        <v>1265</v>
      </c>
      <c r="I11682">
        <v>2661.52</v>
      </c>
      <c r="J11682">
        <v>1.1358999999999999</v>
      </c>
      <c r="K11682">
        <v>3023.22</v>
      </c>
      <c r="L11682">
        <v>4.9040000000000004E-3</v>
      </c>
      <c r="M11682">
        <v>16.309999999999999</v>
      </c>
      <c r="N11682" t="s">
        <v>1266</v>
      </c>
      <c r="O11682" t="s">
        <v>1267</v>
      </c>
    </row>
    <row r="11683" spans="1:15" x14ac:dyDescent="0.3">
      <c r="A11683" t="s">
        <v>23909</v>
      </c>
      <c r="B11683" s="2">
        <v>46131</v>
      </c>
      <c r="C11683" s="2" t="str">
        <f>TEXT(Table2[[#This Row],[Date]], "mmm")</f>
        <v>Apr</v>
      </c>
      <c r="D11683" t="s">
        <v>23910</v>
      </c>
      <c r="E11683" t="s">
        <v>48</v>
      </c>
      <c r="F11683" t="s">
        <v>138</v>
      </c>
      <c r="G11683" t="s">
        <v>7</v>
      </c>
      <c r="H11683" t="s">
        <v>1277</v>
      </c>
      <c r="I11683">
        <v>930.33</v>
      </c>
      <c r="J11683">
        <v>1.3053999999999999</v>
      </c>
      <c r="K11683">
        <v>1214.45</v>
      </c>
      <c r="L11683">
        <v>4.7730000000000003E-3</v>
      </c>
      <c r="M11683">
        <v>15.72</v>
      </c>
      <c r="N11683" t="s">
        <v>1285</v>
      </c>
      <c r="O11683" t="s">
        <v>1286</v>
      </c>
    </row>
    <row r="11684" spans="1:15" x14ac:dyDescent="0.3">
      <c r="A11684" t="s">
        <v>23911</v>
      </c>
      <c r="B11684" s="2">
        <v>46346</v>
      </c>
      <c r="C11684" s="2" t="str">
        <f>TEXT(Table2[[#This Row],[Date]], "mmm")</f>
        <v>Nov</v>
      </c>
      <c r="D11684" t="s">
        <v>23912</v>
      </c>
      <c r="E11684" t="s">
        <v>510</v>
      </c>
      <c r="F11684" t="s">
        <v>1188</v>
      </c>
      <c r="G11684" t="s">
        <v>7</v>
      </c>
      <c r="H11684" t="s">
        <v>1277</v>
      </c>
      <c r="I11684">
        <v>269.58</v>
      </c>
      <c r="J11684">
        <v>1.3291999999999999</v>
      </c>
      <c r="K11684">
        <v>358.33</v>
      </c>
      <c r="L11684">
        <v>1.7600000000000001E-3</v>
      </c>
      <c r="M11684">
        <v>5.94</v>
      </c>
      <c r="N11684" t="s">
        <v>1266</v>
      </c>
      <c r="O11684" t="s">
        <v>1274</v>
      </c>
    </row>
    <row r="11685" spans="1:15" x14ac:dyDescent="0.3">
      <c r="A11685" t="s">
        <v>23913</v>
      </c>
      <c r="B11685" s="2">
        <v>46228</v>
      </c>
      <c r="C11685" s="2" t="str">
        <f>TEXT(Table2[[#This Row],[Date]], "mmm")</f>
        <v>Jul</v>
      </c>
      <c r="D11685" t="s">
        <v>23914</v>
      </c>
      <c r="E11685" t="s">
        <v>212</v>
      </c>
      <c r="F11685" t="s">
        <v>498</v>
      </c>
      <c r="G11685" t="s">
        <v>7</v>
      </c>
      <c r="H11685" t="s">
        <v>1265</v>
      </c>
      <c r="I11685">
        <v>439.93</v>
      </c>
      <c r="J11685">
        <v>1.2331000000000001</v>
      </c>
      <c r="K11685">
        <v>542.48</v>
      </c>
      <c r="L11685">
        <v>5.6099999999999998E-4</v>
      </c>
      <c r="M11685">
        <v>1.77</v>
      </c>
      <c r="N11685" t="s">
        <v>1266</v>
      </c>
      <c r="O11685" t="s">
        <v>1270</v>
      </c>
    </row>
    <row r="11686" spans="1:15" x14ac:dyDescent="0.3">
      <c r="A11686" t="s">
        <v>23915</v>
      </c>
      <c r="B11686" s="2">
        <v>46256</v>
      </c>
      <c r="C11686" s="2" t="str">
        <f>TEXT(Table2[[#This Row],[Date]], "mmm")</f>
        <v>Aug</v>
      </c>
      <c r="D11686" t="s">
        <v>23916</v>
      </c>
      <c r="E11686" t="s">
        <v>482</v>
      </c>
      <c r="F11686" t="s">
        <v>250</v>
      </c>
      <c r="G11686" t="s">
        <v>7</v>
      </c>
      <c r="H11686" t="s">
        <v>1280</v>
      </c>
      <c r="I11686">
        <v>7290.76</v>
      </c>
      <c r="J11686">
        <v>1.2172000000000001</v>
      </c>
      <c r="K11686">
        <v>8874.31</v>
      </c>
      <c r="L11686">
        <v>2.947E-3</v>
      </c>
      <c r="M11686">
        <v>9.6199999999999992</v>
      </c>
      <c r="N11686" t="s">
        <v>1266</v>
      </c>
      <c r="O11686" t="s">
        <v>1267</v>
      </c>
    </row>
    <row r="11687" spans="1:15" x14ac:dyDescent="0.3">
      <c r="A11687" t="s">
        <v>23917</v>
      </c>
      <c r="B11687" s="2">
        <v>46209</v>
      </c>
      <c r="C11687" s="2" t="str">
        <f>TEXT(Table2[[#This Row],[Date]], "mmm")</f>
        <v>Jul</v>
      </c>
      <c r="D11687" t="s">
        <v>23918</v>
      </c>
      <c r="E11687" t="s">
        <v>718</v>
      </c>
      <c r="F11687" t="s">
        <v>610</v>
      </c>
      <c r="G11687" t="s">
        <v>7</v>
      </c>
      <c r="H11687" t="s">
        <v>1280</v>
      </c>
      <c r="I11687">
        <v>6406.76</v>
      </c>
      <c r="J11687">
        <v>1.0785</v>
      </c>
      <c r="K11687">
        <v>6909.69</v>
      </c>
      <c r="L11687">
        <v>4.2820000000000002E-3</v>
      </c>
      <c r="M11687">
        <v>14.08</v>
      </c>
      <c r="N11687" t="s">
        <v>1266</v>
      </c>
      <c r="O11687" t="s">
        <v>1274</v>
      </c>
    </row>
    <row r="11688" spans="1:15" x14ac:dyDescent="0.3">
      <c r="A11688" t="s">
        <v>23919</v>
      </c>
      <c r="B11688" s="2">
        <v>46351</v>
      </c>
      <c r="C11688" s="2" t="str">
        <f>TEXT(Table2[[#This Row],[Date]], "mmm")</f>
        <v>Nov</v>
      </c>
      <c r="D11688" t="s">
        <v>23920</v>
      </c>
      <c r="E11688" t="s">
        <v>1166</v>
      </c>
      <c r="F11688" t="s">
        <v>524</v>
      </c>
      <c r="G11688" t="s">
        <v>7</v>
      </c>
      <c r="H11688" t="s">
        <v>1277</v>
      </c>
      <c r="I11688">
        <v>1699.96</v>
      </c>
      <c r="J11688">
        <v>1.3947000000000001</v>
      </c>
      <c r="K11688">
        <v>2370.9299999999998</v>
      </c>
      <c r="L11688">
        <v>1.0970000000000001E-3</v>
      </c>
      <c r="M11688">
        <v>3.94</v>
      </c>
      <c r="N11688" t="s">
        <v>1266</v>
      </c>
      <c r="O11688" t="s">
        <v>1267</v>
      </c>
    </row>
    <row r="11689" spans="1:15" x14ac:dyDescent="0.3">
      <c r="A11689" t="s">
        <v>23921</v>
      </c>
      <c r="B11689" s="2">
        <v>46379</v>
      </c>
      <c r="C11689" s="2" t="str">
        <f>TEXT(Table2[[#This Row],[Date]], "mmm")</f>
        <v>Dec</v>
      </c>
      <c r="D11689" t="s">
        <v>23922</v>
      </c>
      <c r="E11689" t="s">
        <v>1236</v>
      </c>
      <c r="F11689" t="s">
        <v>540</v>
      </c>
      <c r="G11689" t="s">
        <v>7</v>
      </c>
      <c r="H11689" t="s">
        <v>1289</v>
      </c>
      <c r="I11689">
        <v>33321.5</v>
      </c>
      <c r="J11689">
        <v>1.4756</v>
      </c>
      <c r="K11689">
        <v>49169.21</v>
      </c>
      <c r="L11689">
        <v>1.5169999999999999E-3</v>
      </c>
      <c r="M11689">
        <v>4.37</v>
      </c>
      <c r="N11689" t="s">
        <v>1266</v>
      </c>
      <c r="O11689" t="s">
        <v>1267</v>
      </c>
    </row>
    <row r="11690" spans="1:15" x14ac:dyDescent="0.3">
      <c r="A11690" t="s">
        <v>23923</v>
      </c>
      <c r="B11690" s="2">
        <v>46030</v>
      </c>
      <c r="C11690" s="2" t="str">
        <f>TEXT(Table2[[#This Row],[Date]], "mmm")</f>
        <v>Jan</v>
      </c>
      <c r="D11690" t="s">
        <v>23924</v>
      </c>
      <c r="E11690" t="s">
        <v>1154</v>
      </c>
      <c r="F11690" t="s">
        <v>246</v>
      </c>
      <c r="G11690" t="s">
        <v>7</v>
      </c>
      <c r="H11690" t="s">
        <v>1280</v>
      </c>
      <c r="I11690">
        <v>1203.76</v>
      </c>
      <c r="J11690">
        <v>0.84860000000000002</v>
      </c>
      <c r="K11690">
        <v>1021.51</v>
      </c>
      <c r="L11690">
        <v>2.526E-3</v>
      </c>
      <c r="M11690">
        <v>8.6199999999999992</v>
      </c>
      <c r="N11690" t="s">
        <v>1266</v>
      </c>
      <c r="O11690" t="s">
        <v>1274</v>
      </c>
    </row>
    <row r="11691" spans="1:15" x14ac:dyDescent="0.3">
      <c r="A11691" t="s">
        <v>23925</v>
      </c>
      <c r="B11691" s="2">
        <v>46075</v>
      </c>
      <c r="C11691" s="2" t="str">
        <f>TEXT(Table2[[#This Row],[Date]], "mmm")</f>
        <v>Feb</v>
      </c>
      <c r="D11691" t="s">
        <v>23926</v>
      </c>
      <c r="E11691" t="s">
        <v>966</v>
      </c>
      <c r="F11691" t="s">
        <v>448</v>
      </c>
      <c r="G11691" t="s">
        <v>7</v>
      </c>
      <c r="H11691" t="s">
        <v>1280</v>
      </c>
      <c r="I11691">
        <v>268.06</v>
      </c>
      <c r="J11691">
        <v>0.93500000000000005</v>
      </c>
      <c r="K11691">
        <v>250.64</v>
      </c>
      <c r="L11691">
        <v>1.673E-3</v>
      </c>
      <c r="M11691">
        <v>5.56</v>
      </c>
      <c r="N11691" t="s">
        <v>1266</v>
      </c>
      <c r="O11691" t="s">
        <v>1267</v>
      </c>
    </row>
    <row r="11692" spans="1:15" x14ac:dyDescent="0.3">
      <c r="A11692" t="s">
        <v>23927</v>
      </c>
      <c r="B11692" s="2">
        <v>46221</v>
      </c>
      <c r="C11692" s="2" t="str">
        <f>TEXT(Table2[[#This Row],[Date]], "mmm")</f>
        <v>Jul</v>
      </c>
      <c r="D11692" t="s">
        <v>23928</v>
      </c>
      <c r="E11692" t="s">
        <v>222</v>
      </c>
      <c r="F11692" t="s">
        <v>560</v>
      </c>
      <c r="G11692" t="s">
        <v>7</v>
      </c>
      <c r="H11692" t="s">
        <v>1277</v>
      </c>
      <c r="I11692">
        <v>213.18</v>
      </c>
      <c r="J11692">
        <v>1.2113</v>
      </c>
      <c r="K11692">
        <v>258.22000000000003</v>
      </c>
      <c r="L11692">
        <v>6.5319999999999996E-3</v>
      </c>
      <c r="M11692">
        <v>21.37</v>
      </c>
      <c r="N11692" t="s">
        <v>1266</v>
      </c>
      <c r="O11692" t="s">
        <v>1286</v>
      </c>
    </row>
    <row r="11693" spans="1:15" x14ac:dyDescent="0.3">
      <c r="A11693" t="s">
        <v>23929</v>
      </c>
      <c r="B11693" s="2">
        <v>46159</v>
      </c>
      <c r="C11693" s="2" t="str">
        <f>TEXT(Table2[[#This Row],[Date]], "mmm")</f>
        <v>May</v>
      </c>
      <c r="D11693" t="s">
        <v>23930</v>
      </c>
      <c r="E11693" t="s">
        <v>1078</v>
      </c>
      <c r="F11693" t="s">
        <v>922</v>
      </c>
      <c r="G11693" t="s">
        <v>7</v>
      </c>
      <c r="H11693" t="s">
        <v>1265</v>
      </c>
      <c r="I11693">
        <v>262.2</v>
      </c>
      <c r="J11693">
        <v>1.0459000000000001</v>
      </c>
      <c r="K11693">
        <v>274.23</v>
      </c>
      <c r="L11693">
        <v>2.2060000000000001E-3</v>
      </c>
      <c r="M11693">
        <v>7.03</v>
      </c>
      <c r="N11693" t="s">
        <v>1266</v>
      </c>
      <c r="O11693" t="s">
        <v>1286</v>
      </c>
    </row>
    <row r="11694" spans="1:15" x14ac:dyDescent="0.3">
      <c r="A11694" t="s">
        <v>23931</v>
      </c>
      <c r="B11694" s="2">
        <v>46281</v>
      </c>
      <c r="C11694" s="2" t="str">
        <f>TEXT(Table2[[#This Row],[Date]], "mmm")</f>
        <v>Sep</v>
      </c>
      <c r="D11694" t="s">
        <v>23932</v>
      </c>
      <c r="E11694" t="s">
        <v>1074</v>
      </c>
      <c r="F11694" t="s">
        <v>1036</v>
      </c>
      <c r="G11694" t="s">
        <v>7</v>
      </c>
      <c r="H11694" t="s">
        <v>1280</v>
      </c>
      <c r="I11694">
        <v>1810.24</v>
      </c>
      <c r="J11694">
        <v>1.1306</v>
      </c>
      <c r="K11694">
        <v>2046.66</v>
      </c>
      <c r="L11694">
        <v>2.875E-3</v>
      </c>
      <c r="M11694">
        <v>9.3699999999999992</v>
      </c>
      <c r="N11694" t="s">
        <v>1266</v>
      </c>
      <c r="O11694" t="s">
        <v>1267</v>
      </c>
    </row>
    <row r="11695" spans="1:15" x14ac:dyDescent="0.3">
      <c r="A11695" t="s">
        <v>23933</v>
      </c>
      <c r="B11695" s="2">
        <v>46356</v>
      </c>
      <c r="C11695" s="2" t="str">
        <f>TEXT(Table2[[#This Row],[Date]], "mmm")</f>
        <v>Nov</v>
      </c>
      <c r="D11695" t="s">
        <v>23934</v>
      </c>
      <c r="E11695" t="s">
        <v>1222</v>
      </c>
      <c r="F11695" t="s">
        <v>920</v>
      </c>
      <c r="G11695" t="s">
        <v>7</v>
      </c>
      <c r="H11695" t="s">
        <v>1265</v>
      </c>
      <c r="I11695">
        <v>629.80999999999995</v>
      </c>
      <c r="J11695">
        <v>1.3789</v>
      </c>
      <c r="K11695">
        <v>868.45</v>
      </c>
      <c r="L11695">
        <v>3.7169999999999998E-3</v>
      </c>
      <c r="M11695">
        <v>12.01</v>
      </c>
      <c r="N11695" t="s">
        <v>1266</v>
      </c>
      <c r="O11695" t="s">
        <v>1270</v>
      </c>
    </row>
    <row r="11696" spans="1:15" x14ac:dyDescent="0.3">
      <c r="A11696" t="s">
        <v>23935</v>
      </c>
      <c r="B11696" s="2">
        <v>46194</v>
      </c>
      <c r="C11696" s="2" t="str">
        <f>TEXT(Table2[[#This Row],[Date]], "mmm")</f>
        <v>Jun</v>
      </c>
      <c r="D11696" t="s">
        <v>23936</v>
      </c>
      <c r="E11696" t="s">
        <v>1004</v>
      </c>
      <c r="F11696" t="s">
        <v>92</v>
      </c>
      <c r="G11696" t="s">
        <v>7</v>
      </c>
      <c r="H11696" t="s">
        <v>1277</v>
      </c>
      <c r="I11696">
        <v>552.41999999999996</v>
      </c>
      <c r="J11696">
        <v>1.1051</v>
      </c>
      <c r="K11696">
        <v>610.48</v>
      </c>
      <c r="L11696">
        <v>8.5999999999999998E-4</v>
      </c>
      <c r="M11696">
        <v>2.79</v>
      </c>
      <c r="N11696" t="s">
        <v>1266</v>
      </c>
      <c r="O11696" t="s">
        <v>1267</v>
      </c>
    </row>
    <row r="11697" spans="1:15" x14ac:dyDescent="0.3">
      <c r="A11697" t="s">
        <v>23937</v>
      </c>
      <c r="B11697" s="2">
        <v>46108</v>
      </c>
      <c r="C11697" s="2" t="str">
        <f>TEXT(Table2[[#This Row],[Date]], "mmm")</f>
        <v>Mar</v>
      </c>
      <c r="D11697" t="s">
        <v>5017</v>
      </c>
      <c r="E11697" t="s">
        <v>1044</v>
      </c>
      <c r="F11697" t="s">
        <v>774</v>
      </c>
      <c r="G11697" t="s">
        <v>7</v>
      </c>
      <c r="H11697" t="s">
        <v>1280</v>
      </c>
      <c r="I11697">
        <v>1084.19</v>
      </c>
      <c r="J11697">
        <v>0.96089999999999998</v>
      </c>
      <c r="K11697">
        <v>1041.8</v>
      </c>
      <c r="L11697">
        <v>2.6250000000000002E-3</v>
      </c>
      <c r="M11697">
        <v>8.0299999999999994</v>
      </c>
      <c r="N11697" t="s">
        <v>1266</v>
      </c>
      <c r="O11697" t="s">
        <v>1274</v>
      </c>
    </row>
    <row r="11698" spans="1:15" x14ac:dyDescent="0.3">
      <c r="A11698" t="s">
        <v>23938</v>
      </c>
      <c r="B11698" s="2">
        <v>46068</v>
      </c>
      <c r="C11698" s="2" t="str">
        <f>TEXT(Table2[[#This Row],[Date]], "mmm")</f>
        <v>Feb</v>
      </c>
      <c r="D11698" t="s">
        <v>23939</v>
      </c>
      <c r="E11698" t="s">
        <v>946</v>
      </c>
      <c r="F11698" t="s">
        <v>588</v>
      </c>
      <c r="G11698" t="s">
        <v>7</v>
      </c>
      <c r="H11698" t="s">
        <v>1289</v>
      </c>
      <c r="I11698">
        <v>16066.14</v>
      </c>
      <c r="J11698">
        <v>0.91620000000000001</v>
      </c>
      <c r="K11698">
        <v>14719.8</v>
      </c>
      <c r="L11698">
        <v>1.6620000000000001E-3</v>
      </c>
      <c r="M11698">
        <v>5.17</v>
      </c>
      <c r="N11698" t="s">
        <v>1266</v>
      </c>
      <c r="O11698" t="s">
        <v>1267</v>
      </c>
    </row>
    <row r="11699" spans="1:15" x14ac:dyDescent="0.3">
      <c r="A11699" t="s">
        <v>23940</v>
      </c>
      <c r="B11699" s="2">
        <v>46368</v>
      </c>
      <c r="C11699" s="2" t="str">
        <f>TEXT(Table2[[#This Row],[Date]], "mmm")</f>
        <v>Dec</v>
      </c>
      <c r="D11699" t="s">
        <v>13563</v>
      </c>
      <c r="E11699" t="s">
        <v>1224</v>
      </c>
      <c r="F11699" t="s">
        <v>504</v>
      </c>
      <c r="G11699" t="s">
        <v>7</v>
      </c>
      <c r="H11699" t="s">
        <v>1280</v>
      </c>
      <c r="I11699">
        <v>9611.2999999999993</v>
      </c>
      <c r="J11699">
        <v>1.4129</v>
      </c>
      <c r="K11699">
        <v>13579.81</v>
      </c>
      <c r="L11699">
        <v>1.5269999999999999E-3</v>
      </c>
      <c r="M11699">
        <v>4.92</v>
      </c>
      <c r="N11699" t="s">
        <v>1266</v>
      </c>
      <c r="O11699" t="s">
        <v>1286</v>
      </c>
    </row>
    <row r="11700" spans="1:15" x14ac:dyDescent="0.3">
      <c r="A11700" t="s">
        <v>23941</v>
      </c>
      <c r="B11700" s="2">
        <v>46208</v>
      </c>
      <c r="C11700" s="2" t="str">
        <f>TEXT(Table2[[#This Row],[Date]], "mmm")</f>
        <v>Jul</v>
      </c>
      <c r="D11700" t="s">
        <v>23942</v>
      </c>
      <c r="E11700" t="s">
        <v>568</v>
      </c>
      <c r="F11700" t="s">
        <v>304</v>
      </c>
      <c r="G11700" t="s">
        <v>7</v>
      </c>
      <c r="H11700" t="s">
        <v>1280</v>
      </c>
      <c r="I11700">
        <v>1625.64</v>
      </c>
      <c r="J11700">
        <v>1.1780999999999999</v>
      </c>
      <c r="K11700">
        <v>1915.17</v>
      </c>
      <c r="L11700">
        <v>1.7409999999999999E-3</v>
      </c>
      <c r="M11700">
        <v>5.14</v>
      </c>
      <c r="N11700" t="s">
        <v>1266</v>
      </c>
      <c r="O11700" t="s">
        <v>1286</v>
      </c>
    </row>
    <row r="11701" spans="1:15" x14ac:dyDescent="0.3">
      <c r="A11701" t="s">
        <v>23943</v>
      </c>
      <c r="B11701" s="2">
        <v>46178</v>
      </c>
      <c r="C11701" s="2" t="str">
        <f>TEXT(Table2[[#This Row],[Date]], "mmm")</f>
        <v>Jun</v>
      </c>
      <c r="D11701" t="s">
        <v>23944</v>
      </c>
      <c r="E11701" t="s">
        <v>1122</v>
      </c>
      <c r="F11701" t="s">
        <v>1134</v>
      </c>
      <c r="G11701" t="s">
        <v>7</v>
      </c>
      <c r="H11701" t="s">
        <v>1265</v>
      </c>
      <c r="I11701">
        <v>3167.16</v>
      </c>
      <c r="J11701">
        <v>1.0712999999999999</v>
      </c>
      <c r="K11701">
        <v>3392.98</v>
      </c>
      <c r="L11701">
        <v>2.0950000000000001E-3</v>
      </c>
      <c r="M11701">
        <v>6.89</v>
      </c>
      <c r="N11701" t="s">
        <v>1266</v>
      </c>
      <c r="O11701" t="s">
        <v>1274</v>
      </c>
    </row>
    <row r="11702" spans="1:15" x14ac:dyDescent="0.3">
      <c r="A11702" t="s">
        <v>23945</v>
      </c>
      <c r="B11702" s="2">
        <v>46031</v>
      </c>
      <c r="C11702" s="2" t="str">
        <f>TEXT(Table2[[#This Row],[Date]], "mmm")</f>
        <v>Jan</v>
      </c>
      <c r="D11702" t="s">
        <v>23946</v>
      </c>
      <c r="E11702" t="s">
        <v>448</v>
      </c>
      <c r="F11702" t="s">
        <v>162</v>
      </c>
      <c r="G11702" t="s">
        <v>7</v>
      </c>
      <c r="H11702" t="s">
        <v>1277</v>
      </c>
      <c r="I11702">
        <v>2935.43</v>
      </c>
      <c r="J11702">
        <v>0.78580000000000005</v>
      </c>
      <c r="K11702">
        <v>2306.66</v>
      </c>
      <c r="L11702">
        <v>1.575E-3</v>
      </c>
      <c r="M11702">
        <v>5.01</v>
      </c>
      <c r="N11702" t="s">
        <v>1266</v>
      </c>
      <c r="O11702" t="s">
        <v>1267</v>
      </c>
    </row>
    <row r="11703" spans="1:15" x14ac:dyDescent="0.3">
      <c r="A11703" t="s">
        <v>23947</v>
      </c>
      <c r="B11703" s="2">
        <v>46137</v>
      </c>
      <c r="C11703" s="2" t="str">
        <f>TEXT(Table2[[#This Row],[Date]], "mmm")</f>
        <v>Apr</v>
      </c>
      <c r="D11703" t="s">
        <v>23948</v>
      </c>
      <c r="E11703" t="s">
        <v>974</v>
      </c>
      <c r="F11703" t="s">
        <v>698</v>
      </c>
      <c r="G11703" t="s">
        <v>7</v>
      </c>
      <c r="H11703" t="s">
        <v>1273</v>
      </c>
      <c r="I11703">
        <v>4059.58</v>
      </c>
      <c r="J11703">
        <v>1.1375</v>
      </c>
      <c r="K11703">
        <v>4617.7700000000004</v>
      </c>
      <c r="L11703">
        <v>2.2390000000000001E-3</v>
      </c>
      <c r="M11703">
        <v>6.82</v>
      </c>
      <c r="N11703" t="s">
        <v>1266</v>
      </c>
      <c r="O11703" t="s">
        <v>1270</v>
      </c>
    </row>
    <row r="11704" spans="1:15" x14ac:dyDescent="0.3">
      <c r="A11704" t="s">
        <v>23949</v>
      </c>
      <c r="B11704" s="2">
        <v>46176</v>
      </c>
      <c r="C11704" s="2" t="str">
        <f>TEXT(Table2[[#This Row],[Date]], "mmm")</f>
        <v>Jun</v>
      </c>
      <c r="D11704" t="s">
        <v>23950</v>
      </c>
      <c r="E11704" t="s">
        <v>236</v>
      </c>
      <c r="F11704" t="s">
        <v>260</v>
      </c>
      <c r="G11704" t="s">
        <v>7</v>
      </c>
      <c r="H11704" t="s">
        <v>1280</v>
      </c>
      <c r="I11704">
        <v>312.08999999999997</v>
      </c>
      <c r="J11704">
        <v>1.0546</v>
      </c>
      <c r="K11704">
        <v>329.13</v>
      </c>
      <c r="L11704">
        <v>1.2359999999999999E-3</v>
      </c>
      <c r="M11704">
        <v>3.91</v>
      </c>
      <c r="N11704" t="s">
        <v>1266</v>
      </c>
      <c r="O11704" t="s">
        <v>1274</v>
      </c>
    </row>
    <row r="11705" spans="1:15" x14ac:dyDescent="0.3">
      <c r="A11705" t="s">
        <v>23951</v>
      </c>
      <c r="B11705" s="2">
        <v>46152</v>
      </c>
      <c r="C11705" s="2" t="str">
        <f>TEXT(Table2[[#This Row],[Date]], "mmm")</f>
        <v>May</v>
      </c>
      <c r="D11705" t="s">
        <v>23952</v>
      </c>
      <c r="E11705" t="s">
        <v>752</v>
      </c>
      <c r="F11705" t="s">
        <v>922</v>
      </c>
      <c r="G11705" t="s">
        <v>7</v>
      </c>
      <c r="H11705" t="s">
        <v>1280</v>
      </c>
      <c r="I11705">
        <v>2214.16</v>
      </c>
      <c r="J11705">
        <v>1.0221</v>
      </c>
      <c r="K11705">
        <v>2263.09</v>
      </c>
      <c r="L11705">
        <v>3.9060000000000002E-3</v>
      </c>
      <c r="M11705">
        <v>12.97</v>
      </c>
      <c r="N11705" t="s">
        <v>1266</v>
      </c>
      <c r="O11705" t="s">
        <v>1274</v>
      </c>
    </row>
    <row r="11706" spans="1:15" x14ac:dyDescent="0.3">
      <c r="A11706" t="s">
        <v>23953</v>
      </c>
      <c r="B11706" s="2">
        <v>46353</v>
      </c>
      <c r="C11706" s="2" t="str">
        <f>TEXT(Table2[[#This Row],[Date]], "mmm")</f>
        <v>Nov</v>
      </c>
      <c r="D11706" t="s">
        <v>23954</v>
      </c>
      <c r="E11706" t="s">
        <v>264</v>
      </c>
      <c r="F11706" t="s">
        <v>218</v>
      </c>
      <c r="G11706" t="s">
        <v>7</v>
      </c>
      <c r="H11706" t="s">
        <v>1280</v>
      </c>
      <c r="I11706">
        <v>607.05999999999995</v>
      </c>
      <c r="J11706">
        <v>1.4157999999999999</v>
      </c>
      <c r="K11706">
        <v>859.48</v>
      </c>
      <c r="L11706">
        <v>1.9580000000000001E-3</v>
      </c>
      <c r="M11706">
        <v>6.27</v>
      </c>
      <c r="N11706" t="s">
        <v>1266</v>
      </c>
      <c r="O11706" t="s">
        <v>1270</v>
      </c>
    </row>
    <row r="11707" spans="1:15" x14ac:dyDescent="0.3">
      <c r="A11707" t="s">
        <v>23955</v>
      </c>
      <c r="B11707" s="2">
        <v>46103</v>
      </c>
      <c r="C11707" s="2" t="str">
        <f>TEXT(Table2[[#This Row],[Date]], "mmm")</f>
        <v>Mar</v>
      </c>
      <c r="D11707" t="s">
        <v>23956</v>
      </c>
      <c r="E11707" t="s">
        <v>758</v>
      </c>
      <c r="F11707" t="s">
        <v>32</v>
      </c>
      <c r="G11707" t="s">
        <v>7</v>
      </c>
      <c r="H11707" t="s">
        <v>1280</v>
      </c>
      <c r="I11707">
        <v>519.16</v>
      </c>
      <c r="J11707">
        <v>0.99309999999999998</v>
      </c>
      <c r="K11707">
        <v>515.58000000000004</v>
      </c>
      <c r="L11707">
        <v>3.6979999999999999E-3</v>
      </c>
      <c r="M11707">
        <v>12.17</v>
      </c>
      <c r="N11707" t="s">
        <v>1266</v>
      </c>
      <c r="O11707" t="s">
        <v>1267</v>
      </c>
    </row>
    <row r="11708" spans="1:15" x14ac:dyDescent="0.3">
      <c r="A11708" t="s">
        <v>23957</v>
      </c>
      <c r="B11708" s="2">
        <v>46312</v>
      </c>
      <c r="C11708" s="2" t="str">
        <f>TEXT(Table2[[#This Row],[Date]], "mmm")</f>
        <v>Oct</v>
      </c>
      <c r="D11708" t="s">
        <v>23958</v>
      </c>
      <c r="E11708" t="s">
        <v>986</v>
      </c>
      <c r="F11708" t="s">
        <v>922</v>
      </c>
      <c r="G11708" t="s">
        <v>7</v>
      </c>
      <c r="H11708" t="s">
        <v>1277</v>
      </c>
      <c r="I11708">
        <v>2019.24</v>
      </c>
      <c r="J11708">
        <v>1.2314000000000001</v>
      </c>
      <c r="K11708">
        <v>2486.4899999999998</v>
      </c>
      <c r="L11708">
        <v>4.6829999999999997E-3</v>
      </c>
      <c r="M11708">
        <v>15.1</v>
      </c>
      <c r="N11708" t="s">
        <v>1266</v>
      </c>
      <c r="O11708" t="s">
        <v>1267</v>
      </c>
    </row>
    <row r="11709" spans="1:15" x14ac:dyDescent="0.3">
      <c r="A11709" t="s">
        <v>23959</v>
      </c>
      <c r="B11709" s="2">
        <v>46169</v>
      </c>
      <c r="C11709" s="2" t="str">
        <f>TEXT(Table2[[#This Row],[Date]], "mmm")</f>
        <v>May</v>
      </c>
      <c r="D11709" t="s">
        <v>23960</v>
      </c>
      <c r="E11709" t="s">
        <v>238</v>
      </c>
      <c r="F11709" t="s">
        <v>950</v>
      </c>
      <c r="G11709" t="s">
        <v>7</v>
      </c>
      <c r="H11709" t="s">
        <v>1277</v>
      </c>
      <c r="I11709">
        <v>8034.04</v>
      </c>
      <c r="J11709">
        <v>1.0807</v>
      </c>
      <c r="K11709">
        <v>8682.39</v>
      </c>
      <c r="L11709">
        <v>5.9160000000000003E-3</v>
      </c>
      <c r="M11709">
        <v>19.61</v>
      </c>
      <c r="N11709" t="s">
        <v>1266</v>
      </c>
      <c r="O11709" t="s">
        <v>1267</v>
      </c>
    </row>
    <row r="11710" spans="1:15" x14ac:dyDescent="0.3">
      <c r="A11710" t="s">
        <v>23961</v>
      </c>
      <c r="B11710" s="2">
        <v>46317</v>
      </c>
      <c r="C11710" s="2" t="str">
        <f>TEXT(Table2[[#This Row],[Date]], "mmm")</f>
        <v>Oct</v>
      </c>
      <c r="D11710" t="s">
        <v>23962</v>
      </c>
      <c r="E11710" t="s">
        <v>230</v>
      </c>
      <c r="F11710" t="s">
        <v>1178</v>
      </c>
      <c r="G11710" t="s">
        <v>7</v>
      </c>
      <c r="H11710" t="s">
        <v>1265</v>
      </c>
      <c r="I11710">
        <v>1722.64</v>
      </c>
      <c r="J11710">
        <v>1.3714999999999999</v>
      </c>
      <c r="K11710">
        <v>2362.6</v>
      </c>
      <c r="L11710">
        <v>2.1549999999999998E-3</v>
      </c>
      <c r="M11710">
        <v>7.3</v>
      </c>
      <c r="N11710" t="s">
        <v>1266</v>
      </c>
      <c r="O11710" t="s">
        <v>1267</v>
      </c>
    </row>
    <row r="11711" spans="1:15" x14ac:dyDescent="0.3">
      <c r="A11711" t="s">
        <v>23963</v>
      </c>
      <c r="B11711" s="2">
        <v>46291</v>
      </c>
      <c r="C11711" s="2" t="str">
        <f>TEXT(Table2[[#This Row],[Date]], "mmm")</f>
        <v>Sep</v>
      </c>
      <c r="D11711" t="s">
        <v>23964</v>
      </c>
      <c r="E11711" t="s">
        <v>133</v>
      </c>
      <c r="F11711" t="s">
        <v>930</v>
      </c>
      <c r="G11711" t="s">
        <v>7</v>
      </c>
      <c r="H11711" t="s">
        <v>1289</v>
      </c>
      <c r="I11711">
        <v>1460.84</v>
      </c>
      <c r="J11711">
        <v>1.0021</v>
      </c>
      <c r="K11711">
        <v>1463.91</v>
      </c>
      <c r="L11711">
        <v>7.5900000000000002E-4</v>
      </c>
      <c r="M11711">
        <v>2.23</v>
      </c>
      <c r="N11711" t="s">
        <v>1266</v>
      </c>
      <c r="O11711" t="s">
        <v>1267</v>
      </c>
    </row>
    <row r="11712" spans="1:15" x14ac:dyDescent="0.3">
      <c r="A11712" t="s">
        <v>23965</v>
      </c>
      <c r="B11712" s="2">
        <v>46155</v>
      </c>
      <c r="C11712" s="2" t="str">
        <f>TEXT(Table2[[#This Row],[Date]], "mmm")</f>
        <v>May</v>
      </c>
      <c r="D11712" t="s">
        <v>23966</v>
      </c>
      <c r="E11712" t="s">
        <v>960</v>
      </c>
      <c r="F11712" t="s">
        <v>492</v>
      </c>
      <c r="G11712" t="s">
        <v>7</v>
      </c>
      <c r="H11712" t="s">
        <v>1277</v>
      </c>
      <c r="I11712">
        <v>827.54</v>
      </c>
      <c r="J11712">
        <v>1.0201</v>
      </c>
      <c r="K11712">
        <v>844.17</v>
      </c>
      <c r="L11712">
        <v>2.761E-3</v>
      </c>
      <c r="M11712">
        <v>8.44</v>
      </c>
      <c r="N11712" t="s">
        <v>1266</v>
      </c>
      <c r="O11712" t="s">
        <v>1270</v>
      </c>
    </row>
    <row r="11713" spans="1:15" x14ac:dyDescent="0.3">
      <c r="A11713" t="s">
        <v>23967</v>
      </c>
      <c r="B11713" s="2">
        <v>46072</v>
      </c>
      <c r="C11713" s="2" t="str">
        <f>TEXT(Table2[[#This Row],[Date]], "mmm")</f>
        <v>Feb</v>
      </c>
      <c r="D11713" t="s">
        <v>23968</v>
      </c>
      <c r="E11713" t="s">
        <v>816</v>
      </c>
      <c r="F11713" t="s">
        <v>94</v>
      </c>
      <c r="G11713" t="s">
        <v>7</v>
      </c>
      <c r="H11713" t="s">
        <v>1265</v>
      </c>
      <c r="I11713">
        <v>2469.2199999999998</v>
      </c>
      <c r="J11713">
        <v>0.8851</v>
      </c>
      <c r="K11713">
        <v>2185.5100000000002</v>
      </c>
      <c r="L11713">
        <v>2.2959999999999999E-3</v>
      </c>
      <c r="M11713">
        <v>7.39</v>
      </c>
      <c r="N11713" t="s">
        <v>1266</v>
      </c>
      <c r="O11713" t="s">
        <v>1267</v>
      </c>
    </row>
    <row r="11714" spans="1:15" x14ac:dyDescent="0.3">
      <c r="A11714" t="s">
        <v>23969</v>
      </c>
      <c r="B11714" s="2">
        <v>46045</v>
      </c>
      <c r="C11714" s="2" t="str">
        <f>TEXT(Table2[[#This Row],[Date]], "mmm")</f>
        <v>Jan</v>
      </c>
      <c r="D11714" t="s">
        <v>23970</v>
      </c>
      <c r="E11714" t="s">
        <v>90</v>
      </c>
      <c r="F11714" t="s">
        <v>115</v>
      </c>
      <c r="G11714" t="s">
        <v>7</v>
      </c>
      <c r="H11714" t="s">
        <v>1280</v>
      </c>
      <c r="I11714">
        <v>861.85</v>
      </c>
      <c r="J11714">
        <v>0.87549999999999994</v>
      </c>
      <c r="K11714">
        <v>754.55</v>
      </c>
      <c r="L11714">
        <v>2.0860000000000002E-3</v>
      </c>
      <c r="M11714">
        <v>6.61</v>
      </c>
      <c r="N11714" t="s">
        <v>1266</v>
      </c>
      <c r="O11714" t="s">
        <v>1267</v>
      </c>
    </row>
    <row r="11715" spans="1:15" x14ac:dyDescent="0.3">
      <c r="A11715" t="s">
        <v>23971</v>
      </c>
      <c r="B11715" s="2">
        <v>46110</v>
      </c>
      <c r="C11715" s="2" t="str">
        <f>TEXT(Table2[[#This Row],[Date]], "mmm")</f>
        <v>Mar</v>
      </c>
      <c r="D11715" t="s">
        <v>23972</v>
      </c>
      <c r="E11715" t="s">
        <v>90</v>
      </c>
      <c r="F11715" t="s">
        <v>734</v>
      </c>
      <c r="G11715" t="s">
        <v>7</v>
      </c>
      <c r="H11715" t="s">
        <v>1265</v>
      </c>
      <c r="I11715">
        <v>880.02</v>
      </c>
      <c r="J11715">
        <v>1.0548</v>
      </c>
      <c r="K11715">
        <v>928.25</v>
      </c>
      <c r="L11715">
        <v>2.8119999999999998E-3</v>
      </c>
      <c r="M11715">
        <v>8.65</v>
      </c>
      <c r="N11715" t="s">
        <v>1266</v>
      </c>
      <c r="O11715" t="s">
        <v>1267</v>
      </c>
    </row>
    <row r="11716" spans="1:15" x14ac:dyDescent="0.3">
      <c r="A11716" t="s">
        <v>23973</v>
      </c>
      <c r="B11716" s="2">
        <v>46134</v>
      </c>
      <c r="C11716" s="2" t="str">
        <f>TEXT(Table2[[#This Row],[Date]], "mmm")</f>
        <v>Apr</v>
      </c>
      <c r="D11716" t="s">
        <v>23974</v>
      </c>
      <c r="E11716" t="s">
        <v>516</v>
      </c>
      <c r="F11716" t="s">
        <v>780</v>
      </c>
      <c r="G11716" t="s">
        <v>7</v>
      </c>
      <c r="H11716" t="s">
        <v>1265</v>
      </c>
      <c r="I11716">
        <v>558.95000000000005</v>
      </c>
      <c r="J11716">
        <v>1.2294</v>
      </c>
      <c r="K11716">
        <v>687.17</v>
      </c>
      <c r="L11716">
        <v>3.2750000000000001E-3</v>
      </c>
      <c r="M11716">
        <v>9.1199999999999992</v>
      </c>
      <c r="N11716" t="s">
        <v>1266</v>
      </c>
      <c r="O11716" t="s">
        <v>1270</v>
      </c>
    </row>
    <row r="11717" spans="1:15" x14ac:dyDescent="0.3">
      <c r="A11717" t="s">
        <v>23975</v>
      </c>
      <c r="B11717" s="2">
        <v>46133</v>
      </c>
      <c r="C11717" s="2" t="str">
        <f>TEXT(Table2[[#This Row],[Date]], "mmm")</f>
        <v>Apr</v>
      </c>
      <c r="D11717" t="s">
        <v>23976</v>
      </c>
      <c r="E11717" t="s">
        <v>670</v>
      </c>
      <c r="F11717" t="s">
        <v>720</v>
      </c>
      <c r="G11717" t="s">
        <v>7</v>
      </c>
      <c r="H11717" t="s">
        <v>1265</v>
      </c>
      <c r="I11717">
        <v>579.23</v>
      </c>
      <c r="J11717">
        <v>1.2637</v>
      </c>
      <c r="K11717">
        <v>731.97</v>
      </c>
      <c r="L11717">
        <v>2.3760000000000001E-3</v>
      </c>
      <c r="M11717">
        <v>8.17</v>
      </c>
      <c r="N11717" t="s">
        <v>1266</v>
      </c>
      <c r="O11717" t="s">
        <v>1267</v>
      </c>
    </row>
    <row r="11718" spans="1:15" x14ac:dyDescent="0.3">
      <c r="A11718" t="s">
        <v>23977</v>
      </c>
      <c r="B11718" s="2">
        <v>46094</v>
      </c>
      <c r="C11718" s="2" t="str">
        <f>TEXT(Table2[[#This Row],[Date]], "mmm")</f>
        <v>Mar</v>
      </c>
      <c r="D11718" t="s">
        <v>23978</v>
      </c>
      <c r="E11718" t="s">
        <v>882</v>
      </c>
      <c r="F11718" t="s">
        <v>914</v>
      </c>
      <c r="G11718" t="s">
        <v>7</v>
      </c>
      <c r="H11718" t="s">
        <v>1277</v>
      </c>
      <c r="I11718">
        <v>3848.34</v>
      </c>
      <c r="J11718">
        <v>0.90720000000000001</v>
      </c>
      <c r="K11718">
        <v>3491.21</v>
      </c>
      <c r="L11718">
        <v>1.9719999999999998E-3</v>
      </c>
      <c r="M11718">
        <v>5.98</v>
      </c>
      <c r="N11718" t="s">
        <v>1266</v>
      </c>
      <c r="O11718" t="s">
        <v>1267</v>
      </c>
    </row>
    <row r="11719" spans="1:15" x14ac:dyDescent="0.3">
      <c r="A11719" t="s">
        <v>23979</v>
      </c>
      <c r="B11719" s="2">
        <v>46176</v>
      </c>
      <c r="C11719" s="2" t="str">
        <f>TEXT(Table2[[#This Row],[Date]], "mmm")</f>
        <v>Jun</v>
      </c>
      <c r="D11719" t="s">
        <v>23980</v>
      </c>
      <c r="E11719" t="s">
        <v>714</v>
      </c>
      <c r="F11719" t="s">
        <v>962</v>
      </c>
      <c r="G11719" t="s">
        <v>7</v>
      </c>
      <c r="H11719" t="s">
        <v>1280</v>
      </c>
      <c r="I11719">
        <v>1311.53</v>
      </c>
      <c r="J11719">
        <v>1.0546</v>
      </c>
      <c r="K11719">
        <v>1383.14</v>
      </c>
      <c r="L11719">
        <v>3.5620000000000001E-3</v>
      </c>
      <c r="M11719">
        <v>11.98</v>
      </c>
      <c r="N11719" t="s">
        <v>1266</v>
      </c>
      <c r="O11719" t="s">
        <v>1274</v>
      </c>
    </row>
    <row r="11720" spans="1:15" x14ac:dyDescent="0.3">
      <c r="A11720" t="s">
        <v>23981</v>
      </c>
      <c r="B11720" s="2">
        <v>46079</v>
      </c>
      <c r="C11720" s="2" t="str">
        <f>TEXT(Table2[[#This Row],[Date]], "mmm")</f>
        <v>Feb</v>
      </c>
      <c r="D11720" t="s">
        <v>23982</v>
      </c>
      <c r="E11720" t="s">
        <v>1198</v>
      </c>
      <c r="F11720" t="s">
        <v>1006</v>
      </c>
      <c r="G11720" t="s">
        <v>7</v>
      </c>
      <c r="H11720" t="s">
        <v>1280</v>
      </c>
      <c r="I11720">
        <v>601.6</v>
      </c>
      <c r="J11720">
        <v>0.9556</v>
      </c>
      <c r="K11720">
        <v>574.89</v>
      </c>
      <c r="L11720">
        <v>4.3949999999999996E-3</v>
      </c>
      <c r="M11720">
        <v>13.21</v>
      </c>
      <c r="N11720" t="s">
        <v>1266</v>
      </c>
      <c r="O11720" t="s">
        <v>1286</v>
      </c>
    </row>
    <row r="11721" spans="1:15" x14ac:dyDescent="0.3">
      <c r="A11721" t="s">
        <v>23983</v>
      </c>
      <c r="B11721" s="2">
        <v>46279</v>
      </c>
      <c r="C11721" s="2" t="str">
        <f>TEXT(Table2[[#This Row],[Date]], "mmm")</f>
        <v>Sep</v>
      </c>
      <c r="D11721" t="s">
        <v>23984</v>
      </c>
      <c r="E11721" t="s">
        <v>254</v>
      </c>
      <c r="F11721" t="s">
        <v>844</v>
      </c>
      <c r="G11721" t="s">
        <v>7</v>
      </c>
      <c r="H11721" t="s">
        <v>1277</v>
      </c>
      <c r="I11721">
        <v>1219.93</v>
      </c>
      <c r="J11721">
        <v>1.1080000000000001</v>
      </c>
      <c r="K11721">
        <v>1351.68</v>
      </c>
      <c r="L11721">
        <v>5.5789999999999998E-3</v>
      </c>
      <c r="M11721">
        <v>18.73</v>
      </c>
      <c r="N11721" t="s">
        <v>1266</v>
      </c>
      <c r="O11721" t="s">
        <v>1267</v>
      </c>
    </row>
    <row r="11722" spans="1:15" x14ac:dyDescent="0.3">
      <c r="A11722" t="s">
        <v>23985</v>
      </c>
      <c r="B11722" s="2">
        <v>46178</v>
      </c>
      <c r="C11722" s="2" t="str">
        <f>TEXT(Table2[[#This Row],[Date]], "mmm")</f>
        <v>Jun</v>
      </c>
      <c r="D11722" t="s">
        <v>23986</v>
      </c>
      <c r="E11722" t="s">
        <v>1048</v>
      </c>
      <c r="F11722" t="s">
        <v>734</v>
      </c>
      <c r="G11722" t="s">
        <v>7</v>
      </c>
      <c r="H11722" t="s">
        <v>1277</v>
      </c>
      <c r="I11722">
        <v>2023.36</v>
      </c>
      <c r="J11722">
        <v>1.0712999999999999</v>
      </c>
      <c r="K11722">
        <v>2167.63</v>
      </c>
      <c r="L11722">
        <v>3.3540000000000002E-3</v>
      </c>
      <c r="M11722">
        <v>9.74</v>
      </c>
      <c r="N11722" t="s">
        <v>1266</v>
      </c>
      <c r="O11722" t="s">
        <v>1267</v>
      </c>
    </row>
    <row r="11723" spans="1:15" x14ac:dyDescent="0.3">
      <c r="A11723" t="s">
        <v>23987</v>
      </c>
      <c r="B11723" s="2">
        <v>46135</v>
      </c>
      <c r="C11723" s="2" t="str">
        <f>TEXT(Table2[[#This Row],[Date]], "mmm")</f>
        <v>Apr</v>
      </c>
      <c r="D11723" t="s">
        <v>23988</v>
      </c>
      <c r="E11723" t="s">
        <v>1014</v>
      </c>
      <c r="F11723" t="s">
        <v>608</v>
      </c>
      <c r="G11723" t="s">
        <v>7</v>
      </c>
      <c r="H11723" t="s">
        <v>1273</v>
      </c>
      <c r="I11723">
        <v>825.31</v>
      </c>
      <c r="J11723">
        <v>1.165</v>
      </c>
      <c r="K11723">
        <v>961.49</v>
      </c>
      <c r="L11723">
        <v>1.5100000000000001E-3</v>
      </c>
      <c r="M11723">
        <v>4.68</v>
      </c>
      <c r="N11723" t="s">
        <v>1266</v>
      </c>
      <c r="O11723" t="s">
        <v>1267</v>
      </c>
    </row>
    <row r="11724" spans="1:15" x14ac:dyDescent="0.3">
      <c r="A11724" t="s">
        <v>23989</v>
      </c>
      <c r="B11724" s="2">
        <v>46340</v>
      </c>
      <c r="C11724" s="2" t="str">
        <f>TEXT(Table2[[#This Row],[Date]], "mmm")</f>
        <v>Nov</v>
      </c>
      <c r="D11724" t="s">
        <v>13874</v>
      </c>
      <c r="E11724" t="s">
        <v>426</v>
      </c>
      <c r="F11724" t="s">
        <v>752</v>
      </c>
      <c r="G11724" t="s">
        <v>7</v>
      </c>
      <c r="H11724" t="s">
        <v>1289</v>
      </c>
      <c r="I11724">
        <v>3233.1</v>
      </c>
      <c r="J11724">
        <v>1.4036999999999999</v>
      </c>
      <c r="K11724">
        <v>4538.3</v>
      </c>
      <c r="L11724">
        <v>9.4769999999999993E-3</v>
      </c>
      <c r="M11724">
        <v>28.19</v>
      </c>
      <c r="N11724" t="s">
        <v>1266</v>
      </c>
      <c r="O11724" t="s">
        <v>1270</v>
      </c>
    </row>
    <row r="11725" spans="1:15" x14ac:dyDescent="0.3">
      <c r="A11725" t="s">
        <v>23990</v>
      </c>
      <c r="B11725" s="2">
        <v>46069</v>
      </c>
      <c r="C11725" s="2" t="str">
        <f>TEXT(Table2[[#This Row],[Date]], "mmm")</f>
        <v>Feb</v>
      </c>
      <c r="D11725" t="s">
        <v>23991</v>
      </c>
      <c r="E11725" t="s">
        <v>968</v>
      </c>
      <c r="F11725" t="s">
        <v>442</v>
      </c>
      <c r="G11725" t="s">
        <v>7</v>
      </c>
      <c r="H11725" t="s">
        <v>1280</v>
      </c>
      <c r="I11725">
        <v>2235.1999999999998</v>
      </c>
      <c r="J11725">
        <v>0.90159999999999996</v>
      </c>
      <c r="K11725">
        <v>2015.26</v>
      </c>
      <c r="L11725">
        <v>1.4630000000000001E-3</v>
      </c>
      <c r="M11725">
        <v>5.19</v>
      </c>
      <c r="N11725" t="s">
        <v>1266</v>
      </c>
      <c r="O11725" t="s">
        <v>1267</v>
      </c>
    </row>
    <row r="11726" spans="1:15" x14ac:dyDescent="0.3">
      <c r="A11726" t="s">
        <v>23992</v>
      </c>
      <c r="B11726" s="2">
        <v>46260</v>
      </c>
      <c r="C11726" s="2" t="str">
        <f>TEXT(Table2[[#This Row],[Date]], "mmm")</f>
        <v>Aug</v>
      </c>
      <c r="D11726" t="s">
        <v>23993</v>
      </c>
      <c r="E11726" t="s">
        <v>426</v>
      </c>
      <c r="F11726" t="s">
        <v>498</v>
      </c>
      <c r="G11726" t="s">
        <v>7</v>
      </c>
      <c r="H11726" t="s">
        <v>1265</v>
      </c>
      <c r="I11726">
        <v>8240.84</v>
      </c>
      <c r="J11726">
        <v>1.2565999999999999</v>
      </c>
      <c r="K11726">
        <v>10355.44</v>
      </c>
      <c r="L11726">
        <v>2.3259999999999999E-3</v>
      </c>
      <c r="M11726">
        <v>7.22</v>
      </c>
      <c r="N11726" t="s">
        <v>1266</v>
      </c>
      <c r="O11726" t="s">
        <v>1270</v>
      </c>
    </row>
    <row r="11727" spans="1:15" x14ac:dyDescent="0.3">
      <c r="A11727" t="s">
        <v>23994</v>
      </c>
      <c r="B11727" s="2">
        <v>46356</v>
      </c>
      <c r="C11727" s="2" t="str">
        <f>TEXT(Table2[[#This Row],[Date]], "mmm")</f>
        <v>Nov</v>
      </c>
      <c r="D11727" t="s">
        <v>23995</v>
      </c>
      <c r="E11727" t="s">
        <v>750</v>
      </c>
      <c r="F11727" t="s">
        <v>140</v>
      </c>
      <c r="G11727" t="s">
        <v>7</v>
      </c>
      <c r="H11727" t="s">
        <v>1273</v>
      </c>
      <c r="I11727">
        <v>3955.1</v>
      </c>
      <c r="J11727">
        <v>1.3789</v>
      </c>
      <c r="K11727">
        <v>5453.69</v>
      </c>
      <c r="L11727">
        <v>6.2820000000000003E-3</v>
      </c>
      <c r="M11727">
        <v>19.399999999999999</v>
      </c>
      <c r="N11727" t="s">
        <v>1266</v>
      </c>
      <c r="O11727" t="s">
        <v>1267</v>
      </c>
    </row>
    <row r="11728" spans="1:15" x14ac:dyDescent="0.3">
      <c r="A11728" t="s">
        <v>23996</v>
      </c>
      <c r="B11728" s="2">
        <v>46128</v>
      </c>
      <c r="C11728" s="2" t="str">
        <f>TEXT(Table2[[#This Row],[Date]], "mmm")</f>
        <v>Apr</v>
      </c>
      <c r="D11728" t="s">
        <v>23997</v>
      </c>
      <c r="E11728" t="s">
        <v>1210</v>
      </c>
      <c r="F11728" t="s">
        <v>418</v>
      </c>
      <c r="G11728" t="s">
        <v>7</v>
      </c>
      <c r="H11728" t="s">
        <v>1289</v>
      </c>
      <c r="I11728">
        <v>391.37</v>
      </c>
      <c r="J11728">
        <v>1.2867</v>
      </c>
      <c r="K11728">
        <v>503.58</v>
      </c>
      <c r="L11728">
        <v>2.552E-3</v>
      </c>
      <c r="M11728">
        <v>7.62</v>
      </c>
      <c r="N11728" t="s">
        <v>1266</v>
      </c>
      <c r="O11728" t="s">
        <v>1267</v>
      </c>
    </row>
    <row r="11729" spans="1:15" x14ac:dyDescent="0.3">
      <c r="A11729" t="s">
        <v>23998</v>
      </c>
      <c r="B11729" s="2">
        <v>46209</v>
      </c>
      <c r="C11729" s="2" t="str">
        <f>TEXT(Table2[[#This Row],[Date]], "mmm")</f>
        <v>Jul</v>
      </c>
      <c r="D11729" t="s">
        <v>23999</v>
      </c>
      <c r="E11729" t="s">
        <v>276</v>
      </c>
      <c r="F11729" t="s">
        <v>372</v>
      </c>
      <c r="G11729" t="s">
        <v>7</v>
      </c>
      <c r="H11729" t="s">
        <v>1280</v>
      </c>
      <c r="I11729">
        <v>2344.23</v>
      </c>
      <c r="J11729">
        <v>1.0785</v>
      </c>
      <c r="K11729">
        <v>2528.25</v>
      </c>
      <c r="L11729">
        <v>1.1211E-2</v>
      </c>
      <c r="M11729">
        <v>37.1</v>
      </c>
      <c r="N11729" t="s">
        <v>1266</v>
      </c>
      <c r="O11729" t="s">
        <v>1274</v>
      </c>
    </row>
    <row r="11730" spans="1:15" x14ac:dyDescent="0.3">
      <c r="A11730" t="s">
        <v>24000</v>
      </c>
      <c r="B11730" s="2">
        <v>46181</v>
      </c>
      <c r="C11730" s="2" t="str">
        <f>TEXT(Table2[[#This Row],[Date]], "mmm")</f>
        <v>Jun</v>
      </c>
      <c r="D11730" t="s">
        <v>24001</v>
      </c>
      <c r="E11730" t="s">
        <v>256</v>
      </c>
      <c r="F11730" t="s">
        <v>638</v>
      </c>
      <c r="G11730" t="s">
        <v>7</v>
      </c>
      <c r="H11730" t="s">
        <v>1265</v>
      </c>
      <c r="I11730">
        <v>1529.66</v>
      </c>
      <c r="J11730">
        <v>1.0542</v>
      </c>
      <c r="K11730">
        <v>1612.57</v>
      </c>
      <c r="L11730">
        <v>1.8779999999999999E-3</v>
      </c>
      <c r="M11730">
        <v>6.14</v>
      </c>
      <c r="N11730" t="s">
        <v>1266</v>
      </c>
      <c r="O11730" t="s">
        <v>1286</v>
      </c>
    </row>
    <row r="11731" spans="1:15" x14ac:dyDescent="0.3">
      <c r="A11731" t="s">
        <v>24002</v>
      </c>
      <c r="B11731" s="2">
        <v>46220</v>
      </c>
      <c r="C11731" s="2" t="str">
        <f>TEXT(Table2[[#This Row],[Date]], "mmm")</f>
        <v>Jul</v>
      </c>
      <c r="D11731" t="s">
        <v>24003</v>
      </c>
      <c r="E11731" t="s">
        <v>1064</v>
      </c>
      <c r="F11731" t="s">
        <v>232</v>
      </c>
      <c r="G11731" t="s">
        <v>7</v>
      </c>
      <c r="H11731" t="s">
        <v>1280</v>
      </c>
      <c r="I11731">
        <v>1296.42</v>
      </c>
      <c r="J11731">
        <v>1.1779999999999999</v>
      </c>
      <c r="K11731">
        <v>1527.18</v>
      </c>
      <c r="L11731">
        <v>1.6590000000000001E-3</v>
      </c>
      <c r="M11731">
        <v>5.63</v>
      </c>
      <c r="N11731" t="s">
        <v>1266</v>
      </c>
      <c r="O11731" t="s">
        <v>1267</v>
      </c>
    </row>
    <row r="11732" spans="1:15" x14ac:dyDescent="0.3">
      <c r="A11732" t="s">
        <v>24004</v>
      </c>
      <c r="B11732" s="2">
        <v>46199</v>
      </c>
      <c r="C11732" s="2" t="str">
        <f>TEXT(Table2[[#This Row],[Date]], "mmm")</f>
        <v>Jun</v>
      </c>
      <c r="D11732" t="s">
        <v>8282</v>
      </c>
      <c r="E11732" t="s">
        <v>738</v>
      </c>
      <c r="F11732" t="s">
        <v>1222</v>
      </c>
      <c r="G11732" t="s">
        <v>7</v>
      </c>
      <c r="H11732" t="s">
        <v>1277</v>
      </c>
      <c r="I11732">
        <v>4440.41</v>
      </c>
      <c r="J11732">
        <v>1.1866000000000001</v>
      </c>
      <c r="K11732">
        <v>5268.99</v>
      </c>
      <c r="L11732">
        <v>2.8E-3</v>
      </c>
      <c r="M11732">
        <v>9.2799999999999994</v>
      </c>
      <c r="N11732" t="s">
        <v>1266</v>
      </c>
      <c r="O11732" t="s">
        <v>1267</v>
      </c>
    </row>
    <row r="11733" spans="1:15" x14ac:dyDescent="0.3">
      <c r="A11733" t="s">
        <v>24005</v>
      </c>
      <c r="B11733" s="2">
        <v>46283</v>
      </c>
      <c r="C11733" s="2" t="str">
        <f>TEXT(Table2[[#This Row],[Date]], "mmm")</f>
        <v>Sep</v>
      </c>
      <c r="D11733" t="s">
        <v>24006</v>
      </c>
      <c r="E11733" t="s">
        <v>86</v>
      </c>
      <c r="F11733" t="s">
        <v>384</v>
      </c>
      <c r="G11733" t="s">
        <v>7</v>
      </c>
      <c r="H11733" t="s">
        <v>1277</v>
      </c>
      <c r="I11733">
        <v>1876.14</v>
      </c>
      <c r="J11733">
        <v>1.0799000000000001</v>
      </c>
      <c r="K11733">
        <v>2026.04</v>
      </c>
      <c r="L11733">
        <v>1.537E-3</v>
      </c>
      <c r="M11733">
        <v>4.82</v>
      </c>
      <c r="N11733" t="s">
        <v>1266</v>
      </c>
      <c r="O11733" t="s">
        <v>1267</v>
      </c>
    </row>
    <row r="11734" spans="1:15" x14ac:dyDescent="0.3">
      <c r="A11734" t="s">
        <v>24007</v>
      </c>
      <c r="B11734" s="2">
        <v>46309</v>
      </c>
      <c r="C11734" s="2" t="str">
        <f>TEXT(Table2[[#This Row],[Date]], "mmm")</f>
        <v>Oct</v>
      </c>
      <c r="D11734" t="s">
        <v>24008</v>
      </c>
      <c r="E11734" t="s">
        <v>822</v>
      </c>
      <c r="F11734" t="s">
        <v>564</v>
      </c>
      <c r="G11734" t="s">
        <v>7</v>
      </c>
      <c r="H11734" t="s">
        <v>1277</v>
      </c>
      <c r="I11734">
        <v>2549.52</v>
      </c>
      <c r="J11734">
        <v>1.2248000000000001</v>
      </c>
      <c r="K11734">
        <v>3122.65</v>
      </c>
      <c r="L11734">
        <v>4.7349999999999996E-3</v>
      </c>
      <c r="M11734">
        <v>13.75</v>
      </c>
      <c r="N11734" t="s">
        <v>1266</v>
      </c>
      <c r="O11734" t="s">
        <v>1270</v>
      </c>
    </row>
    <row r="11735" spans="1:15" x14ac:dyDescent="0.3">
      <c r="A11735" t="s">
        <v>24009</v>
      </c>
      <c r="B11735" s="2">
        <v>46315</v>
      </c>
      <c r="C11735" s="2" t="str">
        <f>TEXT(Table2[[#This Row],[Date]], "mmm")</f>
        <v>Oct</v>
      </c>
      <c r="D11735" t="s">
        <v>24010</v>
      </c>
      <c r="E11735" t="s">
        <v>466</v>
      </c>
      <c r="F11735" t="s">
        <v>1162</v>
      </c>
      <c r="G11735" t="s">
        <v>7</v>
      </c>
      <c r="H11735" t="s">
        <v>1265</v>
      </c>
      <c r="I11735">
        <v>495.82</v>
      </c>
      <c r="J11735">
        <v>1.2873000000000001</v>
      </c>
      <c r="K11735">
        <v>638.27</v>
      </c>
      <c r="L11735">
        <v>1.5590000000000001E-3</v>
      </c>
      <c r="M11735">
        <v>4.76</v>
      </c>
      <c r="N11735" t="s">
        <v>1266</v>
      </c>
      <c r="O11735" t="s">
        <v>1267</v>
      </c>
    </row>
    <row r="11736" spans="1:15" x14ac:dyDescent="0.3">
      <c r="A11736" t="s">
        <v>24011</v>
      </c>
      <c r="B11736" s="2">
        <v>46357</v>
      </c>
      <c r="C11736" s="2" t="str">
        <f>TEXT(Table2[[#This Row],[Date]], "mmm")</f>
        <v>Dec</v>
      </c>
      <c r="D11736" t="s">
        <v>24012</v>
      </c>
      <c r="E11736" t="s">
        <v>1014</v>
      </c>
      <c r="F11736" t="s">
        <v>666</v>
      </c>
      <c r="G11736" t="s">
        <v>7</v>
      </c>
      <c r="H11736" t="s">
        <v>1265</v>
      </c>
      <c r="I11736">
        <v>1894.43</v>
      </c>
      <c r="J11736">
        <v>1.4207000000000001</v>
      </c>
      <c r="K11736">
        <v>2691.42</v>
      </c>
      <c r="L11736">
        <v>3.2490000000000002E-3</v>
      </c>
      <c r="M11736">
        <v>10.56</v>
      </c>
      <c r="N11736" t="s">
        <v>1266</v>
      </c>
      <c r="O11736" t="s">
        <v>1267</v>
      </c>
    </row>
    <row r="11737" spans="1:15" x14ac:dyDescent="0.3">
      <c r="A11737" t="s">
        <v>24013</v>
      </c>
      <c r="B11737" s="2">
        <v>46165</v>
      </c>
      <c r="C11737" s="2" t="str">
        <f>TEXT(Table2[[#This Row],[Date]], "mmm")</f>
        <v>May</v>
      </c>
      <c r="D11737" t="s">
        <v>24014</v>
      </c>
      <c r="E11737" t="s">
        <v>994</v>
      </c>
      <c r="F11737" t="s">
        <v>306</v>
      </c>
      <c r="G11737" t="s">
        <v>7</v>
      </c>
      <c r="H11737" t="s">
        <v>1280</v>
      </c>
      <c r="I11737">
        <v>656.74</v>
      </c>
      <c r="J11737">
        <v>1.0920000000000001</v>
      </c>
      <c r="K11737">
        <v>717.16</v>
      </c>
      <c r="L11737">
        <v>3.1389999999999999E-3</v>
      </c>
      <c r="M11737">
        <v>10.93</v>
      </c>
      <c r="N11737" t="s">
        <v>1266</v>
      </c>
      <c r="O11737" t="s">
        <v>1267</v>
      </c>
    </row>
    <row r="11738" spans="1:15" x14ac:dyDescent="0.3">
      <c r="A11738" t="s">
        <v>24015</v>
      </c>
      <c r="B11738" s="2">
        <v>46330</v>
      </c>
      <c r="C11738" s="2" t="str">
        <f>TEXT(Table2[[#This Row],[Date]], "mmm")</f>
        <v>Nov</v>
      </c>
      <c r="D11738" t="s">
        <v>24016</v>
      </c>
      <c r="E11738" t="s">
        <v>834</v>
      </c>
      <c r="F11738" t="s">
        <v>1148</v>
      </c>
      <c r="G11738" t="s">
        <v>7</v>
      </c>
      <c r="H11738" t="s">
        <v>1265</v>
      </c>
      <c r="I11738">
        <v>656.05</v>
      </c>
      <c r="J11738">
        <v>1.3758999999999999</v>
      </c>
      <c r="K11738">
        <v>902.66</v>
      </c>
      <c r="L11738">
        <v>3.1489999999999999E-3</v>
      </c>
      <c r="M11738">
        <v>11.09</v>
      </c>
      <c r="N11738" t="s">
        <v>1266</v>
      </c>
      <c r="O11738" t="s">
        <v>1267</v>
      </c>
    </row>
    <row r="11739" spans="1:15" x14ac:dyDescent="0.3">
      <c r="A11739" t="s">
        <v>24017</v>
      </c>
      <c r="B11739" s="2">
        <v>46219</v>
      </c>
      <c r="C11739" s="2" t="str">
        <f>TEXT(Table2[[#This Row],[Date]], "mmm")</f>
        <v>Jul</v>
      </c>
      <c r="D11739" t="s">
        <v>19407</v>
      </c>
      <c r="E11739" t="s">
        <v>1080</v>
      </c>
      <c r="F11739" t="s">
        <v>1186</v>
      </c>
      <c r="G11739" t="s">
        <v>7</v>
      </c>
      <c r="H11739" t="s">
        <v>1289</v>
      </c>
      <c r="I11739">
        <v>1267.73</v>
      </c>
      <c r="J11739">
        <v>1.1566000000000001</v>
      </c>
      <c r="K11739">
        <v>1466.26</v>
      </c>
      <c r="L11739">
        <v>3.973E-3</v>
      </c>
      <c r="M11739">
        <v>11.93</v>
      </c>
      <c r="N11739" t="s">
        <v>1266</v>
      </c>
      <c r="O11739" t="s">
        <v>1274</v>
      </c>
    </row>
    <row r="11740" spans="1:15" x14ac:dyDescent="0.3">
      <c r="A11740" t="s">
        <v>24018</v>
      </c>
      <c r="B11740" s="2">
        <v>46247</v>
      </c>
      <c r="C11740" s="2" t="str">
        <f>TEXT(Table2[[#This Row],[Date]], "mmm")</f>
        <v>Aug</v>
      </c>
      <c r="D11740" t="s">
        <v>24019</v>
      </c>
      <c r="E11740" t="s">
        <v>424</v>
      </c>
      <c r="F11740" t="s">
        <v>370</v>
      </c>
      <c r="G11740" t="s">
        <v>7</v>
      </c>
      <c r="H11740" t="s">
        <v>1280</v>
      </c>
      <c r="I11740">
        <v>227.91</v>
      </c>
      <c r="J11740">
        <v>1.1832</v>
      </c>
      <c r="K11740">
        <v>269.66000000000003</v>
      </c>
      <c r="L11740">
        <v>1.588E-3</v>
      </c>
      <c r="M11740">
        <v>5.0599999999999996</v>
      </c>
      <c r="N11740" t="s">
        <v>1266</v>
      </c>
      <c r="O11740" t="s">
        <v>1267</v>
      </c>
    </row>
    <row r="11741" spans="1:15" x14ac:dyDescent="0.3">
      <c r="A11741" t="s">
        <v>24020</v>
      </c>
      <c r="B11741" s="2">
        <v>46065</v>
      </c>
      <c r="C11741" s="2" t="str">
        <f>TEXT(Table2[[#This Row],[Date]], "mmm")</f>
        <v>Feb</v>
      </c>
      <c r="D11741" t="s">
        <v>24021</v>
      </c>
      <c r="E11741" t="s">
        <v>740</v>
      </c>
      <c r="F11741" t="s">
        <v>400</v>
      </c>
      <c r="G11741" t="s">
        <v>7</v>
      </c>
      <c r="H11741" t="s">
        <v>1280</v>
      </c>
      <c r="I11741">
        <v>778.67</v>
      </c>
      <c r="J11741">
        <v>0.87</v>
      </c>
      <c r="K11741">
        <v>677.44</v>
      </c>
      <c r="L11741">
        <v>2.5119999999999999E-3</v>
      </c>
      <c r="M11741">
        <v>8.09</v>
      </c>
      <c r="N11741" t="s">
        <v>1266</v>
      </c>
      <c r="O11741" t="s">
        <v>1274</v>
      </c>
    </row>
    <row r="11742" spans="1:15" x14ac:dyDescent="0.3">
      <c r="A11742" t="s">
        <v>24022</v>
      </c>
      <c r="B11742" s="2">
        <v>46173</v>
      </c>
      <c r="C11742" s="2" t="str">
        <f>TEXT(Table2[[#This Row],[Date]], "mmm")</f>
        <v>May</v>
      </c>
      <c r="D11742" t="s">
        <v>24023</v>
      </c>
      <c r="E11742" t="s">
        <v>752</v>
      </c>
      <c r="F11742" t="s">
        <v>624</v>
      </c>
      <c r="G11742" t="s">
        <v>7</v>
      </c>
      <c r="H11742" t="s">
        <v>1277</v>
      </c>
      <c r="I11742">
        <v>953.19</v>
      </c>
      <c r="J11742">
        <v>1.0951</v>
      </c>
      <c r="K11742">
        <v>1043.8399999999999</v>
      </c>
      <c r="L11742">
        <v>1.9550000000000001E-3</v>
      </c>
      <c r="M11742">
        <v>6.34</v>
      </c>
      <c r="N11742" t="s">
        <v>1266</v>
      </c>
      <c r="O11742" t="s">
        <v>1267</v>
      </c>
    </row>
    <row r="11743" spans="1:15" x14ac:dyDescent="0.3">
      <c r="A11743" t="s">
        <v>24024</v>
      </c>
      <c r="B11743" s="2">
        <v>46318</v>
      </c>
      <c r="C11743" s="2" t="str">
        <f>TEXT(Table2[[#This Row],[Date]], "mmm")</f>
        <v>Oct</v>
      </c>
      <c r="D11743" t="s">
        <v>24025</v>
      </c>
      <c r="E11743" t="s">
        <v>1130</v>
      </c>
      <c r="F11743" t="s">
        <v>858</v>
      </c>
      <c r="G11743" t="s">
        <v>7</v>
      </c>
      <c r="H11743" t="s">
        <v>1265</v>
      </c>
      <c r="I11743">
        <v>506.6</v>
      </c>
      <c r="J11743">
        <v>1.3584000000000001</v>
      </c>
      <c r="K11743">
        <v>688.17</v>
      </c>
      <c r="L11743">
        <v>4.8120000000000003E-3</v>
      </c>
      <c r="M11743">
        <v>15.55</v>
      </c>
      <c r="N11743" t="s">
        <v>1266</v>
      </c>
      <c r="O11743" t="s">
        <v>1286</v>
      </c>
    </row>
    <row r="11744" spans="1:15" x14ac:dyDescent="0.3">
      <c r="A11744" t="s">
        <v>24026</v>
      </c>
      <c r="B11744" s="2">
        <v>46085</v>
      </c>
      <c r="C11744" s="2" t="str">
        <f>TEXT(Table2[[#This Row],[Date]], "mmm")</f>
        <v>Mar</v>
      </c>
      <c r="D11744" t="s">
        <v>24027</v>
      </c>
      <c r="E11744" t="s">
        <v>1244</v>
      </c>
      <c r="F11744" t="s">
        <v>1208</v>
      </c>
      <c r="G11744" t="s">
        <v>7</v>
      </c>
      <c r="H11744" t="s">
        <v>1289</v>
      </c>
      <c r="I11744">
        <v>11801.45</v>
      </c>
      <c r="J11744">
        <v>0.92169999999999996</v>
      </c>
      <c r="K11744">
        <v>10877.4</v>
      </c>
      <c r="L11744">
        <v>2.8419999999999999E-3</v>
      </c>
      <c r="M11744">
        <v>8.64</v>
      </c>
      <c r="N11744" t="s">
        <v>1266</v>
      </c>
      <c r="O11744" t="s">
        <v>1267</v>
      </c>
    </row>
    <row r="11745" spans="1:15" x14ac:dyDescent="0.3">
      <c r="A11745" t="s">
        <v>24028</v>
      </c>
      <c r="B11745" s="2">
        <v>46152</v>
      </c>
      <c r="C11745" s="2" t="str">
        <f>TEXT(Table2[[#This Row],[Date]], "mmm")</f>
        <v>May</v>
      </c>
      <c r="D11745" t="s">
        <v>24029</v>
      </c>
      <c r="E11745" t="s">
        <v>140</v>
      </c>
      <c r="F11745" t="s">
        <v>728</v>
      </c>
      <c r="G11745" t="s">
        <v>7</v>
      </c>
      <c r="H11745" t="s">
        <v>1280</v>
      </c>
      <c r="I11745">
        <v>1154.02</v>
      </c>
      <c r="J11745">
        <v>1.0221</v>
      </c>
      <c r="K11745">
        <v>1179.52</v>
      </c>
      <c r="L11745">
        <v>6.6259999999999999E-3</v>
      </c>
      <c r="M11745">
        <v>21.08</v>
      </c>
      <c r="N11745" t="s">
        <v>1266</v>
      </c>
      <c r="O11745" t="s">
        <v>1267</v>
      </c>
    </row>
    <row r="11746" spans="1:15" x14ac:dyDescent="0.3">
      <c r="A11746" t="s">
        <v>24030</v>
      </c>
      <c r="B11746" s="2">
        <v>46277</v>
      </c>
      <c r="C11746" s="2" t="str">
        <f>TEXT(Table2[[#This Row],[Date]], "mmm")</f>
        <v>Sep</v>
      </c>
      <c r="D11746" t="s">
        <v>24031</v>
      </c>
      <c r="E11746" t="s">
        <v>202</v>
      </c>
      <c r="F11746" t="s">
        <v>584</v>
      </c>
      <c r="G11746" t="s">
        <v>7</v>
      </c>
      <c r="H11746" t="s">
        <v>1273</v>
      </c>
      <c r="I11746">
        <v>1602.03</v>
      </c>
      <c r="J11746">
        <v>1.1466000000000001</v>
      </c>
      <c r="K11746">
        <v>1836.89</v>
      </c>
      <c r="L11746">
        <v>5.3629999999999997E-3</v>
      </c>
      <c r="M11746">
        <v>16.690000000000001</v>
      </c>
      <c r="N11746" t="s">
        <v>1266</v>
      </c>
      <c r="O11746" t="s">
        <v>1286</v>
      </c>
    </row>
    <row r="11747" spans="1:15" x14ac:dyDescent="0.3">
      <c r="A11747" t="s">
        <v>24032</v>
      </c>
      <c r="B11747" s="2">
        <v>46365</v>
      </c>
      <c r="C11747" s="2" t="str">
        <f>TEXT(Table2[[#This Row],[Date]], "mmm")</f>
        <v>Dec</v>
      </c>
      <c r="D11747" t="s">
        <v>24033</v>
      </c>
      <c r="E11747" t="s">
        <v>734</v>
      </c>
      <c r="F11747" t="s">
        <v>484</v>
      </c>
      <c r="G11747" t="s">
        <v>7</v>
      </c>
      <c r="H11747" t="s">
        <v>1277</v>
      </c>
      <c r="I11747">
        <v>512.5</v>
      </c>
      <c r="J11747">
        <v>1.4518</v>
      </c>
      <c r="K11747">
        <v>744.05</v>
      </c>
      <c r="L11747">
        <v>1.2019999999999999E-3</v>
      </c>
      <c r="M11747">
        <v>3.88</v>
      </c>
      <c r="N11747" t="s">
        <v>1266</v>
      </c>
      <c r="O11747" t="s">
        <v>1286</v>
      </c>
    </row>
    <row r="11748" spans="1:15" x14ac:dyDescent="0.3">
      <c r="A11748" t="s">
        <v>24034</v>
      </c>
      <c r="B11748" s="2">
        <v>46236</v>
      </c>
      <c r="C11748" s="2" t="str">
        <f>TEXT(Table2[[#This Row],[Date]], "mmm")</f>
        <v>Aug</v>
      </c>
      <c r="D11748" t="s">
        <v>24035</v>
      </c>
      <c r="E11748" t="s">
        <v>430</v>
      </c>
      <c r="F11748" t="s">
        <v>376</v>
      </c>
      <c r="G11748" t="s">
        <v>7</v>
      </c>
      <c r="H11748" t="s">
        <v>1280</v>
      </c>
      <c r="I11748">
        <v>5092.3</v>
      </c>
      <c r="J11748">
        <v>1.1568000000000001</v>
      </c>
      <c r="K11748">
        <v>5890.77</v>
      </c>
      <c r="L11748">
        <v>2.1779999999999998E-3</v>
      </c>
      <c r="M11748">
        <v>7.51</v>
      </c>
      <c r="N11748" t="s">
        <v>1266</v>
      </c>
      <c r="O11748" t="s">
        <v>1267</v>
      </c>
    </row>
    <row r="11749" spans="1:15" x14ac:dyDescent="0.3">
      <c r="A11749" t="s">
        <v>24036</v>
      </c>
      <c r="B11749" s="2">
        <v>46095</v>
      </c>
      <c r="C11749" s="2" t="str">
        <f>TEXT(Table2[[#This Row],[Date]], "mmm")</f>
        <v>Mar</v>
      </c>
      <c r="D11749" t="s">
        <v>24037</v>
      </c>
      <c r="E11749" t="s">
        <v>1134</v>
      </c>
      <c r="F11749" t="s">
        <v>830</v>
      </c>
      <c r="G11749" t="s">
        <v>7</v>
      </c>
      <c r="H11749" t="s">
        <v>1265</v>
      </c>
      <c r="I11749">
        <v>547.91999999999996</v>
      </c>
      <c r="J11749">
        <v>0.90049999999999997</v>
      </c>
      <c r="K11749">
        <v>493.4</v>
      </c>
      <c r="L11749">
        <v>2.5400000000000002E-3</v>
      </c>
      <c r="M11749">
        <v>8.1199999999999992</v>
      </c>
      <c r="N11749" t="s">
        <v>1266</v>
      </c>
      <c r="O11749" t="s">
        <v>1270</v>
      </c>
    </row>
    <row r="11750" spans="1:15" x14ac:dyDescent="0.3">
      <c r="A11750" t="s">
        <v>24038</v>
      </c>
      <c r="B11750" s="2">
        <v>46126</v>
      </c>
      <c r="C11750" s="2" t="str">
        <f>TEXT(Table2[[#This Row],[Date]], "mmm")</f>
        <v>Apr</v>
      </c>
      <c r="D11750" t="s">
        <v>24039</v>
      </c>
      <c r="E11750" t="s">
        <v>117</v>
      </c>
      <c r="F11750" t="s">
        <v>882</v>
      </c>
      <c r="G11750" t="s">
        <v>7</v>
      </c>
      <c r="H11750" t="s">
        <v>1280</v>
      </c>
      <c r="I11750">
        <v>1229.53</v>
      </c>
      <c r="J11750">
        <v>1.3673</v>
      </c>
      <c r="K11750">
        <v>1681.14</v>
      </c>
      <c r="L11750">
        <v>2.101E-3</v>
      </c>
      <c r="M11750">
        <v>6.42</v>
      </c>
      <c r="N11750" t="s">
        <v>1266</v>
      </c>
      <c r="O11750" t="s">
        <v>1286</v>
      </c>
    </row>
    <row r="11751" spans="1:15" x14ac:dyDescent="0.3">
      <c r="A11751" t="s">
        <v>24040</v>
      </c>
      <c r="B11751" s="2">
        <v>46180</v>
      </c>
      <c r="C11751" s="2" t="str">
        <f>TEXT(Table2[[#This Row],[Date]], "mmm")</f>
        <v>Jun</v>
      </c>
      <c r="D11751" t="s">
        <v>24041</v>
      </c>
      <c r="E11751" t="s">
        <v>896</v>
      </c>
      <c r="F11751" t="s">
        <v>142</v>
      </c>
      <c r="G11751" t="s">
        <v>7</v>
      </c>
      <c r="H11751" t="s">
        <v>1265</v>
      </c>
      <c r="I11751">
        <v>2542.52</v>
      </c>
      <c r="J11751">
        <v>1.0719000000000001</v>
      </c>
      <c r="K11751">
        <v>2725.33</v>
      </c>
      <c r="L11751">
        <v>1.6639999999999999E-3</v>
      </c>
      <c r="M11751">
        <v>5.79</v>
      </c>
      <c r="N11751" t="s">
        <v>1266</v>
      </c>
      <c r="O11751" t="s">
        <v>1267</v>
      </c>
    </row>
    <row r="11752" spans="1:15" x14ac:dyDescent="0.3">
      <c r="A11752" t="s">
        <v>24042</v>
      </c>
      <c r="B11752" s="2">
        <v>46294</v>
      </c>
      <c r="C11752" s="2" t="str">
        <f>TEXT(Table2[[#This Row],[Date]], "mmm")</f>
        <v>Sep</v>
      </c>
      <c r="D11752" t="s">
        <v>24043</v>
      </c>
      <c r="E11752" t="s">
        <v>750</v>
      </c>
      <c r="F11752" t="s">
        <v>436</v>
      </c>
      <c r="G11752" t="s">
        <v>7</v>
      </c>
      <c r="H11752" t="s">
        <v>1265</v>
      </c>
      <c r="I11752">
        <v>283.81</v>
      </c>
      <c r="J11752">
        <v>1.0714999999999999</v>
      </c>
      <c r="K11752">
        <v>304.10000000000002</v>
      </c>
      <c r="L11752">
        <v>2.0590000000000001E-3</v>
      </c>
      <c r="M11752">
        <v>6.62</v>
      </c>
      <c r="N11752" t="s">
        <v>1266</v>
      </c>
      <c r="O11752" t="s">
        <v>1267</v>
      </c>
    </row>
    <row r="11753" spans="1:15" x14ac:dyDescent="0.3">
      <c r="A11753" t="s">
        <v>24044</v>
      </c>
      <c r="B11753" s="2">
        <v>46337</v>
      </c>
      <c r="C11753" s="2" t="str">
        <f>TEXT(Table2[[#This Row],[Date]], "mmm")</f>
        <v>Nov</v>
      </c>
      <c r="D11753" t="s">
        <v>24045</v>
      </c>
      <c r="E11753" t="s">
        <v>424</v>
      </c>
      <c r="F11753" t="s">
        <v>216</v>
      </c>
      <c r="G11753" t="s">
        <v>7</v>
      </c>
      <c r="H11753" t="s">
        <v>1273</v>
      </c>
      <c r="I11753">
        <v>1709.71</v>
      </c>
      <c r="J11753">
        <v>1.3605</v>
      </c>
      <c r="K11753">
        <v>2326.06</v>
      </c>
      <c r="L11753">
        <v>3.209E-3</v>
      </c>
      <c r="M11753">
        <v>10.25</v>
      </c>
      <c r="N11753" t="s">
        <v>1266</v>
      </c>
      <c r="O11753" t="s">
        <v>1270</v>
      </c>
    </row>
    <row r="11754" spans="1:15" x14ac:dyDescent="0.3">
      <c r="A11754" t="s">
        <v>24046</v>
      </c>
      <c r="B11754" s="2">
        <v>46260</v>
      </c>
      <c r="C11754" s="2" t="str">
        <f>TEXT(Table2[[#This Row],[Date]], "mmm")</f>
        <v>Aug</v>
      </c>
      <c r="D11754" t="s">
        <v>24047</v>
      </c>
      <c r="E11754" t="s">
        <v>1102</v>
      </c>
      <c r="F11754" t="s">
        <v>140</v>
      </c>
      <c r="G11754" t="s">
        <v>7</v>
      </c>
      <c r="H11754" t="s">
        <v>1280</v>
      </c>
      <c r="I11754">
        <v>1421.24</v>
      </c>
      <c r="J11754">
        <v>1.2565999999999999</v>
      </c>
      <c r="K11754">
        <v>1785.93</v>
      </c>
      <c r="L11754">
        <v>3.6949999999999999E-3</v>
      </c>
      <c r="M11754">
        <v>11.94</v>
      </c>
      <c r="N11754" t="s">
        <v>1266</v>
      </c>
      <c r="O11754" t="s">
        <v>1267</v>
      </c>
    </row>
    <row r="11755" spans="1:15" x14ac:dyDescent="0.3">
      <c r="A11755" t="s">
        <v>24048</v>
      </c>
      <c r="B11755" s="2">
        <v>46325</v>
      </c>
      <c r="C11755" s="2" t="str">
        <f>TEXT(Table2[[#This Row],[Date]], "mmm")</f>
        <v>Oct</v>
      </c>
      <c r="D11755" t="s">
        <v>24049</v>
      </c>
      <c r="E11755" t="s">
        <v>716</v>
      </c>
      <c r="F11755" t="s">
        <v>516</v>
      </c>
      <c r="G11755" t="s">
        <v>7</v>
      </c>
      <c r="H11755" t="s">
        <v>1280</v>
      </c>
      <c r="I11755">
        <v>984.78</v>
      </c>
      <c r="J11755">
        <v>1.3472</v>
      </c>
      <c r="K11755">
        <v>1326.7</v>
      </c>
      <c r="L11755">
        <v>1.3110000000000001E-3</v>
      </c>
      <c r="M11755">
        <v>4.2699999999999996</v>
      </c>
      <c r="N11755" t="s">
        <v>1266</v>
      </c>
      <c r="O11755" t="s">
        <v>1274</v>
      </c>
    </row>
    <row r="11756" spans="1:15" x14ac:dyDescent="0.3">
      <c r="A11756" t="s">
        <v>24050</v>
      </c>
      <c r="B11756" s="2">
        <v>46180</v>
      </c>
      <c r="C11756" s="2" t="str">
        <f>TEXT(Table2[[#This Row],[Date]], "mmm")</f>
        <v>Jun</v>
      </c>
      <c r="D11756" t="s">
        <v>24051</v>
      </c>
      <c r="E11756" t="s">
        <v>1014</v>
      </c>
      <c r="F11756" t="s">
        <v>646</v>
      </c>
      <c r="G11756" t="s">
        <v>7</v>
      </c>
      <c r="H11756" t="s">
        <v>1280</v>
      </c>
      <c r="I11756">
        <v>1764.36</v>
      </c>
      <c r="J11756">
        <v>1.0719000000000001</v>
      </c>
      <c r="K11756">
        <v>1891.22</v>
      </c>
      <c r="L11756">
        <v>1.0059999999999999E-3</v>
      </c>
      <c r="M11756">
        <v>3.62</v>
      </c>
      <c r="N11756" t="s">
        <v>1266</v>
      </c>
      <c r="O11756" t="s">
        <v>1267</v>
      </c>
    </row>
    <row r="11757" spans="1:15" x14ac:dyDescent="0.3">
      <c r="A11757" t="s">
        <v>24052</v>
      </c>
      <c r="B11757" s="2">
        <v>46131</v>
      </c>
      <c r="C11757" s="2" t="str">
        <f>TEXT(Table2[[#This Row],[Date]], "mmm")</f>
        <v>Apr</v>
      </c>
      <c r="D11757" t="s">
        <v>24053</v>
      </c>
      <c r="E11757" t="s">
        <v>480</v>
      </c>
      <c r="F11757" t="s">
        <v>342</v>
      </c>
      <c r="G11757" t="s">
        <v>7</v>
      </c>
      <c r="H11757" t="s">
        <v>1277</v>
      </c>
      <c r="I11757">
        <v>1194.4100000000001</v>
      </c>
      <c r="J11757">
        <v>1.3053999999999999</v>
      </c>
      <c r="K11757">
        <v>1559.18</v>
      </c>
      <c r="L11757">
        <v>1.186E-3</v>
      </c>
      <c r="M11757">
        <v>4.3099999999999996</v>
      </c>
      <c r="N11757" t="s">
        <v>1266</v>
      </c>
      <c r="O11757" t="s">
        <v>1274</v>
      </c>
    </row>
    <row r="11758" spans="1:15" x14ac:dyDescent="0.3">
      <c r="A11758" t="s">
        <v>24054</v>
      </c>
      <c r="B11758" s="2">
        <v>46031</v>
      </c>
      <c r="C11758" s="2" t="str">
        <f>TEXT(Table2[[#This Row],[Date]], "mmm")</f>
        <v>Jan</v>
      </c>
      <c r="D11758" t="s">
        <v>24055</v>
      </c>
      <c r="E11758" t="s">
        <v>364</v>
      </c>
      <c r="F11758" t="s">
        <v>440</v>
      </c>
      <c r="G11758" t="s">
        <v>7</v>
      </c>
      <c r="H11758" t="s">
        <v>1273</v>
      </c>
      <c r="I11758">
        <v>6014.8</v>
      </c>
      <c r="J11758">
        <v>0.78580000000000005</v>
      </c>
      <c r="K11758">
        <v>4726.43</v>
      </c>
      <c r="L11758">
        <v>2.2079999999999999E-3</v>
      </c>
      <c r="M11758">
        <v>7.27</v>
      </c>
      <c r="N11758" t="s">
        <v>1266</v>
      </c>
      <c r="O11758" t="s">
        <v>1270</v>
      </c>
    </row>
    <row r="11759" spans="1:15" x14ac:dyDescent="0.3">
      <c r="A11759" t="s">
        <v>24056</v>
      </c>
      <c r="B11759" s="2">
        <v>46343</v>
      </c>
      <c r="C11759" s="2" t="str">
        <f>TEXT(Table2[[#This Row],[Date]], "mmm")</f>
        <v>Nov</v>
      </c>
      <c r="D11759" t="s">
        <v>17179</v>
      </c>
      <c r="E11759" t="s">
        <v>530</v>
      </c>
      <c r="F11759" t="s">
        <v>88</v>
      </c>
      <c r="G11759" t="s">
        <v>7</v>
      </c>
      <c r="H11759" t="s">
        <v>1265</v>
      </c>
      <c r="I11759">
        <v>319.98</v>
      </c>
      <c r="J11759">
        <v>1.4005000000000001</v>
      </c>
      <c r="K11759">
        <v>448.13</v>
      </c>
      <c r="L11759">
        <v>2.5469999999999998E-3</v>
      </c>
      <c r="M11759">
        <v>8.44</v>
      </c>
      <c r="N11759" t="s">
        <v>1266</v>
      </c>
      <c r="O11759" t="s">
        <v>1270</v>
      </c>
    </row>
    <row r="11760" spans="1:15" x14ac:dyDescent="0.3">
      <c r="A11760" t="s">
        <v>24057</v>
      </c>
      <c r="B11760" s="2">
        <v>46081</v>
      </c>
      <c r="C11760" s="2" t="str">
        <f>TEXT(Table2[[#This Row],[Date]], "mmm")</f>
        <v>Feb</v>
      </c>
      <c r="D11760" t="s">
        <v>24058</v>
      </c>
      <c r="E11760" t="s">
        <v>640</v>
      </c>
      <c r="F11760" t="s">
        <v>436</v>
      </c>
      <c r="G11760" t="s">
        <v>7</v>
      </c>
      <c r="H11760" t="s">
        <v>1280</v>
      </c>
      <c r="I11760">
        <v>1896.02</v>
      </c>
      <c r="J11760">
        <v>0.91120000000000001</v>
      </c>
      <c r="K11760">
        <v>1727.65</v>
      </c>
      <c r="L11760">
        <v>2.5760000000000002E-3</v>
      </c>
      <c r="M11760">
        <v>8.1300000000000008</v>
      </c>
      <c r="N11760" t="s">
        <v>1266</v>
      </c>
      <c r="O11760" t="s">
        <v>1286</v>
      </c>
    </row>
    <row r="11761" spans="1:15" x14ac:dyDescent="0.3">
      <c r="A11761" t="s">
        <v>24059</v>
      </c>
      <c r="B11761" s="2">
        <v>46380</v>
      </c>
      <c r="C11761" s="2" t="str">
        <f>TEXT(Table2[[#This Row],[Date]], "mmm")</f>
        <v>Dec</v>
      </c>
      <c r="D11761" t="s">
        <v>24060</v>
      </c>
      <c r="E11761" t="s">
        <v>972</v>
      </c>
      <c r="F11761" t="s">
        <v>820</v>
      </c>
      <c r="G11761" t="s">
        <v>7</v>
      </c>
      <c r="H11761" t="s">
        <v>1280</v>
      </c>
      <c r="I11761">
        <v>1075.8</v>
      </c>
      <c r="J11761">
        <v>1.3958999999999999</v>
      </c>
      <c r="K11761">
        <v>1501.71</v>
      </c>
      <c r="L11761">
        <v>1.8649999999999999E-3</v>
      </c>
      <c r="M11761">
        <v>5.61</v>
      </c>
      <c r="N11761" t="s">
        <v>1266</v>
      </c>
      <c r="O11761" t="s">
        <v>1274</v>
      </c>
    </row>
    <row r="11762" spans="1:15" x14ac:dyDescent="0.3">
      <c r="A11762" t="s">
        <v>24061</v>
      </c>
      <c r="B11762" s="2">
        <v>46214</v>
      </c>
      <c r="C11762" s="2" t="str">
        <f>TEXT(Table2[[#This Row],[Date]], "mmm")</f>
        <v>Jul</v>
      </c>
      <c r="D11762" t="s">
        <v>24062</v>
      </c>
      <c r="E11762" t="s">
        <v>136</v>
      </c>
      <c r="F11762" t="s">
        <v>776</v>
      </c>
      <c r="G11762" t="s">
        <v>7</v>
      </c>
      <c r="H11762" t="s">
        <v>1280</v>
      </c>
      <c r="I11762">
        <v>1195.78</v>
      </c>
      <c r="J11762">
        <v>1.1729000000000001</v>
      </c>
      <c r="K11762">
        <v>1402.53</v>
      </c>
      <c r="L11762">
        <v>2.0230000000000001E-3</v>
      </c>
      <c r="M11762">
        <v>6.98</v>
      </c>
      <c r="N11762" t="s">
        <v>1266</v>
      </c>
      <c r="O11762" t="s">
        <v>1267</v>
      </c>
    </row>
    <row r="11763" spans="1:15" x14ac:dyDescent="0.3">
      <c r="A11763" t="s">
        <v>24063</v>
      </c>
      <c r="B11763" s="2">
        <v>46158</v>
      </c>
      <c r="C11763" s="2" t="str">
        <f>TEXT(Table2[[#This Row],[Date]], "mmm")</f>
        <v>May</v>
      </c>
      <c r="D11763" t="s">
        <v>11552</v>
      </c>
      <c r="E11763" t="s">
        <v>1038</v>
      </c>
      <c r="F11763" t="s">
        <v>596</v>
      </c>
      <c r="G11763" t="s">
        <v>7</v>
      </c>
      <c r="H11763" t="s">
        <v>1265</v>
      </c>
      <c r="I11763">
        <v>1651.91</v>
      </c>
      <c r="J11763">
        <v>1.0648</v>
      </c>
      <c r="K11763">
        <v>1758.95</v>
      </c>
      <c r="L11763">
        <v>9.990000000000001E-4</v>
      </c>
      <c r="M11763">
        <v>2.85</v>
      </c>
      <c r="N11763" t="s">
        <v>1266</v>
      </c>
      <c r="O11763" t="s">
        <v>1267</v>
      </c>
    </row>
    <row r="11764" spans="1:15" x14ac:dyDescent="0.3">
      <c r="A11764" t="s">
        <v>24064</v>
      </c>
      <c r="B11764" s="2">
        <v>46273</v>
      </c>
      <c r="C11764" s="2" t="str">
        <f>TEXT(Table2[[#This Row],[Date]], "mmm")</f>
        <v>Sep</v>
      </c>
      <c r="D11764" t="s">
        <v>24065</v>
      </c>
      <c r="E11764" t="s">
        <v>398</v>
      </c>
      <c r="F11764" t="s">
        <v>816</v>
      </c>
      <c r="G11764" t="s">
        <v>7</v>
      </c>
      <c r="H11764" t="s">
        <v>1280</v>
      </c>
      <c r="I11764">
        <v>298.77999999999997</v>
      </c>
      <c r="J11764">
        <v>1.2326999999999999</v>
      </c>
      <c r="K11764">
        <v>368.31</v>
      </c>
      <c r="L11764">
        <v>1.9300000000000001E-3</v>
      </c>
      <c r="M11764">
        <v>6.16</v>
      </c>
      <c r="N11764" t="s">
        <v>1266</v>
      </c>
      <c r="O11764" t="s">
        <v>1267</v>
      </c>
    </row>
    <row r="11765" spans="1:15" x14ac:dyDescent="0.3">
      <c r="A11765" t="s">
        <v>24066</v>
      </c>
      <c r="B11765" s="2">
        <v>46168</v>
      </c>
      <c r="C11765" s="2" t="str">
        <f>TEXT(Table2[[#This Row],[Date]], "mmm")</f>
        <v>May</v>
      </c>
      <c r="D11765" t="s">
        <v>24067</v>
      </c>
      <c r="E11765" t="s">
        <v>740</v>
      </c>
      <c r="F11765" t="s">
        <v>464</v>
      </c>
      <c r="G11765" t="s">
        <v>7</v>
      </c>
      <c r="H11765" t="s">
        <v>1273</v>
      </c>
      <c r="I11765">
        <v>1740.51</v>
      </c>
      <c r="J11765">
        <v>1.0083</v>
      </c>
      <c r="K11765">
        <v>1754.96</v>
      </c>
      <c r="L11765">
        <v>3.3180000000000002E-3</v>
      </c>
      <c r="M11765">
        <v>11.3</v>
      </c>
      <c r="N11765" t="s">
        <v>1266</v>
      </c>
      <c r="O11765" t="s">
        <v>1270</v>
      </c>
    </row>
    <row r="11766" spans="1:15" x14ac:dyDescent="0.3">
      <c r="A11766" t="s">
        <v>24068</v>
      </c>
      <c r="B11766" s="2">
        <v>46369</v>
      </c>
      <c r="C11766" s="2" t="str">
        <f>TEXT(Table2[[#This Row],[Date]], "mmm")</f>
        <v>Dec</v>
      </c>
      <c r="D11766" t="s">
        <v>24069</v>
      </c>
      <c r="E11766" t="s">
        <v>158</v>
      </c>
      <c r="F11766" t="s">
        <v>598</v>
      </c>
      <c r="G11766" t="s">
        <v>7</v>
      </c>
      <c r="H11766" t="s">
        <v>1280</v>
      </c>
      <c r="I11766">
        <v>3499.56</v>
      </c>
      <c r="J11766">
        <v>1.4229000000000001</v>
      </c>
      <c r="K11766">
        <v>4979.5200000000004</v>
      </c>
      <c r="L11766">
        <v>2.003E-3</v>
      </c>
      <c r="M11766">
        <v>6.6</v>
      </c>
      <c r="N11766" t="s">
        <v>1266</v>
      </c>
      <c r="O11766" t="s">
        <v>1267</v>
      </c>
    </row>
    <row r="11767" spans="1:15" x14ac:dyDescent="0.3">
      <c r="A11767" t="s">
        <v>24070</v>
      </c>
      <c r="B11767" s="2">
        <v>46374</v>
      </c>
      <c r="C11767" s="2" t="str">
        <f>TEXT(Table2[[#This Row],[Date]], "mmm")</f>
        <v>Dec</v>
      </c>
      <c r="D11767" t="s">
        <v>24071</v>
      </c>
      <c r="E11767" t="s">
        <v>1180</v>
      </c>
      <c r="F11767" t="s">
        <v>1040</v>
      </c>
      <c r="G11767" t="s">
        <v>7</v>
      </c>
      <c r="H11767" t="s">
        <v>1289</v>
      </c>
      <c r="I11767">
        <v>746.43</v>
      </c>
      <c r="J11767">
        <v>1.3573999999999999</v>
      </c>
      <c r="K11767">
        <v>1013.2</v>
      </c>
      <c r="L11767">
        <v>9.1299999999999997E-4</v>
      </c>
      <c r="M11767">
        <v>3.09</v>
      </c>
      <c r="N11767" t="s">
        <v>1266</v>
      </c>
      <c r="O11767" t="s">
        <v>1270</v>
      </c>
    </row>
    <row r="11768" spans="1:15" x14ac:dyDescent="0.3">
      <c r="A11768" t="s">
        <v>24072</v>
      </c>
      <c r="B11768" s="2">
        <v>46080</v>
      </c>
      <c r="C11768" s="2" t="str">
        <f>TEXT(Table2[[#This Row],[Date]], "mmm")</f>
        <v>Feb</v>
      </c>
      <c r="D11768" t="s">
        <v>24073</v>
      </c>
      <c r="E11768" t="s">
        <v>730</v>
      </c>
      <c r="F11768" t="s">
        <v>1126</v>
      </c>
      <c r="G11768" t="s">
        <v>7</v>
      </c>
      <c r="H11768" t="s">
        <v>1280</v>
      </c>
      <c r="I11768">
        <v>1331.75</v>
      </c>
      <c r="J11768">
        <v>0.95089999999999997</v>
      </c>
      <c r="K11768">
        <v>1266.3599999999999</v>
      </c>
      <c r="L11768">
        <v>6.0020000000000004E-3</v>
      </c>
      <c r="M11768">
        <v>18.649999999999999</v>
      </c>
      <c r="N11768" t="s">
        <v>1266</v>
      </c>
      <c r="O11768" t="s">
        <v>1267</v>
      </c>
    </row>
    <row r="11769" spans="1:15" x14ac:dyDescent="0.3">
      <c r="A11769" t="s">
        <v>24074</v>
      </c>
      <c r="B11769" s="2">
        <v>46199</v>
      </c>
      <c r="C11769" s="2" t="str">
        <f>TEXT(Table2[[#This Row],[Date]], "mmm")</f>
        <v>Jun</v>
      </c>
      <c r="D11769" t="s">
        <v>24075</v>
      </c>
      <c r="E11769" t="s">
        <v>264</v>
      </c>
      <c r="F11769" t="s">
        <v>1102</v>
      </c>
      <c r="G11769" t="s">
        <v>7</v>
      </c>
      <c r="H11769" t="s">
        <v>1273</v>
      </c>
      <c r="I11769">
        <v>2911.52</v>
      </c>
      <c r="J11769">
        <v>1.1866000000000001</v>
      </c>
      <c r="K11769">
        <v>3454.81</v>
      </c>
      <c r="L11769">
        <v>1.3780000000000001E-3</v>
      </c>
      <c r="M11769">
        <v>4.37</v>
      </c>
      <c r="N11769" t="s">
        <v>1266</v>
      </c>
      <c r="O11769" t="s">
        <v>1267</v>
      </c>
    </row>
    <row r="11770" spans="1:15" x14ac:dyDescent="0.3">
      <c r="A11770" t="s">
        <v>24076</v>
      </c>
      <c r="B11770" s="2">
        <v>46310</v>
      </c>
      <c r="C11770" s="2" t="str">
        <f>TEXT(Table2[[#This Row],[Date]], "mmm")</f>
        <v>Oct</v>
      </c>
      <c r="D11770" t="s">
        <v>1760</v>
      </c>
      <c r="E11770" t="s">
        <v>476</v>
      </c>
      <c r="F11770" t="s">
        <v>366</v>
      </c>
      <c r="G11770" t="s">
        <v>7</v>
      </c>
      <c r="H11770" t="s">
        <v>1289</v>
      </c>
      <c r="I11770">
        <v>2610.09</v>
      </c>
      <c r="J11770">
        <v>1.2733000000000001</v>
      </c>
      <c r="K11770">
        <v>3323.43</v>
      </c>
      <c r="L11770">
        <v>2.5170000000000001E-3</v>
      </c>
      <c r="M11770">
        <v>8.3699999999999992</v>
      </c>
      <c r="N11770" t="s">
        <v>1266</v>
      </c>
      <c r="O11770" t="s">
        <v>1267</v>
      </c>
    </row>
    <row r="11771" spans="1:15" x14ac:dyDescent="0.3">
      <c r="A11771" t="s">
        <v>24077</v>
      </c>
      <c r="B11771" s="2">
        <v>46267</v>
      </c>
      <c r="C11771" s="2" t="str">
        <f>TEXT(Table2[[#This Row],[Date]], "mmm")</f>
        <v>Sep</v>
      </c>
      <c r="D11771" t="s">
        <v>24078</v>
      </c>
      <c r="E11771" t="s">
        <v>1046</v>
      </c>
      <c r="F11771" t="s">
        <v>968</v>
      </c>
      <c r="G11771" t="s">
        <v>7</v>
      </c>
      <c r="H11771" t="s">
        <v>1289</v>
      </c>
      <c r="I11771">
        <v>116.73</v>
      </c>
      <c r="J11771">
        <v>1.1932</v>
      </c>
      <c r="K11771">
        <v>139.28</v>
      </c>
      <c r="L11771">
        <v>2.7780000000000001E-3</v>
      </c>
      <c r="M11771">
        <v>8.8800000000000008</v>
      </c>
      <c r="N11771" t="s">
        <v>1266</v>
      </c>
      <c r="O11771" t="s">
        <v>1286</v>
      </c>
    </row>
    <row r="11772" spans="1:15" x14ac:dyDescent="0.3">
      <c r="A11772" t="s">
        <v>24079</v>
      </c>
      <c r="B11772" s="2">
        <v>46070</v>
      </c>
      <c r="C11772" s="2" t="str">
        <f>TEXT(Table2[[#This Row],[Date]], "mmm")</f>
        <v>Feb</v>
      </c>
      <c r="D11772" t="s">
        <v>24080</v>
      </c>
      <c r="E11772" t="s">
        <v>842</v>
      </c>
      <c r="F11772" t="s">
        <v>836</v>
      </c>
      <c r="G11772" t="s">
        <v>7</v>
      </c>
      <c r="H11772" t="s">
        <v>1277</v>
      </c>
      <c r="I11772">
        <v>6212.25</v>
      </c>
      <c r="J11772">
        <v>0.93369999999999997</v>
      </c>
      <c r="K11772">
        <v>5800.38</v>
      </c>
      <c r="L11772">
        <v>5.1960000000000001E-3</v>
      </c>
      <c r="M11772">
        <v>15.99</v>
      </c>
      <c r="N11772" t="s">
        <v>1266</v>
      </c>
      <c r="O11772" t="s">
        <v>1270</v>
      </c>
    </row>
    <row r="11773" spans="1:15" x14ac:dyDescent="0.3">
      <c r="A11773" t="s">
        <v>24081</v>
      </c>
      <c r="B11773" s="2">
        <v>46323</v>
      </c>
      <c r="C11773" s="2" t="str">
        <f>TEXT(Table2[[#This Row],[Date]], "mmm")</f>
        <v>Oct</v>
      </c>
      <c r="D11773" t="s">
        <v>24082</v>
      </c>
      <c r="E11773" t="s">
        <v>1148</v>
      </c>
      <c r="F11773" t="s">
        <v>926</v>
      </c>
      <c r="G11773" t="s">
        <v>7</v>
      </c>
      <c r="H11773" t="s">
        <v>1280</v>
      </c>
      <c r="I11773">
        <v>375.37</v>
      </c>
      <c r="J11773">
        <v>1.3788</v>
      </c>
      <c r="K11773">
        <v>517.55999999999995</v>
      </c>
      <c r="L11773">
        <v>2.1410000000000001E-3</v>
      </c>
      <c r="M11773">
        <v>7.25</v>
      </c>
      <c r="N11773" t="s">
        <v>1266</v>
      </c>
      <c r="O11773" t="s">
        <v>1267</v>
      </c>
    </row>
    <row r="11774" spans="1:15" x14ac:dyDescent="0.3">
      <c r="A11774" t="s">
        <v>24083</v>
      </c>
      <c r="B11774" s="2">
        <v>46378</v>
      </c>
      <c r="C11774" s="2" t="str">
        <f>TEXT(Table2[[#This Row],[Date]], "mmm")</f>
        <v>Dec</v>
      </c>
      <c r="D11774" t="s">
        <v>24084</v>
      </c>
      <c r="E11774" t="s">
        <v>1042</v>
      </c>
      <c r="F11774" t="s">
        <v>806</v>
      </c>
      <c r="G11774" t="s">
        <v>7</v>
      </c>
      <c r="H11774" t="s">
        <v>1280</v>
      </c>
      <c r="I11774">
        <v>5439.33</v>
      </c>
      <c r="J11774">
        <v>1.4681999999999999</v>
      </c>
      <c r="K11774">
        <v>7986.02</v>
      </c>
      <c r="L11774">
        <v>2.7590000000000002E-3</v>
      </c>
      <c r="M11774">
        <v>9.0399999999999991</v>
      </c>
      <c r="N11774" t="s">
        <v>1266</v>
      </c>
      <c r="O11774" t="s">
        <v>1267</v>
      </c>
    </row>
    <row r="11775" spans="1:15" x14ac:dyDescent="0.3">
      <c r="A11775" t="s">
        <v>24085</v>
      </c>
      <c r="B11775" s="2">
        <v>46122</v>
      </c>
      <c r="C11775" s="2" t="str">
        <f>TEXT(Table2[[#This Row],[Date]], "mmm")</f>
        <v>Apr</v>
      </c>
      <c r="D11775" t="s">
        <v>24086</v>
      </c>
      <c r="E11775" t="s">
        <v>394</v>
      </c>
      <c r="F11775" t="s">
        <v>376</v>
      </c>
      <c r="G11775" t="s">
        <v>7</v>
      </c>
      <c r="H11775" t="s">
        <v>1277</v>
      </c>
      <c r="I11775">
        <v>368.2</v>
      </c>
      <c r="J11775">
        <v>1.2961</v>
      </c>
      <c r="K11775">
        <v>477.22</v>
      </c>
      <c r="L11775">
        <v>1.7279999999999999E-3</v>
      </c>
      <c r="M11775">
        <v>5.2</v>
      </c>
      <c r="N11775" t="s">
        <v>1266</v>
      </c>
      <c r="O11775" t="s">
        <v>1267</v>
      </c>
    </row>
    <row r="11776" spans="1:15" x14ac:dyDescent="0.3">
      <c r="A11776" t="s">
        <v>24087</v>
      </c>
      <c r="B11776" s="2">
        <v>46235</v>
      </c>
      <c r="C11776" s="2" t="str">
        <f>TEXT(Table2[[#This Row],[Date]], "mmm")</f>
        <v>Aug</v>
      </c>
      <c r="D11776" t="s">
        <v>24088</v>
      </c>
      <c r="E11776" t="s">
        <v>258</v>
      </c>
      <c r="F11776" t="s">
        <v>708</v>
      </c>
      <c r="G11776" t="s">
        <v>7</v>
      </c>
      <c r="H11776" t="s">
        <v>1273</v>
      </c>
      <c r="I11776">
        <v>3914.97</v>
      </c>
      <c r="J11776">
        <v>1.2010000000000001</v>
      </c>
      <c r="K11776">
        <v>4701.88</v>
      </c>
      <c r="L11776">
        <v>1.7390000000000001E-3</v>
      </c>
      <c r="M11776">
        <v>5.21</v>
      </c>
      <c r="N11776" t="s">
        <v>1266</v>
      </c>
      <c r="O11776" t="s">
        <v>1270</v>
      </c>
    </row>
    <row r="11777" spans="1:15" x14ac:dyDescent="0.3">
      <c r="A11777" t="s">
        <v>24089</v>
      </c>
      <c r="B11777" s="2">
        <v>46324</v>
      </c>
      <c r="C11777" s="2" t="str">
        <f>TEXT(Table2[[#This Row],[Date]], "mmm")</f>
        <v>Oct</v>
      </c>
      <c r="D11777" t="s">
        <v>24090</v>
      </c>
      <c r="E11777" t="s">
        <v>1152</v>
      </c>
      <c r="F11777" t="s">
        <v>1188</v>
      </c>
      <c r="G11777" t="s">
        <v>7</v>
      </c>
      <c r="H11777" t="s">
        <v>1280</v>
      </c>
      <c r="I11777">
        <v>668.52</v>
      </c>
      <c r="J11777">
        <v>1.3386</v>
      </c>
      <c r="K11777">
        <v>894.88</v>
      </c>
      <c r="L11777">
        <v>2.0939999999999999E-3</v>
      </c>
      <c r="M11777">
        <v>6.72</v>
      </c>
      <c r="N11777" t="s">
        <v>1266</v>
      </c>
      <c r="O11777" t="s">
        <v>1267</v>
      </c>
    </row>
    <row r="11778" spans="1:15" x14ac:dyDescent="0.3">
      <c r="A11778" t="s">
        <v>24091</v>
      </c>
      <c r="B11778" s="2">
        <v>46187</v>
      </c>
      <c r="C11778" s="2" t="str">
        <f>TEXT(Table2[[#This Row],[Date]], "mmm")</f>
        <v>Jun</v>
      </c>
      <c r="D11778" t="s">
        <v>24092</v>
      </c>
      <c r="E11778" t="s">
        <v>1006</v>
      </c>
      <c r="F11778" t="s">
        <v>342</v>
      </c>
      <c r="G11778" t="s">
        <v>7</v>
      </c>
      <c r="H11778" t="s">
        <v>1289</v>
      </c>
      <c r="I11778">
        <v>773.64</v>
      </c>
      <c r="J11778">
        <v>1.1299999999999999</v>
      </c>
      <c r="K11778">
        <v>874.21</v>
      </c>
      <c r="L11778">
        <v>4.2030000000000001E-3</v>
      </c>
      <c r="M11778">
        <v>13.07</v>
      </c>
      <c r="N11778" t="s">
        <v>1266</v>
      </c>
      <c r="O11778" t="s">
        <v>1270</v>
      </c>
    </row>
    <row r="11779" spans="1:15" x14ac:dyDescent="0.3">
      <c r="A11779" t="s">
        <v>24093</v>
      </c>
      <c r="B11779" s="2">
        <v>46148</v>
      </c>
      <c r="C11779" s="2" t="str">
        <f>TEXT(Table2[[#This Row],[Date]], "mmm")</f>
        <v>May</v>
      </c>
      <c r="D11779" t="s">
        <v>24094</v>
      </c>
      <c r="E11779" t="s">
        <v>846</v>
      </c>
      <c r="F11779" t="s">
        <v>268</v>
      </c>
      <c r="G11779" t="s">
        <v>7</v>
      </c>
      <c r="H11779" t="s">
        <v>1265</v>
      </c>
      <c r="I11779">
        <v>22930.54</v>
      </c>
      <c r="J11779">
        <v>1.0233000000000001</v>
      </c>
      <c r="K11779">
        <v>23464.82</v>
      </c>
      <c r="L11779">
        <v>3.774E-3</v>
      </c>
      <c r="M11779">
        <v>11.95</v>
      </c>
      <c r="N11779" t="s">
        <v>1266</v>
      </c>
      <c r="O11779" t="s">
        <v>1267</v>
      </c>
    </row>
    <row r="11780" spans="1:15" x14ac:dyDescent="0.3">
      <c r="A11780" t="s">
        <v>24095</v>
      </c>
      <c r="B11780" s="2">
        <v>46324</v>
      </c>
      <c r="C11780" s="2" t="str">
        <f>TEXT(Table2[[#This Row],[Date]], "mmm")</f>
        <v>Oct</v>
      </c>
      <c r="D11780" t="s">
        <v>10982</v>
      </c>
      <c r="E11780" t="s">
        <v>916</v>
      </c>
      <c r="F11780" t="s">
        <v>836</v>
      </c>
      <c r="G11780" t="s">
        <v>7</v>
      </c>
      <c r="H11780" t="s">
        <v>1280</v>
      </c>
      <c r="I11780">
        <v>828.32</v>
      </c>
      <c r="J11780">
        <v>1.3386</v>
      </c>
      <c r="K11780">
        <v>1108.79</v>
      </c>
      <c r="L11780">
        <v>1.5410000000000001E-3</v>
      </c>
      <c r="M11780">
        <v>4.6399999999999997</v>
      </c>
      <c r="N11780" t="s">
        <v>1266</v>
      </c>
      <c r="O11780" t="s">
        <v>1274</v>
      </c>
    </row>
    <row r="11781" spans="1:15" x14ac:dyDescent="0.3">
      <c r="A11781" t="s">
        <v>24096</v>
      </c>
      <c r="B11781" s="2">
        <v>46143</v>
      </c>
      <c r="C11781" s="2" t="str">
        <f>TEXT(Table2[[#This Row],[Date]], "mmm")</f>
        <v>May</v>
      </c>
      <c r="D11781" t="s">
        <v>11868</v>
      </c>
      <c r="E11781" t="s">
        <v>436</v>
      </c>
      <c r="F11781" t="s">
        <v>1170</v>
      </c>
      <c r="G11781" t="s">
        <v>7</v>
      </c>
      <c r="H11781" t="s">
        <v>1280</v>
      </c>
      <c r="I11781">
        <v>212.89</v>
      </c>
      <c r="J11781">
        <v>1.0809</v>
      </c>
      <c r="K11781">
        <v>230.11</v>
      </c>
      <c r="L11781">
        <v>2.7959999999999999E-3</v>
      </c>
      <c r="M11781">
        <v>9.36</v>
      </c>
      <c r="N11781" t="s">
        <v>1266</v>
      </c>
      <c r="O11781" t="s">
        <v>1274</v>
      </c>
    </row>
    <row r="11782" spans="1:15" x14ac:dyDescent="0.3">
      <c r="A11782" t="s">
        <v>24097</v>
      </c>
      <c r="B11782" s="2">
        <v>46110</v>
      </c>
      <c r="C11782" s="2" t="str">
        <f>TEXT(Table2[[#This Row],[Date]], "mmm")</f>
        <v>Mar</v>
      </c>
      <c r="D11782" t="s">
        <v>24098</v>
      </c>
      <c r="E11782" t="s">
        <v>980</v>
      </c>
      <c r="F11782" t="s">
        <v>412</v>
      </c>
      <c r="G11782" t="s">
        <v>7</v>
      </c>
      <c r="H11782" t="s">
        <v>1280</v>
      </c>
      <c r="I11782">
        <v>5706.96</v>
      </c>
      <c r="J11782">
        <v>1.0548</v>
      </c>
      <c r="K11782">
        <v>6019.7</v>
      </c>
      <c r="L11782">
        <v>2.5479999999999999E-3</v>
      </c>
      <c r="M11782">
        <v>8.68</v>
      </c>
      <c r="N11782" t="s">
        <v>1266</v>
      </c>
      <c r="O11782" t="s">
        <v>1267</v>
      </c>
    </row>
    <row r="11783" spans="1:15" x14ac:dyDescent="0.3">
      <c r="A11783" t="s">
        <v>24099</v>
      </c>
      <c r="B11783" s="2">
        <v>46239</v>
      </c>
      <c r="C11783" s="2" t="str">
        <f>TEXT(Table2[[#This Row],[Date]], "mmm")</f>
        <v>Aug</v>
      </c>
      <c r="D11783" t="s">
        <v>24100</v>
      </c>
      <c r="E11783" t="s">
        <v>730</v>
      </c>
      <c r="F11783" t="s">
        <v>1194</v>
      </c>
      <c r="G11783" t="s">
        <v>7</v>
      </c>
      <c r="H11783" t="s">
        <v>1280</v>
      </c>
      <c r="I11783">
        <v>2872.86</v>
      </c>
      <c r="J11783">
        <v>1.1993</v>
      </c>
      <c r="K11783">
        <v>3445.42</v>
      </c>
      <c r="L11783">
        <v>2.062E-3</v>
      </c>
      <c r="M11783">
        <v>6.18</v>
      </c>
      <c r="N11783" t="s">
        <v>1266</v>
      </c>
      <c r="O11783" t="s">
        <v>1267</v>
      </c>
    </row>
    <row r="11784" spans="1:15" x14ac:dyDescent="0.3">
      <c r="A11784" t="s">
        <v>24101</v>
      </c>
      <c r="B11784" s="2">
        <v>46083</v>
      </c>
      <c r="C11784" s="2" t="str">
        <f>TEXT(Table2[[#This Row],[Date]], "mmm")</f>
        <v>Mar</v>
      </c>
      <c r="D11784" t="s">
        <v>24102</v>
      </c>
      <c r="E11784" t="s">
        <v>164</v>
      </c>
      <c r="F11784" t="s">
        <v>934</v>
      </c>
      <c r="G11784" t="s">
        <v>7</v>
      </c>
      <c r="H11784" t="s">
        <v>1277</v>
      </c>
      <c r="I11784">
        <v>6586.74</v>
      </c>
      <c r="J11784">
        <v>0.89019999999999999</v>
      </c>
      <c r="K11784">
        <v>5863.52</v>
      </c>
      <c r="L11784">
        <v>1.111E-3</v>
      </c>
      <c r="M11784">
        <v>3.32</v>
      </c>
      <c r="N11784" t="s">
        <v>1266</v>
      </c>
      <c r="O11784" t="s">
        <v>1267</v>
      </c>
    </row>
    <row r="11785" spans="1:15" x14ac:dyDescent="0.3">
      <c r="A11785" t="s">
        <v>24103</v>
      </c>
      <c r="B11785" s="2">
        <v>46324</v>
      </c>
      <c r="C11785" s="2" t="str">
        <f>TEXT(Table2[[#This Row],[Date]], "mmm")</f>
        <v>Oct</v>
      </c>
      <c r="D11785" t="s">
        <v>24104</v>
      </c>
      <c r="E11785" t="s">
        <v>1124</v>
      </c>
      <c r="F11785" t="s">
        <v>308</v>
      </c>
      <c r="G11785" t="s">
        <v>7</v>
      </c>
      <c r="H11785" t="s">
        <v>1280</v>
      </c>
      <c r="I11785">
        <v>235.19</v>
      </c>
      <c r="J11785">
        <v>1.3386</v>
      </c>
      <c r="K11785">
        <v>314.83</v>
      </c>
      <c r="L11785">
        <v>2.6220000000000002E-3</v>
      </c>
      <c r="M11785">
        <v>9</v>
      </c>
      <c r="N11785" t="s">
        <v>1285</v>
      </c>
      <c r="O11785" t="s">
        <v>1274</v>
      </c>
    </row>
    <row r="11786" spans="1:15" x14ac:dyDescent="0.3">
      <c r="A11786" t="s">
        <v>24105</v>
      </c>
      <c r="B11786" s="2">
        <v>46201</v>
      </c>
      <c r="C11786" s="2" t="str">
        <f>TEXT(Table2[[#This Row],[Date]], "mmm")</f>
        <v>Jun</v>
      </c>
      <c r="D11786" t="s">
        <v>24106</v>
      </c>
      <c r="E11786" t="s">
        <v>1004</v>
      </c>
      <c r="F11786" t="s">
        <v>854</v>
      </c>
      <c r="G11786" t="s">
        <v>7</v>
      </c>
      <c r="H11786" t="s">
        <v>1265</v>
      </c>
      <c r="I11786">
        <v>388.59</v>
      </c>
      <c r="J11786">
        <v>1.1653</v>
      </c>
      <c r="K11786">
        <v>452.82</v>
      </c>
      <c r="L11786">
        <v>2.8809999999999999E-3</v>
      </c>
      <c r="M11786">
        <v>9.73</v>
      </c>
      <c r="N11786" t="s">
        <v>1266</v>
      </c>
      <c r="O11786" t="s">
        <v>1286</v>
      </c>
    </row>
    <row r="11787" spans="1:15" x14ac:dyDescent="0.3">
      <c r="A11787" t="s">
        <v>24107</v>
      </c>
      <c r="B11787" s="2">
        <v>46212</v>
      </c>
      <c r="C11787" s="2" t="str">
        <f>TEXT(Table2[[#This Row],[Date]], "mmm")</f>
        <v>Jul</v>
      </c>
      <c r="D11787" t="s">
        <v>24108</v>
      </c>
      <c r="E11787" t="s">
        <v>254</v>
      </c>
      <c r="F11787" t="s">
        <v>1058</v>
      </c>
      <c r="G11787" t="s">
        <v>7</v>
      </c>
      <c r="H11787" t="s">
        <v>1277</v>
      </c>
      <c r="I11787">
        <v>1685.32</v>
      </c>
      <c r="J11787">
        <v>1.1518999999999999</v>
      </c>
      <c r="K11787">
        <v>1941.32</v>
      </c>
      <c r="L11787">
        <v>1.964E-3</v>
      </c>
      <c r="M11787">
        <v>6.02</v>
      </c>
      <c r="N11787" t="s">
        <v>1266</v>
      </c>
      <c r="O11787" t="s">
        <v>1267</v>
      </c>
    </row>
    <row r="11788" spans="1:15" x14ac:dyDescent="0.3">
      <c r="A11788" t="s">
        <v>24109</v>
      </c>
      <c r="B11788" s="2">
        <v>46185</v>
      </c>
      <c r="C11788" s="2" t="str">
        <f>TEXT(Table2[[#This Row],[Date]], "mmm")</f>
        <v>Jun</v>
      </c>
      <c r="D11788" t="s">
        <v>24110</v>
      </c>
      <c r="E11788" t="s">
        <v>1114</v>
      </c>
      <c r="F11788" t="s">
        <v>88</v>
      </c>
      <c r="G11788" t="s">
        <v>7</v>
      </c>
      <c r="H11788" t="s">
        <v>1273</v>
      </c>
      <c r="I11788">
        <v>1587.41</v>
      </c>
      <c r="J11788">
        <v>1.1200000000000001</v>
      </c>
      <c r="K11788">
        <v>1777.9</v>
      </c>
      <c r="L11788">
        <v>1.915E-3</v>
      </c>
      <c r="M11788">
        <v>6.3</v>
      </c>
      <c r="N11788" t="s">
        <v>1266</v>
      </c>
      <c r="O11788" t="s">
        <v>1267</v>
      </c>
    </row>
    <row r="11789" spans="1:15" x14ac:dyDescent="0.3">
      <c r="A11789" t="s">
        <v>24111</v>
      </c>
      <c r="B11789" s="2">
        <v>46103</v>
      </c>
      <c r="C11789" s="2" t="str">
        <f>TEXT(Table2[[#This Row],[Date]], "mmm")</f>
        <v>Mar</v>
      </c>
      <c r="D11789" t="s">
        <v>24112</v>
      </c>
      <c r="E11789" t="s">
        <v>1232</v>
      </c>
      <c r="F11789" t="s">
        <v>77</v>
      </c>
      <c r="G11789" t="s">
        <v>7</v>
      </c>
      <c r="H11789" t="s">
        <v>1265</v>
      </c>
      <c r="I11789">
        <v>558.27</v>
      </c>
      <c r="J11789">
        <v>0.99309999999999998</v>
      </c>
      <c r="K11789">
        <v>554.41999999999996</v>
      </c>
      <c r="L11789">
        <v>6.4599999999999996E-3</v>
      </c>
      <c r="M11789">
        <v>20.68</v>
      </c>
      <c r="N11789" t="s">
        <v>1266</v>
      </c>
      <c r="O11789" t="s">
        <v>1267</v>
      </c>
    </row>
    <row r="11790" spans="1:15" x14ac:dyDescent="0.3">
      <c r="A11790" t="s">
        <v>24113</v>
      </c>
      <c r="B11790" s="2">
        <v>46192</v>
      </c>
      <c r="C11790" s="2" t="str">
        <f>TEXT(Table2[[#This Row],[Date]], "mmm")</f>
        <v>Jun</v>
      </c>
      <c r="D11790" t="s">
        <v>4578</v>
      </c>
      <c r="E11790" t="s">
        <v>692</v>
      </c>
      <c r="F11790" t="s">
        <v>612</v>
      </c>
      <c r="G11790" t="s">
        <v>7</v>
      </c>
      <c r="H11790" t="s">
        <v>1265</v>
      </c>
      <c r="I11790">
        <v>2448.73</v>
      </c>
      <c r="J11790">
        <v>1.0550999999999999</v>
      </c>
      <c r="K11790">
        <v>2583.66</v>
      </c>
      <c r="L11790">
        <v>1.8339999999999999E-3</v>
      </c>
      <c r="M11790">
        <v>5.62</v>
      </c>
      <c r="N11790" t="s">
        <v>1285</v>
      </c>
      <c r="O11790" t="s">
        <v>1267</v>
      </c>
    </row>
    <row r="11791" spans="1:15" x14ac:dyDescent="0.3">
      <c r="A11791" t="s">
        <v>24114</v>
      </c>
      <c r="B11791" s="2">
        <v>46323</v>
      </c>
      <c r="C11791" s="2" t="str">
        <f>TEXT(Table2[[#This Row],[Date]], "mmm")</f>
        <v>Oct</v>
      </c>
      <c r="D11791" t="s">
        <v>24115</v>
      </c>
      <c r="E11791" t="s">
        <v>1146</v>
      </c>
      <c r="F11791" t="s">
        <v>502</v>
      </c>
      <c r="G11791" t="s">
        <v>7</v>
      </c>
      <c r="H11791" t="s">
        <v>1273</v>
      </c>
      <c r="I11791">
        <v>591.67999999999995</v>
      </c>
      <c r="J11791">
        <v>1.3788</v>
      </c>
      <c r="K11791">
        <v>815.81</v>
      </c>
      <c r="L11791">
        <v>3.9709999999999997E-3</v>
      </c>
      <c r="M11791">
        <v>13.2</v>
      </c>
      <c r="N11791" t="s">
        <v>1266</v>
      </c>
      <c r="O11791" t="s">
        <v>1267</v>
      </c>
    </row>
    <row r="11792" spans="1:15" x14ac:dyDescent="0.3">
      <c r="A11792" t="s">
        <v>24116</v>
      </c>
      <c r="B11792" s="2">
        <v>46218</v>
      </c>
      <c r="C11792" s="2" t="str">
        <f>TEXT(Table2[[#This Row],[Date]], "mmm")</f>
        <v>Jul</v>
      </c>
      <c r="D11792" t="s">
        <v>24117</v>
      </c>
      <c r="E11792" t="s">
        <v>70</v>
      </c>
      <c r="F11792" t="s">
        <v>888</v>
      </c>
      <c r="G11792" t="s">
        <v>7</v>
      </c>
      <c r="H11792" t="s">
        <v>1280</v>
      </c>
      <c r="I11792">
        <v>276.05</v>
      </c>
      <c r="J11792">
        <v>1.1258999999999999</v>
      </c>
      <c r="K11792">
        <v>310.8</v>
      </c>
      <c r="L11792">
        <v>1.9480000000000001E-3</v>
      </c>
      <c r="M11792">
        <v>6.18</v>
      </c>
      <c r="N11792" t="s">
        <v>1266</v>
      </c>
      <c r="O11792" t="s">
        <v>1267</v>
      </c>
    </row>
    <row r="11793" spans="1:15" x14ac:dyDescent="0.3">
      <c r="A11793" t="s">
        <v>24118</v>
      </c>
      <c r="B11793" s="2">
        <v>46225</v>
      </c>
      <c r="C11793" s="2" t="str">
        <f>TEXT(Table2[[#This Row],[Date]], "mmm")</f>
        <v>Jul</v>
      </c>
      <c r="D11793" t="s">
        <v>24119</v>
      </c>
      <c r="E11793" t="s">
        <v>960</v>
      </c>
      <c r="F11793" t="s">
        <v>794</v>
      </c>
      <c r="G11793" t="s">
        <v>7</v>
      </c>
      <c r="H11793" t="s">
        <v>1280</v>
      </c>
      <c r="I11793">
        <v>1537.05</v>
      </c>
      <c r="J11793">
        <v>1.147</v>
      </c>
      <c r="K11793">
        <v>1763</v>
      </c>
      <c r="L11793">
        <v>2.3500000000000001E-3</v>
      </c>
      <c r="M11793">
        <v>7.62</v>
      </c>
      <c r="N11793" t="s">
        <v>1266</v>
      </c>
      <c r="O11793" t="s">
        <v>1267</v>
      </c>
    </row>
    <row r="11794" spans="1:15" x14ac:dyDescent="0.3">
      <c r="A11794" t="s">
        <v>24120</v>
      </c>
      <c r="B11794" s="2">
        <v>46069</v>
      </c>
      <c r="C11794" s="2" t="str">
        <f>TEXT(Table2[[#This Row],[Date]], "mmm")</f>
        <v>Feb</v>
      </c>
      <c r="D11794" t="s">
        <v>24121</v>
      </c>
      <c r="E11794" t="s">
        <v>490</v>
      </c>
      <c r="F11794" t="s">
        <v>650</v>
      </c>
      <c r="G11794" t="s">
        <v>7</v>
      </c>
      <c r="H11794" t="s">
        <v>1273</v>
      </c>
      <c r="I11794">
        <v>783.81</v>
      </c>
      <c r="J11794">
        <v>0.90159999999999996</v>
      </c>
      <c r="K11794">
        <v>706.68</v>
      </c>
      <c r="L11794">
        <v>1.99E-3</v>
      </c>
      <c r="M11794">
        <v>6.74</v>
      </c>
      <c r="N11794" t="s">
        <v>1266</v>
      </c>
      <c r="O11794" t="s">
        <v>1267</v>
      </c>
    </row>
    <row r="11795" spans="1:15" x14ac:dyDescent="0.3">
      <c r="A11795" t="s">
        <v>24122</v>
      </c>
      <c r="B11795" s="2">
        <v>46180</v>
      </c>
      <c r="C11795" s="2" t="str">
        <f>TEXT(Table2[[#This Row],[Date]], "mmm")</f>
        <v>Jun</v>
      </c>
      <c r="D11795" t="s">
        <v>24123</v>
      </c>
      <c r="E11795" t="s">
        <v>830</v>
      </c>
      <c r="F11795" t="s">
        <v>620</v>
      </c>
      <c r="G11795" t="s">
        <v>7</v>
      </c>
      <c r="H11795" t="s">
        <v>1280</v>
      </c>
      <c r="I11795">
        <v>643.66</v>
      </c>
      <c r="J11795">
        <v>1.0719000000000001</v>
      </c>
      <c r="K11795">
        <v>689.94</v>
      </c>
      <c r="L11795">
        <v>2.212E-3</v>
      </c>
      <c r="M11795">
        <v>6.64</v>
      </c>
      <c r="N11795" t="s">
        <v>1266</v>
      </c>
      <c r="O11795" t="s">
        <v>1267</v>
      </c>
    </row>
    <row r="11796" spans="1:15" x14ac:dyDescent="0.3">
      <c r="A11796" t="s">
        <v>24124</v>
      </c>
      <c r="B11796" s="2">
        <v>46216</v>
      </c>
      <c r="C11796" s="2" t="str">
        <f>TEXT(Table2[[#This Row],[Date]], "mmm")</f>
        <v>Jul</v>
      </c>
      <c r="D11796" t="s">
        <v>24125</v>
      </c>
      <c r="E11796" t="s">
        <v>394</v>
      </c>
      <c r="F11796" t="s">
        <v>280</v>
      </c>
      <c r="G11796" t="s">
        <v>7</v>
      </c>
      <c r="H11796" t="s">
        <v>1280</v>
      </c>
      <c r="I11796">
        <v>1397.28</v>
      </c>
      <c r="J11796">
        <v>1.1052999999999999</v>
      </c>
      <c r="K11796">
        <v>1544.41</v>
      </c>
      <c r="L11796">
        <v>1.214E-3</v>
      </c>
      <c r="M11796">
        <v>4.25</v>
      </c>
      <c r="N11796" t="s">
        <v>1266</v>
      </c>
      <c r="O11796" t="s">
        <v>1270</v>
      </c>
    </row>
    <row r="11797" spans="1:15" x14ac:dyDescent="0.3">
      <c r="A11797" t="s">
        <v>24126</v>
      </c>
      <c r="B11797" s="2">
        <v>46301</v>
      </c>
      <c r="C11797" s="2" t="str">
        <f>TEXT(Table2[[#This Row],[Date]], "mmm")</f>
        <v>Oct</v>
      </c>
      <c r="D11797" t="s">
        <v>24127</v>
      </c>
      <c r="E11797" t="s">
        <v>210</v>
      </c>
      <c r="F11797" t="s">
        <v>346</v>
      </c>
      <c r="G11797" t="s">
        <v>7</v>
      </c>
      <c r="H11797" t="s">
        <v>1265</v>
      </c>
      <c r="I11797">
        <v>503.22</v>
      </c>
      <c r="J11797">
        <v>1.0966</v>
      </c>
      <c r="K11797">
        <v>551.83000000000004</v>
      </c>
      <c r="L11797">
        <v>3.4849999999999998E-3</v>
      </c>
      <c r="M11797">
        <v>11.17</v>
      </c>
      <c r="N11797" t="s">
        <v>1266</v>
      </c>
      <c r="O11797" t="s">
        <v>1274</v>
      </c>
    </row>
    <row r="11798" spans="1:15" x14ac:dyDescent="0.3">
      <c r="A11798" t="s">
        <v>24128</v>
      </c>
      <c r="B11798" s="2">
        <v>46339</v>
      </c>
      <c r="C11798" s="2" t="str">
        <f>TEXT(Table2[[#This Row],[Date]], "mmm")</f>
        <v>Nov</v>
      </c>
      <c r="D11798" t="s">
        <v>24129</v>
      </c>
      <c r="E11798" t="s">
        <v>720</v>
      </c>
      <c r="F11798" t="s">
        <v>856</v>
      </c>
      <c r="G11798" t="s">
        <v>7</v>
      </c>
      <c r="H11798" t="s">
        <v>1265</v>
      </c>
      <c r="I11798">
        <v>408.42</v>
      </c>
      <c r="J11798">
        <v>1.3972</v>
      </c>
      <c r="K11798">
        <v>570.64</v>
      </c>
      <c r="L11798">
        <v>1.701E-3</v>
      </c>
      <c r="M11798">
        <v>5.65</v>
      </c>
      <c r="N11798" t="s">
        <v>1266</v>
      </c>
      <c r="O11798" t="s">
        <v>1267</v>
      </c>
    </row>
    <row r="11799" spans="1:15" x14ac:dyDescent="0.3">
      <c r="A11799" t="s">
        <v>24130</v>
      </c>
      <c r="B11799" s="2">
        <v>46291</v>
      </c>
      <c r="C11799" s="2" t="str">
        <f>TEXT(Table2[[#This Row],[Date]], "mmm")</f>
        <v>Sep</v>
      </c>
      <c r="D11799" t="s">
        <v>24131</v>
      </c>
      <c r="E11799" t="s">
        <v>498</v>
      </c>
      <c r="F11799" t="s">
        <v>228</v>
      </c>
      <c r="G11799" t="s">
        <v>7</v>
      </c>
      <c r="H11799" t="s">
        <v>1277</v>
      </c>
      <c r="I11799">
        <v>4780.3500000000004</v>
      </c>
      <c r="J11799">
        <v>1.0021</v>
      </c>
      <c r="K11799">
        <v>4790.3900000000003</v>
      </c>
      <c r="L11799">
        <v>1.126E-3</v>
      </c>
      <c r="M11799">
        <v>3.35</v>
      </c>
      <c r="N11799" t="s">
        <v>1266</v>
      </c>
      <c r="O11799" t="s">
        <v>1267</v>
      </c>
    </row>
    <row r="11800" spans="1:15" x14ac:dyDescent="0.3">
      <c r="A11800" t="s">
        <v>24132</v>
      </c>
      <c r="B11800" s="2">
        <v>46221</v>
      </c>
      <c r="C11800" s="2" t="str">
        <f>TEXT(Table2[[#This Row],[Date]], "mmm")</f>
        <v>Jul</v>
      </c>
      <c r="D11800" t="s">
        <v>24133</v>
      </c>
      <c r="E11800" t="s">
        <v>115</v>
      </c>
      <c r="F11800" t="s">
        <v>286</v>
      </c>
      <c r="G11800" t="s">
        <v>7</v>
      </c>
      <c r="H11800" t="s">
        <v>1280</v>
      </c>
      <c r="I11800">
        <v>858.05</v>
      </c>
      <c r="J11800">
        <v>1.2113</v>
      </c>
      <c r="K11800">
        <v>1039.3599999999999</v>
      </c>
      <c r="L11800">
        <v>3.9160000000000002E-3</v>
      </c>
      <c r="M11800">
        <v>12.89</v>
      </c>
      <c r="N11800" t="s">
        <v>1266</v>
      </c>
      <c r="O11800" t="s">
        <v>1286</v>
      </c>
    </row>
    <row r="11801" spans="1:15" x14ac:dyDescent="0.3">
      <c r="A11801" t="s">
        <v>24134</v>
      </c>
      <c r="B11801" s="2">
        <v>46246</v>
      </c>
      <c r="C11801" s="2" t="str">
        <f>TEXT(Table2[[#This Row],[Date]], "mmm")</f>
        <v>Aug</v>
      </c>
      <c r="D11801" t="s">
        <v>24135</v>
      </c>
      <c r="E11801" t="s">
        <v>424</v>
      </c>
      <c r="F11801" t="s">
        <v>234</v>
      </c>
      <c r="G11801" t="s">
        <v>7</v>
      </c>
      <c r="H11801" t="s">
        <v>1265</v>
      </c>
      <c r="I11801">
        <v>2317.52</v>
      </c>
      <c r="J11801">
        <v>1.1739999999999999</v>
      </c>
      <c r="K11801">
        <v>2720.77</v>
      </c>
      <c r="L11801">
        <v>5.5059999999999996E-3</v>
      </c>
      <c r="M11801">
        <v>16.170000000000002</v>
      </c>
      <c r="N11801" t="s">
        <v>1266</v>
      </c>
      <c r="O11801" t="s">
        <v>1267</v>
      </c>
    </row>
    <row r="11802" spans="1:15" x14ac:dyDescent="0.3">
      <c r="A11802" t="s">
        <v>24136</v>
      </c>
      <c r="B11802" s="2">
        <v>46285</v>
      </c>
      <c r="C11802" s="2" t="str">
        <f>TEXT(Table2[[#This Row],[Date]], "mmm")</f>
        <v>Sep</v>
      </c>
      <c r="D11802" t="s">
        <v>24137</v>
      </c>
      <c r="E11802" t="s">
        <v>496</v>
      </c>
      <c r="F11802" t="s">
        <v>942</v>
      </c>
      <c r="G11802" t="s">
        <v>7</v>
      </c>
      <c r="H11802" t="s">
        <v>1277</v>
      </c>
      <c r="I11802">
        <v>560.69000000000005</v>
      </c>
      <c r="J11802">
        <v>1.0861000000000001</v>
      </c>
      <c r="K11802">
        <v>608.97</v>
      </c>
      <c r="L11802">
        <v>2.2680000000000001E-3</v>
      </c>
      <c r="M11802">
        <v>7.38</v>
      </c>
      <c r="N11802" t="s">
        <v>1266</v>
      </c>
      <c r="O11802" t="s">
        <v>1267</v>
      </c>
    </row>
    <row r="11803" spans="1:15" x14ac:dyDescent="0.3">
      <c r="A11803" t="s">
        <v>24138</v>
      </c>
      <c r="B11803" s="2">
        <v>46188</v>
      </c>
      <c r="C11803" s="2" t="str">
        <f>TEXT(Table2[[#This Row],[Date]], "mmm")</f>
        <v>Jun</v>
      </c>
      <c r="D11803" t="s">
        <v>24139</v>
      </c>
      <c r="E11803" t="s">
        <v>1036</v>
      </c>
      <c r="F11803" t="s">
        <v>672</v>
      </c>
      <c r="G11803" t="s">
        <v>7</v>
      </c>
      <c r="H11803" t="s">
        <v>1277</v>
      </c>
      <c r="I11803">
        <v>913.63</v>
      </c>
      <c r="J11803">
        <v>1.1388</v>
      </c>
      <c r="K11803">
        <v>1040.44</v>
      </c>
      <c r="L11803">
        <v>2.6679999999999998E-3</v>
      </c>
      <c r="M11803">
        <v>8.56</v>
      </c>
      <c r="N11803" t="s">
        <v>1266</v>
      </c>
      <c r="O11803" t="s">
        <v>1267</v>
      </c>
    </row>
    <row r="11804" spans="1:15" x14ac:dyDescent="0.3">
      <c r="A11804" t="s">
        <v>24140</v>
      </c>
      <c r="B11804" s="2">
        <v>46202</v>
      </c>
      <c r="C11804" s="2" t="str">
        <f>TEXT(Table2[[#This Row],[Date]], "mmm")</f>
        <v>Jun</v>
      </c>
      <c r="D11804" t="s">
        <v>24141</v>
      </c>
      <c r="E11804" t="s">
        <v>670</v>
      </c>
      <c r="F11804" t="s">
        <v>684</v>
      </c>
      <c r="G11804" t="s">
        <v>7</v>
      </c>
      <c r="H11804" t="s">
        <v>1277</v>
      </c>
      <c r="I11804">
        <v>1390.86</v>
      </c>
      <c r="J11804">
        <v>1.1495</v>
      </c>
      <c r="K11804">
        <v>1598.79</v>
      </c>
      <c r="L11804">
        <v>3.8189999999999999E-3</v>
      </c>
      <c r="M11804">
        <v>11.52</v>
      </c>
      <c r="N11804" t="s">
        <v>1266</v>
      </c>
      <c r="O11804" t="s">
        <v>1267</v>
      </c>
    </row>
    <row r="11805" spans="1:15" x14ac:dyDescent="0.3">
      <c r="A11805" t="s">
        <v>24142</v>
      </c>
      <c r="B11805" s="2">
        <v>46214</v>
      </c>
      <c r="C11805" s="2" t="str">
        <f>TEXT(Table2[[#This Row],[Date]], "mmm")</f>
        <v>Jul</v>
      </c>
      <c r="D11805" t="s">
        <v>24143</v>
      </c>
      <c r="E11805" t="s">
        <v>1090</v>
      </c>
      <c r="F11805" t="s">
        <v>290</v>
      </c>
      <c r="G11805" t="s">
        <v>7</v>
      </c>
      <c r="H11805" t="s">
        <v>1280</v>
      </c>
      <c r="I11805">
        <v>1106.73</v>
      </c>
      <c r="J11805">
        <v>1.1729000000000001</v>
      </c>
      <c r="K11805">
        <v>1298.08</v>
      </c>
      <c r="L11805">
        <v>1.4139999999999999E-3</v>
      </c>
      <c r="M11805">
        <v>4.59</v>
      </c>
      <c r="N11805" t="s">
        <v>1266</v>
      </c>
      <c r="O11805" t="s">
        <v>1267</v>
      </c>
    </row>
    <row r="11806" spans="1:15" x14ac:dyDescent="0.3">
      <c r="A11806" t="s">
        <v>24144</v>
      </c>
      <c r="B11806" s="2">
        <v>46238</v>
      </c>
      <c r="C11806" s="2" t="str">
        <f>TEXT(Table2[[#This Row],[Date]], "mmm")</f>
        <v>Aug</v>
      </c>
      <c r="D11806" t="s">
        <v>2974</v>
      </c>
      <c r="E11806" t="s">
        <v>1210</v>
      </c>
      <c r="F11806" t="s">
        <v>682</v>
      </c>
      <c r="G11806" t="s">
        <v>7</v>
      </c>
      <c r="H11806" t="s">
        <v>1265</v>
      </c>
      <c r="I11806">
        <v>1436.12</v>
      </c>
      <c r="J11806">
        <v>1.1940999999999999</v>
      </c>
      <c r="K11806">
        <v>1714.87</v>
      </c>
      <c r="L11806">
        <v>2.562E-3</v>
      </c>
      <c r="M11806">
        <v>7.8</v>
      </c>
      <c r="N11806" t="s">
        <v>1266</v>
      </c>
      <c r="O11806" t="s">
        <v>1270</v>
      </c>
    </row>
    <row r="11807" spans="1:15" x14ac:dyDescent="0.3">
      <c r="A11807" t="s">
        <v>24145</v>
      </c>
      <c r="B11807" s="2">
        <v>46306</v>
      </c>
      <c r="C11807" s="2" t="str">
        <f>TEXT(Table2[[#This Row],[Date]], "mmm")</f>
        <v>Oct</v>
      </c>
      <c r="D11807" t="s">
        <v>24146</v>
      </c>
      <c r="E11807" t="s">
        <v>1128</v>
      </c>
      <c r="F11807" t="s">
        <v>324</v>
      </c>
      <c r="G11807" t="s">
        <v>7</v>
      </c>
      <c r="H11807" t="s">
        <v>1280</v>
      </c>
      <c r="I11807">
        <v>12807.77</v>
      </c>
      <c r="J11807">
        <v>1.1591</v>
      </c>
      <c r="K11807">
        <v>14845.49</v>
      </c>
      <c r="L11807">
        <v>4.7169999999999998E-3</v>
      </c>
      <c r="M11807">
        <v>14.36</v>
      </c>
      <c r="N11807" t="s">
        <v>1266</v>
      </c>
      <c r="O11807" t="s">
        <v>1267</v>
      </c>
    </row>
    <row r="11808" spans="1:15" x14ac:dyDescent="0.3">
      <c r="A11808" t="s">
        <v>24147</v>
      </c>
      <c r="B11808" s="2">
        <v>46374</v>
      </c>
      <c r="C11808" s="2" t="str">
        <f>TEXT(Table2[[#This Row],[Date]], "mmm")</f>
        <v>Dec</v>
      </c>
      <c r="D11808" t="s">
        <v>24148</v>
      </c>
      <c r="E11808" t="s">
        <v>786</v>
      </c>
      <c r="F11808" t="s">
        <v>616</v>
      </c>
      <c r="G11808" t="s">
        <v>7</v>
      </c>
      <c r="H11808" t="s">
        <v>1265</v>
      </c>
      <c r="I11808">
        <v>3285.24</v>
      </c>
      <c r="J11808">
        <v>1.3573999999999999</v>
      </c>
      <c r="K11808">
        <v>4459.38</v>
      </c>
      <c r="L11808">
        <v>2.3579999999999999E-3</v>
      </c>
      <c r="M11808">
        <v>7.65</v>
      </c>
      <c r="N11808" t="s">
        <v>1266</v>
      </c>
      <c r="O11808" t="s">
        <v>1267</v>
      </c>
    </row>
    <row r="11809" spans="1:15" x14ac:dyDescent="0.3">
      <c r="A11809" t="s">
        <v>24149</v>
      </c>
      <c r="B11809" s="2">
        <v>46129</v>
      </c>
      <c r="C11809" s="2" t="str">
        <f>TEXT(Table2[[#This Row],[Date]], "mmm")</f>
        <v>Apr</v>
      </c>
      <c r="D11809" t="s">
        <v>24150</v>
      </c>
      <c r="E11809" t="s">
        <v>998</v>
      </c>
      <c r="F11809" t="s">
        <v>1088</v>
      </c>
      <c r="G11809" t="s">
        <v>7</v>
      </c>
      <c r="H11809" t="s">
        <v>1265</v>
      </c>
      <c r="I11809">
        <v>2093.39</v>
      </c>
      <c r="J11809">
        <v>1.258</v>
      </c>
      <c r="K11809">
        <v>2633.48</v>
      </c>
      <c r="L11809">
        <v>1.9109999999999999E-3</v>
      </c>
      <c r="M11809">
        <v>5.87</v>
      </c>
      <c r="N11809" t="s">
        <v>1266</v>
      </c>
      <c r="O11809" t="s">
        <v>1274</v>
      </c>
    </row>
    <row r="11810" spans="1:15" x14ac:dyDescent="0.3">
      <c r="A11810" t="s">
        <v>24151</v>
      </c>
      <c r="B11810" s="2">
        <v>46120</v>
      </c>
      <c r="C11810" s="2" t="str">
        <f>TEXT(Table2[[#This Row],[Date]], "mmm")</f>
        <v>Apr</v>
      </c>
      <c r="D11810" t="s">
        <v>24152</v>
      </c>
      <c r="E11810" t="s">
        <v>106</v>
      </c>
      <c r="F11810" t="s">
        <v>1058</v>
      </c>
      <c r="G11810" t="s">
        <v>7</v>
      </c>
      <c r="H11810" t="s">
        <v>1277</v>
      </c>
      <c r="I11810">
        <v>3934.11</v>
      </c>
      <c r="J11810">
        <v>1.1741999999999999</v>
      </c>
      <c r="K11810">
        <v>4619.43</v>
      </c>
      <c r="L11810">
        <v>2.392E-3</v>
      </c>
      <c r="M11810">
        <v>8.3699999999999992</v>
      </c>
      <c r="N11810" t="s">
        <v>1266</v>
      </c>
      <c r="O11810" t="s">
        <v>1267</v>
      </c>
    </row>
    <row r="11811" spans="1:15" x14ac:dyDescent="0.3">
      <c r="A11811" t="s">
        <v>24153</v>
      </c>
      <c r="B11811" s="2">
        <v>46252</v>
      </c>
      <c r="C11811" s="2" t="str">
        <f>TEXT(Table2[[#This Row],[Date]], "mmm")</f>
        <v>Aug</v>
      </c>
      <c r="D11811" t="s">
        <v>24154</v>
      </c>
      <c r="E11811" t="s">
        <v>512</v>
      </c>
      <c r="F11811" t="s">
        <v>830</v>
      </c>
      <c r="G11811" t="s">
        <v>7</v>
      </c>
      <c r="H11811" t="s">
        <v>1273</v>
      </c>
      <c r="I11811">
        <v>1483.15</v>
      </c>
      <c r="J11811">
        <v>1.2021999999999999</v>
      </c>
      <c r="K11811">
        <v>1783.04</v>
      </c>
      <c r="L11811">
        <v>1.4519999999999999E-3</v>
      </c>
      <c r="M11811">
        <v>4.58</v>
      </c>
      <c r="N11811" t="s">
        <v>1266</v>
      </c>
      <c r="O11811" t="s">
        <v>1267</v>
      </c>
    </row>
    <row r="11812" spans="1:15" x14ac:dyDescent="0.3">
      <c r="A11812" t="s">
        <v>24155</v>
      </c>
      <c r="B11812" s="2">
        <v>46279</v>
      </c>
      <c r="C11812" s="2" t="str">
        <f>TEXT(Table2[[#This Row],[Date]], "mmm")</f>
        <v>Sep</v>
      </c>
      <c r="D11812" t="s">
        <v>11755</v>
      </c>
      <c r="E11812" t="s">
        <v>1042</v>
      </c>
      <c r="F11812" t="s">
        <v>45</v>
      </c>
      <c r="G11812" t="s">
        <v>7</v>
      </c>
      <c r="H11812" t="s">
        <v>1280</v>
      </c>
      <c r="I11812">
        <v>7296.8</v>
      </c>
      <c r="J11812">
        <v>1.1080000000000001</v>
      </c>
      <c r="K11812">
        <v>8084.85</v>
      </c>
      <c r="L11812">
        <v>5.4650000000000002E-3</v>
      </c>
      <c r="M11812">
        <v>17.28</v>
      </c>
      <c r="N11812" t="s">
        <v>1266</v>
      </c>
      <c r="O11812" t="s">
        <v>1274</v>
      </c>
    </row>
    <row r="11813" spans="1:15" x14ac:dyDescent="0.3">
      <c r="A11813" t="s">
        <v>24156</v>
      </c>
      <c r="B11813" s="2">
        <v>46065</v>
      </c>
      <c r="C11813" s="2" t="str">
        <f>TEXT(Table2[[#This Row],[Date]], "mmm")</f>
        <v>Feb</v>
      </c>
      <c r="D11813" t="s">
        <v>24157</v>
      </c>
      <c r="E11813" t="s">
        <v>1180</v>
      </c>
      <c r="F11813" t="s">
        <v>782</v>
      </c>
      <c r="G11813" t="s">
        <v>7</v>
      </c>
      <c r="H11813" t="s">
        <v>1265</v>
      </c>
      <c r="I11813">
        <v>198.53</v>
      </c>
      <c r="J11813">
        <v>0.87</v>
      </c>
      <c r="K11813">
        <v>172.72</v>
      </c>
      <c r="L11813">
        <v>3.846E-3</v>
      </c>
      <c r="M11813">
        <v>12.75</v>
      </c>
      <c r="N11813" t="s">
        <v>1266</v>
      </c>
      <c r="O11813" t="s">
        <v>1286</v>
      </c>
    </row>
    <row r="11814" spans="1:15" x14ac:dyDescent="0.3">
      <c r="A11814" t="s">
        <v>24158</v>
      </c>
      <c r="B11814" s="2">
        <v>46264</v>
      </c>
      <c r="C11814" s="2" t="str">
        <f>TEXT(Table2[[#This Row],[Date]], "mmm")</f>
        <v>Aug</v>
      </c>
      <c r="D11814" t="s">
        <v>24159</v>
      </c>
      <c r="E11814" t="s">
        <v>398</v>
      </c>
      <c r="F11814" t="s">
        <v>1032</v>
      </c>
      <c r="G11814" t="s">
        <v>7</v>
      </c>
      <c r="H11814" t="s">
        <v>1265</v>
      </c>
      <c r="I11814">
        <v>2014.12</v>
      </c>
      <c r="J11814">
        <v>1.2433000000000001</v>
      </c>
      <c r="K11814">
        <v>2504.16</v>
      </c>
      <c r="L11814">
        <v>3.0850000000000001E-3</v>
      </c>
      <c r="M11814">
        <v>9.4700000000000006</v>
      </c>
      <c r="N11814" t="s">
        <v>1266</v>
      </c>
      <c r="O11814" t="s">
        <v>1267</v>
      </c>
    </row>
    <row r="11815" spans="1:15" x14ac:dyDescent="0.3">
      <c r="A11815" t="s">
        <v>24160</v>
      </c>
      <c r="B11815" s="2">
        <v>46064</v>
      </c>
      <c r="C11815" s="2" t="str">
        <f>TEXT(Table2[[#This Row],[Date]], "mmm")</f>
        <v>Feb</v>
      </c>
      <c r="D11815" t="s">
        <v>24161</v>
      </c>
      <c r="E11815" t="s">
        <v>644</v>
      </c>
      <c r="F11815" t="s">
        <v>980</v>
      </c>
      <c r="G11815" t="s">
        <v>7</v>
      </c>
      <c r="H11815" t="s">
        <v>1265</v>
      </c>
      <c r="I11815">
        <v>5268.77</v>
      </c>
      <c r="J11815">
        <v>0.89129999999999998</v>
      </c>
      <c r="K11815">
        <v>4696.05</v>
      </c>
      <c r="L11815">
        <v>2.4689999999999998E-3</v>
      </c>
      <c r="M11815">
        <v>7.83</v>
      </c>
      <c r="N11815" t="s">
        <v>1266</v>
      </c>
      <c r="O11815" t="s">
        <v>1267</v>
      </c>
    </row>
    <row r="11816" spans="1:15" x14ac:dyDescent="0.3">
      <c r="A11816" t="s">
        <v>24162</v>
      </c>
      <c r="B11816" s="2">
        <v>46117</v>
      </c>
      <c r="C11816" s="2" t="str">
        <f>TEXT(Table2[[#This Row],[Date]], "mmm")</f>
        <v>Apr</v>
      </c>
      <c r="D11816" t="s">
        <v>24163</v>
      </c>
      <c r="E11816" t="s">
        <v>778</v>
      </c>
      <c r="F11816" t="s">
        <v>518</v>
      </c>
      <c r="G11816" t="s">
        <v>7</v>
      </c>
      <c r="H11816" t="s">
        <v>1280</v>
      </c>
      <c r="I11816">
        <v>214.58</v>
      </c>
      <c r="J11816">
        <v>1.145</v>
      </c>
      <c r="K11816">
        <v>245.69</v>
      </c>
      <c r="L11816">
        <v>2.062E-3</v>
      </c>
      <c r="M11816">
        <v>6.64</v>
      </c>
      <c r="N11816" t="s">
        <v>1266</v>
      </c>
      <c r="O11816" t="s">
        <v>1267</v>
      </c>
    </row>
    <row r="11817" spans="1:15" x14ac:dyDescent="0.3">
      <c r="A11817" t="s">
        <v>24164</v>
      </c>
      <c r="B11817" s="2">
        <v>46276</v>
      </c>
      <c r="C11817" s="2" t="str">
        <f>TEXT(Table2[[#This Row],[Date]], "mmm")</f>
        <v>Sep</v>
      </c>
      <c r="D11817" t="s">
        <v>12477</v>
      </c>
      <c r="E11817" t="s">
        <v>220</v>
      </c>
      <c r="F11817" t="s">
        <v>772</v>
      </c>
      <c r="G11817" t="s">
        <v>7</v>
      </c>
      <c r="H11817" t="s">
        <v>1280</v>
      </c>
      <c r="I11817">
        <v>1216.3</v>
      </c>
      <c r="J11817">
        <v>1.1000000000000001</v>
      </c>
      <c r="K11817">
        <v>1337.93</v>
      </c>
      <c r="L11817">
        <v>1.5939999999999999E-3</v>
      </c>
      <c r="M11817">
        <v>5.66</v>
      </c>
      <c r="N11817" t="s">
        <v>1266</v>
      </c>
      <c r="O11817" t="s">
        <v>1270</v>
      </c>
    </row>
    <row r="11818" spans="1:15" x14ac:dyDescent="0.3">
      <c r="A11818" t="s">
        <v>24165</v>
      </c>
      <c r="B11818" s="2">
        <v>46210</v>
      </c>
      <c r="C11818" s="2" t="str">
        <f>TEXT(Table2[[#This Row],[Date]], "mmm")</f>
        <v>Jul</v>
      </c>
      <c r="D11818" t="s">
        <v>24166</v>
      </c>
      <c r="E11818" t="s">
        <v>1202</v>
      </c>
      <c r="F11818" t="s">
        <v>1092</v>
      </c>
      <c r="G11818" t="s">
        <v>7</v>
      </c>
      <c r="H11818" t="s">
        <v>1273</v>
      </c>
      <c r="I11818">
        <v>1318.05</v>
      </c>
      <c r="J11818">
        <v>1.1066</v>
      </c>
      <c r="K11818">
        <v>1458.55</v>
      </c>
      <c r="L11818">
        <v>1.374E-3</v>
      </c>
      <c r="M11818">
        <v>4.43</v>
      </c>
      <c r="N11818" t="s">
        <v>1266</v>
      </c>
      <c r="O11818" t="s">
        <v>1267</v>
      </c>
    </row>
    <row r="11819" spans="1:15" x14ac:dyDescent="0.3">
      <c r="A11819" t="s">
        <v>24167</v>
      </c>
      <c r="B11819" s="2">
        <v>46329</v>
      </c>
      <c r="C11819" s="2" t="str">
        <f>TEXT(Table2[[#This Row],[Date]], "mmm")</f>
        <v>Nov</v>
      </c>
      <c r="D11819" t="s">
        <v>21222</v>
      </c>
      <c r="E11819" t="s">
        <v>226</v>
      </c>
      <c r="F11819" t="s">
        <v>532</v>
      </c>
      <c r="G11819" t="s">
        <v>7</v>
      </c>
      <c r="H11819" t="s">
        <v>1265</v>
      </c>
      <c r="I11819">
        <v>237.3</v>
      </c>
      <c r="J11819">
        <v>1.3689</v>
      </c>
      <c r="K11819">
        <v>324.83999999999997</v>
      </c>
      <c r="L11819">
        <v>4.2329999999999998E-3</v>
      </c>
      <c r="M11819">
        <v>14.41</v>
      </c>
      <c r="N11819" t="s">
        <v>1266</v>
      </c>
      <c r="O11819" t="s">
        <v>1270</v>
      </c>
    </row>
    <row r="11820" spans="1:15" x14ac:dyDescent="0.3">
      <c r="A11820" t="s">
        <v>24168</v>
      </c>
      <c r="B11820" s="2">
        <v>46189</v>
      </c>
      <c r="C11820" s="2" t="str">
        <f>TEXT(Table2[[#This Row],[Date]], "mmm")</f>
        <v>Jun</v>
      </c>
      <c r="D11820" t="s">
        <v>24169</v>
      </c>
      <c r="E11820" t="s">
        <v>154</v>
      </c>
      <c r="F11820" t="s">
        <v>932</v>
      </c>
      <c r="G11820" t="s">
        <v>7</v>
      </c>
      <c r="H11820" t="s">
        <v>1265</v>
      </c>
      <c r="I11820">
        <v>1405.02</v>
      </c>
      <c r="J11820">
        <v>1.0984</v>
      </c>
      <c r="K11820">
        <v>1543.27</v>
      </c>
      <c r="L11820">
        <v>3.7139999999999999E-3</v>
      </c>
      <c r="M11820">
        <v>12.7</v>
      </c>
      <c r="N11820" t="s">
        <v>1285</v>
      </c>
      <c r="O11820" t="s">
        <v>1267</v>
      </c>
    </row>
    <row r="11821" spans="1:15" x14ac:dyDescent="0.3">
      <c r="A11821" t="s">
        <v>24170</v>
      </c>
      <c r="B11821" s="2">
        <v>46293</v>
      </c>
      <c r="C11821" s="2" t="str">
        <f>TEXT(Table2[[#This Row],[Date]], "mmm")</f>
        <v>Sep</v>
      </c>
      <c r="D11821" t="s">
        <v>24171</v>
      </c>
      <c r="E11821" t="s">
        <v>770</v>
      </c>
      <c r="F11821" t="s">
        <v>424</v>
      </c>
      <c r="G11821" t="s">
        <v>7</v>
      </c>
      <c r="H11821" t="s">
        <v>1273</v>
      </c>
      <c r="I11821">
        <v>1631.32</v>
      </c>
      <c r="J11821">
        <v>1.0409999999999999</v>
      </c>
      <c r="K11821">
        <v>1698.2</v>
      </c>
      <c r="L11821">
        <v>1.325E-3</v>
      </c>
      <c r="M11821">
        <v>3.8</v>
      </c>
      <c r="N11821" t="s">
        <v>1266</v>
      </c>
      <c r="O11821" t="s">
        <v>1267</v>
      </c>
    </row>
    <row r="11822" spans="1:15" x14ac:dyDescent="0.3">
      <c r="A11822" t="s">
        <v>24172</v>
      </c>
      <c r="B11822" s="2">
        <v>46147</v>
      </c>
      <c r="C11822" s="2" t="str">
        <f>TEXT(Table2[[#This Row],[Date]], "mmm")</f>
        <v>May</v>
      </c>
      <c r="D11822" t="s">
        <v>24173</v>
      </c>
      <c r="E11822" t="s">
        <v>1000</v>
      </c>
      <c r="F11822" t="s">
        <v>856</v>
      </c>
      <c r="G11822" t="s">
        <v>7</v>
      </c>
      <c r="H11822" t="s">
        <v>1280</v>
      </c>
      <c r="I11822">
        <v>3957.7</v>
      </c>
      <c r="J11822">
        <v>0.96909999999999996</v>
      </c>
      <c r="K11822">
        <v>3835.41</v>
      </c>
      <c r="L11822">
        <v>2.0279999999999999E-3</v>
      </c>
      <c r="M11822">
        <v>5.93</v>
      </c>
      <c r="N11822" t="s">
        <v>1266</v>
      </c>
      <c r="O11822" t="s">
        <v>1267</v>
      </c>
    </row>
    <row r="11823" spans="1:15" x14ac:dyDescent="0.3">
      <c r="A11823" t="s">
        <v>24174</v>
      </c>
      <c r="B11823" s="2">
        <v>46183</v>
      </c>
      <c r="C11823" s="2" t="str">
        <f>TEXT(Table2[[#This Row],[Date]], "mmm")</f>
        <v>Jun</v>
      </c>
      <c r="D11823" t="s">
        <v>24175</v>
      </c>
      <c r="E11823" t="s">
        <v>506</v>
      </c>
      <c r="F11823" t="s">
        <v>902</v>
      </c>
      <c r="G11823" t="s">
        <v>7</v>
      </c>
      <c r="H11823" t="s">
        <v>1273</v>
      </c>
      <c r="I11823">
        <v>2255.6999999999998</v>
      </c>
      <c r="J11823">
        <v>1.153</v>
      </c>
      <c r="K11823">
        <v>2600.8200000000002</v>
      </c>
      <c r="L11823">
        <v>1.97E-3</v>
      </c>
      <c r="M11823">
        <v>6.43</v>
      </c>
      <c r="N11823" t="s">
        <v>1266</v>
      </c>
      <c r="O11823" t="s">
        <v>1274</v>
      </c>
    </row>
    <row r="11824" spans="1:15" x14ac:dyDescent="0.3">
      <c r="A11824" t="s">
        <v>24176</v>
      </c>
      <c r="B11824" s="2">
        <v>46109</v>
      </c>
      <c r="C11824" s="2" t="str">
        <f>TEXT(Table2[[#This Row],[Date]], "mmm")</f>
        <v>Mar</v>
      </c>
      <c r="D11824" t="s">
        <v>24177</v>
      </c>
      <c r="E11824" t="s">
        <v>1116</v>
      </c>
      <c r="F11824" t="s">
        <v>874</v>
      </c>
      <c r="G11824" t="s">
        <v>7</v>
      </c>
      <c r="H11824" t="s">
        <v>1280</v>
      </c>
      <c r="I11824">
        <v>321.02999999999997</v>
      </c>
      <c r="J11824">
        <v>1.0094000000000001</v>
      </c>
      <c r="K11824">
        <v>324.05</v>
      </c>
      <c r="L11824">
        <v>3.1939999999999998E-3</v>
      </c>
      <c r="M11824">
        <v>9.9700000000000006</v>
      </c>
      <c r="N11824" t="s">
        <v>1266</v>
      </c>
      <c r="O11824" t="s">
        <v>1270</v>
      </c>
    </row>
    <row r="11825" spans="1:15" x14ac:dyDescent="0.3">
      <c r="A11825" t="s">
        <v>24178</v>
      </c>
      <c r="B11825" s="2">
        <v>46331</v>
      </c>
      <c r="C11825" s="2" t="str">
        <f>TEXT(Table2[[#This Row],[Date]], "mmm")</f>
        <v>Nov</v>
      </c>
      <c r="D11825" t="s">
        <v>2673</v>
      </c>
      <c r="E11825" t="s">
        <v>794</v>
      </c>
      <c r="F11825" t="s">
        <v>1076</v>
      </c>
      <c r="G11825" t="s">
        <v>7</v>
      </c>
      <c r="H11825" t="s">
        <v>1265</v>
      </c>
      <c r="I11825">
        <v>918.41</v>
      </c>
      <c r="J11825">
        <v>1.3738999999999999</v>
      </c>
      <c r="K11825">
        <v>1261.8</v>
      </c>
      <c r="L11825">
        <v>3.9420000000000002E-3</v>
      </c>
      <c r="M11825">
        <v>12.8</v>
      </c>
      <c r="N11825" t="s">
        <v>1266</v>
      </c>
      <c r="O11825" t="s">
        <v>1274</v>
      </c>
    </row>
    <row r="11826" spans="1:15" x14ac:dyDescent="0.3">
      <c r="A11826" t="s">
        <v>24179</v>
      </c>
      <c r="B11826" s="2">
        <v>46248</v>
      </c>
      <c r="C11826" s="2" t="str">
        <f>TEXT(Table2[[#This Row],[Date]], "mmm")</f>
        <v>Aug</v>
      </c>
      <c r="D11826" t="s">
        <v>24180</v>
      </c>
      <c r="E11826" t="s">
        <v>986</v>
      </c>
      <c r="F11826" t="s">
        <v>356</v>
      </c>
      <c r="G11826" t="s">
        <v>7</v>
      </c>
      <c r="H11826" t="s">
        <v>1265</v>
      </c>
      <c r="I11826">
        <v>628.37</v>
      </c>
      <c r="J11826">
        <v>1.2403</v>
      </c>
      <c r="K11826">
        <v>779.37</v>
      </c>
      <c r="L11826">
        <v>1.408E-3</v>
      </c>
      <c r="M11826">
        <v>4.3</v>
      </c>
      <c r="N11826" t="s">
        <v>1266</v>
      </c>
      <c r="O11826" t="s">
        <v>1270</v>
      </c>
    </row>
    <row r="11827" spans="1:15" x14ac:dyDescent="0.3">
      <c r="A11827" t="s">
        <v>24181</v>
      </c>
      <c r="B11827" s="2">
        <v>46167</v>
      </c>
      <c r="C11827" s="2" t="str">
        <f>TEXT(Table2[[#This Row],[Date]], "mmm")</f>
        <v>May</v>
      </c>
      <c r="D11827" t="s">
        <v>12533</v>
      </c>
      <c r="E11827" t="s">
        <v>888</v>
      </c>
      <c r="F11827" t="s">
        <v>454</v>
      </c>
      <c r="G11827" t="s">
        <v>7</v>
      </c>
      <c r="H11827" t="s">
        <v>1277</v>
      </c>
      <c r="I11827">
        <v>5908.18</v>
      </c>
      <c r="J11827">
        <v>1.0677000000000001</v>
      </c>
      <c r="K11827">
        <v>6308.16</v>
      </c>
      <c r="L11827">
        <v>1.5169999999999999E-3</v>
      </c>
      <c r="M11827">
        <v>5.47</v>
      </c>
      <c r="N11827" t="s">
        <v>1285</v>
      </c>
      <c r="O11827" t="s">
        <v>1267</v>
      </c>
    </row>
    <row r="11828" spans="1:15" x14ac:dyDescent="0.3">
      <c r="A11828" t="s">
        <v>24182</v>
      </c>
      <c r="B11828" s="2">
        <v>46367</v>
      </c>
      <c r="C11828" s="2" t="str">
        <f>TEXT(Table2[[#This Row],[Date]], "mmm")</f>
        <v>Dec</v>
      </c>
      <c r="D11828" t="s">
        <v>24183</v>
      </c>
      <c r="E11828" t="s">
        <v>1112</v>
      </c>
      <c r="F11828" t="s">
        <v>482</v>
      </c>
      <c r="G11828" t="s">
        <v>7</v>
      </c>
      <c r="H11828" t="s">
        <v>1280</v>
      </c>
      <c r="I11828">
        <v>1677.61</v>
      </c>
      <c r="J11828">
        <v>1.4262999999999999</v>
      </c>
      <c r="K11828">
        <v>2392.7800000000002</v>
      </c>
      <c r="L11828">
        <v>1.707E-3</v>
      </c>
      <c r="M11828">
        <v>5.56</v>
      </c>
      <c r="N11828" t="s">
        <v>1266</v>
      </c>
      <c r="O11828" t="s">
        <v>1286</v>
      </c>
    </row>
    <row r="11829" spans="1:15" x14ac:dyDescent="0.3">
      <c r="A11829" t="s">
        <v>24184</v>
      </c>
      <c r="B11829" s="2">
        <v>46270</v>
      </c>
      <c r="C11829" s="2" t="str">
        <f>TEXT(Table2[[#This Row],[Date]], "mmm")</f>
        <v>Sep</v>
      </c>
      <c r="D11829" t="s">
        <v>24185</v>
      </c>
      <c r="E11829" t="s">
        <v>848</v>
      </c>
      <c r="F11829" t="s">
        <v>1012</v>
      </c>
      <c r="G11829" t="s">
        <v>7</v>
      </c>
      <c r="H11829" t="s">
        <v>1265</v>
      </c>
      <c r="I11829">
        <v>1104.45</v>
      </c>
      <c r="J11829">
        <v>1.2226999999999999</v>
      </c>
      <c r="K11829">
        <v>1350.41</v>
      </c>
      <c r="L11829">
        <v>1.9840000000000001E-3</v>
      </c>
      <c r="M11829">
        <v>6.69</v>
      </c>
      <c r="N11829" t="s">
        <v>1266</v>
      </c>
      <c r="O11829" t="s">
        <v>1267</v>
      </c>
    </row>
    <row r="11830" spans="1:15" x14ac:dyDescent="0.3">
      <c r="A11830" t="s">
        <v>24186</v>
      </c>
      <c r="B11830" s="2">
        <v>46384</v>
      </c>
      <c r="C11830" s="2" t="str">
        <f>TEXT(Table2[[#This Row],[Date]], "mmm")</f>
        <v>Dec</v>
      </c>
      <c r="D11830" t="s">
        <v>24187</v>
      </c>
      <c r="E11830" t="s">
        <v>416</v>
      </c>
      <c r="F11830" t="s">
        <v>678</v>
      </c>
      <c r="G11830" t="s">
        <v>7</v>
      </c>
      <c r="H11830" t="s">
        <v>1280</v>
      </c>
      <c r="I11830">
        <v>10427.790000000001</v>
      </c>
      <c r="J11830">
        <v>1.3996</v>
      </c>
      <c r="K11830">
        <v>14594.73</v>
      </c>
      <c r="L11830">
        <v>7.7300000000000003E-4</v>
      </c>
      <c r="M11830">
        <v>2.61</v>
      </c>
      <c r="N11830" t="s">
        <v>1266</v>
      </c>
      <c r="O11830" t="s">
        <v>1267</v>
      </c>
    </row>
    <row r="11831" spans="1:15" x14ac:dyDescent="0.3">
      <c r="A11831" t="s">
        <v>24188</v>
      </c>
      <c r="B11831" s="2">
        <v>46028</v>
      </c>
      <c r="C11831" s="2" t="str">
        <f>TEXT(Table2[[#This Row],[Date]], "mmm")</f>
        <v>Jan</v>
      </c>
      <c r="D11831" t="s">
        <v>24189</v>
      </c>
      <c r="E11831" t="s">
        <v>1172</v>
      </c>
      <c r="F11831" t="s">
        <v>26</v>
      </c>
      <c r="G11831" t="s">
        <v>7</v>
      </c>
      <c r="H11831" t="s">
        <v>1280</v>
      </c>
      <c r="I11831">
        <v>1559.72</v>
      </c>
      <c r="J11831">
        <v>0.83660000000000001</v>
      </c>
      <c r="K11831">
        <v>1304.8599999999999</v>
      </c>
      <c r="L11831">
        <v>6.78E-4</v>
      </c>
      <c r="M11831">
        <v>2.3199999999999998</v>
      </c>
      <c r="N11831" t="s">
        <v>1266</v>
      </c>
      <c r="O11831" t="s">
        <v>1267</v>
      </c>
    </row>
    <row r="11832" spans="1:15" x14ac:dyDescent="0.3">
      <c r="A11832" t="s">
        <v>24190</v>
      </c>
      <c r="B11832" s="2">
        <v>46053</v>
      </c>
      <c r="C11832" s="2" t="str">
        <f>TEXT(Table2[[#This Row],[Date]], "mmm")</f>
        <v>Jan</v>
      </c>
      <c r="D11832" t="s">
        <v>24191</v>
      </c>
      <c r="E11832" t="s">
        <v>228</v>
      </c>
      <c r="F11832" t="s">
        <v>1054</v>
      </c>
      <c r="G11832" t="s">
        <v>7</v>
      </c>
      <c r="H11832" t="s">
        <v>1280</v>
      </c>
      <c r="I11832">
        <v>674.27</v>
      </c>
      <c r="J11832">
        <v>0.89129999999999998</v>
      </c>
      <c r="K11832">
        <v>600.98</v>
      </c>
      <c r="L11832">
        <v>2.3999999999999998E-3</v>
      </c>
      <c r="M11832">
        <v>7.94</v>
      </c>
      <c r="N11832" t="s">
        <v>1266</v>
      </c>
      <c r="O11832" t="s">
        <v>1286</v>
      </c>
    </row>
    <row r="11833" spans="1:15" x14ac:dyDescent="0.3">
      <c r="A11833" t="s">
        <v>24192</v>
      </c>
      <c r="B11833" s="2">
        <v>46219</v>
      </c>
      <c r="C11833" s="2" t="str">
        <f>TEXT(Table2[[#This Row],[Date]], "mmm")</f>
        <v>Jul</v>
      </c>
      <c r="D11833" t="s">
        <v>24193</v>
      </c>
      <c r="E11833" t="s">
        <v>814</v>
      </c>
      <c r="F11833" t="s">
        <v>604</v>
      </c>
      <c r="G11833" t="s">
        <v>7</v>
      </c>
      <c r="H11833" t="s">
        <v>1265</v>
      </c>
      <c r="I11833">
        <v>759.75</v>
      </c>
      <c r="J11833">
        <v>1.1566000000000001</v>
      </c>
      <c r="K11833">
        <v>878.73</v>
      </c>
      <c r="L11833">
        <v>2.5490000000000001E-3</v>
      </c>
      <c r="M11833">
        <v>7.8</v>
      </c>
      <c r="N11833" t="s">
        <v>1266</v>
      </c>
      <c r="O11833" t="s">
        <v>1267</v>
      </c>
    </row>
    <row r="11834" spans="1:15" x14ac:dyDescent="0.3">
      <c r="A11834" t="s">
        <v>24194</v>
      </c>
      <c r="B11834" s="2">
        <v>46254</v>
      </c>
      <c r="C11834" s="2" t="str">
        <f>TEXT(Table2[[#This Row],[Date]], "mmm")</f>
        <v>Aug</v>
      </c>
      <c r="D11834" t="s">
        <v>5768</v>
      </c>
      <c r="E11834" t="s">
        <v>786</v>
      </c>
      <c r="F11834" t="s">
        <v>436</v>
      </c>
      <c r="G11834" t="s">
        <v>7</v>
      </c>
      <c r="H11834" t="s">
        <v>1265</v>
      </c>
      <c r="I11834">
        <v>2034.13</v>
      </c>
      <c r="J11834">
        <v>1.1921999999999999</v>
      </c>
      <c r="K11834">
        <v>2425.09</v>
      </c>
      <c r="L11834">
        <v>2.212E-3</v>
      </c>
      <c r="M11834">
        <v>7.63</v>
      </c>
      <c r="N11834" t="s">
        <v>1266</v>
      </c>
      <c r="O11834" t="s">
        <v>1270</v>
      </c>
    </row>
    <row r="11835" spans="1:15" x14ac:dyDescent="0.3">
      <c r="A11835" t="s">
        <v>24195</v>
      </c>
      <c r="B11835" s="2">
        <v>46318</v>
      </c>
      <c r="C11835" s="2" t="str">
        <f>TEXT(Table2[[#This Row],[Date]], "mmm")</f>
        <v>Oct</v>
      </c>
      <c r="D11835" t="s">
        <v>24196</v>
      </c>
      <c r="E11835" t="s">
        <v>196</v>
      </c>
      <c r="F11835" t="s">
        <v>544</v>
      </c>
      <c r="G11835" t="s">
        <v>7</v>
      </c>
      <c r="H11835" t="s">
        <v>1280</v>
      </c>
      <c r="I11835">
        <v>465.41</v>
      </c>
      <c r="J11835">
        <v>1.3584000000000001</v>
      </c>
      <c r="K11835">
        <v>632.21</v>
      </c>
      <c r="L11835">
        <v>4.2310000000000004E-3</v>
      </c>
      <c r="M11835">
        <v>14.64</v>
      </c>
      <c r="N11835" t="s">
        <v>1266</v>
      </c>
      <c r="O11835" t="s">
        <v>1267</v>
      </c>
    </row>
    <row r="11836" spans="1:15" x14ac:dyDescent="0.3">
      <c r="A11836" t="s">
        <v>24197</v>
      </c>
      <c r="B11836" s="2">
        <v>46347</v>
      </c>
      <c r="C11836" s="2" t="str">
        <f>TEXT(Table2[[#This Row],[Date]], "mmm")</f>
        <v>Nov</v>
      </c>
      <c r="D11836" t="s">
        <v>24198</v>
      </c>
      <c r="E11836" t="s">
        <v>586</v>
      </c>
      <c r="F11836" t="s">
        <v>224</v>
      </c>
      <c r="G11836" t="s">
        <v>7</v>
      </c>
      <c r="H11836" t="s">
        <v>1280</v>
      </c>
      <c r="I11836">
        <v>37787.14</v>
      </c>
      <c r="J11836">
        <v>1.3774999999999999</v>
      </c>
      <c r="K11836">
        <v>52051.79</v>
      </c>
      <c r="L11836">
        <v>9.0300000000000005E-4</v>
      </c>
      <c r="M11836">
        <v>2.93</v>
      </c>
      <c r="N11836" t="s">
        <v>1266</v>
      </c>
      <c r="O11836" t="s">
        <v>1270</v>
      </c>
    </row>
    <row r="11837" spans="1:15" x14ac:dyDescent="0.3">
      <c r="A11837" t="s">
        <v>24199</v>
      </c>
      <c r="B11837" s="2">
        <v>46157</v>
      </c>
      <c r="C11837" s="2" t="str">
        <f>TEXT(Table2[[#This Row],[Date]], "mmm")</f>
        <v>May</v>
      </c>
      <c r="D11837" t="s">
        <v>24200</v>
      </c>
      <c r="E11837" t="s">
        <v>72</v>
      </c>
      <c r="F11837" t="s">
        <v>916</v>
      </c>
      <c r="G11837" t="s">
        <v>7</v>
      </c>
      <c r="H11837" t="s">
        <v>1280</v>
      </c>
      <c r="I11837">
        <v>1546.92</v>
      </c>
      <c r="J11837">
        <v>1.0448999999999999</v>
      </c>
      <c r="K11837">
        <v>1616.38</v>
      </c>
      <c r="L11837">
        <v>5.777E-3</v>
      </c>
      <c r="M11837">
        <v>19.09</v>
      </c>
      <c r="N11837" t="s">
        <v>1285</v>
      </c>
      <c r="O11837" t="s">
        <v>1267</v>
      </c>
    </row>
    <row r="11838" spans="1:15" x14ac:dyDescent="0.3">
      <c r="A11838" t="s">
        <v>24201</v>
      </c>
      <c r="B11838" s="2">
        <v>46035</v>
      </c>
      <c r="C11838" s="2" t="str">
        <f>TEXT(Table2[[#This Row],[Date]], "mmm")</f>
        <v>Jan</v>
      </c>
      <c r="D11838" t="s">
        <v>24202</v>
      </c>
      <c r="E11838" t="s">
        <v>706</v>
      </c>
      <c r="F11838" t="s">
        <v>888</v>
      </c>
      <c r="G11838" t="s">
        <v>7</v>
      </c>
      <c r="H11838" t="s">
        <v>1277</v>
      </c>
      <c r="I11838">
        <v>1323.81</v>
      </c>
      <c r="J11838">
        <v>0.83879999999999999</v>
      </c>
      <c r="K11838">
        <v>1110.4100000000001</v>
      </c>
      <c r="L11838">
        <v>2.1029999999999998E-3</v>
      </c>
      <c r="M11838">
        <v>6.27</v>
      </c>
      <c r="N11838" t="s">
        <v>1266</v>
      </c>
      <c r="O11838" t="s">
        <v>1270</v>
      </c>
    </row>
    <row r="11839" spans="1:15" x14ac:dyDescent="0.3">
      <c r="A11839" t="s">
        <v>24203</v>
      </c>
      <c r="B11839" s="2">
        <v>46026</v>
      </c>
      <c r="C11839" s="2" t="str">
        <f>TEXT(Table2[[#This Row],[Date]], "mmm")</f>
        <v>Jan</v>
      </c>
      <c r="D11839" t="s">
        <v>24204</v>
      </c>
      <c r="E11839" t="s">
        <v>832</v>
      </c>
      <c r="F11839" t="s">
        <v>554</v>
      </c>
      <c r="G11839" t="s">
        <v>7</v>
      </c>
      <c r="H11839" t="s">
        <v>1265</v>
      </c>
      <c r="I11839">
        <v>135.43</v>
      </c>
      <c r="J11839">
        <v>0.77769999999999995</v>
      </c>
      <c r="K11839">
        <v>105.32</v>
      </c>
      <c r="L11839">
        <v>2.2629999999999998E-3</v>
      </c>
      <c r="M11839">
        <v>7.58</v>
      </c>
      <c r="N11839" t="s">
        <v>1266</v>
      </c>
      <c r="O11839" t="s">
        <v>1267</v>
      </c>
    </row>
    <row r="11840" spans="1:15" x14ac:dyDescent="0.3">
      <c r="A11840" t="s">
        <v>24205</v>
      </c>
      <c r="B11840" s="2">
        <v>46200</v>
      </c>
      <c r="C11840" s="2" t="str">
        <f>TEXT(Table2[[#This Row],[Date]], "mmm")</f>
        <v>Jun</v>
      </c>
      <c r="D11840" t="s">
        <v>24206</v>
      </c>
      <c r="E11840" t="s">
        <v>916</v>
      </c>
      <c r="F11840" t="s">
        <v>906</v>
      </c>
      <c r="G11840" t="s">
        <v>7</v>
      </c>
      <c r="H11840" t="s">
        <v>1265</v>
      </c>
      <c r="I11840">
        <v>80.25</v>
      </c>
      <c r="J11840">
        <v>1.1435</v>
      </c>
      <c r="K11840">
        <v>91.77</v>
      </c>
      <c r="L11840">
        <v>2.7100000000000002E-3</v>
      </c>
      <c r="M11840">
        <v>9.3800000000000008</v>
      </c>
      <c r="N11840" t="s">
        <v>1266</v>
      </c>
      <c r="O11840" t="s">
        <v>1267</v>
      </c>
    </row>
    <row r="11841" spans="1:15" x14ac:dyDescent="0.3">
      <c r="A11841" t="s">
        <v>24207</v>
      </c>
      <c r="B11841" s="2">
        <v>46256</v>
      </c>
      <c r="C11841" s="2" t="str">
        <f>TEXT(Table2[[#This Row],[Date]], "mmm")</f>
        <v>Aug</v>
      </c>
      <c r="D11841" t="s">
        <v>24208</v>
      </c>
      <c r="E11841" t="s">
        <v>736</v>
      </c>
      <c r="F11841" t="s">
        <v>376</v>
      </c>
      <c r="G11841" t="s">
        <v>7</v>
      </c>
      <c r="H11841" t="s">
        <v>1273</v>
      </c>
      <c r="I11841">
        <v>1172.78</v>
      </c>
      <c r="J11841">
        <v>1.2172000000000001</v>
      </c>
      <c r="K11841">
        <v>1427.51</v>
      </c>
      <c r="L11841">
        <v>1.289E-3</v>
      </c>
      <c r="M11841">
        <v>4.2300000000000004</v>
      </c>
      <c r="N11841" t="s">
        <v>1285</v>
      </c>
      <c r="O11841" t="s">
        <v>1267</v>
      </c>
    </row>
    <row r="11842" spans="1:15" x14ac:dyDescent="0.3">
      <c r="A11842" t="s">
        <v>24209</v>
      </c>
      <c r="B11842" s="2">
        <v>46281</v>
      </c>
      <c r="C11842" s="2" t="str">
        <f>TEXT(Table2[[#This Row],[Date]], "mmm")</f>
        <v>Sep</v>
      </c>
      <c r="D11842" t="s">
        <v>24210</v>
      </c>
      <c r="E11842" t="s">
        <v>438</v>
      </c>
      <c r="F11842" t="s">
        <v>1038</v>
      </c>
      <c r="G11842" t="s">
        <v>7</v>
      </c>
      <c r="H11842" t="s">
        <v>1265</v>
      </c>
      <c r="I11842">
        <v>592.29999999999995</v>
      </c>
      <c r="J11842">
        <v>1.1306</v>
      </c>
      <c r="K11842">
        <v>669.65</v>
      </c>
      <c r="L11842">
        <v>1.755E-3</v>
      </c>
      <c r="M11842">
        <v>5.46</v>
      </c>
      <c r="N11842" t="s">
        <v>1266</v>
      </c>
      <c r="O11842" t="s">
        <v>1267</v>
      </c>
    </row>
    <row r="11843" spans="1:15" x14ac:dyDescent="0.3">
      <c r="A11843" t="s">
        <v>24211</v>
      </c>
      <c r="B11843" s="2">
        <v>46162</v>
      </c>
      <c r="C11843" s="2" t="str">
        <f>TEXT(Table2[[#This Row],[Date]], "mmm")</f>
        <v>May</v>
      </c>
      <c r="D11843" t="s">
        <v>24212</v>
      </c>
      <c r="E11843" t="s">
        <v>117</v>
      </c>
      <c r="F11843" t="s">
        <v>372</v>
      </c>
      <c r="G11843" t="s">
        <v>7</v>
      </c>
      <c r="H11843" t="s">
        <v>1273</v>
      </c>
      <c r="I11843">
        <v>1065.5</v>
      </c>
      <c r="J11843">
        <v>1.0645</v>
      </c>
      <c r="K11843">
        <v>1134.22</v>
      </c>
      <c r="L11843">
        <v>5.0410000000000003E-3</v>
      </c>
      <c r="M11843">
        <v>14.9</v>
      </c>
      <c r="N11843" t="s">
        <v>1266</v>
      </c>
      <c r="O11843" t="s">
        <v>1267</v>
      </c>
    </row>
    <row r="11844" spans="1:15" x14ac:dyDescent="0.3">
      <c r="A11844" t="s">
        <v>24213</v>
      </c>
      <c r="B11844" s="2">
        <v>46087</v>
      </c>
      <c r="C11844" s="2" t="str">
        <f>TEXT(Table2[[#This Row],[Date]], "mmm")</f>
        <v>Mar</v>
      </c>
      <c r="D11844" t="s">
        <v>24214</v>
      </c>
      <c r="E11844" t="s">
        <v>458</v>
      </c>
      <c r="F11844" t="s">
        <v>1062</v>
      </c>
      <c r="G11844" t="s">
        <v>7</v>
      </c>
      <c r="H11844" t="s">
        <v>1265</v>
      </c>
      <c r="I11844">
        <v>909.65</v>
      </c>
      <c r="J11844">
        <v>0.9143</v>
      </c>
      <c r="K11844">
        <v>831.69</v>
      </c>
      <c r="L11844">
        <v>2.879E-3</v>
      </c>
      <c r="M11844">
        <v>8.9700000000000006</v>
      </c>
      <c r="N11844" t="s">
        <v>1266</v>
      </c>
      <c r="O11844" t="s">
        <v>1267</v>
      </c>
    </row>
    <row r="11845" spans="1:15" x14ac:dyDescent="0.3">
      <c r="A11845" t="s">
        <v>24215</v>
      </c>
      <c r="B11845" s="2">
        <v>46305</v>
      </c>
      <c r="C11845" s="2" t="str">
        <f>TEXT(Table2[[#This Row],[Date]], "mmm")</f>
        <v>Oct</v>
      </c>
      <c r="D11845" t="s">
        <v>24216</v>
      </c>
      <c r="E11845" t="s">
        <v>160</v>
      </c>
      <c r="F11845" t="s">
        <v>578</v>
      </c>
      <c r="G11845" t="s">
        <v>7</v>
      </c>
      <c r="H11845" t="s">
        <v>1265</v>
      </c>
      <c r="I11845">
        <v>113.7</v>
      </c>
      <c r="J11845">
        <v>1.1628000000000001</v>
      </c>
      <c r="K11845">
        <v>132.21</v>
      </c>
      <c r="L11845">
        <v>2.1389999999999998E-3</v>
      </c>
      <c r="M11845">
        <v>6.36</v>
      </c>
      <c r="N11845" t="s">
        <v>1266</v>
      </c>
      <c r="O11845" t="s">
        <v>1274</v>
      </c>
    </row>
    <row r="11846" spans="1:15" x14ac:dyDescent="0.3">
      <c r="A11846" t="s">
        <v>24217</v>
      </c>
      <c r="B11846" s="2">
        <v>46385</v>
      </c>
      <c r="C11846" s="2" t="str">
        <f>TEXT(Table2[[#This Row],[Date]], "mmm")</f>
        <v>Dec</v>
      </c>
      <c r="D11846" t="s">
        <v>24218</v>
      </c>
      <c r="E11846" t="s">
        <v>268</v>
      </c>
      <c r="F11846" t="s">
        <v>270</v>
      </c>
      <c r="G11846" t="s">
        <v>7</v>
      </c>
      <c r="H11846" t="s">
        <v>1265</v>
      </c>
      <c r="I11846">
        <v>2217.21</v>
      </c>
      <c r="J11846">
        <v>1.4241999999999999</v>
      </c>
      <c r="K11846">
        <v>3157.75</v>
      </c>
      <c r="L11846">
        <v>1.0460000000000001E-3</v>
      </c>
      <c r="M11846">
        <v>3.77</v>
      </c>
      <c r="N11846" t="s">
        <v>1266</v>
      </c>
      <c r="O11846" t="s">
        <v>1267</v>
      </c>
    </row>
    <row r="11847" spans="1:15" x14ac:dyDescent="0.3">
      <c r="A11847" t="s">
        <v>24219</v>
      </c>
      <c r="B11847" s="2">
        <v>46328</v>
      </c>
      <c r="C11847" s="2" t="str">
        <f>TEXT(Table2[[#This Row],[Date]], "mmm")</f>
        <v>Nov</v>
      </c>
      <c r="D11847" t="s">
        <v>24220</v>
      </c>
      <c r="E11847" t="s">
        <v>1040</v>
      </c>
      <c r="F11847" t="s">
        <v>686</v>
      </c>
      <c r="G11847" t="s">
        <v>7</v>
      </c>
      <c r="H11847" t="s">
        <v>1280</v>
      </c>
      <c r="I11847">
        <v>1034.75</v>
      </c>
      <c r="J11847">
        <v>1.3516999999999999</v>
      </c>
      <c r="K11847">
        <v>1398.67</v>
      </c>
      <c r="L11847">
        <v>1.0889999999999999E-3</v>
      </c>
      <c r="M11847">
        <v>3.54</v>
      </c>
      <c r="N11847" t="s">
        <v>1266</v>
      </c>
      <c r="O11847" t="s">
        <v>1286</v>
      </c>
    </row>
    <row r="11848" spans="1:15" x14ac:dyDescent="0.3">
      <c r="A11848" t="s">
        <v>24221</v>
      </c>
      <c r="B11848" s="2">
        <v>46227</v>
      </c>
      <c r="C11848" s="2" t="str">
        <f>TEXT(Table2[[#This Row],[Date]], "mmm")</f>
        <v>Jul</v>
      </c>
      <c r="D11848" t="s">
        <v>8205</v>
      </c>
      <c r="E11848" t="s">
        <v>498</v>
      </c>
      <c r="F11848" t="s">
        <v>312</v>
      </c>
      <c r="G11848" t="s">
        <v>7</v>
      </c>
      <c r="H11848" t="s">
        <v>1277</v>
      </c>
      <c r="I11848">
        <v>1853.08</v>
      </c>
      <c r="J11848">
        <v>1.1294999999999999</v>
      </c>
      <c r="K11848">
        <v>2093.0500000000002</v>
      </c>
      <c r="L11848">
        <v>1.7340000000000001E-3</v>
      </c>
      <c r="M11848">
        <v>5.78</v>
      </c>
      <c r="N11848" t="s">
        <v>1266</v>
      </c>
      <c r="O11848" t="s">
        <v>1286</v>
      </c>
    </row>
    <row r="11849" spans="1:15" x14ac:dyDescent="0.3">
      <c r="A11849" t="s">
        <v>24222</v>
      </c>
      <c r="B11849" s="2">
        <v>46039</v>
      </c>
      <c r="C11849" s="2" t="str">
        <f>TEXT(Table2[[#This Row],[Date]], "mmm")</f>
        <v>Jan</v>
      </c>
      <c r="D11849" t="s">
        <v>24223</v>
      </c>
      <c r="E11849" t="s">
        <v>820</v>
      </c>
      <c r="F11849" t="s">
        <v>314</v>
      </c>
      <c r="G11849" t="s">
        <v>7</v>
      </c>
      <c r="H11849" t="s">
        <v>1289</v>
      </c>
      <c r="I11849">
        <v>2703.23</v>
      </c>
      <c r="J11849">
        <v>0.86739999999999995</v>
      </c>
      <c r="K11849">
        <v>2344.7800000000002</v>
      </c>
      <c r="L11849">
        <v>2.3530000000000001E-3</v>
      </c>
      <c r="M11849">
        <v>6.67</v>
      </c>
      <c r="N11849" t="s">
        <v>1266</v>
      </c>
      <c r="O11849" t="s">
        <v>1267</v>
      </c>
    </row>
    <row r="11850" spans="1:15" x14ac:dyDescent="0.3">
      <c r="A11850" t="s">
        <v>24224</v>
      </c>
      <c r="B11850" s="2">
        <v>46222</v>
      </c>
      <c r="C11850" s="2" t="str">
        <f>TEXT(Table2[[#This Row],[Date]], "mmm")</f>
        <v>Jul</v>
      </c>
      <c r="D11850" t="s">
        <v>16559</v>
      </c>
      <c r="E11850" t="s">
        <v>175</v>
      </c>
      <c r="F11850" t="s">
        <v>836</v>
      </c>
      <c r="G11850" t="s">
        <v>7</v>
      </c>
      <c r="H11850" t="s">
        <v>1280</v>
      </c>
      <c r="I11850">
        <v>444.34</v>
      </c>
      <c r="J11850">
        <v>1.1928000000000001</v>
      </c>
      <c r="K11850">
        <v>530.01</v>
      </c>
      <c r="L11850">
        <v>3.9459999999999999E-3</v>
      </c>
      <c r="M11850">
        <v>12.42</v>
      </c>
      <c r="N11850" t="s">
        <v>1266</v>
      </c>
      <c r="O11850" t="s">
        <v>1267</v>
      </c>
    </row>
    <row r="11851" spans="1:15" x14ac:dyDescent="0.3">
      <c r="A11851" t="s">
        <v>24225</v>
      </c>
      <c r="B11851" s="2">
        <v>46054</v>
      </c>
      <c r="C11851" s="2" t="str">
        <f>TEXT(Table2[[#This Row],[Date]], "mmm")</f>
        <v>Feb</v>
      </c>
      <c r="D11851" t="s">
        <v>16858</v>
      </c>
      <c r="E11851" t="s">
        <v>752</v>
      </c>
      <c r="F11851" t="s">
        <v>1152</v>
      </c>
      <c r="G11851" t="s">
        <v>7</v>
      </c>
      <c r="H11851" t="s">
        <v>1280</v>
      </c>
      <c r="I11851">
        <v>1690.07</v>
      </c>
      <c r="J11851">
        <v>0.82299999999999995</v>
      </c>
      <c r="K11851">
        <v>1390.93</v>
      </c>
      <c r="L11851">
        <v>3.65E-3</v>
      </c>
      <c r="M11851">
        <v>10.95</v>
      </c>
      <c r="N11851" t="s">
        <v>1266</v>
      </c>
      <c r="O11851" t="s">
        <v>1286</v>
      </c>
    </row>
    <row r="11852" spans="1:15" x14ac:dyDescent="0.3">
      <c r="A11852" t="s">
        <v>24226</v>
      </c>
      <c r="B11852" s="2">
        <v>46234</v>
      </c>
      <c r="C11852" s="2" t="str">
        <f>TEXT(Table2[[#This Row],[Date]], "mmm")</f>
        <v>Jul</v>
      </c>
      <c r="D11852" t="s">
        <v>24227</v>
      </c>
      <c r="E11852" t="s">
        <v>974</v>
      </c>
      <c r="F11852" t="s">
        <v>115</v>
      </c>
      <c r="G11852" t="s">
        <v>7</v>
      </c>
      <c r="H11852" t="s">
        <v>1265</v>
      </c>
      <c r="I11852">
        <v>5223.63</v>
      </c>
      <c r="J11852">
        <v>1.1592</v>
      </c>
      <c r="K11852">
        <v>6055.23</v>
      </c>
      <c r="L11852">
        <v>4.2770000000000004E-3</v>
      </c>
      <c r="M11852">
        <v>14.54</v>
      </c>
      <c r="N11852" t="s">
        <v>1266</v>
      </c>
      <c r="O11852" t="s">
        <v>1267</v>
      </c>
    </row>
    <row r="11853" spans="1:15" x14ac:dyDescent="0.3">
      <c r="A11853" t="s">
        <v>24228</v>
      </c>
      <c r="B11853" s="2">
        <v>46295</v>
      </c>
      <c r="C11853" s="2" t="str">
        <f>TEXT(Table2[[#This Row],[Date]], "mmm")</f>
        <v>Sep</v>
      </c>
      <c r="D11853" t="s">
        <v>6063</v>
      </c>
      <c r="E11853" t="s">
        <v>688</v>
      </c>
      <c r="F11853" t="s">
        <v>1190</v>
      </c>
      <c r="G11853" t="s">
        <v>7</v>
      </c>
      <c r="H11853" t="s">
        <v>1265</v>
      </c>
      <c r="I11853">
        <v>472.93</v>
      </c>
      <c r="J11853">
        <v>1.0362</v>
      </c>
      <c r="K11853">
        <v>490.05</v>
      </c>
      <c r="L11853">
        <v>1.952E-3</v>
      </c>
      <c r="M11853">
        <v>6.47</v>
      </c>
      <c r="N11853" t="s">
        <v>1266</v>
      </c>
      <c r="O11853" t="s">
        <v>1267</v>
      </c>
    </row>
    <row r="11854" spans="1:15" x14ac:dyDescent="0.3">
      <c r="A11854" t="s">
        <v>24229</v>
      </c>
      <c r="B11854" s="2">
        <v>46312</v>
      </c>
      <c r="C11854" s="2" t="str">
        <f>TEXT(Table2[[#This Row],[Date]], "mmm")</f>
        <v>Oct</v>
      </c>
      <c r="D11854" t="s">
        <v>24230</v>
      </c>
      <c r="E11854" t="s">
        <v>762</v>
      </c>
      <c r="F11854" t="s">
        <v>792</v>
      </c>
      <c r="G11854" t="s">
        <v>7</v>
      </c>
      <c r="H11854" t="s">
        <v>1277</v>
      </c>
      <c r="I11854">
        <v>3477.4</v>
      </c>
      <c r="J11854">
        <v>1.2314000000000001</v>
      </c>
      <c r="K11854">
        <v>4282.07</v>
      </c>
      <c r="L11854">
        <v>1.1590000000000001E-3</v>
      </c>
      <c r="M11854">
        <v>3.14</v>
      </c>
      <c r="N11854" t="s">
        <v>1266</v>
      </c>
      <c r="O11854" t="s">
        <v>1270</v>
      </c>
    </row>
    <row r="11855" spans="1:15" x14ac:dyDescent="0.3">
      <c r="A11855" t="s">
        <v>24231</v>
      </c>
      <c r="B11855" s="2">
        <v>46313</v>
      </c>
      <c r="C11855" s="2" t="str">
        <f>TEXT(Table2[[#This Row],[Date]], "mmm")</f>
        <v>Oct</v>
      </c>
      <c r="D11855" t="s">
        <v>24232</v>
      </c>
      <c r="E11855" t="s">
        <v>234</v>
      </c>
      <c r="F11855" t="s">
        <v>106</v>
      </c>
      <c r="G11855" t="s">
        <v>7</v>
      </c>
      <c r="H11855" t="s">
        <v>1280</v>
      </c>
      <c r="I11855">
        <v>4835.9799999999996</v>
      </c>
      <c r="J11855">
        <v>1.2904</v>
      </c>
      <c r="K11855">
        <v>6240.35</v>
      </c>
      <c r="L11855">
        <v>1.534E-3</v>
      </c>
      <c r="M11855">
        <v>5.08</v>
      </c>
      <c r="N11855" t="s">
        <v>1266</v>
      </c>
      <c r="O11855" t="s">
        <v>1267</v>
      </c>
    </row>
    <row r="11856" spans="1:15" x14ac:dyDescent="0.3">
      <c r="A11856" t="s">
        <v>24233</v>
      </c>
      <c r="B11856" s="2">
        <v>46256</v>
      </c>
      <c r="C11856" s="2" t="str">
        <f>TEXT(Table2[[#This Row],[Date]], "mmm")</f>
        <v>Aug</v>
      </c>
      <c r="D11856" t="s">
        <v>24234</v>
      </c>
      <c r="E11856" t="s">
        <v>648</v>
      </c>
      <c r="F11856" t="s">
        <v>396</v>
      </c>
      <c r="G11856" t="s">
        <v>7</v>
      </c>
      <c r="H11856" t="s">
        <v>1280</v>
      </c>
      <c r="I11856">
        <v>1263.81</v>
      </c>
      <c r="J11856">
        <v>1.2172000000000001</v>
      </c>
      <c r="K11856">
        <v>1538.31</v>
      </c>
      <c r="L11856">
        <v>2.3700000000000001E-3</v>
      </c>
      <c r="M11856">
        <v>7.94</v>
      </c>
      <c r="N11856" t="s">
        <v>1266</v>
      </c>
      <c r="O11856" t="s">
        <v>1286</v>
      </c>
    </row>
    <row r="11857" spans="1:15" x14ac:dyDescent="0.3">
      <c r="A11857" t="s">
        <v>24235</v>
      </c>
      <c r="B11857" s="2">
        <v>46204</v>
      </c>
      <c r="C11857" s="2" t="str">
        <f>TEXT(Table2[[#This Row],[Date]], "mmm")</f>
        <v>Jul</v>
      </c>
      <c r="D11857" t="s">
        <v>24236</v>
      </c>
      <c r="E11857" t="s">
        <v>1036</v>
      </c>
      <c r="F11857" t="s">
        <v>828</v>
      </c>
      <c r="G11857" t="s">
        <v>7</v>
      </c>
      <c r="H11857" t="s">
        <v>1265</v>
      </c>
      <c r="I11857">
        <v>920.51</v>
      </c>
      <c r="J11857">
        <v>1.1358999999999999</v>
      </c>
      <c r="K11857">
        <v>1045.6099999999999</v>
      </c>
      <c r="L11857">
        <v>2.8080000000000002E-3</v>
      </c>
      <c r="M11857">
        <v>8.58</v>
      </c>
      <c r="N11857" t="s">
        <v>1266</v>
      </c>
      <c r="O11857" t="s">
        <v>1274</v>
      </c>
    </row>
    <row r="11858" spans="1:15" x14ac:dyDescent="0.3">
      <c r="A11858" t="s">
        <v>24237</v>
      </c>
      <c r="B11858" s="2">
        <v>46168</v>
      </c>
      <c r="C11858" s="2" t="str">
        <f>TEXT(Table2[[#This Row],[Date]], "mmm")</f>
        <v>May</v>
      </c>
      <c r="D11858" t="s">
        <v>24238</v>
      </c>
      <c r="E11858" t="s">
        <v>1238</v>
      </c>
      <c r="F11858" t="s">
        <v>260</v>
      </c>
      <c r="G11858" t="s">
        <v>7</v>
      </c>
      <c r="H11858" t="s">
        <v>1265</v>
      </c>
      <c r="I11858">
        <v>805</v>
      </c>
      <c r="J11858">
        <v>1.0083</v>
      </c>
      <c r="K11858">
        <v>811.68</v>
      </c>
      <c r="L11858">
        <v>1.292E-3</v>
      </c>
      <c r="M11858">
        <v>4.08</v>
      </c>
      <c r="N11858" t="s">
        <v>1266</v>
      </c>
      <c r="O11858" t="s">
        <v>1274</v>
      </c>
    </row>
    <row r="11859" spans="1:15" x14ac:dyDescent="0.3">
      <c r="A11859" t="s">
        <v>24239</v>
      </c>
      <c r="B11859" s="2">
        <v>46072</v>
      </c>
      <c r="C11859" s="2" t="str">
        <f>TEXT(Table2[[#This Row],[Date]], "mmm")</f>
        <v>Feb</v>
      </c>
      <c r="D11859" t="s">
        <v>24240</v>
      </c>
      <c r="E11859" t="s">
        <v>826</v>
      </c>
      <c r="F11859" t="s">
        <v>598</v>
      </c>
      <c r="G11859" t="s">
        <v>7</v>
      </c>
      <c r="H11859" t="s">
        <v>1265</v>
      </c>
      <c r="I11859">
        <v>1246.46</v>
      </c>
      <c r="J11859">
        <v>0.8851</v>
      </c>
      <c r="K11859">
        <v>1103.24</v>
      </c>
      <c r="L11859">
        <v>1.781E-3</v>
      </c>
      <c r="M11859">
        <v>5.7</v>
      </c>
      <c r="N11859" t="s">
        <v>1266</v>
      </c>
      <c r="O11859" t="s">
        <v>1274</v>
      </c>
    </row>
    <row r="11860" spans="1:15" x14ac:dyDescent="0.3">
      <c r="A11860" t="s">
        <v>24241</v>
      </c>
      <c r="B11860" s="2">
        <v>46125</v>
      </c>
      <c r="C11860" s="2" t="str">
        <f>TEXT(Table2[[#This Row],[Date]], "mmm")</f>
        <v>Apr</v>
      </c>
      <c r="D11860" t="s">
        <v>24242</v>
      </c>
      <c r="E11860" t="s">
        <v>916</v>
      </c>
      <c r="F11860" t="s">
        <v>240</v>
      </c>
      <c r="G11860" t="s">
        <v>7</v>
      </c>
      <c r="H11860" t="s">
        <v>1265</v>
      </c>
      <c r="I11860">
        <v>16142</v>
      </c>
      <c r="J11860">
        <v>1.2222999999999999</v>
      </c>
      <c r="K11860">
        <v>19730.37</v>
      </c>
      <c r="L11860">
        <v>1.356E-3</v>
      </c>
      <c r="M11860">
        <v>4.32</v>
      </c>
      <c r="N11860" t="s">
        <v>1266</v>
      </c>
      <c r="O11860" t="s">
        <v>1267</v>
      </c>
    </row>
    <row r="11861" spans="1:15" x14ac:dyDescent="0.3">
      <c r="A11861" t="s">
        <v>24243</v>
      </c>
      <c r="B11861" s="2">
        <v>46055</v>
      </c>
      <c r="C11861" s="2" t="str">
        <f>TEXT(Table2[[#This Row],[Date]], "mmm")</f>
        <v>Feb</v>
      </c>
      <c r="D11861" t="s">
        <v>22511</v>
      </c>
      <c r="E11861" t="s">
        <v>252</v>
      </c>
      <c r="F11861" t="s">
        <v>104</v>
      </c>
      <c r="G11861" t="s">
        <v>7</v>
      </c>
      <c r="H11861" t="s">
        <v>1277</v>
      </c>
      <c r="I11861">
        <v>524.86</v>
      </c>
      <c r="J11861">
        <v>0.91139999999999999</v>
      </c>
      <c r="K11861">
        <v>478.36</v>
      </c>
      <c r="L11861">
        <v>6.8770000000000003E-3</v>
      </c>
      <c r="M11861">
        <v>21.95</v>
      </c>
      <c r="N11861" t="s">
        <v>1266</v>
      </c>
      <c r="O11861" t="s">
        <v>1270</v>
      </c>
    </row>
    <row r="11862" spans="1:15" x14ac:dyDescent="0.3">
      <c r="A11862" t="s">
        <v>24244</v>
      </c>
      <c r="B11862" s="2">
        <v>46111</v>
      </c>
      <c r="C11862" s="2" t="str">
        <f>TEXT(Table2[[#This Row],[Date]], "mmm")</f>
        <v>Mar</v>
      </c>
      <c r="D11862" t="s">
        <v>24245</v>
      </c>
      <c r="E11862" t="s">
        <v>804</v>
      </c>
      <c r="F11862" t="s">
        <v>370</v>
      </c>
      <c r="G11862" t="s">
        <v>7</v>
      </c>
      <c r="H11862" t="s">
        <v>1280</v>
      </c>
      <c r="I11862">
        <v>2033.12</v>
      </c>
      <c r="J11862">
        <v>1.0017</v>
      </c>
      <c r="K11862">
        <v>2036.58</v>
      </c>
      <c r="L11862">
        <v>3.447E-3</v>
      </c>
      <c r="M11862">
        <v>11.43</v>
      </c>
      <c r="N11862" t="s">
        <v>1266</v>
      </c>
      <c r="O11862" t="s">
        <v>1274</v>
      </c>
    </row>
    <row r="11863" spans="1:15" x14ac:dyDescent="0.3">
      <c r="A11863" t="s">
        <v>24246</v>
      </c>
      <c r="B11863" s="2">
        <v>46363</v>
      </c>
      <c r="C11863" s="2" t="str">
        <f>TEXT(Table2[[#This Row],[Date]], "mmm")</f>
        <v>Dec</v>
      </c>
      <c r="D11863" t="s">
        <v>24247</v>
      </c>
      <c r="E11863" t="s">
        <v>1214</v>
      </c>
      <c r="F11863" t="s">
        <v>660</v>
      </c>
      <c r="G11863" t="s">
        <v>7</v>
      </c>
      <c r="H11863" t="s">
        <v>1280</v>
      </c>
      <c r="I11863">
        <v>1657.63</v>
      </c>
      <c r="J11863">
        <v>1.3938999999999999</v>
      </c>
      <c r="K11863">
        <v>2310.5700000000002</v>
      </c>
      <c r="L11863">
        <v>1.952E-3</v>
      </c>
      <c r="M11863">
        <v>6.32</v>
      </c>
      <c r="N11863" t="s">
        <v>1266</v>
      </c>
      <c r="O11863" t="s">
        <v>1267</v>
      </c>
    </row>
    <row r="11864" spans="1:15" x14ac:dyDescent="0.3">
      <c r="A11864" t="s">
        <v>24248</v>
      </c>
      <c r="B11864" s="2">
        <v>46337</v>
      </c>
      <c r="C11864" s="2" t="str">
        <f>TEXT(Table2[[#This Row],[Date]], "mmm")</f>
        <v>Nov</v>
      </c>
      <c r="D11864" t="s">
        <v>24249</v>
      </c>
      <c r="E11864" t="s">
        <v>724</v>
      </c>
      <c r="F11864" t="s">
        <v>440</v>
      </c>
      <c r="G11864" t="s">
        <v>7</v>
      </c>
      <c r="H11864" t="s">
        <v>1265</v>
      </c>
      <c r="I11864">
        <v>3679.1</v>
      </c>
      <c r="J11864">
        <v>1.3605</v>
      </c>
      <c r="K11864">
        <v>5005.42</v>
      </c>
      <c r="L11864">
        <v>1.8109999999999999E-3</v>
      </c>
      <c r="M11864">
        <v>6.08</v>
      </c>
      <c r="N11864" t="s">
        <v>1266</v>
      </c>
      <c r="O11864" t="s">
        <v>1270</v>
      </c>
    </row>
    <row r="11865" spans="1:15" x14ac:dyDescent="0.3">
      <c r="A11865" t="s">
        <v>24250</v>
      </c>
      <c r="B11865" s="2">
        <v>46263</v>
      </c>
      <c r="C11865" s="2" t="str">
        <f>TEXT(Table2[[#This Row],[Date]], "mmm")</f>
        <v>Aug</v>
      </c>
      <c r="D11865" t="s">
        <v>24251</v>
      </c>
      <c r="E11865" t="s">
        <v>1032</v>
      </c>
      <c r="F11865" t="s">
        <v>724</v>
      </c>
      <c r="G11865" t="s">
        <v>7</v>
      </c>
      <c r="H11865" t="s">
        <v>1277</v>
      </c>
      <c r="I11865">
        <v>1047.3</v>
      </c>
      <c r="J11865">
        <v>1.2088000000000001</v>
      </c>
      <c r="K11865">
        <v>1265.98</v>
      </c>
      <c r="L11865">
        <v>5.4559999999999999E-3</v>
      </c>
      <c r="M11865">
        <v>18.649999999999999</v>
      </c>
      <c r="N11865" t="s">
        <v>1266</v>
      </c>
      <c r="O11865" t="s">
        <v>1270</v>
      </c>
    </row>
    <row r="11866" spans="1:15" x14ac:dyDescent="0.3">
      <c r="A11866" t="s">
        <v>24252</v>
      </c>
      <c r="B11866" s="2">
        <v>46288</v>
      </c>
      <c r="C11866" s="2" t="str">
        <f>TEXT(Table2[[#This Row],[Date]], "mmm")</f>
        <v>Sep</v>
      </c>
      <c r="D11866" t="s">
        <v>24253</v>
      </c>
      <c r="E11866" t="s">
        <v>166</v>
      </c>
      <c r="F11866" t="s">
        <v>324</v>
      </c>
      <c r="G11866" t="s">
        <v>7</v>
      </c>
      <c r="H11866" t="s">
        <v>1280</v>
      </c>
      <c r="I11866">
        <v>1629.29</v>
      </c>
      <c r="J11866">
        <v>1.0032000000000001</v>
      </c>
      <c r="K11866">
        <v>1634.5</v>
      </c>
      <c r="L11866">
        <v>1.3489999999999999E-3</v>
      </c>
      <c r="M11866">
        <v>4.43</v>
      </c>
      <c r="N11866" t="s">
        <v>1266</v>
      </c>
      <c r="O11866" t="s">
        <v>1267</v>
      </c>
    </row>
    <row r="11867" spans="1:15" x14ac:dyDescent="0.3">
      <c r="A11867" t="s">
        <v>24254</v>
      </c>
      <c r="B11867" s="2">
        <v>46245</v>
      </c>
      <c r="C11867" s="2" t="str">
        <f>TEXT(Table2[[#This Row],[Date]], "mmm")</f>
        <v>Aug</v>
      </c>
      <c r="D11867" t="s">
        <v>24255</v>
      </c>
      <c r="E11867" t="s">
        <v>1066</v>
      </c>
      <c r="F11867" t="s">
        <v>942</v>
      </c>
      <c r="G11867" t="s">
        <v>7</v>
      </c>
      <c r="H11867" t="s">
        <v>1280</v>
      </c>
      <c r="I11867">
        <v>444.99</v>
      </c>
      <c r="J11867">
        <v>1.3065</v>
      </c>
      <c r="K11867">
        <v>581.38</v>
      </c>
      <c r="L11867">
        <v>2.1299999999999999E-3</v>
      </c>
      <c r="M11867">
        <v>6.91</v>
      </c>
      <c r="N11867" t="s">
        <v>1266</v>
      </c>
      <c r="O11867" t="s">
        <v>1267</v>
      </c>
    </row>
    <row r="11868" spans="1:15" x14ac:dyDescent="0.3">
      <c r="A11868" t="s">
        <v>24256</v>
      </c>
      <c r="B11868" s="2">
        <v>46258</v>
      </c>
      <c r="C11868" s="2" t="str">
        <f>TEXT(Table2[[#This Row],[Date]], "mmm")</f>
        <v>Aug</v>
      </c>
      <c r="D11868" t="s">
        <v>24257</v>
      </c>
      <c r="E11868" t="s">
        <v>832</v>
      </c>
      <c r="F11868" t="s">
        <v>668</v>
      </c>
      <c r="G11868" t="s">
        <v>7</v>
      </c>
      <c r="H11868" t="s">
        <v>1277</v>
      </c>
      <c r="I11868">
        <v>569.25</v>
      </c>
      <c r="J11868">
        <v>1.2229000000000001</v>
      </c>
      <c r="K11868">
        <v>696.14</v>
      </c>
      <c r="L11868">
        <v>1.4580000000000001E-3</v>
      </c>
      <c r="M11868">
        <v>4.1900000000000004</v>
      </c>
      <c r="N11868" t="s">
        <v>1266</v>
      </c>
      <c r="O11868" t="s">
        <v>1274</v>
      </c>
    </row>
    <row r="11869" spans="1:15" x14ac:dyDescent="0.3">
      <c r="A11869" t="s">
        <v>24258</v>
      </c>
      <c r="B11869" s="2">
        <v>46175</v>
      </c>
      <c r="C11869" s="2" t="str">
        <f>TEXT(Table2[[#This Row],[Date]], "mmm")</f>
        <v>Jun</v>
      </c>
      <c r="D11869" t="s">
        <v>24259</v>
      </c>
      <c r="E11869" t="s">
        <v>286</v>
      </c>
      <c r="F11869" t="s">
        <v>406</v>
      </c>
      <c r="G11869" t="s">
        <v>7</v>
      </c>
      <c r="H11869" t="s">
        <v>1280</v>
      </c>
      <c r="I11869">
        <v>1016.95</v>
      </c>
      <c r="J11869">
        <v>1.0469999999999999</v>
      </c>
      <c r="K11869">
        <v>1064.75</v>
      </c>
      <c r="L11869">
        <v>1.572E-3</v>
      </c>
      <c r="M11869">
        <v>5.03</v>
      </c>
      <c r="N11869" t="s">
        <v>1266</v>
      </c>
      <c r="O11869" t="s">
        <v>1267</v>
      </c>
    </row>
    <row r="11870" spans="1:15" x14ac:dyDescent="0.3">
      <c r="A11870" t="s">
        <v>24260</v>
      </c>
      <c r="B11870" s="2">
        <v>46079</v>
      </c>
      <c r="C11870" s="2" t="str">
        <f>TEXT(Table2[[#This Row],[Date]], "mmm")</f>
        <v>Feb</v>
      </c>
      <c r="D11870" t="s">
        <v>24261</v>
      </c>
      <c r="E11870" t="s">
        <v>990</v>
      </c>
      <c r="F11870" t="s">
        <v>722</v>
      </c>
      <c r="G11870" t="s">
        <v>7</v>
      </c>
      <c r="H11870" t="s">
        <v>1289</v>
      </c>
      <c r="I11870">
        <v>301.11</v>
      </c>
      <c r="J11870">
        <v>0.9556</v>
      </c>
      <c r="K11870">
        <v>287.74</v>
      </c>
      <c r="L11870">
        <v>2.8349999999999998E-3</v>
      </c>
      <c r="M11870">
        <v>9.1</v>
      </c>
      <c r="N11870" t="s">
        <v>1266</v>
      </c>
      <c r="O11870" t="s">
        <v>1270</v>
      </c>
    </row>
    <row r="11871" spans="1:15" x14ac:dyDescent="0.3">
      <c r="A11871" t="s">
        <v>24262</v>
      </c>
      <c r="B11871" s="2">
        <v>46344</v>
      </c>
      <c r="C11871" s="2" t="str">
        <f>TEXT(Table2[[#This Row],[Date]], "mmm")</f>
        <v>Nov</v>
      </c>
      <c r="D11871" t="s">
        <v>24263</v>
      </c>
      <c r="E11871" t="s">
        <v>704</v>
      </c>
      <c r="F11871" t="s">
        <v>516</v>
      </c>
      <c r="G11871" t="s">
        <v>7</v>
      </c>
      <c r="H11871" t="s">
        <v>1289</v>
      </c>
      <c r="I11871">
        <v>1277.28</v>
      </c>
      <c r="J11871">
        <v>1.3471</v>
      </c>
      <c r="K11871">
        <v>1720.62</v>
      </c>
      <c r="L11871">
        <v>6.7500000000000004E-4</v>
      </c>
      <c r="M11871">
        <v>2.44</v>
      </c>
      <c r="N11871" t="s">
        <v>1266</v>
      </c>
      <c r="O11871" t="s">
        <v>1286</v>
      </c>
    </row>
    <row r="11872" spans="1:15" x14ac:dyDescent="0.3">
      <c r="A11872" t="s">
        <v>24264</v>
      </c>
      <c r="B11872" s="2">
        <v>46134</v>
      </c>
      <c r="C11872" s="2" t="str">
        <f>TEXT(Table2[[#This Row],[Date]], "mmm")</f>
        <v>Apr</v>
      </c>
      <c r="D11872" t="s">
        <v>24265</v>
      </c>
      <c r="E11872" t="s">
        <v>86</v>
      </c>
      <c r="F11872" t="s">
        <v>546</v>
      </c>
      <c r="G11872" t="s">
        <v>7</v>
      </c>
      <c r="H11872" t="s">
        <v>1277</v>
      </c>
      <c r="I11872">
        <v>1857.47</v>
      </c>
      <c r="J11872">
        <v>1.2294</v>
      </c>
      <c r="K11872">
        <v>2283.5700000000002</v>
      </c>
      <c r="L11872">
        <v>5.6610000000000002E-3</v>
      </c>
      <c r="M11872">
        <v>18.62</v>
      </c>
      <c r="N11872" t="s">
        <v>1266</v>
      </c>
      <c r="O11872" t="s">
        <v>1267</v>
      </c>
    </row>
    <row r="11873" spans="1:15" x14ac:dyDescent="0.3">
      <c r="A11873" t="s">
        <v>24266</v>
      </c>
      <c r="B11873" s="2">
        <v>46037</v>
      </c>
      <c r="C11873" s="2" t="str">
        <f>TEXT(Table2[[#This Row],[Date]], "mmm")</f>
        <v>Jan</v>
      </c>
      <c r="D11873" t="s">
        <v>23970</v>
      </c>
      <c r="E11873" t="s">
        <v>242</v>
      </c>
      <c r="F11873" t="s">
        <v>312</v>
      </c>
      <c r="G11873" t="s">
        <v>7</v>
      </c>
      <c r="H11873" t="s">
        <v>1277</v>
      </c>
      <c r="I11873">
        <v>4355.05</v>
      </c>
      <c r="J11873">
        <v>0.83360000000000001</v>
      </c>
      <c r="K11873">
        <v>3630.37</v>
      </c>
      <c r="L11873">
        <v>3.2009999999999999E-3</v>
      </c>
      <c r="M11873">
        <v>9.73</v>
      </c>
      <c r="N11873" t="s">
        <v>1266</v>
      </c>
      <c r="O11873" t="s">
        <v>1274</v>
      </c>
    </row>
    <row r="11874" spans="1:15" x14ac:dyDescent="0.3">
      <c r="A11874" t="s">
        <v>24267</v>
      </c>
      <c r="B11874" s="2">
        <v>46291</v>
      </c>
      <c r="C11874" s="2" t="str">
        <f>TEXT(Table2[[#This Row],[Date]], "mmm")</f>
        <v>Sep</v>
      </c>
      <c r="D11874" t="s">
        <v>5613</v>
      </c>
      <c r="E11874" t="s">
        <v>1074</v>
      </c>
      <c r="F11874" t="s">
        <v>546</v>
      </c>
      <c r="G11874" t="s">
        <v>7</v>
      </c>
      <c r="H11874" t="s">
        <v>1277</v>
      </c>
      <c r="I11874">
        <v>594.99</v>
      </c>
      <c r="J11874">
        <v>1.0021</v>
      </c>
      <c r="K11874">
        <v>596.24</v>
      </c>
      <c r="L11874">
        <v>2.0509999999999999E-3</v>
      </c>
      <c r="M11874">
        <v>7.01</v>
      </c>
      <c r="N11874" t="s">
        <v>1266</v>
      </c>
      <c r="O11874" t="s">
        <v>1270</v>
      </c>
    </row>
    <row r="11875" spans="1:15" x14ac:dyDescent="0.3">
      <c r="A11875" t="s">
        <v>24268</v>
      </c>
      <c r="B11875" s="2">
        <v>46136</v>
      </c>
      <c r="C11875" s="2" t="str">
        <f>TEXT(Table2[[#This Row],[Date]], "mmm")</f>
        <v>Apr</v>
      </c>
      <c r="D11875" t="s">
        <v>7190</v>
      </c>
      <c r="E11875" t="s">
        <v>748</v>
      </c>
      <c r="F11875" t="s">
        <v>958</v>
      </c>
      <c r="G11875" t="s">
        <v>7</v>
      </c>
      <c r="H11875" t="s">
        <v>1280</v>
      </c>
      <c r="I11875">
        <v>1002.39</v>
      </c>
      <c r="J11875">
        <v>1.1669</v>
      </c>
      <c r="K11875">
        <v>1169.69</v>
      </c>
      <c r="L11875">
        <v>1.2290000000000001E-3</v>
      </c>
      <c r="M11875">
        <v>4.13</v>
      </c>
      <c r="N11875" t="s">
        <v>1266</v>
      </c>
      <c r="O11875" t="s">
        <v>1267</v>
      </c>
    </row>
    <row r="11876" spans="1:15" x14ac:dyDescent="0.3">
      <c r="A11876" t="s">
        <v>24269</v>
      </c>
      <c r="B11876" s="2">
        <v>46274</v>
      </c>
      <c r="C11876" s="2" t="str">
        <f>TEXT(Table2[[#This Row],[Date]], "mmm")</f>
        <v>Sep</v>
      </c>
      <c r="D11876" t="s">
        <v>24270</v>
      </c>
      <c r="E11876" t="s">
        <v>312</v>
      </c>
      <c r="F11876" t="s">
        <v>1046</v>
      </c>
      <c r="G11876" t="s">
        <v>7</v>
      </c>
      <c r="H11876" t="s">
        <v>1265</v>
      </c>
      <c r="I11876">
        <v>1131.55</v>
      </c>
      <c r="J11876">
        <v>1.2343</v>
      </c>
      <c r="K11876">
        <v>1396.67</v>
      </c>
      <c r="L11876">
        <v>6.8900000000000005E-4</v>
      </c>
      <c r="M11876">
        <v>2.14</v>
      </c>
      <c r="N11876" t="s">
        <v>1266</v>
      </c>
      <c r="O11876" t="s">
        <v>1274</v>
      </c>
    </row>
    <row r="11877" spans="1:15" x14ac:dyDescent="0.3">
      <c r="A11877" t="s">
        <v>24271</v>
      </c>
      <c r="B11877" s="2">
        <v>46164</v>
      </c>
      <c r="C11877" s="2" t="str">
        <f>TEXT(Table2[[#This Row],[Date]], "mmm")</f>
        <v>May</v>
      </c>
      <c r="D11877" t="s">
        <v>13370</v>
      </c>
      <c r="E11877" t="s">
        <v>1140</v>
      </c>
      <c r="F11877" t="s">
        <v>173</v>
      </c>
      <c r="G11877" t="s">
        <v>7</v>
      </c>
      <c r="H11877" t="s">
        <v>1277</v>
      </c>
      <c r="I11877">
        <v>584.21</v>
      </c>
      <c r="J11877">
        <v>1.0525</v>
      </c>
      <c r="K11877">
        <v>614.88</v>
      </c>
      <c r="L11877">
        <v>2.0379999999999999E-3</v>
      </c>
      <c r="M11877">
        <v>6.31</v>
      </c>
      <c r="N11877" t="s">
        <v>1266</v>
      </c>
      <c r="O11877" t="s">
        <v>1267</v>
      </c>
    </row>
    <row r="11878" spans="1:15" x14ac:dyDescent="0.3">
      <c r="A11878" t="s">
        <v>24272</v>
      </c>
      <c r="B11878" s="2">
        <v>46136</v>
      </c>
      <c r="C11878" s="2" t="str">
        <f>TEXT(Table2[[#This Row],[Date]], "mmm")</f>
        <v>Apr</v>
      </c>
      <c r="D11878" t="s">
        <v>24273</v>
      </c>
      <c r="E11878" t="s">
        <v>1246</v>
      </c>
      <c r="F11878" t="s">
        <v>832</v>
      </c>
      <c r="G11878" t="s">
        <v>7</v>
      </c>
      <c r="H11878" t="s">
        <v>1277</v>
      </c>
      <c r="I11878">
        <v>719.09</v>
      </c>
      <c r="J11878">
        <v>1.1669</v>
      </c>
      <c r="K11878">
        <v>839.11</v>
      </c>
      <c r="L11878">
        <v>1.6429999999999999E-3</v>
      </c>
      <c r="M11878">
        <v>5.05</v>
      </c>
      <c r="N11878" t="s">
        <v>1266</v>
      </c>
      <c r="O11878" t="s">
        <v>1270</v>
      </c>
    </row>
    <row r="11879" spans="1:15" x14ac:dyDescent="0.3">
      <c r="A11879" t="s">
        <v>24274</v>
      </c>
      <c r="B11879" s="2">
        <v>46312</v>
      </c>
      <c r="C11879" s="2" t="str">
        <f>TEXT(Table2[[#This Row],[Date]], "mmm")</f>
        <v>Oct</v>
      </c>
      <c r="D11879" t="s">
        <v>24275</v>
      </c>
      <c r="E11879" t="s">
        <v>108</v>
      </c>
      <c r="F11879" t="s">
        <v>562</v>
      </c>
      <c r="G11879" t="s">
        <v>7</v>
      </c>
      <c r="H11879" t="s">
        <v>1273</v>
      </c>
      <c r="I11879">
        <v>5794.8</v>
      </c>
      <c r="J11879">
        <v>1.2314000000000001</v>
      </c>
      <c r="K11879">
        <v>7135.72</v>
      </c>
      <c r="L11879">
        <v>1.936E-3</v>
      </c>
      <c r="M11879">
        <v>5.61</v>
      </c>
      <c r="N11879" t="s">
        <v>1266</v>
      </c>
      <c r="O11879" t="s">
        <v>1270</v>
      </c>
    </row>
    <row r="11880" spans="1:15" x14ac:dyDescent="0.3">
      <c r="A11880" t="s">
        <v>24276</v>
      </c>
      <c r="B11880" s="2">
        <v>46379</v>
      </c>
      <c r="C11880" s="2" t="str">
        <f>TEXT(Table2[[#This Row],[Date]], "mmm")</f>
        <v>Dec</v>
      </c>
      <c r="D11880" t="s">
        <v>24277</v>
      </c>
      <c r="E11880" t="s">
        <v>566</v>
      </c>
      <c r="F11880" t="s">
        <v>544</v>
      </c>
      <c r="G11880" t="s">
        <v>7</v>
      </c>
      <c r="H11880" t="s">
        <v>1273</v>
      </c>
      <c r="I11880">
        <v>30521.31</v>
      </c>
      <c r="J11880">
        <v>1.4756</v>
      </c>
      <c r="K11880">
        <v>45037.25</v>
      </c>
      <c r="L11880">
        <v>2.2590000000000002E-3</v>
      </c>
      <c r="M11880">
        <v>7.85</v>
      </c>
      <c r="N11880" t="s">
        <v>1266</v>
      </c>
      <c r="O11880" t="s">
        <v>1267</v>
      </c>
    </row>
    <row r="11881" spans="1:15" x14ac:dyDescent="0.3">
      <c r="A11881" t="s">
        <v>24278</v>
      </c>
      <c r="B11881" s="2">
        <v>46047</v>
      </c>
      <c r="C11881" s="2" t="str">
        <f>TEXT(Table2[[#This Row],[Date]], "mmm")</f>
        <v>Jan</v>
      </c>
      <c r="D11881" t="s">
        <v>24279</v>
      </c>
      <c r="E11881" t="s">
        <v>1000</v>
      </c>
      <c r="F11881" t="s">
        <v>576</v>
      </c>
      <c r="G11881" t="s">
        <v>7</v>
      </c>
      <c r="H11881" t="s">
        <v>1280</v>
      </c>
      <c r="I11881">
        <v>1493.13</v>
      </c>
      <c r="J11881">
        <v>0.88919999999999999</v>
      </c>
      <c r="K11881">
        <v>1327.69</v>
      </c>
      <c r="L11881">
        <v>3.5279999999999999E-3</v>
      </c>
      <c r="M11881">
        <v>11.32</v>
      </c>
      <c r="N11881" t="s">
        <v>1266</v>
      </c>
      <c r="O11881" t="s">
        <v>1286</v>
      </c>
    </row>
    <row r="11882" spans="1:15" x14ac:dyDescent="0.3">
      <c r="A11882" t="s">
        <v>24280</v>
      </c>
      <c r="B11882" s="2">
        <v>46332</v>
      </c>
      <c r="C11882" s="2" t="str">
        <f>TEXT(Table2[[#This Row],[Date]], "mmm")</f>
        <v>Nov</v>
      </c>
      <c r="D11882" t="s">
        <v>22086</v>
      </c>
      <c r="E11882" t="s">
        <v>110</v>
      </c>
      <c r="F11882" t="s">
        <v>982</v>
      </c>
      <c r="G11882" t="s">
        <v>7</v>
      </c>
      <c r="H11882" t="s">
        <v>1277</v>
      </c>
      <c r="I11882">
        <v>3695.56</v>
      </c>
      <c r="J11882">
        <v>1.3676999999999999</v>
      </c>
      <c r="K11882">
        <v>5054.42</v>
      </c>
      <c r="L11882">
        <v>3.3040000000000001E-3</v>
      </c>
      <c r="M11882">
        <v>10.57</v>
      </c>
      <c r="N11882" t="s">
        <v>1266</v>
      </c>
      <c r="O11882" t="s">
        <v>1267</v>
      </c>
    </row>
    <row r="11883" spans="1:15" x14ac:dyDescent="0.3">
      <c r="A11883" t="s">
        <v>24281</v>
      </c>
      <c r="B11883" s="2">
        <v>46277</v>
      </c>
      <c r="C11883" s="2" t="str">
        <f>TEXT(Table2[[#This Row],[Date]], "mmm")</f>
        <v>Sep</v>
      </c>
      <c r="D11883" t="s">
        <v>7564</v>
      </c>
      <c r="E11883" t="s">
        <v>824</v>
      </c>
      <c r="F11883" t="s">
        <v>770</v>
      </c>
      <c r="G11883" t="s">
        <v>7</v>
      </c>
      <c r="H11883" t="s">
        <v>1277</v>
      </c>
      <c r="I11883">
        <v>233.01</v>
      </c>
      <c r="J11883">
        <v>1.1466000000000001</v>
      </c>
      <c r="K11883">
        <v>267.17</v>
      </c>
      <c r="L11883">
        <v>2.6830000000000001E-3</v>
      </c>
      <c r="M11883">
        <v>9.2899999999999991</v>
      </c>
      <c r="N11883" t="s">
        <v>1266</v>
      </c>
      <c r="O11883" t="s">
        <v>1286</v>
      </c>
    </row>
    <row r="11884" spans="1:15" x14ac:dyDescent="0.3">
      <c r="A11884" t="s">
        <v>24282</v>
      </c>
      <c r="B11884" s="2">
        <v>46290</v>
      </c>
      <c r="C11884" s="2" t="str">
        <f>TEXT(Table2[[#This Row],[Date]], "mmm")</f>
        <v>Sep</v>
      </c>
      <c r="D11884" t="s">
        <v>11720</v>
      </c>
      <c r="E11884" t="s">
        <v>1170</v>
      </c>
      <c r="F11884" t="s">
        <v>834</v>
      </c>
      <c r="G11884" t="s">
        <v>7</v>
      </c>
      <c r="H11884" t="s">
        <v>1273</v>
      </c>
      <c r="I11884">
        <v>3612.34</v>
      </c>
      <c r="J11884">
        <v>1.0051000000000001</v>
      </c>
      <c r="K11884">
        <v>3630.76</v>
      </c>
      <c r="L11884">
        <v>4.6930000000000001E-3</v>
      </c>
      <c r="M11884">
        <v>14.81</v>
      </c>
      <c r="N11884" t="s">
        <v>1266</v>
      </c>
      <c r="O11884" t="s">
        <v>1286</v>
      </c>
    </row>
    <row r="11885" spans="1:15" x14ac:dyDescent="0.3">
      <c r="A11885" t="s">
        <v>24283</v>
      </c>
      <c r="B11885" s="2">
        <v>46148</v>
      </c>
      <c r="C11885" s="2" t="str">
        <f>TEXT(Table2[[#This Row],[Date]], "mmm")</f>
        <v>May</v>
      </c>
      <c r="D11885" t="s">
        <v>24284</v>
      </c>
      <c r="E11885" t="s">
        <v>960</v>
      </c>
      <c r="F11885" t="s">
        <v>406</v>
      </c>
      <c r="G11885" t="s">
        <v>7</v>
      </c>
      <c r="H11885" t="s">
        <v>1280</v>
      </c>
      <c r="I11885">
        <v>6356.25</v>
      </c>
      <c r="J11885">
        <v>1.0233000000000001</v>
      </c>
      <c r="K11885">
        <v>6504.35</v>
      </c>
      <c r="L11885">
        <v>2.0569999999999998E-3</v>
      </c>
      <c r="M11885">
        <v>6.2</v>
      </c>
      <c r="N11885" t="s">
        <v>1266</v>
      </c>
      <c r="O11885" t="s">
        <v>1270</v>
      </c>
    </row>
    <row r="11886" spans="1:15" x14ac:dyDescent="0.3">
      <c r="A11886" t="s">
        <v>24285</v>
      </c>
      <c r="B11886" s="2">
        <v>46272</v>
      </c>
      <c r="C11886" s="2" t="str">
        <f>TEXT(Table2[[#This Row],[Date]], "mmm")</f>
        <v>Sep</v>
      </c>
      <c r="D11886" t="s">
        <v>24286</v>
      </c>
      <c r="E11886" t="s">
        <v>1236</v>
      </c>
      <c r="F11886" t="s">
        <v>1060</v>
      </c>
      <c r="G11886" t="s">
        <v>7</v>
      </c>
      <c r="H11886" t="s">
        <v>1277</v>
      </c>
      <c r="I11886">
        <v>3862.94</v>
      </c>
      <c r="J11886">
        <v>1.1875</v>
      </c>
      <c r="K11886">
        <v>4587.24</v>
      </c>
      <c r="L11886">
        <v>2.4299999999999999E-3</v>
      </c>
      <c r="M11886">
        <v>8.3000000000000007</v>
      </c>
      <c r="N11886" t="s">
        <v>1266</v>
      </c>
      <c r="O11886" t="s">
        <v>1270</v>
      </c>
    </row>
    <row r="11887" spans="1:15" x14ac:dyDescent="0.3">
      <c r="A11887" t="s">
        <v>24287</v>
      </c>
      <c r="B11887" s="2">
        <v>46309</v>
      </c>
      <c r="C11887" s="2" t="str">
        <f>TEXT(Table2[[#This Row],[Date]], "mmm")</f>
        <v>Oct</v>
      </c>
      <c r="D11887" t="s">
        <v>14965</v>
      </c>
      <c r="E11887" t="s">
        <v>336</v>
      </c>
      <c r="F11887" t="s">
        <v>1046</v>
      </c>
      <c r="G11887" t="s">
        <v>7</v>
      </c>
      <c r="H11887" t="s">
        <v>1265</v>
      </c>
      <c r="I11887">
        <v>878.46</v>
      </c>
      <c r="J11887">
        <v>1.2248000000000001</v>
      </c>
      <c r="K11887">
        <v>1075.94</v>
      </c>
      <c r="L11887">
        <v>5.0390000000000001E-3</v>
      </c>
      <c r="M11887">
        <v>16.22</v>
      </c>
      <c r="N11887" t="s">
        <v>1266</v>
      </c>
      <c r="O11887" t="s">
        <v>1267</v>
      </c>
    </row>
    <row r="11888" spans="1:15" x14ac:dyDescent="0.3">
      <c r="A11888" t="s">
        <v>24288</v>
      </c>
      <c r="B11888" s="2">
        <v>46356</v>
      </c>
      <c r="C11888" s="2" t="str">
        <f>TEXT(Table2[[#This Row],[Date]], "mmm")</f>
        <v>Nov</v>
      </c>
      <c r="D11888" t="s">
        <v>24289</v>
      </c>
      <c r="E11888" t="s">
        <v>496</v>
      </c>
      <c r="F11888" t="s">
        <v>632</v>
      </c>
      <c r="G11888" t="s">
        <v>7</v>
      </c>
      <c r="H11888" t="s">
        <v>1265</v>
      </c>
      <c r="I11888">
        <v>3405.56</v>
      </c>
      <c r="J11888">
        <v>1.3789</v>
      </c>
      <c r="K11888">
        <v>4695.93</v>
      </c>
      <c r="L11888">
        <v>6.0679999999999996E-3</v>
      </c>
      <c r="M11888">
        <v>19.09</v>
      </c>
      <c r="N11888" t="s">
        <v>1266</v>
      </c>
      <c r="O11888" t="s">
        <v>1267</v>
      </c>
    </row>
    <row r="11889" spans="1:15" x14ac:dyDescent="0.3">
      <c r="A11889" t="s">
        <v>24290</v>
      </c>
      <c r="B11889" s="2">
        <v>46075</v>
      </c>
      <c r="C11889" s="2" t="str">
        <f>TEXT(Table2[[#This Row],[Date]], "mmm")</f>
        <v>Feb</v>
      </c>
      <c r="D11889" t="s">
        <v>24291</v>
      </c>
      <c r="E11889" t="s">
        <v>482</v>
      </c>
      <c r="F11889" t="s">
        <v>1224</v>
      </c>
      <c r="G11889" t="s">
        <v>7</v>
      </c>
      <c r="H11889" t="s">
        <v>1280</v>
      </c>
      <c r="I11889">
        <v>1586.89</v>
      </c>
      <c r="J11889">
        <v>0.93500000000000005</v>
      </c>
      <c r="K11889">
        <v>1483.74</v>
      </c>
      <c r="L11889">
        <v>2.4510000000000001E-3</v>
      </c>
      <c r="M11889">
        <v>7.77</v>
      </c>
      <c r="N11889" t="s">
        <v>1285</v>
      </c>
      <c r="O11889" t="s">
        <v>1267</v>
      </c>
    </row>
    <row r="11890" spans="1:15" x14ac:dyDescent="0.3">
      <c r="A11890" t="s">
        <v>24292</v>
      </c>
      <c r="B11890" s="2">
        <v>46065</v>
      </c>
      <c r="C11890" s="2" t="str">
        <f>TEXT(Table2[[#This Row],[Date]], "mmm")</f>
        <v>Feb</v>
      </c>
      <c r="D11890" t="s">
        <v>24293</v>
      </c>
      <c r="E11890" t="s">
        <v>360</v>
      </c>
      <c r="F11890" t="s">
        <v>246</v>
      </c>
      <c r="G11890" t="s">
        <v>7</v>
      </c>
      <c r="H11890" t="s">
        <v>1289</v>
      </c>
      <c r="I11890">
        <v>406.84</v>
      </c>
      <c r="J11890">
        <v>0.87</v>
      </c>
      <c r="K11890">
        <v>353.95</v>
      </c>
      <c r="L11890">
        <v>2E-3</v>
      </c>
      <c r="M11890">
        <v>6.27</v>
      </c>
      <c r="N11890" t="s">
        <v>1266</v>
      </c>
      <c r="O11890" t="s">
        <v>1267</v>
      </c>
    </row>
    <row r="11891" spans="1:15" x14ac:dyDescent="0.3">
      <c r="A11891" t="s">
        <v>24294</v>
      </c>
      <c r="B11891" s="2">
        <v>46188</v>
      </c>
      <c r="C11891" s="2" t="str">
        <f>TEXT(Table2[[#This Row],[Date]], "mmm")</f>
        <v>Jun</v>
      </c>
      <c r="D11891" t="s">
        <v>24295</v>
      </c>
      <c r="E11891" t="s">
        <v>1088</v>
      </c>
      <c r="F11891" t="s">
        <v>410</v>
      </c>
      <c r="G11891" t="s">
        <v>7</v>
      </c>
      <c r="H11891" t="s">
        <v>1277</v>
      </c>
      <c r="I11891">
        <v>430.43</v>
      </c>
      <c r="J11891">
        <v>1.1388</v>
      </c>
      <c r="K11891">
        <v>490.17</v>
      </c>
      <c r="L11891">
        <v>4.6589999999999999E-3</v>
      </c>
      <c r="M11891">
        <v>15.08</v>
      </c>
      <c r="N11891" t="s">
        <v>1266</v>
      </c>
      <c r="O11891" t="s">
        <v>1274</v>
      </c>
    </row>
    <row r="11892" spans="1:15" x14ac:dyDescent="0.3">
      <c r="A11892" t="s">
        <v>24296</v>
      </c>
      <c r="B11892" s="2">
        <v>46064</v>
      </c>
      <c r="C11892" s="2" t="str">
        <f>TEXT(Table2[[#This Row],[Date]], "mmm")</f>
        <v>Feb</v>
      </c>
      <c r="D11892" t="s">
        <v>24297</v>
      </c>
      <c r="E11892" t="s">
        <v>117</v>
      </c>
      <c r="F11892" t="s">
        <v>854</v>
      </c>
      <c r="G11892" t="s">
        <v>7</v>
      </c>
      <c r="H11892" t="s">
        <v>1265</v>
      </c>
      <c r="I11892">
        <v>2483.86</v>
      </c>
      <c r="J11892">
        <v>0.89129999999999998</v>
      </c>
      <c r="K11892">
        <v>2213.86</v>
      </c>
      <c r="L11892">
        <v>2.2339999999999999E-3</v>
      </c>
      <c r="M11892">
        <v>6.77</v>
      </c>
      <c r="N11892" t="s">
        <v>1266</v>
      </c>
      <c r="O11892" t="s">
        <v>1286</v>
      </c>
    </row>
    <row r="11893" spans="1:15" x14ac:dyDescent="0.3">
      <c r="A11893" t="s">
        <v>24298</v>
      </c>
      <c r="B11893" s="2">
        <v>46198</v>
      </c>
      <c r="C11893" s="2" t="str">
        <f>TEXT(Table2[[#This Row],[Date]], "mmm")</f>
        <v>Jun</v>
      </c>
      <c r="D11893" t="s">
        <v>24299</v>
      </c>
      <c r="E11893" t="s">
        <v>56</v>
      </c>
      <c r="F11893" t="s">
        <v>796</v>
      </c>
      <c r="G11893" t="s">
        <v>7</v>
      </c>
      <c r="H11893" t="s">
        <v>1280</v>
      </c>
      <c r="I11893">
        <v>846.86</v>
      </c>
      <c r="J11893">
        <v>1.0805</v>
      </c>
      <c r="K11893">
        <v>915.03</v>
      </c>
      <c r="L11893">
        <v>1.8829999999999999E-3</v>
      </c>
      <c r="M11893">
        <v>5.86</v>
      </c>
      <c r="N11893" t="s">
        <v>1266</v>
      </c>
      <c r="O11893" t="s">
        <v>1274</v>
      </c>
    </row>
    <row r="11894" spans="1:15" x14ac:dyDescent="0.3">
      <c r="A11894" t="s">
        <v>24300</v>
      </c>
      <c r="B11894" s="2">
        <v>46089</v>
      </c>
      <c r="C11894" s="2" t="str">
        <f>TEXT(Table2[[#This Row],[Date]], "mmm")</f>
        <v>Mar</v>
      </c>
      <c r="D11894" t="s">
        <v>24301</v>
      </c>
      <c r="E11894" t="s">
        <v>125</v>
      </c>
      <c r="F11894" t="s">
        <v>554</v>
      </c>
      <c r="G11894" t="s">
        <v>7</v>
      </c>
      <c r="H11894" t="s">
        <v>1277</v>
      </c>
      <c r="I11894">
        <v>195.27</v>
      </c>
      <c r="J11894">
        <v>0.96760000000000002</v>
      </c>
      <c r="K11894">
        <v>188.94</v>
      </c>
      <c r="L11894">
        <v>2.0869999999999999E-3</v>
      </c>
      <c r="M11894">
        <v>7.36</v>
      </c>
      <c r="N11894" t="s">
        <v>1266</v>
      </c>
      <c r="O11894" t="s">
        <v>1270</v>
      </c>
    </row>
    <row r="11895" spans="1:15" x14ac:dyDescent="0.3">
      <c r="A11895" t="s">
        <v>24302</v>
      </c>
      <c r="B11895" s="2">
        <v>46088</v>
      </c>
      <c r="C11895" s="2" t="str">
        <f>TEXT(Table2[[#This Row],[Date]], "mmm")</f>
        <v>Mar</v>
      </c>
      <c r="D11895" t="s">
        <v>24303</v>
      </c>
      <c r="E11895" t="s">
        <v>986</v>
      </c>
      <c r="F11895" t="s">
        <v>292</v>
      </c>
      <c r="G11895" t="s">
        <v>7</v>
      </c>
      <c r="H11895" t="s">
        <v>1289</v>
      </c>
      <c r="I11895">
        <v>2538.0100000000002</v>
      </c>
      <c r="J11895">
        <v>0.98329999999999995</v>
      </c>
      <c r="K11895">
        <v>2495.63</v>
      </c>
      <c r="L11895">
        <v>3.9750000000000002E-3</v>
      </c>
      <c r="M11895">
        <v>12.73</v>
      </c>
      <c r="N11895" t="s">
        <v>1285</v>
      </c>
      <c r="O11895" t="s">
        <v>1267</v>
      </c>
    </row>
    <row r="11896" spans="1:15" x14ac:dyDescent="0.3">
      <c r="A11896" t="s">
        <v>24304</v>
      </c>
      <c r="B11896" s="2">
        <v>46105</v>
      </c>
      <c r="C11896" s="2" t="str">
        <f>TEXT(Table2[[#This Row],[Date]], "mmm")</f>
        <v>Mar</v>
      </c>
      <c r="D11896" t="s">
        <v>24305</v>
      </c>
      <c r="E11896" t="s">
        <v>406</v>
      </c>
      <c r="F11896" t="s">
        <v>932</v>
      </c>
      <c r="G11896" t="s">
        <v>7</v>
      </c>
      <c r="H11896" t="s">
        <v>1280</v>
      </c>
      <c r="I11896">
        <v>546.59</v>
      </c>
      <c r="J11896">
        <v>1.0037</v>
      </c>
      <c r="K11896">
        <v>548.61</v>
      </c>
      <c r="L11896">
        <v>2.2620000000000001E-3</v>
      </c>
      <c r="M11896">
        <v>7.26</v>
      </c>
      <c r="N11896" t="s">
        <v>1266</v>
      </c>
      <c r="O11896" t="s">
        <v>1286</v>
      </c>
    </row>
    <row r="11897" spans="1:15" x14ac:dyDescent="0.3">
      <c r="A11897" t="s">
        <v>24306</v>
      </c>
      <c r="B11897" s="2">
        <v>46372</v>
      </c>
      <c r="C11897" s="2" t="str">
        <f>TEXT(Table2[[#This Row],[Date]], "mmm")</f>
        <v>Dec</v>
      </c>
      <c r="D11897" t="s">
        <v>24307</v>
      </c>
      <c r="E11897" t="s">
        <v>1050</v>
      </c>
      <c r="F11897" t="s">
        <v>538</v>
      </c>
      <c r="G11897" t="s">
        <v>7</v>
      </c>
      <c r="H11897" t="s">
        <v>1289</v>
      </c>
      <c r="I11897">
        <v>88.72</v>
      </c>
      <c r="J11897">
        <v>1.379</v>
      </c>
      <c r="K11897">
        <v>122.34</v>
      </c>
      <c r="L11897">
        <v>2.0370000000000002E-3</v>
      </c>
      <c r="M11897">
        <v>5.92</v>
      </c>
      <c r="N11897" t="s">
        <v>1266</v>
      </c>
      <c r="O11897" t="s">
        <v>1274</v>
      </c>
    </row>
    <row r="11898" spans="1:15" x14ac:dyDescent="0.3">
      <c r="A11898" t="s">
        <v>24308</v>
      </c>
      <c r="B11898" s="2">
        <v>46127</v>
      </c>
      <c r="C11898" s="2" t="str">
        <f>TEXT(Table2[[#This Row],[Date]], "mmm")</f>
        <v>Apr</v>
      </c>
      <c r="D11898" t="s">
        <v>24309</v>
      </c>
      <c r="E11898" t="s">
        <v>794</v>
      </c>
      <c r="F11898" t="s">
        <v>1030</v>
      </c>
      <c r="G11898" t="s">
        <v>7</v>
      </c>
      <c r="H11898" t="s">
        <v>1265</v>
      </c>
      <c r="I11898">
        <v>962.38</v>
      </c>
      <c r="J11898">
        <v>1.3113999999999999</v>
      </c>
      <c r="K11898">
        <v>1262.07</v>
      </c>
      <c r="L11898">
        <v>1.4339999999999999E-3</v>
      </c>
      <c r="M11898">
        <v>4.4000000000000004</v>
      </c>
      <c r="N11898" t="s">
        <v>1266</v>
      </c>
      <c r="O11898" t="s">
        <v>1270</v>
      </c>
    </row>
    <row r="11899" spans="1:15" x14ac:dyDescent="0.3">
      <c r="A11899" t="s">
        <v>24310</v>
      </c>
      <c r="B11899" s="2">
        <v>46309</v>
      </c>
      <c r="C11899" s="2" t="str">
        <f>TEXT(Table2[[#This Row],[Date]], "mmm")</f>
        <v>Oct</v>
      </c>
      <c r="D11899" t="s">
        <v>24311</v>
      </c>
      <c r="E11899" t="s">
        <v>183</v>
      </c>
      <c r="F11899" t="s">
        <v>138</v>
      </c>
      <c r="G11899" t="s">
        <v>7</v>
      </c>
      <c r="H11899" t="s">
        <v>1289</v>
      </c>
      <c r="I11899">
        <v>258.13</v>
      </c>
      <c r="J11899">
        <v>1.2248000000000001</v>
      </c>
      <c r="K11899">
        <v>316.16000000000003</v>
      </c>
      <c r="L11899">
        <v>1.7149999999999999E-3</v>
      </c>
      <c r="M11899">
        <v>5.63</v>
      </c>
      <c r="N11899" t="s">
        <v>1266</v>
      </c>
      <c r="O11899" t="s">
        <v>1286</v>
      </c>
    </row>
    <row r="11900" spans="1:15" x14ac:dyDescent="0.3">
      <c r="A11900" t="s">
        <v>24312</v>
      </c>
      <c r="B11900" s="2">
        <v>46208</v>
      </c>
      <c r="C11900" s="2" t="str">
        <f>TEXT(Table2[[#This Row],[Date]], "mmm")</f>
        <v>Jul</v>
      </c>
      <c r="D11900" t="s">
        <v>24313</v>
      </c>
      <c r="E11900" t="s">
        <v>896</v>
      </c>
      <c r="F11900" t="s">
        <v>952</v>
      </c>
      <c r="G11900" t="s">
        <v>7</v>
      </c>
      <c r="H11900" t="s">
        <v>1277</v>
      </c>
      <c r="I11900">
        <v>1005.57</v>
      </c>
      <c r="J11900">
        <v>1.1780999999999999</v>
      </c>
      <c r="K11900">
        <v>1184.6600000000001</v>
      </c>
      <c r="L11900">
        <v>3.1210000000000001E-3</v>
      </c>
      <c r="M11900">
        <v>10.34</v>
      </c>
      <c r="N11900" t="s">
        <v>1266</v>
      </c>
      <c r="O11900" t="s">
        <v>1270</v>
      </c>
    </row>
    <row r="11901" spans="1:15" x14ac:dyDescent="0.3">
      <c r="A11901" t="s">
        <v>24314</v>
      </c>
      <c r="B11901" s="2">
        <v>46306</v>
      </c>
      <c r="C11901" s="2" t="str">
        <f>TEXT(Table2[[#This Row],[Date]], "mmm")</f>
        <v>Oct</v>
      </c>
      <c r="D11901" t="s">
        <v>24315</v>
      </c>
      <c r="E11901" t="s">
        <v>1078</v>
      </c>
      <c r="F11901" t="s">
        <v>640</v>
      </c>
      <c r="G11901" t="s">
        <v>7</v>
      </c>
      <c r="H11901" t="s">
        <v>1280</v>
      </c>
      <c r="I11901">
        <v>965.31</v>
      </c>
      <c r="J11901">
        <v>1.1591</v>
      </c>
      <c r="K11901">
        <v>1118.8900000000001</v>
      </c>
      <c r="L11901">
        <v>3.3340000000000002E-3</v>
      </c>
      <c r="M11901">
        <v>10.51</v>
      </c>
      <c r="N11901" t="s">
        <v>1266</v>
      </c>
      <c r="O11901" t="s">
        <v>1274</v>
      </c>
    </row>
    <row r="11902" spans="1:15" x14ac:dyDescent="0.3">
      <c r="A11902" t="s">
        <v>24316</v>
      </c>
      <c r="B11902" s="2">
        <v>46026</v>
      </c>
      <c r="C11902" s="2" t="str">
        <f>TEXT(Table2[[#This Row],[Date]], "mmm")</f>
        <v>Jan</v>
      </c>
      <c r="D11902" t="s">
        <v>8866</v>
      </c>
      <c r="E11902" t="s">
        <v>776</v>
      </c>
      <c r="F11902" t="s">
        <v>330</v>
      </c>
      <c r="G11902" t="s">
        <v>7</v>
      </c>
      <c r="H11902" t="s">
        <v>1265</v>
      </c>
      <c r="I11902">
        <v>16320.29</v>
      </c>
      <c r="J11902">
        <v>0.77769999999999995</v>
      </c>
      <c r="K11902">
        <v>12692.29</v>
      </c>
      <c r="L11902">
        <v>1.0319999999999999E-3</v>
      </c>
      <c r="M11902">
        <v>3.46</v>
      </c>
      <c r="N11902" t="s">
        <v>1266</v>
      </c>
      <c r="O11902" t="s">
        <v>1286</v>
      </c>
    </row>
    <row r="11903" spans="1:15" x14ac:dyDescent="0.3">
      <c r="A11903" t="s">
        <v>24317</v>
      </c>
      <c r="B11903" s="2">
        <v>46160</v>
      </c>
      <c r="C11903" s="2" t="str">
        <f>TEXT(Table2[[#This Row],[Date]], "mmm")</f>
        <v>May</v>
      </c>
      <c r="D11903" t="s">
        <v>24318</v>
      </c>
      <c r="E11903" t="s">
        <v>950</v>
      </c>
      <c r="F11903" t="s">
        <v>1090</v>
      </c>
      <c r="G11903" t="s">
        <v>7</v>
      </c>
      <c r="H11903" t="s">
        <v>1280</v>
      </c>
      <c r="I11903">
        <v>2157.54</v>
      </c>
      <c r="J11903">
        <v>1.0357000000000001</v>
      </c>
      <c r="K11903">
        <v>2234.56</v>
      </c>
      <c r="L11903">
        <v>2.5370000000000002E-3</v>
      </c>
      <c r="M11903">
        <v>8.35</v>
      </c>
      <c r="N11903" t="s">
        <v>1266</v>
      </c>
      <c r="O11903" t="s">
        <v>1274</v>
      </c>
    </row>
    <row r="11904" spans="1:15" x14ac:dyDescent="0.3">
      <c r="A11904" t="s">
        <v>24319</v>
      </c>
      <c r="B11904" s="2">
        <v>46201</v>
      </c>
      <c r="C11904" s="2" t="str">
        <f>TEXT(Table2[[#This Row],[Date]], "mmm")</f>
        <v>Jun</v>
      </c>
      <c r="D11904" t="s">
        <v>24320</v>
      </c>
      <c r="E11904" t="s">
        <v>1080</v>
      </c>
      <c r="F11904" t="s">
        <v>179</v>
      </c>
      <c r="G11904" t="s">
        <v>7</v>
      </c>
      <c r="H11904" t="s">
        <v>1280</v>
      </c>
      <c r="I11904">
        <v>1575.23</v>
      </c>
      <c r="J11904">
        <v>1.1653</v>
      </c>
      <c r="K11904">
        <v>1835.62</v>
      </c>
      <c r="L11904">
        <v>4.0200000000000001E-3</v>
      </c>
      <c r="M11904">
        <v>13.17</v>
      </c>
      <c r="N11904" t="s">
        <v>1266</v>
      </c>
      <c r="O11904" t="s">
        <v>1270</v>
      </c>
    </row>
    <row r="11905" spans="1:15" x14ac:dyDescent="0.3">
      <c r="A11905" t="s">
        <v>24321</v>
      </c>
      <c r="B11905" s="2">
        <v>46259</v>
      </c>
      <c r="C11905" s="2" t="str">
        <f>TEXT(Table2[[#This Row],[Date]], "mmm")</f>
        <v>Aug</v>
      </c>
      <c r="D11905" t="s">
        <v>24322</v>
      </c>
      <c r="E11905" t="s">
        <v>706</v>
      </c>
      <c r="F11905" t="s">
        <v>1014</v>
      </c>
      <c r="G11905" t="s">
        <v>7</v>
      </c>
      <c r="H11905" t="s">
        <v>1277</v>
      </c>
      <c r="I11905">
        <v>4753.76</v>
      </c>
      <c r="J11905">
        <v>1.1901999999999999</v>
      </c>
      <c r="K11905">
        <v>5657.93</v>
      </c>
      <c r="L11905">
        <v>7.1599999999999995E-4</v>
      </c>
      <c r="M11905">
        <v>2.2400000000000002</v>
      </c>
      <c r="N11905" t="s">
        <v>1266</v>
      </c>
      <c r="O11905" t="s">
        <v>1274</v>
      </c>
    </row>
    <row r="11906" spans="1:15" x14ac:dyDescent="0.3">
      <c r="A11906" t="s">
        <v>24323</v>
      </c>
      <c r="B11906" s="2">
        <v>46040</v>
      </c>
      <c r="C11906" s="2" t="str">
        <f>TEXT(Table2[[#This Row],[Date]], "mmm")</f>
        <v>Jan</v>
      </c>
      <c r="D11906" t="s">
        <v>24324</v>
      </c>
      <c r="E11906" t="s">
        <v>788</v>
      </c>
      <c r="F11906" t="s">
        <v>666</v>
      </c>
      <c r="G11906" t="s">
        <v>7</v>
      </c>
      <c r="H11906" t="s">
        <v>1280</v>
      </c>
      <c r="I11906">
        <v>681.52</v>
      </c>
      <c r="J11906">
        <v>0.83589999999999998</v>
      </c>
      <c r="K11906">
        <v>569.67999999999995</v>
      </c>
      <c r="L11906">
        <v>2.898E-3</v>
      </c>
      <c r="M11906">
        <v>9.69</v>
      </c>
      <c r="N11906" t="s">
        <v>1266</v>
      </c>
      <c r="O11906" t="s">
        <v>1267</v>
      </c>
    </row>
    <row r="11907" spans="1:15" x14ac:dyDescent="0.3">
      <c r="A11907" t="s">
        <v>24325</v>
      </c>
      <c r="B11907" s="2">
        <v>46325</v>
      </c>
      <c r="C11907" s="2" t="str">
        <f>TEXT(Table2[[#This Row],[Date]], "mmm")</f>
        <v>Oct</v>
      </c>
      <c r="D11907" t="s">
        <v>23001</v>
      </c>
      <c r="E11907" t="s">
        <v>1242</v>
      </c>
      <c r="F11907" t="s">
        <v>968</v>
      </c>
      <c r="G11907" t="s">
        <v>7</v>
      </c>
      <c r="H11907" t="s">
        <v>1289</v>
      </c>
      <c r="I11907">
        <v>1226.3900000000001</v>
      </c>
      <c r="J11907">
        <v>1.3472</v>
      </c>
      <c r="K11907">
        <v>1652.19</v>
      </c>
      <c r="L11907">
        <v>3.5040000000000002E-3</v>
      </c>
      <c r="M11907">
        <v>11.97</v>
      </c>
      <c r="N11907" t="s">
        <v>1266</v>
      </c>
      <c r="O11907" t="s">
        <v>1267</v>
      </c>
    </row>
    <row r="11908" spans="1:15" x14ac:dyDescent="0.3">
      <c r="A11908" t="s">
        <v>24326</v>
      </c>
      <c r="B11908" s="2">
        <v>46031</v>
      </c>
      <c r="C11908" s="2" t="str">
        <f>TEXT(Table2[[#This Row],[Date]], "mmm")</f>
        <v>Jan</v>
      </c>
      <c r="D11908" t="s">
        <v>24327</v>
      </c>
      <c r="E11908" t="s">
        <v>822</v>
      </c>
      <c r="F11908" t="s">
        <v>1234</v>
      </c>
      <c r="G11908" t="s">
        <v>7</v>
      </c>
      <c r="H11908" t="s">
        <v>1277</v>
      </c>
      <c r="I11908">
        <v>470.59</v>
      </c>
      <c r="J11908">
        <v>0.78580000000000005</v>
      </c>
      <c r="K11908">
        <v>369.79</v>
      </c>
      <c r="L11908">
        <v>4.0530000000000002E-3</v>
      </c>
      <c r="M11908">
        <v>13.89</v>
      </c>
      <c r="N11908" t="s">
        <v>1266</v>
      </c>
      <c r="O11908" t="s">
        <v>1274</v>
      </c>
    </row>
    <row r="11909" spans="1:15" x14ac:dyDescent="0.3">
      <c r="A11909" t="s">
        <v>24328</v>
      </c>
      <c r="B11909" s="2">
        <v>46051</v>
      </c>
      <c r="C11909" s="2" t="str">
        <f>TEXT(Table2[[#This Row],[Date]], "mmm")</f>
        <v>Jan</v>
      </c>
      <c r="D11909" t="s">
        <v>24329</v>
      </c>
      <c r="E11909" t="s">
        <v>1142</v>
      </c>
      <c r="F11909" t="s">
        <v>844</v>
      </c>
      <c r="G11909" t="s">
        <v>7</v>
      </c>
      <c r="H11909" t="s">
        <v>1289</v>
      </c>
      <c r="I11909">
        <v>7447.9</v>
      </c>
      <c r="J11909">
        <v>0.88360000000000005</v>
      </c>
      <c r="K11909">
        <v>6580.96</v>
      </c>
      <c r="L11909">
        <v>3.4970000000000001E-3</v>
      </c>
      <c r="M11909">
        <v>11.49</v>
      </c>
      <c r="N11909" t="s">
        <v>1285</v>
      </c>
      <c r="O11909" t="s">
        <v>1286</v>
      </c>
    </row>
    <row r="11910" spans="1:15" x14ac:dyDescent="0.3">
      <c r="A11910" t="s">
        <v>24330</v>
      </c>
      <c r="B11910" s="2">
        <v>46166</v>
      </c>
      <c r="C11910" s="2" t="str">
        <f>TEXT(Table2[[#This Row],[Date]], "mmm")</f>
        <v>May</v>
      </c>
      <c r="D11910" t="s">
        <v>24331</v>
      </c>
      <c r="E11910" t="s">
        <v>276</v>
      </c>
      <c r="F11910" t="s">
        <v>986</v>
      </c>
      <c r="G11910" t="s">
        <v>7</v>
      </c>
      <c r="H11910" t="s">
        <v>1277</v>
      </c>
      <c r="I11910">
        <v>1363.71</v>
      </c>
      <c r="J11910">
        <v>1.022</v>
      </c>
      <c r="K11910">
        <v>1393.71</v>
      </c>
      <c r="L11910">
        <v>1.761E-3</v>
      </c>
      <c r="M11910">
        <v>5.66</v>
      </c>
      <c r="N11910" t="s">
        <v>1266</v>
      </c>
      <c r="O11910" t="s">
        <v>1267</v>
      </c>
    </row>
    <row r="11911" spans="1:15" x14ac:dyDescent="0.3">
      <c r="A11911" t="s">
        <v>24332</v>
      </c>
      <c r="B11911" s="2">
        <v>46370</v>
      </c>
      <c r="C11911" s="2" t="str">
        <f>TEXT(Table2[[#This Row],[Date]], "mmm")</f>
        <v>Dec</v>
      </c>
      <c r="D11911" t="s">
        <v>24333</v>
      </c>
      <c r="E11911" t="s">
        <v>1190</v>
      </c>
      <c r="F11911" t="s">
        <v>832</v>
      </c>
      <c r="G11911" t="s">
        <v>7</v>
      </c>
      <c r="H11911" t="s">
        <v>1265</v>
      </c>
      <c r="I11911">
        <v>512.87</v>
      </c>
      <c r="J11911">
        <v>1.3815</v>
      </c>
      <c r="K11911">
        <v>708.53</v>
      </c>
      <c r="L11911">
        <v>1.147E-3</v>
      </c>
      <c r="M11911">
        <v>3.88</v>
      </c>
      <c r="N11911" t="s">
        <v>1266</v>
      </c>
      <c r="O11911" t="s">
        <v>1274</v>
      </c>
    </row>
    <row r="11912" spans="1:15" x14ac:dyDescent="0.3">
      <c r="A11912" t="s">
        <v>24334</v>
      </c>
      <c r="B11912" s="2">
        <v>46171</v>
      </c>
      <c r="C11912" s="2" t="str">
        <f>TEXT(Table2[[#This Row],[Date]], "mmm")</f>
        <v>May</v>
      </c>
      <c r="D11912" t="s">
        <v>24335</v>
      </c>
      <c r="E11912" t="s">
        <v>121</v>
      </c>
      <c r="F11912" t="s">
        <v>242</v>
      </c>
      <c r="G11912" t="s">
        <v>7</v>
      </c>
      <c r="H11912" t="s">
        <v>1280</v>
      </c>
      <c r="I11912">
        <v>2711.84</v>
      </c>
      <c r="J11912">
        <v>1.1117999999999999</v>
      </c>
      <c r="K11912">
        <v>3015.02</v>
      </c>
      <c r="L11912">
        <v>2.5999999999999999E-3</v>
      </c>
      <c r="M11912">
        <v>8.2100000000000009</v>
      </c>
      <c r="N11912" t="s">
        <v>1266</v>
      </c>
      <c r="O11912" t="s">
        <v>1267</v>
      </c>
    </row>
    <row r="11913" spans="1:15" x14ac:dyDescent="0.3">
      <c r="A11913" t="s">
        <v>24336</v>
      </c>
      <c r="B11913" s="2">
        <v>46086</v>
      </c>
      <c r="C11913" s="2" t="str">
        <f>TEXT(Table2[[#This Row],[Date]], "mmm")</f>
        <v>Mar</v>
      </c>
      <c r="D11913" t="s">
        <v>24337</v>
      </c>
      <c r="E11913" t="s">
        <v>1138</v>
      </c>
      <c r="F11913" t="s">
        <v>428</v>
      </c>
      <c r="G11913" t="s">
        <v>7</v>
      </c>
      <c r="H11913" t="s">
        <v>1265</v>
      </c>
      <c r="I11913">
        <v>275.38</v>
      </c>
      <c r="J11913">
        <v>0.91439999999999999</v>
      </c>
      <c r="K11913">
        <v>251.81</v>
      </c>
      <c r="L11913">
        <v>2.9290000000000002E-3</v>
      </c>
      <c r="M11913">
        <v>9.31</v>
      </c>
      <c r="N11913" t="s">
        <v>1266</v>
      </c>
      <c r="O11913" t="s">
        <v>1267</v>
      </c>
    </row>
    <row r="11914" spans="1:15" x14ac:dyDescent="0.3">
      <c r="A11914" t="s">
        <v>24338</v>
      </c>
      <c r="B11914" s="2">
        <v>46209</v>
      </c>
      <c r="C11914" s="2" t="str">
        <f>TEXT(Table2[[#This Row],[Date]], "mmm")</f>
        <v>Jul</v>
      </c>
      <c r="D11914" t="s">
        <v>24339</v>
      </c>
      <c r="E11914" t="s">
        <v>802</v>
      </c>
      <c r="F11914" t="s">
        <v>438</v>
      </c>
      <c r="G11914" t="s">
        <v>7</v>
      </c>
      <c r="H11914" t="s">
        <v>1277</v>
      </c>
      <c r="I11914">
        <v>411.33</v>
      </c>
      <c r="J11914">
        <v>1.0785</v>
      </c>
      <c r="K11914">
        <v>443.62</v>
      </c>
      <c r="L11914">
        <v>1.585E-3</v>
      </c>
      <c r="M11914">
        <v>4.9000000000000004</v>
      </c>
      <c r="N11914" t="s">
        <v>1266</v>
      </c>
      <c r="O11914" t="s">
        <v>1274</v>
      </c>
    </row>
    <row r="11915" spans="1:15" x14ac:dyDescent="0.3">
      <c r="A11915" t="s">
        <v>24340</v>
      </c>
      <c r="B11915" s="2">
        <v>46249</v>
      </c>
      <c r="C11915" s="2" t="str">
        <f>TEXT(Table2[[#This Row],[Date]], "mmm")</f>
        <v>Aug</v>
      </c>
      <c r="D11915" t="s">
        <v>24341</v>
      </c>
      <c r="E11915" t="s">
        <v>846</v>
      </c>
      <c r="F11915" t="s">
        <v>716</v>
      </c>
      <c r="G11915" t="s">
        <v>7</v>
      </c>
      <c r="H11915" t="s">
        <v>1273</v>
      </c>
      <c r="I11915">
        <v>1701.65</v>
      </c>
      <c r="J11915">
        <v>1.1960999999999999</v>
      </c>
      <c r="K11915">
        <v>2035.34</v>
      </c>
      <c r="L11915">
        <v>2.4940000000000001E-3</v>
      </c>
      <c r="M11915">
        <v>8.0500000000000007</v>
      </c>
      <c r="N11915" t="s">
        <v>1266</v>
      </c>
      <c r="O11915" t="s">
        <v>1274</v>
      </c>
    </row>
    <row r="11916" spans="1:15" x14ac:dyDescent="0.3">
      <c r="A11916" t="s">
        <v>24342</v>
      </c>
      <c r="B11916" s="2">
        <v>46140</v>
      </c>
      <c r="C11916" s="2" t="str">
        <f>TEXT(Table2[[#This Row],[Date]], "mmm")</f>
        <v>Apr</v>
      </c>
      <c r="D11916" t="s">
        <v>10477</v>
      </c>
      <c r="E11916" t="s">
        <v>454</v>
      </c>
      <c r="F11916" t="s">
        <v>214</v>
      </c>
      <c r="G11916" t="s">
        <v>7</v>
      </c>
      <c r="H11916" t="s">
        <v>1280</v>
      </c>
      <c r="I11916">
        <v>1233.78</v>
      </c>
      <c r="J11916">
        <v>1.1028</v>
      </c>
      <c r="K11916">
        <v>1360.61</v>
      </c>
      <c r="L11916">
        <v>1.751E-3</v>
      </c>
      <c r="M11916">
        <v>5.38</v>
      </c>
      <c r="N11916" t="s">
        <v>1266</v>
      </c>
      <c r="O11916" t="s">
        <v>1286</v>
      </c>
    </row>
    <row r="11917" spans="1:15" x14ac:dyDescent="0.3">
      <c r="A11917" t="s">
        <v>24343</v>
      </c>
      <c r="B11917" s="2">
        <v>46378</v>
      </c>
      <c r="C11917" s="2" t="str">
        <f>TEXT(Table2[[#This Row],[Date]], "mmm")</f>
        <v>Dec</v>
      </c>
      <c r="D11917" t="s">
        <v>24344</v>
      </c>
      <c r="E11917" t="s">
        <v>452</v>
      </c>
      <c r="F11917" t="s">
        <v>550</v>
      </c>
      <c r="G11917" t="s">
        <v>7</v>
      </c>
      <c r="H11917" t="s">
        <v>1265</v>
      </c>
      <c r="I11917">
        <v>1604.92</v>
      </c>
      <c r="J11917">
        <v>1.4681999999999999</v>
      </c>
      <c r="K11917">
        <v>2356.34</v>
      </c>
      <c r="L11917">
        <v>2.7859999999999998E-3</v>
      </c>
      <c r="M11917">
        <v>8.0500000000000007</v>
      </c>
      <c r="N11917" t="s">
        <v>1266</v>
      </c>
      <c r="O11917" t="s">
        <v>1274</v>
      </c>
    </row>
    <row r="11918" spans="1:15" x14ac:dyDescent="0.3">
      <c r="A11918" t="s">
        <v>24345</v>
      </c>
      <c r="B11918" s="2">
        <v>46276</v>
      </c>
      <c r="C11918" s="2" t="str">
        <f>TEXT(Table2[[#This Row],[Date]], "mmm")</f>
        <v>Sep</v>
      </c>
      <c r="D11918" t="s">
        <v>24346</v>
      </c>
      <c r="E11918" t="s">
        <v>248</v>
      </c>
      <c r="F11918" t="s">
        <v>187</v>
      </c>
      <c r="G11918" t="s">
        <v>7</v>
      </c>
      <c r="H11918" t="s">
        <v>1265</v>
      </c>
      <c r="I11918">
        <v>854.17</v>
      </c>
      <c r="J11918">
        <v>1.1000000000000001</v>
      </c>
      <c r="K11918">
        <v>939.59</v>
      </c>
      <c r="L11918">
        <v>2.0140000000000002E-3</v>
      </c>
      <c r="M11918">
        <v>6.82</v>
      </c>
      <c r="N11918" t="s">
        <v>1266</v>
      </c>
      <c r="O11918" t="s">
        <v>1274</v>
      </c>
    </row>
    <row r="11919" spans="1:15" x14ac:dyDescent="0.3">
      <c r="A11919" t="s">
        <v>24347</v>
      </c>
      <c r="B11919" s="2">
        <v>46053</v>
      </c>
      <c r="C11919" s="2" t="str">
        <f>TEXT(Table2[[#This Row],[Date]], "mmm")</f>
        <v>Jan</v>
      </c>
      <c r="D11919" t="s">
        <v>24348</v>
      </c>
      <c r="E11919" t="s">
        <v>844</v>
      </c>
      <c r="F11919" t="s">
        <v>632</v>
      </c>
      <c r="G11919" t="s">
        <v>7</v>
      </c>
      <c r="H11919" t="s">
        <v>1265</v>
      </c>
      <c r="I11919">
        <v>1443.07</v>
      </c>
      <c r="J11919">
        <v>0.89129999999999998</v>
      </c>
      <c r="K11919">
        <v>1286.21</v>
      </c>
      <c r="L11919">
        <v>9.9299999999999996E-4</v>
      </c>
      <c r="M11919">
        <v>3.6</v>
      </c>
      <c r="N11919" t="s">
        <v>1266</v>
      </c>
      <c r="O11919" t="s">
        <v>1267</v>
      </c>
    </row>
    <row r="11920" spans="1:15" x14ac:dyDescent="0.3">
      <c r="A11920" t="s">
        <v>24349</v>
      </c>
      <c r="B11920" s="2">
        <v>46183</v>
      </c>
      <c r="C11920" s="2" t="str">
        <f>TEXT(Table2[[#This Row],[Date]], "mmm")</f>
        <v>Jun</v>
      </c>
      <c r="D11920" t="s">
        <v>24350</v>
      </c>
      <c r="E11920" t="s">
        <v>948</v>
      </c>
      <c r="F11920" t="s">
        <v>728</v>
      </c>
      <c r="G11920" t="s">
        <v>7</v>
      </c>
      <c r="H11920" t="s">
        <v>1280</v>
      </c>
      <c r="I11920">
        <v>2650.51</v>
      </c>
      <c r="J11920">
        <v>1.153</v>
      </c>
      <c r="K11920">
        <v>3056.04</v>
      </c>
      <c r="L11920">
        <v>2.627E-3</v>
      </c>
      <c r="M11920">
        <v>7.96</v>
      </c>
      <c r="N11920" t="s">
        <v>1266</v>
      </c>
      <c r="O11920" t="s">
        <v>1267</v>
      </c>
    </row>
    <row r="11921" spans="1:15" x14ac:dyDescent="0.3">
      <c r="A11921" t="s">
        <v>24351</v>
      </c>
      <c r="B11921" s="2">
        <v>46237</v>
      </c>
      <c r="C11921" s="2" t="str">
        <f>TEXT(Table2[[#This Row],[Date]], "mmm")</f>
        <v>Aug</v>
      </c>
      <c r="D11921" t="s">
        <v>24352</v>
      </c>
      <c r="E11921" t="s">
        <v>284</v>
      </c>
      <c r="F11921" t="s">
        <v>818</v>
      </c>
      <c r="G11921" t="s">
        <v>7</v>
      </c>
      <c r="H11921" t="s">
        <v>1265</v>
      </c>
      <c r="I11921">
        <v>6496.2</v>
      </c>
      <c r="J11921">
        <v>1.1837</v>
      </c>
      <c r="K11921">
        <v>7689.55</v>
      </c>
      <c r="L11921">
        <v>3.594E-3</v>
      </c>
      <c r="M11921">
        <v>11.84</v>
      </c>
      <c r="N11921" t="s">
        <v>1285</v>
      </c>
      <c r="O11921" t="s">
        <v>1270</v>
      </c>
    </row>
    <row r="11922" spans="1:15" x14ac:dyDescent="0.3">
      <c r="A11922" t="s">
        <v>24353</v>
      </c>
      <c r="B11922" s="2">
        <v>46191</v>
      </c>
      <c r="C11922" s="2" t="str">
        <f>TEXT(Table2[[#This Row],[Date]], "mmm")</f>
        <v>Jun</v>
      </c>
      <c r="D11922" t="s">
        <v>24354</v>
      </c>
      <c r="E11922" t="s">
        <v>890</v>
      </c>
      <c r="F11922" t="s">
        <v>964</v>
      </c>
      <c r="G11922" t="s">
        <v>7</v>
      </c>
      <c r="H11922" t="s">
        <v>1277</v>
      </c>
      <c r="I11922">
        <v>1147.4000000000001</v>
      </c>
      <c r="J11922">
        <v>1.1538999999999999</v>
      </c>
      <c r="K11922">
        <v>1323.98</v>
      </c>
      <c r="L11922">
        <v>4.0150000000000003E-3</v>
      </c>
      <c r="M11922">
        <v>12.49</v>
      </c>
      <c r="N11922" t="s">
        <v>1266</v>
      </c>
      <c r="O11922" t="s">
        <v>1270</v>
      </c>
    </row>
    <row r="11923" spans="1:15" x14ac:dyDescent="0.3">
      <c r="A11923" t="s">
        <v>24355</v>
      </c>
      <c r="B11923" s="2">
        <v>46103</v>
      </c>
      <c r="C11923" s="2" t="str">
        <f>TEXT(Table2[[#This Row],[Date]], "mmm")</f>
        <v>Mar</v>
      </c>
      <c r="D11923" t="s">
        <v>24356</v>
      </c>
      <c r="E11923" t="s">
        <v>534</v>
      </c>
      <c r="F11923" t="s">
        <v>330</v>
      </c>
      <c r="G11923" t="s">
        <v>7</v>
      </c>
      <c r="H11923" t="s">
        <v>1277</v>
      </c>
      <c r="I11923">
        <v>7613.46</v>
      </c>
      <c r="J11923">
        <v>0.99309999999999998</v>
      </c>
      <c r="K11923">
        <v>7560.93</v>
      </c>
      <c r="L11923">
        <v>1.8990000000000001E-3</v>
      </c>
      <c r="M11923">
        <v>6.56</v>
      </c>
      <c r="N11923" t="s">
        <v>1266</v>
      </c>
      <c r="O11923" t="s">
        <v>1286</v>
      </c>
    </row>
    <row r="11924" spans="1:15" x14ac:dyDescent="0.3">
      <c r="A11924" t="s">
        <v>24357</v>
      </c>
      <c r="B11924" s="2">
        <v>46068</v>
      </c>
      <c r="C11924" s="2" t="str">
        <f>TEXT(Table2[[#This Row],[Date]], "mmm")</f>
        <v>Feb</v>
      </c>
      <c r="D11924" t="s">
        <v>24358</v>
      </c>
      <c r="E11924" t="s">
        <v>1130</v>
      </c>
      <c r="F11924" t="s">
        <v>328</v>
      </c>
      <c r="G11924" t="s">
        <v>7</v>
      </c>
      <c r="H11924" t="s">
        <v>1265</v>
      </c>
      <c r="I11924">
        <v>1265.32</v>
      </c>
      <c r="J11924">
        <v>0.91620000000000001</v>
      </c>
      <c r="K11924">
        <v>1159.29</v>
      </c>
      <c r="L11924">
        <v>2.9039999999999999E-3</v>
      </c>
      <c r="M11924">
        <v>7.89</v>
      </c>
      <c r="N11924" t="s">
        <v>1266</v>
      </c>
      <c r="O11924" t="s">
        <v>1267</v>
      </c>
    </row>
    <row r="11925" spans="1:15" x14ac:dyDescent="0.3">
      <c r="A11925" t="s">
        <v>24359</v>
      </c>
      <c r="B11925" s="2">
        <v>46071</v>
      </c>
      <c r="C11925" s="2" t="str">
        <f>TEXT(Table2[[#This Row],[Date]], "mmm")</f>
        <v>Feb</v>
      </c>
      <c r="D11925" t="s">
        <v>24360</v>
      </c>
      <c r="E11925" t="s">
        <v>502</v>
      </c>
      <c r="F11925" t="s">
        <v>198</v>
      </c>
      <c r="G11925" t="s">
        <v>7</v>
      </c>
      <c r="H11925" t="s">
        <v>1289</v>
      </c>
      <c r="I11925">
        <v>1450.25</v>
      </c>
      <c r="J11925">
        <v>0.83440000000000003</v>
      </c>
      <c r="K11925">
        <v>1210.0899999999999</v>
      </c>
      <c r="L11925">
        <v>1.122E-3</v>
      </c>
      <c r="M11925">
        <v>3.93</v>
      </c>
      <c r="N11925" t="s">
        <v>1266</v>
      </c>
      <c r="O11925" t="s">
        <v>1270</v>
      </c>
    </row>
    <row r="11926" spans="1:15" x14ac:dyDescent="0.3">
      <c r="A11926" t="s">
        <v>24361</v>
      </c>
      <c r="B11926" s="2">
        <v>46320</v>
      </c>
      <c r="C11926" s="2" t="str">
        <f>TEXT(Table2[[#This Row],[Date]], "mmm")</f>
        <v>Oct</v>
      </c>
      <c r="D11926" t="s">
        <v>24362</v>
      </c>
      <c r="E11926" t="s">
        <v>1050</v>
      </c>
      <c r="F11926" t="s">
        <v>248</v>
      </c>
      <c r="G11926" t="s">
        <v>7</v>
      </c>
      <c r="H11926" t="s">
        <v>1277</v>
      </c>
      <c r="I11926">
        <v>611.29</v>
      </c>
      <c r="J11926">
        <v>1.3177000000000001</v>
      </c>
      <c r="K11926">
        <v>805.5</v>
      </c>
      <c r="L11926">
        <v>7.358E-3</v>
      </c>
      <c r="M11926">
        <v>21.58</v>
      </c>
      <c r="N11926" t="s">
        <v>1266</v>
      </c>
      <c r="O11926" t="s">
        <v>1267</v>
      </c>
    </row>
    <row r="11927" spans="1:15" x14ac:dyDescent="0.3">
      <c r="A11927" t="s">
        <v>24363</v>
      </c>
      <c r="B11927" s="2">
        <v>46305</v>
      </c>
      <c r="C11927" s="2" t="str">
        <f>TEXT(Table2[[#This Row],[Date]], "mmm")</f>
        <v>Oct</v>
      </c>
      <c r="D11927" t="s">
        <v>24364</v>
      </c>
      <c r="E11927" t="s">
        <v>474</v>
      </c>
      <c r="F11927" t="s">
        <v>398</v>
      </c>
      <c r="G11927" t="s">
        <v>7</v>
      </c>
      <c r="H11927" t="s">
        <v>1277</v>
      </c>
      <c r="I11927">
        <v>249.55</v>
      </c>
      <c r="J11927">
        <v>1.1628000000000001</v>
      </c>
      <c r="K11927">
        <v>290.18</v>
      </c>
      <c r="L11927">
        <v>9.2900000000000003E-4</v>
      </c>
      <c r="M11927">
        <v>2.88</v>
      </c>
      <c r="N11927" t="s">
        <v>1266</v>
      </c>
      <c r="O11927" t="s">
        <v>1267</v>
      </c>
    </row>
    <row r="11928" spans="1:15" x14ac:dyDescent="0.3">
      <c r="A11928" t="s">
        <v>24365</v>
      </c>
      <c r="B11928" s="2">
        <v>46110</v>
      </c>
      <c r="C11928" s="2" t="str">
        <f>TEXT(Table2[[#This Row],[Date]], "mmm")</f>
        <v>Mar</v>
      </c>
      <c r="D11928" t="s">
        <v>7108</v>
      </c>
      <c r="E11928" t="s">
        <v>274</v>
      </c>
      <c r="F11928" t="s">
        <v>694</v>
      </c>
      <c r="G11928" t="s">
        <v>7</v>
      </c>
      <c r="H11928" t="s">
        <v>1265</v>
      </c>
      <c r="I11928">
        <v>645.27</v>
      </c>
      <c r="J11928">
        <v>1.0548</v>
      </c>
      <c r="K11928">
        <v>680.63</v>
      </c>
      <c r="L11928">
        <v>6.8800000000000003E-4</v>
      </c>
      <c r="M11928">
        <v>2.33</v>
      </c>
      <c r="N11928" t="s">
        <v>1266</v>
      </c>
      <c r="O11928" t="s">
        <v>1286</v>
      </c>
    </row>
    <row r="11929" spans="1:15" x14ac:dyDescent="0.3">
      <c r="A11929" t="s">
        <v>24366</v>
      </c>
      <c r="B11929" s="2">
        <v>46143</v>
      </c>
      <c r="C11929" s="2" t="str">
        <f>TEXT(Table2[[#This Row],[Date]], "mmm")</f>
        <v>May</v>
      </c>
      <c r="D11929" t="s">
        <v>24367</v>
      </c>
      <c r="E11929" t="s">
        <v>794</v>
      </c>
      <c r="F11929" t="s">
        <v>1002</v>
      </c>
      <c r="G11929" t="s">
        <v>7</v>
      </c>
      <c r="H11929" t="s">
        <v>1265</v>
      </c>
      <c r="I11929">
        <v>2581.92</v>
      </c>
      <c r="J11929">
        <v>1.0809</v>
      </c>
      <c r="K11929">
        <v>2790.8</v>
      </c>
      <c r="L11929">
        <v>4.1910000000000003E-3</v>
      </c>
      <c r="M11929">
        <v>13.83</v>
      </c>
      <c r="N11929" t="s">
        <v>1266</v>
      </c>
      <c r="O11929" t="s">
        <v>1270</v>
      </c>
    </row>
    <row r="11930" spans="1:15" x14ac:dyDescent="0.3">
      <c r="A11930" t="s">
        <v>24368</v>
      </c>
      <c r="B11930" s="2">
        <v>46025</v>
      </c>
      <c r="C11930" s="2" t="str">
        <f>TEXT(Table2[[#This Row],[Date]], "mmm")</f>
        <v>Jan</v>
      </c>
      <c r="D11930" t="s">
        <v>24369</v>
      </c>
      <c r="E11930" t="s">
        <v>646</v>
      </c>
      <c r="F11930" t="s">
        <v>58</v>
      </c>
      <c r="G11930" t="s">
        <v>7</v>
      </c>
      <c r="H11930" t="s">
        <v>1280</v>
      </c>
      <c r="I11930">
        <v>453.84</v>
      </c>
      <c r="J11930">
        <v>0.81730000000000003</v>
      </c>
      <c r="K11930">
        <v>370.92</v>
      </c>
      <c r="L11930">
        <v>4.3090000000000003E-3</v>
      </c>
      <c r="M11930">
        <v>13.59</v>
      </c>
      <c r="N11930" t="s">
        <v>1266</v>
      </c>
      <c r="O11930" t="s">
        <v>1267</v>
      </c>
    </row>
    <row r="11931" spans="1:15" x14ac:dyDescent="0.3">
      <c r="A11931" t="s">
        <v>24370</v>
      </c>
      <c r="B11931" s="2">
        <v>46338</v>
      </c>
      <c r="C11931" s="2" t="str">
        <f>TEXT(Table2[[#This Row],[Date]], "mmm")</f>
        <v>Nov</v>
      </c>
      <c r="D11931" t="s">
        <v>24371</v>
      </c>
      <c r="E11931" t="s">
        <v>81</v>
      </c>
      <c r="F11931" t="s">
        <v>138</v>
      </c>
      <c r="G11931" t="s">
        <v>7</v>
      </c>
      <c r="H11931" t="s">
        <v>1265</v>
      </c>
      <c r="I11931">
        <v>451.13</v>
      </c>
      <c r="J11931">
        <v>1.3633999999999999</v>
      </c>
      <c r="K11931">
        <v>615.07000000000005</v>
      </c>
      <c r="L11931">
        <v>2.4009999999999999E-3</v>
      </c>
      <c r="M11931">
        <v>7.47</v>
      </c>
      <c r="N11931" t="s">
        <v>1266</v>
      </c>
      <c r="O11931" t="s">
        <v>1267</v>
      </c>
    </row>
    <row r="11932" spans="1:15" x14ac:dyDescent="0.3">
      <c r="A11932" t="s">
        <v>24372</v>
      </c>
      <c r="B11932" s="2">
        <v>46249</v>
      </c>
      <c r="C11932" s="2" t="str">
        <f>TEXT(Table2[[#This Row],[Date]], "mmm")</f>
        <v>Aug</v>
      </c>
      <c r="D11932" t="s">
        <v>24373</v>
      </c>
      <c r="E11932" t="s">
        <v>62</v>
      </c>
      <c r="F11932" t="s">
        <v>1080</v>
      </c>
      <c r="G11932" t="s">
        <v>7</v>
      </c>
      <c r="H11932" t="s">
        <v>1265</v>
      </c>
      <c r="I11932">
        <v>617.78</v>
      </c>
      <c r="J11932">
        <v>1.1960999999999999</v>
      </c>
      <c r="K11932">
        <v>738.93</v>
      </c>
      <c r="L11932">
        <v>6.6389999999999999E-3</v>
      </c>
      <c r="M11932">
        <v>20.77</v>
      </c>
      <c r="N11932" t="s">
        <v>1266</v>
      </c>
      <c r="O11932" t="s">
        <v>1274</v>
      </c>
    </row>
    <row r="11933" spans="1:15" x14ac:dyDescent="0.3">
      <c r="A11933" t="s">
        <v>24374</v>
      </c>
      <c r="B11933" s="2">
        <v>46101</v>
      </c>
      <c r="C11933" s="2" t="str">
        <f>TEXT(Table2[[#This Row],[Date]], "mmm")</f>
        <v>Mar</v>
      </c>
      <c r="D11933" t="s">
        <v>24375</v>
      </c>
      <c r="E11933" t="s">
        <v>54</v>
      </c>
      <c r="F11933" t="s">
        <v>674</v>
      </c>
      <c r="G11933" t="s">
        <v>7</v>
      </c>
      <c r="H11933" t="s">
        <v>1280</v>
      </c>
      <c r="I11933">
        <v>2222.16</v>
      </c>
      <c r="J11933">
        <v>1.0254000000000001</v>
      </c>
      <c r="K11933">
        <v>2278.6</v>
      </c>
      <c r="L11933">
        <v>3.529E-3</v>
      </c>
      <c r="M11933">
        <v>11.27</v>
      </c>
      <c r="N11933" t="s">
        <v>1266</v>
      </c>
      <c r="O11933" t="s">
        <v>1267</v>
      </c>
    </row>
    <row r="11934" spans="1:15" x14ac:dyDescent="0.3">
      <c r="A11934" t="s">
        <v>24376</v>
      </c>
      <c r="B11934" s="2">
        <v>46167</v>
      </c>
      <c r="C11934" s="2" t="str">
        <f>TEXT(Table2[[#This Row],[Date]], "mmm")</f>
        <v>May</v>
      </c>
      <c r="D11934" t="s">
        <v>24377</v>
      </c>
      <c r="E11934" t="s">
        <v>354</v>
      </c>
      <c r="F11934" t="s">
        <v>524</v>
      </c>
      <c r="G11934" t="s">
        <v>7</v>
      </c>
      <c r="H11934" t="s">
        <v>1289</v>
      </c>
      <c r="I11934">
        <v>940.85</v>
      </c>
      <c r="J11934">
        <v>1.0677000000000001</v>
      </c>
      <c r="K11934">
        <v>1004.55</v>
      </c>
      <c r="L11934">
        <v>1.601E-3</v>
      </c>
      <c r="M11934">
        <v>4.58</v>
      </c>
      <c r="N11934" t="s">
        <v>1266</v>
      </c>
      <c r="O11934" t="s">
        <v>1286</v>
      </c>
    </row>
    <row r="11935" spans="1:15" x14ac:dyDescent="0.3">
      <c r="A11935" t="s">
        <v>24378</v>
      </c>
      <c r="B11935" s="2">
        <v>46264</v>
      </c>
      <c r="C11935" s="2" t="str">
        <f>TEXT(Table2[[#This Row],[Date]], "mmm")</f>
        <v>Aug</v>
      </c>
      <c r="D11935" t="s">
        <v>24379</v>
      </c>
      <c r="E11935" t="s">
        <v>1148</v>
      </c>
      <c r="F11935" t="s">
        <v>106</v>
      </c>
      <c r="G11935" t="s">
        <v>7</v>
      </c>
      <c r="H11935" t="s">
        <v>1280</v>
      </c>
      <c r="I11935">
        <v>114.81</v>
      </c>
      <c r="J11935">
        <v>1.2433000000000001</v>
      </c>
      <c r="K11935">
        <v>142.74</v>
      </c>
      <c r="L11935">
        <v>3.284E-3</v>
      </c>
      <c r="M11935">
        <v>10.63</v>
      </c>
      <c r="N11935" t="s">
        <v>1266</v>
      </c>
      <c r="O11935" t="s">
        <v>1267</v>
      </c>
    </row>
    <row r="11936" spans="1:15" x14ac:dyDescent="0.3">
      <c r="A11936" t="s">
        <v>24380</v>
      </c>
      <c r="B11936" s="2">
        <v>46054</v>
      </c>
      <c r="C11936" s="2" t="str">
        <f>TEXT(Table2[[#This Row],[Date]], "mmm")</f>
        <v>Feb</v>
      </c>
      <c r="D11936" t="s">
        <v>24381</v>
      </c>
      <c r="E11936" t="s">
        <v>318</v>
      </c>
      <c r="F11936" t="s">
        <v>1068</v>
      </c>
      <c r="G11936" t="s">
        <v>7</v>
      </c>
      <c r="H11936" t="s">
        <v>1280</v>
      </c>
      <c r="I11936">
        <v>145.76</v>
      </c>
      <c r="J11936">
        <v>0.82299999999999995</v>
      </c>
      <c r="K11936">
        <v>119.96</v>
      </c>
      <c r="L11936">
        <v>1.2110000000000001E-3</v>
      </c>
      <c r="M11936">
        <v>4.1399999999999997</v>
      </c>
      <c r="N11936" t="s">
        <v>1266</v>
      </c>
      <c r="O11936" t="s">
        <v>1270</v>
      </c>
    </row>
    <row r="11937" spans="1:15" x14ac:dyDescent="0.3">
      <c r="A11937" t="s">
        <v>24382</v>
      </c>
      <c r="B11937" s="2">
        <v>46285</v>
      </c>
      <c r="C11937" s="2" t="str">
        <f>TEXT(Table2[[#This Row],[Date]], "mmm")</f>
        <v>Sep</v>
      </c>
      <c r="D11937" t="s">
        <v>24383</v>
      </c>
      <c r="E11937" t="s">
        <v>794</v>
      </c>
      <c r="F11937" t="s">
        <v>308</v>
      </c>
      <c r="G11937" t="s">
        <v>7</v>
      </c>
      <c r="H11937" t="s">
        <v>1265</v>
      </c>
      <c r="I11937">
        <v>398.46</v>
      </c>
      <c r="J11937">
        <v>1.0861000000000001</v>
      </c>
      <c r="K11937">
        <v>432.77</v>
      </c>
      <c r="L11937">
        <v>1.5900000000000001E-3</v>
      </c>
      <c r="M11937">
        <v>5</v>
      </c>
      <c r="N11937" t="s">
        <v>1266</v>
      </c>
      <c r="O11937" t="s">
        <v>1286</v>
      </c>
    </row>
    <row r="11938" spans="1:15" x14ac:dyDescent="0.3">
      <c r="A11938" t="s">
        <v>24384</v>
      </c>
      <c r="B11938" s="2">
        <v>46233</v>
      </c>
      <c r="C11938" s="2" t="str">
        <f>TEXT(Table2[[#This Row],[Date]], "mmm")</f>
        <v>Jul</v>
      </c>
      <c r="D11938" t="s">
        <v>24385</v>
      </c>
      <c r="E11938" t="s">
        <v>970</v>
      </c>
      <c r="F11938" t="s">
        <v>818</v>
      </c>
      <c r="G11938" t="s">
        <v>7</v>
      </c>
      <c r="H11938" t="s">
        <v>1277</v>
      </c>
      <c r="I11938">
        <v>1165.9000000000001</v>
      </c>
      <c r="J11938">
        <v>1.2225999999999999</v>
      </c>
      <c r="K11938">
        <v>1425.43</v>
      </c>
      <c r="L11938">
        <v>5.1640000000000002E-3</v>
      </c>
      <c r="M11938">
        <v>14.95</v>
      </c>
      <c r="N11938" t="s">
        <v>1266</v>
      </c>
      <c r="O11938" t="s">
        <v>1270</v>
      </c>
    </row>
    <row r="11939" spans="1:15" x14ac:dyDescent="0.3">
      <c r="A11939" t="s">
        <v>24386</v>
      </c>
      <c r="B11939" s="2">
        <v>46093</v>
      </c>
      <c r="C11939" s="2" t="str">
        <f>TEXT(Table2[[#This Row],[Date]], "mmm")</f>
        <v>Mar</v>
      </c>
      <c r="D11939" t="s">
        <v>10499</v>
      </c>
      <c r="E11939" t="s">
        <v>518</v>
      </c>
      <c r="F11939" t="s">
        <v>1234</v>
      </c>
      <c r="G11939" t="s">
        <v>7</v>
      </c>
      <c r="H11939" t="s">
        <v>1280</v>
      </c>
      <c r="I11939">
        <v>807.24</v>
      </c>
      <c r="J11939">
        <v>0.94030000000000002</v>
      </c>
      <c r="K11939">
        <v>759.05</v>
      </c>
      <c r="L11939">
        <v>2.1640000000000001E-3</v>
      </c>
      <c r="M11939">
        <v>7.06</v>
      </c>
      <c r="N11939" t="s">
        <v>1266</v>
      </c>
      <c r="O11939" t="s">
        <v>1286</v>
      </c>
    </row>
    <row r="11940" spans="1:15" x14ac:dyDescent="0.3">
      <c r="A11940" t="s">
        <v>24387</v>
      </c>
      <c r="B11940" s="2">
        <v>46219</v>
      </c>
      <c r="C11940" s="2" t="str">
        <f>TEXT(Table2[[#This Row],[Date]], "mmm")</f>
        <v>Jul</v>
      </c>
      <c r="D11940" t="s">
        <v>24388</v>
      </c>
      <c r="E11940" t="s">
        <v>558</v>
      </c>
      <c r="F11940" t="s">
        <v>94</v>
      </c>
      <c r="G11940" t="s">
        <v>7</v>
      </c>
      <c r="H11940" t="s">
        <v>1280</v>
      </c>
      <c r="I11940">
        <v>950.28</v>
      </c>
      <c r="J11940">
        <v>1.1566000000000001</v>
      </c>
      <c r="K11940">
        <v>1099.0899999999999</v>
      </c>
      <c r="L11940">
        <v>2.0460000000000001E-3</v>
      </c>
      <c r="M11940">
        <v>6.11</v>
      </c>
      <c r="N11940" t="s">
        <v>1266</v>
      </c>
      <c r="O11940" t="s">
        <v>1267</v>
      </c>
    </row>
    <row r="11941" spans="1:15" x14ac:dyDescent="0.3">
      <c r="A11941" t="s">
        <v>24389</v>
      </c>
      <c r="B11941" s="2">
        <v>46080</v>
      </c>
      <c r="C11941" s="2" t="str">
        <f>TEXT(Table2[[#This Row],[Date]], "mmm")</f>
        <v>Feb</v>
      </c>
      <c r="D11941" t="s">
        <v>24390</v>
      </c>
      <c r="E11941" t="s">
        <v>1220</v>
      </c>
      <c r="F11941" t="s">
        <v>570</v>
      </c>
      <c r="G11941" t="s">
        <v>7</v>
      </c>
      <c r="H11941" t="s">
        <v>1280</v>
      </c>
      <c r="I11941">
        <v>5229.41</v>
      </c>
      <c r="J11941">
        <v>0.95089999999999997</v>
      </c>
      <c r="K11941">
        <v>4972.6499999999996</v>
      </c>
      <c r="L11941">
        <v>3.075E-3</v>
      </c>
      <c r="M11941">
        <v>9.9499999999999993</v>
      </c>
      <c r="N11941" t="s">
        <v>1266</v>
      </c>
      <c r="O11941" t="s">
        <v>1267</v>
      </c>
    </row>
    <row r="11942" spans="1:15" x14ac:dyDescent="0.3">
      <c r="A11942" t="s">
        <v>24391</v>
      </c>
      <c r="B11942" s="2">
        <v>46134</v>
      </c>
      <c r="C11942" s="2" t="str">
        <f>TEXT(Table2[[#This Row],[Date]], "mmm")</f>
        <v>Apr</v>
      </c>
      <c r="D11942" t="s">
        <v>24392</v>
      </c>
      <c r="E11942" t="s">
        <v>704</v>
      </c>
      <c r="F11942" t="s">
        <v>1168</v>
      </c>
      <c r="G11942" t="s">
        <v>7</v>
      </c>
      <c r="H11942" t="s">
        <v>1280</v>
      </c>
      <c r="I11942">
        <v>8019.57</v>
      </c>
      <c r="J11942">
        <v>1.2294</v>
      </c>
      <c r="K11942">
        <v>9859.26</v>
      </c>
      <c r="L11942">
        <v>3.9410000000000001E-3</v>
      </c>
      <c r="M11942">
        <v>12.09</v>
      </c>
      <c r="N11942" t="s">
        <v>1266</v>
      </c>
      <c r="O11942" t="s">
        <v>1267</v>
      </c>
    </row>
    <row r="11943" spans="1:15" x14ac:dyDescent="0.3">
      <c r="A11943" t="s">
        <v>24393</v>
      </c>
      <c r="B11943" s="2">
        <v>46070</v>
      </c>
      <c r="C11943" s="2" t="str">
        <f>TEXT(Table2[[#This Row],[Date]], "mmm")</f>
        <v>Feb</v>
      </c>
      <c r="D11943" t="s">
        <v>24394</v>
      </c>
      <c r="E11943" t="s">
        <v>772</v>
      </c>
      <c r="F11943" t="s">
        <v>844</v>
      </c>
      <c r="G11943" t="s">
        <v>7</v>
      </c>
      <c r="H11943" t="s">
        <v>1280</v>
      </c>
      <c r="I11943">
        <v>318.16000000000003</v>
      </c>
      <c r="J11943">
        <v>0.93369999999999997</v>
      </c>
      <c r="K11943">
        <v>297.07</v>
      </c>
      <c r="L11943">
        <v>6.1919999999999996E-3</v>
      </c>
      <c r="M11943">
        <v>19.739999999999998</v>
      </c>
      <c r="N11943" t="s">
        <v>1266</v>
      </c>
      <c r="O11943" t="s">
        <v>1270</v>
      </c>
    </row>
    <row r="11944" spans="1:15" x14ac:dyDescent="0.3">
      <c r="A11944" t="s">
        <v>24395</v>
      </c>
      <c r="B11944" s="2">
        <v>46207</v>
      </c>
      <c r="C11944" s="2" t="str">
        <f>TEXT(Table2[[#This Row],[Date]], "mmm")</f>
        <v>Jul</v>
      </c>
      <c r="D11944" t="s">
        <v>24396</v>
      </c>
      <c r="E11944" t="s">
        <v>796</v>
      </c>
      <c r="F11944" t="s">
        <v>1176</v>
      </c>
      <c r="G11944" t="s">
        <v>7</v>
      </c>
      <c r="H11944" t="s">
        <v>1265</v>
      </c>
      <c r="I11944">
        <v>250.79</v>
      </c>
      <c r="J11944">
        <v>1.0891999999999999</v>
      </c>
      <c r="K11944">
        <v>273.16000000000003</v>
      </c>
      <c r="L11944">
        <v>2.088E-3</v>
      </c>
      <c r="M11944">
        <v>6.68</v>
      </c>
      <c r="N11944" t="s">
        <v>1266</v>
      </c>
      <c r="O11944" t="s">
        <v>1274</v>
      </c>
    </row>
    <row r="11945" spans="1:15" x14ac:dyDescent="0.3">
      <c r="A11945" t="s">
        <v>24397</v>
      </c>
      <c r="B11945" s="2">
        <v>46349</v>
      </c>
      <c r="C11945" s="2" t="str">
        <f>TEXT(Table2[[#This Row],[Date]], "mmm")</f>
        <v>Nov</v>
      </c>
      <c r="D11945" t="s">
        <v>24398</v>
      </c>
      <c r="E11945" t="s">
        <v>466</v>
      </c>
      <c r="F11945" t="s">
        <v>708</v>
      </c>
      <c r="G11945" t="s">
        <v>7</v>
      </c>
      <c r="H11945" t="s">
        <v>1280</v>
      </c>
      <c r="I11945">
        <v>3647.57</v>
      </c>
      <c r="J11945">
        <v>1.4147000000000001</v>
      </c>
      <c r="K11945">
        <v>5160.22</v>
      </c>
      <c r="L11945">
        <v>1.152E-3</v>
      </c>
      <c r="M11945">
        <v>3.59</v>
      </c>
      <c r="N11945" t="s">
        <v>1266</v>
      </c>
      <c r="O11945" t="s">
        <v>1270</v>
      </c>
    </row>
    <row r="11946" spans="1:15" x14ac:dyDescent="0.3">
      <c r="A11946" t="s">
        <v>24399</v>
      </c>
      <c r="B11946" s="2">
        <v>46187</v>
      </c>
      <c r="C11946" s="2" t="str">
        <f>TEXT(Table2[[#This Row],[Date]], "mmm")</f>
        <v>Jun</v>
      </c>
      <c r="D11946" t="s">
        <v>24400</v>
      </c>
      <c r="E11946" t="s">
        <v>582</v>
      </c>
      <c r="F11946" t="s">
        <v>346</v>
      </c>
      <c r="G11946" t="s">
        <v>7</v>
      </c>
      <c r="H11946" t="s">
        <v>1280</v>
      </c>
      <c r="I11946">
        <v>1189.96</v>
      </c>
      <c r="J11946">
        <v>1.1299999999999999</v>
      </c>
      <c r="K11946">
        <v>1344.65</v>
      </c>
      <c r="L11946">
        <v>3.7269999999999998E-3</v>
      </c>
      <c r="M11946">
        <v>12.36</v>
      </c>
      <c r="N11946" t="s">
        <v>1266</v>
      </c>
      <c r="O11946" t="s">
        <v>1267</v>
      </c>
    </row>
    <row r="11947" spans="1:15" x14ac:dyDescent="0.3">
      <c r="A11947" t="s">
        <v>24401</v>
      </c>
      <c r="B11947" s="2">
        <v>46237</v>
      </c>
      <c r="C11947" s="2" t="str">
        <f>TEXT(Table2[[#This Row],[Date]], "mmm")</f>
        <v>Aug</v>
      </c>
      <c r="D11947" t="s">
        <v>24402</v>
      </c>
      <c r="E11947" t="s">
        <v>1156</v>
      </c>
      <c r="F11947" t="s">
        <v>866</v>
      </c>
      <c r="G11947" t="s">
        <v>7</v>
      </c>
      <c r="H11947" t="s">
        <v>1277</v>
      </c>
      <c r="I11947">
        <v>1128.53</v>
      </c>
      <c r="J11947">
        <v>1.1837</v>
      </c>
      <c r="K11947">
        <v>1335.84</v>
      </c>
      <c r="L11947">
        <v>1.029E-3</v>
      </c>
      <c r="M11947">
        <v>3.15</v>
      </c>
      <c r="N11947" t="s">
        <v>1266</v>
      </c>
      <c r="O11947" t="s">
        <v>1270</v>
      </c>
    </row>
    <row r="11948" spans="1:15" x14ac:dyDescent="0.3">
      <c r="A11948" t="s">
        <v>24403</v>
      </c>
      <c r="B11948" s="2">
        <v>46353</v>
      </c>
      <c r="C11948" s="2" t="str">
        <f>TEXT(Table2[[#This Row],[Date]], "mmm")</f>
        <v>Nov</v>
      </c>
      <c r="D11948" t="s">
        <v>24404</v>
      </c>
      <c r="E11948" t="s">
        <v>1060</v>
      </c>
      <c r="F11948" t="s">
        <v>1206</v>
      </c>
      <c r="G11948" t="s">
        <v>7</v>
      </c>
      <c r="H11948" t="s">
        <v>1265</v>
      </c>
      <c r="I11948">
        <v>350.48</v>
      </c>
      <c r="J11948">
        <v>1.4157999999999999</v>
      </c>
      <c r="K11948">
        <v>496.21</v>
      </c>
      <c r="L11948">
        <v>2.2179999999999999E-3</v>
      </c>
      <c r="M11948">
        <v>6.77</v>
      </c>
      <c r="N11948" t="s">
        <v>1266</v>
      </c>
      <c r="O11948" t="s">
        <v>1270</v>
      </c>
    </row>
    <row r="11949" spans="1:15" x14ac:dyDescent="0.3">
      <c r="A11949" t="s">
        <v>24405</v>
      </c>
      <c r="B11949" s="2">
        <v>46352</v>
      </c>
      <c r="C11949" s="2" t="str">
        <f>TEXT(Table2[[#This Row],[Date]], "mmm")</f>
        <v>Nov</v>
      </c>
      <c r="D11949" t="s">
        <v>24406</v>
      </c>
      <c r="E11949" t="s">
        <v>1176</v>
      </c>
      <c r="F11949" t="s">
        <v>286</v>
      </c>
      <c r="G11949" t="s">
        <v>7</v>
      </c>
      <c r="H11949" t="s">
        <v>1265</v>
      </c>
      <c r="I11949">
        <v>242.19</v>
      </c>
      <c r="J11949">
        <v>1.3952</v>
      </c>
      <c r="K11949">
        <v>337.9</v>
      </c>
      <c r="L11949">
        <v>1.3159999999999999E-3</v>
      </c>
      <c r="M11949">
        <v>4.0199999999999996</v>
      </c>
      <c r="N11949" t="s">
        <v>1266</v>
      </c>
      <c r="O11949" t="s">
        <v>1270</v>
      </c>
    </row>
    <row r="11950" spans="1:15" x14ac:dyDescent="0.3">
      <c r="A11950" t="s">
        <v>24407</v>
      </c>
      <c r="B11950" s="2">
        <v>46143</v>
      </c>
      <c r="C11950" s="2" t="str">
        <f>TEXT(Table2[[#This Row],[Date]], "mmm")</f>
        <v>May</v>
      </c>
      <c r="D11950" t="s">
        <v>24408</v>
      </c>
      <c r="E11950" t="s">
        <v>890</v>
      </c>
      <c r="F11950" t="s">
        <v>916</v>
      </c>
      <c r="G11950" t="s">
        <v>7</v>
      </c>
      <c r="H11950" t="s">
        <v>1280</v>
      </c>
      <c r="I11950">
        <v>64.650000000000006</v>
      </c>
      <c r="J11950">
        <v>1.0809</v>
      </c>
      <c r="K11950">
        <v>69.88</v>
      </c>
      <c r="L11950">
        <v>2.4130000000000002E-3</v>
      </c>
      <c r="M11950">
        <v>7.12</v>
      </c>
      <c r="N11950" t="s">
        <v>1266</v>
      </c>
      <c r="O11950" t="s">
        <v>1270</v>
      </c>
    </row>
    <row r="11951" spans="1:15" x14ac:dyDescent="0.3">
      <c r="A11951" t="s">
        <v>24409</v>
      </c>
      <c r="B11951" s="2">
        <v>46235</v>
      </c>
      <c r="C11951" s="2" t="str">
        <f>TEXT(Table2[[#This Row],[Date]], "mmm")</f>
        <v>Aug</v>
      </c>
      <c r="D11951" t="s">
        <v>24410</v>
      </c>
      <c r="E11951" t="s">
        <v>664</v>
      </c>
      <c r="F11951" t="s">
        <v>504</v>
      </c>
      <c r="G11951" t="s">
        <v>7</v>
      </c>
      <c r="H11951" t="s">
        <v>1280</v>
      </c>
      <c r="I11951">
        <v>1222.6600000000001</v>
      </c>
      <c r="J11951">
        <v>1.2010000000000001</v>
      </c>
      <c r="K11951">
        <v>1468.41</v>
      </c>
      <c r="L11951">
        <v>1.3209999999999999E-3</v>
      </c>
      <c r="M11951">
        <v>3.83</v>
      </c>
      <c r="N11951" t="s">
        <v>1285</v>
      </c>
      <c r="O11951" t="s">
        <v>1267</v>
      </c>
    </row>
    <row r="11952" spans="1:15" x14ac:dyDescent="0.3">
      <c r="A11952" t="s">
        <v>24411</v>
      </c>
      <c r="B11952" s="2">
        <v>46333</v>
      </c>
      <c r="C11952" s="2" t="str">
        <f>TEXT(Table2[[#This Row],[Date]], "mmm")</f>
        <v>Nov</v>
      </c>
      <c r="D11952" t="s">
        <v>24412</v>
      </c>
      <c r="E11952" t="s">
        <v>322</v>
      </c>
      <c r="F11952" t="s">
        <v>528</v>
      </c>
      <c r="G11952" t="s">
        <v>7</v>
      </c>
      <c r="H11952" t="s">
        <v>1277</v>
      </c>
      <c r="I11952">
        <v>2996.35</v>
      </c>
      <c r="J11952">
        <v>1.3242</v>
      </c>
      <c r="K11952">
        <v>3967.77</v>
      </c>
      <c r="L11952">
        <v>1.609E-3</v>
      </c>
      <c r="M11952">
        <v>5.04</v>
      </c>
      <c r="N11952" t="s">
        <v>1266</v>
      </c>
      <c r="O11952" t="s">
        <v>1267</v>
      </c>
    </row>
    <row r="11953" spans="1:15" x14ac:dyDescent="0.3">
      <c r="A11953" t="s">
        <v>24413</v>
      </c>
      <c r="B11953" s="2">
        <v>46063</v>
      </c>
      <c r="C11953" s="2" t="str">
        <f>TEXT(Table2[[#This Row],[Date]], "mmm")</f>
        <v>Feb</v>
      </c>
      <c r="D11953" t="s">
        <v>24414</v>
      </c>
      <c r="E11953" t="s">
        <v>886</v>
      </c>
      <c r="F11953" t="s">
        <v>512</v>
      </c>
      <c r="G11953" t="s">
        <v>7</v>
      </c>
      <c r="H11953" t="s">
        <v>1265</v>
      </c>
      <c r="I11953">
        <v>2055.4699999999998</v>
      </c>
      <c r="J11953">
        <v>0.8962</v>
      </c>
      <c r="K11953">
        <v>1842.11</v>
      </c>
      <c r="L11953">
        <v>1.474E-3</v>
      </c>
      <c r="M11953">
        <v>4.8099999999999996</v>
      </c>
      <c r="N11953" t="s">
        <v>1266</v>
      </c>
      <c r="O11953" t="s">
        <v>1286</v>
      </c>
    </row>
    <row r="11954" spans="1:15" x14ac:dyDescent="0.3">
      <c r="A11954" t="s">
        <v>24415</v>
      </c>
      <c r="B11954" s="2">
        <v>46375</v>
      </c>
      <c r="C11954" s="2" t="str">
        <f>TEXT(Table2[[#This Row],[Date]], "mmm")</f>
        <v>Dec</v>
      </c>
      <c r="D11954" t="s">
        <v>24416</v>
      </c>
      <c r="E11954" t="s">
        <v>438</v>
      </c>
      <c r="F11954" t="s">
        <v>628</v>
      </c>
      <c r="G11954" t="s">
        <v>7</v>
      </c>
      <c r="H11954" t="s">
        <v>1289</v>
      </c>
      <c r="I11954">
        <v>2655.92</v>
      </c>
      <c r="J11954">
        <v>1.4384999999999999</v>
      </c>
      <c r="K11954">
        <v>3820.54</v>
      </c>
      <c r="L11954">
        <v>5.0500000000000002E-4</v>
      </c>
      <c r="M11954">
        <v>1.56</v>
      </c>
      <c r="N11954" t="s">
        <v>1266</v>
      </c>
      <c r="O11954" t="s">
        <v>1286</v>
      </c>
    </row>
    <row r="11955" spans="1:15" x14ac:dyDescent="0.3">
      <c r="A11955" t="s">
        <v>24417</v>
      </c>
      <c r="B11955" s="2">
        <v>46311</v>
      </c>
      <c r="C11955" s="2" t="str">
        <f>TEXT(Table2[[#This Row],[Date]], "mmm")</f>
        <v>Oct</v>
      </c>
      <c r="D11955" t="s">
        <v>24418</v>
      </c>
      <c r="E11955" t="s">
        <v>238</v>
      </c>
      <c r="F11955" t="s">
        <v>356</v>
      </c>
      <c r="G11955" t="s">
        <v>7</v>
      </c>
      <c r="H11955" t="s">
        <v>1265</v>
      </c>
      <c r="I11955">
        <v>351.88</v>
      </c>
      <c r="J11955">
        <v>1.1635</v>
      </c>
      <c r="K11955">
        <v>409.41</v>
      </c>
      <c r="L11955">
        <v>1.585E-3</v>
      </c>
      <c r="M11955">
        <v>5.52</v>
      </c>
      <c r="N11955" t="s">
        <v>1266</v>
      </c>
      <c r="O11955" t="s">
        <v>1267</v>
      </c>
    </row>
    <row r="11956" spans="1:15" x14ac:dyDescent="0.3">
      <c r="A11956" t="s">
        <v>24419</v>
      </c>
      <c r="B11956" s="2">
        <v>46190</v>
      </c>
      <c r="C11956" s="2" t="str">
        <f>TEXT(Table2[[#This Row],[Date]], "mmm")</f>
        <v>Jun</v>
      </c>
      <c r="D11956" t="s">
        <v>24420</v>
      </c>
      <c r="E11956" t="s">
        <v>1028</v>
      </c>
      <c r="F11956" t="s">
        <v>366</v>
      </c>
      <c r="G11956" t="s">
        <v>7</v>
      </c>
      <c r="H11956" t="s">
        <v>1265</v>
      </c>
      <c r="I11956">
        <v>223.73</v>
      </c>
      <c r="J11956">
        <v>1.1105</v>
      </c>
      <c r="K11956">
        <v>248.45</v>
      </c>
      <c r="L11956">
        <v>6.7289999999999997E-3</v>
      </c>
      <c r="M11956">
        <v>21.48</v>
      </c>
      <c r="N11956" t="s">
        <v>1266</v>
      </c>
      <c r="O11956" t="s">
        <v>1267</v>
      </c>
    </row>
    <row r="11957" spans="1:15" x14ac:dyDescent="0.3">
      <c r="A11957" t="s">
        <v>24421</v>
      </c>
      <c r="B11957" s="2">
        <v>46056</v>
      </c>
      <c r="C11957" s="2" t="str">
        <f>TEXT(Table2[[#This Row],[Date]], "mmm")</f>
        <v>Feb</v>
      </c>
      <c r="D11957" t="s">
        <v>24422</v>
      </c>
      <c r="E11957" t="s">
        <v>564</v>
      </c>
      <c r="F11957" t="s">
        <v>1174</v>
      </c>
      <c r="G11957" t="s">
        <v>7</v>
      </c>
      <c r="H11957" t="s">
        <v>1277</v>
      </c>
      <c r="I11957">
        <v>2356.41</v>
      </c>
      <c r="J11957">
        <v>0.86539999999999995</v>
      </c>
      <c r="K11957">
        <v>2039.24</v>
      </c>
      <c r="L11957">
        <v>3.568E-3</v>
      </c>
      <c r="M11957">
        <v>11.32</v>
      </c>
      <c r="N11957" t="s">
        <v>1266</v>
      </c>
      <c r="O11957" t="s">
        <v>1270</v>
      </c>
    </row>
    <row r="11958" spans="1:15" x14ac:dyDescent="0.3">
      <c r="A11958" t="s">
        <v>24423</v>
      </c>
      <c r="B11958" s="2">
        <v>46340</v>
      </c>
      <c r="C11958" s="2" t="str">
        <f>TEXT(Table2[[#This Row],[Date]], "mmm")</f>
        <v>Nov</v>
      </c>
      <c r="D11958" t="s">
        <v>24424</v>
      </c>
      <c r="E11958" t="s">
        <v>94</v>
      </c>
      <c r="F11958" t="s">
        <v>1000</v>
      </c>
      <c r="G11958" t="s">
        <v>7</v>
      </c>
      <c r="H11958" t="s">
        <v>1289</v>
      </c>
      <c r="I11958">
        <v>497.97</v>
      </c>
      <c r="J11958">
        <v>1.4036999999999999</v>
      </c>
      <c r="K11958">
        <v>699</v>
      </c>
      <c r="L11958">
        <v>3.1510000000000002E-3</v>
      </c>
      <c r="M11958">
        <v>10.220000000000001</v>
      </c>
      <c r="N11958" t="s">
        <v>1266</v>
      </c>
      <c r="O11958" t="s">
        <v>1274</v>
      </c>
    </row>
    <row r="11959" spans="1:15" x14ac:dyDescent="0.3">
      <c r="A11959" t="s">
        <v>24425</v>
      </c>
      <c r="B11959" s="2">
        <v>46297</v>
      </c>
      <c r="C11959" s="2" t="str">
        <f>TEXT(Table2[[#This Row],[Date]], "mmm")</f>
        <v>Oct</v>
      </c>
      <c r="D11959" t="s">
        <v>24426</v>
      </c>
      <c r="E11959" t="s">
        <v>512</v>
      </c>
      <c r="F11959" t="s">
        <v>1144</v>
      </c>
      <c r="G11959" t="s">
        <v>7</v>
      </c>
      <c r="H11959" t="s">
        <v>1265</v>
      </c>
      <c r="I11959">
        <v>420.62</v>
      </c>
      <c r="J11959">
        <v>1.0674999999999999</v>
      </c>
      <c r="K11959">
        <v>449.01</v>
      </c>
      <c r="L11959">
        <v>9.7900000000000005E-4</v>
      </c>
      <c r="M11959">
        <v>3.27</v>
      </c>
      <c r="N11959" t="s">
        <v>1266</v>
      </c>
      <c r="O11959" t="s">
        <v>1267</v>
      </c>
    </row>
    <row r="11960" spans="1:15" x14ac:dyDescent="0.3">
      <c r="A11960" t="s">
        <v>24427</v>
      </c>
      <c r="B11960" s="2">
        <v>46219</v>
      </c>
      <c r="C11960" s="2" t="str">
        <f>TEXT(Table2[[#This Row],[Date]], "mmm")</f>
        <v>Jul</v>
      </c>
      <c r="D11960" t="s">
        <v>17759</v>
      </c>
      <c r="E11960" t="s">
        <v>712</v>
      </c>
      <c r="F11960" t="s">
        <v>67</v>
      </c>
      <c r="G11960" t="s">
        <v>7</v>
      </c>
      <c r="H11960" t="s">
        <v>1280</v>
      </c>
      <c r="I11960">
        <v>450.68</v>
      </c>
      <c r="J11960">
        <v>1.1566000000000001</v>
      </c>
      <c r="K11960">
        <v>521.26</v>
      </c>
      <c r="L11960">
        <v>1.65E-3</v>
      </c>
      <c r="M11960">
        <v>5.15</v>
      </c>
      <c r="N11960" t="s">
        <v>1266</v>
      </c>
      <c r="O11960" t="s">
        <v>1267</v>
      </c>
    </row>
    <row r="11961" spans="1:15" x14ac:dyDescent="0.3">
      <c r="A11961" t="s">
        <v>24428</v>
      </c>
      <c r="B11961" s="2">
        <v>46213</v>
      </c>
      <c r="C11961" s="2" t="str">
        <f>TEXT(Table2[[#This Row],[Date]], "mmm")</f>
        <v>Jul</v>
      </c>
      <c r="D11961" t="s">
        <v>23819</v>
      </c>
      <c r="E11961" t="s">
        <v>490</v>
      </c>
      <c r="F11961" t="s">
        <v>1062</v>
      </c>
      <c r="G11961" t="s">
        <v>7</v>
      </c>
      <c r="H11961" t="s">
        <v>1265</v>
      </c>
      <c r="I11961">
        <v>1077.93</v>
      </c>
      <c r="J11961">
        <v>1.1551</v>
      </c>
      <c r="K11961">
        <v>1245.1199999999999</v>
      </c>
      <c r="L11961">
        <v>2.4020000000000001E-3</v>
      </c>
      <c r="M11961">
        <v>8.01</v>
      </c>
      <c r="N11961" t="s">
        <v>1266</v>
      </c>
      <c r="O11961" t="s">
        <v>1267</v>
      </c>
    </row>
    <row r="11962" spans="1:15" x14ac:dyDescent="0.3">
      <c r="A11962" t="s">
        <v>24429</v>
      </c>
      <c r="B11962" s="2">
        <v>46243</v>
      </c>
      <c r="C11962" s="2" t="str">
        <f>TEXT(Table2[[#This Row],[Date]], "mmm")</f>
        <v>Aug</v>
      </c>
      <c r="D11962" t="s">
        <v>24430</v>
      </c>
      <c r="E11962" t="s">
        <v>642</v>
      </c>
      <c r="F11962" t="s">
        <v>484</v>
      </c>
      <c r="G11962" t="s">
        <v>7</v>
      </c>
      <c r="H11962" t="s">
        <v>1265</v>
      </c>
      <c r="I11962">
        <v>1151.18</v>
      </c>
      <c r="J11962">
        <v>1.2071000000000001</v>
      </c>
      <c r="K11962">
        <v>1389.59</v>
      </c>
      <c r="L11962">
        <v>5.9750000000000003E-3</v>
      </c>
      <c r="M11962">
        <v>18.57</v>
      </c>
      <c r="N11962" t="s">
        <v>1266</v>
      </c>
      <c r="O11962" t="s">
        <v>1274</v>
      </c>
    </row>
    <row r="11963" spans="1:15" x14ac:dyDescent="0.3">
      <c r="A11963" t="s">
        <v>24431</v>
      </c>
      <c r="B11963" s="2">
        <v>46032</v>
      </c>
      <c r="C11963" s="2" t="str">
        <f>TEXT(Table2[[#This Row],[Date]], "mmm")</f>
        <v>Jan</v>
      </c>
      <c r="D11963" t="s">
        <v>24432</v>
      </c>
      <c r="E11963" t="s">
        <v>454</v>
      </c>
      <c r="F11963" t="s">
        <v>492</v>
      </c>
      <c r="G11963" t="s">
        <v>7</v>
      </c>
      <c r="H11963" t="s">
        <v>1289</v>
      </c>
      <c r="I11963">
        <v>5024.09</v>
      </c>
      <c r="J11963">
        <v>0.82620000000000005</v>
      </c>
      <c r="K11963">
        <v>4150.8999999999996</v>
      </c>
      <c r="L11963">
        <v>6.69E-4</v>
      </c>
      <c r="M11963">
        <v>2.31</v>
      </c>
      <c r="N11963" t="s">
        <v>1266</v>
      </c>
      <c r="O11963" t="s">
        <v>1267</v>
      </c>
    </row>
    <row r="11964" spans="1:15" x14ac:dyDescent="0.3">
      <c r="A11964" t="s">
        <v>24433</v>
      </c>
      <c r="B11964" s="2">
        <v>46142</v>
      </c>
      <c r="C11964" s="2" t="str">
        <f>TEXT(Table2[[#This Row],[Date]], "mmm")</f>
        <v>Apr</v>
      </c>
      <c r="D11964" t="s">
        <v>24434</v>
      </c>
      <c r="E11964" t="s">
        <v>734</v>
      </c>
      <c r="F11964" t="s">
        <v>624</v>
      </c>
      <c r="G11964" t="s">
        <v>7</v>
      </c>
      <c r="H11964" t="s">
        <v>1265</v>
      </c>
      <c r="I11964">
        <v>1142.97</v>
      </c>
      <c r="J11964">
        <v>1.0369999999999999</v>
      </c>
      <c r="K11964">
        <v>1185.26</v>
      </c>
      <c r="L11964">
        <v>2.258E-3</v>
      </c>
      <c r="M11964">
        <v>8.1300000000000008</v>
      </c>
      <c r="N11964" t="s">
        <v>1266</v>
      </c>
      <c r="O11964" t="s">
        <v>1270</v>
      </c>
    </row>
    <row r="11965" spans="1:15" x14ac:dyDescent="0.3">
      <c r="A11965" t="s">
        <v>24435</v>
      </c>
      <c r="B11965" s="2">
        <v>46145</v>
      </c>
      <c r="C11965" s="2" t="str">
        <f>TEXT(Table2[[#This Row],[Date]], "mmm")</f>
        <v>May</v>
      </c>
      <c r="D11965" t="s">
        <v>24436</v>
      </c>
      <c r="E11965" t="s">
        <v>1234</v>
      </c>
      <c r="F11965" t="s">
        <v>1096</v>
      </c>
      <c r="G11965" t="s">
        <v>7</v>
      </c>
      <c r="H11965" t="s">
        <v>1280</v>
      </c>
      <c r="I11965">
        <v>974.86</v>
      </c>
      <c r="J11965">
        <v>1.0884</v>
      </c>
      <c r="K11965">
        <v>1061.04</v>
      </c>
      <c r="L11965">
        <v>9.0899999999999998E-4</v>
      </c>
      <c r="M11965">
        <v>2.92</v>
      </c>
      <c r="N11965" t="s">
        <v>1266</v>
      </c>
      <c r="O11965" t="s">
        <v>1286</v>
      </c>
    </row>
    <row r="11966" spans="1:15" x14ac:dyDescent="0.3">
      <c r="A11966" t="s">
        <v>24437</v>
      </c>
      <c r="B11966" s="2">
        <v>46269</v>
      </c>
      <c r="C11966" s="2" t="str">
        <f>TEXT(Table2[[#This Row],[Date]], "mmm")</f>
        <v>Sep</v>
      </c>
      <c r="D11966" t="s">
        <v>24438</v>
      </c>
      <c r="E11966" t="s">
        <v>458</v>
      </c>
      <c r="F11966" t="s">
        <v>1022</v>
      </c>
      <c r="G11966" t="s">
        <v>7</v>
      </c>
      <c r="H11966" t="s">
        <v>1277</v>
      </c>
      <c r="I11966">
        <v>4089.52</v>
      </c>
      <c r="J11966">
        <v>1.2319</v>
      </c>
      <c r="K11966">
        <v>5037.88</v>
      </c>
      <c r="L11966">
        <v>2.47E-3</v>
      </c>
      <c r="M11966">
        <v>7.49</v>
      </c>
      <c r="N11966" t="s">
        <v>1266</v>
      </c>
      <c r="O11966" t="s">
        <v>1267</v>
      </c>
    </row>
    <row r="11967" spans="1:15" x14ac:dyDescent="0.3">
      <c r="A11967" t="s">
        <v>24439</v>
      </c>
      <c r="B11967" s="2">
        <v>46382</v>
      </c>
      <c r="C11967" s="2" t="str">
        <f>TEXT(Table2[[#This Row],[Date]], "mmm")</f>
        <v>Dec</v>
      </c>
      <c r="D11967" t="s">
        <v>24440</v>
      </c>
      <c r="E11967" t="s">
        <v>202</v>
      </c>
      <c r="F11967" t="s">
        <v>696</v>
      </c>
      <c r="G11967" t="s">
        <v>7</v>
      </c>
      <c r="H11967" t="s">
        <v>1280</v>
      </c>
      <c r="I11967">
        <v>531.16999999999996</v>
      </c>
      <c r="J11967">
        <v>1.476</v>
      </c>
      <c r="K11967">
        <v>784.01</v>
      </c>
      <c r="L11967">
        <v>2.666E-3</v>
      </c>
      <c r="M11967">
        <v>8.61</v>
      </c>
      <c r="N11967" t="s">
        <v>1266</v>
      </c>
      <c r="O11967" t="s">
        <v>1267</v>
      </c>
    </row>
    <row r="11968" spans="1:15" x14ac:dyDescent="0.3">
      <c r="A11968" t="s">
        <v>24441</v>
      </c>
      <c r="B11968" s="2">
        <v>46243</v>
      </c>
      <c r="C11968" s="2" t="str">
        <f>TEXT(Table2[[#This Row],[Date]], "mmm")</f>
        <v>Aug</v>
      </c>
      <c r="D11968" t="s">
        <v>24442</v>
      </c>
      <c r="E11968" t="s">
        <v>1148</v>
      </c>
      <c r="F11968" t="s">
        <v>400</v>
      </c>
      <c r="G11968" t="s">
        <v>7</v>
      </c>
      <c r="H11968" t="s">
        <v>1265</v>
      </c>
      <c r="I11968">
        <v>1126.78</v>
      </c>
      <c r="J11968">
        <v>1.2071000000000001</v>
      </c>
      <c r="K11968">
        <v>1360.14</v>
      </c>
      <c r="L11968">
        <v>2.153E-3</v>
      </c>
      <c r="M11968">
        <v>7.22</v>
      </c>
      <c r="N11968" t="s">
        <v>1266</v>
      </c>
      <c r="O11968" t="s">
        <v>1274</v>
      </c>
    </row>
    <row r="11969" spans="1:15" x14ac:dyDescent="0.3">
      <c r="A11969" t="s">
        <v>24443</v>
      </c>
      <c r="B11969" s="2">
        <v>46283</v>
      </c>
      <c r="C11969" s="2" t="str">
        <f>TEXT(Table2[[#This Row],[Date]], "mmm")</f>
        <v>Sep</v>
      </c>
      <c r="D11969" t="s">
        <v>24444</v>
      </c>
      <c r="E11969" t="s">
        <v>129</v>
      </c>
      <c r="F11969" t="s">
        <v>127</v>
      </c>
      <c r="G11969" t="s">
        <v>7</v>
      </c>
      <c r="H11969" t="s">
        <v>1265</v>
      </c>
      <c r="I11969">
        <v>334.89</v>
      </c>
      <c r="J11969">
        <v>1.0799000000000001</v>
      </c>
      <c r="K11969">
        <v>361.65</v>
      </c>
      <c r="L11969">
        <v>5.7730000000000004E-3</v>
      </c>
      <c r="M11969">
        <v>19.86</v>
      </c>
      <c r="N11969" t="s">
        <v>1266</v>
      </c>
      <c r="O11969" t="s">
        <v>1274</v>
      </c>
    </row>
    <row r="11970" spans="1:15" x14ac:dyDescent="0.3">
      <c r="A11970" t="s">
        <v>24445</v>
      </c>
      <c r="B11970" s="2">
        <v>46080</v>
      </c>
      <c r="C11970" s="2" t="str">
        <f>TEXT(Table2[[#This Row],[Date]], "mmm")</f>
        <v>Feb</v>
      </c>
      <c r="D11970" t="s">
        <v>24446</v>
      </c>
      <c r="E11970" t="s">
        <v>958</v>
      </c>
      <c r="F11970" t="s">
        <v>698</v>
      </c>
      <c r="G11970" t="s">
        <v>7</v>
      </c>
      <c r="H11970" t="s">
        <v>1280</v>
      </c>
      <c r="I11970">
        <v>1307.07</v>
      </c>
      <c r="J11970">
        <v>0.95089999999999997</v>
      </c>
      <c r="K11970">
        <v>1242.8900000000001</v>
      </c>
      <c r="L11970">
        <v>5.9599999999999996E-4</v>
      </c>
      <c r="M11970">
        <v>2</v>
      </c>
      <c r="N11970" t="s">
        <v>1266</v>
      </c>
      <c r="O11970" t="s">
        <v>1267</v>
      </c>
    </row>
    <row r="11971" spans="1:15" x14ac:dyDescent="0.3">
      <c r="A11971" t="s">
        <v>24447</v>
      </c>
      <c r="B11971" s="2">
        <v>46337</v>
      </c>
      <c r="C11971" s="2" t="str">
        <f>TEXT(Table2[[#This Row],[Date]], "mmm")</f>
        <v>Nov</v>
      </c>
      <c r="D11971" t="s">
        <v>3137</v>
      </c>
      <c r="E11971" t="s">
        <v>412</v>
      </c>
      <c r="F11971" t="s">
        <v>582</v>
      </c>
      <c r="G11971" t="s">
        <v>7</v>
      </c>
      <c r="H11971" t="s">
        <v>1289</v>
      </c>
      <c r="I11971">
        <v>4998.41</v>
      </c>
      <c r="J11971">
        <v>1.3605</v>
      </c>
      <c r="K11971">
        <v>6800.34</v>
      </c>
      <c r="L11971">
        <v>1.374E-3</v>
      </c>
      <c r="M11971">
        <v>4.45</v>
      </c>
      <c r="N11971" t="s">
        <v>1266</v>
      </c>
      <c r="O11971" t="s">
        <v>1274</v>
      </c>
    </row>
    <row r="11972" spans="1:15" x14ac:dyDescent="0.3">
      <c r="A11972" t="s">
        <v>24448</v>
      </c>
      <c r="B11972" s="2">
        <v>46150</v>
      </c>
      <c r="C11972" s="2" t="str">
        <f>TEXT(Table2[[#This Row],[Date]], "mmm")</f>
        <v>May</v>
      </c>
      <c r="D11972" t="s">
        <v>24449</v>
      </c>
      <c r="E11972" t="s">
        <v>438</v>
      </c>
      <c r="F11972" t="s">
        <v>834</v>
      </c>
      <c r="G11972" t="s">
        <v>7</v>
      </c>
      <c r="H11972" t="s">
        <v>1265</v>
      </c>
      <c r="I11972">
        <v>533.04999999999995</v>
      </c>
      <c r="J11972">
        <v>1.0411999999999999</v>
      </c>
      <c r="K11972">
        <v>555.01</v>
      </c>
      <c r="L11972">
        <v>1.789E-3</v>
      </c>
      <c r="M11972">
        <v>5.87</v>
      </c>
      <c r="N11972" t="s">
        <v>1266</v>
      </c>
      <c r="O11972" t="s">
        <v>1267</v>
      </c>
    </row>
    <row r="11973" spans="1:15" x14ac:dyDescent="0.3">
      <c r="A11973" t="s">
        <v>24450</v>
      </c>
      <c r="B11973" s="2">
        <v>46209</v>
      </c>
      <c r="C11973" s="2" t="str">
        <f>TEXT(Table2[[#This Row],[Date]], "mmm")</f>
        <v>Jul</v>
      </c>
      <c r="D11973" t="s">
        <v>24451</v>
      </c>
      <c r="E11973" t="s">
        <v>1228</v>
      </c>
      <c r="F11973" t="s">
        <v>274</v>
      </c>
      <c r="G11973" t="s">
        <v>7</v>
      </c>
      <c r="H11973" t="s">
        <v>1273</v>
      </c>
      <c r="I11973">
        <v>16193.41</v>
      </c>
      <c r="J11973">
        <v>1.0785</v>
      </c>
      <c r="K11973">
        <v>17464.59</v>
      </c>
      <c r="L11973">
        <v>1.433E-3</v>
      </c>
      <c r="M11973">
        <v>4.87</v>
      </c>
      <c r="N11973" t="s">
        <v>1266</v>
      </c>
      <c r="O11973" t="s">
        <v>1270</v>
      </c>
    </row>
    <row r="11974" spans="1:15" x14ac:dyDescent="0.3">
      <c r="A11974" t="s">
        <v>24452</v>
      </c>
      <c r="B11974" s="2">
        <v>46227</v>
      </c>
      <c r="C11974" s="2" t="str">
        <f>TEXT(Table2[[#This Row],[Date]], "mmm")</f>
        <v>Jul</v>
      </c>
      <c r="D11974" t="s">
        <v>24453</v>
      </c>
      <c r="E11974" t="s">
        <v>824</v>
      </c>
      <c r="F11974" t="s">
        <v>616</v>
      </c>
      <c r="G11974" t="s">
        <v>7</v>
      </c>
      <c r="H11974" t="s">
        <v>1265</v>
      </c>
      <c r="I11974">
        <v>1136.07</v>
      </c>
      <c r="J11974">
        <v>1.1294999999999999</v>
      </c>
      <c r="K11974">
        <v>1283.19</v>
      </c>
      <c r="L11974">
        <v>1.0790000000000001E-3</v>
      </c>
      <c r="M11974">
        <v>3.42</v>
      </c>
      <c r="N11974" t="s">
        <v>1266</v>
      </c>
      <c r="O11974" t="s">
        <v>1274</v>
      </c>
    </row>
    <row r="11975" spans="1:15" x14ac:dyDescent="0.3">
      <c r="A11975" t="s">
        <v>24454</v>
      </c>
      <c r="B11975" s="2">
        <v>46108</v>
      </c>
      <c r="C11975" s="2" t="str">
        <f>TEXT(Table2[[#This Row],[Date]], "mmm")</f>
        <v>Mar</v>
      </c>
      <c r="D11975" t="s">
        <v>22776</v>
      </c>
      <c r="E11975" t="s">
        <v>330</v>
      </c>
      <c r="F11975" t="s">
        <v>454</v>
      </c>
      <c r="G11975" t="s">
        <v>7</v>
      </c>
      <c r="H11975" t="s">
        <v>1277</v>
      </c>
      <c r="I11975">
        <v>2080.9299999999998</v>
      </c>
      <c r="J11975">
        <v>0.96089999999999998</v>
      </c>
      <c r="K11975">
        <v>1999.57</v>
      </c>
      <c r="L11975">
        <v>8.6399999999999997E-4</v>
      </c>
      <c r="M11975">
        <v>2.79</v>
      </c>
      <c r="N11975" t="s">
        <v>1266</v>
      </c>
      <c r="O11975" t="s">
        <v>1267</v>
      </c>
    </row>
    <row r="11976" spans="1:15" x14ac:dyDescent="0.3">
      <c r="A11976" t="s">
        <v>24455</v>
      </c>
      <c r="B11976" s="2">
        <v>46126</v>
      </c>
      <c r="C11976" s="2" t="str">
        <f>TEXT(Table2[[#This Row],[Date]], "mmm")</f>
        <v>Apr</v>
      </c>
      <c r="D11976" t="s">
        <v>24456</v>
      </c>
      <c r="E11976" t="s">
        <v>98</v>
      </c>
      <c r="F11976" t="s">
        <v>336</v>
      </c>
      <c r="G11976" t="s">
        <v>7</v>
      </c>
      <c r="H11976" t="s">
        <v>1265</v>
      </c>
      <c r="I11976">
        <v>186.61</v>
      </c>
      <c r="J11976">
        <v>1.3673</v>
      </c>
      <c r="K11976">
        <v>255.15</v>
      </c>
      <c r="L11976">
        <v>2.8600000000000001E-3</v>
      </c>
      <c r="M11976">
        <v>9.41</v>
      </c>
      <c r="N11976" t="s">
        <v>1266</v>
      </c>
      <c r="O11976" t="s">
        <v>1286</v>
      </c>
    </row>
    <row r="11977" spans="1:15" x14ac:dyDescent="0.3">
      <c r="A11977" t="s">
        <v>24457</v>
      </c>
      <c r="B11977" s="2">
        <v>46165</v>
      </c>
      <c r="C11977" s="2" t="str">
        <f>TEXT(Table2[[#This Row],[Date]], "mmm")</f>
        <v>May</v>
      </c>
      <c r="D11977" t="s">
        <v>24458</v>
      </c>
      <c r="E11977" t="s">
        <v>678</v>
      </c>
      <c r="F11977" t="s">
        <v>534</v>
      </c>
      <c r="G11977" t="s">
        <v>7</v>
      </c>
      <c r="H11977" t="s">
        <v>1289</v>
      </c>
      <c r="I11977">
        <v>9911.4</v>
      </c>
      <c r="J11977">
        <v>1.0920000000000001</v>
      </c>
      <c r="K11977">
        <v>10823.25</v>
      </c>
      <c r="L11977">
        <v>2.9940000000000001E-3</v>
      </c>
      <c r="M11977">
        <v>9.75</v>
      </c>
      <c r="N11977" t="s">
        <v>1266</v>
      </c>
      <c r="O11977" t="s">
        <v>1274</v>
      </c>
    </row>
    <row r="11978" spans="1:15" x14ac:dyDescent="0.3">
      <c r="A11978" t="s">
        <v>24459</v>
      </c>
      <c r="B11978" s="2">
        <v>46227</v>
      </c>
      <c r="C11978" s="2" t="str">
        <f>TEXT(Table2[[#This Row],[Date]], "mmm")</f>
        <v>Jul</v>
      </c>
      <c r="D11978" t="s">
        <v>24460</v>
      </c>
      <c r="E11978" t="s">
        <v>690</v>
      </c>
      <c r="F11978" t="s">
        <v>115</v>
      </c>
      <c r="G11978" t="s">
        <v>7</v>
      </c>
      <c r="H11978" t="s">
        <v>1277</v>
      </c>
      <c r="I11978">
        <v>3845.65</v>
      </c>
      <c r="J11978">
        <v>1.1294999999999999</v>
      </c>
      <c r="K11978">
        <v>4343.66</v>
      </c>
      <c r="L11978">
        <v>7.7499999999999997E-4</v>
      </c>
      <c r="M11978">
        <v>2.69</v>
      </c>
      <c r="N11978" t="s">
        <v>1266</v>
      </c>
      <c r="O11978" t="s">
        <v>1286</v>
      </c>
    </row>
    <row r="11979" spans="1:15" x14ac:dyDescent="0.3">
      <c r="A11979" t="s">
        <v>24461</v>
      </c>
      <c r="B11979" s="2">
        <v>46151</v>
      </c>
      <c r="C11979" s="2" t="str">
        <f>TEXT(Table2[[#This Row],[Date]], "mmm")</f>
        <v>May</v>
      </c>
      <c r="D11979" t="s">
        <v>24462</v>
      </c>
      <c r="E11979" t="s">
        <v>944</v>
      </c>
      <c r="F11979" t="s">
        <v>152</v>
      </c>
      <c r="G11979" t="s">
        <v>7</v>
      </c>
      <c r="H11979" t="s">
        <v>1280</v>
      </c>
      <c r="I11979">
        <v>113.56</v>
      </c>
      <c r="J11979">
        <v>0.97640000000000005</v>
      </c>
      <c r="K11979">
        <v>110.88</v>
      </c>
      <c r="L11979">
        <v>4.7140000000000003E-3</v>
      </c>
      <c r="M11979">
        <v>15.3</v>
      </c>
      <c r="N11979" t="s">
        <v>1266</v>
      </c>
      <c r="O11979" t="s">
        <v>1267</v>
      </c>
    </row>
    <row r="11980" spans="1:15" x14ac:dyDescent="0.3">
      <c r="A11980" t="s">
        <v>24463</v>
      </c>
      <c r="B11980" s="2">
        <v>46268</v>
      </c>
      <c r="C11980" s="2" t="str">
        <f>TEXT(Table2[[#This Row],[Date]], "mmm")</f>
        <v>Sep</v>
      </c>
      <c r="D11980" t="s">
        <v>24464</v>
      </c>
      <c r="E11980" t="s">
        <v>634</v>
      </c>
      <c r="F11980" t="s">
        <v>1054</v>
      </c>
      <c r="G11980" t="s">
        <v>7</v>
      </c>
      <c r="H11980" t="s">
        <v>1280</v>
      </c>
      <c r="I11980">
        <v>224.32</v>
      </c>
      <c r="J11980">
        <v>1.2793000000000001</v>
      </c>
      <c r="K11980">
        <v>286.97000000000003</v>
      </c>
      <c r="L11980">
        <v>1.9710000000000001E-3</v>
      </c>
      <c r="M11980">
        <v>5.99</v>
      </c>
      <c r="N11980" t="s">
        <v>1266</v>
      </c>
      <c r="O11980" t="s">
        <v>1267</v>
      </c>
    </row>
    <row r="11981" spans="1:15" x14ac:dyDescent="0.3">
      <c r="A11981" t="s">
        <v>24465</v>
      </c>
      <c r="B11981" s="2">
        <v>46060</v>
      </c>
      <c r="C11981" s="2" t="str">
        <f>TEXT(Table2[[#This Row],[Date]], "mmm")</f>
        <v>Feb</v>
      </c>
      <c r="D11981" t="s">
        <v>24466</v>
      </c>
      <c r="E11981" t="s">
        <v>520</v>
      </c>
      <c r="F11981" t="s">
        <v>760</v>
      </c>
      <c r="G11981" t="s">
        <v>7</v>
      </c>
      <c r="H11981" t="s">
        <v>1273</v>
      </c>
      <c r="I11981">
        <v>6031.1</v>
      </c>
      <c r="J11981">
        <v>0.88360000000000005</v>
      </c>
      <c r="K11981">
        <v>5329.08</v>
      </c>
      <c r="L11981">
        <v>1.4339999999999999E-3</v>
      </c>
      <c r="M11981">
        <v>4.59</v>
      </c>
      <c r="N11981" t="s">
        <v>1285</v>
      </c>
      <c r="O11981" t="s">
        <v>1267</v>
      </c>
    </row>
    <row r="11982" spans="1:15" x14ac:dyDescent="0.3">
      <c r="A11982" t="s">
        <v>24467</v>
      </c>
      <c r="B11982" s="2">
        <v>46385</v>
      </c>
      <c r="C11982" s="2" t="str">
        <f>TEXT(Table2[[#This Row],[Date]], "mmm")</f>
        <v>Dec</v>
      </c>
      <c r="D11982" t="s">
        <v>24468</v>
      </c>
      <c r="E11982" t="s">
        <v>962</v>
      </c>
      <c r="F11982" t="s">
        <v>348</v>
      </c>
      <c r="G11982" t="s">
        <v>7</v>
      </c>
      <c r="H11982" t="s">
        <v>1277</v>
      </c>
      <c r="I11982">
        <v>3255.08</v>
      </c>
      <c r="J11982">
        <v>1.4241999999999999</v>
      </c>
      <c r="K11982">
        <v>4635.88</v>
      </c>
      <c r="L11982">
        <v>2.7989999999999998E-3</v>
      </c>
      <c r="M11982">
        <v>10.37</v>
      </c>
      <c r="N11982" t="s">
        <v>1266</v>
      </c>
      <c r="O11982" t="s">
        <v>1267</v>
      </c>
    </row>
    <row r="11983" spans="1:15" x14ac:dyDescent="0.3">
      <c r="A11983" t="s">
        <v>24469</v>
      </c>
      <c r="B11983" s="2">
        <v>46131</v>
      </c>
      <c r="C11983" s="2" t="str">
        <f>TEXT(Table2[[#This Row],[Date]], "mmm")</f>
        <v>Apr</v>
      </c>
      <c r="D11983" t="s">
        <v>24470</v>
      </c>
      <c r="E11983" t="s">
        <v>181</v>
      </c>
      <c r="F11983" t="s">
        <v>922</v>
      </c>
      <c r="G11983" t="s">
        <v>7</v>
      </c>
      <c r="H11983" t="s">
        <v>1280</v>
      </c>
      <c r="I11983">
        <v>128.66999999999999</v>
      </c>
      <c r="J11983">
        <v>1.3053999999999999</v>
      </c>
      <c r="K11983">
        <v>167.97</v>
      </c>
      <c r="L11983">
        <v>1.5219999999999999E-3</v>
      </c>
      <c r="M11983">
        <v>4.3499999999999996</v>
      </c>
      <c r="N11983" t="s">
        <v>1266</v>
      </c>
      <c r="O11983" t="s">
        <v>1286</v>
      </c>
    </row>
    <row r="11984" spans="1:15" x14ac:dyDescent="0.3">
      <c r="A11984" t="s">
        <v>24471</v>
      </c>
      <c r="B11984" s="2">
        <v>46331</v>
      </c>
      <c r="C11984" s="2" t="str">
        <f>TEXT(Table2[[#This Row],[Date]], "mmm")</f>
        <v>Nov</v>
      </c>
      <c r="D11984" t="s">
        <v>24472</v>
      </c>
      <c r="E11984" t="s">
        <v>400</v>
      </c>
      <c r="F11984" t="s">
        <v>948</v>
      </c>
      <c r="G11984" t="s">
        <v>7</v>
      </c>
      <c r="H11984" t="s">
        <v>1277</v>
      </c>
      <c r="I11984">
        <v>2543.88</v>
      </c>
      <c r="J11984">
        <v>1.3738999999999999</v>
      </c>
      <c r="K11984">
        <v>3495.04</v>
      </c>
      <c r="L11984">
        <v>3.4589999999999998E-3</v>
      </c>
      <c r="M11984">
        <v>11.55</v>
      </c>
      <c r="N11984" t="s">
        <v>1266</v>
      </c>
      <c r="O11984" t="s">
        <v>1270</v>
      </c>
    </row>
    <row r="11985" spans="1:15" x14ac:dyDescent="0.3">
      <c r="A11985" t="s">
        <v>24473</v>
      </c>
      <c r="B11985" s="2">
        <v>46074</v>
      </c>
      <c r="C11985" s="2" t="str">
        <f>TEXT(Table2[[#This Row],[Date]], "mmm")</f>
        <v>Feb</v>
      </c>
      <c r="D11985" t="s">
        <v>24474</v>
      </c>
      <c r="E11985" t="s">
        <v>1068</v>
      </c>
      <c r="F11985" t="s">
        <v>1098</v>
      </c>
      <c r="G11985" t="s">
        <v>7</v>
      </c>
      <c r="H11985" t="s">
        <v>1280</v>
      </c>
      <c r="I11985">
        <v>509.27</v>
      </c>
      <c r="J11985">
        <v>0.98719999999999997</v>
      </c>
      <c r="K11985">
        <v>502.75</v>
      </c>
      <c r="L11985">
        <v>2.6770000000000001E-3</v>
      </c>
      <c r="M11985">
        <v>8.26</v>
      </c>
      <c r="N11985" t="s">
        <v>1266</v>
      </c>
      <c r="O11985" t="s">
        <v>1286</v>
      </c>
    </row>
    <row r="11986" spans="1:15" x14ac:dyDescent="0.3">
      <c r="A11986" t="s">
        <v>24475</v>
      </c>
      <c r="B11986" s="2">
        <v>46023</v>
      </c>
      <c r="C11986" s="2" t="str">
        <f>TEXT(Table2[[#This Row],[Date]], "mmm")</f>
        <v>Jan</v>
      </c>
      <c r="D11986" t="s">
        <v>24476</v>
      </c>
      <c r="E11986" t="s">
        <v>230</v>
      </c>
      <c r="F11986" t="s">
        <v>582</v>
      </c>
      <c r="G11986" t="s">
        <v>7</v>
      </c>
      <c r="H11986" t="s">
        <v>1277</v>
      </c>
      <c r="I11986">
        <v>975.79</v>
      </c>
      <c r="J11986">
        <v>0.80959999999999999</v>
      </c>
      <c r="K11986">
        <v>790</v>
      </c>
      <c r="L11986">
        <v>3.0630000000000002E-3</v>
      </c>
      <c r="M11986">
        <v>10.210000000000001</v>
      </c>
      <c r="N11986" t="s">
        <v>1266</v>
      </c>
      <c r="O11986" t="s">
        <v>1270</v>
      </c>
    </row>
    <row r="11987" spans="1:15" x14ac:dyDescent="0.3">
      <c r="A11987" t="s">
        <v>24477</v>
      </c>
      <c r="B11987" s="2">
        <v>46033</v>
      </c>
      <c r="C11987" s="2" t="str">
        <f>TEXT(Table2[[#This Row],[Date]], "mmm")</f>
        <v>Jan</v>
      </c>
      <c r="D11987" t="s">
        <v>24478</v>
      </c>
      <c r="E11987" t="s">
        <v>380</v>
      </c>
      <c r="F11987" t="s">
        <v>220</v>
      </c>
      <c r="G11987" t="s">
        <v>7</v>
      </c>
      <c r="H11987" t="s">
        <v>1265</v>
      </c>
      <c r="I11987">
        <v>855.67</v>
      </c>
      <c r="J11987">
        <v>0.83819999999999995</v>
      </c>
      <c r="K11987">
        <v>717.22</v>
      </c>
      <c r="L11987">
        <v>1.3090000000000001E-3</v>
      </c>
      <c r="M11987">
        <v>4.59</v>
      </c>
      <c r="N11987" t="s">
        <v>1266</v>
      </c>
      <c r="O11987" t="s">
        <v>1267</v>
      </c>
    </row>
    <row r="11988" spans="1:15" x14ac:dyDescent="0.3">
      <c r="A11988" t="s">
        <v>24479</v>
      </c>
      <c r="B11988" s="2">
        <v>46336</v>
      </c>
      <c r="C11988" s="2" t="str">
        <f>TEXT(Table2[[#This Row],[Date]], "mmm")</f>
        <v>Nov</v>
      </c>
      <c r="D11988" t="s">
        <v>24480</v>
      </c>
      <c r="E11988" t="s">
        <v>924</v>
      </c>
      <c r="F11988" t="s">
        <v>666</v>
      </c>
      <c r="G11988" t="s">
        <v>7</v>
      </c>
      <c r="H11988" t="s">
        <v>1280</v>
      </c>
      <c r="I11988">
        <v>453.97</v>
      </c>
      <c r="J11988">
        <v>1.4005000000000001</v>
      </c>
      <c r="K11988">
        <v>635.78</v>
      </c>
      <c r="L11988">
        <v>4.0990000000000002E-3</v>
      </c>
      <c r="M11988">
        <v>12.71</v>
      </c>
      <c r="N11988" t="s">
        <v>1266</v>
      </c>
      <c r="O11988" t="s">
        <v>1267</v>
      </c>
    </row>
    <row r="11989" spans="1:15" x14ac:dyDescent="0.3">
      <c r="A11989" t="s">
        <v>24481</v>
      </c>
      <c r="B11989" s="2">
        <v>46257</v>
      </c>
      <c r="C11989" s="2" t="str">
        <f>TEXT(Table2[[#This Row],[Date]], "mmm")</f>
        <v>Aug</v>
      </c>
      <c r="D11989" t="s">
        <v>24482</v>
      </c>
      <c r="E11989" t="s">
        <v>148</v>
      </c>
      <c r="F11989" t="s">
        <v>578</v>
      </c>
      <c r="G11989" t="s">
        <v>7</v>
      </c>
      <c r="H11989" t="s">
        <v>1280</v>
      </c>
      <c r="I11989">
        <v>826.92</v>
      </c>
      <c r="J11989">
        <v>1.1959</v>
      </c>
      <c r="K11989">
        <v>988.91</v>
      </c>
      <c r="L11989">
        <v>5.0870000000000004E-3</v>
      </c>
      <c r="M11989">
        <v>15.31</v>
      </c>
      <c r="N11989" t="s">
        <v>1266</v>
      </c>
      <c r="O11989" t="s">
        <v>1267</v>
      </c>
    </row>
    <row r="11990" spans="1:15" x14ac:dyDescent="0.3">
      <c r="A11990" t="s">
        <v>24483</v>
      </c>
      <c r="B11990" s="2">
        <v>46150</v>
      </c>
      <c r="C11990" s="2" t="str">
        <f>TEXT(Table2[[#This Row],[Date]], "mmm")</f>
        <v>May</v>
      </c>
      <c r="D11990" t="s">
        <v>24484</v>
      </c>
      <c r="E11990" t="s">
        <v>580</v>
      </c>
      <c r="F11990" t="s">
        <v>1032</v>
      </c>
      <c r="G11990" t="s">
        <v>7</v>
      </c>
      <c r="H11990" t="s">
        <v>1265</v>
      </c>
      <c r="I11990">
        <v>378.29</v>
      </c>
      <c r="J11990">
        <v>1.0411999999999999</v>
      </c>
      <c r="K11990">
        <v>393.88</v>
      </c>
      <c r="L11990">
        <v>1.5349999999999999E-3</v>
      </c>
      <c r="M11990">
        <v>4.96</v>
      </c>
      <c r="N11990" t="s">
        <v>1266</v>
      </c>
      <c r="O11990" t="s">
        <v>1270</v>
      </c>
    </row>
    <row r="11991" spans="1:15" x14ac:dyDescent="0.3">
      <c r="A11991" t="s">
        <v>24485</v>
      </c>
      <c r="B11991" s="2">
        <v>46236</v>
      </c>
      <c r="C11991" s="2" t="str">
        <f>TEXT(Table2[[#This Row],[Date]], "mmm")</f>
        <v>Aug</v>
      </c>
      <c r="D11991" t="s">
        <v>24486</v>
      </c>
      <c r="E11991" t="s">
        <v>1090</v>
      </c>
      <c r="F11991" t="s">
        <v>1214</v>
      </c>
      <c r="G11991" t="s">
        <v>7</v>
      </c>
      <c r="H11991" t="s">
        <v>1289</v>
      </c>
      <c r="I11991">
        <v>976.52</v>
      </c>
      <c r="J11991">
        <v>1.1568000000000001</v>
      </c>
      <c r="K11991">
        <v>1129.6400000000001</v>
      </c>
      <c r="L11991">
        <v>1.5039999999999999E-3</v>
      </c>
      <c r="M11991">
        <v>5.27</v>
      </c>
      <c r="N11991" t="s">
        <v>1266</v>
      </c>
      <c r="O11991" t="s">
        <v>1267</v>
      </c>
    </row>
    <row r="11992" spans="1:15" x14ac:dyDescent="0.3">
      <c r="A11992" t="s">
        <v>24487</v>
      </c>
      <c r="B11992" s="2">
        <v>46265</v>
      </c>
      <c r="C11992" s="2" t="str">
        <f>TEXT(Table2[[#This Row],[Date]], "mmm")</f>
        <v>Aug</v>
      </c>
      <c r="D11992" t="s">
        <v>24488</v>
      </c>
      <c r="E11992" t="s">
        <v>222</v>
      </c>
      <c r="F11992" t="s">
        <v>77</v>
      </c>
      <c r="G11992" t="s">
        <v>7</v>
      </c>
      <c r="H11992" t="s">
        <v>1265</v>
      </c>
      <c r="I11992">
        <v>285.74</v>
      </c>
      <c r="J11992">
        <v>1.2830999999999999</v>
      </c>
      <c r="K11992">
        <v>366.63</v>
      </c>
      <c r="L11992">
        <v>7.0399999999999998E-4</v>
      </c>
      <c r="M11992">
        <v>2.25</v>
      </c>
      <c r="N11992" t="s">
        <v>1266</v>
      </c>
      <c r="O11992" t="s">
        <v>1267</v>
      </c>
    </row>
    <row r="11993" spans="1:15" x14ac:dyDescent="0.3">
      <c r="A11993" t="s">
        <v>24489</v>
      </c>
      <c r="B11993" s="2">
        <v>46066</v>
      </c>
      <c r="C11993" s="2" t="str">
        <f>TEXT(Table2[[#This Row],[Date]], "mmm")</f>
        <v>Feb</v>
      </c>
      <c r="D11993" t="s">
        <v>24490</v>
      </c>
      <c r="E11993" t="s">
        <v>150</v>
      </c>
      <c r="F11993" t="s">
        <v>426</v>
      </c>
      <c r="G11993" t="s">
        <v>7</v>
      </c>
      <c r="H11993" t="s">
        <v>1277</v>
      </c>
      <c r="I11993">
        <v>4586.34</v>
      </c>
      <c r="J11993">
        <v>0.86650000000000005</v>
      </c>
      <c r="K11993">
        <v>3974.06</v>
      </c>
      <c r="L11993">
        <v>8.3900000000000001E-4</v>
      </c>
      <c r="M11993">
        <v>3.16</v>
      </c>
      <c r="N11993" t="s">
        <v>1266</v>
      </c>
      <c r="O11993" t="s">
        <v>1286</v>
      </c>
    </row>
    <row r="11994" spans="1:15" x14ac:dyDescent="0.3">
      <c r="A11994" t="s">
        <v>24491</v>
      </c>
      <c r="B11994" s="2">
        <v>46028</v>
      </c>
      <c r="C11994" s="2" t="str">
        <f>TEXT(Table2[[#This Row],[Date]], "mmm")</f>
        <v>Jan</v>
      </c>
      <c r="D11994" t="s">
        <v>11698</v>
      </c>
      <c r="E11994" t="s">
        <v>406</v>
      </c>
      <c r="F11994" t="s">
        <v>1092</v>
      </c>
      <c r="G11994" t="s">
        <v>7</v>
      </c>
      <c r="H11994" t="s">
        <v>1265</v>
      </c>
      <c r="I11994">
        <v>609.69000000000005</v>
      </c>
      <c r="J11994">
        <v>0.83660000000000001</v>
      </c>
      <c r="K11994">
        <v>510.07</v>
      </c>
      <c r="L11994">
        <v>2.9889999999999999E-3</v>
      </c>
      <c r="M11994">
        <v>10.23</v>
      </c>
      <c r="N11994" t="s">
        <v>1266</v>
      </c>
      <c r="O11994" t="s">
        <v>1270</v>
      </c>
    </row>
    <row r="11995" spans="1:15" x14ac:dyDescent="0.3">
      <c r="A11995" t="s">
        <v>24492</v>
      </c>
      <c r="B11995" s="2">
        <v>46178</v>
      </c>
      <c r="C11995" s="2" t="str">
        <f>TEXT(Table2[[#This Row],[Date]], "mmm")</f>
        <v>Jun</v>
      </c>
      <c r="D11995" t="s">
        <v>24493</v>
      </c>
      <c r="E11995" t="s">
        <v>604</v>
      </c>
      <c r="F11995" t="s">
        <v>380</v>
      </c>
      <c r="G11995" t="s">
        <v>7</v>
      </c>
      <c r="H11995" t="s">
        <v>1265</v>
      </c>
      <c r="I11995">
        <v>3323.89</v>
      </c>
      <c r="J11995">
        <v>1.0712999999999999</v>
      </c>
      <c r="K11995">
        <v>3560.88</v>
      </c>
      <c r="L11995">
        <v>1.4549999999999999E-3</v>
      </c>
      <c r="M11995">
        <v>4.25</v>
      </c>
      <c r="N11995" t="s">
        <v>1266</v>
      </c>
      <c r="O11995" t="s">
        <v>1267</v>
      </c>
    </row>
    <row r="11996" spans="1:15" x14ac:dyDescent="0.3">
      <c r="A11996" t="s">
        <v>24494</v>
      </c>
      <c r="B11996" s="2">
        <v>46030</v>
      </c>
      <c r="C11996" s="2" t="str">
        <f>TEXT(Table2[[#This Row],[Date]], "mmm")</f>
        <v>Jan</v>
      </c>
      <c r="D11996" t="s">
        <v>24495</v>
      </c>
      <c r="E11996" t="s">
        <v>526</v>
      </c>
      <c r="F11996" t="s">
        <v>1150</v>
      </c>
      <c r="G11996" t="s">
        <v>7</v>
      </c>
      <c r="H11996" t="s">
        <v>1277</v>
      </c>
      <c r="I11996">
        <v>2108.38</v>
      </c>
      <c r="J11996">
        <v>0.84860000000000002</v>
      </c>
      <c r="K11996">
        <v>1789.17</v>
      </c>
      <c r="L11996">
        <v>3.7200000000000002E-3</v>
      </c>
      <c r="M11996">
        <v>12.16</v>
      </c>
      <c r="N11996" t="s">
        <v>1285</v>
      </c>
      <c r="O11996" t="s">
        <v>1267</v>
      </c>
    </row>
    <row r="11997" spans="1:15" x14ac:dyDescent="0.3">
      <c r="A11997" t="s">
        <v>24496</v>
      </c>
      <c r="B11997" s="2">
        <v>46027</v>
      </c>
      <c r="C11997" s="2" t="str">
        <f>TEXT(Table2[[#This Row],[Date]], "mmm")</f>
        <v>Jan</v>
      </c>
      <c r="D11997" t="s">
        <v>24497</v>
      </c>
      <c r="E11997" t="s">
        <v>1218</v>
      </c>
      <c r="F11997" t="s">
        <v>738</v>
      </c>
      <c r="G11997" t="s">
        <v>7</v>
      </c>
      <c r="H11997" t="s">
        <v>1265</v>
      </c>
      <c r="I11997">
        <v>3846.48</v>
      </c>
      <c r="J11997">
        <v>0.8397</v>
      </c>
      <c r="K11997">
        <v>3229.89</v>
      </c>
      <c r="L11997">
        <v>3.9579999999999997E-3</v>
      </c>
      <c r="M11997">
        <v>13.76</v>
      </c>
      <c r="N11997" t="s">
        <v>1266</v>
      </c>
      <c r="O11997" t="s">
        <v>1270</v>
      </c>
    </row>
    <row r="11998" spans="1:15" x14ac:dyDescent="0.3">
      <c r="A11998" t="s">
        <v>24498</v>
      </c>
      <c r="B11998" s="2">
        <v>46384</v>
      </c>
      <c r="C11998" s="2" t="str">
        <f>TEXT(Table2[[#This Row],[Date]], "mmm")</f>
        <v>Dec</v>
      </c>
      <c r="D11998" t="s">
        <v>24499</v>
      </c>
      <c r="E11998" t="s">
        <v>726</v>
      </c>
      <c r="F11998" t="s">
        <v>486</v>
      </c>
      <c r="G11998" t="s">
        <v>7</v>
      </c>
      <c r="H11998" t="s">
        <v>1280</v>
      </c>
      <c r="I11998">
        <v>651.73</v>
      </c>
      <c r="J11998">
        <v>1.3996</v>
      </c>
      <c r="K11998">
        <v>912.16</v>
      </c>
      <c r="L11998">
        <v>1.815E-3</v>
      </c>
      <c r="M11998">
        <v>5.46</v>
      </c>
      <c r="N11998" t="s">
        <v>1266</v>
      </c>
      <c r="O11998" t="s">
        <v>1286</v>
      </c>
    </row>
    <row r="11999" spans="1:15" x14ac:dyDescent="0.3">
      <c r="A11999" t="s">
        <v>24500</v>
      </c>
      <c r="B11999" s="2">
        <v>46204</v>
      </c>
      <c r="C11999" s="2" t="str">
        <f>TEXT(Table2[[#This Row],[Date]], "mmm")</f>
        <v>Jul</v>
      </c>
      <c r="D11999" t="s">
        <v>8310</v>
      </c>
      <c r="E11999" t="s">
        <v>192</v>
      </c>
      <c r="F11999" t="s">
        <v>236</v>
      </c>
      <c r="G11999" t="s">
        <v>7</v>
      </c>
      <c r="H11999" t="s">
        <v>1280</v>
      </c>
      <c r="I11999">
        <v>866.81</v>
      </c>
      <c r="J11999">
        <v>1.1358999999999999</v>
      </c>
      <c r="K11999">
        <v>984.61</v>
      </c>
      <c r="L11999">
        <v>4.1159999999999999E-3</v>
      </c>
      <c r="M11999">
        <v>13.64</v>
      </c>
      <c r="N11999" t="s">
        <v>1266</v>
      </c>
      <c r="O11999" t="s">
        <v>1267</v>
      </c>
    </row>
    <row r="12000" spans="1:15" x14ac:dyDescent="0.3">
      <c r="A12000" t="s">
        <v>24501</v>
      </c>
      <c r="B12000" s="2">
        <v>46134</v>
      </c>
      <c r="C12000" s="2" t="str">
        <f>TEXT(Table2[[#This Row],[Date]], "mmm")</f>
        <v>Apr</v>
      </c>
      <c r="D12000" t="s">
        <v>24502</v>
      </c>
      <c r="E12000" t="s">
        <v>796</v>
      </c>
      <c r="F12000" t="s">
        <v>364</v>
      </c>
      <c r="G12000" t="s">
        <v>7</v>
      </c>
      <c r="H12000" t="s">
        <v>1265</v>
      </c>
      <c r="I12000">
        <v>1231.83</v>
      </c>
      <c r="J12000">
        <v>1.2294</v>
      </c>
      <c r="K12000">
        <v>1514.41</v>
      </c>
      <c r="L12000">
        <v>2.8140000000000001E-3</v>
      </c>
      <c r="M12000">
        <v>8.93</v>
      </c>
      <c r="N12000" t="s">
        <v>1266</v>
      </c>
      <c r="O12000" t="s">
        <v>1286</v>
      </c>
    </row>
    <row r="12001" spans="1:15" x14ac:dyDescent="0.3">
      <c r="A12001" t="s">
        <v>24503</v>
      </c>
      <c r="B12001" s="2">
        <v>46295</v>
      </c>
      <c r="C12001" s="2" t="str">
        <f>TEXT(Table2[[#This Row],[Date]], "mmm")</f>
        <v>Sep</v>
      </c>
      <c r="D12001" t="s">
        <v>24504</v>
      </c>
      <c r="E12001" t="s">
        <v>1208</v>
      </c>
      <c r="F12001" t="s">
        <v>113</v>
      </c>
      <c r="G12001" t="s">
        <v>7</v>
      </c>
      <c r="H12001" t="s">
        <v>1265</v>
      </c>
      <c r="I12001">
        <v>269.83</v>
      </c>
      <c r="J12001">
        <v>1.0362</v>
      </c>
      <c r="K12001">
        <v>279.60000000000002</v>
      </c>
      <c r="L12001">
        <v>3.9610000000000001E-3</v>
      </c>
      <c r="M12001">
        <v>12.4</v>
      </c>
      <c r="N12001" t="s">
        <v>1266</v>
      </c>
      <c r="O12001" t="s">
        <v>1267</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C99DB-03E5-43AC-BFE0-7AC1D186DF90}">
  <dimension ref="A2:I16"/>
  <sheetViews>
    <sheetView workbookViewId="0">
      <selection activeCell="A5" sqref="A4:A15"/>
      <pivotSelection pane="bottomRight" showHeader="1" activeRow="4" click="1" r:id="rId1">
        <pivotArea dataOnly="0" labelOnly="1" fieldPosition="0">
          <references count="1">
            <reference field="2" count="0"/>
          </references>
        </pivotArea>
      </pivotSelection>
    </sheetView>
  </sheetViews>
  <sheetFormatPr defaultRowHeight="14.4" x14ac:dyDescent="0.3"/>
  <cols>
    <col min="1" max="1" width="10.77734375" bestFit="1" customWidth="1"/>
    <col min="2" max="2" width="16.88671875" bestFit="1" customWidth="1"/>
    <col min="5" max="5" width="10.77734375" bestFit="1" customWidth="1"/>
    <col min="6" max="6" width="21.6640625" bestFit="1" customWidth="1"/>
    <col min="8" max="8" width="15" bestFit="1" customWidth="1"/>
    <col min="9" max="9" width="22.33203125" bestFit="1" customWidth="1"/>
  </cols>
  <sheetData>
    <row r="2" spans="1:9" x14ac:dyDescent="0.3">
      <c r="A2" t="s">
        <v>24535</v>
      </c>
      <c r="E2" t="s">
        <v>24537</v>
      </c>
      <c r="H2" t="s">
        <v>24538</v>
      </c>
    </row>
    <row r="3" spans="1:9" x14ac:dyDescent="0.3">
      <c r="A3" s="5" t="s">
        <v>24519</v>
      </c>
      <c r="B3" s="8" t="s">
        <v>24534</v>
      </c>
      <c r="E3" s="5" t="s">
        <v>24519</v>
      </c>
      <c r="F3" s="7" t="s">
        <v>24536</v>
      </c>
      <c r="H3" s="5" t="s">
        <v>24539</v>
      </c>
      <c r="I3" s="7" t="s">
        <v>24536</v>
      </c>
    </row>
    <row r="4" spans="1:9" x14ac:dyDescent="0.3">
      <c r="A4" s="6" t="s">
        <v>24523</v>
      </c>
      <c r="B4" s="8">
        <v>1958031.080000001</v>
      </c>
      <c r="E4" s="6" t="s">
        <v>24522</v>
      </c>
      <c r="F4" s="7">
        <v>1058</v>
      </c>
      <c r="H4" s="6" t="s">
        <v>1280</v>
      </c>
      <c r="I4" s="9">
        <v>0.53900990099009904</v>
      </c>
    </row>
    <row r="5" spans="1:9" x14ac:dyDescent="0.3">
      <c r="A5" s="6" t="s">
        <v>24522</v>
      </c>
      <c r="B5" s="8">
        <v>2044623.9099999988</v>
      </c>
      <c r="E5" s="6" t="s">
        <v>24523</v>
      </c>
      <c r="F5" s="7">
        <v>902</v>
      </c>
      <c r="H5" s="6" t="s">
        <v>1265</v>
      </c>
      <c r="I5" s="9">
        <v>0.46099009900990101</v>
      </c>
    </row>
    <row r="6" spans="1:9" x14ac:dyDescent="0.3">
      <c r="A6" s="6" t="s">
        <v>24524</v>
      </c>
      <c r="B6" s="8">
        <v>2557658.7599999988</v>
      </c>
      <c r="E6" s="6" t="s">
        <v>24524</v>
      </c>
      <c r="F6" s="7">
        <v>1040</v>
      </c>
      <c r="H6" s="6" t="s">
        <v>24521</v>
      </c>
      <c r="I6" s="9">
        <v>1</v>
      </c>
    </row>
    <row r="7" spans="1:9" x14ac:dyDescent="0.3">
      <c r="A7" s="6" t="s">
        <v>24526</v>
      </c>
      <c r="B7" s="8">
        <v>2675351.4299999974</v>
      </c>
      <c r="E7" s="6" t="s">
        <v>24525</v>
      </c>
      <c r="F7" s="7">
        <v>964</v>
      </c>
    </row>
    <row r="8" spans="1:9" x14ac:dyDescent="0.3">
      <c r="A8" s="6" t="s">
        <v>24527</v>
      </c>
      <c r="B8" s="8">
        <v>2733267.9799999977</v>
      </c>
      <c r="E8" s="6" t="s">
        <v>24526</v>
      </c>
      <c r="F8" s="7">
        <v>986</v>
      </c>
      <c r="H8" s="5" t="s">
        <v>24519</v>
      </c>
      <c r="I8" s="10" t="s">
        <v>24547</v>
      </c>
    </row>
    <row r="9" spans="1:9" x14ac:dyDescent="0.3">
      <c r="A9" s="6" t="s">
        <v>24530</v>
      </c>
      <c r="B9" s="8">
        <v>2739662.3699999978</v>
      </c>
      <c r="E9" s="6" t="s">
        <v>24527</v>
      </c>
      <c r="F9" s="7">
        <v>970</v>
      </c>
      <c r="H9" s="6" t="s">
        <v>1273</v>
      </c>
      <c r="I9" s="10">
        <v>8.5057725118483418</v>
      </c>
    </row>
    <row r="10" spans="1:9" x14ac:dyDescent="0.3">
      <c r="A10" s="6" t="s">
        <v>24525</v>
      </c>
      <c r="B10" s="8">
        <v>2862074.3199999942</v>
      </c>
      <c r="E10" s="6" t="s">
        <v>24528</v>
      </c>
      <c r="F10" s="7">
        <v>1000</v>
      </c>
      <c r="H10" s="6" t="s">
        <v>1265</v>
      </c>
      <c r="I10" s="10">
        <v>8.3940721649484544</v>
      </c>
    </row>
    <row r="11" spans="1:9" x14ac:dyDescent="0.3">
      <c r="A11" s="6" t="s">
        <v>24529</v>
      </c>
      <c r="B11" s="8">
        <v>2956311.2899999982</v>
      </c>
      <c r="E11" s="6" t="s">
        <v>24529</v>
      </c>
      <c r="F11" s="7">
        <v>1003</v>
      </c>
      <c r="H11" s="6" t="s">
        <v>1277</v>
      </c>
      <c r="I11" s="10">
        <v>8.3625403877221292</v>
      </c>
    </row>
    <row r="12" spans="1:9" x14ac:dyDescent="0.3">
      <c r="A12" s="6" t="s">
        <v>24531</v>
      </c>
      <c r="B12" s="8">
        <v>3002753.350000001</v>
      </c>
      <c r="E12" s="6" t="s">
        <v>24530</v>
      </c>
      <c r="F12" s="7">
        <v>1019</v>
      </c>
      <c r="H12" s="6" t="s">
        <v>1289</v>
      </c>
      <c r="I12" s="10">
        <v>8.222561521252798</v>
      </c>
    </row>
    <row r="13" spans="1:9" x14ac:dyDescent="0.3">
      <c r="A13" s="6" t="s">
        <v>24528</v>
      </c>
      <c r="B13" s="8">
        <v>3107471.5799999977</v>
      </c>
      <c r="E13" s="6" t="s">
        <v>24531</v>
      </c>
      <c r="F13" s="7">
        <v>1043</v>
      </c>
      <c r="H13" s="6" t="s">
        <v>1280</v>
      </c>
      <c r="I13" s="10">
        <v>8.2180088170462824</v>
      </c>
    </row>
    <row r="14" spans="1:9" x14ac:dyDescent="0.3">
      <c r="A14" s="6" t="s">
        <v>24532</v>
      </c>
      <c r="B14" s="8">
        <v>3315294.8800000018</v>
      </c>
      <c r="E14" s="6" t="s">
        <v>24532</v>
      </c>
      <c r="F14" s="7">
        <v>1017</v>
      </c>
      <c r="H14" s="6" t="s">
        <v>24521</v>
      </c>
      <c r="I14" s="10">
        <v>8.3247033333333853</v>
      </c>
    </row>
    <row r="15" spans="1:9" x14ac:dyDescent="0.3">
      <c r="A15" s="6" t="s">
        <v>24533</v>
      </c>
      <c r="B15" s="8">
        <v>3608551.8599999947</v>
      </c>
      <c r="E15" s="6" t="s">
        <v>24533</v>
      </c>
      <c r="F15" s="7">
        <v>998</v>
      </c>
    </row>
    <row r="16" spans="1:9" x14ac:dyDescent="0.3">
      <c r="A16" s="6" t="s">
        <v>24521</v>
      </c>
      <c r="B16" s="8">
        <v>33561052.80999998</v>
      </c>
      <c r="E16" s="6" t="s">
        <v>24521</v>
      </c>
      <c r="F16" s="7">
        <v>12000</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366"/>
  <sheetViews>
    <sheetView workbookViewId="0">
      <selection activeCell="E5" sqref="E5"/>
    </sheetView>
  </sheetViews>
  <sheetFormatPr defaultRowHeight="14.4" x14ac:dyDescent="0.3"/>
  <cols>
    <col min="1" max="1" width="18.109375" bestFit="1" customWidth="1"/>
    <col min="3" max="3" width="10" bestFit="1" customWidth="1"/>
    <col min="4" max="4" width="9.21875" bestFit="1" customWidth="1"/>
    <col min="6" max="6" width="9.88671875" bestFit="1" customWidth="1"/>
    <col min="7" max="7" width="20.44140625" bestFit="1" customWidth="1"/>
  </cols>
  <sheetData>
    <row r="1" spans="1:13" x14ac:dyDescent="0.3">
      <c r="A1" s="3" t="s">
        <v>1251</v>
      </c>
      <c r="B1" s="3" t="s">
        <v>1</v>
      </c>
      <c r="C1" s="3" t="s">
        <v>24505</v>
      </c>
      <c r="D1" s="3" t="s">
        <v>24506</v>
      </c>
      <c r="E1" s="3" t="s">
        <v>24507</v>
      </c>
      <c r="F1" s="3" t="s">
        <v>24508</v>
      </c>
      <c r="G1" s="3" t="s">
        <v>24509</v>
      </c>
      <c r="I1" t="s">
        <v>24551</v>
      </c>
      <c r="M1" t="s">
        <v>24553</v>
      </c>
    </row>
    <row r="2" spans="1:13" x14ac:dyDescent="0.3">
      <c r="A2" s="2">
        <v>46023</v>
      </c>
      <c r="B2" t="s">
        <v>7</v>
      </c>
      <c r="C2">
        <v>0.79339999999999999</v>
      </c>
      <c r="D2">
        <v>0.82050000000000001</v>
      </c>
      <c r="E2">
        <v>0.77539999999999998</v>
      </c>
      <c r="F2">
        <v>0.80959999999999999</v>
      </c>
      <c r="G2">
        <v>80960861.019999996</v>
      </c>
      <c r="I2" s="10">
        <f>MAX(Table6[High])</f>
        <v>1.5481</v>
      </c>
      <c r="M2" s="10">
        <f>MAX(Table6[Low])</f>
        <v>1.4495</v>
      </c>
    </row>
    <row r="3" spans="1:13" x14ac:dyDescent="0.3">
      <c r="A3" s="2">
        <v>46024</v>
      </c>
      <c r="B3" t="s">
        <v>7</v>
      </c>
      <c r="C3">
        <v>0.80959999999999999</v>
      </c>
      <c r="D3">
        <v>0.83209999999999995</v>
      </c>
      <c r="E3">
        <v>0.79410000000000003</v>
      </c>
      <c r="F3">
        <v>0.82410000000000005</v>
      </c>
      <c r="G3">
        <v>82414093.969999999</v>
      </c>
    </row>
    <row r="4" spans="1:13" x14ac:dyDescent="0.3">
      <c r="A4" s="2">
        <v>46025</v>
      </c>
      <c r="B4" t="s">
        <v>7</v>
      </c>
      <c r="C4">
        <v>0.82410000000000005</v>
      </c>
      <c r="D4">
        <v>0.85580000000000001</v>
      </c>
      <c r="E4">
        <v>0.79500000000000004</v>
      </c>
      <c r="F4">
        <v>0.81730000000000003</v>
      </c>
      <c r="G4">
        <v>81725182.310000002</v>
      </c>
      <c r="I4" t="s">
        <v>24552</v>
      </c>
      <c r="M4" t="s">
        <v>24554</v>
      </c>
    </row>
    <row r="5" spans="1:13" x14ac:dyDescent="0.3">
      <c r="A5" s="2">
        <v>46026</v>
      </c>
      <c r="B5" t="s">
        <v>7</v>
      </c>
      <c r="C5">
        <v>0.81730000000000003</v>
      </c>
      <c r="D5">
        <v>0.83779999999999999</v>
      </c>
      <c r="E5">
        <v>0.75700000000000001</v>
      </c>
      <c r="F5">
        <v>0.77769999999999995</v>
      </c>
      <c r="G5">
        <v>77774877.519999996</v>
      </c>
      <c r="I5" s="10">
        <f>MIN(Table6[High])</f>
        <v>0.82050000000000001</v>
      </c>
      <c r="M5" s="10">
        <f>MIN(Table6[Low])</f>
        <v>0.75700000000000001</v>
      </c>
    </row>
    <row r="6" spans="1:13" x14ac:dyDescent="0.3">
      <c r="A6" s="2">
        <v>46027</v>
      </c>
      <c r="B6" t="s">
        <v>7</v>
      </c>
      <c r="C6">
        <v>0.77769999999999995</v>
      </c>
      <c r="D6">
        <v>0.84440000000000004</v>
      </c>
      <c r="E6">
        <v>0.77059999999999995</v>
      </c>
      <c r="F6">
        <v>0.8397</v>
      </c>
      <c r="G6">
        <v>83967183.439999998</v>
      </c>
    </row>
    <row r="7" spans="1:13" x14ac:dyDescent="0.3">
      <c r="A7" s="2">
        <v>46028</v>
      </c>
      <c r="B7" t="s">
        <v>7</v>
      </c>
      <c r="C7">
        <v>0.8397</v>
      </c>
      <c r="D7">
        <v>0.87080000000000002</v>
      </c>
      <c r="E7">
        <v>0.80379999999999996</v>
      </c>
      <c r="F7">
        <v>0.83660000000000001</v>
      </c>
      <c r="G7">
        <v>83657991.219999999</v>
      </c>
    </row>
    <row r="8" spans="1:13" x14ac:dyDescent="0.3">
      <c r="A8" s="2">
        <v>46029</v>
      </c>
      <c r="B8" t="s">
        <v>7</v>
      </c>
      <c r="C8">
        <v>0.83660000000000001</v>
      </c>
      <c r="D8">
        <v>0.87360000000000004</v>
      </c>
      <c r="E8">
        <v>0.80610000000000004</v>
      </c>
      <c r="F8">
        <v>0.8155</v>
      </c>
      <c r="G8">
        <v>81548200.590000004</v>
      </c>
    </row>
    <row r="9" spans="1:13" x14ac:dyDescent="0.3">
      <c r="A9" s="2">
        <v>46030</v>
      </c>
      <c r="B9" t="s">
        <v>7</v>
      </c>
      <c r="C9">
        <v>0.8155</v>
      </c>
      <c r="D9">
        <v>0.87339999999999995</v>
      </c>
      <c r="E9">
        <v>0.79869999999999997</v>
      </c>
      <c r="F9">
        <v>0.84860000000000002</v>
      </c>
      <c r="G9">
        <v>84860408.760000005</v>
      </c>
    </row>
    <row r="10" spans="1:13" x14ac:dyDescent="0.3">
      <c r="A10" s="2">
        <v>46031</v>
      </c>
      <c r="B10" t="s">
        <v>7</v>
      </c>
      <c r="C10">
        <v>0.84860000000000002</v>
      </c>
      <c r="D10">
        <v>0.86990000000000001</v>
      </c>
      <c r="E10">
        <v>0.76839999999999997</v>
      </c>
      <c r="F10">
        <v>0.78580000000000005</v>
      </c>
      <c r="G10">
        <v>78575616.969999999</v>
      </c>
    </row>
    <row r="11" spans="1:13" x14ac:dyDescent="0.3">
      <c r="A11" s="2">
        <v>46032</v>
      </c>
      <c r="B11" t="s">
        <v>7</v>
      </c>
      <c r="C11">
        <v>0.78580000000000005</v>
      </c>
      <c r="D11">
        <v>0.85929999999999995</v>
      </c>
      <c r="E11">
        <v>0.75949999999999995</v>
      </c>
      <c r="F11">
        <v>0.82620000000000005</v>
      </c>
      <c r="G11">
        <v>82616182.590000004</v>
      </c>
    </row>
    <row r="12" spans="1:13" x14ac:dyDescent="0.3">
      <c r="A12" s="2">
        <v>46033</v>
      </c>
      <c r="B12" t="s">
        <v>7</v>
      </c>
      <c r="C12">
        <v>0.82620000000000005</v>
      </c>
      <c r="D12">
        <v>0.87439999999999996</v>
      </c>
      <c r="E12">
        <v>0.81920000000000004</v>
      </c>
      <c r="F12">
        <v>0.83819999999999995</v>
      </c>
      <c r="G12">
        <v>83822215.390000001</v>
      </c>
    </row>
    <row r="13" spans="1:13" x14ac:dyDescent="0.3">
      <c r="A13" s="2">
        <v>46034</v>
      </c>
      <c r="B13" t="s">
        <v>7</v>
      </c>
      <c r="C13">
        <v>0.83819999999999995</v>
      </c>
      <c r="D13">
        <v>0.86770000000000003</v>
      </c>
      <c r="E13">
        <v>0.76270000000000004</v>
      </c>
      <c r="F13">
        <v>0.77829999999999999</v>
      </c>
      <c r="G13">
        <v>77831599.439999998</v>
      </c>
    </row>
    <row r="14" spans="1:13" x14ac:dyDescent="0.3">
      <c r="A14" s="2">
        <v>46035</v>
      </c>
      <c r="B14" t="s">
        <v>7</v>
      </c>
      <c r="C14">
        <v>0.77829999999999999</v>
      </c>
      <c r="D14">
        <v>0.8579</v>
      </c>
      <c r="E14">
        <v>0.75729999999999997</v>
      </c>
      <c r="F14">
        <v>0.83879999999999999</v>
      </c>
      <c r="G14">
        <v>83877084.939999998</v>
      </c>
    </row>
    <row r="15" spans="1:13" x14ac:dyDescent="0.3">
      <c r="A15" s="2">
        <v>46036</v>
      </c>
      <c r="B15" t="s">
        <v>7</v>
      </c>
      <c r="C15">
        <v>0.83879999999999999</v>
      </c>
      <c r="D15">
        <v>0.8931</v>
      </c>
      <c r="E15">
        <v>0.82830000000000004</v>
      </c>
      <c r="F15">
        <v>0.86819999999999997</v>
      </c>
      <c r="G15">
        <v>86817758.010000005</v>
      </c>
    </row>
    <row r="16" spans="1:13" x14ac:dyDescent="0.3">
      <c r="A16" s="2">
        <v>46037</v>
      </c>
      <c r="B16" t="s">
        <v>7</v>
      </c>
      <c r="C16">
        <v>0.86819999999999997</v>
      </c>
      <c r="D16">
        <v>0.89690000000000003</v>
      </c>
      <c r="E16">
        <v>0.81110000000000004</v>
      </c>
      <c r="F16">
        <v>0.83360000000000001</v>
      </c>
      <c r="G16">
        <v>83361768.689999998</v>
      </c>
    </row>
    <row r="17" spans="1:7" x14ac:dyDescent="0.3">
      <c r="A17" s="2">
        <v>46038</v>
      </c>
      <c r="B17" t="s">
        <v>7</v>
      </c>
      <c r="C17">
        <v>0.83360000000000001</v>
      </c>
      <c r="D17">
        <v>0.85560000000000003</v>
      </c>
      <c r="E17">
        <v>0.80249999999999999</v>
      </c>
      <c r="F17">
        <v>0.8448</v>
      </c>
      <c r="G17">
        <v>84476751.689999998</v>
      </c>
    </row>
    <row r="18" spans="1:7" x14ac:dyDescent="0.3">
      <c r="A18" s="2">
        <v>46039</v>
      </c>
      <c r="B18" t="s">
        <v>7</v>
      </c>
      <c r="C18">
        <v>0.8448</v>
      </c>
      <c r="D18">
        <v>0.88719999999999999</v>
      </c>
      <c r="E18">
        <v>0.81110000000000004</v>
      </c>
      <c r="F18">
        <v>0.86739999999999995</v>
      </c>
      <c r="G18">
        <v>86737434.909999996</v>
      </c>
    </row>
    <row r="19" spans="1:7" x14ac:dyDescent="0.3">
      <c r="A19" s="2">
        <v>46040</v>
      </c>
      <c r="B19" t="s">
        <v>7</v>
      </c>
      <c r="C19">
        <v>0.86739999999999995</v>
      </c>
      <c r="D19">
        <v>0.90049999999999997</v>
      </c>
      <c r="E19">
        <v>0.83069999999999999</v>
      </c>
      <c r="F19">
        <v>0.83589999999999998</v>
      </c>
      <c r="G19">
        <v>83585007.310000002</v>
      </c>
    </row>
    <row r="20" spans="1:7" x14ac:dyDescent="0.3">
      <c r="A20" s="2">
        <v>46041</v>
      </c>
      <c r="B20" t="s">
        <v>7</v>
      </c>
      <c r="C20">
        <v>0.83589999999999998</v>
      </c>
      <c r="D20">
        <v>0.86699999999999999</v>
      </c>
      <c r="E20">
        <v>0.82479999999999998</v>
      </c>
      <c r="F20">
        <v>0.8407</v>
      </c>
      <c r="G20">
        <v>84073093.719999999</v>
      </c>
    </row>
    <row r="21" spans="1:7" x14ac:dyDescent="0.3">
      <c r="A21" s="2">
        <v>46042</v>
      </c>
      <c r="B21" t="s">
        <v>7</v>
      </c>
      <c r="C21">
        <v>0.8407</v>
      </c>
      <c r="D21">
        <v>0.85880000000000001</v>
      </c>
      <c r="E21">
        <v>0.79879999999999995</v>
      </c>
      <c r="F21">
        <v>0.81169999999999998</v>
      </c>
      <c r="G21">
        <v>81169999.239999995</v>
      </c>
    </row>
    <row r="22" spans="1:7" x14ac:dyDescent="0.3">
      <c r="A22" s="2">
        <v>46043</v>
      </c>
      <c r="B22" t="s">
        <v>7</v>
      </c>
      <c r="C22">
        <v>0.81169999999999998</v>
      </c>
      <c r="D22">
        <v>0.88100000000000001</v>
      </c>
      <c r="E22">
        <v>0.79630000000000001</v>
      </c>
      <c r="F22">
        <v>0.85409999999999997</v>
      </c>
      <c r="G22">
        <v>85409259.739999995</v>
      </c>
    </row>
    <row r="23" spans="1:7" x14ac:dyDescent="0.3">
      <c r="A23" s="2">
        <v>46044</v>
      </c>
      <c r="B23" t="s">
        <v>7</v>
      </c>
      <c r="C23">
        <v>0.85409999999999997</v>
      </c>
      <c r="D23">
        <v>0.86240000000000006</v>
      </c>
      <c r="E23">
        <v>0.83320000000000005</v>
      </c>
      <c r="F23">
        <v>0.84460000000000002</v>
      </c>
      <c r="G23">
        <v>84462645.689999998</v>
      </c>
    </row>
    <row r="24" spans="1:7" x14ac:dyDescent="0.3">
      <c r="A24" s="2">
        <v>46045</v>
      </c>
      <c r="B24" t="s">
        <v>7</v>
      </c>
      <c r="C24">
        <v>0.84460000000000002</v>
      </c>
      <c r="D24">
        <v>0.89400000000000002</v>
      </c>
      <c r="E24">
        <v>0.83440000000000003</v>
      </c>
      <c r="F24">
        <v>0.87549999999999994</v>
      </c>
      <c r="G24">
        <v>87554506.590000004</v>
      </c>
    </row>
    <row r="25" spans="1:7" x14ac:dyDescent="0.3">
      <c r="A25" s="2">
        <v>46046</v>
      </c>
      <c r="B25" t="s">
        <v>7</v>
      </c>
      <c r="C25">
        <v>0.87549999999999994</v>
      </c>
      <c r="D25">
        <v>0.91180000000000005</v>
      </c>
      <c r="E25">
        <v>0.84189999999999998</v>
      </c>
      <c r="F25">
        <v>0.87949999999999995</v>
      </c>
      <c r="G25">
        <v>87952879.069999993</v>
      </c>
    </row>
    <row r="26" spans="1:7" x14ac:dyDescent="0.3">
      <c r="A26" s="2">
        <v>46047</v>
      </c>
      <c r="B26" t="s">
        <v>7</v>
      </c>
      <c r="C26">
        <v>0.87949999999999995</v>
      </c>
      <c r="D26">
        <v>0.90149999999999997</v>
      </c>
      <c r="E26">
        <v>0.84689999999999999</v>
      </c>
      <c r="F26">
        <v>0.88919999999999999</v>
      </c>
      <c r="G26">
        <v>88923077.790000007</v>
      </c>
    </row>
    <row r="27" spans="1:7" x14ac:dyDescent="0.3">
      <c r="A27" s="2">
        <v>46048</v>
      </c>
      <c r="B27" t="s">
        <v>7</v>
      </c>
      <c r="C27">
        <v>0.88919999999999999</v>
      </c>
      <c r="D27">
        <v>0.90029999999999999</v>
      </c>
      <c r="E27">
        <v>0.83989999999999998</v>
      </c>
      <c r="F27">
        <v>0.84550000000000003</v>
      </c>
      <c r="G27">
        <v>84548011.849999994</v>
      </c>
    </row>
    <row r="28" spans="1:7" x14ac:dyDescent="0.3">
      <c r="A28" s="2">
        <v>46049</v>
      </c>
      <c r="B28" t="s">
        <v>7</v>
      </c>
      <c r="C28">
        <v>0.84550000000000003</v>
      </c>
      <c r="D28">
        <v>0.88190000000000002</v>
      </c>
      <c r="E28">
        <v>0.77549999999999997</v>
      </c>
      <c r="F28">
        <v>0.78879999999999995</v>
      </c>
      <c r="G28">
        <v>78881966.200000003</v>
      </c>
    </row>
    <row r="29" spans="1:7" x14ac:dyDescent="0.3">
      <c r="A29" s="2">
        <v>46050</v>
      </c>
      <c r="B29" t="s">
        <v>7</v>
      </c>
      <c r="C29">
        <v>0.78879999999999995</v>
      </c>
      <c r="D29">
        <v>0.90459999999999996</v>
      </c>
      <c r="E29">
        <v>0.77370000000000005</v>
      </c>
      <c r="F29">
        <v>0.89270000000000005</v>
      </c>
      <c r="G29">
        <v>89268816.040000007</v>
      </c>
    </row>
    <row r="30" spans="1:7" x14ac:dyDescent="0.3">
      <c r="A30" s="2">
        <v>46051</v>
      </c>
      <c r="B30" t="s">
        <v>7</v>
      </c>
      <c r="C30">
        <v>0.89270000000000005</v>
      </c>
      <c r="D30">
        <v>0.90649999999999997</v>
      </c>
      <c r="E30">
        <v>0.87170000000000003</v>
      </c>
      <c r="F30">
        <v>0.88360000000000005</v>
      </c>
      <c r="G30">
        <v>88355077.219999999</v>
      </c>
    </row>
    <row r="31" spans="1:7" x14ac:dyDescent="0.3">
      <c r="A31" s="2">
        <v>46052</v>
      </c>
      <c r="B31" t="s">
        <v>7</v>
      </c>
      <c r="C31">
        <v>0.88360000000000005</v>
      </c>
      <c r="D31">
        <v>0.92220000000000002</v>
      </c>
      <c r="E31">
        <v>0.82509999999999994</v>
      </c>
      <c r="F31">
        <v>0.84799999999999998</v>
      </c>
      <c r="G31">
        <v>84795710.150000006</v>
      </c>
    </row>
    <row r="32" spans="1:7" x14ac:dyDescent="0.3">
      <c r="A32" s="2">
        <v>46053</v>
      </c>
      <c r="B32" t="s">
        <v>7</v>
      </c>
      <c r="C32">
        <v>0.84799999999999998</v>
      </c>
      <c r="D32">
        <v>0.92200000000000004</v>
      </c>
      <c r="E32">
        <v>0.82469999999999999</v>
      </c>
      <c r="F32">
        <v>0.89129999999999998</v>
      </c>
      <c r="G32">
        <v>89134598.390000001</v>
      </c>
    </row>
    <row r="33" spans="1:7" x14ac:dyDescent="0.3">
      <c r="A33" s="2">
        <v>46054</v>
      </c>
      <c r="B33" t="s">
        <v>7</v>
      </c>
      <c r="C33">
        <v>0.89129999999999998</v>
      </c>
      <c r="D33">
        <v>0.92069999999999996</v>
      </c>
      <c r="E33">
        <v>0.79430000000000001</v>
      </c>
      <c r="F33">
        <v>0.82299999999999995</v>
      </c>
      <c r="G33">
        <v>82295320.310000002</v>
      </c>
    </row>
    <row r="34" spans="1:7" x14ac:dyDescent="0.3">
      <c r="A34" s="2">
        <v>46055</v>
      </c>
      <c r="B34" t="s">
        <v>7</v>
      </c>
      <c r="C34">
        <v>0.82299999999999995</v>
      </c>
      <c r="D34">
        <v>0.94710000000000005</v>
      </c>
      <c r="E34">
        <v>0.79749999999999999</v>
      </c>
      <c r="F34">
        <v>0.91139999999999999</v>
      </c>
      <c r="G34">
        <v>91144302.280000001</v>
      </c>
    </row>
    <row r="35" spans="1:7" x14ac:dyDescent="0.3">
      <c r="A35" s="2">
        <v>46056</v>
      </c>
      <c r="B35" t="s">
        <v>7</v>
      </c>
      <c r="C35">
        <v>0.91139999999999999</v>
      </c>
      <c r="D35">
        <v>0.92020000000000002</v>
      </c>
      <c r="E35">
        <v>0.84470000000000001</v>
      </c>
      <c r="F35">
        <v>0.86539999999999995</v>
      </c>
      <c r="G35">
        <v>86543852.530000001</v>
      </c>
    </row>
    <row r="36" spans="1:7" x14ac:dyDescent="0.3">
      <c r="A36" s="2">
        <v>46057</v>
      </c>
      <c r="B36" t="s">
        <v>7</v>
      </c>
      <c r="C36">
        <v>0.86539999999999995</v>
      </c>
      <c r="D36">
        <v>0.89419999999999999</v>
      </c>
      <c r="E36">
        <v>0.82609999999999995</v>
      </c>
      <c r="F36">
        <v>0.8498</v>
      </c>
      <c r="G36">
        <v>84983368.739999995</v>
      </c>
    </row>
    <row r="37" spans="1:7" x14ac:dyDescent="0.3">
      <c r="A37" s="2">
        <v>46058</v>
      </c>
      <c r="B37" t="s">
        <v>7</v>
      </c>
      <c r="C37">
        <v>0.8498</v>
      </c>
      <c r="D37">
        <v>0.88039999999999996</v>
      </c>
      <c r="E37">
        <v>0.83740000000000003</v>
      </c>
      <c r="F37">
        <v>0.85880000000000001</v>
      </c>
      <c r="G37">
        <v>85881736.859999999</v>
      </c>
    </row>
    <row r="38" spans="1:7" x14ac:dyDescent="0.3">
      <c r="A38" s="2">
        <v>46059</v>
      </c>
      <c r="B38" t="s">
        <v>7</v>
      </c>
      <c r="C38">
        <v>0.85880000000000001</v>
      </c>
      <c r="D38">
        <v>0.90759999999999996</v>
      </c>
      <c r="E38">
        <v>0.8367</v>
      </c>
      <c r="F38">
        <v>0.87419999999999998</v>
      </c>
      <c r="G38">
        <v>87420571.780000001</v>
      </c>
    </row>
    <row r="39" spans="1:7" x14ac:dyDescent="0.3">
      <c r="A39" s="2">
        <v>46060</v>
      </c>
      <c r="B39" t="s">
        <v>7</v>
      </c>
      <c r="C39">
        <v>0.87419999999999998</v>
      </c>
      <c r="D39">
        <v>0.90600000000000003</v>
      </c>
      <c r="E39">
        <v>0.85489999999999999</v>
      </c>
      <c r="F39">
        <v>0.88360000000000005</v>
      </c>
      <c r="G39">
        <v>88361803.900000006</v>
      </c>
    </row>
    <row r="40" spans="1:7" x14ac:dyDescent="0.3">
      <c r="A40" s="2">
        <v>46061</v>
      </c>
      <c r="B40" t="s">
        <v>7</v>
      </c>
      <c r="C40">
        <v>0.88360000000000005</v>
      </c>
      <c r="D40">
        <v>0.91390000000000005</v>
      </c>
      <c r="E40">
        <v>0.87509999999999999</v>
      </c>
      <c r="F40">
        <v>0.88749999999999996</v>
      </c>
      <c r="G40">
        <v>88745904.060000002</v>
      </c>
    </row>
    <row r="41" spans="1:7" x14ac:dyDescent="0.3">
      <c r="A41" s="2">
        <v>46062</v>
      </c>
      <c r="B41" t="s">
        <v>7</v>
      </c>
      <c r="C41">
        <v>0.88749999999999996</v>
      </c>
      <c r="D41">
        <v>0.90890000000000004</v>
      </c>
      <c r="E41">
        <v>0.86070000000000002</v>
      </c>
      <c r="F41">
        <v>0.87250000000000005</v>
      </c>
      <c r="G41">
        <v>87246373.950000003</v>
      </c>
    </row>
    <row r="42" spans="1:7" x14ac:dyDescent="0.3">
      <c r="A42" s="2">
        <v>46063</v>
      </c>
      <c r="B42" t="s">
        <v>7</v>
      </c>
      <c r="C42">
        <v>0.87250000000000005</v>
      </c>
      <c r="D42">
        <v>0.91790000000000005</v>
      </c>
      <c r="E42">
        <v>0.85919999999999996</v>
      </c>
      <c r="F42">
        <v>0.8962</v>
      </c>
      <c r="G42">
        <v>89623915.430000007</v>
      </c>
    </row>
    <row r="43" spans="1:7" x14ac:dyDescent="0.3">
      <c r="A43" s="2">
        <v>46064</v>
      </c>
      <c r="B43" t="s">
        <v>7</v>
      </c>
      <c r="C43">
        <v>0.8962</v>
      </c>
      <c r="D43">
        <v>0.92830000000000001</v>
      </c>
      <c r="E43">
        <v>0.85799999999999998</v>
      </c>
      <c r="F43">
        <v>0.89129999999999998</v>
      </c>
      <c r="G43">
        <v>89125131.310000002</v>
      </c>
    </row>
    <row r="44" spans="1:7" x14ac:dyDescent="0.3">
      <c r="A44" s="2">
        <v>46065</v>
      </c>
      <c r="B44" t="s">
        <v>7</v>
      </c>
      <c r="C44">
        <v>0.89129999999999998</v>
      </c>
      <c r="D44">
        <v>0.91810000000000003</v>
      </c>
      <c r="E44">
        <v>0.85870000000000002</v>
      </c>
      <c r="F44">
        <v>0.87</v>
      </c>
      <c r="G44">
        <v>87002725.280000001</v>
      </c>
    </row>
    <row r="45" spans="1:7" x14ac:dyDescent="0.3">
      <c r="A45" s="2">
        <v>46066</v>
      </c>
      <c r="B45" t="s">
        <v>7</v>
      </c>
      <c r="C45">
        <v>0.87</v>
      </c>
      <c r="D45">
        <v>0.89639999999999997</v>
      </c>
      <c r="E45">
        <v>0.85340000000000005</v>
      </c>
      <c r="F45">
        <v>0.86650000000000005</v>
      </c>
      <c r="G45">
        <v>86648640.510000005</v>
      </c>
    </row>
    <row r="46" spans="1:7" x14ac:dyDescent="0.3">
      <c r="A46" s="2">
        <v>46067</v>
      </c>
      <c r="B46" t="s">
        <v>7</v>
      </c>
      <c r="C46">
        <v>0.86650000000000005</v>
      </c>
      <c r="D46">
        <v>0.93859999999999999</v>
      </c>
      <c r="E46">
        <v>0.85099999999999998</v>
      </c>
      <c r="F46">
        <v>0.91739999999999999</v>
      </c>
      <c r="G46">
        <v>91744664.019999996</v>
      </c>
    </row>
    <row r="47" spans="1:7" x14ac:dyDescent="0.3">
      <c r="A47" s="2">
        <v>46068</v>
      </c>
      <c r="B47" t="s">
        <v>7</v>
      </c>
      <c r="C47">
        <v>0.91739999999999999</v>
      </c>
      <c r="D47">
        <v>0.9415</v>
      </c>
      <c r="E47">
        <v>0.89039999999999997</v>
      </c>
      <c r="F47">
        <v>0.91620000000000001</v>
      </c>
      <c r="G47">
        <v>91623602.659999996</v>
      </c>
    </row>
    <row r="48" spans="1:7" x14ac:dyDescent="0.3">
      <c r="A48" s="2">
        <v>46069</v>
      </c>
      <c r="B48" t="s">
        <v>7</v>
      </c>
      <c r="C48">
        <v>0.91620000000000001</v>
      </c>
      <c r="D48">
        <v>0.94810000000000005</v>
      </c>
      <c r="E48">
        <v>0.89339999999999997</v>
      </c>
      <c r="F48">
        <v>0.90159999999999996</v>
      </c>
      <c r="G48">
        <v>90161515.700000003</v>
      </c>
    </row>
    <row r="49" spans="1:7" x14ac:dyDescent="0.3">
      <c r="A49" s="2">
        <v>46070</v>
      </c>
      <c r="B49" t="s">
        <v>7</v>
      </c>
      <c r="C49">
        <v>0.90159999999999996</v>
      </c>
      <c r="D49">
        <v>0.96919999999999995</v>
      </c>
      <c r="E49">
        <v>0.86699999999999999</v>
      </c>
      <c r="F49">
        <v>0.93369999999999997</v>
      </c>
      <c r="G49">
        <v>93369299.519999996</v>
      </c>
    </row>
    <row r="50" spans="1:7" x14ac:dyDescent="0.3">
      <c r="A50" s="2">
        <v>46071</v>
      </c>
      <c r="B50" t="s">
        <v>7</v>
      </c>
      <c r="C50">
        <v>0.93369999999999997</v>
      </c>
      <c r="D50">
        <v>0.96440000000000003</v>
      </c>
      <c r="E50">
        <v>0.80500000000000005</v>
      </c>
      <c r="F50">
        <v>0.83440000000000003</v>
      </c>
      <c r="G50">
        <v>83443045.510000005</v>
      </c>
    </row>
    <row r="51" spans="1:7" x14ac:dyDescent="0.3">
      <c r="A51" s="2">
        <v>46072</v>
      </c>
      <c r="B51" t="s">
        <v>7</v>
      </c>
      <c r="C51">
        <v>0.83440000000000003</v>
      </c>
      <c r="D51">
        <v>0.92220000000000002</v>
      </c>
      <c r="E51">
        <v>0.81340000000000001</v>
      </c>
      <c r="F51">
        <v>0.8851</v>
      </c>
      <c r="G51">
        <v>88505387.989999995</v>
      </c>
    </row>
    <row r="52" spans="1:7" x14ac:dyDescent="0.3">
      <c r="A52" s="2">
        <v>46073</v>
      </c>
      <c r="B52" t="s">
        <v>7</v>
      </c>
      <c r="C52">
        <v>0.8851</v>
      </c>
      <c r="D52">
        <v>0.91849999999999998</v>
      </c>
      <c r="E52">
        <v>0.84130000000000005</v>
      </c>
      <c r="F52">
        <v>0.86609999999999998</v>
      </c>
      <c r="G52">
        <v>86606736.260000005</v>
      </c>
    </row>
    <row r="53" spans="1:7" x14ac:dyDescent="0.3">
      <c r="A53" s="2">
        <v>46074</v>
      </c>
      <c r="B53" t="s">
        <v>7</v>
      </c>
      <c r="C53">
        <v>0.86609999999999998</v>
      </c>
      <c r="D53">
        <v>1.0144</v>
      </c>
      <c r="E53">
        <v>0.86119999999999997</v>
      </c>
      <c r="F53">
        <v>0.98719999999999997</v>
      </c>
      <c r="G53">
        <v>98723876</v>
      </c>
    </row>
    <row r="54" spans="1:7" x14ac:dyDescent="0.3">
      <c r="A54" s="2">
        <v>46075</v>
      </c>
      <c r="B54" t="s">
        <v>7</v>
      </c>
      <c r="C54">
        <v>0.98719999999999997</v>
      </c>
      <c r="D54">
        <v>1.0186999999999999</v>
      </c>
      <c r="E54">
        <v>0.91920000000000002</v>
      </c>
      <c r="F54">
        <v>0.93500000000000005</v>
      </c>
      <c r="G54">
        <v>93496269.370000005</v>
      </c>
    </row>
    <row r="55" spans="1:7" x14ac:dyDescent="0.3">
      <c r="A55" s="2">
        <v>46076</v>
      </c>
      <c r="B55" t="s">
        <v>7</v>
      </c>
      <c r="C55">
        <v>0.93500000000000005</v>
      </c>
      <c r="D55">
        <v>0.97430000000000005</v>
      </c>
      <c r="E55">
        <v>0.87909999999999999</v>
      </c>
      <c r="F55">
        <v>0.90900000000000003</v>
      </c>
      <c r="G55">
        <v>90896359.980000004</v>
      </c>
    </row>
    <row r="56" spans="1:7" x14ac:dyDescent="0.3">
      <c r="A56" s="2">
        <v>46077</v>
      </c>
      <c r="B56" t="s">
        <v>7</v>
      </c>
      <c r="C56">
        <v>0.90900000000000003</v>
      </c>
      <c r="D56">
        <v>0.96889999999999998</v>
      </c>
      <c r="E56">
        <v>0.90200000000000002</v>
      </c>
      <c r="F56">
        <v>0.94089999999999996</v>
      </c>
      <c r="G56">
        <v>94093620.870000005</v>
      </c>
    </row>
    <row r="57" spans="1:7" x14ac:dyDescent="0.3">
      <c r="A57" s="2">
        <v>46078</v>
      </c>
      <c r="B57" t="s">
        <v>7</v>
      </c>
      <c r="C57">
        <v>0.94089999999999996</v>
      </c>
      <c r="D57">
        <v>0.99050000000000005</v>
      </c>
      <c r="E57">
        <v>0.92689999999999995</v>
      </c>
      <c r="F57">
        <v>0.95430000000000004</v>
      </c>
      <c r="G57">
        <v>95426195.590000004</v>
      </c>
    </row>
    <row r="58" spans="1:7" x14ac:dyDescent="0.3">
      <c r="A58" s="2">
        <v>46079</v>
      </c>
      <c r="B58" t="s">
        <v>7</v>
      </c>
      <c r="C58">
        <v>0.95430000000000004</v>
      </c>
      <c r="D58">
        <v>0.98670000000000002</v>
      </c>
      <c r="E58">
        <v>0.92989999999999995</v>
      </c>
      <c r="F58">
        <v>0.9556</v>
      </c>
      <c r="G58">
        <v>95562018.609999999</v>
      </c>
    </row>
    <row r="59" spans="1:7" x14ac:dyDescent="0.3">
      <c r="A59" s="2">
        <v>46080</v>
      </c>
      <c r="B59" t="s">
        <v>7</v>
      </c>
      <c r="C59">
        <v>0.9556</v>
      </c>
      <c r="D59">
        <v>0.98150000000000004</v>
      </c>
      <c r="E59">
        <v>0.93759999999999999</v>
      </c>
      <c r="F59">
        <v>0.95089999999999997</v>
      </c>
      <c r="G59">
        <v>95091346.810000002</v>
      </c>
    </row>
    <row r="60" spans="1:7" x14ac:dyDescent="0.3">
      <c r="A60" s="2">
        <v>46081</v>
      </c>
      <c r="B60" t="s">
        <v>7</v>
      </c>
      <c r="C60">
        <v>0.95089999999999997</v>
      </c>
      <c r="D60">
        <v>0.96489999999999998</v>
      </c>
      <c r="E60">
        <v>0.87690000000000001</v>
      </c>
      <c r="F60">
        <v>0.91120000000000001</v>
      </c>
      <c r="G60">
        <v>91119570.409999996</v>
      </c>
    </row>
    <row r="61" spans="1:7" x14ac:dyDescent="0.3">
      <c r="A61" s="2">
        <v>46082</v>
      </c>
      <c r="B61" t="s">
        <v>7</v>
      </c>
      <c r="C61">
        <v>0.91120000000000001</v>
      </c>
      <c r="D61">
        <v>0.93130000000000002</v>
      </c>
      <c r="E61">
        <v>0.89590000000000003</v>
      </c>
      <c r="F61">
        <v>0.90459999999999996</v>
      </c>
      <c r="G61">
        <v>90456759.489999995</v>
      </c>
    </row>
    <row r="62" spans="1:7" x14ac:dyDescent="0.3">
      <c r="A62" s="2">
        <v>46083</v>
      </c>
      <c r="B62" t="s">
        <v>7</v>
      </c>
      <c r="C62">
        <v>0.90459999999999996</v>
      </c>
      <c r="D62">
        <v>0.94410000000000005</v>
      </c>
      <c r="E62">
        <v>0.8609</v>
      </c>
      <c r="F62">
        <v>0.89019999999999999</v>
      </c>
      <c r="G62">
        <v>89016953.25</v>
      </c>
    </row>
    <row r="63" spans="1:7" x14ac:dyDescent="0.3">
      <c r="A63" s="2">
        <v>46084</v>
      </c>
      <c r="B63" t="s">
        <v>7</v>
      </c>
      <c r="C63">
        <v>0.89019999999999999</v>
      </c>
      <c r="D63">
        <v>0.97270000000000001</v>
      </c>
      <c r="E63">
        <v>0.86990000000000001</v>
      </c>
      <c r="F63">
        <v>0.94320000000000004</v>
      </c>
      <c r="G63">
        <v>94316257.739999995</v>
      </c>
    </row>
    <row r="64" spans="1:7" x14ac:dyDescent="0.3">
      <c r="A64" s="2">
        <v>46085</v>
      </c>
      <c r="B64" t="s">
        <v>7</v>
      </c>
      <c r="C64">
        <v>0.94320000000000004</v>
      </c>
      <c r="D64">
        <v>0.96919999999999995</v>
      </c>
      <c r="E64">
        <v>0.89290000000000003</v>
      </c>
      <c r="F64">
        <v>0.92169999999999996</v>
      </c>
      <c r="G64">
        <v>92174494.159999996</v>
      </c>
    </row>
    <row r="65" spans="1:7" x14ac:dyDescent="0.3">
      <c r="A65" s="2">
        <v>46086</v>
      </c>
      <c r="B65" t="s">
        <v>7</v>
      </c>
      <c r="C65">
        <v>0.92169999999999996</v>
      </c>
      <c r="D65">
        <v>0.96079999999999999</v>
      </c>
      <c r="E65">
        <v>0.89990000000000003</v>
      </c>
      <c r="F65">
        <v>0.91439999999999999</v>
      </c>
      <c r="G65">
        <v>91439197.549999997</v>
      </c>
    </row>
    <row r="66" spans="1:7" x14ac:dyDescent="0.3">
      <c r="A66" s="2">
        <v>46087</v>
      </c>
      <c r="B66" t="s">
        <v>7</v>
      </c>
      <c r="C66">
        <v>0.91439999999999999</v>
      </c>
      <c r="D66">
        <v>0.94040000000000001</v>
      </c>
      <c r="E66">
        <v>0.89329999999999998</v>
      </c>
      <c r="F66">
        <v>0.9143</v>
      </c>
      <c r="G66">
        <v>91429608.310000002</v>
      </c>
    </row>
    <row r="67" spans="1:7" x14ac:dyDescent="0.3">
      <c r="A67" s="2">
        <v>46088</v>
      </c>
      <c r="B67" t="s">
        <v>7</v>
      </c>
      <c r="C67">
        <v>0.9143</v>
      </c>
      <c r="D67">
        <v>1.0088999999999999</v>
      </c>
      <c r="E67">
        <v>0.88229999999999997</v>
      </c>
      <c r="F67">
        <v>0.98329999999999995</v>
      </c>
      <c r="G67">
        <v>98325674.209999993</v>
      </c>
    </row>
    <row r="68" spans="1:7" x14ac:dyDescent="0.3">
      <c r="A68" s="2">
        <v>46089</v>
      </c>
      <c r="B68" t="s">
        <v>7</v>
      </c>
      <c r="C68">
        <v>0.98329999999999995</v>
      </c>
      <c r="D68">
        <v>1.018</v>
      </c>
      <c r="E68">
        <v>0.94689999999999996</v>
      </c>
      <c r="F68">
        <v>0.96760000000000002</v>
      </c>
      <c r="G68">
        <v>96757458.370000005</v>
      </c>
    </row>
    <row r="69" spans="1:7" x14ac:dyDescent="0.3">
      <c r="A69" s="2">
        <v>46090</v>
      </c>
      <c r="B69" t="s">
        <v>7</v>
      </c>
      <c r="C69">
        <v>0.96760000000000002</v>
      </c>
      <c r="D69">
        <v>1.0335000000000001</v>
      </c>
      <c r="E69">
        <v>0.9506</v>
      </c>
      <c r="F69">
        <v>1</v>
      </c>
      <c r="G69">
        <v>100002532.34</v>
      </c>
    </row>
    <row r="70" spans="1:7" x14ac:dyDescent="0.3">
      <c r="A70" s="2">
        <v>46091</v>
      </c>
      <c r="B70" t="s">
        <v>7</v>
      </c>
      <c r="C70">
        <v>1</v>
      </c>
      <c r="D70">
        <v>1.0127999999999999</v>
      </c>
      <c r="E70">
        <v>0.9335</v>
      </c>
      <c r="F70">
        <v>0.95620000000000005</v>
      </c>
      <c r="G70">
        <v>95620787.819999993</v>
      </c>
    </row>
    <row r="71" spans="1:7" x14ac:dyDescent="0.3">
      <c r="A71" s="2">
        <v>46092</v>
      </c>
      <c r="B71" t="s">
        <v>7</v>
      </c>
      <c r="C71">
        <v>0.95620000000000005</v>
      </c>
      <c r="D71">
        <v>0.97899999999999998</v>
      </c>
      <c r="E71">
        <v>0.91310000000000002</v>
      </c>
      <c r="F71">
        <v>0.94140000000000001</v>
      </c>
      <c r="G71">
        <v>94141648.230000004</v>
      </c>
    </row>
    <row r="72" spans="1:7" x14ac:dyDescent="0.3">
      <c r="A72" s="2">
        <v>46093</v>
      </c>
      <c r="B72" t="s">
        <v>7</v>
      </c>
      <c r="C72">
        <v>0.94140000000000001</v>
      </c>
      <c r="D72">
        <v>0.96389999999999998</v>
      </c>
      <c r="E72">
        <v>0.92100000000000004</v>
      </c>
      <c r="F72">
        <v>0.94030000000000002</v>
      </c>
      <c r="G72">
        <v>94026476.040000007</v>
      </c>
    </row>
    <row r="73" spans="1:7" x14ac:dyDescent="0.3">
      <c r="A73" s="2">
        <v>46094</v>
      </c>
      <c r="B73" t="s">
        <v>7</v>
      </c>
      <c r="C73">
        <v>0.94030000000000002</v>
      </c>
      <c r="D73">
        <v>0.95920000000000005</v>
      </c>
      <c r="E73">
        <v>0.87280000000000002</v>
      </c>
      <c r="F73">
        <v>0.90720000000000001</v>
      </c>
      <c r="G73">
        <v>90717406.120000005</v>
      </c>
    </row>
    <row r="74" spans="1:7" x14ac:dyDescent="0.3">
      <c r="A74" s="2">
        <v>46095</v>
      </c>
      <c r="B74" t="s">
        <v>7</v>
      </c>
      <c r="C74">
        <v>0.90720000000000001</v>
      </c>
      <c r="D74">
        <v>0.93049999999999999</v>
      </c>
      <c r="E74">
        <v>0.88670000000000004</v>
      </c>
      <c r="F74">
        <v>0.90049999999999997</v>
      </c>
      <c r="G74">
        <v>90046571.989999995</v>
      </c>
    </row>
    <row r="75" spans="1:7" x14ac:dyDescent="0.3">
      <c r="A75" s="2">
        <v>46096</v>
      </c>
      <c r="B75" t="s">
        <v>7</v>
      </c>
      <c r="C75">
        <v>0.90049999999999997</v>
      </c>
      <c r="D75">
        <v>0.9849</v>
      </c>
      <c r="E75">
        <v>0.88100000000000001</v>
      </c>
      <c r="F75">
        <v>0.96409999999999996</v>
      </c>
      <c r="G75">
        <v>96410308.959999993</v>
      </c>
    </row>
    <row r="76" spans="1:7" x14ac:dyDescent="0.3">
      <c r="A76" s="2">
        <v>46097</v>
      </c>
      <c r="B76" t="s">
        <v>7</v>
      </c>
      <c r="C76">
        <v>0.96409999999999996</v>
      </c>
      <c r="D76">
        <v>0.97660000000000002</v>
      </c>
      <c r="E76">
        <v>0.88649999999999995</v>
      </c>
      <c r="F76">
        <v>0.91539999999999999</v>
      </c>
      <c r="G76">
        <v>91536316.819999993</v>
      </c>
    </row>
    <row r="77" spans="1:7" x14ac:dyDescent="0.3">
      <c r="A77" s="2">
        <v>46098</v>
      </c>
      <c r="B77" t="s">
        <v>7</v>
      </c>
      <c r="C77">
        <v>0.91539999999999999</v>
      </c>
      <c r="D77">
        <v>0.9778</v>
      </c>
      <c r="E77">
        <v>0.88870000000000005</v>
      </c>
      <c r="F77">
        <v>0.95720000000000005</v>
      </c>
      <c r="G77">
        <v>95720871.370000005</v>
      </c>
    </row>
    <row r="78" spans="1:7" x14ac:dyDescent="0.3">
      <c r="A78" s="2">
        <v>46099</v>
      </c>
      <c r="B78" t="s">
        <v>7</v>
      </c>
      <c r="C78">
        <v>0.95720000000000005</v>
      </c>
      <c r="D78">
        <v>0.99839999999999995</v>
      </c>
      <c r="E78">
        <v>0.92349999999999999</v>
      </c>
      <c r="F78">
        <v>0.99060000000000004</v>
      </c>
      <c r="G78">
        <v>99057979.540000007</v>
      </c>
    </row>
    <row r="79" spans="1:7" x14ac:dyDescent="0.3">
      <c r="A79" s="2">
        <v>46100</v>
      </c>
      <c r="B79" t="s">
        <v>7</v>
      </c>
      <c r="C79">
        <v>0.99060000000000004</v>
      </c>
      <c r="D79">
        <v>1.0183</v>
      </c>
      <c r="E79">
        <v>0.89290000000000003</v>
      </c>
      <c r="F79">
        <v>0.93</v>
      </c>
      <c r="G79">
        <v>92997834.310000002</v>
      </c>
    </row>
    <row r="80" spans="1:7" x14ac:dyDescent="0.3">
      <c r="A80" s="2">
        <v>46101</v>
      </c>
      <c r="B80" t="s">
        <v>7</v>
      </c>
      <c r="C80">
        <v>0.93</v>
      </c>
      <c r="D80">
        <v>1.0654999999999999</v>
      </c>
      <c r="E80">
        <v>0.91139999999999999</v>
      </c>
      <c r="F80">
        <v>1.0254000000000001</v>
      </c>
      <c r="G80">
        <v>102536685.72</v>
      </c>
    </row>
    <row r="81" spans="1:7" x14ac:dyDescent="0.3">
      <c r="A81" s="2">
        <v>46102</v>
      </c>
      <c r="B81" t="s">
        <v>7</v>
      </c>
      <c r="C81">
        <v>1.0254000000000001</v>
      </c>
      <c r="D81">
        <v>1.0602</v>
      </c>
      <c r="E81">
        <v>0.91390000000000005</v>
      </c>
      <c r="F81">
        <v>0.92210000000000003</v>
      </c>
      <c r="G81">
        <v>92205644</v>
      </c>
    </row>
    <row r="82" spans="1:7" x14ac:dyDescent="0.3">
      <c r="A82" s="2">
        <v>46103</v>
      </c>
      <c r="B82" t="s">
        <v>7</v>
      </c>
      <c r="C82">
        <v>0.92210000000000003</v>
      </c>
      <c r="D82">
        <v>1.0124</v>
      </c>
      <c r="E82">
        <v>0.91649999999999998</v>
      </c>
      <c r="F82">
        <v>0.99309999999999998</v>
      </c>
      <c r="G82">
        <v>99311835.489999995</v>
      </c>
    </row>
    <row r="83" spans="1:7" x14ac:dyDescent="0.3">
      <c r="A83" s="2">
        <v>46104</v>
      </c>
      <c r="B83" t="s">
        <v>7</v>
      </c>
      <c r="C83">
        <v>0.99309999999999998</v>
      </c>
      <c r="D83">
        <v>1.0015000000000001</v>
      </c>
      <c r="E83">
        <v>0.94540000000000002</v>
      </c>
      <c r="F83">
        <v>0.97509999999999997</v>
      </c>
      <c r="G83">
        <v>97505877.400000006</v>
      </c>
    </row>
    <row r="84" spans="1:7" x14ac:dyDescent="0.3">
      <c r="A84" s="2">
        <v>46105</v>
      </c>
      <c r="B84" t="s">
        <v>7</v>
      </c>
      <c r="C84">
        <v>0.97509999999999997</v>
      </c>
      <c r="D84">
        <v>1.0168999999999999</v>
      </c>
      <c r="E84">
        <v>0.94040000000000001</v>
      </c>
      <c r="F84">
        <v>1.0037</v>
      </c>
      <c r="G84">
        <v>100371641.06999999</v>
      </c>
    </row>
    <row r="85" spans="1:7" x14ac:dyDescent="0.3">
      <c r="A85" s="2">
        <v>46106</v>
      </c>
      <c r="B85" t="s">
        <v>7</v>
      </c>
      <c r="C85">
        <v>1.0037</v>
      </c>
      <c r="D85">
        <v>1.0306</v>
      </c>
      <c r="E85">
        <v>0.91279999999999994</v>
      </c>
      <c r="F85">
        <v>0.92459999999999998</v>
      </c>
      <c r="G85">
        <v>92458692.980000004</v>
      </c>
    </row>
    <row r="86" spans="1:7" x14ac:dyDescent="0.3">
      <c r="A86" s="2">
        <v>46107</v>
      </c>
      <c r="B86" t="s">
        <v>7</v>
      </c>
      <c r="C86">
        <v>0.92459999999999998</v>
      </c>
      <c r="D86">
        <v>1.06</v>
      </c>
      <c r="E86">
        <v>0.91479999999999995</v>
      </c>
      <c r="F86">
        <v>1.0461</v>
      </c>
      <c r="G86">
        <v>104613034.75</v>
      </c>
    </row>
    <row r="87" spans="1:7" x14ac:dyDescent="0.3">
      <c r="A87" s="2">
        <v>46108</v>
      </c>
      <c r="B87" t="s">
        <v>7</v>
      </c>
      <c r="C87">
        <v>1.0461</v>
      </c>
      <c r="D87">
        <v>1.0741000000000001</v>
      </c>
      <c r="E87">
        <v>0.95399999999999996</v>
      </c>
      <c r="F87">
        <v>0.96089999999999998</v>
      </c>
      <c r="G87">
        <v>96085825.670000002</v>
      </c>
    </row>
    <row r="88" spans="1:7" x14ac:dyDescent="0.3">
      <c r="A88" s="2">
        <v>46109</v>
      </c>
      <c r="B88" t="s">
        <v>7</v>
      </c>
      <c r="C88">
        <v>0.96089999999999998</v>
      </c>
      <c r="D88">
        <v>1.0238</v>
      </c>
      <c r="E88">
        <v>0.9284</v>
      </c>
      <c r="F88">
        <v>1.0094000000000001</v>
      </c>
      <c r="G88">
        <v>100937093.7</v>
      </c>
    </row>
    <row r="89" spans="1:7" x14ac:dyDescent="0.3">
      <c r="A89" s="2">
        <v>46110</v>
      </c>
      <c r="B89" t="s">
        <v>7</v>
      </c>
      <c r="C89">
        <v>1.0094000000000001</v>
      </c>
      <c r="D89">
        <v>1.0959000000000001</v>
      </c>
      <c r="E89">
        <v>0.99329999999999996</v>
      </c>
      <c r="F89">
        <v>1.0548</v>
      </c>
      <c r="G89">
        <v>105481819.56999999</v>
      </c>
    </row>
    <row r="90" spans="1:7" x14ac:dyDescent="0.3">
      <c r="A90" s="2">
        <v>46111</v>
      </c>
      <c r="B90" t="s">
        <v>7</v>
      </c>
      <c r="C90">
        <v>1.0548</v>
      </c>
      <c r="D90">
        <v>1.0769</v>
      </c>
      <c r="E90">
        <v>0.98260000000000003</v>
      </c>
      <c r="F90">
        <v>1.0017</v>
      </c>
      <c r="G90">
        <v>100167083.56999999</v>
      </c>
    </row>
    <row r="91" spans="1:7" x14ac:dyDescent="0.3">
      <c r="A91" s="2">
        <v>46112</v>
      </c>
      <c r="B91" t="s">
        <v>7</v>
      </c>
      <c r="C91">
        <v>1.0017</v>
      </c>
      <c r="D91">
        <v>1.0862000000000001</v>
      </c>
      <c r="E91">
        <v>0.97899999999999998</v>
      </c>
      <c r="F91">
        <v>1.0703</v>
      </c>
      <c r="G91">
        <v>107030730.53</v>
      </c>
    </row>
    <row r="92" spans="1:7" x14ac:dyDescent="0.3">
      <c r="A92" s="2">
        <v>46113</v>
      </c>
      <c r="B92" t="s">
        <v>7</v>
      </c>
      <c r="C92">
        <v>1.0703</v>
      </c>
      <c r="D92">
        <v>1.1104000000000001</v>
      </c>
      <c r="E92">
        <v>0.99750000000000005</v>
      </c>
      <c r="F92">
        <v>1.0329999999999999</v>
      </c>
      <c r="G92">
        <v>103297831.95</v>
      </c>
    </row>
    <row r="93" spans="1:7" x14ac:dyDescent="0.3">
      <c r="A93" s="2">
        <v>46114</v>
      </c>
      <c r="B93" t="s">
        <v>7</v>
      </c>
      <c r="C93">
        <v>1.0329999999999999</v>
      </c>
      <c r="D93">
        <v>1.1485000000000001</v>
      </c>
      <c r="E93">
        <v>1.0043</v>
      </c>
      <c r="F93">
        <v>1.1274</v>
      </c>
      <c r="G93">
        <v>112744628.69</v>
      </c>
    </row>
    <row r="94" spans="1:7" x14ac:dyDescent="0.3">
      <c r="A94" s="2">
        <v>46115</v>
      </c>
      <c r="B94" t="s">
        <v>7</v>
      </c>
      <c r="C94">
        <v>1.1274</v>
      </c>
      <c r="D94">
        <v>1.1380999999999999</v>
      </c>
      <c r="E94">
        <v>1.0421</v>
      </c>
      <c r="F94">
        <v>1.0705</v>
      </c>
      <c r="G94">
        <v>107051918.05</v>
      </c>
    </row>
    <row r="95" spans="1:7" x14ac:dyDescent="0.3">
      <c r="A95" s="2">
        <v>46116</v>
      </c>
      <c r="B95" t="s">
        <v>7</v>
      </c>
      <c r="C95">
        <v>1.0705</v>
      </c>
      <c r="D95">
        <v>1.1480999999999999</v>
      </c>
      <c r="E95">
        <v>1.0586</v>
      </c>
      <c r="F95">
        <v>1.117</v>
      </c>
      <c r="G95">
        <v>111704612.5</v>
      </c>
    </row>
    <row r="96" spans="1:7" x14ac:dyDescent="0.3">
      <c r="A96" s="2">
        <v>46117</v>
      </c>
      <c r="B96" t="s">
        <v>7</v>
      </c>
      <c r="C96">
        <v>1.117</v>
      </c>
      <c r="D96">
        <v>1.1773</v>
      </c>
      <c r="E96">
        <v>1.0913999999999999</v>
      </c>
      <c r="F96">
        <v>1.145</v>
      </c>
      <c r="G96">
        <v>114498547.95999999</v>
      </c>
    </row>
    <row r="97" spans="1:7" x14ac:dyDescent="0.3">
      <c r="A97" s="2">
        <v>46118</v>
      </c>
      <c r="B97" t="s">
        <v>7</v>
      </c>
      <c r="C97">
        <v>1.145</v>
      </c>
      <c r="D97">
        <v>1.2199</v>
      </c>
      <c r="E97">
        <v>1.1106</v>
      </c>
      <c r="F97">
        <v>1.1802999999999999</v>
      </c>
      <c r="G97">
        <v>118029462.15000001</v>
      </c>
    </row>
    <row r="98" spans="1:7" x14ac:dyDescent="0.3">
      <c r="A98" s="2">
        <v>46119</v>
      </c>
      <c r="B98" t="s">
        <v>7</v>
      </c>
      <c r="C98">
        <v>1.1802999999999999</v>
      </c>
      <c r="D98">
        <v>1.2584</v>
      </c>
      <c r="E98">
        <v>1.1342000000000001</v>
      </c>
      <c r="F98">
        <v>1.2403</v>
      </c>
      <c r="G98">
        <v>124031367.48</v>
      </c>
    </row>
    <row r="99" spans="1:7" x14ac:dyDescent="0.3">
      <c r="A99" s="2">
        <v>46120</v>
      </c>
      <c r="B99" t="s">
        <v>7</v>
      </c>
      <c r="C99">
        <v>1.2403</v>
      </c>
      <c r="D99">
        <v>1.2685</v>
      </c>
      <c r="E99">
        <v>1.1599999999999999</v>
      </c>
      <c r="F99">
        <v>1.1741999999999999</v>
      </c>
      <c r="G99">
        <v>117417096.39</v>
      </c>
    </row>
    <row r="100" spans="1:7" x14ac:dyDescent="0.3">
      <c r="A100" s="2">
        <v>46121</v>
      </c>
      <c r="B100" t="s">
        <v>7</v>
      </c>
      <c r="C100">
        <v>1.1741999999999999</v>
      </c>
      <c r="D100">
        <v>1.2687999999999999</v>
      </c>
      <c r="E100">
        <v>1.1678999999999999</v>
      </c>
      <c r="F100">
        <v>1.2484</v>
      </c>
      <c r="G100">
        <v>124841847.01000001</v>
      </c>
    </row>
    <row r="101" spans="1:7" x14ac:dyDescent="0.3">
      <c r="A101" s="2">
        <v>46122</v>
      </c>
      <c r="B101" t="s">
        <v>7</v>
      </c>
      <c r="C101">
        <v>1.2484</v>
      </c>
      <c r="D101">
        <v>1.3068</v>
      </c>
      <c r="E101">
        <v>1.2388999999999999</v>
      </c>
      <c r="F101">
        <v>1.2961</v>
      </c>
      <c r="G101">
        <v>129609467.31999999</v>
      </c>
    </row>
    <row r="102" spans="1:7" x14ac:dyDescent="0.3">
      <c r="A102" s="2">
        <v>46123</v>
      </c>
      <c r="B102" t="s">
        <v>7</v>
      </c>
      <c r="C102">
        <v>1.2961</v>
      </c>
      <c r="D102">
        <v>1.3480000000000001</v>
      </c>
      <c r="E102">
        <v>1.2287999999999999</v>
      </c>
      <c r="F102">
        <v>1.2515000000000001</v>
      </c>
      <c r="G102">
        <v>125150916.97</v>
      </c>
    </row>
    <row r="103" spans="1:7" x14ac:dyDescent="0.3">
      <c r="A103" s="2">
        <v>46124</v>
      </c>
      <c r="B103" t="s">
        <v>7</v>
      </c>
      <c r="C103">
        <v>1.2515000000000001</v>
      </c>
      <c r="D103">
        <v>1.2943</v>
      </c>
      <c r="E103">
        <v>1.2030000000000001</v>
      </c>
      <c r="F103">
        <v>1.2450000000000001</v>
      </c>
      <c r="G103">
        <v>124502673.03</v>
      </c>
    </row>
    <row r="104" spans="1:7" x14ac:dyDescent="0.3">
      <c r="A104" s="2">
        <v>46125</v>
      </c>
      <c r="B104" t="s">
        <v>7</v>
      </c>
      <c r="C104">
        <v>1.2450000000000001</v>
      </c>
      <c r="D104">
        <v>1.2663</v>
      </c>
      <c r="E104">
        <v>1.2159</v>
      </c>
      <c r="F104">
        <v>1.2222999999999999</v>
      </c>
      <c r="G104">
        <v>122230307.01000001</v>
      </c>
    </row>
    <row r="105" spans="1:7" x14ac:dyDescent="0.3">
      <c r="A105" s="2">
        <v>46126</v>
      </c>
      <c r="B105" t="s">
        <v>7</v>
      </c>
      <c r="C105">
        <v>1.2222999999999999</v>
      </c>
      <c r="D105">
        <v>1.407</v>
      </c>
      <c r="E105">
        <v>1.1967000000000001</v>
      </c>
      <c r="F105">
        <v>1.3673</v>
      </c>
      <c r="G105">
        <v>136734177.74000001</v>
      </c>
    </row>
    <row r="106" spans="1:7" x14ac:dyDescent="0.3">
      <c r="A106" s="2">
        <v>46127</v>
      </c>
      <c r="B106" t="s">
        <v>7</v>
      </c>
      <c r="C106">
        <v>1.3673</v>
      </c>
      <c r="D106">
        <v>1.3852</v>
      </c>
      <c r="E106">
        <v>1.2898000000000001</v>
      </c>
      <c r="F106">
        <v>1.3113999999999999</v>
      </c>
      <c r="G106">
        <v>131144444.84999999</v>
      </c>
    </row>
    <row r="107" spans="1:7" x14ac:dyDescent="0.3">
      <c r="A107" s="2">
        <v>46128</v>
      </c>
      <c r="B107" t="s">
        <v>7</v>
      </c>
      <c r="C107">
        <v>1.3113999999999999</v>
      </c>
      <c r="D107">
        <v>1.3647</v>
      </c>
      <c r="E107">
        <v>1.2779</v>
      </c>
      <c r="F107">
        <v>1.2867</v>
      </c>
      <c r="G107">
        <v>128668322.18000001</v>
      </c>
    </row>
    <row r="108" spans="1:7" x14ac:dyDescent="0.3">
      <c r="A108" s="2">
        <v>46129</v>
      </c>
      <c r="B108" t="s">
        <v>7</v>
      </c>
      <c r="C108">
        <v>1.2867</v>
      </c>
      <c r="D108">
        <v>1.2989999999999999</v>
      </c>
      <c r="E108">
        <v>1.2319</v>
      </c>
      <c r="F108">
        <v>1.258</v>
      </c>
      <c r="G108">
        <v>125802524.87</v>
      </c>
    </row>
    <row r="109" spans="1:7" x14ac:dyDescent="0.3">
      <c r="A109" s="2">
        <v>46130</v>
      </c>
      <c r="B109" t="s">
        <v>7</v>
      </c>
      <c r="C109">
        <v>1.258</v>
      </c>
      <c r="D109">
        <v>1.2645</v>
      </c>
      <c r="E109">
        <v>1.2367999999999999</v>
      </c>
      <c r="F109">
        <v>1.2543</v>
      </c>
      <c r="G109">
        <v>125429033.73</v>
      </c>
    </row>
    <row r="110" spans="1:7" x14ac:dyDescent="0.3">
      <c r="A110" s="2">
        <v>46131</v>
      </c>
      <c r="B110" t="s">
        <v>7</v>
      </c>
      <c r="C110">
        <v>1.2543</v>
      </c>
      <c r="D110">
        <v>1.3382000000000001</v>
      </c>
      <c r="E110">
        <v>1.2325999999999999</v>
      </c>
      <c r="F110">
        <v>1.3053999999999999</v>
      </c>
      <c r="G110">
        <v>130542855.17</v>
      </c>
    </row>
    <row r="111" spans="1:7" x14ac:dyDescent="0.3">
      <c r="A111" s="2">
        <v>46132</v>
      </c>
      <c r="B111" t="s">
        <v>7</v>
      </c>
      <c r="C111">
        <v>1.3053999999999999</v>
      </c>
      <c r="D111">
        <v>1.3424</v>
      </c>
      <c r="E111">
        <v>1.2557</v>
      </c>
      <c r="F111">
        <v>1.2941</v>
      </c>
      <c r="G111">
        <v>129410029.73</v>
      </c>
    </row>
    <row r="112" spans="1:7" x14ac:dyDescent="0.3">
      <c r="A112" s="2">
        <v>46133</v>
      </c>
      <c r="B112" t="s">
        <v>7</v>
      </c>
      <c r="C112">
        <v>1.2941</v>
      </c>
      <c r="D112">
        <v>1.3305</v>
      </c>
      <c r="E112">
        <v>1.2343</v>
      </c>
      <c r="F112">
        <v>1.2637</v>
      </c>
      <c r="G112">
        <v>126373519.67</v>
      </c>
    </row>
    <row r="113" spans="1:7" x14ac:dyDescent="0.3">
      <c r="A113" s="2">
        <v>46134</v>
      </c>
      <c r="B113" t="s">
        <v>7</v>
      </c>
      <c r="C113">
        <v>1.2637</v>
      </c>
      <c r="D113">
        <v>1.2727999999999999</v>
      </c>
      <c r="E113">
        <v>1.2179</v>
      </c>
      <c r="F113">
        <v>1.2294</v>
      </c>
      <c r="G113">
        <v>122937878.75</v>
      </c>
    </row>
    <row r="114" spans="1:7" x14ac:dyDescent="0.3">
      <c r="A114" s="2">
        <v>46135</v>
      </c>
      <c r="B114" t="s">
        <v>7</v>
      </c>
      <c r="C114">
        <v>1.2294</v>
      </c>
      <c r="D114">
        <v>1.2509999999999999</v>
      </c>
      <c r="E114">
        <v>1.1200000000000001</v>
      </c>
      <c r="F114">
        <v>1.165</v>
      </c>
      <c r="G114">
        <v>116498977.53</v>
      </c>
    </row>
    <row r="115" spans="1:7" x14ac:dyDescent="0.3">
      <c r="A115" s="2">
        <v>46136</v>
      </c>
      <c r="B115" t="s">
        <v>7</v>
      </c>
      <c r="C115">
        <v>1.165</v>
      </c>
      <c r="D115">
        <v>1.196</v>
      </c>
      <c r="E115">
        <v>1.1332</v>
      </c>
      <c r="F115">
        <v>1.1669</v>
      </c>
      <c r="G115">
        <v>116687109.52</v>
      </c>
    </row>
    <row r="116" spans="1:7" x14ac:dyDescent="0.3">
      <c r="A116" s="2">
        <v>46137</v>
      </c>
      <c r="B116" t="s">
        <v>7</v>
      </c>
      <c r="C116">
        <v>1.1669</v>
      </c>
      <c r="D116">
        <v>1.1828000000000001</v>
      </c>
      <c r="E116">
        <v>1.1012999999999999</v>
      </c>
      <c r="F116">
        <v>1.1375</v>
      </c>
      <c r="G116">
        <v>113752338.14</v>
      </c>
    </row>
    <row r="117" spans="1:7" x14ac:dyDescent="0.3">
      <c r="A117" s="2">
        <v>46138</v>
      </c>
      <c r="B117" t="s">
        <v>7</v>
      </c>
      <c r="C117">
        <v>1.1375</v>
      </c>
      <c r="D117">
        <v>1.2272000000000001</v>
      </c>
      <c r="E117">
        <v>1.1287</v>
      </c>
      <c r="F117">
        <v>1.1800999999999999</v>
      </c>
      <c r="G117">
        <v>118013982.83</v>
      </c>
    </row>
    <row r="118" spans="1:7" x14ac:dyDescent="0.3">
      <c r="A118" s="2">
        <v>46139</v>
      </c>
      <c r="B118" t="s">
        <v>7</v>
      </c>
      <c r="C118">
        <v>1.1800999999999999</v>
      </c>
      <c r="D118">
        <v>1.1901999999999999</v>
      </c>
      <c r="E118">
        <v>1.0993999999999999</v>
      </c>
      <c r="F118">
        <v>1.1067</v>
      </c>
      <c r="G118">
        <v>110671118.87</v>
      </c>
    </row>
    <row r="119" spans="1:7" x14ac:dyDescent="0.3">
      <c r="A119" s="2">
        <v>46140</v>
      </c>
      <c r="B119" t="s">
        <v>7</v>
      </c>
      <c r="C119">
        <v>1.1067</v>
      </c>
      <c r="D119">
        <v>1.1337999999999999</v>
      </c>
      <c r="E119">
        <v>1.0965</v>
      </c>
      <c r="F119">
        <v>1.1028</v>
      </c>
      <c r="G119">
        <v>110276454.40000001</v>
      </c>
    </row>
    <row r="120" spans="1:7" x14ac:dyDescent="0.3">
      <c r="A120" s="2">
        <v>46141</v>
      </c>
      <c r="B120" t="s">
        <v>7</v>
      </c>
      <c r="C120">
        <v>1.1028</v>
      </c>
      <c r="D120">
        <v>1.1413</v>
      </c>
      <c r="E120">
        <v>1.0900000000000001</v>
      </c>
      <c r="F120">
        <v>1.1052</v>
      </c>
      <c r="G120">
        <v>110517713.68000001</v>
      </c>
    </row>
    <row r="121" spans="1:7" x14ac:dyDescent="0.3">
      <c r="A121" s="2">
        <v>46142</v>
      </c>
      <c r="B121" t="s">
        <v>7</v>
      </c>
      <c r="C121">
        <v>1.1052</v>
      </c>
      <c r="D121">
        <v>1.1223000000000001</v>
      </c>
      <c r="E121">
        <v>1.0167999999999999</v>
      </c>
      <c r="F121">
        <v>1.0369999999999999</v>
      </c>
      <c r="G121">
        <v>103699221.73</v>
      </c>
    </row>
    <row r="122" spans="1:7" x14ac:dyDescent="0.3">
      <c r="A122" s="2">
        <v>46143</v>
      </c>
      <c r="B122" t="s">
        <v>7</v>
      </c>
      <c r="C122">
        <v>1.0369999999999999</v>
      </c>
      <c r="D122">
        <v>1.1133</v>
      </c>
      <c r="E122">
        <v>0.99780000000000002</v>
      </c>
      <c r="F122">
        <v>1.0809</v>
      </c>
      <c r="G122">
        <v>108090825.51000001</v>
      </c>
    </row>
    <row r="123" spans="1:7" x14ac:dyDescent="0.3">
      <c r="A123" s="2">
        <v>46144</v>
      </c>
      <c r="B123" t="s">
        <v>7</v>
      </c>
      <c r="C123">
        <v>1.0809</v>
      </c>
      <c r="D123">
        <v>1.1222000000000001</v>
      </c>
      <c r="E123">
        <v>1.0370999999999999</v>
      </c>
      <c r="F123">
        <v>1.0593999999999999</v>
      </c>
      <c r="G123">
        <v>105935693.66</v>
      </c>
    </row>
    <row r="124" spans="1:7" x14ac:dyDescent="0.3">
      <c r="A124" s="2">
        <v>46145</v>
      </c>
      <c r="B124" t="s">
        <v>7</v>
      </c>
      <c r="C124">
        <v>1.0593999999999999</v>
      </c>
      <c r="D124">
        <v>1.1021000000000001</v>
      </c>
      <c r="E124">
        <v>1.0432999999999999</v>
      </c>
      <c r="F124">
        <v>1.0884</v>
      </c>
      <c r="G124">
        <v>108839063.98999999</v>
      </c>
    </row>
    <row r="125" spans="1:7" x14ac:dyDescent="0.3">
      <c r="A125" s="2">
        <v>46146</v>
      </c>
      <c r="B125" t="s">
        <v>7</v>
      </c>
      <c r="C125">
        <v>1.0884</v>
      </c>
      <c r="D125">
        <v>1.1337999999999999</v>
      </c>
      <c r="E125">
        <v>0.97740000000000005</v>
      </c>
      <c r="F125">
        <v>1.0021</v>
      </c>
      <c r="G125">
        <v>100208405.81999999</v>
      </c>
    </row>
    <row r="126" spans="1:7" x14ac:dyDescent="0.3">
      <c r="A126" s="2">
        <v>46147</v>
      </c>
      <c r="B126" t="s">
        <v>7</v>
      </c>
      <c r="C126">
        <v>1.0021</v>
      </c>
      <c r="D126">
        <v>1.0293000000000001</v>
      </c>
      <c r="E126">
        <v>0.96050000000000002</v>
      </c>
      <c r="F126">
        <v>0.96909999999999996</v>
      </c>
      <c r="G126">
        <v>96914354.150000006</v>
      </c>
    </row>
    <row r="127" spans="1:7" x14ac:dyDescent="0.3">
      <c r="A127" s="2">
        <v>46148</v>
      </c>
      <c r="B127" t="s">
        <v>7</v>
      </c>
      <c r="C127">
        <v>0.96909999999999996</v>
      </c>
      <c r="D127">
        <v>1.0406</v>
      </c>
      <c r="E127">
        <v>0.94359999999999999</v>
      </c>
      <c r="F127">
        <v>1.0233000000000001</v>
      </c>
      <c r="G127">
        <v>102325406.61</v>
      </c>
    </row>
    <row r="128" spans="1:7" x14ac:dyDescent="0.3">
      <c r="A128" s="2">
        <v>46149</v>
      </c>
      <c r="B128" t="s">
        <v>7</v>
      </c>
      <c r="C128">
        <v>1.0233000000000001</v>
      </c>
      <c r="D128">
        <v>1.046</v>
      </c>
      <c r="E128">
        <v>0.9748</v>
      </c>
      <c r="F128">
        <v>0.99960000000000004</v>
      </c>
      <c r="G128">
        <v>99964372.780000001</v>
      </c>
    </row>
    <row r="129" spans="1:7" x14ac:dyDescent="0.3">
      <c r="A129" s="2">
        <v>46150</v>
      </c>
      <c r="B129" t="s">
        <v>7</v>
      </c>
      <c r="C129">
        <v>0.99960000000000004</v>
      </c>
      <c r="D129">
        <v>1.0593999999999999</v>
      </c>
      <c r="E129">
        <v>0.96689999999999998</v>
      </c>
      <c r="F129">
        <v>1.0411999999999999</v>
      </c>
      <c r="G129">
        <v>104117810.3</v>
      </c>
    </row>
    <row r="130" spans="1:7" x14ac:dyDescent="0.3">
      <c r="A130" s="2">
        <v>46151</v>
      </c>
      <c r="B130" t="s">
        <v>7</v>
      </c>
      <c r="C130">
        <v>1.0411999999999999</v>
      </c>
      <c r="D130">
        <v>1.0766</v>
      </c>
      <c r="E130">
        <v>0.93779999999999997</v>
      </c>
      <c r="F130">
        <v>0.97640000000000005</v>
      </c>
      <c r="G130">
        <v>97644074.140000001</v>
      </c>
    </row>
    <row r="131" spans="1:7" x14ac:dyDescent="0.3">
      <c r="A131" s="2">
        <v>46152</v>
      </c>
      <c r="B131" t="s">
        <v>7</v>
      </c>
      <c r="C131">
        <v>0.97640000000000005</v>
      </c>
      <c r="D131">
        <v>1.0597000000000001</v>
      </c>
      <c r="E131">
        <v>0.96299999999999997</v>
      </c>
      <c r="F131">
        <v>1.0221</v>
      </c>
      <c r="G131">
        <v>102208214.17</v>
      </c>
    </row>
    <row r="132" spans="1:7" x14ac:dyDescent="0.3">
      <c r="A132" s="2">
        <v>46153</v>
      </c>
      <c r="B132" t="s">
        <v>7</v>
      </c>
      <c r="C132">
        <v>1.0221</v>
      </c>
      <c r="D132">
        <v>1.0611999999999999</v>
      </c>
      <c r="E132">
        <v>0.98939999999999995</v>
      </c>
      <c r="F132">
        <v>1.0125</v>
      </c>
      <c r="G132">
        <v>101250699.16</v>
      </c>
    </row>
    <row r="133" spans="1:7" x14ac:dyDescent="0.3">
      <c r="A133" s="2">
        <v>46154</v>
      </c>
      <c r="B133" t="s">
        <v>7</v>
      </c>
      <c r="C133">
        <v>1.0125</v>
      </c>
      <c r="D133">
        <v>1.1140000000000001</v>
      </c>
      <c r="E133">
        <v>0.97519999999999996</v>
      </c>
      <c r="F133">
        <v>1.0666</v>
      </c>
      <c r="G133">
        <v>106660226.69</v>
      </c>
    </row>
    <row r="134" spans="1:7" x14ac:dyDescent="0.3">
      <c r="A134" s="2">
        <v>46155</v>
      </c>
      <c r="B134" t="s">
        <v>7</v>
      </c>
      <c r="C134">
        <v>1.0666</v>
      </c>
      <c r="D134">
        <v>1.1056999999999999</v>
      </c>
      <c r="E134">
        <v>0.98699999999999999</v>
      </c>
      <c r="F134">
        <v>1.0201</v>
      </c>
      <c r="G134">
        <v>102009177.36</v>
      </c>
    </row>
    <row r="135" spans="1:7" x14ac:dyDescent="0.3">
      <c r="A135" s="2">
        <v>46156</v>
      </c>
      <c r="B135" t="s">
        <v>7</v>
      </c>
      <c r="C135">
        <v>1.0201</v>
      </c>
      <c r="D135">
        <v>1.0497000000000001</v>
      </c>
      <c r="E135">
        <v>0.96760000000000002</v>
      </c>
      <c r="F135">
        <v>0.98939999999999995</v>
      </c>
      <c r="G135">
        <v>98942895.609999999</v>
      </c>
    </row>
    <row r="136" spans="1:7" x14ac:dyDescent="0.3">
      <c r="A136" s="2">
        <v>46157</v>
      </c>
      <c r="B136" t="s">
        <v>7</v>
      </c>
      <c r="C136">
        <v>0.98939999999999995</v>
      </c>
      <c r="D136">
        <v>1.0643</v>
      </c>
      <c r="E136">
        <v>0.95169999999999999</v>
      </c>
      <c r="F136">
        <v>1.0448999999999999</v>
      </c>
      <c r="G136">
        <v>104485937.34999999</v>
      </c>
    </row>
    <row r="137" spans="1:7" x14ac:dyDescent="0.3">
      <c r="A137" s="2">
        <v>46158</v>
      </c>
      <c r="B137" t="s">
        <v>7</v>
      </c>
      <c r="C137">
        <v>1.0448999999999999</v>
      </c>
      <c r="D137">
        <v>1.0933999999999999</v>
      </c>
      <c r="E137">
        <v>1.0375000000000001</v>
      </c>
      <c r="F137">
        <v>1.0648</v>
      </c>
      <c r="G137">
        <v>106484986.11</v>
      </c>
    </row>
    <row r="138" spans="1:7" x14ac:dyDescent="0.3">
      <c r="A138" s="2">
        <v>46159</v>
      </c>
      <c r="B138" t="s">
        <v>7</v>
      </c>
      <c r="C138">
        <v>1.0648</v>
      </c>
      <c r="D138">
        <v>1.0719000000000001</v>
      </c>
      <c r="E138">
        <v>1.0065999999999999</v>
      </c>
      <c r="F138">
        <v>1.0459000000000001</v>
      </c>
      <c r="G138">
        <v>104589243.36</v>
      </c>
    </row>
    <row r="139" spans="1:7" x14ac:dyDescent="0.3">
      <c r="A139" s="2">
        <v>46160</v>
      </c>
      <c r="B139" t="s">
        <v>7</v>
      </c>
      <c r="C139">
        <v>1.0459000000000001</v>
      </c>
      <c r="D139">
        <v>1.0823</v>
      </c>
      <c r="E139">
        <v>1.0286999999999999</v>
      </c>
      <c r="F139">
        <v>1.0357000000000001</v>
      </c>
      <c r="G139">
        <v>103571908.73</v>
      </c>
    </row>
    <row r="140" spans="1:7" x14ac:dyDescent="0.3">
      <c r="A140" s="2">
        <v>46161</v>
      </c>
      <c r="B140" t="s">
        <v>7</v>
      </c>
      <c r="C140">
        <v>1.0357000000000001</v>
      </c>
      <c r="D140">
        <v>1.0593999999999999</v>
      </c>
      <c r="E140">
        <v>1.0103</v>
      </c>
      <c r="F140">
        <v>1.0353000000000001</v>
      </c>
      <c r="G140">
        <v>103534148.03</v>
      </c>
    </row>
    <row r="141" spans="1:7" x14ac:dyDescent="0.3">
      <c r="A141" s="2">
        <v>46162</v>
      </c>
      <c r="B141" t="s">
        <v>7</v>
      </c>
      <c r="C141">
        <v>1.0353000000000001</v>
      </c>
      <c r="D141">
        <v>1.0707</v>
      </c>
      <c r="E141">
        <v>0.99790000000000001</v>
      </c>
      <c r="F141">
        <v>1.0645</v>
      </c>
      <c r="G141">
        <v>106453010.42</v>
      </c>
    </row>
    <row r="142" spans="1:7" x14ac:dyDescent="0.3">
      <c r="A142" s="2">
        <v>46163</v>
      </c>
      <c r="B142" t="s">
        <v>7</v>
      </c>
      <c r="C142">
        <v>1.0645</v>
      </c>
      <c r="D142">
        <v>1.0725</v>
      </c>
      <c r="E142">
        <v>1.0165</v>
      </c>
      <c r="F142">
        <v>1.0311999999999999</v>
      </c>
      <c r="G142">
        <v>103117698.61</v>
      </c>
    </row>
    <row r="143" spans="1:7" x14ac:dyDescent="0.3">
      <c r="A143" s="2">
        <v>46164</v>
      </c>
      <c r="B143" t="s">
        <v>7</v>
      </c>
      <c r="C143">
        <v>1.0311999999999999</v>
      </c>
      <c r="D143">
        <v>1.0741000000000001</v>
      </c>
      <c r="E143">
        <v>1.0089999999999999</v>
      </c>
      <c r="F143">
        <v>1.0525</v>
      </c>
      <c r="G143">
        <v>105254155.75</v>
      </c>
    </row>
    <row r="144" spans="1:7" x14ac:dyDescent="0.3">
      <c r="A144" s="2">
        <v>46165</v>
      </c>
      <c r="B144" t="s">
        <v>7</v>
      </c>
      <c r="C144">
        <v>1.0525</v>
      </c>
      <c r="D144">
        <v>1.123</v>
      </c>
      <c r="E144">
        <v>1.0353000000000001</v>
      </c>
      <c r="F144">
        <v>1.0920000000000001</v>
      </c>
      <c r="G144">
        <v>109203486.08</v>
      </c>
    </row>
    <row r="145" spans="1:7" x14ac:dyDescent="0.3">
      <c r="A145" s="2">
        <v>46166</v>
      </c>
      <c r="B145" t="s">
        <v>7</v>
      </c>
      <c r="C145">
        <v>1.0920000000000001</v>
      </c>
      <c r="D145">
        <v>1.1177999999999999</v>
      </c>
      <c r="E145">
        <v>0.98280000000000001</v>
      </c>
      <c r="F145">
        <v>1.022</v>
      </c>
      <c r="G145">
        <v>102195369.22</v>
      </c>
    </row>
    <row r="146" spans="1:7" x14ac:dyDescent="0.3">
      <c r="A146" s="2">
        <v>46167</v>
      </c>
      <c r="B146" t="s">
        <v>7</v>
      </c>
      <c r="C146">
        <v>1.022</v>
      </c>
      <c r="D146">
        <v>1.0994999999999999</v>
      </c>
      <c r="E146">
        <v>0.98740000000000006</v>
      </c>
      <c r="F146">
        <v>1.0677000000000001</v>
      </c>
      <c r="G146">
        <v>106770242.34999999</v>
      </c>
    </row>
    <row r="147" spans="1:7" x14ac:dyDescent="0.3">
      <c r="A147" s="2">
        <v>46168</v>
      </c>
      <c r="B147" t="s">
        <v>7</v>
      </c>
      <c r="C147">
        <v>1.0677000000000001</v>
      </c>
      <c r="D147">
        <v>1.0935999999999999</v>
      </c>
      <c r="E147">
        <v>0.97829999999999995</v>
      </c>
      <c r="F147">
        <v>1.0083</v>
      </c>
      <c r="G147">
        <v>100834690.90000001</v>
      </c>
    </row>
    <row r="148" spans="1:7" x14ac:dyDescent="0.3">
      <c r="A148" s="2">
        <v>46169</v>
      </c>
      <c r="B148" t="s">
        <v>7</v>
      </c>
      <c r="C148">
        <v>1.0083</v>
      </c>
      <c r="D148">
        <v>1.1147</v>
      </c>
      <c r="E148">
        <v>0.98260000000000003</v>
      </c>
      <c r="F148">
        <v>1.0807</v>
      </c>
      <c r="G148">
        <v>108066984.61</v>
      </c>
    </row>
    <row r="149" spans="1:7" x14ac:dyDescent="0.3">
      <c r="A149" s="2">
        <v>46170</v>
      </c>
      <c r="B149" t="s">
        <v>7</v>
      </c>
      <c r="C149">
        <v>1.0807</v>
      </c>
      <c r="D149">
        <v>1.0954999999999999</v>
      </c>
      <c r="E149">
        <v>1.0051000000000001</v>
      </c>
      <c r="F149">
        <v>1.0402</v>
      </c>
      <c r="G149">
        <v>104016475.45</v>
      </c>
    </row>
    <row r="150" spans="1:7" x14ac:dyDescent="0.3">
      <c r="A150" s="2">
        <v>46171</v>
      </c>
      <c r="B150" t="s">
        <v>7</v>
      </c>
      <c r="C150">
        <v>1.0402</v>
      </c>
      <c r="D150">
        <v>1.1224000000000001</v>
      </c>
      <c r="E150">
        <v>1.0206999999999999</v>
      </c>
      <c r="F150">
        <v>1.1117999999999999</v>
      </c>
      <c r="G150">
        <v>111183955.95999999</v>
      </c>
    </row>
    <row r="151" spans="1:7" x14ac:dyDescent="0.3">
      <c r="A151" s="2">
        <v>46172</v>
      </c>
      <c r="B151" t="s">
        <v>7</v>
      </c>
      <c r="C151">
        <v>1.1117999999999999</v>
      </c>
      <c r="D151">
        <v>1.1438999999999999</v>
      </c>
      <c r="E151">
        <v>1.0049999999999999</v>
      </c>
      <c r="F151">
        <v>1.0262</v>
      </c>
      <c r="G151">
        <v>102619145.95</v>
      </c>
    </row>
    <row r="152" spans="1:7" x14ac:dyDescent="0.3">
      <c r="A152" s="2">
        <v>46173</v>
      </c>
      <c r="B152" t="s">
        <v>7</v>
      </c>
      <c r="C152">
        <v>1.0262</v>
      </c>
      <c r="D152">
        <v>1.1217999999999999</v>
      </c>
      <c r="E152">
        <v>0.99480000000000002</v>
      </c>
      <c r="F152">
        <v>1.0951</v>
      </c>
      <c r="G152">
        <v>109508815.09</v>
      </c>
    </row>
    <row r="153" spans="1:7" x14ac:dyDescent="0.3">
      <c r="A153" s="2">
        <v>46174</v>
      </c>
      <c r="B153" t="s">
        <v>7</v>
      </c>
      <c r="C153">
        <v>1.0951</v>
      </c>
      <c r="D153">
        <v>1.1309</v>
      </c>
      <c r="E153">
        <v>1.0759000000000001</v>
      </c>
      <c r="F153">
        <v>1.1241000000000001</v>
      </c>
      <c r="G153">
        <v>112408574.16</v>
      </c>
    </row>
    <row r="154" spans="1:7" x14ac:dyDescent="0.3">
      <c r="A154" s="2">
        <v>46175</v>
      </c>
      <c r="B154" t="s">
        <v>7</v>
      </c>
      <c r="C154">
        <v>1.1241000000000001</v>
      </c>
      <c r="D154">
        <v>1.1468</v>
      </c>
      <c r="E154">
        <v>1.0394000000000001</v>
      </c>
      <c r="F154">
        <v>1.0469999999999999</v>
      </c>
      <c r="G154">
        <v>104700279.40000001</v>
      </c>
    </row>
    <row r="155" spans="1:7" x14ac:dyDescent="0.3">
      <c r="A155" s="2">
        <v>46176</v>
      </c>
      <c r="B155" t="s">
        <v>7</v>
      </c>
      <c r="C155">
        <v>1.0469999999999999</v>
      </c>
      <c r="D155">
        <v>1.0644</v>
      </c>
      <c r="E155">
        <v>1.0389999999999999</v>
      </c>
      <c r="F155">
        <v>1.0546</v>
      </c>
      <c r="G155">
        <v>105464171.98</v>
      </c>
    </row>
    <row r="156" spans="1:7" x14ac:dyDescent="0.3">
      <c r="A156" s="2">
        <v>46177</v>
      </c>
      <c r="B156" t="s">
        <v>7</v>
      </c>
      <c r="C156">
        <v>1.0546</v>
      </c>
      <c r="D156">
        <v>1.0823</v>
      </c>
      <c r="E156">
        <v>1.044</v>
      </c>
      <c r="F156">
        <v>1.0535000000000001</v>
      </c>
      <c r="G156">
        <v>105349161.40000001</v>
      </c>
    </row>
    <row r="157" spans="1:7" x14ac:dyDescent="0.3">
      <c r="A157" s="2">
        <v>46178</v>
      </c>
      <c r="B157" t="s">
        <v>7</v>
      </c>
      <c r="C157">
        <v>1.0535000000000001</v>
      </c>
      <c r="D157">
        <v>1.0935999999999999</v>
      </c>
      <c r="E157">
        <v>1.0162</v>
      </c>
      <c r="F157">
        <v>1.0712999999999999</v>
      </c>
      <c r="G157">
        <v>107126403.67</v>
      </c>
    </row>
    <row r="158" spans="1:7" x14ac:dyDescent="0.3">
      <c r="A158" s="2">
        <v>46179</v>
      </c>
      <c r="B158" t="s">
        <v>7</v>
      </c>
      <c r="C158">
        <v>1.0712999999999999</v>
      </c>
      <c r="D158">
        <v>1.1408</v>
      </c>
      <c r="E158">
        <v>1.0482</v>
      </c>
      <c r="F158">
        <v>1.1081000000000001</v>
      </c>
      <c r="G158">
        <v>110810976.3</v>
      </c>
    </row>
    <row r="159" spans="1:7" x14ac:dyDescent="0.3">
      <c r="A159" s="2">
        <v>46180</v>
      </c>
      <c r="B159" t="s">
        <v>7</v>
      </c>
      <c r="C159">
        <v>1.1081000000000001</v>
      </c>
      <c r="D159">
        <v>1.1494</v>
      </c>
      <c r="E159">
        <v>1.0398000000000001</v>
      </c>
      <c r="F159">
        <v>1.0719000000000001</v>
      </c>
      <c r="G159">
        <v>107186809.65000001</v>
      </c>
    </row>
    <row r="160" spans="1:7" x14ac:dyDescent="0.3">
      <c r="A160" s="2">
        <v>46181</v>
      </c>
      <c r="B160" t="s">
        <v>7</v>
      </c>
      <c r="C160">
        <v>1.0719000000000001</v>
      </c>
      <c r="D160">
        <v>1.0901000000000001</v>
      </c>
      <c r="E160">
        <v>1.0345</v>
      </c>
      <c r="F160">
        <v>1.0542</v>
      </c>
      <c r="G160">
        <v>105422800.06</v>
      </c>
    </row>
    <row r="161" spans="1:7" x14ac:dyDescent="0.3">
      <c r="A161" s="2">
        <v>46182</v>
      </c>
      <c r="B161" t="s">
        <v>7</v>
      </c>
      <c r="C161">
        <v>1.0542</v>
      </c>
      <c r="D161">
        <v>1.1001000000000001</v>
      </c>
      <c r="E161">
        <v>1.0101</v>
      </c>
      <c r="F161">
        <v>1.0245</v>
      </c>
      <c r="G161">
        <v>102453592.8</v>
      </c>
    </row>
    <row r="162" spans="1:7" x14ac:dyDescent="0.3">
      <c r="A162" s="2">
        <v>46183</v>
      </c>
      <c r="B162" t="s">
        <v>7</v>
      </c>
      <c r="C162">
        <v>1.0245</v>
      </c>
      <c r="D162">
        <v>1.1835</v>
      </c>
      <c r="E162">
        <v>1.0069999999999999</v>
      </c>
      <c r="F162">
        <v>1.153</v>
      </c>
      <c r="G162">
        <v>115299123.97</v>
      </c>
    </row>
    <row r="163" spans="1:7" x14ac:dyDescent="0.3">
      <c r="A163" s="2">
        <v>46184</v>
      </c>
      <c r="B163" t="s">
        <v>7</v>
      </c>
      <c r="C163">
        <v>1.153</v>
      </c>
      <c r="D163">
        <v>1.1919</v>
      </c>
      <c r="E163">
        <v>1.1152</v>
      </c>
      <c r="F163">
        <v>1.1575</v>
      </c>
      <c r="G163">
        <v>115747119.31999999</v>
      </c>
    </row>
    <row r="164" spans="1:7" x14ac:dyDescent="0.3">
      <c r="A164" s="2">
        <v>46185</v>
      </c>
      <c r="B164" t="s">
        <v>7</v>
      </c>
      <c r="C164">
        <v>1.1575</v>
      </c>
      <c r="D164">
        <v>1.1948000000000001</v>
      </c>
      <c r="E164">
        <v>1.0899000000000001</v>
      </c>
      <c r="F164">
        <v>1.1200000000000001</v>
      </c>
      <c r="G164">
        <v>111999291.18000001</v>
      </c>
    </row>
    <row r="165" spans="1:7" x14ac:dyDescent="0.3">
      <c r="A165" s="2">
        <v>46186</v>
      </c>
      <c r="B165" t="s">
        <v>7</v>
      </c>
      <c r="C165">
        <v>1.1200000000000001</v>
      </c>
      <c r="D165">
        <v>1.1555</v>
      </c>
      <c r="E165">
        <v>1.0330999999999999</v>
      </c>
      <c r="F165">
        <v>1.0738000000000001</v>
      </c>
      <c r="G165">
        <v>107375195.53</v>
      </c>
    </row>
    <row r="166" spans="1:7" x14ac:dyDescent="0.3">
      <c r="A166" s="2">
        <v>46187</v>
      </c>
      <c r="B166" t="s">
        <v>7</v>
      </c>
      <c r="C166">
        <v>1.0738000000000001</v>
      </c>
      <c r="D166">
        <v>1.1588000000000001</v>
      </c>
      <c r="E166">
        <v>1.0427999999999999</v>
      </c>
      <c r="F166">
        <v>1.1299999999999999</v>
      </c>
      <c r="G166">
        <v>113001572.79000001</v>
      </c>
    </row>
    <row r="167" spans="1:7" x14ac:dyDescent="0.3">
      <c r="A167" s="2">
        <v>46188</v>
      </c>
      <c r="B167" t="s">
        <v>7</v>
      </c>
      <c r="C167">
        <v>1.1299999999999999</v>
      </c>
      <c r="D167">
        <v>1.1639999999999999</v>
      </c>
      <c r="E167">
        <v>1.1017999999999999</v>
      </c>
      <c r="F167">
        <v>1.1388</v>
      </c>
      <c r="G167">
        <v>113878166.52</v>
      </c>
    </row>
    <row r="168" spans="1:7" x14ac:dyDescent="0.3">
      <c r="A168" s="2">
        <v>46189</v>
      </c>
      <c r="B168" t="s">
        <v>7</v>
      </c>
      <c r="C168">
        <v>1.1388</v>
      </c>
      <c r="D168">
        <v>1.1469</v>
      </c>
      <c r="E168">
        <v>1.0694999999999999</v>
      </c>
      <c r="F168">
        <v>1.0984</v>
      </c>
      <c r="G168">
        <v>109840900.77</v>
      </c>
    </row>
    <row r="169" spans="1:7" x14ac:dyDescent="0.3">
      <c r="A169" s="2">
        <v>46190</v>
      </c>
      <c r="B169" t="s">
        <v>7</v>
      </c>
      <c r="C169">
        <v>1.0984</v>
      </c>
      <c r="D169">
        <v>1.117</v>
      </c>
      <c r="E169">
        <v>1.0567</v>
      </c>
      <c r="F169">
        <v>1.1105</v>
      </c>
      <c r="G169">
        <v>111048636.06</v>
      </c>
    </row>
    <row r="170" spans="1:7" x14ac:dyDescent="0.3">
      <c r="A170" s="2">
        <v>46191</v>
      </c>
      <c r="B170" t="s">
        <v>7</v>
      </c>
      <c r="C170">
        <v>1.1105</v>
      </c>
      <c r="D170">
        <v>1.1761999999999999</v>
      </c>
      <c r="E170">
        <v>1.0743</v>
      </c>
      <c r="F170">
        <v>1.1538999999999999</v>
      </c>
      <c r="G170">
        <v>115388111.88</v>
      </c>
    </row>
    <row r="171" spans="1:7" x14ac:dyDescent="0.3">
      <c r="A171" s="2">
        <v>46192</v>
      </c>
      <c r="B171" t="s">
        <v>7</v>
      </c>
      <c r="C171">
        <v>1.1538999999999999</v>
      </c>
      <c r="D171">
        <v>1.1751</v>
      </c>
      <c r="E171">
        <v>1.0488999999999999</v>
      </c>
      <c r="F171">
        <v>1.0550999999999999</v>
      </c>
      <c r="G171">
        <v>105508385.25</v>
      </c>
    </row>
    <row r="172" spans="1:7" x14ac:dyDescent="0.3">
      <c r="A172" s="2">
        <v>46193</v>
      </c>
      <c r="B172" t="s">
        <v>7</v>
      </c>
      <c r="C172">
        <v>1.0550999999999999</v>
      </c>
      <c r="D172">
        <v>1.1727000000000001</v>
      </c>
      <c r="E172">
        <v>1.0301</v>
      </c>
      <c r="F172">
        <v>1.1492</v>
      </c>
      <c r="G172">
        <v>114917556.8</v>
      </c>
    </row>
    <row r="173" spans="1:7" x14ac:dyDescent="0.3">
      <c r="A173" s="2">
        <v>46194</v>
      </c>
      <c r="B173" t="s">
        <v>7</v>
      </c>
      <c r="C173">
        <v>1.1492</v>
      </c>
      <c r="D173">
        <v>1.1613</v>
      </c>
      <c r="E173">
        <v>1.073</v>
      </c>
      <c r="F173">
        <v>1.1051</v>
      </c>
      <c r="G173">
        <v>110514115.51000001</v>
      </c>
    </row>
    <row r="174" spans="1:7" x14ac:dyDescent="0.3">
      <c r="A174" s="2">
        <v>46195</v>
      </c>
      <c r="B174" t="s">
        <v>7</v>
      </c>
      <c r="C174">
        <v>1.1051</v>
      </c>
      <c r="D174">
        <v>1.1433</v>
      </c>
      <c r="E174">
        <v>1.0450999999999999</v>
      </c>
      <c r="F174">
        <v>1.0788</v>
      </c>
      <c r="G174">
        <v>107875206.70999999</v>
      </c>
    </row>
    <row r="175" spans="1:7" x14ac:dyDescent="0.3">
      <c r="A175" s="2">
        <v>46196</v>
      </c>
      <c r="B175" t="s">
        <v>7</v>
      </c>
      <c r="C175">
        <v>1.0788</v>
      </c>
      <c r="D175">
        <v>1.1258999999999999</v>
      </c>
      <c r="E175">
        <v>1.0652999999999999</v>
      </c>
      <c r="F175">
        <v>1.0833999999999999</v>
      </c>
      <c r="G175">
        <v>108336235.04000001</v>
      </c>
    </row>
    <row r="176" spans="1:7" x14ac:dyDescent="0.3">
      <c r="A176" s="2">
        <v>46197</v>
      </c>
      <c r="B176" t="s">
        <v>7</v>
      </c>
      <c r="C176">
        <v>1.0833999999999999</v>
      </c>
      <c r="D176">
        <v>1.1373</v>
      </c>
      <c r="E176">
        <v>1.0450999999999999</v>
      </c>
      <c r="F176">
        <v>1.0909</v>
      </c>
      <c r="G176">
        <v>109088857.14</v>
      </c>
    </row>
    <row r="177" spans="1:7" x14ac:dyDescent="0.3">
      <c r="A177" s="2">
        <v>46198</v>
      </c>
      <c r="B177" t="s">
        <v>7</v>
      </c>
      <c r="C177">
        <v>1.0909</v>
      </c>
      <c r="D177">
        <v>1.1177999999999999</v>
      </c>
      <c r="E177">
        <v>1.0389999999999999</v>
      </c>
      <c r="F177">
        <v>1.0805</v>
      </c>
      <c r="G177">
        <v>108053214.02</v>
      </c>
    </row>
    <row r="178" spans="1:7" x14ac:dyDescent="0.3">
      <c r="A178" s="2">
        <v>46199</v>
      </c>
      <c r="B178" t="s">
        <v>7</v>
      </c>
      <c r="C178">
        <v>1.0805</v>
      </c>
      <c r="D178">
        <v>1.2258</v>
      </c>
      <c r="E178">
        <v>1.0662</v>
      </c>
      <c r="F178">
        <v>1.1866000000000001</v>
      </c>
      <c r="G178">
        <v>118661399.87</v>
      </c>
    </row>
    <row r="179" spans="1:7" x14ac:dyDescent="0.3">
      <c r="A179" s="2">
        <v>46200</v>
      </c>
      <c r="B179" t="s">
        <v>7</v>
      </c>
      <c r="C179">
        <v>1.1866000000000001</v>
      </c>
      <c r="D179">
        <v>1.2332000000000001</v>
      </c>
      <c r="E179">
        <v>1.1025</v>
      </c>
      <c r="F179">
        <v>1.1435</v>
      </c>
      <c r="G179">
        <v>114353825.67</v>
      </c>
    </row>
    <row r="180" spans="1:7" x14ac:dyDescent="0.3">
      <c r="A180" s="2">
        <v>46201</v>
      </c>
      <c r="B180" t="s">
        <v>7</v>
      </c>
      <c r="C180">
        <v>1.1435</v>
      </c>
      <c r="D180">
        <v>1.1907000000000001</v>
      </c>
      <c r="E180">
        <v>1.1338999999999999</v>
      </c>
      <c r="F180">
        <v>1.1653</v>
      </c>
      <c r="G180">
        <v>116533381.95</v>
      </c>
    </row>
    <row r="181" spans="1:7" x14ac:dyDescent="0.3">
      <c r="A181" s="2">
        <v>46202</v>
      </c>
      <c r="B181" t="s">
        <v>7</v>
      </c>
      <c r="C181">
        <v>1.1653</v>
      </c>
      <c r="D181">
        <v>1.1856</v>
      </c>
      <c r="E181">
        <v>1.1415</v>
      </c>
      <c r="F181">
        <v>1.1495</v>
      </c>
      <c r="G181">
        <v>114949058.25</v>
      </c>
    </row>
    <row r="182" spans="1:7" x14ac:dyDescent="0.3">
      <c r="A182" s="2">
        <v>46203</v>
      </c>
      <c r="B182" t="s">
        <v>7</v>
      </c>
      <c r="C182">
        <v>1.1495</v>
      </c>
      <c r="D182">
        <v>1.1982999999999999</v>
      </c>
      <c r="E182">
        <v>1.1229</v>
      </c>
      <c r="F182">
        <v>1.1336999999999999</v>
      </c>
      <c r="G182">
        <v>113368142.78</v>
      </c>
    </row>
    <row r="183" spans="1:7" x14ac:dyDescent="0.3">
      <c r="A183" s="2">
        <v>46204</v>
      </c>
      <c r="B183" t="s">
        <v>7</v>
      </c>
      <c r="C183">
        <v>1.1336999999999999</v>
      </c>
      <c r="D183">
        <v>1.165</v>
      </c>
      <c r="E183">
        <v>1.1256999999999999</v>
      </c>
      <c r="F183">
        <v>1.1358999999999999</v>
      </c>
      <c r="G183">
        <v>113588566.70999999</v>
      </c>
    </row>
    <row r="184" spans="1:7" x14ac:dyDescent="0.3">
      <c r="A184" s="2">
        <v>46205</v>
      </c>
      <c r="B184" t="s">
        <v>7</v>
      </c>
      <c r="C184">
        <v>1.1358999999999999</v>
      </c>
      <c r="D184">
        <v>1.1641999999999999</v>
      </c>
      <c r="E184">
        <v>1.0823</v>
      </c>
      <c r="F184">
        <v>1.1211</v>
      </c>
      <c r="G184">
        <v>112108705.76000001</v>
      </c>
    </row>
    <row r="185" spans="1:7" x14ac:dyDescent="0.3">
      <c r="A185" s="2">
        <v>46206</v>
      </c>
      <c r="B185" t="s">
        <v>7</v>
      </c>
      <c r="C185">
        <v>1.1211</v>
      </c>
      <c r="D185">
        <v>1.1393</v>
      </c>
      <c r="E185">
        <v>1.1132</v>
      </c>
      <c r="F185">
        <v>1.1256999999999999</v>
      </c>
      <c r="G185">
        <v>112567838.61</v>
      </c>
    </row>
    <row r="186" spans="1:7" x14ac:dyDescent="0.3">
      <c r="A186" s="2">
        <v>46207</v>
      </c>
      <c r="B186" t="s">
        <v>7</v>
      </c>
      <c r="C186">
        <v>1.1256999999999999</v>
      </c>
      <c r="D186">
        <v>1.1362000000000001</v>
      </c>
      <c r="E186">
        <v>1.0733999999999999</v>
      </c>
      <c r="F186">
        <v>1.0891999999999999</v>
      </c>
      <c r="G186">
        <v>108917792.04000001</v>
      </c>
    </row>
    <row r="187" spans="1:7" x14ac:dyDescent="0.3">
      <c r="A187" s="2">
        <v>46208</v>
      </c>
      <c r="B187" t="s">
        <v>7</v>
      </c>
      <c r="C187">
        <v>1.0891999999999999</v>
      </c>
      <c r="D187">
        <v>1.2236</v>
      </c>
      <c r="E187">
        <v>1.0798000000000001</v>
      </c>
      <c r="F187">
        <v>1.1780999999999999</v>
      </c>
      <c r="G187">
        <v>117805622.3</v>
      </c>
    </row>
    <row r="188" spans="1:7" x14ac:dyDescent="0.3">
      <c r="A188" s="2">
        <v>46209</v>
      </c>
      <c r="B188" t="s">
        <v>7</v>
      </c>
      <c r="C188">
        <v>1.1780999999999999</v>
      </c>
      <c r="D188">
        <v>1.2129000000000001</v>
      </c>
      <c r="E188">
        <v>1.0619000000000001</v>
      </c>
      <c r="F188">
        <v>1.0785</v>
      </c>
      <c r="G188">
        <v>107845991.19</v>
      </c>
    </row>
    <row r="189" spans="1:7" x14ac:dyDescent="0.3">
      <c r="A189" s="2">
        <v>46210</v>
      </c>
      <c r="B189" t="s">
        <v>7</v>
      </c>
      <c r="C189">
        <v>1.0785</v>
      </c>
      <c r="D189">
        <v>1.1266</v>
      </c>
      <c r="E189">
        <v>1.0696000000000001</v>
      </c>
      <c r="F189">
        <v>1.1066</v>
      </c>
      <c r="G189">
        <v>110660247.55</v>
      </c>
    </row>
    <row r="190" spans="1:7" x14ac:dyDescent="0.3">
      <c r="A190" s="2">
        <v>46211</v>
      </c>
      <c r="B190" t="s">
        <v>7</v>
      </c>
      <c r="C190">
        <v>1.1066</v>
      </c>
      <c r="D190">
        <v>1.2312000000000001</v>
      </c>
      <c r="E190">
        <v>1.0751999999999999</v>
      </c>
      <c r="F190">
        <v>1.2158</v>
      </c>
      <c r="G190">
        <v>121580581</v>
      </c>
    </row>
    <row r="191" spans="1:7" x14ac:dyDescent="0.3">
      <c r="A191" s="2">
        <v>46212</v>
      </c>
      <c r="B191" t="s">
        <v>7</v>
      </c>
      <c r="C191">
        <v>1.2158</v>
      </c>
      <c r="D191">
        <v>1.2488999999999999</v>
      </c>
      <c r="E191">
        <v>1.1407</v>
      </c>
      <c r="F191">
        <v>1.1518999999999999</v>
      </c>
      <c r="G191">
        <v>115188143.55</v>
      </c>
    </row>
    <row r="192" spans="1:7" x14ac:dyDescent="0.3">
      <c r="A192" s="2">
        <v>46213</v>
      </c>
      <c r="B192" t="s">
        <v>7</v>
      </c>
      <c r="C192">
        <v>1.1518999999999999</v>
      </c>
      <c r="D192">
        <v>1.1878</v>
      </c>
      <c r="E192">
        <v>1.1117999999999999</v>
      </c>
      <c r="F192">
        <v>1.1551</v>
      </c>
      <c r="G192">
        <v>115506601.94</v>
      </c>
    </row>
    <row r="193" spans="1:7" x14ac:dyDescent="0.3">
      <c r="A193" s="2">
        <v>46214</v>
      </c>
      <c r="B193" t="s">
        <v>7</v>
      </c>
      <c r="C193">
        <v>1.1551</v>
      </c>
      <c r="D193">
        <v>1.1884999999999999</v>
      </c>
      <c r="E193">
        <v>1.1163000000000001</v>
      </c>
      <c r="F193">
        <v>1.1729000000000001</v>
      </c>
      <c r="G193">
        <v>117288377.22</v>
      </c>
    </row>
    <row r="194" spans="1:7" x14ac:dyDescent="0.3">
      <c r="A194" s="2">
        <v>46215</v>
      </c>
      <c r="B194" t="s">
        <v>7</v>
      </c>
      <c r="C194">
        <v>1.1729000000000001</v>
      </c>
      <c r="D194">
        <v>1.2186999999999999</v>
      </c>
      <c r="E194">
        <v>1.0924</v>
      </c>
      <c r="F194">
        <v>1.0984</v>
      </c>
      <c r="G194">
        <v>109839588</v>
      </c>
    </row>
    <row r="195" spans="1:7" x14ac:dyDescent="0.3">
      <c r="A195" s="2">
        <v>46216</v>
      </c>
      <c r="B195" t="s">
        <v>7</v>
      </c>
      <c r="C195">
        <v>1.0984</v>
      </c>
      <c r="D195">
        <v>1.1145</v>
      </c>
      <c r="E195">
        <v>1.0585</v>
      </c>
      <c r="F195">
        <v>1.1052999999999999</v>
      </c>
      <c r="G195">
        <v>110525569.37</v>
      </c>
    </row>
    <row r="196" spans="1:7" x14ac:dyDescent="0.3">
      <c r="A196" s="2">
        <v>46217</v>
      </c>
      <c r="B196" t="s">
        <v>7</v>
      </c>
      <c r="C196">
        <v>1.1052999999999999</v>
      </c>
      <c r="D196">
        <v>1.1620999999999999</v>
      </c>
      <c r="E196">
        <v>1.0986</v>
      </c>
      <c r="F196">
        <v>1.1402000000000001</v>
      </c>
      <c r="G196">
        <v>114019792.86</v>
      </c>
    </row>
    <row r="197" spans="1:7" x14ac:dyDescent="0.3">
      <c r="A197" s="2">
        <v>46218</v>
      </c>
      <c r="B197" t="s">
        <v>7</v>
      </c>
      <c r="C197">
        <v>1.1402000000000001</v>
      </c>
      <c r="D197">
        <v>1.1769000000000001</v>
      </c>
      <c r="E197">
        <v>1.1108</v>
      </c>
      <c r="F197">
        <v>1.1258999999999999</v>
      </c>
      <c r="G197">
        <v>112588236.65000001</v>
      </c>
    </row>
    <row r="198" spans="1:7" x14ac:dyDescent="0.3">
      <c r="A198" s="2">
        <v>46219</v>
      </c>
      <c r="B198" t="s">
        <v>7</v>
      </c>
      <c r="C198">
        <v>1.1258999999999999</v>
      </c>
      <c r="D198">
        <v>1.1751</v>
      </c>
      <c r="E198">
        <v>1.119</v>
      </c>
      <c r="F198">
        <v>1.1566000000000001</v>
      </c>
      <c r="G198">
        <v>115660731.05</v>
      </c>
    </row>
    <row r="199" spans="1:7" x14ac:dyDescent="0.3">
      <c r="A199" s="2">
        <v>46220</v>
      </c>
      <c r="B199" t="s">
        <v>7</v>
      </c>
      <c r="C199">
        <v>1.1566000000000001</v>
      </c>
      <c r="D199">
        <v>1.2228000000000001</v>
      </c>
      <c r="E199">
        <v>1.1372</v>
      </c>
      <c r="F199">
        <v>1.1779999999999999</v>
      </c>
      <c r="G199">
        <v>117795576.38</v>
      </c>
    </row>
    <row r="200" spans="1:7" x14ac:dyDescent="0.3">
      <c r="A200" s="2">
        <v>46221</v>
      </c>
      <c r="B200" t="s">
        <v>7</v>
      </c>
      <c r="C200">
        <v>1.1779999999999999</v>
      </c>
      <c r="D200">
        <v>1.2532000000000001</v>
      </c>
      <c r="E200">
        <v>1.1509</v>
      </c>
      <c r="F200">
        <v>1.2113</v>
      </c>
      <c r="G200">
        <v>121131301.44</v>
      </c>
    </row>
    <row r="201" spans="1:7" x14ac:dyDescent="0.3">
      <c r="A201" s="2">
        <v>46222</v>
      </c>
      <c r="B201" t="s">
        <v>7</v>
      </c>
      <c r="C201">
        <v>1.2113</v>
      </c>
      <c r="D201">
        <v>1.2556</v>
      </c>
      <c r="E201">
        <v>1.1536</v>
      </c>
      <c r="F201">
        <v>1.1928000000000001</v>
      </c>
      <c r="G201">
        <v>119281116.88</v>
      </c>
    </row>
    <row r="202" spans="1:7" x14ac:dyDescent="0.3">
      <c r="A202" s="2">
        <v>46223</v>
      </c>
      <c r="B202" t="s">
        <v>7</v>
      </c>
      <c r="C202">
        <v>1.1928000000000001</v>
      </c>
      <c r="D202">
        <v>1.2044999999999999</v>
      </c>
      <c r="E202">
        <v>1.1123000000000001</v>
      </c>
      <c r="F202">
        <v>1.1314</v>
      </c>
      <c r="G202">
        <v>113135416.12</v>
      </c>
    </row>
    <row r="203" spans="1:7" x14ac:dyDescent="0.3">
      <c r="A203" s="2">
        <v>46224</v>
      </c>
      <c r="B203" t="s">
        <v>7</v>
      </c>
      <c r="C203">
        <v>1.1314</v>
      </c>
      <c r="D203">
        <v>1.167</v>
      </c>
      <c r="E203">
        <v>1.0978000000000001</v>
      </c>
      <c r="F203">
        <v>1.1548</v>
      </c>
      <c r="G203">
        <v>115476087.27</v>
      </c>
    </row>
    <row r="204" spans="1:7" x14ac:dyDescent="0.3">
      <c r="A204" s="2">
        <v>46225</v>
      </c>
      <c r="B204" t="s">
        <v>7</v>
      </c>
      <c r="C204">
        <v>1.1548</v>
      </c>
      <c r="D204">
        <v>1.1738</v>
      </c>
      <c r="E204">
        <v>1.1336999999999999</v>
      </c>
      <c r="F204">
        <v>1.147</v>
      </c>
      <c r="G204">
        <v>114697230.36</v>
      </c>
    </row>
    <row r="205" spans="1:7" x14ac:dyDescent="0.3">
      <c r="A205" s="2">
        <v>46226</v>
      </c>
      <c r="B205" t="s">
        <v>7</v>
      </c>
      <c r="C205">
        <v>1.147</v>
      </c>
      <c r="D205">
        <v>1.1765000000000001</v>
      </c>
      <c r="E205">
        <v>1.1003000000000001</v>
      </c>
      <c r="F205">
        <v>1.1357999999999999</v>
      </c>
      <c r="G205">
        <v>113576652.31</v>
      </c>
    </row>
    <row r="206" spans="1:7" x14ac:dyDescent="0.3">
      <c r="A206" s="2">
        <v>46227</v>
      </c>
      <c r="B206" t="s">
        <v>7</v>
      </c>
      <c r="C206">
        <v>1.1357999999999999</v>
      </c>
      <c r="D206">
        <v>1.1754</v>
      </c>
      <c r="E206">
        <v>1.1146</v>
      </c>
      <c r="F206">
        <v>1.1294999999999999</v>
      </c>
      <c r="G206">
        <v>112953079.41</v>
      </c>
    </row>
    <row r="207" spans="1:7" x14ac:dyDescent="0.3">
      <c r="A207" s="2">
        <v>46228</v>
      </c>
      <c r="B207" t="s">
        <v>7</v>
      </c>
      <c r="C207">
        <v>1.1294999999999999</v>
      </c>
      <c r="D207">
        <v>1.2805</v>
      </c>
      <c r="E207">
        <v>1.1182000000000001</v>
      </c>
      <c r="F207">
        <v>1.2331000000000001</v>
      </c>
      <c r="G207">
        <v>123305862.59</v>
      </c>
    </row>
    <row r="208" spans="1:7" x14ac:dyDescent="0.3">
      <c r="A208" s="2">
        <v>46229</v>
      </c>
      <c r="B208" t="s">
        <v>7</v>
      </c>
      <c r="C208">
        <v>1.2331000000000001</v>
      </c>
      <c r="D208">
        <v>1.274</v>
      </c>
      <c r="E208">
        <v>1.1634</v>
      </c>
      <c r="F208">
        <v>1.1769000000000001</v>
      </c>
      <c r="G208">
        <v>117691094.01000001</v>
      </c>
    </row>
    <row r="209" spans="1:7" x14ac:dyDescent="0.3">
      <c r="A209" s="2">
        <v>46230</v>
      </c>
      <c r="B209" t="s">
        <v>7</v>
      </c>
      <c r="C209">
        <v>1.1769000000000001</v>
      </c>
      <c r="D209">
        <v>1.2264999999999999</v>
      </c>
      <c r="E209">
        <v>1.1571</v>
      </c>
      <c r="F209">
        <v>1.1704000000000001</v>
      </c>
      <c r="G209">
        <v>117042117.34999999</v>
      </c>
    </row>
    <row r="210" spans="1:7" x14ac:dyDescent="0.3">
      <c r="A210" s="2">
        <v>46231</v>
      </c>
      <c r="B210" t="s">
        <v>7</v>
      </c>
      <c r="C210">
        <v>1.1704000000000001</v>
      </c>
      <c r="D210">
        <v>1.2383</v>
      </c>
      <c r="E210">
        <v>1.1435999999999999</v>
      </c>
      <c r="F210">
        <v>1.1969000000000001</v>
      </c>
      <c r="G210">
        <v>119694901.48</v>
      </c>
    </row>
    <row r="211" spans="1:7" x14ac:dyDescent="0.3">
      <c r="A211" s="2">
        <v>46232</v>
      </c>
      <c r="B211" t="s">
        <v>7</v>
      </c>
      <c r="C211">
        <v>1.1969000000000001</v>
      </c>
      <c r="D211">
        <v>1.2211000000000001</v>
      </c>
      <c r="E211">
        <v>1.1556</v>
      </c>
      <c r="F211">
        <v>1.2003999999999999</v>
      </c>
      <c r="G211">
        <v>120041188.29000001</v>
      </c>
    </row>
    <row r="212" spans="1:7" x14ac:dyDescent="0.3">
      <c r="A212" s="2">
        <v>46233</v>
      </c>
      <c r="B212" t="s">
        <v>7</v>
      </c>
      <c r="C212">
        <v>1.2003999999999999</v>
      </c>
      <c r="D212">
        <v>1.2417</v>
      </c>
      <c r="E212">
        <v>1.1911</v>
      </c>
      <c r="F212">
        <v>1.2225999999999999</v>
      </c>
      <c r="G212">
        <v>122262043.63</v>
      </c>
    </row>
    <row r="213" spans="1:7" x14ac:dyDescent="0.3">
      <c r="A213" s="2">
        <v>46234</v>
      </c>
      <c r="B213" t="s">
        <v>7</v>
      </c>
      <c r="C213">
        <v>1.2225999999999999</v>
      </c>
      <c r="D213">
        <v>1.2627999999999999</v>
      </c>
      <c r="E213">
        <v>1.1247</v>
      </c>
      <c r="F213">
        <v>1.1592</v>
      </c>
      <c r="G213">
        <v>115916415.12</v>
      </c>
    </row>
    <row r="214" spans="1:7" x14ac:dyDescent="0.3">
      <c r="A214" s="2">
        <v>46235</v>
      </c>
      <c r="B214" t="s">
        <v>7</v>
      </c>
      <c r="C214">
        <v>1.1592</v>
      </c>
      <c r="D214">
        <v>1.2162999999999999</v>
      </c>
      <c r="E214">
        <v>1.1268</v>
      </c>
      <c r="F214">
        <v>1.2010000000000001</v>
      </c>
      <c r="G214">
        <v>120101835.45</v>
      </c>
    </row>
    <row r="215" spans="1:7" x14ac:dyDescent="0.3">
      <c r="A215" s="2">
        <v>46236</v>
      </c>
      <c r="B215" t="s">
        <v>7</v>
      </c>
      <c r="C215">
        <v>1.2010000000000001</v>
      </c>
      <c r="D215">
        <v>1.2115</v>
      </c>
      <c r="E215">
        <v>1.1156999999999999</v>
      </c>
      <c r="F215">
        <v>1.1568000000000001</v>
      </c>
      <c r="G215">
        <v>115676275.7</v>
      </c>
    </row>
    <row r="216" spans="1:7" x14ac:dyDescent="0.3">
      <c r="A216" s="2">
        <v>46237</v>
      </c>
      <c r="B216" t="s">
        <v>7</v>
      </c>
      <c r="C216">
        <v>1.1568000000000001</v>
      </c>
      <c r="D216">
        <v>1.2148000000000001</v>
      </c>
      <c r="E216">
        <v>1.1411</v>
      </c>
      <c r="F216">
        <v>1.1837</v>
      </c>
      <c r="G216">
        <v>118372908.73999999</v>
      </c>
    </row>
    <row r="217" spans="1:7" x14ac:dyDescent="0.3">
      <c r="A217" s="2">
        <v>46238</v>
      </c>
      <c r="B217" t="s">
        <v>7</v>
      </c>
      <c r="C217">
        <v>1.1837</v>
      </c>
      <c r="D217">
        <v>1.2393000000000001</v>
      </c>
      <c r="E217">
        <v>1.1592</v>
      </c>
      <c r="F217">
        <v>1.1940999999999999</v>
      </c>
      <c r="G217">
        <v>119410137.45</v>
      </c>
    </row>
    <row r="218" spans="1:7" x14ac:dyDescent="0.3">
      <c r="A218" s="2">
        <v>46239</v>
      </c>
      <c r="B218" t="s">
        <v>7</v>
      </c>
      <c r="C218">
        <v>1.1940999999999999</v>
      </c>
      <c r="D218">
        <v>1.2101</v>
      </c>
      <c r="E218">
        <v>1.1494</v>
      </c>
      <c r="F218">
        <v>1.1993</v>
      </c>
      <c r="G218">
        <v>119925309.37</v>
      </c>
    </row>
    <row r="219" spans="1:7" x14ac:dyDescent="0.3">
      <c r="A219" s="2">
        <v>46240</v>
      </c>
      <c r="B219" t="s">
        <v>7</v>
      </c>
      <c r="C219">
        <v>1.1993</v>
      </c>
      <c r="D219">
        <v>1.2434000000000001</v>
      </c>
      <c r="E219">
        <v>1.1656</v>
      </c>
      <c r="F219">
        <v>1.1994</v>
      </c>
      <c r="G219">
        <v>119943816.18000001</v>
      </c>
    </row>
    <row r="220" spans="1:7" x14ac:dyDescent="0.3">
      <c r="A220" s="2">
        <v>46241</v>
      </c>
      <c r="B220" t="s">
        <v>7</v>
      </c>
      <c r="C220">
        <v>1.1994</v>
      </c>
      <c r="D220">
        <v>1.2713000000000001</v>
      </c>
      <c r="E220">
        <v>1.1771</v>
      </c>
      <c r="F220">
        <v>1.2254</v>
      </c>
      <c r="G220">
        <v>122537177.67</v>
      </c>
    </row>
    <row r="221" spans="1:7" x14ac:dyDescent="0.3">
      <c r="A221" s="2">
        <v>46242</v>
      </c>
      <c r="B221" t="s">
        <v>7</v>
      </c>
      <c r="C221">
        <v>1.2254</v>
      </c>
      <c r="D221">
        <v>1.2551000000000001</v>
      </c>
      <c r="E221">
        <v>1.1668000000000001</v>
      </c>
      <c r="F221">
        <v>1.1780999999999999</v>
      </c>
      <c r="G221">
        <v>117814386.79000001</v>
      </c>
    </row>
    <row r="222" spans="1:7" x14ac:dyDescent="0.3">
      <c r="A222" s="2">
        <v>46243</v>
      </c>
      <c r="B222" t="s">
        <v>7</v>
      </c>
      <c r="C222">
        <v>1.1780999999999999</v>
      </c>
      <c r="D222">
        <v>1.2159</v>
      </c>
      <c r="E222">
        <v>1.1614</v>
      </c>
      <c r="F222">
        <v>1.2071000000000001</v>
      </c>
      <c r="G222">
        <v>120712783.03</v>
      </c>
    </row>
    <row r="223" spans="1:7" x14ac:dyDescent="0.3">
      <c r="A223" s="2">
        <v>46244</v>
      </c>
      <c r="B223" t="s">
        <v>7</v>
      </c>
      <c r="C223">
        <v>1.2071000000000001</v>
      </c>
      <c r="D223">
        <v>1.2216</v>
      </c>
      <c r="E223">
        <v>1.1460999999999999</v>
      </c>
      <c r="F223">
        <v>1.1758999999999999</v>
      </c>
      <c r="G223">
        <v>117593833.06</v>
      </c>
    </row>
    <row r="224" spans="1:7" x14ac:dyDescent="0.3">
      <c r="A224" s="2">
        <v>46245</v>
      </c>
      <c r="B224" t="s">
        <v>7</v>
      </c>
      <c r="C224">
        <v>1.1758999999999999</v>
      </c>
      <c r="D224">
        <v>1.35</v>
      </c>
      <c r="E224">
        <v>1.1405000000000001</v>
      </c>
      <c r="F224">
        <v>1.3065</v>
      </c>
      <c r="G224">
        <v>130645710.90000001</v>
      </c>
    </row>
    <row r="225" spans="1:7" x14ac:dyDescent="0.3">
      <c r="A225" s="2">
        <v>46246</v>
      </c>
      <c r="B225" t="s">
        <v>7</v>
      </c>
      <c r="C225">
        <v>1.3065</v>
      </c>
      <c r="D225">
        <v>1.3502000000000001</v>
      </c>
      <c r="E225">
        <v>1.163</v>
      </c>
      <c r="F225">
        <v>1.1739999999999999</v>
      </c>
      <c r="G225">
        <v>117401128.73</v>
      </c>
    </row>
    <row r="226" spans="1:7" x14ac:dyDescent="0.3">
      <c r="A226" s="2">
        <v>46247</v>
      </c>
      <c r="B226" t="s">
        <v>7</v>
      </c>
      <c r="C226">
        <v>1.1739999999999999</v>
      </c>
      <c r="D226">
        <v>1.2316</v>
      </c>
      <c r="E226">
        <v>1.1435</v>
      </c>
      <c r="F226">
        <v>1.1832</v>
      </c>
      <c r="G226">
        <v>118316946.48</v>
      </c>
    </row>
    <row r="227" spans="1:7" x14ac:dyDescent="0.3">
      <c r="A227" s="2">
        <v>46248</v>
      </c>
      <c r="B227" t="s">
        <v>7</v>
      </c>
      <c r="C227">
        <v>1.1832</v>
      </c>
      <c r="D227">
        <v>1.2754000000000001</v>
      </c>
      <c r="E227">
        <v>1.1545000000000001</v>
      </c>
      <c r="F227">
        <v>1.2403</v>
      </c>
      <c r="G227">
        <v>124031575.95999999</v>
      </c>
    </row>
    <row r="228" spans="1:7" x14ac:dyDescent="0.3">
      <c r="A228" s="2">
        <v>46249</v>
      </c>
      <c r="B228" t="s">
        <v>7</v>
      </c>
      <c r="C228">
        <v>1.2403</v>
      </c>
      <c r="D228">
        <v>1.2526999999999999</v>
      </c>
      <c r="E228">
        <v>1.1686000000000001</v>
      </c>
      <c r="F228">
        <v>1.1960999999999999</v>
      </c>
      <c r="G228">
        <v>119612256.61</v>
      </c>
    </row>
    <row r="229" spans="1:7" x14ac:dyDescent="0.3">
      <c r="A229" s="2">
        <v>46250</v>
      </c>
      <c r="B229" t="s">
        <v>7</v>
      </c>
      <c r="C229">
        <v>1.1960999999999999</v>
      </c>
      <c r="D229">
        <v>1.2561</v>
      </c>
      <c r="E229">
        <v>1.1613</v>
      </c>
      <c r="F229">
        <v>1.2438</v>
      </c>
      <c r="G229">
        <v>124379122.98999999</v>
      </c>
    </row>
    <row r="230" spans="1:7" x14ac:dyDescent="0.3">
      <c r="A230" s="2">
        <v>46251</v>
      </c>
      <c r="B230" t="s">
        <v>7</v>
      </c>
      <c r="C230">
        <v>1.2438</v>
      </c>
      <c r="D230">
        <v>1.2859</v>
      </c>
      <c r="E230">
        <v>1.1780999999999999</v>
      </c>
      <c r="F230">
        <v>1.22</v>
      </c>
      <c r="G230">
        <v>121997117.54000001</v>
      </c>
    </row>
    <row r="231" spans="1:7" x14ac:dyDescent="0.3">
      <c r="A231" s="2">
        <v>46252</v>
      </c>
      <c r="B231" t="s">
        <v>7</v>
      </c>
      <c r="C231">
        <v>1.22</v>
      </c>
      <c r="D231">
        <v>1.2350000000000001</v>
      </c>
      <c r="E231">
        <v>1.1826000000000001</v>
      </c>
      <c r="F231">
        <v>1.2021999999999999</v>
      </c>
      <c r="G231">
        <v>120223452.95</v>
      </c>
    </row>
    <row r="232" spans="1:7" x14ac:dyDescent="0.3">
      <c r="A232" s="2">
        <v>46253</v>
      </c>
      <c r="B232" t="s">
        <v>7</v>
      </c>
      <c r="C232">
        <v>1.2021999999999999</v>
      </c>
      <c r="D232">
        <v>1.224</v>
      </c>
      <c r="E232">
        <v>1.1487000000000001</v>
      </c>
      <c r="F232">
        <v>1.1917</v>
      </c>
      <c r="G232">
        <v>119173048.59</v>
      </c>
    </row>
    <row r="233" spans="1:7" x14ac:dyDescent="0.3">
      <c r="A233" s="2">
        <v>46254</v>
      </c>
      <c r="B233" t="s">
        <v>7</v>
      </c>
      <c r="C233">
        <v>1.1917</v>
      </c>
      <c r="D233">
        <v>1.2214</v>
      </c>
      <c r="E233">
        <v>1.1791</v>
      </c>
      <c r="F233">
        <v>1.1921999999999999</v>
      </c>
      <c r="G233">
        <v>119219841.27</v>
      </c>
    </row>
    <row r="234" spans="1:7" x14ac:dyDescent="0.3">
      <c r="A234" s="2">
        <v>46255</v>
      </c>
      <c r="B234" t="s">
        <v>7</v>
      </c>
      <c r="C234">
        <v>1.1921999999999999</v>
      </c>
      <c r="D234">
        <v>1.2150000000000001</v>
      </c>
      <c r="E234">
        <v>1.179</v>
      </c>
      <c r="F234">
        <v>1.2078</v>
      </c>
      <c r="G234">
        <v>120780722.65000001</v>
      </c>
    </row>
    <row r="235" spans="1:7" x14ac:dyDescent="0.3">
      <c r="A235" s="2">
        <v>46256</v>
      </c>
      <c r="B235" t="s">
        <v>7</v>
      </c>
      <c r="C235">
        <v>1.2078</v>
      </c>
      <c r="D235">
        <v>1.2354000000000001</v>
      </c>
      <c r="E235">
        <v>1.1904999999999999</v>
      </c>
      <c r="F235">
        <v>1.2172000000000001</v>
      </c>
      <c r="G235">
        <v>121716535.95999999</v>
      </c>
    </row>
    <row r="236" spans="1:7" x14ac:dyDescent="0.3">
      <c r="A236" s="2">
        <v>46257</v>
      </c>
      <c r="B236" t="s">
        <v>7</v>
      </c>
      <c r="C236">
        <v>1.2172000000000001</v>
      </c>
      <c r="D236">
        <v>1.2431000000000001</v>
      </c>
      <c r="E236">
        <v>1.1849000000000001</v>
      </c>
      <c r="F236">
        <v>1.1959</v>
      </c>
      <c r="G236">
        <v>119588415.65000001</v>
      </c>
    </row>
    <row r="237" spans="1:7" x14ac:dyDescent="0.3">
      <c r="A237" s="2">
        <v>46258</v>
      </c>
      <c r="B237" t="s">
        <v>7</v>
      </c>
      <c r="C237">
        <v>1.1959</v>
      </c>
      <c r="D237">
        <v>1.2426999999999999</v>
      </c>
      <c r="E237">
        <v>1.1802999999999999</v>
      </c>
      <c r="F237">
        <v>1.2229000000000001</v>
      </c>
      <c r="G237">
        <v>122290763.42</v>
      </c>
    </row>
    <row r="238" spans="1:7" x14ac:dyDescent="0.3">
      <c r="A238" s="2">
        <v>46259</v>
      </c>
      <c r="B238" t="s">
        <v>7</v>
      </c>
      <c r="C238">
        <v>1.2229000000000001</v>
      </c>
      <c r="D238">
        <v>1.2357</v>
      </c>
      <c r="E238">
        <v>1.1798</v>
      </c>
      <c r="F238">
        <v>1.1901999999999999</v>
      </c>
      <c r="G238">
        <v>119016750.31999999</v>
      </c>
    </row>
    <row r="239" spans="1:7" x14ac:dyDescent="0.3">
      <c r="A239" s="2">
        <v>46260</v>
      </c>
      <c r="B239" t="s">
        <v>7</v>
      </c>
      <c r="C239">
        <v>1.1901999999999999</v>
      </c>
      <c r="D239">
        <v>1.2995000000000001</v>
      </c>
      <c r="E239">
        <v>1.1499999999999999</v>
      </c>
      <c r="F239">
        <v>1.2565999999999999</v>
      </c>
      <c r="G239">
        <v>125664885.03</v>
      </c>
    </row>
    <row r="240" spans="1:7" x14ac:dyDescent="0.3">
      <c r="A240" s="2">
        <v>46261</v>
      </c>
      <c r="B240" t="s">
        <v>7</v>
      </c>
      <c r="C240">
        <v>1.2565999999999999</v>
      </c>
      <c r="D240">
        <v>1.3126</v>
      </c>
      <c r="E240">
        <v>1.2443</v>
      </c>
      <c r="F240">
        <v>1.2650999999999999</v>
      </c>
      <c r="G240">
        <v>126508076.09</v>
      </c>
    </row>
    <row r="241" spans="1:7" x14ac:dyDescent="0.3">
      <c r="A241" s="2">
        <v>46262</v>
      </c>
      <c r="B241" t="s">
        <v>7</v>
      </c>
      <c r="C241">
        <v>1.2650999999999999</v>
      </c>
      <c r="D241">
        <v>1.2844</v>
      </c>
      <c r="E241">
        <v>1.1713</v>
      </c>
      <c r="F241">
        <v>1.2090000000000001</v>
      </c>
      <c r="G241">
        <v>120900246.45</v>
      </c>
    </row>
    <row r="242" spans="1:7" x14ac:dyDescent="0.3">
      <c r="A242" s="2">
        <v>46263</v>
      </c>
      <c r="B242" t="s">
        <v>7</v>
      </c>
      <c r="C242">
        <v>1.2090000000000001</v>
      </c>
      <c r="D242">
        <v>1.2524999999999999</v>
      </c>
      <c r="E242">
        <v>1.2007000000000001</v>
      </c>
      <c r="F242">
        <v>1.2088000000000001</v>
      </c>
      <c r="G242">
        <v>120877855.84999999</v>
      </c>
    </row>
    <row r="243" spans="1:7" x14ac:dyDescent="0.3">
      <c r="A243" s="2">
        <v>46264</v>
      </c>
      <c r="B243" t="s">
        <v>7</v>
      </c>
      <c r="C243">
        <v>1.2088000000000001</v>
      </c>
      <c r="D243">
        <v>1.2686999999999999</v>
      </c>
      <c r="E243">
        <v>1.1626000000000001</v>
      </c>
      <c r="F243">
        <v>1.2433000000000001</v>
      </c>
      <c r="G243">
        <v>124334247.29000001</v>
      </c>
    </row>
    <row r="244" spans="1:7" x14ac:dyDescent="0.3">
      <c r="A244" s="2">
        <v>46265</v>
      </c>
      <c r="B244" t="s">
        <v>7</v>
      </c>
      <c r="C244">
        <v>1.2433000000000001</v>
      </c>
      <c r="D244">
        <v>1.3156000000000001</v>
      </c>
      <c r="E244">
        <v>1.2061999999999999</v>
      </c>
      <c r="F244">
        <v>1.2830999999999999</v>
      </c>
      <c r="G244">
        <v>128313396.70999999</v>
      </c>
    </row>
    <row r="245" spans="1:7" x14ac:dyDescent="0.3">
      <c r="A245" s="2">
        <v>46266</v>
      </c>
      <c r="B245" t="s">
        <v>7</v>
      </c>
      <c r="C245">
        <v>1.2830999999999999</v>
      </c>
      <c r="D245">
        <v>1.3432999999999999</v>
      </c>
      <c r="E245">
        <v>1.2764</v>
      </c>
      <c r="F245">
        <v>1.2926</v>
      </c>
      <c r="G245">
        <v>129261015.13</v>
      </c>
    </row>
    <row r="246" spans="1:7" x14ac:dyDescent="0.3">
      <c r="A246" s="2">
        <v>46267</v>
      </c>
      <c r="B246" t="s">
        <v>7</v>
      </c>
      <c r="C246">
        <v>1.2926</v>
      </c>
      <c r="D246">
        <v>1.3378000000000001</v>
      </c>
      <c r="E246">
        <v>1.1553</v>
      </c>
      <c r="F246">
        <v>1.1932</v>
      </c>
      <c r="G246">
        <v>119321169.7</v>
      </c>
    </row>
    <row r="247" spans="1:7" x14ac:dyDescent="0.3">
      <c r="A247" s="2">
        <v>46268</v>
      </c>
      <c r="B247" t="s">
        <v>7</v>
      </c>
      <c r="C247">
        <v>1.1932</v>
      </c>
      <c r="D247">
        <v>1.3269</v>
      </c>
      <c r="E247">
        <v>1.1657999999999999</v>
      </c>
      <c r="F247">
        <v>1.2793000000000001</v>
      </c>
      <c r="G247">
        <v>127925913.06</v>
      </c>
    </row>
    <row r="248" spans="1:7" x14ac:dyDescent="0.3">
      <c r="A248" s="2">
        <v>46269</v>
      </c>
      <c r="B248" t="s">
        <v>7</v>
      </c>
      <c r="C248">
        <v>1.2793000000000001</v>
      </c>
      <c r="D248">
        <v>1.2927</v>
      </c>
      <c r="E248">
        <v>1.1921999999999999</v>
      </c>
      <c r="F248">
        <v>1.2319</v>
      </c>
      <c r="G248">
        <v>123194819.73</v>
      </c>
    </row>
    <row r="249" spans="1:7" x14ac:dyDescent="0.3">
      <c r="A249" s="2">
        <v>46270</v>
      </c>
      <c r="B249" t="s">
        <v>7</v>
      </c>
      <c r="C249">
        <v>1.2319</v>
      </c>
      <c r="D249">
        <v>1.2415</v>
      </c>
      <c r="E249">
        <v>1.1941999999999999</v>
      </c>
      <c r="F249">
        <v>1.2226999999999999</v>
      </c>
      <c r="G249">
        <v>122269002.72</v>
      </c>
    </row>
    <row r="250" spans="1:7" x14ac:dyDescent="0.3">
      <c r="A250" s="2">
        <v>46271</v>
      </c>
      <c r="B250" t="s">
        <v>7</v>
      </c>
      <c r="C250">
        <v>1.2226999999999999</v>
      </c>
      <c r="D250">
        <v>1.2821</v>
      </c>
      <c r="E250">
        <v>1.1891</v>
      </c>
      <c r="F250">
        <v>1.2319</v>
      </c>
      <c r="G250">
        <v>123189570.2</v>
      </c>
    </row>
    <row r="251" spans="1:7" x14ac:dyDescent="0.3">
      <c r="A251" s="2">
        <v>46272</v>
      </c>
      <c r="B251" t="s">
        <v>7</v>
      </c>
      <c r="C251">
        <v>1.2319</v>
      </c>
      <c r="D251">
        <v>1.2572000000000001</v>
      </c>
      <c r="E251">
        <v>1.1488</v>
      </c>
      <c r="F251">
        <v>1.1875</v>
      </c>
      <c r="G251">
        <v>118746136.03</v>
      </c>
    </row>
    <row r="252" spans="1:7" x14ac:dyDescent="0.3">
      <c r="A252" s="2">
        <v>46273</v>
      </c>
      <c r="B252" t="s">
        <v>7</v>
      </c>
      <c r="C252">
        <v>1.1875</v>
      </c>
      <c r="D252">
        <v>1.2531000000000001</v>
      </c>
      <c r="E252">
        <v>1.1647000000000001</v>
      </c>
      <c r="F252">
        <v>1.2326999999999999</v>
      </c>
      <c r="G252">
        <v>123274349.65000001</v>
      </c>
    </row>
    <row r="253" spans="1:7" x14ac:dyDescent="0.3">
      <c r="A253" s="2">
        <v>46274</v>
      </c>
      <c r="B253" t="s">
        <v>7</v>
      </c>
      <c r="C253">
        <v>1.2326999999999999</v>
      </c>
      <c r="D253">
        <v>1.2762</v>
      </c>
      <c r="E253">
        <v>1.2264999999999999</v>
      </c>
      <c r="F253">
        <v>1.2343</v>
      </c>
      <c r="G253">
        <v>123426175.64</v>
      </c>
    </row>
    <row r="254" spans="1:7" x14ac:dyDescent="0.3">
      <c r="A254" s="2">
        <v>46275</v>
      </c>
      <c r="B254" t="s">
        <v>7</v>
      </c>
      <c r="C254">
        <v>1.2343</v>
      </c>
      <c r="D254">
        <v>1.2817000000000001</v>
      </c>
      <c r="E254">
        <v>1.1830000000000001</v>
      </c>
      <c r="F254">
        <v>1.2256</v>
      </c>
      <c r="G254">
        <v>122563212.92</v>
      </c>
    </row>
    <row r="255" spans="1:7" x14ac:dyDescent="0.3">
      <c r="A255" s="2">
        <v>46276</v>
      </c>
      <c r="B255" t="s">
        <v>7</v>
      </c>
      <c r="C255">
        <v>1.2256</v>
      </c>
      <c r="D255">
        <v>1.274</v>
      </c>
      <c r="E255">
        <v>1.0798000000000001</v>
      </c>
      <c r="F255">
        <v>1.1000000000000001</v>
      </c>
      <c r="G255">
        <v>110001426.45</v>
      </c>
    </row>
    <row r="256" spans="1:7" x14ac:dyDescent="0.3">
      <c r="A256" s="2">
        <v>46277</v>
      </c>
      <c r="B256" t="s">
        <v>7</v>
      </c>
      <c r="C256">
        <v>1.1000000000000001</v>
      </c>
      <c r="D256">
        <v>1.1668000000000001</v>
      </c>
      <c r="E256">
        <v>1.0753999999999999</v>
      </c>
      <c r="F256">
        <v>1.1466000000000001</v>
      </c>
      <c r="G256">
        <v>114657738.02</v>
      </c>
    </row>
    <row r="257" spans="1:7" x14ac:dyDescent="0.3">
      <c r="A257" s="2">
        <v>46278</v>
      </c>
      <c r="B257" t="s">
        <v>7</v>
      </c>
      <c r="C257">
        <v>1.1466000000000001</v>
      </c>
      <c r="D257">
        <v>1.1914</v>
      </c>
      <c r="E257">
        <v>1.0712999999999999</v>
      </c>
      <c r="F257">
        <v>1.0769</v>
      </c>
      <c r="G257">
        <v>107694641.67</v>
      </c>
    </row>
    <row r="258" spans="1:7" x14ac:dyDescent="0.3">
      <c r="A258" s="2">
        <v>46279</v>
      </c>
      <c r="B258" t="s">
        <v>7</v>
      </c>
      <c r="C258">
        <v>1.0769</v>
      </c>
      <c r="D258">
        <v>1.1153</v>
      </c>
      <c r="E258">
        <v>1.0529999999999999</v>
      </c>
      <c r="F258">
        <v>1.1080000000000001</v>
      </c>
      <c r="G258">
        <v>110795878.76000001</v>
      </c>
    </row>
    <row r="259" spans="1:7" x14ac:dyDescent="0.3">
      <c r="A259" s="2">
        <v>46280</v>
      </c>
      <c r="B259" t="s">
        <v>7</v>
      </c>
      <c r="C259">
        <v>1.1080000000000001</v>
      </c>
      <c r="D259">
        <v>1.1156999999999999</v>
      </c>
      <c r="E259">
        <v>0.99980000000000002</v>
      </c>
      <c r="F259">
        <v>1.0408999999999999</v>
      </c>
      <c r="G259">
        <v>104089523.18000001</v>
      </c>
    </row>
    <row r="260" spans="1:7" x14ac:dyDescent="0.3">
      <c r="A260" s="2">
        <v>46281</v>
      </c>
      <c r="B260" t="s">
        <v>7</v>
      </c>
      <c r="C260">
        <v>1.0408999999999999</v>
      </c>
      <c r="D260">
        <v>1.1645000000000001</v>
      </c>
      <c r="E260">
        <v>1.0256000000000001</v>
      </c>
      <c r="F260">
        <v>1.1306</v>
      </c>
      <c r="G260">
        <v>113063112.70999999</v>
      </c>
    </row>
    <row r="261" spans="1:7" x14ac:dyDescent="0.3">
      <c r="A261" s="2">
        <v>46282</v>
      </c>
      <c r="B261" t="s">
        <v>7</v>
      </c>
      <c r="C261">
        <v>1.1306</v>
      </c>
      <c r="D261">
        <v>1.1391</v>
      </c>
      <c r="E261">
        <v>1.0916999999999999</v>
      </c>
      <c r="F261">
        <v>1.1126</v>
      </c>
      <c r="G261">
        <v>111261173.47</v>
      </c>
    </row>
    <row r="262" spans="1:7" x14ac:dyDescent="0.3">
      <c r="A262" s="2">
        <v>46283</v>
      </c>
      <c r="B262" t="s">
        <v>7</v>
      </c>
      <c r="C262">
        <v>1.1126</v>
      </c>
      <c r="D262">
        <v>1.1326000000000001</v>
      </c>
      <c r="E262">
        <v>1.0485</v>
      </c>
      <c r="F262">
        <v>1.0799000000000001</v>
      </c>
      <c r="G262">
        <v>107985896.13</v>
      </c>
    </row>
    <row r="263" spans="1:7" x14ac:dyDescent="0.3">
      <c r="A263" s="2">
        <v>46284</v>
      </c>
      <c r="B263" t="s">
        <v>7</v>
      </c>
      <c r="C263">
        <v>1.0799000000000001</v>
      </c>
      <c r="D263">
        <v>1.1143000000000001</v>
      </c>
      <c r="E263">
        <v>1.0219</v>
      </c>
      <c r="F263">
        <v>1.0573999999999999</v>
      </c>
      <c r="G263">
        <v>105737391.87</v>
      </c>
    </row>
    <row r="264" spans="1:7" x14ac:dyDescent="0.3">
      <c r="A264" s="2">
        <v>46285</v>
      </c>
      <c r="B264" t="s">
        <v>7</v>
      </c>
      <c r="C264">
        <v>1.0573999999999999</v>
      </c>
      <c r="D264">
        <v>1.1062000000000001</v>
      </c>
      <c r="E264">
        <v>1.0366</v>
      </c>
      <c r="F264">
        <v>1.0861000000000001</v>
      </c>
      <c r="G264">
        <v>108611931.2</v>
      </c>
    </row>
    <row r="265" spans="1:7" x14ac:dyDescent="0.3">
      <c r="A265" s="2">
        <v>46286</v>
      </c>
      <c r="B265" t="s">
        <v>7</v>
      </c>
      <c r="C265">
        <v>1.0861000000000001</v>
      </c>
      <c r="D265">
        <v>1.0993999999999999</v>
      </c>
      <c r="E265">
        <v>1.0135000000000001</v>
      </c>
      <c r="F265">
        <v>1.0298</v>
      </c>
      <c r="G265">
        <v>102979253.52</v>
      </c>
    </row>
    <row r="266" spans="1:7" x14ac:dyDescent="0.3">
      <c r="A266" s="2">
        <v>46287</v>
      </c>
      <c r="B266" t="s">
        <v>7</v>
      </c>
      <c r="C266">
        <v>1.0298</v>
      </c>
      <c r="D266">
        <v>1.0465</v>
      </c>
      <c r="E266">
        <v>0.97899999999999998</v>
      </c>
      <c r="F266">
        <v>1.0175000000000001</v>
      </c>
      <c r="G266">
        <v>101747523.62</v>
      </c>
    </row>
    <row r="267" spans="1:7" x14ac:dyDescent="0.3">
      <c r="A267" s="2">
        <v>46288</v>
      </c>
      <c r="B267" t="s">
        <v>7</v>
      </c>
      <c r="C267">
        <v>1.0175000000000001</v>
      </c>
      <c r="D267">
        <v>1.0411999999999999</v>
      </c>
      <c r="E267">
        <v>0.97440000000000004</v>
      </c>
      <c r="F267">
        <v>1.0032000000000001</v>
      </c>
      <c r="G267">
        <v>100323594.58</v>
      </c>
    </row>
    <row r="268" spans="1:7" x14ac:dyDescent="0.3">
      <c r="A268" s="2">
        <v>46289</v>
      </c>
      <c r="B268" t="s">
        <v>7</v>
      </c>
      <c r="C268">
        <v>1.0032000000000001</v>
      </c>
      <c r="D268">
        <v>1.0528999999999999</v>
      </c>
      <c r="E268">
        <v>0.99399999999999999</v>
      </c>
      <c r="F268">
        <v>1.0283</v>
      </c>
      <c r="G268">
        <v>102825018.28</v>
      </c>
    </row>
    <row r="269" spans="1:7" x14ac:dyDescent="0.3">
      <c r="A269" s="2">
        <v>46290</v>
      </c>
      <c r="B269" t="s">
        <v>7</v>
      </c>
      <c r="C269">
        <v>1.0283</v>
      </c>
      <c r="D269">
        <v>1.0656000000000001</v>
      </c>
      <c r="E269">
        <v>0.99760000000000004</v>
      </c>
      <c r="F269">
        <v>1.0051000000000001</v>
      </c>
      <c r="G269">
        <v>100506795.3</v>
      </c>
    </row>
    <row r="270" spans="1:7" x14ac:dyDescent="0.3">
      <c r="A270" s="2">
        <v>46291</v>
      </c>
      <c r="B270" t="s">
        <v>7</v>
      </c>
      <c r="C270">
        <v>1.0051000000000001</v>
      </c>
      <c r="D270">
        <v>1.0403</v>
      </c>
      <c r="E270">
        <v>0.98009999999999997</v>
      </c>
      <c r="F270">
        <v>1.0021</v>
      </c>
      <c r="G270">
        <v>100206448.98999999</v>
      </c>
    </row>
    <row r="271" spans="1:7" x14ac:dyDescent="0.3">
      <c r="A271" s="2">
        <v>46292</v>
      </c>
      <c r="B271" t="s">
        <v>7</v>
      </c>
      <c r="C271">
        <v>1.0021</v>
      </c>
      <c r="D271">
        <v>1.0477000000000001</v>
      </c>
      <c r="E271">
        <v>0.98929999999999996</v>
      </c>
      <c r="F271">
        <v>1.0238</v>
      </c>
      <c r="G271">
        <v>102384022.90000001</v>
      </c>
    </row>
    <row r="272" spans="1:7" x14ac:dyDescent="0.3">
      <c r="A272" s="2">
        <v>46293</v>
      </c>
      <c r="B272" t="s">
        <v>7</v>
      </c>
      <c r="C272">
        <v>1.0238</v>
      </c>
      <c r="D272">
        <v>1.0813999999999999</v>
      </c>
      <c r="E272">
        <v>1.0096000000000001</v>
      </c>
      <c r="F272">
        <v>1.0409999999999999</v>
      </c>
      <c r="G272">
        <v>104102307.34999999</v>
      </c>
    </row>
    <row r="273" spans="1:7" x14ac:dyDescent="0.3">
      <c r="A273" s="2">
        <v>46294</v>
      </c>
      <c r="B273" t="s">
        <v>7</v>
      </c>
      <c r="C273">
        <v>1.0409999999999999</v>
      </c>
      <c r="D273">
        <v>1.0817000000000001</v>
      </c>
      <c r="E273">
        <v>1.0038</v>
      </c>
      <c r="F273">
        <v>1.0714999999999999</v>
      </c>
      <c r="G273">
        <v>107147195.56999999</v>
      </c>
    </row>
    <row r="274" spans="1:7" x14ac:dyDescent="0.3">
      <c r="A274" s="2">
        <v>46295</v>
      </c>
      <c r="B274" t="s">
        <v>7</v>
      </c>
      <c r="C274">
        <v>1.0714999999999999</v>
      </c>
      <c r="D274">
        <v>1.0878000000000001</v>
      </c>
      <c r="E274">
        <v>1.0278</v>
      </c>
      <c r="F274">
        <v>1.0362</v>
      </c>
      <c r="G274">
        <v>103620735.83</v>
      </c>
    </row>
    <row r="275" spans="1:7" x14ac:dyDescent="0.3">
      <c r="A275" s="2">
        <v>46296</v>
      </c>
      <c r="B275" t="s">
        <v>7</v>
      </c>
      <c r="C275">
        <v>1.0362</v>
      </c>
      <c r="D275">
        <v>1.1001000000000001</v>
      </c>
      <c r="E275">
        <v>1.0051000000000001</v>
      </c>
      <c r="F275">
        <v>1.0597000000000001</v>
      </c>
      <c r="G275">
        <v>105966561.86</v>
      </c>
    </row>
    <row r="276" spans="1:7" x14ac:dyDescent="0.3">
      <c r="A276" s="2">
        <v>46297</v>
      </c>
      <c r="B276" t="s">
        <v>7</v>
      </c>
      <c r="C276">
        <v>1.0597000000000001</v>
      </c>
      <c r="D276">
        <v>1.089</v>
      </c>
      <c r="E276">
        <v>1.0443</v>
      </c>
      <c r="F276">
        <v>1.0674999999999999</v>
      </c>
      <c r="G276">
        <v>106750705.84</v>
      </c>
    </row>
    <row r="277" spans="1:7" x14ac:dyDescent="0.3">
      <c r="A277" s="2">
        <v>46298</v>
      </c>
      <c r="B277" t="s">
        <v>7</v>
      </c>
      <c r="C277">
        <v>1.0674999999999999</v>
      </c>
      <c r="D277">
        <v>1.1147</v>
      </c>
      <c r="E277">
        <v>0.98360000000000003</v>
      </c>
      <c r="F277">
        <v>1.0157</v>
      </c>
      <c r="G277">
        <v>101569837.23</v>
      </c>
    </row>
    <row r="278" spans="1:7" x14ac:dyDescent="0.3">
      <c r="A278" s="2">
        <v>46299</v>
      </c>
      <c r="B278" t="s">
        <v>7</v>
      </c>
      <c r="C278">
        <v>1.0157</v>
      </c>
      <c r="D278">
        <v>1.1002000000000001</v>
      </c>
      <c r="E278">
        <v>0.9849</v>
      </c>
      <c r="F278">
        <v>1.0748</v>
      </c>
      <c r="G278">
        <v>107475291.06999999</v>
      </c>
    </row>
    <row r="279" spans="1:7" x14ac:dyDescent="0.3">
      <c r="A279" s="2">
        <v>46300</v>
      </c>
      <c r="B279" t="s">
        <v>7</v>
      </c>
      <c r="C279">
        <v>1.0748</v>
      </c>
      <c r="D279">
        <v>1.1282000000000001</v>
      </c>
      <c r="E279">
        <v>1.0690999999999999</v>
      </c>
      <c r="F279">
        <v>1.0883</v>
      </c>
      <c r="G279">
        <v>108831130.58</v>
      </c>
    </row>
    <row r="280" spans="1:7" x14ac:dyDescent="0.3">
      <c r="A280" s="2">
        <v>46301</v>
      </c>
      <c r="B280" t="s">
        <v>7</v>
      </c>
      <c r="C280">
        <v>1.0883</v>
      </c>
      <c r="D280">
        <v>1.1196999999999999</v>
      </c>
      <c r="E280">
        <v>1.0634999999999999</v>
      </c>
      <c r="F280">
        <v>1.0966</v>
      </c>
      <c r="G280">
        <v>109660873.06</v>
      </c>
    </row>
    <row r="281" spans="1:7" x14ac:dyDescent="0.3">
      <c r="A281" s="2">
        <v>46302</v>
      </c>
      <c r="B281" t="s">
        <v>7</v>
      </c>
      <c r="C281">
        <v>1.0966</v>
      </c>
      <c r="D281">
        <v>1.1512</v>
      </c>
      <c r="E281">
        <v>1.0858000000000001</v>
      </c>
      <c r="F281">
        <v>1.1265000000000001</v>
      </c>
      <c r="G281">
        <v>112645173.89</v>
      </c>
    </row>
    <row r="282" spans="1:7" x14ac:dyDescent="0.3">
      <c r="A282" s="2">
        <v>46303</v>
      </c>
      <c r="B282" t="s">
        <v>7</v>
      </c>
      <c r="C282">
        <v>1.1265000000000001</v>
      </c>
      <c r="D282">
        <v>1.1566000000000001</v>
      </c>
      <c r="E282">
        <v>1.0867</v>
      </c>
      <c r="F282">
        <v>1.1335999999999999</v>
      </c>
      <c r="G282">
        <v>113360023.19</v>
      </c>
    </row>
    <row r="283" spans="1:7" x14ac:dyDescent="0.3">
      <c r="A283" s="2">
        <v>46304</v>
      </c>
      <c r="B283" t="s">
        <v>7</v>
      </c>
      <c r="C283">
        <v>1.1335999999999999</v>
      </c>
      <c r="D283">
        <v>1.1718999999999999</v>
      </c>
      <c r="E283">
        <v>1.0804</v>
      </c>
      <c r="F283">
        <v>1.1202000000000001</v>
      </c>
      <c r="G283">
        <v>112015805.04000001</v>
      </c>
    </row>
    <row r="284" spans="1:7" x14ac:dyDescent="0.3">
      <c r="A284" s="2">
        <v>46305</v>
      </c>
      <c r="B284" t="s">
        <v>7</v>
      </c>
      <c r="C284">
        <v>1.1202000000000001</v>
      </c>
      <c r="D284">
        <v>1.1940999999999999</v>
      </c>
      <c r="E284">
        <v>1.0982000000000001</v>
      </c>
      <c r="F284">
        <v>1.1628000000000001</v>
      </c>
      <c r="G284">
        <v>116279101.47</v>
      </c>
    </row>
    <row r="285" spans="1:7" x14ac:dyDescent="0.3">
      <c r="A285" s="2">
        <v>46306</v>
      </c>
      <c r="B285" t="s">
        <v>7</v>
      </c>
      <c r="C285">
        <v>1.1628000000000001</v>
      </c>
      <c r="D285">
        <v>1.2124999999999999</v>
      </c>
      <c r="E285">
        <v>1.1353</v>
      </c>
      <c r="F285">
        <v>1.1591</v>
      </c>
      <c r="G285">
        <v>115910759.51000001</v>
      </c>
    </row>
    <row r="286" spans="1:7" x14ac:dyDescent="0.3">
      <c r="A286" s="2">
        <v>46307</v>
      </c>
      <c r="B286" t="s">
        <v>7</v>
      </c>
      <c r="C286">
        <v>1.1591</v>
      </c>
      <c r="D286">
        <v>1.1765000000000001</v>
      </c>
      <c r="E286">
        <v>1.0860000000000001</v>
      </c>
      <c r="F286">
        <v>1.1032</v>
      </c>
      <c r="G286">
        <v>110319829.94</v>
      </c>
    </row>
    <row r="287" spans="1:7" x14ac:dyDescent="0.3">
      <c r="A287" s="2">
        <v>46308</v>
      </c>
      <c r="B287" t="s">
        <v>7</v>
      </c>
      <c r="C287">
        <v>1.1032</v>
      </c>
      <c r="D287">
        <v>1.1698</v>
      </c>
      <c r="E287">
        <v>1.07</v>
      </c>
      <c r="F287">
        <v>1.1594</v>
      </c>
      <c r="G287">
        <v>115937181.86</v>
      </c>
    </row>
    <row r="288" spans="1:7" x14ac:dyDescent="0.3">
      <c r="A288" s="2">
        <v>46309</v>
      </c>
      <c r="B288" t="s">
        <v>7</v>
      </c>
      <c r="C288">
        <v>1.1594</v>
      </c>
      <c r="D288">
        <v>1.2502</v>
      </c>
      <c r="E288">
        <v>1.139</v>
      </c>
      <c r="F288">
        <v>1.2248000000000001</v>
      </c>
      <c r="G288">
        <v>122477866.81</v>
      </c>
    </row>
    <row r="289" spans="1:7" x14ac:dyDescent="0.3">
      <c r="A289" s="2">
        <v>46310</v>
      </c>
      <c r="B289" t="s">
        <v>7</v>
      </c>
      <c r="C289">
        <v>1.2248000000000001</v>
      </c>
      <c r="D289">
        <v>1.3110999999999999</v>
      </c>
      <c r="E289">
        <v>1.2072000000000001</v>
      </c>
      <c r="F289">
        <v>1.2733000000000001</v>
      </c>
      <c r="G289">
        <v>127328029.86</v>
      </c>
    </row>
    <row r="290" spans="1:7" x14ac:dyDescent="0.3">
      <c r="A290" s="2">
        <v>46311</v>
      </c>
      <c r="B290" t="s">
        <v>7</v>
      </c>
      <c r="C290">
        <v>1.2733000000000001</v>
      </c>
      <c r="D290">
        <v>1.3234999999999999</v>
      </c>
      <c r="E290">
        <v>1.1400999999999999</v>
      </c>
      <c r="F290">
        <v>1.1635</v>
      </c>
      <c r="G290">
        <v>116350942.44</v>
      </c>
    </row>
    <row r="291" spans="1:7" x14ac:dyDescent="0.3">
      <c r="A291" s="2">
        <v>46312</v>
      </c>
      <c r="B291" t="s">
        <v>7</v>
      </c>
      <c r="C291">
        <v>1.1635</v>
      </c>
      <c r="D291">
        <v>1.2545999999999999</v>
      </c>
      <c r="E291">
        <v>1.1539999999999999</v>
      </c>
      <c r="F291">
        <v>1.2314000000000001</v>
      </c>
      <c r="G291">
        <v>123139526.72</v>
      </c>
    </row>
    <row r="292" spans="1:7" x14ac:dyDescent="0.3">
      <c r="A292" s="2">
        <v>46313</v>
      </c>
      <c r="B292" t="s">
        <v>7</v>
      </c>
      <c r="C292">
        <v>1.2314000000000001</v>
      </c>
      <c r="D292">
        <v>1.3306</v>
      </c>
      <c r="E292">
        <v>1.1931</v>
      </c>
      <c r="F292">
        <v>1.2904</v>
      </c>
      <c r="G292">
        <v>129035729.44</v>
      </c>
    </row>
    <row r="293" spans="1:7" x14ac:dyDescent="0.3">
      <c r="A293" s="2">
        <v>46314</v>
      </c>
      <c r="B293" t="s">
        <v>7</v>
      </c>
      <c r="C293">
        <v>1.2904</v>
      </c>
      <c r="D293">
        <v>1.3445</v>
      </c>
      <c r="E293">
        <v>1.2833000000000001</v>
      </c>
      <c r="F293">
        <v>1.3193999999999999</v>
      </c>
      <c r="G293">
        <v>131939068.73999999</v>
      </c>
    </row>
    <row r="294" spans="1:7" x14ac:dyDescent="0.3">
      <c r="A294" s="2">
        <v>46315</v>
      </c>
      <c r="B294" t="s">
        <v>7</v>
      </c>
      <c r="C294">
        <v>1.3193999999999999</v>
      </c>
      <c r="D294">
        <v>1.3586</v>
      </c>
      <c r="E294">
        <v>1.2519</v>
      </c>
      <c r="F294">
        <v>1.2873000000000001</v>
      </c>
      <c r="G294">
        <v>128734730.73999999</v>
      </c>
    </row>
    <row r="295" spans="1:7" x14ac:dyDescent="0.3">
      <c r="A295" s="2">
        <v>46316</v>
      </c>
      <c r="B295" t="s">
        <v>7</v>
      </c>
      <c r="C295">
        <v>1.2873000000000001</v>
      </c>
      <c r="D295">
        <v>1.3436999999999999</v>
      </c>
      <c r="E295">
        <v>1.2726999999999999</v>
      </c>
      <c r="F295">
        <v>1.2916000000000001</v>
      </c>
      <c r="G295">
        <v>129155133.54000001</v>
      </c>
    </row>
    <row r="296" spans="1:7" x14ac:dyDescent="0.3">
      <c r="A296" s="2">
        <v>46317</v>
      </c>
      <c r="B296" t="s">
        <v>7</v>
      </c>
      <c r="C296">
        <v>1.2916000000000001</v>
      </c>
      <c r="D296">
        <v>1.3911</v>
      </c>
      <c r="E296">
        <v>1.2746</v>
      </c>
      <c r="F296">
        <v>1.3714999999999999</v>
      </c>
      <c r="G296">
        <v>137153603.00999999</v>
      </c>
    </row>
    <row r="297" spans="1:7" x14ac:dyDescent="0.3">
      <c r="A297" s="2">
        <v>46318</v>
      </c>
      <c r="B297" t="s">
        <v>7</v>
      </c>
      <c r="C297">
        <v>1.3714999999999999</v>
      </c>
      <c r="D297">
        <v>1.4006000000000001</v>
      </c>
      <c r="E297">
        <v>1.3213999999999999</v>
      </c>
      <c r="F297">
        <v>1.3584000000000001</v>
      </c>
      <c r="G297">
        <v>135844016.78</v>
      </c>
    </row>
    <row r="298" spans="1:7" x14ac:dyDescent="0.3">
      <c r="A298" s="2">
        <v>46319</v>
      </c>
      <c r="B298" t="s">
        <v>7</v>
      </c>
      <c r="C298">
        <v>1.3584000000000001</v>
      </c>
      <c r="D298">
        <v>1.4233</v>
      </c>
      <c r="E298">
        <v>1.3044</v>
      </c>
      <c r="F298">
        <v>1.3624000000000001</v>
      </c>
      <c r="G298">
        <v>136235933.62</v>
      </c>
    </row>
    <row r="299" spans="1:7" x14ac:dyDescent="0.3">
      <c r="A299" s="2">
        <v>46320</v>
      </c>
      <c r="B299" t="s">
        <v>7</v>
      </c>
      <c r="C299">
        <v>1.3624000000000001</v>
      </c>
      <c r="D299">
        <v>1.4165000000000001</v>
      </c>
      <c r="E299">
        <v>1.2751999999999999</v>
      </c>
      <c r="F299">
        <v>1.3177000000000001</v>
      </c>
      <c r="G299">
        <v>131765622.15000001</v>
      </c>
    </row>
    <row r="300" spans="1:7" x14ac:dyDescent="0.3">
      <c r="A300" s="2">
        <v>46321</v>
      </c>
      <c r="B300" t="s">
        <v>7</v>
      </c>
      <c r="C300">
        <v>1.3177000000000001</v>
      </c>
      <c r="D300">
        <v>1.4127000000000001</v>
      </c>
      <c r="E300">
        <v>1.3007</v>
      </c>
      <c r="F300">
        <v>1.3747</v>
      </c>
      <c r="G300">
        <v>137474852.91</v>
      </c>
    </row>
    <row r="301" spans="1:7" x14ac:dyDescent="0.3">
      <c r="A301" s="2">
        <v>46322</v>
      </c>
      <c r="B301" t="s">
        <v>7</v>
      </c>
      <c r="C301">
        <v>1.3747</v>
      </c>
      <c r="D301">
        <v>1.41</v>
      </c>
      <c r="E301">
        <v>1.2553000000000001</v>
      </c>
      <c r="F301">
        <v>1.2694000000000001</v>
      </c>
      <c r="G301">
        <v>126942259.43000001</v>
      </c>
    </row>
    <row r="302" spans="1:7" x14ac:dyDescent="0.3">
      <c r="A302" s="2">
        <v>46323</v>
      </c>
      <c r="B302" t="s">
        <v>7</v>
      </c>
      <c r="C302">
        <v>1.2694000000000001</v>
      </c>
      <c r="D302">
        <v>1.4014</v>
      </c>
      <c r="E302">
        <v>1.2245999999999999</v>
      </c>
      <c r="F302">
        <v>1.3788</v>
      </c>
      <c r="G302">
        <v>137882382.24000001</v>
      </c>
    </row>
    <row r="303" spans="1:7" x14ac:dyDescent="0.3">
      <c r="A303" s="2">
        <v>46324</v>
      </c>
      <c r="B303" t="s">
        <v>7</v>
      </c>
      <c r="C303">
        <v>1.3788</v>
      </c>
      <c r="D303">
        <v>1.4141999999999999</v>
      </c>
      <c r="E303">
        <v>1.3110999999999999</v>
      </c>
      <c r="F303">
        <v>1.3386</v>
      </c>
      <c r="G303">
        <v>133863291.31</v>
      </c>
    </row>
    <row r="304" spans="1:7" x14ac:dyDescent="0.3">
      <c r="A304" s="2">
        <v>46325</v>
      </c>
      <c r="B304" t="s">
        <v>7</v>
      </c>
      <c r="C304">
        <v>1.3386</v>
      </c>
      <c r="D304">
        <v>1.3996</v>
      </c>
      <c r="E304">
        <v>1.3254999999999999</v>
      </c>
      <c r="F304">
        <v>1.3472</v>
      </c>
      <c r="G304">
        <v>134720500.44</v>
      </c>
    </row>
    <row r="305" spans="1:7" x14ac:dyDescent="0.3">
      <c r="A305" s="2">
        <v>46326</v>
      </c>
      <c r="B305" t="s">
        <v>7</v>
      </c>
      <c r="C305">
        <v>1.3472</v>
      </c>
      <c r="D305">
        <v>1.3909</v>
      </c>
      <c r="E305">
        <v>1.2652000000000001</v>
      </c>
      <c r="F305">
        <v>1.3112999999999999</v>
      </c>
      <c r="G305">
        <v>131133923.39</v>
      </c>
    </row>
    <row r="306" spans="1:7" x14ac:dyDescent="0.3">
      <c r="A306" s="2">
        <v>46327</v>
      </c>
      <c r="B306" t="s">
        <v>7</v>
      </c>
      <c r="C306">
        <v>1.3112999999999999</v>
      </c>
      <c r="D306">
        <v>1.3331</v>
      </c>
      <c r="E306">
        <v>1.2396</v>
      </c>
      <c r="F306">
        <v>1.2827</v>
      </c>
      <c r="G306">
        <v>128266292.40000001</v>
      </c>
    </row>
    <row r="307" spans="1:7" x14ac:dyDescent="0.3">
      <c r="A307" s="2">
        <v>46328</v>
      </c>
      <c r="B307" t="s">
        <v>7</v>
      </c>
      <c r="C307">
        <v>1.2827</v>
      </c>
      <c r="D307">
        <v>1.3693</v>
      </c>
      <c r="E307">
        <v>1.2321</v>
      </c>
      <c r="F307">
        <v>1.3516999999999999</v>
      </c>
      <c r="G307">
        <v>135165426.06</v>
      </c>
    </row>
    <row r="308" spans="1:7" x14ac:dyDescent="0.3">
      <c r="A308" s="2">
        <v>46329</v>
      </c>
      <c r="B308" t="s">
        <v>7</v>
      </c>
      <c r="C308">
        <v>1.3516999999999999</v>
      </c>
      <c r="D308">
        <v>1.3903000000000001</v>
      </c>
      <c r="E308">
        <v>1.3019000000000001</v>
      </c>
      <c r="F308">
        <v>1.3689</v>
      </c>
      <c r="G308">
        <v>136891419.38999999</v>
      </c>
    </row>
    <row r="309" spans="1:7" x14ac:dyDescent="0.3">
      <c r="A309" s="2">
        <v>46330</v>
      </c>
      <c r="B309" t="s">
        <v>7</v>
      </c>
      <c r="C309">
        <v>1.3689</v>
      </c>
      <c r="D309">
        <v>1.3922000000000001</v>
      </c>
      <c r="E309">
        <v>1.3212999999999999</v>
      </c>
      <c r="F309">
        <v>1.3758999999999999</v>
      </c>
      <c r="G309">
        <v>137594038.72999999</v>
      </c>
    </row>
    <row r="310" spans="1:7" x14ac:dyDescent="0.3">
      <c r="A310" s="2">
        <v>46331</v>
      </c>
      <c r="B310" t="s">
        <v>7</v>
      </c>
      <c r="C310">
        <v>1.3758999999999999</v>
      </c>
      <c r="D310">
        <v>1.3880999999999999</v>
      </c>
      <c r="E310">
        <v>1.3645</v>
      </c>
      <c r="F310">
        <v>1.3738999999999999</v>
      </c>
      <c r="G310">
        <v>137389417.38999999</v>
      </c>
    </row>
    <row r="311" spans="1:7" x14ac:dyDescent="0.3">
      <c r="A311" s="2">
        <v>46332</v>
      </c>
      <c r="B311" t="s">
        <v>7</v>
      </c>
      <c r="C311">
        <v>1.3738999999999999</v>
      </c>
      <c r="D311">
        <v>1.4037999999999999</v>
      </c>
      <c r="E311">
        <v>1.3559000000000001</v>
      </c>
      <c r="F311">
        <v>1.3676999999999999</v>
      </c>
      <c r="G311">
        <v>136769335.16</v>
      </c>
    </row>
    <row r="312" spans="1:7" x14ac:dyDescent="0.3">
      <c r="A312" s="2">
        <v>46333</v>
      </c>
      <c r="B312" t="s">
        <v>7</v>
      </c>
      <c r="C312">
        <v>1.3676999999999999</v>
      </c>
      <c r="D312">
        <v>1.3807</v>
      </c>
      <c r="E312">
        <v>1.2911999999999999</v>
      </c>
      <c r="F312">
        <v>1.3242</v>
      </c>
      <c r="G312">
        <v>132420593.63</v>
      </c>
    </row>
    <row r="313" spans="1:7" x14ac:dyDescent="0.3">
      <c r="A313" s="2">
        <v>46334</v>
      </c>
      <c r="B313" t="s">
        <v>7</v>
      </c>
      <c r="C313">
        <v>1.3242</v>
      </c>
      <c r="D313">
        <v>1.4016</v>
      </c>
      <c r="E313">
        <v>1.2929999999999999</v>
      </c>
      <c r="F313">
        <v>1.3851</v>
      </c>
      <c r="G313">
        <v>138513089.33000001</v>
      </c>
    </row>
    <row r="314" spans="1:7" x14ac:dyDescent="0.3">
      <c r="A314" s="2">
        <v>46335</v>
      </c>
      <c r="B314" t="s">
        <v>7</v>
      </c>
      <c r="C314">
        <v>1.3851</v>
      </c>
      <c r="D314">
        <v>1.4224000000000001</v>
      </c>
      <c r="E314">
        <v>1.2959000000000001</v>
      </c>
      <c r="F314">
        <v>1.3238000000000001</v>
      </c>
      <c r="G314">
        <v>132375321.78</v>
      </c>
    </row>
    <row r="315" spans="1:7" x14ac:dyDescent="0.3">
      <c r="A315" s="2">
        <v>46336</v>
      </c>
      <c r="B315" t="s">
        <v>7</v>
      </c>
      <c r="C315">
        <v>1.3238000000000001</v>
      </c>
      <c r="D315">
        <v>1.4167000000000001</v>
      </c>
      <c r="E315">
        <v>1.2988</v>
      </c>
      <c r="F315">
        <v>1.4005000000000001</v>
      </c>
      <c r="G315">
        <v>140047801.75</v>
      </c>
    </row>
    <row r="316" spans="1:7" x14ac:dyDescent="0.3">
      <c r="A316" s="2">
        <v>46337</v>
      </c>
      <c r="B316" t="s">
        <v>7</v>
      </c>
      <c r="C316">
        <v>1.4005000000000001</v>
      </c>
      <c r="D316">
        <v>1.4111</v>
      </c>
      <c r="E316">
        <v>1.3331999999999999</v>
      </c>
      <c r="F316">
        <v>1.3605</v>
      </c>
      <c r="G316">
        <v>136052217.31</v>
      </c>
    </row>
    <row r="317" spans="1:7" x14ac:dyDescent="0.3">
      <c r="A317" s="2">
        <v>46338</v>
      </c>
      <c r="B317" t="s">
        <v>7</v>
      </c>
      <c r="C317">
        <v>1.3605</v>
      </c>
      <c r="D317">
        <v>1.3875</v>
      </c>
      <c r="E317">
        <v>1.3266</v>
      </c>
      <c r="F317">
        <v>1.3633999999999999</v>
      </c>
      <c r="G317">
        <v>136341748.5</v>
      </c>
    </row>
    <row r="318" spans="1:7" x14ac:dyDescent="0.3">
      <c r="A318" s="2">
        <v>46339</v>
      </c>
      <c r="B318" t="s">
        <v>7</v>
      </c>
      <c r="C318">
        <v>1.3633999999999999</v>
      </c>
      <c r="D318">
        <v>1.4165000000000001</v>
      </c>
      <c r="E318">
        <v>1.3565</v>
      </c>
      <c r="F318">
        <v>1.3972</v>
      </c>
      <c r="G318">
        <v>139723050.86000001</v>
      </c>
    </row>
    <row r="319" spans="1:7" x14ac:dyDescent="0.3">
      <c r="A319" s="2">
        <v>46340</v>
      </c>
      <c r="B319" t="s">
        <v>7</v>
      </c>
      <c r="C319">
        <v>1.3972</v>
      </c>
      <c r="D319">
        <v>1.4397</v>
      </c>
      <c r="E319">
        <v>1.3774999999999999</v>
      </c>
      <c r="F319">
        <v>1.4036999999999999</v>
      </c>
      <c r="G319">
        <v>140370524.80000001</v>
      </c>
    </row>
    <row r="320" spans="1:7" x14ac:dyDescent="0.3">
      <c r="A320" s="2">
        <v>46341</v>
      </c>
      <c r="B320" t="s">
        <v>7</v>
      </c>
      <c r="C320">
        <v>1.4036999999999999</v>
      </c>
      <c r="D320">
        <v>1.4165000000000001</v>
      </c>
      <c r="E320">
        <v>1.365</v>
      </c>
      <c r="F320">
        <v>1.3974</v>
      </c>
      <c r="G320">
        <v>139735696.91</v>
      </c>
    </row>
    <row r="321" spans="1:7" x14ac:dyDescent="0.3">
      <c r="A321" s="2">
        <v>46342</v>
      </c>
      <c r="B321" t="s">
        <v>7</v>
      </c>
      <c r="C321">
        <v>1.3974</v>
      </c>
      <c r="D321">
        <v>1.4463999999999999</v>
      </c>
      <c r="E321">
        <v>1.3027</v>
      </c>
      <c r="F321">
        <v>1.3433999999999999</v>
      </c>
      <c r="G321">
        <v>134339935.99000001</v>
      </c>
    </row>
    <row r="322" spans="1:7" x14ac:dyDescent="0.3">
      <c r="A322" s="2">
        <v>46343</v>
      </c>
      <c r="B322" t="s">
        <v>7</v>
      </c>
      <c r="C322">
        <v>1.3433999999999999</v>
      </c>
      <c r="D322">
        <v>1.4582999999999999</v>
      </c>
      <c r="E322">
        <v>1.3285</v>
      </c>
      <c r="F322">
        <v>1.4005000000000001</v>
      </c>
      <c r="G322">
        <v>140053958.81</v>
      </c>
    </row>
    <row r="323" spans="1:7" x14ac:dyDescent="0.3">
      <c r="A323" s="2">
        <v>46344</v>
      </c>
      <c r="B323" t="s">
        <v>7</v>
      </c>
      <c r="C323">
        <v>1.4005000000000001</v>
      </c>
      <c r="D323">
        <v>1.4492</v>
      </c>
      <c r="E323">
        <v>1.3145</v>
      </c>
      <c r="F323">
        <v>1.3471</v>
      </c>
      <c r="G323">
        <v>134705928.66999999</v>
      </c>
    </row>
    <row r="324" spans="1:7" x14ac:dyDescent="0.3">
      <c r="A324" s="2">
        <v>46345</v>
      </c>
      <c r="B324" t="s">
        <v>7</v>
      </c>
      <c r="C324">
        <v>1.3471</v>
      </c>
      <c r="D324">
        <v>1.4419</v>
      </c>
      <c r="E324">
        <v>1.3066</v>
      </c>
      <c r="F324">
        <v>1.4049</v>
      </c>
      <c r="G324">
        <v>140488424.13999999</v>
      </c>
    </row>
    <row r="325" spans="1:7" x14ac:dyDescent="0.3">
      <c r="A325" s="2">
        <v>46346</v>
      </c>
      <c r="B325" t="s">
        <v>7</v>
      </c>
      <c r="C325">
        <v>1.4049</v>
      </c>
      <c r="D325">
        <v>1.4602999999999999</v>
      </c>
      <c r="E325">
        <v>1.3018000000000001</v>
      </c>
      <c r="F325">
        <v>1.3291999999999999</v>
      </c>
      <c r="G325">
        <v>132915774.97</v>
      </c>
    </row>
    <row r="326" spans="1:7" x14ac:dyDescent="0.3">
      <c r="A326" s="2">
        <v>46347</v>
      </c>
      <c r="B326" t="s">
        <v>7</v>
      </c>
      <c r="C326">
        <v>1.3291999999999999</v>
      </c>
      <c r="D326">
        <v>1.4227000000000001</v>
      </c>
      <c r="E326">
        <v>1.3212999999999999</v>
      </c>
      <c r="F326">
        <v>1.3774999999999999</v>
      </c>
      <c r="G326">
        <v>137749042.86000001</v>
      </c>
    </row>
    <row r="327" spans="1:7" x14ac:dyDescent="0.3">
      <c r="A327" s="2">
        <v>46348</v>
      </c>
      <c r="B327" t="s">
        <v>7</v>
      </c>
      <c r="C327">
        <v>1.3774999999999999</v>
      </c>
      <c r="D327">
        <v>1.385</v>
      </c>
      <c r="E327">
        <v>1.3257000000000001</v>
      </c>
      <c r="F327">
        <v>1.3537999999999999</v>
      </c>
      <c r="G327">
        <v>135376881.00999999</v>
      </c>
    </row>
    <row r="328" spans="1:7" x14ac:dyDescent="0.3">
      <c r="A328" s="2">
        <v>46349</v>
      </c>
      <c r="B328" t="s">
        <v>7</v>
      </c>
      <c r="C328">
        <v>1.3537999999999999</v>
      </c>
      <c r="D328">
        <v>1.4440999999999999</v>
      </c>
      <c r="E328">
        <v>1.333</v>
      </c>
      <c r="F328">
        <v>1.4147000000000001</v>
      </c>
      <c r="G328">
        <v>141467851.71000001</v>
      </c>
    </row>
    <row r="329" spans="1:7" x14ac:dyDescent="0.3">
      <c r="A329" s="2">
        <v>46350</v>
      </c>
      <c r="B329" t="s">
        <v>7</v>
      </c>
      <c r="C329">
        <v>1.4147000000000001</v>
      </c>
      <c r="D329">
        <v>1.4805999999999999</v>
      </c>
      <c r="E329">
        <v>1.3615999999999999</v>
      </c>
      <c r="F329">
        <v>1.425</v>
      </c>
      <c r="G329">
        <v>142499237.56</v>
      </c>
    </row>
    <row r="330" spans="1:7" x14ac:dyDescent="0.3">
      <c r="A330" s="2">
        <v>46351</v>
      </c>
      <c r="B330" t="s">
        <v>7</v>
      </c>
      <c r="C330">
        <v>1.425</v>
      </c>
      <c r="D330">
        <v>1.4518</v>
      </c>
      <c r="E330">
        <v>1.3815999999999999</v>
      </c>
      <c r="F330">
        <v>1.3947000000000001</v>
      </c>
      <c r="G330">
        <v>139465718.56999999</v>
      </c>
    </row>
    <row r="331" spans="1:7" x14ac:dyDescent="0.3">
      <c r="A331" s="2">
        <v>46352</v>
      </c>
      <c r="B331" t="s">
        <v>7</v>
      </c>
      <c r="C331">
        <v>1.3947000000000001</v>
      </c>
      <c r="D331">
        <v>1.4041999999999999</v>
      </c>
      <c r="E331">
        <v>1.3557999999999999</v>
      </c>
      <c r="F331">
        <v>1.3952</v>
      </c>
      <c r="G331">
        <v>139523689.69999999</v>
      </c>
    </row>
    <row r="332" spans="1:7" x14ac:dyDescent="0.3">
      <c r="A332" s="2">
        <v>46353</v>
      </c>
      <c r="B332" t="s">
        <v>7</v>
      </c>
      <c r="C332">
        <v>1.3952</v>
      </c>
      <c r="D332">
        <v>1.4651000000000001</v>
      </c>
      <c r="E332">
        <v>1.3856999999999999</v>
      </c>
      <c r="F332">
        <v>1.4157999999999999</v>
      </c>
      <c r="G332">
        <v>141580004.53999999</v>
      </c>
    </row>
    <row r="333" spans="1:7" x14ac:dyDescent="0.3">
      <c r="A333" s="2">
        <v>46354</v>
      </c>
      <c r="B333" t="s">
        <v>7</v>
      </c>
      <c r="C333">
        <v>1.4157999999999999</v>
      </c>
      <c r="D333">
        <v>1.4852000000000001</v>
      </c>
      <c r="E333">
        <v>1.3866000000000001</v>
      </c>
      <c r="F333">
        <v>1.4320999999999999</v>
      </c>
      <c r="G333">
        <v>143212363.62</v>
      </c>
    </row>
    <row r="334" spans="1:7" x14ac:dyDescent="0.3">
      <c r="A334" s="2">
        <v>46355</v>
      </c>
      <c r="B334" t="s">
        <v>7</v>
      </c>
      <c r="C334">
        <v>1.4320999999999999</v>
      </c>
      <c r="D334">
        <v>1.4484999999999999</v>
      </c>
      <c r="E334">
        <v>1.3619000000000001</v>
      </c>
      <c r="F334">
        <v>1.3958999999999999</v>
      </c>
      <c r="G334">
        <v>139592127.56999999</v>
      </c>
    </row>
    <row r="335" spans="1:7" x14ac:dyDescent="0.3">
      <c r="A335" s="2">
        <v>46356</v>
      </c>
      <c r="B335" t="s">
        <v>7</v>
      </c>
      <c r="C335">
        <v>1.3958999999999999</v>
      </c>
      <c r="D335">
        <v>1.4329000000000001</v>
      </c>
      <c r="E335">
        <v>1.3575999999999999</v>
      </c>
      <c r="F335">
        <v>1.3789</v>
      </c>
      <c r="G335">
        <v>137885751.75</v>
      </c>
    </row>
    <row r="336" spans="1:7" x14ac:dyDescent="0.3">
      <c r="A336" s="2">
        <v>46357</v>
      </c>
      <c r="B336" t="s">
        <v>7</v>
      </c>
      <c r="C336">
        <v>1.3789</v>
      </c>
      <c r="D336">
        <v>1.4387000000000001</v>
      </c>
      <c r="E336">
        <v>1.35</v>
      </c>
      <c r="F336">
        <v>1.4207000000000001</v>
      </c>
      <c r="G336">
        <v>142073128.50999999</v>
      </c>
    </row>
    <row r="337" spans="1:7" x14ac:dyDescent="0.3">
      <c r="A337" s="2">
        <v>46358</v>
      </c>
      <c r="B337" t="s">
        <v>7</v>
      </c>
      <c r="C337">
        <v>1.4207000000000001</v>
      </c>
      <c r="D337">
        <v>1.4686999999999999</v>
      </c>
      <c r="E337">
        <v>1.3204</v>
      </c>
      <c r="F337">
        <v>1.3348</v>
      </c>
      <c r="G337">
        <v>133475223.43000001</v>
      </c>
    </row>
    <row r="338" spans="1:7" x14ac:dyDescent="0.3">
      <c r="A338" s="2">
        <v>46359</v>
      </c>
      <c r="B338" t="s">
        <v>7</v>
      </c>
      <c r="C338">
        <v>1.3348</v>
      </c>
      <c r="D338">
        <v>1.4560999999999999</v>
      </c>
      <c r="E338">
        <v>1.3139000000000001</v>
      </c>
      <c r="F338">
        <v>1.4334</v>
      </c>
      <c r="G338">
        <v>143337626.53999999</v>
      </c>
    </row>
    <row r="339" spans="1:7" x14ac:dyDescent="0.3">
      <c r="A339" s="2">
        <v>46360</v>
      </c>
      <c r="B339" t="s">
        <v>7</v>
      </c>
      <c r="C339">
        <v>1.4334</v>
      </c>
      <c r="D339">
        <v>1.4587000000000001</v>
      </c>
      <c r="E339">
        <v>1.3415999999999999</v>
      </c>
      <c r="F339">
        <v>1.3784000000000001</v>
      </c>
      <c r="G339">
        <v>137841268.75</v>
      </c>
    </row>
    <row r="340" spans="1:7" x14ac:dyDescent="0.3">
      <c r="A340" s="2">
        <v>46361</v>
      </c>
      <c r="B340" t="s">
        <v>7</v>
      </c>
      <c r="C340">
        <v>1.3784000000000001</v>
      </c>
      <c r="D340">
        <v>1.4508000000000001</v>
      </c>
      <c r="E340">
        <v>1.357</v>
      </c>
      <c r="F340">
        <v>1.3966000000000001</v>
      </c>
      <c r="G340">
        <v>139659202.47</v>
      </c>
    </row>
    <row r="341" spans="1:7" x14ac:dyDescent="0.3">
      <c r="A341" s="2">
        <v>46362</v>
      </c>
      <c r="B341" t="s">
        <v>7</v>
      </c>
      <c r="C341">
        <v>1.3966000000000001</v>
      </c>
      <c r="D341">
        <v>1.4734</v>
      </c>
      <c r="E341">
        <v>1.3455999999999999</v>
      </c>
      <c r="F341">
        <v>1.4388000000000001</v>
      </c>
      <c r="G341">
        <v>143879256.55000001</v>
      </c>
    </row>
    <row r="342" spans="1:7" x14ac:dyDescent="0.3">
      <c r="A342" s="2">
        <v>46363</v>
      </c>
      <c r="B342" t="s">
        <v>7</v>
      </c>
      <c r="C342">
        <v>1.4388000000000001</v>
      </c>
      <c r="D342">
        <v>1.4844999999999999</v>
      </c>
      <c r="E342">
        <v>1.3563000000000001</v>
      </c>
      <c r="F342">
        <v>1.3938999999999999</v>
      </c>
      <c r="G342">
        <v>139391870.53999999</v>
      </c>
    </row>
    <row r="343" spans="1:7" x14ac:dyDescent="0.3">
      <c r="A343" s="2">
        <v>46364</v>
      </c>
      <c r="B343" t="s">
        <v>7</v>
      </c>
      <c r="C343">
        <v>1.3938999999999999</v>
      </c>
      <c r="D343">
        <v>1.4631000000000001</v>
      </c>
      <c r="E343">
        <v>1.3654999999999999</v>
      </c>
      <c r="F343">
        <v>1.4329000000000001</v>
      </c>
      <c r="G343">
        <v>143285161.84</v>
      </c>
    </row>
    <row r="344" spans="1:7" x14ac:dyDescent="0.3">
      <c r="A344" s="2">
        <v>46365</v>
      </c>
      <c r="B344" t="s">
        <v>7</v>
      </c>
      <c r="C344">
        <v>1.4329000000000001</v>
      </c>
      <c r="D344">
        <v>1.4762999999999999</v>
      </c>
      <c r="E344">
        <v>1.4237</v>
      </c>
      <c r="F344">
        <v>1.4518</v>
      </c>
      <c r="G344">
        <v>145178488.33000001</v>
      </c>
    </row>
    <row r="345" spans="1:7" x14ac:dyDescent="0.3">
      <c r="A345" s="2">
        <v>46366</v>
      </c>
      <c r="B345" t="s">
        <v>7</v>
      </c>
      <c r="C345">
        <v>1.4518</v>
      </c>
      <c r="D345">
        <v>1.4954000000000001</v>
      </c>
      <c r="E345">
        <v>1.3855999999999999</v>
      </c>
      <c r="F345">
        <v>1.4175</v>
      </c>
      <c r="G345">
        <v>141750500.43000001</v>
      </c>
    </row>
    <row r="346" spans="1:7" x14ac:dyDescent="0.3">
      <c r="A346" s="2">
        <v>46367</v>
      </c>
      <c r="B346" t="s">
        <v>7</v>
      </c>
      <c r="C346">
        <v>1.4175</v>
      </c>
      <c r="D346">
        <v>1.4422999999999999</v>
      </c>
      <c r="E346">
        <v>1.3725000000000001</v>
      </c>
      <c r="F346">
        <v>1.4262999999999999</v>
      </c>
      <c r="G346">
        <v>142628530.08000001</v>
      </c>
    </row>
    <row r="347" spans="1:7" x14ac:dyDescent="0.3">
      <c r="A347" s="2">
        <v>46368</v>
      </c>
      <c r="B347" t="s">
        <v>7</v>
      </c>
      <c r="C347">
        <v>1.4262999999999999</v>
      </c>
      <c r="D347">
        <v>1.4547000000000001</v>
      </c>
      <c r="E347">
        <v>1.3927</v>
      </c>
      <c r="F347">
        <v>1.4129</v>
      </c>
      <c r="G347">
        <v>141293512.90000001</v>
      </c>
    </row>
    <row r="348" spans="1:7" x14ac:dyDescent="0.3">
      <c r="A348" s="2">
        <v>46369</v>
      </c>
      <c r="B348" t="s">
        <v>7</v>
      </c>
      <c r="C348">
        <v>1.4129</v>
      </c>
      <c r="D348">
        <v>1.4419</v>
      </c>
      <c r="E348">
        <v>1.3660000000000001</v>
      </c>
      <c r="F348">
        <v>1.4229000000000001</v>
      </c>
      <c r="G348">
        <v>142289208.37</v>
      </c>
    </row>
    <row r="349" spans="1:7" x14ac:dyDescent="0.3">
      <c r="A349" s="2">
        <v>46370</v>
      </c>
      <c r="B349" t="s">
        <v>7</v>
      </c>
      <c r="C349">
        <v>1.4229000000000001</v>
      </c>
      <c r="D349">
        <v>1.4696</v>
      </c>
      <c r="E349">
        <v>1.3624000000000001</v>
      </c>
      <c r="F349">
        <v>1.3815</v>
      </c>
      <c r="G349">
        <v>138150275.58000001</v>
      </c>
    </row>
    <row r="350" spans="1:7" x14ac:dyDescent="0.3">
      <c r="A350" s="2">
        <v>46371</v>
      </c>
      <c r="B350" t="s">
        <v>7</v>
      </c>
      <c r="C350">
        <v>1.3815</v>
      </c>
      <c r="D350">
        <v>1.4723999999999999</v>
      </c>
      <c r="E350">
        <v>1.3348</v>
      </c>
      <c r="F350">
        <v>1.4119999999999999</v>
      </c>
      <c r="G350">
        <v>141202685.93000001</v>
      </c>
    </row>
    <row r="351" spans="1:7" x14ac:dyDescent="0.3">
      <c r="A351" s="2">
        <v>46372</v>
      </c>
      <c r="B351" t="s">
        <v>7</v>
      </c>
      <c r="C351">
        <v>1.4119999999999999</v>
      </c>
      <c r="D351">
        <v>1.4753000000000001</v>
      </c>
      <c r="E351">
        <v>1.3678999999999999</v>
      </c>
      <c r="F351">
        <v>1.379</v>
      </c>
      <c r="G351">
        <v>137895126.53</v>
      </c>
    </row>
    <row r="352" spans="1:7" x14ac:dyDescent="0.3">
      <c r="A352" s="2">
        <v>46373</v>
      </c>
      <c r="B352" t="s">
        <v>7</v>
      </c>
      <c r="C352">
        <v>1.379</v>
      </c>
      <c r="D352">
        <v>1.4263999999999999</v>
      </c>
      <c r="E352">
        <v>1.3303</v>
      </c>
      <c r="F352">
        <v>1.3943000000000001</v>
      </c>
      <c r="G352">
        <v>139431237.78999999</v>
      </c>
    </row>
    <row r="353" spans="1:7" x14ac:dyDescent="0.3">
      <c r="A353" s="2">
        <v>46374</v>
      </c>
      <c r="B353" t="s">
        <v>7</v>
      </c>
      <c r="C353">
        <v>1.3943000000000001</v>
      </c>
      <c r="D353">
        <v>1.4154</v>
      </c>
      <c r="E353">
        <v>1.3269</v>
      </c>
      <c r="F353">
        <v>1.3573999999999999</v>
      </c>
      <c r="G353">
        <v>135739678.43000001</v>
      </c>
    </row>
    <row r="354" spans="1:7" x14ac:dyDescent="0.3">
      <c r="A354" s="2">
        <v>46375</v>
      </c>
      <c r="B354" t="s">
        <v>7</v>
      </c>
      <c r="C354">
        <v>1.3573999999999999</v>
      </c>
      <c r="D354">
        <v>1.4711000000000001</v>
      </c>
      <c r="E354">
        <v>1.3365</v>
      </c>
      <c r="F354">
        <v>1.4384999999999999</v>
      </c>
      <c r="G354">
        <v>143846825.46000001</v>
      </c>
    </row>
    <row r="355" spans="1:7" x14ac:dyDescent="0.3">
      <c r="A355" s="2">
        <v>46376</v>
      </c>
      <c r="B355" t="s">
        <v>7</v>
      </c>
      <c r="C355">
        <v>1.4384999999999999</v>
      </c>
      <c r="D355">
        <v>1.5481</v>
      </c>
      <c r="E355">
        <v>1.4178999999999999</v>
      </c>
      <c r="F355">
        <v>1.4902</v>
      </c>
      <c r="G355">
        <v>149016761.41999999</v>
      </c>
    </row>
    <row r="356" spans="1:7" x14ac:dyDescent="0.3">
      <c r="A356" s="2">
        <v>46377</v>
      </c>
      <c r="B356" t="s">
        <v>7</v>
      </c>
      <c r="C356">
        <v>1.4902</v>
      </c>
      <c r="D356">
        <v>1.5099</v>
      </c>
      <c r="E356">
        <v>1.3882000000000001</v>
      </c>
      <c r="F356">
        <v>1.4167000000000001</v>
      </c>
      <c r="G356">
        <v>141672860.69999999</v>
      </c>
    </row>
    <row r="357" spans="1:7" x14ac:dyDescent="0.3">
      <c r="A357" s="2">
        <v>46378</v>
      </c>
      <c r="B357" t="s">
        <v>7</v>
      </c>
      <c r="C357">
        <v>1.4167000000000001</v>
      </c>
      <c r="D357">
        <v>1.5315000000000001</v>
      </c>
      <c r="E357">
        <v>1.3601000000000001</v>
      </c>
      <c r="F357">
        <v>1.4681999999999999</v>
      </c>
      <c r="G357">
        <v>146820275.25999999</v>
      </c>
    </row>
    <row r="358" spans="1:7" x14ac:dyDescent="0.3">
      <c r="A358" s="2">
        <v>46379</v>
      </c>
      <c r="B358" t="s">
        <v>7</v>
      </c>
      <c r="C358">
        <v>1.4681999999999999</v>
      </c>
      <c r="D358">
        <v>1.5031000000000001</v>
      </c>
      <c r="E358">
        <v>1.4495</v>
      </c>
      <c r="F358">
        <v>1.4756</v>
      </c>
      <c r="G358">
        <v>147555309.47</v>
      </c>
    </row>
    <row r="359" spans="1:7" x14ac:dyDescent="0.3">
      <c r="A359" s="2">
        <v>46380</v>
      </c>
      <c r="B359" t="s">
        <v>7</v>
      </c>
      <c r="C359">
        <v>1.4756</v>
      </c>
      <c r="D359">
        <v>1.5410999999999999</v>
      </c>
      <c r="E359">
        <v>1.3838999999999999</v>
      </c>
      <c r="F359">
        <v>1.3958999999999999</v>
      </c>
      <c r="G359">
        <v>139591481.22</v>
      </c>
    </row>
    <row r="360" spans="1:7" x14ac:dyDescent="0.3">
      <c r="A360" s="2">
        <v>46381</v>
      </c>
      <c r="B360" t="s">
        <v>7</v>
      </c>
      <c r="C360">
        <v>1.3958999999999999</v>
      </c>
      <c r="D360">
        <v>1.4593</v>
      </c>
      <c r="E360">
        <v>1.3604000000000001</v>
      </c>
      <c r="F360">
        <v>1.4052</v>
      </c>
      <c r="G360">
        <v>140518259.75</v>
      </c>
    </row>
    <row r="361" spans="1:7" x14ac:dyDescent="0.3">
      <c r="A361" s="2">
        <v>46382</v>
      </c>
      <c r="B361" t="s">
        <v>7</v>
      </c>
      <c r="C361">
        <v>1.4052</v>
      </c>
      <c r="D361">
        <v>1.5310999999999999</v>
      </c>
      <c r="E361">
        <v>1.3741000000000001</v>
      </c>
      <c r="F361">
        <v>1.476</v>
      </c>
      <c r="G361">
        <v>147602408.69</v>
      </c>
    </row>
    <row r="362" spans="1:7" x14ac:dyDescent="0.3">
      <c r="A362" s="2">
        <v>46383</v>
      </c>
      <c r="B362" t="s">
        <v>7</v>
      </c>
      <c r="C362">
        <v>1.476</v>
      </c>
      <c r="D362">
        <v>1.5022</v>
      </c>
      <c r="E362">
        <v>1.4061999999999999</v>
      </c>
      <c r="F362">
        <v>1.4398</v>
      </c>
      <c r="G362">
        <v>143984497.53999999</v>
      </c>
    </row>
    <row r="363" spans="1:7" x14ac:dyDescent="0.3">
      <c r="A363" s="2">
        <v>46384</v>
      </c>
      <c r="B363" t="s">
        <v>7</v>
      </c>
      <c r="C363">
        <v>1.4398</v>
      </c>
      <c r="D363">
        <v>1.4475</v>
      </c>
      <c r="E363">
        <v>1.36</v>
      </c>
      <c r="F363">
        <v>1.3996</v>
      </c>
      <c r="G363">
        <v>139963008.19999999</v>
      </c>
    </row>
    <row r="364" spans="1:7" x14ac:dyDescent="0.3">
      <c r="A364" s="2">
        <v>46385</v>
      </c>
      <c r="B364" t="s">
        <v>7</v>
      </c>
      <c r="C364">
        <v>1.3996</v>
      </c>
      <c r="D364">
        <v>1.4531000000000001</v>
      </c>
      <c r="E364">
        <v>1.3794999999999999</v>
      </c>
      <c r="F364">
        <v>1.4241999999999999</v>
      </c>
      <c r="G364">
        <v>142424837.59999999</v>
      </c>
    </row>
    <row r="365" spans="1:7" x14ac:dyDescent="0.3">
      <c r="A365" s="2">
        <v>46386</v>
      </c>
      <c r="B365" t="s">
        <v>7</v>
      </c>
      <c r="C365">
        <v>1.4241999999999999</v>
      </c>
      <c r="D365">
        <v>1.4879</v>
      </c>
      <c r="E365">
        <v>1.3716999999999999</v>
      </c>
      <c r="F365">
        <v>1.4630000000000001</v>
      </c>
      <c r="G365">
        <v>146295733.93000001</v>
      </c>
    </row>
    <row r="366" spans="1:7" x14ac:dyDescent="0.3">
      <c r="A366" s="2">
        <v>46387</v>
      </c>
      <c r="B366" t="s">
        <v>7</v>
      </c>
      <c r="C366">
        <v>1.4630000000000001</v>
      </c>
      <c r="D366">
        <v>1.4724999999999999</v>
      </c>
      <c r="E366">
        <v>1.3934</v>
      </c>
      <c r="F366">
        <v>1.4221999999999999</v>
      </c>
      <c r="G366">
        <v>142221221.63999999</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16EF0-0F59-48D1-B0D6-0F07CB363277}">
  <dimension ref="A2:B8"/>
  <sheetViews>
    <sheetView workbookViewId="0">
      <selection activeCell="H3" sqref="H3"/>
    </sheetView>
  </sheetViews>
  <sheetFormatPr defaultRowHeight="14.4" x14ac:dyDescent="0.3"/>
  <cols>
    <col min="1" max="1" width="12.5546875" bestFit="1" customWidth="1"/>
    <col min="2" max="2" width="22.88671875" bestFit="1" customWidth="1"/>
  </cols>
  <sheetData>
    <row r="2" spans="1:2" x14ac:dyDescent="0.3">
      <c r="A2" t="s">
        <v>24550</v>
      </c>
    </row>
    <row r="3" spans="1:2" x14ac:dyDescent="0.3">
      <c r="A3" s="5" t="s">
        <v>24520</v>
      </c>
      <c r="B3" s="10" t="s">
        <v>24549</v>
      </c>
    </row>
    <row r="4" spans="1:2" x14ac:dyDescent="0.3">
      <c r="A4" s="6" t="s">
        <v>24514</v>
      </c>
      <c r="B4" s="10">
        <v>447340.88000000006</v>
      </c>
    </row>
    <row r="5" spans="1:2" x14ac:dyDescent="0.3">
      <c r="A5" s="6" t="s">
        <v>24515</v>
      </c>
      <c r="B5" s="10">
        <v>321106.7399999997</v>
      </c>
    </row>
    <row r="6" spans="1:2" x14ac:dyDescent="0.3">
      <c r="A6" s="6" t="s">
        <v>24516</v>
      </c>
      <c r="B6" s="10">
        <v>250564.77000000002</v>
      </c>
    </row>
    <row r="7" spans="1:2" x14ac:dyDescent="0.3">
      <c r="A7" s="6" t="s">
        <v>24517</v>
      </c>
      <c r="B7" s="10">
        <v>164138.71999999997</v>
      </c>
    </row>
    <row r="8" spans="1:2" x14ac:dyDescent="0.3">
      <c r="A8" s="6" t="s">
        <v>24521</v>
      </c>
      <c r="B8" s="10">
        <v>1183151.1099999999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461"/>
  <sheetViews>
    <sheetView topLeftCell="A2" workbookViewId="0">
      <selection activeCell="C11" sqref="C11"/>
    </sheetView>
  </sheetViews>
  <sheetFormatPr defaultRowHeight="14.4" x14ac:dyDescent="0.3"/>
  <cols>
    <col min="1" max="1" width="18.109375" bestFit="1" customWidth="1"/>
    <col min="2" max="2" width="10.109375" bestFit="1" customWidth="1"/>
    <col min="3" max="3" width="14.6640625" customWidth="1"/>
    <col min="4" max="4" width="14" customWidth="1"/>
    <col min="5" max="5" width="18" customWidth="1"/>
    <col min="6" max="6" width="13.44140625" customWidth="1"/>
  </cols>
  <sheetData>
    <row r="1" spans="1:6" x14ac:dyDescent="0.3">
      <c r="A1" s="3" t="s">
        <v>1251</v>
      </c>
      <c r="B1" s="3" t="s">
        <v>24510</v>
      </c>
      <c r="C1" s="3" t="s">
        <v>24511</v>
      </c>
      <c r="D1" s="3" t="s">
        <v>24512</v>
      </c>
      <c r="E1" s="3" t="s">
        <v>24513</v>
      </c>
      <c r="F1" s="3" t="s">
        <v>3</v>
      </c>
    </row>
    <row r="2" spans="1:6" x14ac:dyDescent="0.3">
      <c r="A2" s="2">
        <v>46023</v>
      </c>
      <c r="B2" t="s">
        <v>24514</v>
      </c>
      <c r="C2">
        <v>2398490.96</v>
      </c>
      <c r="D2">
        <v>478432.99</v>
      </c>
      <c r="E2">
        <v>1435.3</v>
      </c>
      <c r="F2">
        <v>1346</v>
      </c>
    </row>
    <row r="3" spans="1:6" x14ac:dyDescent="0.3">
      <c r="A3" s="2">
        <v>46023</v>
      </c>
      <c r="B3" t="s">
        <v>24515</v>
      </c>
      <c r="C3">
        <v>1868586.96</v>
      </c>
      <c r="D3">
        <v>375843.56</v>
      </c>
      <c r="E3">
        <v>1127.53</v>
      </c>
      <c r="F3">
        <v>924</v>
      </c>
    </row>
    <row r="4" spans="1:6" x14ac:dyDescent="0.3">
      <c r="A4" s="2">
        <v>46023</v>
      </c>
      <c r="B4" t="s">
        <v>24516</v>
      </c>
      <c r="C4">
        <v>1434525.14</v>
      </c>
      <c r="D4">
        <v>334703.92</v>
      </c>
      <c r="E4">
        <v>1004.11</v>
      </c>
      <c r="F4">
        <v>1254</v>
      </c>
    </row>
    <row r="5" spans="1:6" x14ac:dyDescent="0.3">
      <c r="A5" s="2">
        <v>46023</v>
      </c>
      <c r="B5" t="s">
        <v>24517</v>
      </c>
      <c r="C5">
        <v>910729.17</v>
      </c>
      <c r="D5">
        <v>113194.15</v>
      </c>
      <c r="E5">
        <v>339.58</v>
      </c>
      <c r="F5">
        <v>373</v>
      </c>
    </row>
    <row r="6" spans="1:6" x14ac:dyDescent="0.3">
      <c r="A6" s="2">
        <v>46024</v>
      </c>
      <c r="B6" t="s">
        <v>24514</v>
      </c>
      <c r="C6">
        <v>2441286.5499999998</v>
      </c>
      <c r="D6">
        <v>491140.29</v>
      </c>
      <c r="E6">
        <v>1473.42</v>
      </c>
      <c r="F6">
        <v>2218</v>
      </c>
    </row>
    <row r="7" spans="1:6" x14ac:dyDescent="0.3">
      <c r="A7" s="2">
        <v>46024</v>
      </c>
      <c r="B7" t="s">
        <v>24515</v>
      </c>
      <c r="C7">
        <v>1737328.28</v>
      </c>
      <c r="D7">
        <v>186504.01</v>
      </c>
      <c r="E7">
        <v>559.51</v>
      </c>
      <c r="F7">
        <v>995</v>
      </c>
    </row>
    <row r="8" spans="1:6" x14ac:dyDescent="0.3">
      <c r="A8" s="2">
        <v>46024</v>
      </c>
      <c r="B8" t="s">
        <v>24516</v>
      </c>
      <c r="C8">
        <v>1476110.68</v>
      </c>
      <c r="D8">
        <v>180665.85</v>
      </c>
      <c r="E8">
        <v>542</v>
      </c>
      <c r="F8">
        <v>433</v>
      </c>
    </row>
    <row r="9" spans="1:6" x14ac:dyDescent="0.3">
      <c r="A9" s="2">
        <v>46024</v>
      </c>
      <c r="B9" t="s">
        <v>24517</v>
      </c>
      <c r="C9">
        <v>943589.34</v>
      </c>
      <c r="D9">
        <v>189127.52</v>
      </c>
      <c r="E9">
        <v>567.38</v>
      </c>
      <c r="F9">
        <v>930</v>
      </c>
    </row>
    <row r="10" spans="1:6" x14ac:dyDescent="0.3">
      <c r="A10" s="2">
        <v>46025</v>
      </c>
      <c r="B10" t="s">
        <v>24514</v>
      </c>
      <c r="C10">
        <v>2486692.64</v>
      </c>
      <c r="D10">
        <v>298172.98</v>
      </c>
      <c r="E10">
        <v>894.52</v>
      </c>
      <c r="F10">
        <v>772</v>
      </c>
    </row>
    <row r="11" spans="1:6" x14ac:dyDescent="0.3">
      <c r="A11" s="2">
        <v>46025</v>
      </c>
      <c r="B11" t="s">
        <v>24515</v>
      </c>
      <c r="C11">
        <v>1917684.65</v>
      </c>
      <c r="D11">
        <v>255520</v>
      </c>
      <c r="E11">
        <v>766.56</v>
      </c>
      <c r="F11">
        <v>951</v>
      </c>
    </row>
    <row r="12" spans="1:6" x14ac:dyDescent="0.3">
      <c r="A12" s="2">
        <v>46025</v>
      </c>
      <c r="B12" t="s">
        <v>24516</v>
      </c>
      <c r="C12">
        <v>1381909.95</v>
      </c>
      <c r="D12">
        <v>243829.24</v>
      </c>
      <c r="E12">
        <v>731.49</v>
      </c>
      <c r="F12">
        <v>1030</v>
      </c>
    </row>
    <row r="13" spans="1:6" x14ac:dyDescent="0.3">
      <c r="A13" s="2">
        <v>46025</v>
      </c>
      <c r="B13" t="s">
        <v>24517</v>
      </c>
      <c r="C13">
        <v>969601.64</v>
      </c>
      <c r="D13">
        <v>79743.23</v>
      </c>
      <c r="E13">
        <v>239.23</v>
      </c>
      <c r="F13">
        <v>202</v>
      </c>
    </row>
    <row r="14" spans="1:6" x14ac:dyDescent="0.3">
      <c r="A14" s="2">
        <v>46026</v>
      </c>
      <c r="B14" t="s">
        <v>24514</v>
      </c>
      <c r="C14">
        <v>2532244.48</v>
      </c>
      <c r="D14">
        <v>399644.23</v>
      </c>
      <c r="E14">
        <v>1198.93</v>
      </c>
      <c r="F14">
        <v>1223</v>
      </c>
    </row>
    <row r="15" spans="1:6" x14ac:dyDescent="0.3">
      <c r="A15" s="2">
        <v>46026</v>
      </c>
      <c r="B15" t="s">
        <v>24515</v>
      </c>
      <c r="C15">
        <v>1797773.44</v>
      </c>
      <c r="D15">
        <v>390224.94</v>
      </c>
      <c r="E15">
        <v>1170.67</v>
      </c>
      <c r="F15">
        <v>1461</v>
      </c>
    </row>
    <row r="16" spans="1:6" x14ac:dyDescent="0.3">
      <c r="A16" s="2">
        <v>46026</v>
      </c>
      <c r="B16" t="s">
        <v>24516</v>
      </c>
      <c r="C16">
        <v>1448891.4</v>
      </c>
      <c r="D16">
        <v>127701.77</v>
      </c>
      <c r="E16">
        <v>383.11</v>
      </c>
      <c r="F16">
        <v>320</v>
      </c>
    </row>
    <row r="17" spans="1:6" x14ac:dyDescent="0.3">
      <c r="A17" s="2">
        <v>46026</v>
      </c>
      <c r="B17" t="s">
        <v>24517</v>
      </c>
      <c r="C17">
        <v>900708.55</v>
      </c>
      <c r="D17">
        <v>194394.72</v>
      </c>
      <c r="E17">
        <v>583.17999999999995</v>
      </c>
      <c r="F17">
        <v>581</v>
      </c>
    </row>
    <row r="18" spans="1:6" x14ac:dyDescent="0.3">
      <c r="A18" s="2">
        <v>46027</v>
      </c>
      <c r="B18" t="s">
        <v>24514</v>
      </c>
      <c r="C18">
        <v>2666287.75</v>
      </c>
      <c r="D18">
        <v>551608.31999999995</v>
      </c>
      <c r="E18">
        <v>1654.82</v>
      </c>
      <c r="F18">
        <v>1339</v>
      </c>
    </row>
    <row r="19" spans="1:6" x14ac:dyDescent="0.3">
      <c r="A19" s="2">
        <v>46027</v>
      </c>
      <c r="B19" t="s">
        <v>24515</v>
      </c>
      <c r="C19">
        <v>1858203.22</v>
      </c>
      <c r="D19">
        <v>389070.8</v>
      </c>
      <c r="E19">
        <v>1167.21</v>
      </c>
      <c r="F19">
        <v>1417</v>
      </c>
    </row>
    <row r="20" spans="1:6" x14ac:dyDescent="0.3">
      <c r="A20" s="2">
        <v>46027</v>
      </c>
      <c r="B20" t="s">
        <v>24516</v>
      </c>
      <c r="C20">
        <v>1412728.54</v>
      </c>
      <c r="D20">
        <v>165336.35</v>
      </c>
      <c r="E20">
        <v>496.01</v>
      </c>
      <c r="F20">
        <v>707</v>
      </c>
    </row>
    <row r="21" spans="1:6" x14ac:dyDescent="0.3">
      <c r="A21" s="2">
        <v>46027</v>
      </c>
      <c r="B21" t="s">
        <v>24517</v>
      </c>
      <c r="C21">
        <v>958659.22</v>
      </c>
      <c r="D21">
        <v>228499.92</v>
      </c>
      <c r="E21">
        <v>685.5</v>
      </c>
      <c r="F21">
        <v>549</v>
      </c>
    </row>
    <row r="22" spans="1:6" x14ac:dyDescent="0.3">
      <c r="A22" s="2">
        <v>46028</v>
      </c>
      <c r="B22" t="s">
        <v>24514</v>
      </c>
      <c r="C22">
        <v>2500305.66</v>
      </c>
      <c r="D22">
        <v>286508.26</v>
      </c>
      <c r="E22">
        <v>859.52</v>
      </c>
      <c r="F22">
        <v>1340</v>
      </c>
    </row>
    <row r="23" spans="1:6" x14ac:dyDescent="0.3">
      <c r="A23" s="2">
        <v>46028</v>
      </c>
      <c r="B23" t="s">
        <v>24515</v>
      </c>
      <c r="C23">
        <v>1872254.71</v>
      </c>
      <c r="D23">
        <v>327113.77</v>
      </c>
      <c r="E23">
        <v>981.34</v>
      </c>
      <c r="F23">
        <v>825</v>
      </c>
    </row>
    <row r="24" spans="1:6" x14ac:dyDescent="0.3">
      <c r="A24" s="2">
        <v>46028</v>
      </c>
      <c r="B24" t="s">
        <v>24516</v>
      </c>
      <c r="C24">
        <v>1385681.83</v>
      </c>
      <c r="D24">
        <v>198504.37</v>
      </c>
      <c r="E24">
        <v>595.51</v>
      </c>
      <c r="F24">
        <v>511</v>
      </c>
    </row>
    <row r="25" spans="1:6" x14ac:dyDescent="0.3">
      <c r="A25" s="2">
        <v>46028</v>
      </c>
      <c r="B25" t="s">
        <v>24517</v>
      </c>
      <c r="C25">
        <v>937476.19</v>
      </c>
      <c r="D25">
        <v>128811.27</v>
      </c>
      <c r="E25">
        <v>386.43</v>
      </c>
      <c r="F25">
        <v>336</v>
      </c>
    </row>
    <row r="26" spans="1:6" x14ac:dyDescent="0.3">
      <c r="A26" s="2">
        <v>46029</v>
      </c>
      <c r="B26" t="s">
        <v>24514</v>
      </c>
      <c r="C26">
        <v>2561291.4900000002</v>
      </c>
      <c r="D26">
        <v>333942.18</v>
      </c>
      <c r="E26">
        <v>1001.83</v>
      </c>
      <c r="F26">
        <v>934</v>
      </c>
    </row>
    <row r="27" spans="1:6" x14ac:dyDescent="0.3">
      <c r="A27" s="2">
        <v>46029</v>
      </c>
      <c r="B27" t="s">
        <v>24515</v>
      </c>
      <c r="C27">
        <v>1885155.35</v>
      </c>
      <c r="D27">
        <v>358507.26</v>
      </c>
      <c r="E27">
        <v>1075.52</v>
      </c>
      <c r="F27">
        <v>1614</v>
      </c>
    </row>
    <row r="28" spans="1:6" x14ac:dyDescent="0.3">
      <c r="A28" s="2">
        <v>46029</v>
      </c>
      <c r="B28" t="s">
        <v>24516</v>
      </c>
      <c r="C28">
        <v>1422685.8</v>
      </c>
      <c r="D28">
        <v>341247.95</v>
      </c>
      <c r="E28">
        <v>1023.74</v>
      </c>
      <c r="F28">
        <v>1596</v>
      </c>
    </row>
    <row r="29" spans="1:6" x14ac:dyDescent="0.3">
      <c r="A29" s="2">
        <v>46029</v>
      </c>
      <c r="B29" t="s">
        <v>24517</v>
      </c>
      <c r="C29">
        <v>882668.25</v>
      </c>
      <c r="D29">
        <v>82406.05</v>
      </c>
      <c r="E29">
        <v>247.22</v>
      </c>
      <c r="F29">
        <v>286</v>
      </c>
    </row>
    <row r="30" spans="1:6" x14ac:dyDescent="0.3">
      <c r="A30" s="2">
        <v>46030</v>
      </c>
      <c r="B30" t="s">
        <v>24514</v>
      </c>
      <c r="C30">
        <v>2599756.81</v>
      </c>
      <c r="D30">
        <v>623145.66</v>
      </c>
      <c r="E30">
        <v>1869.44</v>
      </c>
      <c r="F30">
        <v>1519</v>
      </c>
    </row>
    <row r="31" spans="1:6" x14ac:dyDescent="0.3">
      <c r="A31" s="2">
        <v>46030</v>
      </c>
      <c r="B31" t="s">
        <v>24515</v>
      </c>
      <c r="C31">
        <v>1874505.64</v>
      </c>
      <c r="D31">
        <v>420907.75</v>
      </c>
      <c r="E31">
        <v>1262.72</v>
      </c>
      <c r="F31">
        <v>1054</v>
      </c>
    </row>
    <row r="32" spans="1:6" x14ac:dyDescent="0.3">
      <c r="A32" s="2">
        <v>46030</v>
      </c>
      <c r="B32" t="s">
        <v>24516</v>
      </c>
      <c r="C32">
        <v>1341815.67</v>
      </c>
      <c r="D32">
        <v>274516.95</v>
      </c>
      <c r="E32">
        <v>823.55</v>
      </c>
      <c r="F32">
        <v>1134</v>
      </c>
    </row>
    <row r="33" spans="1:6" x14ac:dyDescent="0.3">
      <c r="A33" s="2">
        <v>46030</v>
      </c>
      <c r="B33" t="s">
        <v>24517</v>
      </c>
      <c r="C33">
        <v>971162</v>
      </c>
      <c r="D33">
        <v>210567.58</v>
      </c>
      <c r="E33">
        <v>631.70000000000005</v>
      </c>
      <c r="F33">
        <v>736</v>
      </c>
    </row>
    <row r="34" spans="1:6" x14ac:dyDescent="0.3">
      <c r="A34" s="2">
        <v>46031</v>
      </c>
      <c r="B34" t="s">
        <v>24514</v>
      </c>
      <c r="C34">
        <v>2446417.2599999998</v>
      </c>
      <c r="D34">
        <v>439991.55</v>
      </c>
      <c r="E34">
        <v>1319.97</v>
      </c>
      <c r="F34">
        <v>1579</v>
      </c>
    </row>
    <row r="35" spans="1:6" x14ac:dyDescent="0.3">
      <c r="A35" s="2">
        <v>46031</v>
      </c>
      <c r="B35" t="s">
        <v>24515</v>
      </c>
      <c r="C35">
        <v>1868468.57</v>
      </c>
      <c r="D35">
        <v>260492.35</v>
      </c>
      <c r="E35">
        <v>781.48</v>
      </c>
      <c r="F35">
        <v>715</v>
      </c>
    </row>
    <row r="36" spans="1:6" x14ac:dyDescent="0.3">
      <c r="A36" s="2">
        <v>46031</v>
      </c>
      <c r="B36" t="s">
        <v>24516</v>
      </c>
      <c r="C36">
        <v>1466073.85</v>
      </c>
      <c r="D36">
        <v>123079.08</v>
      </c>
      <c r="E36">
        <v>369.24</v>
      </c>
      <c r="F36">
        <v>327</v>
      </c>
    </row>
    <row r="37" spans="1:6" x14ac:dyDescent="0.3">
      <c r="A37" s="2">
        <v>46031</v>
      </c>
      <c r="B37" t="s">
        <v>24517</v>
      </c>
      <c r="C37">
        <v>940948.74</v>
      </c>
      <c r="D37">
        <v>101130.7</v>
      </c>
      <c r="E37">
        <v>303.39</v>
      </c>
      <c r="F37">
        <v>263</v>
      </c>
    </row>
    <row r="38" spans="1:6" x14ac:dyDescent="0.3">
      <c r="A38" s="2">
        <v>46032</v>
      </c>
      <c r="B38" t="s">
        <v>24514</v>
      </c>
      <c r="C38">
        <v>2656857.9900000002</v>
      </c>
      <c r="D38">
        <v>549772.42000000004</v>
      </c>
      <c r="E38">
        <v>1649.32</v>
      </c>
      <c r="F38">
        <v>1324</v>
      </c>
    </row>
    <row r="39" spans="1:6" x14ac:dyDescent="0.3">
      <c r="A39" s="2">
        <v>46032</v>
      </c>
      <c r="B39" t="s">
        <v>24515</v>
      </c>
      <c r="C39">
        <v>1845946.79</v>
      </c>
      <c r="D39">
        <v>187256.27</v>
      </c>
      <c r="E39">
        <v>561.77</v>
      </c>
      <c r="F39">
        <v>653</v>
      </c>
    </row>
    <row r="40" spans="1:6" x14ac:dyDescent="0.3">
      <c r="A40" s="2">
        <v>46032</v>
      </c>
      <c r="B40" t="s">
        <v>24516</v>
      </c>
      <c r="C40">
        <v>1442373.35</v>
      </c>
      <c r="D40">
        <v>283204.49</v>
      </c>
      <c r="E40">
        <v>849.61</v>
      </c>
      <c r="F40">
        <v>1320</v>
      </c>
    </row>
    <row r="41" spans="1:6" x14ac:dyDescent="0.3">
      <c r="A41" s="2">
        <v>46032</v>
      </c>
      <c r="B41" t="s">
        <v>24517</v>
      </c>
      <c r="C41">
        <v>897024.7</v>
      </c>
      <c r="D41">
        <v>128594.89</v>
      </c>
      <c r="E41">
        <v>385.78</v>
      </c>
      <c r="F41">
        <v>668</v>
      </c>
    </row>
    <row r="42" spans="1:6" x14ac:dyDescent="0.3">
      <c r="A42" s="2">
        <v>46033</v>
      </c>
      <c r="B42" t="s">
        <v>24514</v>
      </c>
      <c r="C42">
        <v>2599493</v>
      </c>
      <c r="D42">
        <v>369104.31</v>
      </c>
      <c r="E42">
        <v>1107.31</v>
      </c>
      <c r="F42">
        <v>1869</v>
      </c>
    </row>
    <row r="43" spans="1:6" x14ac:dyDescent="0.3">
      <c r="A43" s="2">
        <v>46033</v>
      </c>
      <c r="B43" t="s">
        <v>24515</v>
      </c>
      <c r="C43">
        <v>1846982.1</v>
      </c>
      <c r="D43">
        <v>358666.12</v>
      </c>
      <c r="E43">
        <v>1076</v>
      </c>
      <c r="F43">
        <v>1674</v>
      </c>
    </row>
    <row r="44" spans="1:6" x14ac:dyDescent="0.3">
      <c r="A44" s="2">
        <v>46033</v>
      </c>
      <c r="B44" t="s">
        <v>24516</v>
      </c>
      <c r="C44">
        <v>1459935.21</v>
      </c>
      <c r="D44">
        <v>269122.59000000003</v>
      </c>
      <c r="E44">
        <v>807.37</v>
      </c>
      <c r="F44">
        <v>820</v>
      </c>
    </row>
    <row r="45" spans="1:6" x14ac:dyDescent="0.3">
      <c r="A45" s="2">
        <v>46033</v>
      </c>
      <c r="B45" t="s">
        <v>24517</v>
      </c>
      <c r="C45">
        <v>900605.71</v>
      </c>
      <c r="D45">
        <v>199979.99</v>
      </c>
      <c r="E45">
        <v>599.94000000000005</v>
      </c>
      <c r="F45">
        <v>887</v>
      </c>
    </row>
    <row r="46" spans="1:6" x14ac:dyDescent="0.3">
      <c r="A46" s="2">
        <v>46034</v>
      </c>
      <c r="B46" t="s">
        <v>24514</v>
      </c>
      <c r="C46">
        <v>2701029.09</v>
      </c>
      <c r="D46">
        <v>374566.04</v>
      </c>
      <c r="E46">
        <v>1123.7</v>
      </c>
      <c r="F46">
        <v>1056</v>
      </c>
    </row>
    <row r="47" spans="1:6" x14ac:dyDescent="0.3">
      <c r="A47" s="2">
        <v>46034</v>
      </c>
      <c r="B47" t="s">
        <v>24515</v>
      </c>
      <c r="C47">
        <v>1942235.3</v>
      </c>
      <c r="D47">
        <v>377592.56</v>
      </c>
      <c r="E47">
        <v>1132.78</v>
      </c>
      <c r="F47">
        <v>1209</v>
      </c>
    </row>
    <row r="48" spans="1:6" x14ac:dyDescent="0.3">
      <c r="A48" s="2">
        <v>46034</v>
      </c>
      <c r="B48" t="s">
        <v>24516</v>
      </c>
      <c r="C48">
        <v>1418286.51</v>
      </c>
      <c r="D48">
        <v>186831.26</v>
      </c>
      <c r="E48">
        <v>560.49</v>
      </c>
      <c r="F48">
        <v>506</v>
      </c>
    </row>
    <row r="49" spans="1:6" x14ac:dyDescent="0.3">
      <c r="A49" s="2">
        <v>46034</v>
      </c>
      <c r="B49" t="s">
        <v>24517</v>
      </c>
      <c r="C49">
        <v>946688.2</v>
      </c>
      <c r="D49">
        <v>131957.34</v>
      </c>
      <c r="E49">
        <v>395.87</v>
      </c>
      <c r="F49">
        <v>452</v>
      </c>
    </row>
    <row r="50" spans="1:6" x14ac:dyDescent="0.3">
      <c r="A50" s="2">
        <v>46035</v>
      </c>
      <c r="B50" t="s">
        <v>24514</v>
      </c>
      <c r="C50">
        <v>2632104.9700000002</v>
      </c>
      <c r="D50">
        <v>220390.97</v>
      </c>
      <c r="E50">
        <v>661.17</v>
      </c>
      <c r="F50">
        <v>636</v>
      </c>
    </row>
    <row r="51" spans="1:6" x14ac:dyDescent="0.3">
      <c r="A51" s="2">
        <v>46035</v>
      </c>
      <c r="B51" t="s">
        <v>24515</v>
      </c>
      <c r="C51">
        <v>1849065.99</v>
      </c>
      <c r="D51">
        <v>184105.29</v>
      </c>
      <c r="E51">
        <v>552.32000000000005</v>
      </c>
      <c r="F51">
        <v>510</v>
      </c>
    </row>
    <row r="52" spans="1:6" x14ac:dyDescent="0.3">
      <c r="A52" s="2">
        <v>46035</v>
      </c>
      <c r="B52" t="s">
        <v>24516</v>
      </c>
      <c r="C52">
        <v>1445862.7</v>
      </c>
      <c r="D52">
        <v>331002.98</v>
      </c>
      <c r="E52">
        <v>993.01</v>
      </c>
      <c r="F52">
        <v>897</v>
      </c>
    </row>
    <row r="53" spans="1:6" x14ac:dyDescent="0.3">
      <c r="A53" s="2">
        <v>46035</v>
      </c>
      <c r="B53" t="s">
        <v>24517</v>
      </c>
      <c r="C53">
        <v>970129.75</v>
      </c>
      <c r="D53">
        <v>131215.45000000001</v>
      </c>
      <c r="E53">
        <v>393.65</v>
      </c>
      <c r="F53">
        <v>364</v>
      </c>
    </row>
    <row r="54" spans="1:6" x14ac:dyDescent="0.3">
      <c r="A54" s="2">
        <v>46036</v>
      </c>
      <c r="B54" t="s">
        <v>24514</v>
      </c>
      <c r="C54">
        <v>2757554.31</v>
      </c>
      <c r="D54">
        <v>307377.63</v>
      </c>
      <c r="E54">
        <v>922.13</v>
      </c>
      <c r="F54">
        <v>1691</v>
      </c>
    </row>
    <row r="55" spans="1:6" x14ac:dyDescent="0.3">
      <c r="A55" s="2">
        <v>46036</v>
      </c>
      <c r="B55" t="s">
        <v>24515</v>
      </c>
      <c r="C55">
        <v>1997154.12</v>
      </c>
      <c r="D55">
        <v>370752.07</v>
      </c>
      <c r="E55">
        <v>1112.26</v>
      </c>
      <c r="F55">
        <v>1304</v>
      </c>
    </row>
    <row r="56" spans="1:6" x14ac:dyDescent="0.3">
      <c r="A56" s="2">
        <v>46036</v>
      </c>
      <c r="B56" t="s">
        <v>24516</v>
      </c>
      <c r="C56">
        <v>1410690.14</v>
      </c>
      <c r="D56">
        <v>305429.40000000002</v>
      </c>
      <c r="E56">
        <v>916.29</v>
      </c>
      <c r="F56">
        <v>812</v>
      </c>
    </row>
    <row r="57" spans="1:6" x14ac:dyDescent="0.3">
      <c r="A57" s="2">
        <v>46036</v>
      </c>
      <c r="B57" t="s">
        <v>24517</v>
      </c>
      <c r="C57">
        <v>992343.7</v>
      </c>
      <c r="D57">
        <v>203427.27</v>
      </c>
      <c r="E57">
        <v>610.28</v>
      </c>
      <c r="F57">
        <v>911</v>
      </c>
    </row>
    <row r="58" spans="1:6" x14ac:dyDescent="0.3">
      <c r="A58" s="2">
        <v>46037</v>
      </c>
      <c r="B58" t="s">
        <v>24514</v>
      </c>
      <c r="C58">
        <v>2753180.89</v>
      </c>
      <c r="D58">
        <v>312642.34999999998</v>
      </c>
      <c r="E58">
        <v>937.93</v>
      </c>
      <c r="F58">
        <v>1006</v>
      </c>
    </row>
    <row r="59" spans="1:6" x14ac:dyDescent="0.3">
      <c r="A59" s="2">
        <v>46037</v>
      </c>
      <c r="B59" t="s">
        <v>24515</v>
      </c>
      <c r="C59">
        <v>1989925.66</v>
      </c>
      <c r="D59">
        <v>307244.81</v>
      </c>
      <c r="E59">
        <v>921.73</v>
      </c>
      <c r="F59">
        <v>1248</v>
      </c>
    </row>
    <row r="60" spans="1:6" x14ac:dyDescent="0.3">
      <c r="A60" s="2">
        <v>46037</v>
      </c>
      <c r="B60" t="s">
        <v>24516</v>
      </c>
      <c r="C60">
        <v>1422668.76</v>
      </c>
      <c r="D60">
        <v>269352.45</v>
      </c>
      <c r="E60">
        <v>808.06</v>
      </c>
      <c r="F60">
        <v>929</v>
      </c>
    </row>
    <row r="61" spans="1:6" x14ac:dyDescent="0.3">
      <c r="A61" s="2">
        <v>46037</v>
      </c>
      <c r="B61" t="s">
        <v>24517</v>
      </c>
      <c r="C61">
        <v>924549.32</v>
      </c>
      <c r="D61">
        <v>106617.11</v>
      </c>
      <c r="E61">
        <v>319.85000000000002</v>
      </c>
      <c r="F61">
        <v>307</v>
      </c>
    </row>
    <row r="62" spans="1:6" x14ac:dyDescent="0.3">
      <c r="A62" s="2">
        <v>46038</v>
      </c>
      <c r="B62" t="s">
        <v>24514</v>
      </c>
      <c r="C62">
        <v>2665685.0699999998</v>
      </c>
      <c r="D62">
        <v>549809.16</v>
      </c>
      <c r="E62">
        <v>1649.43</v>
      </c>
      <c r="F62">
        <v>2275</v>
      </c>
    </row>
    <row r="63" spans="1:6" x14ac:dyDescent="0.3">
      <c r="A63" s="2">
        <v>46038</v>
      </c>
      <c r="B63" t="s">
        <v>24515</v>
      </c>
      <c r="C63">
        <v>2024401.74</v>
      </c>
      <c r="D63">
        <v>163367.97</v>
      </c>
      <c r="E63">
        <v>490.1</v>
      </c>
      <c r="F63">
        <v>403</v>
      </c>
    </row>
    <row r="64" spans="1:6" x14ac:dyDescent="0.3">
      <c r="A64" s="2">
        <v>46038</v>
      </c>
      <c r="B64" t="s">
        <v>24516</v>
      </c>
      <c r="C64">
        <v>1601915.5</v>
      </c>
      <c r="D64">
        <v>215338.12</v>
      </c>
      <c r="E64">
        <v>646.01</v>
      </c>
      <c r="F64">
        <v>846</v>
      </c>
    </row>
    <row r="65" spans="1:6" x14ac:dyDescent="0.3">
      <c r="A65" s="2">
        <v>46038</v>
      </c>
      <c r="B65" t="s">
        <v>24517</v>
      </c>
      <c r="C65">
        <v>915298.61</v>
      </c>
      <c r="D65">
        <v>116740.05</v>
      </c>
      <c r="E65">
        <v>350.22</v>
      </c>
      <c r="F65">
        <v>327</v>
      </c>
    </row>
    <row r="66" spans="1:6" x14ac:dyDescent="0.3">
      <c r="A66" s="2">
        <v>46039</v>
      </c>
      <c r="B66" t="s">
        <v>24514</v>
      </c>
      <c r="C66">
        <v>2809533.13</v>
      </c>
      <c r="D66">
        <v>556714.32999999996</v>
      </c>
      <c r="E66">
        <v>1670.14</v>
      </c>
      <c r="F66">
        <v>1615</v>
      </c>
    </row>
    <row r="67" spans="1:6" x14ac:dyDescent="0.3">
      <c r="A67" s="2">
        <v>46039</v>
      </c>
      <c r="B67" t="s">
        <v>24515</v>
      </c>
      <c r="C67">
        <v>1950636.25</v>
      </c>
      <c r="D67">
        <v>359680.71</v>
      </c>
      <c r="E67">
        <v>1079.04</v>
      </c>
      <c r="F67">
        <v>858</v>
      </c>
    </row>
    <row r="68" spans="1:6" x14ac:dyDescent="0.3">
      <c r="A68" s="2">
        <v>46039</v>
      </c>
      <c r="B68" t="s">
        <v>24516</v>
      </c>
      <c r="C68">
        <v>1574520.04</v>
      </c>
      <c r="D68">
        <v>186248.98</v>
      </c>
      <c r="E68">
        <v>558.75</v>
      </c>
      <c r="F68">
        <v>486</v>
      </c>
    </row>
    <row r="69" spans="1:6" x14ac:dyDescent="0.3">
      <c r="A69" s="2">
        <v>46039</v>
      </c>
      <c r="B69" t="s">
        <v>24517</v>
      </c>
      <c r="C69">
        <v>967769.11</v>
      </c>
      <c r="D69">
        <v>141072.91</v>
      </c>
      <c r="E69">
        <v>423.22</v>
      </c>
      <c r="F69">
        <v>392</v>
      </c>
    </row>
    <row r="70" spans="1:6" x14ac:dyDescent="0.3">
      <c r="A70" s="2">
        <v>46040</v>
      </c>
      <c r="B70" t="s">
        <v>24514</v>
      </c>
      <c r="C70">
        <v>2596238.4500000002</v>
      </c>
      <c r="D70">
        <v>493417.63</v>
      </c>
      <c r="E70">
        <v>1480.25</v>
      </c>
      <c r="F70">
        <v>1353</v>
      </c>
    </row>
    <row r="71" spans="1:6" x14ac:dyDescent="0.3">
      <c r="A71" s="2">
        <v>46040</v>
      </c>
      <c r="B71" t="s">
        <v>24515</v>
      </c>
      <c r="C71">
        <v>1909625.94</v>
      </c>
      <c r="D71">
        <v>334331.21999999997</v>
      </c>
      <c r="E71">
        <v>1002.99</v>
      </c>
      <c r="F71">
        <v>1383</v>
      </c>
    </row>
    <row r="72" spans="1:6" x14ac:dyDescent="0.3">
      <c r="A72" s="2">
        <v>46040</v>
      </c>
      <c r="B72" t="s">
        <v>24516</v>
      </c>
      <c r="C72">
        <v>1528435.27</v>
      </c>
      <c r="D72">
        <v>228502.83</v>
      </c>
      <c r="E72">
        <v>685.51</v>
      </c>
      <c r="F72">
        <v>1098</v>
      </c>
    </row>
    <row r="73" spans="1:6" x14ac:dyDescent="0.3">
      <c r="A73" s="2">
        <v>46040</v>
      </c>
      <c r="B73" t="s">
        <v>24517</v>
      </c>
      <c r="C73">
        <v>971220.24</v>
      </c>
      <c r="D73">
        <v>186489.12</v>
      </c>
      <c r="E73">
        <v>559.47</v>
      </c>
      <c r="F73">
        <v>704</v>
      </c>
    </row>
    <row r="74" spans="1:6" x14ac:dyDescent="0.3">
      <c r="A74" s="2">
        <v>46041</v>
      </c>
      <c r="B74" t="s">
        <v>24514</v>
      </c>
      <c r="C74">
        <v>2609652.84</v>
      </c>
      <c r="D74">
        <v>373207.01</v>
      </c>
      <c r="E74">
        <v>1119.6199999999999</v>
      </c>
      <c r="F74">
        <v>1116</v>
      </c>
    </row>
    <row r="75" spans="1:6" x14ac:dyDescent="0.3">
      <c r="A75" s="2">
        <v>46041</v>
      </c>
      <c r="B75" t="s">
        <v>24515</v>
      </c>
      <c r="C75">
        <v>1952313.73</v>
      </c>
      <c r="D75">
        <v>432231.11</v>
      </c>
      <c r="E75">
        <v>1296.69</v>
      </c>
      <c r="F75">
        <v>1689</v>
      </c>
    </row>
    <row r="76" spans="1:6" x14ac:dyDescent="0.3">
      <c r="A76" s="2">
        <v>46041</v>
      </c>
      <c r="B76" t="s">
        <v>24516</v>
      </c>
      <c r="C76">
        <v>1521288.1</v>
      </c>
      <c r="D76">
        <v>210312.93</v>
      </c>
      <c r="E76">
        <v>630.94000000000005</v>
      </c>
      <c r="F76">
        <v>564</v>
      </c>
    </row>
    <row r="77" spans="1:6" x14ac:dyDescent="0.3">
      <c r="A77" s="2">
        <v>46041</v>
      </c>
      <c r="B77" t="s">
        <v>24517</v>
      </c>
      <c r="C77">
        <v>1001711.39</v>
      </c>
      <c r="D77">
        <v>183777.62</v>
      </c>
      <c r="E77">
        <v>551.33000000000004</v>
      </c>
      <c r="F77">
        <v>501</v>
      </c>
    </row>
    <row r="78" spans="1:6" x14ac:dyDescent="0.3">
      <c r="A78" s="2">
        <v>46042</v>
      </c>
      <c r="B78" t="s">
        <v>24514</v>
      </c>
      <c r="C78">
        <v>2703685.89</v>
      </c>
      <c r="D78">
        <v>439057.89</v>
      </c>
      <c r="E78">
        <v>1317.17</v>
      </c>
      <c r="F78">
        <v>2240</v>
      </c>
    </row>
    <row r="79" spans="1:6" x14ac:dyDescent="0.3">
      <c r="A79" s="2">
        <v>46042</v>
      </c>
      <c r="B79" t="s">
        <v>24515</v>
      </c>
      <c r="C79">
        <v>1923157.09</v>
      </c>
      <c r="D79">
        <v>350503.73</v>
      </c>
      <c r="E79">
        <v>1051.51</v>
      </c>
      <c r="F79">
        <v>1728</v>
      </c>
    </row>
    <row r="80" spans="1:6" x14ac:dyDescent="0.3">
      <c r="A80" s="2">
        <v>46042</v>
      </c>
      <c r="B80" t="s">
        <v>24516</v>
      </c>
      <c r="C80">
        <v>1589565.84</v>
      </c>
      <c r="D80">
        <v>301210.48</v>
      </c>
      <c r="E80">
        <v>903.63</v>
      </c>
      <c r="F80">
        <v>1388</v>
      </c>
    </row>
    <row r="81" spans="1:6" x14ac:dyDescent="0.3">
      <c r="A81" s="2">
        <v>46042</v>
      </c>
      <c r="B81" t="s">
        <v>24517</v>
      </c>
      <c r="C81">
        <v>972449.52</v>
      </c>
      <c r="D81">
        <v>225034.06</v>
      </c>
      <c r="E81">
        <v>675.1</v>
      </c>
      <c r="F81">
        <v>841</v>
      </c>
    </row>
    <row r="82" spans="1:6" x14ac:dyDescent="0.3">
      <c r="A82" s="2">
        <v>46043</v>
      </c>
      <c r="B82" t="s">
        <v>24514</v>
      </c>
      <c r="C82">
        <v>2661256.65</v>
      </c>
      <c r="D82">
        <v>344889.72</v>
      </c>
      <c r="E82">
        <v>1034.67</v>
      </c>
      <c r="F82">
        <v>1398</v>
      </c>
    </row>
    <row r="83" spans="1:6" x14ac:dyDescent="0.3">
      <c r="A83" s="2">
        <v>46043</v>
      </c>
      <c r="B83" t="s">
        <v>24515</v>
      </c>
      <c r="C83">
        <v>2015333.37</v>
      </c>
      <c r="D83">
        <v>295796.75</v>
      </c>
      <c r="E83">
        <v>887.39</v>
      </c>
      <c r="F83">
        <v>930</v>
      </c>
    </row>
    <row r="84" spans="1:6" x14ac:dyDescent="0.3">
      <c r="A84" s="2">
        <v>46043</v>
      </c>
      <c r="B84" t="s">
        <v>24516</v>
      </c>
      <c r="C84">
        <v>1554019.49</v>
      </c>
      <c r="D84">
        <v>325462.71000000002</v>
      </c>
      <c r="E84">
        <v>976.39</v>
      </c>
      <c r="F84">
        <v>1050</v>
      </c>
    </row>
    <row r="85" spans="1:6" x14ac:dyDescent="0.3">
      <c r="A85" s="2">
        <v>46043</v>
      </c>
      <c r="B85" t="s">
        <v>24517</v>
      </c>
      <c r="C85">
        <v>1030990.95</v>
      </c>
      <c r="D85">
        <v>230612.85</v>
      </c>
      <c r="E85">
        <v>691.84</v>
      </c>
      <c r="F85">
        <v>933</v>
      </c>
    </row>
    <row r="86" spans="1:6" x14ac:dyDescent="0.3">
      <c r="A86" s="2">
        <v>46044</v>
      </c>
      <c r="B86" t="s">
        <v>24514</v>
      </c>
      <c r="C86">
        <v>2841927.63</v>
      </c>
      <c r="D86">
        <v>249098.86</v>
      </c>
      <c r="E86">
        <v>747.3</v>
      </c>
      <c r="F86">
        <v>602</v>
      </c>
    </row>
    <row r="87" spans="1:6" x14ac:dyDescent="0.3">
      <c r="A87" s="2">
        <v>46044</v>
      </c>
      <c r="B87" t="s">
        <v>24515</v>
      </c>
      <c r="C87">
        <v>1978190.15</v>
      </c>
      <c r="D87">
        <v>400820.43</v>
      </c>
      <c r="E87">
        <v>1202.46</v>
      </c>
      <c r="F87">
        <v>1791</v>
      </c>
    </row>
    <row r="88" spans="1:6" x14ac:dyDescent="0.3">
      <c r="A88" s="2">
        <v>46044</v>
      </c>
      <c r="B88" t="s">
        <v>24516</v>
      </c>
      <c r="C88">
        <v>1452280.31</v>
      </c>
      <c r="D88">
        <v>327692.5</v>
      </c>
      <c r="E88">
        <v>983.08</v>
      </c>
      <c r="F88">
        <v>856</v>
      </c>
    </row>
    <row r="89" spans="1:6" x14ac:dyDescent="0.3">
      <c r="A89" s="2">
        <v>46044</v>
      </c>
      <c r="B89" t="s">
        <v>24517</v>
      </c>
      <c r="C89">
        <v>1019310.41</v>
      </c>
      <c r="D89">
        <v>171987.91</v>
      </c>
      <c r="E89">
        <v>515.96</v>
      </c>
      <c r="F89">
        <v>824</v>
      </c>
    </row>
    <row r="90" spans="1:6" x14ac:dyDescent="0.3">
      <c r="A90" s="2">
        <v>46045</v>
      </c>
      <c r="B90" t="s">
        <v>24514</v>
      </c>
      <c r="C90">
        <v>2812228.18</v>
      </c>
      <c r="D90">
        <v>332701.95</v>
      </c>
      <c r="E90">
        <v>998.11</v>
      </c>
      <c r="F90">
        <v>1034</v>
      </c>
    </row>
    <row r="91" spans="1:6" x14ac:dyDescent="0.3">
      <c r="A91" s="2">
        <v>46045</v>
      </c>
      <c r="B91" t="s">
        <v>24515</v>
      </c>
      <c r="C91">
        <v>2072949.92</v>
      </c>
      <c r="D91">
        <v>450539.33</v>
      </c>
      <c r="E91">
        <v>1351.62</v>
      </c>
      <c r="F91">
        <v>1105</v>
      </c>
    </row>
    <row r="92" spans="1:6" x14ac:dyDescent="0.3">
      <c r="A92" s="2">
        <v>46045</v>
      </c>
      <c r="B92" t="s">
        <v>24516</v>
      </c>
      <c r="C92">
        <v>1588560.47</v>
      </c>
      <c r="D92">
        <v>154050.88</v>
      </c>
      <c r="E92">
        <v>462.15</v>
      </c>
      <c r="F92">
        <v>692</v>
      </c>
    </row>
    <row r="93" spans="1:6" x14ac:dyDescent="0.3">
      <c r="A93" s="2">
        <v>46045</v>
      </c>
      <c r="B93" t="s">
        <v>24517</v>
      </c>
      <c r="C93">
        <v>997255.29</v>
      </c>
      <c r="D93">
        <v>177526.78</v>
      </c>
      <c r="E93">
        <v>532.58000000000004</v>
      </c>
      <c r="F93">
        <v>756</v>
      </c>
    </row>
    <row r="94" spans="1:6" x14ac:dyDescent="0.3">
      <c r="A94" s="2">
        <v>46046</v>
      </c>
      <c r="B94" t="s">
        <v>24514</v>
      </c>
      <c r="C94">
        <v>2759586.84</v>
      </c>
      <c r="D94">
        <v>348549.07</v>
      </c>
      <c r="E94">
        <v>1045.6500000000001</v>
      </c>
      <c r="F94">
        <v>1674</v>
      </c>
    </row>
    <row r="95" spans="1:6" x14ac:dyDescent="0.3">
      <c r="A95" s="2">
        <v>46046</v>
      </c>
      <c r="B95" t="s">
        <v>24515</v>
      </c>
      <c r="C95">
        <v>2000949.46</v>
      </c>
      <c r="D95">
        <v>374042.31</v>
      </c>
      <c r="E95">
        <v>1122.1300000000001</v>
      </c>
      <c r="F95">
        <v>1201</v>
      </c>
    </row>
    <row r="96" spans="1:6" x14ac:dyDescent="0.3">
      <c r="A96" s="2">
        <v>46046</v>
      </c>
      <c r="B96" t="s">
        <v>24516</v>
      </c>
      <c r="C96">
        <v>1403591.19</v>
      </c>
      <c r="D96">
        <v>172687.68</v>
      </c>
      <c r="E96">
        <v>518.05999999999995</v>
      </c>
      <c r="F96">
        <v>441</v>
      </c>
    </row>
    <row r="97" spans="1:6" x14ac:dyDescent="0.3">
      <c r="A97" s="2">
        <v>46046</v>
      </c>
      <c r="B97" t="s">
        <v>24517</v>
      </c>
      <c r="C97">
        <v>1042676.31</v>
      </c>
      <c r="D97">
        <v>202311.9</v>
      </c>
      <c r="E97">
        <v>606.94000000000005</v>
      </c>
      <c r="F97">
        <v>979</v>
      </c>
    </row>
    <row r="98" spans="1:6" x14ac:dyDescent="0.3">
      <c r="A98" s="2">
        <v>46047</v>
      </c>
      <c r="B98" t="s">
        <v>24514</v>
      </c>
      <c r="C98">
        <v>2705535.41</v>
      </c>
      <c r="D98">
        <v>447161.62</v>
      </c>
      <c r="E98">
        <v>1341.48</v>
      </c>
      <c r="F98">
        <v>1597</v>
      </c>
    </row>
    <row r="99" spans="1:6" x14ac:dyDescent="0.3">
      <c r="A99" s="2">
        <v>46047</v>
      </c>
      <c r="B99" t="s">
        <v>24515</v>
      </c>
      <c r="C99">
        <v>1995648.31</v>
      </c>
      <c r="D99">
        <v>195756.77</v>
      </c>
      <c r="E99">
        <v>587.27</v>
      </c>
      <c r="F99">
        <v>500</v>
      </c>
    </row>
    <row r="100" spans="1:6" x14ac:dyDescent="0.3">
      <c r="A100" s="2">
        <v>46047</v>
      </c>
      <c r="B100" t="s">
        <v>24516</v>
      </c>
      <c r="C100">
        <v>1611074.98</v>
      </c>
      <c r="D100">
        <v>359062.07</v>
      </c>
      <c r="E100">
        <v>1077.19</v>
      </c>
      <c r="F100">
        <v>1013</v>
      </c>
    </row>
    <row r="101" spans="1:6" x14ac:dyDescent="0.3">
      <c r="A101" s="2">
        <v>46047</v>
      </c>
      <c r="B101" t="s">
        <v>24517</v>
      </c>
      <c r="C101">
        <v>1046028.66</v>
      </c>
      <c r="D101">
        <v>109808.64</v>
      </c>
      <c r="E101">
        <v>329.43</v>
      </c>
      <c r="F101">
        <v>320</v>
      </c>
    </row>
    <row r="102" spans="1:6" x14ac:dyDescent="0.3">
      <c r="A102" s="2">
        <v>46048</v>
      </c>
      <c r="B102" t="s">
        <v>24514</v>
      </c>
      <c r="C102">
        <v>2832263.82</v>
      </c>
      <c r="D102">
        <v>301115.46000000002</v>
      </c>
      <c r="E102">
        <v>903.35</v>
      </c>
      <c r="F102">
        <v>829</v>
      </c>
    </row>
    <row r="103" spans="1:6" x14ac:dyDescent="0.3">
      <c r="A103" s="2">
        <v>46048</v>
      </c>
      <c r="B103" t="s">
        <v>24515</v>
      </c>
      <c r="C103">
        <v>2045455.34</v>
      </c>
      <c r="D103">
        <v>202293.05</v>
      </c>
      <c r="E103">
        <v>606.88</v>
      </c>
      <c r="F103">
        <v>547</v>
      </c>
    </row>
    <row r="104" spans="1:6" x14ac:dyDescent="0.3">
      <c r="A104" s="2">
        <v>46048</v>
      </c>
      <c r="B104" t="s">
        <v>24516</v>
      </c>
      <c r="C104">
        <v>1537953.2</v>
      </c>
      <c r="D104">
        <v>161887.07999999999</v>
      </c>
      <c r="E104">
        <v>485.66</v>
      </c>
      <c r="F104">
        <v>568</v>
      </c>
    </row>
    <row r="105" spans="1:6" x14ac:dyDescent="0.3">
      <c r="A105" s="2">
        <v>46048</v>
      </c>
      <c r="B105" t="s">
        <v>24517</v>
      </c>
      <c r="C105">
        <v>1022189.11</v>
      </c>
      <c r="D105">
        <v>222123.62</v>
      </c>
      <c r="E105">
        <v>666.37</v>
      </c>
      <c r="F105">
        <v>658</v>
      </c>
    </row>
    <row r="106" spans="1:6" x14ac:dyDescent="0.3">
      <c r="A106" s="2">
        <v>46049</v>
      </c>
      <c r="B106" t="s">
        <v>24514</v>
      </c>
      <c r="C106">
        <v>2867390.14</v>
      </c>
      <c r="D106">
        <v>404718.16</v>
      </c>
      <c r="E106">
        <v>1214.1500000000001</v>
      </c>
      <c r="F106">
        <v>1536</v>
      </c>
    </row>
    <row r="107" spans="1:6" x14ac:dyDescent="0.3">
      <c r="A107" s="2">
        <v>46049</v>
      </c>
      <c r="B107" t="s">
        <v>24515</v>
      </c>
      <c r="C107">
        <v>2014025.35</v>
      </c>
      <c r="D107">
        <v>451215.81</v>
      </c>
      <c r="E107">
        <v>1353.65</v>
      </c>
      <c r="F107">
        <v>1238</v>
      </c>
    </row>
    <row r="108" spans="1:6" x14ac:dyDescent="0.3">
      <c r="A108" s="2">
        <v>46049</v>
      </c>
      <c r="B108" t="s">
        <v>24516</v>
      </c>
      <c r="C108">
        <v>1520271.3</v>
      </c>
      <c r="D108">
        <v>130486.42</v>
      </c>
      <c r="E108">
        <v>391.46</v>
      </c>
      <c r="F108">
        <v>577</v>
      </c>
    </row>
    <row r="109" spans="1:6" x14ac:dyDescent="0.3">
      <c r="A109" s="2">
        <v>46049</v>
      </c>
      <c r="B109" t="s">
        <v>24517</v>
      </c>
      <c r="C109">
        <v>977354.07</v>
      </c>
      <c r="D109">
        <v>141993.09</v>
      </c>
      <c r="E109">
        <v>425.98</v>
      </c>
      <c r="F109">
        <v>353</v>
      </c>
    </row>
    <row r="110" spans="1:6" x14ac:dyDescent="0.3">
      <c r="A110" s="2">
        <v>46050</v>
      </c>
      <c r="B110" t="s">
        <v>24514</v>
      </c>
      <c r="C110">
        <v>2881135.73</v>
      </c>
      <c r="D110">
        <v>658046.63</v>
      </c>
      <c r="E110">
        <v>1974.14</v>
      </c>
      <c r="F110">
        <v>2706</v>
      </c>
    </row>
    <row r="111" spans="1:6" x14ac:dyDescent="0.3">
      <c r="A111" s="2">
        <v>46050</v>
      </c>
      <c r="B111" t="s">
        <v>24515</v>
      </c>
      <c r="C111">
        <v>2138355.06</v>
      </c>
      <c r="D111">
        <v>245459.39</v>
      </c>
      <c r="E111">
        <v>736.38</v>
      </c>
      <c r="F111">
        <v>1219</v>
      </c>
    </row>
    <row r="112" spans="1:6" x14ac:dyDescent="0.3">
      <c r="A112" s="2">
        <v>46050</v>
      </c>
      <c r="B112" t="s">
        <v>24516</v>
      </c>
      <c r="C112">
        <v>1615025.29</v>
      </c>
      <c r="D112">
        <v>213857.65</v>
      </c>
      <c r="E112">
        <v>641.57000000000005</v>
      </c>
      <c r="F112">
        <v>521</v>
      </c>
    </row>
    <row r="113" spans="1:6" x14ac:dyDescent="0.3">
      <c r="A113" s="2">
        <v>46050</v>
      </c>
      <c r="B113" t="s">
        <v>24517</v>
      </c>
      <c r="C113">
        <v>1027352.45</v>
      </c>
      <c r="D113">
        <v>163398.63</v>
      </c>
      <c r="E113">
        <v>490.2</v>
      </c>
      <c r="F113">
        <v>530</v>
      </c>
    </row>
    <row r="114" spans="1:6" x14ac:dyDescent="0.3">
      <c r="A114" s="2">
        <v>46051</v>
      </c>
      <c r="B114" t="s">
        <v>24514</v>
      </c>
      <c r="C114">
        <v>2903547.53</v>
      </c>
      <c r="D114">
        <v>575830.37</v>
      </c>
      <c r="E114">
        <v>1727.49</v>
      </c>
      <c r="F114">
        <v>1917</v>
      </c>
    </row>
    <row r="115" spans="1:6" x14ac:dyDescent="0.3">
      <c r="A115" s="2">
        <v>46051</v>
      </c>
      <c r="B115" t="s">
        <v>24515</v>
      </c>
      <c r="C115">
        <v>1909945.38</v>
      </c>
      <c r="D115">
        <v>384023.33</v>
      </c>
      <c r="E115">
        <v>1152.07</v>
      </c>
      <c r="F115">
        <v>1481</v>
      </c>
    </row>
    <row r="116" spans="1:6" x14ac:dyDescent="0.3">
      <c r="A116" s="2">
        <v>46051</v>
      </c>
      <c r="B116" t="s">
        <v>24516</v>
      </c>
      <c r="C116">
        <v>1600248.09</v>
      </c>
      <c r="D116">
        <v>353101.27</v>
      </c>
      <c r="E116">
        <v>1059.3</v>
      </c>
      <c r="F116">
        <v>971</v>
      </c>
    </row>
    <row r="117" spans="1:6" x14ac:dyDescent="0.3">
      <c r="A117" s="2">
        <v>46051</v>
      </c>
      <c r="B117" t="s">
        <v>24517</v>
      </c>
      <c r="C117">
        <v>1103008.53</v>
      </c>
      <c r="D117">
        <v>254767.86</v>
      </c>
      <c r="E117">
        <v>764.3</v>
      </c>
      <c r="F117">
        <v>851</v>
      </c>
    </row>
    <row r="118" spans="1:6" x14ac:dyDescent="0.3">
      <c r="A118" s="2">
        <v>46052</v>
      </c>
      <c r="B118" t="s">
        <v>24514</v>
      </c>
      <c r="C118">
        <v>2782692.5</v>
      </c>
      <c r="D118">
        <v>567394.36</v>
      </c>
      <c r="E118">
        <v>1702.18</v>
      </c>
      <c r="F118">
        <v>2526</v>
      </c>
    </row>
    <row r="119" spans="1:6" x14ac:dyDescent="0.3">
      <c r="A119" s="2">
        <v>46052</v>
      </c>
      <c r="B119" t="s">
        <v>24515</v>
      </c>
      <c r="C119">
        <v>1999934.23</v>
      </c>
      <c r="D119">
        <v>283149.32</v>
      </c>
      <c r="E119">
        <v>849.45</v>
      </c>
      <c r="F119">
        <v>701</v>
      </c>
    </row>
    <row r="120" spans="1:6" x14ac:dyDescent="0.3">
      <c r="A120" s="2">
        <v>46052</v>
      </c>
      <c r="B120" t="s">
        <v>24516</v>
      </c>
      <c r="C120">
        <v>1571144.19</v>
      </c>
      <c r="D120">
        <v>140391.89000000001</v>
      </c>
      <c r="E120">
        <v>421.18</v>
      </c>
      <c r="F120">
        <v>393</v>
      </c>
    </row>
    <row r="121" spans="1:6" x14ac:dyDescent="0.3">
      <c r="A121" s="2">
        <v>46052</v>
      </c>
      <c r="B121" t="s">
        <v>24517</v>
      </c>
      <c r="C121">
        <v>1025136.29</v>
      </c>
      <c r="D121">
        <v>199889.34</v>
      </c>
      <c r="E121">
        <v>599.66999999999996</v>
      </c>
      <c r="F121">
        <v>499</v>
      </c>
    </row>
    <row r="122" spans="1:6" x14ac:dyDescent="0.3">
      <c r="A122" s="2">
        <v>46053</v>
      </c>
      <c r="B122" t="s">
        <v>24514</v>
      </c>
      <c r="C122">
        <v>2954036.03</v>
      </c>
      <c r="D122">
        <v>533975.46</v>
      </c>
      <c r="E122">
        <v>1601.93</v>
      </c>
      <c r="F122">
        <v>1333</v>
      </c>
    </row>
    <row r="123" spans="1:6" x14ac:dyDescent="0.3">
      <c r="A123" s="2">
        <v>46053</v>
      </c>
      <c r="B123" t="s">
        <v>24515</v>
      </c>
      <c r="C123">
        <v>1868775.35</v>
      </c>
      <c r="D123">
        <v>403082.27</v>
      </c>
      <c r="E123">
        <v>1209.25</v>
      </c>
      <c r="F123">
        <v>1073</v>
      </c>
    </row>
    <row r="124" spans="1:6" x14ac:dyDescent="0.3">
      <c r="A124" s="2">
        <v>46053</v>
      </c>
      <c r="B124" t="s">
        <v>24516</v>
      </c>
      <c r="C124">
        <v>1525236.67</v>
      </c>
      <c r="D124">
        <v>232842.85</v>
      </c>
      <c r="E124">
        <v>698.53</v>
      </c>
      <c r="F124">
        <v>650</v>
      </c>
    </row>
    <row r="125" spans="1:6" x14ac:dyDescent="0.3">
      <c r="A125" s="2">
        <v>46053</v>
      </c>
      <c r="B125" t="s">
        <v>24517</v>
      </c>
      <c r="C125">
        <v>960045.88</v>
      </c>
      <c r="D125">
        <v>142242.20000000001</v>
      </c>
      <c r="E125">
        <v>426.73</v>
      </c>
      <c r="F125">
        <v>411</v>
      </c>
    </row>
    <row r="126" spans="1:6" x14ac:dyDescent="0.3">
      <c r="A126" s="2">
        <v>46054</v>
      </c>
      <c r="B126" t="s">
        <v>24514</v>
      </c>
      <c r="C126">
        <v>2866130.03</v>
      </c>
      <c r="D126">
        <v>349809.45</v>
      </c>
      <c r="E126">
        <v>1049.43</v>
      </c>
      <c r="F126">
        <v>1596</v>
      </c>
    </row>
    <row r="127" spans="1:6" x14ac:dyDescent="0.3">
      <c r="A127" s="2">
        <v>46054</v>
      </c>
      <c r="B127" t="s">
        <v>24515</v>
      </c>
      <c r="C127">
        <v>2084828.28</v>
      </c>
      <c r="D127">
        <v>371073.07</v>
      </c>
      <c r="E127">
        <v>1113.22</v>
      </c>
      <c r="F127">
        <v>1449</v>
      </c>
    </row>
    <row r="128" spans="1:6" x14ac:dyDescent="0.3">
      <c r="A128" s="2">
        <v>46054</v>
      </c>
      <c r="B128" t="s">
        <v>24516</v>
      </c>
      <c r="C128">
        <v>1585258.4</v>
      </c>
      <c r="D128">
        <v>281631.42</v>
      </c>
      <c r="E128">
        <v>844.89</v>
      </c>
      <c r="F128">
        <v>735</v>
      </c>
    </row>
    <row r="129" spans="1:6" x14ac:dyDescent="0.3">
      <c r="A129" s="2">
        <v>46054</v>
      </c>
      <c r="B129" t="s">
        <v>24517</v>
      </c>
      <c r="C129">
        <v>989450.76</v>
      </c>
      <c r="D129">
        <v>119167.29</v>
      </c>
      <c r="E129">
        <v>357.5</v>
      </c>
      <c r="F129">
        <v>332</v>
      </c>
    </row>
    <row r="130" spans="1:6" x14ac:dyDescent="0.3">
      <c r="A130" s="2">
        <v>46055</v>
      </c>
      <c r="B130" t="s">
        <v>24514</v>
      </c>
      <c r="C130">
        <v>2830699.28</v>
      </c>
      <c r="D130">
        <v>332638.48</v>
      </c>
      <c r="E130">
        <v>997.92</v>
      </c>
      <c r="F130">
        <v>1315</v>
      </c>
    </row>
    <row r="131" spans="1:6" x14ac:dyDescent="0.3">
      <c r="A131" s="2">
        <v>46055</v>
      </c>
      <c r="B131" t="s">
        <v>24515</v>
      </c>
      <c r="C131">
        <v>2074401.52</v>
      </c>
      <c r="D131">
        <v>202440.61</v>
      </c>
      <c r="E131">
        <v>607.32000000000005</v>
      </c>
      <c r="F131">
        <v>547</v>
      </c>
    </row>
    <row r="132" spans="1:6" x14ac:dyDescent="0.3">
      <c r="A132" s="2">
        <v>46055</v>
      </c>
      <c r="B132" t="s">
        <v>24516</v>
      </c>
      <c r="C132">
        <v>1640178.37</v>
      </c>
      <c r="D132">
        <v>190719.44</v>
      </c>
      <c r="E132">
        <v>572.16</v>
      </c>
      <c r="F132">
        <v>646</v>
      </c>
    </row>
    <row r="133" spans="1:6" x14ac:dyDescent="0.3">
      <c r="A133" s="2">
        <v>46055</v>
      </c>
      <c r="B133" t="s">
        <v>24517</v>
      </c>
      <c r="C133">
        <v>1071162.3600000001</v>
      </c>
      <c r="D133">
        <v>106233.41</v>
      </c>
      <c r="E133">
        <v>318.7</v>
      </c>
      <c r="F133">
        <v>399</v>
      </c>
    </row>
    <row r="134" spans="1:6" x14ac:dyDescent="0.3">
      <c r="A134" s="2">
        <v>46056</v>
      </c>
      <c r="B134" t="s">
        <v>24514</v>
      </c>
      <c r="C134">
        <v>2929348.3</v>
      </c>
      <c r="D134">
        <v>393768.25</v>
      </c>
      <c r="E134">
        <v>1181.3</v>
      </c>
      <c r="F134">
        <v>1916</v>
      </c>
    </row>
    <row r="135" spans="1:6" x14ac:dyDescent="0.3">
      <c r="A135" s="2">
        <v>46056</v>
      </c>
      <c r="B135" t="s">
        <v>24515</v>
      </c>
      <c r="C135">
        <v>2145048.41</v>
      </c>
      <c r="D135">
        <v>239383.01</v>
      </c>
      <c r="E135">
        <v>718.15</v>
      </c>
      <c r="F135">
        <v>965</v>
      </c>
    </row>
    <row r="136" spans="1:6" x14ac:dyDescent="0.3">
      <c r="A136" s="2">
        <v>46056</v>
      </c>
      <c r="B136" t="s">
        <v>24516</v>
      </c>
      <c r="C136">
        <v>1541947.45</v>
      </c>
      <c r="D136">
        <v>203781.13</v>
      </c>
      <c r="E136">
        <v>611.34</v>
      </c>
      <c r="F136">
        <v>501</v>
      </c>
    </row>
    <row r="137" spans="1:6" x14ac:dyDescent="0.3">
      <c r="A137" s="2">
        <v>46056</v>
      </c>
      <c r="B137" t="s">
        <v>24517</v>
      </c>
      <c r="C137">
        <v>1020079.86</v>
      </c>
      <c r="D137">
        <v>230660.25</v>
      </c>
      <c r="E137">
        <v>691.98</v>
      </c>
      <c r="F137">
        <v>625</v>
      </c>
    </row>
    <row r="138" spans="1:6" x14ac:dyDescent="0.3">
      <c r="A138" s="2">
        <v>46057</v>
      </c>
      <c r="B138" t="s">
        <v>24514</v>
      </c>
      <c r="C138">
        <v>2907824.34</v>
      </c>
      <c r="D138">
        <v>426271.46</v>
      </c>
      <c r="E138">
        <v>1278.81</v>
      </c>
      <c r="F138">
        <v>1778</v>
      </c>
    </row>
    <row r="139" spans="1:6" x14ac:dyDescent="0.3">
      <c r="A139" s="2">
        <v>46057</v>
      </c>
      <c r="B139" t="s">
        <v>24515</v>
      </c>
      <c r="C139">
        <v>2065032.55</v>
      </c>
      <c r="D139">
        <v>386539.71</v>
      </c>
      <c r="E139">
        <v>1159.6199999999999</v>
      </c>
      <c r="F139">
        <v>988</v>
      </c>
    </row>
    <row r="140" spans="1:6" x14ac:dyDescent="0.3">
      <c r="A140" s="2">
        <v>46057</v>
      </c>
      <c r="B140" t="s">
        <v>24516</v>
      </c>
      <c r="C140">
        <v>1510405.93</v>
      </c>
      <c r="D140">
        <v>139897.15</v>
      </c>
      <c r="E140">
        <v>419.69</v>
      </c>
      <c r="F140">
        <v>516</v>
      </c>
    </row>
    <row r="141" spans="1:6" x14ac:dyDescent="0.3">
      <c r="A141" s="2">
        <v>46057</v>
      </c>
      <c r="B141" t="s">
        <v>24517</v>
      </c>
      <c r="C141">
        <v>1092676.43</v>
      </c>
      <c r="D141">
        <v>151430.28</v>
      </c>
      <c r="E141">
        <v>454.29</v>
      </c>
      <c r="F141">
        <v>592</v>
      </c>
    </row>
    <row r="142" spans="1:6" x14ac:dyDescent="0.3">
      <c r="A142" s="2">
        <v>46058</v>
      </c>
      <c r="B142" t="s">
        <v>24514</v>
      </c>
      <c r="C142">
        <v>2971234.7</v>
      </c>
      <c r="D142">
        <v>459164.28</v>
      </c>
      <c r="E142">
        <v>1377.49</v>
      </c>
      <c r="F142">
        <v>1733</v>
      </c>
    </row>
    <row r="143" spans="1:6" x14ac:dyDescent="0.3">
      <c r="A143" s="2">
        <v>46058</v>
      </c>
      <c r="B143" t="s">
        <v>24515</v>
      </c>
      <c r="C143">
        <v>2016534.82</v>
      </c>
      <c r="D143">
        <v>232615.12</v>
      </c>
      <c r="E143">
        <v>697.85</v>
      </c>
      <c r="F143">
        <v>1183</v>
      </c>
    </row>
    <row r="144" spans="1:6" x14ac:dyDescent="0.3">
      <c r="A144" s="2">
        <v>46058</v>
      </c>
      <c r="B144" t="s">
        <v>24516</v>
      </c>
      <c r="C144">
        <v>1634417.54</v>
      </c>
      <c r="D144">
        <v>194562.28</v>
      </c>
      <c r="E144">
        <v>583.69000000000005</v>
      </c>
      <c r="F144">
        <v>555</v>
      </c>
    </row>
    <row r="145" spans="1:6" x14ac:dyDescent="0.3">
      <c r="A145" s="2">
        <v>46058</v>
      </c>
      <c r="B145" t="s">
        <v>24517</v>
      </c>
      <c r="C145">
        <v>1042228.21</v>
      </c>
      <c r="D145">
        <v>152376.64000000001</v>
      </c>
      <c r="E145">
        <v>457.13</v>
      </c>
      <c r="F145">
        <v>410</v>
      </c>
    </row>
    <row r="146" spans="1:6" x14ac:dyDescent="0.3">
      <c r="A146" s="2">
        <v>46059</v>
      </c>
      <c r="B146" t="s">
        <v>24514</v>
      </c>
      <c r="C146">
        <v>2838811.52</v>
      </c>
      <c r="D146">
        <v>606003.28</v>
      </c>
      <c r="E146">
        <v>1818.01</v>
      </c>
      <c r="F146">
        <v>1491</v>
      </c>
    </row>
    <row r="147" spans="1:6" x14ac:dyDescent="0.3">
      <c r="A147" s="2">
        <v>46059</v>
      </c>
      <c r="B147" t="s">
        <v>24515</v>
      </c>
      <c r="C147">
        <v>2124402.5499999998</v>
      </c>
      <c r="D147">
        <v>210307.04</v>
      </c>
      <c r="E147">
        <v>630.91999999999996</v>
      </c>
      <c r="F147">
        <v>1033</v>
      </c>
    </row>
    <row r="148" spans="1:6" x14ac:dyDescent="0.3">
      <c r="A148" s="2">
        <v>46059</v>
      </c>
      <c r="B148" t="s">
        <v>24516</v>
      </c>
      <c r="C148">
        <v>1614935.87</v>
      </c>
      <c r="D148">
        <v>200856.12</v>
      </c>
      <c r="E148">
        <v>602.57000000000005</v>
      </c>
      <c r="F148">
        <v>528</v>
      </c>
    </row>
    <row r="149" spans="1:6" x14ac:dyDescent="0.3">
      <c r="A149" s="2">
        <v>46059</v>
      </c>
      <c r="B149" t="s">
        <v>24517</v>
      </c>
      <c r="C149">
        <v>1034747.44</v>
      </c>
      <c r="D149">
        <v>235181.91</v>
      </c>
      <c r="E149">
        <v>705.55</v>
      </c>
      <c r="F149">
        <v>747</v>
      </c>
    </row>
    <row r="150" spans="1:6" x14ac:dyDescent="0.3">
      <c r="A150" s="2">
        <v>46060</v>
      </c>
      <c r="B150" t="s">
        <v>24514</v>
      </c>
      <c r="C150">
        <v>2857589.65</v>
      </c>
      <c r="D150">
        <v>245856.98</v>
      </c>
      <c r="E150">
        <v>737.57</v>
      </c>
      <c r="F150">
        <v>990</v>
      </c>
    </row>
    <row r="151" spans="1:6" x14ac:dyDescent="0.3">
      <c r="A151" s="2">
        <v>46060</v>
      </c>
      <c r="B151" t="s">
        <v>24515</v>
      </c>
      <c r="C151">
        <v>2099918.9900000002</v>
      </c>
      <c r="D151">
        <v>280080.21999999997</v>
      </c>
      <c r="E151">
        <v>840.24</v>
      </c>
      <c r="F151">
        <v>1191</v>
      </c>
    </row>
    <row r="152" spans="1:6" x14ac:dyDescent="0.3">
      <c r="A152" s="2">
        <v>46060</v>
      </c>
      <c r="B152" t="s">
        <v>24516</v>
      </c>
      <c r="C152">
        <v>1622682</v>
      </c>
      <c r="D152">
        <v>151260.28</v>
      </c>
      <c r="E152">
        <v>453.78</v>
      </c>
      <c r="F152">
        <v>812</v>
      </c>
    </row>
    <row r="153" spans="1:6" x14ac:dyDescent="0.3">
      <c r="A153" s="2">
        <v>46060</v>
      </c>
      <c r="B153" t="s">
        <v>24517</v>
      </c>
      <c r="C153">
        <v>1024316.5</v>
      </c>
      <c r="D153">
        <v>87000.66</v>
      </c>
      <c r="E153">
        <v>261</v>
      </c>
      <c r="F153">
        <v>273</v>
      </c>
    </row>
    <row r="154" spans="1:6" x14ac:dyDescent="0.3">
      <c r="A154" s="2">
        <v>46061</v>
      </c>
      <c r="B154" t="s">
        <v>24514</v>
      </c>
      <c r="C154">
        <v>2976998.97</v>
      </c>
      <c r="D154">
        <v>339717.32</v>
      </c>
      <c r="E154">
        <v>1019.15</v>
      </c>
      <c r="F154">
        <v>1661</v>
      </c>
    </row>
    <row r="155" spans="1:6" x14ac:dyDescent="0.3">
      <c r="A155" s="2">
        <v>46061</v>
      </c>
      <c r="B155" t="s">
        <v>24515</v>
      </c>
      <c r="C155">
        <v>2035603.02</v>
      </c>
      <c r="D155">
        <v>194529.84</v>
      </c>
      <c r="E155">
        <v>583.59</v>
      </c>
      <c r="F155">
        <v>671</v>
      </c>
    </row>
    <row r="156" spans="1:6" x14ac:dyDescent="0.3">
      <c r="A156" s="2">
        <v>46061</v>
      </c>
      <c r="B156" t="s">
        <v>24516</v>
      </c>
      <c r="C156">
        <v>1615475.6</v>
      </c>
      <c r="D156">
        <v>161914.09</v>
      </c>
      <c r="E156">
        <v>485.74</v>
      </c>
      <c r="F156">
        <v>525</v>
      </c>
    </row>
    <row r="157" spans="1:6" x14ac:dyDescent="0.3">
      <c r="A157" s="2">
        <v>46061</v>
      </c>
      <c r="B157" t="s">
        <v>24517</v>
      </c>
      <c r="C157">
        <v>1013385.68</v>
      </c>
      <c r="D157">
        <v>203003.25</v>
      </c>
      <c r="E157">
        <v>609.01</v>
      </c>
      <c r="F157">
        <v>871</v>
      </c>
    </row>
    <row r="158" spans="1:6" x14ac:dyDescent="0.3">
      <c r="A158" s="2">
        <v>46062</v>
      </c>
      <c r="B158" t="s">
        <v>24514</v>
      </c>
      <c r="C158">
        <v>2978640.97</v>
      </c>
      <c r="D158">
        <v>650316.48</v>
      </c>
      <c r="E158">
        <v>1950.95</v>
      </c>
      <c r="F158">
        <v>3304</v>
      </c>
    </row>
    <row r="159" spans="1:6" x14ac:dyDescent="0.3">
      <c r="A159" s="2">
        <v>46062</v>
      </c>
      <c r="B159" t="s">
        <v>24515</v>
      </c>
      <c r="C159">
        <v>2072703.27</v>
      </c>
      <c r="D159">
        <v>377393.47</v>
      </c>
      <c r="E159">
        <v>1132.18</v>
      </c>
      <c r="F159">
        <v>1589</v>
      </c>
    </row>
    <row r="160" spans="1:6" x14ac:dyDescent="0.3">
      <c r="A160" s="2">
        <v>46062</v>
      </c>
      <c r="B160" t="s">
        <v>24516</v>
      </c>
      <c r="C160">
        <v>1660866.18</v>
      </c>
      <c r="D160">
        <v>214325.65</v>
      </c>
      <c r="E160">
        <v>642.98</v>
      </c>
      <c r="F160">
        <v>783</v>
      </c>
    </row>
    <row r="161" spans="1:6" x14ac:dyDescent="0.3">
      <c r="A161" s="2">
        <v>46062</v>
      </c>
      <c r="B161" t="s">
        <v>24517</v>
      </c>
      <c r="C161">
        <v>1022175.15</v>
      </c>
      <c r="D161">
        <v>88158.61</v>
      </c>
      <c r="E161">
        <v>264.48</v>
      </c>
      <c r="F161">
        <v>231</v>
      </c>
    </row>
    <row r="162" spans="1:6" x14ac:dyDescent="0.3">
      <c r="A162" s="2">
        <v>46063</v>
      </c>
      <c r="B162" t="s">
        <v>24514</v>
      </c>
      <c r="C162">
        <v>2904705.52</v>
      </c>
      <c r="D162">
        <v>484807.42</v>
      </c>
      <c r="E162">
        <v>1454.42</v>
      </c>
      <c r="F162">
        <v>2258</v>
      </c>
    </row>
    <row r="163" spans="1:6" x14ac:dyDescent="0.3">
      <c r="A163" s="2">
        <v>46063</v>
      </c>
      <c r="B163" t="s">
        <v>24515</v>
      </c>
      <c r="C163">
        <v>2064668.46</v>
      </c>
      <c r="D163">
        <v>218639.86</v>
      </c>
      <c r="E163">
        <v>655.92</v>
      </c>
      <c r="F163">
        <v>795</v>
      </c>
    </row>
    <row r="164" spans="1:6" x14ac:dyDescent="0.3">
      <c r="A164" s="2">
        <v>46063</v>
      </c>
      <c r="B164" t="s">
        <v>24516</v>
      </c>
      <c r="C164">
        <v>1620152.39</v>
      </c>
      <c r="D164">
        <v>276841.03000000003</v>
      </c>
      <c r="E164">
        <v>830.52</v>
      </c>
      <c r="F164">
        <v>822</v>
      </c>
    </row>
    <row r="165" spans="1:6" x14ac:dyDescent="0.3">
      <c r="A165" s="2">
        <v>46063</v>
      </c>
      <c r="B165" t="s">
        <v>24517</v>
      </c>
      <c r="C165">
        <v>1014093.89</v>
      </c>
      <c r="D165">
        <v>139875.45000000001</v>
      </c>
      <c r="E165">
        <v>419.63</v>
      </c>
      <c r="F165">
        <v>417</v>
      </c>
    </row>
    <row r="166" spans="1:6" x14ac:dyDescent="0.3">
      <c r="A166" s="2">
        <v>46064</v>
      </c>
      <c r="B166" t="s">
        <v>24514</v>
      </c>
      <c r="C166">
        <v>2952739.57</v>
      </c>
      <c r="D166">
        <v>448250.84</v>
      </c>
      <c r="E166">
        <v>1344.75</v>
      </c>
      <c r="F166">
        <v>1350</v>
      </c>
    </row>
    <row r="167" spans="1:6" x14ac:dyDescent="0.3">
      <c r="A167" s="2">
        <v>46064</v>
      </c>
      <c r="B167" t="s">
        <v>24515</v>
      </c>
      <c r="C167">
        <v>2030092.2</v>
      </c>
      <c r="D167">
        <v>247934.75</v>
      </c>
      <c r="E167">
        <v>743.8</v>
      </c>
      <c r="F167">
        <v>854</v>
      </c>
    </row>
    <row r="168" spans="1:6" x14ac:dyDescent="0.3">
      <c r="A168" s="2">
        <v>46064</v>
      </c>
      <c r="B168" t="s">
        <v>24516</v>
      </c>
      <c r="C168">
        <v>1691846.97</v>
      </c>
      <c r="D168">
        <v>256789.29</v>
      </c>
      <c r="E168">
        <v>770.37</v>
      </c>
      <c r="F168">
        <v>643</v>
      </c>
    </row>
    <row r="169" spans="1:6" x14ac:dyDescent="0.3">
      <c r="A169" s="2">
        <v>46064</v>
      </c>
      <c r="B169" t="s">
        <v>24517</v>
      </c>
      <c r="C169">
        <v>1045063.77</v>
      </c>
      <c r="D169">
        <v>93389.18</v>
      </c>
      <c r="E169">
        <v>280.17</v>
      </c>
      <c r="F169">
        <v>272</v>
      </c>
    </row>
    <row r="170" spans="1:6" x14ac:dyDescent="0.3">
      <c r="A170" s="2">
        <v>46065</v>
      </c>
      <c r="B170" t="s">
        <v>24514</v>
      </c>
      <c r="C170">
        <v>2952737.64</v>
      </c>
      <c r="D170">
        <v>249719.05</v>
      </c>
      <c r="E170">
        <v>749.16</v>
      </c>
      <c r="F170">
        <v>849</v>
      </c>
    </row>
    <row r="171" spans="1:6" x14ac:dyDescent="0.3">
      <c r="A171" s="2">
        <v>46065</v>
      </c>
      <c r="B171" t="s">
        <v>24515</v>
      </c>
      <c r="C171">
        <v>2032102.79</v>
      </c>
      <c r="D171">
        <v>257991.25</v>
      </c>
      <c r="E171">
        <v>773.97</v>
      </c>
      <c r="F171">
        <v>618</v>
      </c>
    </row>
    <row r="172" spans="1:6" x14ac:dyDescent="0.3">
      <c r="A172" s="2">
        <v>46065</v>
      </c>
      <c r="B172" t="s">
        <v>24516</v>
      </c>
      <c r="C172">
        <v>1658586.7</v>
      </c>
      <c r="D172">
        <v>187243.49</v>
      </c>
      <c r="E172">
        <v>561.73</v>
      </c>
      <c r="F172">
        <v>1009</v>
      </c>
    </row>
    <row r="173" spans="1:6" x14ac:dyDescent="0.3">
      <c r="A173" s="2">
        <v>46065</v>
      </c>
      <c r="B173" t="s">
        <v>24517</v>
      </c>
      <c r="C173">
        <v>1042143.35</v>
      </c>
      <c r="D173">
        <v>145989.06</v>
      </c>
      <c r="E173">
        <v>437.97</v>
      </c>
      <c r="F173">
        <v>390</v>
      </c>
    </row>
    <row r="174" spans="1:6" x14ac:dyDescent="0.3">
      <c r="A174" s="2">
        <v>46066</v>
      </c>
      <c r="B174" t="s">
        <v>24514</v>
      </c>
      <c r="C174">
        <v>2900324.11</v>
      </c>
      <c r="D174">
        <v>464814.25</v>
      </c>
      <c r="E174">
        <v>1394.44</v>
      </c>
      <c r="F174">
        <v>1269</v>
      </c>
    </row>
    <row r="175" spans="1:6" x14ac:dyDescent="0.3">
      <c r="A175" s="2">
        <v>46066</v>
      </c>
      <c r="B175" t="s">
        <v>24515</v>
      </c>
      <c r="C175">
        <v>2132744.36</v>
      </c>
      <c r="D175">
        <v>340479.9</v>
      </c>
      <c r="E175">
        <v>1021.44</v>
      </c>
      <c r="F175">
        <v>903</v>
      </c>
    </row>
    <row r="176" spans="1:6" x14ac:dyDescent="0.3">
      <c r="A176" s="2">
        <v>46066</v>
      </c>
      <c r="B176" t="s">
        <v>24516</v>
      </c>
      <c r="C176">
        <v>1530942.78</v>
      </c>
      <c r="D176">
        <v>205825.48</v>
      </c>
      <c r="E176">
        <v>617.48</v>
      </c>
      <c r="F176">
        <v>1112</v>
      </c>
    </row>
    <row r="177" spans="1:6" x14ac:dyDescent="0.3">
      <c r="A177" s="2">
        <v>46066</v>
      </c>
      <c r="B177" t="s">
        <v>24517</v>
      </c>
      <c r="C177">
        <v>1141977.67</v>
      </c>
      <c r="D177">
        <v>211907.67</v>
      </c>
      <c r="E177">
        <v>635.72</v>
      </c>
      <c r="F177">
        <v>634</v>
      </c>
    </row>
    <row r="178" spans="1:6" x14ac:dyDescent="0.3">
      <c r="A178" s="2">
        <v>46067</v>
      </c>
      <c r="B178" t="s">
        <v>24514</v>
      </c>
      <c r="C178">
        <v>2763195.54</v>
      </c>
      <c r="D178">
        <v>652775.25</v>
      </c>
      <c r="E178">
        <v>1958.33</v>
      </c>
      <c r="F178">
        <v>1740</v>
      </c>
    </row>
    <row r="179" spans="1:6" x14ac:dyDescent="0.3">
      <c r="A179" s="2">
        <v>46067</v>
      </c>
      <c r="B179" t="s">
        <v>24515</v>
      </c>
      <c r="C179">
        <v>2147678.98</v>
      </c>
      <c r="D179">
        <v>185068.67</v>
      </c>
      <c r="E179">
        <v>555.21</v>
      </c>
      <c r="F179">
        <v>589</v>
      </c>
    </row>
    <row r="180" spans="1:6" x14ac:dyDescent="0.3">
      <c r="A180" s="2">
        <v>46067</v>
      </c>
      <c r="B180" t="s">
        <v>24516</v>
      </c>
      <c r="C180">
        <v>1651003.32</v>
      </c>
      <c r="D180">
        <v>228034.02</v>
      </c>
      <c r="E180">
        <v>684.1</v>
      </c>
      <c r="F180">
        <v>555</v>
      </c>
    </row>
    <row r="181" spans="1:6" x14ac:dyDescent="0.3">
      <c r="A181" s="2">
        <v>46067</v>
      </c>
      <c r="B181" t="s">
        <v>24517</v>
      </c>
      <c r="C181">
        <v>1028089.16</v>
      </c>
      <c r="D181">
        <v>87419.49</v>
      </c>
      <c r="E181">
        <v>262.26</v>
      </c>
      <c r="F181">
        <v>398</v>
      </c>
    </row>
    <row r="182" spans="1:6" x14ac:dyDescent="0.3">
      <c r="A182" s="2">
        <v>46068</v>
      </c>
      <c r="B182" t="s">
        <v>24514</v>
      </c>
      <c r="C182">
        <v>2867730.5</v>
      </c>
      <c r="D182">
        <v>383645.19</v>
      </c>
      <c r="E182">
        <v>1150.94</v>
      </c>
      <c r="F182">
        <v>1436</v>
      </c>
    </row>
    <row r="183" spans="1:6" x14ac:dyDescent="0.3">
      <c r="A183" s="2">
        <v>46068</v>
      </c>
      <c r="B183" t="s">
        <v>24515</v>
      </c>
      <c r="C183">
        <v>2168403.0299999998</v>
      </c>
      <c r="D183">
        <v>474579.45</v>
      </c>
      <c r="E183">
        <v>1423.74</v>
      </c>
      <c r="F183">
        <v>1228</v>
      </c>
    </row>
    <row r="184" spans="1:6" x14ac:dyDescent="0.3">
      <c r="A184" s="2">
        <v>46068</v>
      </c>
      <c r="B184" t="s">
        <v>24516</v>
      </c>
      <c r="C184">
        <v>1579215.89</v>
      </c>
      <c r="D184">
        <v>224739.6</v>
      </c>
      <c r="E184">
        <v>674.22</v>
      </c>
      <c r="F184">
        <v>814</v>
      </c>
    </row>
    <row r="185" spans="1:6" x14ac:dyDescent="0.3">
      <c r="A185" s="2">
        <v>46068</v>
      </c>
      <c r="B185" t="s">
        <v>24517</v>
      </c>
      <c r="C185">
        <v>1015421.74</v>
      </c>
      <c r="D185">
        <v>174809.62</v>
      </c>
      <c r="E185">
        <v>524.42999999999995</v>
      </c>
      <c r="F185">
        <v>417</v>
      </c>
    </row>
    <row r="186" spans="1:6" x14ac:dyDescent="0.3">
      <c r="A186" s="2">
        <v>46069</v>
      </c>
      <c r="B186" t="s">
        <v>24514</v>
      </c>
      <c r="C186">
        <v>2951087.96</v>
      </c>
      <c r="D186">
        <v>497573.73</v>
      </c>
      <c r="E186">
        <v>1492.72</v>
      </c>
      <c r="F186">
        <v>1517</v>
      </c>
    </row>
    <row r="187" spans="1:6" x14ac:dyDescent="0.3">
      <c r="A187" s="2">
        <v>46069</v>
      </c>
      <c r="B187" t="s">
        <v>24515</v>
      </c>
      <c r="C187">
        <v>2108549.5499999998</v>
      </c>
      <c r="D187">
        <v>270478.43</v>
      </c>
      <c r="E187">
        <v>811.44</v>
      </c>
      <c r="F187">
        <v>927</v>
      </c>
    </row>
    <row r="188" spans="1:6" x14ac:dyDescent="0.3">
      <c r="A188" s="2">
        <v>46069</v>
      </c>
      <c r="B188" t="s">
        <v>24516</v>
      </c>
      <c r="C188">
        <v>1626252.23</v>
      </c>
      <c r="D188">
        <v>283949.74</v>
      </c>
      <c r="E188">
        <v>851.85</v>
      </c>
      <c r="F188">
        <v>1329</v>
      </c>
    </row>
    <row r="189" spans="1:6" x14ac:dyDescent="0.3">
      <c r="A189" s="2">
        <v>46069</v>
      </c>
      <c r="B189" t="s">
        <v>24517</v>
      </c>
      <c r="C189">
        <v>1048069.21</v>
      </c>
      <c r="D189">
        <v>225433.08</v>
      </c>
      <c r="E189">
        <v>676.3</v>
      </c>
      <c r="F189">
        <v>1110</v>
      </c>
    </row>
    <row r="190" spans="1:6" x14ac:dyDescent="0.3">
      <c r="A190" s="2">
        <v>46070</v>
      </c>
      <c r="B190" t="s">
        <v>24514</v>
      </c>
      <c r="C190">
        <v>2861561.5</v>
      </c>
      <c r="D190">
        <v>403908.26</v>
      </c>
      <c r="E190">
        <v>1211.72</v>
      </c>
      <c r="F190">
        <v>1270</v>
      </c>
    </row>
    <row r="191" spans="1:6" x14ac:dyDescent="0.3">
      <c r="A191" s="2">
        <v>46070</v>
      </c>
      <c r="B191" t="s">
        <v>24515</v>
      </c>
      <c r="C191">
        <v>2095910.71</v>
      </c>
      <c r="D191">
        <v>364263.73</v>
      </c>
      <c r="E191">
        <v>1092.79</v>
      </c>
      <c r="F191">
        <v>1160</v>
      </c>
    </row>
    <row r="192" spans="1:6" x14ac:dyDescent="0.3">
      <c r="A192" s="2">
        <v>46070</v>
      </c>
      <c r="B192" t="s">
        <v>24516</v>
      </c>
      <c r="C192">
        <v>1629518.47</v>
      </c>
      <c r="D192">
        <v>326747.07</v>
      </c>
      <c r="E192">
        <v>980.24</v>
      </c>
      <c r="F192">
        <v>1343</v>
      </c>
    </row>
    <row r="193" spans="1:6" x14ac:dyDescent="0.3">
      <c r="A193" s="2">
        <v>46070</v>
      </c>
      <c r="B193" t="s">
        <v>24517</v>
      </c>
      <c r="C193">
        <v>1089094.1399999999</v>
      </c>
      <c r="D193">
        <v>161945.79999999999</v>
      </c>
      <c r="E193">
        <v>485.84</v>
      </c>
      <c r="F193">
        <v>601</v>
      </c>
    </row>
    <row r="194" spans="1:6" x14ac:dyDescent="0.3">
      <c r="A194" s="2">
        <v>46071</v>
      </c>
      <c r="B194" t="s">
        <v>24514</v>
      </c>
      <c r="C194">
        <v>2957162.26</v>
      </c>
      <c r="D194">
        <v>627314.02</v>
      </c>
      <c r="E194">
        <v>1881.94</v>
      </c>
      <c r="F194">
        <v>1707</v>
      </c>
    </row>
    <row r="195" spans="1:6" x14ac:dyDescent="0.3">
      <c r="A195" s="2">
        <v>46071</v>
      </c>
      <c r="B195" t="s">
        <v>24515</v>
      </c>
      <c r="C195">
        <v>2046408.22</v>
      </c>
      <c r="D195">
        <v>371613.12</v>
      </c>
      <c r="E195">
        <v>1114.8399999999999</v>
      </c>
      <c r="F195">
        <v>1526</v>
      </c>
    </row>
    <row r="196" spans="1:6" x14ac:dyDescent="0.3">
      <c r="A196" s="2">
        <v>46071</v>
      </c>
      <c r="B196" t="s">
        <v>24516</v>
      </c>
      <c r="C196">
        <v>1605017.52</v>
      </c>
      <c r="D196">
        <v>238457.22</v>
      </c>
      <c r="E196">
        <v>715.37</v>
      </c>
      <c r="F196">
        <v>800</v>
      </c>
    </row>
    <row r="197" spans="1:6" x14ac:dyDescent="0.3">
      <c r="A197" s="2">
        <v>46071</v>
      </c>
      <c r="B197" t="s">
        <v>24517</v>
      </c>
      <c r="C197">
        <v>1134204.23</v>
      </c>
      <c r="D197">
        <v>159280.64000000001</v>
      </c>
      <c r="E197">
        <v>477.84</v>
      </c>
      <c r="F197">
        <v>577</v>
      </c>
    </row>
    <row r="198" spans="1:6" x14ac:dyDescent="0.3">
      <c r="A198" s="2">
        <v>46072</v>
      </c>
      <c r="B198" t="s">
        <v>24514</v>
      </c>
      <c r="C198">
        <v>3021119.37</v>
      </c>
      <c r="D198">
        <v>580445.84</v>
      </c>
      <c r="E198">
        <v>1741.34</v>
      </c>
      <c r="F198">
        <v>1404</v>
      </c>
    </row>
    <row r="199" spans="1:6" x14ac:dyDescent="0.3">
      <c r="A199" s="2">
        <v>46072</v>
      </c>
      <c r="B199" t="s">
        <v>24515</v>
      </c>
      <c r="C199">
        <v>2040644.69</v>
      </c>
      <c r="D199">
        <v>269005.42</v>
      </c>
      <c r="E199">
        <v>807.02</v>
      </c>
      <c r="F199">
        <v>868</v>
      </c>
    </row>
    <row r="200" spans="1:6" x14ac:dyDescent="0.3">
      <c r="A200" s="2">
        <v>46072</v>
      </c>
      <c r="B200" t="s">
        <v>24516</v>
      </c>
      <c r="C200">
        <v>1562226.12</v>
      </c>
      <c r="D200">
        <v>271372.65999999997</v>
      </c>
      <c r="E200">
        <v>814.12</v>
      </c>
      <c r="F200">
        <v>799</v>
      </c>
    </row>
    <row r="201" spans="1:6" x14ac:dyDescent="0.3">
      <c r="A201" s="2">
        <v>46072</v>
      </c>
      <c r="B201" t="s">
        <v>24517</v>
      </c>
      <c r="C201">
        <v>1102692.31</v>
      </c>
      <c r="D201">
        <v>198122.66</v>
      </c>
      <c r="E201">
        <v>594.37</v>
      </c>
      <c r="F201">
        <v>477</v>
      </c>
    </row>
    <row r="202" spans="1:6" x14ac:dyDescent="0.3">
      <c r="A202" s="2">
        <v>46073</v>
      </c>
      <c r="B202" t="s">
        <v>24514</v>
      </c>
      <c r="C202">
        <v>2994392.04</v>
      </c>
      <c r="D202">
        <v>393024.84</v>
      </c>
      <c r="E202">
        <v>1179.07</v>
      </c>
      <c r="F202">
        <v>1185</v>
      </c>
    </row>
    <row r="203" spans="1:6" x14ac:dyDescent="0.3">
      <c r="A203" s="2">
        <v>46073</v>
      </c>
      <c r="B203" t="s">
        <v>24515</v>
      </c>
      <c r="C203">
        <v>2105683.1</v>
      </c>
      <c r="D203">
        <v>210013.06</v>
      </c>
      <c r="E203">
        <v>630.04</v>
      </c>
      <c r="F203">
        <v>661</v>
      </c>
    </row>
    <row r="204" spans="1:6" x14ac:dyDescent="0.3">
      <c r="A204" s="2">
        <v>46073</v>
      </c>
      <c r="B204" t="s">
        <v>24516</v>
      </c>
      <c r="C204">
        <v>1606877.98</v>
      </c>
      <c r="D204">
        <v>358081.14</v>
      </c>
      <c r="E204">
        <v>1074.24</v>
      </c>
      <c r="F204">
        <v>1040</v>
      </c>
    </row>
    <row r="205" spans="1:6" x14ac:dyDescent="0.3">
      <c r="A205" s="2">
        <v>46073</v>
      </c>
      <c r="B205" t="s">
        <v>24517</v>
      </c>
      <c r="C205">
        <v>1072009</v>
      </c>
      <c r="D205">
        <v>125173.45</v>
      </c>
      <c r="E205">
        <v>375.52</v>
      </c>
      <c r="F205">
        <v>453</v>
      </c>
    </row>
    <row r="206" spans="1:6" x14ac:dyDescent="0.3">
      <c r="A206" s="2">
        <v>46074</v>
      </c>
      <c r="B206" t="s">
        <v>24514</v>
      </c>
      <c r="C206">
        <v>3000265.98</v>
      </c>
      <c r="D206">
        <v>572390.84</v>
      </c>
      <c r="E206">
        <v>1717.17</v>
      </c>
      <c r="F206">
        <v>1768</v>
      </c>
    </row>
    <row r="207" spans="1:6" x14ac:dyDescent="0.3">
      <c r="A207" s="2">
        <v>46074</v>
      </c>
      <c r="B207" t="s">
        <v>24515</v>
      </c>
      <c r="C207">
        <v>2029370.21</v>
      </c>
      <c r="D207">
        <v>469777.94</v>
      </c>
      <c r="E207">
        <v>1409.33</v>
      </c>
      <c r="F207">
        <v>2450</v>
      </c>
    </row>
    <row r="208" spans="1:6" x14ac:dyDescent="0.3">
      <c r="A208" s="2">
        <v>46074</v>
      </c>
      <c r="B208" t="s">
        <v>24516</v>
      </c>
      <c r="C208">
        <v>1664327.04</v>
      </c>
      <c r="D208">
        <v>386250.33</v>
      </c>
      <c r="E208">
        <v>1158.75</v>
      </c>
      <c r="F208">
        <v>1624</v>
      </c>
    </row>
    <row r="209" spans="1:6" x14ac:dyDescent="0.3">
      <c r="A209" s="2">
        <v>46074</v>
      </c>
      <c r="B209" t="s">
        <v>24517</v>
      </c>
      <c r="C209">
        <v>944533.83</v>
      </c>
      <c r="D209">
        <v>83892.36</v>
      </c>
      <c r="E209">
        <v>251.68</v>
      </c>
      <c r="F209">
        <v>221</v>
      </c>
    </row>
    <row r="210" spans="1:6" x14ac:dyDescent="0.3">
      <c r="A210" s="2">
        <v>46075</v>
      </c>
      <c r="B210" t="s">
        <v>24514</v>
      </c>
      <c r="C210">
        <v>2950344.67</v>
      </c>
      <c r="D210">
        <v>274925.75</v>
      </c>
      <c r="E210">
        <v>824.78</v>
      </c>
      <c r="F210">
        <v>1326</v>
      </c>
    </row>
    <row r="211" spans="1:6" x14ac:dyDescent="0.3">
      <c r="A211" s="2">
        <v>46075</v>
      </c>
      <c r="B211" t="s">
        <v>24515</v>
      </c>
      <c r="C211">
        <v>2142010.37</v>
      </c>
      <c r="D211">
        <v>345514.76</v>
      </c>
      <c r="E211">
        <v>1036.54</v>
      </c>
      <c r="F211">
        <v>927</v>
      </c>
    </row>
    <row r="212" spans="1:6" x14ac:dyDescent="0.3">
      <c r="A212" s="2">
        <v>46075</v>
      </c>
      <c r="B212" t="s">
        <v>24516</v>
      </c>
      <c r="C212">
        <v>1586210.06</v>
      </c>
      <c r="D212">
        <v>264728.43</v>
      </c>
      <c r="E212">
        <v>794.19</v>
      </c>
      <c r="F212">
        <v>870</v>
      </c>
    </row>
    <row r="213" spans="1:6" x14ac:dyDescent="0.3">
      <c r="A213" s="2">
        <v>46075</v>
      </c>
      <c r="B213" t="s">
        <v>24517</v>
      </c>
      <c r="C213">
        <v>1041759.2</v>
      </c>
      <c r="D213">
        <v>161916.17000000001</v>
      </c>
      <c r="E213">
        <v>485.75</v>
      </c>
      <c r="F213">
        <v>426</v>
      </c>
    </row>
    <row r="214" spans="1:6" x14ac:dyDescent="0.3">
      <c r="A214" s="2">
        <v>46076</v>
      </c>
      <c r="B214" t="s">
        <v>24514</v>
      </c>
      <c r="C214">
        <v>2871198</v>
      </c>
      <c r="D214">
        <v>427515.85</v>
      </c>
      <c r="E214">
        <v>1282.55</v>
      </c>
      <c r="F214">
        <v>1596</v>
      </c>
    </row>
    <row r="215" spans="1:6" x14ac:dyDescent="0.3">
      <c r="A215" s="2">
        <v>46076</v>
      </c>
      <c r="B215" t="s">
        <v>24515</v>
      </c>
      <c r="C215">
        <v>2176299.54</v>
      </c>
      <c r="D215">
        <v>461309.15</v>
      </c>
      <c r="E215">
        <v>1383.93</v>
      </c>
      <c r="F215">
        <v>1224</v>
      </c>
    </row>
    <row r="216" spans="1:6" x14ac:dyDescent="0.3">
      <c r="A216" s="2">
        <v>46076</v>
      </c>
      <c r="B216" t="s">
        <v>24516</v>
      </c>
      <c r="C216">
        <v>1695171.26</v>
      </c>
      <c r="D216">
        <v>233419.09</v>
      </c>
      <c r="E216">
        <v>700.26</v>
      </c>
      <c r="F216">
        <v>967</v>
      </c>
    </row>
    <row r="217" spans="1:6" x14ac:dyDescent="0.3">
      <c r="A217" s="2">
        <v>46076</v>
      </c>
      <c r="B217" t="s">
        <v>24517</v>
      </c>
      <c r="C217">
        <v>1072991.8999999999</v>
      </c>
      <c r="D217">
        <v>89576.54</v>
      </c>
      <c r="E217">
        <v>268.73</v>
      </c>
      <c r="F217">
        <v>338</v>
      </c>
    </row>
    <row r="218" spans="1:6" x14ac:dyDescent="0.3">
      <c r="A218" s="2">
        <v>46077</v>
      </c>
      <c r="B218" t="s">
        <v>24514</v>
      </c>
      <c r="C218">
        <v>3008096.85</v>
      </c>
      <c r="D218">
        <v>519241.39</v>
      </c>
      <c r="E218">
        <v>1557.72</v>
      </c>
      <c r="F218">
        <v>1299</v>
      </c>
    </row>
    <row r="219" spans="1:6" x14ac:dyDescent="0.3">
      <c r="A219" s="2">
        <v>46077</v>
      </c>
      <c r="B219" t="s">
        <v>24515</v>
      </c>
      <c r="C219">
        <v>2077281.62</v>
      </c>
      <c r="D219">
        <v>400741.22</v>
      </c>
      <c r="E219">
        <v>1202.22</v>
      </c>
      <c r="F219">
        <v>1205</v>
      </c>
    </row>
    <row r="220" spans="1:6" x14ac:dyDescent="0.3">
      <c r="A220" s="2">
        <v>46077</v>
      </c>
      <c r="B220" t="s">
        <v>24516</v>
      </c>
      <c r="C220">
        <v>1617266.23</v>
      </c>
      <c r="D220">
        <v>280495.44</v>
      </c>
      <c r="E220">
        <v>841.49</v>
      </c>
      <c r="F220">
        <v>998</v>
      </c>
    </row>
    <row r="221" spans="1:6" x14ac:dyDescent="0.3">
      <c r="A221" s="2">
        <v>46077</v>
      </c>
      <c r="B221" t="s">
        <v>24517</v>
      </c>
      <c r="C221">
        <v>1053152.01</v>
      </c>
      <c r="D221">
        <v>171448.11</v>
      </c>
      <c r="E221">
        <v>514.34</v>
      </c>
      <c r="F221">
        <v>903</v>
      </c>
    </row>
    <row r="222" spans="1:6" x14ac:dyDescent="0.3">
      <c r="A222" s="2">
        <v>46078</v>
      </c>
      <c r="B222" t="s">
        <v>24514</v>
      </c>
      <c r="C222">
        <v>3030556</v>
      </c>
      <c r="D222">
        <v>294640.11</v>
      </c>
      <c r="E222">
        <v>883.92</v>
      </c>
      <c r="F222">
        <v>714</v>
      </c>
    </row>
    <row r="223" spans="1:6" x14ac:dyDescent="0.3">
      <c r="A223" s="2">
        <v>46078</v>
      </c>
      <c r="B223" t="s">
        <v>24515</v>
      </c>
      <c r="C223">
        <v>2138967.04</v>
      </c>
      <c r="D223">
        <v>175837.44</v>
      </c>
      <c r="E223">
        <v>527.51</v>
      </c>
      <c r="F223">
        <v>428</v>
      </c>
    </row>
    <row r="224" spans="1:6" x14ac:dyDescent="0.3">
      <c r="A224" s="2">
        <v>46078</v>
      </c>
      <c r="B224" t="s">
        <v>24516</v>
      </c>
      <c r="C224">
        <v>1619034.36</v>
      </c>
      <c r="D224">
        <v>255754.82</v>
      </c>
      <c r="E224">
        <v>767.26</v>
      </c>
      <c r="F224">
        <v>706</v>
      </c>
    </row>
    <row r="225" spans="1:6" x14ac:dyDescent="0.3">
      <c r="A225" s="2">
        <v>46078</v>
      </c>
      <c r="B225" t="s">
        <v>24517</v>
      </c>
      <c r="C225">
        <v>1084709.6200000001</v>
      </c>
      <c r="D225">
        <v>169382.52</v>
      </c>
      <c r="E225">
        <v>508.15</v>
      </c>
      <c r="F225">
        <v>437</v>
      </c>
    </row>
    <row r="226" spans="1:6" x14ac:dyDescent="0.3">
      <c r="A226" s="2">
        <v>46079</v>
      </c>
      <c r="B226" t="s">
        <v>24514</v>
      </c>
      <c r="C226">
        <v>2896583.52</v>
      </c>
      <c r="D226">
        <v>289107.43</v>
      </c>
      <c r="E226">
        <v>867.32</v>
      </c>
      <c r="F226">
        <v>950</v>
      </c>
    </row>
    <row r="227" spans="1:6" x14ac:dyDescent="0.3">
      <c r="A227" s="2">
        <v>46079</v>
      </c>
      <c r="B227" t="s">
        <v>24515</v>
      </c>
      <c r="C227">
        <v>2078869.76</v>
      </c>
      <c r="D227">
        <v>267484.59999999998</v>
      </c>
      <c r="E227">
        <v>802.45</v>
      </c>
      <c r="F227">
        <v>1168</v>
      </c>
    </row>
    <row r="228" spans="1:6" x14ac:dyDescent="0.3">
      <c r="A228" s="2">
        <v>46079</v>
      </c>
      <c r="B228" t="s">
        <v>24516</v>
      </c>
      <c r="C228">
        <v>1634460.88</v>
      </c>
      <c r="D228">
        <v>234633.93</v>
      </c>
      <c r="E228">
        <v>703.9</v>
      </c>
      <c r="F228">
        <v>684</v>
      </c>
    </row>
    <row r="229" spans="1:6" x14ac:dyDescent="0.3">
      <c r="A229" s="2">
        <v>46079</v>
      </c>
      <c r="B229" t="s">
        <v>24517</v>
      </c>
      <c r="C229">
        <v>1070499.1599999999</v>
      </c>
      <c r="D229">
        <v>251706.23999999999</v>
      </c>
      <c r="E229">
        <v>755.12</v>
      </c>
      <c r="F229">
        <v>798</v>
      </c>
    </row>
    <row r="230" spans="1:6" x14ac:dyDescent="0.3">
      <c r="A230" s="2">
        <v>46080</v>
      </c>
      <c r="B230" t="s">
        <v>24514</v>
      </c>
      <c r="C230">
        <v>2951496</v>
      </c>
      <c r="D230">
        <v>247287.38</v>
      </c>
      <c r="E230">
        <v>741.86</v>
      </c>
      <c r="F230">
        <v>675</v>
      </c>
    </row>
    <row r="231" spans="1:6" x14ac:dyDescent="0.3">
      <c r="A231" s="2">
        <v>46080</v>
      </c>
      <c r="B231" t="s">
        <v>24515</v>
      </c>
      <c r="C231">
        <v>2152626.34</v>
      </c>
      <c r="D231">
        <v>505265.96</v>
      </c>
      <c r="E231">
        <v>1515.8</v>
      </c>
      <c r="F231">
        <v>1925</v>
      </c>
    </row>
    <row r="232" spans="1:6" x14ac:dyDescent="0.3">
      <c r="A232" s="2">
        <v>46080</v>
      </c>
      <c r="B232" t="s">
        <v>24516</v>
      </c>
      <c r="C232">
        <v>1556411.68</v>
      </c>
      <c r="D232">
        <v>361348.4</v>
      </c>
      <c r="E232">
        <v>1084.05</v>
      </c>
      <c r="F232">
        <v>1223</v>
      </c>
    </row>
    <row r="233" spans="1:6" x14ac:dyDescent="0.3">
      <c r="A233" s="2">
        <v>46080</v>
      </c>
      <c r="B233" t="s">
        <v>24517</v>
      </c>
      <c r="C233">
        <v>1072048.58</v>
      </c>
      <c r="D233">
        <v>159362.35999999999</v>
      </c>
      <c r="E233">
        <v>478.09</v>
      </c>
      <c r="F233">
        <v>423</v>
      </c>
    </row>
    <row r="234" spans="1:6" x14ac:dyDescent="0.3">
      <c r="A234" s="2">
        <v>46081</v>
      </c>
      <c r="B234" t="s">
        <v>24514</v>
      </c>
      <c r="C234">
        <v>2922607.47</v>
      </c>
      <c r="D234">
        <v>445019.97</v>
      </c>
      <c r="E234">
        <v>1335.06</v>
      </c>
      <c r="F234">
        <v>1407</v>
      </c>
    </row>
    <row r="235" spans="1:6" x14ac:dyDescent="0.3">
      <c r="A235" s="2">
        <v>46081</v>
      </c>
      <c r="B235" t="s">
        <v>24515</v>
      </c>
      <c r="C235">
        <v>2140015.85</v>
      </c>
      <c r="D235">
        <v>353904.98</v>
      </c>
      <c r="E235">
        <v>1061.71</v>
      </c>
      <c r="F235">
        <v>1173</v>
      </c>
    </row>
    <row r="236" spans="1:6" x14ac:dyDescent="0.3">
      <c r="A236" s="2">
        <v>46081</v>
      </c>
      <c r="B236" t="s">
        <v>24516</v>
      </c>
      <c r="C236">
        <v>1762272.39</v>
      </c>
      <c r="D236">
        <v>257382.21</v>
      </c>
      <c r="E236">
        <v>772.15</v>
      </c>
      <c r="F236">
        <v>651</v>
      </c>
    </row>
    <row r="237" spans="1:6" x14ac:dyDescent="0.3">
      <c r="A237" s="2">
        <v>46081</v>
      </c>
      <c r="B237" t="s">
        <v>24517</v>
      </c>
      <c r="C237">
        <v>1070032.22</v>
      </c>
      <c r="D237">
        <v>127308.48</v>
      </c>
      <c r="E237">
        <v>381.93</v>
      </c>
      <c r="F237">
        <v>549</v>
      </c>
    </row>
    <row r="238" spans="1:6" x14ac:dyDescent="0.3">
      <c r="A238" s="2">
        <v>46082</v>
      </c>
      <c r="B238" t="s">
        <v>24514</v>
      </c>
      <c r="C238">
        <v>3075605.75</v>
      </c>
      <c r="D238">
        <v>600006.41</v>
      </c>
      <c r="E238">
        <v>1800.02</v>
      </c>
      <c r="F238">
        <v>3051</v>
      </c>
    </row>
    <row r="239" spans="1:6" x14ac:dyDescent="0.3">
      <c r="A239" s="2">
        <v>46082</v>
      </c>
      <c r="B239" t="s">
        <v>24515</v>
      </c>
      <c r="C239">
        <v>2018861.63</v>
      </c>
      <c r="D239">
        <v>189089.65</v>
      </c>
      <c r="E239">
        <v>567.27</v>
      </c>
      <c r="F239">
        <v>458</v>
      </c>
    </row>
    <row r="240" spans="1:6" x14ac:dyDescent="0.3">
      <c r="A240" s="2">
        <v>46082</v>
      </c>
      <c r="B240" t="s">
        <v>24516</v>
      </c>
      <c r="C240">
        <v>1628590.54</v>
      </c>
      <c r="D240">
        <v>217033.1</v>
      </c>
      <c r="E240">
        <v>651.1</v>
      </c>
      <c r="F240">
        <v>886</v>
      </c>
    </row>
    <row r="241" spans="1:6" x14ac:dyDescent="0.3">
      <c r="A241" s="2">
        <v>46082</v>
      </c>
      <c r="B241" t="s">
        <v>24517</v>
      </c>
      <c r="C241">
        <v>1041352.3</v>
      </c>
      <c r="D241">
        <v>183290.32</v>
      </c>
      <c r="E241">
        <v>549.87</v>
      </c>
      <c r="F241">
        <v>578</v>
      </c>
    </row>
    <row r="242" spans="1:6" x14ac:dyDescent="0.3">
      <c r="A242" s="2">
        <v>46083</v>
      </c>
      <c r="B242" t="s">
        <v>24514</v>
      </c>
      <c r="C242">
        <v>2792025.15</v>
      </c>
      <c r="D242">
        <v>375236.03</v>
      </c>
      <c r="E242">
        <v>1125.71</v>
      </c>
      <c r="F242">
        <v>1094</v>
      </c>
    </row>
    <row r="243" spans="1:6" x14ac:dyDescent="0.3">
      <c r="A243" s="2">
        <v>46083</v>
      </c>
      <c r="B243" t="s">
        <v>24515</v>
      </c>
      <c r="C243">
        <v>2231904.7000000002</v>
      </c>
      <c r="D243">
        <v>486155.68</v>
      </c>
      <c r="E243">
        <v>1458.47</v>
      </c>
      <c r="F243">
        <v>1206</v>
      </c>
    </row>
    <row r="244" spans="1:6" x14ac:dyDescent="0.3">
      <c r="A244" s="2">
        <v>46083</v>
      </c>
      <c r="B244" t="s">
        <v>24516</v>
      </c>
      <c r="C244">
        <v>1569559.48</v>
      </c>
      <c r="D244">
        <v>336925.63</v>
      </c>
      <c r="E244">
        <v>1010.78</v>
      </c>
      <c r="F244">
        <v>1006</v>
      </c>
    </row>
    <row r="245" spans="1:6" x14ac:dyDescent="0.3">
      <c r="A245" s="2">
        <v>46083</v>
      </c>
      <c r="B245" t="s">
        <v>24517</v>
      </c>
      <c r="C245">
        <v>1072017.07</v>
      </c>
      <c r="D245">
        <v>118264.65</v>
      </c>
      <c r="E245">
        <v>354.79</v>
      </c>
      <c r="F245">
        <v>483</v>
      </c>
    </row>
    <row r="246" spans="1:6" x14ac:dyDescent="0.3">
      <c r="A246" s="2">
        <v>46084</v>
      </c>
      <c r="B246" t="s">
        <v>24514</v>
      </c>
      <c r="C246">
        <v>2884885.61</v>
      </c>
      <c r="D246">
        <v>401575.67999999999</v>
      </c>
      <c r="E246">
        <v>1204.73</v>
      </c>
      <c r="F246">
        <v>1477</v>
      </c>
    </row>
    <row r="247" spans="1:6" x14ac:dyDescent="0.3">
      <c r="A247" s="2">
        <v>46084</v>
      </c>
      <c r="B247" t="s">
        <v>24515</v>
      </c>
      <c r="C247">
        <v>2153141.56</v>
      </c>
      <c r="D247">
        <v>295164.88</v>
      </c>
      <c r="E247">
        <v>885.49</v>
      </c>
      <c r="F247">
        <v>932</v>
      </c>
    </row>
    <row r="248" spans="1:6" x14ac:dyDescent="0.3">
      <c r="A248" s="2">
        <v>46084</v>
      </c>
      <c r="B248" t="s">
        <v>24516</v>
      </c>
      <c r="C248">
        <v>1603833.24</v>
      </c>
      <c r="D248">
        <v>162312.21</v>
      </c>
      <c r="E248">
        <v>486.94</v>
      </c>
      <c r="F248">
        <v>890</v>
      </c>
    </row>
    <row r="249" spans="1:6" x14ac:dyDescent="0.3">
      <c r="A249" s="2">
        <v>46084</v>
      </c>
      <c r="B249" t="s">
        <v>24517</v>
      </c>
      <c r="C249">
        <v>1105224.4099999999</v>
      </c>
      <c r="D249">
        <v>203034.69</v>
      </c>
      <c r="E249">
        <v>609.1</v>
      </c>
      <c r="F249">
        <v>1103</v>
      </c>
    </row>
    <row r="250" spans="1:6" x14ac:dyDescent="0.3">
      <c r="A250" s="2">
        <v>46085</v>
      </c>
      <c r="B250" t="s">
        <v>24514</v>
      </c>
      <c r="C250">
        <v>2995863.94</v>
      </c>
      <c r="D250">
        <v>402355.09</v>
      </c>
      <c r="E250">
        <v>1207.07</v>
      </c>
      <c r="F250">
        <v>1009</v>
      </c>
    </row>
    <row r="251" spans="1:6" x14ac:dyDescent="0.3">
      <c r="A251" s="2">
        <v>46085</v>
      </c>
      <c r="B251" t="s">
        <v>24515</v>
      </c>
      <c r="C251">
        <v>2179768.89</v>
      </c>
      <c r="D251">
        <v>180790.15</v>
      </c>
      <c r="E251">
        <v>542.37</v>
      </c>
      <c r="F251">
        <v>641</v>
      </c>
    </row>
    <row r="252" spans="1:6" x14ac:dyDescent="0.3">
      <c r="A252" s="2">
        <v>46085</v>
      </c>
      <c r="B252" t="s">
        <v>24516</v>
      </c>
      <c r="C252">
        <v>1679197.76</v>
      </c>
      <c r="D252">
        <v>383508.29</v>
      </c>
      <c r="E252">
        <v>1150.52</v>
      </c>
      <c r="F252">
        <v>1709</v>
      </c>
    </row>
    <row r="253" spans="1:6" x14ac:dyDescent="0.3">
      <c r="A253" s="2">
        <v>46085</v>
      </c>
      <c r="B253" t="s">
        <v>24517</v>
      </c>
      <c r="C253">
        <v>1031875.17</v>
      </c>
      <c r="D253">
        <v>84975.07</v>
      </c>
      <c r="E253">
        <v>254.93</v>
      </c>
      <c r="F253">
        <v>245</v>
      </c>
    </row>
    <row r="254" spans="1:6" x14ac:dyDescent="0.3">
      <c r="A254" s="2">
        <v>46086</v>
      </c>
      <c r="B254" t="s">
        <v>24514</v>
      </c>
      <c r="C254">
        <v>2871807.28</v>
      </c>
      <c r="D254">
        <v>607539.31999999995</v>
      </c>
      <c r="E254">
        <v>1822.62</v>
      </c>
      <c r="F254">
        <v>2353</v>
      </c>
    </row>
    <row r="255" spans="1:6" x14ac:dyDescent="0.3">
      <c r="A255" s="2">
        <v>46086</v>
      </c>
      <c r="B255" t="s">
        <v>24515</v>
      </c>
      <c r="C255">
        <v>2029550.02</v>
      </c>
      <c r="D255">
        <v>219285.91</v>
      </c>
      <c r="E255">
        <v>657.86</v>
      </c>
      <c r="F255">
        <v>788</v>
      </c>
    </row>
    <row r="256" spans="1:6" x14ac:dyDescent="0.3">
      <c r="A256" s="2">
        <v>46086</v>
      </c>
      <c r="B256" t="s">
        <v>24516</v>
      </c>
      <c r="C256">
        <v>1666448</v>
      </c>
      <c r="D256">
        <v>177736.27</v>
      </c>
      <c r="E256">
        <v>533.21</v>
      </c>
      <c r="F256">
        <v>478</v>
      </c>
    </row>
    <row r="257" spans="1:6" x14ac:dyDescent="0.3">
      <c r="A257" s="2">
        <v>46086</v>
      </c>
      <c r="B257" t="s">
        <v>24517</v>
      </c>
      <c r="C257">
        <v>1028508.07</v>
      </c>
      <c r="D257">
        <v>199978.23</v>
      </c>
      <c r="E257">
        <v>599.92999999999995</v>
      </c>
      <c r="F257">
        <v>914</v>
      </c>
    </row>
    <row r="258" spans="1:6" x14ac:dyDescent="0.3">
      <c r="A258" s="2">
        <v>46087</v>
      </c>
      <c r="B258" t="s">
        <v>24514</v>
      </c>
      <c r="C258">
        <v>2958443.61</v>
      </c>
      <c r="D258">
        <v>349681.66</v>
      </c>
      <c r="E258">
        <v>1049.04</v>
      </c>
      <c r="F258">
        <v>1463</v>
      </c>
    </row>
    <row r="259" spans="1:6" x14ac:dyDescent="0.3">
      <c r="A259" s="2">
        <v>46087</v>
      </c>
      <c r="B259" t="s">
        <v>24515</v>
      </c>
      <c r="C259">
        <v>2041541.88</v>
      </c>
      <c r="D259">
        <v>346944.77</v>
      </c>
      <c r="E259">
        <v>1040.83</v>
      </c>
      <c r="F259">
        <v>1379</v>
      </c>
    </row>
    <row r="260" spans="1:6" x14ac:dyDescent="0.3">
      <c r="A260" s="2">
        <v>46087</v>
      </c>
      <c r="B260" t="s">
        <v>24516</v>
      </c>
      <c r="C260">
        <v>1667912.28</v>
      </c>
      <c r="D260">
        <v>187619.33</v>
      </c>
      <c r="E260">
        <v>562.86</v>
      </c>
      <c r="F260">
        <v>535</v>
      </c>
    </row>
    <row r="261" spans="1:6" x14ac:dyDescent="0.3">
      <c r="A261" s="2">
        <v>46087</v>
      </c>
      <c r="B261" t="s">
        <v>24517</v>
      </c>
      <c r="C261">
        <v>1004367.41</v>
      </c>
      <c r="D261">
        <v>199827.19</v>
      </c>
      <c r="E261">
        <v>599.48</v>
      </c>
      <c r="F261">
        <v>498</v>
      </c>
    </row>
    <row r="262" spans="1:6" x14ac:dyDescent="0.3">
      <c r="A262" s="2">
        <v>46088</v>
      </c>
      <c r="B262" t="s">
        <v>24514</v>
      </c>
      <c r="C262">
        <v>2806392.06</v>
      </c>
      <c r="D262">
        <v>592454.84</v>
      </c>
      <c r="E262">
        <v>1777.36</v>
      </c>
      <c r="F262">
        <v>2048</v>
      </c>
    </row>
    <row r="263" spans="1:6" x14ac:dyDescent="0.3">
      <c r="A263" s="2">
        <v>46088</v>
      </c>
      <c r="B263" t="s">
        <v>24515</v>
      </c>
      <c r="C263">
        <v>2041553.95</v>
      </c>
      <c r="D263">
        <v>267430.93</v>
      </c>
      <c r="E263">
        <v>802.29</v>
      </c>
      <c r="F263">
        <v>1286</v>
      </c>
    </row>
    <row r="264" spans="1:6" x14ac:dyDescent="0.3">
      <c r="A264" s="2">
        <v>46088</v>
      </c>
      <c r="B264" t="s">
        <v>24516</v>
      </c>
      <c r="C264">
        <v>1645188.98</v>
      </c>
      <c r="D264">
        <v>214808.41</v>
      </c>
      <c r="E264">
        <v>644.42999999999995</v>
      </c>
      <c r="F264">
        <v>729</v>
      </c>
    </row>
    <row r="265" spans="1:6" x14ac:dyDescent="0.3">
      <c r="A265" s="2">
        <v>46088</v>
      </c>
      <c r="B265" t="s">
        <v>24517</v>
      </c>
      <c r="C265">
        <v>974664.86</v>
      </c>
      <c r="D265">
        <v>80404.17</v>
      </c>
      <c r="E265">
        <v>241.21</v>
      </c>
      <c r="F265">
        <v>260</v>
      </c>
    </row>
    <row r="266" spans="1:6" x14ac:dyDescent="0.3">
      <c r="A266" s="2">
        <v>46089</v>
      </c>
      <c r="B266" t="s">
        <v>24514</v>
      </c>
      <c r="C266">
        <v>2971102.62</v>
      </c>
      <c r="D266">
        <v>411058.35</v>
      </c>
      <c r="E266">
        <v>1233.18</v>
      </c>
      <c r="F266">
        <v>1405</v>
      </c>
    </row>
    <row r="267" spans="1:6" x14ac:dyDescent="0.3">
      <c r="A267" s="2">
        <v>46089</v>
      </c>
      <c r="B267" t="s">
        <v>24515</v>
      </c>
      <c r="C267">
        <v>2111967.7000000002</v>
      </c>
      <c r="D267">
        <v>445509.44</v>
      </c>
      <c r="E267">
        <v>1336.53</v>
      </c>
      <c r="F267">
        <v>2165</v>
      </c>
    </row>
    <row r="268" spans="1:6" x14ac:dyDescent="0.3">
      <c r="A268" s="2">
        <v>46089</v>
      </c>
      <c r="B268" t="s">
        <v>24516</v>
      </c>
      <c r="C268">
        <v>1597892.52</v>
      </c>
      <c r="D268">
        <v>199293.2</v>
      </c>
      <c r="E268">
        <v>597.88</v>
      </c>
      <c r="F268">
        <v>774</v>
      </c>
    </row>
    <row r="269" spans="1:6" x14ac:dyDescent="0.3">
      <c r="A269" s="2">
        <v>46089</v>
      </c>
      <c r="B269" t="s">
        <v>24517</v>
      </c>
      <c r="C269">
        <v>1050528.3500000001</v>
      </c>
      <c r="D269">
        <v>105738.74</v>
      </c>
      <c r="E269">
        <v>317.22000000000003</v>
      </c>
      <c r="F269">
        <v>486</v>
      </c>
    </row>
    <row r="270" spans="1:6" x14ac:dyDescent="0.3">
      <c r="A270" s="2">
        <v>46090</v>
      </c>
      <c r="B270" t="s">
        <v>24514</v>
      </c>
      <c r="C270">
        <v>2873314.91</v>
      </c>
      <c r="D270">
        <v>506442.74</v>
      </c>
      <c r="E270">
        <v>1519.33</v>
      </c>
      <c r="F270">
        <v>1816</v>
      </c>
    </row>
    <row r="271" spans="1:6" x14ac:dyDescent="0.3">
      <c r="A271" s="2">
        <v>46090</v>
      </c>
      <c r="B271" t="s">
        <v>24515</v>
      </c>
      <c r="C271">
        <v>2112677.6800000002</v>
      </c>
      <c r="D271">
        <v>399578.73</v>
      </c>
      <c r="E271">
        <v>1198.74</v>
      </c>
      <c r="F271">
        <v>1523</v>
      </c>
    </row>
    <row r="272" spans="1:6" x14ac:dyDescent="0.3">
      <c r="A272" s="2">
        <v>46090</v>
      </c>
      <c r="B272" t="s">
        <v>24516</v>
      </c>
      <c r="C272">
        <v>1684288.45</v>
      </c>
      <c r="D272">
        <v>147077.14000000001</v>
      </c>
      <c r="E272">
        <v>441.23</v>
      </c>
      <c r="F272">
        <v>602</v>
      </c>
    </row>
    <row r="273" spans="1:6" x14ac:dyDescent="0.3">
      <c r="A273" s="2">
        <v>46090</v>
      </c>
      <c r="B273" t="s">
        <v>24517</v>
      </c>
      <c r="C273">
        <v>1023103.39</v>
      </c>
      <c r="D273">
        <v>199708.65</v>
      </c>
      <c r="E273">
        <v>599.13</v>
      </c>
      <c r="F273">
        <v>545</v>
      </c>
    </row>
    <row r="274" spans="1:6" x14ac:dyDescent="0.3">
      <c r="A274" s="2">
        <v>46091</v>
      </c>
      <c r="B274" t="s">
        <v>24514</v>
      </c>
      <c r="C274">
        <v>2777613.3</v>
      </c>
      <c r="D274">
        <v>626234.52</v>
      </c>
      <c r="E274">
        <v>1878.7</v>
      </c>
      <c r="F274">
        <v>3121</v>
      </c>
    </row>
    <row r="275" spans="1:6" x14ac:dyDescent="0.3">
      <c r="A275" s="2">
        <v>46091</v>
      </c>
      <c r="B275" t="s">
        <v>24515</v>
      </c>
      <c r="C275">
        <v>2037938.9</v>
      </c>
      <c r="D275">
        <v>426295.6</v>
      </c>
      <c r="E275">
        <v>1278.8900000000001</v>
      </c>
      <c r="F275">
        <v>1617</v>
      </c>
    </row>
    <row r="276" spans="1:6" x14ac:dyDescent="0.3">
      <c r="A276" s="2">
        <v>46091</v>
      </c>
      <c r="B276" t="s">
        <v>24516</v>
      </c>
      <c r="C276">
        <v>1644399.39</v>
      </c>
      <c r="D276">
        <v>162889.84</v>
      </c>
      <c r="E276">
        <v>488.67</v>
      </c>
      <c r="F276">
        <v>584</v>
      </c>
    </row>
    <row r="277" spans="1:6" x14ac:dyDescent="0.3">
      <c r="A277" s="2">
        <v>46091</v>
      </c>
      <c r="B277" t="s">
        <v>24517</v>
      </c>
      <c r="C277">
        <v>1082288.6299999999</v>
      </c>
      <c r="D277">
        <v>204415.9</v>
      </c>
      <c r="E277">
        <v>613.25</v>
      </c>
      <c r="F277">
        <v>586</v>
      </c>
    </row>
    <row r="278" spans="1:6" x14ac:dyDescent="0.3">
      <c r="A278" s="2">
        <v>46092</v>
      </c>
      <c r="B278" t="s">
        <v>24514</v>
      </c>
      <c r="C278">
        <v>2929649.06</v>
      </c>
      <c r="D278">
        <v>536195.9</v>
      </c>
      <c r="E278">
        <v>1608.59</v>
      </c>
      <c r="F278">
        <v>2126</v>
      </c>
    </row>
    <row r="279" spans="1:6" x14ac:dyDescent="0.3">
      <c r="A279" s="2">
        <v>46092</v>
      </c>
      <c r="B279" t="s">
        <v>24515</v>
      </c>
      <c r="C279">
        <v>2094841.62</v>
      </c>
      <c r="D279">
        <v>307023.48</v>
      </c>
      <c r="E279">
        <v>921.07</v>
      </c>
      <c r="F279">
        <v>1330</v>
      </c>
    </row>
    <row r="280" spans="1:6" x14ac:dyDescent="0.3">
      <c r="A280" s="2">
        <v>46092</v>
      </c>
      <c r="B280" t="s">
        <v>24516</v>
      </c>
      <c r="C280">
        <v>1628364.51</v>
      </c>
      <c r="D280">
        <v>380992.69</v>
      </c>
      <c r="E280">
        <v>1142.98</v>
      </c>
      <c r="F280">
        <v>1390</v>
      </c>
    </row>
    <row r="281" spans="1:6" x14ac:dyDescent="0.3">
      <c r="A281" s="2">
        <v>46092</v>
      </c>
      <c r="B281" t="s">
        <v>24517</v>
      </c>
      <c r="C281">
        <v>1027646.47</v>
      </c>
      <c r="D281">
        <v>148544.37</v>
      </c>
      <c r="E281">
        <v>445.63</v>
      </c>
      <c r="F281">
        <v>458</v>
      </c>
    </row>
    <row r="282" spans="1:6" x14ac:dyDescent="0.3">
      <c r="A282" s="2">
        <v>46093</v>
      </c>
      <c r="B282" t="s">
        <v>24514</v>
      </c>
      <c r="C282">
        <v>2950163.33</v>
      </c>
      <c r="D282">
        <v>268241.7</v>
      </c>
      <c r="E282">
        <v>804.73</v>
      </c>
      <c r="F282">
        <v>938</v>
      </c>
    </row>
    <row r="283" spans="1:6" x14ac:dyDescent="0.3">
      <c r="A283" s="2">
        <v>46093</v>
      </c>
      <c r="B283" t="s">
        <v>24515</v>
      </c>
      <c r="C283">
        <v>2083984.65</v>
      </c>
      <c r="D283">
        <v>214773.87</v>
      </c>
      <c r="E283">
        <v>644.32000000000005</v>
      </c>
      <c r="F283">
        <v>1159</v>
      </c>
    </row>
    <row r="284" spans="1:6" x14ac:dyDescent="0.3">
      <c r="A284" s="2">
        <v>46093</v>
      </c>
      <c r="B284" t="s">
        <v>24516</v>
      </c>
      <c r="C284">
        <v>1599664.09</v>
      </c>
      <c r="D284">
        <v>179568.32</v>
      </c>
      <c r="E284">
        <v>538.70000000000005</v>
      </c>
      <c r="F284">
        <v>537</v>
      </c>
    </row>
    <row r="285" spans="1:6" x14ac:dyDescent="0.3">
      <c r="A285" s="2">
        <v>46093</v>
      </c>
      <c r="B285" t="s">
        <v>24517</v>
      </c>
      <c r="C285">
        <v>1055599.83</v>
      </c>
      <c r="D285">
        <v>98664.71</v>
      </c>
      <c r="E285">
        <v>295.99</v>
      </c>
      <c r="F285">
        <v>529</v>
      </c>
    </row>
    <row r="286" spans="1:6" x14ac:dyDescent="0.3">
      <c r="A286" s="2">
        <v>46094</v>
      </c>
      <c r="B286" t="s">
        <v>24514</v>
      </c>
      <c r="C286">
        <v>3009757.96</v>
      </c>
      <c r="D286">
        <v>707167.48</v>
      </c>
      <c r="E286">
        <v>2121.5</v>
      </c>
      <c r="F286">
        <v>1770</v>
      </c>
    </row>
    <row r="287" spans="1:6" x14ac:dyDescent="0.3">
      <c r="A287" s="2">
        <v>46094</v>
      </c>
      <c r="B287" t="s">
        <v>24515</v>
      </c>
      <c r="C287">
        <v>2095813.67</v>
      </c>
      <c r="D287">
        <v>282730.11</v>
      </c>
      <c r="E287">
        <v>848.19</v>
      </c>
      <c r="F287">
        <v>740</v>
      </c>
    </row>
    <row r="288" spans="1:6" x14ac:dyDescent="0.3">
      <c r="A288" s="2">
        <v>46094</v>
      </c>
      <c r="B288" t="s">
        <v>24516</v>
      </c>
      <c r="C288">
        <v>1693739.96</v>
      </c>
      <c r="D288">
        <v>344284.39</v>
      </c>
      <c r="E288">
        <v>1032.8499999999999</v>
      </c>
      <c r="F288">
        <v>1231</v>
      </c>
    </row>
    <row r="289" spans="1:6" x14ac:dyDescent="0.3">
      <c r="A289" s="2">
        <v>46094</v>
      </c>
      <c r="B289" t="s">
        <v>24517</v>
      </c>
      <c r="C289">
        <v>1017439.65</v>
      </c>
      <c r="D289">
        <v>98591.91</v>
      </c>
      <c r="E289">
        <v>295.77999999999997</v>
      </c>
      <c r="F289">
        <v>279</v>
      </c>
    </row>
    <row r="290" spans="1:6" x14ac:dyDescent="0.3">
      <c r="A290" s="2">
        <v>46095</v>
      </c>
      <c r="B290" t="s">
        <v>24514</v>
      </c>
      <c r="C290">
        <v>2681023.81</v>
      </c>
      <c r="D290">
        <v>319128.94</v>
      </c>
      <c r="E290">
        <v>957.39</v>
      </c>
      <c r="F290">
        <v>766</v>
      </c>
    </row>
    <row r="291" spans="1:6" x14ac:dyDescent="0.3">
      <c r="A291" s="2">
        <v>46095</v>
      </c>
      <c r="B291" t="s">
        <v>24515</v>
      </c>
      <c r="C291">
        <v>2000379.56</v>
      </c>
      <c r="D291">
        <v>379668.62</v>
      </c>
      <c r="E291">
        <v>1139.01</v>
      </c>
      <c r="F291">
        <v>1058</v>
      </c>
    </row>
    <row r="292" spans="1:6" x14ac:dyDescent="0.3">
      <c r="A292" s="2">
        <v>46095</v>
      </c>
      <c r="B292" t="s">
        <v>24516</v>
      </c>
      <c r="C292">
        <v>1563281.41</v>
      </c>
      <c r="D292">
        <v>284587.61</v>
      </c>
      <c r="E292">
        <v>853.76</v>
      </c>
      <c r="F292">
        <v>944</v>
      </c>
    </row>
    <row r="293" spans="1:6" x14ac:dyDescent="0.3">
      <c r="A293" s="2">
        <v>46095</v>
      </c>
      <c r="B293" t="s">
        <v>24517</v>
      </c>
      <c r="C293">
        <v>1006926.21</v>
      </c>
      <c r="D293">
        <v>177387.47</v>
      </c>
      <c r="E293">
        <v>532.16</v>
      </c>
      <c r="F293">
        <v>762</v>
      </c>
    </row>
    <row r="294" spans="1:6" x14ac:dyDescent="0.3">
      <c r="A294" s="2">
        <v>46096</v>
      </c>
      <c r="B294" t="s">
        <v>24514</v>
      </c>
      <c r="C294">
        <v>2829205.5</v>
      </c>
      <c r="D294">
        <v>402048.3</v>
      </c>
      <c r="E294">
        <v>1206.1400000000001</v>
      </c>
      <c r="F294">
        <v>1273</v>
      </c>
    </row>
    <row r="295" spans="1:6" x14ac:dyDescent="0.3">
      <c r="A295" s="2">
        <v>46096</v>
      </c>
      <c r="B295" t="s">
        <v>24515</v>
      </c>
      <c r="C295">
        <v>2121041.9500000002</v>
      </c>
      <c r="D295">
        <v>223573.61</v>
      </c>
      <c r="E295">
        <v>670.72</v>
      </c>
      <c r="F295">
        <v>759</v>
      </c>
    </row>
    <row r="296" spans="1:6" x14ac:dyDescent="0.3">
      <c r="A296" s="2">
        <v>46096</v>
      </c>
      <c r="B296" t="s">
        <v>24516</v>
      </c>
      <c r="C296">
        <v>1622885.38</v>
      </c>
      <c r="D296">
        <v>354150.22</v>
      </c>
      <c r="E296">
        <v>1062.45</v>
      </c>
      <c r="F296">
        <v>1432</v>
      </c>
    </row>
    <row r="297" spans="1:6" x14ac:dyDescent="0.3">
      <c r="A297" s="2">
        <v>46096</v>
      </c>
      <c r="B297" t="s">
        <v>24517</v>
      </c>
      <c r="C297">
        <v>1114047.8999999999</v>
      </c>
      <c r="D297">
        <v>210915.94</v>
      </c>
      <c r="E297">
        <v>632.75</v>
      </c>
      <c r="F297">
        <v>633</v>
      </c>
    </row>
    <row r="298" spans="1:6" x14ac:dyDescent="0.3">
      <c r="A298" s="2">
        <v>46097</v>
      </c>
      <c r="B298" t="s">
        <v>24514</v>
      </c>
      <c r="C298">
        <v>2922030.69</v>
      </c>
      <c r="D298">
        <v>477125.42</v>
      </c>
      <c r="E298">
        <v>1431.38</v>
      </c>
      <c r="F298">
        <v>2030</v>
      </c>
    </row>
    <row r="299" spans="1:6" x14ac:dyDescent="0.3">
      <c r="A299" s="2">
        <v>46097</v>
      </c>
      <c r="B299" t="s">
        <v>24515</v>
      </c>
      <c r="C299">
        <v>1999130.51</v>
      </c>
      <c r="D299">
        <v>478738.18</v>
      </c>
      <c r="E299">
        <v>1436.21</v>
      </c>
      <c r="F299">
        <v>2041</v>
      </c>
    </row>
    <row r="300" spans="1:6" x14ac:dyDescent="0.3">
      <c r="A300" s="2">
        <v>46097</v>
      </c>
      <c r="B300" t="s">
        <v>24516</v>
      </c>
      <c r="C300">
        <v>1672945.94</v>
      </c>
      <c r="D300">
        <v>401375.45</v>
      </c>
      <c r="E300">
        <v>1204.1300000000001</v>
      </c>
      <c r="F300">
        <v>1326</v>
      </c>
    </row>
    <row r="301" spans="1:6" x14ac:dyDescent="0.3">
      <c r="A301" s="2">
        <v>46097</v>
      </c>
      <c r="B301" t="s">
        <v>24517</v>
      </c>
      <c r="C301">
        <v>1112262.73</v>
      </c>
      <c r="D301">
        <v>112747.44</v>
      </c>
      <c r="E301">
        <v>338.24</v>
      </c>
      <c r="F301">
        <v>324</v>
      </c>
    </row>
    <row r="302" spans="1:6" x14ac:dyDescent="0.3">
      <c r="A302" s="2">
        <v>46098</v>
      </c>
      <c r="B302" t="s">
        <v>24514</v>
      </c>
      <c r="C302">
        <v>2960336.54</v>
      </c>
      <c r="D302">
        <v>457383.02</v>
      </c>
      <c r="E302">
        <v>1372.15</v>
      </c>
      <c r="F302">
        <v>1797</v>
      </c>
    </row>
    <row r="303" spans="1:6" x14ac:dyDescent="0.3">
      <c r="A303" s="2">
        <v>46098</v>
      </c>
      <c r="B303" t="s">
        <v>24515</v>
      </c>
      <c r="C303">
        <v>2121292.62</v>
      </c>
      <c r="D303">
        <v>184061.85</v>
      </c>
      <c r="E303">
        <v>552.19000000000005</v>
      </c>
      <c r="F303">
        <v>749</v>
      </c>
    </row>
    <row r="304" spans="1:6" x14ac:dyDescent="0.3">
      <c r="A304" s="2">
        <v>46098</v>
      </c>
      <c r="B304" t="s">
        <v>24516</v>
      </c>
      <c r="C304">
        <v>1655185.73</v>
      </c>
      <c r="D304">
        <v>195382.47</v>
      </c>
      <c r="E304">
        <v>586.15</v>
      </c>
      <c r="F304">
        <v>745</v>
      </c>
    </row>
    <row r="305" spans="1:6" x14ac:dyDescent="0.3">
      <c r="A305" s="2">
        <v>46098</v>
      </c>
      <c r="B305" t="s">
        <v>24517</v>
      </c>
      <c r="C305">
        <v>1069863.24</v>
      </c>
      <c r="D305">
        <v>206067.03</v>
      </c>
      <c r="E305">
        <v>618.20000000000005</v>
      </c>
      <c r="F305">
        <v>527</v>
      </c>
    </row>
    <row r="306" spans="1:6" x14ac:dyDescent="0.3">
      <c r="A306" s="2">
        <v>46099</v>
      </c>
      <c r="B306" t="s">
        <v>24514</v>
      </c>
      <c r="C306">
        <v>2840999.57</v>
      </c>
      <c r="D306">
        <v>537078.91</v>
      </c>
      <c r="E306">
        <v>1611.24</v>
      </c>
      <c r="F306">
        <v>2572</v>
      </c>
    </row>
    <row r="307" spans="1:6" x14ac:dyDescent="0.3">
      <c r="A307" s="2">
        <v>46099</v>
      </c>
      <c r="B307" t="s">
        <v>24515</v>
      </c>
      <c r="C307">
        <v>2189900.21</v>
      </c>
      <c r="D307">
        <v>340793.72</v>
      </c>
      <c r="E307">
        <v>1022.38</v>
      </c>
      <c r="F307">
        <v>1632</v>
      </c>
    </row>
    <row r="308" spans="1:6" x14ac:dyDescent="0.3">
      <c r="A308" s="2">
        <v>46099</v>
      </c>
      <c r="B308" t="s">
        <v>24516</v>
      </c>
      <c r="C308">
        <v>1567801.16</v>
      </c>
      <c r="D308">
        <v>139063.12</v>
      </c>
      <c r="E308">
        <v>417.19</v>
      </c>
      <c r="F308">
        <v>525</v>
      </c>
    </row>
    <row r="309" spans="1:6" x14ac:dyDescent="0.3">
      <c r="A309" s="2">
        <v>46099</v>
      </c>
      <c r="B309" t="s">
        <v>24517</v>
      </c>
      <c r="C309">
        <v>1047531.12</v>
      </c>
      <c r="D309">
        <v>239089.96</v>
      </c>
      <c r="E309">
        <v>717.27</v>
      </c>
      <c r="F309">
        <v>761</v>
      </c>
    </row>
    <row r="310" spans="1:6" x14ac:dyDescent="0.3">
      <c r="A310" s="2">
        <v>46100</v>
      </c>
      <c r="B310" t="s">
        <v>24514</v>
      </c>
      <c r="C310">
        <v>2910753.72</v>
      </c>
      <c r="D310">
        <v>439898.29</v>
      </c>
      <c r="E310">
        <v>1319.69</v>
      </c>
      <c r="F310">
        <v>1186</v>
      </c>
    </row>
    <row r="311" spans="1:6" x14ac:dyDescent="0.3">
      <c r="A311" s="2">
        <v>46100</v>
      </c>
      <c r="B311" t="s">
        <v>24515</v>
      </c>
      <c r="C311">
        <v>1960923.45</v>
      </c>
      <c r="D311">
        <v>470436.81</v>
      </c>
      <c r="E311">
        <v>1411.31</v>
      </c>
      <c r="F311">
        <v>2416</v>
      </c>
    </row>
    <row r="312" spans="1:6" x14ac:dyDescent="0.3">
      <c r="A312" s="2">
        <v>46100</v>
      </c>
      <c r="B312" t="s">
        <v>24516</v>
      </c>
      <c r="C312">
        <v>1599717.16</v>
      </c>
      <c r="D312">
        <v>362564.92</v>
      </c>
      <c r="E312">
        <v>1087.69</v>
      </c>
      <c r="F312">
        <v>1610</v>
      </c>
    </row>
    <row r="313" spans="1:6" x14ac:dyDescent="0.3">
      <c r="A313" s="2">
        <v>46100</v>
      </c>
      <c r="B313" t="s">
        <v>24517</v>
      </c>
      <c r="C313">
        <v>995479.84</v>
      </c>
      <c r="D313">
        <v>225642.56</v>
      </c>
      <c r="E313">
        <v>676.93</v>
      </c>
      <c r="F313">
        <v>1192</v>
      </c>
    </row>
    <row r="314" spans="1:6" x14ac:dyDescent="0.3">
      <c r="A314" s="2">
        <v>46101</v>
      </c>
      <c r="B314" t="s">
        <v>24514</v>
      </c>
      <c r="C314">
        <v>2964853.61</v>
      </c>
      <c r="D314">
        <v>345466.03</v>
      </c>
      <c r="E314">
        <v>1036.4000000000001</v>
      </c>
      <c r="F314">
        <v>883</v>
      </c>
    </row>
    <row r="315" spans="1:6" x14ac:dyDescent="0.3">
      <c r="A315" s="2">
        <v>46101</v>
      </c>
      <c r="B315" t="s">
        <v>24515</v>
      </c>
      <c r="C315">
        <v>2116138.4</v>
      </c>
      <c r="D315">
        <v>329702.65000000002</v>
      </c>
      <c r="E315">
        <v>989.11</v>
      </c>
      <c r="F315">
        <v>890</v>
      </c>
    </row>
    <row r="316" spans="1:6" x14ac:dyDescent="0.3">
      <c r="A316" s="2">
        <v>46101</v>
      </c>
      <c r="B316" t="s">
        <v>24516</v>
      </c>
      <c r="C316">
        <v>1620648.81</v>
      </c>
      <c r="D316">
        <v>232197.68</v>
      </c>
      <c r="E316">
        <v>696.59</v>
      </c>
      <c r="F316">
        <v>964</v>
      </c>
    </row>
    <row r="317" spans="1:6" x14ac:dyDescent="0.3">
      <c r="A317" s="2">
        <v>46101</v>
      </c>
      <c r="B317" t="s">
        <v>24517</v>
      </c>
      <c r="C317">
        <v>999645.54</v>
      </c>
      <c r="D317">
        <v>120987.34</v>
      </c>
      <c r="E317">
        <v>362.96</v>
      </c>
      <c r="F317">
        <v>606</v>
      </c>
    </row>
    <row r="318" spans="1:6" x14ac:dyDescent="0.3">
      <c r="A318" s="2">
        <v>46102</v>
      </c>
      <c r="B318" t="s">
        <v>24514</v>
      </c>
      <c r="C318">
        <v>2899599.53</v>
      </c>
      <c r="D318">
        <v>517977.43</v>
      </c>
      <c r="E318">
        <v>1553.93</v>
      </c>
      <c r="F318">
        <v>1819</v>
      </c>
    </row>
    <row r="319" spans="1:6" x14ac:dyDescent="0.3">
      <c r="A319" s="2">
        <v>46102</v>
      </c>
      <c r="B319" t="s">
        <v>24515</v>
      </c>
      <c r="C319">
        <v>2062036.92</v>
      </c>
      <c r="D319">
        <v>232079.35999999999</v>
      </c>
      <c r="E319">
        <v>696.24</v>
      </c>
      <c r="F319">
        <v>802</v>
      </c>
    </row>
    <row r="320" spans="1:6" x14ac:dyDescent="0.3">
      <c r="A320" s="2">
        <v>46102</v>
      </c>
      <c r="B320" t="s">
        <v>24516</v>
      </c>
      <c r="C320">
        <v>1559235.39</v>
      </c>
      <c r="D320">
        <v>231089.03</v>
      </c>
      <c r="E320">
        <v>693.27</v>
      </c>
      <c r="F320">
        <v>1197</v>
      </c>
    </row>
    <row r="321" spans="1:6" x14ac:dyDescent="0.3">
      <c r="A321" s="2">
        <v>46102</v>
      </c>
      <c r="B321" t="s">
        <v>24517</v>
      </c>
      <c r="C321">
        <v>1030478.43</v>
      </c>
      <c r="D321">
        <v>116036.96</v>
      </c>
      <c r="E321">
        <v>348.11</v>
      </c>
      <c r="F321">
        <v>605</v>
      </c>
    </row>
    <row r="322" spans="1:6" x14ac:dyDescent="0.3">
      <c r="A322" s="2">
        <v>46103</v>
      </c>
      <c r="B322" t="s">
        <v>24514</v>
      </c>
      <c r="C322">
        <v>2909168.65</v>
      </c>
      <c r="D322">
        <v>247616.38</v>
      </c>
      <c r="E322">
        <v>742.85</v>
      </c>
      <c r="F322">
        <v>712</v>
      </c>
    </row>
    <row r="323" spans="1:6" x14ac:dyDescent="0.3">
      <c r="A323" s="2">
        <v>46103</v>
      </c>
      <c r="B323" t="s">
        <v>24515</v>
      </c>
      <c r="C323">
        <v>2063773.43</v>
      </c>
      <c r="D323">
        <v>205553.2</v>
      </c>
      <c r="E323">
        <v>616.66</v>
      </c>
      <c r="F323">
        <v>919</v>
      </c>
    </row>
    <row r="324" spans="1:6" x14ac:dyDescent="0.3">
      <c r="A324" s="2">
        <v>46103</v>
      </c>
      <c r="B324" t="s">
        <v>24516</v>
      </c>
      <c r="C324">
        <v>1582734.58</v>
      </c>
      <c r="D324">
        <v>336940.78</v>
      </c>
      <c r="E324">
        <v>1010.82</v>
      </c>
      <c r="F324">
        <v>1544</v>
      </c>
    </row>
    <row r="325" spans="1:6" x14ac:dyDescent="0.3">
      <c r="A325" s="2">
        <v>46103</v>
      </c>
      <c r="B325" t="s">
        <v>24517</v>
      </c>
      <c r="C325">
        <v>1024549.3</v>
      </c>
      <c r="D325">
        <v>217024.73</v>
      </c>
      <c r="E325">
        <v>651.07000000000005</v>
      </c>
      <c r="F325">
        <v>796</v>
      </c>
    </row>
    <row r="326" spans="1:6" x14ac:dyDescent="0.3">
      <c r="A326" s="2">
        <v>46104</v>
      </c>
      <c r="B326" t="s">
        <v>24514</v>
      </c>
      <c r="C326">
        <v>2719664.75</v>
      </c>
      <c r="D326">
        <v>436887.95</v>
      </c>
      <c r="E326">
        <v>1310.6600000000001</v>
      </c>
      <c r="F326">
        <v>1063</v>
      </c>
    </row>
    <row r="327" spans="1:6" x14ac:dyDescent="0.3">
      <c r="A327" s="2">
        <v>46104</v>
      </c>
      <c r="B327" t="s">
        <v>24515</v>
      </c>
      <c r="C327">
        <v>1982673.36</v>
      </c>
      <c r="D327">
        <v>236081.77</v>
      </c>
      <c r="E327">
        <v>708.25</v>
      </c>
      <c r="F327">
        <v>795</v>
      </c>
    </row>
    <row r="328" spans="1:6" x14ac:dyDescent="0.3">
      <c r="A328" s="2">
        <v>46104</v>
      </c>
      <c r="B328" t="s">
        <v>24516</v>
      </c>
      <c r="C328">
        <v>1526220.6</v>
      </c>
      <c r="D328">
        <v>175097.9</v>
      </c>
      <c r="E328">
        <v>525.29</v>
      </c>
      <c r="F328">
        <v>712</v>
      </c>
    </row>
    <row r="329" spans="1:6" x14ac:dyDescent="0.3">
      <c r="A329" s="2">
        <v>46104</v>
      </c>
      <c r="B329" t="s">
        <v>24517</v>
      </c>
      <c r="C329">
        <v>1006319.07</v>
      </c>
      <c r="D329">
        <v>123227.18</v>
      </c>
      <c r="E329">
        <v>369.68</v>
      </c>
      <c r="F329">
        <v>508</v>
      </c>
    </row>
    <row r="330" spans="1:6" x14ac:dyDescent="0.3">
      <c r="A330" s="2">
        <v>46105</v>
      </c>
      <c r="B330" t="s">
        <v>24514</v>
      </c>
      <c r="C330">
        <v>2941066.11</v>
      </c>
      <c r="D330">
        <v>328223.26</v>
      </c>
      <c r="E330">
        <v>984.67</v>
      </c>
      <c r="F330">
        <v>1154</v>
      </c>
    </row>
    <row r="331" spans="1:6" x14ac:dyDescent="0.3">
      <c r="A331" s="2">
        <v>46105</v>
      </c>
      <c r="B331" t="s">
        <v>24515</v>
      </c>
      <c r="C331">
        <v>1998740.31</v>
      </c>
      <c r="D331">
        <v>329962.62</v>
      </c>
      <c r="E331">
        <v>989.89</v>
      </c>
      <c r="F331">
        <v>1809</v>
      </c>
    </row>
    <row r="332" spans="1:6" x14ac:dyDescent="0.3">
      <c r="A332" s="2">
        <v>46105</v>
      </c>
      <c r="B332" t="s">
        <v>24516</v>
      </c>
      <c r="C332">
        <v>1476590</v>
      </c>
      <c r="D332">
        <v>307342.26</v>
      </c>
      <c r="E332">
        <v>922.03</v>
      </c>
      <c r="F332">
        <v>856</v>
      </c>
    </row>
    <row r="333" spans="1:6" x14ac:dyDescent="0.3">
      <c r="A333" s="2">
        <v>46105</v>
      </c>
      <c r="B333" t="s">
        <v>24517</v>
      </c>
      <c r="C333">
        <v>981429.43</v>
      </c>
      <c r="D333">
        <v>230595.72</v>
      </c>
      <c r="E333">
        <v>691.79</v>
      </c>
      <c r="F333">
        <v>640</v>
      </c>
    </row>
    <row r="334" spans="1:6" x14ac:dyDescent="0.3">
      <c r="A334" s="2">
        <v>46106</v>
      </c>
      <c r="B334" t="s">
        <v>24514</v>
      </c>
      <c r="C334">
        <v>2674126.35</v>
      </c>
      <c r="D334">
        <v>268753.28000000003</v>
      </c>
      <c r="E334">
        <v>806.26</v>
      </c>
      <c r="F334">
        <v>1353</v>
      </c>
    </row>
    <row r="335" spans="1:6" x14ac:dyDescent="0.3">
      <c r="A335" s="2">
        <v>46106</v>
      </c>
      <c r="B335" t="s">
        <v>24515</v>
      </c>
      <c r="C335">
        <v>2009814.33</v>
      </c>
      <c r="D335">
        <v>302614.90999999997</v>
      </c>
      <c r="E335">
        <v>907.84</v>
      </c>
      <c r="F335">
        <v>1676</v>
      </c>
    </row>
    <row r="336" spans="1:6" x14ac:dyDescent="0.3">
      <c r="A336" s="2">
        <v>46106</v>
      </c>
      <c r="B336" t="s">
        <v>24516</v>
      </c>
      <c r="C336">
        <v>1612708.18</v>
      </c>
      <c r="D336">
        <v>384616.91</v>
      </c>
      <c r="E336">
        <v>1153.8499999999999</v>
      </c>
      <c r="F336">
        <v>1060</v>
      </c>
    </row>
    <row r="337" spans="1:6" x14ac:dyDescent="0.3">
      <c r="A337" s="2">
        <v>46106</v>
      </c>
      <c r="B337" t="s">
        <v>24517</v>
      </c>
      <c r="C337">
        <v>1011420.92</v>
      </c>
      <c r="D337">
        <v>128747.34</v>
      </c>
      <c r="E337">
        <v>386.24</v>
      </c>
      <c r="F337">
        <v>641</v>
      </c>
    </row>
    <row r="338" spans="1:6" x14ac:dyDescent="0.3">
      <c r="A338" s="2">
        <v>46107</v>
      </c>
      <c r="B338" t="s">
        <v>24514</v>
      </c>
      <c r="C338">
        <v>2615851.21</v>
      </c>
      <c r="D338">
        <v>454011.87</v>
      </c>
      <c r="E338">
        <v>1362.04</v>
      </c>
      <c r="F338">
        <v>1453</v>
      </c>
    </row>
    <row r="339" spans="1:6" x14ac:dyDescent="0.3">
      <c r="A339" s="2">
        <v>46107</v>
      </c>
      <c r="B339" t="s">
        <v>24515</v>
      </c>
      <c r="C339">
        <v>2015996.23</v>
      </c>
      <c r="D339">
        <v>452465.7</v>
      </c>
      <c r="E339">
        <v>1357.4</v>
      </c>
      <c r="F339">
        <v>1373</v>
      </c>
    </row>
    <row r="340" spans="1:6" x14ac:dyDescent="0.3">
      <c r="A340" s="2">
        <v>46107</v>
      </c>
      <c r="B340" t="s">
        <v>24516</v>
      </c>
      <c r="C340">
        <v>1564799.74</v>
      </c>
      <c r="D340">
        <v>203607.37</v>
      </c>
      <c r="E340">
        <v>610.82000000000005</v>
      </c>
      <c r="F340">
        <v>945</v>
      </c>
    </row>
    <row r="341" spans="1:6" x14ac:dyDescent="0.3">
      <c r="A341" s="2">
        <v>46107</v>
      </c>
      <c r="B341" t="s">
        <v>24517</v>
      </c>
      <c r="C341">
        <v>998383.26</v>
      </c>
      <c r="D341">
        <v>89231.89</v>
      </c>
      <c r="E341">
        <v>267.7</v>
      </c>
      <c r="F341">
        <v>254</v>
      </c>
    </row>
    <row r="342" spans="1:6" x14ac:dyDescent="0.3">
      <c r="A342" s="2">
        <v>46108</v>
      </c>
      <c r="B342" t="s">
        <v>24514</v>
      </c>
      <c r="C342">
        <v>2805692.01</v>
      </c>
      <c r="D342">
        <v>338116.25</v>
      </c>
      <c r="E342">
        <v>1014.35</v>
      </c>
      <c r="F342">
        <v>854</v>
      </c>
    </row>
    <row r="343" spans="1:6" x14ac:dyDescent="0.3">
      <c r="A343" s="2">
        <v>46108</v>
      </c>
      <c r="B343" t="s">
        <v>24515</v>
      </c>
      <c r="C343">
        <v>2016027.56</v>
      </c>
      <c r="D343">
        <v>399795.34</v>
      </c>
      <c r="E343">
        <v>1199.3900000000001</v>
      </c>
      <c r="F343">
        <v>1918</v>
      </c>
    </row>
    <row r="344" spans="1:6" x14ac:dyDescent="0.3">
      <c r="A344" s="2">
        <v>46108</v>
      </c>
      <c r="B344" t="s">
        <v>24516</v>
      </c>
      <c r="C344">
        <v>1605609.42</v>
      </c>
      <c r="D344">
        <v>285047.84000000003</v>
      </c>
      <c r="E344">
        <v>855.14</v>
      </c>
      <c r="F344">
        <v>949</v>
      </c>
    </row>
    <row r="345" spans="1:6" x14ac:dyDescent="0.3">
      <c r="A345" s="2">
        <v>46108</v>
      </c>
      <c r="B345" t="s">
        <v>24517</v>
      </c>
      <c r="C345">
        <v>1016413.03</v>
      </c>
      <c r="D345">
        <v>223629.88</v>
      </c>
      <c r="E345">
        <v>670.89</v>
      </c>
      <c r="F345">
        <v>593</v>
      </c>
    </row>
    <row r="346" spans="1:6" x14ac:dyDescent="0.3">
      <c r="A346" s="2">
        <v>46109</v>
      </c>
      <c r="B346" t="s">
        <v>24514</v>
      </c>
      <c r="C346">
        <v>2750111.54</v>
      </c>
      <c r="D346">
        <v>604276.68999999994</v>
      </c>
      <c r="E346">
        <v>1812.83</v>
      </c>
      <c r="F346">
        <v>1496</v>
      </c>
    </row>
    <row r="347" spans="1:6" x14ac:dyDescent="0.3">
      <c r="A347" s="2">
        <v>46109</v>
      </c>
      <c r="B347" t="s">
        <v>24515</v>
      </c>
      <c r="C347">
        <v>2051065.98</v>
      </c>
      <c r="D347">
        <v>474305.44</v>
      </c>
      <c r="E347">
        <v>1422.92</v>
      </c>
      <c r="F347">
        <v>1202</v>
      </c>
    </row>
    <row r="348" spans="1:6" x14ac:dyDescent="0.3">
      <c r="A348" s="2">
        <v>46109</v>
      </c>
      <c r="B348" t="s">
        <v>24516</v>
      </c>
      <c r="C348">
        <v>1689252.18</v>
      </c>
      <c r="D348">
        <v>293941.40000000002</v>
      </c>
      <c r="E348">
        <v>881.82</v>
      </c>
      <c r="F348">
        <v>1392</v>
      </c>
    </row>
    <row r="349" spans="1:6" x14ac:dyDescent="0.3">
      <c r="A349" s="2">
        <v>46109</v>
      </c>
      <c r="B349" t="s">
        <v>24517</v>
      </c>
      <c r="C349">
        <v>977774.14</v>
      </c>
      <c r="D349">
        <v>212287.69</v>
      </c>
      <c r="E349">
        <v>636.86</v>
      </c>
      <c r="F349">
        <v>610</v>
      </c>
    </row>
    <row r="350" spans="1:6" x14ac:dyDescent="0.3">
      <c r="A350" s="2">
        <v>46110</v>
      </c>
      <c r="B350" t="s">
        <v>24514</v>
      </c>
      <c r="C350">
        <v>2810591.57</v>
      </c>
      <c r="D350">
        <v>467494.33</v>
      </c>
      <c r="E350">
        <v>1402.48</v>
      </c>
      <c r="F350">
        <v>1144</v>
      </c>
    </row>
    <row r="351" spans="1:6" x14ac:dyDescent="0.3">
      <c r="A351" s="2">
        <v>46110</v>
      </c>
      <c r="B351" t="s">
        <v>24515</v>
      </c>
      <c r="C351">
        <v>1917809.06</v>
      </c>
      <c r="D351">
        <v>235307.83</v>
      </c>
      <c r="E351">
        <v>705.92</v>
      </c>
      <c r="F351">
        <v>1060</v>
      </c>
    </row>
    <row r="352" spans="1:6" x14ac:dyDescent="0.3">
      <c r="A352" s="2">
        <v>46110</v>
      </c>
      <c r="B352" t="s">
        <v>24516</v>
      </c>
      <c r="C352">
        <v>1582518</v>
      </c>
      <c r="D352">
        <v>350971.58</v>
      </c>
      <c r="E352">
        <v>1052.9100000000001</v>
      </c>
      <c r="F352">
        <v>1414</v>
      </c>
    </row>
    <row r="353" spans="1:6" x14ac:dyDescent="0.3">
      <c r="A353" s="2">
        <v>46110</v>
      </c>
      <c r="B353" t="s">
        <v>24517</v>
      </c>
      <c r="C353">
        <v>993293.6</v>
      </c>
      <c r="D353">
        <v>216644.39</v>
      </c>
      <c r="E353">
        <v>649.92999999999995</v>
      </c>
      <c r="F353">
        <v>757</v>
      </c>
    </row>
    <row r="354" spans="1:6" x14ac:dyDescent="0.3">
      <c r="A354" s="2">
        <v>46111</v>
      </c>
      <c r="B354" t="s">
        <v>24514</v>
      </c>
      <c r="C354">
        <v>2806010.1</v>
      </c>
      <c r="D354">
        <v>654479.56000000006</v>
      </c>
      <c r="E354">
        <v>1963.44</v>
      </c>
      <c r="F354">
        <v>1774</v>
      </c>
    </row>
    <row r="355" spans="1:6" x14ac:dyDescent="0.3">
      <c r="A355" s="2">
        <v>46111</v>
      </c>
      <c r="B355" t="s">
        <v>24515</v>
      </c>
      <c r="C355">
        <v>2027317.59</v>
      </c>
      <c r="D355">
        <v>194455.89</v>
      </c>
      <c r="E355">
        <v>583.37</v>
      </c>
      <c r="F355">
        <v>691</v>
      </c>
    </row>
    <row r="356" spans="1:6" x14ac:dyDescent="0.3">
      <c r="A356" s="2">
        <v>46111</v>
      </c>
      <c r="B356" t="s">
        <v>24516</v>
      </c>
      <c r="C356">
        <v>1556995.59</v>
      </c>
      <c r="D356">
        <v>236915.61</v>
      </c>
      <c r="E356">
        <v>710.75</v>
      </c>
      <c r="F356">
        <v>614</v>
      </c>
    </row>
    <row r="357" spans="1:6" x14ac:dyDescent="0.3">
      <c r="A357" s="2">
        <v>46111</v>
      </c>
      <c r="B357" t="s">
        <v>24517</v>
      </c>
      <c r="C357">
        <v>1042213.14</v>
      </c>
      <c r="D357">
        <v>130154.44</v>
      </c>
      <c r="E357">
        <v>390.46</v>
      </c>
      <c r="F357">
        <v>418</v>
      </c>
    </row>
    <row r="358" spans="1:6" x14ac:dyDescent="0.3">
      <c r="A358" s="2">
        <v>46112</v>
      </c>
      <c r="B358" t="s">
        <v>24514</v>
      </c>
      <c r="C358">
        <v>2960410.58</v>
      </c>
      <c r="D358">
        <v>669061.99</v>
      </c>
      <c r="E358">
        <v>2007.19</v>
      </c>
      <c r="F358">
        <v>1807</v>
      </c>
    </row>
    <row r="359" spans="1:6" x14ac:dyDescent="0.3">
      <c r="A359" s="2">
        <v>46112</v>
      </c>
      <c r="B359" t="s">
        <v>24515</v>
      </c>
      <c r="C359">
        <v>2028963.27</v>
      </c>
      <c r="D359">
        <v>294347.78999999998</v>
      </c>
      <c r="E359">
        <v>883.04</v>
      </c>
      <c r="F359">
        <v>792</v>
      </c>
    </row>
    <row r="360" spans="1:6" x14ac:dyDescent="0.3">
      <c r="A360" s="2">
        <v>46112</v>
      </c>
      <c r="B360" t="s">
        <v>24516</v>
      </c>
      <c r="C360">
        <v>1589123.75</v>
      </c>
      <c r="D360">
        <v>208663.16</v>
      </c>
      <c r="E360">
        <v>625.99</v>
      </c>
      <c r="F360">
        <v>546</v>
      </c>
    </row>
    <row r="361" spans="1:6" x14ac:dyDescent="0.3">
      <c r="A361" s="2">
        <v>46112</v>
      </c>
      <c r="B361" t="s">
        <v>24517</v>
      </c>
      <c r="C361">
        <v>985176.74</v>
      </c>
      <c r="D361">
        <v>193918.6</v>
      </c>
      <c r="E361">
        <v>581.76</v>
      </c>
      <c r="F361">
        <v>493</v>
      </c>
    </row>
    <row r="362" spans="1:6" x14ac:dyDescent="0.3">
      <c r="A362" s="2">
        <v>46113</v>
      </c>
      <c r="B362" t="s">
        <v>24514</v>
      </c>
      <c r="C362">
        <v>2748813.63</v>
      </c>
      <c r="D362">
        <v>454169.08</v>
      </c>
      <c r="E362">
        <v>1362.51</v>
      </c>
      <c r="F362">
        <v>1228</v>
      </c>
    </row>
    <row r="363" spans="1:6" x14ac:dyDescent="0.3">
      <c r="A363" s="2">
        <v>46113</v>
      </c>
      <c r="B363" t="s">
        <v>24515</v>
      </c>
      <c r="C363">
        <v>2030869.56</v>
      </c>
      <c r="D363">
        <v>448948.98</v>
      </c>
      <c r="E363">
        <v>1346.85</v>
      </c>
      <c r="F363">
        <v>1339</v>
      </c>
    </row>
    <row r="364" spans="1:6" x14ac:dyDescent="0.3">
      <c r="A364" s="2">
        <v>46113</v>
      </c>
      <c r="B364" t="s">
        <v>24516</v>
      </c>
      <c r="C364">
        <v>1544380.32</v>
      </c>
      <c r="D364">
        <v>187387.34</v>
      </c>
      <c r="E364">
        <v>562.16</v>
      </c>
      <c r="F364">
        <v>573</v>
      </c>
    </row>
    <row r="365" spans="1:6" x14ac:dyDescent="0.3">
      <c r="A365" s="2">
        <v>46113</v>
      </c>
      <c r="B365" t="s">
        <v>24517</v>
      </c>
      <c r="C365">
        <v>982835.63</v>
      </c>
      <c r="D365">
        <v>150976.38</v>
      </c>
      <c r="E365">
        <v>452.93</v>
      </c>
      <c r="F365">
        <v>484</v>
      </c>
    </row>
    <row r="366" spans="1:6" x14ac:dyDescent="0.3">
      <c r="A366" s="2">
        <v>46114</v>
      </c>
      <c r="B366" t="s">
        <v>24514</v>
      </c>
      <c r="C366">
        <v>2736972.9</v>
      </c>
      <c r="D366">
        <v>550295.14</v>
      </c>
      <c r="E366">
        <v>1650.89</v>
      </c>
      <c r="F366">
        <v>1521</v>
      </c>
    </row>
    <row r="367" spans="1:6" x14ac:dyDescent="0.3">
      <c r="A367" s="2">
        <v>46114</v>
      </c>
      <c r="B367" t="s">
        <v>24515</v>
      </c>
      <c r="C367">
        <v>2042748.27</v>
      </c>
      <c r="D367">
        <v>232719.07</v>
      </c>
      <c r="E367">
        <v>698.16</v>
      </c>
      <c r="F367">
        <v>606</v>
      </c>
    </row>
    <row r="368" spans="1:6" x14ac:dyDescent="0.3">
      <c r="A368" s="2">
        <v>46114</v>
      </c>
      <c r="B368" t="s">
        <v>24516</v>
      </c>
      <c r="C368">
        <v>1534703.52</v>
      </c>
      <c r="D368">
        <v>151812.72</v>
      </c>
      <c r="E368">
        <v>455.44</v>
      </c>
      <c r="F368">
        <v>449</v>
      </c>
    </row>
    <row r="369" spans="1:6" x14ac:dyDescent="0.3">
      <c r="A369" s="2">
        <v>46114</v>
      </c>
      <c r="B369" t="s">
        <v>24517</v>
      </c>
      <c r="C369">
        <v>1000266.97</v>
      </c>
      <c r="D369">
        <v>170582.66</v>
      </c>
      <c r="E369">
        <v>511.75</v>
      </c>
      <c r="F369">
        <v>407</v>
      </c>
    </row>
    <row r="370" spans="1:6" x14ac:dyDescent="0.3">
      <c r="A370" s="2">
        <v>46115</v>
      </c>
      <c r="B370" t="s">
        <v>24514</v>
      </c>
      <c r="C370">
        <v>2729450.92</v>
      </c>
      <c r="D370">
        <v>452854.21</v>
      </c>
      <c r="E370">
        <v>1358.56</v>
      </c>
      <c r="F370">
        <v>1613</v>
      </c>
    </row>
    <row r="371" spans="1:6" x14ac:dyDescent="0.3">
      <c r="A371" s="2">
        <v>46115</v>
      </c>
      <c r="B371" t="s">
        <v>24515</v>
      </c>
      <c r="C371">
        <v>1925377.17</v>
      </c>
      <c r="D371">
        <v>234257.57</v>
      </c>
      <c r="E371">
        <v>702.77</v>
      </c>
      <c r="F371">
        <v>743</v>
      </c>
    </row>
    <row r="372" spans="1:6" x14ac:dyDescent="0.3">
      <c r="A372" s="2">
        <v>46115</v>
      </c>
      <c r="B372" t="s">
        <v>24516</v>
      </c>
      <c r="C372">
        <v>1530230.36</v>
      </c>
      <c r="D372">
        <v>221572.71</v>
      </c>
      <c r="E372">
        <v>664.72</v>
      </c>
      <c r="F372">
        <v>744</v>
      </c>
    </row>
    <row r="373" spans="1:6" x14ac:dyDescent="0.3">
      <c r="A373" s="2">
        <v>46115</v>
      </c>
      <c r="B373" t="s">
        <v>24517</v>
      </c>
      <c r="C373">
        <v>964598.16</v>
      </c>
      <c r="D373">
        <v>94451.24</v>
      </c>
      <c r="E373">
        <v>283.35000000000002</v>
      </c>
      <c r="F373">
        <v>323</v>
      </c>
    </row>
    <row r="374" spans="1:6" x14ac:dyDescent="0.3">
      <c r="A374" s="2">
        <v>46116</v>
      </c>
      <c r="B374" t="s">
        <v>24514</v>
      </c>
      <c r="C374">
        <v>2733178.67</v>
      </c>
      <c r="D374">
        <v>314232.68</v>
      </c>
      <c r="E374">
        <v>942.7</v>
      </c>
      <c r="F374">
        <v>1704</v>
      </c>
    </row>
    <row r="375" spans="1:6" x14ac:dyDescent="0.3">
      <c r="A375" s="2">
        <v>46116</v>
      </c>
      <c r="B375" t="s">
        <v>24515</v>
      </c>
      <c r="C375">
        <v>1907552.46</v>
      </c>
      <c r="D375">
        <v>371100.8</v>
      </c>
      <c r="E375">
        <v>1113.3</v>
      </c>
      <c r="F375">
        <v>1617</v>
      </c>
    </row>
    <row r="376" spans="1:6" x14ac:dyDescent="0.3">
      <c r="A376" s="2">
        <v>46116</v>
      </c>
      <c r="B376" t="s">
        <v>24516</v>
      </c>
      <c r="C376">
        <v>1593500.05</v>
      </c>
      <c r="D376">
        <v>204626.73</v>
      </c>
      <c r="E376">
        <v>613.88</v>
      </c>
      <c r="F376">
        <v>607</v>
      </c>
    </row>
    <row r="377" spans="1:6" x14ac:dyDescent="0.3">
      <c r="A377" s="2">
        <v>46116</v>
      </c>
      <c r="B377" t="s">
        <v>24517</v>
      </c>
      <c r="C377">
        <v>1008033.34</v>
      </c>
      <c r="D377">
        <v>97427.79</v>
      </c>
      <c r="E377">
        <v>292.27999999999997</v>
      </c>
      <c r="F377">
        <v>257</v>
      </c>
    </row>
    <row r="378" spans="1:6" x14ac:dyDescent="0.3">
      <c r="A378" s="2">
        <v>46117</v>
      </c>
      <c r="B378" t="s">
        <v>24514</v>
      </c>
      <c r="C378">
        <v>2757415.38</v>
      </c>
      <c r="D378">
        <v>480380.81</v>
      </c>
      <c r="E378">
        <v>1441.14</v>
      </c>
      <c r="F378">
        <v>2301</v>
      </c>
    </row>
    <row r="379" spans="1:6" x14ac:dyDescent="0.3">
      <c r="A379" s="2">
        <v>46117</v>
      </c>
      <c r="B379" t="s">
        <v>24515</v>
      </c>
      <c r="C379">
        <v>1806028.02</v>
      </c>
      <c r="D379">
        <v>193918.47</v>
      </c>
      <c r="E379">
        <v>581.76</v>
      </c>
      <c r="F379">
        <v>498</v>
      </c>
    </row>
    <row r="380" spans="1:6" x14ac:dyDescent="0.3">
      <c r="A380" s="2">
        <v>46117</v>
      </c>
      <c r="B380" t="s">
        <v>24516</v>
      </c>
      <c r="C380">
        <v>1454002.75</v>
      </c>
      <c r="D380">
        <v>245385.65</v>
      </c>
      <c r="E380">
        <v>736.16</v>
      </c>
      <c r="F380">
        <v>846</v>
      </c>
    </row>
    <row r="381" spans="1:6" x14ac:dyDescent="0.3">
      <c r="A381" s="2">
        <v>46117</v>
      </c>
      <c r="B381" t="s">
        <v>24517</v>
      </c>
      <c r="C381">
        <v>978730.64</v>
      </c>
      <c r="D381">
        <v>97523.9</v>
      </c>
      <c r="E381">
        <v>292.57</v>
      </c>
      <c r="F381">
        <v>317</v>
      </c>
    </row>
    <row r="382" spans="1:6" x14ac:dyDescent="0.3">
      <c r="A382" s="2">
        <v>46118</v>
      </c>
      <c r="B382" t="s">
        <v>24514</v>
      </c>
      <c r="C382">
        <v>2573781.59</v>
      </c>
      <c r="D382">
        <v>336483.94</v>
      </c>
      <c r="E382">
        <v>1009.45</v>
      </c>
      <c r="F382">
        <v>1055</v>
      </c>
    </row>
    <row r="383" spans="1:6" x14ac:dyDescent="0.3">
      <c r="A383" s="2">
        <v>46118</v>
      </c>
      <c r="B383" t="s">
        <v>24515</v>
      </c>
      <c r="C383">
        <v>1947932.62</v>
      </c>
      <c r="D383">
        <v>346479.64</v>
      </c>
      <c r="E383">
        <v>1039.44</v>
      </c>
      <c r="F383">
        <v>1326</v>
      </c>
    </row>
    <row r="384" spans="1:6" x14ac:dyDescent="0.3">
      <c r="A384" s="2">
        <v>46118</v>
      </c>
      <c r="B384" t="s">
        <v>24516</v>
      </c>
      <c r="C384">
        <v>1504797.43</v>
      </c>
      <c r="D384">
        <v>322114.63</v>
      </c>
      <c r="E384">
        <v>966.34</v>
      </c>
      <c r="F384">
        <v>938</v>
      </c>
    </row>
    <row r="385" spans="1:6" x14ac:dyDescent="0.3">
      <c r="A385" s="2">
        <v>46118</v>
      </c>
      <c r="B385" t="s">
        <v>24517</v>
      </c>
      <c r="C385">
        <v>943251.97</v>
      </c>
      <c r="D385">
        <v>199289.09</v>
      </c>
      <c r="E385">
        <v>597.87</v>
      </c>
      <c r="F385">
        <v>559</v>
      </c>
    </row>
    <row r="386" spans="1:6" x14ac:dyDescent="0.3">
      <c r="A386" s="2">
        <v>46119</v>
      </c>
      <c r="B386" t="s">
        <v>24514</v>
      </c>
      <c r="C386">
        <v>2652673.71</v>
      </c>
      <c r="D386">
        <v>409437.7</v>
      </c>
      <c r="E386">
        <v>1228.31</v>
      </c>
      <c r="F386">
        <v>1297</v>
      </c>
    </row>
    <row r="387" spans="1:6" x14ac:dyDescent="0.3">
      <c r="A387" s="2">
        <v>46119</v>
      </c>
      <c r="B387" t="s">
        <v>24515</v>
      </c>
      <c r="C387">
        <v>1907691.38</v>
      </c>
      <c r="D387">
        <v>351378.95</v>
      </c>
      <c r="E387">
        <v>1054.1400000000001</v>
      </c>
      <c r="F387">
        <v>1190</v>
      </c>
    </row>
    <row r="388" spans="1:6" x14ac:dyDescent="0.3">
      <c r="A388" s="2">
        <v>46119</v>
      </c>
      <c r="B388" t="s">
        <v>24516</v>
      </c>
      <c r="C388">
        <v>1566575.15</v>
      </c>
      <c r="D388">
        <v>281827.90999999997</v>
      </c>
      <c r="E388">
        <v>845.48</v>
      </c>
      <c r="F388">
        <v>931</v>
      </c>
    </row>
    <row r="389" spans="1:6" x14ac:dyDescent="0.3">
      <c r="A389" s="2">
        <v>46119</v>
      </c>
      <c r="B389" t="s">
        <v>24517</v>
      </c>
      <c r="C389">
        <v>982437.48</v>
      </c>
      <c r="D389">
        <v>153604.10999999999</v>
      </c>
      <c r="E389">
        <v>460.81</v>
      </c>
      <c r="F389">
        <v>627</v>
      </c>
    </row>
    <row r="390" spans="1:6" x14ac:dyDescent="0.3">
      <c r="A390" s="2">
        <v>46120</v>
      </c>
      <c r="B390" t="s">
        <v>24514</v>
      </c>
      <c r="C390">
        <v>2530245.77</v>
      </c>
      <c r="D390">
        <v>554721.16</v>
      </c>
      <c r="E390">
        <v>1664.16</v>
      </c>
      <c r="F390">
        <v>2099</v>
      </c>
    </row>
    <row r="391" spans="1:6" x14ac:dyDescent="0.3">
      <c r="A391" s="2">
        <v>46120</v>
      </c>
      <c r="B391" t="s">
        <v>24515</v>
      </c>
      <c r="C391">
        <v>1889751.64</v>
      </c>
      <c r="D391">
        <v>193758.04</v>
      </c>
      <c r="E391">
        <v>581.27</v>
      </c>
      <c r="F391">
        <v>695</v>
      </c>
    </row>
    <row r="392" spans="1:6" x14ac:dyDescent="0.3">
      <c r="A392" s="2">
        <v>46120</v>
      </c>
      <c r="B392" t="s">
        <v>24516</v>
      </c>
      <c r="C392">
        <v>1478401.75</v>
      </c>
      <c r="D392">
        <v>252927.86</v>
      </c>
      <c r="E392">
        <v>758.78</v>
      </c>
      <c r="F392">
        <v>1288</v>
      </c>
    </row>
    <row r="393" spans="1:6" x14ac:dyDescent="0.3">
      <c r="A393" s="2">
        <v>46120</v>
      </c>
      <c r="B393" t="s">
        <v>24517</v>
      </c>
      <c r="C393">
        <v>1000556.85</v>
      </c>
      <c r="D393">
        <v>88271.59</v>
      </c>
      <c r="E393">
        <v>264.81</v>
      </c>
      <c r="F393">
        <v>261</v>
      </c>
    </row>
    <row r="394" spans="1:6" x14ac:dyDescent="0.3">
      <c r="A394" s="2">
        <v>46121</v>
      </c>
      <c r="B394" t="s">
        <v>24514</v>
      </c>
      <c r="C394">
        <v>2803426.11</v>
      </c>
      <c r="D394">
        <v>574352.16</v>
      </c>
      <c r="E394">
        <v>1723.06</v>
      </c>
      <c r="F394">
        <v>1639</v>
      </c>
    </row>
    <row r="395" spans="1:6" x14ac:dyDescent="0.3">
      <c r="A395" s="2">
        <v>46121</v>
      </c>
      <c r="B395" t="s">
        <v>24515</v>
      </c>
      <c r="C395">
        <v>1876883.38</v>
      </c>
      <c r="D395">
        <v>321519.03000000003</v>
      </c>
      <c r="E395">
        <v>964.56</v>
      </c>
      <c r="F395">
        <v>935</v>
      </c>
    </row>
    <row r="396" spans="1:6" x14ac:dyDescent="0.3">
      <c r="A396" s="2">
        <v>46121</v>
      </c>
      <c r="B396" t="s">
        <v>24516</v>
      </c>
      <c r="C396">
        <v>1470761.58</v>
      </c>
      <c r="D396">
        <v>318565.84999999998</v>
      </c>
      <c r="E396">
        <v>955.7</v>
      </c>
      <c r="F396">
        <v>1694</v>
      </c>
    </row>
    <row r="397" spans="1:6" x14ac:dyDescent="0.3">
      <c r="A397" s="2">
        <v>46121</v>
      </c>
      <c r="B397" t="s">
        <v>24517</v>
      </c>
      <c r="C397">
        <v>904761.94</v>
      </c>
      <c r="D397">
        <v>83118.960000000006</v>
      </c>
      <c r="E397">
        <v>249.36</v>
      </c>
      <c r="F397">
        <v>229</v>
      </c>
    </row>
    <row r="398" spans="1:6" x14ac:dyDescent="0.3">
      <c r="A398" s="2">
        <v>46122</v>
      </c>
      <c r="B398" t="s">
        <v>24514</v>
      </c>
      <c r="C398">
        <v>2581736.2200000002</v>
      </c>
      <c r="D398">
        <v>473387.88</v>
      </c>
      <c r="E398">
        <v>1420.16</v>
      </c>
      <c r="F398">
        <v>1679</v>
      </c>
    </row>
    <row r="399" spans="1:6" x14ac:dyDescent="0.3">
      <c r="A399" s="2">
        <v>46122</v>
      </c>
      <c r="B399" t="s">
        <v>24515</v>
      </c>
      <c r="C399">
        <v>1902390.38</v>
      </c>
      <c r="D399">
        <v>221270.98</v>
      </c>
      <c r="E399">
        <v>663.81</v>
      </c>
      <c r="F399">
        <v>956</v>
      </c>
    </row>
    <row r="400" spans="1:6" x14ac:dyDescent="0.3">
      <c r="A400" s="2">
        <v>46122</v>
      </c>
      <c r="B400" t="s">
        <v>24516</v>
      </c>
      <c r="C400">
        <v>1410307.71</v>
      </c>
      <c r="D400">
        <v>218499.75</v>
      </c>
      <c r="E400">
        <v>655.5</v>
      </c>
      <c r="F400">
        <v>921</v>
      </c>
    </row>
    <row r="401" spans="1:6" x14ac:dyDescent="0.3">
      <c r="A401" s="2">
        <v>46122</v>
      </c>
      <c r="B401" t="s">
        <v>24517</v>
      </c>
      <c r="C401">
        <v>928125.48</v>
      </c>
      <c r="D401">
        <v>111401.01</v>
      </c>
      <c r="E401">
        <v>334.2</v>
      </c>
      <c r="F401">
        <v>320</v>
      </c>
    </row>
    <row r="402" spans="1:6" x14ac:dyDescent="0.3">
      <c r="A402" s="2">
        <v>46123</v>
      </c>
      <c r="B402" t="s">
        <v>24514</v>
      </c>
      <c r="C402">
        <v>2617988.06</v>
      </c>
      <c r="D402">
        <v>278389.44</v>
      </c>
      <c r="E402">
        <v>835.17</v>
      </c>
      <c r="F402">
        <v>845</v>
      </c>
    </row>
    <row r="403" spans="1:6" x14ac:dyDescent="0.3">
      <c r="A403" s="2">
        <v>46123</v>
      </c>
      <c r="B403" t="s">
        <v>24515</v>
      </c>
      <c r="C403">
        <v>1800744.11</v>
      </c>
      <c r="D403">
        <v>352578.94</v>
      </c>
      <c r="E403">
        <v>1057.74</v>
      </c>
      <c r="F403">
        <v>1569</v>
      </c>
    </row>
    <row r="404" spans="1:6" x14ac:dyDescent="0.3">
      <c r="A404" s="2">
        <v>46123</v>
      </c>
      <c r="B404" t="s">
        <v>24516</v>
      </c>
      <c r="C404">
        <v>1510191.09</v>
      </c>
      <c r="D404">
        <v>216615.17</v>
      </c>
      <c r="E404">
        <v>649.85</v>
      </c>
      <c r="F404">
        <v>545</v>
      </c>
    </row>
    <row r="405" spans="1:6" x14ac:dyDescent="0.3">
      <c r="A405" s="2">
        <v>46123</v>
      </c>
      <c r="B405" t="s">
        <v>24517</v>
      </c>
      <c r="C405">
        <v>957814.13</v>
      </c>
      <c r="D405">
        <v>134718.78</v>
      </c>
      <c r="E405">
        <v>404.16</v>
      </c>
      <c r="F405">
        <v>324</v>
      </c>
    </row>
    <row r="406" spans="1:6" x14ac:dyDescent="0.3">
      <c r="A406" s="2">
        <v>46124</v>
      </c>
      <c r="B406" t="s">
        <v>24514</v>
      </c>
      <c r="C406">
        <v>2637779</v>
      </c>
      <c r="D406">
        <v>488377.17</v>
      </c>
      <c r="E406">
        <v>1465.13</v>
      </c>
      <c r="F406">
        <v>2707</v>
      </c>
    </row>
    <row r="407" spans="1:6" x14ac:dyDescent="0.3">
      <c r="A407" s="2">
        <v>46124</v>
      </c>
      <c r="B407" t="s">
        <v>24515</v>
      </c>
      <c r="C407">
        <v>1886194.45</v>
      </c>
      <c r="D407">
        <v>436313</v>
      </c>
      <c r="E407">
        <v>1308.94</v>
      </c>
      <c r="F407">
        <v>1217</v>
      </c>
    </row>
    <row r="408" spans="1:6" x14ac:dyDescent="0.3">
      <c r="A408" s="2">
        <v>46124</v>
      </c>
      <c r="B408" t="s">
        <v>24516</v>
      </c>
      <c r="C408">
        <v>1434701.59</v>
      </c>
      <c r="D408">
        <v>234396.1</v>
      </c>
      <c r="E408">
        <v>703.19</v>
      </c>
      <c r="F408">
        <v>1027</v>
      </c>
    </row>
    <row r="409" spans="1:6" x14ac:dyDescent="0.3">
      <c r="A409" s="2">
        <v>46124</v>
      </c>
      <c r="B409" t="s">
        <v>24517</v>
      </c>
      <c r="C409">
        <v>946840.62</v>
      </c>
      <c r="D409">
        <v>101216.15</v>
      </c>
      <c r="E409">
        <v>303.64999999999998</v>
      </c>
      <c r="F409">
        <v>435</v>
      </c>
    </row>
    <row r="410" spans="1:6" x14ac:dyDescent="0.3">
      <c r="A410" s="2">
        <v>46125</v>
      </c>
      <c r="B410" t="s">
        <v>24514</v>
      </c>
      <c r="C410">
        <v>2706073.16</v>
      </c>
      <c r="D410">
        <v>383676.39</v>
      </c>
      <c r="E410">
        <v>1151.03</v>
      </c>
      <c r="F410">
        <v>1444</v>
      </c>
    </row>
    <row r="411" spans="1:6" x14ac:dyDescent="0.3">
      <c r="A411" s="2">
        <v>46125</v>
      </c>
      <c r="B411" t="s">
        <v>24515</v>
      </c>
      <c r="C411">
        <v>1757950.84</v>
      </c>
      <c r="D411">
        <v>365837.2</v>
      </c>
      <c r="E411">
        <v>1097.51</v>
      </c>
      <c r="F411">
        <v>1556</v>
      </c>
    </row>
    <row r="412" spans="1:6" x14ac:dyDescent="0.3">
      <c r="A412" s="2">
        <v>46125</v>
      </c>
      <c r="B412" t="s">
        <v>24516</v>
      </c>
      <c r="C412">
        <v>1376634.79</v>
      </c>
      <c r="D412">
        <v>161868.44</v>
      </c>
      <c r="E412">
        <v>485.61</v>
      </c>
      <c r="F412">
        <v>841</v>
      </c>
    </row>
    <row r="413" spans="1:6" x14ac:dyDescent="0.3">
      <c r="A413" s="2">
        <v>46125</v>
      </c>
      <c r="B413" t="s">
        <v>24517</v>
      </c>
      <c r="C413">
        <v>942410.62</v>
      </c>
      <c r="D413">
        <v>123468.8</v>
      </c>
      <c r="E413">
        <v>370.41</v>
      </c>
      <c r="F413">
        <v>397</v>
      </c>
    </row>
    <row r="414" spans="1:6" x14ac:dyDescent="0.3">
      <c r="A414" s="2">
        <v>46126</v>
      </c>
      <c r="B414" t="s">
        <v>24514</v>
      </c>
      <c r="C414">
        <v>2709103.24</v>
      </c>
      <c r="D414">
        <v>542319.39</v>
      </c>
      <c r="E414">
        <v>1626.96</v>
      </c>
      <c r="F414">
        <v>1773</v>
      </c>
    </row>
    <row r="415" spans="1:6" x14ac:dyDescent="0.3">
      <c r="A415" s="2">
        <v>46126</v>
      </c>
      <c r="B415" t="s">
        <v>24515</v>
      </c>
      <c r="C415">
        <v>1778311.95</v>
      </c>
      <c r="D415">
        <v>419106.09</v>
      </c>
      <c r="E415">
        <v>1257.32</v>
      </c>
      <c r="F415">
        <v>1084</v>
      </c>
    </row>
    <row r="416" spans="1:6" x14ac:dyDescent="0.3">
      <c r="A416" s="2">
        <v>46126</v>
      </c>
      <c r="B416" t="s">
        <v>24516</v>
      </c>
      <c r="C416">
        <v>1460107.53</v>
      </c>
      <c r="D416">
        <v>186446.98</v>
      </c>
      <c r="E416">
        <v>559.34</v>
      </c>
      <c r="F416">
        <v>951</v>
      </c>
    </row>
    <row r="417" spans="1:6" x14ac:dyDescent="0.3">
      <c r="A417" s="2">
        <v>46126</v>
      </c>
      <c r="B417" t="s">
        <v>24517</v>
      </c>
      <c r="C417">
        <v>959338.56</v>
      </c>
      <c r="D417">
        <v>78976.03</v>
      </c>
      <c r="E417">
        <v>236.93</v>
      </c>
      <c r="F417">
        <v>250</v>
      </c>
    </row>
    <row r="418" spans="1:6" x14ac:dyDescent="0.3">
      <c r="A418" s="2">
        <v>46127</v>
      </c>
      <c r="B418" t="s">
        <v>24514</v>
      </c>
      <c r="C418">
        <v>2568051.38</v>
      </c>
      <c r="D418">
        <v>214555.75</v>
      </c>
      <c r="E418">
        <v>643.66999999999996</v>
      </c>
      <c r="F418">
        <v>1160</v>
      </c>
    </row>
    <row r="419" spans="1:6" x14ac:dyDescent="0.3">
      <c r="A419" s="2">
        <v>46127</v>
      </c>
      <c r="B419" t="s">
        <v>24515</v>
      </c>
      <c r="C419">
        <v>1932981.35</v>
      </c>
      <c r="D419">
        <v>162576.18</v>
      </c>
      <c r="E419">
        <v>487.73</v>
      </c>
      <c r="F419">
        <v>535</v>
      </c>
    </row>
    <row r="420" spans="1:6" x14ac:dyDescent="0.3">
      <c r="A420" s="2">
        <v>46127</v>
      </c>
      <c r="B420" t="s">
        <v>24516</v>
      </c>
      <c r="C420">
        <v>1419860.89</v>
      </c>
      <c r="D420">
        <v>277757.15999999997</v>
      </c>
      <c r="E420">
        <v>833.27</v>
      </c>
      <c r="F420">
        <v>1139</v>
      </c>
    </row>
    <row r="421" spans="1:6" x14ac:dyDescent="0.3">
      <c r="A421" s="2">
        <v>46127</v>
      </c>
      <c r="B421" t="s">
        <v>24517</v>
      </c>
      <c r="C421">
        <v>953925.76</v>
      </c>
      <c r="D421">
        <v>201570.26</v>
      </c>
      <c r="E421">
        <v>604.71</v>
      </c>
      <c r="F421">
        <v>598</v>
      </c>
    </row>
    <row r="422" spans="1:6" x14ac:dyDescent="0.3">
      <c r="A422" s="2">
        <v>46128</v>
      </c>
      <c r="B422" t="s">
        <v>24514</v>
      </c>
      <c r="C422">
        <v>2564829.79</v>
      </c>
      <c r="D422">
        <v>300951.2</v>
      </c>
      <c r="E422">
        <v>902.85</v>
      </c>
      <c r="F422">
        <v>1464</v>
      </c>
    </row>
    <row r="423" spans="1:6" x14ac:dyDescent="0.3">
      <c r="A423" s="2">
        <v>46128</v>
      </c>
      <c r="B423" t="s">
        <v>24515</v>
      </c>
      <c r="C423">
        <v>1779858.25</v>
      </c>
      <c r="D423">
        <v>310992.77</v>
      </c>
      <c r="E423">
        <v>932.98</v>
      </c>
      <c r="F423">
        <v>1685</v>
      </c>
    </row>
    <row r="424" spans="1:6" x14ac:dyDescent="0.3">
      <c r="A424" s="2">
        <v>46128</v>
      </c>
      <c r="B424" t="s">
        <v>24516</v>
      </c>
      <c r="C424">
        <v>1462674.54</v>
      </c>
      <c r="D424">
        <v>310850.96999999997</v>
      </c>
      <c r="E424">
        <v>932.55</v>
      </c>
      <c r="F424">
        <v>836</v>
      </c>
    </row>
    <row r="425" spans="1:6" x14ac:dyDescent="0.3">
      <c r="A425" s="2">
        <v>46128</v>
      </c>
      <c r="B425" t="s">
        <v>24517</v>
      </c>
      <c r="C425">
        <v>882608.98</v>
      </c>
      <c r="D425">
        <v>141280.41</v>
      </c>
      <c r="E425">
        <v>423.84</v>
      </c>
      <c r="F425">
        <v>411</v>
      </c>
    </row>
    <row r="426" spans="1:6" x14ac:dyDescent="0.3">
      <c r="A426" s="2">
        <v>46129</v>
      </c>
      <c r="B426" t="s">
        <v>24514</v>
      </c>
      <c r="C426">
        <v>2591756.79</v>
      </c>
      <c r="D426">
        <v>361614.72</v>
      </c>
      <c r="E426">
        <v>1084.8399999999999</v>
      </c>
      <c r="F426">
        <v>1113</v>
      </c>
    </row>
    <row r="427" spans="1:6" x14ac:dyDescent="0.3">
      <c r="A427" s="2">
        <v>46129</v>
      </c>
      <c r="B427" t="s">
        <v>24515</v>
      </c>
      <c r="C427">
        <v>1833579.08</v>
      </c>
      <c r="D427">
        <v>229286.39</v>
      </c>
      <c r="E427">
        <v>687.86</v>
      </c>
      <c r="F427">
        <v>654</v>
      </c>
    </row>
    <row r="428" spans="1:6" x14ac:dyDescent="0.3">
      <c r="A428" s="2">
        <v>46129</v>
      </c>
      <c r="B428" t="s">
        <v>24516</v>
      </c>
      <c r="C428">
        <v>1322747.24</v>
      </c>
      <c r="D428">
        <v>136866.23999999999</v>
      </c>
      <c r="E428">
        <v>410.6</v>
      </c>
      <c r="F428">
        <v>516</v>
      </c>
    </row>
    <row r="429" spans="1:6" x14ac:dyDescent="0.3">
      <c r="A429" s="2">
        <v>46129</v>
      </c>
      <c r="B429" t="s">
        <v>24517</v>
      </c>
      <c r="C429">
        <v>946258.59</v>
      </c>
      <c r="D429">
        <v>154700.38</v>
      </c>
      <c r="E429">
        <v>464.1</v>
      </c>
      <c r="F429">
        <v>768</v>
      </c>
    </row>
    <row r="430" spans="1:6" x14ac:dyDescent="0.3">
      <c r="A430" s="2">
        <v>46130</v>
      </c>
      <c r="B430" t="s">
        <v>24514</v>
      </c>
      <c r="C430">
        <v>2620966.44</v>
      </c>
      <c r="D430">
        <v>413106.76</v>
      </c>
      <c r="E430">
        <v>1239.32</v>
      </c>
      <c r="F430">
        <v>1989</v>
      </c>
    </row>
    <row r="431" spans="1:6" x14ac:dyDescent="0.3">
      <c r="A431" s="2">
        <v>46130</v>
      </c>
      <c r="B431" t="s">
        <v>24515</v>
      </c>
      <c r="C431">
        <v>1733882.57</v>
      </c>
      <c r="D431">
        <v>390359.26</v>
      </c>
      <c r="E431">
        <v>1171.08</v>
      </c>
      <c r="F431">
        <v>1337</v>
      </c>
    </row>
    <row r="432" spans="1:6" x14ac:dyDescent="0.3">
      <c r="A432" s="2">
        <v>46130</v>
      </c>
      <c r="B432" t="s">
        <v>24516</v>
      </c>
      <c r="C432">
        <v>1376157.66</v>
      </c>
      <c r="D432">
        <v>280858.53999999998</v>
      </c>
      <c r="E432">
        <v>842.58</v>
      </c>
      <c r="F432">
        <v>981</v>
      </c>
    </row>
    <row r="433" spans="1:6" x14ac:dyDescent="0.3">
      <c r="A433" s="2">
        <v>46130</v>
      </c>
      <c r="B433" t="s">
        <v>24517</v>
      </c>
      <c r="C433">
        <v>889971.21</v>
      </c>
      <c r="D433">
        <v>198369</v>
      </c>
      <c r="E433">
        <v>595.11</v>
      </c>
      <c r="F433">
        <v>972</v>
      </c>
    </row>
    <row r="434" spans="1:6" x14ac:dyDescent="0.3">
      <c r="A434" s="2">
        <v>46131</v>
      </c>
      <c r="B434" t="s">
        <v>24514</v>
      </c>
      <c r="C434">
        <v>2356422.04</v>
      </c>
      <c r="D434">
        <v>331645.03000000003</v>
      </c>
      <c r="E434">
        <v>994.94</v>
      </c>
      <c r="F434">
        <v>1388</v>
      </c>
    </row>
    <row r="435" spans="1:6" x14ac:dyDescent="0.3">
      <c r="A435" s="2">
        <v>46131</v>
      </c>
      <c r="B435" t="s">
        <v>24515</v>
      </c>
      <c r="C435">
        <v>1971225.3</v>
      </c>
      <c r="D435">
        <v>382164.19</v>
      </c>
      <c r="E435">
        <v>1146.49</v>
      </c>
      <c r="F435">
        <v>1802</v>
      </c>
    </row>
    <row r="436" spans="1:6" x14ac:dyDescent="0.3">
      <c r="A436" s="2">
        <v>46131</v>
      </c>
      <c r="B436" t="s">
        <v>24516</v>
      </c>
      <c r="C436">
        <v>1389089.92</v>
      </c>
      <c r="D436">
        <v>242473.64</v>
      </c>
      <c r="E436">
        <v>727.42</v>
      </c>
      <c r="F436">
        <v>662</v>
      </c>
    </row>
    <row r="437" spans="1:6" x14ac:dyDescent="0.3">
      <c r="A437" s="2">
        <v>46131</v>
      </c>
      <c r="B437" t="s">
        <v>24517</v>
      </c>
      <c r="C437">
        <v>897660.88</v>
      </c>
      <c r="D437">
        <v>157261.42000000001</v>
      </c>
      <c r="E437">
        <v>471.78</v>
      </c>
      <c r="F437">
        <v>397</v>
      </c>
    </row>
    <row r="438" spans="1:6" x14ac:dyDescent="0.3">
      <c r="A438" s="2">
        <v>46132</v>
      </c>
      <c r="B438" t="s">
        <v>24514</v>
      </c>
      <c r="C438">
        <v>2673493.15</v>
      </c>
      <c r="D438">
        <v>427734.7</v>
      </c>
      <c r="E438">
        <v>1283.2</v>
      </c>
      <c r="F438">
        <v>1134</v>
      </c>
    </row>
    <row r="439" spans="1:6" x14ac:dyDescent="0.3">
      <c r="A439" s="2">
        <v>46132</v>
      </c>
      <c r="B439" t="s">
        <v>24515</v>
      </c>
      <c r="C439">
        <v>1792095.04</v>
      </c>
      <c r="D439">
        <v>284287.62</v>
      </c>
      <c r="E439">
        <v>852.86</v>
      </c>
      <c r="F439">
        <v>1417</v>
      </c>
    </row>
    <row r="440" spans="1:6" x14ac:dyDescent="0.3">
      <c r="A440" s="2">
        <v>46132</v>
      </c>
      <c r="B440" t="s">
        <v>24516</v>
      </c>
      <c r="C440">
        <v>1364997.28</v>
      </c>
      <c r="D440">
        <v>318887.15000000002</v>
      </c>
      <c r="E440">
        <v>956.66</v>
      </c>
      <c r="F440">
        <v>1650</v>
      </c>
    </row>
    <row r="441" spans="1:6" x14ac:dyDescent="0.3">
      <c r="A441" s="2">
        <v>46132</v>
      </c>
      <c r="B441" t="s">
        <v>24517</v>
      </c>
      <c r="C441">
        <v>867911.15</v>
      </c>
      <c r="D441">
        <v>87372.43</v>
      </c>
      <c r="E441">
        <v>262.12</v>
      </c>
      <c r="F441">
        <v>233</v>
      </c>
    </row>
    <row r="442" spans="1:6" x14ac:dyDescent="0.3">
      <c r="A442" s="2">
        <v>46133</v>
      </c>
      <c r="B442" t="s">
        <v>24514</v>
      </c>
      <c r="C442">
        <v>2602495.59</v>
      </c>
      <c r="D442">
        <v>542322.5</v>
      </c>
      <c r="E442">
        <v>1626.97</v>
      </c>
      <c r="F442">
        <v>1363</v>
      </c>
    </row>
    <row r="443" spans="1:6" x14ac:dyDescent="0.3">
      <c r="A443" s="2">
        <v>46133</v>
      </c>
      <c r="B443" t="s">
        <v>24515</v>
      </c>
      <c r="C443">
        <v>1796870.94</v>
      </c>
      <c r="D443">
        <v>174057.02</v>
      </c>
      <c r="E443">
        <v>522.16999999999996</v>
      </c>
      <c r="F443">
        <v>466</v>
      </c>
    </row>
    <row r="444" spans="1:6" x14ac:dyDescent="0.3">
      <c r="A444" s="2">
        <v>46133</v>
      </c>
      <c r="B444" t="s">
        <v>24516</v>
      </c>
      <c r="C444">
        <v>1453276.17</v>
      </c>
      <c r="D444">
        <v>124601.81</v>
      </c>
      <c r="E444">
        <v>373.81</v>
      </c>
      <c r="F444">
        <v>357</v>
      </c>
    </row>
    <row r="445" spans="1:6" x14ac:dyDescent="0.3">
      <c r="A445" s="2">
        <v>46133</v>
      </c>
      <c r="B445" t="s">
        <v>24517</v>
      </c>
      <c r="C445">
        <v>973117.25</v>
      </c>
      <c r="D445">
        <v>218747.05</v>
      </c>
      <c r="E445">
        <v>656.24</v>
      </c>
      <c r="F445">
        <v>524</v>
      </c>
    </row>
    <row r="446" spans="1:6" x14ac:dyDescent="0.3">
      <c r="A446" s="2">
        <v>46134</v>
      </c>
      <c r="B446" t="s">
        <v>24514</v>
      </c>
      <c r="C446">
        <v>2404973.71</v>
      </c>
      <c r="D446">
        <v>479506.33</v>
      </c>
      <c r="E446">
        <v>1438.52</v>
      </c>
      <c r="F446">
        <v>1141</v>
      </c>
    </row>
    <row r="447" spans="1:6" x14ac:dyDescent="0.3">
      <c r="A447" s="2">
        <v>46134</v>
      </c>
      <c r="B447" t="s">
        <v>24515</v>
      </c>
      <c r="C447">
        <v>1767401.35</v>
      </c>
      <c r="D447">
        <v>366710.45</v>
      </c>
      <c r="E447">
        <v>1100.1300000000001</v>
      </c>
      <c r="F447">
        <v>2018</v>
      </c>
    </row>
    <row r="448" spans="1:6" x14ac:dyDescent="0.3">
      <c r="A448" s="2">
        <v>46134</v>
      </c>
      <c r="B448" t="s">
        <v>24516</v>
      </c>
      <c r="C448">
        <v>1313859.57</v>
      </c>
      <c r="D448">
        <v>212412.14</v>
      </c>
      <c r="E448">
        <v>637.24</v>
      </c>
      <c r="F448">
        <v>546</v>
      </c>
    </row>
    <row r="449" spans="1:6" x14ac:dyDescent="0.3">
      <c r="A449" s="2">
        <v>46134</v>
      </c>
      <c r="B449" t="s">
        <v>24517</v>
      </c>
      <c r="C449">
        <v>935357.48</v>
      </c>
      <c r="D449">
        <v>202817.49</v>
      </c>
      <c r="E449">
        <v>608.45000000000005</v>
      </c>
      <c r="F449">
        <v>516</v>
      </c>
    </row>
    <row r="450" spans="1:6" x14ac:dyDescent="0.3">
      <c r="A450" s="2">
        <v>46135</v>
      </c>
      <c r="B450" t="s">
        <v>24514</v>
      </c>
      <c r="C450">
        <v>2526145.9900000002</v>
      </c>
      <c r="D450">
        <v>357058.9</v>
      </c>
      <c r="E450">
        <v>1071.18</v>
      </c>
      <c r="F450">
        <v>1484</v>
      </c>
    </row>
    <row r="451" spans="1:6" x14ac:dyDescent="0.3">
      <c r="A451" s="2">
        <v>46135</v>
      </c>
      <c r="B451" t="s">
        <v>24515</v>
      </c>
      <c r="C451">
        <v>1674149.85</v>
      </c>
      <c r="D451">
        <v>267534.23</v>
      </c>
      <c r="E451">
        <v>802.6</v>
      </c>
      <c r="F451">
        <v>972</v>
      </c>
    </row>
    <row r="452" spans="1:6" x14ac:dyDescent="0.3">
      <c r="A452" s="2">
        <v>46135</v>
      </c>
      <c r="B452" t="s">
        <v>24516</v>
      </c>
      <c r="C452">
        <v>1334016</v>
      </c>
      <c r="D452">
        <v>129697</v>
      </c>
      <c r="E452">
        <v>389.09</v>
      </c>
      <c r="F452">
        <v>335</v>
      </c>
    </row>
    <row r="453" spans="1:6" x14ac:dyDescent="0.3">
      <c r="A453" s="2">
        <v>46135</v>
      </c>
      <c r="B453" t="s">
        <v>24517</v>
      </c>
      <c r="C453">
        <v>899012.68</v>
      </c>
      <c r="D453">
        <v>98361.47</v>
      </c>
      <c r="E453">
        <v>295.08</v>
      </c>
      <c r="F453">
        <v>273</v>
      </c>
    </row>
    <row r="454" spans="1:6" x14ac:dyDescent="0.3">
      <c r="A454" s="2">
        <v>46136</v>
      </c>
      <c r="B454" t="s">
        <v>24514</v>
      </c>
      <c r="C454">
        <v>2421366.96</v>
      </c>
      <c r="D454">
        <v>260471.6</v>
      </c>
      <c r="E454">
        <v>781.41</v>
      </c>
      <c r="F454">
        <v>836</v>
      </c>
    </row>
    <row r="455" spans="1:6" x14ac:dyDescent="0.3">
      <c r="A455" s="2">
        <v>46136</v>
      </c>
      <c r="B455" t="s">
        <v>24515</v>
      </c>
      <c r="C455">
        <v>1772468.53</v>
      </c>
      <c r="D455">
        <v>154264.70000000001</v>
      </c>
      <c r="E455">
        <v>462.79</v>
      </c>
      <c r="F455">
        <v>453</v>
      </c>
    </row>
    <row r="456" spans="1:6" x14ac:dyDescent="0.3">
      <c r="A456" s="2">
        <v>46136</v>
      </c>
      <c r="B456" t="s">
        <v>24516</v>
      </c>
      <c r="C456">
        <v>1392475.82</v>
      </c>
      <c r="D456">
        <v>135484.85999999999</v>
      </c>
      <c r="E456">
        <v>406.45</v>
      </c>
      <c r="F456">
        <v>692</v>
      </c>
    </row>
    <row r="457" spans="1:6" x14ac:dyDescent="0.3">
      <c r="A457" s="2">
        <v>46136</v>
      </c>
      <c r="B457" t="s">
        <v>24517</v>
      </c>
      <c r="C457">
        <v>915484.7</v>
      </c>
      <c r="D457">
        <v>201609.89</v>
      </c>
      <c r="E457">
        <v>604.83000000000004</v>
      </c>
      <c r="F457">
        <v>591</v>
      </c>
    </row>
    <row r="458" spans="1:6" x14ac:dyDescent="0.3">
      <c r="A458" s="2">
        <v>46137</v>
      </c>
      <c r="B458" t="s">
        <v>24514</v>
      </c>
      <c r="C458">
        <v>2434179.58</v>
      </c>
      <c r="D458">
        <v>318042.23999999999</v>
      </c>
      <c r="E458">
        <v>954.13</v>
      </c>
      <c r="F458">
        <v>836</v>
      </c>
    </row>
    <row r="459" spans="1:6" x14ac:dyDescent="0.3">
      <c r="A459" s="2">
        <v>46137</v>
      </c>
      <c r="B459" t="s">
        <v>24515</v>
      </c>
      <c r="C459">
        <v>1825597.8</v>
      </c>
      <c r="D459">
        <v>328533.37</v>
      </c>
      <c r="E459">
        <v>985.6</v>
      </c>
      <c r="F459">
        <v>873</v>
      </c>
    </row>
    <row r="460" spans="1:6" x14ac:dyDescent="0.3">
      <c r="A460" s="2">
        <v>46137</v>
      </c>
      <c r="B460" t="s">
        <v>24516</v>
      </c>
      <c r="C460">
        <v>1362538.75</v>
      </c>
      <c r="D460">
        <v>119814.69</v>
      </c>
      <c r="E460">
        <v>359.44</v>
      </c>
      <c r="F460">
        <v>464</v>
      </c>
    </row>
    <row r="461" spans="1:6" x14ac:dyDescent="0.3">
      <c r="A461" s="2">
        <v>46137</v>
      </c>
      <c r="B461" t="s">
        <v>24517</v>
      </c>
      <c r="C461">
        <v>838623.77</v>
      </c>
      <c r="D461">
        <v>123680</v>
      </c>
      <c r="E461">
        <v>371.04</v>
      </c>
      <c r="F461">
        <v>513</v>
      </c>
    </row>
    <row r="462" spans="1:6" x14ac:dyDescent="0.3">
      <c r="A462" s="2">
        <v>46138</v>
      </c>
      <c r="B462" t="s">
        <v>24514</v>
      </c>
      <c r="C462">
        <v>2423746.3199999998</v>
      </c>
      <c r="D462">
        <v>260432.62</v>
      </c>
      <c r="E462">
        <v>781.3</v>
      </c>
      <c r="F462">
        <v>903</v>
      </c>
    </row>
    <row r="463" spans="1:6" x14ac:dyDescent="0.3">
      <c r="A463" s="2">
        <v>46138</v>
      </c>
      <c r="B463" t="s">
        <v>24515</v>
      </c>
      <c r="C463">
        <v>1647326.76</v>
      </c>
      <c r="D463">
        <v>242160.75</v>
      </c>
      <c r="E463">
        <v>726.48</v>
      </c>
      <c r="F463">
        <v>845</v>
      </c>
    </row>
    <row r="464" spans="1:6" x14ac:dyDescent="0.3">
      <c r="A464" s="2">
        <v>46138</v>
      </c>
      <c r="B464" t="s">
        <v>24516</v>
      </c>
      <c r="C464">
        <v>1352848.45</v>
      </c>
      <c r="D464">
        <v>260205.84</v>
      </c>
      <c r="E464">
        <v>780.62</v>
      </c>
      <c r="F464">
        <v>649</v>
      </c>
    </row>
    <row r="465" spans="1:6" x14ac:dyDescent="0.3">
      <c r="A465" s="2">
        <v>46138</v>
      </c>
      <c r="B465" t="s">
        <v>24517</v>
      </c>
      <c r="C465">
        <v>878226.08</v>
      </c>
      <c r="D465">
        <v>90175.67</v>
      </c>
      <c r="E465">
        <v>270.52999999999997</v>
      </c>
      <c r="F465">
        <v>252</v>
      </c>
    </row>
    <row r="466" spans="1:6" x14ac:dyDescent="0.3">
      <c r="A466" s="2">
        <v>46139</v>
      </c>
      <c r="B466" t="s">
        <v>24514</v>
      </c>
      <c r="C466">
        <v>2408442.96</v>
      </c>
      <c r="D466">
        <v>291673.89</v>
      </c>
      <c r="E466">
        <v>875.02</v>
      </c>
      <c r="F466">
        <v>1504</v>
      </c>
    </row>
    <row r="467" spans="1:6" x14ac:dyDescent="0.3">
      <c r="A467" s="2">
        <v>46139</v>
      </c>
      <c r="B467" t="s">
        <v>24515</v>
      </c>
      <c r="C467">
        <v>1682463.77</v>
      </c>
      <c r="D467">
        <v>358329.53</v>
      </c>
      <c r="E467">
        <v>1074.99</v>
      </c>
      <c r="F467">
        <v>877</v>
      </c>
    </row>
    <row r="468" spans="1:6" x14ac:dyDescent="0.3">
      <c r="A468" s="2">
        <v>46139</v>
      </c>
      <c r="B468" t="s">
        <v>24516</v>
      </c>
      <c r="C468">
        <v>1456171.15</v>
      </c>
      <c r="D468">
        <v>151864.01</v>
      </c>
      <c r="E468">
        <v>455.59</v>
      </c>
      <c r="F468">
        <v>430</v>
      </c>
    </row>
    <row r="469" spans="1:6" x14ac:dyDescent="0.3">
      <c r="A469" s="2">
        <v>46139</v>
      </c>
      <c r="B469" t="s">
        <v>24517</v>
      </c>
      <c r="C469">
        <v>893103.69</v>
      </c>
      <c r="D469">
        <v>106112.69</v>
      </c>
      <c r="E469">
        <v>318.33999999999997</v>
      </c>
      <c r="F469">
        <v>521</v>
      </c>
    </row>
    <row r="470" spans="1:6" x14ac:dyDescent="0.3">
      <c r="A470" s="2">
        <v>46140</v>
      </c>
      <c r="B470" t="s">
        <v>24514</v>
      </c>
      <c r="C470">
        <v>2412114.02</v>
      </c>
      <c r="D470">
        <v>344094.53</v>
      </c>
      <c r="E470">
        <v>1032.28</v>
      </c>
      <c r="F470">
        <v>1554</v>
      </c>
    </row>
    <row r="471" spans="1:6" x14ac:dyDescent="0.3">
      <c r="A471" s="2">
        <v>46140</v>
      </c>
      <c r="B471" t="s">
        <v>24515</v>
      </c>
      <c r="C471">
        <v>1737205.13</v>
      </c>
      <c r="D471">
        <v>339111.56</v>
      </c>
      <c r="E471">
        <v>1017.33</v>
      </c>
      <c r="F471">
        <v>1510</v>
      </c>
    </row>
    <row r="472" spans="1:6" x14ac:dyDescent="0.3">
      <c r="A472" s="2">
        <v>46140</v>
      </c>
      <c r="B472" t="s">
        <v>24516</v>
      </c>
      <c r="C472">
        <v>1386305.34</v>
      </c>
      <c r="D472">
        <v>283909.07</v>
      </c>
      <c r="E472">
        <v>851.73</v>
      </c>
      <c r="F472">
        <v>907</v>
      </c>
    </row>
    <row r="473" spans="1:6" x14ac:dyDescent="0.3">
      <c r="A473" s="2">
        <v>46140</v>
      </c>
      <c r="B473" t="s">
        <v>24517</v>
      </c>
      <c r="C473">
        <v>863658.62</v>
      </c>
      <c r="D473">
        <v>70460.639999999999</v>
      </c>
      <c r="E473">
        <v>211.38</v>
      </c>
      <c r="F473">
        <v>379</v>
      </c>
    </row>
    <row r="474" spans="1:6" x14ac:dyDescent="0.3">
      <c r="A474" s="2">
        <v>46141</v>
      </c>
      <c r="B474" t="s">
        <v>24514</v>
      </c>
      <c r="C474">
        <v>2440434.92</v>
      </c>
      <c r="D474">
        <v>283464.43</v>
      </c>
      <c r="E474">
        <v>850.39</v>
      </c>
      <c r="F474">
        <v>774</v>
      </c>
    </row>
    <row r="475" spans="1:6" x14ac:dyDescent="0.3">
      <c r="A475" s="2">
        <v>46141</v>
      </c>
      <c r="B475" t="s">
        <v>24515</v>
      </c>
      <c r="C475">
        <v>1679924.42</v>
      </c>
      <c r="D475">
        <v>243578.99</v>
      </c>
      <c r="E475">
        <v>730.74</v>
      </c>
      <c r="F475">
        <v>1177</v>
      </c>
    </row>
    <row r="476" spans="1:6" x14ac:dyDescent="0.3">
      <c r="A476" s="2">
        <v>46141</v>
      </c>
      <c r="B476" t="s">
        <v>24516</v>
      </c>
      <c r="C476">
        <v>1284377.17</v>
      </c>
      <c r="D476">
        <v>264088.23</v>
      </c>
      <c r="E476">
        <v>792.26</v>
      </c>
      <c r="F476">
        <v>852</v>
      </c>
    </row>
    <row r="477" spans="1:6" x14ac:dyDescent="0.3">
      <c r="A477" s="2">
        <v>46141</v>
      </c>
      <c r="B477" t="s">
        <v>24517</v>
      </c>
      <c r="C477">
        <v>851929.46</v>
      </c>
      <c r="D477">
        <v>164353.07999999999</v>
      </c>
      <c r="E477">
        <v>493.06</v>
      </c>
      <c r="F477">
        <v>470</v>
      </c>
    </row>
    <row r="478" spans="1:6" x14ac:dyDescent="0.3">
      <c r="A478" s="2">
        <v>46142</v>
      </c>
      <c r="B478" t="s">
        <v>24514</v>
      </c>
      <c r="C478">
        <v>2228376.44</v>
      </c>
      <c r="D478">
        <v>262443.2</v>
      </c>
      <c r="E478">
        <v>787.33</v>
      </c>
      <c r="F478">
        <v>926</v>
      </c>
    </row>
    <row r="479" spans="1:6" x14ac:dyDescent="0.3">
      <c r="A479" s="2">
        <v>46142</v>
      </c>
      <c r="B479" t="s">
        <v>24515</v>
      </c>
      <c r="C479">
        <v>1703950.65</v>
      </c>
      <c r="D479">
        <v>151732.79</v>
      </c>
      <c r="E479">
        <v>455.2</v>
      </c>
      <c r="F479">
        <v>818</v>
      </c>
    </row>
    <row r="480" spans="1:6" x14ac:dyDescent="0.3">
      <c r="A480" s="2">
        <v>46142</v>
      </c>
      <c r="B480" t="s">
        <v>24516</v>
      </c>
      <c r="C480">
        <v>1307833.57</v>
      </c>
      <c r="D480">
        <v>228206.51</v>
      </c>
      <c r="E480">
        <v>684.62</v>
      </c>
      <c r="F480">
        <v>733</v>
      </c>
    </row>
    <row r="481" spans="1:6" x14ac:dyDescent="0.3">
      <c r="A481" s="2">
        <v>46142</v>
      </c>
      <c r="B481" t="s">
        <v>24517</v>
      </c>
      <c r="C481">
        <v>863647.47</v>
      </c>
      <c r="D481">
        <v>174858.22</v>
      </c>
      <c r="E481">
        <v>524.57000000000005</v>
      </c>
      <c r="F481">
        <v>444</v>
      </c>
    </row>
    <row r="482" spans="1:6" x14ac:dyDescent="0.3">
      <c r="A482" s="2">
        <v>46143</v>
      </c>
      <c r="B482" t="s">
        <v>24514</v>
      </c>
      <c r="C482">
        <v>2398598.8199999998</v>
      </c>
      <c r="D482">
        <v>251421.6</v>
      </c>
      <c r="E482">
        <v>754.26</v>
      </c>
      <c r="F482">
        <v>1375</v>
      </c>
    </row>
    <row r="483" spans="1:6" x14ac:dyDescent="0.3">
      <c r="A483" s="2">
        <v>46143</v>
      </c>
      <c r="B483" t="s">
        <v>24515</v>
      </c>
      <c r="C483">
        <v>1610786.2</v>
      </c>
      <c r="D483">
        <v>155098.44</v>
      </c>
      <c r="E483">
        <v>465.3</v>
      </c>
      <c r="F483">
        <v>674</v>
      </c>
    </row>
    <row r="484" spans="1:6" x14ac:dyDescent="0.3">
      <c r="A484" s="2">
        <v>46143</v>
      </c>
      <c r="B484" t="s">
        <v>24516</v>
      </c>
      <c r="C484">
        <v>1282675.3400000001</v>
      </c>
      <c r="D484">
        <v>121472.47</v>
      </c>
      <c r="E484">
        <v>364.42</v>
      </c>
      <c r="F484">
        <v>339</v>
      </c>
    </row>
    <row r="485" spans="1:6" x14ac:dyDescent="0.3">
      <c r="A485" s="2">
        <v>46143</v>
      </c>
      <c r="B485" t="s">
        <v>24517</v>
      </c>
      <c r="C485">
        <v>800068.82</v>
      </c>
      <c r="D485">
        <v>176387.12</v>
      </c>
      <c r="E485">
        <v>529.16</v>
      </c>
      <c r="F485">
        <v>426</v>
      </c>
    </row>
    <row r="486" spans="1:6" x14ac:dyDescent="0.3">
      <c r="A486" s="2">
        <v>46144</v>
      </c>
      <c r="B486" t="s">
        <v>24514</v>
      </c>
      <c r="C486">
        <v>2360892.39</v>
      </c>
      <c r="D486">
        <v>347148.89</v>
      </c>
      <c r="E486">
        <v>1041.45</v>
      </c>
      <c r="F486">
        <v>970</v>
      </c>
    </row>
    <row r="487" spans="1:6" x14ac:dyDescent="0.3">
      <c r="A487" s="2">
        <v>46144</v>
      </c>
      <c r="B487" t="s">
        <v>24515</v>
      </c>
      <c r="C487">
        <v>1717128.18</v>
      </c>
      <c r="D487">
        <v>264421.46000000002</v>
      </c>
      <c r="E487">
        <v>793.26</v>
      </c>
      <c r="F487">
        <v>790</v>
      </c>
    </row>
    <row r="488" spans="1:6" x14ac:dyDescent="0.3">
      <c r="A488" s="2">
        <v>46144</v>
      </c>
      <c r="B488" t="s">
        <v>24516</v>
      </c>
      <c r="C488">
        <v>1394435.19</v>
      </c>
      <c r="D488">
        <v>149256.95000000001</v>
      </c>
      <c r="E488">
        <v>447.77</v>
      </c>
      <c r="F488">
        <v>421</v>
      </c>
    </row>
    <row r="489" spans="1:6" x14ac:dyDescent="0.3">
      <c r="A489" s="2">
        <v>46144</v>
      </c>
      <c r="B489" t="s">
        <v>24517</v>
      </c>
      <c r="C489">
        <v>852992.76</v>
      </c>
      <c r="D489">
        <v>71915.23</v>
      </c>
      <c r="E489">
        <v>215.75</v>
      </c>
      <c r="F489">
        <v>182</v>
      </c>
    </row>
    <row r="490" spans="1:6" x14ac:dyDescent="0.3">
      <c r="A490" s="2">
        <v>46145</v>
      </c>
      <c r="B490" t="s">
        <v>24514</v>
      </c>
      <c r="C490">
        <v>2257889.7200000002</v>
      </c>
      <c r="D490">
        <v>442347.21</v>
      </c>
      <c r="E490">
        <v>1327.04</v>
      </c>
      <c r="F490">
        <v>1510</v>
      </c>
    </row>
    <row r="491" spans="1:6" x14ac:dyDescent="0.3">
      <c r="A491" s="2">
        <v>46145</v>
      </c>
      <c r="B491" t="s">
        <v>24515</v>
      </c>
      <c r="C491">
        <v>1783661.51</v>
      </c>
      <c r="D491">
        <v>402367.43</v>
      </c>
      <c r="E491">
        <v>1207.0999999999999</v>
      </c>
      <c r="F491">
        <v>1347</v>
      </c>
    </row>
    <row r="492" spans="1:6" x14ac:dyDescent="0.3">
      <c r="A492" s="2">
        <v>46145</v>
      </c>
      <c r="B492" t="s">
        <v>24516</v>
      </c>
      <c r="C492">
        <v>1369780.25</v>
      </c>
      <c r="D492">
        <v>238905.53</v>
      </c>
      <c r="E492">
        <v>716.72</v>
      </c>
      <c r="F492">
        <v>629</v>
      </c>
    </row>
    <row r="493" spans="1:6" x14ac:dyDescent="0.3">
      <c r="A493" s="2">
        <v>46145</v>
      </c>
      <c r="B493" t="s">
        <v>24517</v>
      </c>
      <c r="C493">
        <v>789563.49</v>
      </c>
      <c r="D493">
        <v>102587.71</v>
      </c>
      <c r="E493">
        <v>307.76</v>
      </c>
      <c r="F493">
        <v>466</v>
      </c>
    </row>
    <row r="494" spans="1:6" x14ac:dyDescent="0.3">
      <c r="A494" s="2">
        <v>46146</v>
      </c>
      <c r="B494" t="s">
        <v>24514</v>
      </c>
      <c r="C494">
        <v>2292723.2799999998</v>
      </c>
      <c r="D494">
        <v>457273.44</v>
      </c>
      <c r="E494">
        <v>1371.82</v>
      </c>
      <c r="F494">
        <v>1127</v>
      </c>
    </row>
    <row r="495" spans="1:6" x14ac:dyDescent="0.3">
      <c r="A495" s="2">
        <v>46146</v>
      </c>
      <c r="B495" t="s">
        <v>24515</v>
      </c>
      <c r="C495">
        <v>1566359.45</v>
      </c>
      <c r="D495">
        <v>267388.78999999998</v>
      </c>
      <c r="E495">
        <v>802.17</v>
      </c>
      <c r="F495">
        <v>1071</v>
      </c>
    </row>
    <row r="496" spans="1:6" x14ac:dyDescent="0.3">
      <c r="A496" s="2">
        <v>46146</v>
      </c>
      <c r="B496" t="s">
        <v>24516</v>
      </c>
      <c r="C496">
        <v>1242176.6000000001</v>
      </c>
      <c r="D496">
        <v>293088.28000000003</v>
      </c>
      <c r="E496">
        <v>879.26</v>
      </c>
      <c r="F496">
        <v>812</v>
      </c>
    </row>
    <row r="497" spans="1:6" x14ac:dyDescent="0.3">
      <c r="A497" s="2">
        <v>46146</v>
      </c>
      <c r="B497" t="s">
        <v>24517</v>
      </c>
      <c r="C497">
        <v>911522.13</v>
      </c>
      <c r="D497">
        <v>89003.21</v>
      </c>
      <c r="E497">
        <v>267.01</v>
      </c>
      <c r="F497">
        <v>257</v>
      </c>
    </row>
    <row r="498" spans="1:6" x14ac:dyDescent="0.3">
      <c r="A498" s="2">
        <v>46147</v>
      </c>
      <c r="B498" t="s">
        <v>24514</v>
      </c>
      <c r="C498">
        <v>2182012.85</v>
      </c>
      <c r="D498">
        <v>385070.33</v>
      </c>
      <c r="E498">
        <v>1155.21</v>
      </c>
      <c r="F498">
        <v>942</v>
      </c>
    </row>
    <row r="499" spans="1:6" x14ac:dyDescent="0.3">
      <c r="A499" s="2">
        <v>46147</v>
      </c>
      <c r="B499" t="s">
        <v>24515</v>
      </c>
      <c r="C499">
        <v>1644511.39</v>
      </c>
      <c r="D499">
        <v>320242.88</v>
      </c>
      <c r="E499">
        <v>960.73</v>
      </c>
      <c r="F499">
        <v>1442</v>
      </c>
    </row>
    <row r="500" spans="1:6" x14ac:dyDescent="0.3">
      <c r="A500" s="2">
        <v>46147</v>
      </c>
      <c r="B500" t="s">
        <v>24516</v>
      </c>
      <c r="C500">
        <v>1297031.3</v>
      </c>
      <c r="D500">
        <v>226605.99</v>
      </c>
      <c r="E500">
        <v>679.82</v>
      </c>
      <c r="F500">
        <v>700</v>
      </c>
    </row>
    <row r="501" spans="1:6" x14ac:dyDescent="0.3">
      <c r="A501" s="2">
        <v>46147</v>
      </c>
      <c r="B501" t="s">
        <v>24517</v>
      </c>
      <c r="C501">
        <v>833192.49</v>
      </c>
      <c r="D501">
        <v>166571.34</v>
      </c>
      <c r="E501">
        <v>499.71</v>
      </c>
      <c r="F501">
        <v>812</v>
      </c>
    </row>
    <row r="502" spans="1:6" x14ac:dyDescent="0.3">
      <c r="A502" s="2">
        <v>46148</v>
      </c>
      <c r="B502" t="s">
        <v>24514</v>
      </c>
      <c r="C502">
        <v>2375081.9900000002</v>
      </c>
      <c r="D502">
        <v>566328.1</v>
      </c>
      <c r="E502">
        <v>1698.98</v>
      </c>
      <c r="F502">
        <v>2039</v>
      </c>
    </row>
    <row r="503" spans="1:6" x14ac:dyDescent="0.3">
      <c r="A503" s="2">
        <v>46148</v>
      </c>
      <c r="B503" t="s">
        <v>24515</v>
      </c>
      <c r="C503">
        <v>1680869.7</v>
      </c>
      <c r="D503">
        <v>203308.07</v>
      </c>
      <c r="E503">
        <v>609.91999999999996</v>
      </c>
      <c r="F503">
        <v>531</v>
      </c>
    </row>
    <row r="504" spans="1:6" x14ac:dyDescent="0.3">
      <c r="A504" s="2">
        <v>46148</v>
      </c>
      <c r="B504" t="s">
        <v>24516</v>
      </c>
      <c r="C504">
        <v>1313608.22</v>
      </c>
      <c r="D504">
        <v>163253.31</v>
      </c>
      <c r="E504">
        <v>489.76</v>
      </c>
      <c r="F504">
        <v>406</v>
      </c>
    </row>
    <row r="505" spans="1:6" x14ac:dyDescent="0.3">
      <c r="A505" s="2">
        <v>46148</v>
      </c>
      <c r="B505" t="s">
        <v>24517</v>
      </c>
      <c r="C505">
        <v>833534.74</v>
      </c>
      <c r="D505">
        <v>116209.36</v>
      </c>
      <c r="E505">
        <v>348.63</v>
      </c>
      <c r="F505">
        <v>390</v>
      </c>
    </row>
    <row r="506" spans="1:6" x14ac:dyDescent="0.3">
      <c r="A506" s="2">
        <v>46149</v>
      </c>
      <c r="B506" t="s">
        <v>24514</v>
      </c>
      <c r="C506">
        <v>2245070.87</v>
      </c>
      <c r="D506">
        <v>333726.86</v>
      </c>
      <c r="E506">
        <v>1001.18</v>
      </c>
      <c r="F506">
        <v>900</v>
      </c>
    </row>
    <row r="507" spans="1:6" x14ac:dyDescent="0.3">
      <c r="A507" s="2">
        <v>46149</v>
      </c>
      <c r="B507" t="s">
        <v>24515</v>
      </c>
      <c r="C507">
        <v>1737089.71</v>
      </c>
      <c r="D507">
        <v>340591.64</v>
      </c>
      <c r="E507">
        <v>1021.77</v>
      </c>
      <c r="F507">
        <v>1119</v>
      </c>
    </row>
    <row r="508" spans="1:6" x14ac:dyDescent="0.3">
      <c r="A508" s="2">
        <v>46149</v>
      </c>
      <c r="B508" t="s">
        <v>24516</v>
      </c>
      <c r="C508">
        <v>1285255.02</v>
      </c>
      <c r="D508">
        <v>180023.12</v>
      </c>
      <c r="E508">
        <v>540.07000000000005</v>
      </c>
      <c r="F508">
        <v>565</v>
      </c>
    </row>
    <row r="509" spans="1:6" x14ac:dyDescent="0.3">
      <c r="A509" s="2">
        <v>46149</v>
      </c>
      <c r="B509" t="s">
        <v>24517</v>
      </c>
      <c r="C509">
        <v>873320.18</v>
      </c>
      <c r="D509">
        <v>188362.49</v>
      </c>
      <c r="E509">
        <v>565.09</v>
      </c>
      <c r="F509">
        <v>571</v>
      </c>
    </row>
    <row r="510" spans="1:6" x14ac:dyDescent="0.3">
      <c r="A510" s="2">
        <v>46150</v>
      </c>
      <c r="B510" t="s">
        <v>24514</v>
      </c>
      <c r="C510">
        <v>2177148.81</v>
      </c>
      <c r="D510">
        <v>217775.27</v>
      </c>
      <c r="E510">
        <v>653.33000000000004</v>
      </c>
      <c r="F510">
        <v>680</v>
      </c>
    </row>
    <row r="511" spans="1:6" x14ac:dyDescent="0.3">
      <c r="A511" s="2">
        <v>46150</v>
      </c>
      <c r="B511" t="s">
        <v>24515</v>
      </c>
      <c r="C511">
        <v>1687222.54</v>
      </c>
      <c r="D511">
        <v>293686.78000000003</v>
      </c>
      <c r="E511">
        <v>881.06</v>
      </c>
      <c r="F511">
        <v>821</v>
      </c>
    </row>
    <row r="512" spans="1:6" x14ac:dyDescent="0.3">
      <c r="A512" s="2">
        <v>46150</v>
      </c>
      <c r="B512" t="s">
        <v>24516</v>
      </c>
      <c r="C512">
        <v>1272319.7</v>
      </c>
      <c r="D512">
        <v>227422.81</v>
      </c>
      <c r="E512">
        <v>682.27</v>
      </c>
      <c r="F512">
        <v>542</v>
      </c>
    </row>
    <row r="513" spans="1:6" x14ac:dyDescent="0.3">
      <c r="A513" s="2">
        <v>46150</v>
      </c>
      <c r="B513" t="s">
        <v>24517</v>
      </c>
      <c r="C513">
        <v>837852.76</v>
      </c>
      <c r="D513">
        <v>130412.19</v>
      </c>
      <c r="E513">
        <v>391.24</v>
      </c>
      <c r="F513">
        <v>329</v>
      </c>
    </row>
    <row r="514" spans="1:6" x14ac:dyDescent="0.3">
      <c r="A514" s="2">
        <v>46151</v>
      </c>
      <c r="B514" t="s">
        <v>24514</v>
      </c>
      <c r="C514">
        <v>2319468.89</v>
      </c>
      <c r="D514">
        <v>404762.81</v>
      </c>
      <c r="E514">
        <v>1214.29</v>
      </c>
      <c r="F514">
        <v>1308</v>
      </c>
    </row>
    <row r="515" spans="1:6" x14ac:dyDescent="0.3">
      <c r="A515" s="2">
        <v>46151</v>
      </c>
      <c r="B515" t="s">
        <v>24515</v>
      </c>
      <c r="C515">
        <v>1724829.76</v>
      </c>
      <c r="D515">
        <v>141863.57</v>
      </c>
      <c r="E515">
        <v>425.59</v>
      </c>
      <c r="F515">
        <v>443</v>
      </c>
    </row>
    <row r="516" spans="1:6" x14ac:dyDescent="0.3">
      <c r="A516" s="2">
        <v>46151</v>
      </c>
      <c r="B516" t="s">
        <v>24516</v>
      </c>
      <c r="C516">
        <v>1296654.6200000001</v>
      </c>
      <c r="D516">
        <v>281467.68</v>
      </c>
      <c r="E516">
        <v>844.4</v>
      </c>
      <c r="F516">
        <v>1049</v>
      </c>
    </row>
    <row r="517" spans="1:6" x14ac:dyDescent="0.3">
      <c r="A517" s="2">
        <v>46151</v>
      </c>
      <c r="B517" t="s">
        <v>24517</v>
      </c>
      <c r="C517">
        <v>808671.7</v>
      </c>
      <c r="D517">
        <v>139321.85999999999</v>
      </c>
      <c r="E517">
        <v>417.97</v>
      </c>
      <c r="F517">
        <v>523</v>
      </c>
    </row>
    <row r="518" spans="1:6" x14ac:dyDescent="0.3">
      <c r="A518" s="2">
        <v>46152</v>
      </c>
      <c r="B518" t="s">
        <v>24514</v>
      </c>
      <c r="C518">
        <v>2239690.17</v>
      </c>
      <c r="D518">
        <v>450897.99</v>
      </c>
      <c r="E518">
        <v>1352.69</v>
      </c>
      <c r="F518">
        <v>1193</v>
      </c>
    </row>
    <row r="519" spans="1:6" x14ac:dyDescent="0.3">
      <c r="A519" s="2">
        <v>46152</v>
      </c>
      <c r="B519" t="s">
        <v>24515</v>
      </c>
      <c r="C519">
        <v>1653135.49</v>
      </c>
      <c r="D519">
        <v>217261.55</v>
      </c>
      <c r="E519">
        <v>651.78</v>
      </c>
      <c r="F519">
        <v>834</v>
      </c>
    </row>
    <row r="520" spans="1:6" x14ac:dyDescent="0.3">
      <c r="A520" s="2">
        <v>46152</v>
      </c>
      <c r="B520" t="s">
        <v>24516</v>
      </c>
      <c r="C520">
        <v>1320878.5</v>
      </c>
      <c r="D520">
        <v>224495.66</v>
      </c>
      <c r="E520">
        <v>673.49</v>
      </c>
      <c r="F520">
        <v>1239</v>
      </c>
    </row>
    <row r="521" spans="1:6" x14ac:dyDescent="0.3">
      <c r="A521" s="2">
        <v>46152</v>
      </c>
      <c r="B521" t="s">
        <v>24517</v>
      </c>
      <c r="C521">
        <v>834342.37</v>
      </c>
      <c r="D521">
        <v>153541.78</v>
      </c>
      <c r="E521">
        <v>460.63</v>
      </c>
      <c r="F521">
        <v>706</v>
      </c>
    </row>
    <row r="522" spans="1:6" x14ac:dyDescent="0.3">
      <c r="A522" s="2">
        <v>46153</v>
      </c>
      <c r="B522" t="s">
        <v>24514</v>
      </c>
      <c r="C522">
        <v>2219494.9900000002</v>
      </c>
      <c r="D522">
        <v>473246.86</v>
      </c>
      <c r="E522">
        <v>1419.74</v>
      </c>
      <c r="F522">
        <v>1333</v>
      </c>
    </row>
    <row r="523" spans="1:6" x14ac:dyDescent="0.3">
      <c r="A523" s="2">
        <v>46153</v>
      </c>
      <c r="B523" t="s">
        <v>24515</v>
      </c>
      <c r="C523">
        <v>1598549.94</v>
      </c>
      <c r="D523">
        <v>351016.65</v>
      </c>
      <c r="E523">
        <v>1053.05</v>
      </c>
      <c r="F523">
        <v>872</v>
      </c>
    </row>
    <row r="524" spans="1:6" x14ac:dyDescent="0.3">
      <c r="A524" s="2">
        <v>46153</v>
      </c>
      <c r="B524" t="s">
        <v>24516</v>
      </c>
      <c r="C524">
        <v>1270211.1499999999</v>
      </c>
      <c r="D524">
        <v>205131.05</v>
      </c>
      <c r="E524">
        <v>615.39</v>
      </c>
      <c r="F524">
        <v>822</v>
      </c>
    </row>
    <row r="525" spans="1:6" x14ac:dyDescent="0.3">
      <c r="A525" s="2">
        <v>46153</v>
      </c>
      <c r="B525" t="s">
        <v>24517</v>
      </c>
      <c r="C525">
        <v>865176.06</v>
      </c>
      <c r="D525">
        <v>104447.61</v>
      </c>
      <c r="E525">
        <v>313.33999999999997</v>
      </c>
      <c r="F525">
        <v>422</v>
      </c>
    </row>
    <row r="526" spans="1:6" x14ac:dyDescent="0.3">
      <c r="A526" s="2">
        <v>46154</v>
      </c>
      <c r="B526" t="s">
        <v>24514</v>
      </c>
      <c r="C526">
        <v>2287253.0699999998</v>
      </c>
      <c r="D526">
        <v>464811.42</v>
      </c>
      <c r="E526">
        <v>1394.43</v>
      </c>
      <c r="F526">
        <v>1364</v>
      </c>
    </row>
    <row r="527" spans="1:6" x14ac:dyDescent="0.3">
      <c r="A527" s="2">
        <v>46154</v>
      </c>
      <c r="B527" t="s">
        <v>24515</v>
      </c>
      <c r="C527">
        <v>1528048.89</v>
      </c>
      <c r="D527">
        <v>301268.78999999998</v>
      </c>
      <c r="E527">
        <v>903.81</v>
      </c>
      <c r="F527">
        <v>1146</v>
      </c>
    </row>
    <row r="528" spans="1:6" x14ac:dyDescent="0.3">
      <c r="A528" s="2">
        <v>46154</v>
      </c>
      <c r="B528" t="s">
        <v>24516</v>
      </c>
      <c r="C528">
        <v>1180457.8799999999</v>
      </c>
      <c r="D528">
        <v>152741.03</v>
      </c>
      <c r="E528">
        <v>458.22</v>
      </c>
      <c r="F528">
        <v>419</v>
      </c>
    </row>
    <row r="529" spans="1:6" x14ac:dyDescent="0.3">
      <c r="A529" s="2">
        <v>46154</v>
      </c>
      <c r="B529" t="s">
        <v>24517</v>
      </c>
      <c r="C529">
        <v>847485.31</v>
      </c>
      <c r="D529">
        <v>176568.08</v>
      </c>
      <c r="E529">
        <v>529.70000000000005</v>
      </c>
      <c r="F529">
        <v>431</v>
      </c>
    </row>
    <row r="530" spans="1:6" x14ac:dyDescent="0.3">
      <c r="A530" s="2">
        <v>46155</v>
      </c>
      <c r="B530" t="s">
        <v>24514</v>
      </c>
      <c r="C530">
        <v>2190727.5</v>
      </c>
      <c r="D530">
        <v>398951.43</v>
      </c>
      <c r="E530">
        <v>1196.8499999999999</v>
      </c>
      <c r="F530">
        <v>1142</v>
      </c>
    </row>
    <row r="531" spans="1:6" x14ac:dyDescent="0.3">
      <c r="A531" s="2">
        <v>46155</v>
      </c>
      <c r="B531" t="s">
        <v>24515</v>
      </c>
      <c r="C531">
        <v>1723253.4</v>
      </c>
      <c r="D531">
        <v>194864.12</v>
      </c>
      <c r="E531">
        <v>584.59</v>
      </c>
      <c r="F531">
        <v>576</v>
      </c>
    </row>
    <row r="532" spans="1:6" x14ac:dyDescent="0.3">
      <c r="A532" s="2">
        <v>46155</v>
      </c>
      <c r="B532" t="s">
        <v>24516</v>
      </c>
      <c r="C532">
        <v>1183662.2</v>
      </c>
      <c r="D532">
        <v>267033.03000000003</v>
      </c>
      <c r="E532">
        <v>801.1</v>
      </c>
      <c r="F532">
        <v>1194</v>
      </c>
    </row>
    <row r="533" spans="1:6" x14ac:dyDescent="0.3">
      <c r="A533" s="2">
        <v>46155</v>
      </c>
      <c r="B533" t="s">
        <v>24517</v>
      </c>
      <c r="C533">
        <v>751942.38</v>
      </c>
      <c r="D533">
        <v>70008.100000000006</v>
      </c>
      <c r="E533">
        <v>210.02</v>
      </c>
      <c r="F533">
        <v>349</v>
      </c>
    </row>
    <row r="534" spans="1:6" x14ac:dyDescent="0.3">
      <c r="A534" s="2">
        <v>46156</v>
      </c>
      <c r="B534" t="s">
        <v>24514</v>
      </c>
      <c r="C534">
        <v>2229361.9700000002</v>
      </c>
      <c r="D534">
        <v>256894.67</v>
      </c>
      <c r="E534">
        <v>770.68</v>
      </c>
      <c r="F534">
        <v>980</v>
      </c>
    </row>
    <row r="535" spans="1:6" x14ac:dyDescent="0.3">
      <c r="A535" s="2">
        <v>46156</v>
      </c>
      <c r="B535" t="s">
        <v>24515</v>
      </c>
      <c r="C535">
        <v>1636696.06</v>
      </c>
      <c r="D535">
        <v>150088.38</v>
      </c>
      <c r="E535">
        <v>450.27</v>
      </c>
      <c r="F535">
        <v>789</v>
      </c>
    </row>
    <row r="536" spans="1:6" x14ac:dyDescent="0.3">
      <c r="A536" s="2">
        <v>46156</v>
      </c>
      <c r="B536" t="s">
        <v>24516</v>
      </c>
      <c r="C536">
        <v>1208443.76</v>
      </c>
      <c r="D536">
        <v>131855.78</v>
      </c>
      <c r="E536">
        <v>395.57</v>
      </c>
      <c r="F536">
        <v>560</v>
      </c>
    </row>
    <row r="537" spans="1:6" x14ac:dyDescent="0.3">
      <c r="A537" s="2">
        <v>46156</v>
      </c>
      <c r="B537" t="s">
        <v>24517</v>
      </c>
      <c r="C537">
        <v>789650.24</v>
      </c>
      <c r="D537">
        <v>76213.45</v>
      </c>
      <c r="E537">
        <v>228.64</v>
      </c>
      <c r="F537">
        <v>186</v>
      </c>
    </row>
    <row r="538" spans="1:6" x14ac:dyDescent="0.3">
      <c r="A538" s="2">
        <v>46157</v>
      </c>
      <c r="B538" t="s">
        <v>24514</v>
      </c>
      <c r="C538">
        <v>2245213.73</v>
      </c>
      <c r="D538">
        <v>504291.83</v>
      </c>
      <c r="E538">
        <v>1512.88</v>
      </c>
      <c r="F538">
        <v>2514</v>
      </c>
    </row>
    <row r="539" spans="1:6" x14ac:dyDescent="0.3">
      <c r="A539" s="2">
        <v>46157</v>
      </c>
      <c r="B539" t="s">
        <v>24515</v>
      </c>
      <c r="C539">
        <v>1716920.35</v>
      </c>
      <c r="D539">
        <v>353098.33</v>
      </c>
      <c r="E539">
        <v>1059.29</v>
      </c>
      <c r="F539">
        <v>849</v>
      </c>
    </row>
    <row r="540" spans="1:6" x14ac:dyDescent="0.3">
      <c r="A540" s="2">
        <v>46157</v>
      </c>
      <c r="B540" t="s">
        <v>24516</v>
      </c>
      <c r="C540">
        <v>1191126.72</v>
      </c>
      <c r="D540">
        <v>239869.55</v>
      </c>
      <c r="E540">
        <v>719.61</v>
      </c>
      <c r="F540">
        <v>772</v>
      </c>
    </row>
    <row r="541" spans="1:6" x14ac:dyDescent="0.3">
      <c r="A541" s="2">
        <v>46157</v>
      </c>
      <c r="B541" t="s">
        <v>24517</v>
      </c>
      <c r="C541">
        <v>784774.83</v>
      </c>
      <c r="D541">
        <v>75602.22</v>
      </c>
      <c r="E541">
        <v>226.81</v>
      </c>
      <c r="F541">
        <v>203</v>
      </c>
    </row>
    <row r="542" spans="1:6" x14ac:dyDescent="0.3">
      <c r="A542" s="2">
        <v>46158</v>
      </c>
      <c r="B542" t="s">
        <v>24514</v>
      </c>
      <c r="C542">
        <v>2281807.2999999998</v>
      </c>
      <c r="D542">
        <v>226907.44</v>
      </c>
      <c r="E542">
        <v>680.72</v>
      </c>
      <c r="F542">
        <v>914</v>
      </c>
    </row>
    <row r="543" spans="1:6" x14ac:dyDescent="0.3">
      <c r="A543" s="2">
        <v>46158</v>
      </c>
      <c r="B543" t="s">
        <v>24515</v>
      </c>
      <c r="C543">
        <v>1566032.92</v>
      </c>
      <c r="D543">
        <v>177561.62</v>
      </c>
      <c r="E543">
        <v>532.67999999999995</v>
      </c>
      <c r="F543">
        <v>601</v>
      </c>
    </row>
    <row r="544" spans="1:6" x14ac:dyDescent="0.3">
      <c r="A544" s="2">
        <v>46158</v>
      </c>
      <c r="B544" t="s">
        <v>24516</v>
      </c>
      <c r="C544">
        <v>1293164.54</v>
      </c>
      <c r="D544">
        <v>104140.06</v>
      </c>
      <c r="E544">
        <v>312.42</v>
      </c>
      <c r="F544">
        <v>299</v>
      </c>
    </row>
    <row r="545" spans="1:6" x14ac:dyDescent="0.3">
      <c r="A545" s="2">
        <v>46158</v>
      </c>
      <c r="B545" t="s">
        <v>24517</v>
      </c>
      <c r="C545">
        <v>799154.25</v>
      </c>
      <c r="D545">
        <v>111612.89</v>
      </c>
      <c r="E545">
        <v>334.84</v>
      </c>
      <c r="F545">
        <v>316</v>
      </c>
    </row>
    <row r="546" spans="1:6" x14ac:dyDescent="0.3">
      <c r="A546" s="2">
        <v>46159</v>
      </c>
      <c r="B546" t="s">
        <v>24514</v>
      </c>
      <c r="C546">
        <v>2102999.19</v>
      </c>
      <c r="D546">
        <v>281258.21999999997</v>
      </c>
      <c r="E546">
        <v>843.77</v>
      </c>
      <c r="F546">
        <v>1370</v>
      </c>
    </row>
    <row r="547" spans="1:6" x14ac:dyDescent="0.3">
      <c r="A547" s="2">
        <v>46159</v>
      </c>
      <c r="B547" t="s">
        <v>24515</v>
      </c>
      <c r="C547">
        <v>1586646.69</v>
      </c>
      <c r="D547">
        <v>302264.40000000002</v>
      </c>
      <c r="E547">
        <v>906.79</v>
      </c>
      <c r="F547">
        <v>848</v>
      </c>
    </row>
    <row r="548" spans="1:6" x14ac:dyDescent="0.3">
      <c r="A548" s="2">
        <v>46159</v>
      </c>
      <c r="B548" t="s">
        <v>24516</v>
      </c>
      <c r="C548">
        <v>1185994.3799999999</v>
      </c>
      <c r="D548">
        <v>268091.12</v>
      </c>
      <c r="E548">
        <v>804.27</v>
      </c>
      <c r="F548">
        <v>1112</v>
      </c>
    </row>
    <row r="549" spans="1:6" x14ac:dyDescent="0.3">
      <c r="A549" s="2">
        <v>46159</v>
      </c>
      <c r="B549" t="s">
        <v>24517</v>
      </c>
      <c r="C549">
        <v>799848.43</v>
      </c>
      <c r="D549">
        <v>126215.73</v>
      </c>
      <c r="E549">
        <v>378.65</v>
      </c>
      <c r="F549">
        <v>358</v>
      </c>
    </row>
    <row r="550" spans="1:6" x14ac:dyDescent="0.3">
      <c r="A550" s="2">
        <v>46160</v>
      </c>
      <c r="B550" t="s">
        <v>24514</v>
      </c>
      <c r="C550">
        <v>2092682.43</v>
      </c>
      <c r="D550">
        <v>375746.95</v>
      </c>
      <c r="E550">
        <v>1127.24</v>
      </c>
      <c r="F550">
        <v>1074</v>
      </c>
    </row>
    <row r="551" spans="1:6" x14ac:dyDescent="0.3">
      <c r="A551" s="2">
        <v>46160</v>
      </c>
      <c r="B551" t="s">
        <v>24515</v>
      </c>
      <c r="C551">
        <v>1608382.04</v>
      </c>
      <c r="D551">
        <v>302244.71999999997</v>
      </c>
      <c r="E551">
        <v>906.73</v>
      </c>
      <c r="F551">
        <v>864</v>
      </c>
    </row>
    <row r="552" spans="1:6" x14ac:dyDescent="0.3">
      <c r="A552" s="2">
        <v>46160</v>
      </c>
      <c r="B552" t="s">
        <v>24516</v>
      </c>
      <c r="C552">
        <v>1221198.4099999999</v>
      </c>
      <c r="D552">
        <v>270260.31</v>
      </c>
      <c r="E552">
        <v>810.78</v>
      </c>
      <c r="F552">
        <v>828</v>
      </c>
    </row>
    <row r="553" spans="1:6" x14ac:dyDescent="0.3">
      <c r="A553" s="2">
        <v>46160</v>
      </c>
      <c r="B553" t="s">
        <v>24517</v>
      </c>
      <c r="C553">
        <v>771095.27</v>
      </c>
      <c r="D553">
        <v>151164.21</v>
      </c>
      <c r="E553">
        <v>453.49</v>
      </c>
      <c r="F553">
        <v>375</v>
      </c>
    </row>
    <row r="554" spans="1:6" x14ac:dyDescent="0.3">
      <c r="A554" s="2">
        <v>46161</v>
      </c>
      <c r="B554" t="s">
        <v>24514</v>
      </c>
      <c r="C554">
        <v>2040114.51</v>
      </c>
      <c r="D554">
        <v>319855.46999999997</v>
      </c>
      <c r="E554">
        <v>959.57</v>
      </c>
      <c r="F554">
        <v>1368</v>
      </c>
    </row>
    <row r="555" spans="1:6" x14ac:dyDescent="0.3">
      <c r="A555" s="2">
        <v>46161</v>
      </c>
      <c r="B555" t="s">
        <v>24515</v>
      </c>
      <c r="C555">
        <v>1516472.42</v>
      </c>
      <c r="D555">
        <v>298543.89</v>
      </c>
      <c r="E555">
        <v>895.63</v>
      </c>
      <c r="F555">
        <v>1453</v>
      </c>
    </row>
    <row r="556" spans="1:6" x14ac:dyDescent="0.3">
      <c r="A556" s="2">
        <v>46161</v>
      </c>
      <c r="B556" t="s">
        <v>24516</v>
      </c>
      <c r="C556">
        <v>1126715.2</v>
      </c>
      <c r="D556">
        <v>98705.35</v>
      </c>
      <c r="E556">
        <v>296.12</v>
      </c>
      <c r="F556">
        <v>235</v>
      </c>
    </row>
    <row r="557" spans="1:6" x14ac:dyDescent="0.3">
      <c r="A557" s="2">
        <v>46161</v>
      </c>
      <c r="B557" t="s">
        <v>24517</v>
      </c>
      <c r="C557">
        <v>740327.12</v>
      </c>
      <c r="D557">
        <v>133720.29999999999</v>
      </c>
      <c r="E557">
        <v>401.16</v>
      </c>
      <c r="F557">
        <v>331</v>
      </c>
    </row>
    <row r="558" spans="1:6" x14ac:dyDescent="0.3">
      <c r="A558" s="2">
        <v>46162</v>
      </c>
      <c r="B558" t="s">
        <v>24514</v>
      </c>
      <c r="C558">
        <v>2091613.5</v>
      </c>
      <c r="D558">
        <v>314474.98</v>
      </c>
      <c r="E558">
        <v>943.42</v>
      </c>
      <c r="F558">
        <v>839</v>
      </c>
    </row>
    <row r="559" spans="1:6" x14ac:dyDescent="0.3">
      <c r="A559" s="2">
        <v>46162</v>
      </c>
      <c r="B559" t="s">
        <v>24515</v>
      </c>
      <c r="C559">
        <v>1572009.88</v>
      </c>
      <c r="D559">
        <v>264142.06</v>
      </c>
      <c r="E559">
        <v>792.43</v>
      </c>
      <c r="F559">
        <v>1117</v>
      </c>
    </row>
    <row r="560" spans="1:6" x14ac:dyDescent="0.3">
      <c r="A560" s="2">
        <v>46162</v>
      </c>
      <c r="B560" t="s">
        <v>24516</v>
      </c>
      <c r="C560">
        <v>1123369.0900000001</v>
      </c>
      <c r="D560">
        <v>192732.25</v>
      </c>
      <c r="E560">
        <v>578.20000000000005</v>
      </c>
      <c r="F560">
        <v>605</v>
      </c>
    </row>
    <row r="561" spans="1:6" x14ac:dyDescent="0.3">
      <c r="A561" s="2">
        <v>46162</v>
      </c>
      <c r="B561" t="s">
        <v>24517</v>
      </c>
      <c r="C561">
        <v>719668.71</v>
      </c>
      <c r="D561">
        <v>130723.26</v>
      </c>
      <c r="E561">
        <v>392.17</v>
      </c>
      <c r="F561">
        <v>499</v>
      </c>
    </row>
    <row r="562" spans="1:6" x14ac:dyDescent="0.3">
      <c r="A562" s="2">
        <v>46163</v>
      </c>
      <c r="B562" t="s">
        <v>24514</v>
      </c>
      <c r="C562">
        <v>2279427.0699999998</v>
      </c>
      <c r="D562">
        <v>325112.44</v>
      </c>
      <c r="E562">
        <v>975.34</v>
      </c>
      <c r="F562">
        <v>1712</v>
      </c>
    </row>
    <row r="563" spans="1:6" x14ac:dyDescent="0.3">
      <c r="A563" s="2">
        <v>46163</v>
      </c>
      <c r="B563" t="s">
        <v>24515</v>
      </c>
      <c r="C563">
        <v>1601100.6</v>
      </c>
      <c r="D563">
        <v>312009.92</v>
      </c>
      <c r="E563">
        <v>936.03</v>
      </c>
      <c r="F563">
        <v>803</v>
      </c>
    </row>
    <row r="564" spans="1:6" x14ac:dyDescent="0.3">
      <c r="A564" s="2">
        <v>46163</v>
      </c>
      <c r="B564" t="s">
        <v>24516</v>
      </c>
      <c r="C564">
        <v>1238604.99</v>
      </c>
      <c r="D564">
        <v>103613.44</v>
      </c>
      <c r="E564">
        <v>310.83999999999997</v>
      </c>
      <c r="F564">
        <v>505</v>
      </c>
    </row>
    <row r="565" spans="1:6" x14ac:dyDescent="0.3">
      <c r="A565" s="2">
        <v>46163</v>
      </c>
      <c r="B565" t="s">
        <v>24517</v>
      </c>
      <c r="C565">
        <v>808085.33</v>
      </c>
      <c r="D565">
        <v>102045.8</v>
      </c>
      <c r="E565">
        <v>306.14</v>
      </c>
      <c r="F565">
        <v>283</v>
      </c>
    </row>
    <row r="566" spans="1:6" x14ac:dyDescent="0.3">
      <c r="A566" s="2">
        <v>46164</v>
      </c>
      <c r="B566" t="s">
        <v>24514</v>
      </c>
      <c r="C566">
        <v>2122434.98</v>
      </c>
      <c r="D566">
        <v>260950.71</v>
      </c>
      <c r="E566">
        <v>782.85</v>
      </c>
      <c r="F566">
        <v>621</v>
      </c>
    </row>
    <row r="567" spans="1:6" x14ac:dyDescent="0.3">
      <c r="A567" s="2">
        <v>46164</v>
      </c>
      <c r="B567" t="s">
        <v>24515</v>
      </c>
      <c r="C567">
        <v>1534400.14</v>
      </c>
      <c r="D567">
        <v>340593.97</v>
      </c>
      <c r="E567">
        <v>1021.78</v>
      </c>
      <c r="F567">
        <v>1047</v>
      </c>
    </row>
    <row r="568" spans="1:6" x14ac:dyDescent="0.3">
      <c r="A568" s="2">
        <v>46164</v>
      </c>
      <c r="B568" t="s">
        <v>24516</v>
      </c>
      <c r="C568">
        <v>1259907.1000000001</v>
      </c>
      <c r="D568">
        <v>127000.13</v>
      </c>
      <c r="E568">
        <v>381</v>
      </c>
      <c r="F568">
        <v>375</v>
      </c>
    </row>
    <row r="569" spans="1:6" x14ac:dyDescent="0.3">
      <c r="A569" s="2">
        <v>46164</v>
      </c>
      <c r="B569" t="s">
        <v>24517</v>
      </c>
      <c r="C569">
        <v>726305.26</v>
      </c>
      <c r="D569">
        <v>67496.600000000006</v>
      </c>
      <c r="E569">
        <v>202.49</v>
      </c>
      <c r="F569">
        <v>172</v>
      </c>
    </row>
    <row r="570" spans="1:6" x14ac:dyDescent="0.3">
      <c r="A570" s="2">
        <v>46165</v>
      </c>
      <c r="B570" t="s">
        <v>24514</v>
      </c>
      <c r="C570">
        <v>2142471.69</v>
      </c>
      <c r="D570">
        <v>303111.93</v>
      </c>
      <c r="E570">
        <v>909.34</v>
      </c>
      <c r="F570">
        <v>772</v>
      </c>
    </row>
    <row r="571" spans="1:6" x14ac:dyDescent="0.3">
      <c r="A571" s="2">
        <v>46165</v>
      </c>
      <c r="B571" t="s">
        <v>24515</v>
      </c>
      <c r="C571">
        <v>1501815.01</v>
      </c>
      <c r="D571">
        <v>220639.03</v>
      </c>
      <c r="E571">
        <v>661.92</v>
      </c>
      <c r="F571">
        <v>831</v>
      </c>
    </row>
    <row r="572" spans="1:6" x14ac:dyDescent="0.3">
      <c r="A572" s="2">
        <v>46165</v>
      </c>
      <c r="B572" t="s">
        <v>24516</v>
      </c>
      <c r="C572">
        <v>1228418.17</v>
      </c>
      <c r="D572">
        <v>100978.16</v>
      </c>
      <c r="E572">
        <v>302.93</v>
      </c>
      <c r="F572">
        <v>262</v>
      </c>
    </row>
    <row r="573" spans="1:6" x14ac:dyDescent="0.3">
      <c r="A573" s="2">
        <v>46165</v>
      </c>
      <c r="B573" t="s">
        <v>24517</v>
      </c>
      <c r="C573">
        <v>759651.18</v>
      </c>
      <c r="D573">
        <v>107996.84</v>
      </c>
      <c r="E573">
        <v>323.99</v>
      </c>
      <c r="F573">
        <v>263</v>
      </c>
    </row>
    <row r="574" spans="1:6" x14ac:dyDescent="0.3">
      <c r="A574" s="2">
        <v>46166</v>
      </c>
      <c r="B574" t="s">
        <v>24514</v>
      </c>
      <c r="C574">
        <v>2290050.44</v>
      </c>
      <c r="D574">
        <v>503826.56</v>
      </c>
      <c r="E574">
        <v>1511.48</v>
      </c>
      <c r="F574">
        <v>1209</v>
      </c>
    </row>
    <row r="575" spans="1:6" x14ac:dyDescent="0.3">
      <c r="A575" s="2">
        <v>46166</v>
      </c>
      <c r="B575" t="s">
        <v>24515</v>
      </c>
      <c r="C575">
        <v>1600159.06</v>
      </c>
      <c r="D575">
        <v>204715.35</v>
      </c>
      <c r="E575">
        <v>614.15</v>
      </c>
      <c r="F575">
        <v>1051</v>
      </c>
    </row>
    <row r="576" spans="1:6" x14ac:dyDescent="0.3">
      <c r="A576" s="2">
        <v>46166</v>
      </c>
      <c r="B576" t="s">
        <v>24516</v>
      </c>
      <c r="C576">
        <v>1120722.92</v>
      </c>
      <c r="D576">
        <v>241175.64</v>
      </c>
      <c r="E576">
        <v>723.53</v>
      </c>
      <c r="F576">
        <v>849</v>
      </c>
    </row>
    <row r="577" spans="1:6" x14ac:dyDescent="0.3">
      <c r="A577" s="2">
        <v>46166</v>
      </c>
      <c r="B577" t="s">
        <v>24517</v>
      </c>
      <c r="C577">
        <v>761015.79</v>
      </c>
      <c r="D577">
        <v>66441.33</v>
      </c>
      <c r="E577">
        <v>199.32</v>
      </c>
      <c r="F577">
        <v>347</v>
      </c>
    </row>
    <row r="578" spans="1:6" x14ac:dyDescent="0.3">
      <c r="A578" s="2">
        <v>46167</v>
      </c>
      <c r="B578" t="s">
        <v>24514</v>
      </c>
      <c r="C578">
        <v>2211957.38</v>
      </c>
      <c r="D578">
        <v>422900.62</v>
      </c>
      <c r="E578">
        <v>1268.7</v>
      </c>
      <c r="F578">
        <v>1191</v>
      </c>
    </row>
    <row r="579" spans="1:6" x14ac:dyDescent="0.3">
      <c r="A579" s="2">
        <v>46167</v>
      </c>
      <c r="B579" t="s">
        <v>24515</v>
      </c>
      <c r="C579">
        <v>1524524.4</v>
      </c>
      <c r="D579">
        <v>320459.71000000002</v>
      </c>
      <c r="E579">
        <v>961.38</v>
      </c>
      <c r="F579">
        <v>1275</v>
      </c>
    </row>
    <row r="580" spans="1:6" x14ac:dyDescent="0.3">
      <c r="A580" s="2">
        <v>46167</v>
      </c>
      <c r="B580" t="s">
        <v>24516</v>
      </c>
      <c r="C580">
        <v>1201391.1499999999</v>
      </c>
      <c r="D580">
        <v>142468.60999999999</v>
      </c>
      <c r="E580">
        <v>427.41</v>
      </c>
      <c r="F580">
        <v>762</v>
      </c>
    </row>
    <row r="581" spans="1:6" x14ac:dyDescent="0.3">
      <c r="A581" s="2">
        <v>46167</v>
      </c>
      <c r="B581" t="s">
        <v>24517</v>
      </c>
      <c r="C581">
        <v>713328.75</v>
      </c>
      <c r="D581">
        <v>125516.7</v>
      </c>
      <c r="E581">
        <v>376.55</v>
      </c>
      <c r="F581">
        <v>486</v>
      </c>
    </row>
    <row r="582" spans="1:6" x14ac:dyDescent="0.3">
      <c r="A582" s="2">
        <v>46168</v>
      </c>
      <c r="B582" t="s">
        <v>24514</v>
      </c>
      <c r="C582">
        <v>2131511.75</v>
      </c>
      <c r="D582">
        <v>417570.56</v>
      </c>
      <c r="E582">
        <v>1252.71</v>
      </c>
      <c r="F582">
        <v>1245</v>
      </c>
    </row>
    <row r="583" spans="1:6" x14ac:dyDescent="0.3">
      <c r="A583" s="2">
        <v>46168</v>
      </c>
      <c r="B583" t="s">
        <v>24515</v>
      </c>
      <c r="C583">
        <v>1520415.96</v>
      </c>
      <c r="D583">
        <v>184500.25</v>
      </c>
      <c r="E583">
        <v>553.5</v>
      </c>
      <c r="F583">
        <v>648</v>
      </c>
    </row>
    <row r="584" spans="1:6" x14ac:dyDescent="0.3">
      <c r="A584" s="2">
        <v>46168</v>
      </c>
      <c r="B584" t="s">
        <v>24516</v>
      </c>
      <c r="C584">
        <v>1218957.53</v>
      </c>
      <c r="D584">
        <v>283344.53999999998</v>
      </c>
      <c r="E584">
        <v>850.03</v>
      </c>
      <c r="F584">
        <v>873</v>
      </c>
    </row>
    <row r="585" spans="1:6" x14ac:dyDescent="0.3">
      <c r="A585" s="2">
        <v>46168</v>
      </c>
      <c r="B585" t="s">
        <v>24517</v>
      </c>
      <c r="C585">
        <v>776996.44</v>
      </c>
      <c r="D585">
        <v>182923.44</v>
      </c>
      <c r="E585">
        <v>548.77</v>
      </c>
      <c r="F585">
        <v>451</v>
      </c>
    </row>
    <row r="586" spans="1:6" x14ac:dyDescent="0.3">
      <c r="A586" s="2">
        <v>46169</v>
      </c>
      <c r="B586" t="s">
        <v>24514</v>
      </c>
      <c r="C586">
        <v>2119213.9900000002</v>
      </c>
      <c r="D586">
        <v>345837.23</v>
      </c>
      <c r="E586">
        <v>1037.51</v>
      </c>
      <c r="F586">
        <v>982</v>
      </c>
    </row>
    <row r="587" spans="1:6" x14ac:dyDescent="0.3">
      <c r="A587" s="2">
        <v>46169</v>
      </c>
      <c r="B587" t="s">
        <v>24515</v>
      </c>
      <c r="C587">
        <v>1559880.02</v>
      </c>
      <c r="D587">
        <v>345213.32</v>
      </c>
      <c r="E587">
        <v>1035.6400000000001</v>
      </c>
      <c r="F587">
        <v>992</v>
      </c>
    </row>
    <row r="588" spans="1:6" x14ac:dyDescent="0.3">
      <c r="A588" s="2">
        <v>46169</v>
      </c>
      <c r="B588" t="s">
        <v>24516</v>
      </c>
      <c r="C588">
        <v>1170239.54</v>
      </c>
      <c r="D588">
        <v>121214.74</v>
      </c>
      <c r="E588">
        <v>363.64</v>
      </c>
      <c r="F588">
        <v>455</v>
      </c>
    </row>
    <row r="589" spans="1:6" x14ac:dyDescent="0.3">
      <c r="A589" s="2">
        <v>46169</v>
      </c>
      <c r="B589" t="s">
        <v>24517</v>
      </c>
      <c r="C589">
        <v>787160.47</v>
      </c>
      <c r="D589">
        <v>79126.39</v>
      </c>
      <c r="E589">
        <v>237.38</v>
      </c>
      <c r="F589">
        <v>410</v>
      </c>
    </row>
    <row r="590" spans="1:6" x14ac:dyDescent="0.3">
      <c r="A590" s="2">
        <v>46170</v>
      </c>
      <c r="B590" t="s">
        <v>24514</v>
      </c>
      <c r="C590">
        <v>2095816.75</v>
      </c>
      <c r="D590">
        <v>432940.77</v>
      </c>
      <c r="E590">
        <v>1298.82</v>
      </c>
      <c r="F590">
        <v>1471</v>
      </c>
    </row>
    <row r="591" spans="1:6" x14ac:dyDescent="0.3">
      <c r="A591" s="2">
        <v>46170</v>
      </c>
      <c r="B591" t="s">
        <v>24515</v>
      </c>
      <c r="C591">
        <v>1512017.87</v>
      </c>
      <c r="D591">
        <v>145936.22</v>
      </c>
      <c r="E591">
        <v>437.81</v>
      </c>
      <c r="F591">
        <v>737</v>
      </c>
    </row>
    <row r="592" spans="1:6" x14ac:dyDescent="0.3">
      <c r="A592" s="2">
        <v>46170</v>
      </c>
      <c r="B592" t="s">
        <v>24516</v>
      </c>
      <c r="C592">
        <v>1174983.8400000001</v>
      </c>
      <c r="D592">
        <v>281336.05</v>
      </c>
      <c r="E592">
        <v>844.01</v>
      </c>
      <c r="F592">
        <v>707</v>
      </c>
    </row>
    <row r="593" spans="1:6" x14ac:dyDescent="0.3">
      <c r="A593" s="2">
        <v>46170</v>
      </c>
      <c r="B593" t="s">
        <v>24517</v>
      </c>
      <c r="C593">
        <v>739608.19</v>
      </c>
      <c r="D593">
        <v>159291.53</v>
      </c>
      <c r="E593">
        <v>477.87</v>
      </c>
      <c r="F593">
        <v>593</v>
      </c>
    </row>
    <row r="594" spans="1:6" x14ac:dyDescent="0.3">
      <c r="A594" s="2">
        <v>46171</v>
      </c>
      <c r="B594" t="s">
        <v>24514</v>
      </c>
      <c r="C594">
        <v>2098630.6</v>
      </c>
      <c r="D594">
        <v>412483.38</v>
      </c>
      <c r="E594">
        <v>1237.45</v>
      </c>
      <c r="F594">
        <v>1151</v>
      </c>
    </row>
    <row r="595" spans="1:6" x14ac:dyDescent="0.3">
      <c r="A595" s="2">
        <v>46171</v>
      </c>
      <c r="B595" t="s">
        <v>24515</v>
      </c>
      <c r="C595">
        <v>1516891.65</v>
      </c>
      <c r="D595">
        <v>204928.29</v>
      </c>
      <c r="E595">
        <v>614.78</v>
      </c>
      <c r="F595">
        <v>517</v>
      </c>
    </row>
    <row r="596" spans="1:6" x14ac:dyDescent="0.3">
      <c r="A596" s="2">
        <v>46171</v>
      </c>
      <c r="B596" t="s">
        <v>24516</v>
      </c>
      <c r="C596">
        <v>1183017.96</v>
      </c>
      <c r="D596">
        <v>149782.29999999999</v>
      </c>
      <c r="E596">
        <v>449.35</v>
      </c>
      <c r="F596">
        <v>446</v>
      </c>
    </row>
    <row r="597" spans="1:6" x14ac:dyDescent="0.3">
      <c r="A597" s="2">
        <v>46171</v>
      </c>
      <c r="B597" t="s">
        <v>24517</v>
      </c>
      <c r="C597">
        <v>722887.39</v>
      </c>
      <c r="D597">
        <v>148955.19</v>
      </c>
      <c r="E597">
        <v>446.87</v>
      </c>
      <c r="F597">
        <v>471</v>
      </c>
    </row>
    <row r="598" spans="1:6" x14ac:dyDescent="0.3">
      <c r="A598" s="2">
        <v>46172</v>
      </c>
      <c r="B598" t="s">
        <v>24514</v>
      </c>
      <c r="C598">
        <v>2103777.4700000002</v>
      </c>
      <c r="D598">
        <v>364083.79</v>
      </c>
      <c r="E598">
        <v>1092.25</v>
      </c>
      <c r="F598">
        <v>1173</v>
      </c>
    </row>
    <row r="599" spans="1:6" x14ac:dyDescent="0.3">
      <c r="A599" s="2">
        <v>46172</v>
      </c>
      <c r="B599" t="s">
        <v>24515</v>
      </c>
      <c r="C599">
        <v>1456636.69</v>
      </c>
      <c r="D599">
        <v>183008.22</v>
      </c>
      <c r="E599">
        <v>549.02</v>
      </c>
      <c r="F599">
        <v>492</v>
      </c>
    </row>
    <row r="600" spans="1:6" x14ac:dyDescent="0.3">
      <c r="A600" s="2">
        <v>46172</v>
      </c>
      <c r="B600" t="s">
        <v>24516</v>
      </c>
      <c r="C600">
        <v>1153848.0900000001</v>
      </c>
      <c r="D600">
        <v>105685.95</v>
      </c>
      <c r="E600">
        <v>317.06</v>
      </c>
      <c r="F600">
        <v>312</v>
      </c>
    </row>
    <row r="601" spans="1:6" x14ac:dyDescent="0.3">
      <c r="A601" s="2">
        <v>46172</v>
      </c>
      <c r="B601" t="s">
        <v>24517</v>
      </c>
      <c r="C601">
        <v>716327.32</v>
      </c>
      <c r="D601">
        <v>117236.05</v>
      </c>
      <c r="E601">
        <v>351.71</v>
      </c>
      <c r="F601">
        <v>426</v>
      </c>
    </row>
    <row r="602" spans="1:6" x14ac:dyDescent="0.3">
      <c r="A602" s="2">
        <v>46173</v>
      </c>
      <c r="B602" t="s">
        <v>24514</v>
      </c>
      <c r="C602">
        <v>1982550.14</v>
      </c>
      <c r="D602">
        <v>421810.84</v>
      </c>
      <c r="E602">
        <v>1265.43</v>
      </c>
      <c r="F602">
        <v>1081</v>
      </c>
    </row>
    <row r="603" spans="1:6" x14ac:dyDescent="0.3">
      <c r="A603" s="2">
        <v>46173</v>
      </c>
      <c r="B603" t="s">
        <v>24515</v>
      </c>
      <c r="C603">
        <v>1369009.41</v>
      </c>
      <c r="D603">
        <v>165737.98000000001</v>
      </c>
      <c r="E603">
        <v>497.21</v>
      </c>
      <c r="F603">
        <v>438</v>
      </c>
    </row>
    <row r="604" spans="1:6" x14ac:dyDescent="0.3">
      <c r="A604" s="2">
        <v>46173</v>
      </c>
      <c r="B604" t="s">
        <v>24516</v>
      </c>
      <c r="C604">
        <v>1182223.1200000001</v>
      </c>
      <c r="D604">
        <v>145960.14000000001</v>
      </c>
      <c r="E604">
        <v>437.88</v>
      </c>
      <c r="F604">
        <v>420</v>
      </c>
    </row>
    <row r="605" spans="1:6" x14ac:dyDescent="0.3">
      <c r="A605" s="2">
        <v>46173</v>
      </c>
      <c r="B605" t="s">
        <v>24517</v>
      </c>
      <c r="C605">
        <v>763615.99</v>
      </c>
      <c r="D605">
        <v>164985.78</v>
      </c>
      <c r="E605">
        <v>494.96</v>
      </c>
      <c r="F605">
        <v>751</v>
      </c>
    </row>
    <row r="606" spans="1:6" x14ac:dyDescent="0.3">
      <c r="A606" s="2">
        <v>46174</v>
      </c>
      <c r="B606" t="s">
        <v>24514</v>
      </c>
      <c r="C606">
        <v>1893576.09</v>
      </c>
      <c r="D606">
        <v>244159.81</v>
      </c>
      <c r="E606">
        <v>732.48</v>
      </c>
      <c r="F606">
        <v>1233</v>
      </c>
    </row>
    <row r="607" spans="1:6" x14ac:dyDescent="0.3">
      <c r="A607" s="2">
        <v>46174</v>
      </c>
      <c r="B607" t="s">
        <v>24515</v>
      </c>
      <c r="C607">
        <v>1585432.53</v>
      </c>
      <c r="D607">
        <v>268018.07</v>
      </c>
      <c r="E607">
        <v>804.05</v>
      </c>
      <c r="F607">
        <v>1022</v>
      </c>
    </row>
    <row r="608" spans="1:6" x14ac:dyDescent="0.3">
      <c r="A608" s="2">
        <v>46174</v>
      </c>
      <c r="B608" t="s">
        <v>24516</v>
      </c>
      <c r="C608">
        <v>1116814.44</v>
      </c>
      <c r="D608">
        <v>167532.01999999999</v>
      </c>
      <c r="E608">
        <v>502.6</v>
      </c>
      <c r="F608">
        <v>712</v>
      </c>
    </row>
    <row r="609" spans="1:6" x14ac:dyDescent="0.3">
      <c r="A609" s="2">
        <v>46174</v>
      </c>
      <c r="B609" t="s">
        <v>24517</v>
      </c>
      <c r="C609">
        <v>715933.52</v>
      </c>
      <c r="D609">
        <v>89134.07</v>
      </c>
      <c r="E609">
        <v>267.39999999999998</v>
      </c>
      <c r="F609">
        <v>253</v>
      </c>
    </row>
    <row r="610" spans="1:6" x14ac:dyDescent="0.3">
      <c r="A610" s="2">
        <v>46175</v>
      </c>
      <c r="B610" t="s">
        <v>24514</v>
      </c>
      <c r="C610">
        <v>2113012.84</v>
      </c>
      <c r="D610">
        <v>275501.84000000003</v>
      </c>
      <c r="E610">
        <v>826.51</v>
      </c>
      <c r="F610">
        <v>767</v>
      </c>
    </row>
    <row r="611" spans="1:6" x14ac:dyDescent="0.3">
      <c r="A611" s="2">
        <v>46175</v>
      </c>
      <c r="B611" t="s">
        <v>24515</v>
      </c>
      <c r="C611">
        <v>1520523.12</v>
      </c>
      <c r="D611">
        <v>236669.71</v>
      </c>
      <c r="E611">
        <v>710.01</v>
      </c>
      <c r="F611">
        <v>781</v>
      </c>
    </row>
    <row r="612" spans="1:6" x14ac:dyDescent="0.3">
      <c r="A612" s="2">
        <v>46175</v>
      </c>
      <c r="B612" t="s">
        <v>24516</v>
      </c>
      <c r="C612">
        <v>1126937.94</v>
      </c>
      <c r="D612">
        <v>174376.17</v>
      </c>
      <c r="E612">
        <v>523.13</v>
      </c>
      <c r="F612">
        <v>718</v>
      </c>
    </row>
    <row r="613" spans="1:6" x14ac:dyDescent="0.3">
      <c r="A613" s="2">
        <v>46175</v>
      </c>
      <c r="B613" t="s">
        <v>24517</v>
      </c>
      <c r="C613">
        <v>703831.72</v>
      </c>
      <c r="D613">
        <v>106594.52</v>
      </c>
      <c r="E613">
        <v>319.77999999999997</v>
      </c>
      <c r="F613">
        <v>430</v>
      </c>
    </row>
    <row r="614" spans="1:6" x14ac:dyDescent="0.3">
      <c r="A614" s="2">
        <v>46176</v>
      </c>
      <c r="B614" t="s">
        <v>24514</v>
      </c>
      <c r="C614">
        <v>2165658.64</v>
      </c>
      <c r="D614">
        <v>304945.87</v>
      </c>
      <c r="E614">
        <v>914.84</v>
      </c>
      <c r="F614">
        <v>1687</v>
      </c>
    </row>
    <row r="615" spans="1:6" x14ac:dyDescent="0.3">
      <c r="A615" s="2">
        <v>46176</v>
      </c>
      <c r="B615" t="s">
        <v>24515</v>
      </c>
      <c r="C615">
        <v>1733524.57</v>
      </c>
      <c r="D615">
        <v>284161.31</v>
      </c>
      <c r="E615">
        <v>852.48</v>
      </c>
      <c r="F615">
        <v>960</v>
      </c>
    </row>
    <row r="616" spans="1:6" x14ac:dyDescent="0.3">
      <c r="A616" s="2">
        <v>46176</v>
      </c>
      <c r="B616" t="s">
        <v>24516</v>
      </c>
      <c r="C616">
        <v>1200915.3500000001</v>
      </c>
      <c r="D616">
        <v>177928.42</v>
      </c>
      <c r="E616">
        <v>533.79</v>
      </c>
      <c r="F616">
        <v>523</v>
      </c>
    </row>
    <row r="617" spans="1:6" x14ac:dyDescent="0.3">
      <c r="A617" s="2">
        <v>46176</v>
      </c>
      <c r="B617" t="s">
        <v>24517</v>
      </c>
      <c r="C617">
        <v>756492.78</v>
      </c>
      <c r="D617">
        <v>169485.98</v>
      </c>
      <c r="E617">
        <v>508.46</v>
      </c>
      <c r="F617">
        <v>812</v>
      </c>
    </row>
    <row r="618" spans="1:6" x14ac:dyDescent="0.3">
      <c r="A618" s="2">
        <v>46177</v>
      </c>
      <c r="B618" t="s">
        <v>24514</v>
      </c>
      <c r="C618">
        <v>1949679.44</v>
      </c>
      <c r="D618">
        <v>203484.42</v>
      </c>
      <c r="E618">
        <v>610.45000000000005</v>
      </c>
      <c r="F618">
        <v>524</v>
      </c>
    </row>
    <row r="619" spans="1:6" x14ac:dyDescent="0.3">
      <c r="A619" s="2">
        <v>46177</v>
      </c>
      <c r="B619" t="s">
        <v>24515</v>
      </c>
      <c r="C619">
        <v>1499932.51</v>
      </c>
      <c r="D619">
        <v>136796.63</v>
      </c>
      <c r="E619">
        <v>410.39</v>
      </c>
      <c r="F619">
        <v>667</v>
      </c>
    </row>
    <row r="620" spans="1:6" x14ac:dyDescent="0.3">
      <c r="A620" s="2">
        <v>46177</v>
      </c>
      <c r="B620" t="s">
        <v>24516</v>
      </c>
      <c r="C620">
        <v>1170955.95</v>
      </c>
      <c r="D620">
        <v>257465.51</v>
      </c>
      <c r="E620">
        <v>772.4</v>
      </c>
      <c r="F620">
        <v>613</v>
      </c>
    </row>
    <row r="621" spans="1:6" x14ac:dyDescent="0.3">
      <c r="A621" s="2">
        <v>46177</v>
      </c>
      <c r="B621" t="s">
        <v>24517</v>
      </c>
      <c r="C621">
        <v>738278.5</v>
      </c>
      <c r="D621">
        <v>110205.47</v>
      </c>
      <c r="E621">
        <v>330.62</v>
      </c>
      <c r="F621">
        <v>285</v>
      </c>
    </row>
    <row r="622" spans="1:6" x14ac:dyDescent="0.3">
      <c r="A622" s="2">
        <v>46178</v>
      </c>
      <c r="B622" t="s">
        <v>24514</v>
      </c>
      <c r="C622">
        <v>2096529.51</v>
      </c>
      <c r="D622">
        <v>306573.64</v>
      </c>
      <c r="E622">
        <v>919.72</v>
      </c>
      <c r="F622">
        <v>1199</v>
      </c>
    </row>
    <row r="623" spans="1:6" x14ac:dyDescent="0.3">
      <c r="A623" s="2">
        <v>46178</v>
      </c>
      <c r="B623" t="s">
        <v>24515</v>
      </c>
      <c r="C623">
        <v>1472905.88</v>
      </c>
      <c r="D623">
        <v>349729.97</v>
      </c>
      <c r="E623">
        <v>1049.19</v>
      </c>
      <c r="F623">
        <v>867</v>
      </c>
    </row>
    <row r="624" spans="1:6" x14ac:dyDescent="0.3">
      <c r="A624" s="2">
        <v>46178</v>
      </c>
      <c r="B624" t="s">
        <v>24516</v>
      </c>
      <c r="C624">
        <v>1135004.18</v>
      </c>
      <c r="D624">
        <v>243827.56</v>
      </c>
      <c r="E624">
        <v>731.48</v>
      </c>
      <c r="F624">
        <v>673</v>
      </c>
    </row>
    <row r="625" spans="1:6" x14ac:dyDescent="0.3">
      <c r="A625" s="2">
        <v>46178</v>
      </c>
      <c r="B625" t="s">
        <v>24517</v>
      </c>
      <c r="C625">
        <v>714292.81</v>
      </c>
      <c r="D625">
        <v>113991.07</v>
      </c>
      <c r="E625">
        <v>341.97</v>
      </c>
      <c r="F625">
        <v>361</v>
      </c>
    </row>
    <row r="626" spans="1:6" x14ac:dyDescent="0.3">
      <c r="A626" s="2">
        <v>46179</v>
      </c>
      <c r="B626" t="s">
        <v>24514</v>
      </c>
      <c r="C626">
        <v>1984584.39</v>
      </c>
      <c r="D626">
        <v>286882.01</v>
      </c>
      <c r="E626">
        <v>860.65</v>
      </c>
      <c r="F626">
        <v>912</v>
      </c>
    </row>
    <row r="627" spans="1:6" x14ac:dyDescent="0.3">
      <c r="A627" s="2">
        <v>46179</v>
      </c>
      <c r="B627" t="s">
        <v>24515</v>
      </c>
      <c r="C627">
        <v>1632951.06</v>
      </c>
      <c r="D627">
        <v>268279.67999999999</v>
      </c>
      <c r="E627">
        <v>804.84</v>
      </c>
      <c r="F627">
        <v>1155</v>
      </c>
    </row>
    <row r="628" spans="1:6" x14ac:dyDescent="0.3">
      <c r="A628" s="2">
        <v>46179</v>
      </c>
      <c r="B628" t="s">
        <v>24516</v>
      </c>
      <c r="C628">
        <v>1133755.07</v>
      </c>
      <c r="D628">
        <v>186467.02</v>
      </c>
      <c r="E628">
        <v>559.4</v>
      </c>
      <c r="F628">
        <v>607</v>
      </c>
    </row>
    <row r="629" spans="1:6" x14ac:dyDescent="0.3">
      <c r="A629" s="2">
        <v>46179</v>
      </c>
      <c r="B629" t="s">
        <v>24517</v>
      </c>
      <c r="C629">
        <v>740347.94</v>
      </c>
      <c r="D629">
        <v>130246.62</v>
      </c>
      <c r="E629">
        <v>390.74</v>
      </c>
      <c r="F629">
        <v>463</v>
      </c>
    </row>
    <row r="630" spans="1:6" x14ac:dyDescent="0.3">
      <c r="A630" s="2">
        <v>46180</v>
      </c>
      <c r="B630" t="s">
        <v>24514</v>
      </c>
      <c r="C630">
        <v>2049658.44</v>
      </c>
      <c r="D630">
        <v>427091.78</v>
      </c>
      <c r="E630">
        <v>1281.28</v>
      </c>
      <c r="F630">
        <v>2191</v>
      </c>
    </row>
    <row r="631" spans="1:6" x14ac:dyDescent="0.3">
      <c r="A631" s="2">
        <v>46180</v>
      </c>
      <c r="B631" t="s">
        <v>24515</v>
      </c>
      <c r="C631">
        <v>1566253.96</v>
      </c>
      <c r="D631">
        <v>317497.28000000003</v>
      </c>
      <c r="E631">
        <v>952.49</v>
      </c>
      <c r="F631">
        <v>1233</v>
      </c>
    </row>
    <row r="632" spans="1:6" x14ac:dyDescent="0.3">
      <c r="A632" s="2">
        <v>46180</v>
      </c>
      <c r="B632" t="s">
        <v>24516</v>
      </c>
      <c r="C632">
        <v>1232247.99</v>
      </c>
      <c r="D632">
        <v>228143.74</v>
      </c>
      <c r="E632">
        <v>684.43</v>
      </c>
      <c r="F632">
        <v>789</v>
      </c>
    </row>
    <row r="633" spans="1:6" x14ac:dyDescent="0.3">
      <c r="A633" s="2">
        <v>46180</v>
      </c>
      <c r="B633" t="s">
        <v>24517</v>
      </c>
      <c r="C633">
        <v>707501.18</v>
      </c>
      <c r="D633">
        <v>66083.8</v>
      </c>
      <c r="E633">
        <v>198.25</v>
      </c>
      <c r="F633">
        <v>359</v>
      </c>
    </row>
    <row r="634" spans="1:6" x14ac:dyDescent="0.3">
      <c r="A634" s="2">
        <v>46181</v>
      </c>
      <c r="B634" t="s">
        <v>24514</v>
      </c>
      <c r="C634">
        <v>2017185.86</v>
      </c>
      <c r="D634">
        <v>258852</v>
      </c>
      <c r="E634">
        <v>776.56</v>
      </c>
      <c r="F634">
        <v>1406</v>
      </c>
    </row>
    <row r="635" spans="1:6" x14ac:dyDescent="0.3">
      <c r="A635" s="2">
        <v>46181</v>
      </c>
      <c r="B635" t="s">
        <v>24515</v>
      </c>
      <c r="C635">
        <v>1530272.14</v>
      </c>
      <c r="D635">
        <v>160089.97</v>
      </c>
      <c r="E635">
        <v>480.27</v>
      </c>
      <c r="F635">
        <v>555</v>
      </c>
    </row>
    <row r="636" spans="1:6" x14ac:dyDescent="0.3">
      <c r="A636" s="2">
        <v>46181</v>
      </c>
      <c r="B636" t="s">
        <v>24516</v>
      </c>
      <c r="C636">
        <v>1081965.76</v>
      </c>
      <c r="D636">
        <v>112050.4</v>
      </c>
      <c r="E636">
        <v>336.15</v>
      </c>
      <c r="F636">
        <v>419</v>
      </c>
    </row>
    <row r="637" spans="1:6" x14ac:dyDescent="0.3">
      <c r="A637" s="2">
        <v>46181</v>
      </c>
      <c r="B637" t="s">
        <v>24517</v>
      </c>
      <c r="C637">
        <v>752927.71</v>
      </c>
      <c r="D637">
        <v>149234.79999999999</v>
      </c>
      <c r="E637">
        <v>447.7</v>
      </c>
      <c r="F637">
        <v>507</v>
      </c>
    </row>
    <row r="638" spans="1:6" x14ac:dyDescent="0.3">
      <c r="A638" s="2">
        <v>46182</v>
      </c>
      <c r="B638" t="s">
        <v>24514</v>
      </c>
      <c r="C638">
        <v>2122723.2000000002</v>
      </c>
      <c r="D638">
        <v>479577.2</v>
      </c>
      <c r="E638">
        <v>1438.73</v>
      </c>
      <c r="F638">
        <v>2225</v>
      </c>
    </row>
    <row r="639" spans="1:6" x14ac:dyDescent="0.3">
      <c r="A639" s="2">
        <v>46182</v>
      </c>
      <c r="B639" t="s">
        <v>24515</v>
      </c>
      <c r="C639">
        <v>1456732.09</v>
      </c>
      <c r="D639">
        <v>139528.12</v>
      </c>
      <c r="E639">
        <v>418.58</v>
      </c>
      <c r="F639">
        <v>552</v>
      </c>
    </row>
    <row r="640" spans="1:6" x14ac:dyDescent="0.3">
      <c r="A640" s="2">
        <v>46182</v>
      </c>
      <c r="B640" t="s">
        <v>24516</v>
      </c>
      <c r="C640">
        <v>1114016.72</v>
      </c>
      <c r="D640">
        <v>190160.47</v>
      </c>
      <c r="E640">
        <v>570.48</v>
      </c>
      <c r="F640">
        <v>686</v>
      </c>
    </row>
    <row r="641" spans="1:6" x14ac:dyDescent="0.3">
      <c r="A641" s="2">
        <v>46182</v>
      </c>
      <c r="B641" t="s">
        <v>24517</v>
      </c>
      <c r="C641">
        <v>701754.92</v>
      </c>
      <c r="D641">
        <v>106131.11</v>
      </c>
      <c r="E641">
        <v>318.39</v>
      </c>
      <c r="F641">
        <v>264</v>
      </c>
    </row>
    <row r="642" spans="1:6" x14ac:dyDescent="0.3">
      <c r="A642" s="2">
        <v>46183</v>
      </c>
      <c r="B642" t="s">
        <v>24514</v>
      </c>
      <c r="C642">
        <v>2033264.4</v>
      </c>
      <c r="D642">
        <v>183146.59</v>
      </c>
      <c r="E642">
        <v>549.44000000000005</v>
      </c>
      <c r="F642">
        <v>532</v>
      </c>
    </row>
    <row r="643" spans="1:6" x14ac:dyDescent="0.3">
      <c r="A643" s="2">
        <v>46183</v>
      </c>
      <c r="B643" t="s">
        <v>24515</v>
      </c>
      <c r="C643">
        <v>1551434.08</v>
      </c>
      <c r="D643">
        <v>273781.18</v>
      </c>
      <c r="E643">
        <v>821.34</v>
      </c>
      <c r="F643">
        <v>994</v>
      </c>
    </row>
    <row r="644" spans="1:6" x14ac:dyDescent="0.3">
      <c r="A644" s="2">
        <v>46183</v>
      </c>
      <c r="B644" t="s">
        <v>24516</v>
      </c>
      <c r="C644">
        <v>1174688.71</v>
      </c>
      <c r="D644">
        <v>242791.49</v>
      </c>
      <c r="E644">
        <v>728.37</v>
      </c>
      <c r="F644">
        <v>911</v>
      </c>
    </row>
    <row r="645" spans="1:6" x14ac:dyDescent="0.3">
      <c r="A645" s="2">
        <v>46183</v>
      </c>
      <c r="B645" t="s">
        <v>24517</v>
      </c>
      <c r="C645">
        <v>747605.18</v>
      </c>
      <c r="D645">
        <v>172948.44</v>
      </c>
      <c r="E645">
        <v>518.85</v>
      </c>
      <c r="F645">
        <v>554</v>
      </c>
    </row>
    <row r="646" spans="1:6" x14ac:dyDescent="0.3">
      <c r="A646" s="2">
        <v>46184</v>
      </c>
      <c r="B646" t="s">
        <v>24514</v>
      </c>
      <c r="C646">
        <v>1908153.71</v>
      </c>
      <c r="D646">
        <v>456366.44</v>
      </c>
      <c r="E646">
        <v>1369.1</v>
      </c>
      <c r="F646">
        <v>1222</v>
      </c>
    </row>
    <row r="647" spans="1:6" x14ac:dyDescent="0.3">
      <c r="A647" s="2">
        <v>46184</v>
      </c>
      <c r="B647" t="s">
        <v>24515</v>
      </c>
      <c r="C647">
        <v>1504027.57</v>
      </c>
      <c r="D647">
        <v>206019.11</v>
      </c>
      <c r="E647">
        <v>618.05999999999995</v>
      </c>
      <c r="F647">
        <v>695</v>
      </c>
    </row>
    <row r="648" spans="1:6" x14ac:dyDescent="0.3">
      <c r="A648" s="2">
        <v>46184</v>
      </c>
      <c r="B648" t="s">
        <v>24516</v>
      </c>
      <c r="C648">
        <v>1183673.17</v>
      </c>
      <c r="D648">
        <v>229518.51</v>
      </c>
      <c r="E648">
        <v>688.56</v>
      </c>
      <c r="F648">
        <v>912</v>
      </c>
    </row>
    <row r="649" spans="1:6" x14ac:dyDescent="0.3">
      <c r="A649" s="2">
        <v>46184</v>
      </c>
      <c r="B649" t="s">
        <v>24517</v>
      </c>
      <c r="C649">
        <v>737350.44</v>
      </c>
      <c r="D649">
        <v>139046.72</v>
      </c>
      <c r="E649">
        <v>417.14</v>
      </c>
      <c r="F649">
        <v>464</v>
      </c>
    </row>
    <row r="650" spans="1:6" x14ac:dyDescent="0.3">
      <c r="A650" s="2">
        <v>46185</v>
      </c>
      <c r="B650" t="s">
        <v>24514</v>
      </c>
      <c r="C650">
        <v>2153185.73</v>
      </c>
      <c r="D650">
        <v>504937.49</v>
      </c>
      <c r="E650">
        <v>1514.81</v>
      </c>
      <c r="F650">
        <v>1771</v>
      </c>
    </row>
    <row r="651" spans="1:6" x14ac:dyDescent="0.3">
      <c r="A651" s="2">
        <v>46185</v>
      </c>
      <c r="B651" t="s">
        <v>24515</v>
      </c>
      <c r="C651">
        <v>1594180.84</v>
      </c>
      <c r="D651">
        <v>157929.85</v>
      </c>
      <c r="E651">
        <v>473.79</v>
      </c>
      <c r="F651">
        <v>449</v>
      </c>
    </row>
    <row r="652" spans="1:6" x14ac:dyDescent="0.3">
      <c r="A652" s="2">
        <v>46185</v>
      </c>
      <c r="B652" t="s">
        <v>24516</v>
      </c>
      <c r="C652">
        <v>1094098.9099999999</v>
      </c>
      <c r="D652">
        <v>95920.72</v>
      </c>
      <c r="E652">
        <v>287.76</v>
      </c>
      <c r="F652">
        <v>238</v>
      </c>
    </row>
    <row r="653" spans="1:6" x14ac:dyDescent="0.3">
      <c r="A653" s="2">
        <v>46185</v>
      </c>
      <c r="B653" t="s">
        <v>24517</v>
      </c>
      <c r="C653">
        <v>680283.75</v>
      </c>
      <c r="D653">
        <v>82539.66</v>
      </c>
      <c r="E653">
        <v>247.62</v>
      </c>
      <c r="F653">
        <v>232</v>
      </c>
    </row>
    <row r="654" spans="1:6" x14ac:dyDescent="0.3">
      <c r="A654" s="2">
        <v>46186</v>
      </c>
      <c r="B654" t="s">
        <v>24514</v>
      </c>
      <c r="C654">
        <v>2076596.34</v>
      </c>
      <c r="D654">
        <v>194452.75</v>
      </c>
      <c r="E654">
        <v>583.36</v>
      </c>
      <c r="F654">
        <v>483</v>
      </c>
    </row>
    <row r="655" spans="1:6" x14ac:dyDescent="0.3">
      <c r="A655" s="2">
        <v>46186</v>
      </c>
      <c r="B655" t="s">
        <v>24515</v>
      </c>
      <c r="C655">
        <v>1602170.09</v>
      </c>
      <c r="D655">
        <v>147366.74</v>
      </c>
      <c r="E655">
        <v>442.1</v>
      </c>
      <c r="F655">
        <v>617</v>
      </c>
    </row>
    <row r="656" spans="1:6" x14ac:dyDescent="0.3">
      <c r="A656" s="2">
        <v>46186</v>
      </c>
      <c r="B656" t="s">
        <v>24516</v>
      </c>
      <c r="C656">
        <v>1151443.94</v>
      </c>
      <c r="D656">
        <v>93043.12</v>
      </c>
      <c r="E656">
        <v>279.13</v>
      </c>
      <c r="F656">
        <v>414</v>
      </c>
    </row>
    <row r="657" spans="1:6" x14ac:dyDescent="0.3">
      <c r="A657" s="2">
        <v>46186</v>
      </c>
      <c r="B657" t="s">
        <v>24517</v>
      </c>
      <c r="C657">
        <v>736066.39</v>
      </c>
      <c r="D657">
        <v>150769.44</v>
      </c>
      <c r="E657">
        <v>452.31</v>
      </c>
      <c r="F657">
        <v>451</v>
      </c>
    </row>
    <row r="658" spans="1:6" x14ac:dyDescent="0.3">
      <c r="A658" s="2">
        <v>46187</v>
      </c>
      <c r="B658" t="s">
        <v>24514</v>
      </c>
      <c r="C658">
        <v>2311463.65</v>
      </c>
      <c r="D658">
        <v>451324.26</v>
      </c>
      <c r="E658">
        <v>1353.97</v>
      </c>
      <c r="F658">
        <v>1888</v>
      </c>
    </row>
    <row r="659" spans="1:6" x14ac:dyDescent="0.3">
      <c r="A659" s="2">
        <v>46187</v>
      </c>
      <c r="B659" t="s">
        <v>24515</v>
      </c>
      <c r="C659">
        <v>1529574.31</v>
      </c>
      <c r="D659">
        <v>242296.27</v>
      </c>
      <c r="E659">
        <v>726.89</v>
      </c>
      <c r="F659">
        <v>1041</v>
      </c>
    </row>
    <row r="660" spans="1:6" x14ac:dyDescent="0.3">
      <c r="A660" s="2">
        <v>46187</v>
      </c>
      <c r="B660" t="s">
        <v>24516</v>
      </c>
      <c r="C660">
        <v>1149099.69</v>
      </c>
      <c r="D660">
        <v>200201.16</v>
      </c>
      <c r="E660">
        <v>600.6</v>
      </c>
      <c r="F660">
        <v>927</v>
      </c>
    </row>
    <row r="661" spans="1:6" x14ac:dyDescent="0.3">
      <c r="A661" s="2">
        <v>46187</v>
      </c>
      <c r="B661" t="s">
        <v>24517</v>
      </c>
      <c r="C661">
        <v>721559.44</v>
      </c>
      <c r="D661">
        <v>95144.88</v>
      </c>
      <c r="E661">
        <v>285.43</v>
      </c>
      <c r="F661">
        <v>400</v>
      </c>
    </row>
    <row r="662" spans="1:6" x14ac:dyDescent="0.3">
      <c r="A662" s="2">
        <v>46188</v>
      </c>
      <c r="B662" t="s">
        <v>24514</v>
      </c>
      <c r="C662">
        <v>2223043.0699999998</v>
      </c>
      <c r="D662">
        <v>402053.95</v>
      </c>
      <c r="E662">
        <v>1206.1600000000001</v>
      </c>
      <c r="F662">
        <v>1452</v>
      </c>
    </row>
    <row r="663" spans="1:6" x14ac:dyDescent="0.3">
      <c r="A663" s="2">
        <v>46188</v>
      </c>
      <c r="B663" t="s">
        <v>24515</v>
      </c>
      <c r="C663">
        <v>1426332.36</v>
      </c>
      <c r="D663">
        <v>307254.58</v>
      </c>
      <c r="E663">
        <v>921.76</v>
      </c>
      <c r="F663">
        <v>1186</v>
      </c>
    </row>
    <row r="664" spans="1:6" x14ac:dyDescent="0.3">
      <c r="A664" s="2">
        <v>46188</v>
      </c>
      <c r="B664" t="s">
        <v>24516</v>
      </c>
      <c r="C664">
        <v>1136135.3500000001</v>
      </c>
      <c r="D664">
        <v>197231.26</v>
      </c>
      <c r="E664">
        <v>591.69000000000005</v>
      </c>
      <c r="F664">
        <v>603</v>
      </c>
    </row>
    <row r="665" spans="1:6" x14ac:dyDescent="0.3">
      <c r="A665" s="2">
        <v>46188</v>
      </c>
      <c r="B665" t="s">
        <v>24517</v>
      </c>
      <c r="C665">
        <v>727690.44</v>
      </c>
      <c r="D665">
        <v>121542.78</v>
      </c>
      <c r="E665">
        <v>364.63</v>
      </c>
      <c r="F665">
        <v>517</v>
      </c>
    </row>
    <row r="666" spans="1:6" x14ac:dyDescent="0.3">
      <c r="A666" s="2">
        <v>46189</v>
      </c>
      <c r="B666" t="s">
        <v>24514</v>
      </c>
      <c r="C666">
        <v>1894439</v>
      </c>
      <c r="D666">
        <v>202286.72</v>
      </c>
      <c r="E666">
        <v>606.86</v>
      </c>
      <c r="F666">
        <v>1111</v>
      </c>
    </row>
    <row r="667" spans="1:6" x14ac:dyDescent="0.3">
      <c r="A667" s="2">
        <v>46189</v>
      </c>
      <c r="B667" t="s">
        <v>24515</v>
      </c>
      <c r="C667">
        <v>1405347.28</v>
      </c>
      <c r="D667">
        <v>160228.37</v>
      </c>
      <c r="E667">
        <v>480.69</v>
      </c>
      <c r="F667">
        <v>400</v>
      </c>
    </row>
    <row r="668" spans="1:6" x14ac:dyDescent="0.3">
      <c r="A668" s="2">
        <v>46189</v>
      </c>
      <c r="B668" t="s">
        <v>24516</v>
      </c>
      <c r="C668">
        <v>1144351.83</v>
      </c>
      <c r="D668">
        <v>213439.24</v>
      </c>
      <c r="E668">
        <v>640.32000000000005</v>
      </c>
      <c r="F668">
        <v>813</v>
      </c>
    </row>
    <row r="669" spans="1:6" x14ac:dyDescent="0.3">
      <c r="A669" s="2">
        <v>46189</v>
      </c>
      <c r="B669" t="s">
        <v>24517</v>
      </c>
      <c r="C669">
        <v>689880.74</v>
      </c>
      <c r="D669">
        <v>159655.98000000001</v>
      </c>
      <c r="E669">
        <v>478.97</v>
      </c>
      <c r="F669">
        <v>416</v>
      </c>
    </row>
    <row r="670" spans="1:6" x14ac:dyDescent="0.3">
      <c r="A670" s="2">
        <v>46190</v>
      </c>
      <c r="B670" t="s">
        <v>24514</v>
      </c>
      <c r="C670">
        <v>1996957.36</v>
      </c>
      <c r="D670">
        <v>291459.17</v>
      </c>
      <c r="E670">
        <v>874.38</v>
      </c>
      <c r="F670">
        <v>1091</v>
      </c>
    </row>
    <row r="671" spans="1:6" x14ac:dyDescent="0.3">
      <c r="A671" s="2">
        <v>46190</v>
      </c>
      <c r="B671" t="s">
        <v>24515</v>
      </c>
      <c r="C671">
        <v>1541674.86</v>
      </c>
      <c r="D671">
        <v>150937.51</v>
      </c>
      <c r="E671">
        <v>452.81</v>
      </c>
      <c r="F671">
        <v>469</v>
      </c>
    </row>
    <row r="672" spans="1:6" x14ac:dyDescent="0.3">
      <c r="A672" s="2">
        <v>46190</v>
      </c>
      <c r="B672" t="s">
        <v>24516</v>
      </c>
      <c r="C672">
        <v>1170315.23</v>
      </c>
      <c r="D672">
        <v>156243.84</v>
      </c>
      <c r="E672">
        <v>468.73</v>
      </c>
      <c r="F672">
        <v>591</v>
      </c>
    </row>
    <row r="673" spans="1:6" x14ac:dyDescent="0.3">
      <c r="A673" s="2">
        <v>46190</v>
      </c>
      <c r="B673" t="s">
        <v>24517</v>
      </c>
      <c r="C673">
        <v>758254.74</v>
      </c>
      <c r="D673">
        <v>135107.4</v>
      </c>
      <c r="E673">
        <v>405.32</v>
      </c>
      <c r="F673">
        <v>449</v>
      </c>
    </row>
    <row r="674" spans="1:6" x14ac:dyDescent="0.3">
      <c r="A674" s="2">
        <v>46191</v>
      </c>
      <c r="B674" t="s">
        <v>24514</v>
      </c>
      <c r="C674">
        <v>2063225.82</v>
      </c>
      <c r="D674">
        <v>384726.09</v>
      </c>
      <c r="E674">
        <v>1154.18</v>
      </c>
      <c r="F674">
        <v>1657</v>
      </c>
    </row>
    <row r="675" spans="1:6" x14ac:dyDescent="0.3">
      <c r="A675" s="2">
        <v>46191</v>
      </c>
      <c r="B675" t="s">
        <v>24515</v>
      </c>
      <c r="C675">
        <v>1393849.08</v>
      </c>
      <c r="D675">
        <v>223248.11</v>
      </c>
      <c r="E675">
        <v>669.74</v>
      </c>
      <c r="F675">
        <v>681</v>
      </c>
    </row>
    <row r="676" spans="1:6" x14ac:dyDescent="0.3">
      <c r="A676" s="2">
        <v>46191</v>
      </c>
      <c r="B676" t="s">
        <v>24516</v>
      </c>
      <c r="C676">
        <v>1171974.6000000001</v>
      </c>
      <c r="D676">
        <v>172400.8</v>
      </c>
      <c r="E676">
        <v>517.20000000000005</v>
      </c>
      <c r="F676">
        <v>521</v>
      </c>
    </row>
    <row r="677" spans="1:6" x14ac:dyDescent="0.3">
      <c r="A677" s="2">
        <v>46191</v>
      </c>
      <c r="B677" t="s">
        <v>24517</v>
      </c>
      <c r="C677">
        <v>745331.23</v>
      </c>
      <c r="D677">
        <v>144754.21</v>
      </c>
      <c r="E677">
        <v>434.26</v>
      </c>
      <c r="F677">
        <v>390</v>
      </c>
    </row>
    <row r="678" spans="1:6" x14ac:dyDescent="0.3">
      <c r="A678" s="2">
        <v>46192</v>
      </c>
      <c r="B678" t="s">
        <v>24514</v>
      </c>
      <c r="C678">
        <v>2153607.7000000002</v>
      </c>
      <c r="D678">
        <v>224874.77</v>
      </c>
      <c r="E678">
        <v>674.62</v>
      </c>
      <c r="F678">
        <v>1166</v>
      </c>
    </row>
    <row r="679" spans="1:6" x14ac:dyDescent="0.3">
      <c r="A679" s="2">
        <v>46192</v>
      </c>
      <c r="B679" t="s">
        <v>24515</v>
      </c>
      <c r="C679">
        <v>1325199.31</v>
      </c>
      <c r="D679">
        <v>225847.95</v>
      </c>
      <c r="E679">
        <v>677.54</v>
      </c>
      <c r="F679">
        <v>604</v>
      </c>
    </row>
    <row r="680" spans="1:6" x14ac:dyDescent="0.3">
      <c r="A680" s="2">
        <v>46192</v>
      </c>
      <c r="B680" t="s">
        <v>24516</v>
      </c>
      <c r="C680">
        <v>1208092.1399999999</v>
      </c>
      <c r="D680">
        <v>175356.43</v>
      </c>
      <c r="E680">
        <v>526.07000000000005</v>
      </c>
      <c r="F680">
        <v>509</v>
      </c>
    </row>
    <row r="681" spans="1:6" x14ac:dyDescent="0.3">
      <c r="A681" s="2">
        <v>46192</v>
      </c>
      <c r="B681" t="s">
        <v>24517</v>
      </c>
      <c r="C681">
        <v>788205.43</v>
      </c>
      <c r="D681">
        <v>181823.83</v>
      </c>
      <c r="E681">
        <v>545.47</v>
      </c>
      <c r="F681">
        <v>770</v>
      </c>
    </row>
    <row r="682" spans="1:6" x14ac:dyDescent="0.3">
      <c r="A682" s="2">
        <v>46193</v>
      </c>
      <c r="B682" t="s">
        <v>24514</v>
      </c>
      <c r="C682">
        <v>2015474.92</v>
      </c>
      <c r="D682">
        <v>182630.95</v>
      </c>
      <c r="E682">
        <v>547.89</v>
      </c>
      <c r="F682">
        <v>618</v>
      </c>
    </row>
    <row r="683" spans="1:6" x14ac:dyDescent="0.3">
      <c r="A683" s="2">
        <v>46193</v>
      </c>
      <c r="B683" t="s">
        <v>24515</v>
      </c>
      <c r="C683">
        <v>1386835.71</v>
      </c>
      <c r="D683">
        <v>261720.18</v>
      </c>
      <c r="E683">
        <v>785.16</v>
      </c>
      <c r="F683">
        <v>1342</v>
      </c>
    </row>
    <row r="684" spans="1:6" x14ac:dyDescent="0.3">
      <c r="A684" s="2">
        <v>46193</v>
      </c>
      <c r="B684" t="s">
        <v>24516</v>
      </c>
      <c r="C684">
        <v>1131535.8999999999</v>
      </c>
      <c r="D684">
        <v>202117.58</v>
      </c>
      <c r="E684">
        <v>606.35</v>
      </c>
      <c r="F684">
        <v>1013</v>
      </c>
    </row>
    <row r="685" spans="1:6" x14ac:dyDescent="0.3">
      <c r="A685" s="2">
        <v>46193</v>
      </c>
      <c r="B685" t="s">
        <v>24517</v>
      </c>
      <c r="C685">
        <v>745723.15</v>
      </c>
      <c r="D685">
        <v>126629.03</v>
      </c>
      <c r="E685">
        <v>379.89</v>
      </c>
      <c r="F685">
        <v>345</v>
      </c>
    </row>
    <row r="686" spans="1:6" x14ac:dyDescent="0.3">
      <c r="A686" s="2">
        <v>46194</v>
      </c>
      <c r="B686" t="s">
        <v>24514</v>
      </c>
      <c r="C686">
        <v>2140365.14</v>
      </c>
      <c r="D686">
        <v>426498.24</v>
      </c>
      <c r="E686">
        <v>1279.49</v>
      </c>
      <c r="F686">
        <v>2321</v>
      </c>
    </row>
    <row r="687" spans="1:6" x14ac:dyDescent="0.3">
      <c r="A687" s="2">
        <v>46194</v>
      </c>
      <c r="B687" t="s">
        <v>24515</v>
      </c>
      <c r="C687">
        <v>1494035.27</v>
      </c>
      <c r="D687">
        <v>319391.58</v>
      </c>
      <c r="E687">
        <v>958.17</v>
      </c>
      <c r="F687">
        <v>899</v>
      </c>
    </row>
    <row r="688" spans="1:6" x14ac:dyDescent="0.3">
      <c r="A688" s="2">
        <v>46194</v>
      </c>
      <c r="B688" t="s">
        <v>24516</v>
      </c>
      <c r="C688">
        <v>1198707.04</v>
      </c>
      <c r="D688">
        <v>101938.7</v>
      </c>
      <c r="E688">
        <v>305.82</v>
      </c>
      <c r="F688">
        <v>487</v>
      </c>
    </row>
    <row r="689" spans="1:6" x14ac:dyDescent="0.3">
      <c r="A689" s="2">
        <v>46194</v>
      </c>
      <c r="B689" t="s">
        <v>24517</v>
      </c>
      <c r="C689">
        <v>725487.92</v>
      </c>
      <c r="D689">
        <v>107139.45</v>
      </c>
      <c r="E689">
        <v>321.42</v>
      </c>
      <c r="F689">
        <v>300</v>
      </c>
    </row>
    <row r="690" spans="1:6" x14ac:dyDescent="0.3">
      <c r="A690" s="2">
        <v>46195</v>
      </c>
      <c r="B690" t="s">
        <v>24514</v>
      </c>
      <c r="C690">
        <v>1968374.14</v>
      </c>
      <c r="D690">
        <v>274207.13</v>
      </c>
      <c r="E690">
        <v>822.62</v>
      </c>
      <c r="F690">
        <v>723</v>
      </c>
    </row>
    <row r="691" spans="1:6" x14ac:dyDescent="0.3">
      <c r="A691" s="2">
        <v>46195</v>
      </c>
      <c r="B691" t="s">
        <v>24515</v>
      </c>
      <c r="C691">
        <v>1348292.02</v>
      </c>
      <c r="D691">
        <v>282889.09000000003</v>
      </c>
      <c r="E691">
        <v>848.67</v>
      </c>
      <c r="F691">
        <v>1314</v>
      </c>
    </row>
    <row r="692" spans="1:6" x14ac:dyDescent="0.3">
      <c r="A692" s="2">
        <v>46195</v>
      </c>
      <c r="B692" t="s">
        <v>24516</v>
      </c>
      <c r="C692">
        <v>1143962.3</v>
      </c>
      <c r="D692">
        <v>199774.88</v>
      </c>
      <c r="E692">
        <v>599.32000000000005</v>
      </c>
      <c r="F692">
        <v>1071</v>
      </c>
    </row>
    <row r="693" spans="1:6" x14ac:dyDescent="0.3">
      <c r="A693" s="2">
        <v>46195</v>
      </c>
      <c r="B693" t="s">
        <v>24517</v>
      </c>
      <c r="C693">
        <v>762699.36</v>
      </c>
      <c r="D693">
        <v>161204.04</v>
      </c>
      <c r="E693">
        <v>483.61</v>
      </c>
      <c r="F693">
        <v>660</v>
      </c>
    </row>
    <row r="694" spans="1:6" x14ac:dyDescent="0.3">
      <c r="A694" s="2">
        <v>46196</v>
      </c>
      <c r="B694" t="s">
        <v>24514</v>
      </c>
      <c r="C694">
        <v>2190845.84</v>
      </c>
      <c r="D694">
        <v>449780.74</v>
      </c>
      <c r="E694">
        <v>1349.34</v>
      </c>
      <c r="F694">
        <v>1788</v>
      </c>
    </row>
    <row r="695" spans="1:6" x14ac:dyDescent="0.3">
      <c r="A695" s="2">
        <v>46196</v>
      </c>
      <c r="B695" t="s">
        <v>24515</v>
      </c>
      <c r="C695">
        <v>1519328.79</v>
      </c>
      <c r="D695">
        <v>232848.84</v>
      </c>
      <c r="E695">
        <v>698.55</v>
      </c>
      <c r="F695">
        <v>762</v>
      </c>
    </row>
    <row r="696" spans="1:6" x14ac:dyDescent="0.3">
      <c r="A696" s="2">
        <v>46196</v>
      </c>
      <c r="B696" t="s">
        <v>24516</v>
      </c>
      <c r="C696">
        <v>1148239.75</v>
      </c>
      <c r="D696">
        <v>263858.92</v>
      </c>
      <c r="E696">
        <v>791.58</v>
      </c>
      <c r="F696">
        <v>647</v>
      </c>
    </row>
    <row r="697" spans="1:6" x14ac:dyDescent="0.3">
      <c r="A697" s="2">
        <v>46196</v>
      </c>
      <c r="B697" t="s">
        <v>24517</v>
      </c>
      <c r="C697">
        <v>726998.5</v>
      </c>
      <c r="D697">
        <v>119908.68</v>
      </c>
      <c r="E697">
        <v>359.73</v>
      </c>
      <c r="F697">
        <v>472</v>
      </c>
    </row>
    <row r="698" spans="1:6" x14ac:dyDescent="0.3">
      <c r="A698" s="2">
        <v>46197</v>
      </c>
      <c r="B698" t="s">
        <v>24514</v>
      </c>
      <c r="C698">
        <v>1888397.28</v>
      </c>
      <c r="D698">
        <v>356558.25</v>
      </c>
      <c r="E698">
        <v>1069.67</v>
      </c>
      <c r="F698">
        <v>1473</v>
      </c>
    </row>
    <row r="699" spans="1:6" x14ac:dyDescent="0.3">
      <c r="A699" s="2">
        <v>46197</v>
      </c>
      <c r="B699" t="s">
        <v>24515</v>
      </c>
      <c r="C699">
        <v>1556882.41</v>
      </c>
      <c r="D699">
        <v>252498.24</v>
      </c>
      <c r="E699">
        <v>757.49</v>
      </c>
      <c r="F699">
        <v>1053</v>
      </c>
    </row>
    <row r="700" spans="1:6" x14ac:dyDescent="0.3">
      <c r="A700" s="2">
        <v>46197</v>
      </c>
      <c r="B700" t="s">
        <v>24516</v>
      </c>
      <c r="C700">
        <v>1199596.78</v>
      </c>
      <c r="D700">
        <v>250210.84</v>
      </c>
      <c r="E700">
        <v>750.63</v>
      </c>
      <c r="F700">
        <v>1249</v>
      </c>
    </row>
    <row r="701" spans="1:6" x14ac:dyDescent="0.3">
      <c r="A701" s="2">
        <v>46197</v>
      </c>
      <c r="B701" t="s">
        <v>24517</v>
      </c>
      <c r="C701">
        <v>741740.22</v>
      </c>
      <c r="D701">
        <v>67917.440000000002</v>
      </c>
      <c r="E701">
        <v>203.75</v>
      </c>
      <c r="F701">
        <v>332</v>
      </c>
    </row>
    <row r="702" spans="1:6" x14ac:dyDescent="0.3">
      <c r="A702" s="2">
        <v>46198</v>
      </c>
      <c r="B702" t="s">
        <v>24514</v>
      </c>
      <c r="C702">
        <v>2092132.66</v>
      </c>
      <c r="D702">
        <v>498922.92</v>
      </c>
      <c r="E702">
        <v>1496.77</v>
      </c>
      <c r="F702">
        <v>1530</v>
      </c>
    </row>
    <row r="703" spans="1:6" x14ac:dyDescent="0.3">
      <c r="A703" s="2">
        <v>46198</v>
      </c>
      <c r="B703" t="s">
        <v>24515</v>
      </c>
      <c r="C703">
        <v>1565551.58</v>
      </c>
      <c r="D703">
        <v>248175.33</v>
      </c>
      <c r="E703">
        <v>744.53</v>
      </c>
      <c r="F703">
        <v>1032</v>
      </c>
    </row>
    <row r="704" spans="1:6" x14ac:dyDescent="0.3">
      <c r="A704" s="2">
        <v>46198</v>
      </c>
      <c r="B704" t="s">
        <v>24516</v>
      </c>
      <c r="C704">
        <v>1179951.0900000001</v>
      </c>
      <c r="D704">
        <v>122704.48</v>
      </c>
      <c r="E704">
        <v>368.11</v>
      </c>
      <c r="F704">
        <v>581</v>
      </c>
    </row>
    <row r="705" spans="1:6" x14ac:dyDescent="0.3">
      <c r="A705" s="2">
        <v>46198</v>
      </c>
      <c r="B705" t="s">
        <v>24517</v>
      </c>
      <c r="C705">
        <v>757550.05</v>
      </c>
      <c r="D705">
        <v>161958.51</v>
      </c>
      <c r="E705">
        <v>485.88</v>
      </c>
      <c r="F705">
        <v>392</v>
      </c>
    </row>
    <row r="706" spans="1:6" x14ac:dyDescent="0.3">
      <c r="A706" s="2">
        <v>46199</v>
      </c>
      <c r="B706" t="s">
        <v>24514</v>
      </c>
      <c r="C706">
        <v>2101833.73</v>
      </c>
      <c r="D706">
        <v>461851.6</v>
      </c>
      <c r="E706">
        <v>1385.55</v>
      </c>
      <c r="F706">
        <v>1656</v>
      </c>
    </row>
    <row r="707" spans="1:6" x14ac:dyDescent="0.3">
      <c r="A707" s="2">
        <v>46199</v>
      </c>
      <c r="B707" t="s">
        <v>24515</v>
      </c>
      <c r="C707">
        <v>1524129.84</v>
      </c>
      <c r="D707">
        <v>245631.57</v>
      </c>
      <c r="E707">
        <v>736.89</v>
      </c>
      <c r="F707">
        <v>928</v>
      </c>
    </row>
    <row r="708" spans="1:6" x14ac:dyDescent="0.3">
      <c r="A708" s="2">
        <v>46199</v>
      </c>
      <c r="B708" t="s">
        <v>24516</v>
      </c>
      <c r="C708">
        <v>1136294.69</v>
      </c>
      <c r="D708">
        <v>95077.2</v>
      </c>
      <c r="E708">
        <v>285.23</v>
      </c>
      <c r="F708">
        <v>256</v>
      </c>
    </row>
    <row r="709" spans="1:6" x14ac:dyDescent="0.3">
      <c r="A709" s="2">
        <v>46199</v>
      </c>
      <c r="B709" t="s">
        <v>24517</v>
      </c>
      <c r="C709">
        <v>753370.8</v>
      </c>
      <c r="D709">
        <v>175313.85</v>
      </c>
      <c r="E709">
        <v>525.94000000000005</v>
      </c>
      <c r="F709">
        <v>920</v>
      </c>
    </row>
    <row r="710" spans="1:6" x14ac:dyDescent="0.3">
      <c r="A710" s="2">
        <v>46200</v>
      </c>
      <c r="B710" t="s">
        <v>24514</v>
      </c>
      <c r="C710">
        <v>2170346.46</v>
      </c>
      <c r="D710">
        <v>200523.91</v>
      </c>
      <c r="E710">
        <v>601.57000000000005</v>
      </c>
      <c r="F710">
        <v>960</v>
      </c>
    </row>
    <row r="711" spans="1:6" x14ac:dyDescent="0.3">
      <c r="A711" s="2">
        <v>46200</v>
      </c>
      <c r="B711" t="s">
        <v>24515</v>
      </c>
      <c r="C711">
        <v>1409069.18</v>
      </c>
      <c r="D711">
        <v>252162.23</v>
      </c>
      <c r="E711">
        <v>756.49</v>
      </c>
      <c r="F711">
        <v>656</v>
      </c>
    </row>
    <row r="712" spans="1:6" x14ac:dyDescent="0.3">
      <c r="A712" s="2">
        <v>46200</v>
      </c>
      <c r="B712" t="s">
        <v>24516</v>
      </c>
      <c r="C712">
        <v>1101758.76</v>
      </c>
      <c r="D712">
        <v>105171.56</v>
      </c>
      <c r="E712">
        <v>315.51</v>
      </c>
      <c r="F712">
        <v>345</v>
      </c>
    </row>
    <row r="713" spans="1:6" x14ac:dyDescent="0.3">
      <c r="A713" s="2">
        <v>46200</v>
      </c>
      <c r="B713" t="s">
        <v>24517</v>
      </c>
      <c r="C713">
        <v>758655.98</v>
      </c>
      <c r="D713">
        <v>96148.7</v>
      </c>
      <c r="E713">
        <v>288.45</v>
      </c>
      <c r="F713">
        <v>376</v>
      </c>
    </row>
    <row r="714" spans="1:6" x14ac:dyDescent="0.3">
      <c r="A714" s="2">
        <v>46201</v>
      </c>
      <c r="B714" t="s">
        <v>24514</v>
      </c>
      <c r="C714">
        <v>2220325.2599999998</v>
      </c>
      <c r="D714">
        <v>358850.84</v>
      </c>
      <c r="E714">
        <v>1076.55</v>
      </c>
      <c r="F714">
        <v>1269</v>
      </c>
    </row>
    <row r="715" spans="1:6" x14ac:dyDescent="0.3">
      <c r="A715" s="2">
        <v>46201</v>
      </c>
      <c r="B715" t="s">
        <v>24515</v>
      </c>
      <c r="C715">
        <v>1487146.6</v>
      </c>
      <c r="D715">
        <v>254943.4</v>
      </c>
      <c r="E715">
        <v>764.83</v>
      </c>
      <c r="F715">
        <v>663</v>
      </c>
    </row>
    <row r="716" spans="1:6" x14ac:dyDescent="0.3">
      <c r="A716" s="2">
        <v>46201</v>
      </c>
      <c r="B716" t="s">
        <v>24516</v>
      </c>
      <c r="C716">
        <v>1133880.97</v>
      </c>
      <c r="D716">
        <v>148287.37</v>
      </c>
      <c r="E716">
        <v>444.86</v>
      </c>
      <c r="F716">
        <v>630</v>
      </c>
    </row>
    <row r="717" spans="1:6" x14ac:dyDescent="0.3">
      <c r="A717" s="2">
        <v>46201</v>
      </c>
      <c r="B717" t="s">
        <v>24517</v>
      </c>
      <c r="C717">
        <v>727628.32</v>
      </c>
      <c r="D717">
        <v>126972.33</v>
      </c>
      <c r="E717">
        <v>380.92</v>
      </c>
      <c r="F717">
        <v>331</v>
      </c>
    </row>
    <row r="718" spans="1:6" x14ac:dyDescent="0.3">
      <c r="A718" s="2">
        <v>46202</v>
      </c>
      <c r="B718" t="s">
        <v>24514</v>
      </c>
      <c r="C718">
        <v>1938734.19</v>
      </c>
      <c r="D718">
        <v>202303.51</v>
      </c>
      <c r="E718">
        <v>606.91</v>
      </c>
      <c r="F718">
        <v>572</v>
      </c>
    </row>
    <row r="719" spans="1:6" x14ac:dyDescent="0.3">
      <c r="A719" s="2">
        <v>46202</v>
      </c>
      <c r="B719" t="s">
        <v>24515</v>
      </c>
      <c r="C719">
        <v>1548548.88</v>
      </c>
      <c r="D719">
        <v>347155.37</v>
      </c>
      <c r="E719">
        <v>1041.47</v>
      </c>
      <c r="F719">
        <v>895</v>
      </c>
    </row>
    <row r="720" spans="1:6" x14ac:dyDescent="0.3">
      <c r="A720" s="2">
        <v>46202</v>
      </c>
      <c r="B720" t="s">
        <v>24516</v>
      </c>
      <c r="C720">
        <v>1226498.44</v>
      </c>
      <c r="D720">
        <v>280497.84000000003</v>
      </c>
      <c r="E720">
        <v>841.49</v>
      </c>
      <c r="F720">
        <v>853</v>
      </c>
    </row>
    <row r="721" spans="1:6" x14ac:dyDescent="0.3">
      <c r="A721" s="2">
        <v>46202</v>
      </c>
      <c r="B721" t="s">
        <v>24517</v>
      </c>
      <c r="C721">
        <v>721495.05</v>
      </c>
      <c r="D721">
        <v>139172.04999999999</v>
      </c>
      <c r="E721">
        <v>417.52</v>
      </c>
      <c r="F721">
        <v>435</v>
      </c>
    </row>
    <row r="722" spans="1:6" x14ac:dyDescent="0.3">
      <c r="A722" s="2">
        <v>46203</v>
      </c>
      <c r="B722" t="s">
        <v>24514</v>
      </c>
      <c r="C722">
        <v>2282123.9500000002</v>
      </c>
      <c r="D722">
        <v>290087.31</v>
      </c>
      <c r="E722">
        <v>870.26</v>
      </c>
      <c r="F722">
        <v>733</v>
      </c>
    </row>
    <row r="723" spans="1:6" x14ac:dyDescent="0.3">
      <c r="A723" s="2">
        <v>46203</v>
      </c>
      <c r="B723" t="s">
        <v>24515</v>
      </c>
      <c r="C723">
        <v>1488228.9</v>
      </c>
      <c r="D723">
        <v>354238.77</v>
      </c>
      <c r="E723">
        <v>1062.72</v>
      </c>
      <c r="F723">
        <v>1237</v>
      </c>
    </row>
    <row r="724" spans="1:6" x14ac:dyDescent="0.3">
      <c r="A724" s="2">
        <v>46203</v>
      </c>
      <c r="B724" t="s">
        <v>24516</v>
      </c>
      <c r="C724">
        <v>1156368.51</v>
      </c>
      <c r="D724">
        <v>196426.08</v>
      </c>
      <c r="E724">
        <v>589.28</v>
      </c>
      <c r="F724">
        <v>480</v>
      </c>
    </row>
    <row r="725" spans="1:6" x14ac:dyDescent="0.3">
      <c r="A725" s="2">
        <v>46203</v>
      </c>
      <c r="B725" t="s">
        <v>24517</v>
      </c>
      <c r="C725">
        <v>704810.21</v>
      </c>
      <c r="D725">
        <v>63262.5</v>
      </c>
      <c r="E725">
        <v>189.79</v>
      </c>
      <c r="F725">
        <v>200</v>
      </c>
    </row>
    <row r="726" spans="1:6" x14ac:dyDescent="0.3">
      <c r="A726" s="2">
        <v>46204</v>
      </c>
      <c r="B726" t="s">
        <v>24514</v>
      </c>
      <c r="C726">
        <v>1978700.47</v>
      </c>
      <c r="D726">
        <v>337972.9</v>
      </c>
      <c r="E726">
        <v>1013.92</v>
      </c>
      <c r="F726">
        <v>1009</v>
      </c>
    </row>
    <row r="727" spans="1:6" x14ac:dyDescent="0.3">
      <c r="A727" s="2">
        <v>46204</v>
      </c>
      <c r="B727" t="s">
        <v>24515</v>
      </c>
      <c r="C727">
        <v>1528668.67</v>
      </c>
      <c r="D727">
        <v>126505.52</v>
      </c>
      <c r="E727">
        <v>379.52</v>
      </c>
      <c r="F727">
        <v>435</v>
      </c>
    </row>
    <row r="728" spans="1:6" x14ac:dyDescent="0.3">
      <c r="A728" s="2">
        <v>46204</v>
      </c>
      <c r="B728" t="s">
        <v>24516</v>
      </c>
      <c r="C728">
        <v>1125055.07</v>
      </c>
      <c r="D728">
        <v>203346.64</v>
      </c>
      <c r="E728">
        <v>610.04</v>
      </c>
      <c r="F728">
        <v>761</v>
      </c>
    </row>
    <row r="729" spans="1:6" x14ac:dyDescent="0.3">
      <c r="A729" s="2">
        <v>46204</v>
      </c>
      <c r="B729" t="s">
        <v>24517</v>
      </c>
      <c r="C729">
        <v>744278.3</v>
      </c>
      <c r="D729">
        <v>146862.96</v>
      </c>
      <c r="E729">
        <v>440.59</v>
      </c>
      <c r="F729">
        <v>632</v>
      </c>
    </row>
    <row r="730" spans="1:6" x14ac:dyDescent="0.3">
      <c r="A730" s="2">
        <v>46205</v>
      </c>
      <c r="B730" t="s">
        <v>24514</v>
      </c>
      <c r="C730">
        <v>2139988.89</v>
      </c>
      <c r="D730">
        <v>512503.79</v>
      </c>
      <c r="E730">
        <v>1537.51</v>
      </c>
      <c r="F730">
        <v>1509</v>
      </c>
    </row>
    <row r="731" spans="1:6" x14ac:dyDescent="0.3">
      <c r="A731" s="2">
        <v>46205</v>
      </c>
      <c r="B731" t="s">
        <v>24515</v>
      </c>
      <c r="C731">
        <v>1502292.39</v>
      </c>
      <c r="D731">
        <v>323414.32</v>
      </c>
      <c r="E731">
        <v>970.24</v>
      </c>
      <c r="F731">
        <v>1632</v>
      </c>
    </row>
    <row r="732" spans="1:6" x14ac:dyDescent="0.3">
      <c r="A732" s="2">
        <v>46205</v>
      </c>
      <c r="B732" t="s">
        <v>24516</v>
      </c>
      <c r="C732">
        <v>1163001.04</v>
      </c>
      <c r="D732">
        <v>164468.68</v>
      </c>
      <c r="E732">
        <v>493.41</v>
      </c>
      <c r="F732">
        <v>824</v>
      </c>
    </row>
    <row r="733" spans="1:6" x14ac:dyDescent="0.3">
      <c r="A733" s="2">
        <v>46205</v>
      </c>
      <c r="B733" t="s">
        <v>24517</v>
      </c>
      <c r="C733">
        <v>734376.1</v>
      </c>
      <c r="D733">
        <v>144923.95000000001</v>
      </c>
      <c r="E733">
        <v>434.77</v>
      </c>
      <c r="F733">
        <v>368</v>
      </c>
    </row>
    <row r="734" spans="1:6" x14ac:dyDescent="0.3">
      <c r="A734" s="2">
        <v>46206</v>
      </c>
      <c r="B734" t="s">
        <v>24514</v>
      </c>
      <c r="C734">
        <v>2126247.35</v>
      </c>
      <c r="D734">
        <v>280379.46000000002</v>
      </c>
      <c r="E734">
        <v>841.14</v>
      </c>
      <c r="F734">
        <v>1158</v>
      </c>
    </row>
    <row r="735" spans="1:6" x14ac:dyDescent="0.3">
      <c r="A735" s="2">
        <v>46206</v>
      </c>
      <c r="B735" t="s">
        <v>24515</v>
      </c>
      <c r="C735">
        <v>1553223.73</v>
      </c>
      <c r="D735">
        <v>343914.6</v>
      </c>
      <c r="E735">
        <v>1031.74</v>
      </c>
      <c r="F735">
        <v>1578</v>
      </c>
    </row>
    <row r="736" spans="1:6" x14ac:dyDescent="0.3">
      <c r="A736" s="2">
        <v>46206</v>
      </c>
      <c r="B736" t="s">
        <v>24516</v>
      </c>
      <c r="C736">
        <v>1220601.03</v>
      </c>
      <c r="D736">
        <v>157677.74</v>
      </c>
      <c r="E736">
        <v>473.03</v>
      </c>
      <c r="F736">
        <v>794</v>
      </c>
    </row>
    <row r="737" spans="1:6" x14ac:dyDescent="0.3">
      <c r="A737" s="2">
        <v>46206</v>
      </c>
      <c r="B737" t="s">
        <v>24517</v>
      </c>
      <c r="C737">
        <v>751901.59</v>
      </c>
      <c r="D737">
        <v>146042.88</v>
      </c>
      <c r="E737">
        <v>438.13</v>
      </c>
      <c r="F737">
        <v>673</v>
      </c>
    </row>
    <row r="738" spans="1:6" x14ac:dyDescent="0.3">
      <c r="A738" s="2">
        <v>46207</v>
      </c>
      <c r="B738" t="s">
        <v>24514</v>
      </c>
      <c r="C738">
        <v>2160765.2200000002</v>
      </c>
      <c r="D738">
        <v>173246.95</v>
      </c>
      <c r="E738">
        <v>519.74</v>
      </c>
      <c r="F738">
        <v>450</v>
      </c>
    </row>
    <row r="739" spans="1:6" x14ac:dyDescent="0.3">
      <c r="A739" s="2">
        <v>46207</v>
      </c>
      <c r="B739" t="s">
        <v>24515</v>
      </c>
      <c r="C739">
        <v>1542431.06</v>
      </c>
      <c r="D739">
        <v>283717.82</v>
      </c>
      <c r="E739">
        <v>851.15</v>
      </c>
      <c r="F739">
        <v>687</v>
      </c>
    </row>
    <row r="740" spans="1:6" x14ac:dyDescent="0.3">
      <c r="A740" s="2">
        <v>46207</v>
      </c>
      <c r="B740" t="s">
        <v>24516</v>
      </c>
      <c r="C740">
        <v>1177204.31</v>
      </c>
      <c r="D740">
        <v>129572.44</v>
      </c>
      <c r="E740">
        <v>388.72</v>
      </c>
      <c r="F740">
        <v>553</v>
      </c>
    </row>
    <row r="741" spans="1:6" x14ac:dyDescent="0.3">
      <c r="A741" s="2">
        <v>46207</v>
      </c>
      <c r="B741" t="s">
        <v>24517</v>
      </c>
      <c r="C741">
        <v>772558.18</v>
      </c>
      <c r="D741">
        <v>71027.37</v>
      </c>
      <c r="E741">
        <v>213.08</v>
      </c>
      <c r="F741">
        <v>206</v>
      </c>
    </row>
    <row r="742" spans="1:6" x14ac:dyDescent="0.3">
      <c r="A742" s="2">
        <v>46208</v>
      </c>
      <c r="B742" t="s">
        <v>24514</v>
      </c>
      <c r="C742">
        <v>2124487.7599999998</v>
      </c>
      <c r="D742">
        <v>442728.44</v>
      </c>
      <c r="E742">
        <v>1328.19</v>
      </c>
      <c r="F742">
        <v>1128</v>
      </c>
    </row>
    <row r="743" spans="1:6" x14ac:dyDescent="0.3">
      <c r="A743" s="2">
        <v>46208</v>
      </c>
      <c r="B743" t="s">
        <v>24515</v>
      </c>
      <c r="C743">
        <v>1621143.22</v>
      </c>
      <c r="D743">
        <v>365705.92</v>
      </c>
      <c r="E743">
        <v>1097.1199999999999</v>
      </c>
      <c r="F743">
        <v>873</v>
      </c>
    </row>
    <row r="744" spans="1:6" x14ac:dyDescent="0.3">
      <c r="A744" s="2">
        <v>46208</v>
      </c>
      <c r="B744" t="s">
        <v>24516</v>
      </c>
      <c r="C744">
        <v>1137152.23</v>
      </c>
      <c r="D744">
        <v>257607.64</v>
      </c>
      <c r="E744">
        <v>772.82</v>
      </c>
      <c r="F744">
        <v>719</v>
      </c>
    </row>
    <row r="745" spans="1:6" x14ac:dyDescent="0.3">
      <c r="A745" s="2">
        <v>46208</v>
      </c>
      <c r="B745" t="s">
        <v>24517</v>
      </c>
      <c r="C745">
        <v>808608.59</v>
      </c>
      <c r="D745">
        <v>108228.36</v>
      </c>
      <c r="E745">
        <v>324.69</v>
      </c>
      <c r="F745">
        <v>305</v>
      </c>
    </row>
    <row r="746" spans="1:6" x14ac:dyDescent="0.3">
      <c r="A746" s="2">
        <v>46209</v>
      </c>
      <c r="B746" t="s">
        <v>24514</v>
      </c>
      <c r="C746">
        <v>2201254.8199999998</v>
      </c>
      <c r="D746">
        <v>200600.32000000001</v>
      </c>
      <c r="E746">
        <v>601.79999999999995</v>
      </c>
      <c r="F746">
        <v>481</v>
      </c>
    </row>
    <row r="747" spans="1:6" x14ac:dyDescent="0.3">
      <c r="A747" s="2">
        <v>46209</v>
      </c>
      <c r="B747" t="s">
        <v>24515</v>
      </c>
      <c r="C747">
        <v>1578039.52</v>
      </c>
      <c r="D747">
        <v>231595.84</v>
      </c>
      <c r="E747">
        <v>694.79</v>
      </c>
      <c r="F747">
        <v>1167</v>
      </c>
    </row>
    <row r="748" spans="1:6" x14ac:dyDescent="0.3">
      <c r="A748" s="2">
        <v>46209</v>
      </c>
      <c r="B748" t="s">
        <v>24516</v>
      </c>
      <c r="C748">
        <v>1259484.45</v>
      </c>
      <c r="D748">
        <v>168956.68</v>
      </c>
      <c r="E748">
        <v>506.87</v>
      </c>
      <c r="F748">
        <v>441</v>
      </c>
    </row>
    <row r="749" spans="1:6" x14ac:dyDescent="0.3">
      <c r="A749" s="2">
        <v>46209</v>
      </c>
      <c r="B749" t="s">
        <v>24517</v>
      </c>
      <c r="C749">
        <v>784640.78</v>
      </c>
      <c r="D749">
        <v>128257.43</v>
      </c>
      <c r="E749">
        <v>384.77</v>
      </c>
      <c r="F749">
        <v>327</v>
      </c>
    </row>
    <row r="750" spans="1:6" x14ac:dyDescent="0.3">
      <c r="A750" s="2">
        <v>46210</v>
      </c>
      <c r="B750" t="s">
        <v>24514</v>
      </c>
      <c r="C750">
        <v>2133770.9900000002</v>
      </c>
      <c r="D750">
        <v>460527.22</v>
      </c>
      <c r="E750">
        <v>1381.58</v>
      </c>
      <c r="F750">
        <v>1932</v>
      </c>
    </row>
    <row r="751" spans="1:6" x14ac:dyDescent="0.3">
      <c r="A751" s="2">
        <v>46210</v>
      </c>
      <c r="B751" t="s">
        <v>24515</v>
      </c>
      <c r="C751">
        <v>1482606.47</v>
      </c>
      <c r="D751">
        <v>156249.5</v>
      </c>
      <c r="E751">
        <v>468.75</v>
      </c>
      <c r="F751">
        <v>669</v>
      </c>
    </row>
    <row r="752" spans="1:6" x14ac:dyDescent="0.3">
      <c r="A752" s="2">
        <v>46210</v>
      </c>
      <c r="B752" t="s">
        <v>24516</v>
      </c>
      <c r="C752">
        <v>1169707.6599999999</v>
      </c>
      <c r="D752">
        <v>242069.35</v>
      </c>
      <c r="E752">
        <v>726.21</v>
      </c>
      <c r="F752">
        <v>1203</v>
      </c>
    </row>
    <row r="753" spans="1:6" x14ac:dyDescent="0.3">
      <c r="A753" s="2">
        <v>46210</v>
      </c>
      <c r="B753" t="s">
        <v>24517</v>
      </c>
      <c r="C753">
        <v>744342.5</v>
      </c>
      <c r="D753">
        <v>119201.55</v>
      </c>
      <c r="E753">
        <v>357.6</v>
      </c>
      <c r="F753">
        <v>628</v>
      </c>
    </row>
    <row r="754" spans="1:6" x14ac:dyDescent="0.3">
      <c r="A754" s="2">
        <v>46211</v>
      </c>
      <c r="B754" t="s">
        <v>24514</v>
      </c>
      <c r="C754">
        <v>2224453.62</v>
      </c>
      <c r="D754">
        <v>429610.18</v>
      </c>
      <c r="E754">
        <v>1288.83</v>
      </c>
      <c r="F754">
        <v>1986</v>
      </c>
    </row>
    <row r="755" spans="1:6" x14ac:dyDescent="0.3">
      <c r="A755" s="2">
        <v>46211</v>
      </c>
      <c r="B755" t="s">
        <v>24515</v>
      </c>
      <c r="C755">
        <v>1544039.15</v>
      </c>
      <c r="D755">
        <v>170778.19</v>
      </c>
      <c r="E755">
        <v>512.33000000000004</v>
      </c>
      <c r="F755">
        <v>425</v>
      </c>
    </row>
    <row r="756" spans="1:6" x14ac:dyDescent="0.3">
      <c r="A756" s="2">
        <v>46211</v>
      </c>
      <c r="B756" t="s">
        <v>24516</v>
      </c>
      <c r="C756">
        <v>1208513.3</v>
      </c>
      <c r="D756">
        <v>230560.61</v>
      </c>
      <c r="E756">
        <v>691.68</v>
      </c>
      <c r="F756">
        <v>1139</v>
      </c>
    </row>
    <row r="757" spans="1:6" x14ac:dyDescent="0.3">
      <c r="A757" s="2">
        <v>46211</v>
      </c>
      <c r="B757" t="s">
        <v>24517</v>
      </c>
      <c r="C757">
        <v>797531.86</v>
      </c>
      <c r="D757">
        <v>108095.62</v>
      </c>
      <c r="E757">
        <v>324.29000000000002</v>
      </c>
      <c r="F757">
        <v>292</v>
      </c>
    </row>
    <row r="758" spans="1:6" x14ac:dyDescent="0.3">
      <c r="A758" s="2">
        <v>46212</v>
      </c>
      <c r="B758" t="s">
        <v>24514</v>
      </c>
      <c r="C758">
        <v>2061299.09</v>
      </c>
      <c r="D758">
        <v>484479.01</v>
      </c>
      <c r="E758">
        <v>1453.44</v>
      </c>
      <c r="F758">
        <v>1407</v>
      </c>
    </row>
    <row r="759" spans="1:6" x14ac:dyDescent="0.3">
      <c r="A759" s="2">
        <v>46212</v>
      </c>
      <c r="B759" t="s">
        <v>24515</v>
      </c>
      <c r="C759">
        <v>1455747.96</v>
      </c>
      <c r="D759">
        <v>320872.33</v>
      </c>
      <c r="E759">
        <v>962.62</v>
      </c>
      <c r="F759">
        <v>1566</v>
      </c>
    </row>
    <row r="760" spans="1:6" x14ac:dyDescent="0.3">
      <c r="A760" s="2">
        <v>46212</v>
      </c>
      <c r="B760" t="s">
        <v>24516</v>
      </c>
      <c r="C760">
        <v>1244055.55</v>
      </c>
      <c r="D760">
        <v>156989.95000000001</v>
      </c>
      <c r="E760">
        <v>470.97</v>
      </c>
      <c r="F760">
        <v>551</v>
      </c>
    </row>
    <row r="761" spans="1:6" x14ac:dyDescent="0.3">
      <c r="A761" s="2">
        <v>46212</v>
      </c>
      <c r="B761" t="s">
        <v>24517</v>
      </c>
      <c r="C761">
        <v>774492.06</v>
      </c>
      <c r="D761">
        <v>127950.76</v>
      </c>
      <c r="E761">
        <v>383.85</v>
      </c>
      <c r="F761">
        <v>624</v>
      </c>
    </row>
    <row r="762" spans="1:6" x14ac:dyDescent="0.3">
      <c r="A762" s="2">
        <v>46213</v>
      </c>
      <c r="B762" t="s">
        <v>24514</v>
      </c>
      <c r="C762">
        <v>2157409.38</v>
      </c>
      <c r="D762">
        <v>302286.03000000003</v>
      </c>
      <c r="E762">
        <v>906.86</v>
      </c>
      <c r="F762">
        <v>757</v>
      </c>
    </row>
    <row r="763" spans="1:6" x14ac:dyDescent="0.3">
      <c r="A763" s="2">
        <v>46213</v>
      </c>
      <c r="B763" t="s">
        <v>24515</v>
      </c>
      <c r="C763">
        <v>1714038.64</v>
      </c>
      <c r="D763">
        <v>192388.32</v>
      </c>
      <c r="E763">
        <v>577.16</v>
      </c>
      <c r="F763">
        <v>503</v>
      </c>
    </row>
    <row r="764" spans="1:6" x14ac:dyDescent="0.3">
      <c r="A764" s="2">
        <v>46213</v>
      </c>
      <c r="B764" t="s">
        <v>24516</v>
      </c>
      <c r="C764">
        <v>1184423.8400000001</v>
      </c>
      <c r="D764">
        <v>209522.83</v>
      </c>
      <c r="E764">
        <v>628.57000000000005</v>
      </c>
      <c r="F764">
        <v>509</v>
      </c>
    </row>
    <row r="765" spans="1:6" x14ac:dyDescent="0.3">
      <c r="A765" s="2">
        <v>46213</v>
      </c>
      <c r="B765" t="s">
        <v>24517</v>
      </c>
      <c r="C765">
        <v>800266.16</v>
      </c>
      <c r="D765">
        <v>139267.57</v>
      </c>
      <c r="E765">
        <v>417.8</v>
      </c>
      <c r="F765">
        <v>354</v>
      </c>
    </row>
    <row r="766" spans="1:6" x14ac:dyDescent="0.3">
      <c r="A766" s="2">
        <v>46214</v>
      </c>
      <c r="B766" t="s">
        <v>24514</v>
      </c>
      <c r="C766">
        <v>2047540.62</v>
      </c>
      <c r="D766">
        <v>406640.97</v>
      </c>
      <c r="E766">
        <v>1219.92</v>
      </c>
      <c r="F766">
        <v>1852</v>
      </c>
    </row>
    <row r="767" spans="1:6" x14ac:dyDescent="0.3">
      <c r="A767" s="2">
        <v>46214</v>
      </c>
      <c r="B767" t="s">
        <v>24515</v>
      </c>
      <c r="C767">
        <v>1505593.28</v>
      </c>
      <c r="D767">
        <v>254697.97</v>
      </c>
      <c r="E767">
        <v>764.09</v>
      </c>
      <c r="F767">
        <v>1325</v>
      </c>
    </row>
    <row r="768" spans="1:6" x14ac:dyDescent="0.3">
      <c r="A768" s="2">
        <v>46214</v>
      </c>
      <c r="B768" t="s">
        <v>24516</v>
      </c>
      <c r="C768">
        <v>1371578.83</v>
      </c>
      <c r="D768">
        <v>250512.93</v>
      </c>
      <c r="E768">
        <v>751.54</v>
      </c>
      <c r="F768">
        <v>1240</v>
      </c>
    </row>
    <row r="769" spans="1:6" x14ac:dyDescent="0.3">
      <c r="A769" s="2">
        <v>46214</v>
      </c>
      <c r="B769" t="s">
        <v>24517</v>
      </c>
      <c r="C769">
        <v>798072.8</v>
      </c>
      <c r="D769">
        <v>150443.45000000001</v>
      </c>
      <c r="E769">
        <v>451.33</v>
      </c>
      <c r="F769">
        <v>511</v>
      </c>
    </row>
    <row r="770" spans="1:6" x14ac:dyDescent="0.3">
      <c r="A770" s="2">
        <v>46215</v>
      </c>
      <c r="B770" t="s">
        <v>24514</v>
      </c>
      <c r="C770">
        <v>2202308.71</v>
      </c>
      <c r="D770">
        <v>415805.91</v>
      </c>
      <c r="E770">
        <v>1247.42</v>
      </c>
      <c r="F770">
        <v>1224</v>
      </c>
    </row>
    <row r="771" spans="1:6" x14ac:dyDescent="0.3">
      <c r="A771" s="2">
        <v>46215</v>
      </c>
      <c r="B771" t="s">
        <v>24515</v>
      </c>
      <c r="C771">
        <v>1665359.61</v>
      </c>
      <c r="D771">
        <v>380468.33</v>
      </c>
      <c r="E771">
        <v>1141.4000000000001</v>
      </c>
      <c r="F771">
        <v>1994</v>
      </c>
    </row>
    <row r="772" spans="1:6" x14ac:dyDescent="0.3">
      <c r="A772" s="2">
        <v>46215</v>
      </c>
      <c r="B772" t="s">
        <v>24516</v>
      </c>
      <c r="C772">
        <v>1230844.25</v>
      </c>
      <c r="D772">
        <v>278904.63</v>
      </c>
      <c r="E772">
        <v>836.71</v>
      </c>
      <c r="F772">
        <v>1019</v>
      </c>
    </row>
    <row r="773" spans="1:6" x14ac:dyDescent="0.3">
      <c r="A773" s="2">
        <v>46215</v>
      </c>
      <c r="B773" t="s">
        <v>24517</v>
      </c>
      <c r="C773">
        <v>793742.99</v>
      </c>
      <c r="D773">
        <v>184735.38</v>
      </c>
      <c r="E773">
        <v>554.21</v>
      </c>
      <c r="F773">
        <v>561</v>
      </c>
    </row>
    <row r="774" spans="1:6" x14ac:dyDescent="0.3">
      <c r="A774" s="2">
        <v>46216</v>
      </c>
      <c r="B774" t="s">
        <v>24514</v>
      </c>
      <c r="C774">
        <v>2211107</v>
      </c>
      <c r="D774">
        <v>198526.32</v>
      </c>
      <c r="E774">
        <v>595.58000000000004</v>
      </c>
      <c r="F774">
        <v>717</v>
      </c>
    </row>
    <row r="775" spans="1:6" x14ac:dyDescent="0.3">
      <c r="A775" s="2">
        <v>46216</v>
      </c>
      <c r="B775" t="s">
        <v>24515</v>
      </c>
      <c r="C775">
        <v>1615247.91</v>
      </c>
      <c r="D775">
        <v>358321.69</v>
      </c>
      <c r="E775">
        <v>1074.97</v>
      </c>
      <c r="F775">
        <v>1607</v>
      </c>
    </row>
    <row r="776" spans="1:6" x14ac:dyDescent="0.3">
      <c r="A776" s="2">
        <v>46216</v>
      </c>
      <c r="B776" t="s">
        <v>24516</v>
      </c>
      <c r="C776">
        <v>1198016.74</v>
      </c>
      <c r="D776">
        <v>101301.29</v>
      </c>
      <c r="E776">
        <v>303.89999999999998</v>
      </c>
      <c r="F776">
        <v>290</v>
      </c>
    </row>
    <row r="777" spans="1:6" x14ac:dyDescent="0.3">
      <c r="A777" s="2">
        <v>46216</v>
      </c>
      <c r="B777" t="s">
        <v>24517</v>
      </c>
      <c r="C777">
        <v>797953.78</v>
      </c>
      <c r="D777">
        <v>179487.74</v>
      </c>
      <c r="E777">
        <v>538.46</v>
      </c>
      <c r="F777">
        <v>579</v>
      </c>
    </row>
    <row r="778" spans="1:6" x14ac:dyDescent="0.3">
      <c r="A778" s="2">
        <v>46217</v>
      </c>
      <c r="B778" t="s">
        <v>24514</v>
      </c>
      <c r="C778">
        <v>2049414.51</v>
      </c>
      <c r="D778">
        <v>169961.61</v>
      </c>
      <c r="E778">
        <v>509.88</v>
      </c>
      <c r="F778">
        <v>484</v>
      </c>
    </row>
    <row r="779" spans="1:6" x14ac:dyDescent="0.3">
      <c r="A779" s="2">
        <v>46217</v>
      </c>
      <c r="B779" t="s">
        <v>24515</v>
      </c>
      <c r="C779">
        <v>1577082.79</v>
      </c>
      <c r="D779">
        <v>363257.94</v>
      </c>
      <c r="E779">
        <v>1089.77</v>
      </c>
      <c r="F779">
        <v>1511</v>
      </c>
    </row>
    <row r="780" spans="1:6" x14ac:dyDescent="0.3">
      <c r="A780" s="2">
        <v>46217</v>
      </c>
      <c r="B780" t="s">
        <v>24516</v>
      </c>
      <c r="C780">
        <v>1229614.1499999999</v>
      </c>
      <c r="D780">
        <v>221500.55</v>
      </c>
      <c r="E780">
        <v>664.5</v>
      </c>
      <c r="F780">
        <v>873</v>
      </c>
    </row>
    <row r="781" spans="1:6" x14ac:dyDescent="0.3">
      <c r="A781" s="2">
        <v>46217</v>
      </c>
      <c r="B781" t="s">
        <v>24517</v>
      </c>
      <c r="C781">
        <v>859992.87</v>
      </c>
      <c r="D781">
        <v>88500.07</v>
      </c>
      <c r="E781">
        <v>265.5</v>
      </c>
      <c r="F781">
        <v>365</v>
      </c>
    </row>
    <row r="782" spans="1:6" x14ac:dyDescent="0.3">
      <c r="A782" s="2">
        <v>46218</v>
      </c>
      <c r="B782" t="s">
        <v>24514</v>
      </c>
      <c r="C782">
        <v>2118270.98</v>
      </c>
      <c r="D782">
        <v>245733.03</v>
      </c>
      <c r="E782">
        <v>737.2</v>
      </c>
      <c r="F782">
        <v>617</v>
      </c>
    </row>
    <row r="783" spans="1:6" x14ac:dyDescent="0.3">
      <c r="A783" s="2">
        <v>46218</v>
      </c>
      <c r="B783" t="s">
        <v>24515</v>
      </c>
      <c r="C783">
        <v>1701007.66</v>
      </c>
      <c r="D783">
        <v>333708.67</v>
      </c>
      <c r="E783">
        <v>1001.13</v>
      </c>
      <c r="F783">
        <v>834</v>
      </c>
    </row>
    <row r="784" spans="1:6" x14ac:dyDescent="0.3">
      <c r="A784" s="2">
        <v>46218</v>
      </c>
      <c r="B784" t="s">
        <v>24516</v>
      </c>
      <c r="C784">
        <v>1269295.21</v>
      </c>
      <c r="D784">
        <v>136801.91</v>
      </c>
      <c r="E784">
        <v>410.41</v>
      </c>
      <c r="F784">
        <v>331</v>
      </c>
    </row>
    <row r="785" spans="1:6" x14ac:dyDescent="0.3">
      <c r="A785" s="2">
        <v>46218</v>
      </c>
      <c r="B785" t="s">
        <v>24517</v>
      </c>
      <c r="C785">
        <v>767559.67</v>
      </c>
      <c r="D785">
        <v>88930.31</v>
      </c>
      <c r="E785">
        <v>266.79000000000002</v>
      </c>
      <c r="F785">
        <v>346</v>
      </c>
    </row>
    <row r="786" spans="1:6" x14ac:dyDescent="0.3">
      <c r="A786" s="2">
        <v>46219</v>
      </c>
      <c r="B786" t="s">
        <v>24514</v>
      </c>
      <c r="C786">
        <v>2057833.2</v>
      </c>
      <c r="D786">
        <v>205277.94</v>
      </c>
      <c r="E786">
        <v>615.83000000000004</v>
      </c>
      <c r="F786">
        <v>637</v>
      </c>
    </row>
    <row r="787" spans="1:6" x14ac:dyDescent="0.3">
      <c r="A787" s="2">
        <v>46219</v>
      </c>
      <c r="B787" t="s">
        <v>24515</v>
      </c>
      <c r="C787">
        <v>1435957.27</v>
      </c>
      <c r="D787">
        <v>242800.59</v>
      </c>
      <c r="E787">
        <v>728.4</v>
      </c>
      <c r="F787">
        <v>755</v>
      </c>
    </row>
    <row r="788" spans="1:6" x14ac:dyDescent="0.3">
      <c r="A788" s="2">
        <v>46219</v>
      </c>
      <c r="B788" t="s">
        <v>24516</v>
      </c>
      <c r="C788">
        <v>1200043.99</v>
      </c>
      <c r="D788">
        <v>235869.15</v>
      </c>
      <c r="E788">
        <v>707.61</v>
      </c>
      <c r="F788">
        <v>1259</v>
      </c>
    </row>
    <row r="789" spans="1:6" x14ac:dyDescent="0.3">
      <c r="A789" s="2">
        <v>46219</v>
      </c>
      <c r="B789" t="s">
        <v>24517</v>
      </c>
      <c r="C789">
        <v>784289.88</v>
      </c>
      <c r="D789">
        <v>64508.33</v>
      </c>
      <c r="E789">
        <v>193.53</v>
      </c>
      <c r="F789">
        <v>167</v>
      </c>
    </row>
    <row r="790" spans="1:6" x14ac:dyDescent="0.3">
      <c r="A790" s="2">
        <v>46220</v>
      </c>
      <c r="B790" t="s">
        <v>24514</v>
      </c>
      <c r="C790">
        <v>2371469.67</v>
      </c>
      <c r="D790">
        <v>270396.46000000002</v>
      </c>
      <c r="E790">
        <v>811.19</v>
      </c>
      <c r="F790">
        <v>1222</v>
      </c>
    </row>
    <row r="791" spans="1:6" x14ac:dyDescent="0.3">
      <c r="A791" s="2">
        <v>46220</v>
      </c>
      <c r="B791" t="s">
        <v>24515</v>
      </c>
      <c r="C791">
        <v>1628723.04</v>
      </c>
      <c r="D791">
        <v>263845.05</v>
      </c>
      <c r="E791">
        <v>791.54</v>
      </c>
      <c r="F791">
        <v>806</v>
      </c>
    </row>
    <row r="792" spans="1:6" x14ac:dyDescent="0.3">
      <c r="A792" s="2">
        <v>46220</v>
      </c>
      <c r="B792" t="s">
        <v>24516</v>
      </c>
      <c r="C792">
        <v>1171775.6299999999</v>
      </c>
      <c r="D792">
        <v>246809.72</v>
      </c>
      <c r="E792">
        <v>740.43</v>
      </c>
      <c r="F792">
        <v>1152</v>
      </c>
    </row>
    <row r="793" spans="1:6" x14ac:dyDescent="0.3">
      <c r="A793" s="2">
        <v>46220</v>
      </c>
      <c r="B793" t="s">
        <v>24517</v>
      </c>
      <c r="C793">
        <v>829335.81</v>
      </c>
      <c r="D793">
        <v>85931.95</v>
      </c>
      <c r="E793">
        <v>257.8</v>
      </c>
      <c r="F793">
        <v>234</v>
      </c>
    </row>
    <row r="794" spans="1:6" x14ac:dyDescent="0.3">
      <c r="A794" s="2">
        <v>46221</v>
      </c>
      <c r="B794" t="s">
        <v>24514</v>
      </c>
      <c r="C794">
        <v>2249985.4300000002</v>
      </c>
      <c r="D794">
        <v>501922.77</v>
      </c>
      <c r="E794">
        <v>1505.77</v>
      </c>
      <c r="F794">
        <v>2622</v>
      </c>
    </row>
    <row r="795" spans="1:6" x14ac:dyDescent="0.3">
      <c r="A795" s="2">
        <v>46221</v>
      </c>
      <c r="B795" t="s">
        <v>24515</v>
      </c>
      <c r="C795">
        <v>1588336.77</v>
      </c>
      <c r="D795">
        <v>359898.63</v>
      </c>
      <c r="E795">
        <v>1079.7</v>
      </c>
      <c r="F795">
        <v>1381</v>
      </c>
    </row>
    <row r="796" spans="1:6" x14ac:dyDescent="0.3">
      <c r="A796" s="2">
        <v>46221</v>
      </c>
      <c r="B796" t="s">
        <v>24516</v>
      </c>
      <c r="C796">
        <v>1250830.77</v>
      </c>
      <c r="D796">
        <v>116582</v>
      </c>
      <c r="E796">
        <v>349.75</v>
      </c>
      <c r="F796">
        <v>581</v>
      </c>
    </row>
    <row r="797" spans="1:6" x14ac:dyDescent="0.3">
      <c r="A797" s="2">
        <v>46221</v>
      </c>
      <c r="B797" t="s">
        <v>24517</v>
      </c>
      <c r="C797">
        <v>791807.58</v>
      </c>
      <c r="D797">
        <v>95661.46</v>
      </c>
      <c r="E797">
        <v>286.98</v>
      </c>
      <c r="F797">
        <v>267</v>
      </c>
    </row>
    <row r="798" spans="1:6" x14ac:dyDescent="0.3">
      <c r="A798" s="2">
        <v>46222</v>
      </c>
      <c r="B798" t="s">
        <v>24514</v>
      </c>
      <c r="C798">
        <v>2233930.54</v>
      </c>
      <c r="D798">
        <v>321473.95</v>
      </c>
      <c r="E798">
        <v>964.42</v>
      </c>
      <c r="F798">
        <v>1345</v>
      </c>
    </row>
    <row r="799" spans="1:6" x14ac:dyDescent="0.3">
      <c r="A799" s="2">
        <v>46222</v>
      </c>
      <c r="B799" t="s">
        <v>24515</v>
      </c>
      <c r="C799">
        <v>1525524.95</v>
      </c>
      <c r="D799">
        <v>177935.05</v>
      </c>
      <c r="E799">
        <v>533.80999999999995</v>
      </c>
      <c r="F799">
        <v>858</v>
      </c>
    </row>
    <row r="800" spans="1:6" x14ac:dyDescent="0.3">
      <c r="A800" s="2">
        <v>46222</v>
      </c>
      <c r="B800" t="s">
        <v>24516</v>
      </c>
      <c r="C800">
        <v>1200595.1200000001</v>
      </c>
      <c r="D800">
        <v>251956.11</v>
      </c>
      <c r="E800">
        <v>755.87</v>
      </c>
      <c r="F800">
        <v>742</v>
      </c>
    </row>
    <row r="801" spans="1:6" x14ac:dyDescent="0.3">
      <c r="A801" s="2">
        <v>46222</v>
      </c>
      <c r="B801" t="s">
        <v>24517</v>
      </c>
      <c r="C801">
        <v>805096.45</v>
      </c>
      <c r="D801">
        <v>155922.31</v>
      </c>
      <c r="E801">
        <v>467.77</v>
      </c>
      <c r="F801">
        <v>676</v>
      </c>
    </row>
    <row r="802" spans="1:6" x14ac:dyDescent="0.3">
      <c r="A802" s="2">
        <v>46223</v>
      </c>
      <c r="B802" t="s">
        <v>24514</v>
      </c>
      <c r="C802">
        <v>2257323.56</v>
      </c>
      <c r="D802">
        <v>415349.34</v>
      </c>
      <c r="E802">
        <v>1246.05</v>
      </c>
      <c r="F802">
        <v>1466</v>
      </c>
    </row>
    <row r="803" spans="1:6" x14ac:dyDescent="0.3">
      <c r="A803" s="2">
        <v>46223</v>
      </c>
      <c r="B803" t="s">
        <v>24515</v>
      </c>
      <c r="C803">
        <v>1567356.15</v>
      </c>
      <c r="D803">
        <v>182945.62</v>
      </c>
      <c r="E803">
        <v>548.84</v>
      </c>
      <c r="F803">
        <v>894</v>
      </c>
    </row>
    <row r="804" spans="1:6" x14ac:dyDescent="0.3">
      <c r="A804" s="2">
        <v>46223</v>
      </c>
      <c r="B804" t="s">
        <v>24516</v>
      </c>
      <c r="C804">
        <v>1233379.3999999999</v>
      </c>
      <c r="D804">
        <v>284247.75</v>
      </c>
      <c r="E804">
        <v>852.74</v>
      </c>
      <c r="F804">
        <v>1106</v>
      </c>
    </row>
    <row r="805" spans="1:6" x14ac:dyDescent="0.3">
      <c r="A805" s="2">
        <v>46223</v>
      </c>
      <c r="B805" t="s">
        <v>24517</v>
      </c>
      <c r="C805">
        <v>814521.94</v>
      </c>
      <c r="D805">
        <v>194526.41</v>
      </c>
      <c r="E805">
        <v>583.58000000000004</v>
      </c>
      <c r="F805">
        <v>652</v>
      </c>
    </row>
    <row r="806" spans="1:6" x14ac:dyDescent="0.3">
      <c r="A806" s="2">
        <v>46224</v>
      </c>
      <c r="B806" t="s">
        <v>24514</v>
      </c>
      <c r="C806">
        <v>2298296.15</v>
      </c>
      <c r="D806">
        <v>202639.07</v>
      </c>
      <c r="E806">
        <v>607.91999999999996</v>
      </c>
      <c r="F806">
        <v>762</v>
      </c>
    </row>
    <row r="807" spans="1:6" x14ac:dyDescent="0.3">
      <c r="A807" s="2">
        <v>46224</v>
      </c>
      <c r="B807" t="s">
        <v>24515</v>
      </c>
      <c r="C807">
        <v>1618056.65</v>
      </c>
      <c r="D807">
        <v>260753.83</v>
      </c>
      <c r="E807">
        <v>782.26</v>
      </c>
      <c r="F807">
        <v>677</v>
      </c>
    </row>
    <row r="808" spans="1:6" x14ac:dyDescent="0.3">
      <c r="A808" s="2">
        <v>46224</v>
      </c>
      <c r="B808" t="s">
        <v>24516</v>
      </c>
      <c r="C808">
        <v>1296025.21</v>
      </c>
      <c r="D808">
        <v>286261.96000000002</v>
      </c>
      <c r="E808">
        <v>858.79</v>
      </c>
      <c r="F808">
        <v>1138</v>
      </c>
    </row>
    <row r="809" spans="1:6" x14ac:dyDescent="0.3">
      <c r="A809" s="2">
        <v>46224</v>
      </c>
      <c r="B809" t="s">
        <v>24517</v>
      </c>
      <c r="C809">
        <v>820541.34</v>
      </c>
      <c r="D809">
        <v>169433.21</v>
      </c>
      <c r="E809">
        <v>508.3</v>
      </c>
      <c r="F809">
        <v>727</v>
      </c>
    </row>
    <row r="810" spans="1:6" x14ac:dyDescent="0.3">
      <c r="A810" s="2">
        <v>46225</v>
      </c>
      <c r="B810" t="s">
        <v>24514</v>
      </c>
      <c r="C810">
        <v>2276285.89</v>
      </c>
      <c r="D810">
        <v>238889.69</v>
      </c>
      <c r="E810">
        <v>716.67</v>
      </c>
      <c r="F810">
        <v>866</v>
      </c>
    </row>
    <row r="811" spans="1:6" x14ac:dyDescent="0.3">
      <c r="A811" s="2">
        <v>46225</v>
      </c>
      <c r="B811" t="s">
        <v>24515</v>
      </c>
      <c r="C811">
        <v>1585919.48</v>
      </c>
      <c r="D811">
        <v>342003.14</v>
      </c>
      <c r="E811">
        <v>1026.01</v>
      </c>
      <c r="F811">
        <v>1598</v>
      </c>
    </row>
    <row r="812" spans="1:6" x14ac:dyDescent="0.3">
      <c r="A812" s="2">
        <v>46225</v>
      </c>
      <c r="B812" t="s">
        <v>24516</v>
      </c>
      <c r="C812">
        <v>1242471.69</v>
      </c>
      <c r="D812">
        <v>113762.56</v>
      </c>
      <c r="E812">
        <v>341.29</v>
      </c>
      <c r="F812">
        <v>533</v>
      </c>
    </row>
    <row r="813" spans="1:6" x14ac:dyDescent="0.3">
      <c r="A813" s="2">
        <v>46225</v>
      </c>
      <c r="B813" t="s">
        <v>24517</v>
      </c>
      <c r="C813">
        <v>848438.35</v>
      </c>
      <c r="D813">
        <v>87691.58</v>
      </c>
      <c r="E813">
        <v>263.07</v>
      </c>
      <c r="F813">
        <v>220</v>
      </c>
    </row>
    <row r="814" spans="1:6" x14ac:dyDescent="0.3">
      <c r="A814" s="2">
        <v>46226</v>
      </c>
      <c r="B814" t="s">
        <v>24514</v>
      </c>
      <c r="C814">
        <v>2301527.4900000002</v>
      </c>
      <c r="D814">
        <v>510575.46</v>
      </c>
      <c r="E814">
        <v>1531.73</v>
      </c>
      <c r="F814">
        <v>1795</v>
      </c>
    </row>
    <row r="815" spans="1:6" x14ac:dyDescent="0.3">
      <c r="A815" s="2">
        <v>46226</v>
      </c>
      <c r="B815" t="s">
        <v>24515</v>
      </c>
      <c r="C815">
        <v>1650330.24</v>
      </c>
      <c r="D815">
        <v>189536.81</v>
      </c>
      <c r="E815">
        <v>568.61</v>
      </c>
      <c r="F815">
        <v>504</v>
      </c>
    </row>
    <row r="816" spans="1:6" x14ac:dyDescent="0.3">
      <c r="A816" s="2">
        <v>46226</v>
      </c>
      <c r="B816" t="s">
        <v>24516</v>
      </c>
      <c r="C816">
        <v>1320665.8600000001</v>
      </c>
      <c r="D816">
        <v>218055.52</v>
      </c>
      <c r="E816">
        <v>654.16999999999996</v>
      </c>
      <c r="F816">
        <v>707</v>
      </c>
    </row>
    <row r="817" spans="1:6" x14ac:dyDescent="0.3">
      <c r="A817" s="2">
        <v>46226</v>
      </c>
      <c r="B817" t="s">
        <v>24517</v>
      </c>
      <c r="C817">
        <v>819701.48</v>
      </c>
      <c r="D817">
        <v>77624.45</v>
      </c>
      <c r="E817">
        <v>232.87</v>
      </c>
      <c r="F817">
        <v>420</v>
      </c>
    </row>
    <row r="818" spans="1:6" x14ac:dyDescent="0.3">
      <c r="A818" s="2">
        <v>46227</v>
      </c>
      <c r="B818" t="s">
        <v>24514</v>
      </c>
      <c r="C818">
        <v>2318977.84</v>
      </c>
      <c r="D818">
        <v>366175.55</v>
      </c>
      <c r="E818">
        <v>1098.53</v>
      </c>
      <c r="F818">
        <v>1324</v>
      </c>
    </row>
    <row r="819" spans="1:6" x14ac:dyDescent="0.3">
      <c r="A819" s="2">
        <v>46227</v>
      </c>
      <c r="B819" t="s">
        <v>24515</v>
      </c>
      <c r="C819">
        <v>1610597.86</v>
      </c>
      <c r="D819">
        <v>294445.8</v>
      </c>
      <c r="E819">
        <v>883.34</v>
      </c>
      <c r="F819">
        <v>1394</v>
      </c>
    </row>
    <row r="820" spans="1:6" x14ac:dyDescent="0.3">
      <c r="A820" s="2">
        <v>46227</v>
      </c>
      <c r="B820" t="s">
        <v>24516</v>
      </c>
      <c r="C820">
        <v>1343793.64</v>
      </c>
      <c r="D820">
        <v>210442.27</v>
      </c>
      <c r="E820">
        <v>631.33000000000004</v>
      </c>
      <c r="F820">
        <v>596</v>
      </c>
    </row>
    <row r="821" spans="1:6" x14ac:dyDescent="0.3">
      <c r="A821" s="2">
        <v>46227</v>
      </c>
      <c r="B821" t="s">
        <v>24517</v>
      </c>
      <c r="C821">
        <v>848352.18</v>
      </c>
      <c r="D821">
        <v>85828.83</v>
      </c>
      <c r="E821">
        <v>257.49</v>
      </c>
      <c r="F821">
        <v>317</v>
      </c>
    </row>
    <row r="822" spans="1:6" x14ac:dyDescent="0.3">
      <c r="A822" s="2">
        <v>46228</v>
      </c>
      <c r="B822" t="s">
        <v>24514</v>
      </c>
      <c r="C822">
        <v>2372314.16</v>
      </c>
      <c r="D822">
        <v>317884.11</v>
      </c>
      <c r="E822">
        <v>953.65</v>
      </c>
      <c r="F822">
        <v>1028</v>
      </c>
    </row>
    <row r="823" spans="1:6" x14ac:dyDescent="0.3">
      <c r="A823" s="2">
        <v>46228</v>
      </c>
      <c r="B823" t="s">
        <v>24515</v>
      </c>
      <c r="C823">
        <v>1650623.43</v>
      </c>
      <c r="D823">
        <v>213697.46</v>
      </c>
      <c r="E823">
        <v>641.09</v>
      </c>
      <c r="F823">
        <v>876</v>
      </c>
    </row>
    <row r="824" spans="1:6" x14ac:dyDescent="0.3">
      <c r="A824" s="2">
        <v>46228</v>
      </c>
      <c r="B824" t="s">
        <v>24516</v>
      </c>
      <c r="C824">
        <v>1202109.02</v>
      </c>
      <c r="D824">
        <v>127763.97</v>
      </c>
      <c r="E824">
        <v>383.29</v>
      </c>
      <c r="F824">
        <v>478</v>
      </c>
    </row>
    <row r="825" spans="1:6" x14ac:dyDescent="0.3">
      <c r="A825" s="2">
        <v>46228</v>
      </c>
      <c r="B825" t="s">
        <v>24517</v>
      </c>
      <c r="C825">
        <v>810815.19</v>
      </c>
      <c r="D825">
        <v>108875.4</v>
      </c>
      <c r="E825">
        <v>326.63</v>
      </c>
      <c r="F825">
        <v>536</v>
      </c>
    </row>
    <row r="826" spans="1:6" x14ac:dyDescent="0.3">
      <c r="A826" s="2">
        <v>46229</v>
      </c>
      <c r="B826" t="s">
        <v>24514</v>
      </c>
      <c r="C826">
        <v>2245461.83</v>
      </c>
      <c r="D826">
        <v>231501.45</v>
      </c>
      <c r="E826">
        <v>694.5</v>
      </c>
      <c r="F826">
        <v>1012</v>
      </c>
    </row>
    <row r="827" spans="1:6" x14ac:dyDescent="0.3">
      <c r="A827" s="2">
        <v>46229</v>
      </c>
      <c r="B827" t="s">
        <v>24515</v>
      </c>
      <c r="C827">
        <v>1565784.27</v>
      </c>
      <c r="D827">
        <v>129640.86</v>
      </c>
      <c r="E827">
        <v>388.92</v>
      </c>
      <c r="F827">
        <v>314</v>
      </c>
    </row>
    <row r="828" spans="1:6" x14ac:dyDescent="0.3">
      <c r="A828" s="2">
        <v>46229</v>
      </c>
      <c r="B828" t="s">
        <v>24516</v>
      </c>
      <c r="C828">
        <v>1392464.1</v>
      </c>
      <c r="D828">
        <v>194153.33</v>
      </c>
      <c r="E828">
        <v>582.46</v>
      </c>
      <c r="F828">
        <v>671</v>
      </c>
    </row>
    <row r="829" spans="1:6" x14ac:dyDescent="0.3">
      <c r="A829" s="2">
        <v>46229</v>
      </c>
      <c r="B829" t="s">
        <v>24517</v>
      </c>
      <c r="C829">
        <v>824359.61</v>
      </c>
      <c r="D829">
        <v>119754.63</v>
      </c>
      <c r="E829">
        <v>359.26</v>
      </c>
      <c r="F829">
        <v>435</v>
      </c>
    </row>
    <row r="830" spans="1:6" x14ac:dyDescent="0.3">
      <c r="A830" s="2">
        <v>46230</v>
      </c>
      <c r="B830" t="s">
        <v>24514</v>
      </c>
      <c r="C830">
        <v>2232732</v>
      </c>
      <c r="D830">
        <v>203655.99</v>
      </c>
      <c r="E830">
        <v>610.97</v>
      </c>
      <c r="F830">
        <v>524</v>
      </c>
    </row>
    <row r="831" spans="1:6" x14ac:dyDescent="0.3">
      <c r="A831" s="2">
        <v>46230</v>
      </c>
      <c r="B831" t="s">
        <v>24515</v>
      </c>
      <c r="C831">
        <v>1632880.01</v>
      </c>
      <c r="D831">
        <v>272311.18</v>
      </c>
      <c r="E831">
        <v>816.93</v>
      </c>
      <c r="F831">
        <v>854</v>
      </c>
    </row>
    <row r="832" spans="1:6" x14ac:dyDescent="0.3">
      <c r="A832" s="2">
        <v>46230</v>
      </c>
      <c r="B832" t="s">
        <v>24516</v>
      </c>
      <c r="C832">
        <v>1258216.54</v>
      </c>
      <c r="D832">
        <v>210548.61</v>
      </c>
      <c r="E832">
        <v>631.65</v>
      </c>
      <c r="F832">
        <v>959</v>
      </c>
    </row>
    <row r="833" spans="1:6" x14ac:dyDescent="0.3">
      <c r="A833" s="2">
        <v>46230</v>
      </c>
      <c r="B833" t="s">
        <v>24517</v>
      </c>
      <c r="C833">
        <v>801700.25</v>
      </c>
      <c r="D833">
        <v>74238.039999999994</v>
      </c>
      <c r="E833">
        <v>222.71</v>
      </c>
      <c r="F833">
        <v>310</v>
      </c>
    </row>
    <row r="834" spans="1:6" x14ac:dyDescent="0.3">
      <c r="A834" s="2">
        <v>46231</v>
      </c>
      <c r="B834" t="s">
        <v>24514</v>
      </c>
      <c r="C834">
        <v>2316669.36</v>
      </c>
      <c r="D834">
        <v>415180.28</v>
      </c>
      <c r="E834">
        <v>1245.54</v>
      </c>
      <c r="F834">
        <v>1523</v>
      </c>
    </row>
    <row r="835" spans="1:6" x14ac:dyDescent="0.3">
      <c r="A835" s="2">
        <v>46231</v>
      </c>
      <c r="B835" t="s">
        <v>24515</v>
      </c>
      <c r="C835">
        <v>1715651.92</v>
      </c>
      <c r="D835">
        <v>238491.03</v>
      </c>
      <c r="E835">
        <v>715.47</v>
      </c>
      <c r="F835">
        <v>581</v>
      </c>
    </row>
    <row r="836" spans="1:6" x14ac:dyDescent="0.3">
      <c r="A836" s="2">
        <v>46231</v>
      </c>
      <c r="B836" t="s">
        <v>24516</v>
      </c>
      <c r="C836">
        <v>1361507.96</v>
      </c>
      <c r="D836">
        <v>299165.64</v>
      </c>
      <c r="E836">
        <v>897.5</v>
      </c>
      <c r="F836">
        <v>1053</v>
      </c>
    </row>
    <row r="837" spans="1:6" x14ac:dyDescent="0.3">
      <c r="A837" s="2">
        <v>46231</v>
      </c>
      <c r="B837" t="s">
        <v>24517</v>
      </c>
      <c r="C837">
        <v>870876.66</v>
      </c>
      <c r="D837">
        <v>136410.31</v>
      </c>
      <c r="E837">
        <v>409.23</v>
      </c>
      <c r="F837">
        <v>421</v>
      </c>
    </row>
    <row r="838" spans="1:6" x14ac:dyDescent="0.3">
      <c r="A838" s="2">
        <v>46232</v>
      </c>
      <c r="B838" t="s">
        <v>24514</v>
      </c>
      <c r="C838">
        <v>2470131.46</v>
      </c>
      <c r="D838">
        <v>421202.81</v>
      </c>
      <c r="E838">
        <v>1263.6099999999999</v>
      </c>
      <c r="F838">
        <v>1787</v>
      </c>
    </row>
    <row r="839" spans="1:6" x14ac:dyDescent="0.3">
      <c r="A839" s="2">
        <v>46232</v>
      </c>
      <c r="B839" t="s">
        <v>24515</v>
      </c>
      <c r="C839">
        <v>1744947.46</v>
      </c>
      <c r="D839">
        <v>239571.77</v>
      </c>
      <c r="E839">
        <v>718.72</v>
      </c>
      <c r="F839">
        <v>1252</v>
      </c>
    </row>
    <row r="840" spans="1:6" x14ac:dyDescent="0.3">
      <c r="A840" s="2">
        <v>46232</v>
      </c>
      <c r="B840" t="s">
        <v>24516</v>
      </c>
      <c r="C840">
        <v>1273771.8</v>
      </c>
      <c r="D840">
        <v>256347.44</v>
      </c>
      <c r="E840">
        <v>769.04</v>
      </c>
      <c r="F840">
        <v>1036</v>
      </c>
    </row>
    <row r="841" spans="1:6" x14ac:dyDescent="0.3">
      <c r="A841" s="2">
        <v>46232</v>
      </c>
      <c r="B841" t="s">
        <v>24517</v>
      </c>
      <c r="C841">
        <v>812065.28000000003</v>
      </c>
      <c r="D841">
        <v>120394.21</v>
      </c>
      <c r="E841">
        <v>361.18</v>
      </c>
      <c r="F841">
        <v>446</v>
      </c>
    </row>
    <row r="842" spans="1:6" x14ac:dyDescent="0.3">
      <c r="A842" s="2">
        <v>46233</v>
      </c>
      <c r="B842" t="s">
        <v>24514</v>
      </c>
      <c r="C842">
        <v>2403085.2000000002</v>
      </c>
      <c r="D842">
        <v>370733.28</v>
      </c>
      <c r="E842">
        <v>1112.2</v>
      </c>
      <c r="F842">
        <v>1148</v>
      </c>
    </row>
    <row r="843" spans="1:6" x14ac:dyDescent="0.3">
      <c r="A843" s="2">
        <v>46233</v>
      </c>
      <c r="B843" t="s">
        <v>24515</v>
      </c>
      <c r="C843">
        <v>1849275.79</v>
      </c>
      <c r="D843">
        <v>212100.7</v>
      </c>
      <c r="E843">
        <v>636.29999999999995</v>
      </c>
      <c r="F843">
        <v>733</v>
      </c>
    </row>
    <row r="844" spans="1:6" x14ac:dyDescent="0.3">
      <c r="A844" s="2">
        <v>46233</v>
      </c>
      <c r="B844" t="s">
        <v>24516</v>
      </c>
      <c r="C844">
        <v>1310738.6000000001</v>
      </c>
      <c r="D844">
        <v>117941.53</v>
      </c>
      <c r="E844">
        <v>353.82</v>
      </c>
      <c r="F844">
        <v>385</v>
      </c>
    </row>
    <row r="845" spans="1:6" x14ac:dyDescent="0.3">
      <c r="A845" s="2">
        <v>46233</v>
      </c>
      <c r="B845" t="s">
        <v>24517</v>
      </c>
      <c r="C845">
        <v>916975.93</v>
      </c>
      <c r="D845">
        <v>100553.37</v>
      </c>
      <c r="E845">
        <v>301.66000000000003</v>
      </c>
      <c r="F845">
        <v>412</v>
      </c>
    </row>
    <row r="846" spans="1:6" x14ac:dyDescent="0.3">
      <c r="A846" s="2">
        <v>46234</v>
      </c>
      <c r="B846" t="s">
        <v>24514</v>
      </c>
      <c r="C846">
        <v>2314459.21</v>
      </c>
      <c r="D846">
        <v>439066.33</v>
      </c>
      <c r="E846">
        <v>1317.2</v>
      </c>
      <c r="F846">
        <v>1661</v>
      </c>
    </row>
    <row r="847" spans="1:6" x14ac:dyDescent="0.3">
      <c r="A847" s="2">
        <v>46234</v>
      </c>
      <c r="B847" t="s">
        <v>24515</v>
      </c>
      <c r="C847">
        <v>1679070.38</v>
      </c>
      <c r="D847">
        <v>229650.46</v>
      </c>
      <c r="E847">
        <v>688.95</v>
      </c>
      <c r="F847">
        <v>1089</v>
      </c>
    </row>
    <row r="848" spans="1:6" x14ac:dyDescent="0.3">
      <c r="A848" s="2">
        <v>46234</v>
      </c>
      <c r="B848" t="s">
        <v>24516</v>
      </c>
      <c r="C848">
        <v>1364966.68</v>
      </c>
      <c r="D848">
        <v>212943.04</v>
      </c>
      <c r="E848">
        <v>638.83000000000004</v>
      </c>
      <c r="F848">
        <v>616</v>
      </c>
    </row>
    <row r="849" spans="1:6" x14ac:dyDescent="0.3">
      <c r="A849" s="2">
        <v>46234</v>
      </c>
      <c r="B849" t="s">
        <v>24517</v>
      </c>
      <c r="C849">
        <v>893711.95</v>
      </c>
      <c r="D849">
        <v>118719.28</v>
      </c>
      <c r="E849">
        <v>356.16</v>
      </c>
      <c r="F849">
        <v>475</v>
      </c>
    </row>
    <row r="850" spans="1:6" x14ac:dyDescent="0.3">
      <c r="A850" s="2">
        <v>46235</v>
      </c>
      <c r="B850" t="s">
        <v>24514</v>
      </c>
      <c r="C850">
        <v>2291913.25</v>
      </c>
      <c r="D850">
        <v>276226.81</v>
      </c>
      <c r="E850">
        <v>828.68</v>
      </c>
      <c r="F850">
        <v>955</v>
      </c>
    </row>
    <row r="851" spans="1:6" x14ac:dyDescent="0.3">
      <c r="A851" s="2">
        <v>46235</v>
      </c>
      <c r="B851" t="s">
        <v>24515</v>
      </c>
      <c r="C851">
        <v>1729314.14</v>
      </c>
      <c r="D851">
        <v>342154.72</v>
      </c>
      <c r="E851">
        <v>1026.46</v>
      </c>
      <c r="F851">
        <v>1222</v>
      </c>
    </row>
    <row r="852" spans="1:6" x14ac:dyDescent="0.3">
      <c r="A852" s="2">
        <v>46235</v>
      </c>
      <c r="B852" t="s">
        <v>24516</v>
      </c>
      <c r="C852">
        <v>1389454.77</v>
      </c>
      <c r="D852">
        <v>258100.87</v>
      </c>
      <c r="E852">
        <v>774.3</v>
      </c>
      <c r="F852">
        <v>1068</v>
      </c>
    </row>
    <row r="853" spans="1:6" x14ac:dyDescent="0.3">
      <c r="A853" s="2">
        <v>46235</v>
      </c>
      <c r="B853" t="s">
        <v>24517</v>
      </c>
      <c r="C853">
        <v>843879.57</v>
      </c>
      <c r="D853">
        <v>85941.75</v>
      </c>
      <c r="E853">
        <v>257.83</v>
      </c>
      <c r="F853">
        <v>258</v>
      </c>
    </row>
    <row r="854" spans="1:6" x14ac:dyDescent="0.3">
      <c r="A854" s="2">
        <v>46236</v>
      </c>
      <c r="B854" t="s">
        <v>24514</v>
      </c>
      <c r="C854">
        <v>2450898.77</v>
      </c>
      <c r="D854">
        <v>210237.87</v>
      </c>
      <c r="E854">
        <v>630.71</v>
      </c>
      <c r="F854">
        <v>987</v>
      </c>
    </row>
    <row r="855" spans="1:6" x14ac:dyDescent="0.3">
      <c r="A855" s="2">
        <v>46236</v>
      </c>
      <c r="B855" t="s">
        <v>24515</v>
      </c>
      <c r="C855">
        <v>1818445.06</v>
      </c>
      <c r="D855">
        <v>220194.05</v>
      </c>
      <c r="E855">
        <v>660.58</v>
      </c>
      <c r="F855">
        <v>668</v>
      </c>
    </row>
    <row r="856" spans="1:6" x14ac:dyDescent="0.3">
      <c r="A856" s="2">
        <v>46236</v>
      </c>
      <c r="B856" t="s">
        <v>24516</v>
      </c>
      <c r="C856">
        <v>1368921.48</v>
      </c>
      <c r="D856">
        <v>179767.27</v>
      </c>
      <c r="E856">
        <v>539.29999999999995</v>
      </c>
      <c r="F856">
        <v>609</v>
      </c>
    </row>
    <row r="857" spans="1:6" x14ac:dyDescent="0.3">
      <c r="A857" s="2">
        <v>46236</v>
      </c>
      <c r="B857" t="s">
        <v>24517</v>
      </c>
      <c r="C857">
        <v>869327.42</v>
      </c>
      <c r="D857">
        <v>186288.79</v>
      </c>
      <c r="E857">
        <v>558.87</v>
      </c>
      <c r="F857">
        <v>905</v>
      </c>
    </row>
    <row r="858" spans="1:6" x14ac:dyDescent="0.3">
      <c r="A858" s="2">
        <v>46237</v>
      </c>
      <c r="B858" t="s">
        <v>24514</v>
      </c>
      <c r="C858">
        <v>2461571.63</v>
      </c>
      <c r="D858">
        <v>570707.51</v>
      </c>
      <c r="E858">
        <v>1712.12</v>
      </c>
      <c r="F858">
        <v>1366</v>
      </c>
    </row>
    <row r="859" spans="1:6" x14ac:dyDescent="0.3">
      <c r="A859" s="2">
        <v>46237</v>
      </c>
      <c r="B859" t="s">
        <v>24515</v>
      </c>
      <c r="C859">
        <v>1910480.95</v>
      </c>
      <c r="D859">
        <v>332278.83</v>
      </c>
      <c r="E859">
        <v>996.84</v>
      </c>
      <c r="F859">
        <v>1675</v>
      </c>
    </row>
    <row r="860" spans="1:6" x14ac:dyDescent="0.3">
      <c r="A860" s="2">
        <v>46237</v>
      </c>
      <c r="B860" t="s">
        <v>24516</v>
      </c>
      <c r="C860">
        <v>1429717.26</v>
      </c>
      <c r="D860">
        <v>307372.26</v>
      </c>
      <c r="E860">
        <v>922.12</v>
      </c>
      <c r="F860">
        <v>795</v>
      </c>
    </row>
    <row r="861" spans="1:6" x14ac:dyDescent="0.3">
      <c r="A861" s="2">
        <v>46237</v>
      </c>
      <c r="B861" t="s">
        <v>24517</v>
      </c>
      <c r="C861">
        <v>898330.51</v>
      </c>
      <c r="D861">
        <v>74863.86</v>
      </c>
      <c r="E861">
        <v>224.59</v>
      </c>
      <c r="F861">
        <v>197</v>
      </c>
    </row>
    <row r="862" spans="1:6" x14ac:dyDescent="0.3">
      <c r="A862" s="2">
        <v>46238</v>
      </c>
      <c r="B862" t="s">
        <v>24514</v>
      </c>
      <c r="C862">
        <v>2526374.1800000002</v>
      </c>
      <c r="D862">
        <v>205072.52</v>
      </c>
      <c r="E862">
        <v>615.22</v>
      </c>
      <c r="F862">
        <v>927</v>
      </c>
    </row>
    <row r="863" spans="1:6" x14ac:dyDescent="0.3">
      <c r="A863" s="2">
        <v>46238</v>
      </c>
      <c r="B863" t="s">
        <v>24515</v>
      </c>
      <c r="C863">
        <v>1787786.01</v>
      </c>
      <c r="D863">
        <v>191239.25</v>
      </c>
      <c r="E863">
        <v>573.72</v>
      </c>
      <c r="F863">
        <v>583</v>
      </c>
    </row>
    <row r="864" spans="1:6" x14ac:dyDescent="0.3">
      <c r="A864" s="2">
        <v>46238</v>
      </c>
      <c r="B864" t="s">
        <v>24516</v>
      </c>
      <c r="C864">
        <v>1339743.98</v>
      </c>
      <c r="D864">
        <v>136548.35</v>
      </c>
      <c r="E864">
        <v>409.65</v>
      </c>
      <c r="F864">
        <v>396</v>
      </c>
    </row>
    <row r="865" spans="1:6" x14ac:dyDescent="0.3">
      <c r="A865" s="2">
        <v>46238</v>
      </c>
      <c r="B865" t="s">
        <v>24517</v>
      </c>
      <c r="C865">
        <v>888486.44</v>
      </c>
      <c r="D865">
        <v>112706.17</v>
      </c>
      <c r="E865">
        <v>338.12</v>
      </c>
      <c r="F865">
        <v>318</v>
      </c>
    </row>
    <row r="866" spans="1:6" x14ac:dyDescent="0.3">
      <c r="A866" s="2">
        <v>46239</v>
      </c>
      <c r="B866" t="s">
        <v>24514</v>
      </c>
      <c r="C866">
        <v>2489316.06</v>
      </c>
      <c r="D866">
        <v>595303.94999999995</v>
      </c>
      <c r="E866">
        <v>1785.91</v>
      </c>
      <c r="F866">
        <v>1746</v>
      </c>
    </row>
    <row r="867" spans="1:6" x14ac:dyDescent="0.3">
      <c r="A867" s="2">
        <v>46239</v>
      </c>
      <c r="B867" t="s">
        <v>24515</v>
      </c>
      <c r="C867">
        <v>1783983.59</v>
      </c>
      <c r="D867">
        <v>260788.59</v>
      </c>
      <c r="E867">
        <v>782.37</v>
      </c>
      <c r="F867">
        <v>1151</v>
      </c>
    </row>
    <row r="868" spans="1:6" x14ac:dyDescent="0.3">
      <c r="A868" s="2">
        <v>46239</v>
      </c>
      <c r="B868" t="s">
        <v>24516</v>
      </c>
      <c r="C868">
        <v>1327879.08</v>
      </c>
      <c r="D868">
        <v>145027.94</v>
      </c>
      <c r="E868">
        <v>435.08</v>
      </c>
      <c r="F868">
        <v>388</v>
      </c>
    </row>
    <row r="869" spans="1:6" x14ac:dyDescent="0.3">
      <c r="A869" s="2">
        <v>46239</v>
      </c>
      <c r="B869" t="s">
        <v>24517</v>
      </c>
      <c r="C869">
        <v>873414.85</v>
      </c>
      <c r="D869">
        <v>137722.91</v>
      </c>
      <c r="E869">
        <v>413.17</v>
      </c>
      <c r="F869">
        <v>394</v>
      </c>
    </row>
    <row r="870" spans="1:6" x14ac:dyDescent="0.3">
      <c r="A870" s="2">
        <v>46240</v>
      </c>
      <c r="B870" t="s">
        <v>24514</v>
      </c>
      <c r="C870">
        <v>2370849.25</v>
      </c>
      <c r="D870">
        <v>294610.95</v>
      </c>
      <c r="E870">
        <v>883.83</v>
      </c>
      <c r="F870">
        <v>1379</v>
      </c>
    </row>
    <row r="871" spans="1:6" x14ac:dyDescent="0.3">
      <c r="A871" s="2">
        <v>46240</v>
      </c>
      <c r="B871" t="s">
        <v>24515</v>
      </c>
      <c r="C871">
        <v>1833231.65</v>
      </c>
      <c r="D871">
        <v>296145.52</v>
      </c>
      <c r="E871">
        <v>888.44</v>
      </c>
      <c r="F871">
        <v>1516</v>
      </c>
    </row>
    <row r="872" spans="1:6" x14ac:dyDescent="0.3">
      <c r="A872" s="2">
        <v>46240</v>
      </c>
      <c r="B872" t="s">
        <v>24516</v>
      </c>
      <c r="C872">
        <v>1491491.65</v>
      </c>
      <c r="D872">
        <v>251822.22</v>
      </c>
      <c r="E872">
        <v>755.47</v>
      </c>
      <c r="F872">
        <v>1082</v>
      </c>
    </row>
    <row r="873" spans="1:6" x14ac:dyDescent="0.3">
      <c r="A873" s="2">
        <v>46240</v>
      </c>
      <c r="B873" t="s">
        <v>24517</v>
      </c>
      <c r="C873">
        <v>834795.98</v>
      </c>
      <c r="D873">
        <v>142583.89000000001</v>
      </c>
      <c r="E873">
        <v>427.75</v>
      </c>
      <c r="F873">
        <v>534</v>
      </c>
    </row>
    <row r="874" spans="1:6" x14ac:dyDescent="0.3">
      <c r="A874" s="2">
        <v>46241</v>
      </c>
      <c r="B874" t="s">
        <v>24514</v>
      </c>
      <c r="C874">
        <v>2398594.85</v>
      </c>
      <c r="D874">
        <v>388832.93</v>
      </c>
      <c r="E874">
        <v>1166.5</v>
      </c>
      <c r="F874">
        <v>998</v>
      </c>
    </row>
    <row r="875" spans="1:6" x14ac:dyDescent="0.3">
      <c r="A875" s="2">
        <v>46241</v>
      </c>
      <c r="B875" t="s">
        <v>24515</v>
      </c>
      <c r="C875">
        <v>1810623.1</v>
      </c>
      <c r="D875">
        <v>370645.66</v>
      </c>
      <c r="E875">
        <v>1111.94</v>
      </c>
      <c r="F875">
        <v>1332</v>
      </c>
    </row>
    <row r="876" spans="1:6" x14ac:dyDescent="0.3">
      <c r="A876" s="2">
        <v>46241</v>
      </c>
      <c r="B876" t="s">
        <v>24516</v>
      </c>
      <c r="C876">
        <v>1404310.76</v>
      </c>
      <c r="D876">
        <v>246457.11</v>
      </c>
      <c r="E876">
        <v>739.37</v>
      </c>
      <c r="F876">
        <v>735</v>
      </c>
    </row>
    <row r="877" spans="1:6" x14ac:dyDescent="0.3">
      <c r="A877" s="2">
        <v>46241</v>
      </c>
      <c r="B877" t="s">
        <v>24517</v>
      </c>
      <c r="C877">
        <v>947278.88</v>
      </c>
      <c r="D877">
        <v>171955.47</v>
      </c>
      <c r="E877">
        <v>515.87</v>
      </c>
      <c r="F877">
        <v>500</v>
      </c>
    </row>
    <row r="878" spans="1:6" x14ac:dyDescent="0.3">
      <c r="A878" s="2">
        <v>46242</v>
      </c>
      <c r="B878" t="s">
        <v>24514</v>
      </c>
      <c r="C878">
        <v>2610703.81</v>
      </c>
      <c r="D878">
        <v>496303.48</v>
      </c>
      <c r="E878">
        <v>1488.91</v>
      </c>
      <c r="F878">
        <v>1545</v>
      </c>
    </row>
    <row r="879" spans="1:6" x14ac:dyDescent="0.3">
      <c r="A879" s="2">
        <v>46242</v>
      </c>
      <c r="B879" t="s">
        <v>24515</v>
      </c>
      <c r="C879">
        <v>1807194.16</v>
      </c>
      <c r="D879">
        <v>282280.34000000003</v>
      </c>
      <c r="E879">
        <v>846.84</v>
      </c>
      <c r="F879">
        <v>807</v>
      </c>
    </row>
    <row r="880" spans="1:6" x14ac:dyDescent="0.3">
      <c r="A880" s="2">
        <v>46242</v>
      </c>
      <c r="B880" t="s">
        <v>24516</v>
      </c>
      <c r="C880">
        <v>1317347.71</v>
      </c>
      <c r="D880">
        <v>288832.14</v>
      </c>
      <c r="E880">
        <v>866.5</v>
      </c>
      <c r="F880">
        <v>741</v>
      </c>
    </row>
    <row r="881" spans="1:6" x14ac:dyDescent="0.3">
      <c r="A881" s="2">
        <v>46242</v>
      </c>
      <c r="B881" t="s">
        <v>24517</v>
      </c>
      <c r="C881">
        <v>895765.58</v>
      </c>
      <c r="D881">
        <v>196772.06</v>
      </c>
      <c r="E881">
        <v>590.32000000000005</v>
      </c>
      <c r="F881">
        <v>608</v>
      </c>
    </row>
    <row r="882" spans="1:6" x14ac:dyDescent="0.3">
      <c r="A882" s="2">
        <v>46243</v>
      </c>
      <c r="B882" t="s">
        <v>24514</v>
      </c>
      <c r="C882">
        <v>2378176.91</v>
      </c>
      <c r="D882">
        <v>458331.88</v>
      </c>
      <c r="E882">
        <v>1375</v>
      </c>
      <c r="F882">
        <v>1279</v>
      </c>
    </row>
    <row r="883" spans="1:6" x14ac:dyDescent="0.3">
      <c r="A883" s="2">
        <v>46243</v>
      </c>
      <c r="B883" t="s">
        <v>24515</v>
      </c>
      <c r="C883">
        <v>1800049.19</v>
      </c>
      <c r="D883">
        <v>288070.08</v>
      </c>
      <c r="E883">
        <v>864.21</v>
      </c>
      <c r="F883">
        <v>691</v>
      </c>
    </row>
    <row r="884" spans="1:6" x14ac:dyDescent="0.3">
      <c r="A884" s="2">
        <v>46243</v>
      </c>
      <c r="B884" t="s">
        <v>24516</v>
      </c>
      <c r="C884">
        <v>1371889.35</v>
      </c>
      <c r="D884">
        <v>301460.96999999997</v>
      </c>
      <c r="E884">
        <v>904.38</v>
      </c>
      <c r="F884">
        <v>731</v>
      </c>
    </row>
    <row r="885" spans="1:6" x14ac:dyDescent="0.3">
      <c r="A885" s="2">
        <v>46243</v>
      </c>
      <c r="B885" t="s">
        <v>24517</v>
      </c>
      <c r="C885">
        <v>900115.69</v>
      </c>
      <c r="D885">
        <v>213783.8</v>
      </c>
      <c r="E885">
        <v>641.35</v>
      </c>
      <c r="F885">
        <v>651</v>
      </c>
    </row>
    <row r="886" spans="1:6" x14ac:dyDescent="0.3">
      <c r="A886" s="2">
        <v>46244</v>
      </c>
      <c r="B886" t="s">
        <v>24514</v>
      </c>
      <c r="C886">
        <v>2689338.66</v>
      </c>
      <c r="D886">
        <v>449999.27</v>
      </c>
      <c r="E886">
        <v>1350</v>
      </c>
      <c r="F886">
        <v>1075</v>
      </c>
    </row>
    <row r="887" spans="1:6" x14ac:dyDescent="0.3">
      <c r="A887" s="2">
        <v>46244</v>
      </c>
      <c r="B887" t="s">
        <v>24515</v>
      </c>
      <c r="C887">
        <v>1732528.26</v>
      </c>
      <c r="D887">
        <v>254682.3</v>
      </c>
      <c r="E887">
        <v>764.05</v>
      </c>
      <c r="F887">
        <v>830</v>
      </c>
    </row>
    <row r="888" spans="1:6" x14ac:dyDescent="0.3">
      <c r="A888" s="2">
        <v>46244</v>
      </c>
      <c r="B888" t="s">
        <v>24516</v>
      </c>
      <c r="C888">
        <v>1426494.88</v>
      </c>
      <c r="D888">
        <v>305429.39</v>
      </c>
      <c r="E888">
        <v>916.29</v>
      </c>
      <c r="F888">
        <v>1025</v>
      </c>
    </row>
    <row r="889" spans="1:6" x14ac:dyDescent="0.3">
      <c r="A889" s="2">
        <v>46244</v>
      </c>
      <c r="B889" t="s">
        <v>24517</v>
      </c>
      <c r="C889">
        <v>927197.16</v>
      </c>
      <c r="D889">
        <v>189257.85</v>
      </c>
      <c r="E889">
        <v>567.77</v>
      </c>
      <c r="F889">
        <v>623</v>
      </c>
    </row>
    <row r="890" spans="1:6" x14ac:dyDescent="0.3">
      <c r="A890" s="2">
        <v>46245</v>
      </c>
      <c r="B890" t="s">
        <v>24514</v>
      </c>
      <c r="C890">
        <v>2555331.75</v>
      </c>
      <c r="D890">
        <v>367001.71</v>
      </c>
      <c r="E890">
        <v>1101.01</v>
      </c>
      <c r="F890">
        <v>1102</v>
      </c>
    </row>
    <row r="891" spans="1:6" x14ac:dyDescent="0.3">
      <c r="A891" s="2">
        <v>46245</v>
      </c>
      <c r="B891" t="s">
        <v>24515</v>
      </c>
      <c r="C891">
        <v>1792365.91</v>
      </c>
      <c r="D891">
        <v>171762.24</v>
      </c>
      <c r="E891">
        <v>515.29</v>
      </c>
      <c r="F891">
        <v>773</v>
      </c>
    </row>
    <row r="892" spans="1:6" x14ac:dyDescent="0.3">
      <c r="A892" s="2">
        <v>46245</v>
      </c>
      <c r="B892" t="s">
        <v>24516</v>
      </c>
      <c r="C892">
        <v>1394553.25</v>
      </c>
      <c r="D892">
        <v>312130.05</v>
      </c>
      <c r="E892">
        <v>936.39</v>
      </c>
      <c r="F892">
        <v>1234</v>
      </c>
    </row>
    <row r="893" spans="1:6" x14ac:dyDescent="0.3">
      <c r="A893" s="2">
        <v>46245</v>
      </c>
      <c r="B893" t="s">
        <v>24517</v>
      </c>
      <c r="C893">
        <v>919849.51</v>
      </c>
      <c r="D893">
        <v>79954.94</v>
      </c>
      <c r="E893">
        <v>239.86</v>
      </c>
      <c r="F893">
        <v>432</v>
      </c>
    </row>
    <row r="894" spans="1:6" x14ac:dyDescent="0.3">
      <c r="A894" s="2">
        <v>46246</v>
      </c>
      <c r="B894" t="s">
        <v>24514</v>
      </c>
      <c r="C894">
        <v>2517353.75</v>
      </c>
      <c r="D894">
        <v>329286.12</v>
      </c>
      <c r="E894">
        <v>987.86</v>
      </c>
      <c r="F894">
        <v>1808</v>
      </c>
    </row>
    <row r="895" spans="1:6" x14ac:dyDescent="0.3">
      <c r="A895" s="2">
        <v>46246</v>
      </c>
      <c r="B895" t="s">
        <v>24515</v>
      </c>
      <c r="C895">
        <v>1957983.45</v>
      </c>
      <c r="D895">
        <v>221367.08</v>
      </c>
      <c r="E895">
        <v>664.1</v>
      </c>
      <c r="F895">
        <v>687</v>
      </c>
    </row>
    <row r="896" spans="1:6" x14ac:dyDescent="0.3">
      <c r="A896" s="2">
        <v>46246</v>
      </c>
      <c r="B896" t="s">
        <v>24516</v>
      </c>
      <c r="C896">
        <v>1436693.47</v>
      </c>
      <c r="D896">
        <v>214273.43</v>
      </c>
      <c r="E896">
        <v>642.82000000000005</v>
      </c>
      <c r="F896">
        <v>554</v>
      </c>
    </row>
    <row r="897" spans="1:6" x14ac:dyDescent="0.3">
      <c r="A897" s="2">
        <v>46246</v>
      </c>
      <c r="B897" t="s">
        <v>24517</v>
      </c>
      <c r="C897">
        <v>848471.78</v>
      </c>
      <c r="D897">
        <v>138623.43</v>
      </c>
      <c r="E897">
        <v>415.87</v>
      </c>
      <c r="F897">
        <v>582</v>
      </c>
    </row>
    <row r="898" spans="1:6" x14ac:dyDescent="0.3">
      <c r="A898" s="2">
        <v>46247</v>
      </c>
      <c r="B898" t="s">
        <v>24514</v>
      </c>
      <c r="C898">
        <v>2573894.3199999998</v>
      </c>
      <c r="D898">
        <v>369634.11</v>
      </c>
      <c r="E898">
        <v>1108.9000000000001</v>
      </c>
      <c r="F898">
        <v>1205</v>
      </c>
    </row>
    <row r="899" spans="1:6" x14ac:dyDescent="0.3">
      <c r="A899" s="2">
        <v>46247</v>
      </c>
      <c r="B899" t="s">
        <v>24515</v>
      </c>
      <c r="C899">
        <v>1793547.86</v>
      </c>
      <c r="D899">
        <v>363205.94</v>
      </c>
      <c r="E899">
        <v>1089.6199999999999</v>
      </c>
      <c r="F899">
        <v>1806</v>
      </c>
    </row>
    <row r="900" spans="1:6" x14ac:dyDescent="0.3">
      <c r="A900" s="2">
        <v>46247</v>
      </c>
      <c r="B900" t="s">
        <v>24516</v>
      </c>
      <c r="C900">
        <v>1463934.29</v>
      </c>
      <c r="D900">
        <v>122168.97</v>
      </c>
      <c r="E900">
        <v>366.51</v>
      </c>
      <c r="F900">
        <v>318</v>
      </c>
    </row>
    <row r="901" spans="1:6" x14ac:dyDescent="0.3">
      <c r="A901" s="2">
        <v>46247</v>
      </c>
      <c r="B901" t="s">
        <v>24517</v>
      </c>
      <c r="C901">
        <v>1017941.14</v>
      </c>
      <c r="D901">
        <v>158769.01</v>
      </c>
      <c r="E901">
        <v>476.31</v>
      </c>
      <c r="F901">
        <v>592</v>
      </c>
    </row>
    <row r="902" spans="1:6" x14ac:dyDescent="0.3">
      <c r="A902" s="2">
        <v>46248</v>
      </c>
      <c r="B902" t="s">
        <v>24514</v>
      </c>
      <c r="C902">
        <v>2496801.08</v>
      </c>
      <c r="D902">
        <v>394852.12</v>
      </c>
      <c r="E902">
        <v>1184.56</v>
      </c>
      <c r="F902">
        <v>1619</v>
      </c>
    </row>
    <row r="903" spans="1:6" x14ac:dyDescent="0.3">
      <c r="A903" s="2">
        <v>46248</v>
      </c>
      <c r="B903" t="s">
        <v>24515</v>
      </c>
      <c r="C903">
        <v>1819635.05</v>
      </c>
      <c r="D903">
        <v>146457.76</v>
      </c>
      <c r="E903">
        <v>439.37</v>
      </c>
      <c r="F903">
        <v>514</v>
      </c>
    </row>
    <row r="904" spans="1:6" x14ac:dyDescent="0.3">
      <c r="A904" s="2">
        <v>46248</v>
      </c>
      <c r="B904" t="s">
        <v>24516</v>
      </c>
      <c r="C904">
        <v>1394437.89</v>
      </c>
      <c r="D904">
        <v>121418.49</v>
      </c>
      <c r="E904">
        <v>364.26</v>
      </c>
      <c r="F904">
        <v>564</v>
      </c>
    </row>
    <row r="905" spans="1:6" x14ac:dyDescent="0.3">
      <c r="A905" s="2">
        <v>46248</v>
      </c>
      <c r="B905" t="s">
        <v>24517</v>
      </c>
      <c r="C905">
        <v>978128.09</v>
      </c>
      <c r="D905">
        <v>163638.88</v>
      </c>
      <c r="E905">
        <v>490.92</v>
      </c>
      <c r="F905">
        <v>641</v>
      </c>
    </row>
    <row r="906" spans="1:6" x14ac:dyDescent="0.3">
      <c r="A906" s="2">
        <v>46249</v>
      </c>
      <c r="B906" t="s">
        <v>24514</v>
      </c>
      <c r="C906">
        <v>2513745.91</v>
      </c>
      <c r="D906">
        <v>230534.99</v>
      </c>
      <c r="E906">
        <v>691.6</v>
      </c>
      <c r="F906">
        <v>821</v>
      </c>
    </row>
    <row r="907" spans="1:6" x14ac:dyDescent="0.3">
      <c r="A907" s="2">
        <v>46249</v>
      </c>
      <c r="B907" t="s">
        <v>24515</v>
      </c>
      <c r="C907">
        <v>1889199.34</v>
      </c>
      <c r="D907">
        <v>320797.40000000002</v>
      </c>
      <c r="E907">
        <v>962.39</v>
      </c>
      <c r="F907">
        <v>1108</v>
      </c>
    </row>
    <row r="908" spans="1:6" x14ac:dyDescent="0.3">
      <c r="A908" s="2">
        <v>46249</v>
      </c>
      <c r="B908" t="s">
        <v>24516</v>
      </c>
      <c r="C908">
        <v>1475777.45</v>
      </c>
      <c r="D908">
        <v>273208.01</v>
      </c>
      <c r="E908">
        <v>819.62</v>
      </c>
      <c r="F908">
        <v>756</v>
      </c>
    </row>
    <row r="909" spans="1:6" x14ac:dyDescent="0.3">
      <c r="A909" s="2">
        <v>46249</v>
      </c>
      <c r="B909" t="s">
        <v>24517</v>
      </c>
      <c r="C909">
        <v>954978.39</v>
      </c>
      <c r="D909">
        <v>132420.4</v>
      </c>
      <c r="E909">
        <v>397.26</v>
      </c>
      <c r="F909">
        <v>712</v>
      </c>
    </row>
    <row r="910" spans="1:6" x14ac:dyDescent="0.3">
      <c r="A910" s="2">
        <v>46250</v>
      </c>
      <c r="B910" t="s">
        <v>24514</v>
      </c>
      <c r="C910">
        <v>2690344.94</v>
      </c>
      <c r="D910">
        <v>424063.25</v>
      </c>
      <c r="E910">
        <v>1272.19</v>
      </c>
      <c r="F910">
        <v>1977</v>
      </c>
    </row>
    <row r="911" spans="1:6" x14ac:dyDescent="0.3">
      <c r="A911" s="2">
        <v>46250</v>
      </c>
      <c r="B911" t="s">
        <v>24515</v>
      </c>
      <c r="C911">
        <v>1758791.75</v>
      </c>
      <c r="D911">
        <v>284316.45</v>
      </c>
      <c r="E911">
        <v>852.95</v>
      </c>
      <c r="F911">
        <v>701</v>
      </c>
    </row>
    <row r="912" spans="1:6" x14ac:dyDescent="0.3">
      <c r="A912" s="2">
        <v>46250</v>
      </c>
      <c r="B912" t="s">
        <v>24516</v>
      </c>
      <c r="C912">
        <v>1349890.66</v>
      </c>
      <c r="D912">
        <v>243916.47</v>
      </c>
      <c r="E912">
        <v>731.75</v>
      </c>
      <c r="F912">
        <v>1287</v>
      </c>
    </row>
    <row r="913" spans="1:6" x14ac:dyDescent="0.3">
      <c r="A913" s="2">
        <v>46250</v>
      </c>
      <c r="B913" t="s">
        <v>24517</v>
      </c>
      <c r="C913">
        <v>965327.82</v>
      </c>
      <c r="D913">
        <v>198270.5</v>
      </c>
      <c r="E913">
        <v>594.80999999999995</v>
      </c>
      <c r="F913">
        <v>733</v>
      </c>
    </row>
    <row r="914" spans="1:6" x14ac:dyDescent="0.3">
      <c r="A914" s="2">
        <v>46251</v>
      </c>
      <c r="B914" t="s">
        <v>24514</v>
      </c>
      <c r="C914">
        <v>2712481.28</v>
      </c>
      <c r="D914">
        <v>612665.67000000004</v>
      </c>
      <c r="E914">
        <v>1838</v>
      </c>
      <c r="F914">
        <v>1785</v>
      </c>
    </row>
    <row r="915" spans="1:6" x14ac:dyDescent="0.3">
      <c r="A915" s="2">
        <v>46251</v>
      </c>
      <c r="B915" t="s">
        <v>24515</v>
      </c>
      <c r="C915">
        <v>1914972.43</v>
      </c>
      <c r="D915">
        <v>283373.59999999998</v>
      </c>
      <c r="E915">
        <v>850.12</v>
      </c>
      <c r="F915">
        <v>1026</v>
      </c>
    </row>
    <row r="916" spans="1:6" x14ac:dyDescent="0.3">
      <c r="A916" s="2">
        <v>46251</v>
      </c>
      <c r="B916" t="s">
        <v>24516</v>
      </c>
      <c r="C916">
        <v>1422032.55</v>
      </c>
      <c r="D916">
        <v>130747.76</v>
      </c>
      <c r="E916">
        <v>392.24</v>
      </c>
      <c r="F916">
        <v>382</v>
      </c>
    </row>
    <row r="917" spans="1:6" x14ac:dyDescent="0.3">
      <c r="A917" s="2">
        <v>46251</v>
      </c>
      <c r="B917" t="s">
        <v>24517</v>
      </c>
      <c r="C917">
        <v>967554.8</v>
      </c>
      <c r="D917">
        <v>215445.48</v>
      </c>
      <c r="E917">
        <v>646.34</v>
      </c>
      <c r="F917">
        <v>801</v>
      </c>
    </row>
    <row r="918" spans="1:6" x14ac:dyDescent="0.3">
      <c r="A918" s="2">
        <v>46252</v>
      </c>
      <c r="B918" t="s">
        <v>24514</v>
      </c>
      <c r="C918">
        <v>2460587</v>
      </c>
      <c r="D918">
        <v>277022.32</v>
      </c>
      <c r="E918">
        <v>831.07</v>
      </c>
      <c r="F918">
        <v>889</v>
      </c>
    </row>
    <row r="919" spans="1:6" x14ac:dyDescent="0.3">
      <c r="A919" s="2">
        <v>46252</v>
      </c>
      <c r="B919" t="s">
        <v>24515</v>
      </c>
      <c r="C919">
        <v>1891266.72</v>
      </c>
      <c r="D919">
        <v>294393.36</v>
      </c>
      <c r="E919">
        <v>883.18</v>
      </c>
      <c r="F919">
        <v>1596</v>
      </c>
    </row>
    <row r="920" spans="1:6" x14ac:dyDescent="0.3">
      <c r="A920" s="2">
        <v>46252</v>
      </c>
      <c r="B920" t="s">
        <v>24516</v>
      </c>
      <c r="C920">
        <v>1477376.31</v>
      </c>
      <c r="D920">
        <v>204542.24</v>
      </c>
      <c r="E920">
        <v>613.63</v>
      </c>
      <c r="F920">
        <v>492</v>
      </c>
    </row>
    <row r="921" spans="1:6" x14ac:dyDescent="0.3">
      <c r="A921" s="2">
        <v>46252</v>
      </c>
      <c r="B921" t="s">
        <v>24517</v>
      </c>
      <c r="C921">
        <v>921775.51</v>
      </c>
      <c r="D921">
        <v>188453.04</v>
      </c>
      <c r="E921">
        <v>565.36</v>
      </c>
      <c r="F921">
        <v>484</v>
      </c>
    </row>
    <row r="922" spans="1:6" x14ac:dyDescent="0.3">
      <c r="A922" s="2">
        <v>46253</v>
      </c>
      <c r="B922" t="s">
        <v>24514</v>
      </c>
      <c r="C922">
        <v>2632813.0499999998</v>
      </c>
      <c r="D922">
        <v>507275.81</v>
      </c>
      <c r="E922">
        <v>1521.83</v>
      </c>
      <c r="F922">
        <v>2023</v>
      </c>
    </row>
    <row r="923" spans="1:6" x14ac:dyDescent="0.3">
      <c r="A923" s="2">
        <v>46253</v>
      </c>
      <c r="B923" t="s">
        <v>24515</v>
      </c>
      <c r="C923">
        <v>1965834.61</v>
      </c>
      <c r="D923">
        <v>381819.65</v>
      </c>
      <c r="E923">
        <v>1145.46</v>
      </c>
      <c r="F923">
        <v>1062</v>
      </c>
    </row>
    <row r="924" spans="1:6" x14ac:dyDescent="0.3">
      <c r="A924" s="2">
        <v>46253</v>
      </c>
      <c r="B924" t="s">
        <v>24516</v>
      </c>
      <c r="C924">
        <v>1406020.29</v>
      </c>
      <c r="D924">
        <v>309597.48</v>
      </c>
      <c r="E924">
        <v>928.79</v>
      </c>
      <c r="F924">
        <v>927</v>
      </c>
    </row>
    <row r="925" spans="1:6" x14ac:dyDescent="0.3">
      <c r="A925" s="2">
        <v>46253</v>
      </c>
      <c r="B925" t="s">
        <v>24517</v>
      </c>
      <c r="C925">
        <v>911170.35</v>
      </c>
      <c r="D925">
        <v>201616.32</v>
      </c>
      <c r="E925">
        <v>604.85</v>
      </c>
      <c r="F925">
        <v>751</v>
      </c>
    </row>
    <row r="926" spans="1:6" x14ac:dyDescent="0.3">
      <c r="A926" s="2">
        <v>46254</v>
      </c>
      <c r="B926" t="s">
        <v>24514</v>
      </c>
      <c r="C926">
        <v>2853454.72</v>
      </c>
      <c r="D926">
        <v>361954.76</v>
      </c>
      <c r="E926">
        <v>1085.8599999999999</v>
      </c>
      <c r="F926">
        <v>948</v>
      </c>
    </row>
    <row r="927" spans="1:6" x14ac:dyDescent="0.3">
      <c r="A927" s="2">
        <v>46254</v>
      </c>
      <c r="B927" t="s">
        <v>24515</v>
      </c>
      <c r="C927">
        <v>1963125.57</v>
      </c>
      <c r="D927">
        <v>368513.19</v>
      </c>
      <c r="E927">
        <v>1105.54</v>
      </c>
      <c r="F927">
        <v>911</v>
      </c>
    </row>
    <row r="928" spans="1:6" x14ac:dyDescent="0.3">
      <c r="A928" s="2">
        <v>46254</v>
      </c>
      <c r="B928" t="s">
        <v>24516</v>
      </c>
      <c r="C928">
        <v>1473975.43</v>
      </c>
      <c r="D928">
        <v>149978.71</v>
      </c>
      <c r="E928">
        <v>449.94</v>
      </c>
      <c r="F928">
        <v>672</v>
      </c>
    </row>
    <row r="929" spans="1:6" x14ac:dyDescent="0.3">
      <c r="A929" s="2">
        <v>46254</v>
      </c>
      <c r="B929" t="s">
        <v>24517</v>
      </c>
      <c r="C929">
        <v>990498.18</v>
      </c>
      <c r="D929">
        <v>191450.01</v>
      </c>
      <c r="E929">
        <v>574.35</v>
      </c>
      <c r="F929">
        <v>645</v>
      </c>
    </row>
    <row r="930" spans="1:6" x14ac:dyDescent="0.3">
      <c r="A930" s="2">
        <v>46255</v>
      </c>
      <c r="B930" t="s">
        <v>24514</v>
      </c>
      <c r="C930">
        <v>2683766.2599999998</v>
      </c>
      <c r="D930">
        <v>518313.5</v>
      </c>
      <c r="E930">
        <v>1554.94</v>
      </c>
      <c r="F930">
        <v>1855</v>
      </c>
    </row>
    <row r="931" spans="1:6" x14ac:dyDescent="0.3">
      <c r="A931" s="2">
        <v>46255</v>
      </c>
      <c r="B931" t="s">
        <v>24515</v>
      </c>
      <c r="C931">
        <v>1917725.11</v>
      </c>
      <c r="D931">
        <v>193694.68</v>
      </c>
      <c r="E931">
        <v>581.08000000000004</v>
      </c>
      <c r="F931">
        <v>723</v>
      </c>
    </row>
    <row r="932" spans="1:6" x14ac:dyDescent="0.3">
      <c r="A932" s="2">
        <v>46255</v>
      </c>
      <c r="B932" t="s">
        <v>24516</v>
      </c>
      <c r="C932">
        <v>1522429.34</v>
      </c>
      <c r="D932">
        <v>270588.46999999997</v>
      </c>
      <c r="E932">
        <v>811.77</v>
      </c>
      <c r="F932">
        <v>972</v>
      </c>
    </row>
    <row r="933" spans="1:6" x14ac:dyDescent="0.3">
      <c r="A933" s="2">
        <v>46255</v>
      </c>
      <c r="B933" t="s">
        <v>24517</v>
      </c>
      <c r="C933">
        <v>1020092.77</v>
      </c>
      <c r="D933">
        <v>228836.62</v>
      </c>
      <c r="E933">
        <v>686.51</v>
      </c>
      <c r="F933">
        <v>998</v>
      </c>
    </row>
    <row r="934" spans="1:6" x14ac:dyDescent="0.3">
      <c r="A934" s="2">
        <v>46256</v>
      </c>
      <c r="B934" t="s">
        <v>24514</v>
      </c>
      <c r="C934">
        <v>2595503.2599999998</v>
      </c>
      <c r="D934">
        <v>243179.45</v>
      </c>
      <c r="E934">
        <v>729.54</v>
      </c>
      <c r="F934">
        <v>699</v>
      </c>
    </row>
    <row r="935" spans="1:6" x14ac:dyDescent="0.3">
      <c r="A935" s="2">
        <v>46256</v>
      </c>
      <c r="B935" t="s">
        <v>24515</v>
      </c>
      <c r="C935">
        <v>1958689.12</v>
      </c>
      <c r="D935">
        <v>427948.36</v>
      </c>
      <c r="E935">
        <v>1283.8499999999999</v>
      </c>
      <c r="F935">
        <v>1364</v>
      </c>
    </row>
    <row r="936" spans="1:6" x14ac:dyDescent="0.3">
      <c r="A936" s="2">
        <v>46256</v>
      </c>
      <c r="B936" t="s">
        <v>24516</v>
      </c>
      <c r="C936">
        <v>1482531.45</v>
      </c>
      <c r="D936">
        <v>234049.03</v>
      </c>
      <c r="E936">
        <v>702.15</v>
      </c>
      <c r="F936">
        <v>1228</v>
      </c>
    </row>
    <row r="937" spans="1:6" x14ac:dyDescent="0.3">
      <c r="A937" s="2">
        <v>46256</v>
      </c>
      <c r="B937" t="s">
        <v>24517</v>
      </c>
      <c r="C937">
        <v>1017120.98</v>
      </c>
      <c r="D937">
        <v>148052.79</v>
      </c>
      <c r="E937">
        <v>444.16</v>
      </c>
      <c r="F937">
        <v>393</v>
      </c>
    </row>
    <row r="938" spans="1:6" x14ac:dyDescent="0.3">
      <c r="A938" s="2">
        <v>46257</v>
      </c>
      <c r="B938" t="s">
        <v>24514</v>
      </c>
      <c r="C938">
        <v>2567653.9500000002</v>
      </c>
      <c r="D938">
        <v>235566.58</v>
      </c>
      <c r="E938">
        <v>706.7</v>
      </c>
      <c r="F938">
        <v>650</v>
      </c>
    </row>
    <row r="939" spans="1:6" x14ac:dyDescent="0.3">
      <c r="A939" s="2">
        <v>46257</v>
      </c>
      <c r="B939" t="s">
        <v>24515</v>
      </c>
      <c r="C939">
        <v>1979470.64</v>
      </c>
      <c r="D939">
        <v>406900.95</v>
      </c>
      <c r="E939">
        <v>1220.7</v>
      </c>
      <c r="F939">
        <v>1080</v>
      </c>
    </row>
    <row r="940" spans="1:6" x14ac:dyDescent="0.3">
      <c r="A940" s="2">
        <v>46257</v>
      </c>
      <c r="B940" t="s">
        <v>24516</v>
      </c>
      <c r="C940">
        <v>1450231.45</v>
      </c>
      <c r="D940">
        <v>261161.58</v>
      </c>
      <c r="E940">
        <v>783.48</v>
      </c>
      <c r="F940">
        <v>727</v>
      </c>
    </row>
    <row r="941" spans="1:6" x14ac:dyDescent="0.3">
      <c r="A941" s="2">
        <v>46257</v>
      </c>
      <c r="B941" t="s">
        <v>24517</v>
      </c>
      <c r="C941">
        <v>916756.53</v>
      </c>
      <c r="D941">
        <v>142916.44</v>
      </c>
      <c r="E941">
        <v>428.75</v>
      </c>
      <c r="F941">
        <v>426</v>
      </c>
    </row>
    <row r="942" spans="1:6" x14ac:dyDescent="0.3">
      <c r="A942" s="2">
        <v>46258</v>
      </c>
      <c r="B942" t="s">
        <v>24514</v>
      </c>
      <c r="C942">
        <v>2774281.71</v>
      </c>
      <c r="D942">
        <v>631452.48</v>
      </c>
      <c r="E942">
        <v>1894.36</v>
      </c>
      <c r="F942">
        <v>1857</v>
      </c>
    </row>
    <row r="943" spans="1:6" x14ac:dyDescent="0.3">
      <c r="A943" s="2">
        <v>46258</v>
      </c>
      <c r="B943" t="s">
        <v>24515</v>
      </c>
      <c r="C943">
        <v>1835074.85</v>
      </c>
      <c r="D943">
        <v>236249.53</v>
      </c>
      <c r="E943">
        <v>708.75</v>
      </c>
      <c r="F943">
        <v>716</v>
      </c>
    </row>
    <row r="944" spans="1:6" x14ac:dyDescent="0.3">
      <c r="A944" s="2">
        <v>46258</v>
      </c>
      <c r="B944" t="s">
        <v>24516</v>
      </c>
      <c r="C944">
        <v>1442098.67</v>
      </c>
      <c r="D944">
        <v>271190.39</v>
      </c>
      <c r="E944">
        <v>813.57</v>
      </c>
      <c r="F944">
        <v>674</v>
      </c>
    </row>
    <row r="945" spans="1:6" x14ac:dyDescent="0.3">
      <c r="A945" s="2">
        <v>46258</v>
      </c>
      <c r="B945" t="s">
        <v>24517</v>
      </c>
      <c r="C945">
        <v>1036447.58</v>
      </c>
      <c r="D945">
        <v>195934.62</v>
      </c>
      <c r="E945">
        <v>587.79999999999995</v>
      </c>
      <c r="F945">
        <v>897</v>
      </c>
    </row>
    <row r="946" spans="1:6" x14ac:dyDescent="0.3">
      <c r="A946" s="2">
        <v>46259</v>
      </c>
      <c r="B946" t="s">
        <v>24514</v>
      </c>
      <c r="C946">
        <v>2723167.82</v>
      </c>
      <c r="D946">
        <v>519046.07</v>
      </c>
      <c r="E946">
        <v>1557.14</v>
      </c>
      <c r="F946">
        <v>2256</v>
      </c>
    </row>
    <row r="947" spans="1:6" x14ac:dyDescent="0.3">
      <c r="A947" s="2">
        <v>46259</v>
      </c>
      <c r="B947" t="s">
        <v>24515</v>
      </c>
      <c r="C947">
        <v>2005310.02</v>
      </c>
      <c r="D947">
        <v>430410.79</v>
      </c>
      <c r="E947">
        <v>1291.23</v>
      </c>
      <c r="F947">
        <v>1242</v>
      </c>
    </row>
    <row r="948" spans="1:6" x14ac:dyDescent="0.3">
      <c r="A948" s="2">
        <v>46259</v>
      </c>
      <c r="B948" t="s">
        <v>24516</v>
      </c>
      <c r="C948">
        <v>1500578.1</v>
      </c>
      <c r="D948">
        <v>158762.76</v>
      </c>
      <c r="E948">
        <v>476.29</v>
      </c>
      <c r="F948">
        <v>692</v>
      </c>
    </row>
    <row r="949" spans="1:6" x14ac:dyDescent="0.3">
      <c r="A949" s="2">
        <v>46259</v>
      </c>
      <c r="B949" t="s">
        <v>24517</v>
      </c>
      <c r="C949">
        <v>938788.9</v>
      </c>
      <c r="D949">
        <v>118908.51</v>
      </c>
      <c r="E949">
        <v>356.73</v>
      </c>
      <c r="F949">
        <v>531</v>
      </c>
    </row>
    <row r="950" spans="1:6" x14ac:dyDescent="0.3">
      <c r="A950" s="2">
        <v>46260</v>
      </c>
      <c r="B950" t="s">
        <v>24514</v>
      </c>
      <c r="C950">
        <v>2805169.85</v>
      </c>
      <c r="D950">
        <v>403409.35</v>
      </c>
      <c r="E950">
        <v>1210.23</v>
      </c>
      <c r="F950">
        <v>1924</v>
      </c>
    </row>
    <row r="951" spans="1:6" x14ac:dyDescent="0.3">
      <c r="A951" s="2">
        <v>46260</v>
      </c>
      <c r="B951" t="s">
        <v>24515</v>
      </c>
      <c r="C951">
        <v>1972726.8</v>
      </c>
      <c r="D951">
        <v>163566.21</v>
      </c>
      <c r="E951">
        <v>490.7</v>
      </c>
      <c r="F951">
        <v>749</v>
      </c>
    </row>
    <row r="952" spans="1:6" x14ac:dyDescent="0.3">
      <c r="A952" s="2">
        <v>46260</v>
      </c>
      <c r="B952" t="s">
        <v>24516</v>
      </c>
      <c r="C952">
        <v>1513521.56</v>
      </c>
      <c r="D952">
        <v>239405.06</v>
      </c>
      <c r="E952">
        <v>718.22</v>
      </c>
      <c r="F952">
        <v>865</v>
      </c>
    </row>
    <row r="953" spans="1:6" x14ac:dyDescent="0.3">
      <c r="A953" s="2">
        <v>46260</v>
      </c>
      <c r="B953" t="s">
        <v>24517</v>
      </c>
      <c r="C953">
        <v>990287.05</v>
      </c>
      <c r="D953">
        <v>176537.87</v>
      </c>
      <c r="E953">
        <v>529.61</v>
      </c>
      <c r="F953">
        <v>821</v>
      </c>
    </row>
    <row r="954" spans="1:6" x14ac:dyDescent="0.3">
      <c r="A954" s="2">
        <v>46261</v>
      </c>
      <c r="B954" t="s">
        <v>24514</v>
      </c>
      <c r="C954">
        <v>2732140.78</v>
      </c>
      <c r="D954">
        <v>297445.09000000003</v>
      </c>
      <c r="E954">
        <v>892.34</v>
      </c>
      <c r="F954">
        <v>809</v>
      </c>
    </row>
    <row r="955" spans="1:6" x14ac:dyDescent="0.3">
      <c r="A955" s="2">
        <v>46261</v>
      </c>
      <c r="B955" t="s">
        <v>24515</v>
      </c>
      <c r="C955">
        <v>2032960.09</v>
      </c>
      <c r="D955">
        <v>295649.78000000003</v>
      </c>
      <c r="E955">
        <v>886.95</v>
      </c>
      <c r="F955">
        <v>1474</v>
      </c>
    </row>
    <row r="956" spans="1:6" x14ac:dyDescent="0.3">
      <c r="A956" s="2">
        <v>46261</v>
      </c>
      <c r="B956" t="s">
        <v>24516</v>
      </c>
      <c r="C956">
        <v>1455221.23</v>
      </c>
      <c r="D956">
        <v>348380.27</v>
      </c>
      <c r="E956">
        <v>1045.1400000000001</v>
      </c>
      <c r="F956">
        <v>1247</v>
      </c>
    </row>
    <row r="957" spans="1:6" x14ac:dyDescent="0.3">
      <c r="A957" s="2">
        <v>46261</v>
      </c>
      <c r="B957" t="s">
        <v>24517</v>
      </c>
      <c r="C957">
        <v>990600.68</v>
      </c>
      <c r="D957">
        <v>154314.19</v>
      </c>
      <c r="E957">
        <v>462.94</v>
      </c>
      <c r="F957">
        <v>735</v>
      </c>
    </row>
    <row r="958" spans="1:6" x14ac:dyDescent="0.3">
      <c r="A958" s="2">
        <v>46262</v>
      </c>
      <c r="B958" t="s">
        <v>24514</v>
      </c>
      <c r="C958">
        <v>2724130.72</v>
      </c>
      <c r="D958">
        <v>469818.97</v>
      </c>
      <c r="E958">
        <v>1409.46</v>
      </c>
      <c r="F958">
        <v>1310</v>
      </c>
    </row>
    <row r="959" spans="1:6" x14ac:dyDescent="0.3">
      <c r="A959" s="2">
        <v>46262</v>
      </c>
      <c r="B959" t="s">
        <v>24515</v>
      </c>
      <c r="C959">
        <v>1977812.3</v>
      </c>
      <c r="D959">
        <v>437204.69</v>
      </c>
      <c r="E959">
        <v>1311.61</v>
      </c>
      <c r="F959">
        <v>1618</v>
      </c>
    </row>
    <row r="960" spans="1:6" x14ac:dyDescent="0.3">
      <c r="A960" s="2">
        <v>46262</v>
      </c>
      <c r="B960" t="s">
        <v>24516</v>
      </c>
      <c r="C960">
        <v>1435163.68</v>
      </c>
      <c r="D960">
        <v>328304.67</v>
      </c>
      <c r="E960">
        <v>984.91</v>
      </c>
      <c r="F960">
        <v>1352</v>
      </c>
    </row>
    <row r="961" spans="1:6" x14ac:dyDescent="0.3">
      <c r="A961" s="2">
        <v>46262</v>
      </c>
      <c r="B961" t="s">
        <v>24517</v>
      </c>
      <c r="C961">
        <v>1037569.34</v>
      </c>
      <c r="D961">
        <v>134916.84</v>
      </c>
      <c r="E961">
        <v>404.75</v>
      </c>
      <c r="F961">
        <v>514</v>
      </c>
    </row>
    <row r="962" spans="1:6" x14ac:dyDescent="0.3">
      <c r="A962" s="2">
        <v>46263</v>
      </c>
      <c r="B962" t="s">
        <v>24514</v>
      </c>
      <c r="C962">
        <v>2746472.94</v>
      </c>
      <c r="D962">
        <v>509004.88</v>
      </c>
      <c r="E962">
        <v>1527.01</v>
      </c>
      <c r="F962">
        <v>1709</v>
      </c>
    </row>
    <row r="963" spans="1:6" x14ac:dyDescent="0.3">
      <c r="A963" s="2">
        <v>46263</v>
      </c>
      <c r="B963" t="s">
        <v>24515</v>
      </c>
      <c r="C963">
        <v>1967917.96</v>
      </c>
      <c r="D963">
        <v>243766.89</v>
      </c>
      <c r="E963">
        <v>731.3</v>
      </c>
      <c r="F963">
        <v>919</v>
      </c>
    </row>
    <row r="964" spans="1:6" x14ac:dyDescent="0.3">
      <c r="A964" s="2">
        <v>46263</v>
      </c>
      <c r="B964" t="s">
        <v>24516</v>
      </c>
      <c r="C964">
        <v>1445472.2</v>
      </c>
      <c r="D964">
        <v>305568.34000000003</v>
      </c>
      <c r="E964">
        <v>916.71</v>
      </c>
      <c r="F964">
        <v>985</v>
      </c>
    </row>
    <row r="965" spans="1:6" x14ac:dyDescent="0.3">
      <c r="A965" s="2">
        <v>46263</v>
      </c>
      <c r="B965" t="s">
        <v>24517</v>
      </c>
      <c r="C965">
        <v>936039.81</v>
      </c>
      <c r="D965">
        <v>187606.97</v>
      </c>
      <c r="E965">
        <v>562.82000000000005</v>
      </c>
      <c r="F965">
        <v>488</v>
      </c>
    </row>
    <row r="966" spans="1:6" x14ac:dyDescent="0.3">
      <c r="A966" s="2">
        <v>46264</v>
      </c>
      <c r="B966" t="s">
        <v>24514</v>
      </c>
      <c r="C966">
        <v>2711823.72</v>
      </c>
      <c r="D966">
        <v>330192.92</v>
      </c>
      <c r="E966">
        <v>990.58</v>
      </c>
      <c r="F966">
        <v>787</v>
      </c>
    </row>
    <row r="967" spans="1:6" x14ac:dyDescent="0.3">
      <c r="A967" s="2">
        <v>46264</v>
      </c>
      <c r="B967" t="s">
        <v>24515</v>
      </c>
      <c r="C967">
        <v>2046701.97</v>
      </c>
      <c r="D967">
        <v>319027.61</v>
      </c>
      <c r="E967">
        <v>957.08</v>
      </c>
      <c r="F967">
        <v>909</v>
      </c>
    </row>
    <row r="968" spans="1:6" x14ac:dyDescent="0.3">
      <c r="A968" s="2">
        <v>46264</v>
      </c>
      <c r="B968" t="s">
        <v>24516</v>
      </c>
      <c r="C968">
        <v>1563325.01</v>
      </c>
      <c r="D968">
        <v>371741.62</v>
      </c>
      <c r="E968">
        <v>1115.22</v>
      </c>
      <c r="F968">
        <v>914</v>
      </c>
    </row>
    <row r="969" spans="1:6" x14ac:dyDescent="0.3">
      <c r="A969" s="2">
        <v>46264</v>
      </c>
      <c r="B969" t="s">
        <v>24517</v>
      </c>
      <c r="C969">
        <v>1018073.23</v>
      </c>
      <c r="D969">
        <v>122166.76</v>
      </c>
      <c r="E969">
        <v>366.5</v>
      </c>
      <c r="F969">
        <v>295</v>
      </c>
    </row>
    <row r="970" spans="1:6" x14ac:dyDescent="0.3">
      <c r="A970" s="2">
        <v>46265</v>
      </c>
      <c r="B970" t="s">
        <v>24514</v>
      </c>
      <c r="C970">
        <v>2701996.7</v>
      </c>
      <c r="D970">
        <v>558084.73</v>
      </c>
      <c r="E970">
        <v>1674.25</v>
      </c>
      <c r="F970">
        <v>1485</v>
      </c>
    </row>
    <row r="971" spans="1:6" x14ac:dyDescent="0.3">
      <c r="A971" s="2">
        <v>46265</v>
      </c>
      <c r="B971" t="s">
        <v>24515</v>
      </c>
      <c r="C971">
        <v>2004587.37</v>
      </c>
      <c r="D971">
        <v>261167.84</v>
      </c>
      <c r="E971">
        <v>783.5</v>
      </c>
      <c r="F971">
        <v>771</v>
      </c>
    </row>
    <row r="972" spans="1:6" x14ac:dyDescent="0.3">
      <c r="A972" s="2">
        <v>46265</v>
      </c>
      <c r="B972" t="s">
        <v>24516</v>
      </c>
      <c r="C972">
        <v>1563229.54</v>
      </c>
      <c r="D972">
        <v>259212.39</v>
      </c>
      <c r="E972">
        <v>777.64</v>
      </c>
      <c r="F972">
        <v>729</v>
      </c>
    </row>
    <row r="973" spans="1:6" x14ac:dyDescent="0.3">
      <c r="A973" s="2">
        <v>46265</v>
      </c>
      <c r="B973" t="s">
        <v>24517</v>
      </c>
      <c r="C973">
        <v>1010354.17</v>
      </c>
      <c r="D973">
        <v>125761.59</v>
      </c>
      <c r="E973">
        <v>377.28</v>
      </c>
      <c r="F973">
        <v>355</v>
      </c>
    </row>
    <row r="974" spans="1:6" x14ac:dyDescent="0.3">
      <c r="A974" s="2">
        <v>46266</v>
      </c>
      <c r="B974" t="s">
        <v>24514</v>
      </c>
      <c r="C974">
        <v>2639999.54</v>
      </c>
      <c r="D974">
        <v>549452.81999999995</v>
      </c>
      <c r="E974">
        <v>1648.36</v>
      </c>
      <c r="F974">
        <v>2466</v>
      </c>
    </row>
    <row r="975" spans="1:6" x14ac:dyDescent="0.3">
      <c r="A975" s="2">
        <v>46266</v>
      </c>
      <c r="B975" t="s">
        <v>24515</v>
      </c>
      <c r="C975">
        <v>2009408.81</v>
      </c>
      <c r="D975">
        <v>444358.77</v>
      </c>
      <c r="E975">
        <v>1333.08</v>
      </c>
      <c r="F975">
        <v>1843</v>
      </c>
    </row>
    <row r="976" spans="1:6" x14ac:dyDescent="0.3">
      <c r="A976" s="2">
        <v>46266</v>
      </c>
      <c r="B976" t="s">
        <v>24516</v>
      </c>
      <c r="C976">
        <v>1587348.19</v>
      </c>
      <c r="D976">
        <v>176213.27</v>
      </c>
      <c r="E976">
        <v>528.64</v>
      </c>
      <c r="F976">
        <v>432</v>
      </c>
    </row>
    <row r="977" spans="1:6" x14ac:dyDescent="0.3">
      <c r="A977" s="2">
        <v>46266</v>
      </c>
      <c r="B977" t="s">
        <v>24517</v>
      </c>
      <c r="C977">
        <v>1057085.22</v>
      </c>
      <c r="D977">
        <v>142866.04999999999</v>
      </c>
      <c r="E977">
        <v>428.6</v>
      </c>
      <c r="F977">
        <v>513</v>
      </c>
    </row>
    <row r="978" spans="1:6" x14ac:dyDescent="0.3">
      <c r="A978" s="2">
        <v>46267</v>
      </c>
      <c r="B978" t="s">
        <v>24514</v>
      </c>
      <c r="C978">
        <v>2839092.61</v>
      </c>
      <c r="D978">
        <v>454249.06</v>
      </c>
      <c r="E978">
        <v>1362.75</v>
      </c>
      <c r="F978">
        <v>2321</v>
      </c>
    </row>
    <row r="979" spans="1:6" x14ac:dyDescent="0.3">
      <c r="A979" s="2">
        <v>46267</v>
      </c>
      <c r="B979" t="s">
        <v>24515</v>
      </c>
      <c r="C979">
        <v>1898565.37</v>
      </c>
      <c r="D979">
        <v>373203.12</v>
      </c>
      <c r="E979">
        <v>1119.6099999999999</v>
      </c>
      <c r="F979">
        <v>1578</v>
      </c>
    </row>
    <row r="980" spans="1:6" x14ac:dyDescent="0.3">
      <c r="A980" s="2">
        <v>46267</v>
      </c>
      <c r="B980" t="s">
        <v>24516</v>
      </c>
      <c r="C980">
        <v>1630033.25</v>
      </c>
      <c r="D980">
        <v>334447.48</v>
      </c>
      <c r="E980">
        <v>1003.34</v>
      </c>
      <c r="F980">
        <v>1674</v>
      </c>
    </row>
    <row r="981" spans="1:6" x14ac:dyDescent="0.3">
      <c r="A981" s="2">
        <v>46267</v>
      </c>
      <c r="B981" t="s">
        <v>24517</v>
      </c>
      <c r="C981">
        <v>1022355.2</v>
      </c>
      <c r="D981">
        <v>105957.88</v>
      </c>
      <c r="E981">
        <v>317.87</v>
      </c>
      <c r="F981">
        <v>455</v>
      </c>
    </row>
    <row r="982" spans="1:6" x14ac:dyDescent="0.3">
      <c r="A982" s="2">
        <v>46268</v>
      </c>
      <c r="B982" t="s">
        <v>24514</v>
      </c>
      <c r="C982">
        <v>2645127.12</v>
      </c>
      <c r="D982">
        <v>279126.48</v>
      </c>
      <c r="E982">
        <v>837.38</v>
      </c>
      <c r="F982">
        <v>719</v>
      </c>
    </row>
    <row r="983" spans="1:6" x14ac:dyDescent="0.3">
      <c r="A983" s="2">
        <v>46268</v>
      </c>
      <c r="B983" t="s">
        <v>24515</v>
      </c>
      <c r="C983">
        <v>2124366.39</v>
      </c>
      <c r="D983">
        <v>370071.41</v>
      </c>
      <c r="E983">
        <v>1110.21</v>
      </c>
      <c r="F983">
        <v>1130</v>
      </c>
    </row>
    <row r="984" spans="1:6" x14ac:dyDescent="0.3">
      <c r="A984" s="2">
        <v>46268</v>
      </c>
      <c r="B984" t="s">
        <v>24516</v>
      </c>
      <c r="C984">
        <v>1542149.63</v>
      </c>
      <c r="D984">
        <v>354381.58</v>
      </c>
      <c r="E984">
        <v>1063.1400000000001</v>
      </c>
      <c r="F984">
        <v>1358</v>
      </c>
    </row>
    <row r="985" spans="1:6" x14ac:dyDescent="0.3">
      <c r="A985" s="2">
        <v>46268</v>
      </c>
      <c r="B985" t="s">
        <v>24517</v>
      </c>
      <c r="C985">
        <v>995354.98</v>
      </c>
      <c r="D985">
        <v>150509.65</v>
      </c>
      <c r="E985">
        <v>451.53</v>
      </c>
      <c r="F985">
        <v>379</v>
      </c>
    </row>
    <row r="986" spans="1:6" x14ac:dyDescent="0.3">
      <c r="A986" s="2">
        <v>46269</v>
      </c>
      <c r="B986" t="s">
        <v>24514</v>
      </c>
      <c r="C986">
        <v>2670272.5099999998</v>
      </c>
      <c r="D986">
        <v>581030.41</v>
      </c>
      <c r="E986">
        <v>1743.09</v>
      </c>
      <c r="F986">
        <v>2072</v>
      </c>
    </row>
    <row r="987" spans="1:6" x14ac:dyDescent="0.3">
      <c r="A987" s="2">
        <v>46269</v>
      </c>
      <c r="B987" t="s">
        <v>24515</v>
      </c>
      <c r="C987">
        <v>2022833.13</v>
      </c>
      <c r="D987">
        <v>439296.27</v>
      </c>
      <c r="E987">
        <v>1317.89</v>
      </c>
      <c r="F987">
        <v>2021</v>
      </c>
    </row>
    <row r="988" spans="1:6" x14ac:dyDescent="0.3">
      <c r="A988" s="2">
        <v>46269</v>
      </c>
      <c r="B988" t="s">
        <v>24516</v>
      </c>
      <c r="C988">
        <v>1650314.41</v>
      </c>
      <c r="D988">
        <v>386108.35</v>
      </c>
      <c r="E988">
        <v>1158.33</v>
      </c>
      <c r="F988">
        <v>1604</v>
      </c>
    </row>
    <row r="989" spans="1:6" x14ac:dyDescent="0.3">
      <c r="A989" s="2">
        <v>46269</v>
      </c>
      <c r="B989" t="s">
        <v>24517</v>
      </c>
      <c r="C989">
        <v>1047986.06</v>
      </c>
      <c r="D989">
        <v>183493.16</v>
      </c>
      <c r="E989">
        <v>550.48</v>
      </c>
      <c r="F989">
        <v>451</v>
      </c>
    </row>
    <row r="990" spans="1:6" x14ac:dyDescent="0.3">
      <c r="A990" s="2">
        <v>46270</v>
      </c>
      <c r="B990" t="s">
        <v>24514</v>
      </c>
      <c r="C990">
        <v>2763172.42</v>
      </c>
      <c r="D990">
        <v>588694.53</v>
      </c>
      <c r="E990">
        <v>1766.08</v>
      </c>
      <c r="F990">
        <v>2803</v>
      </c>
    </row>
    <row r="991" spans="1:6" x14ac:dyDescent="0.3">
      <c r="A991" s="2">
        <v>46270</v>
      </c>
      <c r="B991" t="s">
        <v>24515</v>
      </c>
      <c r="C991">
        <v>2032580.83</v>
      </c>
      <c r="D991">
        <v>330257.52</v>
      </c>
      <c r="E991">
        <v>990.77</v>
      </c>
      <c r="F991">
        <v>824</v>
      </c>
    </row>
    <row r="992" spans="1:6" x14ac:dyDescent="0.3">
      <c r="A992" s="2">
        <v>46270</v>
      </c>
      <c r="B992" t="s">
        <v>24516</v>
      </c>
      <c r="C992">
        <v>1637046.16</v>
      </c>
      <c r="D992">
        <v>135410.29999999999</v>
      </c>
      <c r="E992">
        <v>406.23</v>
      </c>
      <c r="F992">
        <v>533</v>
      </c>
    </row>
    <row r="993" spans="1:6" x14ac:dyDescent="0.3">
      <c r="A993" s="2">
        <v>46270</v>
      </c>
      <c r="B993" t="s">
        <v>24517</v>
      </c>
      <c r="C993">
        <v>1010580.91</v>
      </c>
      <c r="D993">
        <v>219792.65</v>
      </c>
      <c r="E993">
        <v>659.38</v>
      </c>
      <c r="F993">
        <v>1144</v>
      </c>
    </row>
    <row r="994" spans="1:6" x14ac:dyDescent="0.3">
      <c r="A994" s="2">
        <v>46271</v>
      </c>
      <c r="B994" t="s">
        <v>24514</v>
      </c>
      <c r="C994">
        <v>2919641.01</v>
      </c>
      <c r="D994">
        <v>334984.40999999997</v>
      </c>
      <c r="E994">
        <v>1004.95</v>
      </c>
      <c r="F994">
        <v>889</v>
      </c>
    </row>
    <row r="995" spans="1:6" x14ac:dyDescent="0.3">
      <c r="A995" s="2">
        <v>46271</v>
      </c>
      <c r="B995" t="s">
        <v>24515</v>
      </c>
      <c r="C995">
        <v>2049318.98</v>
      </c>
      <c r="D995">
        <v>183469</v>
      </c>
      <c r="E995">
        <v>550.41</v>
      </c>
      <c r="F995">
        <v>562</v>
      </c>
    </row>
    <row r="996" spans="1:6" x14ac:dyDescent="0.3">
      <c r="A996" s="2">
        <v>46271</v>
      </c>
      <c r="B996" t="s">
        <v>24516</v>
      </c>
      <c r="C996">
        <v>1640601.73</v>
      </c>
      <c r="D996">
        <v>356261.47</v>
      </c>
      <c r="E996">
        <v>1068.78</v>
      </c>
      <c r="F996">
        <v>1312</v>
      </c>
    </row>
    <row r="997" spans="1:6" x14ac:dyDescent="0.3">
      <c r="A997" s="2">
        <v>46271</v>
      </c>
      <c r="B997" t="s">
        <v>24517</v>
      </c>
      <c r="C997">
        <v>1014757.34</v>
      </c>
      <c r="D997">
        <v>178165.8</v>
      </c>
      <c r="E997">
        <v>534.5</v>
      </c>
      <c r="F997">
        <v>471</v>
      </c>
    </row>
    <row r="998" spans="1:6" x14ac:dyDescent="0.3">
      <c r="A998" s="2">
        <v>46272</v>
      </c>
      <c r="B998" t="s">
        <v>24514</v>
      </c>
      <c r="C998">
        <v>2746040.61</v>
      </c>
      <c r="D998">
        <v>612718.13</v>
      </c>
      <c r="E998">
        <v>1838.15</v>
      </c>
      <c r="F998">
        <v>1863</v>
      </c>
    </row>
    <row r="999" spans="1:6" x14ac:dyDescent="0.3">
      <c r="A999" s="2">
        <v>46272</v>
      </c>
      <c r="B999" t="s">
        <v>24515</v>
      </c>
      <c r="C999">
        <v>1946601.53</v>
      </c>
      <c r="D999">
        <v>212007.06</v>
      </c>
      <c r="E999">
        <v>636.02</v>
      </c>
      <c r="F999">
        <v>765</v>
      </c>
    </row>
    <row r="1000" spans="1:6" x14ac:dyDescent="0.3">
      <c r="A1000" s="2">
        <v>46272</v>
      </c>
      <c r="B1000" t="s">
        <v>24516</v>
      </c>
      <c r="C1000">
        <v>1658508.02</v>
      </c>
      <c r="D1000">
        <v>267072.86</v>
      </c>
      <c r="E1000">
        <v>801.22</v>
      </c>
      <c r="F1000">
        <v>789</v>
      </c>
    </row>
    <row r="1001" spans="1:6" x14ac:dyDescent="0.3">
      <c r="A1001" s="2">
        <v>46272</v>
      </c>
      <c r="B1001" t="s">
        <v>24517</v>
      </c>
      <c r="C1001">
        <v>1060976.8400000001</v>
      </c>
      <c r="D1001">
        <v>154772.87</v>
      </c>
      <c r="E1001">
        <v>464.32</v>
      </c>
      <c r="F1001">
        <v>501</v>
      </c>
    </row>
    <row r="1002" spans="1:6" x14ac:dyDescent="0.3">
      <c r="A1002" s="2">
        <v>46273</v>
      </c>
      <c r="B1002" t="s">
        <v>24514</v>
      </c>
      <c r="C1002">
        <v>2737902.44</v>
      </c>
      <c r="D1002">
        <v>592474.98</v>
      </c>
      <c r="E1002">
        <v>1777.42</v>
      </c>
      <c r="F1002">
        <v>1968</v>
      </c>
    </row>
    <row r="1003" spans="1:6" x14ac:dyDescent="0.3">
      <c r="A1003" s="2">
        <v>46273</v>
      </c>
      <c r="B1003" t="s">
        <v>24515</v>
      </c>
      <c r="C1003">
        <v>2052657.88</v>
      </c>
      <c r="D1003">
        <v>482036.05</v>
      </c>
      <c r="E1003">
        <v>1446.11</v>
      </c>
      <c r="F1003">
        <v>1990</v>
      </c>
    </row>
    <row r="1004" spans="1:6" x14ac:dyDescent="0.3">
      <c r="A1004" s="2">
        <v>46273</v>
      </c>
      <c r="B1004" t="s">
        <v>24516</v>
      </c>
      <c r="C1004">
        <v>1621932.62</v>
      </c>
      <c r="D1004">
        <v>286494.93</v>
      </c>
      <c r="E1004">
        <v>859.48</v>
      </c>
      <c r="F1004">
        <v>1506</v>
      </c>
    </row>
    <row r="1005" spans="1:6" x14ac:dyDescent="0.3">
      <c r="A1005" s="2">
        <v>46273</v>
      </c>
      <c r="B1005" t="s">
        <v>24517</v>
      </c>
      <c r="C1005">
        <v>976673.22</v>
      </c>
      <c r="D1005">
        <v>205171.23</v>
      </c>
      <c r="E1005">
        <v>615.51</v>
      </c>
      <c r="F1005">
        <v>489</v>
      </c>
    </row>
    <row r="1006" spans="1:6" x14ac:dyDescent="0.3">
      <c r="A1006" s="2">
        <v>46274</v>
      </c>
      <c r="B1006" t="s">
        <v>24514</v>
      </c>
      <c r="C1006">
        <v>2755512.15</v>
      </c>
      <c r="D1006">
        <v>573409.22</v>
      </c>
      <c r="E1006">
        <v>1720.23</v>
      </c>
      <c r="F1006">
        <v>2756</v>
      </c>
    </row>
    <row r="1007" spans="1:6" x14ac:dyDescent="0.3">
      <c r="A1007" s="2">
        <v>46274</v>
      </c>
      <c r="B1007" t="s">
        <v>24515</v>
      </c>
      <c r="C1007">
        <v>1932652.78</v>
      </c>
      <c r="D1007">
        <v>161036.85</v>
      </c>
      <c r="E1007">
        <v>483.11</v>
      </c>
      <c r="F1007">
        <v>509</v>
      </c>
    </row>
    <row r="1008" spans="1:6" x14ac:dyDescent="0.3">
      <c r="A1008" s="2">
        <v>46274</v>
      </c>
      <c r="B1008" t="s">
        <v>24516</v>
      </c>
      <c r="C1008">
        <v>1657440.73</v>
      </c>
      <c r="D1008">
        <v>265761.39</v>
      </c>
      <c r="E1008">
        <v>797.28</v>
      </c>
      <c r="F1008">
        <v>701</v>
      </c>
    </row>
    <row r="1009" spans="1:6" x14ac:dyDescent="0.3">
      <c r="A1009" s="2">
        <v>46274</v>
      </c>
      <c r="B1009" t="s">
        <v>24517</v>
      </c>
      <c r="C1009">
        <v>1042440.12</v>
      </c>
      <c r="D1009">
        <v>92277.72</v>
      </c>
      <c r="E1009">
        <v>276.83</v>
      </c>
      <c r="F1009">
        <v>485</v>
      </c>
    </row>
    <row r="1010" spans="1:6" x14ac:dyDescent="0.3">
      <c r="A1010" s="2">
        <v>46275</v>
      </c>
      <c r="B1010" t="s">
        <v>24514</v>
      </c>
      <c r="C1010">
        <v>2848541.53</v>
      </c>
      <c r="D1010">
        <v>398176.37</v>
      </c>
      <c r="E1010">
        <v>1194.53</v>
      </c>
      <c r="F1010">
        <v>1650</v>
      </c>
    </row>
    <row r="1011" spans="1:6" x14ac:dyDescent="0.3">
      <c r="A1011" s="2">
        <v>46275</v>
      </c>
      <c r="B1011" t="s">
        <v>24515</v>
      </c>
      <c r="C1011">
        <v>2086612.01</v>
      </c>
      <c r="D1011">
        <v>345250</v>
      </c>
      <c r="E1011">
        <v>1035.75</v>
      </c>
      <c r="F1011">
        <v>1627</v>
      </c>
    </row>
    <row r="1012" spans="1:6" x14ac:dyDescent="0.3">
      <c r="A1012" s="2">
        <v>46275</v>
      </c>
      <c r="B1012" t="s">
        <v>24516</v>
      </c>
      <c r="C1012">
        <v>1614956.97</v>
      </c>
      <c r="D1012">
        <v>269740.52</v>
      </c>
      <c r="E1012">
        <v>809.22</v>
      </c>
      <c r="F1012">
        <v>902</v>
      </c>
    </row>
    <row r="1013" spans="1:6" x14ac:dyDescent="0.3">
      <c r="A1013" s="2">
        <v>46275</v>
      </c>
      <c r="B1013" t="s">
        <v>24517</v>
      </c>
      <c r="C1013">
        <v>1043763.63</v>
      </c>
      <c r="D1013">
        <v>165883.51</v>
      </c>
      <c r="E1013">
        <v>497.65</v>
      </c>
      <c r="F1013">
        <v>417</v>
      </c>
    </row>
    <row r="1014" spans="1:6" x14ac:dyDescent="0.3">
      <c r="A1014" s="2">
        <v>46276</v>
      </c>
      <c r="B1014" t="s">
        <v>24514</v>
      </c>
      <c r="C1014">
        <v>2844765.27</v>
      </c>
      <c r="D1014">
        <v>331926.65000000002</v>
      </c>
      <c r="E1014">
        <v>995.78</v>
      </c>
      <c r="F1014">
        <v>1173</v>
      </c>
    </row>
    <row r="1015" spans="1:6" x14ac:dyDescent="0.3">
      <c r="A1015" s="2">
        <v>46276</v>
      </c>
      <c r="B1015" t="s">
        <v>24515</v>
      </c>
      <c r="C1015">
        <v>2032565.49</v>
      </c>
      <c r="D1015">
        <v>393959.49</v>
      </c>
      <c r="E1015">
        <v>1181.8800000000001</v>
      </c>
      <c r="F1015">
        <v>1336</v>
      </c>
    </row>
    <row r="1016" spans="1:6" x14ac:dyDescent="0.3">
      <c r="A1016" s="2">
        <v>46276</v>
      </c>
      <c r="B1016" t="s">
        <v>24516</v>
      </c>
      <c r="C1016">
        <v>1604993.09</v>
      </c>
      <c r="D1016">
        <v>319757.46999999997</v>
      </c>
      <c r="E1016">
        <v>959.27</v>
      </c>
      <c r="F1016">
        <v>949</v>
      </c>
    </row>
    <row r="1017" spans="1:6" x14ac:dyDescent="0.3">
      <c r="A1017" s="2">
        <v>46276</v>
      </c>
      <c r="B1017" t="s">
        <v>24517</v>
      </c>
      <c r="C1017">
        <v>1047951.07</v>
      </c>
      <c r="D1017">
        <v>113700.46</v>
      </c>
      <c r="E1017">
        <v>341.1</v>
      </c>
      <c r="F1017">
        <v>295</v>
      </c>
    </row>
    <row r="1018" spans="1:6" x14ac:dyDescent="0.3">
      <c r="A1018" s="2">
        <v>46277</v>
      </c>
      <c r="B1018" t="s">
        <v>24514</v>
      </c>
      <c r="C1018">
        <v>2890154.31</v>
      </c>
      <c r="D1018">
        <v>579264.89</v>
      </c>
      <c r="E1018">
        <v>1737.79</v>
      </c>
      <c r="F1018">
        <v>1956</v>
      </c>
    </row>
    <row r="1019" spans="1:6" x14ac:dyDescent="0.3">
      <c r="A1019" s="2">
        <v>46277</v>
      </c>
      <c r="B1019" t="s">
        <v>24515</v>
      </c>
      <c r="C1019">
        <v>2029898.56</v>
      </c>
      <c r="D1019">
        <v>198024.31</v>
      </c>
      <c r="E1019">
        <v>594.07000000000005</v>
      </c>
      <c r="F1019">
        <v>673</v>
      </c>
    </row>
    <row r="1020" spans="1:6" x14ac:dyDescent="0.3">
      <c r="A1020" s="2">
        <v>46277</v>
      </c>
      <c r="B1020" t="s">
        <v>24516</v>
      </c>
      <c r="C1020">
        <v>1574932.83</v>
      </c>
      <c r="D1020">
        <v>312311.90999999997</v>
      </c>
      <c r="E1020">
        <v>936.94</v>
      </c>
      <c r="F1020">
        <v>787</v>
      </c>
    </row>
    <row r="1021" spans="1:6" x14ac:dyDescent="0.3">
      <c r="A1021" s="2">
        <v>46277</v>
      </c>
      <c r="B1021" t="s">
        <v>24517</v>
      </c>
      <c r="C1021">
        <v>1077290.69</v>
      </c>
      <c r="D1021">
        <v>254542.92</v>
      </c>
      <c r="E1021">
        <v>763.63</v>
      </c>
      <c r="F1021">
        <v>617</v>
      </c>
    </row>
    <row r="1022" spans="1:6" x14ac:dyDescent="0.3">
      <c r="A1022" s="2">
        <v>46278</v>
      </c>
      <c r="B1022" t="s">
        <v>24514</v>
      </c>
      <c r="C1022">
        <v>2948655.3</v>
      </c>
      <c r="D1022">
        <v>706436.59</v>
      </c>
      <c r="E1022">
        <v>2119.31</v>
      </c>
      <c r="F1022">
        <v>2440</v>
      </c>
    </row>
    <row r="1023" spans="1:6" x14ac:dyDescent="0.3">
      <c r="A1023" s="2">
        <v>46278</v>
      </c>
      <c r="B1023" t="s">
        <v>24515</v>
      </c>
      <c r="C1023">
        <v>2119780.64</v>
      </c>
      <c r="D1023">
        <v>200624.39</v>
      </c>
      <c r="E1023">
        <v>601.87</v>
      </c>
      <c r="F1023">
        <v>889</v>
      </c>
    </row>
    <row r="1024" spans="1:6" x14ac:dyDescent="0.3">
      <c r="A1024" s="2">
        <v>46278</v>
      </c>
      <c r="B1024" t="s">
        <v>24516</v>
      </c>
      <c r="C1024">
        <v>1590652.66</v>
      </c>
      <c r="D1024">
        <v>231338.4</v>
      </c>
      <c r="E1024">
        <v>694.02</v>
      </c>
      <c r="F1024">
        <v>965</v>
      </c>
    </row>
    <row r="1025" spans="1:6" x14ac:dyDescent="0.3">
      <c r="A1025" s="2">
        <v>46278</v>
      </c>
      <c r="B1025" t="s">
        <v>24517</v>
      </c>
      <c r="C1025">
        <v>993491.02</v>
      </c>
      <c r="D1025">
        <v>233036.07</v>
      </c>
      <c r="E1025">
        <v>699.11</v>
      </c>
      <c r="F1025">
        <v>581</v>
      </c>
    </row>
    <row r="1026" spans="1:6" x14ac:dyDescent="0.3">
      <c r="A1026" s="2">
        <v>46279</v>
      </c>
      <c r="B1026" t="s">
        <v>24514</v>
      </c>
      <c r="C1026">
        <v>2847176.3</v>
      </c>
      <c r="D1026">
        <v>344525.46</v>
      </c>
      <c r="E1026">
        <v>1033.58</v>
      </c>
      <c r="F1026">
        <v>1818</v>
      </c>
    </row>
    <row r="1027" spans="1:6" x14ac:dyDescent="0.3">
      <c r="A1027" s="2">
        <v>46279</v>
      </c>
      <c r="B1027" t="s">
        <v>24515</v>
      </c>
      <c r="C1027">
        <v>1966702.62</v>
      </c>
      <c r="D1027">
        <v>226755.07</v>
      </c>
      <c r="E1027">
        <v>680.27</v>
      </c>
      <c r="F1027">
        <v>599</v>
      </c>
    </row>
    <row r="1028" spans="1:6" x14ac:dyDescent="0.3">
      <c r="A1028" s="2">
        <v>46279</v>
      </c>
      <c r="B1028" t="s">
        <v>24516</v>
      </c>
      <c r="C1028">
        <v>1573719.83</v>
      </c>
      <c r="D1028">
        <v>247592.65</v>
      </c>
      <c r="E1028">
        <v>742.78</v>
      </c>
      <c r="F1028">
        <v>654</v>
      </c>
    </row>
    <row r="1029" spans="1:6" x14ac:dyDescent="0.3">
      <c r="A1029" s="2">
        <v>46279</v>
      </c>
      <c r="B1029" t="s">
        <v>24517</v>
      </c>
      <c r="C1029">
        <v>1060312.26</v>
      </c>
      <c r="D1029">
        <v>146169.07</v>
      </c>
      <c r="E1029">
        <v>438.51</v>
      </c>
      <c r="F1029">
        <v>543</v>
      </c>
    </row>
    <row r="1030" spans="1:6" x14ac:dyDescent="0.3">
      <c r="A1030" s="2">
        <v>46280</v>
      </c>
      <c r="B1030" t="s">
        <v>24514</v>
      </c>
      <c r="C1030">
        <v>3104549.18</v>
      </c>
      <c r="D1030">
        <v>369053.23</v>
      </c>
      <c r="E1030">
        <v>1107.1600000000001</v>
      </c>
      <c r="F1030">
        <v>1383</v>
      </c>
    </row>
    <row r="1031" spans="1:6" x14ac:dyDescent="0.3">
      <c r="A1031" s="2">
        <v>46280</v>
      </c>
      <c r="B1031" t="s">
        <v>24515</v>
      </c>
      <c r="C1031">
        <v>2112547.7000000002</v>
      </c>
      <c r="D1031">
        <v>243034.12</v>
      </c>
      <c r="E1031">
        <v>729.1</v>
      </c>
      <c r="F1031">
        <v>610</v>
      </c>
    </row>
    <row r="1032" spans="1:6" x14ac:dyDescent="0.3">
      <c r="A1032" s="2">
        <v>46280</v>
      </c>
      <c r="B1032" t="s">
        <v>24516</v>
      </c>
      <c r="C1032">
        <v>1574371.9</v>
      </c>
      <c r="D1032">
        <v>234953.39</v>
      </c>
      <c r="E1032">
        <v>704.86</v>
      </c>
      <c r="F1032">
        <v>653</v>
      </c>
    </row>
    <row r="1033" spans="1:6" x14ac:dyDescent="0.3">
      <c r="A1033" s="2">
        <v>46280</v>
      </c>
      <c r="B1033" t="s">
        <v>24517</v>
      </c>
      <c r="C1033">
        <v>1018212.05</v>
      </c>
      <c r="D1033">
        <v>186414.93</v>
      </c>
      <c r="E1033">
        <v>559.24</v>
      </c>
      <c r="F1033">
        <v>568</v>
      </c>
    </row>
    <row r="1034" spans="1:6" x14ac:dyDescent="0.3">
      <c r="A1034" s="2">
        <v>46281</v>
      </c>
      <c r="B1034" t="s">
        <v>24514</v>
      </c>
      <c r="C1034">
        <v>2968224.61</v>
      </c>
      <c r="D1034">
        <v>621690.32999999996</v>
      </c>
      <c r="E1034">
        <v>1865.07</v>
      </c>
      <c r="F1034">
        <v>1789</v>
      </c>
    </row>
    <row r="1035" spans="1:6" x14ac:dyDescent="0.3">
      <c r="A1035" s="2">
        <v>46281</v>
      </c>
      <c r="B1035" t="s">
        <v>24515</v>
      </c>
      <c r="C1035">
        <v>2115802.89</v>
      </c>
      <c r="D1035">
        <v>374164.45</v>
      </c>
      <c r="E1035">
        <v>1122.49</v>
      </c>
      <c r="F1035">
        <v>1168</v>
      </c>
    </row>
    <row r="1036" spans="1:6" x14ac:dyDescent="0.3">
      <c r="A1036" s="2">
        <v>46281</v>
      </c>
      <c r="B1036" t="s">
        <v>24516</v>
      </c>
      <c r="C1036">
        <v>1633830.51</v>
      </c>
      <c r="D1036">
        <v>176958.41</v>
      </c>
      <c r="E1036">
        <v>530.88</v>
      </c>
      <c r="F1036">
        <v>817</v>
      </c>
    </row>
    <row r="1037" spans="1:6" x14ac:dyDescent="0.3">
      <c r="A1037" s="2">
        <v>46281</v>
      </c>
      <c r="B1037" t="s">
        <v>24517</v>
      </c>
      <c r="C1037">
        <v>1070595.8999999999</v>
      </c>
      <c r="D1037">
        <v>221605.88</v>
      </c>
      <c r="E1037">
        <v>664.82</v>
      </c>
      <c r="F1037">
        <v>549</v>
      </c>
    </row>
    <row r="1038" spans="1:6" x14ac:dyDescent="0.3">
      <c r="A1038" s="2">
        <v>46282</v>
      </c>
      <c r="B1038" t="s">
        <v>24514</v>
      </c>
      <c r="C1038">
        <v>2950917.47</v>
      </c>
      <c r="D1038">
        <v>306481.96999999997</v>
      </c>
      <c r="E1038">
        <v>919.45</v>
      </c>
      <c r="F1038">
        <v>791</v>
      </c>
    </row>
    <row r="1039" spans="1:6" x14ac:dyDescent="0.3">
      <c r="A1039" s="2">
        <v>46282</v>
      </c>
      <c r="B1039" t="s">
        <v>24515</v>
      </c>
      <c r="C1039">
        <v>2205361.1</v>
      </c>
      <c r="D1039">
        <v>281406.44</v>
      </c>
      <c r="E1039">
        <v>844.22</v>
      </c>
      <c r="F1039">
        <v>1521</v>
      </c>
    </row>
    <row r="1040" spans="1:6" x14ac:dyDescent="0.3">
      <c r="A1040" s="2">
        <v>46282</v>
      </c>
      <c r="B1040" t="s">
        <v>24516</v>
      </c>
      <c r="C1040">
        <v>1651106.92</v>
      </c>
      <c r="D1040">
        <v>133677.13</v>
      </c>
      <c r="E1040">
        <v>401.03</v>
      </c>
      <c r="F1040">
        <v>585</v>
      </c>
    </row>
    <row r="1041" spans="1:6" x14ac:dyDescent="0.3">
      <c r="A1041" s="2">
        <v>46282</v>
      </c>
      <c r="B1041" t="s">
        <v>24517</v>
      </c>
      <c r="C1041">
        <v>1065681.01</v>
      </c>
      <c r="D1041">
        <v>231394.86</v>
      </c>
      <c r="E1041">
        <v>694.18</v>
      </c>
      <c r="F1041">
        <v>889</v>
      </c>
    </row>
    <row r="1042" spans="1:6" x14ac:dyDescent="0.3">
      <c r="A1042" s="2">
        <v>46283</v>
      </c>
      <c r="B1042" t="s">
        <v>24514</v>
      </c>
      <c r="C1042">
        <v>2776318.7</v>
      </c>
      <c r="D1042">
        <v>590640.87</v>
      </c>
      <c r="E1042">
        <v>1771.92</v>
      </c>
      <c r="F1042">
        <v>2504</v>
      </c>
    </row>
    <row r="1043" spans="1:6" x14ac:dyDescent="0.3">
      <c r="A1043" s="2">
        <v>46283</v>
      </c>
      <c r="B1043" t="s">
        <v>24515</v>
      </c>
      <c r="C1043">
        <v>2044194.02</v>
      </c>
      <c r="D1043">
        <v>306765.38</v>
      </c>
      <c r="E1043">
        <v>920.3</v>
      </c>
      <c r="F1043">
        <v>882</v>
      </c>
    </row>
    <row r="1044" spans="1:6" x14ac:dyDescent="0.3">
      <c r="A1044" s="2">
        <v>46283</v>
      </c>
      <c r="B1044" t="s">
        <v>24516</v>
      </c>
      <c r="C1044">
        <v>1625031.15</v>
      </c>
      <c r="D1044">
        <v>343673.16</v>
      </c>
      <c r="E1044">
        <v>1031.02</v>
      </c>
      <c r="F1044">
        <v>1193</v>
      </c>
    </row>
    <row r="1045" spans="1:6" x14ac:dyDescent="0.3">
      <c r="A1045" s="2">
        <v>46283</v>
      </c>
      <c r="B1045" t="s">
        <v>24517</v>
      </c>
      <c r="C1045">
        <v>1018067.95</v>
      </c>
      <c r="D1045">
        <v>191973.02</v>
      </c>
      <c r="E1045">
        <v>575.91999999999996</v>
      </c>
      <c r="F1045">
        <v>574</v>
      </c>
    </row>
    <row r="1046" spans="1:6" x14ac:dyDescent="0.3">
      <c r="A1046" s="2">
        <v>46284</v>
      </c>
      <c r="B1046" t="s">
        <v>24514</v>
      </c>
      <c r="C1046">
        <v>3017874.93</v>
      </c>
      <c r="D1046">
        <v>313518.26</v>
      </c>
      <c r="E1046">
        <v>940.55</v>
      </c>
      <c r="F1046">
        <v>808</v>
      </c>
    </row>
    <row r="1047" spans="1:6" x14ac:dyDescent="0.3">
      <c r="A1047" s="2">
        <v>46284</v>
      </c>
      <c r="B1047" t="s">
        <v>24515</v>
      </c>
      <c r="C1047">
        <v>2147000.5</v>
      </c>
      <c r="D1047">
        <v>360466.01</v>
      </c>
      <c r="E1047">
        <v>1081.4000000000001</v>
      </c>
      <c r="F1047">
        <v>1124</v>
      </c>
    </row>
    <row r="1048" spans="1:6" x14ac:dyDescent="0.3">
      <c r="A1048" s="2">
        <v>46284</v>
      </c>
      <c r="B1048" t="s">
        <v>24516</v>
      </c>
      <c r="C1048">
        <v>1572101.75</v>
      </c>
      <c r="D1048">
        <v>239856.09</v>
      </c>
      <c r="E1048">
        <v>719.57</v>
      </c>
      <c r="F1048">
        <v>781</v>
      </c>
    </row>
    <row r="1049" spans="1:6" x14ac:dyDescent="0.3">
      <c r="A1049" s="2">
        <v>46284</v>
      </c>
      <c r="B1049" t="s">
        <v>24517</v>
      </c>
      <c r="C1049">
        <v>1030587.55</v>
      </c>
      <c r="D1049">
        <v>205477.57</v>
      </c>
      <c r="E1049">
        <v>616.42999999999995</v>
      </c>
      <c r="F1049">
        <v>1000</v>
      </c>
    </row>
    <row r="1050" spans="1:6" x14ac:dyDescent="0.3">
      <c r="A1050" s="2">
        <v>46285</v>
      </c>
      <c r="B1050" t="s">
        <v>24514</v>
      </c>
      <c r="C1050">
        <v>3040729.71</v>
      </c>
      <c r="D1050">
        <v>527287.05000000005</v>
      </c>
      <c r="E1050">
        <v>1581.86</v>
      </c>
      <c r="F1050">
        <v>1764</v>
      </c>
    </row>
    <row r="1051" spans="1:6" x14ac:dyDescent="0.3">
      <c r="A1051" s="2">
        <v>46285</v>
      </c>
      <c r="B1051" t="s">
        <v>24515</v>
      </c>
      <c r="C1051">
        <v>2076832.8</v>
      </c>
      <c r="D1051">
        <v>394784.53</v>
      </c>
      <c r="E1051">
        <v>1184.3499999999999</v>
      </c>
      <c r="F1051">
        <v>1042</v>
      </c>
    </row>
    <row r="1052" spans="1:6" x14ac:dyDescent="0.3">
      <c r="A1052" s="2">
        <v>46285</v>
      </c>
      <c r="B1052" t="s">
        <v>24516</v>
      </c>
      <c r="C1052">
        <v>1723063.46</v>
      </c>
      <c r="D1052">
        <v>215706.68</v>
      </c>
      <c r="E1052">
        <v>647.12</v>
      </c>
      <c r="F1052">
        <v>785</v>
      </c>
    </row>
    <row r="1053" spans="1:6" x14ac:dyDescent="0.3">
      <c r="A1053" s="2">
        <v>46285</v>
      </c>
      <c r="B1053" t="s">
        <v>24517</v>
      </c>
      <c r="C1053">
        <v>1022534.48</v>
      </c>
      <c r="D1053">
        <v>176486</v>
      </c>
      <c r="E1053">
        <v>529.46</v>
      </c>
      <c r="F1053">
        <v>423</v>
      </c>
    </row>
    <row r="1054" spans="1:6" x14ac:dyDescent="0.3">
      <c r="A1054" s="2">
        <v>46286</v>
      </c>
      <c r="B1054" t="s">
        <v>24514</v>
      </c>
      <c r="C1054">
        <v>2867413.49</v>
      </c>
      <c r="D1054">
        <v>242405.95</v>
      </c>
      <c r="E1054">
        <v>727.22</v>
      </c>
      <c r="F1054">
        <v>1003</v>
      </c>
    </row>
    <row r="1055" spans="1:6" x14ac:dyDescent="0.3">
      <c r="A1055" s="2">
        <v>46286</v>
      </c>
      <c r="B1055" t="s">
        <v>24515</v>
      </c>
      <c r="C1055">
        <v>2069175.53</v>
      </c>
      <c r="D1055">
        <v>209169.24</v>
      </c>
      <c r="E1055">
        <v>627.51</v>
      </c>
      <c r="F1055">
        <v>675</v>
      </c>
    </row>
    <row r="1056" spans="1:6" x14ac:dyDescent="0.3">
      <c r="A1056" s="2">
        <v>46286</v>
      </c>
      <c r="B1056" t="s">
        <v>24516</v>
      </c>
      <c r="C1056">
        <v>1663406.68</v>
      </c>
      <c r="D1056">
        <v>136142.92000000001</v>
      </c>
      <c r="E1056">
        <v>408.43</v>
      </c>
      <c r="F1056">
        <v>377</v>
      </c>
    </row>
    <row r="1057" spans="1:6" x14ac:dyDescent="0.3">
      <c r="A1057" s="2">
        <v>46286</v>
      </c>
      <c r="B1057" t="s">
        <v>24517</v>
      </c>
      <c r="C1057">
        <v>1098329.92</v>
      </c>
      <c r="D1057">
        <v>263450.23999999999</v>
      </c>
      <c r="E1057">
        <v>790.35</v>
      </c>
      <c r="F1057">
        <v>720</v>
      </c>
    </row>
    <row r="1058" spans="1:6" x14ac:dyDescent="0.3">
      <c r="A1058" s="2">
        <v>46287</v>
      </c>
      <c r="B1058" t="s">
        <v>24514</v>
      </c>
      <c r="C1058">
        <v>2830115.84</v>
      </c>
      <c r="D1058">
        <v>510466.12</v>
      </c>
      <c r="E1058">
        <v>1531.4</v>
      </c>
      <c r="F1058">
        <v>1952</v>
      </c>
    </row>
    <row r="1059" spans="1:6" x14ac:dyDescent="0.3">
      <c r="A1059" s="2">
        <v>46287</v>
      </c>
      <c r="B1059" t="s">
        <v>24515</v>
      </c>
      <c r="C1059">
        <v>2293674.94</v>
      </c>
      <c r="D1059">
        <v>428671.94</v>
      </c>
      <c r="E1059">
        <v>1286.02</v>
      </c>
      <c r="F1059">
        <v>1150</v>
      </c>
    </row>
    <row r="1060" spans="1:6" x14ac:dyDescent="0.3">
      <c r="A1060" s="2">
        <v>46287</v>
      </c>
      <c r="B1060" t="s">
        <v>24516</v>
      </c>
      <c r="C1060">
        <v>1709284.51</v>
      </c>
      <c r="D1060">
        <v>372090.91</v>
      </c>
      <c r="E1060">
        <v>1116.27</v>
      </c>
      <c r="F1060">
        <v>1112</v>
      </c>
    </row>
    <row r="1061" spans="1:6" x14ac:dyDescent="0.3">
      <c r="A1061" s="2">
        <v>46287</v>
      </c>
      <c r="B1061" t="s">
        <v>24517</v>
      </c>
      <c r="C1061">
        <v>1083479.8999999999</v>
      </c>
      <c r="D1061">
        <v>202804.53</v>
      </c>
      <c r="E1061">
        <v>608.41</v>
      </c>
      <c r="F1061">
        <v>976</v>
      </c>
    </row>
    <row r="1062" spans="1:6" x14ac:dyDescent="0.3">
      <c r="A1062" s="2">
        <v>46288</v>
      </c>
      <c r="B1062" t="s">
        <v>24514</v>
      </c>
      <c r="C1062">
        <v>2914265.38</v>
      </c>
      <c r="D1062">
        <v>256837.22</v>
      </c>
      <c r="E1062">
        <v>770.51</v>
      </c>
      <c r="F1062">
        <v>1222</v>
      </c>
    </row>
    <row r="1063" spans="1:6" x14ac:dyDescent="0.3">
      <c r="A1063" s="2">
        <v>46288</v>
      </c>
      <c r="B1063" t="s">
        <v>24515</v>
      </c>
      <c r="C1063">
        <v>2091036.16</v>
      </c>
      <c r="D1063">
        <v>391701.3</v>
      </c>
      <c r="E1063">
        <v>1175.0999999999999</v>
      </c>
      <c r="F1063">
        <v>1847</v>
      </c>
    </row>
    <row r="1064" spans="1:6" x14ac:dyDescent="0.3">
      <c r="A1064" s="2">
        <v>46288</v>
      </c>
      <c r="B1064" t="s">
        <v>24516</v>
      </c>
      <c r="C1064">
        <v>1652726.93</v>
      </c>
      <c r="D1064">
        <v>252402.51</v>
      </c>
      <c r="E1064">
        <v>757.21</v>
      </c>
      <c r="F1064">
        <v>1133</v>
      </c>
    </row>
    <row r="1065" spans="1:6" x14ac:dyDescent="0.3">
      <c r="A1065" s="2">
        <v>46288</v>
      </c>
      <c r="B1065" t="s">
        <v>24517</v>
      </c>
      <c r="C1065">
        <v>1098409.22</v>
      </c>
      <c r="D1065">
        <v>248285.64</v>
      </c>
      <c r="E1065">
        <v>744.86</v>
      </c>
      <c r="F1065">
        <v>1079</v>
      </c>
    </row>
    <row r="1066" spans="1:6" x14ac:dyDescent="0.3">
      <c r="A1066" s="2">
        <v>46289</v>
      </c>
      <c r="B1066" t="s">
        <v>24514</v>
      </c>
      <c r="C1066">
        <v>3055718.97</v>
      </c>
      <c r="D1066">
        <v>700909.12</v>
      </c>
      <c r="E1066">
        <v>2102.73</v>
      </c>
      <c r="F1066">
        <v>1906</v>
      </c>
    </row>
    <row r="1067" spans="1:6" x14ac:dyDescent="0.3">
      <c r="A1067" s="2">
        <v>46289</v>
      </c>
      <c r="B1067" t="s">
        <v>24515</v>
      </c>
      <c r="C1067">
        <v>2096330.73</v>
      </c>
      <c r="D1067">
        <v>451222.93</v>
      </c>
      <c r="E1067">
        <v>1353.67</v>
      </c>
      <c r="F1067">
        <v>2137</v>
      </c>
    </row>
    <row r="1068" spans="1:6" x14ac:dyDescent="0.3">
      <c r="A1068" s="2">
        <v>46289</v>
      </c>
      <c r="B1068" t="s">
        <v>24516</v>
      </c>
      <c r="C1068">
        <v>1607890.41</v>
      </c>
      <c r="D1068">
        <v>172484.04</v>
      </c>
      <c r="E1068">
        <v>517.45000000000005</v>
      </c>
      <c r="F1068">
        <v>470</v>
      </c>
    </row>
    <row r="1069" spans="1:6" x14ac:dyDescent="0.3">
      <c r="A1069" s="2">
        <v>46289</v>
      </c>
      <c r="B1069" t="s">
        <v>24517</v>
      </c>
      <c r="C1069">
        <v>1119798.54</v>
      </c>
      <c r="D1069">
        <v>205115.88</v>
      </c>
      <c r="E1069">
        <v>615.35</v>
      </c>
      <c r="F1069">
        <v>919</v>
      </c>
    </row>
    <row r="1070" spans="1:6" x14ac:dyDescent="0.3">
      <c r="A1070" s="2">
        <v>46290</v>
      </c>
      <c r="B1070" t="s">
        <v>24514</v>
      </c>
      <c r="C1070">
        <v>2947073.67</v>
      </c>
      <c r="D1070">
        <v>692211.43</v>
      </c>
      <c r="E1070">
        <v>2076.63</v>
      </c>
      <c r="F1070">
        <v>1825</v>
      </c>
    </row>
    <row r="1071" spans="1:6" x14ac:dyDescent="0.3">
      <c r="A1071" s="2">
        <v>46290</v>
      </c>
      <c r="B1071" t="s">
        <v>24515</v>
      </c>
      <c r="C1071">
        <v>2168656.14</v>
      </c>
      <c r="D1071">
        <v>176832.96</v>
      </c>
      <c r="E1071">
        <v>530.5</v>
      </c>
      <c r="F1071">
        <v>970</v>
      </c>
    </row>
    <row r="1072" spans="1:6" x14ac:dyDescent="0.3">
      <c r="A1072" s="2">
        <v>46290</v>
      </c>
      <c r="B1072" t="s">
        <v>24516</v>
      </c>
      <c r="C1072">
        <v>1587629.29</v>
      </c>
      <c r="D1072">
        <v>137595.9</v>
      </c>
      <c r="E1072">
        <v>412.79</v>
      </c>
      <c r="F1072">
        <v>459</v>
      </c>
    </row>
    <row r="1073" spans="1:6" x14ac:dyDescent="0.3">
      <c r="A1073" s="2">
        <v>46290</v>
      </c>
      <c r="B1073" t="s">
        <v>24517</v>
      </c>
      <c r="C1073">
        <v>1025402.66</v>
      </c>
      <c r="D1073">
        <v>164514.5</v>
      </c>
      <c r="E1073">
        <v>493.54</v>
      </c>
      <c r="F1073">
        <v>498</v>
      </c>
    </row>
    <row r="1074" spans="1:6" x14ac:dyDescent="0.3">
      <c r="A1074" s="2">
        <v>46291</v>
      </c>
      <c r="B1074" t="s">
        <v>24514</v>
      </c>
      <c r="C1074">
        <v>2974165.82</v>
      </c>
      <c r="D1074">
        <v>553394.99</v>
      </c>
      <c r="E1074">
        <v>1660.18</v>
      </c>
      <c r="F1074">
        <v>1451</v>
      </c>
    </row>
    <row r="1075" spans="1:6" x14ac:dyDescent="0.3">
      <c r="A1075" s="2">
        <v>46291</v>
      </c>
      <c r="B1075" t="s">
        <v>24515</v>
      </c>
      <c r="C1075">
        <v>2149149.98</v>
      </c>
      <c r="D1075">
        <v>496352.39</v>
      </c>
      <c r="E1075">
        <v>1489.06</v>
      </c>
      <c r="F1075">
        <v>1192</v>
      </c>
    </row>
    <row r="1076" spans="1:6" x14ac:dyDescent="0.3">
      <c r="A1076" s="2">
        <v>46291</v>
      </c>
      <c r="B1076" t="s">
        <v>24516</v>
      </c>
      <c r="C1076">
        <v>1646561.93</v>
      </c>
      <c r="D1076">
        <v>383034.4</v>
      </c>
      <c r="E1076">
        <v>1149.0999999999999</v>
      </c>
      <c r="F1076">
        <v>1167</v>
      </c>
    </row>
    <row r="1077" spans="1:6" x14ac:dyDescent="0.3">
      <c r="A1077" s="2">
        <v>46291</v>
      </c>
      <c r="B1077" t="s">
        <v>24517</v>
      </c>
      <c r="C1077">
        <v>973658.6</v>
      </c>
      <c r="D1077">
        <v>143443.03</v>
      </c>
      <c r="E1077">
        <v>430.33</v>
      </c>
      <c r="F1077">
        <v>475</v>
      </c>
    </row>
    <row r="1078" spans="1:6" x14ac:dyDescent="0.3">
      <c r="A1078" s="2">
        <v>46292</v>
      </c>
      <c r="B1078" t="s">
        <v>24514</v>
      </c>
      <c r="C1078">
        <v>2922602.7</v>
      </c>
      <c r="D1078">
        <v>520546.86</v>
      </c>
      <c r="E1078">
        <v>1561.64</v>
      </c>
      <c r="F1078">
        <v>2006</v>
      </c>
    </row>
    <row r="1079" spans="1:6" x14ac:dyDescent="0.3">
      <c r="A1079" s="2">
        <v>46292</v>
      </c>
      <c r="B1079" t="s">
        <v>24515</v>
      </c>
      <c r="C1079">
        <v>1992685.71</v>
      </c>
      <c r="D1079">
        <v>267833.98</v>
      </c>
      <c r="E1079">
        <v>803.5</v>
      </c>
      <c r="F1079">
        <v>930</v>
      </c>
    </row>
    <row r="1080" spans="1:6" x14ac:dyDescent="0.3">
      <c r="A1080" s="2">
        <v>46292</v>
      </c>
      <c r="B1080" t="s">
        <v>24516</v>
      </c>
      <c r="C1080">
        <v>1646854.38</v>
      </c>
      <c r="D1080">
        <v>225471.29</v>
      </c>
      <c r="E1080">
        <v>676.41</v>
      </c>
      <c r="F1080">
        <v>649</v>
      </c>
    </row>
    <row r="1081" spans="1:6" x14ac:dyDescent="0.3">
      <c r="A1081" s="2">
        <v>46292</v>
      </c>
      <c r="B1081" t="s">
        <v>24517</v>
      </c>
      <c r="C1081">
        <v>1120361.83</v>
      </c>
      <c r="D1081">
        <v>223082.83</v>
      </c>
      <c r="E1081">
        <v>669.25</v>
      </c>
      <c r="F1081">
        <v>1061</v>
      </c>
    </row>
    <row r="1082" spans="1:6" x14ac:dyDescent="0.3">
      <c r="A1082" s="2">
        <v>46293</v>
      </c>
      <c r="B1082" t="s">
        <v>24514</v>
      </c>
      <c r="C1082">
        <v>2919939.54</v>
      </c>
      <c r="D1082">
        <v>459619.67</v>
      </c>
      <c r="E1082">
        <v>1378.86</v>
      </c>
      <c r="F1082">
        <v>1641</v>
      </c>
    </row>
    <row r="1083" spans="1:6" x14ac:dyDescent="0.3">
      <c r="A1083" s="2">
        <v>46293</v>
      </c>
      <c r="B1083" t="s">
        <v>24515</v>
      </c>
      <c r="C1083">
        <v>2087791.64</v>
      </c>
      <c r="D1083">
        <v>317361.06</v>
      </c>
      <c r="E1083">
        <v>952.08</v>
      </c>
      <c r="F1083">
        <v>1378</v>
      </c>
    </row>
    <row r="1084" spans="1:6" x14ac:dyDescent="0.3">
      <c r="A1084" s="2">
        <v>46293</v>
      </c>
      <c r="B1084" t="s">
        <v>24516</v>
      </c>
      <c r="C1084">
        <v>1612550.16</v>
      </c>
      <c r="D1084">
        <v>185632.72</v>
      </c>
      <c r="E1084">
        <v>556.9</v>
      </c>
      <c r="F1084">
        <v>458</v>
      </c>
    </row>
    <row r="1085" spans="1:6" x14ac:dyDescent="0.3">
      <c r="A1085" s="2">
        <v>46293</v>
      </c>
      <c r="B1085" t="s">
        <v>24517</v>
      </c>
      <c r="C1085">
        <v>1052644.71</v>
      </c>
      <c r="D1085">
        <v>109631.53</v>
      </c>
      <c r="E1085">
        <v>328.89</v>
      </c>
      <c r="F1085">
        <v>475</v>
      </c>
    </row>
    <row r="1086" spans="1:6" x14ac:dyDescent="0.3">
      <c r="A1086" s="2">
        <v>46294</v>
      </c>
      <c r="B1086" t="s">
        <v>24514</v>
      </c>
      <c r="C1086">
        <v>2888494.99</v>
      </c>
      <c r="D1086">
        <v>620088.9</v>
      </c>
      <c r="E1086">
        <v>1860.27</v>
      </c>
      <c r="F1086">
        <v>2422</v>
      </c>
    </row>
    <row r="1087" spans="1:6" x14ac:dyDescent="0.3">
      <c r="A1087" s="2">
        <v>46294</v>
      </c>
      <c r="B1087" t="s">
        <v>24515</v>
      </c>
      <c r="C1087">
        <v>2116399.84</v>
      </c>
      <c r="D1087">
        <v>239900.48</v>
      </c>
      <c r="E1087">
        <v>719.7</v>
      </c>
      <c r="F1087">
        <v>705</v>
      </c>
    </row>
    <row r="1088" spans="1:6" x14ac:dyDescent="0.3">
      <c r="A1088" s="2">
        <v>46294</v>
      </c>
      <c r="B1088" t="s">
        <v>24516</v>
      </c>
      <c r="C1088">
        <v>1611518.46</v>
      </c>
      <c r="D1088">
        <v>186606.16</v>
      </c>
      <c r="E1088">
        <v>559.82000000000005</v>
      </c>
      <c r="F1088">
        <v>445</v>
      </c>
    </row>
    <row r="1089" spans="1:6" x14ac:dyDescent="0.3">
      <c r="A1089" s="2">
        <v>46294</v>
      </c>
      <c r="B1089" t="s">
        <v>24517</v>
      </c>
      <c r="C1089">
        <v>1071777.6299999999</v>
      </c>
      <c r="D1089">
        <v>150377.76999999999</v>
      </c>
      <c r="E1089">
        <v>451.13</v>
      </c>
      <c r="F1089">
        <v>488</v>
      </c>
    </row>
    <row r="1090" spans="1:6" x14ac:dyDescent="0.3">
      <c r="A1090" s="2">
        <v>46295</v>
      </c>
      <c r="B1090" t="s">
        <v>24514</v>
      </c>
      <c r="C1090">
        <v>2874406.04</v>
      </c>
      <c r="D1090">
        <v>397687.45</v>
      </c>
      <c r="E1090">
        <v>1193.06</v>
      </c>
      <c r="F1090">
        <v>1028</v>
      </c>
    </row>
    <row r="1091" spans="1:6" x14ac:dyDescent="0.3">
      <c r="A1091" s="2">
        <v>46295</v>
      </c>
      <c r="B1091" t="s">
        <v>24515</v>
      </c>
      <c r="C1091">
        <v>2040225.04</v>
      </c>
      <c r="D1091">
        <v>314251.82</v>
      </c>
      <c r="E1091">
        <v>942.76</v>
      </c>
      <c r="F1091">
        <v>1134</v>
      </c>
    </row>
    <row r="1092" spans="1:6" x14ac:dyDescent="0.3">
      <c r="A1092" s="2">
        <v>46295</v>
      </c>
      <c r="B1092" t="s">
        <v>24516</v>
      </c>
      <c r="C1092">
        <v>1589512.79</v>
      </c>
      <c r="D1092">
        <v>176011.02</v>
      </c>
      <c r="E1092">
        <v>528.03</v>
      </c>
      <c r="F1092">
        <v>569</v>
      </c>
    </row>
    <row r="1093" spans="1:6" x14ac:dyDescent="0.3">
      <c r="A1093" s="2">
        <v>46295</v>
      </c>
      <c r="B1093" t="s">
        <v>24517</v>
      </c>
      <c r="C1093">
        <v>1042077.24</v>
      </c>
      <c r="D1093">
        <v>211728.05</v>
      </c>
      <c r="E1093">
        <v>635.17999999999995</v>
      </c>
      <c r="F1093">
        <v>925</v>
      </c>
    </row>
    <row r="1094" spans="1:6" x14ac:dyDescent="0.3">
      <c r="A1094" s="2">
        <v>46296</v>
      </c>
      <c r="B1094" t="s">
        <v>24514</v>
      </c>
      <c r="C1094">
        <v>2872564.92</v>
      </c>
      <c r="D1094">
        <v>233680.33</v>
      </c>
      <c r="E1094">
        <v>701.04</v>
      </c>
      <c r="F1094">
        <v>672</v>
      </c>
    </row>
    <row r="1095" spans="1:6" x14ac:dyDescent="0.3">
      <c r="A1095" s="2">
        <v>46296</v>
      </c>
      <c r="B1095" t="s">
        <v>24515</v>
      </c>
      <c r="C1095">
        <v>2159371.14</v>
      </c>
      <c r="D1095">
        <v>437377.81</v>
      </c>
      <c r="E1095">
        <v>1312.13</v>
      </c>
      <c r="F1095">
        <v>1142</v>
      </c>
    </row>
    <row r="1096" spans="1:6" x14ac:dyDescent="0.3">
      <c r="A1096" s="2">
        <v>46296</v>
      </c>
      <c r="B1096" t="s">
        <v>24516</v>
      </c>
      <c r="C1096">
        <v>1675143.74</v>
      </c>
      <c r="D1096">
        <v>318477.56</v>
      </c>
      <c r="E1096">
        <v>955.43</v>
      </c>
      <c r="F1096">
        <v>1675</v>
      </c>
    </row>
    <row r="1097" spans="1:6" x14ac:dyDescent="0.3">
      <c r="A1097" s="2">
        <v>46296</v>
      </c>
      <c r="B1097" t="s">
        <v>24517</v>
      </c>
      <c r="C1097">
        <v>1019181.15</v>
      </c>
      <c r="D1097">
        <v>178307.6</v>
      </c>
      <c r="E1097">
        <v>534.91999999999996</v>
      </c>
      <c r="F1097">
        <v>512</v>
      </c>
    </row>
    <row r="1098" spans="1:6" x14ac:dyDescent="0.3">
      <c r="A1098" s="2">
        <v>46297</v>
      </c>
      <c r="B1098" t="s">
        <v>24514</v>
      </c>
      <c r="C1098">
        <v>2929791.05</v>
      </c>
      <c r="D1098">
        <v>692076.11</v>
      </c>
      <c r="E1098">
        <v>2076.23</v>
      </c>
      <c r="F1098">
        <v>2039</v>
      </c>
    </row>
    <row r="1099" spans="1:6" x14ac:dyDescent="0.3">
      <c r="A1099" s="2">
        <v>46297</v>
      </c>
      <c r="B1099" t="s">
        <v>24515</v>
      </c>
      <c r="C1099">
        <v>2187949.61</v>
      </c>
      <c r="D1099">
        <v>225718.66</v>
      </c>
      <c r="E1099">
        <v>677.16</v>
      </c>
      <c r="F1099">
        <v>977</v>
      </c>
    </row>
    <row r="1100" spans="1:6" x14ac:dyDescent="0.3">
      <c r="A1100" s="2">
        <v>46297</v>
      </c>
      <c r="B1100" t="s">
        <v>24516</v>
      </c>
      <c r="C1100">
        <v>1647405.23</v>
      </c>
      <c r="D1100">
        <v>201512.37</v>
      </c>
      <c r="E1100">
        <v>604.54</v>
      </c>
      <c r="F1100">
        <v>840</v>
      </c>
    </row>
    <row r="1101" spans="1:6" x14ac:dyDescent="0.3">
      <c r="A1101" s="2">
        <v>46297</v>
      </c>
      <c r="B1101" t="s">
        <v>24517</v>
      </c>
      <c r="C1101">
        <v>1108933.49</v>
      </c>
      <c r="D1101">
        <v>259734.27</v>
      </c>
      <c r="E1101">
        <v>779.2</v>
      </c>
      <c r="F1101">
        <v>1047</v>
      </c>
    </row>
    <row r="1102" spans="1:6" x14ac:dyDescent="0.3">
      <c r="A1102" s="2">
        <v>46298</v>
      </c>
      <c r="B1102" t="s">
        <v>24514</v>
      </c>
      <c r="C1102">
        <v>2885548.68</v>
      </c>
      <c r="D1102">
        <v>291461.52</v>
      </c>
      <c r="E1102">
        <v>874.38</v>
      </c>
      <c r="F1102">
        <v>706</v>
      </c>
    </row>
    <row r="1103" spans="1:6" x14ac:dyDescent="0.3">
      <c r="A1103" s="2">
        <v>46298</v>
      </c>
      <c r="B1103" t="s">
        <v>24515</v>
      </c>
      <c r="C1103">
        <v>2052406.75</v>
      </c>
      <c r="D1103">
        <v>412667.36</v>
      </c>
      <c r="E1103">
        <v>1238</v>
      </c>
      <c r="F1103">
        <v>1433</v>
      </c>
    </row>
    <row r="1104" spans="1:6" x14ac:dyDescent="0.3">
      <c r="A1104" s="2">
        <v>46298</v>
      </c>
      <c r="B1104" t="s">
        <v>24516</v>
      </c>
      <c r="C1104">
        <v>1683321.27</v>
      </c>
      <c r="D1104">
        <v>295365.81</v>
      </c>
      <c r="E1104">
        <v>886.1</v>
      </c>
      <c r="F1104">
        <v>760</v>
      </c>
    </row>
    <row r="1105" spans="1:6" x14ac:dyDescent="0.3">
      <c r="A1105" s="2">
        <v>46298</v>
      </c>
      <c r="B1105" t="s">
        <v>24517</v>
      </c>
      <c r="C1105">
        <v>1050846.49</v>
      </c>
      <c r="D1105">
        <v>90753.93</v>
      </c>
      <c r="E1105">
        <v>272.26</v>
      </c>
      <c r="F1105">
        <v>255</v>
      </c>
    </row>
    <row r="1106" spans="1:6" x14ac:dyDescent="0.3">
      <c r="A1106" s="2">
        <v>46299</v>
      </c>
      <c r="B1106" t="s">
        <v>24514</v>
      </c>
      <c r="C1106">
        <v>2823834.26</v>
      </c>
      <c r="D1106">
        <v>277053.64</v>
      </c>
      <c r="E1106">
        <v>831.16</v>
      </c>
      <c r="F1106">
        <v>755</v>
      </c>
    </row>
    <row r="1107" spans="1:6" x14ac:dyDescent="0.3">
      <c r="A1107" s="2">
        <v>46299</v>
      </c>
      <c r="B1107" t="s">
        <v>24515</v>
      </c>
      <c r="C1107">
        <v>2001103.31</v>
      </c>
      <c r="D1107">
        <v>204467.32</v>
      </c>
      <c r="E1107">
        <v>613.4</v>
      </c>
      <c r="F1107">
        <v>843</v>
      </c>
    </row>
    <row r="1108" spans="1:6" x14ac:dyDescent="0.3">
      <c r="A1108" s="2">
        <v>46299</v>
      </c>
      <c r="B1108" t="s">
        <v>24516</v>
      </c>
      <c r="C1108">
        <v>1676506.88</v>
      </c>
      <c r="D1108">
        <v>271452.13</v>
      </c>
      <c r="E1108">
        <v>814.36</v>
      </c>
      <c r="F1108">
        <v>1467</v>
      </c>
    </row>
    <row r="1109" spans="1:6" x14ac:dyDescent="0.3">
      <c r="A1109" s="2">
        <v>46299</v>
      </c>
      <c r="B1109" t="s">
        <v>24517</v>
      </c>
      <c r="C1109">
        <v>1074347.94</v>
      </c>
      <c r="D1109">
        <v>187572.23</v>
      </c>
      <c r="E1109">
        <v>562.72</v>
      </c>
      <c r="F1109">
        <v>653</v>
      </c>
    </row>
    <row r="1110" spans="1:6" x14ac:dyDescent="0.3">
      <c r="A1110" s="2">
        <v>46300</v>
      </c>
      <c r="B1110" t="s">
        <v>24514</v>
      </c>
      <c r="C1110">
        <v>2848093.11</v>
      </c>
      <c r="D1110">
        <v>230808.65</v>
      </c>
      <c r="E1110">
        <v>692.43</v>
      </c>
      <c r="F1110">
        <v>753</v>
      </c>
    </row>
    <row r="1111" spans="1:6" x14ac:dyDescent="0.3">
      <c r="A1111" s="2">
        <v>46300</v>
      </c>
      <c r="B1111" t="s">
        <v>24515</v>
      </c>
      <c r="C1111">
        <v>2109436.8199999998</v>
      </c>
      <c r="D1111">
        <v>173813.94</v>
      </c>
      <c r="E1111">
        <v>521.44000000000005</v>
      </c>
      <c r="F1111">
        <v>527</v>
      </c>
    </row>
    <row r="1112" spans="1:6" x14ac:dyDescent="0.3">
      <c r="A1112" s="2">
        <v>46300</v>
      </c>
      <c r="B1112" t="s">
        <v>24516</v>
      </c>
      <c r="C1112">
        <v>1690161.81</v>
      </c>
      <c r="D1112">
        <v>307992.52</v>
      </c>
      <c r="E1112">
        <v>923.98</v>
      </c>
      <c r="F1112">
        <v>1002</v>
      </c>
    </row>
    <row r="1113" spans="1:6" x14ac:dyDescent="0.3">
      <c r="A1113" s="2">
        <v>46300</v>
      </c>
      <c r="B1113" t="s">
        <v>24517</v>
      </c>
      <c r="C1113">
        <v>1097920.26</v>
      </c>
      <c r="D1113">
        <v>221659.1</v>
      </c>
      <c r="E1113">
        <v>664.98</v>
      </c>
      <c r="F1113">
        <v>639</v>
      </c>
    </row>
    <row r="1114" spans="1:6" x14ac:dyDescent="0.3">
      <c r="A1114" s="2">
        <v>46301</v>
      </c>
      <c r="B1114" t="s">
        <v>24514</v>
      </c>
      <c r="C1114">
        <v>2939678.19</v>
      </c>
      <c r="D1114">
        <v>456482.9</v>
      </c>
      <c r="E1114">
        <v>1369.45</v>
      </c>
      <c r="F1114">
        <v>1701</v>
      </c>
    </row>
    <row r="1115" spans="1:6" x14ac:dyDescent="0.3">
      <c r="A1115" s="2">
        <v>46301</v>
      </c>
      <c r="B1115" t="s">
        <v>24515</v>
      </c>
      <c r="C1115">
        <v>2180950.4300000002</v>
      </c>
      <c r="D1115">
        <v>477815.95</v>
      </c>
      <c r="E1115">
        <v>1433.45</v>
      </c>
      <c r="F1115">
        <v>1946</v>
      </c>
    </row>
    <row r="1116" spans="1:6" x14ac:dyDescent="0.3">
      <c r="A1116" s="2">
        <v>46301</v>
      </c>
      <c r="B1116" t="s">
        <v>24516</v>
      </c>
      <c r="C1116">
        <v>1643637.65</v>
      </c>
      <c r="D1116">
        <v>276596.81</v>
      </c>
      <c r="E1116">
        <v>829.79</v>
      </c>
      <c r="F1116">
        <v>712</v>
      </c>
    </row>
    <row r="1117" spans="1:6" x14ac:dyDescent="0.3">
      <c r="A1117" s="2">
        <v>46301</v>
      </c>
      <c r="B1117" t="s">
        <v>24517</v>
      </c>
      <c r="C1117">
        <v>1047988.11</v>
      </c>
      <c r="D1117">
        <v>195243.42</v>
      </c>
      <c r="E1117">
        <v>585.73</v>
      </c>
      <c r="F1117">
        <v>1056</v>
      </c>
    </row>
    <row r="1118" spans="1:6" x14ac:dyDescent="0.3">
      <c r="A1118" s="2">
        <v>46302</v>
      </c>
      <c r="B1118" t="s">
        <v>24514</v>
      </c>
      <c r="C1118">
        <v>2953701.09</v>
      </c>
      <c r="D1118">
        <v>603652.03</v>
      </c>
      <c r="E1118">
        <v>1810.96</v>
      </c>
      <c r="F1118">
        <v>2239</v>
      </c>
    </row>
    <row r="1119" spans="1:6" x14ac:dyDescent="0.3">
      <c r="A1119" s="2">
        <v>46302</v>
      </c>
      <c r="B1119" t="s">
        <v>24515</v>
      </c>
      <c r="C1119">
        <v>2144860.83</v>
      </c>
      <c r="D1119">
        <v>325058.03000000003</v>
      </c>
      <c r="E1119">
        <v>975.17</v>
      </c>
      <c r="F1119">
        <v>1295</v>
      </c>
    </row>
    <row r="1120" spans="1:6" x14ac:dyDescent="0.3">
      <c r="A1120" s="2">
        <v>46302</v>
      </c>
      <c r="B1120" t="s">
        <v>24516</v>
      </c>
      <c r="C1120">
        <v>1589147.02</v>
      </c>
      <c r="D1120">
        <v>265060.61</v>
      </c>
      <c r="E1120">
        <v>795.18</v>
      </c>
      <c r="F1120">
        <v>1067</v>
      </c>
    </row>
    <row r="1121" spans="1:6" x14ac:dyDescent="0.3">
      <c r="A1121" s="2">
        <v>46302</v>
      </c>
      <c r="B1121" t="s">
        <v>24517</v>
      </c>
      <c r="C1121">
        <v>1061451.6399999999</v>
      </c>
      <c r="D1121">
        <v>203380.84</v>
      </c>
      <c r="E1121">
        <v>610.14</v>
      </c>
      <c r="F1121">
        <v>989</v>
      </c>
    </row>
    <row r="1122" spans="1:6" x14ac:dyDescent="0.3">
      <c r="A1122" s="2">
        <v>46303</v>
      </c>
      <c r="B1122" t="s">
        <v>24514</v>
      </c>
      <c r="C1122">
        <v>2907808.87</v>
      </c>
      <c r="D1122">
        <v>303903.25</v>
      </c>
      <c r="E1122">
        <v>911.71</v>
      </c>
      <c r="F1122">
        <v>737</v>
      </c>
    </row>
    <row r="1123" spans="1:6" x14ac:dyDescent="0.3">
      <c r="A1123" s="2">
        <v>46303</v>
      </c>
      <c r="B1123" t="s">
        <v>24515</v>
      </c>
      <c r="C1123">
        <v>2201058.2999999998</v>
      </c>
      <c r="D1123">
        <v>509809.74</v>
      </c>
      <c r="E1123">
        <v>1529.43</v>
      </c>
      <c r="F1123">
        <v>1383</v>
      </c>
    </row>
    <row r="1124" spans="1:6" x14ac:dyDescent="0.3">
      <c r="A1124" s="2">
        <v>46303</v>
      </c>
      <c r="B1124" t="s">
        <v>24516</v>
      </c>
      <c r="C1124">
        <v>1642381.28</v>
      </c>
      <c r="D1124">
        <v>380846.04</v>
      </c>
      <c r="E1124">
        <v>1142.54</v>
      </c>
      <c r="F1124">
        <v>969</v>
      </c>
    </row>
    <row r="1125" spans="1:6" x14ac:dyDescent="0.3">
      <c r="A1125" s="2">
        <v>46303</v>
      </c>
      <c r="B1125" t="s">
        <v>24517</v>
      </c>
      <c r="C1125">
        <v>1065856.47</v>
      </c>
      <c r="D1125">
        <v>223863.48</v>
      </c>
      <c r="E1125">
        <v>671.59</v>
      </c>
      <c r="F1125">
        <v>577</v>
      </c>
    </row>
    <row r="1126" spans="1:6" x14ac:dyDescent="0.3">
      <c r="A1126" s="2">
        <v>46304</v>
      </c>
      <c r="B1126" t="s">
        <v>24514</v>
      </c>
      <c r="C1126">
        <v>3137212.49</v>
      </c>
      <c r="D1126">
        <v>719642.26</v>
      </c>
      <c r="E1126">
        <v>2158.9299999999998</v>
      </c>
      <c r="F1126">
        <v>3098</v>
      </c>
    </row>
    <row r="1127" spans="1:6" x14ac:dyDescent="0.3">
      <c r="A1127" s="2">
        <v>46304</v>
      </c>
      <c r="B1127" t="s">
        <v>24515</v>
      </c>
      <c r="C1127">
        <v>2181443.17</v>
      </c>
      <c r="D1127">
        <v>363343.57</v>
      </c>
      <c r="E1127">
        <v>1090.03</v>
      </c>
      <c r="F1127">
        <v>1109</v>
      </c>
    </row>
    <row r="1128" spans="1:6" x14ac:dyDescent="0.3">
      <c r="A1128" s="2">
        <v>46304</v>
      </c>
      <c r="B1128" t="s">
        <v>24516</v>
      </c>
      <c r="C1128">
        <v>1651677.01</v>
      </c>
      <c r="D1128">
        <v>239042.3</v>
      </c>
      <c r="E1128">
        <v>717.13</v>
      </c>
      <c r="F1128">
        <v>1006</v>
      </c>
    </row>
    <row r="1129" spans="1:6" x14ac:dyDescent="0.3">
      <c r="A1129" s="2">
        <v>46304</v>
      </c>
      <c r="B1129" t="s">
        <v>24517</v>
      </c>
      <c r="C1129">
        <v>1038232.42</v>
      </c>
      <c r="D1129">
        <v>223492.05</v>
      </c>
      <c r="E1129">
        <v>670.48</v>
      </c>
      <c r="F1129">
        <v>577</v>
      </c>
    </row>
    <row r="1130" spans="1:6" x14ac:dyDescent="0.3">
      <c r="A1130" s="2">
        <v>46305</v>
      </c>
      <c r="B1130" t="s">
        <v>24514</v>
      </c>
      <c r="C1130">
        <v>3045672.82</v>
      </c>
      <c r="D1130">
        <v>427394.91</v>
      </c>
      <c r="E1130">
        <v>1282.18</v>
      </c>
      <c r="F1130">
        <v>1992</v>
      </c>
    </row>
    <row r="1131" spans="1:6" x14ac:dyDescent="0.3">
      <c r="A1131" s="2">
        <v>46305</v>
      </c>
      <c r="B1131" t="s">
        <v>24515</v>
      </c>
      <c r="C1131">
        <v>2039224.35</v>
      </c>
      <c r="D1131">
        <v>392381.88</v>
      </c>
      <c r="E1131">
        <v>1177.1500000000001</v>
      </c>
      <c r="F1131">
        <v>1435</v>
      </c>
    </row>
    <row r="1132" spans="1:6" x14ac:dyDescent="0.3">
      <c r="A1132" s="2">
        <v>46305</v>
      </c>
      <c r="B1132" t="s">
        <v>24516</v>
      </c>
      <c r="C1132">
        <v>1629697.9</v>
      </c>
      <c r="D1132">
        <v>327143.73</v>
      </c>
      <c r="E1132">
        <v>981.43</v>
      </c>
      <c r="F1132">
        <v>1104</v>
      </c>
    </row>
    <row r="1133" spans="1:6" x14ac:dyDescent="0.3">
      <c r="A1133" s="2">
        <v>46305</v>
      </c>
      <c r="B1133" t="s">
        <v>24517</v>
      </c>
      <c r="C1133">
        <v>1050235.28</v>
      </c>
      <c r="D1133">
        <v>166445.70000000001</v>
      </c>
      <c r="E1133">
        <v>499.34</v>
      </c>
      <c r="F1133">
        <v>677</v>
      </c>
    </row>
    <row r="1134" spans="1:6" x14ac:dyDescent="0.3">
      <c r="A1134" s="2">
        <v>46306</v>
      </c>
      <c r="B1134" t="s">
        <v>24514</v>
      </c>
      <c r="C1134">
        <v>2996991.14</v>
      </c>
      <c r="D1134">
        <v>441335.65</v>
      </c>
      <c r="E1134">
        <v>1324.01</v>
      </c>
      <c r="F1134">
        <v>1644</v>
      </c>
    </row>
    <row r="1135" spans="1:6" x14ac:dyDescent="0.3">
      <c r="A1135" s="2">
        <v>46306</v>
      </c>
      <c r="B1135" t="s">
        <v>24515</v>
      </c>
      <c r="C1135">
        <v>2132705.89</v>
      </c>
      <c r="D1135">
        <v>494397.36</v>
      </c>
      <c r="E1135">
        <v>1483.19</v>
      </c>
      <c r="F1135">
        <v>1498</v>
      </c>
    </row>
    <row r="1136" spans="1:6" x14ac:dyDescent="0.3">
      <c r="A1136" s="2">
        <v>46306</v>
      </c>
      <c r="B1136" t="s">
        <v>24516</v>
      </c>
      <c r="C1136">
        <v>1698844.93</v>
      </c>
      <c r="D1136">
        <v>217538.11</v>
      </c>
      <c r="E1136">
        <v>652.61</v>
      </c>
      <c r="F1136">
        <v>1169</v>
      </c>
    </row>
    <row r="1137" spans="1:6" x14ac:dyDescent="0.3">
      <c r="A1137" s="2">
        <v>46306</v>
      </c>
      <c r="B1137" t="s">
        <v>24517</v>
      </c>
      <c r="C1137">
        <v>1004364.2</v>
      </c>
      <c r="D1137">
        <v>196740.49</v>
      </c>
      <c r="E1137">
        <v>590.22</v>
      </c>
      <c r="F1137">
        <v>759</v>
      </c>
    </row>
    <row r="1138" spans="1:6" x14ac:dyDescent="0.3">
      <c r="A1138" s="2">
        <v>46307</v>
      </c>
      <c r="B1138" t="s">
        <v>24514</v>
      </c>
      <c r="C1138">
        <v>2797548.16</v>
      </c>
      <c r="D1138">
        <v>383909.41</v>
      </c>
      <c r="E1138">
        <v>1151.73</v>
      </c>
      <c r="F1138">
        <v>1346</v>
      </c>
    </row>
    <row r="1139" spans="1:6" x14ac:dyDescent="0.3">
      <c r="A1139" s="2">
        <v>46307</v>
      </c>
      <c r="B1139" t="s">
        <v>24515</v>
      </c>
      <c r="C1139">
        <v>2176460.65</v>
      </c>
      <c r="D1139">
        <v>256347.81</v>
      </c>
      <c r="E1139">
        <v>769.04</v>
      </c>
      <c r="F1139">
        <v>733</v>
      </c>
    </row>
    <row r="1140" spans="1:6" x14ac:dyDescent="0.3">
      <c r="A1140" s="2">
        <v>46307</v>
      </c>
      <c r="B1140" t="s">
        <v>24516</v>
      </c>
      <c r="C1140">
        <v>1642720.36</v>
      </c>
      <c r="D1140">
        <v>391420.14</v>
      </c>
      <c r="E1140">
        <v>1174.26</v>
      </c>
      <c r="F1140">
        <v>1051</v>
      </c>
    </row>
    <row r="1141" spans="1:6" x14ac:dyDescent="0.3">
      <c r="A1141" s="2">
        <v>46307</v>
      </c>
      <c r="B1141" t="s">
        <v>24517</v>
      </c>
      <c r="C1141">
        <v>1023482.3</v>
      </c>
      <c r="D1141">
        <v>154217.14000000001</v>
      </c>
      <c r="E1141">
        <v>462.65</v>
      </c>
      <c r="F1141">
        <v>521</v>
      </c>
    </row>
    <row r="1142" spans="1:6" x14ac:dyDescent="0.3">
      <c r="A1142" s="2">
        <v>46308</v>
      </c>
      <c r="B1142" t="s">
        <v>24514</v>
      </c>
      <c r="C1142">
        <v>2912365.21</v>
      </c>
      <c r="D1142">
        <v>355417.14</v>
      </c>
      <c r="E1142">
        <v>1066.25</v>
      </c>
      <c r="F1142">
        <v>1404</v>
      </c>
    </row>
    <row r="1143" spans="1:6" x14ac:dyDescent="0.3">
      <c r="A1143" s="2">
        <v>46308</v>
      </c>
      <c r="B1143" t="s">
        <v>24515</v>
      </c>
      <c r="C1143">
        <v>1972913.35</v>
      </c>
      <c r="D1143">
        <v>280537.61</v>
      </c>
      <c r="E1143">
        <v>841.61</v>
      </c>
      <c r="F1143">
        <v>1195</v>
      </c>
    </row>
    <row r="1144" spans="1:6" x14ac:dyDescent="0.3">
      <c r="A1144" s="2">
        <v>46308</v>
      </c>
      <c r="B1144" t="s">
        <v>24516</v>
      </c>
      <c r="C1144">
        <v>1612391.39</v>
      </c>
      <c r="D1144">
        <v>202851.20000000001</v>
      </c>
      <c r="E1144">
        <v>608.54999999999995</v>
      </c>
      <c r="F1144">
        <v>989</v>
      </c>
    </row>
    <row r="1145" spans="1:6" x14ac:dyDescent="0.3">
      <c r="A1145" s="2">
        <v>46308</v>
      </c>
      <c r="B1145" t="s">
        <v>24517</v>
      </c>
      <c r="C1145">
        <v>1012427.91</v>
      </c>
      <c r="D1145">
        <v>88723.49</v>
      </c>
      <c r="E1145">
        <v>266.17</v>
      </c>
      <c r="F1145">
        <v>299</v>
      </c>
    </row>
    <row r="1146" spans="1:6" x14ac:dyDescent="0.3">
      <c r="A1146" s="2">
        <v>46309</v>
      </c>
      <c r="B1146" t="s">
        <v>24514</v>
      </c>
      <c r="C1146">
        <v>2970154.79</v>
      </c>
      <c r="D1146">
        <v>676208.65</v>
      </c>
      <c r="E1146">
        <v>2028.63</v>
      </c>
      <c r="F1146">
        <v>1727</v>
      </c>
    </row>
    <row r="1147" spans="1:6" x14ac:dyDescent="0.3">
      <c r="A1147" s="2">
        <v>46309</v>
      </c>
      <c r="B1147" t="s">
        <v>24515</v>
      </c>
      <c r="C1147">
        <v>2075410.34</v>
      </c>
      <c r="D1147">
        <v>282591.58</v>
      </c>
      <c r="E1147">
        <v>847.77</v>
      </c>
      <c r="F1147">
        <v>788</v>
      </c>
    </row>
    <row r="1148" spans="1:6" x14ac:dyDescent="0.3">
      <c r="A1148" s="2">
        <v>46309</v>
      </c>
      <c r="B1148" t="s">
        <v>24516</v>
      </c>
      <c r="C1148">
        <v>1671045.74</v>
      </c>
      <c r="D1148">
        <v>172059.22</v>
      </c>
      <c r="E1148">
        <v>516.17999999999995</v>
      </c>
      <c r="F1148">
        <v>502</v>
      </c>
    </row>
    <row r="1149" spans="1:6" x14ac:dyDescent="0.3">
      <c r="A1149" s="2">
        <v>46309</v>
      </c>
      <c r="B1149" t="s">
        <v>24517</v>
      </c>
      <c r="C1149">
        <v>1062868.54</v>
      </c>
      <c r="D1149">
        <v>177123.55</v>
      </c>
      <c r="E1149">
        <v>531.37</v>
      </c>
      <c r="F1149">
        <v>654</v>
      </c>
    </row>
    <row r="1150" spans="1:6" x14ac:dyDescent="0.3">
      <c r="A1150" s="2">
        <v>46310</v>
      </c>
      <c r="B1150" t="s">
        <v>24514</v>
      </c>
      <c r="C1150">
        <v>2852520.12</v>
      </c>
      <c r="D1150">
        <v>557433.28</v>
      </c>
      <c r="E1150">
        <v>1672.3</v>
      </c>
      <c r="F1150">
        <v>1460</v>
      </c>
    </row>
    <row r="1151" spans="1:6" x14ac:dyDescent="0.3">
      <c r="A1151" s="2">
        <v>46310</v>
      </c>
      <c r="B1151" t="s">
        <v>24515</v>
      </c>
      <c r="C1151">
        <v>2106063.7599999998</v>
      </c>
      <c r="D1151">
        <v>240975.9</v>
      </c>
      <c r="E1151">
        <v>722.93</v>
      </c>
      <c r="F1151">
        <v>590</v>
      </c>
    </row>
    <row r="1152" spans="1:6" x14ac:dyDescent="0.3">
      <c r="A1152" s="2">
        <v>46310</v>
      </c>
      <c r="B1152" t="s">
        <v>24516</v>
      </c>
      <c r="C1152">
        <v>1698913.81</v>
      </c>
      <c r="D1152">
        <v>315831.89</v>
      </c>
      <c r="E1152">
        <v>947.5</v>
      </c>
      <c r="F1152">
        <v>1696</v>
      </c>
    </row>
    <row r="1153" spans="1:6" x14ac:dyDescent="0.3">
      <c r="A1153" s="2">
        <v>46310</v>
      </c>
      <c r="B1153" t="s">
        <v>24517</v>
      </c>
      <c r="C1153">
        <v>1108110.71</v>
      </c>
      <c r="D1153">
        <v>223599.56</v>
      </c>
      <c r="E1153">
        <v>670.8</v>
      </c>
      <c r="F1153">
        <v>594</v>
      </c>
    </row>
    <row r="1154" spans="1:6" x14ac:dyDescent="0.3">
      <c r="A1154" s="2">
        <v>46311</v>
      </c>
      <c r="B1154" t="s">
        <v>24514</v>
      </c>
      <c r="C1154">
        <v>2861763.9</v>
      </c>
      <c r="D1154">
        <v>637260.16</v>
      </c>
      <c r="E1154">
        <v>1911.78</v>
      </c>
      <c r="F1154">
        <v>1696</v>
      </c>
    </row>
    <row r="1155" spans="1:6" x14ac:dyDescent="0.3">
      <c r="A1155" s="2">
        <v>46311</v>
      </c>
      <c r="B1155" t="s">
        <v>24515</v>
      </c>
      <c r="C1155">
        <v>2190821.4300000002</v>
      </c>
      <c r="D1155">
        <v>317844.45</v>
      </c>
      <c r="E1155">
        <v>953.53</v>
      </c>
      <c r="F1155">
        <v>1337</v>
      </c>
    </row>
    <row r="1156" spans="1:6" x14ac:dyDescent="0.3">
      <c r="A1156" s="2">
        <v>46311</v>
      </c>
      <c r="B1156" t="s">
        <v>24516</v>
      </c>
      <c r="C1156">
        <v>1620233.9</v>
      </c>
      <c r="D1156">
        <v>201136.28</v>
      </c>
      <c r="E1156">
        <v>603.41</v>
      </c>
      <c r="F1156">
        <v>513</v>
      </c>
    </row>
    <row r="1157" spans="1:6" x14ac:dyDescent="0.3">
      <c r="A1157" s="2">
        <v>46311</v>
      </c>
      <c r="B1157" t="s">
        <v>24517</v>
      </c>
      <c r="C1157">
        <v>1002107.42</v>
      </c>
      <c r="D1157">
        <v>146614.37</v>
      </c>
      <c r="E1157">
        <v>439.84</v>
      </c>
      <c r="F1157">
        <v>614</v>
      </c>
    </row>
    <row r="1158" spans="1:6" x14ac:dyDescent="0.3">
      <c r="A1158" s="2">
        <v>46312</v>
      </c>
      <c r="B1158" t="s">
        <v>24514</v>
      </c>
      <c r="C1158">
        <v>2994739.97</v>
      </c>
      <c r="D1158">
        <v>502936.62</v>
      </c>
      <c r="E1158">
        <v>1508.81</v>
      </c>
      <c r="F1158">
        <v>2590</v>
      </c>
    </row>
    <row r="1159" spans="1:6" x14ac:dyDescent="0.3">
      <c r="A1159" s="2">
        <v>46312</v>
      </c>
      <c r="B1159" t="s">
        <v>24515</v>
      </c>
      <c r="C1159">
        <v>2082790</v>
      </c>
      <c r="D1159">
        <v>331130.87</v>
      </c>
      <c r="E1159">
        <v>993.39</v>
      </c>
      <c r="F1159">
        <v>842</v>
      </c>
    </row>
    <row r="1160" spans="1:6" x14ac:dyDescent="0.3">
      <c r="A1160" s="2">
        <v>46312</v>
      </c>
      <c r="B1160" t="s">
        <v>24516</v>
      </c>
      <c r="C1160">
        <v>1657032.3</v>
      </c>
      <c r="D1160">
        <v>338562.98</v>
      </c>
      <c r="E1160">
        <v>1015.69</v>
      </c>
      <c r="F1160">
        <v>1106</v>
      </c>
    </row>
    <row r="1161" spans="1:6" x14ac:dyDescent="0.3">
      <c r="A1161" s="2">
        <v>46312</v>
      </c>
      <c r="B1161" t="s">
        <v>24517</v>
      </c>
      <c r="C1161">
        <v>1032148.98</v>
      </c>
      <c r="D1161">
        <v>197529.03</v>
      </c>
      <c r="E1161">
        <v>592.59</v>
      </c>
      <c r="F1161">
        <v>813</v>
      </c>
    </row>
    <row r="1162" spans="1:6" x14ac:dyDescent="0.3">
      <c r="A1162" s="2">
        <v>46313</v>
      </c>
      <c r="B1162" t="s">
        <v>24514</v>
      </c>
      <c r="C1162">
        <v>2922599.08</v>
      </c>
      <c r="D1162">
        <v>596743.91</v>
      </c>
      <c r="E1162">
        <v>1790.23</v>
      </c>
      <c r="F1162">
        <v>2016</v>
      </c>
    </row>
    <row r="1163" spans="1:6" x14ac:dyDescent="0.3">
      <c r="A1163" s="2">
        <v>46313</v>
      </c>
      <c r="B1163" t="s">
        <v>24515</v>
      </c>
      <c r="C1163">
        <v>2119947.09</v>
      </c>
      <c r="D1163">
        <v>250434.25</v>
      </c>
      <c r="E1163">
        <v>751.3</v>
      </c>
      <c r="F1163">
        <v>598</v>
      </c>
    </row>
    <row r="1164" spans="1:6" x14ac:dyDescent="0.3">
      <c r="A1164" s="2">
        <v>46313</v>
      </c>
      <c r="B1164" t="s">
        <v>24516</v>
      </c>
      <c r="C1164">
        <v>1577866.14</v>
      </c>
      <c r="D1164">
        <v>318563.42</v>
      </c>
      <c r="E1164">
        <v>955.69</v>
      </c>
      <c r="F1164">
        <v>1089</v>
      </c>
    </row>
    <row r="1165" spans="1:6" x14ac:dyDescent="0.3">
      <c r="A1165" s="2">
        <v>46313</v>
      </c>
      <c r="B1165" t="s">
        <v>24517</v>
      </c>
      <c r="C1165">
        <v>1142338.3600000001</v>
      </c>
      <c r="D1165">
        <v>186975.51</v>
      </c>
      <c r="E1165">
        <v>560.92999999999995</v>
      </c>
      <c r="F1165">
        <v>667</v>
      </c>
    </row>
    <row r="1166" spans="1:6" x14ac:dyDescent="0.3">
      <c r="A1166" s="2">
        <v>46314</v>
      </c>
      <c r="B1166" t="s">
        <v>24514</v>
      </c>
      <c r="C1166">
        <v>2970014.04</v>
      </c>
      <c r="D1166">
        <v>504924.89</v>
      </c>
      <c r="E1166">
        <v>1514.77</v>
      </c>
      <c r="F1166">
        <v>1423</v>
      </c>
    </row>
    <row r="1167" spans="1:6" x14ac:dyDescent="0.3">
      <c r="A1167" s="2">
        <v>46314</v>
      </c>
      <c r="B1167" t="s">
        <v>24515</v>
      </c>
      <c r="C1167">
        <v>2263514.39</v>
      </c>
      <c r="D1167">
        <v>324322.51</v>
      </c>
      <c r="E1167">
        <v>972.97</v>
      </c>
      <c r="F1167">
        <v>1068</v>
      </c>
    </row>
    <row r="1168" spans="1:6" x14ac:dyDescent="0.3">
      <c r="A1168" s="2">
        <v>46314</v>
      </c>
      <c r="B1168" t="s">
        <v>24516</v>
      </c>
      <c r="C1168">
        <v>1605928.92</v>
      </c>
      <c r="D1168">
        <v>155482.06</v>
      </c>
      <c r="E1168">
        <v>466.45</v>
      </c>
      <c r="F1168">
        <v>533</v>
      </c>
    </row>
    <row r="1169" spans="1:6" x14ac:dyDescent="0.3">
      <c r="A1169" s="2">
        <v>46314</v>
      </c>
      <c r="B1169" t="s">
        <v>24517</v>
      </c>
      <c r="C1169">
        <v>1027908.95</v>
      </c>
      <c r="D1169">
        <v>217355.62</v>
      </c>
      <c r="E1169">
        <v>652.07000000000005</v>
      </c>
      <c r="F1169">
        <v>580</v>
      </c>
    </row>
    <row r="1170" spans="1:6" x14ac:dyDescent="0.3">
      <c r="A1170" s="2">
        <v>46315</v>
      </c>
      <c r="B1170" t="s">
        <v>24514</v>
      </c>
      <c r="C1170">
        <v>3005535.64</v>
      </c>
      <c r="D1170">
        <v>419206.9</v>
      </c>
      <c r="E1170">
        <v>1257.6199999999999</v>
      </c>
      <c r="F1170">
        <v>1009</v>
      </c>
    </row>
    <row r="1171" spans="1:6" x14ac:dyDescent="0.3">
      <c r="A1171" s="2">
        <v>46315</v>
      </c>
      <c r="B1171" t="s">
        <v>24515</v>
      </c>
      <c r="C1171">
        <v>2123628.16</v>
      </c>
      <c r="D1171">
        <v>292942.43</v>
      </c>
      <c r="E1171">
        <v>878.83</v>
      </c>
      <c r="F1171">
        <v>732</v>
      </c>
    </row>
    <row r="1172" spans="1:6" x14ac:dyDescent="0.3">
      <c r="A1172" s="2">
        <v>46315</v>
      </c>
      <c r="B1172" t="s">
        <v>24516</v>
      </c>
      <c r="C1172">
        <v>1615712.42</v>
      </c>
      <c r="D1172">
        <v>133345.85</v>
      </c>
      <c r="E1172">
        <v>400.04</v>
      </c>
      <c r="F1172">
        <v>495</v>
      </c>
    </row>
    <row r="1173" spans="1:6" x14ac:dyDescent="0.3">
      <c r="A1173" s="2">
        <v>46315</v>
      </c>
      <c r="B1173" t="s">
        <v>24517</v>
      </c>
      <c r="C1173">
        <v>1057758.1000000001</v>
      </c>
      <c r="D1173">
        <v>129440.86</v>
      </c>
      <c r="E1173">
        <v>388.32</v>
      </c>
      <c r="F1173">
        <v>423</v>
      </c>
    </row>
    <row r="1174" spans="1:6" x14ac:dyDescent="0.3">
      <c r="A1174" s="2">
        <v>46316</v>
      </c>
      <c r="B1174" t="s">
        <v>24514</v>
      </c>
      <c r="C1174">
        <v>2889091</v>
      </c>
      <c r="D1174">
        <v>486547.01</v>
      </c>
      <c r="E1174">
        <v>1459.64</v>
      </c>
      <c r="F1174">
        <v>1860</v>
      </c>
    </row>
    <row r="1175" spans="1:6" x14ac:dyDescent="0.3">
      <c r="A1175" s="2">
        <v>46316</v>
      </c>
      <c r="B1175" t="s">
        <v>24515</v>
      </c>
      <c r="C1175">
        <v>2089428.01</v>
      </c>
      <c r="D1175">
        <v>389818.54</v>
      </c>
      <c r="E1175">
        <v>1169.46</v>
      </c>
      <c r="F1175">
        <v>1743</v>
      </c>
    </row>
    <row r="1176" spans="1:6" x14ac:dyDescent="0.3">
      <c r="A1176" s="2">
        <v>46316</v>
      </c>
      <c r="B1176" t="s">
        <v>24516</v>
      </c>
      <c r="C1176">
        <v>1602767.14</v>
      </c>
      <c r="D1176">
        <v>199613.91</v>
      </c>
      <c r="E1176">
        <v>598.84</v>
      </c>
      <c r="F1176">
        <v>881</v>
      </c>
    </row>
    <row r="1177" spans="1:6" x14ac:dyDescent="0.3">
      <c r="A1177" s="2">
        <v>46316</v>
      </c>
      <c r="B1177" t="s">
        <v>24517</v>
      </c>
      <c r="C1177">
        <v>1016084.25</v>
      </c>
      <c r="D1177">
        <v>151285.51999999999</v>
      </c>
      <c r="E1177">
        <v>453.86</v>
      </c>
      <c r="F1177">
        <v>378</v>
      </c>
    </row>
    <row r="1178" spans="1:6" x14ac:dyDescent="0.3">
      <c r="A1178" s="2">
        <v>46317</v>
      </c>
      <c r="B1178" t="s">
        <v>24514</v>
      </c>
      <c r="C1178">
        <v>2760773.55</v>
      </c>
      <c r="D1178">
        <v>401585.24</v>
      </c>
      <c r="E1178">
        <v>1204.76</v>
      </c>
      <c r="F1178">
        <v>1338</v>
      </c>
    </row>
    <row r="1179" spans="1:6" x14ac:dyDescent="0.3">
      <c r="A1179" s="2">
        <v>46317</v>
      </c>
      <c r="B1179" t="s">
        <v>24515</v>
      </c>
      <c r="C1179">
        <v>2098510.39</v>
      </c>
      <c r="D1179">
        <v>211216.49</v>
      </c>
      <c r="E1179">
        <v>633.65</v>
      </c>
      <c r="F1179">
        <v>678</v>
      </c>
    </row>
    <row r="1180" spans="1:6" x14ac:dyDescent="0.3">
      <c r="A1180" s="2">
        <v>46317</v>
      </c>
      <c r="B1180" t="s">
        <v>24516</v>
      </c>
      <c r="C1180">
        <v>1598660.25</v>
      </c>
      <c r="D1180">
        <v>273253.14</v>
      </c>
      <c r="E1180">
        <v>819.76</v>
      </c>
      <c r="F1180">
        <v>696</v>
      </c>
    </row>
    <row r="1181" spans="1:6" x14ac:dyDescent="0.3">
      <c r="A1181" s="2">
        <v>46317</v>
      </c>
      <c r="B1181" t="s">
        <v>24517</v>
      </c>
      <c r="C1181">
        <v>1037270.18</v>
      </c>
      <c r="D1181">
        <v>185126.93</v>
      </c>
      <c r="E1181">
        <v>555.38</v>
      </c>
      <c r="F1181">
        <v>667</v>
      </c>
    </row>
    <row r="1182" spans="1:6" x14ac:dyDescent="0.3">
      <c r="A1182" s="2">
        <v>46318</v>
      </c>
      <c r="B1182" t="s">
        <v>24514</v>
      </c>
      <c r="C1182">
        <v>2934752.12</v>
      </c>
      <c r="D1182">
        <v>289381.77</v>
      </c>
      <c r="E1182">
        <v>868.15</v>
      </c>
      <c r="F1182">
        <v>716</v>
      </c>
    </row>
    <row r="1183" spans="1:6" x14ac:dyDescent="0.3">
      <c r="A1183" s="2">
        <v>46318</v>
      </c>
      <c r="B1183" t="s">
        <v>24515</v>
      </c>
      <c r="C1183">
        <v>2061145.44</v>
      </c>
      <c r="D1183">
        <v>347782.14</v>
      </c>
      <c r="E1183">
        <v>1043.3499999999999</v>
      </c>
      <c r="F1183">
        <v>1331</v>
      </c>
    </row>
    <row r="1184" spans="1:6" x14ac:dyDescent="0.3">
      <c r="A1184" s="2">
        <v>46318</v>
      </c>
      <c r="B1184" t="s">
        <v>24516</v>
      </c>
      <c r="C1184">
        <v>1539836.41</v>
      </c>
      <c r="D1184">
        <v>309366.77</v>
      </c>
      <c r="E1184">
        <v>928.1</v>
      </c>
      <c r="F1184">
        <v>888</v>
      </c>
    </row>
    <row r="1185" spans="1:6" x14ac:dyDescent="0.3">
      <c r="A1185" s="2">
        <v>46318</v>
      </c>
      <c r="B1185" t="s">
        <v>24517</v>
      </c>
      <c r="C1185">
        <v>1025986.33</v>
      </c>
      <c r="D1185">
        <v>227610.53</v>
      </c>
      <c r="E1185">
        <v>682.83</v>
      </c>
      <c r="F1185">
        <v>712</v>
      </c>
    </row>
    <row r="1186" spans="1:6" x14ac:dyDescent="0.3">
      <c r="A1186" s="2">
        <v>46319</v>
      </c>
      <c r="B1186" t="s">
        <v>24514</v>
      </c>
      <c r="C1186">
        <v>2732435.85</v>
      </c>
      <c r="D1186">
        <v>320487.12</v>
      </c>
      <c r="E1186">
        <v>961.46</v>
      </c>
      <c r="F1186">
        <v>1327</v>
      </c>
    </row>
    <row r="1187" spans="1:6" x14ac:dyDescent="0.3">
      <c r="A1187" s="2">
        <v>46319</v>
      </c>
      <c r="B1187" t="s">
        <v>24515</v>
      </c>
      <c r="C1187">
        <v>2139604.4300000002</v>
      </c>
      <c r="D1187">
        <v>248180.69</v>
      </c>
      <c r="E1187">
        <v>744.54</v>
      </c>
      <c r="F1187">
        <v>1127</v>
      </c>
    </row>
    <row r="1188" spans="1:6" x14ac:dyDescent="0.3">
      <c r="A1188" s="2">
        <v>46319</v>
      </c>
      <c r="B1188" t="s">
        <v>24516</v>
      </c>
      <c r="C1188">
        <v>1601202.11</v>
      </c>
      <c r="D1188">
        <v>216293.77</v>
      </c>
      <c r="E1188">
        <v>648.88</v>
      </c>
      <c r="F1188">
        <v>1113</v>
      </c>
    </row>
    <row r="1189" spans="1:6" x14ac:dyDescent="0.3">
      <c r="A1189" s="2">
        <v>46319</v>
      </c>
      <c r="B1189" t="s">
        <v>24517</v>
      </c>
      <c r="C1189">
        <v>1029297.82</v>
      </c>
      <c r="D1189">
        <v>229607.88</v>
      </c>
      <c r="E1189">
        <v>688.82</v>
      </c>
      <c r="F1189">
        <v>707</v>
      </c>
    </row>
    <row r="1190" spans="1:6" x14ac:dyDescent="0.3">
      <c r="A1190" s="2">
        <v>46320</v>
      </c>
      <c r="B1190" t="s">
        <v>24514</v>
      </c>
      <c r="C1190">
        <v>2940695.57</v>
      </c>
      <c r="D1190">
        <v>588508.34</v>
      </c>
      <c r="E1190">
        <v>1765.53</v>
      </c>
      <c r="F1190">
        <v>2543</v>
      </c>
    </row>
    <row r="1191" spans="1:6" x14ac:dyDescent="0.3">
      <c r="A1191" s="2">
        <v>46320</v>
      </c>
      <c r="B1191" t="s">
        <v>24515</v>
      </c>
      <c r="C1191">
        <v>2054008.47</v>
      </c>
      <c r="D1191">
        <v>378372.65</v>
      </c>
      <c r="E1191">
        <v>1135.1199999999999</v>
      </c>
      <c r="F1191">
        <v>1729</v>
      </c>
    </row>
    <row r="1192" spans="1:6" x14ac:dyDescent="0.3">
      <c r="A1192" s="2">
        <v>46320</v>
      </c>
      <c r="B1192" t="s">
        <v>24516</v>
      </c>
      <c r="C1192">
        <v>1566469.95</v>
      </c>
      <c r="D1192">
        <v>154804.34</v>
      </c>
      <c r="E1192">
        <v>464.41</v>
      </c>
      <c r="F1192">
        <v>444</v>
      </c>
    </row>
    <row r="1193" spans="1:6" x14ac:dyDescent="0.3">
      <c r="A1193" s="2">
        <v>46320</v>
      </c>
      <c r="B1193" t="s">
        <v>24517</v>
      </c>
      <c r="C1193">
        <v>1026889.87</v>
      </c>
      <c r="D1193">
        <v>91821.17</v>
      </c>
      <c r="E1193">
        <v>275.45999999999998</v>
      </c>
      <c r="F1193">
        <v>465</v>
      </c>
    </row>
    <row r="1194" spans="1:6" x14ac:dyDescent="0.3">
      <c r="A1194" s="2">
        <v>46321</v>
      </c>
      <c r="B1194" t="s">
        <v>24514</v>
      </c>
      <c r="C1194">
        <v>2760643.44</v>
      </c>
      <c r="D1194">
        <v>588993.78</v>
      </c>
      <c r="E1194">
        <v>1766.98</v>
      </c>
      <c r="F1194">
        <v>1769</v>
      </c>
    </row>
    <row r="1195" spans="1:6" x14ac:dyDescent="0.3">
      <c r="A1195" s="2">
        <v>46321</v>
      </c>
      <c r="B1195" t="s">
        <v>24515</v>
      </c>
      <c r="C1195">
        <v>1975078.05</v>
      </c>
      <c r="D1195">
        <v>321659.99</v>
      </c>
      <c r="E1195">
        <v>964.98</v>
      </c>
      <c r="F1195">
        <v>938</v>
      </c>
    </row>
    <row r="1196" spans="1:6" x14ac:dyDescent="0.3">
      <c r="A1196" s="2">
        <v>46321</v>
      </c>
      <c r="B1196" t="s">
        <v>24516</v>
      </c>
      <c r="C1196">
        <v>1564455.07</v>
      </c>
      <c r="D1196">
        <v>193198.44</v>
      </c>
      <c r="E1196">
        <v>579.6</v>
      </c>
      <c r="F1196">
        <v>473</v>
      </c>
    </row>
    <row r="1197" spans="1:6" x14ac:dyDescent="0.3">
      <c r="A1197" s="2">
        <v>46321</v>
      </c>
      <c r="B1197" t="s">
        <v>24517</v>
      </c>
      <c r="C1197">
        <v>1101632.0900000001</v>
      </c>
      <c r="D1197">
        <v>138541.71</v>
      </c>
      <c r="E1197">
        <v>415.63</v>
      </c>
      <c r="F1197">
        <v>569</v>
      </c>
    </row>
    <row r="1198" spans="1:6" x14ac:dyDescent="0.3">
      <c r="A1198" s="2">
        <v>46322</v>
      </c>
      <c r="B1198" t="s">
        <v>24514</v>
      </c>
      <c r="C1198">
        <v>2954972.25</v>
      </c>
      <c r="D1198">
        <v>400845.83</v>
      </c>
      <c r="E1198">
        <v>1202.54</v>
      </c>
      <c r="F1198">
        <v>1371</v>
      </c>
    </row>
    <row r="1199" spans="1:6" x14ac:dyDescent="0.3">
      <c r="A1199" s="2">
        <v>46322</v>
      </c>
      <c r="B1199" t="s">
        <v>24515</v>
      </c>
      <c r="C1199">
        <v>2088038.57</v>
      </c>
      <c r="D1199">
        <v>470748.25</v>
      </c>
      <c r="E1199">
        <v>1412.24</v>
      </c>
      <c r="F1199">
        <v>1325</v>
      </c>
    </row>
    <row r="1200" spans="1:6" x14ac:dyDescent="0.3">
      <c r="A1200" s="2">
        <v>46322</v>
      </c>
      <c r="B1200" t="s">
        <v>24516</v>
      </c>
      <c r="C1200">
        <v>1516459.65</v>
      </c>
      <c r="D1200">
        <v>151420.12</v>
      </c>
      <c r="E1200">
        <v>454.26</v>
      </c>
      <c r="F1200">
        <v>804</v>
      </c>
    </row>
    <row r="1201" spans="1:6" x14ac:dyDescent="0.3">
      <c r="A1201" s="2">
        <v>46322</v>
      </c>
      <c r="B1201" t="s">
        <v>24517</v>
      </c>
      <c r="C1201">
        <v>1064798.9099999999</v>
      </c>
      <c r="D1201">
        <v>193566.39</v>
      </c>
      <c r="E1201">
        <v>580.70000000000005</v>
      </c>
      <c r="F1201">
        <v>945</v>
      </c>
    </row>
    <row r="1202" spans="1:6" x14ac:dyDescent="0.3">
      <c r="A1202" s="2">
        <v>46323</v>
      </c>
      <c r="B1202" t="s">
        <v>24514</v>
      </c>
      <c r="C1202">
        <v>2941695.68</v>
      </c>
      <c r="D1202">
        <v>400891.92</v>
      </c>
      <c r="E1202">
        <v>1202.68</v>
      </c>
      <c r="F1202">
        <v>1809</v>
      </c>
    </row>
    <row r="1203" spans="1:6" x14ac:dyDescent="0.3">
      <c r="A1203" s="2">
        <v>46323</v>
      </c>
      <c r="B1203" t="s">
        <v>24515</v>
      </c>
      <c r="C1203">
        <v>1976358.79</v>
      </c>
      <c r="D1203">
        <v>164244.38</v>
      </c>
      <c r="E1203">
        <v>492.73</v>
      </c>
      <c r="F1203">
        <v>450</v>
      </c>
    </row>
    <row r="1204" spans="1:6" x14ac:dyDescent="0.3">
      <c r="A1204" s="2">
        <v>46323</v>
      </c>
      <c r="B1204" t="s">
        <v>24516</v>
      </c>
      <c r="C1204">
        <v>1423346</v>
      </c>
      <c r="D1204">
        <v>165683.82</v>
      </c>
      <c r="E1204">
        <v>497.05</v>
      </c>
      <c r="F1204">
        <v>410</v>
      </c>
    </row>
    <row r="1205" spans="1:6" x14ac:dyDescent="0.3">
      <c r="A1205" s="2">
        <v>46323</v>
      </c>
      <c r="B1205" t="s">
        <v>24517</v>
      </c>
      <c r="C1205">
        <v>1044313.68</v>
      </c>
      <c r="D1205">
        <v>221017.69</v>
      </c>
      <c r="E1205">
        <v>663.05</v>
      </c>
      <c r="F1205">
        <v>709</v>
      </c>
    </row>
    <row r="1206" spans="1:6" x14ac:dyDescent="0.3">
      <c r="A1206" s="2">
        <v>46324</v>
      </c>
      <c r="B1206" t="s">
        <v>24514</v>
      </c>
      <c r="C1206">
        <v>2839901.99</v>
      </c>
      <c r="D1206">
        <v>499905.86</v>
      </c>
      <c r="E1206">
        <v>1499.72</v>
      </c>
      <c r="F1206">
        <v>1781</v>
      </c>
    </row>
    <row r="1207" spans="1:6" x14ac:dyDescent="0.3">
      <c r="A1207" s="2">
        <v>46324</v>
      </c>
      <c r="B1207" t="s">
        <v>24515</v>
      </c>
      <c r="C1207">
        <v>1937837.38</v>
      </c>
      <c r="D1207">
        <v>196966</v>
      </c>
      <c r="E1207">
        <v>590.9</v>
      </c>
      <c r="F1207">
        <v>998</v>
      </c>
    </row>
    <row r="1208" spans="1:6" x14ac:dyDescent="0.3">
      <c r="A1208" s="2">
        <v>46324</v>
      </c>
      <c r="B1208" t="s">
        <v>24516</v>
      </c>
      <c r="C1208">
        <v>1548090.82</v>
      </c>
      <c r="D1208">
        <v>274585.64</v>
      </c>
      <c r="E1208">
        <v>823.76</v>
      </c>
      <c r="F1208">
        <v>837</v>
      </c>
    </row>
    <row r="1209" spans="1:6" x14ac:dyDescent="0.3">
      <c r="A1209" s="2">
        <v>46324</v>
      </c>
      <c r="B1209" t="s">
        <v>24517</v>
      </c>
      <c r="C1209">
        <v>988212.38</v>
      </c>
      <c r="D1209">
        <v>151661.89000000001</v>
      </c>
      <c r="E1209">
        <v>454.99</v>
      </c>
      <c r="F1209">
        <v>625</v>
      </c>
    </row>
    <row r="1210" spans="1:6" x14ac:dyDescent="0.3">
      <c r="A1210" s="2">
        <v>46325</v>
      </c>
      <c r="B1210" t="s">
        <v>24514</v>
      </c>
      <c r="C1210">
        <v>2712942.99</v>
      </c>
      <c r="D1210">
        <v>478378.05</v>
      </c>
      <c r="E1210">
        <v>1435.13</v>
      </c>
      <c r="F1210">
        <v>1457</v>
      </c>
    </row>
    <row r="1211" spans="1:6" x14ac:dyDescent="0.3">
      <c r="A1211" s="2">
        <v>46325</v>
      </c>
      <c r="B1211" t="s">
        <v>24515</v>
      </c>
      <c r="C1211">
        <v>2079614.26</v>
      </c>
      <c r="D1211">
        <v>278514.26</v>
      </c>
      <c r="E1211">
        <v>835.54</v>
      </c>
      <c r="F1211">
        <v>1100</v>
      </c>
    </row>
    <row r="1212" spans="1:6" x14ac:dyDescent="0.3">
      <c r="A1212" s="2">
        <v>46325</v>
      </c>
      <c r="B1212" t="s">
        <v>24516</v>
      </c>
      <c r="C1212">
        <v>1515172.35</v>
      </c>
      <c r="D1212">
        <v>273896.8</v>
      </c>
      <c r="E1212">
        <v>821.69</v>
      </c>
      <c r="F1212">
        <v>1104</v>
      </c>
    </row>
    <row r="1213" spans="1:6" x14ac:dyDescent="0.3">
      <c r="A1213" s="2">
        <v>46325</v>
      </c>
      <c r="B1213" t="s">
        <v>24517</v>
      </c>
      <c r="C1213">
        <v>1029102.87</v>
      </c>
      <c r="D1213">
        <v>137790.56</v>
      </c>
      <c r="E1213">
        <v>413.37</v>
      </c>
      <c r="F1213">
        <v>457</v>
      </c>
    </row>
    <row r="1214" spans="1:6" x14ac:dyDescent="0.3">
      <c r="A1214" s="2">
        <v>46326</v>
      </c>
      <c r="B1214" t="s">
        <v>24514</v>
      </c>
      <c r="C1214">
        <v>2774231.39</v>
      </c>
      <c r="D1214">
        <v>618270.89</v>
      </c>
      <c r="E1214">
        <v>1854.81</v>
      </c>
      <c r="F1214">
        <v>3138</v>
      </c>
    </row>
    <row r="1215" spans="1:6" x14ac:dyDescent="0.3">
      <c r="A1215" s="2">
        <v>46326</v>
      </c>
      <c r="B1215" t="s">
        <v>24515</v>
      </c>
      <c r="C1215">
        <v>1920505.45</v>
      </c>
      <c r="D1215">
        <v>442285.9</v>
      </c>
      <c r="E1215">
        <v>1326.86</v>
      </c>
      <c r="F1215">
        <v>1063</v>
      </c>
    </row>
    <row r="1216" spans="1:6" x14ac:dyDescent="0.3">
      <c r="A1216" s="2">
        <v>46326</v>
      </c>
      <c r="B1216" t="s">
        <v>24516</v>
      </c>
      <c r="C1216">
        <v>1661532.03</v>
      </c>
      <c r="D1216">
        <v>363704.22</v>
      </c>
      <c r="E1216">
        <v>1091.1099999999999</v>
      </c>
      <c r="F1216">
        <v>1098</v>
      </c>
    </row>
    <row r="1217" spans="1:6" x14ac:dyDescent="0.3">
      <c r="A1217" s="2">
        <v>46326</v>
      </c>
      <c r="B1217" t="s">
        <v>24517</v>
      </c>
      <c r="C1217">
        <v>1029466.03</v>
      </c>
      <c r="D1217">
        <v>89950.37</v>
      </c>
      <c r="E1217">
        <v>269.85000000000002</v>
      </c>
      <c r="F1217">
        <v>400</v>
      </c>
    </row>
    <row r="1218" spans="1:6" x14ac:dyDescent="0.3">
      <c r="A1218" s="2">
        <v>46327</v>
      </c>
      <c r="B1218" t="s">
        <v>24514</v>
      </c>
      <c r="C1218">
        <v>2756627.05</v>
      </c>
      <c r="D1218">
        <v>352201.89</v>
      </c>
      <c r="E1218">
        <v>1056.6099999999999</v>
      </c>
      <c r="F1218">
        <v>1017</v>
      </c>
    </row>
    <row r="1219" spans="1:6" x14ac:dyDescent="0.3">
      <c r="A1219" s="2">
        <v>46327</v>
      </c>
      <c r="B1219" t="s">
        <v>24515</v>
      </c>
      <c r="C1219">
        <v>2058974.17</v>
      </c>
      <c r="D1219">
        <v>275526.36</v>
      </c>
      <c r="E1219">
        <v>826.58</v>
      </c>
      <c r="F1219">
        <v>794</v>
      </c>
    </row>
    <row r="1220" spans="1:6" x14ac:dyDescent="0.3">
      <c r="A1220" s="2">
        <v>46327</v>
      </c>
      <c r="B1220" t="s">
        <v>24516</v>
      </c>
      <c r="C1220">
        <v>1565367.31</v>
      </c>
      <c r="D1220">
        <v>134929.75</v>
      </c>
      <c r="E1220">
        <v>404.79</v>
      </c>
      <c r="F1220">
        <v>392</v>
      </c>
    </row>
    <row r="1221" spans="1:6" x14ac:dyDescent="0.3">
      <c r="A1221" s="2">
        <v>46327</v>
      </c>
      <c r="B1221" t="s">
        <v>24517</v>
      </c>
      <c r="C1221">
        <v>1040716.13</v>
      </c>
      <c r="D1221">
        <v>185924.57</v>
      </c>
      <c r="E1221">
        <v>557.77</v>
      </c>
      <c r="F1221">
        <v>537</v>
      </c>
    </row>
    <row r="1222" spans="1:6" x14ac:dyDescent="0.3">
      <c r="A1222" s="2">
        <v>46328</v>
      </c>
      <c r="B1222" t="s">
        <v>24514</v>
      </c>
      <c r="C1222">
        <v>2761265.55</v>
      </c>
      <c r="D1222">
        <v>591509.41</v>
      </c>
      <c r="E1222">
        <v>1774.53</v>
      </c>
      <c r="F1222">
        <v>3146</v>
      </c>
    </row>
    <row r="1223" spans="1:6" x14ac:dyDescent="0.3">
      <c r="A1223" s="2">
        <v>46328</v>
      </c>
      <c r="B1223" t="s">
        <v>24515</v>
      </c>
      <c r="C1223">
        <v>2037307.46</v>
      </c>
      <c r="D1223">
        <v>300963.59000000003</v>
      </c>
      <c r="E1223">
        <v>902.89</v>
      </c>
      <c r="F1223">
        <v>1320</v>
      </c>
    </row>
    <row r="1224" spans="1:6" x14ac:dyDescent="0.3">
      <c r="A1224" s="2">
        <v>46328</v>
      </c>
      <c r="B1224" t="s">
        <v>24516</v>
      </c>
      <c r="C1224">
        <v>1532072.02</v>
      </c>
      <c r="D1224">
        <v>167341.12</v>
      </c>
      <c r="E1224">
        <v>502.02</v>
      </c>
      <c r="F1224">
        <v>775</v>
      </c>
    </row>
    <row r="1225" spans="1:6" x14ac:dyDescent="0.3">
      <c r="A1225" s="2">
        <v>46328</v>
      </c>
      <c r="B1225" t="s">
        <v>24517</v>
      </c>
      <c r="C1225">
        <v>980965.84</v>
      </c>
      <c r="D1225">
        <v>80048.87</v>
      </c>
      <c r="E1225">
        <v>240.15</v>
      </c>
      <c r="F1225">
        <v>213</v>
      </c>
    </row>
    <row r="1226" spans="1:6" x14ac:dyDescent="0.3">
      <c r="A1226" s="2">
        <v>46329</v>
      </c>
      <c r="B1226" t="s">
        <v>24514</v>
      </c>
      <c r="C1226">
        <v>2765609.06</v>
      </c>
      <c r="D1226">
        <v>468308.11</v>
      </c>
      <c r="E1226">
        <v>1404.92</v>
      </c>
      <c r="F1226">
        <v>1936</v>
      </c>
    </row>
    <row r="1227" spans="1:6" x14ac:dyDescent="0.3">
      <c r="A1227" s="2">
        <v>46329</v>
      </c>
      <c r="B1227" t="s">
        <v>24515</v>
      </c>
      <c r="C1227">
        <v>2012741.53</v>
      </c>
      <c r="D1227">
        <v>420163.97</v>
      </c>
      <c r="E1227">
        <v>1260.49</v>
      </c>
      <c r="F1227">
        <v>1431</v>
      </c>
    </row>
    <row r="1228" spans="1:6" x14ac:dyDescent="0.3">
      <c r="A1228" s="2">
        <v>46329</v>
      </c>
      <c r="B1228" t="s">
        <v>24516</v>
      </c>
      <c r="C1228">
        <v>1526369.47</v>
      </c>
      <c r="D1228">
        <v>320775.87</v>
      </c>
      <c r="E1228">
        <v>962.33</v>
      </c>
      <c r="F1228">
        <v>810</v>
      </c>
    </row>
    <row r="1229" spans="1:6" x14ac:dyDescent="0.3">
      <c r="A1229" s="2">
        <v>46329</v>
      </c>
      <c r="B1229" t="s">
        <v>24517</v>
      </c>
      <c r="C1229">
        <v>1021246.63</v>
      </c>
      <c r="D1229">
        <v>107224.58</v>
      </c>
      <c r="E1229">
        <v>321.67</v>
      </c>
      <c r="F1229">
        <v>318</v>
      </c>
    </row>
    <row r="1230" spans="1:6" x14ac:dyDescent="0.3">
      <c r="A1230" s="2">
        <v>46330</v>
      </c>
      <c r="B1230" t="s">
        <v>24514</v>
      </c>
      <c r="C1230">
        <v>2754170.56</v>
      </c>
      <c r="D1230">
        <v>411836.56</v>
      </c>
      <c r="E1230">
        <v>1235.51</v>
      </c>
      <c r="F1230">
        <v>2028</v>
      </c>
    </row>
    <row r="1231" spans="1:6" x14ac:dyDescent="0.3">
      <c r="A1231" s="2">
        <v>46330</v>
      </c>
      <c r="B1231" t="s">
        <v>24515</v>
      </c>
      <c r="C1231">
        <v>2093164.11</v>
      </c>
      <c r="D1231">
        <v>328135.62</v>
      </c>
      <c r="E1231">
        <v>984.41</v>
      </c>
      <c r="F1231">
        <v>1023</v>
      </c>
    </row>
    <row r="1232" spans="1:6" x14ac:dyDescent="0.3">
      <c r="A1232" s="2">
        <v>46330</v>
      </c>
      <c r="B1232" t="s">
        <v>24516</v>
      </c>
      <c r="C1232">
        <v>1562860.29</v>
      </c>
      <c r="D1232">
        <v>175683.27</v>
      </c>
      <c r="E1232">
        <v>527.04999999999995</v>
      </c>
      <c r="F1232">
        <v>590</v>
      </c>
    </row>
    <row r="1233" spans="1:6" x14ac:dyDescent="0.3">
      <c r="A1233" s="2">
        <v>46330</v>
      </c>
      <c r="B1233" t="s">
        <v>24517</v>
      </c>
      <c r="C1233">
        <v>931299.56</v>
      </c>
      <c r="D1233">
        <v>218771.93</v>
      </c>
      <c r="E1233">
        <v>656.32</v>
      </c>
      <c r="F1233">
        <v>537</v>
      </c>
    </row>
    <row r="1234" spans="1:6" x14ac:dyDescent="0.3">
      <c r="A1234" s="2">
        <v>46331</v>
      </c>
      <c r="B1234" t="s">
        <v>24514</v>
      </c>
      <c r="C1234">
        <v>2613487.2400000002</v>
      </c>
      <c r="D1234">
        <v>516958.58</v>
      </c>
      <c r="E1234">
        <v>1550.88</v>
      </c>
      <c r="F1234">
        <v>1442</v>
      </c>
    </row>
    <row r="1235" spans="1:6" x14ac:dyDescent="0.3">
      <c r="A1235" s="2">
        <v>46331</v>
      </c>
      <c r="B1235" t="s">
        <v>24515</v>
      </c>
      <c r="C1235">
        <v>1999351.78</v>
      </c>
      <c r="D1235">
        <v>232077.66</v>
      </c>
      <c r="E1235">
        <v>696.23</v>
      </c>
      <c r="F1235">
        <v>744</v>
      </c>
    </row>
    <row r="1236" spans="1:6" x14ac:dyDescent="0.3">
      <c r="A1236" s="2">
        <v>46331</v>
      </c>
      <c r="B1236" t="s">
        <v>24516</v>
      </c>
      <c r="C1236">
        <v>1546719.46</v>
      </c>
      <c r="D1236">
        <v>370357.55</v>
      </c>
      <c r="E1236">
        <v>1111.07</v>
      </c>
      <c r="F1236">
        <v>1179</v>
      </c>
    </row>
    <row r="1237" spans="1:6" x14ac:dyDescent="0.3">
      <c r="A1237" s="2">
        <v>46331</v>
      </c>
      <c r="B1237" t="s">
        <v>24517</v>
      </c>
      <c r="C1237">
        <v>1027201.86</v>
      </c>
      <c r="D1237">
        <v>244613.68</v>
      </c>
      <c r="E1237">
        <v>733.84</v>
      </c>
      <c r="F1237">
        <v>1230</v>
      </c>
    </row>
    <row r="1238" spans="1:6" x14ac:dyDescent="0.3">
      <c r="A1238" s="2">
        <v>46332</v>
      </c>
      <c r="B1238" t="s">
        <v>24514</v>
      </c>
      <c r="C1238">
        <v>2672899.0699999998</v>
      </c>
      <c r="D1238">
        <v>267294.57</v>
      </c>
      <c r="E1238">
        <v>801.88</v>
      </c>
      <c r="F1238">
        <v>834</v>
      </c>
    </row>
    <row r="1239" spans="1:6" x14ac:dyDescent="0.3">
      <c r="A1239" s="2">
        <v>46332</v>
      </c>
      <c r="B1239" t="s">
        <v>24515</v>
      </c>
      <c r="C1239">
        <v>2023024.5</v>
      </c>
      <c r="D1239">
        <v>330657.67</v>
      </c>
      <c r="E1239">
        <v>991.97</v>
      </c>
      <c r="F1239">
        <v>802</v>
      </c>
    </row>
    <row r="1240" spans="1:6" x14ac:dyDescent="0.3">
      <c r="A1240" s="2">
        <v>46332</v>
      </c>
      <c r="B1240" t="s">
        <v>24516</v>
      </c>
      <c r="C1240">
        <v>1573013.85</v>
      </c>
      <c r="D1240">
        <v>290014.95</v>
      </c>
      <c r="E1240">
        <v>870.04</v>
      </c>
      <c r="F1240">
        <v>985</v>
      </c>
    </row>
    <row r="1241" spans="1:6" x14ac:dyDescent="0.3">
      <c r="A1241" s="2">
        <v>46332</v>
      </c>
      <c r="B1241" t="s">
        <v>24517</v>
      </c>
      <c r="C1241">
        <v>1028844.81</v>
      </c>
      <c r="D1241">
        <v>230777.74</v>
      </c>
      <c r="E1241">
        <v>692.33</v>
      </c>
      <c r="F1241">
        <v>608</v>
      </c>
    </row>
    <row r="1242" spans="1:6" x14ac:dyDescent="0.3">
      <c r="A1242" s="2">
        <v>46333</v>
      </c>
      <c r="B1242" t="s">
        <v>24514</v>
      </c>
      <c r="C1242">
        <v>2756182.16</v>
      </c>
      <c r="D1242">
        <v>481310.21</v>
      </c>
      <c r="E1242">
        <v>1443.93</v>
      </c>
      <c r="F1242">
        <v>2447</v>
      </c>
    </row>
    <row r="1243" spans="1:6" x14ac:dyDescent="0.3">
      <c r="A1243" s="2">
        <v>46333</v>
      </c>
      <c r="B1243" t="s">
        <v>24515</v>
      </c>
      <c r="C1243">
        <v>2023517.12</v>
      </c>
      <c r="D1243">
        <v>190557.49</v>
      </c>
      <c r="E1243">
        <v>571.66999999999996</v>
      </c>
      <c r="F1243">
        <v>745</v>
      </c>
    </row>
    <row r="1244" spans="1:6" x14ac:dyDescent="0.3">
      <c r="A1244" s="2">
        <v>46333</v>
      </c>
      <c r="B1244" t="s">
        <v>24516</v>
      </c>
      <c r="C1244">
        <v>1568565.36</v>
      </c>
      <c r="D1244">
        <v>146681.16</v>
      </c>
      <c r="E1244">
        <v>440.04</v>
      </c>
      <c r="F1244">
        <v>528</v>
      </c>
    </row>
    <row r="1245" spans="1:6" x14ac:dyDescent="0.3">
      <c r="A1245" s="2">
        <v>46333</v>
      </c>
      <c r="B1245" t="s">
        <v>24517</v>
      </c>
      <c r="C1245">
        <v>943189.67</v>
      </c>
      <c r="D1245">
        <v>166185.57999999999</v>
      </c>
      <c r="E1245">
        <v>498.56</v>
      </c>
      <c r="F1245">
        <v>456</v>
      </c>
    </row>
    <row r="1246" spans="1:6" x14ac:dyDescent="0.3">
      <c r="A1246" s="2">
        <v>46334</v>
      </c>
      <c r="B1246" t="s">
        <v>24514</v>
      </c>
      <c r="C1246">
        <v>2733229.53</v>
      </c>
      <c r="D1246">
        <v>603341.52</v>
      </c>
      <c r="E1246">
        <v>1810.02</v>
      </c>
      <c r="F1246">
        <v>1555</v>
      </c>
    </row>
    <row r="1247" spans="1:6" x14ac:dyDescent="0.3">
      <c r="A1247" s="2">
        <v>46334</v>
      </c>
      <c r="B1247" t="s">
        <v>24515</v>
      </c>
      <c r="C1247">
        <v>2038305.18</v>
      </c>
      <c r="D1247">
        <v>200543.77</v>
      </c>
      <c r="E1247">
        <v>601.63</v>
      </c>
      <c r="F1247">
        <v>861</v>
      </c>
    </row>
    <row r="1248" spans="1:6" x14ac:dyDescent="0.3">
      <c r="A1248" s="2">
        <v>46334</v>
      </c>
      <c r="B1248" t="s">
        <v>24516</v>
      </c>
      <c r="C1248">
        <v>1576422.71</v>
      </c>
      <c r="D1248">
        <v>369445.25</v>
      </c>
      <c r="E1248">
        <v>1108.3399999999999</v>
      </c>
      <c r="F1248">
        <v>880</v>
      </c>
    </row>
    <row r="1249" spans="1:6" x14ac:dyDescent="0.3">
      <c r="A1249" s="2">
        <v>46334</v>
      </c>
      <c r="B1249" t="s">
        <v>24517</v>
      </c>
      <c r="C1249">
        <v>969060.05</v>
      </c>
      <c r="D1249">
        <v>167244.09</v>
      </c>
      <c r="E1249">
        <v>501.73</v>
      </c>
      <c r="F1249">
        <v>519</v>
      </c>
    </row>
    <row r="1250" spans="1:6" x14ac:dyDescent="0.3">
      <c r="A1250" s="2">
        <v>46335</v>
      </c>
      <c r="B1250" t="s">
        <v>24514</v>
      </c>
      <c r="C1250">
        <v>2716418.22</v>
      </c>
      <c r="D1250">
        <v>363818.37</v>
      </c>
      <c r="E1250">
        <v>1091.46</v>
      </c>
      <c r="F1250">
        <v>907</v>
      </c>
    </row>
    <row r="1251" spans="1:6" x14ac:dyDescent="0.3">
      <c r="A1251" s="2">
        <v>46335</v>
      </c>
      <c r="B1251" t="s">
        <v>24515</v>
      </c>
      <c r="C1251">
        <v>2043718.74</v>
      </c>
      <c r="D1251">
        <v>200794.62</v>
      </c>
      <c r="E1251">
        <v>602.38</v>
      </c>
      <c r="F1251">
        <v>637</v>
      </c>
    </row>
    <row r="1252" spans="1:6" x14ac:dyDescent="0.3">
      <c r="A1252" s="2">
        <v>46335</v>
      </c>
      <c r="B1252" t="s">
        <v>24516</v>
      </c>
      <c r="C1252">
        <v>1525103.93</v>
      </c>
      <c r="D1252">
        <v>176921.77</v>
      </c>
      <c r="E1252">
        <v>530.77</v>
      </c>
      <c r="F1252">
        <v>637</v>
      </c>
    </row>
    <row r="1253" spans="1:6" x14ac:dyDescent="0.3">
      <c r="A1253" s="2">
        <v>46335</v>
      </c>
      <c r="B1253" t="s">
        <v>24517</v>
      </c>
      <c r="C1253">
        <v>969509.64</v>
      </c>
      <c r="D1253">
        <v>173519.11</v>
      </c>
      <c r="E1253">
        <v>520.55999999999995</v>
      </c>
      <c r="F1253">
        <v>769</v>
      </c>
    </row>
    <row r="1254" spans="1:6" x14ac:dyDescent="0.3">
      <c r="A1254" s="2">
        <v>46336</v>
      </c>
      <c r="B1254" t="s">
        <v>24514</v>
      </c>
      <c r="C1254">
        <v>2745171.04</v>
      </c>
      <c r="D1254">
        <v>253289.62</v>
      </c>
      <c r="E1254">
        <v>759.87</v>
      </c>
      <c r="F1254">
        <v>633</v>
      </c>
    </row>
    <row r="1255" spans="1:6" x14ac:dyDescent="0.3">
      <c r="A1255" s="2">
        <v>46336</v>
      </c>
      <c r="B1255" t="s">
        <v>24515</v>
      </c>
      <c r="C1255">
        <v>1899715.21</v>
      </c>
      <c r="D1255">
        <v>319264.73</v>
      </c>
      <c r="E1255">
        <v>957.79</v>
      </c>
      <c r="F1255">
        <v>872</v>
      </c>
    </row>
    <row r="1256" spans="1:6" x14ac:dyDescent="0.3">
      <c r="A1256" s="2">
        <v>46336</v>
      </c>
      <c r="B1256" t="s">
        <v>24516</v>
      </c>
      <c r="C1256">
        <v>1508833.27</v>
      </c>
      <c r="D1256">
        <v>231038.42</v>
      </c>
      <c r="E1256">
        <v>693.12</v>
      </c>
      <c r="F1256">
        <v>1002</v>
      </c>
    </row>
    <row r="1257" spans="1:6" x14ac:dyDescent="0.3">
      <c r="A1257" s="2">
        <v>46336</v>
      </c>
      <c r="B1257" t="s">
        <v>24517</v>
      </c>
      <c r="C1257">
        <v>923915.54</v>
      </c>
      <c r="D1257">
        <v>199313.87</v>
      </c>
      <c r="E1257">
        <v>597.94000000000005</v>
      </c>
      <c r="F1257">
        <v>542</v>
      </c>
    </row>
    <row r="1258" spans="1:6" x14ac:dyDescent="0.3">
      <c r="A1258" s="2">
        <v>46337</v>
      </c>
      <c r="B1258" t="s">
        <v>24514</v>
      </c>
      <c r="C1258">
        <v>2720612.28</v>
      </c>
      <c r="D1258">
        <v>470316.15</v>
      </c>
      <c r="E1258">
        <v>1410.95</v>
      </c>
      <c r="F1258">
        <v>1675</v>
      </c>
    </row>
    <row r="1259" spans="1:6" x14ac:dyDescent="0.3">
      <c r="A1259" s="2">
        <v>46337</v>
      </c>
      <c r="B1259" t="s">
        <v>24515</v>
      </c>
      <c r="C1259">
        <v>1962393.7</v>
      </c>
      <c r="D1259">
        <v>369579.22</v>
      </c>
      <c r="E1259">
        <v>1108.74</v>
      </c>
      <c r="F1259">
        <v>1071</v>
      </c>
    </row>
    <row r="1260" spans="1:6" x14ac:dyDescent="0.3">
      <c r="A1260" s="2">
        <v>46337</v>
      </c>
      <c r="B1260" t="s">
        <v>24516</v>
      </c>
      <c r="C1260">
        <v>1547564.84</v>
      </c>
      <c r="D1260">
        <v>153697.43</v>
      </c>
      <c r="E1260">
        <v>461.09</v>
      </c>
      <c r="F1260">
        <v>480</v>
      </c>
    </row>
    <row r="1261" spans="1:6" x14ac:dyDescent="0.3">
      <c r="A1261" s="2">
        <v>46337</v>
      </c>
      <c r="B1261" t="s">
        <v>24517</v>
      </c>
      <c r="C1261">
        <v>929989.94</v>
      </c>
      <c r="D1261">
        <v>156349.13</v>
      </c>
      <c r="E1261">
        <v>469.05</v>
      </c>
      <c r="F1261">
        <v>373</v>
      </c>
    </row>
    <row r="1262" spans="1:6" x14ac:dyDescent="0.3">
      <c r="A1262" s="2">
        <v>46338</v>
      </c>
      <c r="B1262" t="s">
        <v>24514</v>
      </c>
      <c r="C1262">
        <v>2526298.06</v>
      </c>
      <c r="D1262">
        <v>568011.68999999994</v>
      </c>
      <c r="E1262">
        <v>1704.04</v>
      </c>
      <c r="F1262">
        <v>1355</v>
      </c>
    </row>
    <row r="1263" spans="1:6" x14ac:dyDescent="0.3">
      <c r="A1263" s="2">
        <v>46338</v>
      </c>
      <c r="B1263" t="s">
        <v>24515</v>
      </c>
      <c r="C1263">
        <v>1909438.98</v>
      </c>
      <c r="D1263">
        <v>198524.85</v>
      </c>
      <c r="E1263">
        <v>595.57000000000005</v>
      </c>
      <c r="F1263">
        <v>845</v>
      </c>
    </row>
    <row r="1264" spans="1:6" x14ac:dyDescent="0.3">
      <c r="A1264" s="2">
        <v>46338</v>
      </c>
      <c r="B1264" t="s">
        <v>24516</v>
      </c>
      <c r="C1264">
        <v>1507103.89</v>
      </c>
      <c r="D1264">
        <v>361313.62</v>
      </c>
      <c r="E1264">
        <v>1083.94</v>
      </c>
      <c r="F1264">
        <v>1199</v>
      </c>
    </row>
    <row r="1265" spans="1:6" x14ac:dyDescent="0.3">
      <c r="A1265" s="2">
        <v>46338</v>
      </c>
      <c r="B1265" t="s">
        <v>24517</v>
      </c>
      <c r="C1265">
        <v>985117.83</v>
      </c>
      <c r="D1265">
        <v>231923.75</v>
      </c>
      <c r="E1265">
        <v>695.77</v>
      </c>
      <c r="F1265">
        <v>1147</v>
      </c>
    </row>
    <row r="1266" spans="1:6" x14ac:dyDescent="0.3">
      <c r="A1266" s="2">
        <v>46339</v>
      </c>
      <c r="B1266" t="s">
        <v>24514</v>
      </c>
      <c r="C1266">
        <v>2727805.25</v>
      </c>
      <c r="D1266">
        <v>257129.26</v>
      </c>
      <c r="E1266">
        <v>771.39</v>
      </c>
      <c r="F1266">
        <v>709</v>
      </c>
    </row>
    <row r="1267" spans="1:6" x14ac:dyDescent="0.3">
      <c r="A1267" s="2">
        <v>46339</v>
      </c>
      <c r="B1267" t="s">
        <v>24515</v>
      </c>
      <c r="C1267">
        <v>1809296.32</v>
      </c>
      <c r="D1267">
        <v>408497.73</v>
      </c>
      <c r="E1267">
        <v>1225.49</v>
      </c>
      <c r="F1267">
        <v>1142</v>
      </c>
    </row>
    <row r="1268" spans="1:6" x14ac:dyDescent="0.3">
      <c r="A1268" s="2">
        <v>46339</v>
      </c>
      <c r="B1268" t="s">
        <v>24516</v>
      </c>
      <c r="C1268">
        <v>1494298.94</v>
      </c>
      <c r="D1268">
        <v>189257.38</v>
      </c>
      <c r="E1268">
        <v>567.77</v>
      </c>
      <c r="F1268">
        <v>529</v>
      </c>
    </row>
    <row r="1269" spans="1:6" x14ac:dyDescent="0.3">
      <c r="A1269" s="2">
        <v>46339</v>
      </c>
      <c r="B1269" t="s">
        <v>24517</v>
      </c>
      <c r="C1269">
        <v>969854.95</v>
      </c>
      <c r="D1269">
        <v>193891.33</v>
      </c>
      <c r="E1269">
        <v>581.66999999999996</v>
      </c>
      <c r="F1269">
        <v>688</v>
      </c>
    </row>
    <row r="1270" spans="1:6" x14ac:dyDescent="0.3">
      <c r="A1270" s="2">
        <v>46340</v>
      </c>
      <c r="B1270" t="s">
        <v>24514</v>
      </c>
      <c r="C1270">
        <v>2485430.04</v>
      </c>
      <c r="D1270">
        <v>522210.65</v>
      </c>
      <c r="E1270">
        <v>1566.63</v>
      </c>
      <c r="F1270">
        <v>2395</v>
      </c>
    </row>
    <row r="1271" spans="1:6" x14ac:dyDescent="0.3">
      <c r="A1271" s="2">
        <v>46340</v>
      </c>
      <c r="B1271" t="s">
        <v>24515</v>
      </c>
      <c r="C1271">
        <v>1876676.33</v>
      </c>
      <c r="D1271">
        <v>444493.61</v>
      </c>
      <c r="E1271">
        <v>1333.48</v>
      </c>
      <c r="F1271">
        <v>1999</v>
      </c>
    </row>
    <row r="1272" spans="1:6" x14ac:dyDescent="0.3">
      <c r="A1272" s="2">
        <v>46340</v>
      </c>
      <c r="B1272" t="s">
        <v>24516</v>
      </c>
      <c r="C1272">
        <v>1484786.32</v>
      </c>
      <c r="D1272">
        <v>157615.70000000001</v>
      </c>
      <c r="E1272">
        <v>472.85</v>
      </c>
      <c r="F1272">
        <v>550</v>
      </c>
    </row>
    <row r="1273" spans="1:6" x14ac:dyDescent="0.3">
      <c r="A1273" s="2">
        <v>46340</v>
      </c>
      <c r="B1273" t="s">
        <v>24517</v>
      </c>
      <c r="C1273">
        <v>969637.6</v>
      </c>
      <c r="D1273">
        <v>199891.96</v>
      </c>
      <c r="E1273">
        <v>599.67999999999995</v>
      </c>
      <c r="F1273">
        <v>666</v>
      </c>
    </row>
    <row r="1274" spans="1:6" x14ac:dyDescent="0.3">
      <c r="A1274" s="2">
        <v>46341</v>
      </c>
      <c r="B1274" t="s">
        <v>24514</v>
      </c>
      <c r="C1274">
        <v>2535102.33</v>
      </c>
      <c r="D1274">
        <v>217483.21</v>
      </c>
      <c r="E1274">
        <v>652.45000000000005</v>
      </c>
      <c r="F1274">
        <v>849</v>
      </c>
    </row>
    <row r="1275" spans="1:6" x14ac:dyDescent="0.3">
      <c r="A1275" s="2">
        <v>46341</v>
      </c>
      <c r="B1275" t="s">
        <v>24515</v>
      </c>
      <c r="C1275">
        <v>1798481.71</v>
      </c>
      <c r="D1275">
        <v>330201.02</v>
      </c>
      <c r="E1275">
        <v>990.6</v>
      </c>
      <c r="F1275">
        <v>1089</v>
      </c>
    </row>
    <row r="1276" spans="1:6" x14ac:dyDescent="0.3">
      <c r="A1276" s="2">
        <v>46341</v>
      </c>
      <c r="B1276" t="s">
        <v>24516</v>
      </c>
      <c r="C1276">
        <v>1542529.7</v>
      </c>
      <c r="D1276">
        <v>241523.69</v>
      </c>
      <c r="E1276">
        <v>724.57</v>
      </c>
      <c r="F1276">
        <v>1012</v>
      </c>
    </row>
    <row r="1277" spans="1:6" x14ac:dyDescent="0.3">
      <c r="A1277" s="2">
        <v>46341</v>
      </c>
      <c r="B1277" t="s">
        <v>24517</v>
      </c>
      <c r="C1277">
        <v>952175.81</v>
      </c>
      <c r="D1277">
        <v>109706.88</v>
      </c>
      <c r="E1277">
        <v>329.12</v>
      </c>
      <c r="F1277">
        <v>409</v>
      </c>
    </row>
    <row r="1278" spans="1:6" x14ac:dyDescent="0.3">
      <c r="A1278" s="2">
        <v>46342</v>
      </c>
      <c r="B1278" t="s">
        <v>24514</v>
      </c>
      <c r="C1278">
        <v>2678476.62</v>
      </c>
      <c r="D1278">
        <v>263906.62</v>
      </c>
      <c r="E1278">
        <v>791.72</v>
      </c>
      <c r="F1278">
        <v>712</v>
      </c>
    </row>
    <row r="1279" spans="1:6" x14ac:dyDescent="0.3">
      <c r="A1279" s="2">
        <v>46342</v>
      </c>
      <c r="B1279" t="s">
        <v>24515</v>
      </c>
      <c r="C1279">
        <v>1976748.32</v>
      </c>
      <c r="D1279">
        <v>374463.28</v>
      </c>
      <c r="E1279">
        <v>1123.3900000000001</v>
      </c>
      <c r="F1279">
        <v>911</v>
      </c>
    </row>
    <row r="1280" spans="1:6" x14ac:dyDescent="0.3">
      <c r="A1280" s="2">
        <v>46342</v>
      </c>
      <c r="B1280" t="s">
        <v>24516</v>
      </c>
      <c r="C1280">
        <v>1492766.87</v>
      </c>
      <c r="D1280">
        <v>297189.42</v>
      </c>
      <c r="E1280">
        <v>891.57</v>
      </c>
      <c r="F1280">
        <v>869</v>
      </c>
    </row>
    <row r="1281" spans="1:6" x14ac:dyDescent="0.3">
      <c r="A1281" s="2">
        <v>46342</v>
      </c>
      <c r="B1281" t="s">
        <v>24517</v>
      </c>
      <c r="C1281">
        <v>923135.51</v>
      </c>
      <c r="D1281">
        <v>83283.539999999994</v>
      </c>
      <c r="E1281">
        <v>249.85</v>
      </c>
      <c r="F1281">
        <v>228</v>
      </c>
    </row>
    <row r="1282" spans="1:6" x14ac:dyDescent="0.3">
      <c r="A1282" s="2">
        <v>46343</v>
      </c>
      <c r="B1282" t="s">
        <v>24514</v>
      </c>
      <c r="C1282">
        <v>2627980.58</v>
      </c>
      <c r="D1282">
        <v>513364.01</v>
      </c>
      <c r="E1282">
        <v>1540.09</v>
      </c>
      <c r="F1282">
        <v>2167</v>
      </c>
    </row>
    <row r="1283" spans="1:6" x14ac:dyDescent="0.3">
      <c r="A1283" s="2">
        <v>46343</v>
      </c>
      <c r="B1283" t="s">
        <v>24515</v>
      </c>
      <c r="C1283">
        <v>1884940.71</v>
      </c>
      <c r="D1283">
        <v>425005.65</v>
      </c>
      <c r="E1283">
        <v>1275.02</v>
      </c>
      <c r="F1283">
        <v>1861</v>
      </c>
    </row>
    <row r="1284" spans="1:6" x14ac:dyDescent="0.3">
      <c r="A1284" s="2">
        <v>46343</v>
      </c>
      <c r="B1284" t="s">
        <v>24516</v>
      </c>
      <c r="C1284">
        <v>1462867.9</v>
      </c>
      <c r="D1284">
        <v>140863.39000000001</v>
      </c>
      <c r="E1284">
        <v>422.59</v>
      </c>
      <c r="F1284">
        <v>688</v>
      </c>
    </row>
    <row r="1285" spans="1:6" x14ac:dyDescent="0.3">
      <c r="A1285" s="2">
        <v>46343</v>
      </c>
      <c r="B1285" t="s">
        <v>24517</v>
      </c>
      <c r="C1285">
        <v>939976.78</v>
      </c>
      <c r="D1285">
        <v>203897.82</v>
      </c>
      <c r="E1285">
        <v>611.69000000000005</v>
      </c>
      <c r="F1285">
        <v>1087</v>
      </c>
    </row>
    <row r="1286" spans="1:6" x14ac:dyDescent="0.3">
      <c r="A1286" s="2">
        <v>46344</v>
      </c>
      <c r="B1286" t="s">
        <v>24514</v>
      </c>
      <c r="C1286">
        <v>2449232.39</v>
      </c>
      <c r="D1286">
        <v>389179.15</v>
      </c>
      <c r="E1286">
        <v>1167.54</v>
      </c>
      <c r="F1286">
        <v>1808</v>
      </c>
    </row>
    <row r="1287" spans="1:6" x14ac:dyDescent="0.3">
      <c r="A1287" s="2">
        <v>46344</v>
      </c>
      <c r="B1287" t="s">
        <v>24515</v>
      </c>
      <c r="C1287">
        <v>1955812.87</v>
      </c>
      <c r="D1287">
        <v>232153.87</v>
      </c>
      <c r="E1287">
        <v>696.46</v>
      </c>
      <c r="F1287">
        <v>775</v>
      </c>
    </row>
    <row r="1288" spans="1:6" x14ac:dyDescent="0.3">
      <c r="A1288" s="2">
        <v>46344</v>
      </c>
      <c r="B1288" t="s">
        <v>24516</v>
      </c>
      <c r="C1288">
        <v>1497697.94</v>
      </c>
      <c r="D1288">
        <v>238193.83</v>
      </c>
      <c r="E1288">
        <v>714.58</v>
      </c>
      <c r="F1288">
        <v>1153</v>
      </c>
    </row>
    <row r="1289" spans="1:6" x14ac:dyDescent="0.3">
      <c r="A1289" s="2">
        <v>46344</v>
      </c>
      <c r="B1289" t="s">
        <v>24517</v>
      </c>
      <c r="C1289">
        <v>967131.88</v>
      </c>
      <c r="D1289">
        <v>132865.29</v>
      </c>
      <c r="E1289">
        <v>398.6</v>
      </c>
      <c r="F1289">
        <v>668</v>
      </c>
    </row>
    <row r="1290" spans="1:6" x14ac:dyDescent="0.3">
      <c r="A1290" s="2">
        <v>46345</v>
      </c>
      <c r="B1290" t="s">
        <v>24514</v>
      </c>
      <c r="C1290">
        <v>2710464.71</v>
      </c>
      <c r="D1290">
        <v>400776.67</v>
      </c>
      <c r="E1290">
        <v>1202.33</v>
      </c>
      <c r="F1290">
        <v>1431</v>
      </c>
    </row>
    <row r="1291" spans="1:6" x14ac:dyDescent="0.3">
      <c r="A1291" s="2">
        <v>46345</v>
      </c>
      <c r="B1291" t="s">
        <v>24515</v>
      </c>
      <c r="C1291">
        <v>1752056.15</v>
      </c>
      <c r="D1291">
        <v>407581.03</v>
      </c>
      <c r="E1291">
        <v>1222.74</v>
      </c>
      <c r="F1291">
        <v>2236</v>
      </c>
    </row>
    <row r="1292" spans="1:6" x14ac:dyDescent="0.3">
      <c r="A1292" s="2">
        <v>46345</v>
      </c>
      <c r="B1292" t="s">
        <v>24516</v>
      </c>
      <c r="C1292">
        <v>1435071.14</v>
      </c>
      <c r="D1292">
        <v>309985.53000000003</v>
      </c>
      <c r="E1292">
        <v>929.96</v>
      </c>
      <c r="F1292">
        <v>981</v>
      </c>
    </row>
    <row r="1293" spans="1:6" x14ac:dyDescent="0.3">
      <c r="A1293" s="2">
        <v>46345</v>
      </c>
      <c r="B1293" t="s">
        <v>24517</v>
      </c>
      <c r="C1293">
        <v>964135.18</v>
      </c>
      <c r="D1293">
        <v>112402.19</v>
      </c>
      <c r="E1293">
        <v>337.21</v>
      </c>
      <c r="F1293">
        <v>512</v>
      </c>
    </row>
    <row r="1294" spans="1:6" x14ac:dyDescent="0.3">
      <c r="A1294" s="2">
        <v>46346</v>
      </c>
      <c r="B1294" t="s">
        <v>24514</v>
      </c>
      <c r="C1294">
        <v>2580045.13</v>
      </c>
      <c r="D1294">
        <v>220869.85</v>
      </c>
      <c r="E1294">
        <v>662.61</v>
      </c>
      <c r="F1294">
        <v>526</v>
      </c>
    </row>
    <row r="1295" spans="1:6" x14ac:dyDescent="0.3">
      <c r="A1295" s="2">
        <v>46346</v>
      </c>
      <c r="B1295" t="s">
        <v>24515</v>
      </c>
      <c r="C1295">
        <v>1828298.19</v>
      </c>
      <c r="D1295">
        <v>385119.26</v>
      </c>
      <c r="E1295">
        <v>1155.3599999999999</v>
      </c>
      <c r="F1295">
        <v>927</v>
      </c>
    </row>
    <row r="1296" spans="1:6" x14ac:dyDescent="0.3">
      <c r="A1296" s="2">
        <v>46346</v>
      </c>
      <c r="B1296" t="s">
        <v>24516</v>
      </c>
      <c r="C1296">
        <v>1429399.75</v>
      </c>
      <c r="D1296">
        <v>334420.36</v>
      </c>
      <c r="E1296">
        <v>1003.26</v>
      </c>
      <c r="F1296">
        <v>1001</v>
      </c>
    </row>
    <row r="1297" spans="1:6" x14ac:dyDescent="0.3">
      <c r="A1297" s="2">
        <v>46346</v>
      </c>
      <c r="B1297" t="s">
        <v>24517</v>
      </c>
      <c r="C1297">
        <v>933830.97</v>
      </c>
      <c r="D1297">
        <v>134025.16</v>
      </c>
      <c r="E1297">
        <v>402.08</v>
      </c>
      <c r="F1297">
        <v>395</v>
      </c>
    </row>
    <row r="1298" spans="1:6" x14ac:dyDescent="0.3">
      <c r="A1298" s="2">
        <v>46347</v>
      </c>
      <c r="B1298" t="s">
        <v>24514</v>
      </c>
      <c r="C1298">
        <v>2510667.86</v>
      </c>
      <c r="D1298">
        <v>596535.68000000005</v>
      </c>
      <c r="E1298">
        <v>1789.61</v>
      </c>
      <c r="F1298">
        <v>2436</v>
      </c>
    </row>
    <row r="1299" spans="1:6" x14ac:dyDescent="0.3">
      <c r="A1299" s="2">
        <v>46347</v>
      </c>
      <c r="B1299" t="s">
        <v>24515</v>
      </c>
      <c r="C1299">
        <v>1700868.66</v>
      </c>
      <c r="D1299">
        <v>287163.78000000003</v>
      </c>
      <c r="E1299">
        <v>861.49</v>
      </c>
      <c r="F1299">
        <v>938</v>
      </c>
    </row>
    <row r="1300" spans="1:6" x14ac:dyDescent="0.3">
      <c r="A1300" s="2">
        <v>46347</v>
      </c>
      <c r="B1300" t="s">
        <v>24516</v>
      </c>
      <c r="C1300">
        <v>1534910.69</v>
      </c>
      <c r="D1300">
        <v>263346.2</v>
      </c>
      <c r="E1300">
        <v>790.04</v>
      </c>
      <c r="F1300">
        <v>846</v>
      </c>
    </row>
    <row r="1301" spans="1:6" x14ac:dyDescent="0.3">
      <c r="A1301" s="2">
        <v>46347</v>
      </c>
      <c r="B1301" t="s">
        <v>24517</v>
      </c>
      <c r="C1301">
        <v>909189.21</v>
      </c>
      <c r="D1301">
        <v>96029.17</v>
      </c>
      <c r="E1301">
        <v>288.08999999999997</v>
      </c>
      <c r="F1301">
        <v>386</v>
      </c>
    </row>
    <row r="1302" spans="1:6" x14ac:dyDescent="0.3">
      <c r="A1302" s="2">
        <v>46348</v>
      </c>
      <c r="B1302" t="s">
        <v>24514</v>
      </c>
      <c r="C1302">
        <v>2493524.0299999998</v>
      </c>
      <c r="D1302">
        <v>486532.36</v>
      </c>
      <c r="E1302">
        <v>1459.6</v>
      </c>
      <c r="F1302">
        <v>1188</v>
      </c>
    </row>
    <row r="1303" spans="1:6" x14ac:dyDescent="0.3">
      <c r="A1303" s="2">
        <v>46348</v>
      </c>
      <c r="B1303" t="s">
        <v>24515</v>
      </c>
      <c r="C1303">
        <v>1794400.32</v>
      </c>
      <c r="D1303">
        <v>310239.13</v>
      </c>
      <c r="E1303">
        <v>930.72</v>
      </c>
      <c r="F1303">
        <v>1042</v>
      </c>
    </row>
    <row r="1304" spans="1:6" x14ac:dyDescent="0.3">
      <c r="A1304" s="2">
        <v>46348</v>
      </c>
      <c r="B1304" t="s">
        <v>24516</v>
      </c>
      <c r="C1304">
        <v>1371315.36</v>
      </c>
      <c r="D1304">
        <v>249645.96</v>
      </c>
      <c r="E1304">
        <v>748.94</v>
      </c>
      <c r="F1304">
        <v>946</v>
      </c>
    </row>
    <row r="1305" spans="1:6" x14ac:dyDescent="0.3">
      <c r="A1305" s="2">
        <v>46348</v>
      </c>
      <c r="B1305" t="s">
        <v>24517</v>
      </c>
      <c r="C1305">
        <v>913833.23</v>
      </c>
      <c r="D1305">
        <v>119598.05</v>
      </c>
      <c r="E1305">
        <v>358.79</v>
      </c>
      <c r="F1305">
        <v>410</v>
      </c>
    </row>
    <row r="1306" spans="1:6" x14ac:dyDescent="0.3">
      <c r="A1306" s="2">
        <v>46349</v>
      </c>
      <c r="B1306" t="s">
        <v>24514</v>
      </c>
      <c r="C1306">
        <v>2485719.1800000002</v>
      </c>
      <c r="D1306">
        <v>369050.13</v>
      </c>
      <c r="E1306">
        <v>1107.1500000000001</v>
      </c>
      <c r="F1306">
        <v>1015</v>
      </c>
    </row>
    <row r="1307" spans="1:6" x14ac:dyDescent="0.3">
      <c r="A1307" s="2">
        <v>46349</v>
      </c>
      <c r="B1307" t="s">
        <v>24515</v>
      </c>
      <c r="C1307">
        <v>1751880.29</v>
      </c>
      <c r="D1307">
        <v>283307.59999999998</v>
      </c>
      <c r="E1307">
        <v>849.92</v>
      </c>
      <c r="F1307">
        <v>706</v>
      </c>
    </row>
    <row r="1308" spans="1:6" x14ac:dyDescent="0.3">
      <c r="A1308" s="2">
        <v>46349</v>
      </c>
      <c r="B1308" t="s">
        <v>24516</v>
      </c>
      <c r="C1308">
        <v>1432453.16</v>
      </c>
      <c r="D1308">
        <v>165816.16</v>
      </c>
      <c r="E1308">
        <v>497.45</v>
      </c>
      <c r="F1308">
        <v>509</v>
      </c>
    </row>
    <row r="1309" spans="1:6" x14ac:dyDescent="0.3">
      <c r="A1309" s="2">
        <v>46349</v>
      </c>
      <c r="B1309" t="s">
        <v>24517</v>
      </c>
      <c r="C1309">
        <v>904586.33</v>
      </c>
      <c r="D1309">
        <v>216551.65</v>
      </c>
      <c r="E1309">
        <v>649.65</v>
      </c>
      <c r="F1309">
        <v>694</v>
      </c>
    </row>
    <row r="1310" spans="1:6" x14ac:dyDescent="0.3">
      <c r="A1310" s="2">
        <v>46350</v>
      </c>
      <c r="B1310" t="s">
        <v>24514</v>
      </c>
      <c r="C1310">
        <v>2407647.1</v>
      </c>
      <c r="D1310">
        <v>461430.16</v>
      </c>
      <c r="E1310">
        <v>1384.29</v>
      </c>
      <c r="F1310">
        <v>1622</v>
      </c>
    </row>
    <row r="1311" spans="1:6" x14ac:dyDescent="0.3">
      <c r="A1311" s="2">
        <v>46350</v>
      </c>
      <c r="B1311" t="s">
        <v>24515</v>
      </c>
      <c r="C1311">
        <v>1797586.67</v>
      </c>
      <c r="D1311">
        <v>243583.14</v>
      </c>
      <c r="E1311">
        <v>730.75</v>
      </c>
      <c r="F1311">
        <v>688</v>
      </c>
    </row>
    <row r="1312" spans="1:6" x14ac:dyDescent="0.3">
      <c r="A1312" s="2">
        <v>46350</v>
      </c>
      <c r="B1312" t="s">
        <v>24516</v>
      </c>
      <c r="C1312">
        <v>1436664.97</v>
      </c>
      <c r="D1312">
        <v>284617.78999999998</v>
      </c>
      <c r="E1312">
        <v>853.85</v>
      </c>
      <c r="F1312">
        <v>771</v>
      </c>
    </row>
    <row r="1313" spans="1:6" x14ac:dyDescent="0.3">
      <c r="A1313" s="2">
        <v>46350</v>
      </c>
      <c r="B1313" t="s">
        <v>24517</v>
      </c>
      <c r="C1313">
        <v>916459.05</v>
      </c>
      <c r="D1313">
        <v>183509.49</v>
      </c>
      <c r="E1313">
        <v>550.53</v>
      </c>
      <c r="F1313">
        <v>746</v>
      </c>
    </row>
    <row r="1314" spans="1:6" x14ac:dyDescent="0.3">
      <c r="A1314" s="2">
        <v>46351</v>
      </c>
      <c r="B1314" t="s">
        <v>24514</v>
      </c>
      <c r="C1314">
        <v>2586638.71</v>
      </c>
      <c r="D1314">
        <v>242670.74</v>
      </c>
      <c r="E1314">
        <v>728.01</v>
      </c>
      <c r="F1314">
        <v>582</v>
      </c>
    </row>
    <row r="1315" spans="1:6" x14ac:dyDescent="0.3">
      <c r="A1315" s="2">
        <v>46351</v>
      </c>
      <c r="B1315" t="s">
        <v>24515</v>
      </c>
      <c r="C1315">
        <v>1835294.64</v>
      </c>
      <c r="D1315">
        <v>173526.56</v>
      </c>
      <c r="E1315">
        <v>520.58000000000004</v>
      </c>
      <c r="F1315">
        <v>680</v>
      </c>
    </row>
    <row r="1316" spans="1:6" x14ac:dyDescent="0.3">
      <c r="A1316" s="2">
        <v>46351</v>
      </c>
      <c r="B1316" t="s">
        <v>24516</v>
      </c>
      <c r="C1316">
        <v>1441124.87</v>
      </c>
      <c r="D1316">
        <v>216916.57</v>
      </c>
      <c r="E1316">
        <v>650.75</v>
      </c>
      <c r="F1316">
        <v>1010</v>
      </c>
    </row>
    <row r="1317" spans="1:6" x14ac:dyDescent="0.3">
      <c r="A1317" s="2">
        <v>46351</v>
      </c>
      <c r="B1317" t="s">
        <v>24517</v>
      </c>
      <c r="C1317">
        <v>890719.98</v>
      </c>
      <c r="D1317">
        <v>161571.03</v>
      </c>
      <c r="E1317">
        <v>484.71</v>
      </c>
      <c r="F1317">
        <v>454</v>
      </c>
    </row>
    <row r="1318" spans="1:6" x14ac:dyDescent="0.3">
      <c r="A1318" s="2">
        <v>46352</v>
      </c>
      <c r="B1318" t="s">
        <v>24514</v>
      </c>
      <c r="C1318">
        <v>2429304.58</v>
      </c>
      <c r="D1318">
        <v>322817.83</v>
      </c>
      <c r="E1318">
        <v>968.45</v>
      </c>
      <c r="F1318">
        <v>897</v>
      </c>
    </row>
    <row r="1319" spans="1:6" x14ac:dyDescent="0.3">
      <c r="A1319" s="2">
        <v>46352</v>
      </c>
      <c r="B1319" t="s">
        <v>24515</v>
      </c>
      <c r="C1319">
        <v>1846499.19</v>
      </c>
      <c r="D1319">
        <v>423464.33</v>
      </c>
      <c r="E1319">
        <v>1270.3900000000001</v>
      </c>
      <c r="F1319">
        <v>2183</v>
      </c>
    </row>
    <row r="1320" spans="1:6" x14ac:dyDescent="0.3">
      <c r="A1320" s="2">
        <v>46352</v>
      </c>
      <c r="B1320" t="s">
        <v>24516</v>
      </c>
      <c r="C1320">
        <v>1367314.02</v>
      </c>
      <c r="D1320">
        <v>264181.40000000002</v>
      </c>
      <c r="E1320">
        <v>792.54</v>
      </c>
      <c r="F1320">
        <v>1299</v>
      </c>
    </row>
    <row r="1321" spans="1:6" x14ac:dyDescent="0.3">
      <c r="A1321" s="2">
        <v>46352</v>
      </c>
      <c r="B1321" t="s">
        <v>24517</v>
      </c>
      <c r="C1321">
        <v>915747.97</v>
      </c>
      <c r="D1321">
        <v>92770.37</v>
      </c>
      <c r="E1321">
        <v>278.31</v>
      </c>
      <c r="F1321">
        <v>323</v>
      </c>
    </row>
    <row r="1322" spans="1:6" x14ac:dyDescent="0.3">
      <c r="A1322" s="2">
        <v>46353</v>
      </c>
      <c r="B1322" t="s">
        <v>24514</v>
      </c>
      <c r="C1322">
        <v>2422960.7799999998</v>
      </c>
      <c r="D1322">
        <v>286986.07</v>
      </c>
      <c r="E1322">
        <v>860.96</v>
      </c>
      <c r="F1322">
        <v>922</v>
      </c>
    </row>
    <row r="1323" spans="1:6" x14ac:dyDescent="0.3">
      <c r="A1323" s="2">
        <v>46353</v>
      </c>
      <c r="B1323" t="s">
        <v>24515</v>
      </c>
      <c r="C1323">
        <v>1815011.43</v>
      </c>
      <c r="D1323">
        <v>245996.91</v>
      </c>
      <c r="E1323">
        <v>737.99</v>
      </c>
      <c r="F1323">
        <v>1197</v>
      </c>
    </row>
    <row r="1324" spans="1:6" x14ac:dyDescent="0.3">
      <c r="A1324" s="2">
        <v>46353</v>
      </c>
      <c r="B1324" t="s">
        <v>24516</v>
      </c>
      <c r="C1324">
        <v>1427517.68</v>
      </c>
      <c r="D1324">
        <v>323025.59000000003</v>
      </c>
      <c r="E1324">
        <v>969.08</v>
      </c>
      <c r="F1324">
        <v>1259</v>
      </c>
    </row>
    <row r="1325" spans="1:6" x14ac:dyDescent="0.3">
      <c r="A1325" s="2">
        <v>46353</v>
      </c>
      <c r="B1325" t="s">
        <v>24517</v>
      </c>
      <c r="C1325">
        <v>851164.03</v>
      </c>
      <c r="D1325">
        <v>143276.16</v>
      </c>
      <c r="E1325">
        <v>429.83</v>
      </c>
      <c r="F1325">
        <v>480</v>
      </c>
    </row>
    <row r="1326" spans="1:6" x14ac:dyDescent="0.3">
      <c r="A1326" s="2">
        <v>46354</v>
      </c>
      <c r="B1326" t="s">
        <v>24514</v>
      </c>
      <c r="C1326">
        <v>2343999.56</v>
      </c>
      <c r="D1326">
        <v>470531.7</v>
      </c>
      <c r="E1326">
        <v>1411.6</v>
      </c>
      <c r="F1326">
        <v>1352</v>
      </c>
    </row>
    <row r="1327" spans="1:6" x14ac:dyDescent="0.3">
      <c r="A1327" s="2">
        <v>46354</v>
      </c>
      <c r="B1327" t="s">
        <v>24515</v>
      </c>
      <c r="C1327">
        <v>1744883.6</v>
      </c>
      <c r="D1327">
        <v>304273.74</v>
      </c>
      <c r="E1327">
        <v>912.82</v>
      </c>
      <c r="F1327">
        <v>1009</v>
      </c>
    </row>
    <row r="1328" spans="1:6" x14ac:dyDescent="0.3">
      <c r="A1328" s="2">
        <v>46354</v>
      </c>
      <c r="B1328" t="s">
        <v>24516</v>
      </c>
      <c r="C1328">
        <v>1387031.53</v>
      </c>
      <c r="D1328">
        <v>320908.05</v>
      </c>
      <c r="E1328">
        <v>962.72</v>
      </c>
      <c r="F1328">
        <v>991</v>
      </c>
    </row>
    <row r="1329" spans="1:6" x14ac:dyDescent="0.3">
      <c r="A1329" s="2">
        <v>46354</v>
      </c>
      <c r="B1329" t="s">
        <v>24517</v>
      </c>
      <c r="C1329">
        <v>891445.82</v>
      </c>
      <c r="D1329">
        <v>111989.26</v>
      </c>
      <c r="E1329">
        <v>335.97</v>
      </c>
      <c r="F1329">
        <v>308</v>
      </c>
    </row>
    <row r="1330" spans="1:6" x14ac:dyDescent="0.3">
      <c r="A1330" s="2">
        <v>46355</v>
      </c>
      <c r="B1330" t="s">
        <v>24514</v>
      </c>
      <c r="C1330">
        <v>2416550.41</v>
      </c>
      <c r="D1330">
        <v>559789.29</v>
      </c>
      <c r="E1330">
        <v>1679.37</v>
      </c>
      <c r="F1330">
        <v>2573</v>
      </c>
    </row>
    <row r="1331" spans="1:6" x14ac:dyDescent="0.3">
      <c r="A1331" s="2">
        <v>46355</v>
      </c>
      <c r="B1331" t="s">
        <v>24515</v>
      </c>
      <c r="C1331">
        <v>1784570.1</v>
      </c>
      <c r="D1331">
        <v>339603.05</v>
      </c>
      <c r="E1331">
        <v>1018.81</v>
      </c>
      <c r="F1331">
        <v>1352</v>
      </c>
    </row>
    <row r="1332" spans="1:6" x14ac:dyDescent="0.3">
      <c r="A1332" s="2">
        <v>46355</v>
      </c>
      <c r="B1332" t="s">
        <v>24516</v>
      </c>
      <c r="C1332">
        <v>1409565.61</v>
      </c>
      <c r="D1332">
        <v>224138.89</v>
      </c>
      <c r="E1332">
        <v>672.42</v>
      </c>
      <c r="F1332">
        <v>605</v>
      </c>
    </row>
    <row r="1333" spans="1:6" x14ac:dyDescent="0.3">
      <c r="A1333" s="2">
        <v>46355</v>
      </c>
      <c r="B1333" t="s">
        <v>24517</v>
      </c>
      <c r="C1333">
        <v>905773</v>
      </c>
      <c r="D1333">
        <v>169575.95</v>
      </c>
      <c r="E1333">
        <v>508.73</v>
      </c>
      <c r="F1333">
        <v>606</v>
      </c>
    </row>
    <row r="1334" spans="1:6" x14ac:dyDescent="0.3">
      <c r="A1334" s="2">
        <v>46356</v>
      </c>
      <c r="B1334" t="s">
        <v>24514</v>
      </c>
      <c r="C1334">
        <v>2509071.9500000002</v>
      </c>
      <c r="D1334">
        <v>345210.35</v>
      </c>
      <c r="E1334">
        <v>1035.6300000000001</v>
      </c>
      <c r="F1334">
        <v>1830</v>
      </c>
    </row>
    <row r="1335" spans="1:6" x14ac:dyDescent="0.3">
      <c r="A1335" s="2">
        <v>46356</v>
      </c>
      <c r="B1335" t="s">
        <v>24515</v>
      </c>
      <c r="C1335">
        <v>1780213.66</v>
      </c>
      <c r="D1335">
        <v>254048.83</v>
      </c>
      <c r="E1335">
        <v>762.15</v>
      </c>
      <c r="F1335">
        <v>1319</v>
      </c>
    </row>
    <row r="1336" spans="1:6" x14ac:dyDescent="0.3">
      <c r="A1336" s="2">
        <v>46356</v>
      </c>
      <c r="B1336" t="s">
        <v>24516</v>
      </c>
      <c r="C1336">
        <v>1394678.77</v>
      </c>
      <c r="D1336">
        <v>166234.20000000001</v>
      </c>
      <c r="E1336">
        <v>498.7</v>
      </c>
      <c r="F1336">
        <v>485</v>
      </c>
    </row>
    <row r="1337" spans="1:6" x14ac:dyDescent="0.3">
      <c r="A1337" s="2">
        <v>46356</v>
      </c>
      <c r="B1337" t="s">
        <v>24517</v>
      </c>
      <c r="C1337">
        <v>906823.95</v>
      </c>
      <c r="D1337">
        <v>206313.94</v>
      </c>
      <c r="E1337">
        <v>618.94000000000005</v>
      </c>
      <c r="F1337">
        <v>780</v>
      </c>
    </row>
    <row r="1338" spans="1:6" x14ac:dyDescent="0.3">
      <c r="A1338" s="2">
        <v>46357</v>
      </c>
      <c r="B1338" t="s">
        <v>24514</v>
      </c>
      <c r="C1338">
        <v>2544937.83</v>
      </c>
      <c r="D1338">
        <v>549006.51</v>
      </c>
      <c r="E1338">
        <v>1647.02</v>
      </c>
      <c r="F1338">
        <v>1538</v>
      </c>
    </row>
    <row r="1339" spans="1:6" x14ac:dyDescent="0.3">
      <c r="A1339" s="2">
        <v>46357</v>
      </c>
      <c r="B1339" t="s">
        <v>24515</v>
      </c>
      <c r="C1339">
        <v>1865364.6</v>
      </c>
      <c r="D1339">
        <v>207387.68</v>
      </c>
      <c r="E1339">
        <v>622.16</v>
      </c>
      <c r="F1339">
        <v>1024</v>
      </c>
    </row>
    <row r="1340" spans="1:6" x14ac:dyDescent="0.3">
      <c r="A1340" s="2">
        <v>46357</v>
      </c>
      <c r="B1340" t="s">
        <v>24516</v>
      </c>
      <c r="C1340">
        <v>1279443.1299999999</v>
      </c>
      <c r="D1340">
        <v>161050.92000000001</v>
      </c>
      <c r="E1340">
        <v>483.15</v>
      </c>
      <c r="F1340">
        <v>630</v>
      </c>
    </row>
    <row r="1341" spans="1:6" x14ac:dyDescent="0.3">
      <c r="A1341" s="2">
        <v>46357</v>
      </c>
      <c r="B1341" t="s">
        <v>24517</v>
      </c>
      <c r="C1341">
        <v>841021.38</v>
      </c>
      <c r="D1341">
        <v>87180.21</v>
      </c>
      <c r="E1341">
        <v>261.54000000000002</v>
      </c>
      <c r="F1341">
        <v>447</v>
      </c>
    </row>
    <row r="1342" spans="1:6" x14ac:dyDescent="0.3">
      <c r="A1342" s="2">
        <v>46358</v>
      </c>
      <c r="B1342" t="s">
        <v>24514</v>
      </c>
      <c r="C1342">
        <v>2433667.9500000002</v>
      </c>
      <c r="D1342">
        <v>578159.67000000004</v>
      </c>
      <c r="E1342">
        <v>1734.48</v>
      </c>
      <c r="F1342">
        <v>2109</v>
      </c>
    </row>
    <row r="1343" spans="1:6" x14ac:dyDescent="0.3">
      <c r="A1343" s="2">
        <v>46358</v>
      </c>
      <c r="B1343" t="s">
        <v>24515</v>
      </c>
      <c r="C1343">
        <v>1628274.42</v>
      </c>
      <c r="D1343">
        <v>262333.65000000002</v>
      </c>
      <c r="E1343">
        <v>787</v>
      </c>
      <c r="F1343">
        <v>709</v>
      </c>
    </row>
    <row r="1344" spans="1:6" x14ac:dyDescent="0.3">
      <c r="A1344" s="2">
        <v>46358</v>
      </c>
      <c r="B1344" t="s">
        <v>24516</v>
      </c>
      <c r="C1344">
        <v>1331036.76</v>
      </c>
      <c r="D1344">
        <v>296432.96000000002</v>
      </c>
      <c r="E1344">
        <v>889.3</v>
      </c>
      <c r="F1344">
        <v>847</v>
      </c>
    </row>
    <row r="1345" spans="1:6" x14ac:dyDescent="0.3">
      <c r="A1345" s="2">
        <v>46358</v>
      </c>
      <c r="B1345" t="s">
        <v>24517</v>
      </c>
      <c r="C1345">
        <v>862389.1</v>
      </c>
      <c r="D1345">
        <v>200490.76</v>
      </c>
      <c r="E1345">
        <v>601.47</v>
      </c>
      <c r="F1345">
        <v>703</v>
      </c>
    </row>
    <row r="1346" spans="1:6" x14ac:dyDescent="0.3">
      <c r="A1346" s="2">
        <v>46359</v>
      </c>
      <c r="B1346" t="s">
        <v>24514</v>
      </c>
      <c r="C1346">
        <v>2349820.2799999998</v>
      </c>
      <c r="D1346">
        <v>526165.28</v>
      </c>
      <c r="E1346">
        <v>1578.5</v>
      </c>
      <c r="F1346">
        <v>1517</v>
      </c>
    </row>
    <row r="1347" spans="1:6" x14ac:dyDescent="0.3">
      <c r="A1347" s="2">
        <v>46359</v>
      </c>
      <c r="B1347" t="s">
        <v>24515</v>
      </c>
      <c r="C1347">
        <v>1689272.13</v>
      </c>
      <c r="D1347">
        <v>238340.21</v>
      </c>
      <c r="E1347">
        <v>715.02</v>
      </c>
      <c r="F1347">
        <v>589</v>
      </c>
    </row>
    <row r="1348" spans="1:6" x14ac:dyDescent="0.3">
      <c r="A1348" s="2">
        <v>46359</v>
      </c>
      <c r="B1348" t="s">
        <v>24516</v>
      </c>
      <c r="C1348">
        <v>1363619.94</v>
      </c>
      <c r="D1348">
        <v>273649.08</v>
      </c>
      <c r="E1348">
        <v>820.95</v>
      </c>
      <c r="F1348">
        <v>1074</v>
      </c>
    </row>
    <row r="1349" spans="1:6" x14ac:dyDescent="0.3">
      <c r="A1349" s="2">
        <v>46359</v>
      </c>
      <c r="B1349" t="s">
        <v>24517</v>
      </c>
      <c r="C1349">
        <v>838268.76</v>
      </c>
      <c r="D1349">
        <v>79694.23</v>
      </c>
      <c r="E1349">
        <v>239.08</v>
      </c>
      <c r="F1349">
        <v>268</v>
      </c>
    </row>
    <row r="1350" spans="1:6" x14ac:dyDescent="0.3">
      <c r="A1350" s="2">
        <v>46360</v>
      </c>
      <c r="B1350" t="s">
        <v>24514</v>
      </c>
      <c r="C1350">
        <v>2516265.9300000002</v>
      </c>
      <c r="D1350">
        <v>263665.48</v>
      </c>
      <c r="E1350">
        <v>791</v>
      </c>
      <c r="F1350">
        <v>972</v>
      </c>
    </row>
    <row r="1351" spans="1:6" x14ac:dyDescent="0.3">
      <c r="A1351" s="2">
        <v>46360</v>
      </c>
      <c r="B1351" t="s">
        <v>24515</v>
      </c>
      <c r="C1351">
        <v>1597808.58</v>
      </c>
      <c r="D1351">
        <v>275593.71000000002</v>
      </c>
      <c r="E1351">
        <v>826.78</v>
      </c>
      <c r="F1351">
        <v>944</v>
      </c>
    </row>
    <row r="1352" spans="1:6" x14ac:dyDescent="0.3">
      <c r="A1352" s="2">
        <v>46360</v>
      </c>
      <c r="B1352" t="s">
        <v>24516</v>
      </c>
      <c r="C1352">
        <v>1268418.5900000001</v>
      </c>
      <c r="D1352">
        <v>124108.14</v>
      </c>
      <c r="E1352">
        <v>372.32</v>
      </c>
      <c r="F1352">
        <v>358</v>
      </c>
    </row>
    <row r="1353" spans="1:6" x14ac:dyDescent="0.3">
      <c r="A1353" s="2">
        <v>46360</v>
      </c>
      <c r="B1353" t="s">
        <v>24517</v>
      </c>
      <c r="C1353">
        <v>918951.78</v>
      </c>
      <c r="D1353">
        <v>82229.710000000006</v>
      </c>
      <c r="E1353">
        <v>246.69</v>
      </c>
      <c r="F1353">
        <v>357</v>
      </c>
    </row>
    <row r="1354" spans="1:6" x14ac:dyDescent="0.3">
      <c r="A1354" s="2">
        <v>46361</v>
      </c>
      <c r="B1354" t="s">
        <v>24514</v>
      </c>
      <c r="C1354">
        <v>2280955.0699999998</v>
      </c>
      <c r="D1354">
        <v>280499.24</v>
      </c>
      <c r="E1354">
        <v>841.5</v>
      </c>
      <c r="F1354">
        <v>711</v>
      </c>
    </row>
    <row r="1355" spans="1:6" x14ac:dyDescent="0.3">
      <c r="A1355" s="2">
        <v>46361</v>
      </c>
      <c r="B1355" t="s">
        <v>24515</v>
      </c>
      <c r="C1355">
        <v>1723170.29</v>
      </c>
      <c r="D1355">
        <v>180323.04</v>
      </c>
      <c r="E1355">
        <v>540.97</v>
      </c>
      <c r="F1355">
        <v>630</v>
      </c>
    </row>
    <row r="1356" spans="1:6" x14ac:dyDescent="0.3">
      <c r="A1356" s="2">
        <v>46361</v>
      </c>
      <c r="B1356" t="s">
        <v>24516</v>
      </c>
      <c r="C1356">
        <v>1325838.27</v>
      </c>
      <c r="D1356">
        <v>164837.32</v>
      </c>
      <c r="E1356">
        <v>494.51</v>
      </c>
      <c r="F1356">
        <v>462</v>
      </c>
    </row>
    <row r="1357" spans="1:6" x14ac:dyDescent="0.3">
      <c r="A1357" s="2">
        <v>46361</v>
      </c>
      <c r="B1357" t="s">
        <v>24517</v>
      </c>
      <c r="C1357">
        <v>854119.11</v>
      </c>
      <c r="D1357">
        <v>199813.64</v>
      </c>
      <c r="E1357">
        <v>599.44000000000005</v>
      </c>
      <c r="F1357">
        <v>796</v>
      </c>
    </row>
    <row r="1358" spans="1:6" x14ac:dyDescent="0.3">
      <c r="A1358" s="2">
        <v>46362</v>
      </c>
      <c r="B1358" t="s">
        <v>24514</v>
      </c>
      <c r="C1358">
        <v>2339058.61</v>
      </c>
      <c r="D1358">
        <v>462094.78</v>
      </c>
      <c r="E1358">
        <v>1386.28</v>
      </c>
      <c r="F1358">
        <v>1125</v>
      </c>
    </row>
    <row r="1359" spans="1:6" x14ac:dyDescent="0.3">
      <c r="A1359" s="2">
        <v>46362</v>
      </c>
      <c r="B1359" t="s">
        <v>24515</v>
      </c>
      <c r="C1359">
        <v>1727045.3</v>
      </c>
      <c r="D1359">
        <v>174440.02</v>
      </c>
      <c r="E1359">
        <v>523.32000000000005</v>
      </c>
      <c r="F1359">
        <v>526</v>
      </c>
    </row>
    <row r="1360" spans="1:6" x14ac:dyDescent="0.3">
      <c r="A1360" s="2">
        <v>46362</v>
      </c>
      <c r="B1360" t="s">
        <v>24516</v>
      </c>
      <c r="C1360">
        <v>1260220.49</v>
      </c>
      <c r="D1360">
        <v>173220.28</v>
      </c>
      <c r="E1360">
        <v>519.66</v>
      </c>
      <c r="F1360">
        <v>621</v>
      </c>
    </row>
    <row r="1361" spans="1:6" x14ac:dyDescent="0.3">
      <c r="A1361" s="2">
        <v>46362</v>
      </c>
      <c r="B1361" t="s">
        <v>24517</v>
      </c>
      <c r="C1361">
        <v>892400.54</v>
      </c>
      <c r="D1361">
        <v>152415.74</v>
      </c>
      <c r="E1361">
        <v>457.25</v>
      </c>
      <c r="F1361">
        <v>395</v>
      </c>
    </row>
    <row r="1362" spans="1:6" x14ac:dyDescent="0.3">
      <c r="A1362" s="2">
        <v>46363</v>
      </c>
      <c r="B1362" t="s">
        <v>24514</v>
      </c>
      <c r="C1362">
        <v>2352777.48</v>
      </c>
      <c r="D1362">
        <v>557180.36</v>
      </c>
      <c r="E1362">
        <v>1671.54</v>
      </c>
      <c r="F1362">
        <v>1692</v>
      </c>
    </row>
    <row r="1363" spans="1:6" x14ac:dyDescent="0.3">
      <c r="A1363" s="2">
        <v>46363</v>
      </c>
      <c r="B1363" t="s">
        <v>24515</v>
      </c>
      <c r="C1363">
        <v>1666774.62</v>
      </c>
      <c r="D1363">
        <v>269918.27</v>
      </c>
      <c r="E1363">
        <v>809.75</v>
      </c>
      <c r="F1363">
        <v>667</v>
      </c>
    </row>
    <row r="1364" spans="1:6" x14ac:dyDescent="0.3">
      <c r="A1364" s="2">
        <v>46363</v>
      </c>
      <c r="B1364" t="s">
        <v>24516</v>
      </c>
      <c r="C1364">
        <v>1408055.12</v>
      </c>
      <c r="D1364">
        <v>297243.78000000003</v>
      </c>
      <c r="E1364">
        <v>891.73</v>
      </c>
      <c r="F1364">
        <v>999</v>
      </c>
    </row>
    <row r="1365" spans="1:6" x14ac:dyDescent="0.3">
      <c r="A1365" s="2">
        <v>46363</v>
      </c>
      <c r="B1365" t="s">
        <v>24517</v>
      </c>
      <c r="C1365">
        <v>815788.39</v>
      </c>
      <c r="D1365">
        <v>152273.35999999999</v>
      </c>
      <c r="E1365">
        <v>456.82</v>
      </c>
      <c r="F1365">
        <v>502</v>
      </c>
    </row>
    <row r="1366" spans="1:6" x14ac:dyDescent="0.3">
      <c r="A1366" s="2">
        <v>46364</v>
      </c>
      <c r="B1366" t="s">
        <v>24514</v>
      </c>
      <c r="C1366">
        <v>2552241.34</v>
      </c>
      <c r="D1366">
        <v>410181.39</v>
      </c>
      <c r="E1366">
        <v>1230.54</v>
      </c>
      <c r="F1366">
        <v>1217</v>
      </c>
    </row>
    <row r="1367" spans="1:6" x14ac:dyDescent="0.3">
      <c r="A1367" s="2">
        <v>46364</v>
      </c>
      <c r="B1367" t="s">
        <v>24515</v>
      </c>
      <c r="C1367">
        <v>1648557.27</v>
      </c>
      <c r="D1367">
        <v>261296.12</v>
      </c>
      <c r="E1367">
        <v>783.89</v>
      </c>
      <c r="F1367">
        <v>1117</v>
      </c>
    </row>
    <row r="1368" spans="1:6" x14ac:dyDescent="0.3">
      <c r="A1368" s="2">
        <v>46364</v>
      </c>
      <c r="B1368" t="s">
        <v>24516</v>
      </c>
      <c r="C1368">
        <v>1304683.8700000001</v>
      </c>
      <c r="D1368">
        <v>285934.08000000002</v>
      </c>
      <c r="E1368">
        <v>857.8</v>
      </c>
      <c r="F1368">
        <v>801</v>
      </c>
    </row>
    <row r="1369" spans="1:6" x14ac:dyDescent="0.3">
      <c r="A1369" s="2">
        <v>46364</v>
      </c>
      <c r="B1369" t="s">
        <v>24517</v>
      </c>
      <c r="C1369">
        <v>847557.5</v>
      </c>
      <c r="D1369">
        <v>141193.54999999999</v>
      </c>
      <c r="E1369">
        <v>423.58</v>
      </c>
      <c r="F1369">
        <v>607</v>
      </c>
    </row>
    <row r="1370" spans="1:6" x14ac:dyDescent="0.3">
      <c r="A1370" s="2">
        <v>46365</v>
      </c>
      <c r="B1370" t="s">
        <v>24514</v>
      </c>
      <c r="C1370">
        <v>2473883.2599999998</v>
      </c>
      <c r="D1370">
        <v>463475.21</v>
      </c>
      <c r="E1370">
        <v>1390.43</v>
      </c>
      <c r="F1370">
        <v>1364</v>
      </c>
    </row>
    <row r="1371" spans="1:6" x14ac:dyDescent="0.3">
      <c r="A1371" s="2">
        <v>46365</v>
      </c>
      <c r="B1371" t="s">
        <v>24515</v>
      </c>
      <c r="C1371">
        <v>1807515.46</v>
      </c>
      <c r="D1371">
        <v>426329.87</v>
      </c>
      <c r="E1371">
        <v>1278.99</v>
      </c>
      <c r="F1371">
        <v>1039</v>
      </c>
    </row>
    <row r="1372" spans="1:6" x14ac:dyDescent="0.3">
      <c r="A1372" s="2">
        <v>46365</v>
      </c>
      <c r="B1372" t="s">
        <v>24516</v>
      </c>
      <c r="C1372">
        <v>1334388.25</v>
      </c>
      <c r="D1372">
        <v>311382.34000000003</v>
      </c>
      <c r="E1372">
        <v>934.15</v>
      </c>
      <c r="F1372">
        <v>1533</v>
      </c>
    </row>
    <row r="1373" spans="1:6" x14ac:dyDescent="0.3">
      <c r="A1373" s="2">
        <v>46365</v>
      </c>
      <c r="B1373" t="s">
        <v>24517</v>
      </c>
      <c r="C1373">
        <v>826985.32</v>
      </c>
      <c r="D1373">
        <v>122284.72</v>
      </c>
      <c r="E1373">
        <v>366.85</v>
      </c>
      <c r="F1373">
        <v>566</v>
      </c>
    </row>
    <row r="1374" spans="1:6" x14ac:dyDescent="0.3">
      <c r="A1374" s="2">
        <v>46366</v>
      </c>
      <c r="B1374" t="s">
        <v>24514</v>
      </c>
      <c r="C1374">
        <v>2393508.48</v>
      </c>
      <c r="D1374">
        <v>419225.39</v>
      </c>
      <c r="E1374">
        <v>1257.68</v>
      </c>
      <c r="F1374">
        <v>2276</v>
      </c>
    </row>
    <row r="1375" spans="1:6" x14ac:dyDescent="0.3">
      <c r="A1375" s="2">
        <v>46366</v>
      </c>
      <c r="B1375" t="s">
        <v>24515</v>
      </c>
      <c r="C1375">
        <v>1623179.67</v>
      </c>
      <c r="D1375">
        <v>328333.31</v>
      </c>
      <c r="E1375">
        <v>985</v>
      </c>
      <c r="F1375">
        <v>1259</v>
      </c>
    </row>
    <row r="1376" spans="1:6" x14ac:dyDescent="0.3">
      <c r="A1376" s="2">
        <v>46366</v>
      </c>
      <c r="B1376" t="s">
        <v>24516</v>
      </c>
      <c r="C1376">
        <v>1327647.7</v>
      </c>
      <c r="D1376">
        <v>317313.18</v>
      </c>
      <c r="E1376">
        <v>951.94</v>
      </c>
      <c r="F1376">
        <v>1141</v>
      </c>
    </row>
    <row r="1377" spans="1:6" x14ac:dyDescent="0.3">
      <c r="A1377" s="2">
        <v>46366</v>
      </c>
      <c r="B1377" t="s">
        <v>24517</v>
      </c>
      <c r="C1377">
        <v>820056.86</v>
      </c>
      <c r="D1377">
        <v>133253.26999999999</v>
      </c>
      <c r="E1377">
        <v>399.76</v>
      </c>
      <c r="F1377">
        <v>382</v>
      </c>
    </row>
    <row r="1378" spans="1:6" x14ac:dyDescent="0.3">
      <c r="A1378" s="2">
        <v>46367</v>
      </c>
      <c r="B1378" t="s">
        <v>24514</v>
      </c>
      <c r="C1378">
        <v>2361237.84</v>
      </c>
      <c r="D1378">
        <v>386564.68</v>
      </c>
      <c r="E1378">
        <v>1159.69</v>
      </c>
      <c r="F1378">
        <v>1075</v>
      </c>
    </row>
    <row r="1379" spans="1:6" x14ac:dyDescent="0.3">
      <c r="A1379" s="2">
        <v>46367</v>
      </c>
      <c r="B1379" t="s">
        <v>24515</v>
      </c>
      <c r="C1379">
        <v>1753043.58</v>
      </c>
      <c r="D1379">
        <v>180189.53</v>
      </c>
      <c r="E1379">
        <v>540.57000000000005</v>
      </c>
      <c r="F1379">
        <v>473</v>
      </c>
    </row>
    <row r="1380" spans="1:6" x14ac:dyDescent="0.3">
      <c r="A1380" s="2">
        <v>46367</v>
      </c>
      <c r="B1380" t="s">
        <v>24516</v>
      </c>
      <c r="C1380">
        <v>1355031.52</v>
      </c>
      <c r="D1380">
        <v>123172.81</v>
      </c>
      <c r="E1380">
        <v>369.52</v>
      </c>
      <c r="F1380">
        <v>505</v>
      </c>
    </row>
    <row r="1381" spans="1:6" x14ac:dyDescent="0.3">
      <c r="A1381" s="2">
        <v>46367</v>
      </c>
      <c r="B1381" t="s">
        <v>24517</v>
      </c>
      <c r="C1381">
        <v>803560.97</v>
      </c>
      <c r="D1381">
        <v>144000.78</v>
      </c>
      <c r="E1381">
        <v>432</v>
      </c>
      <c r="F1381">
        <v>545</v>
      </c>
    </row>
    <row r="1382" spans="1:6" x14ac:dyDescent="0.3">
      <c r="A1382" s="2">
        <v>46368</v>
      </c>
      <c r="B1382" t="s">
        <v>24514</v>
      </c>
      <c r="C1382">
        <v>2334542.17</v>
      </c>
      <c r="D1382">
        <v>448422.92</v>
      </c>
      <c r="E1382">
        <v>1345.27</v>
      </c>
      <c r="F1382">
        <v>1151</v>
      </c>
    </row>
    <row r="1383" spans="1:6" x14ac:dyDescent="0.3">
      <c r="A1383" s="2">
        <v>46368</v>
      </c>
      <c r="B1383" t="s">
        <v>24515</v>
      </c>
      <c r="C1383">
        <v>1679936.02</v>
      </c>
      <c r="D1383">
        <v>376813.2</v>
      </c>
      <c r="E1383">
        <v>1130.44</v>
      </c>
      <c r="F1383">
        <v>1574</v>
      </c>
    </row>
    <row r="1384" spans="1:6" x14ac:dyDescent="0.3">
      <c r="A1384" s="2">
        <v>46368</v>
      </c>
      <c r="B1384" t="s">
        <v>24516</v>
      </c>
      <c r="C1384">
        <v>1192808.3400000001</v>
      </c>
      <c r="D1384">
        <v>201475.94</v>
      </c>
      <c r="E1384">
        <v>604.42999999999995</v>
      </c>
      <c r="F1384">
        <v>615</v>
      </c>
    </row>
    <row r="1385" spans="1:6" x14ac:dyDescent="0.3">
      <c r="A1385" s="2">
        <v>46368</v>
      </c>
      <c r="B1385" t="s">
        <v>24517</v>
      </c>
      <c r="C1385">
        <v>821246.48</v>
      </c>
      <c r="D1385">
        <v>141833.31</v>
      </c>
      <c r="E1385">
        <v>425.5</v>
      </c>
      <c r="F1385">
        <v>350</v>
      </c>
    </row>
    <row r="1386" spans="1:6" x14ac:dyDescent="0.3">
      <c r="A1386" s="2">
        <v>46369</v>
      </c>
      <c r="B1386" t="s">
        <v>24514</v>
      </c>
      <c r="C1386">
        <v>2119830.91</v>
      </c>
      <c r="D1386">
        <v>447306.51</v>
      </c>
      <c r="E1386">
        <v>1341.92</v>
      </c>
      <c r="F1386">
        <v>1314</v>
      </c>
    </row>
    <row r="1387" spans="1:6" x14ac:dyDescent="0.3">
      <c r="A1387" s="2">
        <v>46369</v>
      </c>
      <c r="B1387" t="s">
        <v>24515</v>
      </c>
      <c r="C1387">
        <v>1689667.13</v>
      </c>
      <c r="D1387">
        <v>185931.56</v>
      </c>
      <c r="E1387">
        <v>557.79</v>
      </c>
      <c r="F1387">
        <v>924</v>
      </c>
    </row>
    <row r="1388" spans="1:6" x14ac:dyDescent="0.3">
      <c r="A1388" s="2">
        <v>46369</v>
      </c>
      <c r="B1388" t="s">
        <v>24516</v>
      </c>
      <c r="C1388">
        <v>1279338.02</v>
      </c>
      <c r="D1388">
        <v>132847.37</v>
      </c>
      <c r="E1388">
        <v>398.54</v>
      </c>
      <c r="F1388">
        <v>676</v>
      </c>
    </row>
    <row r="1389" spans="1:6" x14ac:dyDescent="0.3">
      <c r="A1389" s="2">
        <v>46369</v>
      </c>
      <c r="B1389" t="s">
        <v>24517</v>
      </c>
      <c r="C1389">
        <v>864711.2</v>
      </c>
      <c r="D1389">
        <v>183435.29</v>
      </c>
      <c r="E1389">
        <v>550.30999999999995</v>
      </c>
      <c r="F1389">
        <v>731</v>
      </c>
    </row>
    <row r="1390" spans="1:6" x14ac:dyDescent="0.3">
      <c r="A1390" s="2">
        <v>46370</v>
      </c>
      <c r="B1390" t="s">
        <v>24514</v>
      </c>
      <c r="C1390">
        <v>2155749.54</v>
      </c>
      <c r="D1390">
        <v>217600.95</v>
      </c>
      <c r="E1390">
        <v>652.79999999999995</v>
      </c>
      <c r="F1390">
        <v>555</v>
      </c>
    </row>
    <row r="1391" spans="1:6" x14ac:dyDescent="0.3">
      <c r="A1391" s="2">
        <v>46370</v>
      </c>
      <c r="B1391" t="s">
        <v>24515</v>
      </c>
      <c r="C1391">
        <v>1658339.09</v>
      </c>
      <c r="D1391">
        <v>188268.35</v>
      </c>
      <c r="E1391">
        <v>564.80999999999995</v>
      </c>
      <c r="F1391">
        <v>995</v>
      </c>
    </row>
    <row r="1392" spans="1:6" x14ac:dyDescent="0.3">
      <c r="A1392" s="2">
        <v>46370</v>
      </c>
      <c r="B1392" t="s">
        <v>24516</v>
      </c>
      <c r="C1392">
        <v>1142568.5900000001</v>
      </c>
      <c r="D1392">
        <v>185387.61</v>
      </c>
      <c r="E1392">
        <v>556.16</v>
      </c>
      <c r="F1392">
        <v>696</v>
      </c>
    </row>
    <row r="1393" spans="1:6" x14ac:dyDescent="0.3">
      <c r="A1393" s="2">
        <v>46370</v>
      </c>
      <c r="B1393" t="s">
        <v>24517</v>
      </c>
      <c r="C1393">
        <v>777006.9</v>
      </c>
      <c r="D1393">
        <v>85243.29</v>
      </c>
      <c r="E1393">
        <v>255.73</v>
      </c>
      <c r="F1393">
        <v>294</v>
      </c>
    </row>
    <row r="1394" spans="1:6" x14ac:dyDescent="0.3">
      <c r="A1394" s="2">
        <v>46371</v>
      </c>
      <c r="B1394" t="s">
        <v>24514</v>
      </c>
      <c r="C1394">
        <v>2246962.15</v>
      </c>
      <c r="D1394">
        <v>260931.36</v>
      </c>
      <c r="E1394">
        <v>782.79</v>
      </c>
      <c r="F1394">
        <v>1167</v>
      </c>
    </row>
    <row r="1395" spans="1:6" x14ac:dyDescent="0.3">
      <c r="A1395" s="2">
        <v>46371</v>
      </c>
      <c r="B1395" t="s">
        <v>24515</v>
      </c>
      <c r="C1395">
        <v>1616366.3</v>
      </c>
      <c r="D1395">
        <v>285892.27</v>
      </c>
      <c r="E1395">
        <v>857.68</v>
      </c>
      <c r="F1395">
        <v>1024</v>
      </c>
    </row>
    <row r="1396" spans="1:6" x14ac:dyDescent="0.3">
      <c r="A1396" s="2">
        <v>46371</v>
      </c>
      <c r="B1396" t="s">
        <v>24516</v>
      </c>
      <c r="C1396">
        <v>1214787.8500000001</v>
      </c>
      <c r="D1396">
        <v>275888.71000000002</v>
      </c>
      <c r="E1396">
        <v>827.67</v>
      </c>
      <c r="F1396">
        <v>819</v>
      </c>
    </row>
    <row r="1397" spans="1:6" x14ac:dyDescent="0.3">
      <c r="A1397" s="2">
        <v>46371</v>
      </c>
      <c r="B1397" t="s">
        <v>24517</v>
      </c>
      <c r="C1397">
        <v>766243.38</v>
      </c>
      <c r="D1397">
        <v>96566.71</v>
      </c>
      <c r="E1397">
        <v>289.7</v>
      </c>
      <c r="F1397">
        <v>371</v>
      </c>
    </row>
    <row r="1398" spans="1:6" x14ac:dyDescent="0.3">
      <c r="A1398" s="2">
        <v>46372</v>
      </c>
      <c r="B1398" t="s">
        <v>24514</v>
      </c>
      <c r="C1398">
        <v>2135263.7200000002</v>
      </c>
      <c r="D1398">
        <v>295363.02</v>
      </c>
      <c r="E1398">
        <v>886.09</v>
      </c>
      <c r="F1398">
        <v>1189</v>
      </c>
    </row>
    <row r="1399" spans="1:6" x14ac:dyDescent="0.3">
      <c r="A1399" s="2">
        <v>46372</v>
      </c>
      <c r="B1399" t="s">
        <v>24515</v>
      </c>
      <c r="C1399">
        <v>1621469.9</v>
      </c>
      <c r="D1399">
        <v>246958.05</v>
      </c>
      <c r="E1399">
        <v>740.87</v>
      </c>
      <c r="F1399">
        <v>697</v>
      </c>
    </row>
    <row r="1400" spans="1:6" x14ac:dyDescent="0.3">
      <c r="A1400" s="2">
        <v>46372</v>
      </c>
      <c r="B1400" t="s">
        <v>24516</v>
      </c>
      <c r="C1400">
        <v>1216375.67</v>
      </c>
      <c r="D1400">
        <v>275536.27</v>
      </c>
      <c r="E1400">
        <v>826.61</v>
      </c>
      <c r="F1400">
        <v>842</v>
      </c>
    </row>
    <row r="1401" spans="1:6" x14ac:dyDescent="0.3">
      <c r="A1401" s="2">
        <v>46372</v>
      </c>
      <c r="B1401" t="s">
        <v>24517</v>
      </c>
      <c r="C1401">
        <v>814327.16</v>
      </c>
      <c r="D1401">
        <v>117837.36</v>
      </c>
      <c r="E1401">
        <v>353.51</v>
      </c>
      <c r="F1401">
        <v>613</v>
      </c>
    </row>
    <row r="1402" spans="1:6" x14ac:dyDescent="0.3">
      <c r="A1402" s="2">
        <v>46373</v>
      </c>
      <c r="B1402" t="s">
        <v>24514</v>
      </c>
      <c r="C1402">
        <v>2398364.2200000002</v>
      </c>
      <c r="D1402">
        <v>337462.39</v>
      </c>
      <c r="E1402">
        <v>1012.39</v>
      </c>
      <c r="F1402">
        <v>1114</v>
      </c>
    </row>
    <row r="1403" spans="1:6" x14ac:dyDescent="0.3">
      <c r="A1403" s="2">
        <v>46373</v>
      </c>
      <c r="B1403" t="s">
        <v>24515</v>
      </c>
      <c r="C1403">
        <v>1554749.83</v>
      </c>
      <c r="D1403">
        <v>210952.24</v>
      </c>
      <c r="E1403">
        <v>632.86</v>
      </c>
      <c r="F1403">
        <v>676</v>
      </c>
    </row>
    <row r="1404" spans="1:6" x14ac:dyDescent="0.3">
      <c r="A1404" s="2">
        <v>46373</v>
      </c>
      <c r="B1404" t="s">
        <v>24516</v>
      </c>
      <c r="C1404">
        <v>1186640.02</v>
      </c>
      <c r="D1404">
        <v>277484.81</v>
      </c>
      <c r="E1404">
        <v>832.45</v>
      </c>
      <c r="F1404">
        <v>1222</v>
      </c>
    </row>
    <row r="1405" spans="1:6" x14ac:dyDescent="0.3">
      <c r="A1405" s="2">
        <v>46373</v>
      </c>
      <c r="B1405" t="s">
        <v>24517</v>
      </c>
      <c r="C1405">
        <v>848499.59</v>
      </c>
      <c r="D1405">
        <v>121386.8</v>
      </c>
      <c r="E1405">
        <v>364.16</v>
      </c>
      <c r="F1405">
        <v>407</v>
      </c>
    </row>
    <row r="1406" spans="1:6" x14ac:dyDescent="0.3">
      <c r="A1406" s="2">
        <v>46374</v>
      </c>
      <c r="B1406" t="s">
        <v>24514</v>
      </c>
      <c r="C1406">
        <v>2188840.7000000002</v>
      </c>
      <c r="D1406">
        <v>445633.88</v>
      </c>
      <c r="E1406">
        <v>1336.9</v>
      </c>
      <c r="F1406">
        <v>1426</v>
      </c>
    </row>
    <row r="1407" spans="1:6" x14ac:dyDescent="0.3">
      <c r="A1407" s="2">
        <v>46374</v>
      </c>
      <c r="B1407" t="s">
        <v>24515</v>
      </c>
      <c r="C1407">
        <v>1537704.49</v>
      </c>
      <c r="D1407">
        <v>368803.9</v>
      </c>
      <c r="E1407">
        <v>1106.4100000000001</v>
      </c>
      <c r="F1407">
        <v>1639</v>
      </c>
    </row>
    <row r="1408" spans="1:6" x14ac:dyDescent="0.3">
      <c r="A1408" s="2">
        <v>46374</v>
      </c>
      <c r="B1408" t="s">
        <v>24516</v>
      </c>
      <c r="C1408">
        <v>1246918.29</v>
      </c>
      <c r="D1408">
        <v>189655.61</v>
      </c>
      <c r="E1408">
        <v>568.97</v>
      </c>
      <c r="F1408">
        <v>574</v>
      </c>
    </row>
    <row r="1409" spans="1:6" x14ac:dyDescent="0.3">
      <c r="A1409" s="2">
        <v>46374</v>
      </c>
      <c r="B1409" t="s">
        <v>24517</v>
      </c>
      <c r="C1409">
        <v>821512.5</v>
      </c>
      <c r="D1409">
        <v>119107.92</v>
      </c>
      <c r="E1409">
        <v>357.32</v>
      </c>
      <c r="F1409">
        <v>364</v>
      </c>
    </row>
    <row r="1410" spans="1:6" x14ac:dyDescent="0.3">
      <c r="A1410" s="2">
        <v>46375</v>
      </c>
      <c r="B1410" t="s">
        <v>24514</v>
      </c>
      <c r="C1410">
        <v>2323810.5299999998</v>
      </c>
      <c r="D1410">
        <v>350828.26</v>
      </c>
      <c r="E1410">
        <v>1052.48</v>
      </c>
      <c r="F1410">
        <v>1138</v>
      </c>
    </row>
    <row r="1411" spans="1:6" x14ac:dyDescent="0.3">
      <c r="A1411" s="2">
        <v>46375</v>
      </c>
      <c r="B1411" t="s">
        <v>24515</v>
      </c>
      <c r="C1411">
        <v>1565290.73</v>
      </c>
      <c r="D1411">
        <v>207198.52</v>
      </c>
      <c r="E1411">
        <v>621.6</v>
      </c>
      <c r="F1411">
        <v>690</v>
      </c>
    </row>
    <row r="1412" spans="1:6" x14ac:dyDescent="0.3">
      <c r="A1412" s="2">
        <v>46375</v>
      </c>
      <c r="B1412" t="s">
        <v>24516</v>
      </c>
      <c r="C1412">
        <v>1241033.72</v>
      </c>
      <c r="D1412">
        <v>195829.71</v>
      </c>
      <c r="E1412">
        <v>587.49</v>
      </c>
      <c r="F1412">
        <v>1003</v>
      </c>
    </row>
    <row r="1413" spans="1:6" x14ac:dyDescent="0.3">
      <c r="A1413" s="2">
        <v>46375</v>
      </c>
      <c r="B1413" t="s">
        <v>24517</v>
      </c>
      <c r="C1413">
        <v>782840.41</v>
      </c>
      <c r="D1413">
        <v>170649.31</v>
      </c>
      <c r="E1413">
        <v>511.95</v>
      </c>
      <c r="F1413">
        <v>613</v>
      </c>
    </row>
    <row r="1414" spans="1:6" x14ac:dyDescent="0.3">
      <c r="A1414" s="2">
        <v>46376</v>
      </c>
      <c r="B1414" t="s">
        <v>24514</v>
      </c>
      <c r="C1414">
        <v>2325971.85</v>
      </c>
      <c r="D1414">
        <v>491475.07</v>
      </c>
      <c r="E1414">
        <v>1474.43</v>
      </c>
      <c r="F1414">
        <v>2030</v>
      </c>
    </row>
    <row r="1415" spans="1:6" x14ac:dyDescent="0.3">
      <c r="A1415" s="2">
        <v>46376</v>
      </c>
      <c r="B1415" t="s">
        <v>24515</v>
      </c>
      <c r="C1415">
        <v>1558876.28</v>
      </c>
      <c r="D1415">
        <v>147069.42000000001</v>
      </c>
      <c r="E1415">
        <v>441.21</v>
      </c>
      <c r="F1415">
        <v>663</v>
      </c>
    </row>
    <row r="1416" spans="1:6" x14ac:dyDescent="0.3">
      <c r="A1416" s="2">
        <v>46376</v>
      </c>
      <c r="B1416" t="s">
        <v>24516</v>
      </c>
      <c r="C1416">
        <v>1204748.57</v>
      </c>
      <c r="D1416">
        <v>113867.65</v>
      </c>
      <c r="E1416">
        <v>341.6</v>
      </c>
      <c r="F1416">
        <v>500</v>
      </c>
    </row>
    <row r="1417" spans="1:6" x14ac:dyDescent="0.3">
      <c r="A1417" s="2">
        <v>46376</v>
      </c>
      <c r="B1417" t="s">
        <v>24517</v>
      </c>
      <c r="C1417">
        <v>809259.32</v>
      </c>
      <c r="D1417">
        <v>142611.89000000001</v>
      </c>
      <c r="E1417">
        <v>427.84</v>
      </c>
      <c r="F1417">
        <v>568</v>
      </c>
    </row>
    <row r="1418" spans="1:6" x14ac:dyDescent="0.3">
      <c r="A1418" s="2">
        <v>46377</v>
      </c>
      <c r="B1418" t="s">
        <v>24514</v>
      </c>
      <c r="C1418">
        <v>2159222.37</v>
      </c>
      <c r="D1418">
        <v>189089.18</v>
      </c>
      <c r="E1418">
        <v>567.27</v>
      </c>
      <c r="F1418">
        <v>518</v>
      </c>
    </row>
    <row r="1419" spans="1:6" x14ac:dyDescent="0.3">
      <c r="A1419" s="2">
        <v>46377</v>
      </c>
      <c r="B1419" t="s">
        <v>24515</v>
      </c>
      <c r="C1419">
        <v>1601665.04</v>
      </c>
      <c r="D1419">
        <v>251265.38</v>
      </c>
      <c r="E1419">
        <v>753.8</v>
      </c>
      <c r="F1419">
        <v>624</v>
      </c>
    </row>
    <row r="1420" spans="1:6" x14ac:dyDescent="0.3">
      <c r="A1420" s="2">
        <v>46377</v>
      </c>
      <c r="B1420" t="s">
        <v>24516</v>
      </c>
      <c r="C1420">
        <v>1242688.3600000001</v>
      </c>
      <c r="D1420">
        <v>250217.37</v>
      </c>
      <c r="E1420">
        <v>750.65</v>
      </c>
      <c r="F1420">
        <v>1381</v>
      </c>
    </row>
    <row r="1421" spans="1:6" x14ac:dyDescent="0.3">
      <c r="A1421" s="2">
        <v>46377</v>
      </c>
      <c r="B1421" t="s">
        <v>24517</v>
      </c>
      <c r="C1421">
        <v>722757.21</v>
      </c>
      <c r="D1421">
        <v>121708.71</v>
      </c>
      <c r="E1421">
        <v>365.13</v>
      </c>
      <c r="F1421">
        <v>674</v>
      </c>
    </row>
    <row r="1422" spans="1:6" x14ac:dyDescent="0.3">
      <c r="A1422" s="2">
        <v>46378</v>
      </c>
      <c r="B1422" t="s">
        <v>24514</v>
      </c>
      <c r="C1422">
        <v>2274753.37</v>
      </c>
      <c r="D1422">
        <v>359665.02</v>
      </c>
      <c r="E1422">
        <v>1079</v>
      </c>
      <c r="F1422">
        <v>1070</v>
      </c>
    </row>
    <row r="1423" spans="1:6" x14ac:dyDescent="0.3">
      <c r="A1423" s="2">
        <v>46378</v>
      </c>
      <c r="B1423" t="s">
        <v>24515</v>
      </c>
      <c r="C1423">
        <v>1463557.58</v>
      </c>
      <c r="D1423">
        <v>341558.52</v>
      </c>
      <c r="E1423">
        <v>1024.68</v>
      </c>
      <c r="F1423">
        <v>921</v>
      </c>
    </row>
    <row r="1424" spans="1:6" x14ac:dyDescent="0.3">
      <c r="A1424" s="2">
        <v>46378</v>
      </c>
      <c r="B1424" t="s">
        <v>24516</v>
      </c>
      <c r="C1424">
        <v>1289062.19</v>
      </c>
      <c r="D1424">
        <v>277602.57</v>
      </c>
      <c r="E1424">
        <v>832.81</v>
      </c>
      <c r="F1424">
        <v>1011</v>
      </c>
    </row>
    <row r="1425" spans="1:6" x14ac:dyDescent="0.3">
      <c r="A1425" s="2">
        <v>46378</v>
      </c>
      <c r="B1425" t="s">
        <v>24517</v>
      </c>
      <c r="C1425">
        <v>782743.99</v>
      </c>
      <c r="D1425">
        <v>117470.33</v>
      </c>
      <c r="E1425">
        <v>352.41</v>
      </c>
      <c r="F1425">
        <v>468</v>
      </c>
    </row>
    <row r="1426" spans="1:6" x14ac:dyDescent="0.3">
      <c r="A1426" s="2">
        <v>46379</v>
      </c>
      <c r="B1426" t="s">
        <v>24514</v>
      </c>
      <c r="C1426">
        <v>2160018.9</v>
      </c>
      <c r="D1426">
        <v>314381.08</v>
      </c>
      <c r="E1426">
        <v>943.14</v>
      </c>
      <c r="F1426">
        <v>1323</v>
      </c>
    </row>
    <row r="1427" spans="1:6" x14ac:dyDescent="0.3">
      <c r="A1427" s="2">
        <v>46379</v>
      </c>
      <c r="B1427" t="s">
        <v>24515</v>
      </c>
      <c r="C1427">
        <v>1617179.98</v>
      </c>
      <c r="D1427">
        <v>238341.7</v>
      </c>
      <c r="E1427">
        <v>715.03</v>
      </c>
      <c r="F1427">
        <v>1143</v>
      </c>
    </row>
    <row r="1428" spans="1:6" x14ac:dyDescent="0.3">
      <c r="A1428" s="2">
        <v>46379</v>
      </c>
      <c r="B1428" t="s">
        <v>24516</v>
      </c>
      <c r="C1428">
        <v>1188268.43</v>
      </c>
      <c r="D1428">
        <v>120600.23</v>
      </c>
      <c r="E1428">
        <v>361.8</v>
      </c>
      <c r="F1428">
        <v>403</v>
      </c>
    </row>
    <row r="1429" spans="1:6" x14ac:dyDescent="0.3">
      <c r="A1429" s="2">
        <v>46379</v>
      </c>
      <c r="B1429" t="s">
        <v>24517</v>
      </c>
      <c r="C1429">
        <v>726713.48</v>
      </c>
      <c r="D1429">
        <v>141239.47</v>
      </c>
      <c r="E1429">
        <v>423.72</v>
      </c>
      <c r="F1429">
        <v>355</v>
      </c>
    </row>
    <row r="1430" spans="1:6" x14ac:dyDescent="0.3">
      <c r="A1430" s="2">
        <v>46380</v>
      </c>
      <c r="B1430" t="s">
        <v>24514</v>
      </c>
      <c r="C1430">
        <v>2072508.45</v>
      </c>
      <c r="D1430">
        <v>373784.54</v>
      </c>
      <c r="E1430">
        <v>1121.3499999999999</v>
      </c>
      <c r="F1430">
        <v>1177</v>
      </c>
    </row>
    <row r="1431" spans="1:6" x14ac:dyDescent="0.3">
      <c r="A1431" s="2">
        <v>46380</v>
      </c>
      <c r="B1431" t="s">
        <v>24515</v>
      </c>
      <c r="C1431">
        <v>1702554.08</v>
      </c>
      <c r="D1431">
        <v>381447.87</v>
      </c>
      <c r="E1431">
        <v>1144.3399999999999</v>
      </c>
      <c r="F1431">
        <v>1593</v>
      </c>
    </row>
    <row r="1432" spans="1:6" x14ac:dyDescent="0.3">
      <c r="A1432" s="2">
        <v>46380</v>
      </c>
      <c r="B1432" t="s">
        <v>24516</v>
      </c>
      <c r="C1432">
        <v>1187957.27</v>
      </c>
      <c r="D1432">
        <v>272641.88</v>
      </c>
      <c r="E1432">
        <v>817.93</v>
      </c>
      <c r="F1432">
        <v>705</v>
      </c>
    </row>
    <row r="1433" spans="1:6" x14ac:dyDescent="0.3">
      <c r="A1433" s="2">
        <v>46380</v>
      </c>
      <c r="B1433" t="s">
        <v>24517</v>
      </c>
      <c r="C1433">
        <v>764448.96</v>
      </c>
      <c r="D1433">
        <v>138055.13</v>
      </c>
      <c r="E1433">
        <v>414.17</v>
      </c>
      <c r="F1433">
        <v>619</v>
      </c>
    </row>
    <row r="1434" spans="1:6" x14ac:dyDescent="0.3">
      <c r="A1434" s="2">
        <v>46381</v>
      </c>
      <c r="B1434" t="s">
        <v>24514</v>
      </c>
      <c r="C1434">
        <v>2160320.37</v>
      </c>
      <c r="D1434">
        <v>188651.61</v>
      </c>
      <c r="E1434">
        <v>565.95000000000005</v>
      </c>
      <c r="F1434">
        <v>704</v>
      </c>
    </row>
    <row r="1435" spans="1:6" x14ac:dyDescent="0.3">
      <c r="A1435" s="2">
        <v>46381</v>
      </c>
      <c r="B1435" t="s">
        <v>24515</v>
      </c>
      <c r="C1435">
        <v>1615590.27</v>
      </c>
      <c r="D1435">
        <v>362660.73</v>
      </c>
      <c r="E1435">
        <v>1087.98</v>
      </c>
      <c r="F1435">
        <v>990</v>
      </c>
    </row>
    <row r="1436" spans="1:6" x14ac:dyDescent="0.3">
      <c r="A1436" s="2">
        <v>46381</v>
      </c>
      <c r="B1436" t="s">
        <v>24516</v>
      </c>
      <c r="C1436">
        <v>1123404.6599999999</v>
      </c>
      <c r="D1436">
        <v>245769.41</v>
      </c>
      <c r="E1436">
        <v>737.31</v>
      </c>
      <c r="F1436">
        <v>612</v>
      </c>
    </row>
    <row r="1437" spans="1:6" x14ac:dyDescent="0.3">
      <c r="A1437" s="2">
        <v>46381</v>
      </c>
      <c r="B1437" t="s">
        <v>24517</v>
      </c>
      <c r="C1437">
        <v>752627.03</v>
      </c>
      <c r="D1437">
        <v>173188.7</v>
      </c>
      <c r="E1437">
        <v>519.57000000000005</v>
      </c>
      <c r="F1437">
        <v>451</v>
      </c>
    </row>
    <row r="1438" spans="1:6" x14ac:dyDescent="0.3">
      <c r="A1438" s="2">
        <v>46382</v>
      </c>
      <c r="B1438" t="s">
        <v>24514</v>
      </c>
      <c r="C1438">
        <v>2006224.58</v>
      </c>
      <c r="D1438">
        <v>197019</v>
      </c>
      <c r="E1438">
        <v>591.05999999999995</v>
      </c>
      <c r="F1438">
        <v>884</v>
      </c>
    </row>
    <row r="1439" spans="1:6" x14ac:dyDescent="0.3">
      <c r="A1439" s="2">
        <v>46382</v>
      </c>
      <c r="B1439" t="s">
        <v>24515</v>
      </c>
      <c r="C1439">
        <v>1540402.37</v>
      </c>
      <c r="D1439">
        <v>186546.77</v>
      </c>
      <c r="E1439">
        <v>559.64</v>
      </c>
      <c r="F1439">
        <v>476</v>
      </c>
    </row>
    <row r="1440" spans="1:6" x14ac:dyDescent="0.3">
      <c r="A1440" s="2">
        <v>46382</v>
      </c>
      <c r="B1440" t="s">
        <v>24516</v>
      </c>
      <c r="C1440">
        <v>1230258.3600000001</v>
      </c>
      <c r="D1440">
        <v>209119.06</v>
      </c>
      <c r="E1440">
        <v>627.36</v>
      </c>
      <c r="F1440">
        <v>675</v>
      </c>
    </row>
    <row r="1441" spans="1:6" x14ac:dyDescent="0.3">
      <c r="A1441" s="2">
        <v>46382</v>
      </c>
      <c r="B1441" t="s">
        <v>24517</v>
      </c>
      <c r="C1441">
        <v>834124.12</v>
      </c>
      <c r="D1441">
        <v>115443.86</v>
      </c>
      <c r="E1441">
        <v>346.33</v>
      </c>
      <c r="F1441">
        <v>277</v>
      </c>
    </row>
    <row r="1442" spans="1:6" x14ac:dyDescent="0.3">
      <c r="A1442" s="2">
        <v>46383</v>
      </c>
      <c r="B1442" t="s">
        <v>24514</v>
      </c>
      <c r="C1442">
        <v>2074955.14</v>
      </c>
      <c r="D1442">
        <v>300655.71000000002</v>
      </c>
      <c r="E1442">
        <v>901.97</v>
      </c>
      <c r="F1442">
        <v>1315</v>
      </c>
    </row>
    <row r="1443" spans="1:6" x14ac:dyDescent="0.3">
      <c r="A1443" s="2">
        <v>46383</v>
      </c>
      <c r="B1443" t="s">
        <v>24515</v>
      </c>
      <c r="C1443">
        <v>1557904.25</v>
      </c>
      <c r="D1443">
        <v>289256.88</v>
      </c>
      <c r="E1443">
        <v>867.77</v>
      </c>
      <c r="F1443">
        <v>1047</v>
      </c>
    </row>
    <row r="1444" spans="1:6" x14ac:dyDescent="0.3">
      <c r="A1444" s="2">
        <v>46383</v>
      </c>
      <c r="B1444" t="s">
        <v>24516</v>
      </c>
      <c r="C1444">
        <v>1171313.8799999999</v>
      </c>
      <c r="D1444">
        <v>271522.87</v>
      </c>
      <c r="E1444">
        <v>814.57</v>
      </c>
      <c r="F1444">
        <v>1419</v>
      </c>
    </row>
    <row r="1445" spans="1:6" x14ac:dyDescent="0.3">
      <c r="A1445" s="2">
        <v>46383</v>
      </c>
      <c r="B1445" t="s">
        <v>24517</v>
      </c>
      <c r="C1445">
        <v>826603.32</v>
      </c>
      <c r="D1445">
        <v>125794.01</v>
      </c>
      <c r="E1445">
        <v>377.38</v>
      </c>
      <c r="F1445">
        <v>376</v>
      </c>
    </row>
    <row r="1446" spans="1:6" x14ac:dyDescent="0.3">
      <c r="A1446" s="2">
        <v>46384</v>
      </c>
      <c r="B1446" t="s">
        <v>24514</v>
      </c>
      <c r="C1446">
        <v>2162574.61</v>
      </c>
      <c r="D1446">
        <v>459469.93</v>
      </c>
      <c r="E1446">
        <v>1378.41</v>
      </c>
      <c r="F1446">
        <v>1283</v>
      </c>
    </row>
    <row r="1447" spans="1:6" x14ac:dyDescent="0.3">
      <c r="A1447" s="2">
        <v>46384</v>
      </c>
      <c r="B1447" t="s">
        <v>24515</v>
      </c>
      <c r="C1447">
        <v>1582480.21</v>
      </c>
      <c r="D1447">
        <v>379432.63</v>
      </c>
      <c r="E1447">
        <v>1138.3</v>
      </c>
      <c r="F1447">
        <v>1179</v>
      </c>
    </row>
    <row r="1448" spans="1:6" x14ac:dyDescent="0.3">
      <c r="A1448" s="2">
        <v>46384</v>
      </c>
      <c r="B1448" t="s">
        <v>24516</v>
      </c>
      <c r="C1448">
        <v>1202920.43</v>
      </c>
      <c r="D1448">
        <v>115015.24</v>
      </c>
      <c r="E1448">
        <v>345.05</v>
      </c>
      <c r="F1448">
        <v>484</v>
      </c>
    </row>
    <row r="1449" spans="1:6" x14ac:dyDescent="0.3">
      <c r="A1449" s="2">
        <v>46384</v>
      </c>
      <c r="B1449" t="s">
        <v>24517</v>
      </c>
      <c r="C1449">
        <v>759020.9</v>
      </c>
      <c r="D1449">
        <v>136130.29</v>
      </c>
      <c r="E1449">
        <v>408.39</v>
      </c>
      <c r="F1449">
        <v>719</v>
      </c>
    </row>
    <row r="1450" spans="1:6" x14ac:dyDescent="0.3">
      <c r="A1450" s="2">
        <v>46385</v>
      </c>
      <c r="B1450" t="s">
        <v>24514</v>
      </c>
      <c r="C1450">
        <v>2262577.7000000002</v>
      </c>
      <c r="D1450">
        <v>539181.22</v>
      </c>
      <c r="E1450">
        <v>1617.54</v>
      </c>
      <c r="F1450">
        <v>1914</v>
      </c>
    </row>
    <row r="1451" spans="1:6" x14ac:dyDescent="0.3">
      <c r="A1451" s="2">
        <v>46385</v>
      </c>
      <c r="B1451" t="s">
        <v>24515</v>
      </c>
      <c r="C1451">
        <v>1582799.53</v>
      </c>
      <c r="D1451">
        <v>247465.5</v>
      </c>
      <c r="E1451">
        <v>742.4</v>
      </c>
      <c r="F1451">
        <v>657</v>
      </c>
    </row>
    <row r="1452" spans="1:6" x14ac:dyDescent="0.3">
      <c r="A1452" s="2">
        <v>46385</v>
      </c>
      <c r="B1452" t="s">
        <v>24516</v>
      </c>
      <c r="C1452">
        <v>1235080.6299999999</v>
      </c>
      <c r="D1452">
        <v>164694.75</v>
      </c>
      <c r="E1452">
        <v>494.08</v>
      </c>
      <c r="F1452">
        <v>851</v>
      </c>
    </row>
    <row r="1453" spans="1:6" x14ac:dyDescent="0.3">
      <c r="A1453" s="2">
        <v>46385</v>
      </c>
      <c r="B1453" t="s">
        <v>24517</v>
      </c>
      <c r="C1453">
        <v>808143.28</v>
      </c>
      <c r="D1453">
        <v>71036.009999999995</v>
      </c>
      <c r="E1453">
        <v>213.11</v>
      </c>
      <c r="F1453">
        <v>207</v>
      </c>
    </row>
    <row r="1454" spans="1:6" x14ac:dyDescent="0.3">
      <c r="A1454" s="2">
        <v>46386</v>
      </c>
      <c r="B1454" t="s">
        <v>24514</v>
      </c>
      <c r="C1454">
        <v>1971412.44</v>
      </c>
      <c r="D1454">
        <v>461251.71</v>
      </c>
      <c r="E1454">
        <v>1383.76</v>
      </c>
      <c r="F1454">
        <v>1972</v>
      </c>
    </row>
    <row r="1455" spans="1:6" x14ac:dyDescent="0.3">
      <c r="A1455" s="2">
        <v>46386</v>
      </c>
      <c r="B1455" t="s">
        <v>24515</v>
      </c>
      <c r="C1455">
        <v>1495902.98</v>
      </c>
      <c r="D1455">
        <v>341638.41</v>
      </c>
      <c r="E1455">
        <v>1024.92</v>
      </c>
      <c r="F1455">
        <v>1733</v>
      </c>
    </row>
    <row r="1456" spans="1:6" x14ac:dyDescent="0.3">
      <c r="A1456" s="2">
        <v>46386</v>
      </c>
      <c r="B1456" t="s">
        <v>24516</v>
      </c>
      <c r="C1456">
        <v>1145174.72</v>
      </c>
      <c r="D1456">
        <v>203362.57</v>
      </c>
      <c r="E1456">
        <v>610.09</v>
      </c>
      <c r="F1456">
        <v>839</v>
      </c>
    </row>
    <row r="1457" spans="1:6" x14ac:dyDescent="0.3">
      <c r="A1457" s="2">
        <v>46386</v>
      </c>
      <c r="B1457" t="s">
        <v>24517</v>
      </c>
      <c r="C1457">
        <v>788197.98</v>
      </c>
      <c r="D1457">
        <v>141075.42000000001</v>
      </c>
      <c r="E1457">
        <v>423.23</v>
      </c>
      <c r="F1457">
        <v>571</v>
      </c>
    </row>
    <row r="1458" spans="1:6" x14ac:dyDescent="0.3">
      <c r="A1458" s="2">
        <v>46387</v>
      </c>
      <c r="B1458" t="s">
        <v>24514</v>
      </c>
      <c r="C1458">
        <v>2112425.4700000002</v>
      </c>
      <c r="D1458">
        <v>409348.68</v>
      </c>
      <c r="E1458">
        <v>1228.05</v>
      </c>
      <c r="F1458">
        <v>1231</v>
      </c>
    </row>
    <row r="1459" spans="1:6" x14ac:dyDescent="0.3">
      <c r="A1459" s="2">
        <v>46387</v>
      </c>
      <c r="B1459" t="s">
        <v>24515</v>
      </c>
      <c r="C1459">
        <v>1549043.9</v>
      </c>
      <c r="D1459">
        <v>254421.44</v>
      </c>
      <c r="E1459">
        <v>763.26</v>
      </c>
      <c r="F1459">
        <v>1047</v>
      </c>
    </row>
    <row r="1460" spans="1:6" x14ac:dyDescent="0.3">
      <c r="A1460" s="2">
        <v>46387</v>
      </c>
      <c r="B1460" t="s">
        <v>24516</v>
      </c>
      <c r="C1460">
        <v>1216394.8700000001</v>
      </c>
      <c r="D1460">
        <v>165923.95000000001</v>
      </c>
      <c r="E1460">
        <v>497.77</v>
      </c>
      <c r="F1460">
        <v>568</v>
      </c>
    </row>
    <row r="1461" spans="1:6" x14ac:dyDescent="0.3">
      <c r="A1461" s="2">
        <v>46387</v>
      </c>
      <c r="B1461" t="s">
        <v>24517</v>
      </c>
      <c r="C1461">
        <v>760419.26</v>
      </c>
      <c r="D1461">
        <v>142040.23000000001</v>
      </c>
      <c r="E1461">
        <v>426.12</v>
      </c>
      <c r="F1461">
        <v>495</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7201"/>
  <sheetViews>
    <sheetView workbookViewId="0">
      <selection activeCell="H10" sqref="H10"/>
    </sheetView>
  </sheetViews>
  <sheetFormatPr defaultRowHeight="14.4" x14ac:dyDescent="0.3"/>
  <cols>
    <col min="1" max="1" width="18.109375" bestFit="1" customWidth="1"/>
    <col min="2" max="2" width="13.5546875" bestFit="1" customWidth="1"/>
    <col min="3" max="3" width="18.33203125" bestFit="1" customWidth="1"/>
    <col min="4" max="4" width="14.77734375" bestFit="1" customWidth="1"/>
    <col min="5" max="5" width="16.44140625" bestFit="1" customWidth="1"/>
  </cols>
  <sheetData>
    <row r="1" spans="1:8" x14ac:dyDescent="0.3">
      <c r="A1" s="3" t="s">
        <v>1251</v>
      </c>
      <c r="B1" s="3" t="s">
        <v>19</v>
      </c>
      <c r="C1" s="3" t="s">
        <v>24518</v>
      </c>
      <c r="D1" s="3" t="s">
        <v>1258</v>
      </c>
      <c r="E1" s="4" t="s">
        <v>24543</v>
      </c>
    </row>
    <row r="2" spans="1:8" x14ac:dyDescent="0.3">
      <c r="A2" s="2">
        <v>46023</v>
      </c>
      <c r="B2" t="s">
        <v>26</v>
      </c>
      <c r="C2">
        <v>2344.4499999999998</v>
      </c>
      <c r="D2">
        <v>1898.06</v>
      </c>
      <c r="E2" t="str">
        <f>IF(Table4[[#This Row],[USD_Value]]&gt;=100000, "Whale", "Non-Whale")</f>
        <v>Non-Whale</v>
      </c>
    </row>
    <row r="3" spans="1:8" x14ac:dyDescent="0.3">
      <c r="A3" s="2">
        <v>46023</v>
      </c>
      <c r="B3" t="s">
        <v>32</v>
      </c>
      <c r="C3">
        <v>36292.51</v>
      </c>
      <c r="D3">
        <v>29382.42</v>
      </c>
      <c r="E3" t="str">
        <f>IF(Table4[[#This Row],[USD_Value]]&gt;=100000, "Whale", "Non-Whale")</f>
        <v>Non-Whale</v>
      </c>
    </row>
    <row r="4" spans="1:8" x14ac:dyDescent="0.3">
      <c r="A4" s="2">
        <v>46023</v>
      </c>
      <c r="B4" t="s">
        <v>38</v>
      </c>
      <c r="C4">
        <v>18253.61</v>
      </c>
      <c r="D4">
        <v>14778.12</v>
      </c>
      <c r="E4" t="str">
        <f>IF(Table4[[#This Row],[USD_Value]]&gt;=100000, "Whale", "Non-Whale")</f>
        <v>Non-Whale</v>
      </c>
    </row>
    <row r="5" spans="1:8" x14ac:dyDescent="0.3">
      <c r="A5" s="2">
        <v>46023</v>
      </c>
      <c r="B5" t="s">
        <v>41</v>
      </c>
      <c r="C5">
        <v>18112.73</v>
      </c>
      <c r="D5">
        <v>14664.07</v>
      </c>
      <c r="E5" t="str">
        <f>IF(Table4[[#This Row],[USD_Value]]&gt;=100000, "Whale", "Non-Whale")</f>
        <v>Non-Whale</v>
      </c>
      <c r="H5" t="s">
        <v>24544</v>
      </c>
    </row>
    <row r="6" spans="1:8" x14ac:dyDescent="0.3">
      <c r="A6" s="2">
        <v>46023</v>
      </c>
      <c r="B6" t="s">
        <v>45</v>
      </c>
      <c r="C6">
        <v>2983.05</v>
      </c>
      <c r="D6">
        <v>2415.08</v>
      </c>
      <c r="E6" t="str">
        <f>IF(Table4[[#This Row],[USD_Value]]&gt;=100000, "Whale", "Non-Whale")</f>
        <v>Non-Whale</v>
      </c>
    </row>
    <row r="7" spans="1:8" x14ac:dyDescent="0.3">
      <c r="A7" s="2">
        <v>46023</v>
      </c>
      <c r="B7" t="s">
        <v>48</v>
      </c>
      <c r="C7">
        <v>604.62</v>
      </c>
      <c r="D7">
        <v>489.5</v>
      </c>
      <c r="E7" t="str">
        <f>IF(Table4[[#This Row],[USD_Value]]&gt;=100000, "Whale", "Non-Whale")</f>
        <v>Non-Whale</v>
      </c>
    </row>
    <row r="8" spans="1:8" x14ac:dyDescent="0.3">
      <c r="A8" s="2">
        <v>46023</v>
      </c>
      <c r="B8" t="s">
        <v>52</v>
      </c>
      <c r="C8">
        <v>9646.82</v>
      </c>
      <c r="D8">
        <v>7810.06</v>
      </c>
      <c r="E8" t="str">
        <f>IF(Table4[[#This Row],[USD_Value]]&gt;=100000, "Whale", "Non-Whale")</f>
        <v>Non-Whale</v>
      </c>
    </row>
    <row r="9" spans="1:8" x14ac:dyDescent="0.3">
      <c r="A9" s="2">
        <v>46023</v>
      </c>
      <c r="B9" t="s">
        <v>54</v>
      </c>
      <c r="C9">
        <v>21412.31</v>
      </c>
      <c r="D9">
        <v>17335.41</v>
      </c>
      <c r="E9" t="str">
        <f>IF(Table4[[#This Row],[USD_Value]]&gt;=100000, "Whale", "Non-Whale")</f>
        <v>Non-Whale</v>
      </c>
    </row>
    <row r="10" spans="1:8" x14ac:dyDescent="0.3">
      <c r="A10" s="2">
        <v>46023</v>
      </c>
      <c r="B10" t="s">
        <v>56</v>
      </c>
      <c r="C10">
        <v>147232.65</v>
      </c>
      <c r="D10">
        <v>119199.55</v>
      </c>
      <c r="E10" t="str">
        <f>IF(Table4[[#This Row],[USD_Value]]&gt;=100000, "Whale", "Non-Whale")</f>
        <v>Whale</v>
      </c>
    </row>
    <row r="11" spans="1:8" x14ac:dyDescent="0.3">
      <c r="A11" s="2">
        <v>46023</v>
      </c>
      <c r="B11" t="s">
        <v>58</v>
      </c>
      <c r="C11">
        <v>3698.21</v>
      </c>
      <c r="D11">
        <v>2994.07</v>
      </c>
      <c r="E11" t="str">
        <f>IF(Table4[[#This Row],[USD_Value]]&gt;=100000, "Whale", "Non-Whale")</f>
        <v>Non-Whale</v>
      </c>
    </row>
    <row r="12" spans="1:8" x14ac:dyDescent="0.3">
      <c r="A12" s="2">
        <v>46023</v>
      </c>
      <c r="B12" t="s">
        <v>62</v>
      </c>
      <c r="C12">
        <v>2199.5300000000002</v>
      </c>
      <c r="D12">
        <v>1780.74</v>
      </c>
      <c r="E12" t="str">
        <f>IF(Table4[[#This Row],[USD_Value]]&gt;=100000, "Whale", "Non-Whale")</f>
        <v>Non-Whale</v>
      </c>
    </row>
    <row r="13" spans="1:8" x14ac:dyDescent="0.3">
      <c r="A13" s="2">
        <v>46023</v>
      </c>
      <c r="B13" t="s">
        <v>64</v>
      </c>
      <c r="C13">
        <v>68210.600000000006</v>
      </c>
      <c r="D13">
        <v>55223.3</v>
      </c>
      <c r="E13" t="str">
        <f>IF(Table4[[#This Row],[USD_Value]]&gt;=100000, "Whale", "Non-Whale")</f>
        <v>Non-Whale</v>
      </c>
    </row>
    <row r="14" spans="1:8" x14ac:dyDescent="0.3">
      <c r="A14" s="2">
        <v>46023</v>
      </c>
      <c r="B14" t="s">
        <v>67</v>
      </c>
      <c r="C14">
        <v>178513.89</v>
      </c>
      <c r="D14">
        <v>144524.85</v>
      </c>
      <c r="E14" t="str">
        <f>IF(Table4[[#This Row],[USD_Value]]&gt;=100000, "Whale", "Non-Whale")</f>
        <v>Whale</v>
      </c>
    </row>
    <row r="15" spans="1:8" x14ac:dyDescent="0.3">
      <c r="A15" s="2">
        <v>46023</v>
      </c>
      <c r="B15" t="s">
        <v>70</v>
      </c>
      <c r="C15">
        <v>19384.3</v>
      </c>
      <c r="D15">
        <v>15693.53</v>
      </c>
      <c r="E15" t="str">
        <f>IF(Table4[[#This Row],[USD_Value]]&gt;=100000, "Whale", "Non-Whale")</f>
        <v>Non-Whale</v>
      </c>
    </row>
    <row r="16" spans="1:8" x14ac:dyDescent="0.3">
      <c r="A16" s="2">
        <v>46023</v>
      </c>
      <c r="B16" t="s">
        <v>72</v>
      </c>
      <c r="C16">
        <v>2039.1</v>
      </c>
      <c r="D16">
        <v>1650.86</v>
      </c>
      <c r="E16" t="str">
        <f>IF(Table4[[#This Row],[USD_Value]]&gt;=100000, "Whale", "Non-Whale")</f>
        <v>Non-Whale</v>
      </c>
    </row>
    <row r="17" spans="1:5" x14ac:dyDescent="0.3">
      <c r="A17" s="2">
        <v>46023</v>
      </c>
      <c r="B17" t="s">
        <v>75</v>
      </c>
      <c r="C17">
        <v>1249.75</v>
      </c>
      <c r="D17">
        <v>1011.79</v>
      </c>
      <c r="E17" t="str">
        <f>IF(Table4[[#This Row],[USD_Value]]&gt;=100000, "Whale", "Non-Whale")</f>
        <v>Non-Whale</v>
      </c>
    </row>
    <row r="18" spans="1:5" x14ac:dyDescent="0.3">
      <c r="A18" s="2">
        <v>46023</v>
      </c>
      <c r="B18" t="s">
        <v>77</v>
      </c>
      <c r="C18">
        <v>4673.2299999999996</v>
      </c>
      <c r="D18">
        <v>3783.45</v>
      </c>
      <c r="E18" t="str">
        <f>IF(Table4[[#This Row],[USD_Value]]&gt;=100000, "Whale", "Non-Whale")</f>
        <v>Non-Whale</v>
      </c>
    </row>
    <row r="19" spans="1:5" x14ac:dyDescent="0.3">
      <c r="A19" s="2">
        <v>46023</v>
      </c>
      <c r="B19" t="s">
        <v>79</v>
      </c>
      <c r="C19">
        <v>28998.5</v>
      </c>
      <c r="D19">
        <v>23477.19</v>
      </c>
      <c r="E19" t="str">
        <f>IF(Table4[[#This Row],[USD_Value]]&gt;=100000, "Whale", "Non-Whale")</f>
        <v>Non-Whale</v>
      </c>
    </row>
    <row r="20" spans="1:5" x14ac:dyDescent="0.3">
      <c r="A20" s="2">
        <v>46023</v>
      </c>
      <c r="B20" t="s">
        <v>81</v>
      </c>
      <c r="C20">
        <v>10859.6</v>
      </c>
      <c r="D20">
        <v>8791.93</v>
      </c>
      <c r="E20" t="str">
        <f>IF(Table4[[#This Row],[USD_Value]]&gt;=100000, "Whale", "Non-Whale")</f>
        <v>Non-Whale</v>
      </c>
    </row>
    <row r="21" spans="1:5" x14ac:dyDescent="0.3">
      <c r="A21" s="2">
        <v>46023</v>
      </c>
      <c r="B21" t="s">
        <v>84</v>
      </c>
      <c r="C21">
        <v>2404.11</v>
      </c>
      <c r="D21">
        <v>1946.37</v>
      </c>
      <c r="E21" t="str">
        <f>IF(Table4[[#This Row],[USD_Value]]&gt;=100000, "Whale", "Non-Whale")</f>
        <v>Non-Whale</v>
      </c>
    </row>
    <row r="22" spans="1:5" x14ac:dyDescent="0.3">
      <c r="A22" s="2">
        <v>46023</v>
      </c>
      <c r="B22" t="s">
        <v>86</v>
      </c>
      <c r="C22">
        <v>8744.7900000000009</v>
      </c>
      <c r="D22">
        <v>7079.78</v>
      </c>
      <c r="E22" t="str">
        <f>IF(Table4[[#This Row],[USD_Value]]&gt;=100000, "Whale", "Non-Whale")</f>
        <v>Non-Whale</v>
      </c>
    </row>
    <row r="23" spans="1:5" x14ac:dyDescent="0.3">
      <c r="A23" s="2">
        <v>46023</v>
      </c>
      <c r="B23" t="s">
        <v>88</v>
      </c>
      <c r="C23">
        <v>8416.57</v>
      </c>
      <c r="D23">
        <v>6814.05</v>
      </c>
      <c r="E23" t="str">
        <f>IF(Table4[[#This Row],[USD_Value]]&gt;=100000, "Whale", "Non-Whale")</f>
        <v>Non-Whale</v>
      </c>
    </row>
    <row r="24" spans="1:5" x14ac:dyDescent="0.3">
      <c r="A24" s="2">
        <v>46023</v>
      </c>
      <c r="B24" t="s">
        <v>90</v>
      </c>
      <c r="C24">
        <v>19446.240000000002</v>
      </c>
      <c r="D24">
        <v>15743.68</v>
      </c>
      <c r="E24" t="str">
        <f>IF(Table4[[#This Row],[USD_Value]]&gt;=100000, "Whale", "Non-Whale")</f>
        <v>Non-Whale</v>
      </c>
    </row>
    <row r="25" spans="1:5" x14ac:dyDescent="0.3">
      <c r="A25" s="2">
        <v>46023</v>
      </c>
      <c r="B25" t="s">
        <v>92</v>
      </c>
      <c r="C25">
        <v>24675.32</v>
      </c>
      <c r="D25">
        <v>19977.14</v>
      </c>
      <c r="E25" t="str">
        <f>IF(Table4[[#This Row],[USD_Value]]&gt;=100000, "Whale", "Non-Whale")</f>
        <v>Non-Whale</v>
      </c>
    </row>
    <row r="26" spans="1:5" x14ac:dyDescent="0.3">
      <c r="A26" s="2">
        <v>46023</v>
      </c>
      <c r="B26" t="s">
        <v>94</v>
      </c>
      <c r="C26">
        <v>3288.56</v>
      </c>
      <c r="D26">
        <v>2662.42</v>
      </c>
      <c r="E26" t="str">
        <f>IF(Table4[[#This Row],[USD_Value]]&gt;=100000, "Whale", "Non-Whale")</f>
        <v>Non-Whale</v>
      </c>
    </row>
    <row r="27" spans="1:5" x14ac:dyDescent="0.3">
      <c r="A27" s="2">
        <v>46023</v>
      </c>
      <c r="B27" t="s">
        <v>96</v>
      </c>
      <c r="C27">
        <v>10722.3</v>
      </c>
      <c r="D27">
        <v>8680.77</v>
      </c>
      <c r="E27" t="str">
        <f>IF(Table4[[#This Row],[USD_Value]]&gt;=100000, "Whale", "Non-Whale")</f>
        <v>Non-Whale</v>
      </c>
    </row>
    <row r="28" spans="1:5" x14ac:dyDescent="0.3">
      <c r="A28" s="2">
        <v>46023</v>
      </c>
      <c r="B28" t="s">
        <v>98</v>
      </c>
      <c r="C28">
        <v>530.54999999999995</v>
      </c>
      <c r="D28">
        <v>429.54</v>
      </c>
      <c r="E28" t="str">
        <f>IF(Table4[[#This Row],[USD_Value]]&gt;=100000, "Whale", "Non-Whale")</f>
        <v>Non-Whale</v>
      </c>
    </row>
    <row r="29" spans="1:5" x14ac:dyDescent="0.3">
      <c r="A29" s="2">
        <v>46023</v>
      </c>
      <c r="B29" t="s">
        <v>100</v>
      </c>
      <c r="C29">
        <v>2866.26</v>
      </c>
      <c r="D29">
        <v>2320.52</v>
      </c>
      <c r="E29" t="str">
        <f>IF(Table4[[#This Row],[USD_Value]]&gt;=100000, "Whale", "Non-Whale")</f>
        <v>Non-Whale</v>
      </c>
    </row>
    <row r="30" spans="1:5" x14ac:dyDescent="0.3">
      <c r="A30" s="2">
        <v>46023</v>
      </c>
      <c r="B30" t="s">
        <v>102</v>
      </c>
      <c r="C30">
        <v>10646.82</v>
      </c>
      <c r="D30">
        <v>8619.66</v>
      </c>
      <c r="E30" t="str">
        <f>IF(Table4[[#This Row],[USD_Value]]&gt;=100000, "Whale", "Non-Whale")</f>
        <v>Non-Whale</v>
      </c>
    </row>
    <row r="31" spans="1:5" x14ac:dyDescent="0.3">
      <c r="A31" s="2">
        <v>46023</v>
      </c>
      <c r="B31" t="s">
        <v>104</v>
      </c>
      <c r="C31">
        <v>6419.78</v>
      </c>
      <c r="D31">
        <v>5197.46</v>
      </c>
      <c r="E31" t="str">
        <f>IF(Table4[[#This Row],[USD_Value]]&gt;=100000, "Whale", "Non-Whale")</f>
        <v>Non-Whale</v>
      </c>
    </row>
    <row r="32" spans="1:5" x14ac:dyDescent="0.3">
      <c r="A32" s="2">
        <v>46023</v>
      </c>
      <c r="B32" t="s">
        <v>106</v>
      </c>
      <c r="C32">
        <v>8442.67</v>
      </c>
      <c r="D32">
        <v>6835.19</v>
      </c>
      <c r="E32" t="str">
        <f>IF(Table4[[#This Row],[USD_Value]]&gt;=100000, "Whale", "Non-Whale")</f>
        <v>Non-Whale</v>
      </c>
    </row>
    <row r="33" spans="1:5" x14ac:dyDescent="0.3">
      <c r="A33" s="2">
        <v>46023</v>
      </c>
      <c r="B33" t="s">
        <v>108</v>
      </c>
      <c r="C33">
        <v>1280.6600000000001</v>
      </c>
      <c r="D33">
        <v>1036.82</v>
      </c>
      <c r="E33" t="str">
        <f>IF(Table4[[#This Row],[USD_Value]]&gt;=100000, "Whale", "Non-Whale")</f>
        <v>Non-Whale</v>
      </c>
    </row>
    <row r="34" spans="1:5" x14ac:dyDescent="0.3">
      <c r="A34" s="2">
        <v>46023</v>
      </c>
      <c r="B34" t="s">
        <v>110</v>
      </c>
      <c r="C34">
        <v>1780.76</v>
      </c>
      <c r="D34">
        <v>1441.7</v>
      </c>
      <c r="E34" t="str">
        <f>IF(Table4[[#This Row],[USD_Value]]&gt;=100000, "Whale", "Non-Whale")</f>
        <v>Non-Whale</v>
      </c>
    </row>
    <row r="35" spans="1:5" x14ac:dyDescent="0.3">
      <c r="A35" s="2">
        <v>46023</v>
      </c>
      <c r="B35" t="s">
        <v>113</v>
      </c>
      <c r="C35">
        <v>386649.32</v>
      </c>
      <c r="D35">
        <v>313031.28999999998</v>
      </c>
      <c r="E35" t="str">
        <f>IF(Table4[[#This Row],[USD_Value]]&gt;=100000, "Whale", "Non-Whale")</f>
        <v>Whale</v>
      </c>
    </row>
    <row r="36" spans="1:5" x14ac:dyDescent="0.3">
      <c r="A36" s="2">
        <v>46023</v>
      </c>
      <c r="B36" t="s">
        <v>115</v>
      </c>
      <c r="C36">
        <v>18286.77</v>
      </c>
      <c r="D36">
        <v>14804.97</v>
      </c>
      <c r="E36" t="str">
        <f>IF(Table4[[#This Row],[USD_Value]]&gt;=100000, "Whale", "Non-Whale")</f>
        <v>Non-Whale</v>
      </c>
    </row>
    <row r="37" spans="1:5" x14ac:dyDescent="0.3">
      <c r="A37" s="2">
        <v>46023</v>
      </c>
      <c r="B37" t="s">
        <v>117</v>
      </c>
      <c r="C37">
        <v>35703.370000000003</v>
      </c>
      <c r="D37">
        <v>28905.45</v>
      </c>
      <c r="E37" t="str">
        <f>IF(Table4[[#This Row],[USD_Value]]&gt;=100000, "Whale", "Non-Whale")</f>
        <v>Non-Whale</v>
      </c>
    </row>
    <row r="38" spans="1:5" x14ac:dyDescent="0.3">
      <c r="A38" s="2">
        <v>46023</v>
      </c>
      <c r="B38" t="s">
        <v>119</v>
      </c>
      <c r="C38">
        <v>12728.98</v>
      </c>
      <c r="D38">
        <v>10305.379999999999</v>
      </c>
      <c r="E38" t="str">
        <f>IF(Table4[[#This Row],[USD_Value]]&gt;=100000, "Whale", "Non-Whale")</f>
        <v>Non-Whale</v>
      </c>
    </row>
    <row r="39" spans="1:5" x14ac:dyDescent="0.3">
      <c r="A39" s="2">
        <v>46023</v>
      </c>
      <c r="B39" t="s">
        <v>121</v>
      </c>
      <c r="C39">
        <v>982.96</v>
      </c>
      <c r="D39">
        <v>795.81</v>
      </c>
      <c r="E39" t="str">
        <f>IF(Table4[[#This Row],[USD_Value]]&gt;=100000, "Whale", "Non-Whale")</f>
        <v>Non-Whale</v>
      </c>
    </row>
    <row r="40" spans="1:5" x14ac:dyDescent="0.3">
      <c r="A40" s="2">
        <v>46023</v>
      </c>
      <c r="B40" t="s">
        <v>123</v>
      </c>
      <c r="C40">
        <v>27216.54</v>
      </c>
      <c r="D40">
        <v>22034.51</v>
      </c>
      <c r="E40" t="str">
        <f>IF(Table4[[#This Row],[USD_Value]]&gt;=100000, "Whale", "Non-Whale")</f>
        <v>Non-Whale</v>
      </c>
    </row>
    <row r="41" spans="1:5" x14ac:dyDescent="0.3">
      <c r="A41" s="2">
        <v>46023</v>
      </c>
      <c r="B41" t="s">
        <v>125</v>
      </c>
      <c r="C41">
        <v>22532.98</v>
      </c>
      <c r="D41">
        <v>18242.7</v>
      </c>
      <c r="E41" t="str">
        <f>IF(Table4[[#This Row],[USD_Value]]&gt;=100000, "Whale", "Non-Whale")</f>
        <v>Non-Whale</v>
      </c>
    </row>
    <row r="42" spans="1:5" x14ac:dyDescent="0.3">
      <c r="A42" s="2">
        <v>46023</v>
      </c>
      <c r="B42" t="s">
        <v>127</v>
      </c>
      <c r="C42">
        <v>1591.72</v>
      </c>
      <c r="D42">
        <v>1288.6600000000001</v>
      </c>
      <c r="E42" t="str">
        <f>IF(Table4[[#This Row],[USD_Value]]&gt;=100000, "Whale", "Non-Whale")</f>
        <v>Non-Whale</v>
      </c>
    </row>
    <row r="43" spans="1:5" x14ac:dyDescent="0.3">
      <c r="A43" s="2">
        <v>46023</v>
      </c>
      <c r="B43" t="s">
        <v>129</v>
      </c>
      <c r="C43">
        <v>3995.61</v>
      </c>
      <c r="D43">
        <v>3234.85</v>
      </c>
      <c r="E43" t="str">
        <f>IF(Table4[[#This Row],[USD_Value]]&gt;=100000, "Whale", "Non-Whale")</f>
        <v>Non-Whale</v>
      </c>
    </row>
    <row r="44" spans="1:5" x14ac:dyDescent="0.3">
      <c r="A44" s="2">
        <v>46023</v>
      </c>
      <c r="B44" t="s">
        <v>131</v>
      </c>
      <c r="C44">
        <v>2706</v>
      </c>
      <c r="D44">
        <v>2190.77</v>
      </c>
      <c r="E44" t="str">
        <f>IF(Table4[[#This Row],[USD_Value]]&gt;=100000, "Whale", "Non-Whale")</f>
        <v>Non-Whale</v>
      </c>
    </row>
    <row r="45" spans="1:5" x14ac:dyDescent="0.3">
      <c r="A45" s="2">
        <v>46023</v>
      </c>
      <c r="B45" t="s">
        <v>133</v>
      </c>
      <c r="C45">
        <v>312886.74</v>
      </c>
      <c r="D45">
        <v>253313.1</v>
      </c>
      <c r="E45" t="str">
        <f>IF(Table4[[#This Row],[USD_Value]]&gt;=100000, "Whale", "Non-Whale")</f>
        <v>Whale</v>
      </c>
    </row>
    <row r="46" spans="1:5" x14ac:dyDescent="0.3">
      <c r="A46" s="2">
        <v>46023</v>
      </c>
      <c r="B46" t="s">
        <v>136</v>
      </c>
      <c r="C46">
        <v>985.31</v>
      </c>
      <c r="D46">
        <v>797.71</v>
      </c>
      <c r="E46" t="str">
        <f>IF(Table4[[#This Row],[USD_Value]]&gt;=100000, "Whale", "Non-Whale")</f>
        <v>Non-Whale</v>
      </c>
    </row>
    <row r="47" spans="1:5" x14ac:dyDescent="0.3">
      <c r="A47" s="2">
        <v>46023</v>
      </c>
      <c r="B47" t="s">
        <v>138</v>
      </c>
      <c r="C47">
        <v>5704.05</v>
      </c>
      <c r="D47">
        <v>4618</v>
      </c>
      <c r="E47" t="str">
        <f>IF(Table4[[#This Row],[USD_Value]]&gt;=100000, "Whale", "Non-Whale")</f>
        <v>Non-Whale</v>
      </c>
    </row>
    <row r="48" spans="1:5" x14ac:dyDescent="0.3">
      <c r="A48" s="2">
        <v>46023</v>
      </c>
      <c r="B48" t="s">
        <v>140</v>
      </c>
      <c r="C48">
        <v>17765.259999999998</v>
      </c>
      <c r="D48">
        <v>14382.76</v>
      </c>
      <c r="E48" t="str">
        <f>IF(Table4[[#This Row],[USD_Value]]&gt;=100000, "Whale", "Non-Whale")</f>
        <v>Non-Whale</v>
      </c>
    </row>
    <row r="49" spans="1:5" x14ac:dyDescent="0.3">
      <c r="A49" s="2">
        <v>46023</v>
      </c>
      <c r="B49" t="s">
        <v>142</v>
      </c>
      <c r="C49">
        <v>7163.5</v>
      </c>
      <c r="D49">
        <v>5799.57</v>
      </c>
      <c r="E49" t="str">
        <f>IF(Table4[[#This Row],[USD_Value]]&gt;=100000, "Whale", "Non-Whale")</f>
        <v>Non-Whale</v>
      </c>
    </row>
    <row r="50" spans="1:5" x14ac:dyDescent="0.3">
      <c r="A50" s="2">
        <v>46023</v>
      </c>
      <c r="B50" t="s">
        <v>144</v>
      </c>
      <c r="C50">
        <v>16247.34</v>
      </c>
      <c r="D50">
        <v>13153.85</v>
      </c>
      <c r="E50" t="str">
        <f>IF(Table4[[#This Row],[USD_Value]]&gt;=100000, "Whale", "Non-Whale")</f>
        <v>Non-Whale</v>
      </c>
    </row>
    <row r="51" spans="1:5" x14ac:dyDescent="0.3">
      <c r="A51" s="2">
        <v>46023</v>
      </c>
      <c r="B51" t="s">
        <v>146</v>
      </c>
      <c r="C51">
        <v>2305.62</v>
      </c>
      <c r="D51">
        <v>1866.63</v>
      </c>
      <c r="E51" t="str">
        <f>IF(Table4[[#This Row],[USD_Value]]&gt;=100000, "Whale", "Non-Whale")</f>
        <v>Non-Whale</v>
      </c>
    </row>
    <row r="52" spans="1:5" x14ac:dyDescent="0.3">
      <c r="A52" s="2">
        <v>46023</v>
      </c>
      <c r="B52" t="s">
        <v>148</v>
      </c>
      <c r="C52">
        <v>1606852.99</v>
      </c>
      <c r="D52">
        <v>1300908.18</v>
      </c>
      <c r="E52" t="str">
        <f>IF(Table4[[#This Row],[USD_Value]]&gt;=100000, "Whale", "Non-Whale")</f>
        <v>Whale</v>
      </c>
    </row>
    <row r="53" spans="1:5" x14ac:dyDescent="0.3">
      <c r="A53" s="2">
        <v>46023</v>
      </c>
      <c r="B53" t="s">
        <v>150</v>
      </c>
      <c r="C53">
        <v>3432.04</v>
      </c>
      <c r="D53">
        <v>2778.58</v>
      </c>
      <c r="E53" t="str">
        <f>IF(Table4[[#This Row],[USD_Value]]&gt;=100000, "Whale", "Non-Whale")</f>
        <v>Non-Whale</v>
      </c>
    </row>
    <row r="54" spans="1:5" x14ac:dyDescent="0.3">
      <c r="A54" s="2">
        <v>46023</v>
      </c>
      <c r="B54" t="s">
        <v>152</v>
      </c>
      <c r="C54">
        <v>241165.21</v>
      </c>
      <c r="D54">
        <v>195247.35</v>
      </c>
      <c r="E54" t="str">
        <f>IF(Table4[[#This Row],[USD_Value]]&gt;=100000, "Whale", "Non-Whale")</f>
        <v>Whale</v>
      </c>
    </row>
    <row r="55" spans="1:5" x14ac:dyDescent="0.3">
      <c r="A55" s="2">
        <v>46023</v>
      </c>
      <c r="B55" t="s">
        <v>154</v>
      </c>
      <c r="C55">
        <v>102611.68</v>
      </c>
      <c r="D55">
        <v>83074.42</v>
      </c>
      <c r="E55" t="str">
        <f>IF(Table4[[#This Row],[USD_Value]]&gt;=100000, "Whale", "Non-Whale")</f>
        <v>Non-Whale</v>
      </c>
    </row>
    <row r="56" spans="1:5" x14ac:dyDescent="0.3">
      <c r="A56" s="2">
        <v>46023</v>
      </c>
      <c r="B56" t="s">
        <v>156</v>
      </c>
      <c r="C56">
        <v>11154.93</v>
      </c>
      <c r="D56">
        <v>9031.0300000000007</v>
      </c>
      <c r="E56" t="str">
        <f>IF(Table4[[#This Row],[USD_Value]]&gt;=100000, "Whale", "Non-Whale")</f>
        <v>Non-Whale</v>
      </c>
    </row>
    <row r="57" spans="1:5" x14ac:dyDescent="0.3">
      <c r="A57" s="2">
        <v>46023</v>
      </c>
      <c r="B57" t="s">
        <v>158</v>
      </c>
      <c r="C57">
        <v>202113.95</v>
      </c>
      <c r="D57">
        <v>163631.45000000001</v>
      </c>
      <c r="E57" t="str">
        <f>IF(Table4[[#This Row],[USD_Value]]&gt;=100000, "Whale", "Non-Whale")</f>
        <v>Whale</v>
      </c>
    </row>
    <row r="58" spans="1:5" x14ac:dyDescent="0.3">
      <c r="A58" s="2">
        <v>46023</v>
      </c>
      <c r="B58" t="s">
        <v>160</v>
      </c>
      <c r="C58">
        <v>3101.71</v>
      </c>
      <c r="D58">
        <v>2511.15</v>
      </c>
      <c r="E58" t="str">
        <f>IF(Table4[[#This Row],[USD_Value]]&gt;=100000, "Whale", "Non-Whale")</f>
        <v>Non-Whale</v>
      </c>
    </row>
    <row r="59" spans="1:5" x14ac:dyDescent="0.3">
      <c r="A59" s="2">
        <v>46023</v>
      </c>
      <c r="B59" t="s">
        <v>162</v>
      </c>
      <c r="C59">
        <v>5220.3500000000004</v>
      </c>
      <c r="D59">
        <v>4226.3999999999996</v>
      </c>
      <c r="E59" t="str">
        <f>IF(Table4[[#This Row],[USD_Value]]&gt;=100000, "Whale", "Non-Whale")</f>
        <v>Non-Whale</v>
      </c>
    </row>
    <row r="60" spans="1:5" x14ac:dyDescent="0.3">
      <c r="A60" s="2">
        <v>46023</v>
      </c>
      <c r="B60" t="s">
        <v>164</v>
      </c>
      <c r="C60">
        <v>1892.96</v>
      </c>
      <c r="D60">
        <v>1532.54</v>
      </c>
      <c r="E60" t="str">
        <f>IF(Table4[[#This Row],[USD_Value]]&gt;=100000, "Whale", "Non-Whale")</f>
        <v>Non-Whale</v>
      </c>
    </row>
    <row r="61" spans="1:5" x14ac:dyDescent="0.3">
      <c r="A61" s="2">
        <v>46023</v>
      </c>
      <c r="B61" t="s">
        <v>166</v>
      </c>
      <c r="C61">
        <v>605.09</v>
      </c>
      <c r="D61">
        <v>489.88</v>
      </c>
      <c r="E61" t="str">
        <f>IF(Table4[[#This Row],[USD_Value]]&gt;=100000, "Whale", "Non-Whale")</f>
        <v>Non-Whale</v>
      </c>
    </row>
    <row r="62" spans="1:5" x14ac:dyDescent="0.3">
      <c r="A62" s="2">
        <v>46023</v>
      </c>
      <c r="B62" t="s">
        <v>168</v>
      </c>
      <c r="C62">
        <v>3831.09</v>
      </c>
      <c r="D62">
        <v>3101.65</v>
      </c>
      <c r="E62" t="str">
        <f>IF(Table4[[#This Row],[USD_Value]]&gt;=100000, "Whale", "Non-Whale")</f>
        <v>Non-Whale</v>
      </c>
    </row>
    <row r="63" spans="1:5" x14ac:dyDescent="0.3">
      <c r="A63" s="2">
        <v>46023</v>
      </c>
      <c r="B63" t="s">
        <v>170</v>
      </c>
      <c r="C63">
        <v>5004.82</v>
      </c>
      <c r="D63">
        <v>4051.9</v>
      </c>
      <c r="E63" t="str">
        <f>IF(Table4[[#This Row],[USD_Value]]&gt;=100000, "Whale", "Non-Whale")</f>
        <v>Non-Whale</v>
      </c>
    </row>
    <row r="64" spans="1:5" x14ac:dyDescent="0.3">
      <c r="A64" s="2">
        <v>46023</v>
      </c>
      <c r="B64" t="s">
        <v>173</v>
      </c>
      <c r="C64">
        <v>9320.5400000000009</v>
      </c>
      <c r="D64">
        <v>7545.91</v>
      </c>
      <c r="E64" t="str">
        <f>IF(Table4[[#This Row],[USD_Value]]&gt;=100000, "Whale", "Non-Whale")</f>
        <v>Non-Whale</v>
      </c>
    </row>
    <row r="65" spans="1:5" x14ac:dyDescent="0.3">
      <c r="A65" s="2">
        <v>46023</v>
      </c>
      <c r="B65" t="s">
        <v>175</v>
      </c>
      <c r="C65">
        <v>2753.03</v>
      </c>
      <c r="D65">
        <v>2228.85</v>
      </c>
      <c r="E65" t="str">
        <f>IF(Table4[[#This Row],[USD_Value]]&gt;=100000, "Whale", "Non-Whale")</f>
        <v>Non-Whale</v>
      </c>
    </row>
    <row r="66" spans="1:5" x14ac:dyDescent="0.3">
      <c r="A66" s="2">
        <v>46023</v>
      </c>
      <c r="B66" t="s">
        <v>177</v>
      </c>
      <c r="C66">
        <v>4534.08</v>
      </c>
      <c r="D66">
        <v>3670.79</v>
      </c>
      <c r="E66" t="str">
        <f>IF(Table4[[#This Row],[USD_Value]]&gt;=100000, "Whale", "Non-Whale")</f>
        <v>Non-Whale</v>
      </c>
    </row>
    <row r="67" spans="1:5" x14ac:dyDescent="0.3">
      <c r="A67" s="2">
        <v>46023</v>
      </c>
      <c r="B67" t="s">
        <v>179</v>
      </c>
      <c r="C67">
        <v>16120.1</v>
      </c>
      <c r="D67">
        <v>13050.83</v>
      </c>
      <c r="E67" t="str">
        <f>IF(Table4[[#This Row],[USD_Value]]&gt;=100000, "Whale", "Non-Whale")</f>
        <v>Non-Whale</v>
      </c>
    </row>
    <row r="68" spans="1:5" x14ac:dyDescent="0.3">
      <c r="A68" s="2">
        <v>46023</v>
      </c>
      <c r="B68" t="s">
        <v>181</v>
      </c>
      <c r="C68">
        <v>10278.129999999999</v>
      </c>
      <c r="D68">
        <v>8321.17</v>
      </c>
      <c r="E68" t="str">
        <f>IF(Table4[[#This Row],[USD_Value]]&gt;=100000, "Whale", "Non-Whale")</f>
        <v>Non-Whale</v>
      </c>
    </row>
    <row r="69" spans="1:5" x14ac:dyDescent="0.3">
      <c r="A69" s="2">
        <v>46023</v>
      </c>
      <c r="B69" t="s">
        <v>183</v>
      </c>
      <c r="C69">
        <v>20071.18</v>
      </c>
      <c r="D69">
        <v>16249.63</v>
      </c>
      <c r="E69" t="str">
        <f>IF(Table4[[#This Row],[USD_Value]]&gt;=100000, "Whale", "Non-Whale")</f>
        <v>Non-Whale</v>
      </c>
    </row>
    <row r="70" spans="1:5" x14ac:dyDescent="0.3">
      <c r="A70" s="2">
        <v>46023</v>
      </c>
      <c r="B70" t="s">
        <v>185</v>
      </c>
      <c r="C70">
        <v>18433.04</v>
      </c>
      <c r="D70">
        <v>14923.39</v>
      </c>
      <c r="E70" t="str">
        <f>IF(Table4[[#This Row],[USD_Value]]&gt;=100000, "Whale", "Non-Whale")</f>
        <v>Non-Whale</v>
      </c>
    </row>
    <row r="71" spans="1:5" x14ac:dyDescent="0.3">
      <c r="A71" s="2">
        <v>46023</v>
      </c>
      <c r="B71" t="s">
        <v>187</v>
      </c>
      <c r="C71">
        <v>149066.54</v>
      </c>
      <c r="D71">
        <v>120684.27</v>
      </c>
      <c r="E71" t="str">
        <f>IF(Table4[[#This Row],[USD_Value]]&gt;=100000, "Whale", "Non-Whale")</f>
        <v>Whale</v>
      </c>
    </row>
    <row r="72" spans="1:5" x14ac:dyDescent="0.3">
      <c r="A72" s="2">
        <v>46023</v>
      </c>
      <c r="B72" t="s">
        <v>190</v>
      </c>
      <c r="C72">
        <v>29834.54</v>
      </c>
      <c r="D72">
        <v>24154.04</v>
      </c>
      <c r="E72" t="str">
        <f>IF(Table4[[#This Row],[USD_Value]]&gt;=100000, "Whale", "Non-Whale")</f>
        <v>Non-Whale</v>
      </c>
    </row>
    <row r="73" spans="1:5" x14ac:dyDescent="0.3">
      <c r="A73" s="2">
        <v>46023</v>
      </c>
      <c r="B73" t="s">
        <v>192</v>
      </c>
      <c r="C73">
        <v>897.43</v>
      </c>
      <c r="D73">
        <v>726.56</v>
      </c>
      <c r="E73" t="str">
        <f>IF(Table4[[#This Row],[USD_Value]]&gt;=100000, "Whale", "Non-Whale")</f>
        <v>Non-Whale</v>
      </c>
    </row>
    <row r="74" spans="1:5" x14ac:dyDescent="0.3">
      <c r="A74" s="2">
        <v>46023</v>
      </c>
      <c r="B74" t="s">
        <v>194</v>
      </c>
      <c r="C74">
        <v>2019.62</v>
      </c>
      <c r="D74">
        <v>1635.09</v>
      </c>
      <c r="E74" t="str">
        <f>IF(Table4[[#This Row],[USD_Value]]&gt;=100000, "Whale", "Non-Whale")</f>
        <v>Non-Whale</v>
      </c>
    </row>
    <row r="75" spans="1:5" x14ac:dyDescent="0.3">
      <c r="A75" s="2">
        <v>46023</v>
      </c>
      <c r="B75" t="s">
        <v>196</v>
      </c>
      <c r="C75">
        <v>17256.64</v>
      </c>
      <c r="D75">
        <v>13970.97</v>
      </c>
      <c r="E75" t="str">
        <f>IF(Table4[[#This Row],[USD_Value]]&gt;=100000, "Whale", "Non-Whale")</f>
        <v>Non-Whale</v>
      </c>
    </row>
    <row r="76" spans="1:5" x14ac:dyDescent="0.3">
      <c r="A76" s="2">
        <v>46023</v>
      </c>
      <c r="B76" t="s">
        <v>198</v>
      </c>
      <c r="C76">
        <v>82164.89</v>
      </c>
      <c r="D76">
        <v>66520.7</v>
      </c>
      <c r="E76" t="str">
        <f>IF(Table4[[#This Row],[USD_Value]]&gt;=100000, "Whale", "Non-Whale")</f>
        <v>Non-Whale</v>
      </c>
    </row>
    <row r="77" spans="1:5" x14ac:dyDescent="0.3">
      <c r="A77" s="2">
        <v>46023</v>
      </c>
      <c r="B77" t="s">
        <v>200</v>
      </c>
      <c r="C77">
        <v>4680.6400000000003</v>
      </c>
      <c r="D77">
        <v>3789.45</v>
      </c>
      <c r="E77" t="str">
        <f>IF(Table4[[#This Row],[USD_Value]]&gt;=100000, "Whale", "Non-Whale")</f>
        <v>Non-Whale</v>
      </c>
    </row>
    <row r="78" spans="1:5" x14ac:dyDescent="0.3">
      <c r="A78" s="2">
        <v>46023</v>
      </c>
      <c r="B78" t="s">
        <v>202</v>
      </c>
      <c r="C78">
        <v>498967.43</v>
      </c>
      <c r="D78">
        <v>403964.03</v>
      </c>
      <c r="E78" t="str">
        <f>IF(Table4[[#This Row],[USD_Value]]&gt;=100000, "Whale", "Non-Whale")</f>
        <v>Whale</v>
      </c>
    </row>
    <row r="79" spans="1:5" x14ac:dyDescent="0.3">
      <c r="A79" s="2">
        <v>46023</v>
      </c>
      <c r="B79" t="s">
        <v>204</v>
      </c>
      <c r="C79">
        <v>8072.63</v>
      </c>
      <c r="D79">
        <v>6535.6</v>
      </c>
      <c r="E79" t="str">
        <f>IF(Table4[[#This Row],[USD_Value]]&gt;=100000, "Whale", "Non-Whale")</f>
        <v>Non-Whale</v>
      </c>
    </row>
    <row r="80" spans="1:5" x14ac:dyDescent="0.3">
      <c r="A80" s="2">
        <v>46023</v>
      </c>
      <c r="B80" t="s">
        <v>206</v>
      </c>
      <c r="C80">
        <v>6431.9</v>
      </c>
      <c r="D80">
        <v>5207.26</v>
      </c>
      <c r="E80" t="str">
        <f>IF(Table4[[#This Row],[USD_Value]]&gt;=100000, "Whale", "Non-Whale")</f>
        <v>Non-Whale</v>
      </c>
    </row>
    <row r="81" spans="1:5" x14ac:dyDescent="0.3">
      <c r="A81" s="2">
        <v>46023</v>
      </c>
      <c r="B81" t="s">
        <v>208</v>
      </c>
      <c r="C81">
        <v>1186.79</v>
      </c>
      <c r="D81">
        <v>960.82</v>
      </c>
      <c r="E81" t="str">
        <f>IF(Table4[[#This Row],[USD_Value]]&gt;=100000, "Whale", "Non-Whale")</f>
        <v>Non-Whale</v>
      </c>
    </row>
    <row r="82" spans="1:5" x14ac:dyDescent="0.3">
      <c r="A82" s="2">
        <v>46023</v>
      </c>
      <c r="B82" t="s">
        <v>210</v>
      </c>
      <c r="C82">
        <v>1932208.37</v>
      </c>
      <c r="D82">
        <v>1564315.9</v>
      </c>
      <c r="E82" t="str">
        <f>IF(Table4[[#This Row],[USD_Value]]&gt;=100000, "Whale", "Non-Whale")</f>
        <v>Whale</v>
      </c>
    </row>
    <row r="83" spans="1:5" x14ac:dyDescent="0.3">
      <c r="A83" s="2">
        <v>46023</v>
      </c>
      <c r="B83" t="s">
        <v>212</v>
      </c>
      <c r="C83">
        <v>38994.82</v>
      </c>
      <c r="D83">
        <v>31570.21</v>
      </c>
      <c r="E83" t="str">
        <f>IF(Table4[[#This Row],[USD_Value]]&gt;=100000, "Whale", "Non-Whale")</f>
        <v>Non-Whale</v>
      </c>
    </row>
    <row r="84" spans="1:5" x14ac:dyDescent="0.3">
      <c r="A84" s="2">
        <v>46023</v>
      </c>
      <c r="B84" t="s">
        <v>214</v>
      </c>
      <c r="C84">
        <v>66131.27</v>
      </c>
      <c r="D84">
        <v>53539.88</v>
      </c>
      <c r="E84" t="str">
        <f>IF(Table4[[#This Row],[USD_Value]]&gt;=100000, "Whale", "Non-Whale")</f>
        <v>Non-Whale</v>
      </c>
    </row>
    <row r="85" spans="1:5" x14ac:dyDescent="0.3">
      <c r="A85" s="2">
        <v>46023</v>
      </c>
      <c r="B85" t="s">
        <v>216</v>
      </c>
      <c r="C85">
        <v>7921.55</v>
      </c>
      <c r="D85">
        <v>6413.29</v>
      </c>
      <c r="E85" t="str">
        <f>IF(Table4[[#This Row],[USD_Value]]&gt;=100000, "Whale", "Non-Whale")</f>
        <v>Non-Whale</v>
      </c>
    </row>
    <row r="86" spans="1:5" x14ac:dyDescent="0.3">
      <c r="A86" s="2">
        <v>46023</v>
      </c>
      <c r="B86" t="s">
        <v>218</v>
      </c>
      <c r="C86">
        <v>2944.45</v>
      </c>
      <c r="D86">
        <v>2383.83</v>
      </c>
      <c r="E86" t="str">
        <f>IF(Table4[[#This Row],[USD_Value]]&gt;=100000, "Whale", "Non-Whale")</f>
        <v>Non-Whale</v>
      </c>
    </row>
    <row r="87" spans="1:5" x14ac:dyDescent="0.3">
      <c r="A87" s="2">
        <v>46023</v>
      </c>
      <c r="B87" t="s">
        <v>220</v>
      </c>
      <c r="C87">
        <v>16182.67</v>
      </c>
      <c r="D87">
        <v>13101.49</v>
      </c>
      <c r="E87" t="str">
        <f>IF(Table4[[#This Row],[USD_Value]]&gt;=100000, "Whale", "Non-Whale")</f>
        <v>Non-Whale</v>
      </c>
    </row>
    <row r="88" spans="1:5" x14ac:dyDescent="0.3">
      <c r="A88" s="2">
        <v>46023</v>
      </c>
      <c r="B88" t="s">
        <v>222</v>
      </c>
      <c r="C88">
        <v>2503.81</v>
      </c>
      <c r="D88">
        <v>2027.09</v>
      </c>
      <c r="E88" t="str">
        <f>IF(Table4[[#This Row],[USD_Value]]&gt;=100000, "Whale", "Non-Whale")</f>
        <v>Non-Whale</v>
      </c>
    </row>
    <row r="89" spans="1:5" x14ac:dyDescent="0.3">
      <c r="A89" s="2">
        <v>46023</v>
      </c>
      <c r="B89" t="s">
        <v>224</v>
      </c>
      <c r="C89">
        <v>5356.36</v>
      </c>
      <c r="D89">
        <v>4336.51</v>
      </c>
      <c r="E89" t="str">
        <f>IF(Table4[[#This Row],[USD_Value]]&gt;=100000, "Whale", "Non-Whale")</f>
        <v>Non-Whale</v>
      </c>
    </row>
    <row r="90" spans="1:5" x14ac:dyDescent="0.3">
      <c r="A90" s="2">
        <v>46023</v>
      </c>
      <c r="B90" t="s">
        <v>226</v>
      </c>
      <c r="C90">
        <v>78889.820000000007</v>
      </c>
      <c r="D90">
        <v>63869.19</v>
      </c>
      <c r="E90" t="str">
        <f>IF(Table4[[#This Row],[USD_Value]]&gt;=100000, "Whale", "Non-Whale")</f>
        <v>Non-Whale</v>
      </c>
    </row>
    <row r="91" spans="1:5" x14ac:dyDescent="0.3">
      <c r="A91" s="2">
        <v>46023</v>
      </c>
      <c r="B91" t="s">
        <v>228</v>
      </c>
      <c r="C91">
        <v>27759.71</v>
      </c>
      <c r="D91">
        <v>22474.26</v>
      </c>
      <c r="E91" t="str">
        <f>IF(Table4[[#This Row],[USD_Value]]&gt;=100000, "Whale", "Non-Whale")</f>
        <v>Non-Whale</v>
      </c>
    </row>
    <row r="92" spans="1:5" x14ac:dyDescent="0.3">
      <c r="A92" s="2">
        <v>46023</v>
      </c>
      <c r="B92" t="s">
        <v>230</v>
      </c>
      <c r="C92">
        <v>430.79</v>
      </c>
      <c r="D92">
        <v>348.77</v>
      </c>
      <c r="E92" t="str">
        <f>IF(Table4[[#This Row],[USD_Value]]&gt;=100000, "Whale", "Non-Whale")</f>
        <v>Non-Whale</v>
      </c>
    </row>
    <row r="93" spans="1:5" x14ac:dyDescent="0.3">
      <c r="A93" s="2">
        <v>46023</v>
      </c>
      <c r="B93" t="s">
        <v>232</v>
      </c>
      <c r="C93">
        <v>62748.36</v>
      </c>
      <c r="D93">
        <v>50801.08</v>
      </c>
      <c r="E93" t="str">
        <f>IF(Table4[[#This Row],[USD_Value]]&gt;=100000, "Whale", "Non-Whale")</f>
        <v>Non-Whale</v>
      </c>
    </row>
    <row r="94" spans="1:5" x14ac:dyDescent="0.3">
      <c r="A94" s="2">
        <v>46023</v>
      </c>
      <c r="B94" t="s">
        <v>234</v>
      </c>
      <c r="C94">
        <v>168590.92</v>
      </c>
      <c r="D94">
        <v>136491.21</v>
      </c>
      <c r="E94" t="str">
        <f>IF(Table4[[#This Row],[USD_Value]]&gt;=100000, "Whale", "Non-Whale")</f>
        <v>Whale</v>
      </c>
    </row>
    <row r="95" spans="1:5" x14ac:dyDescent="0.3">
      <c r="A95" s="2">
        <v>46023</v>
      </c>
      <c r="B95" t="s">
        <v>236</v>
      </c>
      <c r="C95">
        <v>45269.7</v>
      </c>
      <c r="D95">
        <v>36650.35</v>
      </c>
      <c r="E95" t="str">
        <f>IF(Table4[[#This Row],[USD_Value]]&gt;=100000, "Whale", "Non-Whale")</f>
        <v>Non-Whale</v>
      </c>
    </row>
    <row r="96" spans="1:5" x14ac:dyDescent="0.3">
      <c r="A96" s="2">
        <v>46023</v>
      </c>
      <c r="B96" t="s">
        <v>238</v>
      </c>
      <c r="C96">
        <v>354888.77</v>
      </c>
      <c r="D96">
        <v>287317.95</v>
      </c>
      <c r="E96" t="str">
        <f>IF(Table4[[#This Row],[USD_Value]]&gt;=100000, "Whale", "Non-Whale")</f>
        <v>Whale</v>
      </c>
    </row>
    <row r="97" spans="1:5" x14ac:dyDescent="0.3">
      <c r="A97" s="2">
        <v>46023</v>
      </c>
      <c r="B97" t="s">
        <v>240</v>
      </c>
      <c r="C97">
        <v>3616.81</v>
      </c>
      <c r="D97">
        <v>2928.17</v>
      </c>
      <c r="E97" t="str">
        <f>IF(Table4[[#This Row],[USD_Value]]&gt;=100000, "Whale", "Non-Whale")</f>
        <v>Non-Whale</v>
      </c>
    </row>
    <row r="98" spans="1:5" x14ac:dyDescent="0.3">
      <c r="A98" s="2">
        <v>46023</v>
      </c>
      <c r="B98" t="s">
        <v>242</v>
      </c>
      <c r="C98">
        <v>106980.01</v>
      </c>
      <c r="D98">
        <v>86611.02</v>
      </c>
      <c r="E98" t="str">
        <f>IF(Table4[[#This Row],[USD_Value]]&gt;=100000, "Whale", "Non-Whale")</f>
        <v>Non-Whale</v>
      </c>
    </row>
    <row r="99" spans="1:5" x14ac:dyDescent="0.3">
      <c r="A99" s="2">
        <v>46023</v>
      </c>
      <c r="B99" t="s">
        <v>244</v>
      </c>
      <c r="C99">
        <v>11976.43</v>
      </c>
      <c r="D99">
        <v>9696.11</v>
      </c>
      <c r="E99" t="str">
        <f>IF(Table4[[#This Row],[USD_Value]]&gt;=100000, "Whale", "Non-Whale")</f>
        <v>Non-Whale</v>
      </c>
    </row>
    <row r="100" spans="1:5" x14ac:dyDescent="0.3">
      <c r="A100" s="2">
        <v>46023</v>
      </c>
      <c r="B100" t="s">
        <v>246</v>
      </c>
      <c r="C100">
        <v>480.71</v>
      </c>
      <c r="D100">
        <v>389.18</v>
      </c>
      <c r="E100" t="str">
        <f>IF(Table4[[#This Row],[USD_Value]]&gt;=100000, "Whale", "Non-Whale")</f>
        <v>Non-Whale</v>
      </c>
    </row>
    <row r="101" spans="1:5" x14ac:dyDescent="0.3">
      <c r="A101" s="2">
        <v>46023</v>
      </c>
      <c r="B101" t="s">
        <v>248</v>
      </c>
      <c r="C101">
        <v>1421.94</v>
      </c>
      <c r="D101">
        <v>1151.2</v>
      </c>
      <c r="E101" t="str">
        <f>IF(Table4[[#This Row],[USD_Value]]&gt;=100000, "Whale", "Non-Whale")</f>
        <v>Non-Whale</v>
      </c>
    </row>
    <row r="102" spans="1:5" x14ac:dyDescent="0.3">
      <c r="A102" s="2">
        <v>46023</v>
      </c>
      <c r="B102" t="s">
        <v>250</v>
      </c>
      <c r="C102">
        <v>285.97000000000003</v>
      </c>
      <c r="D102">
        <v>231.52</v>
      </c>
      <c r="E102" t="str">
        <f>IF(Table4[[#This Row],[USD_Value]]&gt;=100000, "Whale", "Non-Whale")</f>
        <v>Non-Whale</v>
      </c>
    </row>
    <row r="103" spans="1:5" x14ac:dyDescent="0.3">
      <c r="A103" s="2">
        <v>46023</v>
      </c>
      <c r="B103" t="s">
        <v>252</v>
      </c>
      <c r="C103">
        <v>278.43</v>
      </c>
      <c r="D103">
        <v>225.41</v>
      </c>
      <c r="E103" t="str">
        <f>IF(Table4[[#This Row],[USD_Value]]&gt;=100000, "Whale", "Non-Whale")</f>
        <v>Non-Whale</v>
      </c>
    </row>
    <row r="104" spans="1:5" x14ac:dyDescent="0.3">
      <c r="A104" s="2">
        <v>46023</v>
      </c>
      <c r="B104" t="s">
        <v>254</v>
      </c>
      <c r="C104">
        <v>8422.51</v>
      </c>
      <c r="D104">
        <v>6818.86</v>
      </c>
      <c r="E104" t="str">
        <f>IF(Table4[[#This Row],[USD_Value]]&gt;=100000, "Whale", "Non-Whale")</f>
        <v>Non-Whale</v>
      </c>
    </row>
    <row r="105" spans="1:5" x14ac:dyDescent="0.3">
      <c r="A105" s="2">
        <v>46023</v>
      </c>
      <c r="B105" t="s">
        <v>256</v>
      </c>
      <c r="C105">
        <v>2419.08</v>
      </c>
      <c r="D105">
        <v>1958.49</v>
      </c>
      <c r="E105" t="str">
        <f>IF(Table4[[#This Row],[USD_Value]]&gt;=100000, "Whale", "Non-Whale")</f>
        <v>Non-Whale</v>
      </c>
    </row>
    <row r="106" spans="1:5" x14ac:dyDescent="0.3">
      <c r="A106" s="2">
        <v>46023</v>
      </c>
      <c r="B106" t="s">
        <v>258</v>
      </c>
      <c r="C106">
        <v>62163.72</v>
      </c>
      <c r="D106">
        <v>50327.75</v>
      </c>
      <c r="E106" t="str">
        <f>IF(Table4[[#This Row],[USD_Value]]&gt;=100000, "Whale", "Non-Whale")</f>
        <v>Non-Whale</v>
      </c>
    </row>
    <row r="107" spans="1:5" x14ac:dyDescent="0.3">
      <c r="A107" s="2">
        <v>46023</v>
      </c>
      <c r="B107" t="s">
        <v>260</v>
      </c>
      <c r="C107">
        <v>4596.1499999999996</v>
      </c>
      <c r="D107">
        <v>3721.04</v>
      </c>
      <c r="E107" t="str">
        <f>IF(Table4[[#This Row],[USD_Value]]&gt;=100000, "Whale", "Non-Whale")</f>
        <v>Non-Whale</v>
      </c>
    </row>
    <row r="108" spans="1:5" x14ac:dyDescent="0.3">
      <c r="A108" s="2">
        <v>46023</v>
      </c>
      <c r="B108" t="s">
        <v>262</v>
      </c>
      <c r="C108">
        <v>9545.48</v>
      </c>
      <c r="D108">
        <v>7728.02</v>
      </c>
      <c r="E108" t="str">
        <f>IF(Table4[[#This Row],[USD_Value]]&gt;=100000, "Whale", "Non-Whale")</f>
        <v>Non-Whale</v>
      </c>
    </row>
    <row r="109" spans="1:5" x14ac:dyDescent="0.3">
      <c r="A109" s="2">
        <v>46023</v>
      </c>
      <c r="B109" t="s">
        <v>264</v>
      </c>
      <c r="C109">
        <v>514902.04</v>
      </c>
      <c r="D109">
        <v>416864.69</v>
      </c>
      <c r="E109" t="str">
        <f>IF(Table4[[#This Row],[USD_Value]]&gt;=100000, "Whale", "Non-Whale")</f>
        <v>Whale</v>
      </c>
    </row>
    <row r="110" spans="1:5" x14ac:dyDescent="0.3">
      <c r="A110" s="2">
        <v>46023</v>
      </c>
      <c r="B110" t="s">
        <v>266</v>
      </c>
      <c r="C110">
        <v>8011.62</v>
      </c>
      <c r="D110">
        <v>6486.2</v>
      </c>
      <c r="E110" t="str">
        <f>IF(Table4[[#This Row],[USD_Value]]&gt;=100000, "Whale", "Non-Whale")</f>
        <v>Non-Whale</v>
      </c>
    </row>
    <row r="111" spans="1:5" x14ac:dyDescent="0.3">
      <c r="A111" s="2">
        <v>46023</v>
      </c>
      <c r="B111" t="s">
        <v>268</v>
      </c>
      <c r="C111">
        <v>75349.03</v>
      </c>
      <c r="D111">
        <v>61002.58</v>
      </c>
      <c r="E111" t="str">
        <f>IF(Table4[[#This Row],[USD_Value]]&gt;=100000, "Whale", "Non-Whale")</f>
        <v>Non-Whale</v>
      </c>
    </row>
    <row r="112" spans="1:5" x14ac:dyDescent="0.3">
      <c r="A112" s="2">
        <v>46023</v>
      </c>
      <c r="B112" t="s">
        <v>270</v>
      </c>
      <c r="C112">
        <v>5790.26</v>
      </c>
      <c r="D112">
        <v>4687.79</v>
      </c>
      <c r="E112" t="str">
        <f>IF(Table4[[#This Row],[USD_Value]]&gt;=100000, "Whale", "Non-Whale")</f>
        <v>Non-Whale</v>
      </c>
    </row>
    <row r="113" spans="1:5" x14ac:dyDescent="0.3">
      <c r="A113" s="2">
        <v>46023</v>
      </c>
      <c r="B113" t="s">
        <v>272</v>
      </c>
      <c r="C113">
        <v>2126.8000000000002</v>
      </c>
      <c r="D113">
        <v>1721.86</v>
      </c>
      <c r="E113" t="str">
        <f>IF(Table4[[#This Row],[USD_Value]]&gt;=100000, "Whale", "Non-Whale")</f>
        <v>Non-Whale</v>
      </c>
    </row>
    <row r="114" spans="1:5" x14ac:dyDescent="0.3">
      <c r="A114" s="2">
        <v>46023</v>
      </c>
      <c r="B114" t="s">
        <v>274</v>
      </c>
      <c r="C114">
        <v>146325.12</v>
      </c>
      <c r="D114">
        <v>118464.82</v>
      </c>
      <c r="E114" t="str">
        <f>IF(Table4[[#This Row],[USD_Value]]&gt;=100000, "Whale", "Non-Whale")</f>
        <v>Whale</v>
      </c>
    </row>
    <row r="115" spans="1:5" x14ac:dyDescent="0.3">
      <c r="A115" s="2">
        <v>46023</v>
      </c>
      <c r="B115" t="s">
        <v>276</v>
      </c>
      <c r="C115">
        <v>79282.3</v>
      </c>
      <c r="D115">
        <v>64186.95</v>
      </c>
      <c r="E115" t="str">
        <f>IF(Table4[[#This Row],[USD_Value]]&gt;=100000, "Whale", "Non-Whale")</f>
        <v>Non-Whale</v>
      </c>
    </row>
    <row r="116" spans="1:5" x14ac:dyDescent="0.3">
      <c r="A116" s="2">
        <v>46023</v>
      </c>
      <c r="B116" t="s">
        <v>278</v>
      </c>
      <c r="C116">
        <v>672.19</v>
      </c>
      <c r="D116">
        <v>544.21</v>
      </c>
      <c r="E116" t="str">
        <f>IF(Table4[[#This Row],[USD_Value]]&gt;=100000, "Whale", "Non-Whale")</f>
        <v>Non-Whale</v>
      </c>
    </row>
    <row r="117" spans="1:5" x14ac:dyDescent="0.3">
      <c r="A117" s="2">
        <v>46023</v>
      </c>
      <c r="B117" t="s">
        <v>280</v>
      </c>
      <c r="C117">
        <v>477091.4</v>
      </c>
      <c r="D117">
        <v>386253.19</v>
      </c>
      <c r="E117" t="str">
        <f>IF(Table4[[#This Row],[USD_Value]]&gt;=100000, "Whale", "Non-Whale")</f>
        <v>Whale</v>
      </c>
    </row>
    <row r="118" spans="1:5" x14ac:dyDescent="0.3">
      <c r="A118" s="2">
        <v>46023</v>
      </c>
      <c r="B118" t="s">
        <v>282</v>
      </c>
      <c r="C118">
        <v>41418.47</v>
      </c>
      <c r="D118">
        <v>33532.39</v>
      </c>
      <c r="E118" t="str">
        <f>IF(Table4[[#This Row],[USD_Value]]&gt;=100000, "Whale", "Non-Whale")</f>
        <v>Non-Whale</v>
      </c>
    </row>
    <row r="119" spans="1:5" x14ac:dyDescent="0.3">
      <c r="A119" s="2">
        <v>46023</v>
      </c>
      <c r="B119" t="s">
        <v>284</v>
      </c>
      <c r="C119">
        <v>11415.04</v>
      </c>
      <c r="D119">
        <v>9241.61</v>
      </c>
      <c r="E119" t="str">
        <f>IF(Table4[[#This Row],[USD_Value]]&gt;=100000, "Whale", "Non-Whale")</f>
        <v>Non-Whale</v>
      </c>
    </row>
    <row r="120" spans="1:5" x14ac:dyDescent="0.3">
      <c r="A120" s="2">
        <v>46023</v>
      </c>
      <c r="B120" t="s">
        <v>286</v>
      </c>
      <c r="C120">
        <v>2884026.63</v>
      </c>
      <c r="D120">
        <v>2334907.96</v>
      </c>
      <c r="E120" t="str">
        <f>IF(Table4[[#This Row],[USD_Value]]&gt;=100000, "Whale", "Non-Whale")</f>
        <v>Whale</v>
      </c>
    </row>
    <row r="121" spans="1:5" x14ac:dyDescent="0.3">
      <c r="A121" s="2">
        <v>46023</v>
      </c>
      <c r="B121" t="s">
        <v>288</v>
      </c>
      <c r="C121">
        <v>7260.26</v>
      </c>
      <c r="D121">
        <v>5877.91</v>
      </c>
      <c r="E121" t="str">
        <f>IF(Table4[[#This Row],[USD_Value]]&gt;=100000, "Whale", "Non-Whale")</f>
        <v>Non-Whale</v>
      </c>
    </row>
    <row r="122" spans="1:5" x14ac:dyDescent="0.3">
      <c r="A122" s="2">
        <v>46023</v>
      </c>
      <c r="B122" t="s">
        <v>290</v>
      </c>
      <c r="C122">
        <v>21778.240000000002</v>
      </c>
      <c r="D122">
        <v>17631.66</v>
      </c>
      <c r="E122" t="str">
        <f>IF(Table4[[#This Row],[USD_Value]]&gt;=100000, "Whale", "Non-Whale")</f>
        <v>Non-Whale</v>
      </c>
    </row>
    <row r="123" spans="1:5" x14ac:dyDescent="0.3">
      <c r="A123" s="2">
        <v>46023</v>
      </c>
      <c r="B123" t="s">
        <v>292</v>
      </c>
      <c r="C123">
        <v>390553.68</v>
      </c>
      <c r="D123">
        <v>316192.26</v>
      </c>
      <c r="E123" t="str">
        <f>IF(Table4[[#This Row],[USD_Value]]&gt;=100000, "Whale", "Non-Whale")</f>
        <v>Whale</v>
      </c>
    </row>
    <row r="124" spans="1:5" x14ac:dyDescent="0.3">
      <c r="A124" s="2">
        <v>46023</v>
      </c>
      <c r="B124" t="s">
        <v>294</v>
      </c>
      <c r="C124">
        <v>4892.8599999999997</v>
      </c>
      <c r="D124">
        <v>3961.26</v>
      </c>
      <c r="E124" t="str">
        <f>IF(Table4[[#This Row],[USD_Value]]&gt;=100000, "Whale", "Non-Whale")</f>
        <v>Non-Whale</v>
      </c>
    </row>
    <row r="125" spans="1:5" x14ac:dyDescent="0.3">
      <c r="A125" s="2">
        <v>46023</v>
      </c>
      <c r="B125" t="s">
        <v>296</v>
      </c>
      <c r="C125">
        <v>11292.76</v>
      </c>
      <c r="D125">
        <v>9142.6200000000008</v>
      </c>
      <c r="E125" t="str">
        <f>IF(Table4[[#This Row],[USD_Value]]&gt;=100000, "Whale", "Non-Whale")</f>
        <v>Non-Whale</v>
      </c>
    </row>
    <row r="126" spans="1:5" x14ac:dyDescent="0.3">
      <c r="A126" s="2">
        <v>46023</v>
      </c>
      <c r="B126" t="s">
        <v>298</v>
      </c>
      <c r="C126">
        <v>1389.12</v>
      </c>
      <c r="D126">
        <v>1124.6300000000001</v>
      </c>
      <c r="E126" t="str">
        <f>IF(Table4[[#This Row],[USD_Value]]&gt;=100000, "Whale", "Non-Whale")</f>
        <v>Non-Whale</v>
      </c>
    </row>
    <row r="127" spans="1:5" x14ac:dyDescent="0.3">
      <c r="A127" s="2">
        <v>46023</v>
      </c>
      <c r="B127" t="s">
        <v>300</v>
      </c>
      <c r="C127">
        <v>12799.41</v>
      </c>
      <c r="D127">
        <v>10362.4</v>
      </c>
      <c r="E127" t="str">
        <f>IF(Table4[[#This Row],[USD_Value]]&gt;=100000, "Whale", "Non-Whale")</f>
        <v>Non-Whale</v>
      </c>
    </row>
    <row r="128" spans="1:5" x14ac:dyDescent="0.3">
      <c r="A128" s="2">
        <v>46023</v>
      </c>
      <c r="B128" t="s">
        <v>302</v>
      </c>
      <c r="C128">
        <v>18380.3</v>
      </c>
      <c r="D128">
        <v>14880.69</v>
      </c>
      <c r="E128" t="str">
        <f>IF(Table4[[#This Row],[USD_Value]]&gt;=100000, "Whale", "Non-Whale")</f>
        <v>Non-Whale</v>
      </c>
    </row>
    <row r="129" spans="1:5" x14ac:dyDescent="0.3">
      <c r="A129" s="2">
        <v>46023</v>
      </c>
      <c r="B129" t="s">
        <v>304</v>
      </c>
      <c r="C129">
        <v>85421.53</v>
      </c>
      <c r="D129">
        <v>69157.27</v>
      </c>
      <c r="E129" t="str">
        <f>IF(Table4[[#This Row],[USD_Value]]&gt;=100000, "Whale", "Non-Whale")</f>
        <v>Non-Whale</v>
      </c>
    </row>
    <row r="130" spans="1:5" x14ac:dyDescent="0.3">
      <c r="A130" s="2">
        <v>46023</v>
      </c>
      <c r="B130" t="s">
        <v>306</v>
      </c>
      <c r="C130">
        <v>57254.19</v>
      </c>
      <c r="D130">
        <v>46353</v>
      </c>
      <c r="E130" t="str">
        <f>IF(Table4[[#This Row],[USD_Value]]&gt;=100000, "Whale", "Non-Whale")</f>
        <v>Non-Whale</v>
      </c>
    </row>
    <row r="131" spans="1:5" x14ac:dyDescent="0.3">
      <c r="A131" s="2">
        <v>46023</v>
      </c>
      <c r="B131" t="s">
        <v>308</v>
      </c>
      <c r="C131">
        <v>7617.44</v>
      </c>
      <c r="D131">
        <v>6167.08</v>
      </c>
      <c r="E131" t="str">
        <f>IF(Table4[[#This Row],[USD_Value]]&gt;=100000, "Whale", "Non-Whale")</f>
        <v>Non-Whale</v>
      </c>
    </row>
    <row r="132" spans="1:5" x14ac:dyDescent="0.3">
      <c r="A132" s="2">
        <v>46023</v>
      </c>
      <c r="B132" t="s">
        <v>310</v>
      </c>
      <c r="C132">
        <v>6138.95</v>
      </c>
      <c r="D132">
        <v>4970.09</v>
      </c>
      <c r="E132" t="str">
        <f>IF(Table4[[#This Row],[USD_Value]]&gt;=100000, "Whale", "Non-Whale")</f>
        <v>Non-Whale</v>
      </c>
    </row>
    <row r="133" spans="1:5" x14ac:dyDescent="0.3">
      <c r="A133" s="2">
        <v>46023</v>
      </c>
      <c r="B133" t="s">
        <v>312</v>
      </c>
      <c r="C133">
        <v>6731.03</v>
      </c>
      <c r="D133">
        <v>5449.45</v>
      </c>
      <c r="E133" t="str">
        <f>IF(Table4[[#This Row],[USD_Value]]&gt;=100000, "Whale", "Non-Whale")</f>
        <v>Non-Whale</v>
      </c>
    </row>
    <row r="134" spans="1:5" x14ac:dyDescent="0.3">
      <c r="A134" s="2">
        <v>46023</v>
      </c>
      <c r="B134" t="s">
        <v>314</v>
      </c>
      <c r="C134">
        <v>563.02</v>
      </c>
      <c r="D134">
        <v>455.82</v>
      </c>
      <c r="E134" t="str">
        <f>IF(Table4[[#This Row],[USD_Value]]&gt;=100000, "Whale", "Non-Whale")</f>
        <v>Non-Whale</v>
      </c>
    </row>
    <row r="135" spans="1:5" x14ac:dyDescent="0.3">
      <c r="A135" s="2">
        <v>46023</v>
      </c>
      <c r="B135" t="s">
        <v>316</v>
      </c>
      <c r="C135">
        <v>1247.78</v>
      </c>
      <c r="D135">
        <v>1010.21</v>
      </c>
      <c r="E135" t="str">
        <f>IF(Table4[[#This Row],[USD_Value]]&gt;=100000, "Whale", "Non-Whale")</f>
        <v>Non-Whale</v>
      </c>
    </row>
    <row r="136" spans="1:5" x14ac:dyDescent="0.3">
      <c r="A136" s="2">
        <v>46023</v>
      </c>
      <c r="B136" t="s">
        <v>318</v>
      </c>
      <c r="C136">
        <v>198677.96</v>
      </c>
      <c r="D136">
        <v>160849.68</v>
      </c>
      <c r="E136" t="str">
        <f>IF(Table4[[#This Row],[USD_Value]]&gt;=100000, "Whale", "Non-Whale")</f>
        <v>Whale</v>
      </c>
    </row>
    <row r="137" spans="1:5" x14ac:dyDescent="0.3">
      <c r="A137" s="2">
        <v>46023</v>
      </c>
      <c r="B137" t="s">
        <v>320</v>
      </c>
      <c r="C137">
        <v>8669.34</v>
      </c>
      <c r="D137">
        <v>7018.7</v>
      </c>
      <c r="E137" t="str">
        <f>IF(Table4[[#This Row],[USD_Value]]&gt;=100000, "Whale", "Non-Whale")</f>
        <v>Non-Whale</v>
      </c>
    </row>
    <row r="138" spans="1:5" x14ac:dyDescent="0.3">
      <c r="A138" s="2">
        <v>46023</v>
      </c>
      <c r="B138" t="s">
        <v>322</v>
      </c>
      <c r="C138">
        <v>1274.3399999999999</v>
      </c>
      <c r="D138">
        <v>1031.71</v>
      </c>
      <c r="E138" t="str">
        <f>IF(Table4[[#This Row],[USD_Value]]&gt;=100000, "Whale", "Non-Whale")</f>
        <v>Non-Whale</v>
      </c>
    </row>
    <row r="139" spans="1:5" x14ac:dyDescent="0.3">
      <c r="A139" s="2">
        <v>46023</v>
      </c>
      <c r="B139" t="s">
        <v>324</v>
      </c>
      <c r="C139">
        <v>57147.51</v>
      </c>
      <c r="D139">
        <v>46266.62</v>
      </c>
      <c r="E139" t="str">
        <f>IF(Table4[[#This Row],[USD_Value]]&gt;=100000, "Whale", "Non-Whale")</f>
        <v>Non-Whale</v>
      </c>
    </row>
    <row r="140" spans="1:5" x14ac:dyDescent="0.3">
      <c r="A140" s="2">
        <v>46023</v>
      </c>
      <c r="B140" t="s">
        <v>326</v>
      </c>
      <c r="C140">
        <v>4594.04</v>
      </c>
      <c r="D140">
        <v>3719.33</v>
      </c>
      <c r="E140" t="str">
        <f>IF(Table4[[#This Row],[USD_Value]]&gt;=100000, "Whale", "Non-Whale")</f>
        <v>Non-Whale</v>
      </c>
    </row>
    <row r="141" spans="1:5" x14ac:dyDescent="0.3">
      <c r="A141" s="2">
        <v>46023</v>
      </c>
      <c r="B141" t="s">
        <v>328</v>
      </c>
      <c r="C141">
        <v>242804.98</v>
      </c>
      <c r="D141">
        <v>196574.91</v>
      </c>
      <c r="E141" t="str">
        <f>IF(Table4[[#This Row],[USD_Value]]&gt;=100000, "Whale", "Non-Whale")</f>
        <v>Whale</v>
      </c>
    </row>
    <row r="142" spans="1:5" x14ac:dyDescent="0.3">
      <c r="A142" s="2">
        <v>46023</v>
      </c>
      <c r="B142" t="s">
        <v>330</v>
      </c>
      <c r="C142">
        <v>27282.959999999999</v>
      </c>
      <c r="D142">
        <v>22088.28</v>
      </c>
      <c r="E142" t="str">
        <f>IF(Table4[[#This Row],[USD_Value]]&gt;=100000, "Whale", "Non-Whale")</f>
        <v>Non-Whale</v>
      </c>
    </row>
    <row r="143" spans="1:5" x14ac:dyDescent="0.3">
      <c r="A143" s="2">
        <v>46023</v>
      </c>
      <c r="B143" t="s">
        <v>332</v>
      </c>
      <c r="C143">
        <v>4355.12</v>
      </c>
      <c r="D143">
        <v>3525.9</v>
      </c>
      <c r="E143" t="str">
        <f>IF(Table4[[#This Row],[USD_Value]]&gt;=100000, "Whale", "Non-Whale")</f>
        <v>Non-Whale</v>
      </c>
    </row>
    <row r="144" spans="1:5" x14ac:dyDescent="0.3">
      <c r="A144" s="2">
        <v>46023</v>
      </c>
      <c r="B144" t="s">
        <v>334</v>
      </c>
      <c r="C144">
        <v>349078.15</v>
      </c>
      <c r="D144">
        <v>282613.67</v>
      </c>
      <c r="E144" t="str">
        <f>IF(Table4[[#This Row],[USD_Value]]&gt;=100000, "Whale", "Non-Whale")</f>
        <v>Whale</v>
      </c>
    </row>
    <row r="145" spans="1:5" x14ac:dyDescent="0.3">
      <c r="A145" s="2">
        <v>46023</v>
      </c>
      <c r="B145" t="s">
        <v>336</v>
      </c>
      <c r="C145">
        <v>1660.14</v>
      </c>
      <c r="D145">
        <v>1344.05</v>
      </c>
      <c r="E145" t="str">
        <f>IF(Table4[[#This Row],[USD_Value]]&gt;=100000, "Whale", "Non-Whale")</f>
        <v>Non-Whale</v>
      </c>
    </row>
    <row r="146" spans="1:5" x14ac:dyDescent="0.3">
      <c r="A146" s="2">
        <v>46023</v>
      </c>
      <c r="B146" t="s">
        <v>338</v>
      </c>
      <c r="C146">
        <v>14836.96</v>
      </c>
      <c r="D146">
        <v>12012</v>
      </c>
      <c r="E146" t="str">
        <f>IF(Table4[[#This Row],[USD_Value]]&gt;=100000, "Whale", "Non-Whale")</f>
        <v>Non-Whale</v>
      </c>
    </row>
    <row r="147" spans="1:5" x14ac:dyDescent="0.3">
      <c r="A147" s="2">
        <v>46023</v>
      </c>
      <c r="B147" t="s">
        <v>340</v>
      </c>
      <c r="C147">
        <v>19532.21</v>
      </c>
      <c r="D147">
        <v>15813.27</v>
      </c>
      <c r="E147" t="str">
        <f>IF(Table4[[#This Row],[USD_Value]]&gt;=100000, "Whale", "Non-Whale")</f>
        <v>Non-Whale</v>
      </c>
    </row>
    <row r="148" spans="1:5" x14ac:dyDescent="0.3">
      <c r="A148" s="2">
        <v>46023</v>
      </c>
      <c r="B148" t="s">
        <v>342</v>
      </c>
      <c r="C148">
        <v>71173.98</v>
      </c>
      <c r="D148">
        <v>57622.46</v>
      </c>
      <c r="E148" t="str">
        <f>IF(Table4[[#This Row],[USD_Value]]&gt;=100000, "Whale", "Non-Whale")</f>
        <v>Non-Whale</v>
      </c>
    </row>
    <row r="149" spans="1:5" x14ac:dyDescent="0.3">
      <c r="A149" s="2">
        <v>46023</v>
      </c>
      <c r="B149" t="s">
        <v>344</v>
      </c>
      <c r="C149">
        <v>2787.93</v>
      </c>
      <c r="D149">
        <v>2257.11</v>
      </c>
      <c r="E149" t="str">
        <f>IF(Table4[[#This Row],[USD_Value]]&gt;=100000, "Whale", "Non-Whale")</f>
        <v>Non-Whale</v>
      </c>
    </row>
    <row r="150" spans="1:5" x14ac:dyDescent="0.3">
      <c r="A150" s="2">
        <v>46023</v>
      </c>
      <c r="B150" t="s">
        <v>346</v>
      </c>
      <c r="C150">
        <v>281.63</v>
      </c>
      <c r="D150">
        <v>228.01</v>
      </c>
      <c r="E150" t="str">
        <f>IF(Table4[[#This Row],[USD_Value]]&gt;=100000, "Whale", "Non-Whale")</f>
        <v>Non-Whale</v>
      </c>
    </row>
    <row r="151" spans="1:5" x14ac:dyDescent="0.3">
      <c r="A151" s="2">
        <v>46023</v>
      </c>
      <c r="B151" t="s">
        <v>348</v>
      </c>
      <c r="C151">
        <v>516.96</v>
      </c>
      <c r="D151">
        <v>418.53</v>
      </c>
      <c r="E151" t="str">
        <f>IF(Table4[[#This Row],[USD_Value]]&gt;=100000, "Whale", "Non-Whale")</f>
        <v>Non-Whale</v>
      </c>
    </row>
    <row r="152" spans="1:5" x14ac:dyDescent="0.3">
      <c r="A152" s="2">
        <v>46023</v>
      </c>
      <c r="B152" t="s">
        <v>350</v>
      </c>
      <c r="C152">
        <v>979889.97</v>
      </c>
      <c r="D152">
        <v>793318.92</v>
      </c>
      <c r="E152" t="str">
        <f>IF(Table4[[#This Row],[USD_Value]]&gt;=100000, "Whale", "Non-Whale")</f>
        <v>Whale</v>
      </c>
    </row>
    <row r="153" spans="1:5" x14ac:dyDescent="0.3">
      <c r="A153" s="2">
        <v>46023</v>
      </c>
      <c r="B153" t="s">
        <v>352</v>
      </c>
      <c r="C153">
        <v>6599.07</v>
      </c>
      <c r="D153">
        <v>5342.6</v>
      </c>
      <c r="E153" t="str">
        <f>IF(Table4[[#This Row],[USD_Value]]&gt;=100000, "Whale", "Non-Whale")</f>
        <v>Non-Whale</v>
      </c>
    </row>
    <row r="154" spans="1:5" x14ac:dyDescent="0.3">
      <c r="A154" s="2">
        <v>46023</v>
      </c>
      <c r="B154" t="s">
        <v>354</v>
      </c>
      <c r="C154">
        <v>18586.810000000001</v>
      </c>
      <c r="D154">
        <v>15047.88</v>
      </c>
      <c r="E154" t="str">
        <f>IF(Table4[[#This Row],[USD_Value]]&gt;=100000, "Whale", "Non-Whale")</f>
        <v>Non-Whale</v>
      </c>
    </row>
    <row r="155" spans="1:5" x14ac:dyDescent="0.3">
      <c r="A155" s="2">
        <v>46023</v>
      </c>
      <c r="B155" t="s">
        <v>356</v>
      </c>
      <c r="C155">
        <v>9311.58</v>
      </c>
      <c r="D155">
        <v>7538.65</v>
      </c>
      <c r="E155" t="str">
        <f>IF(Table4[[#This Row],[USD_Value]]&gt;=100000, "Whale", "Non-Whale")</f>
        <v>Non-Whale</v>
      </c>
    </row>
    <row r="156" spans="1:5" x14ac:dyDescent="0.3">
      <c r="A156" s="2">
        <v>46023</v>
      </c>
      <c r="B156" t="s">
        <v>358</v>
      </c>
      <c r="C156">
        <v>939054.17</v>
      </c>
      <c r="D156">
        <v>760258.26</v>
      </c>
      <c r="E156" t="str">
        <f>IF(Table4[[#This Row],[USD_Value]]&gt;=100000, "Whale", "Non-Whale")</f>
        <v>Whale</v>
      </c>
    </row>
    <row r="157" spans="1:5" x14ac:dyDescent="0.3">
      <c r="A157" s="2">
        <v>46023</v>
      </c>
      <c r="B157" t="s">
        <v>360</v>
      </c>
      <c r="C157">
        <v>20835.080000000002</v>
      </c>
      <c r="D157">
        <v>16868.080000000002</v>
      </c>
      <c r="E157" t="str">
        <f>IF(Table4[[#This Row],[USD_Value]]&gt;=100000, "Whale", "Non-Whale")</f>
        <v>Non-Whale</v>
      </c>
    </row>
    <row r="158" spans="1:5" x14ac:dyDescent="0.3">
      <c r="A158" s="2">
        <v>46023</v>
      </c>
      <c r="B158" t="s">
        <v>362</v>
      </c>
      <c r="C158">
        <v>8566.83</v>
      </c>
      <c r="D158">
        <v>6935.7</v>
      </c>
      <c r="E158" t="str">
        <f>IF(Table4[[#This Row],[USD_Value]]&gt;=100000, "Whale", "Non-Whale")</f>
        <v>Non-Whale</v>
      </c>
    </row>
    <row r="159" spans="1:5" x14ac:dyDescent="0.3">
      <c r="A159" s="2">
        <v>46023</v>
      </c>
      <c r="B159" t="s">
        <v>364</v>
      </c>
      <c r="C159">
        <v>8384.11</v>
      </c>
      <c r="D159">
        <v>6787.77</v>
      </c>
      <c r="E159" t="str">
        <f>IF(Table4[[#This Row],[USD_Value]]&gt;=100000, "Whale", "Non-Whale")</f>
        <v>Non-Whale</v>
      </c>
    </row>
    <row r="160" spans="1:5" x14ac:dyDescent="0.3">
      <c r="A160" s="2">
        <v>46023</v>
      </c>
      <c r="B160" t="s">
        <v>366</v>
      </c>
      <c r="C160">
        <v>3622.72</v>
      </c>
      <c r="D160">
        <v>2932.96</v>
      </c>
      <c r="E160" t="str">
        <f>IF(Table4[[#This Row],[USD_Value]]&gt;=100000, "Whale", "Non-Whale")</f>
        <v>Non-Whale</v>
      </c>
    </row>
    <row r="161" spans="1:5" x14ac:dyDescent="0.3">
      <c r="A161" s="2">
        <v>46023</v>
      </c>
      <c r="B161" t="s">
        <v>368</v>
      </c>
      <c r="C161">
        <v>120649.1</v>
      </c>
      <c r="D161">
        <v>97677.51</v>
      </c>
      <c r="E161" t="str">
        <f>IF(Table4[[#This Row],[USD_Value]]&gt;=100000, "Whale", "Non-Whale")</f>
        <v>Non-Whale</v>
      </c>
    </row>
    <row r="162" spans="1:5" x14ac:dyDescent="0.3">
      <c r="A162" s="2">
        <v>46023</v>
      </c>
      <c r="B162" t="s">
        <v>370</v>
      </c>
      <c r="C162">
        <v>44724.05</v>
      </c>
      <c r="D162">
        <v>36208.589999999997</v>
      </c>
      <c r="E162" t="str">
        <f>IF(Table4[[#This Row],[USD_Value]]&gt;=100000, "Whale", "Non-Whale")</f>
        <v>Non-Whale</v>
      </c>
    </row>
    <row r="163" spans="1:5" x14ac:dyDescent="0.3">
      <c r="A163" s="2">
        <v>46023</v>
      </c>
      <c r="B163" t="s">
        <v>372</v>
      </c>
      <c r="C163">
        <v>156523.13</v>
      </c>
      <c r="D163">
        <v>126721.13</v>
      </c>
      <c r="E163" t="str">
        <f>IF(Table4[[#This Row],[USD_Value]]&gt;=100000, "Whale", "Non-Whale")</f>
        <v>Whale</v>
      </c>
    </row>
    <row r="164" spans="1:5" x14ac:dyDescent="0.3">
      <c r="A164" s="2">
        <v>46023</v>
      </c>
      <c r="B164" t="s">
        <v>374</v>
      </c>
      <c r="C164">
        <v>284105.53000000003</v>
      </c>
      <c r="D164">
        <v>230011.84</v>
      </c>
      <c r="E164" t="str">
        <f>IF(Table4[[#This Row],[USD_Value]]&gt;=100000, "Whale", "Non-Whale")</f>
        <v>Whale</v>
      </c>
    </row>
    <row r="165" spans="1:5" x14ac:dyDescent="0.3">
      <c r="A165" s="2">
        <v>46023</v>
      </c>
      <c r="B165" t="s">
        <v>376</v>
      </c>
      <c r="C165">
        <v>48455.39</v>
      </c>
      <c r="D165">
        <v>39229.480000000003</v>
      </c>
      <c r="E165" t="str">
        <f>IF(Table4[[#This Row],[USD_Value]]&gt;=100000, "Whale", "Non-Whale")</f>
        <v>Non-Whale</v>
      </c>
    </row>
    <row r="166" spans="1:5" x14ac:dyDescent="0.3">
      <c r="A166" s="2">
        <v>46023</v>
      </c>
      <c r="B166" t="s">
        <v>378</v>
      </c>
      <c r="C166">
        <v>4897.01</v>
      </c>
      <c r="D166">
        <v>3964.62</v>
      </c>
      <c r="E166" t="str">
        <f>IF(Table4[[#This Row],[USD_Value]]&gt;=100000, "Whale", "Non-Whale")</f>
        <v>Non-Whale</v>
      </c>
    </row>
    <row r="167" spans="1:5" x14ac:dyDescent="0.3">
      <c r="A167" s="2">
        <v>46023</v>
      </c>
      <c r="B167" t="s">
        <v>380</v>
      </c>
      <c r="C167">
        <v>196313.96</v>
      </c>
      <c r="D167">
        <v>158935.79</v>
      </c>
      <c r="E167" t="str">
        <f>IF(Table4[[#This Row],[USD_Value]]&gt;=100000, "Whale", "Non-Whale")</f>
        <v>Whale</v>
      </c>
    </row>
    <row r="168" spans="1:5" x14ac:dyDescent="0.3">
      <c r="A168" s="2">
        <v>46023</v>
      </c>
      <c r="B168" t="s">
        <v>382</v>
      </c>
      <c r="C168">
        <v>11485.7</v>
      </c>
      <c r="D168">
        <v>9298.82</v>
      </c>
      <c r="E168" t="str">
        <f>IF(Table4[[#This Row],[USD_Value]]&gt;=100000, "Whale", "Non-Whale")</f>
        <v>Non-Whale</v>
      </c>
    </row>
    <row r="169" spans="1:5" x14ac:dyDescent="0.3">
      <c r="A169" s="2">
        <v>46023</v>
      </c>
      <c r="B169" t="s">
        <v>384</v>
      </c>
      <c r="C169">
        <v>2491.8000000000002</v>
      </c>
      <c r="D169">
        <v>2017.36</v>
      </c>
      <c r="E169" t="str">
        <f>IF(Table4[[#This Row],[USD_Value]]&gt;=100000, "Whale", "Non-Whale")</f>
        <v>Non-Whale</v>
      </c>
    </row>
    <row r="170" spans="1:5" x14ac:dyDescent="0.3">
      <c r="A170" s="2">
        <v>46023</v>
      </c>
      <c r="B170" t="s">
        <v>386</v>
      </c>
      <c r="C170">
        <v>10566.37</v>
      </c>
      <c r="D170">
        <v>8554.5400000000009</v>
      </c>
      <c r="E170" t="str">
        <f>IF(Table4[[#This Row],[USD_Value]]&gt;=100000, "Whale", "Non-Whale")</f>
        <v>Non-Whale</v>
      </c>
    </row>
    <row r="171" spans="1:5" x14ac:dyDescent="0.3">
      <c r="A171" s="2">
        <v>46023</v>
      </c>
      <c r="B171" t="s">
        <v>388</v>
      </c>
      <c r="C171">
        <v>46564.4</v>
      </c>
      <c r="D171">
        <v>37698.54</v>
      </c>
      <c r="E171" t="str">
        <f>IF(Table4[[#This Row],[USD_Value]]&gt;=100000, "Whale", "Non-Whale")</f>
        <v>Non-Whale</v>
      </c>
    </row>
    <row r="172" spans="1:5" x14ac:dyDescent="0.3">
      <c r="A172" s="2">
        <v>46023</v>
      </c>
      <c r="B172" t="s">
        <v>390</v>
      </c>
      <c r="C172">
        <v>16349.84</v>
      </c>
      <c r="D172">
        <v>13236.83</v>
      </c>
      <c r="E172" t="str">
        <f>IF(Table4[[#This Row],[USD_Value]]&gt;=100000, "Whale", "Non-Whale")</f>
        <v>Non-Whale</v>
      </c>
    </row>
    <row r="173" spans="1:5" x14ac:dyDescent="0.3">
      <c r="A173" s="2">
        <v>46023</v>
      </c>
      <c r="B173" t="s">
        <v>392</v>
      </c>
      <c r="C173">
        <v>12852.55</v>
      </c>
      <c r="D173">
        <v>10405.42</v>
      </c>
      <c r="E173" t="str">
        <f>IF(Table4[[#This Row],[USD_Value]]&gt;=100000, "Whale", "Non-Whale")</f>
        <v>Non-Whale</v>
      </c>
    </row>
    <row r="174" spans="1:5" x14ac:dyDescent="0.3">
      <c r="A174" s="2">
        <v>46023</v>
      </c>
      <c r="B174" t="s">
        <v>394</v>
      </c>
      <c r="C174">
        <v>2875.76</v>
      </c>
      <c r="D174">
        <v>2328.21</v>
      </c>
      <c r="E174" t="str">
        <f>IF(Table4[[#This Row],[USD_Value]]&gt;=100000, "Whale", "Non-Whale")</f>
        <v>Non-Whale</v>
      </c>
    </row>
    <row r="175" spans="1:5" x14ac:dyDescent="0.3">
      <c r="A175" s="2">
        <v>46023</v>
      </c>
      <c r="B175" t="s">
        <v>396</v>
      </c>
      <c r="C175">
        <v>46659.38</v>
      </c>
      <c r="D175">
        <v>37775.440000000002</v>
      </c>
      <c r="E175" t="str">
        <f>IF(Table4[[#This Row],[USD_Value]]&gt;=100000, "Whale", "Non-Whale")</f>
        <v>Non-Whale</v>
      </c>
    </row>
    <row r="176" spans="1:5" x14ac:dyDescent="0.3">
      <c r="A176" s="2">
        <v>46023</v>
      </c>
      <c r="B176" t="s">
        <v>398</v>
      </c>
      <c r="C176">
        <v>48525.2</v>
      </c>
      <c r="D176">
        <v>39286</v>
      </c>
      <c r="E176" t="str">
        <f>IF(Table4[[#This Row],[USD_Value]]&gt;=100000, "Whale", "Non-Whale")</f>
        <v>Non-Whale</v>
      </c>
    </row>
    <row r="177" spans="1:5" x14ac:dyDescent="0.3">
      <c r="A177" s="2">
        <v>46023</v>
      </c>
      <c r="B177" t="s">
        <v>400</v>
      </c>
      <c r="C177">
        <v>27366.55</v>
      </c>
      <c r="D177">
        <v>22155.96</v>
      </c>
      <c r="E177" t="str">
        <f>IF(Table4[[#This Row],[USD_Value]]&gt;=100000, "Whale", "Non-Whale")</f>
        <v>Non-Whale</v>
      </c>
    </row>
    <row r="178" spans="1:5" x14ac:dyDescent="0.3">
      <c r="A178" s="2">
        <v>46023</v>
      </c>
      <c r="B178" t="s">
        <v>402</v>
      </c>
      <c r="C178">
        <v>151436.56</v>
      </c>
      <c r="D178">
        <v>122603.04</v>
      </c>
      <c r="E178" t="str">
        <f>IF(Table4[[#This Row],[USD_Value]]&gt;=100000, "Whale", "Non-Whale")</f>
        <v>Whale</v>
      </c>
    </row>
    <row r="179" spans="1:5" x14ac:dyDescent="0.3">
      <c r="A179" s="2">
        <v>46023</v>
      </c>
      <c r="B179" t="s">
        <v>404</v>
      </c>
      <c r="C179">
        <v>2142.89</v>
      </c>
      <c r="D179">
        <v>1734.89</v>
      </c>
      <c r="E179" t="str">
        <f>IF(Table4[[#This Row],[USD_Value]]&gt;=100000, "Whale", "Non-Whale")</f>
        <v>Non-Whale</v>
      </c>
    </row>
    <row r="180" spans="1:5" x14ac:dyDescent="0.3">
      <c r="A180" s="2">
        <v>46023</v>
      </c>
      <c r="B180" t="s">
        <v>406</v>
      </c>
      <c r="C180">
        <v>336652.84</v>
      </c>
      <c r="D180">
        <v>272554.14</v>
      </c>
      <c r="E180" t="str">
        <f>IF(Table4[[#This Row],[USD_Value]]&gt;=100000, "Whale", "Non-Whale")</f>
        <v>Whale</v>
      </c>
    </row>
    <row r="181" spans="1:5" x14ac:dyDescent="0.3">
      <c r="A181" s="2">
        <v>46023</v>
      </c>
      <c r="B181" t="s">
        <v>408</v>
      </c>
      <c r="C181">
        <v>23512.54</v>
      </c>
      <c r="D181">
        <v>19035.75</v>
      </c>
      <c r="E181" t="str">
        <f>IF(Table4[[#This Row],[USD_Value]]&gt;=100000, "Whale", "Non-Whale")</f>
        <v>Non-Whale</v>
      </c>
    </row>
    <row r="182" spans="1:5" x14ac:dyDescent="0.3">
      <c r="A182" s="2">
        <v>46023</v>
      </c>
      <c r="B182" t="s">
        <v>410</v>
      </c>
      <c r="C182">
        <v>11072.19</v>
      </c>
      <c r="D182">
        <v>8964.0400000000009</v>
      </c>
      <c r="E182" t="str">
        <f>IF(Table4[[#This Row],[USD_Value]]&gt;=100000, "Whale", "Non-Whale")</f>
        <v>Non-Whale</v>
      </c>
    </row>
    <row r="183" spans="1:5" x14ac:dyDescent="0.3">
      <c r="A183" s="2">
        <v>46023</v>
      </c>
      <c r="B183" t="s">
        <v>412</v>
      </c>
      <c r="C183">
        <v>3599.32</v>
      </c>
      <c r="D183">
        <v>2914.01</v>
      </c>
      <c r="E183" t="str">
        <f>IF(Table4[[#This Row],[USD_Value]]&gt;=100000, "Whale", "Non-Whale")</f>
        <v>Non-Whale</v>
      </c>
    </row>
    <row r="184" spans="1:5" x14ac:dyDescent="0.3">
      <c r="A184" s="2">
        <v>46023</v>
      </c>
      <c r="B184" t="s">
        <v>414</v>
      </c>
      <c r="C184">
        <v>109520.02</v>
      </c>
      <c r="D184">
        <v>88667.41</v>
      </c>
      <c r="E184" t="str">
        <f>IF(Table4[[#This Row],[USD_Value]]&gt;=100000, "Whale", "Non-Whale")</f>
        <v>Non-Whale</v>
      </c>
    </row>
    <row r="185" spans="1:5" x14ac:dyDescent="0.3">
      <c r="A185" s="2">
        <v>46023</v>
      </c>
      <c r="B185" t="s">
        <v>416</v>
      </c>
      <c r="C185">
        <v>75023.69</v>
      </c>
      <c r="D185">
        <v>60739.18</v>
      </c>
      <c r="E185" t="str">
        <f>IF(Table4[[#This Row],[USD_Value]]&gt;=100000, "Whale", "Non-Whale")</f>
        <v>Non-Whale</v>
      </c>
    </row>
    <row r="186" spans="1:5" x14ac:dyDescent="0.3">
      <c r="A186" s="2">
        <v>46023</v>
      </c>
      <c r="B186" t="s">
        <v>418</v>
      </c>
      <c r="C186">
        <v>23058.43</v>
      </c>
      <c r="D186">
        <v>18668.11</v>
      </c>
      <c r="E186" t="str">
        <f>IF(Table4[[#This Row],[USD_Value]]&gt;=100000, "Whale", "Non-Whale")</f>
        <v>Non-Whale</v>
      </c>
    </row>
    <row r="187" spans="1:5" x14ac:dyDescent="0.3">
      <c r="A187" s="2">
        <v>46023</v>
      </c>
      <c r="B187" t="s">
        <v>420</v>
      </c>
      <c r="C187">
        <v>8794.64</v>
      </c>
      <c r="D187">
        <v>7120.14</v>
      </c>
      <c r="E187" t="str">
        <f>IF(Table4[[#This Row],[USD_Value]]&gt;=100000, "Whale", "Non-Whale")</f>
        <v>Non-Whale</v>
      </c>
    </row>
    <row r="188" spans="1:5" x14ac:dyDescent="0.3">
      <c r="A188" s="2">
        <v>46023</v>
      </c>
      <c r="B188" t="s">
        <v>422</v>
      </c>
      <c r="C188">
        <v>649180.07999999996</v>
      </c>
      <c r="D188">
        <v>525576.18999999994</v>
      </c>
      <c r="E188" t="str">
        <f>IF(Table4[[#This Row],[USD_Value]]&gt;=100000, "Whale", "Non-Whale")</f>
        <v>Whale</v>
      </c>
    </row>
    <row r="189" spans="1:5" x14ac:dyDescent="0.3">
      <c r="A189" s="2">
        <v>46023</v>
      </c>
      <c r="B189" t="s">
        <v>424</v>
      </c>
      <c r="C189">
        <v>1650.45</v>
      </c>
      <c r="D189">
        <v>1336.21</v>
      </c>
      <c r="E189" t="str">
        <f>IF(Table4[[#This Row],[USD_Value]]&gt;=100000, "Whale", "Non-Whale")</f>
        <v>Non-Whale</v>
      </c>
    </row>
    <row r="190" spans="1:5" x14ac:dyDescent="0.3">
      <c r="A190" s="2">
        <v>46023</v>
      </c>
      <c r="B190" t="s">
        <v>426</v>
      </c>
      <c r="C190">
        <v>1644.28</v>
      </c>
      <c r="D190">
        <v>1331.21</v>
      </c>
      <c r="E190" t="str">
        <f>IF(Table4[[#This Row],[USD_Value]]&gt;=100000, "Whale", "Non-Whale")</f>
        <v>Non-Whale</v>
      </c>
    </row>
    <row r="191" spans="1:5" x14ac:dyDescent="0.3">
      <c r="A191" s="2">
        <v>46023</v>
      </c>
      <c r="B191" t="s">
        <v>428</v>
      </c>
      <c r="C191">
        <v>1538.56</v>
      </c>
      <c r="D191">
        <v>1245.6199999999999</v>
      </c>
      <c r="E191" t="str">
        <f>IF(Table4[[#This Row],[USD_Value]]&gt;=100000, "Whale", "Non-Whale")</f>
        <v>Non-Whale</v>
      </c>
    </row>
    <row r="192" spans="1:5" x14ac:dyDescent="0.3">
      <c r="A192" s="2">
        <v>46023</v>
      </c>
      <c r="B192" t="s">
        <v>430</v>
      </c>
      <c r="C192">
        <v>468.34</v>
      </c>
      <c r="D192">
        <v>379.17</v>
      </c>
      <c r="E192" t="str">
        <f>IF(Table4[[#This Row],[USD_Value]]&gt;=100000, "Whale", "Non-Whale")</f>
        <v>Non-Whale</v>
      </c>
    </row>
    <row r="193" spans="1:5" x14ac:dyDescent="0.3">
      <c r="A193" s="2">
        <v>46023</v>
      </c>
      <c r="B193" t="s">
        <v>432</v>
      </c>
      <c r="C193">
        <v>359454.97</v>
      </c>
      <c r="D193">
        <v>291014.75</v>
      </c>
      <c r="E193" t="str">
        <f>IF(Table4[[#This Row],[USD_Value]]&gt;=100000, "Whale", "Non-Whale")</f>
        <v>Whale</v>
      </c>
    </row>
    <row r="194" spans="1:5" x14ac:dyDescent="0.3">
      <c r="A194" s="2">
        <v>46023</v>
      </c>
      <c r="B194" t="s">
        <v>434</v>
      </c>
      <c r="C194">
        <v>305819.21999999997</v>
      </c>
      <c r="D194">
        <v>247591.24</v>
      </c>
      <c r="E194" t="str">
        <f>IF(Table4[[#This Row],[USD_Value]]&gt;=100000, "Whale", "Non-Whale")</f>
        <v>Whale</v>
      </c>
    </row>
    <row r="195" spans="1:5" x14ac:dyDescent="0.3">
      <c r="A195" s="2">
        <v>46023</v>
      </c>
      <c r="B195" t="s">
        <v>436</v>
      </c>
      <c r="C195">
        <v>42337.04</v>
      </c>
      <c r="D195">
        <v>34276.06</v>
      </c>
      <c r="E195" t="str">
        <f>IF(Table4[[#This Row],[USD_Value]]&gt;=100000, "Whale", "Non-Whale")</f>
        <v>Non-Whale</v>
      </c>
    </row>
    <row r="196" spans="1:5" x14ac:dyDescent="0.3">
      <c r="A196" s="2">
        <v>46023</v>
      </c>
      <c r="B196" t="s">
        <v>438</v>
      </c>
      <c r="C196">
        <v>551.84</v>
      </c>
      <c r="D196">
        <v>446.77</v>
      </c>
      <c r="E196" t="str">
        <f>IF(Table4[[#This Row],[USD_Value]]&gt;=100000, "Whale", "Non-Whale")</f>
        <v>Non-Whale</v>
      </c>
    </row>
    <row r="197" spans="1:5" x14ac:dyDescent="0.3">
      <c r="A197" s="2">
        <v>46023</v>
      </c>
      <c r="B197" t="s">
        <v>440</v>
      </c>
      <c r="C197">
        <v>1619.31</v>
      </c>
      <c r="D197">
        <v>1310.99</v>
      </c>
      <c r="E197" t="str">
        <f>IF(Table4[[#This Row],[USD_Value]]&gt;=100000, "Whale", "Non-Whale")</f>
        <v>Non-Whale</v>
      </c>
    </row>
    <row r="198" spans="1:5" x14ac:dyDescent="0.3">
      <c r="A198" s="2">
        <v>46023</v>
      </c>
      <c r="B198" t="s">
        <v>442</v>
      </c>
      <c r="C198">
        <v>534739.34</v>
      </c>
      <c r="D198">
        <v>432924.97</v>
      </c>
      <c r="E198" t="str">
        <f>IF(Table4[[#This Row],[USD_Value]]&gt;=100000, "Whale", "Non-Whale")</f>
        <v>Whale</v>
      </c>
    </row>
    <row r="199" spans="1:5" x14ac:dyDescent="0.3">
      <c r="A199" s="2">
        <v>46023</v>
      </c>
      <c r="B199" t="s">
        <v>444</v>
      </c>
      <c r="C199">
        <v>615649.15</v>
      </c>
      <c r="D199">
        <v>498429.55</v>
      </c>
      <c r="E199" t="str">
        <f>IF(Table4[[#This Row],[USD_Value]]&gt;=100000, "Whale", "Non-Whale")</f>
        <v>Whale</v>
      </c>
    </row>
    <row r="200" spans="1:5" x14ac:dyDescent="0.3">
      <c r="A200" s="2">
        <v>46023</v>
      </c>
      <c r="B200" t="s">
        <v>446</v>
      </c>
      <c r="C200">
        <v>1724649.28</v>
      </c>
      <c r="D200">
        <v>1396276.06</v>
      </c>
      <c r="E200" t="str">
        <f>IF(Table4[[#This Row],[USD_Value]]&gt;=100000, "Whale", "Non-Whale")</f>
        <v>Whale</v>
      </c>
    </row>
    <row r="201" spans="1:5" x14ac:dyDescent="0.3">
      <c r="A201" s="2">
        <v>46023</v>
      </c>
      <c r="B201" t="s">
        <v>448</v>
      </c>
      <c r="C201">
        <v>205062.49</v>
      </c>
      <c r="D201">
        <v>166018.59</v>
      </c>
      <c r="E201" t="str">
        <f>IF(Table4[[#This Row],[USD_Value]]&gt;=100000, "Whale", "Non-Whale")</f>
        <v>Whale</v>
      </c>
    </row>
    <row r="202" spans="1:5" x14ac:dyDescent="0.3">
      <c r="A202" s="2">
        <v>46023</v>
      </c>
      <c r="B202" t="s">
        <v>450</v>
      </c>
      <c r="C202">
        <v>17366.27</v>
      </c>
      <c r="D202">
        <v>14059.73</v>
      </c>
      <c r="E202" t="str">
        <f>IF(Table4[[#This Row],[USD_Value]]&gt;=100000, "Whale", "Non-Whale")</f>
        <v>Non-Whale</v>
      </c>
    </row>
    <row r="203" spans="1:5" x14ac:dyDescent="0.3">
      <c r="A203" s="2">
        <v>46023</v>
      </c>
      <c r="B203" t="s">
        <v>452</v>
      </c>
      <c r="C203">
        <v>8784.43</v>
      </c>
      <c r="D203">
        <v>7111.88</v>
      </c>
      <c r="E203" t="str">
        <f>IF(Table4[[#This Row],[USD_Value]]&gt;=100000, "Whale", "Non-Whale")</f>
        <v>Non-Whale</v>
      </c>
    </row>
    <row r="204" spans="1:5" x14ac:dyDescent="0.3">
      <c r="A204" s="2">
        <v>46023</v>
      </c>
      <c r="B204" t="s">
        <v>454</v>
      </c>
      <c r="C204">
        <v>32617.45</v>
      </c>
      <c r="D204">
        <v>26407.09</v>
      </c>
      <c r="E204" t="str">
        <f>IF(Table4[[#This Row],[USD_Value]]&gt;=100000, "Whale", "Non-Whale")</f>
        <v>Non-Whale</v>
      </c>
    </row>
    <row r="205" spans="1:5" x14ac:dyDescent="0.3">
      <c r="A205" s="2">
        <v>46023</v>
      </c>
      <c r="B205" t="s">
        <v>456</v>
      </c>
      <c r="C205">
        <v>1660345.97</v>
      </c>
      <c r="D205">
        <v>1344216.1</v>
      </c>
      <c r="E205" t="str">
        <f>IF(Table4[[#This Row],[USD_Value]]&gt;=100000, "Whale", "Non-Whale")</f>
        <v>Whale</v>
      </c>
    </row>
    <row r="206" spans="1:5" x14ac:dyDescent="0.3">
      <c r="A206" s="2">
        <v>46023</v>
      </c>
      <c r="B206" t="s">
        <v>458</v>
      </c>
      <c r="C206">
        <v>2705.86</v>
      </c>
      <c r="D206">
        <v>2190.66</v>
      </c>
      <c r="E206" t="str">
        <f>IF(Table4[[#This Row],[USD_Value]]&gt;=100000, "Whale", "Non-Whale")</f>
        <v>Non-Whale</v>
      </c>
    </row>
    <row r="207" spans="1:5" x14ac:dyDescent="0.3">
      <c r="A207" s="2">
        <v>46023</v>
      </c>
      <c r="B207" t="s">
        <v>460</v>
      </c>
      <c r="C207">
        <v>925.69</v>
      </c>
      <c r="D207">
        <v>749.44</v>
      </c>
      <c r="E207" t="str">
        <f>IF(Table4[[#This Row],[USD_Value]]&gt;=100000, "Whale", "Non-Whale")</f>
        <v>Non-Whale</v>
      </c>
    </row>
    <row r="208" spans="1:5" x14ac:dyDescent="0.3">
      <c r="A208" s="2">
        <v>46023</v>
      </c>
      <c r="B208" t="s">
        <v>462</v>
      </c>
      <c r="C208">
        <v>2316.34</v>
      </c>
      <c r="D208">
        <v>1875.31</v>
      </c>
      <c r="E208" t="str">
        <f>IF(Table4[[#This Row],[USD_Value]]&gt;=100000, "Whale", "Non-Whale")</f>
        <v>Non-Whale</v>
      </c>
    </row>
    <row r="209" spans="1:5" x14ac:dyDescent="0.3">
      <c r="A209" s="2">
        <v>46023</v>
      </c>
      <c r="B209" t="s">
        <v>464</v>
      </c>
      <c r="C209">
        <v>24749.02</v>
      </c>
      <c r="D209">
        <v>20036.810000000001</v>
      </c>
      <c r="E209" t="str">
        <f>IF(Table4[[#This Row],[USD_Value]]&gt;=100000, "Whale", "Non-Whale")</f>
        <v>Non-Whale</v>
      </c>
    </row>
    <row r="210" spans="1:5" x14ac:dyDescent="0.3">
      <c r="A210" s="2">
        <v>46023</v>
      </c>
      <c r="B210" t="s">
        <v>466</v>
      </c>
      <c r="C210">
        <v>6380.95</v>
      </c>
      <c r="D210">
        <v>5166.0200000000004</v>
      </c>
      <c r="E210" t="str">
        <f>IF(Table4[[#This Row],[USD_Value]]&gt;=100000, "Whale", "Non-Whale")</f>
        <v>Non-Whale</v>
      </c>
    </row>
    <row r="211" spans="1:5" x14ac:dyDescent="0.3">
      <c r="A211" s="2">
        <v>46023</v>
      </c>
      <c r="B211" t="s">
        <v>468</v>
      </c>
      <c r="C211">
        <v>4225.22</v>
      </c>
      <c r="D211">
        <v>3420.74</v>
      </c>
      <c r="E211" t="str">
        <f>IF(Table4[[#This Row],[USD_Value]]&gt;=100000, "Whale", "Non-Whale")</f>
        <v>Non-Whale</v>
      </c>
    </row>
    <row r="212" spans="1:5" x14ac:dyDescent="0.3">
      <c r="A212" s="2">
        <v>46023</v>
      </c>
      <c r="B212" t="s">
        <v>470</v>
      </c>
      <c r="C212">
        <v>27298.49</v>
      </c>
      <c r="D212">
        <v>22100.86</v>
      </c>
      <c r="E212" t="str">
        <f>IF(Table4[[#This Row],[USD_Value]]&gt;=100000, "Whale", "Non-Whale")</f>
        <v>Non-Whale</v>
      </c>
    </row>
    <row r="213" spans="1:5" x14ac:dyDescent="0.3">
      <c r="A213" s="2">
        <v>46023</v>
      </c>
      <c r="B213" t="s">
        <v>472</v>
      </c>
      <c r="C213">
        <v>43941.599999999999</v>
      </c>
      <c r="D213">
        <v>35575.120000000003</v>
      </c>
      <c r="E213" t="str">
        <f>IF(Table4[[#This Row],[USD_Value]]&gt;=100000, "Whale", "Non-Whale")</f>
        <v>Non-Whale</v>
      </c>
    </row>
    <row r="214" spans="1:5" x14ac:dyDescent="0.3">
      <c r="A214" s="2">
        <v>46023</v>
      </c>
      <c r="B214" t="s">
        <v>474</v>
      </c>
      <c r="C214">
        <v>101979.32</v>
      </c>
      <c r="D214">
        <v>82562.45</v>
      </c>
      <c r="E214" t="str">
        <f>IF(Table4[[#This Row],[USD_Value]]&gt;=100000, "Whale", "Non-Whale")</f>
        <v>Non-Whale</v>
      </c>
    </row>
    <row r="215" spans="1:5" x14ac:dyDescent="0.3">
      <c r="A215" s="2">
        <v>46023</v>
      </c>
      <c r="B215" t="s">
        <v>476</v>
      </c>
      <c r="C215">
        <v>6518.56</v>
      </c>
      <c r="D215">
        <v>5277.42</v>
      </c>
      <c r="E215" t="str">
        <f>IF(Table4[[#This Row],[USD_Value]]&gt;=100000, "Whale", "Non-Whale")</f>
        <v>Non-Whale</v>
      </c>
    </row>
    <row r="216" spans="1:5" x14ac:dyDescent="0.3">
      <c r="A216" s="2">
        <v>46023</v>
      </c>
      <c r="B216" t="s">
        <v>478</v>
      </c>
      <c r="C216">
        <v>23168.54</v>
      </c>
      <c r="D216">
        <v>18757.25</v>
      </c>
      <c r="E216" t="str">
        <f>IF(Table4[[#This Row],[USD_Value]]&gt;=100000, "Whale", "Non-Whale")</f>
        <v>Non-Whale</v>
      </c>
    </row>
    <row r="217" spans="1:5" x14ac:dyDescent="0.3">
      <c r="A217" s="2">
        <v>46023</v>
      </c>
      <c r="B217" t="s">
        <v>480</v>
      </c>
      <c r="C217">
        <v>2100.35</v>
      </c>
      <c r="D217">
        <v>1700.44</v>
      </c>
      <c r="E217" t="str">
        <f>IF(Table4[[#This Row],[USD_Value]]&gt;=100000, "Whale", "Non-Whale")</f>
        <v>Non-Whale</v>
      </c>
    </row>
    <row r="218" spans="1:5" x14ac:dyDescent="0.3">
      <c r="A218" s="2">
        <v>46023</v>
      </c>
      <c r="B218" t="s">
        <v>482</v>
      </c>
      <c r="C218">
        <v>1926.22</v>
      </c>
      <c r="D218">
        <v>1559.47</v>
      </c>
      <c r="E218" t="str">
        <f>IF(Table4[[#This Row],[USD_Value]]&gt;=100000, "Whale", "Non-Whale")</f>
        <v>Non-Whale</v>
      </c>
    </row>
    <row r="219" spans="1:5" x14ac:dyDescent="0.3">
      <c r="A219" s="2">
        <v>46023</v>
      </c>
      <c r="B219" t="s">
        <v>484</v>
      </c>
      <c r="C219">
        <v>28672.82</v>
      </c>
      <c r="D219">
        <v>23213.51</v>
      </c>
      <c r="E219" t="str">
        <f>IF(Table4[[#This Row],[USD_Value]]&gt;=100000, "Whale", "Non-Whale")</f>
        <v>Non-Whale</v>
      </c>
    </row>
    <row r="220" spans="1:5" x14ac:dyDescent="0.3">
      <c r="A220" s="2">
        <v>46023</v>
      </c>
      <c r="B220" t="s">
        <v>486</v>
      </c>
      <c r="C220">
        <v>57640.18</v>
      </c>
      <c r="D220">
        <v>46665.49</v>
      </c>
      <c r="E220" t="str">
        <f>IF(Table4[[#This Row],[USD_Value]]&gt;=100000, "Whale", "Non-Whale")</f>
        <v>Non-Whale</v>
      </c>
    </row>
    <row r="221" spans="1:5" x14ac:dyDescent="0.3">
      <c r="A221" s="2">
        <v>46023</v>
      </c>
      <c r="B221" t="s">
        <v>488</v>
      </c>
      <c r="C221">
        <v>22765.5</v>
      </c>
      <c r="D221">
        <v>18430.95</v>
      </c>
      <c r="E221" t="str">
        <f>IF(Table4[[#This Row],[USD_Value]]&gt;=100000, "Whale", "Non-Whale")</f>
        <v>Non-Whale</v>
      </c>
    </row>
    <row r="222" spans="1:5" x14ac:dyDescent="0.3">
      <c r="A222" s="2">
        <v>46023</v>
      </c>
      <c r="B222" t="s">
        <v>490</v>
      </c>
      <c r="C222">
        <v>72995.88</v>
      </c>
      <c r="D222">
        <v>59097.46</v>
      </c>
      <c r="E222" t="str">
        <f>IF(Table4[[#This Row],[USD_Value]]&gt;=100000, "Whale", "Non-Whale")</f>
        <v>Non-Whale</v>
      </c>
    </row>
    <row r="223" spans="1:5" x14ac:dyDescent="0.3">
      <c r="A223" s="2">
        <v>46023</v>
      </c>
      <c r="B223" t="s">
        <v>492</v>
      </c>
      <c r="C223">
        <v>7997.01</v>
      </c>
      <c r="D223">
        <v>6474.38</v>
      </c>
      <c r="E223" t="str">
        <f>IF(Table4[[#This Row],[USD_Value]]&gt;=100000, "Whale", "Non-Whale")</f>
        <v>Non-Whale</v>
      </c>
    </row>
    <row r="224" spans="1:5" x14ac:dyDescent="0.3">
      <c r="A224" s="2">
        <v>46023</v>
      </c>
      <c r="B224" t="s">
        <v>494</v>
      </c>
      <c r="C224">
        <v>2100.46</v>
      </c>
      <c r="D224">
        <v>1700.53</v>
      </c>
      <c r="E224" t="str">
        <f>IF(Table4[[#This Row],[USD_Value]]&gt;=100000, "Whale", "Non-Whale")</f>
        <v>Non-Whale</v>
      </c>
    </row>
    <row r="225" spans="1:5" x14ac:dyDescent="0.3">
      <c r="A225" s="2">
        <v>46023</v>
      </c>
      <c r="B225" t="s">
        <v>496</v>
      </c>
      <c r="C225">
        <v>502.42</v>
      </c>
      <c r="D225">
        <v>406.76</v>
      </c>
      <c r="E225" t="str">
        <f>IF(Table4[[#This Row],[USD_Value]]&gt;=100000, "Whale", "Non-Whale")</f>
        <v>Non-Whale</v>
      </c>
    </row>
    <row r="226" spans="1:5" x14ac:dyDescent="0.3">
      <c r="A226" s="2">
        <v>46023</v>
      </c>
      <c r="B226" t="s">
        <v>498</v>
      </c>
      <c r="C226">
        <v>1044.8900000000001</v>
      </c>
      <c r="D226">
        <v>845.94</v>
      </c>
      <c r="E226" t="str">
        <f>IF(Table4[[#This Row],[USD_Value]]&gt;=100000, "Whale", "Non-Whale")</f>
        <v>Non-Whale</v>
      </c>
    </row>
    <row r="227" spans="1:5" x14ac:dyDescent="0.3">
      <c r="A227" s="2">
        <v>46023</v>
      </c>
      <c r="B227" t="s">
        <v>500</v>
      </c>
      <c r="C227">
        <v>1729.65</v>
      </c>
      <c r="D227">
        <v>1400.32</v>
      </c>
      <c r="E227" t="str">
        <f>IF(Table4[[#This Row],[USD_Value]]&gt;=100000, "Whale", "Non-Whale")</f>
        <v>Non-Whale</v>
      </c>
    </row>
    <row r="228" spans="1:5" x14ac:dyDescent="0.3">
      <c r="A228" s="2">
        <v>46023</v>
      </c>
      <c r="B228" t="s">
        <v>502</v>
      </c>
      <c r="C228">
        <v>55413.39</v>
      </c>
      <c r="D228">
        <v>44862.68</v>
      </c>
      <c r="E228" t="str">
        <f>IF(Table4[[#This Row],[USD_Value]]&gt;=100000, "Whale", "Non-Whale")</f>
        <v>Non-Whale</v>
      </c>
    </row>
    <row r="229" spans="1:5" x14ac:dyDescent="0.3">
      <c r="A229" s="2">
        <v>46023</v>
      </c>
      <c r="B229" t="s">
        <v>504</v>
      </c>
      <c r="C229">
        <v>5402.52</v>
      </c>
      <c r="D229">
        <v>4373.88</v>
      </c>
      <c r="E229" t="str">
        <f>IF(Table4[[#This Row],[USD_Value]]&gt;=100000, "Whale", "Non-Whale")</f>
        <v>Non-Whale</v>
      </c>
    </row>
    <row r="230" spans="1:5" x14ac:dyDescent="0.3">
      <c r="A230" s="2">
        <v>46023</v>
      </c>
      <c r="B230" t="s">
        <v>506</v>
      </c>
      <c r="C230">
        <v>362540.02</v>
      </c>
      <c r="D230">
        <v>293512.40000000002</v>
      </c>
      <c r="E230" t="str">
        <f>IF(Table4[[#This Row],[USD_Value]]&gt;=100000, "Whale", "Non-Whale")</f>
        <v>Whale</v>
      </c>
    </row>
    <row r="231" spans="1:5" x14ac:dyDescent="0.3">
      <c r="A231" s="2">
        <v>46023</v>
      </c>
      <c r="B231" t="s">
        <v>508</v>
      </c>
      <c r="C231">
        <v>6394.65</v>
      </c>
      <c r="D231">
        <v>5177.1099999999997</v>
      </c>
      <c r="E231" t="str">
        <f>IF(Table4[[#This Row],[USD_Value]]&gt;=100000, "Whale", "Non-Whale")</f>
        <v>Non-Whale</v>
      </c>
    </row>
    <row r="232" spans="1:5" x14ac:dyDescent="0.3">
      <c r="A232" s="2">
        <v>46023</v>
      </c>
      <c r="B232" t="s">
        <v>510</v>
      </c>
      <c r="C232">
        <v>12601.84</v>
      </c>
      <c r="D232">
        <v>10202.450000000001</v>
      </c>
      <c r="E232" t="str">
        <f>IF(Table4[[#This Row],[USD_Value]]&gt;=100000, "Whale", "Non-Whale")</f>
        <v>Non-Whale</v>
      </c>
    </row>
    <row r="233" spans="1:5" x14ac:dyDescent="0.3">
      <c r="A233" s="2">
        <v>46023</v>
      </c>
      <c r="B233" t="s">
        <v>512</v>
      </c>
      <c r="C233">
        <v>9582.24</v>
      </c>
      <c r="D233">
        <v>7757.78</v>
      </c>
      <c r="E233" t="str">
        <f>IF(Table4[[#This Row],[USD_Value]]&gt;=100000, "Whale", "Non-Whale")</f>
        <v>Non-Whale</v>
      </c>
    </row>
    <row r="234" spans="1:5" x14ac:dyDescent="0.3">
      <c r="A234" s="2">
        <v>46023</v>
      </c>
      <c r="B234" t="s">
        <v>514</v>
      </c>
      <c r="C234">
        <v>27981.82</v>
      </c>
      <c r="D234">
        <v>22654.080000000002</v>
      </c>
      <c r="E234" t="str">
        <f>IF(Table4[[#This Row],[USD_Value]]&gt;=100000, "Whale", "Non-Whale")</f>
        <v>Non-Whale</v>
      </c>
    </row>
    <row r="235" spans="1:5" x14ac:dyDescent="0.3">
      <c r="A235" s="2">
        <v>46023</v>
      </c>
      <c r="B235" t="s">
        <v>516</v>
      </c>
      <c r="C235">
        <v>5525.36</v>
      </c>
      <c r="D235">
        <v>4473.34</v>
      </c>
      <c r="E235" t="str">
        <f>IF(Table4[[#This Row],[USD_Value]]&gt;=100000, "Whale", "Non-Whale")</f>
        <v>Non-Whale</v>
      </c>
    </row>
    <row r="236" spans="1:5" x14ac:dyDescent="0.3">
      <c r="A236" s="2">
        <v>46023</v>
      </c>
      <c r="B236" t="s">
        <v>518</v>
      </c>
      <c r="C236">
        <v>3273.94</v>
      </c>
      <c r="D236">
        <v>2650.58</v>
      </c>
      <c r="E236" t="str">
        <f>IF(Table4[[#This Row],[USD_Value]]&gt;=100000, "Whale", "Non-Whale")</f>
        <v>Non-Whale</v>
      </c>
    </row>
    <row r="237" spans="1:5" x14ac:dyDescent="0.3">
      <c r="A237" s="2">
        <v>46023</v>
      </c>
      <c r="B237" t="s">
        <v>520</v>
      </c>
      <c r="C237">
        <v>158276.09</v>
      </c>
      <c r="D237">
        <v>128140.32</v>
      </c>
      <c r="E237" t="str">
        <f>IF(Table4[[#This Row],[USD_Value]]&gt;=100000, "Whale", "Non-Whale")</f>
        <v>Whale</v>
      </c>
    </row>
    <row r="238" spans="1:5" x14ac:dyDescent="0.3">
      <c r="A238" s="2">
        <v>46023</v>
      </c>
      <c r="B238" t="s">
        <v>522</v>
      </c>
      <c r="C238">
        <v>2109.48</v>
      </c>
      <c r="D238">
        <v>1707.83</v>
      </c>
      <c r="E238" t="str">
        <f>IF(Table4[[#This Row],[USD_Value]]&gt;=100000, "Whale", "Non-Whale")</f>
        <v>Non-Whale</v>
      </c>
    </row>
    <row r="239" spans="1:5" x14ac:dyDescent="0.3">
      <c r="A239" s="2">
        <v>46023</v>
      </c>
      <c r="B239" t="s">
        <v>524</v>
      </c>
      <c r="C239">
        <v>2792.71</v>
      </c>
      <c r="D239">
        <v>2260.98</v>
      </c>
      <c r="E239" t="str">
        <f>IF(Table4[[#This Row],[USD_Value]]&gt;=100000, "Whale", "Non-Whale")</f>
        <v>Non-Whale</v>
      </c>
    </row>
    <row r="240" spans="1:5" x14ac:dyDescent="0.3">
      <c r="A240" s="2">
        <v>46023</v>
      </c>
      <c r="B240" t="s">
        <v>526</v>
      </c>
      <c r="C240">
        <v>3644.08</v>
      </c>
      <c r="D240">
        <v>2950.25</v>
      </c>
      <c r="E240" t="str">
        <f>IF(Table4[[#This Row],[USD_Value]]&gt;=100000, "Whale", "Non-Whale")</f>
        <v>Non-Whale</v>
      </c>
    </row>
    <row r="241" spans="1:5" x14ac:dyDescent="0.3">
      <c r="A241" s="2">
        <v>46023</v>
      </c>
      <c r="B241" t="s">
        <v>528</v>
      </c>
      <c r="C241">
        <v>20401.41</v>
      </c>
      <c r="D241">
        <v>16516.990000000002</v>
      </c>
      <c r="E241" t="str">
        <f>IF(Table4[[#This Row],[USD_Value]]&gt;=100000, "Whale", "Non-Whale")</f>
        <v>Non-Whale</v>
      </c>
    </row>
    <row r="242" spans="1:5" x14ac:dyDescent="0.3">
      <c r="A242" s="2">
        <v>46023</v>
      </c>
      <c r="B242" t="s">
        <v>530</v>
      </c>
      <c r="C242">
        <v>553821.93999999994</v>
      </c>
      <c r="D242">
        <v>448374.24</v>
      </c>
      <c r="E242" t="str">
        <f>IF(Table4[[#This Row],[USD_Value]]&gt;=100000, "Whale", "Non-Whale")</f>
        <v>Whale</v>
      </c>
    </row>
    <row r="243" spans="1:5" x14ac:dyDescent="0.3">
      <c r="A243" s="2">
        <v>46023</v>
      </c>
      <c r="B243" t="s">
        <v>532</v>
      </c>
      <c r="C243">
        <v>227966.39</v>
      </c>
      <c r="D243">
        <v>184561.59</v>
      </c>
      <c r="E243" t="str">
        <f>IF(Table4[[#This Row],[USD_Value]]&gt;=100000, "Whale", "Non-Whale")</f>
        <v>Whale</v>
      </c>
    </row>
    <row r="244" spans="1:5" x14ac:dyDescent="0.3">
      <c r="A244" s="2">
        <v>46023</v>
      </c>
      <c r="B244" t="s">
        <v>534</v>
      </c>
      <c r="C244">
        <v>363812.94</v>
      </c>
      <c r="D244">
        <v>294542.96000000002</v>
      </c>
      <c r="E244" t="str">
        <f>IF(Table4[[#This Row],[USD_Value]]&gt;=100000, "Whale", "Non-Whale")</f>
        <v>Whale</v>
      </c>
    </row>
    <row r="245" spans="1:5" x14ac:dyDescent="0.3">
      <c r="A245" s="2">
        <v>46023</v>
      </c>
      <c r="B245" t="s">
        <v>536</v>
      </c>
      <c r="C245">
        <v>1085.03</v>
      </c>
      <c r="D245">
        <v>878.44</v>
      </c>
      <c r="E245" t="str">
        <f>IF(Table4[[#This Row],[USD_Value]]&gt;=100000, "Whale", "Non-Whale")</f>
        <v>Non-Whale</v>
      </c>
    </row>
    <row r="246" spans="1:5" x14ac:dyDescent="0.3">
      <c r="A246" s="2">
        <v>46023</v>
      </c>
      <c r="B246" t="s">
        <v>538</v>
      </c>
      <c r="C246">
        <v>543.4</v>
      </c>
      <c r="D246">
        <v>439.94</v>
      </c>
      <c r="E246" t="str">
        <f>IF(Table4[[#This Row],[USD_Value]]&gt;=100000, "Whale", "Non-Whale")</f>
        <v>Non-Whale</v>
      </c>
    </row>
    <row r="247" spans="1:5" x14ac:dyDescent="0.3">
      <c r="A247" s="2">
        <v>46023</v>
      </c>
      <c r="B247" t="s">
        <v>540</v>
      </c>
      <c r="C247">
        <v>173797.14</v>
      </c>
      <c r="D247">
        <v>140706.17000000001</v>
      </c>
      <c r="E247" t="str">
        <f>IF(Table4[[#This Row],[USD_Value]]&gt;=100000, "Whale", "Non-Whale")</f>
        <v>Whale</v>
      </c>
    </row>
    <row r="248" spans="1:5" x14ac:dyDescent="0.3">
      <c r="A248" s="2">
        <v>46023</v>
      </c>
      <c r="B248" t="s">
        <v>542</v>
      </c>
      <c r="C248">
        <v>82135.179999999993</v>
      </c>
      <c r="D248">
        <v>66496.639999999999</v>
      </c>
      <c r="E248" t="str">
        <f>IF(Table4[[#This Row],[USD_Value]]&gt;=100000, "Whale", "Non-Whale")</f>
        <v>Non-Whale</v>
      </c>
    </row>
    <row r="249" spans="1:5" x14ac:dyDescent="0.3">
      <c r="A249" s="2">
        <v>46023</v>
      </c>
      <c r="B249" t="s">
        <v>544</v>
      </c>
      <c r="C249">
        <v>143192.07999999999</v>
      </c>
      <c r="D249">
        <v>115928.31</v>
      </c>
      <c r="E249" t="str">
        <f>IF(Table4[[#This Row],[USD_Value]]&gt;=100000, "Whale", "Non-Whale")</f>
        <v>Whale</v>
      </c>
    </row>
    <row r="250" spans="1:5" x14ac:dyDescent="0.3">
      <c r="A250" s="2">
        <v>46023</v>
      </c>
      <c r="B250" t="s">
        <v>546</v>
      </c>
      <c r="C250">
        <v>24975.8</v>
      </c>
      <c r="D250">
        <v>20220.41</v>
      </c>
      <c r="E250" t="str">
        <f>IF(Table4[[#This Row],[USD_Value]]&gt;=100000, "Whale", "Non-Whale")</f>
        <v>Non-Whale</v>
      </c>
    </row>
    <row r="251" spans="1:5" x14ac:dyDescent="0.3">
      <c r="A251" s="2">
        <v>46023</v>
      </c>
      <c r="B251" t="s">
        <v>548</v>
      </c>
      <c r="C251">
        <v>1481323.69</v>
      </c>
      <c r="D251">
        <v>1199279.6599999999</v>
      </c>
      <c r="E251" t="str">
        <f>IF(Table4[[#This Row],[USD_Value]]&gt;=100000, "Whale", "Non-Whale")</f>
        <v>Whale</v>
      </c>
    </row>
    <row r="252" spans="1:5" x14ac:dyDescent="0.3">
      <c r="A252" s="2">
        <v>46023</v>
      </c>
      <c r="B252" t="s">
        <v>550</v>
      </c>
      <c r="C252">
        <v>13572.22</v>
      </c>
      <c r="D252">
        <v>10988.07</v>
      </c>
      <c r="E252" t="str">
        <f>IF(Table4[[#This Row],[USD_Value]]&gt;=100000, "Whale", "Non-Whale")</f>
        <v>Non-Whale</v>
      </c>
    </row>
    <row r="253" spans="1:5" x14ac:dyDescent="0.3">
      <c r="A253" s="2">
        <v>46023</v>
      </c>
      <c r="B253" t="s">
        <v>552</v>
      </c>
      <c r="C253">
        <v>2833.57</v>
      </c>
      <c r="D253">
        <v>2294.06</v>
      </c>
      <c r="E253" t="str">
        <f>IF(Table4[[#This Row],[USD_Value]]&gt;=100000, "Whale", "Non-Whale")</f>
        <v>Non-Whale</v>
      </c>
    </row>
    <row r="254" spans="1:5" x14ac:dyDescent="0.3">
      <c r="A254" s="2">
        <v>46023</v>
      </c>
      <c r="B254" t="s">
        <v>554</v>
      </c>
      <c r="C254">
        <v>18003.22</v>
      </c>
      <c r="D254">
        <v>14575.41</v>
      </c>
      <c r="E254" t="str">
        <f>IF(Table4[[#This Row],[USD_Value]]&gt;=100000, "Whale", "Non-Whale")</f>
        <v>Non-Whale</v>
      </c>
    </row>
    <row r="255" spans="1:5" x14ac:dyDescent="0.3">
      <c r="A255" s="2">
        <v>46023</v>
      </c>
      <c r="B255" t="s">
        <v>556</v>
      </c>
      <c r="C255">
        <v>5942.46</v>
      </c>
      <c r="D255">
        <v>4811.0200000000004</v>
      </c>
      <c r="E255" t="str">
        <f>IF(Table4[[#This Row],[USD_Value]]&gt;=100000, "Whale", "Non-Whale")</f>
        <v>Non-Whale</v>
      </c>
    </row>
    <row r="256" spans="1:5" x14ac:dyDescent="0.3">
      <c r="A256" s="2">
        <v>46023</v>
      </c>
      <c r="B256" t="s">
        <v>558</v>
      </c>
      <c r="C256">
        <v>786.98</v>
      </c>
      <c r="D256">
        <v>637.14</v>
      </c>
      <c r="E256" t="str">
        <f>IF(Table4[[#This Row],[USD_Value]]&gt;=100000, "Whale", "Non-Whale")</f>
        <v>Non-Whale</v>
      </c>
    </row>
    <row r="257" spans="1:5" x14ac:dyDescent="0.3">
      <c r="A257" s="2">
        <v>46023</v>
      </c>
      <c r="B257" t="s">
        <v>560</v>
      </c>
      <c r="C257">
        <v>43795.08</v>
      </c>
      <c r="D257">
        <v>35456.5</v>
      </c>
      <c r="E257" t="str">
        <f>IF(Table4[[#This Row],[USD_Value]]&gt;=100000, "Whale", "Non-Whale")</f>
        <v>Non-Whale</v>
      </c>
    </row>
    <row r="258" spans="1:5" x14ac:dyDescent="0.3">
      <c r="A258" s="2">
        <v>46023</v>
      </c>
      <c r="B258" t="s">
        <v>562</v>
      </c>
      <c r="C258">
        <v>85090.21</v>
      </c>
      <c r="D258">
        <v>68889.03</v>
      </c>
      <c r="E258" t="str">
        <f>IF(Table4[[#This Row],[USD_Value]]&gt;=100000, "Whale", "Non-Whale")</f>
        <v>Non-Whale</v>
      </c>
    </row>
    <row r="259" spans="1:5" x14ac:dyDescent="0.3">
      <c r="A259" s="2">
        <v>46023</v>
      </c>
      <c r="B259" t="s">
        <v>564</v>
      </c>
      <c r="C259">
        <v>87379.57</v>
      </c>
      <c r="D259">
        <v>70742.5</v>
      </c>
      <c r="E259" t="str">
        <f>IF(Table4[[#This Row],[USD_Value]]&gt;=100000, "Whale", "Non-Whale")</f>
        <v>Non-Whale</v>
      </c>
    </row>
    <row r="260" spans="1:5" x14ac:dyDescent="0.3">
      <c r="A260" s="2">
        <v>46023</v>
      </c>
      <c r="B260" t="s">
        <v>566</v>
      </c>
      <c r="C260">
        <v>27165.51</v>
      </c>
      <c r="D260">
        <v>21993.200000000001</v>
      </c>
      <c r="E260" t="str">
        <f>IF(Table4[[#This Row],[USD_Value]]&gt;=100000, "Whale", "Non-Whale")</f>
        <v>Non-Whale</v>
      </c>
    </row>
    <row r="261" spans="1:5" x14ac:dyDescent="0.3">
      <c r="A261" s="2">
        <v>46023</v>
      </c>
      <c r="B261" t="s">
        <v>568</v>
      </c>
      <c r="C261">
        <v>616.64</v>
      </c>
      <c r="D261">
        <v>499.24</v>
      </c>
      <c r="E261" t="str">
        <f>IF(Table4[[#This Row],[USD_Value]]&gt;=100000, "Whale", "Non-Whale")</f>
        <v>Non-Whale</v>
      </c>
    </row>
    <row r="262" spans="1:5" x14ac:dyDescent="0.3">
      <c r="A262" s="2">
        <v>46023</v>
      </c>
      <c r="B262" t="s">
        <v>570</v>
      </c>
      <c r="C262">
        <v>4583.34</v>
      </c>
      <c r="D262">
        <v>3710.67</v>
      </c>
      <c r="E262" t="str">
        <f>IF(Table4[[#This Row],[USD_Value]]&gt;=100000, "Whale", "Non-Whale")</f>
        <v>Non-Whale</v>
      </c>
    </row>
    <row r="263" spans="1:5" x14ac:dyDescent="0.3">
      <c r="A263" s="2">
        <v>46023</v>
      </c>
      <c r="B263" t="s">
        <v>572</v>
      </c>
      <c r="C263">
        <v>77902.42</v>
      </c>
      <c r="D263">
        <v>63069.8</v>
      </c>
      <c r="E263" t="str">
        <f>IF(Table4[[#This Row],[USD_Value]]&gt;=100000, "Whale", "Non-Whale")</f>
        <v>Non-Whale</v>
      </c>
    </row>
    <row r="264" spans="1:5" x14ac:dyDescent="0.3">
      <c r="A264" s="2">
        <v>46023</v>
      </c>
      <c r="B264" t="s">
        <v>574</v>
      </c>
      <c r="C264">
        <v>173.7</v>
      </c>
      <c r="D264">
        <v>140.62</v>
      </c>
      <c r="E264" t="str">
        <f>IF(Table4[[#This Row],[USD_Value]]&gt;=100000, "Whale", "Non-Whale")</f>
        <v>Non-Whale</v>
      </c>
    </row>
    <row r="265" spans="1:5" x14ac:dyDescent="0.3">
      <c r="A265" s="2">
        <v>46023</v>
      </c>
      <c r="B265" t="s">
        <v>576</v>
      </c>
      <c r="C265">
        <v>1955.2</v>
      </c>
      <c r="D265">
        <v>1582.93</v>
      </c>
      <c r="E265" t="str">
        <f>IF(Table4[[#This Row],[USD_Value]]&gt;=100000, "Whale", "Non-Whale")</f>
        <v>Non-Whale</v>
      </c>
    </row>
    <row r="266" spans="1:5" x14ac:dyDescent="0.3">
      <c r="A266" s="2">
        <v>46023</v>
      </c>
      <c r="B266" t="s">
        <v>578</v>
      </c>
      <c r="C266">
        <v>1341192.71</v>
      </c>
      <c r="D266">
        <v>1085829.6200000001</v>
      </c>
      <c r="E266" t="str">
        <f>IF(Table4[[#This Row],[USD_Value]]&gt;=100000, "Whale", "Non-Whale")</f>
        <v>Whale</v>
      </c>
    </row>
    <row r="267" spans="1:5" x14ac:dyDescent="0.3">
      <c r="A267" s="2">
        <v>46023</v>
      </c>
      <c r="B267" t="s">
        <v>580</v>
      </c>
      <c r="C267">
        <v>127226.56</v>
      </c>
      <c r="D267">
        <v>103002.63</v>
      </c>
      <c r="E267" t="str">
        <f>IF(Table4[[#This Row],[USD_Value]]&gt;=100000, "Whale", "Non-Whale")</f>
        <v>Whale</v>
      </c>
    </row>
    <row r="268" spans="1:5" x14ac:dyDescent="0.3">
      <c r="A268" s="2">
        <v>46023</v>
      </c>
      <c r="B268" t="s">
        <v>582</v>
      </c>
      <c r="C268">
        <v>20068.439999999999</v>
      </c>
      <c r="D268">
        <v>16247.41</v>
      </c>
      <c r="E268" t="str">
        <f>IF(Table4[[#This Row],[USD_Value]]&gt;=100000, "Whale", "Non-Whale")</f>
        <v>Non-Whale</v>
      </c>
    </row>
    <row r="269" spans="1:5" x14ac:dyDescent="0.3">
      <c r="A269" s="2">
        <v>46023</v>
      </c>
      <c r="B269" t="s">
        <v>584</v>
      </c>
      <c r="C269">
        <v>254069.57</v>
      </c>
      <c r="D269">
        <v>205694.72</v>
      </c>
      <c r="E269" t="str">
        <f>IF(Table4[[#This Row],[USD_Value]]&gt;=100000, "Whale", "Non-Whale")</f>
        <v>Whale</v>
      </c>
    </row>
    <row r="270" spans="1:5" x14ac:dyDescent="0.3">
      <c r="A270" s="2">
        <v>46023</v>
      </c>
      <c r="B270" t="s">
        <v>586</v>
      </c>
      <c r="C270">
        <v>2300.56</v>
      </c>
      <c r="D270">
        <v>1862.53</v>
      </c>
      <c r="E270" t="str">
        <f>IF(Table4[[#This Row],[USD_Value]]&gt;=100000, "Whale", "Non-Whale")</f>
        <v>Non-Whale</v>
      </c>
    </row>
    <row r="271" spans="1:5" x14ac:dyDescent="0.3">
      <c r="A271" s="2">
        <v>46023</v>
      </c>
      <c r="B271" t="s">
        <v>588</v>
      </c>
      <c r="C271">
        <v>1662.93</v>
      </c>
      <c r="D271">
        <v>1346.3</v>
      </c>
      <c r="E271" t="str">
        <f>IF(Table4[[#This Row],[USD_Value]]&gt;=100000, "Whale", "Non-Whale")</f>
        <v>Non-Whale</v>
      </c>
    </row>
    <row r="272" spans="1:5" x14ac:dyDescent="0.3">
      <c r="A272" s="2">
        <v>46023</v>
      </c>
      <c r="B272" t="s">
        <v>590</v>
      </c>
      <c r="C272">
        <v>4849.01</v>
      </c>
      <c r="D272">
        <v>3925.76</v>
      </c>
      <c r="E272" t="str">
        <f>IF(Table4[[#This Row],[USD_Value]]&gt;=100000, "Whale", "Non-Whale")</f>
        <v>Non-Whale</v>
      </c>
    </row>
    <row r="273" spans="1:5" x14ac:dyDescent="0.3">
      <c r="A273" s="2">
        <v>46023</v>
      </c>
      <c r="B273" t="s">
        <v>592</v>
      </c>
      <c r="C273">
        <v>564417.71</v>
      </c>
      <c r="D273">
        <v>456952.58</v>
      </c>
      <c r="E273" t="str">
        <f>IF(Table4[[#This Row],[USD_Value]]&gt;=100000, "Whale", "Non-Whale")</f>
        <v>Whale</v>
      </c>
    </row>
    <row r="274" spans="1:5" x14ac:dyDescent="0.3">
      <c r="A274" s="2">
        <v>46023</v>
      </c>
      <c r="B274" t="s">
        <v>594</v>
      </c>
      <c r="C274">
        <v>10806.54</v>
      </c>
      <c r="D274">
        <v>8748.98</v>
      </c>
      <c r="E274" t="str">
        <f>IF(Table4[[#This Row],[USD_Value]]&gt;=100000, "Whale", "Non-Whale")</f>
        <v>Non-Whale</v>
      </c>
    </row>
    <row r="275" spans="1:5" x14ac:dyDescent="0.3">
      <c r="A275" s="2">
        <v>46023</v>
      </c>
      <c r="B275" t="s">
        <v>596</v>
      </c>
      <c r="C275">
        <v>75329.13</v>
      </c>
      <c r="D275">
        <v>60986.46</v>
      </c>
      <c r="E275" t="str">
        <f>IF(Table4[[#This Row],[USD_Value]]&gt;=100000, "Whale", "Non-Whale")</f>
        <v>Non-Whale</v>
      </c>
    </row>
    <row r="276" spans="1:5" x14ac:dyDescent="0.3">
      <c r="A276" s="2">
        <v>46023</v>
      </c>
      <c r="B276" t="s">
        <v>598</v>
      </c>
      <c r="C276">
        <v>13379.33</v>
      </c>
      <c r="D276">
        <v>10831.91</v>
      </c>
      <c r="E276" t="str">
        <f>IF(Table4[[#This Row],[USD_Value]]&gt;=100000, "Whale", "Non-Whale")</f>
        <v>Non-Whale</v>
      </c>
    </row>
    <row r="277" spans="1:5" x14ac:dyDescent="0.3">
      <c r="A277" s="2">
        <v>46023</v>
      </c>
      <c r="B277" t="s">
        <v>600</v>
      </c>
      <c r="C277">
        <v>4397.96</v>
      </c>
      <c r="D277">
        <v>3560.59</v>
      </c>
      <c r="E277" t="str">
        <f>IF(Table4[[#This Row],[USD_Value]]&gt;=100000, "Whale", "Non-Whale")</f>
        <v>Non-Whale</v>
      </c>
    </row>
    <row r="278" spans="1:5" x14ac:dyDescent="0.3">
      <c r="A278" s="2">
        <v>46023</v>
      </c>
      <c r="B278" t="s">
        <v>602</v>
      </c>
      <c r="C278">
        <v>3468.96</v>
      </c>
      <c r="D278">
        <v>2808.47</v>
      </c>
      <c r="E278" t="str">
        <f>IF(Table4[[#This Row],[USD_Value]]&gt;=100000, "Whale", "Non-Whale")</f>
        <v>Non-Whale</v>
      </c>
    </row>
    <row r="279" spans="1:5" x14ac:dyDescent="0.3">
      <c r="A279" s="2">
        <v>46023</v>
      </c>
      <c r="B279" t="s">
        <v>604</v>
      </c>
      <c r="C279">
        <v>41936.82</v>
      </c>
      <c r="D279">
        <v>33952.050000000003</v>
      </c>
      <c r="E279" t="str">
        <f>IF(Table4[[#This Row],[USD_Value]]&gt;=100000, "Whale", "Non-Whale")</f>
        <v>Non-Whale</v>
      </c>
    </row>
    <row r="280" spans="1:5" x14ac:dyDescent="0.3">
      <c r="A280" s="2">
        <v>46023</v>
      </c>
      <c r="B280" t="s">
        <v>606</v>
      </c>
      <c r="C280">
        <v>24735.919999999998</v>
      </c>
      <c r="D280">
        <v>20026.2</v>
      </c>
      <c r="E280" t="str">
        <f>IF(Table4[[#This Row],[USD_Value]]&gt;=100000, "Whale", "Non-Whale")</f>
        <v>Non-Whale</v>
      </c>
    </row>
    <row r="281" spans="1:5" x14ac:dyDescent="0.3">
      <c r="A281" s="2">
        <v>46023</v>
      </c>
      <c r="B281" t="s">
        <v>608</v>
      </c>
      <c r="C281">
        <v>113661.56</v>
      </c>
      <c r="D281">
        <v>92020.4</v>
      </c>
      <c r="E281" t="str">
        <f>IF(Table4[[#This Row],[USD_Value]]&gt;=100000, "Whale", "Non-Whale")</f>
        <v>Non-Whale</v>
      </c>
    </row>
    <row r="282" spans="1:5" x14ac:dyDescent="0.3">
      <c r="A282" s="2">
        <v>46023</v>
      </c>
      <c r="B282" t="s">
        <v>610</v>
      </c>
      <c r="C282">
        <v>68336.02</v>
      </c>
      <c r="D282">
        <v>55324.84</v>
      </c>
      <c r="E282" t="str">
        <f>IF(Table4[[#This Row],[USD_Value]]&gt;=100000, "Whale", "Non-Whale")</f>
        <v>Non-Whale</v>
      </c>
    </row>
    <row r="283" spans="1:5" x14ac:dyDescent="0.3">
      <c r="A283" s="2">
        <v>46023</v>
      </c>
      <c r="B283" t="s">
        <v>612</v>
      </c>
      <c r="C283">
        <v>3770.56</v>
      </c>
      <c r="D283">
        <v>3052.65</v>
      </c>
      <c r="E283" t="str">
        <f>IF(Table4[[#This Row],[USD_Value]]&gt;=100000, "Whale", "Non-Whale")</f>
        <v>Non-Whale</v>
      </c>
    </row>
    <row r="284" spans="1:5" x14ac:dyDescent="0.3">
      <c r="A284" s="2">
        <v>46023</v>
      </c>
      <c r="B284" t="s">
        <v>614</v>
      </c>
      <c r="C284">
        <v>1357.1</v>
      </c>
      <c r="D284">
        <v>1098.71</v>
      </c>
      <c r="E284" t="str">
        <f>IF(Table4[[#This Row],[USD_Value]]&gt;=100000, "Whale", "Non-Whale")</f>
        <v>Non-Whale</v>
      </c>
    </row>
    <row r="285" spans="1:5" x14ac:dyDescent="0.3">
      <c r="A285" s="2">
        <v>46023</v>
      </c>
      <c r="B285" t="s">
        <v>616</v>
      </c>
      <c r="C285">
        <v>4192.2299999999996</v>
      </c>
      <c r="D285">
        <v>3394.03</v>
      </c>
      <c r="E285" t="str">
        <f>IF(Table4[[#This Row],[USD_Value]]&gt;=100000, "Whale", "Non-Whale")</f>
        <v>Non-Whale</v>
      </c>
    </row>
    <row r="286" spans="1:5" x14ac:dyDescent="0.3">
      <c r="A286" s="2">
        <v>46023</v>
      </c>
      <c r="B286" t="s">
        <v>618</v>
      </c>
      <c r="C286">
        <v>8585.2900000000009</v>
      </c>
      <c r="D286">
        <v>6950.65</v>
      </c>
      <c r="E286" t="str">
        <f>IF(Table4[[#This Row],[USD_Value]]&gt;=100000, "Whale", "Non-Whale")</f>
        <v>Non-Whale</v>
      </c>
    </row>
    <row r="287" spans="1:5" x14ac:dyDescent="0.3">
      <c r="A287" s="2">
        <v>46023</v>
      </c>
      <c r="B287" t="s">
        <v>620</v>
      </c>
      <c r="C287">
        <v>3556.7</v>
      </c>
      <c r="D287">
        <v>2879.51</v>
      </c>
      <c r="E287" t="str">
        <f>IF(Table4[[#This Row],[USD_Value]]&gt;=100000, "Whale", "Non-Whale")</f>
        <v>Non-Whale</v>
      </c>
    </row>
    <row r="288" spans="1:5" x14ac:dyDescent="0.3">
      <c r="A288" s="2">
        <v>46023</v>
      </c>
      <c r="B288" t="s">
        <v>622</v>
      </c>
      <c r="C288">
        <v>5232.96</v>
      </c>
      <c r="D288">
        <v>4236.6000000000004</v>
      </c>
      <c r="E288" t="str">
        <f>IF(Table4[[#This Row],[USD_Value]]&gt;=100000, "Whale", "Non-Whale")</f>
        <v>Non-Whale</v>
      </c>
    </row>
    <row r="289" spans="1:5" x14ac:dyDescent="0.3">
      <c r="A289" s="2">
        <v>46023</v>
      </c>
      <c r="B289" t="s">
        <v>624</v>
      </c>
      <c r="C289">
        <v>9135.25</v>
      </c>
      <c r="D289">
        <v>7395.9</v>
      </c>
      <c r="E289" t="str">
        <f>IF(Table4[[#This Row],[USD_Value]]&gt;=100000, "Whale", "Non-Whale")</f>
        <v>Non-Whale</v>
      </c>
    </row>
    <row r="290" spans="1:5" x14ac:dyDescent="0.3">
      <c r="A290" s="2">
        <v>46023</v>
      </c>
      <c r="B290" t="s">
        <v>626</v>
      </c>
      <c r="C290">
        <v>13529.95</v>
      </c>
      <c r="D290">
        <v>10953.85</v>
      </c>
      <c r="E290" t="str">
        <f>IF(Table4[[#This Row],[USD_Value]]&gt;=100000, "Whale", "Non-Whale")</f>
        <v>Non-Whale</v>
      </c>
    </row>
    <row r="291" spans="1:5" x14ac:dyDescent="0.3">
      <c r="A291" s="2">
        <v>46023</v>
      </c>
      <c r="B291" t="s">
        <v>628</v>
      </c>
      <c r="C291">
        <v>21092.51</v>
      </c>
      <c r="D291">
        <v>17076.5</v>
      </c>
      <c r="E291" t="str">
        <f>IF(Table4[[#This Row],[USD_Value]]&gt;=100000, "Whale", "Non-Whale")</f>
        <v>Non-Whale</v>
      </c>
    </row>
    <row r="292" spans="1:5" x14ac:dyDescent="0.3">
      <c r="A292" s="2">
        <v>46023</v>
      </c>
      <c r="B292" t="s">
        <v>630</v>
      </c>
      <c r="C292">
        <v>1246.97</v>
      </c>
      <c r="D292">
        <v>1009.55</v>
      </c>
      <c r="E292" t="str">
        <f>IF(Table4[[#This Row],[USD_Value]]&gt;=100000, "Whale", "Non-Whale")</f>
        <v>Non-Whale</v>
      </c>
    </row>
    <row r="293" spans="1:5" x14ac:dyDescent="0.3">
      <c r="A293" s="2">
        <v>46023</v>
      </c>
      <c r="B293" t="s">
        <v>632</v>
      </c>
      <c r="C293">
        <v>7543.07</v>
      </c>
      <c r="D293">
        <v>6106.87</v>
      </c>
      <c r="E293" t="str">
        <f>IF(Table4[[#This Row],[USD_Value]]&gt;=100000, "Whale", "Non-Whale")</f>
        <v>Non-Whale</v>
      </c>
    </row>
    <row r="294" spans="1:5" x14ac:dyDescent="0.3">
      <c r="A294" s="2">
        <v>46023</v>
      </c>
      <c r="B294" t="s">
        <v>634</v>
      </c>
      <c r="C294">
        <v>49770.97</v>
      </c>
      <c r="D294">
        <v>40294.57</v>
      </c>
      <c r="E294" t="str">
        <f>IF(Table4[[#This Row],[USD_Value]]&gt;=100000, "Whale", "Non-Whale")</f>
        <v>Non-Whale</v>
      </c>
    </row>
    <row r="295" spans="1:5" x14ac:dyDescent="0.3">
      <c r="A295" s="2">
        <v>46023</v>
      </c>
      <c r="B295" t="s">
        <v>636</v>
      </c>
      <c r="C295">
        <v>8634.09</v>
      </c>
      <c r="D295">
        <v>6990.16</v>
      </c>
      <c r="E295" t="str">
        <f>IF(Table4[[#This Row],[USD_Value]]&gt;=100000, "Whale", "Non-Whale")</f>
        <v>Non-Whale</v>
      </c>
    </row>
    <row r="296" spans="1:5" x14ac:dyDescent="0.3">
      <c r="A296" s="2">
        <v>46023</v>
      </c>
      <c r="B296" t="s">
        <v>638</v>
      </c>
      <c r="C296">
        <v>30584.42</v>
      </c>
      <c r="D296">
        <v>24761.15</v>
      </c>
      <c r="E296" t="str">
        <f>IF(Table4[[#This Row],[USD_Value]]&gt;=100000, "Whale", "Non-Whale")</f>
        <v>Non-Whale</v>
      </c>
    </row>
    <row r="297" spans="1:5" x14ac:dyDescent="0.3">
      <c r="A297" s="2">
        <v>46023</v>
      </c>
      <c r="B297" t="s">
        <v>640</v>
      </c>
      <c r="C297">
        <v>16644.27</v>
      </c>
      <c r="D297">
        <v>13475.2</v>
      </c>
      <c r="E297" t="str">
        <f>IF(Table4[[#This Row],[USD_Value]]&gt;=100000, "Whale", "Non-Whale")</f>
        <v>Non-Whale</v>
      </c>
    </row>
    <row r="298" spans="1:5" x14ac:dyDescent="0.3">
      <c r="A298" s="2">
        <v>46023</v>
      </c>
      <c r="B298" t="s">
        <v>642</v>
      </c>
      <c r="C298">
        <v>103504.82</v>
      </c>
      <c r="D298">
        <v>83797.5</v>
      </c>
      <c r="E298" t="str">
        <f>IF(Table4[[#This Row],[USD_Value]]&gt;=100000, "Whale", "Non-Whale")</f>
        <v>Non-Whale</v>
      </c>
    </row>
    <row r="299" spans="1:5" x14ac:dyDescent="0.3">
      <c r="A299" s="2">
        <v>46023</v>
      </c>
      <c r="B299" t="s">
        <v>644</v>
      </c>
      <c r="C299">
        <v>1175.54</v>
      </c>
      <c r="D299">
        <v>951.72</v>
      </c>
      <c r="E299" t="str">
        <f>IF(Table4[[#This Row],[USD_Value]]&gt;=100000, "Whale", "Non-Whale")</f>
        <v>Non-Whale</v>
      </c>
    </row>
    <row r="300" spans="1:5" x14ac:dyDescent="0.3">
      <c r="A300" s="2">
        <v>46023</v>
      </c>
      <c r="B300" t="s">
        <v>646</v>
      </c>
      <c r="C300">
        <v>49381.36</v>
      </c>
      <c r="D300">
        <v>39979.15</v>
      </c>
      <c r="E300" t="str">
        <f>IF(Table4[[#This Row],[USD_Value]]&gt;=100000, "Whale", "Non-Whale")</f>
        <v>Non-Whale</v>
      </c>
    </row>
    <row r="301" spans="1:5" x14ac:dyDescent="0.3">
      <c r="A301" s="2">
        <v>46023</v>
      </c>
      <c r="B301" t="s">
        <v>648</v>
      </c>
      <c r="C301">
        <v>694.7</v>
      </c>
      <c r="D301">
        <v>562.42999999999995</v>
      </c>
      <c r="E301" t="str">
        <f>IF(Table4[[#This Row],[USD_Value]]&gt;=100000, "Whale", "Non-Whale")</f>
        <v>Non-Whale</v>
      </c>
    </row>
    <row r="302" spans="1:5" x14ac:dyDescent="0.3">
      <c r="A302" s="2">
        <v>46023</v>
      </c>
      <c r="B302" t="s">
        <v>650</v>
      </c>
      <c r="C302">
        <v>521.17999999999995</v>
      </c>
      <c r="D302">
        <v>421.94</v>
      </c>
      <c r="E302" t="str">
        <f>IF(Table4[[#This Row],[USD_Value]]&gt;=100000, "Whale", "Non-Whale")</f>
        <v>Non-Whale</v>
      </c>
    </row>
    <row r="303" spans="1:5" x14ac:dyDescent="0.3">
      <c r="A303" s="2">
        <v>46023</v>
      </c>
      <c r="B303" t="s">
        <v>652</v>
      </c>
      <c r="C303">
        <v>2517.16</v>
      </c>
      <c r="D303">
        <v>2037.89</v>
      </c>
      <c r="E303" t="str">
        <f>IF(Table4[[#This Row],[USD_Value]]&gt;=100000, "Whale", "Non-Whale")</f>
        <v>Non-Whale</v>
      </c>
    </row>
    <row r="304" spans="1:5" x14ac:dyDescent="0.3">
      <c r="A304" s="2">
        <v>46023</v>
      </c>
      <c r="B304" t="s">
        <v>654</v>
      </c>
      <c r="C304">
        <v>1742.33</v>
      </c>
      <c r="D304">
        <v>1410.59</v>
      </c>
      <c r="E304" t="str">
        <f>IF(Table4[[#This Row],[USD_Value]]&gt;=100000, "Whale", "Non-Whale")</f>
        <v>Non-Whale</v>
      </c>
    </row>
    <row r="305" spans="1:5" x14ac:dyDescent="0.3">
      <c r="A305" s="2">
        <v>46023</v>
      </c>
      <c r="B305" t="s">
        <v>656</v>
      </c>
      <c r="C305">
        <v>224663.08</v>
      </c>
      <c r="D305">
        <v>181887.23</v>
      </c>
      <c r="E305" t="str">
        <f>IF(Table4[[#This Row],[USD_Value]]&gt;=100000, "Whale", "Non-Whale")</f>
        <v>Whale</v>
      </c>
    </row>
    <row r="306" spans="1:5" x14ac:dyDescent="0.3">
      <c r="A306" s="2">
        <v>46023</v>
      </c>
      <c r="B306" t="s">
        <v>658</v>
      </c>
      <c r="C306">
        <v>38839.43</v>
      </c>
      <c r="D306">
        <v>31444.400000000001</v>
      </c>
      <c r="E306" t="str">
        <f>IF(Table4[[#This Row],[USD_Value]]&gt;=100000, "Whale", "Non-Whale")</f>
        <v>Non-Whale</v>
      </c>
    </row>
    <row r="307" spans="1:5" x14ac:dyDescent="0.3">
      <c r="A307" s="2">
        <v>46023</v>
      </c>
      <c r="B307" t="s">
        <v>660</v>
      </c>
      <c r="C307">
        <v>63546.92</v>
      </c>
      <c r="D307">
        <v>51447.58</v>
      </c>
      <c r="E307" t="str">
        <f>IF(Table4[[#This Row],[USD_Value]]&gt;=100000, "Whale", "Non-Whale")</f>
        <v>Non-Whale</v>
      </c>
    </row>
    <row r="308" spans="1:5" x14ac:dyDescent="0.3">
      <c r="A308" s="2">
        <v>46023</v>
      </c>
      <c r="B308" t="s">
        <v>662</v>
      </c>
      <c r="C308">
        <v>2442.5300000000002</v>
      </c>
      <c r="D308">
        <v>1977.47</v>
      </c>
      <c r="E308" t="str">
        <f>IF(Table4[[#This Row],[USD_Value]]&gt;=100000, "Whale", "Non-Whale")</f>
        <v>Non-Whale</v>
      </c>
    </row>
    <row r="309" spans="1:5" x14ac:dyDescent="0.3">
      <c r="A309" s="2">
        <v>46023</v>
      </c>
      <c r="B309" t="s">
        <v>664</v>
      </c>
      <c r="C309">
        <v>30049.21</v>
      </c>
      <c r="D309">
        <v>24327.84</v>
      </c>
      <c r="E309" t="str">
        <f>IF(Table4[[#This Row],[USD_Value]]&gt;=100000, "Whale", "Non-Whale")</f>
        <v>Non-Whale</v>
      </c>
    </row>
    <row r="310" spans="1:5" x14ac:dyDescent="0.3">
      <c r="A310" s="2">
        <v>46023</v>
      </c>
      <c r="B310" t="s">
        <v>666</v>
      </c>
      <c r="C310">
        <v>33131.980000000003</v>
      </c>
      <c r="D310">
        <v>26823.65</v>
      </c>
      <c r="E310" t="str">
        <f>IF(Table4[[#This Row],[USD_Value]]&gt;=100000, "Whale", "Non-Whale")</f>
        <v>Non-Whale</v>
      </c>
    </row>
    <row r="311" spans="1:5" x14ac:dyDescent="0.3">
      <c r="A311" s="2">
        <v>46023</v>
      </c>
      <c r="B311" t="s">
        <v>668</v>
      </c>
      <c r="C311">
        <v>8000.63</v>
      </c>
      <c r="D311">
        <v>6477.31</v>
      </c>
      <c r="E311" t="str">
        <f>IF(Table4[[#This Row],[USD_Value]]&gt;=100000, "Whale", "Non-Whale")</f>
        <v>Non-Whale</v>
      </c>
    </row>
    <row r="312" spans="1:5" x14ac:dyDescent="0.3">
      <c r="A312" s="2">
        <v>46023</v>
      </c>
      <c r="B312" t="s">
        <v>670</v>
      </c>
      <c r="C312">
        <v>2062.66</v>
      </c>
      <c r="D312">
        <v>1669.93</v>
      </c>
      <c r="E312" t="str">
        <f>IF(Table4[[#This Row],[USD_Value]]&gt;=100000, "Whale", "Non-Whale")</f>
        <v>Non-Whale</v>
      </c>
    </row>
    <row r="313" spans="1:5" x14ac:dyDescent="0.3">
      <c r="A313" s="2">
        <v>46023</v>
      </c>
      <c r="B313" t="s">
        <v>672</v>
      </c>
      <c r="C313">
        <v>399.72</v>
      </c>
      <c r="D313">
        <v>323.61</v>
      </c>
      <c r="E313" t="str">
        <f>IF(Table4[[#This Row],[USD_Value]]&gt;=100000, "Whale", "Non-Whale")</f>
        <v>Non-Whale</v>
      </c>
    </row>
    <row r="314" spans="1:5" x14ac:dyDescent="0.3">
      <c r="A314" s="2">
        <v>46023</v>
      </c>
      <c r="B314" t="s">
        <v>674</v>
      </c>
      <c r="C314">
        <v>4939.7</v>
      </c>
      <c r="D314">
        <v>3999.18</v>
      </c>
      <c r="E314" t="str">
        <f>IF(Table4[[#This Row],[USD_Value]]&gt;=100000, "Whale", "Non-Whale")</f>
        <v>Non-Whale</v>
      </c>
    </row>
    <row r="315" spans="1:5" x14ac:dyDescent="0.3">
      <c r="A315" s="2">
        <v>46023</v>
      </c>
      <c r="B315" t="s">
        <v>676</v>
      </c>
      <c r="C315">
        <v>131256.57999999999</v>
      </c>
      <c r="D315">
        <v>106265.33</v>
      </c>
      <c r="E315" t="str">
        <f>IF(Table4[[#This Row],[USD_Value]]&gt;=100000, "Whale", "Non-Whale")</f>
        <v>Whale</v>
      </c>
    </row>
    <row r="316" spans="1:5" x14ac:dyDescent="0.3">
      <c r="A316" s="2">
        <v>46023</v>
      </c>
      <c r="B316" t="s">
        <v>678</v>
      </c>
      <c r="C316">
        <v>314726.48</v>
      </c>
      <c r="D316">
        <v>254802.56</v>
      </c>
      <c r="E316" t="str">
        <f>IF(Table4[[#This Row],[USD_Value]]&gt;=100000, "Whale", "Non-Whale")</f>
        <v>Whale</v>
      </c>
    </row>
    <row r="317" spans="1:5" x14ac:dyDescent="0.3">
      <c r="A317" s="2">
        <v>46023</v>
      </c>
      <c r="B317" t="s">
        <v>680</v>
      </c>
      <c r="C317">
        <v>3263.57</v>
      </c>
      <c r="D317">
        <v>2642.19</v>
      </c>
      <c r="E317" t="str">
        <f>IF(Table4[[#This Row],[USD_Value]]&gt;=100000, "Whale", "Non-Whale")</f>
        <v>Non-Whale</v>
      </c>
    </row>
    <row r="318" spans="1:5" x14ac:dyDescent="0.3">
      <c r="A318" s="2">
        <v>46023</v>
      </c>
      <c r="B318" t="s">
        <v>682</v>
      </c>
      <c r="C318">
        <v>5893.09</v>
      </c>
      <c r="D318">
        <v>4771.05</v>
      </c>
      <c r="E318" t="str">
        <f>IF(Table4[[#This Row],[USD_Value]]&gt;=100000, "Whale", "Non-Whale")</f>
        <v>Non-Whale</v>
      </c>
    </row>
    <row r="319" spans="1:5" x14ac:dyDescent="0.3">
      <c r="A319" s="2">
        <v>46023</v>
      </c>
      <c r="B319" t="s">
        <v>684</v>
      </c>
      <c r="C319">
        <v>9932.9</v>
      </c>
      <c r="D319">
        <v>8041.68</v>
      </c>
      <c r="E319" t="str">
        <f>IF(Table4[[#This Row],[USD_Value]]&gt;=100000, "Whale", "Non-Whale")</f>
        <v>Non-Whale</v>
      </c>
    </row>
    <row r="320" spans="1:5" x14ac:dyDescent="0.3">
      <c r="A320" s="2">
        <v>46023</v>
      </c>
      <c r="B320" t="s">
        <v>686</v>
      </c>
      <c r="C320">
        <v>6830.88</v>
      </c>
      <c r="D320">
        <v>5530.28</v>
      </c>
      <c r="E320" t="str">
        <f>IF(Table4[[#This Row],[USD_Value]]&gt;=100000, "Whale", "Non-Whale")</f>
        <v>Non-Whale</v>
      </c>
    </row>
    <row r="321" spans="1:5" x14ac:dyDescent="0.3">
      <c r="A321" s="2">
        <v>46023</v>
      </c>
      <c r="B321" t="s">
        <v>688</v>
      </c>
      <c r="C321">
        <v>3569.09</v>
      </c>
      <c r="D321">
        <v>2889.53</v>
      </c>
      <c r="E321" t="str">
        <f>IF(Table4[[#This Row],[USD_Value]]&gt;=100000, "Whale", "Non-Whale")</f>
        <v>Non-Whale</v>
      </c>
    </row>
    <row r="322" spans="1:5" x14ac:dyDescent="0.3">
      <c r="A322" s="2">
        <v>46023</v>
      </c>
      <c r="B322" t="s">
        <v>690</v>
      </c>
      <c r="C322">
        <v>12269.23</v>
      </c>
      <c r="D322">
        <v>9933.17</v>
      </c>
      <c r="E322" t="str">
        <f>IF(Table4[[#This Row],[USD_Value]]&gt;=100000, "Whale", "Non-Whale")</f>
        <v>Non-Whale</v>
      </c>
    </row>
    <row r="323" spans="1:5" x14ac:dyDescent="0.3">
      <c r="A323" s="2">
        <v>46023</v>
      </c>
      <c r="B323" t="s">
        <v>692</v>
      </c>
      <c r="C323">
        <v>30389.07</v>
      </c>
      <c r="D323">
        <v>24602.99</v>
      </c>
      <c r="E323" t="str">
        <f>IF(Table4[[#This Row],[USD_Value]]&gt;=100000, "Whale", "Non-Whale")</f>
        <v>Non-Whale</v>
      </c>
    </row>
    <row r="324" spans="1:5" x14ac:dyDescent="0.3">
      <c r="A324" s="2">
        <v>46023</v>
      </c>
      <c r="B324" t="s">
        <v>694</v>
      </c>
      <c r="C324">
        <v>8671.7900000000009</v>
      </c>
      <c r="D324">
        <v>7020.68</v>
      </c>
      <c r="E324" t="str">
        <f>IF(Table4[[#This Row],[USD_Value]]&gt;=100000, "Whale", "Non-Whale")</f>
        <v>Non-Whale</v>
      </c>
    </row>
    <row r="325" spans="1:5" x14ac:dyDescent="0.3">
      <c r="A325" s="2">
        <v>46023</v>
      </c>
      <c r="B325" t="s">
        <v>696</v>
      </c>
      <c r="C325">
        <v>2419.4699999999998</v>
      </c>
      <c r="D325">
        <v>1958.8</v>
      </c>
      <c r="E325" t="str">
        <f>IF(Table4[[#This Row],[USD_Value]]&gt;=100000, "Whale", "Non-Whale")</f>
        <v>Non-Whale</v>
      </c>
    </row>
    <row r="326" spans="1:5" x14ac:dyDescent="0.3">
      <c r="A326" s="2">
        <v>46023</v>
      </c>
      <c r="B326" t="s">
        <v>698</v>
      </c>
      <c r="C326">
        <v>176737.66</v>
      </c>
      <c r="D326">
        <v>143086.81</v>
      </c>
      <c r="E326" t="str">
        <f>IF(Table4[[#This Row],[USD_Value]]&gt;=100000, "Whale", "Non-Whale")</f>
        <v>Whale</v>
      </c>
    </row>
    <row r="327" spans="1:5" x14ac:dyDescent="0.3">
      <c r="A327" s="2">
        <v>46023</v>
      </c>
      <c r="B327" t="s">
        <v>700</v>
      </c>
      <c r="C327">
        <v>101034.42</v>
      </c>
      <c r="D327">
        <v>81797.47</v>
      </c>
      <c r="E327" t="str">
        <f>IF(Table4[[#This Row],[USD_Value]]&gt;=100000, "Whale", "Non-Whale")</f>
        <v>Non-Whale</v>
      </c>
    </row>
    <row r="328" spans="1:5" x14ac:dyDescent="0.3">
      <c r="A328" s="2">
        <v>46023</v>
      </c>
      <c r="B328" t="s">
        <v>702</v>
      </c>
      <c r="C328">
        <v>1842.65</v>
      </c>
      <c r="D328">
        <v>1491.81</v>
      </c>
      <c r="E328" t="str">
        <f>IF(Table4[[#This Row],[USD_Value]]&gt;=100000, "Whale", "Non-Whale")</f>
        <v>Non-Whale</v>
      </c>
    </row>
    <row r="329" spans="1:5" x14ac:dyDescent="0.3">
      <c r="A329" s="2">
        <v>46023</v>
      </c>
      <c r="B329" t="s">
        <v>704</v>
      </c>
      <c r="C329">
        <v>36934.31</v>
      </c>
      <c r="D329">
        <v>29902.02</v>
      </c>
      <c r="E329" t="str">
        <f>IF(Table4[[#This Row],[USD_Value]]&gt;=100000, "Whale", "Non-Whale")</f>
        <v>Non-Whale</v>
      </c>
    </row>
    <row r="330" spans="1:5" x14ac:dyDescent="0.3">
      <c r="A330" s="2">
        <v>46023</v>
      </c>
      <c r="B330" t="s">
        <v>706</v>
      </c>
      <c r="C330">
        <v>5687.92</v>
      </c>
      <c r="D330">
        <v>4604.9399999999996</v>
      </c>
      <c r="E330" t="str">
        <f>IF(Table4[[#This Row],[USD_Value]]&gt;=100000, "Whale", "Non-Whale")</f>
        <v>Non-Whale</v>
      </c>
    </row>
    <row r="331" spans="1:5" x14ac:dyDescent="0.3">
      <c r="A331" s="2">
        <v>46023</v>
      </c>
      <c r="B331" t="s">
        <v>708</v>
      </c>
      <c r="C331">
        <v>5137.55</v>
      </c>
      <c r="D331">
        <v>4159.3599999999997</v>
      </c>
      <c r="E331" t="str">
        <f>IF(Table4[[#This Row],[USD_Value]]&gt;=100000, "Whale", "Non-Whale")</f>
        <v>Non-Whale</v>
      </c>
    </row>
    <row r="332" spans="1:5" x14ac:dyDescent="0.3">
      <c r="A332" s="2">
        <v>46023</v>
      </c>
      <c r="B332" t="s">
        <v>710</v>
      </c>
      <c r="C332">
        <v>311.98</v>
      </c>
      <c r="D332">
        <v>252.58</v>
      </c>
      <c r="E332" t="str">
        <f>IF(Table4[[#This Row],[USD_Value]]&gt;=100000, "Whale", "Non-Whale")</f>
        <v>Non-Whale</v>
      </c>
    </row>
    <row r="333" spans="1:5" x14ac:dyDescent="0.3">
      <c r="A333" s="2">
        <v>46023</v>
      </c>
      <c r="B333" t="s">
        <v>712</v>
      </c>
      <c r="C333">
        <v>137206.79</v>
      </c>
      <c r="D333">
        <v>111082.62</v>
      </c>
      <c r="E333" t="str">
        <f>IF(Table4[[#This Row],[USD_Value]]&gt;=100000, "Whale", "Non-Whale")</f>
        <v>Whale</v>
      </c>
    </row>
    <row r="334" spans="1:5" x14ac:dyDescent="0.3">
      <c r="A334" s="2">
        <v>46023</v>
      </c>
      <c r="B334" t="s">
        <v>714</v>
      </c>
      <c r="C334">
        <v>8436.2199999999993</v>
      </c>
      <c r="D334">
        <v>6829.96</v>
      </c>
      <c r="E334" t="str">
        <f>IF(Table4[[#This Row],[USD_Value]]&gt;=100000, "Whale", "Non-Whale")</f>
        <v>Non-Whale</v>
      </c>
    </row>
    <row r="335" spans="1:5" x14ac:dyDescent="0.3">
      <c r="A335" s="2">
        <v>46023</v>
      </c>
      <c r="B335" t="s">
        <v>716</v>
      </c>
      <c r="C335">
        <v>5931.02</v>
      </c>
      <c r="D335">
        <v>4801.76</v>
      </c>
      <c r="E335" t="str">
        <f>IF(Table4[[#This Row],[USD_Value]]&gt;=100000, "Whale", "Non-Whale")</f>
        <v>Non-Whale</v>
      </c>
    </row>
    <row r="336" spans="1:5" x14ac:dyDescent="0.3">
      <c r="A336" s="2">
        <v>46023</v>
      </c>
      <c r="B336" t="s">
        <v>718</v>
      </c>
      <c r="C336">
        <v>2834.36</v>
      </c>
      <c r="D336">
        <v>2294.69</v>
      </c>
      <c r="E336" t="str">
        <f>IF(Table4[[#This Row],[USD_Value]]&gt;=100000, "Whale", "Non-Whale")</f>
        <v>Non-Whale</v>
      </c>
    </row>
    <row r="337" spans="1:5" x14ac:dyDescent="0.3">
      <c r="A337" s="2">
        <v>46023</v>
      </c>
      <c r="B337" t="s">
        <v>720</v>
      </c>
      <c r="C337">
        <v>698.69</v>
      </c>
      <c r="D337">
        <v>565.66</v>
      </c>
      <c r="E337" t="str">
        <f>IF(Table4[[#This Row],[USD_Value]]&gt;=100000, "Whale", "Non-Whale")</f>
        <v>Non-Whale</v>
      </c>
    </row>
    <row r="338" spans="1:5" x14ac:dyDescent="0.3">
      <c r="A338" s="2">
        <v>46023</v>
      </c>
      <c r="B338" t="s">
        <v>722</v>
      </c>
      <c r="C338">
        <v>56890.77</v>
      </c>
      <c r="D338">
        <v>46058.76</v>
      </c>
      <c r="E338" t="str">
        <f>IF(Table4[[#This Row],[USD_Value]]&gt;=100000, "Whale", "Non-Whale")</f>
        <v>Non-Whale</v>
      </c>
    </row>
    <row r="339" spans="1:5" x14ac:dyDescent="0.3">
      <c r="A339" s="2">
        <v>46023</v>
      </c>
      <c r="B339" t="s">
        <v>724</v>
      </c>
      <c r="C339">
        <v>26396.53</v>
      </c>
      <c r="D339">
        <v>21370.63</v>
      </c>
      <c r="E339" t="str">
        <f>IF(Table4[[#This Row],[USD_Value]]&gt;=100000, "Whale", "Non-Whale")</f>
        <v>Non-Whale</v>
      </c>
    </row>
    <row r="340" spans="1:5" x14ac:dyDescent="0.3">
      <c r="A340" s="2">
        <v>46023</v>
      </c>
      <c r="B340" t="s">
        <v>726</v>
      </c>
      <c r="C340">
        <v>1680.79</v>
      </c>
      <c r="D340">
        <v>1360.77</v>
      </c>
      <c r="E340" t="str">
        <f>IF(Table4[[#This Row],[USD_Value]]&gt;=100000, "Whale", "Non-Whale")</f>
        <v>Non-Whale</v>
      </c>
    </row>
    <row r="341" spans="1:5" x14ac:dyDescent="0.3">
      <c r="A341" s="2">
        <v>46023</v>
      </c>
      <c r="B341" t="s">
        <v>728</v>
      </c>
      <c r="C341">
        <v>10807.67</v>
      </c>
      <c r="D341">
        <v>8749.89</v>
      </c>
      <c r="E341" t="str">
        <f>IF(Table4[[#This Row],[USD_Value]]&gt;=100000, "Whale", "Non-Whale")</f>
        <v>Non-Whale</v>
      </c>
    </row>
    <row r="342" spans="1:5" x14ac:dyDescent="0.3">
      <c r="A342" s="2">
        <v>46023</v>
      </c>
      <c r="B342" t="s">
        <v>730</v>
      </c>
      <c r="C342">
        <v>20750.22</v>
      </c>
      <c r="D342">
        <v>16799.38</v>
      </c>
      <c r="E342" t="str">
        <f>IF(Table4[[#This Row],[USD_Value]]&gt;=100000, "Whale", "Non-Whale")</f>
        <v>Non-Whale</v>
      </c>
    </row>
    <row r="343" spans="1:5" x14ac:dyDescent="0.3">
      <c r="A343" s="2">
        <v>46023</v>
      </c>
      <c r="B343" t="s">
        <v>732</v>
      </c>
      <c r="C343">
        <v>4090.7</v>
      </c>
      <c r="D343">
        <v>3311.83</v>
      </c>
      <c r="E343" t="str">
        <f>IF(Table4[[#This Row],[USD_Value]]&gt;=100000, "Whale", "Non-Whale")</f>
        <v>Non-Whale</v>
      </c>
    </row>
    <row r="344" spans="1:5" x14ac:dyDescent="0.3">
      <c r="A344" s="2">
        <v>46023</v>
      </c>
      <c r="B344" t="s">
        <v>734</v>
      </c>
      <c r="C344">
        <v>1269.23</v>
      </c>
      <c r="D344">
        <v>1027.57</v>
      </c>
      <c r="E344" t="str">
        <f>IF(Table4[[#This Row],[USD_Value]]&gt;=100000, "Whale", "Non-Whale")</f>
        <v>Non-Whale</v>
      </c>
    </row>
    <row r="345" spans="1:5" x14ac:dyDescent="0.3">
      <c r="A345" s="2">
        <v>46023</v>
      </c>
      <c r="B345" t="s">
        <v>736</v>
      </c>
      <c r="C345">
        <v>10556.17</v>
      </c>
      <c r="D345">
        <v>8546.2800000000007</v>
      </c>
      <c r="E345" t="str">
        <f>IF(Table4[[#This Row],[USD_Value]]&gt;=100000, "Whale", "Non-Whale")</f>
        <v>Non-Whale</v>
      </c>
    </row>
    <row r="346" spans="1:5" x14ac:dyDescent="0.3">
      <c r="A346" s="2">
        <v>46023</v>
      </c>
      <c r="B346" t="s">
        <v>738</v>
      </c>
      <c r="C346">
        <v>1609.64</v>
      </c>
      <c r="D346">
        <v>1303.1600000000001</v>
      </c>
      <c r="E346" t="str">
        <f>IF(Table4[[#This Row],[USD_Value]]&gt;=100000, "Whale", "Non-Whale")</f>
        <v>Non-Whale</v>
      </c>
    </row>
    <row r="347" spans="1:5" x14ac:dyDescent="0.3">
      <c r="A347" s="2">
        <v>46023</v>
      </c>
      <c r="B347" t="s">
        <v>740</v>
      </c>
      <c r="C347">
        <v>6504.64</v>
      </c>
      <c r="D347">
        <v>5266.16</v>
      </c>
      <c r="E347" t="str">
        <f>IF(Table4[[#This Row],[USD_Value]]&gt;=100000, "Whale", "Non-Whale")</f>
        <v>Non-Whale</v>
      </c>
    </row>
    <row r="348" spans="1:5" x14ac:dyDescent="0.3">
      <c r="A348" s="2">
        <v>46023</v>
      </c>
      <c r="B348" t="s">
        <v>742</v>
      </c>
      <c r="C348">
        <v>29523.759999999998</v>
      </c>
      <c r="D348">
        <v>23902.44</v>
      </c>
      <c r="E348" t="str">
        <f>IF(Table4[[#This Row],[USD_Value]]&gt;=100000, "Whale", "Non-Whale")</f>
        <v>Non-Whale</v>
      </c>
    </row>
    <row r="349" spans="1:5" x14ac:dyDescent="0.3">
      <c r="A349" s="2">
        <v>46023</v>
      </c>
      <c r="B349" t="s">
        <v>744</v>
      </c>
      <c r="C349">
        <v>9569.08</v>
      </c>
      <c r="D349">
        <v>7747.13</v>
      </c>
      <c r="E349" t="str">
        <f>IF(Table4[[#This Row],[USD_Value]]&gt;=100000, "Whale", "Non-Whale")</f>
        <v>Non-Whale</v>
      </c>
    </row>
    <row r="350" spans="1:5" x14ac:dyDescent="0.3">
      <c r="A350" s="2">
        <v>46023</v>
      </c>
      <c r="B350" t="s">
        <v>746</v>
      </c>
      <c r="C350">
        <v>32456.89</v>
      </c>
      <c r="D350">
        <v>26277.09</v>
      </c>
      <c r="E350" t="str">
        <f>IF(Table4[[#This Row],[USD_Value]]&gt;=100000, "Whale", "Non-Whale")</f>
        <v>Non-Whale</v>
      </c>
    </row>
    <row r="351" spans="1:5" x14ac:dyDescent="0.3">
      <c r="A351" s="2">
        <v>46023</v>
      </c>
      <c r="B351" t="s">
        <v>748</v>
      </c>
      <c r="C351">
        <v>8741.1</v>
      </c>
      <c r="D351">
        <v>7076.8</v>
      </c>
      <c r="E351" t="str">
        <f>IF(Table4[[#This Row],[USD_Value]]&gt;=100000, "Whale", "Non-Whale")</f>
        <v>Non-Whale</v>
      </c>
    </row>
    <row r="352" spans="1:5" x14ac:dyDescent="0.3">
      <c r="A352" s="2">
        <v>46023</v>
      </c>
      <c r="B352" t="s">
        <v>750</v>
      </c>
      <c r="C352">
        <v>10468.379999999999</v>
      </c>
      <c r="D352">
        <v>8475.2000000000007</v>
      </c>
      <c r="E352" t="str">
        <f>IF(Table4[[#This Row],[USD_Value]]&gt;=100000, "Whale", "Non-Whale")</f>
        <v>Non-Whale</v>
      </c>
    </row>
    <row r="353" spans="1:5" x14ac:dyDescent="0.3">
      <c r="A353" s="2">
        <v>46023</v>
      </c>
      <c r="B353" t="s">
        <v>752</v>
      </c>
      <c r="C353">
        <v>30763.86</v>
      </c>
      <c r="D353">
        <v>24906.42</v>
      </c>
      <c r="E353" t="str">
        <f>IF(Table4[[#This Row],[USD_Value]]&gt;=100000, "Whale", "Non-Whale")</f>
        <v>Non-Whale</v>
      </c>
    </row>
    <row r="354" spans="1:5" x14ac:dyDescent="0.3">
      <c r="A354" s="2">
        <v>46023</v>
      </c>
      <c r="B354" t="s">
        <v>754</v>
      </c>
      <c r="C354">
        <v>3702.6</v>
      </c>
      <c r="D354">
        <v>2997.63</v>
      </c>
      <c r="E354" t="str">
        <f>IF(Table4[[#This Row],[USD_Value]]&gt;=100000, "Whale", "Non-Whale")</f>
        <v>Non-Whale</v>
      </c>
    </row>
    <row r="355" spans="1:5" x14ac:dyDescent="0.3">
      <c r="A355" s="2">
        <v>46023</v>
      </c>
      <c r="B355" t="s">
        <v>756</v>
      </c>
      <c r="C355">
        <v>5804.72</v>
      </c>
      <c r="D355">
        <v>4699.5</v>
      </c>
      <c r="E355" t="str">
        <f>IF(Table4[[#This Row],[USD_Value]]&gt;=100000, "Whale", "Non-Whale")</f>
        <v>Non-Whale</v>
      </c>
    </row>
    <row r="356" spans="1:5" x14ac:dyDescent="0.3">
      <c r="A356" s="2">
        <v>46023</v>
      </c>
      <c r="B356" t="s">
        <v>758</v>
      </c>
      <c r="C356">
        <v>3256.9</v>
      </c>
      <c r="D356">
        <v>2636.79</v>
      </c>
      <c r="E356" t="str">
        <f>IF(Table4[[#This Row],[USD_Value]]&gt;=100000, "Whale", "Non-Whale")</f>
        <v>Non-Whale</v>
      </c>
    </row>
    <row r="357" spans="1:5" x14ac:dyDescent="0.3">
      <c r="A357" s="2">
        <v>46023</v>
      </c>
      <c r="B357" t="s">
        <v>760</v>
      </c>
      <c r="C357">
        <v>3701.17</v>
      </c>
      <c r="D357">
        <v>2996.47</v>
      </c>
      <c r="E357" t="str">
        <f>IF(Table4[[#This Row],[USD_Value]]&gt;=100000, "Whale", "Non-Whale")</f>
        <v>Non-Whale</v>
      </c>
    </row>
    <row r="358" spans="1:5" x14ac:dyDescent="0.3">
      <c r="A358" s="2">
        <v>46023</v>
      </c>
      <c r="B358" t="s">
        <v>762</v>
      </c>
      <c r="C358">
        <v>8100.28</v>
      </c>
      <c r="D358">
        <v>6557.99</v>
      </c>
      <c r="E358" t="str">
        <f>IF(Table4[[#This Row],[USD_Value]]&gt;=100000, "Whale", "Non-Whale")</f>
        <v>Non-Whale</v>
      </c>
    </row>
    <row r="359" spans="1:5" x14ac:dyDescent="0.3">
      <c r="A359" s="2">
        <v>46023</v>
      </c>
      <c r="B359" t="s">
        <v>764</v>
      </c>
      <c r="C359">
        <v>27683.98</v>
      </c>
      <c r="D359">
        <v>22412.95</v>
      </c>
      <c r="E359" t="str">
        <f>IF(Table4[[#This Row],[USD_Value]]&gt;=100000, "Whale", "Non-Whale")</f>
        <v>Non-Whale</v>
      </c>
    </row>
    <row r="360" spans="1:5" x14ac:dyDescent="0.3">
      <c r="A360" s="2">
        <v>46023</v>
      </c>
      <c r="B360" t="s">
        <v>766</v>
      </c>
      <c r="C360">
        <v>777943.62</v>
      </c>
      <c r="D360">
        <v>629823.16</v>
      </c>
      <c r="E360" t="str">
        <f>IF(Table4[[#This Row],[USD_Value]]&gt;=100000, "Whale", "Non-Whale")</f>
        <v>Whale</v>
      </c>
    </row>
    <row r="361" spans="1:5" x14ac:dyDescent="0.3">
      <c r="A361" s="2">
        <v>46023</v>
      </c>
      <c r="B361" t="s">
        <v>768</v>
      </c>
      <c r="C361">
        <v>19109.919999999998</v>
      </c>
      <c r="D361">
        <v>15471.39</v>
      </c>
      <c r="E361" t="str">
        <f>IF(Table4[[#This Row],[USD_Value]]&gt;=100000, "Whale", "Non-Whale")</f>
        <v>Non-Whale</v>
      </c>
    </row>
    <row r="362" spans="1:5" x14ac:dyDescent="0.3">
      <c r="A362" s="2">
        <v>46023</v>
      </c>
      <c r="B362" t="s">
        <v>770</v>
      </c>
      <c r="C362">
        <v>838.67</v>
      </c>
      <c r="D362">
        <v>678.99</v>
      </c>
      <c r="E362" t="str">
        <f>IF(Table4[[#This Row],[USD_Value]]&gt;=100000, "Whale", "Non-Whale")</f>
        <v>Non-Whale</v>
      </c>
    </row>
    <row r="363" spans="1:5" x14ac:dyDescent="0.3">
      <c r="A363" s="2">
        <v>46023</v>
      </c>
      <c r="B363" t="s">
        <v>772</v>
      </c>
      <c r="C363">
        <v>167804.35</v>
      </c>
      <c r="D363">
        <v>135854.39999999999</v>
      </c>
      <c r="E363" t="str">
        <f>IF(Table4[[#This Row],[USD_Value]]&gt;=100000, "Whale", "Non-Whale")</f>
        <v>Whale</v>
      </c>
    </row>
    <row r="364" spans="1:5" x14ac:dyDescent="0.3">
      <c r="A364" s="2">
        <v>46023</v>
      </c>
      <c r="B364" t="s">
        <v>774</v>
      </c>
      <c r="C364">
        <v>25907.01</v>
      </c>
      <c r="D364">
        <v>20974.31</v>
      </c>
      <c r="E364" t="str">
        <f>IF(Table4[[#This Row],[USD_Value]]&gt;=100000, "Whale", "Non-Whale")</f>
        <v>Non-Whale</v>
      </c>
    </row>
    <row r="365" spans="1:5" x14ac:dyDescent="0.3">
      <c r="A365" s="2">
        <v>46023</v>
      </c>
      <c r="B365" t="s">
        <v>776</v>
      </c>
      <c r="C365">
        <v>6156.12</v>
      </c>
      <c r="D365">
        <v>4984</v>
      </c>
      <c r="E365" t="str">
        <f>IF(Table4[[#This Row],[USD_Value]]&gt;=100000, "Whale", "Non-Whale")</f>
        <v>Non-Whale</v>
      </c>
    </row>
    <row r="366" spans="1:5" x14ac:dyDescent="0.3">
      <c r="A366" s="2">
        <v>46023</v>
      </c>
      <c r="B366" t="s">
        <v>778</v>
      </c>
      <c r="C366">
        <v>41994.92</v>
      </c>
      <c r="D366">
        <v>33999.089999999997</v>
      </c>
      <c r="E366" t="str">
        <f>IF(Table4[[#This Row],[USD_Value]]&gt;=100000, "Whale", "Non-Whale")</f>
        <v>Non-Whale</v>
      </c>
    </row>
    <row r="367" spans="1:5" x14ac:dyDescent="0.3">
      <c r="A367" s="2">
        <v>46023</v>
      </c>
      <c r="B367" t="s">
        <v>780</v>
      </c>
      <c r="C367">
        <v>3358.53</v>
      </c>
      <c r="D367">
        <v>2719.06</v>
      </c>
      <c r="E367" t="str">
        <f>IF(Table4[[#This Row],[USD_Value]]&gt;=100000, "Whale", "Non-Whale")</f>
        <v>Non-Whale</v>
      </c>
    </row>
    <row r="368" spans="1:5" x14ac:dyDescent="0.3">
      <c r="A368" s="2">
        <v>46023</v>
      </c>
      <c r="B368" t="s">
        <v>782</v>
      </c>
      <c r="C368">
        <v>62898.76</v>
      </c>
      <c r="D368">
        <v>50922.83</v>
      </c>
      <c r="E368" t="str">
        <f>IF(Table4[[#This Row],[USD_Value]]&gt;=100000, "Whale", "Non-Whale")</f>
        <v>Non-Whale</v>
      </c>
    </row>
    <row r="369" spans="1:5" x14ac:dyDescent="0.3">
      <c r="A369" s="2">
        <v>46023</v>
      </c>
      <c r="B369" t="s">
        <v>784</v>
      </c>
      <c r="C369">
        <v>89680.81</v>
      </c>
      <c r="D369">
        <v>72605.59</v>
      </c>
      <c r="E369" t="str">
        <f>IF(Table4[[#This Row],[USD_Value]]&gt;=100000, "Whale", "Non-Whale")</f>
        <v>Non-Whale</v>
      </c>
    </row>
    <row r="370" spans="1:5" x14ac:dyDescent="0.3">
      <c r="A370" s="2">
        <v>46023</v>
      </c>
      <c r="B370" t="s">
        <v>786</v>
      </c>
      <c r="C370">
        <v>607.58000000000004</v>
      </c>
      <c r="D370">
        <v>491.9</v>
      </c>
      <c r="E370" t="str">
        <f>IF(Table4[[#This Row],[USD_Value]]&gt;=100000, "Whale", "Non-Whale")</f>
        <v>Non-Whale</v>
      </c>
    </row>
    <row r="371" spans="1:5" x14ac:dyDescent="0.3">
      <c r="A371" s="2">
        <v>46023</v>
      </c>
      <c r="B371" t="s">
        <v>788</v>
      </c>
      <c r="C371">
        <v>911.33</v>
      </c>
      <c r="D371">
        <v>737.81</v>
      </c>
      <c r="E371" t="str">
        <f>IF(Table4[[#This Row],[USD_Value]]&gt;=100000, "Whale", "Non-Whale")</f>
        <v>Non-Whale</v>
      </c>
    </row>
    <row r="372" spans="1:5" x14ac:dyDescent="0.3">
      <c r="A372" s="2">
        <v>46023</v>
      </c>
      <c r="B372" t="s">
        <v>790</v>
      </c>
      <c r="C372">
        <v>118.05</v>
      </c>
      <c r="D372">
        <v>95.57</v>
      </c>
      <c r="E372" t="str">
        <f>IF(Table4[[#This Row],[USD_Value]]&gt;=100000, "Whale", "Non-Whale")</f>
        <v>Non-Whale</v>
      </c>
    </row>
    <row r="373" spans="1:5" x14ac:dyDescent="0.3">
      <c r="A373" s="2">
        <v>46023</v>
      </c>
      <c r="B373" t="s">
        <v>792</v>
      </c>
      <c r="C373">
        <v>2670.68</v>
      </c>
      <c r="D373">
        <v>2162.19</v>
      </c>
      <c r="E373" t="str">
        <f>IF(Table4[[#This Row],[USD_Value]]&gt;=100000, "Whale", "Non-Whale")</f>
        <v>Non-Whale</v>
      </c>
    </row>
    <row r="374" spans="1:5" x14ac:dyDescent="0.3">
      <c r="A374" s="2">
        <v>46023</v>
      </c>
      <c r="B374" t="s">
        <v>794</v>
      </c>
      <c r="C374">
        <v>3233.8</v>
      </c>
      <c r="D374">
        <v>2618.09</v>
      </c>
      <c r="E374" t="str">
        <f>IF(Table4[[#This Row],[USD_Value]]&gt;=100000, "Whale", "Non-Whale")</f>
        <v>Non-Whale</v>
      </c>
    </row>
    <row r="375" spans="1:5" x14ac:dyDescent="0.3">
      <c r="A375" s="2">
        <v>46023</v>
      </c>
      <c r="B375" t="s">
        <v>796</v>
      </c>
      <c r="C375">
        <v>33237.78</v>
      </c>
      <c r="D375">
        <v>26909.31</v>
      </c>
      <c r="E375" t="str">
        <f>IF(Table4[[#This Row],[USD_Value]]&gt;=100000, "Whale", "Non-Whale")</f>
        <v>Non-Whale</v>
      </c>
    </row>
    <row r="376" spans="1:5" x14ac:dyDescent="0.3">
      <c r="A376" s="2">
        <v>46023</v>
      </c>
      <c r="B376" t="s">
        <v>798</v>
      </c>
      <c r="C376">
        <v>2922.28</v>
      </c>
      <c r="D376">
        <v>2365.87</v>
      </c>
      <c r="E376" t="str">
        <f>IF(Table4[[#This Row],[USD_Value]]&gt;=100000, "Whale", "Non-Whale")</f>
        <v>Non-Whale</v>
      </c>
    </row>
    <row r="377" spans="1:5" x14ac:dyDescent="0.3">
      <c r="A377" s="2">
        <v>46023</v>
      </c>
      <c r="B377" t="s">
        <v>800</v>
      </c>
      <c r="C377">
        <v>4388.43</v>
      </c>
      <c r="D377">
        <v>3552.87</v>
      </c>
      <c r="E377" t="str">
        <f>IF(Table4[[#This Row],[USD_Value]]&gt;=100000, "Whale", "Non-Whale")</f>
        <v>Non-Whale</v>
      </c>
    </row>
    <row r="378" spans="1:5" x14ac:dyDescent="0.3">
      <c r="A378" s="2">
        <v>46023</v>
      </c>
      <c r="B378" t="s">
        <v>802</v>
      </c>
      <c r="C378">
        <v>20659.53</v>
      </c>
      <c r="D378">
        <v>16725.95</v>
      </c>
      <c r="E378" t="str">
        <f>IF(Table4[[#This Row],[USD_Value]]&gt;=100000, "Whale", "Non-Whale")</f>
        <v>Non-Whale</v>
      </c>
    </row>
    <row r="379" spans="1:5" x14ac:dyDescent="0.3">
      <c r="A379" s="2">
        <v>46023</v>
      </c>
      <c r="B379" t="s">
        <v>804</v>
      </c>
      <c r="C379">
        <v>5637.69</v>
      </c>
      <c r="D379">
        <v>4564.28</v>
      </c>
      <c r="E379" t="str">
        <f>IF(Table4[[#This Row],[USD_Value]]&gt;=100000, "Whale", "Non-Whale")</f>
        <v>Non-Whale</v>
      </c>
    </row>
    <row r="380" spans="1:5" x14ac:dyDescent="0.3">
      <c r="A380" s="2">
        <v>46023</v>
      </c>
      <c r="B380" t="s">
        <v>806</v>
      </c>
      <c r="C380">
        <v>101795.45</v>
      </c>
      <c r="D380">
        <v>82413.59</v>
      </c>
      <c r="E380" t="str">
        <f>IF(Table4[[#This Row],[USD_Value]]&gt;=100000, "Whale", "Non-Whale")</f>
        <v>Non-Whale</v>
      </c>
    </row>
    <row r="381" spans="1:5" x14ac:dyDescent="0.3">
      <c r="A381" s="2">
        <v>46023</v>
      </c>
      <c r="B381" t="s">
        <v>808</v>
      </c>
      <c r="C381">
        <v>3964.07</v>
      </c>
      <c r="D381">
        <v>3209.31</v>
      </c>
      <c r="E381" t="str">
        <f>IF(Table4[[#This Row],[USD_Value]]&gt;=100000, "Whale", "Non-Whale")</f>
        <v>Non-Whale</v>
      </c>
    </row>
    <row r="382" spans="1:5" x14ac:dyDescent="0.3">
      <c r="A382" s="2">
        <v>46023</v>
      </c>
      <c r="B382" t="s">
        <v>810</v>
      </c>
      <c r="C382">
        <v>1762.79</v>
      </c>
      <c r="D382">
        <v>1427.15</v>
      </c>
      <c r="E382" t="str">
        <f>IF(Table4[[#This Row],[USD_Value]]&gt;=100000, "Whale", "Non-Whale")</f>
        <v>Non-Whale</v>
      </c>
    </row>
    <row r="383" spans="1:5" x14ac:dyDescent="0.3">
      <c r="A383" s="2">
        <v>46023</v>
      </c>
      <c r="B383" t="s">
        <v>812</v>
      </c>
      <c r="C383">
        <v>20446.900000000001</v>
      </c>
      <c r="D383">
        <v>16553.810000000001</v>
      </c>
      <c r="E383" t="str">
        <f>IF(Table4[[#This Row],[USD_Value]]&gt;=100000, "Whale", "Non-Whale")</f>
        <v>Non-Whale</v>
      </c>
    </row>
    <row r="384" spans="1:5" x14ac:dyDescent="0.3">
      <c r="A384" s="2">
        <v>46023</v>
      </c>
      <c r="B384" t="s">
        <v>814</v>
      </c>
      <c r="C384">
        <v>11649.73</v>
      </c>
      <c r="D384">
        <v>9431.6200000000008</v>
      </c>
      <c r="E384" t="str">
        <f>IF(Table4[[#This Row],[USD_Value]]&gt;=100000, "Whale", "Non-Whale")</f>
        <v>Non-Whale</v>
      </c>
    </row>
    <row r="385" spans="1:5" x14ac:dyDescent="0.3">
      <c r="A385" s="2">
        <v>46023</v>
      </c>
      <c r="B385" t="s">
        <v>816</v>
      </c>
      <c r="C385">
        <v>310977.84999999998</v>
      </c>
      <c r="D385">
        <v>251767.67</v>
      </c>
      <c r="E385" t="str">
        <f>IF(Table4[[#This Row],[USD_Value]]&gt;=100000, "Whale", "Non-Whale")</f>
        <v>Whale</v>
      </c>
    </row>
    <row r="386" spans="1:5" x14ac:dyDescent="0.3">
      <c r="A386" s="2">
        <v>46023</v>
      </c>
      <c r="B386" t="s">
        <v>818</v>
      </c>
      <c r="C386">
        <v>19682.88</v>
      </c>
      <c r="D386">
        <v>15935.26</v>
      </c>
      <c r="E386" t="str">
        <f>IF(Table4[[#This Row],[USD_Value]]&gt;=100000, "Whale", "Non-Whale")</f>
        <v>Non-Whale</v>
      </c>
    </row>
    <row r="387" spans="1:5" x14ac:dyDescent="0.3">
      <c r="A387" s="2">
        <v>46023</v>
      </c>
      <c r="B387" t="s">
        <v>820</v>
      </c>
      <c r="C387">
        <v>96103.32</v>
      </c>
      <c r="D387">
        <v>77805.240000000005</v>
      </c>
      <c r="E387" t="str">
        <f>IF(Table4[[#This Row],[USD_Value]]&gt;=100000, "Whale", "Non-Whale")</f>
        <v>Non-Whale</v>
      </c>
    </row>
    <row r="388" spans="1:5" x14ac:dyDescent="0.3">
      <c r="A388" s="2">
        <v>46023</v>
      </c>
      <c r="B388" t="s">
        <v>822</v>
      </c>
      <c r="C388">
        <v>32296.3</v>
      </c>
      <c r="D388">
        <v>26147.08</v>
      </c>
      <c r="E388" t="str">
        <f>IF(Table4[[#This Row],[USD_Value]]&gt;=100000, "Whale", "Non-Whale")</f>
        <v>Non-Whale</v>
      </c>
    </row>
    <row r="389" spans="1:5" x14ac:dyDescent="0.3">
      <c r="A389" s="2">
        <v>46023</v>
      </c>
      <c r="B389" t="s">
        <v>824</v>
      </c>
      <c r="C389">
        <v>2657.89</v>
      </c>
      <c r="D389">
        <v>2151.83</v>
      </c>
      <c r="E389" t="str">
        <f>IF(Table4[[#This Row],[USD_Value]]&gt;=100000, "Whale", "Non-Whale")</f>
        <v>Non-Whale</v>
      </c>
    </row>
    <row r="390" spans="1:5" x14ac:dyDescent="0.3">
      <c r="A390" s="2">
        <v>46023</v>
      </c>
      <c r="B390" t="s">
        <v>826</v>
      </c>
      <c r="C390">
        <v>30972.44</v>
      </c>
      <c r="D390">
        <v>25075.29</v>
      </c>
      <c r="E390" t="str">
        <f>IF(Table4[[#This Row],[USD_Value]]&gt;=100000, "Whale", "Non-Whale")</f>
        <v>Non-Whale</v>
      </c>
    </row>
    <row r="391" spans="1:5" x14ac:dyDescent="0.3">
      <c r="A391" s="2">
        <v>46023</v>
      </c>
      <c r="B391" t="s">
        <v>828</v>
      </c>
      <c r="C391">
        <v>46857.73</v>
      </c>
      <c r="D391">
        <v>37936.019999999997</v>
      </c>
      <c r="E391" t="str">
        <f>IF(Table4[[#This Row],[USD_Value]]&gt;=100000, "Whale", "Non-Whale")</f>
        <v>Non-Whale</v>
      </c>
    </row>
    <row r="392" spans="1:5" x14ac:dyDescent="0.3">
      <c r="A392" s="2">
        <v>46023</v>
      </c>
      <c r="B392" t="s">
        <v>830</v>
      </c>
      <c r="C392">
        <v>785046.14</v>
      </c>
      <c r="D392">
        <v>635573.36</v>
      </c>
      <c r="E392" t="str">
        <f>IF(Table4[[#This Row],[USD_Value]]&gt;=100000, "Whale", "Non-Whale")</f>
        <v>Whale</v>
      </c>
    </row>
    <row r="393" spans="1:5" x14ac:dyDescent="0.3">
      <c r="A393" s="2">
        <v>46023</v>
      </c>
      <c r="B393" t="s">
        <v>832</v>
      </c>
      <c r="C393">
        <v>7258.79</v>
      </c>
      <c r="D393">
        <v>5876.72</v>
      </c>
      <c r="E393" t="str">
        <f>IF(Table4[[#This Row],[USD_Value]]&gt;=100000, "Whale", "Non-Whale")</f>
        <v>Non-Whale</v>
      </c>
    </row>
    <row r="394" spans="1:5" x14ac:dyDescent="0.3">
      <c r="A394" s="2">
        <v>46023</v>
      </c>
      <c r="B394" t="s">
        <v>834</v>
      </c>
      <c r="C394">
        <v>10054.25</v>
      </c>
      <c r="D394">
        <v>8139.92</v>
      </c>
      <c r="E394" t="str">
        <f>IF(Table4[[#This Row],[USD_Value]]&gt;=100000, "Whale", "Non-Whale")</f>
        <v>Non-Whale</v>
      </c>
    </row>
    <row r="395" spans="1:5" x14ac:dyDescent="0.3">
      <c r="A395" s="2">
        <v>46023</v>
      </c>
      <c r="B395" t="s">
        <v>836</v>
      </c>
      <c r="C395">
        <v>91268.13</v>
      </c>
      <c r="D395">
        <v>73890.67</v>
      </c>
      <c r="E395" t="str">
        <f>IF(Table4[[#This Row],[USD_Value]]&gt;=100000, "Whale", "Non-Whale")</f>
        <v>Non-Whale</v>
      </c>
    </row>
    <row r="396" spans="1:5" x14ac:dyDescent="0.3">
      <c r="A396" s="2">
        <v>46023</v>
      </c>
      <c r="B396" t="s">
        <v>838</v>
      </c>
      <c r="C396">
        <v>3818.26</v>
      </c>
      <c r="D396">
        <v>3091.26</v>
      </c>
      <c r="E396" t="str">
        <f>IF(Table4[[#This Row],[USD_Value]]&gt;=100000, "Whale", "Non-Whale")</f>
        <v>Non-Whale</v>
      </c>
    </row>
    <row r="397" spans="1:5" x14ac:dyDescent="0.3">
      <c r="A397" s="2">
        <v>46023</v>
      </c>
      <c r="B397" t="s">
        <v>840</v>
      </c>
      <c r="C397">
        <v>316982.88</v>
      </c>
      <c r="D397">
        <v>256629.34</v>
      </c>
      <c r="E397" t="str">
        <f>IF(Table4[[#This Row],[USD_Value]]&gt;=100000, "Whale", "Non-Whale")</f>
        <v>Whale</v>
      </c>
    </row>
    <row r="398" spans="1:5" x14ac:dyDescent="0.3">
      <c r="A398" s="2">
        <v>46023</v>
      </c>
      <c r="B398" t="s">
        <v>842</v>
      </c>
      <c r="C398">
        <v>50248.2</v>
      </c>
      <c r="D398">
        <v>40680.94</v>
      </c>
      <c r="E398" t="str">
        <f>IF(Table4[[#This Row],[USD_Value]]&gt;=100000, "Whale", "Non-Whale")</f>
        <v>Non-Whale</v>
      </c>
    </row>
    <row r="399" spans="1:5" x14ac:dyDescent="0.3">
      <c r="A399" s="2">
        <v>46023</v>
      </c>
      <c r="B399" t="s">
        <v>844</v>
      </c>
      <c r="C399">
        <v>2284.38</v>
      </c>
      <c r="D399">
        <v>1849.44</v>
      </c>
      <c r="E399" t="str">
        <f>IF(Table4[[#This Row],[USD_Value]]&gt;=100000, "Whale", "Non-Whale")</f>
        <v>Non-Whale</v>
      </c>
    </row>
    <row r="400" spans="1:5" x14ac:dyDescent="0.3">
      <c r="A400" s="2">
        <v>46023</v>
      </c>
      <c r="B400" t="s">
        <v>846</v>
      </c>
      <c r="C400">
        <v>127380.15</v>
      </c>
      <c r="D400">
        <v>103126.97</v>
      </c>
      <c r="E400" t="str">
        <f>IF(Table4[[#This Row],[USD_Value]]&gt;=100000, "Whale", "Non-Whale")</f>
        <v>Whale</v>
      </c>
    </row>
    <row r="401" spans="1:5" x14ac:dyDescent="0.3">
      <c r="A401" s="2">
        <v>46023</v>
      </c>
      <c r="B401" t="s">
        <v>848</v>
      </c>
      <c r="C401">
        <v>28978.58</v>
      </c>
      <c r="D401">
        <v>23461.06</v>
      </c>
      <c r="E401" t="str">
        <f>IF(Table4[[#This Row],[USD_Value]]&gt;=100000, "Whale", "Non-Whale")</f>
        <v>Non-Whale</v>
      </c>
    </row>
    <row r="402" spans="1:5" x14ac:dyDescent="0.3">
      <c r="A402" s="2">
        <v>46023</v>
      </c>
      <c r="B402" t="s">
        <v>850</v>
      </c>
      <c r="C402">
        <v>1989.78</v>
      </c>
      <c r="D402">
        <v>1610.93</v>
      </c>
      <c r="E402" t="str">
        <f>IF(Table4[[#This Row],[USD_Value]]&gt;=100000, "Whale", "Non-Whale")</f>
        <v>Non-Whale</v>
      </c>
    </row>
    <row r="403" spans="1:5" x14ac:dyDescent="0.3">
      <c r="A403" s="2">
        <v>46023</v>
      </c>
      <c r="B403" t="s">
        <v>852</v>
      </c>
      <c r="C403">
        <v>773095.92</v>
      </c>
      <c r="D403">
        <v>625898.46</v>
      </c>
      <c r="E403" t="str">
        <f>IF(Table4[[#This Row],[USD_Value]]&gt;=100000, "Whale", "Non-Whale")</f>
        <v>Whale</v>
      </c>
    </row>
    <row r="404" spans="1:5" x14ac:dyDescent="0.3">
      <c r="A404" s="2">
        <v>46023</v>
      </c>
      <c r="B404" t="s">
        <v>854</v>
      </c>
      <c r="C404">
        <v>9106.7000000000007</v>
      </c>
      <c r="D404">
        <v>7372.78</v>
      </c>
      <c r="E404" t="str">
        <f>IF(Table4[[#This Row],[USD_Value]]&gt;=100000, "Whale", "Non-Whale")</f>
        <v>Non-Whale</v>
      </c>
    </row>
    <row r="405" spans="1:5" x14ac:dyDescent="0.3">
      <c r="A405" s="2">
        <v>46023</v>
      </c>
      <c r="B405" t="s">
        <v>856</v>
      </c>
      <c r="C405">
        <v>32960.949999999997</v>
      </c>
      <c r="D405">
        <v>26685.18</v>
      </c>
      <c r="E405" t="str">
        <f>IF(Table4[[#This Row],[USD_Value]]&gt;=100000, "Whale", "Non-Whale")</f>
        <v>Non-Whale</v>
      </c>
    </row>
    <row r="406" spans="1:5" x14ac:dyDescent="0.3">
      <c r="A406" s="2">
        <v>46023</v>
      </c>
      <c r="B406" t="s">
        <v>858</v>
      </c>
      <c r="C406">
        <v>2144.8000000000002</v>
      </c>
      <c r="D406">
        <v>1736.43</v>
      </c>
      <c r="E406" t="str">
        <f>IF(Table4[[#This Row],[USD_Value]]&gt;=100000, "Whale", "Non-Whale")</f>
        <v>Non-Whale</v>
      </c>
    </row>
    <row r="407" spans="1:5" x14ac:dyDescent="0.3">
      <c r="A407" s="2">
        <v>46023</v>
      </c>
      <c r="B407" t="s">
        <v>860</v>
      </c>
      <c r="C407">
        <v>59482.86</v>
      </c>
      <c r="D407">
        <v>48157.33</v>
      </c>
      <c r="E407" t="str">
        <f>IF(Table4[[#This Row],[USD_Value]]&gt;=100000, "Whale", "Non-Whale")</f>
        <v>Non-Whale</v>
      </c>
    </row>
    <row r="408" spans="1:5" x14ac:dyDescent="0.3">
      <c r="A408" s="2">
        <v>46023</v>
      </c>
      <c r="B408" t="s">
        <v>862</v>
      </c>
      <c r="C408">
        <v>2201.13</v>
      </c>
      <c r="D408">
        <v>1782.03</v>
      </c>
      <c r="E408" t="str">
        <f>IF(Table4[[#This Row],[USD_Value]]&gt;=100000, "Whale", "Non-Whale")</f>
        <v>Non-Whale</v>
      </c>
    </row>
    <row r="409" spans="1:5" x14ac:dyDescent="0.3">
      <c r="A409" s="2">
        <v>46023</v>
      </c>
      <c r="B409" t="s">
        <v>864</v>
      </c>
      <c r="C409">
        <v>5335.61</v>
      </c>
      <c r="D409">
        <v>4319.71</v>
      </c>
      <c r="E409" t="str">
        <f>IF(Table4[[#This Row],[USD_Value]]&gt;=100000, "Whale", "Non-Whale")</f>
        <v>Non-Whale</v>
      </c>
    </row>
    <row r="410" spans="1:5" x14ac:dyDescent="0.3">
      <c r="A410" s="2">
        <v>46023</v>
      </c>
      <c r="B410" t="s">
        <v>866</v>
      </c>
      <c r="C410">
        <v>113395.08</v>
      </c>
      <c r="D410">
        <v>91804.65</v>
      </c>
      <c r="E410" t="str">
        <f>IF(Table4[[#This Row],[USD_Value]]&gt;=100000, "Whale", "Non-Whale")</f>
        <v>Non-Whale</v>
      </c>
    </row>
    <row r="411" spans="1:5" x14ac:dyDescent="0.3">
      <c r="A411" s="2">
        <v>46023</v>
      </c>
      <c r="B411" t="s">
        <v>868</v>
      </c>
      <c r="C411">
        <v>108933.54</v>
      </c>
      <c r="D411">
        <v>88192.59</v>
      </c>
      <c r="E411" t="str">
        <f>IF(Table4[[#This Row],[USD_Value]]&gt;=100000, "Whale", "Non-Whale")</f>
        <v>Non-Whale</v>
      </c>
    </row>
    <row r="412" spans="1:5" x14ac:dyDescent="0.3">
      <c r="A412" s="2">
        <v>46023</v>
      </c>
      <c r="B412" t="s">
        <v>870</v>
      </c>
      <c r="C412">
        <v>3599.34</v>
      </c>
      <c r="D412">
        <v>2914.03</v>
      </c>
      <c r="E412" t="str">
        <f>IF(Table4[[#This Row],[USD_Value]]&gt;=100000, "Whale", "Non-Whale")</f>
        <v>Non-Whale</v>
      </c>
    </row>
    <row r="413" spans="1:5" x14ac:dyDescent="0.3">
      <c r="A413" s="2">
        <v>46023</v>
      </c>
      <c r="B413" t="s">
        <v>872</v>
      </c>
      <c r="C413">
        <v>34007.19</v>
      </c>
      <c r="D413">
        <v>27532.22</v>
      </c>
      <c r="E413" t="str">
        <f>IF(Table4[[#This Row],[USD_Value]]&gt;=100000, "Whale", "Non-Whale")</f>
        <v>Non-Whale</v>
      </c>
    </row>
    <row r="414" spans="1:5" x14ac:dyDescent="0.3">
      <c r="A414" s="2">
        <v>46023</v>
      </c>
      <c r="B414" t="s">
        <v>874</v>
      </c>
      <c r="C414">
        <v>387257.05</v>
      </c>
      <c r="D414">
        <v>313523.31</v>
      </c>
      <c r="E414" t="str">
        <f>IF(Table4[[#This Row],[USD_Value]]&gt;=100000, "Whale", "Non-Whale")</f>
        <v>Whale</v>
      </c>
    </row>
    <row r="415" spans="1:5" x14ac:dyDescent="0.3">
      <c r="A415" s="2">
        <v>46023</v>
      </c>
      <c r="B415" t="s">
        <v>876</v>
      </c>
      <c r="C415">
        <v>118365.16</v>
      </c>
      <c r="D415">
        <v>95828.43</v>
      </c>
      <c r="E415" t="str">
        <f>IF(Table4[[#This Row],[USD_Value]]&gt;=100000, "Whale", "Non-Whale")</f>
        <v>Non-Whale</v>
      </c>
    </row>
    <row r="416" spans="1:5" x14ac:dyDescent="0.3">
      <c r="A416" s="2">
        <v>46023</v>
      </c>
      <c r="B416" t="s">
        <v>878</v>
      </c>
      <c r="C416">
        <v>87110.24</v>
      </c>
      <c r="D416">
        <v>70524.45</v>
      </c>
      <c r="E416" t="str">
        <f>IF(Table4[[#This Row],[USD_Value]]&gt;=100000, "Whale", "Non-Whale")</f>
        <v>Non-Whale</v>
      </c>
    </row>
    <row r="417" spans="1:5" x14ac:dyDescent="0.3">
      <c r="A417" s="2">
        <v>46023</v>
      </c>
      <c r="B417" t="s">
        <v>880</v>
      </c>
      <c r="C417">
        <v>10032.870000000001</v>
      </c>
      <c r="D417">
        <v>8122.61</v>
      </c>
      <c r="E417" t="str">
        <f>IF(Table4[[#This Row],[USD_Value]]&gt;=100000, "Whale", "Non-Whale")</f>
        <v>Non-Whale</v>
      </c>
    </row>
    <row r="418" spans="1:5" x14ac:dyDescent="0.3">
      <c r="A418" s="2">
        <v>46023</v>
      </c>
      <c r="B418" t="s">
        <v>882</v>
      </c>
      <c r="C418">
        <v>18335.07</v>
      </c>
      <c r="D418">
        <v>14844.07</v>
      </c>
      <c r="E418" t="str">
        <f>IF(Table4[[#This Row],[USD_Value]]&gt;=100000, "Whale", "Non-Whale")</f>
        <v>Non-Whale</v>
      </c>
    </row>
    <row r="419" spans="1:5" x14ac:dyDescent="0.3">
      <c r="A419" s="2">
        <v>46023</v>
      </c>
      <c r="B419" t="s">
        <v>884</v>
      </c>
      <c r="C419">
        <v>1530.31</v>
      </c>
      <c r="D419">
        <v>1238.94</v>
      </c>
      <c r="E419" t="str">
        <f>IF(Table4[[#This Row],[USD_Value]]&gt;=100000, "Whale", "Non-Whale")</f>
        <v>Non-Whale</v>
      </c>
    </row>
    <row r="420" spans="1:5" x14ac:dyDescent="0.3">
      <c r="A420" s="2">
        <v>46023</v>
      </c>
      <c r="B420" t="s">
        <v>886</v>
      </c>
      <c r="C420">
        <v>547974.74</v>
      </c>
      <c r="D420">
        <v>443640.35</v>
      </c>
      <c r="E420" t="str">
        <f>IF(Table4[[#This Row],[USD_Value]]&gt;=100000, "Whale", "Non-Whale")</f>
        <v>Whale</v>
      </c>
    </row>
    <row r="421" spans="1:5" x14ac:dyDescent="0.3">
      <c r="A421" s="2">
        <v>46023</v>
      </c>
      <c r="B421" t="s">
        <v>888</v>
      </c>
      <c r="C421">
        <v>45115.02</v>
      </c>
      <c r="D421">
        <v>36525.120000000003</v>
      </c>
      <c r="E421" t="str">
        <f>IF(Table4[[#This Row],[USD_Value]]&gt;=100000, "Whale", "Non-Whale")</f>
        <v>Non-Whale</v>
      </c>
    </row>
    <row r="422" spans="1:5" x14ac:dyDescent="0.3">
      <c r="A422" s="2">
        <v>46023</v>
      </c>
      <c r="B422" t="s">
        <v>890</v>
      </c>
      <c r="C422">
        <v>38826.449999999997</v>
      </c>
      <c r="D422">
        <v>31433.9</v>
      </c>
      <c r="E422" t="str">
        <f>IF(Table4[[#This Row],[USD_Value]]&gt;=100000, "Whale", "Non-Whale")</f>
        <v>Non-Whale</v>
      </c>
    </row>
    <row r="423" spans="1:5" x14ac:dyDescent="0.3">
      <c r="A423" s="2">
        <v>46023</v>
      </c>
      <c r="B423" t="s">
        <v>892</v>
      </c>
      <c r="C423">
        <v>48476.31</v>
      </c>
      <c r="D423">
        <v>39246.42</v>
      </c>
      <c r="E423" t="str">
        <f>IF(Table4[[#This Row],[USD_Value]]&gt;=100000, "Whale", "Non-Whale")</f>
        <v>Non-Whale</v>
      </c>
    </row>
    <row r="424" spans="1:5" x14ac:dyDescent="0.3">
      <c r="A424" s="2">
        <v>46023</v>
      </c>
      <c r="B424" t="s">
        <v>894</v>
      </c>
      <c r="C424">
        <v>4544.18</v>
      </c>
      <c r="D424">
        <v>3678.97</v>
      </c>
      <c r="E424" t="str">
        <f>IF(Table4[[#This Row],[USD_Value]]&gt;=100000, "Whale", "Non-Whale")</f>
        <v>Non-Whale</v>
      </c>
    </row>
    <row r="425" spans="1:5" x14ac:dyDescent="0.3">
      <c r="A425" s="2">
        <v>46023</v>
      </c>
      <c r="B425" t="s">
        <v>896</v>
      </c>
      <c r="C425">
        <v>18750.78</v>
      </c>
      <c r="D425">
        <v>15180.63</v>
      </c>
      <c r="E425" t="str">
        <f>IF(Table4[[#This Row],[USD_Value]]&gt;=100000, "Whale", "Non-Whale")</f>
        <v>Non-Whale</v>
      </c>
    </row>
    <row r="426" spans="1:5" x14ac:dyDescent="0.3">
      <c r="A426" s="2">
        <v>46023</v>
      </c>
      <c r="B426" t="s">
        <v>898</v>
      </c>
      <c r="C426">
        <v>5639.26</v>
      </c>
      <c r="D426">
        <v>4565.54</v>
      </c>
      <c r="E426" t="str">
        <f>IF(Table4[[#This Row],[USD_Value]]&gt;=100000, "Whale", "Non-Whale")</f>
        <v>Non-Whale</v>
      </c>
    </row>
    <row r="427" spans="1:5" x14ac:dyDescent="0.3">
      <c r="A427" s="2">
        <v>46023</v>
      </c>
      <c r="B427" t="s">
        <v>900</v>
      </c>
      <c r="C427">
        <v>7060</v>
      </c>
      <c r="D427">
        <v>5715.77</v>
      </c>
      <c r="E427" t="str">
        <f>IF(Table4[[#This Row],[USD_Value]]&gt;=100000, "Whale", "Non-Whale")</f>
        <v>Non-Whale</v>
      </c>
    </row>
    <row r="428" spans="1:5" x14ac:dyDescent="0.3">
      <c r="A428" s="2">
        <v>46023</v>
      </c>
      <c r="B428" t="s">
        <v>902</v>
      </c>
      <c r="C428">
        <v>265.58999999999997</v>
      </c>
      <c r="D428">
        <v>215.02</v>
      </c>
      <c r="E428" t="str">
        <f>IF(Table4[[#This Row],[USD_Value]]&gt;=100000, "Whale", "Non-Whale")</f>
        <v>Non-Whale</v>
      </c>
    </row>
    <row r="429" spans="1:5" x14ac:dyDescent="0.3">
      <c r="A429" s="2">
        <v>46023</v>
      </c>
      <c r="B429" t="s">
        <v>904</v>
      </c>
      <c r="C429">
        <v>74115.67</v>
      </c>
      <c r="D429">
        <v>60004.05</v>
      </c>
      <c r="E429" t="str">
        <f>IF(Table4[[#This Row],[USD_Value]]&gt;=100000, "Whale", "Non-Whale")</f>
        <v>Non-Whale</v>
      </c>
    </row>
    <row r="430" spans="1:5" x14ac:dyDescent="0.3">
      <c r="A430" s="2">
        <v>46023</v>
      </c>
      <c r="B430" t="s">
        <v>906</v>
      </c>
      <c r="C430">
        <v>8156.74</v>
      </c>
      <c r="D430">
        <v>6603.69</v>
      </c>
      <c r="E430" t="str">
        <f>IF(Table4[[#This Row],[USD_Value]]&gt;=100000, "Whale", "Non-Whale")</f>
        <v>Non-Whale</v>
      </c>
    </row>
    <row r="431" spans="1:5" x14ac:dyDescent="0.3">
      <c r="A431" s="2">
        <v>46023</v>
      </c>
      <c r="B431" t="s">
        <v>908</v>
      </c>
      <c r="C431">
        <v>4431.16</v>
      </c>
      <c r="D431">
        <v>3587.47</v>
      </c>
      <c r="E431" t="str">
        <f>IF(Table4[[#This Row],[USD_Value]]&gt;=100000, "Whale", "Non-Whale")</f>
        <v>Non-Whale</v>
      </c>
    </row>
    <row r="432" spans="1:5" x14ac:dyDescent="0.3">
      <c r="A432" s="2">
        <v>46023</v>
      </c>
      <c r="B432" t="s">
        <v>910</v>
      </c>
      <c r="C432">
        <v>6109.53</v>
      </c>
      <c r="D432">
        <v>4946.28</v>
      </c>
      <c r="E432" t="str">
        <f>IF(Table4[[#This Row],[USD_Value]]&gt;=100000, "Whale", "Non-Whale")</f>
        <v>Non-Whale</v>
      </c>
    </row>
    <row r="433" spans="1:5" x14ac:dyDescent="0.3">
      <c r="A433" s="2">
        <v>46023</v>
      </c>
      <c r="B433" t="s">
        <v>912</v>
      </c>
      <c r="C433">
        <v>47971.01</v>
      </c>
      <c r="D433">
        <v>38837.33</v>
      </c>
      <c r="E433" t="str">
        <f>IF(Table4[[#This Row],[USD_Value]]&gt;=100000, "Whale", "Non-Whale")</f>
        <v>Non-Whale</v>
      </c>
    </row>
    <row r="434" spans="1:5" x14ac:dyDescent="0.3">
      <c r="A434" s="2">
        <v>46023</v>
      </c>
      <c r="B434" t="s">
        <v>914</v>
      </c>
      <c r="C434">
        <v>19216.169999999998</v>
      </c>
      <c r="D434">
        <v>15557.41</v>
      </c>
      <c r="E434" t="str">
        <f>IF(Table4[[#This Row],[USD_Value]]&gt;=100000, "Whale", "Non-Whale")</f>
        <v>Non-Whale</v>
      </c>
    </row>
    <row r="435" spans="1:5" x14ac:dyDescent="0.3">
      <c r="A435" s="2">
        <v>46023</v>
      </c>
      <c r="B435" t="s">
        <v>916</v>
      </c>
      <c r="C435">
        <v>41153.39</v>
      </c>
      <c r="D435">
        <v>33317.78</v>
      </c>
      <c r="E435" t="str">
        <f>IF(Table4[[#This Row],[USD_Value]]&gt;=100000, "Whale", "Non-Whale")</f>
        <v>Non-Whale</v>
      </c>
    </row>
    <row r="436" spans="1:5" x14ac:dyDescent="0.3">
      <c r="A436" s="2">
        <v>46023</v>
      </c>
      <c r="B436" t="s">
        <v>918</v>
      </c>
      <c r="C436">
        <v>1531.87</v>
      </c>
      <c r="D436">
        <v>1240.2</v>
      </c>
      <c r="E436" t="str">
        <f>IF(Table4[[#This Row],[USD_Value]]&gt;=100000, "Whale", "Non-Whale")</f>
        <v>Non-Whale</v>
      </c>
    </row>
    <row r="437" spans="1:5" x14ac:dyDescent="0.3">
      <c r="A437" s="2">
        <v>46023</v>
      </c>
      <c r="B437" t="s">
        <v>920</v>
      </c>
      <c r="C437">
        <v>77415.100000000006</v>
      </c>
      <c r="D437">
        <v>62675.27</v>
      </c>
      <c r="E437" t="str">
        <f>IF(Table4[[#This Row],[USD_Value]]&gt;=100000, "Whale", "Non-Whale")</f>
        <v>Non-Whale</v>
      </c>
    </row>
    <row r="438" spans="1:5" x14ac:dyDescent="0.3">
      <c r="A438" s="2">
        <v>46023</v>
      </c>
      <c r="B438" t="s">
        <v>922</v>
      </c>
      <c r="C438">
        <v>166187.87</v>
      </c>
      <c r="D438">
        <v>134545.70000000001</v>
      </c>
      <c r="E438" t="str">
        <f>IF(Table4[[#This Row],[USD_Value]]&gt;=100000, "Whale", "Non-Whale")</f>
        <v>Whale</v>
      </c>
    </row>
    <row r="439" spans="1:5" x14ac:dyDescent="0.3">
      <c r="A439" s="2">
        <v>46023</v>
      </c>
      <c r="B439" t="s">
        <v>924</v>
      </c>
      <c r="C439">
        <v>54970.1</v>
      </c>
      <c r="D439">
        <v>44503.79</v>
      </c>
      <c r="E439" t="str">
        <f>IF(Table4[[#This Row],[USD_Value]]&gt;=100000, "Whale", "Non-Whale")</f>
        <v>Non-Whale</v>
      </c>
    </row>
    <row r="440" spans="1:5" x14ac:dyDescent="0.3">
      <c r="A440" s="2">
        <v>46023</v>
      </c>
      <c r="B440" t="s">
        <v>926</v>
      </c>
      <c r="C440">
        <v>48279.87</v>
      </c>
      <c r="D440">
        <v>39087.39</v>
      </c>
      <c r="E440" t="str">
        <f>IF(Table4[[#This Row],[USD_Value]]&gt;=100000, "Whale", "Non-Whale")</f>
        <v>Non-Whale</v>
      </c>
    </row>
    <row r="441" spans="1:5" x14ac:dyDescent="0.3">
      <c r="A441" s="2">
        <v>46023</v>
      </c>
      <c r="B441" t="s">
        <v>928</v>
      </c>
      <c r="C441">
        <v>45224.85</v>
      </c>
      <c r="D441">
        <v>36614.04</v>
      </c>
      <c r="E441" t="str">
        <f>IF(Table4[[#This Row],[USD_Value]]&gt;=100000, "Whale", "Non-Whale")</f>
        <v>Non-Whale</v>
      </c>
    </row>
    <row r="442" spans="1:5" x14ac:dyDescent="0.3">
      <c r="A442" s="2">
        <v>46023</v>
      </c>
      <c r="B442" t="s">
        <v>930</v>
      </c>
      <c r="C442">
        <v>16911.28</v>
      </c>
      <c r="D442">
        <v>13691.37</v>
      </c>
      <c r="E442" t="str">
        <f>IF(Table4[[#This Row],[USD_Value]]&gt;=100000, "Whale", "Non-Whale")</f>
        <v>Non-Whale</v>
      </c>
    </row>
    <row r="443" spans="1:5" x14ac:dyDescent="0.3">
      <c r="A443" s="2">
        <v>46023</v>
      </c>
      <c r="B443" t="s">
        <v>932</v>
      </c>
      <c r="C443">
        <v>320489.69</v>
      </c>
      <c r="D443">
        <v>259468.45</v>
      </c>
      <c r="E443" t="str">
        <f>IF(Table4[[#This Row],[USD_Value]]&gt;=100000, "Whale", "Non-Whale")</f>
        <v>Whale</v>
      </c>
    </row>
    <row r="444" spans="1:5" x14ac:dyDescent="0.3">
      <c r="A444" s="2">
        <v>46023</v>
      </c>
      <c r="B444" t="s">
        <v>934</v>
      </c>
      <c r="C444">
        <v>961.32</v>
      </c>
      <c r="D444">
        <v>778.29</v>
      </c>
      <c r="E444" t="str">
        <f>IF(Table4[[#This Row],[USD_Value]]&gt;=100000, "Whale", "Non-Whale")</f>
        <v>Non-Whale</v>
      </c>
    </row>
    <row r="445" spans="1:5" x14ac:dyDescent="0.3">
      <c r="A445" s="2">
        <v>46023</v>
      </c>
      <c r="B445" t="s">
        <v>936</v>
      </c>
      <c r="C445">
        <v>3892.18</v>
      </c>
      <c r="D445">
        <v>3151.11</v>
      </c>
      <c r="E445" t="str">
        <f>IF(Table4[[#This Row],[USD_Value]]&gt;=100000, "Whale", "Non-Whale")</f>
        <v>Non-Whale</v>
      </c>
    </row>
    <row r="446" spans="1:5" x14ac:dyDescent="0.3">
      <c r="A446" s="2">
        <v>46023</v>
      </c>
      <c r="B446" t="s">
        <v>938</v>
      </c>
      <c r="C446">
        <v>111387.58</v>
      </c>
      <c r="D446">
        <v>90179.38</v>
      </c>
      <c r="E446" t="str">
        <f>IF(Table4[[#This Row],[USD_Value]]&gt;=100000, "Whale", "Non-Whale")</f>
        <v>Non-Whale</v>
      </c>
    </row>
    <row r="447" spans="1:5" x14ac:dyDescent="0.3">
      <c r="A447" s="2">
        <v>46023</v>
      </c>
      <c r="B447" t="s">
        <v>940</v>
      </c>
      <c r="C447">
        <v>300106.86</v>
      </c>
      <c r="D447">
        <v>242966.52</v>
      </c>
      <c r="E447" t="str">
        <f>IF(Table4[[#This Row],[USD_Value]]&gt;=100000, "Whale", "Non-Whale")</f>
        <v>Whale</v>
      </c>
    </row>
    <row r="448" spans="1:5" x14ac:dyDescent="0.3">
      <c r="A448" s="2">
        <v>46023</v>
      </c>
      <c r="B448" t="s">
        <v>942</v>
      </c>
      <c r="C448">
        <v>252561.78</v>
      </c>
      <c r="D448">
        <v>204474.02</v>
      </c>
      <c r="E448" t="str">
        <f>IF(Table4[[#This Row],[USD_Value]]&gt;=100000, "Whale", "Non-Whale")</f>
        <v>Whale</v>
      </c>
    </row>
    <row r="449" spans="1:5" x14ac:dyDescent="0.3">
      <c r="A449" s="2">
        <v>46023</v>
      </c>
      <c r="B449" t="s">
        <v>944</v>
      </c>
      <c r="C449">
        <v>127073.09</v>
      </c>
      <c r="D449">
        <v>102878.37</v>
      </c>
      <c r="E449" t="str">
        <f>IF(Table4[[#This Row],[USD_Value]]&gt;=100000, "Whale", "Non-Whale")</f>
        <v>Whale</v>
      </c>
    </row>
    <row r="450" spans="1:5" x14ac:dyDescent="0.3">
      <c r="A450" s="2">
        <v>46023</v>
      </c>
      <c r="B450" t="s">
        <v>946</v>
      </c>
      <c r="C450">
        <v>5414.47</v>
      </c>
      <c r="D450">
        <v>4383.55</v>
      </c>
      <c r="E450" t="str">
        <f>IF(Table4[[#This Row],[USD_Value]]&gt;=100000, "Whale", "Non-Whale")</f>
        <v>Non-Whale</v>
      </c>
    </row>
    <row r="451" spans="1:5" x14ac:dyDescent="0.3">
      <c r="A451" s="2">
        <v>46023</v>
      </c>
      <c r="B451" t="s">
        <v>948</v>
      </c>
      <c r="C451">
        <v>1236.25</v>
      </c>
      <c r="D451">
        <v>1000.87</v>
      </c>
      <c r="E451" t="str">
        <f>IF(Table4[[#This Row],[USD_Value]]&gt;=100000, "Whale", "Non-Whale")</f>
        <v>Non-Whale</v>
      </c>
    </row>
    <row r="452" spans="1:5" x14ac:dyDescent="0.3">
      <c r="A452" s="2">
        <v>46023</v>
      </c>
      <c r="B452" t="s">
        <v>950</v>
      </c>
      <c r="C452">
        <v>12641.13</v>
      </c>
      <c r="D452">
        <v>10234.26</v>
      </c>
      <c r="E452" t="str">
        <f>IF(Table4[[#This Row],[USD_Value]]&gt;=100000, "Whale", "Non-Whale")</f>
        <v>Non-Whale</v>
      </c>
    </row>
    <row r="453" spans="1:5" x14ac:dyDescent="0.3">
      <c r="A453" s="2">
        <v>46023</v>
      </c>
      <c r="B453" t="s">
        <v>952</v>
      </c>
      <c r="C453">
        <v>27312.36</v>
      </c>
      <c r="D453">
        <v>22112.080000000002</v>
      </c>
      <c r="E453" t="str">
        <f>IF(Table4[[#This Row],[USD_Value]]&gt;=100000, "Whale", "Non-Whale")</f>
        <v>Non-Whale</v>
      </c>
    </row>
    <row r="454" spans="1:5" x14ac:dyDescent="0.3">
      <c r="A454" s="2">
        <v>46023</v>
      </c>
      <c r="B454" t="s">
        <v>954</v>
      </c>
      <c r="C454">
        <v>22225.79</v>
      </c>
      <c r="D454">
        <v>17994</v>
      </c>
      <c r="E454" t="str">
        <f>IF(Table4[[#This Row],[USD_Value]]&gt;=100000, "Whale", "Non-Whale")</f>
        <v>Non-Whale</v>
      </c>
    </row>
    <row r="455" spans="1:5" x14ac:dyDescent="0.3">
      <c r="A455" s="2">
        <v>46023</v>
      </c>
      <c r="B455" t="s">
        <v>956</v>
      </c>
      <c r="C455">
        <v>117790.42</v>
      </c>
      <c r="D455">
        <v>95363.12</v>
      </c>
      <c r="E455" t="str">
        <f>IF(Table4[[#This Row],[USD_Value]]&gt;=100000, "Whale", "Non-Whale")</f>
        <v>Non-Whale</v>
      </c>
    </row>
    <row r="456" spans="1:5" x14ac:dyDescent="0.3">
      <c r="A456" s="2">
        <v>46023</v>
      </c>
      <c r="B456" t="s">
        <v>958</v>
      </c>
      <c r="C456">
        <v>4683.76</v>
      </c>
      <c r="D456">
        <v>3791.97</v>
      </c>
      <c r="E456" t="str">
        <f>IF(Table4[[#This Row],[USD_Value]]&gt;=100000, "Whale", "Non-Whale")</f>
        <v>Non-Whale</v>
      </c>
    </row>
    <row r="457" spans="1:5" x14ac:dyDescent="0.3">
      <c r="A457" s="2">
        <v>46023</v>
      </c>
      <c r="B457" t="s">
        <v>960</v>
      </c>
      <c r="C457">
        <v>4933.42</v>
      </c>
      <c r="D457">
        <v>3994.1</v>
      </c>
      <c r="E457" t="str">
        <f>IF(Table4[[#This Row],[USD_Value]]&gt;=100000, "Whale", "Non-Whale")</f>
        <v>Non-Whale</v>
      </c>
    </row>
    <row r="458" spans="1:5" x14ac:dyDescent="0.3">
      <c r="A458" s="2">
        <v>46023</v>
      </c>
      <c r="B458" t="s">
        <v>962</v>
      </c>
      <c r="C458">
        <v>31689.31</v>
      </c>
      <c r="D458">
        <v>25655.66</v>
      </c>
      <c r="E458" t="str">
        <f>IF(Table4[[#This Row],[USD_Value]]&gt;=100000, "Whale", "Non-Whale")</f>
        <v>Non-Whale</v>
      </c>
    </row>
    <row r="459" spans="1:5" x14ac:dyDescent="0.3">
      <c r="A459" s="2">
        <v>46023</v>
      </c>
      <c r="B459" t="s">
        <v>964</v>
      </c>
      <c r="C459">
        <v>1551.92</v>
      </c>
      <c r="D459">
        <v>1256.44</v>
      </c>
      <c r="E459" t="str">
        <f>IF(Table4[[#This Row],[USD_Value]]&gt;=100000, "Whale", "Non-Whale")</f>
        <v>Non-Whale</v>
      </c>
    </row>
    <row r="460" spans="1:5" x14ac:dyDescent="0.3">
      <c r="A460" s="2">
        <v>46023</v>
      </c>
      <c r="B460" t="s">
        <v>966</v>
      </c>
      <c r="C460">
        <v>4122.6400000000003</v>
      </c>
      <c r="D460">
        <v>3337.69</v>
      </c>
      <c r="E460" t="str">
        <f>IF(Table4[[#This Row],[USD_Value]]&gt;=100000, "Whale", "Non-Whale")</f>
        <v>Non-Whale</v>
      </c>
    </row>
    <row r="461" spans="1:5" x14ac:dyDescent="0.3">
      <c r="A461" s="2">
        <v>46023</v>
      </c>
      <c r="B461" t="s">
        <v>968</v>
      </c>
      <c r="C461">
        <v>2029.83</v>
      </c>
      <c r="D461">
        <v>1643.35</v>
      </c>
      <c r="E461" t="str">
        <f>IF(Table4[[#This Row],[USD_Value]]&gt;=100000, "Whale", "Non-Whale")</f>
        <v>Non-Whale</v>
      </c>
    </row>
    <row r="462" spans="1:5" x14ac:dyDescent="0.3">
      <c r="A462" s="2">
        <v>46023</v>
      </c>
      <c r="B462" t="s">
        <v>970</v>
      </c>
      <c r="C462">
        <v>2659.37</v>
      </c>
      <c r="D462">
        <v>2153.0300000000002</v>
      </c>
      <c r="E462" t="str">
        <f>IF(Table4[[#This Row],[USD_Value]]&gt;=100000, "Whale", "Non-Whale")</f>
        <v>Non-Whale</v>
      </c>
    </row>
    <row r="463" spans="1:5" x14ac:dyDescent="0.3">
      <c r="A463" s="2">
        <v>46023</v>
      </c>
      <c r="B463" t="s">
        <v>972</v>
      </c>
      <c r="C463">
        <v>15824.54</v>
      </c>
      <c r="D463">
        <v>12811.55</v>
      </c>
      <c r="E463" t="str">
        <f>IF(Table4[[#This Row],[USD_Value]]&gt;=100000, "Whale", "Non-Whale")</f>
        <v>Non-Whale</v>
      </c>
    </row>
    <row r="464" spans="1:5" x14ac:dyDescent="0.3">
      <c r="A464" s="2">
        <v>46023</v>
      </c>
      <c r="B464" t="s">
        <v>974</v>
      </c>
      <c r="C464">
        <v>319703.96999999997</v>
      </c>
      <c r="D464">
        <v>258832.34</v>
      </c>
      <c r="E464" t="str">
        <f>IF(Table4[[#This Row],[USD_Value]]&gt;=100000, "Whale", "Non-Whale")</f>
        <v>Whale</v>
      </c>
    </row>
    <row r="465" spans="1:5" x14ac:dyDescent="0.3">
      <c r="A465" s="2">
        <v>46023</v>
      </c>
      <c r="B465" t="s">
        <v>976</v>
      </c>
      <c r="C465">
        <v>40537.35</v>
      </c>
      <c r="D465">
        <v>32819.040000000001</v>
      </c>
      <c r="E465" t="str">
        <f>IF(Table4[[#This Row],[USD_Value]]&gt;=100000, "Whale", "Non-Whale")</f>
        <v>Non-Whale</v>
      </c>
    </row>
    <row r="466" spans="1:5" x14ac:dyDescent="0.3">
      <c r="A466" s="2">
        <v>46023</v>
      </c>
      <c r="B466" t="s">
        <v>978</v>
      </c>
      <c r="C466">
        <v>20434.599999999999</v>
      </c>
      <c r="D466">
        <v>16543.849999999999</v>
      </c>
      <c r="E466" t="str">
        <f>IF(Table4[[#This Row],[USD_Value]]&gt;=100000, "Whale", "Non-Whale")</f>
        <v>Non-Whale</v>
      </c>
    </row>
    <row r="467" spans="1:5" x14ac:dyDescent="0.3">
      <c r="A467" s="2">
        <v>46023</v>
      </c>
      <c r="B467" t="s">
        <v>980</v>
      </c>
      <c r="C467">
        <v>3521.71</v>
      </c>
      <c r="D467">
        <v>2851.18</v>
      </c>
      <c r="E467" t="str">
        <f>IF(Table4[[#This Row],[USD_Value]]&gt;=100000, "Whale", "Non-Whale")</f>
        <v>Non-Whale</v>
      </c>
    </row>
    <row r="468" spans="1:5" x14ac:dyDescent="0.3">
      <c r="A468" s="2">
        <v>46023</v>
      </c>
      <c r="B468" t="s">
        <v>982</v>
      </c>
      <c r="C468">
        <v>3850.85</v>
      </c>
      <c r="D468">
        <v>3117.65</v>
      </c>
      <c r="E468" t="str">
        <f>IF(Table4[[#This Row],[USD_Value]]&gt;=100000, "Whale", "Non-Whale")</f>
        <v>Non-Whale</v>
      </c>
    </row>
    <row r="469" spans="1:5" x14ac:dyDescent="0.3">
      <c r="A469" s="2">
        <v>46023</v>
      </c>
      <c r="B469" t="s">
        <v>984</v>
      </c>
      <c r="C469">
        <v>291176.19</v>
      </c>
      <c r="D469">
        <v>235736.24</v>
      </c>
      <c r="E469" t="str">
        <f>IF(Table4[[#This Row],[USD_Value]]&gt;=100000, "Whale", "Non-Whale")</f>
        <v>Whale</v>
      </c>
    </row>
    <row r="470" spans="1:5" x14ac:dyDescent="0.3">
      <c r="A470" s="2">
        <v>46023</v>
      </c>
      <c r="B470" t="s">
        <v>986</v>
      </c>
      <c r="C470">
        <v>2995.5</v>
      </c>
      <c r="D470">
        <v>2425.16</v>
      </c>
      <c r="E470" t="str">
        <f>IF(Table4[[#This Row],[USD_Value]]&gt;=100000, "Whale", "Non-Whale")</f>
        <v>Non-Whale</v>
      </c>
    </row>
    <row r="471" spans="1:5" x14ac:dyDescent="0.3">
      <c r="A471" s="2">
        <v>46023</v>
      </c>
      <c r="B471" t="s">
        <v>988</v>
      </c>
      <c r="C471">
        <v>96799.85</v>
      </c>
      <c r="D471">
        <v>78369.16</v>
      </c>
      <c r="E471" t="str">
        <f>IF(Table4[[#This Row],[USD_Value]]&gt;=100000, "Whale", "Non-Whale")</f>
        <v>Non-Whale</v>
      </c>
    </row>
    <row r="472" spans="1:5" x14ac:dyDescent="0.3">
      <c r="A472" s="2">
        <v>46023</v>
      </c>
      <c r="B472" t="s">
        <v>990</v>
      </c>
      <c r="C472">
        <v>1380.13</v>
      </c>
      <c r="D472">
        <v>1117.3599999999999</v>
      </c>
      <c r="E472" t="str">
        <f>IF(Table4[[#This Row],[USD_Value]]&gt;=100000, "Whale", "Non-Whale")</f>
        <v>Non-Whale</v>
      </c>
    </row>
    <row r="473" spans="1:5" x14ac:dyDescent="0.3">
      <c r="A473" s="2">
        <v>46023</v>
      </c>
      <c r="B473" t="s">
        <v>992</v>
      </c>
      <c r="C473">
        <v>678220.77</v>
      </c>
      <c r="D473">
        <v>549087.54</v>
      </c>
      <c r="E473" t="str">
        <f>IF(Table4[[#This Row],[USD_Value]]&gt;=100000, "Whale", "Non-Whale")</f>
        <v>Whale</v>
      </c>
    </row>
    <row r="474" spans="1:5" x14ac:dyDescent="0.3">
      <c r="A474" s="2">
        <v>46023</v>
      </c>
      <c r="B474" t="s">
        <v>994</v>
      </c>
      <c r="C474">
        <v>2548.02</v>
      </c>
      <c r="D474">
        <v>2062.88</v>
      </c>
      <c r="E474" t="str">
        <f>IF(Table4[[#This Row],[USD_Value]]&gt;=100000, "Whale", "Non-Whale")</f>
        <v>Non-Whale</v>
      </c>
    </row>
    <row r="475" spans="1:5" x14ac:dyDescent="0.3">
      <c r="A475" s="2">
        <v>46023</v>
      </c>
      <c r="B475" t="s">
        <v>996</v>
      </c>
      <c r="C475">
        <v>1648732.84</v>
      </c>
      <c r="D475">
        <v>1334814.1000000001</v>
      </c>
      <c r="E475" t="str">
        <f>IF(Table4[[#This Row],[USD_Value]]&gt;=100000, "Whale", "Non-Whale")</f>
        <v>Whale</v>
      </c>
    </row>
    <row r="476" spans="1:5" x14ac:dyDescent="0.3">
      <c r="A476" s="2">
        <v>46023</v>
      </c>
      <c r="B476" t="s">
        <v>998</v>
      </c>
      <c r="C476">
        <v>65188.37</v>
      </c>
      <c r="D476">
        <v>52776.51</v>
      </c>
      <c r="E476" t="str">
        <f>IF(Table4[[#This Row],[USD_Value]]&gt;=100000, "Whale", "Non-Whale")</f>
        <v>Non-Whale</v>
      </c>
    </row>
    <row r="477" spans="1:5" x14ac:dyDescent="0.3">
      <c r="A477" s="2">
        <v>46023</v>
      </c>
      <c r="B477" t="s">
        <v>1000</v>
      </c>
      <c r="C477">
        <v>138871.53</v>
      </c>
      <c r="D477">
        <v>112430.39</v>
      </c>
      <c r="E477" t="str">
        <f>IF(Table4[[#This Row],[USD_Value]]&gt;=100000, "Whale", "Non-Whale")</f>
        <v>Whale</v>
      </c>
    </row>
    <row r="478" spans="1:5" x14ac:dyDescent="0.3">
      <c r="A478" s="2">
        <v>46023</v>
      </c>
      <c r="B478" t="s">
        <v>1002</v>
      </c>
      <c r="C478">
        <v>1460.59</v>
      </c>
      <c r="D478">
        <v>1182.49</v>
      </c>
      <c r="E478" t="str">
        <f>IF(Table4[[#This Row],[USD_Value]]&gt;=100000, "Whale", "Non-Whale")</f>
        <v>Non-Whale</v>
      </c>
    </row>
    <row r="479" spans="1:5" x14ac:dyDescent="0.3">
      <c r="A479" s="2">
        <v>46023</v>
      </c>
      <c r="B479" t="s">
        <v>1004</v>
      </c>
      <c r="C479">
        <v>6126.46</v>
      </c>
      <c r="D479">
        <v>4959.9799999999996</v>
      </c>
      <c r="E479" t="str">
        <f>IF(Table4[[#This Row],[USD_Value]]&gt;=100000, "Whale", "Non-Whale")</f>
        <v>Non-Whale</v>
      </c>
    </row>
    <row r="480" spans="1:5" x14ac:dyDescent="0.3">
      <c r="A480" s="2">
        <v>46023</v>
      </c>
      <c r="B480" t="s">
        <v>1006</v>
      </c>
      <c r="C480">
        <v>259478.11</v>
      </c>
      <c r="D480">
        <v>210073.47</v>
      </c>
      <c r="E480" t="str">
        <f>IF(Table4[[#This Row],[USD_Value]]&gt;=100000, "Whale", "Non-Whale")</f>
        <v>Whale</v>
      </c>
    </row>
    <row r="481" spans="1:5" x14ac:dyDescent="0.3">
      <c r="A481" s="2">
        <v>46023</v>
      </c>
      <c r="B481" t="s">
        <v>1008</v>
      </c>
      <c r="C481">
        <v>70586.679999999993</v>
      </c>
      <c r="D481">
        <v>57146.98</v>
      </c>
      <c r="E481" t="str">
        <f>IF(Table4[[#This Row],[USD_Value]]&gt;=100000, "Whale", "Non-Whale")</f>
        <v>Non-Whale</v>
      </c>
    </row>
    <row r="482" spans="1:5" x14ac:dyDescent="0.3">
      <c r="A482" s="2">
        <v>46023</v>
      </c>
      <c r="B482" t="s">
        <v>1010</v>
      </c>
      <c r="C482">
        <v>55363.39</v>
      </c>
      <c r="D482">
        <v>44822.2</v>
      </c>
      <c r="E482" t="str">
        <f>IF(Table4[[#This Row],[USD_Value]]&gt;=100000, "Whale", "Non-Whale")</f>
        <v>Non-Whale</v>
      </c>
    </row>
    <row r="483" spans="1:5" x14ac:dyDescent="0.3">
      <c r="A483" s="2">
        <v>46023</v>
      </c>
      <c r="B483" t="s">
        <v>1012</v>
      </c>
      <c r="C483">
        <v>18089.330000000002</v>
      </c>
      <c r="D483">
        <v>14645.13</v>
      </c>
      <c r="E483" t="str">
        <f>IF(Table4[[#This Row],[USD_Value]]&gt;=100000, "Whale", "Non-Whale")</f>
        <v>Non-Whale</v>
      </c>
    </row>
    <row r="484" spans="1:5" x14ac:dyDescent="0.3">
      <c r="A484" s="2">
        <v>46023</v>
      </c>
      <c r="B484" t="s">
        <v>1014</v>
      </c>
      <c r="C484">
        <v>586.73</v>
      </c>
      <c r="D484">
        <v>475.02</v>
      </c>
      <c r="E484" t="str">
        <f>IF(Table4[[#This Row],[USD_Value]]&gt;=100000, "Whale", "Non-Whale")</f>
        <v>Non-Whale</v>
      </c>
    </row>
    <row r="485" spans="1:5" x14ac:dyDescent="0.3">
      <c r="A485" s="2">
        <v>46023</v>
      </c>
      <c r="B485" t="s">
        <v>1016</v>
      </c>
      <c r="C485">
        <v>7358.29</v>
      </c>
      <c r="D485">
        <v>5957.27</v>
      </c>
      <c r="E485" t="str">
        <f>IF(Table4[[#This Row],[USD_Value]]&gt;=100000, "Whale", "Non-Whale")</f>
        <v>Non-Whale</v>
      </c>
    </row>
    <row r="486" spans="1:5" x14ac:dyDescent="0.3">
      <c r="A486" s="2">
        <v>46023</v>
      </c>
      <c r="B486" t="s">
        <v>1018</v>
      </c>
      <c r="C486">
        <v>24284.560000000001</v>
      </c>
      <c r="D486">
        <v>19660.78</v>
      </c>
      <c r="E486" t="str">
        <f>IF(Table4[[#This Row],[USD_Value]]&gt;=100000, "Whale", "Non-Whale")</f>
        <v>Non-Whale</v>
      </c>
    </row>
    <row r="487" spans="1:5" x14ac:dyDescent="0.3">
      <c r="A487" s="2">
        <v>46023</v>
      </c>
      <c r="B487" t="s">
        <v>1020</v>
      </c>
      <c r="C487">
        <v>74846.36</v>
      </c>
      <c r="D487">
        <v>60595.61</v>
      </c>
      <c r="E487" t="str">
        <f>IF(Table4[[#This Row],[USD_Value]]&gt;=100000, "Whale", "Non-Whale")</f>
        <v>Non-Whale</v>
      </c>
    </row>
    <row r="488" spans="1:5" x14ac:dyDescent="0.3">
      <c r="A488" s="2">
        <v>46023</v>
      </c>
      <c r="B488" t="s">
        <v>1022</v>
      </c>
      <c r="C488">
        <v>3513.01</v>
      </c>
      <c r="D488">
        <v>2844.13</v>
      </c>
      <c r="E488" t="str">
        <f>IF(Table4[[#This Row],[USD_Value]]&gt;=100000, "Whale", "Non-Whale")</f>
        <v>Non-Whale</v>
      </c>
    </row>
    <row r="489" spans="1:5" x14ac:dyDescent="0.3">
      <c r="A489" s="2">
        <v>46023</v>
      </c>
      <c r="B489" t="s">
        <v>1024</v>
      </c>
      <c r="C489">
        <v>11471.44</v>
      </c>
      <c r="D489">
        <v>9287.2800000000007</v>
      </c>
      <c r="E489" t="str">
        <f>IF(Table4[[#This Row],[USD_Value]]&gt;=100000, "Whale", "Non-Whale")</f>
        <v>Non-Whale</v>
      </c>
    </row>
    <row r="490" spans="1:5" x14ac:dyDescent="0.3">
      <c r="A490" s="2">
        <v>46023</v>
      </c>
      <c r="B490" t="s">
        <v>1026</v>
      </c>
      <c r="C490">
        <v>159514.16</v>
      </c>
      <c r="D490">
        <v>129142.66</v>
      </c>
      <c r="E490" t="str">
        <f>IF(Table4[[#This Row],[USD_Value]]&gt;=100000, "Whale", "Non-Whale")</f>
        <v>Whale</v>
      </c>
    </row>
    <row r="491" spans="1:5" x14ac:dyDescent="0.3">
      <c r="A491" s="2">
        <v>46023</v>
      </c>
      <c r="B491" t="s">
        <v>1028</v>
      </c>
      <c r="C491">
        <v>382430.86</v>
      </c>
      <c r="D491">
        <v>309616.02</v>
      </c>
      <c r="E491" t="str">
        <f>IF(Table4[[#This Row],[USD_Value]]&gt;=100000, "Whale", "Non-Whale")</f>
        <v>Whale</v>
      </c>
    </row>
    <row r="492" spans="1:5" x14ac:dyDescent="0.3">
      <c r="A492" s="2">
        <v>46023</v>
      </c>
      <c r="B492" t="s">
        <v>1030</v>
      </c>
      <c r="C492">
        <v>21238.6</v>
      </c>
      <c r="D492">
        <v>17194.77</v>
      </c>
      <c r="E492" t="str">
        <f>IF(Table4[[#This Row],[USD_Value]]&gt;=100000, "Whale", "Non-Whale")</f>
        <v>Non-Whale</v>
      </c>
    </row>
    <row r="493" spans="1:5" x14ac:dyDescent="0.3">
      <c r="A493" s="2">
        <v>46023</v>
      </c>
      <c r="B493" t="s">
        <v>1032</v>
      </c>
      <c r="C493">
        <v>3045.64</v>
      </c>
      <c r="D493">
        <v>2465.75</v>
      </c>
      <c r="E493" t="str">
        <f>IF(Table4[[#This Row],[USD_Value]]&gt;=100000, "Whale", "Non-Whale")</f>
        <v>Non-Whale</v>
      </c>
    </row>
    <row r="494" spans="1:5" x14ac:dyDescent="0.3">
      <c r="A494" s="2">
        <v>46023</v>
      </c>
      <c r="B494" t="s">
        <v>1034</v>
      </c>
      <c r="C494">
        <v>6714.13</v>
      </c>
      <c r="D494">
        <v>5435.76</v>
      </c>
      <c r="E494" t="str">
        <f>IF(Table4[[#This Row],[USD_Value]]&gt;=100000, "Whale", "Non-Whale")</f>
        <v>Non-Whale</v>
      </c>
    </row>
    <row r="495" spans="1:5" x14ac:dyDescent="0.3">
      <c r="A495" s="2">
        <v>46023</v>
      </c>
      <c r="B495" t="s">
        <v>1036</v>
      </c>
      <c r="C495">
        <v>9960.2800000000007</v>
      </c>
      <c r="D495">
        <v>8063.84</v>
      </c>
      <c r="E495" t="str">
        <f>IF(Table4[[#This Row],[USD_Value]]&gt;=100000, "Whale", "Non-Whale")</f>
        <v>Non-Whale</v>
      </c>
    </row>
    <row r="496" spans="1:5" x14ac:dyDescent="0.3">
      <c r="A496" s="2">
        <v>46023</v>
      </c>
      <c r="B496" t="s">
        <v>1038</v>
      </c>
      <c r="C496">
        <v>1152.98</v>
      </c>
      <c r="D496">
        <v>933.46</v>
      </c>
      <c r="E496" t="str">
        <f>IF(Table4[[#This Row],[USD_Value]]&gt;=100000, "Whale", "Non-Whale")</f>
        <v>Non-Whale</v>
      </c>
    </row>
    <row r="497" spans="1:5" x14ac:dyDescent="0.3">
      <c r="A497" s="2">
        <v>46023</v>
      </c>
      <c r="B497" t="s">
        <v>1040</v>
      </c>
      <c r="C497">
        <v>16377.2</v>
      </c>
      <c r="D497">
        <v>13258.98</v>
      </c>
      <c r="E497" t="str">
        <f>IF(Table4[[#This Row],[USD_Value]]&gt;=100000, "Whale", "Non-Whale")</f>
        <v>Non-Whale</v>
      </c>
    </row>
    <row r="498" spans="1:5" x14ac:dyDescent="0.3">
      <c r="A498" s="2">
        <v>46023</v>
      </c>
      <c r="B498" t="s">
        <v>1042</v>
      </c>
      <c r="C498">
        <v>14114.91</v>
      </c>
      <c r="D498">
        <v>11427.43</v>
      </c>
      <c r="E498" t="str">
        <f>IF(Table4[[#This Row],[USD_Value]]&gt;=100000, "Whale", "Non-Whale")</f>
        <v>Non-Whale</v>
      </c>
    </row>
    <row r="499" spans="1:5" x14ac:dyDescent="0.3">
      <c r="A499" s="2">
        <v>46023</v>
      </c>
      <c r="B499" t="s">
        <v>1044</v>
      </c>
      <c r="C499">
        <v>8080.32</v>
      </c>
      <c r="D499">
        <v>6541.83</v>
      </c>
      <c r="E499" t="str">
        <f>IF(Table4[[#This Row],[USD_Value]]&gt;=100000, "Whale", "Non-Whale")</f>
        <v>Non-Whale</v>
      </c>
    </row>
    <row r="500" spans="1:5" x14ac:dyDescent="0.3">
      <c r="A500" s="2">
        <v>46023</v>
      </c>
      <c r="B500" t="s">
        <v>1046</v>
      </c>
      <c r="C500">
        <v>597176.81999999995</v>
      </c>
      <c r="D500">
        <v>483474.36</v>
      </c>
      <c r="E500" t="str">
        <f>IF(Table4[[#This Row],[USD_Value]]&gt;=100000, "Whale", "Non-Whale")</f>
        <v>Whale</v>
      </c>
    </row>
    <row r="501" spans="1:5" x14ac:dyDescent="0.3">
      <c r="A501" s="2">
        <v>46023</v>
      </c>
      <c r="B501" t="s">
        <v>1048</v>
      </c>
      <c r="C501">
        <v>962401.59</v>
      </c>
      <c r="D501">
        <v>779160.33</v>
      </c>
      <c r="E501" t="str">
        <f>IF(Table4[[#This Row],[USD_Value]]&gt;=100000, "Whale", "Non-Whale")</f>
        <v>Whale</v>
      </c>
    </row>
    <row r="502" spans="1:5" x14ac:dyDescent="0.3">
      <c r="A502" s="2">
        <v>46023</v>
      </c>
      <c r="B502" t="s">
        <v>1050</v>
      </c>
      <c r="C502">
        <v>13144.07</v>
      </c>
      <c r="D502">
        <v>10641.44</v>
      </c>
      <c r="E502" t="str">
        <f>IF(Table4[[#This Row],[USD_Value]]&gt;=100000, "Whale", "Non-Whale")</f>
        <v>Non-Whale</v>
      </c>
    </row>
    <row r="503" spans="1:5" x14ac:dyDescent="0.3">
      <c r="A503" s="2">
        <v>46023</v>
      </c>
      <c r="B503" t="s">
        <v>1052</v>
      </c>
      <c r="C503">
        <v>82129.22</v>
      </c>
      <c r="D503">
        <v>66491.81</v>
      </c>
      <c r="E503" t="str">
        <f>IF(Table4[[#This Row],[USD_Value]]&gt;=100000, "Whale", "Non-Whale")</f>
        <v>Non-Whale</v>
      </c>
    </row>
    <row r="504" spans="1:5" x14ac:dyDescent="0.3">
      <c r="A504" s="2">
        <v>46023</v>
      </c>
      <c r="B504" t="s">
        <v>1054</v>
      </c>
      <c r="C504">
        <v>1016.22</v>
      </c>
      <c r="D504">
        <v>822.73</v>
      </c>
      <c r="E504" t="str">
        <f>IF(Table4[[#This Row],[USD_Value]]&gt;=100000, "Whale", "Non-Whale")</f>
        <v>Non-Whale</v>
      </c>
    </row>
    <row r="505" spans="1:5" x14ac:dyDescent="0.3">
      <c r="A505" s="2">
        <v>46023</v>
      </c>
      <c r="B505" t="s">
        <v>1056</v>
      </c>
      <c r="C505">
        <v>136696.29999999999</v>
      </c>
      <c r="D505">
        <v>110669.32</v>
      </c>
      <c r="E505" t="str">
        <f>IF(Table4[[#This Row],[USD_Value]]&gt;=100000, "Whale", "Non-Whale")</f>
        <v>Whale</v>
      </c>
    </row>
    <row r="506" spans="1:5" x14ac:dyDescent="0.3">
      <c r="A506" s="2">
        <v>46023</v>
      </c>
      <c r="B506" t="s">
        <v>1058</v>
      </c>
      <c r="C506">
        <v>10280.61</v>
      </c>
      <c r="D506">
        <v>8323.18</v>
      </c>
      <c r="E506" t="str">
        <f>IF(Table4[[#This Row],[USD_Value]]&gt;=100000, "Whale", "Non-Whale")</f>
        <v>Non-Whale</v>
      </c>
    </row>
    <row r="507" spans="1:5" x14ac:dyDescent="0.3">
      <c r="A507" s="2">
        <v>46023</v>
      </c>
      <c r="B507" t="s">
        <v>1060</v>
      </c>
      <c r="C507">
        <v>10217.51</v>
      </c>
      <c r="D507">
        <v>8272.1</v>
      </c>
      <c r="E507" t="str">
        <f>IF(Table4[[#This Row],[USD_Value]]&gt;=100000, "Whale", "Non-Whale")</f>
        <v>Non-Whale</v>
      </c>
    </row>
    <row r="508" spans="1:5" x14ac:dyDescent="0.3">
      <c r="A508" s="2">
        <v>46023</v>
      </c>
      <c r="B508" t="s">
        <v>1062</v>
      </c>
      <c r="C508">
        <v>143773.5</v>
      </c>
      <c r="D508">
        <v>116399.03</v>
      </c>
      <c r="E508" t="str">
        <f>IF(Table4[[#This Row],[USD_Value]]&gt;=100000, "Whale", "Non-Whale")</f>
        <v>Whale</v>
      </c>
    </row>
    <row r="509" spans="1:5" x14ac:dyDescent="0.3">
      <c r="A509" s="2">
        <v>46023</v>
      </c>
      <c r="B509" t="s">
        <v>1064</v>
      </c>
      <c r="C509">
        <v>80115.12</v>
      </c>
      <c r="D509">
        <v>64861.2</v>
      </c>
      <c r="E509" t="str">
        <f>IF(Table4[[#This Row],[USD_Value]]&gt;=100000, "Whale", "Non-Whale")</f>
        <v>Non-Whale</v>
      </c>
    </row>
    <row r="510" spans="1:5" x14ac:dyDescent="0.3">
      <c r="A510" s="2">
        <v>46023</v>
      </c>
      <c r="B510" t="s">
        <v>1066</v>
      </c>
      <c r="C510">
        <v>565494.03</v>
      </c>
      <c r="D510">
        <v>457823.97</v>
      </c>
      <c r="E510" t="str">
        <f>IF(Table4[[#This Row],[USD_Value]]&gt;=100000, "Whale", "Non-Whale")</f>
        <v>Whale</v>
      </c>
    </row>
    <row r="511" spans="1:5" x14ac:dyDescent="0.3">
      <c r="A511" s="2">
        <v>46023</v>
      </c>
      <c r="B511" t="s">
        <v>1068</v>
      </c>
      <c r="C511">
        <v>58300.06</v>
      </c>
      <c r="D511">
        <v>47199.73</v>
      </c>
      <c r="E511" t="str">
        <f>IF(Table4[[#This Row],[USD_Value]]&gt;=100000, "Whale", "Non-Whale")</f>
        <v>Non-Whale</v>
      </c>
    </row>
    <row r="512" spans="1:5" x14ac:dyDescent="0.3">
      <c r="A512" s="2">
        <v>46023</v>
      </c>
      <c r="B512" t="s">
        <v>1070</v>
      </c>
      <c r="C512">
        <v>9963.64</v>
      </c>
      <c r="D512">
        <v>8066.56</v>
      </c>
      <c r="E512" t="str">
        <f>IF(Table4[[#This Row],[USD_Value]]&gt;=100000, "Whale", "Non-Whale")</f>
        <v>Non-Whale</v>
      </c>
    </row>
    <row r="513" spans="1:5" x14ac:dyDescent="0.3">
      <c r="A513" s="2">
        <v>46023</v>
      </c>
      <c r="B513" t="s">
        <v>1072</v>
      </c>
      <c r="C513">
        <v>9052.76</v>
      </c>
      <c r="D513">
        <v>7329.11</v>
      </c>
      <c r="E513" t="str">
        <f>IF(Table4[[#This Row],[USD_Value]]&gt;=100000, "Whale", "Non-Whale")</f>
        <v>Non-Whale</v>
      </c>
    </row>
    <row r="514" spans="1:5" x14ac:dyDescent="0.3">
      <c r="A514" s="2">
        <v>46023</v>
      </c>
      <c r="B514" t="s">
        <v>1074</v>
      </c>
      <c r="C514">
        <v>245405.34</v>
      </c>
      <c r="D514">
        <v>198680.16</v>
      </c>
      <c r="E514" t="str">
        <f>IF(Table4[[#This Row],[USD_Value]]&gt;=100000, "Whale", "Non-Whale")</f>
        <v>Whale</v>
      </c>
    </row>
    <row r="515" spans="1:5" x14ac:dyDescent="0.3">
      <c r="A515" s="2">
        <v>46023</v>
      </c>
      <c r="B515" t="s">
        <v>1076</v>
      </c>
      <c r="C515">
        <v>30088.25</v>
      </c>
      <c r="D515">
        <v>24359.45</v>
      </c>
      <c r="E515" t="str">
        <f>IF(Table4[[#This Row],[USD_Value]]&gt;=100000, "Whale", "Non-Whale")</f>
        <v>Non-Whale</v>
      </c>
    </row>
    <row r="516" spans="1:5" x14ac:dyDescent="0.3">
      <c r="A516" s="2">
        <v>46023</v>
      </c>
      <c r="B516" t="s">
        <v>1078</v>
      </c>
      <c r="C516">
        <v>300.87</v>
      </c>
      <c r="D516">
        <v>243.59</v>
      </c>
      <c r="E516" t="str">
        <f>IF(Table4[[#This Row],[USD_Value]]&gt;=100000, "Whale", "Non-Whale")</f>
        <v>Non-Whale</v>
      </c>
    </row>
    <row r="517" spans="1:5" x14ac:dyDescent="0.3">
      <c r="A517" s="2">
        <v>46023</v>
      </c>
      <c r="B517" t="s">
        <v>1080</v>
      </c>
      <c r="C517">
        <v>6945.48</v>
      </c>
      <c r="D517">
        <v>5623.06</v>
      </c>
      <c r="E517" t="str">
        <f>IF(Table4[[#This Row],[USD_Value]]&gt;=100000, "Whale", "Non-Whale")</f>
        <v>Non-Whale</v>
      </c>
    </row>
    <row r="518" spans="1:5" x14ac:dyDescent="0.3">
      <c r="A518" s="2">
        <v>46023</v>
      </c>
      <c r="B518" t="s">
        <v>1082</v>
      </c>
      <c r="C518">
        <v>1707.42</v>
      </c>
      <c r="D518">
        <v>1382.33</v>
      </c>
      <c r="E518" t="str">
        <f>IF(Table4[[#This Row],[USD_Value]]&gt;=100000, "Whale", "Non-Whale")</f>
        <v>Non-Whale</v>
      </c>
    </row>
    <row r="519" spans="1:5" x14ac:dyDescent="0.3">
      <c r="A519" s="2">
        <v>46023</v>
      </c>
      <c r="B519" t="s">
        <v>1084</v>
      </c>
      <c r="C519">
        <v>54173.15</v>
      </c>
      <c r="D519">
        <v>43858.58</v>
      </c>
      <c r="E519" t="str">
        <f>IF(Table4[[#This Row],[USD_Value]]&gt;=100000, "Whale", "Non-Whale")</f>
        <v>Non-Whale</v>
      </c>
    </row>
    <row r="520" spans="1:5" x14ac:dyDescent="0.3">
      <c r="A520" s="2">
        <v>46023</v>
      </c>
      <c r="B520" t="s">
        <v>1086</v>
      </c>
      <c r="C520">
        <v>1993597.51</v>
      </c>
      <c r="D520">
        <v>1614016.54</v>
      </c>
      <c r="E520" t="str">
        <f>IF(Table4[[#This Row],[USD_Value]]&gt;=100000, "Whale", "Non-Whale")</f>
        <v>Whale</v>
      </c>
    </row>
    <row r="521" spans="1:5" x14ac:dyDescent="0.3">
      <c r="A521" s="2">
        <v>46023</v>
      </c>
      <c r="B521" t="s">
        <v>1088</v>
      </c>
      <c r="C521">
        <v>42813.61</v>
      </c>
      <c r="D521">
        <v>34661.9</v>
      </c>
      <c r="E521" t="str">
        <f>IF(Table4[[#This Row],[USD_Value]]&gt;=100000, "Whale", "Non-Whale")</f>
        <v>Non-Whale</v>
      </c>
    </row>
    <row r="522" spans="1:5" x14ac:dyDescent="0.3">
      <c r="A522" s="2">
        <v>46023</v>
      </c>
      <c r="B522" t="s">
        <v>1090</v>
      </c>
      <c r="C522">
        <v>18771.740000000002</v>
      </c>
      <c r="D522">
        <v>15197.6</v>
      </c>
      <c r="E522" t="str">
        <f>IF(Table4[[#This Row],[USD_Value]]&gt;=100000, "Whale", "Non-Whale")</f>
        <v>Non-Whale</v>
      </c>
    </row>
    <row r="523" spans="1:5" x14ac:dyDescent="0.3">
      <c r="A523" s="2">
        <v>46023</v>
      </c>
      <c r="B523" t="s">
        <v>1092</v>
      </c>
      <c r="C523">
        <v>18804.34</v>
      </c>
      <c r="D523">
        <v>15224</v>
      </c>
      <c r="E523" t="str">
        <f>IF(Table4[[#This Row],[USD_Value]]&gt;=100000, "Whale", "Non-Whale")</f>
        <v>Non-Whale</v>
      </c>
    </row>
    <row r="524" spans="1:5" x14ac:dyDescent="0.3">
      <c r="A524" s="2">
        <v>46023</v>
      </c>
      <c r="B524" t="s">
        <v>1094</v>
      </c>
      <c r="C524">
        <v>365901.78</v>
      </c>
      <c r="D524">
        <v>296234.08</v>
      </c>
      <c r="E524" t="str">
        <f>IF(Table4[[#This Row],[USD_Value]]&gt;=100000, "Whale", "Non-Whale")</f>
        <v>Whale</v>
      </c>
    </row>
    <row r="525" spans="1:5" x14ac:dyDescent="0.3">
      <c r="A525" s="2">
        <v>46023</v>
      </c>
      <c r="B525" t="s">
        <v>1096</v>
      </c>
      <c r="C525">
        <v>141192.57</v>
      </c>
      <c r="D525">
        <v>114309.51</v>
      </c>
      <c r="E525" t="str">
        <f>IF(Table4[[#This Row],[USD_Value]]&gt;=100000, "Whale", "Non-Whale")</f>
        <v>Whale</v>
      </c>
    </row>
    <row r="526" spans="1:5" x14ac:dyDescent="0.3">
      <c r="A526" s="2">
        <v>46023</v>
      </c>
      <c r="B526" t="s">
        <v>1098</v>
      </c>
      <c r="C526">
        <v>10377.67</v>
      </c>
      <c r="D526">
        <v>8401.76</v>
      </c>
      <c r="E526" t="str">
        <f>IF(Table4[[#This Row],[USD_Value]]&gt;=100000, "Whale", "Non-Whale")</f>
        <v>Non-Whale</v>
      </c>
    </row>
    <row r="527" spans="1:5" x14ac:dyDescent="0.3">
      <c r="A527" s="2">
        <v>46023</v>
      </c>
      <c r="B527" t="s">
        <v>1100</v>
      </c>
      <c r="C527">
        <v>9290.36</v>
      </c>
      <c r="D527">
        <v>7521.48</v>
      </c>
      <c r="E527" t="str">
        <f>IF(Table4[[#This Row],[USD_Value]]&gt;=100000, "Whale", "Non-Whale")</f>
        <v>Non-Whale</v>
      </c>
    </row>
    <row r="528" spans="1:5" x14ac:dyDescent="0.3">
      <c r="A528" s="2">
        <v>46023</v>
      </c>
      <c r="B528" t="s">
        <v>1102</v>
      </c>
      <c r="C528">
        <v>2939.56</v>
      </c>
      <c r="D528">
        <v>2379.87</v>
      </c>
      <c r="E528" t="str">
        <f>IF(Table4[[#This Row],[USD_Value]]&gt;=100000, "Whale", "Non-Whale")</f>
        <v>Non-Whale</v>
      </c>
    </row>
    <row r="529" spans="1:5" x14ac:dyDescent="0.3">
      <c r="A529" s="2">
        <v>46023</v>
      </c>
      <c r="B529" t="s">
        <v>1104</v>
      </c>
      <c r="C529">
        <v>12467.89</v>
      </c>
      <c r="D529">
        <v>10094</v>
      </c>
      <c r="E529" t="str">
        <f>IF(Table4[[#This Row],[USD_Value]]&gt;=100000, "Whale", "Non-Whale")</f>
        <v>Non-Whale</v>
      </c>
    </row>
    <row r="530" spans="1:5" x14ac:dyDescent="0.3">
      <c r="A530" s="2">
        <v>46023</v>
      </c>
      <c r="B530" t="s">
        <v>1106</v>
      </c>
      <c r="C530">
        <v>19904.740000000002</v>
      </c>
      <c r="D530">
        <v>16114.88</v>
      </c>
      <c r="E530" t="str">
        <f>IF(Table4[[#This Row],[USD_Value]]&gt;=100000, "Whale", "Non-Whale")</f>
        <v>Non-Whale</v>
      </c>
    </row>
    <row r="531" spans="1:5" x14ac:dyDescent="0.3">
      <c r="A531" s="2">
        <v>46023</v>
      </c>
      <c r="B531" t="s">
        <v>1108</v>
      </c>
      <c r="C531">
        <v>12321.87</v>
      </c>
      <c r="D531">
        <v>9975.7800000000007</v>
      </c>
      <c r="E531" t="str">
        <f>IF(Table4[[#This Row],[USD_Value]]&gt;=100000, "Whale", "Non-Whale")</f>
        <v>Non-Whale</v>
      </c>
    </row>
    <row r="532" spans="1:5" x14ac:dyDescent="0.3">
      <c r="A532" s="2">
        <v>46023</v>
      </c>
      <c r="B532" t="s">
        <v>1110</v>
      </c>
      <c r="C532">
        <v>12998.23</v>
      </c>
      <c r="D532">
        <v>10523.37</v>
      </c>
      <c r="E532" t="str">
        <f>IF(Table4[[#This Row],[USD_Value]]&gt;=100000, "Whale", "Non-Whale")</f>
        <v>Non-Whale</v>
      </c>
    </row>
    <row r="533" spans="1:5" x14ac:dyDescent="0.3">
      <c r="A533" s="2">
        <v>46023</v>
      </c>
      <c r="B533" t="s">
        <v>1112</v>
      </c>
      <c r="C533">
        <v>223367.84</v>
      </c>
      <c r="D533">
        <v>180838.6</v>
      </c>
      <c r="E533" t="str">
        <f>IF(Table4[[#This Row],[USD_Value]]&gt;=100000, "Whale", "Non-Whale")</f>
        <v>Whale</v>
      </c>
    </row>
    <row r="534" spans="1:5" x14ac:dyDescent="0.3">
      <c r="A534" s="2">
        <v>46023</v>
      </c>
      <c r="B534" t="s">
        <v>1114</v>
      </c>
      <c r="C534">
        <v>1032232.42</v>
      </c>
      <c r="D534">
        <v>835695.36</v>
      </c>
      <c r="E534" t="str">
        <f>IF(Table4[[#This Row],[USD_Value]]&gt;=100000, "Whale", "Non-Whale")</f>
        <v>Whale</v>
      </c>
    </row>
    <row r="535" spans="1:5" x14ac:dyDescent="0.3">
      <c r="A535" s="2">
        <v>46023</v>
      </c>
      <c r="B535" t="s">
        <v>1116</v>
      </c>
      <c r="C535">
        <v>14578.3</v>
      </c>
      <c r="D535">
        <v>11802.59</v>
      </c>
      <c r="E535" t="str">
        <f>IF(Table4[[#This Row],[USD_Value]]&gt;=100000, "Whale", "Non-Whale")</f>
        <v>Non-Whale</v>
      </c>
    </row>
    <row r="536" spans="1:5" x14ac:dyDescent="0.3">
      <c r="A536" s="2">
        <v>46023</v>
      </c>
      <c r="B536" t="s">
        <v>1118</v>
      </c>
      <c r="C536">
        <v>43325.919999999998</v>
      </c>
      <c r="D536">
        <v>35076.660000000003</v>
      </c>
      <c r="E536" t="str">
        <f>IF(Table4[[#This Row],[USD_Value]]&gt;=100000, "Whale", "Non-Whale")</f>
        <v>Non-Whale</v>
      </c>
    </row>
    <row r="537" spans="1:5" x14ac:dyDescent="0.3">
      <c r="A537" s="2">
        <v>46023</v>
      </c>
      <c r="B537" t="s">
        <v>1120</v>
      </c>
      <c r="C537">
        <v>38645.82</v>
      </c>
      <c r="D537">
        <v>31287.66</v>
      </c>
      <c r="E537" t="str">
        <f>IF(Table4[[#This Row],[USD_Value]]&gt;=100000, "Whale", "Non-Whale")</f>
        <v>Non-Whale</v>
      </c>
    </row>
    <row r="538" spans="1:5" x14ac:dyDescent="0.3">
      <c r="A538" s="2">
        <v>46023</v>
      </c>
      <c r="B538" t="s">
        <v>1122</v>
      </c>
      <c r="C538">
        <v>52354.48</v>
      </c>
      <c r="D538">
        <v>42386.18</v>
      </c>
      <c r="E538" t="str">
        <f>IF(Table4[[#This Row],[USD_Value]]&gt;=100000, "Whale", "Non-Whale")</f>
        <v>Non-Whale</v>
      </c>
    </row>
    <row r="539" spans="1:5" x14ac:dyDescent="0.3">
      <c r="A539" s="2">
        <v>46023</v>
      </c>
      <c r="B539" t="s">
        <v>1124</v>
      </c>
      <c r="C539">
        <v>738.47</v>
      </c>
      <c r="D539">
        <v>597.87</v>
      </c>
      <c r="E539" t="str">
        <f>IF(Table4[[#This Row],[USD_Value]]&gt;=100000, "Whale", "Non-Whale")</f>
        <v>Non-Whale</v>
      </c>
    </row>
    <row r="540" spans="1:5" x14ac:dyDescent="0.3">
      <c r="A540" s="2">
        <v>46023</v>
      </c>
      <c r="B540" t="s">
        <v>1126</v>
      </c>
      <c r="C540">
        <v>6180.88</v>
      </c>
      <c r="D540">
        <v>5004.04</v>
      </c>
      <c r="E540" t="str">
        <f>IF(Table4[[#This Row],[USD_Value]]&gt;=100000, "Whale", "Non-Whale")</f>
        <v>Non-Whale</v>
      </c>
    </row>
    <row r="541" spans="1:5" x14ac:dyDescent="0.3">
      <c r="A541" s="2">
        <v>46023</v>
      </c>
      <c r="B541" t="s">
        <v>1128</v>
      </c>
      <c r="C541">
        <v>27619.33</v>
      </c>
      <c r="D541">
        <v>22360.61</v>
      </c>
      <c r="E541" t="str">
        <f>IF(Table4[[#This Row],[USD_Value]]&gt;=100000, "Whale", "Non-Whale")</f>
        <v>Non-Whale</v>
      </c>
    </row>
    <row r="542" spans="1:5" x14ac:dyDescent="0.3">
      <c r="A542" s="2">
        <v>46023</v>
      </c>
      <c r="B542" t="s">
        <v>1130</v>
      </c>
      <c r="C542">
        <v>1559234.18</v>
      </c>
      <c r="D542">
        <v>1262356</v>
      </c>
      <c r="E542" t="str">
        <f>IF(Table4[[#This Row],[USD_Value]]&gt;=100000, "Whale", "Non-Whale")</f>
        <v>Whale</v>
      </c>
    </row>
    <row r="543" spans="1:5" x14ac:dyDescent="0.3">
      <c r="A543" s="2">
        <v>46023</v>
      </c>
      <c r="B543" t="s">
        <v>1132</v>
      </c>
      <c r="C543">
        <v>4947.3500000000004</v>
      </c>
      <c r="D543">
        <v>4005.38</v>
      </c>
      <c r="E543" t="str">
        <f>IF(Table4[[#This Row],[USD_Value]]&gt;=100000, "Whale", "Non-Whale")</f>
        <v>Non-Whale</v>
      </c>
    </row>
    <row r="544" spans="1:5" x14ac:dyDescent="0.3">
      <c r="A544" s="2">
        <v>46023</v>
      </c>
      <c r="B544" t="s">
        <v>1134</v>
      </c>
      <c r="C544">
        <v>3075.23</v>
      </c>
      <c r="D544">
        <v>2489.71</v>
      </c>
      <c r="E544" t="str">
        <f>IF(Table4[[#This Row],[USD_Value]]&gt;=100000, "Whale", "Non-Whale")</f>
        <v>Non-Whale</v>
      </c>
    </row>
    <row r="545" spans="1:5" x14ac:dyDescent="0.3">
      <c r="A545" s="2">
        <v>46023</v>
      </c>
      <c r="B545" t="s">
        <v>1136</v>
      </c>
      <c r="C545">
        <v>14425.36</v>
      </c>
      <c r="D545">
        <v>11678.77</v>
      </c>
      <c r="E545" t="str">
        <f>IF(Table4[[#This Row],[USD_Value]]&gt;=100000, "Whale", "Non-Whale")</f>
        <v>Non-Whale</v>
      </c>
    </row>
    <row r="546" spans="1:5" x14ac:dyDescent="0.3">
      <c r="A546" s="2">
        <v>46023</v>
      </c>
      <c r="B546" t="s">
        <v>1138</v>
      </c>
      <c r="C546">
        <v>21289.599999999999</v>
      </c>
      <c r="D546">
        <v>17236.060000000001</v>
      </c>
      <c r="E546" t="str">
        <f>IF(Table4[[#This Row],[USD_Value]]&gt;=100000, "Whale", "Non-Whale")</f>
        <v>Non-Whale</v>
      </c>
    </row>
    <row r="547" spans="1:5" x14ac:dyDescent="0.3">
      <c r="A547" s="2">
        <v>46023</v>
      </c>
      <c r="B547" t="s">
        <v>1140</v>
      </c>
      <c r="C547">
        <v>9376.33</v>
      </c>
      <c r="D547">
        <v>7591.07</v>
      </c>
      <c r="E547" t="str">
        <f>IF(Table4[[#This Row],[USD_Value]]&gt;=100000, "Whale", "Non-Whale")</f>
        <v>Non-Whale</v>
      </c>
    </row>
    <row r="548" spans="1:5" x14ac:dyDescent="0.3">
      <c r="A548" s="2">
        <v>46023</v>
      </c>
      <c r="B548" t="s">
        <v>1142</v>
      </c>
      <c r="C548">
        <v>48606.239999999998</v>
      </c>
      <c r="D548">
        <v>39351.61</v>
      </c>
      <c r="E548" t="str">
        <f>IF(Table4[[#This Row],[USD_Value]]&gt;=100000, "Whale", "Non-Whale")</f>
        <v>Non-Whale</v>
      </c>
    </row>
    <row r="549" spans="1:5" x14ac:dyDescent="0.3">
      <c r="A549" s="2">
        <v>46023</v>
      </c>
      <c r="B549" t="s">
        <v>1144</v>
      </c>
      <c r="C549">
        <v>51797.49</v>
      </c>
      <c r="D549">
        <v>41935.25</v>
      </c>
      <c r="E549" t="str">
        <f>IF(Table4[[#This Row],[USD_Value]]&gt;=100000, "Whale", "Non-Whale")</f>
        <v>Non-Whale</v>
      </c>
    </row>
    <row r="550" spans="1:5" x14ac:dyDescent="0.3">
      <c r="A550" s="2">
        <v>46023</v>
      </c>
      <c r="B550" t="s">
        <v>1146</v>
      </c>
      <c r="C550">
        <v>23995.45</v>
      </c>
      <c r="D550">
        <v>19426.71</v>
      </c>
      <c r="E550" t="str">
        <f>IF(Table4[[#This Row],[USD_Value]]&gt;=100000, "Whale", "Non-Whale")</f>
        <v>Non-Whale</v>
      </c>
    </row>
    <row r="551" spans="1:5" x14ac:dyDescent="0.3">
      <c r="A551" s="2">
        <v>46023</v>
      </c>
      <c r="B551" t="s">
        <v>1148</v>
      </c>
      <c r="C551">
        <v>269125.31</v>
      </c>
      <c r="D551">
        <v>217883.85</v>
      </c>
      <c r="E551" t="str">
        <f>IF(Table4[[#This Row],[USD_Value]]&gt;=100000, "Whale", "Non-Whale")</f>
        <v>Whale</v>
      </c>
    </row>
    <row r="552" spans="1:5" x14ac:dyDescent="0.3">
      <c r="A552" s="2">
        <v>46023</v>
      </c>
      <c r="B552" t="s">
        <v>1150</v>
      </c>
      <c r="C552">
        <v>6744.74</v>
      </c>
      <c r="D552">
        <v>5460.54</v>
      </c>
      <c r="E552" t="str">
        <f>IF(Table4[[#This Row],[USD_Value]]&gt;=100000, "Whale", "Non-Whale")</f>
        <v>Non-Whale</v>
      </c>
    </row>
    <row r="553" spans="1:5" x14ac:dyDescent="0.3">
      <c r="A553" s="2">
        <v>46023</v>
      </c>
      <c r="B553" t="s">
        <v>1152</v>
      </c>
      <c r="C553">
        <v>25429.59</v>
      </c>
      <c r="D553">
        <v>20587.8</v>
      </c>
      <c r="E553" t="str">
        <f>IF(Table4[[#This Row],[USD_Value]]&gt;=100000, "Whale", "Non-Whale")</f>
        <v>Non-Whale</v>
      </c>
    </row>
    <row r="554" spans="1:5" x14ac:dyDescent="0.3">
      <c r="A554" s="2">
        <v>46023</v>
      </c>
      <c r="B554" t="s">
        <v>1154</v>
      </c>
      <c r="C554">
        <v>228193.85</v>
      </c>
      <c r="D554">
        <v>184745.74</v>
      </c>
      <c r="E554" t="str">
        <f>IF(Table4[[#This Row],[USD_Value]]&gt;=100000, "Whale", "Non-Whale")</f>
        <v>Whale</v>
      </c>
    </row>
    <row r="555" spans="1:5" x14ac:dyDescent="0.3">
      <c r="A555" s="2">
        <v>46023</v>
      </c>
      <c r="B555" t="s">
        <v>1156</v>
      </c>
      <c r="C555">
        <v>2756.38</v>
      </c>
      <c r="D555">
        <v>2231.5700000000002</v>
      </c>
      <c r="E555" t="str">
        <f>IF(Table4[[#This Row],[USD_Value]]&gt;=100000, "Whale", "Non-Whale")</f>
        <v>Non-Whale</v>
      </c>
    </row>
    <row r="556" spans="1:5" x14ac:dyDescent="0.3">
      <c r="A556" s="2">
        <v>46023</v>
      </c>
      <c r="B556" t="s">
        <v>1158</v>
      </c>
      <c r="C556">
        <v>481815.21</v>
      </c>
      <c r="D556">
        <v>390077.6</v>
      </c>
      <c r="E556" t="str">
        <f>IF(Table4[[#This Row],[USD_Value]]&gt;=100000, "Whale", "Non-Whale")</f>
        <v>Whale</v>
      </c>
    </row>
    <row r="557" spans="1:5" x14ac:dyDescent="0.3">
      <c r="A557" s="2">
        <v>46023</v>
      </c>
      <c r="B557" t="s">
        <v>1160</v>
      </c>
      <c r="C557">
        <v>4994.2299999999996</v>
      </c>
      <c r="D557">
        <v>4043.33</v>
      </c>
      <c r="E557" t="str">
        <f>IF(Table4[[#This Row],[USD_Value]]&gt;=100000, "Whale", "Non-Whale")</f>
        <v>Non-Whale</v>
      </c>
    </row>
    <row r="558" spans="1:5" x14ac:dyDescent="0.3">
      <c r="A558" s="2">
        <v>46023</v>
      </c>
      <c r="B558" t="s">
        <v>1162</v>
      </c>
      <c r="C558">
        <v>9568.51</v>
      </c>
      <c r="D558">
        <v>7746.67</v>
      </c>
      <c r="E558" t="str">
        <f>IF(Table4[[#This Row],[USD_Value]]&gt;=100000, "Whale", "Non-Whale")</f>
        <v>Non-Whale</v>
      </c>
    </row>
    <row r="559" spans="1:5" x14ac:dyDescent="0.3">
      <c r="A559" s="2">
        <v>46023</v>
      </c>
      <c r="B559" t="s">
        <v>1164</v>
      </c>
      <c r="C559">
        <v>687.34</v>
      </c>
      <c r="D559">
        <v>556.47</v>
      </c>
      <c r="E559" t="str">
        <f>IF(Table4[[#This Row],[USD_Value]]&gt;=100000, "Whale", "Non-Whale")</f>
        <v>Non-Whale</v>
      </c>
    </row>
    <row r="560" spans="1:5" x14ac:dyDescent="0.3">
      <c r="A560" s="2">
        <v>46023</v>
      </c>
      <c r="B560" t="s">
        <v>1166</v>
      </c>
      <c r="C560">
        <v>4105.54</v>
      </c>
      <c r="D560">
        <v>3323.85</v>
      </c>
      <c r="E560" t="str">
        <f>IF(Table4[[#This Row],[USD_Value]]&gt;=100000, "Whale", "Non-Whale")</f>
        <v>Non-Whale</v>
      </c>
    </row>
    <row r="561" spans="1:5" x14ac:dyDescent="0.3">
      <c r="A561" s="2">
        <v>46023</v>
      </c>
      <c r="B561" t="s">
        <v>1168</v>
      </c>
      <c r="C561">
        <v>40894</v>
      </c>
      <c r="D561">
        <v>33107.79</v>
      </c>
      <c r="E561" t="str">
        <f>IF(Table4[[#This Row],[USD_Value]]&gt;=100000, "Whale", "Non-Whale")</f>
        <v>Non-Whale</v>
      </c>
    </row>
    <row r="562" spans="1:5" x14ac:dyDescent="0.3">
      <c r="A562" s="2">
        <v>46023</v>
      </c>
      <c r="B562" t="s">
        <v>1170</v>
      </c>
      <c r="C562">
        <v>60717.27</v>
      </c>
      <c r="D562">
        <v>49156.7</v>
      </c>
      <c r="E562" t="str">
        <f>IF(Table4[[#This Row],[USD_Value]]&gt;=100000, "Whale", "Non-Whale")</f>
        <v>Non-Whale</v>
      </c>
    </row>
    <row r="563" spans="1:5" x14ac:dyDescent="0.3">
      <c r="A563" s="2">
        <v>46023</v>
      </c>
      <c r="B563" t="s">
        <v>1172</v>
      </c>
      <c r="C563">
        <v>1533.45</v>
      </c>
      <c r="D563">
        <v>1241.48</v>
      </c>
      <c r="E563" t="str">
        <f>IF(Table4[[#This Row],[USD_Value]]&gt;=100000, "Whale", "Non-Whale")</f>
        <v>Non-Whale</v>
      </c>
    </row>
    <row r="564" spans="1:5" x14ac:dyDescent="0.3">
      <c r="A564" s="2">
        <v>46023</v>
      </c>
      <c r="B564" t="s">
        <v>1174</v>
      </c>
      <c r="C564">
        <v>32245.02</v>
      </c>
      <c r="D564">
        <v>26105.57</v>
      </c>
      <c r="E564" t="str">
        <f>IF(Table4[[#This Row],[USD_Value]]&gt;=100000, "Whale", "Non-Whale")</f>
        <v>Non-Whale</v>
      </c>
    </row>
    <row r="565" spans="1:5" x14ac:dyDescent="0.3">
      <c r="A565" s="2">
        <v>46023</v>
      </c>
      <c r="B565" t="s">
        <v>1176</v>
      </c>
      <c r="C565">
        <v>60190.33</v>
      </c>
      <c r="D565">
        <v>48730.09</v>
      </c>
      <c r="E565" t="str">
        <f>IF(Table4[[#This Row],[USD_Value]]&gt;=100000, "Whale", "Non-Whale")</f>
        <v>Non-Whale</v>
      </c>
    </row>
    <row r="566" spans="1:5" x14ac:dyDescent="0.3">
      <c r="A566" s="2">
        <v>46023</v>
      </c>
      <c r="B566" t="s">
        <v>1178</v>
      </c>
      <c r="C566">
        <v>2047.4</v>
      </c>
      <c r="D566">
        <v>1657.57</v>
      </c>
      <c r="E566" t="str">
        <f>IF(Table4[[#This Row],[USD_Value]]&gt;=100000, "Whale", "Non-Whale")</f>
        <v>Non-Whale</v>
      </c>
    </row>
    <row r="567" spans="1:5" x14ac:dyDescent="0.3">
      <c r="A567" s="2">
        <v>46023</v>
      </c>
      <c r="B567" t="s">
        <v>1180</v>
      </c>
      <c r="C567">
        <v>59134.47</v>
      </c>
      <c r="D567">
        <v>47875.26</v>
      </c>
      <c r="E567" t="str">
        <f>IF(Table4[[#This Row],[USD_Value]]&gt;=100000, "Whale", "Non-Whale")</f>
        <v>Non-Whale</v>
      </c>
    </row>
    <row r="568" spans="1:5" x14ac:dyDescent="0.3">
      <c r="A568" s="2">
        <v>46023</v>
      </c>
      <c r="B568" t="s">
        <v>1182</v>
      </c>
      <c r="C568">
        <v>7597.78</v>
      </c>
      <c r="D568">
        <v>6151.16</v>
      </c>
      <c r="E568" t="str">
        <f>IF(Table4[[#This Row],[USD_Value]]&gt;=100000, "Whale", "Non-Whale")</f>
        <v>Non-Whale</v>
      </c>
    </row>
    <row r="569" spans="1:5" x14ac:dyDescent="0.3">
      <c r="A569" s="2">
        <v>46023</v>
      </c>
      <c r="B569" t="s">
        <v>1184</v>
      </c>
      <c r="C569">
        <v>3989.45</v>
      </c>
      <c r="D569">
        <v>3229.86</v>
      </c>
      <c r="E569" t="str">
        <f>IF(Table4[[#This Row],[USD_Value]]&gt;=100000, "Whale", "Non-Whale")</f>
        <v>Non-Whale</v>
      </c>
    </row>
    <row r="570" spans="1:5" x14ac:dyDescent="0.3">
      <c r="A570" s="2">
        <v>46023</v>
      </c>
      <c r="B570" t="s">
        <v>1186</v>
      </c>
      <c r="C570">
        <v>455885.67</v>
      </c>
      <c r="D570">
        <v>369085.04</v>
      </c>
      <c r="E570" t="str">
        <f>IF(Table4[[#This Row],[USD_Value]]&gt;=100000, "Whale", "Non-Whale")</f>
        <v>Whale</v>
      </c>
    </row>
    <row r="571" spans="1:5" x14ac:dyDescent="0.3">
      <c r="A571" s="2">
        <v>46023</v>
      </c>
      <c r="B571" t="s">
        <v>1188</v>
      </c>
      <c r="C571">
        <v>691.71</v>
      </c>
      <c r="D571">
        <v>560.01</v>
      </c>
      <c r="E571" t="str">
        <f>IF(Table4[[#This Row],[USD_Value]]&gt;=100000, "Whale", "Non-Whale")</f>
        <v>Non-Whale</v>
      </c>
    </row>
    <row r="572" spans="1:5" x14ac:dyDescent="0.3">
      <c r="A572" s="2">
        <v>46023</v>
      </c>
      <c r="B572" t="s">
        <v>1190</v>
      </c>
      <c r="C572">
        <v>12980.27</v>
      </c>
      <c r="D572">
        <v>10508.82</v>
      </c>
      <c r="E572" t="str">
        <f>IF(Table4[[#This Row],[USD_Value]]&gt;=100000, "Whale", "Non-Whale")</f>
        <v>Non-Whale</v>
      </c>
    </row>
    <row r="573" spans="1:5" x14ac:dyDescent="0.3">
      <c r="A573" s="2">
        <v>46023</v>
      </c>
      <c r="B573" t="s">
        <v>1192</v>
      </c>
      <c r="C573">
        <v>25141.79</v>
      </c>
      <c r="D573">
        <v>20354.79</v>
      </c>
      <c r="E573" t="str">
        <f>IF(Table4[[#This Row],[USD_Value]]&gt;=100000, "Whale", "Non-Whale")</f>
        <v>Non-Whale</v>
      </c>
    </row>
    <row r="574" spans="1:5" x14ac:dyDescent="0.3">
      <c r="A574" s="2">
        <v>46023</v>
      </c>
      <c r="B574" t="s">
        <v>1194</v>
      </c>
      <c r="C574">
        <v>86696.320000000007</v>
      </c>
      <c r="D574">
        <v>70189.34</v>
      </c>
      <c r="E574" t="str">
        <f>IF(Table4[[#This Row],[USD_Value]]&gt;=100000, "Whale", "Non-Whale")</f>
        <v>Non-Whale</v>
      </c>
    </row>
    <row r="575" spans="1:5" x14ac:dyDescent="0.3">
      <c r="A575" s="2">
        <v>46023</v>
      </c>
      <c r="B575" t="s">
        <v>1196</v>
      </c>
      <c r="C575">
        <v>1525.66</v>
      </c>
      <c r="D575">
        <v>1235.18</v>
      </c>
      <c r="E575" t="str">
        <f>IF(Table4[[#This Row],[USD_Value]]&gt;=100000, "Whale", "Non-Whale")</f>
        <v>Non-Whale</v>
      </c>
    </row>
    <row r="576" spans="1:5" x14ac:dyDescent="0.3">
      <c r="A576" s="2">
        <v>46023</v>
      </c>
      <c r="B576" t="s">
        <v>1198</v>
      </c>
      <c r="C576">
        <v>75634.5</v>
      </c>
      <c r="D576">
        <v>61233.69</v>
      </c>
      <c r="E576" t="str">
        <f>IF(Table4[[#This Row],[USD_Value]]&gt;=100000, "Whale", "Non-Whale")</f>
        <v>Non-Whale</v>
      </c>
    </row>
    <row r="577" spans="1:5" x14ac:dyDescent="0.3">
      <c r="A577" s="2">
        <v>46023</v>
      </c>
      <c r="B577" t="s">
        <v>1200</v>
      </c>
      <c r="C577">
        <v>40194.99</v>
      </c>
      <c r="D577">
        <v>32541.87</v>
      </c>
      <c r="E577" t="str">
        <f>IF(Table4[[#This Row],[USD_Value]]&gt;=100000, "Whale", "Non-Whale")</f>
        <v>Non-Whale</v>
      </c>
    </row>
    <row r="578" spans="1:5" x14ac:dyDescent="0.3">
      <c r="A578" s="2">
        <v>46023</v>
      </c>
      <c r="B578" t="s">
        <v>1202</v>
      </c>
      <c r="C578">
        <v>3674.86</v>
      </c>
      <c r="D578">
        <v>2975.17</v>
      </c>
      <c r="E578" t="str">
        <f>IF(Table4[[#This Row],[USD_Value]]&gt;=100000, "Whale", "Non-Whale")</f>
        <v>Non-Whale</v>
      </c>
    </row>
    <row r="579" spans="1:5" x14ac:dyDescent="0.3">
      <c r="A579" s="2">
        <v>46023</v>
      </c>
      <c r="B579" t="s">
        <v>1204</v>
      </c>
      <c r="C579">
        <v>37868.49</v>
      </c>
      <c r="D579">
        <v>30658.33</v>
      </c>
      <c r="E579" t="str">
        <f>IF(Table4[[#This Row],[USD_Value]]&gt;=100000, "Whale", "Non-Whale")</f>
        <v>Non-Whale</v>
      </c>
    </row>
    <row r="580" spans="1:5" x14ac:dyDescent="0.3">
      <c r="A580" s="2">
        <v>46023</v>
      </c>
      <c r="B580" t="s">
        <v>1206</v>
      </c>
      <c r="C580">
        <v>2259.8000000000002</v>
      </c>
      <c r="D580">
        <v>1829.53</v>
      </c>
      <c r="E580" t="str">
        <f>IF(Table4[[#This Row],[USD_Value]]&gt;=100000, "Whale", "Non-Whale")</f>
        <v>Non-Whale</v>
      </c>
    </row>
    <row r="581" spans="1:5" x14ac:dyDescent="0.3">
      <c r="A581" s="2">
        <v>46023</v>
      </c>
      <c r="B581" t="s">
        <v>1208</v>
      </c>
      <c r="C581">
        <v>3428.04</v>
      </c>
      <c r="D581">
        <v>2775.34</v>
      </c>
      <c r="E581" t="str">
        <f>IF(Table4[[#This Row],[USD_Value]]&gt;=100000, "Whale", "Non-Whale")</f>
        <v>Non-Whale</v>
      </c>
    </row>
    <row r="582" spans="1:5" x14ac:dyDescent="0.3">
      <c r="A582" s="2">
        <v>46023</v>
      </c>
      <c r="B582" t="s">
        <v>1210</v>
      </c>
      <c r="C582">
        <v>9054.24</v>
      </c>
      <c r="D582">
        <v>7330.31</v>
      </c>
      <c r="E582" t="str">
        <f>IF(Table4[[#This Row],[USD_Value]]&gt;=100000, "Whale", "Non-Whale")</f>
        <v>Non-Whale</v>
      </c>
    </row>
    <row r="583" spans="1:5" x14ac:dyDescent="0.3">
      <c r="A583" s="2">
        <v>46023</v>
      </c>
      <c r="B583" t="s">
        <v>1212</v>
      </c>
      <c r="C583">
        <v>565109.55000000005</v>
      </c>
      <c r="D583">
        <v>457512.69</v>
      </c>
      <c r="E583" t="str">
        <f>IF(Table4[[#This Row],[USD_Value]]&gt;=100000, "Whale", "Non-Whale")</f>
        <v>Whale</v>
      </c>
    </row>
    <row r="584" spans="1:5" x14ac:dyDescent="0.3">
      <c r="A584" s="2">
        <v>46023</v>
      </c>
      <c r="B584" t="s">
        <v>1214</v>
      </c>
      <c r="C584">
        <v>1741.03</v>
      </c>
      <c r="D584">
        <v>1409.54</v>
      </c>
      <c r="E584" t="str">
        <f>IF(Table4[[#This Row],[USD_Value]]&gt;=100000, "Whale", "Non-Whale")</f>
        <v>Non-Whale</v>
      </c>
    </row>
    <row r="585" spans="1:5" x14ac:dyDescent="0.3">
      <c r="A585" s="2">
        <v>46023</v>
      </c>
      <c r="B585" t="s">
        <v>1216</v>
      </c>
      <c r="C585">
        <v>4220.71</v>
      </c>
      <c r="D585">
        <v>3417.08</v>
      </c>
      <c r="E585" t="str">
        <f>IF(Table4[[#This Row],[USD_Value]]&gt;=100000, "Whale", "Non-Whale")</f>
        <v>Non-Whale</v>
      </c>
    </row>
    <row r="586" spans="1:5" x14ac:dyDescent="0.3">
      <c r="A586" s="2">
        <v>46023</v>
      </c>
      <c r="B586" t="s">
        <v>1218</v>
      </c>
      <c r="C586">
        <v>101591.15</v>
      </c>
      <c r="D586">
        <v>82248.2</v>
      </c>
      <c r="E586" t="str">
        <f>IF(Table4[[#This Row],[USD_Value]]&gt;=100000, "Whale", "Non-Whale")</f>
        <v>Non-Whale</v>
      </c>
    </row>
    <row r="587" spans="1:5" x14ac:dyDescent="0.3">
      <c r="A587" s="2">
        <v>46023</v>
      </c>
      <c r="B587" t="s">
        <v>1220</v>
      </c>
      <c r="C587">
        <v>5901.14</v>
      </c>
      <c r="D587">
        <v>4777.5600000000004</v>
      </c>
      <c r="E587" t="str">
        <f>IF(Table4[[#This Row],[USD_Value]]&gt;=100000, "Whale", "Non-Whale")</f>
        <v>Non-Whale</v>
      </c>
    </row>
    <row r="588" spans="1:5" x14ac:dyDescent="0.3">
      <c r="A588" s="2">
        <v>46023</v>
      </c>
      <c r="B588" t="s">
        <v>1222</v>
      </c>
      <c r="C588">
        <v>17729.38</v>
      </c>
      <c r="D588">
        <v>14353.71</v>
      </c>
      <c r="E588" t="str">
        <f>IF(Table4[[#This Row],[USD_Value]]&gt;=100000, "Whale", "Non-Whale")</f>
        <v>Non-Whale</v>
      </c>
    </row>
    <row r="589" spans="1:5" x14ac:dyDescent="0.3">
      <c r="A589" s="2">
        <v>46023</v>
      </c>
      <c r="B589" t="s">
        <v>1224</v>
      </c>
      <c r="C589">
        <v>16238.93</v>
      </c>
      <c r="D589">
        <v>13147.04</v>
      </c>
      <c r="E589" t="str">
        <f>IF(Table4[[#This Row],[USD_Value]]&gt;=100000, "Whale", "Non-Whale")</f>
        <v>Non-Whale</v>
      </c>
    </row>
    <row r="590" spans="1:5" x14ac:dyDescent="0.3">
      <c r="A590" s="2">
        <v>46023</v>
      </c>
      <c r="B590" t="s">
        <v>1226</v>
      </c>
      <c r="C590">
        <v>3861.07</v>
      </c>
      <c r="D590">
        <v>3125.93</v>
      </c>
      <c r="E590" t="str">
        <f>IF(Table4[[#This Row],[USD_Value]]&gt;=100000, "Whale", "Non-Whale")</f>
        <v>Non-Whale</v>
      </c>
    </row>
    <row r="591" spans="1:5" x14ac:dyDescent="0.3">
      <c r="A591" s="2">
        <v>46023</v>
      </c>
      <c r="B591" t="s">
        <v>1228</v>
      </c>
      <c r="C591">
        <v>1401.59</v>
      </c>
      <c r="D591">
        <v>1134.72</v>
      </c>
      <c r="E591" t="str">
        <f>IF(Table4[[#This Row],[USD_Value]]&gt;=100000, "Whale", "Non-Whale")</f>
        <v>Non-Whale</v>
      </c>
    </row>
    <row r="592" spans="1:5" x14ac:dyDescent="0.3">
      <c r="A592" s="2">
        <v>46023</v>
      </c>
      <c r="B592" t="s">
        <v>1230</v>
      </c>
      <c r="C592">
        <v>20170.29</v>
      </c>
      <c r="D592">
        <v>16329.87</v>
      </c>
      <c r="E592" t="str">
        <f>IF(Table4[[#This Row],[USD_Value]]&gt;=100000, "Whale", "Non-Whale")</f>
        <v>Non-Whale</v>
      </c>
    </row>
    <row r="593" spans="1:5" x14ac:dyDescent="0.3">
      <c r="A593" s="2">
        <v>46023</v>
      </c>
      <c r="B593" t="s">
        <v>1232</v>
      </c>
      <c r="C593">
        <v>17496.91</v>
      </c>
      <c r="D593">
        <v>14165.5</v>
      </c>
      <c r="E593" t="str">
        <f>IF(Table4[[#This Row],[USD_Value]]&gt;=100000, "Whale", "Non-Whale")</f>
        <v>Non-Whale</v>
      </c>
    </row>
    <row r="594" spans="1:5" x14ac:dyDescent="0.3">
      <c r="A594" s="2">
        <v>46023</v>
      </c>
      <c r="B594" t="s">
        <v>1234</v>
      </c>
      <c r="C594">
        <v>3347.79</v>
      </c>
      <c r="D594">
        <v>2710.37</v>
      </c>
      <c r="E594" t="str">
        <f>IF(Table4[[#This Row],[USD_Value]]&gt;=100000, "Whale", "Non-Whale")</f>
        <v>Non-Whale</v>
      </c>
    </row>
    <row r="595" spans="1:5" x14ac:dyDescent="0.3">
      <c r="A595" s="2">
        <v>46023</v>
      </c>
      <c r="B595" t="s">
        <v>1236</v>
      </c>
      <c r="C595">
        <v>3884.47</v>
      </c>
      <c r="D595">
        <v>3144.87</v>
      </c>
      <c r="E595" t="str">
        <f>IF(Table4[[#This Row],[USD_Value]]&gt;=100000, "Whale", "Non-Whale")</f>
        <v>Non-Whale</v>
      </c>
    </row>
    <row r="596" spans="1:5" x14ac:dyDescent="0.3">
      <c r="A596" s="2">
        <v>46023</v>
      </c>
      <c r="B596" t="s">
        <v>1238</v>
      </c>
      <c r="C596">
        <v>90305.84</v>
      </c>
      <c r="D596">
        <v>73111.61</v>
      </c>
      <c r="E596" t="str">
        <f>IF(Table4[[#This Row],[USD_Value]]&gt;=100000, "Whale", "Non-Whale")</f>
        <v>Non-Whale</v>
      </c>
    </row>
    <row r="597" spans="1:5" x14ac:dyDescent="0.3">
      <c r="A597" s="2">
        <v>46023</v>
      </c>
      <c r="B597" t="s">
        <v>1240</v>
      </c>
      <c r="C597">
        <v>94628.87</v>
      </c>
      <c r="D597">
        <v>76611.539999999994</v>
      </c>
      <c r="E597" t="str">
        <f>IF(Table4[[#This Row],[USD_Value]]&gt;=100000, "Whale", "Non-Whale")</f>
        <v>Non-Whale</v>
      </c>
    </row>
    <row r="598" spans="1:5" x14ac:dyDescent="0.3">
      <c r="A598" s="2">
        <v>46023</v>
      </c>
      <c r="B598" t="s">
        <v>1242</v>
      </c>
      <c r="C598">
        <v>11215.55</v>
      </c>
      <c r="D598">
        <v>9080.11</v>
      </c>
      <c r="E598" t="str">
        <f>IF(Table4[[#This Row],[USD_Value]]&gt;=100000, "Whale", "Non-Whale")</f>
        <v>Non-Whale</v>
      </c>
    </row>
    <row r="599" spans="1:5" x14ac:dyDescent="0.3">
      <c r="A599" s="2">
        <v>46023</v>
      </c>
      <c r="B599" t="s">
        <v>1244</v>
      </c>
      <c r="C599">
        <v>5754.66</v>
      </c>
      <c r="D599">
        <v>4658.97</v>
      </c>
      <c r="E599" t="str">
        <f>IF(Table4[[#This Row],[USD_Value]]&gt;=100000, "Whale", "Non-Whale")</f>
        <v>Non-Whale</v>
      </c>
    </row>
    <row r="600" spans="1:5" x14ac:dyDescent="0.3">
      <c r="A600" s="2">
        <v>46023</v>
      </c>
      <c r="B600" t="s">
        <v>1246</v>
      </c>
      <c r="C600">
        <v>1097.4100000000001</v>
      </c>
      <c r="D600">
        <v>888.47</v>
      </c>
      <c r="E600" t="str">
        <f>IF(Table4[[#This Row],[USD_Value]]&gt;=100000, "Whale", "Non-Whale")</f>
        <v>Non-Whale</v>
      </c>
    </row>
    <row r="601" spans="1:5" x14ac:dyDescent="0.3">
      <c r="A601" s="2">
        <v>46023</v>
      </c>
      <c r="B601" t="s">
        <v>1248</v>
      </c>
      <c r="C601">
        <v>937.65</v>
      </c>
      <c r="D601">
        <v>759.12</v>
      </c>
      <c r="E601" t="str">
        <f>IF(Table4[[#This Row],[USD_Value]]&gt;=100000, "Whale", "Non-Whale")</f>
        <v>Non-Whale</v>
      </c>
    </row>
    <row r="602" spans="1:5" x14ac:dyDescent="0.3">
      <c r="A602" s="2">
        <v>46054</v>
      </c>
      <c r="B602" t="s">
        <v>26</v>
      </c>
      <c r="C602">
        <v>2299.33</v>
      </c>
      <c r="D602">
        <v>1892.35</v>
      </c>
      <c r="E602" t="str">
        <f>IF(Table4[[#This Row],[USD_Value]]&gt;=100000, "Whale", "Non-Whale")</f>
        <v>Non-Whale</v>
      </c>
    </row>
    <row r="603" spans="1:5" x14ac:dyDescent="0.3">
      <c r="A603" s="2">
        <v>46054</v>
      </c>
      <c r="B603" t="s">
        <v>32</v>
      </c>
      <c r="C603">
        <v>41769.33</v>
      </c>
      <c r="D603">
        <v>34376.160000000003</v>
      </c>
      <c r="E603" t="str">
        <f>IF(Table4[[#This Row],[USD_Value]]&gt;=100000, "Whale", "Non-Whale")</f>
        <v>Non-Whale</v>
      </c>
    </row>
    <row r="604" spans="1:5" x14ac:dyDescent="0.3">
      <c r="A604" s="2">
        <v>46054</v>
      </c>
      <c r="B604" t="s">
        <v>38</v>
      </c>
      <c r="C604">
        <v>18392.330000000002</v>
      </c>
      <c r="D604">
        <v>15136.89</v>
      </c>
      <c r="E604" t="str">
        <f>IF(Table4[[#This Row],[USD_Value]]&gt;=100000, "Whale", "Non-Whale")</f>
        <v>Non-Whale</v>
      </c>
    </row>
    <row r="605" spans="1:5" x14ac:dyDescent="0.3">
      <c r="A605" s="2">
        <v>46054</v>
      </c>
      <c r="B605" t="s">
        <v>41</v>
      </c>
      <c r="C605">
        <v>17870.740000000002</v>
      </c>
      <c r="D605">
        <v>14707.62</v>
      </c>
      <c r="E605" t="str">
        <f>IF(Table4[[#This Row],[USD_Value]]&gt;=100000, "Whale", "Non-Whale")</f>
        <v>Non-Whale</v>
      </c>
    </row>
    <row r="606" spans="1:5" x14ac:dyDescent="0.3">
      <c r="A606" s="2">
        <v>46054</v>
      </c>
      <c r="B606" t="s">
        <v>45</v>
      </c>
      <c r="C606">
        <v>3125.94</v>
      </c>
      <c r="D606">
        <v>2572.65</v>
      </c>
      <c r="E606" t="str">
        <f>IF(Table4[[#This Row],[USD_Value]]&gt;=100000, "Whale", "Non-Whale")</f>
        <v>Non-Whale</v>
      </c>
    </row>
    <row r="607" spans="1:5" x14ac:dyDescent="0.3">
      <c r="A607" s="2">
        <v>46054</v>
      </c>
      <c r="B607" t="s">
        <v>48</v>
      </c>
      <c r="C607">
        <v>524.82000000000005</v>
      </c>
      <c r="D607">
        <v>431.93</v>
      </c>
      <c r="E607" t="str">
        <f>IF(Table4[[#This Row],[USD_Value]]&gt;=100000, "Whale", "Non-Whale")</f>
        <v>Non-Whale</v>
      </c>
    </row>
    <row r="608" spans="1:5" x14ac:dyDescent="0.3">
      <c r="A608" s="2">
        <v>46054</v>
      </c>
      <c r="B608" t="s">
        <v>52</v>
      </c>
      <c r="C608">
        <v>11413.72</v>
      </c>
      <c r="D608">
        <v>9393.49</v>
      </c>
      <c r="E608" t="str">
        <f>IF(Table4[[#This Row],[USD_Value]]&gt;=100000, "Whale", "Non-Whale")</f>
        <v>Non-Whale</v>
      </c>
    </row>
    <row r="609" spans="1:5" x14ac:dyDescent="0.3">
      <c r="A609" s="2">
        <v>46054</v>
      </c>
      <c r="B609" t="s">
        <v>54</v>
      </c>
      <c r="C609">
        <v>21107.599999999999</v>
      </c>
      <c r="D609">
        <v>17371.55</v>
      </c>
      <c r="E609" t="str">
        <f>IF(Table4[[#This Row],[USD_Value]]&gt;=100000, "Whale", "Non-Whale")</f>
        <v>Non-Whale</v>
      </c>
    </row>
    <row r="610" spans="1:5" x14ac:dyDescent="0.3">
      <c r="A610" s="2">
        <v>46054</v>
      </c>
      <c r="B610" t="s">
        <v>56</v>
      </c>
      <c r="C610">
        <v>131577.87</v>
      </c>
      <c r="D610">
        <v>108288.59</v>
      </c>
      <c r="E610" t="str">
        <f>IF(Table4[[#This Row],[USD_Value]]&gt;=100000, "Whale", "Non-Whale")</f>
        <v>Whale</v>
      </c>
    </row>
    <row r="611" spans="1:5" x14ac:dyDescent="0.3">
      <c r="A611" s="2">
        <v>46054</v>
      </c>
      <c r="B611" t="s">
        <v>58</v>
      </c>
      <c r="C611">
        <v>4163.12</v>
      </c>
      <c r="D611">
        <v>3426.25</v>
      </c>
      <c r="E611" t="str">
        <f>IF(Table4[[#This Row],[USD_Value]]&gt;=100000, "Whale", "Non-Whale")</f>
        <v>Non-Whale</v>
      </c>
    </row>
    <row r="612" spans="1:5" x14ac:dyDescent="0.3">
      <c r="A612" s="2">
        <v>46054</v>
      </c>
      <c r="B612" t="s">
        <v>62</v>
      </c>
      <c r="C612">
        <v>2113.87</v>
      </c>
      <c r="D612">
        <v>1739.72</v>
      </c>
      <c r="E612" t="str">
        <f>IF(Table4[[#This Row],[USD_Value]]&gt;=100000, "Whale", "Non-Whale")</f>
        <v>Non-Whale</v>
      </c>
    </row>
    <row r="613" spans="1:5" x14ac:dyDescent="0.3">
      <c r="A613" s="2">
        <v>46054</v>
      </c>
      <c r="B613" t="s">
        <v>64</v>
      </c>
      <c r="C613">
        <v>63808.63</v>
      </c>
      <c r="D613">
        <v>52514.5</v>
      </c>
      <c r="E613" t="str">
        <f>IF(Table4[[#This Row],[USD_Value]]&gt;=100000, "Whale", "Non-Whale")</f>
        <v>Non-Whale</v>
      </c>
    </row>
    <row r="614" spans="1:5" x14ac:dyDescent="0.3">
      <c r="A614" s="2">
        <v>46054</v>
      </c>
      <c r="B614" t="s">
        <v>67</v>
      </c>
      <c r="C614">
        <v>181679.7</v>
      </c>
      <c r="D614">
        <v>149522.4</v>
      </c>
      <c r="E614" t="str">
        <f>IF(Table4[[#This Row],[USD_Value]]&gt;=100000, "Whale", "Non-Whale")</f>
        <v>Whale</v>
      </c>
    </row>
    <row r="615" spans="1:5" x14ac:dyDescent="0.3">
      <c r="A615" s="2">
        <v>46054</v>
      </c>
      <c r="B615" t="s">
        <v>70</v>
      </c>
      <c r="C615">
        <v>20898.52</v>
      </c>
      <c r="D615">
        <v>17199.48</v>
      </c>
      <c r="E615" t="str">
        <f>IF(Table4[[#This Row],[USD_Value]]&gt;=100000, "Whale", "Non-Whale")</f>
        <v>Non-Whale</v>
      </c>
    </row>
    <row r="616" spans="1:5" x14ac:dyDescent="0.3">
      <c r="A616" s="2">
        <v>46054</v>
      </c>
      <c r="B616" t="s">
        <v>72</v>
      </c>
      <c r="C616">
        <v>2149.63</v>
      </c>
      <c r="D616">
        <v>1769.15</v>
      </c>
      <c r="E616" t="str">
        <f>IF(Table4[[#This Row],[USD_Value]]&gt;=100000, "Whale", "Non-Whale")</f>
        <v>Non-Whale</v>
      </c>
    </row>
    <row r="617" spans="1:5" x14ac:dyDescent="0.3">
      <c r="A617" s="2">
        <v>46054</v>
      </c>
      <c r="B617" t="s">
        <v>75</v>
      </c>
      <c r="C617">
        <v>1374.2</v>
      </c>
      <c r="D617">
        <v>1130.97</v>
      </c>
      <c r="E617" t="str">
        <f>IF(Table4[[#This Row],[USD_Value]]&gt;=100000, "Whale", "Non-Whale")</f>
        <v>Non-Whale</v>
      </c>
    </row>
    <row r="618" spans="1:5" x14ac:dyDescent="0.3">
      <c r="A618" s="2">
        <v>46054</v>
      </c>
      <c r="B618" t="s">
        <v>77</v>
      </c>
      <c r="C618">
        <v>5107.24</v>
      </c>
      <c r="D618">
        <v>4203.26</v>
      </c>
      <c r="E618" t="str">
        <f>IF(Table4[[#This Row],[USD_Value]]&gt;=100000, "Whale", "Non-Whale")</f>
        <v>Non-Whale</v>
      </c>
    </row>
    <row r="619" spans="1:5" x14ac:dyDescent="0.3">
      <c r="A619" s="2">
        <v>46054</v>
      </c>
      <c r="B619" t="s">
        <v>79</v>
      </c>
      <c r="C619">
        <v>31222.82</v>
      </c>
      <c r="D619">
        <v>25696.38</v>
      </c>
      <c r="E619" t="str">
        <f>IF(Table4[[#This Row],[USD_Value]]&gt;=100000, "Whale", "Non-Whale")</f>
        <v>Non-Whale</v>
      </c>
    </row>
    <row r="620" spans="1:5" x14ac:dyDescent="0.3">
      <c r="A620" s="2">
        <v>46054</v>
      </c>
      <c r="B620" t="s">
        <v>81</v>
      </c>
      <c r="C620">
        <v>10552.35</v>
      </c>
      <c r="D620">
        <v>8684.58</v>
      </c>
      <c r="E620" t="str">
        <f>IF(Table4[[#This Row],[USD_Value]]&gt;=100000, "Whale", "Non-Whale")</f>
        <v>Non-Whale</v>
      </c>
    </row>
    <row r="621" spans="1:5" x14ac:dyDescent="0.3">
      <c r="A621" s="2">
        <v>46054</v>
      </c>
      <c r="B621" t="s">
        <v>84</v>
      </c>
      <c r="C621">
        <v>2895.26</v>
      </c>
      <c r="D621">
        <v>2382.8000000000002</v>
      </c>
      <c r="E621" t="str">
        <f>IF(Table4[[#This Row],[USD_Value]]&gt;=100000, "Whale", "Non-Whale")</f>
        <v>Non-Whale</v>
      </c>
    </row>
    <row r="622" spans="1:5" x14ac:dyDescent="0.3">
      <c r="A622" s="2">
        <v>46054</v>
      </c>
      <c r="B622" t="s">
        <v>86</v>
      </c>
      <c r="C622">
        <v>8168.01</v>
      </c>
      <c r="D622">
        <v>6722.27</v>
      </c>
      <c r="E622" t="str">
        <f>IF(Table4[[#This Row],[USD_Value]]&gt;=100000, "Whale", "Non-Whale")</f>
        <v>Non-Whale</v>
      </c>
    </row>
    <row r="623" spans="1:5" x14ac:dyDescent="0.3">
      <c r="A623" s="2">
        <v>46054</v>
      </c>
      <c r="B623" t="s">
        <v>88</v>
      </c>
      <c r="C623">
        <v>9405.6200000000008</v>
      </c>
      <c r="D623">
        <v>7740.83</v>
      </c>
      <c r="E623" t="str">
        <f>IF(Table4[[#This Row],[USD_Value]]&gt;=100000, "Whale", "Non-Whale")</f>
        <v>Non-Whale</v>
      </c>
    </row>
    <row r="624" spans="1:5" x14ac:dyDescent="0.3">
      <c r="A624" s="2">
        <v>46054</v>
      </c>
      <c r="B624" t="s">
        <v>90</v>
      </c>
      <c r="C624">
        <v>17534.61</v>
      </c>
      <c r="D624">
        <v>14430.99</v>
      </c>
      <c r="E624" t="str">
        <f>IF(Table4[[#This Row],[USD_Value]]&gt;=100000, "Whale", "Non-Whale")</f>
        <v>Non-Whale</v>
      </c>
    </row>
    <row r="625" spans="1:5" x14ac:dyDescent="0.3">
      <c r="A625" s="2">
        <v>46054</v>
      </c>
      <c r="B625" t="s">
        <v>92</v>
      </c>
      <c r="C625">
        <v>21892.76</v>
      </c>
      <c r="D625">
        <v>18017.740000000002</v>
      </c>
      <c r="E625" t="str">
        <f>IF(Table4[[#This Row],[USD_Value]]&gt;=100000, "Whale", "Non-Whale")</f>
        <v>Non-Whale</v>
      </c>
    </row>
    <row r="626" spans="1:5" x14ac:dyDescent="0.3">
      <c r="A626" s="2">
        <v>46054</v>
      </c>
      <c r="B626" t="s">
        <v>94</v>
      </c>
      <c r="C626">
        <v>3224.53</v>
      </c>
      <c r="D626">
        <v>2653.79</v>
      </c>
      <c r="E626" t="str">
        <f>IF(Table4[[#This Row],[USD_Value]]&gt;=100000, "Whale", "Non-Whale")</f>
        <v>Non-Whale</v>
      </c>
    </row>
    <row r="627" spans="1:5" x14ac:dyDescent="0.3">
      <c r="A627" s="2">
        <v>46054</v>
      </c>
      <c r="B627" t="s">
        <v>96</v>
      </c>
      <c r="C627">
        <v>11074.17</v>
      </c>
      <c r="D627">
        <v>9114.0400000000009</v>
      </c>
      <c r="E627" t="str">
        <f>IF(Table4[[#This Row],[USD_Value]]&gt;=100000, "Whale", "Non-Whale")</f>
        <v>Non-Whale</v>
      </c>
    </row>
    <row r="628" spans="1:5" x14ac:dyDescent="0.3">
      <c r="A628" s="2">
        <v>46054</v>
      </c>
      <c r="B628" t="s">
        <v>98</v>
      </c>
      <c r="C628">
        <v>465.54</v>
      </c>
      <c r="D628">
        <v>383.14</v>
      </c>
      <c r="E628" t="str">
        <f>IF(Table4[[#This Row],[USD_Value]]&gt;=100000, "Whale", "Non-Whale")</f>
        <v>Non-Whale</v>
      </c>
    </row>
    <row r="629" spans="1:5" x14ac:dyDescent="0.3">
      <c r="A629" s="2">
        <v>46054</v>
      </c>
      <c r="B629" t="s">
        <v>100</v>
      </c>
      <c r="C629">
        <v>3144.95</v>
      </c>
      <c r="D629">
        <v>2588.29</v>
      </c>
      <c r="E629" t="str">
        <f>IF(Table4[[#This Row],[USD_Value]]&gt;=100000, "Whale", "Non-Whale")</f>
        <v>Non-Whale</v>
      </c>
    </row>
    <row r="630" spans="1:5" x14ac:dyDescent="0.3">
      <c r="A630" s="2">
        <v>46054</v>
      </c>
      <c r="B630" t="s">
        <v>102</v>
      </c>
      <c r="C630">
        <v>9702.69</v>
      </c>
      <c r="D630">
        <v>7985.31</v>
      </c>
      <c r="E630" t="str">
        <f>IF(Table4[[#This Row],[USD_Value]]&gt;=100000, "Whale", "Non-Whale")</f>
        <v>Non-Whale</v>
      </c>
    </row>
    <row r="631" spans="1:5" x14ac:dyDescent="0.3">
      <c r="A631" s="2">
        <v>46054</v>
      </c>
      <c r="B631" t="s">
        <v>104</v>
      </c>
      <c r="C631">
        <v>6089.64</v>
      </c>
      <c r="D631">
        <v>5011.7700000000004</v>
      </c>
      <c r="E631" t="str">
        <f>IF(Table4[[#This Row],[USD_Value]]&gt;=100000, "Whale", "Non-Whale")</f>
        <v>Non-Whale</v>
      </c>
    </row>
    <row r="632" spans="1:5" x14ac:dyDescent="0.3">
      <c r="A632" s="2">
        <v>46054</v>
      </c>
      <c r="B632" t="s">
        <v>106</v>
      </c>
      <c r="C632">
        <v>9762.25</v>
      </c>
      <c r="D632">
        <v>8034.33</v>
      </c>
      <c r="E632" t="str">
        <f>IF(Table4[[#This Row],[USD_Value]]&gt;=100000, "Whale", "Non-Whale")</f>
        <v>Non-Whale</v>
      </c>
    </row>
    <row r="633" spans="1:5" x14ac:dyDescent="0.3">
      <c r="A633" s="2">
        <v>46054</v>
      </c>
      <c r="B633" t="s">
        <v>108</v>
      </c>
      <c r="C633">
        <v>1548.12</v>
      </c>
      <c r="D633">
        <v>1274.0999999999999</v>
      </c>
      <c r="E633" t="str">
        <f>IF(Table4[[#This Row],[USD_Value]]&gt;=100000, "Whale", "Non-Whale")</f>
        <v>Non-Whale</v>
      </c>
    </row>
    <row r="634" spans="1:5" x14ac:dyDescent="0.3">
      <c r="A634" s="2">
        <v>46054</v>
      </c>
      <c r="B634" t="s">
        <v>110</v>
      </c>
      <c r="C634">
        <v>1755.91</v>
      </c>
      <c r="D634">
        <v>1445.11</v>
      </c>
      <c r="E634" t="str">
        <f>IF(Table4[[#This Row],[USD_Value]]&gt;=100000, "Whale", "Non-Whale")</f>
        <v>Non-Whale</v>
      </c>
    </row>
    <row r="635" spans="1:5" x14ac:dyDescent="0.3">
      <c r="A635" s="2">
        <v>46054</v>
      </c>
      <c r="B635" t="s">
        <v>113</v>
      </c>
      <c r="C635">
        <v>404230.53</v>
      </c>
      <c r="D635">
        <v>332681.73</v>
      </c>
      <c r="E635" t="str">
        <f>IF(Table4[[#This Row],[USD_Value]]&gt;=100000, "Whale", "Non-Whale")</f>
        <v>Whale</v>
      </c>
    </row>
    <row r="636" spans="1:5" x14ac:dyDescent="0.3">
      <c r="A636" s="2">
        <v>46054</v>
      </c>
      <c r="B636" t="s">
        <v>115</v>
      </c>
      <c r="C636">
        <v>17930.11</v>
      </c>
      <c r="D636">
        <v>14756.48</v>
      </c>
      <c r="E636" t="str">
        <f>IF(Table4[[#This Row],[USD_Value]]&gt;=100000, "Whale", "Non-Whale")</f>
        <v>Non-Whale</v>
      </c>
    </row>
    <row r="637" spans="1:5" x14ac:dyDescent="0.3">
      <c r="A637" s="2">
        <v>46054</v>
      </c>
      <c r="B637" t="s">
        <v>117</v>
      </c>
      <c r="C637">
        <v>41809.9</v>
      </c>
      <c r="D637">
        <v>34409.550000000003</v>
      </c>
      <c r="E637" t="str">
        <f>IF(Table4[[#This Row],[USD_Value]]&gt;=100000, "Whale", "Non-Whale")</f>
        <v>Non-Whale</v>
      </c>
    </row>
    <row r="638" spans="1:5" x14ac:dyDescent="0.3">
      <c r="A638" s="2">
        <v>46054</v>
      </c>
      <c r="B638" t="s">
        <v>119</v>
      </c>
      <c r="C638">
        <v>12657.28</v>
      </c>
      <c r="D638">
        <v>10416.94</v>
      </c>
      <c r="E638" t="str">
        <f>IF(Table4[[#This Row],[USD_Value]]&gt;=100000, "Whale", "Non-Whale")</f>
        <v>Non-Whale</v>
      </c>
    </row>
    <row r="639" spans="1:5" x14ac:dyDescent="0.3">
      <c r="A639" s="2">
        <v>46054</v>
      </c>
      <c r="B639" t="s">
        <v>121</v>
      </c>
      <c r="C639">
        <v>978.51</v>
      </c>
      <c r="D639">
        <v>805.31</v>
      </c>
      <c r="E639" t="str">
        <f>IF(Table4[[#This Row],[USD_Value]]&gt;=100000, "Whale", "Non-Whale")</f>
        <v>Non-Whale</v>
      </c>
    </row>
    <row r="640" spans="1:5" x14ac:dyDescent="0.3">
      <c r="A640" s="2">
        <v>46054</v>
      </c>
      <c r="B640" t="s">
        <v>123</v>
      </c>
      <c r="C640">
        <v>31697.37</v>
      </c>
      <c r="D640">
        <v>26086.94</v>
      </c>
      <c r="E640" t="str">
        <f>IF(Table4[[#This Row],[USD_Value]]&gt;=100000, "Whale", "Non-Whale")</f>
        <v>Non-Whale</v>
      </c>
    </row>
    <row r="641" spans="1:5" x14ac:dyDescent="0.3">
      <c r="A641" s="2">
        <v>46054</v>
      </c>
      <c r="B641" t="s">
        <v>125</v>
      </c>
      <c r="C641">
        <v>21906.32</v>
      </c>
      <c r="D641">
        <v>18028.900000000001</v>
      </c>
      <c r="E641" t="str">
        <f>IF(Table4[[#This Row],[USD_Value]]&gt;=100000, "Whale", "Non-Whale")</f>
        <v>Non-Whale</v>
      </c>
    </row>
    <row r="642" spans="1:5" x14ac:dyDescent="0.3">
      <c r="A642" s="2">
        <v>46054</v>
      </c>
      <c r="B642" t="s">
        <v>127</v>
      </c>
      <c r="C642">
        <v>1575.54</v>
      </c>
      <c r="D642">
        <v>1296.67</v>
      </c>
      <c r="E642" t="str">
        <f>IF(Table4[[#This Row],[USD_Value]]&gt;=100000, "Whale", "Non-Whale")</f>
        <v>Non-Whale</v>
      </c>
    </row>
    <row r="643" spans="1:5" x14ac:dyDescent="0.3">
      <c r="A643" s="2">
        <v>46054</v>
      </c>
      <c r="B643" t="s">
        <v>129</v>
      </c>
      <c r="C643">
        <v>4693.32</v>
      </c>
      <c r="D643">
        <v>3862.6</v>
      </c>
      <c r="E643" t="str">
        <f>IF(Table4[[#This Row],[USD_Value]]&gt;=100000, "Whale", "Non-Whale")</f>
        <v>Non-Whale</v>
      </c>
    </row>
    <row r="644" spans="1:5" x14ac:dyDescent="0.3">
      <c r="A644" s="2">
        <v>46054</v>
      </c>
      <c r="B644" t="s">
        <v>131</v>
      </c>
      <c r="C644">
        <v>2262.38</v>
      </c>
      <c r="D644">
        <v>1861.94</v>
      </c>
      <c r="E644" t="str">
        <f>IF(Table4[[#This Row],[USD_Value]]&gt;=100000, "Whale", "Non-Whale")</f>
        <v>Non-Whale</v>
      </c>
    </row>
    <row r="645" spans="1:5" x14ac:dyDescent="0.3">
      <c r="A645" s="2">
        <v>46054</v>
      </c>
      <c r="B645" t="s">
        <v>133</v>
      </c>
      <c r="C645">
        <v>369554.21</v>
      </c>
      <c r="D645">
        <v>304143.12</v>
      </c>
      <c r="E645" t="str">
        <f>IF(Table4[[#This Row],[USD_Value]]&gt;=100000, "Whale", "Non-Whale")</f>
        <v>Whale</v>
      </c>
    </row>
    <row r="646" spans="1:5" x14ac:dyDescent="0.3">
      <c r="A646" s="2">
        <v>46054</v>
      </c>
      <c r="B646" t="s">
        <v>136</v>
      </c>
      <c r="C646">
        <v>1012.47</v>
      </c>
      <c r="D646">
        <v>833.26</v>
      </c>
      <c r="E646" t="str">
        <f>IF(Table4[[#This Row],[USD_Value]]&gt;=100000, "Whale", "Non-Whale")</f>
        <v>Non-Whale</v>
      </c>
    </row>
    <row r="647" spans="1:5" x14ac:dyDescent="0.3">
      <c r="A647" s="2">
        <v>46054</v>
      </c>
      <c r="B647" t="s">
        <v>138</v>
      </c>
      <c r="C647">
        <v>5379.28</v>
      </c>
      <c r="D647">
        <v>4427.1499999999996</v>
      </c>
      <c r="E647" t="str">
        <f>IF(Table4[[#This Row],[USD_Value]]&gt;=100000, "Whale", "Non-Whale")</f>
        <v>Non-Whale</v>
      </c>
    </row>
    <row r="648" spans="1:5" x14ac:dyDescent="0.3">
      <c r="A648" s="2">
        <v>46054</v>
      </c>
      <c r="B648" t="s">
        <v>140</v>
      </c>
      <c r="C648">
        <v>16387.099999999999</v>
      </c>
      <c r="D648">
        <v>13486.58</v>
      </c>
      <c r="E648" t="str">
        <f>IF(Table4[[#This Row],[USD_Value]]&gt;=100000, "Whale", "Non-Whale")</f>
        <v>Non-Whale</v>
      </c>
    </row>
    <row r="649" spans="1:5" x14ac:dyDescent="0.3">
      <c r="A649" s="2">
        <v>46054</v>
      </c>
      <c r="B649" t="s">
        <v>142</v>
      </c>
      <c r="C649">
        <v>7879.34</v>
      </c>
      <c r="D649">
        <v>6484.7</v>
      </c>
      <c r="E649" t="str">
        <f>IF(Table4[[#This Row],[USD_Value]]&gt;=100000, "Whale", "Non-Whale")</f>
        <v>Non-Whale</v>
      </c>
    </row>
    <row r="650" spans="1:5" x14ac:dyDescent="0.3">
      <c r="A650" s="2">
        <v>46054</v>
      </c>
      <c r="B650" t="s">
        <v>144</v>
      </c>
      <c r="C650">
        <v>16264.31</v>
      </c>
      <c r="D650">
        <v>13385.53</v>
      </c>
      <c r="E650" t="str">
        <f>IF(Table4[[#This Row],[USD_Value]]&gt;=100000, "Whale", "Non-Whale")</f>
        <v>Non-Whale</v>
      </c>
    </row>
    <row r="651" spans="1:5" x14ac:dyDescent="0.3">
      <c r="A651" s="2">
        <v>46054</v>
      </c>
      <c r="B651" t="s">
        <v>146</v>
      </c>
      <c r="C651">
        <v>3238.12</v>
      </c>
      <c r="D651">
        <v>2664.97</v>
      </c>
      <c r="E651" t="str">
        <f>IF(Table4[[#This Row],[USD_Value]]&gt;=100000, "Whale", "Non-Whale")</f>
        <v>Non-Whale</v>
      </c>
    </row>
    <row r="652" spans="1:5" x14ac:dyDescent="0.3">
      <c r="A652" s="2">
        <v>46054</v>
      </c>
      <c r="B652" t="s">
        <v>148</v>
      </c>
      <c r="C652">
        <v>1604806.17</v>
      </c>
      <c r="D652">
        <v>1320755.48</v>
      </c>
      <c r="E652" t="str">
        <f>IF(Table4[[#This Row],[USD_Value]]&gt;=100000, "Whale", "Non-Whale")</f>
        <v>Whale</v>
      </c>
    </row>
    <row r="653" spans="1:5" x14ac:dyDescent="0.3">
      <c r="A653" s="2">
        <v>46054</v>
      </c>
      <c r="B653" t="s">
        <v>150</v>
      </c>
      <c r="C653">
        <v>3858.51</v>
      </c>
      <c r="D653">
        <v>3175.55</v>
      </c>
      <c r="E653" t="str">
        <f>IF(Table4[[#This Row],[USD_Value]]&gt;=100000, "Whale", "Non-Whale")</f>
        <v>Non-Whale</v>
      </c>
    </row>
    <row r="654" spans="1:5" x14ac:dyDescent="0.3">
      <c r="A654" s="2">
        <v>46054</v>
      </c>
      <c r="B654" t="s">
        <v>152</v>
      </c>
      <c r="C654">
        <v>280177.23</v>
      </c>
      <c r="D654">
        <v>230585.86</v>
      </c>
      <c r="E654" t="str">
        <f>IF(Table4[[#This Row],[USD_Value]]&gt;=100000, "Whale", "Non-Whale")</f>
        <v>Whale</v>
      </c>
    </row>
    <row r="655" spans="1:5" x14ac:dyDescent="0.3">
      <c r="A655" s="2">
        <v>46054</v>
      </c>
      <c r="B655" t="s">
        <v>154</v>
      </c>
      <c r="C655">
        <v>109175.67999999999</v>
      </c>
      <c r="D655">
        <v>89851.58</v>
      </c>
      <c r="E655" t="str">
        <f>IF(Table4[[#This Row],[USD_Value]]&gt;=100000, "Whale", "Non-Whale")</f>
        <v>Non-Whale</v>
      </c>
    </row>
    <row r="656" spans="1:5" x14ac:dyDescent="0.3">
      <c r="A656" s="2">
        <v>46054</v>
      </c>
      <c r="B656" t="s">
        <v>156</v>
      </c>
      <c r="C656">
        <v>13899.03</v>
      </c>
      <c r="D656">
        <v>11438.91</v>
      </c>
      <c r="E656" t="str">
        <f>IF(Table4[[#This Row],[USD_Value]]&gt;=100000, "Whale", "Non-Whale")</f>
        <v>Non-Whale</v>
      </c>
    </row>
    <row r="657" spans="1:5" x14ac:dyDescent="0.3">
      <c r="A657" s="2">
        <v>46054</v>
      </c>
      <c r="B657" t="s">
        <v>158</v>
      </c>
      <c r="C657">
        <v>176072.55</v>
      </c>
      <c r="D657">
        <v>144907.71</v>
      </c>
      <c r="E657" t="str">
        <f>IF(Table4[[#This Row],[USD_Value]]&gt;=100000, "Whale", "Non-Whale")</f>
        <v>Whale</v>
      </c>
    </row>
    <row r="658" spans="1:5" x14ac:dyDescent="0.3">
      <c r="A658" s="2">
        <v>46054</v>
      </c>
      <c r="B658" t="s">
        <v>160</v>
      </c>
      <c r="C658">
        <v>3123.53</v>
      </c>
      <c r="D658">
        <v>2570.66</v>
      </c>
      <c r="E658" t="str">
        <f>IF(Table4[[#This Row],[USD_Value]]&gt;=100000, "Whale", "Non-Whale")</f>
        <v>Non-Whale</v>
      </c>
    </row>
    <row r="659" spans="1:5" x14ac:dyDescent="0.3">
      <c r="A659" s="2">
        <v>46054</v>
      </c>
      <c r="B659" t="s">
        <v>162</v>
      </c>
      <c r="C659">
        <v>4930.5</v>
      </c>
      <c r="D659">
        <v>4057.8</v>
      </c>
      <c r="E659" t="str">
        <f>IF(Table4[[#This Row],[USD_Value]]&gt;=100000, "Whale", "Non-Whale")</f>
        <v>Non-Whale</v>
      </c>
    </row>
    <row r="660" spans="1:5" x14ac:dyDescent="0.3">
      <c r="A660" s="2">
        <v>46054</v>
      </c>
      <c r="B660" t="s">
        <v>164</v>
      </c>
      <c r="C660">
        <v>2132.0700000000002</v>
      </c>
      <c r="D660">
        <v>1754.7</v>
      </c>
      <c r="E660" t="str">
        <f>IF(Table4[[#This Row],[USD_Value]]&gt;=100000, "Whale", "Non-Whale")</f>
        <v>Non-Whale</v>
      </c>
    </row>
    <row r="661" spans="1:5" x14ac:dyDescent="0.3">
      <c r="A661" s="2">
        <v>46054</v>
      </c>
      <c r="B661" t="s">
        <v>166</v>
      </c>
      <c r="C661">
        <v>578.48</v>
      </c>
      <c r="D661">
        <v>476.09</v>
      </c>
      <c r="E661" t="str">
        <f>IF(Table4[[#This Row],[USD_Value]]&gt;=100000, "Whale", "Non-Whale")</f>
        <v>Non-Whale</v>
      </c>
    </row>
    <row r="662" spans="1:5" x14ac:dyDescent="0.3">
      <c r="A662" s="2">
        <v>46054</v>
      </c>
      <c r="B662" t="s">
        <v>168</v>
      </c>
      <c r="C662">
        <v>3412.88</v>
      </c>
      <c r="D662">
        <v>2808.8</v>
      </c>
      <c r="E662" t="str">
        <f>IF(Table4[[#This Row],[USD_Value]]&gt;=100000, "Whale", "Non-Whale")</f>
        <v>Non-Whale</v>
      </c>
    </row>
    <row r="663" spans="1:5" x14ac:dyDescent="0.3">
      <c r="A663" s="2">
        <v>46054</v>
      </c>
      <c r="B663" t="s">
        <v>170</v>
      </c>
      <c r="C663">
        <v>5010.3999999999996</v>
      </c>
      <c r="D663">
        <v>4123.5600000000004</v>
      </c>
      <c r="E663" t="str">
        <f>IF(Table4[[#This Row],[USD_Value]]&gt;=100000, "Whale", "Non-Whale")</f>
        <v>Non-Whale</v>
      </c>
    </row>
    <row r="664" spans="1:5" x14ac:dyDescent="0.3">
      <c r="A664" s="2">
        <v>46054</v>
      </c>
      <c r="B664" t="s">
        <v>173</v>
      </c>
      <c r="C664">
        <v>7781.98</v>
      </c>
      <c r="D664">
        <v>6404.57</v>
      </c>
      <c r="E664" t="str">
        <f>IF(Table4[[#This Row],[USD_Value]]&gt;=100000, "Whale", "Non-Whale")</f>
        <v>Non-Whale</v>
      </c>
    </row>
    <row r="665" spans="1:5" x14ac:dyDescent="0.3">
      <c r="A665" s="2">
        <v>46054</v>
      </c>
      <c r="B665" t="s">
        <v>175</v>
      </c>
      <c r="C665">
        <v>2364.63</v>
      </c>
      <c r="D665">
        <v>1946.09</v>
      </c>
      <c r="E665" t="str">
        <f>IF(Table4[[#This Row],[USD_Value]]&gt;=100000, "Whale", "Non-Whale")</f>
        <v>Non-Whale</v>
      </c>
    </row>
    <row r="666" spans="1:5" x14ac:dyDescent="0.3">
      <c r="A666" s="2">
        <v>46054</v>
      </c>
      <c r="B666" t="s">
        <v>177</v>
      </c>
      <c r="C666">
        <v>6896.46</v>
      </c>
      <c r="D666">
        <v>5675.79</v>
      </c>
      <c r="E666" t="str">
        <f>IF(Table4[[#This Row],[USD_Value]]&gt;=100000, "Whale", "Non-Whale")</f>
        <v>Non-Whale</v>
      </c>
    </row>
    <row r="667" spans="1:5" x14ac:dyDescent="0.3">
      <c r="A667" s="2">
        <v>46054</v>
      </c>
      <c r="B667" t="s">
        <v>179</v>
      </c>
      <c r="C667">
        <v>15696.87</v>
      </c>
      <c r="D667">
        <v>12918.52</v>
      </c>
      <c r="E667" t="str">
        <f>IF(Table4[[#This Row],[USD_Value]]&gt;=100000, "Whale", "Non-Whale")</f>
        <v>Non-Whale</v>
      </c>
    </row>
    <row r="668" spans="1:5" x14ac:dyDescent="0.3">
      <c r="A668" s="2">
        <v>46054</v>
      </c>
      <c r="B668" t="s">
        <v>181</v>
      </c>
      <c r="C668">
        <v>10717.78</v>
      </c>
      <c r="D668">
        <v>8820.73</v>
      </c>
      <c r="E668" t="str">
        <f>IF(Table4[[#This Row],[USD_Value]]&gt;=100000, "Whale", "Non-Whale")</f>
        <v>Non-Whale</v>
      </c>
    </row>
    <row r="669" spans="1:5" x14ac:dyDescent="0.3">
      <c r="A669" s="2">
        <v>46054</v>
      </c>
      <c r="B669" t="s">
        <v>183</v>
      </c>
      <c r="C669">
        <v>17979.77</v>
      </c>
      <c r="D669">
        <v>14797.35</v>
      </c>
      <c r="E669" t="str">
        <f>IF(Table4[[#This Row],[USD_Value]]&gt;=100000, "Whale", "Non-Whale")</f>
        <v>Non-Whale</v>
      </c>
    </row>
    <row r="670" spans="1:5" x14ac:dyDescent="0.3">
      <c r="A670" s="2">
        <v>46054</v>
      </c>
      <c r="B670" t="s">
        <v>185</v>
      </c>
      <c r="C670">
        <v>20603.68</v>
      </c>
      <c r="D670">
        <v>16956.830000000002</v>
      </c>
      <c r="E670" t="str">
        <f>IF(Table4[[#This Row],[USD_Value]]&gt;=100000, "Whale", "Non-Whale")</f>
        <v>Non-Whale</v>
      </c>
    </row>
    <row r="671" spans="1:5" x14ac:dyDescent="0.3">
      <c r="A671" s="2">
        <v>46054</v>
      </c>
      <c r="B671" t="s">
        <v>187</v>
      </c>
      <c r="C671">
        <v>129988.56</v>
      </c>
      <c r="D671">
        <v>106980.59</v>
      </c>
      <c r="E671" t="str">
        <f>IF(Table4[[#This Row],[USD_Value]]&gt;=100000, "Whale", "Non-Whale")</f>
        <v>Whale</v>
      </c>
    </row>
    <row r="672" spans="1:5" x14ac:dyDescent="0.3">
      <c r="A672" s="2">
        <v>46054</v>
      </c>
      <c r="B672" t="s">
        <v>190</v>
      </c>
      <c r="C672">
        <v>30804.93</v>
      </c>
      <c r="D672">
        <v>25352.46</v>
      </c>
      <c r="E672" t="str">
        <f>IF(Table4[[#This Row],[USD_Value]]&gt;=100000, "Whale", "Non-Whale")</f>
        <v>Non-Whale</v>
      </c>
    </row>
    <row r="673" spans="1:5" x14ac:dyDescent="0.3">
      <c r="A673" s="2">
        <v>46054</v>
      </c>
      <c r="B673" t="s">
        <v>192</v>
      </c>
      <c r="C673">
        <v>922.27</v>
      </c>
      <c r="D673">
        <v>759.03</v>
      </c>
      <c r="E673" t="str">
        <f>IF(Table4[[#This Row],[USD_Value]]&gt;=100000, "Whale", "Non-Whale")</f>
        <v>Non-Whale</v>
      </c>
    </row>
    <row r="674" spans="1:5" x14ac:dyDescent="0.3">
      <c r="A674" s="2">
        <v>46054</v>
      </c>
      <c r="B674" t="s">
        <v>194</v>
      </c>
      <c r="C674">
        <v>1966.92</v>
      </c>
      <c r="D674">
        <v>1618.78</v>
      </c>
      <c r="E674" t="str">
        <f>IF(Table4[[#This Row],[USD_Value]]&gt;=100000, "Whale", "Non-Whale")</f>
        <v>Non-Whale</v>
      </c>
    </row>
    <row r="675" spans="1:5" x14ac:dyDescent="0.3">
      <c r="A675" s="2">
        <v>46054</v>
      </c>
      <c r="B675" t="s">
        <v>196</v>
      </c>
      <c r="C675">
        <v>18615.259999999998</v>
      </c>
      <c r="D675">
        <v>15320.36</v>
      </c>
      <c r="E675" t="str">
        <f>IF(Table4[[#This Row],[USD_Value]]&gt;=100000, "Whale", "Non-Whale")</f>
        <v>Non-Whale</v>
      </c>
    </row>
    <row r="676" spans="1:5" x14ac:dyDescent="0.3">
      <c r="A676" s="2">
        <v>46054</v>
      </c>
      <c r="B676" t="s">
        <v>198</v>
      </c>
      <c r="C676">
        <v>86079.79</v>
      </c>
      <c r="D676">
        <v>70843.67</v>
      </c>
      <c r="E676" t="str">
        <f>IF(Table4[[#This Row],[USD_Value]]&gt;=100000, "Whale", "Non-Whale")</f>
        <v>Non-Whale</v>
      </c>
    </row>
    <row r="677" spans="1:5" x14ac:dyDescent="0.3">
      <c r="A677" s="2">
        <v>46054</v>
      </c>
      <c r="B677" t="s">
        <v>200</v>
      </c>
      <c r="C677">
        <v>4902.58</v>
      </c>
      <c r="D677">
        <v>4034.82</v>
      </c>
      <c r="E677" t="str">
        <f>IF(Table4[[#This Row],[USD_Value]]&gt;=100000, "Whale", "Non-Whale")</f>
        <v>Non-Whale</v>
      </c>
    </row>
    <row r="678" spans="1:5" x14ac:dyDescent="0.3">
      <c r="A678" s="2">
        <v>46054</v>
      </c>
      <c r="B678" t="s">
        <v>202</v>
      </c>
      <c r="C678">
        <v>417971.1</v>
      </c>
      <c r="D678">
        <v>343990.22</v>
      </c>
      <c r="E678" t="str">
        <f>IF(Table4[[#This Row],[USD_Value]]&gt;=100000, "Whale", "Non-Whale")</f>
        <v>Whale</v>
      </c>
    </row>
    <row r="679" spans="1:5" x14ac:dyDescent="0.3">
      <c r="A679" s="2">
        <v>46054</v>
      </c>
      <c r="B679" t="s">
        <v>204</v>
      </c>
      <c r="C679">
        <v>9396.9500000000007</v>
      </c>
      <c r="D679">
        <v>7733.69</v>
      </c>
      <c r="E679" t="str">
        <f>IF(Table4[[#This Row],[USD_Value]]&gt;=100000, "Whale", "Non-Whale")</f>
        <v>Non-Whale</v>
      </c>
    </row>
    <row r="680" spans="1:5" x14ac:dyDescent="0.3">
      <c r="A680" s="2">
        <v>46054</v>
      </c>
      <c r="B680" t="s">
        <v>206</v>
      </c>
      <c r="C680">
        <v>5437.57</v>
      </c>
      <c r="D680">
        <v>4475.12</v>
      </c>
      <c r="E680" t="str">
        <f>IF(Table4[[#This Row],[USD_Value]]&gt;=100000, "Whale", "Non-Whale")</f>
        <v>Non-Whale</v>
      </c>
    </row>
    <row r="681" spans="1:5" x14ac:dyDescent="0.3">
      <c r="A681" s="2">
        <v>46054</v>
      </c>
      <c r="B681" t="s">
        <v>208</v>
      </c>
      <c r="C681">
        <v>1170.56</v>
      </c>
      <c r="D681">
        <v>963.37</v>
      </c>
      <c r="E681" t="str">
        <f>IF(Table4[[#This Row],[USD_Value]]&gt;=100000, "Whale", "Non-Whale")</f>
        <v>Non-Whale</v>
      </c>
    </row>
    <row r="682" spans="1:5" x14ac:dyDescent="0.3">
      <c r="A682" s="2">
        <v>46054</v>
      </c>
      <c r="B682" t="s">
        <v>210</v>
      </c>
      <c r="C682">
        <v>1946068.66</v>
      </c>
      <c r="D682">
        <v>1601614.51</v>
      </c>
      <c r="E682" t="str">
        <f>IF(Table4[[#This Row],[USD_Value]]&gt;=100000, "Whale", "Non-Whale")</f>
        <v>Whale</v>
      </c>
    </row>
    <row r="683" spans="1:5" x14ac:dyDescent="0.3">
      <c r="A683" s="2">
        <v>46054</v>
      </c>
      <c r="B683" t="s">
        <v>212</v>
      </c>
      <c r="C683">
        <v>45316.38</v>
      </c>
      <c r="D683">
        <v>37295.379999999997</v>
      </c>
      <c r="E683" t="str">
        <f>IF(Table4[[#This Row],[USD_Value]]&gt;=100000, "Whale", "Non-Whale")</f>
        <v>Non-Whale</v>
      </c>
    </row>
    <row r="684" spans="1:5" x14ac:dyDescent="0.3">
      <c r="A684" s="2">
        <v>46054</v>
      </c>
      <c r="B684" t="s">
        <v>214</v>
      </c>
      <c r="C684">
        <v>73408.63</v>
      </c>
      <c r="D684">
        <v>60415.31</v>
      </c>
      <c r="E684" t="str">
        <f>IF(Table4[[#This Row],[USD_Value]]&gt;=100000, "Whale", "Non-Whale")</f>
        <v>Non-Whale</v>
      </c>
    </row>
    <row r="685" spans="1:5" x14ac:dyDescent="0.3">
      <c r="A685" s="2">
        <v>46054</v>
      </c>
      <c r="B685" t="s">
        <v>216</v>
      </c>
      <c r="C685">
        <v>6223.19</v>
      </c>
      <c r="D685">
        <v>5121.6899999999996</v>
      </c>
      <c r="E685" t="str">
        <f>IF(Table4[[#This Row],[USD_Value]]&gt;=100000, "Whale", "Non-Whale")</f>
        <v>Non-Whale</v>
      </c>
    </row>
    <row r="686" spans="1:5" x14ac:dyDescent="0.3">
      <c r="A686" s="2">
        <v>46054</v>
      </c>
      <c r="B686" t="s">
        <v>218</v>
      </c>
      <c r="C686">
        <v>2629.03</v>
      </c>
      <c r="D686">
        <v>2163.69</v>
      </c>
      <c r="E686" t="str">
        <f>IF(Table4[[#This Row],[USD_Value]]&gt;=100000, "Whale", "Non-Whale")</f>
        <v>Non-Whale</v>
      </c>
    </row>
    <row r="687" spans="1:5" x14ac:dyDescent="0.3">
      <c r="A687" s="2">
        <v>46054</v>
      </c>
      <c r="B687" t="s">
        <v>220</v>
      </c>
      <c r="C687">
        <v>18274.72</v>
      </c>
      <c r="D687">
        <v>15040.09</v>
      </c>
      <c r="E687" t="str">
        <f>IF(Table4[[#This Row],[USD_Value]]&gt;=100000, "Whale", "Non-Whale")</f>
        <v>Non-Whale</v>
      </c>
    </row>
    <row r="688" spans="1:5" x14ac:dyDescent="0.3">
      <c r="A688" s="2">
        <v>46054</v>
      </c>
      <c r="B688" t="s">
        <v>222</v>
      </c>
      <c r="C688">
        <v>2212.2600000000002</v>
      </c>
      <c r="D688">
        <v>1820.69</v>
      </c>
      <c r="E688" t="str">
        <f>IF(Table4[[#This Row],[USD_Value]]&gt;=100000, "Whale", "Non-Whale")</f>
        <v>Non-Whale</v>
      </c>
    </row>
    <row r="689" spans="1:5" x14ac:dyDescent="0.3">
      <c r="A689" s="2">
        <v>46054</v>
      </c>
      <c r="B689" t="s">
        <v>224</v>
      </c>
      <c r="C689">
        <v>4936.1499999999996</v>
      </c>
      <c r="D689">
        <v>4062.45</v>
      </c>
      <c r="E689" t="str">
        <f>IF(Table4[[#This Row],[USD_Value]]&gt;=100000, "Whale", "Non-Whale")</f>
        <v>Non-Whale</v>
      </c>
    </row>
    <row r="690" spans="1:5" x14ac:dyDescent="0.3">
      <c r="A690" s="2">
        <v>46054</v>
      </c>
      <c r="B690" t="s">
        <v>226</v>
      </c>
      <c r="C690">
        <v>84006.56</v>
      </c>
      <c r="D690">
        <v>69137.399999999994</v>
      </c>
      <c r="E690" t="str">
        <f>IF(Table4[[#This Row],[USD_Value]]&gt;=100000, "Whale", "Non-Whale")</f>
        <v>Non-Whale</v>
      </c>
    </row>
    <row r="691" spans="1:5" x14ac:dyDescent="0.3">
      <c r="A691" s="2">
        <v>46054</v>
      </c>
      <c r="B691" t="s">
        <v>228</v>
      </c>
      <c r="C691">
        <v>31434.65</v>
      </c>
      <c r="D691">
        <v>25870.720000000001</v>
      </c>
      <c r="E691" t="str">
        <f>IF(Table4[[#This Row],[USD_Value]]&gt;=100000, "Whale", "Non-Whale")</f>
        <v>Non-Whale</v>
      </c>
    </row>
    <row r="692" spans="1:5" x14ac:dyDescent="0.3">
      <c r="A692" s="2">
        <v>46054</v>
      </c>
      <c r="B692" t="s">
        <v>230</v>
      </c>
      <c r="C692">
        <v>426.82</v>
      </c>
      <c r="D692">
        <v>351.27</v>
      </c>
      <c r="E692" t="str">
        <f>IF(Table4[[#This Row],[USD_Value]]&gt;=100000, "Whale", "Non-Whale")</f>
        <v>Non-Whale</v>
      </c>
    </row>
    <row r="693" spans="1:5" x14ac:dyDescent="0.3">
      <c r="A693" s="2">
        <v>46054</v>
      </c>
      <c r="B693" t="s">
        <v>232</v>
      </c>
      <c r="C693">
        <v>49858.83</v>
      </c>
      <c r="D693">
        <v>41033.82</v>
      </c>
      <c r="E693" t="str">
        <f>IF(Table4[[#This Row],[USD_Value]]&gt;=100000, "Whale", "Non-Whale")</f>
        <v>Non-Whale</v>
      </c>
    </row>
    <row r="694" spans="1:5" x14ac:dyDescent="0.3">
      <c r="A694" s="2">
        <v>46054</v>
      </c>
      <c r="B694" t="s">
        <v>234</v>
      </c>
      <c r="C694">
        <v>170336.77</v>
      </c>
      <c r="D694">
        <v>140187.16</v>
      </c>
      <c r="E694" t="str">
        <f>IF(Table4[[#This Row],[USD_Value]]&gt;=100000, "Whale", "Non-Whale")</f>
        <v>Whale</v>
      </c>
    </row>
    <row r="695" spans="1:5" x14ac:dyDescent="0.3">
      <c r="A695" s="2">
        <v>46054</v>
      </c>
      <c r="B695" t="s">
        <v>236</v>
      </c>
      <c r="C695">
        <v>47498.96</v>
      </c>
      <c r="D695">
        <v>39091.65</v>
      </c>
      <c r="E695" t="str">
        <f>IF(Table4[[#This Row],[USD_Value]]&gt;=100000, "Whale", "Non-Whale")</f>
        <v>Non-Whale</v>
      </c>
    </row>
    <row r="696" spans="1:5" x14ac:dyDescent="0.3">
      <c r="A696" s="2">
        <v>46054</v>
      </c>
      <c r="B696" t="s">
        <v>238</v>
      </c>
      <c r="C696">
        <v>384733.33</v>
      </c>
      <c r="D696">
        <v>316635.53000000003</v>
      </c>
      <c r="E696" t="str">
        <f>IF(Table4[[#This Row],[USD_Value]]&gt;=100000, "Whale", "Non-Whale")</f>
        <v>Whale</v>
      </c>
    </row>
    <row r="697" spans="1:5" x14ac:dyDescent="0.3">
      <c r="A697" s="2">
        <v>46054</v>
      </c>
      <c r="B697" t="s">
        <v>240</v>
      </c>
      <c r="C697">
        <v>3563.81</v>
      </c>
      <c r="D697">
        <v>2933.02</v>
      </c>
      <c r="E697" t="str">
        <f>IF(Table4[[#This Row],[USD_Value]]&gt;=100000, "Whale", "Non-Whale")</f>
        <v>Non-Whale</v>
      </c>
    </row>
    <row r="698" spans="1:5" x14ac:dyDescent="0.3">
      <c r="A698" s="2">
        <v>46054</v>
      </c>
      <c r="B698" t="s">
        <v>242</v>
      </c>
      <c r="C698">
        <v>101351.24</v>
      </c>
      <c r="D698">
        <v>83412.070000000007</v>
      </c>
      <c r="E698" t="str">
        <f>IF(Table4[[#This Row],[USD_Value]]&gt;=100000, "Whale", "Non-Whale")</f>
        <v>Non-Whale</v>
      </c>
    </row>
    <row r="699" spans="1:5" x14ac:dyDescent="0.3">
      <c r="A699" s="2">
        <v>46054</v>
      </c>
      <c r="B699" t="s">
        <v>244</v>
      </c>
      <c r="C699">
        <v>12811.65</v>
      </c>
      <c r="D699">
        <v>10543.99</v>
      </c>
      <c r="E699" t="str">
        <f>IF(Table4[[#This Row],[USD_Value]]&gt;=100000, "Whale", "Non-Whale")</f>
        <v>Non-Whale</v>
      </c>
    </row>
    <row r="700" spans="1:5" x14ac:dyDescent="0.3">
      <c r="A700" s="2">
        <v>46054</v>
      </c>
      <c r="B700" t="s">
        <v>246</v>
      </c>
      <c r="C700">
        <v>521.01</v>
      </c>
      <c r="D700">
        <v>428.79</v>
      </c>
      <c r="E700" t="str">
        <f>IF(Table4[[#This Row],[USD_Value]]&gt;=100000, "Whale", "Non-Whale")</f>
        <v>Non-Whale</v>
      </c>
    </row>
    <row r="701" spans="1:5" x14ac:dyDescent="0.3">
      <c r="A701" s="2">
        <v>46054</v>
      </c>
      <c r="B701" t="s">
        <v>248</v>
      </c>
      <c r="C701">
        <v>1599.35</v>
      </c>
      <c r="D701">
        <v>1316.26</v>
      </c>
      <c r="E701" t="str">
        <f>IF(Table4[[#This Row],[USD_Value]]&gt;=100000, "Whale", "Non-Whale")</f>
        <v>Non-Whale</v>
      </c>
    </row>
    <row r="702" spans="1:5" x14ac:dyDescent="0.3">
      <c r="A702" s="2">
        <v>46054</v>
      </c>
      <c r="B702" t="s">
        <v>250</v>
      </c>
      <c r="C702">
        <v>254.86</v>
      </c>
      <c r="D702">
        <v>209.75</v>
      </c>
      <c r="E702" t="str">
        <f>IF(Table4[[#This Row],[USD_Value]]&gt;=100000, "Whale", "Non-Whale")</f>
        <v>Non-Whale</v>
      </c>
    </row>
    <row r="703" spans="1:5" x14ac:dyDescent="0.3">
      <c r="A703" s="2">
        <v>46054</v>
      </c>
      <c r="B703" t="s">
        <v>252</v>
      </c>
      <c r="C703">
        <v>321.13</v>
      </c>
      <c r="D703">
        <v>264.29000000000002</v>
      </c>
      <c r="E703" t="str">
        <f>IF(Table4[[#This Row],[USD_Value]]&gt;=100000, "Whale", "Non-Whale")</f>
        <v>Non-Whale</v>
      </c>
    </row>
    <row r="704" spans="1:5" x14ac:dyDescent="0.3">
      <c r="A704" s="2">
        <v>46054</v>
      </c>
      <c r="B704" t="s">
        <v>254</v>
      </c>
      <c r="C704">
        <v>8196.98</v>
      </c>
      <c r="D704">
        <v>6746.12</v>
      </c>
      <c r="E704" t="str">
        <f>IF(Table4[[#This Row],[USD_Value]]&gt;=100000, "Whale", "Non-Whale")</f>
        <v>Non-Whale</v>
      </c>
    </row>
    <row r="705" spans="1:5" x14ac:dyDescent="0.3">
      <c r="A705" s="2">
        <v>46054</v>
      </c>
      <c r="B705" t="s">
        <v>256</v>
      </c>
      <c r="C705">
        <v>2180.89</v>
      </c>
      <c r="D705">
        <v>1794.88</v>
      </c>
      <c r="E705" t="str">
        <f>IF(Table4[[#This Row],[USD_Value]]&gt;=100000, "Whale", "Non-Whale")</f>
        <v>Non-Whale</v>
      </c>
    </row>
    <row r="706" spans="1:5" x14ac:dyDescent="0.3">
      <c r="A706" s="2">
        <v>46054</v>
      </c>
      <c r="B706" t="s">
        <v>258</v>
      </c>
      <c r="C706">
        <v>58615.86</v>
      </c>
      <c r="D706">
        <v>48240.85</v>
      </c>
      <c r="E706" t="str">
        <f>IF(Table4[[#This Row],[USD_Value]]&gt;=100000, "Whale", "Non-Whale")</f>
        <v>Non-Whale</v>
      </c>
    </row>
    <row r="707" spans="1:5" x14ac:dyDescent="0.3">
      <c r="A707" s="2">
        <v>46054</v>
      </c>
      <c r="B707" t="s">
        <v>260</v>
      </c>
      <c r="C707">
        <v>4476.78</v>
      </c>
      <c r="D707">
        <v>3684.39</v>
      </c>
      <c r="E707" t="str">
        <f>IF(Table4[[#This Row],[USD_Value]]&gt;=100000, "Whale", "Non-Whale")</f>
        <v>Non-Whale</v>
      </c>
    </row>
    <row r="708" spans="1:5" x14ac:dyDescent="0.3">
      <c r="A708" s="2">
        <v>46054</v>
      </c>
      <c r="B708" t="s">
        <v>262</v>
      </c>
      <c r="C708">
        <v>8619.81</v>
      </c>
      <c r="D708">
        <v>7094.1</v>
      </c>
      <c r="E708" t="str">
        <f>IF(Table4[[#This Row],[USD_Value]]&gt;=100000, "Whale", "Non-Whale")</f>
        <v>Non-Whale</v>
      </c>
    </row>
    <row r="709" spans="1:5" x14ac:dyDescent="0.3">
      <c r="A709" s="2">
        <v>46054</v>
      </c>
      <c r="B709" t="s">
        <v>264</v>
      </c>
      <c r="C709">
        <v>491784.23</v>
      </c>
      <c r="D709">
        <v>404738.42</v>
      </c>
      <c r="E709" t="str">
        <f>IF(Table4[[#This Row],[USD_Value]]&gt;=100000, "Whale", "Non-Whale")</f>
        <v>Whale</v>
      </c>
    </row>
    <row r="710" spans="1:5" x14ac:dyDescent="0.3">
      <c r="A710" s="2">
        <v>46054</v>
      </c>
      <c r="B710" t="s">
        <v>266</v>
      </c>
      <c r="C710">
        <v>7774.01</v>
      </c>
      <c r="D710">
        <v>6398.01</v>
      </c>
      <c r="E710" t="str">
        <f>IF(Table4[[#This Row],[USD_Value]]&gt;=100000, "Whale", "Non-Whale")</f>
        <v>Non-Whale</v>
      </c>
    </row>
    <row r="711" spans="1:5" x14ac:dyDescent="0.3">
      <c r="A711" s="2">
        <v>46054</v>
      </c>
      <c r="B711" t="s">
        <v>268</v>
      </c>
      <c r="C711">
        <v>77195.03</v>
      </c>
      <c r="D711">
        <v>63531.51</v>
      </c>
      <c r="E711" t="str">
        <f>IF(Table4[[#This Row],[USD_Value]]&gt;=100000, "Whale", "Non-Whale")</f>
        <v>Non-Whale</v>
      </c>
    </row>
    <row r="712" spans="1:5" x14ac:dyDescent="0.3">
      <c r="A712" s="2">
        <v>46054</v>
      </c>
      <c r="B712" t="s">
        <v>270</v>
      </c>
      <c r="C712">
        <v>6733.45</v>
      </c>
      <c r="D712">
        <v>5541.63</v>
      </c>
      <c r="E712" t="str">
        <f>IF(Table4[[#This Row],[USD_Value]]&gt;=100000, "Whale", "Non-Whale")</f>
        <v>Non-Whale</v>
      </c>
    </row>
    <row r="713" spans="1:5" x14ac:dyDescent="0.3">
      <c r="A713" s="2">
        <v>46054</v>
      </c>
      <c r="B713" t="s">
        <v>272</v>
      </c>
      <c r="C713">
        <v>2415.6</v>
      </c>
      <c r="D713">
        <v>1988.04</v>
      </c>
      <c r="E713" t="str">
        <f>IF(Table4[[#This Row],[USD_Value]]&gt;=100000, "Whale", "Non-Whale")</f>
        <v>Non-Whale</v>
      </c>
    </row>
    <row r="714" spans="1:5" x14ac:dyDescent="0.3">
      <c r="A714" s="2">
        <v>46054</v>
      </c>
      <c r="B714" t="s">
        <v>274</v>
      </c>
      <c r="C714">
        <v>140405.16</v>
      </c>
      <c r="D714">
        <v>115553.44</v>
      </c>
      <c r="E714" t="str">
        <f>IF(Table4[[#This Row],[USD_Value]]&gt;=100000, "Whale", "Non-Whale")</f>
        <v>Whale</v>
      </c>
    </row>
    <row r="715" spans="1:5" x14ac:dyDescent="0.3">
      <c r="A715" s="2">
        <v>46054</v>
      </c>
      <c r="B715" t="s">
        <v>276</v>
      </c>
      <c r="C715">
        <v>76050.11</v>
      </c>
      <c r="D715">
        <v>62589.24</v>
      </c>
      <c r="E715" t="str">
        <f>IF(Table4[[#This Row],[USD_Value]]&gt;=100000, "Whale", "Non-Whale")</f>
        <v>Non-Whale</v>
      </c>
    </row>
    <row r="716" spans="1:5" x14ac:dyDescent="0.3">
      <c r="A716" s="2">
        <v>46054</v>
      </c>
      <c r="B716" t="s">
        <v>278</v>
      </c>
      <c r="C716">
        <v>739.56</v>
      </c>
      <c r="D716">
        <v>608.66</v>
      </c>
      <c r="E716" t="str">
        <f>IF(Table4[[#This Row],[USD_Value]]&gt;=100000, "Whale", "Non-Whale")</f>
        <v>Non-Whale</v>
      </c>
    </row>
    <row r="717" spans="1:5" x14ac:dyDescent="0.3">
      <c r="A717" s="2">
        <v>46054</v>
      </c>
      <c r="B717" t="s">
        <v>280</v>
      </c>
      <c r="C717">
        <v>497540.98</v>
      </c>
      <c r="D717">
        <v>409476.23</v>
      </c>
      <c r="E717" t="str">
        <f>IF(Table4[[#This Row],[USD_Value]]&gt;=100000, "Whale", "Non-Whale")</f>
        <v>Whale</v>
      </c>
    </row>
    <row r="718" spans="1:5" x14ac:dyDescent="0.3">
      <c r="A718" s="2">
        <v>46054</v>
      </c>
      <c r="B718" t="s">
        <v>282</v>
      </c>
      <c r="C718">
        <v>43051.519999999997</v>
      </c>
      <c r="D718">
        <v>35431.4</v>
      </c>
      <c r="E718" t="str">
        <f>IF(Table4[[#This Row],[USD_Value]]&gt;=100000, "Whale", "Non-Whale")</f>
        <v>Non-Whale</v>
      </c>
    </row>
    <row r="719" spans="1:5" x14ac:dyDescent="0.3">
      <c r="A719" s="2">
        <v>46054</v>
      </c>
      <c r="B719" t="s">
        <v>284</v>
      </c>
      <c r="C719">
        <v>11798.72</v>
      </c>
      <c r="D719">
        <v>9710.35</v>
      </c>
      <c r="E719" t="str">
        <f>IF(Table4[[#This Row],[USD_Value]]&gt;=100000, "Whale", "Non-Whale")</f>
        <v>Non-Whale</v>
      </c>
    </row>
    <row r="720" spans="1:5" x14ac:dyDescent="0.3">
      <c r="A720" s="2">
        <v>46054</v>
      </c>
      <c r="B720" t="s">
        <v>286</v>
      </c>
      <c r="C720">
        <v>2854859.88</v>
      </c>
      <c r="D720">
        <v>2349549.6800000002</v>
      </c>
      <c r="E720" t="str">
        <f>IF(Table4[[#This Row],[USD_Value]]&gt;=100000, "Whale", "Non-Whale")</f>
        <v>Whale</v>
      </c>
    </row>
    <row r="721" spans="1:5" x14ac:dyDescent="0.3">
      <c r="A721" s="2">
        <v>46054</v>
      </c>
      <c r="B721" t="s">
        <v>288</v>
      </c>
      <c r="C721">
        <v>8606.6299999999992</v>
      </c>
      <c r="D721">
        <v>7083.26</v>
      </c>
      <c r="E721" t="str">
        <f>IF(Table4[[#This Row],[USD_Value]]&gt;=100000, "Whale", "Non-Whale")</f>
        <v>Non-Whale</v>
      </c>
    </row>
    <row r="722" spans="1:5" x14ac:dyDescent="0.3">
      <c r="A722" s="2">
        <v>46054</v>
      </c>
      <c r="B722" t="s">
        <v>290</v>
      </c>
      <c r="C722">
        <v>21037.66</v>
      </c>
      <c r="D722">
        <v>17313.990000000002</v>
      </c>
      <c r="E722" t="str">
        <f>IF(Table4[[#This Row],[USD_Value]]&gt;=100000, "Whale", "Non-Whale")</f>
        <v>Non-Whale</v>
      </c>
    </row>
    <row r="723" spans="1:5" x14ac:dyDescent="0.3">
      <c r="A723" s="2">
        <v>46054</v>
      </c>
      <c r="B723" t="s">
        <v>292</v>
      </c>
      <c r="C723">
        <v>502040.12</v>
      </c>
      <c r="D723">
        <v>413179.02</v>
      </c>
      <c r="E723" t="str">
        <f>IF(Table4[[#This Row],[USD_Value]]&gt;=100000, "Whale", "Non-Whale")</f>
        <v>Whale</v>
      </c>
    </row>
    <row r="724" spans="1:5" x14ac:dyDescent="0.3">
      <c r="A724" s="2">
        <v>46054</v>
      </c>
      <c r="B724" t="s">
        <v>294</v>
      </c>
      <c r="C724">
        <v>4489.57</v>
      </c>
      <c r="D724">
        <v>3694.92</v>
      </c>
      <c r="E724" t="str">
        <f>IF(Table4[[#This Row],[USD_Value]]&gt;=100000, "Whale", "Non-Whale")</f>
        <v>Non-Whale</v>
      </c>
    </row>
    <row r="725" spans="1:5" x14ac:dyDescent="0.3">
      <c r="A725" s="2">
        <v>46054</v>
      </c>
      <c r="B725" t="s">
        <v>296</v>
      </c>
      <c r="C725">
        <v>11074.1</v>
      </c>
      <c r="D725">
        <v>9113.98</v>
      </c>
      <c r="E725" t="str">
        <f>IF(Table4[[#This Row],[USD_Value]]&gt;=100000, "Whale", "Non-Whale")</f>
        <v>Non-Whale</v>
      </c>
    </row>
    <row r="726" spans="1:5" x14ac:dyDescent="0.3">
      <c r="A726" s="2">
        <v>46054</v>
      </c>
      <c r="B726" t="s">
        <v>298</v>
      </c>
      <c r="C726">
        <v>1497.43</v>
      </c>
      <c r="D726">
        <v>1232.3900000000001</v>
      </c>
      <c r="E726" t="str">
        <f>IF(Table4[[#This Row],[USD_Value]]&gt;=100000, "Whale", "Non-Whale")</f>
        <v>Non-Whale</v>
      </c>
    </row>
    <row r="727" spans="1:5" x14ac:dyDescent="0.3">
      <c r="A727" s="2">
        <v>46054</v>
      </c>
      <c r="B727" t="s">
        <v>300</v>
      </c>
      <c r="C727">
        <v>12004.77</v>
      </c>
      <c r="D727">
        <v>9879.93</v>
      </c>
      <c r="E727" t="str">
        <f>IF(Table4[[#This Row],[USD_Value]]&gt;=100000, "Whale", "Non-Whale")</f>
        <v>Non-Whale</v>
      </c>
    </row>
    <row r="728" spans="1:5" x14ac:dyDescent="0.3">
      <c r="A728" s="2">
        <v>46054</v>
      </c>
      <c r="B728" t="s">
        <v>302</v>
      </c>
      <c r="C728">
        <v>20476.96</v>
      </c>
      <c r="D728">
        <v>16852.54</v>
      </c>
      <c r="E728" t="str">
        <f>IF(Table4[[#This Row],[USD_Value]]&gt;=100000, "Whale", "Non-Whale")</f>
        <v>Non-Whale</v>
      </c>
    </row>
    <row r="729" spans="1:5" x14ac:dyDescent="0.3">
      <c r="A729" s="2">
        <v>46054</v>
      </c>
      <c r="B729" t="s">
        <v>304</v>
      </c>
      <c r="C729">
        <v>105250.34</v>
      </c>
      <c r="D729">
        <v>86621.03</v>
      </c>
      <c r="E729" t="str">
        <f>IF(Table4[[#This Row],[USD_Value]]&gt;=100000, "Whale", "Non-Whale")</f>
        <v>Non-Whale</v>
      </c>
    </row>
    <row r="730" spans="1:5" x14ac:dyDescent="0.3">
      <c r="A730" s="2">
        <v>46054</v>
      </c>
      <c r="B730" t="s">
        <v>306</v>
      </c>
      <c r="C730">
        <v>65212.75</v>
      </c>
      <c r="D730">
        <v>53670.09</v>
      </c>
      <c r="E730" t="str">
        <f>IF(Table4[[#This Row],[USD_Value]]&gt;=100000, "Whale", "Non-Whale")</f>
        <v>Non-Whale</v>
      </c>
    </row>
    <row r="731" spans="1:5" x14ac:dyDescent="0.3">
      <c r="A731" s="2">
        <v>46054</v>
      </c>
      <c r="B731" t="s">
        <v>308</v>
      </c>
      <c r="C731">
        <v>8058.63</v>
      </c>
      <c r="D731">
        <v>6632.25</v>
      </c>
      <c r="E731" t="str">
        <f>IF(Table4[[#This Row],[USD_Value]]&gt;=100000, "Whale", "Non-Whale")</f>
        <v>Non-Whale</v>
      </c>
    </row>
    <row r="732" spans="1:5" x14ac:dyDescent="0.3">
      <c r="A732" s="2">
        <v>46054</v>
      </c>
      <c r="B732" t="s">
        <v>310</v>
      </c>
      <c r="C732">
        <v>5634.49</v>
      </c>
      <c r="D732">
        <v>4637.1899999999996</v>
      </c>
      <c r="E732" t="str">
        <f>IF(Table4[[#This Row],[USD_Value]]&gt;=100000, "Whale", "Non-Whale")</f>
        <v>Non-Whale</v>
      </c>
    </row>
    <row r="733" spans="1:5" x14ac:dyDescent="0.3">
      <c r="A733" s="2">
        <v>46054</v>
      </c>
      <c r="B733" t="s">
        <v>312</v>
      </c>
      <c r="C733">
        <v>7187.56</v>
      </c>
      <c r="D733">
        <v>5915.36</v>
      </c>
      <c r="E733" t="str">
        <f>IF(Table4[[#This Row],[USD_Value]]&gt;=100000, "Whale", "Non-Whale")</f>
        <v>Non-Whale</v>
      </c>
    </row>
    <row r="734" spans="1:5" x14ac:dyDescent="0.3">
      <c r="A734" s="2">
        <v>46054</v>
      </c>
      <c r="B734" t="s">
        <v>314</v>
      </c>
      <c r="C734">
        <v>710.7</v>
      </c>
      <c r="D734">
        <v>584.91</v>
      </c>
      <c r="E734" t="str">
        <f>IF(Table4[[#This Row],[USD_Value]]&gt;=100000, "Whale", "Non-Whale")</f>
        <v>Non-Whale</v>
      </c>
    </row>
    <row r="735" spans="1:5" x14ac:dyDescent="0.3">
      <c r="A735" s="2">
        <v>46054</v>
      </c>
      <c r="B735" t="s">
        <v>316</v>
      </c>
      <c r="C735">
        <v>1503.57</v>
      </c>
      <c r="D735">
        <v>1237.43</v>
      </c>
      <c r="E735" t="str">
        <f>IF(Table4[[#This Row],[USD_Value]]&gt;=100000, "Whale", "Non-Whale")</f>
        <v>Non-Whale</v>
      </c>
    </row>
    <row r="736" spans="1:5" x14ac:dyDescent="0.3">
      <c r="A736" s="2">
        <v>46054</v>
      </c>
      <c r="B736" t="s">
        <v>318</v>
      </c>
      <c r="C736">
        <v>197316.95</v>
      </c>
      <c r="D736">
        <v>162391.85</v>
      </c>
      <c r="E736" t="str">
        <f>IF(Table4[[#This Row],[USD_Value]]&gt;=100000, "Whale", "Non-Whale")</f>
        <v>Whale</v>
      </c>
    </row>
    <row r="737" spans="1:5" x14ac:dyDescent="0.3">
      <c r="A737" s="2">
        <v>46054</v>
      </c>
      <c r="B737" t="s">
        <v>320</v>
      </c>
      <c r="C737">
        <v>9758.94</v>
      </c>
      <c r="D737">
        <v>8031.61</v>
      </c>
      <c r="E737" t="str">
        <f>IF(Table4[[#This Row],[USD_Value]]&gt;=100000, "Whale", "Non-Whale")</f>
        <v>Non-Whale</v>
      </c>
    </row>
    <row r="738" spans="1:5" x14ac:dyDescent="0.3">
      <c r="A738" s="2">
        <v>46054</v>
      </c>
      <c r="B738" t="s">
        <v>322</v>
      </c>
      <c r="C738">
        <v>1102.04</v>
      </c>
      <c r="D738">
        <v>906.98</v>
      </c>
      <c r="E738" t="str">
        <f>IF(Table4[[#This Row],[USD_Value]]&gt;=100000, "Whale", "Non-Whale")</f>
        <v>Non-Whale</v>
      </c>
    </row>
    <row r="739" spans="1:5" x14ac:dyDescent="0.3">
      <c r="A739" s="2">
        <v>46054</v>
      </c>
      <c r="B739" t="s">
        <v>324</v>
      </c>
      <c r="C739">
        <v>56981.9</v>
      </c>
      <c r="D739">
        <v>46896.1</v>
      </c>
      <c r="E739" t="str">
        <f>IF(Table4[[#This Row],[USD_Value]]&gt;=100000, "Whale", "Non-Whale")</f>
        <v>Non-Whale</v>
      </c>
    </row>
    <row r="740" spans="1:5" x14ac:dyDescent="0.3">
      <c r="A740" s="2">
        <v>46054</v>
      </c>
      <c r="B740" t="s">
        <v>326</v>
      </c>
      <c r="C740">
        <v>5147.41</v>
      </c>
      <c r="D740">
        <v>4236.32</v>
      </c>
      <c r="E740" t="str">
        <f>IF(Table4[[#This Row],[USD_Value]]&gt;=100000, "Whale", "Non-Whale")</f>
        <v>Non-Whale</v>
      </c>
    </row>
    <row r="741" spans="1:5" x14ac:dyDescent="0.3">
      <c r="A741" s="2">
        <v>46054</v>
      </c>
      <c r="B741" t="s">
        <v>328</v>
      </c>
      <c r="C741">
        <v>257038.17</v>
      </c>
      <c r="D741">
        <v>211542.42</v>
      </c>
      <c r="E741" t="str">
        <f>IF(Table4[[#This Row],[USD_Value]]&gt;=100000, "Whale", "Non-Whale")</f>
        <v>Whale</v>
      </c>
    </row>
    <row r="742" spans="1:5" x14ac:dyDescent="0.3">
      <c r="A742" s="2">
        <v>46054</v>
      </c>
      <c r="B742" t="s">
        <v>330</v>
      </c>
      <c r="C742">
        <v>25030.2</v>
      </c>
      <c r="D742">
        <v>20599.849999999999</v>
      </c>
      <c r="E742" t="str">
        <f>IF(Table4[[#This Row],[USD_Value]]&gt;=100000, "Whale", "Non-Whale")</f>
        <v>Non-Whale</v>
      </c>
    </row>
    <row r="743" spans="1:5" x14ac:dyDescent="0.3">
      <c r="A743" s="2">
        <v>46054</v>
      </c>
      <c r="B743" t="s">
        <v>332</v>
      </c>
      <c r="C743">
        <v>4190.07</v>
      </c>
      <c r="D743">
        <v>3448.42</v>
      </c>
      <c r="E743" t="str">
        <f>IF(Table4[[#This Row],[USD_Value]]&gt;=100000, "Whale", "Non-Whale")</f>
        <v>Non-Whale</v>
      </c>
    </row>
    <row r="744" spans="1:5" x14ac:dyDescent="0.3">
      <c r="A744" s="2">
        <v>46054</v>
      </c>
      <c r="B744" t="s">
        <v>334</v>
      </c>
      <c r="C744">
        <v>371646.77</v>
      </c>
      <c r="D744">
        <v>305865.28999999998</v>
      </c>
      <c r="E744" t="str">
        <f>IF(Table4[[#This Row],[USD_Value]]&gt;=100000, "Whale", "Non-Whale")</f>
        <v>Whale</v>
      </c>
    </row>
    <row r="745" spans="1:5" x14ac:dyDescent="0.3">
      <c r="A745" s="2">
        <v>46054</v>
      </c>
      <c r="B745" t="s">
        <v>336</v>
      </c>
      <c r="C745">
        <v>1983.76</v>
      </c>
      <c r="D745">
        <v>1632.64</v>
      </c>
      <c r="E745" t="str">
        <f>IF(Table4[[#This Row],[USD_Value]]&gt;=100000, "Whale", "Non-Whale")</f>
        <v>Non-Whale</v>
      </c>
    </row>
    <row r="746" spans="1:5" x14ac:dyDescent="0.3">
      <c r="A746" s="2">
        <v>46054</v>
      </c>
      <c r="B746" t="s">
        <v>338</v>
      </c>
      <c r="C746">
        <v>12132.51</v>
      </c>
      <c r="D746">
        <v>9985.0499999999993</v>
      </c>
      <c r="E746" t="str">
        <f>IF(Table4[[#This Row],[USD_Value]]&gt;=100000, "Whale", "Non-Whale")</f>
        <v>Non-Whale</v>
      </c>
    </row>
    <row r="747" spans="1:5" x14ac:dyDescent="0.3">
      <c r="A747" s="2">
        <v>46054</v>
      </c>
      <c r="B747" t="s">
        <v>340</v>
      </c>
      <c r="C747">
        <v>24276.080000000002</v>
      </c>
      <c r="D747">
        <v>19979.21</v>
      </c>
      <c r="E747" t="str">
        <f>IF(Table4[[#This Row],[USD_Value]]&gt;=100000, "Whale", "Non-Whale")</f>
        <v>Non-Whale</v>
      </c>
    </row>
    <row r="748" spans="1:5" x14ac:dyDescent="0.3">
      <c r="A748" s="2">
        <v>46054</v>
      </c>
      <c r="B748" t="s">
        <v>342</v>
      </c>
      <c r="C748">
        <v>75928.38</v>
      </c>
      <c r="D748">
        <v>62489.05</v>
      </c>
      <c r="E748" t="str">
        <f>IF(Table4[[#This Row],[USD_Value]]&gt;=100000, "Whale", "Non-Whale")</f>
        <v>Non-Whale</v>
      </c>
    </row>
    <row r="749" spans="1:5" x14ac:dyDescent="0.3">
      <c r="A749" s="2">
        <v>46054</v>
      </c>
      <c r="B749" t="s">
        <v>344</v>
      </c>
      <c r="C749">
        <v>2645.27</v>
      </c>
      <c r="D749">
        <v>2177.06</v>
      </c>
      <c r="E749" t="str">
        <f>IF(Table4[[#This Row],[USD_Value]]&gt;=100000, "Whale", "Non-Whale")</f>
        <v>Non-Whale</v>
      </c>
    </row>
    <row r="750" spans="1:5" x14ac:dyDescent="0.3">
      <c r="A750" s="2">
        <v>46054</v>
      </c>
      <c r="B750" t="s">
        <v>346</v>
      </c>
      <c r="C750">
        <v>317.32</v>
      </c>
      <c r="D750">
        <v>261.16000000000003</v>
      </c>
      <c r="E750" t="str">
        <f>IF(Table4[[#This Row],[USD_Value]]&gt;=100000, "Whale", "Non-Whale")</f>
        <v>Non-Whale</v>
      </c>
    </row>
    <row r="751" spans="1:5" x14ac:dyDescent="0.3">
      <c r="A751" s="2">
        <v>46054</v>
      </c>
      <c r="B751" t="s">
        <v>348</v>
      </c>
      <c r="C751">
        <v>477.29</v>
      </c>
      <c r="D751">
        <v>392.81</v>
      </c>
      <c r="E751" t="str">
        <f>IF(Table4[[#This Row],[USD_Value]]&gt;=100000, "Whale", "Non-Whale")</f>
        <v>Non-Whale</v>
      </c>
    </row>
    <row r="752" spans="1:5" x14ac:dyDescent="0.3">
      <c r="A752" s="2">
        <v>46054</v>
      </c>
      <c r="B752" t="s">
        <v>350</v>
      </c>
      <c r="C752">
        <v>966861.61</v>
      </c>
      <c r="D752">
        <v>795727.11</v>
      </c>
      <c r="E752" t="str">
        <f>IF(Table4[[#This Row],[USD_Value]]&gt;=100000, "Whale", "Non-Whale")</f>
        <v>Whale</v>
      </c>
    </row>
    <row r="753" spans="1:5" x14ac:dyDescent="0.3">
      <c r="A753" s="2">
        <v>46054</v>
      </c>
      <c r="B753" t="s">
        <v>352</v>
      </c>
      <c r="C753">
        <v>7409.94</v>
      </c>
      <c r="D753">
        <v>6098.38</v>
      </c>
      <c r="E753" t="str">
        <f>IF(Table4[[#This Row],[USD_Value]]&gt;=100000, "Whale", "Non-Whale")</f>
        <v>Non-Whale</v>
      </c>
    </row>
    <row r="754" spans="1:5" x14ac:dyDescent="0.3">
      <c r="A754" s="2">
        <v>46054</v>
      </c>
      <c r="B754" t="s">
        <v>354</v>
      </c>
      <c r="C754">
        <v>18504.7</v>
      </c>
      <c r="D754">
        <v>15229.37</v>
      </c>
      <c r="E754" t="str">
        <f>IF(Table4[[#This Row],[USD_Value]]&gt;=100000, "Whale", "Non-Whale")</f>
        <v>Non-Whale</v>
      </c>
    </row>
    <row r="755" spans="1:5" x14ac:dyDescent="0.3">
      <c r="A755" s="2">
        <v>46054</v>
      </c>
      <c r="B755" t="s">
        <v>356</v>
      </c>
      <c r="C755">
        <v>8531.15</v>
      </c>
      <c r="D755">
        <v>7021.14</v>
      </c>
      <c r="E755" t="str">
        <f>IF(Table4[[#This Row],[USD_Value]]&gt;=100000, "Whale", "Non-Whale")</f>
        <v>Non-Whale</v>
      </c>
    </row>
    <row r="756" spans="1:5" x14ac:dyDescent="0.3">
      <c r="A756" s="2">
        <v>46054</v>
      </c>
      <c r="B756" t="s">
        <v>358</v>
      </c>
      <c r="C756">
        <v>732170.31</v>
      </c>
      <c r="D756">
        <v>602576.17000000004</v>
      </c>
      <c r="E756" t="str">
        <f>IF(Table4[[#This Row],[USD_Value]]&gt;=100000, "Whale", "Non-Whale")</f>
        <v>Whale</v>
      </c>
    </row>
    <row r="757" spans="1:5" x14ac:dyDescent="0.3">
      <c r="A757" s="2">
        <v>46054</v>
      </c>
      <c r="B757" t="s">
        <v>360</v>
      </c>
      <c r="C757">
        <v>22811.82</v>
      </c>
      <c r="D757">
        <v>18774.13</v>
      </c>
      <c r="E757" t="str">
        <f>IF(Table4[[#This Row],[USD_Value]]&gt;=100000, "Whale", "Non-Whale")</f>
        <v>Non-Whale</v>
      </c>
    </row>
    <row r="758" spans="1:5" x14ac:dyDescent="0.3">
      <c r="A758" s="2">
        <v>46054</v>
      </c>
      <c r="B758" t="s">
        <v>362</v>
      </c>
      <c r="C758">
        <v>8869.34</v>
      </c>
      <c r="D758">
        <v>7299.47</v>
      </c>
      <c r="E758" t="str">
        <f>IF(Table4[[#This Row],[USD_Value]]&gt;=100000, "Whale", "Non-Whale")</f>
        <v>Non-Whale</v>
      </c>
    </row>
    <row r="759" spans="1:5" x14ac:dyDescent="0.3">
      <c r="A759" s="2">
        <v>46054</v>
      </c>
      <c r="B759" t="s">
        <v>364</v>
      </c>
      <c r="C759">
        <v>7826.76</v>
      </c>
      <c r="D759">
        <v>6441.43</v>
      </c>
      <c r="E759" t="str">
        <f>IF(Table4[[#This Row],[USD_Value]]&gt;=100000, "Whale", "Non-Whale")</f>
        <v>Non-Whale</v>
      </c>
    </row>
    <row r="760" spans="1:5" x14ac:dyDescent="0.3">
      <c r="A760" s="2">
        <v>46054</v>
      </c>
      <c r="B760" t="s">
        <v>366</v>
      </c>
      <c r="C760">
        <v>3035.28</v>
      </c>
      <c r="D760">
        <v>2498.04</v>
      </c>
      <c r="E760" t="str">
        <f>IF(Table4[[#This Row],[USD_Value]]&gt;=100000, "Whale", "Non-Whale")</f>
        <v>Non-Whale</v>
      </c>
    </row>
    <row r="761" spans="1:5" x14ac:dyDescent="0.3">
      <c r="A761" s="2">
        <v>46054</v>
      </c>
      <c r="B761" t="s">
        <v>368</v>
      </c>
      <c r="C761">
        <v>114813.13</v>
      </c>
      <c r="D761">
        <v>94491.21</v>
      </c>
      <c r="E761" t="str">
        <f>IF(Table4[[#This Row],[USD_Value]]&gt;=100000, "Whale", "Non-Whale")</f>
        <v>Non-Whale</v>
      </c>
    </row>
    <row r="762" spans="1:5" x14ac:dyDescent="0.3">
      <c r="A762" s="2">
        <v>46054</v>
      </c>
      <c r="B762" t="s">
        <v>370</v>
      </c>
      <c r="C762">
        <v>40399.72</v>
      </c>
      <c r="D762">
        <v>33248.97</v>
      </c>
      <c r="E762" t="str">
        <f>IF(Table4[[#This Row],[USD_Value]]&gt;=100000, "Whale", "Non-Whale")</f>
        <v>Non-Whale</v>
      </c>
    </row>
    <row r="763" spans="1:5" x14ac:dyDescent="0.3">
      <c r="A763" s="2">
        <v>46054</v>
      </c>
      <c r="B763" t="s">
        <v>372</v>
      </c>
      <c r="C763">
        <v>162711.07999999999</v>
      </c>
      <c r="D763">
        <v>133911.22</v>
      </c>
      <c r="E763" t="str">
        <f>IF(Table4[[#This Row],[USD_Value]]&gt;=100000, "Whale", "Non-Whale")</f>
        <v>Whale</v>
      </c>
    </row>
    <row r="764" spans="1:5" x14ac:dyDescent="0.3">
      <c r="A764" s="2">
        <v>46054</v>
      </c>
      <c r="B764" t="s">
        <v>374</v>
      </c>
      <c r="C764">
        <v>286510.77</v>
      </c>
      <c r="D764">
        <v>235798.36</v>
      </c>
      <c r="E764" t="str">
        <f>IF(Table4[[#This Row],[USD_Value]]&gt;=100000, "Whale", "Non-Whale")</f>
        <v>Whale</v>
      </c>
    </row>
    <row r="765" spans="1:5" x14ac:dyDescent="0.3">
      <c r="A765" s="2">
        <v>46054</v>
      </c>
      <c r="B765" t="s">
        <v>376</v>
      </c>
      <c r="C765">
        <v>50630.01</v>
      </c>
      <c r="D765">
        <v>41668.5</v>
      </c>
      <c r="E765" t="str">
        <f>IF(Table4[[#This Row],[USD_Value]]&gt;=100000, "Whale", "Non-Whale")</f>
        <v>Non-Whale</v>
      </c>
    </row>
    <row r="766" spans="1:5" x14ac:dyDescent="0.3">
      <c r="A766" s="2">
        <v>46054</v>
      </c>
      <c r="B766" t="s">
        <v>378</v>
      </c>
      <c r="C766">
        <v>4515.88</v>
      </c>
      <c r="D766">
        <v>3716.57</v>
      </c>
      <c r="E766" t="str">
        <f>IF(Table4[[#This Row],[USD_Value]]&gt;=100000, "Whale", "Non-Whale")</f>
        <v>Non-Whale</v>
      </c>
    </row>
    <row r="767" spans="1:5" x14ac:dyDescent="0.3">
      <c r="A767" s="2">
        <v>46054</v>
      </c>
      <c r="B767" t="s">
        <v>380</v>
      </c>
      <c r="C767">
        <v>213805.79</v>
      </c>
      <c r="D767">
        <v>175962.17</v>
      </c>
      <c r="E767" t="str">
        <f>IF(Table4[[#This Row],[USD_Value]]&gt;=100000, "Whale", "Non-Whale")</f>
        <v>Whale</v>
      </c>
    </row>
    <row r="768" spans="1:5" x14ac:dyDescent="0.3">
      <c r="A768" s="2">
        <v>46054</v>
      </c>
      <c r="B768" t="s">
        <v>382</v>
      </c>
      <c r="C768">
        <v>11005.01</v>
      </c>
      <c r="D768">
        <v>9057.1200000000008</v>
      </c>
      <c r="E768" t="str">
        <f>IF(Table4[[#This Row],[USD_Value]]&gt;=100000, "Whale", "Non-Whale")</f>
        <v>Non-Whale</v>
      </c>
    </row>
    <row r="769" spans="1:5" x14ac:dyDescent="0.3">
      <c r="A769" s="2">
        <v>46054</v>
      </c>
      <c r="B769" t="s">
        <v>384</v>
      </c>
      <c r="C769">
        <v>2206.7800000000002</v>
      </c>
      <c r="D769">
        <v>1816.18</v>
      </c>
      <c r="E769" t="str">
        <f>IF(Table4[[#This Row],[USD_Value]]&gt;=100000, "Whale", "Non-Whale")</f>
        <v>Non-Whale</v>
      </c>
    </row>
    <row r="770" spans="1:5" x14ac:dyDescent="0.3">
      <c r="A770" s="2">
        <v>46054</v>
      </c>
      <c r="B770" t="s">
        <v>386</v>
      </c>
      <c r="C770">
        <v>11142.34</v>
      </c>
      <c r="D770">
        <v>9170.14</v>
      </c>
      <c r="E770" t="str">
        <f>IF(Table4[[#This Row],[USD_Value]]&gt;=100000, "Whale", "Non-Whale")</f>
        <v>Non-Whale</v>
      </c>
    </row>
    <row r="771" spans="1:5" x14ac:dyDescent="0.3">
      <c r="A771" s="2">
        <v>46054</v>
      </c>
      <c r="B771" t="s">
        <v>388</v>
      </c>
      <c r="C771">
        <v>51321.9</v>
      </c>
      <c r="D771">
        <v>42237.919999999998</v>
      </c>
      <c r="E771" t="str">
        <f>IF(Table4[[#This Row],[USD_Value]]&gt;=100000, "Whale", "Non-Whale")</f>
        <v>Non-Whale</v>
      </c>
    </row>
    <row r="772" spans="1:5" x14ac:dyDescent="0.3">
      <c r="A772" s="2">
        <v>46054</v>
      </c>
      <c r="B772" t="s">
        <v>390</v>
      </c>
      <c r="C772">
        <v>15075.55</v>
      </c>
      <c r="D772">
        <v>12407.18</v>
      </c>
      <c r="E772" t="str">
        <f>IF(Table4[[#This Row],[USD_Value]]&gt;=100000, "Whale", "Non-Whale")</f>
        <v>Non-Whale</v>
      </c>
    </row>
    <row r="773" spans="1:5" x14ac:dyDescent="0.3">
      <c r="A773" s="2">
        <v>46054</v>
      </c>
      <c r="B773" t="s">
        <v>392</v>
      </c>
      <c r="C773">
        <v>11261.02</v>
      </c>
      <c r="D773">
        <v>9267.82</v>
      </c>
      <c r="E773" t="str">
        <f>IF(Table4[[#This Row],[USD_Value]]&gt;=100000, "Whale", "Non-Whale")</f>
        <v>Non-Whale</v>
      </c>
    </row>
    <row r="774" spans="1:5" x14ac:dyDescent="0.3">
      <c r="A774" s="2">
        <v>46054</v>
      </c>
      <c r="B774" t="s">
        <v>394</v>
      </c>
      <c r="C774">
        <v>3485.03</v>
      </c>
      <c r="D774">
        <v>2868.18</v>
      </c>
      <c r="E774" t="str">
        <f>IF(Table4[[#This Row],[USD_Value]]&gt;=100000, "Whale", "Non-Whale")</f>
        <v>Non-Whale</v>
      </c>
    </row>
    <row r="775" spans="1:5" x14ac:dyDescent="0.3">
      <c r="A775" s="2">
        <v>46054</v>
      </c>
      <c r="B775" t="s">
        <v>396</v>
      </c>
      <c r="C775">
        <v>47894.76</v>
      </c>
      <c r="D775">
        <v>39417.39</v>
      </c>
      <c r="E775" t="str">
        <f>IF(Table4[[#This Row],[USD_Value]]&gt;=100000, "Whale", "Non-Whale")</f>
        <v>Non-Whale</v>
      </c>
    </row>
    <row r="776" spans="1:5" x14ac:dyDescent="0.3">
      <c r="A776" s="2">
        <v>46054</v>
      </c>
      <c r="B776" t="s">
        <v>398</v>
      </c>
      <c r="C776">
        <v>58514.57</v>
      </c>
      <c r="D776">
        <v>48157.49</v>
      </c>
      <c r="E776" t="str">
        <f>IF(Table4[[#This Row],[USD_Value]]&gt;=100000, "Whale", "Non-Whale")</f>
        <v>Non-Whale</v>
      </c>
    </row>
    <row r="777" spans="1:5" x14ac:dyDescent="0.3">
      <c r="A777" s="2">
        <v>46054</v>
      </c>
      <c r="B777" t="s">
        <v>400</v>
      </c>
      <c r="C777">
        <v>26798.18</v>
      </c>
      <c r="D777">
        <v>22054.9</v>
      </c>
      <c r="E777" t="str">
        <f>IF(Table4[[#This Row],[USD_Value]]&gt;=100000, "Whale", "Non-Whale")</f>
        <v>Non-Whale</v>
      </c>
    </row>
    <row r="778" spans="1:5" x14ac:dyDescent="0.3">
      <c r="A778" s="2">
        <v>46054</v>
      </c>
      <c r="B778" t="s">
        <v>402</v>
      </c>
      <c r="C778">
        <v>131967.01</v>
      </c>
      <c r="D778">
        <v>108608.85</v>
      </c>
      <c r="E778" t="str">
        <f>IF(Table4[[#This Row],[USD_Value]]&gt;=100000, "Whale", "Non-Whale")</f>
        <v>Whale</v>
      </c>
    </row>
    <row r="779" spans="1:5" x14ac:dyDescent="0.3">
      <c r="A779" s="2">
        <v>46054</v>
      </c>
      <c r="B779" t="s">
        <v>404</v>
      </c>
      <c r="C779">
        <v>1912.31</v>
      </c>
      <c r="D779">
        <v>1573.83</v>
      </c>
      <c r="E779" t="str">
        <f>IF(Table4[[#This Row],[USD_Value]]&gt;=100000, "Whale", "Non-Whale")</f>
        <v>Non-Whale</v>
      </c>
    </row>
    <row r="780" spans="1:5" x14ac:dyDescent="0.3">
      <c r="A780" s="2">
        <v>46054</v>
      </c>
      <c r="B780" t="s">
        <v>406</v>
      </c>
      <c r="C780">
        <v>348618.72</v>
      </c>
      <c r="D780">
        <v>286913.21000000002</v>
      </c>
      <c r="E780" t="str">
        <f>IF(Table4[[#This Row],[USD_Value]]&gt;=100000, "Whale", "Non-Whale")</f>
        <v>Whale</v>
      </c>
    </row>
    <row r="781" spans="1:5" x14ac:dyDescent="0.3">
      <c r="A781" s="2">
        <v>46054</v>
      </c>
      <c r="B781" t="s">
        <v>408</v>
      </c>
      <c r="C781">
        <v>24598.27</v>
      </c>
      <c r="D781">
        <v>20244.37</v>
      </c>
      <c r="E781" t="str">
        <f>IF(Table4[[#This Row],[USD_Value]]&gt;=100000, "Whale", "Non-Whale")</f>
        <v>Non-Whale</v>
      </c>
    </row>
    <row r="782" spans="1:5" x14ac:dyDescent="0.3">
      <c r="A782" s="2">
        <v>46054</v>
      </c>
      <c r="B782" t="s">
        <v>410</v>
      </c>
      <c r="C782">
        <v>11473.88</v>
      </c>
      <c r="D782">
        <v>9443</v>
      </c>
      <c r="E782" t="str">
        <f>IF(Table4[[#This Row],[USD_Value]]&gt;=100000, "Whale", "Non-Whale")</f>
        <v>Non-Whale</v>
      </c>
    </row>
    <row r="783" spans="1:5" x14ac:dyDescent="0.3">
      <c r="A783" s="2">
        <v>46054</v>
      </c>
      <c r="B783" t="s">
        <v>412</v>
      </c>
      <c r="C783">
        <v>3685.13</v>
      </c>
      <c r="D783">
        <v>3032.86</v>
      </c>
      <c r="E783" t="str">
        <f>IF(Table4[[#This Row],[USD_Value]]&gt;=100000, "Whale", "Non-Whale")</f>
        <v>Non-Whale</v>
      </c>
    </row>
    <row r="784" spans="1:5" x14ac:dyDescent="0.3">
      <c r="A784" s="2">
        <v>46054</v>
      </c>
      <c r="B784" t="s">
        <v>414</v>
      </c>
      <c r="C784">
        <v>105182.85</v>
      </c>
      <c r="D784">
        <v>86565.49</v>
      </c>
      <c r="E784" t="str">
        <f>IF(Table4[[#This Row],[USD_Value]]&gt;=100000, "Whale", "Non-Whale")</f>
        <v>Non-Whale</v>
      </c>
    </row>
    <row r="785" spans="1:5" x14ac:dyDescent="0.3">
      <c r="A785" s="2">
        <v>46054</v>
      </c>
      <c r="B785" t="s">
        <v>416</v>
      </c>
      <c r="C785">
        <v>74129.440000000002</v>
      </c>
      <c r="D785">
        <v>61008.53</v>
      </c>
      <c r="E785" t="str">
        <f>IF(Table4[[#This Row],[USD_Value]]&gt;=100000, "Whale", "Non-Whale")</f>
        <v>Non-Whale</v>
      </c>
    </row>
    <row r="786" spans="1:5" x14ac:dyDescent="0.3">
      <c r="A786" s="2">
        <v>46054</v>
      </c>
      <c r="B786" t="s">
        <v>418</v>
      </c>
      <c r="C786">
        <v>23530.05</v>
      </c>
      <c r="D786">
        <v>19365.23</v>
      </c>
      <c r="E786" t="str">
        <f>IF(Table4[[#This Row],[USD_Value]]&gt;=100000, "Whale", "Non-Whale")</f>
        <v>Non-Whale</v>
      </c>
    </row>
    <row r="787" spans="1:5" x14ac:dyDescent="0.3">
      <c r="A787" s="2">
        <v>46054</v>
      </c>
      <c r="B787" t="s">
        <v>420</v>
      </c>
      <c r="C787">
        <v>8887.1200000000008</v>
      </c>
      <c r="D787">
        <v>7314.1</v>
      </c>
      <c r="E787" t="str">
        <f>IF(Table4[[#This Row],[USD_Value]]&gt;=100000, "Whale", "Non-Whale")</f>
        <v>Non-Whale</v>
      </c>
    </row>
    <row r="788" spans="1:5" x14ac:dyDescent="0.3">
      <c r="A788" s="2">
        <v>46054</v>
      </c>
      <c r="B788" t="s">
        <v>422</v>
      </c>
      <c r="C788">
        <v>690020.49</v>
      </c>
      <c r="D788">
        <v>567886.87</v>
      </c>
      <c r="E788" t="str">
        <f>IF(Table4[[#This Row],[USD_Value]]&gt;=100000, "Whale", "Non-Whale")</f>
        <v>Whale</v>
      </c>
    </row>
    <row r="789" spans="1:5" x14ac:dyDescent="0.3">
      <c r="A789" s="2">
        <v>46054</v>
      </c>
      <c r="B789" t="s">
        <v>424</v>
      </c>
      <c r="C789">
        <v>1601.15</v>
      </c>
      <c r="D789">
        <v>1317.75</v>
      </c>
      <c r="E789" t="str">
        <f>IF(Table4[[#This Row],[USD_Value]]&gt;=100000, "Whale", "Non-Whale")</f>
        <v>Non-Whale</v>
      </c>
    </row>
    <row r="790" spans="1:5" x14ac:dyDescent="0.3">
      <c r="A790" s="2">
        <v>46054</v>
      </c>
      <c r="B790" t="s">
        <v>426</v>
      </c>
      <c r="C790">
        <v>1683.02</v>
      </c>
      <c r="D790">
        <v>1385.13</v>
      </c>
      <c r="E790" t="str">
        <f>IF(Table4[[#This Row],[USD_Value]]&gt;=100000, "Whale", "Non-Whale")</f>
        <v>Non-Whale</v>
      </c>
    </row>
    <row r="791" spans="1:5" x14ac:dyDescent="0.3">
      <c r="A791" s="2">
        <v>46054</v>
      </c>
      <c r="B791" t="s">
        <v>428</v>
      </c>
      <c r="C791">
        <v>1523.6</v>
      </c>
      <c r="D791">
        <v>1253.93</v>
      </c>
      <c r="E791" t="str">
        <f>IF(Table4[[#This Row],[USD_Value]]&gt;=100000, "Whale", "Non-Whale")</f>
        <v>Non-Whale</v>
      </c>
    </row>
    <row r="792" spans="1:5" x14ac:dyDescent="0.3">
      <c r="A792" s="2">
        <v>46054</v>
      </c>
      <c r="B792" t="s">
        <v>430</v>
      </c>
      <c r="C792">
        <v>642.17999999999995</v>
      </c>
      <c r="D792">
        <v>528.51</v>
      </c>
      <c r="E792" t="str">
        <f>IF(Table4[[#This Row],[USD_Value]]&gt;=100000, "Whale", "Non-Whale")</f>
        <v>Non-Whale</v>
      </c>
    </row>
    <row r="793" spans="1:5" x14ac:dyDescent="0.3">
      <c r="A793" s="2">
        <v>46054</v>
      </c>
      <c r="B793" t="s">
        <v>432</v>
      </c>
      <c r="C793">
        <v>385916.24</v>
      </c>
      <c r="D793">
        <v>317609.07</v>
      </c>
      <c r="E793" t="str">
        <f>IF(Table4[[#This Row],[USD_Value]]&gt;=100000, "Whale", "Non-Whale")</f>
        <v>Whale</v>
      </c>
    </row>
    <row r="794" spans="1:5" x14ac:dyDescent="0.3">
      <c r="A794" s="2">
        <v>46054</v>
      </c>
      <c r="B794" t="s">
        <v>434</v>
      </c>
      <c r="C794">
        <v>358920.19</v>
      </c>
      <c r="D794">
        <v>295391.31</v>
      </c>
      <c r="E794" t="str">
        <f>IF(Table4[[#This Row],[USD_Value]]&gt;=100000, "Whale", "Non-Whale")</f>
        <v>Whale</v>
      </c>
    </row>
    <row r="795" spans="1:5" x14ac:dyDescent="0.3">
      <c r="A795" s="2">
        <v>46054</v>
      </c>
      <c r="B795" t="s">
        <v>436</v>
      </c>
      <c r="C795">
        <v>52143.35</v>
      </c>
      <c r="D795">
        <v>42913.97</v>
      </c>
      <c r="E795" t="str">
        <f>IF(Table4[[#This Row],[USD_Value]]&gt;=100000, "Whale", "Non-Whale")</f>
        <v>Non-Whale</v>
      </c>
    </row>
    <row r="796" spans="1:5" x14ac:dyDescent="0.3">
      <c r="A796" s="2">
        <v>46054</v>
      </c>
      <c r="B796" t="s">
        <v>438</v>
      </c>
      <c r="C796">
        <v>532.29999999999995</v>
      </c>
      <c r="D796">
        <v>438.08</v>
      </c>
      <c r="E796" t="str">
        <f>IF(Table4[[#This Row],[USD_Value]]&gt;=100000, "Whale", "Non-Whale")</f>
        <v>Non-Whale</v>
      </c>
    </row>
    <row r="797" spans="1:5" x14ac:dyDescent="0.3">
      <c r="A797" s="2">
        <v>46054</v>
      </c>
      <c r="B797" t="s">
        <v>440</v>
      </c>
      <c r="C797">
        <v>1667.09</v>
      </c>
      <c r="D797">
        <v>1372.01</v>
      </c>
      <c r="E797" t="str">
        <f>IF(Table4[[#This Row],[USD_Value]]&gt;=100000, "Whale", "Non-Whale")</f>
        <v>Non-Whale</v>
      </c>
    </row>
    <row r="798" spans="1:5" x14ac:dyDescent="0.3">
      <c r="A798" s="2">
        <v>46054</v>
      </c>
      <c r="B798" t="s">
        <v>442</v>
      </c>
      <c r="C798">
        <v>572833.48</v>
      </c>
      <c r="D798">
        <v>471441.95</v>
      </c>
      <c r="E798" t="str">
        <f>IF(Table4[[#This Row],[USD_Value]]&gt;=100000, "Whale", "Non-Whale")</f>
        <v>Whale</v>
      </c>
    </row>
    <row r="799" spans="1:5" x14ac:dyDescent="0.3">
      <c r="A799" s="2">
        <v>46054</v>
      </c>
      <c r="B799" t="s">
        <v>444</v>
      </c>
      <c r="C799">
        <v>572865.13</v>
      </c>
      <c r="D799">
        <v>471468</v>
      </c>
      <c r="E799" t="str">
        <f>IF(Table4[[#This Row],[USD_Value]]&gt;=100000, "Whale", "Non-Whale")</f>
        <v>Whale</v>
      </c>
    </row>
    <row r="800" spans="1:5" x14ac:dyDescent="0.3">
      <c r="A800" s="2">
        <v>46054</v>
      </c>
      <c r="B800" t="s">
        <v>446</v>
      </c>
      <c r="C800">
        <v>2227591.62</v>
      </c>
      <c r="D800">
        <v>1833307.91</v>
      </c>
      <c r="E800" t="str">
        <f>IF(Table4[[#This Row],[USD_Value]]&gt;=100000, "Whale", "Non-Whale")</f>
        <v>Whale</v>
      </c>
    </row>
    <row r="801" spans="1:5" x14ac:dyDescent="0.3">
      <c r="A801" s="2">
        <v>46054</v>
      </c>
      <c r="B801" t="s">
        <v>448</v>
      </c>
      <c r="C801">
        <v>182496.1</v>
      </c>
      <c r="D801">
        <v>150194.29</v>
      </c>
      <c r="E801" t="str">
        <f>IF(Table4[[#This Row],[USD_Value]]&gt;=100000, "Whale", "Non-Whale")</f>
        <v>Whale</v>
      </c>
    </row>
    <row r="802" spans="1:5" x14ac:dyDescent="0.3">
      <c r="A802" s="2">
        <v>46054</v>
      </c>
      <c r="B802" t="s">
        <v>450</v>
      </c>
      <c r="C802">
        <v>14350.49</v>
      </c>
      <c r="D802">
        <v>11810.45</v>
      </c>
      <c r="E802" t="str">
        <f>IF(Table4[[#This Row],[USD_Value]]&gt;=100000, "Whale", "Non-Whale")</f>
        <v>Non-Whale</v>
      </c>
    </row>
    <row r="803" spans="1:5" x14ac:dyDescent="0.3">
      <c r="A803" s="2">
        <v>46054</v>
      </c>
      <c r="B803" t="s">
        <v>452</v>
      </c>
      <c r="C803">
        <v>9802.19</v>
      </c>
      <c r="D803">
        <v>8067.2</v>
      </c>
      <c r="E803" t="str">
        <f>IF(Table4[[#This Row],[USD_Value]]&gt;=100000, "Whale", "Non-Whale")</f>
        <v>Non-Whale</v>
      </c>
    </row>
    <row r="804" spans="1:5" x14ac:dyDescent="0.3">
      <c r="A804" s="2">
        <v>46054</v>
      </c>
      <c r="B804" t="s">
        <v>454</v>
      </c>
      <c r="C804">
        <v>24485.11</v>
      </c>
      <c r="D804">
        <v>20151.25</v>
      </c>
      <c r="E804" t="str">
        <f>IF(Table4[[#This Row],[USD_Value]]&gt;=100000, "Whale", "Non-Whale")</f>
        <v>Non-Whale</v>
      </c>
    </row>
    <row r="805" spans="1:5" x14ac:dyDescent="0.3">
      <c r="A805" s="2">
        <v>46054</v>
      </c>
      <c r="B805" t="s">
        <v>456</v>
      </c>
      <c r="C805">
        <v>1681018.81</v>
      </c>
      <c r="D805">
        <v>1383478.48</v>
      </c>
      <c r="E805" t="str">
        <f>IF(Table4[[#This Row],[USD_Value]]&gt;=100000, "Whale", "Non-Whale")</f>
        <v>Whale</v>
      </c>
    </row>
    <row r="806" spans="1:5" x14ac:dyDescent="0.3">
      <c r="A806" s="2">
        <v>46054</v>
      </c>
      <c r="B806" t="s">
        <v>458</v>
      </c>
      <c r="C806">
        <v>2817.23</v>
      </c>
      <c r="D806">
        <v>2318.58</v>
      </c>
      <c r="E806" t="str">
        <f>IF(Table4[[#This Row],[USD_Value]]&gt;=100000, "Whale", "Non-Whale")</f>
        <v>Non-Whale</v>
      </c>
    </row>
    <row r="807" spans="1:5" x14ac:dyDescent="0.3">
      <c r="A807" s="2">
        <v>46054</v>
      </c>
      <c r="B807" t="s">
        <v>460</v>
      </c>
      <c r="C807">
        <v>994.61</v>
      </c>
      <c r="D807">
        <v>818.56</v>
      </c>
      <c r="E807" t="str">
        <f>IF(Table4[[#This Row],[USD_Value]]&gt;=100000, "Whale", "Non-Whale")</f>
        <v>Non-Whale</v>
      </c>
    </row>
    <row r="808" spans="1:5" x14ac:dyDescent="0.3">
      <c r="A808" s="2">
        <v>46054</v>
      </c>
      <c r="B808" t="s">
        <v>462</v>
      </c>
      <c r="C808">
        <v>2305.0500000000002</v>
      </c>
      <c r="D808">
        <v>1897.05</v>
      </c>
      <c r="E808" t="str">
        <f>IF(Table4[[#This Row],[USD_Value]]&gt;=100000, "Whale", "Non-Whale")</f>
        <v>Non-Whale</v>
      </c>
    </row>
    <row r="809" spans="1:5" x14ac:dyDescent="0.3">
      <c r="A809" s="2">
        <v>46054</v>
      </c>
      <c r="B809" t="s">
        <v>464</v>
      </c>
      <c r="C809">
        <v>23468.95</v>
      </c>
      <c r="D809">
        <v>19314.95</v>
      </c>
      <c r="E809" t="str">
        <f>IF(Table4[[#This Row],[USD_Value]]&gt;=100000, "Whale", "Non-Whale")</f>
        <v>Non-Whale</v>
      </c>
    </row>
    <row r="810" spans="1:5" x14ac:dyDescent="0.3">
      <c r="A810" s="2">
        <v>46054</v>
      </c>
      <c r="B810" t="s">
        <v>466</v>
      </c>
      <c r="C810">
        <v>6582.13</v>
      </c>
      <c r="D810">
        <v>5417.09</v>
      </c>
      <c r="E810" t="str">
        <f>IF(Table4[[#This Row],[USD_Value]]&gt;=100000, "Whale", "Non-Whale")</f>
        <v>Non-Whale</v>
      </c>
    </row>
    <row r="811" spans="1:5" x14ac:dyDescent="0.3">
      <c r="A811" s="2">
        <v>46054</v>
      </c>
      <c r="B811" t="s">
        <v>468</v>
      </c>
      <c r="C811">
        <v>4621.37</v>
      </c>
      <c r="D811">
        <v>3803.39</v>
      </c>
      <c r="E811" t="str">
        <f>IF(Table4[[#This Row],[USD_Value]]&gt;=100000, "Whale", "Non-Whale")</f>
        <v>Non-Whale</v>
      </c>
    </row>
    <row r="812" spans="1:5" x14ac:dyDescent="0.3">
      <c r="A812" s="2">
        <v>46054</v>
      </c>
      <c r="B812" t="s">
        <v>470</v>
      </c>
      <c r="C812">
        <v>29275.08</v>
      </c>
      <c r="D812">
        <v>24093.39</v>
      </c>
      <c r="E812" t="str">
        <f>IF(Table4[[#This Row],[USD_Value]]&gt;=100000, "Whale", "Non-Whale")</f>
        <v>Non-Whale</v>
      </c>
    </row>
    <row r="813" spans="1:5" x14ac:dyDescent="0.3">
      <c r="A813" s="2">
        <v>46054</v>
      </c>
      <c r="B813" t="s">
        <v>472</v>
      </c>
      <c r="C813">
        <v>44622.15</v>
      </c>
      <c r="D813">
        <v>36724.03</v>
      </c>
      <c r="E813" t="str">
        <f>IF(Table4[[#This Row],[USD_Value]]&gt;=100000, "Whale", "Non-Whale")</f>
        <v>Non-Whale</v>
      </c>
    </row>
    <row r="814" spans="1:5" x14ac:dyDescent="0.3">
      <c r="A814" s="2">
        <v>46054</v>
      </c>
      <c r="B814" t="s">
        <v>474</v>
      </c>
      <c r="C814">
        <v>114657.65</v>
      </c>
      <c r="D814">
        <v>94363.25</v>
      </c>
      <c r="E814" t="str">
        <f>IF(Table4[[#This Row],[USD_Value]]&gt;=100000, "Whale", "Non-Whale")</f>
        <v>Non-Whale</v>
      </c>
    </row>
    <row r="815" spans="1:5" x14ac:dyDescent="0.3">
      <c r="A815" s="2">
        <v>46054</v>
      </c>
      <c r="B815" t="s">
        <v>476</v>
      </c>
      <c r="C815">
        <v>6178.38</v>
      </c>
      <c r="D815">
        <v>5084.8100000000004</v>
      </c>
      <c r="E815" t="str">
        <f>IF(Table4[[#This Row],[USD_Value]]&gt;=100000, "Whale", "Non-Whale")</f>
        <v>Non-Whale</v>
      </c>
    </row>
    <row r="816" spans="1:5" x14ac:dyDescent="0.3">
      <c r="A816" s="2">
        <v>46054</v>
      </c>
      <c r="B816" t="s">
        <v>478</v>
      </c>
      <c r="C816">
        <v>21670.29</v>
      </c>
      <c r="D816">
        <v>17834.650000000001</v>
      </c>
      <c r="E816" t="str">
        <f>IF(Table4[[#This Row],[USD_Value]]&gt;=100000, "Whale", "Non-Whale")</f>
        <v>Non-Whale</v>
      </c>
    </row>
    <row r="817" spans="1:5" x14ac:dyDescent="0.3">
      <c r="A817" s="2">
        <v>46054</v>
      </c>
      <c r="B817" t="s">
        <v>480</v>
      </c>
      <c r="C817">
        <v>2017.58</v>
      </c>
      <c r="D817">
        <v>1660.47</v>
      </c>
      <c r="E817" t="str">
        <f>IF(Table4[[#This Row],[USD_Value]]&gt;=100000, "Whale", "Non-Whale")</f>
        <v>Non-Whale</v>
      </c>
    </row>
    <row r="818" spans="1:5" x14ac:dyDescent="0.3">
      <c r="A818" s="2">
        <v>46054</v>
      </c>
      <c r="B818" t="s">
        <v>482</v>
      </c>
      <c r="C818">
        <v>1898.23</v>
      </c>
      <c r="D818">
        <v>1562.24</v>
      </c>
      <c r="E818" t="str">
        <f>IF(Table4[[#This Row],[USD_Value]]&gt;=100000, "Whale", "Non-Whale")</f>
        <v>Non-Whale</v>
      </c>
    </row>
    <row r="819" spans="1:5" x14ac:dyDescent="0.3">
      <c r="A819" s="2">
        <v>46054</v>
      </c>
      <c r="B819" t="s">
        <v>484</v>
      </c>
      <c r="C819">
        <v>28127.64</v>
      </c>
      <c r="D819">
        <v>23149.05</v>
      </c>
      <c r="E819" t="str">
        <f>IF(Table4[[#This Row],[USD_Value]]&gt;=100000, "Whale", "Non-Whale")</f>
        <v>Non-Whale</v>
      </c>
    </row>
    <row r="820" spans="1:5" x14ac:dyDescent="0.3">
      <c r="A820" s="2">
        <v>46054</v>
      </c>
      <c r="B820" t="s">
        <v>486</v>
      </c>
      <c r="C820">
        <v>48534.89</v>
      </c>
      <c r="D820">
        <v>39944.21</v>
      </c>
      <c r="E820" t="str">
        <f>IF(Table4[[#This Row],[USD_Value]]&gt;=100000, "Whale", "Non-Whale")</f>
        <v>Non-Whale</v>
      </c>
    </row>
    <row r="821" spans="1:5" x14ac:dyDescent="0.3">
      <c r="A821" s="2">
        <v>46054</v>
      </c>
      <c r="B821" t="s">
        <v>488</v>
      </c>
      <c r="C821">
        <v>26665.11</v>
      </c>
      <c r="D821">
        <v>21945.38</v>
      </c>
      <c r="E821" t="str">
        <f>IF(Table4[[#This Row],[USD_Value]]&gt;=100000, "Whale", "Non-Whale")</f>
        <v>Non-Whale</v>
      </c>
    </row>
    <row r="822" spans="1:5" x14ac:dyDescent="0.3">
      <c r="A822" s="2">
        <v>46054</v>
      </c>
      <c r="B822" t="s">
        <v>490</v>
      </c>
      <c r="C822">
        <v>79888.12</v>
      </c>
      <c r="D822">
        <v>65747.92</v>
      </c>
      <c r="E822" t="str">
        <f>IF(Table4[[#This Row],[USD_Value]]&gt;=100000, "Whale", "Non-Whale")</f>
        <v>Non-Whale</v>
      </c>
    </row>
    <row r="823" spans="1:5" x14ac:dyDescent="0.3">
      <c r="A823" s="2">
        <v>46054</v>
      </c>
      <c r="B823" t="s">
        <v>492</v>
      </c>
      <c r="C823">
        <v>9850.42</v>
      </c>
      <c r="D823">
        <v>8106.9</v>
      </c>
      <c r="E823" t="str">
        <f>IF(Table4[[#This Row],[USD_Value]]&gt;=100000, "Whale", "Non-Whale")</f>
        <v>Non-Whale</v>
      </c>
    </row>
    <row r="824" spans="1:5" x14ac:dyDescent="0.3">
      <c r="A824" s="2">
        <v>46054</v>
      </c>
      <c r="B824" t="s">
        <v>494</v>
      </c>
      <c r="C824">
        <v>2679.71</v>
      </c>
      <c r="D824">
        <v>2205.4</v>
      </c>
      <c r="E824" t="str">
        <f>IF(Table4[[#This Row],[USD_Value]]&gt;=100000, "Whale", "Non-Whale")</f>
        <v>Non-Whale</v>
      </c>
    </row>
    <row r="825" spans="1:5" x14ac:dyDescent="0.3">
      <c r="A825" s="2">
        <v>46054</v>
      </c>
      <c r="B825" t="s">
        <v>496</v>
      </c>
      <c r="C825">
        <v>545.79</v>
      </c>
      <c r="D825">
        <v>449.18</v>
      </c>
      <c r="E825" t="str">
        <f>IF(Table4[[#This Row],[USD_Value]]&gt;=100000, "Whale", "Non-Whale")</f>
        <v>Non-Whale</v>
      </c>
    </row>
    <row r="826" spans="1:5" x14ac:dyDescent="0.3">
      <c r="A826" s="2">
        <v>46054</v>
      </c>
      <c r="B826" t="s">
        <v>498</v>
      </c>
      <c r="C826">
        <v>1016.39</v>
      </c>
      <c r="D826">
        <v>836.49</v>
      </c>
      <c r="E826" t="str">
        <f>IF(Table4[[#This Row],[USD_Value]]&gt;=100000, "Whale", "Non-Whale")</f>
        <v>Non-Whale</v>
      </c>
    </row>
    <row r="827" spans="1:5" x14ac:dyDescent="0.3">
      <c r="A827" s="2">
        <v>46054</v>
      </c>
      <c r="B827" t="s">
        <v>500</v>
      </c>
      <c r="C827">
        <v>1750.04</v>
      </c>
      <c r="D827">
        <v>1440.28</v>
      </c>
      <c r="E827" t="str">
        <f>IF(Table4[[#This Row],[USD_Value]]&gt;=100000, "Whale", "Non-Whale")</f>
        <v>Non-Whale</v>
      </c>
    </row>
    <row r="828" spans="1:5" x14ac:dyDescent="0.3">
      <c r="A828" s="2">
        <v>46054</v>
      </c>
      <c r="B828" t="s">
        <v>502</v>
      </c>
      <c r="C828">
        <v>53953.21</v>
      </c>
      <c r="D828">
        <v>44403.49</v>
      </c>
      <c r="E828" t="str">
        <f>IF(Table4[[#This Row],[USD_Value]]&gt;=100000, "Whale", "Non-Whale")</f>
        <v>Non-Whale</v>
      </c>
    </row>
    <row r="829" spans="1:5" x14ac:dyDescent="0.3">
      <c r="A829" s="2">
        <v>46054</v>
      </c>
      <c r="B829" t="s">
        <v>504</v>
      </c>
      <c r="C829">
        <v>6799.39</v>
      </c>
      <c r="D829">
        <v>5595.9</v>
      </c>
      <c r="E829" t="str">
        <f>IF(Table4[[#This Row],[USD_Value]]&gt;=100000, "Whale", "Non-Whale")</f>
        <v>Non-Whale</v>
      </c>
    </row>
    <row r="830" spans="1:5" x14ac:dyDescent="0.3">
      <c r="A830" s="2">
        <v>46054</v>
      </c>
      <c r="B830" t="s">
        <v>506</v>
      </c>
      <c r="C830">
        <v>389969.42</v>
      </c>
      <c r="D830">
        <v>320944.83</v>
      </c>
      <c r="E830" t="str">
        <f>IF(Table4[[#This Row],[USD_Value]]&gt;=100000, "Whale", "Non-Whale")</f>
        <v>Whale</v>
      </c>
    </row>
    <row r="831" spans="1:5" x14ac:dyDescent="0.3">
      <c r="A831" s="2">
        <v>46054</v>
      </c>
      <c r="B831" t="s">
        <v>508</v>
      </c>
      <c r="C831">
        <v>6108.97</v>
      </c>
      <c r="D831">
        <v>5027.68</v>
      </c>
      <c r="E831" t="str">
        <f>IF(Table4[[#This Row],[USD_Value]]&gt;=100000, "Whale", "Non-Whale")</f>
        <v>Non-Whale</v>
      </c>
    </row>
    <row r="832" spans="1:5" x14ac:dyDescent="0.3">
      <c r="A832" s="2">
        <v>46054</v>
      </c>
      <c r="B832" t="s">
        <v>510</v>
      </c>
      <c r="C832">
        <v>13222.25</v>
      </c>
      <c r="D832">
        <v>10881.91</v>
      </c>
      <c r="E832" t="str">
        <f>IF(Table4[[#This Row],[USD_Value]]&gt;=100000, "Whale", "Non-Whale")</f>
        <v>Non-Whale</v>
      </c>
    </row>
    <row r="833" spans="1:5" x14ac:dyDescent="0.3">
      <c r="A833" s="2">
        <v>46054</v>
      </c>
      <c r="B833" t="s">
        <v>512</v>
      </c>
      <c r="C833">
        <v>10052.16</v>
      </c>
      <c r="D833">
        <v>8272.92</v>
      </c>
      <c r="E833" t="str">
        <f>IF(Table4[[#This Row],[USD_Value]]&gt;=100000, "Whale", "Non-Whale")</f>
        <v>Non-Whale</v>
      </c>
    </row>
    <row r="834" spans="1:5" x14ac:dyDescent="0.3">
      <c r="A834" s="2">
        <v>46054</v>
      </c>
      <c r="B834" t="s">
        <v>514</v>
      </c>
      <c r="C834">
        <v>29538.959999999999</v>
      </c>
      <c r="D834">
        <v>24310.57</v>
      </c>
      <c r="E834" t="str">
        <f>IF(Table4[[#This Row],[USD_Value]]&gt;=100000, "Whale", "Non-Whale")</f>
        <v>Non-Whale</v>
      </c>
    </row>
    <row r="835" spans="1:5" x14ac:dyDescent="0.3">
      <c r="A835" s="2">
        <v>46054</v>
      </c>
      <c r="B835" t="s">
        <v>516</v>
      </c>
      <c r="C835">
        <v>5414.78</v>
      </c>
      <c r="D835">
        <v>4456.3599999999997</v>
      </c>
      <c r="E835" t="str">
        <f>IF(Table4[[#This Row],[USD_Value]]&gt;=100000, "Whale", "Non-Whale")</f>
        <v>Non-Whale</v>
      </c>
    </row>
    <row r="836" spans="1:5" x14ac:dyDescent="0.3">
      <c r="A836" s="2">
        <v>46054</v>
      </c>
      <c r="B836" t="s">
        <v>518</v>
      </c>
      <c r="C836">
        <v>2878.75</v>
      </c>
      <c r="D836">
        <v>2369.21</v>
      </c>
      <c r="E836" t="str">
        <f>IF(Table4[[#This Row],[USD_Value]]&gt;=100000, "Whale", "Non-Whale")</f>
        <v>Non-Whale</v>
      </c>
    </row>
    <row r="837" spans="1:5" x14ac:dyDescent="0.3">
      <c r="A837" s="2">
        <v>46054</v>
      </c>
      <c r="B837" t="s">
        <v>520</v>
      </c>
      <c r="C837">
        <v>160935.43</v>
      </c>
      <c r="D837">
        <v>132449.85999999999</v>
      </c>
      <c r="E837" t="str">
        <f>IF(Table4[[#This Row],[USD_Value]]&gt;=100000, "Whale", "Non-Whale")</f>
        <v>Whale</v>
      </c>
    </row>
    <row r="838" spans="1:5" x14ac:dyDescent="0.3">
      <c r="A838" s="2">
        <v>46054</v>
      </c>
      <c r="B838" t="s">
        <v>522</v>
      </c>
      <c r="C838">
        <v>2352.02</v>
      </c>
      <c r="D838">
        <v>1935.71</v>
      </c>
      <c r="E838" t="str">
        <f>IF(Table4[[#This Row],[USD_Value]]&gt;=100000, "Whale", "Non-Whale")</f>
        <v>Non-Whale</v>
      </c>
    </row>
    <row r="839" spans="1:5" x14ac:dyDescent="0.3">
      <c r="A839" s="2">
        <v>46054</v>
      </c>
      <c r="B839" t="s">
        <v>524</v>
      </c>
      <c r="C839">
        <v>2905.76</v>
      </c>
      <c r="D839">
        <v>2391.44</v>
      </c>
      <c r="E839" t="str">
        <f>IF(Table4[[#This Row],[USD_Value]]&gt;=100000, "Whale", "Non-Whale")</f>
        <v>Non-Whale</v>
      </c>
    </row>
    <row r="840" spans="1:5" x14ac:dyDescent="0.3">
      <c r="A840" s="2">
        <v>46054</v>
      </c>
      <c r="B840" t="s">
        <v>526</v>
      </c>
      <c r="C840">
        <v>4385.18</v>
      </c>
      <c r="D840">
        <v>3609</v>
      </c>
      <c r="E840" t="str">
        <f>IF(Table4[[#This Row],[USD_Value]]&gt;=100000, "Whale", "Non-Whale")</f>
        <v>Non-Whale</v>
      </c>
    </row>
    <row r="841" spans="1:5" x14ac:dyDescent="0.3">
      <c r="A841" s="2">
        <v>46054</v>
      </c>
      <c r="B841" t="s">
        <v>528</v>
      </c>
      <c r="C841">
        <v>20056.189999999999</v>
      </c>
      <c r="D841">
        <v>16506.25</v>
      </c>
      <c r="E841" t="str">
        <f>IF(Table4[[#This Row],[USD_Value]]&gt;=100000, "Whale", "Non-Whale")</f>
        <v>Non-Whale</v>
      </c>
    </row>
    <row r="842" spans="1:5" x14ac:dyDescent="0.3">
      <c r="A842" s="2">
        <v>46054</v>
      </c>
      <c r="B842" t="s">
        <v>530</v>
      </c>
      <c r="C842">
        <v>597617.9</v>
      </c>
      <c r="D842">
        <v>491839.53</v>
      </c>
      <c r="E842" t="str">
        <f>IF(Table4[[#This Row],[USD_Value]]&gt;=100000, "Whale", "Non-Whale")</f>
        <v>Whale</v>
      </c>
    </row>
    <row r="843" spans="1:5" x14ac:dyDescent="0.3">
      <c r="A843" s="2">
        <v>46054</v>
      </c>
      <c r="B843" t="s">
        <v>532</v>
      </c>
      <c r="C843">
        <v>258021.78</v>
      </c>
      <c r="D843">
        <v>212351.93</v>
      </c>
      <c r="E843" t="str">
        <f>IF(Table4[[#This Row],[USD_Value]]&gt;=100000, "Whale", "Non-Whale")</f>
        <v>Whale</v>
      </c>
    </row>
    <row r="844" spans="1:5" x14ac:dyDescent="0.3">
      <c r="A844" s="2">
        <v>46054</v>
      </c>
      <c r="B844" t="s">
        <v>534</v>
      </c>
      <c r="C844">
        <v>340838.56</v>
      </c>
      <c r="D844">
        <v>280510.13</v>
      </c>
      <c r="E844" t="str">
        <f>IF(Table4[[#This Row],[USD_Value]]&gt;=100000, "Whale", "Non-Whale")</f>
        <v>Whale</v>
      </c>
    </row>
    <row r="845" spans="1:5" x14ac:dyDescent="0.3">
      <c r="A845" s="2">
        <v>46054</v>
      </c>
      <c r="B845" t="s">
        <v>536</v>
      </c>
      <c r="C845">
        <v>1311.26</v>
      </c>
      <c r="D845">
        <v>1079.17</v>
      </c>
      <c r="E845" t="str">
        <f>IF(Table4[[#This Row],[USD_Value]]&gt;=100000, "Whale", "Non-Whale")</f>
        <v>Non-Whale</v>
      </c>
    </row>
    <row r="846" spans="1:5" x14ac:dyDescent="0.3">
      <c r="A846" s="2">
        <v>46054</v>
      </c>
      <c r="B846" t="s">
        <v>538</v>
      </c>
      <c r="C846">
        <v>676.5</v>
      </c>
      <c r="D846">
        <v>556.76</v>
      </c>
      <c r="E846" t="str">
        <f>IF(Table4[[#This Row],[USD_Value]]&gt;=100000, "Whale", "Non-Whale")</f>
        <v>Non-Whale</v>
      </c>
    </row>
    <row r="847" spans="1:5" x14ac:dyDescent="0.3">
      <c r="A847" s="2">
        <v>46054</v>
      </c>
      <c r="B847" t="s">
        <v>540</v>
      </c>
      <c r="C847">
        <v>165473.13</v>
      </c>
      <c r="D847">
        <v>136184.38</v>
      </c>
      <c r="E847" t="str">
        <f>IF(Table4[[#This Row],[USD_Value]]&gt;=100000, "Whale", "Non-Whale")</f>
        <v>Whale</v>
      </c>
    </row>
    <row r="848" spans="1:5" x14ac:dyDescent="0.3">
      <c r="A848" s="2">
        <v>46054</v>
      </c>
      <c r="B848" t="s">
        <v>542</v>
      </c>
      <c r="C848">
        <v>84037.94</v>
      </c>
      <c r="D848">
        <v>69163.23</v>
      </c>
      <c r="E848" t="str">
        <f>IF(Table4[[#This Row],[USD_Value]]&gt;=100000, "Whale", "Non-Whale")</f>
        <v>Non-Whale</v>
      </c>
    </row>
    <row r="849" spans="1:5" x14ac:dyDescent="0.3">
      <c r="A849" s="2">
        <v>46054</v>
      </c>
      <c r="B849" t="s">
        <v>544</v>
      </c>
      <c r="C849">
        <v>143115.76</v>
      </c>
      <c r="D849">
        <v>117784.27</v>
      </c>
      <c r="E849" t="str">
        <f>IF(Table4[[#This Row],[USD_Value]]&gt;=100000, "Whale", "Non-Whale")</f>
        <v>Whale</v>
      </c>
    </row>
    <row r="850" spans="1:5" x14ac:dyDescent="0.3">
      <c r="A850" s="2">
        <v>46054</v>
      </c>
      <c r="B850" t="s">
        <v>546</v>
      </c>
      <c r="C850">
        <v>21714.05</v>
      </c>
      <c r="D850">
        <v>17870.669999999998</v>
      </c>
      <c r="E850" t="str">
        <f>IF(Table4[[#This Row],[USD_Value]]&gt;=100000, "Whale", "Non-Whale")</f>
        <v>Non-Whale</v>
      </c>
    </row>
    <row r="851" spans="1:5" x14ac:dyDescent="0.3">
      <c r="A851" s="2">
        <v>46054</v>
      </c>
      <c r="B851" t="s">
        <v>548</v>
      </c>
      <c r="C851">
        <v>1500543.8</v>
      </c>
      <c r="D851">
        <v>1234947.55</v>
      </c>
      <c r="E851" t="str">
        <f>IF(Table4[[#This Row],[USD_Value]]&gt;=100000, "Whale", "Non-Whale")</f>
        <v>Whale</v>
      </c>
    </row>
    <row r="852" spans="1:5" x14ac:dyDescent="0.3">
      <c r="A852" s="2">
        <v>46054</v>
      </c>
      <c r="B852" t="s">
        <v>550</v>
      </c>
      <c r="C852">
        <v>13328.36</v>
      </c>
      <c r="D852">
        <v>10969.24</v>
      </c>
      <c r="E852" t="str">
        <f>IF(Table4[[#This Row],[USD_Value]]&gt;=100000, "Whale", "Non-Whale")</f>
        <v>Non-Whale</v>
      </c>
    </row>
    <row r="853" spans="1:5" x14ac:dyDescent="0.3">
      <c r="A853" s="2">
        <v>46054</v>
      </c>
      <c r="B853" t="s">
        <v>552</v>
      </c>
      <c r="C853">
        <v>3477.44</v>
      </c>
      <c r="D853">
        <v>2861.94</v>
      </c>
      <c r="E853" t="str">
        <f>IF(Table4[[#This Row],[USD_Value]]&gt;=100000, "Whale", "Non-Whale")</f>
        <v>Non-Whale</v>
      </c>
    </row>
    <row r="854" spans="1:5" x14ac:dyDescent="0.3">
      <c r="A854" s="2">
        <v>46054</v>
      </c>
      <c r="B854" t="s">
        <v>554</v>
      </c>
      <c r="C854">
        <v>20253.990000000002</v>
      </c>
      <c r="D854">
        <v>16669.04</v>
      </c>
      <c r="E854" t="str">
        <f>IF(Table4[[#This Row],[USD_Value]]&gt;=100000, "Whale", "Non-Whale")</f>
        <v>Non-Whale</v>
      </c>
    </row>
    <row r="855" spans="1:5" x14ac:dyDescent="0.3">
      <c r="A855" s="2">
        <v>46054</v>
      </c>
      <c r="B855" t="s">
        <v>556</v>
      </c>
      <c r="C855">
        <v>5759.74</v>
      </c>
      <c r="D855">
        <v>4740.2700000000004</v>
      </c>
      <c r="E855" t="str">
        <f>IF(Table4[[#This Row],[USD_Value]]&gt;=100000, "Whale", "Non-Whale")</f>
        <v>Non-Whale</v>
      </c>
    </row>
    <row r="856" spans="1:5" x14ac:dyDescent="0.3">
      <c r="A856" s="2">
        <v>46054</v>
      </c>
      <c r="B856" t="s">
        <v>558</v>
      </c>
      <c r="C856">
        <v>889.32</v>
      </c>
      <c r="D856">
        <v>731.91</v>
      </c>
      <c r="E856" t="str">
        <f>IF(Table4[[#This Row],[USD_Value]]&gt;=100000, "Whale", "Non-Whale")</f>
        <v>Non-Whale</v>
      </c>
    </row>
    <row r="857" spans="1:5" x14ac:dyDescent="0.3">
      <c r="A857" s="2">
        <v>46054</v>
      </c>
      <c r="B857" t="s">
        <v>560</v>
      </c>
      <c r="C857">
        <v>43811.08</v>
      </c>
      <c r="D857">
        <v>36056.519999999997</v>
      </c>
      <c r="E857" t="str">
        <f>IF(Table4[[#This Row],[USD_Value]]&gt;=100000, "Whale", "Non-Whale")</f>
        <v>Non-Whale</v>
      </c>
    </row>
    <row r="858" spans="1:5" x14ac:dyDescent="0.3">
      <c r="A858" s="2">
        <v>46054</v>
      </c>
      <c r="B858" t="s">
        <v>562</v>
      </c>
      <c r="C858">
        <v>93284.35</v>
      </c>
      <c r="D858">
        <v>76773.02</v>
      </c>
      <c r="E858" t="str">
        <f>IF(Table4[[#This Row],[USD_Value]]&gt;=100000, "Whale", "Non-Whale")</f>
        <v>Non-Whale</v>
      </c>
    </row>
    <row r="859" spans="1:5" x14ac:dyDescent="0.3">
      <c r="A859" s="2">
        <v>46054</v>
      </c>
      <c r="B859" t="s">
        <v>564</v>
      </c>
      <c r="C859">
        <v>88304.6</v>
      </c>
      <c r="D859">
        <v>72674.69</v>
      </c>
      <c r="E859" t="str">
        <f>IF(Table4[[#This Row],[USD_Value]]&gt;=100000, "Whale", "Non-Whale")</f>
        <v>Non-Whale</v>
      </c>
    </row>
    <row r="860" spans="1:5" x14ac:dyDescent="0.3">
      <c r="A860" s="2">
        <v>46054</v>
      </c>
      <c r="B860" t="s">
        <v>566</v>
      </c>
      <c r="C860">
        <v>28154.36</v>
      </c>
      <c r="D860">
        <v>23171.040000000001</v>
      </c>
      <c r="E860" t="str">
        <f>IF(Table4[[#This Row],[USD_Value]]&gt;=100000, "Whale", "Non-Whale")</f>
        <v>Non-Whale</v>
      </c>
    </row>
    <row r="861" spans="1:5" x14ac:dyDescent="0.3">
      <c r="A861" s="2">
        <v>46054</v>
      </c>
      <c r="B861" t="s">
        <v>568</v>
      </c>
      <c r="C861">
        <v>614.79999999999995</v>
      </c>
      <c r="D861">
        <v>505.98</v>
      </c>
      <c r="E861" t="str">
        <f>IF(Table4[[#This Row],[USD_Value]]&gt;=100000, "Whale", "Non-Whale")</f>
        <v>Non-Whale</v>
      </c>
    </row>
    <row r="862" spans="1:5" x14ac:dyDescent="0.3">
      <c r="A862" s="2">
        <v>46054</v>
      </c>
      <c r="B862" t="s">
        <v>570</v>
      </c>
      <c r="C862">
        <v>4981.01</v>
      </c>
      <c r="D862">
        <v>4099.37</v>
      </c>
      <c r="E862" t="str">
        <f>IF(Table4[[#This Row],[USD_Value]]&gt;=100000, "Whale", "Non-Whale")</f>
        <v>Non-Whale</v>
      </c>
    </row>
    <row r="863" spans="1:5" x14ac:dyDescent="0.3">
      <c r="A863" s="2">
        <v>46054</v>
      </c>
      <c r="B863" t="s">
        <v>572</v>
      </c>
      <c r="C863">
        <v>85579.520000000004</v>
      </c>
      <c r="D863">
        <v>70431.95</v>
      </c>
      <c r="E863" t="str">
        <f>IF(Table4[[#This Row],[USD_Value]]&gt;=100000, "Whale", "Non-Whale")</f>
        <v>Non-Whale</v>
      </c>
    </row>
    <row r="864" spans="1:5" x14ac:dyDescent="0.3">
      <c r="A864" s="2">
        <v>46054</v>
      </c>
      <c r="B864" t="s">
        <v>574</v>
      </c>
      <c r="C864">
        <v>165.06</v>
      </c>
      <c r="D864">
        <v>135.85</v>
      </c>
      <c r="E864" t="str">
        <f>IF(Table4[[#This Row],[USD_Value]]&gt;=100000, "Whale", "Non-Whale")</f>
        <v>Non-Whale</v>
      </c>
    </row>
    <row r="865" spans="1:5" x14ac:dyDescent="0.3">
      <c r="A865" s="2">
        <v>46054</v>
      </c>
      <c r="B865" t="s">
        <v>576</v>
      </c>
      <c r="C865">
        <v>2389.38</v>
      </c>
      <c r="D865">
        <v>1966.46</v>
      </c>
      <c r="E865" t="str">
        <f>IF(Table4[[#This Row],[USD_Value]]&gt;=100000, "Whale", "Non-Whale")</f>
        <v>Non-Whale</v>
      </c>
    </row>
    <row r="866" spans="1:5" x14ac:dyDescent="0.3">
      <c r="A866" s="2">
        <v>46054</v>
      </c>
      <c r="B866" t="s">
        <v>578</v>
      </c>
      <c r="C866">
        <v>1503271.34</v>
      </c>
      <c r="D866">
        <v>1237192.31</v>
      </c>
      <c r="E866" t="str">
        <f>IF(Table4[[#This Row],[USD_Value]]&gt;=100000, "Whale", "Non-Whale")</f>
        <v>Whale</v>
      </c>
    </row>
    <row r="867" spans="1:5" x14ac:dyDescent="0.3">
      <c r="A867" s="2">
        <v>46054</v>
      </c>
      <c r="B867" t="s">
        <v>580</v>
      </c>
      <c r="C867">
        <v>152726.22</v>
      </c>
      <c r="D867">
        <v>125693.68</v>
      </c>
      <c r="E867" t="str">
        <f>IF(Table4[[#This Row],[USD_Value]]&gt;=100000, "Whale", "Non-Whale")</f>
        <v>Whale</v>
      </c>
    </row>
    <row r="868" spans="1:5" x14ac:dyDescent="0.3">
      <c r="A868" s="2">
        <v>46054</v>
      </c>
      <c r="B868" t="s">
        <v>582</v>
      </c>
      <c r="C868">
        <v>19154.310000000001</v>
      </c>
      <c r="D868">
        <v>15764</v>
      </c>
      <c r="E868" t="str">
        <f>IF(Table4[[#This Row],[USD_Value]]&gt;=100000, "Whale", "Non-Whale")</f>
        <v>Non-Whale</v>
      </c>
    </row>
    <row r="869" spans="1:5" x14ac:dyDescent="0.3">
      <c r="A869" s="2">
        <v>46054</v>
      </c>
      <c r="B869" t="s">
        <v>584</v>
      </c>
      <c r="C869">
        <v>260928.24</v>
      </c>
      <c r="D869">
        <v>214743.95</v>
      </c>
      <c r="E869" t="str">
        <f>IF(Table4[[#This Row],[USD_Value]]&gt;=100000, "Whale", "Non-Whale")</f>
        <v>Whale</v>
      </c>
    </row>
    <row r="870" spans="1:5" x14ac:dyDescent="0.3">
      <c r="A870" s="2">
        <v>46054</v>
      </c>
      <c r="B870" t="s">
        <v>586</v>
      </c>
      <c r="C870">
        <v>2232.7600000000002</v>
      </c>
      <c r="D870">
        <v>1837.56</v>
      </c>
      <c r="E870" t="str">
        <f>IF(Table4[[#This Row],[USD_Value]]&gt;=100000, "Whale", "Non-Whale")</f>
        <v>Non-Whale</v>
      </c>
    </row>
    <row r="871" spans="1:5" x14ac:dyDescent="0.3">
      <c r="A871" s="2">
        <v>46054</v>
      </c>
      <c r="B871" t="s">
        <v>588</v>
      </c>
      <c r="C871">
        <v>1719.23</v>
      </c>
      <c r="D871">
        <v>1414.92</v>
      </c>
      <c r="E871" t="str">
        <f>IF(Table4[[#This Row],[USD_Value]]&gt;=100000, "Whale", "Non-Whale")</f>
        <v>Non-Whale</v>
      </c>
    </row>
    <row r="872" spans="1:5" x14ac:dyDescent="0.3">
      <c r="A872" s="2">
        <v>46054</v>
      </c>
      <c r="B872" t="s">
        <v>590</v>
      </c>
      <c r="C872">
        <v>6039.23</v>
      </c>
      <c r="D872">
        <v>4970.28</v>
      </c>
      <c r="E872" t="str">
        <f>IF(Table4[[#This Row],[USD_Value]]&gt;=100000, "Whale", "Non-Whale")</f>
        <v>Non-Whale</v>
      </c>
    </row>
    <row r="873" spans="1:5" x14ac:dyDescent="0.3">
      <c r="A873" s="2">
        <v>46054</v>
      </c>
      <c r="B873" t="s">
        <v>592</v>
      </c>
      <c r="C873">
        <v>514209.96</v>
      </c>
      <c r="D873">
        <v>423194.8</v>
      </c>
      <c r="E873" t="str">
        <f>IF(Table4[[#This Row],[USD_Value]]&gt;=100000, "Whale", "Non-Whale")</f>
        <v>Whale</v>
      </c>
    </row>
    <row r="874" spans="1:5" x14ac:dyDescent="0.3">
      <c r="A874" s="2">
        <v>46054</v>
      </c>
      <c r="B874" t="s">
        <v>594</v>
      </c>
      <c r="C874">
        <v>13125.44</v>
      </c>
      <c r="D874">
        <v>10802.24</v>
      </c>
      <c r="E874" t="str">
        <f>IF(Table4[[#This Row],[USD_Value]]&gt;=100000, "Whale", "Non-Whale")</f>
        <v>Non-Whale</v>
      </c>
    </row>
    <row r="875" spans="1:5" x14ac:dyDescent="0.3">
      <c r="A875" s="2">
        <v>46054</v>
      </c>
      <c r="B875" t="s">
        <v>596</v>
      </c>
      <c r="C875">
        <v>77258.149999999994</v>
      </c>
      <c r="D875">
        <v>63583.46</v>
      </c>
      <c r="E875" t="str">
        <f>IF(Table4[[#This Row],[USD_Value]]&gt;=100000, "Whale", "Non-Whale")</f>
        <v>Non-Whale</v>
      </c>
    </row>
    <row r="876" spans="1:5" x14ac:dyDescent="0.3">
      <c r="A876" s="2">
        <v>46054</v>
      </c>
      <c r="B876" t="s">
        <v>598</v>
      </c>
      <c r="C876">
        <v>11315.37</v>
      </c>
      <c r="D876">
        <v>9312.5499999999993</v>
      </c>
      <c r="E876" t="str">
        <f>IF(Table4[[#This Row],[USD_Value]]&gt;=100000, "Whale", "Non-Whale")</f>
        <v>Non-Whale</v>
      </c>
    </row>
    <row r="877" spans="1:5" x14ac:dyDescent="0.3">
      <c r="A877" s="2">
        <v>46054</v>
      </c>
      <c r="B877" t="s">
        <v>600</v>
      </c>
      <c r="C877">
        <v>4328.3</v>
      </c>
      <c r="D877">
        <v>3562.19</v>
      </c>
      <c r="E877" t="str">
        <f>IF(Table4[[#This Row],[USD_Value]]&gt;=100000, "Whale", "Non-Whale")</f>
        <v>Non-Whale</v>
      </c>
    </row>
    <row r="878" spans="1:5" x14ac:dyDescent="0.3">
      <c r="A878" s="2">
        <v>46054</v>
      </c>
      <c r="B878" t="s">
        <v>602</v>
      </c>
      <c r="C878">
        <v>3025.69</v>
      </c>
      <c r="D878">
        <v>2490.14</v>
      </c>
      <c r="E878" t="str">
        <f>IF(Table4[[#This Row],[USD_Value]]&gt;=100000, "Whale", "Non-Whale")</f>
        <v>Non-Whale</v>
      </c>
    </row>
    <row r="879" spans="1:5" x14ac:dyDescent="0.3">
      <c r="A879" s="2">
        <v>46054</v>
      </c>
      <c r="B879" t="s">
        <v>604</v>
      </c>
      <c r="C879">
        <v>51061.23</v>
      </c>
      <c r="D879">
        <v>42023.39</v>
      </c>
      <c r="E879" t="str">
        <f>IF(Table4[[#This Row],[USD_Value]]&gt;=100000, "Whale", "Non-Whale")</f>
        <v>Non-Whale</v>
      </c>
    </row>
    <row r="880" spans="1:5" x14ac:dyDescent="0.3">
      <c r="A880" s="2">
        <v>46054</v>
      </c>
      <c r="B880" t="s">
        <v>606</v>
      </c>
      <c r="C880">
        <v>24051.200000000001</v>
      </c>
      <c r="D880">
        <v>19794.14</v>
      </c>
      <c r="E880" t="str">
        <f>IF(Table4[[#This Row],[USD_Value]]&gt;=100000, "Whale", "Non-Whale")</f>
        <v>Non-Whale</v>
      </c>
    </row>
    <row r="881" spans="1:5" x14ac:dyDescent="0.3">
      <c r="A881" s="2">
        <v>46054</v>
      </c>
      <c r="B881" t="s">
        <v>608</v>
      </c>
      <c r="C881">
        <v>119487.52</v>
      </c>
      <c r="D881">
        <v>98338.23</v>
      </c>
      <c r="E881" t="str">
        <f>IF(Table4[[#This Row],[USD_Value]]&gt;=100000, "Whale", "Non-Whale")</f>
        <v>Non-Whale</v>
      </c>
    </row>
    <row r="882" spans="1:5" x14ac:dyDescent="0.3">
      <c r="A882" s="2">
        <v>46054</v>
      </c>
      <c r="B882" t="s">
        <v>610</v>
      </c>
      <c r="C882">
        <v>77233.06</v>
      </c>
      <c r="D882">
        <v>63562.81</v>
      </c>
      <c r="E882" t="str">
        <f>IF(Table4[[#This Row],[USD_Value]]&gt;=100000, "Whale", "Non-Whale")</f>
        <v>Non-Whale</v>
      </c>
    </row>
    <row r="883" spans="1:5" x14ac:dyDescent="0.3">
      <c r="A883" s="2">
        <v>46054</v>
      </c>
      <c r="B883" t="s">
        <v>612</v>
      </c>
      <c r="C883">
        <v>4408.1899999999996</v>
      </c>
      <c r="D883">
        <v>3627.94</v>
      </c>
      <c r="E883" t="str">
        <f>IF(Table4[[#This Row],[USD_Value]]&gt;=100000, "Whale", "Non-Whale")</f>
        <v>Non-Whale</v>
      </c>
    </row>
    <row r="884" spans="1:5" x14ac:dyDescent="0.3">
      <c r="A884" s="2">
        <v>46054</v>
      </c>
      <c r="B884" t="s">
        <v>614</v>
      </c>
      <c r="C884">
        <v>1733.03</v>
      </c>
      <c r="D884">
        <v>1426.29</v>
      </c>
      <c r="E884" t="str">
        <f>IF(Table4[[#This Row],[USD_Value]]&gt;=100000, "Whale", "Non-Whale")</f>
        <v>Non-Whale</v>
      </c>
    </row>
    <row r="885" spans="1:5" x14ac:dyDescent="0.3">
      <c r="A885" s="2">
        <v>46054</v>
      </c>
      <c r="B885" t="s">
        <v>616</v>
      </c>
      <c r="C885">
        <v>4441.33</v>
      </c>
      <c r="D885">
        <v>3655.22</v>
      </c>
      <c r="E885" t="str">
        <f>IF(Table4[[#This Row],[USD_Value]]&gt;=100000, "Whale", "Non-Whale")</f>
        <v>Non-Whale</v>
      </c>
    </row>
    <row r="886" spans="1:5" x14ac:dyDescent="0.3">
      <c r="A886" s="2">
        <v>46054</v>
      </c>
      <c r="B886" t="s">
        <v>618</v>
      </c>
      <c r="C886">
        <v>9392.3700000000008</v>
      </c>
      <c r="D886">
        <v>7729.92</v>
      </c>
      <c r="E886" t="str">
        <f>IF(Table4[[#This Row],[USD_Value]]&gt;=100000, "Whale", "Non-Whale")</f>
        <v>Non-Whale</v>
      </c>
    </row>
    <row r="887" spans="1:5" x14ac:dyDescent="0.3">
      <c r="A887" s="2">
        <v>46054</v>
      </c>
      <c r="B887" t="s">
        <v>620</v>
      </c>
      <c r="C887">
        <v>3757.21</v>
      </c>
      <c r="D887">
        <v>3092.18</v>
      </c>
      <c r="E887" t="str">
        <f>IF(Table4[[#This Row],[USD_Value]]&gt;=100000, "Whale", "Non-Whale")</f>
        <v>Non-Whale</v>
      </c>
    </row>
    <row r="888" spans="1:5" x14ac:dyDescent="0.3">
      <c r="A888" s="2">
        <v>46054</v>
      </c>
      <c r="B888" t="s">
        <v>622</v>
      </c>
      <c r="C888">
        <v>4808.57</v>
      </c>
      <c r="D888">
        <v>3957.46</v>
      </c>
      <c r="E888" t="str">
        <f>IF(Table4[[#This Row],[USD_Value]]&gt;=100000, "Whale", "Non-Whale")</f>
        <v>Non-Whale</v>
      </c>
    </row>
    <row r="889" spans="1:5" x14ac:dyDescent="0.3">
      <c r="A889" s="2">
        <v>46054</v>
      </c>
      <c r="B889" t="s">
        <v>624</v>
      </c>
      <c r="C889">
        <v>9416.36</v>
      </c>
      <c r="D889">
        <v>7749.66</v>
      </c>
      <c r="E889" t="str">
        <f>IF(Table4[[#This Row],[USD_Value]]&gt;=100000, "Whale", "Non-Whale")</f>
        <v>Non-Whale</v>
      </c>
    </row>
    <row r="890" spans="1:5" x14ac:dyDescent="0.3">
      <c r="A890" s="2">
        <v>46054</v>
      </c>
      <c r="B890" t="s">
        <v>626</v>
      </c>
      <c r="C890">
        <v>16027.82</v>
      </c>
      <c r="D890">
        <v>13190.9</v>
      </c>
      <c r="E890" t="str">
        <f>IF(Table4[[#This Row],[USD_Value]]&gt;=100000, "Whale", "Non-Whale")</f>
        <v>Non-Whale</v>
      </c>
    </row>
    <row r="891" spans="1:5" x14ac:dyDescent="0.3">
      <c r="A891" s="2">
        <v>46054</v>
      </c>
      <c r="B891" t="s">
        <v>628</v>
      </c>
      <c r="C891">
        <v>21418.560000000001</v>
      </c>
      <c r="D891">
        <v>17627.48</v>
      </c>
      <c r="E891" t="str">
        <f>IF(Table4[[#This Row],[USD_Value]]&gt;=100000, "Whale", "Non-Whale")</f>
        <v>Non-Whale</v>
      </c>
    </row>
    <row r="892" spans="1:5" x14ac:dyDescent="0.3">
      <c r="A892" s="2">
        <v>46054</v>
      </c>
      <c r="B892" t="s">
        <v>630</v>
      </c>
      <c r="C892">
        <v>1161.48</v>
      </c>
      <c r="D892">
        <v>955.9</v>
      </c>
      <c r="E892" t="str">
        <f>IF(Table4[[#This Row],[USD_Value]]&gt;=100000, "Whale", "Non-Whale")</f>
        <v>Non-Whale</v>
      </c>
    </row>
    <row r="893" spans="1:5" x14ac:dyDescent="0.3">
      <c r="A893" s="2">
        <v>46054</v>
      </c>
      <c r="B893" t="s">
        <v>632</v>
      </c>
      <c r="C893">
        <v>7588.1</v>
      </c>
      <c r="D893">
        <v>6245.01</v>
      </c>
      <c r="E893" t="str">
        <f>IF(Table4[[#This Row],[USD_Value]]&gt;=100000, "Whale", "Non-Whale")</f>
        <v>Non-Whale</v>
      </c>
    </row>
    <row r="894" spans="1:5" x14ac:dyDescent="0.3">
      <c r="A894" s="2">
        <v>46054</v>
      </c>
      <c r="B894" t="s">
        <v>634</v>
      </c>
      <c r="C894">
        <v>53592.06</v>
      </c>
      <c r="D894">
        <v>44106.27</v>
      </c>
      <c r="E894" t="str">
        <f>IF(Table4[[#This Row],[USD_Value]]&gt;=100000, "Whale", "Non-Whale")</f>
        <v>Non-Whale</v>
      </c>
    </row>
    <row r="895" spans="1:5" x14ac:dyDescent="0.3">
      <c r="A895" s="2">
        <v>46054</v>
      </c>
      <c r="B895" t="s">
        <v>636</v>
      </c>
      <c r="C895">
        <v>8321.42</v>
      </c>
      <c r="D895">
        <v>6848.52</v>
      </c>
      <c r="E895" t="str">
        <f>IF(Table4[[#This Row],[USD_Value]]&gt;=100000, "Whale", "Non-Whale")</f>
        <v>Non-Whale</v>
      </c>
    </row>
    <row r="896" spans="1:5" x14ac:dyDescent="0.3">
      <c r="A896" s="2">
        <v>46054</v>
      </c>
      <c r="B896" t="s">
        <v>638</v>
      </c>
      <c r="C896">
        <v>26285.21</v>
      </c>
      <c r="D896">
        <v>21632.73</v>
      </c>
      <c r="E896" t="str">
        <f>IF(Table4[[#This Row],[USD_Value]]&gt;=100000, "Whale", "Non-Whale")</f>
        <v>Non-Whale</v>
      </c>
    </row>
    <row r="897" spans="1:5" x14ac:dyDescent="0.3">
      <c r="A897" s="2">
        <v>46054</v>
      </c>
      <c r="B897" t="s">
        <v>640</v>
      </c>
      <c r="C897">
        <v>18193.330000000002</v>
      </c>
      <c r="D897">
        <v>14973.11</v>
      </c>
      <c r="E897" t="str">
        <f>IF(Table4[[#This Row],[USD_Value]]&gt;=100000, "Whale", "Non-Whale")</f>
        <v>Non-Whale</v>
      </c>
    </row>
    <row r="898" spans="1:5" x14ac:dyDescent="0.3">
      <c r="A898" s="2">
        <v>46054</v>
      </c>
      <c r="B898" t="s">
        <v>642</v>
      </c>
      <c r="C898">
        <v>96083.14</v>
      </c>
      <c r="D898">
        <v>79076.42</v>
      </c>
      <c r="E898" t="str">
        <f>IF(Table4[[#This Row],[USD_Value]]&gt;=100000, "Whale", "Non-Whale")</f>
        <v>Non-Whale</v>
      </c>
    </row>
    <row r="899" spans="1:5" x14ac:dyDescent="0.3">
      <c r="A899" s="2">
        <v>46054</v>
      </c>
      <c r="B899" t="s">
        <v>644</v>
      </c>
      <c r="C899">
        <v>1225.74</v>
      </c>
      <c r="D899">
        <v>1008.78</v>
      </c>
      <c r="E899" t="str">
        <f>IF(Table4[[#This Row],[USD_Value]]&gt;=100000, "Whale", "Non-Whale")</f>
        <v>Non-Whale</v>
      </c>
    </row>
    <row r="900" spans="1:5" x14ac:dyDescent="0.3">
      <c r="A900" s="2">
        <v>46054</v>
      </c>
      <c r="B900" t="s">
        <v>646</v>
      </c>
      <c r="C900">
        <v>53566.16</v>
      </c>
      <c r="D900">
        <v>44084.95</v>
      </c>
      <c r="E900" t="str">
        <f>IF(Table4[[#This Row],[USD_Value]]&gt;=100000, "Whale", "Non-Whale")</f>
        <v>Non-Whale</v>
      </c>
    </row>
    <row r="901" spans="1:5" x14ac:dyDescent="0.3">
      <c r="A901" s="2">
        <v>46054</v>
      </c>
      <c r="B901" t="s">
        <v>648</v>
      </c>
      <c r="C901">
        <v>620.74</v>
      </c>
      <c r="D901">
        <v>510.87</v>
      </c>
      <c r="E901" t="str">
        <f>IF(Table4[[#This Row],[USD_Value]]&gt;=100000, "Whale", "Non-Whale")</f>
        <v>Non-Whale</v>
      </c>
    </row>
    <row r="902" spans="1:5" x14ac:dyDescent="0.3">
      <c r="A902" s="2">
        <v>46054</v>
      </c>
      <c r="B902" t="s">
        <v>650</v>
      </c>
      <c r="C902">
        <v>452.64</v>
      </c>
      <c r="D902">
        <v>372.52</v>
      </c>
      <c r="E902" t="str">
        <f>IF(Table4[[#This Row],[USD_Value]]&gt;=100000, "Whale", "Non-Whale")</f>
        <v>Non-Whale</v>
      </c>
    </row>
    <row r="903" spans="1:5" x14ac:dyDescent="0.3">
      <c r="A903" s="2">
        <v>46054</v>
      </c>
      <c r="B903" t="s">
        <v>652</v>
      </c>
      <c r="C903">
        <v>3089.86</v>
      </c>
      <c r="D903">
        <v>2542.96</v>
      </c>
      <c r="E903" t="str">
        <f>IF(Table4[[#This Row],[USD_Value]]&gt;=100000, "Whale", "Non-Whale")</f>
        <v>Non-Whale</v>
      </c>
    </row>
    <row r="904" spans="1:5" x14ac:dyDescent="0.3">
      <c r="A904" s="2">
        <v>46054</v>
      </c>
      <c r="B904" t="s">
        <v>654</v>
      </c>
      <c r="C904">
        <v>2272.4</v>
      </c>
      <c r="D904">
        <v>1870.18</v>
      </c>
      <c r="E904" t="str">
        <f>IF(Table4[[#This Row],[USD_Value]]&gt;=100000, "Whale", "Non-Whale")</f>
        <v>Non-Whale</v>
      </c>
    </row>
    <row r="905" spans="1:5" x14ac:dyDescent="0.3">
      <c r="A905" s="2">
        <v>46054</v>
      </c>
      <c r="B905" t="s">
        <v>656</v>
      </c>
      <c r="C905">
        <v>234491.04</v>
      </c>
      <c r="D905">
        <v>192986.13</v>
      </c>
      <c r="E905" t="str">
        <f>IF(Table4[[#This Row],[USD_Value]]&gt;=100000, "Whale", "Non-Whale")</f>
        <v>Whale</v>
      </c>
    </row>
    <row r="906" spans="1:5" x14ac:dyDescent="0.3">
      <c r="A906" s="2">
        <v>46054</v>
      </c>
      <c r="B906" t="s">
        <v>658</v>
      </c>
      <c r="C906">
        <v>37570.18</v>
      </c>
      <c r="D906">
        <v>30920.26</v>
      </c>
      <c r="E906" t="str">
        <f>IF(Table4[[#This Row],[USD_Value]]&gt;=100000, "Whale", "Non-Whale")</f>
        <v>Non-Whale</v>
      </c>
    </row>
    <row r="907" spans="1:5" x14ac:dyDescent="0.3">
      <c r="A907" s="2">
        <v>46054</v>
      </c>
      <c r="B907" t="s">
        <v>660</v>
      </c>
      <c r="C907">
        <v>70736.44</v>
      </c>
      <c r="D907">
        <v>58216.09</v>
      </c>
      <c r="E907" t="str">
        <f>IF(Table4[[#This Row],[USD_Value]]&gt;=100000, "Whale", "Non-Whale")</f>
        <v>Non-Whale</v>
      </c>
    </row>
    <row r="908" spans="1:5" x14ac:dyDescent="0.3">
      <c r="A908" s="2">
        <v>46054</v>
      </c>
      <c r="B908" t="s">
        <v>662</v>
      </c>
      <c r="C908">
        <v>2532.0500000000002</v>
      </c>
      <c r="D908">
        <v>2083.88</v>
      </c>
      <c r="E908" t="str">
        <f>IF(Table4[[#This Row],[USD_Value]]&gt;=100000, "Whale", "Non-Whale")</f>
        <v>Non-Whale</v>
      </c>
    </row>
    <row r="909" spans="1:5" x14ac:dyDescent="0.3">
      <c r="A909" s="2">
        <v>46054</v>
      </c>
      <c r="B909" t="s">
        <v>664</v>
      </c>
      <c r="C909">
        <v>32075.14</v>
      </c>
      <c r="D909">
        <v>26397.84</v>
      </c>
      <c r="E909" t="str">
        <f>IF(Table4[[#This Row],[USD_Value]]&gt;=100000, "Whale", "Non-Whale")</f>
        <v>Non-Whale</v>
      </c>
    </row>
    <row r="910" spans="1:5" x14ac:dyDescent="0.3">
      <c r="A910" s="2">
        <v>46054</v>
      </c>
      <c r="B910" t="s">
        <v>666</v>
      </c>
      <c r="C910">
        <v>36526.15</v>
      </c>
      <c r="D910">
        <v>30061.02</v>
      </c>
      <c r="E910" t="str">
        <f>IF(Table4[[#This Row],[USD_Value]]&gt;=100000, "Whale", "Non-Whale")</f>
        <v>Non-Whale</v>
      </c>
    </row>
    <row r="911" spans="1:5" x14ac:dyDescent="0.3">
      <c r="A911" s="2">
        <v>46054</v>
      </c>
      <c r="B911" t="s">
        <v>668</v>
      </c>
      <c r="C911">
        <v>10342.23</v>
      </c>
      <c r="D911">
        <v>8511.66</v>
      </c>
      <c r="E911" t="str">
        <f>IF(Table4[[#This Row],[USD_Value]]&gt;=100000, "Whale", "Non-Whale")</f>
        <v>Non-Whale</v>
      </c>
    </row>
    <row r="912" spans="1:5" x14ac:dyDescent="0.3">
      <c r="A912" s="2">
        <v>46054</v>
      </c>
      <c r="B912" t="s">
        <v>670</v>
      </c>
      <c r="C912">
        <v>1832.15</v>
      </c>
      <c r="D912">
        <v>1507.86</v>
      </c>
      <c r="E912" t="str">
        <f>IF(Table4[[#This Row],[USD_Value]]&gt;=100000, "Whale", "Non-Whale")</f>
        <v>Non-Whale</v>
      </c>
    </row>
    <row r="913" spans="1:5" x14ac:dyDescent="0.3">
      <c r="A913" s="2">
        <v>46054</v>
      </c>
      <c r="B913" t="s">
        <v>672</v>
      </c>
      <c r="C913">
        <v>465.84</v>
      </c>
      <c r="D913">
        <v>383.39</v>
      </c>
      <c r="E913" t="str">
        <f>IF(Table4[[#This Row],[USD_Value]]&gt;=100000, "Whale", "Non-Whale")</f>
        <v>Non-Whale</v>
      </c>
    </row>
    <row r="914" spans="1:5" x14ac:dyDescent="0.3">
      <c r="A914" s="2">
        <v>46054</v>
      </c>
      <c r="B914" t="s">
        <v>674</v>
      </c>
      <c r="C914">
        <v>4037.59</v>
      </c>
      <c r="D914">
        <v>3322.94</v>
      </c>
      <c r="E914" t="str">
        <f>IF(Table4[[#This Row],[USD_Value]]&gt;=100000, "Whale", "Non-Whale")</f>
        <v>Non-Whale</v>
      </c>
    </row>
    <row r="915" spans="1:5" x14ac:dyDescent="0.3">
      <c r="A915" s="2">
        <v>46054</v>
      </c>
      <c r="B915" t="s">
        <v>676</v>
      </c>
      <c r="C915">
        <v>130945.33</v>
      </c>
      <c r="D915">
        <v>107768.01</v>
      </c>
      <c r="E915" t="str">
        <f>IF(Table4[[#This Row],[USD_Value]]&gt;=100000, "Whale", "Non-Whale")</f>
        <v>Whale</v>
      </c>
    </row>
    <row r="916" spans="1:5" x14ac:dyDescent="0.3">
      <c r="A916" s="2">
        <v>46054</v>
      </c>
      <c r="B916" t="s">
        <v>678</v>
      </c>
      <c r="C916">
        <v>310736.69</v>
      </c>
      <c r="D916">
        <v>255736.3</v>
      </c>
      <c r="E916" t="str">
        <f>IF(Table4[[#This Row],[USD_Value]]&gt;=100000, "Whale", "Non-Whale")</f>
        <v>Whale</v>
      </c>
    </row>
    <row r="917" spans="1:5" x14ac:dyDescent="0.3">
      <c r="A917" s="2">
        <v>46054</v>
      </c>
      <c r="B917" t="s">
        <v>680</v>
      </c>
      <c r="C917">
        <v>3820.17</v>
      </c>
      <c r="D917">
        <v>3144</v>
      </c>
      <c r="E917" t="str">
        <f>IF(Table4[[#This Row],[USD_Value]]&gt;=100000, "Whale", "Non-Whale")</f>
        <v>Non-Whale</v>
      </c>
    </row>
    <row r="918" spans="1:5" x14ac:dyDescent="0.3">
      <c r="A918" s="2">
        <v>46054</v>
      </c>
      <c r="B918" t="s">
        <v>682</v>
      </c>
      <c r="C918">
        <v>4942.46</v>
      </c>
      <c r="D918">
        <v>4067.65</v>
      </c>
      <c r="E918" t="str">
        <f>IF(Table4[[#This Row],[USD_Value]]&gt;=100000, "Whale", "Non-Whale")</f>
        <v>Non-Whale</v>
      </c>
    </row>
    <row r="919" spans="1:5" x14ac:dyDescent="0.3">
      <c r="A919" s="2">
        <v>46054</v>
      </c>
      <c r="B919" t="s">
        <v>684</v>
      </c>
      <c r="C919">
        <v>9713.2099999999991</v>
      </c>
      <c r="D919">
        <v>7993.97</v>
      </c>
      <c r="E919" t="str">
        <f>IF(Table4[[#This Row],[USD_Value]]&gt;=100000, "Whale", "Non-Whale")</f>
        <v>Non-Whale</v>
      </c>
    </row>
    <row r="920" spans="1:5" x14ac:dyDescent="0.3">
      <c r="A920" s="2">
        <v>46054</v>
      </c>
      <c r="B920" t="s">
        <v>686</v>
      </c>
      <c r="C920">
        <v>6911.25</v>
      </c>
      <c r="D920">
        <v>5687.96</v>
      </c>
      <c r="E920" t="str">
        <f>IF(Table4[[#This Row],[USD_Value]]&gt;=100000, "Whale", "Non-Whale")</f>
        <v>Non-Whale</v>
      </c>
    </row>
    <row r="921" spans="1:5" x14ac:dyDescent="0.3">
      <c r="A921" s="2">
        <v>46054</v>
      </c>
      <c r="B921" t="s">
        <v>688</v>
      </c>
      <c r="C921">
        <v>3714.34</v>
      </c>
      <c r="D921">
        <v>3056.9</v>
      </c>
      <c r="E921" t="str">
        <f>IF(Table4[[#This Row],[USD_Value]]&gt;=100000, "Whale", "Non-Whale")</f>
        <v>Non-Whale</v>
      </c>
    </row>
    <row r="922" spans="1:5" x14ac:dyDescent="0.3">
      <c r="A922" s="2">
        <v>46054</v>
      </c>
      <c r="B922" t="s">
        <v>690</v>
      </c>
      <c r="C922">
        <v>11891.25</v>
      </c>
      <c r="D922">
        <v>9786.5</v>
      </c>
      <c r="E922" t="str">
        <f>IF(Table4[[#This Row],[USD_Value]]&gt;=100000, "Whale", "Non-Whale")</f>
        <v>Non-Whale</v>
      </c>
    </row>
    <row r="923" spans="1:5" x14ac:dyDescent="0.3">
      <c r="A923" s="2">
        <v>46054</v>
      </c>
      <c r="B923" t="s">
        <v>692</v>
      </c>
      <c r="C923">
        <v>28497.21</v>
      </c>
      <c r="D923">
        <v>23453.200000000001</v>
      </c>
      <c r="E923" t="str">
        <f>IF(Table4[[#This Row],[USD_Value]]&gt;=100000, "Whale", "Non-Whale")</f>
        <v>Non-Whale</v>
      </c>
    </row>
    <row r="924" spans="1:5" x14ac:dyDescent="0.3">
      <c r="A924" s="2">
        <v>46054</v>
      </c>
      <c r="B924" t="s">
        <v>694</v>
      </c>
      <c r="C924">
        <v>10858.3</v>
      </c>
      <c r="D924">
        <v>8936.3799999999992</v>
      </c>
      <c r="E924" t="str">
        <f>IF(Table4[[#This Row],[USD_Value]]&gt;=100000, "Whale", "Non-Whale")</f>
        <v>Non-Whale</v>
      </c>
    </row>
    <row r="925" spans="1:5" x14ac:dyDescent="0.3">
      <c r="A925" s="2">
        <v>46054</v>
      </c>
      <c r="B925" t="s">
        <v>696</v>
      </c>
      <c r="C925">
        <v>2188.0700000000002</v>
      </c>
      <c r="D925">
        <v>1800.78</v>
      </c>
      <c r="E925" t="str">
        <f>IF(Table4[[#This Row],[USD_Value]]&gt;=100000, "Whale", "Non-Whale")</f>
        <v>Non-Whale</v>
      </c>
    </row>
    <row r="926" spans="1:5" x14ac:dyDescent="0.3">
      <c r="A926" s="2">
        <v>46054</v>
      </c>
      <c r="B926" t="s">
        <v>698</v>
      </c>
      <c r="C926">
        <v>180311.43</v>
      </c>
      <c r="D926">
        <v>148396.29999999999</v>
      </c>
      <c r="E926" t="str">
        <f>IF(Table4[[#This Row],[USD_Value]]&gt;=100000, "Whale", "Non-Whale")</f>
        <v>Whale</v>
      </c>
    </row>
    <row r="927" spans="1:5" x14ac:dyDescent="0.3">
      <c r="A927" s="2">
        <v>46054</v>
      </c>
      <c r="B927" t="s">
        <v>700</v>
      </c>
      <c r="C927">
        <v>88398.18</v>
      </c>
      <c r="D927">
        <v>72751.7</v>
      </c>
      <c r="E927" t="str">
        <f>IF(Table4[[#This Row],[USD_Value]]&gt;=100000, "Whale", "Non-Whale")</f>
        <v>Non-Whale</v>
      </c>
    </row>
    <row r="928" spans="1:5" x14ac:dyDescent="0.3">
      <c r="A928" s="2">
        <v>46054</v>
      </c>
      <c r="B928" t="s">
        <v>702</v>
      </c>
      <c r="C928">
        <v>1878.69</v>
      </c>
      <c r="D928">
        <v>1546.16</v>
      </c>
      <c r="E928" t="str">
        <f>IF(Table4[[#This Row],[USD_Value]]&gt;=100000, "Whale", "Non-Whale")</f>
        <v>Non-Whale</v>
      </c>
    </row>
    <row r="929" spans="1:5" x14ac:dyDescent="0.3">
      <c r="A929" s="2">
        <v>46054</v>
      </c>
      <c r="B929" t="s">
        <v>704</v>
      </c>
      <c r="C929">
        <v>44190.77</v>
      </c>
      <c r="D929">
        <v>36369</v>
      </c>
      <c r="E929" t="str">
        <f>IF(Table4[[#This Row],[USD_Value]]&gt;=100000, "Whale", "Non-Whale")</f>
        <v>Non-Whale</v>
      </c>
    </row>
    <row r="930" spans="1:5" x14ac:dyDescent="0.3">
      <c r="A930" s="2">
        <v>46054</v>
      </c>
      <c r="B930" t="s">
        <v>706</v>
      </c>
      <c r="C930">
        <v>4695.67</v>
      </c>
      <c r="D930">
        <v>3864.53</v>
      </c>
      <c r="E930" t="str">
        <f>IF(Table4[[#This Row],[USD_Value]]&gt;=100000, "Whale", "Non-Whale")</f>
        <v>Non-Whale</v>
      </c>
    </row>
    <row r="931" spans="1:5" x14ac:dyDescent="0.3">
      <c r="A931" s="2">
        <v>46054</v>
      </c>
      <c r="B931" t="s">
        <v>708</v>
      </c>
      <c r="C931">
        <v>5421.9</v>
      </c>
      <c r="D931">
        <v>4462.22</v>
      </c>
      <c r="E931" t="str">
        <f>IF(Table4[[#This Row],[USD_Value]]&gt;=100000, "Whale", "Non-Whale")</f>
        <v>Non-Whale</v>
      </c>
    </row>
    <row r="932" spans="1:5" x14ac:dyDescent="0.3">
      <c r="A932" s="2">
        <v>46054</v>
      </c>
      <c r="B932" t="s">
        <v>710</v>
      </c>
      <c r="C932">
        <v>295.29000000000002</v>
      </c>
      <c r="D932">
        <v>243.02</v>
      </c>
      <c r="E932" t="str">
        <f>IF(Table4[[#This Row],[USD_Value]]&gt;=100000, "Whale", "Non-Whale")</f>
        <v>Non-Whale</v>
      </c>
    </row>
    <row r="933" spans="1:5" x14ac:dyDescent="0.3">
      <c r="A933" s="2">
        <v>46054</v>
      </c>
      <c r="B933" t="s">
        <v>712</v>
      </c>
      <c r="C933">
        <v>157499.16</v>
      </c>
      <c r="D933">
        <v>129621.81</v>
      </c>
      <c r="E933" t="str">
        <f>IF(Table4[[#This Row],[USD_Value]]&gt;=100000, "Whale", "Non-Whale")</f>
        <v>Whale</v>
      </c>
    </row>
    <row r="934" spans="1:5" x14ac:dyDescent="0.3">
      <c r="A934" s="2">
        <v>46054</v>
      </c>
      <c r="B934" t="s">
        <v>714</v>
      </c>
      <c r="C934">
        <v>8575.2900000000009</v>
      </c>
      <c r="D934">
        <v>7057.46</v>
      </c>
      <c r="E934" t="str">
        <f>IF(Table4[[#This Row],[USD_Value]]&gt;=100000, "Whale", "Non-Whale")</f>
        <v>Non-Whale</v>
      </c>
    </row>
    <row r="935" spans="1:5" x14ac:dyDescent="0.3">
      <c r="A935" s="2">
        <v>46054</v>
      </c>
      <c r="B935" t="s">
        <v>716</v>
      </c>
      <c r="C935">
        <v>5804.88</v>
      </c>
      <c r="D935">
        <v>4777.41</v>
      </c>
      <c r="E935" t="str">
        <f>IF(Table4[[#This Row],[USD_Value]]&gt;=100000, "Whale", "Non-Whale")</f>
        <v>Non-Whale</v>
      </c>
    </row>
    <row r="936" spans="1:5" x14ac:dyDescent="0.3">
      <c r="A936" s="2">
        <v>46054</v>
      </c>
      <c r="B936" t="s">
        <v>718</v>
      </c>
      <c r="C936">
        <v>3011.66</v>
      </c>
      <c r="D936">
        <v>2478.6</v>
      </c>
      <c r="E936" t="str">
        <f>IF(Table4[[#This Row],[USD_Value]]&gt;=100000, "Whale", "Non-Whale")</f>
        <v>Non-Whale</v>
      </c>
    </row>
    <row r="937" spans="1:5" x14ac:dyDescent="0.3">
      <c r="A937" s="2">
        <v>46054</v>
      </c>
      <c r="B937" t="s">
        <v>720</v>
      </c>
      <c r="C937">
        <v>650.65</v>
      </c>
      <c r="D937">
        <v>535.49</v>
      </c>
      <c r="E937" t="str">
        <f>IF(Table4[[#This Row],[USD_Value]]&gt;=100000, "Whale", "Non-Whale")</f>
        <v>Non-Whale</v>
      </c>
    </row>
    <row r="938" spans="1:5" x14ac:dyDescent="0.3">
      <c r="A938" s="2">
        <v>46054</v>
      </c>
      <c r="B938" t="s">
        <v>722</v>
      </c>
      <c r="C938">
        <v>54096.5</v>
      </c>
      <c r="D938">
        <v>44521.42</v>
      </c>
      <c r="E938" t="str">
        <f>IF(Table4[[#This Row],[USD_Value]]&gt;=100000, "Whale", "Non-Whale")</f>
        <v>Non-Whale</v>
      </c>
    </row>
    <row r="939" spans="1:5" x14ac:dyDescent="0.3">
      <c r="A939" s="2">
        <v>46054</v>
      </c>
      <c r="B939" t="s">
        <v>724</v>
      </c>
      <c r="C939">
        <v>31939.64</v>
      </c>
      <c r="D939">
        <v>26286.32</v>
      </c>
      <c r="E939" t="str">
        <f>IF(Table4[[#This Row],[USD_Value]]&gt;=100000, "Whale", "Non-Whale")</f>
        <v>Non-Whale</v>
      </c>
    </row>
    <row r="940" spans="1:5" x14ac:dyDescent="0.3">
      <c r="A940" s="2">
        <v>46054</v>
      </c>
      <c r="B940" t="s">
        <v>726</v>
      </c>
      <c r="C940">
        <v>1808.84</v>
      </c>
      <c r="D940">
        <v>1488.67</v>
      </c>
      <c r="E940" t="str">
        <f>IF(Table4[[#This Row],[USD_Value]]&gt;=100000, "Whale", "Non-Whale")</f>
        <v>Non-Whale</v>
      </c>
    </row>
    <row r="941" spans="1:5" x14ac:dyDescent="0.3">
      <c r="A941" s="2">
        <v>46054</v>
      </c>
      <c r="B941" t="s">
        <v>728</v>
      </c>
      <c r="C941">
        <v>11408.38</v>
      </c>
      <c r="D941">
        <v>9389.1</v>
      </c>
      <c r="E941" t="str">
        <f>IF(Table4[[#This Row],[USD_Value]]&gt;=100000, "Whale", "Non-Whale")</f>
        <v>Non-Whale</v>
      </c>
    </row>
    <row r="942" spans="1:5" x14ac:dyDescent="0.3">
      <c r="A942" s="2">
        <v>46054</v>
      </c>
      <c r="B942" t="s">
        <v>730</v>
      </c>
      <c r="C942">
        <v>16470.2</v>
      </c>
      <c r="D942">
        <v>13554.97</v>
      </c>
      <c r="E942" t="str">
        <f>IF(Table4[[#This Row],[USD_Value]]&gt;=100000, "Whale", "Non-Whale")</f>
        <v>Non-Whale</v>
      </c>
    </row>
    <row r="943" spans="1:5" x14ac:dyDescent="0.3">
      <c r="A943" s="2">
        <v>46054</v>
      </c>
      <c r="B943" t="s">
        <v>732</v>
      </c>
      <c r="C943">
        <v>3309.81</v>
      </c>
      <c r="D943">
        <v>2723.97</v>
      </c>
      <c r="E943" t="str">
        <f>IF(Table4[[#This Row],[USD_Value]]&gt;=100000, "Whale", "Non-Whale")</f>
        <v>Non-Whale</v>
      </c>
    </row>
    <row r="944" spans="1:5" x14ac:dyDescent="0.3">
      <c r="A944" s="2">
        <v>46054</v>
      </c>
      <c r="B944" t="s">
        <v>734</v>
      </c>
      <c r="C944">
        <v>1321.67</v>
      </c>
      <c r="D944">
        <v>1087.74</v>
      </c>
      <c r="E944" t="str">
        <f>IF(Table4[[#This Row],[USD_Value]]&gt;=100000, "Whale", "Non-Whale")</f>
        <v>Non-Whale</v>
      </c>
    </row>
    <row r="945" spans="1:5" x14ac:dyDescent="0.3">
      <c r="A945" s="2">
        <v>46054</v>
      </c>
      <c r="B945" t="s">
        <v>736</v>
      </c>
      <c r="C945">
        <v>13605.72</v>
      </c>
      <c r="D945">
        <v>11197.51</v>
      </c>
      <c r="E945" t="str">
        <f>IF(Table4[[#This Row],[USD_Value]]&gt;=100000, "Whale", "Non-Whale")</f>
        <v>Non-Whale</v>
      </c>
    </row>
    <row r="946" spans="1:5" x14ac:dyDescent="0.3">
      <c r="A946" s="2">
        <v>46054</v>
      </c>
      <c r="B946" t="s">
        <v>738</v>
      </c>
      <c r="C946">
        <v>1668.85</v>
      </c>
      <c r="D946">
        <v>1373.47</v>
      </c>
      <c r="E946" t="str">
        <f>IF(Table4[[#This Row],[USD_Value]]&gt;=100000, "Whale", "Non-Whale")</f>
        <v>Non-Whale</v>
      </c>
    </row>
    <row r="947" spans="1:5" x14ac:dyDescent="0.3">
      <c r="A947" s="2">
        <v>46054</v>
      </c>
      <c r="B947" t="s">
        <v>740</v>
      </c>
      <c r="C947">
        <v>5853.81</v>
      </c>
      <c r="D947">
        <v>4817.6899999999996</v>
      </c>
      <c r="E947" t="str">
        <f>IF(Table4[[#This Row],[USD_Value]]&gt;=100000, "Whale", "Non-Whale")</f>
        <v>Non-Whale</v>
      </c>
    </row>
    <row r="948" spans="1:5" x14ac:dyDescent="0.3">
      <c r="A948" s="2">
        <v>46054</v>
      </c>
      <c r="B948" t="s">
        <v>742</v>
      </c>
      <c r="C948">
        <v>28558.01</v>
      </c>
      <c r="D948">
        <v>23503.24</v>
      </c>
      <c r="E948" t="str">
        <f>IF(Table4[[#This Row],[USD_Value]]&gt;=100000, "Whale", "Non-Whale")</f>
        <v>Non-Whale</v>
      </c>
    </row>
    <row r="949" spans="1:5" x14ac:dyDescent="0.3">
      <c r="A949" s="2">
        <v>46054</v>
      </c>
      <c r="B949" t="s">
        <v>744</v>
      </c>
      <c r="C949">
        <v>10508.74</v>
      </c>
      <c r="D949">
        <v>8648.69</v>
      </c>
      <c r="E949" t="str">
        <f>IF(Table4[[#This Row],[USD_Value]]&gt;=100000, "Whale", "Non-Whale")</f>
        <v>Non-Whale</v>
      </c>
    </row>
    <row r="950" spans="1:5" x14ac:dyDescent="0.3">
      <c r="A950" s="2">
        <v>46054</v>
      </c>
      <c r="B950" t="s">
        <v>746</v>
      </c>
      <c r="C950">
        <v>30237.63</v>
      </c>
      <c r="D950">
        <v>24885.57</v>
      </c>
      <c r="E950" t="str">
        <f>IF(Table4[[#This Row],[USD_Value]]&gt;=100000, "Whale", "Non-Whale")</f>
        <v>Non-Whale</v>
      </c>
    </row>
    <row r="951" spans="1:5" x14ac:dyDescent="0.3">
      <c r="A951" s="2">
        <v>46054</v>
      </c>
      <c r="B951" t="s">
        <v>748</v>
      </c>
      <c r="C951">
        <v>7789.05</v>
      </c>
      <c r="D951">
        <v>6410.39</v>
      </c>
      <c r="E951" t="str">
        <f>IF(Table4[[#This Row],[USD_Value]]&gt;=100000, "Whale", "Non-Whale")</f>
        <v>Non-Whale</v>
      </c>
    </row>
    <row r="952" spans="1:5" x14ac:dyDescent="0.3">
      <c r="A952" s="2">
        <v>46054</v>
      </c>
      <c r="B952" t="s">
        <v>750</v>
      </c>
      <c r="C952">
        <v>12149.53</v>
      </c>
      <c r="D952">
        <v>9999.06</v>
      </c>
      <c r="E952" t="str">
        <f>IF(Table4[[#This Row],[USD_Value]]&gt;=100000, "Whale", "Non-Whale")</f>
        <v>Non-Whale</v>
      </c>
    </row>
    <row r="953" spans="1:5" x14ac:dyDescent="0.3">
      <c r="A953" s="2">
        <v>46054</v>
      </c>
      <c r="B953" t="s">
        <v>752</v>
      </c>
      <c r="C953">
        <v>36757.64</v>
      </c>
      <c r="D953">
        <v>30251.54</v>
      </c>
      <c r="E953" t="str">
        <f>IF(Table4[[#This Row],[USD_Value]]&gt;=100000, "Whale", "Non-Whale")</f>
        <v>Non-Whale</v>
      </c>
    </row>
    <row r="954" spans="1:5" x14ac:dyDescent="0.3">
      <c r="A954" s="2">
        <v>46054</v>
      </c>
      <c r="B954" t="s">
        <v>754</v>
      </c>
      <c r="C954">
        <v>4075.52</v>
      </c>
      <c r="D954">
        <v>3354.15</v>
      </c>
      <c r="E954" t="str">
        <f>IF(Table4[[#This Row],[USD_Value]]&gt;=100000, "Whale", "Non-Whale")</f>
        <v>Non-Whale</v>
      </c>
    </row>
    <row r="955" spans="1:5" x14ac:dyDescent="0.3">
      <c r="A955" s="2">
        <v>46054</v>
      </c>
      <c r="B955" t="s">
        <v>756</v>
      </c>
      <c r="C955">
        <v>5916.41</v>
      </c>
      <c r="D955">
        <v>4869.21</v>
      </c>
      <c r="E955" t="str">
        <f>IF(Table4[[#This Row],[USD_Value]]&gt;=100000, "Whale", "Non-Whale")</f>
        <v>Non-Whale</v>
      </c>
    </row>
    <row r="956" spans="1:5" x14ac:dyDescent="0.3">
      <c r="A956" s="2">
        <v>46054</v>
      </c>
      <c r="B956" t="s">
        <v>758</v>
      </c>
      <c r="C956">
        <v>3706.98</v>
      </c>
      <c r="D956">
        <v>3050.85</v>
      </c>
      <c r="E956" t="str">
        <f>IF(Table4[[#This Row],[USD_Value]]&gt;=100000, "Whale", "Non-Whale")</f>
        <v>Non-Whale</v>
      </c>
    </row>
    <row r="957" spans="1:5" x14ac:dyDescent="0.3">
      <c r="A957" s="2">
        <v>46054</v>
      </c>
      <c r="B957" t="s">
        <v>760</v>
      </c>
      <c r="C957">
        <v>4178.79</v>
      </c>
      <c r="D957">
        <v>3439.15</v>
      </c>
      <c r="E957" t="str">
        <f>IF(Table4[[#This Row],[USD_Value]]&gt;=100000, "Whale", "Non-Whale")</f>
        <v>Non-Whale</v>
      </c>
    </row>
    <row r="958" spans="1:5" x14ac:dyDescent="0.3">
      <c r="A958" s="2">
        <v>46054</v>
      </c>
      <c r="B958" t="s">
        <v>762</v>
      </c>
      <c r="C958">
        <v>11161.7</v>
      </c>
      <c r="D958">
        <v>9186.08</v>
      </c>
      <c r="E958" t="str">
        <f>IF(Table4[[#This Row],[USD_Value]]&gt;=100000, "Whale", "Non-Whale")</f>
        <v>Non-Whale</v>
      </c>
    </row>
    <row r="959" spans="1:5" x14ac:dyDescent="0.3">
      <c r="A959" s="2">
        <v>46054</v>
      </c>
      <c r="B959" t="s">
        <v>764</v>
      </c>
      <c r="C959">
        <v>30143.01</v>
      </c>
      <c r="D959">
        <v>24807.7</v>
      </c>
      <c r="E959" t="str">
        <f>IF(Table4[[#This Row],[USD_Value]]&gt;=100000, "Whale", "Non-Whale")</f>
        <v>Non-Whale</v>
      </c>
    </row>
    <row r="960" spans="1:5" x14ac:dyDescent="0.3">
      <c r="A960" s="2">
        <v>46054</v>
      </c>
      <c r="B960" t="s">
        <v>766</v>
      </c>
      <c r="C960">
        <v>791746.72</v>
      </c>
      <c r="D960">
        <v>651607.55000000005</v>
      </c>
      <c r="E960" t="str">
        <f>IF(Table4[[#This Row],[USD_Value]]&gt;=100000, "Whale", "Non-Whale")</f>
        <v>Whale</v>
      </c>
    </row>
    <row r="961" spans="1:5" x14ac:dyDescent="0.3">
      <c r="A961" s="2">
        <v>46054</v>
      </c>
      <c r="B961" t="s">
        <v>768</v>
      </c>
      <c r="C961">
        <v>18017.349999999999</v>
      </c>
      <c r="D961">
        <v>14828.28</v>
      </c>
      <c r="E961" t="str">
        <f>IF(Table4[[#This Row],[USD_Value]]&gt;=100000, "Whale", "Non-Whale")</f>
        <v>Non-Whale</v>
      </c>
    </row>
    <row r="962" spans="1:5" x14ac:dyDescent="0.3">
      <c r="A962" s="2">
        <v>46054</v>
      </c>
      <c r="B962" t="s">
        <v>770</v>
      </c>
      <c r="C962">
        <v>1031.3900000000001</v>
      </c>
      <c r="D962">
        <v>848.83</v>
      </c>
      <c r="E962" t="str">
        <f>IF(Table4[[#This Row],[USD_Value]]&gt;=100000, "Whale", "Non-Whale")</f>
        <v>Non-Whale</v>
      </c>
    </row>
    <row r="963" spans="1:5" x14ac:dyDescent="0.3">
      <c r="A963" s="2">
        <v>46054</v>
      </c>
      <c r="B963" t="s">
        <v>772</v>
      </c>
      <c r="C963">
        <v>138729.34</v>
      </c>
      <c r="D963">
        <v>114174.24</v>
      </c>
      <c r="E963" t="str">
        <f>IF(Table4[[#This Row],[USD_Value]]&gt;=100000, "Whale", "Non-Whale")</f>
        <v>Whale</v>
      </c>
    </row>
    <row r="964" spans="1:5" x14ac:dyDescent="0.3">
      <c r="A964" s="2">
        <v>46054</v>
      </c>
      <c r="B964" t="s">
        <v>774</v>
      </c>
      <c r="C964">
        <v>28829.91</v>
      </c>
      <c r="D964">
        <v>23727.01</v>
      </c>
      <c r="E964" t="str">
        <f>IF(Table4[[#This Row],[USD_Value]]&gt;=100000, "Whale", "Non-Whale")</f>
        <v>Non-Whale</v>
      </c>
    </row>
    <row r="965" spans="1:5" x14ac:dyDescent="0.3">
      <c r="A965" s="2">
        <v>46054</v>
      </c>
      <c r="B965" t="s">
        <v>776</v>
      </c>
      <c r="C965">
        <v>8426.8700000000008</v>
      </c>
      <c r="D965">
        <v>6935.32</v>
      </c>
      <c r="E965" t="str">
        <f>IF(Table4[[#This Row],[USD_Value]]&gt;=100000, "Whale", "Non-Whale")</f>
        <v>Non-Whale</v>
      </c>
    </row>
    <row r="966" spans="1:5" x14ac:dyDescent="0.3">
      <c r="A966" s="2">
        <v>46054</v>
      </c>
      <c r="B966" t="s">
        <v>778</v>
      </c>
      <c r="C966">
        <v>45493.42</v>
      </c>
      <c r="D966">
        <v>37441.08</v>
      </c>
      <c r="E966" t="str">
        <f>IF(Table4[[#This Row],[USD_Value]]&gt;=100000, "Whale", "Non-Whale")</f>
        <v>Non-Whale</v>
      </c>
    </row>
    <row r="967" spans="1:5" x14ac:dyDescent="0.3">
      <c r="A967" s="2">
        <v>46054</v>
      </c>
      <c r="B967" t="s">
        <v>780</v>
      </c>
      <c r="C967">
        <v>4306.12</v>
      </c>
      <c r="D967">
        <v>3543.94</v>
      </c>
      <c r="E967" t="str">
        <f>IF(Table4[[#This Row],[USD_Value]]&gt;=100000, "Whale", "Non-Whale")</f>
        <v>Non-Whale</v>
      </c>
    </row>
    <row r="968" spans="1:5" x14ac:dyDescent="0.3">
      <c r="A968" s="2">
        <v>46054</v>
      </c>
      <c r="B968" t="s">
        <v>782</v>
      </c>
      <c r="C968">
        <v>67616.710000000006</v>
      </c>
      <c r="D968">
        <v>55648.55</v>
      </c>
      <c r="E968" t="str">
        <f>IF(Table4[[#This Row],[USD_Value]]&gt;=100000, "Whale", "Non-Whale")</f>
        <v>Non-Whale</v>
      </c>
    </row>
    <row r="969" spans="1:5" x14ac:dyDescent="0.3">
      <c r="A969" s="2">
        <v>46054</v>
      </c>
      <c r="B969" t="s">
        <v>784</v>
      </c>
      <c r="C969">
        <v>101396.03</v>
      </c>
      <c r="D969">
        <v>83448.929999999993</v>
      </c>
      <c r="E969" t="str">
        <f>IF(Table4[[#This Row],[USD_Value]]&gt;=100000, "Whale", "Non-Whale")</f>
        <v>Non-Whale</v>
      </c>
    </row>
    <row r="970" spans="1:5" x14ac:dyDescent="0.3">
      <c r="A970" s="2">
        <v>46054</v>
      </c>
      <c r="B970" t="s">
        <v>786</v>
      </c>
      <c r="C970">
        <v>625.04</v>
      </c>
      <c r="D970">
        <v>514.41</v>
      </c>
      <c r="E970" t="str">
        <f>IF(Table4[[#This Row],[USD_Value]]&gt;=100000, "Whale", "Non-Whale")</f>
        <v>Non-Whale</v>
      </c>
    </row>
    <row r="971" spans="1:5" x14ac:dyDescent="0.3">
      <c r="A971" s="2">
        <v>46054</v>
      </c>
      <c r="B971" t="s">
        <v>788</v>
      </c>
      <c r="C971">
        <v>925.36</v>
      </c>
      <c r="D971">
        <v>761.57</v>
      </c>
      <c r="E971" t="str">
        <f>IF(Table4[[#This Row],[USD_Value]]&gt;=100000, "Whale", "Non-Whale")</f>
        <v>Non-Whale</v>
      </c>
    </row>
    <row r="972" spans="1:5" x14ac:dyDescent="0.3">
      <c r="A972" s="2">
        <v>46054</v>
      </c>
      <c r="B972" t="s">
        <v>790</v>
      </c>
      <c r="C972">
        <v>124.97</v>
      </c>
      <c r="D972">
        <v>102.85</v>
      </c>
      <c r="E972" t="str">
        <f>IF(Table4[[#This Row],[USD_Value]]&gt;=100000, "Whale", "Non-Whale")</f>
        <v>Non-Whale</v>
      </c>
    </row>
    <row r="973" spans="1:5" x14ac:dyDescent="0.3">
      <c r="A973" s="2">
        <v>46054</v>
      </c>
      <c r="B973" t="s">
        <v>792</v>
      </c>
      <c r="C973">
        <v>2610.7399999999998</v>
      </c>
      <c r="D973">
        <v>2148.64</v>
      </c>
      <c r="E973" t="str">
        <f>IF(Table4[[#This Row],[USD_Value]]&gt;=100000, "Whale", "Non-Whale")</f>
        <v>Non-Whale</v>
      </c>
    </row>
    <row r="974" spans="1:5" x14ac:dyDescent="0.3">
      <c r="A974" s="2">
        <v>46054</v>
      </c>
      <c r="B974" t="s">
        <v>794</v>
      </c>
      <c r="C974">
        <v>2870.68</v>
      </c>
      <c r="D974">
        <v>2362.5700000000002</v>
      </c>
      <c r="E974" t="str">
        <f>IF(Table4[[#This Row],[USD_Value]]&gt;=100000, "Whale", "Non-Whale")</f>
        <v>Non-Whale</v>
      </c>
    </row>
    <row r="975" spans="1:5" x14ac:dyDescent="0.3">
      <c r="A975" s="2">
        <v>46054</v>
      </c>
      <c r="B975" t="s">
        <v>796</v>
      </c>
      <c r="C975">
        <v>45042.3</v>
      </c>
      <c r="D975">
        <v>37069.82</v>
      </c>
      <c r="E975" t="str">
        <f>IF(Table4[[#This Row],[USD_Value]]&gt;=100000, "Whale", "Non-Whale")</f>
        <v>Non-Whale</v>
      </c>
    </row>
    <row r="976" spans="1:5" x14ac:dyDescent="0.3">
      <c r="A976" s="2">
        <v>46054</v>
      </c>
      <c r="B976" t="s">
        <v>798</v>
      </c>
      <c r="C976">
        <v>2815.14</v>
      </c>
      <c r="D976">
        <v>2316.86</v>
      </c>
      <c r="E976" t="str">
        <f>IF(Table4[[#This Row],[USD_Value]]&gt;=100000, "Whale", "Non-Whale")</f>
        <v>Non-Whale</v>
      </c>
    </row>
    <row r="977" spans="1:5" x14ac:dyDescent="0.3">
      <c r="A977" s="2">
        <v>46054</v>
      </c>
      <c r="B977" t="s">
        <v>800</v>
      </c>
      <c r="C977">
        <v>4748.46</v>
      </c>
      <c r="D977">
        <v>3907.98</v>
      </c>
      <c r="E977" t="str">
        <f>IF(Table4[[#This Row],[USD_Value]]&gt;=100000, "Whale", "Non-Whale")</f>
        <v>Non-Whale</v>
      </c>
    </row>
    <row r="978" spans="1:5" x14ac:dyDescent="0.3">
      <c r="A978" s="2">
        <v>46054</v>
      </c>
      <c r="B978" t="s">
        <v>802</v>
      </c>
      <c r="C978">
        <v>19927.849999999999</v>
      </c>
      <c r="D978">
        <v>16400.62</v>
      </c>
      <c r="E978" t="str">
        <f>IF(Table4[[#This Row],[USD_Value]]&gt;=100000, "Whale", "Non-Whale")</f>
        <v>Non-Whale</v>
      </c>
    </row>
    <row r="979" spans="1:5" x14ac:dyDescent="0.3">
      <c r="A979" s="2">
        <v>46054</v>
      </c>
      <c r="B979" t="s">
        <v>804</v>
      </c>
      <c r="C979">
        <v>5246.68</v>
      </c>
      <c r="D979">
        <v>4318.0200000000004</v>
      </c>
      <c r="E979" t="str">
        <f>IF(Table4[[#This Row],[USD_Value]]&gt;=100000, "Whale", "Non-Whale")</f>
        <v>Non-Whale</v>
      </c>
    </row>
    <row r="980" spans="1:5" x14ac:dyDescent="0.3">
      <c r="A980" s="2">
        <v>46054</v>
      </c>
      <c r="B980" t="s">
        <v>806</v>
      </c>
      <c r="C980">
        <v>101675.23</v>
      </c>
      <c r="D980">
        <v>83678.720000000001</v>
      </c>
      <c r="E980" t="str">
        <f>IF(Table4[[#This Row],[USD_Value]]&gt;=100000, "Whale", "Non-Whale")</f>
        <v>Non-Whale</v>
      </c>
    </row>
    <row r="981" spans="1:5" x14ac:dyDescent="0.3">
      <c r="A981" s="2">
        <v>46054</v>
      </c>
      <c r="B981" t="s">
        <v>808</v>
      </c>
      <c r="C981">
        <v>4448.91</v>
      </c>
      <c r="D981">
        <v>3661.45</v>
      </c>
      <c r="E981" t="str">
        <f>IF(Table4[[#This Row],[USD_Value]]&gt;=100000, "Whale", "Non-Whale")</f>
        <v>Non-Whale</v>
      </c>
    </row>
    <row r="982" spans="1:5" x14ac:dyDescent="0.3">
      <c r="A982" s="2">
        <v>46054</v>
      </c>
      <c r="B982" t="s">
        <v>810</v>
      </c>
      <c r="C982">
        <v>1851.52</v>
      </c>
      <c r="D982">
        <v>1523.8</v>
      </c>
      <c r="E982" t="str">
        <f>IF(Table4[[#This Row],[USD_Value]]&gt;=100000, "Whale", "Non-Whale")</f>
        <v>Non-Whale</v>
      </c>
    </row>
    <row r="983" spans="1:5" x14ac:dyDescent="0.3">
      <c r="A983" s="2">
        <v>46054</v>
      </c>
      <c r="B983" t="s">
        <v>812</v>
      </c>
      <c r="C983">
        <v>23214.86</v>
      </c>
      <c r="D983">
        <v>19105.830000000002</v>
      </c>
      <c r="E983" t="str">
        <f>IF(Table4[[#This Row],[USD_Value]]&gt;=100000, "Whale", "Non-Whale")</f>
        <v>Non-Whale</v>
      </c>
    </row>
    <row r="984" spans="1:5" x14ac:dyDescent="0.3">
      <c r="A984" s="2">
        <v>46054</v>
      </c>
      <c r="B984" t="s">
        <v>814</v>
      </c>
      <c r="C984">
        <v>11613.22</v>
      </c>
      <c r="D984">
        <v>9557.68</v>
      </c>
      <c r="E984" t="str">
        <f>IF(Table4[[#This Row],[USD_Value]]&gt;=100000, "Whale", "Non-Whale")</f>
        <v>Non-Whale</v>
      </c>
    </row>
    <row r="985" spans="1:5" x14ac:dyDescent="0.3">
      <c r="A985" s="2">
        <v>46054</v>
      </c>
      <c r="B985" t="s">
        <v>816</v>
      </c>
      <c r="C985">
        <v>310527.84999999998</v>
      </c>
      <c r="D985">
        <v>255564.42</v>
      </c>
      <c r="E985" t="str">
        <f>IF(Table4[[#This Row],[USD_Value]]&gt;=100000, "Whale", "Non-Whale")</f>
        <v>Whale</v>
      </c>
    </row>
    <row r="986" spans="1:5" x14ac:dyDescent="0.3">
      <c r="A986" s="2">
        <v>46054</v>
      </c>
      <c r="B986" t="s">
        <v>818</v>
      </c>
      <c r="C986">
        <v>17300.75</v>
      </c>
      <c r="D986">
        <v>14238.52</v>
      </c>
      <c r="E986" t="str">
        <f>IF(Table4[[#This Row],[USD_Value]]&gt;=100000, "Whale", "Non-Whale")</f>
        <v>Non-Whale</v>
      </c>
    </row>
    <row r="987" spans="1:5" x14ac:dyDescent="0.3">
      <c r="A987" s="2">
        <v>46054</v>
      </c>
      <c r="B987" t="s">
        <v>820</v>
      </c>
      <c r="C987">
        <v>88015.98</v>
      </c>
      <c r="D987">
        <v>72437.149999999994</v>
      </c>
      <c r="E987" t="str">
        <f>IF(Table4[[#This Row],[USD_Value]]&gt;=100000, "Whale", "Non-Whale")</f>
        <v>Non-Whale</v>
      </c>
    </row>
    <row r="988" spans="1:5" x14ac:dyDescent="0.3">
      <c r="A988" s="2">
        <v>46054</v>
      </c>
      <c r="B988" t="s">
        <v>822</v>
      </c>
      <c r="C988">
        <v>31299.55</v>
      </c>
      <c r="D988">
        <v>25759.53</v>
      </c>
      <c r="E988" t="str">
        <f>IF(Table4[[#This Row],[USD_Value]]&gt;=100000, "Whale", "Non-Whale")</f>
        <v>Non-Whale</v>
      </c>
    </row>
    <row r="989" spans="1:5" x14ac:dyDescent="0.3">
      <c r="A989" s="2">
        <v>46054</v>
      </c>
      <c r="B989" t="s">
        <v>824</v>
      </c>
      <c r="C989">
        <v>2348.7600000000002</v>
      </c>
      <c r="D989">
        <v>1933.03</v>
      </c>
      <c r="E989" t="str">
        <f>IF(Table4[[#This Row],[USD_Value]]&gt;=100000, "Whale", "Non-Whale")</f>
        <v>Non-Whale</v>
      </c>
    </row>
    <row r="990" spans="1:5" x14ac:dyDescent="0.3">
      <c r="A990" s="2">
        <v>46054</v>
      </c>
      <c r="B990" t="s">
        <v>826</v>
      </c>
      <c r="C990">
        <v>29477.73</v>
      </c>
      <c r="D990">
        <v>24260.17</v>
      </c>
      <c r="E990" t="str">
        <f>IF(Table4[[#This Row],[USD_Value]]&gt;=100000, "Whale", "Non-Whale")</f>
        <v>Non-Whale</v>
      </c>
    </row>
    <row r="991" spans="1:5" x14ac:dyDescent="0.3">
      <c r="A991" s="2">
        <v>46054</v>
      </c>
      <c r="B991" t="s">
        <v>828</v>
      </c>
      <c r="C991">
        <v>50156.77</v>
      </c>
      <c r="D991">
        <v>41279.019999999997</v>
      </c>
      <c r="E991" t="str">
        <f>IF(Table4[[#This Row],[USD_Value]]&gt;=100000, "Whale", "Non-Whale")</f>
        <v>Non-Whale</v>
      </c>
    </row>
    <row r="992" spans="1:5" x14ac:dyDescent="0.3">
      <c r="A992" s="2">
        <v>46054</v>
      </c>
      <c r="B992" t="s">
        <v>830</v>
      </c>
      <c r="C992">
        <v>691923.95</v>
      </c>
      <c r="D992">
        <v>569453.41</v>
      </c>
      <c r="E992" t="str">
        <f>IF(Table4[[#This Row],[USD_Value]]&gt;=100000, "Whale", "Non-Whale")</f>
        <v>Whale</v>
      </c>
    </row>
    <row r="993" spans="1:5" x14ac:dyDescent="0.3">
      <c r="A993" s="2">
        <v>46054</v>
      </c>
      <c r="B993" t="s">
        <v>832</v>
      </c>
      <c r="C993">
        <v>7653.05</v>
      </c>
      <c r="D993">
        <v>6298.46</v>
      </c>
      <c r="E993" t="str">
        <f>IF(Table4[[#This Row],[USD_Value]]&gt;=100000, "Whale", "Non-Whale")</f>
        <v>Non-Whale</v>
      </c>
    </row>
    <row r="994" spans="1:5" x14ac:dyDescent="0.3">
      <c r="A994" s="2">
        <v>46054</v>
      </c>
      <c r="B994" t="s">
        <v>834</v>
      </c>
      <c r="C994">
        <v>7880.19</v>
      </c>
      <c r="D994">
        <v>6485.4</v>
      </c>
      <c r="E994" t="str">
        <f>IF(Table4[[#This Row],[USD_Value]]&gt;=100000, "Whale", "Non-Whale")</f>
        <v>Non-Whale</v>
      </c>
    </row>
    <row r="995" spans="1:5" x14ac:dyDescent="0.3">
      <c r="A995" s="2">
        <v>46054</v>
      </c>
      <c r="B995" t="s">
        <v>836</v>
      </c>
      <c r="C995">
        <v>112655.06</v>
      </c>
      <c r="D995">
        <v>92715.11</v>
      </c>
      <c r="E995" t="str">
        <f>IF(Table4[[#This Row],[USD_Value]]&gt;=100000, "Whale", "Non-Whale")</f>
        <v>Non-Whale</v>
      </c>
    </row>
    <row r="996" spans="1:5" x14ac:dyDescent="0.3">
      <c r="A996" s="2">
        <v>46054</v>
      </c>
      <c r="B996" t="s">
        <v>838</v>
      </c>
      <c r="C996">
        <v>4241.4399999999996</v>
      </c>
      <c r="D996">
        <v>3490.71</v>
      </c>
      <c r="E996" t="str">
        <f>IF(Table4[[#This Row],[USD_Value]]&gt;=100000, "Whale", "Non-Whale")</f>
        <v>Non-Whale</v>
      </c>
    </row>
    <row r="997" spans="1:5" x14ac:dyDescent="0.3">
      <c r="A997" s="2">
        <v>46054</v>
      </c>
      <c r="B997" t="s">
        <v>840</v>
      </c>
      <c r="C997">
        <v>310217.24</v>
      </c>
      <c r="D997">
        <v>255308.79</v>
      </c>
      <c r="E997" t="str">
        <f>IF(Table4[[#This Row],[USD_Value]]&gt;=100000, "Whale", "Non-Whale")</f>
        <v>Whale</v>
      </c>
    </row>
    <row r="998" spans="1:5" x14ac:dyDescent="0.3">
      <c r="A998" s="2">
        <v>46054</v>
      </c>
      <c r="B998" t="s">
        <v>842</v>
      </c>
      <c r="C998">
        <v>52029.56</v>
      </c>
      <c r="D998">
        <v>42820.32</v>
      </c>
      <c r="E998" t="str">
        <f>IF(Table4[[#This Row],[USD_Value]]&gt;=100000, "Whale", "Non-Whale")</f>
        <v>Non-Whale</v>
      </c>
    </row>
    <row r="999" spans="1:5" x14ac:dyDescent="0.3">
      <c r="A999" s="2">
        <v>46054</v>
      </c>
      <c r="B999" t="s">
        <v>844</v>
      </c>
      <c r="C999">
        <v>2968.69</v>
      </c>
      <c r="D999">
        <v>2443.23</v>
      </c>
      <c r="E999" t="str">
        <f>IF(Table4[[#This Row],[USD_Value]]&gt;=100000, "Whale", "Non-Whale")</f>
        <v>Non-Whale</v>
      </c>
    </row>
    <row r="1000" spans="1:5" x14ac:dyDescent="0.3">
      <c r="A1000" s="2">
        <v>46054</v>
      </c>
      <c r="B1000" t="s">
        <v>846</v>
      </c>
      <c r="C1000">
        <v>144803.64000000001</v>
      </c>
      <c r="D1000">
        <v>119173.39</v>
      </c>
      <c r="E1000" t="str">
        <f>IF(Table4[[#This Row],[USD_Value]]&gt;=100000, "Whale", "Non-Whale")</f>
        <v>Whale</v>
      </c>
    </row>
    <row r="1001" spans="1:5" x14ac:dyDescent="0.3">
      <c r="A1001" s="2">
        <v>46054</v>
      </c>
      <c r="B1001" t="s">
        <v>848</v>
      </c>
      <c r="C1001">
        <v>32169.72</v>
      </c>
      <c r="D1001">
        <v>26475.68</v>
      </c>
      <c r="E1001" t="str">
        <f>IF(Table4[[#This Row],[USD_Value]]&gt;=100000, "Whale", "Non-Whale")</f>
        <v>Non-Whale</v>
      </c>
    </row>
    <row r="1002" spans="1:5" x14ac:dyDescent="0.3">
      <c r="A1002" s="2">
        <v>46054</v>
      </c>
      <c r="B1002" t="s">
        <v>850</v>
      </c>
      <c r="C1002">
        <v>1778.08</v>
      </c>
      <c r="D1002">
        <v>1463.36</v>
      </c>
      <c r="E1002" t="str">
        <f>IF(Table4[[#This Row],[USD_Value]]&gt;=100000, "Whale", "Non-Whale")</f>
        <v>Non-Whale</v>
      </c>
    </row>
    <row r="1003" spans="1:5" x14ac:dyDescent="0.3">
      <c r="A1003" s="2">
        <v>46054</v>
      </c>
      <c r="B1003" t="s">
        <v>852</v>
      </c>
      <c r="C1003">
        <v>799347.72</v>
      </c>
      <c r="D1003">
        <v>657863.17000000004</v>
      </c>
      <c r="E1003" t="str">
        <f>IF(Table4[[#This Row],[USD_Value]]&gt;=100000, "Whale", "Non-Whale")</f>
        <v>Whale</v>
      </c>
    </row>
    <row r="1004" spans="1:5" x14ac:dyDescent="0.3">
      <c r="A1004" s="2">
        <v>46054</v>
      </c>
      <c r="B1004" t="s">
        <v>854</v>
      </c>
      <c r="C1004">
        <v>10320.59</v>
      </c>
      <c r="D1004">
        <v>8493.85</v>
      </c>
      <c r="E1004" t="str">
        <f>IF(Table4[[#This Row],[USD_Value]]&gt;=100000, "Whale", "Non-Whale")</f>
        <v>Non-Whale</v>
      </c>
    </row>
    <row r="1005" spans="1:5" x14ac:dyDescent="0.3">
      <c r="A1005" s="2">
        <v>46054</v>
      </c>
      <c r="B1005" t="s">
        <v>856</v>
      </c>
      <c r="C1005">
        <v>36525</v>
      </c>
      <c r="D1005">
        <v>30060.080000000002</v>
      </c>
      <c r="E1005" t="str">
        <f>IF(Table4[[#This Row],[USD_Value]]&gt;=100000, "Whale", "Non-Whale")</f>
        <v>Non-Whale</v>
      </c>
    </row>
    <row r="1006" spans="1:5" x14ac:dyDescent="0.3">
      <c r="A1006" s="2">
        <v>46054</v>
      </c>
      <c r="B1006" t="s">
        <v>858</v>
      </c>
      <c r="C1006">
        <v>2412.4699999999998</v>
      </c>
      <c r="D1006">
        <v>1985.46</v>
      </c>
      <c r="E1006" t="str">
        <f>IF(Table4[[#This Row],[USD_Value]]&gt;=100000, "Whale", "Non-Whale")</f>
        <v>Non-Whale</v>
      </c>
    </row>
    <row r="1007" spans="1:5" x14ac:dyDescent="0.3">
      <c r="A1007" s="2">
        <v>46054</v>
      </c>
      <c r="B1007" t="s">
        <v>860</v>
      </c>
      <c r="C1007">
        <v>58853.01</v>
      </c>
      <c r="D1007">
        <v>48436.03</v>
      </c>
      <c r="E1007" t="str">
        <f>IF(Table4[[#This Row],[USD_Value]]&gt;=100000, "Whale", "Non-Whale")</f>
        <v>Non-Whale</v>
      </c>
    </row>
    <row r="1008" spans="1:5" x14ac:dyDescent="0.3">
      <c r="A1008" s="2">
        <v>46054</v>
      </c>
      <c r="B1008" t="s">
        <v>862</v>
      </c>
      <c r="C1008">
        <v>2301.91</v>
      </c>
      <c r="D1008">
        <v>1894.47</v>
      </c>
      <c r="E1008" t="str">
        <f>IF(Table4[[#This Row],[USD_Value]]&gt;=100000, "Whale", "Non-Whale")</f>
        <v>Non-Whale</v>
      </c>
    </row>
    <row r="1009" spans="1:5" x14ac:dyDescent="0.3">
      <c r="A1009" s="2">
        <v>46054</v>
      </c>
      <c r="B1009" t="s">
        <v>864</v>
      </c>
      <c r="C1009">
        <v>6266.01</v>
      </c>
      <c r="D1009">
        <v>5156.93</v>
      </c>
      <c r="E1009" t="str">
        <f>IF(Table4[[#This Row],[USD_Value]]&gt;=100000, "Whale", "Non-Whale")</f>
        <v>Non-Whale</v>
      </c>
    </row>
    <row r="1010" spans="1:5" x14ac:dyDescent="0.3">
      <c r="A1010" s="2">
        <v>46054</v>
      </c>
      <c r="B1010" t="s">
        <v>866</v>
      </c>
      <c r="C1010">
        <v>130174.29</v>
      </c>
      <c r="D1010">
        <v>107133.44</v>
      </c>
      <c r="E1010" t="str">
        <f>IF(Table4[[#This Row],[USD_Value]]&gt;=100000, "Whale", "Non-Whale")</f>
        <v>Whale</v>
      </c>
    </row>
    <row r="1011" spans="1:5" x14ac:dyDescent="0.3">
      <c r="A1011" s="2">
        <v>46054</v>
      </c>
      <c r="B1011" t="s">
        <v>868</v>
      </c>
      <c r="C1011">
        <v>104294.41</v>
      </c>
      <c r="D1011">
        <v>85834.3</v>
      </c>
      <c r="E1011" t="str">
        <f>IF(Table4[[#This Row],[USD_Value]]&gt;=100000, "Whale", "Non-Whale")</f>
        <v>Non-Whale</v>
      </c>
    </row>
    <row r="1012" spans="1:5" x14ac:dyDescent="0.3">
      <c r="A1012" s="2">
        <v>46054</v>
      </c>
      <c r="B1012" t="s">
        <v>870</v>
      </c>
      <c r="C1012">
        <v>3724.11</v>
      </c>
      <c r="D1012">
        <v>3064.94</v>
      </c>
      <c r="E1012" t="str">
        <f>IF(Table4[[#This Row],[USD_Value]]&gt;=100000, "Whale", "Non-Whale")</f>
        <v>Non-Whale</v>
      </c>
    </row>
    <row r="1013" spans="1:5" x14ac:dyDescent="0.3">
      <c r="A1013" s="2">
        <v>46054</v>
      </c>
      <c r="B1013" t="s">
        <v>872</v>
      </c>
      <c r="C1013">
        <v>30470.9</v>
      </c>
      <c r="D1013">
        <v>25077.55</v>
      </c>
      <c r="E1013" t="str">
        <f>IF(Table4[[#This Row],[USD_Value]]&gt;=100000, "Whale", "Non-Whale")</f>
        <v>Non-Whale</v>
      </c>
    </row>
    <row r="1014" spans="1:5" x14ac:dyDescent="0.3">
      <c r="A1014" s="2">
        <v>46054</v>
      </c>
      <c r="B1014" t="s">
        <v>874</v>
      </c>
      <c r="C1014">
        <v>286911.83</v>
      </c>
      <c r="D1014">
        <v>236128.43</v>
      </c>
      <c r="E1014" t="str">
        <f>IF(Table4[[#This Row],[USD_Value]]&gt;=100000, "Whale", "Non-Whale")</f>
        <v>Whale</v>
      </c>
    </row>
    <row r="1015" spans="1:5" x14ac:dyDescent="0.3">
      <c r="A1015" s="2">
        <v>46054</v>
      </c>
      <c r="B1015" t="s">
        <v>876</v>
      </c>
      <c r="C1015">
        <v>128661.65</v>
      </c>
      <c r="D1015">
        <v>105888.54</v>
      </c>
      <c r="E1015" t="str">
        <f>IF(Table4[[#This Row],[USD_Value]]&gt;=100000, "Whale", "Non-Whale")</f>
        <v>Whale</v>
      </c>
    </row>
    <row r="1016" spans="1:5" x14ac:dyDescent="0.3">
      <c r="A1016" s="2">
        <v>46054</v>
      </c>
      <c r="B1016" t="s">
        <v>878</v>
      </c>
      <c r="C1016">
        <v>80403.27</v>
      </c>
      <c r="D1016">
        <v>66171.89</v>
      </c>
      <c r="E1016" t="str">
        <f>IF(Table4[[#This Row],[USD_Value]]&gt;=100000, "Whale", "Non-Whale")</f>
        <v>Non-Whale</v>
      </c>
    </row>
    <row r="1017" spans="1:5" x14ac:dyDescent="0.3">
      <c r="A1017" s="2">
        <v>46054</v>
      </c>
      <c r="B1017" t="s">
        <v>880</v>
      </c>
      <c r="C1017">
        <v>11661.29</v>
      </c>
      <c r="D1017">
        <v>9597.24</v>
      </c>
      <c r="E1017" t="str">
        <f>IF(Table4[[#This Row],[USD_Value]]&gt;=100000, "Whale", "Non-Whale")</f>
        <v>Non-Whale</v>
      </c>
    </row>
    <row r="1018" spans="1:5" x14ac:dyDescent="0.3">
      <c r="A1018" s="2">
        <v>46054</v>
      </c>
      <c r="B1018" t="s">
        <v>882</v>
      </c>
      <c r="C1018">
        <v>17042.150000000001</v>
      </c>
      <c r="D1018">
        <v>14025.69</v>
      </c>
      <c r="E1018" t="str">
        <f>IF(Table4[[#This Row],[USD_Value]]&gt;=100000, "Whale", "Non-Whale")</f>
        <v>Non-Whale</v>
      </c>
    </row>
    <row r="1019" spans="1:5" x14ac:dyDescent="0.3">
      <c r="A1019" s="2">
        <v>46054</v>
      </c>
      <c r="B1019" t="s">
        <v>884</v>
      </c>
      <c r="C1019">
        <v>1777.87</v>
      </c>
      <c r="D1019">
        <v>1463.19</v>
      </c>
      <c r="E1019" t="str">
        <f>IF(Table4[[#This Row],[USD_Value]]&gt;=100000, "Whale", "Non-Whale")</f>
        <v>Non-Whale</v>
      </c>
    </row>
    <row r="1020" spans="1:5" x14ac:dyDescent="0.3">
      <c r="A1020" s="2">
        <v>46054</v>
      </c>
      <c r="B1020" t="s">
        <v>886</v>
      </c>
      <c r="C1020">
        <v>610040.27</v>
      </c>
      <c r="D1020">
        <v>502063.14</v>
      </c>
      <c r="E1020" t="str">
        <f>IF(Table4[[#This Row],[USD_Value]]&gt;=100000, "Whale", "Non-Whale")</f>
        <v>Whale</v>
      </c>
    </row>
    <row r="1021" spans="1:5" x14ac:dyDescent="0.3">
      <c r="A1021" s="2">
        <v>46054</v>
      </c>
      <c r="B1021" t="s">
        <v>888</v>
      </c>
      <c r="C1021">
        <v>50185.4</v>
      </c>
      <c r="D1021">
        <v>41302.589999999997</v>
      </c>
      <c r="E1021" t="str">
        <f>IF(Table4[[#This Row],[USD_Value]]&gt;=100000, "Whale", "Non-Whale")</f>
        <v>Non-Whale</v>
      </c>
    </row>
    <row r="1022" spans="1:5" x14ac:dyDescent="0.3">
      <c r="A1022" s="2">
        <v>46054</v>
      </c>
      <c r="B1022" t="s">
        <v>890</v>
      </c>
      <c r="C1022">
        <v>37243.14</v>
      </c>
      <c r="D1022">
        <v>30651.11</v>
      </c>
      <c r="E1022" t="str">
        <f>IF(Table4[[#This Row],[USD_Value]]&gt;=100000, "Whale", "Non-Whale")</f>
        <v>Non-Whale</v>
      </c>
    </row>
    <row r="1023" spans="1:5" x14ac:dyDescent="0.3">
      <c r="A1023" s="2">
        <v>46054</v>
      </c>
      <c r="B1023" t="s">
        <v>892</v>
      </c>
      <c r="C1023">
        <v>45749.06</v>
      </c>
      <c r="D1023">
        <v>37651.480000000003</v>
      </c>
      <c r="E1023" t="str">
        <f>IF(Table4[[#This Row],[USD_Value]]&gt;=100000, "Whale", "Non-Whale")</f>
        <v>Non-Whale</v>
      </c>
    </row>
    <row r="1024" spans="1:5" x14ac:dyDescent="0.3">
      <c r="A1024" s="2">
        <v>46054</v>
      </c>
      <c r="B1024" t="s">
        <v>894</v>
      </c>
      <c r="C1024">
        <v>4056.45</v>
      </c>
      <c r="D1024">
        <v>3338.46</v>
      </c>
      <c r="E1024" t="str">
        <f>IF(Table4[[#This Row],[USD_Value]]&gt;=100000, "Whale", "Non-Whale")</f>
        <v>Non-Whale</v>
      </c>
    </row>
    <row r="1025" spans="1:5" x14ac:dyDescent="0.3">
      <c r="A1025" s="2">
        <v>46054</v>
      </c>
      <c r="B1025" t="s">
        <v>896</v>
      </c>
      <c r="C1025">
        <v>19345.560000000001</v>
      </c>
      <c r="D1025">
        <v>15921.39</v>
      </c>
      <c r="E1025" t="str">
        <f>IF(Table4[[#This Row],[USD_Value]]&gt;=100000, "Whale", "Non-Whale")</f>
        <v>Non-Whale</v>
      </c>
    </row>
    <row r="1026" spans="1:5" x14ac:dyDescent="0.3">
      <c r="A1026" s="2">
        <v>46054</v>
      </c>
      <c r="B1026" t="s">
        <v>898</v>
      </c>
      <c r="C1026">
        <v>5372.12</v>
      </c>
      <c r="D1026">
        <v>4421.26</v>
      </c>
      <c r="E1026" t="str">
        <f>IF(Table4[[#This Row],[USD_Value]]&gt;=100000, "Whale", "Non-Whale")</f>
        <v>Non-Whale</v>
      </c>
    </row>
    <row r="1027" spans="1:5" x14ac:dyDescent="0.3">
      <c r="A1027" s="2">
        <v>46054</v>
      </c>
      <c r="B1027" t="s">
        <v>900</v>
      </c>
      <c r="C1027">
        <v>8439.74</v>
      </c>
      <c r="D1027">
        <v>6945.9</v>
      </c>
      <c r="E1027" t="str">
        <f>IF(Table4[[#This Row],[USD_Value]]&gt;=100000, "Whale", "Non-Whale")</f>
        <v>Non-Whale</v>
      </c>
    </row>
    <row r="1028" spans="1:5" x14ac:dyDescent="0.3">
      <c r="A1028" s="2">
        <v>46054</v>
      </c>
      <c r="B1028" t="s">
        <v>902</v>
      </c>
      <c r="C1028">
        <v>282.36</v>
      </c>
      <c r="D1028">
        <v>232.38</v>
      </c>
      <c r="E1028" t="str">
        <f>IF(Table4[[#This Row],[USD_Value]]&gt;=100000, "Whale", "Non-Whale")</f>
        <v>Non-Whale</v>
      </c>
    </row>
    <row r="1029" spans="1:5" x14ac:dyDescent="0.3">
      <c r="A1029" s="2">
        <v>46054</v>
      </c>
      <c r="B1029" t="s">
        <v>904</v>
      </c>
      <c r="C1029">
        <v>72527.839999999997</v>
      </c>
      <c r="D1029">
        <v>59690.42</v>
      </c>
      <c r="E1029" t="str">
        <f>IF(Table4[[#This Row],[USD_Value]]&gt;=100000, "Whale", "Non-Whale")</f>
        <v>Non-Whale</v>
      </c>
    </row>
    <row r="1030" spans="1:5" x14ac:dyDescent="0.3">
      <c r="A1030" s="2">
        <v>46054</v>
      </c>
      <c r="B1030" t="s">
        <v>906</v>
      </c>
      <c r="C1030">
        <v>7266.59</v>
      </c>
      <c r="D1030">
        <v>5980.4</v>
      </c>
      <c r="E1030" t="str">
        <f>IF(Table4[[#This Row],[USD_Value]]&gt;=100000, "Whale", "Non-Whale")</f>
        <v>Non-Whale</v>
      </c>
    </row>
    <row r="1031" spans="1:5" x14ac:dyDescent="0.3">
      <c r="A1031" s="2">
        <v>46054</v>
      </c>
      <c r="B1031" t="s">
        <v>908</v>
      </c>
      <c r="C1031">
        <v>5565.9</v>
      </c>
      <c r="D1031">
        <v>4580.74</v>
      </c>
      <c r="E1031" t="str">
        <f>IF(Table4[[#This Row],[USD_Value]]&gt;=100000, "Whale", "Non-Whale")</f>
        <v>Non-Whale</v>
      </c>
    </row>
    <row r="1032" spans="1:5" x14ac:dyDescent="0.3">
      <c r="A1032" s="2">
        <v>46054</v>
      </c>
      <c r="B1032" t="s">
        <v>910</v>
      </c>
      <c r="C1032">
        <v>5431.96</v>
      </c>
      <c r="D1032">
        <v>4470.5</v>
      </c>
      <c r="E1032" t="str">
        <f>IF(Table4[[#This Row],[USD_Value]]&gt;=100000, "Whale", "Non-Whale")</f>
        <v>Non-Whale</v>
      </c>
    </row>
    <row r="1033" spans="1:5" x14ac:dyDescent="0.3">
      <c r="A1033" s="2">
        <v>46054</v>
      </c>
      <c r="B1033" t="s">
        <v>912</v>
      </c>
      <c r="C1033">
        <v>47949.95</v>
      </c>
      <c r="D1033">
        <v>39462.81</v>
      </c>
      <c r="E1033" t="str">
        <f>IF(Table4[[#This Row],[USD_Value]]&gt;=100000, "Whale", "Non-Whale")</f>
        <v>Non-Whale</v>
      </c>
    </row>
    <row r="1034" spans="1:5" x14ac:dyDescent="0.3">
      <c r="A1034" s="2">
        <v>46054</v>
      </c>
      <c r="B1034" t="s">
        <v>914</v>
      </c>
      <c r="C1034">
        <v>19973.669999999998</v>
      </c>
      <c r="D1034">
        <v>16438.330000000002</v>
      </c>
      <c r="E1034" t="str">
        <f>IF(Table4[[#This Row],[USD_Value]]&gt;=100000, "Whale", "Non-Whale")</f>
        <v>Non-Whale</v>
      </c>
    </row>
    <row r="1035" spans="1:5" x14ac:dyDescent="0.3">
      <c r="A1035" s="2">
        <v>46054</v>
      </c>
      <c r="B1035" t="s">
        <v>916</v>
      </c>
      <c r="C1035">
        <v>42777.35</v>
      </c>
      <c r="D1035">
        <v>35205.760000000002</v>
      </c>
      <c r="E1035" t="str">
        <f>IF(Table4[[#This Row],[USD_Value]]&gt;=100000, "Whale", "Non-Whale")</f>
        <v>Non-Whale</v>
      </c>
    </row>
    <row r="1036" spans="1:5" x14ac:dyDescent="0.3">
      <c r="A1036" s="2">
        <v>46054</v>
      </c>
      <c r="B1036" t="s">
        <v>918</v>
      </c>
      <c r="C1036">
        <v>1458.52</v>
      </c>
      <c r="D1036">
        <v>1200.3599999999999</v>
      </c>
      <c r="E1036" t="str">
        <f>IF(Table4[[#This Row],[USD_Value]]&gt;=100000, "Whale", "Non-Whale")</f>
        <v>Non-Whale</v>
      </c>
    </row>
    <row r="1037" spans="1:5" x14ac:dyDescent="0.3">
      <c r="A1037" s="2">
        <v>46054</v>
      </c>
      <c r="B1037" t="s">
        <v>920</v>
      </c>
      <c r="C1037">
        <v>80556.289999999994</v>
      </c>
      <c r="D1037">
        <v>66297.820000000007</v>
      </c>
      <c r="E1037" t="str">
        <f>IF(Table4[[#This Row],[USD_Value]]&gt;=100000, "Whale", "Non-Whale")</f>
        <v>Non-Whale</v>
      </c>
    </row>
    <row r="1038" spans="1:5" x14ac:dyDescent="0.3">
      <c r="A1038" s="2">
        <v>46054</v>
      </c>
      <c r="B1038" t="s">
        <v>922</v>
      </c>
      <c r="C1038">
        <v>210288.19</v>
      </c>
      <c r="D1038">
        <v>173067.18</v>
      </c>
      <c r="E1038" t="str">
        <f>IF(Table4[[#This Row],[USD_Value]]&gt;=100000, "Whale", "Non-Whale")</f>
        <v>Whale</v>
      </c>
    </row>
    <row r="1039" spans="1:5" x14ac:dyDescent="0.3">
      <c r="A1039" s="2">
        <v>46054</v>
      </c>
      <c r="B1039" t="s">
        <v>924</v>
      </c>
      <c r="C1039">
        <v>59160.2</v>
      </c>
      <c r="D1039">
        <v>48688.84</v>
      </c>
      <c r="E1039" t="str">
        <f>IF(Table4[[#This Row],[USD_Value]]&gt;=100000, "Whale", "Non-Whale")</f>
        <v>Non-Whale</v>
      </c>
    </row>
    <row r="1040" spans="1:5" x14ac:dyDescent="0.3">
      <c r="A1040" s="2">
        <v>46054</v>
      </c>
      <c r="B1040" t="s">
        <v>926</v>
      </c>
      <c r="C1040">
        <v>51482.12</v>
      </c>
      <c r="D1040">
        <v>42369.78</v>
      </c>
      <c r="E1040" t="str">
        <f>IF(Table4[[#This Row],[USD_Value]]&gt;=100000, "Whale", "Non-Whale")</f>
        <v>Non-Whale</v>
      </c>
    </row>
    <row r="1041" spans="1:5" x14ac:dyDescent="0.3">
      <c r="A1041" s="2">
        <v>46054</v>
      </c>
      <c r="B1041" t="s">
        <v>928</v>
      </c>
      <c r="C1041">
        <v>43192.73</v>
      </c>
      <c r="D1041">
        <v>35547.61</v>
      </c>
      <c r="E1041" t="str">
        <f>IF(Table4[[#This Row],[USD_Value]]&gt;=100000, "Whale", "Non-Whale")</f>
        <v>Non-Whale</v>
      </c>
    </row>
    <row r="1042" spans="1:5" x14ac:dyDescent="0.3">
      <c r="A1042" s="2">
        <v>46054</v>
      </c>
      <c r="B1042" t="s">
        <v>930</v>
      </c>
      <c r="C1042">
        <v>18490.939999999999</v>
      </c>
      <c r="D1042">
        <v>15218.05</v>
      </c>
      <c r="E1042" t="str">
        <f>IF(Table4[[#This Row],[USD_Value]]&gt;=100000, "Whale", "Non-Whale")</f>
        <v>Non-Whale</v>
      </c>
    </row>
    <row r="1043" spans="1:5" x14ac:dyDescent="0.3">
      <c r="A1043" s="2">
        <v>46054</v>
      </c>
      <c r="B1043" t="s">
        <v>932</v>
      </c>
      <c r="C1043">
        <v>338449.11</v>
      </c>
      <c r="D1043">
        <v>278543.62</v>
      </c>
      <c r="E1043" t="str">
        <f>IF(Table4[[#This Row],[USD_Value]]&gt;=100000, "Whale", "Non-Whale")</f>
        <v>Whale</v>
      </c>
    </row>
    <row r="1044" spans="1:5" x14ac:dyDescent="0.3">
      <c r="A1044" s="2">
        <v>46054</v>
      </c>
      <c r="B1044" t="s">
        <v>934</v>
      </c>
      <c r="C1044">
        <v>925.37</v>
      </c>
      <c r="D1044">
        <v>761.58</v>
      </c>
      <c r="E1044" t="str">
        <f>IF(Table4[[#This Row],[USD_Value]]&gt;=100000, "Whale", "Non-Whale")</f>
        <v>Non-Whale</v>
      </c>
    </row>
    <row r="1045" spans="1:5" x14ac:dyDescent="0.3">
      <c r="A1045" s="2">
        <v>46054</v>
      </c>
      <c r="B1045" t="s">
        <v>936</v>
      </c>
      <c r="C1045">
        <v>4128.7</v>
      </c>
      <c r="D1045">
        <v>3397.92</v>
      </c>
      <c r="E1045" t="str">
        <f>IF(Table4[[#This Row],[USD_Value]]&gt;=100000, "Whale", "Non-Whale")</f>
        <v>Non-Whale</v>
      </c>
    </row>
    <row r="1046" spans="1:5" x14ac:dyDescent="0.3">
      <c r="A1046" s="2">
        <v>46054</v>
      </c>
      <c r="B1046" t="s">
        <v>938</v>
      </c>
      <c r="C1046">
        <v>104012.45</v>
      </c>
      <c r="D1046">
        <v>85602.25</v>
      </c>
      <c r="E1046" t="str">
        <f>IF(Table4[[#This Row],[USD_Value]]&gt;=100000, "Whale", "Non-Whale")</f>
        <v>Non-Whale</v>
      </c>
    </row>
    <row r="1047" spans="1:5" x14ac:dyDescent="0.3">
      <c r="A1047" s="2">
        <v>46054</v>
      </c>
      <c r="B1047" t="s">
        <v>940</v>
      </c>
      <c r="C1047">
        <v>293138.21999999997</v>
      </c>
      <c r="D1047">
        <v>241252.76</v>
      </c>
      <c r="E1047" t="str">
        <f>IF(Table4[[#This Row],[USD_Value]]&gt;=100000, "Whale", "Non-Whale")</f>
        <v>Whale</v>
      </c>
    </row>
    <row r="1048" spans="1:5" x14ac:dyDescent="0.3">
      <c r="A1048" s="2">
        <v>46054</v>
      </c>
      <c r="B1048" t="s">
        <v>942</v>
      </c>
      <c r="C1048">
        <v>282244.78000000003</v>
      </c>
      <c r="D1048">
        <v>232287.46</v>
      </c>
      <c r="E1048" t="str">
        <f>IF(Table4[[#This Row],[USD_Value]]&gt;=100000, "Whale", "Non-Whale")</f>
        <v>Whale</v>
      </c>
    </row>
    <row r="1049" spans="1:5" x14ac:dyDescent="0.3">
      <c r="A1049" s="2">
        <v>46054</v>
      </c>
      <c r="B1049" t="s">
        <v>944</v>
      </c>
      <c r="C1049">
        <v>136551.13</v>
      </c>
      <c r="D1049">
        <v>112381.58</v>
      </c>
      <c r="E1049" t="str">
        <f>IF(Table4[[#This Row],[USD_Value]]&gt;=100000, "Whale", "Non-Whale")</f>
        <v>Whale</v>
      </c>
    </row>
    <row r="1050" spans="1:5" x14ac:dyDescent="0.3">
      <c r="A1050" s="2">
        <v>46054</v>
      </c>
      <c r="B1050" t="s">
        <v>946</v>
      </c>
      <c r="C1050">
        <v>4726.1099999999997</v>
      </c>
      <c r="D1050">
        <v>3889.59</v>
      </c>
      <c r="E1050" t="str">
        <f>IF(Table4[[#This Row],[USD_Value]]&gt;=100000, "Whale", "Non-Whale")</f>
        <v>Non-Whale</v>
      </c>
    </row>
    <row r="1051" spans="1:5" x14ac:dyDescent="0.3">
      <c r="A1051" s="2">
        <v>46054</v>
      </c>
      <c r="B1051" t="s">
        <v>948</v>
      </c>
      <c r="C1051">
        <v>1518.03</v>
      </c>
      <c r="D1051">
        <v>1249.3399999999999</v>
      </c>
      <c r="E1051" t="str">
        <f>IF(Table4[[#This Row],[USD_Value]]&gt;=100000, "Whale", "Non-Whale")</f>
        <v>Non-Whale</v>
      </c>
    </row>
    <row r="1052" spans="1:5" x14ac:dyDescent="0.3">
      <c r="A1052" s="2">
        <v>46054</v>
      </c>
      <c r="B1052" t="s">
        <v>950</v>
      </c>
      <c r="C1052">
        <v>12786.26</v>
      </c>
      <c r="D1052">
        <v>10523.1</v>
      </c>
      <c r="E1052" t="str">
        <f>IF(Table4[[#This Row],[USD_Value]]&gt;=100000, "Whale", "Non-Whale")</f>
        <v>Non-Whale</v>
      </c>
    </row>
    <row r="1053" spans="1:5" x14ac:dyDescent="0.3">
      <c r="A1053" s="2">
        <v>46054</v>
      </c>
      <c r="B1053" t="s">
        <v>952</v>
      </c>
      <c r="C1053">
        <v>29459.24</v>
      </c>
      <c r="D1053">
        <v>24244.959999999999</v>
      </c>
      <c r="E1053" t="str">
        <f>IF(Table4[[#This Row],[USD_Value]]&gt;=100000, "Whale", "Non-Whale")</f>
        <v>Non-Whale</v>
      </c>
    </row>
    <row r="1054" spans="1:5" x14ac:dyDescent="0.3">
      <c r="A1054" s="2">
        <v>46054</v>
      </c>
      <c r="B1054" t="s">
        <v>954</v>
      </c>
      <c r="C1054">
        <v>19927.23</v>
      </c>
      <c r="D1054">
        <v>16400.11</v>
      </c>
      <c r="E1054" t="str">
        <f>IF(Table4[[#This Row],[USD_Value]]&gt;=100000, "Whale", "Non-Whale")</f>
        <v>Non-Whale</v>
      </c>
    </row>
    <row r="1055" spans="1:5" x14ac:dyDescent="0.3">
      <c r="A1055" s="2">
        <v>46054</v>
      </c>
      <c r="B1055" t="s">
        <v>956</v>
      </c>
      <c r="C1055">
        <v>118777.34</v>
      </c>
      <c r="D1055">
        <v>97753.75</v>
      </c>
      <c r="E1055" t="str">
        <f>IF(Table4[[#This Row],[USD_Value]]&gt;=100000, "Whale", "Non-Whale")</f>
        <v>Non-Whale</v>
      </c>
    </row>
    <row r="1056" spans="1:5" x14ac:dyDescent="0.3">
      <c r="A1056" s="2">
        <v>46054</v>
      </c>
      <c r="B1056" t="s">
        <v>958</v>
      </c>
      <c r="C1056">
        <v>4636.12</v>
      </c>
      <c r="D1056">
        <v>3815.53</v>
      </c>
      <c r="E1056" t="str">
        <f>IF(Table4[[#This Row],[USD_Value]]&gt;=100000, "Whale", "Non-Whale")</f>
        <v>Non-Whale</v>
      </c>
    </row>
    <row r="1057" spans="1:5" x14ac:dyDescent="0.3">
      <c r="A1057" s="2">
        <v>46054</v>
      </c>
      <c r="B1057" t="s">
        <v>960</v>
      </c>
      <c r="C1057">
        <v>5587.18</v>
      </c>
      <c r="D1057">
        <v>4598.25</v>
      </c>
      <c r="E1057" t="str">
        <f>IF(Table4[[#This Row],[USD_Value]]&gt;=100000, "Whale", "Non-Whale")</f>
        <v>Non-Whale</v>
      </c>
    </row>
    <row r="1058" spans="1:5" x14ac:dyDescent="0.3">
      <c r="A1058" s="2">
        <v>46054</v>
      </c>
      <c r="B1058" t="s">
        <v>962</v>
      </c>
      <c r="C1058">
        <v>35176.699999999997</v>
      </c>
      <c r="D1058">
        <v>28950.42</v>
      </c>
      <c r="E1058" t="str">
        <f>IF(Table4[[#This Row],[USD_Value]]&gt;=100000, "Whale", "Non-Whale")</f>
        <v>Non-Whale</v>
      </c>
    </row>
    <row r="1059" spans="1:5" x14ac:dyDescent="0.3">
      <c r="A1059" s="2">
        <v>46054</v>
      </c>
      <c r="B1059" t="s">
        <v>964</v>
      </c>
      <c r="C1059">
        <v>1400</v>
      </c>
      <c r="D1059">
        <v>1152.2</v>
      </c>
      <c r="E1059" t="str">
        <f>IF(Table4[[#This Row],[USD_Value]]&gt;=100000, "Whale", "Non-Whale")</f>
        <v>Non-Whale</v>
      </c>
    </row>
    <row r="1060" spans="1:5" x14ac:dyDescent="0.3">
      <c r="A1060" s="2">
        <v>46054</v>
      </c>
      <c r="B1060" t="s">
        <v>966</v>
      </c>
      <c r="C1060">
        <v>4413.08</v>
      </c>
      <c r="D1060">
        <v>3631.97</v>
      </c>
      <c r="E1060" t="str">
        <f>IF(Table4[[#This Row],[USD_Value]]&gt;=100000, "Whale", "Non-Whale")</f>
        <v>Non-Whale</v>
      </c>
    </row>
    <row r="1061" spans="1:5" x14ac:dyDescent="0.3">
      <c r="A1061" s="2">
        <v>46054</v>
      </c>
      <c r="B1061" t="s">
        <v>968</v>
      </c>
      <c r="C1061">
        <v>1863.27</v>
      </c>
      <c r="D1061">
        <v>1533.47</v>
      </c>
      <c r="E1061" t="str">
        <f>IF(Table4[[#This Row],[USD_Value]]&gt;=100000, "Whale", "Non-Whale")</f>
        <v>Non-Whale</v>
      </c>
    </row>
    <row r="1062" spans="1:5" x14ac:dyDescent="0.3">
      <c r="A1062" s="2">
        <v>46054</v>
      </c>
      <c r="B1062" t="s">
        <v>970</v>
      </c>
      <c r="C1062">
        <v>2167.46</v>
      </c>
      <c r="D1062">
        <v>1783.82</v>
      </c>
      <c r="E1062" t="str">
        <f>IF(Table4[[#This Row],[USD_Value]]&gt;=100000, "Whale", "Non-Whale")</f>
        <v>Non-Whale</v>
      </c>
    </row>
    <row r="1063" spans="1:5" x14ac:dyDescent="0.3">
      <c r="A1063" s="2">
        <v>46054</v>
      </c>
      <c r="B1063" t="s">
        <v>972</v>
      </c>
      <c r="C1063">
        <v>21870.05</v>
      </c>
      <c r="D1063">
        <v>17999.05</v>
      </c>
      <c r="E1063" t="str">
        <f>IF(Table4[[#This Row],[USD_Value]]&gt;=100000, "Whale", "Non-Whale")</f>
        <v>Non-Whale</v>
      </c>
    </row>
    <row r="1064" spans="1:5" x14ac:dyDescent="0.3">
      <c r="A1064" s="2">
        <v>46054</v>
      </c>
      <c r="B1064" t="s">
        <v>974</v>
      </c>
      <c r="C1064">
        <v>354519</v>
      </c>
      <c r="D1064">
        <v>291769.14</v>
      </c>
      <c r="E1064" t="str">
        <f>IF(Table4[[#This Row],[USD_Value]]&gt;=100000, "Whale", "Non-Whale")</f>
        <v>Whale</v>
      </c>
    </row>
    <row r="1065" spans="1:5" x14ac:dyDescent="0.3">
      <c r="A1065" s="2">
        <v>46054</v>
      </c>
      <c r="B1065" t="s">
        <v>976</v>
      </c>
      <c r="C1065">
        <v>46120.37</v>
      </c>
      <c r="D1065">
        <v>37957.06</v>
      </c>
      <c r="E1065" t="str">
        <f>IF(Table4[[#This Row],[USD_Value]]&gt;=100000, "Whale", "Non-Whale")</f>
        <v>Non-Whale</v>
      </c>
    </row>
    <row r="1066" spans="1:5" x14ac:dyDescent="0.3">
      <c r="A1066" s="2">
        <v>46054</v>
      </c>
      <c r="B1066" t="s">
        <v>978</v>
      </c>
      <c r="C1066">
        <v>22039.83</v>
      </c>
      <c r="D1066">
        <v>18138.78</v>
      </c>
      <c r="E1066" t="str">
        <f>IF(Table4[[#This Row],[USD_Value]]&gt;=100000, "Whale", "Non-Whale")</f>
        <v>Non-Whale</v>
      </c>
    </row>
    <row r="1067" spans="1:5" x14ac:dyDescent="0.3">
      <c r="A1067" s="2">
        <v>46054</v>
      </c>
      <c r="B1067" t="s">
        <v>980</v>
      </c>
      <c r="C1067">
        <v>3616.01</v>
      </c>
      <c r="D1067">
        <v>2975.98</v>
      </c>
      <c r="E1067" t="str">
        <f>IF(Table4[[#This Row],[USD_Value]]&gt;=100000, "Whale", "Non-Whale")</f>
        <v>Non-Whale</v>
      </c>
    </row>
    <row r="1068" spans="1:5" x14ac:dyDescent="0.3">
      <c r="A1068" s="2">
        <v>46054</v>
      </c>
      <c r="B1068" t="s">
        <v>982</v>
      </c>
      <c r="C1068">
        <v>3246.01</v>
      </c>
      <c r="D1068">
        <v>2671.47</v>
      </c>
      <c r="E1068" t="str">
        <f>IF(Table4[[#This Row],[USD_Value]]&gt;=100000, "Whale", "Non-Whale")</f>
        <v>Non-Whale</v>
      </c>
    </row>
    <row r="1069" spans="1:5" x14ac:dyDescent="0.3">
      <c r="A1069" s="2">
        <v>46054</v>
      </c>
      <c r="B1069" t="s">
        <v>984</v>
      </c>
      <c r="C1069">
        <v>262894.62</v>
      </c>
      <c r="D1069">
        <v>216362.27</v>
      </c>
      <c r="E1069" t="str">
        <f>IF(Table4[[#This Row],[USD_Value]]&gt;=100000, "Whale", "Non-Whale")</f>
        <v>Whale</v>
      </c>
    </row>
    <row r="1070" spans="1:5" x14ac:dyDescent="0.3">
      <c r="A1070" s="2">
        <v>46054</v>
      </c>
      <c r="B1070" t="s">
        <v>986</v>
      </c>
      <c r="C1070">
        <v>3365.69</v>
      </c>
      <c r="D1070">
        <v>2769.96</v>
      </c>
      <c r="E1070" t="str">
        <f>IF(Table4[[#This Row],[USD_Value]]&gt;=100000, "Whale", "Non-Whale")</f>
        <v>Non-Whale</v>
      </c>
    </row>
    <row r="1071" spans="1:5" x14ac:dyDescent="0.3">
      <c r="A1071" s="2">
        <v>46054</v>
      </c>
      <c r="B1071" t="s">
        <v>988</v>
      </c>
      <c r="C1071">
        <v>81722.39</v>
      </c>
      <c r="D1071">
        <v>67257.53</v>
      </c>
      <c r="E1071" t="str">
        <f>IF(Table4[[#This Row],[USD_Value]]&gt;=100000, "Whale", "Non-Whale")</f>
        <v>Non-Whale</v>
      </c>
    </row>
    <row r="1072" spans="1:5" x14ac:dyDescent="0.3">
      <c r="A1072" s="2">
        <v>46054</v>
      </c>
      <c r="B1072" t="s">
        <v>990</v>
      </c>
      <c r="C1072">
        <v>1606.62</v>
      </c>
      <c r="D1072">
        <v>1322.25</v>
      </c>
      <c r="E1072" t="str">
        <f>IF(Table4[[#This Row],[USD_Value]]&gt;=100000, "Whale", "Non-Whale")</f>
        <v>Non-Whale</v>
      </c>
    </row>
    <row r="1073" spans="1:5" x14ac:dyDescent="0.3">
      <c r="A1073" s="2">
        <v>46054</v>
      </c>
      <c r="B1073" t="s">
        <v>992</v>
      </c>
      <c r="C1073">
        <v>701198</v>
      </c>
      <c r="D1073">
        <v>577085.94999999995</v>
      </c>
      <c r="E1073" t="str">
        <f>IF(Table4[[#This Row],[USD_Value]]&gt;=100000, "Whale", "Non-Whale")</f>
        <v>Whale</v>
      </c>
    </row>
    <row r="1074" spans="1:5" x14ac:dyDescent="0.3">
      <c r="A1074" s="2">
        <v>46054</v>
      </c>
      <c r="B1074" t="s">
        <v>994</v>
      </c>
      <c r="C1074">
        <v>2683.36</v>
      </c>
      <c r="D1074">
        <v>2208.41</v>
      </c>
      <c r="E1074" t="str">
        <f>IF(Table4[[#This Row],[USD_Value]]&gt;=100000, "Whale", "Non-Whale")</f>
        <v>Non-Whale</v>
      </c>
    </row>
    <row r="1075" spans="1:5" x14ac:dyDescent="0.3">
      <c r="A1075" s="2">
        <v>46054</v>
      </c>
      <c r="B1075" t="s">
        <v>996</v>
      </c>
      <c r="C1075">
        <v>1736636.27</v>
      </c>
      <c r="D1075">
        <v>1429251.65</v>
      </c>
      <c r="E1075" t="str">
        <f>IF(Table4[[#This Row],[USD_Value]]&gt;=100000, "Whale", "Non-Whale")</f>
        <v>Whale</v>
      </c>
    </row>
    <row r="1076" spans="1:5" x14ac:dyDescent="0.3">
      <c r="A1076" s="2">
        <v>46054</v>
      </c>
      <c r="B1076" t="s">
        <v>998</v>
      </c>
      <c r="C1076">
        <v>75557.09</v>
      </c>
      <c r="D1076">
        <v>62183.49</v>
      </c>
      <c r="E1076" t="str">
        <f>IF(Table4[[#This Row],[USD_Value]]&gt;=100000, "Whale", "Non-Whale")</f>
        <v>Non-Whale</v>
      </c>
    </row>
    <row r="1077" spans="1:5" x14ac:dyDescent="0.3">
      <c r="A1077" s="2">
        <v>46054</v>
      </c>
      <c r="B1077" t="s">
        <v>1000</v>
      </c>
      <c r="C1077">
        <v>146195.59</v>
      </c>
      <c r="D1077">
        <v>120318.97</v>
      </c>
      <c r="E1077" t="str">
        <f>IF(Table4[[#This Row],[USD_Value]]&gt;=100000, "Whale", "Non-Whale")</f>
        <v>Whale</v>
      </c>
    </row>
    <row r="1078" spans="1:5" x14ac:dyDescent="0.3">
      <c r="A1078" s="2">
        <v>46054</v>
      </c>
      <c r="B1078" t="s">
        <v>1002</v>
      </c>
      <c r="C1078">
        <v>1607.21</v>
      </c>
      <c r="D1078">
        <v>1322.73</v>
      </c>
      <c r="E1078" t="str">
        <f>IF(Table4[[#This Row],[USD_Value]]&gt;=100000, "Whale", "Non-Whale")</f>
        <v>Non-Whale</v>
      </c>
    </row>
    <row r="1079" spans="1:5" x14ac:dyDescent="0.3">
      <c r="A1079" s="2">
        <v>46054</v>
      </c>
      <c r="B1079" t="s">
        <v>1004</v>
      </c>
      <c r="C1079">
        <v>5954.32</v>
      </c>
      <c r="D1079">
        <v>4900.3999999999996</v>
      </c>
      <c r="E1079" t="str">
        <f>IF(Table4[[#This Row],[USD_Value]]&gt;=100000, "Whale", "Non-Whale")</f>
        <v>Non-Whale</v>
      </c>
    </row>
    <row r="1080" spans="1:5" x14ac:dyDescent="0.3">
      <c r="A1080" s="2">
        <v>46054</v>
      </c>
      <c r="B1080" t="s">
        <v>1006</v>
      </c>
      <c r="C1080">
        <v>269098.57</v>
      </c>
      <c r="D1080">
        <v>221468.12</v>
      </c>
      <c r="E1080" t="str">
        <f>IF(Table4[[#This Row],[USD_Value]]&gt;=100000, "Whale", "Non-Whale")</f>
        <v>Whale</v>
      </c>
    </row>
    <row r="1081" spans="1:5" x14ac:dyDescent="0.3">
      <c r="A1081" s="2">
        <v>46054</v>
      </c>
      <c r="B1081" t="s">
        <v>1008</v>
      </c>
      <c r="C1081">
        <v>69265.97</v>
      </c>
      <c r="D1081">
        <v>57005.89</v>
      </c>
      <c r="E1081" t="str">
        <f>IF(Table4[[#This Row],[USD_Value]]&gt;=100000, "Whale", "Non-Whale")</f>
        <v>Non-Whale</v>
      </c>
    </row>
    <row r="1082" spans="1:5" x14ac:dyDescent="0.3">
      <c r="A1082" s="2">
        <v>46054</v>
      </c>
      <c r="B1082" t="s">
        <v>1010</v>
      </c>
      <c r="C1082">
        <v>53824.63</v>
      </c>
      <c r="D1082">
        <v>44297.67</v>
      </c>
      <c r="E1082" t="str">
        <f>IF(Table4[[#This Row],[USD_Value]]&gt;=100000, "Whale", "Non-Whale")</f>
        <v>Non-Whale</v>
      </c>
    </row>
    <row r="1083" spans="1:5" x14ac:dyDescent="0.3">
      <c r="A1083" s="2">
        <v>46054</v>
      </c>
      <c r="B1083" t="s">
        <v>1012</v>
      </c>
      <c r="C1083">
        <v>18657.78</v>
      </c>
      <c r="D1083">
        <v>15355.35</v>
      </c>
      <c r="E1083" t="str">
        <f>IF(Table4[[#This Row],[USD_Value]]&gt;=100000, "Whale", "Non-Whale")</f>
        <v>Non-Whale</v>
      </c>
    </row>
    <row r="1084" spans="1:5" x14ac:dyDescent="0.3">
      <c r="A1084" s="2">
        <v>46054</v>
      </c>
      <c r="B1084" t="s">
        <v>1014</v>
      </c>
      <c r="C1084">
        <v>574.03</v>
      </c>
      <c r="D1084">
        <v>472.43</v>
      </c>
      <c r="E1084" t="str">
        <f>IF(Table4[[#This Row],[USD_Value]]&gt;=100000, "Whale", "Non-Whale")</f>
        <v>Non-Whale</v>
      </c>
    </row>
    <row r="1085" spans="1:5" x14ac:dyDescent="0.3">
      <c r="A1085" s="2">
        <v>46054</v>
      </c>
      <c r="B1085" t="s">
        <v>1016</v>
      </c>
      <c r="C1085">
        <v>7370.56</v>
      </c>
      <c r="D1085">
        <v>6065.97</v>
      </c>
      <c r="E1085" t="str">
        <f>IF(Table4[[#This Row],[USD_Value]]&gt;=100000, "Whale", "Non-Whale")</f>
        <v>Non-Whale</v>
      </c>
    </row>
    <row r="1086" spans="1:5" x14ac:dyDescent="0.3">
      <c r="A1086" s="2">
        <v>46054</v>
      </c>
      <c r="B1086" t="s">
        <v>1018</v>
      </c>
      <c r="C1086">
        <v>30055.17</v>
      </c>
      <c r="D1086">
        <v>24735.4</v>
      </c>
      <c r="E1086" t="str">
        <f>IF(Table4[[#This Row],[USD_Value]]&gt;=100000, "Whale", "Non-Whale")</f>
        <v>Non-Whale</v>
      </c>
    </row>
    <row r="1087" spans="1:5" x14ac:dyDescent="0.3">
      <c r="A1087" s="2">
        <v>46054</v>
      </c>
      <c r="B1087" t="s">
        <v>1020</v>
      </c>
      <c r="C1087">
        <v>75169.14</v>
      </c>
      <c r="D1087">
        <v>61864.2</v>
      </c>
      <c r="E1087" t="str">
        <f>IF(Table4[[#This Row],[USD_Value]]&gt;=100000, "Whale", "Non-Whale")</f>
        <v>Non-Whale</v>
      </c>
    </row>
    <row r="1088" spans="1:5" x14ac:dyDescent="0.3">
      <c r="A1088" s="2">
        <v>46054</v>
      </c>
      <c r="B1088" t="s">
        <v>1022</v>
      </c>
      <c r="C1088">
        <v>3532.9</v>
      </c>
      <c r="D1088">
        <v>2907.58</v>
      </c>
      <c r="E1088" t="str">
        <f>IF(Table4[[#This Row],[USD_Value]]&gt;=100000, "Whale", "Non-Whale")</f>
        <v>Non-Whale</v>
      </c>
    </row>
    <row r="1089" spans="1:5" x14ac:dyDescent="0.3">
      <c r="A1089" s="2">
        <v>46054</v>
      </c>
      <c r="B1089" t="s">
        <v>1024</v>
      </c>
      <c r="C1089">
        <v>12406.86</v>
      </c>
      <c r="D1089">
        <v>10210.85</v>
      </c>
      <c r="E1089" t="str">
        <f>IF(Table4[[#This Row],[USD_Value]]&gt;=100000, "Whale", "Non-Whale")</f>
        <v>Non-Whale</v>
      </c>
    </row>
    <row r="1090" spans="1:5" x14ac:dyDescent="0.3">
      <c r="A1090" s="2">
        <v>46054</v>
      </c>
      <c r="B1090" t="s">
        <v>1026</v>
      </c>
      <c r="C1090">
        <v>155428.53</v>
      </c>
      <c r="D1090">
        <v>127917.68</v>
      </c>
      <c r="E1090" t="str">
        <f>IF(Table4[[#This Row],[USD_Value]]&gt;=100000, "Whale", "Non-Whale")</f>
        <v>Whale</v>
      </c>
    </row>
    <row r="1091" spans="1:5" x14ac:dyDescent="0.3">
      <c r="A1091" s="2">
        <v>46054</v>
      </c>
      <c r="B1091" t="s">
        <v>1028</v>
      </c>
      <c r="C1091">
        <v>331780.28000000003</v>
      </c>
      <c r="D1091">
        <v>273055.17</v>
      </c>
      <c r="E1091" t="str">
        <f>IF(Table4[[#This Row],[USD_Value]]&gt;=100000, "Whale", "Non-Whale")</f>
        <v>Whale</v>
      </c>
    </row>
    <row r="1092" spans="1:5" x14ac:dyDescent="0.3">
      <c r="A1092" s="2">
        <v>46054</v>
      </c>
      <c r="B1092" t="s">
        <v>1030</v>
      </c>
      <c r="C1092">
        <v>20350.990000000002</v>
      </c>
      <c r="D1092">
        <v>16748.87</v>
      </c>
      <c r="E1092" t="str">
        <f>IF(Table4[[#This Row],[USD_Value]]&gt;=100000, "Whale", "Non-Whale")</f>
        <v>Non-Whale</v>
      </c>
    </row>
    <row r="1093" spans="1:5" x14ac:dyDescent="0.3">
      <c r="A1093" s="2">
        <v>46054</v>
      </c>
      <c r="B1093" t="s">
        <v>1032</v>
      </c>
      <c r="C1093">
        <v>3630.26</v>
      </c>
      <c r="D1093">
        <v>2987.71</v>
      </c>
      <c r="E1093" t="str">
        <f>IF(Table4[[#This Row],[USD_Value]]&gt;=100000, "Whale", "Non-Whale")</f>
        <v>Non-Whale</v>
      </c>
    </row>
    <row r="1094" spans="1:5" x14ac:dyDescent="0.3">
      <c r="A1094" s="2">
        <v>46054</v>
      </c>
      <c r="B1094" t="s">
        <v>1034</v>
      </c>
      <c r="C1094">
        <v>7199.64</v>
      </c>
      <c r="D1094">
        <v>5925.31</v>
      </c>
      <c r="E1094" t="str">
        <f>IF(Table4[[#This Row],[USD_Value]]&gt;=100000, "Whale", "Non-Whale")</f>
        <v>Non-Whale</v>
      </c>
    </row>
    <row r="1095" spans="1:5" x14ac:dyDescent="0.3">
      <c r="A1095" s="2">
        <v>46054</v>
      </c>
      <c r="B1095" t="s">
        <v>1036</v>
      </c>
      <c r="C1095">
        <v>9403.9</v>
      </c>
      <c r="D1095">
        <v>7739.41</v>
      </c>
      <c r="E1095" t="str">
        <f>IF(Table4[[#This Row],[USD_Value]]&gt;=100000, "Whale", "Non-Whale")</f>
        <v>Non-Whale</v>
      </c>
    </row>
    <row r="1096" spans="1:5" x14ac:dyDescent="0.3">
      <c r="A1096" s="2">
        <v>46054</v>
      </c>
      <c r="B1096" t="s">
        <v>1038</v>
      </c>
      <c r="C1096">
        <v>1043.5899999999999</v>
      </c>
      <c r="D1096">
        <v>858.87</v>
      </c>
      <c r="E1096" t="str">
        <f>IF(Table4[[#This Row],[USD_Value]]&gt;=100000, "Whale", "Non-Whale")</f>
        <v>Non-Whale</v>
      </c>
    </row>
    <row r="1097" spans="1:5" x14ac:dyDescent="0.3">
      <c r="A1097" s="2">
        <v>46054</v>
      </c>
      <c r="B1097" t="s">
        <v>1040</v>
      </c>
      <c r="C1097">
        <v>16921.89</v>
      </c>
      <c r="D1097">
        <v>13926.71</v>
      </c>
      <c r="E1097" t="str">
        <f>IF(Table4[[#This Row],[USD_Value]]&gt;=100000, "Whale", "Non-Whale")</f>
        <v>Non-Whale</v>
      </c>
    </row>
    <row r="1098" spans="1:5" x14ac:dyDescent="0.3">
      <c r="A1098" s="2">
        <v>46054</v>
      </c>
      <c r="B1098" t="s">
        <v>1042</v>
      </c>
      <c r="C1098">
        <v>14731.78</v>
      </c>
      <c r="D1098">
        <v>12124.25</v>
      </c>
      <c r="E1098" t="str">
        <f>IF(Table4[[#This Row],[USD_Value]]&gt;=100000, "Whale", "Non-Whale")</f>
        <v>Non-Whale</v>
      </c>
    </row>
    <row r="1099" spans="1:5" x14ac:dyDescent="0.3">
      <c r="A1099" s="2">
        <v>46054</v>
      </c>
      <c r="B1099" t="s">
        <v>1044</v>
      </c>
      <c r="C1099">
        <v>10419.61</v>
      </c>
      <c r="D1099">
        <v>8575.34</v>
      </c>
      <c r="E1099" t="str">
        <f>IF(Table4[[#This Row],[USD_Value]]&gt;=100000, "Whale", "Non-Whale")</f>
        <v>Non-Whale</v>
      </c>
    </row>
    <row r="1100" spans="1:5" x14ac:dyDescent="0.3">
      <c r="A1100" s="2">
        <v>46054</v>
      </c>
      <c r="B1100" t="s">
        <v>1046</v>
      </c>
      <c r="C1100">
        <v>483093.02</v>
      </c>
      <c r="D1100">
        <v>397585.56</v>
      </c>
      <c r="E1100" t="str">
        <f>IF(Table4[[#This Row],[USD_Value]]&gt;=100000, "Whale", "Non-Whale")</f>
        <v>Whale</v>
      </c>
    </row>
    <row r="1101" spans="1:5" x14ac:dyDescent="0.3">
      <c r="A1101" s="2">
        <v>46054</v>
      </c>
      <c r="B1101" t="s">
        <v>1048</v>
      </c>
      <c r="C1101">
        <v>1045501.32</v>
      </c>
      <c r="D1101">
        <v>860447.58</v>
      </c>
      <c r="E1101" t="str">
        <f>IF(Table4[[#This Row],[USD_Value]]&gt;=100000, "Whale", "Non-Whale")</f>
        <v>Whale</v>
      </c>
    </row>
    <row r="1102" spans="1:5" x14ac:dyDescent="0.3">
      <c r="A1102" s="2">
        <v>46054</v>
      </c>
      <c r="B1102" t="s">
        <v>1050</v>
      </c>
      <c r="C1102">
        <v>12836.19</v>
      </c>
      <c r="D1102">
        <v>10564.18</v>
      </c>
      <c r="E1102" t="str">
        <f>IF(Table4[[#This Row],[USD_Value]]&gt;=100000, "Whale", "Non-Whale")</f>
        <v>Non-Whale</v>
      </c>
    </row>
    <row r="1103" spans="1:5" x14ac:dyDescent="0.3">
      <c r="A1103" s="2">
        <v>46054</v>
      </c>
      <c r="B1103" t="s">
        <v>1052</v>
      </c>
      <c r="C1103">
        <v>92770.74</v>
      </c>
      <c r="D1103">
        <v>76350.320000000007</v>
      </c>
      <c r="E1103" t="str">
        <f>IF(Table4[[#This Row],[USD_Value]]&gt;=100000, "Whale", "Non-Whale")</f>
        <v>Non-Whale</v>
      </c>
    </row>
    <row r="1104" spans="1:5" x14ac:dyDescent="0.3">
      <c r="A1104" s="2">
        <v>46054</v>
      </c>
      <c r="B1104" t="s">
        <v>1054</v>
      </c>
      <c r="C1104">
        <v>1023.89</v>
      </c>
      <c r="D1104">
        <v>842.66</v>
      </c>
      <c r="E1104" t="str">
        <f>IF(Table4[[#This Row],[USD_Value]]&gt;=100000, "Whale", "Non-Whale")</f>
        <v>Non-Whale</v>
      </c>
    </row>
    <row r="1105" spans="1:5" x14ac:dyDescent="0.3">
      <c r="A1105" s="2">
        <v>46054</v>
      </c>
      <c r="B1105" t="s">
        <v>1056</v>
      </c>
      <c r="C1105">
        <v>157648.82999999999</v>
      </c>
      <c r="D1105">
        <v>129744.99</v>
      </c>
      <c r="E1105" t="str">
        <f>IF(Table4[[#This Row],[USD_Value]]&gt;=100000, "Whale", "Non-Whale")</f>
        <v>Whale</v>
      </c>
    </row>
    <row r="1106" spans="1:5" x14ac:dyDescent="0.3">
      <c r="A1106" s="2">
        <v>46054</v>
      </c>
      <c r="B1106" t="s">
        <v>1058</v>
      </c>
      <c r="C1106">
        <v>11408.59</v>
      </c>
      <c r="D1106">
        <v>9389.27</v>
      </c>
      <c r="E1106" t="str">
        <f>IF(Table4[[#This Row],[USD_Value]]&gt;=100000, "Whale", "Non-Whale")</f>
        <v>Non-Whale</v>
      </c>
    </row>
    <row r="1107" spans="1:5" x14ac:dyDescent="0.3">
      <c r="A1107" s="2">
        <v>46054</v>
      </c>
      <c r="B1107" t="s">
        <v>1060</v>
      </c>
      <c r="C1107">
        <v>12438.36</v>
      </c>
      <c r="D1107">
        <v>10236.77</v>
      </c>
      <c r="E1107" t="str">
        <f>IF(Table4[[#This Row],[USD_Value]]&gt;=100000, "Whale", "Non-Whale")</f>
        <v>Non-Whale</v>
      </c>
    </row>
    <row r="1108" spans="1:5" x14ac:dyDescent="0.3">
      <c r="A1108" s="2">
        <v>46054</v>
      </c>
      <c r="B1108" t="s">
        <v>1062</v>
      </c>
      <c r="C1108">
        <v>144924.78</v>
      </c>
      <c r="D1108">
        <v>119273.1</v>
      </c>
      <c r="E1108" t="str">
        <f>IF(Table4[[#This Row],[USD_Value]]&gt;=100000, "Whale", "Non-Whale")</f>
        <v>Whale</v>
      </c>
    </row>
    <row r="1109" spans="1:5" x14ac:dyDescent="0.3">
      <c r="A1109" s="2">
        <v>46054</v>
      </c>
      <c r="B1109" t="s">
        <v>1064</v>
      </c>
      <c r="C1109">
        <v>77701.27</v>
      </c>
      <c r="D1109">
        <v>63948.14</v>
      </c>
      <c r="E1109" t="str">
        <f>IF(Table4[[#This Row],[USD_Value]]&gt;=100000, "Whale", "Non-Whale")</f>
        <v>Non-Whale</v>
      </c>
    </row>
    <row r="1110" spans="1:5" x14ac:dyDescent="0.3">
      <c r="A1110" s="2">
        <v>46054</v>
      </c>
      <c r="B1110" t="s">
        <v>1066</v>
      </c>
      <c r="C1110">
        <v>533380.54</v>
      </c>
      <c r="D1110">
        <v>438972.19</v>
      </c>
      <c r="E1110" t="str">
        <f>IF(Table4[[#This Row],[USD_Value]]&gt;=100000, "Whale", "Non-Whale")</f>
        <v>Whale</v>
      </c>
    </row>
    <row r="1111" spans="1:5" x14ac:dyDescent="0.3">
      <c r="A1111" s="2">
        <v>46054</v>
      </c>
      <c r="B1111" t="s">
        <v>1068</v>
      </c>
      <c r="C1111">
        <v>69822.100000000006</v>
      </c>
      <c r="D1111">
        <v>57463.59</v>
      </c>
      <c r="E1111" t="str">
        <f>IF(Table4[[#This Row],[USD_Value]]&gt;=100000, "Whale", "Non-Whale")</f>
        <v>Non-Whale</v>
      </c>
    </row>
    <row r="1112" spans="1:5" x14ac:dyDescent="0.3">
      <c r="A1112" s="2">
        <v>46054</v>
      </c>
      <c r="B1112" t="s">
        <v>1070</v>
      </c>
      <c r="C1112">
        <v>10580.44</v>
      </c>
      <c r="D1112">
        <v>8707.7000000000007</v>
      </c>
      <c r="E1112" t="str">
        <f>IF(Table4[[#This Row],[USD_Value]]&gt;=100000, "Whale", "Non-Whale")</f>
        <v>Non-Whale</v>
      </c>
    </row>
    <row r="1113" spans="1:5" x14ac:dyDescent="0.3">
      <c r="A1113" s="2">
        <v>46054</v>
      </c>
      <c r="B1113" t="s">
        <v>1072</v>
      </c>
      <c r="C1113">
        <v>9617.18</v>
      </c>
      <c r="D1113">
        <v>7914.94</v>
      </c>
      <c r="E1113" t="str">
        <f>IF(Table4[[#This Row],[USD_Value]]&gt;=100000, "Whale", "Non-Whale")</f>
        <v>Non-Whale</v>
      </c>
    </row>
    <row r="1114" spans="1:5" x14ac:dyDescent="0.3">
      <c r="A1114" s="2">
        <v>46054</v>
      </c>
      <c r="B1114" t="s">
        <v>1074</v>
      </c>
      <c r="C1114">
        <v>304581.24</v>
      </c>
      <c r="D1114">
        <v>250670.36</v>
      </c>
      <c r="E1114" t="str">
        <f>IF(Table4[[#This Row],[USD_Value]]&gt;=100000, "Whale", "Non-Whale")</f>
        <v>Whale</v>
      </c>
    </row>
    <row r="1115" spans="1:5" x14ac:dyDescent="0.3">
      <c r="A1115" s="2">
        <v>46054</v>
      </c>
      <c r="B1115" t="s">
        <v>1076</v>
      </c>
      <c r="C1115">
        <v>31444.16</v>
      </c>
      <c r="D1115">
        <v>25878.54</v>
      </c>
      <c r="E1115" t="str">
        <f>IF(Table4[[#This Row],[USD_Value]]&gt;=100000, "Whale", "Non-Whale")</f>
        <v>Non-Whale</v>
      </c>
    </row>
    <row r="1116" spans="1:5" x14ac:dyDescent="0.3">
      <c r="A1116" s="2">
        <v>46054</v>
      </c>
      <c r="B1116" t="s">
        <v>1078</v>
      </c>
      <c r="C1116">
        <v>273.86</v>
      </c>
      <c r="D1116">
        <v>225.39</v>
      </c>
      <c r="E1116" t="str">
        <f>IF(Table4[[#This Row],[USD_Value]]&gt;=100000, "Whale", "Non-Whale")</f>
        <v>Non-Whale</v>
      </c>
    </row>
    <row r="1117" spans="1:5" x14ac:dyDescent="0.3">
      <c r="A1117" s="2">
        <v>46054</v>
      </c>
      <c r="B1117" t="s">
        <v>1080</v>
      </c>
      <c r="C1117">
        <v>7684.53</v>
      </c>
      <c r="D1117">
        <v>6324.37</v>
      </c>
      <c r="E1117" t="str">
        <f>IF(Table4[[#This Row],[USD_Value]]&gt;=100000, "Whale", "Non-Whale")</f>
        <v>Non-Whale</v>
      </c>
    </row>
    <row r="1118" spans="1:5" x14ac:dyDescent="0.3">
      <c r="A1118" s="2">
        <v>46054</v>
      </c>
      <c r="B1118" t="s">
        <v>1082</v>
      </c>
      <c r="C1118">
        <v>2171.25</v>
      </c>
      <c r="D1118">
        <v>1786.94</v>
      </c>
      <c r="E1118" t="str">
        <f>IF(Table4[[#This Row],[USD_Value]]&gt;=100000, "Whale", "Non-Whale")</f>
        <v>Non-Whale</v>
      </c>
    </row>
    <row r="1119" spans="1:5" x14ac:dyDescent="0.3">
      <c r="A1119" s="2">
        <v>46054</v>
      </c>
      <c r="B1119" t="s">
        <v>1084</v>
      </c>
      <c r="C1119">
        <v>60360.18</v>
      </c>
      <c r="D1119">
        <v>49676.43</v>
      </c>
      <c r="E1119" t="str">
        <f>IF(Table4[[#This Row],[USD_Value]]&gt;=100000, "Whale", "Non-Whale")</f>
        <v>Non-Whale</v>
      </c>
    </row>
    <row r="1120" spans="1:5" x14ac:dyDescent="0.3">
      <c r="A1120" s="2">
        <v>46054</v>
      </c>
      <c r="B1120" t="s">
        <v>1086</v>
      </c>
      <c r="C1120">
        <v>1802064.26</v>
      </c>
      <c r="D1120">
        <v>1483098.89</v>
      </c>
      <c r="E1120" t="str">
        <f>IF(Table4[[#This Row],[USD_Value]]&gt;=100000, "Whale", "Non-Whale")</f>
        <v>Whale</v>
      </c>
    </row>
    <row r="1121" spans="1:5" x14ac:dyDescent="0.3">
      <c r="A1121" s="2">
        <v>46054</v>
      </c>
      <c r="B1121" t="s">
        <v>1088</v>
      </c>
      <c r="C1121">
        <v>41793.75</v>
      </c>
      <c r="D1121">
        <v>34396.26</v>
      </c>
      <c r="E1121" t="str">
        <f>IF(Table4[[#This Row],[USD_Value]]&gt;=100000, "Whale", "Non-Whale")</f>
        <v>Non-Whale</v>
      </c>
    </row>
    <row r="1122" spans="1:5" x14ac:dyDescent="0.3">
      <c r="A1122" s="2">
        <v>46054</v>
      </c>
      <c r="B1122" t="s">
        <v>1090</v>
      </c>
      <c r="C1122">
        <v>14905.94</v>
      </c>
      <c r="D1122">
        <v>12267.59</v>
      </c>
      <c r="E1122" t="str">
        <f>IF(Table4[[#This Row],[USD_Value]]&gt;=100000, "Whale", "Non-Whale")</f>
        <v>Non-Whale</v>
      </c>
    </row>
    <row r="1123" spans="1:5" x14ac:dyDescent="0.3">
      <c r="A1123" s="2">
        <v>46054</v>
      </c>
      <c r="B1123" t="s">
        <v>1092</v>
      </c>
      <c r="C1123">
        <v>21169.59</v>
      </c>
      <c r="D1123">
        <v>17422.57</v>
      </c>
      <c r="E1123" t="str">
        <f>IF(Table4[[#This Row],[USD_Value]]&gt;=100000, "Whale", "Non-Whale")</f>
        <v>Non-Whale</v>
      </c>
    </row>
    <row r="1124" spans="1:5" x14ac:dyDescent="0.3">
      <c r="A1124" s="2">
        <v>46054</v>
      </c>
      <c r="B1124" t="s">
        <v>1094</v>
      </c>
      <c r="C1124">
        <v>336506</v>
      </c>
      <c r="D1124">
        <v>276944.44</v>
      </c>
      <c r="E1124" t="str">
        <f>IF(Table4[[#This Row],[USD_Value]]&gt;=100000, "Whale", "Non-Whale")</f>
        <v>Whale</v>
      </c>
    </row>
    <row r="1125" spans="1:5" x14ac:dyDescent="0.3">
      <c r="A1125" s="2">
        <v>46054</v>
      </c>
      <c r="B1125" t="s">
        <v>1096</v>
      </c>
      <c r="C1125">
        <v>150150.22</v>
      </c>
      <c r="D1125">
        <v>123573.63</v>
      </c>
      <c r="E1125" t="str">
        <f>IF(Table4[[#This Row],[USD_Value]]&gt;=100000, "Whale", "Non-Whale")</f>
        <v>Whale</v>
      </c>
    </row>
    <row r="1126" spans="1:5" x14ac:dyDescent="0.3">
      <c r="A1126" s="2">
        <v>46054</v>
      </c>
      <c r="B1126" t="s">
        <v>1098</v>
      </c>
      <c r="C1126">
        <v>11418.2</v>
      </c>
      <c r="D1126">
        <v>9397.17</v>
      </c>
      <c r="E1126" t="str">
        <f>IF(Table4[[#This Row],[USD_Value]]&gt;=100000, "Whale", "Non-Whale")</f>
        <v>Non-Whale</v>
      </c>
    </row>
    <row r="1127" spans="1:5" x14ac:dyDescent="0.3">
      <c r="A1127" s="2">
        <v>46054</v>
      </c>
      <c r="B1127" t="s">
        <v>1100</v>
      </c>
      <c r="C1127">
        <v>8565.23</v>
      </c>
      <c r="D1127">
        <v>7049.18</v>
      </c>
      <c r="E1127" t="str">
        <f>IF(Table4[[#This Row],[USD_Value]]&gt;=100000, "Whale", "Non-Whale")</f>
        <v>Non-Whale</v>
      </c>
    </row>
    <row r="1128" spans="1:5" x14ac:dyDescent="0.3">
      <c r="A1128" s="2">
        <v>46054</v>
      </c>
      <c r="B1128" t="s">
        <v>1102</v>
      </c>
      <c r="C1128">
        <v>3165.76</v>
      </c>
      <c r="D1128">
        <v>2605.42</v>
      </c>
      <c r="E1128" t="str">
        <f>IF(Table4[[#This Row],[USD_Value]]&gt;=100000, "Whale", "Non-Whale")</f>
        <v>Non-Whale</v>
      </c>
    </row>
    <row r="1129" spans="1:5" x14ac:dyDescent="0.3">
      <c r="A1129" s="2">
        <v>46054</v>
      </c>
      <c r="B1129" t="s">
        <v>1104</v>
      </c>
      <c r="C1129">
        <v>13137.1</v>
      </c>
      <c r="D1129">
        <v>10811.83</v>
      </c>
      <c r="E1129" t="str">
        <f>IF(Table4[[#This Row],[USD_Value]]&gt;=100000, "Whale", "Non-Whale")</f>
        <v>Non-Whale</v>
      </c>
    </row>
    <row r="1130" spans="1:5" x14ac:dyDescent="0.3">
      <c r="A1130" s="2">
        <v>46054</v>
      </c>
      <c r="B1130" t="s">
        <v>1106</v>
      </c>
      <c r="C1130">
        <v>23922.38</v>
      </c>
      <c r="D1130">
        <v>19688.12</v>
      </c>
      <c r="E1130" t="str">
        <f>IF(Table4[[#This Row],[USD_Value]]&gt;=100000, "Whale", "Non-Whale")</f>
        <v>Non-Whale</v>
      </c>
    </row>
    <row r="1131" spans="1:5" x14ac:dyDescent="0.3">
      <c r="A1131" s="2">
        <v>46054</v>
      </c>
      <c r="B1131" t="s">
        <v>1108</v>
      </c>
      <c r="C1131">
        <v>11523.95</v>
      </c>
      <c r="D1131">
        <v>9484.2099999999991</v>
      </c>
      <c r="E1131" t="str">
        <f>IF(Table4[[#This Row],[USD_Value]]&gt;=100000, "Whale", "Non-Whale")</f>
        <v>Non-Whale</v>
      </c>
    </row>
    <row r="1132" spans="1:5" x14ac:dyDescent="0.3">
      <c r="A1132" s="2">
        <v>46054</v>
      </c>
      <c r="B1132" t="s">
        <v>1110</v>
      </c>
      <c r="C1132">
        <v>13637.92</v>
      </c>
      <c r="D1132">
        <v>11224.01</v>
      </c>
      <c r="E1132" t="str">
        <f>IF(Table4[[#This Row],[USD_Value]]&gt;=100000, "Whale", "Non-Whale")</f>
        <v>Non-Whale</v>
      </c>
    </row>
    <row r="1133" spans="1:5" x14ac:dyDescent="0.3">
      <c r="A1133" s="2">
        <v>46054</v>
      </c>
      <c r="B1133" t="s">
        <v>1112</v>
      </c>
      <c r="C1133">
        <v>219708.52</v>
      </c>
      <c r="D1133">
        <v>180820.11</v>
      </c>
      <c r="E1133" t="str">
        <f>IF(Table4[[#This Row],[USD_Value]]&gt;=100000, "Whale", "Non-Whale")</f>
        <v>Whale</v>
      </c>
    </row>
    <row r="1134" spans="1:5" x14ac:dyDescent="0.3">
      <c r="A1134" s="2">
        <v>46054</v>
      </c>
      <c r="B1134" t="s">
        <v>1114</v>
      </c>
      <c r="C1134">
        <v>1198843.79</v>
      </c>
      <c r="D1134">
        <v>986648.44</v>
      </c>
      <c r="E1134" t="str">
        <f>IF(Table4[[#This Row],[USD_Value]]&gt;=100000, "Whale", "Non-Whale")</f>
        <v>Whale</v>
      </c>
    </row>
    <row r="1135" spans="1:5" x14ac:dyDescent="0.3">
      <c r="A1135" s="2">
        <v>46054</v>
      </c>
      <c r="B1135" t="s">
        <v>1116</v>
      </c>
      <c r="C1135">
        <v>12975.38</v>
      </c>
      <c r="D1135">
        <v>10678.74</v>
      </c>
      <c r="E1135" t="str">
        <f>IF(Table4[[#This Row],[USD_Value]]&gt;=100000, "Whale", "Non-Whale")</f>
        <v>Non-Whale</v>
      </c>
    </row>
    <row r="1136" spans="1:5" x14ac:dyDescent="0.3">
      <c r="A1136" s="2">
        <v>46054</v>
      </c>
      <c r="B1136" t="s">
        <v>1118</v>
      </c>
      <c r="C1136">
        <v>49073.37</v>
      </c>
      <c r="D1136">
        <v>40387.39</v>
      </c>
      <c r="E1136" t="str">
        <f>IF(Table4[[#This Row],[USD_Value]]&gt;=100000, "Whale", "Non-Whale")</f>
        <v>Non-Whale</v>
      </c>
    </row>
    <row r="1137" spans="1:5" x14ac:dyDescent="0.3">
      <c r="A1137" s="2">
        <v>46054</v>
      </c>
      <c r="B1137" t="s">
        <v>1120</v>
      </c>
      <c r="C1137">
        <v>44813.34</v>
      </c>
      <c r="D1137">
        <v>36881.379999999997</v>
      </c>
      <c r="E1137" t="str">
        <f>IF(Table4[[#This Row],[USD_Value]]&gt;=100000, "Whale", "Non-Whale")</f>
        <v>Non-Whale</v>
      </c>
    </row>
    <row r="1138" spans="1:5" x14ac:dyDescent="0.3">
      <c r="A1138" s="2">
        <v>46054</v>
      </c>
      <c r="B1138" t="s">
        <v>1122</v>
      </c>
      <c r="C1138">
        <v>53133.9</v>
      </c>
      <c r="D1138">
        <v>43729.2</v>
      </c>
      <c r="E1138" t="str">
        <f>IF(Table4[[#This Row],[USD_Value]]&gt;=100000, "Whale", "Non-Whale")</f>
        <v>Non-Whale</v>
      </c>
    </row>
    <row r="1139" spans="1:5" x14ac:dyDescent="0.3">
      <c r="A1139" s="2">
        <v>46054</v>
      </c>
      <c r="B1139" t="s">
        <v>1124</v>
      </c>
      <c r="C1139">
        <v>581.94000000000005</v>
      </c>
      <c r="D1139">
        <v>478.94</v>
      </c>
      <c r="E1139" t="str">
        <f>IF(Table4[[#This Row],[USD_Value]]&gt;=100000, "Whale", "Non-Whale")</f>
        <v>Non-Whale</v>
      </c>
    </row>
    <row r="1140" spans="1:5" x14ac:dyDescent="0.3">
      <c r="A1140" s="2">
        <v>46054</v>
      </c>
      <c r="B1140" t="s">
        <v>1126</v>
      </c>
      <c r="C1140">
        <v>6157.12</v>
      </c>
      <c r="D1140">
        <v>5067.3100000000004</v>
      </c>
      <c r="E1140" t="str">
        <f>IF(Table4[[#This Row],[USD_Value]]&gt;=100000, "Whale", "Non-Whale")</f>
        <v>Non-Whale</v>
      </c>
    </row>
    <row r="1141" spans="1:5" x14ac:dyDescent="0.3">
      <c r="A1141" s="2">
        <v>46054</v>
      </c>
      <c r="B1141" t="s">
        <v>1128</v>
      </c>
      <c r="C1141">
        <v>27335.8</v>
      </c>
      <c r="D1141">
        <v>22497.360000000001</v>
      </c>
      <c r="E1141" t="str">
        <f>IF(Table4[[#This Row],[USD_Value]]&gt;=100000, "Whale", "Non-Whale")</f>
        <v>Non-Whale</v>
      </c>
    </row>
    <row r="1142" spans="1:5" x14ac:dyDescent="0.3">
      <c r="A1142" s="2">
        <v>46054</v>
      </c>
      <c r="B1142" t="s">
        <v>1130</v>
      </c>
      <c r="C1142">
        <v>1372764.86</v>
      </c>
      <c r="D1142">
        <v>1129785.48</v>
      </c>
      <c r="E1142" t="str">
        <f>IF(Table4[[#This Row],[USD_Value]]&gt;=100000, "Whale", "Non-Whale")</f>
        <v>Whale</v>
      </c>
    </row>
    <row r="1143" spans="1:5" x14ac:dyDescent="0.3">
      <c r="A1143" s="2">
        <v>46054</v>
      </c>
      <c r="B1143" t="s">
        <v>1132</v>
      </c>
      <c r="C1143">
        <v>5556.96</v>
      </c>
      <c r="D1143">
        <v>4573.37</v>
      </c>
      <c r="E1143" t="str">
        <f>IF(Table4[[#This Row],[USD_Value]]&gt;=100000, "Whale", "Non-Whale")</f>
        <v>Non-Whale</v>
      </c>
    </row>
    <row r="1144" spans="1:5" x14ac:dyDescent="0.3">
      <c r="A1144" s="2">
        <v>46054</v>
      </c>
      <c r="B1144" t="s">
        <v>1134</v>
      </c>
      <c r="C1144">
        <v>2672.7</v>
      </c>
      <c r="D1144">
        <v>2199.63</v>
      </c>
      <c r="E1144" t="str">
        <f>IF(Table4[[#This Row],[USD_Value]]&gt;=100000, "Whale", "Non-Whale")</f>
        <v>Non-Whale</v>
      </c>
    </row>
    <row r="1145" spans="1:5" x14ac:dyDescent="0.3">
      <c r="A1145" s="2">
        <v>46054</v>
      </c>
      <c r="B1145" t="s">
        <v>1136</v>
      </c>
      <c r="C1145">
        <v>13988.12</v>
      </c>
      <c r="D1145">
        <v>11512.22</v>
      </c>
      <c r="E1145" t="str">
        <f>IF(Table4[[#This Row],[USD_Value]]&gt;=100000, "Whale", "Non-Whale")</f>
        <v>Non-Whale</v>
      </c>
    </row>
    <row r="1146" spans="1:5" x14ac:dyDescent="0.3">
      <c r="A1146" s="2">
        <v>46054</v>
      </c>
      <c r="B1146" t="s">
        <v>1138</v>
      </c>
      <c r="C1146">
        <v>22245.96</v>
      </c>
      <c r="D1146">
        <v>18308.419999999998</v>
      </c>
      <c r="E1146" t="str">
        <f>IF(Table4[[#This Row],[USD_Value]]&gt;=100000, "Whale", "Non-Whale")</f>
        <v>Non-Whale</v>
      </c>
    </row>
    <row r="1147" spans="1:5" x14ac:dyDescent="0.3">
      <c r="A1147" s="2">
        <v>46054</v>
      </c>
      <c r="B1147" t="s">
        <v>1140</v>
      </c>
      <c r="C1147">
        <v>10128.15</v>
      </c>
      <c r="D1147">
        <v>8335.4599999999991</v>
      </c>
      <c r="E1147" t="str">
        <f>IF(Table4[[#This Row],[USD_Value]]&gt;=100000, "Whale", "Non-Whale")</f>
        <v>Non-Whale</v>
      </c>
    </row>
    <row r="1148" spans="1:5" x14ac:dyDescent="0.3">
      <c r="A1148" s="2">
        <v>46054</v>
      </c>
      <c r="B1148" t="s">
        <v>1142</v>
      </c>
      <c r="C1148">
        <v>45097.24</v>
      </c>
      <c r="D1148">
        <v>37115.03</v>
      </c>
      <c r="E1148" t="str">
        <f>IF(Table4[[#This Row],[USD_Value]]&gt;=100000, "Whale", "Non-Whale")</f>
        <v>Non-Whale</v>
      </c>
    </row>
    <row r="1149" spans="1:5" x14ac:dyDescent="0.3">
      <c r="A1149" s="2">
        <v>46054</v>
      </c>
      <c r="B1149" t="s">
        <v>1144</v>
      </c>
      <c r="C1149">
        <v>52542.22</v>
      </c>
      <c r="D1149">
        <v>43242.239999999998</v>
      </c>
      <c r="E1149" t="str">
        <f>IF(Table4[[#This Row],[USD_Value]]&gt;=100000, "Whale", "Non-Whale")</f>
        <v>Non-Whale</v>
      </c>
    </row>
    <row r="1150" spans="1:5" x14ac:dyDescent="0.3">
      <c r="A1150" s="2">
        <v>46054</v>
      </c>
      <c r="B1150" t="s">
        <v>1146</v>
      </c>
      <c r="C1150">
        <v>22261.1</v>
      </c>
      <c r="D1150">
        <v>18320.89</v>
      </c>
      <c r="E1150" t="str">
        <f>IF(Table4[[#This Row],[USD_Value]]&gt;=100000, "Whale", "Non-Whale")</f>
        <v>Non-Whale</v>
      </c>
    </row>
    <row r="1151" spans="1:5" x14ac:dyDescent="0.3">
      <c r="A1151" s="2">
        <v>46054</v>
      </c>
      <c r="B1151" t="s">
        <v>1148</v>
      </c>
      <c r="C1151">
        <v>286985.59999999998</v>
      </c>
      <c r="D1151">
        <v>236189.15</v>
      </c>
      <c r="E1151" t="str">
        <f>IF(Table4[[#This Row],[USD_Value]]&gt;=100000, "Whale", "Non-Whale")</f>
        <v>Whale</v>
      </c>
    </row>
    <row r="1152" spans="1:5" x14ac:dyDescent="0.3">
      <c r="A1152" s="2">
        <v>46054</v>
      </c>
      <c r="B1152" t="s">
        <v>1150</v>
      </c>
      <c r="C1152">
        <v>6536.94</v>
      </c>
      <c r="D1152">
        <v>5379.9</v>
      </c>
      <c r="E1152" t="str">
        <f>IF(Table4[[#This Row],[USD_Value]]&gt;=100000, "Whale", "Non-Whale")</f>
        <v>Non-Whale</v>
      </c>
    </row>
    <row r="1153" spans="1:5" x14ac:dyDescent="0.3">
      <c r="A1153" s="2">
        <v>46054</v>
      </c>
      <c r="B1153" t="s">
        <v>1152</v>
      </c>
      <c r="C1153">
        <v>23091.33</v>
      </c>
      <c r="D1153">
        <v>19004.16</v>
      </c>
      <c r="E1153" t="str">
        <f>IF(Table4[[#This Row],[USD_Value]]&gt;=100000, "Whale", "Non-Whale")</f>
        <v>Non-Whale</v>
      </c>
    </row>
    <row r="1154" spans="1:5" x14ac:dyDescent="0.3">
      <c r="A1154" s="2">
        <v>46054</v>
      </c>
      <c r="B1154" t="s">
        <v>1154</v>
      </c>
      <c r="C1154">
        <v>226952.61</v>
      </c>
      <c r="D1154">
        <v>186782</v>
      </c>
      <c r="E1154" t="str">
        <f>IF(Table4[[#This Row],[USD_Value]]&gt;=100000, "Whale", "Non-Whale")</f>
        <v>Whale</v>
      </c>
    </row>
    <row r="1155" spans="1:5" x14ac:dyDescent="0.3">
      <c r="A1155" s="2">
        <v>46054</v>
      </c>
      <c r="B1155" t="s">
        <v>1156</v>
      </c>
      <c r="C1155">
        <v>3200.45</v>
      </c>
      <c r="D1155">
        <v>2633.97</v>
      </c>
      <c r="E1155" t="str">
        <f>IF(Table4[[#This Row],[USD_Value]]&gt;=100000, "Whale", "Non-Whale")</f>
        <v>Non-Whale</v>
      </c>
    </row>
    <row r="1156" spans="1:5" x14ac:dyDescent="0.3">
      <c r="A1156" s="2">
        <v>46054</v>
      </c>
      <c r="B1156" t="s">
        <v>1158</v>
      </c>
      <c r="C1156">
        <v>531106.59</v>
      </c>
      <c r="D1156">
        <v>437100.72</v>
      </c>
      <c r="E1156" t="str">
        <f>IF(Table4[[#This Row],[USD_Value]]&gt;=100000, "Whale", "Non-Whale")</f>
        <v>Whale</v>
      </c>
    </row>
    <row r="1157" spans="1:5" x14ac:dyDescent="0.3">
      <c r="A1157" s="2">
        <v>46054</v>
      </c>
      <c r="B1157" t="s">
        <v>1160</v>
      </c>
      <c r="C1157">
        <v>5838.38</v>
      </c>
      <c r="D1157">
        <v>4804.99</v>
      </c>
      <c r="E1157" t="str">
        <f>IF(Table4[[#This Row],[USD_Value]]&gt;=100000, "Whale", "Non-Whale")</f>
        <v>Non-Whale</v>
      </c>
    </row>
    <row r="1158" spans="1:5" x14ac:dyDescent="0.3">
      <c r="A1158" s="2">
        <v>46054</v>
      </c>
      <c r="B1158" t="s">
        <v>1162</v>
      </c>
      <c r="C1158">
        <v>9643.24</v>
      </c>
      <c r="D1158">
        <v>7936.39</v>
      </c>
      <c r="E1158" t="str">
        <f>IF(Table4[[#This Row],[USD_Value]]&gt;=100000, "Whale", "Non-Whale")</f>
        <v>Non-Whale</v>
      </c>
    </row>
    <row r="1159" spans="1:5" x14ac:dyDescent="0.3">
      <c r="A1159" s="2">
        <v>46054</v>
      </c>
      <c r="B1159" t="s">
        <v>1164</v>
      </c>
      <c r="C1159">
        <v>629.55999999999995</v>
      </c>
      <c r="D1159">
        <v>518.13</v>
      </c>
      <c r="E1159" t="str">
        <f>IF(Table4[[#This Row],[USD_Value]]&gt;=100000, "Whale", "Non-Whale")</f>
        <v>Non-Whale</v>
      </c>
    </row>
    <row r="1160" spans="1:5" x14ac:dyDescent="0.3">
      <c r="A1160" s="2">
        <v>46054</v>
      </c>
      <c r="B1160" t="s">
        <v>1166</v>
      </c>
      <c r="C1160">
        <v>5084.28</v>
      </c>
      <c r="D1160">
        <v>4184.3599999999997</v>
      </c>
      <c r="E1160" t="str">
        <f>IF(Table4[[#This Row],[USD_Value]]&gt;=100000, "Whale", "Non-Whale")</f>
        <v>Non-Whale</v>
      </c>
    </row>
    <row r="1161" spans="1:5" x14ac:dyDescent="0.3">
      <c r="A1161" s="2">
        <v>46054</v>
      </c>
      <c r="B1161" t="s">
        <v>1168</v>
      </c>
      <c r="C1161">
        <v>34428.94</v>
      </c>
      <c r="D1161">
        <v>28335.02</v>
      </c>
      <c r="E1161" t="str">
        <f>IF(Table4[[#This Row],[USD_Value]]&gt;=100000, "Whale", "Non-Whale")</f>
        <v>Non-Whale</v>
      </c>
    </row>
    <row r="1162" spans="1:5" x14ac:dyDescent="0.3">
      <c r="A1162" s="2">
        <v>46054</v>
      </c>
      <c r="B1162" t="s">
        <v>1170</v>
      </c>
      <c r="C1162">
        <v>66500.03</v>
      </c>
      <c r="D1162">
        <v>54729.53</v>
      </c>
      <c r="E1162" t="str">
        <f>IF(Table4[[#This Row],[USD_Value]]&gt;=100000, "Whale", "Non-Whale")</f>
        <v>Non-Whale</v>
      </c>
    </row>
    <row r="1163" spans="1:5" x14ac:dyDescent="0.3">
      <c r="A1163" s="2">
        <v>46054</v>
      </c>
      <c r="B1163" t="s">
        <v>1172</v>
      </c>
      <c r="C1163">
        <v>1534.7</v>
      </c>
      <c r="D1163">
        <v>1263.06</v>
      </c>
      <c r="E1163" t="str">
        <f>IF(Table4[[#This Row],[USD_Value]]&gt;=100000, "Whale", "Non-Whale")</f>
        <v>Non-Whale</v>
      </c>
    </row>
    <row r="1164" spans="1:5" x14ac:dyDescent="0.3">
      <c r="A1164" s="2">
        <v>46054</v>
      </c>
      <c r="B1164" t="s">
        <v>1174</v>
      </c>
      <c r="C1164">
        <v>33371.279999999999</v>
      </c>
      <c r="D1164">
        <v>27464.57</v>
      </c>
      <c r="E1164" t="str">
        <f>IF(Table4[[#This Row],[USD_Value]]&gt;=100000, "Whale", "Non-Whale")</f>
        <v>Non-Whale</v>
      </c>
    </row>
    <row r="1165" spans="1:5" x14ac:dyDescent="0.3">
      <c r="A1165" s="2">
        <v>46054</v>
      </c>
      <c r="B1165" t="s">
        <v>1176</v>
      </c>
      <c r="C1165">
        <v>59203.21</v>
      </c>
      <c r="D1165">
        <v>48724.24</v>
      </c>
      <c r="E1165" t="str">
        <f>IF(Table4[[#This Row],[USD_Value]]&gt;=100000, "Whale", "Non-Whale")</f>
        <v>Non-Whale</v>
      </c>
    </row>
    <row r="1166" spans="1:5" x14ac:dyDescent="0.3">
      <c r="A1166" s="2">
        <v>46054</v>
      </c>
      <c r="B1166" t="s">
        <v>1178</v>
      </c>
      <c r="C1166">
        <v>1692.49</v>
      </c>
      <c r="D1166">
        <v>1392.92</v>
      </c>
      <c r="E1166" t="str">
        <f>IF(Table4[[#This Row],[USD_Value]]&gt;=100000, "Whale", "Non-Whale")</f>
        <v>Non-Whale</v>
      </c>
    </row>
    <row r="1167" spans="1:5" x14ac:dyDescent="0.3">
      <c r="A1167" s="2">
        <v>46054</v>
      </c>
      <c r="B1167" t="s">
        <v>1180</v>
      </c>
      <c r="C1167">
        <v>72876.34</v>
      </c>
      <c r="D1167">
        <v>59977.23</v>
      </c>
      <c r="E1167" t="str">
        <f>IF(Table4[[#This Row],[USD_Value]]&gt;=100000, "Whale", "Non-Whale")</f>
        <v>Non-Whale</v>
      </c>
    </row>
    <row r="1168" spans="1:5" x14ac:dyDescent="0.3">
      <c r="A1168" s="2">
        <v>46054</v>
      </c>
      <c r="B1168" t="s">
        <v>1182</v>
      </c>
      <c r="C1168">
        <v>8187.63</v>
      </c>
      <c r="D1168">
        <v>6738.42</v>
      </c>
      <c r="E1168" t="str">
        <f>IF(Table4[[#This Row],[USD_Value]]&gt;=100000, "Whale", "Non-Whale")</f>
        <v>Non-Whale</v>
      </c>
    </row>
    <row r="1169" spans="1:5" x14ac:dyDescent="0.3">
      <c r="A1169" s="2">
        <v>46054</v>
      </c>
      <c r="B1169" t="s">
        <v>1184</v>
      </c>
      <c r="C1169">
        <v>4823.1899999999996</v>
      </c>
      <c r="D1169">
        <v>3969.49</v>
      </c>
      <c r="E1169" t="str">
        <f>IF(Table4[[#This Row],[USD_Value]]&gt;=100000, "Whale", "Non-Whale")</f>
        <v>Non-Whale</v>
      </c>
    </row>
    <row r="1170" spans="1:5" x14ac:dyDescent="0.3">
      <c r="A1170" s="2">
        <v>46054</v>
      </c>
      <c r="B1170" t="s">
        <v>1186</v>
      </c>
      <c r="C1170">
        <v>434823.31</v>
      </c>
      <c r="D1170">
        <v>357859.58</v>
      </c>
      <c r="E1170" t="str">
        <f>IF(Table4[[#This Row],[USD_Value]]&gt;=100000, "Whale", "Non-Whale")</f>
        <v>Whale</v>
      </c>
    </row>
    <row r="1171" spans="1:5" x14ac:dyDescent="0.3">
      <c r="A1171" s="2">
        <v>46054</v>
      </c>
      <c r="B1171" t="s">
        <v>1188</v>
      </c>
      <c r="C1171">
        <v>692.33</v>
      </c>
      <c r="D1171">
        <v>569.79</v>
      </c>
      <c r="E1171" t="str">
        <f>IF(Table4[[#This Row],[USD_Value]]&gt;=100000, "Whale", "Non-Whale")</f>
        <v>Non-Whale</v>
      </c>
    </row>
    <row r="1172" spans="1:5" x14ac:dyDescent="0.3">
      <c r="A1172" s="2">
        <v>46054</v>
      </c>
      <c r="B1172" t="s">
        <v>1190</v>
      </c>
      <c r="C1172">
        <v>14682.06</v>
      </c>
      <c r="D1172">
        <v>12083.33</v>
      </c>
      <c r="E1172" t="str">
        <f>IF(Table4[[#This Row],[USD_Value]]&gt;=100000, "Whale", "Non-Whale")</f>
        <v>Non-Whale</v>
      </c>
    </row>
    <row r="1173" spans="1:5" x14ac:dyDescent="0.3">
      <c r="A1173" s="2">
        <v>46054</v>
      </c>
      <c r="B1173" t="s">
        <v>1192</v>
      </c>
      <c r="C1173">
        <v>27105.7</v>
      </c>
      <c r="D1173">
        <v>22307.99</v>
      </c>
      <c r="E1173" t="str">
        <f>IF(Table4[[#This Row],[USD_Value]]&gt;=100000, "Whale", "Non-Whale")</f>
        <v>Non-Whale</v>
      </c>
    </row>
    <row r="1174" spans="1:5" x14ac:dyDescent="0.3">
      <c r="A1174" s="2">
        <v>46054</v>
      </c>
      <c r="B1174" t="s">
        <v>1194</v>
      </c>
      <c r="C1174">
        <v>90313.78</v>
      </c>
      <c r="D1174">
        <v>74328.240000000005</v>
      </c>
      <c r="E1174" t="str">
        <f>IF(Table4[[#This Row],[USD_Value]]&gt;=100000, "Whale", "Non-Whale")</f>
        <v>Non-Whale</v>
      </c>
    </row>
    <row r="1175" spans="1:5" x14ac:dyDescent="0.3">
      <c r="A1175" s="2">
        <v>46054</v>
      </c>
      <c r="B1175" t="s">
        <v>1196</v>
      </c>
      <c r="C1175">
        <v>1733.5</v>
      </c>
      <c r="D1175">
        <v>1426.67</v>
      </c>
      <c r="E1175" t="str">
        <f>IF(Table4[[#This Row],[USD_Value]]&gt;=100000, "Whale", "Non-Whale")</f>
        <v>Non-Whale</v>
      </c>
    </row>
    <row r="1176" spans="1:5" x14ac:dyDescent="0.3">
      <c r="A1176" s="2">
        <v>46054</v>
      </c>
      <c r="B1176" t="s">
        <v>1198</v>
      </c>
      <c r="C1176">
        <v>76612.320000000007</v>
      </c>
      <c r="D1176">
        <v>63051.94</v>
      </c>
      <c r="E1176" t="str">
        <f>IF(Table4[[#This Row],[USD_Value]]&gt;=100000, "Whale", "Non-Whale")</f>
        <v>Non-Whale</v>
      </c>
    </row>
    <row r="1177" spans="1:5" x14ac:dyDescent="0.3">
      <c r="A1177" s="2">
        <v>46054</v>
      </c>
      <c r="B1177" t="s">
        <v>1200</v>
      </c>
      <c r="C1177">
        <v>38197.25</v>
      </c>
      <c r="D1177">
        <v>31436.34</v>
      </c>
      <c r="E1177" t="str">
        <f>IF(Table4[[#This Row],[USD_Value]]&gt;=100000, "Whale", "Non-Whale")</f>
        <v>Non-Whale</v>
      </c>
    </row>
    <row r="1178" spans="1:5" x14ac:dyDescent="0.3">
      <c r="A1178" s="2">
        <v>46054</v>
      </c>
      <c r="B1178" t="s">
        <v>1202</v>
      </c>
      <c r="C1178">
        <v>3732.11</v>
      </c>
      <c r="D1178">
        <v>3071.53</v>
      </c>
      <c r="E1178" t="str">
        <f>IF(Table4[[#This Row],[USD_Value]]&gt;=100000, "Whale", "Non-Whale")</f>
        <v>Non-Whale</v>
      </c>
    </row>
    <row r="1179" spans="1:5" x14ac:dyDescent="0.3">
      <c r="A1179" s="2">
        <v>46054</v>
      </c>
      <c r="B1179" t="s">
        <v>1204</v>
      </c>
      <c r="C1179">
        <v>40200.550000000003</v>
      </c>
      <c r="D1179">
        <v>33085.050000000003</v>
      </c>
      <c r="E1179" t="str">
        <f>IF(Table4[[#This Row],[USD_Value]]&gt;=100000, "Whale", "Non-Whale")</f>
        <v>Non-Whale</v>
      </c>
    </row>
    <row r="1180" spans="1:5" x14ac:dyDescent="0.3">
      <c r="A1180" s="2">
        <v>46054</v>
      </c>
      <c r="B1180" t="s">
        <v>1206</v>
      </c>
      <c r="C1180">
        <v>1891.03</v>
      </c>
      <c r="D1180">
        <v>1556.31</v>
      </c>
      <c r="E1180" t="str">
        <f>IF(Table4[[#This Row],[USD_Value]]&gt;=100000, "Whale", "Non-Whale")</f>
        <v>Non-Whale</v>
      </c>
    </row>
    <row r="1181" spans="1:5" x14ac:dyDescent="0.3">
      <c r="A1181" s="2">
        <v>46054</v>
      </c>
      <c r="B1181" t="s">
        <v>1208</v>
      </c>
      <c r="C1181">
        <v>3345.05</v>
      </c>
      <c r="D1181">
        <v>2752.98</v>
      </c>
      <c r="E1181" t="str">
        <f>IF(Table4[[#This Row],[USD_Value]]&gt;=100000, "Whale", "Non-Whale")</f>
        <v>Non-Whale</v>
      </c>
    </row>
    <row r="1182" spans="1:5" x14ac:dyDescent="0.3">
      <c r="A1182" s="2">
        <v>46054</v>
      </c>
      <c r="B1182" t="s">
        <v>1210</v>
      </c>
      <c r="C1182">
        <v>8101.52</v>
      </c>
      <c r="D1182">
        <v>6667.55</v>
      </c>
      <c r="E1182" t="str">
        <f>IF(Table4[[#This Row],[USD_Value]]&gt;=100000, "Whale", "Non-Whale")</f>
        <v>Non-Whale</v>
      </c>
    </row>
    <row r="1183" spans="1:5" x14ac:dyDescent="0.3">
      <c r="A1183" s="2">
        <v>46054</v>
      </c>
      <c r="B1183" t="s">
        <v>1212</v>
      </c>
      <c r="C1183">
        <v>504512.68</v>
      </c>
      <c r="D1183">
        <v>415213.94</v>
      </c>
      <c r="E1183" t="str">
        <f>IF(Table4[[#This Row],[USD_Value]]&gt;=100000, "Whale", "Non-Whale")</f>
        <v>Whale</v>
      </c>
    </row>
    <row r="1184" spans="1:5" x14ac:dyDescent="0.3">
      <c r="A1184" s="2">
        <v>46054</v>
      </c>
      <c r="B1184" t="s">
        <v>1214</v>
      </c>
      <c r="C1184">
        <v>1806.43</v>
      </c>
      <c r="D1184">
        <v>1486.7</v>
      </c>
      <c r="E1184" t="str">
        <f>IF(Table4[[#This Row],[USD_Value]]&gt;=100000, "Whale", "Non-Whale")</f>
        <v>Non-Whale</v>
      </c>
    </row>
    <row r="1185" spans="1:5" x14ac:dyDescent="0.3">
      <c r="A1185" s="2">
        <v>46054</v>
      </c>
      <c r="B1185" t="s">
        <v>1216</v>
      </c>
      <c r="C1185">
        <v>4539.2</v>
      </c>
      <c r="D1185">
        <v>3735.76</v>
      </c>
      <c r="E1185" t="str">
        <f>IF(Table4[[#This Row],[USD_Value]]&gt;=100000, "Whale", "Non-Whale")</f>
        <v>Non-Whale</v>
      </c>
    </row>
    <row r="1186" spans="1:5" x14ac:dyDescent="0.3">
      <c r="A1186" s="2">
        <v>46054</v>
      </c>
      <c r="B1186" t="s">
        <v>1218</v>
      </c>
      <c r="C1186">
        <v>122106.17</v>
      </c>
      <c r="D1186">
        <v>100493.38</v>
      </c>
      <c r="E1186" t="str">
        <f>IF(Table4[[#This Row],[USD_Value]]&gt;=100000, "Whale", "Non-Whale")</f>
        <v>Whale</v>
      </c>
    </row>
    <row r="1187" spans="1:5" x14ac:dyDescent="0.3">
      <c r="A1187" s="2">
        <v>46054</v>
      </c>
      <c r="B1187" t="s">
        <v>1220</v>
      </c>
      <c r="C1187">
        <v>5598.13</v>
      </c>
      <c r="D1187">
        <v>4607.26</v>
      </c>
      <c r="E1187" t="str">
        <f>IF(Table4[[#This Row],[USD_Value]]&gt;=100000, "Whale", "Non-Whale")</f>
        <v>Non-Whale</v>
      </c>
    </row>
    <row r="1188" spans="1:5" x14ac:dyDescent="0.3">
      <c r="A1188" s="2">
        <v>46054</v>
      </c>
      <c r="B1188" t="s">
        <v>1222</v>
      </c>
      <c r="C1188">
        <v>18993.09</v>
      </c>
      <c r="D1188">
        <v>15631.31</v>
      </c>
      <c r="E1188" t="str">
        <f>IF(Table4[[#This Row],[USD_Value]]&gt;=100000, "Whale", "Non-Whale")</f>
        <v>Non-Whale</v>
      </c>
    </row>
    <row r="1189" spans="1:5" x14ac:dyDescent="0.3">
      <c r="A1189" s="2">
        <v>46054</v>
      </c>
      <c r="B1189" t="s">
        <v>1224</v>
      </c>
      <c r="C1189">
        <v>19362.82</v>
      </c>
      <c r="D1189">
        <v>15935.6</v>
      </c>
      <c r="E1189" t="str">
        <f>IF(Table4[[#This Row],[USD_Value]]&gt;=100000, "Whale", "Non-Whale")</f>
        <v>Non-Whale</v>
      </c>
    </row>
    <row r="1190" spans="1:5" x14ac:dyDescent="0.3">
      <c r="A1190" s="2">
        <v>46054</v>
      </c>
      <c r="B1190" t="s">
        <v>1226</v>
      </c>
      <c r="C1190">
        <v>4362.17</v>
      </c>
      <c r="D1190">
        <v>3590.06</v>
      </c>
      <c r="E1190" t="str">
        <f>IF(Table4[[#This Row],[USD_Value]]&gt;=100000, "Whale", "Non-Whale")</f>
        <v>Non-Whale</v>
      </c>
    </row>
    <row r="1191" spans="1:5" x14ac:dyDescent="0.3">
      <c r="A1191" s="2">
        <v>46054</v>
      </c>
      <c r="B1191" t="s">
        <v>1228</v>
      </c>
      <c r="C1191">
        <v>1422.77</v>
      </c>
      <c r="D1191">
        <v>1170.94</v>
      </c>
      <c r="E1191" t="str">
        <f>IF(Table4[[#This Row],[USD_Value]]&gt;=100000, "Whale", "Non-Whale")</f>
        <v>Non-Whale</v>
      </c>
    </row>
    <row r="1192" spans="1:5" x14ac:dyDescent="0.3">
      <c r="A1192" s="2">
        <v>46054</v>
      </c>
      <c r="B1192" t="s">
        <v>1230</v>
      </c>
      <c r="C1192">
        <v>17876.689999999999</v>
      </c>
      <c r="D1192">
        <v>14712.52</v>
      </c>
      <c r="E1192" t="str">
        <f>IF(Table4[[#This Row],[USD_Value]]&gt;=100000, "Whale", "Non-Whale")</f>
        <v>Non-Whale</v>
      </c>
    </row>
    <row r="1193" spans="1:5" x14ac:dyDescent="0.3">
      <c r="A1193" s="2">
        <v>46054</v>
      </c>
      <c r="B1193" t="s">
        <v>1232</v>
      </c>
      <c r="C1193">
        <v>19650.939999999999</v>
      </c>
      <c r="D1193">
        <v>16172.72</v>
      </c>
      <c r="E1193" t="str">
        <f>IF(Table4[[#This Row],[USD_Value]]&gt;=100000, "Whale", "Non-Whale")</f>
        <v>Non-Whale</v>
      </c>
    </row>
    <row r="1194" spans="1:5" x14ac:dyDescent="0.3">
      <c r="A1194" s="2">
        <v>46054</v>
      </c>
      <c r="B1194" t="s">
        <v>1234</v>
      </c>
      <c r="C1194">
        <v>3386.72</v>
      </c>
      <c r="D1194">
        <v>2787.27</v>
      </c>
      <c r="E1194" t="str">
        <f>IF(Table4[[#This Row],[USD_Value]]&gt;=100000, "Whale", "Non-Whale")</f>
        <v>Non-Whale</v>
      </c>
    </row>
    <row r="1195" spans="1:5" x14ac:dyDescent="0.3">
      <c r="A1195" s="2">
        <v>46054</v>
      </c>
      <c r="B1195" t="s">
        <v>1236</v>
      </c>
      <c r="C1195">
        <v>4572.0600000000004</v>
      </c>
      <c r="D1195">
        <v>3762.8</v>
      </c>
      <c r="E1195" t="str">
        <f>IF(Table4[[#This Row],[USD_Value]]&gt;=100000, "Whale", "Non-Whale")</f>
        <v>Non-Whale</v>
      </c>
    </row>
    <row r="1196" spans="1:5" x14ac:dyDescent="0.3">
      <c r="A1196" s="2">
        <v>46054</v>
      </c>
      <c r="B1196" t="s">
        <v>1238</v>
      </c>
      <c r="C1196">
        <v>85940.89</v>
      </c>
      <c r="D1196">
        <v>70729.350000000006</v>
      </c>
      <c r="E1196" t="str">
        <f>IF(Table4[[#This Row],[USD_Value]]&gt;=100000, "Whale", "Non-Whale")</f>
        <v>Non-Whale</v>
      </c>
    </row>
    <row r="1197" spans="1:5" x14ac:dyDescent="0.3">
      <c r="A1197" s="2">
        <v>46054</v>
      </c>
      <c r="B1197" t="s">
        <v>1240</v>
      </c>
      <c r="C1197">
        <v>97168.34</v>
      </c>
      <c r="D1197">
        <v>79969.539999999994</v>
      </c>
      <c r="E1197" t="str">
        <f>IF(Table4[[#This Row],[USD_Value]]&gt;=100000, "Whale", "Non-Whale")</f>
        <v>Non-Whale</v>
      </c>
    </row>
    <row r="1198" spans="1:5" x14ac:dyDescent="0.3">
      <c r="A1198" s="2">
        <v>46054</v>
      </c>
      <c r="B1198" t="s">
        <v>1242</v>
      </c>
      <c r="C1198">
        <v>13032.68</v>
      </c>
      <c r="D1198">
        <v>10725.9</v>
      </c>
      <c r="E1198" t="str">
        <f>IF(Table4[[#This Row],[USD_Value]]&gt;=100000, "Whale", "Non-Whale")</f>
        <v>Non-Whale</v>
      </c>
    </row>
    <row r="1199" spans="1:5" x14ac:dyDescent="0.3">
      <c r="A1199" s="2">
        <v>46054</v>
      </c>
      <c r="B1199" t="s">
        <v>1244</v>
      </c>
      <c r="C1199">
        <v>5198.7</v>
      </c>
      <c r="D1199">
        <v>4278.53</v>
      </c>
      <c r="E1199" t="str">
        <f>IF(Table4[[#This Row],[USD_Value]]&gt;=100000, "Whale", "Non-Whale")</f>
        <v>Non-Whale</v>
      </c>
    </row>
    <row r="1200" spans="1:5" x14ac:dyDescent="0.3">
      <c r="A1200" s="2">
        <v>46054</v>
      </c>
      <c r="B1200" t="s">
        <v>1246</v>
      </c>
      <c r="C1200">
        <v>1091.06</v>
      </c>
      <c r="D1200">
        <v>897.95</v>
      </c>
      <c r="E1200" t="str">
        <f>IF(Table4[[#This Row],[USD_Value]]&gt;=100000, "Whale", "Non-Whale")</f>
        <v>Non-Whale</v>
      </c>
    </row>
    <row r="1201" spans="1:5" x14ac:dyDescent="0.3">
      <c r="A1201" s="2">
        <v>46054</v>
      </c>
      <c r="B1201" t="s">
        <v>1248</v>
      </c>
      <c r="C1201">
        <v>1014.72</v>
      </c>
      <c r="D1201">
        <v>835.11</v>
      </c>
      <c r="E1201" t="str">
        <f>IF(Table4[[#This Row],[USD_Value]]&gt;=100000, "Whale", "Non-Whale")</f>
        <v>Non-Whale</v>
      </c>
    </row>
    <row r="1202" spans="1:5" x14ac:dyDescent="0.3">
      <c r="A1202" s="2">
        <v>46082</v>
      </c>
      <c r="B1202" t="s">
        <v>26</v>
      </c>
      <c r="C1202">
        <v>2485.9899999999998</v>
      </c>
      <c r="D1202">
        <v>2248.83</v>
      </c>
      <c r="E1202" t="str">
        <f>IF(Table4[[#This Row],[USD_Value]]&gt;=100000, "Whale", "Non-Whale")</f>
        <v>Non-Whale</v>
      </c>
    </row>
    <row r="1203" spans="1:5" x14ac:dyDescent="0.3">
      <c r="A1203" s="2">
        <v>46082</v>
      </c>
      <c r="B1203" t="s">
        <v>32</v>
      </c>
      <c r="C1203">
        <v>43904.26</v>
      </c>
      <c r="D1203">
        <v>39715.79</v>
      </c>
      <c r="E1203" t="str">
        <f>IF(Table4[[#This Row],[USD_Value]]&gt;=100000, "Whale", "Non-Whale")</f>
        <v>Non-Whale</v>
      </c>
    </row>
    <row r="1204" spans="1:5" x14ac:dyDescent="0.3">
      <c r="A1204" s="2">
        <v>46082</v>
      </c>
      <c r="B1204" t="s">
        <v>38</v>
      </c>
      <c r="C1204">
        <v>20151.05</v>
      </c>
      <c r="D1204">
        <v>18228.64</v>
      </c>
      <c r="E1204" t="str">
        <f>IF(Table4[[#This Row],[USD_Value]]&gt;=100000, "Whale", "Non-Whale")</f>
        <v>Non-Whale</v>
      </c>
    </row>
    <row r="1205" spans="1:5" x14ac:dyDescent="0.3">
      <c r="A1205" s="2">
        <v>46082</v>
      </c>
      <c r="B1205" t="s">
        <v>41</v>
      </c>
      <c r="C1205">
        <v>16682.18</v>
      </c>
      <c r="D1205">
        <v>15090.7</v>
      </c>
      <c r="E1205" t="str">
        <f>IF(Table4[[#This Row],[USD_Value]]&gt;=100000, "Whale", "Non-Whale")</f>
        <v>Non-Whale</v>
      </c>
    </row>
    <row r="1206" spans="1:5" x14ac:dyDescent="0.3">
      <c r="A1206" s="2">
        <v>46082</v>
      </c>
      <c r="B1206" t="s">
        <v>45</v>
      </c>
      <c r="C1206">
        <v>3435.52</v>
      </c>
      <c r="D1206">
        <v>3107.77</v>
      </c>
      <c r="E1206" t="str">
        <f>IF(Table4[[#This Row],[USD_Value]]&gt;=100000, "Whale", "Non-Whale")</f>
        <v>Non-Whale</v>
      </c>
    </row>
    <row r="1207" spans="1:5" x14ac:dyDescent="0.3">
      <c r="A1207" s="2">
        <v>46082</v>
      </c>
      <c r="B1207" t="s">
        <v>48</v>
      </c>
      <c r="C1207">
        <v>590.72</v>
      </c>
      <c r="D1207">
        <v>534.37</v>
      </c>
      <c r="E1207" t="str">
        <f>IF(Table4[[#This Row],[USD_Value]]&gt;=100000, "Whale", "Non-Whale")</f>
        <v>Non-Whale</v>
      </c>
    </row>
    <row r="1208" spans="1:5" x14ac:dyDescent="0.3">
      <c r="A1208" s="2">
        <v>46082</v>
      </c>
      <c r="B1208" t="s">
        <v>52</v>
      </c>
      <c r="C1208">
        <v>11038.63</v>
      </c>
      <c r="D1208">
        <v>9985.5400000000009</v>
      </c>
      <c r="E1208" t="str">
        <f>IF(Table4[[#This Row],[USD_Value]]&gt;=100000, "Whale", "Non-Whale")</f>
        <v>Non-Whale</v>
      </c>
    </row>
    <row r="1209" spans="1:5" x14ac:dyDescent="0.3">
      <c r="A1209" s="2">
        <v>46082</v>
      </c>
      <c r="B1209" t="s">
        <v>54</v>
      </c>
      <c r="C1209">
        <v>19188.77</v>
      </c>
      <c r="D1209">
        <v>17358.16</v>
      </c>
      <c r="E1209" t="str">
        <f>IF(Table4[[#This Row],[USD_Value]]&gt;=100000, "Whale", "Non-Whale")</f>
        <v>Non-Whale</v>
      </c>
    </row>
    <row r="1210" spans="1:5" x14ac:dyDescent="0.3">
      <c r="A1210" s="2">
        <v>46082</v>
      </c>
      <c r="B1210" t="s">
        <v>56</v>
      </c>
      <c r="C1210">
        <v>169084.51</v>
      </c>
      <c r="D1210">
        <v>152953.85</v>
      </c>
      <c r="E1210" t="str">
        <f>IF(Table4[[#This Row],[USD_Value]]&gt;=100000, "Whale", "Non-Whale")</f>
        <v>Whale</v>
      </c>
    </row>
    <row r="1211" spans="1:5" x14ac:dyDescent="0.3">
      <c r="A1211" s="2">
        <v>46082</v>
      </c>
      <c r="B1211" t="s">
        <v>58</v>
      </c>
      <c r="C1211">
        <v>4031.82</v>
      </c>
      <c r="D1211">
        <v>3647.19</v>
      </c>
      <c r="E1211" t="str">
        <f>IF(Table4[[#This Row],[USD_Value]]&gt;=100000, "Whale", "Non-Whale")</f>
        <v>Non-Whale</v>
      </c>
    </row>
    <row r="1212" spans="1:5" x14ac:dyDescent="0.3">
      <c r="A1212" s="2">
        <v>46082</v>
      </c>
      <c r="B1212" t="s">
        <v>62</v>
      </c>
      <c r="C1212">
        <v>2461.59</v>
      </c>
      <c r="D1212">
        <v>2226.75</v>
      </c>
      <c r="E1212" t="str">
        <f>IF(Table4[[#This Row],[USD_Value]]&gt;=100000, "Whale", "Non-Whale")</f>
        <v>Non-Whale</v>
      </c>
    </row>
    <row r="1213" spans="1:5" x14ac:dyDescent="0.3">
      <c r="A1213" s="2">
        <v>46082</v>
      </c>
      <c r="B1213" t="s">
        <v>64</v>
      </c>
      <c r="C1213">
        <v>72531.17</v>
      </c>
      <c r="D1213">
        <v>65611.69</v>
      </c>
      <c r="E1213" t="str">
        <f>IF(Table4[[#This Row],[USD_Value]]&gt;=100000, "Whale", "Non-Whale")</f>
        <v>Non-Whale</v>
      </c>
    </row>
    <row r="1214" spans="1:5" x14ac:dyDescent="0.3">
      <c r="A1214" s="2">
        <v>46082</v>
      </c>
      <c r="B1214" t="s">
        <v>67</v>
      </c>
      <c r="C1214">
        <v>200903.57</v>
      </c>
      <c r="D1214">
        <v>181737.37</v>
      </c>
      <c r="E1214" t="str">
        <f>IF(Table4[[#This Row],[USD_Value]]&gt;=100000, "Whale", "Non-Whale")</f>
        <v>Whale</v>
      </c>
    </row>
    <row r="1215" spans="1:5" x14ac:dyDescent="0.3">
      <c r="A1215" s="2">
        <v>46082</v>
      </c>
      <c r="B1215" t="s">
        <v>70</v>
      </c>
      <c r="C1215">
        <v>20537.72</v>
      </c>
      <c r="D1215">
        <v>18578.419999999998</v>
      </c>
      <c r="E1215" t="str">
        <f>IF(Table4[[#This Row],[USD_Value]]&gt;=100000, "Whale", "Non-Whale")</f>
        <v>Non-Whale</v>
      </c>
    </row>
    <row r="1216" spans="1:5" x14ac:dyDescent="0.3">
      <c r="A1216" s="2">
        <v>46082</v>
      </c>
      <c r="B1216" t="s">
        <v>72</v>
      </c>
      <c r="C1216">
        <v>2419.5700000000002</v>
      </c>
      <c r="D1216">
        <v>2188.75</v>
      </c>
      <c r="E1216" t="str">
        <f>IF(Table4[[#This Row],[USD_Value]]&gt;=100000, "Whale", "Non-Whale")</f>
        <v>Non-Whale</v>
      </c>
    </row>
    <row r="1217" spans="1:5" x14ac:dyDescent="0.3">
      <c r="A1217" s="2">
        <v>46082</v>
      </c>
      <c r="B1217" t="s">
        <v>75</v>
      </c>
      <c r="C1217">
        <v>1524.81</v>
      </c>
      <c r="D1217">
        <v>1379.34</v>
      </c>
      <c r="E1217" t="str">
        <f>IF(Table4[[#This Row],[USD_Value]]&gt;=100000, "Whale", "Non-Whale")</f>
        <v>Non-Whale</v>
      </c>
    </row>
    <row r="1218" spans="1:5" x14ac:dyDescent="0.3">
      <c r="A1218" s="2">
        <v>46082</v>
      </c>
      <c r="B1218" t="s">
        <v>77</v>
      </c>
      <c r="C1218">
        <v>4593.34</v>
      </c>
      <c r="D1218">
        <v>4155.13</v>
      </c>
      <c r="E1218" t="str">
        <f>IF(Table4[[#This Row],[USD_Value]]&gt;=100000, "Whale", "Non-Whale")</f>
        <v>Non-Whale</v>
      </c>
    </row>
    <row r="1219" spans="1:5" x14ac:dyDescent="0.3">
      <c r="A1219" s="2">
        <v>46082</v>
      </c>
      <c r="B1219" t="s">
        <v>79</v>
      </c>
      <c r="C1219">
        <v>30144.16</v>
      </c>
      <c r="D1219">
        <v>27268.41</v>
      </c>
      <c r="E1219" t="str">
        <f>IF(Table4[[#This Row],[USD_Value]]&gt;=100000, "Whale", "Non-Whale")</f>
        <v>Non-Whale</v>
      </c>
    </row>
    <row r="1220" spans="1:5" x14ac:dyDescent="0.3">
      <c r="A1220" s="2">
        <v>46082</v>
      </c>
      <c r="B1220" t="s">
        <v>81</v>
      </c>
      <c r="C1220">
        <v>9695.1200000000008</v>
      </c>
      <c r="D1220">
        <v>8770.2000000000007</v>
      </c>
      <c r="E1220" t="str">
        <f>IF(Table4[[#This Row],[USD_Value]]&gt;=100000, "Whale", "Non-Whale")</f>
        <v>Non-Whale</v>
      </c>
    </row>
    <row r="1221" spans="1:5" x14ac:dyDescent="0.3">
      <c r="A1221" s="2">
        <v>46082</v>
      </c>
      <c r="B1221" t="s">
        <v>84</v>
      </c>
      <c r="C1221">
        <v>2983.15</v>
      </c>
      <c r="D1221">
        <v>2698.55</v>
      </c>
      <c r="E1221" t="str">
        <f>IF(Table4[[#This Row],[USD_Value]]&gt;=100000, "Whale", "Non-Whale")</f>
        <v>Non-Whale</v>
      </c>
    </row>
    <row r="1222" spans="1:5" x14ac:dyDescent="0.3">
      <c r="A1222" s="2">
        <v>46082</v>
      </c>
      <c r="B1222" t="s">
        <v>86</v>
      </c>
      <c r="C1222">
        <v>8511.58</v>
      </c>
      <c r="D1222">
        <v>7699.57</v>
      </c>
      <c r="E1222" t="str">
        <f>IF(Table4[[#This Row],[USD_Value]]&gt;=100000, "Whale", "Non-Whale")</f>
        <v>Non-Whale</v>
      </c>
    </row>
    <row r="1223" spans="1:5" x14ac:dyDescent="0.3">
      <c r="A1223" s="2">
        <v>46082</v>
      </c>
      <c r="B1223" t="s">
        <v>88</v>
      </c>
      <c r="C1223">
        <v>8748.44</v>
      </c>
      <c r="D1223">
        <v>7913.84</v>
      </c>
      <c r="E1223" t="str">
        <f>IF(Table4[[#This Row],[USD_Value]]&gt;=100000, "Whale", "Non-Whale")</f>
        <v>Non-Whale</v>
      </c>
    </row>
    <row r="1224" spans="1:5" x14ac:dyDescent="0.3">
      <c r="A1224" s="2">
        <v>46082</v>
      </c>
      <c r="B1224" t="s">
        <v>90</v>
      </c>
      <c r="C1224">
        <v>18114.650000000001</v>
      </c>
      <c r="D1224">
        <v>16386.509999999998</v>
      </c>
      <c r="E1224" t="str">
        <f>IF(Table4[[#This Row],[USD_Value]]&gt;=100000, "Whale", "Non-Whale")</f>
        <v>Non-Whale</v>
      </c>
    </row>
    <row r="1225" spans="1:5" x14ac:dyDescent="0.3">
      <c r="A1225" s="2">
        <v>46082</v>
      </c>
      <c r="B1225" t="s">
        <v>92</v>
      </c>
      <c r="C1225">
        <v>24046.09</v>
      </c>
      <c r="D1225">
        <v>21752.1</v>
      </c>
      <c r="E1225" t="str">
        <f>IF(Table4[[#This Row],[USD_Value]]&gt;=100000, "Whale", "Non-Whale")</f>
        <v>Non-Whale</v>
      </c>
    </row>
    <row r="1226" spans="1:5" x14ac:dyDescent="0.3">
      <c r="A1226" s="2">
        <v>46082</v>
      </c>
      <c r="B1226" t="s">
        <v>94</v>
      </c>
      <c r="C1226">
        <v>2802.76</v>
      </c>
      <c r="D1226">
        <v>2535.37</v>
      </c>
      <c r="E1226" t="str">
        <f>IF(Table4[[#This Row],[USD_Value]]&gt;=100000, "Whale", "Non-Whale")</f>
        <v>Non-Whale</v>
      </c>
    </row>
    <row r="1227" spans="1:5" x14ac:dyDescent="0.3">
      <c r="A1227" s="2">
        <v>46082</v>
      </c>
      <c r="B1227" t="s">
        <v>96</v>
      </c>
      <c r="C1227">
        <v>11814.39</v>
      </c>
      <c r="D1227">
        <v>10687.3</v>
      </c>
      <c r="E1227" t="str">
        <f>IF(Table4[[#This Row],[USD_Value]]&gt;=100000, "Whale", "Non-Whale")</f>
        <v>Non-Whale</v>
      </c>
    </row>
    <row r="1228" spans="1:5" x14ac:dyDescent="0.3">
      <c r="A1228" s="2">
        <v>46082</v>
      </c>
      <c r="B1228" t="s">
        <v>98</v>
      </c>
      <c r="C1228">
        <v>537.79</v>
      </c>
      <c r="D1228">
        <v>486.48</v>
      </c>
      <c r="E1228" t="str">
        <f>IF(Table4[[#This Row],[USD_Value]]&gt;=100000, "Whale", "Non-Whale")</f>
        <v>Non-Whale</v>
      </c>
    </row>
    <row r="1229" spans="1:5" x14ac:dyDescent="0.3">
      <c r="A1229" s="2">
        <v>46082</v>
      </c>
      <c r="B1229" t="s">
        <v>100</v>
      </c>
      <c r="C1229">
        <v>3139.92</v>
      </c>
      <c r="D1229">
        <v>2840.37</v>
      </c>
      <c r="E1229" t="str">
        <f>IF(Table4[[#This Row],[USD_Value]]&gt;=100000, "Whale", "Non-Whale")</f>
        <v>Non-Whale</v>
      </c>
    </row>
    <row r="1230" spans="1:5" x14ac:dyDescent="0.3">
      <c r="A1230" s="2">
        <v>46082</v>
      </c>
      <c r="B1230" t="s">
        <v>102</v>
      </c>
      <c r="C1230">
        <v>12125.4</v>
      </c>
      <c r="D1230">
        <v>10968.64</v>
      </c>
      <c r="E1230" t="str">
        <f>IF(Table4[[#This Row],[USD_Value]]&gt;=100000, "Whale", "Non-Whale")</f>
        <v>Non-Whale</v>
      </c>
    </row>
    <row r="1231" spans="1:5" x14ac:dyDescent="0.3">
      <c r="A1231" s="2">
        <v>46082</v>
      </c>
      <c r="B1231" t="s">
        <v>104</v>
      </c>
      <c r="C1231">
        <v>5531.96</v>
      </c>
      <c r="D1231">
        <v>5004.21</v>
      </c>
      <c r="E1231" t="str">
        <f>IF(Table4[[#This Row],[USD_Value]]&gt;=100000, "Whale", "Non-Whale")</f>
        <v>Non-Whale</v>
      </c>
    </row>
    <row r="1232" spans="1:5" x14ac:dyDescent="0.3">
      <c r="A1232" s="2">
        <v>46082</v>
      </c>
      <c r="B1232" t="s">
        <v>106</v>
      </c>
      <c r="C1232">
        <v>12148.57</v>
      </c>
      <c r="D1232">
        <v>10989.59</v>
      </c>
      <c r="E1232" t="str">
        <f>IF(Table4[[#This Row],[USD_Value]]&gt;=100000, "Whale", "Non-Whale")</f>
        <v>Non-Whale</v>
      </c>
    </row>
    <row r="1233" spans="1:5" x14ac:dyDescent="0.3">
      <c r="A1233" s="2">
        <v>46082</v>
      </c>
      <c r="B1233" t="s">
        <v>108</v>
      </c>
      <c r="C1233">
        <v>1452.69</v>
      </c>
      <c r="D1233">
        <v>1314.1</v>
      </c>
      <c r="E1233" t="str">
        <f>IF(Table4[[#This Row],[USD_Value]]&gt;=100000, "Whale", "Non-Whale")</f>
        <v>Non-Whale</v>
      </c>
    </row>
    <row r="1234" spans="1:5" x14ac:dyDescent="0.3">
      <c r="A1234" s="2">
        <v>46082</v>
      </c>
      <c r="B1234" t="s">
        <v>110</v>
      </c>
      <c r="C1234">
        <v>1960.39</v>
      </c>
      <c r="D1234">
        <v>1773.37</v>
      </c>
      <c r="E1234" t="str">
        <f>IF(Table4[[#This Row],[USD_Value]]&gt;=100000, "Whale", "Non-Whale")</f>
        <v>Non-Whale</v>
      </c>
    </row>
    <row r="1235" spans="1:5" x14ac:dyDescent="0.3">
      <c r="A1235" s="2">
        <v>46082</v>
      </c>
      <c r="B1235" t="s">
        <v>113</v>
      </c>
      <c r="C1235">
        <v>449930.4</v>
      </c>
      <c r="D1235">
        <v>407007.04</v>
      </c>
      <c r="E1235" t="str">
        <f>IF(Table4[[#This Row],[USD_Value]]&gt;=100000, "Whale", "Non-Whale")</f>
        <v>Whale</v>
      </c>
    </row>
    <row r="1236" spans="1:5" x14ac:dyDescent="0.3">
      <c r="A1236" s="2">
        <v>46082</v>
      </c>
      <c r="B1236" t="s">
        <v>115</v>
      </c>
      <c r="C1236">
        <v>19014.05</v>
      </c>
      <c r="D1236">
        <v>17200.11</v>
      </c>
      <c r="E1236" t="str">
        <f>IF(Table4[[#This Row],[USD_Value]]&gt;=100000, "Whale", "Non-Whale")</f>
        <v>Non-Whale</v>
      </c>
    </row>
    <row r="1237" spans="1:5" x14ac:dyDescent="0.3">
      <c r="A1237" s="2">
        <v>46082</v>
      </c>
      <c r="B1237" t="s">
        <v>117</v>
      </c>
      <c r="C1237">
        <v>40710.639999999999</v>
      </c>
      <c r="D1237">
        <v>36826.839999999997</v>
      </c>
      <c r="E1237" t="str">
        <f>IF(Table4[[#This Row],[USD_Value]]&gt;=100000, "Whale", "Non-Whale")</f>
        <v>Non-Whale</v>
      </c>
    </row>
    <row r="1238" spans="1:5" x14ac:dyDescent="0.3">
      <c r="A1238" s="2">
        <v>46082</v>
      </c>
      <c r="B1238" t="s">
        <v>119</v>
      </c>
      <c r="C1238">
        <v>12576.05</v>
      </c>
      <c r="D1238">
        <v>11376.29</v>
      </c>
      <c r="E1238" t="str">
        <f>IF(Table4[[#This Row],[USD_Value]]&gt;=100000, "Whale", "Non-Whale")</f>
        <v>Non-Whale</v>
      </c>
    </row>
    <row r="1239" spans="1:5" x14ac:dyDescent="0.3">
      <c r="A1239" s="2">
        <v>46082</v>
      </c>
      <c r="B1239" t="s">
        <v>121</v>
      </c>
      <c r="C1239">
        <v>1127.1400000000001</v>
      </c>
      <c r="D1239">
        <v>1019.61</v>
      </c>
      <c r="E1239" t="str">
        <f>IF(Table4[[#This Row],[USD_Value]]&gt;=100000, "Whale", "Non-Whale")</f>
        <v>Non-Whale</v>
      </c>
    </row>
    <row r="1240" spans="1:5" x14ac:dyDescent="0.3">
      <c r="A1240" s="2">
        <v>46082</v>
      </c>
      <c r="B1240" t="s">
        <v>123</v>
      </c>
      <c r="C1240">
        <v>24573.02</v>
      </c>
      <c r="D1240">
        <v>22228.76</v>
      </c>
      <c r="E1240" t="str">
        <f>IF(Table4[[#This Row],[USD_Value]]&gt;=100000, "Whale", "Non-Whale")</f>
        <v>Non-Whale</v>
      </c>
    </row>
    <row r="1241" spans="1:5" x14ac:dyDescent="0.3">
      <c r="A1241" s="2">
        <v>46082</v>
      </c>
      <c r="B1241" t="s">
        <v>125</v>
      </c>
      <c r="C1241">
        <v>25266.66</v>
      </c>
      <c r="D1241">
        <v>22856.22</v>
      </c>
      <c r="E1241" t="str">
        <f>IF(Table4[[#This Row],[USD_Value]]&gt;=100000, "Whale", "Non-Whale")</f>
        <v>Non-Whale</v>
      </c>
    </row>
    <row r="1242" spans="1:5" x14ac:dyDescent="0.3">
      <c r="A1242" s="2">
        <v>46082</v>
      </c>
      <c r="B1242" t="s">
        <v>127</v>
      </c>
      <c r="C1242">
        <v>1826.54</v>
      </c>
      <c r="D1242">
        <v>1652.29</v>
      </c>
      <c r="E1242" t="str">
        <f>IF(Table4[[#This Row],[USD_Value]]&gt;=100000, "Whale", "Non-Whale")</f>
        <v>Non-Whale</v>
      </c>
    </row>
    <row r="1243" spans="1:5" x14ac:dyDescent="0.3">
      <c r="A1243" s="2">
        <v>46082</v>
      </c>
      <c r="B1243" t="s">
        <v>129</v>
      </c>
      <c r="C1243">
        <v>4540.8599999999997</v>
      </c>
      <c r="D1243">
        <v>4107.66</v>
      </c>
      <c r="E1243" t="str">
        <f>IF(Table4[[#This Row],[USD_Value]]&gt;=100000, "Whale", "Non-Whale")</f>
        <v>Non-Whale</v>
      </c>
    </row>
    <row r="1244" spans="1:5" x14ac:dyDescent="0.3">
      <c r="A1244" s="2">
        <v>46082</v>
      </c>
      <c r="B1244" t="s">
        <v>131</v>
      </c>
      <c r="C1244">
        <v>2312.9699999999998</v>
      </c>
      <c r="D1244">
        <v>2092.31</v>
      </c>
      <c r="E1244" t="str">
        <f>IF(Table4[[#This Row],[USD_Value]]&gt;=100000, "Whale", "Non-Whale")</f>
        <v>Non-Whale</v>
      </c>
    </row>
    <row r="1245" spans="1:5" x14ac:dyDescent="0.3">
      <c r="A1245" s="2">
        <v>46082</v>
      </c>
      <c r="B1245" t="s">
        <v>133</v>
      </c>
      <c r="C1245">
        <v>395449.11</v>
      </c>
      <c r="D1245">
        <v>357723.26</v>
      </c>
      <c r="E1245" t="str">
        <f>IF(Table4[[#This Row],[USD_Value]]&gt;=100000, "Whale", "Non-Whale")</f>
        <v>Whale</v>
      </c>
    </row>
    <row r="1246" spans="1:5" x14ac:dyDescent="0.3">
      <c r="A1246" s="2">
        <v>46082</v>
      </c>
      <c r="B1246" t="s">
        <v>136</v>
      </c>
      <c r="C1246">
        <v>907.15</v>
      </c>
      <c r="D1246">
        <v>820.6</v>
      </c>
      <c r="E1246" t="str">
        <f>IF(Table4[[#This Row],[USD_Value]]&gt;=100000, "Whale", "Non-Whale")</f>
        <v>Non-Whale</v>
      </c>
    </row>
    <row r="1247" spans="1:5" x14ac:dyDescent="0.3">
      <c r="A1247" s="2">
        <v>46082</v>
      </c>
      <c r="B1247" t="s">
        <v>138</v>
      </c>
      <c r="C1247">
        <v>5802.46</v>
      </c>
      <c r="D1247">
        <v>5248.9</v>
      </c>
      <c r="E1247" t="str">
        <f>IF(Table4[[#This Row],[USD_Value]]&gt;=100000, "Whale", "Non-Whale")</f>
        <v>Non-Whale</v>
      </c>
    </row>
    <row r="1248" spans="1:5" x14ac:dyDescent="0.3">
      <c r="A1248" s="2">
        <v>46082</v>
      </c>
      <c r="B1248" t="s">
        <v>140</v>
      </c>
      <c r="C1248">
        <v>17623.53</v>
      </c>
      <c r="D1248">
        <v>15942.25</v>
      </c>
      <c r="E1248" t="str">
        <f>IF(Table4[[#This Row],[USD_Value]]&gt;=100000, "Whale", "Non-Whale")</f>
        <v>Non-Whale</v>
      </c>
    </row>
    <row r="1249" spans="1:5" x14ac:dyDescent="0.3">
      <c r="A1249" s="2">
        <v>46082</v>
      </c>
      <c r="B1249" t="s">
        <v>142</v>
      </c>
      <c r="C1249">
        <v>7433.5</v>
      </c>
      <c r="D1249">
        <v>6724.34</v>
      </c>
      <c r="E1249" t="str">
        <f>IF(Table4[[#This Row],[USD_Value]]&gt;=100000, "Whale", "Non-Whale")</f>
        <v>Non-Whale</v>
      </c>
    </row>
    <row r="1250" spans="1:5" x14ac:dyDescent="0.3">
      <c r="A1250" s="2">
        <v>46082</v>
      </c>
      <c r="B1250" t="s">
        <v>144</v>
      </c>
      <c r="C1250">
        <v>15487.19</v>
      </c>
      <c r="D1250">
        <v>14009.71</v>
      </c>
      <c r="E1250" t="str">
        <f>IF(Table4[[#This Row],[USD_Value]]&gt;=100000, "Whale", "Non-Whale")</f>
        <v>Non-Whale</v>
      </c>
    </row>
    <row r="1251" spans="1:5" x14ac:dyDescent="0.3">
      <c r="A1251" s="2">
        <v>46082</v>
      </c>
      <c r="B1251" t="s">
        <v>146</v>
      </c>
      <c r="C1251">
        <v>3422.68</v>
      </c>
      <c r="D1251">
        <v>3096.16</v>
      </c>
      <c r="E1251" t="str">
        <f>IF(Table4[[#This Row],[USD_Value]]&gt;=100000, "Whale", "Non-Whale")</f>
        <v>Non-Whale</v>
      </c>
    </row>
    <row r="1252" spans="1:5" x14ac:dyDescent="0.3">
      <c r="A1252" s="2">
        <v>46082</v>
      </c>
      <c r="B1252" t="s">
        <v>148</v>
      </c>
      <c r="C1252">
        <v>1784469.06</v>
      </c>
      <c r="D1252">
        <v>1614230.71</v>
      </c>
      <c r="E1252" t="str">
        <f>IF(Table4[[#This Row],[USD_Value]]&gt;=100000, "Whale", "Non-Whale")</f>
        <v>Whale</v>
      </c>
    </row>
    <row r="1253" spans="1:5" x14ac:dyDescent="0.3">
      <c r="A1253" s="2">
        <v>46082</v>
      </c>
      <c r="B1253" t="s">
        <v>150</v>
      </c>
      <c r="C1253">
        <v>3941.9</v>
      </c>
      <c r="D1253">
        <v>3565.84</v>
      </c>
      <c r="E1253" t="str">
        <f>IF(Table4[[#This Row],[USD_Value]]&gt;=100000, "Whale", "Non-Whale")</f>
        <v>Non-Whale</v>
      </c>
    </row>
    <row r="1254" spans="1:5" x14ac:dyDescent="0.3">
      <c r="A1254" s="2">
        <v>46082</v>
      </c>
      <c r="B1254" t="s">
        <v>152</v>
      </c>
      <c r="C1254">
        <v>230610.88</v>
      </c>
      <c r="D1254">
        <v>208610.6</v>
      </c>
      <c r="E1254" t="str">
        <f>IF(Table4[[#This Row],[USD_Value]]&gt;=100000, "Whale", "Non-Whale")</f>
        <v>Whale</v>
      </c>
    </row>
    <row r="1255" spans="1:5" x14ac:dyDescent="0.3">
      <c r="A1255" s="2">
        <v>46082</v>
      </c>
      <c r="B1255" t="s">
        <v>154</v>
      </c>
      <c r="C1255">
        <v>103893.15</v>
      </c>
      <c r="D1255">
        <v>93981.74</v>
      </c>
      <c r="E1255" t="str">
        <f>IF(Table4[[#This Row],[USD_Value]]&gt;=100000, "Whale", "Non-Whale")</f>
        <v>Non-Whale</v>
      </c>
    </row>
    <row r="1256" spans="1:5" x14ac:dyDescent="0.3">
      <c r="A1256" s="2">
        <v>46082</v>
      </c>
      <c r="B1256" t="s">
        <v>156</v>
      </c>
      <c r="C1256">
        <v>13610.46</v>
      </c>
      <c r="D1256">
        <v>12312.02</v>
      </c>
      <c r="E1256" t="str">
        <f>IF(Table4[[#This Row],[USD_Value]]&gt;=100000, "Whale", "Non-Whale")</f>
        <v>Non-Whale</v>
      </c>
    </row>
    <row r="1257" spans="1:5" x14ac:dyDescent="0.3">
      <c r="A1257" s="2">
        <v>46082</v>
      </c>
      <c r="B1257" t="s">
        <v>158</v>
      </c>
      <c r="C1257">
        <v>201434.39</v>
      </c>
      <c r="D1257">
        <v>182217.55</v>
      </c>
      <c r="E1257" t="str">
        <f>IF(Table4[[#This Row],[USD_Value]]&gt;=100000, "Whale", "Non-Whale")</f>
        <v>Whale</v>
      </c>
    </row>
    <row r="1258" spans="1:5" x14ac:dyDescent="0.3">
      <c r="A1258" s="2">
        <v>46082</v>
      </c>
      <c r="B1258" t="s">
        <v>160</v>
      </c>
      <c r="C1258">
        <v>3118.17</v>
      </c>
      <c r="D1258">
        <v>2820.7</v>
      </c>
      <c r="E1258" t="str">
        <f>IF(Table4[[#This Row],[USD_Value]]&gt;=100000, "Whale", "Non-Whale")</f>
        <v>Non-Whale</v>
      </c>
    </row>
    <row r="1259" spans="1:5" x14ac:dyDescent="0.3">
      <c r="A1259" s="2">
        <v>46082</v>
      </c>
      <c r="B1259" t="s">
        <v>162</v>
      </c>
      <c r="C1259">
        <v>5263.41</v>
      </c>
      <c r="D1259">
        <v>4761.28</v>
      </c>
      <c r="E1259" t="str">
        <f>IF(Table4[[#This Row],[USD_Value]]&gt;=100000, "Whale", "Non-Whale")</f>
        <v>Non-Whale</v>
      </c>
    </row>
    <row r="1260" spans="1:5" x14ac:dyDescent="0.3">
      <c r="A1260" s="2">
        <v>46082</v>
      </c>
      <c r="B1260" t="s">
        <v>164</v>
      </c>
      <c r="C1260">
        <v>2210.64</v>
      </c>
      <c r="D1260">
        <v>1999.75</v>
      </c>
      <c r="E1260" t="str">
        <f>IF(Table4[[#This Row],[USD_Value]]&gt;=100000, "Whale", "Non-Whale")</f>
        <v>Non-Whale</v>
      </c>
    </row>
    <row r="1261" spans="1:5" x14ac:dyDescent="0.3">
      <c r="A1261" s="2">
        <v>46082</v>
      </c>
      <c r="B1261" t="s">
        <v>166</v>
      </c>
      <c r="C1261">
        <v>626.47</v>
      </c>
      <c r="D1261">
        <v>566.71</v>
      </c>
      <c r="E1261" t="str">
        <f>IF(Table4[[#This Row],[USD_Value]]&gt;=100000, "Whale", "Non-Whale")</f>
        <v>Non-Whale</v>
      </c>
    </row>
    <row r="1262" spans="1:5" x14ac:dyDescent="0.3">
      <c r="A1262" s="2">
        <v>46082</v>
      </c>
      <c r="B1262" t="s">
        <v>168</v>
      </c>
      <c r="C1262">
        <v>3430.4</v>
      </c>
      <c r="D1262">
        <v>3103.14</v>
      </c>
      <c r="E1262" t="str">
        <f>IF(Table4[[#This Row],[USD_Value]]&gt;=100000, "Whale", "Non-Whale")</f>
        <v>Non-Whale</v>
      </c>
    </row>
    <row r="1263" spans="1:5" x14ac:dyDescent="0.3">
      <c r="A1263" s="2">
        <v>46082</v>
      </c>
      <c r="B1263" t="s">
        <v>170</v>
      </c>
      <c r="C1263">
        <v>5383.32</v>
      </c>
      <c r="D1263">
        <v>4869.75</v>
      </c>
      <c r="E1263" t="str">
        <f>IF(Table4[[#This Row],[USD_Value]]&gt;=100000, "Whale", "Non-Whale")</f>
        <v>Non-Whale</v>
      </c>
    </row>
    <row r="1264" spans="1:5" x14ac:dyDescent="0.3">
      <c r="A1264" s="2">
        <v>46082</v>
      </c>
      <c r="B1264" t="s">
        <v>173</v>
      </c>
      <c r="C1264">
        <v>8725.07</v>
      </c>
      <c r="D1264">
        <v>7892.7</v>
      </c>
      <c r="E1264" t="str">
        <f>IF(Table4[[#This Row],[USD_Value]]&gt;=100000, "Whale", "Non-Whale")</f>
        <v>Non-Whale</v>
      </c>
    </row>
    <row r="1265" spans="1:5" x14ac:dyDescent="0.3">
      <c r="A1265" s="2">
        <v>46082</v>
      </c>
      <c r="B1265" t="s">
        <v>175</v>
      </c>
      <c r="C1265">
        <v>2409.39</v>
      </c>
      <c r="D1265">
        <v>2179.54</v>
      </c>
      <c r="E1265" t="str">
        <f>IF(Table4[[#This Row],[USD_Value]]&gt;=100000, "Whale", "Non-Whale")</f>
        <v>Non-Whale</v>
      </c>
    </row>
    <row r="1266" spans="1:5" x14ac:dyDescent="0.3">
      <c r="A1266" s="2">
        <v>46082</v>
      </c>
      <c r="B1266" t="s">
        <v>177</v>
      </c>
      <c r="C1266">
        <v>6227.49</v>
      </c>
      <c r="D1266">
        <v>5633.39</v>
      </c>
      <c r="E1266" t="str">
        <f>IF(Table4[[#This Row],[USD_Value]]&gt;=100000, "Whale", "Non-Whale")</f>
        <v>Non-Whale</v>
      </c>
    </row>
    <row r="1267" spans="1:5" x14ac:dyDescent="0.3">
      <c r="A1267" s="2">
        <v>46082</v>
      </c>
      <c r="B1267" t="s">
        <v>179</v>
      </c>
      <c r="C1267">
        <v>16479.009999999998</v>
      </c>
      <c r="D1267">
        <v>14906.91</v>
      </c>
      <c r="E1267" t="str">
        <f>IF(Table4[[#This Row],[USD_Value]]&gt;=100000, "Whale", "Non-Whale")</f>
        <v>Non-Whale</v>
      </c>
    </row>
    <row r="1268" spans="1:5" x14ac:dyDescent="0.3">
      <c r="A1268" s="2">
        <v>46082</v>
      </c>
      <c r="B1268" t="s">
        <v>181</v>
      </c>
      <c r="C1268">
        <v>13163.2</v>
      </c>
      <c r="D1268">
        <v>11907.43</v>
      </c>
      <c r="E1268" t="str">
        <f>IF(Table4[[#This Row],[USD_Value]]&gt;=100000, "Whale", "Non-Whale")</f>
        <v>Non-Whale</v>
      </c>
    </row>
    <row r="1269" spans="1:5" x14ac:dyDescent="0.3">
      <c r="A1269" s="2">
        <v>46082</v>
      </c>
      <c r="B1269" t="s">
        <v>183</v>
      </c>
      <c r="C1269">
        <v>18066.310000000001</v>
      </c>
      <c r="D1269">
        <v>16342.78</v>
      </c>
      <c r="E1269" t="str">
        <f>IF(Table4[[#This Row],[USD_Value]]&gt;=100000, "Whale", "Non-Whale")</f>
        <v>Non-Whale</v>
      </c>
    </row>
    <row r="1270" spans="1:5" x14ac:dyDescent="0.3">
      <c r="A1270" s="2">
        <v>46082</v>
      </c>
      <c r="B1270" t="s">
        <v>185</v>
      </c>
      <c r="C1270">
        <v>19979.48</v>
      </c>
      <c r="D1270">
        <v>18073.439999999999</v>
      </c>
      <c r="E1270" t="str">
        <f>IF(Table4[[#This Row],[USD_Value]]&gt;=100000, "Whale", "Non-Whale")</f>
        <v>Non-Whale</v>
      </c>
    </row>
    <row r="1271" spans="1:5" x14ac:dyDescent="0.3">
      <c r="A1271" s="2">
        <v>46082</v>
      </c>
      <c r="B1271" t="s">
        <v>187</v>
      </c>
      <c r="C1271">
        <v>154403.14000000001</v>
      </c>
      <c r="D1271">
        <v>139673.07999999999</v>
      </c>
      <c r="E1271" t="str">
        <f>IF(Table4[[#This Row],[USD_Value]]&gt;=100000, "Whale", "Non-Whale")</f>
        <v>Whale</v>
      </c>
    </row>
    <row r="1272" spans="1:5" x14ac:dyDescent="0.3">
      <c r="A1272" s="2">
        <v>46082</v>
      </c>
      <c r="B1272" t="s">
        <v>190</v>
      </c>
      <c r="C1272">
        <v>32278.78</v>
      </c>
      <c r="D1272">
        <v>29199.38</v>
      </c>
      <c r="E1272" t="str">
        <f>IF(Table4[[#This Row],[USD_Value]]&gt;=100000, "Whale", "Non-Whale")</f>
        <v>Non-Whale</v>
      </c>
    </row>
    <row r="1273" spans="1:5" x14ac:dyDescent="0.3">
      <c r="A1273" s="2">
        <v>46082</v>
      </c>
      <c r="B1273" t="s">
        <v>192</v>
      </c>
      <c r="C1273">
        <v>893.99</v>
      </c>
      <c r="D1273">
        <v>808.71</v>
      </c>
      <c r="E1273" t="str">
        <f>IF(Table4[[#This Row],[USD_Value]]&gt;=100000, "Whale", "Non-Whale")</f>
        <v>Non-Whale</v>
      </c>
    </row>
    <row r="1274" spans="1:5" x14ac:dyDescent="0.3">
      <c r="A1274" s="2">
        <v>46082</v>
      </c>
      <c r="B1274" t="s">
        <v>194</v>
      </c>
      <c r="C1274">
        <v>2102.91</v>
      </c>
      <c r="D1274">
        <v>1902.29</v>
      </c>
      <c r="E1274" t="str">
        <f>IF(Table4[[#This Row],[USD_Value]]&gt;=100000, "Whale", "Non-Whale")</f>
        <v>Non-Whale</v>
      </c>
    </row>
    <row r="1275" spans="1:5" x14ac:dyDescent="0.3">
      <c r="A1275" s="2">
        <v>46082</v>
      </c>
      <c r="B1275" t="s">
        <v>196</v>
      </c>
      <c r="C1275">
        <v>19685.75</v>
      </c>
      <c r="D1275">
        <v>17807.73</v>
      </c>
      <c r="E1275" t="str">
        <f>IF(Table4[[#This Row],[USD_Value]]&gt;=100000, "Whale", "Non-Whale")</f>
        <v>Non-Whale</v>
      </c>
    </row>
    <row r="1276" spans="1:5" x14ac:dyDescent="0.3">
      <c r="A1276" s="2">
        <v>46082</v>
      </c>
      <c r="B1276" t="s">
        <v>198</v>
      </c>
      <c r="C1276">
        <v>96023.82</v>
      </c>
      <c r="D1276">
        <v>86863.15</v>
      </c>
      <c r="E1276" t="str">
        <f>IF(Table4[[#This Row],[USD_Value]]&gt;=100000, "Whale", "Non-Whale")</f>
        <v>Non-Whale</v>
      </c>
    </row>
    <row r="1277" spans="1:5" x14ac:dyDescent="0.3">
      <c r="A1277" s="2">
        <v>46082</v>
      </c>
      <c r="B1277" t="s">
        <v>200</v>
      </c>
      <c r="C1277">
        <v>4594.01</v>
      </c>
      <c r="D1277">
        <v>4155.74</v>
      </c>
      <c r="E1277" t="str">
        <f>IF(Table4[[#This Row],[USD_Value]]&gt;=100000, "Whale", "Non-Whale")</f>
        <v>Non-Whale</v>
      </c>
    </row>
    <row r="1278" spans="1:5" x14ac:dyDescent="0.3">
      <c r="A1278" s="2">
        <v>46082</v>
      </c>
      <c r="B1278" t="s">
        <v>202</v>
      </c>
      <c r="C1278">
        <v>427268.41</v>
      </c>
      <c r="D1278">
        <v>386507</v>
      </c>
      <c r="E1278" t="str">
        <f>IF(Table4[[#This Row],[USD_Value]]&gt;=100000, "Whale", "Non-Whale")</f>
        <v>Whale</v>
      </c>
    </row>
    <row r="1279" spans="1:5" x14ac:dyDescent="0.3">
      <c r="A1279" s="2">
        <v>46082</v>
      </c>
      <c r="B1279" t="s">
        <v>204</v>
      </c>
      <c r="C1279">
        <v>8974.84</v>
      </c>
      <c r="D1279">
        <v>8118.64</v>
      </c>
      <c r="E1279" t="str">
        <f>IF(Table4[[#This Row],[USD_Value]]&gt;=100000, "Whale", "Non-Whale")</f>
        <v>Non-Whale</v>
      </c>
    </row>
    <row r="1280" spans="1:5" x14ac:dyDescent="0.3">
      <c r="A1280" s="2">
        <v>46082</v>
      </c>
      <c r="B1280" t="s">
        <v>206</v>
      </c>
      <c r="C1280">
        <v>5427.83</v>
      </c>
      <c r="D1280">
        <v>4910.01</v>
      </c>
      <c r="E1280" t="str">
        <f>IF(Table4[[#This Row],[USD_Value]]&gt;=100000, "Whale", "Non-Whale")</f>
        <v>Non-Whale</v>
      </c>
    </row>
    <row r="1281" spans="1:5" x14ac:dyDescent="0.3">
      <c r="A1281" s="2">
        <v>46082</v>
      </c>
      <c r="B1281" t="s">
        <v>208</v>
      </c>
      <c r="C1281">
        <v>1024.3399999999999</v>
      </c>
      <c r="D1281">
        <v>926.62</v>
      </c>
      <c r="E1281" t="str">
        <f>IF(Table4[[#This Row],[USD_Value]]&gt;=100000, "Whale", "Non-Whale")</f>
        <v>Non-Whale</v>
      </c>
    </row>
    <row r="1282" spans="1:5" x14ac:dyDescent="0.3">
      <c r="A1282" s="2">
        <v>46082</v>
      </c>
      <c r="B1282" t="s">
        <v>210</v>
      </c>
      <c r="C1282">
        <v>1955816.07</v>
      </c>
      <c r="D1282">
        <v>1769231.21</v>
      </c>
      <c r="E1282" t="str">
        <f>IF(Table4[[#This Row],[USD_Value]]&gt;=100000, "Whale", "Non-Whale")</f>
        <v>Whale</v>
      </c>
    </row>
    <row r="1283" spans="1:5" x14ac:dyDescent="0.3">
      <c r="A1283" s="2">
        <v>46082</v>
      </c>
      <c r="B1283" t="s">
        <v>212</v>
      </c>
      <c r="C1283">
        <v>43730.62</v>
      </c>
      <c r="D1283">
        <v>39558.720000000001</v>
      </c>
      <c r="E1283" t="str">
        <f>IF(Table4[[#This Row],[USD_Value]]&gt;=100000, "Whale", "Non-Whale")</f>
        <v>Non-Whale</v>
      </c>
    </row>
    <row r="1284" spans="1:5" x14ac:dyDescent="0.3">
      <c r="A1284" s="2">
        <v>46082</v>
      </c>
      <c r="B1284" t="s">
        <v>214</v>
      </c>
      <c r="C1284">
        <v>79555.78</v>
      </c>
      <c r="D1284">
        <v>71966.16</v>
      </c>
      <c r="E1284" t="str">
        <f>IF(Table4[[#This Row],[USD_Value]]&gt;=100000, "Whale", "Non-Whale")</f>
        <v>Non-Whale</v>
      </c>
    </row>
    <row r="1285" spans="1:5" x14ac:dyDescent="0.3">
      <c r="A1285" s="2">
        <v>46082</v>
      </c>
      <c r="B1285" t="s">
        <v>216</v>
      </c>
      <c r="C1285">
        <v>8217.8700000000008</v>
      </c>
      <c r="D1285">
        <v>7433.89</v>
      </c>
      <c r="E1285" t="str">
        <f>IF(Table4[[#This Row],[USD_Value]]&gt;=100000, "Whale", "Non-Whale")</f>
        <v>Non-Whale</v>
      </c>
    </row>
    <row r="1286" spans="1:5" x14ac:dyDescent="0.3">
      <c r="A1286" s="2">
        <v>46082</v>
      </c>
      <c r="B1286" t="s">
        <v>218</v>
      </c>
      <c r="C1286">
        <v>3146.63</v>
      </c>
      <c r="D1286">
        <v>2846.44</v>
      </c>
      <c r="E1286" t="str">
        <f>IF(Table4[[#This Row],[USD_Value]]&gt;=100000, "Whale", "Non-Whale")</f>
        <v>Non-Whale</v>
      </c>
    </row>
    <row r="1287" spans="1:5" x14ac:dyDescent="0.3">
      <c r="A1287" s="2">
        <v>46082</v>
      </c>
      <c r="B1287" t="s">
        <v>220</v>
      </c>
      <c r="C1287">
        <v>18325.66</v>
      </c>
      <c r="D1287">
        <v>16577.39</v>
      </c>
      <c r="E1287" t="str">
        <f>IF(Table4[[#This Row],[USD_Value]]&gt;=100000, "Whale", "Non-Whale")</f>
        <v>Non-Whale</v>
      </c>
    </row>
    <row r="1288" spans="1:5" x14ac:dyDescent="0.3">
      <c r="A1288" s="2">
        <v>46082</v>
      </c>
      <c r="B1288" t="s">
        <v>222</v>
      </c>
      <c r="C1288">
        <v>2228.42</v>
      </c>
      <c r="D1288">
        <v>2015.83</v>
      </c>
      <c r="E1288" t="str">
        <f>IF(Table4[[#This Row],[USD_Value]]&gt;=100000, "Whale", "Non-Whale")</f>
        <v>Non-Whale</v>
      </c>
    </row>
    <row r="1289" spans="1:5" x14ac:dyDescent="0.3">
      <c r="A1289" s="2">
        <v>46082</v>
      </c>
      <c r="B1289" t="s">
        <v>224</v>
      </c>
      <c r="C1289">
        <v>5066.58</v>
      </c>
      <c r="D1289">
        <v>4583.2299999999996</v>
      </c>
      <c r="E1289" t="str">
        <f>IF(Table4[[#This Row],[USD_Value]]&gt;=100000, "Whale", "Non-Whale")</f>
        <v>Non-Whale</v>
      </c>
    </row>
    <row r="1290" spans="1:5" x14ac:dyDescent="0.3">
      <c r="A1290" s="2">
        <v>46082</v>
      </c>
      <c r="B1290" t="s">
        <v>226</v>
      </c>
      <c r="C1290">
        <v>78769.86</v>
      </c>
      <c r="D1290">
        <v>71255.22</v>
      </c>
      <c r="E1290" t="str">
        <f>IF(Table4[[#This Row],[USD_Value]]&gt;=100000, "Whale", "Non-Whale")</f>
        <v>Non-Whale</v>
      </c>
    </row>
    <row r="1291" spans="1:5" x14ac:dyDescent="0.3">
      <c r="A1291" s="2">
        <v>46082</v>
      </c>
      <c r="B1291" t="s">
        <v>228</v>
      </c>
      <c r="C1291">
        <v>26392.68</v>
      </c>
      <c r="D1291">
        <v>23874.82</v>
      </c>
      <c r="E1291" t="str">
        <f>IF(Table4[[#This Row],[USD_Value]]&gt;=100000, "Whale", "Non-Whale")</f>
        <v>Non-Whale</v>
      </c>
    </row>
    <row r="1292" spans="1:5" x14ac:dyDescent="0.3">
      <c r="A1292" s="2">
        <v>46082</v>
      </c>
      <c r="B1292" t="s">
        <v>230</v>
      </c>
      <c r="C1292">
        <v>462.52</v>
      </c>
      <c r="D1292">
        <v>418.39</v>
      </c>
      <c r="E1292" t="str">
        <f>IF(Table4[[#This Row],[USD_Value]]&gt;=100000, "Whale", "Non-Whale")</f>
        <v>Non-Whale</v>
      </c>
    </row>
    <row r="1293" spans="1:5" x14ac:dyDescent="0.3">
      <c r="A1293" s="2">
        <v>46082</v>
      </c>
      <c r="B1293" t="s">
        <v>232</v>
      </c>
      <c r="C1293">
        <v>65519.88</v>
      </c>
      <c r="D1293">
        <v>59269.279999999999</v>
      </c>
      <c r="E1293" t="str">
        <f>IF(Table4[[#This Row],[USD_Value]]&gt;=100000, "Whale", "Non-Whale")</f>
        <v>Non-Whale</v>
      </c>
    </row>
    <row r="1294" spans="1:5" x14ac:dyDescent="0.3">
      <c r="A1294" s="2">
        <v>46082</v>
      </c>
      <c r="B1294" t="s">
        <v>234</v>
      </c>
      <c r="C1294">
        <v>179814.43</v>
      </c>
      <c r="D1294">
        <v>162660.13</v>
      </c>
      <c r="E1294" t="str">
        <f>IF(Table4[[#This Row],[USD_Value]]&gt;=100000, "Whale", "Non-Whale")</f>
        <v>Whale</v>
      </c>
    </row>
    <row r="1295" spans="1:5" x14ac:dyDescent="0.3">
      <c r="A1295" s="2">
        <v>46082</v>
      </c>
      <c r="B1295" t="s">
        <v>236</v>
      </c>
      <c r="C1295">
        <v>49663.66</v>
      </c>
      <c r="D1295">
        <v>44925.75</v>
      </c>
      <c r="E1295" t="str">
        <f>IF(Table4[[#This Row],[USD_Value]]&gt;=100000, "Whale", "Non-Whale")</f>
        <v>Non-Whale</v>
      </c>
    </row>
    <row r="1296" spans="1:5" x14ac:dyDescent="0.3">
      <c r="A1296" s="2">
        <v>46082</v>
      </c>
      <c r="B1296" t="s">
        <v>238</v>
      </c>
      <c r="C1296">
        <v>384583.42</v>
      </c>
      <c r="D1296">
        <v>347894.16</v>
      </c>
      <c r="E1296" t="str">
        <f>IF(Table4[[#This Row],[USD_Value]]&gt;=100000, "Whale", "Non-Whale")</f>
        <v>Whale</v>
      </c>
    </row>
    <row r="1297" spans="1:5" x14ac:dyDescent="0.3">
      <c r="A1297" s="2">
        <v>46082</v>
      </c>
      <c r="B1297" t="s">
        <v>240</v>
      </c>
      <c r="C1297">
        <v>3496.07</v>
      </c>
      <c r="D1297">
        <v>3162.54</v>
      </c>
      <c r="E1297" t="str">
        <f>IF(Table4[[#This Row],[USD_Value]]&gt;=100000, "Whale", "Non-Whale")</f>
        <v>Non-Whale</v>
      </c>
    </row>
    <row r="1298" spans="1:5" x14ac:dyDescent="0.3">
      <c r="A1298" s="2">
        <v>46082</v>
      </c>
      <c r="B1298" t="s">
        <v>242</v>
      </c>
      <c r="C1298">
        <v>99709.26</v>
      </c>
      <c r="D1298">
        <v>90196.99</v>
      </c>
      <c r="E1298" t="str">
        <f>IF(Table4[[#This Row],[USD_Value]]&gt;=100000, "Whale", "Non-Whale")</f>
        <v>Non-Whale</v>
      </c>
    </row>
    <row r="1299" spans="1:5" x14ac:dyDescent="0.3">
      <c r="A1299" s="2">
        <v>46082</v>
      </c>
      <c r="B1299" t="s">
        <v>244</v>
      </c>
      <c r="C1299">
        <v>14842.14</v>
      </c>
      <c r="D1299">
        <v>13426.2</v>
      </c>
      <c r="E1299" t="str">
        <f>IF(Table4[[#This Row],[USD_Value]]&gt;=100000, "Whale", "Non-Whale")</f>
        <v>Non-Whale</v>
      </c>
    </row>
    <row r="1300" spans="1:5" x14ac:dyDescent="0.3">
      <c r="A1300" s="2">
        <v>46082</v>
      </c>
      <c r="B1300" t="s">
        <v>246</v>
      </c>
      <c r="C1300">
        <v>689.94</v>
      </c>
      <c r="D1300">
        <v>624.12</v>
      </c>
      <c r="E1300" t="str">
        <f>IF(Table4[[#This Row],[USD_Value]]&gt;=100000, "Whale", "Non-Whale")</f>
        <v>Non-Whale</v>
      </c>
    </row>
    <row r="1301" spans="1:5" x14ac:dyDescent="0.3">
      <c r="A1301" s="2">
        <v>46082</v>
      </c>
      <c r="B1301" t="s">
        <v>248</v>
      </c>
      <c r="C1301">
        <v>1709.5</v>
      </c>
      <c r="D1301">
        <v>1546.41</v>
      </c>
      <c r="E1301" t="str">
        <f>IF(Table4[[#This Row],[USD_Value]]&gt;=100000, "Whale", "Non-Whale")</f>
        <v>Non-Whale</v>
      </c>
    </row>
    <row r="1302" spans="1:5" x14ac:dyDescent="0.3">
      <c r="A1302" s="2">
        <v>46082</v>
      </c>
      <c r="B1302" t="s">
        <v>250</v>
      </c>
      <c r="C1302">
        <v>267.52</v>
      </c>
      <c r="D1302">
        <v>242</v>
      </c>
      <c r="E1302" t="str">
        <f>IF(Table4[[#This Row],[USD_Value]]&gt;=100000, "Whale", "Non-Whale")</f>
        <v>Non-Whale</v>
      </c>
    </row>
    <row r="1303" spans="1:5" x14ac:dyDescent="0.3">
      <c r="A1303" s="2">
        <v>46082</v>
      </c>
      <c r="B1303" t="s">
        <v>252</v>
      </c>
      <c r="C1303">
        <v>376.96</v>
      </c>
      <c r="D1303">
        <v>341</v>
      </c>
      <c r="E1303" t="str">
        <f>IF(Table4[[#This Row],[USD_Value]]&gt;=100000, "Whale", "Non-Whale")</f>
        <v>Non-Whale</v>
      </c>
    </row>
    <row r="1304" spans="1:5" x14ac:dyDescent="0.3">
      <c r="A1304" s="2">
        <v>46082</v>
      </c>
      <c r="B1304" t="s">
        <v>254</v>
      </c>
      <c r="C1304">
        <v>7233.75</v>
      </c>
      <c r="D1304">
        <v>6543.65</v>
      </c>
      <c r="E1304" t="str">
        <f>IF(Table4[[#This Row],[USD_Value]]&gt;=100000, "Whale", "Non-Whale")</f>
        <v>Non-Whale</v>
      </c>
    </row>
    <row r="1305" spans="1:5" x14ac:dyDescent="0.3">
      <c r="A1305" s="2">
        <v>46082</v>
      </c>
      <c r="B1305" t="s">
        <v>256</v>
      </c>
      <c r="C1305">
        <v>2104.29</v>
      </c>
      <c r="D1305">
        <v>1903.54</v>
      </c>
      <c r="E1305" t="str">
        <f>IF(Table4[[#This Row],[USD_Value]]&gt;=100000, "Whale", "Non-Whale")</f>
        <v>Non-Whale</v>
      </c>
    </row>
    <row r="1306" spans="1:5" x14ac:dyDescent="0.3">
      <c r="A1306" s="2">
        <v>46082</v>
      </c>
      <c r="B1306" t="s">
        <v>258</v>
      </c>
      <c r="C1306">
        <v>57413.04</v>
      </c>
      <c r="D1306">
        <v>51935.83</v>
      </c>
      <c r="E1306" t="str">
        <f>IF(Table4[[#This Row],[USD_Value]]&gt;=100000, "Whale", "Non-Whale")</f>
        <v>Non-Whale</v>
      </c>
    </row>
    <row r="1307" spans="1:5" x14ac:dyDescent="0.3">
      <c r="A1307" s="2">
        <v>46082</v>
      </c>
      <c r="B1307" t="s">
        <v>260</v>
      </c>
      <c r="C1307">
        <v>4202.74</v>
      </c>
      <c r="D1307">
        <v>3801.8</v>
      </c>
      <c r="E1307" t="str">
        <f>IF(Table4[[#This Row],[USD_Value]]&gt;=100000, "Whale", "Non-Whale")</f>
        <v>Non-Whale</v>
      </c>
    </row>
    <row r="1308" spans="1:5" x14ac:dyDescent="0.3">
      <c r="A1308" s="2">
        <v>46082</v>
      </c>
      <c r="B1308" t="s">
        <v>262</v>
      </c>
      <c r="C1308">
        <v>10504.72</v>
      </c>
      <c r="D1308">
        <v>9502.57</v>
      </c>
      <c r="E1308" t="str">
        <f>IF(Table4[[#This Row],[USD_Value]]&gt;=100000, "Whale", "Non-Whale")</f>
        <v>Non-Whale</v>
      </c>
    </row>
    <row r="1309" spans="1:5" x14ac:dyDescent="0.3">
      <c r="A1309" s="2">
        <v>46082</v>
      </c>
      <c r="B1309" t="s">
        <v>264</v>
      </c>
      <c r="C1309">
        <v>487267.86</v>
      </c>
      <c r="D1309">
        <v>440782.51</v>
      </c>
      <c r="E1309" t="str">
        <f>IF(Table4[[#This Row],[USD_Value]]&gt;=100000, "Whale", "Non-Whale")</f>
        <v>Whale</v>
      </c>
    </row>
    <row r="1310" spans="1:5" x14ac:dyDescent="0.3">
      <c r="A1310" s="2">
        <v>46082</v>
      </c>
      <c r="B1310" t="s">
        <v>266</v>
      </c>
      <c r="C1310">
        <v>8529.17</v>
      </c>
      <c r="D1310">
        <v>7715.49</v>
      </c>
      <c r="E1310" t="str">
        <f>IF(Table4[[#This Row],[USD_Value]]&gt;=100000, "Whale", "Non-Whale")</f>
        <v>Non-Whale</v>
      </c>
    </row>
    <row r="1311" spans="1:5" x14ac:dyDescent="0.3">
      <c r="A1311" s="2">
        <v>46082</v>
      </c>
      <c r="B1311" t="s">
        <v>268</v>
      </c>
      <c r="C1311">
        <v>84248.35</v>
      </c>
      <c r="D1311">
        <v>76211.06</v>
      </c>
      <c r="E1311" t="str">
        <f>IF(Table4[[#This Row],[USD_Value]]&gt;=100000, "Whale", "Non-Whale")</f>
        <v>Non-Whale</v>
      </c>
    </row>
    <row r="1312" spans="1:5" x14ac:dyDescent="0.3">
      <c r="A1312" s="2">
        <v>46082</v>
      </c>
      <c r="B1312" t="s">
        <v>270</v>
      </c>
      <c r="C1312">
        <v>6695.46</v>
      </c>
      <c r="D1312">
        <v>6056.71</v>
      </c>
      <c r="E1312" t="str">
        <f>IF(Table4[[#This Row],[USD_Value]]&gt;=100000, "Whale", "Non-Whale")</f>
        <v>Non-Whale</v>
      </c>
    </row>
    <row r="1313" spans="1:5" x14ac:dyDescent="0.3">
      <c r="A1313" s="2">
        <v>46082</v>
      </c>
      <c r="B1313" t="s">
        <v>272</v>
      </c>
      <c r="C1313">
        <v>2879.85</v>
      </c>
      <c r="D1313">
        <v>2605.11</v>
      </c>
      <c r="E1313" t="str">
        <f>IF(Table4[[#This Row],[USD_Value]]&gt;=100000, "Whale", "Non-Whale")</f>
        <v>Non-Whale</v>
      </c>
    </row>
    <row r="1314" spans="1:5" x14ac:dyDescent="0.3">
      <c r="A1314" s="2">
        <v>46082</v>
      </c>
      <c r="B1314" t="s">
        <v>274</v>
      </c>
      <c r="C1314">
        <v>143634.85</v>
      </c>
      <c r="D1314">
        <v>129932.09</v>
      </c>
      <c r="E1314" t="str">
        <f>IF(Table4[[#This Row],[USD_Value]]&gt;=100000, "Whale", "Non-Whale")</f>
        <v>Whale</v>
      </c>
    </row>
    <row r="1315" spans="1:5" x14ac:dyDescent="0.3">
      <c r="A1315" s="2">
        <v>46082</v>
      </c>
      <c r="B1315" t="s">
        <v>276</v>
      </c>
      <c r="C1315">
        <v>78358.13</v>
      </c>
      <c r="D1315">
        <v>70882.77</v>
      </c>
      <c r="E1315" t="str">
        <f>IF(Table4[[#This Row],[USD_Value]]&gt;=100000, "Whale", "Non-Whale")</f>
        <v>Non-Whale</v>
      </c>
    </row>
    <row r="1316" spans="1:5" x14ac:dyDescent="0.3">
      <c r="A1316" s="2">
        <v>46082</v>
      </c>
      <c r="B1316" t="s">
        <v>278</v>
      </c>
      <c r="C1316">
        <v>712.41</v>
      </c>
      <c r="D1316">
        <v>644.44000000000005</v>
      </c>
      <c r="E1316" t="str">
        <f>IF(Table4[[#This Row],[USD_Value]]&gt;=100000, "Whale", "Non-Whale")</f>
        <v>Non-Whale</v>
      </c>
    </row>
    <row r="1317" spans="1:5" x14ac:dyDescent="0.3">
      <c r="A1317" s="2">
        <v>46082</v>
      </c>
      <c r="B1317" t="s">
        <v>280</v>
      </c>
      <c r="C1317">
        <v>505621.34</v>
      </c>
      <c r="D1317">
        <v>457385.06</v>
      </c>
      <c r="E1317" t="str">
        <f>IF(Table4[[#This Row],[USD_Value]]&gt;=100000, "Whale", "Non-Whale")</f>
        <v>Whale</v>
      </c>
    </row>
    <row r="1318" spans="1:5" x14ac:dyDescent="0.3">
      <c r="A1318" s="2">
        <v>46082</v>
      </c>
      <c r="B1318" t="s">
        <v>282</v>
      </c>
      <c r="C1318">
        <v>42933.69</v>
      </c>
      <c r="D1318">
        <v>38837.81</v>
      </c>
      <c r="E1318" t="str">
        <f>IF(Table4[[#This Row],[USD_Value]]&gt;=100000, "Whale", "Non-Whale")</f>
        <v>Non-Whale</v>
      </c>
    </row>
    <row r="1319" spans="1:5" x14ac:dyDescent="0.3">
      <c r="A1319" s="2">
        <v>46082</v>
      </c>
      <c r="B1319" t="s">
        <v>284</v>
      </c>
      <c r="C1319">
        <v>11355.39</v>
      </c>
      <c r="D1319">
        <v>10272.09</v>
      </c>
      <c r="E1319" t="str">
        <f>IF(Table4[[#This Row],[USD_Value]]&gt;=100000, "Whale", "Non-Whale")</f>
        <v>Non-Whale</v>
      </c>
    </row>
    <row r="1320" spans="1:5" x14ac:dyDescent="0.3">
      <c r="A1320" s="2">
        <v>46082</v>
      </c>
      <c r="B1320" t="s">
        <v>286</v>
      </c>
      <c r="C1320">
        <v>2791142.45</v>
      </c>
      <c r="D1320">
        <v>2524867.46</v>
      </c>
      <c r="E1320" t="str">
        <f>IF(Table4[[#This Row],[USD_Value]]&gt;=100000, "Whale", "Non-Whale")</f>
        <v>Whale</v>
      </c>
    </row>
    <row r="1321" spans="1:5" x14ac:dyDescent="0.3">
      <c r="A1321" s="2">
        <v>46082</v>
      </c>
      <c r="B1321" t="s">
        <v>288</v>
      </c>
      <c r="C1321">
        <v>8184.84</v>
      </c>
      <c r="D1321">
        <v>7404</v>
      </c>
      <c r="E1321" t="str">
        <f>IF(Table4[[#This Row],[USD_Value]]&gt;=100000, "Whale", "Non-Whale")</f>
        <v>Non-Whale</v>
      </c>
    </row>
    <row r="1322" spans="1:5" x14ac:dyDescent="0.3">
      <c r="A1322" s="2">
        <v>46082</v>
      </c>
      <c r="B1322" t="s">
        <v>290</v>
      </c>
      <c r="C1322">
        <v>20133.939999999999</v>
      </c>
      <c r="D1322">
        <v>18213.16</v>
      </c>
      <c r="E1322" t="str">
        <f>IF(Table4[[#This Row],[USD_Value]]&gt;=100000, "Whale", "Non-Whale")</f>
        <v>Non-Whale</v>
      </c>
    </row>
    <row r="1323" spans="1:5" x14ac:dyDescent="0.3">
      <c r="A1323" s="2">
        <v>46082</v>
      </c>
      <c r="B1323" t="s">
        <v>292</v>
      </c>
      <c r="C1323">
        <v>432025.55</v>
      </c>
      <c r="D1323">
        <v>390810.31</v>
      </c>
      <c r="E1323" t="str">
        <f>IF(Table4[[#This Row],[USD_Value]]&gt;=100000, "Whale", "Non-Whale")</f>
        <v>Whale</v>
      </c>
    </row>
    <row r="1324" spans="1:5" x14ac:dyDescent="0.3">
      <c r="A1324" s="2">
        <v>46082</v>
      </c>
      <c r="B1324" t="s">
        <v>294</v>
      </c>
      <c r="C1324">
        <v>4636.04</v>
      </c>
      <c r="D1324">
        <v>4193.76</v>
      </c>
      <c r="E1324" t="str">
        <f>IF(Table4[[#This Row],[USD_Value]]&gt;=100000, "Whale", "Non-Whale")</f>
        <v>Non-Whale</v>
      </c>
    </row>
    <row r="1325" spans="1:5" x14ac:dyDescent="0.3">
      <c r="A1325" s="2">
        <v>46082</v>
      </c>
      <c r="B1325" t="s">
        <v>296</v>
      </c>
      <c r="C1325">
        <v>9390.77</v>
      </c>
      <c r="D1325">
        <v>8494.89</v>
      </c>
      <c r="E1325" t="str">
        <f>IF(Table4[[#This Row],[USD_Value]]&gt;=100000, "Whale", "Non-Whale")</f>
        <v>Non-Whale</v>
      </c>
    </row>
    <row r="1326" spans="1:5" x14ac:dyDescent="0.3">
      <c r="A1326" s="2">
        <v>46082</v>
      </c>
      <c r="B1326" t="s">
        <v>298</v>
      </c>
      <c r="C1326">
        <v>1492.24</v>
      </c>
      <c r="D1326">
        <v>1349.88</v>
      </c>
      <c r="E1326" t="str">
        <f>IF(Table4[[#This Row],[USD_Value]]&gt;=100000, "Whale", "Non-Whale")</f>
        <v>Non-Whale</v>
      </c>
    </row>
    <row r="1327" spans="1:5" x14ac:dyDescent="0.3">
      <c r="A1327" s="2">
        <v>46082</v>
      </c>
      <c r="B1327" t="s">
        <v>300</v>
      </c>
      <c r="C1327">
        <v>11479.82</v>
      </c>
      <c r="D1327">
        <v>10384.64</v>
      </c>
      <c r="E1327" t="str">
        <f>IF(Table4[[#This Row],[USD_Value]]&gt;=100000, "Whale", "Non-Whale")</f>
        <v>Non-Whale</v>
      </c>
    </row>
    <row r="1328" spans="1:5" x14ac:dyDescent="0.3">
      <c r="A1328" s="2">
        <v>46082</v>
      </c>
      <c r="B1328" t="s">
        <v>302</v>
      </c>
      <c r="C1328">
        <v>17526.400000000001</v>
      </c>
      <c r="D1328">
        <v>15854.38</v>
      </c>
      <c r="E1328" t="str">
        <f>IF(Table4[[#This Row],[USD_Value]]&gt;=100000, "Whale", "Non-Whale")</f>
        <v>Non-Whale</v>
      </c>
    </row>
    <row r="1329" spans="1:5" x14ac:dyDescent="0.3">
      <c r="A1329" s="2">
        <v>46082</v>
      </c>
      <c r="B1329" t="s">
        <v>304</v>
      </c>
      <c r="C1329">
        <v>94944.91</v>
      </c>
      <c r="D1329">
        <v>85887.17</v>
      </c>
      <c r="E1329" t="str">
        <f>IF(Table4[[#This Row],[USD_Value]]&gt;=100000, "Whale", "Non-Whale")</f>
        <v>Non-Whale</v>
      </c>
    </row>
    <row r="1330" spans="1:5" x14ac:dyDescent="0.3">
      <c r="A1330" s="2">
        <v>46082</v>
      </c>
      <c r="B1330" t="s">
        <v>306</v>
      </c>
      <c r="C1330">
        <v>55464.68</v>
      </c>
      <c r="D1330">
        <v>50173.35</v>
      </c>
      <c r="E1330" t="str">
        <f>IF(Table4[[#This Row],[USD_Value]]&gt;=100000, "Whale", "Non-Whale")</f>
        <v>Non-Whale</v>
      </c>
    </row>
    <row r="1331" spans="1:5" x14ac:dyDescent="0.3">
      <c r="A1331" s="2">
        <v>46082</v>
      </c>
      <c r="B1331" t="s">
        <v>308</v>
      </c>
      <c r="C1331">
        <v>7528.93</v>
      </c>
      <c r="D1331">
        <v>6810.67</v>
      </c>
      <c r="E1331" t="str">
        <f>IF(Table4[[#This Row],[USD_Value]]&gt;=100000, "Whale", "Non-Whale")</f>
        <v>Non-Whale</v>
      </c>
    </row>
    <row r="1332" spans="1:5" x14ac:dyDescent="0.3">
      <c r="A1332" s="2">
        <v>46082</v>
      </c>
      <c r="B1332" t="s">
        <v>310</v>
      </c>
      <c r="C1332">
        <v>5395.26</v>
      </c>
      <c r="D1332">
        <v>4880.5600000000004</v>
      </c>
      <c r="E1332" t="str">
        <f>IF(Table4[[#This Row],[USD_Value]]&gt;=100000, "Whale", "Non-Whale")</f>
        <v>Non-Whale</v>
      </c>
    </row>
    <row r="1333" spans="1:5" x14ac:dyDescent="0.3">
      <c r="A1333" s="2">
        <v>46082</v>
      </c>
      <c r="B1333" t="s">
        <v>312</v>
      </c>
      <c r="C1333">
        <v>8012.8</v>
      </c>
      <c r="D1333">
        <v>7248.38</v>
      </c>
      <c r="E1333" t="str">
        <f>IF(Table4[[#This Row],[USD_Value]]&gt;=100000, "Whale", "Non-Whale")</f>
        <v>Non-Whale</v>
      </c>
    </row>
    <row r="1334" spans="1:5" x14ac:dyDescent="0.3">
      <c r="A1334" s="2">
        <v>46082</v>
      </c>
      <c r="B1334" t="s">
        <v>314</v>
      </c>
      <c r="C1334">
        <v>650.6</v>
      </c>
      <c r="D1334">
        <v>588.53</v>
      </c>
      <c r="E1334" t="str">
        <f>IF(Table4[[#This Row],[USD_Value]]&gt;=100000, "Whale", "Non-Whale")</f>
        <v>Non-Whale</v>
      </c>
    </row>
    <row r="1335" spans="1:5" x14ac:dyDescent="0.3">
      <c r="A1335" s="2">
        <v>46082</v>
      </c>
      <c r="B1335" t="s">
        <v>316</v>
      </c>
      <c r="C1335">
        <v>1280.57</v>
      </c>
      <c r="D1335">
        <v>1158.4100000000001</v>
      </c>
      <c r="E1335" t="str">
        <f>IF(Table4[[#This Row],[USD_Value]]&gt;=100000, "Whale", "Non-Whale")</f>
        <v>Non-Whale</v>
      </c>
    </row>
    <row r="1336" spans="1:5" x14ac:dyDescent="0.3">
      <c r="A1336" s="2">
        <v>46082</v>
      </c>
      <c r="B1336" t="s">
        <v>318</v>
      </c>
      <c r="C1336">
        <v>243817.7</v>
      </c>
      <c r="D1336">
        <v>220557.49</v>
      </c>
      <c r="E1336" t="str">
        <f>IF(Table4[[#This Row],[USD_Value]]&gt;=100000, "Whale", "Non-Whale")</f>
        <v>Whale</v>
      </c>
    </row>
    <row r="1337" spans="1:5" x14ac:dyDescent="0.3">
      <c r="A1337" s="2">
        <v>46082</v>
      </c>
      <c r="B1337" t="s">
        <v>320</v>
      </c>
      <c r="C1337">
        <v>11032.63</v>
      </c>
      <c r="D1337">
        <v>9980.1200000000008</v>
      </c>
      <c r="E1337" t="str">
        <f>IF(Table4[[#This Row],[USD_Value]]&gt;=100000, "Whale", "Non-Whale")</f>
        <v>Non-Whale</v>
      </c>
    </row>
    <row r="1338" spans="1:5" x14ac:dyDescent="0.3">
      <c r="A1338" s="2">
        <v>46082</v>
      </c>
      <c r="B1338" t="s">
        <v>322</v>
      </c>
      <c r="C1338">
        <v>1151.8800000000001</v>
      </c>
      <c r="D1338">
        <v>1041.99</v>
      </c>
      <c r="E1338" t="str">
        <f>IF(Table4[[#This Row],[USD_Value]]&gt;=100000, "Whale", "Non-Whale")</f>
        <v>Non-Whale</v>
      </c>
    </row>
    <row r="1339" spans="1:5" x14ac:dyDescent="0.3">
      <c r="A1339" s="2">
        <v>46082</v>
      </c>
      <c r="B1339" t="s">
        <v>324</v>
      </c>
      <c r="C1339">
        <v>57034.18</v>
      </c>
      <c r="D1339">
        <v>51593.120000000003</v>
      </c>
      <c r="E1339" t="str">
        <f>IF(Table4[[#This Row],[USD_Value]]&gt;=100000, "Whale", "Non-Whale")</f>
        <v>Non-Whale</v>
      </c>
    </row>
    <row r="1340" spans="1:5" x14ac:dyDescent="0.3">
      <c r="A1340" s="2">
        <v>46082</v>
      </c>
      <c r="B1340" t="s">
        <v>326</v>
      </c>
      <c r="C1340">
        <v>5221.99</v>
      </c>
      <c r="D1340">
        <v>4723.82</v>
      </c>
      <c r="E1340" t="str">
        <f>IF(Table4[[#This Row],[USD_Value]]&gt;=100000, "Whale", "Non-Whale")</f>
        <v>Non-Whale</v>
      </c>
    </row>
    <row r="1341" spans="1:5" x14ac:dyDescent="0.3">
      <c r="A1341" s="2">
        <v>46082</v>
      </c>
      <c r="B1341" t="s">
        <v>328</v>
      </c>
      <c r="C1341">
        <v>243684.2</v>
      </c>
      <c r="D1341">
        <v>220436.73</v>
      </c>
      <c r="E1341" t="str">
        <f>IF(Table4[[#This Row],[USD_Value]]&gt;=100000, "Whale", "Non-Whale")</f>
        <v>Whale</v>
      </c>
    </row>
    <row r="1342" spans="1:5" x14ac:dyDescent="0.3">
      <c r="A1342" s="2">
        <v>46082</v>
      </c>
      <c r="B1342" t="s">
        <v>330</v>
      </c>
      <c r="C1342">
        <v>30141.07</v>
      </c>
      <c r="D1342">
        <v>27265.61</v>
      </c>
      <c r="E1342" t="str">
        <f>IF(Table4[[#This Row],[USD_Value]]&gt;=100000, "Whale", "Non-Whale")</f>
        <v>Non-Whale</v>
      </c>
    </row>
    <row r="1343" spans="1:5" x14ac:dyDescent="0.3">
      <c r="A1343" s="2">
        <v>46082</v>
      </c>
      <c r="B1343" t="s">
        <v>332</v>
      </c>
      <c r="C1343">
        <v>3863.76</v>
      </c>
      <c r="D1343">
        <v>3495.15</v>
      </c>
      <c r="E1343" t="str">
        <f>IF(Table4[[#This Row],[USD_Value]]&gt;=100000, "Whale", "Non-Whale")</f>
        <v>Non-Whale</v>
      </c>
    </row>
    <row r="1344" spans="1:5" x14ac:dyDescent="0.3">
      <c r="A1344" s="2">
        <v>46082</v>
      </c>
      <c r="B1344" t="s">
        <v>334</v>
      </c>
      <c r="C1344">
        <v>383584.91</v>
      </c>
      <c r="D1344">
        <v>346990.91</v>
      </c>
      <c r="E1344" t="str">
        <f>IF(Table4[[#This Row],[USD_Value]]&gt;=100000, "Whale", "Non-Whale")</f>
        <v>Whale</v>
      </c>
    </row>
    <row r="1345" spans="1:5" x14ac:dyDescent="0.3">
      <c r="A1345" s="2">
        <v>46082</v>
      </c>
      <c r="B1345" t="s">
        <v>336</v>
      </c>
      <c r="C1345">
        <v>2097.41</v>
      </c>
      <c r="D1345">
        <v>1897.32</v>
      </c>
      <c r="E1345" t="str">
        <f>IF(Table4[[#This Row],[USD_Value]]&gt;=100000, "Whale", "Non-Whale")</f>
        <v>Non-Whale</v>
      </c>
    </row>
    <row r="1346" spans="1:5" x14ac:dyDescent="0.3">
      <c r="A1346" s="2">
        <v>46082</v>
      </c>
      <c r="B1346" t="s">
        <v>338</v>
      </c>
      <c r="C1346">
        <v>12836.27</v>
      </c>
      <c r="D1346">
        <v>11611.69</v>
      </c>
      <c r="E1346" t="str">
        <f>IF(Table4[[#This Row],[USD_Value]]&gt;=100000, "Whale", "Non-Whale")</f>
        <v>Non-Whale</v>
      </c>
    </row>
    <row r="1347" spans="1:5" x14ac:dyDescent="0.3">
      <c r="A1347" s="2">
        <v>46082</v>
      </c>
      <c r="B1347" t="s">
        <v>340</v>
      </c>
      <c r="C1347">
        <v>24822.97</v>
      </c>
      <c r="D1347">
        <v>22454.86</v>
      </c>
      <c r="E1347" t="str">
        <f>IF(Table4[[#This Row],[USD_Value]]&gt;=100000, "Whale", "Non-Whale")</f>
        <v>Non-Whale</v>
      </c>
    </row>
    <row r="1348" spans="1:5" x14ac:dyDescent="0.3">
      <c r="A1348" s="2">
        <v>46082</v>
      </c>
      <c r="B1348" t="s">
        <v>342</v>
      </c>
      <c r="C1348">
        <v>78082.81</v>
      </c>
      <c r="D1348">
        <v>70633.710000000006</v>
      </c>
      <c r="E1348" t="str">
        <f>IF(Table4[[#This Row],[USD_Value]]&gt;=100000, "Whale", "Non-Whale")</f>
        <v>Non-Whale</v>
      </c>
    </row>
    <row r="1349" spans="1:5" x14ac:dyDescent="0.3">
      <c r="A1349" s="2">
        <v>46082</v>
      </c>
      <c r="B1349" t="s">
        <v>344</v>
      </c>
      <c r="C1349">
        <v>2644.11</v>
      </c>
      <c r="D1349">
        <v>2391.86</v>
      </c>
      <c r="E1349" t="str">
        <f>IF(Table4[[#This Row],[USD_Value]]&gt;=100000, "Whale", "Non-Whale")</f>
        <v>Non-Whale</v>
      </c>
    </row>
    <row r="1350" spans="1:5" x14ac:dyDescent="0.3">
      <c r="A1350" s="2">
        <v>46082</v>
      </c>
      <c r="B1350" t="s">
        <v>346</v>
      </c>
      <c r="C1350">
        <v>346.49</v>
      </c>
      <c r="D1350">
        <v>313.43</v>
      </c>
      <c r="E1350" t="str">
        <f>IF(Table4[[#This Row],[USD_Value]]&gt;=100000, "Whale", "Non-Whale")</f>
        <v>Non-Whale</v>
      </c>
    </row>
    <row r="1351" spans="1:5" x14ac:dyDescent="0.3">
      <c r="A1351" s="2">
        <v>46082</v>
      </c>
      <c r="B1351" t="s">
        <v>348</v>
      </c>
      <c r="C1351">
        <v>571.45000000000005</v>
      </c>
      <c r="D1351">
        <v>516.92999999999995</v>
      </c>
      <c r="E1351" t="str">
        <f>IF(Table4[[#This Row],[USD_Value]]&gt;=100000, "Whale", "Non-Whale")</f>
        <v>Non-Whale</v>
      </c>
    </row>
    <row r="1352" spans="1:5" x14ac:dyDescent="0.3">
      <c r="A1352" s="2">
        <v>46082</v>
      </c>
      <c r="B1352" t="s">
        <v>350</v>
      </c>
      <c r="C1352">
        <v>1012851.58</v>
      </c>
      <c r="D1352">
        <v>916225.54</v>
      </c>
      <c r="E1352" t="str">
        <f>IF(Table4[[#This Row],[USD_Value]]&gt;=100000, "Whale", "Non-Whale")</f>
        <v>Whale</v>
      </c>
    </row>
    <row r="1353" spans="1:5" x14ac:dyDescent="0.3">
      <c r="A1353" s="2">
        <v>46082</v>
      </c>
      <c r="B1353" t="s">
        <v>352</v>
      </c>
      <c r="C1353">
        <v>7176.58</v>
      </c>
      <c r="D1353">
        <v>6491.93</v>
      </c>
      <c r="E1353" t="str">
        <f>IF(Table4[[#This Row],[USD_Value]]&gt;=100000, "Whale", "Non-Whale")</f>
        <v>Non-Whale</v>
      </c>
    </row>
    <row r="1354" spans="1:5" x14ac:dyDescent="0.3">
      <c r="A1354" s="2">
        <v>46082</v>
      </c>
      <c r="B1354" t="s">
        <v>354</v>
      </c>
      <c r="C1354">
        <v>20699.349999999999</v>
      </c>
      <c r="D1354">
        <v>18724.63</v>
      </c>
      <c r="E1354" t="str">
        <f>IF(Table4[[#This Row],[USD_Value]]&gt;=100000, "Whale", "Non-Whale")</f>
        <v>Non-Whale</v>
      </c>
    </row>
    <row r="1355" spans="1:5" x14ac:dyDescent="0.3">
      <c r="A1355" s="2">
        <v>46082</v>
      </c>
      <c r="B1355" t="s">
        <v>356</v>
      </c>
      <c r="C1355">
        <v>8349.25</v>
      </c>
      <c r="D1355">
        <v>7552.73</v>
      </c>
      <c r="E1355" t="str">
        <f>IF(Table4[[#This Row],[USD_Value]]&gt;=100000, "Whale", "Non-Whale")</f>
        <v>Non-Whale</v>
      </c>
    </row>
    <row r="1356" spans="1:5" x14ac:dyDescent="0.3">
      <c r="A1356" s="2">
        <v>46082</v>
      </c>
      <c r="B1356" t="s">
        <v>358</v>
      </c>
      <c r="C1356">
        <v>816929.17</v>
      </c>
      <c r="D1356">
        <v>738994.13</v>
      </c>
      <c r="E1356" t="str">
        <f>IF(Table4[[#This Row],[USD_Value]]&gt;=100000, "Whale", "Non-Whale")</f>
        <v>Whale</v>
      </c>
    </row>
    <row r="1357" spans="1:5" x14ac:dyDescent="0.3">
      <c r="A1357" s="2">
        <v>46082</v>
      </c>
      <c r="B1357" t="s">
        <v>360</v>
      </c>
      <c r="C1357">
        <v>19342.57</v>
      </c>
      <c r="D1357">
        <v>17497.29</v>
      </c>
      <c r="E1357" t="str">
        <f>IF(Table4[[#This Row],[USD_Value]]&gt;=100000, "Whale", "Non-Whale")</f>
        <v>Non-Whale</v>
      </c>
    </row>
    <row r="1358" spans="1:5" x14ac:dyDescent="0.3">
      <c r="A1358" s="2">
        <v>46082</v>
      </c>
      <c r="B1358" t="s">
        <v>362</v>
      </c>
      <c r="C1358">
        <v>9581.51</v>
      </c>
      <c r="D1358">
        <v>8667.43</v>
      </c>
      <c r="E1358" t="str">
        <f>IF(Table4[[#This Row],[USD_Value]]&gt;=100000, "Whale", "Non-Whale")</f>
        <v>Non-Whale</v>
      </c>
    </row>
    <row r="1359" spans="1:5" x14ac:dyDescent="0.3">
      <c r="A1359" s="2">
        <v>46082</v>
      </c>
      <c r="B1359" t="s">
        <v>364</v>
      </c>
      <c r="C1359">
        <v>7819.2</v>
      </c>
      <c r="D1359">
        <v>7073.24</v>
      </c>
      <c r="E1359" t="str">
        <f>IF(Table4[[#This Row],[USD_Value]]&gt;=100000, "Whale", "Non-Whale")</f>
        <v>Non-Whale</v>
      </c>
    </row>
    <row r="1360" spans="1:5" x14ac:dyDescent="0.3">
      <c r="A1360" s="2">
        <v>46082</v>
      </c>
      <c r="B1360" t="s">
        <v>366</v>
      </c>
      <c r="C1360">
        <v>3658.81</v>
      </c>
      <c r="D1360">
        <v>3309.76</v>
      </c>
      <c r="E1360" t="str">
        <f>IF(Table4[[#This Row],[USD_Value]]&gt;=100000, "Whale", "Non-Whale")</f>
        <v>Non-Whale</v>
      </c>
    </row>
    <row r="1361" spans="1:5" x14ac:dyDescent="0.3">
      <c r="A1361" s="2">
        <v>46082</v>
      </c>
      <c r="B1361" t="s">
        <v>368</v>
      </c>
      <c r="C1361">
        <v>109733.18</v>
      </c>
      <c r="D1361">
        <v>99264.63</v>
      </c>
      <c r="E1361" t="str">
        <f>IF(Table4[[#This Row],[USD_Value]]&gt;=100000, "Whale", "Non-Whale")</f>
        <v>Non-Whale</v>
      </c>
    </row>
    <row r="1362" spans="1:5" x14ac:dyDescent="0.3">
      <c r="A1362" s="2">
        <v>46082</v>
      </c>
      <c r="B1362" t="s">
        <v>370</v>
      </c>
      <c r="C1362">
        <v>49521.35</v>
      </c>
      <c r="D1362">
        <v>44797.02</v>
      </c>
      <c r="E1362" t="str">
        <f>IF(Table4[[#This Row],[USD_Value]]&gt;=100000, "Whale", "Non-Whale")</f>
        <v>Non-Whale</v>
      </c>
    </row>
    <row r="1363" spans="1:5" x14ac:dyDescent="0.3">
      <c r="A1363" s="2">
        <v>46082</v>
      </c>
      <c r="B1363" t="s">
        <v>372</v>
      </c>
      <c r="C1363">
        <v>146741.99</v>
      </c>
      <c r="D1363">
        <v>132742.79999999999</v>
      </c>
      <c r="E1363" t="str">
        <f>IF(Table4[[#This Row],[USD_Value]]&gt;=100000, "Whale", "Non-Whale")</f>
        <v>Whale</v>
      </c>
    </row>
    <row r="1364" spans="1:5" x14ac:dyDescent="0.3">
      <c r="A1364" s="2">
        <v>46082</v>
      </c>
      <c r="B1364" t="s">
        <v>374</v>
      </c>
      <c r="C1364">
        <v>341970.14</v>
      </c>
      <c r="D1364">
        <v>309346.19</v>
      </c>
      <c r="E1364" t="str">
        <f>IF(Table4[[#This Row],[USD_Value]]&gt;=100000, "Whale", "Non-Whale")</f>
        <v>Whale</v>
      </c>
    </row>
    <row r="1365" spans="1:5" x14ac:dyDescent="0.3">
      <c r="A1365" s="2">
        <v>46082</v>
      </c>
      <c r="B1365" t="s">
        <v>376</v>
      </c>
      <c r="C1365">
        <v>51515.35</v>
      </c>
      <c r="D1365">
        <v>46600.78</v>
      </c>
      <c r="E1365" t="str">
        <f>IF(Table4[[#This Row],[USD_Value]]&gt;=100000, "Whale", "Non-Whale")</f>
        <v>Non-Whale</v>
      </c>
    </row>
    <row r="1366" spans="1:5" x14ac:dyDescent="0.3">
      <c r="A1366" s="2">
        <v>46082</v>
      </c>
      <c r="B1366" t="s">
        <v>378</v>
      </c>
      <c r="C1366">
        <v>5060.7700000000004</v>
      </c>
      <c r="D1366">
        <v>4577.97</v>
      </c>
      <c r="E1366" t="str">
        <f>IF(Table4[[#This Row],[USD_Value]]&gt;=100000, "Whale", "Non-Whale")</f>
        <v>Non-Whale</v>
      </c>
    </row>
    <row r="1367" spans="1:5" x14ac:dyDescent="0.3">
      <c r="A1367" s="2">
        <v>46082</v>
      </c>
      <c r="B1367" t="s">
        <v>380</v>
      </c>
      <c r="C1367">
        <v>212940.87</v>
      </c>
      <c r="D1367">
        <v>192626.31</v>
      </c>
      <c r="E1367" t="str">
        <f>IF(Table4[[#This Row],[USD_Value]]&gt;=100000, "Whale", "Non-Whale")</f>
        <v>Whale</v>
      </c>
    </row>
    <row r="1368" spans="1:5" x14ac:dyDescent="0.3">
      <c r="A1368" s="2">
        <v>46082</v>
      </c>
      <c r="B1368" t="s">
        <v>382</v>
      </c>
      <c r="C1368">
        <v>11553.86</v>
      </c>
      <c r="D1368">
        <v>10451.620000000001</v>
      </c>
      <c r="E1368" t="str">
        <f>IF(Table4[[#This Row],[USD_Value]]&gt;=100000, "Whale", "Non-Whale")</f>
        <v>Non-Whale</v>
      </c>
    </row>
    <row r="1369" spans="1:5" x14ac:dyDescent="0.3">
      <c r="A1369" s="2">
        <v>46082</v>
      </c>
      <c r="B1369" t="s">
        <v>384</v>
      </c>
      <c r="C1369">
        <v>2691.71</v>
      </c>
      <c r="D1369">
        <v>2434.92</v>
      </c>
      <c r="E1369" t="str">
        <f>IF(Table4[[#This Row],[USD_Value]]&gt;=100000, "Whale", "Non-Whale")</f>
        <v>Non-Whale</v>
      </c>
    </row>
    <row r="1370" spans="1:5" x14ac:dyDescent="0.3">
      <c r="A1370" s="2">
        <v>46082</v>
      </c>
      <c r="B1370" t="s">
        <v>386</v>
      </c>
      <c r="C1370">
        <v>13247.63</v>
      </c>
      <c r="D1370">
        <v>11983.8</v>
      </c>
      <c r="E1370" t="str">
        <f>IF(Table4[[#This Row],[USD_Value]]&gt;=100000, "Whale", "Non-Whale")</f>
        <v>Non-Whale</v>
      </c>
    </row>
    <row r="1371" spans="1:5" x14ac:dyDescent="0.3">
      <c r="A1371" s="2">
        <v>46082</v>
      </c>
      <c r="B1371" t="s">
        <v>388</v>
      </c>
      <c r="C1371">
        <v>51189.83</v>
      </c>
      <c r="D1371">
        <v>46306.32</v>
      </c>
      <c r="E1371" t="str">
        <f>IF(Table4[[#This Row],[USD_Value]]&gt;=100000, "Whale", "Non-Whale")</f>
        <v>Non-Whale</v>
      </c>
    </row>
    <row r="1372" spans="1:5" x14ac:dyDescent="0.3">
      <c r="A1372" s="2">
        <v>46082</v>
      </c>
      <c r="B1372" t="s">
        <v>390</v>
      </c>
      <c r="C1372">
        <v>16660.78</v>
      </c>
      <c r="D1372">
        <v>15071.34</v>
      </c>
      <c r="E1372" t="str">
        <f>IF(Table4[[#This Row],[USD_Value]]&gt;=100000, "Whale", "Non-Whale")</f>
        <v>Non-Whale</v>
      </c>
    </row>
    <row r="1373" spans="1:5" x14ac:dyDescent="0.3">
      <c r="A1373" s="2">
        <v>46082</v>
      </c>
      <c r="B1373" t="s">
        <v>392</v>
      </c>
      <c r="C1373">
        <v>11507.25</v>
      </c>
      <c r="D1373">
        <v>10409.459999999999</v>
      </c>
      <c r="E1373" t="str">
        <f>IF(Table4[[#This Row],[USD_Value]]&gt;=100000, "Whale", "Non-Whale")</f>
        <v>Non-Whale</v>
      </c>
    </row>
    <row r="1374" spans="1:5" x14ac:dyDescent="0.3">
      <c r="A1374" s="2">
        <v>46082</v>
      </c>
      <c r="B1374" t="s">
        <v>394</v>
      </c>
      <c r="C1374">
        <v>2641.75</v>
      </c>
      <c r="D1374">
        <v>2389.73</v>
      </c>
      <c r="E1374" t="str">
        <f>IF(Table4[[#This Row],[USD_Value]]&gt;=100000, "Whale", "Non-Whale")</f>
        <v>Non-Whale</v>
      </c>
    </row>
    <row r="1375" spans="1:5" x14ac:dyDescent="0.3">
      <c r="A1375" s="2">
        <v>46082</v>
      </c>
      <c r="B1375" t="s">
        <v>396</v>
      </c>
      <c r="C1375">
        <v>46183.49</v>
      </c>
      <c r="D1375">
        <v>41777.58</v>
      </c>
      <c r="E1375" t="str">
        <f>IF(Table4[[#This Row],[USD_Value]]&gt;=100000, "Whale", "Non-Whale")</f>
        <v>Non-Whale</v>
      </c>
    </row>
    <row r="1376" spans="1:5" x14ac:dyDescent="0.3">
      <c r="A1376" s="2">
        <v>46082</v>
      </c>
      <c r="B1376" t="s">
        <v>398</v>
      </c>
      <c r="C1376">
        <v>49345.73</v>
      </c>
      <c r="D1376">
        <v>44638.15</v>
      </c>
      <c r="E1376" t="str">
        <f>IF(Table4[[#This Row],[USD_Value]]&gt;=100000, "Whale", "Non-Whale")</f>
        <v>Non-Whale</v>
      </c>
    </row>
    <row r="1377" spans="1:5" x14ac:dyDescent="0.3">
      <c r="A1377" s="2">
        <v>46082</v>
      </c>
      <c r="B1377" t="s">
        <v>400</v>
      </c>
      <c r="C1377">
        <v>26024.92</v>
      </c>
      <c r="D1377">
        <v>23542.14</v>
      </c>
      <c r="E1377" t="str">
        <f>IF(Table4[[#This Row],[USD_Value]]&gt;=100000, "Whale", "Non-Whale")</f>
        <v>Non-Whale</v>
      </c>
    </row>
    <row r="1378" spans="1:5" x14ac:dyDescent="0.3">
      <c r="A1378" s="2">
        <v>46082</v>
      </c>
      <c r="B1378" t="s">
        <v>402</v>
      </c>
      <c r="C1378">
        <v>121852.59</v>
      </c>
      <c r="D1378">
        <v>110227.86</v>
      </c>
      <c r="E1378" t="str">
        <f>IF(Table4[[#This Row],[USD_Value]]&gt;=100000, "Whale", "Non-Whale")</f>
        <v>Whale</v>
      </c>
    </row>
    <row r="1379" spans="1:5" x14ac:dyDescent="0.3">
      <c r="A1379" s="2">
        <v>46082</v>
      </c>
      <c r="B1379" t="s">
        <v>404</v>
      </c>
      <c r="C1379">
        <v>1675.31</v>
      </c>
      <c r="D1379">
        <v>1515.49</v>
      </c>
      <c r="E1379" t="str">
        <f>IF(Table4[[#This Row],[USD_Value]]&gt;=100000, "Whale", "Non-Whale")</f>
        <v>Non-Whale</v>
      </c>
    </row>
    <row r="1380" spans="1:5" x14ac:dyDescent="0.3">
      <c r="A1380" s="2">
        <v>46082</v>
      </c>
      <c r="B1380" t="s">
        <v>406</v>
      </c>
      <c r="C1380">
        <v>342789.47</v>
      </c>
      <c r="D1380">
        <v>310087.34999999998</v>
      </c>
      <c r="E1380" t="str">
        <f>IF(Table4[[#This Row],[USD_Value]]&gt;=100000, "Whale", "Non-Whale")</f>
        <v>Whale</v>
      </c>
    </row>
    <row r="1381" spans="1:5" x14ac:dyDescent="0.3">
      <c r="A1381" s="2">
        <v>46082</v>
      </c>
      <c r="B1381" t="s">
        <v>408</v>
      </c>
      <c r="C1381">
        <v>28089.47</v>
      </c>
      <c r="D1381">
        <v>25409.73</v>
      </c>
      <c r="E1381" t="str">
        <f>IF(Table4[[#This Row],[USD_Value]]&gt;=100000, "Whale", "Non-Whale")</f>
        <v>Non-Whale</v>
      </c>
    </row>
    <row r="1382" spans="1:5" x14ac:dyDescent="0.3">
      <c r="A1382" s="2">
        <v>46082</v>
      </c>
      <c r="B1382" t="s">
        <v>410</v>
      </c>
      <c r="C1382">
        <v>12504.9</v>
      </c>
      <c r="D1382">
        <v>11311.93</v>
      </c>
      <c r="E1382" t="str">
        <f>IF(Table4[[#This Row],[USD_Value]]&gt;=100000, "Whale", "Non-Whale")</f>
        <v>Non-Whale</v>
      </c>
    </row>
    <row r="1383" spans="1:5" x14ac:dyDescent="0.3">
      <c r="A1383" s="2">
        <v>46082</v>
      </c>
      <c r="B1383" t="s">
        <v>412</v>
      </c>
      <c r="C1383">
        <v>3093.51</v>
      </c>
      <c r="D1383">
        <v>2798.39</v>
      </c>
      <c r="E1383" t="str">
        <f>IF(Table4[[#This Row],[USD_Value]]&gt;=100000, "Whale", "Non-Whale")</f>
        <v>Non-Whale</v>
      </c>
    </row>
    <row r="1384" spans="1:5" x14ac:dyDescent="0.3">
      <c r="A1384" s="2">
        <v>46082</v>
      </c>
      <c r="B1384" t="s">
        <v>414</v>
      </c>
      <c r="C1384">
        <v>122701.3</v>
      </c>
      <c r="D1384">
        <v>110995.6</v>
      </c>
      <c r="E1384" t="str">
        <f>IF(Table4[[#This Row],[USD_Value]]&gt;=100000, "Whale", "Non-Whale")</f>
        <v>Whale</v>
      </c>
    </row>
    <row r="1385" spans="1:5" x14ac:dyDescent="0.3">
      <c r="A1385" s="2">
        <v>46082</v>
      </c>
      <c r="B1385" t="s">
        <v>416</v>
      </c>
      <c r="C1385">
        <v>71210.22</v>
      </c>
      <c r="D1385">
        <v>64416.76</v>
      </c>
      <c r="E1385" t="str">
        <f>IF(Table4[[#This Row],[USD_Value]]&gt;=100000, "Whale", "Non-Whale")</f>
        <v>Non-Whale</v>
      </c>
    </row>
    <row r="1386" spans="1:5" x14ac:dyDescent="0.3">
      <c r="A1386" s="2">
        <v>46082</v>
      </c>
      <c r="B1386" t="s">
        <v>418</v>
      </c>
      <c r="C1386">
        <v>22283.05</v>
      </c>
      <c r="D1386">
        <v>20157.25</v>
      </c>
      <c r="E1386" t="str">
        <f>IF(Table4[[#This Row],[USD_Value]]&gt;=100000, "Whale", "Non-Whale")</f>
        <v>Non-Whale</v>
      </c>
    </row>
    <row r="1387" spans="1:5" x14ac:dyDescent="0.3">
      <c r="A1387" s="2">
        <v>46082</v>
      </c>
      <c r="B1387" t="s">
        <v>420</v>
      </c>
      <c r="C1387">
        <v>8376.7999999999993</v>
      </c>
      <c r="D1387">
        <v>7577.66</v>
      </c>
      <c r="E1387" t="str">
        <f>IF(Table4[[#This Row],[USD_Value]]&gt;=100000, "Whale", "Non-Whale")</f>
        <v>Non-Whale</v>
      </c>
    </row>
    <row r="1388" spans="1:5" x14ac:dyDescent="0.3">
      <c r="A1388" s="2">
        <v>46082</v>
      </c>
      <c r="B1388" t="s">
        <v>422</v>
      </c>
      <c r="C1388">
        <v>653574.41</v>
      </c>
      <c r="D1388">
        <v>591223.41</v>
      </c>
      <c r="E1388" t="str">
        <f>IF(Table4[[#This Row],[USD_Value]]&gt;=100000, "Whale", "Non-Whale")</f>
        <v>Whale</v>
      </c>
    </row>
    <row r="1389" spans="1:5" x14ac:dyDescent="0.3">
      <c r="A1389" s="2">
        <v>46082</v>
      </c>
      <c r="B1389" t="s">
        <v>424</v>
      </c>
      <c r="C1389">
        <v>1502.79</v>
      </c>
      <c r="D1389">
        <v>1359.43</v>
      </c>
      <c r="E1389" t="str">
        <f>IF(Table4[[#This Row],[USD_Value]]&gt;=100000, "Whale", "Non-Whale")</f>
        <v>Non-Whale</v>
      </c>
    </row>
    <row r="1390" spans="1:5" x14ac:dyDescent="0.3">
      <c r="A1390" s="2">
        <v>46082</v>
      </c>
      <c r="B1390" t="s">
        <v>426</v>
      </c>
      <c r="C1390">
        <v>2131.7199999999998</v>
      </c>
      <c r="D1390">
        <v>1928.36</v>
      </c>
      <c r="E1390" t="str">
        <f>IF(Table4[[#This Row],[USD_Value]]&gt;=100000, "Whale", "Non-Whale")</f>
        <v>Non-Whale</v>
      </c>
    </row>
    <row r="1391" spans="1:5" x14ac:dyDescent="0.3">
      <c r="A1391" s="2">
        <v>46082</v>
      </c>
      <c r="B1391" t="s">
        <v>428</v>
      </c>
      <c r="C1391">
        <v>1744.82</v>
      </c>
      <c r="D1391">
        <v>1578.37</v>
      </c>
      <c r="E1391" t="str">
        <f>IF(Table4[[#This Row],[USD_Value]]&gt;=100000, "Whale", "Non-Whale")</f>
        <v>Non-Whale</v>
      </c>
    </row>
    <row r="1392" spans="1:5" x14ac:dyDescent="0.3">
      <c r="A1392" s="2">
        <v>46082</v>
      </c>
      <c r="B1392" t="s">
        <v>430</v>
      </c>
      <c r="C1392">
        <v>583.19000000000005</v>
      </c>
      <c r="D1392">
        <v>527.54999999999995</v>
      </c>
      <c r="E1392" t="str">
        <f>IF(Table4[[#This Row],[USD_Value]]&gt;=100000, "Whale", "Non-Whale")</f>
        <v>Non-Whale</v>
      </c>
    </row>
    <row r="1393" spans="1:5" x14ac:dyDescent="0.3">
      <c r="A1393" s="2">
        <v>46082</v>
      </c>
      <c r="B1393" t="s">
        <v>432</v>
      </c>
      <c r="C1393">
        <v>382428.94</v>
      </c>
      <c r="D1393">
        <v>345945.22</v>
      </c>
      <c r="E1393" t="str">
        <f>IF(Table4[[#This Row],[USD_Value]]&gt;=100000, "Whale", "Non-Whale")</f>
        <v>Whale</v>
      </c>
    </row>
    <row r="1394" spans="1:5" x14ac:dyDescent="0.3">
      <c r="A1394" s="2">
        <v>46082</v>
      </c>
      <c r="B1394" t="s">
        <v>434</v>
      </c>
      <c r="C1394">
        <v>351727.89</v>
      </c>
      <c r="D1394">
        <v>318173.05</v>
      </c>
      <c r="E1394" t="str">
        <f>IF(Table4[[#This Row],[USD_Value]]&gt;=100000, "Whale", "Non-Whale")</f>
        <v>Whale</v>
      </c>
    </row>
    <row r="1395" spans="1:5" x14ac:dyDescent="0.3">
      <c r="A1395" s="2">
        <v>46082</v>
      </c>
      <c r="B1395" t="s">
        <v>436</v>
      </c>
      <c r="C1395">
        <v>53483.54</v>
      </c>
      <c r="D1395">
        <v>48381.21</v>
      </c>
      <c r="E1395" t="str">
        <f>IF(Table4[[#This Row],[USD_Value]]&gt;=100000, "Whale", "Non-Whale")</f>
        <v>Non-Whale</v>
      </c>
    </row>
    <row r="1396" spans="1:5" x14ac:dyDescent="0.3">
      <c r="A1396" s="2">
        <v>46082</v>
      </c>
      <c r="B1396" t="s">
        <v>438</v>
      </c>
      <c r="C1396">
        <v>566.73</v>
      </c>
      <c r="D1396">
        <v>512.66</v>
      </c>
      <c r="E1396" t="str">
        <f>IF(Table4[[#This Row],[USD_Value]]&gt;=100000, "Whale", "Non-Whale")</f>
        <v>Non-Whale</v>
      </c>
    </row>
    <row r="1397" spans="1:5" x14ac:dyDescent="0.3">
      <c r="A1397" s="2">
        <v>46082</v>
      </c>
      <c r="B1397" t="s">
        <v>440</v>
      </c>
      <c r="C1397">
        <v>1795.56</v>
      </c>
      <c r="D1397">
        <v>1624.27</v>
      </c>
      <c r="E1397" t="str">
        <f>IF(Table4[[#This Row],[USD_Value]]&gt;=100000, "Whale", "Non-Whale")</f>
        <v>Non-Whale</v>
      </c>
    </row>
    <row r="1398" spans="1:5" x14ac:dyDescent="0.3">
      <c r="A1398" s="2">
        <v>46082</v>
      </c>
      <c r="B1398" t="s">
        <v>442</v>
      </c>
      <c r="C1398">
        <v>484622.03</v>
      </c>
      <c r="D1398">
        <v>438389.09</v>
      </c>
      <c r="E1398" t="str">
        <f>IF(Table4[[#This Row],[USD_Value]]&gt;=100000, "Whale", "Non-Whale")</f>
        <v>Whale</v>
      </c>
    </row>
    <row r="1399" spans="1:5" x14ac:dyDescent="0.3">
      <c r="A1399" s="2">
        <v>46082</v>
      </c>
      <c r="B1399" t="s">
        <v>444</v>
      </c>
      <c r="C1399">
        <v>582885.87</v>
      </c>
      <c r="D1399">
        <v>527278.56000000006</v>
      </c>
      <c r="E1399" t="str">
        <f>IF(Table4[[#This Row],[USD_Value]]&gt;=100000, "Whale", "Non-Whale")</f>
        <v>Whale</v>
      </c>
    </row>
    <row r="1400" spans="1:5" x14ac:dyDescent="0.3">
      <c r="A1400" s="2">
        <v>46082</v>
      </c>
      <c r="B1400" t="s">
        <v>446</v>
      </c>
      <c r="C1400">
        <v>2213785.7999999998</v>
      </c>
      <c r="D1400">
        <v>2002590.64</v>
      </c>
      <c r="E1400" t="str">
        <f>IF(Table4[[#This Row],[USD_Value]]&gt;=100000, "Whale", "Non-Whale")</f>
        <v>Whale</v>
      </c>
    </row>
    <row r="1401" spans="1:5" x14ac:dyDescent="0.3">
      <c r="A1401" s="2">
        <v>46082</v>
      </c>
      <c r="B1401" t="s">
        <v>448</v>
      </c>
      <c r="C1401">
        <v>200942.86</v>
      </c>
      <c r="D1401">
        <v>181772.91</v>
      </c>
      <c r="E1401" t="str">
        <f>IF(Table4[[#This Row],[USD_Value]]&gt;=100000, "Whale", "Non-Whale")</f>
        <v>Whale</v>
      </c>
    </row>
    <row r="1402" spans="1:5" x14ac:dyDescent="0.3">
      <c r="A1402" s="2">
        <v>46082</v>
      </c>
      <c r="B1402" t="s">
        <v>450</v>
      </c>
      <c r="C1402">
        <v>14635.92</v>
      </c>
      <c r="D1402">
        <v>13239.66</v>
      </c>
      <c r="E1402" t="str">
        <f>IF(Table4[[#This Row],[USD_Value]]&gt;=100000, "Whale", "Non-Whale")</f>
        <v>Non-Whale</v>
      </c>
    </row>
    <row r="1403" spans="1:5" x14ac:dyDescent="0.3">
      <c r="A1403" s="2">
        <v>46082</v>
      </c>
      <c r="B1403" t="s">
        <v>452</v>
      </c>
      <c r="C1403">
        <v>10713.93</v>
      </c>
      <c r="D1403">
        <v>9691.82</v>
      </c>
      <c r="E1403" t="str">
        <f>IF(Table4[[#This Row],[USD_Value]]&gt;=100000, "Whale", "Non-Whale")</f>
        <v>Non-Whale</v>
      </c>
    </row>
    <row r="1404" spans="1:5" x14ac:dyDescent="0.3">
      <c r="A1404" s="2">
        <v>46082</v>
      </c>
      <c r="B1404" t="s">
        <v>454</v>
      </c>
      <c r="C1404">
        <v>31211.96</v>
      </c>
      <c r="D1404">
        <v>28234.34</v>
      </c>
      <c r="E1404" t="str">
        <f>IF(Table4[[#This Row],[USD_Value]]&gt;=100000, "Whale", "Non-Whale")</f>
        <v>Non-Whale</v>
      </c>
    </row>
    <row r="1405" spans="1:5" x14ac:dyDescent="0.3">
      <c r="A1405" s="2">
        <v>46082</v>
      </c>
      <c r="B1405" t="s">
        <v>456</v>
      </c>
      <c r="C1405">
        <v>1740247.88</v>
      </c>
      <c r="D1405">
        <v>1574228.23</v>
      </c>
      <c r="E1405" t="str">
        <f>IF(Table4[[#This Row],[USD_Value]]&gt;=100000, "Whale", "Non-Whale")</f>
        <v>Whale</v>
      </c>
    </row>
    <row r="1406" spans="1:5" x14ac:dyDescent="0.3">
      <c r="A1406" s="2">
        <v>46082</v>
      </c>
      <c r="B1406" t="s">
        <v>458</v>
      </c>
      <c r="C1406">
        <v>2973.88</v>
      </c>
      <c r="D1406">
        <v>2690.17</v>
      </c>
      <c r="E1406" t="str">
        <f>IF(Table4[[#This Row],[USD_Value]]&gt;=100000, "Whale", "Non-Whale")</f>
        <v>Non-Whale</v>
      </c>
    </row>
    <row r="1407" spans="1:5" x14ac:dyDescent="0.3">
      <c r="A1407" s="2">
        <v>46082</v>
      </c>
      <c r="B1407" t="s">
        <v>460</v>
      </c>
      <c r="C1407">
        <v>985.19</v>
      </c>
      <c r="D1407">
        <v>891.2</v>
      </c>
      <c r="E1407" t="str">
        <f>IF(Table4[[#This Row],[USD_Value]]&gt;=100000, "Whale", "Non-Whale")</f>
        <v>Non-Whale</v>
      </c>
    </row>
    <row r="1408" spans="1:5" x14ac:dyDescent="0.3">
      <c r="A1408" s="2">
        <v>46082</v>
      </c>
      <c r="B1408" t="s">
        <v>462</v>
      </c>
      <c r="C1408">
        <v>2251.83</v>
      </c>
      <c r="D1408">
        <v>2037</v>
      </c>
      <c r="E1408" t="str">
        <f>IF(Table4[[#This Row],[USD_Value]]&gt;=100000, "Whale", "Non-Whale")</f>
        <v>Non-Whale</v>
      </c>
    </row>
    <row r="1409" spans="1:5" x14ac:dyDescent="0.3">
      <c r="A1409" s="2">
        <v>46082</v>
      </c>
      <c r="B1409" t="s">
        <v>464</v>
      </c>
      <c r="C1409">
        <v>27336.25</v>
      </c>
      <c r="D1409">
        <v>24728.37</v>
      </c>
      <c r="E1409" t="str">
        <f>IF(Table4[[#This Row],[USD_Value]]&gt;=100000, "Whale", "Non-Whale")</f>
        <v>Non-Whale</v>
      </c>
    </row>
    <row r="1410" spans="1:5" x14ac:dyDescent="0.3">
      <c r="A1410" s="2">
        <v>46082</v>
      </c>
      <c r="B1410" t="s">
        <v>466</v>
      </c>
      <c r="C1410">
        <v>6263.25</v>
      </c>
      <c r="D1410">
        <v>5665.74</v>
      </c>
      <c r="E1410" t="str">
        <f>IF(Table4[[#This Row],[USD_Value]]&gt;=100000, "Whale", "Non-Whale")</f>
        <v>Non-Whale</v>
      </c>
    </row>
    <row r="1411" spans="1:5" x14ac:dyDescent="0.3">
      <c r="A1411" s="2">
        <v>46082</v>
      </c>
      <c r="B1411" t="s">
        <v>468</v>
      </c>
      <c r="C1411">
        <v>3857.79</v>
      </c>
      <c r="D1411">
        <v>3489.75</v>
      </c>
      <c r="E1411" t="str">
        <f>IF(Table4[[#This Row],[USD_Value]]&gt;=100000, "Whale", "Non-Whale")</f>
        <v>Non-Whale</v>
      </c>
    </row>
    <row r="1412" spans="1:5" x14ac:dyDescent="0.3">
      <c r="A1412" s="2">
        <v>46082</v>
      </c>
      <c r="B1412" t="s">
        <v>470</v>
      </c>
      <c r="C1412">
        <v>28281.43</v>
      </c>
      <c r="D1412">
        <v>25583.38</v>
      </c>
      <c r="E1412" t="str">
        <f>IF(Table4[[#This Row],[USD_Value]]&gt;=100000, "Whale", "Non-Whale")</f>
        <v>Non-Whale</v>
      </c>
    </row>
    <row r="1413" spans="1:5" x14ac:dyDescent="0.3">
      <c r="A1413" s="2">
        <v>46082</v>
      </c>
      <c r="B1413" t="s">
        <v>472</v>
      </c>
      <c r="C1413">
        <v>39741.15</v>
      </c>
      <c r="D1413">
        <v>35949.839999999997</v>
      </c>
      <c r="E1413" t="str">
        <f>IF(Table4[[#This Row],[USD_Value]]&gt;=100000, "Whale", "Non-Whale")</f>
        <v>Non-Whale</v>
      </c>
    </row>
    <row r="1414" spans="1:5" x14ac:dyDescent="0.3">
      <c r="A1414" s="2">
        <v>46082</v>
      </c>
      <c r="B1414" t="s">
        <v>474</v>
      </c>
      <c r="C1414">
        <v>100768.72</v>
      </c>
      <c r="D1414">
        <v>91155.39</v>
      </c>
      <c r="E1414" t="str">
        <f>IF(Table4[[#This Row],[USD_Value]]&gt;=100000, "Whale", "Non-Whale")</f>
        <v>Non-Whale</v>
      </c>
    </row>
    <row r="1415" spans="1:5" x14ac:dyDescent="0.3">
      <c r="A1415" s="2">
        <v>46082</v>
      </c>
      <c r="B1415" t="s">
        <v>476</v>
      </c>
      <c r="C1415">
        <v>8080.68</v>
      </c>
      <c r="D1415">
        <v>7309.78</v>
      </c>
      <c r="E1415" t="str">
        <f>IF(Table4[[#This Row],[USD_Value]]&gt;=100000, "Whale", "Non-Whale")</f>
        <v>Non-Whale</v>
      </c>
    </row>
    <row r="1416" spans="1:5" x14ac:dyDescent="0.3">
      <c r="A1416" s="2">
        <v>46082</v>
      </c>
      <c r="B1416" t="s">
        <v>478</v>
      </c>
      <c r="C1416">
        <v>23385.56</v>
      </c>
      <c r="D1416">
        <v>21154.58</v>
      </c>
      <c r="E1416" t="str">
        <f>IF(Table4[[#This Row],[USD_Value]]&gt;=100000, "Whale", "Non-Whale")</f>
        <v>Non-Whale</v>
      </c>
    </row>
    <row r="1417" spans="1:5" x14ac:dyDescent="0.3">
      <c r="A1417" s="2">
        <v>46082</v>
      </c>
      <c r="B1417" t="s">
        <v>480</v>
      </c>
      <c r="C1417">
        <v>2121.73</v>
      </c>
      <c r="D1417">
        <v>1919.32</v>
      </c>
      <c r="E1417" t="str">
        <f>IF(Table4[[#This Row],[USD_Value]]&gt;=100000, "Whale", "Non-Whale")</f>
        <v>Non-Whale</v>
      </c>
    </row>
    <row r="1418" spans="1:5" x14ac:dyDescent="0.3">
      <c r="A1418" s="2">
        <v>46082</v>
      </c>
      <c r="B1418" t="s">
        <v>482</v>
      </c>
      <c r="C1418">
        <v>2082.7600000000002</v>
      </c>
      <c r="D1418">
        <v>1884.07</v>
      </c>
      <c r="E1418" t="str">
        <f>IF(Table4[[#This Row],[USD_Value]]&gt;=100000, "Whale", "Non-Whale")</f>
        <v>Non-Whale</v>
      </c>
    </row>
    <row r="1419" spans="1:5" x14ac:dyDescent="0.3">
      <c r="A1419" s="2">
        <v>46082</v>
      </c>
      <c r="B1419" t="s">
        <v>484</v>
      </c>
      <c r="C1419">
        <v>32619.01</v>
      </c>
      <c r="D1419">
        <v>29507.16</v>
      </c>
      <c r="E1419" t="str">
        <f>IF(Table4[[#This Row],[USD_Value]]&gt;=100000, "Whale", "Non-Whale")</f>
        <v>Non-Whale</v>
      </c>
    </row>
    <row r="1420" spans="1:5" x14ac:dyDescent="0.3">
      <c r="A1420" s="2">
        <v>46082</v>
      </c>
      <c r="B1420" t="s">
        <v>486</v>
      </c>
      <c r="C1420">
        <v>53945.22</v>
      </c>
      <c r="D1420">
        <v>48798.84</v>
      </c>
      <c r="E1420" t="str">
        <f>IF(Table4[[#This Row],[USD_Value]]&gt;=100000, "Whale", "Non-Whale")</f>
        <v>Non-Whale</v>
      </c>
    </row>
    <row r="1421" spans="1:5" x14ac:dyDescent="0.3">
      <c r="A1421" s="2">
        <v>46082</v>
      </c>
      <c r="B1421" t="s">
        <v>488</v>
      </c>
      <c r="C1421">
        <v>22882.25</v>
      </c>
      <c r="D1421">
        <v>20699.28</v>
      </c>
      <c r="E1421" t="str">
        <f>IF(Table4[[#This Row],[USD_Value]]&gt;=100000, "Whale", "Non-Whale")</f>
        <v>Non-Whale</v>
      </c>
    </row>
    <row r="1422" spans="1:5" x14ac:dyDescent="0.3">
      <c r="A1422" s="2">
        <v>46082</v>
      </c>
      <c r="B1422" t="s">
        <v>490</v>
      </c>
      <c r="C1422">
        <v>82633.77</v>
      </c>
      <c r="D1422">
        <v>74750.509999999995</v>
      </c>
      <c r="E1422" t="str">
        <f>IF(Table4[[#This Row],[USD_Value]]&gt;=100000, "Whale", "Non-Whale")</f>
        <v>Non-Whale</v>
      </c>
    </row>
    <row r="1423" spans="1:5" x14ac:dyDescent="0.3">
      <c r="A1423" s="2">
        <v>46082</v>
      </c>
      <c r="B1423" t="s">
        <v>492</v>
      </c>
      <c r="C1423">
        <v>9638.42</v>
      </c>
      <c r="D1423">
        <v>8718.91</v>
      </c>
      <c r="E1423" t="str">
        <f>IF(Table4[[#This Row],[USD_Value]]&gt;=100000, "Whale", "Non-Whale")</f>
        <v>Non-Whale</v>
      </c>
    </row>
    <row r="1424" spans="1:5" x14ac:dyDescent="0.3">
      <c r="A1424" s="2">
        <v>46082</v>
      </c>
      <c r="B1424" t="s">
        <v>494</v>
      </c>
      <c r="C1424">
        <v>2369.91</v>
      </c>
      <c r="D1424">
        <v>2143.8200000000002</v>
      </c>
      <c r="E1424" t="str">
        <f>IF(Table4[[#This Row],[USD_Value]]&gt;=100000, "Whale", "Non-Whale")</f>
        <v>Non-Whale</v>
      </c>
    </row>
    <row r="1425" spans="1:5" x14ac:dyDescent="0.3">
      <c r="A1425" s="2">
        <v>46082</v>
      </c>
      <c r="B1425" t="s">
        <v>496</v>
      </c>
      <c r="C1425">
        <v>483.01</v>
      </c>
      <c r="D1425">
        <v>436.93</v>
      </c>
      <c r="E1425" t="str">
        <f>IF(Table4[[#This Row],[USD_Value]]&gt;=100000, "Whale", "Non-Whale")</f>
        <v>Non-Whale</v>
      </c>
    </row>
    <row r="1426" spans="1:5" x14ac:dyDescent="0.3">
      <c r="A1426" s="2">
        <v>46082</v>
      </c>
      <c r="B1426" t="s">
        <v>498</v>
      </c>
      <c r="C1426">
        <v>1182.01</v>
      </c>
      <c r="D1426">
        <v>1069.24</v>
      </c>
      <c r="E1426" t="str">
        <f>IF(Table4[[#This Row],[USD_Value]]&gt;=100000, "Whale", "Non-Whale")</f>
        <v>Non-Whale</v>
      </c>
    </row>
    <row r="1427" spans="1:5" x14ac:dyDescent="0.3">
      <c r="A1427" s="2">
        <v>46082</v>
      </c>
      <c r="B1427" t="s">
        <v>500</v>
      </c>
      <c r="C1427">
        <v>1692.66</v>
      </c>
      <c r="D1427">
        <v>1531.18</v>
      </c>
      <c r="E1427" t="str">
        <f>IF(Table4[[#This Row],[USD_Value]]&gt;=100000, "Whale", "Non-Whale")</f>
        <v>Non-Whale</v>
      </c>
    </row>
    <row r="1428" spans="1:5" x14ac:dyDescent="0.3">
      <c r="A1428" s="2">
        <v>46082</v>
      </c>
      <c r="B1428" t="s">
        <v>502</v>
      </c>
      <c r="C1428">
        <v>55380.93</v>
      </c>
      <c r="D1428">
        <v>50097.59</v>
      </c>
      <c r="E1428" t="str">
        <f>IF(Table4[[#This Row],[USD_Value]]&gt;=100000, "Whale", "Non-Whale")</f>
        <v>Non-Whale</v>
      </c>
    </row>
    <row r="1429" spans="1:5" x14ac:dyDescent="0.3">
      <c r="A1429" s="2">
        <v>46082</v>
      </c>
      <c r="B1429" t="s">
        <v>504</v>
      </c>
      <c r="C1429">
        <v>6780.96</v>
      </c>
      <c r="D1429">
        <v>6134.05</v>
      </c>
      <c r="E1429" t="str">
        <f>IF(Table4[[#This Row],[USD_Value]]&gt;=100000, "Whale", "Non-Whale")</f>
        <v>Non-Whale</v>
      </c>
    </row>
    <row r="1430" spans="1:5" x14ac:dyDescent="0.3">
      <c r="A1430" s="2">
        <v>46082</v>
      </c>
      <c r="B1430" t="s">
        <v>506</v>
      </c>
      <c r="C1430">
        <v>406892.93</v>
      </c>
      <c r="D1430">
        <v>368075.35</v>
      </c>
      <c r="E1430" t="str">
        <f>IF(Table4[[#This Row],[USD_Value]]&gt;=100000, "Whale", "Non-Whale")</f>
        <v>Whale</v>
      </c>
    </row>
    <row r="1431" spans="1:5" x14ac:dyDescent="0.3">
      <c r="A1431" s="2">
        <v>46082</v>
      </c>
      <c r="B1431" t="s">
        <v>508</v>
      </c>
      <c r="C1431">
        <v>6857.09</v>
      </c>
      <c r="D1431">
        <v>6202.92</v>
      </c>
      <c r="E1431" t="str">
        <f>IF(Table4[[#This Row],[USD_Value]]&gt;=100000, "Whale", "Non-Whale")</f>
        <v>Non-Whale</v>
      </c>
    </row>
    <row r="1432" spans="1:5" x14ac:dyDescent="0.3">
      <c r="A1432" s="2">
        <v>46082</v>
      </c>
      <c r="B1432" t="s">
        <v>510</v>
      </c>
      <c r="C1432">
        <v>13306.67</v>
      </c>
      <c r="D1432">
        <v>12037.21</v>
      </c>
      <c r="E1432" t="str">
        <f>IF(Table4[[#This Row],[USD_Value]]&gt;=100000, "Whale", "Non-Whale")</f>
        <v>Non-Whale</v>
      </c>
    </row>
    <row r="1433" spans="1:5" x14ac:dyDescent="0.3">
      <c r="A1433" s="2">
        <v>46082</v>
      </c>
      <c r="B1433" t="s">
        <v>512</v>
      </c>
      <c r="C1433">
        <v>9235.89</v>
      </c>
      <c r="D1433">
        <v>8354.7900000000009</v>
      </c>
      <c r="E1433" t="str">
        <f>IF(Table4[[#This Row],[USD_Value]]&gt;=100000, "Whale", "Non-Whale")</f>
        <v>Non-Whale</v>
      </c>
    </row>
    <row r="1434" spans="1:5" x14ac:dyDescent="0.3">
      <c r="A1434" s="2">
        <v>46082</v>
      </c>
      <c r="B1434" t="s">
        <v>514</v>
      </c>
      <c r="C1434">
        <v>29791.77</v>
      </c>
      <c r="D1434">
        <v>26949.64</v>
      </c>
      <c r="E1434" t="str">
        <f>IF(Table4[[#This Row],[USD_Value]]&gt;=100000, "Whale", "Non-Whale")</f>
        <v>Non-Whale</v>
      </c>
    </row>
    <row r="1435" spans="1:5" x14ac:dyDescent="0.3">
      <c r="A1435" s="2">
        <v>46082</v>
      </c>
      <c r="B1435" t="s">
        <v>516</v>
      </c>
      <c r="C1435">
        <v>5135.8599999999997</v>
      </c>
      <c r="D1435">
        <v>4645.8999999999996</v>
      </c>
      <c r="E1435" t="str">
        <f>IF(Table4[[#This Row],[USD_Value]]&gt;=100000, "Whale", "Non-Whale")</f>
        <v>Non-Whale</v>
      </c>
    </row>
    <row r="1436" spans="1:5" x14ac:dyDescent="0.3">
      <c r="A1436" s="2">
        <v>46082</v>
      </c>
      <c r="B1436" t="s">
        <v>518</v>
      </c>
      <c r="C1436">
        <v>2884.03</v>
      </c>
      <c r="D1436">
        <v>2608.89</v>
      </c>
      <c r="E1436" t="str">
        <f>IF(Table4[[#This Row],[USD_Value]]&gt;=100000, "Whale", "Non-Whale")</f>
        <v>Non-Whale</v>
      </c>
    </row>
    <row r="1437" spans="1:5" x14ac:dyDescent="0.3">
      <c r="A1437" s="2">
        <v>46082</v>
      </c>
      <c r="B1437" t="s">
        <v>520</v>
      </c>
      <c r="C1437">
        <v>147963.87</v>
      </c>
      <c r="D1437">
        <v>133848.12</v>
      </c>
      <c r="E1437" t="str">
        <f>IF(Table4[[#This Row],[USD_Value]]&gt;=100000, "Whale", "Non-Whale")</f>
        <v>Whale</v>
      </c>
    </row>
    <row r="1438" spans="1:5" x14ac:dyDescent="0.3">
      <c r="A1438" s="2">
        <v>46082</v>
      </c>
      <c r="B1438" t="s">
        <v>522</v>
      </c>
      <c r="C1438">
        <v>2403.2199999999998</v>
      </c>
      <c r="D1438">
        <v>2173.9499999999998</v>
      </c>
      <c r="E1438" t="str">
        <f>IF(Table4[[#This Row],[USD_Value]]&gt;=100000, "Whale", "Non-Whale")</f>
        <v>Non-Whale</v>
      </c>
    </row>
    <row r="1439" spans="1:5" x14ac:dyDescent="0.3">
      <c r="A1439" s="2">
        <v>46082</v>
      </c>
      <c r="B1439" t="s">
        <v>524</v>
      </c>
      <c r="C1439">
        <v>3242.08</v>
      </c>
      <c r="D1439">
        <v>2932.79</v>
      </c>
      <c r="E1439" t="str">
        <f>IF(Table4[[#This Row],[USD_Value]]&gt;=100000, "Whale", "Non-Whale")</f>
        <v>Non-Whale</v>
      </c>
    </row>
    <row r="1440" spans="1:5" x14ac:dyDescent="0.3">
      <c r="A1440" s="2">
        <v>46082</v>
      </c>
      <c r="B1440" t="s">
        <v>526</v>
      </c>
      <c r="C1440">
        <v>4290.01</v>
      </c>
      <c r="D1440">
        <v>3880.74</v>
      </c>
      <c r="E1440" t="str">
        <f>IF(Table4[[#This Row],[USD_Value]]&gt;=100000, "Whale", "Non-Whale")</f>
        <v>Non-Whale</v>
      </c>
    </row>
    <row r="1441" spans="1:5" x14ac:dyDescent="0.3">
      <c r="A1441" s="2">
        <v>46082</v>
      </c>
      <c r="B1441" t="s">
        <v>528</v>
      </c>
      <c r="C1441">
        <v>23382.92</v>
      </c>
      <c r="D1441">
        <v>21152.19</v>
      </c>
      <c r="E1441" t="str">
        <f>IF(Table4[[#This Row],[USD_Value]]&gt;=100000, "Whale", "Non-Whale")</f>
        <v>Non-Whale</v>
      </c>
    </row>
    <row r="1442" spans="1:5" x14ac:dyDescent="0.3">
      <c r="A1442" s="2">
        <v>46082</v>
      </c>
      <c r="B1442" t="s">
        <v>530</v>
      </c>
      <c r="C1442">
        <v>683301.48</v>
      </c>
      <c r="D1442">
        <v>618114.52</v>
      </c>
      <c r="E1442" t="str">
        <f>IF(Table4[[#This Row],[USD_Value]]&gt;=100000, "Whale", "Non-Whale")</f>
        <v>Whale</v>
      </c>
    </row>
    <row r="1443" spans="1:5" x14ac:dyDescent="0.3">
      <c r="A1443" s="2">
        <v>46082</v>
      </c>
      <c r="B1443" t="s">
        <v>532</v>
      </c>
      <c r="C1443">
        <v>270650.48</v>
      </c>
      <c r="D1443">
        <v>244830.42</v>
      </c>
      <c r="E1443" t="str">
        <f>IF(Table4[[#This Row],[USD_Value]]&gt;=100000, "Whale", "Non-Whale")</f>
        <v>Whale</v>
      </c>
    </row>
    <row r="1444" spans="1:5" x14ac:dyDescent="0.3">
      <c r="A1444" s="2">
        <v>46082</v>
      </c>
      <c r="B1444" t="s">
        <v>534</v>
      </c>
      <c r="C1444">
        <v>308924.83</v>
      </c>
      <c r="D1444">
        <v>279453.40000000002</v>
      </c>
      <c r="E1444" t="str">
        <f>IF(Table4[[#This Row],[USD_Value]]&gt;=100000, "Whale", "Non-Whale")</f>
        <v>Whale</v>
      </c>
    </row>
    <row r="1445" spans="1:5" x14ac:dyDescent="0.3">
      <c r="A1445" s="2">
        <v>46082</v>
      </c>
      <c r="B1445" t="s">
        <v>536</v>
      </c>
      <c r="C1445">
        <v>1316.21</v>
      </c>
      <c r="D1445">
        <v>1190.6400000000001</v>
      </c>
      <c r="E1445" t="str">
        <f>IF(Table4[[#This Row],[USD_Value]]&gt;=100000, "Whale", "Non-Whale")</f>
        <v>Non-Whale</v>
      </c>
    </row>
    <row r="1446" spans="1:5" x14ac:dyDescent="0.3">
      <c r="A1446" s="2">
        <v>46082</v>
      </c>
      <c r="B1446" t="s">
        <v>538</v>
      </c>
      <c r="C1446">
        <v>703.95</v>
      </c>
      <c r="D1446">
        <v>636.79999999999995</v>
      </c>
      <c r="E1446" t="str">
        <f>IF(Table4[[#This Row],[USD_Value]]&gt;=100000, "Whale", "Non-Whale")</f>
        <v>Non-Whale</v>
      </c>
    </row>
    <row r="1447" spans="1:5" x14ac:dyDescent="0.3">
      <c r="A1447" s="2">
        <v>46082</v>
      </c>
      <c r="B1447" t="s">
        <v>540</v>
      </c>
      <c r="C1447">
        <v>161754.23999999999</v>
      </c>
      <c r="D1447">
        <v>146322.88</v>
      </c>
      <c r="E1447" t="str">
        <f>IF(Table4[[#This Row],[USD_Value]]&gt;=100000, "Whale", "Non-Whale")</f>
        <v>Whale</v>
      </c>
    </row>
    <row r="1448" spans="1:5" x14ac:dyDescent="0.3">
      <c r="A1448" s="2">
        <v>46082</v>
      </c>
      <c r="B1448" t="s">
        <v>542</v>
      </c>
      <c r="C1448">
        <v>89925.59</v>
      </c>
      <c r="D1448">
        <v>81346.69</v>
      </c>
      <c r="E1448" t="str">
        <f>IF(Table4[[#This Row],[USD_Value]]&gt;=100000, "Whale", "Non-Whale")</f>
        <v>Non-Whale</v>
      </c>
    </row>
    <row r="1449" spans="1:5" x14ac:dyDescent="0.3">
      <c r="A1449" s="2">
        <v>46082</v>
      </c>
      <c r="B1449" t="s">
        <v>544</v>
      </c>
      <c r="C1449">
        <v>149830.12</v>
      </c>
      <c r="D1449">
        <v>135536.32999999999</v>
      </c>
      <c r="E1449" t="str">
        <f>IF(Table4[[#This Row],[USD_Value]]&gt;=100000, "Whale", "Non-Whale")</f>
        <v>Whale</v>
      </c>
    </row>
    <row r="1450" spans="1:5" x14ac:dyDescent="0.3">
      <c r="A1450" s="2">
        <v>46082</v>
      </c>
      <c r="B1450" t="s">
        <v>546</v>
      </c>
      <c r="C1450">
        <v>26479.77</v>
      </c>
      <c r="D1450">
        <v>23953.599999999999</v>
      </c>
      <c r="E1450" t="str">
        <f>IF(Table4[[#This Row],[USD_Value]]&gt;=100000, "Whale", "Non-Whale")</f>
        <v>Non-Whale</v>
      </c>
    </row>
    <row r="1451" spans="1:5" x14ac:dyDescent="0.3">
      <c r="A1451" s="2">
        <v>46082</v>
      </c>
      <c r="B1451" t="s">
        <v>548</v>
      </c>
      <c r="C1451">
        <v>1527198.19</v>
      </c>
      <c r="D1451">
        <v>1381503.49</v>
      </c>
      <c r="E1451" t="str">
        <f>IF(Table4[[#This Row],[USD_Value]]&gt;=100000, "Whale", "Non-Whale")</f>
        <v>Whale</v>
      </c>
    </row>
    <row r="1452" spans="1:5" x14ac:dyDescent="0.3">
      <c r="A1452" s="2">
        <v>46082</v>
      </c>
      <c r="B1452" t="s">
        <v>550</v>
      </c>
      <c r="C1452">
        <v>12606.21</v>
      </c>
      <c r="D1452">
        <v>11403.57</v>
      </c>
      <c r="E1452" t="str">
        <f>IF(Table4[[#This Row],[USD_Value]]&gt;=100000, "Whale", "Non-Whale")</f>
        <v>Non-Whale</v>
      </c>
    </row>
    <row r="1453" spans="1:5" x14ac:dyDescent="0.3">
      <c r="A1453" s="2">
        <v>46082</v>
      </c>
      <c r="B1453" t="s">
        <v>552</v>
      </c>
      <c r="C1453">
        <v>3802.83</v>
      </c>
      <c r="D1453">
        <v>3440.04</v>
      </c>
      <c r="E1453" t="str">
        <f>IF(Table4[[#This Row],[USD_Value]]&gt;=100000, "Whale", "Non-Whale")</f>
        <v>Non-Whale</v>
      </c>
    </row>
    <row r="1454" spans="1:5" x14ac:dyDescent="0.3">
      <c r="A1454" s="2">
        <v>46082</v>
      </c>
      <c r="B1454" t="s">
        <v>554</v>
      </c>
      <c r="C1454">
        <v>18718.84</v>
      </c>
      <c r="D1454">
        <v>16933.060000000001</v>
      </c>
      <c r="E1454" t="str">
        <f>IF(Table4[[#This Row],[USD_Value]]&gt;=100000, "Whale", "Non-Whale")</f>
        <v>Non-Whale</v>
      </c>
    </row>
    <row r="1455" spans="1:5" x14ac:dyDescent="0.3">
      <c r="A1455" s="2">
        <v>46082</v>
      </c>
      <c r="B1455" t="s">
        <v>556</v>
      </c>
      <c r="C1455">
        <v>6042.31</v>
      </c>
      <c r="D1455">
        <v>5465.88</v>
      </c>
      <c r="E1455" t="str">
        <f>IF(Table4[[#This Row],[USD_Value]]&gt;=100000, "Whale", "Non-Whale")</f>
        <v>Non-Whale</v>
      </c>
    </row>
    <row r="1456" spans="1:5" x14ac:dyDescent="0.3">
      <c r="A1456" s="2">
        <v>46082</v>
      </c>
      <c r="B1456" t="s">
        <v>558</v>
      </c>
      <c r="C1456">
        <v>941.66</v>
      </c>
      <c r="D1456">
        <v>851.83</v>
      </c>
      <c r="E1456" t="str">
        <f>IF(Table4[[#This Row],[USD_Value]]&gt;=100000, "Whale", "Non-Whale")</f>
        <v>Non-Whale</v>
      </c>
    </row>
    <row r="1457" spans="1:5" x14ac:dyDescent="0.3">
      <c r="A1457" s="2">
        <v>46082</v>
      </c>
      <c r="B1457" t="s">
        <v>560</v>
      </c>
      <c r="C1457">
        <v>48611.41</v>
      </c>
      <c r="D1457">
        <v>43973.88</v>
      </c>
      <c r="E1457" t="str">
        <f>IF(Table4[[#This Row],[USD_Value]]&gt;=100000, "Whale", "Non-Whale")</f>
        <v>Non-Whale</v>
      </c>
    </row>
    <row r="1458" spans="1:5" x14ac:dyDescent="0.3">
      <c r="A1458" s="2">
        <v>46082</v>
      </c>
      <c r="B1458" t="s">
        <v>562</v>
      </c>
      <c r="C1458">
        <v>101818.4</v>
      </c>
      <c r="D1458">
        <v>92104.92</v>
      </c>
      <c r="E1458" t="str">
        <f>IF(Table4[[#This Row],[USD_Value]]&gt;=100000, "Whale", "Non-Whale")</f>
        <v>Non-Whale</v>
      </c>
    </row>
    <row r="1459" spans="1:5" x14ac:dyDescent="0.3">
      <c r="A1459" s="2">
        <v>46082</v>
      </c>
      <c r="B1459" t="s">
        <v>564</v>
      </c>
      <c r="C1459">
        <v>84950.87</v>
      </c>
      <c r="D1459">
        <v>76846.559999999998</v>
      </c>
      <c r="E1459" t="str">
        <f>IF(Table4[[#This Row],[USD_Value]]&gt;=100000, "Whale", "Non-Whale")</f>
        <v>Non-Whale</v>
      </c>
    </row>
    <row r="1460" spans="1:5" x14ac:dyDescent="0.3">
      <c r="A1460" s="2">
        <v>46082</v>
      </c>
      <c r="B1460" t="s">
        <v>566</v>
      </c>
      <c r="C1460">
        <v>28745.33</v>
      </c>
      <c r="D1460">
        <v>26003.02</v>
      </c>
      <c r="E1460" t="str">
        <f>IF(Table4[[#This Row],[USD_Value]]&gt;=100000, "Whale", "Non-Whale")</f>
        <v>Non-Whale</v>
      </c>
    </row>
    <row r="1461" spans="1:5" x14ac:dyDescent="0.3">
      <c r="A1461" s="2">
        <v>46082</v>
      </c>
      <c r="B1461" t="s">
        <v>568</v>
      </c>
      <c r="C1461">
        <v>569.63</v>
      </c>
      <c r="D1461">
        <v>515.29</v>
      </c>
      <c r="E1461" t="str">
        <f>IF(Table4[[#This Row],[USD_Value]]&gt;=100000, "Whale", "Non-Whale")</f>
        <v>Non-Whale</v>
      </c>
    </row>
    <row r="1462" spans="1:5" x14ac:dyDescent="0.3">
      <c r="A1462" s="2">
        <v>46082</v>
      </c>
      <c r="B1462" t="s">
        <v>570</v>
      </c>
      <c r="C1462">
        <v>4369.3</v>
      </c>
      <c r="D1462">
        <v>3952.47</v>
      </c>
      <c r="E1462" t="str">
        <f>IF(Table4[[#This Row],[USD_Value]]&gt;=100000, "Whale", "Non-Whale")</f>
        <v>Non-Whale</v>
      </c>
    </row>
    <row r="1463" spans="1:5" x14ac:dyDescent="0.3">
      <c r="A1463" s="2">
        <v>46082</v>
      </c>
      <c r="B1463" t="s">
        <v>572</v>
      </c>
      <c r="C1463">
        <v>85160.69</v>
      </c>
      <c r="D1463">
        <v>77036.36</v>
      </c>
      <c r="E1463" t="str">
        <f>IF(Table4[[#This Row],[USD_Value]]&gt;=100000, "Whale", "Non-Whale")</f>
        <v>Non-Whale</v>
      </c>
    </row>
    <row r="1464" spans="1:5" x14ac:dyDescent="0.3">
      <c r="A1464" s="2">
        <v>46082</v>
      </c>
      <c r="B1464" t="s">
        <v>574</v>
      </c>
      <c r="C1464">
        <v>168.89</v>
      </c>
      <c r="D1464">
        <v>152.78</v>
      </c>
      <c r="E1464" t="str">
        <f>IF(Table4[[#This Row],[USD_Value]]&gt;=100000, "Whale", "Non-Whale")</f>
        <v>Non-Whale</v>
      </c>
    </row>
    <row r="1465" spans="1:5" x14ac:dyDescent="0.3">
      <c r="A1465" s="2">
        <v>46082</v>
      </c>
      <c r="B1465" t="s">
        <v>576</v>
      </c>
      <c r="C1465">
        <v>2096.67</v>
      </c>
      <c r="D1465">
        <v>1896.65</v>
      </c>
      <c r="E1465" t="str">
        <f>IF(Table4[[#This Row],[USD_Value]]&gt;=100000, "Whale", "Non-Whale")</f>
        <v>Non-Whale</v>
      </c>
    </row>
    <row r="1466" spans="1:5" x14ac:dyDescent="0.3">
      <c r="A1466" s="2">
        <v>46082</v>
      </c>
      <c r="B1466" t="s">
        <v>578</v>
      </c>
      <c r="C1466">
        <v>1185486.3700000001</v>
      </c>
      <c r="D1466">
        <v>1072390.97</v>
      </c>
      <c r="E1466" t="str">
        <f>IF(Table4[[#This Row],[USD_Value]]&gt;=100000, "Whale", "Non-Whale")</f>
        <v>Whale</v>
      </c>
    </row>
    <row r="1467" spans="1:5" x14ac:dyDescent="0.3">
      <c r="A1467" s="2">
        <v>46082</v>
      </c>
      <c r="B1467" t="s">
        <v>580</v>
      </c>
      <c r="C1467">
        <v>132997.54</v>
      </c>
      <c r="D1467">
        <v>120309.57</v>
      </c>
      <c r="E1467" t="str">
        <f>IF(Table4[[#This Row],[USD_Value]]&gt;=100000, "Whale", "Non-Whale")</f>
        <v>Whale</v>
      </c>
    </row>
    <row r="1468" spans="1:5" x14ac:dyDescent="0.3">
      <c r="A1468" s="2">
        <v>46082</v>
      </c>
      <c r="B1468" t="s">
        <v>582</v>
      </c>
      <c r="C1468">
        <v>22161.31</v>
      </c>
      <c r="D1468">
        <v>20047.12</v>
      </c>
      <c r="E1468" t="str">
        <f>IF(Table4[[#This Row],[USD_Value]]&gt;=100000, "Whale", "Non-Whale")</f>
        <v>Non-Whale</v>
      </c>
    </row>
    <row r="1469" spans="1:5" x14ac:dyDescent="0.3">
      <c r="A1469" s="2">
        <v>46082</v>
      </c>
      <c r="B1469" t="s">
        <v>584</v>
      </c>
      <c r="C1469">
        <v>266925.34999999998</v>
      </c>
      <c r="D1469">
        <v>241460.67</v>
      </c>
      <c r="E1469" t="str">
        <f>IF(Table4[[#This Row],[USD_Value]]&gt;=100000, "Whale", "Non-Whale")</f>
        <v>Whale</v>
      </c>
    </row>
    <row r="1470" spans="1:5" x14ac:dyDescent="0.3">
      <c r="A1470" s="2">
        <v>46082</v>
      </c>
      <c r="B1470" t="s">
        <v>586</v>
      </c>
      <c r="C1470">
        <v>2496.2399999999998</v>
      </c>
      <c r="D1470">
        <v>2258.1</v>
      </c>
      <c r="E1470" t="str">
        <f>IF(Table4[[#This Row],[USD_Value]]&gt;=100000, "Whale", "Non-Whale")</f>
        <v>Non-Whale</v>
      </c>
    </row>
    <row r="1471" spans="1:5" x14ac:dyDescent="0.3">
      <c r="A1471" s="2">
        <v>46082</v>
      </c>
      <c r="B1471" t="s">
        <v>588</v>
      </c>
      <c r="C1471">
        <v>1592.06</v>
      </c>
      <c r="D1471">
        <v>1440.18</v>
      </c>
      <c r="E1471" t="str">
        <f>IF(Table4[[#This Row],[USD_Value]]&gt;=100000, "Whale", "Non-Whale")</f>
        <v>Non-Whale</v>
      </c>
    </row>
    <row r="1472" spans="1:5" x14ac:dyDescent="0.3">
      <c r="A1472" s="2">
        <v>46082</v>
      </c>
      <c r="B1472" t="s">
        <v>590</v>
      </c>
      <c r="C1472">
        <v>6608.99</v>
      </c>
      <c r="D1472">
        <v>5978.49</v>
      </c>
      <c r="E1472" t="str">
        <f>IF(Table4[[#This Row],[USD_Value]]&gt;=100000, "Whale", "Non-Whale")</f>
        <v>Non-Whale</v>
      </c>
    </row>
    <row r="1473" spans="1:5" x14ac:dyDescent="0.3">
      <c r="A1473" s="2">
        <v>46082</v>
      </c>
      <c r="B1473" t="s">
        <v>592</v>
      </c>
      <c r="C1473">
        <v>553049.78</v>
      </c>
      <c r="D1473">
        <v>500288.83</v>
      </c>
      <c r="E1473" t="str">
        <f>IF(Table4[[#This Row],[USD_Value]]&gt;=100000, "Whale", "Non-Whale")</f>
        <v>Whale</v>
      </c>
    </row>
    <row r="1474" spans="1:5" x14ac:dyDescent="0.3">
      <c r="A1474" s="2">
        <v>46082</v>
      </c>
      <c r="B1474" t="s">
        <v>594</v>
      </c>
      <c r="C1474">
        <v>12271.7</v>
      </c>
      <c r="D1474">
        <v>11100.98</v>
      </c>
      <c r="E1474" t="str">
        <f>IF(Table4[[#This Row],[USD_Value]]&gt;=100000, "Whale", "Non-Whale")</f>
        <v>Non-Whale</v>
      </c>
    </row>
    <row r="1475" spans="1:5" x14ac:dyDescent="0.3">
      <c r="A1475" s="2">
        <v>46082</v>
      </c>
      <c r="B1475" t="s">
        <v>596</v>
      </c>
      <c r="C1475">
        <v>80881.64</v>
      </c>
      <c r="D1475">
        <v>73165.53</v>
      </c>
      <c r="E1475" t="str">
        <f>IF(Table4[[#This Row],[USD_Value]]&gt;=100000, "Whale", "Non-Whale")</f>
        <v>Non-Whale</v>
      </c>
    </row>
    <row r="1476" spans="1:5" x14ac:dyDescent="0.3">
      <c r="A1476" s="2">
        <v>46082</v>
      </c>
      <c r="B1476" t="s">
        <v>598</v>
      </c>
      <c r="C1476">
        <v>11549.56</v>
      </c>
      <c r="D1476">
        <v>10447.74</v>
      </c>
      <c r="E1476" t="str">
        <f>IF(Table4[[#This Row],[USD_Value]]&gt;=100000, "Whale", "Non-Whale")</f>
        <v>Non-Whale</v>
      </c>
    </row>
    <row r="1477" spans="1:5" x14ac:dyDescent="0.3">
      <c r="A1477" s="2">
        <v>46082</v>
      </c>
      <c r="B1477" t="s">
        <v>600</v>
      </c>
      <c r="C1477">
        <v>4509.24</v>
      </c>
      <c r="D1477">
        <v>4079.06</v>
      </c>
      <c r="E1477" t="str">
        <f>IF(Table4[[#This Row],[USD_Value]]&gt;=100000, "Whale", "Non-Whale")</f>
        <v>Non-Whale</v>
      </c>
    </row>
    <row r="1478" spans="1:5" x14ac:dyDescent="0.3">
      <c r="A1478" s="2">
        <v>46082</v>
      </c>
      <c r="B1478" t="s">
        <v>602</v>
      </c>
      <c r="C1478">
        <v>3731.73</v>
      </c>
      <c r="D1478">
        <v>3375.72</v>
      </c>
      <c r="E1478" t="str">
        <f>IF(Table4[[#This Row],[USD_Value]]&gt;=100000, "Whale", "Non-Whale")</f>
        <v>Non-Whale</v>
      </c>
    </row>
    <row r="1479" spans="1:5" x14ac:dyDescent="0.3">
      <c r="A1479" s="2">
        <v>46082</v>
      </c>
      <c r="B1479" t="s">
        <v>604</v>
      </c>
      <c r="C1479">
        <v>45453.2</v>
      </c>
      <c r="D1479">
        <v>41116.959999999999</v>
      </c>
      <c r="E1479" t="str">
        <f>IF(Table4[[#This Row],[USD_Value]]&gt;=100000, "Whale", "Non-Whale")</f>
        <v>Non-Whale</v>
      </c>
    </row>
    <row r="1480" spans="1:5" x14ac:dyDescent="0.3">
      <c r="A1480" s="2">
        <v>46082</v>
      </c>
      <c r="B1480" t="s">
        <v>606</v>
      </c>
      <c r="C1480">
        <v>25274.240000000002</v>
      </c>
      <c r="D1480">
        <v>22863.07</v>
      </c>
      <c r="E1480" t="str">
        <f>IF(Table4[[#This Row],[USD_Value]]&gt;=100000, "Whale", "Non-Whale")</f>
        <v>Non-Whale</v>
      </c>
    </row>
    <row r="1481" spans="1:5" x14ac:dyDescent="0.3">
      <c r="A1481" s="2">
        <v>46082</v>
      </c>
      <c r="B1481" t="s">
        <v>608</v>
      </c>
      <c r="C1481">
        <v>129859.23</v>
      </c>
      <c r="D1481">
        <v>117470.66</v>
      </c>
      <c r="E1481" t="str">
        <f>IF(Table4[[#This Row],[USD_Value]]&gt;=100000, "Whale", "Non-Whale")</f>
        <v>Whale</v>
      </c>
    </row>
    <row r="1482" spans="1:5" x14ac:dyDescent="0.3">
      <c r="A1482" s="2">
        <v>46082</v>
      </c>
      <c r="B1482" t="s">
        <v>610</v>
      </c>
      <c r="C1482">
        <v>84610.76</v>
      </c>
      <c r="D1482">
        <v>76538.899999999994</v>
      </c>
      <c r="E1482" t="str">
        <f>IF(Table4[[#This Row],[USD_Value]]&gt;=100000, "Whale", "Non-Whale")</f>
        <v>Non-Whale</v>
      </c>
    </row>
    <row r="1483" spans="1:5" x14ac:dyDescent="0.3">
      <c r="A1483" s="2">
        <v>46082</v>
      </c>
      <c r="B1483" t="s">
        <v>612</v>
      </c>
      <c r="C1483">
        <v>5115.68</v>
      </c>
      <c r="D1483">
        <v>4627.6499999999996</v>
      </c>
      <c r="E1483" t="str">
        <f>IF(Table4[[#This Row],[USD_Value]]&gt;=100000, "Whale", "Non-Whale")</f>
        <v>Non-Whale</v>
      </c>
    </row>
    <row r="1484" spans="1:5" x14ac:dyDescent="0.3">
      <c r="A1484" s="2">
        <v>46082</v>
      </c>
      <c r="B1484" t="s">
        <v>614</v>
      </c>
      <c r="C1484">
        <v>1666.73</v>
      </c>
      <c r="D1484">
        <v>1507.72</v>
      </c>
      <c r="E1484" t="str">
        <f>IF(Table4[[#This Row],[USD_Value]]&gt;=100000, "Whale", "Non-Whale")</f>
        <v>Non-Whale</v>
      </c>
    </row>
    <row r="1485" spans="1:5" x14ac:dyDescent="0.3">
      <c r="A1485" s="2">
        <v>46082</v>
      </c>
      <c r="B1485" t="s">
        <v>616</v>
      </c>
      <c r="C1485">
        <v>5382.61</v>
      </c>
      <c r="D1485">
        <v>4869.1099999999997</v>
      </c>
      <c r="E1485" t="str">
        <f>IF(Table4[[#This Row],[USD_Value]]&gt;=100000, "Whale", "Non-Whale")</f>
        <v>Non-Whale</v>
      </c>
    </row>
    <row r="1486" spans="1:5" x14ac:dyDescent="0.3">
      <c r="A1486" s="2">
        <v>46082</v>
      </c>
      <c r="B1486" t="s">
        <v>618</v>
      </c>
      <c r="C1486">
        <v>9974.7199999999993</v>
      </c>
      <c r="D1486">
        <v>9023.14</v>
      </c>
      <c r="E1486" t="str">
        <f>IF(Table4[[#This Row],[USD_Value]]&gt;=100000, "Whale", "Non-Whale")</f>
        <v>Non-Whale</v>
      </c>
    </row>
    <row r="1487" spans="1:5" x14ac:dyDescent="0.3">
      <c r="A1487" s="2">
        <v>46082</v>
      </c>
      <c r="B1487" t="s">
        <v>620</v>
      </c>
      <c r="C1487">
        <v>3521.73</v>
      </c>
      <c r="D1487">
        <v>3185.76</v>
      </c>
      <c r="E1487" t="str">
        <f>IF(Table4[[#This Row],[USD_Value]]&gt;=100000, "Whale", "Non-Whale")</f>
        <v>Non-Whale</v>
      </c>
    </row>
    <row r="1488" spans="1:5" x14ac:dyDescent="0.3">
      <c r="A1488" s="2">
        <v>46082</v>
      </c>
      <c r="B1488" t="s">
        <v>622</v>
      </c>
      <c r="C1488">
        <v>4853.8999999999996</v>
      </c>
      <c r="D1488">
        <v>4390.83</v>
      </c>
      <c r="E1488" t="str">
        <f>IF(Table4[[#This Row],[USD_Value]]&gt;=100000, "Whale", "Non-Whale")</f>
        <v>Non-Whale</v>
      </c>
    </row>
    <row r="1489" spans="1:5" x14ac:dyDescent="0.3">
      <c r="A1489" s="2">
        <v>46082</v>
      </c>
      <c r="B1489" t="s">
        <v>624</v>
      </c>
      <c r="C1489">
        <v>9222.33</v>
      </c>
      <c r="D1489">
        <v>8342.52</v>
      </c>
      <c r="E1489" t="str">
        <f>IF(Table4[[#This Row],[USD_Value]]&gt;=100000, "Whale", "Non-Whale")</f>
        <v>Non-Whale</v>
      </c>
    </row>
    <row r="1490" spans="1:5" x14ac:dyDescent="0.3">
      <c r="A1490" s="2">
        <v>46082</v>
      </c>
      <c r="B1490" t="s">
        <v>626</v>
      </c>
      <c r="C1490">
        <v>16387.55</v>
      </c>
      <c r="D1490">
        <v>14824.18</v>
      </c>
      <c r="E1490" t="str">
        <f>IF(Table4[[#This Row],[USD_Value]]&gt;=100000, "Whale", "Non-Whale")</f>
        <v>Non-Whale</v>
      </c>
    </row>
    <row r="1491" spans="1:5" x14ac:dyDescent="0.3">
      <c r="A1491" s="2">
        <v>46082</v>
      </c>
      <c r="B1491" t="s">
        <v>628</v>
      </c>
      <c r="C1491">
        <v>21640.65</v>
      </c>
      <c r="D1491">
        <v>19576.13</v>
      </c>
      <c r="E1491" t="str">
        <f>IF(Table4[[#This Row],[USD_Value]]&gt;=100000, "Whale", "Non-Whale")</f>
        <v>Non-Whale</v>
      </c>
    </row>
    <row r="1492" spans="1:5" x14ac:dyDescent="0.3">
      <c r="A1492" s="2">
        <v>46082</v>
      </c>
      <c r="B1492" t="s">
        <v>630</v>
      </c>
      <c r="C1492">
        <v>1094.55</v>
      </c>
      <c r="D1492">
        <v>990.13</v>
      </c>
      <c r="E1492" t="str">
        <f>IF(Table4[[#This Row],[USD_Value]]&gt;=100000, "Whale", "Non-Whale")</f>
        <v>Non-Whale</v>
      </c>
    </row>
    <row r="1493" spans="1:5" x14ac:dyDescent="0.3">
      <c r="A1493" s="2">
        <v>46082</v>
      </c>
      <c r="B1493" t="s">
        <v>632</v>
      </c>
      <c r="C1493">
        <v>9162.2000000000007</v>
      </c>
      <c r="D1493">
        <v>8288.1299999999992</v>
      </c>
      <c r="E1493" t="str">
        <f>IF(Table4[[#This Row],[USD_Value]]&gt;=100000, "Whale", "Non-Whale")</f>
        <v>Non-Whale</v>
      </c>
    </row>
    <row r="1494" spans="1:5" x14ac:dyDescent="0.3">
      <c r="A1494" s="2">
        <v>46082</v>
      </c>
      <c r="B1494" t="s">
        <v>634</v>
      </c>
      <c r="C1494">
        <v>52909.48</v>
      </c>
      <c r="D1494">
        <v>47861.91</v>
      </c>
      <c r="E1494" t="str">
        <f>IF(Table4[[#This Row],[USD_Value]]&gt;=100000, "Whale", "Non-Whale")</f>
        <v>Non-Whale</v>
      </c>
    </row>
    <row r="1495" spans="1:5" x14ac:dyDescent="0.3">
      <c r="A1495" s="2">
        <v>46082</v>
      </c>
      <c r="B1495" t="s">
        <v>636</v>
      </c>
      <c r="C1495">
        <v>9272.35</v>
      </c>
      <c r="D1495">
        <v>8387.77</v>
      </c>
      <c r="E1495" t="str">
        <f>IF(Table4[[#This Row],[USD_Value]]&gt;=100000, "Whale", "Non-Whale")</f>
        <v>Non-Whale</v>
      </c>
    </row>
    <row r="1496" spans="1:5" x14ac:dyDescent="0.3">
      <c r="A1496" s="2">
        <v>46082</v>
      </c>
      <c r="B1496" t="s">
        <v>638</v>
      </c>
      <c r="C1496">
        <v>34152.01</v>
      </c>
      <c r="D1496">
        <v>30893.91</v>
      </c>
      <c r="E1496" t="str">
        <f>IF(Table4[[#This Row],[USD_Value]]&gt;=100000, "Whale", "Non-Whale")</f>
        <v>Non-Whale</v>
      </c>
    </row>
    <row r="1497" spans="1:5" x14ac:dyDescent="0.3">
      <c r="A1497" s="2">
        <v>46082</v>
      </c>
      <c r="B1497" t="s">
        <v>640</v>
      </c>
      <c r="C1497">
        <v>21224.06</v>
      </c>
      <c r="D1497">
        <v>19199.28</v>
      </c>
      <c r="E1497" t="str">
        <f>IF(Table4[[#This Row],[USD_Value]]&gt;=100000, "Whale", "Non-Whale")</f>
        <v>Non-Whale</v>
      </c>
    </row>
    <row r="1498" spans="1:5" x14ac:dyDescent="0.3">
      <c r="A1498" s="2">
        <v>46082</v>
      </c>
      <c r="B1498" t="s">
        <v>642</v>
      </c>
      <c r="C1498">
        <v>107403.93</v>
      </c>
      <c r="D1498">
        <v>97157.59</v>
      </c>
      <c r="E1498" t="str">
        <f>IF(Table4[[#This Row],[USD_Value]]&gt;=100000, "Whale", "Non-Whale")</f>
        <v>Non-Whale</v>
      </c>
    </row>
    <row r="1499" spans="1:5" x14ac:dyDescent="0.3">
      <c r="A1499" s="2">
        <v>46082</v>
      </c>
      <c r="B1499" t="s">
        <v>644</v>
      </c>
      <c r="C1499">
        <v>1317.55</v>
      </c>
      <c r="D1499">
        <v>1191.8499999999999</v>
      </c>
      <c r="E1499" t="str">
        <f>IF(Table4[[#This Row],[USD_Value]]&gt;=100000, "Whale", "Non-Whale")</f>
        <v>Non-Whale</v>
      </c>
    </row>
    <row r="1500" spans="1:5" x14ac:dyDescent="0.3">
      <c r="A1500" s="2">
        <v>46082</v>
      </c>
      <c r="B1500" t="s">
        <v>646</v>
      </c>
      <c r="C1500">
        <v>54631.42</v>
      </c>
      <c r="D1500">
        <v>49419.58</v>
      </c>
      <c r="E1500" t="str">
        <f>IF(Table4[[#This Row],[USD_Value]]&gt;=100000, "Whale", "Non-Whale")</f>
        <v>Non-Whale</v>
      </c>
    </row>
    <row r="1501" spans="1:5" x14ac:dyDescent="0.3">
      <c r="A1501" s="2">
        <v>46082</v>
      </c>
      <c r="B1501" t="s">
        <v>648</v>
      </c>
      <c r="C1501">
        <v>680.31</v>
      </c>
      <c r="D1501">
        <v>615.41</v>
      </c>
      <c r="E1501" t="str">
        <f>IF(Table4[[#This Row],[USD_Value]]&gt;=100000, "Whale", "Non-Whale")</f>
        <v>Non-Whale</v>
      </c>
    </row>
    <row r="1502" spans="1:5" x14ac:dyDescent="0.3">
      <c r="A1502" s="2">
        <v>46082</v>
      </c>
      <c r="B1502" t="s">
        <v>650</v>
      </c>
      <c r="C1502">
        <v>506.37</v>
      </c>
      <c r="D1502">
        <v>458.06</v>
      </c>
      <c r="E1502" t="str">
        <f>IF(Table4[[#This Row],[USD_Value]]&gt;=100000, "Whale", "Non-Whale")</f>
        <v>Non-Whale</v>
      </c>
    </row>
    <row r="1503" spans="1:5" x14ac:dyDescent="0.3">
      <c r="A1503" s="2">
        <v>46082</v>
      </c>
      <c r="B1503" t="s">
        <v>652</v>
      </c>
      <c r="C1503">
        <v>2585.3000000000002</v>
      </c>
      <c r="D1503">
        <v>2338.66</v>
      </c>
      <c r="E1503" t="str">
        <f>IF(Table4[[#This Row],[USD_Value]]&gt;=100000, "Whale", "Non-Whale")</f>
        <v>Non-Whale</v>
      </c>
    </row>
    <row r="1504" spans="1:5" x14ac:dyDescent="0.3">
      <c r="A1504" s="2">
        <v>46082</v>
      </c>
      <c r="B1504" t="s">
        <v>654</v>
      </c>
      <c r="C1504">
        <v>1902.39</v>
      </c>
      <c r="D1504">
        <v>1720.91</v>
      </c>
      <c r="E1504" t="str">
        <f>IF(Table4[[#This Row],[USD_Value]]&gt;=100000, "Whale", "Non-Whale")</f>
        <v>Non-Whale</v>
      </c>
    </row>
    <row r="1505" spans="1:5" x14ac:dyDescent="0.3">
      <c r="A1505" s="2">
        <v>46082</v>
      </c>
      <c r="B1505" t="s">
        <v>656</v>
      </c>
      <c r="C1505">
        <v>229648.96</v>
      </c>
      <c r="D1505">
        <v>207740.45</v>
      </c>
      <c r="E1505" t="str">
        <f>IF(Table4[[#This Row],[USD_Value]]&gt;=100000, "Whale", "Non-Whale")</f>
        <v>Whale</v>
      </c>
    </row>
    <row r="1506" spans="1:5" x14ac:dyDescent="0.3">
      <c r="A1506" s="2">
        <v>46082</v>
      </c>
      <c r="B1506" t="s">
        <v>658</v>
      </c>
      <c r="C1506">
        <v>38078.519999999997</v>
      </c>
      <c r="D1506">
        <v>34445.83</v>
      </c>
      <c r="E1506" t="str">
        <f>IF(Table4[[#This Row],[USD_Value]]&gt;=100000, "Whale", "Non-Whale")</f>
        <v>Non-Whale</v>
      </c>
    </row>
    <row r="1507" spans="1:5" x14ac:dyDescent="0.3">
      <c r="A1507" s="2">
        <v>46082</v>
      </c>
      <c r="B1507" t="s">
        <v>660</v>
      </c>
      <c r="C1507">
        <v>76510.12</v>
      </c>
      <c r="D1507">
        <v>69211.06</v>
      </c>
      <c r="E1507" t="str">
        <f>IF(Table4[[#This Row],[USD_Value]]&gt;=100000, "Whale", "Non-Whale")</f>
        <v>Non-Whale</v>
      </c>
    </row>
    <row r="1508" spans="1:5" x14ac:dyDescent="0.3">
      <c r="A1508" s="2">
        <v>46082</v>
      </c>
      <c r="B1508" t="s">
        <v>662</v>
      </c>
      <c r="C1508">
        <v>2455.04</v>
      </c>
      <c r="D1508">
        <v>2220.83</v>
      </c>
      <c r="E1508" t="str">
        <f>IF(Table4[[#This Row],[USD_Value]]&gt;=100000, "Whale", "Non-Whale")</f>
        <v>Non-Whale</v>
      </c>
    </row>
    <row r="1509" spans="1:5" x14ac:dyDescent="0.3">
      <c r="A1509" s="2">
        <v>46082</v>
      </c>
      <c r="B1509" t="s">
        <v>664</v>
      </c>
      <c r="C1509">
        <v>34248.71</v>
      </c>
      <c r="D1509">
        <v>30981.38</v>
      </c>
      <c r="E1509" t="str">
        <f>IF(Table4[[#This Row],[USD_Value]]&gt;=100000, "Whale", "Non-Whale")</f>
        <v>Non-Whale</v>
      </c>
    </row>
    <row r="1510" spans="1:5" x14ac:dyDescent="0.3">
      <c r="A1510" s="2">
        <v>46082</v>
      </c>
      <c r="B1510" t="s">
        <v>666</v>
      </c>
      <c r="C1510">
        <v>32726.76</v>
      </c>
      <c r="D1510">
        <v>29604.63</v>
      </c>
      <c r="E1510" t="str">
        <f>IF(Table4[[#This Row],[USD_Value]]&gt;=100000, "Whale", "Non-Whale")</f>
        <v>Non-Whale</v>
      </c>
    </row>
    <row r="1511" spans="1:5" x14ac:dyDescent="0.3">
      <c r="A1511" s="2">
        <v>46082</v>
      </c>
      <c r="B1511" t="s">
        <v>668</v>
      </c>
      <c r="C1511">
        <v>9719.2900000000009</v>
      </c>
      <c r="D1511">
        <v>8792.07</v>
      </c>
      <c r="E1511" t="str">
        <f>IF(Table4[[#This Row],[USD_Value]]&gt;=100000, "Whale", "Non-Whale")</f>
        <v>Non-Whale</v>
      </c>
    </row>
    <row r="1512" spans="1:5" x14ac:dyDescent="0.3">
      <c r="A1512" s="2">
        <v>46082</v>
      </c>
      <c r="B1512" t="s">
        <v>670</v>
      </c>
      <c r="C1512">
        <v>2265.33</v>
      </c>
      <c r="D1512">
        <v>2049.2199999999998</v>
      </c>
      <c r="E1512" t="str">
        <f>IF(Table4[[#This Row],[USD_Value]]&gt;=100000, "Whale", "Non-Whale")</f>
        <v>Non-Whale</v>
      </c>
    </row>
    <row r="1513" spans="1:5" x14ac:dyDescent="0.3">
      <c r="A1513" s="2">
        <v>46082</v>
      </c>
      <c r="B1513" t="s">
        <v>672</v>
      </c>
      <c r="C1513">
        <v>424.34</v>
      </c>
      <c r="D1513">
        <v>383.86</v>
      </c>
      <c r="E1513" t="str">
        <f>IF(Table4[[#This Row],[USD_Value]]&gt;=100000, "Whale", "Non-Whale")</f>
        <v>Non-Whale</v>
      </c>
    </row>
    <row r="1514" spans="1:5" x14ac:dyDescent="0.3">
      <c r="A1514" s="2">
        <v>46082</v>
      </c>
      <c r="B1514" t="s">
        <v>674</v>
      </c>
      <c r="C1514">
        <v>4208</v>
      </c>
      <c r="D1514">
        <v>3806.56</v>
      </c>
      <c r="E1514" t="str">
        <f>IF(Table4[[#This Row],[USD_Value]]&gt;=100000, "Whale", "Non-Whale")</f>
        <v>Non-Whale</v>
      </c>
    </row>
    <row r="1515" spans="1:5" x14ac:dyDescent="0.3">
      <c r="A1515" s="2">
        <v>46082</v>
      </c>
      <c r="B1515" t="s">
        <v>676</v>
      </c>
      <c r="C1515">
        <v>149226.93</v>
      </c>
      <c r="D1515">
        <v>134990.68</v>
      </c>
      <c r="E1515" t="str">
        <f>IF(Table4[[#This Row],[USD_Value]]&gt;=100000, "Whale", "Non-Whale")</f>
        <v>Whale</v>
      </c>
    </row>
    <row r="1516" spans="1:5" x14ac:dyDescent="0.3">
      <c r="A1516" s="2">
        <v>46082</v>
      </c>
      <c r="B1516" t="s">
        <v>678</v>
      </c>
      <c r="C1516">
        <v>314776.90000000002</v>
      </c>
      <c r="D1516">
        <v>284747.18</v>
      </c>
      <c r="E1516" t="str">
        <f>IF(Table4[[#This Row],[USD_Value]]&gt;=100000, "Whale", "Non-Whale")</f>
        <v>Whale</v>
      </c>
    </row>
    <row r="1517" spans="1:5" x14ac:dyDescent="0.3">
      <c r="A1517" s="2">
        <v>46082</v>
      </c>
      <c r="B1517" t="s">
        <v>680</v>
      </c>
      <c r="C1517">
        <v>3328.81</v>
      </c>
      <c r="D1517">
        <v>3011.24</v>
      </c>
      <c r="E1517" t="str">
        <f>IF(Table4[[#This Row],[USD_Value]]&gt;=100000, "Whale", "Non-Whale")</f>
        <v>Non-Whale</v>
      </c>
    </row>
    <row r="1518" spans="1:5" x14ac:dyDescent="0.3">
      <c r="A1518" s="2">
        <v>46082</v>
      </c>
      <c r="B1518" t="s">
        <v>682</v>
      </c>
      <c r="C1518">
        <v>6032.65</v>
      </c>
      <c r="D1518">
        <v>5457.14</v>
      </c>
      <c r="E1518" t="str">
        <f>IF(Table4[[#This Row],[USD_Value]]&gt;=100000, "Whale", "Non-Whale")</f>
        <v>Non-Whale</v>
      </c>
    </row>
    <row r="1519" spans="1:5" x14ac:dyDescent="0.3">
      <c r="A1519" s="2">
        <v>46082</v>
      </c>
      <c r="B1519" t="s">
        <v>684</v>
      </c>
      <c r="C1519">
        <v>10832.8</v>
      </c>
      <c r="D1519">
        <v>9799.35</v>
      </c>
      <c r="E1519" t="str">
        <f>IF(Table4[[#This Row],[USD_Value]]&gt;=100000, "Whale", "Non-Whale")</f>
        <v>Non-Whale</v>
      </c>
    </row>
    <row r="1520" spans="1:5" x14ac:dyDescent="0.3">
      <c r="A1520" s="2">
        <v>46082</v>
      </c>
      <c r="B1520" t="s">
        <v>686</v>
      </c>
      <c r="C1520">
        <v>7641.95</v>
      </c>
      <c r="D1520">
        <v>6912.91</v>
      </c>
      <c r="E1520" t="str">
        <f>IF(Table4[[#This Row],[USD_Value]]&gt;=100000, "Whale", "Non-Whale")</f>
        <v>Non-Whale</v>
      </c>
    </row>
    <row r="1521" spans="1:5" x14ac:dyDescent="0.3">
      <c r="A1521" s="2">
        <v>46082</v>
      </c>
      <c r="B1521" t="s">
        <v>688</v>
      </c>
      <c r="C1521">
        <v>4166.49</v>
      </c>
      <c r="D1521">
        <v>3769.01</v>
      </c>
      <c r="E1521" t="str">
        <f>IF(Table4[[#This Row],[USD_Value]]&gt;=100000, "Whale", "Non-Whale")</f>
        <v>Non-Whale</v>
      </c>
    </row>
    <row r="1522" spans="1:5" x14ac:dyDescent="0.3">
      <c r="A1522" s="2">
        <v>46082</v>
      </c>
      <c r="B1522" t="s">
        <v>690</v>
      </c>
      <c r="C1522">
        <v>13098.36</v>
      </c>
      <c r="D1522">
        <v>11848.78</v>
      </c>
      <c r="E1522" t="str">
        <f>IF(Table4[[#This Row],[USD_Value]]&gt;=100000, "Whale", "Non-Whale")</f>
        <v>Non-Whale</v>
      </c>
    </row>
    <row r="1523" spans="1:5" x14ac:dyDescent="0.3">
      <c r="A1523" s="2">
        <v>46082</v>
      </c>
      <c r="B1523" t="s">
        <v>692</v>
      </c>
      <c r="C1523">
        <v>27249.52</v>
      </c>
      <c r="D1523">
        <v>24649.919999999998</v>
      </c>
      <c r="E1523" t="str">
        <f>IF(Table4[[#This Row],[USD_Value]]&gt;=100000, "Whale", "Non-Whale")</f>
        <v>Non-Whale</v>
      </c>
    </row>
    <row r="1524" spans="1:5" x14ac:dyDescent="0.3">
      <c r="A1524" s="2">
        <v>46082</v>
      </c>
      <c r="B1524" t="s">
        <v>694</v>
      </c>
      <c r="C1524">
        <v>9342.19</v>
      </c>
      <c r="D1524">
        <v>8450.94</v>
      </c>
      <c r="E1524" t="str">
        <f>IF(Table4[[#This Row],[USD_Value]]&gt;=100000, "Whale", "Non-Whale")</f>
        <v>Non-Whale</v>
      </c>
    </row>
    <row r="1525" spans="1:5" x14ac:dyDescent="0.3">
      <c r="A1525" s="2">
        <v>46082</v>
      </c>
      <c r="B1525" t="s">
        <v>696</v>
      </c>
      <c r="C1525">
        <v>2557.29</v>
      </c>
      <c r="D1525">
        <v>2313.3200000000002</v>
      </c>
      <c r="E1525" t="str">
        <f>IF(Table4[[#This Row],[USD_Value]]&gt;=100000, "Whale", "Non-Whale")</f>
        <v>Non-Whale</v>
      </c>
    </row>
    <row r="1526" spans="1:5" x14ac:dyDescent="0.3">
      <c r="A1526" s="2">
        <v>46082</v>
      </c>
      <c r="B1526" t="s">
        <v>698</v>
      </c>
      <c r="C1526">
        <v>197232.11</v>
      </c>
      <c r="D1526">
        <v>178416.16</v>
      </c>
      <c r="E1526" t="str">
        <f>IF(Table4[[#This Row],[USD_Value]]&gt;=100000, "Whale", "Non-Whale")</f>
        <v>Whale</v>
      </c>
    </row>
    <row r="1527" spans="1:5" x14ac:dyDescent="0.3">
      <c r="A1527" s="2">
        <v>46082</v>
      </c>
      <c r="B1527" t="s">
        <v>700</v>
      </c>
      <c r="C1527">
        <v>88322.32</v>
      </c>
      <c r="D1527">
        <v>79896.37</v>
      </c>
      <c r="E1527" t="str">
        <f>IF(Table4[[#This Row],[USD_Value]]&gt;=100000, "Whale", "Non-Whale")</f>
        <v>Non-Whale</v>
      </c>
    </row>
    <row r="1528" spans="1:5" x14ac:dyDescent="0.3">
      <c r="A1528" s="2">
        <v>46082</v>
      </c>
      <c r="B1528" t="s">
        <v>702</v>
      </c>
      <c r="C1528">
        <v>1843.31</v>
      </c>
      <c r="D1528">
        <v>1667.46</v>
      </c>
      <c r="E1528" t="str">
        <f>IF(Table4[[#This Row],[USD_Value]]&gt;=100000, "Whale", "Non-Whale")</f>
        <v>Non-Whale</v>
      </c>
    </row>
    <row r="1529" spans="1:5" x14ac:dyDescent="0.3">
      <c r="A1529" s="2">
        <v>46082</v>
      </c>
      <c r="B1529" t="s">
        <v>704</v>
      </c>
      <c r="C1529">
        <v>42638.49</v>
      </c>
      <c r="D1529">
        <v>38570.78</v>
      </c>
      <c r="E1529" t="str">
        <f>IF(Table4[[#This Row],[USD_Value]]&gt;=100000, "Whale", "Non-Whale")</f>
        <v>Non-Whale</v>
      </c>
    </row>
    <row r="1530" spans="1:5" x14ac:dyDescent="0.3">
      <c r="A1530" s="2">
        <v>46082</v>
      </c>
      <c r="B1530" t="s">
        <v>706</v>
      </c>
      <c r="C1530">
        <v>6490.73</v>
      </c>
      <c r="D1530">
        <v>5871.52</v>
      </c>
      <c r="E1530" t="str">
        <f>IF(Table4[[#This Row],[USD_Value]]&gt;=100000, "Whale", "Non-Whale")</f>
        <v>Non-Whale</v>
      </c>
    </row>
    <row r="1531" spans="1:5" x14ac:dyDescent="0.3">
      <c r="A1531" s="2">
        <v>46082</v>
      </c>
      <c r="B1531" t="s">
        <v>708</v>
      </c>
      <c r="C1531">
        <v>5602.75</v>
      </c>
      <c r="D1531">
        <v>5068.25</v>
      </c>
      <c r="E1531" t="str">
        <f>IF(Table4[[#This Row],[USD_Value]]&gt;=100000, "Whale", "Non-Whale")</f>
        <v>Non-Whale</v>
      </c>
    </row>
    <row r="1532" spans="1:5" x14ac:dyDescent="0.3">
      <c r="A1532" s="2">
        <v>46082</v>
      </c>
      <c r="B1532" t="s">
        <v>710</v>
      </c>
      <c r="C1532">
        <v>300.18</v>
      </c>
      <c r="D1532">
        <v>271.54000000000002</v>
      </c>
      <c r="E1532" t="str">
        <f>IF(Table4[[#This Row],[USD_Value]]&gt;=100000, "Whale", "Non-Whale")</f>
        <v>Non-Whale</v>
      </c>
    </row>
    <row r="1533" spans="1:5" x14ac:dyDescent="0.3">
      <c r="A1533" s="2">
        <v>46082</v>
      </c>
      <c r="B1533" t="s">
        <v>712</v>
      </c>
      <c r="C1533">
        <v>144259.01</v>
      </c>
      <c r="D1533">
        <v>130496.7</v>
      </c>
      <c r="E1533" t="str">
        <f>IF(Table4[[#This Row],[USD_Value]]&gt;=100000, "Whale", "Non-Whale")</f>
        <v>Whale</v>
      </c>
    </row>
    <row r="1534" spans="1:5" x14ac:dyDescent="0.3">
      <c r="A1534" s="2">
        <v>46082</v>
      </c>
      <c r="B1534" t="s">
        <v>714</v>
      </c>
      <c r="C1534">
        <v>9715.83</v>
      </c>
      <c r="D1534">
        <v>8788.94</v>
      </c>
      <c r="E1534" t="str">
        <f>IF(Table4[[#This Row],[USD_Value]]&gt;=100000, "Whale", "Non-Whale")</f>
        <v>Non-Whale</v>
      </c>
    </row>
    <row r="1535" spans="1:5" x14ac:dyDescent="0.3">
      <c r="A1535" s="2">
        <v>46082</v>
      </c>
      <c r="B1535" t="s">
        <v>716</v>
      </c>
      <c r="C1535">
        <v>5221.3599999999997</v>
      </c>
      <c r="D1535">
        <v>4723.25</v>
      </c>
      <c r="E1535" t="str">
        <f>IF(Table4[[#This Row],[USD_Value]]&gt;=100000, "Whale", "Non-Whale")</f>
        <v>Non-Whale</v>
      </c>
    </row>
    <row r="1536" spans="1:5" x14ac:dyDescent="0.3">
      <c r="A1536" s="2">
        <v>46082</v>
      </c>
      <c r="B1536" t="s">
        <v>718</v>
      </c>
      <c r="C1536">
        <v>3191.31</v>
      </c>
      <c r="D1536">
        <v>2886.86</v>
      </c>
      <c r="E1536" t="str">
        <f>IF(Table4[[#This Row],[USD_Value]]&gt;=100000, "Whale", "Non-Whale")</f>
        <v>Non-Whale</v>
      </c>
    </row>
    <row r="1537" spans="1:5" x14ac:dyDescent="0.3">
      <c r="A1537" s="2">
        <v>46082</v>
      </c>
      <c r="B1537" t="s">
        <v>720</v>
      </c>
      <c r="C1537">
        <v>712.33</v>
      </c>
      <c r="D1537">
        <v>644.37</v>
      </c>
      <c r="E1537" t="str">
        <f>IF(Table4[[#This Row],[USD_Value]]&gt;=100000, "Whale", "Non-Whale")</f>
        <v>Non-Whale</v>
      </c>
    </row>
    <row r="1538" spans="1:5" x14ac:dyDescent="0.3">
      <c r="A1538" s="2">
        <v>46082</v>
      </c>
      <c r="B1538" t="s">
        <v>722</v>
      </c>
      <c r="C1538">
        <v>60864.21</v>
      </c>
      <c r="D1538">
        <v>55057.760000000002</v>
      </c>
      <c r="E1538" t="str">
        <f>IF(Table4[[#This Row],[USD_Value]]&gt;=100000, "Whale", "Non-Whale")</f>
        <v>Non-Whale</v>
      </c>
    </row>
    <row r="1539" spans="1:5" x14ac:dyDescent="0.3">
      <c r="A1539" s="2">
        <v>46082</v>
      </c>
      <c r="B1539" t="s">
        <v>724</v>
      </c>
      <c r="C1539">
        <v>32613.21</v>
      </c>
      <c r="D1539">
        <v>29501.91</v>
      </c>
      <c r="E1539" t="str">
        <f>IF(Table4[[#This Row],[USD_Value]]&gt;=100000, "Whale", "Non-Whale")</f>
        <v>Non-Whale</v>
      </c>
    </row>
    <row r="1540" spans="1:5" x14ac:dyDescent="0.3">
      <c r="A1540" s="2">
        <v>46082</v>
      </c>
      <c r="B1540" t="s">
        <v>726</v>
      </c>
      <c r="C1540">
        <v>1631.6</v>
      </c>
      <c r="D1540">
        <v>1475.94</v>
      </c>
      <c r="E1540" t="str">
        <f>IF(Table4[[#This Row],[USD_Value]]&gt;=100000, "Whale", "Non-Whale")</f>
        <v>Non-Whale</v>
      </c>
    </row>
    <row r="1541" spans="1:5" x14ac:dyDescent="0.3">
      <c r="A1541" s="2">
        <v>46082</v>
      </c>
      <c r="B1541" t="s">
        <v>728</v>
      </c>
      <c r="C1541">
        <v>10279.43</v>
      </c>
      <c r="D1541">
        <v>9298.77</v>
      </c>
      <c r="E1541" t="str">
        <f>IF(Table4[[#This Row],[USD_Value]]&gt;=100000, "Whale", "Non-Whale")</f>
        <v>Non-Whale</v>
      </c>
    </row>
    <row r="1542" spans="1:5" x14ac:dyDescent="0.3">
      <c r="A1542" s="2">
        <v>46082</v>
      </c>
      <c r="B1542" t="s">
        <v>730</v>
      </c>
      <c r="C1542">
        <v>17455.78</v>
      </c>
      <c r="D1542">
        <v>15790.49</v>
      </c>
      <c r="E1542" t="str">
        <f>IF(Table4[[#This Row],[USD_Value]]&gt;=100000, "Whale", "Non-Whale")</f>
        <v>Non-Whale</v>
      </c>
    </row>
    <row r="1543" spans="1:5" x14ac:dyDescent="0.3">
      <c r="A1543" s="2">
        <v>46082</v>
      </c>
      <c r="B1543" t="s">
        <v>732</v>
      </c>
      <c r="C1543">
        <v>4101.16</v>
      </c>
      <c r="D1543">
        <v>3709.91</v>
      </c>
      <c r="E1543" t="str">
        <f>IF(Table4[[#This Row],[USD_Value]]&gt;=100000, "Whale", "Non-Whale")</f>
        <v>Non-Whale</v>
      </c>
    </row>
    <row r="1544" spans="1:5" x14ac:dyDescent="0.3">
      <c r="A1544" s="2">
        <v>46082</v>
      </c>
      <c r="B1544" t="s">
        <v>734</v>
      </c>
      <c r="C1544">
        <v>1060.3599999999999</v>
      </c>
      <c r="D1544">
        <v>959.2</v>
      </c>
      <c r="E1544" t="str">
        <f>IF(Table4[[#This Row],[USD_Value]]&gt;=100000, "Whale", "Non-Whale")</f>
        <v>Non-Whale</v>
      </c>
    </row>
    <row r="1545" spans="1:5" x14ac:dyDescent="0.3">
      <c r="A1545" s="2">
        <v>46082</v>
      </c>
      <c r="B1545" t="s">
        <v>736</v>
      </c>
      <c r="C1545">
        <v>11527.66</v>
      </c>
      <c r="D1545">
        <v>10427.92</v>
      </c>
      <c r="E1545" t="str">
        <f>IF(Table4[[#This Row],[USD_Value]]&gt;=100000, "Whale", "Non-Whale")</f>
        <v>Non-Whale</v>
      </c>
    </row>
    <row r="1546" spans="1:5" x14ac:dyDescent="0.3">
      <c r="A1546" s="2">
        <v>46082</v>
      </c>
      <c r="B1546" t="s">
        <v>738</v>
      </c>
      <c r="C1546">
        <v>2160.94</v>
      </c>
      <c r="D1546">
        <v>1954.78</v>
      </c>
      <c r="E1546" t="str">
        <f>IF(Table4[[#This Row],[USD_Value]]&gt;=100000, "Whale", "Non-Whale")</f>
        <v>Non-Whale</v>
      </c>
    </row>
    <row r="1547" spans="1:5" x14ac:dyDescent="0.3">
      <c r="A1547" s="2">
        <v>46082</v>
      </c>
      <c r="B1547" t="s">
        <v>740</v>
      </c>
      <c r="C1547">
        <v>5664.03</v>
      </c>
      <c r="D1547">
        <v>5123.68</v>
      </c>
      <c r="E1547" t="str">
        <f>IF(Table4[[#This Row],[USD_Value]]&gt;=100000, "Whale", "Non-Whale")</f>
        <v>Non-Whale</v>
      </c>
    </row>
    <row r="1548" spans="1:5" x14ac:dyDescent="0.3">
      <c r="A1548" s="2">
        <v>46082</v>
      </c>
      <c r="B1548" t="s">
        <v>742</v>
      </c>
      <c r="C1548">
        <v>31007.88</v>
      </c>
      <c r="D1548">
        <v>28049.73</v>
      </c>
      <c r="E1548" t="str">
        <f>IF(Table4[[#This Row],[USD_Value]]&gt;=100000, "Whale", "Non-Whale")</f>
        <v>Non-Whale</v>
      </c>
    </row>
    <row r="1549" spans="1:5" x14ac:dyDescent="0.3">
      <c r="A1549" s="2">
        <v>46082</v>
      </c>
      <c r="B1549" t="s">
        <v>744</v>
      </c>
      <c r="C1549">
        <v>9854.68</v>
      </c>
      <c r="D1549">
        <v>8914.5400000000009</v>
      </c>
      <c r="E1549" t="str">
        <f>IF(Table4[[#This Row],[USD_Value]]&gt;=100000, "Whale", "Non-Whale")</f>
        <v>Non-Whale</v>
      </c>
    </row>
    <row r="1550" spans="1:5" x14ac:dyDescent="0.3">
      <c r="A1550" s="2">
        <v>46082</v>
      </c>
      <c r="B1550" t="s">
        <v>746</v>
      </c>
      <c r="C1550">
        <v>30269.279999999999</v>
      </c>
      <c r="D1550">
        <v>27381.59</v>
      </c>
      <c r="E1550" t="str">
        <f>IF(Table4[[#This Row],[USD_Value]]&gt;=100000, "Whale", "Non-Whale")</f>
        <v>Non-Whale</v>
      </c>
    </row>
    <row r="1551" spans="1:5" x14ac:dyDescent="0.3">
      <c r="A1551" s="2">
        <v>46082</v>
      </c>
      <c r="B1551" t="s">
        <v>748</v>
      </c>
      <c r="C1551">
        <v>8164.92</v>
      </c>
      <c r="D1551">
        <v>7385.98</v>
      </c>
      <c r="E1551" t="str">
        <f>IF(Table4[[#This Row],[USD_Value]]&gt;=100000, "Whale", "Non-Whale")</f>
        <v>Non-Whale</v>
      </c>
    </row>
    <row r="1552" spans="1:5" x14ac:dyDescent="0.3">
      <c r="A1552" s="2">
        <v>46082</v>
      </c>
      <c r="B1552" t="s">
        <v>750</v>
      </c>
      <c r="C1552">
        <v>10766.99</v>
      </c>
      <c r="D1552">
        <v>9739.82</v>
      </c>
      <c r="E1552" t="str">
        <f>IF(Table4[[#This Row],[USD_Value]]&gt;=100000, "Whale", "Non-Whale")</f>
        <v>Non-Whale</v>
      </c>
    </row>
    <row r="1553" spans="1:5" x14ac:dyDescent="0.3">
      <c r="A1553" s="2">
        <v>46082</v>
      </c>
      <c r="B1553" t="s">
        <v>752</v>
      </c>
      <c r="C1553">
        <v>31364.55</v>
      </c>
      <c r="D1553">
        <v>28372.37</v>
      </c>
      <c r="E1553" t="str">
        <f>IF(Table4[[#This Row],[USD_Value]]&gt;=100000, "Whale", "Non-Whale")</f>
        <v>Non-Whale</v>
      </c>
    </row>
    <row r="1554" spans="1:5" x14ac:dyDescent="0.3">
      <c r="A1554" s="2">
        <v>46082</v>
      </c>
      <c r="B1554" t="s">
        <v>754</v>
      </c>
      <c r="C1554">
        <v>3732.21</v>
      </c>
      <c r="D1554">
        <v>3376.16</v>
      </c>
      <c r="E1554" t="str">
        <f>IF(Table4[[#This Row],[USD_Value]]&gt;=100000, "Whale", "Non-Whale")</f>
        <v>Non-Whale</v>
      </c>
    </row>
    <row r="1555" spans="1:5" x14ac:dyDescent="0.3">
      <c r="A1555" s="2">
        <v>46082</v>
      </c>
      <c r="B1555" t="s">
        <v>756</v>
      </c>
      <c r="C1555">
        <v>6044.76</v>
      </c>
      <c r="D1555">
        <v>5468.09</v>
      </c>
      <c r="E1555" t="str">
        <f>IF(Table4[[#This Row],[USD_Value]]&gt;=100000, "Whale", "Non-Whale")</f>
        <v>Non-Whale</v>
      </c>
    </row>
    <row r="1556" spans="1:5" x14ac:dyDescent="0.3">
      <c r="A1556" s="2">
        <v>46082</v>
      </c>
      <c r="B1556" t="s">
        <v>758</v>
      </c>
      <c r="C1556">
        <v>3614.05</v>
      </c>
      <c r="D1556">
        <v>3269.27</v>
      </c>
      <c r="E1556" t="str">
        <f>IF(Table4[[#This Row],[USD_Value]]&gt;=100000, "Whale", "Non-Whale")</f>
        <v>Non-Whale</v>
      </c>
    </row>
    <row r="1557" spans="1:5" x14ac:dyDescent="0.3">
      <c r="A1557" s="2">
        <v>46082</v>
      </c>
      <c r="B1557" t="s">
        <v>760</v>
      </c>
      <c r="C1557">
        <v>3990</v>
      </c>
      <c r="D1557">
        <v>3609.35</v>
      </c>
      <c r="E1557" t="str">
        <f>IF(Table4[[#This Row],[USD_Value]]&gt;=100000, "Whale", "Non-Whale")</f>
        <v>Non-Whale</v>
      </c>
    </row>
    <row r="1558" spans="1:5" x14ac:dyDescent="0.3">
      <c r="A1558" s="2">
        <v>46082</v>
      </c>
      <c r="B1558" t="s">
        <v>762</v>
      </c>
      <c r="C1558">
        <v>9574.1200000000008</v>
      </c>
      <c r="D1558">
        <v>8660.75</v>
      </c>
      <c r="E1558" t="str">
        <f>IF(Table4[[#This Row],[USD_Value]]&gt;=100000, "Whale", "Non-Whale")</f>
        <v>Non-Whale</v>
      </c>
    </row>
    <row r="1559" spans="1:5" x14ac:dyDescent="0.3">
      <c r="A1559" s="2">
        <v>46082</v>
      </c>
      <c r="B1559" t="s">
        <v>764</v>
      </c>
      <c r="C1559">
        <v>33983.800000000003</v>
      </c>
      <c r="D1559">
        <v>30741.74</v>
      </c>
      <c r="E1559" t="str">
        <f>IF(Table4[[#This Row],[USD_Value]]&gt;=100000, "Whale", "Non-Whale")</f>
        <v>Non-Whale</v>
      </c>
    </row>
    <row r="1560" spans="1:5" x14ac:dyDescent="0.3">
      <c r="A1560" s="2">
        <v>46082</v>
      </c>
      <c r="B1560" t="s">
        <v>766</v>
      </c>
      <c r="C1560">
        <v>769110.38</v>
      </c>
      <c r="D1560">
        <v>695737.25</v>
      </c>
      <c r="E1560" t="str">
        <f>IF(Table4[[#This Row],[USD_Value]]&gt;=100000, "Whale", "Non-Whale")</f>
        <v>Whale</v>
      </c>
    </row>
    <row r="1561" spans="1:5" x14ac:dyDescent="0.3">
      <c r="A1561" s="2">
        <v>46082</v>
      </c>
      <c r="B1561" t="s">
        <v>768</v>
      </c>
      <c r="C1561">
        <v>15719.45</v>
      </c>
      <c r="D1561">
        <v>14219.81</v>
      </c>
      <c r="E1561" t="str">
        <f>IF(Table4[[#This Row],[USD_Value]]&gt;=100000, "Whale", "Non-Whale")</f>
        <v>Non-Whale</v>
      </c>
    </row>
    <row r="1562" spans="1:5" x14ac:dyDescent="0.3">
      <c r="A1562" s="2">
        <v>46082</v>
      </c>
      <c r="B1562" t="s">
        <v>770</v>
      </c>
      <c r="C1562">
        <v>1188.6500000000001</v>
      </c>
      <c r="D1562">
        <v>1075.25</v>
      </c>
      <c r="E1562" t="str">
        <f>IF(Table4[[#This Row],[USD_Value]]&gt;=100000, "Whale", "Non-Whale")</f>
        <v>Non-Whale</v>
      </c>
    </row>
    <row r="1563" spans="1:5" x14ac:dyDescent="0.3">
      <c r="A1563" s="2">
        <v>46082</v>
      </c>
      <c r="B1563" t="s">
        <v>772</v>
      </c>
      <c r="C1563">
        <v>175531.49</v>
      </c>
      <c r="D1563">
        <v>158785.79</v>
      </c>
      <c r="E1563" t="str">
        <f>IF(Table4[[#This Row],[USD_Value]]&gt;=100000, "Whale", "Non-Whale")</f>
        <v>Whale</v>
      </c>
    </row>
    <row r="1564" spans="1:5" x14ac:dyDescent="0.3">
      <c r="A1564" s="2">
        <v>46082</v>
      </c>
      <c r="B1564" t="s">
        <v>774</v>
      </c>
      <c r="C1564">
        <v>29907.74</v>
      </c>
      <c r="D1564">
        <v>27054.55</v>
      </c>
      <c r="E1564" t="str">
        <f>IF(Table4[[#This Row],[USD_Value]]&gt;=100000, "Whale", "Non-Whale")</f>
        <v>Non-Whale</v>
      </c>
    </row>
    <row r="1565" spans="1:5" x14ac:dyDescent="0.3">
      <c r="A1565" s="2">
        <v>46082</v>
      </c>
      <c r="B1565" t="s">
        <v>776</v>
      </c>
      <c r="C1565">
        <v>7134.6</v>
      </c>
      <c r="D1565">
        <v>6453.96</v>
      </c>
      <c r="E1565" t="str">
        <f>IF(Table4[[#This Row],[USD_Value]]&gt;=100000, "Whale", "Non-Whale")</f>
        <v>Non-Whale</v>
      </c>
    </row>
    <row r="1566" spans="1:5" x14ac:dyDescent="0.3">
      <c r="A1566" s="2">
        <v>46082</v>
      </c>
      <c r="B1566" t="s">
        <v>778</v>
      </c>
      <c r="C1566">
        <v>37987.800000000003</v>
      </c>
      <c r="D1566">
        <v>34363.760000000002</v>
      </c>
      <c r="E1566" t="str">
        <f>IF(Table4[[#This Row],[USD_Value]]&gt;=100000, "Whale", "Non-Whale")</f>
        <v>Non-Whale</v>
      </c>
    </row>
    <row r="1567" spans="1:5" x14ac:dyDescent="0.3">
      <c r="A1567" s="2">
        <v>46082</v>
      </c>
      <c r="B1567" t="s">
        <v>780</v>
      </c>
      <c r="C1567">
        <v>3241.88</v>
      </c>
      <c r="D1567">
        <v>2932.6</v>
      </c>
      <c r="E1567" t="str">
        <f>IF(Table4[[#This Row],[USD_Value]]&gt;=100000, "Whale", "Non-Whale")</f>
        <v>Non-Whale</v>
      </c>
    </row>
    <row r="1568" spans="1:5" x14ac:dyDescent="0.3">
      <c r="A1568" s="2">
        <v>46082</v>
      </c>
      <c r="B1568" t="s">
        <v>782</v>
      </c>
      <c r="C1568">
        <v>83752.86</v>
      </c>
      <c r="D1568">
        <v>75762.83</v>
      </c>
      <c r="E1568" t="str">
        <f>IF(Table4[[#This Row],[USD_Value]]&gt;=100000, "Whale", "Non-Whale")</f>
        <v>Non-Whale</v>
      </c>
    </row>
    <row r="1569" spans="1:5" x14ac:dyDescent="0.3">
      <c r="A1569" s="2">
        <v>46082</v>
      </c>
      <c r="B1569" t="s">
        <v>784</v>
      </c>
      <c r="C1569">
        <v>102642.21</v>
      </c>
      <c r="D1569">
        <v>92850.14</v>
      </c>
      <c r="E1569" t="str">
        <f>IF(Table4[[#This Row],[USD_Value]]&gt;=100000, "Whale", "Non-Whale")</f>
        <v>Non-Whale</v>
      </c>
    </row>
    <row r="1570" spans="1:5" x14ac:dyDescent="0.3">
      <c r="A1570" s="2">
        <v>46082</v>
      </c>
      <c r="B1570" t="s">
        <v>786</v>
      </c>
      <c r="C1570">
        <v>595.32000000000005</v>
      </c>
      <c r="D1570">
        <v>538.52</v>
      </c>
      <c r="E1570" t="str">
        <f>IF(Table4[[#This Row],[USD_Value]]&gt;=100000, "Whale", "Non-Whale")</f>
        <v>Non-Whale</v>
      </c>
    </row>
    <row r="1571" spans="1:5" x14ac:dyDescent="0.3">
      <c r="A1571" s="2">
        <v>46082</v>
      </c>
      <c r="B1571" t="s">
        <v>788</v>
      </c>
      <c r="C1571">
        <v>950.83</v>
      </c>
      <c r="D1571">
        <v>860.12</v>
      </c>
      <c r="E1571" t="str">
        <f>IF(Table4[[#This Row],[USD_Value]]&gt;=100000, "Whale", "Non-Whale")</f>
        <v>Non-Whale</v>
      </c>
    </row>
    <row r="1572" spans="1:5" x14ac:dyDescent="0.3">
      <c r="A1572" s="2">
        <v>46082</v>
      </c>
      <c r="B1572" t="s">
        <v>790</v>
      </c>
      <c r="C1572">
        <v>149.81</v>
      </c>
      <c r="D1572">
        <v>135.52000000000001</v>
      </c>
      <c r="E1572" t="str">
        <f>IF(Table4[[#This Row],[USD_Value]]&gt;=100000, "Whale", "Non-Whale")</f>
        <v>Non-Whale</v>
      </c>
    </row>
    <row r="1573" spans="1:5" x14ac:dyDescent="0.3">
      <c r="A1573" s="2">
        <v>46082</v>
      </c>
      <c r="B1573" t="s">
        <v>792</v>
      </c>
      <c r="C1573">
        <v>2356.9499999999998</v>
      </c>
      <c r="D1573">
        <v>2132.1</v>
      </c>
      <c r="E1573" t="str">
        <f>IF(Table4[[#This Row],[USD_Value]]&gt;=100000, "Whale", "Non-Whale")</f>
        <v>Non-Whale</v>
      </c>
    </row>
    <row r="1574" spans="1:5" x14ac:dyDescent="0.3">
      <c r="A1574" s="2">
        <v>46082</v>
      </c>
      <c r="B1574" t="s">
        <v>794</v>
      </c>
      <c r="C1574">
        <v>2561.52</v>
      </c>
      <c r="D1574">
        <v>2317.15</v>
      </c>
      <c r="E1574" t="str">
        <f>IF(Table4[[#This Row],[USD_Value]]&gt;=100000, "Whale", "Non-Whale")</f>
        <v>Non-Whale</v>
      </c>
    </row>
    <row r="1575" spans="1:5" x14ac:dyDescent="0.3">
      <c r="A1575" s="2">
        <v>46082</v>
      </c>
      <c r="B1575" t="s">
        <v>796</v>
      </c>
      <c r="C1575">
        <v>38901.120000000003</v>
      </c>
      <c r="D1575">
        <v>35189.949999999997</v>
      </c>
      <c r="E1575" t="str">
        <f>IF(Table4[[#This Row],[USD_Value]]&gt;=100000, "Whale", "Non-Whale")</f>
        <v>Non-Whale</v>
      </c>
    </row>
    <row r="1576" spans="1:5" x14ac:dyDescent="0.3">
      <c r="A1576" s="2">
        <v>46082</v>
      </c>
      <c r="B1576" t="s">
        <v>798</v>
      </c>
      <c r="C1576">
        <v>2662.75</v>
      </c>
      <c r="D1576">
        <v>2408.7199999999998</v>
      </c>
      <c r="E1576" t="str">
        <f>IF(Table4[[#This Row],[USD_Value]]&gt;=100000, "Whale", "Non-Whale")</f>
        <v>Non-Whale</v>
      </c>
    </row>
    <row r="1577" spans="1:5" x14ac:dyDescent="0.3">
      <c r="A1577" s="2">
        <v>46082</v>
      </c>
      <c r="B1577" t="s">
        <v>800</v>
      </c>
      <c r="C1577">
        <v>4530.5200000000004</v>
      </c>
      <c r="D1577">
        <v>4098.3100000000004</v>
      </c>
      <c r="E1577" t="str">
        <f>IF(Table4[[#This Row],[USD_Value]]&gt;=100000, "Whale", "Non-Whale")</f>
        <v>Non-Whale</v>
      </c>
    </row>
    <row r="1578" spans="1:5" x14ac:dyDescent="0.3">
      <c r="A1578" s="2">
        <v>46082</v>
      </c>
      <c r="B1578" t="s">
        <v>802</v>
      </c>
      <c r="C1578">
        <v>22785.69</v>
      </c>
      <c r="D1578">
        <v>20611.939999999999</v>
      </c>
      <c r="E1578" t="str">
        <f>IF(Table4[[#This Row],[USD_Value]]&gt;=100000, "Whale", "Non-Whale")</f>
        <v>Non-Whale</v>
      </c>
    </row>
    <row r="1579" spans="1:5" x14ac:dyDescent="0.3">
      <c r="A1579" s="2">
        <v>46082</v>
      </c>
      <c r="B1579" t="s">
        <v>804</v>
      </c>
      <c r="C1579">
        <v>5593.43</v>
      </c>
      <c r="D1579">
        <v>5059.82</v>
      </c>
      <c r="E1579" t="str">
        <f>IF(Table4[[#This Row],[USD_Value]]&gt;=100000, "Whale", "Non-Whale")</f>
        <v>Non-Whale</v>
      </c>
    </row>
    <row r="1580" spans="1:5" x14ac:dyDescent="0.3">
      <c r="A1580" s="2">
        <v>46082</v>
      </c>
      <c r="B1580" t="s">
        <v>806</v>
      </c>
      <c r="C1580">
        <v>119825.62</v>
      </c>
      <c r="D1580">
        <v>108394.25</v>
      </c>
      <c r="E1580" t="str">
        <f>IF(Table4[[#This Row],[USD_Value]]&gt;=100000, "Whale", "Non-Whale")</f>
        <v>Whale</v>
      </c>
    </row>
    <row r="1581" spans="1:5" x14ac:dyDescent="0.3">
      <c r="A1581" s="2">
        <v>46082</v>
      </c>
      <c r="B1581" t="s">
        <v>808</v>
      </c>
      <c r="C1581">
        <v>4725.05</v>
      </c>
      <c r="D1581">
        <v>4274.28</v>
      </c>
      <c r="E1581" t="str">
        <f>IF(Table4[[#This Row],[USD_Value]]&gt;=100000, "Whale", "Non-Whale")</f>
        <v>Non-Whale</v>
      </c>
    </row>
    <row r="1582" spans="1:5" x14ac:dyDescent="0.3">
      <c r="A1582" s="2">
        <v>46082</v>
      </c>
      <c r="B1582" t="s">
        <v>810</v>
      </c>
      <c r="C1582">
        <v>2735.84</v>
      </c>
      <c r="D1582">
        <v>2474.84</v>
      </c>
      <c r="E1582" t="str">
        <f>IF(Table4[[#This Row],[USD_Value]]&gt;=100000, "Whale", "Non-Whale")</f>
        <v>Non-Whale</v>
      </c>
    </row>
    <row r="1583" spans="1:5" x14ac:dyDescent="0.3">
      <c r="A1583" s="2">
        <v>46082</v>
      </c>
      <c r="B1583" t="s">
        <v>812</v>
      </c>
      <c r="C1583">
        <v>21655.62</v>
      </c>
      <c r="D1583">
        <v>19589.669999999998</v>
      </c>
      <c r="E1583" t="str">
        <f>IF(Table4[[#This Row],[USD_Value]]&gt;=100000, "Whale", "Non-Whale")</f>
        <v>Non-Whale</v>
      </c>
    </row>
    <row r="1584" spans="1:5" x14ac:dyDescent="0.3">
      <c r="A1584" s="2">
        <v>46082</v>
      </c>
      <c r="B1584" t="s">
        <v>814</v>
      </c>
      <c r="C1584">
        <v>12828.02</v>
      </c>
      <c r="D1584">
        <v>11604.22</v>
      </c>
      <c r="E1584" t="str">
        <f>IF(Table4[[#This Row],[USD_Value]]&gt;=100000, "Whale", "Non-Whale")</f>
        <v>Non-Whale</v>
      </c>
    </row>
    <row r="1585" spans="1:5" x14ac:dyDescent="0.3">
      <c r="A1585" s="2">
        <v>46082</v>
      </c>
      <c r="B1585" t="s">
        <v>816</v>
      </c>
      <c r="C1585">
        <v>319728.02</v>
      </c>
      <c r="D1585">
        <v>289225.96999999997</v>
      </c>
      <c r="E1585" t="str">
        <f>IF(Table4[[#This Row],[USD_Value]]&gt;=100000, "Whale", "Non-Whale")</f>
        <v>Whale</v>
      </c>
    </row>
    <row r="1586" spans="1:5" x14ac:dyDescent="0.3">
      <c r="A1586" s="2">
        <v>46082</v>
      </c>
      <c r="B1586" t="s">
        <v>818</v>
      </c>
      <c r="C1586">
        <v>19094.11</v>
      </c>
      <c r="D1586">
        <v>17272.53</v>
      </c>
      <c r="E1586" t="str">
        <f>IF(Table4[[#This Row],[USD_Value]]&gt;=100000, "Whale", "Non-Whale")</f>
        <v>Non-Whale</v>
      </c>
    </row>
    <row r="1587" spans="1:5" x14ac:dyDescent="0.3">
      <c r="A1587" s="2">
        <v>46082</v>
      </c>
      <c r="B1587" t="s">
        <v>820</v>
      </c>
      <c r="C1587">
        <v>101003.34</v>
      </c>
      <c r="D1587">
        <v>91367.63</v>
      </c>
      <c r="E1587" t="str">
        <f>IF(Table4[[#This Row],[USD_Value]]&gt;=100000, "Whale", "Non-Whale")</f>
        <v>Non-Whale</v>
      </c>
    </row>
    <row r="1588" spans="1:5" x14ac:dyDescent="0.3">
      <c r="A1588" s="2">
        <v>46082</v>
      </c>
      <c r="B1588" t="s">
        <v>822</v>
      </c>
      <c r="C1588">
        <v>32995.69</v>
      </c>
      <c r="D1588">
        <v>29847.9</v>
      </c>
      <c r="E1588" t="str">
        <f>IF(Table4[[#This Row],[USD_Value]]&gt;=100000, "Whale", "Non-Whale")</f>
        <v>Non-Whale</v>
      </c>
    </row>
    <row r="1589" spans="1:5" x14ac:dyDescent="0.3">
      <c r="A1589" s="2">
        <v>46082</v>
      </c>
      <c r="B1589" t="s">
        <v>824</v>
      </c>
      <c r="C1589">
        <v>2273.06</v>
      </c>
      <c r="D1589">
        <v>2056.21</v>
      </c>
      <c r="E1589" t="str">
        <f>IF(Table4[[#This Row],[USD_Value]]&gt;=100000, "Whale", "Non-Whale")</f>
        <v>Non-Whale</v>
      </c>
    </row>
    <row r="1590" spans="1:5" x14ac:dyDescent="0.3">
      <c r="A1590" s="2">
        <v>46082</v>
      </c>
      <c r="B1590" t="s">
        <v>826</v>
      </c>
      <c r="C1590">
        <v>26419.57</v>
      </c>
      <c r="D1590">
        <v>23899.14</v>
      </c>
      <c r="E1590" t="str">
        <f>IF(Table4[[#This Row],[USD_Value]]&gt;=100000, "Whale", "Non-Whale")</f>
        <v>Non-Whale</v>
      </c>
    </row>
    <row r="1591" spans="1:5" x14ac:dyDescent="0.3">
      <c r="A1591" s="2">
        <v>46082</v>
      </c>
      <c r="B1591" t="s">
        <v>828</v>
      </c>
      <c r="C1591">
        <v>41868.21</v>
      </c>
      <c r="D1591">
        <v>37873.980000000003</v>
      </c>
      <c r="E1591" t="str">
        <f>IF(Table4[[#This Row],[USD_Value]]&gt;=100000, "Whale", "Non-Whale")</f>
        <v>Non-Whale</v>
      </c>
    </row>
    <row r="1592" spans="1:5" x14ac:dyDescent="0.3">
      <c r="A1592" s="2">
        <v>46082</v>
      </c>
      <c r="B1592" t="s">
        <v>830</v>
      </c>
      <c r="C1592">
        <v>798536.53</v>
      </c>
      <c r="D1592">
        <v>722356.14</v>
      </c>
      <c r="E1592" t="str">
        <f>IF(Table4[[#This Row],[USD_Value]]&gt;=100000, "Whale", "Non-Whale")</f>
        <v>Whale</v>
      </c>
    </row>
    <row r="1593" spans="1:5" x14ac:dyDescent="0.3">
      <c r="A1593" s="2">
        <v>46082</v>
      </c>
      <c r="B1593" t="s">
        <v>832</v>
      </c>
      <c r="C1593">
        <v>8135.62</v>
      </c>
      <c r="D1593">
        <v>7359.48</v>
      </c>
      <c r="E1593" t="str">
        <f>IF(Table4[[#This Row],[USD_Value]]&gt;=100000, "Whale", "Non-Whale")</f>
        <v>Non-Whale</v>
      </c>
    </row>
    <row r="1594" spans="1:5" x14ac:dyDescent="0.3">
      <c r="A1594" s="2">
        <v>46082</v>
      </c>
      <c r="B1594" t="s">
        <v>834</v>
      </c>
      <c r="C1594">
        <v>9625.19</v>
      </c>
      <c r="D1594">
        <v>8706.9500000000007</v>
      </c>
      <c r="E1594" t="str">
        <f>IF(Table4[[#This Row],[USD_Value]]&gt;=100000, "Whale", "Non-Whale")</f>
        <v>Non-Whale</v>
      </c>
    </row>
    <row r="1595" spans="1:5" x14ac:dyDescent="0.3">
      <c r="A1595" s="2">
        <v>46082</v>
      </c>
      <c r="B1595" t="s">
        <v>836</v>
      </c>
      <c r="C1595">
        <v>104565.17</v>
      </c>
      <c r="D1595">
        <v>94589.65</v>
      </c>
      <c r="E1595" t="str">
        <f>IF(Table4[[#This Row],[USD_Value]]&gt;=100000, "Whale", "Non-Whale")</f>
        <v>Non-Whale</v>
      </c>
    </row>
    <row r="1596" spans="1:5" x14ac:dyDescent="0.3">
      <c r="A1596" s="2">
        <v>46082</v>
      </c>
      <c r="B1596" t="s">
        <v>838</v>
      </c>
      <c r="C1596">
        <v>4038.66</v>
      </c>
      <c r="D1596">
        <v>3653.37</v>
      </c>
      <c r="E1596" t="str">
        <f>IF(Table4[[#This Row],[USD_Value]]&gt;=100000, "Whale", "Non-Whale")</f>
        <v>Non-Whale</v>
      </c>
    </row>
    <row r="1597" spans="1:5" x14ac:dyDescent="0.3">
      <c r="A1597" s="2">
        <v>46082</v>
      </c>
      <c r="B1597" t="s">
        <v>840</v>
      </c>
      <c r="C1597">
        <v>311758.34000000003</v>
      </c>
      <c r="D1597">
        <v>282016.59999999998</v>
      </c>
      <c r="E1597" t="str">
        <f>IF(Table4[[#This Row],[USD_Value]]&gt;=100000, "Whale", "Non-Whale")</f>
        <v>Whale</v>
      </c>
    </row>
    <row r="1598" spans="1:5" x14ac:dyDescent="0.3">
      <c r="A1598" s="2">
        <v>46082</v>
      </c>
      <c r="B1598" t="s">
        <v>842</v>
      </c>
      <c r="C1598">
        <v>49697.88</v>
      </c>
      <c r="D1598">
        <v>44956.7</v>
      </c>
      <c r="E1598" t="str">
        <f>IF(Table4[[#This Row],[USD_Value]]&gt;=100000, "Whale", "Non-Whale")</f>
        <v>Non-Whale</v>
      </c>
    </row>
    <row r="1599" spans="1:5" x14ac:dyDescent="0.3">
      <c r="A1599" s="2">
        <v>46082</v>
      </c>
      <c r="B1599" t="s">
        <v>844</v>
      </c>
      <c r="C1599">
        <v>3099.92</v>
      </c>
      <c r="D1599">
        <v>2804.19</v>
      </c>
      <c r="E1599" t="str">
        <f>IF(Table4[[#This Row],[USD_Value]]&gt;=100000, "Whale", "Non-Whale")</f>
        <v>Non-Whale</v>
      </c>
    </row>
    <row r="1600" spans="1:5" x14ac:dyDescent="0.3">
      <c r="A1600" s="2">
        <v>46082</v>
      </c>
      <c r="B1600" t="s">
        <v>846</v>
      </c>
      <c r="C1600">
        <v>135993.51</v>
      </c>
      <c r="D1600">
        <v>123019.73</v>
      </c>
      <c r="E1600" t="str">
        <f>IF(Table4[[#This Row],[USD_Value]]&gt;=100000, "Whale", "Non-Whale")</f>
        <v>Whale</v>
      </c>
    </row>
    <row r="1601" spans="1:5" x14ac:dyDescent="0.3">
      <c r="A1601" s="2">
        <v>46082</v>
      </c>
      <c r="B1601" t="s">
        <v>848</v>
      </c>
      <c r="C1601">
        <v>33302.660000000003</v>
      </c>
      <c r="D1601">
        <v>30125.59</v>
      </c>
      <c r="E1601" t="str">
        <f>IF(Table4[[#This Row],[USD_Value]]&gt;=100000, "Whale", "Non-Whale")</f>
        <v>Non-Whale</v>
      </c>
    </row>
    <row r="1602" spans="1:5" x14ac:dyDescent="0.3">
      <c r="A1602" s="2">
        <v>46082</v>
      </c>
      <c r="B1602" t="s">
        <v>850</v>
      </c>
      <c r="C1602">
        <v>1972.55</v>
      </c>
      <c r="D1602">
        <v>1784.37</v>
      </c>
      <c r="E1602" t="str">
        <f>IF(Table4[[#This Row],[USD_Value]]&gt;=100000, "Whale", "Non-Whale")</f>
        <v>Non-Whale</v>
      </c>
    </row>
    <row r="1603" spans="1:5" x14ac:dyDescent="0.3">
      <c r="A1603" s="2">
        <v>46082</v>
      </c>
      <c r="B1603" t="s">
        <v>852</v>
      </c>
      <c r="C1603">
        <v>827919.95</v>
      </c>
      <c r="D1603">
        <v>748936.39</v>
      </c>
      <c r="E1603" t="str">
        <f>IF(Table4[[#This Row],[USD_Value]]&gt;=100000, "Whale", "Non-Whale")</f>
        <v>Whale</v>
      </c>
    </row>
    <row r="1604" spans="1:5" x14ac:dyDescent="0.3">
      <c r="A1604" s="2">
        <v>46082</v>
      </c>
      <c r="B1604" t="s">
        <v>854</v>
      </c>
      <c r="C1604">
        <v>10510.4</v>
      </c>
      <c r="D1604">
        <v>9507.7099999999991</v>
      </c>
      <c r="E1604" t="str">
        <f>IF(Table4[[#This Row],[USD_Value]]&gt;=100000, "Whale", "Non-Whale")</f>
        <v>Non-Whale</v>
      </c>
    </row>
    <row r="1605" spans="1:5" x14ac:dyDescent="0.3">
      <c r="A1605" s="2">
        <v>46082</v>
      </c>
      <c r="B1605" t="s">
        <v>856</v>
      </c>
      <c r="C1605">
        <v>34287.08</v>
      </c>
      <c r="D1605">
        <v>31016.09</v>
      </c>
      <c r="E1605" t="str">
        <f>IF(Table4[[#This Row],[USD_Value]]&gt;=100000, "Whale", "Non-Whale")</f>
        <v>Non-Whale</v>
      </c>
    </row>
    <row r="1606" spans="1:5" x14ac:dyDescent="0.3">
      <c r="A1606" s="2">
        <v>46082</v>
      </c>
      <c r="B1606" t="s">
        <v>858</v>
      </c>
      <c r="C1606">
        <v>2409.23</v>
      </c>
      <c r="D1606">
        <v>2179.39</v>
      </c>
      <c r="E1606" t="str">
        <f>IF(Table4[[#This Row],[USD_Value]]&gt;=100000, "Whale", "Non-Whale")</f>
        <v>Non-Whale</v>
      </c>
    </row>
    <row r="1607" spans="1:5" x14ac:dyDescent="0.3">
      <c r="A1607" s="2">
        <v>46082</v>
      </c>
      <c r="B1607" t="s">
        <v>860</v>
      </c>
      <c r="C1607">
        <v>55310.71</v>
      </c>
      <c r="D1607">
        <v>50034.06</v>
      </c>
      <c r="E1607" t="str">
        <f>IF(Table4[[#This Row],[USD_Value]]&gt;=100000, "Whale", "Non-Whale")</f>
        <v>Non-Whale</v>
      </c>
    </row>
    <row r="1608" spans="1:5" x14ac:dyDescent="0.3">
      <c r="A1608" s="2">
        <v>46082</v>
      </c>
      <c r="B1608" t="s">
        <v>862</v>
      </c>
      <c r="C1608">
        <v>2495.5100000000002</v>
      </c>
      <c r="D1608">
        <v>2257.44</v>
      </c>
      <c r="E1608" t="str">
        <f>IF(Table4[[#This Row],[USD_Value]]&gt;=100000, "Whale", "Non-Whale")</f>
        <v>Non-Whale</v>
      </c>
    </row>
    <row r="1609" spans="1:5" x14ac:dyDescent="0.3">
      <c r="A1609" s="2">
        <v>46082</v>
      </c>
      <c r="B1609" t="s">
        <v>864</v>
      </c>
      <c r="C1609">
        <v>5035.7700000000004</v>
      </c>
      <c r="D1609">
        <v>4555.3500000000004</v>
      </c>
      <c r="E1609" t="str">
        <f>IF(Table4[[#This Row],[USD_Value]]&gt;=100000, "Whale", "Non-Whale")</f>
        <v>Non-Whale</v>
      </c>
    </row>
    <row r="1610" spans="1:5" x14ac:dyDescent="0.3">
      <c r="A1610" s="2">
        <v>46082</v>
      </c>
      <c r="B1610" t="s">
        <v>866</v>
      </c>
      <c r="C1610">
        <v>133609.97</v>
      </c>
      <c r="D1610">
        <v>120863.58</v>
      </c>
      <c r="E1610" t="str">
        <f>IF(Table4[[#This Row],[USD_Value]]&gt;=100000, "Whale", "Non-Whale")</f>
        <v>Whale</v>
      </c>
    </row>
    <row r="1611" spans="1:5" x14ac:dyDescent="0.3">
      <c r="A1611" s="2">
        <v>46082</v>
      </c>
      <c r="B1611" t="s">
        <v>868</v>
      </c>
      <c r="C1611">
        <v>116050.75</v>
      </c>
      <c r="D1611">
        <v>104979.51</v>
      </c>
      <c r="E1611" t="str">
        <f>IF(Table4[[#This Row],[USD_Value]]&gt;=100000, "Whale", "Non-Whale")</f>
        <v>Whale</v>
      </c>
    </row>
    <row r="1612" spans="1:5" x14ac:dyDescent="0.3">
      <c r="A1612" s="2">
        <v>46082</v>
      </c>
      <c r="B1612" t="s">
        <v>870</v>
      </c>
      <c r="C1612">
        <v>3566.33</v>
      </c>
      <c r="D1612">
        <v>3226.1</v>
      </c>
      <c r="E1612" t="str">
        <f>IF(Table4[[#This Row],[USD_Value]]&gt;=100000, "Whale", "Non-Whale")</f>
        <v>Non-Whale</v>
      </c>
    </row>
    <row r="1613" spans="1:5" x14ac:dyDescent="0.3">
      <c r="A1613" s="2">
        <v>46082</v>
      </c>
      <c r="B1613" t="s">
        <v>872</v>
      </c>
      <c r="C1613">
        <v>34194.06</v>
      </c>
      <c r="D1613">
        <v>30931.95</v>
      </c>
      <c r="E1613" t="str">
        <f>IF(Table4[[#This Row],[USD_Value]]&gt;=100000, "Whale", "Non-Whale")</f>
        <v>Non-Whale</v>
      </c>
    </row>
    <row r="1614" spans="1:5" x14ac:dyDescent="0.3">
      <c r="A1614" s="2">
        <v>46082</v>
      </c>
      <c r="B1614" t="s">
        <v>874</v>
      </c>
      <c r="C1614">
        <v>350461.18</v>
      </c>
      <c r="D1614">
        <v>317027.19</v>
      </c>
      <c r="E1614" t="str">
        <f>IF(Table4[[#This Row],[USD_Value]]&gt;=100000, "Whale", "Non-Whale")</f>
        <v>Whale</v>
      </c>
    </row>
    <row r="1615" spans="1:5" x14ac:dyDescent="0.3">
      <c r="A1615" s="2">
        <v>46082</v>
      </c>
      <c r="B1615" t="s">
        <v>876</v>
      </c>
      <c r="C1615">
        <v>121583.2</v>
      </c>
      <c r="D1615">
        <v>109984.16</v>
      </c>
      <c r="E1615" t="str">
        <f>IF(Table4[[#This Row],[USD_Value]]&gt;=100000, "Whale", "Non-Whale")</f>
        <v>Whale</v>
      </c>
    </row>
    <row r="1616" spans="1:5" x14ac:dyDescent="0.3">
      <c r="A1616" s="2">
        <v>46082</v>
      </c>
      <c r="B1616" t="s">
        <v>878</v>
      </c>
      <c r="C1616">
        <v>99783.84</v>
      </c>
      <c r="D1616">
        <v>90264.46</v>
      </c>
      <c r="E1616" t="str">
        <f>IF(Table4[[#This Row],[USD_Value]]&gt;=100000, "Whale", "Non-Whale")</f>
        <v>Non-Whale</v>
      </c>
    </row>
    <row r="1617" spans="1:5" x14ac:dyDescent="0.3">
      <c r="A1617" s="2">
        <v>46082</v>
      </c>
      <c r="B1617" t="s">
        <v>880</v>
      </c>
      <c r="C1617">
        <v>12508.47</v>
      </c>
      <c r="D1617">
        <v>11315.16</v>
      </c>
      <c r="E1617" t="str">
        <f>IF(Table4[[#This Row],[USD_Value]]&gt;=100000, "Whale", "Non-Whale")</f>
        <v>Non-Whale</v>
      </c>
    </row>
    <row r="1618" spans="1:5" x14ac:dyDescent="0.3">
      <c r="A1618" s="2">
        <v>46082</v>
      </c>
      <c r="B1618" t="s">
        <v>882</v>
      </c>
      <c r="C1618">
        <v>18643.46</v>
      </c>
      <c r="D1618">
        <v>16864.88</v>
      </c>
      <c r="E1618" t="str">
        <f>IF(Table4[[#This Row],[USD_Value]]&gt;=100000, "Whale", "Non-Whale")</f>
        <v>Non-Whale</v>
      </c>
    </row>
    <row r="1619" spans="1:5" x14ac:dyDescent="0.3">
      <c r="A1619" s="2">
        <v>46082</v>
      </c>
      <c r="B1619" t="s">
        <v>884</v>
      </c>
      <c r="C1619">
        <v>1514.17</v>
      </c>
      <c r="D1619">
        <v>1369.72</v>
      </c>
      <c r="E1619" t="str">
        <f>IF(Table4[[#This Row],[USD_Value]]&gt;=100000, "Whale", "Non-Whale")</f>
        <v>Non-Whale</v>
      </c>
    </row>
    <row r="1620" spans="1:5" x14ac:dyDescent="0.3">
      <c r="A1620" s="2">
        <v>46082</v>
      </c>
      <c r="B1620" t="s">
        <v>886</v>
      </c>
      <c r="C1620">
        <v>713361.25</v>
      </c>
      <c r="D1620">
        <v>645306.57999999996</v>
      </c>
      <c r="E1620" t="str">
        <f>IF(Table4[[#This Row],[USD_Value]]&gt;=100000, "Whale", "Non-Whale")</f>
        <v>Whale</v>
      </c>
    </row>
    <row r="1621" spans="1:5" x14ac:dyDescent="0.3">
      <c r="A1621" s="2">
        <v>46082</v>
      </c>
      <c r="B1621" t="s">
        <v>888</v>
      </c>
      <c r="C1621">
        <v>48039.21</v>
      </c>
      <c r="D1621">
        <v>43456.27</v>
      </c>
      <c r="E1621" t="str">
        <f>IF(Table4[[#This Row],[USD_Value]]&gt;=100000, "Whale", "Non-Whale")</f>
        <v>Non-Whale</v>
      </c>
    </row>
    <row r="1622" spans="1:5" x14ac:dyDescent="0.3">
      <c r="A1622" s="2">
        <v>46082</v>
      </c>
      <c r="B1622" t="s">
        <v>890</v>
      </c>
      <c r="C1622">
        <v>41395.06</v>
      </c>
      <c r="D1622">
        <v>37445.97</v>
      </c>
      <c r="E1622" t="str">
        <f>IF(Table4[[#This Row],[USD_Value]]&gt;=100000, "Whale", "Non-Whale")</f>
        <v>Non-Whale</v>
      </c>
    </row>
    <row r="1623" spans="1:5" x14ac:dyDescent="0.3">
      <c r="A1623" s="2">
        <v>46082</v>
      </c>
      <c r="B1623" t="s">
        <v>892</v>
      </c>
      <c r="C1623">
        <v>51454.879999999997</v>
      </c>
      <c r="D1623">
        <v>46546.080000000002</v>
      </c>
      <c r="E1623" t="str">
        <f>IF(Table4[[#This Row],[USD_Value]]&gt;=100000, "Whale", "Non-Whale")</f>
        <v>Non-Whale</v>
      </c>
    </row>
    <row r="1624" spans="1:5" x14ac:dyDescent="0.3">
      <c r="A1624" s="2">
        <v>46082</v>
      </c>
      <c r="B1624" t="s">
        <v>894</v>
      </c>
      <c r="C1624">
        <v>4294.8</v>
      </c>
      <c r="D1624">
        <v>3885.08</v>
      </c>
      <c r="E1624" t="str">
        <f>IF(Table4[[#This Row],[USD_Value]]&gt;=100000, "Whale", "Non-Whale")</f>
        <v>Non-Whale</v>
      </c>
    </row>
    <row r="1625" spans="1:5" x14ac:dyDescent="0.3">
      <c r="A1625" s="2">
        <v>46082</v>
      </c>
      <c r="B1625" t="s">
        <v>896</v>
      </c>
      <c r="C1625">
        <v>19018.59</v>
      </c>
      <c r="D1625">
        <v>17204.22</v>
      </c>
      <c r="E1625" t="str">
        <f>IF(Table4[[#This Row],[USD_Value]]&gt;=100000, "Whale", "Non-Whale")</f>
        <v>Non-Whale</v>
      </c>
    </row>
    <row r="1626" spans="1:5" x14ac:dyDescent="0.3">
      <c r="A1626" s="2">
        <v>46082</v>
      </c>
      <c r="B1626" t="s">
        <v>898</v>
      </c>
      <c r="C1626">
        <v>6235.6</v>
      </c>
      <c r="D1626">
        <v>5640.72</v>
      </c>
      <c r="E1626" t="str">
        <f>IF(Table4[[#This Row],[USD_Value]]&gt;=100000, "Whale", "Non-Whale")</f>
        <v>Non-Whale</v>
      </c>
    </row>
    <row r="1627" spans="1:5" x14ac:dyDescent="0.3">
      <c r="A1627" s="2">
        <v>46082</v>
      </c>
      <c r="B1627" t="s">
        <v>900</v>
      </c>
      <c r="C1627">
        <v>8224.66</v>
      </c>
      <c r="D1627">
        <v>7440.03</v>
      </c>
      <c r="E1627" t="str">
        <f>IF(Table4[[#This Row],[USD_Value]]&gt;=100000, "Whale", "Non-Whale")</f>
        <v>Non-Whale</v>
      </c>
    </row>
    <row r="1628" spans="1:5" x14ac:dyDescent="0.3">
      <c r="A1628" s="2">
        <v>46082</v>
      </c>
      <c r="B1628" t="s">
        <v>902</v>
      </c>
      <c r="C1628">
        <v>344.36</v>
      </c>
      <c r="D1628">
        <v>311.51</v>
      </c>
      <c r="E1628" t="str">
        <f>IF(Table4[[#This Row],[USD_Value]]&gt;=100000, "Whale", "Non-Whale")</f>
        <v>Non-Whale</v>
      </c>
    </row>
    <row r="1629" spans="1:5" x14ac:dyDescent="0.3">
      <c r="A1629" s="2">
        <v>46082</v>
      </c>
      <c r="B1629" t="s">
        <v>904</v>
      </c>
      <c r="C1629">
        <v>82180.039999999994</v>
      </c>
      <c r="D1629">
        <v>74340.070000000007</v>
      </c>
      <c r="E1629" t="str">
        <f>IF(Table4[[#This Row],[USD_Value]]&gt;=100000, "Whale", "Non-Whale")</f>
        <v>Non-Whale</v>
      </c>
    </row>
    <row r="1630" spans="1:5" x14ac:dyDescent="0.3">
      <c r="A1630" s="2">
        <v>46082</v>
      </c>
      <c r="B1630" t="s">
        <v>906</v>
      </c>
      <c r="C1630">
        <v>6348.96</v>
      </c>
      <c r="D1630">
        <v>5743.27</v>
      </c>
      <c r="E1630" t="str">
        <f>IF(Table4[[#This Row],[USD_Value]]&gt;=100000, "Whale", "Non-Whale")</f>
        <v>Non-Whale</v>
      </c>
    </row>
    <row r="1631" spans="1:5" x14ac:dyDescent="0.3">
      <c r="A1631" s="2">
        <v>46082</v>
      </c>
      <c r="B1631" t="s">
        <v>908</v>
      </c>
      <c r="C1631">
        <v>5848.9</v>
      </c>
      <c r="D1631">
        <v>5290.92</v>
      </c>
      <c r="E1631" t="str">
        <f>IF(Table4[[#This Row],[USD_Value]]&gt;=100000, "Whale", "Non-Whale")</f>
        <v>Non-Whale</v>
      </c>
    </row>
    <row r="1632" spans="1:5" x14ac:dyDescent="0.3">
      <c r="A1632" s="2">
        <v>46082</v>
      </c>
      <c r="B1632" t="s">
        <v>910</v>
      </c>
      <c r="C1632">
        <v>5419.88</v>
      </c>
      <c r="D1632">
        <v>4902.82</v>
      </c>
      <c r="E1632" t="str">
        <f>IF(Table4[[#This Row],[USD_Value]]&gt;=100000, "Whale", "Non-Whale")</f>
        <v>Non-Whale</v>
      </c>
    </row>
    <row r="1633" spans="1:5" x14ac:dyDescent="0.3">
      <c r="A1633" s="2">
        <v>46082</v>
      </c>
      <c r="B1633" t="s">
        <v>912</v>
      </c>
      <c r="C1633">
        <v>53595.42</v>
      </c>
      <c r="D1633">
        <v>48482.42</v>
      </c>
      <c r="E1633" t="str">
        <f>IF(Table4[[#This Row],[USD_Value]]&gt;=100000, "Whale", "Non-Whale")</f>
        <v>Non-Whale</v>
      </c>
    </row>
    <row r="1634" spans="1:5" x14ac:dyDescent="0.3">
      <c r="A1634" s="2">
        <v>46082</v>
      </c>
      <c r="B1634" t="s">
        <v>914</v>
      </c>
      <c r="C1634">
        <v>23933.119999999999</v>
      </c>
      <c r="D1634">
        <v>21649.9</v>
      </c>
      <c r="E1634" t="str">
        <f>IF(Table4[[#This Row],[USD_Value]]&gt;=100000, "Whale", "Non-Whale")</f>
        <v>Non-Whale</v>
      </c>
    </row>
    <row r="1635" spans="1:5" x14ac:dyDescent="0.3">
      <c r="A1635" s="2">
        <v>46082</v>
      </c>
      <c r="B1635" t="s">
        <v>916</v>
      </c>
      <c r="C1635">
        <v>48136.09</v>
      </c>
      <c r="D1635">
        <v>43543.9</v>
      </c>
      <c r="E1635" t="str">
        <f>IF(Table4[[#This Row],[USD_Value]]&gt;=100000, "Whale", "Non-Whale")</f>
        <v>Non-Whale</v>
      </c>
    </row>
    <row r="1636" spans="1:5" x14ac:dyDescent="0.3">
      <c r="A1636" s="2">
        <v>46082</v>
      </c>
      <c r="B1636" t="s">
        <v>918</v>
      </c>
      <c r="C1636">
        <v>1405.25</v>
      </c>
      <c r="D1636">
        <v>1271.19</v>
      </c>
      <c r="E1636" t="str">
        <f>IF(Table4[[#This Row],[USD_Value]]&gt;=100000, "Whale", "Non-Whale")</f>
        <v>Non-Whale</v>
      </c>
    </row>
    <row r="1637" spans="1:5" x14ac:dyDescent="0.3">
      <c r="A1637" s="2">
        <v>46082</v>
      </c>
      <c r="B1637" t="s">
        <v>920</v>
      </c>
      <c r="C1637">
        <v>83837.7</v>
      </c>
      <c r="D1637">
        <v>75839.58</v>
      </c>
      <c r="E1637" t="str">
        <f>IF(Table4[[#This Row],[USD_Value]]&gt;=100000, "Whale", "Non-Whale")</f>
        <v>Non-Whale</v>
      </c>
    </row>
    <row r="1638" spans="1:5" x14ac:dyDescent="0.3">
      <c r="A1638" s="2">
        <v>46082</v>
      </c>
      <c r="B1638" t="s">
        <v>922</v>
      </c>
      <c r="C1638">
        <v>177287.49</v>
      </c>
      <c r="D1638">
        <v>160374.26</v>
      </c>
      <c r="E1638" t="str">
        <f>IF(Table4[[#This Row],[USD_Value]]&gt;=100000, "Whale", "Non-Whale")</f>
        <v>Whale</v>
      </c>
    </row>
    <row r="1639" spans="1:5" x14ac:dyDescent="0.3">
      <c r="A1639" s="2">
        <v>46082</v>
      </c>
      <c r="B1639" t="s">
        <v>924</v>
      </c>
      <c r="C1639">
        <v>60383.97</v>
      </c>
      <c r="D1639">
        <v>54623.34</v>
      </c>
      <c r="E1639" t="str">
        <f>IF(Table4[[#This Row],[USD_Value]]&gt;=100000, "Whale", "Non-Whale")</f>
        <v>Non-Whale</v>
      </c>
    </row>
    <row r="1640" spans="1:5" x14ac:dyDescent="0.3">
      <c r="A1640" s="2">
        <v>46082</v>
      </c>
      <c r="B1640" t="s">
        <v>926</v>
      </c>
      <c r="C1640">
        <v>53673.95</v>
      </c>
      <c r="D1640">
        <v>48553.45</v>
      </c>
      <c r="E1640" t="str">
        <f>IF(Table4[[#This Row],[USD_Value]]&gt;=100000, "Whale", "Non-Whale")</f>
        <v>Non-Whale</v>
      </c>
    </row>
    <row r="1641" spans="1:5" x14ac:dyDescent="0.3">
      <c r="A1641" s="2">
        <v>46082</v>
      </c>
      <c r="B1641" t="s">
        <v>928</v>
      </c>
      <c r="C1641">
        <v>49863.07</v>
      </c>
      <c r="D1641">
        <v>45106.14</v>
      </c>
      <c r="E1641" t="str">
        <f>IF(Table4[[#This Row],[USD_Value]]&gt;=100000, "Whale", "Non-Whale")</f>
        <v>Non-Whale</v>
      </c>
    </row>
    <row r="1642" spans="1:5" x14ac:dyDescent="0.3">
      <c r="A1642" s="2">
        <v>46082</v>
      </c>
      <c r="B1642" t="s">
        <v>930</v>
      </c>
      <c r="C1642">
        <v>19546.16</v>
      </c>
      <c r="D1642">
        <v>17681.45</v>
      </c>
      <c r="E1642" t="str">
        <f>IF(Table4[[#This Row],[USD_Value]]&gt;=100000, "Whale", "Non-Whale")</f>
        <v>Non-Whale</v>
      </c>
    </row>
    <row r="1643" spans="1:5" x14ac:dyDescent="0.3">
      <c r="A1643" s="2">
        <v>46082</v>
      </c>
      <c r="B1643" t="s">
        <v>932</v>
      </c>
      <c r="C1643">
        <v>358336.72</v>
      </c>
      <c r="D1643">
        <v>324151.40000000002</v>
      </c>
      <c r="E1643" t="str">
        <f>IF(Table4[[#This Row],[USD_Value]]&gt;=100000, "Whale", "Non-Whale")</f>
        <v>Whale</v>
      </c>
    </row>
    <row r="1644" spans="1:5" x14ac:dyDescent="0.3">
      <c r="A1644" s="2">
        <v>46082</v>
      </c>
      <c r="B1644" t="s">
        <v>934</v>
      </c>
      <c r="C1644">
        <v>1200.96</v>
      </c>
      <c r="D1644">
        <v>1086.3900000000001</v>
      </c>
      <c r="E1644" t="str">
        <f>IF(Table4[[#This Row],[USD_Value]]&gt;=100000, "Whale", "Non-Whale")</f>
        <v>Non-Whale</v>
      </c>
    </row>
    <row r="1645" spans="1:5" x14ac:dyDescent="0.3">
      <c r="A1645" s="2">
        <v>46082</v>
      </c>
      <c r="B1645" t="s">
        <v>936</v>
      </c>
      <c r="C1645">
        <v>3672.82</v>
      </c>
      <c r="D1645">
        <v>3322.43</v>
      </c>
      <c r="E1645" t="str">
        <f>IF(Table4[[#This Row],[USD_Value]]&gt;=100000, "Whale", "Non-Whale")</f>
        <v>Non-Whale</v>
      </c>
    </row>
    <row r="1646" spans="1:5" x14ac:dyDescent="0.3">
      <c r="A1646" s="2">
        <v>46082</v>
      </c>
      <c r="B1646" t="s">
        <v>938</v>
      </c>
      <c r="C1646">
        <v>123236.67</v>
      </c>
      <c r="D1646">
        <v>111479.89</v>
      </c>
      <c r="E1646" t="str">
        <f>IF(Table4[[#This Row],[USD_Value]]&gt;=100000, "Whale", "Non-Whale")</f>
        <v>Whale</v>
      </c>
    </row>
    <row r="1647" spans="1:5" x14ac:dyDescent="0.3">
      <c r="A1647" s="2">
        <v>46082</v>
      </c>
      <c r="B1647" t="s">
        <v>940</v>
      </c>
      <c r="C1647">
        <v>270507.05</v>
      </c>
      <c r="D1647">
        <v>244700.68</v>
      </c>
      <c r="E1647" t="str">
        <f>IF(Table4[[#This Row],[USD_Value]]&gt;=100000, "Whale", "Non-Whale")</f>
        <v>Whale</v>
      </c>
    </row>
    <row r="1648" spans="1:5" x14ac:dyDescent="0.3">
      <c r="A1648" s="2">
        <v>46082</v>
      </c>
      <c r="B1648" t="s">
        <v>942</v>
      </c>
      <c r="C1648">
        <v>278203.21000000002</v>
      </c>
      <c r="D1648">
        <v>251662.63</v>
      </c>
      <c r="E1648" t="str">
        <f>IF(Table4[[#This Row],[USD_Value]]&gt;=100000, "Whale", "Non-Whale")</f>
        <v>Whale</v>
      </c>
    </row>
    <row r="1649" spans="1:5" x14ac:dyDescent="0.3">
      <c r="A1649" s="2">
        <v>46082</v>
      </c>
      <c r="B1649" t="s">
        <v>944</v>
      </c>
      <c r="C1649">
        <v>136952.54</v>
      </c>
      <c r="D1649">
        <v>123887.27</v>
      </c>
      <c r="E1649" t="str">
        <f>IF(Table4[[#This Row],[USD_Value]]&gt;=100000, "Whale", "Non-Whale")</f>
        <v>Whale</v>
      </c>
    </row>
    <row r="1650" spans="1:5" x14ac:dyDescent="0.3">
      <c r="A1650" s="2">
        <v>46082</v>
      </c>
      <c r="B1650" t="s">
        <v>946</v>
      </c>
      <c r="C1650">
        <v>5777.01</v>
      </c>
      <c r="D1650">
        <v>5225.88</v>
      </c>
      <c r="E1650" t="str">
        <f>IF(Table4[[#This Row],[USD_Value]]&gt;=100000, "Whale", "Non-Whale")</f>
        <v>Non-Whale</v>
      </c>
    </row>
    <row r="1651" spans="1:5" x14ac:dyDescent="0.3">
      <c r="A1651" s="2">
        <v>46082</v>
      </c>
      <c r="B1651" t="s">
        <v>948</v>
      </c>
      <c r="C1651">
        <v>1560.34</v>
      </c>
      <c r="D1651">
        <v>1411.48</v>
      </c>
      <c r="E1651" t="str">
        <f>IF(Table4[[#This Row],[USD_Value]]&gt;=100000, "Whale", "Non-Whale")</f>
        <v>Non-Whale</v>
      </c>
    </row>
    <row r="1652" spans="1:5" x14ac:dyDescent="0.3">
      <c r="A1652" s="2">
        <v>46082</v>
      </c>
      <c r="B1652" t="s">
        <v>950</v>
      </c>
      <c r="C1652">
        <v>10935.43</v>
      </c>
      <c r="D1652">
        <v>9892.19</v>
      </c>
      <c r="E1652" t="str">
        <f>IF(Table4[[#This Row],[USD_Value]]&gt;=100000, "Whale", "Non-Whale")</f>
        <v>Non-Whale</v>
      </c>
    </row>
    <row r="1653" spans="1:5" x14ac:dyDescent="0.3">
      <c r="A1653" s="2">
        <v>46082</v>
      </c>
      <c r="B1653" t="s">
        <v>952</v>
      </c>
      <c r="C1653">
        <v>30529.46</v>
      </c>
      <c r="D1653">
        <v>27616.95</v>
      </c>
      <c r="E1653" t="str">
        <f>IF(Table4[[#This Row],[USD_Value]]&gt;=100000, "Whale", "Non-Whale")</f>
        <v>Non-Whale</v>
      </c>
    </row>
    <row r="1654" spans="1:5" x14ac:dyDescent="0.3">
      <c r="A1654" s="2">
        <v>46082</v>
      </c>
      <c r="B1654" t="s">
        <v>954</v>
      </c>
      <c r="C1654">
        <v>20533.98</v>
      </c>
      <c r="D1654">
        <v>18575.04</v>
      </c>
      <c r="E1654" t="str">
        <f>IF(Table4[[#This Row],[USD_Value]]&gt;=100000, "Whale", "Non-Whale")</f>
        <v>Non-Whale</v>
      </c>
    </row>
    <row r="1655" spans="1:5" x14ac:dyDescent="0.3">
      <c r="A1655" s="2">
        <v>46082</v>
      </c>
      <c r="B1655" t="s">
        <v>956</v>
      </c>
      <c r="C1655">
        <v>108752.34</v>
      </c>
      <c r="D1655">
        <v>98377.37</v>
      </c>
      <c r="E1655" t="str">
        <f>IF(Table4[[#This Row],[USD_Value]]&gt;=100000, "Whale", "Non-Whale")</f>
        <v>Non-Whale</v>
      </c>
    </row>
    <row r="1656" spans="1:5" x14ac:dyDescent="0.3">
      <c r="A1656" s="2">
        <v>46082</v>
      </c>
      <c r="B1656" t="s">
        <v>958</v>
      </c>
      <c r="C1656">
        <v>5119.53</v>
      </c>
      <c r="D1656">
        <v>4631.13</v>
      </c>
      <c r="E1656" t="str">
        <f>IF(Table4[[#This Row],[USD_Value]]&gt;=100000, "Whale", "Non-Whale")</f>
        <v>Non-Whale</v>
      </c>
    </row>
    <row r="1657" spans="1:5" x14ac:dyDescent="0.3">
      <c r="A1657" s="2">
        <v>46082</v>
      </c>
      <c r="B1657" t="s">
        <v>960</v>
      </c>
      <c r="C1657">
        <v>5250.27</v>
      </c>
      <c r="D1657">
        <v>4749.3900000000003</v>
      </c>
      <c r="E1657" t="str">
        <f>IF(Table4[[#This Row],[USD_Value]]&gt;=100000, "Whale", "Non-Whale")</f>
        <v>Non-Whale</v>
      </c>
    </row>
    <row r="1658" spans="1:5" x14ac:dyDescent="0.3">
      <c r="A1658" s="2">
        <v>46082</v>
      </c>
      <c r="B1658" t="s">
        <v>962</v>
      </c>
      <c r="C1658">
        <v>36073.65</v>
      </c>
      <c r="D1658">
        <v>32632.22</v>
      </c>
      <c r="E1658" t="str">
        <f>IF(Table4[[#This Row],[USD_Value]]&gt;=100000, "Whale", "Non-Whale")</f>
        <v>Non-Whale</v>
      </c>
    </row>
    <row r="1659" spans="1:5" x14ac:dyDescent="0.3">
      <c r="A1659" s="2">
        <v>46082</v>
      </c>
      <c r="B1659" t="s">
        <v>964</v>
      </c>
      <c r="C1659">
        <v>1547.98</v>
      </c>
      <c r="D1659">
        <v>1400.3</v>
      </c>
      <c r="E1659" t="str">
        <f>IF(Table4[[#This Row],[USD_Value]]&gt;=100000, "Whale", "Non-Whale")</f>
        <v>Non-Whale</v>
      </c>
    </row>
    <row r="1660" spans="1:5" x14ac:dyDescent="0.3">
      <c r="A1660" s="2">
        <v>46082</v>
      </c>
      <c r="B1660" t="s">
        <v>966</v>
      </c>
      <c r="C1660">
        <v>4926.07</v>
      </c>
      <c r="D1660">
        <v>4456.12</v>
      </c>
      <c r="E1660" t="str">
        <f>IF(Table4[[#This Row],[USD_Value]]&gt;=100000, "Whale", "Non-Whale")</f>
        <v>Non-Whale</v>
      </c>
    </row>
    <row r="1661" spans="1:5" x14ac:dyDescent="0.3">
      <c r="A1661" s="2">
        <v>46082</v>
      </c>
      <c r="B1661" t="s">
        <v>968</v>
      </c>
      <c r="C1661">
        <v>1831.23</v>
      </c>
      <c r="D1661">
        <v>1656.53</v>
      </c>
      <c r="E1661" t="str">
        <f>IF(Table4[[#This Row],[USD_Value]]&gt;=100000, "Whale", "Non-Whale")</f>
        <v>Non-Whale</v>
      </c>
    </row>
    <row r="1662" spans="1:5" x14ac:dyDescent="0.3">
      <c r="A1662" s="2">
        <v>46082</v>
      </c>
      <c r="B1662" t="s">
        <v>970</v>
      </c>
      <c r="C1662">
        <v>2436.11</v>
      </c>
      <c r="D1662">
        <v>2203.71</v>
      </c>
      <c r="E1662" t="str">
        <f>IF(Table4[[#This Row],[USD_Value]]&gt;=100000, "Whale", "Non-Whale")</f>
        <v>Non-Whale</v>
      </c>
    </row>
    <row r="1663" spans="1:5" x14ac:dyDescent="0.3">
      <c r="A1663" s="2">
        <v>46082</v>
      </c>
      <c r="B1663" t="s">
        <v>972</v>
      </c>
      <c r="C1663">
        <v>19788.71</v>
      </c>
      <c r="D1663">
        <v>17900.86</v>
      </c>
      <c r="E1663" t="str">
        <f>IF(Table4[[#This Row],[USD_Value]]&gt;=100000, "Whale", "Non-Whale")</f>
        <v>Non-Whale</v>
      </c>
    </row>
    <row r="1664" spans="1:5" x14ac:dyDescent="0.3">
      <c r="A1664" s="2">
        <v>46082</v>
      </c>
      <c r="B1664" t="s">
        <v>974</v>
      </c>
      <c r="C1664">
        <v>352950.35</v>
      </c>
      <c r="D1664">
        <v>319278.89</v>
      </c>
      <c r="E1664" t="str">
        <f>IF(Table4[[#This Row],[USD_Value]]&gt;=100000, "Whale", "Non-Whale")</f>
        <v>Whale</v>
      </c>
    </row>
    <row r="1665" spans="1:5" x14ac:dyDescent="0.3">
      <c r="A1665" s="2">
        <v>46082</v>
      </c>
      <c r="B1665" t="s">
        <v>976</v>
      </c>
      <c r="C1665">
        <v>46977.85</v>
      </c>
      <c r="D1665">
        <v>42496.17</v>
      </c>
      <c r="E1665" t="str">
        <f>IF(Table4[[#This Row],[USD_Value]]&gt;=100000, "Whale", "Non-Whale")</f>
        <v>Non-Whale</v>
      </c>
    </row>
    <row r="1666" spans="1:5" x14ac:dyDescent="0.3">
      <c r="A1666" s="2">
        <v>46082</v>
      </c>
      <c r="B1666" t="s">
        <v>978</v>
      </c>
      <c r="C1666">
        <v>19476.97</v>
      </c>
      <c r="D1666">
        <v>17618.87</v>
      </c>
      <c r="E1666" t="str">
        <f>IF(Table4[[#This Row],[USD_Value]]&gt;=100000, "Whale", "Non-Whale")</f>
        <v>Non-Whale</v>
      </c>
    </row>
    <row r="1667" spans="1:5" x14ac:dyDescent="0.3">
      <c r="A1667" s="2">
        <v>46082</v>
      </c>
      <c r="B1667" t="s">
        <v>980</v>
      </c>
      <c r="C1667">
        <v>3541.03</v>
      </c>
      <c r="D1667">
        <v>3203.22</v>
      </c>
      <c r="E1667" t="str">
        <f>IF(Table4[[#This Row],[USD_Value]]&gt;=100000, "Whale", "Non-Whale")</f>
        <v>Non-Whale</v>
      </c>
    </row>
    <row r="1668" spans="1:5" x14ac:dyDescent="0.3">
      <c r="A1668" s="2">
        <v>46082</v>
      </c>
      <c r="B1668" t="s">
        <v>982</v>
      </c>
      <c r="C1668">
        <v>3717.46</v>
      </c>
      <c r="D1668">
        <v>3362.81</v>
      </c>
      <c r="E1668" t="str">
        <f>IF(Table4[[#This Row],[USD_Value]]&gt;=100000, "Whale", "Non-Whale")</f>
        <v>Non-Whale</v>
      </c>
    </row>
    <row r="1669" spans="1:5" x14ac:dyDescent="0.3">
      <c r="A1669" s="2">
        <v>46082</v>
      </c>
      <c r="B1669" t="s">
        <v>984</v>
      </c>
      <c r="C1669">
        <v>261503.78</v>
      </c>
      <c r="D1669">
        <v>236556.32</v>
      </c>
      <c r="E1669" t="str">
        <f>IF(Table4[[#This Row],[USD_Value]]&gt;=100000, "Whale", "Non-Whale")</f>
        <v>Whale</v>
      </c>
    </row>
    <row r="1670" spans="1:5" x14ac:dyDescent="0.3">
      <c r="A1670" s="2">
        <v>46082</v>
      </c>
      <c r="B1670" t="s">
        <v>986</v>
      </c>
      <c r="C1670">
        <v>3434.75</v>
      </c>
      <c r="D1670">
        <v>3107.08</v>
      </c>
      <c r="E1670" t="str">
        <f>IF(Table4[[#This Row],[USD_Value]]&gt;=100000, "Whale", "Non-Whale")</f>
        <v>Non-Whale</v>
      </c>
    </row>
    <row r="1671" spans="1:5" x14ac:dyDescent="0.3">
      <c r="A1671" s="2">
        <v>46082</v>
      </c>
      <c r="B1671" t="s">
        <v>988</v>
      </c>
      <c r="C1671">
        <v>109775.66</v>
      </c>
      <c r="D1671">
        <v>99303.06</v>
      </c>
      <c r="E1671" t="str">
        <f>IF(Table4[[#This Row],[USD_Value]]&gt;=100000, "Whale", "Non-Whale")</f>
        <v>Non-Whale</v>
      </c>
    </row>
    <row r="1672" spans="1:5" x14ac:dyDescent="0.3">
      <c r="A1672" s="2">
        <v>46082</v>
      </c>
      <c r="B1672" t="s">
        <v>990</v>
      </c>
      <c r="C1672">
        <v>1781.8</v>
      </c>
      <c r="D1672">
        <v>1611.82</v>
      </c>
      <c r="E1672" t="str">
        <f>IF(Table4[[#This Row],[USD_Value]]&gt;=100000, "Whale", "Non-Whale")</f>
        <v>Non-Whale</v>
      </c>
    </row>
    <row r="1673" spans="1:5" x14ac:dyDescent="0.3">
      <c r="A1673" s="2">
        <v>46082</v>
      </c>
      <c r="B1673" t="s">
        <v>992</v>
      </c>
      <c r="C1673">
        <v>679489.43</v>
      </c>
      <c r="D1673">
        <v>614666.14</v>
      </c>
      <c r="E1673" t="str">
        <f>IF(Table4[[#This Row],[USD_Value]]&gt;=100000, "Whale", "Non-Whale")</f>
        <v>Whale</v>
      </c>
    </row>
    <row r="1674" spans="1:5" x14ac:dyDescent="0.3">
      <c r="A1674" s="2">
        <v>46082</v>
      </c>
      <c r="B1674" t="s">
        <v>994</v>
      </c>
      <c r="C1674">
        <v>3034.85</v>
      </c>
      <c r="D1674">
        <v>2745.32</v>
      </c>
      <c r="E1674" t="str">
        <f>IF(Table4[[#This Row],[USD_Value]]&gt;=100000, "Whale", "Non-Whale")</f>
        <v>Non-Whale</v>
      </c>
    </row>
    <row r="1675" spans="1:5" x14ac:dyDescent="0.3">
      <c r="A1675" s="2">
        <v>46082</v>
      </c>
      <c r="B1675" t="s">
        <v>996</v>
      </c>
      <c r="C1675">
        <v>1819413.55</v>
      </c>
      <c r="D1675">
        <v>1645841.5</v>
      </c>
      <c r="E1675" t="str">
        <f>IF(Table4[[#This Row],[USD_Value]]&gt;=100000, "Whale", "Non-Whale")</f>
        <v>Whale</v>
      </c>
    </row>
    <row r="1676" spans="1:5" x14ac:dyDescent="0.3">
      <c r="A1676" s="2">
        <v>46082</v>
      </c>
      <c r="B1676" t="s">
        <v>998</v>
      </c>
      <c r="C1676">
        <v>75597.05</v>
      </c>
      <c r="D1676">
        <v>68385.09</v>
      </c>
      <c r="E1676" t="str">
        <f>IF(Table4[[#This Row],[USD_Value]]&gt;=100000, "Whale", "Non-Whale")</f>
        <v>Non-Whale</v>
      </c>
    </row>
    <row r="1677" spans="1:5" x14ac:dyDescent="0.3">
      <c r="A1677" s="2">
        <v>46082</v>
      </c>
      <c r="B1677" t="s">
        <v>1000</v>
      </c>
      <c r="C1677">
        <v>161674.66</v>
      </c>
      <c r="D1677">
        <v>146250.9</v>
      </c>
      <c r="E1677" t="str">
        <f>IF(Table4[[#This Row],[USD_Value]]&gt;=100000, "Whale", "Non-Whale")</f>
        <v>Whale</v>
      </c>
    </row>
    <row r="1678" spans="1:5" x14ac:dyDescent="0.3">
      <c r="A1678" s="2">
        <v>46082</v>
      </c>
      <c r="B1678" t="s">
        <v>1002</v>
      </c>
      <c r="C1678">
        <v>1396.3</v>
      </c>
      <c r="D1678">
        <v>1263.0899999999999</v>
      </c>
      <c r="E1678" t="str">
        <f>IF(Table4[[#This Row],[USD_Value]]&gt;=100000, "Whale", "Non-Whale")</f>
        <v>Non-Whale</v>
      </c>
    </row>
    <row r="1679" spans="1:5" x14ac:dyDescent="0.3">
      <c r="A1679" s="2">
        <v>46082</v>
      </c>
      <c r="B1679" t="s">
        <v>1004</v>
      </c>
      <c r="C1679">
        <v>7987.86</v>
      </c>
      <c r="D1679">
        <v>7225.81</v>
      </c>
      <c r="E1679" t="str">
        <f>IF(Table4[[#This Row],[USD_Value]]&gt;=100000, "Whale", "Non-Whale")</f>
        <v>Non-Whale</v>
      </c>
    </row>
    <row r="1680" spans="1:5" x14ac:dyDescent="0.3">
      <c r="A1680" s="2">
        <v>46082</v>
      </c>
      <c r="B1680" t="s">
        <v>1006</v>
      </c>
      <c r="C1680">
        <v>300439.75</v>
      </c>
      <c r="D1680">
        <v>271777.78999999998</v>
      </c>
      <c r="E1680" t="str">
        <f>IF(Table4[[#This Row],[USD_Value]]&gt;=100000, "Whale", "Non-Whale")</f>
        <v>Whale</v>
      </c>
    </row>
    <row r="1681" spans="1:5" x14ac:dyDescent="0.3">
      <c r="A1681" s="2">
        <v>46082</v>
      </c>
      <c r="B1681" t="s">
        <v>1008</v>
      </c>
      <c r="C1681">
        <v>75755.350000000006</v>
      </c>
      <c r="D1681">
        <v>68528.289999999994</v>
      </c>
      <c r="E1681" t="str">
        <f>IF(Table4[[#This Row],[USD_Value]]&gt;=100000, "Whale", "Non-Whale")</f>
        <v>Non-Whale</v>
      </c>
    </row>
    <row r="1682" spans="1:5" x14ac:dyDescent="0.3">
      <c r="A1682" s="2">
        <v>46082</v>
      </c>
      <c r="B1682" t="s">
        <v>1010</v>
      </c>
      <c r="C1682">
        <v>60645.27</v>
      </c>
      <c r="D1682">
        <v>54859.71</v>
      </c>
      <c r="E1682" t="str">
        <f>IF(Table4[[#This Row],[USD_Value]]&gt;=100000, "Whale", "Non-Whale")</f>
        <v>Non-Whale</v>
      </c>
    </row>
    <row r="1683" spans="1:5" x14ac:dyDescent="0.3">
      <c r="A1683" s="2">
        <v>46082</v>
      </c>
      <c r="B1683" t="s">
        <v>1012</v>
      </c>
      <c r="C1683">
        <v>17189.63</v>
      </c>
      <c r="D1683">
        <v>15549.74</v>
      </c>
      <c r="E1683" t="str">
        <f>IF(Table4[[#This Row],[USD_Value]]&gt;=100000, "Whale", "Non-Whale")</f>
        <v>Non-Whale</v>
      </c>
    </row>
    <row r="1684" spans="1:5" x14ac:dyDescent="0.3">
      <c r="A1684" s="2">
        <v>46082</v>
      </c>
      <c r="B1684" t="s">
        <v>1014</v>
      </c>
      <c r="C1684">
        <v>583.45000000000005</v>
      </c>
      <c r="D1684">
        <v>527.79</v>
      </c>
      <c r="E1684" t="str">
        <f>IF(Table4[[#This Row],[USD_Value]]&gt;=100000, "Whale", "Non-Whale")</f>
        <v>Non-Whale</v>
      </c>
    </row>
    <row r="1685" spans="1:5" x14ac:dyDescent="0.3">
      <c r="A1685" s="2">
        <v>46082</v>
      </c>
      <c r="B1685" t="s">
        <v>1016</v>
      </c>
      <c r="C1685">
        <v>7452.25</v>
      </c>
      <c r="D1685">
        <v>6741.31</v>
      </c>
      <c r="E1685" t="str">
        <f>IF(Table4[[#This Row],[USD_Value]]&gt;=100000, "Whale", "Non-Whale")</f>
        <v>Non-Whale</v>
      </c>
    </row>
    <row r="1686" spans="1:5" x14ac:dyDescent="0.3">
      <c r="A1686" s="2">
        <v>46082</v>
      </c>
      <c r="B1686" t="s">
        <v>1018</v>
      </c>
      <c r="C1686">
        <v>25059.59</v>
      </c>
      <c r="D1686">
        <v>22668.91</v>
      </c>
      <c r="E1686" t="str">
        <f>IF(Table4[[#This Row],[USD_Value]]&gt;=100000, "Whale", "Non-Whale")</f>
        <v>Non-Whale</v>
      </c>
    </row>
    <row r="1687" spans="1:5" x14ac:dyDescent="0.3">
      <c r="A1687" s="2">
        <v>46082</v>
      </c>
      <c r="B1687" t="s">
        <v>1020</v>
      </c>
      <c r="C1687">
        <v>80050.149999999994</v>
      </c>
      <c r="D1687">
        <v>72413.36</v>
      </c>
      <c r="E1687" t="str">
        <f>IF(Table4[[#This Row],[USD_Value]]&gt;=100000, "Whale", "Non-Whale")</f>
        <v>Non-Whale</v>
      </c>
    </row>
    <row r="1688" spans="1:5" x14ac:dyDescent="0.3">
      <c r="A1688" s="2">
        <v>46082</v>
      </c>
      <c r="B1688" t="s">
        <v>1022</v>
      </c>
      <c r="C1688">
        <v>3432.97</v>
      </c>
      <c r="D1688">
        <v>3105.47</v>
      </c>
      <c r="E1688" t="str">
        <f>IF(Table4[[#This Row],[USD_Value]]&gt;=100000, "Whale", "Non-Whale")</f>
        <v>Non-Whale</v>
      </c>
    </row>
    <row r="1689" spans="1:5" x14ac:dyDescent="0.3">
      <c r="A1689" s="2">
        <v>46082</v>
      </c>
      <c r="B1689" t="s">
        <v>1024</v>
      </c>
      <c r="C1689">
        <v>12338.64</v>
      </c>
      <c r="D1689">
        <v>11161.54</v>
      </c>
      <c r="E1689" t="str">
        <f>IF(Table4[[#This Row],[USD_Value]]&gt;=100000, "Whale", "Non-Whale")</f>
        <v>Non-Whale</v>
      </c>
    </row>
    <row r="1690" spans="1:5" x14ac:dyDescent="0.3">
      <c r="A1690" s="2">
        <v>46082</v>
      </c>
      <c r="B1690" t="s">
        <v>1026</v>
      </c>
      <c r="C1690">
        <v>150170.79</v>
      </c>
      <c r="D1690">
        <v>135844.49</v>
      </c>
      <c r="E1690" t="str">
        <f>IF(Table4[[#This Row],[USD_Value]]&gt;=100000, "Whale", "Non-Whale")</f>
        <v>Whale</v>
      </c>
    </row>
    <row r="1691" spans="1:5" x14ac:dyDescent="0.3">
      <c r="A1691" s="2">
        <v>46082</v>
      </c>
      <c r="B1691" t="s">
        <v>1028</v>
      </c>
      <c r="C1691">
        <v>335603.21</v>
      </c>
      <c r="D1691">
        <v>303586.65999999997</v>
      </c>
      <c r="E1691" t="str">
        <f>IF(Table4[[#This Row],[USD_Value]]&gt;=100000, "Whale", "Non-Whale")</f>
        <v>Whale</v>
      </c>
    </row>
    <row r="1692" spans="1:5" x14ac:dyDescent="0.3">
      <c r="A1692" s="2">
        <v>46082</v>
      </c>
      <c r="B1692" t="s">
        <v>1030</v>
      </c>
      <c r="C1692">
        <v>26140.34</v>
      </c>
      <c r="D1692">
        <v>23646.55</v>
      </c>
      <c r="E1692" t="str">
        <f>IF(Table4[[#This Row],[USD_Value]]&gt;=100000, "Whale", "Non-Whale")</f>
        <v>Non-Whale</v>
      </c>
    </row>
    <row r="1693" spans="1:5" x14ac:dyDescent="0.3">
      <c r="A1693" s="2">
        <v>46082</v>
      </c>
      <c r="B1693" t="s">
        <v>1032</v>
      </c>
      <c r="C1693">
        <v>3344.11</v>
      </c>
      <c r="D1693">
        <v>3025.08</v>
      </c>
      <c r="E1693" t="str">
        <f>IF(Table4[[#This Row],[USD_Value]]&gt;=100000, "Whale", "Non-Whale")</f>
        <v>Non-Whale</v>
      </c>
    </row>
    <row r="1694" spans="1:5" x14ac:dyDescent="0.3">
      <c r="A1694" s="2">
        <v>46082</v>
      </c>
      <c r="B1694" t="s">
        <v>1034</v>
      </c>
      <c r="C1694">
        <v>6562.69</v>
      </c>
      <c r="D1694">
        <v>5936.61</v>
      </c>
      <c r="E1694" t="str">
        <f>IF(Table4[[#This Row],[USD_Value]]&gt;=100000, "Whale", "Non-Whale")</f>
        <v>Non-Whale</v>
      </c>
    </row>
    <row r="1695" spans="1:5" x14ac:dyDescent="0.3">
      <c r="A1695" s="2">
        <v>46082</v>
      </c>
      <c r="B1695" t="s">
        <v>1036</v>
      </c>
      <c r="C1695">
        <v>10344.950000000001</v>
      </c>
      <c r="D1695">
        <v>9358.0400000000009</v>
      </c>
      <c r="E1695" t="str">
        <f>IF(Table4[[#This Row],[USD_Value]]&gt;=100000, "Whale", "Non-Whale")</f>
        <v>Non-Whale</v>
      </c>
    </row>
    <row r="1696" spans="1:5" x14ac:dyDescent="0.3">
      <c r="A1696" s="2">
        <v>46082</v>
      </c>
      <c r="B1696" t="s">
        <v>1038</v>
      </c>
      <c r="C1696">
        <v>1423.75</v>
      </c>
      <c r="D1696">
        <v>1287.92</v>
      </c>
      <c r="E1696" t="str">
        <f>IF(Table4[[#This Row],[USD_Value]]&gt;=100000, "Whale", "Non-Whale")</f>
        <v>Non-Whale</v>
      </c>
    </row>
    <row r="1697" spans="1:5" x14ac:dyDescent="0.3">
      <c r="A1697" s="2">
        <v>46082</v>
      </c>
      <c r="B1697" t="s">
        <v>1040</v>
      </c>
      <c r="C1697">
        <v>15611.36</v>
      </c>
      <c r="D1697">
        <v>14122.03</v>
      </c>
      <c r="E1697" t="str">
        <f>IF(Table4[[#This Row],[USD_Value]]&gt;=100000, "Whale", "Non-Whale")</f>
        <v>Non-Whale</v>
      </c>
    </row>
    <row r="1698" spans="1:5" x14ac:dyDescent="0.3">
      <c r="A1698" s="2">
        <v>46082</v>
      </c>
      <c r="B1698" t="s">
        <v>1042</v>
      </c>
      <c r="C1698">
        <v>12528.23</v>
      </c>
      <c r="D1698">
        <v>11333.04</v>
      </c>
      <c r="E1698" t="str">
        <f>IF(Table4[[#This Row],[USD_Value]]&gt;=100000, "Whale", "Non-Whale")</f>
        <v>Non-Whale</v>
      </c>
    </row>
    <row r="1699" spans="1:5" x14ac:dyDescent="0.3">
      <c r="A1699" s="2">
        <v>46082</v>
      </c>
      <c r="B1699" t="s">
        <v>1044</v>
      </c>
      <c r="C1699">
        <v>8137.44</v>
      </c>
      <c r="D1699">
        <v>7361.13</v>
      </c>
      <c r="E1699" t="str">
        <f>IF(Table4[[#This Row],[USD_Value]]&gt;=100000, "Whale", "Non-Whale")</f>
        <v>Non-Whale</v>
      </c>
    </row>
    <row r="1700" spans="1:5" x14ac:dyDescent="0.3">
      <c r="A1700" s="2">
        <v>46082</v>
      </c>
      <c r="B1700" t="s">
        <v>1046</v>
      </c>
      <c r="C1700">
        <v>487212.03</v>
      </c>
      <c r="D1700">
        <v>440732</v>
      </c>
      <c r="E1700" t="str">
        <f>IF(Table4[[#This Row],[USD_Value]]&gt;=100000, "Whale", "Non-Whale")</f>
        <v>Whale</v>
      </c>
    </row>
    <row r="1701" spans="1:5" x14ac:dyDescent="0.3">
      <c r="A1701" s="2">
        <v>46082</v>
      </c>
      <c r="B1701" t="s">
        <v>1048</v>
      </c>
      <c r="C1701">
        <v>1032986.58</v>
      </c>
      <c r="D1701">
        <v>934439.66</v>
      </c>
      <c r="E1701" t="str">
        <f>IF(Table4[[#This Row],[USD_Value]]&gt;=100000, "Whale", "Non-Whale")</f>
        <v>Whale</v>
      </c>
    </row>
    <row r="1702" spans="1:5" x14ac:dyDescent="0.3">
      <c r="A1702" s="2">
        <v>46082</v>
      </c>
      <c r="B1702" t="s">
        <v>1050</v>
      </c>
      <c r="C1702">
        <v>13605.59</v>
      </c>
      <c r="D1702">
        <v>12307.62</v>
      </c>
      <c r="E1702" t="str">
        <f>IF(Table4[[#This Row],[USD_Value]]&gt;=100000, "Whale", "Non-Whale")</f>
        <v>Non-Whale</v>
      </c>
    </row>
    <row r="1703" spans="1:5" x14ac:dyDescent="0.3">
      <c r="A1703" s="2">
        <v>46082</v>
      </c>
      <c r="B1703" t="s">
        <v>1052</v>
      </c>
      <c r="C1703">
        <v>100925.27</v>
      </c>
      <c r="D1703">
        <v>91297</v>
      </c>
      <c r="E1703" t="str">
        <f>IF(Table4[[#This Row],[USD_Value]]&gt;=100000, "Whale", "Non-Whale")</f>
        <v>Non-Whale</v>
      </c>
    </row>
    <row r="1704" spans="1:5" x14ac:dyDescent="0.3">
      <c r="A1704" s="2">
        <v>46082</v>
      </c>
      <c r="B1704" t="s">
        <v>1054</v>
      </c>
      <c r="C1704">
        <v>1131.19</v>
      </c>
      <c r="D1704">
        <v>1023.27</v>
      </c>
      <c r="E1704" t="str">
        <f>IF(Table4[[#This Row],[USD_Value]]&gt;=100000, "Whale", "Non-Whale")</f>
        <v>Non-Whale</v>
      </c>
    </row>
    <row r="1705" spans="1:5" x14ac:dyDescent="0.3">
      <c r="A1705" s="2">
        <v>46082</v>
      </c>
      <c r="B1705" t="s">
        <v>1056</v>
      </c>
      <c r="C1705">
        <v>153696.12</v>
      </c>
      <c r="D1705">
        <v>139033.51</v>
      </c>
      <c r="E1705" t="str">
        <f>IF(Table4[[#This Row],[USD_Value]]&gt;=100000, "Whale", "Non-Whale")</f>
        <v>Whale</v>
      </c>
    </row>
    <row r="1706" spans="1:5" x14ac:dyDescent="0.3">
      <c r="A1706" s="2">
        <v>46082</v>
      </c>
      <c r="B1706" t="s">
        <v>1058</v>
      </c>
      <c r="C1706">
        <v>10316.200000000001</v>
      </c>
      <c r="D1706">
        <v>9332.0400000000009</v>
      </c>
      <c r="E1706" t="str">
        <f>IF(Table4[[#This Row],[USD_Value]]&gt;=100000, "Whale", "Non-Whale")</f>
        <v>Non-Whale</v>
      </c>
    </row>
    <row r="1707" spans="1:5" x14ac:dyDescent="0.3">
      <c r="A1707" s="2">
        <v>46082</v>
      </c>
      <c r="B1707" t="s">
        <v>1060</v>
      </c>
      <c r="C1707">
        <v>10934.86</v>
      </c>
      <c r="D1707">
        <v>9891.67</v>
      </c>
      <c r="E1707" t="str">
        <f>IF(Table4[[#This Row],[USD_Value]]&gt;=100000, "Whale", "Non-Whale")</f>
        <v>Non-Whale</v>
      </c>
    </row>
    <row r="1708" spans="1:5" x14ac:dyDescent="0.3">
      <c r="A1708" s="2">
        <v>46082</v>
      </c>
      <c r="B1708" t="s">
        <v>1062</v>
      </c>
      <c r="C1708">
        <v>142941.97</v>
      </c>
      <c r="D1708">
        <v>129305.31</v>
      </c>
      <c r="E1708" t="str">
        <f>IF(Table4[[#This Row],[USD_Value]]&gt;=100000, "Whale", "Non-Whale")</f>
        <v>Whale</v>
      </c>
    </row>
    <row r="1709" spans="1:5" x14ac:dyDescent="0.3">
      <c r="A1709" s="2">
        <v>46082</v>
      </c>
      <c r="B1709" t="s">
        <v>1064</v>
      </c>
      <c r="C1709">
        <v>78318.990000000005</v>
      </c>
      <c r="D1709">
        <v>70847.360000000001</v>
      </c>
      <c r="E1709" t="str">
        <f>IF(Table4[[#This Row],[USD_Value]]&gt;=100000, "Whale", "Non-Whale")</f>
        <v>Non-Whale</v>
      </c>
    </row>
    <row r="1710" spans="1:5" x14ac:dyDescent="0.3">
      <c r="A1710" s="2">
        <v>46082</v>
      </c>
      <c r="B1710" t="s">
        <v>1066</v>
      </c>
      <c r="C1710">
        <v>566775.03</v>
      </c>
      <c r="D1710">
        <v>512704.69</v>
      </c>
      <c r="E1710" t="str">
        <f>IF(Table4[[#This Row],[USD_Value]]&gt;=100000, "Whale", "Non-Whale")</f>
        <v>Whale</v>
      </c>
    </row>
    <row r="1711" spans="1:5" x14ac:dyDescent="0.3">
      <c r="A1711" s="2">
        <v>46082</v>
      </c>
      <c r="B1711" t="s">
        <v>1068</v>
      </c>
      <c r="C1711">
        <v>66092.28</v>
      </c>
      <c r="D1711">
        <v>59787.08</v>
      </c>
      <c r="E1711" t="str">
        <f>IF(Table4[[#This Row],[USD_Value]]&gt;=100000, "Whale", "Non-Whale")</f>
        <v>Non-Whale</v>
      </c>
    </row>
    <row r="1712" spans="1:5" x14ac:dyDescent="0.3">
      <c r="A1712" s="2">
        <v>46082</v>
      </c>
      <c r="B1712" t="s">
        <v>1070</v>
      </c>
      <c r="C1712">
        <v>11007.41</v>
      </c>
      <c r="D1712">
        <v>9957.2999999999993</v>
      </c>
      <c r="E1712" t="str">
        <f>IF(Table4[[#This Row],[USD_Value]]&gt;=100000, "Whale", "Non-Whale")</f>
        <v>Non-Whale</v>
      </c>
    </row>
    <row r="1713" spans="1:5" x14ac:dyDescent="0.3">
      <c r="A1713" s="2">
        <v>46082</v>
      </c>
      <c r="B1713" t="s">
        <v>1072</v>
      </c>
      <c r="C1713">
        <v>10549.9</v>
      </c>
      <c r="D1713">
        <v>9543.44</v>
      </c>
      <c r="E1713" t="str">
        <f>IF(Table4[[#This Row],[USD_Value]]&gt;=100000, "Whale", "Non-Whale")</f>
        <v>Non-Whale</v>
      </c>
    </row>
    <row r="1714" spans="1:5" x14ac:dyDescent="0.3">
      <c r="A1714" s="2">
        <v>46082</v>
      </c>
      <c r="B1714" t="s">
        <v>1074</v>
      </c>
      <c r="C1714">
        <v>274865.07</v>
      </c>
      <c r="D1714">
        <v>248642.94</v>
      </c>
      <c r="E1714" t="str">
        <f>IF(Table4[[#This Row],[USD_Value]]&gt;=100000, "Whale", "Non-Whale")</f>
        <v>Whale</v>
      </c>
    </row>
    <row r="1715" spans="1:5" x14ac:dyDescent="0.3">
      <c r="A1715" s="2">
        <v>46082</v>
      </c>
      <c r="B1715" t="s">
        <v>1076</v>
      </c>
      <c r="C1715">
        <v>31973.54</v>
      </c>
      <c r="D1715">
        <v>28923.26</v>
      </c>
      <c r="E1715" t="str">
        <f>IF(Table4[[#This Row],[USD_Value]]&gt;=100000, "Whale", "Non-Whale")</f>
        <v>Non-Whale</v>
      </c>
    </row>
    <row r="1716" spans="1:5" x14ac:dyDescent="0.3">
      <c r="A1716" s="2">
        <v>46082</v>
      </c>
      <c r="B1716" t="s">
        <v>1078</v>
      </c>
      <c r="C1716">
        <v>324.20999999999998</v>
      </c>
      <c r="D1716">
        <v>293.27999999999997</v>
      </c>
      <c r="E1716" t="str">
        <f>IF(Table4[[#This Row],[USD_Value]]&gt;=100000, "Whale", "Non-Whale")</f>
        <v>Non-Whale</v>
      </c>
    </row>
    <row r="1717" spans="1:5" x14ac:dyDescent="0.3">
      <c r="A1717" s="2">
        <v>46082</v>
      </c>
      <c r="B1717" t="s">
        <v>1080</v>
      </c>
      <c r="C1717">
        <v>7615.65</v>
      </c>
      <c r="D1717">
        <v>6889.12</v>
      </c>
      <c r="E1717" t="str">
        <f>IF(Table4[[#This Row],[USD_Value]]&gt;=100000, "Whale", "Non-Whale")</f>
        <v>Non-Whale</v>
      </c>
    </row>
    <row r="1718" spans="1:5" x14ac:dyDescent="0.3">
      <c r="A1718" s="2">
        <v>46082</v>
      </c>
      <c r="B1718" t="s">
        <v>1082</v>
      </c>
      <c r="C1718">
        <v>2145.52</v>
      </c>
      <c r="D1718">
        <v>1940.83</v>
      </c>
      <c r="E1718" t="str">
        <f>IF(Table4[[#This Row],[USD_Value]]&gt;=100000, "Whale", "Non-Whale")</f>
        <v>Non-Whale</v>
      </c>
    </row>
    <row r="1719" spans="1:5" x14ac:dyDescent="0.3">
      <c r="A1719" s="2">
        <v>46082</v>
      </c>
      <c r="B1719" t="s">
        <v>1084</v>
      </c>
      <c r="C1719">
        <v>63936.76</v>
      </c>
      <c r="D1719">
        <v>57837.19</v>
      </c>
      <c r="E1719" t="str">
        <f>IF(Table4[[#This Row],[USD_Value]]&gt;=100000, "Whale", "Non-Whale")</f>
        <v>Non-Whale</v>
      </c>
    </row>
    <row r="1720" spans="1:5" x14ac:dyDescent="0.3">
      <c r="A1720" s="2">
        <v>46082</v>
      </c>
      <c r="B1720" t="s">
        <v>1086</v>
      </c>
      <c r="C1720">
        <v>1970650.19</v>
      </c>
      <c r="D1720">
        <v>1782650.17</v>
      </c>
      <c r="E1720" t="str">
        <f>IF(Table4[[#This Row],[USD_Value]]&gt;=100000, "Whale", "Non-Whale")</f>
        <v>Whale</v>
      </c>
    </row>
    <row r="1721" spans="1:5" x14ac:dyDescent="0.3">
      <c r="A1721" s="2">
        <v>46082</v>
      </c>
      <c r="B1721" t="s">
        <v>1088</v>
      </c>
      <c r="C1721">
        <v>52080.19</v>
      </c>
      <c r="D1721">
        <v>47111.74</v>
      </c>
      <c r="E1721" t="str">
        <f>IF(Table4[[#This Row],[USD_Value]]&gt;=100000, "Whale", "Non-Whale")</f>
        <v>Non-Whale</v>
      </c>
    </row>
    <row r="1722" spans="1:5" x14ac:dyDescent="0.3">
      <c r="A1722" s="2">
        <v>46082</v>
      </c>
      <c r="B1722" t="s">
        <v>1090</v>
      </c>
      <c r="C1722">
        <v>16261.56</v>
      </c>
      <c r="D1722">
        <v>14710.21</v>
      </c>
      <c r="E1722" t="str">
        <f>IF(Table4[[#This Row],[USD_Value]]&gt;=100000, "Whale", "Non-Whale")</f>
        <v>Non-Whale</v>
      </c>
    </row>
    <row r="1723" spans="1:5" x14ac:dyDescent="0.3">
      <c r="A1723" s="2">
        <v>46082</v>
      </c>
      <c r="B1723" t="s">
        <v>1092</v>
      </c>
      <c r="C1723">
        <v>23702.99</v>
      </c>
      <c r="D1723">
        <v>21441.73</v>
      </c>
      <c r="E1723" t="str">
        <f>IF(Table4[[#This Row],[USD_Value]]&gt;=100000, "Whale", "Non-Whale")</f>
        <v>Non-Whale</v>
      </c>
    </row>
    <row r="1724" spans="1:5" x14ac:dyDescent="0.3">
      <c r="A1724" s="2">
        <v>46082</v>
      </c>
      <c r="B1724" t="s">
        <v>1094</v>
      </c>
      <c r="C1724">
        <v>344718.64</v>
      </c>
      <c r="D1724">
        <v>311832.48</v>
      </c>
      <c r="E1724" t="str">
        <f>IF(Table4[[#This Row],[USD_Value]]&gt;=100000, "Whale", "Non-Whale")</f>
        <v>Whale</v>
      </c>
    </row>
    <row r="1725" spans="1:5" x14ac:dyDescent="0.3">
      <c r="A1725" s="2">
        <v>46082</v>
      </c>
      <c r="B1725" t="s">
        <v>1096</v>
      </c>
      <c r="C1725">
        <v>129842.88</v>
      </c>
      <c r="D1725">
        <v>117455.87</v>
      </c>
      <c r="E1725" t="str">
        <f>IF(Table4[[#This Row],[USD_Value]]&gt;=100000, "Whale", "Non-Whale")</f>
        <v>Whale</v>
      </c>
    </row>
    <row r="1726" spans="1:5" x14ac:dyDescent="0.3">
      <c r="A1726" s="2">
        <v>46082</v>
      </c>
      <c r="B1726" t="s">
        <v>1098</v>
      </c>
      <c r="C1726">
        <v>12327.54</v>
      </c>
      <c r="D1726">
        <v>11151.49</v>
      </c>
      <c r="E1726" t="str">
        <f>IF(Table4[[#This Row],[USD_Value]]&gt;=100000, "Whale", "Non-Whale")</f>
        <v>Non-Whale</v>
      </c>
    </row>
    <row r="1727" spans="1:5" x14ac:dyDescent="0.3">
      <c r="A1727" s="2">
        <v>46082</v>
      </c>
      <c r="B1727" t="s">
        <v>1100</v>
      </c>
      <c r="C1727">
        <v>9528.31</v>
      </c>
      <c r="D1727">
        <v>8619.2999999999993</v>
      </c>
      <c r="E1727" t="str">
        <f>IF(Table4[[#This Row],[USD_Value]]&gt;=100000, "Whale", "Non-Whale")</f>
        <v>Non-Whale</v>
      </c>
    </row>
    <row r="1728" spans="1:5" x14ac:dyDescent="0.3">
      <c r="A1728" s="2">
        <v>46082</v>
      </c>
      <c r="B1728" t="s">
        <v>1102</v>
      </c>
      <c r="C1728">
        <v>3341.4</v>
      </c>
      <c r="D1728">
        <v>3022.63</v>
      </c>
      <c r="E1728" t="str">
        <f>IF(Table4[[#This Row],[USD_Value]]&gt;=100000, "Whale", "Non-Whale")</f>
        <v>Non-Whale</v>
      </c>
    </row>
    <row r="1729" spans="1:5" x14ac:dyDescent="0.3">
      <c r="A1729" s="2">
        <v>46082</v>
      </c>
      <c r="B1729" t="s">
        <v>1104</v>
      </c>
      <c r="C1729">
        <v>14579.9</v>
      </c>
      <c r="D1729">
        <v>13188.97</v>
      </c>
      <c r="E1729" t="str">
        <f>IF(Table4[[#This Row],[USD_Value]]&gt;=100000, "Whale", "Non-Whale")</f>
        <v>Non-Whale</v>
      </c>
    </row>
    <row r="1730" spans="1:5" x14ac:dyDescent="0.3">
      <c r="A1730" s="2">
        <v>46082</v>
      </c>
      <c r="B1730" t="s">
        <v>1106</v>
      </c>
      <c r="C1730">
        <v>21962.560000000001</v>
      </c>
      <c r="D1730">
        <v>19867.330000000002</v>
      </c>
      <c r="E1730" t="str">
        <f>IF(Table4[[#This Row],[USD_Value]]&gt;=100000, "Whale", "Non-Whale")</f>
        <v>Non-Whale</v>
      </c>
    </row>
    <row r="1731" spans="1:5" x14ac:dyDescent="0.3">
      <c r="A1731" s="2">
        <v>46082</v>
      </c>
      <c r="B1731" t="s">
        <v>1108</v>
      </c>
      <c r="C1731">
        <v>13900.98</v>
      </c>
      <c r="D1731">
        <v>12574.83</v>
      </c>
      <c r="E1731" t="str">
        <f>IF(Table4[[#This Row],[USD_Value]]&gt;=100000, "Whale", "Non-Whale")</f>
        <v>Non-Whale</v>
      </c>
    </row>
    <row r="1732" spans="1:5" x14ac:dyDescent="0.3">
      <c r="A1732" s="2">
        <v>46082</v>
      </c>
      <c r="B1732" t="s">
        <v>1110</v>
      </c>
      <c r="C1732">
        <v>12245.71</v>
      </c>
      <c r="D1732">
        <v>11077.47</v>
      </c>
      <c r="E1732" t="str">
        <f>IF(Table4[[#This Row],[USD_Value]]&gt;=100000, "Whale", "Non-Whale")</f>
        <v>Non-Whale</v>
      </c>
    </row>
    <row r="1733" spans="1:5" x14ac:dyDescent="0.3">
      <c r="A1733" s="2">
        <v>46082</v>
      </c>
      <c r="B1733" t="s">
        <v>1112</v>
      </c>
      <c r="C1733">
        <v>277355.26</v>
      </c>
      <c r="D1733">
        <v>250895.56</v>
      </c>
      <c r="E1733" t="str">
        <f>IF(Table4[[#This Row],[USD_Value]]&gt;=100000, "Whale", "Non-Whale")</f>
        <v>Whale</v>
      </c>
    </row>
    <row r="1734" spans="1:5" x14ac:dyDescent="0.3">
      <c r="A1734" s="2">
        <v>46082</v>
      </c>
      <c r="B1734" t="s">
        <v>1114</v>
      </c>
      <c r="C1734">
        <v>1123780.78</v>
      </c>
      <c r="D1734">
        <v>1016572.09</v>
      </c>
      <c r="E1734" t="str">
        <f>IF(Table4[[#This Row],[USD_Value]]&gt;=100000, "Whale", "Non-Whale")</f>
        <v>Whale</v>
      </c>
    </row>
    <row r="1735" spans="1:5" x14ac:dyDescent="0.3">
      <c r="A1735" s="2">
        <v>46082</v>
      </c>
      <c r="B1735" t="s">
        <v>1116</v>
      </c>
      <c r="C1735">
        <v>14524.88</v>
      </c>
      <c r="D1735">
        <v>13139.21</v>
      </c>
      <c r="E1735" t="str">
        <f>IF(Table4[[#This Row],[USD_Value]]&gt;=100000, "Whale", "Non-Whale")</f>
        <v>Non-Whale</v>
      </c>
    </row>
    <row r="1736" spans="1:5" x14ac:dyDescent="0.3">
      <c r="A1736" s="2">
        <v>46082</v>
      </c>
      <c r="B1736" t="s">
        <v>1118</v>
      </c>
      <c r="C1736">
        <v>49888.55</v>
      </c>
      <c r="D1736">
        <v>45129.18</v>
      </c>
      <c r="E1736" t="str">
        <f>IF(Table4[[#This Row],[USD_Value]]&gt;=100000, "Whale", "Non-Whale")</f>
        <v>Non-Whale</v>
      </c>
    </row>
    <row r="1737" spans="1:5" x14ac:dyDescent="0.3">
      <c r="A1737" s="2">
        <v>46082</v>
      </c>
      <c r="B1737" t="s">
        <v>1120</v>
      </c>
      <c r="C1737">
        <v>41846.29</v>
      </c>
      <c r="D1737">
        <v>37854.15</v>
      </c>
      <c r="E1737" t="str">
        <f>IF(Table4[[#This Row],[USD_Value]]&gt;=100000, "Whale", "Non-Whale")</f>
        <v>Non-Whale</v>
      </c>
    </row>
    <row r="1738" spans="1:5" x14ac:dyDescent="0.3">
      <c r="A1738" s="2">
        <v>46082</v>
      </c>
      <c r="B1738" t="s">
        <v>1122</v>
      </c>
      <c r="C1738">
        <v>55739.92</v>
      </c>
      <c r="D1738">
        <v>50422.33</v>
      </c>
      <c r="E1738" t="str">
        <f>IF(Table4[[#This Row],[USD_Value]]&gt;=100000, "Whale", "Non-Whale")</f>
        <v>Non-Whale</v>
      </c>
    </row>
    <row r="1739" spans="1:5" x14ac:dyDescent="0.3">
      <c r="A1739" s="2">
        <v>46082</v>
      </c>
      <c r="B1739" t="s">
        <v>1124</v>
      </c>
      <c r="C1739">
        <v>760.72</v>
      </c>
      <c r="D1739">
        <v>688.15</v>
      </c>
      <c r="E1739" t="str">
        <f>IF(Table4[[#This Row],[USD_Value]]&gt;=100000, "Whale", "Non-Whale")</f>
        <v>Non-Whale</v>
      </c>
    </row>
    <row r="1740" spans="1:5" x14ac:dyDescent="0.3">
      <c r="A1740" s="2">
        <v>46082</v>
      </c>
      <c r="B1740" t="s">
        <v>1126</v>
      </c>
      <c r="C1740">
        <v>7325.62</v>
      </c>
      <c r="D1740">
        <v>6626.76</v>
      </c>
      <c r="E1740" t="str">
        <f>IF(Table4[[#This Row],[USD_Value]]&gt;=100000, "Whale", "Non-Whale")</f>
        <v>Non-Whale</v>
      </c>
    </row>
    <row r="1741" spans="1:5" x14ac:dyDescent="0.3">
      <c r="A1741" s="2">
        <v>46082</v>
      </c>
      <c r="B1741" t="s">
        <v>1128</v>
      </c>
      <c r="C1741">
        <v>25423.09</v>
      </c>
      <c r="D1741">
        <v>22997.72</v>
      </c>
      <c r="E1741" t="str">
        <f>IF(Table4[[#This Row],[USD_Value]]&gt;=100000, "Whale", "Non-Whale")</f>
        <v>Non-Whale</v>
      </c>
    </row>
    <row r="1742" spans="1:5" x14ac:dyDescent="0.3">
      <c r="A1742" s="2">
        <v>46082</v>
      </c>
      <c r="B1742" t="s">
        <v>1130</v>
      </c>
      <c r="C1742">
        <v>1343069.34</v>
      </c>
      <c r="D1742">
        <v>1214940.53</v>
      </c>
      <c r="E1742" t="str">
        <f>IF(Table4[[#This Row],[USD_Value]]&gt;=100000, "Whale", "Non-Whale")</f>
        <v>Whale</v>
      </c>
    </row>
    <row r="1743" spans="1:5" x14ac:dyDescent="0.3">
      <c r="A1743" s="2">
        <v>46082</v>
      </c>
      <c r="B1743" t="s">
        <v>1132</v>
      </c>
      <c r="C1743">
        <v>5166.58</v>
      </c>
      <c r="D1743">
        <v>4673.6899999999996</v>
      </c>
      <c r="E1743" t="str">
        <f>IF(Table4[[#This Row],[USD_Value]]&gt;=100000, "Whale", "Non-Whale")</f>
        <v>Non-Whale</v>
      </c>
    </row>
    <row r="1744" spans="1:5" x14ac:dyDescent="0.3">
      <c r="A1744" s="2">
        <v>46082</v>
      </c>
      <c r="B1744" t="s">
        <v>1134</v>
      </c>
      <c r="C1744">
        <v>2754.25</v>
      </c>
      <c r="D1744">
        <v>2491.5</v>
      </c>
      <c r="E1744" t="str">
        <f>IF(Table4[[#This Row],[USD_Value]]&gt;=100000, "Whale", "Non-Whale")</f>
        <v>Non-Whale</v>
      </c>
    </row>
    <row r="1745" spans="1:5" x14ac:dyDescent="0.3">
      <c r="A1745" s="2">
        <v>46082</v>
      </c>
      <c r="B1745" t="s">
        <v>1136</v>
      </c>
      <c r="C1745">
        <v>14516.02</v>
      </c>
      <c r="D1745">
        <v>13131.19</v>
      </c>
      <c r="E1745" t="str">
        <f>IF(Table4[[#This Row],[USD_Value]]&gt;=100000, "Whale", "Non-Whale")</f>
        <v>Non-Whale</v>
      </c>
    </row>
    <row r="1746" spans="1:5" x14ac:dyDescent="0.3">
      <c r="A1746" s="2">
        <v>46082</v>
      </c>
      <c r="B1746" t="s">
        <v>1138</v>
      </c>
      <c r="C1746">
        <v>26353.5</v>
      </c>
      <c r="D1746">
        <v>23839.37</v>
      </c>
      <c r="E1746" t="str">
        <f>IF(Table4[[#This Row],[USD_Value]]&gt;=100000, "Whale", "Non-Whale")</f>
        <v>Non-Whale</v>
      </c>
    </row>
    <row r="1747" spans="1:5" x14ac:dyDescent="0.3">
      <c r="A1747" s="2">
        <v>46082</v>
      </c>
      <c r="B1747" t="s">
        <v>1140</v>
      </c>
      <c r="C1747">
        <v>9679.56</v>
      </c>
      <c r="D1747">
        <v>8756.1299999999992</v>
      </c>
      <c r="E1747" t="str">
        <f>IF(Table4[[#This Row],[USD_Value]]&gt;=100000, "Whale", "Non-Whale")</f>
        <v>Non-Whale</v>
      </c>
    </row>
    <row r="1748" spans="1:5" x14ac:dyDescent="0.3">
      <c r="A1748" s="2">
        <v>46082</v>
      </c>
      <c r="B1748" t="s">
        <v>1142</v>
      </c>
      <c r="C1748">
        <v>39490.57</v>
      </c>
      <c r="D1748">
        <v>35723.17</v>
      </c>
      <c r="E1748" t="str">
        <f>IF(Table4[[#This Row],[USD_Value]]&gt;=100000, "Whale", "Non-Whale")</f>
        <v>Non-Whale</v>
      </c>
    </row>
    <row r="1749" spans="1:5" x14ac:dyDescent="0.3">
      <c r="A1749" s="2">
        <v>46082</v>
      </c>
      <c r="B1749" t="s">
        <v>1144</v>
      </c>
      <c r="C1749">
        <v>51678.21</v>
      </c>
      <c r="D1749">
        <v>46748.11</v>
      </c>
      <c r="E1749" t="str">
        <f>IF(Table4[[#This Row],[USD_Value]]&gt;=100000, "Whale", "Non-Whale")</f>
        <v>Non-Whale</v>
      </c>
    </row>
    <row r="1750" spans="1:5" x14ac:dyDescent="0.3">
      <c r="A1750" s="2">
        <v>46082</v>
      </c>
      <c r="B1750" t="s">
        <v>1146</v>
      </c>
      <c r="C1750">
        <v>22679.77</v>
      </c>
      <c r="D1750">
        <v>20516.12</v>
      </c>
      <c r="E1750" t="str">
        <f>IF(Table4[[#This Row],[USD_Value]]&gt;=100000, "Whale", "Non-Whale")</f>
        <v>Non-Whale</v>
      </c>
    </row>
    <row r="1751" spans="1:5" x14ac:dyDescent="0.3">
      <c r="A1751" s="2">
        <v>46082</v>
      </c>
      <c r="B1751" t="s">
        <v>1148</v>
      </c>
      <c r="C1751">
        <v>274609.05</v>
      </c>
      <c r="D1751">
        <v>248411.34</v>
      </c>
      <c r="E1751" t="str">
        <f>IF(Table4[[#This Row],[USD_Value]]&gt;=100000, "Whale", "Non-Whale")</f>
        <v>Whale</v>
      </c>
    </row>
    <row r="1752" spans="1:5" x14ac:dyDescent="0.3">
      <c r="A1752" s="2">
        <v>46082</v>
      </c>
      <c r="B1752" t="s">
        <v>1150</v>
      </c>
      <c r="C1752">
        <v>8025.72</v>
      </c>
      <c r="D1752">
        <v>7260.07</v>
      </c>
      <c r="E1752" t="str">
        <f>IF(Table4[[#This Row],[USD_Value]]&gt;=100000, "Whale", "Non-Whale")</f>
        <v>Non-Whale</v>
      </c>
    </row>
    <row r="1753" spans="1:5" x14ac:dyDescent="0.3">
      <c r="A1753" s="2">
        <v>46082</v>
      </c>
      <c r="B1753" t="s">
        <v>1152</v>
      </c>
      <c r="C1753">
        <v>26091.64</v>
      </c>
      <c r="D1753">
        <v>23602.5</v>
      </c>
      <c r="E1753" t="str">
        <f>IF(Table4[[#This Row],[USD_Value]]&gt;=100000, "Whale", "Non-Whale")</f>
        <v>Non-Whale</v>
      </c>
    </row>
    <row r="1754" spans="1:5" x14ac:dyDescent="0.3">
      <c r="A1754" s="2">
        <v>46082</v>
      </c>
      <c r="B1754" t="s">
        <v>1154</v>
      </c>
      <c r="C1754">
        <v>261018.91</v>
      </c>
      <c r="D1754">
        <v>236117.71</v>
      </c>
      <c r="E1754" t="str">
        <f>IF(Table4[[#This Row],[USD_Value]]&gt;=100000, "Whale", "Non-Whale")</f>
        <v>Whale</v>
      </c>
    </row>
    <row r="1755" spans="1:5" x14ac:dyDescent="0.3">
      <c r="A1755" s="2">
        <v>46082</v>
      </c>
      <c r="B1755" t="s">
        <v>1156</v>
      </c>
      <c r="C1755">
        <v>3206.95</v>
      </c>
      <c r="D1755">
        <v>2901</v>
      </c>
      <c r="E1755" t="str">
        <f>IF(Table4[[#This Row],[USD_Value]]&gt;=100000, "Whale", "Non-Whale")</f>
        <v>Non-Whale</v>
      </c>
    </row>
    <row r="1756" spans="1:5" x14ac:dyDescent="0.3">
      <c r="A1756" s="2">
        <v>46082</v>
      </c>
      <c r="B1756" t="s">
        <v>1158</v>
      </c>
      <c r="C1756">
        <v>472357.84</v>
      </c>
      <c r="D1756">
        <v>427294.9</v>
      </c>
      <c r="E1756" t="str">
        <f>IF(Table4[[#This Row],[USD_Value]]&gt;=100000, "Whale", "Non-Whale")</f>
        <v>Whale</v>
      </c>
    </row>
    <row r="1757" spans="1:5" x14ac:dyDescent="0.3">
      <c r="A1757" s="2">
        <v>46082</v>
      </c>
      <c r="B1757" t="s">
        <v>1160</v>
      </c>
      <c r="C1757">
        <v>5933.95</v>
      </c>
      <c r="D1757">
        <v>5367.85</v>
      </c>
      <c r="E1757" t="str">
        <f>IF(Table4[[#This Row],[USD_Value]]&gt;=100000, "Whale", "Non-Whale")</f>
        <v>Non-Whale</v>
      </c>
    </row>
    <row r="1758" spans="1:5" x14ac:dyDescent="0.3">
      <c r="A1758" s="2">
        <v>46082</v>
      </c>
      <c r="B1758" t="s">
        <v>1162</v>
      </c>
      <c r="C1758">
        <v>10155.780000000001</v>
      </c>
      <c r="D1758">
        <v>9186.92</v>
      </c>
      <c r="E1758" t="str">
        <f>IF(Table4[[#This Row],[USD_Value]]&gt;=100000, "Whale", "Non-Whale")</f>
        <v>Non-Whale</v>
      </c>
    </row>
    <row r="1759" spans="1:5" x14ac:dyDescent="0.3">
      <c r="A1759" s="2">
        <v>46082</v>
      </c>
      <c r="B1759" t="s">
        <v>1164</v>
      </c>
      <c r="C1759">
        <v>670.54</v>
      </c>
      <c r="D1759">
        <v>606.57000000000005</v>
      </c>
      <c r="E1759" t="str">
        <f>IF(Table4[[#This Row],[USD_Value]]&gt;=100000, "Whale", "Non-Whale")</f>
        <v>Non-Whale</v>
      </c>
    </row>
    <row r="1760" spans="1:5" x14ac:dyDescent="0.3">
      <c r="A1760" s="2">
        <v>46082</v>
      </c>
      <c r="B1760" t="s">
        <v>1166</v>
      </c>
      <c r="C1760">
        <v>4891.8</v>
      </c>
      <c r="D1760">
        <v>4425.12</v>
      </c>
      <c r="E1760" t="str">
        <f>IF(Table4[[#This Row],[USD_Value]]&gt;=100000, "Whale", "Non-Whale")</f>
        <v>Non-Whale</v>
      </c>
    </row>
    <row r="1761" spans="1:5" x14ac:dyDescent="0.3">
      <c r="A1761" s="2">
        <v>46082</v>
      </c>
      <c r="B1761" t="s">
        <v>1168</v>
      </c>
      <c r="C1761">
        <v>42595.19</v>
      </c>
      <c r="D1761">
        <v>38531.61</v>
      </c>
      <c r="E1761" t="str">
        <f>IF(Table4[[#This Row],[USD_Value]]&gt;=100000, "Whale", "Non-Whale")</f>
        <v>Non-Whale</v>
      </c>
    </row>
    <row r="1762" spans="1:5" x14ac:dyDescent="0.3">
      <c r="A1762" s="2">
        <v>46082</v>
      </c>
      <c r="B1762" t="s">
        <v>1170</v>
      </c>
      <c r="C1762">
        <v>68894.67</v>
      </c>
      <c r="D1762">
        <v>62322.12</v>
      </c>
      <c r="E1762" t="str">
        <f>IF(Table4[[#This Row],[USD_Value]]&gt;=100000, "Whale", "Non-Whale")</f>
        <v>Non-Whale</v>
      </c>
    </row>
    <row r="1763" spans="1:5" x14ac:dyDescent="0.3">
      <c r="A1763" s="2">
        <v>46082</v>
      </c>
      <c r="B1763" t="s">
        <v>1172</v>
      </c>
      <c r="C1763">
        <v>1764.2</v>
      </c>
      <c r="D1763">
        <v>1595.9</v>
      </c>
      <c r="E1763" t="str">
        <f>IF(Table4[[#This Row],[USD_Value]]&gt;=100000, "Whale", "Non-Whale")</f>
        <v>Non-Whale</v>
      </c>
    </row>
    <row r="1764" spans="1:5" x14ac:dyDescent="0.3">
      <c r="A1764" s="2">
        <v>46082</v>
      </c>
      <c r="B1764" t="s">
        <v>1174</v>
      </c>
      <c r="C1764">
        <v>32443.55</v>
      </c>
      <c r="D1764">
        <v>29348.43</v>
      </c>
      <c r="E1764" t="str">
        <f>IF(Table4[[#This Row],[USD_Value]]&gt;=100000, "Whale", "Non-Whale")</f>
        <v>Non-Whale</v>
      </c>
    </row>
    <row r="1765" spans="1:5" x14ac:dyDescent="0.3">
      <c r="A1765" s="2">
        <v>46082</v>
      </c>
      <c r="B1765" t="s">
        <v>1176</v>
      </c>
      <c r="C1765">
        <v>60217.38</v>
      </c>
      <c r="D1765">
        <v>54472.639999999999</v>
      </c>
      <c r="E1765" t="str">
        <f>IF(Table4[[#This Row],[USD_Value]]&gt;=100000, "Whale", "Non-Whale")</f>
        <v>Non-Whale</v>
      </c>
    </row>
    <row r="1766" spans="1:5" x14ac:dyDescent="0.3">
      <c r="A1766" s="2">
        <v>46082</v>
      </c>
      <c r="B1766" t="s">
        <v>1178</v>
      </c>
      <c r="C1766">
        <v>2143.17</v>
      </c>
      <c r="D1766">
        <v>1938.72</v>
      </c>
      <c r="E1766" t="str">
        <f>IF(Table4[[#This Row],[USD_Value]]&gt;=100000, "Whale", "Non-Whale")</f>
        <v>Non-Whale</v>
      </c>
    </row>
    <row r="1767" spans="1:5" x14ac:dyDescent="0.3">
      <c r="A1767" s="2">
        <v>46082</v>
      </c>
      <c r="B1767" t="s">
        <v>1180</v>
      </c>
      <c r="C1767">
        <v>61544.19</v>
      </c>
      <c r="D1767">
        <v>55672.87</v>
      </c>
      <c r="E1767" t="str">
        <f>IF(Table4[[#This Row],[USD_Value]]&gt;=100000, "Whale", "Non-Whale")</f>
        <v>Non-Whale</v>
      </c>
    </row>
    <row r="1768" spans="1:5" x14ac:dyDescent="0.3">
      <c r="A1768" s="2">
        <v>46082</v>
      </c>
      <c r="B1768" t="s">
        <v>1182</v>
      </c>
      <c r="C1768">
        <v>8261.26</v>
      </c>
      <c r="D1768">
        <v>7473.14</v>
      </c>
      <c r="E1768" t="str">
        <f>IF(Table4[[#This Row],[USD_Value]]&gt;=100000, "Whale", "Non-Whale")</f>
        <v>Non-Whale</v>
      </c>
    </row>
    <row r="1769" spans="1:5" x14ac:dyDescent="0.3">
      <c r="A1769" s="2">
        <v>46082</v>
      </c>
      <c r="B1769" t="s">
        <v>1184</v>
      </c>
      <c r="C1769">
        <v>4481.3999999999996</v>
      </c>
      <c r="D1769">
        <v>4053.87</v>
      </c>
      <c r="E1769" t="str">
        <f>IF(Table4[[#This Row],[USD_Value]]&gt;=100000, "Whale", "Non-Whale")</f>
        <v>Non-Whale</v>
      </c>
    </row>
    <row r="1770" spans="1:5" x14ac:dyDescent="0.3">
      <c r="A1770" s="2">
        <v>46082</v>
      </c>
      <c r="B1770" t="s">
        <v>1186</v>
      </c>
      <c r="C1770">
        <v>499238.29</v>
      </c>
      <c r="D1770">
        <v>451610.95</v>
      </c>
      <c r="E1770" t="str">
        <f>IF(Table4[[#This Row],[USD_Value]]&gt;=100000, "Whale", "Non-Whale")</f>
        <v>Whale</v>
      </c>
    </row>
    <row r="1771" spans="1:5" x14ac:dyDescent="0.3">
      <c r="A1771" s="2">
        <v>46082</v>
      </c>
      <c r="B1771" t="s">
        <v>1188</v>
      </c>
      <c r="C1771">
        <v>784.41</v>
      </c>
      <c r="D1771">
        <v>709.58</v>
      </c>
      <c r="E1771" t="str">
        <f>IF(Table4[[#This Row],[USD_Value]]&gt;=100000, "Whale", "Non-Whale")</f>
        <v>Non-Whale</v>
      </c>
    </row>
    <row r="1772" spans="1:5" x14ac:dyDescent="0.3">
      <c r="A1772" s="2">
        <v>46082</v>
      </c>
      <c r="B1772" t="s">
        <v>1190</v>
      </c>
      <c r="C1772">
        <v>14538.04</v>
      </c>
      <c r="D1772">
        <v>13151.11</v>
      </c>
      <c r="E1772" t="str">
        <f>IF(Table4[[#This Row],[USD_Value]]&gt;=100000, "Whale", "Non-Whale")</f>
        <v>Non-Whale</v>
      </c>
    </row>
    <row r="1773" spans="1:5" x14ac:dyDescent="0.3">
      <c r="A1773" s="2">
        <v>46082</v>
      </c>
      <c r="B1773" t="s">
        <v>1192</v>
      </c>
      <c r="C1773">
        <v>25480.36</v>
      </c>
      <c r="D1773">
        <v>23049.53</v>
      </c>
      <c r="E1773" t="str">
        <f>IF(Table4[[#This Row],[USD_Value]]&gt;=100000, "Whale", "Non-Whale")</f>
        <v>Non-Whale</v>
      </c>
    </row>
    <row r="1774" spans="1:5" x14ac:dyDescent="0.3">
      <c r="A1774" s="2">
        <v>46082</v>
      </c>
      <c r="B1774" t="s">
        <v>1194</v>
      </c>
      <c r="C1774">
        <v>94587.14</v>
      </c>
      <c r="D1774">
        <v>85563.520000000004</v>
      </c>
      <c r="E1774" t="str">
        <f>IF(Table4[[#This Row],[USD_Value]]&gt;=100000, "Whale", "Non-Whale")</f>
        <v>Non-Whale</v>
      </c>
    </row>
    <row r="1775" spans="1:5" x14ac:dyDescent="0.3">
      <c r="A1775" s="2">
        <v>46082</v>
      </c>
      <c r="B1775" t="s">
        <v>1196</v>
      </c>
      <c r="C1775">
        <v>1485.89</v>
      </c>
      <c r="D1775">
        <v>1344.14</v>
      </c>
      <c r="E1775" t="str">
        <f>IF(Table4[[#This Row],[USD_Value]]&gt;=100000, "Whale", "Non-Whale")</f>
        <v>Non-Whale</v>
      </c>
    </row>
    <row r="1776" spans="1:5" x14ac:dyDescent="0.3">
      <c r="A1776" s="2">
        <v>46082</v>
      </c>
      <c r="B1776" t="s">
        <v>1198</v>
      </c>
      <c r="C1776">
        <v>77478.490000000005</v>
      </c>
      <c r="D1776">
        <v>70087.05</v>
      </c>
      <c r="E1776" t="str">
        <f>IF(Table4[[#This Row],[USD_Value]]&gt;=100000, "Whale", "Non-Whale")</f>
        <v>Non-Whale</v>
      </c>
    </row>
    <row r="1777" spans="1:5" x14ac:dyDescent="0.3">
      <c r="A1777" s="2">
        <v>46082</v>
      </c>
      <c r="B1777" t="s">
        <v>1200</v>
      </c>
      <c r="C1777">
        <v>50962.7</v>
      </c>
      <c r="D1777">
        <v>46100.86</v>
      </c>
      <c r="E1777" t="str">
        <f>IF(Table4[[#This Row],[USD_Value]]&gt;=100000, "Whale", "Non-Whale")</f>
        <v>Non-Whale</v>
      </c>
    </row>
    <row r="1778" spans="1:5" x14ac:dyDescent="0.3">
      <c r="A1778" s="2">
        <v>46082</v>
      </c>
      <c r="B1778" t="s">
        <v>1202</v>
      </c>
      <c r="C1778">
        <v>3908.06</v>
      </c>
      <c r="D1778">
        <v>3535.23</v>
      </c>
      <c r="E1778" t="str">
        <f>IF(Table4[[#This Row],[USD_Value]]&gt;=100000, "Whale", "Non-Whale")</f>
        <v>Non-Whale</v>
      </c>
    </row>
    <row r="1779" spans="1:5" x14ac:dyDescent="0.3">
      <c r="A1779" s="2">
        <v>46082</v>
      </c>
      <c r="B1779" t="s">
        <v>1204</v>
      </c>
      <c r="C1779">
        <v>39470.589999999997</v>
      </c>
      <c r="D1779">
        <v>35705.1</v>
      </c>
      <c r="E1779" t="str">
        <f>IF(Table4[[#This Row],[USD_Value]]&gt;=100000, "Whale", "Non-Whale")</f>
        <v>Non-Whale</v>
      </c>
    </row>
    <row r="1780" spans="1:5" x14ac:dyDescent="0.3">
      <c r="A1780" s="2">
        <v>46082</v>
      </c>
      <c r="B1780" t="s">
        <v>1206</v>
      </c>
      <c r="C1780">
        <v>2323.81</v>
      </c>
      <c r="D1780">
        <v>2102.12</v>
      </c>
      <c r="E1780" t="str">
        <f>IF(Table4[[#This Row],[USD_Value]]&gt;=100000, "Whale", "Non-Whale")</f>
        <v>Non-Whale</v>
      </c>
    </row>
    <row r="1781" spans="1:5" x14ac:dyDescent="0.3">
      <c r="A1781" s="2">
        <v>46082</v>
      </c>
      <c r="B1781" t="s">
        <v>1208</v>
      </c>
      <c r="C1781">
        <v>3473.82</v>
      </c>
      <c r="D1781">
        <v>3142.42</v>
      </c>
      <c r="E1781" t="str">
        <f>IF(Table4[[#This Row],[USD_Value]]&gt;=100000, "Whale", "Non-Whale")</f>
        <v>Non-Whale</v>
      </c>
    </row>
    <row r="1782" spans="1:5" x14ac:dyDescent="0.3">
      <c r="A1782" s="2">
        <v>46082</v>
      </c>
      <c r="B1782" t="s">
        <v>1210</v>
      </c>
      <c r="C1782">
        <v>8641.57</v>
      </c>
      <c r="D1782">
        <v>7817.17</v>
      </c>
      <c r="E1782" t="str">
        <f>IF(Table4[[#This Row],[USD_Value]]&gt;=100000, "Whale", "Non-Whale")</f>
        <v>Non-Whale</v>
      </c>
    </row>
    <row r="1783" spans="1:5" x14ac:dyDescent="0.3">
      <c r="A1783" s="2">
        <v>46082</v>
      </c>
      <c r="B1783" t="s">
        <v>1212</v>
      </c>
      <c r="C1783">
        <v>548852.32999999996</v>
      </c>
      <c r="D1783">
        <v>496491.82</v>
      </c>
      <c r="E1783" t="str">
        <f>IF(Table4[[#This Row],[USD_Value]]&gt;=100000, "Whale", "Non-Whale")</f>
        <v>Whale</v>
      </c>
    </row>
    <row r="1784" spans="1:5" x14ac:dyDescent="0.3">
      <c r="A1784" s="2">
        <v>46082</v>
      </c>
      <c r="B1784" t="s">
        <v>1214</v>
      </c>
      <c r="C1784">
        <v>1877.69</v>
      </c>
      <c r="D1784">
        <v>1698.56</v>
      </c>
      <c r="E1784" t="str">
        <f>IF(Table4[[#This Row],[USD_Value]]&gt;=100000, "Whale", "Non-Whale")</f>
        <v>Non-Whale</v>
      </c>
    </row>
    <row r="1785" spans="1:5" x14ac:dyDescent="0.3">
      <c r="A1785" s="2">
        <v>46082</v>
      </c>
      <c r="B1785" t="s">
        <v>1216</v>
      </c>
      <c r="C1785">
        <v>4908.67</v>
      </c>
      <c r="D1785">
        <v>4440.38</v>
      </c>
      <c r="E1785" t="str">
        <f>IF(Table4[[#This Row],[USD_Value]]&gt;=100000, "Whale", "Non-Whale")</f>
        <v>Non-Whale</v>
      </c>
    </row>
    <row r="1786" spans="1:5" x14ac:dyDescent="0.3">
      <c r="A1786" s="2">
        <v>46082</v>
      </c>
      <c r="B1786" t="s">
        <v>1218</v>
      </c>
      <c r="C1786">
        <v>103250.18</v>
      </c>
      <c r="D1786">
        <v>93400.11</v>
      </c>
      <c r="E1786" t="str">
        <f>IF(Table4[[#This Row],[USD_Value]]&gt;=100000, "Whale", "Non-Whale")</f>
        <v>Non-Whale</v>
      </c>
    </row>
    <row r="1787" spans="1:5" x14ac:dyDescent="0.3">
      <c r="A1787" s="2">
        <v>46082</v>
      </c>
      <c r="B1787" t="s">
        <v>1220</v>
      </c>
      <c r="C1787">
        <v>6437.17</v>
      </c>
      <c r="D1787">
        <v>5823.06</v>
      </c>
      <c r="E1787" t="str">
        <f>IF(Table4[[#This Row],[USD_Value]]&gt;=100000, "Whale", "Non-Whale")</f>
        <v>Non-Whale</v>
      </c>
    </row>
    <row r="1788" spans="1:5" x14ac:dyDescent="0.3">
      <c r="A1788" s="2">
        <v>46082</v>
      </c>
      <c r="B1788" t="s">
        <v>1222</v>
      </c>
      <c r="C1788">
        <v>21883.33</v>
      </c>
      <c r="D1788">
        <v>19795.66</v>
      </c>
      <c r="E1788" t="str">
        <f>IF(Table4[[#This Row],[USD_Value]]&gt;=100000, "Whale", "Non-Whale")</f>
        <v>Non-Whale</v>
      </c>
    </row>
    <row r="1789" spans="1:5" x14ac:dyDescent="0.3">
      <c r="A1789" s="2">
        <v>46082</v>
      </c>
      <c r="B1789" t="s">
        <v>1224</v>
      </c>
      <c r="C1789">
        <v>17919.97</v>
      </c>
      <c r="D1789">
        <v>16210.41</v>
      </c>
      <c r="E1789" t="str">
        <f>IF(Table4[[#This Row],[USD_Value]]&gt;=100000, "Whale", "Non-Whale")</f>
        <v>Non-Whale</v>
      </c>
    </row>
    <row r="1790" spans="1:5" x14ac:dyDescent="0.3">
      <c r="A1790" s="2">
        <v>46082</v>
      </c>
      <c r="B1790" t="s">
        <v>1226</v>
      </c>
      <c r="C1790">
        <v>4435.6099999999997</v>
      </c>
      <c r="D1790">
        <v>4012.45</v>
      </c>
      <c r="E1790" t="str">
        <f>IF(Table4[[#This Row],[USD_Value]]&gt;=100000, "Whale", "Non-Whale")</f>
        <v>Non-Whale</v>
      </c>
    </row>
    <row r="1791" spans="1:5" x14ac:dyDescent="0.3">
      <c r="A1791" s="2">
        <v>46082</v>
      </c>
      <c r="B1791" t="s">
        <v>1228</v>
      </c>
      <c r="C1791">
        <v>1516.41</v>
      </c>
      <c r="D1791">
        <v>1371.75</v>
      </c>
      <c r="E1791" t="str">
        <f>IF(Table4[[#This Row],[USD_Value]]&gt;=100000, "Whale", "Non-Whale")</f>
        <v>Non-Whale</v>
      </c>
    </row>
    <row r="1792" spans="1:5" x14ac:dyDescent="0.3">
      <c r="A1792" s="2">
        <v>46082</v>
      </c>
      <c r="B1792" t="s">
        <v>1230</v>
      </c>
      <c r="C1792">
        <v>20174.87</v>
      </c>
      <c r="D1792">
        <v>18250.189999999999</v>
      </c>
      <c r="E1792" t="str">
        <f>IF(Table4[[#This Row],[USD_Value]]&gt;=100000, "Whale", "Non-Whale")</f>
        <v>Non-Whale</v>
      </c>
    </row>
    <row r="1793" spans="1:5" x14ac:dyDescent="0.3">
      <c r="A1793" s="2">
        <v>46082</v>
      </c>
      <c r="B1793" t="s">
        <v>1232</v>
      </c>
      <c r="C1793">
        <v>20518.93</v>
      </c>
      <c r="D1793">
        <v>18561.419999999998</v>
      </c>
      <c r="E1793" t="str">
        <f>IF(Table4[[#This Row],[USD_Value]]&gt;=100000, "Whale", "Non-Whale")</f>
        <v>Non-Whale</v>
      </c>
    </row>
    <row r="1794" spans="1:5" x14ac:dyDescent="0.3">
      <c r="A1794" s="2">
        <v>46082</v>
      </c>
      <c r="B1794" t="s">
        <v>1234</v>
      </c>
      <c r="C1794">
        <v>3102.42</v>
      </c>
      <c r="D1794">
        <v>2806.45</v>
      </c>
      <c r="E1794" t="str">
        <f>IF(Table4[[#This Row],[USD_Value]]&gt;=100000, "Whale", "Non-Whale")</f>
        <v>Non-Whale</v>
      </c>
    </row>
    <row r="1795" spans="1:5" x14ac:dyDescent="0.3">
      <c r="A1795" s="2">
        <v>46082</v>
      </c>
      <c r="B1795" t="s">
        <v>1236</v>
      </c>
      <c r="C1795">
        <v>4728.21</v>
      </c>
      <c r="D1795">
        <v>4277.1400000000003</v>
      </c>
      <c r="E1795" t="str">
        <f>IF(Table4[[#This Row],[USD_Value]]&gt;=100000, "Whale", "Non-Whale")</f>
        <v>Non-Whale</v>
      </c>
    </row>
    <row r="1796" spans="1:5" x14ac:dyDescent="0.3">
      <c r="A1796" s="2">
        <v>46082</v>
      </c>
      <c r="B1796" t="s">
        <v>1238</v>
      </c>
      <c r="C1796">
        <v>88592.16</v>
      </c>
      <c r="D1796">
        <v>80140.47</v>
      </c>
      <c r="E1796" t="str">
        <f>IF(Table4[[#This Row],[USD_Value]]&gt;=100000, "Whale", "Non-Whale")</f>
        <v>Non-Whale</v>
      </c>
    </row>
    <row r="1797" spans="1:5" x14ac:dyDescent="0.3">
      <c r="A1797" s="2">
        <v>46082</v>
      </c>
      <c r="B1797" t="s">
        <v>1240</v>
      </c>
      <c r="C1797">
        <v>96395.09</v>
      </c>
      <c r="D1797">
        <v>87198.99</v>
      </c>
      <c r="E1797" t="str">
        <f>IF(Table4[[#This Row],[USD_Value]]&gt;=100000, "Whale", "Non-Whale")</f>
        <v>Non-Whale</v>
      </c>
    </row>
    <row r="1798" spans="1:5" x14ac:dyDescent="0.3">
      <c r="A1798" s="2">
        <v>46082</v>
      </c>
      <c r="B1798" t="s">
        <v>1242</v>
      </c>
      <c r="C1798">
        <v>14341.71</v>
      </c>
      <c r="D1798">
        <v>12973.51</v>
      </c>
      <c r="E1798" t="str">
        <f>IF(Table4[[#This Row],[USD_Value]]&gt;=100000, "Whale", "Non-Whale")</f>
        <v>Non-Whale</v>
      </c>
    </row>
    <row r="1799" spans="1:5" x14ac:dyDescent="0.3">
      <c r="A1799" s="2">
        <v>46082</v>
      </c>
      <c r="B1799" t="s">
        <v>1244</v>
      </c>
      <c r="C1799">
        <v>5427.69</v>
      </c>
      <c r="D1799">
        <v>4909.88</v>
      </c>
      <c r="E1799" t="str">
        <f>IF(Table4[[#This Row],[USD_Value]]&gt;=100000, "Whale", "Non-Whale")</f>
        <v>Non-Whale</v>
      </c>
    </row>
    <row r="1800" spans="1:5" x14ac:dyDescent="0.3">
      <c r="A1800" s="2">
        <v>46082</v>
      </c>
      <c r="B1800" t="s">
        <v>1246</v>
      </c>
      <c r="C1800">
        <v>1133.07</v>
      </c>
      <c r="D1800">
        <v>1024.97</v>
      </c>
      <c r="E1800" t="str">
        <f>IF(Table4[[#This Row],[USD_Value]]&gt;=100000, "Whale", "Non-Whale")</f>
        <v>Non-Whale</v>
      </c>
    </row>
    <row r="1801" spans="1:5" x14ac:dyDescent="0.3">
      <c r="A1801" s="2">
        <v>46082</v>
      </c>
      <c r="B1801" t="s">
        <v>1248</v>
      </c>
      <c r="C1801">
        <v>958.75</v>
      </c>
      <c r="D1801">
        <v>867.28</v>
      </c>
      <c r="E1801" t="str">
        <f>IF(Table4[[#This Row],[USD_Value]]&gt;=100000, "Whale", "Non-Whale")</f>
        <v>Non-Whale</v>
      </c>
    </row>
    <row r="1802" spans="1:5" x14ac:dyDescent="0.3">
      <c r="A1802" s="2">
        <v>46113</v>
      </c>
      <c r="B1802" t="s">
        <v>26</v>
      </c>
      <c r="C1802">
        <v>2092.1799999999998</v>
      </c>
      <c r="D1802">
        <v>2161.2199999999998</v>
      </c>
      <c r="E1802" t="str">
        <f>IF(Table4[[#This Row],[USD_Value]]&gt;=100000, "Whale", "Non-Whale")</f>
        <v>Non-Whale</v>
      </c>
    </row>
    <row r="1803" spans="1:5" x14ac:dyDescent="0.3">
      <c r="A1803" s="2">
        <v>46113</v>
      </c>
      <c r="B1803" t="s">
        <v>32</v>
      </c>
      <c r="C1803">
        <v>38253.300000000003</v>
      </c>
      <c r="D1803">
        <v>39515.65</v>
      </c>
      <c r="E1803" t="str">
        <f>IF(Table4[[#This Row],[USD_Value]]&gt;=100000, "Whale", "Non-Whale")</f>
        <v>Non-Whale</v>
      </c>
    </row>
    <row r="1804" spans="1:5" x14ac:dyDescent="0.3">
      <c r="A1804" s="2">
        <v>46113</v>
      </c>
      <c r="B1804" t="s">
        <v>38</v>
      </c>
      <c r="C1804">
        <v>18301.560000000001</v>
      </c>
      <c r="D1804">
        <v>18905.509999999998</v>
      </c>
      <c r="E1804" t="str">
        <f>IF(Table4[[#This Row],[USD_Value]]&gt;=100000, "Whale", "Non-Whale")</f>
        <v>Non-Whale</v>
      </c>
    </row>
    <row r="1805" spans="1:5" x14ac:dyDescent="0.3">
      <c r="A1805" s="2">
        <v>46113</v>
      </c>
      <c r="B1805" t="s">
        <v>41</v>
      </c>
      <c r="C1805">
        <v>16753.689999999999</v>
      </c>
      <c r="D1805">
        <v>17306.560000000001</v>
      </c>
      <c r="E1805" t="str">
        <f>IF(Table4[[#This Row],[USD_Value]]&gt;=100000, "Whale", "Non-Whale")</f>
        <v>Non-Whale</v>
      </c>
    </row>
    <row r="1806" spans="1:5" x14ac:dyDescent="0.3">
      <c r="A1806" s="2">
        <v>46113</v>
      </c>
      <c r="B1806" t="s">
        <v>45</v>
      </c>
      <c r="C1806">
        <v>3516.09</v>
      </c>
      <c r="D1806">
        <v>3632.12</v>
      </c>
      <c r="E1806" t="str">
        <f>IF(Table4[[#This Row],[USD_Value]]&gt;=100000, "Whale", "Non-Whale")</f>
        <v>Non-Whale</v>
      </c>
    </row>
    <row r="1807" spans="1:5" x14ac:dyDescent="0.3">
      <c r="A1807" s="2">
        <v>46113</v>
      </c>
      <c r="B1807" t="s">
        <v>48</v>
      </c>
      <c r="C1807">
        <v>607.45000000000005</v>
      </c>
      <c r="D1807">
        <v>627.5</v>
      </c>
      <c r="E1807" t="str">
        <f>IF(Table4[[#This Row],[USD_Value]]&gt;=100000, "Whale", "Non-Whale")</f>
        <v>Non-Whale</v>
      </c>
    </row>
    <row r="1808" spans="1:5" x14ac:dyDescent="0.3">
      <c r="A1808" s="2">
        <v>46113</v>
      </c>
      <c r="B1808" t="s">
        <v>52</v>
      </c>
      <c r="C1808">
        <v>9650.7099999999991</v>
      </c>
      <c r="D1808">
        <v>9969.18</v>
      </c>
      <c r="E1808" t="str">
        <f>IF(Table4[[#This Row],[USD_Value]]&gt;=100000, "Whale", "Non-Whale")</f>
        <v>Non-Whale</v>
      </c>
    </row>
    <row r="1809" spans="1:5" x14ac:dyDescent="0.3">
      <c r="A1809" s="2">
        <v>46113</v>
      </c>
      <c r="B1809" t="s">
        <v>54</v>
      </c>
      <c r="C1809">
        <v>21495.87</v>
      </c>
      <c r="D1809">
        <v>22205.23</v>
      </c>
      <c r="E1809" t="str">
        <f>IF(Table4[[#This Row],[USD_Value]]&gt;=100000, "Whale", "Non-Whale")</f>
        <v>Non-Whale</v>
      </c>
    </row>
    <row r="1810" spans="1:5" x14ac:dyDescent="0.3">
      <c r="A1810" s="2">
        <v>46113</v>
      </c>
      <c r="B1810" t="s">
        <v>56</v>
      </c>
      <c r="C1810">
        <v>169762.41</v>
      </c>
      <c r="D1810">
        <v>175364.57</v>
      </c>
      <c r="E1810" t="str">
        <f>IF(Table4[[#This Row],[USD_Value]]&gt;=100000, "Whale", "Non-Whale")</f>
        <v>Whale</v>
      </c>
    </row>
    <row r="1811" spans="1:5" x14ac:dyDescent="0.3">
      <c r="A1811" s="2">
        <v>46113</v>
      </c>
      <c r="B1811" t="s">
        <v>58</v>
      </c>
      <c r="C1811">
        <v>4462.1000000000004</v>
      </c>
      <c r="D1811">
        <v>4609.3500000000004</v>
      </c>
      <c r="E1811" t="str">
        <f>IF(Table4[[#This Row],[USD_Value]]&gt;=100000, "Whale", "Non-Whale")</f>
        <v>Non-Whale</v>
      </c>
    </row>
    <row r="1812" spans="1:5" x14ac:dyDescent="0.3">
      <c r="A1812" s="2">
        <v>46113</v>
      </c>
      <c r="B1812" t="s">
        <v>62</v>
      </c>
      <c r="C1812">
        <v>2010.55</v>
      </c>
      <c r="D1812">
        <v>2076.89</v>
      </c>
      <c r="E1812" t="str">
        <f>IF(Table4[[#This Row],[USD_Value]]&gt;=100000, "Whale", "Non-Whale")</f>
        <v>Non-Whale</v>
      </c>
    </row>
    <row r="1813" spans="1:5" x14ac:dyDescent="0.3">
      <c r="A1813" s="2">
        <v>46113</v>
      </c>
      <c r="B1813" t="s">
        <v>64</v>
      </c>
      <c r="C1813">
        <v>69570.210000000006</v>
      </c>
      <c r="D1813">
        <v>71866.03</v>
      </c>
      <c r="E1813" t="str">
        <f>IF(Table4[[#This Row],[USD_Value]]&gt;=100000, "Whale", "Non-Whale")</f>
        <v>Non-Whale</v>
      </c>
    </row>
    <row r="1814" spans="1:5" x14ac:dyDescent="0.3">
      <c r="A1814" s="2">
        <v>46113</v>
      </c>
      <c r="B1814" t="s">
        <v>67</v>
      </c>
      <c r="C1814">
        <v>207436.45</v>
      </c>
      <c r="D1814">
        <v>214281.85</v>
      </c>
      <c r="E1814" t="str">
        <f>IF(Table4[[#This Row],[USD_Value]]&gt;=100000, "Whale", "Non-Whale")</f>
        <v>Whale</v>
      </c>
    </row>
    <row r="1815" spans="1:5" x14ac:dyDescent="0.3">
      <c r="A1815" s="2">
        <v>46113</v>
      </c>
      <c r="B1815" t="s">
        <v>70</v>
      </c>
      <c r="C1815">
        <v>19183.7</v>
      </c>
      <c r="D1815">
        <v>19816.759999999998</v>
      </c>
      <c r="E1815" t="str">
        <f>IF(Table4[[#This Row],[USD_Value]]&gt;=100000, "Whale", "Non-Whale")</f>
        <v>Non-Whale</v>
      </c>
    </row>
    <row r="1816" spans="1:5" x14ac:dyDescent="0.3">
      <c r="A1816" s="2">
        <v>46113</v>
      </c>
      <c r="B1816" t="s">
        <v>72</v>
      </c>
      <c r="C1816">
        <v>2490.5100000000002</v>
      </c>
      <c r="D1816">
        <v>2572.69</v>
      </c>
      <c r="E1816" t="str">
        <f>IF(Table4[[#This Row],[USD_Value]]&gt;=100000, "Whale", "Non-Whale")</f>
        <v>Non-Whale</v>
      </c>
    </row>
    <row r="1817" spans="1:5" x14ac:dyDescent="0.3">
      <c r="A1817" s="2">
        <v>46113</v>
      </c>
      <c r="B1817" t="s">
        <v>75</v>
      </c>
      <c r="C1817">
        <v>1491.04</v>
      </c>
      <c r="D1817">
        <v>1540.24</v>
      </c>
      <c r="E1817" t="str">
        <f>IF(Table4[[#This Row],[USD_Value]]&gt;=100000, "Whale", "Non-Whale")</f>
        <v>Non-Whale</v>
      </c>
    </row>
    <row r="1818" spans="1:5" x14ac:dyDescent="0.3">
      <c r="A1818" s="2">
        <v>46113</v>
      </c>
      <c r="B1818" t="s">
        <v>77</v>
      </c>
      <c r="C1818">
        <v>4426.3599999999997</v>
      </c>
      <c r="D1818">
        <v>4572.43</v>
      </c>
      <c r="E1818" t="str">
        <f>IF(Table4[[#This Row],[USD_Value]]&gt;=100000, "Whale", "Non-Whale")</f>
        <v>Non-Whale</v>
      </c>
    </row>
    <row r="1819" spans="1:5" x14ac:dyDescent="0.3">
      <c r="A1819" s="2">
        <v>46113</v>
      </c>
      <c r="B1819" t="s">
        <v>79</v>
      </c>
      <c r="C1819">
        <v>29756.43</v>
      </c>
      <c r="D1819">
        <v>30738.39</v>
      </c>
      <c r="E1819" t="str">
        <f>IF(Table4[[#This Row],[USD_Value]]&gt;=100000, "Whale", "Non-Whale")</f>
        <v>Non-Whale</v>
      </c>
    </row>
    <row r="1820" spans="1:5" x14ac:dyDescent="0.3">
      <c r="A1820" s="2">
        <v>46113</v>
      </c>
      <c r="B1820" t="s">
        <v>81</v>
      </c>
      <c r="C1820">
        <v>9978.9699999999993</v>
      </c>
      <c r="D1820">
        <v>10308.280000000001</v>
      </c>
      <c r="E1820" t="str">
        <f>IF(Table4[[#This Row],[USD_Value]]&gt;=100000, "Whale", "Non-Whale")</f>
        <v>Non-Whale</v>
      </c>
    </row>
    <row r="1821" spans="1:5" x14ac:dyDescent="0.3">
      <c r="A1821" s="2">
        <v>46113</v>
      </c>
      <c r="B1821" t="s">
        <v>84</v>
      </c>
      <c r="C1821">
        <v>2836.01</v>
      </c>
      <c r="D1821">
        <v>2929.6</v>
      </c>
      <c r="E1821" t="str">
        <f>IF(Table4[[#This Row],[USD_Value]]&gt;=100000, "Whale", "Non-Whale")</f>
        <v>Non-Whale</v>
      </c>
    </row>
    <row r="1822" spans="1:5" x14ac:dyDescent="0.3">
      <c r="A1822" s="2">
        <v>46113</v>
      </c>
      <c r="B1822" t="s">
        <v>86</v>
      </c>
      <c r="C1822">
        <v>9679.48</v>
      </c>
      <c r="D1822">
        <v>9998.9</v>
      </c>
      <c r="E1822" t="str">
        <f>IF(Table4[[#This Row],[USD_Value]]&gt;=100000, "Whale", "Non-Whale")</f>
        <v>Non-Whale</v>
      </c>
    </row>
    <row r="1823" spans="1:5" x14ac:dyDescent="0.3">
      <c r="A1823" s="2">
        <v>46113</v>
      </c>
      <c r="B1823" t="s">
        <v>88</v>
      </c>
      <c r="C1823">
        <v>9714.43</v>
      </c>
      <c r="D1823">
        <v>10035.01</v>
      </c>
      <c r="E1823" t="str">
        <f>IF(Table4[[#This Row],[USD_Value]]&gt;=100000, "Whale", "Non-Whale")</f>
        <v>Non-Whale</v>
      </c>
    </row>
    <row r="1824" spans="1:5" x14ac:dyDescent="0.3">
      <c r="A1824" s="2">
        <v>46113</v>
      </c>
      <c r="B1824" t="s">
        <v>90</v>
      </c>
      <c r="C1824">
        <v>18256.189999999999</v>
      </c>
      <c r="D1824">
        <v>18858.64</v>
      </c>
      <c r="E1824" t="str">
        <f>IF(Table4[[#This Row],[USD_Value]]&gt;=100000, "Whale", "Non-Whale")</f>
        <v>Non-Whale</v>
      </c>
    </row>
    <row r="1825" spans="1:5" x14ac:dyDescent="0.3">
      <c r="A1825" s="2">
        <v>46113</v>
      </c>
      <c r="B1825" t="s">
        <v>92</v>
      </c>
      <c r="C1825">
        <v>23690.92</v>
      </c>
      <c r="D1825">
        <v>24472.720000000001</v>
      </c>
      <c r="E1825" t="str">
        <f>IF(Table4[[#This Row],[USD_Value]]&gt;=100000, "Whale", "Non-Whale")</f>
        <v>Non-Whale</v>
      </c>
    </row>
    <row r="1826" spans="1:5" x14ac:dyDescent="0.3">
      <c r="A1826" s="2">
        <v>46113</v>
      </c>
      <c r="B1826" t="s">
        <v>94</v>
      </c>
      <c r="C1826">
        <v>3621.31</v>
      </c>
      <c r="D1826">
        <v>3740.81</v>
      </c>
      <c r="E1826" t="str">
        <f>IF(Table4[[#This Row],[USD_Value]]&gt;=100000, "Whale", "Non-Whale")</f>
        <v>Non-Whale</v>
      </c>
    </row>
    <row r="1827" spans="1:5" x14ac:dyDescent="0.3">
      <c r="A1827" s="2">
        <v>46113</v>
      </c>
      <c r="B1827" t="s">
        <v>96</v>
      </c>
      <c r="C1827">
        <v>11567.37</v>
      </c>
      <c r="D1827">
        <v>11949.1</v>
      </c>
      <c r="E1827" t="str">
        <f>IF(Table4[[#This Row],[USD_Value]]&gt;=100000, "Whale", "Non-Whale")</f>
        <v>Non-Whale</v>
      </c>
    </row>
    <row r="1828" spans="1:5" x14ac:dyDescent="0.3">
      <c r="A1828" s="2">
        <v>46113</v>
      </c>
      <c r="B1828" t="s">
        <v>98</v>
      </c>
      <c r="C1828">
        <v>576.95000000000005</v>
      </c>
      <c r="D1828">
        <v>595.99</v>
      </c>
      <c r="E1828" t="str">
        <f>IF(Table4[[#This Row],[USD_Value]]&gt;=100000, "Whale", "Non-Whale")</f>
        <v>Non-Whale</v>
      </c>
    </row>
    <row r="1829" spans="1:5" x14ac:dyDescent="0.3">
      <c r="A1829" s="2">
        <v>46113</v>
      </c>
      <c r="B1829" t="s">
        <v>100</v>
      </c>
      <c r="C1829">
        <v>3084.38</v>
      </c>
      <c r="D1829">
        <v>3186.16</v>
      </c>
      <c r="E1829" t="str">
        <f>IF(Table4[[#This Row],[USD_Value]]&gt;=100000, "Whale", "Non-Whale")</f>
        <v>Non-Whale</v>
      </c>
    </row>
    <row r="1830" spans="1:5" x14ac:dyDescent="0.3">
      <c r="A1830" s="2">
        <v>46113</v>
      </c>
      <c r="B1830" t="s">
        <v>102</v>
      </c>
      <c r="C1830">
        <v>14525.33</v>
      </c>
      <c r="D1830">
        <v>15004.67</v>
      </c>
      <c r="E1830" t="str">
        <f>IF(Table4[[#This Row],[USD_Value]]&gt;=100000, "Whale", "Non-Whale")</f>
        <v>Non-Whale</v>
      </c>
    </row>
    <row r="1831" spans="1:5" x14ac:dyDescent="0.3">
      <c r="A1831" s="2">
        <v>46113</v>
      </c>
      <c r="B1831" t="s">
        <v>104</v>
      </c>
      <c r="C1831">
        <v>7358.86</v>
      </c>
      <c r="D1831">
        <v>7601.71</v>
      </c>
      <c r="E1831" t="str">
        <f>IF(Table4[[#This Row],[USD_Value]]&gt;=100000, "Whale", "Non-Whale")</f>
        <v>Non-Whale</v>
      </c>
    </row>
    <row r="1832" spans="1:5" x14ac:dyDescent="0.3">
      <c r="A1832" s="2">
        <v>46113</v>
      </c>
      <c r="B1832" t="s">
        <v>106</v>
      </c>
      <c r="C1832">
        <v>11314.55</v>
      </c>
      <c r="D1832">
        <v>11687.93</v>
      </c>
      <c r="E1832" t="str">
        <f>IF(Table4[[#This Row],[USD_Value]]&gt;=100000, "Whale", "Non-Whale")</f>
        <v>Non-Whale</v>
      </c>
    </row>
    <row r="1833" spans="1:5" x14ac:dyDescent="0.3">
      <c r="A1833" s="2">
        <v>46113</v>
      </c>
      <c r="B1833" t="s">
        <v>108</v>
      </c>
      <c r="C1833">
        <v>1495.76</v>
      </c>
      <c r="D1833">
        <v>1545.12</v>
      </c>
      <c r="E1833" t="str">
        <f>IF(Table4[[#This Row],[USD_Value]]&gt;=100000, "Whale", "Non-Whale")</f>
        <v>Non-Whale</v>
      </c>
    </row>
    <row r="1834" spans="1:5" x14ac:dyDescent="0.3">
      <c r="A1834" s="2">
        <v>46113</v>
      </c>
      <c r="B1834" t="s">
        <v>110</v>
      </c>
      <c r="C1834">
        <v>1779.24</v>
      </c>
      <c r="D1834">
        <v>1837.95</v>
      </c>
      <c r="E1834" t="str">
        <f>IF(Table4[[#This Row],[USD_Value]]&gt;=100000, "Whale", "Non-Whale")</f>
        <v>Non-Whale</v>
      </c>
    </row>
    <row r="1835" spans="1:5" x14ac:dyDescent="0.3">
      <c r="A1835" s="2">
        <v>46113</v>
      </c>
      <c r="B1835" t="s">
        <v>113</v>
      </c>
      <c r="C1835">
        <v>394353.91</v>
      </c>
      <c r="D1835">
        <v>407367.59</v>
      </c>
      <c r="E1835" t="str">
        <f>IF(Table4[[#This Row],[USD_Value]]&gt;=100000, "Whale", "Non-Whale")</f>
        <v>Whale</v>
      </c>
    </row>
    <row r="1836" spans="1:5" x14ac:dyDescent="0.3">
      <c r="A1836" s="2">
        <v>46113</v>
      </c>
      <c r="B1836" t="s">
        <v>115</v>
      </c>
      <c r="C1836">
        <v>19953.57</v>
      </c>
      <c r="D1836">
        <v>20612.04</v>
      </c>
      <c r="E1836" t="str">
        <f>IF(Table4[[#This Row],[USD_Value]]&gt;=100000, "Whale", "Non-Whale")</f>
        <v>Non-Whale</v>
      </c>
    </row>
    <row r="1837" spans="1:5" x14ac:dyDescent="0.3">
      <c r="A1837" s="2">
        <v>46113</v>
      </c>
      <c r="B1837" t="s">
        <v>117</v>
      </c>
      <c r="C1837">
        <v>42211.38</v>
      </c>
      <c r="D1837">
        <v>43604.35</v>
      </c>
      <c r="E1837" t="str">
        <f>IF(Table4[[#This Row],[USD_Value]]&gt;=100000, "Whale", "Non-Whale")</f>
        <v>Non-Whale</v>
      </c>
    </row>
    <row r="1838" spans="1:5" x14ac:dyDescent="0.3">
      <c r="A1838" s="2">
        <v>46113</v>
      </c>
      <c r="B1838" t="s">
        <v>119</v>
      </c>
      <c r="C1838">
        <v>15300.71</v>
      </c>
      <c r="D1838">
        <v>15805.63</v>
      </c>
      <c r="E1838" t="str">
        <f>IF(Table4[[#This Row],[USD_Value]]&gt;=100000, "Whale", "Non-Whale")</f>
        <v>Non-Whale</v>
      </c>
    </row>
    <row r="1839" spans="1:5" x14ac:dyDescent="0.3">
      <c r="A1839" s="2">
        <v>46113</v>
      </c>
      <c r="B1839" t="s">
        <v>121</v>
      </c>
      <c r="C1839">
        <v>1332.33</v>
      </c>
      <c r="D1839">
        <v>1376.3</v>
      </c>
      <c r="E1839" t="str">
        <f>IF(Table4[[#This Row],[USD_Value]]&gt;=100000, "Whale", "Non-Whale")</f>
        <v>Non-Whale</v>
      </c>
    </row>
    <row r="1840" spans="1:5" x14ac:dyDescent="0.3">
      <c r="A1840" s="2">
        <v>46113</v>
      </c>
      <c r="B1840" t="s">
        <v>123</v>
      </c>
      <c r="C1840">
        <v>32275.919999999998</v>
      </c>
      <c r="D1840">
        <v>33341.03</v>
      </c>
      <c r="E1840" t="str">
        <f>IF(Table4[[#This Row],[USD_Value]]&gt;=100000, "Whale", "Non-Whale")</f>
        <v>Non-Whale</v>
      </c>
    </row>
    <row r="1841" spans="1:5" x14ac:dyDescent="0.3">
      <c r="A1841" s="2">
        <v>46113</v>
      </c>
      <c r="B1841" t="s">
        <v>125</v>
      </c>
      <c r="C1841">
        <v>22646.99</v>
      </c>
      <c r="D1841">
        <v>23394.34</v>
      </c>
      <c r="E1841" t="str">
        <f>IF(Table4[[#This Row],[USD_Value]]&gt;=100000, "Whale", "Non-Whale")</f>
        <v>Non-Whale</v>
      </c>
    </row>
    <row r="1842" spans="1:5" x14ac:dyDescent="0.3">
      <c r="A1842" s="2">
        <v>46113</v>
      </c>
      <c r="B1842" t="s">
        <v>127</v>
      </c>
      <c r="C1842">
        <v>1908.37</v>
      </c>
      <c r="D1842">
        <v>1971.35</v>
      </c>
      <c r="E1842" t="str">
        <f>IF(Table4[[#This Row],[USD_Value]]&gt;=100000, "Whale", "Non-Whale")</f>
        <v>Non-Whale</v>
      </c>
    </row>
    <row r="1843" spans="1:5" x14ac:dyDescent="0.3">
      <c r="A1843" s="2">
        <v>46113</v>
      </c>
      <c r="B1843" t="s">
        <v>129</v>
      </c>
      <c r="C1843">
        <v>5331.48</v>
      </c>
      <c r="D1843">
        <v>5507.42</v>
      </c>
      <c r="E1843" t="str">
        <f>IF(Table4[[#This Row],[USD_Value]]&gt;=100000, "Whale", "Non-Whale")</f>
        <v>Non-Whale</v>
      </c>
    </row>
    <row r="1844" spans="1:5" x14ac:dyDescent="0.3">
      <c r="A1844" s="2">
        <v>46113</v>
      </c>
      <c r="B1844" t="s">
        <v>131</v>
      </c>
      <c r="C1844">
        <v>2666.87</v>
      </c>
      <c r="D1844">
        <v>2754.88</v>
      </c>
      <c r="E1844" t="str">
        <f>IF(Table4[[#This Row],[USD_Value]]&gt;=100000, "Whale", "Non-Whale")</f>
        <v>Non-Whale</v>
      </c>
    </row>
    <row r="1845" spans="1:5" x14ac:dyDescent="0.3">
      <c r="A1845" s="2">
        <v>46113</v>
      </c>
      <c r="B1845" t="s">
        <v>133</v>
      </c>
      <c r="C1845">
        <v>365541.72</v>
      </c>
      <c r="D1845">
        <v>377604.6</v>
      </c>
      <c r="E1845" t="str">
        <f>IF(Table4[[#This Row],[USD_Value]]&gt;=100000, "Whale", "Non-Whale")</f>
        <v>Whale</v>
      </c>
    </row>
    <row r="1846" spans="1:5" x14ac:dyDescent="0.3">
      <c r="A1846" s="2">
        <v>46113</v>
      </c>
      <c r="B1846" t="s">
        <v>136</v>
      </c>
      <c r="C1846">
        <v>1005.25</v>
      </c>
      <c r="D1846">
        <v>1038.42</v>
      </c>
      <c r="E1846" t="str">
        <f>IF(Table4[[#This Row],[USD_Value]]&gt;=100000, "Whale", "Non-Whale")</f>
        <v>Non-Whale</v>
      </c>
    </row>
    <row r="1847" spans="1:5" x14ac:dyDescent="0.3">
      <c r="A1847" s="2">
        <v>46113</v>
      </c>
      <c r="B1847" t="s">
        <v>138</v>
      </c>
      <c r="C1847">
        <v>6406.69</v>
      </c>
      <c r="D1847">
        <v>6618.11</v>
      </c>
      <c r="E1847" t="str">
        <f>IF(Table4[[#This Row],[USD_Value]]&gt;=100000, "Whale", "Non-Whale")</f>
        <v>Non-Whale</v>
      </c>
    </row>
    <row r="1848" spans="1:5" x14ac:dyDescent="0.3">
      <c r="A1848" s="2">
        <v>46113</v>
      </c>
      <c r="B1848" t="s">
        <v>140</v>
      </c>
      <c r="C1848">
        <v>16563.349999999999</v>
      </c>
      <c r="D1848">
        <v>17109.939999999999</v>
      </c>
      <c r="E1848" t="str">
        <f>IF(Table4[[#This Row],[USD_Value]]&gt;=100000, "Whale", "Non-Whale")</f>
        <v>Non-Whale</v>
      </c>
    </row>
    <row r="1849" spans="1:5" x14ac:dyDescent="0.3">
      <c r="A1849" s="2">
        <v>46113</v>
      </c>
      <c r="B1849" t="s">
        <v>142</v>
      </c>
      <c r="C1849">
        <v>9066.93</v>
      </c>
      <c r="D1849">
        <v>9366.14</v>
      </c>
      <c r="E1849" t="str">
        <f>IF(Table4[[#This Row],[USD_Value]]&gt;=100000, "Whale", "Non-Whale")</f>
        <v>Non-Whale</v>
      </c>
    </row>
    <row r="1850" spans="1:5" x14ac:dyDescent="0.3">
      <c r="A1850" s="2">
        <v>46113</v>
      </c>
      <c r="B1850" t="s">
        <v>144</v>
      </c>
      <c r="C1850">
        <v>14207.11</v>
      </c>
      <c r="D1850">
        <v>14675.95</v>
      </c>
      <c r="E1850" t="str">
        <f>IF(Table4[[#This Row],[USD_Value]]&gt;=100000, "Whale", "Non-Whale")</f>
        <v>Non-Whale</v>
      </c>
    </row>
    <row r="1851" spans="1:5" x14ac:dyDescent="0.3">
      <c r="A1851" s="2">
        <v>46113</v>
      </c>
      <c r="B1851" t="s">
        <v>146</v>
      </c>
      <c r="C1851">
        <v>3032.42</v>
      </c>
      <c r="D1851">
        <v>3132.49</v>
      </c>
      <c r="E1851" t="str">
        <f>IF(Table4[[#This Row],[USD_Value]]&gt;=100000, "Whale", "Non-Whale")</f>
        <v>Non-Whale</v>
      </c>
    </row>
    <row r="1852" spans="1:5" x14ac:dyDescent="0.3">
      <c r="A1852" s="2">
        <v>46113</v>
      </c>
      <c r="B1852" t="s">
        <v>148</v>
      </c>
      <c r="C1852">
        <v>1642131.1</v>
      </c>
      <c r="D1852">
        <v>1696321.42</v>
      </c>
      <c r="E1852" t="str">
        <f>IF(Table4[[#This Row],[USD_Value]]&gt;=100000, "Whale", "Non-Whale")</f>
        <v>Whale</v>
      </c>
    </row>
    <row r="1853" spans="1:5" x14ac:dyDescent="0.3">
      <c r="A1853" s="2">
        <v>46113</v>
      </c>
      <c r="B1853" t="s">
        <v>150</v>
      </c>
      <c r="C1853">
        <v>3845.37</v>
      </c>
      <c r="D1853">
        <v>3972.27</v>
      </c>
      <c r="E1853" t="str">
        <f>IF(Table4[[#This Row],[USD_Value]]&gt;=100000, "Whale", "Non-Whale")</f>
        <v>Non-Whale</v>
      </c>
    </row>
    <row r="1854" spans="1:5" x14ac:dyDescent="0.3">
      <c r="A1854" s="2">
        <v>46113</v>
      </c>
      <c r="B1854" t="s">
        <v>152</v>
      </c>
      <c r="C1854">
        <v>299996.44</v>
      </c>
      <c r="D1854">
        <v>309896.32000000001</v>
      </c>
      <c r="E1854" t="str">
        <f>IF(Table4[[#This Row],[USD_Value]]&gt;=100000, "Whale", "Non-Whale")</f>
        <v>Whale</v>
      </c>
    </row>
    <row r="1855" spans="1:5" x14ac:dyDescent="0.3">
      <c r="A1855" s="2">
        <v>46113</v>
      </c>
      <c r="B1855" t="s">
        <v>154</v>
      </c>
      <c r="C1855">
        <v>112215.23</v>
      </c>
      <c r="D1855">
        <v>115918.33</v>
      </c>
      <c r="E1855" t="str">
        <f>IF(Table4[[#This Row],[USD_Value]]&gt;=100000, "Whale", "Non-Whale")</f>
        <v>Whale</v>
      </c>
    </row>
    <row r="1856" spans="1:5" x14ac:dyDescent="0.3">
      <c r="A1856" s="2">
        <v>46113</v>
      </c>
      <c r="B1856" t="s">
        <v>156</v>
      </c>
      <c r="C1856">
        <v>11310.79</v>
      </c>
      <c r="D1856">
        <v>11684.04</v>
      </c>
      <c r="E1856" t="str">
        <f>IF(Table4[[#This Row],[USD_Value]]&gt;=100000, "Whale", "Non-Whale")</f>
        <v>Non-Whale</v>
      </c>
    </row>
    <row r="1857" spans="1:5" x14ac:dyDescent="0.3">
      <c r="A1857" s="2">
        <v>46113</v>
      </c>
      <c r="B1857" t="s">
        <v>158</v>
      </c>
      <c r="C1857">
        <v>192140.82</v>
      </c>
      <c r="D1857">
        <v>198481.47</v>
      </c>
      <c r="E1857" t="str">
        <f>IF(Table4[[#This Row],[USD_Value]]&gt;=100000, "Whale", "Non-Whale")</f>
        <v>Whale</v>
      </c>
    </row>
    <row r="1858" spans="1:5" x14ac:dyDescent="0.3">
      <c r="A1858" s="2">
        <v>46113</v>
      </c>
      <c r="B1858" t="s">
        <v>160</v>
      </c>
      <c r="C1858">
        <v>3678.18</v>
      </c>
      <c r="D1858">
        <v>3799.56</v>
      </c>
      <c r="E1858" t="str">
        <f>IF(Table4[[#This Row],[USD_Value]]&gt;=100000, "Whale", "Non-Whale")</f>
        <v>Non-Whale</v>
      </c>
    </row>
    <row r="1859" spans="1:5" x14ac:dyDescent="0.3">
      <c r="A1859" s="2">
        <v>46113</v>
      </c>
      <c r="B1859" t="s">
        <v>162</v>
      </c>
      <c r="C1859">
        <v>4685.6899999999996</v>
      </c>
      <c r="D1859">
        <v>4840.32</v>
      </c>
      <c r="E1859" t="str">
        <f>IF(Table4[[#This Row],[USD_Value]]&gt;=100000, "Whale", "Non-Whale")</f>
        <v>Non-Whale</v>
      </c>
    </row>
    <row r="1860" spans="1:5" x14ac:dyDescent="0.3">
      <c r="A1860" s="2">
        <v>46113</v>
      </c>
      <c r="B1860" t="s">
        <v>164</v>
      </c>
      <c r="C1860">
        <v>2448.7199999999998</v>
      </c>
      <c r="D1860">
        <v>2529.5300000000002</v>
      </c>
      <c r="E1860" t="str">
        <f>IF(Table4[[#This Row],[USD_Value]]&gt;=100000, "Whale", "Non-Whale")</f>
        <v>Non-Whale</v>
      </c>
    </row>
    <row r="1861" spans="1:5" x14ac:dyDescent="0.3">
      <c r="A1861" s="2">
        <v>46113</v>
      </c>
      <c r="B1861" t="s">
        <v>166</v>
      </c>
      <c r="C1861">
        <v>531.80999999999995</v>
      </c>
      <c r="D1861">
        <v>549.36</v>
      </c>
      <c r="E1861" t="str">
        <f>IF(Table4[[#This Row],[USD_Value]]&gt;=100000, "Whale", "Non-Whale")</f>
        <v>Non-Whale</v>
      </c>
    </row>
    <row r="1862" spans="1:5" x14ac:dyDescent="0.3">
      <c r="A1862" s="2">
        <v>46113</v>
      </c>
      <c r="B1862" t="s">
        <v>168</v>
      </c>
      <c r="C1862">
        <v>3118.91</v>
      </c>
      <c r="D1862">
        <v>3221.83</v>
      </c>
      <c r="E1862" t="str">
        <f>IF(Table4[[#This Row],[USD_Value]]&gt;=100000, "Whale", "Non-Whale")</f>
        <v>Non-Whale</v>
      </c>
    </row>
    <row r="1863" spans="1:5" x14ac:dyDescent="0.3">
      <c r="A1863" s="2">
        <v>46113</v>
      </c>
      <c r="B1863" t="s">
        <v>170</v>
      </c>
      <c r="C1863">
        <v>5026.91</v>
      </c>
      <c r="D1863">
        <v>5192.79</v>
      </c>
      <c r="E1863" t="str">
        <f>IF(Table4[[#This Row],[USD_Value]]&gt;=100000, "Whale", "Non-Whale")</f>
        <v>Non-Whale</v>
      </c>
    </row>
    <row r="1864" spans="1:5" x14ac:dyDescent="0.3">
      <c r="A1864" s="2">
        <v>46113</v>
      </c>
      <c r="B1864" t="s">
        <v>173</v>
      </c>
      <c r="C1864">
        <v>9221.5499999999993</v>
      </c>
      <c r="D1864">
        <v>9525.8700000000008</v>
      </c>
      <c r="E1864" t="str">
        <f>IF(Table4[[#This Row],[USD_Value]]&gt;=100000, "Whale", "Non-Whale")</f>
        <v>Non-Whale</v>
      </c>
    </row>
    <row r="1865" spans="1:5" x14ac:dyDescent="0.3">
      <c r="A1865" s="2">
        <v>46113</v>
      </c>
      <c r="B1865" t="s">
        <v>175</v>
      </c>
      <c r="C1865">
        <v>3057.1</v>
      </c>
      <c r="D1865">
        <v>3157.98</v>
      </c>
      <c r="E1865" t="str">
        <f>IF(Table4[[#This Row],[USD_Value]]&gt;=100000, "Whale", "Non-Whale")</f>
        <v>Non-Whale</v>
      </c>
    </row>
    <row r="1866" spans="1:5" x14ac:dyDescent="0.3">
      <c r="A1866" s="2">
        <v>46113</v>
      </c>
      <c r="B1866" t="s">
        <v>177</v>
      </c>
      <c r="C1866">
        <v>5820.15</v>
      </c>
      <c r="D1866">
        <v>6012.22</v>
      </c>
      <c r="E1866" t="str">
        <f>IF(Table4[[#This Row],[USD_Value]]&gt;=100000, "Whale", "Non-Whale")</f>
        <v>Non-Whale</v>
      </c>
    </row>
    <row r="1867" spans="1:5" x14ac:dyDescent="0.3">
      <c r="A1867" s="2">
        <v>46113</v>
      </c>
      <c r="B1867" t="s">
        <v>179</v>
      </c>
      <c r="C1867">
        <v>17275.009999999998</v>
      </c>
      <c r="D1867">
        <v>17845.080000000002</v>
      </c>
      <c r="E1867" t="str">
        <f>IF(Table4[[#This Row],[USD_Value]]&gt;=100000, "Whale", "Non-Whale")</f>
        <v>Non-Whale</v>
      </c>
    </row>
    <row r="1868" spans="1:5" x14ac:dyDescent="0.3">
      <c r="A1868" s="2">
        <v>46113</v>
      </c>
      <c r="B1868" t="s">
        <v>181</v>
      </c>
      <c r="C1868">
        <v>12338.9</v>
      </c>
      <c r="D1868">
        <v>12746.08</v>
      </c>
      <c r="E1868" t="str">
        <f>IF(Table4[[#This Row],[USD_Value]]&gt;=100000, "Whale", "Non-Whale")</f>
        <v>Non-Whale</v>
      </c>
    </row>
    <row r="1869" spans="1:5" x14ac:dyDescent="0.3">
      <c r="A1869" s="2">
        <v>46113</v>
      </c>
      <c r="B1869" t="s">
        <v>183</v>
      </c>
      <c r="C1869">
        <v>19262.990000000002</v>
      </c>
      <c r="D1869">
        <v>19898.669999999998</v>
      </c>
      <c r="E1869" t="str">
        <f>IF(Table4[[#This Row],[USD_Value]]&gt;=100000, "Whale", "Non-Whale")</f>
        <v>Non-Whale</v>
      </c>
    </row>
    <row r="1870" spans="1:5" x14ac:dyDescent="0.3">
      <c r="A1870" s="2">
        <v>46113</v>
      </c>
      <c r="B1870" t="s">
        <v>185</v>
      </c>
      <c r="C1870">
        <v>24009.03</v>
      </c>
      <c r="D1870">
        <v>24801.33</v>
      </c>
      <c r="E1870" t="str">
        <f>IF(Table4[[#This Row],[USD_Value]]&gt;=100000, "Whale", "Non-Whale")</f>
        <v>Non-Whale</v>
      </c>
    </row>
    <row r="1871" spans="1:5" x14ac:dyDescent="0.3">
      <c r="A1871" s="2">
        <v>46113</v>
      </c>
      <c r="B1871" t="s">
        <v>187</v>
      </c>
      <c r="C1871">
        <v>137254.56</v>
      </c>
      <c r="D1871">
        <v>141783.96</v>
      </c>
      <c r="E1871" t="str">
        <f>IF(Table4[[#This Row],[USD_Value]]&gt;=100000, "Whale", "Non-Whale")</f>
        <v>Whale</v>
      </c>
    </row>
    <row r="1872" spans="1:5" x14ac:dyDescent="0.3">
      <c r="A1872" s="2">
        <v>46113</v>
      </c>
      <c r="B1872" t="s">
        <v>190</v>
      </c>
      <c r="C1872">
        <v>38715.03</v>
      </c>
      <c r="D1872">
        <v>39992.629999999997</v>
      </c>
      <c r="E1872" t="str">
        <f>IF(Table4[[#This Row],[USD_Value]]&gt;=100000, "Whale", "Non-Whale")</f>
        <v>Non-Whale</v>
      </c>
    </row>
    <row r="1873" spans="1:5" x14ac:dyDescent="0.3">
      <c r="A1873" s="2">
        <v>46113</v>
      </c>
      <c r="B1873" t="s">
        <v>192</v>
      </c>
      <c r="C1873">
        <v>991.78</v>
      </c>
      <c r="D1873">
        <v>1024.51</v>
      </c>
      <c r="E1873" t="str">
        <f>IF(Table4[[#This Row],[USD_Value]]&gt;=100000, "Whale", "Non-Whale")</f>
        <v>Non-Whale</v>
      </c>
    </row>
    <row r="1874" spans="1:5" x14ac:dyDescent="0.3">
      <c r="A1874" s="2">
        <v>46113</v>
      </c>
      <c r="B1874" t="s">
        <v>194</v>
      </c>
      <c r="C1874">
        <v>2077.9299999999998</v>
      </c>
      <c r="D1874">
        <v>2146.5</v>
      </c>
      <c r="E1874" t="str">
        <f>IF(Table4[[#This Row],[USD_Value]]&gt;=100000, "Whale", "Non-Whale")</f>
        <v>Non-Whale</v>
      </c>
    </row>
    <row r="1875" spans="1:5" x14ac:dyDescent="0.3">
      <c r="A1875" s="2">
        <v>46113</v>
      </c>
      <c r="B1875" t="s">
        <v>196</v>
      </c>
      <c r="C1875">
        <v>17856.72</v>
      </c>
      <c r="D1875">
        <v>18445.990000000002</v>
      </c>
      <c r="E1875" t="str">
        <f>IF(Table4[[#This Row],[USD_Value]]&gt;=100000, "Whale", "Non-Whale")</f>
        <v>Non-Whale</v>
      </c>
    </row>
    <row r="1876" spans="1:5" x14ac:dyDescent="0.3">
      <c r="A1876" s="2">
        <v>46113</v>
      </c>
      <c r="B1876" t="s">
        <v>198</v>
      </c>
      <c r="C1876">
        <v>89607.1</v>
      </c>
      <c r="D1876">
        <v>92564.13</v>
      </c>
      <c r="E1876" t="str">
        <f>IF(Table4[[#This Row],[USD_Value]]&gt;=100000, "Whale", "Non-Whale")</f>
        <v>Non-Whale</v>
      </c>
    </row>
    <row r="1877" spans="1:5" x14ac:dyDescent="0.3">
      <c r="A1877" s="2">
        <v>46113</v>
      </c>
      <c r="B1877" t="s">
        <v>200</v>
      </c>
      <c r="C1877">
        <v>5538.35</v>
      </c>
      <c r="D1877">
        <v>5721.11</v>
      </c>
      <c r="E1877" t="str">
        <f>IF(Table4[[#This Row],[USD_Value]]&gt;=100000, "Whale", "Non-Whale")</f>
        <v>Non-Whale</v>
      </c>
    </row>
    <row r="1878" spans="1:5" x14ac:dyDescent="0.3">
      <c r="A1878" s="2">
        <v>46113</v>
      </c>
      <c r="B1878" t="s">
        <v>202</v>
      </c>
      <c r="C1878">
        <v>488261.07</v>
      </c>
      <c r="D1878">
        <v>504373.68</v>
      </c>
      <c r="E1878" t="str">
        <f>IF(Table4[[#This Row],[USD_Value]]&gt;=100000, "Whale", "Non-Whale")</f>
        <v>Whale</v>
      </c>
    </row>
    <row r="1879" spans="1:5" x14ac:dyDescent="0.3">
      <c r="A1879" s="2">
        <v>46113</v>
      </c>
      <c r="B1879" t="s">
        <v>204</v>
      </c>
      <c r="C1879">
        <v>8680.93</v>
      </c>
      <c r="D1879">
        <v>8967.4</v>
      </c>
      <c r="E1879" t="str">
        <f>IF(Table4[[#This Row],[USD_Value]]&gt;=100000, "Whale", "Non-Whale")</f>
        <v>Non-Whale</v>
      </c>
    </row>
    <row r="1880" spans="1:5" x14ac:dyDescent="0.3">
      <c r="A1880" s="2">
        <v>46113</v>
      </c>
      <c r="B1880" t="s">
        <v>206</v>
      </c>
      <c r="C1880">
        <v>6227.75</v>
      </c>
      <c r="D1880">
        <v>6433.26</v>
      </c>
      <c r="E1880" t="str">
        <f>IF(Table4[[#This Row],[USD_Value]]&gt;=100000, "Whale", "Non-Whale")</f>
        <v>Non-Whale</v>
      </c>
    </row>
    <row r="1881" spans="1:5" x14ac:dyDescent="0.3">
      <c r="A1881" s="2">
        <v>46113</v>
      </c>
      <c r="B1881" t="s">
        <v>208</v>
      </c>
      <c r="C1881">
        <v>1298.25</v>
      </c>
      <c r="D1881">
        <v>1341.09</v>
      </c>
      <c r="E1881" t="str">
        <f>IF(Table4[[#This Row],[USD_Value]]&gt;=100000, "Whale", "Non-Whale")</f>
        <v>Non-Whale</v>
      </c>
    </row>
    <row r="1882" spans="1:5" x14ac:dyDescent="0.3">
      <c r="A1882" s="2">
        <v>46113</v>
      </c>
      <c r="B1882" t="s">
        <v>210</v>
      </c>
      <c r="C1882">
        <v>1842389.7</v>
      </c>
      <c r="D1882">
        <v>1903188.56</v>
      </c>
      <c r="E1882" t="str">
        <f>IF(Table4[[#This Row],[USD_Value]]&gt;=100000, "Whale", "Non-Whale")</f>
        <v>Whale</v>
      </c>
    </row>
    <row r="1883" spans="1:5" x14ac:dyDescent="0.3">
      <c r="A1883" s="2">
        <v>46113</v>
      </c>
      <c r="B1883" t="s">
        <v>212</v>
      </c>
      <c r="C1883">
        <v>54456.82</v>
      </c>
      <c r="D1883">
        <v>56253.9</v>
      </c>
      <c r="E1883" t="str">
        <f>IF(Table4[[#This Row],[USD_Value]]&gt;=100000, "Whale", "Non-Whale")</f>
        <v>Non-Whale</v>
      </c>
    </row>
    <row r="1884" spans="1:5" x14ac:dyDescent="0.3">
      <c r="A1884" s="2">
        <v>46113</v>
      </c>
      <c r="B1884" t="s">
        <v>214</v>
      </c>
      <c r="C1884">
        <v>84228.34</v>
      </c>
      <c r="D1884">
        <v>87007.88</v>
      </c>
      <c r="E1884" t="str">
        <f>IF(Table4[[#This Row],[USD_Value]]&gt;=100000, "Whale", "Non-Whale")</f>
        <v>Non-Whale</v>
      </c>
    </row>
    <row r="1885" spans="1:5" x14ac:dyDescent="0.3">
      <c r="A1885" s="2">
        <v>46113</v>
      </c>
      <c r="B1885" t="s">
        <v>216</v>
      </c>
      <c r="C1885">
        <v>7549.36</v>
      </c>
      <c r="D1885">
        <v>7798.49</v>
      </c>
      <c r="E1885" t="str">
        <f>IF(Table4[[#This Row],[USD_Value]]&gt;=100000, "Whale", "Non-Whale")</f>
        <v>Non-Whale</v>
      </c>
    </row>
    <row r="1886" spans="1:5" x14ac:dyDescent="0.3">
      <c r="A1886" s="2">
        <v>46113</v>
      </c>
      <c r="B1886" t="s">
        <v>218</v>
      </c>
      <c r="C1886">
        <v>3358.61</v>
      </c>
      <c r="D1886">
        <v>3469.44</v>
      </c>
      <c r="E1886" t="str">
        <f>IF(Table4[[#This Row],[USD_Value]]&gt;=100000, "Whale", "Non-Whale")</f>
        <v>Non-Whale</v>
      </c>
    </row>
    <row r="1887" spans="1:5" x14ac:dyDescent="0.3">
      <c r="A1887" s="2">
        <v>46113</v>
      </c>
      <c r="B1887" t="s">
        <v>220</v>
      </c>
      <c r="C1887">
        <v>17283.240000000002</v>
      </c>
      <c r="D1887">
        <v>17853.580000000002</v>
      </c>
      <c r="E1887" t="str">
        <f>IF(Table4[[#This Row],[USD_Value]]&gt;=100000, "Whale", "Non-Whale")</f>
        <v>Non-Whale</v>
      </c>
    </row>
    <row r="1888" spans="1:5" x14ac:dyDescent="0.3">
      <c r="A1888" s="2">
        <v>46113</v>
      </c>
      <c r="B1888" t="s">
        <v>222</v>
      </c>
      <c r="C1888">
        <v>2164.33</v>
      </c>
      <c r="D1888">
        <v>2235.75</v>
      </c>
      <c r="E1888" t="str">
        <f>IF(Table4[[#This Row],[USD_Value]]&gt;=100000, "Whale", "Non-Whale")</f>
        <v>Non-Whale</v>
      </c>
    </row>
    <row r="1889" spans="1:5" x14ac:dyDescent="0.3">
      <c r="A1889" s="2">
        <v>46113</v>
      </c>
      <c r="B1889" t="s">
        <v>224</v>
      </c>
      <c r="C1889">
        <v>5231.45</v>
      </c>
      <c r="D1889">
        <v>5404.08</v>
      </c>
      <c r="E1889" t="str">
        <f>IF(Table4[[#This Row],[USD_Value]]&gt;=100000, "Whale", "Non-Whale")</f>
        <v>Non-Whale</v>
      </c>
    </row>
    <row r="1890" spans="1:5" x14ac:dyDescent="0.3">
      <c r="A1890" s="2">
        <v>46113</v>
      </c>
      <c r="B1890" t="s">
        <v>226</v>
      </c>
      <c r="C1890">
        <v>83552.850000000006</v>
      </c>
      <c r="D1890">
        <v>86310.09</v>
      </c>
      <c r="E1890" t="str">
        <f>IF(Table4[[#This Row],[USD_Value]]&gt;=100000, "Whale", "Non-Whale")</f>
        <v>Non-Whale</v>
      </c>
    </row>
    <row r="1891" spans="1:5" x14ac:dyDescent="0.3">
      <c r="A1891" s="2">
        <v>46113</v>
      </c>
      <c r="B1891" t="s">
        <v>228</v>
      </c>
      <c r="C1891">
        <v>29723.919999999998</v>
      </c>
      <c r="D1891">
        <v>30704.799999999999</v>
      </c>
      <c r="E1891" t="str">
        <f>IF(Table4[[#This Row],[USD_Value]]&gt;=100000, "Whale", "Non-Whale")</f>
        <v>Non-Whale</v>
      </c>
    </row>
    <row r="1892" spans="1:5" x14ac:dyDescent="0.3">
      <c r="A1892" s="2">
        <v>46113</v>
      </c>
      <c r="B1892" t="s">
        <v>230</v>
      </c>
      <c r="C1892">
        <v>393.09</v>
      </c>
      <c r="D1892">
        <v>406.06</v>
      </c>
      <c r="E1892" t="str">
        <f>IF(Table4[[#This Row],[USD_Value]]&gt;=100000, "Whale", "Non-Whale")</f>
        <v>Non-Whale</v>
      </c>
    </row>
    <row r="1893" spans="1:5" x14ac:dyDescent="0.3">
      <c r="A1893" s="2">
        <v>46113</v>
      </c>
      <c r="B1893" t="s">
        <v>232</v>
      </c>
      <c r="C1893">
        <v>65581.56</v>
      </c>
      <c r="D1893">
        <v>67745.75</v>
      </c>
      <c r="E1893" t="str">
        <f>IF(Table4[[#This Row],[USD_Value]]&gt;=100000, "Whale", "Non-Whale")</f>
        <v>Non-Whale</v>
      </c>
    </row>
    <row r="1894" spans="1:5" x14ac:dyDescent="0.3">
      <c r="A1894" s="2">
        <v>46113</v>
      </c>
      <c r="B1894" t="s">
        <v>234</v>
      </c>
      <c r="C1894">
        <v>167630.99</v>
      </c>
      <c r="D1894">
        <v>173162.81</v>
      </c>
      <c r="E1894" t="str">
        <f>IF(Table4[[#This Row],[USD_Value]]&gt;=100000, "Whale", "Non-Whale")</f>
        <v>Whale</v>
      </c>
    </row>
    <row r="1895" spans="1:5" x14ac:dyDescent="0.3">
      <c r="A1895" s="2">
        <v>46113</v>
      </c>
      <c r="B1895" t="s">
        <v>236</v>
      </c>
      <c r="C1895">
        <v>50750.83</v>
      </c>
      <c r="D1895">
        <v>52425.61</v>
      </c>
      <c r="E1895" t="str">
        <f>IF(Table4[[#This Row],[USD_Value]]&gt;=100000, "Whale", "Non-Whale")</f>
        <v>Non-Whale</v>
      </c>
    </row>
    <row r="1896" spans="1:5" x14ac:dyDescent="0.3">
      <c r="A1896" s="2">
        <v>46113</v>
      </c>
      <c r="B1896" t="s">
        <v>238</v>
      </c>
      <c r="C1896">
        <v>459083.79</v>
      </c>
      <c r="D1896">
        <v>474233.56</v>
      </c>
      <c r="E1896" t="str">
        <f>IF(Table4[[#This Row],[USD_Value]]&gt;=100000, "Whale", "Non-Whale")</f>
        <v>Whale</v>
      </c>
    </row>
    <row r="1897" spans="1:5" x14ac:dyDescent="0.3">
      <c r="A1897" s="2">
        <v>46113</v>
      </c>
      <c r="B1897" t="s">
        <v>240</v>
      </c>
      <c r="C1897">
        <v>4045.32</v>
      </c>
      <c r="D1897">
        <v>4178.82</v>
      </c>
      <c r="E1897" t="str">
        <f>IF(Table4[[#This Row],[USD_Value]]&gt;=100000, "Whale", "Non-Whale")</f>
        <v>Non-Whale</v>
      </c>
    </row>
    <row r="1898" spans="1:5" x14ac:dyDescent="0.3">
      <c r="A1898" s="2">
        <v>46113</v>
      </c>
      <c r="B1898" t="s">
        <v>242</v>
      </c>
      <c r="C1898">
        <v>97844.56</v>
      </c>
      <c r="D1898">
        <v>101073.43</v>
      </c>
      <c r="E1898" t="str">
        <f>IF(Table4[[#This Row],[USD_Value]]&gt;=100000, "Whale", "Non-Whale")</f>
        <v>Whale</v>
      </c>
    </row>
    <row r="1899" spans="1:5" x14ac:dyDescent="0.3">
      <c r="A1899" s="2">
        <v>46113</v>
      </c>
      <c r="B1899" t="s">
        <v>244</v>
      </c>
      <c r="C1899">
        <v>15096.23</v>
      </c>
      <c r="D1899">
        <v>15594.41</v>
      </c>
      <c r="E1899" t="str">
        <f>IF(Table4[[#This Row],[USD_Value]]&gt;=100000, "Whale", "Non-Whale")</f>
        <v>Non-Whale</v>
      </c>
    </row>
    <row r="1900" spans="1:5" x14ac:dyDescent="0.3">
      <c r="A1900" s="2">
        <v>46113</v>
      </c>
      <c r="B1900" t="s">
        <v>246</v>
      </c>
      <c r="C1900">
        <v>533.46</v>
      </c>
      <c r="D1900">
        <v>551.07000000000005</v>
      </c>
      <c r="E1900" t="str">
        <f>IF(Table4[[#This Row],[USD_Value]]&gt;=100000, "Whale", "Non-Whale")</f>
        <v>Non-Whale</v>
      </c>
    </row>
    <row r="1901" spans="1:5" x14ac:dyDescent="0.3">
      <c r="A1901" s="2">
        <v>46113</v>
      </c>
      <c r="B1901" t="s">
        <v>248</v>
      </c>
      <c r="C1901">
        <v>1490.7</v>
      </c>
      <c r="D1901">
        <v>1539.89</v>
      </c>
      <c r="E1901" t="str">
        <f>IF(Table4[[#This Row],[USD_Value]]&gt;=100000, "Whale", "Non-Whale")</f>
        <v>Non-Whale</v>
      </c>
    </row>
    <row r="1902" spans="1:5" x14ac:dyDescent="0.3">
      <c r="A1902" s="2">
        <v>46113</v>
      </c>
      <c r="B1902" t="s">
        <v>250</v>
      </c>
      <c r="C1902">
        <v>238.08</v>
      </c>
      <c r="D1902">
        <v>245.94</v>
      </c>
      <c r="E1902" t="str">
        <f>IF(Table4[[#This Row],[USD_Value]]&gt;=100000, "Whale", "Non-Whale")</f>
        <v>Non-Whale</v>
      </c>
    </row>
    <row r="1903" spans="1:5" x14ac:dyDescent="0.3">
      <c r="A1903" s="2">
        <v>46113</v>
      </c>
      <c r="B1903" t="s">
        <v>252</v>
      </c>
      <c r="C1903">
        <v>324.67</v>
      </c>
      <c r="D1903">
        <v>335.38</v>
      </c>
      <c r="E1903" t="str">
        <f>IF(Table4[[#This Row],[USD_Value]]&gt;=100000, "Whale", "Non-Whale")</f>
        <v>Non-Whale</v>
      </c>
    </row>
    <row r="1904" spans="1:5" x14ac:dyDescent="0.3">
      <c r="A1904" s="2">
        <v>46113</v>
      </c>
      <c r="B1904" t="s">
        <v>254</v>
      </c>
      <c r="C1904">
        <v>9412.16</v>
      </c>
      <c r="D1904">
        <v>9722.76</v>
      </c>
      <c r="E1904" t="str">
        <f>IF(Table4[[#This Row],[USD_Value]]&gt;=100000, "Whale", "Non-Whale")</f>
        <v>Non-Whale</v>
      </c>
    </row>
    <row r="1905" spans="1:5" x14ac:dyDescent="0.3">
      <c r="A1905" s="2">
        <v>46113</v>
      </c>
      <c r="B1905" t="s">
        <v>256</v>
      </c>
      <c r="C1905">
        <v>2259.0100000000002</v>
      </c>
      <c r="D1905">
        <v>2333.56</v>
      </c>
      <c r="E1905" t="str">
        <f>IF(Table4[[#This Row],[USD_Value]]&gt;=100000, "Whale", "Non-Whale")</f>
        <v>Non-Whale</v>
      </c>
    </row>
    <row r="1906" spans="1:5" x14ac:dyDescent="0.3">
      <c r="A1906" s="2">
        <v>46113</v>
      </c>
      <c r="B1906" t="s">
        <v>258</v>
      </c>
      <c r="C1906">
        <v>67168.06</v>
      </c>
      <c r="D1906">
        <v>69384.61</v>
      </c>
      <c r="E1906" t="str">
        <f>IF(Table4[[#This Row],[USD_Value]]&gt;=100000, "Whale", "Non-Whale")</f>
        <v>Non-Whale</v>
      </c>
    </row>
    <row r="1907" spans="1:5" x14ac:dyDescent="0.3">
      <c r="A1907" s="2">
        <v>46113</v>
      </c>
      <c r="B1907" t="s">
        <v>260</v>
      </c>
      <c r="C1907">
        <v>4395.8100000000004</v>
      </c>
      <c r="D1907">
        <v>4540.87</v>
      </c>
      <c r="E1907" t="str">
        <f>IF(Table4[[#This Row],[USD_Value]]&gt;=100000, "Whale", "Non-Whale")</f>
        <v>Non-Whale</v>
      </c>
    </row>
    <row r="1908" spans="1:5" x14ac:dyDescent="0.3">
      <c r="A1908" s="2">
        <v>46113</v>
      </c>
      <c r="B1908" t="s">
        <v>262</v>
      </c>
      <c r="C1908">
        <v>10498.3</v>
      </c>
      <c r="D1908">
        <v>10844.75</v>
      </c>
      <c r="E1908" t="str">
        <f>IF(Table4[[#This Row],[USD_Value]]&gt;=100000, "Whale", "Non-Whale")</f>
        <v>Non-Whale</v>
      </c>
    </row>
    <row r="1909" spans="1:5" x14ac:dyDescent="0.3">
      <c r="A1909" s="2">
        <v>46113</v>
      </c>
      <c r="B1909" t="s">
        <v>264</v>
      </c>
      <c r="C1909">
        <v>505512.96000000002</v>
      </c>
      <c r="D1909">
        <v>522194.88</v>
      </c>
      <c r="E1909" t="str">
        <f>IF(Table4[[#This Row],[USD_Value]]&gt;=100000, "Whale", "Non-Whale")</f>
        <v>Whale</v>
      </c>
    </row>
    <row r="1910" spans="1:5" x14ac:dyDescent="0.3">
      <c r="A1910" s="2">
        <v>46113</v>
      </c>
      <c r="B1910" t="s">
        <v>266</v>
      </c>
      <c r="C1910">
        <v>8377.94</v>
      </c>
      <c r="D1910">
        <v>8654.41</v>
      </c>
      <c r="E1910" t="str">
        <f>IF(Table4[[#This Row],[USD_Value]]&gt;=100000, "Whale", "Non-Whale")</f>
        <v>Non-Whale</v>
      </c>
    </row>
    <row r="1911" spans="1:5" x14ac:dyDescent="0.3">
      <c r="A1911" s="2">
        <v>46113</v>
      </c>
      <c r="B1911" t="s">
        <v>268</v>
      </c>
      <c r="C1911">
        <v>79804.14</v>
      </c>
      <c r="D1911">
        <v>82437.679999999993</v>
      </c>
      <c r="E1911" t="str">
        <f>IF(Table4[[#This Row],[USD_Value]]&gt;=100000, "Whale", "Non-Whale")</f>
        <v>Non-Whale</v>
      </c>
    </row>
    <row r="1912" spans="1:5" x14ac:dyDescent="0.3">
      <c r="A1912" s="2">
        <v>46113</v>
      </c>
      <c r="B1912" t="s">
        <v>270</v>
      </c>
      <c r="C1912">
        <v>5812.69</v>
      </c>
      <c r="D1912">
        <v>6004.5</v>
      </c>
      <c r="E1912" t="str">
        <f>IF(Table4[[#This Row],[USD_Value]]&gt;=100000, "Whale", "Non-Whale")</f>
        <v>Non-Whale</v>
      </c>
    </row>
    <row r="1913" spans="1:5" x14ac:dyDescent="0.3">
      <c r="A1913" s="2">
        <v>46113</v>
      </c>
      <c r="B1913" t="s">
        <v>272</v>
      </c>
      <c r="C1913">
        <v>2814.88</v>
      </c>
      <c r="D1913">
        <v>2907.77</v>
      </c>
      <c r="E1913" t="str">
        <f>IF(Table4[[#This Row],[USD_Value]]&gt;=100000, "Whale", "Non-Whale")</f>
        <v>Non-Whale</v>
      </c>
    </row>
    <row r="1914" spans="1:5" x14ac:dyDescent="0.3">
      <c r="A1914" s="2">
        <v>46113</v>
      </c>
      <c r="B1914" t="s">
        <v>274</v>
      </c>
      <c r="C1914">
        <v>134639.14000000001</v>
      </c>
      <c r="D1914">
        <v>139082.23000000001</v>
      </c>
      <c r="E1914" t="str">
        <f>IF(Table4[[#This Row],[USD_Value]]&gt;=100000, "Whale", "Non-Whale")</f>
        <v>Whale</v>
      </c>
    </row>
    <row r="1915" spans="1:5" x14ac:dyDescent="0.3">
      <c r="A1915" s="2">
        <v>46113</v>
      </c>
      <c r="B1915" t="s">
        <v>276</v>
      </c>
      <c r="C1915">
        <v>82652.960000000006</v>
      </c>
      <c r="D1915">
        <v>85380.51</v>
      </c>
      <c r="E1915" t="str">
        <f>IF(Table4[[#This Row],[USD_Value]]&gt;=100000, "Whale", "Non-Whale")</f>
        <v>Non-Whale</v>
      </c>
    </row>
    <row r="1916" spans="1:5" x14ac:dyDescent="0.3">
      <c r="A1916" s="2">
        <v>46113</v>
      </c>
      <c r="B1916" t="s">
        <v>278</v>
      </c>
      <c r="C1916">
        <v>744.5</v>
      </c>
      <c r="D1916">
        <v>769.07</v>
      </c>
      <c r="E1916" t="str">
        <f>IF(Table4[[#This Row],[USD_Value]]&gt;=100000, "Whale", "Non-Whale")</f>
        <v>Non-Whale</v>
      </c>
    </row>
    <row r="1917" spans="1:5" x14ac:dyDescent="0.3">
      <c r="A1917" s="2">
        <v>46113</v>
      </c>
      <c r="B1917" t="s">
        <v>280</v>
      </c>
      <c r="C1917">
        <v>529833.24</v>
      </c>
      <c r="D1917">
        <v>547317.74</v>
      </c>
      <c r="E1917" t="str">
        <f>IF(Table4[[#This Row],[USD_Value]]&gt;=100000, "Whale", "Non-Whale")</f>
        <v>Whale</v>
      </c>
    </row>
    <row r="1918" spans="1:5" x14ac:dyDescent="0.3">
      <c r="A1918" s="2">
        <v>46113</v>
      </c>
      <c r="B1918" t="s">
        <v>282</v>
      </c>
      <c r="C1918">
        <v>46443.83</v>
      </c>
      <c r="D1918">
        <v>47976.480000000003</v>
      </c>
      <c r="E1918" t="str">
        <f>IF(Table4[[#This Row],[USD_Value]]&gt;=100000, "Whale", "Non-Whale")</f>
        <v>Non-Whale</v>
      </c>
    </row>
    <row r="1919" spans="1:5" x14ac:dyDescent="0.3">
      <c r="A1919" s="2">
        <v>46113</v>
      </c>
      <c r="B1919" t="s">
        <v>284</v>
      </c>
      <c r="C1919">
        <v>15592.06</v>
      </c>
      <c r="D1919">
        <v>16106.6</v>
      </c>
      <c r="E1919" t="str">
        <f>IF(Table4[[#This Row],[USD_Value]]&gt;=100000, "Whale", "Non-Whale")</f>
        <v>Non-Whale</v>
      </c>
    </row>
    <row r="1920" spans="1:5" x14ac:dyDescent="0.3">
      <c r="A1920" s="2">
        <v>46113</v>
      </c>
      <c r="B1920" t="s">
        <v>286</v>
      </c>
      <c r="C1920">
        <v>2812400.12</v>
      </c>
      <c r="D1920">
        <v>2905209.32</v>
      </c>
      <c r="E1920" t="str">
        <f>IF(Table4[[#This Row],[USD_Value]]&gt;=100000, "Whale", "Non-Whale")</f>
        <v>Whale</v>
      </c>
    </row>
    <row r="1921" spans="1:5" x14ac:dyDescent="0.3">
      <c r="A1921" s="2">
        <v>46113</v>
      </c>
      <c r="B1921" t="s">
        <v>288</v>
      </c>
      <c r="C1921">
        <v>7960.03</v>
      </c>
      <c r="D1921">
        <v>8222.7099999999991</v>
      </c>
      <c r="E1921" t="str">
        <f>IF(Table4[[#This Row],[USD_Value]]&gt;=100000, "Whale", "Non-Whale")</f>
        <v>Non-Whale</v>
      </c>
    </row>
    <row r="1922" spans="1:5" x14ac:dyDescent="0.3">
      <c r="A1922" s="2">
        <v>46113</v>
      </c>
      <c r="B1922" t="s">
        <v>290</v>
      </c>
      <c r="C1922">
        <v>21916.97</v>
      </c>
      <c r="D1922">
        <v>22640.23</v>
      </c>
      <c r="E1922" t="str">
        <f>IF(Table4[[#This Row],[USD_Value]]&gt;=100000, "Whale", "Non-Whale")</f>
        <v>Non-Whale</v>
      </c>
    </row>
    <row r="1923" spans="1:5" x14ac:dyDescent="0.3">
      <c r="A1923" s="2">
        <v>46113</v>
      </c>
      <c r="B1923" t="s">
        <v>292</v>
      </c>
      <c r="C1923">
        <v>538303.65</v>
      </c>
      <c r="D1923">
        <v>556067.67000000004</v>
      </c>
      <c r="E1923" t="str">
        <f>IF(Table4[[#This Row],[USD_Value]]&gt;=100000, "Whale", "Non-Whale")</f>
        <v>Whale</v>
      </c>
    </row>
    <row r="1924" spans="1:5" x14ac:dyDescent="0.3">
      <c r="A1924" s="2">
        <v>46113</v>
      </c>
      <c r="B1924" t="s">
        <v>294</v>
      </c>
      <c r="C1924">
        <v>4133.7</v>
      </c>
      <c r="D1924">
        <v>4270.1099999999997</v>
      </c>
      <c r="E1924" t="str">
        <f>IF(Table4[[#This Row],[USD_Value]]&gt;=100000, "Whale", "Non-Whale")</f>
        <v>Non-Whale</v>
      </c>
    </row>
    <row r="1925" spans="1:5" x14ac:dyDescent="0.3">
      <c r="A1925" s="2">
        <v>46113</v>
      </c>
      <c r="B1925" t="s">
        <v>296</v>
      </c>
      <c r="C1925">
        <v>11219.66</v>
      </c>
      <c r="D1925">
        <v>11589.91</v>
      </c>
      <c r="E1925" t="str">
        <f>IF(Table4[[#This Row],[USD_Value]]&gt;=100000, "Whale", "Non-Whale")</f>
        <v>Non-Whale</v>
      </c>
    </row>
    <row r="1926" spans="1:5" x14ac:dyDescent="0.3">
      <c r="A1926" s="2">
        <v>46113</v>
      </c>
      <c r="B1926" t="s">
        <v>298</v>
      </c>
      <c r="C1926">
        <v>1667.18</v>
      </c>
      <c r="D1926">
        <v>1722.19</v>
      </c>
      <c r="E1926" t="str">
        <f>IF(Table4[[#This Row],[USD_Value]]&gt;=100000, "Whale", "Non-Whale")</f>
        <v>Non-Whale</v>
      </c>
    </row>
    <row r="1927" spans="1:5" x14ac:dyDescent="0.3">
      <c r="A1927" s="2">
        <v>46113</v>
      </c>
      <c r="B1927" t="s">
        <v>300</v>
      </c>
      <c r="C1927">
        <v>12896.93</v>
      </c>
      <c r="D1927">
        <v>13322.53</v>
      </c>
      <c r="E1927" t="str">
        <f>IF(Table4[[#This Row],[USD_Value]]&gt;=100000, "Whale", "Non-Whale")</f>
        <v>Non-Whale</v>
      </c>
    </row>
    <row r="1928" spans="1:5" x14ac:dyDescent="0.3">
      <c r="A1928" s="2">
        <v>46113</v>
      </c>
      <c r="B1928" t="s">
        <v>302</v>
      </c>
      <c r="C1928">
        <v>20183.439999999999</v>
      </c>
      <c r="D1928">
        <v>20849.490000000002</v>
      </c>
      <c r="E1928" t="str">
        <f>IF(Table4[[#This Row],[USD_Value]]&gt;=100000, "Whale", "Non-Whale")</f>
        <v>Non-Whale</v>
      </c>
    </row>
    <row r="1929" spans="1:5" x14ac:dyDescent="0.3">
      <c r="A1929" s="2">
        <v>46113</v>
      </c>
      <c r="B1929" t="s">
        <v>304</v>
      </c>
      <c r="C1929">
        <v>103462.62</v>
      </c>
      <c r="D1929">
        <v>106876.88</v>
      </c>
      <c r="E1929" t="str">
        <f>IF(Table4[[#This Row],[USD_Value]]&gt;=100000, "Whale", "Non-Whale")</f>
        <v>Whale</v>
      </c>
    </row>
    <row r="1930" spans="1:5" x14ac:dyDescent="0.3">
      <c r="A1930" s="2">
        <v>46113</v>
      </c>
      <c r="B1930" t="s">
        <v>306</v>
      </c>
      <c r="C1930">
        <v>58966.73</v>
      </c>
      <c r="D1930">
        <v>60912.63</v>
      </c>
      <c r="E1930" t="str">
        <f>IF(Table4[[#This Row],[USD_Value]]&gt;=100000, "Whale", "Non-Whale")</f>
        <v>Non-Whale</v>
      </c>
    </row>
    <row r="1931" spans="1:5" x14ac:dyDescent="0.3">
      <c r="A1931" s="2">
        <v>46113</v>
      </c>
      <c r="B1931" t="s">
        <v>308</v>
      </c>
      <c r="C1931">
        <v>7653.59</v>
      </c>
      <c r="D1931">
        <v>7906.16</v>
      </c>
      <c r="E1931" t="str">
        <f>IF(Table4[[#This Row],[USD_Value]]&gt;=100000, "Whale", "Non-Whale")</f>
        <v>Non-Whale</v>
      </c>
    </row>
    <row r="1932" spans="1:5" x14ac:dyDescent="0.3">
      <c r="A1932" s="2">
        <v>46113</v>
      </c>
      <c r="B1932" t="s">
        <v>310</v>
      </c>
      <c r="C1932">
        <v>5550.41</v>
      </c>
      <c r="D1932">
        <v>5733.58</v>
      </c>
      <c r="E1932" t="str">
        <f>IF(Table4[[#This Row],[USD_Value]]&gt;=100000, "Whale", "Non-Whale")</f>
        <v>Non-Whale</v>
      </c>
    </row>
    <row r="1933" spans="1:5" x14ac:dyDescent="0.3">
      <c r="A1933" s="2">
        <v>46113</v>
      </c>
      <c r="B1933" t="s">
        <v>312</v>
      </c>
      <c r="C1933">
        <v>7320.93</v>
      </c>
      <c r="D1933">
        <v>7562.53</v>
      </c>
      <c r="E1933" t="str">
        <f>IF(Table4[[#This Row],[USD_Value]]&gt;=100000, "Whale", "Non-Whale")</f>
        <v>Non-Whale</v>
      </c>
    </row>
    <row r="1934" spans="1:5" x14ac:dyDescent="0.3">
      <c r="A1934" s="2">
        <v>46113</v>
      </c>
      <c r="B1934" t="s">
        <v>314</v>
      </c>
      <c r="C1934">
        <v>697.77</v>
      </c>
      <c r="D1934">
        <v>720.79</v>
      </c>
      <c r="E1934" t="str">
        <f>IF(Table4[[#This Row],[USD_Value]]&gt;=100000, "Whale", "Non-Whale")</f>
        <v>Non-Whale</v>
      </c>
    </row>
    <row r="1935" spans="1:5" x14ac:dyDescent="0.3">
      <c r="A1935" s="2">
        <v>46113</v>
      </c>
      <c r="B1935" t="s">
        <v>316</v>
      </c>
      <c r="C1935">
        <v>1257.8499999999999</v>
      </c>
      <c r="D1935">
        <v>1299.3599999999999</v>
      </c>
      <c r="E1935" t="str">
        <f>IF(Table4[[#This Row],[USD_Value]]&gt;=100000, "Whale", "Non-Whale")</f>
        <v>Non-Whale</v>
      </c>
    </row>
    <row r="1936" spans="1:5" x14ac:dyDescent="0.3">
      <c r="A1936" s="2">
        <v>46113</v>
      </c>
      <c r="B1936" t="s">
        <v>318</v>
      </c>
      <c r="C1936">
        <v>251118.26</v>
      </c>
      <c r="D1936">
        <v>259405.17</v>
      </c>
      <c r="E1936" t="str">
        <f>IF(Table4[[#This Row],[USD_Value]]&gt;=100000, "Whale", "Non-Whale")</f>
        <v>Whale</v>
      </c>
    </row>
    <row r="1937" spans="1:5" x14ac:dyDescent="0.3">
      <c r="A1937" s="2">
        <v>46113</v>
      </c>
      <c r="B1937" t="s">
        <v>320</v>
      </c>
      <c r="C1937">
        <v>9749.2099999999991</v>
      </c>
      <c r="D1937">
        <v>10070.94</v>
      </c>
      <c r="E1937" t="str">
        <f>IF(Table4[[#This Row],[USD_Value]]&gt;=100000, "Whale", "Non-Whale")</f>
        <v>Non-Whale</v>
      </c>
    </row>
    <row r="1938" spans="1:5" x14ac:dyDescent="0.3">
      <c r="A1938" s="2">
        <v>46113</v>
      </c>
      <c r="B1938" t="s">
        <v>322</v>
      </c>
      <c r="C1938">
        <v>1134.06</v>
      </c>
      <c r="D1938">
        <v>1171.48</v>
      </c>
      <c r="E1938" t="str">
        <f>IF(Table4[[#This Row],[USD_Value]]&gt;=100000, "Whale", "Non-Whale")</f>
        <v>Non-Whale</v>
      </c>
    </row>
    <row r="1939" spans="1:5" x14ac:dyDescent="0.3">
      <c r="A1939" s="2">
        <v>46113</v>
      </c>
      <c r="B1939" t="s">
        <v>324</v>
      </c>
      <c r="C1939">
        <v>62680.93</v>
      </c>
      <c r="D1939">
        <v>64749.41</v>
      </c>
      <c r="E1939" t="str">
        <f>IF(Table4[[#This Row],[USD_Value]]&gt;=100000, "Whale", "Non-Whale")</f>
        <v>Non-Whale</v>
      </c>
    </row>
    <row r="1940" spans="1:5" x14ac:dyDescent="0.3">
      <c r="A1940" s="2">
        <v>46113</v>
      </c>
      <c r="B1940" t="s">
        <v>326</v>
      </c>
      <c r="C1940">
        <v>4910.25</v>
      </c>
      <c r="D1940">
        <v>5072.29</v>
      </c>
      <c r="E1940" t="str">
        <f>IF(Table4[[#This Row],[USD_Value]]&gt;=100000, "Whale", "Non-Whale")</f>
        <v>Non-Whale</v>
      </c>
    </row>
    <row r="1941" spans="1:5" x14ac:dyDescent="0.3">
      <c r="A1941" s="2">
        <v>46113</v>
      </c>
      <c r="B1941" t="s">
        <v>328</v>
      </c>
      <c r="C1941">
        <v>224748.97</v>
      </c>
      <c r="D1941">
        <v>232165.69</v>
      </c>
      <c r="E1941" t="str">
        <f>IF(Table4[[#This Row],[USD_Value]]&gt;=100000, "Whale", "Non-Whale")</f>
        <v>Whale</v>
      </c>
    </row>
    <row r="1942" spans="1:5" x14ac:dyDescent="0.3">
      <c r="A1942" s="2">
        <v>46113</v>
      </c>
      <c r="B1942" t="s">
        <v>330</v>
      </c>
      <c r="C1942">
        <v>29170.49</v>
      </c>
      <c r="D1942">
        <v>30133.11</v>
      </c>
      <c r="E1942" t="str">
        <f>IF(Table4[[#This Row],[USD_Value]]&gt;=100000, "Whale", "Non-Whale")</f>
        <v>Non-Whale</v>
      </c>
    </row>
    <row r="1943" spans="1:5" x14ac:dyDescent="0.3">
      <c r="A1943" s="2">
        <v>46113</v>
      </c>
      <c r="B1943" t="s">
        <v>332</v>
      </c>
      <c r="C1943">
        <v>4559.54</v>
      </c>
      <c r="D1943">
        <v>4710</v>
      </c>
      <c r="E1943" t="str">
        <f>IF(Table4[[#This Row],[USD_Value]]&gt;=100000, "Whale", "Non-Whale")</f>
        <v>Non-Whale</v>
      </c>
    </row>
    <row r="1944" spans="1:5" x14ac:dyDescent="0.3">
      <c r="A1944" s="2">
        <v>46113</v>
      </c>
      <c r="B1944" t="s">
        <v>334</v>
      </c>
      <c r="C1944">
        <v>379403.95</v>
      </c>
      <c r="D1944">
        <v>391924.28</v>
      </c>
      <c r="E1944" t="str">
        <f>IF(Table4[[#This Row],[USD_Value]]&gt;=100000, "Whale", "Non-Whale")</f>
        <v>Whale</v>
      </c>
    </row>
    <row r="1945" spans="1:5" x14ac:dyDescent="0.3">
      <c r="A1945" s="2">
        <v>46113</v>
      </c>
      <c r="B1945" t="s">
        <v>336</v>
      </c>
      <c r="C1945">
        <v>1819.74</v>
      </c>
      <c r="D1945">
        <v>1879.79</v>
      </c>
      <c r="E1945" t="str">
        <f>IF(Table4[[#This Row],[USD_Value]]&gt;=100000, "Whale", "Non-Whale")</f>
        <v>Non-Whale</v>
      </c>
    </row>
    <row r="1946" spans="1:5" x14ac:dyDescent="0.3">
      <c r="A1946" s="2">
        <v>46113</v>
      </c>
      <c r="B1946" t="s">
        <v>338</v>
      </c>
      <c r="C1946">
        <v>12923.91</v>
      </c>
      <c r="D1946">
        <v>13350.4</v>
      </c>
      <c r="E1946" t="str">
        <f>IF(Table4[[#This Row],[USD_Value]]&gt;=100000, "Whale", "Non-Whale")</f>
        <v>Non-Whale</v>
      </c>
    </row>
    <row r="1947" spans="1:5" x14ac:dyDescent="0.3">
      <c r="A1947" s="2">
        <v>46113</v>
      </c>
      <c r="B1947" t="s">
        <v>340</v>
      </c>
      <c r="C1947">
        <v>23886.79</v>
      </c>
      <c r="D1947">
        <v>24675.05</v>
      </c>
      <c r="E1947" t="str">
        <f>IF(Table4[[#This Row],[USD_Value]]&gt;=100000, "Whale", "Non-Whale")</f>
        <v>Non-Whale</v>
      </c>
    </row>
    <row r="1948" spans="1:5" x14ac:dyDescent="0.3">
      <c r="A1948" s="2">
        <v>46113</v>
      </c>
      <c r="B1948" t="s">
        <v>342</v>
      </c>
      <c r="C1948">
        <v>84333.26</v>
      </c>
      <c r="D1948">
        <v>87116.26</v>
      </c>
      <c r="E1948" t="str">
        <f>IF(Table4[[#This Row],[USD_Value]]&gt;=100000, "Whale", "Non-Whale")</f>
        <v>Non-Whale</v>
      </c>
    </row>
    <row r="1949" spans="1:5" x14ac:dyDescent="0.3">
      <c r="A1949" s="2">
        <v>46113</v>
      </c>
      <c r="B1949" t="s">
        <v>344</v>
      </c>
      <c r="C1949">
        <v>2952.18</v>
      </c>
      <c r="D1949">
        <v>3049.6</v>
      </c>
      <c r="E1949" t="str">
        <f>IF(Table4[[#This Row],[USD_Value]]&gt;=100000, "Whale", "Non-Whale")</f>
        <v>Non-Whale</v>
      </c>
    </row>
    <row r="1950" spans="1:5" x14ac:dyDescent="0.3">
      <c r="A1950" s="2">
        <v>46113</v>
      </c>
      <c r="B1950" t="s">
        <v>346</v>
      </c>
      <c r="C1950">
        <v>343.68</v>
      </c>
      <c r="D1950">
        <v>355.02</v>
      </c>
      <c r="E1950" t="str">
        <f>IF(Table4[[#This Row],[USD_Value]]&gt;=100000, "Whale", "Non-Whale")</f>
        <v>Non-Whale</v>
      </c>
    </row>
    <row r="1951" spans="1:5" x14ac:dyDescent="0.3">
      <c r="A1951" s="2">
        <v>46113</v>
      </c>
      <c r="B1951" t="s">
        <v>348</v>
      </c>
      <c r="C1951">
        <v>536.57000000000005</v>
      </c>
      <c r="D1951">
        <v>554.27</v>
      </c>
      <c r="E1951" t="str">
        <f>IF(Table4[[#This Row],[USD_Value]]&gt;=100000, "Whale", "Non-Whale")</f>
        <v>Non-Whale</v>
      </c>
    </row>
    <row r="1952" spans="1:5" x14ac:dyDescent="0.3">
      <c r="A1952" s="2">
        <v>46113</v>
      </c>
      <c r="B1952" t="s">
        <v>350</v>
      </c>
      <c r="C1952">
        <v>1026597.25</v>
      </c>
      <c r="D1952">
        <v>1060474.96</v>
      </c>
      <c r="E1952" t="str">
        <f>IF(Table4[[#This Row],[USD_Value]]&gt;=100000, "Whale", "Non-Whale")</f>
        <v>Whale</v>
      </c>
    </row>
    <row r="1953" spans="1:5" x14ac:dyDescent="0.3">
      <c r="A1953" s="2">
        <v>46113</v>
      </c>
      <c r="B1953" t="s">
        <v>352</v>
      </c>
      <c r="C1953">
        <v>7839.83</v>
      </c>
      <c r="D1953">
        <v>8098.54</v>
      </c>
      <c r="E1953" t="str">
        <f>IF(Table4[[#This Row],[USD_Value]]&gt;=100000, "Whale", "Non-Whale")</f>
        <v>Non-Whale</v>
      </c>
    </row>
    <row r="1954" spans="1:5" x14ac:dyDescent="0.3">
      <c r="A1954" s="2">
        <v>46113</v>
      </c>
      <c r="B1954" t="s">
        <v>354</v>
      </c>
      <c r="C1954">
        <v>23326.98</v>
      </c>
      <c r="D1954">
        <v>24096.77</v>
      </c>
      <c r="E1954" t="str">
        <f>IF(Table4[[#This Row],[USD_Value]]&gt;=100000, "Whale", "Non-Whale")</f>
        <v>Non-Whale</v>
      </c>
    </row>
    <row r="1955" spans="1:5" x14ac:dyDescent="0.3">
      <c r="A1955" s="2">
        <v>46113</v>
      </c>
      <c r="B1955" t="s">
        <v>356</v>
      </c>
      <c r="C1955">
        <v>9319.41</v>
      </c>
      <c r="D1955">
        <v>9626.9500000000007</v>
      </c>
      <c r="E1955" t="str">
        <f>IF(Table4[[#This Row],[USD_Value]]&gt;=100000, "Whale", "Non-Whale")</f>
        <v>Non-Whale</v>
      </c>
    </row>
    <row r="1956" spans="1:5" x14ac:dyDescent="0.3">
      <c r="A1956" s="2">
        <v>46113</v>
      </c>
      <c r="B1956" t="s">
        <v>358</v>
      </c>
      <c r="C1956">
        <v>968113.35</v>
      </c>
      <c r="D1956">
        <v>1000061.09</v>
      </c>
      <c r="E1956" t="str">
        <f>IF(Table4[[#This Row],[USD_Value]]&gt;=100000, "Whale", "Non-Whale")</f>
        <v>Whale</v>
      </c>
    </row>
    <row r="1957" spans="1:5" x14ac:dyDescent="0.3">
      <c r="A1957" s="2">
        <v>46113</v>
      </c>
      <c r="B1957" t="s">
        <v>360</v>
      </c>
      <c r="C1957">
        <v>23850.77</v>
      </c>
      <c r="D1957">
        <v>24637.85</v>
      </c>
      <c r="E1957" t="str">
        <f>IF(Table4[[#This Row],[USD_Value]]&gt;=100000, "Whale", "Non-Whale")</f>
        <v>Non-Whale</v>
      </c>
    </row>
    <row r="1958" spans="1:5" x14ac:dyDescent="0.3">
      <c r="A1958" s="2">
        <v>46113</v>
      </c>
      <c r="B1958" t="s">
        <v>362</v>
      </c>
      <c r="C1958">
        <v>10953.88</v>
      </c>
      <c r="D1958">
        <v>11315.36</v>
      </c>
      <c r="E1958" t="str">
        <f>IF(Table4[[#This Row],[USD_Value]]&gt;=100000, "Whale", "Non-Whale")</f>
        <v>Non-Whale</v>
      </c>
    </row>
    <row r="1959" spans="1:5" x14ac:dyDescent="0.3">
      <c r="A1959" s="2">
        <v>46113</v>
      </c>
      <c r="B1959" t="s">
        <v>364</v>
      </c>
      <c r="C1959">
        <v>8784.4699999999993</v>
      </c>
      <c r="D1959">
        <v>9074.36</v>
      </c>
      <c r="E1959" t="str">
        <f>IF(Table4[[#This Row],[USD_Value]]&gt;=100000, "Whale", "Non-Whale")</f>
        <v>Non-Whale</v>
      </c>
    </row>
    <row r="1960" spans="1:5" x14ac:dyDescent="0.3">
      <c r="A1960" s="2">
        <v>46113</v>
      </c>
      <c r="B1960" t="s">
        <v>366</v>
      </c>
      <c r="C1960">
        <v>3611.06</v>
      </c>
      <c r="D1960">
        <v>3730.22</v>
      </c>
      <c r="E1960" t="str">
        <f>IF(Table4[[#This Row],[USD_Value]]&gt;=100000, "Whale", "Non-Whale")</f>
        <v>Non-Whale</v>
      </c>
    </row>
    <row r="1961" spans="1:5" x14ac:dyDescent="0.3">
      <c r="A1961" s="2">
        <v>46113</v>
      </c>
      <c r="B1961" t="s">
        <v>368</v>
      </c>
      <c r="C1961">
        <v>122549.22</v>
      </c>
      <c r="D1961">
        <v>126593.34</v>
      </c>
      <c r="E1961" t="str">
        <f>IF(Table4[[#This Row],[USD_Value]]&gt;=100000, "Whale", "Non-Whale")</f>
        <v>Whale</v>
      </c>
    </row>
    <row r="1962" spans="1:5" x14ac:dyDescent="0.3">
      <c r="A1962" s="2">
        <v>46113</v>
      </c>
      <c r="B1962" t="s">
        <v>370</v>
      </c>
      <c r="C1962">
        <v>44716.31</v>
      </c>
      <c r="D1962">
        <v>46191.95</v>
      </c>
      <c r="E1962" t="str">
        <f>IF(Table4[[#This Row],[USD_Value]]&gt;=100000, "Whale", "Non-Whale")</f>
        <v>Non-Whale</v>
      </c>
    </row>
    <row r="1963" spans="1:5" x14ac:dyDescent="0.3">
      <c r="A1963" s="2">
        <v>46113</v>
      </c>
      <c r="B1963" t="s">
        <v>372</v>
      </c>
      <c r="C1963">
        <v>156556.54</v>
      </c>
      <c r="D1963">
        <v>161722.91</v>
      </c>
      <c r="E1963" t="str">
        <f>IF(Table4[[#This Row],[USD_Value]]&gt;=100000, "Whale", "Non-Whale")</f>
        <v>Whale</v>
      </c>
    </row>
    <row r="1964" spans="1:5" x14ac:dyDescent="0.3">
      <c r="A1964" s="2">
        <v>46113</v>
      </c>
      <c r="B1964" t="s">
        <v>374</v>
      </c>
      <c r="C1964">
        <v>335747.94</v>
      </c>
      <c r="D1964">
        <v>346827.62</v>
      </c>
      <c r="E1964" t="str">
        <f>IF(Table4[[#This Row],[USD_Value]]&gt;=100000, "Whale", "Non-Whale")</f>
        <v>Whale</v>
      </c>
    </row>
    <row r="1965" spans="1:5" x14ac:dyDescent="0.3">
      <c r="A1965" s="2">
        <v>46113</v>
      </c>
      <c r="B1965" t="s">
        <v>376</v>
      </c>
      <c r="C1965">
        <v>46822.33</v>
      </c>
      <c r="D1965">
        <v>48367.47</v>
      </c>
      <c r="E1965" t="str">
        <f>IF(Table4[[#This Row],[USD_Value]]&gt;=100000, "Whale", "Non-Whale")</f>
        <v>Non-Whale</v>
      </c>
    </row>
    <row r="1966" spans="1:5" x14ac:dyDescent="0.3">
      <c r="A1966" s="2">
        <v>46113</v>
      </c>
      <c r="B1966" t="s">
        <v>378</v>
      </c>
      <c r="C1966">
        <v>4432.71</v>
      </c>
      <c r="D1966">
        <v>4578.9799999999996</v>
      </c>
      <c r="E1966" t="str">
        <f>IF(Table4[[#This Row],[USD_Value]]&gt;=100000, "Whale", "Non-Whale")</f>
        <v>Non-Whale</v>
      </c>
    </row>
    <row r="1967" spans="1:5" x14ac:dyDescent="0.3">
      <c r="A1967" s="2">
        <v>46113</v>
      </c>
      <c r="B1967" t="s">
        <v>380</v>
      </c>
      <c r="C1967">
        <v>252722.71</v>
      </c>
      <c r="D1967">
        <v>261062.56</v>
      </c>
      <c r="E1967" t="str">
        <f>IF(Table4[[#This Row],[USD_Value]]&gt;=100000, "Whale", "Non-Whale")</f>
        <v>Whale</v>
      </c>
    </row>
    <row r="1968" spans="1:5" x14ac:dyDescent="0.3">
      <c r="A1968" s="2">
        <v>46113</v>
      </c>
      <c r="B1968" t="s">
        <v>382</v>
      </c>
      <c r="C1968">
        <v>11252.62</v>
      </c>
      <c r="D1968">
        <v>11623.95</v>
      </c>
      <c r="E1968" t="str">
        <f>IF(Table4[[#This Row],[USD_Value]]&gt;=100000, "Whale", "Non-Whale")</f>
        <v>Non-Whale</v>
      </c>
    </row>
    <row r="1969" spans="1:5" x14ac:dyDescent="0.3">
      <c r="A1969" s="2">
        <v>46113</v>
      </c>
      <c r="B1969" t="s">
        <v>384</v>
      </c>
      <c r="C1969">
        <v>2916.7</v>
      </c>
      <c r="D1969">
        <v>3012.95</v>
      </c>
      <c r="E1969" t="str">
        <f>IF(Table4[[#This Row],[USD_Value]]&gt;=100000, "Whale", "Non-Whale")</f>
        <v>Non-Whale</v>
      </c>
    </row>
    <row r="1970" spans="1:5" x14ac:dyDescent="0.3">
      <c r="A1970" s="2">
        <v>46113</v>
      </c>
      <c r="B1970" t="s">
        <v>386</v>
      </c>
      <c r="C1970">
        <v>10582.57</v>
      </c>
      <c r="D1970">
        <v>10931.79</v>
      </c>
      <c r="E1970" t="str">
        <f>IF(Table4[[#This Row],[USD_Value]]&gt;=100000, "Whale", "Non-Whale")</f>
        <v>Non-Whale</v>
      </c>
    </row>
    <row r="1971" spans="1:5" x14ac:dyDescent="0.3">
      <c r="A1971" s="2">
        <v>46113</v>
      </c>
      <c r="B1971" t="s">
        <v>388</v>
      </c>
      <c r="C1971">
        <v>50193.1</v>
      </c>
      <c r="D1971">
        <v>51849.48</v>
      </c>
      <c r="E1971" t="str">
        <f>IF(Table4[[#This Row],[USD_Value]]&gt;=100000, "Whale", "Non-Whale")</f>
        <v>Non-Whale</v>
      </c>
    </row>
    <row r="1972" spans="1:5" x14ac:dyDescent="0.3">
      <c r="A1972" s="2">
        <v>46113</v>
      </c>
      <c r="B1972" t="s">
        <v>390</v>
      </c>
      <c r="C1972">
        <v>19220.84</v>
      </c>
      <c r="D1972">
        <v>19855.13</v>
      </c>
      <c r="E1972" t="str">
        <f>IF(Table4[[#This Row],[USD_Value]]&gt;=100000, "Whale", "Non-Whale")</f>
        <v>Non-Whale</v>
      </c>
    </row>
    <row r="1973" spans="1:5" x14ac:dyDescent="0.3">
      <c r="A1973" s="2">
        <v>46113</v>
      </c>
      <c r="B1973" t="s">
        <v>392</v>
      </c>
      <c r="C1973">
        <v>13034.01</v>
      </c>
      <c r="D1973">
        <v>13464.13</v>
      </c>
      <c r="E1973" t="str">
        <f>IF(Table4[[#This Row],[USD_Value]]&gt;=100000, "Whale", "Non-Whale")</f>
        <v>Non-Whale</v>
      </c>
    </row>
    <row r="1974" spans="1:5" x14ac:dyDescent="0.3">
      <c r="A1974" s="2">
        <v>46113</v>
      </c>
      <c r="B1974" t="s">
        <v>394</v>
      </c>
      <c r="C1974">
        <v>3176.8</v>
      </c>
      <c r="D1974">
        <v>3281.64</v>
      </c>
      <c r="E1974" t="str">
        <f>IF(Table4[[#This Row],[USD_Value]]&gt;=100000, "Whale", "Non-Whale")</f>
        <v>Non-Whale</v>
      </c>
    </row>
    <row r="1975" spans="1:5" x14ac:dyDescent="0.3">
      <c r="A1975" s="2">
        <v>46113</v>
      </c>
      <c r="B1975" t="s">
        <v>396</v>
      </c>
      <c r="C1975">
        <v>50727.69</v>
      </c>
      <c r="D1975">
        <v>52401.7</v>
      </c>
      <c r="E1975" t="str">
        <f>IF(Table4[[#This Row],[USD_Value]]&gt;=100000, "Whale", "Non-Whale")</f>
        <v>Non-Whale</v>
      </c>
    </row>
    <row r="1976" spans="1:5" x14ac:dyDescent="0.3">
      <c r="A1976" s="2">
        <v>46113</v>
      </c>
      <c r="B1976" t="s">
        <v>398</v>
      </c>
      <c r="C1976">
        <v>52722.7</v>
      </c>
      <c r="D1976">
        <v>54462.55</v>
      </c>
      <c r="E1976" t="str">
        <f>IF(Table4[[#This Row],[USD_Value]]&gt;=100000, "Whale", "Non-Whale")</f>
        <v>Non-Whale</v>
      </c>
    </row>
    <row r="1977" spans="1:5" x14ac:dyDescent="0.3">
      <c r="A1977" s="2">
        <v>46113</v>
      </c>
      <c r="B1977" t="s">
        <v>400</v>
      </c>
      <c r="C1977">
        <v>31289.69</v>
      </c>
      <c r="D1977">
        <v>32322.25</v>
      </c>
      <c r="E1977" t="str">
        <f>IF(Table4[[#This Row],[USD_Value]]&gt;=100000, "Whale", "Non-Whale")</f>
        <v>Non-Whale</v>
      </c>
    </row>
    <row r="1978" spans="1:5" x14ac:dyDescent="0.3">
      <c r="A1978" s="2">
        <v>46113</v>
      </c>
      <c r="B1978" t="s">
        <v>402</v>
      </c>
      <c r="C1978">
        <v>118507.71</v>
      </c>
      <c r="D1978">
        <v>122418.46</v>
      </c>
      <c r="E1978" t="str">
        <f>IF(Table4[[#This Row],[USD_Value]]&gt;=100000, "Whale", "Non-Whale")</f>
        <v>Whale</v>
      </c>
    </row>
    <row r="1979" spans="1:5" x14ac:dyDescent="0.3">
      <c r="A1979" s="2">
        <v>46113</v>
      </c>
      <c r="B1979" t="s">
        <v>404</v>
      </c>
      <c r="C1979">
        <v>2070.21</v>
      </c>
      <c r="D1979">
        <v>2138.5300000000002</v>
      </c>
      <c r="E1979" t="str">
        <f>IF(Table4[[#This Row],[USD_Value]]&gt;=100000, "Whale", "Non-Whale")</f>
        <v>Non-Whale</v>
      </c>
    </row>
    <row r="1980" spans="1:5" x14ac:dyDescent="0.3">
      <c r="A1980" s="2">
        <v>46113</v>
      </c>
      <c r="B1980" t="s">
        <v>406</v>
      </c>
      <c r="C1980">
        <v>344374.27</v>
      </c>
      <c r="D1980">
        <v>355738.62</v>
      </c>
      <c r="E1980" t="str">
        <f>IF(Table4[[#This Row],[USD_Value]]&gt;=100000, "Whale", "Non-Whale")</f>
        <v>Whale</v>
      </c>
    </row>
    <row r="1981" spans="1:5" x14ac:dyDescent="0.3">
      <c r="A1981" s="2">
        <v>46113</v>
      </c>
      <c r="B1981" t="s">
        <v>408</v>
      </c>
      <c r="C1981">
        <v>27201.51</v>
      </c>
      <c r="D1981">
        <v>28099.16</v>
      </c>
      <c r="E1981" t="str">
        <f>IF(Table4[[#This Row],[USD_Value]]&gt;=100000, "Whale", "Non-Whale")</f>
        <v>Non-Whale</v>
      </c>
    </row>
    <row r="1982" spans="1:5" x14ac:dyDescent="0.3">
      <c r="A1982" s="2">
        <v>46113</v>
      </c>
      <c r="B1982" t="s">
        <v>410</v>
      </c>
      <c r="C1982">
        <v>11091.08</v>
      </c>
      <c r="D1982">
        <v>11457.09</v>
      </c>
      <c r="E1982" t="str">
        <f>IF(Table4[[#This Row],[USD_Value]]&gt;=100000, "Whale", "Non-Whale")</f>
        <v>Non-Whale</v>
      </c>
    </row>
    <row r="1983" spans="1:5" x14ac:dyDescent="0.3">
      <c r="A1983" s="2">
        <v>46113</v>
      </c>
      <c r="B1983" t="s">
        <v>412</v>
      </c>
      <c r="C1983">
        <v>3755.87</v>
      </c>
      <c r="D1983">
        <v>3879.81</v>
      </c>
      <c r="E1983" t="str">
        <f>IF(Table4[[#This Row],[USD_Value]]&gt;=100000, "Whale", "Non-Whale")</f>
        <v>Non-Whale</v>
      </c>
    </row>
    <row r="1984" spans="1:5" x14ac:dyDescent="0.3">
      <c r="A1984" s="2">
        <v>46113</v>
      </c>
      <c r="B1984" t="s">
        <v>414</v>
      </c>
      <c r="C1984">
        <v>128276.7</v>
      </c>
      <c r="D1984">
        <v>132509.82999999999</v>
      </c>
      <c r="E1984" t="str">
        <f>IF(Table4[[#This Row],[USD_Value]]&gt;=100000, "Whale", "Non-Whale")</f>
        <v>Whale</v>
      </c>
    </row>
    <row r="1985" spans="1:5" x14ac:dyDescent="0.3">
      <c r="A1985" s="2">
        <v>46113</v>
      </c>
      <c r="B1985" t="s">
        <v>416</v>
      </c>
      <c r="C1985">
        <v>68517.600000000006</v>
      </c>
      <c r="D1985">
        <v>70778.679999999993</v>
      </c>
      <c r="E1985" t="str">
        <f>IF(Table4[[#This Row],[USD_Value]]&gt;=100000, "Whale", "Non-Whale")</f>
        <v>Non-Whale</v>
      </c>
    </row>
    <row r="1986" spans="1:5" x14ac:dyDescent="0.3">
      <c r="A1986" s="2">
        <v>46113</v>
      </c>
      <c r="B1986" t="s">
        <v>418</v>
      </c>
      <c r="C1986">
        <v>25234.74</v>
      </c>
      <c r="D1986">
        <v>26067.48</v>
      </c>
      <c r="E1986" t="str">
        <f>IF(Table4[[#This Row],[USD_Value]]&gt;=100000, "Whale", "Non-Whale")</f>
        <v>Non-Whale</v>
      </c>
    </row>
    <row r="1987" spans="1:5" x14ac:dyDescent="0.3">
      <c r="A1987" s="2">
        <v>46113</v>
      </c>
      <c r="B1987" t="s">
        <v>420</v>
      </c>
      <c r="C1987">
        <v>8351.16</v>
      </c>
      <c r="D1987">
        <v>8626.75</v>
      </c>
      <c r="E1987" t="str">
        <f>IF(Table4[[#This Row],[USD_Value]]&gt;=100000, "Whale", "Non-Whale")</f>
        <v>Non-Whale</v>
      </c>
    </row>
    <row r="1988" spans="1:5" x14ac:dyDescent="0.3">
      <c r="A1988" s="2">
        <v>46113</v>
      </c>
      <c r="B1988" t="s">
        <v>422</v>
      </c>
      <c r="C1988">
        <v>732465.77</v>
      </c>
      <c r="D1988">
        <v>756637.15</v>
      </c>
      <c r="E1988" t="str">
        <f>IF(Table4[[#This Row],[USD_Value]]&gt;=100000, "Whale", "Non-Whale")</f>
        <v>Whale</v>
      </c>
    </row>
    <row r="1989" spans="1:5" x14ac:dyDescent="0.3">
      <c r="A1989" s="2">
        <v>46113</v>
      </c>
      <c r="B1989" t="s">
        <v>424</v>
      </c>
      <c r="C1989">
        <v>1737.43</v>
      </c>
      <c r="D1989">
        <v>1794.77</v>
      </c>
      <c r="E1989" t="str">
        <f>IF(Table4[[#This Row],[USD_Value]]&gt;=100000, "Whale", "Non-Whale")</f>
        <v>Non-Whale</v>
      </c>
    </row>
    <row r="1990" spans="1:5" x14ac:dyDescent="0.3">
      <c r="A1990" s="2">
        <v>46113</v>
      </c>
      <c r="B1990" t="s">
        <v>426</v>
      </c>
      <c r="C1990">
        <v>2148.0700000000002</v>
      </c>
      <c r="D1990">
        <v>2218.96</v>
      </c>
      <c r="E1990" t="str">
        <f>IF(Table4[[#This Row],[USD_Value]]&gt;=100000, "Whale", "Non-Whale")</f>
        <v>Non-Whale</v>
      </c>
    </row>
    <row r="1991" spans="1:5" x14ac:dyDescent="0.3">
      <c r="A1991" s="2">
        <v>46113</v>
      </c>
      <c r="B1991" t="s">
        <v>428</v>
      </c>
      <c r="C1991">
        <v>1660.45</v>
      </c>
      <c r="D1991">
        <v>1715.24</v>
      </c>
      <c r="E1991" t="str">
        <f>IF(Table4[[#This Row],[USD_Value]]&gt;=100000, "Whale", "Non-Whale")</f>
        <v>Non-Whale</v>
      </c>
    </row>
    <row r="1992" spans="1:5" x14ac:dyDescent="0.3">
      <c r="A1992" s="2">
        <v>46113</v>
      </c>
      <c r="B1992" t="s">
        <v>430</v>
      </c>
      <c r="C1992">
        <v>605.75</v>
      </c>
      <c r="D1992">
        <v>625.74</v>
      </c>
      <c r="E1992" t="str">
        <f>IF(Table4[[#This Row],[USD_Value]]&gt;=100000, "Whale", "Non-Whale")</f>
        <v>Non-Whale</v>
      </c>
    </row>
    <row r="1993" spans="1:5" x14ac:dyDescent="0.3">
      <c r="A1993" s="2">
        <v>46113</v>
      </c>
      <c r="B1993" t="s">
        <v>432</v>
      </c>
      <c r="C1993">
        <v>406792.11</v>
      </c>
      <c r="D1993">
        <v>420216.25</v>
      </c>
      <c r="E1993" t="str">
        <f>IF(Table4[[#This Row],[USD_Value]]&gt;=100000, "Whale", "Non-Whale")</f>
        <v>Whale</v>
      </c>
    </row>
    <row r="1994" spans="1:5" x14ac:dyDescent="0.3">
      <c r="A1994" s="2">
        <v>46113</v>
      </c>
      <c r="B1994" t="s">
        <v>434</v>
      </c>
      <c r="C1994">
        <v>411773.32</v>
      </c>
      <c r="D1994">
        <v>425361.84</v>
      </c>
      <c r="E1994" t="str">
        <f>IF(Table4[[#This Row],[USD_Value]]&gt;=100000, "Whale", "Non-Whale")</f>
        <v>Whale</v>
      </c>
    </row>
    <row r="1995" spans="1:5" x14ac:dyDescent="0.3">
      <c r="A1995" s="2">
        <v>46113</v>
      </c>
      <c r="B1995" t="s">
        <v>436</v>
      </c>
      <c r="C1995">
        <v>49244.56</v>
      </c>
      <c r="D1995">
        <v>50869.63</v>
      </c>
      <c r="E1995" t="str">
        <f>IF(Table4[[#This Row],[USD_Value]]&gt;=100000, "Whale", "Non-Whale")</f>
        <v>Non-Whale</v>
      </c>
    </row>
    <row r="1996" spans="1:5" x14ac:dyDescent="0.3">
      <c r="A1996" s="2">
        <v>46113</v>
      </c>
      <c r="B1996" t="s">
        <v>438</v>
      </c>
      <c r="C1996">
        <v>572.27</v>
      </c>
      <c r="D1996">
        <v>591.15</v>
      </c>
      <c r="E1996" t="str">
        <f>IF(Table4[[#This Row],[USD_Value]]&gt;=100000, "Whale", "Non-Whale")</f>
        <v>Non-Whale</v>
      </c>
    </row>
    <row r="1997" spans="1:5" x14ac:dyDescent="0.3">
      <c r="A1997" s="2">
        <v>46113</v>
      </c>
      <c r="B1997" t="s">
        <v>440</v>
      </c>
      <c r="C1997">
        <v>1674.8</v>
      </c>
      <c r="D1997">
        <v>1730.07</v>
      </c>
      <c r="E1997" t="str">
        <f>IF(Table4[[#This Row],[USD_Value]]&gt;=100000, "Whale", "Non-Whale")</f>
        <v>Non-Whale</v>
      </c>
    </row>
    <row r="1998" spans="1:5" x14ac:dyDescent="0.3">
      <c r="A1998" s="2">
        <v>46113</v>
      </c>
      <c r="B1998" t="s">
        <v>442</v>
      </c>
      <c r="C1998">
        <v>499046.18</v>
      </c>
      <c r="D1998">
        <v>515514.7</v>
      </c>
      <c r="E1998" t="str">
        <f>IF(Table4[[#This Row],[USD_Value]]&gt;=100000, "Whale", "Non-Whale")</f>
        <v>Whale</v>
      </c>
    </row>
    <row r="1999" spans="1:5" x14ac:dyDescent="0.3">
      <c r="A1999" s="2">
        <v>46113</v>
      </c>
      <c r="B1999" t="s">
        <v>444</v>
      </c>
      <c r="C1999">
        <v>565080.43999999994</v>
      </c>
      <c r="D1999">
        <v>583728.09</v>
      </c>
      <c r="E1999" t="str">
        <f>IF(Table4[[#This Row],[USD_Value]]&gt;=100000, "Whale", "Non-Whale")</f>
        <v>Whale</v>
      </c>
    </row>
    <row r="2000" spans="1:5" x14ac:dyDescent="0.3">
      <c r="A2000" s="2">
        <v>46113</v>
      </c>
      <c r="B2000" t="s">
        <v>446</v>
      </c>
      <c r="C2000">
        <v>2023463.39</v>
      </c>
      <c r="D2000">
        <v>2090237.68</v>
      </c>
      <c r="E2000" t="str">
        <f>IF(Table4[[#This Row],[USD_Value]]&gt;=100000, "Whale", "Non-Whale")</f>
        <v>Whale</v>
      </c>
    </row>
    <row r="2001" spans="1:5" x14ac:dyDescent="0.3">
      <c r="A2001" s="2">
        <v>46113</v>
      </c>
      <c r="B2001" t="s">
        <v>448</v>
      </c>
      <c r="C2001">
        <v>184144.74</v>
      </c>
      <c r="D2001">
        <v>190221.52</v>
      </c>
      <c r="E2001" t="str">
        <f>IF(Table4[[#This Row],[USD_Value]]&gt;=100000, "Whale", "Non-Whale")</f>
        <v>Whale</v>
      </c>
    </row>
    <row r="2002" spans="1:5" x14ac:dyDescent="0.3">
      <c r="A2002" s="2">
        <v>46113</v>
      </c>
      <c r="B2002" t="s">
        <v>450</v>
      </c>
      <c r="C2002">
        <v>17397.37</v>
      </c>
      <c r="D2002">
        <v>17971.48</v>
      </c>
      <c r="E2002" t="str">
        <f>IF(Table4[[#This Row],[USD_Value]]&gt;=100000, "Whale", "Non-Whale")</f>
        <v>Non-Whale</v>
      </c>
    </row>
    <row r="2003" spans="1:5" x14ac:dyDescent="0.3">
      <c r="A2003" s="2">
        <v>46113</v>
      </c>
      <c r="B2003" t="s">
        <v>452</v>
      </c>
      <c r="C2003">
        <v>12357.31</v>
      </c>
      <c r="D2003">
        <v>12765.1</v>
      </c>
      <c r="E2003" t="str">
        <f>IF(Table4[[#This Row],[USD_Value]]&gt;=100000, "Whale", "Non-Whale")</f>
        <v>Non-Whale</v>
      </c>
    </row>
    <row r="2004" spans="1:5" x14ac:dyDescent="0.3">
      <c r="A2004" s="2">
        <v>46113</v>
      </c>
      <c r="B2004" t="s">
        <v>454</v>
      </c>
      <c r="C2004">
        <v>25127.13</v>
      </c>
      <c r="D2004">
        <v>25956.32</v>
      </c>
      <c r="E2004" t="str">
        <f>IF(Table4[[#This Row],[USD_Value]]&gt;=100000, "Whale", "Non-Whale")</f>
        <v>Non-Whale</v>
      </c>
    </row>
    <row r="2005" spans="1:5" x14ac:dyDescent="0.3">
      <c r="A2005" s="2">
        <v>46113</v>
      </c>
      <c r="B2005" t="s">
        <v>456</v>
      </c>
      <c r="C2005">
        <v>1812359.82</v>
      </c>
      <c r="D2005">
        <v>1872167.69</v>
      </c>
      <c r="E2005" t="str">
        <f>IF(Table4[[#This Row],[USD_Value]]&gt;=100000, "Whale", "Non-Whale")</f>
        <v>Whale</v>
      </c>
    </row>
    <row r="2006" spans="1:5" x14ac:dyDescent="0.3">
      <c r="A2006" s="2">
        <v>46113</v>
      </c>
      <c r="B2006" t="s">
        <v>458</v>
      </c>
      <c r="C2006">
        <v>2716.71</v>
      </c>
      <c r="D2006">
        <v>2806.37</v>
      </c>
      <c r="E2006" t="str">
        <f>IF(Table4[[#This Row],[USD_Value]]&gt;=100000, "Whale", "Non-Whale")</f>
        <v>Non-Whale</v>
      </c>
    </row>
    <row r="2007" spans="1:5" x14ac:dyDescent="0.3">
      <c r="A2007" s="2">
        <v>46113</v>
      </c>
      <c r="B2007" t="s">
        <v>460</v>
      </c>
      <c r="C2007">
        <v>994.48</v>
      </c>
      <c r="D2007">
        <v>1027.3</v>
      </c>
      <c r="E2007" t="str">
        <f>IF(Table4[[#This Row],[USD_Value]]&gt;=100000, "Whale", "Non-Whale")</f>
        <v>Non-Whale</v>
      </c>
    </row>
    <row r="2008" spans="1:5" x14ac:dyDescent="0.3">
      <c r="A2008" s="2">
        <v>46113</v>
      </c>
      <c r="B2008" t="s">
        <v>462</v>
      </c>
      <c r="C2008">
        <v>2223.14</v>
      </c>
      <c r="D2008">
        <v>2296.5</v>
      </c>
      <c r="E2008" t="str">
        <f>IF(Table4[[#This Row],[USD_Value]]&gt;=100000, "Whale", "Non-Whale")</f>
        <v>Non-Whale</v>
      </c>
    </row>
    <row r="2009" spans="1:5" x14ac:dyDescent="0.3">
      <c r="A2009" s="2">
        <v>46113</v>
      </c>
      <c r="B2009" t="s">
        <v>464</v>
      </c>
      <c r="C2009">
        <v>26205.77</v>
      </c>
      <c r="D2009">
        <v>27070.560000000001</v>
      </c>
      <c r="E2009" t="str">
        <f>IF(Table4[[#This Row],[USD_Value]]&gt;=100000, "Whale", "Non-Whale")</f>
        <v>Non-Whale</v>
      </c>
    </row>
    <row r="2010" spans="1:5" x14ac:dyDescent="0.3">
      <c r="A2010" s="2">
        <v>46113</v>
      </c>
      <c r="B2010" t="s">
        <v>466</v>
      </c>
      <c r="C2010">
        <v>6412.85</v>
      </c>
      <c r="D2010">
        <v>6624.48</v>
      </c>
      <c r="E2010" t="str">
        <f>IF(Table4[[#This Row],[USD_Value]]&gt;=100000, "Whale", "Non-Whale")</f>
        <v>Non-Whale</v>
      </c>
    </row>
    <row r="2011" spans="1:5" x14ac:dyDescent="0.3">
      <c r="A2011" s="2">
        <v>46113</v>
      </c>
      <c r="B2011" t="s">
        <v>468</v>
      </c>
      <c r="C2011">
        <v>5474.71</v>
      </c>
      <c r="D2011">
        <v>5655.37</v>
      </c>
      <c r="E2011" t="str">
        <f>IF(Table4[[#This Row],[USD_Value]]&gt;=100000, "Whale", "Non-Whale")</f>
        <v>Non-Whale</v>
      </c>
    </row>
    <row r="2012" spans="1:5" x14ac:dyDescent="0.3">
      <c r="A2012" s="2">
        <v>46113</v>
      </c>
      <c r="B2012" t="s">
        <v>470</v>
      </c>
      <c r="C2012">
        <v>33336.5</v>
      </c>
      <c r="D2012">
        <v>34436.61</v>
      </c>
      <c r="E2012" t="str">
        <f>IF(Table4[[#This Row],[USD_Value]]&gt;=100000, "Whale", "Non-Whale")</f>
        <v>Non-Whale</v>
      </c>
    </row>
    <row r="2013" spans="1:5" x14ac:dyDescent="0.3">
      <c r="A2013" s="2">
        <v>46113</v>
      </c>
      <c r="B2013" t="s">
        <v>472</v>
      </c>
      <c r="C2013">
        <v>44326.05</v>
      </c>
      <c r="D2013">
        <v>45788.81</v>
      </c>
      <c r="E2013" t="str">
        <f>IF(Table4[[#This Row],[USD_Value]]&gt;=100000, "Whale", "Non-Whale")</f>
        <v>Non-Whale</v>
      </c>
    </row>
    <row r="2014" spans="1:5" x14ac:dyDescent="0.3">
      <c r="A2014" s="2">
        <v>46113</v>
      </c>
      <c r="B2014" t="s">
        <v>474</v>
      </c>
      <c r="C2014">
        <v>119510.97</v>
      </c>
      <c r="D2014">
        <v>123454.84</v>
      </c>
      <c r="E2014" t="str">
        <f>IF(Table4[[#This Row],[USD_Value]]&gt;=100000, "Whale", "Non-Whale")</f>
        <v>Whale</v>
      </c>
    </row>
    <row r="2015" spans="1:5" x14ac:dyDescent="0.3">
      <c r="A2015" s="2">
        <v>46113</v>
      </c>
      <c r="B2015" t="s">
        <v>476</v>
      </c>
      <c r="C2015">
        <v>7356.49</v>
      </c>
      <c r="D2015">
        <v>7599.25</v>
      </c>
      <c r="E2015" t="str">
        <f>IF(Table4[[#This Row],[USD_Value]]&gt;=100000, "Whale", "Non-Whale")</f>
        <v>Non-Whale</v>
      </c>
    </row>
    <row r="2016" spans="1:5" x14ac:dyDescent="0.3">
      <c r="A2016" s="2">
        <v>46113</v>
      </c>
      <c r="B2016" t="s">
        <v>478</v>
      </c>
      <c r="C2016">
        <v>26036.17</v>
      </c>
      <c r="D2016">
        <v>26895.360000000001</v>
      </c>
      <c r="E2016" t="str">
        <f>IF(Table4[[#This Row],[USD_Value]]&gt;=100000, "Whale", "Non-Whale")</f>
        <v>Non-Whale</v>
      </c>
    </row>
    <row r="2017" spans="1:5" x14ac:dyDescent="0.3">
      <c r="A2017" s="2">
        <v>46113</v>
      </c>
      <c r="B2017" t="s">
        <v>480</v>
      </c>
      <c r="C2017">
        <v>2028.88</v>
      </c>
      <c r="D2017">
        <v>2095.83</v>
      </c>
      <c r="E2017" t="str">
        <f>IF(Table4[[#This Row],[USD_Value]]&gt;=100000, "Whale", "Non-Whale")</f>
        <v>Non-Whale</v>
      </c>
    </row>
    <row r="2018" spans="1:5" x14ac:dyDescent="0.3">
      <c r="A2018" s="2">
        <v>46113</v>
      </c>
      <c r="B2018" t="s">
        <v>482</v>
      </c>
      <c r="C2018">
        <v>1892.46</v>
      </c>
      <c r="D2018">
        <v>1954.91</v>
      </c>
      <c r="E2018" t="str">
        <f>IF(Table4[[#This Row],[USD_Value]]&gt;=100000, "Whale", "Non-Whale")</f>
        <v>Non-Whale</v>
      </c>
    </row>
    <row r="2019" spans="1:5" x14ac:dyDescent="0.3">
      <c r="A2019" s="2">
        <v>46113</v>
      </c>
      <c r="B2019" t="s">
        <v>484</v>
      </c>
      <c r="C2019">
        <v>33912.29</v>
      </c>
      <c r="D2019">
        <v>35031.4</v>
      </c>
      <c r="E2019" t="str">
        <f>IF(Table4[[#This Row],[USD_Value]]&gt;=100000, "Whale", "Non-Whale")</f>
        <v>Non-Whale</v>
      </c>
    </row>
    <row r="2020" spans="1:5" x14ac:dyDescent="0.3">
      <c r="A2020" s="2">
        <v>46113</v>
      </c>
      <c r="B2020" t="s">
        <v>486</v>
      </c>
      <c r="C2020">
        <v>65575.3</v>
      </c>
      <c r="D2020">
        <v>67739.289999999994</v>
      </c>
      <c r="E2020" t="str">
        <f>IF(Table4[[#This Row],[USD_Value]]&gt;=100000, "Whale", "Non-Whale")</f>
        <v>Non-Whale</v>
      </c>
    </row>
    <row r="2021" spans="1:5" x14ac:dyDescent="0.3">
      <c r="A2021" s="2">
        <v>46113</v>
      </c>
      <c r="B2021" t="s">
        <v>488</v>
      </c>
      <c r="C2021">
        <v>24360.27</v>
      </c>
      <c r="D2021">
        <v>25164.16</v>
      </c>
      <c r="E2021" t="str">
        <f>IF(Table4[[#This Row],[USD_Value]]&gt;=100000, "Whale", "Non-Whale")</f>
        <v>Non-Whale</v>
      </c>
    </row>
    <row r="2022" spans="1:5" x14ac:dyDescent="0.3">
      <c r="A2022" s="2">
        <v>46113</v>
      </c>
      <c r="B2022" t="s">
        <v>490</v>
      </c>
      <c r="C2022">
        <v>91820.32</v>
      </c>
      <c r="D2022">
        <v>94850.39</v>
      </c>
      <c r="E2022" t="str">
        <f>IF(Table4[[#This Row],[USD_Value]]&gt;=100000, "Whale", "Non-Whale")</f>
        <v>Non-Whale</v>
      </c>
    </row>
    <row r="2023" spans="1:5" x14ac:dyDescent="0.3">
      <c r="A2023" s="2">
        <v>46113</v>
      </c>
      <c r="B2023" t="s">
        <v>492</v>
      </c>
      <c r="C2023">
        <v>9962.2999999999993</v>
      </c>
      <c r="D2023">
        <v>10291.06</v>
      </c>
      <c r="E2023" t="str">
        <f>IF(Table4[[#This Row],[USD_Value]]&gt;=100000, "Whale", "Non-Whale")</f>
        <v>Non-Whale</v>
      </c>
    </row>
    <row r="2024" spans="1:5" x14ac:dyDescent="0.3">
      <c r="A2024" s="2">
        <v>46113</v>
      </c>
      <c r="B2024" t="s">
        <v>494</v>
      </c>
      <c r="C2024">
        <v>2552.89</v>
      </c>
      <c r="D2024">
        <v>2637.14</v>
      </c>
      <c r="E2024" t="str">
        <f>IF(Table4[[#This Row],[USD_Value]]&gt;=100000, "Whale", "Non-Whale")</f>
        <v>Non-Whale</v>
      </c>
    </row>
    <row r="2025" spans="1:5" x14ac:dyDescent="0.3">
      <c r="A2025" s="2">
        <v>46113</v>
      </c>
      <c r="B2025" t="s">
        <v>496</v>
      </c>
      <c r="C2025">
        <v>465.02</v>
      </c>
      <c r="D2025">
        <v>480.36</v>
      </c>
      <c r="E2025" t="str">
        <f>IF(Table4[[#This Row],[USD_Value]]&gt;=100000, "Whale", "Non-Whale")</f>
        <v>Non-Whale</v>
      </c>
    </row>
    <row r="2026" spans="1:5" x14ac:dyDescent="0.3">
      <c r="A2026" s="2">
        <v>46113</v>
      </c>
      <c r="B2026" t="s">
        <v>498</v>
      </c>
      <c r="C2026">
        <v>1375.04</v>
      </c>
      <c r="D2026">
        <v>1420.42</v>
      </c>
      <c r="E2026" t="str">
        <f>IF(Table4[[#This Row],[USD_Value]]&gt;=100000, "Whale", "Non-Whale")</f>
        <v>Non-Whale</v>
      </c>
    </row>
    <row r="2027" spans="1:5" x14ac:dyDescent="0.3">
      <c r="A2027" s="2">
        <v>46113</v>
      </c>
      <c r="B2027" t="s">
        <v>500</v>
      </c>
      <c r="C2027">
        <v>2128.39</v>
      </c>
      <c r="D2027">
        <v>2198.62</v>
      </c>
      <c r="E2027" t="str">
        <f>IF(Table4[[#This Row],[USD_Value]]&gt;=100000, "Whale", "Non-Whale")</f>
        <v>Non-Whale</v>
      </c>
    </row>
    <row r="2028" spans="1:5" x14ac:dyDescent="0.3">
      <c r="A2028" s="2">
        <v>46113</v>
      </c>
      <c r="B2028" t="s">
        <v>502</v>
      </c>
      <c r="C2028">
        <v>56707.12</v>
      </c>
      <c r="D2028">
        <v>58578.46</v>
      </c>
      <c r="E2028" t="str">
        <f>IF(Table4[[#This Row],[USD_Value]]&gt;=100000, "Whale", "Non-Whale")</f>
        <v>Non-Whale</v>
      </c>
    </row>
    <row r="2029" spans="1:5" x14ac:dyDescent="0.3">
      <c r="A2029" s="2">
        <v>46113</v>
      </c>
      <c r="B2029" t="s">
        <v>504</v>
      </c>
      <c r="C2029">
        <v>6947.81</v>
      </c>
      <c r="D2029">
        <v>7177.09</v>
      </c>
      <c r="E2029" t="str">
        <f>IF(Table4[[#This Row],[USD_Value]]&gt;=100000, "Whale", "Non-Whale")</f>
        <v>Non-Whale</v>
      </c>
    </row>
    <row r="2030" spans="1:5" x14ac:dyDescent="0.3">
      <c r="A2030" s="2">
        <v>46113</v>
      </c>
      <c r="B2030" t="s">
        <v>506</v>
      </c>
      <c r="C2030">
        <v>424270.87</v>
      </c>
      <c r="D2030">
        <v>438271.81</v>
      </c>
      <c r="E2030" t="str">
        <f>IF(Table4[[#This Row],[USD_Value]]&gt;=100000, "Whale", "Non-Whale")</f>
        <v>Whale</v>
      </c>
    </row>
    <row r="2031" spans="1:5" x14ac:dyDescent="0.3">
      <c r="A2031" s="2">
        <v>46113</v>
      </c>
      <c r="B2031" t="s">
        <v>508</v>
      </c>
      <c r="C2031">
        <v>6951.37</v>
      </c>
      <c r="D2031">
        <v>7180.77</v>
      </c>
      <c r="E2031" t="str">
        <f>IF(Table4[[#This Row],[USD_Value]]&gt;=100000, "Whale", "Non-Whale")</f>
        <v>Non-Whale</v>
      </c>
    </row>
    <row r="2032" spans="1:5" x14ac:dyDescent="0.3">
      <c r="A2032" s="2">
        <v>46113</v>
      </c>
      <c r="B2032" t="s">
        <v>510</v>
      </c>
      <c r="C2032">
        <v>13172.42</v>
      </c>
      <c r="D2032">
        <v>13607.11</v>
      </c>
      <c r="E2032" t="str">
        <f>IF(Table4[[#This Row],[USD_Value]]&gt;=100000, "Whale", "Non-Whale")</f>
        <v>Non-Whale</v>
      </c>
    </row>
    <row r="2033" spans="1:5" x14ac:dyDescent="0.3">
      <c r="A2033" s="2">
        <v>46113</v>
      </c>
      <c r="B2033" t="s">
        <v>512</v>
      </c>
      <c r="C2033">
        <v>9066.56</v>
      </c>
      <c r="D2033">
        <v>9365.75</v>
      </c>
      <c r="E2033" t="str">
        <f>IF(Table4[[#This Row],[USD_Value]]&gt;=100000, "Whale", "Non-Whale")</f>
        <v>Non-Whale</v>
      </c>
    </row>
    <row r="2034" spans="1:5" x14ac:dyDescent="0.3">
      <c r="A2034" s="2">
        <v>46113</v>
      </c>
      <c r="B2034" t="s">
        <v>514</v>
      </c>
      <c r="C2034">
        <v>31477.26</v>
      </c>
      <c r="D2034">
        <v>32516.01</v>
      </c>
      <c r="E2034" t="str">
        <f>IF(Table4[[#This Row],[USD_Value]]&gt;=100000, "Whale", "Non-Whale")</f>
        <v>Non-Whale</v>
      </c>
    </row>
    <row r="2035" spans="1:5" x14ac:dyDescent="0.3">
      <c r="A2035" s="2">
        <v>46113</v>
      </c>
      <c r="B2035" t="s">
        <v>516</v>
      </c>
      <c r="C2035">
        <v>5504.14</v>
      </c>
      <c r="D2035">
        <v>5685.77</v>
      </c>
      <c r="E2035" t="str">
        <f>IF(Table4[[#This Row],[USD_Value]]&gt;=100000, "Whale", "Non-Whale")</f>
        <v>Non-Whale</v>
      </c>
    </row>
    <row r="2036" spans="1:5" x14ac:dyDescent="0.3">
      <c r="A2036" s="2">
        <v>46113</v>
      </c>
      <c r="B2036" t="s">
        <v>518</v>
      </c>
      <c r="C2036">
        <v>3327.03</v>
      </c>
      <c r="D2036">
        <v>3436.83</v>
      </c>
      <c r="E2036" t="str">
        <f>IF(Table4[[#This Row],[USD_Value]]&gt;=100000, "Whale", "Non-Whale")</f>
        <v>Non-Whale</v>
      </c>
    </row>
    <row r="2037" spans="1:5" x14ac:dyDescent="0.3">
      <c r="A2037" s="2">
        <v>46113</v>
      </c>
      <c r="B2037" t="s">
        <v>520</v>
      </c>
      <c r="C2037">
        <v>162942.13</v>
      </c>
      <c r="D2037">
        <v>168319.22</v>
      </c>
      <c r="E2037" t="str">
        <f>IF(Table4[[#This Row],[USD_Value]]&gt;=100000, "Whale", "Non-Whale")</f>
        <v>Whale</v>
      </c>
    </row>
    <row r="2038" spans="1:5" x14ac:dyDescent="0.3">
      <c r="A2038" s="2">
        <v>46113</v>
      </c>
      <c r="B2038" t="s">
        <v>522</v>
      </c>
      <c r="C2038">
        <v>2380.65</v>
      </c>
      <c r="D2038">
        <v>2459.21</v>
      </c>
      <c r="E2038" t="str">
        <f>IF(Table4[[#This Row],[USD_Value]]&gt;=100000, "Whale", "Non-Whale")</f>
        <v>Non-Whale</v>
      </c>
    </row>
    <row r="2039" spans="1:5" x14ac:dyDescent="0.3">
      <c r="A2039" s="2">
        <v>46113</v>
      </c>
      <c r="B2039" t="s">
        <v>524</v>
      </c>
      <c r="C2039">
        <v>2842.2</v>
      </c>
      <c r="D2039">
        <v>2936</v>
      </c>
      <c r="E2039" t="str">
        <f>IF(Table4[[#This Row],[USD_Value]]&gt;=100000, "Whale", "Non-Whale")</f>
        <v>Non-Whale</v>
      </c>
    </row>
    <row r="2040" spans="1:5" x14ac:dyDescent="0.3">
      <c r="A2040" s="2">
        <v>46113</v>
      </c>
      <c r="B2040" t="s">
        <v>526</v>
      </c>
      <c r="C2040">
        <v>4541.59</v>
      </c>
      <c r="D2040">
        <v>4691.46</v>
      </c>
      <c r="E2040" t="str">
        <f>IF(Table4[[#This Row],[USD_Value]]&gt;=100000, "Whale", "Non-Whale")</f>
        <v>Non-Whale</v>
      </c>
    </row>
    <row r="2041" spans="1:5" x14ac:dyDescent="0.3">
      <c r="A2041" s="2">
        <v>46113</v>
      </c>
      <c r="B2041" t="s">
        <v>528</v>
      </c>
      <c r="C2041">
        <v>22078.25</v>
      </c>
      <c r="D2041">
        <v>22806.83</v>
      </c>
      <c r="E2041" t="str">
        <f>IF(Table4[[#This Row],[USD_Value]]&gt;=100000, "Whale", "Non-Whale")</f>
        <v>Non-Whale</v>
      </c>
    </row>
    <row r="2042" spans="1:5" x14ac:dyDescent="0.3">
      <c r="A2042" s="2">
        <v>46113</v>
      </c>
      <c r="B2042" t="s">
        <v>530</v>
      </c>
      <c r="C2042">
        <v>625220.31000000006</v>
      </c>
      <c r="D2042">
        <v>645852.57999999996</v>
      </c>
      <c r="E2042" t="str">
        <f>IF(Table4[[#This Row],[USD_Value]]&gt;=100000, "Whale", "Non-Whale")</f>
        <v>Whale</v>
      </c>
    </row>
    <row r="2043" spans="1:5" x14ac:dyDescent="0.3">
      <c r="A2043" s="2">
        <v>46113</v>
      </c>
      <c r="B2043" t="s">
        <v>532</v>
      </c>
      <c r="C2043">
        <v>286669.86</v>
      </c>
      <c r="D2043">
        <v>296129.96999999997</v>
      </c>
      <c r="E2043" t="str">
        <f>IF(Table4[[#This Row],[USD_Value]]&gt;=100000, "Whale", "Non-Whale")</f>
        <v>Whale</v>
      </c>
    </row>
    <row r="2044" spans="1:5" x14ac:dyDescent="0.3">
      <c r="A2044" s="2">
        <v>46113</v>
      </c>
      <c r="B2044" t="s">
        <v>534</v>
      </c>
      <c r="C2044">
        <v>360162.13</v>
      </c>
      <c r="D2044">
        <v>372047.48</v>
      </c>
      <c r="E2044" t="str">
        <f>IF(Table4[[#This Row],[USD_Value]]&gt;=100000, "Whale", "Non-Whale")</f>
        <v>Whale</v>
      </c>
    </row>
    <row r="2045" spans="1:5" x14ac:dyDescent="0.3">
      <c r="A2045" s="2">
        <v>46113</v>
      </c>
      <c r="B2045" t="s">
        <v>536</v>
      </c>
      <c r="C2045">
        <v>1353.57</v>
      </c>
      <c r="D2045">
        <v>1398.23</v>
      </c>
      <c r="E2045" t="str">
        <f>IF(Table4[[#This Row],[USD_Value]]&gt;=100000, "Whale", "Non-Whale")</f>
        <v>Non-Whale</v>
      </c>
    </row>
    <row r="2046" spans="1:5" x14ac:dyDescent="0.3">
      <c r="A2046" s="2">
        <v>46113</v>
      </c>
      <c r="B2046" t="s">
        <v>538</v>
      </c>
      <c r="C2046">
        <v>733.2</v>
      </c>
      <c r="D2046">
        <v>757.4</v>
      </c>
      <c r="E2046" t="str">
        <f>IF(Table4[[#This Row],[USD_Value]]&gt;=100000, "Whale", "Non-Whale")</f>
        <v>Non-Whale</v>
      </c>
    </row>
    <row r="2047" spans="1:5" x14ac:dyDescent="0.3">
      <c r="A2047" s="2">
        <v>46113</v>
      </c>
      <c r="B2047" t="s">
        <v>540</v>
      </c>
      <c r="C2047">
        <v>164349.24</v>
      </c>
      <c r="D2047">
        <v>169772.77</v>
      </c>
      <c r="E2047" t="str">
        <f>IF(Table4[[#This Row],[USD_Value]]&gt;=100000, "Whale", "Non-Whale")</f>
        <v>Whale</v>
      </c>
    </row>
    <row r="2048" spans="1:5" x14ac:dyDescent="0.3">
      <c r="A2048" s="2">
        <v>46113</v>
      </c>
      <c r="B2048" t="s">
        <v>542</v>
      </c>
      <c r="C2048">
        <v>101881.36</v>
      </c>
      <c r="D2048">
        <v>105243.45</v>
      </c>
      <c r="E2048" t="str">
        <f>IF(Table4[[#This Row],[USD_Value]]&gt;=100000, "Whale", "Non-Whale")</f>
        <v>Whale</v>
      </c>
    </row>
    <row r="2049" spans="1:5" x14ac:dyDescent="0.3">
      <c r="A2049" s="2">
        <v>46113</v>
      </c>
      <c r="B2049" t="s">
        <v>544</v>
      </c>
      <c r="C2049">
        <v>161291.54999999999</v>
      </c>
      <c r="D2049">
        <v>166614.17000000001</v>
      </c>
      <c r="E2049" t="str">
        <f>IF(Table4[[#This Row],[USD_Value]]&gt;=100000, "Whale", "Non-Whale")</f>
        <v>Whale</v>
      </c>
    </row>
    <row r="2050" spans="1:5" x14ac:dyDescent="0.3">
      <c r="A2050" s="2">
        <v>46113</v>
      </c>
      <c r="B2050" t="s">
        <v>546</v>
      </c>
      <c r="C2050">
        <v>28741.360000000001</v>
      </c>
      <c r="D2050">
        <v>29689.83</v>
      </c>
      <c r="E2050" t="str">
        <f>IF(Table4[[#This Row],[USD_Value]]&gt;=100000, "Whale", "Non-Whale")</f>
        <v>Non-Whale</v>
      </c>
    </row>
    <row r="2051" spans="1:5" x14ac:dyDescent="0.3">
      <c r="A2051" s="2">
        <v>46113</v>
      </c>
      <c r="B2051" t="s">
        <v>548</v>
      </c>
      <c r="C2051">
        <v>1483088.64</v>
      </c>
      <c r="D2051">
        <v>1532030.57</v>
      </c>
      <c r="E2051" t="str">
        <f>IF(Table4[[#This Row],[USD_Value]]&gt;=100000, "Whale", "Non-Whale")</f>
        <v>Whale</v>
      </c>
    </row>
    <row r="2052" spans="1:5" x14ac:dyDescent="0.3">
      <c r="A2052" s="2">
        <v>46113</v>
      </c>
      <c r="B2052" t="s">
        <v>550</v>
      </c>
      <c r="C2052">
        <v>14329.95</v>
      </c>
      <c r="D2052">
        <v>14802.84</v>
      </c>
      <c r="E2052" t="str">
        <f>IF(Table4[[#This Row],[USD_Value]]&gt;=100000, "Whale", "Non-Whale")</f>
        <v>Non-Whale</v>
      </c>
    </row>
    <row r="2053" spans="1:5" x14ac:dyDescent="0.3">
      <c r="A2053" s="2">
        <v>46113</v>
      </c>
      <c r="B2053" t="s">
        <v>552</v>
      </c>
      <c r="C2053">
        <v>2847.3</v>
      </c>
      <c r="D2053">
        <v>2941.26</v>
      </c>
      <c r="E2053" t="str">
        <f>IF(Table4[[#This Row],[USD_Value]]&gt;=100000, "Whale", "Non-Whale")</f>
        <v>Non-Whale</v>
      </c>
    </row>
    <row r="2054" spans="1:5" x14ac:dyDescent="0.3">
      <c r="A2054" s="2">
        <v>46113</v>
      </c>
      <c r="B2054" t="s">
        <v>554</v>
      </c>
      <c r="C2054">
        <v>18054.11</v>
      </c>
      <c r="D2054">
        <v>18649.900000000001</v>
      </c>
      <c r="E2054" t="str">
        <f>IF(Table4[[#This Row],[USD_Value]]&gt;=100000, "Whale", "Non-Whale")</f>
        <v>Non-Whale</v>
      </c>
    </row>
    <row r="2055" spans="1:5" x14ac:dyDescent="0.3">
      <c r="A2055" s="2">
        <v>46113</v>
      </c>
      <c r="B2055" t="s">
        <v>556</v>
      </c>
      <c r="C2055">
        <v>5228.51</v>
      </c>
      <c r="D2055">
        <v>5401.05</v>
      </c>
      <c r="E2055" t="str">
        <f>IF(Table4[[#This Row],[USD_Value]]&gt;=100000, "Whale", "Non-Whale")</f>
        <v>Non-Whale</v>
      </c>
    </row>
    <row r="2056" spans="1:5" x14ac:dyDescent="0.3">
      <c r="A2056" s="2">
        <v>46113</v>
      </c>
      <c r="B2056" t="s">
        <v>558</v>
      </c>
      <c r="C2056">
        <v>944.94</v>
      </c>
      <c r="D2056">
        <v>976.12</v>
      </c>
      <c r="E2056" t="str">
        <f>IF(Table4[[#This Row],[USD_Value]]&gt;=100000, "Whale", "Non-Whale")</f>
        <v>Non-Whale</v>
      </c>
    </row>
    <row r="2057" spans="1:5" x14ac:dyDescent="0.3">
      <c r="A2057" s="2">
        <v>46113</v>
      </c>
      <c r="B2057" t="s">
        <v>560</v>
      </c>
      <c r="C2057">
        <v>47400.68</v>
      </c>
      <c r="D2057">
        <v>48964.9</v>
      </c>
      <c r="E2057" t="str">
        <f>IF(Table4[[#This Row],[USD_Value]]&gt;=100000, "Whale", "Non-Whale")</f>
        <v>Non-Whale</v>
      </c>
    </row>
    <row r="2058" spans="1:5" x14ac:dyDescent="0.3">
      <c r="A2058" s="2">
        <v>46113</v>
      </c>
      <c r="B2058" t="s">
        <v>562</v>
      </c>
      <c r="C2058">
        <v>91978.17</v>
      </c>
      <c r="D2058">
        <v>95013.45</v>
      </c>
      <c r="E2058" t="str">
        <f>IF(Table4[[#This Row],[USD_Value]]&gt;=100000, "Whale", "Non-Whale")</f>
        <v>Non-Whale</v>
      </c>
    </row>
    <row r="2059" spans="1:5" x14ac:dyDescent="0.3">
      <c r="A2059" s="2">
        <v>46113</v>
      </c>
      <c r="B2059" t="s">
        <v>564</v>
      </c>
      <c r="C2059">
        <v>106976.28</v>
      </c>
      <c r="D2059">
        <v>110506.49</v>
      </c>
      <c r="E2059" t="str">
        <f>IF(Table4[[#This Row],[USD_Value]]&gt;=100000, "Whale", "Non-Whale")</f>
        <v>Whale</v>
      </c>
    </row>
    <row r="2060" spans="1:5" x14ac:dyDescent="0.3">
      <c r="A2060" s="2">
        <v>46113</v>
      </c>
      <c r="B2060" t="s">
        <v>566</v>
      </c>
      <c r="C2060">
        <v>32918.699999999997</v>
      </c>
      <c r="D2060">
        <v>34005.019999999997</v>
      </c>
      <c r="E2060" t="str">
        <f>IF(Table4[[#This Row],[USD_Value]]&gt;=100000, "Whale", "Non-Whale")</f>
        <v>Non-Whale</v>
      </c>
    </row>
    <row r="2061" spans="1:5" x14ac:dyDescent="0.3">
      <c r="A2061" s="2">
        <v>46113</v>
      </c>
      <c r="B2061" t="s">
        <v>568</v>
      </c>
      <c r="C2061">
        <v>677.26</v>
      </c>
      <c r="D2061">
        <v>699.61</v>
      </c>
      <c r="E2061" t="str">
        <f>IF(Table4[[#This Row],[USD_Value]]&gt;=100000, "Whale", "Non-Whale")</f>
        <v>Non-Whale</v>
      </c>
    </row>
    <row r="2062" spans="1:5" x14ac:dyDescent="0.3">
      <c r="A2062" s="2">
        <v>46113</v>
      </c>
      <c r="B2062" t="s">
        <v>570</v>
      </c>
      <c r="C2062">
        <v>4381.7299999999996</v>
      </c>
      <c r="D2062">
        <v>4526.33</v>
      </c>
      <c r="E2062" t="str">
        <f>IF(Table4[[#This Row],[USD_Value]]&gt;=100000, "Whale", "Non-Whale")</f>
        <v>Non-Whale</v>
      </c>
    </row>
    <row r="2063" spans="1:5" x14ac:dyDescent="0.3">
      <c r="A2063" s="2">
        <v>46113</v>
      </c>
      <c r="B2063" t="s">
        <v>572</v>
      </c>
      <c r="C2063">
        <v>90118.38</v>
      </c>
      <c r="D2063">
        <v>93092.29</v>
      </c>
      <c r="E2063" t="str">
        <f>IF(Table4[[#This Row],[USD_Value]]&gt;=100000, "Whale", "Non-Whale")</f>
        <v>Non-Whale</v>
      </c>
    </row>
    <row r="2064" spans="1:5" x14ac:dyDescent="0.3">
      <c r="A2064" s="2">
        <v>46113</v>
      </c>
      <c r="B2064" t="s">
        <v>574</v>
      </c>
      <c r="C2064">
        <v>176.04</v>
      </c>
      <c r="D2064">
        <v>181.84</v>
      </c>
      <c r="E2064" t="str">
        <f>IF(Table4[[#This Row],[USD_Value]]&gt;=100000, "Whale", "Non-Whale")</f>
        <v>Non-Whale</v>
      </c>
    </row>
    <row r="2065" spans="1:5" x14ac:dyDescent="0.3">
      <c r="A2065" s="2">
        <v>46113</v>
      </c>
      <c r="B2065" t="s">
        <v>576</v>
      </c>
      <c r="C2065">
        <v>2418.6799999999998</v>
      </c>
      <c r="D2065">
        <v>2498.5</v>
      </c>
      <c r="E2065" t="str">
        <f>IF(Table4[[#This Row],[USD_Value]]&gt;=100000, "Whale", "Non-Whale")</f>
        <v>Non-Whale</v>
      </c>
    </row>
    <row r="2066" spans="1:5" x14ac:dyDescent="0.3">
      <c r="A2066" s="2">
        <v>46113</v>
      </c>
      <c r="B2066" t="s">
        <v>578</v>
      </c>
      <c r="C2066">
        <v>1225618.74</v>
      </c>
      <c r="D2066">
        <v>1266064.1599999999</v>
      </c>
      <c r="E2066" t="str">
        <f>IF(Table4[[#This Row],[USD_Value]]&gt;=100000, "Whale", "Non-Whale")</f>
        <v>Whale</v>
      </c>
    </row>
    <row r="2067" spans="1:5" x14ac:dyDescent="0.3">
      <c r="A2067" s="2">
        <v>46113</v>
      </c>
      <c r="B2067" t="s">
        <v>580</v>
      </c>
      <c r="C2067">
        <v>134277.53</v>
      </c>
      <c r="D2067">
        <v>138708.69</v>
      </c>
      <c r="E2067" t="str">
        <f>IF(Table4[[#This Row],[USD_Value]]&gt;=100000, "Whale", "Non-Whale")</f>
        <v>Whale</v>
      </c>
    </row>
    <row r="2068" spans="1:5" x14ac:dyDescent="0.3">
      <c r="A2068" s="2">
        <v>46113</v>
      </c>
      <c r="B2068" t="s">
        <v>582</v>
      </c>
      <c r="C2068">
        <v>24310.87</v>
      </c>
      <c r="D2068">
        <v>25113.13</v>
      </c>
      <c r="E2068" t="str">
        <f>IF(Table4[[#This Row],[USD_Value]]&gt;=100000, "Whale", "Non-Whale")</f>
        <v>Non-Whale</v>
      </c>
    </row>
    <row r="2069" spans="1:5" x14ac:dyDescent="0.3">
      <c r="A2069" s="2">
        <v>46113</v>
      </c>
      <c r="B2069" t="s">
        <v>584</v>
      </c>
      <c r="C2069">
        <v>279908.53999999998</v>
      </c>
      <c r="D2069">
        <v>289145.53000000003</v>
      </c>
      <c r="E2069" t="str">
        <f>IF(Table4[[#This Row],[USD_Value]]&gt;=100000, "Whale", "Non-Whale")</f>
        <v>Whale</v>
      </c>
    </row>
    <row r="2070" spans="1:5" x14ac:dyDescent="0.3">
      <c r="A2070" s="2">
        <v>46113</v>
      </c>
      <c r="B2070" t="s">
        <v>586</v>
      </c>
      <c r="C2070">
        <v>2518.94</v>
      </c>
      <c r="D2070">
        <v>2602.0700000000002</v>
      </c>
      <c r="E2070" t="str">
        <f>IF(Table4[[#This Row],[USD_Value]]&gt;=100000, "Whale", "Non-Whale")</f>
        <v>Non-Whale</v>
      </c>
    </row>
    <row r="2071" spans="1:5" x14ac:dyDescent="0.3">
      <c r="A2071" s="2">
        <v>46113</v>
      </c>
      <c r="B2071" t="s">
        <v>588</v>
      </c>
      <c r="C2071">
        <v>1874.31</v>
      </c>
      <c r="D2071">
        <v>1936.16</v>
      </c>
      <c r="E2071" t="str">
        <f>IF(Table4[[#This Row],[USD_Value]]&gt;=100000, "Whale", "Non-Whale")</f>
        <v>Non-Whale</v>
      </c>
    </row>
    <row r="2072" spans="1:5" x14ac:dyDescent="0.3">
      <c r="A2072" s="2">
        <v>46113</v>
      </c>
      <c r="B2072" t="s">
        <v>590</v>
      </c>
      <c r="C2072">
        <v>5657.97</v>
      </c>
      <c r="D2072">
        <v>5844.69</v>
      </c>
      <c r="E2072" t="str">
        <f>IF(Table4[[#This Row],[USD_Value]]&gt;=100000, "Whale", "Non-Whale")</f>
        <v>Non-Whale</v>
      </c>
    </row>
    <row r="2073" spans="1:5" x14ac:dyDescent="0.3">
      <c r="A2073" s="2">
        <v>46113</v>
      </c>
      <c r="B2073" t="s">
        <v>592</v>
      </c>
      <c r="C2073">
        <v>561193.64</v>
      </c>
      <c r="D2073">
        <v>579713.03</v>
      </c>
      <c r="E2073" t="str">
        <f>IF(Table4[[#This Row],[USD_Value]]&gt;=100000, "Whale", "Non-Whale")</f>
        <v>Whale</v>
      </c>
    </row>
    <row r="2074" spans="1:5" x14ac:dyDescent="0.3">
      <c r="A2074" s="2">
        <v>46113</v>
      </c>
      <c r="B2074" t="s">
        <v>594</v>
      </c>
      <c r="C2074">
        <v>13449.72</v>
      </c>
      <c r="D2074">
        <v>13893.56</v>
      </c>
      <c r="E2074" t="str">
        <f>IF(Table4[[#This Row],[USD_Value]]&gt;=100000, "Whale", "Non-Whale")</f>
        <v>Non-Whale</v>
      </c>
    </row>
    <row r="2075" spans="1:5" x14ac:dyDescent="0.3">
      <c r="A2075" s="2">
        <v>46113</v>
      </c>
      <c r="B2075" t="s">
        <v>596</v>
      </c>
      <c r="C2075">
        <v>77833.41</v>
      </c>
      <c r="D2075">
        <v>80401.919999999998</v>
      </c>
      <c r="E2075" t="str">
        <f>IF(Table4[[#This Row],[USD_Value]]&gt;=100000, "Whale", "Non-Whale")</f>
        <v>Non-Whale</v>
      </c>
    </row>
    <row r="2076" spans="1:5" x14ac:dyDescent="0.3">
      <c r="A2076" s="2">
        <v>46113</v>
      </c>
      <c r="B2076" t="s">
        <v>598</v>
      </c>
      <c r="C2076">
        <v>12008.59</v>
      </c>
      <c r="D2076">
        <v>12404.87</v>
      </c>
      <c r="E2076" t="str">
        <f>IF(Table4[[#This Row],[USD_Value]]&gt;=100000, "Whale", "Non-Whale")</f>
        <v>Non-Whale</v>
      </c>
    </row>
    <row r="2077" spans="1:5" x14ac:dyDescent="0.3">
      <c r="A2077" s="2">
        <v>46113</v>
      </c>
      <c r="B2077" t="s">
        <v>600</v>
      </c>
      <c r="C2077">
        <v>4387.47</v>
      </c>
      <c r="D2077">
        <v>4532.26</v>
      </c>
      <c r="E2077" t="str">
        <f>IF(Table4[[#This Row],[USD_Value]]&gt;=100000, "Whale", "Non-Whale")</f>
        <v>Non-Whale</v>
      </c>
    </row>
    <row r="2078" spans="1:5" x14ac:dyDescent="0.3">
      <c r="A2078" s="2">
        <v>46113</v>
      </c>
      <c r="B2078" t="s">
        <v>602</v>
      </c>
      <c r="C2078">
        <v>3638.84</v>
      </c>
      <c r="D2078">
        <v>3758.92</v>
      </c>
      <c r="E2078" t="str">
        <f>IF(Table4[[#This Row],[USD_Value]]&gt;=100000, "Whale", "Non-Whale")</f>
        <v>Non-Whale</v>
      </c>
    </row>
    <row r="2079" spans="1:5" x14ac:dyDescent="0.3">
      <c r="A2079" s="2">
        <v>46113</v>
      </c>
      <c r="B2079" t="s">
        <v>604</v>
      </c>
      <c r="C2079">
        <v>45338.27</v>
      </c>
      <c r="D2079">
        <v>46834.43</v>
      </c>
      <c r="E2079" t="str">
        <f>IF(Table4[[#This Row],[USD_Value]]&gt;=100000, "Whale", "Non-Whale")</f>
        <v>Non-Whale</v>
      </c>
    </row>
    <row r="2080" spans="1:5" x14ac:dyDescent="0.3">
      <c r="A2080" s="2">
        <v>46113</v>
      </c>
      <c r="B2080" t="s">
        <v>606</v>
      </c>
      <c r="C2080">
        <v>23247.88</v>
      </c>
      <c r="D2080">
        <v>24015.06</v>
      </c>
      <c r="E2080" t="str">
        <f>IF(Table4[[#This Row],[USD_Value]]&gt;=100000, "Whale", "Non-Whale")</f>
        <v>Non-Whale</v>
      </c>
    </row>
    <row r="2081" spans="1:5" x14ac:dyDescent="0.3">
      <c r="A2081" s="2">
        <v>46113</v>
      </c>
      <c r="B2081" t="s">
        <v>608</v>
      </c>
      <c r="C2081">
        <v>141671.95000000001</v>
      </c>
      <c r="D2081">
        <v>146347.12</v>
      </c>
      <c r="E2081" t="str">
        <f>IF(Table4[[#This Row],[USD_Value]]&gt;=100000, "Whale", "Non-Whale")</f>
        <v>Whale</v>
      </c>
    </row>
    <row r="2082" spans="1:5" x14ac:dyDescent="0.3">
      <c r="A2082" s="2">
        <v>46113</v>
      </c>
      <c r="B2082" t="s">
        <v>610</v>
      </c>
      <c r="C2082">
        <v>83488.19</v>
      </c>
      <c r="D2082">
        <v>86243.3</v>
      </c>
      <c r="E2082" t="str">
        <f>IF(Table4[[#This Row],[USD_Value]]&gt;=100000, "Whale", "Non-Whale")</f>
        <v>Non-Whale</v>
      </c>
    </row>
    <row r="2083" spans="1:5" x14ac:dyDescent="0.3">
      <c r="A2083" s="2">
        <v>46113</v>
      </c>
      <c r="B2083" t="s">
        <v>612</v>
      </c>
      <c r="C2083">
        <v>4565</v>
      </c>
      <c r="D2083">
        <v>4715.6400000000003</v>
      </c>
      <c r="E2083" t="str">
        <f>IF(Table4[[#This Row],[USD_Value]]&gt;=100000, "Whale", "Non-Whale")</f>
        <v>Non-Whale</v>
      </c>
    </row>
    <row r="2084" spans="1:5" x14ac:dyDescent="0.3">
      <c r="A2084" s="2">
        <v>46113</v>
      </c>
      <c r="B2084" t="s">
        <v>614</v>
      </c>
      <c r="C2084">
        <v>1743.32</v>
      </c>
      <c r="D2084">
        <v>1800.85</v>
      </c>
      <c r="E2084" t="str">
        <f>IF(Table4[[#This Row],[USD_Value]]&gt;=100000, "Whale", "Non-Whale")</f>
        <v>Non-Whale</v>
      </c>
    </row>
    <row r="2085" spans="1:5" x14ac:dyDescent="0.3">
      <c r="A2085" s="2">
        <v>46113</v>
      </c>
      <c r="B2085" t="s">
        <v>616</v>
      </c>
      <c r="C2085">
        <v>4466.17</v>
      </c>
      <c r="D2085">
        <v>4613.55</v>
      </c>
      <c r="E2085" t="str">
        <f>IF(Table4[[#This Row],[USD_Value]]&gt;=100000, "Whale", "Non-Whale")</f>
        <v>Non-Whale</v>
      </c>
    </row>
    <row r="2086" spans="1:5" x14ac:dyDescent="0.3">
      <c r="A2086" s="2">
        <v>46113</v>
      </c>
      <c r="B2086" t="s">
        <v>618</v>
      </c>
      <c r="C2086">
        <v>9285.35</v>
      </c>
      <c r="D2086">
        <v>9591.77</v>
      </c>
      <c r="E2086" t="str">
        <f>IF(Table4[[#This Row],[USD_Value]]&gt;=100000, "Whale", "Non-Whale")</f>
        <v>Non-Whale</v>
      </c>
    </row>
    <row r="2087" spans="1:5" x14ac:dyDescent="0.3">
      <c r="A2087" s="2">
        <v>46113</v>
      </c>
      <c r="B2087" t="s">
        <v>620</v>
      </c>
      <c r="C2087">
        <v>3803.1</v>
      </c>
      <c r="D2087">
        <v>3928.6</v>
      </c>
      <c r="E2087" t="str">
        <f>IF(Table4[[#This Row],[USD_Value]]&gt;=100000, "Whale", "Non-Whale")</f>
        <v>Non-Whale</v>
      </c>
    </row>
    <row r="2088" spans="1:5" x14ac:dyDescent="0.3">
      <c r="A2088" s="2">
        <v>46113</v>
      </c>
      <c r="B2088" t="s">
        <v>622</v>
      </c>
      <c r="C2088">
        <v>5509.98</v>
      </c>
      <c r="D2088">
        <v>5691.81</v>
      </c>
      <c r="E2088" t="str">
        <f>IF(Table4[[#This Row],[USD_Value]]&gt;=100000, "Whale", "Non-Whale")</f>
        <v>Non-Whale</v>
      </c>
    </row>
    <row r="2089" spans="1:5" x14ac:dyDescent="0.3">
      <c r="A2089" s="2">
        <v>46113</v>
      </c>
      <c r="B2089" t="s">
        <v>624</v>
      </c>
      <c r="C2089">
        <v>9727.99</v>
      </c>
      <c r="D2089">
        <v>10049.02</v>
      </c>
      <c r="E2089" t="str">
        <f>IF(Table4[[#This Row],[USD_Value]]&gt;=100000, "Whale", "Non-Whale")</f>
        <v>Non-Whale</v>
      </c>
    </row>
    <row r="2090" spans="1:5" x14ac:dyDescent="0.3">
      <c r="A2090" s="2">
        <v>46113</v>
      </c>
      <c r="B2090" t="s">
        <v>626</v>
      </c>
      <c r="C2090">
        <v>16839.439999999999</v>
      </c>
      <c r="D2090">
        <v>17395.14</v>
      </c>
      <c r="E2090" t="str">
        <f>IF(Table4[[#This Row],[USD_Value]]&gt;=100000, "Whale", "Non-Whale")</f>
        <v>Non-Whale</v>
      </c>
    </row>
    <row r="2091" spans="1:5" x14ac:dyDescent="0.3">
      <c r="A2091" s="2">
        <v>46113</v>
      </c>
      <c r="B2091" t="s">
        <v>628</v>
      </c>
      <c r="C2091">
        <v>20124.009999999998</v>
      </c>
      <c r="D2091">
        <v>20788.099999999999</v>
      </c>
      <c r="E2091" t="str">
        <f>IF(Table4[[#This Row],[USD_Value]]&gt;=100000, "Whale", "Non-Whale")</f>
        <v>Non-Whale</v>
      </c>
    </row>
    <row r="2092" spans="1:5" x14ac:dyDescent="0.3">
      <c r="A2092" s="2">
        <v>46113</v>
      </c>
      <c r="B2092" t="s">
        <v>630</v>
      </c>
      <c r="C2092">
        <v>1545.21</v>
      </c>
      <c r="D2092">
        <v>1596.2</v>
      </c>
      <c r="E2092" t="str">
        <f>IF(Table4[[#This Row],[USD_Value]]&gt;=100000, "Whale", "Non-Whale")</f>
        <v>Non-Whale</v>
      </c>
    </row>
    <row r="2093" spans="1:5" x14ac:dyDescent="0.3">
      <c r="A2093" s="2">
        <v>46113</v>
      </c>
      <c r="B2093" t="s">
        <v>632</v>
      </c>
      <c r="C2093">
        <v>7538.65</v>
      </c>
      <c r="D2093">
        <v>7787.42</v>
      </c>
      <c r="E2093" t="str">
        <f>IF(Table4[[#This Row],[USD_Value]]&gt;=100000, "Whale", "Non-Whale")</f>
        <v>Non-Whale</v>
      </c>
    </row>
    <row r="2094" spans="1:5" x14ac:dyDescent="0.3">
      <c r="A2094" s="2">
        <v>46113</v>
      </c>
      <c r="B2094" t="s">
        <v>634</v>
      </c>
      <c r="C2094">
        <v>54655.8</v>
      </c>
      <c r="D2094">
        <v>56459.45</v>
      </c>
      <c r="E2094" t="str">
        <f>IF(Table4[[#This Row],[USD_Value]]&gt;=100000, "Whale", "Non-Whale")</f>
        <v>Non-Whale</v>
      </c>
    </row>
    <row r="2095" spans="1:5" x14ac:dyDescent="0.3">
      <c r="A2095" s="2">
        <v>46113</v>
      </c>
      <c r="B2095" t="s">
        <v>636</v>
      </c>
      <c r="C2095">
        <v>8713.41</v>
      </c>
      <c r="D2095">
        <v>9000.9500000000007</v>
      </c>
      <c r="E2095" t="str">
        <f>IF(Table4[[#This Row],[USD_Value]]&gt;=100000, "Whale", "Non-Whale")</f>
        <v>Non-Whale</v>
      </c>
    </row>
    <row r="2096" spans="1:5" x14ac:dyDescent="0.3">
      <c r="A2096" s="2">
        <v>46113</v>
      </c>
      <c r="B2096" t="s">
        <v>638</v>
      </c>
      <c r="C2096">
        <v>28387.87</v>
      </c>
      <c r="D2096">
        <v>29324.67</v>
      </c>
      <c r="E2096" t="str">
        <f>IF(Table4[[#This Row],[USD_Value]]&gt;=100000, "Whale", "Non-Whale")</f>
        <v>Non-Whale</v>
      </c>
    </row>
    <row r="2097" spans="1:5" x14ac:dyDescent="0.3">
      <c r="A2097" s="2">
        <v>46113</v>
      </c>
      <c r="B2097" t="s">
        <v>640</v>
      </c>
      <c r="C2097">
        <v>21021.91</v>
      </c>
      <c r="D2097">
        <v>21715.63</v>
      </c>
      <c r="E2097" t="str">
        <f>IF(Table4[[#This Row],[USD_Value]]&gt;=100000, "Whale", "Non-Whale")</f>
        <v>Non-Whale</v>
      </c>
    </row>
    <row r="2098" spans="1:5" x14ac:dyDescent="0.3">
      <c r="A2098" s="2">
        <v>46113</v>
      </c>
      <c r="B2098" t="s">
        <v>642</v>
      </c>
      <c r="C2098">
        <v>101655.97</v>
      </c>
      <c r="D2098">
        <v>105010.61</v>
      </c>
      <c r="E2098" t="str">
        <f>IF(Table4[[#This Row],[USD_Value]]&gt;=100000, "Whale", "Non-Whale")</f>
        <v>Whale</v>
      </c>
    </row>
    <row r="2099" spans="1:5" x14ac:dyDescent="0.3">
      <c r="A2099" s="2">
        <v>46113</v>
      </c>
      <c r="B2099" t="s">
        <v>644</v>
      </c>
      <c r="C2099">
        <v>1371.6</v>
      </c>
      <c r="D2099">
        <v>1416.86</v>
      </c>
      <c r="E2099" t="str">
        <f>IF(Table4[[#This Row],[USD_Value]]&gt;=100000, "Whale", "Non-Whale")</f>
        <v>Non-Whale</v>
      </c>
    </row>
    <row r="2100" spans="1:5" x14ac:dyDescent="0.3">
      <c r="A2100" s="2">
        <v>46113</v>
      </c>
      <c r="B2100" t="s">
        <v>646</v>
      </c>
      <c r="C2100">
        <v>48684.33</v>
      </c>
      <c r="D2100">
        <v>50290.91</v>
      </c>
      <c r="E2100" t="str">
        <f>IF(Table4[[#This Row],[USD_Value]]&gt;=100000, "Whale", "Non-Whale")</f>
        <v>Non-Whale</v>
      </c>
    </row>
    <row r="2101" spans="1:5" x14ac:dyDescent="0.3">
      <c r="A2101" s="2">
        <v>46113</v>
      </c>
      <c r="B2101" t="s">
        <v>648</v>
      </c>
      <c r="C2101">
        <v>644.54999999999995</v>
      </c>
      <c r="D2101">
        <v>665.82</v>
      </c>
      <c r="E2101" t="str">
        <f>IF(Table4[[#This Row],[USD_Value]]&gt;=100000, "Whale", "Non-Whale")</f>
        <v>Non-Whale</v>
      </c>
    </row>
    <row r="2102" spans="1:5" x14ac:dyDescent="0.3">
      <c r="A2102" s="2">
        <v>46113</v>
      </c>
      <c r="B2102" t="s">
        <v>650</v>
      </c>
      <c r="C2102">
        <v>618.35</v>
      </c>
      <c r="D2102">
        <v>638.75</v>
      </c>
      <c r="E2102" t="str">
        <f>IF(Table4[[#This Row],[USD_Value]]&gt;=100000, "Whale", "Non-Whale")</f>
        <v>Non-Whale</v>
      </c>
    </row>
    <row r="2103" spans="1:5" x14ac:dyDescent="0.3">
      <c r="A2103" s="2">
        <v>46113</v>
      </c>
      <c r="B2103" t="s">
        <v>652</v>
      </c>
      <c r="C2103">
        <v>2738.3</v>
      </c>
      <c r="D2103">
        <v>2828.66</v>
      </c>
      <c r="E2103" t="str">
        <f>IF(Table4[[#This Row],[USD_Value]]&gt;=100000, "Whale", "Non-Whale")</f>
        <v>Non-Whale</v>
      </c>
    </row>
    <row r="2104" spans="1:5" x14ac:dyDescent="0.3">
      <c r="A2104" s="2">
        <v>46113</v>
      </c>
      <c r="B2104" t="s">
        <v>654</v>
      </c>
      <c r="C2104">
        <v>2165.12</v>
      </c>
      <c r="D2104">
        <v>2236.5700000000002</v>
      </c>
      <c r="E2104" t="str">
        <f>IF(Table4[[#This Row],[USD_Value]]&gt;=100000, "Whale", "Non-Whale")</f>
        <v>Non-Whale</v>
      </c>
    </row>
    <row r="2105" spans="1:5" x14ac:dyDescent="0.3">
      <c r="A2105" s="2">
        <v>46113</v>
      </c>
      <c r="B2105" t="s">
        <v>656</v>
      </c>
      <c r="C2105">
        <v>262125.26</v>
      </c>
      <c r="D2105">
        <v>270775.39</v>
      </c>
      <c r="E2105" t="str">
        <f>IF(Table4[[#This Row],[USD_Value]]&gt;=100000, "Whale", "Non-Whale")</f>
        <v>Whale</v>
      </c>
    </row>
    <row r="2106" spans="1:5" x14ac:dyDescent="0.3">
      <c r="A2106" s="2">
        <v>46113</v>
      </c>
      <c r="B2106" t="s">
        <v>658</v>
      </c>
      <c r="C2106">
        <v>43024.02</v>
      </c>
      <c r="D2106">
        <v>44443.81</v>
      </c>
      <c r="E2106" t="str">
        <f>IF(Table4[[#This Row],[USD_Value]]&gt;=100000, "Whale", "Non-Whale")</f>
        <v>Non-Whale</v>
      </c>
    </row>
    <row r="2107" spans="1:5" x14ac:dyDescent="0.3">
      <c r="A2107" s="2">
        <v>46113</v>
      </c>
      <c r="B2107" t="s">
        <v>660</v>
      </c>
      <c r="C2107">
        <v>76863.3</v>
      </c>
      <c r="D2107">
        <v>79399.789999999994</v>
      </c>
      <c r="E2107" t="str">
        <f>IF(Table4[[#This Row],[USD_Value]]&gt;=100000, "Whale", "Non-Whale")</f>
        <v>Non-Whale</v>
      </c>
    </row>
    <row r="2108" spans="1:5" x14ac:dyDescent="0.3">
      <c r="A2108" s="2">
        <v>46113</v>
      </c>
      <c r="B2108" t="s">
        <v>662</v>
      </c>
      <c r="C2108">
        <v>2457.64</v>
      </c>
      <c r="D2108">
        <v>2538.7399999999998</v>
      </c>
      <c r="E2108" t="str">
        <f>IF(Table4[[#This Row],[USD_Value]]&gt;=100000, "Whale", "Non-Whale")</f>
        <v>Non-Whale</v>
      </c>
    </row>
    <row r="2109" spans="1:5" x14ac:dyDescent="0.3">
      <c r="A2109" s="2">
        <v>46113</v>
      </c>
      <c r="B2109" t="s">
        <v>664</v>
      </c>
      <c r="C2109">
        <v>27170.400000000001</v>
      </c>
      <c r="D2109">
        <v>28067.03</v>
      </c>
      <c r="E2109" t="str">
        <f>IF(Table4[[#This Row],[USD_Value]]&gt;=100000, "Whale", "Non-Whale")</f>
        <v>Non-Whale</v>
      </c>
    </row>
    <row r="2110" spans="1:5" x14ac:dyDescent="0.3">
      <c r="A2110" s="2">
        <v>46113</v>
      </c>
      <c r="B2110" t="s">
        <v>666</v>
      </c>
      <c r="C2110">
        <v>30752.29</v>
      </c>
      <c r="D2110">
        <v>31767.11</v>
      </c>
      <c r="E2110" t="str">
        <f>IF(Table4[[#This Row],[USD_Value]]&gt;=100000, "Whale", "Non-Whale")</f>
        <v>Non-Whale</v>
      </c>
    </row>
    <row r="2111" spans="1:5" x14ac:dyDescent="0.3">
      <c r="A2111" s="2">
        <v>46113</v>
      </c>
      <c r="B2111" t="s">
        <v>668</v>
      </c>
      <c r="C2111">
        <v>10136.07</v>
      </c>
      <c r="D2111">
        <v>10470.56</v>
      </c>
      <c r="E2111" t="str">
        <f>IF(Table4[[#This Row],[USD_Value]]&gt;=100000, "Whale", "Non-Whale")</f>
        <v>Non-Whale</v>
      </c>
    </row>
    <row r="2112" spans="1:5" x14ac:dyDescent="0.3">
      <c r="A2112" s="2">
        <v>46113</v>
      </c>
      <c r="B2112" t="s">
        <v>670</v>
      </c>
      <c r="C2112">
        <v>2263.0300000000002</v>
      </c>
      <c r="D2112">
        <v>2337.71</v>
      </c>
      <c r="E2112" t="str">
        <f>IF(Table4[[#This Row],[USD_Value]]&gt;=100000, "Whale", "Non-Whale")</f>
        <v>Non-Whale</v>
      </c>
    </row>
    <row r="2113" spans="1:5" x14ac:dyDescent="0.3">
      <c r="A2113" s="2">
        <v>46113</v>
      </c>
      <c r="B2113" t="s">
        <v>672</v>
      </c>
      <c r="C2113">
        <v>504.7</v>
      </c>
      <c r="D2113">
        <v>521.35</v>
      </c>
      <c r="E2113" t="str">
        <f>IF(Table4[[#This Row],[USD_Value]]&gt;=100000, "Whale", "Non-Whale")</f>
        <v>Non-Whale</v>
      </c>
    </row>
    <row r="2114" spans="1:5" x14ac:dyDescent="0.3">
      <c r="A2114" s="2">
        <v>46113</v>
      </c>
      <c r="B2114" t="s">
        <v>674</v>
      </c>
      <c r="C2114">
        <v>4587.13</v>
      </c>
      <c r="D2114">
        <v>4738.5</v>
      </c>
      <c r="E2114" t="str">
        <f>IF(Table4[[#This Row],[USD_Value]]&gt;=100000, "Whale", "Non-Whale")</f>
        <v>Non-Whale</v>
      </c>
    </row>
    <row r="2115" spans="1:5" x14ac:dyDescent="0.3">
      <c r="A2115" s="2">
        <v>46113</v>
      </c>
      <c r="B2115" t="s">
        <v>676</v>
      </c>
      <c r="C2115">
        <v>151378.25</v>
      </c>
      <c r="D2115">
        <v>156373.73000000001</v>
      </c>
      <c r="E2115" t="str">
        <f>IF(Table4[[#This Row],[USD_Value]]&gt;=100000, "Whale", "Non-Whale")</f>
        <v>Whale</v>
      </c>
    </row>
    <row r="2116" spans="1:5" x14ac:dyDescent="0.3">
      <c r="A2116" s="2">
        <v>46113</v>
      </c>
      <c r="B2116" t="s">
        <v>678</v>
      </c>
      <c r="C2116">
        <v>296274.68</v>
      </c>
      <c r="D2116">
        <v>306051.75</v>
      </c>
      <c r="E2116" t="str">
        <f>IF(Table4[[#This Row],[USD_Value]]&gt;=100000, "Whale", "Non-Whale")</f>
        <v>Whale</v>
      </c>
    </row>
    <row r="2117" spans="1:5" x14ac:dyDescent="0.3">
      <c r="A2117" s="2">
        <v>46113</v>
      </c>
      <c r="B2117" t="s">
        <v>680</v>
      </c>
      <c r="C2117">
        <v>3626.49</v>
      </c>
      <c r="D2117">
        <v>3746.16</v>
      </c>
      <c r="E2117" t="str">
        <f>IF(Table4[[#This Row],[USD_Value]]&gt;=100000, "Whale", "Non-Whale")</f>
        <v>Non-Whale</v>
      </c>
    </row>
    <row r="2118" spans="1:5" x14ac:dyDescent="0.3">
      <c r="A2118" s="2">
        <v>46113</v>
      </c>
      <c r="B2118" t="s">
        <v>682</v>
      </c>
      <c r="C2118">
        <v>6650.77</v>
      </c>
      <c r="D2118">
        <v>6870.24</v>
      </c>
      <c r="E2118" t="str">
        <f>IF(Table4[[#This Row],[USD_Value]]&gt;=100000, "Whale", "Non-Whale")</f>
        <v>Non-Whale</v>
      </c>
    </row>
    <row r="2119" spans="1:5" x14ac:dyDescent="0.3">
      <c r="A2119" s="2">
        <v>46113</v>
      </c>
      <c r="B2119" t="s">
        <v>684</v>
      </c>
      <c r="C2119">
        <v>10556.01</v>
      </c>
      <c r="D2119">
        <v>10904.35</v>
      </c>
      <c r="E2119" t="str">
        <f>IF(Table4[[#This Row],[USD_Value]]&gt;=100000, "Whale", "Non-Whale")</f>
        <v>Non-Whale</v>
      </c>
    </row>
    <row r="2120" spans="1:5" x14ac:dyDescent="0.3">
      <c r="A2120" s="2">
        <v>46113</v>
      </c>
      <c r="B2120" t="s">
        <v>686</v>
      </c>
      <c r="C2120">
        <v>6940.96</v>
      </c>
      <c r="D2120">
        <v>7170.01</v>
      </c>
      <c r="E2120" t="str">
        <f>IF(Table4[[#This Row],[USD_Value]]&gt;=100000, "Whale", "Non-Whale")</f>
        <v>Non-Whale</v>
      </c>
    </row>
    <row r="2121" spans="1:5" x14ac:dyDescent="0.3">
      <c r="A2121" s="2">
        <v>46113</v>
      </c>
      <c r="B2121" t="s">
        <v>688</v>
      </c>
      <c r="C2121">
        <v>5052.87</v>
      </c>
      <c r="D2121">
        <v>5219.62</v>
      </c>
      <c r="E2121" t="str">
        <f>IF(Table4[[#This Row],[USD_Value]]&gt;=100000, "Whale", "Non-Whale")</f>
        <v>Non-Whale</v>
      </c>
    </row>
    <row r="2122" spans="1:5" x14ac:dyDescent="0.3">
      <c r="A2122" s="2">
        <v>46113</v>
      </c>
      <c r="B2122" t="s">
        <v>690</v>
      </c>
      <c r="C2122">
        <v>13776.81</v>
      </c>
      <c r="D2122">
        <v>14231.44</v>
      </c>
      <c r="E2122" t="str">
        <f>IF(Table4[[#This Row],[USD_Value]]&gt;=100000, "Whale", "Non-Whale")</f>
        <v>Non-Whale</v>
      </c>
    </row>
    <row r="2123" spans="1:5" x14ac:dyDescent="0.3">
      <c r="A2123" s="2">
        <v>46113</v>
      </c>
      <c r="B2123" t="s">
        <v>692</v>
      </c>
      <c r="C2123">
        <v>30469</v>
      </c>
      <c r="D2123">
        <v>31474.47</v>
      </c>
      <c r="E2123" t="str">
        <f>IF(Table4[[#This Row],[USD_Value]]&gt;=100000, "Whale", "Non-Whale")</f>
        <v>Non-Whale</v>
      </c>
    </row>
    <row r="2124" spans="1:5" x14ac:dyDescent="0.3">
      <c r="A2124" s="2">
        <v>46113</v>
      </c>
      <c r="B2124" t="s">
        <v>694</v>
      </c>
      <c r="C2124">
        <v>9597.9500000000007</v>
      </c>
      <c r="D2124">
        <v>9914.69</v>
      </c>
      <c r="E2124" t="str">
        <f>IF(Table4[[#This Row],[USD_Value]]&gt;=100000, "Whale", "Non-Whale")</f>
        <v>Non-Whale</v>
      </c>
    </row>
    <row r="2125" spans="1:5" x14ac:dyDescent="0.3">
      <c r="A2125" s="2">
        <v>46113</v>
      </c>
      <c r="B2125" t="s">
        <v>696</v>
      </c>
      <c r="C2125">
        <v>2462.61</v>
      </c>
      <c r="D2125">
        <v>2543.88</v>
      </c>
      <c r="E2125" t="str">
        <f>IF(Table4[[#This Row],[USD_Value]]&gt;=100000, "Whale", "Non-Whale")</f>
        <v>Non-Whale</v>
      </c>
    </row>
    <row r="2126" spans="1:5" x14ac:dyDescent="0.3">
      <c r="A2126" s="2">
        <v>46113</v>
      </c>
      <c r="B2126" t="s">
        <v>698</v>
      </c>
      <c r="C2126">
        <v>191875.99</v>
      </c>
      <c r="D2126">
        <v>198207.9</v>
      </c>
      <c r="E2126" t="str">
        <f>IF(Table4[[#This Row],[USD_Value]]&gt;=100000, "Whale", "Non-Whale")</f>
        <v>Whale</v>
      </c>
    </row>
    <row r="2127" spans="1:5" x14ac:dyDescent="0.3">
      <c r="A2127" s="2">
        <v>46113</v>
      </c>
      <c r="B2127" t="s">
        <v>700</v>
      </c>
      <c r="C2127">
        <v>114821.4</v>
      </c>
      <c r="D2127">
        <v>118610.51</v>
      </c>
      <c r="E2127" t="str">
        <f>IF(Table4[[#This Row],[USD_Value]]&gt;=100000, "Whale", "Non-Whale")</f>
        <v>Whale</v>
      </c>
    </row>
    <row r="2128" spans="1:5" x14ac:dyDescent="0.3">
      <c r="A2128" s="2">
        <v>46113</v>
      </c>
      <c r="B2128" t="s">
        <v>702</v>
      </c>
      <c r="C2128">
        <v>1945.39</v>
      </c>
      <c r="D2128">
        <v>2009.59</v>
      </c>
      <c r="E2128" t="str">
        <f>IF(Table4[[#This Row],[USD_Value]]&gt;=100000, "Whale", "Non-Whale")</f>
        <v>Non-Whale</v>
      </c>
    </row>
    <row r="2129" spans="1:5" x14ac:dyDescent="0.3">
      <c r="A2129" s="2">
        <v>46113</v>
      </c>
      <c r="B2129" t="s">
        <v>704</v>
      </c>
      <c r="C2129">
        <v>45668.23</v>
      </c>
      <c r="D2129">
        <v>47175.29</v>
      </c>
      <c r="E2129" t="str">
        <f>IF(Table4[[#This Row],[USD_Value]]&gt;=100000, "Whale", "Non-Whale")</f>
        <v>Non-Whale</v>
      </c>
    </row>
    <row r="2130" spans="1:5" x14ac:dyDescent="0.3">
      <c r="A2130" s="2">
        <v>46113</v>
      </c>
      <c r="B2130" t="s">
        <v>706</v>
      </c>
      <c r="C2130">
        <v>5311.61</v>
      </c>
      <c r="D2130">
        <v>5486.9</v>
      </c>
      <c r="E2130" t="str">
        <f>IF(Table4[[#This Row],[USD_Value]]&gt;=100000, "Whale", "Non-Whale")</f>
        <v>Non-Whale</v>
      </c>
    </row>
    <row r="2131" spans="1:5" x14ac:dyDescent="0.3">
      <c r="A2131" s="2">
        <v>46113</v>
      </c>
      <c r="B2131" t="s">
        <v>708</v>
      </c>
      <c r="C2131">
        <v>5441.13</v>
      </c>
      <c r="D2131">
        <v>5620.69</v>
      </c>
      <c r="E2131" t="str">
        <f>IF(Table4[[#This Row],[USD_Value]]&gt;=100000, "Whale", "Non-Whale")</f>
        <v>Non-Whale</v>
      </c>
    </row>
    <row r="2132" spans="1:5" x14ac:dyDescent="0.3">
      <c r="A2132" s="2">
        <v>46113</v>
      </c>
      <c r="B2132" t="s">
        <v>710</v>
      </c>
      <c r="C2132">
        <v>291.98</v>
      </c>
      <c r="D2132">
        <v>301.62</v>
      </c>
      <c r="E2132" t="str">
        <f>IF(Table4[[#This Row],[USD_Value]]&gt;=100000, "Whale", "Non-Whale")</f>
        <v>Non-Whale</v>
      </c>
    </row>
    <row r="2133" spans="1:5" x14ac:dyDescent="0.3">
      <c r="A2133" s="2">
        <v>46113</v>
      </c>
      <c r="B2133" t="s">
        <v>712</v>
      </c>
      <c r="C2133">
        <v>168041.22</v>
      </c>
      <c r="D2133">
        <v>173586.58</v>
      </c>
      <c r="E2133" t="str">
        <f>IF(Table4[[#This Row],[USD_Value]]&gt;=100000, "Whale", "Non-Whale")</f>
        <v>Whale</v>
      </c>
    </row>
    <row r="2134" spans="1:5" x14ac:dyDescent="0.3">
      <c r="A2134" s="2">
        <v>46113</v>
      </c>
      <c r="B2134" t="s">
        <v>714</v>
      </c>
      <c r="C2134">
        <v>9815.7900000000009</v>
      </c>
      <c r="D2134">
        <v>10139.719999999999</v>
      </c>
      <c r="E2134" t="str">
        <f>IF(Table4[[#This Row],[USD_Value]]&gt;=100000, "Whale", "Non-Whale")</f>
        <v>Non-Whale</v>
      </c>
    </row>
    <row r="2135" spans="1:5" x14ac:dyDescent="0.3">
      <c r="A2135" s="2">
        <v>46113</v>
      </c>
      <c r="B2135" t="s">
        <v>716</v>
      </c>
      <c r="C2135">
        <v>6250.32</v>
      </c>
      <c r="D2135">
        <v>6456.58</v>
      </c>
      <c r="E2135" t="str">
        <f>IF(Table4[[#This Row],[USD_Value]]&gt;=100000, "Whale", "Non-Whale")</f>
        <v>Non-Whale</v>
      </c>
    </row>
    <row r="2136" spans="1:5" x14ac:dyDescent="0.3">
      <c r="A2136" s="2">
        <v>46113</v>
      </c>
      <c r="B2136" t="s">
        <v>718</v>
      </c>
      <c r="C2136">
        <v>3255.24</v>
      </c>
      <c r="D2136">
        <v>3362.67</v>
      </c>
      <c r="E2136" t="str">
        <f>IF(Table4[[#This Row],[USD_Value]]&gt;=100000, "Whale", "Non-Whale")</f>
        <v>Non-Whale</v>
      </c>
    </row>
    <row r="2137" spans="1:5" x14ac:dyDescent="0.3">
      <c r="A2137" s="2">
        <v>46113</v>
      </c>
      <c r="B2137" t="s">
        <v>720</v>
      </c>
      <c r="C2137">
        <v>625.67999999999995</v>
      </c>
      <c r="D2137">
        <v>646.33000000000004</v>
      </c>
      <c r="E2137" t="str">
        <f>IF(Table4[[#This Row],[USD_Value]]&gt;=100000, "Whale", "Non-Whale")</f>
        <v>Non-Whale</v>
      </c>
    </row>
    <row r="2138" spans="1:5" x14ac:dyDescent="0.3">
      <c r="A2138" s="2">
        <v>46113</v>
      </c>
      <c r="B2138" t="s">
        <v>722</v>
      </c>
      <c r="C2138">
        <v>59713.89</v>
      </c>
      <c r="D2138">
        <v>61684.45</v>
      </c>
      <c r="E2138" t="str">
        <f>IF(Table4[[#This Row],[USD_Value]]&gt;=100000, "Whale", "Non-Whale")</f>
        <v>Non-Whale</v>
      </c>
    </row>
    <row r="2139" spans="1:5" x14ac:dyDescent="0.3">
      <c r="A2139" s="2">
        <v>46113</v>
      </c>
      <c r="B2139" t="s">
        <v>724</v>
      </c>
      <c r="C2139">
        <v>32393.96</v>
      </c>
      <c r="D2139">
        <v>33462.959999999999</v>
      </c>
      <c r="E2139" t="str">
        <f>IF(Table4[[#This Row],[USD_Value]]&gt;=100000, "Whale", "Non-Whale")</f>
        <v>Non-Whale</v>
      </c>
    </row>
    <row r="2140" spans="1:5" x14ac:dyDescent="0.3">
      <c r="A2140" s="2">
        <v>46113</v>
      </c>
      <c r="B2140" t="s">
        <v>726</v>
      </c>
      <c r="C2140">
        <v>1638.95</v>
      </c>
      <c r="D2140">
        <v>1693.03</v>
      </c>
      <c r="E2140" t="str">
        <f>IF(Table4[[#This Row],[USD_Value]]&gt;=100000, "Whale", "Non-Whale")</f>
        <v>Non-Whale</v>
      </c>
    </row>
    <row r="2141" spans="1:5" x14ac:dyDescent="0.3">
      <c r="A2141" s="2">
        <v>46113</v>
      </c>
      <c r="B2141" t="s">
        <v>728</v>
      </c>
      <c r="C2141">
        <v>12480.79</v>
      </c>
      <c r="D2141">
        <v>12892.65</v>
      </c>
      <c r="E2141" t="str">
        <f>IF(Table4[[#This Row],[USD_Value]]&gt;=100000, "Whale", "Non-Whale")</f>
        <v>Non-Whale</v>
      </c>
    </row>
    <row r="2142" spans="1:5" x14ac:dyDescent="0.3">
      <c r="A2142" s="2">
        <v>46113</v>
      </c>
      <c r="B2142" t="s">
        <v>730</v>
      </c>
      <c r="C2142">
        <v>22354.26</v>
      </c>
      <c r="D2142">
        <v>23091.95</v>
      </c>
      <c r="E2142" t="str">
        <f>IF(Table4[[#This Row],[USD_Value]]&gt;=100000, "Whale", "Non-Whale")</f>
        <v>Non-Whale</v>
      </c>
    </row>
    <row r="2143" spans="1:5" x14ac:dyDescent="0.3">
      <c r="A2143" s="2">
        <v>46113</v>
      </c>
      <c r="B2143" t="s">
        <v>732</v>
      </c>
      <c r="C2143">
        <v>4294.1099999999997</v>
      </c>
      <c r="D2143">
        <v>4435.8100000000004</v>
      </c>
      <c r="E2143" t="str">
        <f>IF(Table4[[#This Row],[USD_Value]]&gt;=100000, "Whale", "Non-Whale")</f>
        <v>Non-Whale</v>
      </c>
    </row>
    <row r="2144" spans="1:5" x14ac:dyDescent="0.3">
      <c r="A2144" s="2">
        <v>46113</v>
      </c>
      <c r="B2144" t="s">
        <v>734</v>
      </c>
      <c r="C2144">
        <v>1198.97</v>
      </c>
      <c r="D2144">
        <v>1238.53</v>
      </c>
      <c r="E2144" t="str">
        <f>IF(Table4[[#This Row],[USD_Value]]&gt;=100000, "Whale", "Non-Whale")</f>
        <v>Non-Whale</v>
      </c>
    </row>
    <row r="2145" spans="1:5" x14ac:dyDescent="0.3">
      <c r="A2145" s="2">
        <v>46113</v>
      </c>
      <c r="B2145" t="s">
        <v>736</v>
      </c>
      <c r="C2145">
        <v>12880.61</v>
      </c>
      <c r="D2145">
        <v>13305.67</v>
      </c>
      <c r="E2145" t="str">
        <f>IF(Table4[[#This Row],[USD_Value]]&gt;=100000, "Whale", "Non-Whale")</f>
        <v>Non-Whale</v>
      </c>
    </row>
    <row r="2146" spans="1:5" x14ac:dyDescent="0.3">
      <c r="A2146" s="2">
        <v>46113</v>
      </c>
      <c r="B2146" t="s">
        <v>738</v>
      </c>
      <c r="C2146">
        <v>1609</v>
      </c>
      <c r="D2146">
        <v>1662.1</v>
      </c>
      <c r="E2146" t="str">
        <f>IF(Table4[[#This Row],[USD_Value]]&gt;=100000, "Whale", "Non-Whale")</f>
        <v>Non-Whale</v>
      </c>
    </row>
    <row r="2147" spans="1:5" x14ac:dyDescent="0.3">
      <c r="A2147" s="2">
        <v>46113</v>
      </c>
      <c r="B2147" t="s">
        <v>740</v>
      </c>
      <c r="C2147">
        <v>5986.49</v>
      </c>
      <c r="D2147">
        <v>6184.05</v>
      </c>
      <c r="E2147" t="str">
        <f>IF(Table4[[#This Row],[USD_Value]]&gt;=100000, "Whale", "Non-Whale")</f>
        <v>Non-Whale</v>
      </c>
    </row>
    <row r="2148" spans="1:5" x14ac:dyDescent="0.3">
      <c r="A2148" s="2">
        <v>46113</v>
      </c>
      <c r="B2148" t="s">
        <v>742</v>
      </c>
      <c r="C2148">
        <v>31838.9</v>
      </c>
      <c r="D2148">
        <v>32889.58</v>
      </c>
      <c r="E2148" t="str">
        <f>IF(Table4[[#This Row],[USD_Value]]&gt;=100000, "Whale", "Non-Whale")</f>
        <v>Non-Whale</v>
      </c>
    </row>
    <row r="2149" spans="1:5" x14ac:dyDescent="0.3">
      <c r="A2149" s="2">
        <v>46113</v>
      </c>
      <c r="B2149" t="s">
        <v>744</v>
      </c>
      <c r="C2149">
        <v>10697.95</v>
      </c>
      <c r="D2149">
        <v>11050.98</v>
      </c>
      <c r="E2149" t="str">
        <f>IF(Table4[[#This Row],[USD_Value]]&gt;=100000, "Whale", "Non-Whale")</f>
        <v>Non-Whale</v>
      </c>
    </row>
    <row r="2150" spans="1:5" x14ac:dyDescent="0.3">
      <c r="A2150" s="2">
        <v>46113</v>
      </c>
      <c r="B2150" t="s">
        <v>746</v>
      </c>
      <c r="C2150">
        <v>31976.85</v>
      </c>
      <c r="D2150">
        <v>33032.089999999997</v>
      </c>
      <c r="E2150" t="str">
        <f>IF(Table4[[#This Row],[USD_Value]]&gt;=100000, "Whale", "Non-Whale")</f>
        <v>Non-Whale</v>
      </c>
    </row>
    <row r="2151" spans="1:5" x14ac:dyDescent="0.3">
      <c r="A2151" s="2">
        <v>46113</v>
      </c>
      <c r="B2151" t="s">
        <v>748</v>
      </c>
      <c r="C2151">
        <v>8018.84</v>
      </c>
      <c r="D2151">
        <v>8283.4599999999991</v>
      </c>
      <c r="E2151" t="str">
        <f>IF(Table4[[#This Row],[USD_Value]]&gt;=100000, "Whale", "Non-Whale")</f>
        <v>Non-Whale</v>
      </c>
    </row>
    <row r="2152" spans="1:5" x14ac:dyDescent="0.3">
      <c r="A2152" s="2">
        <v>46113</v>
      </c>
      <c r="B2152" t="s">
        <v>750</v>
      </c>
      <c r="C2152">
        <v>11977.02</v>
      </c>
      <c r="D2152">
        <v>12372.26</v>
      </c>
      <c r="E2152" t="str">
        <f>IF(Table4[[#This Row],[USD_Value]]&gt;=100000, "Whale", "Non-Whale")</f>
        <v>Non-Whale</v>
      </c>
    </row>
    <row r="2153" spans="1:5" x14ac:dyDescent="0.3">
      <c r="A2153" s="2">
        <v>46113</v>
      </c>
      <c r="B2153" t="s">
        <v>752</v>
      </c>
      <c r="C2153">
        <v>34423.839999999997</v>
      </c>
      <c r="D2153">
        <v>35559.83</v>
      </c>
      <c r="E2153" t="str">
        <f>IF(Table4[[#This Row],[USD_Value]]&gt;=100000, "Whale", "Non-Whale")</f>
        <v>Non-Whale</v>
      </c>
    </row>
    <row r="2154" spans="1:5" x14ac:dyDescent="0.3">
      <c r="A2154" s="2">
        <v>46113</v>
      </c>
      <c r="B2154" t="s">
        <v>754</v>
      </c>
      <c r="C2154">
        <v>4799.7</v>
      </c>
      <c r="D2154">
        <v>4958.09</v>
      </c>
      <c r="E2154" t="str">
        <f>IF(Table4[[#This Row],[USD_Value]]&gt;=100000, "Whale", "Non-Whale")</f>
        <v>Non-Whale</v>
      </c>
    </row>
    <row r="2155" spans="1:5" x14ac:dyDescent="0.3">
      <c r="A2155" s="2">
        <v>46113</v>
      </c>
      <c r="B2155" t="s">
        <v>756</v>
      </c>
      <c r="C2155">
        <v>5918.97</v>
      </c>
      <c r="D2155">
        <v>6114.29</v>
      </c>
      <c r="E2155" t="str">
        <f>IF(Table4[[#This Row],[USD_Value]]&gt;=100000, "Whale", "Non-Whale")</f>
        <v>Non-Whale</v>
      </c>
    </row>
    <row r="2156" spans="1:5" x14ac:dyDescent="0.3">
      <c r="A2156" s="2">
        <v>46113</v>
      </c>
      <c r="B2156" t="s">
        <v>758</v>
      </c>
      <c r="C2156">
        <v>4072.26</v>
      </c>
      <c r="D2156">
        <v>4206.6499999999996</v>
      </c>
      <c r="E2156" t="str">
        <f>IF(Table4[[#This Row],[USD_Value]]&gt;=100000, "Whale", "Non-Whale")</f>
        <v>Non-Whale</v>
      </c>
    </row>
    <row r="2157" spans="1:5" x14ac:dyDescent="0.3">
      <c r="A2157" s="2">
        <v>46113</v>
      </c>
      <c r="B2157" t="s">
        <v>760</v>
      </c>
      <c r="C2157">
        <v>3927.73</v>
      </c>
      <c r="D2157">
        <v>4057.35</v>
      </c>
      <c r="E2157" t="str">
        <f>IF(Table4[[#This Row],[USD_Value]]&gt;=100000, "Whale", "Non-Whale")</f>
        <v>Non-Whale</v>
      </c>
    </row>
    <row r="2158" spans="1:5" x14ac:dyDescent="0.3">
      <c r="A2158" s="2">
        <v>46113</v>
      </c>
      <c r="B2158" t="s">
        <v>762</v>
      </c>
      <c r="C2158">
        <v>9644.2800000000007</v>
      </c>
      <c r="D2158">
        <v>9962.5499999999993</v>
      </c>
      <c r="E2158" t="str">
        <f>IF(Table4[[#This Row],[USD_Value]]&gt;=100000, "Whale", "Non-Whale")</f>
        <v>Non-Whale</v>
      </c>
    </row>
    <row r="2159" spans="1:5" x14ac:dyDescent="0.3">
      <c r="A2159" s="2">
        <v>46113</v>
      </c>
      <c r="B2159" t="s">
        <v>764</v>
      </c>
      <c r="C2159">
        <v>34557.980000000003</v>
      </c>
      <c r="D2159">
        <v>35698.39</v>
      </c>
      <c r="E2159" t="str">
        <f>IF(Table4[[#This Row],[USD_Value]]&gt;=100000, "Whale", "Non-Whale")</f>
        <v>Non-Whale</v>
      </c>
    </row>
    <row r="2160" spans="1:5" x14ac:dyDescent="0.3">
      <c r="A2160" s="2">
        <v>46113</v>
      </c>
      <c r="B2160" t="s">
        <v>766</v>
      </c>
      <c r="C2160">
        <v>886375.31</v>
      </c>
      <c r="D2160">
        <v>915625.7</v>
      </c>
      <c r="E2160" t="str">
        <f>IF(Table4[[#This Row],[USD_Value]]&gt;=100000, "Whale", "Non-Whale")</f>
        <v>Whale</v>
      </c>
    </row>
    <row r="2161" spans="1:5" x14ac:dyDescent="0.3">
      <c r="A2161" s="2">
        <v>46113</v>
      </c>
      <c r="B2161" t="s">
        <v>768</v>
      </c>
      <c r="C2161">
        <v>19135.55</v>
      </c>
      <c r="D2161">
        <v>19767.03</v>
      </c>
      <c r="E2161" t="str">
        <f>IF(Table4[[#This Row],[USD_Value]]&gt;=100000, "Whale", "Non-Whale")</f>
        <v>Non-Whale</v>
      </c>
    </row>
    <row r="2162" spans="1:5" x14ac:dyDescent="0.3">
      <c r="A2162" s="2">
        <v>46113</v>
      </c>
      <c r="B2162" t="s">
        <v>770</v>
      </c>
      <c r="C2162">
        <v>978.57</v>
      </c>
      <c r="D2162">
        <v>1010.87</v>
      </c>
      <c r="E2162" t="str">
        <f>IF(Table4[[#This Row],[USD_Value]]&gt;=100000, "Whale", "Non-Whale")</f>
        <v>Non-Whale</v>
      </c>
    </row>
    <row r="2163" spans="1:5" x14ac:dyDescent="0.3">
      <c r="A2163" s="2">
        <v>46113</v>
      </c>
      <c r="B2163" t="s">
        <v>772</v>
      </c>
      <c r="C2163">
        <v>185237.42</v>
      </c>
      <c r="D2163">
        <v>191350.25</v>
      </c>
      <c r="E2163" t="str">
        <f>IF(Table4[[#This Row],[USD_Value]]&gt;=100000, "Whale", "Non-Whale")</f>
        <v>Whale</v>
      </c>
    </row>
    <row r="2164" spans="1:5" x14ac:dyDescent="0.3">
      <c r="A2164" s="2">
        <v>46113</v>
      </c>
      <c r="B2164" t="s">
        <v>774</v>
      </c>
      <c r="C2164">
        <v>32566.16</v>
      </c>
      <c r="D2164">
        <v>33640.839999999997</v>
      </c>
      <c r="E2164" t="str">
        <f>IF(Table4[[#This Row],[USD_Value]]&gt;=100000, "Whale", "Non-Whale")</f>
        <v>Non-Whale</v>
      </c>
    </row>
    <row r="2165" spans="1:5" x14ac:dyDescent="0.3">
      <c r="A2165" s="2">
        <v>46113</v>
      </c>
      <c r="B2165" t="s">
        <v>776</v>
      </c>
      <c r="C2165">
        <v>9026.4699999999993</v>
      </c>
      <c r="D2165">
        <v>9324.34</v>
      </c>
      <c r="E2165" t="str">
        <f>IF(Table4[[#This Row],[USD_Value]]&gt;=100000, "Whale", "Non-Whale")</f>
        <v>Non-Whale</v>
      </c>
    </row>
    <row r="2166" spans="1:5" x14ac:dyDescent="0.3">
      <c r="A2166" s="2">
        <v>46113</v>
      </c>
      <c r="B2166" t="s">
        <v>778</v>
      </c>
      <c r="C2166">
        <v>42014.6</v>
      </c>
      <c r="D2166">
        <v>43401.08</v>
      </c>
      <c r="E2166" t="str">
        <f>IF(Table4[[#This Row],[USD_Value]]&gt;=100000, "Whale", "Non-Whale")</f>
        <v>Non-Whale</v>
      </c>
    </row>
    <row r="2167" spans="1:5" x14ac:dyDescent="0.3">
      <c r="A2167" s="2">
        <v>46113</v>
      </c>
      <c r="B2167" t="s">
        <v>780</v>
      </c>
      <c r="C2167">
        <v>3576.71</v>
      </c>
      <c r="D2167">
        <v>3694.75</v>
      </c>
      <c r="E2167" t="str">
        <f>IF(Table4[[#This Row],[USD_Value]]&gt;=100000, "Whale", "Non-Whale")</f>
        <v>Non-Whale</v>
      </c>
    </row>
    <row r="2168" spans="1:5" x14ac:dyDescent="0.3">
      <c r="A2168" s="2">
        <v>46113</v>
      </c>
      <c r="B2168" t="s">
        <v>782</v>
      </c>
      <c r="C2168">
        <v>71129.070000000007</v>
      </c>
      <c r="D2168">
        <v>73476.33</v>
      </c>
      <c r="E2168" t="str">
        <f>IF(Table4[[#This Row],[USD_Value]]&gt;=100000, "Whale", "Non-Whale")</f>
        <v>Non-Whale</v>
      </c>
    </row>
    <row r="2169" spans="1:5" x14ac:dyDescent="0.3">
      <c r="A2169" s="2">
        <v>46113</v>
      </c>
      <c r="B2169" t="s">
        <v>784</v>
      </c>
      <c r="C2169">
        <v>96351.75</v>
      </c>
      <c r="D2169">
        <v>99531.36</v>
      </c>
      <c r="E2169" t="str">
        <f>IF(Table4[[#This Row],[USD_Value]]&gt;=100000, "Whale", "Non-Whale")</f>
        <v>Non-Whale</v>
      </c>
    </row>
    <row r="2170" spans="1:5" x14ac:dyDescent="0.3">
      <c r="A2170" s="2">
        <v>46113</v>
      </c>
      <c r="B2170" t="s">
        <v>786</v>
      </c>
      <c r="C2170">
        <v>603.59</v>
      </c>
      <c r="D2170">
        <v>623.51</v>
      </c>
      <c r="E2170" t="str">
        <f>IF(Table4[[#This Row],[USD_Value]]&gt;=100000, "Whale", "Non-Whale")</f>
        <v>Non-Whale</v>
      </c>
    </row>
    <row r="2171" spans="1:5" x14ac:dyDescent="0.3">
      <c r="A2171" s="2">
        <v>46113</v>
      </c>
      <c r="B2171" t="s">
        <v>788</v>
      </c>
      <c r="C2171">
        <v>918.54</v>
      </c>
      <c r="D2171">
        <v>948.85</v>
      </c>
      <c r="E2171" t="str">
        <f>IF(Table4[[#This Row],[USD_Value]]&gt;=100000, "Whale", "Non-Whale")</f>
        <v>Non-Whale</v>
      </c>
    </row>
    <row r="2172" spans="1:5" x14ac:dyDescent="0.3">
      <c r="A2172" s="2">
        <v>46113</v>
      </c>
      <c r="B2172" t="s">
        <v>790</v>
      </c>
      <c r="C2172">
        <v>129.41</v>
      </c>
      <c r="D2172">
        <v>133.68</v>
      </c>
      <c r="E2172" t="str">
        <f>IF(Table4[[#This Row],[USD_Value]]&gt;=100000, "Whale", "Non-Whale")</f>
        <v>Non-Whale</v>
      </c>
    </row>
    <row r="2173" spans="1:5" x14ac:dyDescent="0.3">
      <c r="A2173" s="2">
        <v>46113</v>
      </c>
      <c r="B2173" t="s">
        <v>792</v>
      </c>
      <c r="C2173">
        <v>2907.88</v>
      </c>
      <c r="D2173">
        <v>3003.84</v>
      </c>
      <c r="E2173" t="str">
        <f>IF(Table4[[#This Row],[USD_Value]]&gt;=100000, "Whale", "Non-Whale")</f>
        <v>Non-Whale</v>
      </c>
    </row>
    <row r="2174" spans="1:5" x14ac:dyDescent="0.3">
      <c r="A2174" s="2">
        <v>46113</v>
      </c>
      <c r="B2174" t="s">
        <v>794</v>
      </c>
      <c r="C2174">
        <v>3017.63</v>
      </c>
      <c r="D2174">
        <v>3117.21</v>
      </c>
      <c r="E2174" t="str">
        <f>IF(Table4[[#This Row],[USD_Value]]&gt;=100000, "Whale", "Non-Whale")</f>
        <v>Non-Whale</v>
      </c>
    </row>
    <row r="2175" spans="1:5" x14ac:dyDescent="0.3">
      <c r="A2175" s="2">
        <v>46113</v>
      </c>
      <c r="B2175" t="s">
        <v>796</v>
      </c>
      <c r="C2175">
        <v>39385.4</v>
      </c>
      <c r="D2175">
        <v>40685.120000000003</v>
      </c>
      <c r="E2175" t="str">
        <f>IF(Table4[[#This Row],[USD_Value]]&gt;=100000, "Whale", "Non-Whale")</f>
        <v>Non-Whale</v>
      </c>
    </row>
    <row r="2176" spans="1:5" x14ac:dyDescent="0.3">
      <c r="A2176" s="2">
        <v>46113</v>
      </c>
      <c r="B2176" t="s">
        <v>798</v>
      </c>
      <c r="C2176">
        <v>2607.86</v>
      </c>
      <c r="D2176">
        <v>2693.91</v>
      </c>
      <c r="E2176" t="str">
        <f>IF(Table4[[#This Row],[USD_Value]]&gt;=100000, "Whale", "Non-Whale")</f>
        <v>Non-Whale</v>
      </c>
    </row>
    <row r="2177" spans="1:5" x14ac:dyDescent="0.3">
      <c r="A2177" s="2">
        <v>46113</v>
      </c>
      <c r="B2177" t="s">
        <v>800</v>
      </c>
      <c r="C2177">
        <v>4917.5</v>
      </c>
      <c r="D2177">
        <v>5079.7700000000004</v>
      </c>
      <c r="E2177" t="str">
        <f>IF(Table4[[#This Row],[USD_Value]]&gt;=100000, "Whale", "Non-Whale")</f>
        <v>Non-Whale</v>
      </c>
    </row>
    <row r="2178" spans="1:5" x14ac:dyDescent="0.3">
      <c r="A2178" s="2">
        <v>46113</v>
      </c>
      <c r="B2178" t="s">
        <v>802</v>
      </c>
      <c r="C2178">
        <v>19217.32</v>
      </c>
      <c r="D2178">
        <v>19851.490000000002</v>
      </c>
      <c r="E2178" t="str">
        <f>IF(Table4[[#This Row],[USD_Value]]&gt;=100000, "Whale", "Non-Whale")</f>
        <v>Non-Whale</v>
      </c>
    </row>
    <row r="2179" spans="1:5" x14ac:dyDescent="0.3">
      <c r="A2179" s="2">
        <v>46113</v>
      </c>
      <c r="B2179" t="s">
        <v>804</v>
      </c>
      <c r="C2179">
        <v>4924.2</v>
      </c>
      <c r="D2179">
        <v>5086.6899999999996</v>
      </c>
      <c r="E2179" t="str">
        <f>IF(Table4[[#This Row],[USD_Value]]&gt;=100000, "Whale", "Non-Whale")</f>
        <v>Non-Whale</v>
      </c>
    </row>
    <row r="2180" spans="1:5" x14ac:dyDescent="0.3">
      <c r="A2180" s="2">
        <v>46113</v>
      </c>
      <c r="B2180" t="s">
        <v>806</v>
      </c>
      <c r="C2180">
        <v>114208.24</v>
      </c>
      <c r="D2180">
        <v>117977.11</v>
      </c>
      <c r="E2180" t="str">
        <f>IF(Table4[[#This Row],[USD_Value]]&gt;=100000, "Whale", "Non-Whale")</f>
        <v>Whale</v>
      </c>
    </row>
    <row r="2181" spans="1:5" x14ac:dyDescent="0.3">
      <c r="A2181" s="2">
        <v>46113</v>
      </c>
      <c r="B2181" t="s">
        <v>808</v>
      </c>
      <c r="C2181">
        <v>5177.6099999999997</v>
      </c>
      <c r="D2181">
        <v>5348.47</v>
      </c>
      <c r="E2181" t="str">
        <f>IF(Table4[[#This Row],[USD_Value]]&gt;=100000, "Whale", "Non-Whale")</f>
        <v>Non-Whale</v>
      </c>
    </row>
    <row r="2182" spans="1:5" x14ac:dyDescent="0.3">
      <c r="A2182" s="2">
        <v>46113</v>
      </c>
      <c r="B2182" t="s">
        <v>810</v>
      </c>
      <c r="C2182">
        <v>2298.62</v>
      </c>
      <c r="D2182">
        <v>2374.48</v>
      </c>
      <c r="E2182" t="str">
        <f>IF(Table4[[#This Row],[USD_Value]]&gt;=100000, "Whale", "Non-Whale")</f>
        <v>Non-Whale</v>
      </c>
    </row>
    <row r="2183" spans="1:5" x14ac:dyDescent="0.3">
      <c r="A2183" s="2">
        <v>46113</v>
      </c>
      <c r="B2183" t="s">
        <v>812</v>
      </c>
      <c r="C2183">
        <v>22383.39</v>
      </c>
      <c r="D2183">
        <v>23122.04</v>
      </c>
      <c r="E2183" t="str">
        <f>IF(Table4[[#This Row],[USD_Value]]&gt;=100000, "Whale", "Non-Whale")</f>
        <v>Non-Whale</v>
      </c>
    </row>
    <row r="2184" spans="1:5" x14ac:dyDescent="0.3">
      <c r="A2184" s="2">
        <v>46113</v>
      </c>
      <c r="B2184" t="s">
        <v>814</v>
      </c>
      <c r="C2184">
        <v>14056.85</v>
      </c>
      <c r="D2184">
        <v>14520.73</v>
      </c>
      <c r="E2184" t="str">
        <f>IF(Table4[[#This Row],[USD_Value]]&gt;=100000, "Whale", "Non-Whale")</f>
        <v>Non-Whale</v>
      </c>
    </row>
    <row r="2185" spans="1:5" x14ac:dyDescent="0.3">
      <c r="A2185" s="2">
        <v>46113</v>
      </c>
      <c r="B2185" t="s">
        <v>816</v>
      </c>
      <c r="C2185">
        <v>331318.2</v>
      </c>
      <c r="D2185">
        <v>342251.7</v>
      </c>
      <c r="E2185" t="str">
        <f>IF(Table4[[#This Row],[USD_Value]]&gt;=100000, "Whale", "Non-Whale")</f>
        <v>Whale</v>
      </c>
    </row>
    <row r="2186" spans="1:5" x14ac:dyDescent="0.3">
      <c r="A2186" s="2">
        <v>46113</v>
      </c>
      <c r="B2186" t="s">
        <v>818</v>
      </c>
      <c r="C2186">
        <v>20318.82</v>
      </c>
      <c r="D2186">
        <v>20989.35</v>
      </c>
      <c r="E2186" t="str">
        <f>IF(Table4[[#This Row],[USD_Value]]&gt;=100000, "Whale", "Non-Whale")</f>
        <v>Non-Whale</v>
      </c>
    </row>
    <row r="2187" spans="1:5" x14ac:dyDescent="0.3">
      <c r="A2187" s="2">
        <v>46113</v>
      </c>
      <c r="B2187" t="s">
        <v>820</v>
      </c>
      <c r="C2187">
        <v>107281.94</v>
      </c>
      <c r="D2187">
        <v>110822.25</v>
      </c>
      <c r="E2187" t="str">
        <f>IF(Table4[[#This Row],[USD_Value]]&gt;=100000, "Whale", "Non-Whale")</f>
        <v>Whale</v>
      </c>
    </row>
    <row r="2188" spans="1:5" x14ac:dyDescent="0.3">
      <c r="A2188" s="2">
        <v>46113</v>
      </c>
      <c r="B2188" t="s">
        <v>822</v>
      </c>
      <c r="C2188">
        <v>31792.78</v>
      </c>
      <c r="D2188">
        <v>32841.949999999997</v>
      </c>
      <c r="E2188" t="str">
        <f>IF(Table4[[#This Row],[USD_Value]]&gt;=100000, "Whale", "Non-Whale")</f>
        <v>Non-Whale</v>
      </c>
    </row>
    <row r="2189" spans="1:5" x14ac:dyDescent="0.3">
      <c r="A2189" s="2">
        <v>46113</v>
      </c>
      <c r="B2189" t="s">
        <v>824</v>
      </c>
      <c r="C2189">
        <v>2150.0700000000002</v>
      </c>
      <c r="D2189">
        <v>2221.02</v>
      </c>
      <c r="E2189" t="str">
        <f>IF(Table4[[#This Row],[USD_Value]]&gt;=100000, "Whale", "Non-Whale")</f>
        <v>Non-Whale</v>
      </c>
    </row>
    <row r="2190" spans="1:5" x14ac:dyDescent="0.3">
      <c r="A2190" s="2">
        <v>46113</v>
      </c>
      <c r="B2190" t="s">
        <v>826</v>
      </c>
      <c r="C2190">
        <v>33307.07</v>
      </c>
      <c r="D2190">
        <v>34406.199999999997</v>
      </c>
      <c r="E2190" t="str">
        <f>IF(Table4[[#This Row],[USD_Value]]&gt;=100000, "Whale", "Non-Whale")</f>
        <v>Non-Whale</v>
      </c>
    </row>
    <row r="2191" spans="1:5" x14ac:dyDescent="0.3">
      <c r="A2191" s="2">
        <v>46113</v>
      </c>
      <c r="B2191" t="s">
        <v>828</v>
      </c>
      <c r="C2191">
        <v>49527.94</v>
      </c>
      <c r="D2191">
        <v>51162.36</v>
      </c>
      <c r="E2191" t="str">
        <f>IF(Table4[[#This Row],[USD_Value]]&gt;=100000, "Whale", "Non-Whale")</f>
        <v>Non-Whale</v>
      </c>
    </row>
    <row r="2192" spans="1:5" x14ac:dyDescent="0.3">
      <c r="A2192" s="2">
        <v>46113</v>
      </c>
      <c r="B2192" t="s">
        <v>830</v>
      </c>
      <c r="C2192">
        <v>634846.88</v>
      </c>
      <c r="D2192">
        <v>655796.82999999996</v>
      </c>
      <c r="E2192" t="str">
        <f>IF(Table4[[#This Row],[USD_Value]]&gt;=100000, "Whale", "Non-Whale")</f>
        <v>Whale</v>
      </c>
    </row>
    <row r="2193" spans="1:5" x14ac:dyDescent="0.3">
      <c r="A2193" s="2">
        <v>46113</v>
      </c>
      <c r="B2193" t="s">
        <v>832</v>
      </c>
      <c r="C2193">
        <v>8066.53</v>
      </c>
      <c r="D2193">
        <v>8332.73</v>
      </c>
      <c r="E2193" t="str">
        <f>IF(Table4[[#This Row],[USD_Value]]&gt;=100000, "Whale", "Non-Whale")</f>
        <v>Non-Whale</v>
      </c>
    </row>
    <row r="2194" spans="1:5" x14ac:dyDescent="0.3">
      <c r="A2194" s="2">
        <v>46113</v>
      </c>
      <c r="B2194" t="s">
        <v>834</v>
      </c>
      <c r="C2194">
        <v>11674.96</v>
      </c>
      <c r="D2194">
        <v>12060.24</v>
      </c>
      <c r="E2194" t="str">
        <f>IF(Table4[[#This Row],[USD_Value]]&gt;=100000, "Whale", "Non-Whale")</f>
        <v>Non-Whale</v>
      </c>
    </row>
    <row r="2195" spans="1:5" x14ac:dyDescent="0.3">
      <c r="A2195" s="2">
        <v>46113</v>
      </c>
      <c r="B2195" t="s">
        <v>836</v>
      </c>
      <c r="C2195">
        <v>107096.12</v>
      </c>
      <c r="D2195">
        <v>110630.29</v>
      </c>
      <c r="E2195" t="str">
        <f>IF(Table4[[#This Row],[USD_Value]]&gt;=100000, "Whale", "Non-Whale")</f>
        <v>Whale</v>
      </c>
    </row>
    <row r="2196" spans="1:5" x14ac:dyDescent="0.3">
      <c r="A2196" s="2">
        <v>46113</v>
      </c>
      <c r="B2196" t="s">
        <v>838</v>
      </c>
      <c r="C2196">
        <v>4209.3900000000003</v>
      </c>
      <c r="D2196">
        <v>4348.3</v>
      </c>
      <c r="E2196" t="str">
        <f>IF(Table4[[#This Row],[USD_Value]]&gt;=100000, "Whale", "Non-Whale")</f>
        <v>Non-Whale</v>
      </c>
    </row>
    <row r="2197" spans="1:5" x14ac:dyDescent="0.3">
      <c r="A2197" s="2">
        <v>46113</v>
      </c>
      <c r="B2197" t="s">
        <v>840</v>
      </c>
      <c r="C2197">
        <v>377893.22</v>
      </c>
      <c r="D2197">
        <v>390363.7</v>
      </c>
      <c r="E2197" t="str">
        <f>IF(Table4[[#This Row],[USD_Value]]&gt;=100000, "Whale", "Non-Whale")</f>
        <v>Whale</v>
      </c>
    </row>
    <row r="2198" spans="1:5" x14ac:dyDescent="0.3">
      <c r="A2198" s="2">
        <v>46113</v>
      </c>
      <c r="B2198" t="s">
        <v>842</v>
      </c>
      <c r="C2198">
        <v>58440.81</v>
      </c>
      <c r="D2198">
        <v>60369.35</v>
      </c>
      <c r="E2198" t="str">
        <f>IF(Table4[[#This Row],[USD_Value]]&gt;=100000, "Whale", "Non-Whale")</f>
        <v>Non-Whale</v>
      </c>
    </row>
    <row r="2199" spans="1:5" x14ac:dyDescent="0.3">
      <c r="A2199" s="2">
        <v>46113</v>
      </c>
      <c r="B2199" t="s">
        <v>844</v>
      </c>
      <c r="C2199">
        <v>2909.29</v>
      </c>
      <c r="D2199">
        <v>3005.3</v>
      </c>
      <c r="E2199" t="str">
        <f>IF(Table4[[#This Row],[USD_Value]]&gt;=100000, "Whale", "Non-Whale")</f>
        <v>Non-Whale</v>
      </c>
    </row>
    <row r="2200" spans="1:5" x14ac:dyDescent="0.3">
      <c r="A2200" s="2">
        <v>46113</v>
      </c>
      <c r="B2200" t="s">
        <v>846</v>
      </c>
      <c r="C2200">
        <v>164125.22</v>
      </c>
      <c r="D2200">
        <v>169541.36</v>
      </c>
      <c r="E2200" t="str">
        <f>IF(Table4[[#This Row],[USD_Value]]&gt;=100000, "Whale", "Non-Whale")</f>
        <v>Whale</v>
      </c>
    </row>
    <row r="2201" spans="1:5" x14ac:dyDescent="0.3">
      <c r="A2201" s="2">
        <v>46113</v>
      </c>
      <c r="B2201" t="s">
        <v>848</v>
      </c>
      <c r="C2201">
        <v>33867.019999999997</v>
      </c>
      <c r="D2201">
        <v>34984.629999999997</v>
      </c>
      <c r="E2201" t="str">
        <f>IF(Table4[[#This Row],[USD_Value]]&gt;=100000, "Whale", "Non-Whale")</f>
        <v>Non-Whale</v>
      </c>
    </row>
    <row r="2202" spans="1:5" x14ac:dyDescent="0.3">
      <c r="A2202" s="2">
        <v>46113</v>
      </c>
      <c r="B2202" t="s">
        <v>850</v>
      </c>
      <c r="C2202">
        <v>1635.59</v>
      </c>
      <c r="D2202">
        <v>1689.56</v>
      </c>
      <c r="E2202" t="str">
        <f>IF(Table4[[#This Row],[USD_Value]]&gt;=100000, "Whale", "Non-Whale")</f>
        <v>Non-Whale</v>
      </c>
    </row>
    <row r="2203" spans="1:5" x14ac:dyDescent="0.3">
      <c r="A2203" s="2">
        <v>46113</v>
      </c>
      <c r="B2203" t="s">
        <v>852</v>
      </c>
      <c r="C2203">
        <v>983031.26</v>
      </c>
      <c r="D2203">
        <v>1015471.29</v>
      </c>
      <c r="E2203" t="str">
        <f>IF(Table4[[#This Row],[USD_Value]]&gt;=100000, "Whale", "Non-Whale")</f>
        <v>Whale</v>
      </c>
    </row>
    <row r="2204" spans="1:5" x14ac:dyDescent="0.3">
      <c r="A2204" s="2">
        <v>46113</v>
      </c>
      <c r="B2204" t="s">
        <v>854</v>
      </c>
      <c r="C2204">
        <v>11141.67</v>
      </c>
      <c r="D2204">
        <v>11509.35</v>
      </c>
      <c r="E2204" t="str">
        <f>IF(Table4[[#This Row],[USD_Value]]&gt;=100000, "Whale", "Non-Whale")</f>
        <v>Non-Whale</v>
      </c>
    </row>
    <row r="2205" spans="1:5" x14ac:dyDescent="0.3">
      <c r="A2205" s="2">
        <v>46113</v>
      </c>
      <c r="B2205" t="s">
        <v>856</v>
      </c>
      <c r="C2205">
        <v>30941.35</v>
      </c>
      <c r="D2205">
        <v>31962.41</v>
      </c>
      <c r="E2205" t="str">
        <f>IF(Table4[[#This Row],[USD_Value]]&gt;=100000, "Whale", "Non-Whale")</f>
        <v>Non-Whale</v>
      </c>
    </row>
    <row r="2206" spans="1:5" x14ac:dyDescent="0.3">
      <c r="A2206" s="2">
        <v>46113</v>
      </c>
      <c r="B2206" t="s">
        <v>858</v>
      </c>
      <c r="C2206">
        <v>2559.83</v>
      </c>
      <c r="D2206">
        <v>2644.3</v>
      </c>
      <c r="E2206" t="str">
        <f>IF(Table4[[#This Row],[USD_Value]]&gt;=100000, "Whale", "Non-Whale")</f>
        <v>Non-Whale</v>
      </c>
    </row>
    <row r="2207" spans="1:5" x14ac:dyDescent="0.3">
      <c r="A2207" s="2">
        <v>46113</v>
      </c>
      <c r="B2207" t="s">
        <v>860</v>
      </c>
      <c r="C2207">
        <v>69597.789999999994</v>
      </c>
      <c r="D2207">
        <v>71894.52</v>
      </c>
      <c r="E2207" t="str">
        <f>IF(Table4[[#This Row],[USD_Value]]&gt;=100000, "Whale", "Non-Whale")</f>
        <v>Non-Whale</v>
      </c>
    </row>
    <row r="2208" spans="1:5" x14ac:dyDescent="0.3">
      <c r="A2208" s="2">
        <v>46113</v>
      </c>
      <c r="B2208" t="s">
        <v>862</v>
      </c>
      <c r="C2208">
        <v>2396.13</v>
      </c>
      <c r="D2208">
        <v>2475.1999999999998</v>
      </c>
      <c r="E2208" t="str">
        <f>IF(Table4[[#This Row],[USD_Value]]&gt;=100000, "Whale", "Non-Whale")</f>
        <v>Non-Whale</v>
      </c>
    </row>
    <row r="2209" spans="1:5" x14ac:dyDescent="0.3">
      <c r="A2209" s="2">
        <v>46113</v>
      </c>
      <c r="B2209" t="s">
        <v>864</v>
      </c>
      <c r="C2209">
        <v>5953.63</v>
      </c>
      <c r="D2209">
        <v>6150.1</v>
      </c>
      <c r="E2209" t="str">
        <f>IF(Table4[[#This Row],[USD_Value]]&gt;=100000, "Whale", "Non-Whale")</f>
        <v>Non-Whale</v>
      </c>
    </row>
    <row r="2210" spans="1:5" x14ac:dyDescent="0.3">
      <c r="A2210" s="2">
        <v>46113</v>
      </c>
      <c r="B2210" t="s">
        <v>866</v>
      </c>
      <c r="C2210">
        <v>154743.14000000001</v>
      </c>
      <c r="D2210">
        <v>159849.66</v>
      </c>
      <c r="E2210" t="str">
        <f>IF(Table4[[#This Row],[USD_Value]]&gt;=100000, "Whale", "Non-Whale")</f>
        <v>Whale</v>
      </c>
    </row>
    <row r="2211" spans="1:5" x14ac:dyDescent="0.3">
      <c r="A2211" s="2">
        <v>46113</v>
      </c>
      <c r="B2211" t="s">
        <v>868</v>
      </c>
      <c r="C2211">
        <v>116105.02</v>
      </c>
      <c r="D2211">
        <v>119936.49</v>
      </c>
      <c r="E2211" t="str">
        <f>IF(Table4[[#This Row],[USD_Value]]&gt;=100000, "Whale", "Non-Whale")</f>
        <v>Whale</v>
      </c>
    </row>
    <row r="2212" spans="1:5" x14ac:dyDescent="0.3">
      <c r="A2212" s="2">
        <v>46113</v>
      </c>
      <c r="B2212" t="s">
        <v>870</v>
      </c>
      <c r="C2212">
        <v>3956.3</v>
      </c>
      <c r="D2212">
        <v>4086.86</v>
      </c>
      <c r="E2212" t="str">
        <f>IF(Table4[[#This Row],[USD_Value]]&gt;=100000, "Whale", "Non-Whale")</f>
        <v>Non-Whale</v>
      </c>
    </row>
    <row r="2213" spans="1:5" x14ac:dyDescent="0.3">
      <c r="A2213" s="2">
        <v>46113</v>
      </c>
      <c r="B2213" t="s">
        <v>872</v>
      </c>
      <c r="C2213">
        <v>38803.14</v>
      </c>
      <c r="D2213">
        <v>40083.64</v>
      </c>
      <c r="E2213" t="str">
        <f>IF(Table4[[#This Row],[USD_Value]]&gt;=100000, "Whale", "Non-Whale")</f>
        <v>Non-Whale</v>
      </c>
    </row>
    <row r="2214" spans="1:5" x14ac:dyDescent="0.3">
      <c r="A2214" s="2">
        <v>46113</v>
      </c>
      <c r="B2214" t="s">
        <v>874</v>
      </c>
      <c r="C2214">
        <v>372649.68</v>
      </c>
      <c r="D2214">
        <v>384947.12</v>
      </c>
      <c r="E2214" t="str">
        <f>IF(Table4[[#This Row],[USD_Value]]&gt;=100000, "Whale", "Non-Whale")</f>
        <v>Whale</v>
      </c>
    </row>
    <row r="2215" spans="1:5" x14ac:dyDescent="0.3">
      <c r="A2215" s="2">
        <v>46113</v>
      </c>
      <c r="B2215" t="s">
        <v>876</v>
      </c>
      <c r="C2215">
        <v>106986.87</v>
      </c>
      <c r="D2215">
        <v>110517.44</v>
      </c>
      <c r="E2215" t="str">
        <f>IF(Table4[[#This Row],[USD_Value]]&gt;=100000, "Whale", "Non-Whale")</f>
        <v>Whale</v>
      </c>
    </row>
    <row r="2216" spans="1:5" x14ac:dyDescent="0.3">
      <c r="A2216" s="2">
        <v>46113</v>
      </c>
      <c r="B2216" t="s">
        <v>878</v>
      </c>
      <c r="C2216">
        <v>96280.55</v>
      </c>
      <c r="D2216">
        <v>99457.8</v>
      </c>
      <c r="E2216" t="str">
        <f>IF(Table4[[#This Row],[USD_Value]]&gt;=100000, "Whale", "Non-Whale")</f>
        <v>Non-Whale</v>
      </c>
    </row>
    <row r="2217" spans="1:5" x14ac:dyDescent="0.3">
      <c r="A2217" s="2">
        <v>46113</v>
      </c>
      <c r="B2217" t="s">
        <v>880</v>
      </c>
      <c r="C2217">
        <v>13202.38</v>
      </c>
      <c r="D2217">
        <v>13638.06</v>
      </c>
      <c r="E2217" t="str">
        <f>IF(Table4[[#This Row],[USD_Value]]&gt;=100000, "Whale", "Non-Whale")</f>
        <v>Non-Whale</v>
      </c>
    </row>
    <row r="2218" spans="1:5" x14ac:dyDescent="0.3">
      <c r="A2218" s="2">
        <v>46113</v>
      </c>
      <c r="B2218" t="s">
        <v>882</v>
      </c>
      <c r="C2218">
        <v>22840.61</v>
      </c>
      <c r="D2218">
        <v>23594.35</v>
      </c>
      <c r="E2218" t="str">
        <f>IF(Table4[[#This Row],[USD_Value]]&gt;=100000, "Whale", "Non-Whale")</f>
        <v>Non-Whale</v>
      </c>
    </row>
    <row r="2219" spans="1:5" x14ac:dyDescent="0.3">
      <c r="A2219" s="2">
        <v>46113</v>
      </c>
      <c r="B2219" t="s">
        <v>884</v>
      </c>
      <c r="C2219">
        <v>1492.07</v>
      </c>
      <c r="D2219">
        <v>1541.31</v>
      </c>
      <c r="E2219" t="str">
        <f>IF(Table4[[#This Row],[USD_Value]]&gt;=100000, "Whale", "Non-Whale")</f>
        <v>Non-Whale</v>
      </c>
    </row>
    <row r="2220" spans="1:5" x14ac:dyDescent="0.3">
      <c r="A2220" s="2">
        <v>46113</v>
      </c>
      <c r="B2220" t="s">
        <v>886</v>
      </c>
      <c r="C2220">
        <v>685099.94</v>
      </c>
      <c r="D2220">
        <v>707708.24</v>
      </c>
      <c r="E2220" t="str">
        <f>IF(Table4[[#This Row],[USD_Value]]&gt;=100000, "Whale", "Non-Whale")</f>
        <v>Whale</v>
      </c>
    </row>
    <row r="2221" spans="1:5" x14ac:dyDescent="0.3">
      <c r="A2221" s="2">
        <v>46113</v>
      </c>
      <c r="B2221" t="s">
        <v>888</v>
      </c>
      <c r="C2221">
        <v>45616.86</v>
      </c>
      <c r="D2221">
        <v>47122.22</v>
      </c>
      <c r="E2221" t="str">
        <f>IF(Table4[[#This Row],[USD_Value]]&gt;=100000, "Whale", "Non-Whale")</f>
        <v>Non-Whale</v>
      </c>
    </row>
    <row r="2222" spans="1:5" x14ac:dyDescent="0.3">
      <c r="A2222" s="2">
        <v>46113</v>
      </c>
      <c r="B2222" t="s">
        <v>890</v>
      </c>
      <c r="C2222">
        <v>47025.69</v>
      </c>
      <c r="D2222">
        <v>48577.54</v>
      </c>
      <c r="E2222" t="str">
        <f>IF(Table4[[#This Row],[USD_Value]]&gt;=100000, "Whale", "Non-Whale")</f>
        <v>Non-Whale</v>
      </c>
    </row>
    <row r="2223" spans="1:5" x14ac:dyDescent="0.3">
      <c r="A2223" s="2">
        <v>46113</v>
      </c>
      <c r="B2223" t="s">
        <v>892</v>
      </c>
      <c r="C2223">
        <v>50995.16</v>
      </c>
      <c r="D2223">
        <v>52678</v>
      </c>
      <c r="E2223" t="str">
        <f>IF(Table4[[#This Row],[USD_Value]]&gt;=100000, "Whale", "Non-Whale")</f>
        <v>Non-Whale</v>
      </c>
    </row>
    <row r="2224" spans="1:5" x14ac:dyDescent="0.3">
      <c r="A2224" s="2">
        <v>46113</v>
      </c>
      <c r="B2224" t="s">
        <v>894</v>
      </c>
      <c r="C2224">
        <v>3733.22</v>
      </c>
      <c r="D2224">
        <v>3856.42</v>
      </c>
      <c r="E2224" t="str">
        <f>IF(Table4[[#This Row],[USD_Value]]&gt;=100000, "Whale", "Non-Whale")</f>
        <v>Non-Whale</v>
      </c>
    </row>
    <row r="2225" spans="1:5" x14ac:dyDescent="0.3">
      <c r="A2225" s="2">
        <v>46113</v>
      </c>
      <c r="B2225" t="s">
        <v>896</v>
      </c>
      <c r="C2225">
        <v>18273.53</v>
      </c>
      <c r="D2225">
        <v>18876.55</v>
      </c>
      <c r="E2225" t="str">
        <f>IF(Table4[[#This Row],[USD_Value]]&gt;=100000, "Whale", "Non-Whale")</f>
        <v>Non-Whale</v>
      </c>
    </row>
    <row r="2226" spans="1:5" x14ac:dyDescent="0.3">
      <c r="A2226" s="2">
        <v>46113</v>
      </c>
      <c r="B2226" t="s">
        <v>898</v>
      </c>
      <c r="C2226">
        <v>5879.74</v>
      </c>
      <c r="D2226">
        <v>6073.77</v>
      </c>
      <c r="E2226" t="str">
        <f>IF(Table4[[#This Row],[USD_Value]]&gt;=100000, "Whale", "Non-Whale")</f>
        <v>Non-Whale</v>
      </c>
    </row>
    <row r="2227" spans="1:5" x14ac:dyDescent="0.3">
      <c r="A2227" s="2">
        <v>46113</v>
      </c>
      <c r="B2227" t="s">
        <v>900</v>
      </c>
      <c r="C2227">
        <v>8037.01</v>
      </c>
      <c r="D2227">
        <v>8302.23</v>
      </c>
      <c r="E2227" t="str">
        <f>IF(Table4[[#This Row],[USD_Value]]&gt;=100000, "Whale", "Non-Whale")</f>
        <v>Non-Whale</v>
      </c>
    </row>
    <row r="2228" spans="1:5" x14ac:dyDescent="0.3">
      <c r="A2228" s="2">
        <v>46113</v>
      </c>
      <c r="B2228" t="s">
        <v>902</v>
      </c>
      <c r="C2228">
        <v>309.48</v>
      </c>
      <c r="D2228">
        <v>319.69</v>
      </c>
      <c r="E2228" t="str">
        <f>IF(Table4[[#This Row],[USD_Value]]&gt;=100000, "Whale", "Non-Whale")</f>
        <v>Non-Whale</v>
      </c>
    </row>
    <row r="2229" spans="1:5" x14ac:dyDescent="0.3">
      <c r="A2229" s="2">
        <v>46113</v>
      </c>
      <c r="B2229" t="s">
        <v>904</v>
      </c>
      <c r="C2229">
        <v>83862.740000000005</v>
      </c>
      <c r="D2229">
        <v>86630.21</v>
      </c>
      <c r="E2229" t="str">
        <f>IF(Table4[[#This Row],[USD_Value]]&gt;=100000, "Whale", "Non-Whale")</f>
        <v>Non-Whale</v>
      </c>
    </row>
    <row r="2230" spans="1:5" x14ac:dyDescent="0.3">
      <c r="A2230" s="2">
        <v>46113</v>
      </c>
      <c r="B2230" t="s">
        <v>906</v>
      </c>
      <c r="C2230">
        <v>9591.27</v>
      </c>
      <c r="D2230">
        <v>9907.7800000000007</v>
      </c>
      <c r="E2230" t="str">
        <f>IF(Table4[[#This Row],[USD_Value]]&gt;=100000, "Whale", "Non-Whale")</f>
        <v>Non-Whale</v>
      </c>
    </row>
    <row r="2231" spans="1:5" x14ac:dyDescent="0.3">
      <c r="A2231" s="2">
        <v>46113</v>
      </c>
      <c r="B2231" t="s">
        <v>908</v>
      </c>
      <c r="C2231">
        <v>6428.36</v>
      </c>
      <c r="D2231">
        <v>6640.5</v>
      </c>
      <c r="E2231" t="str">
        <f>IF(Table4[[#This Row],[USD_Value]]&gt;=100000, "Whale", "Non-Whale")</f>
        <v>Non-Whale</v>
      </c>
    </row>
    <row r="2232" spans="1:5" x14ac:dyDescent="0.3">
      <c r="A2232" s="2">
        <v>46113</v>
      </c>
      <c r="B2232" t="s">
        <v>910</v>
      </c>
      <c r="C2232">
        <v>5397.8</v>
      </c>
      <c r="D2232">
        <v>5575.93</v>
      </c>
      <c r="E2232" t="str">
        <f>IF(Table4[[#This Row],[USD_Value]]&gt;=100000, "Whale", "Non-Whale")</f>
        <v>Non-Whale</v>
      </c>
    </row>
    <row r="2233" spans="1:5" x14ac:dyDescent="0.3">
      <c r="A2233" s="2">
        <v>46113</v>
      </c>
      <c r="B2233" t="s">
        <v>912</v>
      </c>
      <c r="C2233">
        <v>55840.06</v>
      </c>
      <c r="D2233">
        <v>57682.78</v>
      </c>
      <c r="E2233" t="str">
        <f>IF(Table4[[#This Row],[USD_Value]]&gt;=100000, "Whale", "Non-Whale")</f>
        <v>Non-Whale</v>
      </c>
    </row>
    <row r="2234" spans="1:5" x14ac:dyDescent="0.3">
      <c r="A2234" s="2">
        <v>46113</v>
      </c>
      <c r="B2234" t="s">
        <v>914</v>
      </c>
      <c r="C2234">
        <v>20710.7</v>
      </c>
      <c r="D2234">
        <v>21394.16</v>
      </c>
      <c r="E2234" t="str">
        <f>IF(Table4[[#This Row],[USD_Value]]&gt;=100000, "Whale", "Non-Whale")</f>
        <v>Non-Whale</v>
      </c>
    </row>
    <row r="2235" spans="1:5" x14ac:dyDescent="0.3">
      <c r="A2235" s="2">
        <v>46113</v>
      </c>
      <c r="B2235" t="s">
        <v>916</v>
      </c>
      <c r="C2235">
        <v>47274.96</v>
      </c>
      <c r="D2235">
        <v>48835.03</v>
      </c>
      <c r="E2235" t="str">
        <f>IF(Table4[[#This Row],[USD_Value]]&gt;=100000, "Whale", "Non-Whale")</f>
        <v>Non-Whale</v>
      </c>
    </row>
    <row r="2236" spans="1:5" x14ac:dyDescent="0.3">
      <c r="A2236" s="2">
        <v>46113</v>
      </c>
      <c r="B2236" t="s">
        <v>918</v>
      </c>
      <c r="C2236">
        <v>1501.91</v>
      </c>
      <c r="D2236">
        <v>1551.47</v>
      </c>
      <c r="E2236" t="str">
        <f>IF(Table4[[#This Row],[USD_Value]]&gt;=100000, "Whale", "Non-Whale")</f>
        <v>Non-Whale</v>
      </c>
    </row>
    <row r="2237" spans="1:5" x14ac:dyDescent="0.3">
      <c r="A2237" s="2">
        <v>46113</v>
      </c>
      <c r="B2237" t="s">
        <v>920</v>
      </c>
      <c r="C2237">
        <v>73611.320000000007</v>
      </c>
      <c r="D2237">
        <v>76040.5</v>
      </c>
      <c r="E2237" t="str">
        <f>IF(Table4[[#This Row],[USD_Value]]&gt;=100000, "Whale", "Non-Whale")</f>
        <v>Non-Whale</v>
      </c>
    </row>
    <row r="2238" spans="1:5" x14ac:dyDescent="0.3">
      <c r="A2238" s="2">
        <v>46113</v>
      </c>
      <c r="B2238" t="s">
        <v>922</v>
      </c>
      <c r="C2238">
        <v>183376.73</v>
      </c>
      <c r="D2238">
        <v>189428.16</v>
      </c>
      <c r="E2238" t="str">
        <f>IF(Table4[[#This Row],[USD_Value]]&gt;=100000, "Whale", "Non-Whale")</f>
        <v>Whale</v>
      </c>
    </row>
    <row r="2239" spans="1:5" x14ac:dyDescent="0.3">
      <c r="A2239" s="2">
        <v>46113</v>
      </c>
      <c r="B2239" t="s">
        <v>924</v>
      </c>
      <c r="C2239">
        <v>65944.639999999999</v>
      </c>
      <c r="D2239">
        <v>68120.820000000007</v>
      </c>
      <c r="E2239" t="str">
        <f>IF(Table4[[#This Row],[USD_Value]]&gt;=100000, "Whale", "Non-Whale")</f>
        <v>Non-Whale</v>
      </c>
    </row>
    <row r="2240" spans="1:5" x14ac:dyDescent="0.3">
      <c r="A2240" s="2">
        <v>46113</v>
      </c>
      <c r="B2240" t="s">
        <v>926</v>
      </c>
      <c r="C2240">
        <v>56052.05</v>
      </c>
      <c r="D2240">
        <v>57901.77</v>
      </c>
      <c r="E2240" t="str">
        <f>IF(Table4[[#This Row],[USD_Value]]&gt;=100000, "Whale", "Non-Whale")</f>
        <v>Non-Whale</v>
      </c>
    </row>
    <row r="2241" spans="1:5" x14ac:dyDescent="0.3">
      <c r="A2241" s="2">
        <v>46113</v>
      </c>
      <c r="B2241" t="s">
        <v>928</v>
      </c>
      <c r="C2241">
        <v>58371.83</v>
      </c>
      <c r="D2241">
        <v>60298.1</v>
      </c>
      <c r="E2241" t="str">
        <f>IF(Table4[[#This Row],[USD_Value]]&gt;=100000, "Whale", "Non-Whale")</f>
        <v>Non-Whale</v>
      </c>
    </row>
    <row r="2242" spans="1:5" x14ac:dyDescent="0.3">
      <c r="A2242" s="2">
        <v>46113</v>
      </c>
      <c r="B2242" t="s">
        <v>930</v>
      </c>
      <c r="C2242">
        <v>20347.54</v>
      </c>
      <c r="D2242">
        <v>21019.01</v>
      </c>
      <c r="E2242" t="str">
        <f>IF(Table4[[#This Row],[USD_Value]]&gt;=100000, "Whale", "Non-Whale")</f>
        <v>Non-Whale</v>
      </c>
    </row>
    <row r="2243" spans="1:5" x14ac:dyDescent="0.3">
      <c r="A2243" s="2">
        <v>46113</v>
      </c>
      <c r="B2243" t="s">
        <v>932</v>
      </c>
      <c r="C2243">
        <v>355162.98</v>
      </c>
      <c r="D2243">
        <v>366883.35</v>
      </c>
      <c r="E2243" t="str">
        <f>IF(Table4[[#This Row],[USD_Value]]&gt;=100000, "Whale", "Non-Whale")</f>
        <v>Whale</v>
      </c>
    </row>
    <row r="2244" spans="1:5" x14ac:dyDescent="0.3">
      <c r="A2244" s="2">
        <v>46113</v>
      </c>
      <c r="B2244" t="s">
        <v>934</v>
      </c>
      <c r="C2244">
        <v>1022.64</v>
      </c>
      <c r="D2244">
        <v>1056.3900000000001</v>
      </c>
      <c r="E2244" t="str">
        <f>IF(Table4[[#This Row],[USD_Value]]&gt;=100000, "Whale", "Non-Whale")</f>
        <v>Non-Whale</v>
      </c>
    </row>
    <row r="2245" spans="1:5" x14ac:dyDescent="0.3">
      <c r="A2245" s="2">
        <v>46113</v>
      </c>
      <c r="B2245" t="s">
        <v>936</v>
      </c>
      <c r="C2245">
        <v>3952.94</v>
      </c>
      <c r="D2245">
        <v>4083.39</v>
      </c>
      <c r="E2245" t="str">
        <f>IF(Table4[[#This Row],[USD_Value]]&gt;=100000, "Whale", "Non-Whale")</f>
        <v>Non-Whale</v>
      </c>
    </row>
    <row r="2246" spans="1:5" x14ac:dyDescent="0.3">
      <c r="A2246" s="2">
        <v>46113</v>
      </c>
      <c r="B2246" t="s">
        <v>938</v>
      </c>
      <c r="C2246">
        <v>130870.45</v>
      </c>
      <c r="D2246">
        <v>135189.18</v>
      </c>
      <c r="E2246" t="str">
        <f>IF(Table4[[#This Row],[USD_Value]]&gt;=100000, "Whale", "Non-Whale")</f>
        <v>Whale</v>
      </c>
    </row>
    <row r="2247" spans="1:5" x14ac:dyDescent="0.3">
      <c r="A2247" s="2">
        <v>46113</v>
      </c>
      <c r="B2247" t="s">
        <v>940</v>
      </c>
      <c r="C2247">
        <v>292111.68</v>
      </c>
      <c r="D2247">
        <v>301751.36</v>
      </c>
      <c r="E2247" t="str">
        <f>IF(Table4[[#This Row],[USD_Value]]&gt;=100000, "Whale", "Non-Whale")</f>
        <v>Whale</v>
      </c>
    </row>
    <row r="2248" spans="1:5" x14ac:dyDescent="0.3">
      <c r="A2248" s="2">
        <v>46113</v>
      </c>
      <c r="B2248" t="s">
        <v>942</v>
      </c>
      <c r="C2248">
        <v>237456.65</v>
      </c>
      <c r="D2248">
        <v>245292.72</v>
      </c>
      <c r="E2248" t="str">
        <f>IF(Table4[[#This Row],[USD_Value]]&gt;=100000, "Whale", "Non-Whale")</f>
        <v>Whale</v>
      </c>
    </row>
    <row r="2249" spans="1:5" x14ac:dyDescent="0.3">
      <c r="A2249" s="2">
        <v>46113</v>
      </c>
      <c r="B2249" t="s">
        <v>944</v>
      </c>
      <c r="C2249">
        <v>143463.93</v>
      </c>
      <c r="D2249">
        <v>148198.24</v>
      </c>
      <c r="E2249" t="str">
        <f>IF(Table4[[#This Row],[USD_Value]]&gt;=100000, "Whale", "Non-Whale")</f>
        <v>Whale</v>
      </c>
    </row>
    <row r="2250" spans="1:5" x14ac:dyDescent="0.3">
      <c r="A2250" s="2">
        <v>46113</v>
      </c>
      <c r="B2250" t="s">
        <v>946</v>
      </c>
      <c r="C2250">
        <v>5783.71</v>
      </c>
      <c r="D2250">
        <v>5974.58</v>
      </c>
      <c r="E2250" t="str">
        <f>IF(Table4[[#This Row],[USD_Value]]&gt;=100000, "Whale", "Non-Whale")</f>
        <v>Non-Whale</v>
      </c>
    </row>
    <row r="2251" spans="1:5" x14ac:dyDescent="0.3">
      <c r="A2251" s="2">
        <v>46113</v>
      </c>
      <c r="B2251" t="s">
        <v>948</v>
      </c>
      <c r="C2251">
        <v>1324.03</v>
      </c>
      <c r="D2251">
        <v>1367.72</v>
      </c>
      <c r="E2251" t="str">
        <f>IF(Table4[[#This Row],[USD_Value]]&gt;=100000, "Whale", "Non-Whale")</f>
        <v>Non-Whale</v>
      </c>
    </row>
    <row r="2252" spans="1:5" x14ac:dyDescent="0.3">
      <c r="A2252" s="2">
        <v>46113</v>
      </c>
      <c r="B2252" t="s">
        <v>950</v>
      </c>
      <c r="C2252">
        <v>13180.81</v>
      </c>
      <c r="D2252">
        <v>13615.78</v>
      </c>
      <c r="E2252" t="str">
        <f>IF(Table4[[#This Row],[USD_Value]]&gt;=100000, "Whale", "Non-Whale")</f>
        <v>Non-Whale</v>
      </c>
    </row>
    <row r="2253" spans="1:5" x14ac:dyDescent="0.3">
      <c r="A2253" s="2">
        <v>46113</v>
      </c>
      <c r="B2253" t="s">
        <v>952</v>
      </c>
      <c r="C2253">
        <v>27785.14</v>
      </c>
      <c r="D2253">
        <v>28702.05</v>
      </c>
      <c r="E2253" t="str">
        <f>IF(Table4[[#This Row],[USD_Value]]&gt;=100000, "Whale", "Non-Whale")</f>
        <v>Non-Whale</v>
      </c>
    </row>
    <row r="2254" spans="1:5" x14ac:dyDescent="0.3">
      <c r="A2254" s="2">
        <v>46113</v>
      </c>
      <c r="B2254" t="s">
        <v>954</v>
      </c>
      <c r="C2254">
        <v>20188.73</v>
      </c>
      <c r="D2254">
        <v>20854.96</v>
      </c>
      <c r="E2254" t="str">
        <f>IF(Table4[[#This Row],[USD_Value]]&gt;=100000, "Whale", "Non-Whale")</f>
        <v>Non-Whale</v>
      </c>
    </row>
    <row r="2255" spans="1:5" x14ac:dyDescent="0.3">
      <c r="A2255" s="2">
        <v>46113</v>
      </c>
      <c r="B2255" t="s">
        <v>956</v>
      </c>
      <c r="C2255">
        <v>112316.35</v>
      </c>
      <c r="D2255">
        <v>116022.79</v>
      </c>
      <c r="E2255" t="str">
        <f>IF(Table4[[#This Row],[USD_Value]]&gt;=100000, "Whale", "Non-Whale")</f>
        <v>Whale</v>
      </c>
    </row>
    <row r="2256" spans="1:5" x14ac:dyDescent="0.3">
      <c r="A2256" s="2">
        <v>46113</v>
      </c>
      <c r="B2256" t="s">
        <v>958</v>
      </c>
      <c r="C2256">
        <v>6070.6</v>
      </c>
      <c r="D2256">
        <v>6270.93</v>
      </c>
      <c r="E2256" t="str">
        <f>IF(Table4[[#This Row],[USD_Value]]&gt;=100000, "Whale", "Non-Whale")</f>
        <v>Non-Whale</v>
      </c>
    </row>
    <row r="2257" spans="1:5" x14ac:dyDescent="0.3">
      <c r="A2257" s="2">
        <v>46113</v>
      </c>
      <c r="B2257" t="s">
        <v>960</v>
      </c>
      <c r="C2257">
        <v>5530.55</v>
      </c>
      <c r="D2257">
        <v>5713.06</v>
      </c>
      <c r="E2257" t="str">
        <f>IF(Table4[[#This Row],[USD_Value]]&gt;=100000, "Whale", "Non-Whale")</f>
        <v>Non-Whale</v>
      </c>
    </row>
    <row r="2258" spans="1:5" x14ac:dyDescent="0.3">
      <c r="A2258" s="2">
        <v>46113</v>
      </c>
      <c r="B2258" t="s">
        <v>962</v>
      </c>
      <c r="C2258">
        <v>31862.75</v>
      </c>
      <c r="D2258">
        <v>32914.22</v>
      </c>
      <c r="E2258" t="str">
        <f>IF(Table4[[#This Row],[USD_Value]]&gt;=100000, "Whale", "Non-Whale")</f>
        <v>Non-Whale</v>
      </c>
    </row>
    <row r="2259" spans="1:5" x14ac:dyDescent="0.3">
      <c r="A2259" s="2">
        <v>46113</v>
      </c>
      <c r="B2259" t="s">
        <v>964</v>
      </c>
      <c r="C2259">
        <v>1525.86</v>
      </c>
      <c r="D2259">
        <v>1576.21</v>
      </c>
      <c r="E2259" t="str">
        <f>IF(Table4[[#This Row],[USD_Value]]&gt;=100000, "Whale", "Non-Whale")</f>
        <v>Non-Whale</v>
      </c>
    </row>
    <row r="2260" spans="1:5" x14ac:dyDescent="0.3">
      <c r="A2260" s="2">
        <v>46113</v>
      </c>
      <c r="B2260" t="s">
        <v>966</v>
      </c>
      <c r="C2260">
        <v>5687.5</v>
      </c>
      <c r="D2260">
        <v>5875.19</v>
      </c>
      <c r="E2260" t="str">
        <f>IF(Table4[[#This Row],[USD_Value]]&gt;=100000, "Whale", "Non-Whale")</f>
        <v>Non-Whale</v>
      </c>
    </row>
    <row r="2261" spans="1:5" x14ac:dyDescent="0.3">
      <c r="A2261" s="2">
        <v>46113</v>
      </c>
      <c r="B2261" t="s">
        <v>968</v>
      </c>
      <c r="C2261">
        <v>2194.2600000000002</v>
      </c>
      <c r="D2261">
        <v>2266.67</v>
      </c>
      <c r="E2261" t="str">
        <f>IF(Table4[[#This Row],[USD_Value]]&gt;=100000, "Whale", "Non-Whale")</f>
        <v>Non-Whale</v>
      </c>
    </row>
    <row r="2262" spans="1:5" x14ac:dyDescent="0.3">
      <c r="A2262" s="2">
        <v>46113</v>
      </c>
      <c r="B2262" t="s">
        <v>970</v>
      </c>
      <c r="C2262">
        <v>2431.9299999999998</v>
      </c>
      <c r="D2262">
        <v>2512.1799999999998</v>
      </c>
      <c r="E2262" t="str">
        <f>IF(Table4[[#This Row],[USD_Value]]&gt;=100000, "Whale", "Non-Whale")</f>
        <v>Non-Whale</v>
      </c>
    </row>
    <row r="2263" spans="1:5" x14ac:dyDescent="0.3">
      <c r="A2263" s="2">
        <v>46113</v>
      </c>
      <c r="B2263" t="s">
        <v>972</v>
      </c>
      <c r="C2263">
        <v>17787.099999999999</v>
      </c>
      <c r="D2263">
        <v>18374.080000000002</v>
      </c>
      <c r="E2263" t="str">
        <f>IF(Table4[[#This Row],[USD_Value]]&gt;=100000, "Whale", "Non-Whale")</f>
        <v>Non-Whale</v>
      </c>
    </row>
    <row r="2264" spans="1:5" x14ac:dyDescent="0.3">
      <c r="A2264" s="2">
        <v>46113</v>
      </c>
      <c r="B2264" t="s">
        <v>974</v>
      </c>
      <c r="C2264">
        <v>359374.85</v>
      </c>
      <c r="D2264">
        <v>371234.22</v>
      </c>
      <c r="E2264" t="str">
        <f>IF(Table4[[#This Row],[USD_Value]]&gt;=100000, "Whale", "Non-Whale")</f>
        <v>Whale</v>
      </c>
    </row>
    <row r="2265" spans="1:5" x14ac:dyDescent="0.3">
      <c r="A2265" s="2">
        <v>46113</v>
      </c>
      <c r="B2265" t="s">
        <v>976</v>
      </c>
      <c r="C2265">
        <v>46974.239999999998</v>
      </c>
      <c r="D2265">
        <v>48524.39</v>
      </c>
      <c r="E2265" t="str">
        <f>IF(Table4[[#This Row],[USD_Value]]&gt;=100000, "Whale", "Non-Whale")</f>
        <v>Non-Whale</v>
      </c>
    </row>
    <row r="2266" spans="1:5" x14ac:dyDescent="0.3">
      <c r="A2266" s="2">
        <v>46113</v>
      </c>
      <c r="B2266" t="s">
        <v>978</v>
      </c>
      <c r="C2266">
        <v>21783.24</v>
      </c>
      <c r="D2266">
        <v>22502.09</v>
      </c>
      <c r="E2266" t="str">
        <f>IF(Table4[[#This Row],[USD_Value]]&gt;=100000, "Whale", "Non-Whale")</f>
        <v>Non-Whale</v>
      </c>
    </row>
    <row r="2267" spans="1:5" x14ac:dyDescent="0.3">
      <c r="A2267" s="2">
        <v>46113</v>
      </c>
      <c r="B2267" t="s">
        <v>980</v>
      </c>
      <c r="C2267">
        <v>3434.62</v>
      </c>
      <c r="D2267">
        <v>3547.96</v>
      </c>
      <c r="E2267" t="str">
        <f>IF(Table4[[#This Row],[USD_Value]]&gt;=100000, "Whale", "Non-Whale")</f>
        <v>Non-Whale</v>
      </c>
    </row>
    <row r="2268" spans="1:5" x14ac:dyDescent="0.3">
      <c r="A2268" s="2">
        <v>46113</v>
      </c>
      <c r="B2268" t="s">
        <v>982</v>
      </c>
      <c r="C2268">
        <v>3185.18</v>
      </c>
      <c r="D2268">
        <v>3290.29</v>
      </c>
      <c r="E2268" t="str">
        <f>IF(Table4[[#This Row],[USD_Value]]&gt;=100000, "Whale", "Non-Whale")</f>
        <v>Non-Whale</v>
      </c>
    </row>
    <row r="2269" spans="1:5" x14ac:dyDescent="0.3">
      <c r="A2269" s="2">
        <v>46113</v>
      </c>
      <c r="B2269" t="s">
        <v>984</v>
      </c>
      <c r="C2269">
        <v>280496</v>
      </c>
      <c r="D2269">
        <v>289752.37</v>
      </c>
      <c r="E2269" t="str">
        <f>IF(Table4[[#This Row],[USD_Value]]&gt;=100000, "Whale", "Non-Whale")</f>
        <v>Whale</v>
      </c>
    </row>
    <row r="2270" spans="1:5" x14ac:dyDescent="0.3">
      <c r="A2270" s="2">
        <v>46113</v>
      </c>
      <c r="B2270" t="s">
        <v>986</v>
      </c>
      <c r="C2270">
        <v>3222.32</v>
      </c>
      <c r="D2270">
        <v>3328.65</v>
      </c>
      <c r="E2270" t="str">
        <f>IF(Table4[[#This Row],[USD_Value]]&gt;=100000, "Whale", "Non-Whale")</f>
        <v>Non-Whale</v>
      </c>
    </row>
    <row r="2271" spans="1:5" x14ac:dyDescent="0.3">
      <c r="A2271" s="2">
        <v>46113</v>
      </c>
      <c r="B2271" t="s">
        <v>988</v>
      </c>
      <c r="C2271">
        <v>96036.52</v>
      </c>
      <c r="D2271">
        <v>99205.72</v>
      </c>
      <c r="E2271" t="str">
        <f>IF(Table4[[#This Row],[USD_Value]]&gt;=100000, "Whale", "Non-Whale")</f>
        <v>Non-Whale</v>
      </c>
    </row>
    <row r="2272" spans="1:5" x14ac:dyDescent="0.3">
      <c r="A2272" s="2">
        <v>46113</v>
      </c>
      <c r="B2272" t="s">
        <v>990</v>
      </c>
      <c r="C2272">
        <v>2054.54</v>
      </c>
      <c r="D2272">
        <v>2122.34</v>
      </c>
      <c r="E2272" t="str">
        <f>IF(Table4[[#This Row],[USD_Value]]&gt;=100000, "Whale", "Non-Whale")</f>
        <v>Non-Whale</v>
      </c>
    </row>
    <row r="2273" spans="1:5" x14ac:dyDescent="0.3">
      <c r="A2273" s="2">
        <v>46113</v>
      </c>
      <c r="B2273" t="s">
        <v>992</v>
      </c>
      <c r="C2273">
        <v>791440.16</v>
      </c>
      <c r="D2273">
        <v>817557.68</v>
      </c>
      <c r="E2273" t="str">
        <f>IF(Table4[[#This Row],[USD_Value]]&gt;=100000, "Whale", "Non-Whale")</f>
        <v>Whale</v>
      </c>
    </row>
    <row r="2274" spans="1:5" x14ac:dyDescent="0.3">
      <c r="A2274" s="2">
        <v>46113</v>
      </c>
      <c r="B2274" t="s">
        <v>994</v>
      </c>
      <c r="C2274">
        <v>3344.93</v>
      </c>
      <c r="D2274">
        <v>3455.31</v>
      </c>
      <c r="E2274" t="str">
        <f>IF(Table4[[#This Row],[USD_Value]]&gt;=100000, "Whale", "Non-Whale")</f>
        <v>Non-Whale</v>
      </c>
    </row>
    <row r="2275" spans="1:5" x14ac:dyDescent="0.3">
      <c r="A2275" s="2">
        <v>46113</v>
      </c>
      <c r="B2275" t="s">
        <v>996</v>
      </c>
      <c r="C2275">
        <v>1576047.85</v>
      </c>
      <c r="D2275">
        <v>1628057.43</v>
      </c>
      <c r="E2275" t="str">
        <f>IF(Table4[[#This Row],[USD_Value]]&gt;=100000, "Whale", "Non-Whale")</f>
        <v>Whale</v>
      </c>
    </row>
    <row r="2276" spans="1:5" x14ac:dyDescent="0.3">
      <c r="A2276" s="2">
        <v>46113</v>
      </c>
      <c r="B2276" t="s">
        <v>998</v>
      </c>
      <c r="C2276">
        <v>80533.91</v>
      </c>
      <c r="D2276">
        <v>83191.520000000004</v>
      </c>
      <c r="E2276" t="str">
        <f>IF(Table4[[#This Row],[USD_Value]]&gt;=100000, "Whale", "Non-Whale")</f>
        <v>Non-Whale</v>
      </c>
    </row>
    <row r="2277" spans="1:5" x14ac:dyDescent="0.3">
      <c r="A2277" s="2">
        <v>46113</v>
      </c>
      <c r="B2277" t="s">
        <v>1000</v>
      </c>
      <c r="C2277">
        <v>140032.26</v>
      </c>
      <c r="D2277">
        <v>144653.32999999999</v>
      </c>
      <c r="E2277" t="str">
        <f>IF(Table4[[#This Row],[USD_Value]]&gt;=100000, "Whale", "Non-Whale")</f>
        <v>Whale</v>
      </c>
    </row>
    <row r="2278" spans="1:5" x14ac:dyDescent="0.3">
      <c r="A2278" s="2">
        <v>46113</v>
      </c>
      <c r="B2278" t="s">
        <v>1002</v>
      </c>
      <c r="C2278">
        <v>1809.77</v>
      </c>
      <c r="D2278">
        <v>1869.5</v>
      </c>
      <c r="E2278" t="str">
        <f>IF(Table4[[#This Row],[USD_Value]]&gt;=100000, "Whale", "Non-Whale")</f>
        <v>Non-Whale</v>
      </c>
    </row>
    <row r="2279" spans="1:5" x14ac:dyDescent="0.3">
      <c r="A2279" s="2">
        <v>46113</v>
      </c>
      <c r="B2279" t="s">
        <v>1004</v>
      </c>
      <c r="C2279">
        <v>8038.88</v>
      </c>
      <c r="D2279">
        <v>8304.16</v>
      </c>
      <c r="E2279" t="str">
        <f>IF(Table4[[#This Row],[USD_Value]]&gt;=100000, "Whale", "Non-Whale")</f>
        <v>Non-Whale</v>
      </c>
    </row>
    <row r="2280" spans="1:5" x14ac:dyDescent="0.3">
      <c r="A2280" s="2">
        <v>46113</v>
      </c>
      <c r="B2280" t="s">
        <v>1006</v>
      </c>
      <c r="C2280">
        <v>363364.5</v>
      </c>
      <c r="D2280">
        <v>375355.53</v>
      </c>
      <c r="E2280" t="str">
        <f>IF(Table4[[#This Row],[USD_Value]]&gt;=100000, "Whale", "Non-Whale")</f>
        <v>Whale</v>
      </c>
    </row>
    <row r="2281" spans="1:5" x14ac:dyDescent="0.3">
      <c r="A2281" s="2">
        <v>46113</v>
      </c>
      <c r="B2281" t="s">
        <v>1008</v>
      </c>
      <c r="C2281">
        <v>58982.18</v>
      </c>
      <c r="D2281">
        <v>60928.6</v>
      </c>
      <c r="E2281" t="str">
        <f>IF(Table4[[#This Row],[USD_Value]]&gt;=100000, "Whale", "Non-Whale")</f>
        <v>Non-Whale</v>
      </c>
    </row>
    <row r="2282" spans="1:5" x14ac:dyDescent="0.3">
      <c r="A2282" s="2">
        <v>46113</v>
      </c>
      <c r="B2282" t="s">
        <v>1010</v>
      </c>
      <c r="C2282">
        <v>63000.87</v>
      </c>
      <c r="D2282">
        <v>65079.9</v>
      </c>
      <c r="E2282" t="str">
        <f>IF(Table4[[#This Row],[USD_Value]]&gt;=100000, "Whale", "Non-Whale")</f>
        <v>Non-Whale</v>
      </c>
    </row>
    <row r="2283" spans="1:5" x14ac:dyDescent="0.3">
      <c r="A2283" s="2">
        <v>46113</v>
      </c>
      <c r="B2283" t="s">
        <v>1012</v>
      </c>
      <c r="C2283">
        <v>16978.11</v>
      </c>
      <c r="D2283">
        <v>17538.39</v>
      </c>
      <c r="E2283" t="str">
        <f>IF(Table4[[#This Row],[USD_Value]]&gt;=100000, "Whale", "Non-Whale")</f>
        <v>Non-Whale</v>
      </c>
    </row>
    <row r="2284" spans="1:5" x14ac:dyDescent="0.3">
      <c r="A2284" s="2">
        <v>46113</v>
      </c>
      <c r="B2284" t="s">
        <v>1014</v>
      </c>
      <c r="C2284">
        <v>682.35</v>
      </c>
      <c r="D2284">
        <v>704.87</v>
      </c>
      <c r="E2284" t="str">
        <f>IF(Table4[[#This Row],[USD_Value]]&gt;=100000, "Whale", "Non-Whale")</f>
        <v>Non-Whale</v>
      </c>
    </row>
    <row r="2285" spans="1:5" x14ac:dyDescent="0.3">
      <c r="A2285" s="2">
        <v>46113</v>
      </c>
      <c r="B2285" t="s">
        <v>1016</v>
      </c>
      <c r="C2285">
        <v>7498.94</v>
      </c>
      <c r="D2285">
        <v>7746.4</v>
      </c>
      <c r="E2285" t="str">
        <f>IF(Table4[[#This Row],[USD_Value]]&gt;=100000, "Whale", "Non-Whale")</f>
        <v>Non-Whale</v>
      </c>
    </row>
    <row r="2286" spans="1:5" x14ac:dyDescent="0.3">
      <c r="A2286" s="2">
        <v>46113</v>
      </c>
      <c r="B2286" t="s">
        <v>1018</v>
      </c>
      <c r="C2286">
        <v>27564.3</v>
      </c>
      <c r="D2286">
        <v>28473.919999999998</v>
      </c>
      <c r="E2286" t="str">
        <f>IF(Table4[[#This Row],[USD_Value]]&gt;=100000, "Whale", "Non-Whale")</f>
        <v>Non-Whale</v>
      </c>
    </row>
    <row r="2287" spans="1:5" x14ac:dyDescent="0.3">
      <c r="A2287" s="2">
        <v>46113</v>
      </c>
      <c r="B2287" t="s">
        <v>1020</v>
      </c>
      <c r="C2287">
        <v>78466.77</v>
      </c>
      <c r="D2287">
        <v>81056.179999999993</v>
      </c>
      <c r="E2287" t="str">
        <f>IF(Table4[[#This Row],[USD_Value]]&gt;=100000, "Whale", "Non-Whale")</f>
        <v>Non-Whale</v>
      </c>
    </row>
    <row r="2288" spans="1:5" x14ac:dyDescent="0.3">
      <c r="A2288" s="2">
        <v>46113</v>
      </c>
      <c r="B2288" t="s">
        <v>1022</v>
      </c>
      <c r="C2288">
        <v>4554.7700000000004</v>
      </c>
      <c r="D2288">
        <v>4705.08</v>
      </c>
      <c r="E2288" t="str">
        <f>IF(Table4[[#This Row],[USD_Value]]&gt;=100000, "Whale", "Non-Whale")</f>
        <v>Non-Whale</v>
      </c>
    </row>
    <row r="2289" spans="1:5" x14ac:dyDescent="0.3">
      <c r="A2289" s="2">
        <v>46113</v>
      </c>
      <c r="B2289" t="s">
        <v>1024</v>
      </c>
      <c r="C2289">
        <v>12624.77</v>
      </c>
      <c r="D2289">
        <v>13041.38</v>
      </c>
      <c r="E2289" t="str">
        <f>IF(Table4[[#This Row],[USD_Value]]&gt;=100000, "Whale", "Non-Whale")</f>
        <v>Non-Whale</v>
      </c>
    </row>
    <row r="2290" spans="1:5" x14ac:dyDescent="0.3">
      <c r="A2290" s="2">
        <v>46113</v>
      </c>
      <c r="B2290" t="s">
        <v>1026</v>
      </c>
      <c r="C2290">
        <v>160877.32999999999</v>
      </c>
      <c r="D2290">
        <v>166186.28</v>
      </c>
      <c r="E2290" t="str">
        <f>IF(Table4[[#This Row],[USD_Value]]&gt;=100000, "Whale", "Non-Whale")</f>
        <v>Whale</v>
      </c>
    </row>
    <row r="2291" spans="1:5" x14ac:dyDescent="0.3">
      <c r="A2291" s="2">
        <v>46113</v>
      </c>
      <c r="B2291" t="s">
        <v>1028</v>
      </c>
      <c r="C2291">
        <v>372851.14</v>
      </c>
      <c r="D2291">
        <v>385155.23</v>
      </c>
      <c r="E2291" t="str">
        <f>IF(Table4[[#This Row],[USD_Value]]&gt;=100000, "Whale", "Non-Whale")</f>
        <v>Whale</v>
      </c>
    </row>
    <row r="2292" spans="1:5" x14ac:dyDescent="0.3">
      <c r="A2292" s="2">
        <v>46113</v>
      </c>
      <c r="B2292" t="s">
        <v>1030</v>
      </c>
      <c r="C2292">
        <v>21222.1</v>
      </c>
      <c r="D2292">
        <v>21922.43</v>
      </c>
      <c r="E2292" t="str">
        <f>IF(Table4[[#This Row],[USD_Value]]&gt;=100000, "Whale", "Non-Whale")</f>
        <v>Non-Whale</v>
      </c>
    </row>
    <row r="2293" spans="1:5" x14ac:dyDescent="0.3">
      <c r="A2293" s="2">
        <v>46113</v>
      </c>
      <c r="B2293" t="s">
        <v>1032</v>
      </c>
      <c r="C2293">
        <v>3758.09</v>
      </c>
      <c r="D2293">
        <v>3882.11</v>
      </c>
      <c r="E2293" t="str">
        <f>IF(Table4[[#This Row],[USD_Value]]&gt;=100000, "Whale", "Non-Whale")</f>
        <v>Non-Whale</v>
      </c>
    </row>
    <row r="2294" spans="1:5" x14ac:dyDescent="0.3">
      <c r="A2294" s="2">
        <v>46113</v>
      </c>
      <c r="B2294" t="s">
        <v>1034</v>
      </c>
      <c r="C2294">
        <v>8580.6299999999992</v>
      </c>
      <c r="D2294">
        <v>8863.7900000000009</v>
      </c>
      <c r="E2294" t="str">
        <f>IF(Table4[[#This Row],[USD_Value]]&gt;=100000, "Whale", "Non-Whale")</f>
        <v>Non-Whale</v>
      </c>
    </row>
    <row r="2295" spans="1:5" x14ac:dyDescent="0.3">
      <c r="A2295" s="2">
        <v>46113</v>
      </c>
      <c r="B2295" t="s">
        <v>1036</v>
      </c>
      <c r="C2295">
        <v>8950.02</v>
      </c>
      <c r="D2295">
        <v>9245.3700000000008</v>
      </c>
      <c r="E2295" t="str">
        <f>IF(Table4[[#This Row],[USD_Value]]&gt;=100000, "Whale", "Non-Whale")</f>
        <v>Non-Whale</v>
      </c>
    </row>
    <row r="2296" spans="1:5" x14ac:dyDescent="0.3">
      <c r="A2296" s="2">
        <v>46113</v>
      </c>
      <c r="B2296" t="s">
        <v>1038</v>
      </c>
      <c r="C2296">
        <v>1127.71</v>
      </c>
      <c r="D2296">
        <v>1164.93</v>
      </c>
      <c r="E2296" t="str">
        <f>IF(Table4[[#This Row],[USD_Value]]&gt;=100000, "Whale", "Non-Whale")</f>
        <v>Non-Whale</v>
      </c>
    </row>
    <row r="2297" spans="1:5" x14ac:dyDescent="0.3">
      <c r="A2297" s="2">
        <v>46113</v>
      </c>
      <c r="B2297" t="s">
        <v>1040</v>
      </c>
      <c r="C2297">
        <v>18323.740000000002</v>
      </c>
      <c r="D2297">
        <v>18928.43</v>
      </c>
      <c r="E2297" t="str">
        <f>IF(Table4[[#This Row],[USD_Value]]&gt;=100000, "Whale", "Non-Whale")</f>
        <v>Non-Whale</v>
      </c>
    </row>
    <row r="2298" spans="1:5" x14ac:dyDescent="0.3">
      <c r="A2298" s="2">
        <v>46113</v>
      </c>
      <c r="B2298" t="s">
        <v>1042</v>
      </c>
      <c r="C2298">
        <v>14609.55</v>
      </c>
      <c r="D2298">
        <v>15091.67</v>
      </c>
      <c r="E2298" t="str">
        <f>IF(Table4[[#This Row],[USD_Value]]&gt;=100000, "Whale", "Non-Whale")</f>
        <v>Non-Whale</v>
      </c>
    </row>
    <row r="2299" spans="1:5" x14ac:dyDescent="0.3">
      <c r="A2299" s="2">
        <v>46113</v>
      </c>
      <c r="B2299" t="s">
        <v>1044</v>
      </c>
      <c r="C2299">
        <v>9012.82</v>
      </c>
      <c r="D2299">
        <v>9310.25</v>
      </c>
      <c r="E2299" t="str">
        <f>IF(Table4[[#This Row],[USD_Value]]&gt;=100000, "Whale", "Non-Whale")</f>
        <v>Non-Whale</v>
      </c>
    </row>
    <row r="2300" spans="1:5" x14ac:dyDescent="0.3">
      <c r="A2300" s="2">
        <v>46113</v>
      </c>
      <c r="B2300" t="s">
        <v>1046</v>
      </c>
      <c r="C2300">
        <v>430480.46</v>
      </c>
      <c r="D2300">
        <v>444686.31</v>
      </c>
      <c r="E2300" t="str">
        <f>IF(Table4[[#This Row],[USD_Value]]&gt;=100000, "Whale", "Non-Whale")</f>
        <v>Whale</v>
      </c>
    </row>
    <row r="2301" spans="1:5" x14ac:dyDescent="0.3">
      <c r="A2301" s="2">
        <v>46113</v>
      </c>
      <c r="B2301" t="s">
        <v>1048</v>
      </c>
      <c r="C2301">
        <v>1034806.22</v>
      </c>
      <c r="D2301">
        <v>1068954.83</v>
      </c>
      <c r="E2301" t="str">
        <f>IF(Table4[[#This Row],[USD_Value]]&gt;=100000, "Whale", "Non-Whale")</f>
        <v>Whale</v>
      </c>
    </row>
    <row r="2302" spans="1:5" x14ac:dyDescent="0.3">
      <c r="A2302" s="2">
        <v>46113</v>
      </c>
      <c r="B2302" t="s">
        <v>1050</v>
      </c>
      <c r="C2302">
        <v>15794.45</v>
      </c>
      <c r="D2302">
        <v>16315.67</v>
      </c>
      <c r="E2302" t="str">
        <f>IF(Table4[[#This Row],[USD_Value]]&gt;=100000, "Whale", "Non-Whale")</f>
        <v>Non-Whale</v>
      </c>
    </row>
    <row r="2303" spans="1:5" x14ac:dyDescent="0.3">
      <c r="A2303" s="2">
        <v>46113</v>
      </c>
      <c r="B2303" t="s">
        <v>1052</v>
      </c>
      <c r="C2303">
        <v>94238.83</v>
      </c>
      <c r="D2303">
        <v>97348.71</v>
      </c>
      <c r="E2303" t="str">
        <f>IF(Table4[[#This Row],[USD_Value]]&gt;=100000, "Whale", "Non-Whale")</f>
        <v>Non-Whale</v>
      </c>
    </row>
    <row r="2304" spans="1:5" x14ac:dyDescent="0.3">
      <c r="A2304" s="2">
        <v>46113</v>
      </c>
      <c r="B2304" t="s">
        <v>1054</v>
      </c>
      <c r="C2304">
        <v>1038.04</v>
      </c>
      <c r="D2304">
        <v>1072.3</v>
      </c>
      <c r="E2304" t="str">
        <f>IF(Table4[[#This Row],[USD_Value]]&gt;=100000, "Whale", "Non-Whale")</f>
        <v>Non-Whale</v>
      </c>
    </row>
    <row r="2305" spans="1:5" x14ac:dyDescent="0.3">
      <c r="A2305" s="2">
        <v>46113</v>
      </c>
      <c r="B2305" t="s">
        <v>1056</v>
      </c>
      <c r="C2305">
        <v>151577.49</v>
      </c>
      <c r="D2305">
        <v>156579.54</v>
      </c>
      <c r="E2305" t="str">
        <f>IF(Table4[[#This Row],[USD_Value]]&gt;=100000, "Whale", "Non-Whale")</f>
        <v>Whale</v>
      </c>
    </row>
    <row r="2306" spans="1:5" x14ac:dyDescent="0.3">
      <c r="A2306" s="2">
        <v>46113</v>
      </c>
      <c r="B2306" t="s">
        <v>1058</v>
      </c>
      <c r="C2306">
        <v>10652.66</v>
      </c>
      <c r="D2306">
        <v>11004.2</v>
      </c>
      <c r="E2306" t="str">
        <f>IF(Table4[[#This Row],[USD_Value]]&gt;=100000, "Whale", "Non-Whale")</f>
        <v>Non-Whale</v>
      </c>
    </row>
    <row r="2307" spans="1:5" x14ac:dyDescent="0.3">
      <c r="A2307" s="2">
        <v>46113</v>
      </c>
      <c r="B2307" t="s">
        <v>1060</v>
      </c>
      <c r="C2307">
        <v>11171.12</v>
      </c>
      <c r="D2307">
        <v>11539.77</v>
      </c>
      <c r="E2307" t="str">
        <f>IF(Table4[[#This Row],[USD_Value]]&gt;=100000, "Whale", "Non-Whale")</f>
        <v>Non-Whale</v>
      </c>
    </row>
    <row r="2308" spans="1:5" x14ac:dyDescent="0.3">
      <c r="A2308" s="2">
        <v>46113</v>
      </c>
      <c r="B2308" t="s">
        <v>1062</v>
      </c>
      <c r="C2308">
        <v>122251.83</v>
      </c>
      <c r="D2308">
        <v>126286.14</v>
      </c>
      <c r="E2308" t="str">
        <f>IF(Table4[[#This Row],[USD_Value]]&gt;=100000, "Whale", "Non-Whale")</f>
        <v>Whale</v>
      </c>
    </row>
    <row r="2309" spans="1:5" x14ac:dyDescent="0.3">
      <c r="A2309" s="2">
        <v>46113</v>
      </c>
      <c r="B2309" t="s">
        <v>1064</v>
      </c>
      <c r="C2309">
        <v>89686.5</v>
      </c>
      <c r="D2309">
        <v>92646.16</v>
      </c>
      <c r="E2309" t="str">
        <f>IF(Table4[[#This Row],[USD_Value]]&gt;=100000, "Whale", "Non-Whale")</f>
        <v>Non-Whale</v>
      </c>
    </row>
    <row r="2310" spans="1:5" x14ac:dyDescent="0.3">
      <c r="A2310" s="2">
        <v>46113</v>
      </c>
      <c r="B2310" t="s">
        <v>1066</v>
      </c>
      <c r="C2310">
        <v>654823.43000000005</v>
      </c>
      <c r="D2310">
        <v>676432.61</v>
      </c>
      <c r="E2310" t="str">
        <f>IF(Table4[[#This Row],[USD_Value]]&gt;=100000, "Whale", "Non-Whale")</f>
        <v>Whale</v>
      </c>
    </row>
    <row r="2311" spans="1:5" x14ac:dyDescent="0.3">
      <c r="A2311" s="2">
        <v>46113</v>
      </c>
      <c r="B2311" t="s">
        <v>1068</v>
      </c>
      <c r="C2311">
        <v>65285.91</v>
      </c>
      <c r="D2311">
        <v>67440.350000000006</v>
      </c>
      <c r="E2311" t="str">
        <f>IF(Table4[[#This Row],[USD_Value]]&gt;=100000, "Whale", "Non-Whale")</f>
        <v>Non-Whale</v>
      </c>
    </row>
    <row r="2312" spans="1:5" x14ac:dyDescent="0.3">
      <c r="A2312" s="2">
        <v>46113</v>
      </c>
      <c r="B2312" t="s">
        <v>1070</v>
      </c>
      <c r="C2312">
        <v>9849.83</v>
      </c>
      <c r="D2312">
        <v>10174.870000000001</v>
      </c>
      <c r="E2312" t="str">
        <f>IF(Table4[[#This Row],[USD_Value]]&gt;=100000, "Whale", "Non-Whale")</f>
        <v>Non-Whale</v>
      </c>
    </row>
    <row r="2313" spans="1:5" x14ac:dyDescent="0.3">
      <c r="A2313" s="2">
        <v>46113</v>
      </c>
      <c r="B2313" t="s">
        <v>1072</v>
      </c>
      <c r="C2313">
        <v>8707.11</v>
      </c>
      <c r="D2313">
        <v>8994.44</v>
      </c>
      <c r="E2313" t="str">
        <f>IF(Table4[[#This Row],[USD_Value]]&gt;=100000, "Whale", "Non-Whale")</f>
        <v>Non-Whale</v>
      </c>
    </row>
    <row r="2314" spans="1:5" x14ac:dyDescent="0.3">
      <c r="A2314" s="2">
        <v>46113</v>
      </c>
      <c r="B2314" t="s">
        <v>1074</v>
      </c>
      <c r="C2314">
        <v>288402.32</v>
      </c>
      <c r="D2314">
        <v>297919.59999999998</v>
      </c>
      <c r="E2314" t="str">
        <f>IF(Table4[[#This Row],[USD_Value]]&gt;=100000, "Whale", "Non-Whale")</f>
        <v>Whale</v>
      </c>
    </row>
    <row r="2315" spans="1:5" x14ac:dyDescent="0.3">
      <c r="A2315" s="2">
        <v>46113</v>
      </c>
      <c r="B2315" t="s">
        <v>1076</v>
      </c>
      <c r="C2315">
        <v>34696.639999999999</v>
      </c>
      <c r="D2315">
        <v>35841.629999999997</v>
      </c>
      <c r="E2315" t="str">
        <f>IF(Table4[[#This Row],[USD_Value]]&gt;=100000, "Whale", "Non-Whale")</f>
        <v>Non-Whale</v>
      </c>
    </row>
    <row r="2316" spans="1:5" x14ac:dyDescent="0.3">
      <c r="A2316" s="2">
        <v>46113</v>
      </c>
      <c r="B2316" t="s">
        <v>1078</v>
      </c>
      <c r="C2316">
        <v>303.83999999999997</v>
      </c>
      <c r="D2316">
        <v>313.86</v>
      </c>
      <c r="E2316" t="str">
        <f>IF(Table4[[#This Row],[USD_Value]]&gt;=100000, "Whale", "Non-Whale")</f>
        <v>Non-Whale</v>
      </c>
    </row>
    <row r="2317" spans="1:5" x14ac:dyDescent="0.3">
      <c r="A2317" s="2">
        <v>46113</v>
      </c>
      <c r="B2317" t="s">
        <v>1080</v>
      </c>
      <c r="C2317">
        <v>6952.07</v>
      </c>
      <c r="D2317">
        <v>7181.49</v>
      </c>
      <c r="E2317" t="str">
        <f>IF(Table4[[#This Row],[USD_Value]]&gt;=100000, "Whale", "Non-Whale")</f>
        <v>Non-Whale</v>
      </c>
    </row>
    <row r="2318" spans="1:5" x14ac:dyDescent="0.3">
      <c r="A2318" s="2">
        <v>46113</v>
      </c>
      <c r="B2318" t="s">
        <v>1082</v>
      </c>
      <c r="C2318">
        <v>2046.94</v>
      </c>
      <c r="D2318">
        <v>2114.4899999999998</v>
      </c>
      <c r="E2318" t="str">
        <f>IF(Table4[[#This Row],[USD_Value]]&gt;=100000, "Whale", "Non-Whale")</f>
        <v>Non-Whale</v>
      </c>
    </row>
    <row r="2319" spans="1:5" x14ac:dyDescent="0.3">
      <c r="A2319" s="2">
        <v>46113</v>
      </c>
      <c r="B2319" t="s">
        <v>1084</v>
      </c>
      <c r="C2319">
        <v>71394.600000000006</v>
      </c>
      <c r="D2319">
        <v>73750.62</v>
      </c>
      <c r="E2319" t="str">
        <f>IF(Table4[[#This Row],[USD_Value]]&gt;=100000, "Whale", "Non-Whale")</f>
        <v>Non-Whale</v>
      </c>
    </row>
    <row r="2320" spans="1:5" x14ac:dyDescent="0.3">
      <c r="A2320" s="2">
        <v>46113</v>
      </c>
      <c r="B2320" t="s">
        <v>1086</v>
      </c>
      <c r="C2320">
        <v>2065463.98</v>
      </c>
      <c r="D2320">
        <v>2133624.2999999998</v>
      </c>
      <c r="E2320" t="str">
        <f>IF(Table4[[#This Row],[USD_Value]]&gt;=100000, "Whale", "Non-Whale")</f>
        <v>Whale</v>
      </c>
    </row>
    <row r="2321" spans="1:5" x14ac:dyDescent="0.3">
      <c r="A2321" s="2">
        <v>46113</v>
      </c>
      <c r="B2321" t="s">
        <v>1088</v>
      </c>
      <c r="C2321">
        <v>42388.41</v>
      </c>
      <c r="D2321">
        <v>43787.23</v>
      </c>
      <c r="E2321" t="str">
        <f>IF(Table4[[#This Row],[USD_Value]]&gt;=100000, "Whale", "Non-Whale")</f>
        <v>Non-Whale</v>
      </c>
    </row>
    <row r="2322" spans="1:5" x14ac:dyDescent="0.3">
      <c r="A2322" s="2">
        <v>46113</v>
      </c>
      <c r="B2322" t="s">
        <v>1090</v>
      </c>
      <c r="C2322">
        <v>17717</v>
      </c>
      <c r="D2322">
        <v>18301.66</v>
      </c>
      <c r="E2322" t="str">
        <f>IF(Table4[[#This Row],[USD_Value]]&gt;=100000, "Whale", "Non-Whale")</f>
        <v>Non-Whale</v>
      </c>
    </row>
    <row r="2323" spans="1:5" x14ac:dyDescent="0.3">
      <c r="A2323" s="2">
        <v>46113</v>
      </c>
      <c r="B2323" t="s">
        <v>1092</v>
      </c>
      <c r="C2323">
        <v>26937.39</v>
      </c>
      <c r="D2323">
        <v>27826.33</v>
      </c>
      <c r="E2323" t="str">
        <f>IF(Table4[[#This Row],[USD_Value]]&gt;=100000, "Whale", "Non-Whale")</f>
        <v>Non-Whale</v>
      </c>
    </row>
    <row r="2324" spans="1:5" x14ac:dyDescent="0.3">
      <c r="A2324" s="2">
        <v>46113</v>
      </c>
      <c r="B2324" t="s">
        <v>1094</v>
      </c>
      <c r="C2324">
        <v>369539.31</v>
      </c>
      <c r="D2324">
        <v>381734.1</v>
      </c>
      <c r="E2324" t="str">
        <f>IF(Table4[[#This Row],[USD_Value]]&gt;=100000, "Whale", "Non-Whale")</f>
        <v>Whale</v>
      </c>
    </row>
    <row r="2325" spans="1:5" x14ac:dyDescent="0.3">
      <c r="A2325" s="2">
        <v>46113</v>
      </c>
      <c r="B2325" t="s">
        <v>1096</v>
      </c>
      <c r="C2325">
        <v>138945.95000000001</v>
      </c>
      <c r="D2325">
        <v>143531.16</v>
      </c>
      <c r="E2325" t="str">
        <f>IF(Table4[[#This Row],[USD_Value]]&gt;=100000, "Whale", "Non-Whale")</f>
        <v>Whale</v>
      </c>
    </row>
    <row r="2326" spans="1:5" x14ac:dyDescent="0.3">
      <c r="A2326" s="2">
        <v>46113</v>
      </c>
      <c r="B2326" t="s">
        <v>1098</v>
      </c>
      <c r="C2326">
        <v>11885.78</v>
      </c>
      <c r="D2326">
        <v>12278.02</v>
      </c>
      <c r="E2326" t="str">
        <f>IF(Table4[[#This Row],[USD_Value]]&gt;=100000, "Whale", "Non-Whale")</f>
        <v>Non-Whale</v>
      </c>
    </row>
    <row r="2327" spans="1:5" x14ac:dyDescent="0.3">
      <c r="A2327" s="2">
        <v>46113</v>
      </c>
      <c r="B2327" t="s">
        <v>1100</v>
      </c>
      <c r="C2327">
        <v>9637.89</v>
      </c>
      <c r="D2327">
        <v>9955.94</v>
      </c>
      <c r="E2327" t="str">
        <f>IF(Table4[[#This Row],[USD_Value]]&gt;=100000, "Whale", "Non-Whale")</f>
        <v>Non-Whale</v>
      </c>
    </row>
    <row r="2328" spans="1:5" x14ac:dyDescent="0.3">
      <c r="A2328" s="2">
        <v>46113</v>
      </c>
      <c r="B2328" t="s">
        <v>1102</v>
      </c>
      <c r="C2328">
        <v>3362.79</v>
      </c>
      <c r="D2328">
        <v>3473.77</v>
      </c>
      <c r="E2328" t="str">
        <f>IF(Table4[[#This Row],[USD_Value]]&gt;=100000, "Whale", "Non-Whale")</f>
        <v>Non-Whale</v>
      </c>
    </row>
    <row r="2329" spans="1:5" x14ac:dyDescent="0.3">
      <c r="A2329" s="2">
        <v>46113</v>
      </c>
      <c r="B2329" t="s">
        <v>1104</v>
      </c>
      <c r="C2329">
        <v>14140.64</v>
      </c>
      <c r="D2329">
        <v>14607.28</v>
      </c>
      <c r="E2329" t="str">
        <f>IF(Table4[[#This Row],[USD_Value]]&gt;=100000, "Whale", "Non-Whale")</f>
        <v>Non-Whale</v>
      </c>
    </row>
    <row r="2330" spans="1:5" x14ac:dyDescent="0.3">
      <c r="A2330" s="2">
        <v>46113</v>
      </c>
      <c r="B2330" t="s">
        <v>1106</v>
      </c>
      <c r="C2330">
        <v>21502.23</v>
      </c>
      <c r="D2330">
        <v>22211.81</v>
      </c>
      <c r="E2330" t="str">
        <f>IF(Table4[[#This Row],[USD_Value]]&gt;=100000, "Whale", "Non-Whale")</f>
        <v>Non-Whale</v>
      </c>
    </row>
    <row r="2331" spans="1:5" x14ac:dyDescent="0.3">
      <c r="A2331" s="2">
        <v>46113</v>
      </c>
      <c r="B2331" t="s">
        <v>1108</v>
      </c>
      <c r="C2331">
        <v>11841.57</v>
      </c>
      <c r="D2331">
        <v>12232.34</v>
      </c>
      <c r="E2331" t="str">
        <f>IF(Table4[[#This Row],[USD_Value]]&gt;=100000, "Whale", "Non-Whale")</f>
        <v>Non-Whale</v>
      </c>
    </row>
    <row r="2332" spans="1:5" x14ac:dyDescent="0.3">
      <c r="A2332" s="2">
        <v>46113</v>
      </c>
      <c r="B2332" t="s">
        <v>1110</v>
      </c>
      <c r="C2332">
        <v>13640.75</v>
      </c>
      <c r="D2332">
        <v>14090.89</v>
      </c>
      <c r="E2332" t="str">
        <f>IF(Table4[[#This Row],[USD_Value]]&gt;=100000, "Whale", "Non-Whale")</f>
        <v>Non-Whale</v>
      </c>
    </row>
    <row r="2333" spans="1:5" x14ac:dyDescent="0.3">
      <c r="A2333" s="2">
        <v>46113</v>
      </c>
      <c r="B2333" t="s">
        <v>1112</v>
      </c>
      <c r="C2333">
        <v>247874.52</v>
      </c>
      <c r="D2333">
        <v>256054.38</v>
      </c>
      <c r="E2333" t="str">
        <f>IF(Table4[[#This Row],[USD_Value]]&gt;=100000, "Whale", "Non-Whale")</f>
        <v>Whale</v>
      </c>
    </row>
    <row r="2334" spans="1:5" x14ac:dyDescent="0.3">
      <c r="A2334" s="2">
        <v>46113</v>
      </c>
      <c r="B2334" t="s">
        <v>1114</v>
      </c>
      <c r="C2334">
        <v>1095519.08</v>
      </c>
      <c r="D2334">
        <v>1131671.21</v>
      </c>
      <c r="E2334" t="str">
        <f>IF(Table4[[#This Row],[USD_Value]]&gt;=100000, "Whale", "Non-Whale")</f>
        <v>Whale</v>
      </c>
    </row>
    <row r="2335" spans="1:5" x14ac:dyDescent="0.3">
      <c r="A2335" s="2">
        <v>46113</v>
      </c>
      <c r="B2335" t="s">
        <v>1116</v>
      </c>
      <c r="C2335">
        <v>12437.33</v>
      </c>
      <c r="D2335">
        <v>12847.76</v>
      </c>
      <c r="E2335" t="str">
        <f>IF(Table4[[#This Row],[USD_Value]]&gt;=100000, "Whale", "Non-Whale")</f>
        <v>Non-Whale</v>
      </c>
    </row>
    <row r="2336" spans="1:5" x14ac:dyDescent="0.3">
      <c r="A2336" s="2">
        <v>46113</v>
      </c>
      <c r="B2336" t="s">
        <v>1118</v>
      </c>
      <c r="C2336">
        <v>44161.440000000002</v>
      </c>
      <c r="D2336">
        <v>45618.76</v>
      </c>
      <c r="E2336" t="str">
        <f>IF(Table4[[#This Row],[USD_Value]]&gt;=100000, "Whale", "Non-Whale")</f>
        <v>Non-Whale</v>
      </c>
    </row>
    <row r="2337" spans="1:5" x14ac:dyDescent="0.3">
      <c r="A2337" s="2">
        <v>46113</v>
      </c>
      <c r="B2337" t="s">
        <v>1120</v>
      </c>
      <c r="C2337">
        <v>39627.68</v>
      </c>
      <c r="D2337">
        <v>40935.39</v>
      </c>
      <c r="E2337" t="str">
        <f>IF(Table4[[#This Row],[USD_Value]]&gt;=100000, "Whale", "Non-Whale")</f>
        <v>Non-Whale</v>
      </c>
    </row>
    <row r="2338" spans="1:5" x14ac:dyDescent="0.3">
      <c r="A2338" s="2">
        <v>46113</v>
      </c>
      <c r="B2338" t="s">
        <v>1122</v>
      </c>
      <c r="C2338">
        <v>58726.52</v>
      </c>
      <c r="D2338">
        <v>60664.49</v>
      </c>
      <c r="E2338" t="str">
        <f>IF(Table4[[#This Row],[USD_Value]]&gt;=100000, "Whale", "Non-Whale")</f>
        <v>Non-Whale</v>
      </c>
    </row>
    <row r="2339" spans="1:5" x14ac:dyDescent="0.3">
      <c r="A2339" s="2">
        <v>46113</v>
      </c>
      <c r="B2339" t="s">
        <v>1124</v>
      </c>
      <c r="C2339">
        <v>693.96</v>
      </c>
      <c r="D2339">
        <v>716.86</v>
      </c>
      <c r="E2339" t="str">
        <f>IF(Table4[[#This Row],[USD_Value]]&gt;=100000, "Whale", "Non-Whale")</f>
        <v>Non-Whale</v>
      </c>
    </row>
    <row r="2340" spans="1:5" x14ac:dyDescent="0.3">
      <c r="A2340" s="2">
        <v>46113</v>
      </c>
      <c r="B2340" t="s">
        <v>1126</v>
      </c>
      <c r="C2340">
        <v>8378.42</v>
      </c>
      <c r="D2340">
        <v>8654.91</v>
      </c>
      <c r="E2340" t="str">
        <f>IF(Table4[[#This Row],[USD_Value]]&gt;=100000, "Whale", "Non-Whale")</f>
        <v>Non-Whale</v>
      </c>
    </row>
    <row r="2341" spans="1:5" x14ac:dyDescent="0.3">
      <c r="A2341" s="2">
        <v>46113</v>
      </c>
      <c r="B2341" t="s">
        <v>1128</v>
      </c>
      <c r="C2341">
        <v>30109.88</v>
      </c>
      <c r="D2341">
        <v>31103.5</v>
      </c>
      <c r="E2341" t="str">
        <f>IF(Table4[[#This Row],[USD_Value]]&gt;=100000, "Whale", "Non-Whale")</f>
        <v>Non-Whale</v>
      </c>
    </row>
    <row r="2342" spans="1:5" x14ac:dyDescent="0.3">
      <c r="A2342" s="2">
        <v>46113</v>
      </c>
      <c r="B2342" t="s">
        <v>1130</v>
      </c>
      <c r="C2342">
        <v>1304592.81</v>
      </c>
      <c r="D2342">
        <v>1347644.37</v>
      </c>
      <c r="E2342" t="str">
        <f>IF(Table4[[#This Row],[USD_Value]]&gt;=100000, "Whale", "Non-Whale")</f>
        <v>Whale</v>
      </c>
    </row>
    <row r="2343" spans="1:5" x14ac:dyDescent="0.3">
      <c r="A2343" s="2">
        <v>46113</v>
      </c>
      <c r="B2343" t="s">
        <v>1132</v>
      </c>
      <c r="C2343">
        <v>4998.04</v>
      </c>
      <c r="D2343">
        <v>5162.9799999999996</v>
      </c>
      <c r="E2343" t="str">
        <f>IF(Table4[[#This Row],[USD_Value]]&gt;=100000, "Whale", "Non-Whale")</f>
        <v>Non-Whale</v>
      </c>
    </row>
    <row r="2344" spans="1:5" x14ac:dyDescent="0.3">
      <c r="A2344" s="2">
        <v>46113</v>
      </c>
      <c r="B2344" t="s">
        <v>1134</v>
      </c>
      <c r="C2344">
        <v>3241.2</v>
      </c>
      <c r="D2344">
        <v>3348.16</v>
      </c>
      <c r="E2344" t="str">
        <f>IF(Table4[[#This Row],[USD_Value]]&gt;=100000, "Whale", "Non-Whale")</f>
        <v>Non-Whale</v>
      </c>
    </row>
    <row r="2345" spans="1:5" x14ac:dyDescent="0.3">
      <c r="A2345" s="2">
        <v>46113</v>
      </c>
      <c r="B2345" t="s">
        <v>1136</v>
      </c>
      <c r="C2345">
        <v>13277.47</v>
      </c>
      <c r="D2345">
        <v>13715.63</v>
      </c>
      <c r="E2345" t="str">
        <f>IF(Table4[[#This Row],[USD_Value]]&gt;=100000, "Whale", "Non-Whale")</f>
        <v>Non-Whale</v>
      </c>
    </row>
    <row r="2346" spans="1:5" x14ac:dyDescent="0.3">
      <c r="A2346" s="2">
        <v>46113</v>
      </c>
      <c r="B2346" t="s">
        <v>1138</v>
      </c>
      <c r="C2346">
        <v>23038.17</v>
      </c>
      <c r="D2346">
        <v>23798.43</v>
      </c>
      <c r="E2346" t="str">
        <f>IF(Table4[[#This Row],[USD_Value]]&gt;=100000, "Whale", "Non-Whale")</f>
        <v>Non-Whale</v>
      </c>
    </row>
    <row r="2347" spans="1:5" x14ac:dyDescent="0.3">
      <c r="A2347" s="2">
        <v>46113</v>
      </c>
      <c r="B2347" t="s">
        <v>1140</v>
      </c>
      <c r="C2347">
        <v>9876.9699999999993</v>
      </c>
      <c r="D2347">
        <v>10202.91</v>
      </c>
      <c r="E2347" t="str">
        <f>IF(Table4[[#This Row],[USD_Value]]&gt;=100000, "Whale", "Non-Whale")</f>
        <v>Non-Whale</v>
      </c>
    </row>
    <row r="2348" spans="1:5" x14ac:dyDescent="0.3">
      <c r="A2348" s="2">
        <v>46113</v>
      </c>
      <c r="B2348" t="s">
        <v>1142</v>
      </c>
      <c r="C2348">
        <v>41627.86</v>
      </c>
      <c r="D2348">
        <v>43001.58</v>
      </c>
      <c r="E2348" t="str">
        <f>IF(Table4[[#This Row],[USD_Value]]&gt;=100000, "Whale", "Non-Whale")</f>
        <v>Non-Whale</v>
      </c>
    </row>
    <row r="2349" spans="1:5" x14ac:dyDescent="0.3">
      <c r="A2349" s="2">
        <v>46113</v>
      </c>
      <c r="B2349" t="s">
        <v>1144</v>
      </c>
      <c r="C2349">
        <v>54727.11</v>
      </c>
      <c r="D2349">
        <v>56533.1</v>
      </c>
      <c r="E2349" t="str">
        <f>IF(Table4[[#This Row],[USD_Value]]&gt;=100000, "Whale", "Non-Whale")</f>
        <v>Non-Whale</v>
      </c>
    </row>
    <row r="2350" spans="1:5" x14ac:dyDescent="0.3">
      <c r="A2350" s="2">
        <v>46113</v>
      </c>
      <c r="B2350" t="s">
        <v>1146</v>
      </c>
      <c r="C2350">
        <v>26132.61</v>
      </c>
      <c r="D2350">
        <v>26994.99</v>
      </c>
      <c r="E2350" t="str">
        <f>IF(Table4[[#This Row],[USD_Value]]&gt;=100000, "Whale", "Non-Whale")</f>
        <v>Non-Whale</v>
      </c>
    </row>
    <row r="2351" spans="1:5" x14ac:dyDescent="0.3">
      <c r="A2351" s="2">
        <v>46113</v>
      </c>
      <c r="B2351" t="s">
        <v>1148</v>
      </c>
      <c r="C2351">
        <v>289843.67</v>
      </c>
      <c r="D2351">
        <v>299408.51</v>
      </c>
      <c r="E2351" t="str">
        <f>IF(Table4[[#This Row],[USD_Value]]&gt;=100000, "Whale", "Non-Whale")</f>
        <v>Whale</v>
      </c>
    </row>
    <row r="2352" spans="1:5" x14ac:dyDescent="0.3">
      <c r="A2352" s="2">
        <v>46113</v>
      </c>
      <c r="B2352" t="s">
        <v>1150</v>
      </c>
      <c r="C2352">
        <v>6600.78</v>
      </c>
      <c r="D2352">
        <v>6818.6</v>
      </c>
      <c r="E2352" t="str">
        <f>IF(Table4[[#This Row],[USD_Value]]&gt;=100000, "Whale", "Non-Whale")</f>
        <v>Non-Whale</v>
      </c>
    </row>
    <row r="2353" spans="1:5" x14ac:dyDescent="0.3">
      <c r="A2353" s="2">
        <v>46113</v>
      </c>
      <c r="B2353" t="s">
        <v>1152</v>
      </c>
      <c r="C2353">
        <v>27044.799999999999</v>
      </c>
      <c r="D2353">
        <v>27937.279999999999</v>
      </c>
      <c r="E2353" t="str">
        <f>IF(Table4[[#This Row],[USD_Value]]&gt;=100000, "Whale", "Non-Whale")</f>
        <v>Non-Whale</v>
      </c>
    </row>
    <row r="2354" spans="1:5" x14ac:dyDescent="0.3">
      <c r="A2354" s="2">
        <v>46113</v>
      </c>
      <c r="B2354" t="s">
        <v>1154</v>
      </c>
      <c r="C2354">
        <v>281823.26</v>
      </c>
      <c r="D2354">
        <v>291123.43</v>
      </c>
      <c r="E2354" t="str">
        <f>IF(Table4[[#This Row],[USD_Value]]&gt;=100000, "Whale", "Non-Whale")</f>
        <v>Whale</v>
      </c>
    </row>
    <row r="2355" spans="1:5" x14ac:dyDescent="0.3">
      <c r="A2355" s="2">
        <v>46113</v>
      </c>
      <c r="B2355" t="s">
        <v>1156</v>
      </c>
      <c r="C2355">
        <v>3538.81</v>
      </c>
      <c r="D2355">
        <v>3655.59</v>
      </c>
      <c r="E2355" t="str">
        <f>IF(Table4[[#This Row],[USD_Value]]&gt;=100000, "Whale", "Non-Whale")</f>
        <v>Non-Whale</v>
      </c>
    </row>
    <row r="2356" spans="1:5" x14ac:dyDescent="0.3">
      <c r="A2356" s="2">
        <v>46113</v>
      </c>
      <c r="B2356" t="s">
        <v>1158</v>
      </c>
      <c r="C2356">
        <v>548537.38</v>
      </c>
      <c r="D2356">
        <v>566639.11</v>
      </c>
      <c r="E2356" t="str">
        <f>IF(Table4[[#This Row],[USD_Value]]&gt;=100000, "Whale", "Non-Whale")</f>
        <v>Whale</v>
      </c>
    </row>
    <row r="2357" spans="1:5" x14ac:dyDescent="0.3">
      <c r="A2357" s="2">
        <v>46113</v>
      </c>
      <c r="B2357" t="s">
        <v>1160</v>
      </c>
      <c r="C2357">
        <v>5451.48</v>
      </c>
      <c r="D2357">
        <v>5631.37</v>
      </c>
      <c r="E2357" t="str">
        <f>IF(Table4[[#This Row],[USD_Value]]&gt;=100000, "Whale", "Non-Whale")</f>
        <v>Non-Whale</v>
      </c>
    </row>
    <row r="2358" spans="1:5" x14ac:dyDescent="0.3">
      <c r="A2358" s="2">
        <v>46113</v>
      </c>
      <c r="B2358" t="s">
        <v>1162</v>
      </c>
      <c r="C2358">
        <v>10694.16</v>
      </c>
      <c r="D2358">
        <v>11047.06</v>
      </c>
      <c r="E2358" t="str">
        <f>IF(Table4[[#This Row],[USD_Value]]&gt;=100000, "Whale", "Non-Whale")</f>
        <v>Non-Whale</v>
      </c>
    </row>
    <row r="2359" spans="1:5" x14ac:dyDescent="0.3">
      <c r="A2359" s="2">
        <v>46113</v>
      </c>
      <c r="B2359" t="s">
        <v>1164</v>
      </c>
      <c r="C2359">
        <v>689.81</v>
      </c>
      <c r="D2359">
        <v>712.57</v>
      </c>
      <c r="E2359" t="str">
        <f>IF(Table4[[#This Row],[USD_Value]]&gt;=100000, "Whale", "Non-Whale")</f>
        <v>Non-Whale</v>
      </c>
    </row>
    <row r="2360" spans="1:5" x14ac:dyDescent="0.3">
      <c r="A2360" s="2">
        <v>46113</v>
      </c>
      <c r="B2360" t="s">
        <v>1166</v>
      </c>
      <c r="C2360">
        <v>4678.91</v>
      </c>
      <c r="D2360">
        <v>4833.3100000000004</v>
      </c>
      <c r="E2360" t="str">
        <f>IF(Table4[[#This Row],[USD_Value]]&gt;=100000, "Whale", "Non-Whale")</f>
        <v>Non-Whale</v>
      </c>
    </row>
    <row r="2361" spans="1:5" x14ac:dyDescent="0.3">
      <c r="A2361" s="2">
        <v>46113</v>
      </c>
      <c r="B2361" t="s">
        <v>1168</v>
      </c>
      <c r="C2361">
        <v>41382.239999999998</v>
      </c>
      <c r="D2361">
        <v>42747.85</v>
      </c>
      <c r="E2361" t="str">
        <f>IF(Table4[[#This Row],[USD_Value]]&gt;=100000, "Whale", "Non-Whale")</f>
        <v>Non-Whale</v>
      </c>
    </row>
    <row r="2362" spans="1:5" x14ac:dyDescent="0.3">
      <c r="A2362" s="2">
        <v>46113</v>
      </c>
      <c r="B2362" t="s">
        <v>1170</v>
      </c>
      <c r="C2362">
        <v>75024.37</v>
      </c>
      <c r="D2362">
        <v>77500.17</v>
      </c>
      <c r="E2362" t="str">
        <f>IF(Table4[[#This Row],[USD_Value]]&gt;=100000, "Whale", "Non-Whale")</f>
        <v>Non-Whale</v>
      </c>
    </row>
    <row r="2363" spans="1:5" x14ac:dyDescent="0.3">
      <c r="A2363" s="2">
        <v>46113</v>
      </c>
      <c r="B2363" t="s">
        <v>1172</v>
      </c>
      <c r="C2363">
        <v>1561.87</v>
      </c>
      <c r="D2363">
        <v>1613.41</v>
      </c>
      <c r="E2363" t="str">
        <f>IF(Table4[[#This Row],[USD_Value]]&gt;=100000, "Whale", "Non-Whale")</f>
        <v>Non-Whale</v>
      </c>
    </row>
    <row r="2364" spans="1:5" x14ac:dyDescent="0.3">
      <c r="A2364" s="2">
        <v>46113</v>
      </c>
      <c r="B2364" t="s">
        <v>1174</v>
      </c>
      <c r="C2364">
        <v>27569.24</v>
      </c>
      <c r="D2364">
        <v>28479.02</v>
      </c>
      <c r="E2364" t="str">
        <f>IF(Table4[[#This Row],[USD_Value]]&gt;=100000, "Whale", "Non-Whale")</f>
        <v>Non-Whale</v>
      </c>
    </row>
    <row r="2365" spans="1:5" x14ac:dyDescent="0.3">
      <c r="A2365" s="2">
        <v>46113</v>
      </c>
      <c r="B2365" t="s">
        <v>1176</v>
      </c>
      <c r="C2365">
        <v>64993.63</v>
      </c>
      <c r="D2365">
        <v>67138.42</v>
      </c>
      <c r="E2365" t="str">
        <f>IF(Table4[[#This Row],[USD_Value]]&gt;=100000, "Whale", "Non-Whale")</f>
        <v>Non-Whale</v>
      </c>
    </row>
    <row r="2366" spans="1:5" x14ac:dyDescent="0.3">
      <c r="A2366" s="2">
        <v>46113</v>
      </c>
      <c r="B2366" t="s">
        <v>1178</v>
      </c>
      <c r="C2366">
        <v>2095.33</v>
      </c>
      <c r="D2366">
        <v>2164.4699999999998</v>
      </c>
      <c r="E2366" t="str">
        <f>IF(Table4[[#This Row],[USD_Value]]&gt;=100000, "Whale", "Non-Whale")</f>
        <v>Non-Whale</v>
      </c>
    </row>
    <row r="2367" spans="1:5" x14ac:dyDescent="0.3">
      <c r="A2367" s="2">
        <v>46113</v>
      </c>
      <c r="B2367" t="s">
        <v>1180</v>
      </c>
      <c r="C2367">
        <v>79508.94</v>
      </c>
      <c r="D2367">
        <v>82132.73</v>
      </c>
      <c r="E2367" t="str">
        <f>IF(Table4[[#This Row],[USD_Value]]&gt;=100000, "Whale", "Non-Whale")</f>
        <v>Non-Whale</v>
      </c>
    </row>
    <row r="2368" spans="1:5" x14ac:dyDescent="0.3">
      <c r="A2368" s="2">
        <v>46113</v>
      </c>
      <c r="B2368" t="s">
        <v>1182</v>
      </c>
      <c r="C2368">
        <v>9286.5400000000009</v>
      </c>
      <c r="D2368">
        <v>9592.99</v>
      </c>
      <c r="E2368" t="str">
        <f>IF(Table4[[#This Row],[USD_Value]]&gt;=100000, "Whale", "Non-Whale")</f>
        <v>Non-Whale</v>
      </c>
    </row>
    <row r="2369" spans="1:5" x14ac:dyDescent="0.3">
      <c r="A2369" s="2">
        <v>46113</v>
      </c>
      <c r="B2369" t="s">
        <v>1184</v>
      </c>
      <c r="C2369">
        <v>5202.4399999999996</v>
      </c>
      <c r="D2369">
        <v>5374.12</v>
      </c>
      <c r="E2369" t="str">
        <f>IF(Table4[[#This Row],[USD_Value]]&gt;=100000, "Whale", "Non-Whale")</f>
        <v>Non-Whale</v>
      </c>
    </row>
    <row r="2370" spans="1:5" x14ac:dyDescent="0.3">
      <c r="A2370" s="2">
        <v>46113</v>
      </c>
      <c r="B2370" t="s">
        <v>1186</v>
      </c>
      <c r="C2370">
        <v>443158.87</v>
      </c>
      <c r="D2370">
        <v>457783.12</v>
      </c>
      <c r="E2370" t="str">
        <f>IF(Table4[[#This Row],[USD_Value]]&gt;=100000, "Whale", "Non-Whale")</f>
        <v>Whale</v>
      </c>
    </row>
    <row r="2371" spans="1:5" x14ac:dyDescent="0.3">
      <c r="A2371" s="2">
        <v>46113</v>
      </c>
      <c r="B2371" t="s">
        <v>1188</v>
      </c>
      <c r="C2371">
        <v>751.54</v>
      </c>
      <c r="D2371">
        <v>776.34</v>
      </c>
      <c r="E2371" t="str">
        <f>IF(Table4[[#This Row],[USD_Value]]&gt;=100000, "Whale", "Non-Whale")</f>
        <v>Non-Whale</v>
      </c>
    </row>
    <row r="2372" spans="1:5" x14ac:dyDescent="0.3">
      <c r="A2372" s="2">
        <v>46113</v>
      </c>
      <c r="B2372" t="s">
        <v>1190</v>
      </c>
      <c r="C2372">
        <v>16884.04</v>
      </c>
      <c r="D2372">
        <v>17441.21</v>
      </c>
      <c r="E2372" t="str">
        <f>IF(Table4[[#This Row],[USD_Value]]&gt;=100000, "Whale", "Non-Whale")</f>
        <v>Non-Whale</v>
      </c>
    </row>
    <row r="2373" spans="1:5" x14ac:dyDescent="0.3">
      <c r="A2373" s="2">
        <v>46113</v>
      </c>
      <c r="B2373" t="s">
        <v>1192</v>
      </c>
      <c r="C2373">
        <v>30226.5</v>
      </c>
      <c r="D2373">
        <v>31223.97</v>
      </c>
      <c r="E2373" t="str">
        <f>IF(Table4[[#This Row],[USD_Value]]&gt;=100000, "Whale", "Non-Whale")</f>
        <v>Non-Whale</v>
      </c>
    </row>
    <row r="2374" spans="1:5" x14ac:dyDescent="0.3">
      <c r="A2374" s="2">
        <v>46113</v>
      </c>
      <c r="B2374" t="s">
        <v>1194</v>
      </c>
      <c r="C2374">
        <v>91007.66</v>
      </c>
      <c r="D2374">
        <v>94010.91</v>
      </c>
      <c r="E2374" t="str">
        <f>IF(Table4[[#This Row],[USD_Value]]&gt;=100000, "Whale", "Non-Whale")</f>
        <v>Non-Whale</v>
      </c>
    </row>
    <row r="2375" spans="1:5" x14ac:dyDescent="0.3">
      <c r="A2375" s="2">
        <v>46113</v>
      </c>
      <c r="B2375" t="s">
        <v>1196</v>
      </c>
      <c r="C2375">
        <v>1624.13</v>
      </c>
      <c r="D2375">
        <v>1677.73</v>
      </c>
      <c r="E2375" t="str">
        <f>IF(Table4[[#This Row],[USD_Value]]&gt;=100000, "Whale", "Non-Whale")</f>
        <v>Non-Whale</v>
      </c>
    </row>
    <row r="2376" spans="1:5" x14ac:dyDescent="0.3">
      <c r="A2376" s="2">
        <v>46113</v>
      </c>
      <c r="B2376" t="s">
        <v>1198</v>
      </c>
      <c r="C2376">
        <v>76978.679999999993</v>
      </c>
      <c r="D2376">
        <v>79518.98</v>
      </c>
      <c r="E2376" t="str">
        <f>IF(Table4[[#This Row],[USD_Value]]&gt;=100000, "Whale", "Non-Whale")</f>
        <v>Non-Whale</v>
      </c>
    </row>
    <row r="2377" spans="1:5" x14ac:dyDescent="0.3">
      <c r="A2377" s="2">
        <v>46113</v>
      </c>
      <c r="B2377" t="s">
        <v>1200</v>
      </c>
      <c r="C2377">
        <v>49231.360000000001</v>
      </c>
      <c r="D2377">
        <v>50856</v>
      </c>
      <c r="E2377" t="str">
        <f>IF(Table4[[#This Row],[USD_Value]]&gt;=100000, "Whale", "Non-Whale")</f>
        <v>Non-Whale</v>
      </c>
    </row>
    <row r="2378" spans="1:5" x14ac:dyDescent="0.3">
      <c r="A2378" s="2">
        <v>46113</v>
      </c>
      <c r="B2378" t="s">
        <v>1202</v>
      </c>
      <c r="C2378">
        <v>3674.39</v>
      </c>
      <c r="D2378">
        <v>3795.65</v>
      </c>
      <c r="E2378" t="str">
        <f>IF(Table4[[#This Row],[USD_Value]]&gt;=100000, "Whale", "Non-Whale")</f>
        <v>Non-Whale</v>
      </c>
    </row>
    <row r="2379" spans="1:5" x14ac:dyDescent="0.3">
      <c r="A2379" s="2">
        <v>46113</v>
      </c>
      <c r="B2379" t="s">
        <v>1204</v>
      </c>
      <c r="C2379">
        <v>43943.21</v>
      </c>
      <c r="D2379">
        <v>45393.34</v>
      </c>
      <c r="E2379" t="str">
        <f>IF(Table4[[#This Row],[USD_Value]]&gt;=100000, "Whale", "Non-Whale")</f>
        <v>Non-Whale</v>
      </c>
    </row>
    <row r="2380" spans="1:5" x14ac:dyDescent="0.3">
      <c r="A2380" s="2">
        <v>46113</v>
      </c>
      <c r="B2380" t="s">
        <v>1206</v>
      </c>
      <c r="C2380">
        <v>2182.0100000000002</v>
      </c>
      <c r="D2380">
        <v>2254.02</v>
      </c>
      <c r="E2380" t="str">
        <f>IF(Table4[[#This Row],[USD_Value]]&gt;=100000, "Whale", "Non-Whale")</f>
        <v>Non-Whale</v>
      </c>
    </row>
    <row r="2381" spans="1:5" x14ac:dyDescent="0.3">
      <c r="A2381" s="2">
        <v>46113</v>
      </c>
      <c r="B2381" t="s">
        <v>1208</v>
      </c>
      <c r="C2381">
        <v>3456.3</v>
      </c>
      <c r="D2381">
        <v>3570.35</v>
      </c>
      <c r="E2381" t="str">
        <f>IF(Table4[[#This Row],[USD_Value]]&gt;=100000, "Whale", "Non-Whale")</f>
        <v>Non-Whale</v>
      </c>
    </row>
    <row r="2382" spans="1:5" x14ac:dyDescent="0.3">
      <c r="A2382" s="2">
        <v>46113</v>
      </c>
      <c r="B2382" t="s">
        <v>1210</v>
      </c>
      <c r="C2382">
        <v>9749.24</v>
      </c>
      <c r="D2382">
        <v>10070.969999999999</v>
      </c>
      <c r="E2382" t="str">
        <f>IF(Table4[[#This Row],[USD_Value]]&gt;=100000, "Whale", "Non-Whale")</f>
        <v>Non-Whale</v>
      </c>
    </row>
    <row r="2383" spans="1:5" x14ac:dyDescent="0.3">
      <c r="A2383" s="2">
        <v>46113</v>
      </c>
      <c r="B2383" t="s">
        <v>1212</v>
      </c>
      <c r="C2383">
        <v>498572.56</v>
      </c>
      <c r="D2383">
        <v>515025.45</v>
      </c>
      <c r="E2383" t="str">
        <f>IF(Table4[[#This Row],[USD_Value]]&gt;=100000, "Whale", "Non-Whale")</f>
        <v>Whale</v>
      </c>
    </row>
    <row r="2384" spans="1:5" x14ac:dyDescent="0.3">
      <c r="A2384" s="2">
        <v>46113</v>
      </c>
      <c r="B2384" t="s">
        <v>1214</v>
      </c>
      <c r="C2384">
        <v>2002.82</v>
      </c>
      <c r="D2384">
        <v>2068.91</v>
      </c>
      <c r="E2384" t="str">
        <f>IF(Table4[[#This Row],[USD_Value]]&gt;=100000, "Whale", "Non-Whale")</f>
        <v>Non-Whale</v>
      </c>
    </row>
    <row r="2385" spans="1:5" x14ac:dyDescent="0.3">
      <c r="A2385" s="2">
        <v>46113</v>
      </c>
      <c r="B2385" t="s">
        <v>1216</v>
      </c>
      <c r="C2385">
        <v>5113.4799999999996</v>
      </c>
      <c r="D2385">
        <v>5282.23</v>
      </c>
      <c r="E2385" t="str">
        <f>IF(Table4[[#This Row],[USD_Value]]&gt;=100000, "Whale", "Non-Whale")</f>
        <v>Non-Whale</v>
      </c>
    </row>
    <row r="2386" spans="1:5" x14ac:dyDescent="0.3">
      <c r="A2386" s="2">
        <v>46113</v>
      </c>
      <c r="B2386" t="s">
        <v>1218</v>
      </c>
      <c r="C2386">
        <v>118569.66</v>
      </c>
      <c r="D2386">
        <v>122482.46</v>
      </c>
      <c r="E2386" t="str">
        <f>IF(Table4[[#This Row],[USD_Value]]&gt;=100000, "Whale", "Non-Whale")</f>
        <v>Whale</v>
      </c>
    </row>
    <row r="2387" spans="1:5" x14ac:dyDescent="0.3">
      <c r="A2387" s="2">
        <v>46113</v>
      </c>
      <c r="B2387" t="s">
        <v>1220</v>
      </c>
      <c r="C2387">
        <v>7645.22</v>
      </c>
      <c r="D2387">
        <v>7897.51</v>
      </c>
      <c r="E2387" t="str">
        <f>IF(Table4[[#This Row],[USD_Value]]&gt;=100000, "Whale", "Non-Whale")</f>
        <v>Non-Whale</v>
      </c>
    </row>
    <row r="2388" spans="1:5" x14ac:dyDescent="0.3">
      <c r="A2388" s="2">
        <v>46113</v>
      </c>
      <c r="B2388" t="s">
        <v>1222</v>
      </c>
      <c r="C2388">
        <v>22552.35</v>
      </c>
      <c r="D2388">
        <v>23296.58</v>
      </c>
      <c r="E2388" t="str">
        <f>IF(Table4[[#This Row],[USD_Value]]&gt;=100000, "Whale", "Non-Whale")</f>
        <v>Non-Whale</v>
      </c>
    </row>
    <row r="2389" spans="1:5" x14ac:dyDescent="0.3">
      <c r="A2389" s="2">
        <v>46113</v>
      </c>
      <c r="B2389" t="s">
        <v>1224</v>
      </c>
      <c r="C2389">
        <v>19631.12</v>
      </c>
      <c r="D2389">
        <v>20278.95</v>
      </c>
      <c r="E2389" t="str">
        <f>IF(Table4[[#This Row],[USD_Value]]&gt;=100000, "Whale", "Non-Whale")</f>
        <v>Non-Whale</v>
      </c>
    </row>
    <row r="2390" spans="1:5" x14ac:dyDescent="0.3">
      <c r="A2390" s="2">
        <v>46113</v>
      </c>
      <c r="B2390" t="s">
        <v>1226</v>
      </c>
      <c r="C2390">
        <v>4432.1099999999997</v>
      </c>
      <c r="D2390">
        <v>4578.37</v>
      </c>
      <c r="E2390" t="str">
        <f>IF(Table4[[#This Row],[USD_Value]]&gt;=100000, "Whale", "Non-Whale")</f>
        <v>Non-Whale</v>
      </c>
    </row>
    <row r="2391" spans="1:5" x14ac:dyDescent="0.3">
      <c r="A2391" s="2">
        <v>46113</v>
      </c>
      <c r="B2391" t="s">
        <v>1228</v>
      </c>
      <c r="C2391">
        <v>1560.72</v>
      </c>
      <c r="D2391">
        <v>1612.22</v>
      </c>
      <c r="E2391" t="str">
        <f>IF(Table4[[#This Row],[USD_Value]]&gt;=100000, "Whale", "Non-Whale")</f>
        <v>Non-Whale</v>
      </c>
    </row>
    <row r="2392" spans="1:5" x14ac:dyDescent="0.3">
      <c r="A2392" s="2">
        <v>46113</v>
      </c>
      <c r="B2392" t="s">
        <v>1230</v>
      </c>
      <c r="C2392">
        <v>21577.1</v>
      </c>
      <c r="D2392">
        <v>22289.15</v>
      </c>
      <c r="E2392" t="str">
        <f>IF(Table4[[#This Row],[USD_Value]]&gt;=100000, "Whale", "Non-Whale")</f>
        <v>Non-Whale</v>
      </c>
    </row>
    <row r="2393" spans="1:5" x14ac:dyDescent="0.3">
      <c r="A2393" s="2">
        <v>46113</v>
      </c>
      <c r="B2393" t="s">
        <v>1232</v>
      </c>
      <c r="C2393">
        <v>20326.09</v>
      </c>
      <c r="D2393">
        <v>20996.85</v>
      </c>
      <c r="E2393" t="str">
        <f>IF(Table4[[#This Row],[USD_Value]]&gt;=100000, "Whale", "Non-Whale")</f>
        <v>Non-Whale</v>
      </c>
    </row>
    <row r="2394" spans="1:5" x14ac:dyDescent="0.3">
      <c r="A2394" s="2">
        <v>46113</v>
      </c>
      <c r="B2394" t="s">
        <v>1234</v>
      </c>
      <c r="C2394">
        <v>3548.87</v>
      </c>
      <c r="D2394">
        <v>3665.98</v>
      </c>
      <c r="E2394" t="str">
        <f>IF(Table4[[#This Row],[USD_Value]]&gt;=100000, "Whale", "Non-Whale")</f>
        <v>Non-Whale</v>
      </c>
    </row>
    <row r="2395" spans="1:5" x14ac:dyDescent="0.3">
      <c r="A2395" s="2">
        <v>46113</v>
      </c>
      <c r="B2395" t="s">
        <v>1236</v>
      </c>
      <c r="C2395">
        <v>4711.42</v>
      </c>
      <c r="D2395">
        <v>4866.8999999999996</v>
      </c>
      <c r="E2395" t="str">
        <f>IF(Table4[[#This Row],[USD_Value]]&gt;=100000, "Whale", "Non-Whale")</f>
        <v>Non-Whale</v>
      </c>
    </row>
    <row r="2396" spans="1:5" x14ac:dyDescent="0.3">
      <c r="A2396" s="2">
        <v>46113</v>
      </c>
      <c r="B2396" t="s">
        <v>1238</v>
      </c>
      <c r="C2396">
        <v>88770.57</v>
      </c>
      <c r="D2396">
        <v>91700</v>
      </c>
      <c r="E2396" t="str">
        <f>IF(Table4[[#This Row],[USD_Value]]&gt;=100000, "Whale", "Non-Whale")</f>
        <v>Non-Whale</v>
      </c>
    </row>
    <row r="2397" spans="1:5" x14ac:dyDescent="0.3">
      <c r="A2397" s="2">
        <v>46113</v>
      </c>
      <c r="B2397" t="s">
        <v>1240</v>
      </c>
      <c r="C2397">
        <v>96579.88</v>
      </c>
      <c r="D2397">
        <v>99767.01</v>
      </c>
      <c r="E2397" t="str">
        <f>IF(Table4[[#This Row],[USD_Value]]&gt;=100000, "Whale", "Non-Whale")</f>
        <v>Non-Whale</v>
      </c>
    </row>
    <row r="2398" spans="1:5" x14ac:dyDescent="0.3">
      <c r="A2398" s="2">
        <v>46113</v>
      </c>
      <c r="B2398" t="s">
        <v>1242</v>
      </c>
      <c r="C2398">
        <v>12925.6</v>
      </c>
      <c r="D2398">
        <v>13352.14</v>
      </c>
      <c r="E2398" t="str">
        <f>IF(Table4[[#This Row],[USD_Value]]&gt;=100000, "Whale", "Non-Whale")</f>
        <v>Non-Whale</v>
      </c>
    </row>
    <row r="2399" spans="1:5" x14ac:dyDescent="0.3">
      <c r="A2399" s="2">
        <v>46113</v>
      </c>
      <c r="B2399" t="s">
        <v>1244</v>
      </c>
      <c r="C2399">
        <v>6182.48</v>
      </c>
      <c r="D2399">
        <v>6386.51</v>
      </c>
      <c r="E2399" t="str">
        <f>IF(Table4[[#This Row],[USD_Value]]&gt;=100000, "Whale", "Non-Whale")</f>
        <v>Non-Whale</v>
      </c>
    </row>
    <row r="2400" spans="1:5" x14ac:dyDescent="0.3">
      <c r="A2400" s="2">
        <v>46113</v>
      </c>
      <c r="B2400" t="s">
        <v>1246</v>
      </c>
      <c r="C2400">
        <v>1159.5899999999999</v>
      </c>
      <c r="D2400">
        <v>1197.8599999999999</v>
      </c>
      <c r="E2400" t="str">
        <f>IF(Table4[[#This Row],[USD_Value]]&gt;=100000, "Whale", "Non-Whale")</f>
        <v>Non-Whale</v>
      </c>
    </row>
    <row r="2401" spans="1:5" x14ac:dyDescent="0.3">
      <c r="A2401" s="2">
        <v>46113</v>
      </c>
      <c r="B2401" t="s">
        <v>1248</v>
      </c>
      <c r="C2401">
        <v>1085.44</v>
      </c>
      <c r="D2401">
        <v>1121.26</v>
      </c>
      <c r="E2401" t="str">
        <f>IF(Table4[[#This Row],[USD_Value]]&gt;=100000, "Whale", "Non-Whale")</f>
        <v>Non-Whale</v>
      </c>
    </row>
    <row r="2402" spans="1:5" x14ac:dyDescent="0.3">
      <c r="A2402" s="2">
        <v>46143</v>
      </c>
      <c r="B2402" t="s">
        <v>26</v>
      </c>
      <c r="C2402">
        <v>2580.84</v>
      </c>
      <c r="D2402">
        <v>2789.63</v>
      </c>
      <c r="E2402" t="str">
        <f>IF(Table4[[#This Row],[USD_Value]]&gt;=100000, "Whale", "Non-Whale")</f>
        <v>Non-Whale</v>
      </c>
    </row>
    <row r="2403" spans="1:5" x14ac:dyDescent="0.3">
      <c r="A2403" s="2">
        <v>46143</v>
      </c>
      <c r="B2403" t="s">
        <v>32</v>
      </c>
      <c r="C2403">
        <v>40101.550000000003</v>
      </c>
      <c r="D2403">
        <v>43345.77</v>
      </c>
      <c r="E2403" t="str">
        <f>IF(Table4[[#This Row],[USD_Value]]&gt;=100000, "Whale", "Non-Whale")</f>
        <v>Non-Whale</v>
      </c>
    </row>
    <row r="2404" spans="1:5" x14ac:dyDescent="0.3">
      <c r="A2404" s="2">
        <v>46143</v>
      </c>
      <c r="B2404" t="s">
        <v>38</v>
      </c>
      <c r="C2404">
        <v>18341.59</v>
      </c>
      <c r="D2404">
        <v>19825.419999999998</v>
      </c>
      <c r="E2404" t="str">
        <f>IF(Table4[[#This Row],[USD_Value]]&gt;=100000, "Whale", "Non-Whale")</f>
        <v>Non-Whale</v>
      </c>
    </row>
    <row r="2405" spans="1:5" x14ac:dyDescent="0.3">
      <c r="A2405" s="2">
        <v>46143</v>
      </c>
      <c r="B2405" t="s">
        <v>41</v>
      </c>
      <c r="C2405">
        <v>17202.97</v>
      </c>
      <c r="D2405">
        <v>18594.689999999999</v>
      </c>
      <c r="E2405" t="str">
        <f>IF(Table4[[#This Row],[USD_Value]]&gt;=100000, "Whale", "Non-Whale")</f>
        <v>Non-Whale</v>
      </c>
    </row>
    <row r="2406" spans="1:5" x14ac:dyDescent="0.3">
      <c r="A2406" s="2">
        <v>46143</v>
      </c>
      <c r="B2406" t="s">
        <v>45</v>
      </c>
      <c r="C2406">
        <v>3350.03</v>
      </c>
      <c r="D2406">
        <v>3621.04</v>
      </c>
      <c r="E2406" t="str">
        <f>IF(Table4[[#This Row],[USD_Value]]&gt;=100000, "Whale", "Non-Whale")</f>
        <v>Non-Whale</v>
      </c>
    </row>
    <row r="2407" spans="1:5" x14ac:dyDescent="0.3">
      <c r="A2407" s="2">
        <v>46143</v>
      </c>
      <c r="B2407" t="s">
        <v>48</v>
      </c>
      <c r="C2407">
        <v>693.25</v>
      </c>
      <c r="D2407">
        <v>749.34</v>
      </c>
      <c r="E2407" t="str">
        <f>IF(Table4[[#This Row],[USD_Value]]&gt;=100000, "Whale", "Non-Whale")</f>
        <v>Non-Whale</v>
      </c>
    </row>
    <row r="2408" spans="1:5" x14ac:dyDescent="0.3">
      <c r="A2408" s="2">
        <v>46143</v>
      </c>
      <c r="B2408" t="s">
        <v>52</v>
      </c>
      <c r="C2408">
        <v>10880.1</v>
      </c>
      <c r="D2408">
        <v>11760.3</v>
      </c>
      <c r="E2408" t="str">
        <f>IF(Table4[[#This Row],[USD_Value]]&gt;=100000, "Whale", "Non-Whale")</f>
        <v>Non-Whale</v>
      </c>
    </row>
    <row r="2409" spans="1:5" x14ac:dyDescent="0.3">
      <c r="A2409" s="2">
        <v>46143</v>
      </c>
      <c r="B2409" t="s">
        <v>54</v>
      </c>
      <c r="C2409">
        <v>23034.36</v>
      </c>
      <c r="D2409">
        <v>24897.84</v>
      </c>
      <c r="E2409" t="str">
        <f>IF(Table4[[#This Row],[USD_Value]]&gt;=100000, "Whale", "Non-Whale")</f>
        <v>Non-Whale</v>
      </c>
    </row>
    <row r="2410" spans="1:5" x14ac:dyDescent="0.3">
      <c r="A2410" s="2">
        <v>46143</v>
      </c>
      <c r="B2410" t="s">
        <v>56</v>
      </c>
      <c r="C2410">
        <v>151442.93</v>
      </c>
      <c r="D2410">
        <v>163694.66</v>
      </c>
      <c r="E2410" t="str">
        <f>IF(Table4[[#This Row],[USD_Value]]&gt;=100000, "Whale", "Non-Whale")</f>
        <v>Whale</v>
      </c>
    </row>
    <row r="2411" spans="1:5" x14ac:dyDescent="0.3">
      <c r="A2411" s="2">
        <v>46143</v>
      </c>
      <c r="B2411" t="s">
        <v>58</v>
      </c>
      <c r="C2411">
        <v>4617.17</v>
      </c>
      <c r="D2411">
        <v>4990.7</v>
      </c>
      <c r="E2411" t="str">
        <f>IF(Table4[[#This Row],[USD_Value]]&gt;=100000, "Whale", "Non-Whale")</f>
        <v>Non-Whale</v>
      </c>
    </row>
    <row r="2412" spans="1:5" x14ac:dyDescent="0.3">
      <c r="A2412" s="2">
        <v>46143</v>
      </c>
      <c r="B2412" t="s">
        <v>62</v>
      </c>
      <c r="C2412">
        <v>2420.91</v>
      </c>
      <c r="D2412">
        <v>2616.7600000000002</v>
      </c>
      <c r="E2412" t="str">
        <f>IF(Table4[[#This Row],[USD_Value]]&gt;=100000, "Whale", "Non-Whale")</f>
        <v>Non-Whale</v>
      </c>
    </row>
    <row r="2413" spans="1:5" x14ac:dyDescent="0.3">
      <c r="A2413" s="2">
        <v>46143</v>
      </c>
      <c r="B2413" t="s">
        <v>64</v>
      </c>
      <c r="C2413">
        <v>77983.53</v>
      </c>
      <c r="D2413">
        <v>84292.4</v>
      </c>
      <c r="E2413" t="str">
        <f>IF(Table4[[#This Row],[USD_Value]]&gt;=100000, "Whale", "Non-Whale")</f>
        <v>Non-Whale</v>
      </c>
    </row>
    <row r="2414" spans="1:5" x14ac:dyDescent="0.3">
      <c r="A2414" s="2">
        <v>46143</v>
      </c>
      <c r="B2414" t="s">
        <v>67</v>
      </c>
      <c r="C2414">
        <v>197130.19</v>
      </c>
      <c r="D2414">
        <v>213078.02</v>
      </c>
      <c r="E2414" t="str">
        <f>IF(Table4[[#This Row],[USD_Value]]&gt;=100000, "Whale", "Non-Whale")</f>
        <v>Whale</v>
      </c>
    </row>
    <row r="2415" spans="1:5" x14ac:dyDescent="0.3">
      <c r="A2415" s="2">
        <v>46143</v>
      </c>
      <c r="B2415" t="s">
        <v>70</v>
      </c>
      <c r="C2415">
        <v>24450</v>
      </c>
      <c r="D2415">
        <v>26428</v>
      </c>
      <c r="E2415" t="str">
        <f>IF(Table4[[#This Row],[USD_Value]]&gt;=100000, "Whale", "Non-Whale")</f>
        <v>Non-Whale</v>
      </c>
    </row>
    <row r="2416" spans="1:5" x14ac:dyDescent="0.3">
      <c r="A2416" s="2">
        <v>46143</v>
      </c>
      <c r="B2416" t="s">
        <v>72</v>
      </c>
      <c r="C2416">
        <v>2452.13</v>
      </c>
      <c r="D2416">
        <v>2650.51</v>
      </c>
      <c r="E2416" t="str">
        <f>IF(Table4[[#This Row],[USD_Value]]&gt;=100000, "Whale", "Non-Whale")</f>
        <v>Non-Whale</v>
      </c>
    </row>
    <row r="2417" spans="1:5" x14ac:dyDescent="0.3">
      <c r="A2417" s="2">
        <v>46143</v>
      </c>
      <c r="B2417" t="s">
        <v>75</v>
      </c>
      <c r="C2417">
        <v>1379.99</v>
      </c>
      <c r="D2417">
        <v>1491.63</v>
      </c>
      <c r="E2417" t="str">
        <f>IF(Table4[[#This Row],[USD_Value]]&gt;=100000, "Whale", "Non-Whale")</f>
        <v>Non-Whale</v>
      </c>
    </row>
    <row r="2418" spans="1:5" x14ac:dyDescent="0.3">
      <c r="A2418" s="2">
        <v>46143</v>
      </c>
      <c r="B2418" t="s">
        <v>77</v>
      </c>
      <c r="C2418">
        <v>5193.66</v>
      </c>
      <c r="D2418">
        <v>5613.82</v>
      </c>
      <c r="E2418" t="str">
        <f>IF(Table4[[#This Row],[USD_Value]]&gt;=100000, "Whale", "Non-Whale")</f>
        <v>Non-Whale</v>
      </c>
    </row>
    <row r="2419" spans="1:5" x14ac:dyDescent="0.3">
      <c r="A2419" s="2">
        <v>46143</v>
      </c>
      <c r="B2419" t="s">
        <v>79</v>
      </c>
      <c r="C2419">
        <v>32671.57</v>
      </c>
      <c r="D2419">
        <v>35314.699999999997</v>
      </c>
      <c r="E2419" t="str">
        <f>IF(Table4[[#This Row],[USD_Value]]&gt;=100000, "Whale", "Non-Whale")</f>
        <v>Non-Whale</v>
      </c>
    </row>
    <row r="2420" spans="1:5" x14ac:dyDescent="0.3">
      <c r="A2420" s="2">
        <v>46143</v>
      </c>
      <c r="B2420" t="s">
        <v>81</v>
      </c>
      <c r="C2420">
        <v>10642.74</v>
      </c>
      <c r="D2420">
        <v>11503.74</v>
      </c>
      <c r="E2420" t="str">
        <f>IF(Table4[[#This Row],[USD_Value]]&gt;=100000, "Whale", "Non-Whale")</f>
        <v>Non-Whale</v>
      </c>
    </row>
    <row r="2421" spans="1:5" x14ac:dyDescent="0.3">
      <c r="A2421" s="2">
        <v>46143</v>
      </c>
      <c r="B2421" t="s">
        <v>84</v>
      </c>
      <c r="C2421">
        <v>3223.49</v>
      </c>
      <c r="D2421">
        <v>3484.27</v>
      </c>
      <c r="E2421" t="str">
        <f>IF(Table4[[#This Row],[USD_Value]]&gt;=100000, "Whale", "Non-Whale")</f>
        <v>Non-Whale</v>
      </c>
    </row>
    <row r="2422" spans="1:5" x14ac:dyDescent="0.3">
      <c r="A2422" s="2">
        <v>46143</v>
      </c>
      <c r="B2422" t="s">
        <v>86</v>
      </c>
      <c r="C2422">
        <v>10710.32</v>
      </c>
      <c r="D2422">
        <v>11576.78</v>
      </c>
      <c r="E2422" t="str">
        <f>IF(Table4[[#This Row],[USD_Value]]&gt;=100000, "Whale", "Non-Whale")</f>
        <v>Non-Whale</v>
      </c>
    </row>
    <row r="2423" spans="1:5" x14ac:dyDescent="0.3">
      <c r="A2423" s="2">
        <v>46143</v>
      </c>
      <c r="B2423" t="s">
        <v>88</v>
      </c>
      <c r="C2423">
        <v>7800.12</v>
      </c>
      <c r="D2423">
        <v>8431.15</v>
      </c>
      <c r="E2423" t="str">
        <f>IF(Table4[[#This Row],[USD_Value]]&gt;=100000, "Whale", "Non-Whale")</f>
        <v>Non-Whale</v>
      </c>
    </row>
    <row r="2424" spans="1:5" x14ac:dyDescent="0.3">
      <c r="A2424" s="2">
        <v>46143</v>
      </c>
      <c r="B2424" t="s">
        <v>90</v>
      </c>
      <c r="C2424">
        <v>21928.79</v>
      </c>
      <c r="D2424">
        <v>23702.83</v>
      </c>
      <c r="E2424" t="str">
        <f>IF(Table4[[#This Row],[USD_Value]]&gt;=100000, "Whale", "Non-Whale")</f>
        <v>Non-Whale</v>
      </c>
    </row>
    <row r="2425" spans="1:5" x14ac:dyDescent="0.3">
      <c r="A2425" s="2">
        <v>46143</v>
      </c>
      <c r="B2425" t="s">
        <v>92</v>
      </c>
      <c r="C2425">
        <v>24501.63</v>
      </c>
      <c r="D2425">
        <v>26483.81</v>
      </c>
      <c r="E2425" t="str">
        <f>IF(Table4[[#This Row],[USD_Value]]&gt;=100000, "Whale", "Non-Whale")</f>
        <v>Non-Whale</v>
      </c>
    </row>
    <row r="2426" spans="1:5" x14ac:dyDescent="0.3">
      <c r="A2426" s="2">
        <v>46143</v>
      </c>
      <c r="B2426" t="s">
        <v>94</v>
      </c>
      <c r="C2426">
        <v>3103.35</v>
      </c>
      <c r="D2426">
        <v>3354.41</v>
      </c>
      <c r="E2426" t="str">
        <f>IF(Table4[[#This Row],[USD_Value]]&gt;=100000, "Whale", "Non-Whale")</f>
        <v>Non-Whale</v>
      </c>
    </row>
    <row r="2427" spans="1:5" x14ac:dyDescent="0.3">
      <c r="A2427" s="2">
        <v>46143</v>
      </c>
      <c r="B2427" t="s">
        <v>96</v>
      </c>
      <c r="C2427">
        <v>12148.02</v>
      </c>
      <c r="D2427">
        <v>13130.79</v>
      </c>
      <c r="E2427" t="str">
        <f>IF(Table4[[#This Row],[USD_Value]]&gt;=100000, "Whale", "Non-Whale")</f>
        <v>Non-Whale</v>
      </c>
    </row>
    <row r="2428" spans="1:5" x14ac:dyDescent="0.3">
      <c r="A2428" s="2">
        <v>46143</v>
      </c>
      <c r="B2428" t="s">
        <v>98</v>
      </c>
      <c r="C2428">
        <v>595.34</v>
      </c>
      <c r="D2428">
        <v>643.5</v>
      </c>
      <c r="E2428" t="str">
        <f>IF(Table4[[#This Row],[USD_Value]]&gt;=100000, "Whale", "Non-Whale")</f>
        <v>Non-Whale</v>
      </c>
    </row>
    <row r="2429" spans="1:5" x14ac:dyDescent="0.3">
      <c r="A2429" s="2">
        <v>46143</v>
      </c>
      <c r="B2429" t="s">
        <v>100</v>
      </c>
      <c r="C2429">
        <v>2873.8</v>
      </c>
      <c r="D2429">
        <v>3106.29</v>
      </c>
      <c r="E2429" t="str">
        <f>IF(Table4[[#This Row],[USD_Value]]&gt;=100000, "Whale", "Non-Whale")</f>
        <v>Non-Whale</v>
      </c>
    </row>
    <row r="2430" spans="1:5" x14ac:dyDescent="0.3">
      <c r="A2430" s="2">
        <v>46143</v>
      </c>
      <c r="B2430" t="s">
        <v>102</v>
      </c>
      <c r="C2430">
        <v>11184.85</v>
      </c>
      <c r="D2430">
        <v>12089.7</v>
      </c>
      <c r="E2430" t="str">
        <f>IF(Table4[[#This Row],[USD_Value]]&gt;=100000, "Whale", "Non-Whale")</f>
        <v>Non-Whale</v>
      </c>
    </row>
    <row r="2431" spans="1:5" x14ac:dyDescent="0.3">
      <c r="A2431" s="2">
        <v>46143</v>
      </c>
      <c r="B2431" t="s">
        <v>104</v>
      </c>
      <c r="C2431">
        <v>6861.59</v>
      </c>
      <c r="D2431">
        <v>7416.69</v>
      </c>
      <c r="E2431" t="str">
        <f>IF(Table4[[#This Row],[USD_Value]]&gt;=100000, "Whale", "Non-Whale")</f>
        <v>Non-Whale</v>
      </c>
    </row>
    <row r="2432" spans="1:5" x14ac:dyDescent="0.3">
      <c r="A2432" s="2">
        <v>46143</v>
      </c>
      <c r="B2432" t="s">
        <v>106</v>
      </c>
      <c r="C2432">
        <v>9871.2000000000007</v>
      </c>
      <c r="D2432">
        <v>10669.78</v>
      </c>
      <c r="E2432" t="str">
        <f>IF(Table4[[#This Row],[USD_Value]]&gt;=100000, "Whale", "Non-Whale")</f>
        <v>Non-Whale</v>
      </c>
    </row>
    <row r="2433" spans="1:5" x14ac:dyDescent="0.3">
      <c r="A2433" s="2">
        <v>46143</v>
      </c>
      <c r="B2433" t="s">
        <v>108</v>
      </c>
      <c r="C2433">
        <v>1567.77</v>
      </c>
      <c r="D2433">
        <v>1694.6</v>
      </c>
      <c r="E2433" t="str">
        <f>IF(Table4[[#This Row],[USD_Value]]&gt;=100000, "Whale", "Non-Whale")</f>
        <v>Non-Whale</v>
      </c>
    </row>
    <row r="2434" spans="1:5" x14ac:dyDescent="0.3">
      <c r="A2434" s="2">
        <v>46143</v>
      </c>
      <c r="B2434" t="s">
        <v>110</v>
      </c>
      <c r="C2434">
        <v>1781.13</v>
      </c>
      <c r="D2434">
        <v>1925.22</v>
      </c>
      <c r="E2434" t="str">
        <f>IF(Table4[[#This Row],[USD_Value]]&gt;=100000, "Whale", "Non-Whale")</f>
        <v>Non-Whale</v>
      </c>
    </row>
    <row r="2435" spans="1:5" x14ac:dyDescent="0.3">
      <c r="A2435" s="2">
        <v>46143</v>
      </c>
      <c r="B2435" t="s">
        <v>113</v>
      </c>
      <c r="C2435">
        <v>519690.83</v>
      </c>
      <c r="D2435">
        <v>561733.81999999995</v>
      </c>
      <c r="E2435" t="str">
        <f>IF(Table4[[#This Row],[USD_Value]]&gt;=100000, "Whale", "Non-Whale")</f>
        <v>Whale</v>
      </c>
    </row>
    <row r="2436" spans="1:5" x14ac:dyDescent="0.3">
      <c r="A2436" s="2">
        <v>46143</v>
      </c>
      <c r="B2436" t="s">
        <v>115</v>
      </c>
      <c r="C2436">
        <v>17709.84</v>
      </c>
      <c r="D2436">
        <v>19142.560000000001</v>
      </c>
      <c r="E2436" t="str">
        <f>IF(Table4[[#This Row],[USD_Value]]&gt;=100000, "Whale", "Non-Whale")</f>
        <v>Non-Whale</v>
      </c>
    </row>
    <row r="2437" spans="1:5" x14ac:dyDescent="0.3">
      <c r="A2437" s="2">
        <v>46143</v>
      </c>
      <c r="B2437" t="s">
        <v>117</v>
      </c>
      <c r="C2437">
        <v>47964.21</v>
      </c>
      <c r="D2437">
        <v>51844.51</v>
      </c>
      <c r="E2437" t="str">
        <f>IF(Table4[[#This Row],[USD_Value]]&gt;=100000, "Whale", "Non-Whale")</f>
        <v>Non-Whale</v>
      </c>
    </row>
    <row r="2438" spans="1:5" x14ac:dyDescent="0.3">
      <c r="A2438" s="2">
        <v>46143</v>
      </c>
      <c r="B2438" t="s">
        <v>119</v>
      </c>
      <c r="C2438">
        <v>12454.75</v>
      </c>
      <c r="D2438">
        <v>13462.34</v>
      </c>
      <c r="E2438" t="str">
        <f>IF(Table4[[#This Row],[USD_Value]]&gt;=100000, "Whale", "Non-Whale")</f>
        <v>Non-Whale</v>
      </c>
    </row>
    <row r="2439" spans="1:5" x14ac:dyDescent="0.3">
      <c r="A2439" s="2">
        <v>46143</v>
      </c>
      <c r="B2439" t="s">
        <v>121</v>
      </c>
      <c r="C2439">
        <v>1142.79</v>
      </c>
      <c r="D2439">
        <v>1235.25</v>
      </c>
      <c r="E2439" t="str">
        <f>IF(Table4[[#This Row],[USD_Value]]&gt;=100000, "Whale", "Non-Whale")</f>
        <v>Non-Whale</v>
      </c>
    </row>
    <row r="2440" spans="1:5" x14ac:dyDescent="0.3">
      <c r="A2440" s="2">
        <v>46143</v>
      </c>
      <c r="B2440" t="s">
        <v>123</v>
      </c>
      <c r="C2440">
        <v>31810.41</v>
      </c>
      <c r="D2440">
        <v>34383.870000000003</v>
      </c>
      <c r="E2440" t="str">
        <f>IF(Table4[[#This Row],[USD_Value]]&gt;=100000, "Whale", "Non-Whale")</f>
        <v>Non-Whale</v>
      </c>
    </row>
    <row r="2441" spans="1:5" x14ac:dyDescent="0.3">
      <c r="A2441" s="2">
        <v>46143</v>
      </c>
      <c r="B2441" t="s">
        <v>125</v>
      </c>
      <c r="C2441">
        <v>24804.22</v>
      </c>
      <c r="D2441">
        <v>26810.880000000001</v>
      </c>
      <c r="E2441" t="str">
        <f>IF(Table4[[#This Row],[USD_Value]]&gt;=100000, "Whale", "Non-Whale")</f>
        <v>Non-Whale</v>
      </c>
    </row>
    <row r="2442" spans="1:5" x14ac:dyDescent="0.3">
      <c r="A2442" s="2">
        <v>46143</v>
      </c>
      <c r="B2442" t="s">
        <v>127</v>
      </c>
      <c r="C2442">
        <v>1663.62</v>
      </c>
      <c r="D2442">
        <v>1798.2</v>
      </c>
      <c r="E2442" t="str">
        <f>IF(Table4[[#This Row],[USD_Value]]&gt;=100000, "Whale", "Non-Whale")</f>
        <v>Non-Whale</v>
      </c>
    </row>
    <row r="2443" spans="1:5" x14ac:dyDescent="0.3">
      <c r="A2443" s="2">
        <v>46143</v>
      </c>
      <c r="B2443" t="s">
        <v>129</v>
      </c>
      <c r="C2443">
        <v>5091.28</v>
      </c>
      <c r="D2443">
        <v>5503.17</v>
      </c>
      <c r="E2443" t="str">
        <f>IF(Table4[[#This Row],[USD_Value]]&gt;=100000, "Whale", "Non-Whale")</f>
        <v>Non-Whale</v>
      </c>
    </row>
    <row r="2444" spans="1:5" x14ac:dyDescent="0.3">
      <c r="A2444" s="2">
        <v>46143</v>
      </c>
      <c r="B2444" t="s">
        <v>131</v>
      </c>
      <c r="C2444">
        <v>2775.64</v>
      </c>
      <c r="D2444">
        <v>3000.19</v>
      </c>
      <c r="E2444" t="str">
        <f>IF(Table4[[#This Row],[USD_Value]]&gt;=100000, "Whale", "Non-Whale")</f>
        <v>Non-Whale</v>
      </c>
    </row>
    <row r="2445" spans="1:5" x14ac:dyDescent="0.3">
      <c r="A2445" s="2">
        <v>46143</v>
      </c>
      <c r="B2445" t="s">
        <v>133</v>
      </c>
      <c r="C2445">
        <v>454243.96</v>
      </c>
      <c r="D2445">
        <v>490992.3</v>
      </c>
      <c r="E2445" t="str">
        <f>IF(Table4[[#This Row],[USD_Value]]&gt;=100000, "Whale", "Non-Whale")</f>
        <v>Whale</v>
      </c>
    </row>
    <row r="2446" spans="1:5" x14ac:dyDescent="0.3">
      <c r="A2446" s="2">
        <v>46143</v>
      </c>
      <c r="B2446" t="s">
        <v>136</v>
      </c>
      <c r="C2446">
        <v>1023.92</v>
      </c>
      <c r="D2446">
        <v>1106.75</v>
      </c>
      <c r="E2446" t="str">
        <f>IF(Table4[[#This Row],[USD_Value]]&gt;=100000, "Whale", "Non-Whale")</f>
        <v>Non-Whale</v>
      </c>
    </row>
    <row r="2447" spans="1:5" x14ac:dyDescent="0.3">
      <c r="A2447" s="2">
        <v>46143</v>
      </c>
      <c r="B2447" t="s">
        <v>138</v>
      </c>
      <c r="C2447">
        <v>6451.15</v>
      </c>
      <c r="D2447">
        <v>6973.04</v>
      </c>
      <c r="E2447" t="str">
        <f>IF(Table4[[#This Row],[USD_Value]]&gt;=100000, "Whale", "Non-Whale")</f>
        <v>Non-Whale</v>
      </c>
    </row>
    <row r="2448" spans="1:5" x14ac:dyDescent="0.3">
      <c r="A2448" s="2">
        <v>46143</v>
      </c>
      <c r="B2448" t="s">
        <v>140</v>
      </c>
      <c r="C2448">
        <v>18136.05</v>
      </c>
      <c r="D2448">
        <v>19603.259999999998</v>
      </c>
      <c r="E2448" t="str">
        <f>IF(Table4[[#This Row],[USD_Value]]&gt;=100000, "Whale", "Non-Whale")</f>
        <v>Non-Whale</v>
      </c>
    </row>
    <row r="2449" spans="1:5" x14ac:dyDescent="0.3">
      <c r="A2449" s="2">
        <v>46143</v>
      </c>
      <c r="B2449" t="s">
        <v>142</v>
      </c>
      <c r="C2449">
        <v>8776.15</v>
      </c>
      <c r="D2449">
        <v>9486.14</v>
      </c>
      <c r="E2449" t="str">
        <f>IF(Table4[[#This Row],[USD_Value]]&gt;=100000, "Whale", "Non-Whale")</f>
        <v>Non-Whale</v>
      </c>
    </row>
    <row r="2450" spans="1:5" x14ac:dyDescent="0.3">
      <c r="A2450" s="2">
        <v>46143</v>
      </c>
      <c r="B2450" t="s">
        <v>144</v>
      </c>
      <c r="C2450">
        <v>16529.689999999999</v>
      </c>
      <c r="D2450">
        <v>17866.939999999999</v>
      </c>
      <c r="E2450" t="str">
        <f>IF(Table4[[#This Row],[USD_Value]]&gt;=100000, "Whale", "Non-Whale")</f>
        <v>Non-Whale</v>
      </c>
    </row>
    <row r="2451" spans="1:5" x14ac:dyDescent="0.3">
      <c r="A2451" s="2">
        <v>46143</v>
      </c>
      <c r="B2451" t="s">
        <v>146</v>
      </c>
      <c r="C2451">
        <v>2917.6</v>
      </c>
      <c r="D2451">
        <v>3153.63</v>
      </c>
      <c r="E2451" t="str">
        <f>IF(Table4[[#This Row],[USD_Value]]&gt;=100000, "Whale", "Non-Whale")</f>
        <v>Non-Whale</v>
      </c>
    </row>
    <row r="2452" spans="1:5" x14ac:dyDescent="0.3">
      <c r="A2452" s="2">
        <v>46143</v>
      </c>
      <c r="B2452" t="s">
        <v>148</v>
      </c>
      <c r="C2452">
        <v>1901357.95</v>
      </c>
      <c r="D2452">
        <v>2055177.81</v>
      </c>
      <c r="E2452" t="str">
        <f>IF(Table4[[#This Row],[USD_Value]]&gt;=100000, "Whale", "Non-Whale")</f>
        <v>Whale</v>
      </c>
    </row>
    <row r="2453" spans="1:5" x14ac:dyDescent="0.3">
      <c r="A2453" s="2">
        <v>46143</v>
      </c>
      <c r="B2453" t="s">
        <v>150</v>
      </c>
      <c r="C2453">
        <v>4132.8599999999997</v>
      </c>
      <c r="D2453">
        <v>4467.21</v>
      </c>
      <c r="E2453" t="str">
        <f>IF(Table4[[#This Row],[USD_Value]]&gt;=100000, "Whale", "Non-Whale")</f>
        <v>Non-Whale</v>
      </c>
    </row>
    <row r="2454" spans="1:5" x14ac:dyDescent="0.3">
      <c r="A2454" s="2">
        <v>46143</v>
      </c>
      <c r="B2454" t="s">
        <v>152</v>
      </c>
      <c r="C2454">
        <v>307603.68</v>
      </c>
      <c r="D2454">
        <v>332488.82</v>
      </c>
      <c r="E2454" t="str">
        <f>IF(Table4[[#This Row],[USD_Value]]&gt;=100000, "Whale", "Non-Whale")</f>
        <v>Whale</v>
      </c>
    </row>
    <row r="2455" spans="1:5" x14ac:dyDescent="0.3">
      <c r="A2455" s="2">
        <v>46143</v>
      </c>
      <c r="B2455" t="s">
        <v>154</v>
      </c>
      <c r="C2455">
        <v>120833</v>
      </c>
      <c r="D2455">
        <v>130608.39</v>
      </c>
      <c r="E2455" t="str">
        <f>IF(Table4[[#This Row],[USD_Value]]&gt;=100000, "Whale", "Non-Whale")</f>
        <v>Whale</v>
      </c>
    </row>
    <row r="2456" spans="1:5" x14ac:dyDescent="0.3">
      <c r="A2456" s="2">
        <v>46143</v>
      </c>
      <c r="B2456" t="s">
        <v>156</v>
      </c>
      <c r="C2456">
        <v>13410.93</v>
      </c>
      <c r="D2456">
        <v>14495.87</v>
      </c>
      <c r="E2456" t="str">
        <f>IF(Table4[[#This Row],[USD_Value]]&gt;=100000, "Whale", "Non-Whale")</f>
        <v>Non-Whale</v>
      </c>
    </row>
    <row r="2457" spans="1:5" x14ac:dyDescent="0.3">
      <c r="A2457" s="2">
        <v>46143</v>
      </c>
      <c r="B2457" t="s">
        <v>158</v>
      </c>
      <c r="C2457">
        <v>217434.75</v>
      </c>
      <c r="D2457">
        <v>235025.22</v>
      </c>
      <c r="E2457" t="str">
        <f>IF(Table4[[#This Row],[USD_Value]]&gt;=100000, "Whale", "Non-Whale")</f>
        <v>Whale</v>
      </c>
    </row>
    <row r="2458" spans="1:5" x14ac:dyDescent="0.3">
      <c r="A2458" s="2">
        <v>46143</v>
      </c>
      <c r="B2458" t="s">
        <v>160</v>
      </c>
      <c r="C2458">
        <v>3395.15</v>
      </c>
      <c r="D2458">
        <v>3669.82</v>
      </c>
      <c r="E2458" t="str">
        <f>IF(Table4[[#This Row],[USD_Value]]&gt;=100000, "Whale", "Non-Whale")</f>
        <v>Non-Whale</v>
      </c>
    </row>
    <row r="2459" spans="1:5" x14ac:dyDescent="0.3">
      <c r="A2459" s="2">
        <v>46143</v>
      </c>
      <c r="B2459" t="s">
        <v>162</v>
      </c>
      <c r="C2459">
        <v>5966.05</v>
      </c>
      <c r="D2459">
        <v>6448.71</v>
      </c>
      <c r="E2459" t="str">
        <f>IF(Table4[[#This Row],[USD_Value]]&gt;=100000, "Whale", "Non-Whale")</f>
        <v>Non-Whale</v>
      </c>
    </row>
    <row r="2460" spans="1:5" x14ac:dyDescent="0.3">
      <c r="A2460" s="2">
        <v>46143</v>
      </c>
      <c r="B2460" t="s">
        <v>164</v>
      </c>
      <c r="C2460">
        <v>2107.85</v>
      </c>
      <c r="D2460">
        <v>2278.37</v>
      </c>
      <c r="E2460" t="str">
        <f>IF(Table4[[#This Row],[USD_Value]]&gt;=100000, "Whale", "Non-Whale")</f>
        <v>Non-Whale</v>
      </c>
    </row>
    <row r="2461" spans="1:5" x14ac:dyDescent="0.3">
      <c r="A2461" s="2">
        <v>46143</v>
      </c>
      <c r="B2461" t="s">
        <v>166</v>
      </c>
      <c r="C2461">
        <v>598.05999999999995</v>
      </c>
      <c r="D2461">
        <v>646.44000000000005</v>
      </c>
      <c r="E2461" t="str">
        <f>IF(Table4[[#This Row],[USD_Value]]&gt;=100000, "Whale", "Non-Whale")</f>
        <v>Non-Whale</v>
      </c>
    </row>
    <row r="2462" spans="1:5" x14ac:dyDescent="0.3">
      <c r="A2462" s="2">
        <v>46143</v>
      </c>
      <c r="B2462" t="s">
        <v>168</v>
      </c>
      <c r="C2462">
        <v>3538.07</v>
      </c>
      <c r="D2462">
        <v>3824.3</v>
      </c>
      <c r="E2462" t="str">
        <f>IF(Table4[[#This Row],[USD_Value]]&gt;=100000, "Whale", "Non-Whale")</f>
        <v>Non-Whale</v>
      </c>
    </row>
    <row r="2463" spans="1:5" x14ac:dyDescent="0.3">
      <c r="A2463" s="2">
        <v>46143</v>
      </c>
      <c r="B2463" t="s">
        <v>170</v>
      </c>
      <c r="C2463">
        <v>5108.28</v>
      </c>
      <c r="D2463">
        <v>5521.54</v>
      </c>
      <c r="E2463" t="str">
        <f>IF(Table4[[#This Row],[USD_Value]]&gt;=100000, "Whale", "Non-Whale")</f>
        <v>Non-Whale</v>
      </c>
    </row>
    <row r="2464" spans="1:5" x14ac:dyDescent="0.3">
      <c r="A2464" s="2">
        <v>46143</v>
      </c>
      <c r="B2464" t="s">
        <v>173</v>
      </c>
      <c r="C2464">
        <v>8606.48</v>
      </c>
      <c r="D2464">
        <v>9302.75</v>
      </c>
      <c r="E2464" t="str">
        <f>IF(Table4[[#This Row],[USD_Value]]&gt;=100000, "Whale", "Non-Whale")</f>
        <v>Non-Whale</v>
      </c>
    </row>
    <row r="2465" spans="1:5" x14ac:dyDescent="0.3">
      <c r="A2465" s="2">
        <v>46143</v>
      </c>
      <c r="B2465" t="s">
        <v>175</v>
      </c>
      <c r="C2465">
        <v>2438.0500000000002</v>
      </c>
      <c r="D2465">
        <v>2635.29</v>
      </c>
      <c r="E2465" t="str">
        <f>IF(Table4[[#This Row],[USD_Value]]&gt;=100000, "Whale", "Non-Whale")</f>
        <v>Non-Whale</v>
      </c>
    </row>
    <row r="2466" spans="1:5" x14ac:dyDescent="0.3">
      <c r="A2466" s="2">
        <v>46143</v>
      </c>
      <c r="B2466" t="s">
        <v>177</v>
      </c>
      <c r="C2466">
        <v>5683.85</v>
      </c>
      <c r="D2466">
        <v>6143.68</v>
      </c>
      <c r="E2466" t="str">
        <f>IF(Table4[[#This Row],[USD_Value]]&gt;=100000, "Whale", "Non-Whale")</f>
        <v>Non-Whale</v>
      </c>
    </row>
    <row r="2467" spans="1:5" x14ac:dyDescent="0.3">
      <c r="A2467" s="2">
        <v>46143</v>
      </c>
      <c r="B2467" t="s">
        <v>179</v>
      </c>
      <c r="C2467">
        <v>17303.900000000001</v>
      </c>
      <c r="D2467">
        <v>18703.78</v>
      </c>
      <c r="E2467" t="str">
        <f>IF(Table4[[#This Row],[USD_Value]]&gt;=100000, "Whale", "Non-Whale")</f>
        <v>Non-Whale</v>
      </c>
    </row>
    <row r="2468" spans="1:5" x14ac:dyDescent="0.3">
      <c r="A2468" s="2">
        <v>46143</v>
      </c>
      <c r="B2468" t="s">
        <v>181</v>
      </c>
      <c r="C2468">
        <v>13496.12</v>
      </c>
      <c r="D2468">
        <v>14587.96</v>
      </c>
      <c r="E2468" t="str">
        <f>IF(Table4[[#This Row],[USD_Value]]&gt;=100000, "Whale", "Non-Whale")</f>
        <v>Non-Whale</v>
      </c>
    </row>
    <row r="2469" spans="1:5" x14ac:dyDescent="0.3">
      <c r="A2469" s="2">
        <v>46143</v>
      </c>
      <c r="B2469" t="s">
        <v>183</v>
      </c>
      <c r="C2469">
        <v>23270.43</v>
      </c>
      <c r="D2469">
        <v>25153</v>
      </c>
      <c r="E2469" t="str">
        <f>IF(Table4[[#This Row],[USD_Value]]&gt;=100000, "Whale", "Non-Whale")</f>
        <v>Non-Whale</v>
      </c>
    </row>
    <row r="2470" spans="1:5" x14ac:dyDescent="0.3">
      <c r="A2470" s="2">
        <v>46143</v>
      </c>
      <c r="B2470" t="s">
        <v>185</v>
      </c>
      <c r="C2470">
        <v>22528.65</v>
      </c>
      <c r="D2470">
        <v>24351.22</v>
      </c>
      <c r="E2470" t="str">
        <f>IF(Table4[[#This Row],[USD_Value]]&gt;=100000, "Whale", "Non-Whale")</f>
        <v>Non-Whale</v>
      </c>
    </row>
    <row r="2471" spans="1:5" x14ac:dyDescent="0.3">
      <c r="A2471" s="2">
        <v>46143</v>
      </c>
      <c r="B2471" t="s">
        <v>187</v>
      </c>
      <c r="C2471">
        <v>160433.74</v>
      </c>
      <c r="D2471">
        <v>173412.83</v>
      </c>
      <c r="E2471" t="str">
        <f>IF(Table4[[#This Row],[USD_Value]]&gt;=100000, "Whale", "Non-Whale")</f>
        <v>Whale</v>
      </c>
    </row>
    <row r="2472" spans="1:5" x14ac:dyDescent="0.3">
      <c r="A2472" s="2">
        <v>46143</v>
      </c>
      <c r="B2472" t="s">
        <v>190</v>
      </c>
      <c r="C2472">
        <v>35593.89</v>
      </c>
      <c r="D2472">
        <v>38473.440000000002</v>
      </c>
      <c r="E2472" t="str">
        <f>IF(Table4[[#This Row],[USD_Value]]&gt;=100000, "Whale", "Non-Whale")</f>
        <v>Non-Whale</v>
      </c>
    </row>
    <row r="2473" spans="1:5" x14ac:dyDescent="0.3">
      <c r="A2473" s="2">
        <v>46143</v>
      </c>
      <c r="B2473" t="s">
        <v>192</v>
      </c>
      <c r="C2473">
        <v>940.31</v>
      </c>
      <c r="D2473">
        <v>1016.38</v>
      </c>
      <c r="E2473" t="str">
        <f>IF(Table4[[#This Row],[USD_Value]]&gt;=100000, "Whale", "Non-Whale")</f>
        <v>Non-Whale</v>
      </c>
    </row>
    <row r="2474" spans="1:5" x14ac:dyDescent="0.3">
      <c r="A2474" s="2">
        <v>46143</v>
      </c>
      <c r="B2474" t="s">
        <v>194</v>
      </c>
      <c r="C2474">
        <v>2409.29</v>
      </c>
      <c r="D2474">
        <v>2604.1999999999998</v>
      </c>
      <c r="E2474" t="str">
        <f>IF(Table4[[#This Row],[USD_Value]]&gt;=100000, "Whale", "Non-Whale")</f>
        <v>Non-Whale</v>
      </c>
    </row>
    <row r="2475" spans="1:5" x14ac:dyDescent="0.3">
      <c r="A2475" s="2">
        <v>46143</v>
      </c>
      <c r="B2475" t="s">
        <v>196</v>
      </c>
      <c r="C2475">
        <v>18849.990000000002</v>
      </c>
      <c r="D2475">
        <v>20374.96</v>
      </c>
      <c r="E2475" t="str">
        <f>IF(Table4[[#This Row],[USD_Value]]&gt;=100000, "Whale", "Non-Whale")</f>
        <v>Non-Whale</v>
      </c>
    </row>
    <row r="2476" spans="1:5" x14ac:dyDescent="0.3">
      <c r="A2476" s="2">
        <v>46143</v>
      </c>
      <c r="B2476" t="s">
        <v>198</v>
      </c>
      <c r="C2476">
        <v>91944.69</v>
      </c>
      <c r="D2476">
        <v>99383.02</v>
      </c>
      <c r="E2476" t="str">
        <f>IF(Table4[[#This Row],[USD_Value]]&gt;=100000, "Whale", "Non-Whale")</f>
        <v>Non-Whale</v>
      </c>
    </row>
    <row r="2477" spans="1:5" x14ac:dyDescent="0.3">
      <c r="A2477" s="2">
        <v>46143</v>
      </c>
      <c r="B2477" t="s">
        <v>200</v>
      </c>
      <c r="C2477">
        <v>5154.8599999999997</v>
      </c>
      <c r="D2477">
        <v>5571.89</v>
      </c>
      <c r="E2477" t="str">
        <f>IF(Table4[[#This Row],[USD_Value]]&gt;=100000, "Whale", "Non-Whale")</f>
        <v>Non-Whale</v>
      </c>
    </row>
    <row r="2478" spans="1:5" x14ac:dyDescent="0.3">
      <c r="A2478" s="2">
        <v>46143</v>
      </c>
      <c r="B2478" t="s">
        <v>202</v>
      </c>
      <c r="C2478">
        <v>461880.21</v>
      </c>
      <c r="D2478">
        <v>499246.31</v>
      </c>
      <c r="E2478" t="str">
        <f>IF(Table4[[#This Row],[USD_Value]]&gt;=100000, "Whale", "Non-Whale")</f>
        <v>Whale</v>
      </c>
    </row>
    <row r="2479" spans="1:5" x14ac:dyDescent="0.3">
      <c r="A2479" s="2">
        <v>46143</v>
      </c>
      <c r="B2479" t="s">
        <v>204</v>
      </c>
      <c r="C2479">
        <v>7928.81</v>
      </c>
      <c r="D2479">
        <v>8570.25</v>
      </c>
      <c r="E2479" t="str">
        <f>IF(Table4[[#This Row],[USD_Value]]&gt;=100000, "Whale", "Non-Whale")</f>
        <v>Non-Whale</v>
      </c>
    </row>
    <row r="2480" spans="1:5" x14ac:dyDescent="0.3">
      <c r="A2480" s="2">
        <v>46143</v>
      </c>
      <c r="B2480" t="s">
        <v>206</v>
      </c>
      <c r="C2480">
        <v>6341.06</v>
      </c>
      <c r="D2480">
        <v>6854.06</v>
      </c>
      <c r="E2480" t="str">
        <f>IF(Table4[[#This Row],[USD_Value]]&gt;=100000, "Whale", "Non-Whale")</f>
        <v>Non-Whale</v>
      </c>
    </row>
    <row r="2481" spans="1:5" x14ac:dyDescent="0.3">
      <c r="A2481" s="2">
        <v>46143</v>
      </c>
      <c r="B2481" t="s">
        <v>208</v>
      </c>
      <c r="C2481">
        <v>1245.27</v>
      </c>
      <c r="D2481">
        <v>1346.01</v>
      </c>
      <c r="E2481" t="str">
        <f>IF(Table4[[#This Row],[USD_Value]]&gt;=100000, "Whale", "Non-Whale")</f>
        <v>Non-Whale</v>
      </c>
    </row>
    <row r="2482" spans="1:5" x14ac:dyDescent="0.3">
      <c r="A2482" s="2">
        <v>46143</v>
      </c>
      <c r="B2482" t="s">
        <v>210</v>
      </c>
      <c r="C2482">
        <v>2177843.69</v>
      </c>
      <c r="D2482">
        <v>2354031.25</v>
      </c>
      <c r="E2482" t="str">
        <f>IF(Table4[[#This Row],[USD_Value]]&gt;=100000, "Whale", "Non-Whale")</f>
        <v>Whale</v>
      </c>
    </row>
    <row r="2483" spans="1:5" x14ac:dyDescent="0.3">
      <c r="A2483" s="2">
        <v>46143</v>
      </c>
      <c r="B2483" t="s">
        <v>212</v>
      </c>
      <c r="C2483">
        <v>46991.1</v>
      </c>
      <c r="D2483">
        <v>50792.68</v>
      </c>
      <c r="E2483" t="str">
        <f>IF(Table4[[#This Row],[USD_Value]]&gt;=100000, "Whale", "Non-Whale")</f>
        <v>Non-Whale</v>
      </c>
    </row>
    <row r="2484" spans="1:5" x14ac:dyDescent="0.3">
      <c r="A2484" s="2">
        <v>46143</v>
      </c>
      <c r="B2484" t="s">
        <v>214</v>
      </c>
      <c r="C2484">
        <v>78188.3</v>
      </c>
      <c r="D2484">
        <v>84513.74</v>
      </c>
      <c r="E2484" t="str">
        <f>IF(Table4[[#This Row],[USD_Value]]&gt;=100000, "Whale", "Non-Whale")</f>
        <v>Non-Whale</v>
      </c>
    </row>
    <row r="2485" spans="1:5" x14ac:dyDescent="0.3">
      <c r="A2485" s="2">
        <v>46143</v>
      </c>
      <c r="B2485" t="s">
        <v>216</v>
      </c>
      <c r="C2485">
        <v>6725.78</v>
      </c>
      <c r="D2485">
        <v>7269.9</v>
      </c>
      <c r="E2485" t="str">
        <f>IF(Table4[[#This Row],[USD_Value]]&gt;=100000, "Whale", "Non-Whale")</f>
        <v>Non-Whale</v>
      </c>
    </row>
    <row r="2486" spans="1:5" x14ac:dyDescent="0.3">
      <c r="A2486" s="2">
        <v>46143</v>
      </c>
      <c r="B2486" t="s">
        <v>218</v>
      </c>
      <c r="C2486">
        <v>3072.07</v>
      </c>
      <c r="D2486">
        <v>3320.6</v>
      </c>
      <c r="E2486" t="str">
        <f>IF(Table4[[#This Row],[USD_Value]]&gt;=100000, "Whale", "Non-Whale")</f>
        <v>Non-Whale</v>
      </c>
    </row>
    <row r="2487" spans="1:5" x14ac:dyDescent="0.3">
      <c r="A2487" s="2">
        <v>46143</v>
      </c>
      <c r="B2487" t="s">
        <v>220</v>
      </c>
      <c r="C2487">
        <v>17111.830000000002</v>
      </c>
      <c r="D2487">
        <v>18496.169999999998</v>
      </c>
      <c r="E2487" t="str">
        <f>IF(Table4[[#This Row],[USD_Value]]&gt;=100000, "Whale", "Non-Whale")</f>
        <v>Non-Whale</v>
      </c>
    </row>
    <row r="2488" spans="1:5" x14ac:dyDescent="0.3">
      <c r="A2488" s="2">
        <v>46143</v>
      </c>
      <c r="B2488" t="s">
        <v>222</v>
      </c>
      <c r="C2488">
        <v>2451.25</v>
      </c>
      <c r="D2488">
        <v>2649.55</v>
      </c>
      <c r="E2488" t="str">
        <f>IF(Table4[[#This Row],[USD_Value]]&gt;=100000, "Whale", "Non-Whale")</f>
        <v>Non-Whale</v>
      </c>
    </row>
    <row r="2489" spans="1:5" x14ac:dyDescent="0.3">
      <c r="A2489" s="2">
        <v>46143</v>
      </c>
      <c r="B2489" t="s">
        <v>224</v>
      </c>
      <c r="C2489">
        <v>5752.1</v>
      </c>
      <c r="D2489">
        <v>6217.45</v>
      </c>
      <c r="E2489" t="str">
        <f>IF(Table4[[#This Row],[USD_Value]]&gt;=100000, "Whale", "Non-Whale")</f>
        <v>Non-Whale</v>
      </c>
    </row>
    <row r="2490" spans="1:5" x14ac:dyDescent="0.3">
      <c r="A2490" s="2">
        <v>46143</v>
      </c>
      <c r="B2490" t="s">
        <v>226</v>
      </c>
      <c r="C2490">
        <v>81301.52</v>
      </c>
      <c r="D2490">
        <v>87878.82</v>
      </c>
      <c r="E2490" t="str">
        <f>IF(Table4[[#This Row],[USD_Value]]&gt;=100000, "Whale", "Non-Whale")</f>
        <v>Non-Whale</v>
      </c>
    </row>
    <row r="2491" spans="1:5" x14ac:dyDescent="0.3">
      <c r="A2491" s="2">
        <v>46143</v>
      </c>
      <c r="B2491" t="s">
        <v>228</v>
      </c>
      <c r="C2491">
        <v>32803.620000000003</v>
      </c>
      <c r="D2491">
        <v>35457.440000000002</v>
      </c>
      <c r="E2491" t="str">
        <f>IF(Table4[[#This Row],[USD_Value]]&gt;=100000, "Whale", "Non-Whale")</f>
        <v>Non-Whale</v>
      </c>
    </row>
    <row r="2492" spans="1:5" x14ac:dyDescent="0.3">
      <c r="A2492" s="2">
        <v>46143</v>
      </c>
      <c r="B2492" t="s">
        <v>230</v>
      </c>
      <c r="C2492">
        <v>439.17</v>
      </c>
      <c r="D2492">
        <v>474.7</v>
      </c>
      <c r="E2492" t="str">
        <f>IF(Table4[[#This Row],[USD_Value]]&gt;=100000, "Whale", "Non-Whale")</f>
        <v>Non-Whale</v>
      </c>
    </row>
    <row r="2493" spans="1:5" x14ac:dyDescent="0.3">
      <c r="A2493" s="2">
        <v>46143</v>
      </c>
      <c r="B2493" t="s">
        <v>232</v>
      </c>
      <c r="C2493">
        <v>68518.350000000006</v>
      </c>
      <c r="D2493">
        <v>74061.48</v>
      </c>
      <c r="E2493" t="str">
        <f>IF(Table4[[#This Row],[USD_Value]]&gt;=100000, "Whale", "Non-Whale")</f>
        <v>Non-Whale</v>
      </c>
    </row>
    <row r="2494" spans="1:5" x14ac:dyDescent="0.3">
      <c r="A2494" s="2">
        <v>46143</v>
      </c>
      <c r="B2494" t="s">
        <v>234</v>
      </c>
      <c r="C2494">
        <v>180692.19</v>
      </c>
      <c r="D2494">
        <v>195310.19</v>
      </c>
      <c r="E2494" t="str">
        <f>IF(Table4[[#This Row],[USD_Value]]&gt;=100000, "Whale", "Non-Whale")</f>
        <v>Whale</v>
      </c>
    </row>
    <row r="2495" spans="1:5" x14ac:dyDescent="0.3">
      <c r="A2495" s="2">
        <v>46143</v>
      </c>
      <c r="B2495" t="s">
        <v>236</v>
      </c>
      <c r="C2495">
        <v>54129.19</v>
      </c>
      <c r="D2495">
        <v>58508.25</v>
      </c>
      <c r="E2495" t="str">
        <f>IF(Table4[[#This Row],[USD_Value]]&gt;=100000, "Whale", "Non-Whale")</f>
        <v>Non-Whale</v>
      </c>
    </row>
    <row r="2496" spans="1:5" x14ac:dyDescent="0.3">
      <c r="A2496" s="2">
        <v>46143</v>
      </c>
      <c r="B2496" t="s">
        <v>238</v>
      </c>
      <c r="C2496">
        <v>430675.95</v>
      </c>
      <c r="D2496">
        <v>465517.63</v>
      </c>
      <c r="E2496" t="str">
        <f>IF(Table4[[#This Row],[USD_Value]]&gt;=100000, "Whale", "Non-Whale")</f>
        <v>Whale</v>
      </c>
    </row>
    <row r="2497" spans="1:5" x14ac:dyDescent="0.3">
      <c r="A2497" s="2">
        <v>46143</v>
      </c>
      <c r="B2497" t="s">
        <v>240</v>
      </c>
      <c r="C2497">
        <v>4228.1400000000003</v>
      </c>
      <c r="D2497">
        <v>4570.1899999999996</v>
      </c>
      <c r="E2497" t="str">
        <f>IF(Table4[[#This Row],[USD_Value]]&gt;=100000, "Whale", "Non-Whale")</f>
        <v>Non-Whale</v>
      </c>
    </row>
    <row r="2498" spans="1:5" x14ac:dyDescent="0.3">
      <c r="A2498" s="2">
        <v>46143</v>
      </c>
      <c r="B2498" t="s">
        <v>242</v>
      </c>
      <c r="C2498">
        <v>99950.36</v>
      </c>
      <c r="D2498">
        <v>108036.35</v>
      </c>
      <c r="E2498" t="str">
        <f>IF(Table4[[#This Row],[USD_Value]]&gt;=100000, "Whale", "Non-Whale")</f>
        <v>Whale</v>
      </c>
    </row>
    <row r="2499" spans="1:5" x14ac:dyDescent="0.3">
      <c r="A2499" s="2">
        <v>46143</v>
      </c>
      <c r="B2499" t="s">
        <v>244</v>
      </c>
      <c r="C2499">
        <v>14587.37</v>
      </c>
      <c r="D2499">
        <v>15767.49</v>
      </c>
      <c r="E2499" t="str">
        <f>IF(Table4[[#This Row],[USD_Value]]&gt;=100000, "Whale", "Non-Whale")</f>
        <v>Non-Whale</v>
      </c>
    </row>
    <row r="2500" spans="1:5" x14ac:dyDescent="0.3">
      <c r="A2500" s="2">
        <v>46143</v>
      </c>
      <c r="B2500" t="s">
        <v>246</v>
      </c>
      <c r="C2500">
        <v>590.82000000000005</v>
      </c>
      <c r="D2500">
        <v>638.62</v>
      </c>
      <c r="E2500" t="str">
        <f>IF(Table4[[#This Row],[USD_Value]]&gt;=100000, "Whale", "Non-Whale")</f>
        <v>Non-Whale</v>
      </c>
    </row>
    <row r="2501" spans="1:5" x14ac:dyDescent="0.3">
      <c r="A2501" s="2">
        <v>46143</v>
      </c>
      <c r="B2501" t="s">
        <v>248</v>
      </c>
      <c r="C2501">
        <v>1531.86</v>
      </c>
      <c r="D2501">
        <v>1655.79</v>
      </c>
      <c r="E2501" t="str">
        <f>IF(Table4[[#This Row],[USD_Value]]&gt;=100000, "Whale", "Non-Whale")</f>
        <v>Non-Whale</v>
      </c>
    </row>
    <row r="2502" spans="1:5" x14ac:dyDescent="0.3">
      <c r="A2502" s="2">
        <v>46143</v>
      </c>
      <c r="B2502" t="s">
        <v>250</v>
      </c>
      <c r="C2502">
        <v>276.29000000000002</v>
      </c>
      <c r="D2502">
        <v>298.64</v>
      </c>
      <c r="E2502" t="str">
        <f>IF(Table4[[#This Row],[USD_Value]]&gt;=100000, "Whale", "Non-Whale")</f>
        <v>Non-Whale</v>
      </c>
    </row>
    <row r="2503" spans="1:5" x14ac:dyDescent="0.3">
      <c r="A2503" s="2">
        <v>46143</v>
      </c>
      <c r="B2503" t="s">
        <v>252</v>
      </c>
      <c r="C2503">
        <v>389.96</v>
      </c>
      <c r="D2503">
        <v>421.5</v>
      </c>
      <c r="E2503" t="str">
        <f>IF(Table4[[#This Row],[USD_Value]]&gt;=100000, "Whale", "Non-Whale")</f>
        <v>Non-Whale</v>
      </c>
    </row>
    <row r="2504" spans="1:5" x14ac:dyDescent="0.3">
      <c r="A2504" s="2">
        <v>46143</v>
      </c>
      <c r="B2504" t="s">
        <v>254</v>
      </c>
      <c r="C2504">
        <v>9770.8799999999992</v>
      </c>
      <c r="D2504">
        <v>10561.34</v>
      </c>
      <c r="E2504" t="str">
        <f>IF(Table4[[#This Row],[USD_Value]]&gt;=100000, "Whale", "Non-Whale")</f>
        <v>Non-Whale</v>
      </c>
    </row>
    <row r="2505" spans="1:5" x14ac:dyDescent="0.3">
      <c r="A2505" s="2">
        <v>46143</v>
      </c>
      <c r="B2505" t="s">
        <v>256</v>
      </c>
      <c r="C2505">
        <v>2324</v>
      </c>
      <c r="D2505">
        <v>2512.0100000000002</v>
      </c>
      <c r="E2505" t="str">
        <f>IF(Table4[[#This Row],[USD_Value]]&gt;=100000, "Whale", "Non-Whale")</f>
        <v>Non-Whale</v>
      </c>
    </row>
    <row r="2506" spans="1:5" x14ac:dyDescent="0.3">
      <c r="A2506" s="2">
        <v>46143</v>
      </c>
      <c r="B2506" t="s">
        <v>258</v>
      </c>
      <c r="C2506">
        <v>75598.820000000007</v>
      </c>
      <c r="D2506">
        <v>81714.759999999995</v>
      </c>
      <c r="E2506" t="str">
        <f>IF(Table4[[#This Row],[USD_Value]]&gt;=100000, "Whale", "Non-Whale")</f>
        <v>Non-Whale</v>
      </c>
    </row>
    <row r="2507" spans="1:5" x14ac:dyDescent="0.3">
      <c r="A2507" s="2">
        <v>46143</v>
      </c>
      <c r="B2507" t="s">
        <v>260</v>
      </c>
      <c r="C2507">
        <v>4488.3500000000004</v>
      </c>
      <c r="D2507">
        <v>4851.46</v>
      </c>
      <c r="E2507" t="str">
        <f>IF(Table4[[#This Row],[USD_Value]]&gt;=100000, "Whale", "Non-Whale")</f>
        <v>Non-Whale</v>
      </c>
    </row>
    <row r="2508" spans="1:5" x14ac:dyDescent="0.3">
      <c r="A2508" s="2">
        <v>46143</v>
      </c>
      <c r="B2508" t="s">
        <v>262</v>
      </c>
      <c r="C2508">
        <v>11819.49</v>
      </c>
      <c r="D2508">
        <v>12775.69</v>
      </c>
      <c r="E2508" t="str">
        <f>IF(Table4[[#This Row],[USD_Value]]&gt;=100000, "Whale", "Non-Whale")</f>
        <v>Non-Whale</v>
      </c>
    </row>
    <row r="2509" spans="1:5" x14ac:dyDescent="0.3">
      <c r="A2509" s="2">
        <v>46143</v>
      </c>
      <c r="B2509" t="s">
        <v>264</v>
      </c>
      <c r="C2509">
        <v>512908.23</v>
      </c>
      <c r="D2509">
        <v>554402.5</v>
      </c>
      <c r="E2509" t="str">
        <f>IF(Table4[[#This Row],[USD_Value]]&gt;=100000, "Whale", "Non-Whale")</f>
        <v>Whale</v>
      </c>
    </row>
    <row r="2510" spans="1:5" x14ac:dyDescent="0.3">
      <c r="A2510" s="2">
        <v>46143</v>
      </c>
      <c r="B2510" t="s">
        <v>266</v>
      </c>
      <c r="C2510">
        <v>9155.81</v>
      </c>
      <c r="D2510">
        <v>9896.52</v>
      </c>
      <c r="E2510" t="str">
        <f>IF(Table4[[#This Row],[USD_Value]]&gt;=100000, "Whale", "Non-Whale")</f>
        <v>Non-Whale</v>
      </c>
    </row>
    <row r="2511" spans="1:5" x14ac:dyDescent="0.3">
      <c r="A2511" s="2">
        <v>46143</v>
      </c>
      <c r="B2511" t="s">
        <v>268</v>
      </c>
      <c r="C2511">
        <v>92767.97</v>
      </c>
      <c r="D2511">
        <v>100272.9</v>
      </c>
      <c r="E2511" t="str">
        <f>IF(Table4[[#This Row],[USD_Value]]&gt;=100000, "Whale", "Non-Whale")</f>
        <v>Whale</v>
      </c>
    </row>
    <row r="2512" spans="1:5" x14ac:dyDescent="0.3">
      <c r="A2512" s="2">
        <v>46143</v>
      </c>
      <c r="B2512" t="s">
        <v>270</v>
      </c>
      <c r="C2512">
        <v>6090.96</v>
      </c>
      <c r="D2512">
        <v>6583.71</v>
      </c>
      <c r="E2512" t="str">
        <f>IF(Table4[[#This Row],[USD_Value]]&gt;=100000, "Whale", "Non-Whale")</f>
        <v>Non-Whale</v>
      </c>
    </row>
    <row r="2513" spans="1:5" x14ac:dyDescent="0.3">
      <c r="A2513" s="2">
        <v>46143</v>
      </c>
      <c r="B2513" t="s">
        <v>272</v>
      </c>
      <c r="C2513">
        <v>2092.54</v>
      </c>
      <c r="D2513">
        <v>2261.83</v>
      </c>
      <c r="E2513" t="str">
        <f>IF(Table4[[#This Row],[USD_Value]]&gt;=100000, "Whale", "Non-Whale")</f>
        <v>Non-Whale</v>
      </c>
    </row>
    <row r="2514" spans="1:5" x14ac:dyDescent="0.3">
      <c r="A2514" s="2">
        <v>46143</v>
      </c>
      <c r="B2514" t="s">
        <v>274</v>
      </c>
      <c r="C2514">
        <v>154495.67999999999</v>
      </c>
      <c r="D2514">
        <v>166994.38</v>
      </c>
      <c r="E2514" t="str">
        <f>IF(Table4[[#This Row],[USD_Value]]&gt;=100000, "Whale", "Non-Whale")</f>
        <v>Whale</v>
      </c>
    </row>
    <row r="2515" spans="1:5" x14ac:dyDescent="0.3">
      <c r="A2515" s="2">
        <v>46143</v>
      </c>
      <c r="B2515" t="s">
        <v>276</v>
      </c>
      <c r="C2515">
        <v>88345.17</v>
      </c>
      <c r="D2515">
        <v>95492.29</v>
      </c>
      <c r="E2515" t="str">
        <f>IF(Table4[[#This Row],[USD_Value]]&gt;=100000, "Whale", "Non-Whale")</f>
        <v>Non-Whale</v>
      </c>
    </row>
    <row r="2516" spans="1:5" x14ac:dyDescent="0.3">
      <c r="A2516" s="2">
        <v>46143</v>
      </c>
      <c r="B2516" t="s">
        <v>278</v>
      </c>
      <c r="C2516">
        <v>716.3</v>
      </c>
      <c r="D2516">
        <v>774.25</v>
      </c>
      <c r="E2516" t="str">
        <f>IF(Table4[[#This Row],[USD_Value]]&gt;=100000, "Whale", "Non-Whale")</f>
        <v>Non-Whale</v>
      </c>
    </row>
    <row r="2517" spans="1:5" x14ac:dyDescent="0.3">
      <c r="A2517" s="2">
        <v>46143</v>
      </c>
      <c r="B2517" t="s">
        <v>280</v>
      </c>
      <c r="C2517">
        <v>503926.21</v>
      </c>
      <c r="D2517">
        <v>544693.84</v>
      </c>
      <c r="E2517" t="str">
        <f>IF(Table4[[#This Row],[USD_Value]]&gt;=100000, "Whale", "Non-Whale")</f>
        <v>Whale</v>
      </c>
    </row>
    <row r="2518" spans="1:5" x14ac:dyDescent="0.3">
      <c r="A2518" s="2">
        <v>46143</v>
      </c>
      <c r="B2518" t="s">
        <v>282</v>
      </c>
      <c r="C2518">
        <v>52906.09</v>
      </c>
      <c r="D2518">
        <v>57186.19</v>
      </c>
      <c r="E2518" t="str">
        <f>IF(Table4[[#This Row],[USD_Value]]&gt;=100000, "Whale", "Non-Whale")</f>
        <v>Non-Whale</v>
      </c>
    </row>
    <row r="2519" spans="1:5" x14ac:dyDescent="0.3">
      <c r="A2519" s="2">
        <v>46143</v>
      </c>
      <c r="B2519" t="s">
        <v>284</v>
      </c>
      <c r="C2519">
        <v>10937.84</v>
      </c>
      <c r="D2519">
        <v>11822.71</v>
      </c>
      <c r="E2519" t="str">
        <f>IF(Table4[[#This Row],[USD_Value]]&gt;=100000, "Whale", "Non-Whale")</f>
        <v>Non-Whale</v>
      </c>
    </row>
    <row r="2520" spans="1:5" x14ac:dyDescent="0.3">
      <c r="A2520" s="2">
        <v>46143</v>
      </c>
      <c r="B2520" t="s">
        <v>286</v>
      </c>
      <c r="C2520">
        <v>3028638.37</v>
      </c>
      <c r="D2520">
        <v>3273655.22</v>
      </c>
      <c r="E2520" t="str">
        <f>IF(Table4[[#This Row],[USD_Value]]&gt;=100000, "Whale", "Non-Whale")</f>
        <v>Whale</v>
      </c>
    </row>
    <row r="2521" spans="1:5" x14ac:dyDescent="0.3">
      <c r="A2521" s="2">
        <v>46143</v>
      </c>
      <c r="B2521" t="s">
        <v>288</v>
      </c>
      <c r="C2521">
        <v>7364.61</v>
      </c>
      <c r="D2521">
        <v>7960.4</v>
      </c>
      <c r="E2521" t="str">
        <f>IF(Table4[[#This Row],[USD_Value]]&gt;=100000, "Whale", "Non-Whale")</f>
        <v>Non-Whale</v>
      </c>
    </row>
    <row r="2522" spans="1:5" x14ac:dyDescent="0.3">
      <c r="A2522" s="2">
        <v>46143</v>
      </c>
      <c r="B2522" t="s">
        <v>290</v>
      </c>
      <c r="C2522">
        <v>27087.24</v>
      </c>
      <c r="D2522">
        <v>29278.6</v>
      </c>
      <c r="E2522" t="str">
        <f>IF(Table4[[#This Row],[USD_Value]]&gt;=100000, "Whale", "Non-Whale")</f>
        <v>Non-Whale</v>
      </c>
    </row>
    <row r="2523" spans="1:5" x14ac:dyDescent="0.3">
      <c r="A2523" s="2">
        <v>46143</v>
      </c>
      <c r="B2523" t="s">
        <v>292</v>
      </c>
      <c r="C2523">
        <v>470449.82</v>
      </c>
      <c r="D2523">
        <v>508509.21</v>
      </c>
      <c r="E2523" t="str">
        <f>IF(Table4[[#This Row],[USD_Value]]&gt;=100000, "Whale", "Non-Whale")</f>
        <v>Whale</v>
      </c>
    </row>
    <row r="2524" spans="1:5" x14ac:dyDescent="0.3">
      <c r="A2524" s="2">
        <v>46143</v>
      </c>
      <c r="B2524" t="s">
        <v>294</v>
      </c>
      <c r="C2524">
        <v>4269.82</v>
      </c>
      <c r="D2524">
        <v>4615.24</v>
      </c>
      <c r="E2524" t="str">
        <f>IF(Table4[[#This Row],[USD_Value]]&gt;=100000, "Whale", "Non-Whale")</f>
        <v>Non-Whale</v>
      </c>
    </row>
    <row r="2525" spans="1:5" x14ac:dyDescent="0.3">
      <c r="A2525" s="2">
        <v>46143</v>
      </c>
      <c r="B2525" t="s">
        <v>296</v>
      </c>
      <c r="C2525">
        <v>12168.22</v>
      </c>
      <c r="D2525">
        <v>13152.63</v>
      </c>
      <c r="E2525" t="str">
        <f>IF(Table4[[#This Row],[USD_Value]]&gt;=100000, "Whale", "Non-Whale")</f>
        <v>Non-Whale</v>
      </c>
    </row>
    <row r="2526" spans="1:5" x14ac:dyDescent="0.3">
      <c r="A2526" s="2">
        <v>46143</v>
      </c>
      <c r="B2526" t="s">
        <v>298</v>
      </c>
      <c r="C2526">
        <v>1888.85</v>
      </c>
      <c r="D2526">
        <v>2041.66</v>
      </c>
      <c r="E2526" t="str">
        <f>IF(Table4[[#This Row],[USD_Value]]&gt;=100000, "Whale", "Non-Whale")</f>
        <v>Non-Whale</v>
      </c>
    </row>
    <row r="2527" spans="1:5" x14ac:dyDescent="0.3">
      <c r="A2527" s="2">
        <v>46143</v>
      </c>
      <c r="B2527" t="s">
        <v>300</v>
      </c>
      <c r="C2527">
        <v>14916.81</v>
      </c>
      <c r="D2527">
        <v>16123.58</v>
      </c>
      <c r="E2527" t="str">
        <f>IF(Table4[[#This Row],[USD_Value]]&gt;=100000, "Whale", "Non-Whale")</f>
        <v>Non-Whale</v>
      </c>
    </row>
    <row r="2528" spans="1:5" x14ac:dyDescent="0.3">
      <c r="A2528" s="2">
        <v>46143</v>
      </c>
      <c r="B2528" t="s">
        <v>302</v>
      </c>
      <c r="C2528">
        <v>16622.740000000002</v>
      </c>
      <c r="D2528">
        <v>17967.52</v>
      </c>
      <c r="E2528" t="str">
        <f>IF(Table4[[#This Row],[USD_Value]]&gt;=100000, "Whale", "Non-Whale")</f>
        <v>Non-Whale</v>
      </c>
    </row>
    <row r="2529" spans="1:5" x14ac:dyDescent="0.3">
      <c r="A2529" s="2">
        <v>46143</v>
      </c>
      <c r="B2529" t="s">
        <v>304</v>
      </c>
      <c r="C2529">
        <v>79087.58</v>
      </c>
      <c r="D2529">
        <v>85485.759999999995</v>
      </c>
      <c r="E2529" t="str">
        <f>IF(Table4[[#This Row],[USD_Value]]&gt;=100000, "Whale", "Non-Whale")</f>
        <v>Non-Whale</v>
      </c>
    </row>
    <row r="2530" spans="1:5" x14ac:dyDescent="0.3">
      <c r="A2530" s="2">
        <v>46143</v>
      </c>
      <c r="B2530" t="s">
        <v>306</v>
      </c>
      <c r="C2530">
        <v>51502.5</v>
      </c>
      <c r="D2530">
        <v>55669.06</v>
      </c>
      <c r="E2530" t="str">
        <f>IF(Table4[[#This Row],[USD_Value]]&gt;=100000, "Whale", "Non-Whale")</f>
        <v>Non-Whale</v>
      </c>
    </row>
    <row r="2531" spans="1:5" x14ac:dyDescent="0.3">
      <c r="A2531" s="2">
        <v>46143</v>
      </c>
      <c r="B2531" t="s">
        <v>308</v>
      </c>
      <c r="C2531">
        <v>7758.81</v>
      </c>
      <c r="D2531">
        <v>8386.5</v>
      </c>
      <c r="E2531" t="str">
        <f>IF(Table4[[#This Row],[USD_Value]]&gt;=100000, "Whale", "Non-Whale")</f>
        <v>Non-Whale</v>
      </c>
    </row>
    <row r="2532" spans="1:5" x14ac:dyDescent="0.3">
      <c r="A2532" s="2">
        <v>46143</v>
      </c>
      <c r="B2532" t="s">
        <v>310</v>
      </c>
      <c r="C2532">
        <v>6031.73</v>
      </c>
      <c r="D2532">
        <v>6519.7</v>
      </c>
      <c r="E2532" t="str">
        <f>IF(Table4[[#This Row],[USD_Value]]&gt;=100000, "Whale", "Non-Whale")</f>
        <v>Non-Whale</v>
      </c>
    </row>
    <row r="2533" spans="1:5" x14ac:dyDescent="0.3">
      <c r="A2533" s="2">
        <v>46143</v>
      </c>
      <c r="B2533" t="s">
        <v>312</v>
      </c>
      <c r="C2533">
        <v>6743.54</v>
      </c>
      <c r="D2533">
        <v>7289.1</v>
      </c>
      <c r="E2533" t="str">
        <f>IF(Table4[[#This Row],[USD_Value]]&gt;=100000, "Whale", "Non-Whale")</f>
        <v>Non-Whale</v>
      </c>
    </row>
    <row r="2534" spans="1:5" x14ac:dyDescent="0.3">
      <c r="A2534" s="2">
        <v>46143</v>
      </c>
      <c r="B2534" t="s">
        <v>314</v>
      </c>
      <c r="C2534">
        <v>739.71</v>
      </c>
      <c r="D2534">
        <v>799.55</v>
      </c>
      <c r="E2534" t="str">
        <f>IF(Table4[[#This Row],[USD_Value]]&gt;=100000, "Whale", "Non-Whale")</f>
        <v>Non-Whale</v>
      </c>
    </row>
    <row r="2535" spans="1:5" x14ac:dyDescent="0.3">
      <c r="A2535" s="2">
        <v>46143</v>
      </c>
      <c r="B2535" t="s">
        <v>316</v>
      </c>
      <c r="C2535">
        <v>1277.76</v>
      </c>
      <c r="D2535">
        <v>1381.13</v>
      </c>
      <c r="E2535" t="str">
        <f>IF(Table4[[#This Row],[USD_Value]]&gt;=100000, "Whale", "Non-Whale")</f>
        <v>Non-Whale</v>
      </c>
    </row>
    <row r="2536" spans="1:5" x14ac:dyDescent="0.3">
      <c r="A2536" s="2">
        <v>46143</v>
      </c>
      <c r="B2536" t="s">
        <v>318</v>
      </c>
      <c r="C2536">
        <v>240474.15</v>
      </c>
      <c r="D2536">
        <v>259928.51</v>
      </c>
      <c r="E2536" t="str">
        <f>IF(Table4[[#This Row],[USD_Value]]&gt;=100000, "Whale", "Non-Whale")</f>
        <v>Whale</v>
      </c>
    </row>
    <row r="2537" spans="1:5" x14ac:dyDescent="0.3">
      <c r="A2537" s="2">
        <v>46143</v>
      </c>
      <c r="B2537" t="s">
        <v>320</v>
      </c>
      <c r="C2537">
        <v>10318.719999999999</v>
      </c>
      <c r="D2537">
        <v>11153.5</v>
      </c>
      <c r="E2537" t="str">
        <f>IF(Table4[[#This Row],[USD_Value]]&gt;=100000, "Whale", "Non-Whale")</f>
        <v>Non-Whale</v>
      </c>
    </row>
    <row r="2538" spans="1:5" x14ac:dyDescent="0.3">
      <c r="A2538" s="2">
        <v>46143</v>
      </c>
      <c r="B2538" t="s">
        <v>322</v>
      </c>
      <c r="C2538">
        <v>1421.46</v>
      </c>
      <c r="D2538">
        <v>1536.46</v>
      </c>
      <c r="E2538" t="str">
        <f>IF(Table4[[#This Row],[USD_Value]]&gt;=100000, "Whale", "Non-Whale")</f>
        <v>Non-Whale</v>
      </c>
    </row>
    <row r="2539" spans="1:5" x14ac:dyDescent="0.3">
      <c r="A2539" s="2">
        <v>46143</v>
      </c>
      <c r="B2539" t="s">
        <v>324</v>
      </c>
      <c r="C2539">
        <v>64064.19</v>
      </c>
      <c r="D2539">
        <v>69246.990000000005</v>
      </c>
      <c r="E2539" t="str">
        <f>IF(Table4[[#This Row],[USD_Value]]&gt;=100000, "Whale", "Non-Whale")</f>
        <v>Non-Whale</v>
      </c>
    </row>
    <row r="2540" spans="1:5" x14ac:dyDescent="0.3">
      <c r="A2540" s="2">
        <v>46143</v>
      </c>
      <c r="B2540" t="s">
        <v>326</v>
      </c>
      <c r="C2540">
        <v>5323.9</v>
      </c>
      <c r="D2540">
        <v>5754.6</v>
      </c>
      <c r="E2540" t="str">
        <f>IF(Table4[[#This Row],[USD_Value]]&gt;=100000, "Whale", "Non-Whale")</f>
        <v>Non-Whale</v>
      </c>
    </row>
    <row r="2541" spans="1:5" x14ac:dyDescent="0.3">
      <c r="A2541" s="2">
        <v>46143</v>
      </c>
      <c r="B2541" t="s">
        <v>328</v>
      </c>
      <c r="C2541">
        <v>213099.23</v>
      </c>
      <c r="D2541">
        <v>230338.96</v>
      </c>
      <c r="E2541" t="str">
        <f>IF(Table4[[#This Row],[USD_Value]]&gt;=100000, "Whale", "Non-Whale")</f>
        <v>Whale</v>
      </c>
    </row>
    <row r="2542" spans="1:5" x14ac:dyDescent="0.3">
      <c r="A2542" s="2">
        <v>46143</v>
      </c>
      <c r="B2542" t="s">
        <v>330</v>
      </c>
      <c r="C2542">
        <v>32101.88</v>
      </c>
      <c r="D2542">
        <v>34698.92</v>
      </c>
      <c r="E2542" t="str">
        <f>IF(Table4[[#This Row],[USD_Value]]&gt;=100000, "Whale", "Non-Whale")</f>
        <v>Non-Whale</v>
      </c>
    </row>
    <row r="2543" spans="1:5" x14ac:dyDescent="0.3">
      <c r="A2543" s="2">
        <v>46143</v>
      </c>
      <c r="B2543" t="s">
        <v>332</v>
      </c>
      <c r="C2543">
        <v>4721.3999999999996</v>
      </c>
      <c r="D2543">
        <v>5103.3599999999997</v>
      </c>
      <c r="E2543" t="str">
        <f>IF(Table4[[#This Row],[USD_Value]]&gt;=100000, "Whale", "Non-Whale")</f>
        <v>Non-Whale</v>
      </c>
    </row>
    <row r="2544" spans="1:5" x14ac:dyDescent="0.3">
      <c r="A2544" s="2">
        <v>46143</v>
      </c>
      <c r="B2544" t="s">
        <v>334</v>
      </c>
      <c r="C2544">
        <v>408017.76</v>
      </c>
      <c r="D2544">
        <v>441026.4</v>
      </c>
      <c r="E2544" t="str">
        <f>IF(Table4[[#This Row],[USD_Value]]&gt;=100000, "Whale", "Non-Whale")</f>
        <v>Whale</v>
      </c>
    </row>
    <row r="2545" spans="1:5" x14ac:dyDescent="0.3">
      <c r="A2545" s="2">
        <v>46143</v>
      </c>
      <c r="B2545" t="s">
        <v>336</v>
      </c>
      <c r="C2545">
        <v>1892.62</v>
      </c>
      <c r="D2545">
        <v>2045.73</v>
      </c>
      <c r="E2545" t="str">
        <f>IF(Table4[[#This Row],[USD_Value]]&gt;=100000, "Whale", "Non-Whale")</f>
        <v>Non-Whale</v>
      </c>
    </row>
    <row r="2546" spans="1:5" x14ac:dyDescent="0.3">
      <c r="A2546" s="2">
        <v>46143</v>
      </c>
      <c r="B2546" t="s">
        <v>338</v>
      </c>
      <c r="C2546">
        <v>13075.19</v>
      </c>
      <c r="D2546">
        <v>14132.98</v>
      </c>
      <c r="E2546" t="str">
        <f>IF(Table4[[#This Row],[USD_Value]]&gt;=100000, "Whale", "Non-Whale")</f>
        <v>Non-Whale</v>
      </c>
    </row>
    <row r="2547" spans="1:5" x14ac:dyDescent="0.3">
      <c r="A2547" s="2">
        <v>46143</v>
      </c>
      <c r="B2547" t="s">
        <v>340</v>
      </c>
      <c r="C2547">
        <v>19764.97</v>
      </c>
      <c r="D2547">
        <v>21363.96</v>
      </c>
      <c r="E2547" t="str">
        <f>IF(Table4[[#This Row],[USD_Value]]&gt;=100000, "Whale", "Non-Whale")</f>
        <v>Non-Whale</v>
      </c>
    </row>
    <row r="2548" spans="1:5" x14ac:dyDescent="0.3">
      <c r="A2548" s="2">
        <v>46143</v>
      </c>
      <c r="B2548" t="s">
        <v>342</v>
      </c>
      <c r="C2548">
        <v>80794.47</v>
      </c>
      <c r="D2548">
        <v>87330.74</v>
      </c>
      <c r="E2548" t="str">
        <f>IF(Table4[[#This Row],[USD_Value]]&gt;=100000, "Whale", "Non-Whale")</f>
        <v>Non-Whale</v>
      </c>
    </row>
    <row r="2549" spans="1:5" x14ac:dyDescent="0.3">
      <c r="A2549" s="2">
        <v>46143</v>
      </c>
      <c r="B2549" t="s">
        <v>344</v>
      </c>
      <c r="C2549">
        <v>2983.93</v>
      </c>
      <c r="D2549">
        <v>3225.33</v>
      </c>
      <c r="E2549" t="str">
        <f>IF(Table4[[#This Row],[USD_Value]]&gt;=100000, "Whale", "Non-Whale")</f>
        <v>Non-Whale</v>
      </c>
    </row>
    <row r="2550" spans="1:5" x14ac:dyDescent="0.3">
      <c r="A2550" s="2">
        <v>46143</v>
      </c>
      <c r="B2550" t="s">
        <v>346</v>
      </c>
      <c r="C2550">
        <v>341.55</v>
      </c>
      <c r="D2550">
        <v>369.18</v>
      </c>
      <c r="E2550" t="str">
        <f>IF(Table4[[#This Row],[USD_Value]]&gt;=100000, "Whale", "Non-Whale")</f>
        <v>Non-Whale</v>
      </c>
    </row>
    <row r="2551" spans="1:5" x14ac:dyDescent="0.3">
      <c r="A2551" s="2">
        <v>46143</v>
      </c>
      <c r="B2551" t="s">
        <v>348</v>
      </c>
      <c r="C2551">
        <v>533.42999999999995</v>
      </c>
      <c r="D2551">
        <v>576.58000000000004</v>
      </c>
      <c r="E2551" t="str">
        <f>IF(Table4[[#This Row],[USD_Value]]&gt;=100000, "Whale", "Non-Whale")</f>
        <v>Non-Whale</v>
      </c>
    </row>
    <row r="2552" spans="1:5" x14ac:dyDescent="0.3">
      <c r="A2552" s="2">
        <v>46143</v>
      </c>
      <c r="B2552" t="s">
        <v>350</v>
      </c>
      <c r="C2552">
        <v>1034693.9</v>
      </c>
      <c r="D2552">
        <v>1118400.6399999999</v>
      </c>
      <c r="E2552" t="str">
        <f>IF(Table4[[#This Row],[USD_Value]]&gt;=100000, "Whale", "Non-Whale")</f>
        <v>Whale</v>
      </c>
    </row>
    <row r="2553" spans="1:5" x14ac:dyDescent="0.3">
      <c r="A2553" s="2">
        <v>46143</v>
      </c>
      <c r="B2553" t="s">
        <v>352</v>
      </c>
      <c r="C2553">
        <v>7474.88</v>
      </c>
      <c r="D2553">
        <v>8079.6</v>
      </c>
      <c r="E2553" t="str">
        <f>IF(Table4[[#This Row],[USD_Value]]&gt;=100000, "Whale", "Non-Whale")</f>
        <v>Non-Whale</v>
      </c>
    </row>
    <row r="2554" spans="1:5" x14ac:dyDescent="0.3">
      <c r="A2554" s="2">
        <v>46143</v>
      </c>
      <c r="B2554" t="s">
        <v>354</v>
      </c>
      <c r="C2554">
        <v>19360.310000000001</v>
      </c>
      <c r="D2554">
        <v>20926.560000000001</v>
      </c>
      <c r="E2554" t="str">
        <f>IF(Table4[[#This Row],[USD_Value]]&gt;=100000, "Whale", "Non-Whale")</f>
        <v>Non-Whale</v>
      </c>
    </row>
    <row r="2555" spans="1:5" x14ac:dyDescent="0.3">
      <c r="A2555" s="2">
        <v>46143</v>
      </c>
      <c r="B2555" t="s">
        <v>356</v>
      </c>
      <c r="C2555">
        <v>10460.02</v>
      </c>
      <c r="D2555">
        <v>11306.23</v>
      </c>
      <c r="E2555" t="str">
        <f>IF(Table4[[#This Row],[USD_Value]]&gt;=100000, "Whale", "Non-Whale")</f>
        <v>Non-Whale</v>
      </c>
    </row>
    <row r="2556" spans="1:5" x14ac:dyDescent="0.3">
      <c r="A2556" s="2">
        <v>46143</v>
      </c>
      <c r="B2556" t="s">
        <v>358</v>
      </c>
      <c r="C2556">
        <v>854385.31</v>
      </c>
      <c r="D2556">
        <v>923505.08</v>
      </c>
      <c r="E2556" t="str">
        <f>IF(Table4[[#This Row],[USD_Value]]&gt;=100000, "Whale", "Non-Whale")</f>
        <v>Whale</v>
      </c>
    </row>
    <row r="2557" spans="1:5" x14ac:dyDescent="0.3">
      <c r="A2557" s="2">
        <v>46143</v>
      </c>
      <c r="B2557" t="s">
        <v>360</v>
      </c>
      <c r="C2557">
        <v>22367.94</v>
      </c>
      <c r="D2557">
        <v>24177.51</v>
      </c>
      <c r="E2557" t="str">
        <f>IF(Table4[[#This Row],[USD_Value]]&gt;=100000, "Whale", "Non-Whale")</f>
        <v>Non-Whale</v>
      </c>
    </row>
    <row r="2558" spans="1:5" x14ac:dyDescent="0.3">
      <c r="A2558" s="2">
        <v>46143</v>
      </c>
      <c r="B2558" t="s">
        <v>362</v>
      </c>
      <c r="C2558">
        <v>8932.4500000000007</v>
      </c>
      <c r="D2558">
        <v>9655.08</v>
      </c>
      <c r="E2558" t="str">
        <f>IF(Table4[[#This Row],[USD_Value]]&gt;=100000, "Whale", "Non-Whale")</f>
        <v>Non-Whale</v>
      </c>
    </row>
    <row r="2559" spans="1:5" x14ac:dyDescent="0.3">
      <c r="A2559" s="2">
        <v>46143</v>
      </c>
      <c r="B2559" t="s">
        <v>364</v>
      </c>
      <c r="C2559">
        <v>8548.4500000000007</v>
      </c>
      <c r="D2559">
        <v>9240.02</v>
      </c>
      <c r="E2559" t="str">
        <f>IF(Table4[[#This Row],[USD_Value]]&gt;=100000, "Whale", "Non-Whale")</f>
        <v>Non-Whale</v>
      </c>
    </row>
    <row r="2560" spans="1:5" x14ac:dyDescent="0.3">
      <c r="A2560" s="2">
        <v>46143</v>
      </c>
      <c r="B2560" t="s">
        <v>366</v>
      </c>
      <c r="C2560">
        <v>3871.2</v>
      </c>
      <c r="D2560">
        <v>4184.38</v>
      </c>
      <c r="E2560" t="str">
        <f>IF(Table4[[#This Row],[USD_Value]]&gt;=100000, "Whale", "Non-Whale")</f>
        <v>Non-Whale</v>
      </c>
    </row>
    <row r="2561" spans="1:5" x14ac:dyDescent="0.3">
      <c r="A2561" s="2">
        <v>46143</v>
      </c>
      <c r="B2561" t="s">
        <v>368</v>
      </c>
      <c r="C2561">
        <v>126373.36</v>
      </c>
      <c r="D2561">
        <v>136596.97</v>
      </c>
      <c r="E2561" t="str">
        <f>IF(Table4[[#This Row],[USD_Value]]&gt;=100000, "Whale", "Non-Whale")</f>
        <v>Whale</v>
      </c>
    </row>
    <row r="2562" spans="1:5" x14ac:dyDescent="0.3">
      <c r="A2562" s="2">
        <v>46143</v>
      </c>
      <c r="B2562" t="s">
        <v>370</v>
      </c>
      <c r="C2562">
        <v>44843.17</v>
      </c>
      <c r="D2562">
        <v>48470.98</v>
      </c>
      <c r="E2562" t="str">
        <f>IF(Table4[[#This Row],[USD_Value]]&gt;=100000, "Whale", "Non-Whale")</f>
        <v>Non-Whale</v>
      </c>
    </row>
    <row r="2563" spans="1:5" x14ac:dyDescent="0.3">
      <c r="A2563" s="2">
        <v>46143</v>
      </c>
      <c r="B2563" t="s">
        <v>372</v>
      </c>
      <c r="C2563">
        <v>162719.94</v>
      </c>
      <c r="D2563">
        <v>175883.98</v>
      </c>
      <c r="E2563" t="str">
        <f>IF(Table4[[#This Row],[USD_Value]]&gt;=100000, "Whale", "Non-Whale")</f>
        <v>Whale</v>
      </c>
    </row>
    <row r="2564" spans="1:5" x14ac:dyDescent="0.3">
      <c r="A2564" s="2">
        <v>46143</v>
      </c>
      <c r="B2564" t="s">
        <v>374</v>
      </c>
      <c r="C2564">
        <v>335765.46</v>
      </c>
      <c r="D2564">
        <v>362928.89</v>
      </c>
      <c r="E2564" t="str">
        <f>IF(Table4[[#This Row],[USD_Value]]&gt;=100000, "Whale", "Non-Whale")</f>
        <v>Whale</v>
      </c>
    </row>
    <row r="2565" spans="1:5" x14ac:dyDescent="0.3">
      <c r="A2565" s="2">
        <v>46143</v>
      </c>
      <c r="B2565" t="s">
        <v>376</v>
      </c>
      <c r="C2565">
        <v>63773.53</v>
      </c>
      <c r="D2565">
        <v>68932.800000000003</v>
      </c>
      <c r="E2565" t="str">
        <f>IF(Table4[[#This Row],[USD_Value]]&gt;=100000, "Whale", "Non-Whale")</f>
        <v>Non-Whale</v>
      </c>
    </row>
    <row r="2566" spans="1:5" x14ac:dyDescent="0.3">
      <c r="A2566" s="2">
        <v>46143</v>
      </c>
      <c r="B2566" t="s">
        <v>378</v>
      </c>
      <c r="C2566">
        <v>4514.99</v>
      </c>
      <c r="D2566">
        <v>4880.25</v>
      </c>
      <c r="E2566" t="str">
        <f>IF(Table4[[#This Row],[USD_Value]]&gt;=100000, "Whale", "Non-Whale")</f>
        <v>Non-Whale</v>
      </c>
    </row>
    <row r="2567" spans="1:5" x14ac:dyDescent="0.3">
      <c r="A2567" s="2">
        <v>46143</v>
      </c>
      <c r="B2567" t="s">
        <v>380</v>
      </c>
      <c r="C2567">
        <v>231008.29</v>
      </c>
      <c r="D2567">
        <v>249696.86</v>
      </c>
      <c r="E2567" t="str">
        <f>IF(Table4[[#This Row],[USD_Value]]&gt;=100000, "Whale", "Non-Whale")</f>
        <v>Whale</v>
      </c>
    </row>
    <row r="2568" spans="1:5" x14ac:dyDescent="0.3">
      <c r="A2568" s="2">
        <v>46143</v>
      </c>
      <c r="B2568" t="s">
        <v>382</v>
      </c>
      <c r="C2568">
        <v>10914.76</v>
      </c>
      <c r="D2568">
        <v>11797.76</v>
      </c>
      <c r="E2568" t="str">
        <f>IF(Table4[[#This Row],[USD_Value]]&gt;=100000, "Whale", "Non-Whale")</f>
        <v>Non-Whale</v>
      </c>
    </row>
    <row r="2569" spans="1:5" x14ac:dyDescent="0.3">
      <c r="A2569" s="2">
        <v>46143</v>
      </c>
      <c r="B2569" t="s">
        <v>384</v>
      </c>
      <c r="C2569">
        <v>3299.33</v>
      </c>
      <c r="D2569">
        <v>3566.24</v>
      </c>
      <c r="E2569" t="str">
        <f>IF(Table4[[#This Row],[USD_Value]]&gt;=100000, "Whale", "Non-Whale")</f>
        <v>Non-Whale</v>
      </c>
    </row>
    <row r="2570" spans="1:5" x14ac:dyDescent="0.3">
      <c r="A2570" s="2">
        <v>46143</v>
      </c>
      <c r="B2570" t="s">
        <v>386</v>
      </c>
      <c r="C2570">
        <v>12130.06</v>
      </c>
      <c r="D2570">
        <v>13111.39</v>
      </c>
      <c r="E2570" t="str">
        <f>IF(Table4[[#This Row],[USD_Value]]&gt;=100000, "Whale", "Non-Whale")</f>
        <v>Non-Whale</v>
      </c>
    </row>
    <row r="2571" spans="1:5" x14ac:dyDescent="0.3">
      <c r="A2571" s="2">
        <v>46143</v>
      </c>
      <c r="B2571" t="s">
        <v>388</v>
      </c>
      <c r="C2571">
        <v>55369.5</v>
      </c>
      <c r="D2571">
        <v>59848.9</v>
      </c>
      <c r="E2571" t="str">
        <f>IF(Table4[[#This Row],[USD_Value]]&gt;=100000, "Whale", "Non-Whale")</f>
        <v>Non-Whale</v>
      </c>
    </row>
    <row r="2572" spans="1:5" x14ac:dyDescent="0.3">
      <c r="A2572" s="2">
        <v>46143</v>
      </c>
      <c r="B2572" t="s">
        <v>390</v>
      </c>
      <c r="C2572">
        <v>14973.33</v>
      </c>
      <c r="D2572">
        <v>16184.68</v>
      </c>
      <c r="E2572" t="str">
        <f>IF(Table4[[#This Row],[USD_Value]]&gt;=100000, "Whale", "Non-Whale")</f>
        <v>Non-Whale</v>
      </c>
    </row>
    <row r="2573" spans="1:5" x14ac:dyDescent="0.3">
      <c r="A2573" s="2">
        <v>46143</v>
      </c>
      <c r="B2573" t="s">
        <v>392</v>
      </c>
      <c r="C2573">
        <v>12759.15</v>
      </c>
      <c r="D2573">
        <v>13791.37</v>
      </c>
      <c r="E2573" t="str">
        <f>IF(Table4[[#This Row],[USD_Value]]&gt;=100000, "Whale", "Non-Whale")</f>
        <v>Non-Whale</v>
      </c>
    </row>
    <row r="2574" spans="1:5" x14ac:dyDescent="0.3">
      <c r="A2574" s="2">
        <v>46143</v>
      </c>
      <c r="B2574" t="s">
        <v>394</v>
      </c>
      <c r="C2574">
        <v>3064.95</v>
      </c>
      <c r="D2574">
        <v>3312.9</v>
      </c>
      <c r="E2574" t="str">
        <f>IF(Table4[[#This Row],[USD_Value]]&gt;=100000, "Whale", "Non-Whale")</f>
        <v>Non-Whale</v>
      </c>
    </row>
    <row r="2575" spans="1:5" x14ac:dyDescent="0.3">
      <c r="A2575" s="2">
        <v>46143</v>
      </c>
      <c r="B2575" t="s">
        <v>396</v>
      </c>
      <c r="C2575">
        <v>44269.88</v>
      </c>
      <c r="D2575">
        <v>47851.32</v>
      </c>
      <c r="E2575" t="str">
        <f>IF(Table4[[#This Row],[USD_Value]]&gt;=100000, "Whale", "Non-Whale")</f>
        <v>Non-Whale</v>
      </c>
    </row>
    <row r="2576" spans="1:5" x14ac:dyDescent="0.3">
      <c r="A2576" s="2">
        <v>46143</v>
      </c>
      <c r="B2576" t="s">
        <v>398</v>
      </c>
      <c r="C2576">
        <v>52073.21</v>
      </c>
      <c r="D2576">
        <v>56285.93</v>
      </c>
      <c r="E2576" t="str">
        <f>IF(Table4[[#This Row],[USD_Value]]&gt;=100000, "Whale", "Non-Whale")</f>
        <v>Non-Whale</v>
      </c>
    </row>
    <row r="2577" spans="1:5" x14ac:dyDescent="0.3">
      <c r="A2577" s="2">
        <v>46143</v>
      </c>
      <c r="B2577" t="s">
        <v>400</v>
      </c>
      <c r="C2577">
        <v>29256.84</v>
      </c>
      <c r="D2577">
        <v>31623.72</v>
      </c>
      <c r="E2577" t="str">
        <f>IF(Table4[[#This Row],[USD_Value]]&gt;=100000, "Whale", "Non-Whale")</f>
        <v>Non-Whale</v>
      </c>
    </row>
    <row r="2578" spans="1:5" x14ac:dyDescent="0.3">
      <c r="A2578" s="2">
        <v>46143</v>
      </c>
      <c r="B2578" t="s">
        <v>402</v>
      </c>
      <c r="C2578">
        <v>123977.46</v>
      </c>
      <c r="D2578">
        <v>134007.23000000001</v>
      </c>
      <c r="E2578" t="str">
        <f>IF(Table4[[#This Row],[USD_Value]]&gt;=100000, "Whale", "Non-Whale")</f>
        <v>Whale</v>
      </c>
    </row>
    <row r="2579" spans="1:5" x14ac:dyDescent="0.3">
      <c r="A2579" s="2">
        <v>46143</v>
      </c>
      <c r="B2579" t="s">
        <v>404</v>
      </c>
      <c r="C2579">
        <v>2056.5100000000002</v>
      </c>
      <c r="D2579">
        <v>2222.88</v>
      </c>
      <c r="E2579" t="str">
        <f>IF(Table4[[#This Row],[USD_Value]]&gt;=100000, "Whale", "Non-Whale")</f>
        <v>Non-Whale</v>
      </c>
    </row>
    <row r="2580" spans="1:5" x14ac:dyDescent="0.3">
      <c r="A2580" s="2">
        <v>46143</v>
      </c>
      <c r="B2580" t="s">
        <v>406</v>
      </c>
      <c r="C2580">
        <v>369322.71</v>
      </c>
      <c r="D2580">
        <v>399200.91</v>
      </c>
      <c r="E2580" t="str">
        <f>IF(Table4[[#This Row],[USD_Value]]&gt;=100000, "Whale", "Non-Whale")</f>
        <v>Whale</v>
      </c>
    </row>
    <row r="2581" spans="1:5" x14ac:dyDescent="0.3">
      <c r="A2581" s="2">
        <v>46143</v>
      </c>
      <c r="B2581" t="s">
        <v>408</v>
      </c>
      <c r="C2581">
        <v>24522.97</v>
      </c>
      <c r="D2581">
        <v>26506.87</v>
      </c>
      <c r="E2581" t="str">
        <f>IF(Table4[[#This Row],[USD_Value]]&gt;=100000, "Whale", "Non-Whale")</f>
        <v>Non-Whale</v>
      </c>
    </row>
    <row r="2582" spans="1:5" x14ac:dyDescent="0.3">
      <c r="A2582" s="2">
        <v>46143</v>
      </c>
      <c r="B2582" t="s">
        <v>410</v>
      </c>
      <c r="C2582">
        <v>11951.09</v>
      </c>
      <c r="D2582">
        <v>12917.93</v>
      </c>
      <c r="E2582" t="str">
        <f>IF(Table4[[#This Row],[USD_Value]]&gt;=100000, "Whale", "Non-Whale")</f>
        <v>Non-Whale</v>
      </c>
    </row>
    <row r="2583" spans="1:5" x14ac:dyDescent="0.3">
      <c r="A2583" s="2">
        <v>46143</v>
      </c>
      <c r="B2583" t="s">
        <v>412</v>
      </c>
      <c r="C2583">
        <v>4457.8900000000003</v>
      </c>
      <c r="D2583">
        <v>4818.53</v>
      </c>
      <c r="E2583" t="str">
        <f>IF(Table4[[#This Row],[USD_Value]]&gt;=100000, "Whale", "Non-Whale")</f>
        <v>Non-Whale</v>
      </c>
    </row>
    <row r="2584" spans="1:5" x14ac:dyDescent="0.3">
      <c r="A2584" s="2">
        <v>46143</v>
      </c>
      <c r="B2584" t="s">
        <v>414</v>
      </c>
      <c r="C2584">
        <v>145410.76999999999</v>
      </c>
      <c r="D2584">
        <v>157174.5</v>
      </c>
      <c r="E2584" t="str">
        <f>IF(Table4[[#This Row],[USD_Value]]&gt;=100000, "Whale", "Non-Whale")</f>
        <v>Whale</v>
      </c>
    </row>
    <row r="2585" spans="1:5" x14ac:dyDescent="0.3">
      <c r="A2585" s="2">
        <v>46143</v>
      </c>
      <c r="B2585" t="s">
        <v>416</v>
      </c>
      <c r="C2585">
        <v>76036.36</v>
      </c>
      <c r="D2585">
        <v>82187.7</v>
      </c>
      <c r="E2585" t="str">
        <f>IF(Table4[[#This Row],[USD_Value]]&gt;=100000, "Whale", "Non-Whale")</f>
        <v>Non-Whale</v>
      </c>
    </row>
    <row r="2586" spans="1:5" x14ac:dyDescent="0.3">
      <c r="A2586" s="2">
        <v>46143</v>
      </c>
      <c r="B2586" t="s">
        <v>418</v>
      </c>
      <c r="C2586">
        <v>23191.69</v>
      </c>
      <c r="D2586">
        <v>25067.9</v>
      </c>
      <c r="E2586" t="str">
        <f>IF(Table4[[#This Row],[USD_Value]]&gt;=100000, "Whale", "Non-Whale")</f>
        <v>Non-Whale</v>
      </c>
    </row>
    <row r="2587" spans="1:5" x14ac:dyDescent="0.3">
      <c r="A2587" s="2">
        <v>46143</v>
      </c>
      <c r="B2587" t="s">
        <v>420</v>
      </c>
      <c r="C2587">
        <v>8248.66</v>
      </c>
      <c r="D2587">
        <v>8915.98</v>
      </c>
      <c r="E2587" t="str">
        <f>IF(Table4[[#This Row],[USD_Value]]&gt;=100000, "Whale", "Non-Whale")</f>
        <v>Non-Whale</v>
      </c>
    </row>
    <row r="2588" spans="1:5" x14ac:dyDescent="0.3">
      <c r="A2588" s="2">
        <v>46143</v>
      </c>
      <c r="B2588" t="s">
        <v>422</v>
      </c>
      <c r="C2588">
        <v>747183.96</v>
      </c>
      <c r="D2588">
        <v>807631.15</v>
      </c>
      <c r="E2588" t="str">
        <f>IF(Table4[[#This Row],[USD_Value]]&gt;=100000, "Whale", "Non-Whale")</f>
        <v>Whale</v>
      </c>
    </row>
    <row r="2589" spans="1:5" x14ac:dyDescent="0.3">
      <c r="A2589" s="2">
        <v>46143</v>
      </c>
      <c r="B2589" t="s">
        <v>424</v>
      </c>
      <c r="C2589">
        <v>1652.76</v>
      </c>
      <c r="D2589">
        <v>1786.47</v>
      </c>
      <c r="E2589" t="str">
        <f>IF(Table4[[#This Row],[USD_Value]]&gt;=100000, "Whale", "Non-Whale")</f>
        <v>Non-Whale</v>
      </c>
    </row>
    <row r="2590" spans="1:5" x14ac:dyDescent="0.3">
      <c r="A2590" s="2">
        <v>46143</v>
      </c>
      <c r="B2590" t="s">
        <v>426</v>
      </c>
      <c r="C2590">
        <v>2365.58</v>
      </c>
      <c r="D2590">
        <v>2556.9499999999998</v>
      </c>
      <c r="E2590" t="str">
        <f>IF(Table4[[#This Row],[USD_Value]]&gt;=100000, "Whale", "Non-Whale")</f>
        <v>Non-Whale</v>
      </c>
    </row>
    <row r="2591" spans="1:5" x14ac:dyDescent="0.3">
      <c r="A2591" s="2">
        <v>46143</v>
      </c>
      <c r="B2591" t="s">
        <v>428</v>
      </c>
      <c r="C2591">
        <v>1695.56</v>
      </c>
      <c r="D2591">
        <v>1832.73</v>
      </c>
      <c r="E2591" t="str">
        <f>IF(Table4[[#This Row],[USD_Value]]&gt;=100000, "Whale", "Non-Whale")</f>
        <v>Non-Whale</v>
      </c>
    </row>
    <row r="2592" spans="1:5" x14ac:dyDescent="0.3">
      <c r="A2592" s="2">
        <v>46143</v>
      </c>
      <c r="B2592" t="s">
        <v>430</v>
      </c>
      <c r="C2592">
        <v>570.89</v>
      </c>
      <c r="D2592">
        <v>617.08000000000004</v>
      </c>
      <c r="E2592" t="str">
        <f>IF(Table4[[#This Row],[USD_Value]]&gt;=100000, "Whale", "Non-Whale")</f>
        <v>Non-Whale</v>
      </c>
    </row>
    <row r="2593" spans="1:5" x14ac:dyDescent="0.3">
      <c r="A2593" s="2">
        <v>46143</v>
      </c>
      <c r="B2593" t="s">
        <v>432</v>
      </c>
      <c r="C2593">
        <v>502761.08</v>
      </c>
      <c r="D2593">
        <v>543434.44999999995</v>
      </c>
      <c r="E2593" t="str">
        <f>IF(Table4[[#This Row],[USD_Value]]&gt;=100000, "Whale", "Non-Whale")</f>
        <v>Whale</v>
      </c>
    </row>
    <row r="2594" spans="1:5" x14ac:dyDescent="0.3">
      <c r="A2594" s="2">
        <v>46143</v>
      </c>
      <c r="B2594" t="s">
        <v>434</v>
      </c>
      <c r="C2594">
        <v>389784.36</v>
      </c>
      <c r="D2594">
        <v>421317.92</v>
      </c>
      <c r="E2594" t="str">
        <f>IF(Table4[[#This Row],[USD_Value]]&gt;=100000, "Whale", "Non-Whale")</f>
        <v>Whale</v>
      </c>
    </row>
    <row r="2595" spans="1:5" x14ac:dyDescent="0.3">
      <c r="A2595" s="2">
        <v>46143</v>
      </c>
      <c r="B2595" t="s">
        <v>436</v>
      </c>
      <c r="C2595">
        <v>57302.1</v>
      </c>
      <c r="D2595">
        <v>61937.84</v>
      </c>
      <c r="E2595" t="str">
        <f>IF(Table4[[#This Row],[USD_Value]]&gt;=100000, "Whale", "Non-Whale")</f>
        <v>Non-Whale</v>
      </c>
    </row>
    <row r="2596" spans="1:5" x14ac:dyDescent="0.3">
      <c r="A2596" s="2">
        <v>46143</v>
      </c>
      <c r="B2596" t="s">
        <v>438</v>
      </c>
      <c r="C2596">
        <v>569.72</v>
      </c>
      <c r="D2596">
        <v>615.80999999999995</v>
      </c>
      <c r="E2596" t="str">
        <f>IF(Table4[[#This Row],[USD_Value]]&gt;=100000, "Whale", "Non-Whale")</f>
        <v>Non-Whale</v>
      </c>
    </row>
    <row r="2597" spans="1:5" x14ac:dyDescent="0.3">
      <c r="A2597" s="2">
        <v>46143</v>
      </c>
      <c r="B2597" t="s">
        <v>440</v>
      </c>
      <c r="C2597">
        <v>1796.23</v>
      </c>
      <c r="D2597">
        <v>1941.54</v>
      </c>
      <c r="E2597" t="str">
        <f>IF(Table4[[#This Row],[USD_Value]]&gt;=100000, "Whale", "Non-Whale")</f>
        <v>Non-Whale</v>
      </c>
    </row>
    <row r="2598" spans="1:5" x14ac:dyDescent="0.3">
      <c r="A2598" s="2">
        <v>46143</v>
      </c>
      <c r="B2598" t="s">
        <v>442</v>
      </c>
      <c r="C2598">
        <v>498529.19</v>
      </c>
      <c r="D2598">
        <v>538860.19999999995</v>
      </c>
      <c r="E2598" t="str">
        <f>IF(Table4[[#This Row],[USD_Value]]&gt;=100000, "Whale", "Non-Whale")</f>
        <v>Whale</v>
      </c>
    </row>
    <row r="2599" spans="1:5" x14ac:dyDescent="0.3">
      <c r="A2599" s="2">
        <v>46143</v>
      </c>
      <c r="B2599" t="s">
        <v>444</v>
      </c>
      <c r="C2599">
        <v>746100.86</v>
      </c>
      <c r="D2599">
        <v>806460.42</v>
      </c>
      <c r="E2599" t="str">
        <f>IF(Table4[[#This Row],[USD_Value]]&gt;=100000, "Whale", "Non-Whale")</f>
        <v>Whale</v>
      </c>
    </row>
    <row r="2600" spans="1:5" x14ac:dyDescent="0.3">
      <c r="A2600" s="2">
        <v>46143</v>
      </c>
      <c r="B2600" t="s">
        <v>446</v>
      </c>
      <c r="C2600">
        <v>2021831.72</v>
      </c>
      <c r="D2600">
        <v>2185397.91</v>
      </c>
      <c r="E2600" t="str">
        <f>IF(Table4[[#This Row],[USD_Value]]&gt;=100000, "Whale", "Non-Whale")</f>
        <v>Whale</v>
      </c>
    </row>
    <row r="2601" spans="1:5" x14ac:dyDescent="0.3">
      <c r="A2601" s="2">
        <v>46143</v>
      </c>
      <c r="B2601" t="s">
        <v>448</v>
      </c>
      <c r="C2601">
        <v>213680.16</v>
      </c>
      <c r="D2601">
        <v>230966.88</v>
      </c>
      <c r="E2601" t="str">
        <f>IF(Table4[[#This Row],[USD_Value]]&gt;=100000, "Whale", "Non-Whale")</f>
        <v>Whale</v>
      </c>
    </row>
    <row r="2602" spans="1:5" x14ac:dyDescent="0.3">
      <c r="A2602" s="2">
        <v>46143</v>
      </c>
      <c r="B2602" t="s">
        <v>450</v>
      </c>
      <c r="C2602">
        <v>18028.490000000002</v>
      </c>
      <c r="D2602">
        <v>19487</v>
      </c>
      <c r="E2602" t="str">
        <f>IF(Table4[[#This Row],[USD_Value]]&gt;=100000, "Whale", "Non-Whale")</f>
        <v>Non-Whale</v>
      </c>
    </row>
    <row r="2603" spans="1:5" x14ac:dyDescent="0.3">
      <c r="A2603" s="2">
        <v>46143</v>
      </c>
      <c r="B2603" t="s">
        <v>452</v>
      </c>
      <c r="C2603">
        <v>10676.62</v>
      </c>
      <c r="D2603">
        <v>11540.36</v>
      </c>
      <c r="E2603" t="str">
        <f>IF(Table4[[#This Row],[USD_Value]]&gt;=100000, "Whale", "Non-Whale")</f>
        <v>Non-Whale</v>
      </c>
    </row>
    <row r="2604" spans="1:5" x14ac:dyDescent="0.3">
      <c r="A2604" s="2">
        <v>46143</v>
      </c>
      <c r="B2604" t="s">
        <v>454</v>
      </c>
      <c r="C2604">
        <v>24868.42</v>
      </c>
      <c r="D2604">
        <v>26880.28</v>
      </c>
      <c r="E2604" t="str">
        <f>IF(Table4[[#This Row],[USD_Value]]&gt;=100000, "Whale", "Non-Whale")</f>
        <v>Non-Whale</v>
      </c>
    </row>
    <row r="2605" spans="1:5" x14ac:dyDescent="0.3">
      <c r="A2605" s="2">
        <v>46143</v>
      </c>
      <c r="B2605" t="s">
        <v>456</v>
      </c>
      <c r="C2605">
        <v>1823109.75</v>
      </c>
      <c r="D2605">
        <v>1970599.33</v>
      </c>
      <c r="E2605" t="str">
        <f>IF(Table4[[#This Row],[USD_Value]]&gt;=100000, "Whale", "Non-Whale")</f>
        <v>Whale</v>
      </c>
    </row>
    <row r="2606" spans="1:5" x14ac:dyDescent="0.3">
      <c r="A2606" s="2">
        <v>46143</v>
      </c>
      <c r="B2606" t="s">
        <v>458</v>
      </c>
      <c r="C2606">
        <v>3163.31</v>
      </c>
      <c r="D2606">
        <v>3419.22</v>
      </c>
      <c r="E2606" t="str">
        <f>IF(Table4[[#This Row],[USD_Value]]&gt;=100000, "Whale", "Non-Whale")</f>
        <v>Non-Whale</v>
      </c>
    </row>
    <row r="2607" spans="1:5" x14ac:dyDescent="0.3">
      <c r="A2607" s="2">
        <v>46143</v>
      </c>
      <c r="B2607" t="s">
        <v>460</v>
      </c>
      <c r="C2607">
        <v>858.92</v>
      </c>
      <c r="D2607">
        <v>928.4</v>
      </c>
      <c r="E2607" t="str">
        <f>IF(Table4[[#This Row],[USD_Value]]&gt;=100000, "Whale", "Non-Whale")</f>
        <v>Non-Whale</v>
      </c>
    </row>
    <row r="2608" spans="1:5" x14ac:dyDescent="0.3">
      <c r="A2608" s="2">
        <v>46143</v>
      </c>
      <c r="B2608" t="s">
        <v>462</v>
      </c>
      <c r="C2608">
        <v>1926.41</v>
      </c>
      <c r="D2608">
        <v>2082.2600000000002</v>
      </c>
      <c r="E2608" t="str">
        <f>IF(Table4[[#This Row],[USD_Value]]&gt;=100000, "Whale", "Non-Whale")</f>
        <v>Non-Whale</v>
      </c>
    </row>
    <row r="2609" spans="1:5" x14ac:dyDescent="0.3">
      <c r="A2609" s="2">
        <v>46143</v>
      </c>
      <c r="B2609" t="s">
        <v>464</v>
      </c>
      <c r="C2609">
        <v>24225.65</v>
      </c>
      <c r="D2609">
        <v>26185.51</v>
      </c>
      <c r="E2609" t="str">
        <f>IF(Table4[[#This Row],[USD_Value]]&gt;=100000, "Whale", "Non-Whale")</f>
        <v>Non-Whale</v>
      </c>
    </row>
    <row r="2610" spans="1:5" x14ac:dyDescent="0.3">
      <c r="A2610" s="2">
        <v>46143</v>
      </c>
      <c r="B2610" t="s">
        <v>466</v>
      </c>
      <c r="C2610">
        <v>7145.41</v>
      </c>
      <c r="D2610">
        <v>7723.47</v>
      </c>
      <c r="E2610" t="str">
        <f>IF(Table4[[#This Row],[USD_Value]]&gt;=100000, "Whale", "Non-Whale")</f>
        <v>Non-Whale</v>
      </c>
    </row>
    <row r="2611" spans="1:5" x14ac:dyDescent="0.3">
      <c r="A2611" s="2">
        <v>46143</v>
      </c>
      <c r="B2611" t="s">
        <v>468</v>
      </c>
      <c r="C2611">
        <v>5856.88</v>
      </c>
      <c r="D2611">
        <v>6330.7</v>
      </c>
      <c r="E2611" t="str">
        <f>IF(Table4[[#This Row],[USD_Value]]&gt;=100000, "Whale", "Non-Whale")</f>
        <v>Non-Whale</v>
      </c>
    </row>
    <row r="2612" spans="1:5" x14ac:dyDescent="0.3">
      <c r="A2612" s="2">
        <v>46143</v>
      </c>
      <c r="B2612" t="s">
        <v>470</v>
      </c>
      <c r="C2612">
        <v>31254.92</v>
      </c>
      <c r="D2612">
        <v>33783.440000000002</v>
      </c>
      <c r="E2612" t="str">
        <f>IF(Table4[[#This Row],[USD_Value]]&gt;=100000, "Whale", "Non-Whale")</f>
        <v>Non-Whale</v>
      </c>
    </row>
    <row r="2613" spans="1:5" x14ac:dyDescent="0.3">
      <c r="A2613" s="2">
        <v>46143</v>
      </c>
      <c r="B2613" t="s">
        <v>472</v>
      </c>
      <c r="C2613">
        <v>45308.81</v>
      </c>
      <c r="D2613">
        <v>48974.29</v>
      </c>
      <c r="E2613" t="str">
        <f>IF(Table4[[#This Row],[USD_Value]]&gt;=100000, "Whale", "Non-Whale")</f>
        <v>Non-Whale</v>
      </c>
    </row>
    <row r="2614" spans="1:5" x14ac:dyDescent="0.3">
      <c r="A2614" s="2">
        <v>46143</v>
      </c>
      <c r="B2614" t="s">
        <v>474</v>
      </c>
      <c r="C2614">
        <v>104506.59</v>
      </c>
      <c r="D2614">
        <v>112961.17</v>
      </c>
      <c r="E2614" t="str">
        <f>IF(Table4[[#This Row],[USD_Value]]&gt;=100000, "Whale", "Non-Whale")</f>
        <v>Whale</v>
      </c>
    </row>
    <row r="2615" spans="1:5" x14ac:dyDescent="0.3">
      <c r="A2615" s="2">
        <v>46143</v>
      </c>
      <c r="B2615" t="s">
        <v>476</v>
      </c>
      <c r="C2615">
        <v>7414.31</v>
      </c>
      <c r="D2615">
        <v>8014.13</v>
      </c>
      <c r="E2615" t="str">
        <f>IF(Table4[[#This Row],[USD_Value]]&gt;=100000, "Whale", "Non-Whale")</f>
        <v>Non-Whale</v>
      </c>
    </row>
    <row r="2616" spans="1:5" x14ac:dyDescent="0.3">
      <c r="A2616" s="2">
        <v>46143</v>
      </c>
      <c r="B2616" t="s">
        <v>478</v>
      </c>
      <c r="C2616">
        <v>27787.96</v>
      </c>
      <c r="D2616">
        <v>30036</v>
      </c>
      <c r="E2616" t="str">
        <f>IF(Table4[[#This Row],[USD_Value]]&gt;=100000, "Whale", "Non-Whale")</f>
        <v>Non-Whale</v>
      </c>
    </row>
    <row r="2617" spans="1:5" x14ac:dyDescent="0.3">
      <c r="A2617" s="2">
        <v>46143</v>
      </c>
      <c r="B2617" t="s">
        <v>480</v>
      </c>
      <c r="C2617">
        <v>2517.46</v>
      </c>
      <c r="D2617">
        <v>2721.12</v>
      </c>
      <c r="E2617" t="str">
        <f>IF(Table4[[#This Row],[USD_Value]]&gt;=100000, "Whale", "Non-Whale")</f>
        <v>Non-Whale</v>
      </c>
    </row>
    <row r="2618" spans="1:5" x14ac:dyDescent="0.3">
      <c r="A2618" s="2">
        <v>46143</v>
      </c>
      <c r="B2618" t="s">
        <v>482</v>
      </c>
      <c r="C2618">
        <v>2192.34</v>
      </c>
      <c r="D2618">
        <v>2369.6999999999998</v>
      </c>
      <c r="E2618" t="str">
        <f>IF(Table4[[#This Row],[USD_Value]]&gt;=100000, "Whale", "Non-Whale")</f>
        <v>Non-Whale</v>
      </c>
    </row>
    <row r="2619" spans="1:5" x14ac:dyDescent="0.3">
      <c r="A2619" s="2">
        <v>46143</v>
      </c>
      <c r="B2619" t="s">
        <v>484</v>
      </c>
      <c r="C2619">
        <v>32372.01</v>
      </c>
      <c r="D2619">
        <v>34990.910000000003</v>
      </c>
      <c r="E2619" t="str">
        <f>IF(Table4[[#This Row],[USD_Value]]&gt;=100000, "Whale", "Non-Whale")</f>
        <v>Non-Whale</v>
      </c>
    </row>
    <row r="2620" spans="1:5" x14ac:dyDescent="0.3">
      <c r="A2620" s="2">
        <v>46143</v>
      </c>
      <c r="B2620" t="s">
        <v>486</v>
      </c>
      <c r="C2620">
        <v>64946.62</v>
      </c>
      <c r="D2620">
        <v>70200.800000000003</v>
      </c>
      <c r="E2620" t="str">
        <f>IF(Table4[[#This Row],[USD_Value]]&gt;=100000, "Whale", "Non-Whale")</f>
        <v>Non-Whale</v>
      </c>
    </row>
    <row r="2621" spans="1:5" x14ac:dyDescent="0.3">
      <c r="A2621" s="2">
        <v>46143</v>
      </c>
      <c r="B2621" t="s">
        <v>488</v>
      </c>
      <c r="C2621">
        <v>24570.39</v>
      </c>
      <c r="D2621">
        <v>26558.13</v>
      </c>
      <c r="E2621" t="str">
        <f>IF(Table4[[#This Row],[USD_Value]]&gt;=100000, "Whale", "Non-Whale")</f>
        <v>Non-Whale</v>
      </c>
    </row>
    <row r="2622" spans="1:5" x14ac:dyDescent="0.3">
      <c r="A2622" s="2">
        <v>46143</v>
      </c>
      <c r="B2622" t="s">
        <v>490</v>
      </c>
      <c r="C2622">
        <v>88425.02</v>
      </c>
      <c r="D2622">
        <v>95578.6</v>
      </c>
      <c r="E2622" t="str">
        <f>IF(Table4[[#This Row],[USD_Value]]&gt;=100000, "Whale", "Non-Whale")</f>
        <v>Non-Whale</v>
      </c>
    </row>
    <row r="2623" spans="1:5" x14ac:dyDescent="0.3">
      <c r="A2623" s="2">
        <v>46143</v>
      </c>
      <c r="B2623" t="s">
        <v>492</v>
      </c>
      <c r="C2623">
        <v>11315.04</v>
      </c>
      <c r="D2623">
        <v>12230.43</v>
      </c>
      <c r="E2623" t="str">
        <f>IF(Table4[[#This Row],[USD_Value]]&gt;=100000, "Whale", "Non-Whale")</f>
        <v>Non-Whale</v>
      </c>
    </row>
    <row r="2624" spans="1:5" x14ac:dyDescent="0.3">
      <c r="A2624" s="2">
        <v>46143</v>
      </c>
      <c r="B2624" t="s">
        <v>494</v>
      </c>
      <c r="C2624">
        <v>2638.32</v>
      </c>
      <c r="D2624">
        <v>2851.75</v>
      </c>
      <c r="E2624" t="str">
        <f>IF(Table4[[#This Row],[USD_Value]]&gt;=100000, "Whale", "Non-Whale")</f>
        <v>Non-Whale</v>
      </c>
    </row>
    <row r="2625" spans="1:5" x14ac:dyDescent="0.3">
      <c r="A2625" s="2">
        <v>46143</v>
      </c>
      <c r="B2625" t="s">
        <v>496</v>
      </c>
      <c r="C2625">
        <v>521.95000000000005</v>
      </c>
      <c r="D2625">
        <v>564.17999999999995</v>
      </c>
      <c r="E2625" t="str">
        <f>IF(Table4[[#This Row],[USD_Value]]&gt;=100000, "Whale", "Non-Whale")</f>
        <v>Non-Whale</v>
      </c>
    </row>
    <row r="2626" spans="1:5" x14ac:dyDescent="0.3">
      <c r="A2626" s="2">
        <v>46143</v>
      </c>
      <c r="B2626" t="s">
        <v>498</v>
      </c>
      <c r="C2626">
        <v>1330.2</v>
      </c>
      <c r="D2626">
        <v>1437.81</v>
      </c>
      <c r="E2626" t="str">
        <f>IF(Table4[[#This Row],[USD_Value]]&gt;=100000, "Whale", "Non-Whale")</f>
        <v>Non-Whale</v>
      </c>
    </row>
    <row r="2627" spans="1:5" x14ac:dyDescent="0.3">
      <c r="A2627" s="2">
        <v>46143</v>
      </c>
      <c r="B2627" t="s">
        <v>500</v>
      </c>
      <c r="C2627">
        <v>2113.9699999999998</v>
      </c>
      <c r="D2627">
        <v>2284.9899999999998</v>
      </c>
      <c r="E2627" t="str">
        <f>IF(Table4[[#This Row],[USD_Value]]&gt;=100000, "Whale", "Non-Whale")</f>
        <v>Non-Whale</v>
      </c>
    </row>
    <row r="2628" spans="1:5" x14ac:dyDescent="0.3">
      <c r="A2628" s="2">
        <v>46143</v>
      </c>
      <c r="B2628" t="s">
        <v>502</v>
      </c>
      <c r="C2628">
        <v>64381.19</v>
      </c>
      <c r="D2628">
        <v>69589.63</v>
      </c>
      <c r="E2628" t="str">
        <f>IF(Table4[[#This Row],[USD_Value]]&gt;=100000, "Whale", "Non-Whale")</f>
        <v>Non-Whale</v>
      </c>
    </row>
    <row r="2629" spans="1:5" x14ac:dyDescent="0.3">
      <c r="A2629" s="2">
        <v>46143</v>
      </c>
      <c r="B2629" t="s">
        <v>504</v>
      </c>
      <c r="C2629">
        <v>7408.69</v>
      </c>
      <c r="D2629">
        <v>8008.06</v>
      </c>
      <c r="E2629" t="str">
        <f>IF(Table4[[#This Row],[USD_Value]]&gt;=100000, "Whale", "Non-Whale")</f>
        <v>Non-Whale</v>
      </c>
    </row>
    <row r="2630" spans="1:5" x14ac:dyDescent="0.3">
      <c r="A2630" s="2">
        <v>46143</v>
      </c>
      <c r="B2630" t="s">
        <v>506</v>
      </c>
      <c r="C2630">
        <v>458496.93</v>
      </c>
      <c r="D2630">
        <v>495589.33</v>
      </c>
      <c r="E2630" t="str">
        <f>IF(Table4[[#This Row],[USD_Value]]&gt;=100000, "Whale", "Non-Whale")</f>
        <v>Whale</v>
      </c>
    </row>
    <row r="2631" spans="1:5" x14ac:dyDescent="0.3">
      <c r="A2631" s="2">
        <v>46143</v>
      </c>
      <c r="B2631" t="s">
        <v>508</v>
      </c>
      <c r="C2631">
        <v>6628.88</v>
      </c>
      <c r="D2631">
        <v>7165.16</v>
      </c>
      <c r="E2631" t="str">
        <f>IF(Table4[[#This Row],[USD_Value]]&gt;=100000, "Whale", "Non-Whale")</f>
        <v>Non-Whale</v>
      </c>
    </row>
    <row r="2632" spans="1:5" x14ac:dyDescent="0.3">
      <c r="A2632" s="2">
        <v>46143</v>
      </c>
      <c r="B2632" t="s">
        <v>510</v>
      </c>
      <c r="C2632">
        <v>14044.18</v>
      </c>
      <c r="D2632">
        <v>15180.35</v>
      </c>
      <c r="E2632" t="str">
        <f>IF(Table4[[#This Row],[USD_Value]]&gt;=100000, "Whale", "Non-Whale")</f>
        <v>Non-Whale</v>
      </c>
    </row>
    <row r="2633" spans="1:5" x14ac:dyDescent="0.3">
      <c r="A2633" s="2">
        <v>46143</v>
      </c>
      <c r="B2633" t="s">
        <v>512</v>
      </c>
      <c r="C2633">
        <v>9348.57</v>
      </c>
      <c r="D2633">
        <v>10104.870000000001</v>
      </c>
      <c r="E2633" t="str">
        <f>IF(Table4[[#This Row],[USD_Value]]&gt;=100000, "Whale", "Non-Whale")</f>
        <v>Non-Whale</v>
      </c>
    </row>
    <row r="2634" spans="1:5" x14ac:dyDescent="0.3">
      <c r="A2634" s="2">
        <v>46143</v>
      </c>
      <c r="B2634" t="s">
        <v>514</v>
      </c>
      <c r="C2634">
        <v>32042.68</v>
      </c>
      <c r="D2634">
        <v>34634.94</v>
      </c>
      <c r="E2634" t="str">
        <f>IF(Table4[[#This Row],[USD_Value]]&gt;=100000, "Whale", "Non-Whale")</f>
        <v>Non-Whale</v>
      </c>
    </row>
    <row r="2635" spans="1:5" x14ac:dyDescent="0.3">
      <c r="A2635" s="2">
        <v>46143</v>
      </c>
      <c r="B2635" t="s">
        <v>516</v>
      </c>
      <c r="C2635">
        <v>5606.43</v>
      </c>
      <c r="D2635">
        <v>6059.99</v>
      </c>
      <c r="E2635" t="str">
        <f>IF(Table4[[#This Row],[USD_Value]]&gt;=100000, "Whale", "Non-Whale")</f>
        <v>Non-Whale</v>
      </c>
    </row>
    <row r="2636" spans="1:5" x14ac:dyDescent="0.3">
      <c r="A2636" s="2">
        <v>46143</v>
      </c>
      <c r="B2636" t="s">
        <v>518</v>
      </c>
      <c r="C2636">
        <v>3326.32</v>
      </c>
      <c r="D2636">
        <v>3595.42</v>
      </c>
      <c r="E2636" t="str">
        <f>IF(Table4[[#This Row],[USD_Value]]&gt;=100000, "Whale", "Non-Whale")</f>
        <v>Non-Whale</v>
      </c>
    </row>
    <row r="2637" spans="1:5" x14ac:dyDescent="0.3">
      <c r="A2637" s="2">
        <v>46143</v>
      </c>
      <c r="B2637" t="s">
        <v>520</v>
      </c>
      <c r="C2637">
        <v>161420.31</v>
      </c>
      <c r="D2637">
        <v>174479.21</v>
      </c>
      <c r="E2637" t="str">
        <f>IF(Table4[[#This Row],[USD_Value]]&gt;=100000, "Whale", "Non-Whale")</f>
        <v>Whale</v>
      </c>
    </row>
    <row r="2638" spans="1:5" x14ac:dyDescent="0.3">
      <c r="A2638" s="2">
        <v>46143</v>
      </c>
      <c r="B2638" t="s">
        <v>522</v>
      </c>
      <c r="C2638">
        <v>2318.69</v>
      </c>
      <c r="D2638">
        <v>2506.27</v>
      </c>
      <c r="E2638" t="str">
        <f>IF(Table4[[#This Row],[USD_Value]]&gt;=100000, "Whale", "Non-Whale")</f>
        <v>Non-Whale</v>
      </c>
    </row>
    <row r="2639" spans="1:5" x14ac:dyDescent="0.3">
      <c r="A2639" s="2">
        <v>46143</v>
      </c>
      <c r="B2639" t="s">
        <v>524</v>
      </c>
      <c r="C2639">
        <v>3913.68</v>
      </c>
      <c r="D2639">
        <v>4230.29</v>
      </c>
      <c r="E2639" t="str">
        <f>IF(Table4[[#This Row],[USD_Value]]&gt;=100000, "Whale", "Non-Whale")</f>
        <v>Non-Whale</v>
      </c>
    </row>
    <row r="2640" spans="1:5" x14ac:dyDescent="0.3">
      <c r="A2640" s="2">
        <v>46143</v>
      </c>
      <c r="B2640" t="s">
        <v>526</v>
      </c>
      <c r="C2640">
        <v>4227.6400000000003</v>
      </c>
      <c r="D2640">
        <v>4569.66</v>
      </c>
      <c r="E2640" t="str">
        <f>IF(Table4[[#This Row],[USD_Value]]&gt;=100000, "Whale", "Non-Whale")</f>
        <v>Non-Whale</v>
      </c>
    </row>
    <row r="2641" spans="1:5" x14ac:dyDescent="0.3">
      <c r="A2641" s="2">
        <v>46143</v>
      </c>
      <c r="B2641" t="s">
        <v>528</v>
      </c>
      <c r="C2641">
        <v>22085.89</v>
      </c>
      <c r="D2641">
        <v>23872.639999999999</v>
      </c>
      <c r="E2641" t="str">
        <f>IF(Table4[[#This Row],[USD_Value]]&gt;=100000, "Whale", "Non-Whale")</f>
        <v>Non-Whale</v>
      </c>
    </row>
    <row r="2642" spans="1:5" x14ac:dyDescent="0.3">
      <c r="A2642" s="2">
        <v>46143</v>
      </c>
      <c r="B2642" t="s">
        <v>530</v>
      </c>
      <c r="C2642">
        <v>619383.51</v>
      </c>
      <c r="D2642">
        <v>669491.64</v>
      </c>
      <c r="E2642" t="str">
        <f>IF(Table4[[#This Row],[USD_Value]]&gt;=100000, "Whale", "Non-Whale")</f>
        <v>Whale</v>
      </c>
    </row>
    <row r="2643" spans="1:5" x14ac:dyDescent="0.3">
      <c r="A2643" s="2">
        <v>46143</v>
      </c>
      <c r="B2643" t="s">
        <v>532</v>
      </c>
      <c r="C2643">
        <v>329082.07</v>
      </c>
      <c r="D2643">
        <v>355704.81</v>
      </c>
      <c r="E2643" t="str">
        <f>IF(Table4[[#This Row],[USD_Value]]&gt;=100000, "Whale", "Non-Whale")</f>
        <v>Whale</v>
      </c>
    </row>
    <row r="2644" spans="1:5" x14ac:dyDescent="0.3">
      <c r="A2644" s="2">
        <v>46143</v>
      </c>
      <c r="B2644" t="s">
        <v>534</v>
      </c>
      <c r="C2644">
        <v>352643.56</v>
      </c>
      <c r="D2644">
        <v>381172.42</v>
      </c>
      <c r="E2644" t="str">
        <f>IF(Table4[[#This Row],[USD_Value]]&gt;=100000, "Whale", "Non-Whale")</f>
        <v>Whale</v>
      </c>
    </row>
    <row r="2645" spans="1:5" x14ac:dyDescent="0.3">
      <c r="A2645" s="2">
        <v>46143</v>
      </c>
      <c r="B2645" t="s">
        <v>536</v>
      </c>
      <c r="C2645">
        <v>1341.4</v>
      </c>
      <c r="D2645">
        <v>1449.92</v>
      </c>
      <c r="E2645" t="str">
        <f>IF(Table4[[#This Row],[USD_Value]]&gt;=100000, "Whale", "Non-Whale")</f>
        <v>Non-Whale</v>
      </c>
    </row>
    <row r="2646" spans="1:5" x14ac:dyDescent="0.3">
      <c r="A2646" s="2">
        <v>46143</v>
      </c>
      <c r="B2646" t="s">
        <v>538</v>
      </c>
      <c r="C2646">
        <v>668.72</v>
      </c>
      <c r="D2646">
        <v>722.82</v>
      </c>
      <c r="E2646" t="str">
        <f>IF(Table4[[#This Row],[USD_Value]]&gt;=100000, "Whale", "Non-Whale")</f>
        <v>Non-Whale</v>
      </c>
    </row>
    <row r="2647" spans="1:5" x14ac:dyDescent="0.3">
      <c r="A2647" s="2">
        <v>46143</v>
      </c>
      <c r="B2647" t="s">
        <v>540</v>
      </c>
      <c r="C2647">
        <v>188056.15</v>
      </c>
      <c r="D2647">
        <v>203269.89</v>
      </c>
      <c r="E2647" t="str">
        <f>IF(Table4[[#This Row],[USD_Value]]&gt;=100000, "Whale", "Non-Whale")</f>
        <v>Whale</v>
      </c>
    </row>
    <row r="2648" spans="1:5" x14ac:dyDescent="0.3">
      <c r="A2648" s="2">
        <v>46143</v>
      </c>
      <c r="B2648" t="s">
        <v>542</v>
      </c>
      <c r="C2648">
        <v>101730.99</v>
      </c>
      <c r="D2648">
        <v>109961.02</v>
      </c>
      <c r="E2648" t="str">
        <f>IF(Table4[[#This Row],[USD_Value]]&gt;=100000, "Whale", "Non-Whale")</f>
        <v>Whale</v>
      </c>
    </row>
    <row r="2649" spans="1:5" x14ac:dyDescent="0.3">
      <c r="A2649" s="2">
        <v>46143</v>
      </c>
      <c r="B2649" t="s">
        <v>544</v>
      </c>
      <c r="C2649">
        <v>163220.70000000001</v>
      </c>
      <c r="D2649">
        <v>176425.25</v>
      </c>
      <c r="E2649" t="str">
        <f>IF(Table4[[#This Row],[USD_Value]]&gt;=100000, "Whale", "Non-Whale")</f>
        <v>Whale</v>
      </c>
    </row>
    <row r="2650" spans="1:5" x14ac:dyDescent="0.3">
      <c r="A2650" s="2">
        <v>46143</v>
      </c>
      <c r="B2650" t="s">
        <v>546</v>
      </c>
      <c r="C2650">
        <v>27382.29</v>
      </c>
      <c r="D2650">
        <v>29597.52</v>
      </c>
      <c r="E2650" t="str">
        <f>IF(Table4[[#This Row],[USD_Value]]&gt;=100000, "Whale", "Non-Whale")</f>
        <v>Non-Whale</v>
      </c>
    </row>
    <row r="2651" spans="1:5" x14ac:dyDescent="0.3">
      <c r="A2651" s="2">
        <v>46143</v>
      </c>
      <c r="B2651" t="s">
        <v>548</v>
      </c>
      <c r="C2651">
        <v>1591464.43</v>
      </c>
      <c r="D2651">
        <v>1720213.91</v>
      </c>
      <c r="E2651" t="str">
        <f>IF(Table4[[#This Row],[USD_Value]]&gt;=100000, "Whale", "Non-Whale")</f>
        <v>Whale</v>
      </c>
    </row>
    <row r="2652" spans="1:5" x14ac:dyDescent="0.3">
      <c r="A2652" s="2">
        <v>46143</v>
      </c>
      <c r="B2652" t="s">
        <v>550</v>
      </c>
      <c r="C2652">
        <v>12946.86</v>
      </c>
      <c r="D2652">
        <v>13994.26</v>
      </c>
      <c r="E2652" t="str">
        <f>IF(Table4[[#This Row],[USD_Value]]&gt;=100000, "Whale", "Non-Whale")</f>
        <v>Non-Whale</v>
      </c>
    </row>
    <row r="2653" spans="1:5" x14ac:dyDescent="0.3">
      <c r="A2653" s="2">
        <v>46143</v>
      </c>
      <c r="B2653" t="s">
        <v>552</v>
      </c>
      <c r="C2653">
        <v>3947.81</v>
      </c>
      <c r="D2653">
        <v>4267.1899999999996</v>
      </c>
      <c r="E2653" t="str">
        <f>IF(Table4[[#This Row],[USD_Value]]&gt;=100000, "Whale", "Non-Whale")</f>
        <v>Non-Whale</v>
      </c>
    </row>
    <row r="2654" spans="1:5" x14ac:dyDescent="0.3">
      <c r="A2654" s="2">
        <v>46143</v>
      </c>
      <c r="B2654" t="s">
        <v>554</v>
      </c>
      <c r="C2654">
        <v>16529.88</v>
      </c>
      <c r="D2654">
        <v>17867.150000000001</v>
      </c>
      <c r="E2654" t="str">
        <f>IF(Table4[[#This Row],[USD_Value]]&gt;=100000, "Whale", "Non-Whale")</f>
        <v>Non-Whale</v>
      </c>
    </row>
    <row r="2655" spans="1:5" x14ac:dyDescent="0.3">
      <c r="A2655" s="2">
        <v>46143</v>
      </c>
      <c r="B2655" t="s">
        <v>556</v>
      </c>
      <c r="C2655">
        <v>5167.09</v>
      </c>
      <c r="D2655">
        <v>5585.11</v>
      </c>
      <c r="E2655" t="str">
        <f>IF(Table4[[#This Row],[USD_Value]]&gt;=100000, "Whale", "Non-Whale")</f>
        <v>Non-Whale</v>
      </c>
    </row>
    <row r="2656" spans="1:5" x14ac:dyDescent="0.3">
      <c r="A2656" s="2">
        <v>46143</v>
      </c>
      <c r="B2656" t="s">
        <v>558</v>
      </c>
      <c r="C2656">
        <v>830.02</v>
      </c>
      <c r="D2656">
        <v>897.17</v>
      </c>
      <c r="E2656" t="str">
        <f>IF(Table4[[#This Row],[USD_Value]]&gt;=100000, "Whale", "Non-Whale")</f>
        <v>Non-Whale</v>
      </c>
    </row>
    <row r="2657" spans="1:5" x14ac:dyDescent="0.3">
      <c r="A2657" s="2">
        <v>46143</v>
      </c>
      <c r="B2657" t="s">
        <v>560</v>
      </c>
      <c r="C2657">
        <v>44659.21</v>
      </c>
      <c r="D2657">
        <v>48272.14</v>
      </c>
      <c r="E2657" t="str">
        <f>IF(Table4[[#This Row],[USD_Value]]&gt;=100000, "Whale", "Non-Whale")</f>
        <v>Non-Whale</v>
      </c>
    </row>
    <row r="2658" spans="1:5" x14ac:dyDescent="0.3">
      <c r="A2658" s="2">
        <v>46143</v>
      </c>
      <c r="B2658" t="s">
        <v>562</v>
      </c>
      <c r="C2658">
        <v>102447.48</v>
      </c>
      <c r="D2658">
        <v>110735.48</v>
      </c>
      <c r="E2658" t="str">
        <f>IF(Table4[[#This Row],[USD_Value]]&gt;=100000, "Whale", "Non-Whale")</f>
        <v>Whale</v>
      </c>
    </row>
    <row r="2659" spans="1:5" x14ac:dyDescent="0.3">
      <c r="A2659" s="2">
        <v>46143</v>
      </c>
      <c r="B2659" t="s">
        <v>564</v>
      </c>
      <c r="C2659">
        <v>104885.55</v>
      </c>
      <c r="D2659">
        <v>113370.79</v>
      </c>
      <c r="E2659" t="str">
        <f>IF(Table4[[#This Row],[USD_Value]]&gt;=100000, "Whale", "Non-Whale")</f>
        <v>Whale</v>
      </c>
    </row>
    <row r="2660" spans="1:5" x14ac:dyDescent="0.3">
      <c r="A2660" s="2">
        <v>46143</v>
      </c>
      <c r="B2660" t="s">
        <v>566</v>
      </c>
      <c r="C2660">
        <v>31026.33</v>
      </c>
      <c r="D2660">
        <v>33536.36</v>
      </c>
      <c r="E2660" t="str">
        <f>IF(Table4[[#This Row],[USD_Value]]&gt;=100000, "Whale", "Non-Whale")</f>
        <v>Non-Whale</v>
      </c>
    </row>
    <row r="2661" spans="1:5" x14ac:dyDescent="0.3">
      <c r="A2661" s="2">
        <v>46143</v>
      </c>
      <c r="B2661" t="s">
        <v>568</v>
      </c>
      <c r="C2661">
        <v>655.04999999999995</v>
      </c>
      <c r="D2661">
        <v>708.05</v>
      </c>
      <c r="E2661" t="str">
        <f>IF(Table4[[#This Row],[USD_Value]]&gt;=100000, "Whale", "Non-Whale")</f>
        <v>Non-Whale</v>
      </c>
    </row>
    <row r="2662" spans="1:5" x14ac:dyDescent="0.3">
      <c r="A2662" s="2">
        <v>46143</v>
      </c>
      <c r="B2662" t="s">
        <v>570</v>
      </c>
      <c r="C2662">
        <v>4850.49</v>
      </c>
      <c r="D2662">
        <v>5242.9</v>
      </c>
      <c r="E2662" t="str">
        <f>IF(Table4[[#This Row],[USD_Value]]&gt;=100000, "Whale", "Non-Whale")</f>
        <v>Non-Whale</v>
      </c>
    </row>
    <row r="2663" spans="1:5" x14ac:dyDescent="0.3">
      <c r="A2663" s="2">
        <v>46143</v>
      </c>
      <c r="B2663" t="s">
        <v>572</v>
      </c>
      <c r="C2663">
        <v>105697.81</v>
      </c>
      <c r="D2663">
        <v>114248.76</v>
      </c>
      <c r="E2663" t="str">
        <f>IF(Table4[[#This Row],[USD_Value]]&gt;=100000, "Whale", "Non-Whale")</f>
        <v>Whale</v>
      </c>
    </row>
    <row r="2664" spans="1:5" x14ac:dyDescent="0.3">
      <c r="A2664" s="2">
        <v>46143</v>
      </c>
      <c r="B2664" t="s">
        <v>574</v>
      </c>
      <c r="C2664">
        <v>155.69</v>
      </c>
      <c r="D2664">
        <v>168.28</v>
      </c>
      <c r="E2664" t="str">
        <f>IF(Table4[[#This Row],[USD_Value]]&gt;=100000, "Whale", "Non-Whale")</f>
        <v>Non-Whale</v>
      </c>
    </row>
    <row r="2665" spans="1:5" x14ac:dyDescent="0.3">
      <c r="A2665" s="2">
        <v>46143</v>
      </c>
      <c r="B2665" t="s">
        <v>576</v>
      </c>
      <c r="C2665">
        <v>1974.68</v>
      </c>
      <c r="D2665">
        <v>2134.4299999999998</v>
      </c>
      <c r="E2665" t="str">
        <f>IF(Table4[[#This Row],[USD_Value]]&gt;=100000, "Whale", "Non-Whale")</f>
        <v>Non-Whale</v>
      </c>
    </row>
    <row r="2666" spans="1:5" x14ac:dyDescent="0.3">
      <c r="A2666" s="2">
        <v>46143</v>
      </c>
      <c r="B2666" t="s">
        <v>578</v>
      </c>
      <c r="C2666">
        <v>1306012.54</v>
      </c>
      <c r="D2666">
        <v>1411668.95</v>
      </c>
      <c r="E2666" t="str">
        <f>IF(Table4[[#This Row],[USD_Value]]&gt;=100000, "Whale", "Non-Whale")</f>
        <v>Whale</v>
      </c>
    </row>
    <row r="2667" spans="1:5" x14ac:dyDescent="0.3">
      <c r="A2667" s="2">
        <v>46143</v>
      </c>
      <c r="B2667" t="s">
        <v>580</v>
      </c>
      <c r="C2667">
        <v>128394.57</v>
      </c>
      <c r="D2667">
        <v>138781.69</v>
      </c>
      <c r="E2667" t="str">
        <f>IF(Table4[[#This Row],[USD_Value]]&gt;=100000, "Whale", "Non-Whale")</f>
        <v>Whale</v>
      </c>
    </row>
    <row r="2668" spans="1:5" x14ac:dyDescent="0.3">
      <c r="A2668" s="2">
        <v>46143</v>
      </c>
      <c r="B2668" t="s">
        <v>582</v>
      </c>
      <c r="C2668">
        <v>23189.7</v>
      </c>
      <c r="D2668">
        <v>25065.75</v>
      </c>
      <c r="E2668" t="str">
        <f>IF(Table4[[#This Row],[USD_Value]]&gt;=100000, "Whale", "Non-Whale")</f>
        <v>Non-Whale</v>
      </c>
    </row>
    <row r="2669" spans="1:5" x14ac:dyDescent="0.3">
      <c r="A2669" s="2">
        <v>46143</v>
      </c>
      <c r="B2669" t="s">
        <v>584</v>
      </c>
      <c r="C2669">
        <v>276607.21999999997</v>
      </c>
      <c r="D2669">
        <v>298984.74</v>
      </c>
      <c r="E2669" t="str">
        <f>IF(Table4[[#This Row],[USD_Value]]&gt;=100000, "Whale", "Non-Whale")</f>
        <v>Whale</v>
      </c>
    </row>
    <row r="2670" spans="1:5" x14ac:dyDescent="0.3">
      <c r="A2670" s="2">
        <v>46143</v>
      </c>
      <c r="B2670" t="s">
        <v>586</v>
      </c>
      <c r="C2670">
        <v>2818.22</v>
      </c>
      <c r="D2670">
        <v>3046.21</v>
      </c>
      <c r="E2670" t="str">
        <f>IF(Table4[[#This Row],[USD_Value]]&gt;=100000, "Whale", "Non-Whale")</f>
        <v>Non-Whale</v>
      </c>
    </row>
    <row r="2671" spans="1:5" x14ac:dyDescent="0.3">
      <c r="A2671" s="2">
        <v>46143</v>
      </c>
      <c r="B2671" t="s">
        <v>588</v>
      </c>
      <c r="C2671">
        <v>1924.86</v>
      </c>
      <c r="D2671">
        <v>2080.59</v>
      </c>
      <c r="E2671" t="str">
        <f>IF(Table4[[#This Row],[USD_Value]]&gt;=100000, "Whale", "Non-Whale")</f>
        <v>Non-Whale</v>
      </c>
    </row>
    <row r="2672" spans="1:5" x14ac:dyDescent="0.3">
      <c r="A2672" s="2">
        <v>46143</v>
      </c>
      <c r="B2672" t="s">
        <v>590</v>
      </c>
      <c r="C2672">
        <v>5503.28</v>
      </c>
      <c r="D2672">
        <v>5948.5</v>
      </c>
      <c r="E2672" t="str">
        <f>IF(Table4[[#This Row],[USD_Value]]&gt;=100000, "Whale", "Non-Whale")</f>
        <v>Non-Whale</v>
      </c>
    </row>
    <row r="2673" spans="1:5" x14ac:dyDescent="0.3">
      <c r="A2673" s="2">
        <v>46143</v>
      </c>
      <c r="B2673" t="s">
        <v>592</v>
      </c>
      <c r="C2673">
        <v>636736.63</v>
      </c>
      <c r="D2673">
        <v>688248.62</v>
      </c>
      <c r="E2673" t="str">
        <f>IF(Table4[[#This Row],[USD_Value]]&gt;=100000, "Whale", "Non-Whale")</f>
        <v>Whale</v>
      </c>
    </row>
    <row r="2674" spans="1:5" x14ac:dyDescent="0.3">
      <c r="A2674" s="2">
        <v>46143</v>
      </c>
      <c r="B2674" t="s">
        <v>594</v>
      </c>
      <c r="C2674">
        <v>12932.71</v>
      </c>
      <c r="D2674">
        <v>13978.97</v>
      </c>
      <c r="E2674" t="str">
        <f>IF(Table4[[#This Row],[USD_Value]]&gt;=100000, "Whale", "Non-Whale")</f>
        <v>Non-Whale</v>
      </c>
    </row>
    <row r="2675" spans="1:5" x14ac:dyDescent="0.3">
      <c r="A2675" s="2">
        <v>46143</v>
      </c>
      <c r="B2675" t="s">
        <v>596</v>
      </c>
      <c r="C2675">
        <v>77292.429999999993</v>
      </c>
      <c r="D2675">
        <v>83545.39</v>
      </c>
      <c r="E2675" t="str">
        <f>IF(Table4[[#This Row],[USD_Value]]&gt;=100000, "Whale", "Non-Whale")</f>
        <v>Non-Whale</v>
      </c>
    </row>
    <row r="2676" spans="1:5" x14ac:dyDescent="0.3">
      <c r="A2676" s="2">
        <v>46143</v>
      </c>
      <c r="B2676" t="s">
        <v>598</v>
      </c>
      <c r="C2676">
        <v>11802.35</v>
      </c>
      <c r="D2676">
        <v>12757.16</v>
      </c>
      <c r="E2676" t="str">
        <f>IF(Table4[[#This Row],[USD_Value]]&gt;=100000, "Whale", "Non-Whale")</f>
        <v>Non-Whale</v>
      </c>
    </row>
    <row r="2677" spans="1:5" x14ac:dyDescent="0.3">
      <c r="A2677" s="2">
        <v>46143</v>
      </c>
      <c r="B2677" t="s">
        <v>600</v>
      </c>
      <c r="C2677">
        <v>4394.3</v>
      </c>
      <c r="D2677">
        <v>4749.8</v>
      </c>
      <c r="E2677" t="str">
        <f>IF(Table4[[#This Row],[USD_Value]]&gt;=100000, "Whale", "Non-Whale")</f>
        <v>Non-Whale</v>
      </c>
    </row>
    <row r="2678" spans="1:5" x14ac:dyDescent="0.3">
      <c r="A2678" s="2">
        <v>46143</v>
      </c>
      <c r="B2678" t="s">
        <v>602</v>
      </c>
      <c r="C2678">
        <v>3836.45</v>
      </c>
      <c r="D2678">
        <v>4146.82</v>
      </c>
      <c r="E2678" t="str">
        <f>IF(Table4[[#This Row],[USD_Value]]&gt;=100000, "Whale", "Non-Whale")</f>
        <v>Non-Whale</v>
      </c>
    </row>
    <row r="2679" spans="1:5" x14ac:dyDescent="0.3">
      <c r="A2679" s="2">
        <v>46143</v>
      </c>
      <c r="B2679" t="s">
        <v>604</v>
      </c>
      <c r="C2679">
        <v>43601.42</v>
      </c>
      <c r="D2679">
        <v>47128.77</v>
      </c>
      <c r="E2679" t="str">
        <f>IF(Table4[[#This Row],[USD_Value]]&gt;=100000, "Whale", "Non-Whale")</f>
        <v>Non-Whale</v>
      </c>
    </row>
    <row r="2680" spans="1:5" x14ac:dyDescent="0.3">
      <c r="A2680" s="2">
        <v>46143</v>
      </c>
      <c r="B2680" t="s">
        <v>606</v>
      </c>
      <c r="C2680">
        <v>25326.13</v>
      </c>
      <c r="D2680">
        <v>27375.02</v>
      </c>
      <c r="E2680" t="str">
        <f>IF(Table4[[#This Row],[USD_Value]]&gt;=100000, "Whale", "Non-Whale")</f>
        <v>Non-Whale</v>
      </c>
    </row>
    <row r="2681" spans="1:5" x14ac:dyDescent="0.3">
      <c r="A2681" s="2">
        <v>46143</v>
      </c>
      <c r="B2681" t="s">
        <v>608</v>
      </c>
      <c r="C2681">
        <v>158586.76</v>
      </c>
      <c r="D2681">
        <v>171416.43</v>
      </c>
      <c r="E2681" t="str">
        <f>IF(Table4[[#This Row],[USD_Value]]&gt;=100000, "Whale", "Non-Whale")</f>
        <v>Whale</v>
      </c>
    </row>
    <row r="2682" spans="1:5" x14ac:dyDescent="0.3">
      <c r="A2682" s="2">
        <v>46143</v>
      </c>
      <c r="B2682" t="s">
        <v>610</v>
      </c>
      <c r="C2682">
        <v>95252.38</v>
      </c>
      <c r="D2682">
        <v>102958.3</v>
      </c>
      <c r="E2682" t="str">
        <f>IF(Table4[[#This Row],[USD_Value]]&gt;=100000, "Whale", "Non-Whale")</f>
        <v>Whale</v>
      </c>
    </row>
    <row r="2683" spans="1:5" x14ac:dyDescent="0.3">
      <c r="A2683" s="2">
        <v>46143</v>
      </c>
      <c r="B2683" t="s">
        <v>612</v>
      </c>
      <c r="C2683">
        <v>5768.33</v>
      </c>
      <c r="D2683">
        <v>6234.99</v>
      </c>
      <c r="E2683" t="str">
        <f>IF(Table4[[#This Row],[USD_Value]]&gt;=100000, "Whale", "Non-Whale")</f>
        <v>Non-Whale</v>
      </c>
    </row>
    <row r="2684" spans="1:5" x14ac:dyDescent="0.3">
      <c r="A2684" s="2">
        <v>46143</v>
      </c>
      <c r="B2684" t="s">
        <v>614</v>
      </c>
      <c r="C2684">
        <v>1555.71</v>
      </c>
      <c r="D2684">
        <v>1681.56</v>
      </c>
      <c r="E2684" t="str">
        <f>IF(Table4[[#This Row],[USD_Value]]&gt;=100000, "Whale", "Non-Whale")</f>
        <v>Non-Whale</v>
      </c>
    </row>
    <row r="2685" spans="1:5" x14ac:dyDescent="0.3">
      <c r="A2685" s="2">
        <v>46143</v>
      </c>
      <c r="B2685" t="s">
        <v>616</v>
      </c>
      <c r="C2685">
        <v>5130.49</v>
      </c>
      <c r="D2685">
        <v>5545.55</v>
      </c>
      <c r="E2685" t="str">
        <f>IF(Table4[[#This Row],[USD_Value]]&gt;=100000, "Whale", "Non-Whale")</f>
        <v>Non-Whale</v>
      </c>
    </row>
    <row r="2686" spans="1:5" x14ac:dyDescent="0.3">
      <c r="A2686" s="2">
        <v>46143</v>
      </c>
      <c r="B2686" t="s">
        <v>618</v>
      </c>
      <c r="C2686">
        <v>10236.59</v>
      </c>
      <c r="D2686">
        <v>11064.73</v>
      </c>
      <c r="E2686" t="str">
        <f>IF(Table4[[#This Row],[USD_Value]]&gt;=100000, "Whale", "Non-Whale")</f>
        <v>Non-Whale</v>
      </c>
    </row>
    <row r="2687" spans="1:5" x14ac:dyDescent="0.3">
      <c r="A2687" s="2">
        <v>46143</v>
      </c>
      <c r="B2687" t="s">
        <v>620</v>
      </c>
      <c r="C2687">
        <v>4137.8</v>
      </c>
      <c r="D2687">
        <v>4472.55</v>
      </c>
      <c r="E2687" t="str">
        <f>IF(Table4[[#This Row],[USD_Value]]&gt;=100000, "Whale", "Non-Whale")</f>
        <v>Non-Whale</v>
      </c>
    </row>
    <row r="2688" spans="1:5" x14ac:dyDescent="0.3">
      <c r="A2688" s="2">
        <v>46143</v>
      </c>
      <c r="B2688" t="s">
        <v>622</v>
      </c>
      <c r="C2688">
        <v>5346.3</v>
      </c>
      <c r="D2688">
        <v>5778.82</v>
      </c>
      <c r="E2688" t="str">
        <f>IF(Table4[[#This Row],[USD_Value]]&gt;=100000, "Whale", "Non-Whale")</f>
        <v>Non-Whale</v>
      </c>
    </row>
    <row r="2689" spans="1:5" x14ac:dyDescent="0.3">
      <c r="A2689" s="2">
        <v>46143</v>
      </c>
      <c r="B2689" t="s">
        <v>624</v>
      </c>
      <c r="C2689">
        <v>8460.23</v>
      </c>
      <c r="D2689">
        <v>9144.66</v>
      </c>
      <c r="E2689" t="str">
        <f>IF(Table4[[#This Row],[USD_Value]]&gt;=100000, "Whale", "Non-Whale")</f>
        <v>Non-Whale</v>
      </c>
    </row>
    <row r="2690" spans="1:5" x14ac:dyDescent="0.3">
      <c r="A2690" s="2">
        <v>46143</v>
      </c>
      <c r="B2690" t="s">
        <v>626</v>
      </c>
      <c r="C2690">
        <v>15883</v>
      </c>
      <c r="D2690">
        <v>17167.93</v>
      </c>
      <c r="E2690" t="str">
        <f>IF(Table4[[#This Row],[USD_Value]]&gt;=100000, "Whale", "Non-Whale")</f>
        <v>Non-Whale</v>
      </c>
    </row>
    <row r="2691" spans="1:5" x14ac:dyDescent="0.3">
      <c r="A2691" s="2">
        <v>46143</v>
      </c>
      <c r="B2691" t="s">
        <v>628</v>
      </c>
      <c r="C2691">
        <v>25011.02</v>
      </c>
      <c r="D2691">
        <v>27034.42</v>
      </c>
      <c r="E2691" t="str">
        <f>IF(Table4[[#This Row],[USD_Value]]&gt;=100000, "Whale", "Non-Whale")</f>
        <v>Non-Whale</v>
      </c>
    </row>
    <row r="2692" spans="1:5" x14ac:dyDescent="0.3">
      <c r="A2692" s="2">
        <v>46143</v>
      </c>
      <c r="B2692" t="s">
        <v>630</v>
      </c>
      <c r="C2692">
        <v>1447.49</v>
      </c>
      <c r="D2692">
        <v>1564.6</v>
      </c>
      <c r="E2692" t="str">
        <f>IF(Table4[[#This Row],[USD_Value]]&gt;=100000, "Whale", "Non-Whale")</f>
        <v>Non-Whale</v>
      </c>
    </row>
    <row r="2693" spans="1:5" x14ac:dyDescent="0.3">
      <c r="A2693" s="2">
        <v>46143</v>
      </c>
      <c r="B2693" t="s">
        <v>632</v>
      </c>
      <c r="C2693">
        <v>8623.59</v>
      </c>
      <c r="D2693">
        <v>9321.24</v>
      </c>
      <c r="E2693" t="str">
        <f>IF(Table4[[#This Row],[USD_Value]]&gt;=100000, "Whale", "Non-Whale")</f>
        <v>Non-Whale</v>
      </c>
    </row>
    <row r="2694" spans="1:5" x14ac:dyDescent="0.3">
      <c r="A2694" s="2">
        <v>46143</v>
      </c>
      <c r="B2694" t="s">
        <v>634</v>
      </c>
      <c r="C2694">
        <v>55065.51</v>
      </c>
      <c r="D2694">
        <v>59520.31</v>
      </c>
      <c r="E2694" t="str">
        <f>IF(Table4[[#This Row],[USD_Value]]&gt;=100000, "Whale", "Non-Whale")</f>
        <v>Non-Whale</v>
      </c>
    </row>
    <row r="2695" spans="1:5" x14ac:dyDescent="0.3">
      <c r="A2695" s="2">
        <v>46143</v>
      </c>
      <c r="B2695" t="s">
        <v>636</v>
      </c>
      <c r="C2695">
        <v>8555.0499999999993</v>
      </c>
      <c r="D2695">
        <v>9247.16</v>
      </c>
      <c r="E2695" t="str">
        <f>IF(Table4[[#This Row],[USD_Value]]&gt;=100000, "Whale", "Non-Whale")</f>
        <v>Non-Whale</v>
      </c>
    </row>
    <row r="2696" spans="1:5" x14ac:dyDescent="0.3">
      <c r="A2696" s="2">
        <v>46143</v>
      </c>
      <c r="B2696" t="s">
        <v>638</v>
      </c>
      <c r="C2696">
        <v>36354</v>
      </c>
      <c r="D2696">
        <v>39295.040000000001</v>
      </c>
      <c r="E2696" t="str">
        <f>IF(Table4[[#This Row],[USD_Value]]&gt;=100000, "Whale", "Non-Whale")</f>
        <v>Non-Whale</v>
      </c>
    </row>
    <row r="2697" spans="1:5" x14ac:dyDescent="0.3">
      <c r="A2697" s="2">
        <v>46143</v>
      </c>
      <c r="B2697" t="s">
        <v>640</v>
      </c>
      <c r="C2697">
        <v>18817.04</v>
      </c>
      <c r="D2697">
        <v>20339.330000000002</v>
      </c>
      <c r="E2697" t="str">
        <f>IF(Table4[[#This Row],[USD_Value]]&gt;=100000, "Whale", "Non-Whale")</f>
        <v>Non-Whale</v>
      </c>
    </row>
    <row r="2698" spans="1:5" x14ac:dyDescent="0.3">
      <c r="A2698" s="2">
        <v>46143</v>
      </c>
      <c r="B2698" t="s">
        <v>642</v>
      </c>
      <c r="C2698">
        <v>125182.97</v>
      </c>
      <c r="D2698">
        <v>135310.26999999999</v>
      </c>
      <c r="E2698" t="str">
        <f>IF(Table4[[#This Row],[USD_Value]]&gt;=100000, "Whale", "Non-Whale")</f>
        <v>Whale</v>
      </c>
    </row>
    <row r="2699" spans="1:5" x14ac:dyDescent="0.3">
      <c r="A2699" s="2">
        <v>46143</v>
      </c>
      <c r="B2699" t="s">
        <v>644</v>
      </c>
      <c r="C2699">
        <v>1364.18</v>
      </c>
      <c r="D2699">
        <v>1474.54</v>
      </c>
      <c r="E2699" t="str">
        <f>IF(Table4[[#This Row],[USD_Value]]&gt;=100000, "Whale", "Non-Whale")</f>
        <v>Non-Whale</v>
      </c>
    </row>
    <row r="2700" spans="1:5" x14ac:dyDescent="0.3">
      <c r="A2700" s="2">
        <v>46143</v>
      </c>
      <c r="B2700" t="s">
        <v>646</v>
      </c>
      <c r="C2700">
        <v>67129.210000000006</v>
      </c>
      <c r="D2700">
        <v>72559.960000000006</v>
      </c>
      <c r="E2700" t="str">
        <f>IF(Table4[[#This Row],[USD_Value]]&gt;=100000, "Whale", "Non-Whale")</f>
        <v>Non-Whale</v>
      </c>
    </row>
    <row r="2701" spans="1:5" x14ac:dyDescent="0.3">
      <c r="A2701" s="2">
        <v>46143</v>
      </c>
      <c r="B2701" t="s">
        <v>648</v>
      </c>
      <c r="C2701">
        <v>733.21</v>
      </c>
      <c r="D2701">
        <v>792.53</v>
      </c>
      <c r="E2701" t="str">
        <f>IF(Table4[[#This Row],[USD_Value]]&gt;=100000, "Whale", "Non-Whale")</f>
        <v>Non-Whale</v>
      </c>
    </row>
    <row r="2702" spans="1:5" x14ac:dyDescent="0.3">
      <c r="A2702" s="2">
        <v>46143</v>
      </c>
      <c r="B2702" t="s">
        <v>650</v>
      </c>
      <c r="C2702">
        <v>658.13</v>
      </c>
      <c r="D2702">
        <v>711.37</v>
      </c>
      <c r="E2702" t="str">
        <f>IF(Table4[[#This Row],[USD_Value]]&gt;=100000, "Whale", "Non-Whale")</f>
        <v>Non-Whale</v>
      </c>
    </row>
    <row r="2703" spans="1:5" x14ac:dyDescent="0.3">
      <c r="A2703" s="2">
        <v>46143</v>
      </c>
      <c r="B2703" t="s">
        <v>652</v>
      </c>
      <c r="C2703">
        <v>2878.14</v>
      </c>
      <c r="D2703">
        <v>3110.99</v>
      </c>
      <c r="E2703" t="str">
        <f>IF(Table4[[#This Row],[USD_Value]]&gt;=100000, "Whale", "Non-Whale")</f>
        <v>Non-Whale</v>
      </c>
    </row>
    <row r="2704" spans="1:5" x14ac:dyDescent="0.3">
      <c r="A2704" s="2">
        <v>46143</v>
      </c>
      <c r="B2704" t="s">
        <v>654</v>
      </c>
      <c r="C2704">
        <v>2257.23</v>
      </c>
      <c r="D2704">
        <v>2439.84</v>
      </c>
      <c r="E2704" t="str">
        <f>IF(Table4[[#This Row],[USD_Value]]&gt;=100000, "Whale", "Non-Whale")</f>
        <v>Non-Whale</v>
      </c>
    </row>
    <row r="2705" spans="1:5" x14ac:dyDescent="0.3">
      <c r="A2705" s="2">
        <v>46143</v>
      </c>
      <c r="B2705" t="s">
        <v>656</v>
      </c>
      <c r="C2705">
        <v>259312.25</v>
      </c>
      <c r="D2705">
        <v>280290.62</v>
      </c>
      <c r="E2705" t="str">
        <f>IF(Table4[[#This Row],[USD_Value]]&gt;=100000, "Whale", "Non-Whale")</f>
        <v>Whale</v>
      </c>
    </row>
    <row r="2706" spans="1:5" x14ac:dyDescent="0.3">
      <c r="A2706" s="2">
        <v>46143</v>
      </c>
      <c r="B2706" t="s">
        <v>658</v>
      </c>
      <c r="C2706">
        <v>41159.43</v>
      </c>
      <c r="D2706">
        <v>44489.23</v>
      </c>
      <c r="E2706" t="str">
        <f>IF(Table4[[#This Row],[USD_Value]]&gt;=100000, "Whale", "Non-Whale")</f>
        <v>Non-Whale</v>
      </c>
    </row>
    <row r="2707" spans="1:5" x14ac:dyDescent="0.3">
      <c r="A2707" s="2">
        <v>46143</v>
      </c>
      <c r="B2707" t="s">
        <v>660</v>
      </c>
      <c r="C2707">
        <v>82815.100000000006</v>
      </c>
      <c r="D2707">
        <v>89514.84</v>
      </c>
      <c r="E2707" t="str">
        <f>IF(Table4[[#This Row],[USD_Value]]&gt;=100000, "Whale", "Non-Whale")</f>
        <v>Non-Whale</v>
      </c>
    </row>
    <row r="2708" spans="1:5" x14ac:dyDescent="0.3">
      <c r="A2708" s="2">
        <v>46143</v>
      </c>
      <c r="B2708" t="s">
        <v>662</v>
      </c>
      <c r="C2708">
        <v>2732.35</v>
      </c>
      <c r="D2708">
        <v>2953.39</v>
      </c>
      <c r="E2708" t="str">
        <f>IF(Table4[[#This Row],[USD_Value]]&gt;=100000, "Whale", "Non-Whale")</f>
        <v>Non-Whale</v>
      </c>
    </row>
    <row r="2709" spans="1:5" x14ac:dyDescent="0.3">
      <c r="A2709" s="2">
        <v>46143</v>
      </c>
      <c r="B2709" t="s">
        <v>664</v>
      </c>
      <c r="C2709">
        <v>36198.58</v>
      </c>
      <c r="D2709">
        <v>39127.040000000001</v>
      </c>
      <c r="E2709" t="str">
        <f>IF(Table4[[#This Row],[USD_Value]]&gt;=100000, "Whale", "Non-Whale")</f>
        <v>Non-Whale</v>
      </c>
    </row>
    <row r="2710" spans="1:5" x14ac:dyDescent="0.3">
      <c r="A2710" s="2">
        <v>46143</v>
      </c>
      <c r="B2710" t="s">
        <v>666</v>
      </c>
      <c r="C2710">
        <v>37190.949999999997</v>
      </c>
      <c r="D2710">
        <v>40199.699999999997</v>
      </c>
      <c r="E2710" t="str">
        <f>IF(Table4[[#This Row],[USD_Value]]&gt;=100000, "Whale", "Non-Whale")</f>
        <v>Non-Whale</v>
      </c>
    </row>
    <row r="2711" spans="1:5" x14ac:dyDescent="0.3">
      <c r="A2711" s="2">
        <v>46143</v>
      </c>
      <c r="B2711" t="s">
        <v>668</v>
      </c>
      <c r="C2711">
        <v>9371.83</v>
      </c>
      <c r="D2711">
        <v>10130.01</v>
      </c>
      <c r="E2711" t="str">
        <f>IF(Table4[[#This Row],[USD_Value]]&gt;=100000, "Whale", "Non-Whale")</f>
        <v>Non-Whale</v>
      </c>
    </row>
    <row r="2712" spans="1:5" x14ac:dyDescent="0.3">
      <c r="A2712" s="2">
        <v>46143</v>
      </c>
      <c r="B2712" t="s">
        <v>670</v>
      </c>
      <c r="C2712">
        <v>2282.69</v>
      </c>
      <c r="D2712">
        <v>2467.36</v>
      </c>
      <c r="E2712" t="str">
        <f>IF(Table4[[#This Row],[USD_Value]]&gt;=100000, "Whale", "Non-Whale")</f>
        <v>Non-Whale</v>
      </c>
    </row>
    <row r="2713" spans="1:5" x14ac:dyDescent="0.3">
      <c r="A2713" s="2">
        <v>46143</v>
      </c>
      <c r="B2713" t="s">
        <v>672</v>
      </c>
      <c r="C2713">
        <v>411.61</v>
      </c>
      <c r="D2713">
        <v>444.91</v>
      </c>
      <c r="E2713" t="str">
        <f>IF(Table4[[#This Row],[USD_Value]]&gt;=100000, "Whale", "Non-Whale")</f>
        <v>Non-Whale</v>
      </c>
    </row>
    <row r="2714" spans="1:5" x14ac:dyDescent="0.3">
      <c r="A2714" s="2">
        <v>46143</v>
      </c>
      <c r="B2714" t="s">
        <v>674</v>
      </c>
      <c r="C2714">
        <v>4227.0600000000004</v>
      </c>
      <c r="D2714">
        <v>4569.03</v>
      </c>
      <c r="E2714" t="str">
        <f>IF(Table4[[#This Row],[USD_Value]]&gt;=100000, "Whale", "Non-Whale")</f>
        <v>Non-Whale</v>
      </c>
    </row>
    <row r="2715" spans="1:5" x14ac:dyDescent="0.3">
      <c r="A2715" s="2">
        <v>46143</v>
      </c>
      <c r="B2715" t="s">
        <v>676</v>
      </c>
      <c r="C2715">
        <v>138804.07999999999</v>
      </c>
      <c r="D2715">
        <v>150033.32999999999</v>
      </c>
      <c r="E2715" t="str">
        <f>IF(Table4[[#This Row],[USD_Value]]&gt;=100000, "Whale", "Non-Whale")</f>
        <v>Whale</v>
      </c>
    </row>
    <row r="2716" spans="1:5" x14ac:dyDescent="0.3">
      <c r="A2716" s="2">
        <v>46143</v>
      </c>
      <c r="B2716" t="s">
        <v>678</v>
      </c>
      <c r="C2716">
        <v>357726.01</v>
      </c>
      <c r="D2716">
        <v>386666.05</v>
      </c>
      <c r="E2716" t="str">
        <f>IF(Table4[[#This Row],[USD_Value]]&gt;=100000, "Whale", "Non-Whale")</f>
        <v>Whale</v>
      </c>
    </row>
    <row r="2717" spans="1:5" x14ac:dyDescent="0.3">
      <c r="A2717" s="2">
        <v>46143</v>
      </c>
      <c r="B2717" t="s">
        <v>680</v>
      </c>
      <c r="C2717">
        <v>4157.62</v>
      </c>
      <c r="D2717">
        <v>4493.97</v>
      </c>
      <c r="E2717" t="str">
        <f>IF(Table4[[#This Row],[USD_Value]]&gt;=100000, "Whale", "Non-Whale")</f>
        <v>Non-Whale</v>
      </c>
    </row>
    <row r="2718" spans="1:5" x14ac:dyDescent="0.3">
      <c r="A2718" s="2">
        <v>46143</v>
      </c>
      <c r="B2718" t="s">
        <v>682</v>
      </c>
      <c r="C2718">
        <v>5518.61</v>
      </c>
      <c r="D2718">
        <v>5965.07</v>
      </c>
      <c r="E2718" t="str">
        <f>IF(Table4[[#This Row],[USD_Value]]&gt;=100000, "Whale", "Non-Whale")</f>
        <v>Non-Whale</v>
      </c>
    </row>
    <row r="2719" spans="1:5" x14ac:dyDescent="0.3">
      <c r="A2719" s="2">
        <v>46143</v>
      </c>
      <c r="B2719" t="s">
        <v>684</v>
      </c>
      <c r="C2719">
        <v>10812.13</v>
      </c>
      <c r="D2719">
        <v>11686.83</v>
      </c>
      <c r="E2719" t="str">
        <f>IF(Table4[[#This Row],[USD_Value]]&gt;=100000, "Whale", "Non-Whale")</f>
        <v>Non-Whale</v>
      </c>
    </row>
    <row r="2720" spans="1:5" x14ac:dyDescent="0.3">
      <c r="A2720" s="2">
        <v>46143</v>
      </c>
      <c r="B2720" t="s">
        <v>686</v>
      </c>
      <c r="C2720">
        <v>7772.43</v>
      </c>
      <c r="D2720">
        <v>8401.2199999999993</v>
      </c>
      <c r="E2720" t="str">
        <f>IF(Table4[[#This Row],[USD_Value]]&gt;=100000, "Whale", "Non-Whale")</f>
        <v>Non-Whale</v>
      </c>
    </row>
    <row r="2721" spans="1:5" x14ac:dyDescent="0.3">
      <c r="A2721" s="2">
        <v>46143</v>
      </c>
      <c r="B2721" t="s">
        <v>688</v>
      </c>
      <c r="C2721">
        <v>3884.78</v>
      </c>
      <c r="D2721">
        <v>4199.0600000000004</v>
      </c>
      <c r="E2721" t="str">
        <f>IF(Table4[[#This Row],[USD_Value]]&gt;=100000, "Whale", "Non-Whale")</f>
        <v>Non-Whale</v>
      </c>
    </row>
    <row r="2722" spans="1:5" x14ac:dyDescent="0.3">
      <c r="A2722" s="2">
        <v>46143</v>
      </c>
      <c r="B2722" t="s">
        <v>690</v>
      </c>
      <c r="C2722">
        <v>13305.61</v>
      </c>
      <c r="D2722">
        <v>14382.04</v>
      </c>
      <c r="E2722" t="str">
        <f>IF(Table4[[#This Row],[USD_Value]]&gt;=100000, "Whale", "Non-Whale")</f>
        <v>Non-Whale</v>
      </c>
    </row>
    <row r="2723" spans="1:5" x14ac:dyDescent="0.3">
      <c r="A2723" s="2">
        <v>46143</v>
      </c>
      <c r="B2723" t="s">
        <v>692</v>
      </c>
      <c r="C2723">
        <v>29427.4</v>
      </c>
      <c r="D2723">
        <v>31808.080000000002</v>
      </c>
      <c r="E2723" t="str">
        <f>IF(Table4[[#This Row],[USD_Value]]&gt;=100000, "Whale", "Non-Whale")</f>
        <v>Non-Whale</v>
      </c>
    </row>
    <row r="2724" spans="1:5" x14ac:dyDescent="0.3">
      <c r="A2724" s="2">
        <v>46143</v>
      </c>
      <c r="B2724" t="s">
        <v>694</v>
      </c>
      <c r="C2724">
        <v>9558.73</v>
      </c>
      <c r="D2724">
        <v>10332.030000000001</v>
      </c>
      <c r="E2724" t="str">
        <f>IF(Table4[[#This Row],[USD_Value]]&gt;=100000, "Whale", "Non-Whale")</f>
        <v>Non-Whale</v>
      </c>
    </row>
    <row r="2725" spans="1:5" x14ac:dyDescent="0.3">
      <c r="A2725" s="2">
        <v>46143</v>
      </c>
      <c r="B2725" t="s">
        <v>696</v>
      </c>
      <c r="C2725">
        <v>2802.06</v>
      </c>
      <c r="D2725">
        <v>3028.75</v>
      </c>
      <c r="E2725" t="str">
        <f>IF(Table4[[#This Row],[USD_Value]]&gt;=100000, "Whale", "Non-Whale")</f>
        <v>Non-Whale</v>
      </c>
    </row>
    <row r="2726" spans="1:5" x14ac:dyDescent="0.3">
      <c r="A2726" s="2">
        <v>46143</v>
      </c>
      <c r="B2726" t="s">
        <v>698</v>
      </c>
      <c r="C2726">
        <v>193367.37</v>
      </c>
      <c r="D2726">
        <v>209010.79</v>
      </c>
      <c r="E2726" t="str">
        <f>IF(Table4[[#This Row],[USD_Value]]&gt;=100000, "Whale", "Non-Whale")</f>
        <v>Whale</v>
      </c>
    </row>
    <row r="2727" spans="1:5" x14ac:dyDescent="0.3">
      <c r="A2727" s="2">
        <v>46143</v>
      </c>
      <c r="B2727" t="s">
        <v>700</v>
      </c>
      <c r="C2727">
        <v>101917.57</v>
      </c>
      <c r="D2727">
        <v>110162.7</v>
      </c>
      <c r="E2727" t="str">
        <f>IF(Table4[[#This Row],[USD_Value]]&gt;=100000, "Whale", "Non-Whale")</f>
        <v>Whale</v>
      </c>
    </row>
    <row r="2728" spans="1:5" x14ac:dyDescent="0.3">
      <c r="A2728" s="2">
        <v>46143</v>
      </c>
      <c r="B2728" t="s">
        <v>702</v>
      </c>
      <c r="C2728">
        <v>2182.29</v>
      </c>
      <c r="D2728">
        <v>2358.84</v>
      </c>
      <c r="E2728" t="str">
        <f>IF(Table4[[#This Row],[USD_Value]]&gt;=100000, "Whale", "Non-Whale")</f>
        <v>Non-Whale</v>
      </c>
    </row>
    <row r="2729" spans="1:5" x14ac:dyDescent="0.3">
      <c r="A2729" s="2">
        <v>46143</v>
      </c>
      <c r="B2729" t="s">
        <v>704</v>
      </c>
      <c r="C2729">
        <v>42396.39</v>
      </c>
      <c r="D2729">
        <v>45826.26</v>
      </c>
      <c r="E2729" t="str">
        <f>IF(Table4[[#This Row],[USD_Value]]&gt;=100000, "Whale", "Non-Whale")</f>
        <v>Non-Whale</v>
      </c>
    </row>
    <row r="2730" spans="1:5" x14ac:dyDescent="0.3">
      <c r="A2730" s="2">
        <v>46143</v>
      </c>
      <c r="B2730" t="s">
        <v>706</v>
      </c>
      <c r="C2730">
        <v>6038.68</v>
      </c>
      <c r="D2730">
        <v>6527.21</v>
      </c>
      <c r="E2730" t="str">
        <f>IF(Table4[[#This Row],[USD_Value]]&gt;=100000, "Whale", "Non-Whale")</f>
        <v>Non-Whale</v>
      </c>
    </row>
    <row r="2731" spans="1:5" x14ac:dyDescent="0.3">
      <c r="A2731" s="2">
        <v>46143</v>
      </c>
      <c r="B2731" t="s">
        <v>708</v>
      </c>
      <c r="C2731">
        <v>6668.9</v>
      </c>
      <c r="D2731">
        <v>7208.42</v>
      </c>
      <c r="E2731" t="str">
        <f>IF(Table4[[#This Row],[USD_Value]]&gt;=100000, "Whale", "Non-Whale")</f>
        <v>Non-Whale</v>
      </c>
    </row>
    <row r="2732" spans="1:5" x14ac:dyDescent="0.3">
      <c r="A2732" s="2">
        <v>46143</v>
      </c>
      <c r="B2732" t="s">
        <v>710</v>
      </c>
      <c r="C2732">
        <v>329.31</v>
      </c>
      <c r="D2732">
        <v>355.95</v>
      </c>
      <c r="E2732" t="str">
        <f>IF(Table4[[#This Row],[USD_Value]]&gt;=100000, "Whale", "Non-Whale")</f>
        <v>Non-Whale</v>
      </c>
    </row>
    <row r="2733" spans="1:5" x14ac:dyDescent="0.3">
      <c r="A2733" s="2">
        <v>46143</v>
      </c>
      <c r="B2733" t="s">
        <v>712</v>
      </c>
      <c r="C2733">
        <v>157906.42000000001</v>
      </c>
      <c r="D2733">
        <v>170681.05</v>
      </c>
      <c r="E2733" t="str">
        <f>IF(Table4[[#This Row],[USD_Value]]&gt;=100000, "Whale", "Non-Whale")</f>
        <v>Whale</v>
      </c>
    </row>
    <row r="2734" spans="1:5" x14ac:dyDescent="0.3">
      <c r="A2734" s="2">
        <v>46143</v>
      </c>
      <c r="B2734" t="s">
        <v>714</v>
      </c>
      <c r="C2734">
        <v>8569.98</v>
      </c>
      <c r="D2734">
        <v>9263.2900000000009</v>
      </c>
      <c r="E2734" t="str">
        <f>IF(Table4[[#This Row],[USD_Value]]&gt;=100000, "Whale", "Non-Whale")</f>
        <v>Non-Whale</v>
      </c>
    </row>
    <row r="2735" spans="1:5" x14ac:dyDescent="0.3">
      <c r="A2735" s="2">
        <v>46143</v>
      </c>
      <c r="B2735" t="s">
        <v>716</v>
      </c>
      <c r="C2735">
        <v>5939.08</v>
      </c>
      <c r="D2735">
        <v>6419.55</v>
      </c>
      <c r="E2735" t="str">
        <f>IF(Table4[[#This Row],[USD_Value]]&gt;=100000, "Whale", "Non-Whale")</f>
        <v>Non-Whale</v>
      </c>
    </row>
    <row r="2736" spans="1:5" x14ac:dyDescent="0.3">
      <c r="A2736" s="2">
        <v>46143</v>
      </c>
      <c r="B2736" t="s">
        <v>718</v>
      </c>
      <c r="C2736">
        <v>3479.65</v>
      </c>
      <c r="D2736">
        <v>3761.15</v>
      </c>
      <c r="E2736" t="str">
        <f>IF(Table4[[#This Row],[USD_Value]]&gt;=100000, "Whale", "Non-Whale")</f>
        <v>Non-Whale</v>
      </c>
    </row>
    <row r="2737" spans="1:5" x14ac:dyDescent="0.3">
      <c r="A2737" s="2">
        <v>46143</v>
      </c>
      <c r="B2737" t="s">
        <v>720</v>
      </c>
      <c r="C2737">
        <v>688.22</v>
      </c>
      <c r="D2737">
        <v>743.9</v>
      </c>
      <c r="E2737" t="str">
        <f>IF(Table4[[#This Row],[USD_Value]]&gt;=100000, "Whale", "Non-Whale")</f>
        <v>Non-Whale</v>
      </c>
    </row>
    <row r="2738" spans="1:5" x14ac:dyDescent="0.3">
      <c r="A2738" s="2">
        <v>46143</v>
      </c>
      <c r="B2738" t="s">
        <v>722</v>
      </c>
      <c r="C2738">
        <v>58581.33</v>
      </c>
      <c r="D2738">
        <v>63320.56</v>
      </c>
      <c r="E2738" t="str">
        <f>IF(Table4[[#This Row],[USD_Value]]&gt;=100000, "Whale", "Non-Whale")</f>
        <v>Non-Whale</v>
      </c>
    </row>
    <row r="2739" spans="1:5" x14ac:dyDescent="0.3">
      <c r="A2739" s="2">
        <v>46143</v>
      </c>
      <c r="B2739" t="s">
        <v>724</v>
      </c>
      <c r="C2739">
        <v>31619.73</v>
      </c>
      <c r="D2739">
        <v>34177.760000000002</v>
      </c>
      <c r="E2739" t="str">
        <f>IF(Table4[[#This Row],[USD_Value]]&gt;=100000, "Whale", "Non-Whale")</f>
        <v>Non-Whale</v>
      </c>
    </row>
    <row r="2740" spans="1:5" x14ac:dyDescent="0.3">
      <c r="A2740" s="2">
        <v>46143</v>
      </c>
      <c r="B2740" t="s">
        <v>726</v>
      </c>
      <c r="C2740">
        <v>1771</v>
      </c>
      <c r="D2740">
        <v>1914.28</v>
      </c>
      <c r="E2740" t="str">
        <f>IF(Table4[[#This Row],[USD_Value]]&gt;=100000, "Whale", "Non-Whale")</f>
        <v>Non-Whale</v>
      </c>
    </row>
    <row r="2741" spans="1:5" x14ac:dyDescent="0.3">
      <c r="A2741" s="2">
        <v>46143</v>
      </c>
      <c r="B2741" t="s">
        <v>728</v>
      </c>
      <c r="C2741">
        <v>10814.67</v>
      </c>
      <c r="D2741">
        <v>11689.57</v>
      </c>
      <c r="E2741" t="str">
        <f>IF(Table4[[#This Row],[USD_Value]]&gt;=100000, "Whale", "Non-Whale")</f>
        <v>Non-Whale</v>
      </c>
    </row>
    <row r="2742" spans="1:5" x14ac:dyDescent="0.3">
      <c r="A2742" s="2">
        <v>46143</v>
      </c>
      <c r="B2742" t="s">
        <v>730</v>
      </c>
      <c r="C2742">
        <v>21502.41</v>
      </c>
      <c r="D2742">
        <v>23241.96</v>
      </c>
      <c r="E2742" t="str">
        <f>IF(Table4[[#This Row],[USD_Value]]&gt;=100000, "Whale", "Non-Whale")</f>
        <v>Non-Whale</v>
      </c>
    </row>
    <row r="2743" spans="1:5" x14ac:dyDescent="0.3">
      <c r="A2743" s="2">
        <v>46143</v>
      </c>
      <c r="B2743" t="s">
        <v>732</v>
      </c>
      <c r="C2743">
        <v>3915.78</v>
      </c>
      <c r="D2743">
        <v>4232.57</v>
      </c>
      <c r="E2743" t="str">
        <f>IF(Table4[[#This Row],[USD_Value]]&gt;=100000, "Whale", "Non-Whale")</f>
        <v>Non-Whale</v>
      </c>
    </row>
    <row r="2744" spans="1:5" x14ac:dyDescent="0.3">
      <c r="A2744" s="2">
        <v>46143</v>
      </c>
      <c r="B2744" t="s">
        <v>734</v>
      </c>
      <c r="C2744">
        <v>1194.81</v>
      </c>
      <c r="D2744">
        <v>1291.47</v>
      </c>
      <c r="E2744" t="str">
        <f>IF(Table4[[#This Row],[USD_Value]]&gt;=100000, "Whale", "Non-Whale")</f>
        <v>Non-Whale</v>
      </c>
    </row>
    <row r="2745" spans="1:5" x14ac:dyDescent="0.3">
      <c r="A2745" s="2">
        <v>46143</v>
      </c>
      <c r="B2745" t="s">
        <v>736</v>
      </c>
      <c r="C2745">
        <v>11390.68</v>
      </c>
      <c r="D2745">
        <v>12312.19</v>
      </c>
      <c r="E2745" t="str">
        <f>IF(Table4[[#This Row],[USD_Value]]&gt;=100000, "Whale", "Non-Whale")</f>
        <v>Non-Whale</v>
      </c>
    </row>
    <row r="2746" spans="1:5" x14ac:dyDescent="0.3">
      <c r="A2746" s="2">
        <v>46143</v>
      </c>
      <c r="B2746" t="s">
        <v>738</v>
      </c>
      <c r="C2746">
        <v>1774.38</v>
      </c>
      <c r="D2746">
        <v>1917.93</v>
      </c>
      <c r="E2746" t="str">
        <f>IF(Table4[[#This Row],[USD_Value]]&gt;=100000, "Whale", "Non-Whale")</f>
        <v>Non-Whale</v>
      </c>
    </row>
    <row r="2747" spans="1:5" x14ac:dyDescent="0.3">
      <c r="A2747" s="2">
        <v>46143</v>
      </c>
      <c r="B2747" t="s">
        <v>740</v>
      </c>
      <c r="C2747">
        <v>7277.02</v>
      </c>
      <c r="D2747">
        <v>7865.73</v>
      </c>
      <c r="E2747" t="str">
        <f>IF(Table4[[#This Row],[USD_Value]]&gt;=100000, "Whale", "Non-Whale")</f>
        <v>Non-Whale</v>
      </c>
    </row>
    <row r="2748" spans="1:5" x14ac:dyDescent="0.3">
      <c r="A2748" s="2">
        <v>46143</v>
      </c>
      <c r="B2748" t="s">
        <v>742</v>
      </c>
      <c r="C2748">
        <v>26183.67</v>
      </c>
      <c r="D2748">
        <v>28301.93</v>
      </c>
      <c r="E2748" t="str">
        <f>IF(Table4[[#This Row],[USD_Value]]&gt;=100000, "Whale", "Non-Whale")</f>
        <v>Non-Whale</v>
      </c>
    </row>
    <row r="2749" spans="1:5" x14ac:dyDescent="0.3">
      <c r="A2749" s="2">
        <v>46143</v>
      </c>
      <c r="B2749" t="s">
        <v>744</v>
      </c>
      <c r="C2749">
        <v>11378.34</v>
      </c>
      <c r="D2749">
        <v>12298.85</v>
      </c>
      <c r="E2749" t="str">
        <f>IF(Table4[[#This Row],[USD_Value]]&gt;=100000, "Whale", "Non-Whale")</f>
        <v>Non-Whale</v>
      </c>
    </row>
    <row r="2750" spans="1:5" x14ac:dyDescent="0.3">
      <c r="A2750" s="2">
        <v>46143</v>
      </c>
      <c r="B2750" t="s">
        <v>746</v>
      </c>
      <c r="C2750">
        <v>32705.69</v>
      </c>
      <c r="D2750">
        <v>35351.58</v>
      </c>
      <c r="E2750" t="str">
        <f>IF(Table4[[#This Row],[USD_Value]]&gt;=100000, "Whale", "Non-Whale")</f>
        <v>Non-Whale</v>
      </c>
    </row>
    <row r="2751" spans="1:5" x14ac:dyDescent="0.3">
      <c r="A2751" s="2">
        <v>46143</v>
      </c>
      <c r="B2751" t="s">
        <v>748</v>
      </c>
      <c r="C2751">
        <v>8121.23</v>
      </c>
      <c r="D2751">
        <v>8778.24</v>
      </c>
      <c r="E2751" t="str">
        <f>IF(Table4[[#This Row],[USD_Value]]&gt;=100000, "Whale", "Non-Whale")</f>
        <v>Non-Whale</v>
      </c>
    </row>
    <row r="2752" spans="1:5" x14ac:dyDescent="0.3">
      <c r="A2752" s="2">
        <v>46143</v>
      </c>
      <c r="B2752" t="s">
        <v>750</v>
      </c>
      <c r="C2752">
        <v>10546.33</v>
      </c>
      <c r="D2752">
        <v>11399.53</v>
      </c>
      <c r="E2752" t="str">
        <f>IF(Table4[[#This Row],[USD_Value]]&gt;=100000, "Whale", "Non-Whale")</f>
        <v>Non-Whale</v>
      </c>
    </row>
    <row r="2753" spans="1:5" x14ac:dyDescent="0.3">
      <c r="A2753" s="2">
        <v>46143</v>
      </c>
      <c r="B2753" t="s">
        <v>752</v>
      </c>
      <c r="C2753">
        <v>37398.92</v>
      </c>
      <c r="D2753">
        <v>40424.5</v>
      </c>
      <c r="E2753" t="str">
        <f>IF(Table4[[#This Row],[USD_Value]]&gt;=100000, "Whale", "Non-Whale")</f>
        <v>Non-Whale</v>
      </c>
    </row>
    <row r="2754" spans="1:5" x14ac:dyDescent="0.3">
      <c r="A2754" s="2">
        <v>46143</v>
      </c>
      <c r="B2754" t="s">
        <v>754</v>
      </c>
      <c r="C2754">
        <v>3758.26</v>
      </c>
      <c r="D2754">
        <v>4062.3</v>
      </c>
      <c r="E2754" t="str">
        <f>IF(Table4[[#This Row],[USD_Value]]&gt;=100000, "Whale", "Non-Whale")</f>
        <v>Non-Whale</v>
      </c>
    </row>
    <row r="2755" spans="1:5" x14ac:dyDescent="0.3">
      <c r="A2755" s="2">
        <v>46143</v>
      </c>
      <c r="B2755" t="s">
        <v>756</v>
      </c>
      <c r="C2755">
        <v>6777.15</v>
      </c>
      <c r="D2755">
        <v>7325.43</v>
      </c>
      <c r="E2755" t="str">
        <f>IF(Table4[[#This Row],[USD_Value]]&gt;=100000, "Whale", "Non-Whale")</f>
        <v>Non-Whale</v>
      </c>
    </row>
    <row r="2756" spans="1:5" x14ac:dyDescent="0.3">
      <c r="A2756" s="2">
        <v>46143</v>
      </c>
      <c r="B2756" t="s">
        <v>758</v>
      </c>
      <c r="C2756">
        <v>4230.0200000000004</v>
      </c>
      <c r="D2756">
        <v>4572.22</v>
      </c>
      <c r="E2756" t="str">
        <f>IF(Table4[[#This Row],[USD_Value]]&gt;=100000, "Whale", "Non-Whale")</f>
        <v>Non-Whale</v>
      </c>
    </row>
    <row r="2757" spans="1:5" x14ac:dyDescent="0.3">
      <c r="A2757" s="2">
        <v>46143</v>
      </c>
      <c r="B2757" t="s">
        <v>760</v>
      </c>
      <c r="C2757">
        <v>4549.38</v>
      </c>
      <c r="D2757">
        <v>4917.43</v>
      </c>
      <c r="E2757" t="str">
        <f>IF(Table4[[#This Row],[USD_Value]]&gt;=100000, "Whale", "Non-Whale")</f>
        <v>Non-Whale</v>
      </c>
    </row>
    <row r="2758" spans="1:5" x14ac:dyDescent="0.3">
      <c r="A2758" s="2">
        <v>46143</v>
      </c>
      <c r="B2758" t="s">
        <v>762</v>
      </c>
      <c r="C2758">
        <v>8394.7900000000009</v>
      </c>
      <c r="D2758">
        <v>9073.93</v>
      </c>
      <c r="E2758" t="str">
        <f>IF(Table4[[#This Row],[USD_Value]]&gt;=100000, "Whale", "Non-Whale")</f>
        <v>Non-Whale</v>
      </c>
    </row>
    <row r="2759" spans="1:5" x14ac:dyDescent="0.3">
      <c r="A2759" s="2">
        <v>46143</v>
      </c>
      <c r="B2759" t="s">
        <v>764</v>
      </c>
      <c r="C2759">
        <v>36343.86</v>
      </c>
      <c r="D2759">
        <v>39284.080000000002</v>
      </c>
      <c r="E2759" t="str">
        <f>IF(Table4[[#This Row],[USD_Value]]&gt;=100000, "Whale", "Non-Whale")</f>
        <v>Non-Whale</v>
      </c>
    </row>
    <row r="2760" spans="1:5" x14ac:dyDescent="0.3">
      <c r="A2760" s="2">
        <v>46143</v>
      </c>
      <c r="B2760" t="s">
        <v>766</v>
      </c>
      <c r="C2760">
        <v>936195.15</v>
      </c>
      <c r="D2760">
        <v>1011933.34</v>
      </c>
      <c r="E2760" t="str">
        <f>IF(Table4[[#This Row],[USD_Value]]&gt;=100000, "Whale", "Non-Whale")</f>
        <v>Whale</v>
      </c>
    </row>
    <row r="2761" spans="1:5" x14ac:dyDescent="0.3">
      <c r="A2761" s="2">
        <v>46143</v>
      </c>
      <c r="B2761" t="s">
        <v>768</v>
      </c>
      <c r="C2761">
        <v>17771.86</v>
      </c>
      <c r="D2761">
        <v>19209.599999999999</v>
      </c>
      <c r="E2761" t="str">
        <f>IF(Table4[[#This Row],[USD_Value]]&gt;=100000, "Whale", "Non-Whale")</f>
        <v>Non-Whale</v>
      </c>
    </row>
    <row r="2762" spans="1:5" x14ac:dyDescent="0.3">
      <c r="A2762" s="2">
        <v>46143</v>
      </c>
      <c r="B2762" t="s">
        <v>770</v>
      </c>
      <c r="C2762">
        <v>1170.81</v>
      </c>
      <c r="D2762">
        <v>1265.53</v>
      </c>
      <c r="E2762" t="str">
        <f>IF(Table4[[#This Row],[USD_Value]]&gt;=100000, "Whale", "Non-Whale")</f>
        <v>Non-Whale</v>
      </c>
    </row>
    <row r="2763" spans="1:5" x14ac:dyDescent="0.3">
      <c r="A2763" s="2">
        <v>46143</v>
      </c>
      <c r="B2763" t="s">
        <v>772</v>
      </c>
      <c r="C2763">
        <v>207608.74</v>
      </c>
      <c r="D2763">
        <v>224404.29</v>
      </c>
      <c r="E2763" t="str">
        <f>IF(Table4[[#This Row],[USD_Value]]&gt;=100000, "Whale", "Non-Whale")</f>
        <v>Whale</v>
      </c>
    </row>
    <row r="2764" spans="1:5" x14ac:dyDescent="0.3">
      <c r="A2764" s="2">
        <v>46143</v>
      </c>
      <c r="B2764" t="s">
        <v>774</v>
      </c>
      <c r="C2764">
        <v>32060.99</v>
      </c>
      <c r="D2764">
        <v>34654.730000000003</v>
      </c>
      <c r="E2764" t="str">
        <f>IF(Table4[[#This Row],[USD_Value]]&gt;=100000, "Whale", "Non-Whale")</f>
        <v>Non-Whale</v>
      </c>
    </row>
    <row r="2765" spans="1:5" x14ac:dyDescent="0.3">
      <c r="A2765" s="2">
        <v>46143</v>
      </c>
      <c r="B2765" t="s">
        <v>776</v>
      </c>
      <c r="C2765">
        <v>7329.73</v>
      </c>
      <c r="D2765">
        <v>7922.71</v>
      </c>
      <c r="E2765" t="str">
        <f>IF(Table4[[#This Row],[USD_Value]]&gt;=100000, "Whale", "Non-Whale")</f>
        <v>Non-Whale</v>
      </c>
    </row>
    <row r="2766" spans="1:5" x14ac:dyDescent="0.3">
      <c r="A2766" s="2">
        <v>46143</v>
      </c>
      <c r="B2766" t="s">
        <v>778</v>
      </c>
      <c r="C2766">
        <v>40586.99</v>
      </c>
      <c r="D2766">
        <v>43870.48</v>
      </c>
      <c r="E2766" t="str">
        <f>IF(Table4[[#This Row],[USD_Value]]&gt;=100000, "Whale", "Non-Whale")</f>
        <v>Non-Whale</v>
      </c>
    </row>
    <row r="2767" spans="1:5" x14ac:dyDescent="0.3">
      <c r="A2767" s="2">
        <v>46143</v>
      </c>
      <c r="B2767" t="s">
        <v>780</v>
      </c>
      <c r="C2767">
        <v>3585.88</v>
      </c>
      <c r="D2767">
        <v>3875.98</v>
      </c>
      <c r="E2767" t="str">
        <f>IF(Table4[[#This Row],[USD_Value]]&gt;=100000, "Whale", "Non-Whale")</f>
        <v>Non-Whale</v>
      </c>
    </row>
    <row r="2768" spans="1:5" x14ac:dyDescent="0.3">
      <c r="A2768" s="2">
        <v>46143</v>
      </c>
      <c r="B2768" t="s">
        <v>782</v>
      </c>
      <c r="C2768">
        <v>86751.71</v>
      </c>
      <c r="D2768">
        <v>93769.93</v>
      </c>
      <c r="E2768" t="str">
        <f>IF(Table4[[#This Row],[USD_Value]]&gt;=100000, "Whale", "Non-Whale")</f>
        <v>Non-Whale</v>
      </c>
    </row>
    <row r="2769" spans="1:5" x14ac:dyDescent="0.3">
      <c r="A2769" s="2">
        <v>46143</v>
      </c>
      <c r="B2769" t="s">
        <v>784</v>
      </c>
      <c r="C2769">
        <v>107502.36</v>
      </c>
      <c r="D2769">
        <v>116199.3</v>
      </c>
      <c r="E2769" t="str">
        <f>IF(Table4[[#This Row],[USD_Value]]&gt;=100000, "Whale", "Non-Whale")</f>
        <v>Whale</v>
      </c>
    </row>
    <row r="2770" spans="1:5" x14ac:dyDescent="0.3">
      <c r="A2770" s="2">
        <v>46143</v>
      </c>
      <c r="B2770" t="s">
        <v>786</v>
      </c>
      <c r="C2770">
        <v>548.67999999999995</v>
      </c>
      <c r="D2770">
        <v>593.07000000000005</v>
      </c>
      <c r="E2770" t="str">
        <f>IF(Table4[[#This Row],[USD_Value]]&gt;=100000, "Whale", "Non-Whale")</f>
        <v>Non-Whale</v>
      </c>
    </row>
    <row r="2771" spans="1:5" x14ac:dyDescent="0.3">
      <c r="A2771" s="2">
        <v>46143</v>
      </c>
      <c r="B2771" t="s">
        <v>788</v>
      </c>
      <c r="C2771">
        <v>1114.57</v>
      </c>
      <c r="D2771">
        <v>1204.73</v>
      </c>
      <c r="E2771" t="str">
        <f>IF(Table4[[#This Row],[USD_Value]]&gt;=100000, "Whale", "Non-Whale")</f>
        <v>Non-Whale</v>
      </c>
    </row>
    <row r="2772" spans="1:5" x14ac:dyDescent="0.3">
      <c r="A2772" s="2">
        <v>46143</v>
      </c>
      <c r="B2772" t="s">
        <v>790</v>
      </c>
      <c r="C2772">
        <v>128.72999999999999</v>
      </c>
      <c r="D2772">
        <v>139.15</v>
      </c>
      <c r="E2772" t="str">
        <f>IF(Table4[[#This Row],[USD_Value]]&gt;=100000, "Whale", "Non-Whale")</f>
        <v>Non-Whale</v>
      </c>
    </row>
    <row r="2773" spans="1:5" x14ac:dyDescent="0.3">
      <c r="A2773" s="2">
        <v>46143</v>
      </c>
      <c r="B2773" t="s">
        <v>792</v>
      </c>
      <c r="C2773">
        <v>3218.18</v>
      </c>
      <c r="D2773">
        <v>3478.53</v>
      </c>
      <c r="E2773" t="str">
        <f>IF(Table4[[#This Row],[USD_Value]]&gt;=100000, "Whale", "Non-Whale")</f>
        <v>Non-Whale</v>
      </c>
    </row>
    <row r="2774" spans="1:5" x14ac:dyDescent="0.3">
      <c r="A2774" s="2">
        <v>46143</v>
      </c>
      <c r="B2774" t="s">
        <v>794</v>
      </c>
      <c r="C2774">
        <v>3219.43</v>
      </c>
      <c r="D2774">
        <v>3479.88</v>
      </c>
      <c r="E2774" t="str">
        <f>IF(Table4[[#This Row],[USD_Value]]&gt;=100000, "Whale", "Non-Whale")</f>
        <v>Non-Whale</v>
      </c>
    </row>
    <row r="2775" spans="1:5" x14ac:dyDescent="0.3">
      <c r="A2775" s="2">
        <v>46143</v>
      </c>
      <c r="B2775" t="s">
        <v>796</v>
      </c>
      <c r="C2775">
        <v>36870.26</v>
      </c>
      <c r="D2775">
        <v>39853.06</v>
      </c>
      <c r="E2775" t="str">
        <f>IF(Table4[[#This Row],[USD_Value]]&gt;=100000, "Whale", "Non-Whale")</f>
        <v>Non-Whale</v>
      </c>
    </row>
    <row r="2776" spans="1:5" x14ac:dyDescent="0.3">
      <c r="A2776" s="2">
        <v>46143</v>
      </c>
      <c r="B2776" t="s">
        <v>798</v>
      </c>
      <c r="C2776">
        <v>2736.87</v>
      </c>
      <c r="D2776">
        <v>2958.28</v>
      </c>
      <c r="E2776" t="str">
        <f>IF(Table4[[#This Row],[USD_Value]]&gt;=100000, "Whale", "Non-Whale")</f>
        <v>Non-Whale</v>
      </c>
    </row>
    <row r="2777" spans="1:5" x14ac:dyDescent="0.3">
      <c r="A2777" s="2">
        <v>46143</v>
      </c>
      <c r="B2777" t="s">
        <v>800</v>
      </c>
      <c r="C2777">
        <v>5008.03</v>
      </c>
      <c r="D2777">
        <v>5413.18</v>
      </c>
      <c r="E2777" t="str">
        <f>IF(Table4[[#This Row],[USD_Value]]&gt;=100000, "Whale", "Non-Whale")</f>
        <v>Non-Whale</v>
      </c>
    </row>
    <row r="2778" spans="1:5" x14ac:dyDescent="0.3">
      <c r="A2778" s="2">
        <v>46143</v>
      </c>
      <c r="B2778" t="s">
        <v>802</v>
      </c>
      <c r="C2778">
        <v>21070.25</v>
      </c>
      <c r="D2778">
        <v>22774.83</v>
      </c>
      <c r="E2778" t="str">
        <f>IF(Table4[[#This Row],[USD_Value]]&gt;=100000, "Whale", "Non-Whale")</f>
        <v>Non-Whale</v>
      </c>
    </row>
    <row r="2779" spans="1:5" x14ac:dyDescent="0.3">
      <c r="A2779" s="2">
        <v>46143</v>
      </c>
      <c r="B2779" t="s">
        <v>804</v>
      </c>
      <c r="C2779">
        <v>6203.65</v>
      </c>
      <c r="D2779">
        <v>6705.52</v>
      </c>
      <c r="E2779" t="str">
        <f>IF(Table4[[#This Row],[USD_Value]]&gt;=100000, "Whale", "Non-Whale")</f>
        <v>Non-Whale</v>
      </c>
    </row>
    <row r="2780" spans="1:5" x14ac:dyDescent="0.3">
      <c r="A2780" s="2">
        <v>46143</v>
      </c>
      <c r="B2780" t="s">
        <v>806</v>
      </c>
      <c r="C2780">
        <v>111583.26</v>
      </c>
      <c r="D2780">
        <v>120610.34</v>
      </c>
      <c r="E2780" t="str">
        <f>IF(Table4[[#This Row],[USD_Value]]&gt;=100000, "Whale", "Non-Whale")</f>
        <v>Whale</v>
      </c>
    </row>
    <row r="2781" spans="1:5" x14ac:dyDescent="0.3">
      <c r="A2781" s="2">
        <v>46143</v>
      </c>
      <c r="B2781" t="s">
        <v>808</v>
      </c>
      <c r="C2781">
        <v>5245.42</v>
      </c>
      <c r="D2781">
        <v>5669.77</v>
      </c>
      <c r="E2781" t="str">
        <f>IF(Table4[[#This Row],[USD_Value]]&gt;=100000, "Whale", "Non-Whale")</f>
        <v>Non-Whale</v>
      </c>
    </row>
    <row r="2782" spans="1:5" x14ac:dyDescent="0.3">
      <c r="A2782" s="2">
        <v>46143</v>
      </c>
      <c r="B2782" t="s">
        <v>810</v>
      </c>
      <c r="C2782">
        <v>1953.63</v>
      </c>
      <c r="D2782">
        <v>2111.67</v>
      </c>
      <c r="E2782" t="str">
        <f>IF(Table4[[#This Row],[USD_Value]]&gt;=100000, "Whale", "Non-Whale")</f>
        <v>Non-Whale</v>
      </c>
    </row>
    <row r="2783" spans="1:5" x14ac:dyDescent="0.3">
      <c r="A2783" s="2">
        <v>46143</v>
      </c>
      <c r="B2783" t="s">
        <v>812</v>
      </c>
      <c r="C2783">
        <v>24865.8</v>
      </c>
      <c r="D2783">
        <v>26877.45</v>
      </c>
      <c r="E2783" t="str">
        <f>IF(Table4[[#This Row],[USD_Value]]&gt;=100000, "Whale", "Non-Whale")</f>
        <v>Non-Whale</v>
      </c>
    </row>
    <row r="2784" spans="1:5" x14ac:dyDescent="0.3">
      <c r="A2784" s="2">
        <v>46143</v>
      </c>
      <c r="B2784" t="s">
        <v>814</v>
      </c>
      <c r="C2784">
        <v>12194.06</v>
      </c>
      <c r="D2784">
        <v>13180.56</v>
      </c>
      <c r="E2784" t="str">
        <f>IF(Table4[[#This Row],[USD_Value]]&gt;=100000, "Whale", "Non-Whale")</f>
        <v>Non-Whale</v>
      </c>
    </row>
    <row r="2785" spans="1:5" x14ac:dyDescent="0.3">
      <c r="A2785" s="2">
        <v>46143</v>
      </c>
      <c r="B2785" t="s">
        <v>816</v>
      </c>
      <c r="C2785">
        <v>330210.68</v>
      </c>
      <c r="D2785">
        <v>356924.72</v>
      </c>
      <c r="E2785" t="str">
        <f>IF(Table4[[#This Row],[USD_Value]]&gt;=100000, "Whale", "Non-Whale")</f>
        <v>Whale</v>
      </c>
    </row>
    <row r="2786" spans="1:5" x14ac:dyDescent="0.3">
      <c r="A2786" s="2">
        <v>46143</v>
      </c>
      <c r="B2786" t="s">
        <v>818</v>
      </c>
      <c r="C2786">
        <v>21830.38</v>
      </c>
      <c r="D2786">
        <v>23596.46</v>
      </c>
      <c r="E2786" t="str">
        <f>IF(Table4[[#This Row],[USD_Value]]&gt;=100000, "Whale", "Non-Whale")</f>
        <v>Non-Whale</v>
      </c>
    </row>
    <row r="2787" spans="1:5" x14ac:dyDescent="0.3">
      <c r="A2787" s="2">
        <v>46143</v>
      </c>
      <c r="B2787" t="s">
        <v>820</v>
      </c>
      <c r="C2787">
        <v>103027.1</v>
      </c>
      <c r="D2787">
        <v>111361.99</v>
      </c>
      <c r="E2787" t="str">
        <f>IF(Table4[[#This Row],[USD_Value]]&gt;=100000, "Whale", "Non-Whale")</f>
        <v>Whale</v>
      </c>
    </row>
    <row r="2788" spans="1:5" x14ac:dyDescent="0.3">
      <c r="A2788" s="2">
        <v>46143</v>
      </c>
      <c r="B2788" t="s">
        <v>822</v>
      </c>
      <c r="C2788">
        <v>40744.68</v>
      </c>
      <c r="D2788">
        <v>44040.93</v>
      </c>
      <c r="E2788" t="str">
        <f>IF(Table4[[#This Row],[USD_Value]]&gt;=100000, "Whale", "Non-Whale")</f>
        <v>Non-Whale</v>
      </c>
    </row>
    <row r="2789" spans="1:5" x14ac:dyDescent="0.3">
      <c r="A2789" s="2">
        <v>46143</v>
      </c>
      <c r="B2789" t="s">
        <v>824</v>
      </c>
      <c r="C2789">
        <v>2792.96</v>
      </c>
      <c r="D2789">
        <v>3018.91</v>
      </c>
      <c r="E2789" t="str">
        <f>IF(Table4[[#This Row],[USD_Value]]&gt;=100000, "Whale", "Non-Whale")</f>
        <v>Non-Whale</v>
      </c>
    </row>
    <row r="2790" spans="1:5" x14ac:dyDescent="0.3">
      <c r="A2790" s="2">
        <v>46143</v>
      </c>
      <c r="B2790" t="s">
        <v>826</v>
      </c>
      <c r="C2790">
        <v>30130.560000000001</v>
      </c>
      <c r="D2790">
        <v>32568.12</v>
      </c>
      <c r="E2790" t="str">
        <f>IF(Table4[[#This Row],[USD_Value]]&gt;=100000, "Whale", "Non-Whale")</f>
        <v>Non-Whale</v>
      </c>
    </row>
    <row r="2791" spans="1:5" x14ac:dyDescent="0.3">
      <c r="A2791" s="2">
        <v>46143</v>
      </c>
      <c r="B2791" t="s">
        <v>828</v>
      </c>
      <c r="C2791">
        <v>50741.97</v>
      </c>
      <c r="D2791">
        <v>54846.99</v>
      </c>
      <c r="E2791" t="str">
        <f>IF(Table4[[#This Row],[USD_Value]]&gt;=100000, "Whale", "Non-Whale")</f>
        <v>Non-Whale</v>
      </c>
    </row>
    <row r="2792" spans="1:5" x14ac:dyDescent="0.3">
      <c r="A2792" s="2">
        <v>46143</v>
      </c>
      <c r="B2792" t="s">
        <v>830</v>
      </c>
      <c r="C2792">
        <v>814340.76</v>
      </c>
      <c r="D2792">
        <v>880220.92</v>
      </c>
      <c r="E2792" t="str">
        <f>IF(Table4[[#This Row],[USD_Value]]&gt;=100000, "Whale", "Non-Whale")</f>
        <v>Whale</v>
      </c>
    </row>
    <row r="2793" spans="1:5" x14ac:dyDescent="0.3">
      <c r="A2793" s="2">
        <v>46143</v>
      </c>
      <c r="B2793" t="s">
        <v>832</v>
      </c>
      <c r="C2793">
        <v>7501.8</v>
      </c>
      <c r="D2793">
        <v>8108.69</v>
      </c>
      <c r="E2793" t="str">
        <f>IF(Table4[[#This Row],[USD_Value]]&gt;=100000, "Whale", "Non-Whale")</f>
        <v>Non-Whale</v>
      </c>
    </row>
    <row r="2794" spans="1:5" x14ac:dyDescent="0.3">
      <c r="A2794" s="2">
        <v>46143</v>
      </c>
      <c r="B2794" t="s">
        <v>834</v>
      </c>
      <c r="C2794">
        <v>10740.03</v>
      </c>
      <c r="D2794">
        <v>11608.89</v>
      </c>
      <c r="E2794" t="str">
        <f>IF(Table4[[#This Row],[USD_Value]]&gt;=100000, "Whale", "Non-Whale")</f>
        <v>Non-Whale</v>
      </c>
    </row>
    <row r="2795" spans="1:5" x14ac:dyDescent="0.3">
      <c r="A2795" s="2">
        <v>46143</v>
      </c>
      <c r="B2795" t="s">
        <v>836</v>
      </c>
      <c r="C2795">
        <v>125416.05</v>
      </c>
      <c r="D2795">
        <v>135562.21</v>
      </c>
      <c r="E2795" t="str">
        <f>IF(Table4[[#This Row],[USD_Value]]&gt;=100000, "Whale", "Non-Whale")</f>
        <v>Whale</v>
      </c>
    </row>
    <row r="2796" spans="1:5" x14ac:dyDescent="0.3">
      <c r="A2796" s="2">
        <v>46143</v>
      </c>
      <c r="B2796" t="s">
        <v>838</v>
      </c>
      <c r="C2796">
        <v>3943.35</v>
      </c>
      <c r="D2796">
        <v>4262.3599999999997</v>
      </c>
      <c r="E2796" t="str">
        <f>IF(Table4[[#This Row],[USD_Value]]&gt;=100000, "Whale", "Non-Whale")</f>
        <v>Non-Whale</v>
      </c>
    </row>
    <row r="2797" spans="1:5" x14ac:dyDescent="0.3">
      <c r="A2797" s="2">
        <v>46143</v>
      </c>
      <c r="B2797" t="s">
        <v>840</v>
      </c>
      <c r="C2797">
        <v>364220.93</v>
      </c>
      <c r="D2797">
        <v>393686.4</v>
      </c>
      <c r="E2797" t="str">
        <f>IF(Table4[[#This Row],[USD_Value]]&gt;=100000, "Whale", "Non-Whale")</f>
        <v>Whale</v>
      </c>
    </row>
    <row r="2798" spans="1:5" x14ac:dyDescent="0.3">
      <c r="A2798" s="2">
        <v>46143</v>
      </c>
      <c r="B2798" t="s">
        <v>842</v>
      </c>
      <c r="C2798">
        <v>54846.86</v>
      </c>
      <c r="D2798">
        <v>59283.97</v>
      </c>
      <c r="E2798" t="str">
        <f>IF(Table4[[#This Row],[USD_Value]]&gt;=100000, "Whale", "Non-Whale")</f>
        <v>Non-Whale</v>
      </c>
    </row>
    <row r="2799" spans="1:5" x14ac:dyDescent="0.3">
      <c r="A2799" s="2">
        <v>46143</v>
      </c>
      <c r="B2799" t="s">
        <v>844</v>
      </c>
      <c r="C2799">
        <v>2738.29</v>
      </c>
      <c r="D2799">
        <v>2959.82</v>
      </c>
      <c r="E2799" t="str">
        <f>IF(Table4[[#This Row],[USD_Value]]&gt;=100000, "Whale", "Non-Whale")</f>
        <v>Non-Whale</v>
      </c>
    </row>
    <row r="2800" spans="1:5" x14ac:dyDescent="0.3">
      <c r="A2800" s="2">
        <v>46143</v>
      </c>
      <c r="B2800" t="s">
        <v>846</v>
      </c>
      <c r="C2800">
        <v>161500.18</v>
      </c>
      <c r="D2800">
        <v>174565.54</v>
      </c>
      <c r="E2800" t="str">
        <f>IF(Table4[[#This Row],[USD_Value]]&gt;=100000, "Whale", "Non-Whale")</f>
        <v>Whale</v>
      </c>
    </row>
    <row r="2801" spans="1:5" x14ac:dyDescent="0.3">
      <c r="A2801" s="2">
        <v>46143</v>
      </c>
      <c r="B2801" t="s">
        <v>848</v>
      </c>
      <c r="C2801">
        <v>35128.19</v>
      </c>
      <c r="D2801">
        <v>37970.06</v>
      </c>
      <c r="E2801" t="str">
        <f>IF(Table4[[#This Row],[USD_Value]]&gt;=100000, "Whale", "Non-Whale")</f>
        <v>Non-Whale</v>
      </c>
    </row>
    <row r="2802" spans="1:5" x14ac:dyDescent="0.3">
      <c r="A2802" s="2">
        <v>46143</v>
      </c>
      <c r="B2802" t="s">
        <v>850</v>
      </c>
      <c r="C2802">
        <v>1719.13</v>
      </c>
      <c r="D2802">
        <v>1858.21</v>
      </c>
      <c r="E2802" t="str">
        <f>IF(Table4[[#This Row],[USD_Value]]&gt;=100000, "Whale", "Non-Whale")</f>
        <v>Non-Whale</v>
      </c>
    </row>
    <row r="2803" spans="1:5" x14ac:dyDescent="0.3">
      <c r="A2803" s="2">
        <v>46143</v>
      </c>
      <c r="B2803" t="s">
        <v>852</v>
      </c>
      <c r="C2803">
        <v>847840.37</v>
      </c>
      <c r="D2803">
        <v>916430.65</v>
      </c>
      <c r="E2803" t="str">
        <f>IF(Table4[[#This Row],[USD_Value]]&gt;=100000, "Whale", "Non-Whale")</f>
        <v>Whale</v>
      </c>
    </row>
    <row r="2804" spans="1:5" x14ac:dyDescent="0.3">
      <c r="A2804" s="2">
        <v>46143</v>
      </c>
      <c r="B2804" t="s">
        <v>854</v>
      </c>
      <c r="C2804">
        <v>10720.51</v>
      </c>
      <c r="D2804">
        <v>11587.79</v>
      </c>
      <c r="E2804" t="str">
        <f>IF(Table4[[#This Row],[USD_Value]]&gt;=100000, "Whale", "Non-Whale")</f>
        <v>Non-Whale</v>
      </c>
    </row>
    <row r="2805" spans="1:5" x14ac:dyDescent="0.3">
      <c r="A2805" s="2">
        <v>46143</v>
      </c>
      <c r="B2805" t="s">
        <v>856</v>
      </c>
      <c r="C2805">
        <v>32605.41</v>
      </c>
      <c r="D2805">
        <v>35243.19</v>
      </c>
      <c r="E2805" t="str">
        <f>IF(Table4[[#This Row],[USD_Value]]&gt;=100000, "Whale", "Non-Whale")</f>
        <v>Non-Whale</v>
      </c>
    </row>
    <row r="2806" spans="1:5" x14ac:dyDescent="0.3">
      <c r="A2806" s="2">
        <v>46143</v>
      </c>
      <c r="B2806" t="s">
        <v>858</v>
      </c>
      <c r="C2806">
        <v>2416.37</v>
      </c>
      <c r="D2806">
        <v>2611.86</v>
      </c>
      <c r="E2806" t="str">
        <f>IF(Table4[[#This Row],[USD_Value]]&gt;=100000, "Whale", "Non-Whale")</f>
        <v>Non-Whale</v>
      </c>
    </row>
    <row r="2807" spans="1:5" x14ac:dyDescent="0.3">
      <c r="A2807" s="2">
        <v>46143</v>
      </c>
      <c r="B2807" t="s">
        <v>860</v>
      </c>
      <c r="C2807">
        <v>51663.24</v>
      </c>
      <c r="D2807">
        <v>55842.8</v>
      </c>
      <c r="E2807" t="str">
        <f>IF(Table4[[#This Row],[USD_Value]]&gt;=100000, "Whale", "Non-Whale")</f>
        <v>Non-Whale</v>
      </c>
    </row>
    <row r="2808" spans="1:5" x14ac:dyDescent="0.3">
      <c r="A2808" s="2">
        <v>46143</v>
      </c>
      <c r="B2808" t="s">
        <v>862</v>
      </c>
      <c r="C2808">
        <v>1876.84</v>
      </c>
      <c r="D2808">
        <v>2028.68</v>
      </c>
      <c r="E2808" t="str">
        <f>IF(Table4[[#This Row],[USD_Value]]&gt;=100000, "Whale", "Non-Whale")</f>
        <v>Non-Whale</v>
      </c>
    </row>
    <row r="2809" spans="1:5" x14ac:dyDescent="0.3">
      <c r="A2809" s="2">
        <v>46143</v>
      </c>
      <c r="B2809" t="s">
        <v>864</v>
      </c>
      <c r="C2809">
        <v>6787.91</v>
      </c>
      <c r="D2809">
        <v>7337.05</v>
      </c>
      <c r="E2809" t="str">
        <f>IF(Table4[[#This Row],[USD_Value]]&gt;=100000, "Whale", "Non-Whale")</f>
        <v>Non-Whale</v>
      </c>
    </row>
    <row r="2810" spans="1:5" x14ac:dyDescent="0.3">
      <c r="A2810" s="2">
        <v>46143</v>
      </c>
      <c r="B2810" t="s">
        <v>866</v>
      </c>
      <c r="C2810">
        <v>134168.14000000001</v>
      </c>
      <c r="D2810">
        <v>145022.34</v>
      </c>
      <c r="E2810" t="str">
        <f>IF(Table4[[#This Row],[USD_Value]]&gt;=100000, "Whale", "Non-Whale")</f>
        <v>Whale</v>
      </c>
    </row>
    <row r="2811" spans="1:5" x14ac:dyDescent="0.3">
      <c r="A2811" s="2">
        <v>46143</v>
      </c>
      <c r="B2811" t="s">
        <v>868</v>
      </c>
      <c r="C2811">
        <v>110722.78</v>
      </c>
      <c r="D2811">
        <v>119680.25</v>
      </c>
      <c r="E2811" t="str">
        <f>IF(Table4[[#This Row],[USD_Value]]&gt;=100000, "Whale", "Non-Whale")</f>
        <v>Whale</v>
      </c>
    </row>
    <row r="2812" spans="1:5" x14ac:dyDescent="0.3">
      <c r="A2812" s="2">
        <v>46143</v>
      </c>
      <c r="B2812" t="s">
        <v>870</v>
      </c>
      <c r="C2812">
        <v>4111.5600000000004</v>
      </c>
      <c r="D2812">
        <v>4444.18</v>
      </c>
      <c r="E2812" t="str">
        <f>IF(Table4[[#This Row],[USD_Value]]&gt;=100000, "Whale", "Non-Whale")</f>
        <v>Non-Whale</v>
      </c>
    </row>
    <row r="2813" spans="1:5" x14ac:dyDescent="0.3">
      <c r="A2813" s="2">
        <v>46143</v>
      </c>
      <c r="B2813" t="s">
        <v>872</v>
      </c>
      <c r="C2813">
        <v>33545.08</v>
      </c>
      <c r="D2813">
        <v>36258.879999999997</v>
      </c>
      <c r="E2813" t="str">
        <f>IF(Table4[[#This Row],[USD_Value]]&gt;=100000, "Whale", "Non-Whale")</f>
        <v>Non-Whale</v>
      </c>
    </row>
    <row r="2814" spans="1:5" x14ac:dyDescent="0.3">
      <c r="A2814" s="2">
        <v>46143</v>
      </c>
      <c r="B2814" t="s">
        <v>874</v>
      </c>
      <c r="C2814">
        <v>338580.7</v>
      </c>
      <c r="D2814">
        <v>365971.87</v>
      </c>
      <c r="E2814" t="str">
        <f>IF(Table4[[#This Row],[USD_Value]]&gt;=100000, "Whale", "Non-Whale")</f>
        <v>Whale</v>
      </c>
    </row>
    <row r="2815" spans="1:5" x14ac:dyDescent="0.3">
      <c r="A2815" s="2">
        <v>46143</v>
      </c>
      <c r="B2815" t="s">
        <v>876</v>
      </c>
      <c r="C2815">
        <v>117444.48</v>
      </c>
      <c r="D2815">
        <v>126945.73</v>
      </c>
      <c r="E2815" t="str">
        <f>IF(Table4[[#This Row],[USD_Value]]&gt;=100000, "Whale", "Non-Whale")</f>
        <v>Whale</v>
      </c>
    </row>
    <row r="2816" spans="1:5" x14ac:dyDescent="0.3">
      <c r="A2816" s="2">
        <v>46143</v>
      </c>
      <c r="B2816" t="s">
        <v>878</v>
      </c>
      <c r="C2816">
        <v>98042.14</v>
      </c>
      <c r="D2816">
        <v>105973.75</v>
      </c>
      <c r="E2816" t="str">
        <f>IF(Table4[[#This Row],[USD_Value]]&gt;=100000, "Whale", "Non-Whale")</f>
        <v>Whale</v>
      </c>
    </row>
    <row r="2817" spans="1:5" x14ac:dyDescent="0.3">
      <c r="A2817" s="2">
        <v>46143</v>
      </c>
      <c r="B2817" t="s">
        <v>880</v>
      </c>
      <c r="C2817">
        <v>12382.07</v>
      </c>
      <c r="D2817">
        <v>13383.77</v>
      </c>
      <c r="E2817" t="str">
        <f>IF(Table4[[#This Row],[USD_Value]]&gt;=100000, "Whale", "Non-Whale")</f>
        <v>Non-Whale</v>
      </c>
    </row>
    <row r="2818" spans="1:5" x14ac:dyDescent="0.3">
      <c r="A2818" s="2">
        <v>46143</v>
      </c>
      <c r="B2818" t="s">
        <v>882</v>
      </c>
      <c r="C2818">
        <v>21040.87</v>
      </c>
      <c r="D2818">
        <v>22743.07</v>
      </c>
      <c r="E2818" t="str">
        <f>IF(Table4[[#This Row],[USD_Value]]&gt;=100000, "Whale", "Non-Whale")</f>
        <v>Non-Whale</v>
      </c>
    </row>
    <row r="2819" spans="1:5" x14ac:dyDescent="0.3">
      <c r="A2819" s="2">
        <v>46143</v>
      </c>
      <c r="B2819" t="s">
        <v>884</v>
      </c>
      <c r="C2819">
        <v>1643.57</v>
      </c>
      <c r="D2819">
        <v>1776.54</v>
      </c>
      <c r="E2819" t="str">
        <f>IF(Table4[[#This Row],[USD_Value]]&gt;=100000, "Whale", "Non-Whale")</f>
        <v>Non-Whale</v>
      </c>
    </row>
    <row r="2820" spans="1:5" x14ac:dyDescent="0.3">
      <c r="A2820" s="2">
        <v>46143</v>
      </c>
      <c r="B2820" t="s">
        <v>886</v>
      </c>
      <c r="C2820">
        <v>559884.73</v>
      </c>
      <c r="D2820">
        <v>605179.4</v>
      </c>
      <c r="E2820" t="str">
        <f>IF(Table4[[#This Row],[USD_Value]]&gt;=100000, "Whale", "Non-Whale")</f>
        <v>Whale</v>
      </c>
    </row>
    <row r="2821" spans="1:5" x14ac:dyDescent="0.3">
      <c r="A2821" s="2">
        <v>46143</v>
      </c>
      <c r="B2821" t="s">
        <v>888</v>
      </c>
      <c r="C2821">
        <v>50826.31</v>
      </c>
      <c r="D2821">
        <v>54938.16</v>
      </c>
      <c r="E2821" t="str">
        <f>IF(Table4[[#This Row],[USD_Value]]&gt;=100000, "Whale", "Non-Whale")</f>
        <v>Non-Whale</v>
      </c>
    </row>
    <row r="2822" spans="1:5" x14ac:dyDescent="0.3">
      <c r="A2822" s="2">
        <v>46143</v>
      </c>
      <c r="B2822" t="s">
        <v>890</v>
      </c>
      <c r="C2822">
        <v>47160.71</v>
      </c>
      <c r="D2822">
        <v>50976.01</v>
      </c>
      <c r="E2822" t="str">
        <f>IF(Table4[[#This Row],[USD_Value]]&gt;=100000, "Whale", "Non-Whale")</f>
        <v>Non-Whale</v>
      </c>
    </row>
    <row r="2823" spans="1:5" x14ac:dyDescent="0.3">
      <c r="A2823" s="2">
        <v>46143</v>
      </c>
      <c r="B2823" t="s">
        <v>892</v>
      </c>
      <c r="C2823">
        <v>56965.69</v>
      </c>
      <c r="D2823">
        <v>61574.21</v>
      </c>
      <c r="E2823" t="str">
        <f>IF(Table4[[#This Row],[USD_Value]]&gt;=100000, "Whale", "Non-Whale")</f>
        <v>Non-Whale</v>
      </c>
    </row>
    <row r="2824" spans="1:5" x14ac:dyDescent="0.3">
      <c r="A2824" s="2">
        <v>46143</v>
      </c>
      <c r="B2824" t="s">
        <v>894</v>
      </c>
      <c r="C2824">
        <v>4719.84</v>
      </c>
      <c r="D2824">
        <v>5101.68</v>
      </c>
      <c r="E2824" t="str">
        <f>IF(Table4[[#This Row],[USD_Value]]&gt;=100000, "Whale", "Non-Whale")</f>
        <v>Non-Whale</v>
      </c>
    </row>
    <row r="2825" spans="1:5" x14ac:dyDescent="0.3">
      <c r="A2825" s="2">
        <v>46143</v>
      </c>
      <c r="B2825" t="s">
        <v>896</v>
      </c>
      <c r="C2825">
        <v>20369.689999999999</v>
      </c>
      <c r="D2825">
        <v>22017.599999999999</v>
      </c>
      <c r="E2825" t="str">
        <f>IF(Table4[[#This Row],[USD_Value]]&gt;=100000, "Whale", "Non-Whale")</f>
        <v>Non-Whale</v>
      </c>
    </row>
    <row r="2826" spans="1:5" x14ac:dyDescent="0.3">
      <c r="A2826" s="2">
        <v>46143</v>
      </c>
      <c r="B2826" t="s">
        <v>898</v>
      </c>
      <c r="C2826">
        <v>5242.46</v>
      </c>
      <c r="D2826">
        <v>5666.58</v>
      </c>
      <c r="E2826" t="str">
        <f>IF(Table4[[#This Row],[USD_Value]]&gt;=100000, "Whale", "Non-Whale")</f>
        <v>Non-Whale</v>
      </c>
    </row>
    <row r="2827" spans="1:5" x14ac:dyDescent="0.3">
      <c r="A2827" s="2">
        <v>46143</v>
      </c>
      <c r="B2827" t="s">
        <v>900</v>
      </c>
      <c r="C2827">
        <v>8008.36</v>
      </c>
      <c r="D2827">
        <v>8656.23</v>
      </c>
      <c r="E2827" t="str">
        <f>IF(Table4[[#This Row],[USD_Value]]&gt;=100000, "Whale", "Non-Whale")</f>
        <v>Non-Whale</v>
      </c>
    </row>
    <row r="2828" spans="1:5" x14ac:dyDescent="0.3">
      <c r="A2828" s="2">
        <v>46143</v>
      </c>
      <c r="B2828" t="s">
        <v>902</v>
      </c>
      <c r="C2828">
        <v>343.46</v>
      </c>
      <c r="D2828">
        <v>371.25</v>
      </c>
      <c r="E2828" t="str">
        <f>IF(Table4[[#This Row],[USD_Value]]&gt;=100000, "Whale", "Non-Whale")</f>
        <v>Non-Whale</v>
      </c>
    </row>
    <row r="2829" spans="1:5" x14ac:dyDescent="0.3">
      <c r="A2829" s="2">
        <v>46143</v>
      </c>
      <c r="B2829" t="s">
        <v>904</v>
      </c>
      <c r="C2829">
        <v>73802.52</v>
      </c>
      <c r="D2829">
        <v>79773.149999999994</v>
      </c>
      <c r="E2829" t="str">
        <f>IF(Table4[[#This Row],[USD_Value]]&gt;=100000, "Whale", "Non-Whale")</f>
        <v>Non-Whale</v>
      </c>
    </row>
    <row r="2830" spans="1:5" x14ac:dyDescent="0.3">
      <c r="A2830" s="2">
        <v>46143</v>
      </c>
      <c r="B2830" t="s">
        <v>906</v>
      </c>
      <c r="C2830">
        <v>7594.15</v>
      </c>
      <c r="D2830">
        <v>8208.51</v>
      </c>
      <c r="E2830" t="str">
        <f>IF(Table4[[#This Row],[USD_Value]]&gt;=100000, "Whale", "Non-Whale")</f>
        <v>Non-Whale</v>
      </c>
    </row>
    <row r="2831" spans="1:5" x14ac:dyDescent="0.3">
      <c r="A2831" s="2">
        <v>46143</v>
      </c>
      <c r="B2831" t="s">
        <v>908</v>
      </c>
      <c r="C2831">
        <v>5898.79</v>
      </c>
      <c r="D2831">
        <v>6376</v>
      </c>
      <c r="E2831" t="str">
        <f>IF(Table4[[#This Row],[USD_Value]]&gt;=100000, "Whale", "Non-Whale")</f>
        <v>Non-Whale</v>
      </c>
    </row>
    <row r="2832" spans="1:5" x14ac:dyDescent="0.3">
      <c r="A2832" s="2">
        <v>46143</v>
      </c>
      <c r="B2832" t="s">
        <v>910</v>
      </c>
      <c r="C2832">
        <v>5021.71</v>
      </c>
      <c r="D2832">
        <v>5427.96</v>
      </c>
      <c r="E2832" t="str">
        <f>IF(Table4[[#This Row],[USD_Value]]&gt;=100000, "Whale", "Non-Whale")</f>
        <v>Non-Whale</v>
      </c>
    </row>
    <row r="2833" spans="1:5" x14ac:dyDescent="0.3">
      <c r="A2833" s="2">
        <v>46143</v>
      </c>
      <c r="B2833" t="s">
        <v>912</v>
      </c>
      <c r="C2833">
        <v>60841.07</v>
      </c>
      <c r="D2833">
        <v>65763.11</v>
      </c>
      <c r="E2833" t="str">
        <f>IF(Table4[[#This Row],[USD_Value]]&gt;=100000, "Whale", "Non-Whale")</f>
        <v>Non-Whale</v>
      </c>
    </row>
    <row r="2834" spans="1:5" x14ac:dyDescent="0.3">
      <c r="A2834" s="2">
        <v>46143</v>
      </c>
      <c r="B2834" t="s">
        <v>914</v>
      </c>
      <c r="C2834">
        <v>23006.75</v>
      </c>
      <c r="D2834">
        <v>24867.99</v>
      </c>
      <c r="E2834" t="str">
        <f>IF(Table4[[#This Row],[USD_Value]]&gt;=100000, "Whale", "Non-Whale")</f>
        <v>Non-Whale</v>
      </c>
    </row>
    <row r="2835" spans="1:5" x14ac:dyDescent="0.3">
      <c r="A2835" s="2">
        <v>46143</v>
      </c>
      <c r="B2835" t="s">
        <v>916</v>
      </c>
      <c r="C2835">
        <v>43043.65</v>
      </c>
      <c r="D2835">
        <v>46525.89</v>
      </c>
      <c r="E2835" t="str">
        <f>IF(Table4[[#This Row],[USD_Value]]&gt;=100000, "Whale", "Non-Whale")</f>
        <v>Non-Whale</v>
      </c>
    </row>
    <row r="2836" spans="1:5" x14ac:dyDescent="0.3">
      <c r="A2836" s="2">
        <v>46143</v>
      </c>
      <c r="B2836" t="s">
        <v>918</v>
      </c>
      <c r="C2836">
        <v>1531.25</v>
      </c>
      <c r="D2836">
        <v>1655.13</v>
      </c>
      <c r="E2836" t="str">
        <f>IF(Table4[[#This Row],[USD_Value]]&gt;=100000, "Whale", "Non-Whale")</f>
        <v>Non-Whale</v>
      </c>
    </row>
    <row r="2837" spans="1:5" x14ac:dyDescent="0.3">
      <c r="A2837" s="2">
        <v>46143</v>
      </c>
      <c r="B2837" t="s">
        <v>920</v>
      </c>
      <c r="C2837">
        <v>86268.94</v>
      </c>
      <c r="D2837">
        <v>93248.1</v>
      </c>
      <c r="E2837" t="str">
        <f>IF(Table4[[#This Row],[USD_Value]]&gt;=100000, "Whale", "Non-Whale")</f>
        <v>Non-Whale</v>
      </c>
    </row>
    <row r="2838" spans="1:5" x14ac:dyDescent="0.3">
      <c r="A2838" s="2">
        <v>46143</v>
      </c>
      <c r="B2838" t="s">
        <v>922</v>
      </c>
      <c r="C2838">
        <v>178130.53</v>
      </c>
      <c r="D2838">
        <v>192541.29</v>
      </c>
      <c r="E2838" t="str">
        <f>IF(Table4[[#This Row],[USD_Value]]&gt;=100000, "Whale", "Non-Whale")</f>
        <v>Whale</v>
      </c>
    </row>
    <row r="2839" spans="1:5" x14ac:dyDescent="0.3">
      <c r="A2839" s="2">
        <v>46143</v>
      </c>
      <c r="B2839" t="s">
        <v>924</v>
      </c>
      <c r="C2839">
        <v>57708.56</v>
      </c>
      <c r="D2839">
        <v>62377.18</v>
      </c>
      <c r="E2839" t="str">
        <f>IF(Table4[[#This Row],[USD_Value]]&gt;=100000, "Whale", "Non-Whale")</f>
        <v>Non-Whale</v>
      </c>
    </row>
    <row r="2840" spans="1:5" x14ac:dyDescent="0.3">
      <c r="A2840" s="2">
        <v>46143</v>
      </c>
      <c r="B2840" t="s">
        <v>926</v>
      </c>
      <c r="C2840">
        <v>51887.77</v>
      </c>
      <c r="D2840">
        <v>56085.49</v>
      </c>
      <c r="E2840" t="str">
        <f>IF(Table4[[#This Row],[USD_Value]]&gt;=100000, "Whale", "Non-Whale")</f>
        <v>Non-Whale</v>
      </c>
    </row>
    <row r="2841" spans="1:5" x14ac:dyDescent="0.3">
      <c r="A2841" s="2">
        <v>46143</v>
      </c>
      <c r="B2841" t="s">
        <v>928</v>
      </c>
      <c r="C2841">
        <v>51766.03</v>
      </c>
      <c r="D2841">
        <v>55953.9</v>
      </c>
      <c r="E2841" t="str">
        <f>IF(Table4[[#This Row],[USD_Value]]&gt;=100000, "Whale", "Non-Whale")</f>
        <v>Non-Whale</v>
      </c>
    </row>
    <row r="2842" spans="1:5" x14ac:dyDescent="0.3">
      <c r="A2842" s="2">
        <v>46143</v>
      </c>
      <c r="B2842" t="s">
        <v>930</v>
      </c>
      <c r="C2842">
        <v>22102.22</v>
      </c>
      <c r="D2842">
        <v>23890.29</v>
      </c>
      <c r="E2842" t="str">
        <f>IF(Table4[[#This Row],[USD_Value]]&gt;=100000, "Whale", "Non-Whale")</f>
        <v>Non-Whale</v>
      </c>
    </row>
    <row r="2843" spans="1:5" x14ac:dyDescent="0.3">
      <c r="A2843" s="2">
        <v>46143</v>
      </c>
      <c r="B2843" t="s">
        <v>932</v>
      </c>
      <c r="C2843">
        <v>408416.95</v>
      </c>
      <c r="D2843">
        <v>441457.88</v>
      </c>
      <c r="E2843" t="str">
        <f>IF(Table4[[#This Row],[USD_Value]]&gt;=100000, "Whale", "Non-Whale")</f>
        <v>Whale</v>
      </c>
    </row>
    <row r="2844" spans="1:5" x14ac:dyDescent="0.3">
      <c r="A2844" s="2">
        <v>46143</v>
      </c>
      <c r="B2844" t="s">
        <v>934</v>
      </c>
      <c r="C2844">
        <v>1027.29</v>
      </c>
      <c r="D2844">
        <v>1110.4000000000001</v>
      </c>
      <c r="E2844" t="str">
        <f>IF(Table4[[#This Row],[USD_Value]]&gt;=100000, "Whale", "Non-Whale")</f>
        <v>Non-Whale</v>
      </c>
    </row>
    <row r="2845" spans="1:5" x14ac:dyDescent="0.3">
      <c r="A2845" s="2">
        <v>46143</v>
      </c>
      <c r="B2845" t="s">
        <v>936</v>
      </c>
      <c r="C2845">
        <v>3401.82</v>
      </c>
      <c r="D2845">
        <v>3677.03</v>
      </c>
      <c r="E2845" t="str">
        <f>IF(Table4[[#This Row],[USD_Value]]&gt;=100000, "Whale", "Non-Whale")</f>
        <v>Non-Whale</v>
      </c>
    </row>
    <row r="2846" spans="1:5" x14ac:dyDescent="0.3">
      <c r="A2846" s="2">
        <v>46143</v>
      </c>
      <c r="B2846" t="s">
        <v>938</v>
      </c>
      <c r="C2846">
        <v>126536.86</v>
      </c>
      <c r="D2846">
        <v>136773.69</v>
      </c>
      <c r="E2846" t="str">
        <f>IF(Table4[[#This Row],[USD_Value]]&gt;=100000, "Whale", "Non-Whale")</f>
        <v>Whale</v>
      </c>
    </row>
    <row r="2847" spans="1:5" x14ac:dyDescent="0.3">
      <c r="A2847" s="2">
        <v>46143</v>
      </c>
      <c r="B2847" t="s">
        <v>940</v>
      </c>
      <c r="C2847">
        <v>308010.38</v>
      </c>
      <c r="D2847">
        <v>332928.42</v>
      </c>
      <c r="E2847" t="str">
        <f>IF(Table4[[#This Row],[USD_Value]]&gt;=100000, "Whale", "Non-Whale")</f>
        <v>Whale</v>
      </c>
    </row>
    <row r="2848" spans="1:5" x14ac:dyDescent="0.3">
      <c r="A2848" s="2">
        <v>46143</v>
      </c>
      <c r="B2848" t="s">
        <v>942</v>
      </c>
      <c r="C2848">
        <v>339847.22</v>
      </c>
      <c r="D2848">
        <v>367340.86</v>
      </c>
      <c r="E2848" t="str">
        <f>IF(Table4[[#This Row],[USD_Value]]&gt;=100000, "Whale", "Non-Whale")</f>
        <v>Whale</v>
      </c>
    </row>
    <row r="2849" spans="1:5" x14ac:dyDescent="0.3">
      <c r="A2849" s="2">
        <v>46143</v>
      </c>
      <c r="B2849" t="s">
        <v>944</v>
      </c>
      <c r="C2849">
        <v>127041.29</v>
      </c>
      <c r="D2849">
        <v>137318.93</v>
      </c>
      <c r="E2849" t="str">
        <f>IF(Table4[[#This Row],[USD_Value]]&gt;=100000, "Whale", "Non-Whale")</f>
        <v>Whale</v>
      </c>
    </row>
    <row r="2850" spans="1:5" x14ac:dyDescent="0.3">
      <c r="A2850" s="2">
        <v>46143</v>
      </c>
      <c r="B2850" t="s">
        <v>946</v>
      </c>
      <c r="C2850">
        <v>5594.47</v>
      </c>
      <c r="D2850">
        <v>6047.06</v>
      </c>
      <c r="E2850" t="str">
        <f>IF(Table4[[#This Row],[USD_Value]]&gt;=100000, "Whale", "Non-Whale")</f>
        <v>Non-Whale</v>
      </c>
    </row>
    <row r="2851" spans="1:5" x14ac:dyDescent="0.3">
      <c r="A2851" s="2">
        <v>46143</v>
      </c>
      <c r="B2851" t="s">
        <v>948</v>
      </c>
      <c r="C2851">
        <v>1435.45</v>
      </c>
      <c r="D2851">
        <v>1551.58</v>
      </c>
      <c r="E2851" t="str">
        <f>IF(Table4[[#This Row],[USD_Value]]&gt;=100000, "Whale", "Non-Whale")</f>
        <v>Non-Whale</v>
      </c>
    </row>
    <row r="2852" spans="1:5" x14ac:dyDescent="0.3">
      <c r="A2852" s="2">
        <v>46143</v>
      </c>
      <c r="B2852" t="s">
        <v>950</v>
      </c>
      <c r="C2852">
        <v>11854.66</v>
      </c>
      <c r="D2852">
        <v>12813.7</v>
      </c>
      <c r="E2852" t="str">
        <f>IF(Table4[[#This Row],[USD_Value]]&gt;=100000, "Whale", "Non-Whale")</f>
        <v>Non-Whale</v>
      </c>
    </row>
    <row r="2853" spans="1:5" x14ac:dyDescent="0.3">
      <c r="A2853" s="2">
        <v>46143</v>
      </c>
      <c r="B2853" t="s">
        <v>952</v>
      </c>
      <c r="C2853">
        <v>32098.48</v>
      </c>
      <c r="D2853">
        <v>34695.25</v>
      </c>
      <c r="E2853" t="str">
        <f>IF(Table4[[#This Row],[USD_Value]]&gt;=100000, "Whale", "Non-Whale")</f>
        <v>Non-Whale</v>
      </c>
    </row>
    <row r="2854" spans="1:5" x14ac:dyDescent="0.3">
      <c r="A2854" s="2">
        <v>46143</v>
      </c>
      <c r="B2854" t="s">
        <v>954</v>
      </c>
      <c r="C2854">
        <v>21359.41</v>
      </c>
      <c r="D2854">
        <v>23087.39</v>
      </c>
      <c r="E2854" t="str">
        <f>IF(Table4[[#This Row],[USD_Value]]&gt;=100000, "Whale", "Non-Whale")</f>
        <v>Non-Whale</v>
      </c>
    </row>
    <row r="2855" spans="1:5" x14ac:dyDescent="0.3">
      <c r="A2855" s="2">
        <v>46143</v>
      </c>
      <c r="B2855" t="s">
        <v>956</v>
      </c>
      <c r="C2855">
        <v>105483.98</v>
      </c>
      <c r="D2855">
        <v>114017.64</v>
      </c>
      <c r="E2855" t="str">
        <f>IF(Table4[[#This Row],[USD_Value]]&gt;=100000, "Whale", "Non-Whale")</f>
        <v>Whale</v>
      </c>
    </row>
    <row r="2856" spans="1:5" x14ac:dyDescent="0.3">
      <c r="A2856" s="2">
        <v>46143</v>
      </c>
      <c r="B2856" t="s">
        <v>958</v>
      </c>
      <c r="C2856">
        <v>6031.66</v>
      </c>
      <c r="D2856">
        <v>6519.62</v>
      </c>
      <c r="E2856" t="str">
        <f>IF(Table4[[#This Row],[USD_Value]]&gt;=100000, "Whale", "Non-Whale")</f>
        <v>Non-Whale</v>
      </c>
    </row>
    <row r="2857" spans="1:5" x14ac:dyDescent="0.3">
      <c r="A2857" s="2">
        <v>46143</v>
      </c>
      <c r="B2857" t="s">
        <v>960</v>
      </c>
      <c r="C2857">
        <v>5519.76</v>
      </c>
      <c r="D2857">
        <v>5966.31</v>
      </c>
      <c r="E2857" t="str">
        <f>IF(Table4[[#This Row],[USD_Value]]&gt;=100000, "Whale", "Non-Whale")</f>
        <v>Non-Whale</v>
      </c>
    </row>
    <row r="2858" spans="1:5" x14ac:dyDescent="0.3">
      <c r="A2858" s="2">
        <v>46143</v>
      </c>
      <c r="B2858" t="s">
        <v>962</v>
      </c>
      <c r="C2858">
        <v>31631.19</v>
      </c>
      <c r="D2858">
        <v>34190.15</v>
      </c>
      <c r="E2858" t="str">
        <f>IF(Table4[[#This Row],[USD_Value]]&gt;=100000, "Whale", "Non-Whale")</f>
        <v>Non-Whale</v>
      </c>
    </row>
    <row r="2859" spans="1:5" x14ac:dyDescent="0.3">
      <c r="A2859" s="2">
        <v>46143</v>
      </c>
      <c r="B2859" t="s">
        <v>964</v>
      </c>
      <c r="C2859">
        <v>1437.87</v>
      </c>
      <c r="D2859">
        <v>1554.2</v>
      </c>
      <c r="E2859" t="str">
        <f>IF(Table4[[#This Row],[USD_Value]]&gt;=100000, "Whale", "Non-Whale")</f>
        <v>Non-Whale</v>
      </c>
    </row>
    <row r="2860" spans="1:5" x14ac:dyDescent="0.3">
      <c r="A2860" s="2">
        <v>46143</v>
      </c>
      <c r="B2860" t="s">
        <v>966</v>
      </c>
      <c r="C2860">
        <v>5030.49</v>
      </c>
      <c r="D2860">
        <v>5437.46</v>
      </c>
      <c r="E2860" t="str">
        <f>IF(Table4[[#This Row],[USD_Value]]&gt;=100000, "Whale", "Non-Whale")</f>
        <v>Non-Whale</v>
      </c>
    </row>
    <row r="2861" spans="1:5" x14ac:dyDescent="0.3">
      <c r="A2861" s="2">
        <v>46143</v>
      </c>
      <c r="B2861" t="s">
        <v>968</v>
      </c>
      <c r="C2861">
        <v>2342.13</v>
      </c>
      <c r="D2861">
        <v>2531.61</v>
      </c>
      <c r="E2861" t="str">
        <f>IF(Table4[[#This Row],[USD_Value]]&gt;=100000, "Whale", "Non-Whale")</f>
        <v>Non-Whale</v>
      </c>
    </row>
    <row r="2862" spans="1:5" x14ac:dyDescent="0.3">
      <c r="A2862" s="2">
        <v>46143</v>
      </c>
      <c r="B2862" t="s">
        <v>970</v>
      </c>
      <c r="C2862">
        <v>2375.7199999999998</v>
      </c>
      <c r="D2862">
        <v>2567.92</v>
      </c>
      <c r="E2862" t="str">
        <f>IF(Table4[[#This Row],[USD_Value]]&gt;=100000, "Whale", "Non-Whale")</f>
        <v>Non-Whale</v>
      </c>
    </row>
    <row r="2863" spans="1:5" x14ac:dyDescent="0.3">
      <c r="A2863" s="2">
        <v>46143</v>
      </c>
      <c r="B2863" t="s">
        <v>972</v>
      </c>
      <c r="C2863">
        <v>18615.419999999998</v>
      </c>
      <c r="D2863">
        <v>20121.41</v>
      </c>
      <c r="E2863" t="str">
        <f>IF(Table4[[#This Row],[USD_Value]]&gt;=100000, "Whale", "Non-Whale")</f>
        <v>Non-Whale</v>
      </c>
    </row>
    <row r="2864" spans="1:5" x14ac:dyDescent="0.3">
      <c r="A2864" s="2">
        <v>46143</v>
      </c>
      <c r="B2864" t="s">
        <v>974</v>
      </c>
      <c r="C2864">
        <v>369145.08</v>
      </c>
      <c r="D2864">
        <v>399008.92</v>
      </c>
      <c r="E2864" t="str">
        <f>IF(Table4[[#This Row],[USD_Value]]&gt;=100000, "Whale", "Non-Whale")</f>
        <v>Whale</v>
      </c>
    </row>
    <row r="2865" spans="1:5" x14ac:dyDescent="0.3">
      <c r="A2865" s="2">
        <v>46143</v>
      </c>
      <c r="B2865" t="s">
        <v>976</v>
      </c>
      <c r="C2865">
        <v>43799.07</v>
      </c>
      <c r="D2865">
        <v>47342.42</v>
      </c>
      <c r="E2865" t="str">
        <f>IF(Table4[[#This Row],[USD_Value]]&gt;=100000, "Whale", "Non-Whale")</f>
        <v>Non-Whale</v>
      </c>
    </row>
    <row r="2866" spans="1:5" x14ac:dyDescent="0.3">
      <c r="A2866" s="2">
        <v>46143</v>
      </c>
      <c r="B2866" t="s">
        <v>978</v>
      </c>
      <c r="C2866">
        <v>22438.05</v>
      </c>
      <c r="D2866">
        <v>24253.29</v>
      </c>
      <c r="E2866" t="str">
        <f>IF(Table4[[#This Row],[USD_Value]]&gt;=100000, "Whale", "Non-Whale")</f>
        <v>Non-Whale</v>
      </c>
    </row>
    <row r="2867" spans="1:5" x14ac:dyDescent="0.3">
      <c r="A2867" s="2">
        <v>46143</v>
      </c>
      <c r="B2867" t="s">
        <v>980</v>
      </c>
      <c r="C2867">
        <v>3620.36</v>
      </c>
      <c r="D2867">
        <v>3913.25</v>
      </c>
      <c r="E2867" t="str">
        <f>IF(Table4[[#This Row],[USD_Value]]&gt;=100000, "Whale", "Non-Whale")</f>
        <v>Non-Whale</v>
      </c>
    </row>
    <row r="2868" spans="1:5" x14ac:dyDescent="0.3">
      <c r="A2868" s="2">
        <v>46143</v>
      </c>
      <c r="B2868" t="s">
        <v>982</v>
      </c>
      <c r="C2868">
        <v>3808.9</v>
      </c>
      <c r="D2868">
        <v>4117.04</v>
      </c>
      <c r="E2868" t="str">
        <f>IF(Table4[[#This Row],[USD_Value]]&gt;=100000, "Whale", "Non-Whale")</f>
        <v>Non-Whale</v>
      </c>
    </row>
    <row r="2869" spans="1:5" x14ac:dyDescent="0.3">
      <c r="A2869" s="2">
        <v>46143</v>
      </c>
      <c r="B2869" t="s">
        <v>984</v>
      </c>
      <c r="C2869">
        <v>271550.78999999998</v>
      </c>
      <c r="D2869">
        <v>293519.25</v>
      </c>
      <c r="E2869" t="str">
        <f>IF(Table4[[#This Row],[USD_Value]]&gt;=100000, "Whale", "Non-Whale")</f>
        <v>Whale</v>
      </c>
    </row>
    <row r="2870" spans="1:5" x14ac:dyDescent="0.3">
      <c r="A2870" s="2">
        <v>46143</v>
      </c>
      <c r="B2870" t="s">
        <v>986</v>
      </c>
      <c r="C2870">
        <v>3584.13</v>
      </c>
      <c r="D2870">
        <v>3874.09</v>
      </c>
      <c r="E2870" t="str">
        <f>IF(Table4[[#This Row],[USD_Value]]&gt;=100000, "Whale", "Non-Whale")</f>
        <v>Non-Whale</v>
      </c>
    </row>
    <row r="2871" spans="1:5" x14ac:dyDescent="0.3">
      <c r="A2871" s="2">
        <v>46143</v>
      </c>
      <c r="B2871" t="s">
        <v>988</v>
      </c>
      <c r="C2871">
        <v>91081.24</v>
      </c>
      <c r="D2871">
        <v>98449.71</v>
      </c>
      <c r="E2871" t="str">
        <f>IF(Table4[[#This Row],[USD_Value]]&gt;=100000, "Whale", "Non-Whale")</f>
        <v>Non-Whale</v>
      </c>
    </row>
    <row r="2872" spans="1:5" x14ac:dyDescent="0.3">
      <c r="A2872" s="2">
        <v>46143</v>
      </c>
      <c r="B2872" t="s">
        <v>990</v>
      </c>
      <c r="C2872">
        <v>1743.18</v>
      </c>
      <c r="D2872">
        <v>1884.21</v>
      </c>
      <c r="E2872" t="str">
        <f>IF(Table4[[#This Row],[USD_Value]]&gt;=100000, "Whale", "Non-Whale")</f>
        <v>Non-Whale</v>
      </c>
    </row>
    <row r="2873" spans="1:5" x14ac:dyDescent="0.3">
      <c r="A2873" s="2">
        <v>46143</v>
      </c>
      <c r="B2873" t="s">
        <v>992</v>
      </c>
      <c r="C2873">
        <v>678201.45</v>
      </c>
      <c r="D2873">
        <v>733067.94</v>
      </c>
      <c r="E2873" t="str">
        <f>IF(Table4[[#This Row],[USD_Value]]&gt;=100000, "Whale", "Non-Whale")</f>
        <v>Whale</v>
      </c>
    </row>
    <row r="2874" spans="1:5" x14ac:dyDescent="0.3">
      <c r="A2874" s="2">
        <v>46143</v>
      </c>
      <c r="B2874" t="s">
        <v>994</v>
      </c>
      <c r="C2874">
        <v>2661.11</v>
      </c>
      <c r="D2874">
        <v>2876.39</v>
      </c>
      <c r="E2874" t="str">
        <f>IF(Table4[[#This Row],[USD_Value]]&gt;=100000, "Whale", "Non-Whale")</f>
        <v>Non-Whale</v>
      </c>
    </row>
    <row r="2875" spans="1:5" x14ac:dyDescent="0.3">
      <c r="A2875" s="2">
        <v>46143</v>
      </c>
      <c r="B2875" t="s">
        <v>996</v>
      </c>
      <c r="C2875">
        <v>2078445.7</v>
      </c>
      <c r="D2875">
        <v>2246591.96</v>
      </c>
      <c r="E2875" t="str">
        <f>IF(Table4[[#This Row],[USD_Value]]&gt;=100000, "Whale", "Non-Whale")</f>
        <v>Whale</v>
      </c>
    </row>
    <row r="2876" spans="1:5" x14ac:dyDescent="0.3">
      <c r="A2876" s="2">
        <v>46143</v>
      </c>
      <c r="B2876" t="s">
        <v>998</v>
      </c>
      <c r="C2876">
        <v>75687.11</v>
      </c>
      <c r="D2876">
        <v>81810.2</v>
      </c>
      <c r="E2876" t="str">
        <f>IF(Table4[[#This Row],[USD_Value]]&gt;=100000, "Whale", "Non-Whale")</f>
        <v>Non-Whale</v>
      </c>
    </row>
    <row r="2877" spans="1:5" x14ac:dyDescent="0.3">
      <c r="A2877" s="2">
        <v>46143</v>
      </c>
      <c r="B2877" t="s">
        <v>1000</v>
      </c>
      <c r="C2877">
        <v>145109.70000000001</v>
      </c>
      <c r="D2877">
        <v>156849.07</v>
      </c>
      <c r="E2877" t="str">
        <f>IF(Table4[[#This Row],[USD_Value]]&gt;=100000, "Whale", "Non-Whale")</f>
        <v>Whale</v>
      </c>
    </row>
    <row r="2878" spans="1:5" x14ac:dyDescent="0.3">
      <c r="A2878" s="2">
        <v>46143</v>
      </c>
      <c r="B2878" t="s">
        <v>1002</v>
      </c>
      <c r="C2878">
        <v>1654.94</v>
      </c>
      <c r="D2878">
        <v>1788.82</v>
      </c>
      <c r="E2878" t="str">
        <f>IF(Table4[[#This Row],[USD_Value]]&gt;=100000, "Whale", "Non-Whale")</f>
        <v>Non-Whale</v>
      </c>
    </row>
    <row r="2879" spans="1:5" x14ac:dyDescent="0.3">
      <c r="A2879" s="2">
        <v>46143</v>
      </c>
      <c r="B2879" t="s">
        <v>1004</v>
      </c>
      <c r="C2879">
        <v>6385.78</v>
      </c>
      <c r="D2879">
        <v>6902.39</v>
      </c>
      <c r="E2879" t="str">
        <f>IF(Table4[[#This Row],[USD_Value]]&gt;=100000, "Whale", "Non-Whale")</f>
        <v>Non-Whale</v>
      </c>
    </row>
    <row r="2880" spans="1:5" x14ac:dyDescent="0.3">
      <c r="A2880" s="2">
        <v>46143</v>
      </c>
      <c r="B2880" t="s">
        <v>1006</v>
      </c>
      <c r="C2880">
        <v>327963.84999999998</v>
      </c>
      <c r="D2880">
        <v>354496.13</v>
      </c>
      <c r="E2880" t="str">
        <f>IF(Table4[[#This Row],[USD_Value]]&gt;=100000, "Whale", "Non-Whale")</f>
        <v>Whale</v>
      </c>
    </row>
    <row r="2881" spans="1:5" x14ac:dyDescent="0.3">
      <c r="A2881" s="2">
        <v>46143</v>
      </c>
      <c r="B2881" t="s">
        <v>1008</v>
      </c>
      <c r="C2881">
        <v>68681.09</v>
      </c>
      <c r="D2881">
        <v>74237.39</v>
      </c>
      <c r="E2881" t="str">
        <f>IF(Table4[[#This Row],[USD_Value]]&gt;=100000, "Whale", "Non-Whale")</f>
        <v>Non-Whale</v>
      </c>
    </row>
    <row r="2882" spans="1:5" x14ac:dyDescent="0.3">
      <c r="A2882" s="2">
        <v>46143</v>
      </c>
      <c r="B2882" t="s">
        <v>1010</v>
      </c>
      <c r="C2882">
        <v>50367.88</v>
      </c>
      <c r="D2882">
        <v>54442.65</v>
      </c>
      <c r="E2882" t="str">
        <f>IF(Table4[[#This Row],[USD_Value]]&gt;=100000, "Whale", "Non-Whale")</f>
        <v>Non-Whale</v>
      </c>
    </row>
    <row r="2883" spans="1:5" x14ac:dyDescent="0.3">
      <c r="A2883" s="2">
        <v>46143</v>
      </c>
      <c r="B2883" t="s">
        <v>1012</v>
      </c>
      <c r="C2883">
        <v>19150.78</v>
      </c>
      <c r="D2883">
        <v>20700.080000000002</v>
      </c>
      <c r="E2883" t="str">
        <f>IF(Table4[[#This Row],[USD_Value]]&gt;=100000, "Whale", "Non-Whale")</f>
        <v>Non-Whale</v>
      </c>
    </row>
    <row r="2884" spans="1:5" x14ac:dyDescent="0.3">
      <c r="A2884" s="2">
        <v>46143</v>
      </c>
      <c r="B2884" t="s">
        <v>1014</v>
      </c>
      <c r="C2884">
        <v>762.22</v>
      </c>
      <c r="D2884">
        <v>823.88</v>
      </c>
      <c r="E2884" t="str">
        <f>IF(Table4[[#This Row],[USD_Value]]&gt;=100000, "Whale", "Non-Whale")</f>
        <v>Non-Whale</v>
      </c>
    </row>
    <row r="2885" spans="1:5" x14ac:dyDescent="0.3">
      <c r="A2885" s="2">
        <v>46143</v>
      </c>
      <c r="B2885" t="s">
        <v>1016</v>
      </c>
      <c r="C2885">
        <v>9333.7199999999993</v>
      </c>
      <c r="D2885">
        <v>10088.82</v>
      </c>
      <c r="E2885" t="str">
        <f>IF(Table4[[#This Row],[USD_Value]]&gt;=100000, "Whale", "Non-Whale")</f>
        <v>Non-Whale</v>
      </c>
    </row>
    <row r="2886" spans="1:5" x14ac:dyDescent="0.3">
      <c r="A2886" s="2">
        <v>46143</v>
      </c>
      <c r="B2886" t="s">
        <v>1018</v>
      </c>
      <c r="C2886">
        <v>25450.06</v>
      </c>
      <c r="D2886">
        <v>27508.98</v>
      </c>
      <c r="E2886" t="str">
        <f>IF(Table4[[#This Row],[USD_Value]]&gt;=100000, "Whale", "Non-Whale")</f>
        <v>Non-Whale</v>
      </c>
    </row>
    <row r="2887" spans="1:5" x14ac:dyDescent="0.3">
      <c r="A2887" s="2">
        <v>46143</v>
      </c>
      <c r="B2887" t="s">
        <v>1020</v>
      </c>
      <c r="C2887">
        <v>80329.19</v>
      </c>
      <c r="D2887">
        <v>86827.82</v>
      </c>
      <c r="E2887" t="str">
        <f>IF(Table4[[#This Row],[USD_Value]]&gt;=100000, "Whale", "Non-Whale")</f>
        <v>Non-Whale</v>
      </c>
    </row>
    <row r="2888" spans="1:5" x14ac:dyDescent="0.3">
      <c r="A2888" s="2">
        <v>46143</v>
      </c>
      <c r="B2888" t="s">
        <v>1022</v>
      </c>
      <c r="C2888">
        <v>3916.4</v>
      </c>
      <c r="D2888">
        <v>4233.24</v>
      </c>
      <c r="E2888" t="str">
        <f>IF(Table4[[#This Row],[USD_Value]]&gt;=100000, "Whale", "Non-Whale")</f>
        <v>Non-Whale</v>
      </c>
    </row>
    <row r="2889" spans="1:5" x14ac:dyDescent="0.3">
      <c r="A2889" s="2">
        <v>46143</v>
      </c>
      <c r="B2889" t="s">
        <v>1024</v>
      </c>
      <c r="C2889">
        <v>13996.65</v>
      </c>
      <c r="D2889">
        <v>15128.98</v>
      </c>
      <c r="E2889" t="str">
        <f>IF(Table4[[#This Row],[USD_Value]]&gt;=100000, "Whale", "Non-Whale")</f>
        <v>Non-Whale</v>
      </c>
    </row>
    <row r="2890" spans="1:5" x14ac:dyDescent="0.3">
      <c r="A2890" s="2">
        <v>46143</v>
      </c>
      <c r="B2890" t="s">
        <v>1026</v>
      </c>
      <c r="C2890">
        <v>202575.93</v>
      </c>
      <c r="D2890">
        <v>218964.33</v>
      </c>
      <c r="E2890" t="str">
        <f>IF(Table4[[#This Row],[USD_Value]]&gt;=100000, "Whale", "Non-Whale")</f>
        <v>Whale</v>
      </c>
    </row>
    <row r="2891" spans="1:5" x14ac:dyDescent="0.3">
      <c r="A2891" s="2">
        <v>46143</v>
      </c>
      <c r="B2891" t="s">
        <v>1028</v>
      </c>
      <c r="C2891">
        <v>408972.87</v>
      </c>
      <c r="D2891">
        <v>442058.77</v>
      </c>
      <c r="E2891" t="str">
        <f>IF(Table4[[#This Row],[USD_Value]]&gt;=100000, "Whale", "Non-Whale")</f>
        <v>Whale</v>
      </c>
    </row>
    <row r="2892" spans="1:5" x14ac:dyDescent="0.3">
      <c r="A2892" s="2">
        <v>46143</v>
      </c>
      <c r="B2892" t="s">
        <v>1030</v>
      </c>
      <c r="C2892">
        <v>22892.05</v>
      </c>
      <c r="D2892">
        <v>24744.01</v>
      </c>
      <c r="E2892" t="str">
        <f>IF(Table4[[#This Row],[USD_Value]]&gt;=100000, "Whale", "Non-Whale")</f>
        <v>Non-Whale</v>
      </c>
    </row>
    <row r="2893" spans="1:5" x14ac:dyDescent="0.3">
      <c r="A2893" s="2">
        <v>46143</v>
      </c>
      <c r="B2893" t="s">
        <v>1032</v>
      </c>
      <c r="C2893">
        <v>4104.1400000000003</v>
      </c>
      <c r="D2893">
        <v>4436.17</v>
      </c>
      <c r="E2893" t="str">
        <f>IF(Table4[[#This Row],[USD_Value]]&gt;=100000, "Whale", "Non-Whale")</f>
        <v>Non-Whale</v>
      </c>
    </row>
    <row r="2894" spans="1:5" x14ac:dyDescent="0.3">
      <c r="A2894" s="2">
        <v>46143</v>
      </c>
      <c r="B2894" t="s">
        <v>1034</v>
      </c>
      <c r="C2894">
        <v>7278.32</v>
      </c>
      <c r="D2894">
        <v>7867.14</v>
      </c>
      <c r="E2894" t="str">
        <f>IF(Table4[[#This Row],[USD_Value]]&gt;=100000, "Whale", "Non-Whale")</f>
        <v>Non-Whale</v>
      </c>
    </row>
    <row r="2895" spans="1:5" x14ac:dyDescent="0.3">
      <c r="A2895" s="2">
        <v>46143</v>
      </c>
      <c r="B2895" t="s">
        <v>1036</v>
      </c>
      <c r="C2895">
        <v>11532.38</v>
      </c>
      <c r="D2895">
        <v>12465.35</v>
      </c>
      <c r="E2895" t="str">
        <f>IF(Table4[[#This Row],[USD_Value]]&gt;=100000, "Whale", "Non-Whale")</f>
        <v>Non-Whale</v>
      </c>
    </row>
    <row r="2896" spans="1:5" x14ac:dyDescent="0.3">
      <c r="A2896" s="2">
        <v>46143</v>
      </c>
      <c r="B2896" t="s">
        <v>1038</v>
      </c>
      <c r="C2896">
        <v>1327.6</v>
      </c>
      <c r="D2896">
        <v>1435</v>
      </c>
      <c r="E2896" t="str">
        <f>IF(Table4[[#This Row],[USD_Value]]&gt;=100000, "Whale", "Non-Whale")</f>
        <v>Non-Whale</v>
      </c>
    </row>
    <row r="2897" spans="1:5" x14ac:dyDescent="0.3">
      <c r="A2897" s="2">
        <v>46143</v>
      </c>
      <c r="B2897" t="s">
        <v>1040</v>
      </c>
      <c r="C2897">
        <v>15806.35</v>
      </c>
      <c r="D2897">
        <v>17085.080000000002</v>
      </c>
      <c r="E2897" t="str">
        <f>IF(Table4[[#This Row],[USD_Value]]&gt;=100000, "Whale", "Non-Whale")</f>
        <v>Non-Whale</v>
      </c>
    </row>
    <row r="2898" spans="1:5" x14ac:dyDescent="0.3">
      <c r="A2898" s="2">
        <v>46143</v>
      </c>
      <c r="B2898" t="s">
        <v>1042</v>
      </c>
      <c r="C2898">
        <v>16947.73</v>
      </c>
      <c r="D2898">
        <v>18318.8</v>
      </c>
      <c r="E2898" t="str">
        <f>IF(Table4[[#This Row],[USD_Value]]&gt;=100000, "Whale", "Non-Whale")</f>
        <v>Non-Whale</v>
      </c>
    </row>
    <row r="2899" spans="1:5" x14ac:dyDescent="0.3">
      <c r="A2899" s="2">
        <v>46143</v>
      </c>
      <c r="B2899" t="s">
        <v>1044</v>
      </c>
      <c r="C2899">
        <v>9126.07</v>
      </c>
      <c r="D2899">
        <v>9864.3700000000008</v>
      </c>
      <c r="E2899" t="str">
        <f>IF(Table4[[#This Row],[USD_Value]]&gt;=100000, "Whale", "Non-Whale")</f>
        <v>Non-Whale</v>
      </c>
    </row>
    <row r="2900" spans="1:5" x14ac:dyDescent="0.3">
      <c r="A2900" s="2">
        <v>46143</v>
      </c>
      <c r="B2900" t="s">
        <v>1046</v>
      </c>
      <c r="C2900">
        <v>501088.1</v>
      </c>
      <c r="D2900">
        <v>541626.13</v>
      </c>
      <c r="E2900" t="str">
        <f>IF(Table4[[#This Row],[USD_Value]]&gt;=100000, "Whale", "Non-Whale")</f>
        <v>Whale</v>
      </c>
    </row>
    <row r="2901" spans="1:5" x14ac:dyDescent="0.3">
      <c r="A2901" s="2">
        <v>46143</v>
      </c>
      <c r="B2901" t="s">
        <v>1048</v>
      </c>
      <c r="C2901">
        <v>1080136.6299999999</v>
      </c>
      <c r="D2901">
        <v>1167519.69</v>
      </c>
      <c r="E2901" t="str">
        <f>IF(Table4[[#This Row],[USD_Value]]&gt;=100000, "Whale", "Non-Whale")</f>
        <v>Whale</v>
      </c>
    </row>
    <row r="2902" spans="1:5" x14ac:dyDescent="0.3">
      <c r="A2902" s="2">
        <v>46143</v>
      </c>
      <c r="B2902" t="s">
        <v>1050</v>
      </c>
      <c r="C2902">
        <v>13656.55</v>
      </c>
      <c r="D2902">
        <v>14761.36</v>
      </c>
      <c r="E2902" t="str">
        <f>IF(Table4[[#This Row],[USD_Value]]&gt;=100000, "Whale", "Non-Whale")</f>
        <v>Non-Whale</v>
      </c>
    </row>
    <row r="2903" spans="1:5" x14ac:dyDescent="0.3">
      <c r="A2903" s="2">
        <v>46143</v>
      </c>
      <c r="B2903" t="s">
        <v>1052</v>
      </c>
      <c r="C2903">
        <v>119090.44</v>
      </c>
      <c r="D2903">
        <v>128724.86</v>
      </c>
      <c r="E2903" t="str">
        <f>IF(Table4[[#This Row],[USD_Value]]&gt;=100000, "Whale", "Non-Whale")</f>
        <v>Whale</v>
      </c>
    </row>
    <row r="2904" spans="1:5" x14ac:dyDescent="0.3">
      <c r="A2904" s="2">
        <v>46143</v>
      </c>
      <c r="B2904" t="s">
        <v>1054</v>
      </c>
      <c r="C2904">
        <v>1020.89</v>
      </c>
      <c r="D2904">
        <v>1103.48</v>
      </c>
      <c r="E2904" t="str">
        <f>IF(Table4[[#This Row],[USD_Value]]&gt;=100000, "Whale", "Non-Whale")</f>
        <v>Non-Whale</v>
      </c>
    </row>
    <row r="2905" spans="1:5" x14ac:dyDescent="0.3">
      <c r="A2905" s="2">
        <v>46143</v>
      </c>
      <c r="B2905" t="s">
        <v>1056</v>
      </c>
      <c r="C2905">
        <v>144351.13</v>
      </c>
      <c r="D2905">
        <v>156029.13</v>
      </c>
      <c r="E2905" t="str">
        <f>IF(Table4[[#This Row],[USD_Value]]&gt;=100000, "Whale", "Non-Whale")</f>
        <v>Whale</v>
      </c>
    </row>
    <row r="2906" spans="1:5" x14ac:dyDescent="0.3">
      <c r="A2906" s="2">
        <v>46143</v>
      </c>
      <c r="B2906" t="s">
        <v>1058</v>
      </c>
      <c r="C2906">
        <v>11487.08</v>
      </c>
      <c r="D2906">
        <v>12416.39</v>
      </c>
      <c r="E2906" t="str">
        <f>IF(Table4[[#This Row],[USD_Value]]&gt;=100000, "Whale", "Non-Whale")</f>
        <v>Non-Whale</v>
      </c>
    </row>
    <row r="2907" spans="1:5" x14ac:dyDescent="0.3">
      <c r="A2907" s="2">
        <v>46143</v>
      </c>
      <c r="B2907" t="s">
        <v>1060</v>
      </c>
      <c r="C2907">
        <v>10772.8</v>
      </c>
      <c r="D2907">
        <v>11644.32</v>
      </c>
      <c r="E2907" t="str">
        <f>IF(Table4[[#This Row],[USD_Value]]&gt;=100000, "Whale", "Non-Whale")</f>
        <v>Non-Whale</v>
      </c>
    </row>
    <row r="2908" spans="1:5" x14ac:dyDescent="0.3">
      <c r="A2908" s="2">
        <v>46143</v>
      </c>
      <c r="B2908" t="s">
        <v>1062</v>
      </c>
      <c r="C2908">
        <v>154797.56</v>
      </c>
      <c r="D2908">
        <v>167320.68</v>
      </c>
      <c r="E2908" t="str">
        <f>IF(Table4[[#This Row],[USD_Value]]&gt;=100000, "Whale", "Non-Whale")</f>
        <v>Whale</v>
      </c>
    </row>
    <row r="2909" spans="1:5" x14ac:dyDescent="0.3">
      <c r="A2909" s="2">
        <v>46143</v>
      </c>
      <c r="B2909" t="s">
        <v>1064</v>
      </c>
      <c r="C2909">
        <v>95414.97</v>
      </c>
      <c r="D2909">
        <v>103134.04</v>
      </c>
      <c r="E2909" t="str">
        <f>IF(Table4[[#This Row],[USD_Value]]&gt;=100000, "Whale", "Non-Whale")</f>
        <v>Whale</v>
      </c>
    </row>
    <row r="2910" spans="1:5" x14ac:dyDescent="0.3">
      <c r="A2910" s="2">
        <v>46143</v>
      </c>
      <c r="B2910" t="s">
        <v>1066</v>
      </c>
      <c r="C2910">
        <v>654181.02</v>
      </c>
      <c r="D2910">
        <v>707104.26</v>
      </c>
      <c r="E2910" t="str">
        <f>IF(Table4[[#This Row],[USD_Value]]&gt;=100000, "Whale", "Non-Whale")</f>
        <v>Whale</v>
      </c>
    </row>
    <row r="2911" spans="1:5" x14ac:dyDescent="0.3">
      <c r="A2911" s="2">
        <v>46143</v>
      </c>
      <c r="B2911" t="s">
        <v>1068</v>
      </c>
      <c r="C2911">
        <v>67557.55</v>
      </c>
      <c r="D2911">
        <v>73022.960000000006</v>
      </c>
      <c r="E2911" t="str">
        <f>IF(Table4[[#This Row],[USD_Value]]&gt;=100000, "Whale", "Non-Whale")</f>
        <v>Non-Whale</v>
      </c>
    </row>
    <row r="2912" spans="1:5" x14ac:dyDescent="0.3">
      <c r="A2912" s="2">
        <v>46143</v>
      </c>
      <c r="B2912" t="s">
        <v>1070</v>
      </c>
      <c r="C2912">
        <v>11490.16</v>
      </c>
      <c r="D2912">
        <v>12419.72</v>
      </c>
      <c r="E2912" t="str">
        <f>IF(Table4[[#This Row],[USD_Value]]&gt;=100000, "Whale", "Non-Whale")</f>
        <v>Non-Whale</v>
      </c>
    </row>
    <row r="2913" spans="1:5" x14ac:dyDescent="0.3">
      <c r="A2913" s="2">
        <v>46143</v>
      </c>
      <c r="B2913" t="s">
        <v>1072</v>
      </c>
      <c r="C2913">
        <v>8592.0400000000009</v>
      </c>
      <c r="D2913">
        <v>9287.14</v>
      </c>
      <c r="E2913" t="str">
        <f>IF(Table4[[#This Row],[USD_Value]]&gt;=100000, "Whale", "Non-Whale")</f>
        <v>Non-Whale</v>
      </c>
    </row>
    <row r="2914" spans="1:5" x14ac:dyDescent="0.3">
      <c r="A2914" s="2">
        <v>46143</v>
      </c>
      <c r="B2914" t="s">
        <v>1074</v>
      </c>
      <c r="C2914">
        <v>297460.86</v>
      </c>
      <c r="D2914">
        <v>321525.45</v>
      </c>
      <c r="E2914" t="str">
        <f>IF(Table4[[#This Row],[USD_Value]]&gt;=100000, "Whale", "Non-Whale")</f>
        <v>Whale</v>
      </c>
    </row>
    <row r="2915" spans="1:5" x14ac:dyDescent="0.3">
      <c r="A2915" s="2">
        <v>46143</v>
      </c>
      <c r="B2915" t="s">
        <v>1076</v>
      </c>
      <c r="C2915">
        <v>31128.11</v>
      </c>
      <c r="D2915">
        <v>33646.370000000003</v>
      </c>
      <c r="E2915" t="str">
        <f>IF(Table4[[#This Row],[USD_Value]]&gt;=100000, "Whale", "Non-Whale")</f>
        <v>Non-Whale</v>
      </c>
    </row>
    <row r="2916" spans="1:5" x14ac:dyDescent="0.3">
      <c r="A2916" s="2">
        <v>46143</v>
      </c>
      <c r="B2916" t="s">
        <v>1078</v>
      </c>
      <c r="C2916">
        <v>317.82</v>
      </c>
      <c r="D2916">
        <v>343.53</v>
      </c>
      <c r="E2916" t="str">
        <f>IF(Table4[[#This Row],[USD_Value]]&gt;=100000, "Whale", "Non-Whale")</f>
        <v>Non-Whale</v>
      </c>
    </row>
    <row r="2917" spans="1:5" x14ac:dyDescent="0.3">
      <c r="A2917" s="2">
        <v>46143</v>
      </c>
      <c r="B2917" t="s">
        <v>1080</v>
      </c>
      <c r="C2917">
        <v>6507.91</v>
      </c>
      <c r="D2917">
        <v>7034.4</v>
      </c>
      <c r="E2917" t="str">
        <f>IF(Table4[[#This Row],[USD_Value]]&gt;=100000, "Whale", "Non-Whale")</f>
        <v>Non-Whale</v>
      </c>
    </row>
    <row r="2918" spans="1:5" x14ac:dyDescent="0.3">
      <c r="A2918" s="2">
        <v>46143</v>
      </c>
      <c r="B2918" t="s">
        <v>1082</v>
      </c>
      <c r="C2918">
        <v>1832.35</v>
      </c>
      <c r="D2918">
        <v>1980.58</v>
      </c>
      <c r="E2918" t="str">
        <f>IF(Table4[[#This Row],[USD_Value]]&gt;=100000, "Whale", "Non-Whale")</f>
        <v>Non-Whale</v>
      </c>
    </row>
    <row r="2919" spans="1:5" x14ac:dyDescent="0.3">
      <c r="A2919" s="2">
        <v>46143</v>
      </c>
      <c r="B2919" t="s">
        <v>1084</v>
      </c>
      <c r="C2919">
        <v>62600.88</v>
      </c>
      <c r="D2919">
        <v>67665.289999999994</v>
      </c>
      <c r="E2919" t="str">
        <f>IF(Table4[[#This Row],[USD_Value]]&gt;=100000, "Whale", "Non-Whale")</f>
        <v>Non-Whale</v>
      </c>
    </row>
    <row r="2920" spans="1:5" x14ac:dyDescent="0.3">
      <c r="A2920" s="2">
        <v>46143</v>
      </c>
      <c r="B2920" t="s">
        <v>1086</v>
      </c>
      <c r="C2920">
        <v>2123622.1800000002</v>
      </c>
      <c r="D2920">
        <v>2295423.21</v>
      </c>
      <c r="E2920" t="str">
        <f>IF(Table4[[#This Row],[USD_Value]]&gt;=100000, "Whale", "Non-Whale")</f>
        <v>Whale</v>
      </c>
    </row>
    <row r="2921" spans="1:5" x14ac:dyDescent="0.3">
      <c r="A2921" s="2">
        <v>46143</v>
      </c>
      <c r="B2921" t="s">
        <v>1088</v>
      </c>
      <c r="C2921">
        <v>43805.09</v>
      </c>
      <c r="D2921">
        <v>47348.93</v>
      </c>
      <c r="E2921" t="str">
        <f>IF(Table4[[#This Row],[USD_Value]]&gt;=100000, "Whale", "Non-Whale")</f>
        <v>Non-Whale</v>
      </c>
    </row>
    <row r="2922" spans="1:5" x14ac:dyDescent="0.3">
      <c r="A2922" s="2">
        <v>46143</v>
      </c>
      <c r="B2922" t="s">
        <v>1090</v>
      </c>
      <c r="C2922">
        <v>20332.18</v>
      </c>
      <c r="D2922">
        <v>21977.05</v>
      </c>
      <c r="E2922" t="str">
        <f>IF(Table4[[#This Row],[USD_Value]]&gt;=100000, "Whale", "Non-Whale")</f>
        <v>Non-Whale</v>
      </c>
    </row>
    <row r="2923" spans="1:5" x14ac:dyDescent="0.3">
      <c r="A2923" s="2">
        <v>46143</v>
      </c>
      <c r="B2923" t="s">
        <v>1092</v>
      </c>
      <c r="C2923">
        <v>21694.01</v>
      </c>
      <c r="D2923">
        <v>23449.05</v>
      </c>
      <c r="E2923" t="str">
        <f>IF(Table4[[#This Row],[USD_Value]]&gt;=100000, "Whale", "Non-Whale")</f>
        <v>Non-Whale</v>
      </c>
    </row>
    <row r="2924" spans="1:5" x14ac:dyDescent="0.3">
      <c r="A2924" s="2">
        <v>46143</v>
      </c>
      <c r="B2924" t="s">
        <v>1094</v>
      </c>
      <c r="C2924">
        <v>402991.72</v>
      </c>
      <c r="D2924">
        <v>435593.75</v>
      </c>
      <c r="E2924" t="str">
        <f>IF(Table4[[#This Row],[USD_Value]]&gt;=100000, "Whale", "Non-Whale")</f>
        <v>Whale</v>
      </c>
    </row>
    <row r="2925" spans="1:5" x14ac:dyDescent="0.3">
      <c r="A2925" s="2">
        <v>46143</v>
      </c>
      <c r="B2925" t="s">
        <v>1096</v>
      </c>
      <c r="C2925">
        <v>154343.82</v>
      </c>
      <c r="D2925">
        <v>166830.23000000001</v>
      </c>
      <c r="E2925" t="str">
        <f>IF(Table4[[#This Row],[USD_Value]]&gt;=100000, "Whale", "Non-Whale")</f>
        <v>Whale</v>
      </c>
    </row>
    <row r="2926" spans="1:5" x14ac:dyDescent="0.3">
      <c r="A2926" s="2">
        <v>46143</v>
      </c>
      <c r="B2926" t="s">
        <v>1098</v>
      </c>
      <c r="C2926">
        <v>12576.82</v>
      </c>
      <c r="D2926">
        <v>13594.29</v>
      </c>
      <c r="E2926" t="str">
        <f>IF(Table4[[#This Row],[USD_Value]]&gt;=100000, "Whale", "Non-Whale")</f>
        <v>Non-Whale</v>
      </c>
    </row>
    <row r="2927" spans="1:5" x14ac:dyDescent="0.3">
      <c r="A2927" s="2">
        <v>46143</v>
      </c>
      <c r="B2927" t="s">
        <v>1100</v>
      </c>
      <c r="C2927">
        <v>9001.7999999999993</v>
      </c>
      <c r="D2927">
        <v>9730.0400000000009</v>
      </c>
      <c r="E2927" t="str">
        <f>IF(Table4[[#This Row],[USD_Value]]&gt;=100000, "Whale", "Non-Whale")</f>
        <v>Non-Whale</v>
      </c>
    </row>
    <row r="2928" spans="1:5" x14ac:dyDescent="0.3">
      <c r="A2928" s="2">
        <v>46143</v>
      </c>
      <c r="B2928" t="s">
        <v>1102</v>
      </c>
      <c r="C2928">
        <v>3210.19</v>
      </c>
      <c r="D2928">
        <v>3469.9</v>
      </c>
      <c r="E2928" t="str">
        <f>IF(Table4[[#This Row],[USD_Value]]&gt;=100000, "Whale", "Non-Whale")</f>
        <v>Non-Whale</v>
      </c>
    </row>
    <row r="2929" spans="1:5" x14ac:dyDescent="0.3">
      <c r="A2929" s="2">
        <v>46143</v>
      </c>
      <c r="B2929" t="s">
        <v>1104</v>
      </c>
      <c r="C2929">
        <v>13762</v>
      </c>
      <c r="D2929">
        <v>14875.35</v>
      </c>
      <c r="E2929" t="str">
        <f>IF(Table4[[#This Row],[USD_Value]]&gt;=100000, "Whale", "Non-Whale")</f>
        <v>Non-Whale</v>
      </c>
    </row>
    <row r="2930" spans="1:5" x14ac:dyDescent="0.3">
      <c r="A2930" s="2">
        <v>46143</v>
      </c>
      <c r="B2930" t="s">
        <v>1106</v>
      </c>
      <c r="C2930">
        <v>26340.73</v>
      </c>
      <c r="D2930">
        <v>28471.7</v>
      </c>
      <c r="E2930" t="str">
        <f>IF(Table4[[#This Row],[USD_Value]]&gt;=100000, "Whale", "Non-Whale")</f>
        <v>Non-Whale</v>
      </c>
    </row>
    <row r="2931" spans="1:5" x14ac:dyDescent="0.3">
      <c r="A2931" s="2">
        <v>46143</v>
      </c>
      <c r="B2931" t="s">
        <v>1108</v>
      </c>
      <c r="C2931">
        <v>11992.41</v>
      </c>
      <c r="D2931">
        <v>12962.6</v>
      </c>
      <c r="E2931" t="str">
        <f>IF(Table4[[#This Row],[USD_Value]]&gt;=100000, "Whale", "Non-Whale")</f>
        <v>Non-Whale</v>
      </c>
    </row>
    <row r="2932" spans="1:5" x14ac:dyDescent="0.3">
      <c r="A2932" s="2">
        <v>46143</v>
      </c>
      <c r="B2932" t="s">
        <v>1110</v>
      </c>
      <c r="C2932">
        <v>13705.16</v>
      </c>
      <c r="D2932">
        <v>14813.9</v>
      </c>
      <c r="E2932" t="str">
        <f>IF(Table4[[#This Row],[USD_Value]]&gt;=100000, "Whale", "Non-Whale")</f>
        <v>Non-Whale</v>
      </c>
    </row>
    <row r="2933" spans="1:5" x14ac:dyDescent="0.3">
      <c r="A2933" s="2">
        <v>46143</v>
      </c>
      <c r="B2933" t="s">
        <v>1112</v>
      </c>
      <c r="C2933">
        <v>249835.38</v>
      </c>
      <c r="D2933">
        <v>270047.06</v>
      </c>
      <c r="E2933" t="str">
        <f>IF(Table4[[#This Row],[USD_Value]]&gt;=100000, "Whale", "Non-Whale")</f>
        <v>Whale</v>
      </c>
    </row>
    <row r="2934" spans="1:5" x14ac:dyDescent="0.3">
      <c r="A2934" s="2">
        <v>46143</v>
      </c>
      <c r="B2934" t="s">
        <v>1114</v>
      </c>
      <c r="C2934">
        <v>1218189.79</v>
      </c>
      <c r="D2934">
        <v>1316741.3400000001</v>
      </c>
      <c r="E2934" t="str">
        <f>IF(Table4[[#This Row],[USD_Value]]&gt;=100000, "Whale", "Non-Whale")</f>
        <v>Whale</v>
      </c>
    </row>
    <row r="2935" spans="1:5" x14ac:dyDescent="0.3">
      <c r="A2935" s="2">
        <v>46143</v>
      </c>
      <c r="B2935" t="s">
        <v>1116</v>
      </c>
      <c r="C2935">
        <v>13965.67</v>
      </c>
      <c r="D2935">
        <v>15095.49</v>
      </c>
      <c r="E2935" t="str">
        <f>IF(Table4[[#This Row],[USD_Value]]&gt;=100000, "Whale", "Non-Whale")</f>
        <v>Non-Whale</v>
      </c>
    </row>
    <row r="2936" spans="1:5" x14ac:dyDescent="0.3">
      <c r="A2936" s="2">
        <v>46143</v>
      </c>
      <c r="B2936" t="s">
        <v>1118</v>
      </c>
      <c r="C2936">
        <v>48895.14</v>
      </c>
      <c r="D2936">
        <v>52850.75</v>
      </c>
      <c r="E2936" t="str">
        <f>IF(Table4[[#This Row],[USD_Value]]&gt;=100000, "Whale", "Non-Whale")</f>
        <v>Non-Whale</v>
      </c>
    </row>
    <row r="2937" spans="1:5" x14ac:dyDescent="0.3">
      <c r="A2937" s="2">
        <v>46143</v>
      </c>
      <c r="B2937" t="s">
        <v>1120</v>
      </c>
      <c r="C2937">
        <v>42784.38</v>
      </c>
      <c r="D2937">
        <v>46245.64</v>
      </c>
      <c r="E2937" t="str">
        <f>IF(Table4[[#This Row],[USD_Value]]&gt;=100000, "Whale", "Non-Whale")</f>
        <v>Non-Whale</v>
      </c>
    </row>
    <row r="2938" spans="1:5" x14ac:dyDescent="0.3">
      <c r="A2938" s="2">
        <v>46143</v>
      </c>
      <c r="B2938" t="s">
        <v>1122</v>
      </c>
      <c r="C2938">
        <v>51718.55</v>
      </c>
      <c r="D2938">
        <v>55902.59</v>
      </c>
      <c r="E2938" t="str">
        <f>IF(Table4[[#This Row],[USD_Value]]&gt;=100000, "Whale", "Non-Whale")</f>
        <v>Non-Whale</v>
      </c>
    </row>
    <row r="2939" spans="1:5" x14ac:dyDescent="0.3">
      <c r="A2939" s="2">
        <v>46143</v>
      </c>
      <c r="B2939" t="s">
        <v>1124</v>
      </c>
      <c r="C2939">
        <v>701.08</v>
      </c>
      <c r="D2939">
        <v>757.79</v>
      </c>
      <c r="E2939" t="str">
        <f>IF(Table4[[#This Row],[USD_Value]]&gt;=100000, "Whale", "Non-Whale")</f>
        <v>Non-Whale</v>
      </c>
    </row>
    <row r="2940" spans="1:5" x14ac:dyDescent="0.3">
      <c r="A2940" s="2">
        <v>46143</v>
      </c>
      <c r="B2940" t="s">
        <v>1126</v>
      </c>
      <c r="C2940">
        <v>6235.86</v>
      </c>
      <c r="D2940">
        <v>6740.34</v>
      </c>
      <c r="E2940" t="str">
        <f>IF(Table4[[#This Row],[USD_Value]]&gt;=100000, "Whale", "Non-Whale")</f>
        <v>Non-Whale</v>
      </c>
    </row>
    <row r="2941" spans="1:5" x14ac:dyDescent="0.3">
      <c r="A2941" s="2">
        <v>46143</v>
      </c>
      <c r="B2941" t="s">
        <v>1128</v>
      </c>
      <c r="C2941">
        <v>28501.86</v>
      </c>
      <c r="D2941">
        <v>30807.66</v>
      </c>
      <c r="E2941" t="str">
        <f>IF(Table4[[#This Row],[USD_Value]]&gt;=100000, "Whale", "Non-Whale")</f>
        <v>Non-Whale</v>
      </c>
    </row>
    <row r="2942" spans="1:5" x14ac:dyDescent="0.3">
      <c r="A2942" s="2">
        <v>46143</v>
      </c>
      <c r="B2942" t="s">
        <v>1130</v>
      </c>
      <c r="C2942">
        <v>1505857.06</v>
      </c>
      <c r="D2942">
        <v>1627680.9</v>
      </c>
      <c r="E2942" t="str">
        <f>IF(Table4[[#This Row],[USD_Value]]&gt;=100000, "Whale", "Non-Whale")</f>
        <v>Whale</v>
      </c>
    </row>
    <row r="2943" spans="1:5" x14ac:dyDescent="0.3">
      <c r="A2943" s="2">
        <v>46143</v>
      </c>
      <c r="B2943" t="s">
        <v>1132</v>
      </c>
      <c r="C2943">
        <v>5264.04</v>
      </c>
      <c r="D2943">
        <v>5689.91</v>
      </c>
      <c r="E2943" t="str">
        <f>IF(Table4[[#This Row],[USD_Value]]&gt;=100000, "Whale", "Non-Whale")</f>
        <v>Non-Whale</v>
      </c>
    </row>
    <row r="2944" spans="1:5" x14ac:dyDescent="0.3">
      <c r="A2944" s="2">
        <v>46143</v>
      </c>
      <c r="B2944" t="s">
        <v>1134</v>
      </c>
      <c r="C2944">
        <v>3069.43</v>
      </c>
      <c r="D2944">
        <v>3317.75</v>
      </c>
      <c r="E2944" t="str">
        <f>IF(Table4[[#This Row],[USD_Value]]&gt;=100000, "Whale", "Non-Whale")</f>
        <v>Non-Whale</v>
      </c>
    </row>
    <row r="2945" spans="1:5" x14ac:dyDescent="0.3">
      <c r="A2945" s="2">
        <v>46143</v>
      </c>
      <c r="B2945" t="s">
        <v>1136</v>
      </c>
      <c r="C2945">
        <v>14994.85</v>
      </c>
      <c r="D2945">
        <v>16207.93</v>
      </c>
      <c r="E2945" t="str">
        <f>IF(Table4[[#This Row],[USD_Value]]&gt;=100000, "Whale", "Non-Whale")</f>
        <v>Non-Whale</v>
      </c>
    </row>
    <row r="2946" spans="1:5" x14ac:dyDescent="0.3">
      <c r="A2946" s="2">
        <v>46143</v>
      </c>
      <c r="B2946" t="s">
        <v>1138</v>
      </c>
      <c r="C2946">
        <v>24911.119999999999</v>
      </c>
      <c r="D2946">
        <v>26926.43</v>
      </c>
      <c r="E2946" t="str">
        <f>IF(Table4[[#This Row],[USD_Value]]&gt;=100000, "Whale", "Non-Whale")</f>
        <v>Non-Whale</v>
      </c>
    </row>
    <row r="2947" spans="1:5" x14ac:dyDescent="0.3">
      <c r="A2947" s="2">
        <v>46143</v>
      </c>
      <c r="B2947" t="s">
        <v>1140</v>
      </c>
      <c r="C2947">
        <v>10938.94</v>
      </c>
      <c r="D2947">
        <v>11823.9</v>
      </c>
      <c r="E2947" t="str">
        <f>IF(Table4[[#This Row],[USD_Value]]&gt;=100000, "Whale", "Non-Whale")</f>
        <v>Non-Whale</v>
      </c>
    </row>
    <row r="2948" spans="1:5" x14ac:dyDescent="0.3">
      <c r="A2948" s="2">
        <v>46143</v>
      </c>
      <c r="B2948" t="s">
        <v>1142</v>
      </c>
      <c r="C2948">
        <v>44666.39</v>
      </c>
      <c r="D2948">
        <v>48279.9</v>
      </c>
      <c r="E2948" t="str">
        <f>IF(Table4[[#This Row],[USD_Value]]&gt;=100000, "Whale", "Non-Whale")</f>
        <v>Non-Whale</v>
      </c>
    </row>
    <row r="2949" spans="1:5" x14ac:dyDescent="0.3">
      <c r="A2949" s="2">
        <v>46143</v>
      </c>
      <c r="B2949" t="s">
        <v>1144</v>
      </c>
      <c r="C2949">
        <v>52557.43</v>
      </c>
      <c r="D2949">
        <v>56809.33</v>
      </c>
      <c r="E2949" t="str">
        <f>IF(Table4[[#This Row],[USD_Value]]&gt;=100000, "Whale", "Non-Whale")</f>
        <v>Non-Whale</v>
      </c>
    </row>
    <row r="2950" spans="1:5" x14ac:dyDescent="0.3">
      <c r="A2950" s="2">
        <v>46143</v>
      </c>
      <c r="B2950" t="s">
        <v>1146</v>
      </c>
      <c r="C2950">
        <v>29100.94</v>
      </c>
      <c r="D2950">
        <v>31455.200000000001</v>
      </c>
      <c r="E2950" t="str">
        <f>IF(Table4[[#This Row],[USD_Value]]&gt;=100000, "Whale", "Non-Whale")</f>
        <v>Non-Whale</v>
      </c>
    </row>
    <row r="2951" spans="1:5" x14ac:dyDescent="0.3">
      <c r="A2951" s="2">
        <v>46143</v>
      </c>
      <c r="B2951" t="s">
        <v>1148</v>
      </c>
      <c r="C2951">
        <v>317349.48</v>
      </c>
      <c r="D2951">
        <v>343023.05</v>
      </c>
      <c r="E2951" t="str">
        <f>IF(Table4[[#This Row],[USD_Value]]&gt;=100000, "Whale", "Non-Whale")</f>
        <v>Whale</v>
      </c>
    </row>
    <row r="2952" spans="1:5" x14ac:dyDescent="0.3">
      <c r="A2952" s="2">
        <v>46143</v>
      </c>
      <c r="B2952" t="s">
        <v>1150</v>
      </c>
      <c r="C2952">
        <v>7850.54</v>
      </c>
      <c r="D2952">
        <v>8485.64</v>
      </c>
      <c r="E2952" t="str">
        <f>IF(Table4[[#This Row],[USD_Value]]&gt;=100000, "Whale", "Non-Whale")</f>
        <v>Non-Whale</v>
      </c>
    </row>
    <row r="2953" spans="1:5" x14ac:dyDescent="0.3">
      <c r="A2953" s="2">
        <v>46143</v>
      </c>
      <c r="B2953" t="s">
        <v>1152</v>
      </c>
      <c r="C2953">
        <v>30457.9</v>
      </c>
      <c r="D2953">
        <v>32921.94</v>
      </c>
      <c r="E2953" t="str">
        <f>IF(Table4[[#This Row],[USD_Value]]&gt;=100000, "Whale", "Non-Whale")</f>
        <v>Non-Whale</v>
      </c>
    </row>
    <row r="2954" spans="1:5" x14ac:dyDescent="0.3">
      <c r="A2954" s="2">
        <v>46143</v>
      </c>
      <c r="B2954" t="s">
        <v>1154</v>
      </c>
      <c r="C2954">
        <v>261189.99</v>
      </c>
      <c r="D2954">
        <v>282320.26</v>
      </c>
      <c r="E2954" t="str">
        <f>IF(Table4[[#This Row],[USD_Value]]&gt;=100000, "Whale", "Non-Whale")</f>
        <v>Whale</v>
      </c>
    </row>
    <row r="2955" spans="1:5" x14ac:dyDescent="0.3">
      <c r="A2955" s="2">
        <v>46143</v>
      </c>
      <c r="B2955" t="s">
        <v>1156</v>
      </c>
      <c r="C2955">
        <v>3861.63</v>
      </c>
      <c r="D2955">
        <v>4174.04</v>
      </c>
      <c r="E2955" t="str">
        <f>IF(Table4[[#This Row],[USD_Value]]&gt;=100000, "Whale", "Non-Whale")</f>
        <v>Non-Whale</v>
      </c>
    </row>
    <row r="2956" spans="1:5" x14ac:dyDescent="0.3">
      <c r="A2956" s="2">
        <v>46143</v>
      </c>
      <c r="B2956" t="s">
        <v>1158</v>
      </c>
      <c r="C2956">
        <v>560616.93999999994</v>
      </c>
      <c r="D2956">
        <v>605970.85</v>
      </c>
      <c r="E2956" t="str">
        <f>IF(Table4[[#This Row],[USD_Value]]&gt;=100000, "Whale", "Non-Whale")</f>
        <v>Whale</v>
      </c>
    </row>
    <row r="2957" spans="1:5" x14ac:dyDescent="0.3">
      <c r="A2957" s="2">
        <v>46143</v>
      </c>
      <c r="B2957" t="s">
        <v>1160</v>
      </c>
      <c r="C2957">
        <v>4944.03</v>
      </c>
      <c r="D2957">
        <v>5344</v>
      </c>
      <c r="E2957" t="str">
        <f>IF(Table4[[#This Row],[USD_Value]]&gt;=100000, "Whale", "Non-Whale")</f>
        <v>Non-Whale</v>
      </c>
    </row>
    <row r="2958" spans="1:5" x14ac:dyDescent="0.3">
      <c r="A2958" s="2">
        <v>46143</v>
      </c>
      <c r="B2958" t="s">
        <v>1162</v>
      </c>
      <c r="C2958">
        <v>11329.57</v>
      </c>
      <c r="D2958">
        <v>12246.13</v>
      </c>
      <c r="E2958" t="str">
        <f>IF(Table4[[#This Row],[USD_Value]]&gt;=100000, "Whale", "Non-Whale")</f>
        <v>Non-Whale</v>
      </c>
    </row>
    <row r="2959" spans="1:5" x14ac:dyDescent="0.3">
      <c r="A2959" s="2">
        <v>46143</v>
      </c>
      <c r="B2959" t="s">
        <v>1164</v>
      </c>
      <c r="C2959">
        <v>709.07</v>
      </c>
      <c r="D2959">
        <v>766.44</v>
      </c>
      <c r="E2959" t="str">
        <f>IF(Table4[[#This Row],[USD_Value]]&gt;=100000, "Whale", "Non-Whale")</f>
        <v>Non-Whale</v>
      </c>
    </row>
    <row r="2960" spans="1:5" x14ac:dyDescent="0.3">
      <c r="A2960" s="2">
        <v>46143</v>
      </c>
      <c r="B2960" t="s">
        <v>1166</v>
      </c>
      <c r="C2960">
        <v>4767.1499999999996</v>
      </c>
      <c r="D2960">
        <v>5152.8100000000004</v>
      </c>
      <c r="E2960" t="str">
        <f>IF(Table4[[#This Row],[USD_Value]]&gt;=100000, "Whale", "Non-Whale")</f>
        <v>Non-Whale</v>
      </c>
    </row>
    <row r="2961" spans="1:5" x14ac:dyDescent="0.3">
      <c r="A2961" s="2">
        <v>46143</v>
      </c>
      <c r="B2961" t="s">
        <v>1168</v>
      </c>
      <c r="C2961">
        <v>36172.089999999997</v>
      </c>
      <c r="D2961">
        <v>39098.410000000003</v>
      </c>
      <c r="E2961" t="str">
        <f>IF(Table4[[#This Row],[USD_Value]]&gt;=100000, "Whale", "Non-Whale")</f>
        <v>Non-Whale</v>
      </c>
    </row>
    <row r="2962" spans="1:5" x14ac:dyDescent="0.3">
      <c r="A2962" s="2">
        <v>46143</v>
      </c>
      <c r="B2962" t="s">
        <v>1170</v>
      </c>
      <c r="C2962">
        <v>73898.8</v>
      </c>
      <c r="D2962">
        <v>79877.210000000006</v>
      </c>
      <c r="E2962" t="str">
        <f>IF(Table4[[#This Row],[USD_Value]]&gt;=100000, "Whale", "Non-Whale")</f>
        <v>Non-Whale</v>
      </c>
    </row>
    <row r="2963" spans="1:5" x14ac:dyDescent="0.3">
      <c r="A2963" s="2">
        <v>46143</v>
      </c>
      <c r="B2963" t="s">
        <v>1172</v>
      </c>
      <c r="C2963">
        <v>1745.23</v>
      </c>
      <c r="D2963">
        <v>1886.42</v>
      </c>
      <c r="E2963" t="str">
        <f>IF(Table4[[#This Row],[USD_Value]]&gt;=100000, "Whale", "Non-Whale")</f>
        <v>Non-Whale</v>
      </c>
    </row>
    <row r="2964" spans="1:5" x14ac:dyDescent="0.3">
      <c r="A2964" s="2">
        <v>46143</v>
      </c>
      <c r="B2964" t="s">
        <v>1174</v>
      </c>
      <c r="C2964">
        <v>30721.82</v>
      </c>
      <c r="D2964">
        <v>33207.22</v>
      </c>
      <c r="E2964" t="str">
        <f>IF(Table4[[#This Row],[USD_Value]]&gt;=100000, "Whale", "Non-Whale")</f>
        <v>Non-Whale</v>
      </c>
    </row>
    <row r="2965" spans="1:5" x14ac:dyDescent="0.3">
      <c r="A2965" s="2">
        <v>46143</v>
      </c>
      <c r="B2965" t="s">
        <v>1176</v>
      </c>
      <c r="C2965">
        <v>72024.240000000005</v>
      </c>
      <c r="D2965">
        <v>77851.009999999995</v>
      </c>
      <c r="E2965" t="str">
        <f>IF(Table4[[#This Row],[USD_Value]]&gt;=100000, "Whale", "Non-Whale")</f>
        <v>Non-Whale</v>
      </c>
    </row>
    <row r="2966" spans="1:5" x14ac:dyDescent="0.3">
      <c r="A2966" s="2">
        <v>46143</v>
      </c>
      <c r="B2966" t="s">
        <v>1178</v>
      </c>
      <c r="C2966">
        <v>1966.99</v>
      </c>
      <c r="D2966">
        <v>2126.12</v>
      </c>
      <c r="E2966" t="str">
        <f>IF(Table4[[#This Row],[USD_Value]]&gt;=100000, "Whale", "Non-Whale")</f>
        <v>Non-Whale</v>
      </c>
    </row>
    <row r="2967" spans="1:5" x14ac:dyDescent="0.3">
      <c r="A2967" s="2">
        <v>46143</v>
      </c>
      <c r="B2967" t="s">
        <v>1180</v>
      </c>
      <c r="C2967">
        <v>73565.75</v>
      </c>
      <c r="D2967">
        <v>79517.22</v>
      </c>
      <c r="E2967" t="str">
        <f>IF(Table4[[#This Row],[USD_Value]]&gt;=100000, "Whale", "Non-Whale")</f>
        <v>Non-Whale</v>
      </c>
    </row>
    <row r="2968" spans="1:5" x14ac:dyDescent="0.3">
      <c r="A2968" s="2">
        <v>46143</v>
      </c>
      <c r="B2968" t="s">
        <v>1182</v>
      </c>
      <c r="C2968">
        <v>8384.42</v>
      </c>
      <c r="D2968">
        <v>9062.7199999999993</v>
      </c>
      <c r="E2968" t="str">
        <f>IF(Table4[[#This Row],[USD_Value]]&gt;=100000, "Whale", "Non-Whale")</f>
        <v>Non-Whale</v>
      </c>
    </row>
    <row r="2969" spans="1:5" x14ac:dyDescent="0.3">
      <c r="A2969" s="2">
        <v>46143</v>
      </c>
      <c r="B2969" t="s">
        <v>1184</v>
      </c>
      <c r="C2969">
        <v>5555.4</v>
      </c>
      <c r="D2969">
        <v>6004.84</v>
      </c>
      <c r="E2969" t="str">
        <f>IF(Table4[[#This Row],[USD_Value]]&gt;=100000, "Whale", "Non-Whale")</f>
        <v>Non-Whale</v>
      </c>
    </row>
    <row r="2970" spans="1:5" x14ac:dyDescent="0.3">
      <c r="A2970" s="2">
        <v>46143</v>
      </c>
      <c r="B2970" t="s">
        <v>1186</v>
      </c>
      <c r="C2970">
        <v>424502.9</v>
      </c>
      <c r="D2970">
        <v>458845.18</v>
      </c>
      <c r="E2970" t="str">
        <f>IF(Table4[[#This Row],[USD_Value]]&gt;=100000, "Whale", "Non-Whale")</f>
        <v>Whale</v>
      </c>
    </row>
    <row r="2971" spans="1:5" x14ac:dyDescent="0.3">
      <c r="A2971" s="2">
        <v>46143</v>
      </c>
      <c r="B2971" t="s">
        <v>1188</v>
      </c>
      <c r="C2971">
        <v>784.95</v>
      </c>
      <c r="D2971">
        <v>848.45</v>
      </c>
      <c r="E2971" t="str">
        <f>IF(Table4[[#This Row],[USD_Value]]&gt;=100000, "Whale", "Non-Whale")</f>
        <v>Non-Whale</v>
      </c>
    </row>
    <row r="2972" spans="1:5" x14ac:dyDescent="0.3">
      <c r="A2972" s="2">
        <v>46143</v>
      </c>
      <c r="B2972" t="s">
        <v>1190</v>
      </c>
      <c r="C2972">
        <v>15220.95</v>
      </c>
      <c r="D2972">
        <v>16452.330000000002</v>
      </c>
      <c r="E2972" t="str">
        <f>IF(Table4[[#This Row],[USD_Value]]&gt;=100000, "Whale", "Non-Whale")</f>
        <v>Non-Whale</v>
      </c>
    </row>
    <row r="2973" spans="1:5" x14ac:dyDescent="0.3">
      <c r="A2973" s="2">
        <v>46143</v>
      </c>
      <c r="B2973" t="s">
        <v>1192</v>
      </c>
      <c r="C2973">
        <v>29336.78</v>
      </c>
      <c r="D2973">
        <v>31710.13</v>
      </c>
      <c r="E2973" t="str">
        <f>IF(Table4[[#This Row],[USD_Value]]&gt;=100000, "Whale", "Non-Whale")</f>
        <v>Non-Whale</v>
      </c>
    </row>
    <row r="2974" spans="1:5" x14ac:dyDescent="0.3">
      <c r="A2974" s="2">
        <v>46143</v>
      </c>
      <c r="B2974" t="s">
        <v>1194</v>
      </c>
      <c r="C2974">
        <v>97110.84</v>
      </c>
      <c r="D2974">
        <v>104967.11</v>
      </c>
      <c r="E2974" t="str">
        <f>IF(Table4[[#This Row],[USD_Value]]&gt;=100000, "Whale", "Non-Whale")</f>
        <v>Whale</v>
      </c>
    </row>
    <row r="2975" spans="1:5" x14ac:dyDescent="0.3">
      <c r="A2975" s="2">
        <v>46143</v>
      </c>
      <c r="B2975" t="s">
        <v>1196</v>
      </c>
      <c r="C2975">
        <v>1991.27</v>
      </c>
      <c r="D2975">
        <v>2152.37</v>
      </c>
      <c r="E2975" t="str">
        <f>IF(Table4[[#This Row],[USD_Value]]&gt;=100000, "Whale", "Non-Whale")</f>
        <v>Non-Whale</v>
      </c>
    </row>
    <row r="2976" spans="1:5" x14ac:dyDescent="0.3">
      <c r="A2976" s="2">
        <v>46143</v>
      </c>
      <c r="B2976" t="s">
        <v>1198</v>
      </c>
      <c r="C2976">
        <v>81753.72</v>
      </c>
      <c r="D2976">
        <v>88367.6</v>
      </c>
      <c r="E2976" t="str">
        <f>IF(Table4[[#This Row],[USD_Value]]&gt;=100000, "Whale", "Non-Whale")</f>
        <v>Non-Whale</v>
      </c>
    </row>
    <row r="2977" spans="1:5" x14ac:dyDescent="0.3">
      <c r="A2977" s="2">
        <v>46143</v>
      </c>
      <c r="B2977" t="s">
        <v>1200</v>
      </c>
      <c r="C2977">
        <v>44057.68</v>
      </c>
      <c r="D2977">
        <v>47621.94</v>
      </c>
      <c r="E2977" t="str">
        <f>IF(Table4[[#This Row],[USD_Value]]&gt;=100000, "Whale", "Non-Whale")</f>
        <v>Non-Whale</v>
      </c>
    </row>
    <row r="2978" spans="1:5" x14ac:dyDescent="0.3">
      <c r="A2978" s="2">
        <v>46143</v>
      </c>
      <c r="B2978" t="s">
        <v>1202</v>
      </c>
      <c r="C2978">
        <v>3916.43</v>
      </c>
      <c r="D2978">
        <v>4233.26</v>
      </c>
      <c r="E2978" t="str">
        <f>IF(Table4[[#This Row],[USD_Value]]&gt;=100000, "Whale", "Non-Whale")</f>
        <v>Non-Whale</v>
      </c>
    </row>
    <row r="2979" spans="1:5" x14ac:dyDescent="0.3">
      <c r="A2979" s="2">
        <v>46143</v>
      </c>
      <c r="B2979" t="s">
        <v>1204</v>
      </c>
      <c r="C2979">
        <v>39856.519999999997</v>
      </c>
      <c r="D2979">
        <v>43080.91</v>
      </c>
      <c r="E2979" t="str">
        <f>IF(Table4[[#This Row],[USD_Value]]&gt;=100000, "Whale", "Non-Whale")</f>
        <v>Non-Whale</v>
      </c>
    </row>
    <row r="2980" spans="1:5" x14ac:dyDescent="0.3">
      <c r="A2980" s="2">
        <v>46143</v>
      </c>
      <c r="B2980" t="s">
        <v>1206</v>
      </c>
      <c r="C2980">
        <v>2480.8000000000002</v>
      </c>
      <c r="D2980">
        <v>2681.49</v>
      </c>
      <c r="E2980" t="str">
        <f>IF(Table4[[#This Row],[USD_Value]]&gt;=100000, "Whale", "Non-Whale")</f>
        <v>Non-Whale</v>
      </c>
    </row>
    <row r="2981" spans="1:5" x14ac:dyDescent="0.3">
      <c r="A2981" s="2">
        <v>46143</v>
      </c>
      <c r="B2981" t="s">
        <v>1208</v>
      </c>
      <c r="C2981">
        <v>3593.48</v>
      </c>
      <c r="D2981">
        <v>3884.19</v>
      </c>
      <c r="E2981" t="str">
        <f>IF(Table4[[#This Row],[USD_Value]]&gt;=100000, "Whale", "Non-Whale")</f>
        <v>Non-Whale</v>
      </c>
    </row>
    <row r="2982" spans="1:5" x14ac:dyDescent="0.3">
      <c r="A2982" s="2">
        <v>46143</v>
      </c>
      <c r="B2982" t="s">
        <v>1210</v>
      </c>
      <c r="C2982">
        <v>9823.06</v>
      </c>
      <c r="D2982">
        <v>10617.75</v>
      </c>
      <c r="E2982" t="str">
        <f>IF(Table4[[#This Row],[USD_Value]]&gt;=100000, "Whale", "Non-Whale")</f>
        <v>Non-Whale</v>
      </c>
    </row>
    <row r="2983" spans="1:5" x14ac:dyDescent="0.3">
      <c r="A2983" s="2">
        <v>46143</v>
      </c>
      <c r="B2983" t="s">
        <v>1212</v>
      </c>
      <c r="C2983">
        <v>572269.01</v>
      </c>
      <c r="D2983">
        <v>618565.56999999995</v>
      </c>
      <c r="E2983" t="str">
        <f>IF(Table4[[#This Row],[USD_Value]]&gt;=100000, "Whale", "Non-Whale")</f>
        <v>Whale</v>
      </c>
    </row>
    <row r="2984" spans="1:5" x14ac:dyDescent="0.3">
      <c r="A2984" s="2">
        <v>46143</v>
      </c>
      <c r="B2984" t="s">
        <v>1214</v>
      </c>
      <c r="C2984">
        <v>1796.37</v>
      </c>
      <c r="D2984">
        <v>1941.7</v>
      </c>
      <c r="E2984" t="str">
        <f>IF(Table4[[#This Row],[USD_Value]]&gt;=100000, "Whale", "Non-Whale")</f>
        <v>Non-Whale</v>
      </c>
    </row>
    <row r="2985" spans="1:5" x14ac:dyDescent="0.3">
      <c r="A2985" s="2">
        <v>46143</v>
      </c>
      <c r="B2985" t="s">
        <v>1216</v>
      </c>
      <c r="C2985">
        <v>4954.71</v>
      </c>
      <c r="D2985">
        <v>5355.54</v>
      </c>
      <c r="E2985" t="str">
        <f>IF(Table4[[#This Row],[USD_Value]]&gt;=100000, "Whale", "Non-Whale")</f>
        <v>Non-Whale</v>
      </c>
    </row>
    <row r="2986" spans="1:5" x14ac:dyDescent="0.3">
      <c r="A2986" s="2">
        <v>46143</v>
      </c>
      <c r="B2986" t="s">
        <v>1218</v>
      </c>
      <c r="C2986">
        <v>121440.67</v>
      </c>
      <c r="D2986">
        <v>131265.23000000001</v>
      </c>
      <c r="E2986" t="str">
        <f>IF(Table4[[#This Row],[USD_Value]]&gt;=100000, "Whale", "Non-Whale")</f>
        <v>Whale</v>
      </c>
    </row>
    <row r="2987" spans="1:5" x14ac:dyDescent="0.3">
      <c r="A2987" s="2">
        <v>46143</v>
      </c>
      <c r="B2987" t="s">
        <v>1220</v>
      </c>
      <c r="C2987">
        <v>7772.79</v>
      </c>
      <c r="D2987">
        <v>8401.61</v>
      </c>
      <c r="E2987" t="str">
        <f>IF(Table4[[#This Row],[USD_Value]]&gt;=100000, "Whale", "Non-Whale")</f>
        <v>Non-Whale</v>
      </c>
    </row>
    <row r="2988" spans="1:5" x14ac:dyDescent="0.3">
      <c r="A2988" s="2">
        <v>46143</v>
      </c>
      <c r="B2988" t="s">
        <v>1222</v>
      </c>
      <c r="C2988">
        <v>21700.07</v>
      </c>
      <c r="D2988">
        <v>23455.61</v>
      </c>
      <c r="E2988" t="str">
        <f>IF(Table4[[#This Row],[USD_Value]]&gt;=100000, "Whale", "Non-Whale")</f>
        <v>Non-Whale</v>
      </c>
    </row>
    <row r="2989" spans="1:5" x14ac:dyDescent="0.3">
      <c r="A2989" s="2">
        <v>46143</v>
      </c>
      <c r="B2989" t="s">
        <v>1224</v>
      </c>
      <c r="C2989">
        <v>18302.54</v>
      </c>
      <c r="D2989">
        <v>19783.22</v>
      </c>
      <c r="E2989" t="str">
        <f>IF(Table4[[#This Row],[USD_Value]]&gt;=100000, "Whale", "Non-Whale")</f>
        <v>Non-Whale</v>
      </c>
    </row>
    <row r="2990" spans="1:5" x14ac:dyDescent="0.3">
      <c r="A2990" s="2">
        <v>46143</v>
      </c>
      <c r="B2990" t="s">
        <v>1226</v>
      </c>
      <c r="C2990">
        <v>3817.69</v>
      </c>
      <c r="D2990">
        <v>4126.54</v>
      </c>
      <c r="E2990" t="str">
        <f>IF(Table4[[#This Row],[USD_Value]]&gt;=100000, "Whale", "Non-Whale")</f>
        <v>Non-Whale</v>
      </c>
    </row>
    <row r="2991" spans="1:5" x14ac:dyDescent="0.3">
      <c r="A2991" s="2">
        <v>46143</v>
      </c>
      <c r="B2991" t="s">
        <v>1228</v>
      </c>
      <c r="C2991">
        <v>1634.39</v>
      </c>
      <c r="D2991">
        <v>1766.61</v>
      </c>
      <c r="E2991" t="str">
        <f>IF(Table4[[#This Row],[USD_Value]]&gt;=100000, "Whale", "Non-Whale")</f>
        <v>Non-Whale</v>
      </c>
    </row>
    <row r="2992" spans="1:5" x14ac:dyDescent="0.3">
      <c r="A2992" s="2">
        <v>46143</v>
      </c>
      <c r="B2992" t="s">
        <v>1230</v>
      </c>
      <c r="C2992">
        <v>19760.64</v>
      </c>
      <c r="D2992">
        <v>21359.27</v>
      </c>
      <c r="E2992" t="str">
        <f>IF(Table4[[#This Row],[USD_Value]]&gt;=100000, "Whale", "Non-Whale")</f>
        <v>Non-Whale</v>
      </c>
    </row>
    <row r="2993" spans="1:5" x14ac:dyDescent="0.3">
      <c r="A2993" s="2">
        <v>46143</v>
      </c>
      <c r="B2993" t="s">
        <v>1232</v>
      </c>
      <c r="C2993">
        <v>20823.38</v>
      </c>
      <c r="D2993">
        <v>22507.99</v>
      </c>
      <c r="E2993" t="str">
        <f>IF(Table4[[#This Row],[USD_Value]]&gt;=100000, "Whale", "Non-Whale")</f>
        <v>Non-Whale</v>
      </c>
    </row>
    <row r="2994" spans="1:5" x14ac:dyDescent="0.3">
      <c r="A2994" s="2">
        <v>46143</v>
      </c>
      <c r="B2994" t="s">
        <v>1234</v>
      </c>
      <c r="C2994">
        <v>3439.54</v>
      </c>
      <c r="D2994">
        <v>3717.79</v>
      </c>
      <c r="E2994" t="str">
        <f>IF(Table4[[#This Row],[USD_Value]]&gt;=100000, "Whale", "Non-Whale")</f>
        <v>Non-Whale</v>
      </c>
    </row>
    <row r="2995" spans="1:5" x14ac:dyDescent="0.3">
      <c r="A2995" s="2">
        <v>46143</v>
      </c>
      <c r="B2995" t="s">
        <v>1236</v>
      </c>
      <c r="C2995">
        <v>4353.55</v>
      </c>
      <c r="D2995">
        <v>4705.75</v>
      </c>
      <c r="E2995" t="str">
        <f>IF(Table4[[#This Row],[USD_Value]]&gt;=100000, "Whale", "Non-Whale")</f>
        <v>Non-Whale</v>
      </c>
    </row>
    <row r="2996" spans="1:5" x14ac:dyDescent="0.3">
      <c r="A2996" s="2">
        <v>46143</v>
      </c>
      <c r="B2996" t="s">
        <v>1238</v>
      </c>
      <c r="C2996">
        <v>99737.34</v>
      </c>
      <c r="D2996">
        <v>107806.09</v>
      </c>
      <c r="E2996" t="str">
        <f>IF(Table4[[#This Row],[USD_Value]]&gt;=100000, "Whale", "Non-Whale")</f>
        <v>Whale</v>
      </c>
    </row>
    <row r="2997" spans="1:5" x14ac:dyDescent="0.3">
      <c r="A2997" s="2">
        <v>46143</v>
      </c>
      <c r="B2997" t="s">
        <v>1240</v>
      </c>
      <c r="C2997">
        <v>109556.93</v>
      </c>
      <c r="D2997">
        <v>118420.08</v>
      </c>
      <c r="E2997" t="str">
        <f>IF(Table4[[#This Row],[USD_Value]]&gt;=100000, "Whale", "Non-Whale")</f>
        <v>Whale</v>
      </c>
    </row>
    <row r="2998" spans="1:5" x14ac:dyDescent="0.3">
      <c r="A2998" s="2">
        <v>46143</v>
      </c>
      <c r="B2998" t="s">
        <v>1242</v>
      </c>
      <c r="C2998">
        <v>14791.1</v>
      </c>
      <c r="D2998">
        <v>15987.71</v>
      </c>
      <c r="E2998" t="str">
        <f>IF(Table4[[#This Row],[USD_Value]]&gt;=100000, "Whale", "Non-Whale")</f>
        <v>Non-Whale</v>
      </c>
    </row>
    <row r="2999" spans="1:5" x14ac:dyDescent="0.3">
      <c r="A2999" s="2">
        <v>46143</v>
      </c>
      <c r="B2999" t="s">
        <v>1244</v>
      </c>
      <c r="C2999">
        <v>6576.19</v>
      </c>
      <c r="D2999">
        <v>7108.2</v>
      </c>
      <c r="E2999" t="str">
        <f>IF(Table4[[#This Row],[USD_Value]]&gt;=100000, "Whale", "Non-Whale")</f>
        <v>Non-Whale</v>
      </c>
    </row>
    <row r="3000" spans="1:5" x14ac:dyDescent="0.3">
      <c r="A3000" s="2">
        <v>46143</v>
      </c>
      <c r="B3000" t="s">
        <v>1246</v>
      </c>
      <c r="C3000">
        <v>1268.3499999999999</v>
      </c>
      <c r="D3000">
        <v>1370.96</v>
      </c>
      <c r="E3000" t="str">
        <f>IF(Table4[[#This Row],[USD_Value]]&gt;=100000, "Whale", "Non-Whale")</f>
        <v>Non-Whale</v>
      </c>
    </row>
    <row r="3001" spans="1:5" x14ac:dyDescent="0.3">
      <c r="A3001" s="2">
        <v>46143</v>
      </c>
      <c r="B3001" t="s">
        <v>1248</v>
      </c>
      <c r="C3001">
        <v>1103.68</v>
      </c>
      <c r="D3001">
        <v>1192.97</v>
      </c>
      <c r="E3001" t="str">
        <f>IF(Table4[[#This Row],[USD_Value]]&gt;=100000, "Whale", "Non-Whale")</f>
        <v>Non-Whale</v>
      </c>
    </row>
    <row r="3002" spans="1:5" x14ac:dyDescent="0.3">
      <c r="A3002" s="2">
        <v>46174</v>
      </c>
      <c r="B3002" t="s">
        <v>26</v>
      </c>
      <c r="C3002">
        <v>2474.15</v>
      </c>
      <c r="D3002">
        <v>2781.19</v>
      </c>
      <c r="E3002" t="str">
        <f>IF(Table4[[#This Row],[USD_Value]]&gt;=100000, "Whale", "Non-Whale")</f>
        <v>Non-Whale</v>
      </c>
    </row>
    <row r="3003" spans="1:5" x14ac:dyDescent="0.3">
      <c r="A3003" s="2">
        <v>46174</v>
      </c>
      <c r="B3003" t="s">
        <v>32</v>
      </c>
      <c r="C3003">
        <v>43526.29</v>
      </c>
      <c r="D3003">
        <v>48927.9</v>
      </c>
      <c r="E3003" t="str">
        <f>IF(Table4[[#This Row],[USD_Value]]&gt;=100000, "Whale", "Non-Whale")</f>
        <v>Non-Whale</v>
      </c>
    </row>
    <row r="3004" spans="1:5" x14ac:dyDescent="0.3">
      <c r="A3004" s="2">
        <v>46174</v>
      </c>
      <c r="B3004" t="s">
        <v>38</v>
      </c>
      <c r="C3004">
        <v>17756.45</v>
      </c>
      <c r="D3004">
        <v>19960.02</v>
      </c>
      <c r="E3004" t="str">
        <f>IF(Table4[[#This Row],[USD_Value]]&gt;=100000, "Whale", "Non-Whale")</f>
        <v>Non-Whale</v>
      </c>
    </row>
    <row r="3005" spans="1:5" x14ac:dyDescent="0.3">
      <c r="A3005" s="2">
        <v>46174</v>
      </c>
      <c r="B3005" t="s">
        <v>41</v>
      </c>
      <c r="C3005">
        <v>20563.57</v>
      </c>
      <c r="D3005">
        <v>23115.51</v>
      </c>
      <c r="E3005" t="str">
        <f>IF(Table4[[#This Row],[USD_Value]]&gt;=100000, "Whale", "Non-Whale")</f>
        <v>Non-Whale</v>
      </c>
    </row>
    <row r="3006" spans="1:5" x14ac:dyDescent="0.3">
      <c r="A3006" s="2">
        <v>46174</v>
      </c>
      <c r="B3006" t="s">
        <v>45</v>
      </c>
      <c r="C3006">
        <v>3181.49</v>
      </c>
      <c r="D3006">
        <v>3576.31</v>
      </c>
      <c r="E3006" t="str">
        <f>IF(Table4[[#This Row],[USD_Value]]&gt;=100000, "Whale", "Non-Whale")</f>
        <v>Non-Whale</v>
      </c>
    </row>
    <row r="3007" spans="1:5" x14ac:dyDescent="0.3">
      <c r="A3007" s="2">
        <v>46174</v>
      </c>
      <c r="B3007" t="s">
        <v>48</v>
      </c>
      <c r="C3007">
        <v>748.88</v>
      </c>
      <c r="D3007">
        <v>841.82</v>
      </c>
      <c r="E3007" t="str">
        <f>IF(Table4[[#This Row],[USD_Value]]&gt;=100000, "Whale", "Non-Whale")</f>
        <v>Non-Whale</v>
      </c>
    </row>
    <row r="3008" spans="1:5" x14ac:dyDescent="0.3">
      <c r="A3008" s="2">
        <v>46174</v>
      </c>
      <c r="B3008" t="s">
        <v>52</v>
      </c>
      <c r="C3008">
        <v>11314.3</v>
      </c>
      <c r="D3008">
        <v>12718.4</v>
      </c>
      <c r="E3008" t="str">
        <f>IF(Table4[[#This Row],[USD_Value]]&gt;=100000, "Whale", "Non-Whale")</f>
        <v>Non-Whale</v>
      </c>
    </row>
    <row r="3009" spans="1:5" x14ac:dyDescent="0.3">
      <c r="A3009" s="2">
        <v>46174</v>
      </c>
      <c r="B3009" t="s">
        <v>54</v>
      </c>
      <c r="C3009">
        <v>21807.58</v>
      </c>
      <c r="D3009">
        <v>24513.9</v>
      </c>
      <c r="E3009" t="str">
        <f>IF(Table4[[#This Row],[USD_Value]]&gt;=100000, "Whale", "Non-Whale")</f>
        <v>Non-Whale</v>
      </c>
    </row>
    <row r="3010" spans="1:5" x14ac:dyDescent="0.3">
      <c r="A3010" s="2">
        <v>46174</v>
      </c>
      <c r="B3010" t="s">
        <v>56</v>
      </c>
      <c r="C3010">
        <v>185166.32</v>
      </c>
      <c r="D3010">
        <v>208145.47</v>
      </c>
      <c r="E3010" t="str">
        <f>IF(Table4[[#This Row],[USD_Value]]&gt;=100000, "Whale", "Non-Whale")</f>
        <v>Whale</v>
      </c>
    </row>
    <row r="3011" spans="1:5" x14ac:dyDescent="0.3">
      <c r="A3011" s="2">
        <v>46174</v>
      </c>
      <c r="B3011" t="s">
        <v>58</v>
      </c>
      <c r="C3011">
        <v>4649.1000000000004</v>
      </c>
      <c r="D3011">
        <v>5226.05</v>
      </c>
      <c r="E3011" t="str">
        <f>IF(Table4[[#This Row],[USD_Value]]&gt;=100000, "Whale", "Non-Whale")</f>
        <v>Non-Whale</v>
      </c>
    </row>
    <row r="3012" spans="1:5" x14ac:dyDescent="0.3">
      <c r="A3012" s="2">
        <v>46174</v>
      </c>
      <c r="B3012" t="s">
        <v>62</v>
      </c>
      <c r="C3012">
        <v>2531.06</v>
      </c>
      <c r="D3012">
        <v>2845.17</v>
      </c>
      <c r="E3012" t="str">
        <f>IF(Table4[[#This Row],[USD_Value]]&gt;=100000, "Whale", "Non-Whale")</f>
        <v>Non-Whale</v>
      </c>
    </row>
    <row r="3013" spans="1:5" x14ac:dyDescent="0.3">
      <c r="A3013" s="2">
        <v>46174</v>
      </c>
      <c r="B3013" t="s">
        <v>64</v>
      </c>
      <c r="C3013">
        <v>74109.14</v>
      </c>
      <c r="D3013">
        <v>83306.09</v>
      </c>
      <c r="E3013" t="str">
        <f>IF(Table4[[#This Row],[USD_Value]]&gt;=100000, "Whale", "Non-Whale")</f>
        <v>Non-Whale</v>
      </c>
    </row>
    <row r="3014" spans="1:5" x14ac:dyDescent="0.3">
      <c r="A3014" s="2">
        <v>46174</v>
      </c>
      <c r="B3014" t="s">
        <v>67</v>
      </c>
      <c r="C3014">
        <v>191706.81</v>
      </c>
      <c r="D3014">
        <v>215497.62</v>
      </c>
      <c r="E3014" t="str">
        <f>IF(Table4[[#This Row],[USD_Value]]&gt;=100000, "Whale", "Non-Whale")</f>
        <v>Whale</v>
      </c>
    </row>
    <row r="3015" spans="1:5" x14ac:dyDescent="0.3">
      <c r="A3015" s="2">
        <v>46174</v>
      </c>
      <c r="B3015" t="s">
        <v>70</v>
      </c>
      <c r="C3015">
        <v>19557.7</v>
      </c>
      <c r="D3015">
        <v>21984.81</v>
      </c>
      <c r="E3015" t="str">
        <f>IF(Table4[[#This Row],[USD_Value]]&gt;=100000, "Whale", "Non-Whale")</f>
        <v>Non-Whale</v>
      </c>
    </row>
    <row r="3016" spans="1:5" x14ac:dyDescent="0.3">
      <c r="A3016" s="2">
        <v>46174</v>
      </c>
      <c r="B3016" t="s">
        <v>72</v>
      </c>
      <c r="C3016">
        <v>2459.84</v>
      </c>
      <c r="D3016">
        <v>2765.11</v>
      </c>
      <c r="E3016" t="str">
        <f>IF(Table4[[#This Row],[USD_Value]]&gt;=100000, "Whale", "Non-Whale")</f>
        <v>Non-Whale</v>
      </c>
    </row>
    <row r="3017" spans="1:5" x14ac:dyDescent="0.3">
      <c r="A3017" s="2">
        <v>46174</v>
      </c>
      <c r="B3017" t="s">
        <v>75</v>
      </c>
      <c r="C3017">
        <v>1418.85</v>
      </c>
      <c r="D3017">
        <v>1594.93</v>
      </c>
      <c r="E3017" t="str">
        <f>IF(Table4[[#This Row],[USD_Value]]&gt;=100000, "Whale", "Non-Whale")</f>
        <v>Non-Whale</v>
      </c>
    </row>
    <row r="3018" spans="1:5" x14ac:dyDescent="0.3">
      <c r="A3018" s="2">
        <v>46174</v>
      </c>
      <c r="B3018" t="s">
        <v>77</v>
      </c>
      <c r="C3018">
        <v>4795.79</v>
      </c>
      <c r="D3018">
        <v>5390.95</v>
      </c>
      <c r="E3018" t="str">
        <f>IF(Table4[[#This Row],[USD_Value]]&gt;=100000, "Whale", "Non-Whale")</f>
        <v>Non-Whale</v>
      </c>
    </row>
    <row r="3019" spans="1:5" x14ac:dyDescent="0.3">
      <c r="A3019" s="2">
        <v>46174</v>
      </c>
      <c r="B3019" t="s">
        <v>79</v>
      </c>
      <c r="C3019">
        <v>35065.269999999997</v>
      </c>
      <c r="D3019">
        <v>39416.86</v>
      </c>
      <c r="E3019" t="str">
        <f>IF(Table4[[#This Row],[USD_Value]]&gt;=100000, "Whale", "Non-Whale")</f>
        <v>Non-Whale</v>
      </c>
    </row>
    <row r="3020" spans="1:5" x14ac:dyDescent="0.3">
      <c r="A3020" s="2">
        <v>46174</v>
      </c>
      <c r="B3020" t="s">
        <v>81</v>
      </c>
      <c r="C3020">
        <v>10586.62</v>
      </c>
      <c r="D3020">
        <v>11900.42</v>
      </c>
      <c r="E3020" t="str">
        <f>IF(Table4[[#This Row],[USD_Value]]&gt;=100000, "Whale", "Non-Whale")</f>
        <v>Non-Whale</v>
      </c>
    </row>
    <row r="3021" spans="1:5" x14ac:dyDescent="0.3">
      <c r="A3021" s="2">
        <v>46174</v>
      </c>
      <c r="B3021" t="s">
        <v>84</v>
      </c>
      <c r="C3021">
        <v>3406.99</v>
      </c>
      <c r="D3021">
        <v>3829.8</v>
      </c>
      <c r="E3021" t="str">
        <f>IF(Table4[[#This Row],[USD_Value]]&gt;=100000, "Whale", "Non-Whale")</f>
        <v>Non-Whale</v>
      </c>
    </row>
    <row r="3022" spans="1:5" x14ac:dyDescent="0.3">
      <c r="A3022" s="2">
        <v>46174</v>
      </c>
      <c r="B3022" t="s">
        <v>86</v>
      </c>
      <c r="C3022">
        <v>9616.15</v>
      </c>
      <c r="D3022">
        <v>10809.51</v>
      </c>
      <c r="E3022" t="str">
        <f>IF(Table4[[#This Row],[USD_Value]]&gt;=100000, "Whale", "Non-Whale")</f>
        <v>Non-Whale</v>
      </c>
    </row>
    <row r="3023" spans="1:5" x14ac:dyDescent="0.3">
      <c r="A3023" s="2">
        <v>46174</v>
      </c>
      <c r="B3023" t="s">
        <v>88</v>
      </c>
      <c r="C3023">
        <v>8712.43</v>
      </c>
      <c r="D3023">
        <v>9793.65</v>
      </c>
      <c r="E3023" t="str">
        <f>IF(Table4[[#This Row],[USD_Value]]&gt;=100000, "Whale", "Non-Whale")</f>
        <v>Non-Whale</v>
      </c>
    </row>
    <row r="3024" spans="1:5" x14ac:dyDescent="0.3">
      <c r="A3024" s="2">
        <v>46174</v>
      </c>
      <c r="B3024" t="s">
        <v>90</v>
      </c>
      <c r="C3024">
        <v>23503.7</v>
      </c>
      <c r="D3024">
        <v>26420.51</v>
      </c>
      <c r="E3024" t="str">
        <f>IF(Table4[[#This Row],[USD_Value]]&gt;=100000, "Whale", "Non-Whale")</f>
        <v>Non-Whale</v>
      </c>
    </row>
    <row r="3025" spans="1:5" x14ac:dyDescent="0.3">
      <c r="A3025" s="2">
        <v>46174</v>
      </c>
      <c r="B3025" t="s">
        <v>92</v>
      </c>
      <c r="C3025">
        <v>24925.33</v>
      </c>
      <c r="D3025">
        <v>28018.57</v>
      </c>
      <c r="E3025" t="str">
        <f>IF(Table4[[#This Row],[USD_Value]]&gt;=100000, "Whale", "Non-Whale")</f>
        <v>Non-Whale</v>
      </c>
    </row>
    <row r="3026" spans="1:5" x14ac:dyDescent="0.3">
      <c r="A3026" s="2">
        <v>46174</v>
      </c>
      <c r="B3026" t="s">
        <v>94</v>
      </c>
      <c r="C3026">
        <v>4107</v>
      </c>
      <c r="D3026">
        <v>4616.67</v>
      </c>
      <c r="E3026" t="str">
        <f>IF(Table4[[#This Row],[USD_Value]]&gt;=100000, "Whale", "Non-Whale")</f>
        <v>Non-Whale</v>
      </c>
    </row>
    <row r="3027" spans="1:5" x14ac:dyDescent="0.3">
      <c r="A3027" s="2">
        <v>46174</v>
      </c>
      <c r="B3027" t="s">
        <v>96</v>
      </c>
      <c r="C3027">
        <v>11251.7</v>
      </c>
      <c r="D3027">
        <v>12648.04</v>
      </c>
      <c r="E3027" t="str">
        <f>IF(Table4[[#This Row],[USD_Value]]&gt;=100000, "Whale", "Non-Whale")</f>
        <v>Non-Whale</v>
      </c>
    </row>
    <row r="3028" spans="1:5" x14ac:dyDescent="0.3">
      <c r="A3028" s="2">
        <v>46174</v>
      </c>
      <c r="B3028" t="s">
        <v>98</v>
      </c>
      <c r="C3028">
        <v>551.85</v>
      </c>
      <c r="D3028">
        <v>620.34</v>
      </c>
      <c r="E3028" t="str">
        <f>IF(Table4[[#This Row],[USD_Value]]&gt;=100000, "Whale", "Non-Whale")</f>
        <v>Non-Whale</v>
      </c>
    </row>
    <row r="3029" spans="1:5" x14ac:dyDescent="0.3">
      <c r="A3029" s="2">
        <v>46174</v>
      </c>
      <c r="B3029" t="s">
        <v>100</v>
      </c>
      <c r="C3029">
        <v>3049.1</v>
      </c>
      <c r="D3029">
        <v>3427.49</v>
      </c>
      <c r="E3029" t="str">
        <f>IF(Table4[[#This Row],[USD_Value]]&gt;=100000, "Whale", "Non-Whale")</f>
        <v>Non-Whale</v>
      </c>
    </row>
    <row r="3030" spans="1:5" x14ac:dyDescent="0.3">
      <c r="A3030" s="2">
        <v>46174</v>
      </c>
      <c r="B3030" t="s">
        <v>102</v>
      </c>
      <c r="C3030">
        <v>14351.49</v>
      </c>
      <c r="D3030">
        <v>16132.51</v>
      </c>
      <c r="E3030" t="str">
        <f>IF(Table4[[#This Row],[USD_Value]]&gt;=100000, "Whale", "Non-Whale")</f>
        <v>Non-Whale</v>
      </c>
    </row>
    <row r="3031" spans="1:5" x14ac:dyDescent="0.3">
      <c r="A3031" s="2">
        <v>46174</v>
      </c>
      <c r="B3031" t="s">
        <v>104</v>
      </c>
      <c r="C3031">
        <v>8143.5</v>
      </c>
      <c r="D3031">
        <v>9154.11</v>
      </c>
      <c r="E3031" t="str">
        <f>IF(Table4[[#This Row],[USD_Value]]&gt;=100000, "Whale", "Non-Whale")</f>
        <v>Non-Whale</v>
      </c>
    </row>
    <row r="3032" spans="1:5" x14ac:dyDescent="0.3">
      <c r="A3032" s="2">
        <v>46174</v>
      </c>
      <c r="B3032" t="s">
        <v>106</v>
      </c>
      <c r="C3032">
        <v>11210.54</v>
      </c>
      <c r="D3032">
        <v>12601.76</v>
      </c>
      <c r="E3032" t="str">
        <f>IF(Table4[[#This Row],[USD_Value]]&gt;=100000, "Whale", "Non-Whale")</f>
        <v>Non-Whale</v>
      </c>
    </row>
    <row r="3033" spans="1:5" x14ac:dyDescent="0.3">
      <c r="A3033" s="2">
        <v>46174</v>
      </c>
      <c r="B3033" t="s">
        <v>108</v>
      </c>
      <c r="C3033">
        <v>1480.3</v>
      </c>
      <c r="D3033">
        <v>1664</v>
      </c>
      <c r="E3033" t="str">
        <f>IF(Table4[[#This Row],[USD_Value]]&gt;=100000, "Whale", "Non-Whale")</f>
        <v>Non-Whale</v>
      </c>
    </row>
    <row r="3034" spans="1:5" x14ac:dyDescent="0.3">
      <c r="A3034" s="2">
        <v>46174</v>
      </c>
      <c r="B3034" t="s">
        <v>110</v>
      </c>
      <c r="C3034">
        <v>1942.07</v>
      </c>
      <c r="D3034">
        <v>2183.09</v>
      </c>
      <c r="E3034" t="str">
        <f>IF(Table4[[#This Row],[USD_Value]]&gt;=100000, "Whale", "Non-Whale")</f>
        <v>Non-Whale</v>
      </c>
    </row>
    <row r="3035" spans="1:5" x14ac:dyDescent="0.3">
      <c r="A3035" s="2">
        <v>46174</v>
      </c>
      <c r="B3035" t="s">
        <v>113</v>
      </c>
      <c r="C3035">
        <v>484210.55</v>
      </c>
      <c r="D3035">
        <v>544301.06999999995</v>
      </c>
      <c r="E3035" t="str">
        <f>IF(Table4[[#This Row],[USD_Value]]&gt;=100000, "Whale", "Non-Whale")</f>
        <v>Whale</v>
      </c>
    </row>
    <row r="3036" spans="1:5" x14ac:dyDescent="0.3">
      <c r="A3036" s="2">
        <v>46174</v>
      </c>
      <c r="B3036" t="s">
        <v>115</v>
      </c>
      <c r="C3036">
        <v>23551.68</v>
      </c>
      <c r="D3036">
        <v>26474.44</v>
      </c>
      <c r="E3036" t="str">
        <f>IF(Table4[[#This Row],[USD_Value]]&gt;=100000, "Whale", "Non-Whale")</f>
        <v>Non-Whale</v>
      </c>
    </row>
    <row r="3037" spans="1:5" x14ac:dyDescent="0.3">
      <c r="A3037" s="2">
        <v>46174</v>
      </c>
      <c r="B3037" t="s">
        <v>117</v>
      </c>
      <c r="C3037">
        <v>40998.78</v>
      </c>
      <c r="D3037">
        <v>46086.73</v>
      </c>
      <c r="E3037" t="str">
        <f>IF(Table4[[#This Row],[USD_Value]]&gt;=100000, "Whale", "Non-Whale")</f>
        <v>Non-Whale</v>
      </c>
    </row>
    <row r="3038" spans="1:5" x14ac:dyDescent="0.3">
      <c r="A3038" s="2">
        <v>46174</v>
      </c>
      <c r="B3038" t="s">
        <v>119</v>
      </c>
      <c r="C3038">
        <v>15126.11</v>
      </c>
      <c r="D3038">
        <v>17003.259999999998</v>
      </c>
      <c r="E3038" t="str">
        <f>IF(Table4[[#This Row],[USD_Value]]&gt;=100000, "Whale", "Non-Whale")</f>
        <v>Non-Whale</v>
      </c>
    </row>
    <row r="3039" spans="1:5" x14ac:dyDescent="0.3">
      <c r="A3039" s="2">
        <v>46174</v>
      </c>
      <c r="B3039" t="s">
        <v>121</v>
      </c>
      <c r="C3039">
        <v>1245</v>
      </c>
      <c r="D3039">
        <v>1399.5</v>
      </c>
      <c r="E3039" t="str">
        <f>IF(Table4[[#This Row],[USD_Value]]&gt;=100000, "Whale", "Non-Whale")</f>
        <v>Non-Whale</v>
      </c>
    </row>
    <row r="3040" spans="1:5" x14ac:dyDescent="0.3">
      <c r="A3040" s="2">
        <v>46174</v>
      </c>
      <c r="B3040" t="s">
        <v>123</v>
      </c>
      <c r="C3040">
        <v>34372.93</v>
      </c>
      <c r="D3040">
        <v>38638.6</v>
      </c>
      <c r="E3040" t="str">
        <f>IF(Table4[[#This Row],[USD_Value]]&gt;=100000, "Whale", "Non-Whale")</f>
        <v>Non-Whale</v>
      </c>
    </row>
    <row r="3041" spans="1:5" x14ac:dyDescent="0.3">
      <c r="A3041" s="2">
        <v>46174</v>
      </c>
      <c r="B3041" t="s">
        <v>125</v>
      </c>
      <c r="C3041">
        <v>23944.25</v>
      </c>
      <c r="D3041">
        <v>26915.73</v>
      </c>
      <c r="E3041" t="str">
        <f>IF(Table4[[#This Row],[USD_Value]]&gt;=100000, "Whale", "Non-Whale")</f>
        <v>Non-Whale</v>
      </c>
    </row>
    <row r="3042" spans="1:5" x14ac:dyDescent="0.3">
      <c r="A3042" s="2">
        <v>46174</v>
      </c>
      <c r="B3042" t="s">
        <v>127</v>
      </c>
      <c r="C3042">
        <v>1944.03</v>
      </c>
      <c r="D3042">
        <v>2185.29</v>
      </c>
      <c r="E3042" t="str">
        <f>IF(Table4[[#This Row],[USD_Value]]&gt;=100000, "Whale", "Non-Whale")</f>
        <v>Non-Whale</v>
      </c>
    </row>
    <row r="3043" spans="1:5" x14ac:dyDescent="0.3">
      <c r="A3043" s="2">
        <v>46174</v>
      </c>
      <c r="B3043" t="s">
        <v>129</v>
      </c>
      <c r="C3043">
        <v>5014.47</v>
      </c>
      <c r="D3043">
        <v>5636.76</v>
      </c>
      <c r="E3043" t="str">
        <f>IF(Table4[[#This Row],[USD_Value]]&gt;=100000, "Whale", "Non-Whale")</f>
        <v>Non-Whale</v>
      </c>
    </row>
    <row r="3044" spans="1:5" x14ac:dyDescent="0.3">
      <c r="A3044" s="2">
        <v>46174</v>
      </c>
      <c r="B3044" t="s">
        <v>131</v>
      </c>
      <c r="C3044">
        <v>2974.87</v>
      </c>
      <c r="D3044">
        <v>3344.06</v>
      </c>
      <c r="E3044" t="str">
        <f>IF(Table4[[#This Row],[USD_Value]]&gt;=100000, "Whale", "Non-Whale")</f>
        <v>Non-Whale</v>
      </c>
    </row>
    <row r="3045" spans="1:5" x14ac:dyDescent="0.3">
      <c r="A3045" s="2">
        <v>46174</v>
      </c>
      <c r="B3045" t="s">
        <v>133</v>
      </c>
      <c r="C3045">
        <v>374791.78</v>
      </c>
      <c r="D3045">
        <v>421303.44</v>
      </c>
      <c r="E3045" t="str">
        <f>IF(Table4[[#This Row],[USD_Value]]&gt;=100000, "Whale", "Non-Whale")</f>
        <v>Whale</v>
      </c>
    </row>
    <row r="3046" spans="1:5" x14ac:dyDescent="0.3">
      <c r="A3046" s="2">
        <v>46174</v>
      </c>
      <c r="B3046" t="s">
        <v>136</v>
      </c>
      <c r="C3046">
        <v>1059.04</v>
      </c>
      <c r="D3046">
        <v>1190.47</v>
      </c>
      <c r="E3046" t="str">
        <f>IF(Table4[[#This Row],[USD_Value]]&gt;=100000, "Whale", "Non-Whale")</f>
        <v>Non-Whale</v>
      </c>
    </row>
    <row r="3047" spans="1:5" x14ac:dyDescent="0.3">
      <c r="A3047" s="2">
        <v>46174</v>
      </c>
      <c r="B3047" t="s">
        <v>138</v>
      </c>
      <c r="C3047">
        <v>6320.49</v>
      </c>
      <c r="D3047">
        <v>7104.86</v>
      </c>
      <c r="E3047" t="str">
        <f>IF(Table4[[#This Row],[USD_Value]]&gt;=100000, "Whale", "Non-Whale")</f>
        <v>Non-Whale</v>
      </c>
    </row>
    <row r="3048" spans="1:5" x14ac:dyDescent="0.3">
      <c r="A3048" s="2">
        <v>46174</v>
      </c>
      <c r="B3048" t="s">
        <v>140</v>
      </c>
      <c r="C3048">
        <v>19416.12</v>
      </c>
      <c r="D3048">
        <v>21825.67</v>
      </c>
      <c r="E3048" t="str">
        <f>IF(Table4[[#This Row],[USD_Value]]&gt;=100000, "Whale", "Non-Whale")</f>
        <v>Non-Whale</v>
      </c>
    </row>
    <row r="3049" spans="1:5" x14ac:dyDescent="0.3">
      <c r="A3049" s="2">
        <v>46174</v>
      </c>
      <c r="B3049" t="s">
        <v>142</v>
      </c>
      <c r="C3049">
        <v>8020.42</v>
      </c>
      <c r="D3049">
        <v>9015.75</v>
      </c>
      <c r="E3049" t="str">
        <f>IF(Table4[[#This Row],[USD_Value]]&gt;=100000, "Whale", "Non-Whale")</f>
        <v>Non-Whale</v>
      </c>
    </row>
    <row r="3050" spans="1:5" x14ac:dyDescent="0.3">
      <c r="A3050" s="2">
        <v>46174</v>
      </c>
      <c r="B3050" t="s">
        <v>144</v>
      </c>
      <c r="C3050">
        <v>17366.66</v>
      </c>
      <c r="D3050">
        <v>19521.86</v>
      </c>
      <c r="E3050" t="str">
        <f>IF(Table4[[#This Row],[USD_Value]]&gt;=100000, "Whale", "Non-Whale")</f>
        <v>Non-Whale</v>
      </c>
    </row>
    <row r="3051" spans="1:5" x14ac:dyDescent="0.3">
      <c r="A3051" s="2">
        <v>46174</v>
      </c>
      <c r="B3051" t="s">
        <v>146</v>
      </c>
      <c r="C3051">
        <v>3337.83</v>
      </c>
      <c r="D3051">
        <v>3752.06</v>
      </c>
      <c r="E3051" t="str">
        <f>IF(Table4[[#This Row],[USD_Value]]&gt;=100000, "Whale", "Non-Whale")</f>
        <v>Non-Whale</v>
      </c>
    </row>
    <row r="3052" spans="1:5" x14ac:dyDescent="0.3">
      <c r="A3052" s="2">
        <v>46174</v>
      </c>
      <c r="B3052" t="s">
        <v>148</v>
      </c>
      <c r="C3052">
        <v>1757282.85</v>
      </c>
      <c r="D3052">
        <v>1975361.66</v>
      </c>
      <c r="E3052" t="str">
        <f>IF(Table4[[#This Row],[USD_Value]]&gt;=100000, "Whale", "Non-Whale")</f>
        <v>Whale</v>
      </c>
    </row>
    <row r="3053" spans="1:5" x14ac:dyDescent="0.3">
      <c r="A3053" s="2">
        <v>46174</v>
      </c>
      <c r="B3053" t="s">
        <v>150</v>
      </c>
      <c r="C3053">
        <v>4312.3500000000004</v>
      </c>
      <c r="D3053">
        <v>4847.5200000000004</v>
      </c>
      <c r="E3053" t="str">
        <f>IF(Table4[[#This Row],[USD_Value]]&gt;=100000, "Whale", "Non-Whale")</f>
        <v>Non-Whale</v>
      </c>
    </row>
    <row r="3054" spans="1:5" x14ac:dyDescent="0.3">
      <c r="A3054" s="2">
        <v>46174</v>
      </c>
      <c r="B3054" t="s">
        <v>152</v>
      </c>
      <c r="C3054">
        <v>287238.59999999998</v>
      </c>
      <c r="D3054">
        <v>322884.90999999997</v>
      </c>
      <c r="E3054" t="str">
        <f>IF(Table4[[#This Row],[USD_Value]]&gt;=100000, "Whale", "Non-Whale")</f>
        <v>Whale</v>
      </c>
    </row>
    <row r="3055" spans="1:5" x14ac:dyDescent="0.3">
      <c r="A3055" s="2">
        <v>46174</v>
      </c>
      <c r="B3055" t="s">
        <v>154</v>
      </c>
      <c r="C3055">
        <v>109348.32</v>
      </c>
      <c r="D3055">
        <v>122918.44</v>
      </c>
      <c r="E3055" t="str">
        <f>IF(Table4[[#This Row],[USD_Value]]&gt;=100000, "Whale", "Non-Whale")</f>
        <v>Whale</v>
      </c>
    </row>
    <row r="3056" spans="1:5" x14ac:dyDescent="0.3">
      <c r="A3056" s="2">
        <v>46174</v>
      </c>
      <c r="B3056" t="s">
        <v>156</v>
      </c>
      <c r="C3056">
        <v>15645</v>
      </c>
      <c r="D3056">
        <v>17586.55</v>
      </c>
      <c r="E3056" t="str">
        <f>IF(Table4[[#This Row],[USD_Value]]&gt;=100000, "Whale", "Non-Whale")</f>
        <v>Non-Whale</v>
      </c>
    </row>
    <row r="3057" spans="1:5" x14ac:dyDescent="0.3">
      <c r="A3057" s="2">
        <v>46174</v>
      </c>
      <c r="B3057" t="s">
        <v>158</v>
      </c>
      <c r="C3057">
        <v>198313.1</v>
      </c>
      <c r="D3057">
        <v>222923.75</v>
      </c>
      <c r="E3057" t="str">
        <f>IF(Table4[[#This Row],[USD_Value]]&gt;=100000, "Whale", "Non-Whale")</f>
        <v>Whale</v>
      </c>
    </row>
    <row r="3058" spans="1:5" x14ac:dyDescent="0.3">
      <c r="A3058" s="2">
        <v>46174</v>
      </c>
      <c r="B3058" t="s">
        <v>160</v>
      </c>
      <c r="C3058">
        <v>3694.94</v>
      </c>
      <c r="D3058">
        <v>4153.4799999999996</v>
      </c>
      <c r="E3058" t="str">
        <f>IF(Table4[[#This Row],[USD_Value]]&gt;=100000, "Whale", "Non-Whale")</f>
        <v>Non-Whale</v>
      </c>
    </row>
    <row r="3059" spans="1:5" x14ac:dyDescent="0.3">
      <c r="A3059" s="2">
        <v>46174</v>
      </c>
      <c r="B3059" t="s">
        <v>162</v>
      </c>
      <c r="C3059">
        <v>5782.72</v>
      </c>
      <c r="D3059">
        <v>6500.35</v>
      </c>
      <c r="E3059" t="str">
        <f>IF(Table4[[#This Row],[USD_Value]]&gt;=100000, "Whale", "Non-Whale")</f>
        <v>Non-Whale</v>
      </c>
    </row>
    <row r="3060" spans="1:5" x14ac:dyDescent="0.3">
      <c r="A3060" s="2">
        <v>46174</v>
      </c>
      <c r="B3060" t="s">
        <v>164</v>
      </c>
      <c r="C3060">
        <v>2488.96</v>
      </c>
      <c r="D3060">
        <v>2797.84</v>
      </c>
      <c r="E3060" t="str">
        <f>IF(Table4[[#This Row],[USD_Value]]&gt;=100000, "Whale", "Non-Whale")</f>
        <v>Non-Whale</v>
      </c>
    </row>
    <row r="3061" spans="1:5" x14ac:dyDescent="0.3">
      <c r="A3061" s="2">
        <v>46174</v>
      </c>
      <c r="B3061" t="s">
        <v>166</v>
      </c>
      <c r="C3061">
        <v>605.79</v>
      </c>
      <c r="D3061">
        <v>680.97</v>
      </c>
      <c r="E3061" t="str">
        <f>IF(Table4[[#This Row],[USD_Value]]&gt;=100000, "Whale", "Non-Whale")</f>
        <v>Non-Whale</v>
      </c>
    </row>
    <row r="3062" spans="1:5" x14ac:dyDescent="0.3">
      <c r="A3062" s="2">
        <v>46174</v>
      </c>
      <c r="B3062" t="s">
        <v>168</v>
      </c>
      <c r="C3062">
        <v>3820.06</v>
      </c>
      <c r="D3062">
        <v>4294.13</v>
      </c>
      <c r="E3062" t="str">
        <f>IF(Table4[[#This Row],[USD_Value]]&gt;=100000, "Whale", "Non-Whale")</f>
        <v>Non-Whale</v>
      </c>
    </row>
    <row r="3063" spans="1:5" x14ac:dyDescent="0.3">
      <c r="A3063" s="2">
        <v>46174</v>
      </c>
      <c r="B3063" t="s">
        <v>170</v>
      </c>
      <c r="C3063">
        <v>5133.62</v>
      </c>
      <c r="D3063">
        <v>5770.7</v>
      </c>
      <c r="E3063" t="str">
        <f>IF(Table4[[#This Row],[USD_Value]]&gt;=100000, "Whale", "Non-Whale")</f>
        <v>Non-Whale</v>
      </c>
    </row>
    <row r="3064" spans="1:5" x14ac:dyDescent="0.3">
      <c r="A3064" s="2">
        <v>46174</v>
      </c>
      <c r="B3064" t="s">
        <v>173</v>
      </c>
      <c r="C3064">
        <v>10075.709999999999</v>
      </c>
      <c r="D3064">
        <v>11326.11</v>
      </c>
      <c r="E3064" t="str">
        <f>IF(Table4[[#This Row],[USD_Value]]&gt;=100000, "Whale", "Non-Whale")</f>
        <v>Non-Whale</v>
      </c>
    </row>
    <row r="3065" spans="1:5" x14ac:dyDescent="0.3">
      <c r="A3065" s="2">
        <v>46174</v>
      </c>
      <c r="B3065" t="s">
        <v>175</v>
      </c>
      <c r="C3065">
        <v>2576.79</v>
      </c>
      <c r="D3065">
        <v>2896.58</v>
      </c>
      <c r="E3065" t="str">
        <f>IF(Table4[[#This Row],[USD_Value]]&gt;=100000, "Whale", "Non-Whale")</f>
        <v>Non-Whale</v>
      </c>
    </row>
    <row r="3066" spans="1:5" x14ac:dyDescent="0.3">
      <c r="A3066" s="2">
        <v>46174</v>
      </c>
      <c r="B3066" t="s">
        <v>177</v>
      </c>
      <c r="C3066">
        <v>7363.38</v>
      </c>
      <c r="D3066">
        <v>8277.18</v>
      </c>
      <c r="E3066" t="str">
        <f>IF(Table4[[#This Row],[USD_Value]]&gt;=100000, "Whale", "Non-Whale")</f>
        <v>Non-Whale</v>
      </c>
    </row>
    <row r="3067" spans="1:5" x14ac:dyDescent="0.3">
      <c r="A3067" s="2">
        <v>46174</v>
      </c>
      <c r="B3067" t="s">
        <v>179</v>
      </c>
      <c r="C3067">
        <v>15695.76</v>
      </c>
      <c r="D3067">
        <v>17643.599999999999</v>
      </c>
      <c r="E3067" t="str">
        <f>IF(Table4[[#This Row],[USD_Value]]&gt;=100000, "Whale", "Non-Whale")</f>
        <v>Non-Whale</v>
      </c>
    </row>
    <row r="3068" spans="1:5" x14ac:dyDescent="0.3">
      <c r="A3068" s="2">
        <v>46174</v>
      </c>
      <c r="B3068" t="s">
        <v>181</v>
      </c>
      <c r="C3068">
        <v>11876.17</v>
      </c>
      <c r="D3068">
        <v>13350</v>
      </c>
      <c r="E3068" t="str">
        <f>IF(Table4[[#This Row],[USD_Value]]&gt;=100000, "Whale", "Non-Whale")</f>
        <v>Non-Whale</v>
      </c>
    </row>
    <row r="3069" spans="1:5" x14ac:dyDescent="0.3">
      <c r="A3069" s="2">
        <v>46174</v>
      </c>
      <c r="B3069" t="s">
        <v>183</v>
      </c>
      <c r="C3069">
        <v>19859.060000000001</v>
      </c>
      <c r="D3069">
        <v>22323.57</v>
      </c>
      <c r="E3069" t="str">
        <f>IF(Table4[[#This Row],[USD_Value]]&gt;=100000, "Whale", "Non-Whale")</f>
        <v>Non-Whale</v>
      </c>
    </row>
    <row r="3070" spans="1:5" x14ac:dyDescent="0.3">
      <c r="A3070" s="2">
        <v>46174</v>
      </c>
      <c r="B3070" t="s">
        <v>185</v>
      </c>
      <c r="C3070">
        <v>25421.58</v>
      </c>
      <c r="D3070">
        <v>28576.39</v>
      </c>
      <c r="E3070" t="str">
        <f>IF(Table4[[#This Row],[USD_Value]]&gt;=100000, "Whale", "Non-Whale")</f>
        <v>Non-Whale</v>
      </c>
    </row>
    <row r="3071" spans="1:5" x14ac:dyDescent="0.3">
      <c r="A3071" s="2">
        <v>46174</v>
      </c>
      <c r="B3071" t="s">
        <v>187</v>
      </c>
      <c r="C3071">
        <v>171253.02</v>
      </c>
      <c r="D3071">
        <v>192505.52</v>
      </c>
      <c r="E3071" t="str">
        <f>IF(Table4[[#This Row],[USD_Value]]&gt;=100000, "Whale", "Non-Whale")</f>
        <v>Whale</v>
      </c>
    </row>
    <row r="3072" spans="1:5" x14ac:dyDescent="0.3">
      <c r="A3072" s="2">
        <v>46174</v>
      </c>
      <c r="B3072" t="s">
        <v>190</v>
      </c>
      <c r="C3072">
        <v>34979.79</v>
      </c>
      <c r="D3072">
        <v>39320.78</v>
      </c>
      <c r="E3072" t="str">
        <f>IF(Table4[[#This Row],[USD_Value]]&gt;=100000, "Whale", "Non-Whale")</f>
        <v>Non-Whale</v>
      </c>
    </row>
    <row r="3073" spans="1:5" x14ac:dyDescent="0.3">
      <c r="A3073" s="2">
        <v>46174</v>
      </c>
      <c r="B3073" t="s">
        <v>192</v>
      </c>
      <c r="C3073">
        <v>992.39</v>
      </c>
      <c r="D3073">
        <v>1115.55</v>
      </c>
      <c r="E3073" t="str">
        <f>IF(Table4[[#This Row],[USD_Value]]&gt;=100000, "Whale", "Non-Whale")</f>
        <v>Non-Whale</v>
      </c>
    </row>
    <row r="3074" spans="1:5" x14ac:dyDescent="0.3">
      <c r="A3074" s="2">
        <v>46174</v>
      </c>
      <c r="B3074" t="s">
        <v>194</v>
      </c>
      <c r="C3074">
        <v>2050.84</v>
      </c>
      <c r="D3074">
        <v>2305.35</v>
      </c>
      <c r="E3074" t="str">
        <f>IF(Table4[[#This Row],[USD_Value]]&gt;=100000, "Whale", "Non-Whale")</f>
        <v>Non-Whale</v>
      </c>
    </row>
    <row r="3075" spans="1:5" x14ac:dyDescent="0.3">
      <c r="A3075" s="2">
        <v>46174</v>
      </c>
      <c r="B3075" t="s">
        <v>196</v>
      </c>
      <c r="C3075">
        <v>20020.07</v>
      </c>
      <c r="D3075">
        <v>22504.560000000001</v>
      </c>
      <c r="E3075" t="str">
        <f>IF(Table4[[#This Row],[USD_Value]]&gt;=100000, "Whale", "Non-Whale")</f>
        <v>Non-Whale</v>
      </c>
    </row>
    <row r="3076" spans="1:5" x14ac:dyDescent="0.3">
      <c r="A3076" s="2">
        <v>46174</v>
      </c>
      <c r="B3076" t="s">
        <v>198</v>
      </c>
      <c r="C3076">
        <v>94518.26</v>
      </c>
      <c r="D3076">
        <v>106247.97</v>
      </c>
      <c r="E3076" t="str">
        <f>IF(Table4[[#This Row],[USD_Value]]&gt;=100000, "Whale", "Non-Whale")</f>
        <v>Whale</v>
      </c>
    </row>
    <row r="3077" spans="1:5" x14ac:dyDescent="0.3">
      <c r="A3077" s="2">
        <v>46174</v>
      </c>
      <c r="B3077" t="s">
        <v>200</v>
      </c>
      <c r="C3077">
        <v>5194.45</v>
      </c>
      <c r="D3077">
        <v>5839.08</v>
      </c>
      <c r="E3077" t="str">
        <f>IF(Table4[[#This Row],[USD_Value]]&gt;=100000, "Whale", "Non-Whale")</f>
        <v>Non-Whale</v>
      </c>
    </row>
    <row r="3078" spans="1:5" x14ac:dyDescent="0.3">
      <c r="A3078" s="2">
        <v>46174</v>
      </c>
      <c r="B3078" t="s">
        <v>202</v>
      </c>
      <c r="C3078">
        <v>465042.35</v>
      </c>
      <c r="D3078">
        <v>522754.1</v>
      </c>
      <c r="E3078" t="str">
        <f>IF(Table4[[#This Row],[USD_Value]]&gt;=100000, "Whale", "Non-Whale")</f>
        <v>Whale</v>
      </c>
    </row>
    <row r="3079" spans="1:5" x14ac:dyDescent="0.3">
      <c r="A3079" s="2">
        <v>46174</v>
      </c>
      <c r="B3079" t="s">
        <v>204</v>
      </c>
      <c r="C3079">
        <v>9985.5400000000009</v>
      </c>
      <c r="D3079">
        <v>11224.74</v>
      </c>
      <c r="E3079" t="str">
        <f>IF(Table4[[#This Row],[USD_Value]]&gt;=100000, "Whale", "Non-Whale")</f>
        <v>Non-Whale</v>
      </c>
    </row>
    <row r="3080" spans="1:5" x14ac:dyDescent="0.3">
      <c r="A3080" s="2">
        <v>46174</v>
      </c>
      <c r="B3080" t="s">
        <v>206</v>
      </c>
      <c r="C3080">
        <v>6945.49</v>
      </c>
      <c r="D3080">
        <v>7807.43</v>
      </c>
      <c r="E3080" t="str">
        <f>IF(Table4[[#This Row],[USD_Value]]&gt;=100000, "Whale", "Non-Whale")</f>
        <v>Non-Whale</v>
      </c>
    </row>
    <row r="3081" spans="1:5" x14ac:dyDescent="0.3">
      <c r="A3081" s="2">
        <v>46174</v>
      </c>
      <c r="B3081" t="s">
        <v>208</v>
      </c>
      <c r="C3081">
        <v>1290.53</v>
      </c>
      <c r="D3081">
        <v>1450.68</v>
      </c>
      <c r="E3081" t="str">
        <f>IF(Table4[[#This Row],[USD_Value]]&gt;=100000, "Whale", "Non-Whale")</f>
        <v>Non-Whale</v>
      </c>
    </row>
    <row r="3082" spans="1:5" x14ac:dyDescent="0.3">
      <c r="A3082" s="2">
        <v>46174</v>
      </c>
      <c r="B3082" t="s">
        <v>210</v>
      </c>
      <c r="C3082">
        <v>2100369.29</v>
      </c>
      <c r="D3082">
        <v>2361025.12</v>
      </c>
      <c r="E3082" t="str">
        <f>IF(Table4[[#This Row],[USD_Value]]&gt;=100000, "Whale", "Non-Whale")</f>
        <v>Whale</v>
      </c>
    </row>
    <row r="3083" spans="1:5" x14ac:dyDescent="0.3">
      <c r="A3083" s="2">
        <v>46174</v>
      </c>
      <c r="B3083" t="s">
        <v>212</v>
      </c>
      <c r="C3083">
        <v>47346.99</v>
      </c>
      <c r="D3083">
        <v>53222.75</v>
      </c>
      <c r="E3083" t="str">
        <f>IF(Table4[[#This Row],[USD_Value]]&gt;=100000, "Whale", "Non-Whale")</f>
        <v>Non-Whale</v>
      </c>
    </row>
    <row r="3084" spans="1:5" x14ac:dyDescent="0.3">
      <c r="A3084" s="2">
        <v>46174</v>
      </c>
      <c r="B3084" t="s">
        <v>214</v>
      </c>
      <c r="C3084">
        <v>74582.5</v>
      </c>
      <c r="D3084">
        <v>83838.19</v>
      </c>
      <c r="E3084" t="str">
        <f>IF(Table4[[#This Row],[USD_Value]]&gt;=100000, "Whale", "Non-Whale")</f>
        <v>Non-Whale</v>
      </c>
    </row>
    <row r="3085" spans="1:5" x14ac:dyDescent="0.3">
      <c r="A3085" s="2">
        <v>46174</v>
      </c>
      <c r="B3085" t="s">
        <v>216</v>
      </c>
      <c r="C3085">
        <v>8138.14</v>
      </c>
      <c r="D3085">
        <v>9148.09</v>
      </c>
      <c r="E3085" t="str">
        <f>IF(Table4[[#This Row],[USD_Value]]&gt;=100000, "Whale", "Non-Whale")</f>
        <v>Non-Whale</v>
      </c>
    </row>
    <row r="3086" spans="1:5" x14ac:dyDescent="0.3">
      <c r="A3086" s="2">
        <v>46174</v>
      </c>
      <c r="B3086" t="s">
        <v>218</v>
      </c>
      <c r="C3086">
        <v>3483.9</v>
      </c>
      <c r="D3086">
        <v>3916.25</v>
      </c>
      <c r="E3086" t="str">
        <f>IF(Table4[[#This Row],[USD_Value]]&gt;=100000, "Whale", "Non-Whale")</f>
        <v>Non-Whale</v>
      </c>
    </row>
    <row r="3087" spans="1:5" x14ac:dyDescent="0.3">
      <c r="A3087" s="2">
        <v>46174</v>
      </c>
      <c r="B3087" t="s">
        <v>220</v>
      </c>
      <c r="C3087">
        <v>18700.89</v>
      </c>
      <c r="D3087">
        <v>21021.67</v>
      </c>
      <c r="E3087" t="str">
        <f>IF(Table4[[#This Row],[USD_Value]]&gt;=100000, "Whale", "Non-Whale")</f>
        <v>Non-Whale</v>
      </c>
    </row>
    <row r="3088" spans="1:5" x14ac:dyDescent="0.3">
      <c r="A3088" s="2">
        <v>46174</v>
      </c>
      <c r="B3088" t="s">
        <v>222</v>
      </c>
      <c r="C3088">
        <v>2316.39</v>
      </c>
      <c r="D3088">
        <v>2603.85</v>
      </c>
      <c r="E3088" t="str">
        <f>IF(Table4[[#This Row],[USD_Value]]&gt;=100000, "Whale", "Non-Whale")</f>
        <v>Non-Whale</v>
      </c>
    </row>
    <row r="3089" spans="1:5" x14ac:dyDescent="0.3">
      <c r="A3089" s="2">
        <v>46174</v>
      </c>
      <c r="B3089" t="s">
        <v>224</v>
      </c>
      <c r="C3089">
        <v>4463.99</v>
      </c>
      <c r="D3089">
        <v>5017.97</v>
      </c>
      <c r="E3089" t="str">
        <f>IF(Table4[[#This Row],[USD_Value]]&gt;=100000, "Whale", "Non-Whale")</f>
        <v>Non-Whale</v>
      </c>
    </row>
    <row r="3090" spans="1:5" x14ac:dyDescent="0.3">
      <c r="A3090" s="2">
        <v>46174</v>
      </c>
      <c r="B3090" t="s">
        <v>226</v>
      </c>
      <c r="C3090">
        <v>87043.53</v>
      </c>
      <c r="D3090">
        <v>97845.64</v>
      </c>
      <c r="E3090" t="str">
        <f>IF(Table4[[#This Row],[USD_Value]]&gt;=100000, "Whale", "Non-Whale")</f>
        <v>Non-Whale</v>
      </c>
    </row>
    <row r="3091" spans="1:5" x14ac:dyDescent="0.3">
      <c r="A3091" s="2">
        <v>46174</v>
      </c>
      <c r="B3091" t="s">
        <v>228</v>
      </c>
      <c r="C3091">
        <v>33168.910000000003</v>
      </c>
      <c r="D3091">
        <v>37285.17</v>
      </c>
      <c r="E3091" t="str">
        <f>IF(Table4[[#This Row],[USD_Value]]&gt;=100000, "Whale", "Non-Whale")</f>
        <v>Non-Whale</v>
      </c>
    </row>
    <row r="3092" spans="1:5" x14ac:dyDescent="0.3">
      <c r="A3092" s="2">
        <v>46174</v>
      </c>
      <c r="B3092" t="s">
        <v>230</v>
      </c>
      <c r="C3092">
        <v>449.5</v>
      </c>
      <c r="D3092">
        <v>505.28</v>
      </c>
      <c r="E3092" t="str">
        <f>IF(Table4[[#This Row],[USD_Value]]&gt;=100000, "Whale", "Non-Whale")</f>
        <v>Non-Whale</v>
      </c>
    </row>
    <row r="3093" spans="1:5" x14ac:dyDescent="0.3">
      <c r="A3093" s="2">
        <v>46174</v>
      </c>
      <c r="B3093" t="s">
        <v>232</v>
      </c>
      <c r="C3093">
        <v>60760.56</v>
      </c>
      <c r="D3093">
        <v>68300.94</v>
      </c>
      <c r="E3093" t="str">
        <f>IF(Table4[[#This Row],[USD_Value]]&gt;=100000, "Whale", "Non-Whale")</f>
        <v>Non-Whale</v>
      </c>
    </row>
    <row r="3094" spans="1:5" x14ac:dyDescent="0.3">
      <c r="A3094" s="2">
        <v>46174</v>
      </c>
      <c r="B3094" t="s">
        <v>234</v>
      </c>
      <c r="C3094">
        <v>187637.35</v>
      </c>
      <c r="D3094">
        <v>210923.14</v>
      </c>
      <c r="E3094" t="str">
        <f>IF(Table4[[#This Row],[USD_Value]]&gt;=100000, "Whale", "Non-Whale")</f>
        <v>Whale</v>
      </c>
    </row>
    <row r="3095" spans="1:5" x14ac:dyDescent="0.3">
      <c r="A3095" s="2">
        <v>46174</v>
      </c>
      <c r="B3095" t="s">
        <v>236</v>
      </c>
      <c r="C3095">
        <v>49728.01</v>
      </c>
      <c r="D3095">
        <v>55899.25</v>
      </c>
      <c r="E3095" t="str">
        <f>IF(Table4[[#This Row],[USD_Value]]&gt;=100000, "Whale", "Non-Whale")</f>
        <v>Non-Whale</v>
      </c>
    </row>
    <row r="3096" spans="1:5" x14ac:dyDescent="0.3">
      <c r="A3096" s="2">
        <v>46174</v>
      </c>
      <c r="B3096" t="s">
        <v>238</v>
      </c>
      <c r="C3096">
        <v>363799.19</v>
      </c>
      <c r="D3096">
        <v>408946.67</v>
      </c>
      <c r="E3096" t="str">
        <f>IF(Table4[[#This Row],[USD_Value]]&gt;=100000, "Whale", "Non-Whale")</f>
        <v>Whale</v>
      </c>
    </row>
    <row r="3097" spans="1:5" x14ac:dyDescent="0.3">
      <c r="A3097" s="2">
        <v>46174</v>
      </c>
      <c r="B3097" t="s">
        <v>240</v>
      </c>
      <c r="C3097">
        <v>3626.89</v>
      </c>
      <c r="D3097">
        <v>4076.98</v>
      </c>
      <c r="E3097" t="str">
        <f>IF(Table4[[#This Row],[USD_Value]]&gt;=100000, "Whale", "Non-Whale")</f>
        <v>Non-Whale</v>
      </c>
    </row>
    <row r="3098" spans="1:5" x14ac:dyDescent="0.3">
      <c r="A3098" s="2">
        <v>46174</v>
      </c>
      <c r="B3098" t="s">
        <v>242</v>
      </c>
      <c r="C3098">
        <v>97545.16</v>
      </c>
      <c r="D3098">
        <v>109650.52</v>
      </c>
      <c r="E3098" t="str">
        <f>IF(Table4[[#This Row],[USD_Value]]&gt;=100000, "Whale", "Non-Whale")</f>
        <v>Whale</v>
      </c>
    </row>
    <row r="3099" spans="1:5" x14ac:dyDescent="0.3">
      <c r="A3099" s="2">
        <v>46174</v>
      </c>
      <c r="B3099" t="s">
        <v>244</v>
      </c>
      <c r="C3099">
        <v>15432.11</v>
      </c>
      <c r="D3099">
        <v>17347.23</v>
      </c>
      <c r="E3099" t="str">
        <f>IF(Table4[[#This Row],[USD_Value]]&gt;=100000, "Whale", "Non-Whale")</f>
        <v>Non-Whale</v>
      </c>
    </row>
    <row r="3100" spans="1:5" x14ac:dyDescent="0.3">
      <c r="A3100" s="2">
        <v>46174</v>
      </c>
      <c r="B3100" t="s">
        <v>246</v>
      </c>
      <c r="C3100">
        <v>569.46</v>
      </c>
      <c r="D3100">
        <v>640.13</v>
      </c>
      <c r="E3100" t="str">
        <f>IF(Table4[[#This Row],[USD_Value]]&gt;=100000, "Whale", "Non-Whale")</f>
        <v>Non-Whale</v>
      </c>
    </row>
    <row r="3101" spans="1:5" x14ac:dyDescent="0.3">
      <c r="A3101" s="2">
        <v>46174</v>
      </c>
      <c r="B3101" t="s">
        <v>248</v>
      </c>
      <c r="C3101">
        <v>1933.72</v>
      </c>
      <c r="D3101">
        <v>2173.6999999999998</v>
      </c>
      <c r="E3101" t="str">
        <f>IF(Table4[[#This Row],[USD_Value]]&gt;=100000, "Whale", "Non-Whale")</f>
        <v>Non-Whale</v>
      </c>
    </row>
    <row r="3102" spans="1:5" x14ac:dyDescent="0.3">
      <c r="A3102" s="2">
        <v>46174</v>
      </c>
      <c r="B3102" t="s">
        <v>250</v>
      </c>
      <c r="C3102">
        <v>258.33999999999997</v>
      </c>
      <c r="D3102">
        <v>290.39999999999998</v>
      </c>
      <c r="E3102" t="str">
        <f>IF(Table4[[#This Row],[USD_Value]]&gt;=100000, "Whale", "Non-Whale")</f>
        <v>Non-Whale</v>
      </c>
    </row>
    <row r="3103" spans="1:5" x14ac:dyDescent="0.3">
      <c r="A3103" s="2">
        <v>46174</v>
      </c>
      <c r="B3103" t="s">
        <v>252</v>
      </c>
      <c r="C3103">
        <v>426.5</v>
      </c>
      <c r="D3103">
        <v>479.43</v>
      </c>
      <c r="E3103" t="str">
        <f>IF(Table4[[#This Row],[USD_Value]]&gt;=100000, "Whale", "Non-Whale")</f>
        <v>Non-Whale</v>
      </c>
    </row>
    <row r="3104" spans="1:5" x14ac:dyDescent="0.3">
      <c r="A3104" s="2">
        <v>46174</v>
      </c>
      <c r="B3104" t="s">
        <v>254</v>
      </c>
      <c r="C3104">
        <v>8282.8799999999992</v>
      </c>
      <c r="D3104">
        <v>9310.7800000000007</v>
      </c>
      <c r="E3104" t="str">
        <f>IF(Table4[[#This Row],[USD_Value]]&gt;=100000, "Whale", "Non-Whale")</f>
        <v>Non-Whale</v>
      </c>
    </row>
    <row r="3105" spans="1:5" x14ac:dyDescent="0.3">
      <c r="A3105" s="2">
        <v>46174</v>
      </c>
      <c r="B3105" t="s">
        <v>256</v>
      </c>
      <c r="C3105">
        <v>2191.9699999999998</v>
      </c>
      <c r="D3105">
        <v>2463.9899999999998</v>
      </c>
      <c r="E3105" t="str">
        <f>IF(Table4[[#This Row],[USD_Value]]&gt;=100000, "Whale", "Non-Whale")</f>
        <v>Non-Whale</v>
      </c>
    </row>
    <row r="3106" spans="1:5" x14ac:dyDescent="0.3">
      <c r="A3106" s="2">
        <v>46174</v>
      </c>
      <c r="B3106" t="s">
        <v>258</v>
      </c>
      <c r="C3106">
        <v>61619.64</v>
      </c>
      <c r="D3106">
        <v>69266.64</v>
      </c>
      <c r="E3106" t="str">
        <f>IF(Table4[[#This Row],[USD_Value]]&gt;=100000, "Whale", "Non-Whale")</f>
        <v>Non-Whale</v>
      </c>
    </row>
    <row r="3107" spans="1:5" x14ac:dyDescent="0.3">
      <c r="A3107" s="2">
        <v>46174</v>
      </c>
      <c r="B3107" t="s">
        <v>260</v>
      </c>
      <c r="C3107">
        <v>4541.2299999999996</v>
      </c>
      <c r="D3107">
        <v>5104.8</v>
      </c>
      <c r="E3107" t="str">
        <f>IF(Table4[[#This Row],[USD_Value]]&gt;=100000, "Whale", "Non-Whale")</f>
        <v>Non-Whale</v>
      </c>
    </row>
    <row r="3108" spans="1:5" x14ac:dyDescent="0.3">
      <c r="A3108" s="2">
        <v>46174</v>
      </c>
      <c r="B3108" t="s">
        <v>262</v>
      </c>
      <c r="C3108">
        <v>11012.5</v>
      </c>
      <c r="D3108">
        <v>12379.15</v>
      </c>
      <c r="E3108" t="str">
        <f>IF(Table4[[#This Row],[USD_Value]]&gt;=100000, "Whale", "Non-Whale")</f>
        <v>Non-Whale</v>
      </c>
    </row>
    <row r="3109" spans="1:5" x14ac:dyDescent="0.3">
      <c r="A3109" s="2">
        <v>46174</v>
      </c>
      <c r="B3109" t="s">
        <v>264</v>
      </c>
      <c r="C3109">
        <v>548961.22</v>
      </c>
      <c r="D3109">
        <v>617087.30000000005</v>
      </c>
      <c r="E3109" t="str">
        <f>IF(Table4[[#This Row],[USD_Value]]&gt;=100000, "Whale", "Non-Whale")</f>
        <v>Whale</v>
      </c>
    </row>
    <row r="3110" spans="1:5" x14ac:dyDescent="0.3">
      <c r="A3110" s="2">
        <v>46174</v>
      </c>
      <c r="B3110" t="s">
        <v>266</v>
      </c>
      <c r="C3110">
        <v>9622.81</v>
      </c>
      <c r="D3110">
        <v>10817</v>
      </c>
      <c r="E3110" t="str">
        <f>IF(Table4[[#This Row],[USD_Value]]&gt;=100000, "Whale", "Non-Whale")</f>
        <v>Non-Whale</v>
      </c>
    </row>
    <row r="3111" spans="1:5" x14ac:dyDescent="0.3">
      <c r="A3111" s="2">
        <v>46174</v>
      </c>
      <c r="B3111" t="s">
        <v>268</v>
      </c>
      <c r="C3111">
        <v>92998.25</v>
      </c>
      <c r="D3111">
        <v>104539.33</v>
      </c>
      <c r="E3111" t="str">
        <f>IF(Table4[[#This Row],[USD_Value]]&gt;=100000, "Whale", "Non-Whale")</f>
        <v>Whale</v>
      </c>
    </row>
    <row r="3112" spans="1:5" x14ac:dyDescent="0.3">
      <c r="A3112" s="2">
        <v>46174</v>
      </c>
      <c r="B3112" t="s">
        <v>270</v>
      </c>
      <c r="C3112">
        <v>6588.87</v>
      </c>
      <c r="D3112">
        <v>7406.55</v>
      </c>
      <c r="E3112" t="str">
        <f>IF(Table4[[#This Row],[USD_Value]]&gt;=100000, "Whale", "Non-Whale")</f>
        <v>Non-Whale</v>
      </c>
    </row>
    <row r="3113" spans="1:5" x14ac:dyDescent="0.3">
      <c r="A3113" s="2">
        <v>46174</v>
      </c>
      <c r="B3113" t="s">
        <v>272</v>
      </c>
      <c r="C3113">
        <v>2973.21</v>
      </c>
      <c r="D3113">
        <v>3342.18</v>
      </c>
      <c r="E3113" t="str">
        <f>IF(Table4[[#This Row],[USD_Value]]&gt;=100000, "Whale", "Non-Whale")</f>
        <v>Non-Whale</v>
      </c>
    </row>
    <row r="3114" spans="1:5" x14ac:dyDescent="0.3">
      <c r="A3114" s="2">
        <v>46174</v>
      </c>
      <c r="B3114" t="s">
        <v>274</v>
      </c>
      <c r="C3114">
        <v>149168.16</v>
      </c>
      <c r="D3114">
        <v>167679.93</v>
      </c>
      <c r="E3114" t="str">
        <f>IF(Table4[[#This Row],[USD_Value]]&gt;=100000, "Whale", "Non-Whale")</f>
        <v>Whale</v>
      </c>
    </row>
    <row r="3115" spans="1:5" x14ac:dyDescent="0.3">
      <c r="A3115" s="2">
        <v>46174</v>
      </c>
      <c r="B3115" t="s">
        <v>276</v>
      </c>
      <c r="C3115">
        <v>91338.240000000005</v>
      </c>
      <c r="D3115">
        <v>102673.31</v>
      </c>
      <c r="E3115" t="str">
        <f>IF(Table4[[#This Row],[USD_Value]]&gt;=100000, "Whale", "Non-Whale")</f>
        <v>Whale</v>
      </c>
    </row>
    <row r="3116" spans="1:5" x14ac:dyDescent="0.3">
      <c r="A3116" s="2">
        <v>46174</v>
      </c>
      <c r="B3116" t="s">
        <v>278</v>
      </c>
      <c r="C3116">
        <v>823.08</v>
      </c>
      <c r="D3116">
        <v>925.23</v>
      </c>
      <c r="E3116" t="str">
        <f>IF(Table4[[#This Row],[USD_Value]]&gt;=100000, "Whale", "Non-Whale")</f>
        <v>Non-Whale</v>
      </c>
    </row>
    <row r="3117" spans="1:5" x14ac:dyDescent="0.3">
      <c r="A3117" s="2">
        <v>46174</v>
      </c>
      <c r="B3117" t="s">
        <v>280</v>
      </c>
      <c r="C3117">
        <v>507306.06</v>
      </c>
      <c r="D3117">
        <v>570262.74</v>
      </c>
      <c r="E3117" t="str">
        <f>IF(Table4[[#This Row],[USD_Value]]&gt;=100000, "Whale", "Non-Whale")</f>
        <v>Whale</v>
      </c>
    </row>
    <row r="3118" spans="1:5" x14ac:dyDescent="0.3">
      <c r="A3118" s="2">
        <v>46174</v>
      </c>
      <c r="B3118" t="s">
        <v>282</v>
      </c>
      <c r="C3118">
        <v>52322.14</v>
      </c>
      <c r="D3118">
        <v>58815.32</v>
      </c>
      <c r="E3118" t="str">
        <f>IF(Table4[[#This Row],[USD_Value]]&gt;=100000, "Whale", "Non-Whale")</f>
        <v>Non-Whale</v>
      </c>
    </row>
    <row r="3119" spans="1:5" x14ac:dyDescent="0.3">
      <c r="A3119" s="2">
        <v>46174</v>
      </c>
      <c r="B3119" t="s">
        <v>284</v>
      </c>
      <c r="C3119">
        <v>12772.53</v>
      </c>
      <c r="D3119">
        <v>14357.6</v>
      </c>
      <c r="E3119" t="str">
        <f>IF(Table4[[#This Row],[USD_Value]]&gt;=100000, "Whale", "Non-Whale")</f>
        <v>Non-Whale</v>
      </c>
    </row>
    <row r="3120" spans="1:5" x14ac:dyDescent="0.3">
      <c r="A3120" s="2">
        <v>46174</v>
      </c>
      <c r="B3120" t="s">
        <v>286</v>
      </c>
      <c r="C3120">
        <v>3274375.23</v>
      </c>
      <c r="D3120">
        <v>3680725.19</v>
      </c>
      <c r="E3120" t="str">
        <f>IF(Table4[[#This Row],[USD_Value]]&gt;=100000, "Whale", "Non-Whale")</f>
        <v>Whale</v>
      </c>
    </row>
    <row r="3121" spans="1:5" x14ac:dyDescent="0.3">
      <c r="A3121" s="2">
        <v>46174</v>
      </c>
      <c r="B3121" t="s">
        <v>288</v>
      </c>
      <c r="C3121">
        <v>8605.27</v>
      </c>
      <c r="D3121">
        <v>9673.18</v>
      </c>
      <c r="E3121" t="str">
        <f>IF(Table4[[#This Row],[USD_Value]]&gt;=100000, "Whale", "Non-Whale")</f>
        <v>Non-Whale</v>
      </c>
    </row>
    <row r="3122" spans="1:5" x14ac:dyDescent="0.3">
      <c r="A3122" s="2">
        <v>46174</v>
      </c>
      <c r="B3122" t="s">
        <v>290</v>
      </c>
      <c r="C3122">
        <v>28789.439999999999</v>
      </c>
      <c r="D3122">
        <v>32362.21</v>
      </c>
      <c r="E3122" t="str">
        <f>IF(Table4[[#This Row],[USD_Value]]&gt;=100000, "Whale", "Non-Whale")</f>
        <v>Non-Whale</v>
      </c>
    </row>
    <row r="3123" spans="1:5" x14ac:dyDescent="0.3">
      <c r="A3123" s="2">
        <v>46174</v>
      </c>
      <c r="B3123" t="s">
        <v>292</v>
      </c>
      <c r="C3123">
        <v>557660.07999999996</v>
      </c>
      <c r="D3123">
        <v>626865.69999999995</v>
      </c>
      <c r="E3123" t="str">
        <f>IF(Table4[[#This Row],[USD_Value]]&gt;=100000, "Whale", "Non-Whale")</f>
        <v>Whale</v>
      </c>
    </row>
    <row r="3124" spans="1:5" x14ac:dyDescent="0.3">
      <c r="A3124" s="2">
        <v>46174</v>
      </c>
      <c r="B3124" t="s">
        <v>294</v>
      </c>
      <c r="C3124">
        <v>4864.18</v>
      </c>
      <c r="D3124">
        <v>5467.83</v>
      </c>
      <c r="E3124" t="str">
        <f>IF(Table4[[#This Row],[USD_Value]]&gt;=100000, "Whale", "Non-Whale")</f>
        <v>Non-Whale</v>
      </c>
    </row>
    <row r="3125" spans="1:5" x14ac:dyDescent="0.3">
      <c r="A3125" s="2">
        <v>46174</v>
      </c>
      <c r="B3125" t="s">
        <v>296</v>
      </c>
      <c r="C3125">
        <v>13728.24</v>
      </c>
      <c r="D3125">
        <v>15431.92</v>
      </c>
      <c r="E3125" t="str">
        <f>IF(Table4[[#This Row],[USD_Value]]&gt;=100000, "Whale", "Non-Whale")</f>
        <v>Non-Whale</v>
      </c>
    </row>
    <row r="3126" spans="1:5" x14ac:dyDescent="0.3">
      <c r="A3126" s="2">
        <v>46174</v>
      </c>
      <c r="B3126" t="s">
        <v>298</v>
      </c>
      <c r="C3126">
        <v>1807.51</v>
      </c>
      <c r="D3126">
        <v>2031.82</v>
      </c>
      <c r="E3126" t="str">
        <f>IF(Table4[[#This Row],[USD_Value]]&gt;=100000, "Whale", "Non-Whale")</f>
        <v>Non-Whale</v>
      </c>
    </row>
    <row r="3127" spans="1:5" x14ac:dyDescent="0.3">
      <c r="A3127" s="2">
        <v>46174</v>
      </c>
      <c r="B3127" t="s">
        <v>300</v>
      </c>
      <c r="C3127">
        <v>14058.32</v>
      </c>
      <c r="D3127">
        <v>15802.96</v>
      </c>
      <c r="E3127" t="str">
        <f>IF(Table4[[#This Row],[USD_Value]]&gt;=100000, "Whale", "Non-Whale")</f>
        <v>Non-Whale</v>
      </c>
    </row>
    <row r="3128" spans="1:5" x14ac:dyDescent="0.3">
      <c r="A3128" s="2">
        <v>46174</v>
      </c>
      <c r="B3128" t="s">
        <v>302</v>
      </c>
      <c r="C3128">
        <v>18779.669999999998</v>
      </c>
      <c r="D3128">
        <v>21110.23</v>
      </c>
      <c r="E3128" t="str">
        <f>IF(Table4[[#This Row],[USD_Value]]&gt;=100000, "Whale", "Non-Whale")</f>
        <v>Non-Whale</v>
      </c>
    </row>
    <row r="3129" spans="1:5" x14ac:dyDescent="0.3">
      <c r="A3129" s="2">
        <v>46174</v>
      </c>
      <c r="B3129" t="s">
        <v>304</v>
      </c>
      <c r="C3129">
        <v>106067.48</v>
      </c>
      <c r="D3129">
        <v>119230.46</v>
      </c>
      <c r="E3129" t="str">
        <f>IF(Table4[[#This Row],[USD_Value]]&gt;=100000, "Whale", "Non-Whale")</f>
        <v>Whale</v>
      </c>
    </row>
    <row r="3130" spans="1:5" x14ac:dyDescent="0.3">
      <c r="A3130" s="2">
        <v>46174</v>
      </c>
      <c r="B3130" t="s">
        <v>306</v>
      </c>
      <c r="C3130">
        <v>62982.559999999998</v>
      </c>
      <c r="D3130">
        <v>70798.7</v>
      </c>
      <c r="E3130" t="str">
        <f>IF(Table4[[#This Row],[USD_Value]]&gt;=100000, "Whale", "Non-Whale")</f>
        <v>Non-Whale</v>
      </c>
    </row>
    <row r="3131" spans="1:5" x14ac:dyDescent="0.3">
      <c r="A3131" s="2">
        <v>46174</v>
      </c>
      <c r="B3131" t="s">
        <v>308</v>
      </c>
      <c r="C3131">
        <v>7911.57</v>
      </c>
      <c r="D3131">
        <v>8893.4</v>
      </c>
      <c r="E3131" t="str">
        <f>IF(Table4[[#This Row],[USD_Value]]&gt;=100000, "Whale", "Non-Whale")</f>
        <v>Non-Whale</v>
      </c>
    </row>
    <row r="3132" spans="1:5" x14ac:dyDescent="0.3">
      <c r="A3132" s="2">
        <v>46174</v>
      </c>
      <c r="B3132" t="s">
        <v>310</v>
      </c>
      <c r="C3132">
        <v>5151.25</v>
      </c>
      <c r="D3132">
        <v>5790.52</v>
      </c>
      <c r="E3132" t="str">
        <f>IF(Table4[[#This Row],[USD_Value]]&gt;=100000, "Whale", "Non-Whale")</f>
        <v>Non-Whale</v>
      </c>
    </row>
    <row r="3133" spans="1:5" x14ac:dyDescent="0.3">
      <c r="A3133" s="2">
        <v>46174</v>
      </c>
      <c r="B3133" t="s">
        <v>312</v>
      </c>
      <c r="C3133">
        <v>8622.26</v>
      </c>
      <c r="D3133">
        <v>9692.2800000000007</v>
      </c>
      <c r="E3133" t="str">
        <f>IF(Table4[[#This Row],[USD_Value]]&gt;=100000, "Whale", "Non-Whale")</f>
        <v>Non-Whale</v>
      </c>
    </row>
    <row r="3134" spans="1:5" x14ac:dyDescent="0.3">
      <c r="A3134" s="2">
        <v>46174</v>
      </c>
      <c r="B3134" t="s">
        <v>314</v>
      </c>
      <c r="C3134">
        <v>687.3</v>
      </c>
      <c r="D3134">
        <v>772.59</v>
      </c>
      <c r="E3134" t="str">
        <f>IF(Table4[[#This Row],[USD_Value]]&gt;=100000, "Whale", "Non-Whale")</f>
        <v>Non-Whale</v>
      </c>
    </row>
    <row r="3135" spans="1:5" x14ac:dyDescent="0.3">
      <c r="A3135" s="2">
        <v>46174</v>
      </c>
      <c r="B3135" t="s">
        <v>316</v>
      </c>
      <c r="C3135">
        <v>1288.9000000000001</v>
      </c>
      <c r="D3135">
        <v>1448.85</v>
      </c>
      <c r="E3135" t="str">
        <f>IF(Table4[[#This Row],[USD_Value]]&gt;=100000, "Whale", "Non-Whale")</f>
        <v>Non-Whale</v>
      </c>
    </row>
    <row r="3136" spans="1:5" x14ac:dyDescent="0.3">
      <c r="A3136" s="2">
        <v>46174</v>
      </c>
      <c r="B3136" t="s">
        <v>318</v>
      </c>
      <c r="C3136">
        <v>226579.86</v>
      </c>
      <c r="D3136">
        <v>254698.42</v>
      </c>
      <c r="E3136" t="str">
        <f>IF(Table4[[#This Row],[USD_Value]]&gt;=100000, "Whale", "Non-Whale")</f>
        <v>Whale</v>
      </c>
    </row>
    <row r="3137" spans="1:5" x14ac:dyDescent="0.3">
      <c r="A3137" s="2">
        <v>46174</v>
      </c>
      <c r="B3137" t="s">
        <v>320</v>
      </c>
      <c r="C3137">
        <v>10560.68</v>
      </c>
      <c r="D3137">
        <v>11871.26</v>
      </c>
      <c r="E3137" t="str">
        <f>IF(Table4[[#This Row],[USD_Value]]&gt;=100000, "Whale", "Non-Whale")</f>
        <v>Non-Whale</v>
      </c>
    </row>
    <row r="3138" spans="1:5" x14ac:dyDescent="0.3">
      <c r="A3138" s="2">
        <v>46174</v>
      </c>
      <c r="B3138" t="s">
        <v>322</v>
      </c>
      <c r="C3138">
        <v>1416.54</v>
      </c>
      <c r="D3138">
        <v>1592.34</v>
      </c>
      <c r="E3138" t="str">
        <f>IF(Table4[[#This Row],[USD_Value]]&gt;=100000, "Whale", "Non-Whale")</f>
        <v>Non-Whale</v>
      </c>
    </row>
    <row r="3139" spans="1:5" x14ac:dyDescent="0.3">
      <c r="A3139" s="2">
        <v>46174</v>
      </c>
      <c r="B3139" t="s">
        <v>324</v>
      </c>
      <c r="C3139">
        <v>58236.88</v>
      </c>
      <c r="D3139">
        <v>65464.08</v>
      </c>
      <c r="E3139" t="str">
        <f>IF(Table4[[#This Row],[USD_Value]]&gt;=100000, "Whale", "Non-Whale")</f>
        <v>Non-Whale</v>
      </c>
    </row>
    <row r="3140" spans="1:5" x14ac:dyDescent="0.3">
      <c r="A3140" s="2">
        <v>46174</v>
      </c>
      <c r="B3140" t="s">
        <v>326</v>
      </c>
      <c r="C3140">
        <v>5514.98</v>
      </c>
      <c r="D3140">
        <v>6199.39</v>
      </c>
      <c r="E3140" t="str">
        <f>IF(Table4[[#This Row],[USD_Value]]&gt;=100000, "Whale", "Non-Whale")</f>
        <v>Non-Whale</v>
      </c>
    </row>
    <row r="3141" spans="1:5" x14ac:dyDescent="0.3">
      <c r="A3141" s="2">
        <v>46174</v>
      </c>
      <c r="B3141" t="s">
        <v>328</v>
      </c>
      <c r="C3141">
        <v>253662.66</v>
      </c>
      <c r="D3141">
        <v>285142.19</v>
      </c>
      <c r="E3141" t="str">
        <f>IF(Table4[[#This Row],[USD_Value]]&gt;=100000, "Whale", "Non-Whale")</f>
        <v>Whale</v>
      </c>
    </row>
    <row r="3142" spans="1:5" x14ac:dyDescent="0.3">
      <c r="A3142" s="2">
        <v>46174</v>
      </c>
      <c r="B3142" t="s">
        <v>330</v>
      </c>
      <c r="C3142">
        <v>25528.23</v>
      </c>
      <c r="D3142">
        <v>28696.29</v>
      </c>
      <c r="E3142" t="str">
        <f>IF(Table4[[#This Row],[USD_Value]]&gt;=100000, "Whale", "Non-Whale")</f>
        <v>Non-Whale</v>
      </c>
    </row>
    <row r="3143" spans="1:5" x14ac:dyDescent="0.3">
      <c r="A3143" s="2">
        <v>46174</v>
      </c>
      <c r="B3143" t="s">
        <v>332</v>
      </c>
      <c r="C3143">
        <v>4965.84</v>
      </c>
      <c r="D3143">
        <v>5582.1</v>
      </c>
      <c r="E3143" t="str">
        <f>IF(Table4[[#This Row],[USD_Value]]&gt;=100000, "Whale", "Non-Whale")</f>
        <v>Non-Whale</v>
      </c>
    </row>
    <row r="3144" spans="1:5" x14ac:dyDescent="0.3">
      <c r="A3144" s="2">
        <v>46174</v>
      </c>
      <c r="B3144" t="s">
        <v>334</v>
      </c>
      <c r="C3144">
        <v>402299.4</v>
      </c>
      <c r="D3144">
        <v>452224.75</v>
      </c>
      <c r="E3144" t="str">
        <f>IF(Table4[[#This Row],[USD_Value]]&gt;=100000, "Whale", "Non-Whale")</f>
        <v>Whale</v>
      </c>
    </row>
    <row r="3145" spans="1:5" x14ac:dyDescent="0.3">
      <c r="A3145" s="2">
        <v>46174</v>
      </c>
      <c r="B3145" t="s">
        <v>336</v>
      </c>
      <c r="C3145">
        <v>2380.21</v>
      </c>
      <c r="D3145">
        <v>2675.59</v>
      </c>
      <c r="E3145" t="str">
        <f>IF(Table4[[#This Row],[USD_Value]]&gt;=100000, "Whale", "Non-Whale")</f>
        <v>Non-Whale</v>
      </c>
    </row>
    <row r="3146" spans="1:5" x14ac:dyDescent="0.3">
      <c r="A3146" s="2">
        <v>46174</v>
      </c>
      <c r="B3146" t="s">
        <v>338</v>
      </c>
      <c r="C3146">
        <v>13995.9</v>
      </c>
      <c r="D3146">
        <v>15732.79</v>
      </c>
      <c r="E3146" t="str">
        <f>IF(Table4[[#This Row],[USD_Value]]&gt;=100000, "Whale", "Non-Whale")</f>
        <v>Non-Whale</v>
      </c>
    </row>
    <row r="3147" spans="1:5" x14ac:dyDescent="0.3">
      <c r="A3147" s="2">
        <v>46174</v>
      </c>
      <c r="B3147" t="s">
        <v>340</v>
      </c>
      <c r="C3147">
        <v>21803.74</v>
      </c>
      <c r="D3147">
        <v>24509.59</v>
      </c>
      <c r="E3147" t="str">
        <f>IF(Table4[[#This Row],[USD_Value]]&gt;=100000, "Whale", "Non-Whale")</f>
        <v>Non-Whale</v>
      </c>
    </row>
    <row r="3148" spans="1:5" x14ac:dyDescent="0.3">
      <c r="A3148" s="2">
        <v>46174</v>
      </c>
      <c r="B3148" t="s">
        <v>342</v>
      </c>
      <c r="C3148">
        <v>82464.210000000006</v>
      </c>
      <c r="D3148">
        <v>92698.02</v>
      </c>
      <c r="E3148" t="str">
        <f>IF(Table4[[#This Row],[USD_Value]]&gt;=100000, "Whale", "Non-Whale")</f>
        <v>Non-Whale</v>
      </c>
    </row>
    <row r="3149" spans="1:5" x14ac:dyDescent="0.3">
      <c r="A3149" s="2">
        <v>46174</v>
      </c>
      <c r="B3149" t="s">
        <v>344</v>
      </c>
      <c r="C3149">
        <v>2719.36</v>
      </c>
      <c r="D3149">
        <v>3056.83</v>
      </c>
      <c r="E3149" t="str">
        <f>IF(Table4[[#This Row],[USD_Value]]&gt;=100000, "Whale", "Non-Whale")</f>
        <v>Non-Whale</v>
      </c>
    </row>
    <row r="3150" spans="1:5" x14ac:dyDescent="0.3">
      <c r="A3150" s="2">
        <v>46174</v>
      </c>
      <c r="B3150" t="s">
        <v>346</v>
      </c>
      <c r="C3150">
        <v>308.56</v>
      </c>
      <c r="D3150">
        <v>346.85</v>
      </c>
      <c r="E3150" t="str">
        <f>IF(Table4[[#This Row],[USD_Value]]&gt;=100000, "Whale", "Non-Whale")</f>
        <v>Non-Whale</v>
      </c>
    </row>
    <row r="3151" spans="1:5" x14ac:dyDescent="0.3">
      <c r="A3151" s="2">
        <v>46174</v>
      </c>
      <c r="B3151" t="s">
        <v>348</v>
      </c>
      <c r="C3151">
        <v>582.30999999999995</v>
      </c>
      <c r="D3151">
        <v>654.57000000000005</v>
      </c>
      <c r="E3151" t="str">
        <f>IF(Table4[[#This Row],[USD_Value]]&gt;=100000, "Whale", "Non-Whale")</f>
        <v>Non-Whale</v>
      </c>
    </row>
    <row r="3152" spans="1:5" x14ac:dyDescent="0.3">
      <c r="A3152" s="2">
        <v>46174</v>
      </c>
      <c r="B3152" t="s">
        <v>350</v>
      </c>
      <c r="C3152">
        <v>1027675.5</v>
      </c>
      <c r="D3152">
        <v>1155210.02</v>
      </c>
      <c r="E3152" t="str">
        <f>IF(Table4[[#This Row],[USD_Value]]&gt;=100000, "Whale", "Non-Whale")</f>
        <v>Whale</v>
      </c>
    </row>
    <row r="3153" spans="1:5" x14ac:dyDescent="0.3">
      <c r="A3153" s="2">
        <v>46174</v>
      </c>
      <c r="B3153" t="s">
        <v>352</v>
      </c>
      <c r="C3153">
        <v>7774.63</v>
      </c>
      <c r="D3153">
        <v>8739.4599999999991</v>
      </c>
      <c r="E3153" t="str">
        <f>IF(Table4[[#This Row],[USD_Value]]&gt;=100000, "Whale", "Non-Whale")</f>
        <v>Non-Whale</v>
      </c>
    </row>
    <row r="3154" spans="1:5" x14ac:dyDescent="0.3">
      <c r="A3154" s="2">
        <v>46174</v>
      </c>
      <c r="B3154" t="s">
        <v>354</v>
      </c>
      <c r="C3154">
        <v>22707.24</v>
      </c>
      <c r="D3154">
        <v>25525.21</v>
      </c>
      <c r="E3154" t="str">
        <f>IF(Table4[[#This Row],[USD_Value]]&gt;=100000, "Whale", "Non-Whale")</f>
        <v>Non-Whale</v>
      </c>
    </row>
    <row r="3155" spans="1:5" x14ac:dyDescent="0.3">
      <c r="A3155" s="2">
        <v>46174</v>
      </c>
      <c r="B3155" t="s">
        <v>356</v>
      </c>
      <c r="C3155">
        <v>9267.3700000000008</v>
      </c>
      <c r="D3155">
        <v>10417.450000000001</v>
      </c>
      <c r="E3155" t="str">
        <f>IF(Table4[[#This Row],[USD_Value]]&gt;=100000, "Whale", "Non-Whale")</f>
        <v>Non-Whale</v>
      </c>
    </row>
    <row r="3156" spans="1:5" x14ac:dyDescent="0.3">
      <c r="A3156" s="2">
        <v>46174</v>
      </c>
      <c r="B3156" t="s">
        <v>358</v>
      </c>
      <c r="C3156">
        <v>962738.47</v>
      </c>
      <c r="D3156">
        <v>1082214.32</v>
      </c>
      <c r="E3156" t="str">
        <f>IF(Table4[[#This Row],[USD_Value]]&gt;=100000, "Whale", "Non-Whale")</f>
        <v>Whale</v>
      </c>
    </row>
    <row r="3157" spans="1:5" x14ac:dyDescent="0.3">
      <c r="A3157" s="2">
        <v>46174</v>
      </c>
      <c r="B3157" t="s">
        <v>360</v>
      </c>
      <c r="C3157">
        <v>25308.19</v>
      </c>
      <c r="D3157">
        <v>28448.93</v>
      </c>
      <c r="E3157" t="str">
        <f>IF(Table4[[#This Row],[USD_Value]]&gt;=100000, "Whale", "Non-Whale")</f>
        <v>Non-Whale</v>
      </c>
    </row>
    <row r="3158" spans="1:5" x14ac:dyDescent="0.3">
      <c r="A3158" s="2">
        <v>46174</v>
      </c>
      <c r="B3158" t="s">
        <v>362</v>
      </c>
      <c r="C3158">
        <v>9441.6200000000008</v>
      </c>
      <c r="D3158">
        <v>10613.33</v>
      </c>
      <c r="E3158" t="str">
        <f>IF(Table4[[#This Row],[USD_Value]]&gt;=100000, "Whale", "Non-Whale")</f>
        <v>Non-Whale</v>
      </c>
    </row>
    <row r="3159" spans="1:5" x14ac:dyDescent="0.3">
      <c r="A3159" s="2">
        <v>46174</v>
      </c>
      <c r="B3159" t="s">
        <v>364</v>
      </c>
      <c r="C3159">
        <v>8794.58</v>
      </c>
      <c r="D3159">
        <v>9885.99</v>
      </c>
      <c r="E3159" t="str">
        <f>IF(Table4[[#This Row],[USD_Value]]&gt;=100000, "Whale", "Non-Whale")</f>
        <v>Non-Whale</v>
      </c>
    </row>
    <row r="3160" spans="1:5" x14ac:dyDescent="0.3">
      <c r="A3160" s="2">
        <v>46174</v>
      </c>
      <c r="B3160" t="s">
        <v>366</v>
      </c>
      <c r="C3160">
        <v>3950.13</v>
      </c>
      <c r="D3160">
        <v>4440.34</v>
      </c>
      <c r="E3160" t="str">
        <f>IF(Table4[[#This Row],[USD_Value]]&gt;=100000, "Whale", "Non-Whale")</f>
        <v>Non-Whale</v>
      </c>
    </row>
    <row r="3161" spans="1:5" x14ac:dyDescent="0.3">
      <c r="A3161" s="2">
        <v>46174</v>
      </c>
      <c r="B3161" t="s">
        <v>368</v>
      </c>
      <c r="C3161">
        <v>124208.42</v>
      </c>
      <c r="D3161">
        <v>139622.68</v>
      </c>
      <c r="E3161" t="str">
        <f>IF(Table4[[#This Row],[USD_Value]]&gt;=100000, "Whale", "Non-Whale")</f>
        <v>Whale</v>
      </c>
    </row>
    <row r="3162" spans="1:5" x14ac:dyDescent="0.3">
      <c r="A3162" s="2">
        <v>46174</v>
      </c>
      <c r="B3162" t="s">
        <v>370</v>
      </c>
      <c r="C3162">
        <v>44515.16</v>
      </c>
      <c r="D3162">
        <v>50039.49</v>
      </c>
      <c r="E3162" t="str">
        <f>IF(Table4[[#This Row],[USD_Value]]&gt;=100000, "Whale", "Non-Whale")</f>
        <v>Non-Whale</v>
      </c>
    </row>
    <row r="3163" spans="1:5" x14ac:dyDescent="0.3">
      <c r="A3163" s="2">
        <v>46174</v>
      </c>
      <c r="B3163" t="s">
        <v>372</v>
      </c>
      <c r="C3163">
        <v>183206.76</v>
      </c>
      <c r="D3163">
        <v>205942.72</v>
      </c>
      <c r="E3163" t="str">
        <f>IF(Table4[[#This Row],[USD_Value]]&gt;=100000, "Whale", "Non-Whale")</f>
        <v>Whale</v>
      </c>
    </row>
    <row r="3164" spans="1:5" x14ac:dyDescent="0.3">
      <c r="A3164" s="2">
        <v>46174</v>
      </c>
      <c r="B3164" t="s">
        <v>374</v>
      </c>
      <c r="C3164">
        <v>344522.97</v>
      </c>
      <c r="D3164">
        <v>387278.27</v>
      </c>
      <c r="E3164" t="str">
        <f>IF(Table4[[#This Row],[USD_Value]]&gt;=100000, "Whale", "Non-Whale")</f>
        <v>Whale</v>
      </c>
    </row>
    <row r="3165" spans="1:5" x14ac:dyDescent="0.3">
      <c r="A3165" s="2">
        <v>46174</v>
      </c>
      <c r="B3165" t="s">
        <v>376</v>
      </c>
      <c r="C3165">
        <v>59982.63</v>
      </c>
      <c r="D3165">
        <v>67426.47</v>
      </c>
      <c r="E3165" t="str">
        <f>IF(Table4[[#This Row],[USD_Value]]&gt;=100000, "Whale", "Non-Whale")</f>
        <v>Non-Whale</v>
      </c>
    </row>
    <row r="3166" spans="1:5" x14ac:dyDescent="0.3">
      <c r="A3166" s="2">
        <v>46174</v>
      </c>
      <c r="B3166" t="s">
        <v>378</v>
      </c>
      <c r="C3166">
        <v>4441.8999999999996</v>
      </c>
      <c r="D3166">
        <v>4993.1400000000003</v>
      </c>
      <c r="E3166" t="str">
        <f>IF(Table4[[#This Row],[USD_Value]]&gt;=100000, "Whale", "Non-Whale")</f>
        <v>Non-Whale</v>
      </c>
    </row>
    <row r="3167" spans="1:5" x14ac:dyDescent="0.3">
      <c r="A3167" s="2">
        <v>46174</v>
      </c>
      <c r="B3167" t="s">
        <v>380</v>
      </c>
      <c r="C3167">
        <v>219321.05</v>
      </c>
      <c r="D3167">
        <v>246538.8</v>
      </c>
      <c r="E3167" t="str">
        <f>IF(Table4[[#This Row],[USD_Value]]&gt;=100000, "Whale", "Non-Whale")</f>
        <v>Whale</v>
      </c>
    </row>
    <row r="3168" spans="1:5" x14ac:dyDescent="0.3">
      <c r="A3168" s="2">
        <v>46174</v>
      </c>
      <c r="B3168" t="s">
        <v>382</v>
      </c>
      <c r="C3168">
        <v>11579.82</v>
      </c>
      <c r="D3168">
        <v>13016.88</v>
      </c>
      <c r="E3168" t="str">
        <f>IF(Table4[[#This Row],[USD_Value]]&gt;=100000, "Whale", "Non-Whale")</f>
        <v>Non-Whale</v>
      </c>
    </row>
    <row r="3169" spans="1:5" x14ac:dyDescent="0.3">
      <c r="A3169" s="2">
        <v>46174</v>
      </c>
      <c r="B3169" t="s">
        <v>384</v>
      </c>
      <c r="C3169">
        <v>2498.12</v>
      </c>
      <c r="D3169">
        <v>2808.13</v>
      </c>
      <c r="E3169" t="str">
        <f>IF(Table4[[#This Row],[USD_Value]]&gt;=100000, "Whale", "Non-Whale")</f>
        <v>Non-Whale</v>
      </c>
    </row>
    <row r="3170" spans="1:5" x14ac:dyDescent="0.3">
      <c r="A3170" s="2">
        <v>46174</v>
      </c>
      <c r="B3170" t="s">
        <v>386</v>
      </c>
      <c r="C3170">
        <v>12812.4</v>
      </c>
      <c r="D3170">
        <v>14402.41</v>
      </c>
      <c r="E3170" t="str">
        <f>IF(Table4[[#This Row],[USD_Value]]&gt;=100000, "Whale", "Non-Whale")</f>
        <v>Non-Whale</v>
      </c>
    </row>
    <row r="3171" spans="1:5" x14ac:dyDescent="0.3">
      <c r="A3171" s="2">
        <v>46174</v>
      </c>
      <c r="B3171" t="s">
        <v>388</v>
      </c>
      <c r="C3171">
        <v>63724.22</v>
      </c>
      <c r="D3171">
        <v>71632.399999999994</v>
      </c>
      <c r="E3171" t="str">
        <f>IF(Table4[[#This Row],[USD_Value]]&gt;=100000, "Whale", "Non-Whale")</f>
        <v>Non-Whale</v>
      </c>
    </row>
    <row r="3172" spans="1:5" x14ac:dyDescent="0.3">
      <c r="A3172" s="2">
        <v>46174</v>
      </c>
      <c r="B3172" t="s">
        <v>390</v>
      </c>
      <c r="C3172">
        <v>17124.2</v>
      </c>
      <c r="D3172">
        <v>19249.310000000001</v>
      </c>
      <c r="E3172" t="str">
        <f>IF(Table4[[#This Row],[USD_Value]]&gt;=100000, "Whale", "Non-Whale")</f>
        <v>Non-Whale</v>
      </c>
    </row>
    <row r="3173" spans="1:5" x14ac:dyDescent="0.3">
      <c r="A3173" s="2">
        <v>46174</v>
      </c>
      <c r="B3173" t="s">
        <v>392</v>
      </c>
      <c r="C3173">
        <v>13257.08</v>
      </c>
      <c r="D3173">
        <v>14902.28</v>
      </c>
      <c r="E3173" t="str">
        <f>IF(Table4[[#This Row],[USD_Value]]&gt;=100000, "Whale", "Non-Whale")</f>
        <v>Non-Whale</v>
      </c>
    </row>
    <row r="3174" spans="1:5" x14ac:dyDescent="0.3">
      <c r="A3174" s="2">
        <v>46174</v>
      </c>
      <c r="B3174" t="s">
        <v>394</v>
      </c>
      <c r="C3174">
        <v>3386.99</v>
      </c>
      <c r="D3174">
        <v>3807.31</v>
      </c>
      <c r="E3174" t="str">
        <f>IF(Table4[[#This Row],[USD_Value]]&gt;=100000, "Whale", "Non-Whale")</f>
        <v>Non-Whale</v>
      </c>
    </row>
    <row r="3175" spans="1:5" x14ac:dyDescent="0.3">
      <c r="A3175" s="2">
        <v>46174</v>
      </c>
      <c r="B3175" t="s">
        <v>396</v>
      </c>
      <c r="C3175">
        <v>56609.59</v>
      </c>
      <c r="D3175">
        <v>63634.84</v>
      </c>
      <c r="E3175" t="str">
        <f>IF(Table4[[#This Row],[USD_Value]]&gt;=100000, "Whale", "Non-Whale")</f>
        <v>Non-Whale</v>
      </c>
    </row>
    <row r="3176" spans="1:5" x14ac:dyDescent="0.3">
      <c r="A3176" s="2">
        <v>46174</v>
      </c>
      <c r="B3176" t="s">
        <v>398</v>
      </c>
      <c r="C3176">
        <v>57003.83</v>
      </c>
      <c r="D3176">
        <v>64078.01</v>
      </c>
      <c r="E3176" t="str">
        <f>IF(Table4[[#This Row],[USD_Value]]&gt;=100000, "Whale", "Non-Whale")</f>
        <v>Non-Whale</v>
      </c>
    </row>
    <row r="3177" spans="1:5" x14ac:dyDescent="0.3">
      <c r="A3177" s="2">
        <v>46174</v>
      </c>
      <c r="B3177" t="s">
        <v>400</v>
      </c>
      <c r="C3177">
        <v>30641.89</v>
      </c>
      <c r="D3177">
        <v>34444.550000000003</v>
      </c>
      <c r="E3177" t="str">
        <f>IF(Table4[[#This Row],[USD_Value]]&gt;=100000, "Whale", "Non-Whale")</f>
        <v>Non-Whale</v>
      </c>
    </row>
    <row r="3178" spans="1:5" x14ac:dyDescent="0.3">
      <c r="A3178" s="2">
        <v>46174</v>
      </c>
      <c r="B3178" t="s">
        <v>402</v>
      </c>
      <c r="C3178">
        <v>143834.79999999999</v>
      </c>
      <c r="D3178">
        <v>161684.69</v>
      </c>
      <c r="E3178" t="str">
        <f>IF(Table4[[#This Row],[USD_Value]]&gt;=100000, "Whale", "Non-Whale")</f>
        <v>Whale</v>
      </c>
    </row>
    <row r="3179" spans="1:5" x14ac:dyDescent="0.3">
      <c r="A3179" s="2">
        <v>46174</v>
      </c>
      <c r="B3179" t="s">
        <v>404</v>
      </c>
      <c r="C3179">
        <v>2007.55</v>
      </c>
      <c r="D3179">
        <v>2256.69</v>
      </c>
      <c r="E3179" t="str">
        <f>IF(Table4[[#This Row],[USD_Value]]&gt;=100000, "Whale", "Non-Whale")</f>
        <v>Non-Whale</v>
      </c>
    </row>
    <row r="3180" spans="1:5" x14ac:dyDescent="0.3">
      <c r="A3180" s="2">
        <v>46174</v>
      </c>
      <c r="B3180" t="s">
        <v>406</v>
      </c>
      <c r="C3180">
        <v>461260.49</v>
      </c>
      <c r="D3180">
        <v>518502.92</v>
      </c>
      <c r="E3180" t="str">
        <f>IF(Table4[[#This Row],[USD_Value]]&gt;=100000, "Whale", "Non-Whale")</f>
        <v>Whale</v>
      </c>
    </row>
    <row r="3181" spans="1:5" x14ac:dyDescent="0.3">
      <c r="A3181" s="2">
        <v>46174</v>
      </c>
      <c r="B3181" t="s">
        <v>408</v>
      </c>
      <c r="C3181">
        <v>28234.52</v>
      </c>
      <c r="D3181">
        <v>31738.43</v>
      </c>
      <c r="E3181" t="str">
        <f>IF(Table4[[#This Row],[USD_Value]]&gt;=100000, "Whale", "Non-Whale")</f>
        <v>Non-Whale</v>
      </c>
    </row>
    <row r="3182" spans="1:5" x14ac:dyDescent="0.3">
      <c r="A3182" s="2">
        <v>46174</v>
      </c>
      <c r="B3182" t="s">
        <v>410</v>
      </c>
      <c r="C3182">
        <v>14074.54</v>
      </c>
      <c r="D3182">
        <v>15821.19</v>
      </c>
      <c r="E3182" t="str">
        <f>IF(Table4[[#This Row],[USD_Value]]&gt;=100000, "Whale", "Non-Whale")</f>
        <v>Non-Whale</v>
      </c>
    </row>
    <row r="3183" spans="1:5" x14ac:dyDescent="0.3">
      <c r="A3183" s="2">
        <v>46174</v>
      </c>
      <c r="B3183" t="s">
        <v>412</v>
      </c>
      <c r="C3183">
        <v>4451.46</v>
      </c>
      <c r="D3183">
        <v>5003.8900000000003</v>
      </c>
      <c r="E3183" t="str">
        <f>IF(Table4[[#This Row],[USD_Value]]&gt;=100000, "Whale", "Non-Whale")</f>
        <v>Non-Whale</v>
      </c>
    </row>
    <row r="3184" spans="1:5" x14ac:dyDescent="0.3">
      <c r="A3184" s="2">
        <v>46174</v>
      </c>
      <c r="B3184" t="s">
        <v>414</v>
      </c>
      <c r="C3184">
        <v>157113.66</v>
      </c>
      <c r="D3184">
        <v>176611.47</v>
      </c>
      <c r="E3184" t="str">
        <f>IF(Table4[[#This Row],[USD_Value]]&gt;=100000, "Whale", "Non-Whale")</f>
        <v>Whale</v>
      </c>
    </row>
    <row r="3185" spans="1:5" x14ac:dyDescent="0.3">
      <c r="A3185" s="2">
        <v>46174</v>
      </c>
      <c r="B3185" t="s">
        <v>416</v>
      </c>
      <c r="C3185">
        <v>75532.12</v>
      </c>
      <c r="D3185">
        <v>84905.65</v>
      </c>
      <c r="E3185" t="str">
        <f>IF(Table4[[#This Row],[USD_Value]]&gt;=100000, "Whale", "Non-Whale")</f>
        <v>Non-Whale</v>
      </c>
    </row>
    <row r="3186" spans="1:5" x14ac:dyDescent="0.3">
      <c r="A3186" s="2">
        <v>46174</v>
      </c>
      <c r="B3186" t="s">
        <v>418</v>
      </c>
      <c r="C3186">
        <v>25358.53</v>
      </c>
      <c r="D3186">
        <v>28505.52</v>
      </c>
      <c r="E3186" t="str">
        <f>IF(Table4[[#This Row],[USD_Value]]&gt;=100000, "Whale", "Non-Whale")</f>
        <v>Non-Whale</v>
      </c>
    </row>
    <row r="3187" spans="1:5" x14ac:dyDescent="0.3">
      <c r="A3187" s="2">
        <v>46174</v>
      </c>
      <c r="B3187" t="s">
        <v>420</v>
      </c>
      <c r="C3187">
        <v>9700.42</v>
      </c>
      <c r="D3187">
        <v>10904.24</v>
      </c>
      <c r="E3187" t="str">
        <f>IF(Table4[[#This Row],[USD_Value]]&gt;=100000, "Whale", "Non-Whale")</f>
        <v>Non-Whale</v>
      </c>
    </row>
    <row r="3188" spans="1:5" x14ac:dyDescent="0.3">
      <c r="A3188" s="2">
        <v>46174</v>
      </c>
      <c r="B3188" t="s">
        <v>422</v>
      </c>
      <c r="C3188">
        <v>710580.33</v>
      </c>
      <c r="D3188">
        <v>798763.34</v>
      </c>
      <c r="E3188" t="str">
        <f>IF(Table4[[#This Row],[USD_Value]]&gt;=100000, "Whale", "Non-Whale")</f>
        <v>Whale</v>
      </c>
    </row>
    <row r="3189" spans="1:5" x14ac:dyDescent="0.3">
      <c r="A3189" s="2">
        <v>46174</v>
      </c>
      <c r="B3189" t="s">
        <v>424</v>
      </c>
      <c r="C3189">
        <v>1571.58</v>
      </c>
      <c r="D3189">
        <v>1766.61</v>
      </c>
      <c r="E3189" t="str">
        <f>IF(Table4[[#This Row],[USD_Value]]&gt;=100000, "Whale", "Non-Whale")</f>
        <v>Non-Whale</v>
      </c>
    </row>
    <row r="3190" spans="1:5" x14ac:dyDescent="0.3">
      <c r="A3190" s="2">
        <v>46174</v>
      </c>
      <c r="B3190" t="s">
        <v>426</v>
      </c>
      <c r="C3190">
        <v>1963.8</v>
      </c>
      <c r="D3190">
        <v>2207.5100000000002</v>
      </c>
      <c r="E3190" t="str">
        <f>IF(Table4[[#This Row],[USD_Value]]&gt;=100000, "Whale", "Non-Whale")</f>
        <v>Non-Whale</v>
      </c>
    </row>
    <row r="3191" spans="1:5" x14ac:dyDescent="0.3">
      <c r="A3191" s="2">
        <v>46174</v>
      </c>
      <c r="B3191" t="s">
        <v>428</v>
      </c>
      <c r="C3191">
        <v>1832.72</v>
      </c>
      <c r="D3191">
        <v>2060.16</v>
      </c>
      <c r="E3191" t="str">
        <f>IF(Table4[[#This Row],[USD_Value]]&gt;=100000, "Whale", "Non-Whale")</f>
        <v>Non-Whale</v>
      </c>
    </row>
    <row r="3192" spans="1:5" x14ac:dyDescent="0.3">
      <c r="A3192" s="2">
        <v>46174</v>
      </c>
      <c r="B3192" t="s">
        <v>430</v>
      </c>
      <c r="C3192">
        <v>620.14</v>
      </c>
      <c r="D3192">
        <v>697.09</v>
      </c>
      <c r="E3192" t="str">
        <f>IF(Table4[[#This Row],[USD_Value]]&gt;=100000, "Whale", "Non-Whale")</f>
        <v>Non-Whale</v>
      </c>
    </row>
    <row r="3193" spans="1:5" x14ac:dyDescent="0.3">
      <c r="A3193" s="2">
        <v>46174</v>
      </c>
      <c r="B3193" t="s">
        <v>432</v>
      </c>
      <c r="C3193">
        <v>410097.41</v>
      </c>
      <c r="D3193">
        <v>460990.5</v>
      </c>
      <c r="E3193" t="str">
        <f>IF(Table4[[#This Row],[USD_Value]]&gt;=100000, "Whale", "Non-Whale")</f>
        <v>Whale</v>
      </c>
    </row>
    <row r="3194" spans="1:5" x14ac:dyDescent="0.3">
      <c r="A3194" s="2">
        <v>46174</v>
      </c>
      <c r="B3194" t="s">
        <v>434</v>
      </c>
      <c r="C3194">
        <v>365621.97</v>
      </c>
      <c r="D3194">
        <v>410995.65</v>
      </c>
      <c r="E3194" t="str">
        <f>IF(Table4[[#This Row],[USD_Value]]&gt;=100000, "Whale", "Non-Whale")</f>
        <v>Whale</v>
      </c>
    </row>
    <row r="3195" spans="1:5" x14ac:dyDescent="0.3">
      <c r="A3195" s="2">
        <v>46174</v>
      </c>
      <c r="B3195" t="s">
        <v>436</v>
      </c>
      <c r="C3195">
        <v>59410.14</v>
      </c>
      <c r="D3195">
        <v>66782.929999999993</v>
      </c>
      <c r="E3195" t="str">
        <f>IF(Table4[[#This Row],[USD_Value]]&gt;=100000, "Whale", "Non-Whale")</f>
        <v>Non-Whale</v>
      </c>
    </row>
    <row r="3196" spans="1:5" x14ac:dyDescent="0.3">
      <c r="A3196" s="2">
        <v>46174</v>
      </c>
      <c r="B3196" t="s">
        <v>438</v>
      </c>
      <c r="C3196">
        <v>617.12</v>
      </c>
      <c r="D3196">
        <v>693.7</v>
      </c>
      <c r="E3196" t="str">
        <f>IF(Table4[[#This Row],[USD_Value]]&gt;=100000, "Whale", "Non-Whale")</f>
        <v>Non-Whale</v>
      </c>
    </row>
    <row r="3197" spans="1:5" x14ac:dyDescent="0.3">
      <c r="A3197" s="2">
        <v>46174</v>
      </c>
      <c r="B3197" t="s">
        <v>440</v>
      </c>
      <c r="C3197">
        <v>1907.29</v>
      </c>
      <c r="D3197">
        <v>2143.98</v>
      </c>
      <c r="E3197" t="str">
        <f>IF(Table4[[#This Row],[USD_Value]]&gt;=100000, "Whale", "Non-Whale")</f>
        <v>Non-Whale</v>
      </c>
    </row>
    <row r="3198" spans="1:5" x14ac:dyDescent="0.3">
      <c r="A3198" s="2">
        <v>46174</v>
      </c>
      <c r="B3198" t="s">
        <v>442</v>
      </c>
      <c r="C3198">
        <v>499595.37</v>
      </c>
      <c r="D3198">
        <v>561595.15</v>
      </c>
      <c r="E3198" t="str">
        <f>IF(Table4[[#This Row],[USD_Value]]&gt;=100000, "Whale", "Non-Whale")</f>
        <v>Whale</v>
      </c>
    </row>
    <row r="3199" spans="1:5" x14ac:dyDescent="0.3">
      <c r="A3199" s="2">
        <v>46174</v>
      </c>
      <c r="B3199" t="s">
        <v>444</v>
      </c>
      <c r="C3199">
        <v>654499.51</v>
      </c>
      <c r="D3199">
        <v>735722.9</v>
      </c>
      <c r="E3199" t="str">
        <f>IF(Table4[[#This Row],[USD_Value]]&gt;=100000, "Whale", "Non-Whale")</f>
        <v>Whale</v>
      </c>
    </row>
    <row r="3200" spans="1:5" x14ac:dyDescent="0.3">
      <c r="A3200" s="2">
        <v>46174</v>
      </c>
      <c r="B3200" t="s">
        <v>446</v>
      </c>
      <c r="C3200">
        <v>2046286.45</v>
      </c>
      <c r="D3200">
        <v>2300230.59</v>
      </c>
      <c r="E3200" t="str">
        <f>IF(Table4[[#This Row],[USD_Value]]&gt;=100000, "Whale", "Non-Whale")</f>
        <v>Whale</v>
      </c>
    </row>
    <row r="3201" spans="1:5" x14ac:dyDescent="0.3">
      <c r="A3201" s="2">
        <v>46174</v>
      </c>
      <c r="B3201" t="s">
        <v>448</v>
      </c>
      <c r="C3201">
        <v>206293.43</v>
      </c>
      <c r="D3201">
        <v>231894.44</v>
      </c>
      <c r="E3201" t="str">
        <f>IF(Table4[[#This Row],[USD_Value]]&gt;=100000, "Whale", "Non-Whale")</f>
        <v>Whale</v>
      </c>
    </row>
    <row r="3202" spans="1:5" x14ac:dyDescent="0.3">
      <c r="A3202" s="2">
        <v>46174</v>
      </c>
      <c r="B3202" t="s">
        <v>450</v>
      </c>
      <c r="C3202">
        <v>17333.55</v>
      </c>
      <c r="D3202">
        <v>19484.650000000001</v>
      </c>
      <c r="E3202" t="str">
        <f>IF(Table4[[#This Row],[USD_Value]]&gt;=100000, "Whale", "Non-Whale")</f>
        <v>Non-Whale</v>
      </c>
    </row>
    <row r="3203" spans="1:5" x14ac:dyDescent="0.3">
      <c r="A3203" s="2">
        <v>46174</v>
      </c>
      <c r="B3203" t="s">
        <v>452</v>
      </c>
      <c r="C3203">
        <v>10981.32</v>
      </c>
      <c r="D3203">
        <v>12344.11</v>
      </c>
      <c r="E3203" t="str">
        <f>IF(Table4[[#This Row],[USD_Value]]&gt;=100000, "Whale", "Non-Whale")</f>
        <v>Non-Whale</v>
      </c>
    </row>
    <row r="3204" spans="1:5" x14ac:dyDescent="0.3">
      <c r="A3204" s="2">
        <v>46174</v>
      </c>
      <c r="B3204" t="s">
        <v>454</v>
      </c>
      <c r="C3204">
        <v>35257.69</v>
      </c>
      <c r="D3204">
        <v>39633.17</v>
      </c>
      <c r="E3204" t="str">
        <f>IF(Table4[[#This Row],[USD_Value]]&gt;=100000, "Whale", "Non-Whale")</f>
        <v>Non-Whale</v>
      </c>
    </row>
    <row r="3205" spans="1:5" x14ac:dyDescent="0.3">
      <c r="A3205" s="2">
        <v>46174</v>
      </c>
      <c r="B3205" t="s">
        <v>456</v>
      </c>
      <c r="C3205">
        <v>1858537.52</v>
      </c>
      <c r="D3205">
        <v>2089182.03</v>
      </c>
      <c r="E3205" t="str">
        <f>IF(Table4[[#This Row],[USD_Value]]&gt;=100000, "Whale", "Non-Whale")</f>
        <v>Whale</v>
      </c>
    </row>
    <row r="3206" spans="1:5" x14ac:dyDescent="0.3">
      <c r="A3206" s="2">
        <v>46174</v>
      </c>
      <c r="B3206" t="s">
        <v>458</v>
      </c>
      <c r="C3206">
        <v>3360.34</v>
      </c>
      <c r="D3206">
        <v>3777.35</v>
      </c>
      <c r="E3206" t="str">
        <f>IF(Table4[[#This Row],[USD_Value]]&gt;=100000, "Whale", "Non-Whale")</f>
        <v>Non-Whale</v>
      </c>
    </row>
    <row r="3207" spans="1:5" x14ac:dyDescent="0.3">
      <c r="A3207" s="2">
        <v>46174</v>
      </c>
      <c r="B3207" t="s">
        <v>460</v>
      </c>
      <c r="C3207">
        <v>933.62</v>
      </c>
      <c r="D3207">
        <v>1049.48</v>
      </c>
      <c r="E3207" t="str">
        <f>IF(Table4[[#This Row],[USD_Value]]&gt;=100000, "Whale", "Non-Whale")</f>
        <v>Non-Whale</v>
      </c>
    </row>
    <row r="3208" spans="1:5" x14ac:dyDescent="0.3">
      <c r="A3208" s="2">
        <v>46174</v>
      </c>
      <c r="B3208" t="s">
        <v>462</v>
      </c>
      <c r="C3208">
        <v>2033.44</v>
      </c>
      <c r="D3208">
        <v>2285.79</v>
      </c>
      <c r="E3208" t="str">
        <f>IF(Table4[[#This Row],[USD_Value]]&gt;=100000, "Whale", "Non-Whale")</f>
        <v>Non-Whale</v>
      </c>
    </row>
    <row r="3209" spans="1:5" x14ac:dyDescent="0.3">
      <c r="A3209" s="2">
        <v>46174</v>
      </c>
      <c r="B3209" t="s">
        <v>464</v>
      </c>
      <c r="C3209">
        <v>29802.89</v>
      </c>
      <c r="D3209">
        <v>33501.42</v>
      </c>
      <c r="E3209" t="str">
        <f>IF(Table4[[#This Row],[USD_Value]]&gt;=100000, "Whale", "Non-Whale")</f>
        <v>Non-Whale</v>
      </c>
    </row>
    <row r="3210" spans="1:5" x14ac:dyDescent="0.3">
      <c r="A3210" s="2">
        <v>46174</v>
      </c>
      <c r="B3210" t="s">
        <v>466</v>
      </c>
      <c r="C3210">
        <v>7388.79</v>
      </c>
      <c r="D3210">
        <v>8305.74</v>
      </c>
      <c r="E3210" t="str">
        <f>IF(Table4[[#This Row],[USD_Value]]&gt;=100000, "Whale", "Non-Whale")</f>
        <v>Non-Whale</v>
      </c>
    </row>
    <row r="3211" spans="1:5" x14ac:dyDescent="0.3">
      <c r="A3211" s="2">
        <v>46174</v>
      </c>
      <c r="B3211" t="s">
        <v>468</v>
      </c>
      <c r="C3211">
        <v>5077.59</v>
      </c>
      <c r="D3211">
        <v>5707.72</v>
      </c>
      <c r="E3211" t="str">
        <f>IF(Table4[[#This Row],[USD_Value]]&gt;=100000, "Whale", "Non-Whale")</f>
        <v>Non-Whale</v>
      </c>
    </row>
    <row r="3212" spans="1:5" x14ac:dyDescent="0.3">
      <c r="A3212" s="2">
        <v>46174</v>
      </c>
      <c r="B3212" t="s">
        <v>470</v>
      </c>
      <c r="C3212">
        <v>32785.5</v>
      </c>
      <c r="D3212">
        <v>36854.18</v>
      </c>
      <c r="E3212" t="str">
        <f>IF(Table4[[#This Row],[USD_Value]]&gt;=100000, "Whale", "Non-Whale")</f>
        <v>Non-Whale</v>
      </c>
    </row>
    <row r="3213" spans="1:5" x14ac:dyDescent="0.3">
      <c r="A3213" s="2">
        <v>46174</v>
      </c>
      <c r="B3213" t="s">
        <v>472</v>
      </c>
      <c r="C3213">
        <v>38895.589999999997</v>
      </c>
      <c r="D3213">
        <v>43722.54</v>
      </c>
      <c r="E3213" t="str">
        <f>IF(Table4[[#This Row],[USD_Value]]&gt;=100000, "Whale", "Non-Whale")</f>
        <v>Non-Whale</v>
      </c>
    </row>
    <row r="3214" spans="1:5" x14ac:dyDescent="0.3">
      <c r="A3214" s="2">
        <v>46174</v>
      </c>
      <c r="B3214" t="s">
        <v>474</v>
      </c>
      <c r="C3214">
        <v>99568.42</v>
      </c>
      <c r="D3214">
        <v>111924.86</v>
      </c>
      <c r="E3214" t="str">
        <f>IF(Table4[[#This Row],[USD_Value]]&gt;=100000, "Whale", "Non-Whale")</f>
        <v>Whale</v>
      </c>
    </row>
    <row r="3215" spans="1:5" x14ac:dyDescent="0.3">
      <c r="A3215" s="2">
        <v>46174</v>
      </c>
      <c r="B3215" t="s">
        <v>476</v>
      </c>
      <c r="C3215">
        <v>7872.8</v>
      </c>
      <c r="D3215">
        <v>8849.82</v>
      </c>
      <c r="E3215" t="str">
        <f>IF(Table4[[#This Row],[USD_Value]]&gt;=100000, "Whale", "Non-Whale")</f>
        <v>Non-Whale</v>
      </c>
    </row>
    <row r="3216" spans="1:5" x14ac:dyDescent="0.3">
      <c r="A3216" s="2">
        <v>46174</v>
      </c>
      <c r="B3216" t="s">
        <v>478</v>
      </c>
      <c r="C3216">
        <v>25966.1</v>
      </c>
      <c r="D3216">
        <v>29188.49</v>
      </c>
      <c r="E3216" t="str">
        <f>IF(Table4[[#This Row],[USD_Value]]&gt;=100000, "Whale", "Non-Whale")</f>
        <v>Non-Whale</v>
      </c>
    </row>
    <row r="3217" spans="1:5" x14ac:dyDescent="0.3">
      <c r="A3217" s="2">
        <v>46174</v>
      </c>
      <c r="B3217" t="s">
        <v>480</v>
      </c>
      <c r="C3217">
        <v>2273.6999999999998</v>
      </c>
      <c r="D3217">
        <v>2555.86</v>
      </c>
      <c r="E3217" t="str">
        <f>IF(Table4[[#This Row],[USD_Value]]&gt;=100000, "Whale", "Non-Whale")</f>
        <v>Non-Whale</v>
      </c>
    </row>
    <row r="3218" spans="1:5" x14ac:dyDescent="0.3">
      <c r="A3218" s="2">
        <v>46174</v>
      </c>
      <c r="B3218" t="s">
        <v>482</v>
      </c>
      <c r="C3218">
        <v>2152.1999999999998</v>
      </c>
      <c r="D3218">
        <v>2419.29</v>
      </c>
      <c r="E3218" t="str">
        <f>IF(Table4[[#This Row],[USD_Value]]&gt;=100000, "Whale", "Non-Whale")</f>
        <v>Non-Whale</v>
      </c>
    </row>
    <row r="3219" spans="1:5" x14ac:dyDescent="0.3">
      <c r="A3219" s="2">
        <v>46174</v>
      </c>
      <c r="B3219" t="s">
        <v>484</v>
      </c>
      <c r="C3219">
        <v>34095.03</v>
      </c>
      <c r="D3219">
        <v>38326.230000000003</v>
      </c>
      <c r="E3219" t="str">
        <f>IF(Table4[[#This Row],[USD_Value]]&gt;=100000, "Whale", "Non-Whale")</f>
        <v>Non-Whale</v>
      </c>
    </row>
    <row r="3220" spans="1:5" x14ac:dyDescent="0.3">
      <c r="A3220" s="2">
        <v>46174</v>
      </c>
      <c r="B3220" t="s">
        <v>486</v>
      </c>
      <c r="C3220">
        <v>52985.98</v>
      </c>
      <c r="D3220">
        <v>59561.54</v>
      </c>
      <c r="E3220" t="str">
        <f>IF(Table4[[#This Row],[USD_Value]]&gt;=100000, "Whale", "Non-Whale")</f>
        <v>Non-Whale</v>
      </c>
    </row>
    <row r="3221" spans="1:5" x14ac:dyDescent="0.3">
      <c r="A3221" s="2">
        <v>46174</v>
      </c>
      <c r="B3221" t="s">
        <v>488</v>
      </c>
      <c r="C3221">
        <v>23748.7</v>
      </c>
      <c r="D3221">
        <v>26695.91</v>
      </c>
      <c r="E3221" t="str">
        <f>IF(Table4[[#This Row],[USD_Value]]&gt;=100000, "Whale", "Non-Whale")</f>
        <v>Non-Whale</v>
      </c>
    </row>
    <row r="3222" spans="1:5" x14ac:dyDescent="0.3">
      <c r="A3222" s="2">
        <v>46174</v>
      </c>
      <c r="B3222" t="s">
        <v>490</v>
      </c>
      <c r="C3222">
        <v>83186.350000000006</v>
      </c>
      <c r="D3222">
        <v>93509.77</v>
      </c>
      <c r="E3222" t="str">
        <f>IF(Table4[[#This Row],[USD_Value]]&gt;=100000, "Whale", "Non-Whale")</f>
        <v>Non-Whale</v>
      </c>
    </row>
    <row r="3223" spans="1:5" x14ac:dyDescent="0.3">
      <c r="A3223" s="2">
        <v>46174</v>
      </c>
      <c r="B3223" t="s">
        <v>492</v>
      </c>
      <c r="C3223">
        <v>12528.31</v>
      </c>
      <c r="D3223">
        <v>14083.07</v>
      </c>
      <c r="E3223" t="str">
        <f>IF(Table4[[#This Row],[USD_Value]]&gt;=100000, "Whale", "Non-Whale")</f>
        <v>Non-Whale</v>
      </c>
    </row>
    <row r="3224" spans="1:5" x14ac:dyDescent="0.3">
      <c r="A3224" s="2">
        <v>46174</v>
      </c>
      <c r="B3224" t="s">
        <v>494</v>
      </c>
      <c r="C3224">
        <v>3003.78</v>
      </c>
      <c r="D3224">
        <v>3376.55</v>
      </c>
      <c r="E3224" t="str">
        <f>IF(Table4[[#This Row],[USD_Value]]&gt;=100000, "Whale", "Non-Whale")</f>
        <v>Non-Whale</v>
      </c>
    </row>
    <row r="3225" spans="1:5" x14ac:dyDescent="0.3">
      <c r="A3225" s="2">
        <v>46174</v>
      </c>
      <c r="B3225" t="s">
        <v>496</v>
      </c>
      <c r="C3225">
        <v>580.05999999999995</v>
      </c>
      <c r="D3225">
        <v>652.04999999999995</v>
      </c>
      <c r="E3225" t="str">
        <f>IF(Table4[[#This Row],[USD_Value]]&gt;=100000, "Whale", "Non-Whale")</f>
        <v>Non-Whale</v>
      </c>
    </row>
    <row r="3226" spans="1:5" x14ac:dyDescent="0.3">
      <c r="A3226" s="2">
        <v>46174</v>
      </c>
      <c r="B3226" t="s">
        <v>498</v>
      </c>
      <c r="C3226">
        <v>1288.4100000000001</v>
      </c>
      <c r="D3226">
        <v>1448.3</v>
      </c>
      <c r="E3226" t="str">
        <f>IF(Table4[[#This Row],[USD_Value]]&gt;=100000, "Whale", "Non-Whale")</f>
        <v>Non-Whale</v>
      </c>
    </row>
    <row r="3227" spans="1:5" x14ac:dyDescent="0.3">
      <c r="A3227" s="2">
        <v>46174</v>
      </c>
      <c r="B3227" t="s">
        <v>500</v>
      </c>
      <c r="C3227">
        <v>1915.62</v>
      </c>
      <c r="D3227">
        <v>2153.34</v>
      </c>
      <c r="E3227" t="str">
        <f>IF(Table4[[#This Row],[USD_Value]]&gt;=100000, "Whale", "Non-Whale")</f>
        <v>Non-Whale</v>
      </c>
    </row>
    <row r="3228" spans="1:5" x14ac:dyDescent="0.3">
      <c r="A3228" s="2">
        <v>46174</v>
      </c>
      <c r="B3228" t="s">
        <v>502</v>
      </c>
      <c r="C3228">
        <v>60827.21</v>
      </c>
      <c r="D3228">
        <v>68375.87</v>
      </c>
      <c r="E3228" t="str">
        <f>IF(Table4[[#This Row],[USD_Value]]&gt;=100000, "Whale", "Non-Whale")</f>
        <v>Non-Whale</v>
      </c>
    </row>
    <row r="3229" spans="1:5" x14ac:dyDescent="0.3">
      <c r="A3229" s="2">
        <v>46174</v>
      </c>
      <c r="B3229" t="s">
        <v>504</v>
      </c>
      <c r="C3229">
        <v>8057.51</v>
      </c>
      <c r="D3229">
        <v>9057.44</v>
      </c>
      <c r="E3229" t="str">
        <f>IF(Table4[[#This Row],[USD_Value]]&gt;=100000, "Whale", "Non-Whale")</f>
        <v>Non-Whale</v>
      </c>
    </row>
    <row r="3230" spans="1:5" x14ac:dyDescent="0.3">
      <c r="A3230" s="2">
        <v>46174</v>
      </c>
      <c r="B3230" t="s">
        <v>506</v>
      </c>
      <c r="C3230">
        <v>462075.26</v>
      </c>
      <c r="D3230">
        <v>519418.8</v>
      </c>
      <c r="E3230" t="str">
        <f>IF(Table4[[#This Row],[USD_Value]]&gt;=100000, "Whale", "Non-Whale")</f>
        <v>Whale</v>
      </c>
    </row>
    <row r="3231" spans="1:5" x14ac:dyDescent="0.3">
      <c r="A3231" s="2">
        <v>46174</v>
      </c>
      <c r="B3231" t="s">
        <v>508</v>
      </c>
      <c r="C3231">
        <v>7108.9</v>
      </c>
      <c r="D3231">
        <v>7991.12</v>
      </c>
      <c r="E3231" t="str">
        <f>IF(Table4[[#This Row],[USD_Value]]&gt;=100000, "Whale", "Non-Whale")</f>
        <v>Non-Whale</v>
      </c>
    </row>
    <row r="3232" spans="1:5" x14ac:dyDescent="0.3">
      <c r="A3232" s="2">
        <v>46174</v>
      </c>
      <c r="B3232" t="s">
        <v>510</v>
      </c>
      <c r="C3232">
        <v>13294.29</v>
      </c>
      <c r="D3232">
        <v>14944.11</v>
      </c>
      <c r="E3232" t="str">
        <f>IF(Table4[[#This Row],[USD_Value]]&gt;=100000, "Whale", "Non-Whale")</f>
        <v>Non-Whale</v>
      </c>
    </row>
    <row r="3233" spans="1:5" x14ac:dyDescent="0.3">
      <c r="A3233" s="2">
        <v>46174</v>
      </c>
      <c r="B3233" t="s">
        <v>512</v>
      </c>
      <c r="C3233">
        <v>10834.81</v>
      </c>
      <c r="D3233">
        <v>12179.41</v>
      </c>
      <c r="E3233" t="str">
        <f>IF(Table4[[#This Row],[USD_Value]]&gt;=100000, "Whale", "Non-Whale")</f>
        <v>Non-Whale</v>
      </c>
    </row>
    <row r="3234" spans="1:5" x14ac:dyDescent="0.3">
      <c r="A3234" s="2">
        <v>46174</v>
      </c>
      <c r="B3234" t="s">
        <v>514</v>
      </c>
      <c r="C3234">
        <v>29604.12</v>
      </c>
      <c r="D3234">
        <v>33278</v>
      </c>
      <c r="E3234" t="str">
        <f>IF(Table4[[#This Row],[USD_Value]]&gt;=100000, "Whale", "Non-Whale")</f>
        <v>Non-Whale</v>
      </c>
    </row>
    <row r="3235" spans="1:5" x14ac:dyDescent="0.3">
      <c r="A3235" s="2">
        <v>46174</v>
      </c>
      <c r="B3235" t="s">
        <v>516</v>
      </c>
      <c r="C3235">
        <v>5751.63</v>
      </c>
      <c r="D3235">
        <v>6465.4</v>
      </c>
      <c r="E3235" t="str">
        <f>IF(Table4[[#This Row],[USD_Value]]&gt;=100000, "Whale", "Non-Whale")</f>
        <v>Non-Whale</v>
      </c>
    </row>
    <row r="3236" spans="1:5" x14ac:dyDescent="0.3">
      <c r="A3236" s="2">
        <v>46174</v>
      </c>
      <c r="B3236" t="s">
        <v>518</v>
      </c>
      <c r="C3236">
        <v>3145.22</v>
      </c>
      <c r="D3236">
        <v>3535.54</v>
      </c>
      <c r="E3236" t="str">
        <f>IF(Table4[[#This Row],[USD_Value]]&gt;=100000, "Whale", "Non-Whale")</f>
        <v>Non-Whale</v>
      </c>
    </row>
    <row r="3237" spans="1:5" x14ac:dyDescent="0.3">
      <c r="A3237" s="2">
        <v>46174</v>
      </c>
      <c r="B3237" t="s">
        <v>520</v>
      </c>
      <c r="C3237">
        <v>173536.31</v>
      </c>
      <c r="D3237">
        <v>195072.17</v>
      </c>
      <c r="E3237" t="str">
        <f>IF(Table4[[#This Row],[USD_Value]]&gt;=100000, "Whale", "Non-Whale")</f>
        <v>Whale</v>
      </c>
    </row>
    <row r="3238" spans="1:5" x14ac:dyDescent="0.3">
      <c r="A3238" s="2">
        <v>46174</v>
      </c>
      <c r="B3238" t="s">
        <v>522</v>
      </c>
      <c r="C3238">
        <v>2288.73</v>
      </c>
      <c r="D3238">
        <v>2572.7600000000002</v>
      </c>
      <c r="E3238" t="str">
        <f>IF(Table4[[#This Row],[USD_Value]]&gt;=100000, "Whale", "Non-Whale")</f>
        <v>Non-Whale</v>
      </c>
    </row>
    <row r="3239" spans="1:5" x14ac:dyDescent="0.3">
      <c r="A3239" s="2">
        <v>46174</v>
      </c>
      <c r="B3239" t="s">
        <v>524</v>
      </c>
      <c r="C3239">
        <v>3560.47</v>
      </c>
      <c r="D3239">
        <v>4002.32</v>
      </c>
      <c r="E3239" t="str">
        <f>IF(Table4[[#This Row],[USD_Value]]&gt;=100000, "Whale", "Non-Whale")</f>
        <v>Non-Whale</v>
      </c>
    </row>
    <row r="3240" spans="1:5" x14ac:dyDescent="0.3">
      <c r="A3240" s="2">
        <v>46174</v>
      </c>
      <c r="B3240" t="s">
        <v>526</v>
      </c>
      <c r="C3240">
        <v>4964.8900000000003</v>
      </c>
      <c r="D3240">
        <v>5581.04</v>
      </c>
      <c r="E3240" t="str">
        <f>IF(Table4[[#This Row],[USD_Value]]&gt;=100000, "Whale", "Non-Whale")</f>
        <v>Non-Whale</v>
      </c>
    </row>
    <row r="3241" spans="1:5" x14ac:dyDescent="0.3">
      <c r="A3241" s="2">
        <v>46174</v>
      </c>
      <c r="B3241" t="s">
        <v>528</v>
      </c>
      <c r="C3241">
        <v>22327.16</v>
      </c>
      <c r="D3241">
        <v>25097.97</v>
      </c>
      <c r="E3241" t="str">
        <f>IF(Table4[[#This Row],[USD_Value]]&gt;=100000, "Whale", "Non-Whale")</f>
        <v>Non-Whale</v>
      </c>
    </row>
    <row r="3242" spans="1:5" x14ac:dyDescent="0.3">
      <c r="A3242" s="2">
        <v>46174</v>
      </c>
      <c r="B3242" t="s">
        <v>530</v>
      </c>
      <c r="C3242">
        <v>693644.08</v>
      </c>
      <c r="D3242">
        <v>779725.31</v>
      </c>
      <c r="E3242" t="str">
        <f>IF(Table4[[#This Row],[USD_Value]]&gt;=100000, "Whale", "Non-Whale")</f>
        <v>Whale</v>
      </c>
    </row>
    <row r="3243" spans="1:5" x14ac:dyDescent="0.3">
      <c r="A3243" s="2">
        <v>46174</v>
      </c>
      <c r="B3243" t="s">
        <v>532</v>
      </c>
      <c r="C3243">
        <v>281189.08</v>
      </c>
      <c r="D3243">
        <v>316084.65000000002</v>
      </c>
      <c r="E3243" t="str">
        <f>IF(Table4[[#This Row],[USD_Value]]&gt;=100000, "Whale", "Non-Whale")</f>
        <v>Whale</v>
      </c>
    </row>
    <row r="3244" spans="1:5" x14ac:dyDescent="0.3">
      <c r="A3244" s="2">
        <v>46174</v>
      </c>
      <c r="B3244" t="s">
        <v>534</v>
      </c>
      <c r="C3244">
        <v>360679.6</v>
      </c>
      <c r="D3244">
        <v>405439.94</v>
      </c>
      <c r="E3244" t="str">
        <f>IF(Table4[[#This Row],[USD_Value]]&gt;=100000, "Whale", "Non-Whale")</f>
        <v>Whale</v>
      </c>
    </row>
    <row r="3245" spans="1:5" x14ac:dyDescent="0.3">
      <c r="A3245" s="2">
        <v>46174</v>
      </c>
      <c r="B3245" t="s">
        <v>536</v>
      </c>
      <c r="C3245">
        <v>1429.76</v>
      </c>
      <c r="D3245">
        <v>1607.19</v>
      </c>
      <c r="E3245" t="str">
        <f>IF(Table4[[#This Row],[USD_Value]]&gt;=100000, "Whale", "Non-Whale")</f>
        <v>Non-Whale</v>
      </c>
    </row>
    <row r="3246" spans="1:5" x14ac:dyDescent="0.3">
      <c r="A3246" s="2">
        <v>46174</v>
      </c>
      <c r="B3246" t="s">
        <v>538</v>
      </c>
      <c r="C3246">
        <v>699.04</v>
      </c>
      <c r="D3246">
        <v>785.79</v>
      </c>
      <c r="E3246" t="str">
        <f>IF(Table4[[#This Row],[USD_Value]]&gt;=100000, "Whale", "Non-Whale")</f>
        <v>Non-Whale</v>
      </c>
    </row>
    <row r="3247" spans="1:5" x14ac:dyDescent="0.3">
      <c r="A3247" s="2">
        <v>46174</v>
      </c>
      <c r="B3247" t="s">
        <v>540</v>
      </c>
      <c r="C3247">
        <v>184180.41</v>
      </c>
      <c r="D3247">
        <v>207037.2</v>
      </c>
      <c r="E3247" t="str">
        <f>IF(Table4[[#This Row],[USD_Value]]&gt;=100000, "Whale", "Non-Whale")</f>
        <v>Whale</v>
      </c>
    </row>
    <row r="3248" spans="1:5" x14ac:dyDescent="0.3">
      <c r="A3248" s="2">
        <v>46174</v>
      </c>
      <c r="B3248" t="s">
        <v>542</v>
      </c>
      <c r="C3248">
        <v>100714.24000000001</v>
      </c>
      <c r="D3248">
        <v>113212.88</v>
      </c>
      <c r="E3248" t="str">
        <f>IF(Table4[[#This Row],[USD_Value]]&gt;=100000, "Whale", "Non-Whale")</f>
        <v>Whale</v>
      </c>
    </row>
    <row r="3249" spans="1:5" x14ac:dyDescent="0.3">
      <c r="A3249" s="2">
        <v>46174</v>
      </c>
      <c r="B3249" t="s">
        <v>544</v>
      </c>
      <c r="C3249">
        <v>160832.5</v>
      </c>
      <c r="D3249">
        <v>180791.82</v>
      </c>
      <c r="E3249" t="str">
        <f>IF(Table4[[#This Row],[USD_Value]]&gt;=100000, "Whale", "Non-Whale")</f>
        <v>Whale</v>
      </c>
    </row>
    <row r="3250" spans="1:5" x14ac:dyDescent="0.3">
      <c r="A3250" s="2">
        <v>46174</v>
      </c>
      <c r="B3250" t="s">
        <v>546</v>
      </c>
      <c r="C3250">
        <v>31416.82</v>
      </c>
      <c r="D3250">
        <v>35315.64</v>
      </c>
      <c r="E3250" t="str">
        <f>IF(Table4[[#This Row],[USD_Value]]&gt;=100000, "Whale", "Non-Whale")</f>
        <v>Non-Whale</v>
      </c>
    </row>
    <row r="3251" spans="1:5" x14ac:dyDescent="0.3">
      <c r="A3251" s="2">
        <v>46174</v>
      </c>
      <c r="B3251" t="s">
        <v>548</v>
      </c>
      <c r="C3251">
        <v>1731774.24</v>
      </c>
      <c r="D3251">
        <v>1946687.42</v>
      </c>
      <c r="E3251" t="str">
        <f>IF(Table4[[#This Row],[USD_Value]]&gt;=100000, "Whale", "Non-Whale")</f>
        <v>Whale</v>
      </c>
    </row>
    <row r="3252" spans="1:5" x14ac:dyDescent="0.3">
      <c r="A3252" s="2">
        <v>46174</v>
      </c>
      <c r="B3252" t="s">
        <v>550</v>
      </c>
      <c r="C3252">
        <v>15001.18</v>
      </c>
      <c r="D3252">
        <v>16862.830000000002</v>
      </c>
      <c r="E3252" t="str">
        <f>IF(Table4[[#This Row],[USD_Value]]&gt;=100000, "Whale", "Non-Whale")</f>
        <v>Non-Whale</v>
      </c>
    </row>
    <row r="3253" spans="1:5" x14ac:dyDescent="0.3">
      <c r="A3253" s="2">
        <v>46174</v>
      </c>
      <c r="B3253" t="s">
        <v>552</v>
      </c>
      <c r="C3253">
        <v>3804.63</v>
      </c>
      <c r="D3253">
        <v>4276.78</v>
      </c>
      <c r="E3253" t="str">
        <f>IF(Table4[[#This Row],[USD_Value]]&gt;=100000, "Whale", "Non-Whale")</f>
        <v>Non-Whale</v>
      </c>
    </row>
    <row r="3254" spans="1:5" x14ac:dyDescent="0.3">
      <c r="A3254" s="2">
        <v>46174</v>
      </c>
      <c r="B3254" t="s">
        <v>554</v>
      </c>
      <c r="C3254">
        <v>17382.13</v>
      </c>
      <c r="D3254">
        <v>19539.259999999998</v>
      </c>
      <c r="E3254" t="str">
        <f>IF(Table4[[#This Row],[USD_Value]]&gt;=100000, "Whale", "Non-Whale")</f>
        <v>Non-Whale</v>
      </c>
    </row>
    <row r="3255" spans="1:5" x14ac:dyDescent="0.3">
      <c r="A3255" s="2">
        <v>46174</v>
      </c>
      <c r="B3255" t="s">
        <v>556</v>
      </c>
      <c r="C3255">
        <v>6287.8</v>
      </c>
      <c r="D3255">
        <v>7068.11</v>
      </c>
      <c r="E3255" t="str">
        <f>IF(Table4[[#This Row],[USD_Value]]&gt;=100000, "Whale", "Non-Whale")</f>
        <v>Non-Whale</v>
      </c>
    </row>
    <row r="3256" spans="1:5" x14ac:dyDescent="0.3">
      <c r="A3256" s="2">
        <v>46174</v>
      </c>
      <c r="B3256" t="s">
        <v>558</v>
      </c>
      <c r="C3256">
        <v>874.04</v>
      </c>
      <c r="D3256">
        <v>982.5</v>
      </c>
      <c r="E3256" t="str">
        <f>IF(Table4[[#This Row],[USD_Value]]&gt;=100000, "Whale", "Non-Whale")</f>
        <v>Non-Whale</v>
      </c>
    </row>
    <row r="3257" spans="1:5" x14ac:dyDescent="0.3">
      <c r="A3257" s="2">
        <v>46174</v>
      </c>
      <c r="B3257" t="s">
        <v>560</v>
      </c>
      <c r="C3257">
        <v>44091.73</v>
      </c>
      <c r="D3257">
        <v>49563.51</v>
      </c>
      <c r="E3257" t="str">
        <f>IF(Table4[[#This Row],[USD_Value]]&gt;=100000, "Whale", "Non-Whale")</f>
        <v>Non-Whale</v>
      </c>
    </row>
    <row r="3258" spans="1:5" x14ac:dyDescent="0.3">
      <c r="A3258" s="2">
        <v>46174</v>
      </c>
      <c r="B3258" t="s">
        <v>562</v>
      </c>
      <c r="C3258">
        <v>102026.48</v>
      </c>
      <c r="D3258">
        <v>114687.97</v>
      </c>
      <c r="E3258" t="str">
        <f>IF(Table4[[#This Row],[USD_Value]]&gt;=100000, "Whale", "Non-Whale")</f>
        <v>Whale</v>
      </c>
    </row>
    <row r="3259" spans="1:5" x14ac:dyDescent="0.3">
      <c r="A3259" s="2">
        <v>46174</v>
      </c>
      <c r="B3259" t="s">
        <v>564</v>
      </c>
      <c r="C3259">
        <v>95765.95</v>
      </c>
      <c r="D3259">
        <v>107650.51</v>
      </c>
      <c r="E3259" t="str">
        <f>IF(Table4[[#This Row],[USD_Value]]&gt;=100000, "Whale", "Non-Whale")</f>
        <v>Whale</v>
      </c>
    </row>
    <row r="3260" spans="1:5" x14ac:dyDescent="0.3">
      <c r="A3260" s="2">
        <v>46174</v>
      </c>
      <c r="B3260" t="s">
        <v>566</v>
      </c>
      <c r="C3260">
        <v>34020.07</v>
      </c>
      <c r="D3260">
        <v>38241.96</v>
      </c>
      <c r="E3260" t="str">
        <f>IF(Table4[[#This Row],[USD_Value]]&gt;=100000, "Whale", "Non-Whale")</f>
        <v>Non-Whale</v>
      </c>
    </row>
    <row r="3261" spans="1:5" x14ac:dyDescent="0.3">
      <c r="A3261" s="2">
        <v>46174</v>
      </c>
      <c r="B3261" t="s">
        <v>568</v>
      </c>
      <c r="C3261">
        <v>725.25</v>
      </c>
      <c r="D3261">
        <v>815.25</v>
      </c>
      <c r="E3261" t="str">
        <f>IF(Table4[[#This Row],[USD_Value]]&gt;=100000, "Whale", "Non-Whale")</f>
        <v>Non-Whale</v>
      </c>
    </row>
    <row r="3262" spans="1:5" x14ac:dyDescent="0.3">
      <c r="A3262" s="2">
        <v>46174</v>
      </c>
      <c r="B3262" t="s">
        <v>570</v>
      </c>
      <c r="C3262">
        <v>5453.93</v>
      </c>
      <c r="D3262">
        <v>6130.76</v>
      </c>
      <c r="E3262" t="str">
        <f>IF(Table4[[#This Row],[USD_Value]]&gt;=100000, "Whale", "Non-Whale")</f>
        <v>Non-Whale</v>
      </c>
    </row>
    <row r="3263" spans="1:5" x14ac:dyDescent="0.3">
      <c r="A3263" s="2">
        <v>46174</v>
      </c>
      <c r="B3263" t="s">
        <v>572</v>
      </c>
      <c r="C3263">
        <v>79857.81</v>
      </c>
      <c r="D3263">
        <v>89768.17</v>
      </c>
      <c r="E3263" t="str">
        <f>IF(Table4[[#This Row],[USD_Value]]&gt;=100000, "Whale", "Non-Whale")</f>
        <v>Non-Whale</v>
      </c>
    </row>
    <row r="3264" spans="1:5" x14ac:dyDescent="0.3">
      <c r="A3264" s="2">
        <v>46174</v>
      </c>
      <c r="B3264" t="s">
        <v>574</v>
      </c>
      <c r="C3264">
        <v>173.82</v>
      </c>
      <c r="D3264">
        <v>195.39</v>
      </c>
      <c r="E3264" t="str">
        <f>IF(Table4[[#This Row],[USD_Value]]&gt;=100000, "Whale", "Non-Whale")</f>
        <v>Non-Whale</v>
      </c>
    </row>
    <row r="3265" spans="1:5" x14ac:dyDescent="0.3">
      <c r="A3265" s="2">
        <v>46174</v>
      </c>
      <c r="B3265" t="s">
        <v>576</v>
      </c>
      <c r="C3265">
        <v>2431.7800000000002</v>
      </c>
      <c r="D3265">
        <v>2733.56</v>
      </c>
      <c r="E3265" t="str">
        <f>IF(Table4[[#This Row],[USD_Value]]&gt;=100000, "Whale", "Non-Whale")</f>
        <v>Non-Whale</v>
      </c>
    </row>
    <row r="3266" spans="1:5" x14ac:dyDescent="0.3">
      <c r="A3266" s="2">
        <v>46174</v>
      </c>
      <c r="B3266" t="s">
        <v>578</v>
      </c>
      <c r="C3266">
        <v>1586977.46</v>
      </c>
      <c r="D3266">
        <v>1783921.36</v>
      </c>
      <c r="E3266" t="str">
        <f>IF(Table4[[#This Row],[USD_Value]]&gt;=100000, "Whale", "Non-Whale")</f>
        <v>Whale</v>
      </c>
    </row>
    <row r="3267" spans="1:5" x14ac:dyDescent="0.3">
      <c r="A3267" s="2">
        <v>46174</v>
      </c>
      <c r="B3267" t="s">
        <v>580</v>
      </c>
      <c r="C3267">
        <v>152273.67000000001</v>
      </c>
      <c r="D3267">
        <v>171170.83</v>
      </c>
      <c r="E3267" t="str">
        <f>IF(Table4[[#This Row],[USD_Value]]&gt;=100000, "Whale", "Non-Whale")</f>
        <v>Whale</v>
      </c>
    </row>
    <row r="3268" spans="1:5" x14ac:dyDescent="0.3">
      <c r="A3268" s="2">
        <v>46174</v>
      </c>
      <c r="B3268" t="s">
        <v>582</v>
      </c>
      <c r="C3268">
        <v>23409.82</v>
      </c>
      <c r="D3268">
        <v>26314.98</v>
      </c>
      <c r="E3268" t="str">
        <f>IF(Table4[[#This Row],[USD_Value]]&gt;=100000, "Whale", "Non-Whale")</f>
        <v>Non-Whale</v>
      </c>
    </row>
    <row r="3269" spans="1:5" x14ac:dyDescent="0.3">
      <c r="A3269" s="2">
        <v>46174</v>
      </c>
      <c r="B3269" t="s">
        <v>584</v>
      </c>
      <c r="C3269">
        <v>280909.75</v>
      </c>
      <c r="D3269">
        <v>315770.65000000002</v>
      </c>
      <c r="E3269" t="str">
        <f>IF(Table4[[#This Row],[USD_Value]]&gt;=100000, "Whale", "Non-Whale")</f>
        <v>Whale</v>
      </c>
    </row>
    <row r="3270" spans="1:5" x14ac:dyDescent="0.3">
      <c r="A3270" s="2">
        <v>46174</v>
      </c>
      <c r="B3270" t="s">
        <v>586</v>
      </c>
      <c r="C3270">
        <v>2842.96</v>
      </c>
      <c r="D3270">
        <v>3195.77</v>
      </c>
      <c r="E3270" t="str">
        <f>IF(Table4[[#This Row],[USD_Value]]&gt;=100000, "Whale", "Non-Whale")</f>
        <v>Non-Whale</v>
      </c>
    </row>
    <row r="3271" spans="1:5" x14ac:dyDescent="0.3">
      <c r="A3271" s="2">
        <v>46174</v>
      </c>
      <c r="B3271" t="s">
        <v>588</v>
      </c>
      <c r="C3271">
        <v>1753.04</v>
      </c>
      <c r="D3271">
        <v>1970.59</v>
      </c>
      <c r="E3271" t="str">
        <f>IF(Table4[[#This Row],[USD_Value]]&gt;=100000, "Whale", "Non-Whale")</f>
        <v>Non-Whale</v>
      </c>
    </row>
    <row r="3272" spans="1:5" x14ac:dyDescent="0.3">
      <c r="A3272" s="2">
        <v>46174</v>
      </c>
      <c r="B3272" t="s">
        <v>590</v>
      </c>
      <c r="C3272">
        <v>5952.6</v>
      </c>
      <c r="D3272">
        <v>6691.32</v>
      </c>
      <c r="E3272" t="str">
        <f>IF(Table4[[#This Row],[USD_Value]]&gt;=100000, "Whale", "Non-Whale")</f>
        <v>Non-Whale</v>
      </c>
    </row>
    <row r="3273" spans="1:5" x14ac:dyDescent="0.3">
      <c r="A3273" s="2">
        <v>46174</v>
      </c>
      <c r="B3273" t="s">
        <v>592</v>
      </c>
      <c r="C3273">
        <v>615322.06999999995</v>
      </c>
      <c r="D3273">
        <v>691683.53</v>
      </c>
      <c r="E3273" t="str">
        <f>IF(Table4[[#This Row],[USD_Value]]&gt;=100000, "Whale", "Non-Whale")</f>
        <v>Whale</v>
      </c>
    </row>
    <row r="3274" spans="1:5" x14ac:dyDescent="0.3">
      <c r="A3274" s="2">
        <v>46174</v>
      </c>
      <c r="B3274" t="s">
        <v>594</v>
      </c>
      <c r="C3274">
        <v>14724.74</v>
      </c>
      <c r="D3274">
        <v>16552.09</v>
      </c>
      <c r="E3274" t="str">
        <f>IF(Table4[[#This Row],[USD_Value]]&gt;=100000, "Whale", "Non-Whale")</f>
        <v>Non-Whale</v>
      </c>
    </row>
    <row r="3275" spans="1:5" x14ac:dyDescent="0.3">
      <c r="A3275" s="2">
        <v>46174</v>
      </c>
      <c r="B3275" t="s">
        <v>596</v>
      </c>
      <c r="C3275">
        <v>70538.11</v>
      </c>
      <c r="D3275">
        <v>79291.89</v>
      </c>
      <c r="E3275" t="str">
        <f>IF(Table4[[#This Row],[USD_Value]]&gt;=100000, "Whale", "Non-Whale")</f>
        <v>Non-Whale</v>
      </c>
    </row>
    <row r="3276" spans="1:5" x14ac:dyDescent="0.3">
      <c r="A3276" s="2">
        <v>46174</v>
      </c>
      <c r="B3276" t="s">
        <v>598</v>
      </c>
      <c r="C3276">
        <v>14161.57</v>
      </c>
      <c r="D3276">
        <v>15919.02</v>
      </c>
      <c r="E3276" t="str">
        <f>IF(Table4[[#This Row],[USD_Value]]&gt;=100000, "Whale", "Non-Whale")</f>
        <v>Non-Whale</v>
      </c>
    </row>
    <row r="3277" spans="1:5" x14ac:dyDescent="0.3">
      <c r="A3277" s="2">
        <v>46174</v>
      </c>
      <c r="B3277" t="s">
        <v>600</v>
      </c>
      <c r="C3277">
        <v>4858.87</v>
      </c>
      <c r="D3277">
        <v>5461.85</v>
      </c>
      <c r="E3277" t="str">
        <f>IF(Table4[[#This Row],[USD_Value]]&gt;=100000, "Whale", "Non-Whale")</f>
        <v>Non-Whale</v>
      </c>
    </row>
    <row r="3278" spans="1:5" x14ac:dyDescent="0.3">
      <c r="A3278" s="2">
        <v>46174</v>
      </c>
      <c r="B3278" t="s">
        <v>602</v>
      </c>
      <c r="C3278">
        <v>3847.69</v>
      </c>
      <c r="D3278">
        <v>4325.1899999999996</v>
      </c>
      <c r="E3278" t="str">
        <f>IF(Table4[[#This Row],[USD_Value]]&gt;=100000, "Whale", "Non-Whale")</f>
        <v>Non-Whale</v>
      </c>
    </row>
    <row r="3279" spans="1:5" x14ac:dyDescent="0.3">
      <c r="A3279" s="2">
        <v>46174</v>
      </c>
      <c r="B3279" t="s">
        <v>604</v>
      </c>
      <c r="C3279">
        <v>47304.12</v>
      </c>
      <c r="D3279">
        <v>53174.57</v>
      </c>
      <c r="E3279" t="str">
        <f>IF(Table4[[#This Row],[USD_Value]]&gt;=100000, "Whale", "Non-Whale")</f>
        <v>Non-Whale</v>
      </c>
    </row>
    <row r="3280" spans="1:5" x14ac:dyDescent="0.3">
      <c r="A3280" s="2">
        <v>46174</v>
      </c>
      <c r="B3280" t="s">
        <v>606</v>
      </c>
      <c r="C3280">
        <v>25918.16</v>
      </c>
      <c r="D3280">
        <v>29134.61</v>
      </c>
      <c r="E3280" t="str">
        <f>IF(Table4[[#This Row],[USD_Value]]&gt;=100000, "Whale", "Non-Whale")</f>
        <v>Non-Whale</v>
      </c>
    </row>
    <row r="3281" spans="1:5" x14ac:dyDescent="0.3">
      <c r="A3281" s="2">
        <v>46174</v>
      </c>
      <c r="B3281" t="s">
        <v>608</v>
      </c>
      <c r="C3281">
        <v>160951.10999999999</v>
      </c>
      <c r="D3281">
        <v>180925.14</v>
      </c>
      <c r="E3281" t="str">
        <f>IF(Table4[[#This Row],[USD_Value]]&gt;=100000, "Whale", "Non-Whale")</f>
        <v>Whale</v>
      </c>
    </row>
    <row r="3282" spans="1:5" x14ac:dyDescent="0.3">
      <c r="A3282" s="2">
        <v>46174</v>
      </c>
      <c r="B3282" t="s">
        <v>610</v>
      </c>
      <c r="C3282">
        <v>84824.62</v>
      </c>
      <c r="D3282">
        <v>95351.35</v>
      </c>
      <c r="E3282" t="str">
        <f>IF(Table4[[#This Row],[USD_Value]]&gt;=100000, "Whale", "Non-Whale")</f>
        <v>Non-Whale</v>
      </c>
    </row>
    <row r="3283" spans="1:5" x14ac:dyDescent="0.3">
      <c r="A3283" s="2">
        <v>46174</v>
      </c>
      <c r="B3283" t="s">
        <v>612</v>
      </c>
      <c r="C3283">
        <v>5296.77</v>
      </c>
      <c r="D3283">
        <v>5954.1</v>
      </c>
      <c r="E3283" t="str">
        <f>IF(Table4[[#This Row],[USD_Value]]&gt;=100000, "Whale", "Non-Whale")</f>
        <v>Non-Whale</v>
      </c>
    </row>
    <row r="3284" spans="1:5" x14ac:dyDescent="0.3">
      <c r="A3284" s="2">
        <v>46174</v>
      </c>
      <c r="B3284" t="s">
        <v>614</v>
      </c>
      <c r="C3284">
        <v>1623.41</v>
      </c>
      <c r="D3284">
        <v>1824.87</v>
      </c>
      <c r="E3284" t="str">
        <f>IF(Table4[[#This Row],[USD_Value]]&gt;=100000, "Whale", "Non-Whale")</f>
        <v>Non-Whale</v>
      </c>
    </row>
    <row r="3285" spans="1:5" x14ac:dyDescent="0.3">
      <c r="A3285" s="2">
        <v>46174</v>
      </c>
      <c r="B3285" t="s">
        <v>616</v>
      </c>
      <c r="C3285">
        <v>4864.99</v>
      </c>
      <c r="D3285">
        <v>5468.74</v>
      </c>
      <c r="E3285" t="str">
        <f>IF(Table4[[#This Row],[USD_Value]]&gt;=100000, "Whale", "Non-Whale")</f>
        <v>Non-Whale</v>
      </c>
    </row>
    <row r="3286" spans="1:5" x14ac:dyDescent="0.3">
      <c r="A3286" s="2">
        <v>46174</v>
      </c>
      <c r="B3286" t="s">
        <v>618</v>
      </c>
      <c r="C3286">
        <v>8931.91</v>
      </c>
      <c r="D3286">
        <v>10040.36</v>
      </c>
      <c r="E3286" t="str">
        <f>IF(Table4[[#This Row],[USD_Value]]&gt;=100000, "Whale", "Non-Whale")</f>
        <v>Non-Whale</v>
      </c>
    </row>
    <row r="3287" spans="1:5" x14ac:dyDescent="0.3">
      <c r="A3287" s="2">
        <v>46174</v>
      </c>
      <c r="B3287" t="s">
        <v>620</v>
      </c>
      <c r="C3287">
        <v>3593.9</v>
      </c>
      <c r="D3287">
        <v>4039.91</v>
      </c>
      <c r="E3287" t="str">
        <f>IF(Table4[[#This Row],[USD_Value]]&gt;=100000, "Whale", "Non-Whale")</f>
        <v>Non-Whale</v>
      </c>
    </row>
    <row r="3288" spans="1:5" x14ac:dyDescent="0.3">
      <c r="A3288" s="2">
        <v>46174</v>
      </c>
      <c r="B3288" t="s">
        <v>622</v>
      </c>
      <c r="C3288">
        <v>5467.01</v>
      </c>
      <c r="D3288">
        <v>6145.47</v>
      </c>
      <c r="E3288" t="str">
        <f>IF(Table4[[#This Row],[USD_Value]]&gt;=100000, "Whale", "Non-Whale")</f>
        <v>Non-Whale</v>
      </c>
    </row>
    <row r="3289" spans="1:5" x14ac:dyDescent="0.3">
      <c r="A3289" s="2">
        <v>46174</v>
      </c>
      <c r="B3289" t="s">
        <v>624</v>
      </c>
      <c r="C3289">
        <v>10863</v>
      </c>
      <c r="D3289">
        <v>12211.09</v>
      </c>
      <c r="E3289" t="str">
        <f>IF(Table4[[#This Row],[USD_Value]]&gt;=100000, "Whale", "Non-Whale")</f>
        <v>Non-Whale</v>
      </c>
    </row>
    <row r="3290" spans="1:5" x14ac:dyDescent="0.3">
      <c r="A3290" s="2">
        <v>46174</v>
      </c>
      <c r="B3290" t="s">
        <v>626</v>
      </c>
      <c r="C3290">
        <v>14904.6</v>
      </c>
      <c r="D3290">
        <v>16754.259999999998</v>
      </c>
      <c r="E3290" t="str">
        <f>IF(Table4[[#This Row],[USD_Value]]&gt;=100000, "Whale", "Non-Whale")</f>
        <v>Non-Whale</v>
      </c>
    </row>
    <row r="3291" spans="1:5" x14ac:dyDescent="0.3">
      <c r="A3291" s="2">
        <v>46174</v>
      </c>
      <c r="B3291" t="s">
        <v>628</v>
      </c>
      <c r="C3291">
        <v>23977.32</v>
      </c>
      <c r="D3291">
        <v>26952.91</v>
      </c>
      <c r="E3291" t="str">
        <f>IF(Table4[[#This Row],[USD_Value]]&gt;=100000, "Whale", "Non-Whale")</f>
        <v>Non-Whale</v>
      </c>
    </row>
    <row r="3292" spans="1:5" x14ac:dyDescent="0.3">
      <c r="A3292" s="2">
        <v>46174</v>
      </c>
      <c r="B3292" t="s">
        <v>630</v>
      </c>
      <c r="C3292">
        <v>1383.72</v>
      </c>
      <c r="D3292">
        <v>1555.44</v>
      </c>
      <c r="E3292" t="str">
        <f>IF(Table4[[#This Row],[USD_Value]]&gt;=100000, "Whale", "Non-Whale")</f>
        <v>Non-Whale</v>
      </c>
    </row>
    <row r="3293" spans="1:5" x14ac:dyDescent="0.3">
      <c r="A3293" s="2">
        <v>46174</v>
      </c>
      <c r="B3293" t="s">
        <v>632</v>
      </c>
      <c r="C3293">
        <v>8026.37</v>
      </c>
      <c r="D3293">
        <v>9022.44</v>
      </c>
      <c r="E3293" t="str">
        <f>IF(Table4[[#This Row],[USD_Value]]&gt;=100000, "Whale", "Non-Whale")</f>
        <v>Non-Whale</v>
      </c>
    </row>
    <row r="3294" spans="1:5" x14ac:dyDescent="0.3">
      <c r="A3294" s="2">
        <v>46174</v>
      </c>
      <c r="B3294" t="s">
        <v>634</v>
      </c>
      <c r="C3294">
        <v>53864.29</v>
      </c>
      <c r="D3294">
        <v>60548.85</v>
      </c>
      <c r="E3294" t="str">
        <f>IF(Table4[[#This Row],[USD_Value]]&gt;=100000, "Whale", "Non-Whale")</f>
        <v>Non-Whale</v>
      </c>
    </row>
    <row r="3295" spans="1:5" x14ac:dyDescent="0.3">
      <c r="A3295" s="2">
        <v>46174</v>
      </c>
      <c r="B3295" t="s">
        <v>636</v>
      </c>
      <c r="C3295">
        <v>9406.18</v>
      </c>
      <c r="D3295">
        <v>10573.49</v>
      </c>
      <c r="E3295" t="str">
        <f>IF(Table4[[#This Row],[USD_Value]]&gt;=100000, "Whale", "Non-Whale")</f>
        <v>Non-Whale</v>
      </c>
    </row>
    <row r="3296" spans="1:5" x14ac:dyDescent="0.3">
      <c r="A3296" s="2">
        <v>46174</v>
      </c>
      <c r="B3296" t="s">
        <v>638</v>
      </c>
      <c r="C3296">
        <v>30490.02</v>
      </c>
      <c r="D3296">
        <v>34273.83</v>
      </c>
      <c r="E3296" t="str">
        <f>IF(Table4[[#This Row],[USD_Value]]&gt;=100000, "Whale", "Non-Whale")</f>
        <v>Non-Whale</v>
      </c>
    </row>
    <row r="3297" spans="1:5" x14ac:dyDescent="0.3">
      <c r="A3297" s="2">
        <v>46174</v>
      </c>
      <c r="B3297" t="s">
        <v>640</v>
      </c>
      <c r="C3297">
        <v>21952.18</v>
      </c>
      <c r="D3297">
        <v>24676.45</v>
      </c>
      <c r="E3297" t="str">
        <f>IF(Table4[[#This Row],[USD_Value]]&gt;=100000, "Whale", "Non-Whale")</f>
        <v>Non-Whale</v>
      </c>
    </row>
    <row r="3298" spans="1:5" x14ac:dyDescent="0.3">
      <c r="A3298" s="2">
        <v>46174</v>
      </c>
      <c r="B3298" t="s">
        <v>642</v>
      </c>
      <c r="C3298">
        <v>114064.5</v>
      </c>
      <c r="D3298">
        <v>128219.9</v>
      </c>
      <c r="E3298" t="str">
        <f>IF(Table4[[#This Row],[USD_Value]]&gt;=100000, "Whale", "Non-Whale")</f>
        <v>Whale</v>
      </c>
    </row>
    <row r="3299" spans="1:5" x14ac:dyDescent="0.3">
      <c r="A3299" s="2">
        <v>46174</v>
      </c>
      <c r="B3299" t="s">
        <v>644</v>
      </c>
      <c r="C3299">
        <v>1544.62</v>
      </c>
      <c r="D3299">
        <v>1736.31</v>
      </c>
      <c r="E3299" t="str">
        <f>IF(Table4[[#This Row],[USD_Value]]&gt;=100000, "Whale", "Non-Whale")</f>
        <v>Non-Whale</v>
      </c>
    </row>
    <row r="3300" spans="1:5" x14ac:dyDescent="0.3">
      <c r="A3300" s="2">
        <v>46174</v>
      </c>
      <c r="B3300" t="s">
        <v>646</v>
      </c>
      <c r="C3300">
        <v>46808.19</v>
      </c>
      <c r="D3300">
        <v>52617.09</v>
      </c>
      <c r="E3300" t="str">
        <f>IF(Table4[[#This Row],[USD_Value]]&gt;=100000, "Whale", "Non-Whale")</f>
        <v>Non-Whale</v>
      </c>
    </row>
    <row r="3301" spans="1:5" x14ac:dyDescent="0.3">
      <c r="A3301" s="2">
        <v>46174</v>
      </c>
      <c r="B3301" t="s">
        <v>648</v>
      </c>
      <c r="C3301">
        <v>730.4</v>
      </c>
      <c r="D3301">
        <v>821.04</v>
      </c>
      <c r="E3301" t="str">
        <f>IF(Table4[[#This Row],[USD_Value]]&gt;=100000, "Whale", "Non-Whale")</f>
        <v>Non-Whale</v>
      </c>
    </row>
    <row r="3302" spans="1:5" x14ac:dyDescent="0.3">
      <c r="A3302" s="2">
        <v>46174</v>
      </c>
      <c r="B3302" t="s">
        <v>650</v>
      </c>
      <c r="C3302">
        <v>634.20000000000005</v>
      </c>
      <c r="D3302">
        <v>712.9</v>
      </c>
      <c r="E3302" t="str">
        <f>IF(Table4[[#This Row],[USD_Value]]&gt;=100000, "Whale", "Non-Whale")</f>
        <v>Non-Whale</v>
      </c>
    </row>
    <row r="3303" spans="1:5" x14ac:dyDescent="0.3">
      <c r="A3303" s="2">
        <v>46174</v>
      </c>
      <c r="B3303" t="s">
        <v>652</v>
      </c>
      <c r="C3303">
        <v>2852.57</v>
      </c>
      <c r="D3303">
        <v>3206.58</v>
      </c>
      <c r="E3303" t="str">
        <f>IF(Table4[[#This Row],[USD_Value]]&gt;=100000, "Whale", "Non-Whale")</f>
        <v>Non-Whale</v>
      </c>
    </row>
    <row r="3304" spans="1:5" x14ac:dyDescent="0.3">
      <c r="A3304" s="2">
        <v>46174</v>
      </c>
      <c r="B3304" t="s">
        <v>654</v>
      </c>
      <c r="C3304">
        <v>2203.7199999999998</v>
      </c>
      <c r="D3304">
        <v>2477.1999999999998</v>
      </c>
      <c r="E3304" t="str">
        <f>IF(Table4[[#This Row],[USD_Value]]&gt;=100000, "Whale", "Non-Whale")</f>
        <v>Non-Whale</v>
      </c>
    </row>
    <row r="3305" spans="1:5" x14ac:dyDescent="0.3">
      <c r="A3305" s="2">
        <v>46174</v>
      </c>
      <c r="B3305" t="s">
        <v>656</v>
      </c>
      <c r="C3305">
        <v>253355.78</v>
      </c>
      <c r="D3305">
        <v>284797.23</v>
      </c>
      <c r="E3305" t="str">
        <f>IF(Table4[[#This Row],[USD_Value]]&gt;=100000, "Whale", "Non-Whale")</f>
        <v>Whale</v>
      </c>
    </row>
    <row r="3306" spans="1:5" x14ac:dyDescent="0.3">
      <c r="A3306" s="2">
        <v>46174</v>
      </c>
      <c r="B3306" t="s">
        <v>658</v>
      </c>
      <c r="C3306">
        <v>40370.660000000003</v>
      </c>
      <c r="D3306">
        <v>45380.65</v>
      </c>
      <c r="E3306" t="str">
        <f>IF(Table4[[#This Row],[USD_Value]]&gt;=100000, "Whale", "Non-Whale")</f>
        <v>Non-Whale</v>
      </c>
    </row>
    <row r="3307" spans="1:5" x14ac:dyDescent="0.3">
      <c r="A3307" s="2">
        <v>46174</v>
      </c>
      <c r="B3307" t="s">
        <v>660</v>
      </c>
      <c r="C3307">
        <v>93319.98</v>
      </c>
      <c r="D3307">
        <v>104900.99</v>
      </c>
      <c r="E3307" t="str">
        <f>IF(Table4[[#This Row],[USD_Value]]&gt;=100000, "Whale", "Non-Whale")</f>
        <v>Whale</v>
      </c>
    </row>
    <row r="3308" spans="1:5" x14ac:dyDescent="0.3">
      <c r="A3308" s="2">
        <v>46174</v>
      </c>
      <c r="B3308" t="s">
        <v>662</v>
      </c>
      <c r="C3308">
        <v>3147.98</v>
      </c>
      <c r="D3308">
        <v>3538.65</v>
      </c>
      <c r="E3308" t="str">
        <f>IF(Table4[[#This Row],[USD_Value]]&gt;=100000, "Whale", "Non-Whale")</f>
        <v>Non-Whale</v>
      </c>
    </row>
    <row r="3309" spans="1:5" x14ac:dyDescent="0.3">
      <c r="A3309" s="2">
        <v>46174</v>
      </c>
      <c r="B3309" t="s">
        <v>664</v>
      </c>
      <c r="C3309">
        <v>36640.050000000003</v>
      </c>
      <c r="D3309">
        <v>41187.08</v>
      </c>
      <c r="E3309" t="str">
        <f>IF(Table4[[#This Row],[USD_Value]]&gt;=100000, "Whale", "Non-Whale")</f>
        <v>Non-Whale</v>
      </c>
    </row>
    <row r="3310" spans="1:5" x14ac:dyDescent="0.3">
      <c r="A3310" s="2">
        <v>46174</v>
      </c>
      <c r="B3310" t="s">
        <v>666</v>
      </c>
      <c r="C3310">
        <v>41260.480000000003</v>
      </c>
      <c r="D3310">
        <v>46380.91</v>
      </c>
      <c r="E3310" t="str">
        <f>IF(Table4[[#This Row],[USD_Value]]&gt;=100000, "Whale", "Non-Whale")</f>
        <v>Non-Whale</v>
      </c>
    </row>
    <row r="3311" spans="1:5" x14ac:dyDescent="0.3">
      <c r="A3311" s="2">
        <v>46174</v>
      </c>
      <c r="B3311" t="s">
        <v>668</v>
      </c>
      <c r="C3311">
        <v>9826.6</v>
      </c>
      <c r="D3311">
        <v>11046.08</v>
      </c>
      <c r="E3311" t="str">
        <f>IF(Table4[[#This Row],[USD_Value]]&gt;=100000, "Whale", "Non-Whale")</f>
        <v>Non-Whale</v>
      </c>
    </row>
    <row r="3312" spans="1:5" x14ac:dyDescent="0.3">
      <c r="A3312" s="2">
        <v>46174</v>
      </c>
      <c r="B3312" t="s">
        <v>670</v>
      </c>
      <c r="C3312">
        <v>2338.52</v>
      </c>
      <c r="D3312">
        <v>2628.74</v>
      </c>
      <c r="E3312" t="str">
        <f>IF(Table4[[#This Row],[USD_Value]]&gt;=100000, "Whale", "Non-Whale")</f>
        <v>Non-Whale</v>
      </c>
    </row>
    <row r="3313" spans="1:5" x14ac:dyDescent="0.3">
      <c r="A3313" s="2">
        <v>46174</v>
      </c>
      <c r="B3313" t="s">
        <v>672</v>
      </c>
      <c r="C3313">
        <v>466.41</v>
      </c>
      <c r="D3313">
        <v>524.29</v>
      </c>
      <c r="E3313" t="str">
        <f>IF(Table4[[#This Row],[USD_Value]]&gt;=100000, "Whale", "Non-Whale")</f>
        <v>Non-Whale</v>
      </c>
    </row>
    <row r="3314" spans="1:5" x14ac:dyDescent="0.3">
      <c r="A3314" s="2">
        <v>46174</v>
      </c>
      <c r="B3314" t="s">
        <v>674</v>
      </c>
      <c r="C3314">
        <v>4531.3599999999997</v>
      </c>
      <c r="D3314">
        <v>5093.71</v>
      </c>
      <c r="E3314" t="str">
        <f>IF(Table4[[#This Row],[USD_Value]]&gt;=100000, "Whale", "Non-Whale")</f>
        <v>Non-Whale</v>
      </c>
    </row>
    <row r="3315" spans="1:5" x14ac:dyDescent="0.3">
      <c r="A3315" s="2">
        <v>46174</v>
      </c>
      <c r="B3315" t="s">
        <v>676</v>
      </c>
      <c r="C3315">
        <v>154759.51999999999</v>
      </c>
      <c r="D3315">
        <v>173965.18</v>
      </c>
      <c r="E3315" t="str">
        <f>IF(Table4[[#This Row],[USD_Value]]&gt;=100000, "Whale", "Non-Whale")</f>
        <v>Whale</v>
      </c>
    </row>
    <row r="3316" spans="1:5" x14ac:dyDescent="0.3">
      <c r="A3316" s="2">
        <v>46174</v>
      </c>
      <c r="B3316" t="s">
        <v>678</v>
      </c>
      <c r="C3316">
        <v>376652.91</v>
      </c>
      <c r="D3316">
        <v>423395.54</v>
      </c>
      <c r="E3316" t="str">
        <f>IF(Table4[[#This Row],[USD_Value]]&gt;=100000, "Whale", "Non-Whale")</f>
        <v>Whale</v>
      </c>
    </row>
    <row r="3317" spans="1:5" x14ac:dyDescent="0.3">
      <c r="A3317" s="2">
        <v>46174</v>
      </c>
      <c r="B3317" t="s">
        <v>680</v>
      </c>
      <c r="C3317">
        <v>4029.88</v>
      </c>
      <c r="D3317">
        <v>4529.99</v>
      </c>
      <c r="E3317" t="str">
        <f>IF(Table4[[#This Row],[USD_Value]]&gt;=100000, "Whale", "Non-Whale")</f>
        <v>Non-Whale</v>
      </c>
    </row>
    <row r="3318" spans="1:5" x14ac:dyDescent="0.3">
      <c r="A3318" s="2">
        <v>46174</v>
      </c>
      <c r="B3318" t="s">
        <v>682</v>
      </c>
      <c r="C3318">
        <v>7435.24</v>
      </c>
      <c r="D3318">
        <v>8357.9599999999991</v>
      </c>
      <c r="E3318" t="str">
        <f>IF(Table4[[#This Row],[USD_Value]]&gt;=100000, "Whale", "Non-Whale")</f>
        <v>Non-Whale</v>
      </c>
    </row>
    <row r="3319" spans="1:5" x14ac:dyDescent="0.3">
      <c r="A3319" s="2">
        <v>46174</v>
      </c>
      <c r="B3319" t="s">
        <v>684</v>
      </c>
      <c r="C3319">
        <v>11109.16</v>
      </c>
      <c r="D3319">
        <v>12487.8</v>
      </c>
      <c r="E3319" t="str">
        <f>IF(Table4[[#This Row],[USD_Value]]&gt;=100000, "Whale", "Non-Whale")</f>
        <v>Non-Whale</v>
      </c>
    </row>
    <row r="3320" spans="1:5" x14ac:dyDescent="0.3">
      <c r="A3320" s="2">
        <v>46174</v>
      </c>
      <c r="B3320" t="s">
        <v>686</v>
      </c>
      <c r="C3320">
        <v>8140.75</v>
      </c>
      <c r="D3320">
        <v>9151.01</v>
      </c>
      <c r="E3320" t="str">
        <f>IF(Table4[[#This Row],[USD_Value]]&gt;=100000, "Whale", "Non-Whale")</f>
        <v>Non-Whale</v>
      </c>
    </row>
    <row r="3321" spans="1:5" x14ac:dyDescent="0.3">
      <c r="A3321" s="2">
        <v>46174</v>
      </c>
      <c r="B3321" t="s">
        <v>688</v>
      </c>
      <c r="C3321">
        <v>4320.53</v>
      </c>
      <c r="D3321">
        <v>4856.71</v>
      </c>
      <c r="E3321" t="str">
        <f>IF(Table4[[#This Row],[USD_Value]]&gt;=100000, "Whale", "Non-Whale")</f>
        <v>Non-Whale</v>
      </c>
    </row>
    <row r="3322" spans="1:5" x14ac:dyDescent="0.3">
      <c r="A3322" s="2">
        <v>46174</v>
      </c>
      <c r="B3322" t="s">
        <v>690</v>
      </c>
      <c r="C3322">
        <v>13102.61</v>
      </c>
      <c r="D3322">
        <v>14728.64</v>
      </c>
      <c r="E3322" t="str">
        <f>IF(Table4[[#This Row],[USD_Value]]&gt;=100000, "Whale", "Non-Whale")</f>
        <v>Non-Whale</v>
      </c>
    </row>
    <row r="3323" spans="1:5" x14ac:dyDescent="0.3">
      <c r="A3323" s="2">
        <v>46174</v>
      </c>
      <c r="B3323" t="s">
        <v>692</v>
      </c>
      <c r="C3323">
        <v>29216.1</v>
      </c>
      <c r="D3323">
        <v>32841.82</v>
      </c>
      <c r="E3323" t="str">
        <f>IF(Table4[[#This Row],[USD_Value]]&gt;=100000, "Whale", "Non-Whale")</f>
        <v>Non-Whale</v>
      </c>
    </row>
    <row r="3324" spans="1:5" x14ac:dyDescent="0.3">
      <c r="A3324" s="2">
        <v>46174</v>
      </c>
      <c r="B3324" t="s">
        <v>694</v>
      </c>
      <c r="C3324">
        <v>7875.64</v>
      </c>
      <c r="D3324">
        <v>8853</v>
      </c>
      <c r="E3324" t="str">
        <f>IF(Table4[[#This Row],[USD_Value]]&gt;=100000, "Whale", "Non-Whale")</f>
        <v>Non-Whale</v>
      </c>
    </row>
    <row r="3325" spans="1:5" x14ac:dyDescent="0.3">
      <c r="A3325" s="2">
        <v>46174</v>
      </c>
      <c r="B3325" t="s">
        <v>696</v>
      </c>
      <c r="C3325">
        <v>2719.75</v>
      </c>
      <c r="D3325">
        <v>3057.27</v>
      </c>
      <c r="E3325" t="str">
        <f>IF(Table4[[#This Row],[USD_Value]]&gt;=100000, "Whale", "Non-Whale")</f>
        <v>Non-Whale</v>
      </c>
    </row>
    <row r="3326" spans="1:5" x14ac:dyDescent="0.3">
      <c r="A3326" s="2">
        <v>46174</v>
      </c>
      <c r="B3326" t="s">
        <v>698</v>
      </c>
      <c r="C3326">
        <v>203223.58</v>
      </c>
      <c r="D3326">
        <v>228443.62</v>
      </c>
      <c r="E3326" t="str">
        <f>IF(Table4[[#This Row],[USD_Value]]&gt;=100000, "Whale", "Non-Whale")</f>
        <v>Whale</v>
      </c>
    </row>
    <row r="3327" spans="1:5" x14ac:dyDescent="0.3">
      <c r="A3327" s="2">
        <v>46174</v>
      </c>
      <c r="B3327" t="s">
        <v>700</v>
      </c>
      <c r="C3327">
        <v>103470.95</v>
      </c>
      <c r="D3327">
        <v>116311.69</v>
      </c>
      <c r="E3327" t="str">
        <f>IF(Table4[[#This Row],[USD_Value]]&gt;=100000, "Whale", "Non-Whale")</f>
        <v>Whale</v>
      </c>
    </row>
    <row r="3328" spans="1:5" x14ac:dyDescent="0.3">
      <c r="A3328" s="2">
        <v>46174</v>
      </c>
      <c r="B3328" t="s">
        <v>702</v>
      </c>
      <c r="C3328">
        <v>2151.08</v>
      </c>
      <c r="D3328">
        <v>2418.0300000000002</v>
      </c>
      <c r="E3328" t="str">
        <f>IF(Table4[[#This Row],[USD_Value]]&gt;=100000, "Whale", "Non-Whale")</f>
        <v>Non-Whale</v>
      </c>
    </row>
    <row r="3329" spans="1:5" x14ac:dyDescent="0.3">
      <c r="A3329" s="2">
        <v>46174</v>
      </c>
      <c r="B3329" t="s">
        <v>704</v>
      </c>
      <c r="C3329">
        <v>48704.76</v>
      </c>
      <c r="D3329">
        <v>54749.02</v>
      </c>
      <c r="E3329" t="str">
        <f>IF(Table4[[#This Row],[USD_Value]]&gt;=100000, "Whale", "Non-Whale")</f>
        <v>Non-Whale</v>
      </c>
    </row>
    <row r="3330" spans="1:5" x14ac:dyDescent="0.3">
      <c r="A3330" s="2">
        <v>46174</v>
      </c>
      <c r="B3330" t="s">
        <v>706</v>
      </c>
      <c r="C3330">
        <v>5390.37</v>
      </c>
      <c r="D3330">
        <v>6059.31</v>
      </c>
      <c r="E3330" t="str">
        <f>IF(Table4[[#This Row],[USD_Value]]&gt;=100000, "Whale", "Non-Whale")</f>
        <v>Non-Whale</v>
      </c>
    </row>
    <row r="3331" spans="1:5" x14ac:dyDescent="0.3">
      <c r="A3331" s="2">
        <v>46174</v>
      </c>
      <c r="B3331" t="s">
        <v>708</v>
      </c>
      <c r="C3331">
        <v>6929.67</v>
      </c>
      <c r="D3331">
        <v>7789.64</v>
      </c>
      <c r="E3331" t="str">
        <f>IF(Table4[[#This Row],[USD_Value]]&gt;=100000, "Whale", "Non-Whale")</f>
        <v>Non-Whale</v>
      </c>
    </row>
    <row r="3332" spans="1:5" x14ac:dyDescent="0.3">
      <c r="A3332" s="2">
        <v>46174</v>
      </c>
      <c r="B3332" t="s">
        <v>710</v>
      </c>
      <c r="C3332">
        <v>319.14999999999998</v>
      </c>
      <c r="D3332">
        <v>358.76</v>
      </c>
      <c r="E3332" t="str">
        <f>IF(Table4[[#This Row],[USD_Value]]&gt;=100000, "Whale", "Non-Whale")</f>
        <v>Non-Whale</v>
      </c>
    </row>
    <row r="3333" spans="1:5" x14ac:dyDescent="0.3">
      <c r="A3333" s="2">
        <v>46174</v>
      </c>
      <c r="B3333" t="s">
        <v>712</v>
      </c>
      <c r="C3333">
        <v>168089.19</v>
      </c>
      <c r="D3333">
        <v>188949.06</v>
      </c>
      <c r="E3333" t="str">
        <f>IF(Table4[[#This Row],[USD_Value]]&gt;=100000, "Whale", "Non-Whale")</f>
        <v>Whale</v>
      </c>
    </row>
    <row r="3334" spans="1:5" x14ac:dyDescent="0.3">
      <c r="A3334" s="2">
        <v>46174</v>
      </c>
      <c r="B3334" t="s">
        <v>714</v>
      </c>
      <c r="C3334">
        <v>8453.8799999999992</v>
      </c>
      <c r="D3334">
        <v>9503.01</v>
      </c>
      <c r="E3334" t="str">
        <f>IF(Table4[[#This Row],[USD_Value]]&gt;=100000, "Whale", "Non-Whale")</f>
        <v>Non-Whale</v>
      </c>
    </row>
    <row r="3335" spans="1:5" x14ac:dyDescent="0.3">
      <c r="A3335" s="2">
        <v>46174</v>
      </c>
      <c r="B3335" t="s">
        <v>716</v>
      </c>
      <c r="C3335">
        <v>5988.31</v>
      </c>
      <c r="D3335">
        <v>6731.46</v>
      </c>
      <c r="E3335" t="str">
        <f>IF(Table4[[#This Row],[USD_Value]]&gt;=100000, "Whale", "Non-Whale")</f>
        <v>Non-Whale</v>
      </c>
    </row>
    <row r="3336" spans="1:5" x14ac:dyDescent="0.3">
      <c r="A3336" s="2">
        <v>46174</v>
      </c>
      <c r="B3336" t="s">
        <v>718</v>
      </c>
      <c r="C3336">
        <v>3441.22</v>
      </c>
      <c r="D3336">
        <v>3868.28</v>
      </c>
      <c r="E3336" t="str">
        <f>IF(Table4[[#This Row],[USD_Value]]&gt;=100000, "Whale", "Non-Whale")</f>
        <v>Non-Whale</v>
      </c>
    </row>
    <row r="3337" spans="1:5" x14ac:dyDescent="0.3">
      <c r="A3337" s="2">
        <v>46174</v>
      </c>
      <c r="B3337" t="s">
        <v>720</v>
      </c>
      <c r="C3337">
        <v>762.42</v>
      </c>
      <c r="D3337">
        <v>857.04</v>
      </c>
      <c r="E3337" t="str">
        <f>IF(Table4[[#This Row],[USD_Value]]&gt;=100000, "Whale", "Non-Whale")</f>
        <v>Non-Whale</v>
      </c>
    </row>
    <row r="3338" spans="1:5" x14ac:dyDescent="0.3">
      <c r="A3338" s="2">
        <v>46174</v>
      </c>
      <c r="B3338" t="s">
        <v>722</v>
      </c>
      <c r="C3338">
        <v>57738.04</v>
      </c>
      <c r="D3338">
        <v>64903.33</v>
      </c>
      <c r="E3338" t="str">
        <f>IF(Table4[[#This Row],[USD_Value]]&gt;=100000, "Whale", "Non-Whale")</f>
        <v>Non-Whale</v>
      </c>
    </row>
    <row r="3339" spans="1:5" x14ac:dyDescent="0.3">
      <c r="A3339" s="2">
        <v>46174</v>
      </c>
      <c r="B3339" t="s">
        <v>724</v>
      </c>
      <c r="C3339">
        <v>37191.78</v>
      </c>
      <c r="D3339">
        <v>41807.279999999999</v>
      </c>
      <c r="E3339" t="str">
        <f>IF(Table4[[#This Row],[USD_Value]]&gt;=100000, "Whale", "Non-Whale")</f>
        <v>Non-Whale</v>
      </c>
    </row>
    <row r="3340" spans="1:5" x14ac:dyDescent="0.3">
      <c r="A3340" s="2">
        <v>46174</v>
      </c>
      <c r="B3340" t="s">
        <v>726</v>
      </c>
      <c r="C3340">
        <v>2170.06</v>
      </c>
      <c r="D3340">
        <v>2439.36</v>
      </c>
      <c r="E3340" t="str">
        <f>IF(Table4[[#This Row],[USD_Value]]&gt;=100000, "Whale", "Non-Whale")</f>
        <v>Non-Whale</v>
      </c>
    </row>
    <row r="3341" spans="1:5" x14ac:dyDescent="0.3">
      <c r="A3341" s="2">
        <v>46174</v>
      </c>
      <c r="B3341" t="s">
        <v>728</v>
      </c>
      <c r="C3341">
        <v>11216.39</v>
      </c>
      <c r="D3341">
        <v>12608.35</v>
      </c>
      <c r="E3341" t="str">
        <f>IF(Table4[[#This Row],[USD_Value]]&gt;=100000, "Whale", "Non-Whale")</f>
        <v>Non-Whale</v>
      </c>
    </row>
    <row r="3342" spans="1:5" x14ac:dyDescent="0.3">
      <c r="A3342" s="2">
        <v>46174</v>
      </c>
      <c r="B3342" t="s">
        <v>730</v>
      </c>
      <c r="C3342">
        <v>19887.37</v>
      </c>
      <c r="D3342">
        <v>22355.39</v>
      </c>
      <c r="E3342" t="str">
        <f>IF(Table4[[#This Row],[USD_Value]]&gt;=100000, "Whale", "Non-Whale")</f>
        <v>Non-Whale</v>
      </c>
    </row>
    <row r="3343" spans="1:5" x14ac:dyDescent="0.3">
      <c r="A3343" s="2">
        <v>46174</v>
      </c>
      <c r="B3343" t="s">
        <v>732</v>
      </c>
      <c r="C3343">
        <v>3768.25</v>
      </c>
      <c r="D3343">
        <v>4235.8900000000003</v>
      </c>
      <c r="E3343" t="str">
        <f>IF(Table4[[#This Row],[USD_Value]]&gt;=100000, "Whale", "Non-Whale")</f>
        <v>Non-Whale</v>
      </c>
    </row>
    <row r="3344" spans="1:5" x14ac:dyDescent="0.3">
      <c r="A3344" s="2">
        <v>46174</v>
      </c>
      <c r="B3344" t="s">
        <v>734</v>
      </c>
      <c r="C3344">
        <v>1376.88</v>
      </c>
      <c r="D3344">
        <v>1547.75</v>
      </c>
      <c r="E3344" t="str">
        <f>IF(Table4[[#This Row],[USD_Value]]&gt;=100000, "Whale", "Non-Whale")</f>
        <v>Non-Whale</v>
      </c>
    </row>
    <row r="3345" spans="1:5" x14ac:dyDescent="0.3">
      <c r="A3345" s="2">
        <v>46174</v>
      </c>
      <c r="B3345" t="s">
        <v>736</v>
      </c>
      <c r="C3345">
        <v>11220.48</v>
      </c>
      <c r="D3345">
        <v>12612.94</v>
      </c>
      <c r="E3345" t="str">
        <f>IF(Table4[[#This Row],[USD_Value]]&gt;=100000, "Whale", "Non-Whale")</f>
        <v>Non-Whale</v>
      </c>
    </row>
    <row r="3346" spans="1:5" x14ac:dyDescent="0.3">
      <c r="A3346" s="2">
        <v>46174</v>
      </c>
      <c r="B3346" t="s">
        <v>738</v>
      </c>
      <c r="C3346">
        <v>1882.97</v>
      </c>
      <c r="D3346">
        <v>2116.65</v>
      </c>
      <c r="E3346" t="str">
        <f>IF(Table4[[#This Row],[USD_Value]]&gt;=100000, "Whale", "Non-Whale")</f>
        <v>Non-Whale</v>
      </c>
    </row>
    <row r="3347" spans="1:5" x14ac:dyDescent="0.3">
      <c r="A3347" s="2">
        <v>46174</v>
      </c>
      <c r="B3347" t="s">
        <v>740</v>
      </c>
      <c r="C3347">
        <v>6197.08</v>
      </c>
      <c r="D3347">
        <v>6966.13</v>
      </c>
      <c r="E3347" t="str">
        <f>IF(Table4[[#This Row],[USD_Value]]&gt;=100000, "Whale", "Non-Whale")</f>
        <v>Non-Whale</v>
      </c>
    </row>
    <row r="3348" spans="1:5" x14ac:dyDescent="0.3">
      <c r="A3348" s="2">
        <v>46174</v>
      </c>
      <c r="B3348" t="s">
        <v>742</v>
      </c>
      <c r="C3348">
        <v>35698.730000000003</v>
      </c>
      <c r="D3348">
        <v>40128.94</v>
      </c>
      <c r="E3348" t="str">
        <f>IF(Table4[[#This Row],[USD_Value]]&gt;=100000, "Whale", "Non-Whale")</f>
        <v>Non-Whale</v>
      </c>
    </row>
    <row r="3349" spans="1:5" x14ac:dyDescent="0.3">
      <c r="A3349" s="2">
        <v>46174</v>
      </c>
      <c r="B3349" t="s">
        <v>744</v>
      </c>
      <c r="C3349">
        <v>12756.39</v>
      </c>
      <c r="D3349">
        <v>14339.46</v>
      </c>
      <c r="E3349" t="str">
        <f>IF(Table4[[#This Row],[USD_Value]]&gt;=100000, "Whale", "Non-Whale")</f>
        <v>Non-Whale</v>
      </c>
    </row>
    <row r="3350" spans="1:5" x14ac:dyDescent="0.3">
      <c r="A3350" s="2">
        <v>46174</v>
      </c>
      <c r="B3350" t="s">
        <v>746</v>
      </c>
      <c r="C3350">
        <v>36278.67</v>
      </c>
      <c r="D3350">
        <v>40780.85</v>
      </c>
      <c r="E3350" t="str">
        <f>IF(Table4[[#This Row],[USD_Value]]&gt;=100000, "Whale", "Non-Whale")</f>
        <v>Non-Whale</v>
      </c>
    </row>
    <row r="3351" spans="1:5" x14ac:dyDescent="0.3">
      <c r="A3351" s="2">
        <v>46174</v>
      </c>
      <c r="B3351" t="s">
        <v>748</v>
      </c>
      <c r="C3351">
        <v>7929.08</v>
      </c>
      <c r="D3351">
        <v>8913.07</v>
      </c>
      <c r="E3351" t="str">
        <f>IF(Table4[[#This Row],[USD_Value]]&gt;=100000, "Whale", "Non-Whale")</f>
        <v>Non-Whale</v>
      </c>
    </row>
    <row r="3352" spans="1:5" x14ac:dyDescent="0.3">
      <c r="A3352" s="2">
        <v>46174</v>
      </c>
      <c r="B3352" t="s">
        <v>750</v>
      </c>
      <c r="C3352">
        <v>11280.69</v>
      </c>
      <c r="D3352">
        <v>12680.63</v>
      </c>
      <c r="E3352" t="str">
        <f>IF(Table4[[#This Row],[USD_Value]]&gt;=100000, "Whale", "Non-Whale")</f>
        <v>Non-Whale</v>
      </c>
    </row>
    <row r="3353" spans="1:5" x14ac:dyDescent="0.3">
      <c r="A3353" s="2">
        <v>46174</v>
      </c>
      <c r="B3353" t="s">
        <v>752</v>
      </c>
      <c r="C3353">
        <v>45654.68</v>
      </c>
      <c r="D3353">
        <v>51320.43</v>
      </c>
      <c r="E3353" t="str">
        <f>IF(Table4[[#This Row],[USD_Value]]&gt;=100000, "Whale", "Non-Whale")</f>
        <v>Non-Whale</v>
      </c>
    </row>
    <row r="3354" spans="1:5" x14ac:dyDescent="0.3">
      <c r="A3354" s="2">
        <v>46174</v>
      </c>
      <c r="B3354" t="s">
        <v>754</v>
      </c>
      <c r="C3354">
        <v>5031.58</v>
      </c>
      <c r="D3354">
        <v>5656</v>
      </c>
      <c r="E3354" t="str">
        <f>IF(Table4[[#This Row],[USD_Value]]&gt;=100000, "Whale", "Non-Whale")</f>
        <v>Non-Whale</v>
      </c>
    </row>
    <row r="3355" spans="1:5" x14ac:dyDescent="0.3">
      <c r="A3355" s="2">
        <v>46174</v>
      </c>
      <c r="B3355" t="s">
        <v>756</v>
      </c>
      <c r="C3355">
        <v>5699.76</v>
      </c>
      <c r="D3355">
        <v>6407.1</v>
      </c>
      <c r="E3355" t="str">
        <f>IF(Table4[[#This Row],[USD_Value]]&gt;=100000, "Whale", "Non-Whale")</f>
        <v>Non-Whale</v>
      </c>
    </row>
    <row r="3356" spans="1:5" x14ac:dyDescent="0.3">
      <c r="A3356" s="2">
        <v>46174</v>
      </c>
      <c r="B3356" t="s">
        <v>758</v>
      </c>
      <c r="C3356">
        <v>3602.77</v>
      </c>
      <c r="D3356">
        <v>4049.87</v>
      </c>
      <c r="E3356" t="str">
        <f>IF(Table4[[#This Row],[USD_Value]]&gt;=100000, "Whale", "Non-Whale")</f>
        <v>Non-Whale</v>
      </c>
    </row>
    <row r="3357" spans="1:5" x14ac:dyDescent="0.3">
      <c r="A3357" s="2">
        <v>46174</v>
      </c>
      <c r="B3357" t="s">
        <v>760</v>
      </c>
      <c r="C3357">
        <v>4592.2700000000004</v>
      </c>
      <c r="D3357">
        <v>5162.17</v>
      </c>
      <c r="E3357" t="str">
        <f>IF(Table4[[#This Row],[USD_Value]]&gt;=100000, "Whale", "Non-Whale")</f>
        <v>Non-Whale</v>
      </c>
    </row>
    <row r="3358" spans="1:5" x14ac:dyDescent="0.3">
      <c r="A3358" s="2">
        <v>46174</v>
      </c>
      <c r="B3358" t="s">
        <v>762</v>
      </c>
      <c r="C3358">
        <v>9567.89</v>
      </c>
      <c r="D3358">
        <v>10755.27</v>
      </c>
      <c r="E3358" t="str">
        <f>IF(Table4[[#This Row],[USD_Value]]&gt;=100000, "Whale", "Non-Whale")</f>
        <v>Non-Whale</v>
      </c>
    </row>
    <row r="3359" spans="1:5" x14ac:dyDescent="0.3">
      <c r="A3359" s="2">
        <v>46174</v>
      </c>
      <c r="B3359" t="s">
        <v>764</v>
      </c>
      <c r="C3359">
        <v>38014.36</v>
      </c>
      <c r="D3359">
        <v>42731.94</v>
      </c>
      <c r="E3359" t="str">
        <f>IF(Table4[[#This Row],[USD_Value]]&gt;=100000, "Whale", "Non-Whale")</f>
        <v>Non-Whale</v>
      </c>
    </row>
    <row r="3360" spans="1:5" x14ac:dyDescent="0.3">
      <c r="A3360" s="2">
        <v>46174</v>
      </c>
      <c r="B3360" t="s">
        <v>766</v>
      </c>
      <c r="C3360">
        <v>843785.99</v>
      </c>
      <c r="D3360">
        <v>948499.84</v>
      </c>
      <c r="E3360" t="str">
        <f>IF(Table4[[#This Row],[USD_Value]]&gt;=100000, "Whale", "Non-Whale")</f>
        <v>Whale</v>
      </c>
    </row>
    <row r="3361" spans="1:5" x14ac:dyDescent="0.3">
      <c r="A3361" s="2">
        <v>46174</v>
      </c>
      <c r="B3361" t="s">
        <v>768</v>
      </c>
      <c r="C3361">
        <v>19196.21</v>
      </c>
      <c r="D3361">
        <v>21578.46</v>
      </c>
      <c r="E3361" t="str">
        <f>IF(Table4[[#This Row],[USD_Value]]&gt;=100000, "Whale", "Non-Whale")</f>
        <v>Non-Whale</v>
      </c>
    </row>
    <row r="3362" spans="1:5" x14ac:dyDescent="0.3">
      <c r="A3362" s="2">
        <v>46174</v>
      </c>
      <c r="B3362" t="s">
        <v>770</v>
      </c>
      <c r="C3362">
        <v>1160.5899999999999</v>
      </c>
      <c r="D3362">
        <v>1304.6199999999999</v>
      </c>
      <c r="E3362" t="str">
        <f>IF(Table4[[#This Row],[USD_Value]]&gt;=100000, "Whale", "Non-Whale")</f>
        <v>Non-Whale</v>
      </c>
    </row>
    <row r="3363" spans="1:5" x14ac:dyDescent="0.3">
      <c r="A3363" s="2">
        <v>46174</v>
      </c>
      <c r="B3363" t="s">
        <v>772</v>
      </c>
      <c r="C3363">
        <v>191710.62</v>
      </c>
      <c r="D3363">
        <v>215501.91</v>
      </c>
      <c r="E3363" t="str">
        <f>IF(Table4[[#This Row],[USD_Value]]&gt;=100000, "Whale", "Non-Whale")</f>
        <v>Whale</v>
      </c>
    </row>
    <row r="3364" spans="1:5" x14ac:dyDescent="0.3">
      <c r="A3364" s="2">
        <v>46174</v>
      </c>
      <c r="B3364" t="s">
        <v>774</v>
      </c>
      <c r="C3364">
        <v>33733.699999999997</v>
      </c>
      <c r="D3364">
        <v>37920.050000000003</v>
      </c>
      <c r="E3364" t="str">
        <f>IF(Table4[[#This Row],[USD_Value]]&gt;=100000, "Whale", "Non-Whale")</f>
        <v>Non-Whale</v>
      </c>
    </row>
    <row r="3365" spans="1:5" x14ac:dyDescent="0.3">
      <c r="A3365" s="2">
        <v>46174</v>
      </c>
      <c r="B3365" t="s">
        <v>776</v>
      </c>
      <c r="C3365">
        <v>7756.37</v>
      </c>
      <c r="D3365">
        <v>8718.94</v>
      </c>
      <c r="E3365" t="str">
        <f>IF(Table4[[#This Row],[USD_Value]]&gt;=100000, "Whale", "Non-Whale")</f>
        <v>Non-Whale</v>
      </c>
    </row>
    <row r="3366" spans="1:5" x14ac:dyDescent="0.3">
      <c r="A3366" s="2">
        <v>46174</v>
      </c>
      <c r="B3366" t="s">
        <v>778</v>
      </c>
      <c r="C3366">
        <v>42535.93</v>
      </c>
      <c r="D3366">
        <v>47814.63</v>
      </c>
      <c r="E3366" t="str">
        <f>IF(Table4[[#This Row],[USD_Value]]&gt;=100000, "Whale", "Non-Whale")</f>
        <v>Non-Whale</v>
      </c>
    </row>
    <row r="3367" spans="1:5" x14ac:dyDescent="0.3">
      <c r="A3367" s="2">
        <v>46174</v>
      </c>
      <c r="B3367" t="s">
        <v>780</v>
      </c>
      <c r="C3367">
        <v>3873.31</v>
      </c>
      <c r="D3367">
        <v>4353.99</v>
      </c>
      <c r="E3367" t="str">
        <f>IF(Table4[[#This Row],[USD_Value]]&gt;=100000, "Whale", "Non-Whale")</f>
        <v>Non-Whale</v>
      </c>
    </row>
    <row r="3368" spans="1:5" x14ac:dyDescent="0.3">
      <c r="A3368" s="2">
        <v>46174</v>
      </c>
      <c r="B3368" t="s">
        <v>782</v>
      </c>
      <c r="C3368">
        <v>75412.73</v>
      </c>
      <c r="D3368">
        <v>84771.45</v>
      </c>
      <c r="E3368" t="str">
        <f>IF(Table4[[#This Row],[USD_Value]]&gt;=100000, "Whale", "Non-Whale")</f>
        <v>Non-Whale</v>
      </c>
    </row>
    <row r="3369" spans="1:5" x14ac:dyDescent="0.3">
      <c r="A3369" s="2">
        <v>46174</v>
      </c>
      <c r="B3369" t="s">
        <v>784</v>
      </c>
      <c r="C3369">
        <v>93233.8</v>
      </c>
      <c r="D3369">
        <v>104804.11</v>
      </c>
      <c r="E3369" t="str">
        <f>IF(Table4[[#This Row],[USD_Value]]&gt;=100000, "Whale", "Non-Whale")</f>
        <v>Whale</v>
      </c>
    </row>
    <row r="3370" spans="1:5" x14ac:dyDescent="0.3">
      <c r="A3370" s="2">
        <v>46174</v>
      </c>
      <c r="B3370" t="s">
        <v>786</v>
      </c>
      <c r="C3370">
        <v>672.01</v>
      </c>
      <c r="D3370">
        <v>755.4</v>
      </c>
      <c r="E3370" t="str">
        <f>IF(Table4[[#This Row],[USD_Value]]&gt;=100000, "Whale", "Non-Whale")</f>
        <v>Non-Whale</v>
      </c>
    </row>
    <row r="3371" spans="1:5" x14ac:dyDescent="0.3">
      <c r="A3371" s="2">
        <v>46174</v>
      </c>
      <c r="B3371" t="s">
        <v>788</v>
      </c>
      <c r="C3371">
        <v>1090.1099999999999</v>
      </c>
      <c r="D3371">
        <v>1225.3900000000001</v>
      </c>
      <c r="E3371" t="str">
        <f>IF(Table4[[#This Row],[USD_Value]]&gt;=100000, "Whale", "Non-Whale")</f>
        <v>Non-Whale</v>
      </c>
    </row>
    <row r="3372" spans="1:5" x14ac:dyDescent="0.3">
      <c r="A3372" s="2">
        <v>46174</v>
      </c>
      <c r="B3372" t="s">
        <v>790</v>
      </c>
      <c r="C3372">
        <v>128.85</v>
      </c>
      <c r="D3372">
        <v>144.84</v>
      </c>
      <c r="E3372" t="str">
        <f>IF(Table4[[#This Row],[USD_Value]]&gt;=100000, "Whale", "Non-Whale")</f>
        <v>Non-Whale</v>
      </c>
    </row>
    <row r="3373" spans="1:5" x14ac:dyDescent="0.3">
      <c r="A3373" s="2">
        <v>46174</v>
      </c>
      <c r="B3373" t="s">
        <v>792</v>
      </c>
      <c r="C3373">
        <v>3168.86</v>
      </c>
      <c r="D3373">
        <v>3562.12</v>
      </c>
      <c r="E3373" t="str">
        <f>IF(Table4[[#This Row],[USD_Value]]&gt;=100000, "Whale", "Non-Whale")</f>
        <v>Non-Whale</v>
      </c>
    </row>
    <row r="3374" spans="1:5" x14ac:dyDescent="0.3">
      <c r="A3374" s="2">
        <v>46174</v>
      </c>
      <c r="B3374" t="s">
        <v>794</v>
      </c>
      <c r="C3374">
        <v>3339.68</v>
      </c>
      <c r="D3374">
        <v>3754.13</v>
      </c>
      <c r="E3374" t="str">
        <f>IF(Table4[[#This Row],[USD_Value]]&gt;=100000, "Whale", "Non-Whale")</f>
        <v>Non-Whale</v>
      </c>
    </row>
    <row r="3375" spans="1:5" x14ac:dyDescent="0.3">
      <c r="A3375" s="2">
        <v>46174</v>
      </c>
      <c r="B3375" t="s">
        <v>796</v>
      </c>
      <c r="C3375">
        <v>41031.26</v>
      </c>
      <c r="D3375">
        <v>46123.24</v>
      </c>
      <c r="E3375" t="str">
        <f>IF(Table4[[#This Row],[USD_Value]]&gt;=100000, "Whale", "Non-Whale")</f>
        <v>Non-Whale</v>
      </c>
    </row>
    <row r="3376" spans="1:5" x14ac:dyDescent="0.3">
      <c r="A3376" s="2">
        <v>46174</v>
      </c>
      <c r="B3376" t="s">
        <v>798</v>
      </c>
      <c r="C3376">
        <v>2928.59</v>
      </c>
      <c r="D3376">
        <v>3292.03</v>
      </c>
      <c r="E3376" t="str">
        <f>IF(Table4[[#This Row],[USD_Value]]&gt;=100000, "Whale", "Non-Whale")</f>
        <v>Non-Whale</v>
      </c>
    </row>
    <row r="3377" spans="1:5" x14ac:dyDescent="0.3">
      <c r="A3377" s="2">
        <v>46174</v>
      </c>
      <c r="B3377" t="s">
        <v>800</v>
      </c>
      <c r="C3377">
        <v>5660.06</v>
      </c>
      <c r="D3377">
        <v>6362.47</v>
      </c>
      <c r="E3377" t="str">
        <f>IF(Table4[[#This Row],[USD_Value]]&gt;=100000, "Whale", "Non-Whale")</f>
        <v>Non-Whale</v>
      </c>
    </row>
    <row r="3378" spans="1:5" x14ac:dyDescent="0.3">
      <c r="A3378" s="2">
        <v>46174</v>
      </c>
      <c r="B3378" t="s">
        <v>802</v>
      </c>
      <c r="C3378">
        <v>21517.78</v>
      </c>
      <c r="D3378">
        <v>24188.13</v>
      </c>
      <c r="E3378" t="str">
        <f>IF(Table4[[#This Row],[USD_Value]]&gt;=100000, "Whale", "Non-Whale")</f>
        <v>Non-Whale</v>
      </c>
    </row>
    <row r="3379" spans="1:5" x14ac:dyDescent="0.3">
      <c r="A3379" s="2">
        <v>46174</v>
      </c>
      <c r="B3379" t="s">
        <v>804</v>
      </c>
      <c r="C3379">
        <v>5161.21</v>
      </c>
      <c r="D3379">
        <v>5801.72</v>
      </c>
      <c r="E3379" t="str">
        <f>IF(Table4[[#This Row],[USD_Value]]&gt;=100000, "Whale", "Non-Whale")</f>
        <v>Non-Whale</v>
      </c>
    </row>
    <row r="3380" spans="1:5" x14ac:dyDescent="0.3">
      <c r="A3380" s="2">
        <v>46174</v>
      </c>
      <c r="B3380" t="s">
        <v>806</v>
      </c>
      <c r="C3380">
        <v>132050.53</v>
      </c>
      <c r="D3380">
        <v>148438</v>
      </c>
      <c r="E3380" t="str">
        <f>IF(Table4[[#This Row],[USD_Value]]&gt;=100000, "Whale", "Non-Whale")</f>
        <v>Whale</v>
      </c>
    </row>
    <row r="3381" spans="1:5" x14ac:dyDescent="0.3">
      <c r="A3381" s="2">
        <v>46174</v>
      </c>
      <c r="B3381" t="s">
        <v>808</v>
      </c>
      <c r="C3381">
        <v>5155.4399999999996</v>
      </c>
      <c r="D3381">
        <v>5795.24</v>
      </c>
      <c r="E3381" t="str">
        <f>IF(Table4[[#This Row],[USD_Value]]&gt;=100000, "Whale", "Non-Whale")</f>
        <v>Non-Whale</v>
      </c>
    </row>
    <row r="3382" spans="1:5" x14ac:dyDescent="0.3">
      <c r="A3382" s="2">
        <v>46174</v>
      </c>
      <c r="B3382" t="s">
        <v>810</v>
      </c>
      <c r="C3382">
        <v>2107.75</v>
      </c>
      <c r="D3382">
        <v>2369.3200000000002</v>
      </c>
      <c r="E3382" t="str">
        <f>IF(Table4[[#This Row],[USD_Value]]&gt;=100000, "Whale", "Non-Whale")</f>
        <v>Non-Whale</v>
      </c>
    </row>
    <row r="3383" spans="1:5" x14ac:dyDescent="0.3">
      <c r="A3383" s="2">
        <v>46174</v>
      </c>
      <c r="B3383" t="s">
        <v>812</v>
      </c>
      <c r="C3383">
        <v>25714.55</v>
      </c>
      <c r="D3383">
        <v>28905.72</v>
      </c>
      <c r="E3383" t="str">
        <f>IF(Table4[[#This Row],[USD_Value]]&gt;=100000, "Whale", "Non-Whale")</f>
        <v>Non-Whale</v>
      </c>
    </row>
    <row r="3384" spans="1:5" x14ac:dyDescent="0.3">
      <c r="A3384" s="2">
        <v>46174</v>
      </c>
      <c r="B3384" t="s">
        <v>814</v>
      </c>
      <c r="C3384">
        <v>13388.66</v>
      </c>
      <c r="D3384">
        <v>15050.19</v>
      </c>
      <c r="E3384" t="str">
        <f>IF(Table4[[#This Row],[USD_Value]]&gt;=100000, "Whale", "Non-Whale")</f>
        <v>Non-Whale</v>
      </c>
    </row>
    <row r="3385" spans="1:5" x14ac:dyDescent="0.3">
      <c r="A3385" s="2">
        <v>46174</v>
      </c>
      <c r="B3385" t="s">
        <v>816</v>
      </c>
      <c r="C3385">
        <v>342501.7</v>
      </c>
      <c r="D3385">
        <v>385006.16</v>
      </c>
      <c r="E3385" t="str">
        <f>IF(Table4[[#This Row],[USD_Value]]&gt;=100000, "Whale", "Non-Whale")</f>
        <v>Whale</v>
      </c>
    </row>
    <row r="3386" spans="1:5" x14ac:dyDescent="0.3">
      <c r="A3386" s="2">
        <v>46174</v>
      </c>
      <c r="B3386" t="s">
        <v>818</v>
      </c>
      <c r="C3386">
        <v>20259.63</v>
      </c>
      <c r="D3386">
        <v>22773.85</v>
      </c>
      <c r="E3386" t="str">
        <f>IF(Table4[[#This Row],[USD_Value]]&gt;=100000, "Whale", "Non-Whale")</f>
        <v>Non-Whale</v>
      </c>
    </row>
    <row r="3387" spans="1:5" x14ac:dyDescent="0.3">
      <c r="A3387" s="2">
        <v>46174</v>
      </c>
      <c r="B3387" t="s">
        <v>820</v>
      </c>
      <c r="C3387">
        <v>97784.72</v>
      </c>
      <c r="D3387">
        <v>109919.81</v>
      </c>
      <c r="E3387" t="str">
        <f>IF(Table4[[#This Row],[USD_Value]]&gt;=100000, "Whale", "Non-Whale")</f>
        <v>Whale</v>
      </c>
    </row>
    <row r="3388" spans="1:5" x14ac:dyDescent="0.3">
      <c r="A3388" s="2">
        <v>46174</v>
      </c>
      <c r="B3388" t="s">
        <v>822</v>
      </c>
      <c r="C3388">
        <v>36958.22</v>
      </c>
      <c r="D3388">
        <v>41544.74</v>
      </c>
      <c r="E3388" t="str">
        <f>IF(Table4[[#This Row],[USD_Value]]&gt;=100000, "Whale", "Non-Whale")</f>
        <v>Non-Whale</v>
      </c>
    </row>
    <row r="3389" spans="1:5" x14ac:dyDescent="0.3">
      <c r="A3389" s="2">
        <v>46174</v>
      </c>
      <c r="B3389" t="s">
        <v>824</v>
      </c>
      <c r="C3389">
        <v>2563.63</v>
      </c>
      <c r="D3389">
        <v>2881.77</v>
      </c>
      <c r="E3389" t="str">
        <f>IF(Table4[[#This Row],[USD_Value]]&gt;=100000, "Whale", "Non-Whale")</f>
        <v>Non-Whale</v>
      </c>
    </row>
    <row r="3390" spans="1:5" x14ac:dyDescent="0.3">
      <c r="A3390" s="2">
        <v>46174</v>
      </c>
      <c r="B3390" t="s">
        <v>826</v>
      </c>
      <c r="C3390">
        <v>31634.84</v>
      </c>
      <c r="D3390">
        <v>35560.720000000001</v>
      </c>
      <c r="E3390" t="str">
        <f>IF(Table4[[#This Row],[USD_Value]]&gt;=100000, "Whale", "Non-Whale")</f>
        <v>Non-Whale</v>
      </c>
    </row>
    <row r="3391" spans="1:5" x14ac:dyDescent="0.3">
      <c r="A3391" s="2">
        <v>46174</v>
      </c>
      <c r="B3391" t="s">
        <v>828</v>
      </c>
      <c r="C3391">
        <v>47404.37</v>
      </c>
      <c r="D3391">
        <v>53287.25</v>
      </c>
      <c r="E3391" t="str">
        <f>IF(Table4[[#This Row],[USD_Value]]&gt;=100000, "Whale", "Non-Whale")</f>
        <v>Non-Whale</v>
      </c>
    </row>
    <row r="3392" spans="1:5" x14ac:dyDescent="0.3">
      <c r="A3392" s="2">
        <v>46174</v>
      </c>
      <c r="B3392" t="s">
        <v>830</v>
      </c>
      <c r="C3392">
        <v>657124.75</v>
      </c>
      <c r="D3392">
        <v>738673.94</v>
      </c>
      <c r="E3392" t="str">
        <f>IF(Table4[[#This Row],[USD_Value]]&gt;=100000, "Whale", "Non-Whale")</f>
        <v>Whale</v>
      </c>
    </row>
    <row r="3393" spans="1:5" x14ac:dyDescent="0.3">
      <c r="A3393" s="2">
        <v>46174</v>
      </c>
      <c r="B3393" t="s">
        <v>832</v>
      </c>
      <c r="C3393">
        <v>8226.34</v>
      </c>
      <c r="D3393">
        <v>9247.23</v>
      </c>
      <c r="E3393" t="str">
        <f>IF(Table4[[#This Row],[USD_Value]]&gt;=100000, "Whale", "Non-Whale")</f>
        <v>Non-Whale</v>
      </c>
    </row>
    <row r="3394" spans="1:5" x14ac:dyDescent="0.3">
      <c r="A3394" s="2">
        <v>46174</v>
      </c>
      <c r="B3394" t="s">
        <v>834</v>
      </c>
      <c r="C3394">
        <v>10862.9</v>
      </c>
      <c r="D3394">
        <v>12210.98</v>
      </c>
      <c r="E3394" t="str">
        <f>IF(Table4[[#This Row],[USD_Value]]&gt;=100000, "Whale", "Non-Whale")</f>
        <v>Non-Whale</v>
      </c>
    </row>
    <row r="3395" spans="1:5" x14ac:dyDescent="0.3">
      <c r="A3395" s="2">
        <v>46174</v>
      </c>
      <c r="B3395" t="s">
        <v>836</v>
      </c>
      <c r="C3395">
        <v>131247.32999999999</v>
      </c>
      <c r="D3395">
        <v>147535.12</v>
      </c>
      <c r="E3395" t="str">
        <f>IF(Table4[[#This Row],[USD_Value]]&gt;=100000, "Whale", "Non-Whale")</f>
        <v>Whale</v>
      </c>
    </row>
    <row r="3396" spans="1:5" x14ac:dyDescent="0.3">
      <c r="A3396" s="2">
        <v>46174</v>
      </c>
      <c r="B3396" t="s">
        <v>838</v>
      </c>
      <c r="C3396">
        <v>5208.78</v>
      </c>
      <c r="D3396">
        <v>5855.19</v>
      </c>
      <c r="E3396" t="str">
        <f>IF(Table4[[#This Row],[USD_Value]]&gt;=100000, "Whale", "Non-Whale")</f>
        <v>Non-Whale</v>
      </c>
    </row>
    <row r="3397" spans="1:5" x14ac:dyDescent="0.3">
      <c r="A3397" s="2">
        <v>46174</v>
      </c>
      <c r="B3397" t="s">
        <v>840</v>
      </c>
      <c r="C3397">
        <v>329569.78999999998</v>
      </c>
      <c r="D3397">
        <v>370469.4</v>
      </c>
      <c r="E3397" t="str">
        <f>IF(Table4[[#This Row],[USD_Value]]&gt;=100000, "Whale", "Non-Whale")</f>
        <v>Whale</v>
      </c>
    </row>
    <row r="3398" spans="1:5" x14ac:dyDescent="0.3">
      <c r="A3398" s="2">
        <v>46174</v>
      </c>
      <c r="B3398" t="s">
        <v>842</v>
      </c>
      <c r="C3398">
        <v>57156.82</v>
      </c>
      <c r="D3398">
        <v>64249.99</v>
      </c>
      <c r="E3398" t="str">
        <f>IF(Table4[[#This Row],[USD_Value]]&gt;=100000, "Whale", "Non-Whale")</f>
        <v>Non-Whale</v>
      </c>
    </row>
    <row r="3399" spans="1:5" x14ac:dyDescent="0.3">
      <c r="A3399" s="2">
        <v>46174</v>
      </c>
      <c r="B3399" t="s">
        <v>844</v>
      </c>
      <c r="C3399">
        <v>3234.67</v>
      </c>
      <c r="D3399">
        <v>3636.09</v>
      </c>
      <c r="E3399" t="str">
        <f>IF(Table4[[#This Row],[USD_Value]]&gt;=100000, "Whale", "Non-Whale")</f>
        <v>Non-Whale</v>
      </c>
    </row>
    <row r="3400" spans="1:5" x14ac:dyDescent="0.3">
      <c r="A3400" s="2">
        <v>46174</v>
      </c>
      <c r="B3400" t="s">
        <v>846</v>
      </c>
      <c r="C3400">
        <v>159442.13</v>
      </c>
      <c r="D3400">
        <v>179228.9</v>
      </c>
      <c r="E3400" t="str">
        <f>IF(Table4[[#This Row],[USD_Value]]&gt;=100000, "Whale", "Non-Whale")</f>
        <v>Whale</v>
      </c>
    </row>
    <row r="3401" spans="1:5" x14ac:dyDescent="0.3">
      <c r="A3401" s="2">
        <v>46174</v>
      </c>
      <c r="B3401" t="s">
        <v>848</v>
      </c>
      <c r="C3401">
        <v>37091.74</v>
      </c>
      <c r="D3401">
        <v>41694.82</v>
      </c>
      <c r="E3401" t="str">
        <f>IF(Table4[[#This Row],[USD_Value]]&gt;=100000, "Whale", "Non-Whale")</f>
        <v>Non-Whale</v>
      </c>
    </row>
    <row r="3402" spans="1:5" x14ac:dyDescent="0.3">
      <c r="A3402" s="2">
        <v>46174</v>
      </c>
      <c r="B3402" t="s">
        <v>850</v>
      </c>
      <c r="C3402">
        <v>2035.22</v>
      </c>
      <c r="D3402">
        <v>2287.79</v>
      </c>
      <c r="E3402" t="str">
        <f>IF(Table4[[#This Row],[USD_Value]]&gt;=100000, "Whale", "Non-Whale")</f>
        <v>Non-Whale</v>
      </c>
    </row>
    <row r="3403" spans="1:5" x14ac:dyDescent="0.3">
      <c r="A3403" s="2">
        <v>46174</v>
      </c>
      <c r="B3403" t="s">
        <v>852</v>
      </c>
      <c r="C3403">
        <v>803780.52</v>
      </c>
      <c r="D3403">
        <v>903529.68</v>
      </c>
      <c r="E3403" t="str">
        <f>IF(Table4[[#This Row],[USD_Value]]&gt;=100000, "Whale", "Non-Whale")</f>
        <v>Whale</v>
      </c>
    </row>
    <row r="3404" spans="1:5" x14ac:dyDescent="0.3">
      <c r="A3404" s="2">
        <v>46174</v>
      </c>
      <c r="B3404" t="s">
        <v>854</v>
      </c>
      <c r="C3404">
        <v>10233.6</v>
      </c>
      <c r="D3404">
        <v>11503.59</v>
      </c>
      <c r="E3404" t="str">
        <f>IF(Table4[[#This Row],[USD_Value]]&gt;=100000, "Whale", "Non-Whale")</f>
        <v>Non-Whale</v>
      </c>
    </row>
    <row r="3405" spans="1:5" x14ac:dyDescent="0.3">
      <c r="A3405" s="2">
        <v>46174</v>
      </c>
      <c r="B3405" t="s">
        <v>856</v>
      </c>
      <c r="C3405">
        <v>40336.69</v>
      </c>
      <c r="D3405">
        <v>45342.47</v>
      </c>
      <c r="E3405" t="str">
        <f>IF(Table4[[#This Row],[USD_Value]]&gt;=100000, "Whale", "Non-Whale")</f>
        <v>Non-Whale</v>
      </c>
    </row>
    <row r="3406" spans="1:5" x14ac:dyDescent="0.3">
      <c r="A3406" s="2">
        <v>46174</v>
      </c>
      <c r="B3406" t="s">
        <v>858</v>
      </c>
      <c r="C3406">
        <v>2792.65</v>
      </c>
      <c r="D3406">
        <v>3139.22</v>
      </c>
      <c r="E3406" t="str">
        <f>IF(Table4[[#This Row],[USD_Value]]&gt;=100000, "Whale", "Non-Whale")</f>
        <v>Non-Whale</v>
      </c>
    </row>
    <row r="3407" spans="1:5" x14ac:dyDescent="0.3">
      <c r="A3407" s="2">
        <v>46174</v>
      </c>
      <c r="B3407" t="s">
        <v>860</v>
      </c>
      <c r="C3407">
        <v>55837.5</v>
      </c>
      <c r="D3407">
        <v>62766.93</v>
      </c>
      <c r="E3407" t="str">
        <f>IF(Table4[[#This Row],[USD_Value]]&gt;=100000, "Whale", "Non-Whale")</f>
        <v>Non-Whale</v>
      </c>
    </row>
    <row r="3408" spans="1:5" x14ac:dyDescent="0.3">
      <c r="A3408" s="2">
        <v>46174</v>
      </c>
      <c r="B3408" t="s">
        <v>862</v>
      </c>
      <c r="C3408">
        <v>3019.33</v>
      </c>
      <c r="D3408">
        <v>3394.03</v>
      </c>
      <c r="E3408" t="str">
        <f>IF(Table4[[#This Row],[USD_Value]]&gt;=100000, "Whale", "Non-Whale")</f>
        <v>Non-Whale</v>
      </c>
    </row>
    <row r="3409" spans="1:5" x14ac:dyDescent="0.3">
      <c r="A3409" s="2">
        <v>46174</v>
      </c>
      <c r="B3409" t="s">
        <v>864</v>
      </c>
      <c r="C3409">
        <v>5365.02</v>
      </c>
      <c r="D3409">
        <v>6030.82</v>
      </c>
      <c r="E3409" t="str">
        <f>IF(Table4[[#This Row],[USD_Value]]&gt;=100000, "Whale", "Non-Whale")</f>
        <v>Non-Whale</v>
      </c>
    </row>
    <row r="3410" spans="1:5" x14ac:dyDescent="0.3">
      <c r="A3410" s="2">
        <v>46174</v>
      </c>
      <c r="B3410" t="s">
        <v>866</v>
      </c>
      <c r="C3410">
        <v>138991.56</v>
      </c>
      <c r="D3410">
        <v>156240.42000000001</v>
      </c>
      <c r="E3410" t="str">
        <f>IF(Table4[[#This Row],[USD_Value]]&gt;=100000, "Whale", "Non-Whale")</f>
        <v>Whale</v>
      </c>
    </row>
    <row r="3411" spans="1:5" x14ac:dyDescent="0.3">
      <c r="A3411" s="2">
        <v>46174</v>
      </c>
      <c r="B3411" t="s">
        <v>868</v>
      </c>
      <c r="C3411">
        <v>118287.9</v>
      </c>
      <c r="D3411">
        <v>132967.43</v>
      </c>
      <c r="E3411" t="str">
        <f>IF(Table4[[#This Row],[USD_Value]]&gt;=100000, "Whale", "Non-Whale")</f>
        <v>Whale</v>
      </c>
    </row>
    <row r="3412" spans="1:5" x14ac:dyDescent="0.3">
      <c r="A3412" s="2">
        <v>46174</v>
      </c>
      <c r="B3412" t="s">
        <v>870</v>
      </c>
      <c r="C3412">
        <v>4081</v>
      </c>
      <c r="D3412">
        <v>4587.46</v>
      </c>
      <c r="E3412" t="str">
        <f>IF(Table4[[#This Row],[USD_Value]]&gt;=100000, "Whale", "Non-Whale")</f>
        <v>Non-Whale</v>
      </c>
    </row>
    <row r="3413" spans="1:5" x14ac:dyDescent="0.3">
      <c r="A3413" s="2">
        <v>46174</v>
      </c>
      <c r="B3413" t="s">
        <v>872</v>
      </c>
      <c r="C3413">
        <v>34781.519999999997</v>
      </c>
      <c r="D3413">
        <v>39097.9</v>
      </c>
      <c r="E3413" t="str">
        <f>IF(Table4[[#This Row],[USD_Value]]&gt;=100000, "Whale", "Non-Whale")</f>
        <v>Non-Whale</v>
      </c>
    </row>
    <row r="3414" spans="1:5" x14ac:dyDescent="0.3">
      <c r="A3414" s="2">
        <v>46174</v>
      </c>
      <c r="B3414" t="s">
        <v>874</v>
      </c>
      <c r="C3414">
        <v>368581.13</v>
      </c>
      <c r="D3414">
        <v>414322.05</v>
      </c>
      <c r="E3414" t="str">
        <f>IF(Table4[[#This Row],[USD_Value]]&gt;=100000, "Whale", "Non-Whale")</f>
        <v>Whale</v>
      </c>
    </row>
    <row r="3415" spans="1:5" x14ac:dyDescent="0.3">
      <c r="A3415" s="2">
        <v>46174</v>
      </c>
      <c r="B3415" t="s">
        <v>876</v>
      </c>
      <c r="C3415">
        <v>126973.69</v>
      </c>
      <c r="D3415">
        <v>142731.12</v>
      </c>
      <c r="E3415" t="str">
        <f>IF(Table4[[#This Row],[USD_Value]]&gt;=100000, "Whale", "Non-Whale")</f>
        <v>Whale</v>
      </c>
    </row>
    <row r="3416" spans="1:5" x14ac:dyDescent="0.3">
      <c r="A3416" s="2">
        <v>46174</v>
      </c>
      <c r="B3416" t="s">
        <v>878</v>
      </c>
      <c r="C3416">
        <v>104591.21</v>
      </c>
      <c r="D3416">
        <v>117570.97</v>
      </c>
      <c r="E3416" t="str">
        <f>IF(Table4[[#This Row],[USD_Value]]&gt;=100000, "Whale", "Non-Whale")</f>
        <v>Whale</v>
      </c>
    </row>
    <row r="3417" spans="1:5" x14ac:dyDescent="0.3">
      <c r="A3417" s="2">
        <v>46174</v>
      </c>
      <c r="B3417" t="s">
        <v>880</v>
      </c>
      <c r="C3417">
        <v>11966.56</v>
      </c>
      <c r="D3417">
        <v>13451.61</v>
      </c>
      <c r="E3417" t="str">
        <f>IF(Table4[[#This Row],[USD_Value]]&gt;=100000, "Whale", "Non-Whale")</f>
        <v>Non-Whale</v>
      </c>
    </row>
    <row r="3418" spans="1:5" x14ac:dyDescent="0.3">
      <c r="A3418" s="2">
        <v>46174</v>
      </c>
      <c r="B3418" t="s">
        <v>882</v>
      </c>
      <c r="C3418">
        <v>19241.84</v>
      </c>
      <c r="D3418">
        <v>21629.759999999998</v>
      </c>
      <c r="E3418" t="str">
        <f>IF(Table4[[#This Row],[USD_Value]]&gt;=100000, "Whale", "Non-Whale")</f>
        <v>Non-Whale</v>
      </c>
    </row>
    <row r="3419" spans="1:5" x14ac:dyDescent="0.3">
      <c r="A3419" s="2">
        <v>46174</v>
      </c>
      <c r="B3419" t="s">
        <v>884</v>
      </c>
      <c r="C3419">
        <v>1467.23</v>
      </c>
      <c r="D3419">
        <v>1649.31</v>
      </c>
      <c r="E3419" t="str">
        <f>IF(Table4[[#This Row],[USD_Value]]&gt;=100000, "Whale", "Non-Whale")</f>
        <v>Non-Whale</v>
      </c>
    </row>
    <row r="3420" spans="1:5" x14ac:dyDescent="0.3">
      <c r="A3420" s="2">
        <v>46174</v>
      </c>
      <c r="B3420" t="s">
        <v>886</v>
      </c>
      <c r="C3420">
        <v>595039.29</v>
      </c>
      <c r="D3420">
        <v>668883.67000000004</v>
      </c>
      <c r="E3420" t="str">
        <f>IF(Table4[[#This Row],[USD_Value]]&gt;=100000, "Whale", "Non-Whale")</f>
        <v>Whale</v>
      </c>
    </row>
    <row r="3421" spans="1:5" x14ac:dyDescent="0.3">
      <c r="A3421" s="2">
        <v>46174</v>
      </c>
      <c r="B3421" t="s">
        <v>888</v>
      </c>
      <c r="C3421">
        <v>48932.26</v>
      </c>
      <c r="D3421">
        <v>55004.75</v>
      </c>
      <c r="E3421" t="str">
        <f>IF(Table4[[#This Row],[USD_Value]]&gt;=100000, "Whale", "Non-Whale")</f>
        <v>Non-Whale</v>
      </c>
    </row>
    <row r="3422" spans="1:5" x14ac:dyDescent="0.3">
      <c r="A3422" s="2">
        <v>46174</v>
      </c>
      <c r="B3422" t="s">
        <v>890</v>
      </c>
      <c r="C3422">
        <v>43830.98</v>
      </c>
      <c r="D3422">
        <v>49270.400000000001</v>
      </c>
      <c r="E3422" t="str">
        <f>IF(Table4[[#This Row],[USD_Value]]&gt;=100000, "Whale", "Non-Whale")</f>
        <v>Non-Whale</v>
      </c>
    </row>
    <row r="3423" spans="1:5" x14ac:dyDescent="0.3">
      <c r="A3423" s="2">
        <v>46174</v>
      </c>
      <c r="B3423" t="s">
        <v>892</v>
      </c>
      <c r="C3423">
        <v>60883.31</v>
      </c>
      <c r="D3423">
        <v>68438.929999999993</v>
      </c>
      <c r="E3423" t="str">
        <f>IF(Table4[[#This Row],[USD_Value]]&gt;=100000, "Whale", "Non-Whale")</f>
        <v>Non-Whale</v>
      </c>
    </row>
    <row r="3424" spans="1:5" x14ac:dyDescent="0.3">
      <c r="A3424" s="2">
        <v>46174</v>
      </c>
      <c r="B3424" t="s">
        <v>894</v>
      </c>
      <c r="C3424">
        <v>4334.26</v>
      </c>
      <c r="D3424">
        <v>4872.1400000000003</v>
      </c>
      <c r="E3424" t="str">
        <f>IF(Table4[[#This Row],[USD_Value]]&gt;=100000, "Whale", "Non-Whale")</f>
        <v>Non-Whale</v>
      </c>
    </row>
    <row r="3425" spans="1:5" x14ac:dyDescent="0.3">
      <c r="A3425" s="2">
        <v>46174</v>
      </c>
      <c r="B3425" t="s">
        <v>896</v>
      </c>
      <c r="C3425">
        <v>20202.490000000002</v>
      </c>
      <c r="D3425">
        <v>22709.62</v>
      </c>
      <c r="E3425" t="str">
        <f>IF(Table4[[#This Row],[USD_Value]]&gt;=100000, "Whale", "Non-Whale")</f>
        <v>Non-Whale</v>
      </c>
    </row>
    <row r="3426" spans="1:5" x14ac:dyDescent="0.3">
      <c r="A3426" s="2">
        <v>46174</v>
      </c>
      <c r="B3426" t="s">
        <v>898</v>
      </c>
      <c r="C3426">
        <v>6572.56</v>
      </c>
      <c r="D3426">
        <v>7388.22</v>
      </c>
      <c r="E3426" t="str">
        <f>IF(Table4[[#This Row],[USD_Value]]&gt;=100000, "Whale", "Non-Whale")</f>
        <v>Non-Whale</v>
      </c>
    </row>
    <row r="3427" spans="1:5" x14ac:dyDescent="0.3">
      <c r="A3427" s="2">
        <v>46174</v>
      </c>
      <c r="B3427" t="s">
        <v>900</v>
      </c>
      <c r="C3427">
        <v>7628.25</v>
      </c>
      <c r="D3427">
        <v>8574.91</v>
      </c>
      <c r="E3427" t="str">
        <f>IF(Table4[[#This Row],[USD_Value]]&gt;=100000, "Whale", "Non-Whale")</f>
        <v>Non-Whale</v>
      </c>
    </row>
    <row r="3428" spans="1:5" x14ac:dyDescent="0.3">
      <c r="A3428" s="2">
        <v>46174</v>
      </c>
      <c r="B3428" t="s">
        <v>902</v>
      </c>
      <c r="C3428">
        <v>340.97</v>
      </c>
      <c r="D3428">
        <v>383.28</v>
      </c>
      <c r="E3428" t="str">
        <f>IF(Table4[[#This Row],[USD_Value]]&gt;=100000, "Whale", "Non-Whale")</f>
        <v>Non-Whale</v>
      </c>
    </row>
    <row r="3429" spans="1:5" x14ac:dyDescent="0.3">
      <c r="A3429" s="2">
        <v>46174</v>
      </c>
      <c r="B3429" t="s">
        <v>904</v>
      </c>
      <c r="C3429">
        <v>96896.2</v>
      </c>
      <c r="D3429">
        <v>108921.02</v>
      </c>
      <c r="E3429" t="str">
        <f>IF(Table4[[#This Row],[USD_Value]]&gt;=100000, "Whale", "Non-Whale")</f>
        <v>Whale</v>
      </c>
    </row>
    <row r="3430" spans="1:5" x14ac:dyDescent="0.3">
      <c r="A3430" s="2">
        <v>46174</v>
      </c>
      <c r="B3430" t="s">
        <v>906</v>
      </c>
      <c r="C3430">
        <v>7444.47</v>
      </c>
      <c r="D3430">
        <v>8368.33</v>
      </c>
      <c r="E3430" t="str">
        <f>IF(Table4[[#This Row],[USD_Value]]&gt;=100000, "Whale", "Non-Whale")</f>
        <v>Non-Whale</v>
      </c>
    </row>
    <row r="3431" spans="1:5" x14ac:dyDescent="0.3">
      <c r="A3431" s="2">
        <v>46174</v>
      </c>
      <c r="B3431" t="s">
        <v>908</v>
      </c>
      <c r="C3431">
        <v>5737.85</v>
      </c>
      <c r="D3431">
        <v>6449.91</v>
      </c>
      <c r="E3431" t="str">
        <f>IF(Table4[[#This Row],[USD_Value]]&gt;=100000, "Whale", "Non-Whale")</f>
        <v>Non-Whale</v>
      </c>
    </row>
    <row r="3432" spans="1:5" x14ac:dyDescent="0.3">
      <c r="A3432" s="2">
        <v>46174</v>
      </c>
      <c r="B3432" t="s">
        <v>910</v>
      </c>
      <c r="C3432">
        <v>5568.61</v>
      </c>
      <c r="D3432">
        <v>6259.67</v>
      </c>
      <c r="E3432" t="str">
        <f>IF(Table4[[#This Row],[USD_Value]]&gt;=100000, "Whale", "Non-Whale")</f>
        <v>Non-Whale</v>
      </c>
    </row>
    <row r="3433" spans="1:5" x14ac:dyDescent="0.3">
      <c r="A3433" s="2">
        <v>46174</v>
      </c>
      <c r="B3433" t="s">
        <v>912</v>
      </c>
      <c r="C3433">
        <v>65276.67</v>
      </c>
      <c r="D3433">
        <v>73377.509999999995</v>
      </c>
      <c r="E3433" t="str">
        <f>IF(Table4[[#This Row],[USD_Value]]&gt;=100000, "Whale", "Non-Whale")</f>
        <v>Non-Whale</v>
      </c>
    </row>
    <row r="3434" spans="1:5" x14ac:dyDescent="0.3">
      <c r="A3434" s="2">
        <v>46174</v>
      </c>
      <c r="B3434" t="s">
        <v>914</v>
      </c>
      <c r="C3434">
        <v>26955.759999999998</v>
      </c>
      <c r="D3434">
        <v>30300.97</v>
      </c>
      <c r="E3434" t="str">
        <f>IF(Table4[[#This Row],[USD_Value]]&gt;=100000, "Whale", "Non-Whale")</f>
        <v>Non-Whale</v>
      </c>
    </row>
    <row r="3435" spans="1:5" x14ac:dyDescent="0.3">
      <c r="A3435" s="2">
        <v>46174</v>
      </c>
      <c r="B3435" t="s">
        <v>916</v>
      </c>
      <c r="C3435">
        <v>54760.41</v>
      </c>
      <c r="D3435">
        <v>61556.17</v>
      </c>
      <c r="E3435" t="str">
        <f>IF(Table4[[#This Row],[USD_Value]]&gt;=100000, "Whale", "Non-Whale")</f>
        <v>Non-Whale</v>
      </c>
    </row>
    <row r="3436" spans="1:5" x14ac:dyDescent="0.3">
      <c r="A3436" s="2">
        <v>46174</v>
      </c>
      <c r="B3436" t="s">
        <v>918</v>
      </c>
      <c r="C3436">
        <v>1634.99</v>
      </c>
      <c r="D3436">
        <v>1837.89</v>
      </c>
      <c r="E3436" t="str">
        <f>IF(Table4[[#This Row],[USD_Value]]&gt;=100000, "Whale", "Non-Whale")</f>
        <v>Non-Whale</v>
      </c>
    </row>
    <row r="3437" spans="1:5" x14ac:dyDescent="0.3">
      <c r="A3437" s="2">
        <v>46174</v>
      </c>
      <c r="B3437" t="s">
        <v>920</v>
      </c>
      <c r="C3437">
        <v>85527.62</v>
      </c>
      <c r="D3437">
        <v>96141.6</v>
      </c>
      <c r="E3437" t="str">
        <f>IF(Table4[[#This Row],[USD_Value]]&gt;=100000, "Whale", "Non-Whale")</f>
        <v>Non-Whale</v>
      </c>
    </row>
    <row r="3438" spans="1:5" x14ac:dyDescent="0.3">
      <c r="A3438" s="2">
        <v>46174</v>
      </c>
      <c r="B3438" t="s">
        <v>922</v>
      </c>
      <c r="C3438">
        <v>220085</v>
      </c>
      <c r="D3438">
        <v>247397.55</v>
      </c>
      <c r="E3438" t="str">
        <f>IF(Table4[[#This Row],[USD_Value]]&gt;=100000, "Whale", "Non-Whale")</f>
        <v>Whale</v>
      </c>
    </row>
    <row r="3439" spans="1:5" x14ac:dyDescent="0.3">
      <c r="A3439" s="2">
        <v>46174</v>
      </c>
      <c r="B3439" t="s">
        <v>924</v>
      </c>
      <c r="C3439">
        <v>78657.11</v>
      </c>
      <c r="D3439">
        <v>88418.46</v>
      </c>
      <c r="E3439" t="str">
        <f>IF(Table4[[#This Row],[USD_Value]]&gt;=100000, "Whale", "Non-Whale")</f>
        <v>Non-Whale</v>
      </c>
    </row>
    <row r="3440" spans="1:5" x14ac:dyDescent="0.3">
      <c r="A3440" s="2">
        <v>46174</v>
      </c>
      <c r="B3440" t="s">
        <v>926</v>
      </c>
      <c r="C3440">
        <v>54965.45</v>
      </c>
      <c r="D3440">
        <v>61786.66</v>
      </c>
      <c r="E3440" t="str">
        <f>IF(Table4[[#This Row],[USD_Value]]&gt;=100000, "Whale", "Non-Whale")</f>
        <v>Non-Whale</v>
      </c>
    </row>
    <row r="3441" spans="1:5" x14ac:dyDescent="0.3">
      <c r="A3441" s="2">
        <v>46174</v>
      </c>
      <c r="B3441" t="s">
        <v>928</v>
      </c>
      <c r="C3441">
        <v>50170.7</v>
      </c>
      <c r="D3441">
        <v>56396.88</v>
      </c>
      <c r="E3441" t="str">
        <f>IF(Table4[[#This Row],[USD_Value]]&gt;=100000, "Whale", "Non-Whale")</f>
        <v>Non-Whale</v>
      </c>
    </row>
    <row r="3442" spans="1:5" x14ac:dyDescent="0.3">
      <c r="A3442" s="2">
        <v>46174</v>
      </c>
      <c r="B3442" t="s">
        <v>930</v>
      </c>
      <c r="C3442">
        <v>22772.68</v>
      </c>
      <c r="D3442">
        <v>25598.77</v>
      </c>
      <c r="E3442" t="str">
        <f>IF(Table4[[#This Row],[USD_Value]]&gt;=100000, "Whale", "Non-Whale")</f>
        <v>Non-Whale</v>
      </c>
    </row>
    <row r="3443" spans="1:5" x14ac:dyDescent="0.3">
      <c r="A3443" s="2">
        <v>46174</v>
      </c>
      <c r="B3443" t="s">
        <v>932</v>
      </c>
      <c r="C3443">
        <v>411165.36</v>
      </c>
      <c r="D3443">
        <v>462190.98</v>
      </c>
      <c r="E3443" t="str">
        <f>IF(Table4[[#This Row],[USD_Value]]&gt;=100000, "Whale", "Non-Whale")</f>
        <v>Whale</v>
      </c>
    </row>
    <row r="3444" spans="1:5" x14ac:dyDescent="0.3">
      <c r="A3444" s="2">
        <v>46174</v>
      </c>
      <c r="B3444" t="s">
        <v>934</v>
      </c>
      <c r="C3444">
        <v>1064.92</v>
      </c>
      <c r="D3444">
        <v>1197.08</v>
      </c>
      <c r="E3444" t="str">
        <f>IF(Table4[[#This Row],[USD_Value]]&gt;=100000, "Whale", "Non-Whale")</f>
        <v>Non-Whale</v>
      </c>
    </row>
    <row r="3445" spans="1:5" x14ac:dyDescent="0.3">
      <c r="A3445" s="2">
        <v>46174</v>
      </c>
      <c r="B3445" t="s">
        <v>936</v>
      </c>
      <c r="C3445">
        <v>4581.93</v>
      </c>
      <c r="D3445">
        <v>5150.54</v>
      </c>
      <c r="E3445" t="str">
        <f>IF(Table4[[#This Row],[USD_Value]]&gt;=100000, "Whale", "Non-Whale")</f>
        <v>Non-Whale</v>
      </c>
    </row>
    <row r="3446" spans="1:5" x14ac:dyDescent="0.3">
      <c r="A3446" s="2">
        <v>46174</v>
      </c>
      <c r="B3446" t="s">
        <v>938</v>
      </c>
      <c r="C3446">
        <v>107425.45</v>
      </c>
      <c r="D3446">
        <v>120756.95</v>
      </c>
      <c r="E3446" t="str">
        <f>IF(Table4[[#This Row],[USD_Value]]&gt;=100000, "Whale", "Non-Whale")</f>
        <v>Whale</v>
      </c>
    </row>
    <row r="3447" spans="1:5" x14ac:dyDescent="0.3">
      <c r="A3447" s="2">
        <v>46174</v>
      </c>
      <c r="B3447" t="s">
        <v>940</v>
      </c>
      <c r="C3447">
        <v>319872.11</v>
      </c>
      <c r="D3447">
        <v>359568.24</v>
      </c>
      <c r="E3447" t="str">
        <f>IF(Table4[[#This Row],[USD_Value]]&gt;=100000, "Whale", "Non-Whale")</f>
        <v>Whale</v>
      </c>
    </row>
    <row r="3448" spans="1:5" x14ac:dyDescent="0.3">
      <c r="A3448" s="2">
        <v>46174</v>
      </c>
      <c r="B3448" t="s">
        <v>942</v>
      </c>
      <c r="C3448">
        <v>287164.15000000002</v>
      </c>
      <c r="D3448">
        <v>322801.21999999997</v>
      </c>
      <c r="E3448" t="str">
        <f>IF(Table4[[#This Row],[USD_Value]]&gt;=100000, "Whale", "Non-Whale")</f>
        <v>Whale</v>
      </c>
    </row>
    <row r="3449" spans="1:5" x14ac:dyDescent="0.3">
      <c r="A3449" s="2">
        <v>46174</v>
      </c>
      <c r="B3449" t="s">
        <v>944</v>
      </c>
      <c r="C3449">
        <v>158009.60000000001</v>
      </c>
      <c r="D3449">
        <v>177618.59</v>
      </c>
      <c r="E3449" t="str">
        <f>IF(Table4[[#This Row],[USD_Value]]&gt;=100000, "Whale", "Non-Whale")</f>
        <v>Whale</v>
      </c>
    </row>
    <row r="3450" spans="1:5" x14ac:dyDescent="0.3">
      <c r="A3450" s="2">
        <v>46174</v>
      </c>
      <c r="B3450" t="s">
        <v>946</v>
      </c>
      <c r="C3450">
        <v>5921.12</v>
      </c>
      <c r="D3450">
        <v>6655.93</v>
      </c>
      <c r="E3450" t="str">
        <f>IF(Table4[[#This Row],[USD_Value]]&gt;=100000, "Whale", "Non-Whale")</f>
        <v>Non-Whale</v>
      </c>
    </row>
    <row r="3451" spans="1:5" x14ac:dyDescent="0.3">
      <c r="A3451" s="2">
        <v>46174</v>
      </c>
      <c r="B3451" t="s">
        <v>948</v>
      </c>
      <c r="C3451">
        <v>1263.24</v>
      </c>
      <c r="D3451">
        <v>1420.01</v>
      </c>
      <c r="E3451" t="str">
        <f>IF(Table4[[#This Row],[USD_Value]]&gt;=100000, "Whale", "Non-Whale")</f>
        <v>Non-Whale</v>
      </c>
    </row>
    <row r="3452" spans="1:5" x14ac:dyDescent="0.3">
      <c r="A3452" s="2">
        <v>46174</v>
      </c>
      <c r="B3452" t="s">
        <v>950</v>
      </c>
      <c r="C3452">
        <v>11233.51</v>
      </c>
      <c r="D3452">
        <v>12627.59</v>
      </c>
      <c r="E3452" t="str">
        <f>IF(Table4[[#This Row],[USD_Value]]&gt;=100000, "Whale", "Non-Whale")</f>
        <v>Non-Whale</v>
      </c>
    </row>
    <row r="3453" spans="1:5" x14ac:dyDescent="0.3">
      <c r="A3453" s="2">
        <v>46174</v>
      </c>
      <c r="B3453" t="s">
        <v>952</v>
      </c>
      <c r="C3453">
        <v>34787.18</v>
      </c>
      <c r="D3453">
        <v>39104.269999999997</v>
      </c>
      <c r="E3453" t="str">
        <f>IF(Table4[[#This Row],[USD_Value]]&gt;=100000, "Whale", "Non-Whale")</f>
        <v>Non-Whale</v>
      </c>
    </row>
    <row r="3454" spans="1:5" x14ac:dyDescent="0.3">
      <c r="A3454" s="2">
        <v>46174</v>
      </c>
      <c r="B3454" t="s">
        <v>954</v>
      </c>
      <c r="C3454">
        <v>22596.48</v>
      </c>
      <c r="D3454">
        <v>25400.71</v>
      </c>
      <c r="E3454" t="str">
        <f>IF(Table4[[#This Row],[USD_Value]]&gt;=100000, "Whale", "Non-Whale")</f>
        <v>Non-Whale</v>
      </c>
    </row>
    <row r="3455" spans="1:5" x14ac:dyDescent="0.3">
      <c r="A3455" s="2">
        <v>46174</v>
      </c>
      <c r="B3455" t="s">
        <v>956</v>
      </c>
      <c r="C3455">
        <v>115408.76</v>
      </c>
      <c r="D3455">
        <v>129730.99</v>
      </c>
      <c r="E3455" t="str">
        <f>IF(Table4[[#This Row],[USD_Value]]&gt;=100000, "Whale", "Non-Whale")</f>
        <v>Whale</v>
      </c>
    </row>
    <row r="3456" spans="1:5" x14ac:dyDescent="0.3">
      <c r="A3456" s="2">
        <v>46174</v>
      </c>
      <c r="B3456" t="s">
        <v>958</v>
      </c>
      <c r="C3456">
        <v>5201.91</v>
      </c>
      <c r="D3456">
        <v>5847.47</v>
      </c>
      <c r="E3456" t="str">
        <f>IF(Table4[[#This Row],[USD_Value]]&gt;=100000, "Whale", "Non-Whale")</f>
        <v>Non-Whale</v>
      </c>
    </row>
    <row r="3457" spans="1:5" x14ac:dyDescent="0.3">
      <c r="A3457" s="2">
        <v>46174</v>
      </c>
      <c r="B3457" t="s">
        <v>960</v>
      </c>
      <c r="C3457">
        <v>5825.43</v>
      </c>
      <c r="D3457">
        <v>6548.37</v>
      </c>
      <c r="E3457" t="str">
        <f>IF(Table4[[#This Row],[USD_Value]]&gt;=100000, "Whale", "Non-Whale")</f>
        <v>Non-Whale</v>
      </c>
    </row>
    <row r="3458" spans="1:5" x14ac:dyDescent="0.3">
      <c r="A3458" s="2">
        <v>46174</v>
      </c>
      <c r="B3458" t="s">
        <v>962</v>
      </c>
      <c r="C3458">
        <v>39005.65</v>
      </c>
      <c r="D3458">
        <v>43846.25</v>
      </c>
      <c r="E3458" t="str">
        <f>IF(Table4[[#This Row],[USD_Value]]&gt;=100000, "Whale", "Non-Whale")</f>
        <v>Non-Whale</v>
      </c>
    </row>
    <row r="3459" spans="1:5" x14ac:dyDescent="0.3">
      <c r="A3459" s="2">
        <v>46174</v>
      </c>
      <c r="B3459" t="s">
        <v>964</v>
      </c>
      <c r="C3459">
        <v>1720.68</v>
      </c>
      <c r="D3459">
        <v>1934.22</v>
      </c>
      <c r="E3459" t="str">
        <f>IF(Table4[[#This Row],[USD_Value]]&gt;=100000, "Whale", "Non-Whale")</f>
        <v>Non-Whale</v>
      </c>
    </row>
    <row r="3460" spans="1:5" x14ac:dyDescent="0.3">
      <c r="A3460" s="2">
        <v>46174</v>
      </c>
      <c r="B3460" t="s">
        <v>966</v>
      </c>
      <c r="C3460">
        <v>4712.99</v>
      </c>
      <c r="D3460">
        <v>5297.87</v>
      </c>
      <c r="E3460" t="str">
        <f>IF(Table4[[#This Row],[USD_Value]]&gt;=100000, "Whale", "Non-Whale")</f>
        <v>Non-Whale</v>
      </c>
    </row>
    <row r="3461" spans="1:5" x14ac:dyDescent="0.3">
      <c r="A3461" s="2">
        <v>46174</v>
      </c>
      <c r="B3461" t="s">
        <v>968</v>
      </c>
      <c r="C3461">
        <v>2251.94</v>
      </c>
      <c r="D3461">
        <v>2531.41</v>
      </c>
      <c r="E3461" t="str">
        <f>IF(Table4[[#This Row],[USD_Value]]&gt;=100000, "Whale", "Non-Whale")</f>
        <v>Non-Whale</v>
      </c>
    </row>
    <row r="3462" spans="1:5" x14ac:dyDescent="0.3">
      <c r="A3462" s="2">
        <v>46174</v>
      </c>
      <c r="B3462" t="s">
        <v>970</v>
      </c>
      <c r="C3462">
        <v>2644.66</v>
      </c>
      <c r="D3462">
        <v>2972.87</v>
      </c>
      <c r="E3462" t="str">
        <f>IF(Table4[[#This Row],[USD_Value]]&gt;=100000, "Whale", "Non-Whale")</f>
        <v>Non-Whale</v>
      </c>
    </row>
    <row r="3463" spans="1:5" x14ac:dyDescent="0.3">
      <c r="A3463" s="2">
        <v>46174</v>
      </c>
      <c r="B3463" t="s">
        <v>972</v>
      </c>
      <c r="C3463">
        <v>19993.38</v>
      </c>
      <c r="D3463">
        <v>22474.560000000001</v>
      </c>
      <c r="E3463" t="str">
        <f>IF(Table4[[#This Row],[USD_Value]]&gt;=100000, "Whale", "Non-Whale")</f>
        <v>Non-Whale</v>
      </c>
    </row>
    <row r="3464" spans="1:5" x14ac:dyDescent="0.3">
      <c r="A3464" s="2">
        <v>46174</v>
      </c>
      <c r="B3464" t="s">
        <v>974</v>
      </c>
      <c r="C3464">
        <v>380498.1</v>
      </c>
      <c r="D3464">
        <v>427717.91</v>
      </c>
      <c r="E3464" t="str">
        <f>IF(Table4[[#This Row],[USD_Value]]&gt;=100000, "Whale", "Non-Whale")</f>
        <v>Whale</v>
      </c>
    </row>
    <row r="3465" spans="1:5" x14ac:dyDescent="0.3">
      <c r="A3465" s="2">
        <v>46174</v>
      </c>
      <c r="B3465" t="s">
        <v>976</v>
      </c>
      <c r="C3465">
        <v>52445.43</v>
      </c>
      <c r="D3465">
        <v>58953.91</v>
      </c>
      <c r="E3465" t="str">
        <f>IF(Table4[[#This Row],[USD_Value]]&gt;=100000, "Whale", "Non-Whale")</f>
        <v>Non-Whale</v>
      </c>
    </row>
    <row r="3466" spans="1:5" x14ac:dyDescent="0.3">
      <c r="A3466" s="2">
        <v>46174</v>
      </c>
      <c r="B3466" t="s">
        <v>978</v>
      </c>
      <c r="C3466">
        <v>23131.34</v>
      </c>
      <c r="D3466">
        <v>26001.94</v>
      </c>
      <c r="E3466" t="str">
        <f>IF(Table4[[#This Row],[USD_Value]]&gt;=100000, "Whale", "Non-Whale")</f>
        <v>Non-Whale</v>
      </c>
    </row>
    <row r="3467" spans="1:5" x14ac:dyDescent="0.3">
      <c r="A3467" s="2">
        <v>46174</v>
      </c>
      <c r="B3467" t="s">
        <v>980</v>
      </c>
      <c r="C3467">
        <v>3595.77</v>
      </c>
      <c r="D3467">
        <v>4042.01</v>
      </c>
      <c r="E3467" t="str">
        <f>IF(Table4[[#This Row],[USD_Value]]&gt;=100000, "Whale", "Non-Whale")</f>
        <v>Non-Whale</v>
      </c>
    </row>
    <row r="3468" spans="1:5" x14ac:dyDescent="0.3">
      <c r="A3468" s="2">
        <v>46174</v>
      </c>
      <c r="B3468" t="s">
        <v>982</v>
      </c>
      <c r="C3468">
        <v>3672.76</v>
      </c>
      <c r="D3468">
        <v>4128.55</v>
      </c>
      <c r="E3468" t="str">
        <f>IF(Table4[[#This Row],[USD_Value]]&gt;=100000, "Whale", "Non-Whale")</f>
        <v>Non-Whale</v>
      </c>
    </row>
    <row r="3469" spans="1:5" x14ac:dyDescent="0.3">
      <c r="A3469" s="2">
        <v>46174</v>
      </c>
      <c r="B3469" t="s">
        <v>984</v>
      </c>
      <c r="C3469">
        <v>276809.90000000002</v>
      </c>
      <c r="D3469">
        <v>311162.01</v>
      </c>
      <c r="E3469" t="str">
        <f>IF(Table4[[#This Row],[USD_Value]]&gt;=100000, "Whale", "Non-Whale")</f>
        <v>Whale</v>
      </c>
    </row>
    <row r="3470" spans="1:5" x14ac:dyDescent="0.3">
      <c r="A3470" s="2">
        <v>46174</v>
      </c>
      <c r="B3470" t="s">
        <v>986</v>
      </c>
      <c r="C3470">
        <v>3500.2</v>
      </c>
      <c r="D3470">
        <v>3934.57</v>
      </c>
      <c r="E3470" t="str">
        <f>IF(Table4[[#This Row],[USD_Value]]&gt;=100000, "Whale", "Non-Whale")</f>
        <v>Non-Whale</v>
      </c>
    </row>
    <row r="3471" spans="1:5" x14ac:dyDescent="0.3">
      <c r="A3471" s="2">
        <v>46174</v>
      </c>
      <c r="B3471" t="s">
        <v>988</v>
      </c>
      <c r="C3471">
        <v>105932.62</v>
      </c>
      <c r="D3471">
        <v>119078.85</v>
      </c>
      <c r="E3471" t="str">
        <f>IF(Table4[[#This Row],[USD_Value]]&gt;=100000, "Whale", "Non-Whale")</f>
        <v>Whale</v>
      </c>
    </row>
    <row r="3472" spans="1:5" x14ac:dyDescent="0.3">
      <c r="A3472" s="2">
        <v>46174</v>
      </c>
      <c r="B3472" t="s">
        <v>990</v>
      </c>
      <c r="C3472">
        <v>2014.34</v>
      </c>
      <c r="D3472">
        <v>2264.3200000000002</v>
      </c>
      <c r="E3472" t="str">
        <f>IF(Table4[[#This Row],[USD_Value]]&gt;=100000, "Whale", "Non-Whale")</f>
        <v>Non-Whale</v>
      </c>
    </row>
    <row r="3473" spans="1:5" x14ac:dyDescent="0.3">
      <c r="A3473" s="2">
        <v>46174</v>
      </c>
      <c r="B3473" t="s">
        <v>992</v>
      </c>
      <c r="C3473">
        <v>848369.24</v>
      </c>
      <c r="D3473">
        <v>953651.86</v>
      </c>
      <c r="E3473" t="str">
        <f>IF(Table4[[#This Row],[USD_Value]]&gt;=100000, "Whale", "Non-Whale")</f>
        <v>Whale</v>
      </c>
    </row>
    <row r="3474" spans="1:5" x14ac:dyDescent="0.3">
      <c r="A3474" s="2">
        <v>46174</v>
      </c>
      <c r="B3474" t="s">
        <v>994</v>
      </c>
      <c r="C3474">
        <v>3336.85</v>
      </c>
      <c r="D3474">
        <v>3750.95</v>
      </c>
      <c r="E3474" t="str">
        <f>IF(Table4[[#This Row],[USD_Value]]&gt;=100000, "Whale", "Non-Whale")</f>
        <v>Non-Whale</v>
      </c>
    </row>
    <row r="3475" spans="1:5" x14ac:dyDescent="0.3">
      <c r="A3475" s="2">
        <v>46174</v>
      </c>
      <c r="B3475" t="s">
        <v>996</v>
      </c>
      <c r="C3475">
        <v>1833717.15</v>
      </c>
      <c r="D3475">
        <v>2061281.45</v>
      </c>
      <c r="E3475" t="str">
        <f>IF(Table4[[#This Row],[USD_Value]]&gt;=100000, "Whale", "Non-Whale")</f>
        <v>Whale</v>
      </c>
    </row>
    <row r="3476" spans="1:5" x14ac:dyDescent="0.3">
      <c r="A3476" s="2">
        <v>46174</v>
      </c>
      <c r="B3476" t="s">
        <v>998</v>
      </c>
      <c r="C3476">
        <v>82727.960000000006</v>
      </c>
      <c r="D3476">
        <v>92994.51</v>
      </c>
      <c r="E3476" t="str">
        <f>IF(Table4[[#This Row],[USD_Value]]&gt;=100000, "Whale", "Non-Whale")</f>
        <v>Non-Whale</v>
      </c>
    </row>
    <row r="3477" spans="1:5" x14ac:dyDescent="0.3">
      <c r="A3477" s="2">
        <v>46174</v>
      </c>
      <c r="B3477" t="s">
        <v>1000</v>
      </c>
      <c r="C3477">
        <v>178309.05</v>
      </c>
      <c r="D3477">
        <v>200437.2</v>
      </c>
      <c r="E3477" t="str">
        <f>IF(Table4[[#This Row],[USD_Value]]&gt;=100000, "Whale", "Non-Whale")</f>
        <v>Whale</v>
      </c>
    </row>
    <row r="3478" spans="1:5" x14ac:dyDescent="0.3">
      <c r="A3478" s="2">
        <v>46174</v>
      </c>
      <c r="B3478" t="s">
        <v>1002</v>
      </c>
      <c r="C3478">
        <v>1706.43</v>
      </c>
      <c r="D3478">
        <v>1918.2</v>
      </c>
      <c r="E3478" t="str">
        <f>IF(Table4[[#This Row],[USD_Value]]&gt;=100000, "Whale", "Non-Whale")</f>
        <v>Non-Whale</v>
      </c>
    </row>
    <row r="3479" spans="1:5" x14ac:dyDescent="0.3">
      <c r="A3479" s="2">
        <v>46174</v>
      </c>
      <c r="B3479" t="s">
        <v>1004</v>
      </c>
      <c r="C3479">
        <v>6688.89</v>
      </c>
      <c r="D3479">
        <v>7518.98</v>
      </c>
      <c r="E3479" t="str">
        <f>IF(Table4[[#This Row],[USD_Value]]&gt;=100000, "Whale", "Non-Whale")</f>
        <v>Non-Whale</v>
      </c>
    </row>
    <row r="3480" spans="1:5" x14ac:dyDescent="0.3">
      <c r="A3480" s="2">
        <v>46174</v>
      </c>
      <c r="B3480" t="s">
        <v>1006</v>
      </c>
      <c r="C3480">
        <v>319478.05</v>
      </c>
      <c r="D3480">
        <v>359125.27</v>
      </c>
      <c r="E3480" t="str">
        <f>IF(Table4[[#This Row],[USD_Value]]&gt;=100000, "Whale", "Non-Whale")</f>
        <v>Whale</v>
      </c>
    </row>
    <row r="3481" spans="1:5" x14ac:dyDescent="0.3">
      <c r="A3481" s="2">
        <v>46174</v>
      </c>
      <c r="B3481" t="s">
        <v>1008</v>
      </c>
      <c r="C3481">
        <v>65254.65</v>
      </c>
      <c r="D3481">
        <v>73352.75</v>
      </c>
      <c r="E3481" t="str">
        <f>IF(Table4[[#This Row],[USD_Value]]&gt;=100000, "Whale", "Non-Whale")</f>
        <v>Non-Whale</v>
      </c>
    </row>
    <row r="3482" spans="1:5" x14ac:dyDescent="0.3">
      <c r="A3482" s="2">
        <v>46174</v>
      </c>
      <c r="B3482" t="s">
        <v>1010</v>
      </c>
      <c r="C3482">
        <v>58013.21</v>
      </c>
      <c r="D3482">
        <v>65212.65</v>
      </c>
      <c r="E3482" t="str">
        <f>IF(Table4[[#This Row],[USD_Value]]&gt;=100000, "Whale", "Non-Whale")</f>
        <v>Non-Whale</v>
      </c>
    </row>
    <row r="3483" spans="1:5" x14ac:dyDescent="0.3">
      <c r="A3483" s="2">
        <v>46174</v>
      </c>
      <c r="B3483" t="s">
        <v>1012</v>
      </c>
      <c r="C3483">
        <v>17586</v>
      </c>
      <c r="D3483">
        <v>19768.419999999998</v>
      </c>
      <c r="E3483" t="str">
        <f>IF(Table4[[#This Row],[USD_Value]]&gt;=100000, "Whale", "Non-Whale")</f>
        <v>Non-Whale</v>
      </c>
    </row>
    <row r="3484" spans="1:5" x14ac:dyDescent="0.3">
      <c r="A3484" s="2">
        <v>46174</v>
      </c>
      <c r="B3484" t="s">
        <v>1014</v>
      </c>
      <c r="C3484">
        <v>682.11</v>
      </c>
      <c r="D3484">
        <v>766.76</v>
      </c>
      <c r="E3484" t="str">
        <f>IF(Table4[[#This Row],[USD_Value]]&gt;=100000, "Whale", "Non-Whale")</f>
        <v>Non-Whale</v>
      </c>
    </row>
    <row r="3485" spans="1:5" x14ac:dyDescent="0.3">
      <c r="A3485" s="2">
        <v>46174</v>
      </c>
      <c r="B3485" t="s">
        <v>1016</v>
      </c>
      <c r="C3485">
        <v>8261.34</v>
      </c>
      <c r="D3485">
        <v>9286.57</v>
      </c>
      <c r="E3485" t="str">
        <f>IF(Table4[[#This Row],[USD_Value]]&gt;=100000, "Whale", "Non-Whale")</f>
        <v>Non-Whale</v>
      </c>
    </row>
    <row r="3486" spans="1:5" x14ac:dyDescent="0.3">
      <c r="A3486" s="2">
        <v>46174</v>
      </c>
      <c r="B3486" t="s">
        <v>1018</v>
      </c>
      <c r="C3486">
        <v>25722.17</v>
      </c>
      <c r="D3486">
        <v>28914.29</v>
      </c>
      <c r="E3486" t="str">
        <f>IF(Table4[[#This Row],[USD_Value]]&gt;=100000, "Whale", "Non-Whale")</f>
        <v>Non-Whale</v>
      </c>
    </row>
    <row r="3487" spans="1:5" x14ac:dyDescent="0.3">
      <c r="A3487" s="2">
        <v>46174</v>
      </c>
      <c r="B3487" t="s">
        <v>1020</v>
      </c>
      <c r="C3487">
        <v>69195.45</v>
      </c>
      <c r="D3487">
        <v>77782.61</v>
      </c>
      <c r="E3487" t="str">
        <f>IF(Table4[[#This Row],[USD_Value]]&gt;=100000, "Whale", "Non-Whale")</f>
        <v>Non-Whale</v>
      </c>
    </row>
    <row r="3488" spans="1:5" x14ac:dyDescent="0.3">
      <c r="A3488" s="2">
        <v>46174</v>
      </c>
      <c r="B3488" t="s">
        <v>1022</v>
      </c>
      <c r="C3488">
        <v>4618.7700000000004</v>
      </c>
      <c r="D3488">
        <v>5191.96</v>
      </c>
      <c r="E3488" t="str">
        <f>IF(Table4[[#This Row],[USD_Value]]&gt;=100000, "Whale", "Non-Whale")</f>
        <v>Non-Whale</v>
      </c>
    </row>
    <row r="3489" spans="1:5" x14ac:dyDescent="0.3">
      <c r="A3489" s="2">
        <v>46174</v>
      </c>
      <c r="B3489" t="s">
        <v>1024</v>
      </c>
      <c r="C3489">
        <v>12661.72</v>
      </c>
      <c r="D3489">
        <v>14233.04</v>
      </c>
      <c r="E3489" t="str">
        <f>IF(Table4[[#This Row],[USD_Value]]&gt;=100000, "Whale", "Non-Whale")</f>
        <v>Non-Whale</v>
      </c>
    </row>
    <row r="3490" spans="1:5" x14ac:dyDescent="0.3">
      <c r="A3490" s="2">
        <v>46174</v>
      </c>
      <c r="B3490" t="s">
        <v>1026</v>
      </c>
      <c r="C3490">
        <v>149414.76</v>
      </c>
      <c r="D3490">
        <v>167957.13</v>
      </c>
      <c r="E3490" t="str">
        <f>IF(Table4[[#This Row],[USD_Value]]&gt;=100000, "Whale", "Non-Whale")</f>
        <v>Whale</v>
      </c>
    </row>
    <row r="3491" spans="1:5" x14ac:dyDescent="0.3">
      <c r="A3491" s="2">
        <v>46174</v>
      </c>
      <c r="B3491" t="s">
        <v>1028</v>
      </c>
      <c r="C3491">
        <v>425351.59</v>
      </c>
      <c r="D3491">
        <v>478137.72</v>
      </c>
      <c r="E3491" t="str">
        <f>IF(Table4[[#This Row],[USD_Value]]&gt;=100000, "Whale", "Non-Whale")</f>
        <v>Whale</v>
      </c>
    </row>
    <row r="3492" spans="1:5" x14ac:dyDescent="0.3">
      <c r="A3492" s="2">
        <v>46174</v>
      </c>
      <c r="B3492" t="s">
        <v>1030</v>
      </c>
      <c r="C3492">
        <v>24106.94</v>
      </c>
      <c r="D3492">
        <v>27098.61</v>
      </c>
      <c r="E3492" t="str">
        <f>IF(Table4[[#This Row],[USD_Value]]&gt;=100000, "Whale", "Non-Whale")</f>
        <v>Non-Whale</v>
      </c>
    </row>
    <row r="3493" spans="1:5" x14ac:dyDescent="0.3">
      <c r="A3493" s="2">
        <v>46174</v>
      </c>
      <c r="B3493" t="s">
        <v>1032</v>
      </c>
      <c r="C3493">
        <v>3440.12</v>
      </c>
      <c r="D3493">
        <v>3867.04</v>
      </c>
      <c r="E3493" t="str">
        <f>IF(Table4[[#This Row],[USD_Value]]&gt;=100000, "Whale", "Non-Whale")</f>
        <v>Non-Whale</v>
      </c>
    </row>
    <row r="3494" spans="1:5" x14ac:dyDescent="0.3">
      <c r="A3494" s="2">
        <v>46174</v>
      </c>
      <c r="B3494" t="s">
        <v>1034</v>
      </c>
      <c r="C3494">
        <v>6873.6</v>
      </c>
      <c r="D3494">
        <v>7726.62</v>
      </c>
      <c r="E3494" t="str">
        <f>IF(Table4[[#This Row],[USD_Value]]&gt;=100000, "Whale", "Non-Whale")</f>
        <v>Non-Whale</v>
      </c>
    </row>
    <row r="3495" spans="1:5" x14ac:dyDescent="0.3">
      <c r="A3495" s="2">
        <v>46174</v>
      </c>
      <c r="B3495" t="s">
        <v>1036</v>
      </c>
      <c r="C3495">
        <v>10672.48</v>
      </c>
      <c r="D3495">
        <v>11996.93</v>
      </c>
      <c r="E3495" t="str">
        <f>IF(Table4[[#This Row],[USD_Value]]&gt;=100000, "Whale", "Non-Whale")</f>
        <v>Non-Whale</v>
      </c>
    </row>
    <row r="3496" spans="1:5" x14ac:dyDescent="0.3">
      <c r="A3496" s="2">
        <v>46174</v>
      </c>
      <c r="B3496" t="s">
        <v>1038</v>
      </c>
      <c r="C3496">
        <v>1318.77</v>
      </c>
      <c r="D3496">
        <v>1482.43</v>
      </c>
      <c r="E3496" t="str">
        <f>IF(Table4[[#This Row],[USD_Value]]&gt;=100000, "Whale", "Non-Whale")</f>
        <v>Non-Whale</v>
      </c>
    </row>
    <row r="3497" spans="1:5" x14ac:dyDescent="0.3">
      <c r="A3497" s="2">
        <v>46174</v>
      </c>
      <c r="B3497" t="s">
        <v>1040</v>
      </c>
      <c r="C3497">
        <v>19078.96</v>
      </c>
      <c r="D3497">
        <v>21446.66</v>
      </c>
      <c r="E3497" t="str">
        <f>IF(Table4[[#This Row],[USD_Value]]&gt;=100000, "Whale", "Non-Whale")</f>
        <v>Non-Whale</v>
      </c>
    </row>
    <row r="3498" spans="1:5" x14ac:dyDescent="0.3">
      <c r="A3498" s="2">
        <v>46174</v>
      </c>
      <c r="B3498" t="s">
        <v>1042</v>
      </c>
      <c r="C3498">
        <v>14225.65</v>
      </c>
      <c r="D3498">
        <v>15991.06</v>
      </c>
      <c r="E3498" t="str">
        <f>IF(Table4[[#This Row],[USD_Value]]&gt;=100000, "Whale", "Non-Whale")</f>
        <v>Non-Whale</v>
      </c>
    </row>
    <row r="3499" spans="1:5" x14ac:dyDescent="0.3">
      <c r="A3499" s="2">
        <v>46174</v>
      </c>
      <c r="B3499" t="s">
        <v>1044</v>
      </c>
      <c r="C3499">
        <v>9762.68</v>
      </c>
      <c r="D3499">
        <v>10974.23</v>
      </c>
      <c r="E3499" t="str">
        <f>IF(Table4[[#This Row],[USD_Value]]&gt;=100000, "Whale", "Non-Whale")</f>
        <v>Non-Whale</v>
      </c>
    </row>
    <row r="3500" spans="1:5" x14ac:dyDescent="0.3">
      <c r="A3500" s="2">
        <v>46174</v>
      </c>
      <c r="B3500" t="s">
        <v>1046</v>
      </c>
      <c r="C3500">
        <v>557068.64</v>
      </c>
      <c r="D3500">
        <v>626200.86</v>
      </c>
      <c r="E3500" t="str">
        <f>IF(Table4[[#This Row],[USD_Value]]&gt;=100000, "Whale", "Non-Whale")</f>
        <v>Whale</v>
      </c>
    </row>
    <row r="3501" spans="1:5" x14ac:dyDescent="0.3">
      <c r="A3501" s="2">
        <v>46174</v>
      </c>
      <c r="B3501" t="s">
        <v>1048</v>
      </c>
      <c r="C3501">
        <v>1183686.1100000001</v>
      </c>
      <c r="D3501">
        <v>1330581.56</v>
      </c>
      <c r="E3501" t="str">
        <f>IF(Table4[[#This Row],[USD_Value]]&gt;=100000, "Whale", "Non-Whale")</f>
        <v>Whale</v>
      </c>
    </row>
    <row r="3502" spans="1:5" x14ac:dyDescent="0.3">
      <c r="A3502" s="2">
        <v>46174</v>
      </c>
      <c r="B3502" t="s">
        <v>1050</v>
      </c>
      <c r="C3502">
        <v>14067.04</v>
      </c>
      <c r="D3502">
        <v>15812.76</v>
      </c>
      <c r="E3502" t="str">
        <f>IF(Table4[[#This Row],[USD_Value]]&gt;=100000, "Whale", "Non-Whale")</f>
        <v>Non-Whale</v>
      </c>
    </row>
    <row r="3503" spans="1:5" x14ac:dyDescent="0.3">
      <c r="A3503" s="2">
        <v>46174</v>
      </c>
      <c r="B3503" t="s">
        <v>1052</v>
      </c>
      <c r="C3503">
        <v>103759.47</v>
      </c>
      <c r="D3503">
        <v>116636.02</v>
      </c>
      <c r="E3503" t="str">
        <f>IF(Table4[[#This Row],[USD_Value]]&gt;=100000, "Whale", "Non-Whale")</f>
        <v>Whale</v>
      </c>
    </row>
    <row r="3504" spans="1:5" x14ac:dyDescent="0.3">
      <c r="A3504" s="2">
        <v>46174</v>
      </c>
      <c r="B3504" t="s">
        <v>1054</v>
      </c>
      <c r="C3504">
        <v>1355.33</v>
      </c>
      <c r="D3504">
        <v>1523.53</v>
      </c>
      <c r="E3504" t="str">
        <f>IF(Table4[[#This Row],[USD_Value]]&gt;=100000, "Whale", "Non-Whale")</f>
        <v>Non-Whale</v>
      </c>
    </row>
    <row r="3505" spans="1:5" x14ac:dyDescent="0.3">
      <c r="A3505" s="2">
        <v>46174</v>
      </c>
      <c r="B3505" t="s">
        <v>1056</v>
      </c>
      <c r="C3505">
        <v>164017.01999999999</v>
      </c>
      <c r="D3505">
        <v>184371.53</v>
      </c>
      <c r="E3505" t="str">
        <f>IF(Table4[[#This Row],[USD_Value]]&gt;=100000, "Whale", "Non-Whale")</f>
        <v>Whale</v>
      </c>
    </row>
    <row r="3506" spans="1:5" x14ac:dyDescent="0.3">
      <c r="A3506" s="2">
        <v>46174</v>
      </c>
      <c r="B3506" t="s">
        <v>1058</v>
      </c>
      <c r="C3506">
        <v>13192.54</v>
      </c>
      <c r="D3506">
        <v>14829.73</v>
      </c>
      <c r="E3506" t="str">
        <f>IF(Table4[[#This Row],[USD_Value]]&gt;=100000, "Whale", "Non-Whale")</f>
        <v>Non-Whale</v>
      </c>
    </row>
    <row r="3507" spans="1:5" x14ac:dyDescent="0.3">
      <c r="A3507" s="2">
        <v>46174</v>
      </c>
      <c r="B3507" t="s">
        <v>1060</v>
      </c>
      <c r="C3507">
        <v>11032.99</v>
      </c>
      <c r="D3507">
        <v>12402.19</v>
      </c>
      <c r="E3507" t="str">
        <f>IF(Table4[[#This Row],[USD_Value]]&gt;=100000, "Whale", "Non-Whale")</f>
        <v>Non-Whale</v>
      </c>
    </row>
    <row r="3508" spans="1:5" x14ac:dyDescent="0.3">
      <c r="A3508" s="2">
        <v>46174</v>
      </c>
      <c r="B3508" t="s">
        <v>1062</v>
      </c>
      <c r="C3508">
        <v>152815.35</v>
      </c>
      <c r="D3508">
        <v>171779.73</v>
      </c>
      <c r="E3508" t="str">
        <f>IF(Table4[[#This Row],[USD_Value]]&gt;=100000, "Whale", "Non-Whale")</f>
        <v>Whale</v>
      </c>
    </row>
    <row r="3509" spans="1:5" x14ac:dyDescent="0.3">
      <c r="A3509" s="2">
        <v>46174</v>
      </c>
      <c r="B3509" t="s">
        <v>1064</v>
      </c>
      <c r="C3509">
        <v>95932.23</v>
      </c>
      <c r="D3509">
        <v>107837.42</v>
      </c>
      <c r="E3509" t="str">
        <f>IF(Table4[[#This Row],[USD_Value]]&gt;=100000, "Whale", "Non-Whale")</f>
        <v>Whale</v>
      </c>
    </row>
    <row r="3510" spans="1:5" x14ac:dyDescent="0.3">
      <c r="A3510" s="2">
        <v>46174</v>
      </c>
      <c r="B3510" t="s">
        <v>1066</v>
      </c>
      <c r="C3510">
        <v>610440.31999999995</v>
      </c>
      <c r="D3510">
        <v>686195.97</v>
      </c>
      <c r="E3510" t="str">
        <f>IF(Table4[[#This Row],[USD_Value]]&gt;=100000, "Whale", "Non-Whale")</f>
        <v>Whale</v>
      </c>
    </row>
    <row r="3511" spans="1:5" x14ac:dyDescent="0.3">
      <c r="A3511" s="2">
        <v>46174</v>
      </c>
      <c r="B3511" t="s">
        <v>1068</v>
      </c>
      <c r="C3511">
        <v>65073.33</v>
      </c>
      <c r="D3511">
        <v>73148.929999999993</v>
      </c>
      <c r="E3511" t="str">
        <f>IF(Table4[[#This Row],[USD_Value]]&gt;=100000, "Whale", "Non-Whale")</f>
        <v>Non-Whale</v>
      </c>
    </row>
    <row r="3512" spans="1:5" x14ac:dyDescent="0.3">
      <c r="A3512" s="2">
        <v>46174</v>
      </c>
      <c r="B3512" t="s">
        <v>1070</v>
      </c>
      <c r="C3512">
        <v>12812.64</v>
      </c>
      <c r="D3512">
        <v>14402.68</v>
      </c>
      <c r="E3512" t="str">
        <f>IF(Table4[[#This Row],[USD_Value]]&gt;=100000, "Whale", "Non-Whale")</f>
        <v>Non-Whale</v>
      </c>
    </row>
    <row r="3513" spans="1:5" x14ac:dyDescent="0.3">
      <c r="A3513" s="2">
        <v>46174</v>
      </c>
      <c r="B3513" t="s">
        <v>1072</v>
      </c>
      <c r="C3513">
        <v>9083.58</v>
      </c>
      <c r="D3513">
        <v>10210.85</v>
      </c>
      <c r="E3513" t="str">
        <f>IF(Table4[[#This Row],[USD_Value]]&gt;=100000, "Whale", "Non-Whale")</f>
        <v>Non-Whale</v>
      </c>
    </row>
    <row r="3514" spans="1:5" x14ac:dyDescent="0.3">
      <c r="A3514" s="2">
        <v>46174</v>
      </c>
      <c r="B3514" t="s">
        <v>1074</v>
      </c>
      <c r="C3514">
        <v>295777.88</v>
      </c>
      <c r="D3514">
        <v>332483.90999999997</v>
      </c>
      <c r="E3514" t="str">
        <f>IF(Table4[[#This Row],[USD_Value]]&gt;=100000, "Whale", "Non-Whale")</f>
        <v>Whale</v>
      </c>
    </row>
    <row r="3515" spans="1:5" x14ac:dyDescent="0.3">
      <c r="A3515" s="2">
        <v>46174</v>
      </c>
      <c r="B3515" t="s">
        <v>1076</v>
      </c>
      <c r="C3515">
        <v>35620.949999999997</v>
      </c>
      <c r="D3515">
        <v>40041.51</v>
      </c>
      <c r="E3515" t="str">
        <f>IF(Table4[[#This Row],[USD_Value]]&gt;=100000, "Whale", "Non-Whale")</f>
        <v>Non-Whale</v>
      </c>
    </row>
    <row r="3516" spans="1:5" x14ac:dyDescent="0.3">
      <c r="A3516" s="2">
        <v>46174</v>
      </c>
      <c r="B3516" t="s">
        <v>1078</v>
      </c>
      <c r="C3516">
        <v>328.38</v>
      </c>
      <c r="D3516">
        <v>369.13</v>
      </c>
      <c r="E3516" t="str">
        <f>IF(Table4[[#This Row],[USD_Value]]&gt;=100000, "Whale", "Non-Whale")</f>
        <v>Non-Whale</v>
      </c>
    </row>
    <row r="3517" spans="1:5" x14ac:dyDescent="0.3">
      <c r="A3517" s="2">
        <v>46174</v>
      </c>
      <c r="B3517" t="s">
        <v>1080</v>
      </c>
      <c r="C3517">
        <v>10276.89</v>
      </c>
      <c r="D3517">
        <v>11552.25</v>
      </c>
      <c r="E3517" t="str">
        <f>IF(Table4[[#This Row],[USD_Value]]&gt;=100000, "Whale", "Non-Whale")</f>
        <v>Non-Whale</v>
      </c>
    </row>
    <row r="3518" spans="1:5" x14ac:dyDescent="0.3">
      <c r="A3518" s="2">
        <v>46174</v>
      </c>
      <c r="B3518" t="s">
        <v>1082</v>
      </c>
      <c r="C3518">
        <v>2032.74</v>
      </c>
      <c r="D3518">
        <v>2285</v>
      </c>
      <c r="E3518" t="str">
        <f>IF(Table4[[#This Row],[USD_Value]]&gt;=100000, "Whale", "Non-Whale")</f>
        <v>Non-Whale</v>
      </c>
    </row>
    <row r="3519" spans="1:5" x14ac:dyDescent="0.3">
      <c r="A3519" s="2">
        <v>46174</v>
      </c>
      <c r="B3519" t="s">
        <v>1084</v>
      </c>
      <c r="C3519">
        <v>70491.350000000006</v>
      </c>
      <c r="D3519">
        <v>79239.33</v>
      </c>
      <c r="E3519" t="str">
        <f>IF(Table4[[#This Row],[USD_Value]]&gt;=100000, "Whale", "Non-Whale")</f>
        <v>Non-Whale</v>
      </c>
    </row>
    <row r="3520" spans="1:5" x14ac:dyDescent="0.3">
      <c r="A3520" s="2">
        <v>46174</v>
      </c>
      <c r="B3520" t="s">
        <v>1086</v>
      </c>
      <c r="C3520">
        <v>2209795.5</v>
      </c>
      <c r="D3520">
        <v>2484031.12</v>
      </c>
      <c r="E3520" t="str">
        <f>IF(Table4[[#This Row],[USD_Value]]&gt;=100000, "Whale", "Non-Whale")</f>
        <v>Whale</v>
      </c>
    </row>
    <row r="3521" spans="1:5" x14ac:dyDescent="0.3">
      <c r="A3521" s="2">
        <v>46174</v>
      </c>
      <c r="B3521" t="s">
        <v>1088</v>
      </c>
      <c r="C3521">
        <v>48592.65</v>
      </c>
      <c r="D3521">
        <v>54623</v>
      </c>
      <c r="E3521" t="str">
        <f>IF(Table4[[#This Row],[USD_Value]]&gt;=100000, "Whale", "Non-Whale")</f>
        <v>Non-Whale</v>
      </c>
    </row>
    <row r="3522" spans="1:5" x14ac:dyDescent="0.3">
      <c r="A3522" s="2">
        <v>46174</v>
      </c>
      <c r="B3522" t="s">
        <v>1090</v>
      </c>
      <c r="C3522">
        <v>20813.61</v>
      </c>
      <c r="D3522">
        <v>23396.58</v>
      </c>
      <c r="E3522" t="str">
        <f>IF(Table4[[#This Row],[USD_Value]]&gt;=100000, "Whale", "Non-Whale")</f>
        <v>Non-Whale</v>
      </c>
    </row>
    <row r="3523" spans="1:5" x14ac:dyDescent="0.3">
      <c r="A3523" s="2">
        <v>46174</v>
      </c>
      <c r="B3523" t="s">
        <v>1092</v>
      </c>
      <c r="C3523">
        <v>28110.880000000001</v>
      </c>
      <c r="D3523">
        <v>31599.439999999999</v>
      </c>
      <c r="E3523" t="str">
        <f>IF(Table4[[#This Row],[USD_Value]]&gt;=100000, "Whale", "Non-Whale")</f>
        <v>Non-Whale</v>
      </c>
    </row>
    <row r="3524" spans="1:5" x14ac:dyDescent="0.3">
      <c r="A3524" s="2">
        <v>46174</v>
      </c>
      <c r="B3524" t="s">
        <v>1094</v>
      </c>
      <c r="C3524">
        <v>335530.51</v>
      </c>
      <c r="D3524">
        <v>377169.85</v>
      </c>
      <c r="E3524" t="str">
        <f>IF(Table4[[#This Row],[USD_Value]]&gt;=100000, "Whale", "Non-Whale")</f>
        <v>Whale</v>
      </c>
    </row>
    <row r="3525" spans="1:5" x14ac:dyDescent="0.3">
      <c r="A3525" s="2">
        <v>46174</v>
      </c>
      <c r="B3525" t="s">
        <v>1096</v>
      </c>
      <c r="C3525">
        <v>157794.85</v>
      </c>
      <c r="D3525">
        <v>177377.19</v>
      </c>
      <c r="E3525" t="str">
        <f>IF(Table4[[#This Row],[USD_Value]]&gt;=100000, "Whale", "Non-Whale")</f>
        <v>Whale</v>
      </c>
    </row>
    <row r="3526" spans="1:5" x14ac:dyDescent="0.3">
      <c r="A3526" s="2">
        <v>46174</v>
      </c>
      <c r="B3526" t="s">
        <v>1098</v>
      </c>
      <c r="C3526">
        <v>11811.51</v>
      </c>
      <c r="D3526">
        <v>13277.32</v>
      </c>
      <c r="E3526" t="str">
        <f>IF(Table4[[#This Row],[USD_Value]]&gt;=100000, "Whale", "Non-Whale")</f>
        <v>Non-Whale</v>
      </c>
    </row>
    <row r="3527" spans="1:5" x14ac:dyDescent="0.3">
      <c r="A3527" s="2">
        <v>46174</v>
      </c>
      <c r="B3527" t="s">
        <v>1100</v>
      </c>
      <c r="C3527">
        <v>10082.469999999999</v>
      </c>
      <c r="D3527">
        <v>11333.71</v>
      </c>
      <c r="E3527" t="str">
        <f>IF(Table4[[#This Row],[USD_Value]]&gt;=100000, "Whale", "Non-Whale")</f>
        <v>Non-Whale</v>
      </c>
    </row>
    <row r="3528" spans="1:5" x14ac:dyDescent="0.3">
      <c r="A3528" s="2">
        <v>46174</v>
      </c>
      <c r="B3528" t="s">
        <v>1102</v>
      </c>
      <c r="C3528">
        <v>2987.18</v>
      </c>
      <c r="D3528">
        <v>3357.89</v>
      </c>
      <c r="E3528" t="str">
        <f>IF(Table4[[#This Row],[USD_Value]]&gt;=100000, "Whale", "Non-Whale")</f>
        <v>Non-Whale</v>
      </c>
    </row>
    <row r="3529" spans="1:5" x14ac:dyDescent="0.3">
      <c r="A3529" s="2">
        <v>46174</v>
      </c>
      <c r="B3529" t="s">
        <v>1104</v>
      </c>
      <c r="C3529">
        <v>15728.23</v>
      </c>
      <c r="D3529">
        <v>17680.11</v>
      </c>
      <c r="E3529" t="str">
        <f>IF(Table4[[#This Row],[USD_Value]]&gt;=100000, "Whale", "Non-Whale")</f>
        <v>Non-Whale</v>
      </c>
    </row>
    <row r="3530" spans="1:5" x14ac:dyDescent="0.3">
      <c r="A3530" s="2">
        <v>46174</v>
      </c>
      <c r="B3530" t="s">
        <v>1106</v>
      </c>
      <c r="C3530">
        <v>23890.69</v>
      </c>
      <c r="D3530">
        <v>26855.53</v>
      </c>
      <c r="E3530" t="str">
        <f>IF(Table4[[#This Row],[USD_Value]]&gt;=100000, "Whale", "Non-Whale")</f>
        <v>Non-Whale</v>
      </c>
    </row>
    <row r="3531" spans="1:5" x14ac:dyDescent="0.3">
      <c r="A3531" s="2">
        <v>46174</v>
      </c>
      <c r="B3531" t="s">
        <v>1108</v>
      </c>
      <c r="C3531">
        <v>12419.5</v>
      </c>
      <c r="D3531">
        <v>13960.76</v>
      </c>
      <c r="E3531" t="str">
        <f>IF(Table4[[#This Row],[USD_Value]]&gt;=100000, "Whale", "Non-Whale")</f>
        <v>Non-Whale</v>
      </c>
    </row>
    <row r="3532" spans="1:5" x14ac:dyDescent="0.3">
      <c r="A3532" s="2">
        <v>46174</v>
      </c>
      <c r="B3532" t="s">
        <v>1110</v>
      </c>
      <c r="C3532">
        <v>15379.56</v>
      </c>
      <c r="D3532">
        <v>17288.169999999998</v>
      </c>
      <c r="E3532" t="str">
        <f>IF(Table4[[#This Row],[USD_Value]]&gt;=100000, "Whale", "Non-Whale")</f>
        <v>Non-Whale</v>
      </c>
    </row>
    <row r="3533" spans="1:5" x14ac:dyDescent="0.3">
      <c r="A3533" s="2">
        <v>46174</v>
      </c>
      <c r="B3533" t="s">
        <v>1112</v>
      </c>
      <c r="C3533">
        <v>300264.28000000003</v>
      </c>
      <c r="D3533">
        <v>337527.07</v>
      </c>
      <c r="E3533" t="str">
        <f>IF(Table4[[#This Row],[USD_Value]]&gt;=100000, "Whale", "Non-Whale")</f>
        <v>Whale</v>
      </c>
    </row>
    <row r="3534" spans="1:5" x14ac:dyDescent="0.3">
      <c r="A3534" s="2">
        <v>46174</v>
      </c>
      <c r="B3534" t="s">
        <v>1114</v>
      </c>
      <c r="C3534">
        <v>1171361.57</v>
      </c>
      <c r="D3534">
        <v>1316727.54</v>
      </c>
      <c r="E3534" t="str">
        <f>IF(Table4[[#This Row],[USD_Value]]&gt;=100000, "Whale", "Non-Whale")</f>
        <v>Whale</v>
      </c>
    </row>
    <row r="3535" spans="1:5" x14ac:dyDescent="0.3">
      <c r="A3535" s="2">
        <v>46174</v>
      </c>
      <c r="B3535" t="s">
        <v>1116</v>
      </c>
      <c r="C3535">
        <v>15717.9</v>
      </c>
      <c r="D3535">
        <v>17668.490000000002</v>
      </c>
      <c r="E3535" t="str">
        <f>IF(Table4[[#This Row],[USD_Value]]&gt;=100000, "Whale", "Non-Whale")</f>
        <v>Non-Whale</v>
      </c>
    </row>
    <row r="3536" spans="1:5" x14ac:dyDescent="0.3">
      <c r="A3536" s="2">
        <v>46174</v>
      </c>
      <c r="B3536" t="s">
        <v>1118</v>
      </c>
      <c r="C3536">
        <v>50833.89</v>
      </c>
      <c r="D3536">
        <v>57142.37</v>
      </c>
      <c r="E3536" t="str">
        <f>IF(Table4[[#This Row],[USD_Value]]&gt;=100000, "Whale", "Non-Whale")</f>
        <v>Non-Whale</v>
      </c>
    </row>
    <row r="3537" spans="1:5" x14ac:dyDescent="0.3">
      <c r="A3537" s="2">
        <v>46174</v>
      </c>
      <c r="B3537" t="s">
        <v>1120</v>
      </c>
      <c r="C3537">
        <v>43228.58</v>
      </c>
      <c r="D3537">
        <v>48593.25</v>
      </c>
      <c r="E3537" t="str">
        <f>IF(Table4[[#This Row],[USD_Value]]&gt;=100000, "Whale", "Non-Whale")</f>
        <v>Non-Whale</v>
      </c>
    </row>
    <row r="3538" spans="1:5" x14ac:dyDescent="0.3">
      <c r="A3538" s="2">
        <v>46174</v>
      </c>
      <c r="B3538" t="s">
        <v>1122</v>
      </c>
      <c r="C3538">
        <v>52754.52</v>
      </c>
      <c r="D3538">
        <v>59301.36</v>
      </c>
      <c r="E3538" t="str">
        <f>IF(Table4[[#This Row],[USD_Value]]&gt;=100000, "Whale", "Non-Whale")</f>
        <v>Non-Whale</v>
      </c>
    </row>
    <row r="3539" spans="1:5" x14ac:dyDescent="0.3">
      <c r="A3539" s="2">
        <v>46174</v>
      </c>
      <c r="B3539" t="s">
        <v>1124</v>
      </c>
      <c r="C3539">
        <v>642.23</v>
      </c>
      <c r="D3539">
        <v>721.93</v>
      </c>
      <c r="E3539" t="str">
        <f>IF(Table4[[#This Row],[USD_Value]]&gt;=100000, "Whale", "Non-Whale")</f>
        <v>Non-Whale</v>
      </c>
    </row>
    <row r="3540" spans="1:5" x14ac:dyDescent="0.3">
      <c r="A3540" s="2">
        <v>46174</v>
      </c>
      <c r="B3540" t="s">
        <v>1126</v>
      </c>
      <c r="C3540">
        <v>6415.75</v>
      </c>
      <c r="D3540">
        <v>7211.95</v>
      </c>
      <c r="E3540" t="str">
        <f>IF(Table4[[#This Row],[USD_Value]]&gt;=100000, "Whale", "Non-Whale")</f>
        <v>Non-Whale</v>
      </c>
    </row>
    <row r="3541" spans="1:5" x14ac:dyDescent="0.3">
      <c r="A3541" s="2">
        <v>46174</v>
      </c>
      <c r="B3541" t="s">
        <v>1128</v>
      </c>
      <c r="C3541">
        <v>28384.89</v>
      </c>
      <c r="D3541">
        <v>31907.45</v>
      </c>
      <c r="E3541" t="str">
        <f>IF(Table4[[#This Row],[USD_Value]]&gt;=100000, "Whale", "Non-Whale")</f>
        <v>Non-Whale</v>
      </c>
    </row>
    <row r="3542" spans="1:5" x14ac:dyDescent="0.3">
      <c r="A3542" s="2">
        <v>46174</v>
      </c>
      <c r="B3542" t="s">
        <v>1130</v>
      </c>
      <c r="C3542">
        <v>1511225.36</v>
      </c>
      <c r="D3542">
        <v>1698768.42</v>
      </c>
      <c r="E3542" t="str">
        <f>IF(Table4[[#This Row],[USD_Value]]&gt;=100000, "Whale", "Non-Whale")</f>
        <v>Whale</v>
      </c>
    </row>
    <row r="3543" spans="1:5" x14ac:dyDescent="0.3">
      <c r="A3543" s="2">
        <v>46174</v>
      </c>
      <c r="B3543" t="s">
        <v>1132</v>
      </c>
      <c r="C3543">
        <v>5847.66</v>
      </c>
      <c r="D3543">
        <v>6573.36</v>
      </c>
      <c r="E3543" t="str">
        <f>IF(Table4[[#This Row],[USD_Value]]&gt;=100000, "Whale", "Non-Whale")</f>
        <v>Non-Whale</v>
      </c>
    </row>
    <row r="3544" spans="1:5" x14ac:dyDescent="0.3">
      <c r="A3544" s="2">
        <v>46174</v>
      </c>
      <c r="B3544" t="s">
        <v>1134</v>
      </c>
      <c r="C3544">
        <v>3439.34</v>
      </c>
      <c r="D3544">
        <v>3866.16</v>
      </c>
      <c r="E3544" t="str">
        <f>IF(Table4[[#This Row],[USD_Value]]&gt;=100000, "Whale", "Non-Whale")</f>
        <v>Non-Whale</v>
      </c>
    </row>
    <row r="3545" spans="1:5" x14ac:dyDescent="0.3">
      <c r="A3545" s="2">
        <v>46174</v>
      </c>
      <c r="B3545" t="s">
        <v>1136</v>
      </c>
      <c r="C3545">
        <v>14550.73</v>
      </c>
      <c r="D3545">
        <v>16356.48</v>
      </c>
      <c r="E3545" t="str">
        <f>IF(Table4[[#This Row],[USD_Value]]&gt;=100000, "Whale", "Non-Whale")</f>
        <v>Non-Whale</v>
      </c>
    </row>
    <row r="3546" spans="1:5" x14ac:dyDescent="0.3">
      <c r="A3546" s="2">
        <v>46174</v>
      </c>
      <c r="B3546" t="s">
        <v>1138</v>
      </c>
      <c r="C3546">
        <v>25334.75</v>
      </c>
      <c r="D3546">
        <v>28478.79</v>
      </c>
      <c r="E3546" t="str">
        <f>IF(Table4[[#This Row],[USD_Value]]&gt;=100000, "Whale", "Non-Whale")</f>
        <v>Non-Whale</v>
      </c>
    </row>
    <row r="3547" spans="1:5" x14ac:dyDescent="0.3">
      <c r="A3547" s="2">
        <v>46174</v>
      </c>
      <c r="B3547" t="s">
        <v>1140</v>
      </c>
      <c r="C3547">
        <v>11546.69</v>
      </c>
      <c r="D3547">
        <v>12979.63</v>
      </c>
      <c r="E3547" t="str">
        <f>IF(Table4[[#This Row],[USD_Value]]&gt;=100000, "Whale", "Non-Whale")</f>
        <v>Non-Whale</v>
      </c>
    </row>
    <row r="3548" spans="1:5" x14ac:dyDescent="0.3">
      <c r="A3548" s="2">
        <v>46174</v>
      </c>
      <c r="B3548" t="s">
        <v>1142</v>
      </c>
      <c r="C3548">
        <v>40795.040000000001</v>
      </c>
      <c r="D3548">
        <v>45857.7</v>
      </c>
      <c r="E3548" t="str">
        <f>IF(Table4[[#This Row],[USD_Value]]&gt;=100000, "Whale", "Non-Whale")</f>
        <v>Non-Whale</v>
      </c>
    </row>
    <row r="3549" spans="1:5" x14ac:dyDescent="0.3">
      <c r="A3549" s="2">
        <v>46174</v>
      </c>
      <c r="B3549" t="s">
        <v>1144</v>
      </c>
      <c r="C3549">
        <v>53380.09</v>
      </c>
      <c r="D3549">
        <v>60004.56</v>
      </c>
      <c r="E3549" t="str">
        <f>IF(Table4[[#This Row],[USD_Value]]&gt;=100000, "Whale", "Non-Whale")</f>
        <v>Non-Whale</v>
      </c>
    </row>
    <row r="3550" spans="1:5" x14ac:dyDescent="0.3">
      <c r="A3550" s="2">
        <v>46174</v>
      </c>
      <c r="B3550" t="s">
        <v>1146</v>
      </c>
      <c r="C3550">
        <v>25175.34</v>
      </c>
      <c r="D3550">
        <v>28299.599999999999</v>
      </c>
      <c r="E3550" t="str">
        <f>IF(Table4[[#This Row],[USD_Value]]&gt;=100000, "Whale", "Non-Whale")</f>
        <v>Non-Whale</v>
      </c>
    </row>
    <row r="3551" spans="1:5" x14ac:dyDescent="0.3">
      <c r="A3551" s="2">
        <v>46174</v>
      </c>
      <c r="B3551" t="s">
        <v>1148</v>
      </c>
      <c r="C3551">
        <v>292536.53000000003</v>
      </c>
      <c r="D3551">
        <v>328840.31</v>
      </c>
      <c r="E3551" t="str">
        <f>IF(Table4[[#This Row],[USD_Value]]&gt;=100000, "Whale", "Non-Whale")</f>
        <v>Whale</v>
      </c>
    </row>
    <row r="3552" spans="1:5" x14ac:dyDescent="0.3">
      <c r="A3552" s="2">
        <v>46174</v>
      </c>
      <c r="B3552" t="s">
        <v>1150</v>
      </c>
      <c r="C3552">
        <v>7625.57</v>
      </c>
      <c r="D3552">
        <v>8571.9</v>
      </c>
      <c r="E3552" t="str">
        <f>IF(Table4[[#This Row],[USD_Value]]&gt;=100000, "Whale", "Non-Whale")</f>
        <v>Non-Whale</v>
      </c>
    </row>
    <row r="3553" spans="1:5" x14ac:dyDescent="0.3">
      <c r="A3553" s="2">
        <v>46174</v>
      </c>
      <c r="B3553" t="s">
        <v>1152</v>
      </c>
      <c r="C3553">
        <v>31262.77</v>
      </c>
      <c r="D3553">
        <v>35142.47</v>
      </c>
      <c r="E3553" t="str">
        <f>IF(Table4[[#This Row],[USD_Value]]&gt;=100000, "Whale", "Non-Whale")</f>
        <v>Non-Whale</v>
      </c>
    </row>
    <row r="3554" spans="1:5" x14ac:dyDescent="0.3">
      <c r="A3554" s="2">
        <v>46174</v>
      </c>
      <c r="B3554" t="s">
        <v>1154</v>
      </c>
      <c r="C3554">
        <v>239555.23</v>
      </c>
      <c r="D3554">
        <v>269284.03999999998</v>
      </c>
      <c r="E3554" t="str">
        <f>IF(Table4[[#This Row],[USD_Value]]&gt;=100000, "Whale", "Non-Whale")</f>
        <v>Whale</v>
      </c>
    </row>
    <row r="3555" spans="1:5" x14ac:dyDescent="0.3">
      <c r="A3555" s="2">
        <v>46174</v>
      </c>
      <c r="B3555" t="s">
        <v>1156</v>
      </c>
      <c r="C3555">
        <v>3940.11</v>
      </c>
      <c r="D3555">
        <v>4429.08</v>
      </c>
      <c r="E3555" t="str">
        <f>IF(Table4[[#This Row],[USD_Value]]&gt;=100000, "Whale", "Non-Whale")</f>
        <v>Non-Whale</v>
      </c>
    </row>
    <row r="3556" spans="1:5" x14ac:dyDescent="0.3">
      <c r="A3556" s="2">
        <v>46174</v>
      </c>
      <c r="B3556" t="s">
        <v>1158</v>
      </c>
      <c r="C3556">
        <v>553172.54</v>
      </c>
      <c r="D3556">
        <v>621821.25</v>
      </c>
      <c r="E3556" t="str">
        <f>IF(Table4[[#This Row],[USD_Value]]&gt;=100000, "Whale", "Non-Whale")</f>
        <v>Whale</v>
      </c>
    </row>
    <row r="3557" spans="1:5" x14ac:dyDescent="0.3">
      <c r="A3557" s="2">
        <v>46174</v>
      </c>
      <c r="B3557" t="s">
        <v>1160</v>
      </c>
      <c r="C3557">
        <v>5961.45</v>
      </c>
      <c r="D3557">
        <v>6701.26</v>
      </c>
      <c r="E3557" t="str">
        <f>IF(Table4[[#This Row],[USD_Value]]&gt;=100000, "Whale", "Non-Whale")</f>
        <v>Non-Whale</v>
      </c>
    </row>
    <row r="3558" spans="1:5" x14ac:dyDescent="0.3">
      <c r="A3558" s="2">
        <v>46174</v>
      </c>
      <c r="B3558" t="s">
        <v>1162</v>
      </c>
      <c r="C3558">
        <v>9966.25</v>
      </c>
      <c r="D3558">
        <v>11203.06</v>
      </c>
      <c r="E3558" t="str">
        <f>IF(Table4[[#This Row],[USD_Value]]&gt;=100000, "Whale", "Non-Whale")</f>
        <v>Non-Whale</v>
      </c>
    </row>
    <row r="3559" spans="1:5" x14ac:dyDescent="0.3">
      <c r="A3559" s="2">
        <v>46174</v>
      </c>
      <c r="B3559" t="s">
        <v>1164</v>
      </c>
      <c r="C3559">
        <v>753.84</v>
      </c>
      <c r="D3559">
        <v>847.4</v>
      </c>
      <c r="E3559" t="str">
        <f>IF(Table4[[#This Row],[USD_Value]]&gt;=100000, "Whale", "Non-Whale")</f>
        <v>Non-Whale</v>
      </c>
    </row>
    <row r="3560" spans="1:5" x14ac:dyDescent="0.3">
      <c r="A3560" s="2">
        <v>46174</v>
      </c>
      <c r="B3560" t="s">
        <v>1166</v>
      </c>
      <c r="C3560">
        <v>4076.95</v>
      </c>
      <c r="D3560">
        <v>4582.8999999999996</v>
      </c>
      <c r="E3560" t="str">
        <f>IF(Table4[[#This Row],[USD_Value]]&gt;=100000, "Whale", "Non-Whale")</f>
        <v>Non-Whale</v>
      </c>
    </row>
    <row r="3561" spans="1:5" x14ac:dyDescent="0.3">
      <c r="A3561" s="2">
        <v>46174</v>
      </c>
      <c r="B3561" t="s">
        <v>1168</v>
      </c>
      <c r="C3561">
        <v>41752.400000000001</v>
      </c>
      <c r="D3561">
        <v>46933.87</v>
      </c>
      <c r="E3561" t="str">
        <f>IF(Table4[[#This Row],[USD_Value]]&gt;=100000, "Whale", "Non-Whale")</f>
        <v>Non-Whale</v>
      </c>
    </row>
    <row r="3562" spans="1:5" x14ac:dyDescent="0.3">
      <c r="A3562" s="2">
        <v>46174</v>
      </c>
      <c r="B3562" t="s">
        <v>1170</v>
      </c>
      <c r="C3562">
        <v>67529.289999999994</v>
      </c>
      <c r="D3562">
        <v>75909.679999999993</v>
      </c>
      <c r="E3562" t="str">
        <f>IF(Table4[[#This Row],[USD_Value]]&gt;=100000, "Whale", "Non-Whale")</f>
        <v>Non-Whale</v>
      </c>
    </row>
    <row r="3563" spans="1:5" x14ac:dyDescent="0.3">
      <c r="A3563" s="2">
        <v>46174</v>
      </c>
      <c r="B3563" t="s">
        <v>1172</v>
      </c>
      <c r="C3563">
        <v>1504.91</v>
      </c>
      <c r="D3563">
        <v>1691.67</v>
      </c>
      <c r="E3563" t="str">
        <f>IF(Table4[[#This Row],[USD_Value]]&gt;=100000, "Whale", "Non-Whale")</f>
        <v>Non-Whale</v>
      </c>
    </row>
    <row r="3564" spans="1:5" x14ac:dyDescent="0.3">
      <c r="A3564" s="2">
        <v>46174</v>
      </c>
      <c r="B3564" t="s">
        <v>1174</v>
      </c>
      <c r="C3564">
        <v>36477.86</v>
      </c>
      <c r="D3564">
        <v>41004.76</v>
      </c>
      <c r="E3564" t="str">
        <f>IF(Table4[[#This Row],[USD_Value]]&gt;=100000, "Whale", "Non-Whale")</f>
        <v>Non-Whale</v>
      </c>
    </row>
    <row r="3565" spans="1:5" x14ac:dyDescent="0.3">
      <c r="A3565" s="2">
        <v>46174</v>
      </c>
      <c r="B3565" t="s">
        <v>1176</v>
      </c>
      <c r="C3565">
        <v>61428.28</v>
      </c>
      <c r="D3565">
        <v>69051.53</v>
      </c>
      <c r="E3565" t="str">
        <f>IF(Table4[[#This Row],[USD_Value]]&gt;=100000, "Whale", "Non-Whale")</f>
        <v>Non-Whale</v>
      </c>
    </row>
    <row r="3566" spans="1:5" x14ac:dyDescent="0.3">
      <c r="A3566" s="2">
        <v>46174</v>
      </c>
      <c r="B3566" t="s">
        <v>1178</v>
      </c>
      <c r="C3566">
        <v>2441.85</v>
      </c>
      <c r="D3566">
        <v>2744.88</v>
      </c>
      <c r="E3566" t="str">
        <f>IF(Table4[[#This Row],[USD_Value]]&gt;=100000, "Whale", "Non-Whale")</f>
        <v>Non-Whale</v>
      </c>
    </row>
    <row r="3567" spans="1:5" x14ac:dyDescent="0.3">
      <c r="A3567" s="2">
        <v>46174</v>
      </c>
      <c r="B3567" t="s">
        <v>1180</v>
      </c>
      <c r="C3567">
        <v>81219.960000000006</v>
      </c>
      <c r="D3567">
        <v>91299.36</v>
      </c>
      <c r="E3567" t="str">
        <f>IF(Table4[[#This Row],[USD_Value]]&gt;=100000, "Whale", "Non-Whale")</f>
        <v>Non-Whale</v>
      </c>
    </row>
    <row r="3568" spans="1:5" x14ac:dyDescent="0.3">
      <c r="A3568" s="2">
        <v>46174</v>
      </c>
      <c r="B3568" t="s">
        <v>1182</v>
      </c>
      <c r="C3568">
        <v>9347.4699999999993</v>
      </c>
      <c r="D3568">
        <v>10507.49</v>
      </c>
      <c r="E3568" t="str">
        <f>IF(Table4[[#This Row],[USD_Value]]&gt;=100000, "Whale", "Non-Whale")</f>
        <v>Non-Whale</v>
      </c>
    </row>
    <row r="3569" spans="1:5" x14ac:dyDescent="0.3">
      <c r="A3569" s="2">
        <v>46174</v>
      </c>
      <c r="B3569" t="s">
        <v>1184</v>
      </c>
      <c r="C3569">
        <v>4886.7299999999996</v>
      </c>
      <c r="D3569">
        <v>5493.17</v>
      </c>
      <c r="E3569" t="str">
        <f>IF(Table4[[#This Row],[USD_Value]]&gt;=100000, "Whale", "Non-Whale")</f>
        <v>Non-Whale</v>
      </c>
    </row>
    <row r="3570" spans="1:5" x14ac:dyDescent="0.3">
      <c r="A3570" s="2">
        <v>46174</v>
      </c>
      <c r="B3570" t="s">
        <v>1186</v>
      </c>
      <c r="C3570">
        <v>552233</v>
      </c>
      <c r="D3570">
        <v>620765.11</v>
      </c>
      <c r="E3570" t="str">
        <f>IF(Table4[[#This Row],[USD_Value]]&gt;=100000, "Whale", "Non-Whale")</f>
        <v>Whale</v>
      </c>
    </row>
    <row r="3571" spans="1:5" x14ac:dyDescent="0.3">
      <c r="A3571" s="2">
        <v>46174</v>
      </c>
      <c r="B3571" t="s">
        <v>1188</v>
      </c>
      <c r="C3571">
        <v>799.39</v>
      </c>
      <c r="D3571">
        <v>898.6</v>
      </c>
      <c r="E3571" t="str">
        <f>IF(Table4[[#This Row],[USD_Value]]&gt;=100000, "Whale", "Non-Whale")</f>
        <v>Non-Whale</v>
      </c>
    </row>
    <row r="3572" spans="1:5" x14ac:dyDescent="0.3">
      <c r="A3572" s="2">
        <v>46174</v>
      </c>
      <c r="B3572" t="s">
        <v>1190</v>
      </c>
      <c r="C3572">
        <v>15885.9</v>
      </c>
      <c r="D3572">
        <v>17857.34</v>
      </c>
      <c r="E3572" t="str">
        <f>IF(Table4[[#This Row],[USD_Value]]&gt;=100000, "Whale", "Non-Whale")</f>
        <v>Non-Whale</v>
      </c>
    </row>
    <row r="3573" spans="1:5" x14ac:dyDescent="0.3">
      <c r="A3573" s="2">
        <v>46174</v>
      </c>
      <c r="B3573" t="s">
        <v>1192</v>
      </c>
      <c r="C3573">
        <v>34465.69</v>
      </c>
      <c r="D3573">
        <v>38742.89</v>
      </c>
      <c r="E3573" t="str">
        <f>IF(Table4[[#This Row],[USD_Value]]&gt;=100000, "Whale", "Non-Whale")</f>
        <v>Non-Whale</v>
      </c>
    </row>
    <row r="3574" spans="1:5" x14ac:dyDescent="0.3">
      <c r="A3574" s="2">
        <v>46174</v>
      </c>
      <c r="B3574" t="s">
        <v>1194</v>
      </c>
      <c r="C3574">
        <v>93516.71</v>
      </c>
      <c r="D3574">
        <v>105122.13</v>
      </c>
      <c r="E3574" t="str">
        <f>IF(Table4[[#This Row],[USD_Value]]&gt;=100000, "Whale", "Non-Whale")</f>
        <v>Whale</v>
      </c>
    </row>
    <row r="3575" spans="1:5" x14ac:dyDescent="0.3">
      <c r="A3575" s="2">
        <v>46174</v>
      </c>
      <c r="B3575" t="s">
        <v>1196</v>
      </c>
      <c r="C3575">
        <v>1710.93</v>
      </c>
      <c r="D3575">
        <v>1923.25</v>
      </c>
      <c r="E3575" t="str">
        <f>IF(Table4[[#This Row],[USD_Value]]&gt;=100000, "Whale", "Non-Whale")</f>
        <v>Non-Whale</v>
      </c>
    </row>
    <row r="3576" spans="1:5" x14ac:dyDescent="0.3">
      <c r="A3576" s="2">
        <v>46174</v>
      </c>
      <c r="B3576" t="s">
        <v>1198</v>
      </c>
      <c r="C3576">
        <v>88627.27</v>
      </c>
      <c r="D3576">
        <v>99625.91</v>
      </c>
      <c r="E3576" t="str">
        <f>IF(Table4[[#This Row],[USD_Value]]&gt;=100000, "Whale", "Non-Whale")</f>
        <v>Non-Whale</v>
      </c>
    </row>
    <row r="3577" spans="1:5" x14ac:dyDescent="0.3">
      <c r="A3577" s="2">
        <v>46174</v>
      </c>
      <c r="B3577" t="s">
        <v>1200</v>
      </c>
      <c r="C3577">
        <v>39291.69</v>
      </c>
      <c r="D3577">
        <v>44167.79</v>
      </c>
      <c r="E3577" t="str">
        <f>IF(Table4[[#This Row],[USD_Value]]&gt;=100000, "Whale", "Non-Whale")</f>
        <v>Non-Whale</v>
      </c>
    </row>
    <row r="3578" spans="1:5" x14ac:dyDescent="0.3">
      <c r="A3578" s="2">
        <v>46174</v>
      </c>
      <c r="B3578" t="s">
        <v>1202</v>
      </c>
      <c r="C3578">
        <v>3981.04</v>
      </c>
      <c r="D3578">
        <v>4475.09</v>
      </c>
      <c r="E3578" t="str">
        <f>IF(Table4[[#This Row],[USD_Value]]&gt;=100000, "Whale", "Non-Whale")</f>
        <v>Non-Whale</v>
      </c>
    </row>
    <row r="3579" spans="1:5" x14ac:dyDescent="0.3">
      <c r="A3579" s="2">
        <v>46174</v>
      </c>
      <c r="B3579" t="s">
        <v>1204</v>
      </c>
      <c r="C3579">
        <v>46976.2</v>
      </c>
      <c r="D3579">
        <v>52805.95</v>
      </c>
      <c r="E3579" t="str">
        <f>IF(Table4[[#This Row],[USD_Value]]&gt;=100000, "Whale", "Non-Whale")</f>
        <v>Non-Whale</v>
      </c>
    </row>
    <row r="3580" spans="1:5" x14ac:dyDescent="0.3">
      <c r="A3580" s="2">
        <v>46174</v>
      </c>
      <c r="B3580" t="s">
        <v>1206</v>
      </c>
      <c r="C3580">
        <v>2588.21</v>
      </c>
      <c r="D3580">
        <v>2909.41</v>
      </c>
      <c r="E3580" t="str">
        <f>IF(Table4[[#This Row],[USD_Value]]&gt;=100000, "Whale", "Non-Whale")</f>
        <v>Non-Whale</v>
      </c>
    </row>
    <row r="3581" spans="1:5" x14ac:dyDescent="0.3">
      <c r="A3581" s="2">
        <v>46174</v>
      </c>
      <c r="B3581" t="s">
        <v>1208</v>
      </c>
      <c r="C3581">
        <v>3633.73</v>
      </c>
      <c r="D3581">
        <v>4084.68</v>
      </c>
      <c r="E3581" t="str">
        <f>IF(Table4[[#This Row],[USD_Value]]&gt;=100000, "Whale", "Non-Whale")</f>
        <v>Non-Whale</v>
      </c>
    </row>
    <row r="3582" spans="1:5" x14ac:dyDescent="0.3">
      <c r="A3582" s="2">
        <v>46174</v>
      </c>
      <c r="B3582" t="s">
        <v>1210</v>
      </c>
      <c r="C3582">
        <v>10135.36</v>
      </c>
      <c r="D3582">
        <v>11393.16</v>
      </c>
      <c r="E3582" t="str">
        <f>IF(Table4[[#This Row],[USD_Value]]&gt;=100000, "Whale", "Non-Whale")</f>
        <v>Non-Whale</v>
      </c>
    </row>
    <row r="3583" spans="1:5" x14ac:dyDescent="0.3">
      <c r="A3583" s="2">
        <v>46174</v>
      </c>
      <c r="B3583" t="s">
        <v>1212</v>
      </c>
      <c r="C3583">
        <v>536176.62</v>
      </c>
      <c r="D3583">
        <v>602716.14</v>
      </c>
      <c r="E3583" t="str">
        <f>IF(Table4[[#This Row],[USD_Value]]&gt;=100000, "Whale", "Non-Whale")</f>
        <v>Whale</v>
      </c>
    </row>
    <row r="3584" spans="1:5" x14ac:dyDescent="0.3">
      <c r="A3584" s="2">
        <v>46174</v>
      </c>
      <c r="B3584" t="s">
        <v>1214</v>
      </c>
      <c r="C3584">
        <v>1815.57</v>
      </c>
      <c r="D3584">
        <v>2040.88</v>
      </c>
      <c r="E3584" t="str">
        <f>IF(Table4[[#This Row],[USD_Value]]&gt;=100000, "Whale", "Non-Whale")</f>
        <v>Non-Whale</v>
      </c>
    </row>
    <row r="3585" spans="1:5" x14ac:dyDescent="0.3">
      <c r="A3585" s="2">
        <v>46174</v>
      </c>
      <c r="B3585" t="s">
        <v>1216</v>
      </c>
      <c r="C3585">
        <v>4422.88</v>
      </c>
      <c r="D3585">
        <v>4971.76</v>
      </c>
      <c r="E3585" t="str">
        <f>IF(Table4[[#This Row],[USD_Value]]&gt;=100000, "Whale", "Non-Whale")</f>
        <v>Non-Whale</v>
      </c>
    </row>
    <row r="3586" spans="1:5" x14ac:dyDescent="0.3">
      <c r="A3586" s="2">
        <v>46174</v>
      </c>
      <c r="B3586" t="s">
        <v>1218</v>
      </c>
      <c r="C3586">
        <v>139331.46</v>
      </c>
      <c r="D3586">
        <v>156622.49</v>
      </c>
      <c r="E3586" t="str">
        <f>IF(Table4[[#This Row],[USD_Value]]&gt;=100000, "Whale", "Non-Whale")</f>
        <v>Whale</v>
      </c>
    </row>
    <row r="3587" spans="1:5" x14ac:dyDescent="0.3">
      <c r="A3587" s="2">
        <v>46174</v>
      </c>
      <c r="B3587" t="s">
        <v>1220</v>
      </c>
      <c r="C3587">
        <v>7598.78</v>
      </c>
      <c r="D3587">
        <v>8541.7800000000007</v>
      </c>
      <c r="E3587" t="str">
        <f>IF(Table4[[#This Row],[USD_Value]]&gt;=100000, "Whale", "Non-Whale")</f>
        <v>Non-Whale</v>
      </c>
    </row>
    <row r="3588" spans="1:5" x14ac:dyDescent="0.3">
      <c r="A3588" s="2">
        <v>46174</v>
      </c>
      <c r="B3588" t="s">
        <v>1222</v>
      </c>
      <c r="C3588">
        <v>23972.880000000001</v>
      </c>
      <c r="D3588">
        <v>26947.919999999998</v>
      </c>
      <c r="E3588" t="str">
        <f>IF(Table4[[#This Row],[USD_Value]]&gt;=100000, "Whale", "Non-Whale")</f>
        <v>Non-Whale</v>
      </c>
    </row>
    <row r="3589" spans="1:5" x14ac:dyDescent="0.3">
      <c r="A3589" s="2">
        <v>46174</v>
      </c>
      <c r="B3589" t="s">
        <v>1224</v>
      </c>
      <c r="C3589">
        <v>22091.53</v>
      </c>
      <c r="D3589">
        <v>24833.09</v>
      </c>
      <c r="E3589" t="str">
        <f>IF(Table4[[#This Row],[USD_Value]]&gt;=100000, "Whale", "Non-Whale")</f>
        <v>Non-Whale</v>
      </c>
    </row>
    <row r="3590" spans="1:5" x14ac:dyDescent="0.3">
      <c r="A3590" s="2">
        <v>46174</v>
      </c>
      <c r="B3590" t="s">
        <v>1226</v>
      </c>
      <c r="C3590">
        <v>4686.53</v>
      </c>
      <c r="D3590">
        <v>5268.12</v>
      </c>
      <c r="E3590" t="str">
        <f>IF(Table4[[#This Row],[USD_Value]]&gt;=100000, "Whale", "Non-Whale")</f>
        <v>Non-Whale</v>
      </c>
    </row>
    <row r="3591" spans="1:5" x14ac:dyDescent="0.3">
      <c r="A3591" s="2">
        <v>46174</v>
      </c>
      <c r="B3591" t="s">
        <v>1228</v>
      </c>
      <c r="C3591">
        <v>1702.67</v>
      </c>
      <c r="D3591">
        <v>1913.97</v>
      </c>
      <c r="E3591" t="str">
        <f>IF(Table4[[#This Row],[USD_Value]]&gt;=100000, "Whale", "Non-Whale")</f>
        <v>Non-Whale</v>
      </c>
    </row>
    <row r="3592" spans="1:5" x14ac:dyDescent="0.3">
      <c r="A3592" s="2">
        <v>46174</v>
      </c>
      <c r="B3592" t="s">
        <v>1230</v>
      </c>
      <c r="C3592">
        <v>19721.259999999998</v>
      </c>
      <c r="D3592">
        <v>22168.66</v>
      </c>
      <c r="E3592" t="str">
        <f>IF(Table4[[#This Row],[USD_Value]]&gt;=100000, "Whale", "Non-Whale")</f>
        <v>Non-Whale</v>
      </c>
    </row>
    <row r="3593" spans="1:5" x14ac:dyDescent="0.3">
      <c r="A3593" s="2">
        <v>46174</v>
      </c>
      <c r="B3593" t="s">
        <v>1232</v>
      </c>
      <c r="C3593">
        <v>20573.14</v>
      </c>
      <c r="D3593">
        <v>23126.27</v>
      </c>
      <c r="E3593" t="str">
        <f>IF(Table4[[#This Row],[USD_Value]]&gt;=100000, "Whale", "Non-Whale")</f>
        <v>Non-Whale</v>
      </c>
    </row>
    <row r="3594" spans="1:5" x14ac:dyDescent="0.3">
      <c r="A3594" s="2">
        <v>46174</v>
      </c>
      <c r="B3594" t="s">
        <v>1234</v>
      </c>
      <c r="C3594">
        <v>4268.91</v>
      </c>
      <c r="D3594">
        <v>4798.6899999999996</v>
      </c>
      <c r="E3594" t="str">
        <f>IF(Table4[[#This Row],[USD_Value]]&gt;=100000, "Whale", "Non-Whale")</f>
        <v>Non-Whale</v>
      </c>
    </row>
    <row r="3595" spans="1:5" x14ac:dyDescent="0.3">
      <c r="A3595" s="2">
        <v>46174</v>
      </c>
      <c r="B3595" t="s">
        <v>1236</v>
      </c>
      <c r="C3595">
        <v>5311.07</v>
      </c>
      <c r="D3595">
        <v>5970.17</v>
      </c>
      <c r="E3595" t="str">
        <f>IF(Table4[[#This Row],[USD_Value]]&gt;=100000, "Whale", "Non-Whale")</f>
        <v>Non-Whale</v>
      </c>
    </row>
    <row r="3596" spans="1:5" x14ac:dyDescent="0.3">
      <c r="A3596" s="2">
        <v>46174</v>
      </c>
      <c r="B3596" t="s">
        <v>1238</v>
      </c>
      <c r="C3596">
        <v>85456.5</v>
      </c>
      <c r="D3596">
        <v>96061.66</v>
      </c>
      <c r="E3596" t="str">
        <f>IF(Table4[[#This Row],[USD_Value]]&gt;=100000, "Whale", "Non-Whale")</f>
        <v>Non-Whale</v>
      </c>
    </row>
    <row r="3597" spans="1:5" x14ac:dyDescent="0.3">
      <c r="A3597" s="2">
        <v>46174</v>
      </c>
      <c r="B3597" t="s">
        <v>1240</v>
      </c>
      <c r="C3597">
        <v>105987.36</v>
      </c>
      <c r="D3597">
        <v>119140.4</v>
      </c>
      <c r="E3597" t="str">
        <f>IF(Table4[[#This Row],[USD_Value]]&gt;=100000, "Whale", "Non-Whale")</f>
        <v>Whale</v>
      </c>
    </row>
    <row r="3598" spans="1:5" x14ac:dyDescent="0.3">
      <c r="A3598" s="2">
        <v>46174</v>
      </c>
      <c r="B3598" t="s">
        <v>1242</v>
      </c>
      <c r="C3598">
        <v>15304.48</v>
      </c>
      <c r="D3598">
        <v>17203.759999999998</v>
      </c>
      <c r="E3598" t="str">
        <f>IF(Table4[[#This Row],[USD_Value]]&gt;=100000, "Whale", "Non-Whale")</f>
        <v>Non-Whale</v>
      </c>
    </row>
    <row r="3599" spans="1:5" x14ac:dyDescent="0.3">
      <c r="A3599" s="2">
        <v>46174</v>
      </c>
      <c r="B3599" t="s">
        <v>1244</v>
      </c>
      <c r="C3599">
        <v>5557.81</v>
      </c>
      <c r="D3599">
        <v>6247.53</v>
      </c>
      <c r="E3599" t="str">
        <f>IF(Table4[[#This Row],[USD_Value]]&gt;=100000, "Whale", "Non-Whale")</f>
        <v>Non-Whale</v>
      </c>
    </row>
    <row r="3600" spans="1:5" x14ac:dyDescent="0.3">
      <c r="A3600" s="2">
        <v>46174</v>
      </c>
      <c r="B3600" t="s">
        <v>1246</v>
      </c>
      <c r="C3600">
        <v>1154.53</v>
      </c>
      <c r="D3600">
        <v>1297.81</v>
      </c>
      <c r="E3600" t="str">
        <f>IF(Table4[[#This Row],[USD_Value]]&gt;=100000, "Whale", "Non-Whale")</f>
        <v>Non-Whale</v>
      </c>
    </row>
    <row r="3601" spans="1:5" x14ac:dyDescent="0.3">
      <c r="A3601" s="2">
        <v>46174</v>
      </c>
      <c r="B3601" t="s">
        <v>1248</v>
      </c>
      <c r="C3601">
        <v>1039.5999999999999</v>
      </c>
      <c r="D3601">
        <v>1168.6199999999999</v>
      </c>
      <c r="E3601" t="str">
        <f>IF(Table4[[#This Row],[USD_Value]]&gt;=100000, "Whale", "Non-Whale")</f>
        <v>Non-Whale</v>
      </c>
    </row>
    <row r="3602" spans="1:5" x14ac:dyDescent="0.3">
      <c r="A3602" s="2">
        <v>46204</v>
      </c>
      <c r="B3602" t="s">
        <v>26</v>
      </c>
      <c r="C3602">
        <v>2269.64</v>
      </c>
      <c r="D3602">
        <v>2578.08</v>
      </c>
      <c r="E3602" t="str">
        <f>IF(Table4[[#This Row],[USD_Value]]&gt;=100000, "Whale", "Non-Whale")</f>
        <v>Non-Whale</v>
      </c>
    </row>
    <row r="3603" spans="1:5" x14ac:dyDescent="0.3">
      <c r="A3603" s="2">
        <v>46204</v>
      </c>
      <c r="B3603" t="s">
        <v>32</v>
      </c>
      <c r="C3603">
        <v>43713.27</v>
      </c>
      <c r="D3603">
        <v>49653.91</v>
      </c>
      <c r="E3603" t="str">
        <f>IF(Table4[[#This Row],[USD_Value]]&gt;=100000, "Whale", "Non-Whale")</f>
        <v>Non-Whale</v>
      </c>
    </row>
    <row r="3604" spans="1:5" x14ac:dyDescent="0.3">
      <c r="A3604" s="2">
        <v>46204</v>
      </c>
      <c r="B3604" t="s">
        <v>38</v>
      </c>
      <c r="C3604">
        <v>22651.34</v>
      </c>
      <c r="D3604">
        <v>25729.65</v>
      </c>
      <c r="E3604" t="str">
        <f>IF(Table4[[#This Row],[USD_Value]]&gt;=100000, "Whale", "Non-Whale")</f>
        <v>Non-Whale</v>
      </c>
    </row>
    <row r="3605" spans="1:5" x14ac:dyDescent="0.3">
      <c r="A3605" s="2">
        <v>46204</v>
      </c>
      <c r="B3605" t="s">
        <v>41</v>
      </c>
      <c r="C3605">
        <v>18304.95</v>
      </c>
      <c r="D3605">
        <v>20792.59</v>
      </c>
      <c r="E3605" t="str">
        <f>IF(Table4[[#This Row],[USD_Value]]&gt;=100000, "Whale", "Non-Whale")</f>
        <v>Non-Whale</v>
      </c>
    </row>
    <row r="3606" spans="1:5" x14ac:dyDescent="0.3">
      <c r="A3606" s="2">
        <v>46204</v>
      </c>
      <c r="B3606" t="s">
        <v>45</v>
      </c>
      <c r="C3606">
        <v>3555.77</v>
      </c>
      <c r="D3606">
        <v>4039</v>
      </c>
      <c r="E3606" t="str">
        <f>IF(Table4[[#This Row],[USD_Value]]&gt;=100000, "Whale", "Non-Whale")</f>
        <v>Non-Whale</v>
      </c>
    </row>
    <row r="3607" spans="1:5" x14ac:dyDescent="0.3">
      <c r="A3607" s="2">
        <v>46204</v>
      </c>
      <c r="B3607" t="s">
        <v>48</v>
      </c>
      <c r="C3607">
        <v>731.77</v>
      </c>
      <c r="D3607">
        <v>831.22</v>
      </c>
      <c r="E3607" t="str">
        <f>IF(Table4[[#This Row],[USD_Value]]&gt;=100000, "Whale", "Non-Whale")</f>
        <v>Non-Whale</v>
      </c>
    </row>
    <row r="3608" spans="1:5" x14ac:dyDescent="0.3">
      <c r="A3608" s="2">
        <v>46204</v>
      </c>
      <c r="B3608" t="s">
        <v>52</v>
      </c>
      <c r="C3608">
        <v>10553.97</v>
      </c>
      <c r="D3608">
        <v>11988.25</v>
      </c>
      <c r="E3608" t="str">
        <f>IF(Table4[[#This Row],[USD_Value]]&gt;=100000, "Whale", "Non-Whale")</f>
        <v>Non-Whale</v>
      </c>
    </row>
    <row r="3609" spans="1:5" x14ac:dyDescent="0.3">
      <c r="A3609" s="2">
        <v>46204</v>
      </c>
      <c r="B3609" t="s">
        <v>54</v>
      </c>
      <c r="C3609">
        <v>24128.080000000002</v>
      </c>
      <c r="D3609">
        <v>27407.08</v>
      </c>
      <c r="E3609" t="str">
        <f>IF(Table4[[#This Row],[USD_Value]]&gt;=100000, "Whale", "Non-Whale")</f>
        <v>Non-Whale</v>
      </c>
    </row>
    <row r="3610" spans="1:5" x14ac:dyDescent="0.3">
      <c r="A3610" s="2">
        <v>46204</v>
      </c>
      <c r="B3610" t="s">
        <v>56</v>
      </c>
      <c r="C3610">
        <v>197557.01</v>
      </c>
      <c r="D3610">
        <v>224405</v>
      </c>
      <c r="E3610" t="str">
        <f>IF(Table4[[#This Row],[USD_Value]]&gt;=100000, "Whale", "Non-Whale")</f>
        <v>Whale</v>
      </c>
    </row>
    <row r="3611" spans="1:5" x14ac:dyDescent="0.3">
      <c r="A3611" s="2">
        <v>46204</v>
      </c>
      <c r="B3611" t="s">
        <v>58</v>
      </c>
      <c r="C3611">
        <v>5062.24</v>
      </c>
      <c r="D3611">
        <v>5750.2</v>
      </c>
      <c r="E3611" t="str">
        <f>IF(Table4[[#This Row],[USD_Value]]&gt;=100000, "Whale", "Non-Whale")</f>
        <v>Non-Whale</v>
      </c>
    </row>
    <row r="3612" spans="1:5" x14ac:dyDescent="0.3">
      <c r="A3612" s="2">
        <v>46204</v>
      </c>
      <c r="B3612" t="s">
        <v>62</v>
      </c>
      <c r="C3612">
        <v>2344.41</v>
      </c>
      <c r="D3612">
        <v>2663.01</v>
      </c>
      <c r="E3612" t="str">
        <f>IF(Table4[[#This Row],[USD_Value]]&gt;=100000, "Whale", "Non-Whale")</f>
        <v>Non-Whale</v>
      </c>
    </row>
    <row r="3613" spans="1:5" x14ac:dyDescent="0.3">
      <c r="A3613" s="2">
        <v>46204</v>
      </c>
      <c r="B3613" t="s">
        <v>64</v>
      </c>
      <c r="C3613">
        <v>76365.23</v>
      </c>
      <c r="D3613">
        <v>86743.27</v>
      </c>
      <c r="E3613" t="str">
        <f>IF(Table4[[#This Row],[USD_Value]]&gt;=100000, "Whale", "Non-Whale")</f>
        <v>Non-Whale</v>
      </c>
    </row>
    <row r="3614" spans="1:5" x14ac:dyDescent="0.3">
      <c r="A3614" s="2">
        <v>46204</v>
      </c>
      <c r="B3614" t="s">
        <v>67</v>
      </c>
      <c r="C3614">
        <v>230039.02</v>
      </c>
      <c r="D3614">
        <v>261301.32</v>
      </c>
      <c r="E3614" t="str">
        <f>IF(Table4[[#This Row],[USD_Value]]&gt;=100000, "Whale", "Non-Whale")</f>
        <v>Whale</v>
      </c>
    </row>
    <row r="3615" spans="1:5" x14ac:dyDescent="0.3">
      <c r="A3615" s="2">
        <v>46204</v>
      </c>
      <c r="B3615" t="s">
        <v>70</v>
      </c>
      <c r="C3615">
        <v>21965.43</v>
      </c>
      <c r="D3615">
        <v>24950.54</v>
      </c>
      <c r="E3615" t="str">
        <f>IF(Table4[[#This Row],[USD_Value]]&gt;=100000, "Whale", "Non-Whale")</f>
        <v>Non-Whale</v>
      </c>
    </row>
    <row r="3616" spans="1:5" x14ac:dyDescent="0.3">
      <c r="A3616" s="2">
        <v>46204</v>
      </c>
      <c r="B3616" t="s">
        <v>72</v>
      </c>
      <c r="C3616">
        <v>2455.7399999999998</v>
      </c>
      <c r="D3616">
        <v>2789.47</v>
      </c>
      <c r="E3616" t="str">
        <f>IF(Table4[[#This Row],[USD_Value]]&gt;=100000, "Whale", "Non-Whale")</f>
        <v>Non-Whale</v>
      </c>
    </row>
    <row r="3617" spans="1:5" x14ac:dyDescent="0.3">
      <c r="A3617" s="2">
        <v>46204</v>
      </c>
      <c r="B3617" t="s">
        <v>75</v>
      </c>
      <c r="C3617">
        <v>1442.61</v>
      </c>
      <c r="D3617">
        <v>1638.66</v>
      </c>
      <c r="E3617" t="str">
        <f>IF(Table4[[#This Row],[USD_Value]]&gt;=100000, "Whale", "Non-Whale")</f>
        <v>Non-Whale</v>
      </c>
    </row>
    <row r="3618" spans="1:5" x14ac:dyDescent="0.3">
      <c r="A3618" s="2">
        <v>46204</v>
      </c>
      <c r="B3618" t="s">
        <v>77</v>
      </c>
      <c r="C3618">
        <v>6069.76</v>
      </c>
      <c r="D3618">
        <v>6894.65</v>
      </c>
      <c r="E3618" t="str">
        <f>IF(Table4[[#This Row],[USD_Value]]&gt;=100000, "Whale", "Non-Whale")</f>
        <v>Non-Whale</v>
      </c>
    </row>
    <row r="3619" spans="1:5" x14ac:dyDescent="0.3">
      <c r="A3619" s="2">
        <v>46204</v>
      </c>
      <c r="B3619" t="s">
        <v>79</v>
      </c>
      <c r="C3619">
        <v>35290.5</v>
      </c>
      <c r="D3619">
        <v>40086.480000000003</v>
      </c>
      <c r="E3619" t="str">
        <f>IF(Table4[[#This Row],[USD_Value]]&gt;=100000, "Whale", "Non-Whale")</f>
        <v>Non-Whale</v>
      </c>
    </row>
    <row r="3620" spans="1:5" x14ac:dyDescent="0.3">
      <c r="A3620" s="2">
        <v>46204</v>
      </c>
      <c r="B3620" t="s">
        <v>81</v>
      </c>
      <c r="C3620">
        <v>10644.16</v>
      </c>
      <c r="D3620">
        <v>12090.7</v>
      </c>
      <c r="E3620" t="str">
        <f>IF(Table4[[#This Row],[USD_Value]]&gt;=100000, "Whale", "Non-Whale")</f>
        <v>Non-Whale</v>
      </c>
    </row>
    <row r="3621" spans="1:5" x14ac:dyDescent="0.3">
      <c r="A3621" s="2">
        <v>46204</v>
      </c>
      <c r="B3621" t="s">
        <v>84</v>
      </c>
      <c r="C3621">
        <v>3209.58</v>
      </c>
      <c r="D3621">
        <v>3645.76</v>
      </c>
      <c r="E3621" t="str">
        <f>IF(Table4[[#This Row],[USD_Value]]&gt;=100000, "Whale", "Non-Whale")</f>
        <v>Non-Whale</v>
      </c>
    </row>
    <row r="3622" spans="1:5" x14ac:dyDescent="0.3">
      <c r="A3622" s="2">
        <v>46204</v>
      </c>
      <c r="B3622" t="s">
        <v>86</v>
      </c>
      <c r="C3622">
        <v>11271.11</v>
      </c>
      <c r="D3622">
        <v>12802.85</v>
      </c>
      <c r="E3622" t="str">
        <f>IF(Table4[[#This Row],[USD_Value]]&gt;=100000, "Whale", "Non-Whale")</f>
        <v>Non-Whale</v>
      </c>
    </row>
    <row r="3623" spans="1:5" x14ac:dyDescent="0.3">
      <c r="A3623" s="2">
        <v>46204</v>
      </c>
      <c r="B3623" t="s">
        <v>88</v>
      </c>
      <c r="C3623">
        <v>10399.69</v>
      </c>
      <c r="D3623">
        <v>11813</v>
      </c>
      <c r="E3623" t="str">
        <f>IF(Table4[[#This Row],[USD_Value]]&gt;=100000, "Whale", "Non-Whale")</f>
        <v>Non-Whale</v>
      </c>
    </row>
    <row r="3624" spans="1:5" x14ac:dyDescent="0.3">
      <c r="A3624" s="2">
        <v>46204</v>
      </c>
      <c r="B3624" t="s">
        <v>90</v>
      </c>
      <c r="C3624">
        <v>23453.05</v>
      </c>
      <c r="D3624">
        <v>26640.32</v>
      </c>
      <c r="E3624" t="str">
        <f>IF(Table4[[#This Row],[USD_Value]]&gt;=100000, "Whale", "Non-Whale")</f>
        <v>Non-Whale</v>
      </c>
    </row>
    <row r="3625" spans="1:5" x14ac:dyDescent="0.3">
      <c r="A3625" s="2">
        <v>46204</v>
      </c>
      <c r="B3625" t="s">
        <v>92</v>
      </c>
      <c r="C3625">
        <v>22993.14</v>
      </c>
      <c r="D3625">
        <v>26117.91</v>
      </c>
      <c r="E3625" t="str">
        <f>IF(Table4[[#This Row],[USD_Value]]&gt;=100000, "Whale", "Non-Whale")</f>
        <v>Non-Whale</v>
      </c>
    </row>
    <row r="3626" spans="1:5" x14ac:dyDescent="0.3">
      <c r="A3626" s="2">
        <v>46204</v>
      </c>
      <c r="B3626" t="s">
        <v>94</v>
      </c>
      <c r="C3626">
        <v>3133.75</v>
      </c>
      <c r="D3626">
        <v>3559.63</v>
      </c>
      <c r="E3626" t="str">
        <f>IF(Table4[[#This Row],[USD_Value]]&gt;=100000, "Whale", "Non-Whale")</f>
        <v>Non-Whale</v>
      </c>
    </row>
    <row r="3627" spans="1:5" x14ac:dyDescent="0.3">
      <c r="A3627" s="2">
        <v>46204</v>
      </c>
      <c r="B3627" t="s">
        <v>96</v>
      </c>
      <c r="C3627">
        <v>11264.44</v>
      </c>
      <c r="D3627">
        <v>12795.28</v>
      </c>
      <c r="E3627" t="str">
        <f>IF(Table4[[#This Row],[USD_Value]]&gt;=100000, "Whale", "Non-Whale")</f>
        <v>Non-Whale</v>
      </c>
    </row>
    <row r="3628" spans="1:5" x14ac:dyDescent="0.3">
      <c r="A3628" s="2">
        <v>46204</v>
      </c>
      <c r="B3628" t="s">
        <v>98</v>
      </c>
      <c r="C3628">
        <v>620.42999999999995</v>
      </c>
      <c r="D3628">
        <v>704.75</v>
      </c>
      <c r="E3628" t="str">
        <f>IF(Table4[[#This Row],[USD_Value]]&gt;=100000, "Whale", "Non-Whale")</f>
        <v>Non-Whale</v>
      </c>
    </row>
    <row r="3629" spans="1:5" x14ac:dyDescent="0.3">
      <c r="A3629" s="2">
        <v>46204</v>
      </c>
      <c r="B3629" t="s">
        <v>100</v>
      </c>
      <c r="C3629">
        <v>3446.1</v>
      </c>
      <c r="D3629">
        <v>3914.42</v>
      </c>
      <c r="E3629" t="str">
        <f>IF(Table4[[#This Row],[USD_Value]]&gt;=100000, "Whale", "Non-Whale")</f>
        <v>Non-Whale</v>
      </c>
    </row>
    <row r="3630" spans="1:5" x14ac:dyDescent="0.3">
      <c r="A3630" s="2">
        <v>46204</v>
      </c>
      <c r="B3630" t="s">
        <v>102</v>
      </c>
      <c r="C3630">
        <v>12054.3</v>
      </c>
      <c r="D3630">
        <v>13692.48</v>
      </c>
      <c r="E3630" t="str">
        <f>IF(Table4[[#This Row],[USD_Value]]&gt;=100000, "Whale", "Non-Whale")</f>
        <v>Non-Whale</v>
      </c>
    </row>
    <row r="3631" spans="1:5" x14ac:dyDescent="0.3">
      <c r="A3631" s="2">
        <v>46204</v>
      </c>
      <c r="B3631" t="s">
        <v>104</v>
      </c>
      <c r="C3631">
        <v>7290.86</v>
      </c>
      <c r="D3631">
        <v>8281.68</v>
      </c>
      <c r="E3631" t="str">
        <f>IF(Table4[[#This Row],[USD_Value]]&gt;=100000, "Whale", "Non-Whale")</f>
        <v>Non-Whale</v>
      </c>
    </row>
    <row r="3632" spans="1:5" x14ac:dyDescent="0.3">
      <c r="A3632" s="2">
        <v>46204</v>
      </c>
      <c r="B3632" t="s">
        <v>106</v>
      </c>
      <c r="C3632">
        <v>11392.73</v>
      </c>
      <c r="D3632">
        <v>12941</v>
      </c>
      <c r="E3632" t="str">
        <f>IF(Table4[[#This Row],[USD_Value]]&gt;=100000, "Whale", "Non-Whale")</f>
        <v>Non-Whale</v>
      </c>
    </row>
    <row r="3633" spans="1:5" x14ac:dyDescent="0.3">
      <c r="A3633" s="2">
        <v>46204</v>
      </c>
      <c r="B3633" t="s">
        <v>108</v>
      </c>
      <c r="C3633">
        <v>1535.14</v>
      </c>
      <c r="D3633">
        <v>1743.76</v>
      </c>
      <c r="E3633" t="str">
        <f>IF(Table4[[#This Row],[USD_Value]]&gt;=100000, "Whale", "Non-Whale")</f>
        <v>Non-Whale</v>
      </c>
    </row>
    <row r="3634" spans="1:5" x14ac:dyDescent="0.3">
      <c r="A3634" s="2">
        <v>46204</v>
      </c>
      <c r="B3634" t="s">
        <v>110</v>
      </c>
      <c r="C3634">
        <v>1737.21</v>
      </c>
      <c r="D3634">
        <v>1973.3</v>
      </c>
      <c r="E3634" t="str">
        <f>IF(Table4[[#This Row],[USD_Value]]&gt;=100000, "Whale", "Non-Whale")</f>
        <v>Non-Whale</v>
      </c>
    </row>
    <row r="3635" spans="1:5" x14ac:dyDescent="0.3">
      <c r="A3635" s="2">
        <v>46204</v>
      </c>
      <c r="B3635" t="s">
        <v>113</v>
      </c>
      <c r="C3635">
        <v>461021.1</v>
      </c>
      <c r="D3635">
        <v>523673.86</v>
      </c>
      <c r="E3635" t="str">
        <f>IF(Table4[[#This Row],[USD_Value]]&gt;=100000, "Whale", "Non-Whale")</f>
        <v>Whale</v>
      </c>
    </row>
    <row r="3636" spans="1:5" x14ac:dyDescent="0.3">
      <c r="A3636" s="2">
        <v>46204</v>
      </c>
      <c r="B3636" t="s">
        <v>115</v>
      </c>
      <c r="C3636">
        <v>19152.689999999999</v>
      </c>
      <c r="D3636">
        <v>21755.54</v>
      </c>
      <c r="E3636" t="str">
        <f>IF(Table4[[#This Row],[USD_Value]]&gt;=100000, "Whale", "Non-Whale")</f>
        <v>Non-Whale</v>
      </c>
    </row>
    <row r="3637" spans="1:5" x14ac:dyDescent="0.3">
      <c r="A3637" s="2">
        <v>46204</v>
      </c>
      <c r="B3637" t="s">
        <v>117</v>
      </c>
      <c r="C3637">
        <v>44296.97</v>
      </c>
      <c r="D3637">
        <v>50316.92</v>
      </c>
      <c r="E3637" t="str">
        <f>IF(Table4[[#This Row],[USD_Value]]&gt;=100000, "Whale", "Non-Whale")</f>
        <v>Non-Whale</v>
      </c>
    </row>
    <row r="3638" spans="1:5" x14ac:dyDescent="0.3">
      <c r="A3638" s="2">
        <v>46204</v>
      </c>
      <c r="B3638" t="s">
        <v>119</v>
      </c>
      <c r="C3638">
        <v>14227.02</v>
      </c>
      <c r="D3638">
        <v>16160.47</v>
      </c>
      <c r="E3638" t="str">
        <f>IF(Table4[[#This Row],[USD_Value]]&gt;=100000, "Whale", "Non-Whale")</f>
        <v>Non-Whale</v>
      </c>
    </row>
    <row r="3639" spans="1:5" x14ac:dyDescent="0.3">
      <c r="A3639" s="2">
        <v>46204</v>
      </c>
      <c r="B3639" t="s">
        <v>121</v>
      </c>
      <c r="C3639">
        <v>1209.22</v>
      </c>
      <c r="D3639">
        <v>1373.56</v>
      </c>
      <c r="E3639" t="str">
        <f>IF(Table4[[#This Row],[USD_Value]]&gt;=100000, "Whale", "Non-Whale")</f>
        <v>Non-Whale</v>
      </c>
    </row>
    <row r="3640" spans="1:5" x14ac:dyDescent="0.3">
      <c r="A3640" s="2">
        <v>46204</v>
      </c>
      <c r="B3640" t="s">
        <v>123</v>
      </c>
      <c r="C3640">
        <v>34036.769999999997</v>
      </c>
      <c r="D3640">
        <v>38662.370000000003</v>
      </c>
      <c r="E3640" t="str">
        <f>IF(Table4[[#This Row],[USD_Value]]&gt;=100000, "Whale", "Non-Whale")</f>
        <v>Non-Whale</v>
      </c>
    </row>
    <row r="3641" spans="1:5" x14ac:dyDescent="0.3">
      <c r="A3641" s="2">
        <v>46204</v>
      </c>
      <c r="B3641" t="s">
        <v>125</v>
      </c>
      <c r="C3641">
        <v>23406.81</v>
      </c>
      <c r="D3641">
        <v>26587.79</v>
      </c>
      <c r="E3641" t="str">
        <f>IF(Table4[[#This Row],[USD_Value]]&gt;=100000, "Whale", "Non-Whale")</f>
        <v>Non-Whale</v>
      </c>
    </row>
    <row r="3642" spans="1:5" x14ac:dyDescent="0.3">
      <c r="A3642" s="2">
        <v>46204</v>
      </c>
      <c r="B3642" t="s">
        <v>127</v>
      </c>
      <c r="C3642">
        <v>2045.15</v>
      </c>
      <c r="D3642">
        <v>2323.08</v>
      </c>
      <c r="E3642" t="str">
        <f>IF(Table4[[#This Row],[USD_Value]]&gt;=100000, "Whale", "Non-Whale")</f>
        <v>Non-Whale</v>
      </c>
    </row>
    <row r="3643" spans="1:5" x14ac:dyDescent="0.3">
      <c r="A3643" s="2">
        <v>46204</v>
      </c>
      <c r="B3643" t="s">
        <v>129</v>
      </c>
      <c r="C3643">
        <v>4983.6400000000003</v>
      </c>
      <c r="D3643">
        <v>5660.92</v>
      </c>
      <c r="E3643" t="str">
        <f>IF(Table4[[#This Row],[USD_Value]]&gt;=100000, "Whale", "Non-Whale")</f>
        <v>Non-Whale</v>
      </c>
    </row>
    <row r="3644" spans="1:5" x14ac:dyDescent="0.3">
      <c r="A3644" s="2">
        <v>46204</v>
      </c>
      <c r="B3644" t="s">
        <v>131</v>
      </c>
      <c r="C3644">
        <v>2435.67</v>
      </c>
      <c r="D3644">
        <v>2766.68</v>
      </c>
      <c r="E3644" t="str">
        <f>IF(Table4[[#This Row],[USD_Value]]&gt;=100000, "Whale", "Non-Whale")</f>
        <v>Non-Whale</v>
      </c>
    </row>
    <row r="3645" spans="1:5" x14ac:dyDescent="0.3">
      <c r="A3645" s="2">
        <v>46204</v>
      </c>
      <c r="B3645" t="s">
        <v>133</v>
      </c>
      <c r="C3645">
        <v>399478.33</v>
      </c>
      <c r="D3645">
        <v>453767.44</v>
      </c>
      <c r="E3645" t="str">
        <f>IF(Table4[[#This Row],[USD_Value]]&gt;=100000, "Whale", "Non-Whale")</f>
        <v>Whale</v>
      </c>
    </row>
    <row r="3646" spans="1:5" x14ac:dyDescent="0.3">
      <c r="A3646" s="2">
        <v>46204</v>
      </c>
      <c r="B3646" t="s">
        <v>136</v>
      </c>
      <c r="C3646">
        <v>1008.9</v>
      </c>
      <c r="D3646">
        <v>1146.01</v>
      </c>
      <c r="E3646" t="str">
        <f>IF(Table4[[#This Row],[USD_Value]]&gt;=100000, "Whale", "Non-Whale")</f>
        <v>Non-Whale</v>
      </c>
    </row>
    <row r="3647" spans="1:5" x14ac:dyDescent="0.3">
      <c r="A3647" s="2">
        <v>46204</v>
      </c>
      <c r="B3647" t="s">
        <v>138</v>
      </c>
      <c r="C3647">
        <v>6852.17</v>
      </c>
      <c r="D3647">
        <v>7783.38</v>
      </c>
      <c r="E3647" t="str">
        <f>IF(Table4[[#This Row],[USD_Value]]&gt;=100000, "Whale", "Non-Whale")</f>
        <v>Non-Whale</v>
      </c>
    </row>
    <row r="3648" spans="1:5" x14ac:dyDescent="0.3">
      <c r="A3648" s="2">
        <v>46204</v>
      </c>
      <c r="B3648" t="s">
        <v>140</v>
      </c>
      <c r="C3648">
        <v>16754.919999999998</v>
      </c>
      <c r="D3648">
        <v>19031.91</v>
      </c>
      <c r="E3648" t="str">
        <f>IF(Table4[[#This Row],[USD_Value]]&gt;=100000, "Whale", "Non-Whale")</f>
        <v>Non-Whale</v>
      </c>
    </row>
    <row r="3649" spans="1:5" x14ac:dyDescent="0.3">
      <c r="A3649" s="2">
        <v>46204</v>
      </c>
      <c r="B3649" t="s">
        <v>142</v>
      </c>
      <c r="C3649">
        <v>10199.98</v>
      </c>
      <c r="D3649">
        <v>11586.16</v>
      </c>
      <c r="E3649" t="str">
        <f>IF(Table4[[#This Row],[USD_Value]]&gt;=100000, "Whale", "Non-Whale")</f>
        <v>Non-Whale</v>
      </c>
    </row>
    <row r="3650" spans="1:5" x14ac:dyDescent="0.3">
      <c r="A3650" s="2">
        <v>46204</v>
      </c>
      <c r="B3650" t="s">
        <v>144</v>
      </c>
      <c r="C3650">
        <v>16111.52</v>
      </c>
      <c r="D3650">
        <v>18301.07</v>
      </c>
      <c r="E3650" t="str">
        <f>IF(Table4[[#This Row],[USD_Value]]&gt;=100000, "Whale", "Non-Whale")</f>
        <v>Non-Whale</v>
      </c>
    </row>
    <row r="3651" spans="1:5" x14ac:dyDescent="0.3">
      <c r="A3651" s="2">
        <v>46204</v>
      </c>
      <c r="B3651" t="s">
        <v>146</v>
      </c>
      <c r="C3651">
        <v>2775.6</v>
      </c>
      <c r="D3651">
        <v>3152.8</v>
      </c>
      <c r="E3651" t="str">
        <f>IF(Table4[[#This Row],[USD_Value]]&gt;=100000, "Whale", "Non-Whale")</f>
        <v>Non-Whale</v>
      </c>
    </row>
    <row r="3652" spans="1:5" x14ac:dyDescent="0.3">
      <c r="A3652" s="2">
        <v>46204</v>
      </c>
      <c r="B3652" t="s">
        <v>148</v>
      </c>
      <c r="C3652">
        <v>1640423.99</v>
      </c>
      <c r="D3652">
        <v>1863357.6</v>
      </c>
      <c r="E3652" t="str">
        <f>IF(Table4[[#This Row],[USD_Value]]&gt;=100000, "Whale", "Non-Whale")</f>
        <v>Whale</v>
      </c>
    </row>
    <row r="3653" spans="1:5" x14ac:dyDescent="0.3">
      <c r="A3653" s="2">
        <v>46204</v>
      </c>
      <c r="B3653" t="s">
        <v>150</v>
      </c>
      <c r="C3653">
        <v>4267.29</v>
      </c>
      <c r="D3653">
        <v>4847.21</v>
      </c>
      <c r="E3653" t="str">
        <f>IF(Table4[[#This Row],[USD_Value]]&gt;=100000, "Whale", "Non-Whale")</f>
        <v>Non-Whale</v>
      </c>
    </row>
    <row r="3654" spans="1:5" x14ac:dyDescent="0.3">
      <c r="A3654" s="2">
        <v>46204</v>
      </c>
      <c r="B3654" t="s">
        <v>152</v>
      </c>
      <c r="C3654">
        <v>322678.32</v>
      </c>
      <c r="D3654">
        <v>366530.31</v>
      </c>
      <c r="E3654" t="str">
        <f>IF(Table4[[#This Row],[USD_Value]]&gt;=100000, "Whale", "Non-Whale")</f>
        <v>Whale</v>
      </c>
    </row>
    <row r="3655" spans="1:5" x14ac:dyDescent="0.3">
      <c r="A3655" s="2">
        <v>46204</v>
      </c>
      <c r="B3655" t="s">
        <v>154</v>
      </c>
      <c r="C3655">
        <v>120947.88</v>
      </c>
      <c r="D3655">
        <v>137384.70000000001</v>
      </c>
      <c r="E3655" t="str">
        <f>IF(Table4[[#This Row],[USD_Value]]&gt;=100000, "Whale", "Non-Whale")</f>
        <v>Whale</v>
      </c>
    </row>
    <row r="3656" spans="1:5" x14ac:dyDescent="0.3">
      <c r="A3656" s="2">
        <v>46204</v>
      </c>
      <c r="B3656" t="s">
        <v>156</v>
      </c>
      <c r="C3656">
        <v>15223</v>
      </c>
      <c r="D3656">
        <v>17291.8</v>
      </c>
      <c r="E3656" t="str">
        <f>IF(Table4[[#This Row],[USD_Value]]&gt;=100000, "Whale", "Non-Whale")</f>
        <v>Non-Whale</v>
      </c>
    </row>
    <row r="3657" spans="1:5" x14ac:dyDescent="0.3">
      <c r="A3657" s="2">
        <v>46204</v>
      </c>
      <c r="B3657" t="s">
        <v>158</v>
      </c>
      <c r="C3657">
        <v>207336.85</v>
      </c>
      <c r="D3657">
        <v>235513.92</v>
      </c>
      <c r="E3657" t="str">
        <f>IF(Table4[[#This Row],[USD_Value]]&gt;=100000, "Whale", "Non-Whale")</f>
        <v>Whale</v>
      </c>
    </row>
    <row r="3658" spans="1:5" x14ac:dyDescent="0.3">
      <c r="A3658" s="2">
        <v>46204</v>
      </c>
      <c r="B3658" t="s">
        <v>160</v>
      </c>
      <c r="C3658">
        <v>3857.39</v>
      </c>
      <c r="D3658">
        <v>4381.6099999999997</v>
      </c>
      <c r="E3658" t="str">
        <f>IF(Table4[[#This Row],[USD_Value]]&gt;=100000, "Whale", "Non-Whale")</f>
        <v>Non-Whale</v>
      </c>
    </row>
    <row r="3659" spans="1:5" x14ac:dyDescent="0.3">
      <c r="A3659" s="2">
        <v>46204</v>
      </c>
      <c r="B3659" t="s">
        <v>162</v>
      </c>
      <c r="C3659">
        <v>5745.12</v>
      </c>
      <c r="D3659">
        <v>6525.88</v>
      </c>
      <c r="E3659" t="str">
        <f>IF(Table4[[#This Row],[USD_Value]]&gt;=100000, "Whale", "Non-Whale")</f>
        <v>Non-Whale</v>
      </c>
    </row>
    <row r="3660" spans="1:5" x14ac:dyDescent="0.3">
      <c r="A3660" s="2">
        <v>46204</v>
      </c>
      <c r="B3660" t="s">
        <v>164</v>
      </c>
      <c r="C3660">
        <v>2452.35</v>
      </c>
      <c r="D3660">
        <v>2785.63</v>
      </c>
      <c r="E3660" t="str">
        <f>IF(Table4[[#This Row],[USD_Value]]&gt;=100000, "Whale", "Non-Whale")</f>
        <v>Non-Whale</v>
      </c>
    </row>
    <row r="3661" spans="1:5" x14ac:dyDescent="0.3">
      <c r="A3661" s="2">
        <v>46204</v>
      </c>
      <c r="B3661" t="s">
        <v>166</v>
      </c>
      <c r="C3661">
        <v>749.34</v>
      </c>
      <c r="D3661">
        <v>851.18</v>
      </c>
      <c r="E3661" t="str">
        <f>IF(Table4[[#This Row],[USD_Value]]&gt;=100000, "Whale", "Non-Whale")</f>
        <v>Non-Whale</v>
      </c>
    </row>
    <row r="3662" spans="1:5" x14ac:dyDescent="0.3">
      <c r="A3662" s="2">
        <v>46204</v>
      </c>
      <c r="B3662" t="s">
        <v>168</v>
      </c>
      <c r="C3662">
        <v>3774.63</v>
      </c>
      <c r="D3662">
        <v>4287.6000000000004</v>
      </c>
      <c r="E3662" t="str">
        <f>IF(Table4[[#This Row],[USD_Value]]&gt;=100000, "Whale", "Non-Whale")</f>
        <v>Non-Whale</v>
      </c>
    </row>
    <row r="3663" spans="1:5" x14ac:dyDescent="0.3">
      <c r="A3663" s="2">
        <v>46204</v>
      </c>
      <c r="B3663" t="s">
        <v>170</v>
      </c>
      <c r="C3663">
        <v>5068.25</v>
      </c>
      <c r="D3663">
        <v>5757.02</v>
      </c>
      <c r="E3663" t="str">
        <f>IF(Table4[[#This Row],[USD_Value]]&gt;=100000, "Whale", "Non-Whale")</f>
        <v>Non-Whale</v>
      </c>
    </row>
    <row r="3664" spans="1:5" x14ac:dyDescent="0.3">
      <c r="A3664" s="2">
        <v>46204</v>
      </c>
      <c r="B3664" t="s">
        <v>173</v>
      </c>
      <c r="C3664">
        <v>11100.34</v>
      </c>
      <c r="D3664">
        <v>12608.87</v>
      </c>
      <c r="E3664" t="str">
        <f>IF(Table4[[#This Row],[USD_Value]]&gt;=100000, "Whale", "Non-Whale")</f>
        <v>Non-Whale</v>
      </c>
    </row>
    <row r="3665" spans="1:5" x14ac:dyDescent="0.3">
      <c r="A3665" s="2">
        <v>46204</v>
      </c>
      <c r="B3665" t="s">
        <v>175</v>
      </c>
      <c r="C3665">
        <v>2826.1</v>
      </c>
      <c r="D3665">
        <v>3210.17</v>
      </c>
      <c r="E3665" t="str">
        <f>IF(Table4[[#This Row],[USD_Value]]&gt;=100000, "Whale", "Non-Whale")</f>
        <v>Non-Whale</v>
      </c>
    </row>
    <row r="3666" spans="1:5" x14ac:dyDescent="0.3">
      <c r="A3666" s="2">
        <v>46204</v>
      </c>
      <c r="B3666" t="s">
        <v>177</v>
      </c>
      <c r="C3666">
        <v>6520.35</v>
      </c>
      <c r="D3666">
        <v>7406.47</v>
      </c>
      <c r="E3666" t="str">
        <f>IF(Table4[[#This Row],[USD_Value]]&gt;=100000, "Whale", "Non-Whale")</f>
        <v>Non-Whale</v>
      </c>
    </row>
    <row r="3667" spans="1:5" x14ac:dyDescent="0.3">
      <c r="A3667" s="2">
        <v>46204</v>
      </c>
      <c r="B3667" t="s">
        <v>179</v>
      </c>
      <c r="C3667">
        <v>16238.14</v>
      </c>
      <c r="D3667">
        <v>18444.900000000001</v>
      </c>
      <c r="E3667" t="str">
        <f>IF(Table4[[#This Row],[USD_Value]]&gt;=100000, "Whale", "Non-Whale")</f>
        <v>Non-Whale</v>
      </c>
    </row>
    <row r="3668" spans="1:5" x14ac:dyDescent="0.3">
      <c r="A3668" s="2">
        <v>46204</v>
      </c>
      <c r="B3668" t="s">
        <v>181</v>
      </c>
      <c r="C3668">
        <v>11864.75</v>
      </c>
      <c r="D3668">
        <v>13477.17</v>
      </c>
      <c r="E3668" t="str">
        <f>IF(Table4[[#This Row],[USD_Value]]&gt;=100000, "Whale", "Non-Whale")</f>
        <v>Non-Whale</v>
      </c>
    </row>
    <row r="3669" spans="1:5" x14ac:dyDescent="0.3">
      <c r="A3669" s="2">
        <v>46204</v>
      </c>
      <c r="B3669" t="s">
        <v>183</v>
      </c>
      <c r="C3669">
        <v>22691.54</v>
      </c>
      <c r="D3669">
        <v>25775.32</v>
      </c>
      <c r="E3669" t="str">
        <f>IF(Table4[[#This Row],[USD_Value]]&gt;=100000, "Whale", "Non-Whale")</f>
        <v>Non-Whale</v>
      </c>
    </row>
    <row r="3670" spans="1:5" x14ac:dyDescent="0.3">
      <c r="A3670" s="2">
        <v>46204</v>
      </c>
      <c r="B3670" t="s">
        <v>185</v>
      </c>
      <c r="C3670">
        <v>24829.02</v>
      </c>
      <c r="D3670">
        <v>28203.279999999999</v>
      </c>
      <c r="E3670" t="str">
        <f>IF(Table4[[#This Row],[USD_Value]]&gt;=100000, "Whale", "Non-Whale")</f>
        <v>Non-Whale</v>
      </c>
    </row>
    <row r="3671" spans="1:5" x14ac:dyDescent="0.3">
      <c r="A3671" s="2">
        <v>46204</v>
      </c>
      <c r="B3671" t="s">
        <v>187</v>
      </c>
      <c r="C3671">
        <v>153771.04999999999</v>
      </c>
      <c r="D3671">
        <v>174668.54</v>
      </c>
      <c r="E3671" t="str">
        <f>IF(Table4[[#This Row],[USD_Value]]&gt;=100000, "Whale", "Non-Whale")</f>
        <v>Whale</v>
      </c>
    </row>
    <row r="3672" spans="1:5" x14ac:dyDescent="0.3">
      <c r="A3672" s="2">
        <v>46204</v>
      </c>
      <c r="B3672" t="s">
        <v>190</v>
      </c>
      <c r="C3672">
        <v>36742.699999999997</v>
      </c>
      <c r="D3672">
        <v>41736.03</v>
      </c>
      <c r="E3672" t="str">
        <f>IF(Table4[[#This Row],[USD_Value]]&gt;=100000, "Whale", "Non-Whale")</f>
        <v>Non-Whale</v>
      </c>
    </row>
    <row r="3673" spans="1:5" x14ac:dyDescent="0.3">
      <c r="A3673" s="2">
        <v>46204</v>
      </c>
      <c r="B3673" t="s">
        <v>192</v>
      </c>
      <c r="C3673">
        <v>990.34</v>
      </c>
      <c r="D3673">
        <v>1124.93</v>
      </c>
      <c r="E3673" t="str">
        <f>IF(Table4[[#This Row],[USD_Value]]&gt;=100000, "Whale", "Non-Whale")</f>
        <v>Non-Whale</v>
      </c>
    </row>
    <row r="3674" spans="1:5" x14ac:dyDescent="0.3">
      <c r="A3674" s="2">
        <v>46204</v>
      </c>
      <c r="B3674" t="s">
        <v>194</v>
      </c>
      <c r="C3674">
        <v>2395.86</v>
      </c>
      <c r="D3674">
        <v>2721.46</v>
      </c>
      <c r="E3674" t="str">
        <f>IF(Table4[[#This Row],[USD_Value]]&gt;=100000, "Whale", "Non-Whale")</f>
        <v>Non-Whale</v>
      </c>
    </row>
    <row r="3675" spans="1:5" x14ac:dyDescent="0.3">
      <c r="A3675" s="2">
        <v>46204</v>
      </c>
      <c r="B3675" t="s">
        <v>196</v>
      </c>
      <c r="C3675">
        <v>17718.509999999998</v>
      </c>
      <c r="D3675">
        <v>20126.45</v>
      </c>
      <c r="E3675" t="str">
        <f>IF(Table4[[#This Row],[USD_Value]]&gt;=100000, "Whale", "Non-Whale")</f>
        <v>Non-Whale</v>
      </c>
    </row>
    <row r="3676" spans="1:5" x14ac:dyDescent="0.3">
      <c r="A3676" s="2">
        <v>46204</v>
      </c>
      <c r="B3676" t="s">
        <v>198</v>
      </c>
      <c r="C3676">
        <v>92857.23</v>
      </c>
      <c r="D3676">
        <v>105476.52</v>
      </c>
      <c r="E3676" t="str">
        <f>IF(Table4[[#This Row],[USD_Value]]&gt;=100000, "Whale", "Non-Whale")</f>
        <v>Whale</v>
      </c>
    </row>
    <row r="3677" spans="1:5" x14ac:dyDescent="0.3">
      <c r="A3677" s="2">
        <v>46204</v>
      </c>
      <c r="B3677" t="s">
        <v>200</v>
      </c>
      <c r="C3677">
        <v>5401.56</v>
      </c>
      <c r="D3677">
        <v>6135.63</v>
      </c>
      <c r="E3677" t="str">
        <f>IF(Table4[[#This Row],[USD_Value]]&gt;=100000, "Whale", "Non-Whale")</f>
        <v>Non-Whale</v>
      </c>
    </row>
    <row r="3678" spans="1:5" x14ac:dyDescent="0.3">
      <c r="A3678" s="2">
        <v>46204</v>
      </c>
      <c r="B3678" t="s">
        <v>202</v>
      </c>
      <c r="C3678">
        <v>459664.17</v>
      </c>
      <c r="D3678">
        <v>522132.53</v>
      </c>
      <c r="E3678" t="str">
        <f>IF(Table4[[#This Row],[USD_Value]]&gt;=100000, "Whale", "Non-Whale")</f>
        <v>Whale</v>
      </c>
    </row>
    <row r="3679" spans="1:5" x14ac:dyDescent="0.3">
      <c r="A3679" s="2">
        <v>46204</v>
      </c>
      <c r="B3679" t="s">
        <v>204</v>
      </c>
      <c r="C3679">
        <v>9466.2999999999993</v>
      </c>
      <c r="D3679">
        <v>10752.77</v>
      </c>
      <c r="E3679" t="str">
        <f>IF(Table4[[#This Row],[USD_Value]]&gt;=100000, "Whale", "Non-Whale")</f>
        <v>Non-Whale</v>
      </c>
    </row>
    <row r="3680" spans="1:5" x14ac:dyDescent="0.3">
      <c r="A3680" s="2">
        <v>46204</v>
      </c>
      <c r="B3680" t="s">
        <v>206</v>
      </c>
      <c r="C3680">
        <v>6944.11</v>
      </c>
      <c r="D3680">
        <v>7887.82</v>
      </c>
      <c r="E3680" t="str">
        <f>IF(Table4[[#This Row],[USD_Value]]&gt;=100000, "Whale", "Non-Whale")</f>
        <v>Non-Whale</v>
      </c>
    </row>
    <row r="3681" spans="1:5" x14ac:dyDescent="0.3">
      <c r="A3681" s="2">
        <v>46204</v>
      </c>
      <c r="B3681" t="s">
        <v>208</v>
      </c>
      <c r="C3681">
        <v>1373.44</v>
      </c>
      <c r="D3681">
        <v>1560.09</v>
      </c>
      <c r="E3681" t="str">
        <f>IF(Table4[[#This Row],[USD_Value]]&gt;=100000, "Whale", "Non-Whale")</f>
        <v>Non-Whale</v>
      </c>
    </row>
    <row r="3682" spans="1:5" x14ac:dyDescent="0.3">
      <c r="A3682" s="2">
        <v>46204</v>
      </c>
      <c r="B3682" t="s">
        <v>210</v>
      </c>
      <c r="C3682">
        <v>2041738.7</v>
      </c>
      <c r="D3682">
        <v>2319210.9900000002</v>
      </c>
      <c r="E3682" t="str">
        <f>IF(Table4[[#This Row],[USD_Value]]&gt;=100000, "Whale", "Non-Whale")</f>
        <v>Whale</v>
      </c>
    </row>
    <row r="3683" spans="1:5" x14ac:dyDescent="0.3">
      <c r="A3683" s="2">
        <v>46204</v>
      </c>
      <c r="B3683" t="s">
        <v>212</v>
      </c>
      <c r="C3683">
        <v>48095.85</v>
      </c>
      <c r="D3683">
        <v>54632.08</v>
      </c>
      <c r="E3683" t="str">
        <f>IF(Table4[[#This Row],[USD_Value]]&gt;=100000, "Whale", "Non-Whale")</f>
        <v>Non-Whale</v>
      </c>
    </row>
    <row r="3684" spans="1:5" x14ac:dyDescent="0.3">
      <c r="A3684" s="2">
        <v>46204</v>
      </c>
      <c r="B3684" t="s">
        <v>214</v>
      </c>
      <c r="C3684">
        <v>77804.55</v>
      </c>
      <c r="D3684">
        <v>88378.18</v>
      </c>
      <c r="E3684" t="str">
        <f>IF(Table4[[#This Row],[USD_Value]]&gt;=100000, "Whale", "Non-Whale")</f>
        <v>Non-Whale</v>
      </c>
    </row>
    <row r="3685" spans="1:5" x14ac:dyDescent="0.3">
      <c r="A3685" s="2">
        <v>46204</v>
      </c>
      <c r="B3685" t="s">
        <v>216</v>
      </c>
      <c r="C3685">
        <v>8011.26</v>
      </c>
      <c r="D3685">
        <v>9099.99</v>
      </c>
      <c r="E3685" t="str">
        <f>IF(Table4[[#This Row],[USD_Value]]&gt;=100000, "Whale", "Non-Whale")</f>
        <v>Non-Whale</v>
      </c>
    </row>
    <row r="3686" spans="1:5" x14ac:dyDescent="0.3">
      <c r="A3686" s="2">
        <v>46204</v>
      </c>
      <c r="B3686" t="s">
        <v>218</v>
      </c>
      <c r="C3686">
        <v>3510.51</v>
      </c>
      <c r="D3686">
        <v>3987.59</v>
      </c>
      <c r="E3686" t="str">
        <f>IF(Table4[[#This Row],[USD_Value]]&gt;=100000, "Whale", "Non-Whale")</f>
        <v>Non-Whale</v>
      </c>
    </row>
    <row r="3687" spans="1:5" x14ac:dyDescent="0.3">
      <c r="A3687" s="2">
        <v>46204</v>
      </c>
      <c r="B3687" t="s">
        <v>220</v>
      </c>
      <c r="C3687">
        <v>18240.580000000002</v>
      </c>
      <c r="D3687">
        <v>20719.47</v>
      </c>
      <c r="E3687" t="str">
        <f>IF(Table4[[#This Row],[USD_Value]]&gt;=100000, "Whale", "Non-Whale")</f>
        <v>Non-Whale</v>
      </c>
    </row>
    <row r="3688" spans="1:5" x14ac:dyDescent="0.3">
      <c r="A3688" s="2">
        <v>46204</v>
      </c>
      <c r="B3688" t="s">
        <v>222</v>
      </c>
      <c r="C3688">
        <v>2433.1799999999998</v>
      </c>
      <c r="D3688">
        <v>2763.85</v>
      </c>
      <c r="E3688" t="str">
        <f>IF(Table4[[#This Row],[USD_Value]]&gt;=100000, "Whale", "Non-Whale")</f>
        <v>Non-Whale</v>
      </c>
    </row>
    <row r="3689" spans="1:5" x14ac:dyDescent="0.3">
      <c r="A3689" s="2">
        <v>46204</v>
      </c>
      <c r="B3689" t="s">
        <v>224</v>
      </c>
      <c r="C3689">
        <v>4115.88</v>
      </c>
      <c r="D3689">
        <v>4675.22</v>
      </c>
      <c r="E3689" t="str">
        <f>IF(Table4[[#This Row],[USD_Value]]&gt;=100000, "Whale", "Non-Whale")</f>
        <v>Non-Whale</v>
      </c>
    </row>
    <row r="3690" spans="1:5" x14ac:dyDescent="0.3">
      <c r="A3690" s="2">
        <v>46204</v>
      </c>
      <c r="B3690" t="s">
        <v>226</v>
      </c>
      <c r="C3690">
        <v>98097.73</v>
      </c>
      <c r="D3690">
        <v>111429.22</v>
      </c>
      <c r="E3690" t="str">
        <f>IF(Table4[[#This Row],[USD_Value]]&gt;=100000, "Whale", "Non-Whale")</f>
        <v>Whale</v>
      </c>
    </row>
    <row r="3691" spans="1:5" x14ac:dyDescent="0.3">
      <c r="A3691" s="2">
        <v>46204</v>
      </c>
      <c r="B3691" t="s">
        <v>228</v>
      </c>
      <c r="C3691">
        <v>29293.75</v>
      </c>
      <c r="D3691">
        <v>33274.769999999997</v>
      </c>
      <c r="E3691" t="str">
        <f>IF(Table4[[#This Row],[USD_Value]]&gt;=100000, "Whale", "Non-Whale")</f>
        <v>Non-Whale</v>
      </c>
    </row>
    <row r="3692" spans="1:5" x14ac:dyDescent="0.3">
      <c r="A3692" s="2">
        <v>46204</v>
      </c>
      <c r="B3692" t="s">
        <v>230</v>
      </c>
      <c r="C3692">
        <v>468.71</v>
      </c>
      <c r="D3692">
        <v>532.4</v>
      </c>
      <c r="E3692" t="str">
        <f>IF(Table4[[#This Row],[USD_Value]]&gt;=100000, "Whale", "Non-Whale")</f>
        <v>Non-Whale</v>
      </c>
    </row>
    <row r="3693" spans="1:5" x14ac:dyDescent="0.3">
      <c r="A3693" s="2">
        <v>46204</v>
      </c>
      <c r="B3693" t="s">
        <v>232</v>
      </c>
      <c r="C3693">
        <v>61028.08</v>
      </c>
      <c r="D3693">
        <v>69321.789999999994</v>
      </c>
      <c r="E3693" t="str">
        <f>IF(Table4[[#This Row],[USD_Value]]&gt;=100000, "Whale", "Non-Whale")</f>
        <v>Non-Whale</v>
      </c>
    </row>
    <row r="3694" spans="1:5" x14ac:dyDescent="0.3">
      <c r="A3694" s="2">
        <v>46204</v>
      </c>
      <c r="B3694" t="s">
        <v>234</v>
      </c>
      <c r="C3694">
        <v>232088.97</v>
      </c>
      <c r="D3694">
        <v>263629.86</v>
      </c>
      <c r="E3694" t="str">
        <f>IF(Table4[[#This Row],[USD_Value]]&gt;=100000, "Whale", "Non-Whale")</f>
        <v>Whale</v>
      </c>
    </row>
    <row r="3695" spans="1:5" x14ac:dyDescent="0.3">
      <c r="A3695" s="2">
        <v>46204</v>
      </c>
      <c r="B3695" t="s">
        <v>236</v>
      </c>
      <c r="C3695">
        <v>58256.92</v>
      </c>
      <c r="D3695">
        <v>66174.039999999994</v>
      </c>
      <c r="E3695" t="str">
        <f>IF(Table4[[#This Row],[USD_Value]]&gt;=100000, "Whale", "Non-Whale")</f>
        <v>Non-Whale</v>
      </c>
    </row>
    <row r="3696" spans="1:5" x14ac:dyDescent="0.3">
      <c r="A3696" s="2">
        <v>46204</v>
      </c>
      <c r="B3696" t="s">
        <v>238</v>
      </c>
      <c r="C3696">
        <v>431744.86</v>
      </c>
      <c r="D3696">
        <v>490418.99</v>
      </c>
      <c r="E3696" t="str">
        <f>IF(Table4[[#This Row],[USD_Value]]&gt;=100000, "Whale", "Non-Whale")</f>
        <v>Whale</v>
      </c>
    </row>
    <row r="3697" spans="1:5" x14ac:dyDescent="0.3">
      <c r="A3697" s="2">
        <v>46204</v>
      </c>
      <c r="B3697" t="s">
        <v>240</v>
      </c>
      <c r="C3697">
        <v>3772.52</v>
      </c>
      <c r="D3697">
        <v>4285.21</v>
      </c>
      <c r="E3697" t="str">
        <f>IF(Table4[[#This Row],[USD_Value]]&gt;=100000, "Whale", "Non-Whale")</f>
        <v>Non-Whale</v>
      </c>
    </row>
    <row r="3698" spans="1:5" x14ac:dyDescent="0.3">
      <c r="A3698" s="2">
        <v>46204</v>
      </c>
      <c r="B3698" t="s">
        <v>242</v>
      </c>
      <c r="C3698">
        <v>106311.81</v>
      </c>
      <c r="D3698">
        <v>120759.58</v>
      </c>
      <c r="E3698" t="str">
        <f>IF(Table4[[#This Row],[USD_Value]]&gt;=100000, "Whale", "Non-Whale")</f>
        <v>Whale</v>
      </c>
    </row>
    <row r="3699" spans="1:5" x14ac:dyDescent="0.3">
      <c r="A3699" s="2">
        <v>46204</v>
      </c>
      <c r="B3699" t="s">
        <v>244</v>
      </c>
      <c r="C3699">
        <v>14818.89</v>
      </c>
      <c r="D3699">
        <v>16832.78</v>
      </c>
      <c r="E3699" t="str">
        <f>IF(Table4[[#This Row],[USD_Value]]&gt;=100000, "Whale", "Non-Whale")</f>
        <v>Non-Whale</v>
      </c>
    </row>
    <row r="3700" spans="1:5" x14ac:dyDescent="0.3">
      <c r="A3700" s="2">
        <v>46204</v>
      </c>
      <c r="B3700" t="s">
        <v>246</v>
      </c>
      <c r="C3700">
        <v>642.75</v>
      </c>
      <c r="D3700">
        <v>730.1</v>
      </c>
      <c r="E3700" t="str">
        <f>IF(Table4[[#This Row],[USD_Value]]&gt;=100000, "Whale", "Non-Whale")</f>
        <v>Non-Whale</v>
      </c>
    </row>
    <row r="3701" spans="1:5" x14ac:dyDescent="0.3">
      <c r="A3701" s="2">
        <v>46204</v>
      </c>
      <c r="B3701" t="s">
        <v>248</v>
      </c>
      <c r="C3701">
        <v>1834.65</v>
      </c>
      <c r="D3701">
        <v>2083.98</v>
      </c>
      <c r="E3701" t="str">
        <f>IF(Table4[[#This Row],[USD_Value]]&gt;=100000, "Whale", "Non-Whale")</f>
        <v>Non-Whale</v>
      </c>
    </row>
    <row r="3702" spans="1:5" x14ac:dyDescent="0.3">
      <c r="A3702" s="2">
        <v>46204</v>
      </c>
      <c r="B3702" t="s">
        <v>250</v>
      </c>
      <c r="C3702">
        <v>258.42</v>
      </c>
      <c r="D3702">
        <v>293.54000000000002</v>
      </c>
      <c r="E3702" t="str">
        <f>IF(Table4[[#This Row],[USD_Value]]&gt;=100000, "Whale", "Non-Whale")</f>
        <v>Non-Whale</v>
      </c>
    </row>
    <row r="3703" spans="1:5" x14ac:dyDescent="0.3">
      <c r="A3703" s="2">
        <v>46204</v>
      </c>
      <c r="B3703" t="s">
        <v>252</v>
      </c>
      <c r="C3703">
        <v>349.04</v>
      </c>
      <c r="D3703">
        <v>396.48</v>
      </c>
      <c r="E3703" t="str">
        <f>IF(Table4[[#This Row],[USD_Value]]&gt;=100000, "Whale", "Non-Whale")</f>
        <v>Non-Whale</v>
      </c>
    </row>
    <row r="3704" spans="1:5" x14ac:dyDescent="0.3">
      <c r="A3704" s="2">
        <v>46204</v>
      </c>
      <c r="B3704" t="s">
        <v>254</v>
      </c>
      <c r="C3704">
        <v>8473.1</v>
      </c>
      <c r="D3704">
        <v>9624.59</v>
      </c>
      <c r="E3704" t="str">
        <f>IF(Table4[[#This Row],[USD_Value]]&gt;=100000, "Whale", "Non-Whale")</f>
        <v>Non-Whale</v>
      </c>
    </row>
    <row r="3705" spans="1:5" x14ac:dyDescent="0.3">
      <c r="A3705" s="2">
        <v>46204</v>
      </c>
      <c r="B3705" t="s">
        <v>256</v>
      </c>
      <c r="C3705">
        <v>2445.36</v>
      </c>
      <c r="D3705">
        <v>2777.68</v>
      </c>
      <c r="E3705" t="str">
        <f>IF(Table4[[#This Row],[USD_Value]]&gt;=100000, "Whale", "Non-Whale")</f>
        <v>Non-Whale</v>
      </c>
    </row>
    <row r="3706" spans="1:5" x14ac:dyDescent="0.3">
      <c r="A3706" s="2">
        <v>46204</v>
      </c>
      <c r="B3706" t="s">
        <v>258</v>
      </c>
      <c r="C3706">
        <v>64850.2</v>
      </c>
      <c r="D3706">
        <v>73663.34</v>
      </c>
      <c r="E3706" t="str">
        <f>IF(Table4[[#This Row],[USD_Value]]&gt;=100000, "Whale", "Non-Whale")</f>
        <v>Non-Whale</v>
      </c>
    </row>
    <row r="3707" spans="1:5" x14ac:dyDescent="0.3">
      <c r="A3707" s="2">
        <v>46204</v>
      </c>
      <c r="B3707" t="s">
        <v>260</v>
      </c>
      <c r="C3707">
        <v>5555.43</v>
      </c>
      <c r="D3707">
        <v>6310.41</v>
      </c>
      <c r="E3707" t="str">
        <f>IF(Table4[[#This Row],[USD_Value]]&gt;=100000, "Whale", "Non-Whale")</f>
        <v>Non-Whale</v>
      </c>
    </row>
    <row r="3708" spans="1:5" x14ac:dyDescent="0.3">
      <c r="A3708" s="2">
        <v>46204</v>
      </c>
      <c r="B3708" t="s">
        <v>262</v>
      </c>
      <c r="C3708">
        <v>11376.77</v>
      </c>
      <c r="D3708">
        <v>12922.87</v>
      </c>
      <c r="E3708" t="str">
        <f>IF(Table4[[#This Row],[USD_Value]]&gt;=100000, "Whale", "Non-Whale")</f>
        <v>Non-Whale</v>
      </c>
    </row>
    <row r="3709" spans="1:5" x14ac:dyDescent="0.3">
      <c r="A3709" s="2">
        <v>46204</v>
      </c>
      <c r="B3709" t="s">
        <v>264</v>
      </c>
      <c r="C3709">
        <v>495082.88</v>
      </c>
      <c r="D3709">
        <v>562364.65</v>
      </c>
      <c r="E3709" t="str">
        <f>IF(Table4[[#This Row],[USD_Value]]&gt;=100000, "Whale", "Non-Whale")</f>
        <v>Whale</v>
      </c>
    </row>
    <row r="3710" spans="1:5" x14ac:dyDescent="0.3">
      <c r="A3710" s="2">
        <v>46204</v>
      </c>
      <c r="B3710" t="s">
        <v>266</v>
      </c>
      <c r="C3710">
        <v>9059.19</v>
      </c>
      <c r="D3710">
        <v>10290.33</v>
      </c>
      <c r="E3710" t="str">
        <f>IF(Table4[[#This Row],[USD_Value]]&gt;=100000, "Whale", "Non-Whale")</f>
        <v>Non-Whale</v>
      </c>
    </row>
    <row r="3711" spans="1:5" x14ac:dyDescent="0.3">
      <c r="A3711" s="2">
        <v>46204</v>
      </c>
      <c r="B3711" t="s">
        <v>268</v>
      </c>
      <c r="C3711">
        <v>90067.78</v>
      </c>
      <c r="D3711">
        <v>102308</v>
      </c>
      <c r="E3711" t="str">
        <f>IF(Table4[[#This Row],[USD_Value]]&gt;=100000, "Whale", "Non-Whale")</f>
        <v>Whale</v>
      </c>
    </row>
    <row r="3712" spans="1:5" x14ac:dyDescent="0.3">
      <c r="A3712" s="2">
        <v>46204</v>
      </c>
      <c r="B3712" t="s">
        <v>270</v>
      </c>
      <c r="C3712">
        <v>7087.67</v>
      </c>
      <c r="D3712">
        <v>8050.89</v>
      </c>
      <c r="E3712" t="str">
        <f>IF(Table4[[#This Row],[USD_Value]]&gt;=100000, "Whale", "Non-Whale")</f>
        <v>Non-Whale</v>
      </c>
    </row>
    <row r="3713" spans="1:5" x14ac:dyDescent="0.3">
      <c r="A3713" s="2">
        <v>46204</v>
      </c>
      <c r="B3713" t="s">
        <v>272</v>
      </c>
      <c r="C3713">
        <v>2758.63</v>
      </c>
      <c r="D3713">
        <v>3133.53</v>
      </c>
      <c r="E3713" t="str">
        <f>IF(Table4[[#This Row],[USD_Value]]&gt;=100000, "Whale", "Non-Whale")</f>
        <v>Non-Whale</v>
      </c>
    </row>
    <row r="3714" spans="1:5" x14ac:dyDescent="0.3">
      <c r="A3714" s="2">
        <v>46204</v>
      </c>
      <c r="B3714" t="s">
        <v>274</v>
      </c>
      <c r="C3714">
        <v>154351.62</v>
      </c>
      <c r="D3714">
        <v>175328.01</v>
      </c>
      <c r="E3714" t="str">
        <f>IF(Table4[[#This Row],[USD_Value]]&gt;=100000, "Whale", "Non-Whale")</f>
        <v>Whale</v>
      </c>
    </row>
    <row r="3715" spans="1:5" x14ac:dyDescent="0.3">
      <c r="A3715" s="2">
        <v>46204</v>
      </c>
      <c r="B3715" t="s">
        <v>276</v>
      </c>
      <c r="C3715">
        <v>88916.67</v>
      </c>
      <c r="D3715">
        <v>101000.44</v>
      </c>
      <c r="E3715" t="str">
        <f>IF(Table4[[#This Row],[USD_Value]]&gt;=100000, "Whale", "Non-Whale")</f>
        <v>Whale</v>
      </c>
    </row>
    <row r="3716" spans="1:5" x14ac:dyDescent="0.3">
      <c r="A3716" s="2">
        <v>46204</v>
      </c>
      <c r="B3716" t="s">
        <v>278</v>
      </c>
      <c r="C3716">
        <v>772.4</v>
      </c>
      <c r="D3716">
        <v>877.37</v>
      </c>
      <c r="E3716" t="str">
        <f>IF(Table4[[#This Row],[USD_Value]]&gt;=100000, "Whale", "Non-Whale")</f>
        <v>Non-Whale</v>
      </c>
    </row>
    <row r="3717" spans="1:5" x14ac:dyDescent="0.3">
      <c r="A3717" s="2">
        <v>46204</v>
      </c>
      <c r="B3717" t="s">
        <v>280</v>
      </c>
      <c r="C3717">
        <v>566476.03</v>
      </c>
      <c r="D3717">
        <v>643460.12</v>
      </c>
      <c r="E3717" t="str">
        <f>IF(Table4[[#This Row],[USD_Value]]&gt;=100000, "Whale", "Non-Whale")</f>
        <v>Whale</v>
      </c>
    </row>
    <row r="3718" spans="1:5" x14ac:dyDescent="0.3">
      <c r="A3718" s="2">
        <v>46204</v>
      </c>
      <c r="B3718" t="s">
        <v>282</v>
      </c>
      <c r="C3718">
        <v>52711.68</v>
      </c>
      <c r="D3718">
        <v>59875.199999999997</v>
      </c>
      <c r="E3718" t="str">
        <f>IF(Table4[[#This Row],[USD_Value]]&gt;=100000, "Whale", "Non-Whale")</f>
        <v>Non-Whale</v>
      </c>
    </row>
    <row r="3719" spans="1:5" x14ac:dyDescent="0.3">
      <c r="A3719" s="2">
        <v>46204</v>
      </c>
      <c r="B3719" t="s">
        <v>284</v>
      </c>
      <c r="C3719">
        <v>13698.03</v>
      </c>
      <c r="D3719">
        <v>15559.59</v>
      </c>
      <c r="E3719" t="str">
        <f>IF(Table4[[#This Row],[USD_Value]]&gt;=100000, "Whale", "Non-Whale")</f>
        <v>Non-Whale</v>
      </c>
    </row>
    <row r="3720" spans="1:5" x14ac:dyDescent="0.3">
      <c r="A3720" s="2">
        <v>46204</v>
      </c>
      <c r="B3720" t="s">
        <v>286</v>
      </c>
      <c r="C3720">
        <v>3694694.32</v>
      </c>
      <c r="D3720">
        <v>4196803.28</v>
      </c>
      <c r="E3720" t="str">
        <f>IF(Table4[[#This Row],[USD_Value]]&gt;=100000, "Whale", "Non-Whale")</f>
        <v>Whale</v>
      </c>
    </row>
    <row r="3721" spans="1:5" x14ac:dyDescent="0.3">
      <c r="A3721" s="2">
        <v>46204</v>
      </c>
      <c r="B3721" t="s">
        <v>288</v>
      </c>
      <c r="C3721">
        <v>7705.76</v>
      </c>
      <c r="D3721">
        <v>8752.9699999999993</v>
      </c>
      <c r="E3721" t="str">
        <f>IF(Table4[[#This Row],[USD_Value]]&gt;=100000, "Whale", "Non-Whale")</f>
        <v>Non-Whale</v>
      </c>
    </row>
    <row r="3722" spans="1:5" x14ac:dyDescent="0.3">
      <c r="A3722" s="2">
        <v>46204</v>
      </c>
      <c r="B3722" t="s">
        <v>290</v>
      </c>
      <c r="C3722">
        <v>25321.19</v>
      </c>
      <c r="D3722">
        <v>28762.34</v>
      </c>
      <c r="E3722" t="str">
        <f>IF(Table4[[#This Row],[USD_Value]]&gt;=100000, "Whale", "Non-Whale")</f>
        <v>Non-Whale</v>
      </c>
    </row>
    <row r="3723" spans="1:5" x14ac:dyDescent="0.3">
      <c r="A3723" s="2">
        <v>46204</v>
      </c>
      <c r="B3723" t="s">
        <v>292</v>
      </c>
      <c r="C3723">
        <v>527120.17000000004</v>
      </c>
      <c r="D3723">
        <v>598755.81000000006</v>
      </c>
      <c r="E3723" t="str">
        <f>IF(Table4[[#This Row],[USD_Value]]&gt;=100000, "Whale", "Non-Whale")</f>
        <v>Whale</v>
      </c>
    </row>
    <row r="3724" spans="1:5" x14ac:dyDescent="0.3">
      <c r="A3724" s="2">
        <v>46204</v>
      </c>
      <c r="B3724" t="s">
        <v>294</v>
      </c>
      <c r="C3724">
        <v>5253.05</v>
      </c>
      <c r="D3724">
        <v>5966.94</v>
      </c>
      <c r="E3724" t="str">
        <f>IF(Table4[[#This Row],[USD_Value]]&gt;=100000, "Whale", "Non-Whale")</f>
        <v>Non-Whale</v>
      </c>
    </row>
    <row r="3725" spans="1:5" x14ac:dyDescent="0.3">
      <c r="A3725" s="2">
        <v>46204</v>
      </c>
      <c r="B3725" t="s">
        <v>296</v>
      </c>
      <c r="C3725">
        <v>11375.63</v>
      </c>
      <c r="D3725">
        <v>12921.58</v>
      </c>
      <c r="E3725" t="str">
        <f>IF(Table4[[#This Row],[USD_Value]]&gt;=100000, "Whale", "Non-Whale")</f>
        <v>Non-Whale</v>
      </c>
    </row>
    <row r="3726" spans="1:5" x14ac:dyDescent="0.3">
      <c r="A3726" s="2">
        <v>46204</v>
      </c>
      <c r="B3726" t="s">
        <v>298</v>
      </c>
      <c r="C3726">
        <v>1670.88</v>
      </c>
      <c r="D3726">
        <v>1897.96</v>
      </c>
      <c r="E3726" t="str">
        <f>IF(Table4[[#This Row],[USD_Value]]&gt;=100000, "Whale", "Non-Whale")</f>
        <v>Non-Whale</v>
      </c>
    </row>
    <row r="3727" spans="1:5" x14ac:dyDescent="0.3">
      <c r="A3727" s="2">
        <v>46204</v>
      </c>
      <c r="B3727" t="s">
        <v>300</v>
      </c>
      <c r="C3727">
        <v>14004.87</v>
      </c>
      <c r="D3727">
        <v>15908.14</v>
      </c>
      <c r="E3727" t="str">
        <f>IF(Table4[[#This Row],[USD_Value]]&gt;=100000, "Whale", "Non-Whale")</f>
        <v>Non-Whale</v>
      </c>
    </row>
    <row r="3728" spans="1:5" x14ac:dyDescent="0.3">
      <c r="A3728" s="2">
        <v>46204</v>
      </c>
      <c r="B3728" t="s">
        <v>302</v>
      </c>
      <c r="C3728">
        <v>22586.54</v>
      </c>
      <c r="D3728">
        <v>25656.05</v>
      </c>
      <c r="E3728" t="str">
        <f>IF(Table4[[#This Row],[USD_Value]]&gt;=100000, "Whale", "Non-Whale")</f>
        <v>Non-Whale</v>
      </c>
    </row>
    <row r="3729" spans="1:5" x14ac:dyDescent="0.3">
      <c r="A3729" s="2">
        <v>46204</v>
      </c>
      <c r="B3729" t="s">
        <v>304</v>
      </c>
      <c r="C3729">
        <v>102155.7</v>
      </c>
      <c r="D3729">
        <v>116038.66</v>
      </c>
      <c r="E3729" t="str">
        <f>IF(Table4[[#This Row],[USD_Value]]&gt;=100000, "Whale", "Non-Whale")</f>
        <v>Whale</v>
      </c>
    </row>
    <row r="3730" spans="1:5" x14ac:dyDescent="0.3">
      <c r="A3730" s="2">
        <v>46204</v>
      </c>
      <c r="B3730" t="s">
        <v>306</v>
      </c>
      <c r="C3730">
        <v>70357.03</v>
      </c>
      <c r="D3730">
        <v>79918.55</v>
      </c>
      <c r="E3730" t="str">
        <f>IF(Table4[[#This Row],[USD_Value]]&gt;=100000, "Whale", "Non-Whale")</f>
        <v>Non-Whale</v>
      </c>
    </row>
    <row r="3731" spans="1:5" x14ac:dyDescent="0.3">
      <c r="A3731" s="2">
        <v>46204</v>
      </c>
      <c r="B3731" t="s">
        <v>308</v>
      </c>
      <c r="C3731">
        <v>8153.83</v>
      </c>
      <c r="D3731">
        <v>9261.94</v>
      </c>
      <c r="E3731" t="str">
        <f>IF(Table4[[#This Row],[USD_Value]]&gt;=100000, "Whale", "Non-Whale")</f>
        <v>Non-Whale</v>
      </c>
    </row>
    <row r="3732" spans="1:5" x14ac:dyDescent="0.3">
      <c r="A3732" s="2">
        <v>46204</v>
      </c>
      <c r="B3732" t="s">
        <v>310</v>
      </c>
      <c r="C3732">
        <v>6470.16</v>
      </c>
      <c r="D3732">
        <v>7349.45</v>
      </c>
      <c r="E3732" t="str">
        <f>IF(Table4[[#This Row],[USD_Value]]&gt;=100000, "Whale", "Non-Whale")</f>
        <v>Non-Whale</v>
      </c>
    </row>
    <row r="3733" spans="1:5" x14ac:dyDescent="0.3">
      <c r="A3733" s="2">
        <v>46204</v>
      </c>
      <c r="B3733" t="s">
        <v>312</v>
      </c>
      <c r="C3733">
        <v>8453.73</v>
      </c>
      <c r="D3733">
        <v>9602.59</v>
      </c>
      <c r="E3733" t="str">
        <f>IF(Table4[[#This Row],[USD_Value]]&gt;=100000, "Whale", "Non-Whale")</f>
        <v>Non-Whale</v>
      </c>
    </row>
    <row r="3734" spans="1:5" x14ac:dyDescent="0.3">
      <c r="A3734" s="2">
        <v>46204</v>
      </c>
      <c r="B3734" t="s">
        <v>314</v>
      </c>
      <c r="C3734">
        <v>726.17</v>
      </c>
      <c r="D3734">
        <v>824.86</v>
      </c>
      <c r="E3734" t="str">
        <f>IF(Table4[[#This Row],[USD_Value]]&gt;=100000, "Whale", "Non-Whale")</f>
        <v>Non-Whale</v>
      </c>
    </row>
    <row r="3735" spans="1:5" x14ac:dyDescent="0.3">
      <c r="A3735" s="2">
        <v>46204</v>
      </c>
      <c r="B3735" t="s">
        <v>316</v>
      </c>
      <c r="C3735">
        <v>1512.11</v>
      </c>
      <c r="D3735">
        <v>1717.61</v>
      </c>
      <c r="E3735" t="str">
        <f>IF(Table4[[#This Row],[USD_Value]]&gt;=100000, "Whale", "Non-Whale")</f>
        <v>Non-Whale</v>
      </c>
    </row>
    <row r="3736" spans="1:5" x14ac:dyDescent="0.3">
      <c r="A3736" s="2">
        <v>46204</v>
      </c>
      <c r="B3736" t="s">
        <v>318</v>
      </c>
      <c r="C3736">
        <v>227685.92</v>
      </c>
      <c r="D3736">
        <v>258628.43</v>
      </c>
      <c r="E3736" t="str">
        <f>IF(Table4[[#This Row],[USD_Value]]&gt;=100000, "Whale", "Non-Whale")</f>
        <v>Whale</v>
      </c>
    </row>
    <row r="3737" spans="1:5" x14ac:dyDescent="0.3">
      <c r="A3737" s="2">
        <v>46204</v>
      </c>
      <c r="B3737" t="s">
        <v>320</v>
      </c>
      <c r="C3737">
        <v>11115.92</v>
      </c>
      <c r="D3737">
        <v>12626.57</v>
      </c>
      <c r="E3737" t="str">
        <f>IF(Table4[[#This Row],[USD_Value]]&gt;=100000, "Whale", "Non-Whale")</f>
        <v>Non-Whale</v>
      </c>
    </row>
    <row r="3738" spans="1:5" x14ac:dyDescent="0.3">
      <c r="A3738" s="2">
        <v>46204</v>
      </c>
      <c r="B3738" t="s">
        <v>322</v>
      </c>
      <c r="C3738">
        <v>1174.17</v>
      </c>
      <c r="D3738">
        <v>1333.74</v>
      </c>
      <c r="E3738" t="str">
        <f>IF(Table4[[#This Row],[USD_Value]]&gt;=100000, "Whale", "Non-Whale")</f>
        <v>Non-Whale</v>
      </c>
    </row>
    <row r="3739" spans="1:5" x14ac:dyDescent="0.3">
      <c r="A3739" s="2">
        <v>46204</v>
      </c>
      <c r="B3739" t="s">
        <v>324</v>
      </c>
      <c r="C3739">
        <v>72064.479999999996</v>
      </c>
      <c r="D3739">
        <v>81858.039999999994</v>
      </c>
      <c r="E3739" t="str">
        <f>IF(Table4[[#This Row],[USD_Value]]&gt;=100000, "Whale", "Non-Whale")</f>
        <v>Non-Whale</v>
      </c>
    </row>
    <row r="3740" spans="1:5" x14ac:dyDescent="0.3">
      <c r="A3740" s="2">
        <v>46204</v>
      </c>
      <c r="B3740" t="s">
        <v>326</v>
      </c>
      <c r="C3740">
        <v>5585.18</v>
      </c>
      <c r="D3740">
        <v>6344.21</v>
      </c>
      <c r="E3740" t="str">
        <f>IF(Table4[[#This Row],[USD_Value]]&gt;=100000, "Whale", "Non-Whale")</f>
        <v>Non-Whale</v>
      </c>
    </row>
    <row r="3741" spans="1:5" x14ac:dyDescent="0.3">
      <c r="A3741" s="2">
        <v>46204</v>
      </c>
      <c r="B3741" t="s">
        <v>328</v>
      </c>
      <c r="C3741">
        <v>262210.98</v>
      </c>
      <c r="D3741">
        <v>297845.45</v>
      </c>
      <c r="E3741" t="str">
        <f>IF(Table4[[#This Row],[USD_Value]]&gt;=100000, "Whale", "Non-Whale")</f>
        <v>Whale</v>
      </c>
    </row>
    <row r="3742" spans="1:5" x14ac:dyDescent="0.3">
      <c r="A3742" s="2">
        <v>46204</v>
      </c>
      <c r="B3742" t="s">
        <v>330</v>
      </c>
      <c r="C3742">
        <v>32167.62</v>
      </c>
      <c r="D3742">
        <v>36539.199999999997</v>
      </c>
      <c r="E3742" t="str">
        <f>IF(Table4[[#This Row],[USD_Value]]&gt;=100000, "Whale", "Non-Whale")</f>
        <v>Non-Whale</v>
      </c>
    </row>
    <row r="3743" spans="1:5" x14ac:dyDescent="0.3">
      <c r="A3743" s="2">
        <v>46204</v>
      </c>
      <c r="B3743" t="s">
        <v>332</v>
      </c>
      <c r="C3743">
        <v>4811.29</v>
      </c>
      <c r="D3743">
        <v>5465.14</v>
      </c>
      <c r="E3743" t="str">
        <f>IF(Table4[[#This Row],[USD_Value]]&gt;=100000, "Whale", "Non-Whale")</f>
        <v>Non-Whale</v>
      </c>
    </row>
    <row r="3744" spans="1:5" x14ac:dyDescent="0.3">
      <c r="A3744" s="2">
        <v>46204</v>
      </c>
      <c r="B3744" t="s">
        <v>334</v>
      </c>
      <c r="C3744">
        <v>367392.57</v>
      </c>
      <c r="D3744">
        <v>417321.23</v>
      </c>
      <c r="E3744" t="str">
        <f>IF(Table4[[#This Row],[USD_Value]]&gt;=100000, "Whale", "Non-Whale")</f>
        <v>Whale</v>
      </c>
    </row>
    <row r="3745" spans="1:5" x14ac:dyDescent="0.3">
      <c r="A3745" s="2">
        <v>46204</v>
      </c>
      <c r="B3745" t="s">
        <v>336</v>
      </c>
      <c r="C3745">
        <v>2591.1799999999998</v>
      </c>
      <c r="D3745">
        <v>2943.33</v>
      </c>
      <c r="E3745" t="str">
        <f>IF(Table4[[#This Row],[USD_Value]]&gt;=100000, "Whale", "Non-Whale")</f>
        <v>Non-Whale</v>
      </c>
    </row>
    <row r="3746" spans="1:5" x14ac:dyDescent="0.3">
      <c r="A3746" s="2">
        <v>46204</v>
      </c>
      <c r="B3746" t="s">
        <v>338</v>
      </c>
      <c r="C3746">
        <v>15890.3</v>
      </c>
      <c r="D3746">
        <v>18049.79</v>
      </c>
      <c r="E3746" t="str">
        <f>IF(Table4[[#This Row],[USD_Value]]&gt;=100000, "Whale", "Non-Whale")</f>
        <v>Non-Whale</v>
      </c>
    </row>
    <row r="3747" spans="1:5" x14ac:dyDescent="0.3">
      <c r="A3747" s="2">
        <v>46204</v>
      </c>
      <c r="B3747" t="s">
        <v>340</v>
      </c>
      <c r="C3747">
        <v>21071.52</v>
      </c>
      <c r="D3747">
        <v>23935.14</v>
      </c>
      <c r="E3747" t="str">
        <f>IF(Table4[[#This Row],[USD_Value]]&gt;=100000, "Whale", "Non-Whale")</f>
        <v>Non-Whale</v>
      </c>
    </row>
    <row r="3748" spans="1:5" x14ac:dyDescent="0.3">
      <c r="A3748" s="2">
        <v>46204</v>
      </c>
      <c r="B3748" t="s">
        <v>342</v>
      </c>
      <c r="C3748">
        <v>88503.75</v>
      </c>
      <c r="D3748">
        <v>100531.41</v>
      </c>
      <c r="E3748" t="str">
        <f>IF(Table4[[#This Row],[USD_Value]]&gt;=100000, "Whale", "Non-Whale")</f>
        <v>Whale</v>
      </c>
    </row>
    <row r="3749" spans="1:5" x14ac:dyDescent="0.3">
      <c r="A3749" s="2">
        <v>46204</v>
      </c>
      <c r="B3749" t="s">
        <v>344</v>
      </c>
      <c r="C3749">
        <v>3018.41</v>
      </c>
      <c r="D3749">
        <v>3428.61</v>
      </c>
      <c r="E3749" t="str">
        <f>IF(Table4[[#This Row],[USD_Value]]&gt;=100000, "Whale", "Non-Whale")</f>
        <v>Non-Whale</v>
      </c>
    </row>
    <row r="3750" spans="1:5" x14ac:dyDescent="0.3">
      <c r="A3750" s="2">
        <v>46204</v>
      </c>
      <c r="B3750" t="s">
        <v>346</v>
      </c>
      <c r="C3750">
        <v>319.3</v>
      </c>
      <c r="D3750">
        <v>362.69</v>
      </c>
      <c r="E3750" t="str">
        <f>IF(Table4[[#This Row],[USD_Value]]&gt;=100000, "Whale", "Non-Whale")</f>
        <v>Non-Whale</v>
      </c>
    </row>
    <row r="3751" spans="1:5" x14ac:dyDescent="0.3">
      <c r="A3751" s="2">
        <v>46204</v>
      </c>
      <c r="B3751" t="s">
        <v>348</v>
      </c>
      <c r="C3751">
        <v>527.05999999999995</v>
      </c>
      <c r="D3751">
        <v>598.69000000000005</v>
      </c>
      <c r="E3751" t="str">
        <f>IF(Table4[[#This Row],[USD_Value]]&gt;=100000, "Whale", "Non-Whale")</f>
        <v>Non-Whale</v>
      </c>
    </row>
    <row r="3752" spans="1:5" x14ac:dyDescent="0.3">
      <c r="A3752" s="2">
        <v>46204</v>
      </c>
      <c r="B3752" t="s">
        <v>350</v>
      </c>
      <c r="C3752">
        <v>1116065.3400000001</v>
      </c>
      <c r="D3752">
        <v>1267738.6200000001</v>
      </c>
      <c r="E3752" t="str">
        <f>IF(Table4[[#This Row],[USD_Value]]&gt;=100000, "Whale", "Non-Whale")</f>
        <v>Whale</v>
      </c>
    </row>
    <row r="3753" spans="1:5" x14ac:dyDescent="0.3">
      <c r="A3753" s="2">
        <v>46204</v>
      </c>
      <c r="B3753" t="s">
        <v>352</v>
      </c>
      <c r="C3753">
        <v>8023.17</v>
      </c>
      <c r="D3753">
        <v>9113.52</v>
      </c>
      <c r="E3753" t="str">
        <f>IF(Table4[[#This Row],[USD_Value]]&gt;=100000, "Whale", "Non-Whale")</f>
        <v>Non-Whale</v>
      </c>
    </row>
    <row r="3754" spans="1:5" x14ac:dyDescent="0.3">
      <c r="A3754" s="2">
        <v>46204</v>
      </c>
      <c r="B3754" t="s">
        <v>354</v>
      </c>
      <c r="C3754">
        <v>22166.67</v>
      </c>
      <c r="D3754">
        <v>25179.119999999999</v>
      </c>
      <c r="E3754" t="str">
        <f>IF(Table4[[#This Row],[USD_Value]]&gt;=100000, "Whale", "Non-Whale")</f>
        <v>Non-Whale</v>
      </c>
    </row>
    <row r="3755" spans="1:5" x14ac:dyDescent="0.3">
      <c r="A3755" s="2">
        <v>46204</v>
      </c>
      <c r="B3755" t="s">
        <v>356</v>
      </c>
      <c r="C3755">
        <v>9923.06</v>
      </c>
      <c r="D3755">
        <v>11271.61</v>
      </c>
      <c r="E3755" t="str">
        <f>IF(Table4[[#This Row],[USD_Value]]&gt;=100000, "Whale", "Non-Whale")</f>
        <v>Non-Whale</v>
      </c>
    </row>
    <row r="3756" spans="1:5" x14ac:dyDescent="0.3">
      <c r="A3756" s="2">
        <v>46204</v>
      </c>
      <c r="B3756" t="s">
        <v>358</v>
      </c>
      <c r="C3756">
        <v>910465.95</v>
      </c>
      <c r="D3756">
        <v>1034198.27</v>
      </c>
      <c r="E3756" t="str">
        <f>IF(Table4[[#This Row],[USD_Value]]&gt;=100000, "Whale", "Non-Whale")</f>
        <v>Whale</v>
      </c>
    </row>
    <row r="3757" spans="1:5" x14ac:dyDescent="0.3">
      <c r="A3757" s="2">
        <v>46204</v>
      </c>
      <c r="B3757" t="s">
        <v>360</v>
      </c>
      <c r="C3757">
        <v>27575.98</v>
      </c>
      <c r="D3757">
        <v>31323.56</v>
      </c>
      <c r="E3757" t="str">
        <f>IF(Table4[[#This Row],[USD_Value]]&gt;=100000, "Whale", "Non-Whale")</f>
        <v>Non-Whale</v>
      </c>
    </row>
    <row r="3758" spans="1:5" x14ac:dyDescent="0.3">
      <c r="A3758" s="2">
        <v>46204</v>
      </c>
      <c r="B3758" t="s">
        <v>362</v>
      </c>
      <c r="C3758">
        <v>10534</v>
      </c>
      <c r="D3758">
        <v>11965.57</v>
      </c>
      <c r="E3758" t="str">
        <f>IF(Table4[[#This Row],[USD_Value]]&gt;=100000, "Whale", "Non-Whale")</f>
        <v>Non-Whale</v>
      </c>
    </row>
    <row r="3759" spans="1:5" x14ac:dyDescent="0.3">
      <c r="A3759" s="2">
        <v>46204</v>
      </c>
      <c r="B3759" t="s">
        <v>364</v>
      </c>
      <c r="C3759">
        <v>8866.4</v>
      </c>
      <c r="D3759">
        <v>10071.34</v>
      </c>
      <c r="E3759" t="str">
        <f>IF(Table4[[#This Row],[USD_Value]]&gt;=100000, "Whale", "Non-Whale")</f>
        <v>Non-Whale</v>
      </c>
    </row>
    <row r="3760" spans="1:5" x14ac:dyDescent="0.3">
      <c r="A3760" s="2">
        <v>46204</v>
      </c>
      <c r="B3760" t="s">
        <v>366</v>
      </c>
      <c r="C3760">
        <v>4104.87</v>
      </c>
      <c r="D3760">
        <v>4662.72</v>
      </c>
      <c r="E3760" t="str">
        <f>IF(Table4[[#This Row],[USD_Value]]&gt;=100000, "Whale", "Non-Whale")</f>
        <v>Non-Whale</v>
      </c>
    </row>
    <row r="3761" spans="1:5" x14ac:dyDescent="0.3">
      <c r="A3761" s="2">
        <v>46204</v>
      </c>
      <c r="B3761" t="s">
        <v>368</v>
      </c>
      <c r="C3761">
        <v>137233.63</v>
      </c>
      <c r="D3761">
        <v>155883.68</v>
      </c>
      <c r="E3761" t="str">
        <f>IF(Table4[[#This Row],[USD_Value]]&gt;=100000, "Whale", "Non-Whale")</f>
        <v>Whale</v>
      </c>
    </row>
    <row r="3762" spans="1:5" x14ac:dyDescent="0.3">
      <c r="A3762" s="2">
        <v>46204</v>
      </c>
      <c r="B3762" t="s">
        <v>370</v>
      </c>
      <c r="C3762">
        <v>48236.17</v>
      </c>
      <c r="D3762">
        <v>54791.47</v>
      </c>
      <c r="E3762" t="str">
        <f>IF(Table4[[#This Row],[USD_Value]]&gt;=100000, "Whale", "Non-Whale")</f>
        <v>Non-Whale</v>
      </c>
    </row>
    <row r="3763" spans="1:5" x14ac:dyDescent="0.3">
      <c r="A3763" s="2">
        <v>46204</v>
      </c>
      <c r="B3763" t="s">
        <v>372</v>
      </c>
      <c r="C3763">
        <v>156400.19</v>
      </c>
      <c r="D3763">
        <v>177654.98</v>
      </c>
      <c r="E3763" t="str">
        <f>IF(Table4[[#This Row],[USD_Value]]&gt;=100000, "Whale", "Non-Whale")</f>
        <v>Whale</v>
      </c>
    </row>
    <row r="3764" spans="1:5" x14ac:dyDescent="0.3">
      <c r="A3764" s="2">
        <v>46204</v>
      </c>
      <c r="B3764" t="s">
        <v>374</v>
      </c>
      <c r="C3764">
        <v>376135.12</v>
      </c>
      <c r="D3764">
        <v>427251.89</v>
      </c>
      <c r="E3764" t="str">
        <f>IF(Table4[[#This Row],[USD_Value]]&gt;=100000, "Whale", "Non-Whale")</f>
        <v>Whale</v>
      </c>
    </row>
    <row r="3765" spans="1:5" x14ac:dyDescent="0.3">
      <c r="A3765" s="2">
        <v>46204</v>
      </c>
      <c r="B3765" t="s">
        <v>376</v>
      </c>
      <c r="C3765">
        <v>56836.92</v>
      </c>
      <c r="D3765">
        <v>64561.05</v>
      </c>
      <c r="E3765" t="str">
        <f>IF(Table4[[#This Row],[USD_Value]]&gt;=100000, "Whale", "Non-Whale")</f>
        <v>Non-Whale</v>
      </c>
    </row>
    <row r="3766" spans="1:5" x14ac:dyDescent="0.3">
      <c r="A3766" s="2">
        <v>46204</v>
      </c>
      <c r="B3766" t="s">
        <v>378</v>
      </c>
      <c r="C3766">
        <v>5004.68</v>
      </c>
      <c r="D3766">
        <v>5684.82</v>
      </c>
      <c r="E3766" t="str">
        <f>IF(Table4[[#This Row],[USD_Value]]&gt;=100000, "Whale", "Non-Whale")</f>
        <v>Non-Whale</v>
      </c>
    </row>
    <row r="3767" spans="1:5" x14ac:dyDescent="0.3">
      <c r="A3767" s="2">
        <v>46204</v>
      </c>
      <c r="B3767" t="s">
        <v>380</v>
      </c>
      <c r="C3767">
        <v>230118.85</v>
      </c>
      <c r="D3767">
        <v>261392</v>
      </c>
      <c r="E3767" t="str">
        <f>IF(Table4[[#This Row],[USD_Value]]&gt;=100000, "Whale", "Non-Whale")</f>
        <v>Whale</v>
      </c>
    </row>
    <row r="3768" spans="1:5" x14ac:dyDescent="0.3">
      <c r="A3768" s="2">
        <v>46204</v>
      </c>
      <c r="B3768" t="s">
        <v>382</v>
      </c>
      <c r="C3768">
        <v>11809.9</v>
      </c>
      <c r="D3768">
        <v>13414.87</v>
      </c>
      <c r="E3768" t="str">
        <f>IF(Table4[[#This Row],[USD_Value]]&gt;=100000, "Whale", "Non-Whale")</f>
        <v>Non-Whale</v>
      </c>
    </row>
    <row r="3769" spans="1:5" x14ac:dyDescent="0.3">
      <c r="A3769" s="2">
        <v>46204</v>
      </c>
      <c r="B3769" t="s">
        <v>384</v>
      </c>
      <c r="C3769">
        <v>2921.91</v>
      </c>
      <c r="D3769">
        <v>3319</v>
      </c>
      <c r="E3769" t="str">
        <f>IF(Table4[[#This Row],[USD_Value]]&gt;=100000, "Whale", "Non-Whale")</f>
        <v>Non-Whale</v>
      </c>
    </row>
    <row r="3770" spans="1:5" x14ac:dyDescent="0.3">
      <c r="A3770" s="2">
        <v>46204</v>
      </c>
      <c r="B3770" t="s">
        <v>386</v>
      </c>
      <c r="C3770">
        <v>13527.1</v>
      </c>
      <c r="D3770">
        <v>15365.43</v>
      </c>
      <c r="E3770" t="str">
        <f>IF(Table4[[#This Row],[USD_Value]]&gt;=100000, "Whale", "Non-Whale")</f>
        <v>Non-Whale</v>
      </c>
    </row>
    <row r="3771" spans="1:5" x14ac:dyDescent="0.3">
      <c r="A3771" s="2">
        <v>46204</v>
      </c>
      <c r="B3771" t="s">
        <v>388</v>
      </c>
      <c r="C3771">
        <v>49796.03</v>
      </c>
      <c r="D3771">
        <v>56563.3</v>
      </c>
      <c r="E3771" t="str">
        <f>IF(Table4[[#This Row],[USD_Value]]&gt;=100000, "Whale", "Non-Whale")</f>
        <v>Non-Whale</v>
      </c>
    </row>
    <row r="3772" spans="1:5" x14ac:dyDescent="0.3">
      <c r="A3772" s="2">
        <v>46204</v>
      </c>
      <c r="B3772" t="s">
        <v>390</v>
      </c>
      <c r="C3772">
        <v>17942.97</v>
      </c>
      <c r="D3772">
        <v>20381.419999999998</v>
      </c>
      <c r="E3772" t="str">
        <f>IF(Table4[[#This Row],[USD_Value]]&gt;=100000, "Whale", "Non-Whale")</f>
        <v>Non-Whale</v>
      </c>
    </row>
    <row r="3773" spans="1:5" x14ac:dyDescent="0.3">
      <c r="A3773" s="2">
        <v>46204</v>
      </c>
      <c r="B3773" t="s">
        <v>392</v>
      </c>
      <c r="C3773">
        <v>12489.08</v>
      </c>
      <c r="D3773">
        <v>14186.35</v>
      </c>
      <c r="E3773" t="str">
        <f>IF(Table4[[#This Row],[USD_Value]]&gt;=100000, "Whale", "Non-Whale")</f>
        <v>Non-Whale</v>
      </c>
    </row>
    <row r="3774" spans="1:5" x14ac:dyDescent="0.3">
      <c r="A3774" s="2">
        <v>46204</v>
      </c>
      <c r="B3774" t="s">
        <v>394</v>
      </c>
      <c r="C3774">
        <v>3179.13</v>
      </c>
      <c r="D3774">
        <v>3611.17</v>
      </c>
      <c r="E3774" t="str">
        <f>IF(Table4[[#This Row],[USD_Value]]&gt;=100000, "Whale", "Non-Whale")</f>
        <v>Non-Whale</v>
      </c>
    </row>
    <row r="3775" spans="1:5" x14ac:dyDescent="0.3">
      <c r="A3775" s="2">
        <v>46204</v>
      </c>
      <c r="B3775" t="s">
        <v>396</v>
      </c>
      <c r="C3775">
        <v>60092.12</v>
      </c>
      <c r="D3775">
        <v>68258.64</v>
      </c>
      <c r="E3775" t="str">
        <f>IF(Table4[[#This Row],[USD_Value]]&gt;=100000, "Whale", "Non-Whale")</f>
        <v>Non-Whale</v>
      </c>
    </row>
    <row r="3776" spans="1:5" x14ac:dyDescent="0.3">
      <c r="A3776" s="2">
        <v>46204</v>
      </c>
      <c r="B3776" t="s">
        <v>398</v>
      </c>
      <c r="C3776">
        <v>54545.99</v>
      </c>
      <c r="D3776">
        <v>61958.79</v>
      </c>
      <c r="E3776" t="str">
        <f>IF(Table4[[#This Row],[USD_Value]]&gt;=100000, "Whale", "Non-Whale")</f>
        <v>Non-Whale</v>
      </c>
    </row>
    <row r="3777" spans="1:5" x14ac:dyDescent="0.3">
      <c r="A3777" s="2">
        <v>46204</v>
      </c>
      <c r="B3777" t="s">
        <v>400</v>
      </c>
      <c r="C3777">
        <v>26752.15</v>
      </c>
      <c r="D3777">
        <v>30387.759999999998</v>
      </c>
      <c r="E3777" t="str">
        <f>IF(Table4[[#This Row],[USD_Value]]&gt;=100000, "Whale", "Non-Whale")</f>
        <v>Non-Whale</v>
      </c>
    </row>
    <row r="3778" spans="1:5" x14ac:dyDescent="0.3">
      <c r="A3778" s="2">
        <v>46204</v>
      </c>
      <c r="B3778" t="s">
        <v>402</v>
      </c>
      <c r="C3778">
        <v>137440.85</v>
      </c>
      <c r="D3778">
        <v>156119.06</v>
      </c>
      <c r="E3778" t="str">
        <f>IF(Table4[[#This Row],[USD_Value]]&gt;=100000, "Whale", "Non-Whale")</f>
        <v>Whale</v>
      </c>
    </row>
    <row r="3779" spans="1:5" x14ac:dyDescent="0.3">
      <c r="A3779" s="2">
        <v>46204</v>
      </c>
      <c r="B3779" t="s">
        <v>404</v>
      </c>
      <c r="C3779">
        <v>2099.25</v>
      </c>
      <c r="D3779">
        <v>2384.54</v>
      </c>
      <c r="E3779" t="str">
        <f>IF(Table4[[#This Row],[USD_Value]]&gt;=100000, "Whale", "Non-Whale")</f>
        <v>Non-Whale</v>
      </c>
    </row>
    <row r="3780" spans="1:5" x14ac:dyDescent="0.3">
      <c r="A3780" s="2">
        <v>46204</v>
      </c>
      <c r="B3780" t="s">
        <v>406</v>
      </c>
      <c r="C3780">
        <v>347753.78</v>
      </c>
      <c r="D3780">
        <v>395013.52</v>
      </c>
      <c r="E3780" t="str">
        <f>IF(Table4[[#This Row],[USD_Value]]&gt;=100000, "Whale", "Non-Whale")</f>
        <v>Whale</v>
      </c>
    </row>
    <row r="3781" spans="1:5" x14ac:dyDescent="0.3">
      <c r="A3781" s="2">
        <v>46204</v>
      </c>
      <c r="B3781" t="s">
        <v>408</v>
      </c>
      <c r="C3781">
        <v>27102.76</v>
      </c>
      <c r="D3781">
        <v>30786.02</v>
      </c>
      <c r="E3781" t="str">
        <f>IF(Table4[[#This Row],[USD_Value]]&gt;=100000, "Whale", "Non-Whale")</f>
        <v>Non-Whale</v>
      </c>
    </row>
    <row r="3782" spans="1:5" x14ac:dyDescent="0.3">
      <c r="A3782" s="2">
        <v>46204</v>
      </c>
      <c r="B3782" t="s">
        <v>410</v>
      </c>
      <c r="C3782">
        <v>12426.71</v>
      </c>
      <c r="D3782">
        <v>14115.5</v>
      </c>
      <c r="E3782" t="str">
        <f>IF(Table4[[#This Row],[USD_Value]]&gt;=100000, "Whale", "Non-Whale")</f>
        <v>Non-Whale</v>
      </c>
    </row>
    <row r="3783" spans="1:5" x14ac:dyDescent="0.3">
      <c r="A3783" s="2">
        <v>46204</v>
      </c>
      <c r="B3783" t="s">
        <v>412</v>
      </c>
      <c r="C3783">
        <v>3772.81</v>
      </c>
      <c r="D3783">
        <v>4285.54</v>
      </c>
      <c r="E3783" t="str">
        <f>IF(Table4[[#This Row],[USD_Value]]&gt;=100000, "Whale", "Non-Whale")</f>
        <v>Non-Whale</v>
      </c>
    </row>
    <row r="3784" spans="1:5" x14ac:dyDescent="0.3">
      <c r="A3784" s="2">
        <v>46204</v>
      </c>
      <c r="B3784" t="s">
        <v>414</v>
      </c>
      <c r="C3784">
        <v>133798.46</v>
      </c>
      <c r="D3784">
        <v>151981.67000000001</v>
      </c>
      <c r="E3784" t="str">
        <f>IF(Table4[[#This Row],[USD_Value]]&gt;=100000, "Whale", "Non-Whale")</f>
        <v>Whale</v>
      </c>
    </row>
    <row r="3785" spans="1:5" x14ac:dyDescent="0.3">
      <c r="A3785" s="2">
        <v>46204</v>
      </c>
      <c r="B3785" t="s">
        <v>416</v>
      </c>
      <c r="C3785">
        <v>76389.86</v>
      </c>
      <c r="D3785">
        <v>86771.25</v>
      </c>
      <c r="E3785" t="str">
        <f>IF(Table4[[#This Row],[USD_Value]]&gt;=100000, "Whale", "Non-Whale")</f>
        <v>Non-Whale</v>
      </c>
    </row>
    <row r="3786" spans="1:5" x14ac:dyDescent="0.3">
      <c r="A3786" s="2">
        <v>46204</v>
      </c>
      <c r="B3786" t="s">
        <v>418</v>
      </c>
      <c r="C3786">
        <v>21582.59</v>
      </c>
      <c r="D3786">
        <v>24515.66</v>
      </c>
      <c r="E3786" t="str">
        <f>IF(Table4[[#This Row],[USD_Value]]&gt;=100000, "Whale", "Non-Whale")</f>
        <v>Non-Whale</v>
      </c>
    </row>
    <row r="3787" spans="1:5" x14ac:dyDescent="0.3">
      <c r="A3787" s="2">
        <v>46204</v>
      </c>
      <c r="B3787" t="s">
        <v>420</v>
      </c>
      <c r="C3787">
        <v>9294.73</v>
      </c>
      <c r="D3787">
        <v>10557.89</v>
      </c>
      <c r="E3787" t="str">
        <f>IF(Table4[[#This Row],[USD_Value]]&gt;=100000, "Whale", "Non-Whale")</f>
        <v>Non-Whale</v>
      </c>
    </row>
    <row r="3788" spans="1:5" x14ac:dyDescent="0.3">
      <c r="A3788" s="2">
        <v>46204</v>
      </c>
      <c r="B3788" t="s">
        <v>422</v>
      </c>
      <c r="C3788">
        <v>759717.77</v>
      </c>
      <c r="D3788">
        <v>862963.42</v>
      </c>
      <c r="E3788" t="str">
        <f>IF(Table4[[#This Row],[USD_Value]]&gt;=100000, "Whale", "Non-Whale")</f>
        <v>Whale</v>
      </c>
    </row>
    <row r="3789" spans="1:5" x14ac:dyDescent="0.3">
      <c r="A3789" s="2">
        <v>46204</v>
      </c>
      <c r="B3789" t="s">
        <v>424</v>
      </c>
      <c r="C3789">
        <v>1625.22</v>
      </c>
      <c r="D3789">
        <v>1846.09</v>
      </c>
      <c r="E3789" t="str">
        <f>IF(Table4[[#This Row],[USD_Value]]&gt;=100000, "Whale", "Non-Whale")</f>
        <v>Non-Whale</v>
      </c>
    </row>
    <row r="3790" spans="1:5" x14ac:dyDescent="0.3">
      <c r="A3790" s="2">
        <v>46204</v>
      </c>
      <c r="B3790" t="s">
        <v>426</v>
      </c>
      <c r="C3790">
        <v>1916.6</v>
      </c>
      <c r="D3790">
        <v>2177.0700000000002</v>
      </c>
      <c r="E3790" t="str">
        <f>IF(Table4[[#This Row],[USD_Value]]&gt;=100000, "Whale", "Non-Whale")</f>
        <v>Non-Whale</v>
      </c>
    </row>
    <row r="3791" spans="1:5" x14ac:dyDescent="0.3">
      <c r="A3791" s="2">
        <v>46204</v>
      </c>
      <c r="B3791" t="s">
        <v>428</v>
      </c>
      <c r="C3791">
        <v>2025.11</v>
      </c>
      <c r="D3791">
        <v>2300.3200000000002</v>
      </c>
      <c r="E3791" t="str">
        <f>IF(Table4[[#This Row],[USD_Value]]&gt;=100000, "Whale", "Non-Whale")</f>
        <v>Non-Whale</v>
      </c>
    </row>
    <row r="3792" spans="1:5" x14ac:dyDescent="0.3">
      <c r="A3792" s="2">
        <v>46204</v>
      </c>
      <c r="B3792" t="s">
        <v>430</v>
      </c>
      <c r="C3792">
        <v>589.67999999999995</v>
      </c>
      <c r="D3792">
        <v>669.82</v>
      </c>
      <c r="E3792" t="str">
        <f>IF(Table4[[#This Row],[USD_Value]]&gt;=100000, "Whale", "Non-Whale")</f>
        <v>Non-Whale</v>
      </c>
    </row>
    <row r="3793" spans="1:5" x14ac:dyDescent="0.3">
      <c r="A3793" s="2">
        <v>46204</v>
      </c>
      <c r="B3793" t="s">
        <v>432</v>
      </c>
      <c r="C3793">
        <v>437003.23</v>
      </c>
      <c r="D3793">
        <v>496391.97</v>
      </c>
      <c r="E3793" t="str">
        <f>IF(Table4[[#This Row],[USD_Value]]&gt;=100000, "Whale", "Non-Whale")</f>
        <v>Whale</v>
      </c>
    </row>
    <row r="3794" spans="1:5" x14ac:dyDescent="0.3">
      <c r="A3794" s="2">
        <v>46204</v>
      </c>
      <c r="B3794" t="s">
        <v>434</v>
      </c>
      <c r="C3794">
        <v>391592.74</v>
      </c>
      <c r="D3794">
        <v>444810.19</v>
      </c>
      <c r="E3794" t="str">
        <f>IF(Table4[[#This Row],[USD_Value]]&gt;=100000, "Whale", "Non-Whale")</f>
        <v>Whale</v>
      </c>
    </row>
    <row r="3795" spans="1:5" x14ac:dyDescent="0.3">
      <c r="A3795" s="2">
        <v>46204</v>
      </c>
      <c r="B3795" t="s">
        <v>436</v>
      </c>
      <c r="C3795">
        <v>53398.95</v>
      </c>
      <c r="D3795">
        <v>60655.87</v>
      </c>
      <c r="E3795" t="str">
        <f>IF(Table4[[#This Row],[USD_Value]]&gt;=100000, "Whale", "Non-Whale")</f>
        <v>Non-Whale</v>
      </c>
    </row>
    <row r="3796" spans="1:5" x14ac:dyDescent="0.3">
      <c r="A3796" s="2">
        <v>46204</v>
      </c>
      <c r="B3796" t="s">
        <v>438</v>
      </c>
      <c r="C3796">
        <v>681.29</v>
      </c>
      <c r="D3796">
        <v>773.87</v>
      </c>
      <c r="E3796" t="str">
        <f>IF(Table4[[#This Row],[USD_Value]]&gt;=100000, "Whale", "Non-Whale")</f>
        <v>Non-Whale</v>
      </c>
    </row>
    <row r="3797" spans="1:5" x14ac:dyDescent="0.3">
      <c r="A3797" s="2">
        <v>46204</v>
      </c>
      <c r="B3797" t="s">
        <v>440</v>
      </c>
      <c r="C3797">
        <v>1931.55</v>
      </c>
      <c r="D3797">
        <v>2194.0500000000002</v>
      </c>
      <c r="E3797" t="str">
        <f>IF(Table4[[#This Row],[USD_Value]]&gt;=100000, "Whale", "Non-Whale")</f>
        <v>Non-Whale</v>
      </c>
    </row>
    <row r="3798" spans="1:5" x14ac:dyDescent="0.3">
      <c r="A3798" s="2">
        <v>46204</v>
      </c>
      <c r="B3798" t="s">
        <v>442</v>
      </c>
      <c r="C3798">
        <v>461509.05</v>
      </c>
      <c r="D3798">
        <v>524228.13</v>
      </c>
      <c r="E3798" t="str">
        <f>IF(Table4[[#This Row],[USD_Value]]&gt;=100000, "Whale", "Non-Whale")</f>
        <v>Whale</v>
      </c>
    </row>
    <row r="3799" spans="1:5" x14ac:dyDescent="0.3">
      <c r="A3799" s="2">
        <v>46204</v>
      </c>
      <c r="B3799" t="s">
        <v>444</v>
      </c>
      <c r="C3799">
        <v>547146.17000000004</v>
      </c>
      <c r="D3799">
        <v>621503.32999999996</v>
      </c>
      <c r="E3799" t="str">
        <f>IF(Table4[[#This Row],[USD_Value]]&gt;=100000, "Whale", "Non-Whale")</f>
        <v>Whale</v>
      </c>
    </row>
    <row r="3800" spans="1:5" x14ac:dyDescent="0.3">
      <c r="A3800" s="2">
        <v>46204</v>
      </c>
      <c r="B3800" t="s">
        <v>446</v>
      </c>
      <c r="C3800">
        <v>2275029.0099999998</v>
      </c>
      <c r="D3800">
        <v>2584205.46</v>
      </c>
      <c r="E3800" t="str">
        <f>IF(Table4[[#This Row],[USD_Value]]&gt;=100000, "Whale", "Non-Whale")</f>
        <v>Whale</v>
      </c>
    </row>
    <row r="3801" spans="1:5" x14ac:dyDescent="0.3">
      <c r="A3801" s="2">
        <v>46204</v>
      </c>
      <c r="B3801" t="s">
        <v>448</v>
      </c>
      <c r="C3801">
        <v>212871.26</v>
      </c>
      <c r="D3801">
        <v>241800.46</v>
      </c>
      <c r="E3801" t="str">
        <f>IF(Table4[[#This Row],[USD_Value]]&gt;=100000, "Whale", "Non-Whale")</f>
        <v>Whale</v>
      </c>
    </row>
    <row r="3802" spans="1:5" x14ac:dyDescent="0.3">
      <c r="A3802" s="2">
        <v>46204</v>
      </c>
      <c r="B3802" t="s">
        <v>450</v>
      </c>
      <c r="C3802">
        <v>18552.89</v>
      </c>
      <c r="D3802">
        <v>21074.23</v>
      </c>
      <c r="E3802" t="str">
        <f>IF(Table4[[#This Row],[USD_Value]]&gt;=100000, "Whale", "Non-Whale")</f>
        <v>Non-Whale</v>
      </c>
    </row>
    <row r="3803" spans="1:5" x14ac:dyDescent="0.3">
      <c r="A3803" s="2">
        <v>46204</v>
      </c>
      <c r="B3803" t="s">
        <v>452</v>
      </c>
      <c r="C3803">
        <v>9954.91</v>
      </c>
      <c r="D3803">
        <v>11307.78</v>
      </c>
      <c r="E3803" t="str">
        <f>IF(Table4[[#This Row],[USD_Value]]&gt;=100000, "Whale", "Non-Whale")</f>
        <v>Non-Whale</v>
      </c>
    </row>
    <row r="3804" spans="1:5" x14ac:dyDescent="0.3">
      <c r="A3804" s="2">
        <v>46204</v>
      </c>
      <c r="B3804" t="s">
        <v>454</v>
      </c>
      <c r="C3804">
        <v>29656.34</v>
      </c>
      <c r="D3804">
        <v>33686.639999999999</v>
      </c>
      <c r="E3804" t="str">
        <f>IF(Table4[[#This Row],[USD_Value]]&gt;=100000, "Whale", "Non-Whale")</f>
        <v>Non-Whale</v>
      </c>
    </row>
    <row r="3805" spans="1:5" x14ac:dyDescent="0.3">
      <c r="A3805" s="2">
        <v>46204</v>
      </c>
      <c r="B3805" t="s">
        <v>456</v>
      </c>
      <c r="C3805">
        <v>1819677.87</v>
      </c>
      <c r="D3805">
        <v>2066972.1</v>
      </c>
      <c r="E3805" t="str">
        <f>IF(Table4[[#This Row],[USD_Value]]&gt;=100000, "Whale", "Non-Whale")</f>
        <v>Whale</v>
      </c>
    </row>
    <row r="3806" spans="1:5" x14ac:dyDescent="0.3">
      <c r="A3806" s="2">
        <v>46204</v>
      </c>
      <c r="B3806" t="s">
        <v>458</v>
      </c>
      <c r="C3806">
        <v>3185.52</v>
      </c>
      <c r="D3806">
        <v>3618.43</v>
      </c>
      <c r="E3806" t="str">
        <f>IF(Table4[[#This Row],[USD_Value]]&gt;=100000, "Whale", "Non-Whale")</f>
        <v>Non-Whale</v>
      </c>
    </row>
    <row r="3807" spans="1:5" x14ac:dyDescent="0.3">
      <c r="A3807" s="2">
        <v>46204</v>
      </c>
      <c r="B3807" t="s">
        <v>460</v>
      </c>
      <c r="C3807">
        <v>977.91</v>
      </c>
      <c r="D3807">
        <v>1110.8</v>
      </c>
      <c r="E3807" t="str">
        <f>IF(Table4[[#This Row],[USD_Value]]&gt;=100000, "Whale", "Non-Whale")</f>
        <v>Non-Whale</v>
      </c>
    </row>
    <row r="3808" spans="1:5" x14ac:dyDescent="0.3">
      <c r="A3808" s="2">
        <v>46204</v>
      </c>
      <c r="B3808" t="s">
        <v>462</v>
      </c>
      <c r="C3808">
        <v>2377.48</v>
      </c>
      <c r="D3808">
        <v>2700.58</v>
      </c>
      <c r="E3808" t="str">
        <f>IF(Table4[[#This Row],[USD_Value]]&gt;=100000, "Whale", "Non-Whale")</f>
        <v>Non-Whale</v>
      </c>
    </row>
    <row r="3809" spans="1:5" x14ac:dyDescent="0.3">
      <c r="A3809" s="2">
        <v>46204</v>
      </c>
      <c r="B3809" t="s">
        <v>464</v>
      </c>
      <c r="C3809">
        <v>29451.54</v>
      </c>
      <c r="D3809">
        <v>33454</v>
      </c>
      <c r="E3809" t="str">
        <f>IF(Table4[[#This Row],[USD_Value]]&gt;=100000, "Whale", "Non-Whale")</f>
        <v>Non-Whale</v>
      </c>
    </row>
    <row r="3810" spans="1:5" x14ac:dyDescent="0.3">
      <c r="A3810" s="2">
        <v>46204</v>
      </c>
      <c r="B3810" t="s">
        <v>466</v>
      </c>
      <c r="C3810">
        <v>7411.17</v>
      </c>
      <c r="D3810">
        <v>8418.35</v>
      </c>
      <c r="E3810" t="str">
        <f>IF(Table4[[#This Row],[USD_Value]]&gt;=100000, "Whale", "Non-Whale")</f>
        <v>Non-Whale</v>
      </c>
    </row>
    <row r="3811" spans="1:5" x14ac:dyDescent="0.3">
      <c r="A3811" s="2">
        <v>46204</v>
      </c>
      <c r="B3811" t="s">
        <v>468</v>
      </c>
      <c r="C3811">
        <v>5671.3</v>
      </c>
      <c r="D3811">
        <v>6442.03</v>
      </c>
      <c r="E3811" t="str">
        <f>IF(Table4[[#This Row],[USD_Value]]&gt;=100000, "Whale", "Non-Whale")</f>
        <v>Non-Whale</v>
      </c>
    </row>
    <row r="3812" spans="1:5" x14ac:dyDescent="0.3">
      <c r="A3812" s="2">
        <v>46204</v>
      </c>
      <c r="B3812" t="s">
        <v>470</v>
      </c>
      <c r="C3812">
        <v>31112.14</v>
      </c>
      <c r="D3812">
        <v>35340.28</v>
      </c>
      <c r="E3812" t="str">
        <f>IF(Table4[[#This Row],[USD_Value]]&gt;=100000, "Whale", "Non-Whale")</f>
        <v>Non-Whale</v>
      </c>
    </row>
    <row r="3813" spans="1:5" x14ac:dyDescent="0.3">
      <c r="A3813" s="2">
        <v>46204</v>
      </c>
      <c r="B3813" t="s">
        <v>472</v>
      </c>
      <c r="C3813">
        <v>47075.78</v>
      </c>
      <c r="D3813">
        <v>53473.38</v>
      </c>
      <c r="E3813" t="str">
        <f>IF(Table4[[#This Row],[USD_Value]]&gt;=100000, "Whale", "Non-Whale")</f>
        <v>Non-Whale</v>
      </c>
    </row>
    <row r="3814" spans="1:5" x14ac:dyDescent="0.3">
      <c r="A3814" s="2">
        <v>46204</v>
      </c>
      <c r="B3814" t="s">
        <v>474</v>
      </c>
      <c r="C3814">
        <v>109314.45</v>
      </c>
      <c r="D3814">
        <v>124170.28</v>
      </c>
      <c r="E3814" t="str">
        <f>IF(Table4[[#This Row],[USD_Value]]&gt;=100000, "Whale", "Non-Whale")</f>
        <v>Whale</v>
      </c>
    </row>
    <row r="3815" spans="1:5" x14ac:dyDescent="0.3">
      <c r="A3815" s="2">
        <v>46204</v>
      </c>
      <c r="B3815" t="s">
        <v>476</v>
      </c>
      <c r="C3815">
        <v>8157.47</v>
      </c>
      <c r="D3815">
        <v>9266.07</v>
      </c>
      <c r="E3815" t="str">
        <f>IF(Table4[[#This Row],[USD_Value]]&gt;=100000, "Whale", "Non-Whale")</f>
        <v>Non-Whale</v>
      </c>
    </row>
    <row r="3816" spans="1:5" x14ac:dyDescent="0.3">
      <c r="A3816" s="2">
        <v>46204</v>
      </c>
      <c r="B3816" t="s">
        <v>478</v>
      </c>
      <c r="C3816">
        <v>27885.53</v>
      </c>
      <c r="D3816">
        <v>31675.17</v>
      </c>
      <c r="E3816" t="str">
        <f>IF(Table4[[#This Row],[USD_Value]]&gt;=100000, "Whale", "Non-Whale")</f>
        <v>Non-Whale</v>
      </c>
    </row>
    <row r="3817" spans="1:5" x14ac:dyDescent="0.3">
      <c r="A3817" s="2">
        <v>46204</v>
      </c>
      <c r="B3817" t="s">
        <v>480</v>
      </c>
      <c r="C3817">
        <v>2366.83</v>
      </c>
      <c r="D3817">
        <v>2688.48</v>
      </c>
      <c r="E3817" t="str">
        <f>IF(Table4[[#This Row],[USD_Value]]&gt;=100000, "Whale", "Non-Whale")</f>
        <v>Non-Whale</v>
      </c>
    </row>
    <row r="3818" spans="1:5" x14ac:dyDescent="0.3">
      <c r="A3818" s="2">
        <v>46204</v>
      </c>
      <c r="B3818" t="s">
        <v>482</v>
      </c>
      <c r="C3818">
        <v>1986.36</v>
      </c>
      <c r="D3818">
        <v>2256.31</v>
      </c>
      <c r="E3818" t="str">
        <f>IF(Table4[[#This Row],[USD_Value]]&gt;=100000, "Whale", "Non-Whale")</f>
        <v>Non-Whale</v>
      </c>
    </row>
    <row r="3819" spans="1:5" x14ac:dyDescent="0.3">
      <c r="A3819" s="2">
        <v>46204</v>
      </c>
      <c r="B3819" t="s">
        <v>484</v>
      </c>
      <c r="C3819">
        <v>35004.18</v>
      </c>
      <c r="D3819">
        <v>39761.24</v>
      </c>
      <c r="E3819" t="str">
        <f>IF(Table4[[#This Row],[USD_Value]]&gt;=100000, "Whale", "Non-Whale")</f>
        <v>Non-Whale</v>
      </c>
    </row>
    <row r="3820" spans="1:5" x14ac:dyDescent="0.3">
      <c r="A3820" s="2">
        <v>46204</v>
      </c>
      <c r="B3820" t="s">
        <v>486</v>
      </c>
      <c r="C3820">
        <v>57571.4</v>
      </c>
      <c r="D3820">
        <v>65395.360000000001</v>
      </c>
      <c r="E3820" t="str">
        <f>IF(Table4[[#This Row],[USD_Value]]&gt;=100000, "Whale", "Non-Whale")</f>
        <v>Non-Whale</v>
      </c>
    </row>
    <row r="3821" spans="1:5" x14ac:dyDescent="0.3">
      <c r="A3821" s="2">
        <v>46204</v>
      </c>
      <c r="B3821" t="s">
        <v>488</v>
      </c>
      <c r="C3821">
        <v>27825.14</v>
      </c>
      <c r="D3821">
        <v>31606.58</v>
      </c>
      <c r="E3821" t="str">
        <f>IF(Table4[[#This Row],[USD_Value]]&gt;=100000, "Whale", "Non-Whale")</f>
        <v>Non-Whale</v>
      </c>
    </row>
    <row r="3822" spans="1:5" x14ac:dyDescent="0.3">
      <c r="A3822" s="2">
        <v>46204</v>
      </c>
      <c r="B3822" t="s">
        <v>490</v>
      </c>
      <c r="C3822">
        <v>89297.44</v>
      </c>
      <c r="D3822">
        <v>101432.97</v>
      </c>
      <c r="E3822" t="str">
        <f>IF(Table4[[#This Row],[USD_Value]]&gt;=100000, "Whale", "Non-Whale")</f>
        <v>Whale</v>
      </c>
    </row>
    <row r="3823" spans="1:5" x14ac:dyDescent="0.3">
      <c r="A3823" s="2">
        <v>46204</v>
      </c>
      <c r="B3823" t="s">
        <v>492</v>
      </c>
      <c r="C3823">
        <v>10925.74</v>
      </c>
      <c r="D3823">
        <v>12410.54</v>
      </c>
      <c r="E3823" t="str">
        <f>IF(Table4[[#This Row],[USD_Value]]&gt;=100000, "Whale", "Non-Whale")</f>
        <v>Non-Whale</v>
      </c>
    </row>
    <row r="3824" spans="1:5" x14ac:dyDescent="0.3">
      <c r="A3824" s="2">
        <v>46204</v>
      </c>
      <c r="B3824" t="s">
        <v>494</v>
      </c>
      <c r="C3824">
        <v>2372.59</v>
      </c>
      <c r="D3824">
        <v>2695.03</v>
      </c>
      <c r="E3824" t="str">
        <f>IF(Table4[[#This Row],[USD_Value]]&gt;=100000, "Whale", "Non-Whale")</f>
        <v>Non-Whale</v>
      </c>
    </row>
    <row r="3825" spans="1:5" x14ac:dyDescent="0.3">
      <c r="A3825" s="2">
        <v>46204</v>
      </c>
      <c r="B3825" t="s">
        <v>496</v>
      </c>
      <c r="C3825">
        <v>530.34</v>
      </c>
      <c r="D3825">
        <v>602.41</v>
      </c>
      <c r="E3825" t="str">
        <f>IF(Table4[[#This Row],[USD_Value]]&gt;=100000, "Whale", "Non-Whale")</f>
        <v>Non-Whale</v>
      </c>
    </row>
    <row r="3826" spans="1:5" x14ac:dyDescent="0.3">
      <c r="A3826" s="2">
        <v>46204</v>
      </c>
      <c r="B3826" t="s">
        <v>498</v>
      </c>
      <c r="C3826">
        <v>1163.3800000000001</v>
      </c>
      <c r="D3826">
        <v>1321.48</v>
      </c>
      <c r="E3826" t="str">
        <f>IF(Table4[[#This Row],[USD_Value]]&gt;=100000, "Whale", "Non-Whale")</f>
        <v>Non-Whale</v>
      </c>
    </row>
    <row r="3827" spans="1:5" x14ac:dyDescent="0.3">
      <c r="A3827" s="2">
        <v>46204</v>
      </c>
      <c r="B3827" t="s">
        <v>500</v>
      </c>
      <c r="C3827">
        <v>2128.31</v>
      </c>
      <c r="D3827">
        <v>2417.5500000000002</v>
      </c>
      <c r="E3827" t="str">
        <f>IF(Table4[[#This Row],[USD_Value]]&gt;=100000, "Whale", "Non-Whale")</f>
        <v>Non-Whale</v>
      </c>
    </row>
    <row r="3828" spans="1:5" x14ac:dyDescent="0.3">
      <c r="A3828" s="2">
        <v>46204</v>
      </c>
      <c r="B3828" t="s">
        <v>502</v>
      </c>
      <c r="C3828">
        <v>60187.86</v>
      </c>
      <c r="D3828">
        <v>68367.399999999994</v>
      </c>
      <c r="E3828" t="str">
        <f>IF(Table4[[#This Row],[USD_Value]]&gt;=100000, "Whale", "Non-Whale")</f>
        <v>Non-Whale</v>
      </c>
    </row>
    <row r="3829" spans="1:5" x14ac:dyDescent="0.3">
      <c r="A3829" s="2">
        <v>46204</v>
      </c>
      <c r="B3829" t="s">
        <v>504</v>
      </c>
      <c r="C3829">
        <v>6444.29</v>
      </c>
      <c r="D3829">
        <v>7320.07</v>
      </c>
      <c r="E3829" t="str">
        <f>IF(Table4[[#This Row],[USD_Value]]&gt;=100000, "Whale", "Non-Whale")</f>
        <v>Non-Whale</v>
      </c>
    </row>
    <row r="3830" spans="1:5" x14ac:dyDescent="0.3">
      <c r="A3830" s="2">
        <v>46204</v>
      </c>
      <c r="B3830" t="s">
        <v>506</v>
      </c>
      <c r="C3830">
        <v>437679.49</v>
      </c>
      <c r="D3830">
        <v>497160.13</v>
      </c>
      <c r="E3830" t="str">
        <f>IF(Table4[[#This Row],[USD_Value]]&gt;=100000, "Whale", "Non-Whale")</f>
        <v>Whale</v>
      </c>
    </row>
    <row r="3831" spans="1:5" x14ac:dyDescent="0.3">
      <c r="A3831" s="2">
        <v>46204</v>
      </c>
      <c r="B3831" t="s">
        <v>508</v>
      </c>
      <c r="C3831">
        <v>6986.47</v>
      </c>
      <c r="D3831">
        <v>7935.93</v>
      </c>
      <c r="E3831" t="str">
        <f>IF(Table4[[#This Row],[USD_Value]]&gt;=100000, "Whale", "Non-Whale")</f>
        <v>Non-Whale</v>
      </c>
    </row>
    <row r="3832" spans="1:5" x14ac:dyDescent="0.3">
      <c r="A3832" s="2">
        <v>46204</v>
      </c>
      <c r="B3832" t="s">
        <v>510</v>
      </c>
      <c r="C3832">
        <v>14999.79</v>
      </c>
      <c r="D3832">
        <v>17038.259999999998</v>
      </c>
      <c r="E3832" t="str">
        <f>IF(Table4[[#This Row],[USD_Value]]&gt;=100000, "Whale", "Non-Whale")</f>
        <v>Non-Whale</v>
      </c>
    </row>
    <row r="3833" spans="1:5" x14ac:dyDescent="0.3">
      <c r="A3833" s="2">
        <v>46204</v>
      </c>
      <c r="B3833" t="s">
        <v>512</v>
      </c>
      <c r="C3833">
        <v>12096.08</v>
      </c>
      <c r="D3833">
        <v>13739.93</v>
      </c>
      <c r="E3833" t="str">
        <f>IF(Table4[[#This Row],[USD_Value]]&gt;=100000, "Whale", "Non-Whale")</f>
        <v>Non-Whale</v>
      </c>
    </row>
    <row r="3834" spans="1:5" x14ac:dyDescent="0.3">
      <c r="A3834" s="2">
        <v>46204</v>
      </c>
      <c r="B3834" t="s">
        <v>514</v>
      </c>
      <c r="C3834">
        <v>28778.87</v>
      </c>
      <c r="D3834">
        <v>32689.919999999998</v>
      </c>
      <c r="E3834" t="str">
        <f>IF(Table4[[#This Row],[USD_Value]]&gt;=100000, "Whale", "Non-Whale")</f>
        <v>Non-Whale</v>
      </c>
    </row>
    <row r="3835" spans="1:5" x14ac:dyDescent="0.3">
      <c r="A3835" s="2">
        <v>46204</v>
      </c>
      <c r="B3835" t="s">
        <v>516</v>
      </c>
      <c r="C3835">
        <v>7067.25</v>
      </c>
      <c r="D3835">
        <v>8027.69</v>
      </c>
      <c r="E3835" t="str">
        <f>IF(Table4[[#This Row],[USD_Value]]&gt;=100000, "Whale", "Non-Whale")</f>
        <v>Non-Whale</v>
      </c>
    </row>
    <row r="3836" spans="1:5" x14ac:dyDescent="0.3">
      <c r="A3836" s="2">
        <v>46204</v>
      </c>
      <c r="B3836" t="s">
        <v>518</v>
      </c>
      <c r="C3836">
        <v>3492.68</v>
      </c>
      <c r="D3836">
        <v>3967.34</v>
      </c>
      <c r="E3836" t="str">
        <f>IF(Table4[[#This Row],[USD_Value]]&gt;=100000, "Whale", "Non-Whale")</f>
        <v>Non-Whale</v>
      </c>
    </row>
    <row r="3837" spans="1:5" x14ac:dyDescent="0.3">
      <c r="A3837" s="2">
        <v>46204</v>
      </c>
      <c r="B3837" t="s">
        <v>520</v>
      </c>
      <c r="C3837">
        <v>177292.16</v>
      </c>
      <c r="D3837">
        <v>201386.17</v>
      </c>
      <c r="E3837" t="str">
        <f>IF(Table4[[#This Row],[USD_Value]]&gt;=100000, "Whale", "Non-Whale")</f>
        <v>Whale</v>
      </c>
    </row>
    <row r="3838" spans="1:5" x14ac:dyDescent="0.3">
      <c r="A3838" s="2">
        <v>46204</v>
      </c>
      <c r="B3838" t="s">
        <v>522</v>
      </c>
      <c r="C3838">
        <v>2529.44</v>
      </c>
      <c r="D3838">
        <v>2873.19</v>
      </c>
      <c r="E3838" t="str">
        <f>IF(Table4[[#This Row],[USD_Value]]&gt;=100000, "Whale", "Non-Whale")</f>
        <v>Non-Whale</v>
      </c>
    </row>
    <row r="3839" spans="1:5" x14ac:dyDescent="0.3">
      <c r="A3839" s="2">
        <v>46204</v>
      </c>
      <c r="B3839" t="s">
        <v>524</v>
      </c>
      <c r="C3839">
        <v>3560.14</v>
      </c>
      <c r="D3839">
        <v>4043.97</v>
      </c>
      <c r="E3839" t="str">
        <f>IF(Table4[[#This Row],[USD_Value]]&gt;=100000, "Whale", "Non-Whale")</f>
        <v>Non-Whale</v>
      </c>
    </row>
    <row r="3840" spans="1:5" x14ac:dyDescent="0.3">
      <c r="A3840" s="2">
        <v>46204</v>
      </c>
      <c r="B3840" t="s">
        <v>526</v>
      </c>
      <c r="C3840">
        <v>5029.8599999999997</v>
      </c>
      <c r="D3840">
        <v>5713.42</v>
      </c>
      <c r="E3840" t="str">
        <f>IF(Table4[[#This Row],[USD_Value]]&gt;=100000, "Whale", "Non-Whale")</f>
        <v>Non-Whale</v>
      </c>
    </row>
    <row r="3841" spans="1:5" x14ac:dyDescent="0.3">
      <c r="A3841" s="2">
        <v>46204</v>
      </c>
      <c r="B3841" t="s">
        <v>528</v>
      </c>
      <c r="C3841">
        <v>22198.400000000001</v>
      </c>
      <c r="D3841">
        <v>25215.17</v>
      </c>
      <c r="E3841" t="str">
        <f>IF(Table4[[#This Row],[USD_Value]]&gt;=100000, "Whale", "Non-Whale")</f>
        <v>Non-Whale</v>
      </c>
    </row>
    <row r="3842" spans="1:5" x14ac:dyDescent="0.3">
      <c r="A3842" s="2">
        <v>46204</v>
      </c>
      <c r="B3842" t="s">
        <v>530</v>
      </c>
      <c r="C3842">
        <v>660107.37</v>
      </c>
      <c r="D3842">
        <v>749815.96</v>
      </c>
      <c r="E3842" t="str">
        <f>IF(Table4[[#This Row],[USD_Value]]&gt;=100000, "Whale", "Non-Whale")</f>
        <v>Whale</v>
      </c>
    </row>
    <row r="3843" spans="1:5" x14ac:dyDescent="0.3">
      <c r="A3843" s="2">
        <v>46204</v>
      </c>
      <c r="B3843" t="s">
        <v>532</v>
      </c>
      <c r="C3843">
        <v>316163.69</v>
      </c>
      <c r="D3843">
        <v>359130.33</v>
      </c>
      <c r="E3843" t="str">
        <f>IF(Table4[[#This Row],[USD_Value]]&gt;=100000, "Whale", "Non-Whale")</f>
        <v>Whale</v>
      </c>
    </row>
    <row r="3844" spans="1:5" x14ac:dyDescent="0.3">
      <c r="A3844" s="2">
        <v>46204</v>
      </c>
      <c r="B3844" t="s">
        <v>534</v>
      </c>
      <c r="C3844">
        <v>338359.87</v>
      </c>
      <c r="D3844">
        <v>384342.97</v>
      </c>
      <c r="E3844" t="str">
        <f>IF(Table4[[#This Row],[USD_Value]]&gt;=100000, "Whale", "Non-Whale")</f>
        <v>Whale</v>
      </c>
    </row>
    <row r="3845" spans="1:5" x14ac:dyDescent="0.3">
      <c r="A3845" s="2">
        <v>46204</v>
      </c>
      <c r="B3845" t="s">
        <v>536</v>
      </c>
      <c r="C3845">
        <v>1420.79</v>
      </c>
      <c r="D3845">
        <v>1613.87</v>
      </c>
      <c r="E3845" t="str">
        <f>IF(Table4[[#This Row],[USD_Value]]&gt;=100000, "Whale", "Non-Whale")</f>
        <v>Non-Whale</v>
      </c>
    </row>
    <row r="3846" spans="1:5" x14ac:dyDescent="0.3">
      <c r="A3846" s="2">
        <v>46204</v>
      </c>
      <c r="B3846" t="s">
        <v>538</v>
      </c>
      <c r="C3846">
        <v>591.73</v>
      </c>
      <c r="D3846">
        <v>672.14</v>
      </c>
      <c r="E3846" t="str">
        <f>IF(Table4[[#This Row],[USD_Value]]&gt;=100000, "Whale", "Non-Whale")</f>
        <v>Non-Whale</v>
      </c>
    </row>
    <row r="3847" spans="1:5" x14ac:dyDescent="0.3">
      <c r="A3847" s="2">
        <v>46204</v>
      </c>
      <c r="B3847" t="s">
        <v>540</v>
      </c>
      <c r="C3847">
        <v>181703.03</v>
      </c>
      <c r="D3847">
        <v>206396.47</v>
      </c>
      <c r="E3847" t="str">
        <f>IF(Table4[[#This Row],[USD_Value]]&gt;=100000, "Whale", "Non-Whale")</f>
        <v>Whale</v>
      </c>
    </row>
    <row r="3848" spans="1:5" x14ac:dyDescent="0.3">
      <c r="A3848" s="2">
        <v>46204</v>
      </c>
      <c r="B3848" t="s">
        <v>542</v>
      </c>
      <c r="C3848">
        <v>117146.05</v>
      </c>
      <c r="D3848">
        <v>133066.20000000001</v>
      </c>
      <c r="E3848" t="str">
        <f>IF(Table4[[#This Row],[USD_Value]]&gt;=100000, "Whale", "Non-Whale")</f>
        <v>Whale</v>
      </c>
    </row>
    <row r="3849" spans="1:5" x14ac:dyDescent="0.3">
      <c r="A3849" s="2">
        <v>46204</v>
      </c>
      <c r="B3849" t="s">
        <v>544</v>
      </c>
      <c r="C3849">
        <v>172031.94</v>
      </c>
      <c r="D3849">
        <v>195411.08</v>
      </c>
      <c r="E3849" t="str">
        <f>IF(Table4[[#This Row],[USD_Value]]&gt;=100000, "Whale", "Non-Whale")</f>
        <v>Whale</v>
      </c>
    </row>
    <row r="3850" spans="1:5" x14ac:dyDescent="0.3">
      <c r="A3850" s="2">
        <v>46204</v>
      </c>
      <c r="B3850" t="s">
        <v>546</v>
      </c>
      <c r="C3850">
        <v>30928.57</v>
      </c>
      <c r="D3850">
        <v>35131.760000000002</v>
      </c>
      <c r="E3850" t="str">
        <f>IF(Table4[[#This Row],[USD_Value]]&gt;=100000, "Whale", "Non-Whale")</f>
        <v>Non-Whale</v>
      </c>
    </row>
    <row r="3851" spans="1:5" x14ac:dyDescent="0.3">
      <c r="A3851" s="2">
        <v>46204</v>
      </c>
      <c r="B3851" t="s">
        <v>548</v>
      </c>
      <c r="C3851">
        <v>1680066.39</v>
      </c>
      <c r="D3851">
        <v>1908387.41</v>
      </c>
      <c r="E3851" t="str">
        <f>IF(Table4[[#This Row],[USD_Value]]&gt;=100000, "Whale", "Non-Whale")</f>
        <v>Whale</v>
      </c>
    </row>
    <row r="3852" spans="1:5" x14ac:dyDescent="0.3">
      <c r="A3852" s="2">
        <v>46204</v>
      </c>
      <c r="B3852" t="s">
        <v>550</v>
      </c>
      <c r="C3852">
        <v>13636.36</v>
      </c>
      <c r="D3852">
        <v>15489.55</v>
      </c>
      <c r="E3852" t="str">
        <f>IF(Table4[[#This Row],[USD_Value]]&gt;=100000, "Whale", "Non-Whale")</f>
        <v>Non-Whale</v>
      </c>
    </row>
    <row r="3853" spans="1:5" x14ac:dyDescent="0.3">
      <c r="A3853" s="2">
        <v>46204</v>
      </c>
      <c r="B3853" t="s">
        <v>552</v>
      </c>
      <c r="C3853">
        <v>3958.81</v>
      </c>
      <c r="D3853">
        <v>4496.8100000000004</v>
      </c>
      <c r="E3853" t="str">
        <f>IF(Table4[[#This Row],[USD_Value]]&gt;=100000, "Whale", "Non-Whale")</f>
        <v>Non-Whale</v>
      </c>
    </row>
    <row r="3854" spans="1:5" x14ac:dyDescent="0.3">
      <c r="A3854" s="2">
        <v>46204</v>
      </c>
      <c r="B3854" t="s">
        <v>554</v>
      </c>
      <c r="C3854">
        <v>22522.32</v>
      </c>
      <c r="D3854">
        <v>25583.11</v>
      </c>
      <c r="E3854" t="str">
        <f>IF(Table4[[#This Row],[USD_Value]]&gt;=100000, "Whale", "Non-Whale")</f>
        <v>Non-Whale</v>
      </c>
    </row>
    <row r="3855" spans="1:5" x14ac:dyDescent="0.3">
      <c r="A3855" s="2">
        <v>46204</v>
      </c>
      <c r="B3855" t="s">
        <v>556</v>
      </c>
      <c r="C3855">
        <v>5338.54</v>
      </c>
      <c r="D3855">
        <v>6064.05</v>
      </c>
      <c r="E3855" t="str">
        <f>IF(Table4[[#This Row],[USD_Value]]&gt;=100000, "Whale", "Non-Whale")</f>
        <v>Non-Whale</v>
      </c>
    </row>
    <row r="3856" spans="1:5" x14ac:dyDescent="0.3">
      <c r="A3856" s="2">
        <v>46204</v>
      </c>
      <c r="B3856" t="s">
        <v>558</v>
      </c>
      <c r="C3856">
        <v>900.27</v>
      </c>
      <c r="D3856">
        <v>1022.62</v>
      </c>
      <c r="E3856" t="str">
        <f>IF(Table4[[#This Row],[USD_Value]]&gt;=100000, "Whale", "Non-Whale")</f>
        <v>Non-Whale</v>
      </c>
    </row>
    <row r="3857" spans="1:5" x14ac:dyDescent="0.3">
      <c r="A3857" s="2">
        <v>46204</v>
      </c>
      <c r="B3857" t="s">
        <v>560</v>
      </c>
      <c r="C3857">
        <v>48921.279999999999</v>
      </c>
      <c r="D3857">
        <v>55569.68</v>
      </c>
      <c r="E3857" t="str">
        <f>IF(Table4[[#This Row],[USD_Value]]&gt;=100000, "Whale", "Non-Whale")</f>
        <v>Non-Whale</v>
      </c>
    </row>
    <row r="3858" spans="1:5" x14ac:dyDescent="0.3">
      <c r="A3858" s="2">
        <v>46204</v>
      </c>
      <c r="B3858" t="s">
        <v>562</v>
      </c>
      <c r="C3858">
        <v>99790.79</v>
      </c>
      <c r="D3858">
        <v>113352.36</v>
      </c>
      <c r="E3858" t="str">
        <f>IF(Table4[[#This Row],[USD_Value]]&gt;=100000, "Whale", "Non-Whale")</f>
        <v>Whale</v>
      </c>
    </row>
    <row r="3859" spans="1:5" x14ac:dyDescent="0.3">
      <c r="A3859" s="2">
        <v>46204</v>
      </c>
      <c r="B3859" t="s">
        <v>564</v>
      </c>
      <c r="C3859">
        <v>104792.07</v>
      </c>
      <c r="D3859">
        <v>119033.31</v>
      </c>
      <c r="E3859" t="str">
        <f>IF(Table4[[#This Row],[USD_Value]]&gt;=100000, "Whale", "Non-Whale")</f>
        <v>Whale</v>
      </c>
    </row>
    <row r="3860" spans="1:5" x14ac:dyDescent="0.3">
      <c r="A3860" s="2">
        <v>46204</v>
      </c>
      <c r="B3860" t="s">
        <v>566</v>
      </c>
      <c r="C3860">
        <v>30768.34</v>
      </c>
      <c r="D3860">
        <v>34949.760000000002</v>
      </c>
      <c r="E3860" t="str">
        <f>IF(Table4[[#This Row],[USD_Value]]&gt;=100000, "Whale", "Non-Whale")</f>
        <v>Non-Whale</v>
      </c>
    </row>
    <row r="3861" spans="1:5" x14ac:dyDescent="0.3">
      <c r="A3861" s="2">
        <v>46204</v>
      </c>
      <c r="B3861" t="s">
        <v>568</v>
      </c>
      <c r="C3861">
        <v>742.91</v>
      </c>
      <c r="D3861">
        <v>843.87</v>
      </c>
      <c r="E3861" t="str">
        <f>IF(Table4[[#This Row],[USD_Value]]&gt;=100000, "Whale", "Non-Whale")</f>
        <v>Non-Whale</v>
      </c>
    </row>
    <row r="3862" spans="1:5" x14ac:dyDescent="0.3">
      <c r="A3862" s="2">
        <v>46204</v>
      </c>
      <c r="B3862" t="s">
        <v>570</v>
      </c>
      <c r="C3862">
        <v>4939.58</v>
      </c>
      <c r="D3862">
        <v>5610.87</v>
      </c>
      <c r="E3862" t="str">
        <f>IF(Table4[[#This Row],[USD_Value]]&gt;=100000, "Whale", "Non-Whale")</f>
        <v>Non-Whale</v>
      </c>
    </row>
    <row r="3863" spans="1:5" x14ac:dyDescent="0.3">
      <c r="A3863" s="2">
        <v>46204</v>
      </c>
      <c r="B3863" t="s">
        <v>572</v>
      </c>
      <c r="C3863">
        <v>96879.94</v>
      </c>
      <c r="D3863">
        <v>110045.92</v>
      </c>
      <c r="E3863" t="str">
        <f>IF(Table4[[#This Row],[USD_Value]]&gt;=100000, "Whale", "Non-Whale")</f>
        <v>Whale</v>
      </c>
    </row>
    <row r="3864" spans="1:5" x14ac:dyDescent="0.3">
      <c r="A3864" s="2">
        <v>46204</v>
      </c>
      <c r="B3864" t="s">
        <v>574</v>
      </c>
      <c r="C3864">
        <v>177.54</v>
      </c>
      <c r="D3864">
        <v>201.67</v>
      </c>
      <c r="E3864" t="str">
        <f>IF(Table4[[#This Row],[USD_Value]]&gt;=100000, "Whale", "Non-Whale")</f>
        <v>Non-Whale</v>
      </c>
    </row>
    <row r="3865" spans="1:5" x14ac:dyDescent="0.3">
      <c r="A3865" s="2">
        <v>46204</v>
      </c>
      <c r="B3865" t="s">
        <v>576</v>
      </c>
      <c r="C3865">
        <v>2219.7399999999998</v>
      </c>
      <c r="D3865">
        <v>2521.41</v>
      </c>
      <c r="E3865" t="str">
        <f>IF(Table4[[#This Row],[USD_Value]]&gt;=100000, "Whale", "Non-Whale")</f>
        <v>Non-Whale</v>
      </c>
    </row>
    <row r="3866" spans="1:5" x14ac:dyDescent="0.3">
      <c r="A3866" s="2">
        <v>46204</v>
      </c>
      <c r="B3866" t="s">
        <v>578</v>
      </c>
      <c r="C3866">
        <v>1406279.93</v>
      </c>
      <c r="D3866">
        <v>1597393.38</v>
      </c>
      <c r="E3866" t="str">
        <f>IF(Table4[[#This Row],[USD_Value]]&gt;=100000, "Whale", "Non-Whale")</f>
        <v>Whale</v>
      </c>
    </row>
    <row r="3867" spans="1:5" x14ac:dyDescent="0.3">
      <c r="A3867" s="2">
        <v>46204</v>
      </c>
      <c r="B3867" t="s">
        <v>580</v>
      </c>
      <c r="C3867">
        <v>158003.01999999999</v>
      </c>
      <c r="D3867">
        <v>179475.63</v>
      </c>
      <c r="E3867" t="str">
        <f>IF(Table4[[#This Row],[USD_Value]]&gt;=100000, "Whale", "Non-Whale")</f>
        <v>Whale</v>
      </c>
    </row>
    <row r="3868" spans="1:5" x14ac:dyDescent="0.3">
      <c r="A3868" s="2">
        <v>46204</v>
      </c>
      <c r="B3868" t="s">
        <v>582</v>
      </c>
      <c r="C3868">
        <v>24567.5</v>
      </c>
      <c r="D3868">
        <v>27906.22</v>
      </c>
      <c r="E3868" t="str">
        <f>IF(Table4[[#This Row],[USD_Value]]&gt;=100000, "Whale", "Non-Whale")</f>
        <v>Non-Whale</v>
      </c>
    </row>
    <row r="3869" spans="1:5" x14ac:dyDescent="0.3">
      <c r="A3869" s="2">
        <v>46204</v>
      </c>
      <c r="B3869" t="s">
        <v>584</v>
      </c>
      <c r="C3869">
        <v>285224.88</v>
      </c>
      <c r="D3869">
        <v>323986.94</v>
      </c>
      <c r="E3869" t="str">
        <f>IF(Table4[[#This Row],[USD_Value]]&gt;=100000, "Whale", "Non-Whale")</f>
        <v>Whale</v>
      </c>
    </row>
    <row r="3870" spans="1:5" x14ac:dyDescent="0.3">
      <c r="A3870" s="2">
        <v>46204</v>
      </c>
      <c r="B3870" t="s">
        <v>586</v>
      </c>
      <c r="C3870">
        <v>2761.03</v>
      </c>
      <c r="D3870">
        <v>3136.26</v>
      </c>
      <c r="E3870" t="str">
        <f>IF(Table4[[#This Row],[USD_Value]]&gt;=100000, "Whale", "Non-Whale")</f>
        <v>Non-Whale</v>
      </c>
    </row>
    <row r="3871" spans="1:5" x14ac:dyDescent="0.3">
      <c r="A3871" s="2">
        <v>46204</v>
      </c>
      <c r="B3871" t="s">
        <v>588</v>
      </c>
      <c r="C3871">
        <v>2043.87</v>
      </c>
      <c r="D3871">
        <v>2321.63</v>
      </c>
      <c r="E3871" t="str">
        <f>IF(Table4[[#This Row],[USD_Value]]&gt;=100000, "Whale", "Non-Whale")</f>
        <v>Non-Whale</v>
      </c>
    </row>
    <row r="3872" spans="1:5" x14ac:dyDescent="0.3">
      <c r="A3872" s="2">
        <v>46204</v>
      </c>
      <c r="B3872" t="s">
        <v>590</v>
      </c>
      <c r="C3872">
        <v>6049.68</v>
      </c>
      <c r="D3872">
        <v>6871.83</v>
      </c>
      <c r="E3872" t="str">
        <f>IF(Table4[[#This Row],[USD_Value]]&gt;=100000, "Whale", "Non-Whale")</f>
        <v>Non-Whale</v>
      </c>
    </row>
    <row r="3873" spans="1:5" x14ac:dyDescent="0.3">
      <c r="A3873" s="2">
        <v>46204</v>
      </c>
      <c r="B3873" t="s">
        <v>592</v>
      </c>
      <c r="C3873">
        <v>635673.05000000005</v>
      </c>
      <c r="D3873">
        <v>722061.02</v>
      </c>
      <c r="E3873" t="str">
        <f>IF(Table4[[#This Row],[USD_Value]]&gt;=100000, "Whale", "Non-Whale")</f>
        <v>Whale</v>
      </c>
    </row>
    <row r="3874" spans="1:5" x14ac:dyDescent="0.3">
      <c r="A3874" s="2">
        <v>46204</v>
      </c>
      <c r="B3874" t="s">
        <v>594</v>
      </c>
      <c r="C3874">
        <v>14077.38</v>
      </c>
      <c r="D3874">
        <v>15990.5</v>
      </c>
      <c r="E3874" t="str">
        <f>IF(Table4[[#This Row],[USD_Value]]&gt;=100000, "Whale", "Non-Whale")</f>
        <v>Non-Whale</v>
      </c>
    </row>
    <row r="3875" spans="1:5" x14ac:dyDescent="0.3">
      <c r="A3875" s="2">
        <v>46204</v>
      </c>
      <c r="B3875" t="s">
        <v>596</v>
      </c>
      <c r="C3875">
        <v>70722.789999999994</v>
      </c>
      <c r="D3875">
        <v>80334.009999999995</v>
      </c>
      <c r="E3875" t="str">
        <f>IF(Table4[[#This Row],[USD_Value]]&gt;=100000, "Whale", "Non-Whale")</f>
        <v>Non-Whale</v>
      </c>
    </row>
    <row r="3876" spans="1:5" x14ac:dyDescent="0.3">
      <c r="A3876" s="2">
        <v>46204</v>
      </c>
      <c r="B3876" t="s">
        <v>598</v>
      </c>
      <c r="C3876">
        <v>13174.51</v>
      </c>
      <c r="D3876">
        <v>14964.93</v>
      </c>
      <c r="E3876" t="str">
        <f>IF(Table4[[#This Row],[USD_Value]]&gt;=100000, "Whale", "Non-Whale")</f>
        <v>Non-Whale</v>
      </c>
    </row>
    <row r="3877" spans="1:5" x14ac:dyDescent="0.3">
      <c r="A3877" s="2">
        <v>46204</v>
      </c>
      <c r="B3877" t="s">
        <v>600</v>
      </c>
      <c r="C3877">
        <v>5246.86</v>
      </c>
      <c r="D3877">
        <v>5959.91</v>
      </c>
      <c r="E3877" t="str">
        <f>IF(Table4[[#This Row],[USD_Value]]&gt;=100000, "Whale", "Non-Whale")</f>
        <v>Non-Whale</v>
      </c>
    </row>
    <row r="3878" spans="1:5" x14ac:dyDescent="0.3">
      <c r="A3878" s="2">
        <v>46204</v>
      </c>
      <c r="B3878" t="s">
        <v>602</v>
      </c>
      <c r="C3878">
        <v>3879.42</v>
      </c>
      <c r="D3878">
        <v>4406.6400000000003</v>
      </c>
      <c r="E3878" t="str">
        <f>IF(Table4[[#This Row],[USD_Value]]&gt;=100000, "Whale", "Non-Whale")</f>
        <v>Non-Whale</v>
      </c>
    </row>
    <row r="3879" spans="1:5" x14ac:dyDescent="0.3">
      <c r="A3879" s="2">
        <v>46204</v>
      </c>
      <c r="B3879" t="s">
        <v>604</v>
      </c>
      <c r="C3879">
        <v>53938.03</v>
      </c>
      <c r="D3879">
        <v>61268.21</v>
      </c>
      <c r="E3879" t="str">
        <f>IF(Table4[[#This Row],[USD_Value]]&gt;=100000, "Whale", "Non-Whale")</f>
        <v>Non-Whale</v>
      </c>
    </row>
    <row r="3880" spans="1:5" x14ac:dyDescent="0.3">
      <c r="A3880" s="2">
        <v>46204</v>
      </c>
      <c r="B3880" t="s">
        <v>606</v>
      </c>
      <c r="C3880">
        <v>27398.37</v>
      </c>
      <c r="D3880">
        <v>31121.81</v>
      </c>
      <c r="E3880" t="str">
        <f>IF(Table4[[#This Row],[USD_Value]]&gt;=100000, "Whale", "Non-Whale")</f>
        <v>Non-Whale</v>
      </c>
    </row>
    <row r="3881" spans="1:5" x14ac:dyDescent="0.3">
      <c r="A3881" s="2">
        <v>46204</v>
      </c>
      <c r="B3881" t="s">
        <v>608</v>
      </c>
      <c r="C3881">
        <v>153540.09</v>
      </c>
      <c r="D3881">
        <v>174406.19</v>
      </c>
      <c r="E3881" t="str">
        <f>IF(Table4[[#This Row],[USD_Value]]&gt;=100000, "Whale", "Non-Whale")</f>
        <v>Whale</v>
      </c>
    </row>
    <row r="3882" spans="1:5" x14ac:dyDescent="0.3">
      <c r="A3882" s="2">
        <v>46204</v>
      </c>
      <c r="B3882" t="s">
        <v>610</v>
      </c>
      <c r="C3882">
        <v>88845.440000000002</v>
      </c>
      <c r="D3882">
        <v>100919.53</v>
      </c>
      <c r="E3882" t="str">
        <f>IF(Table4[[#This Row],[USD_Value]]&gt;=100000, "Whale", "Non-Whale")</f>
        <v>Whale</v>
      </c>
    </row>
    <row r="3883" spans="1:5" x14ac:dyDescent="0.3">
      <c r="A3883" s="2">
        <v>46204</v>
      </c>
      <c r="B3883" t="s">
        <v>612</v>
      </c>
      <c r="C3883">
        <v>5338.36</v>
      </c>
      <c r="D3883">
        <v>6063.84</v>
      </c>
      <c r="E3883" t="str">
        <f>IF(Table4[[#This Row],[USD_Value]]&gt;=100000, "Whale", "Non-Whale")</f>
        <v>Non-Whale</v>
      </c>
    </row>
    <row r="3884" spans="1:5" x14ac:dyDescent="0.3">
      <c r="A3884" s="2">
        <v>46204</v>
      </c>
      <c r="B3884" t="s">
        <v>614</v>
      </c>
      <c r="C3884">
        <v>1699.41</v>
      </c>
      <c r="D3884">
        <v>1930.35</v>
      </c>
      <c r="E3884" t="str">
        <f>IF(Table4[[#This Row],[USD_Value]]&gt;=100000, "Whale", "Non-Whale")</f>
        <v>Non-Whale</v>
      </c>
    </row>
    <row r="3885" spans="1:5" x14ac:dyDescent="0.3">
      <c r="A3885" s="2">
        <v>46204</v>
      </c>
      <c r="B3885" t="s">
        <v>616</v>
      </c>
      <c r="C3885">
        <v>6078.69</v>
      </c>
      <c r="D3885">
        <v>6904.79</v>
      </c>
      <c r="E3885" t="str">
        <f>IF(Table4[[#This Row],[USD_Value]]&gt;=100000, "Whale", "Non-Whale")</f>
        <v>Non-Whale</v>
      </c>
    </row>
    <row r="3886" spans="1:5" x14ac:dyDescent="0.3">
      <c r="A3886" s="2">
        <v>46204</v>
      </c>
      <c r="B3886" t="s">
        <v>618</v>
      </c>
      <c r="C3886">
        <v>9932.65</v>
      </c>
      <c r="D3886">
        <v>11282.5</v>
      </c>
      <c r="E3886" t="str">
        <f>IF(Table4[[#This Row],[USD_Value]]&gt;=100000, "Whale", "Non-Whale")</f>
        <v>Non-Whale</v>
      </c>
    </row>
    <row r="3887" spans="1:5" x14ac:dyDescent="0.3">
      <c r="A3887" s="2">
        <v>46204</v>
      </c>
      <c r="B3887" t="s">
        <v>620</v>
      </c>
      <c r="C3887">
        <v>4205.17</v>
      </c>
      <c r="D3887">
        <v>4776.6499999999996</v>
      </c>
      <c r="E3887" t="str">
        <f>IF(Table4[[#This Row],[USD_Value]]&gt;=100000, "Whale", "Non-Whale")</f>
        <v>Non-Whale</v>
      </c>
    </row>
    <row r="3888" spans="1:5" x14ac:dyDescent="0.3">
      <c r="A3888" s="2">
        <v>46204</v>
      </c>
      <c r="B3888" t="s">
        <v>622</v>
      </c>
      <c r="C3888">
        <v>5923.16</v>
      </c>
      <c r="D3888">
        <v>6728.11</v>
      </c>
      <c r="E3888" t="str">
        <f>IF(Table4[[#This Row],[USD_Value]]&gt;=100000, "Whale", "Non-Whale")</f>
        <v>Non-Whale</v>
      </c>
    </row>
    <row r="3889" spans="1:5" x14ac:dyDescent="0.3">
      <c r="A3889" s="2">
        <v>46204</v>
      </c>
      <c r="B3889" t="s">
        <v>624</v>
      </c>
      <c r="C3889">
        <v>10650.27</v>
      </c>
      <c r="D3889">
        <v>12097.64</v>
      </c>
      <c r="E3889" t="str">
        <f>IF(Table4[[#This Row],[USD_Value]]&gt;=100000, "Whale", "Non-Whale")</f>
        <v>Non-Whale</v>
      </c>
    </row>
    <row r="3890" spans="1:5" x14ac:dyDescent="0.3">
      <c r="A3890" s="2">
        <v>46204</v>
      </c>
      <c r="B3890" t="s">
        <v>626</v>
      </c>
      <c r="C3890">
        <v>22014.66</v>
      </c>
      <c r="D3890">
        <v>25006.45</v>
      </c>
      <c r="E3890" t="str">
        <f>IF(Table4[[#This Row],[USD_Value]]&gt;=100000, "Whale", "Non-Whale")</f>
        <v>Non-Whale</v>
      </c>
    </row>
    <row r="3891" spans="1:5" x14ac:dyDescent="0.3">
      <c r="A3891" s="2">
        <v>46204</v>
      </c>
      <c r="B3891" t="s">
        <v>628</v>
      </c>
      <c r="C3891">
        <v>21807.759999999998</v>
      </c>
      <c r="D3891">
        <v>24771.439999999999</v>
      </c>
      <c r="E3891" t="str">
        <f>IF(Table4[[#This Row],[USD_Value]]&gt;=100000, "Whale", "Non-Whale")</f>
        <v>Non-Whale</v>
      </c>
    </row>
    <row r="3892" spans="1:5" x14ac:dyDescent="0.3">
      <c r="A3892" s="2">
        <v>46204</v>
      </c>
      <c r="B3892" t="s">
        <v>630</v>
      </c>
      <c r="C3892">
        <v>1512.12</v>
      </c>
      <c r="D3892">
        <v>1717.62</v>
      </c>
      <c r="E3892" t="str">
        <f>IF(Table4[[#This Row],[USD_Value]]&gt;=100000, "Whale", "Non-Whale")</f>
        <v>Non-Whale</v>
      </c>
    </row>
    <row r="3893" spans="1:5" x14ac:dyDescent="0.3">
      <c r="A3893" s="2">
        <v>46204</v>
      </c>
      <c r="B3893" t="s">
        <v>632</v>
      </c>
      <c r="C3893">
        <v>7297.07</v>
      </c>
      <c r="D3893">
        <v>8288.75</v>
      </c>
      <c r="E3893" t="str">
        <f>IF(Table4[[#This Row],[USD_Value]]&gt;=100000, "Whale", "Non-Whale")</f>
        <v>Non-Whale</v>
      </c>
    </row>
    <row r="3894" spans="1:5" x14ac:dyDescent="0.3">
      <c r="A3894" s="2">
        <v>46204</v>
      </c>
      <c r="B3894" t="s">
        <v>634</v>
      </c>
      <c r="C3894">
        <v>67719.789999999994</v>
      </c>
      <c r="D3894">
        <v>76922.899999999994</v>
      </c>
      <c r="E3894" t="str">
        <f>IF(Table4[[#This Row],[USD_Value]]&gt;=100000, "Whale", "Non-Whale")</f>
        <v>Non-Whale</v>
      </c>
    </row>
    <row r="3895" spans="1:5" x14ac:dyDescent="0.3">
      <c r="A3895" s="2">
        <v>46204</v>
      </c>
      <c r="B3895" t="s">
        <v>636</v>
      </c>
      <c r="C3895">
        <v>9872.35</v>
      </c>
      <c r="D3895">
        <v>11214.01</v>
      </c>
      <c r="E3895" t="str">
        <f>IF(Table4[[#This Row],[USD_Value]]&gt;=100000, "Whale", "Non-Whale")</f>
        <v>Non-Whale</v>
      </c>
    </row>
    <row r="3896" spans="1:5" x14ac:dyDescent="0.3">
      <c r="A3896" s="2">
        <v>46204</v>
      </c>
      <c r="B3896" t="s">
        <v>638</v>
      </c>
      <c r="C3896">
        <v>30672.44</v>
      </c>
      <c r="D3896">
        <v>34840.83</v>
      </c>
      <c r="E3896" t="str">
        <f>IF(Table4[[#This Row],[USD_Value]]&gt;=100000, "Whale", "Non-Whale")</f>
        <v>Non-Whale</v>
      </c>
    </row>
    <row r="3897" spans="1:5" x14ac:dyDescent="0.3">
      <c r="A3897" s="2">
        <v>46204</v>
      </c>
      <c r="B3897" t="s">
        <v>640</v>
      </c>
      <c r="C3897">
        <v>17457.73</v>
      </c>
      <c r="D3897">
        <v>19830.23</v>
      </c>
      <c r="E3897" t="str">
        <f>IF(Table4[[#This Row],[USD_Value]]&gt;=100000, "Whale", "Non-Whale")</f>
        <v>Non-Whale</v>
      </c>
    </row>
    <row r="3898" spans="1:5" x14ac:dyDescent="0.3">
      <c r="A3898" s="2">
        <v>46204</v>
      </c>
      <c r="B3898" t="s">
        <v>642</v>
      </c>
      <c r="C3898">
        <v>105145.37</v>
      </c>
      <c r="D3898">
        <v>119434.63</v>
      </c>
      <c r="E3898" t="str">
        <f>IF(Table4[[#This Row],[USD_Value]]&gt;=100000, "Whale", "Non-Whale")</f>
        <v>Whale</v>
      </c>
    </row>
    <row r="3899" spans="1:5" x14ac:dyDescent="0.3">
      <c r="A3899" s="2">
        <v>46204</v>
      </c>
      <c r="B3899" t="s">
        <v>644</v>
      </c>
      <c r="C3899">
        <v>1493.24</v>
      </c>
      <c r="D3899">
        <v>1696.18</v>
      </c>
      <c r="E3899" t="str">
        <f>IF(Table4[[#This Row],[USD_Value]]&gt;=100000, "Whale", "Non-Whale")</f>
        <v>Non-Whale</v>
      </c>
    </row>
    <row r="3900" spans="1:5" x14ac:dyDescent="0.3">
      <c r="A3900" s="2">
        <v>46204</v>
      </c>
      <c r="B3900" t="s">
        <v>646</v>
      </c>
      <c r="C3900">
        <v>58774.47</v>
      </c>
      <c r="D3900">
        <v>66761.919999999998</v>
      </c>
      <c r="E3900" t="str">
        <f>IF(Table4[[#This Row],[USD_Value]]&gt;=100000, "Whale", "Non-Whale")</f>
        <v>Non-Whale</v>
      </c>
    </row>
    <row r="3901" spans="1:5" x14ac:dyDescent="0.3">
      <c r="A3901" s="2">
        <v>46204</v>
      </c>
      <c r="B3901" t="s">
        <v>648</v>
      </c>
      <c r="C3901">
        <v>720.9</v>
      </c>
      <c r="D3901">
        <v>818.87</v>
      </c>
      <c r="E3901" t="str">
        <f>IF(Table4[[#This Row],[USD_Value]]&gt;=100000, "Whale", "Non-Whale")</f>
        <v>Non-Whale</v>
      </c>
    </row>
    <row r="3902" spans="1:5" x14ac:dyDescent="0.3">
      <c r="A3902" s="2">
        <v>46204</v>
      </c>
      <c r="B3902" t="s">
        <v>650</v>
      </c>
      <c r="C3902">
        <v>616.37</v>
      </c>
      <c r="D3902">
        <v>700.14</v>
      </c>
      <c r="E3902" t="str">
        <f>IF(Table4[[#This Row],[USD_Value]]&gt;=100000, "Whale", "Non-Whale")</f>
        <v>Non-Whale</v>
      </c>
    </row>
    <row r="3903" spans="1:5" x14ac:dyDescent="0.3">
      <c r="A3903" s="2">
        <v>46204</v>
      </c>
      <c r="B3903" t="s">
        <v>652</v>
      </c>
      <c r="C3903">
        <v>2989.29</v>
      </c>
      <c r="D3903">
        <v>3395.54</v>
      </c>
      <c r="E3903" t="str">
        <f>IF(Table4[[#This Row],[USD_Value]]&gt;=100000, "Whale", "Non-Whale")</f>
        <v>Non-Whale</v>
      </c>
    </row>
    <row r="3904" spans="1:5" x14ac:dyDescent="0.3">
      <c r="A3904" s="2">
        <v>46204</v>
      </c>
      <c r="B3904" t="s">
        <v>654</v>
      </c>
      <c r="C3904">
        <v>2435.75</v>
      </c>
      <c r="D3904">
        <v>2766.76</v>
      </c>
      <c r="E3904" t="str">
        <f>IF(Table4[[#This Row],[USD_Value]]&gt;=100000, "Whale", "Non-Whale")</f>
        <v>Non-Whale</v>
      </c>
    </row>
    <row r="3905" spans="1:5" x14ac:dyDescent="0.3">
      <c r="A3905" s="2">
        <v>46204</v>
      </c>
      <c r="B3905" t="s">
        <v>656</v>
      </c>
      <c r="C3905">
        <v>284733.27</v>
      </c>
      <c r="D3905">
        <v>323428.53000000003</v>
      </c>
      <c r="E3905" t="str">
        <f>IF(Table4[[#This Row],[USD_Value]]&gt;=100000, "Whale", "Non-Whale")</f>
        <v>Whale</v>
      </c>
    </row>
    <row r="3906" spans="1:5" x14ac:dyDescent="0.3">
      <c r="A3906" s="2">
        <v>46204</v>
      </c>
      <c r="B3906" t="s">
        <v>658</v>
      </c>
      <c r="C3906">
        <v>35860.730000000003</v>
      </c>
      <c r="D3906">
        <v>40734.21</v>
      </c>
      <c r="E3906" t="str">
        <f>IF(Table4[[#This Row],[USD_Value]]&gt;=100000, "Whale", "Non-Whale")</f>
        <v>Non-Whale</v>
      </c>
    </row>
    <row r="3907" spans="1:5" x14ac:dyDescent="0.3">
      <c r="A3907" s="2">
        <v>46204</v>
      </c>
      <c r="B3907" t="s">
        <v>660</v>
      </c>
      <c r="C3907">
        <v>81969.81</v>
      </c>
      <c r="D3907">
        <v>93109.5</v>
      </c>
      <c r="E3907" t="str">
        <f>IF(Table4[[#This Row],[USD_Value]]&gt;=100000, "Whale", "Non-Whale")</f>
        <v>Non-Whale</v>
      </c>
    </row>
    <row r="3908" spans="1:5" x14ac:dyDescent="0.3">
      <c r="A3908" s="2">
        <v>46204</v>
      </c>
      <c r="B3908" t="s">
        <v>662</v>
      </c>
      <c r="C3908">
        <v>2911.86</v>
      </c>
      <c r="D3908">
        <v>3307.58</v>
      </c>
      <c r="E3908" t="str">
        <f>IF(Table4[[#This Row],[USD_Value]]&gt;=100000, "Whale", "Non-Whale")</f>
        <v>Non-Whale</v>
      </c>
    </row>
    <row r="3909" spans="1:5" x14ac:dyDescent="0.3">
      <c r="A3909" s="2">
        <v>46204</v>
      </c>
      <c r="B3909" t="s">
        <v>664</v>
      </c>
      <c r="C3909">
        <v>35977.269999999997</v>
      </c>
      <c r="D3909">
        <v>40866.58</v>
      </c>
      <c r="E3909" t="str">
        <f>IF(Table4[[#This Row],[USD_Value]]&gt;=100000, "Whale", "Non-Whale")</f>
        <v>Non-Whale</v>
      </c>
    </row>
    <row r="3910" spans="1:5" x14ac:dyDescent="0.3">
      <c r="A3910" s="2">
        <v>46204</v>
      </c>
      <c r="B3910" t="s">
        <v>666</v>
      </c>
      <c r="C3910">
        <v>36293.519999999997</v>
      </c>
      <c r="D3910">
        <v>41225.81</v>
      </c>
      <c r="E3910" t="str">
        <f>IF(Table4[[#This Row],[USD_Value]]&gt;=100000, "Whale", "Non-Whale")</f>
        <v>Non-Whale</v>
      </c>
    </row>
    <row r="3911" spans="1:5" x14ac:dyDescent="0.3">
      <c r="A3911" s="2">
        <v>46204</v>
      </c>
      <c r="B3911" t="s">
        <v>668</v>
      </c>
      <c r="C3911">
        <v>9493.74</v>
      </c>
      <c r="D3911">
        <v>10783.94</v>
      </c>
      <c r="E3911" t="str">
        <f>IF(Table4[[#This Row],[USD_Value]]&gt;=100000, "Whale", "Non-Whale")</f>
        <v>Non-Whale</v>
      </c>
    </row>
    <row r="3912" spans="1:5" x14ac:dyDescent="0.3">
      <c r="A3912" s="2">
        <v>46204</v>
      </c>
      <c r="B3912" t="s">
        <v>670</v>
      </c>
      <c r="C3912">
        <v>2138.2800000000002</v>
      </c>
      <c r="D3912">
        <v>2428.87</v>
      </c>
      <c r="E3912" t="str">
        <f>IF(Table4[[#This Row],[USD_Value]]&gt;=100000, "Whale", "Non-Whale")</f>
        <v>Non-Whale</v>
      </c>
    </row>
    <row r="3913" spans="1:5" x14ac:dyDescent="0.3">
      <c r="A3913" s="2">
        <v>46204</v>
      </c>
      <c r="B3913" t="s">
        <v>672</v>
      </c>
      <c r="C3913">
        <v>430.83</v>
      </c>
      <c r="D3913">
        <v>489.38</v>
      </c>
      <c r="E3913" t="str">
        <f>IF(Table4[[#This Row],[USD_Value]]&gt;=100000, "Whale", "Non-Whale")</f>
        <v>Non-Whale</v>
      </c>
    </row>
    <row r="3914" spans="1:5" x14ac:dyDescent="0.3">
      <c r="A3914" s="2">
        <v>46204</v>
      </c>
      <c r="B3914" t="s">
        <v>674</v>
      </c>
      <c r="C3914">
        <v>4322.72</v>
      </c>
      <c r="D3914">
        <v>4910.18</v>
      </c>
      <c r="E3914" t="str">
        <f>IF(Table4[[#This Row],[USD_Value]]&gt;=100000, "Whale", "Non-Whale")</f>
        <v>Non-Whale</v>
      </c>
    </row>
    <row r="3915" spans="1:5" x14ac:dyDescent="0.3">
      <c r="A3915" s="2">
        <v>46204</v>
      </c>
      <c r="B3915" t="s">
        <v>676</v>
      </c>
      <c r="C3915">
        <v>163908.32999999999</v>
      </c>
      <c r="D3915">
        <v>186183.48</v>
      </c>
      <c r="E3915" t="str">
        <f>IF(Table4[[#This Row],[USD_Value]]&gt;=100000, "Whale", "Non-Whale")</f>
        <v>Whale</v>
      </c>
    </row>
    <row r="3916" spans="1:5" x14ac:dyDescent="0.3">
      <c r="A3916" s="2">
        <v>46204</v>
      </c>
      <c r="B3916" t="s">
        <v>678</v>
      </c>
      <c r="C3916">
        <v>343924.12</v>
      </c>
      <c r="D3916">
        <v>390663.41</v>
      </c>
      <c r="E3916" t="str">
        <f>IF(Table4[[#This Row],[USD_Value]]&gt;=100000, "Whale", "Non-Whale")</f>
        <v>Whale</v>
      </c>
    </row>
    <row r="3917" spans="1:5" x14ac:dyDescent="0.3">
      <c r="A3917" s="2">
        <v>46204</v>
      </c>
      <c r="B3917" t="s">
        <v>680</v>
      </c>
      <c r="C3917">
        <v>4087.08</v>
      </c>
      <c r="D3917">
        <v>4642.51</v>
      </c>
      <c r="E3917" t="str">
        <f>IF(Table4[[#This Row],[USD_Value]]&gt;=100000, "Whale", "Non-Whale")</f>
        <v>Non-Whale</v>
      </c>
    </row>
    <row r="3918" spans="1:5" x14ac:dyDescent="0.3">
      <c r="A3918" s="2">
        <v>46204</v>
      </c>
      <c r="B3918" t="s">
        <v>682</v>
      </c>
      <c r="C3918">
        <v>6545.02</v>
      </c>
      <c r="D3918">
        <v>7434.49</v>
      </c>
      <c r="E3918" t="str">
        <f>IF(Table4[[#This Row],[USD_Value]]&gt;=100000, "Whale", "Non-Whale")</f>
        <v>Non-Whale</v>
      </c>
    </row>
    <row r="3919" spans="1:5" x14ac:dyDescent="0.3">
      <c r="A3919" s="2">
        <v>46204</v>
      </c>
      <c r="B3919" t="s">
        <v>684</v>
      </c>
      <c r="C3919">
        <v>11702.63</v>
      </c>
      <c r="D3919">
        <v>13293.02</v>
      </c>
      <c r="E3919" t="str">
        <f>IF(Table4[[#This Row],[USD_Value]]&gt;=100000, "Whale", "Non-Whale")</f>
        <v>Non-Whale</v>
      </c>
    </row>
    <row r="3920" spans="1:5" x14ac:dyDescent="0.3">
      <c r="A3920" s="2">
        <v>46204</v>
      </c>
      <c r="B3920" t="s">
        <v>686</v>
      </c>
      <c r="C3920">
        <v>8378.0300000000007</v>
      </c>
      <c r="D3920">
        <v>9516.6</v>
      </c>
      <c r="E3920" t="str">
        <f>IF(Table4[[#This Row],[USD_Value]]&gt;=100000, "Whale", "Non-Whale")</f>
        <v>Non-Whale</v>
      </c>
    </row>
    <row r="3921" spans="1:5" x14ac:dyDescent="0.3">
      <c r="A3921" s="2">
        <v>46204</v>
      </c>
      <c r="B3921" t="s">
        <v>688</v>
      </c>
      <c r="C3921">
        <v>4835.8500000000004</v>
      </c>
      <c r="D3921">
        <v>5493.05</v>
      </c>
      <c r="E3921" t="str">
        <f>IF(Table4[[#This Row],[USD_Value]]&gt;=100000, "Whale", "Non-Whale")</f>
        <v>Non-Whale</v>
      </c>
    </row>
    <row r="3922" spans="1:5" x14ac:dyDescent="0.3">
      <c r="A3922" s="2">
        <v>46204</v>
      </c>
      <c r="B3922" t="s">
        <v>690</v>
      </c>
      <c r="C3922">
        <v>15381.46</v>
      </c>
      <c r="D3922">
        <v>17471.8</v>
      </c>
      <c r="E3922" t="str">
        <f>IF(Table4[[#This Row],[USD_Value]]&gt;=100000, "Whale", "Non-Whale")</f>
        <v>Non-Whale</v>
      </c>
    </row>
    <row r="3923" spans="1:5" x14ac:dyDescent="0.3">
      <c r="A3923" s="2">
        <v>46204</v>
      </c>
      <c r="B3923" t="s">
        <v>692</v>
      </c>
      <c r="C3923">
        <v>34121.279999999999</v>
      </c>
      <c r="D3923">
        <v>38758.36</v>
      </c>
      <c r="E3923" t="str">
        <f>IF(Table4[[#This Row],[USD_Value]]&gt;=100000, "Whale", "Non-Whale")</f>
        <v>Non-Whale</v>
      </c>
    </row>
    <row r="3924" spans="1:5" x14ac:dyDescent="0.3">
      <c r="A3924" s="2">
        <v>46204</v>
      </c>
      <c r="B3924" t="s">
        <v>694</v>
      </c>
      <c r="C3924">
        <v>8581.48</v>
      </c>
      <c r="D3924">
        <v>9747.7000000000007</v>
      </c>
      <c r="E3924" t="str">
        <f>IF(Table4[[#This Row],[USD_Value]]&gt;=100000, "Whale", "Non-Whale")</f>
        <v>Non-Whale</v>
      </c>
    </row>
    <row r="3925" spans="1:5" x14ac:dyDescent="0.3">
      <c r="A3925" s="2">
        <v>46204</v>
      </c>
      <c r="B3925" t="s">
        <v>696</v>
      </c>
      <c r="C3925">
        <v>2836.23</v>
      </c>
      <c r="D3925">
        <v>3221.67</v>
      </c>
      <c r="E3925" t="str">
        <f>IF(Table4[[#This Row],[USD_Value]]&gt;=100000, "Whale", "Non-Whale")</f>
        <v>Non-Whale</v>
      </c>
    </row>
    <row r="3926" spans="1:5" x14ac:dyDescent="0.3">
      <c r="A3926" s="2">
        <v>46204</v>
      </c>
      <c r="B3926" t="s">
        <v>698</v>
      </c>
      <c r="C3926">
        <v>201651.06</v>
      </c>
      <c r="D3926">
        <v>229055.44</v>
      </c>
      <c r="E3926" t="str">
        <f>IF(Table4[[#This Row],[USD_Value]]&gt;=100000, "Whale", "Non-Whale")</f>
        <v>Whale</v>
      </c>
    </row>
    <row r="3927" spans="1:5" x14ac:dyDescent="0.3">
      <c r="A3927" s="2">
        <v>46204</v>
      </c>
      <c r="B3927" t="s">
        <v>700</v>
      </c>
      <c r="C3927">
        <v>119794.47</v>
      </c>
      <c r="D3927">
        <v>136074.54</v>
      </c>
      <c r="E3927" t="str">
        <f>IF(Table4[[#This Row],[USD_Value]]&gt;=100000, "Whale", "Non-Whale")</f>
        <v>Whale</v>
      </c>
    </row>
    <row r="3928" spans="1:5" x14ac:dyDescent="0.3">
      <c r="A3928" s="2">
        <v>46204</v>
      </c>
      <c r="B3928" t="s">
        <v>702</v>
      </c>
      <c r="C3928">
        <v>2329.5</v>
      </c>
      <c r="D3928">
        <v>2646.08</v>
      </c>
      <c r="E3928" t="str">
        <f>IF(Table4[[#This Row],[USD_Value]]&gt;=100000, "Whale", "Non-Whale")</f>
        <v>Non-Whale</v>
      </c>
    </row>
    <row r="3929" spans="1:5" x14ac:dyDescent="0.3">
      <c r="A3929" s="2">
        <v>46204</v>
      </c>
      <c r="B3929" t="s">
        <v>704</v>
      </c>
      <c r="C3929">
        <v>42672.160000000003</v>
      </c>
      <c r="D3929">
        <v>48471.3</v>
      </c>
      <c r="E3929" t="str">
        <f>IF(Table4[[#This Row],[USD_Value]]&gt;=100000, "Whale", "Non-Whale")</f>
        <v>Non-Whale</v>
      </c>
    </row>
    <row r="3930" spans="1:5" x14ac:dyDescent="0.3">
      <c r="A3930" s="2">
        <v>46204</v>
      </c>
      <c r="B3930" t="s">
        <v>706</v>
      </c>
      <c r="C3930">
        <v>6023.39</v>
      </c>
      <c r="D3930">
        <v>6841.97</v>
      </c>
      <c r="E3930" t="str">
        <f>IF(Table4[[#This Row],[USD_Value]]&gt;=100000, "Whale", "Non-Whale")</f>
        <v>Non-Whale</v>
      </c>
    </row>
    <row r="3931" spans="1:5" x14ac:dyDescent="0.3">
      <c r="A3931" s="2">
        <v>46204</v>
      </c>
      <c r="B3931" t="s">
        <v>708</v>
      </c>
      <c r="C3931">
        <v>6759.38</v>
      </c>
      <c r="D3931">
        <v>7677.98</v>
      </c>
      <c r="E3931" t="str">
        <f>IF(Table4[[#This Row],[USD_Value]]&gt;=100000, "Whale", "Non-Whale")</f>
        <v>Non-Whale</v>
      </c>
    </row>
    <row r="3932" spans="1:5" x14ac:dyDescent="0.3">
      <c r="A3932" s="2">
        <v>46204</v>
      </c>
      <c r="B3932" t="s">
        <v>710</v>
      </c>
      <c r="C3932">
        <v>339.48</v>
      </c>
      <c r="D3932">
        <v>385.62</v>
      </c>
      <c r="E3932" t="str">
        <f>IF(Table4[[#This Row],[USD_Value]]&gt;=100000, "Whale", "Non-Whale")</f>
        <v>Non-Whale</v>
      </c>
    </row>
    <row r="3933" spans="1:5" x14ac:dyDescent="0.3">
      <c r="A3933" s="2">
        <v>46204</v>
      </c>
      <c r="B3933" t="s">
        <v>712</v>
      </c>
      <c r="C3933">
        <v>190377.88</v>
      </c>
      <c r="D3933">
        <v>216250.23999999999</v>
      </c>
      <c r="E3933" t="str">
        <f>IF(Table4[[#This Row],[USD_Value]]&gt;=100000, "Whale", "Non-Whale")</f>
        <v>Whale</v>
      </c>
    </row>
    <row r="3934" spans="1:5" x14ac:dyDescent="0.3">
      <c r="A3934" s="2">
        <v>46204</v>
      </c>
      <c r="B3934" t="s">
        <v>714</v>
      </c>
      <c r="C3934">
        <v>9505.99</v>
      </c>
      <c r="D3934">
        <v>10797.85</v>
      </c>
      <c r="E3934" t="str">
        <f>IF(Table4[[#This Row],[USD_Value]]&gt;=100000, "Whale", "Non-Whale")</f>
        <v>Non-Whale</v>
      </c>
    </row>
    <row r="3935" spans="1:5" x14ac:dyDescent="0.3">
      <c r="A3935" s="2">
        <v>46204</v>
      </c>
      <c r="B3935" t="s">
        <v>716</v>
      </c>
      <c r="C3935">
        <v>6108.66</v>
      </c>
      <c r="D3935">
        <v>6938.83</v>
      </c>
      <c r="E3935" t="str">
        <f>IF(Table4[[#This Row],[USD_Value]]&gt;=100000, "Whale", "Non-Whale")</f>
        <v>Non-Whale</v>
      </c>
    </row>
    <row r="3936" spans="1:5" x14ac:dyDescent="0.3">
      <c r="A3936" s="2">
        <v>46204</v>
      </c>
      <c r="B3936" t="s">
        <v>718</v>
      </c>
      <c r="C3936">
        <v>3026.26</v>
      </c>
      <c r="D3936">
        <v>3437.52</v>
      </c>
      <c r="E3936" t="str">
        <f>IF(Table4[[#This Row],[USD_Value]]&gt;=100000, "Whale", "Non-Whale")</f>
        <v>Non-Whale</v>
      </c>
    </row>
    <row r="3937" spans="1:5" x14ac:dyDescent="0.3">
      <c r="A3937" s="2">
        <v>46204</v>
      </c>
      <c r="B3937" t="s">
        <v>720</v>
      </c>
      <c r="C3937">
        <v>783.56</v>
      </c>
      <c r="D3937">
        <v>890.05</v>
      </c>
      <c r="E3937" t="str">
        <f>IF(Table4[[#This Row],[USD_Value]]&gt;=100000, "Whale", "Non-Whale")</f>
        <v>Non-Whale</v>
      </c>
    </row>
    <row r="3938" spans="1:5" x14ac:dyDescent="0.3">
      <c r="A3938" s="2">
        <v>46204</v>
      </c>
      <c r="B3938" t="s">
        <v>722</v>
      </c>
      <c r="C3938">
        <v>64271.18</v>
      </c>
      <c r="D3938">
        <v>73005.64</v>
      </c>
      <c r="E3938" t="str">
        <f>IF(Table4[[#This Row],[USD_Value]]&gt;=100000, "Whale", "Non-Whale")</f>
        <v>Non-Whale</v>
      </c>
    </row>
    <row r="3939" spans="1:5" x14ac:dyDescent="0.3">
      <c r="A3939" s="2">
        <v>46204</v>
      </c>
      <c r="B3939" t="s">
        <v>724</v>
      </c>
      <c r="C3939">
        <v>37762.32</v>
      </c>
      <c r="D3939">
        <v>42894.22</v>
      </c>
      <c r="E3939" t="str">
        <f>IF(Table4[[#This Row],[USD_Value]]&gt;=100000, "Whale", "Non-Whale")</f>
        <v>Non-Whale</v>
      </c>
    </row>
    <row r="3940" spans="1:5" x14ac:dyDescent="0.3">
      <c r="A3940" s="2">
        <v>46204</v>
      </c>
      <c r="B3940" t="s">
        <v>726</v>
      </c>
      <c r="C3940">
        <v>1865.53</v>
      </c>
      <c r="D3940">
        <v>2119.06</v>
      </c>
      <c r="E3940" t="str">
        <f>IF(Table4[[#This Row],[USD_Value]]&gt;=100000, "Whale", "Non-Whale")</f>
        <v>Non-Whale</v>
      </c>
    </row>
    <row r="3941" spans="1:5" x14ac:dyDescent="0.3">
      <c r="A3941" s="2">
        <v>46204</v>
      </c>
      <c r="B3941" t="s">
        <v>728</v>
      </c>
      <c r="C3941">
        <v>14091.78</v>
      </c>
      <c r="D3941">
        <v>16006.85</v>
      </c>
      <c r="E3941" t="str">
        <f>IF(Table4[[#This Row],[USD_Value]]&gt;=100000, "Whale", "Non-Whale")</f>
        <v>Non-Whale</v>
      </c>
    </row>
    <row r="3942" spans="1:5" x14ac:dyDescent="0.3">
      <c r="A3942" s="2">
        <v>46204</v>
      </c>
      <c r="B3942" t="s">
        <v>730</v>
      </c>
      <c r="C3942">
        <v>21237.54</v>
      </c>
      <c r="D3942">
        <v>24123.73</v>
      </c>
      <c r="E3942" t="str">
        <f>IF(Table4[[#This Row],[USD_Value]]&gt;=100000, "Whale", "Non-Whale")</f>
        <v>Non-Whale</v>
      </c>
    </row>
    <row r="3943" spans="1:5" x14ac:dyDescent="0.3">
      <c r="A3943" s="2">
        <v>46204</v>
      </c>
      <c r="B3943" t="s">
        <v>732</v>
      </c>
      <c r="C3943">
        <v>4022.43</v>
      </c>
      <c r="D3943">
        <v>4569.07</v>
      </c>
      <c r="E3943" t="str">
        <f>IF(Table4[[#This Row],[USD_Value]]&gt;=100000, "Whale", "Non-Whale")</f>
        <v>Non-Whale</v>
      </c>
    </row>
    <row r="3944" spans="1:5" x14ac:dyDescent="0.3">
      <c r="A3944" s="2">
        <v>46204</v>
      </c>
      <c r="B3944" t="s">
        <v>734</v>
      </c>
      <c r="C3944">
        <v>1395.76</v>
      </c>
      <c r="D3944">
        <v>1585.44</v>
      </c>
      <c r="E3944" t="str">
        <f>IF(Table4[[#This Row],[USD_Value]]&gt;=100000, "Whale", "Non-Whale")</f>
        <v>Non-Whale</v>
      </c>
    </row>
    <row r="3945" spans="1:5" x14ac:dyDescent="0.3">
      <c r="A3945" s="2">
        <v>46204</v>
      </c>
      <c r="B3945" t="s">
        <v>736</v>
      </c>
      <c r="C3945">
        <v>12570.73</v>
      </c>
      <c r="D3945">
        <v>14279.09</v>
      </c>
      <c r="E3945" t="str">
        <f>IF(Table4[[#This Row],[USD_Value]]&gt;=100000, "Whale", "Non-Whale")</f>
        <v>Non-Whale</v>
      </c>
    </row>
    <row r="3946" spans="1:5" x14ac:dyDescent="0.3">
      <c r="A3946" s="2">
        <v>46204</v>
      </c>
      <c r="B3946" t="s">
        <v>738</v>
      </c>
      <c r="C3946">
        <v>2171.87</v>
      </c>
      <c r="D3946">
        <v>2467.0300000000002</v>
      </c>
      <c r="E3946" t="str">
        <f>IF(Table4[[#This Row],[USD_Value]]&gt;=100000, "Whale", "Non-Whale")</f>
        <v>Non-Whale</v>
      </c>
    </row>
    <row r="3947" spans="1:5" x14ac:dyDescent="0.3">
      <c r="A3947" s="2">
        <v>46204</v>
      </c>
      <c r="B3947" t="s">
        <v>740</v>
      </c>
      <c r="C3947">
        <v>6768.52</v>
      </c>
      <c r="D3947">
        <v>7688.36</v>
      </c>
      <c r="E3947" t="str">
        <f>IF(Table4[[#This Row],[USD_Value]]&gt;=100000, "Whale", "Non-Whale")</f>
        <v>Non-Whale</v>
      </c>
    </row>
    <row r="3948" spans="1:5" x14ac:dyDescent="0.3">
      <c r="A3948" s="2">
        <v>46204</v>
      </c>
      <c r="B3948" t="s">
        <v>742</v>
      </c>
      <c r="C3948">
        <v>30528.65</v>
      </c>
      <c r="D3948">
        <v>34677.5</v>
      </c>
      <c r="E3948" t="str">
        <f>IF(Table4[[#This Row],[USD_Value]]&gt;=100000, "Whale", "Non-Whale")</f>
        <v>Non-Whale</v>
      </c>
    </row>
    <row r="3949" spans="1:5" x14ac:dyDescent="0.3">
      <c r="A3949" s="2">
        <v>46204</v>
      </c>
      <c r="B3949" t="s">
        <v>744</v>
      </c>
      <c r="C3949">
        <v>10231.129999999999</v>
      </c>
      <c r="D3949">
        <v>11621.54</v>
      </c>
      <c r="E3949" t="str">
        <f>IF(Table4[[#This Row],[USD_Value]]&gt;=100000, "Whale", "Non-Whale")</f>
        <v>Non-Whale</v>
      </c>
    </row>
    <row r="3950" spans="1:5" x14ac:dyDescent="0.3">
      <c r="A3950" s="2">
        <v>46204</v>
      </c>
      <c r="B3950" t="s">
        <v>746</v>
      </c>
      <c r="C3950">
        <v>33564.97</v>
      </c>
      <c r="D3950">
        <v>38126.449999999997</v>
      </c>
      <c r="E3950" t="str">
        <f>IF(Table4[[#This Row],[USD_Value]]&gt;=100000, "Whale", "Non-Whale")</f>
        <v>Non-Whale</v>
      </c>
    </row>
    <row r="3951" spans="1:5" x14ac:dyDescent="0.3">
      <c r="A3951" s="2">
        <v>46204</v>
      </c>
      <c r="B3951" t="s">
        <v>748</v>
      </c>
      <c r="C3951">
        <v>8799.77</v>
      </c>
      <c r="D3951">
        <v>9995.66</v>
      </c>
      <c r="E3951" t="str">
        <f>IF(Table4[[#This Row],[USD_Value]]&gt;=100000, "Whale", "Non-Whale")</f>
        <v>Non-Whale</v>
      </c>
    </row>
    <row r="3952" spans="1:5" x14ac:dyDescent="0.3">
      <c r="A3952" s="2">
        <v>46204</v>
      </c>
      <c r="B3952" t="s">
        <v>750</v>
      </c>
      <c r="C3952">
        <v>13633</v>
      </c>
      <c r="D3952">
        <v>15485.72</v>
      </c>
      <c r="E3952" t="str">
        <f>IF(Table4[[#This Row],[USD_Value]]&gt;=100000, "Whale", "Non-Whale")</f>
        <v>Non-Whale</v>
      </c>
    </row>
    <row r="3953" spans="1:5" x14ac:dyDescent="0.3">
      <c r="A3953" s="2">
        <v>46204</v>
      </c>
      <c r="B3953" t="s">
        <v>752</v>
      </c>
      <c r="C3953">
        <v>38936.980000000003</v>
      </c>
      <c r="D3953">
        <v>44228.51</v>
      </c>
      <c r="E3953" t="str">
        <f>IF(Table4[[#This Row],[USD_Value]]&gt;=100000, "Whale", "Non-Whale")</f>
        <v>Non-Whale</v>
      </c>
    </row>
    <row r="3954" spans="1:5" x14ac:dyDescent="0.3">
      <c r="A3954" s="2">
        <v>46204</v>
      </c>
      <c r="B3954" t="s">
        <v>754</v>
      </c>
      <c r="C3954">
        <v>4514.7299999999996</v>
      </c>
      <c r="D3954">
        <v>5128.28</v>
      </c>
      <c r="E3954" t="str">
        <f>IF(Table4[[#This Row],[USD_Value]]&gt;=100000, "Whale", "Non-Whale")</f>
        <v>Non-Whale</v>
      </c>
    </row>
    <row r="3955" spans="1:5" x14ac:dyDescent="0.3">
      <c r="A3955" s="2">
        <v>46204</v>
      </c>
      <c r="B3955" t="s">
        <v>756</v>
      </c>
      <c r="C3955">
        <v>6689.62</v>
      </c>
      <c r="D3955">
        <v>7598.74</v>
      </c>
      <c r="E3955" t="str">
        <f>IF(Table4[[#This Row],[USD_Value]]&gt;=100000, "Whale", "Non-Whale")</f>
        <v>Non-Whale</v>
      </c>
    </row>
    <row r="3956" spans="1:5" x14ac:dyDescent="0.3">
      <c r="A3956" s="2">
        <v>46204</v>
      </c>
      <c r="B3956" t="s">
        <v>758</v>
      </c>
      <c r="C3956">
        <v>4116.9399999999996</v>
      </c>
      <c r="D3956">
        <v>4676.43</v>
      </c>
      <c r="E3956" t="str">
        <f>IF(Table4[[#This Row],[USD_Value]]&gt;=100000, "Whale", "Non-Whale")</f>
        <v>Non-Whale</v>
      </c>
    </row>
    <row r="3957" spans="1:5" x14ac:dyDescent="0.3">
      <c r="A3957" s="2">
        <v>46204</v>
      </c>
      <c r="B3957" t="s">
        <v>760</v>
      </c>
      <c r="C3957">
        <v>3786.16</v>
      </c>
      <c r="D3957">
        <v>4300.6899999999996</v>
      </c>
      <c r="E3957" t="str">
        <f>IF(Table4[[#This Row],[USD_Value]]&gt;=100000, "Whale", "Non-Whale")</f>
        <v>Non-Whale</v>
      </c>
    </row>
    <row r="3958" spans="1:5" x14ac:dyDescent="0.3">
      <c r="A3958" s="2">
        <v>46204</v>
      </c>
      <c r="B3958" t="s">
        <v>762</v>
      </c>
      <c r="C3958">
        <v>10854.89</v>
      </c>
      <c r="D3958">
        <v>12330.07</v>
      </c>
      <c r="E3958" t="str">
        <f>IF(Table4[[#This Row],[USD_Value]]&gt;=100000, "Whale", "Non-Whale")</f>
        <v>Non-Whale</v>
      </c>
    </row>
    <row r="3959" spans="1:5" x14ac:dyDescent="0.3">
      <c r="A3959" s="2">
        <v>46204</v>
      </c>
      <c r="B3959" t="s">
        <v>764</v>
      </c>
      <c r="C3959">
        <v>41719.760000000002</v>
      </c>
      <c r="D3959">
        <v>47389.47</v>
      </c>
      <c r="E3959" t="str">
        <f>IF(Table4[[#This Row],[USD_Value]]&gt;=100000, "Whale", "Non-Whale")</f>
        <v>Non-Whale</v>
      </c>
    </row>
    <row r="3960" spans="1:5" x14ac:dyDescent="0.3">
      <c r="A3960" s="2">
        <v>46204</v>
      </c>
      <c r="B3960" t="s">
        <v>766</v>
      </c>
      <c r="C3960">
        <v>1030255.66</v>
      </c>
      <c r="D3960">
        <v>1170267.3999999999</v>
      </c>
      <c r="E3960" t="str">
        <f>IF(Table4[[#This Row],[USD_Value]]&gt;=100000, "Whale", "Non-Whale")</f>
        <v>Whale</v>
      </c>
    </row>
    <row r="3961" spans="1:5" x14ac:dyDescent="0.3">
      <c r="A3961" s="2">
        <v>46204</v>
      </c>
      <c r="B3961" t="s">
        <v>768</v>
      </c>
      <c r="C3961">
        <v>18742.53</v>
      </c>
      <c r="D3961">
        <v>21289.64</v>
      </c>
      <c r="E3961" t="str">
        <f>IF(Table4[[#This Row],[USD_Value]]&gt;=100000, "Whale", "Non-Whale")</f>
        <v>Non-Whale</v>
      </c>
    </row>
    <row r="3962" spans="1:5" x14ac:dyDescent="0.3">
      <c r="A3962" s="2">
        <v>46204</v>
      </c>
      <c r="B3962" t="s">
        <v>770</v>
      </c>
      <c r="C3962">
        <v>990.5</v>
      </c>
      <c r="D3962">
        <v>1125.0999999999999</v>
      </c>
      <c r="E3962" t="str">
        <f>IF(Table4[[#This Row],[USD_Value]]&gt;=100000, "Whale", "Non-Whale")</f>
        <v>Non-Whale</v>
      </c>
    </row>
    <row r="3963" spans="1:5" x14ac:dyDescent="0.3">
      <c r="A3963" s="2">
        <v>46204</v>
      </c>
      <c r="B3963" t="s">
        <v>772</v>
      </c>
      <c r="C3963">
        <v>190373.98</v>
      </c>
      <c r="D3963">
        <v>216245.8</v>
      </c>
      <c r="E3963" t="str">
        <f>IF(Table4[[#This Row],[USD_Value]]&gt;=100000, "Whale", "Non-Whale")</f>
        <v>Whale</v>
      </c>
    </row>
    <row r="3964" spans="1:5" x14ac:dyDescent="0.3">
      <c r="A3964" s="2">
        <v>46204</v>
      </c>
      <c r="B3964" t="s">
        <v>774</v>
      </c>
      <c r="C3964">
        <v>33578.65</v>
      </c>
      <c r="D3964">
        <v>38141.99</v>
      </c>
      <c r="E3964" t="str">
        <f>IF(Table4[[#This Row],[USD_Value]]&gt;=100000, "Whale", "Non-Whale")</f>
        <v>Non-Whale</v>
      </c>
    </row>
    <row r="3965" spans="1:5" x14ac:dyDescent="0.3">
      <c r="A3965" s="2">
        <v>46204</v>
      </c>
      <c r="B3965" t="s">
        <v>776</v>
      </c>
      <c r="C3965">
        <v>9277.2900000000009</v>
      </c>
      <c r="D3965">
        <v>10538.08</v>
      </c>
      <c r="E3965" t="str">
        <f>IF(Table4[[#This Row],[USD_Value]]&gt;=100000, "Whale", "Non-Whale")</f>
        <v>Non-Whale</v>
      </c>
    </row>
    <row r="3966" spans="1:5" x14ac:dyDescent="0.3">
      <c r="A3966" s="2">
        <v>46204</v>
      </c>
      <c r="B3966" t="s">
        <v>778</v>
      </c>
      <c r="C3966">
        <v>46130.5</v>
      </c>
      <c r="D3966">
        <v>52399.63</v>
      </c>
      <c r="E3966" t="str">
        <f>IF(Table4[[#This Row],[USD_Value]]&gt;=100000, "Whale", "Non-Whale")</f>
        <v>Non-Whale</v>
      </c>
    </row>
    <row r="3967" spans="1:5" x14ac:dyDescent="0.3">
      <c r="A3967" s="2">
        <v>46204</v>
      </c>
      <c r="B3967" t="s">
        <v>780</v>
      </c>
      <c r="C3967">
        <v>4325.75</v>
      </c>
      <c r="D3967">
        <v>4913.6099999999997</v>
      </c>
      <c r="E3967" t="str">
        <f>IF(Table4[[#This Row],[USD_Value]]&gt;=100000, "Whale", "Non-Whale")</f>
        <v>Non-Whale</v>
      </c>
    </row>
    <row r="3968" spans="1:5" x14ac:dyDescent="0.3">
      <c r="A3968" s="2">
        <v>46204</v>
      </c>
      <c r="B3968" t="s">
        <v>782</v>
      </c>
      <c r="C3968">
        <v>88148.46</v>
      </c>
      <c r="D3968">
        <v>100127.83</v>
      </c>
      <c r="E3968" t="str">
        <f>IF(Table4[[#This Row],[USD_Value]]&gt;=100000, "Whale", "Non-Whale")</f>
        <v>Whale</v>
      </c>
    </row>
    <row r="3969" spans="1:5" x14ac:dyDescent="0.3">
      <c r="A3969" s="2">
        <v>46204</v>
      </c>
      <c r="B3969" t="s">
        <v>784</v>
      </c>
      <c r="C3969">
        <v>87733.17</v>
      </c>
      <c r="D3969">
        <v>99656.11</v>
      </c>
      <c r="E3969" t="str">
        <f>IF(Table4[[#This Row],[USD_Value]]&gt;=100000, "Whale", "Non-Whale")</f>
        <v>Non-Whale</v>
      </c>
    </row>
    <row r="3970" spans="1:5" x14ac:dyDescent="0.3">
      <c r="A3970" s="2">
        <v>46204</v>
      </c>
      <c r="B3970" t="s">
        <v>786</v>
      </c>
      <c r="C3970">
        <v>602.86</v>
      </c>
      <c r="D3970">
        <v>684.79</v>
      </c>
      <c r="E3970" t="str">
        <f>IF(Table4[[#This Row],[USD_Value]]&gt;=100000, "Whale", "Non-Whale")</f>
        <v>Non-Whale</v>
      </c>
    </row>
    <row r="3971" spans="1:5" x14ac:dyDescent="0.3">
      <c r="A3971" s="2">
        <v>46204</v>
      </c>
      <c r="B3971" t="s">
        <v>788</v>
      </c>
      <c r="C3971">
        <v>1100.46</v>
      </c>
      <c r="D3971">
        <v>1250.02</v>
      </c>
      <c r="E3971" t="str">
        <f>IF(Table4[[#This Row],[USD_Value]]&gt;=100000, "Whale", "Non-Whale")</f>
        <v>Non-Whale</v>
      </c>
    </row>
    <row r="3972" spans="1:5" x14ac:dyDescent="0.3">
      <c r="A3972" s="2">
        <v>46204</v>
      </c>
      <c r="B3972" t="s">
        <v>790</v>
      </c>
      <c r="C3972">
        <v>141.44999999999999</v>
      </c>
      <c r="D3972">
        <v>160.66999999999999</v>
      </c>
      <c r="E3972" t="str">
        <f>IF(Table4[[#This Row],[USD_Value]]&gt;=100000, "Whale", "Non-Whale")</f>
        <v>Non-Whale</v>
      </c>
    </row>
    <row r="3973" spans="1:5" x14ac:dyDescent="0.3">
      <c r="A3973" s="2">
        <v>46204</v>
      </c>
      <c r="B3973" t="s">
        <v>792</v>
      </c>
      <c r="C3973">
        <v>3344.82</v>
      </c>
      <c r="D3973">
        <v>3799.38</v>
      </c>
      <c r="E3973" t="str">
        <f>IF(Table4[[#This Row],[USD_Value]]&gt;=100000, "Whale", "Non-Whale")</f>
        <v>Non-Whale</v>
      </c>
    </row>
    <row r="3974" spans="1:5" x14ac:dyDescent="0.3">
      <c r="A3974" s="2">
        <v>46204</v>
      </c>
      <c r="B3974" t="s">
        <v>794</v>
      </c>
      <c r="C3974">
        <v>3335.7</v>
      </c>
      <c r="D3974">
        <v>3789.03</v>
      </c>
      <c r="E3974" t="str">
        <f>IF(Table4[[#This Row],[USD_Value]]&gt;=100000, "Whale", "Non-Whale")</f>
        <v>Non-Whale</v>
      </c>
    </row>
    <row r="3975" spans="1:5" x14ac:dyDescent="0.3">
      <c r="A3975" s="2">
        <v>46204</v>
      </c>
      <c r="B3975" t="s">
        <v>796</v>
      </c>
      <c r="C3975">
        <v>44573.03</v>
      </c>
      <c r="D3975">
        <v>50630.5</v>
      </c>
      <c r="E3975" t="str">
        <f>IF(Table4[[#This Row],[USD_Value]]&gt;=100000, "Whale", "Non-Whale")</f>
        <v>Non-Whale</v>
      </c>
    </row>
    <row r="3976" spans="1:5" x14ac:dyDescent="0.3">
      <c r="A3976" s="2">
        <v>46204</v>
      </c>
      <c r="B3976" t="s">
        <v>798</v>
      </c>
      <c r="C3976">
        <v>2614.83</v>
      </c>
      <c r="D3976">
        <v>2970.18</v>
      </c>
      <c r="E3976" t="str">
        <f>IF(Table4[[#This Row],[USD_Value]]&gt;=100000, "Whale", "Non-Whale")</f>
        <v>Non-Whale</v>
      </c>
    </row>
    <row r="3977" spans="1:5" x14ac:dyDescent="0.3">
      <c r="A3977" s="2">
        <v>46204</v>
      </c>
      <c r="B3977" t="s">
        <v>800</v>
      </c>
      <c r="C3977">
        <v>4924.07</v>
      </c>
      <c r="D3977">
        <v>5593.25</v>
      </c>
      <c r="E3977" t="str">
        <f>IF(Table4[[#This Row],[USD_Value]]&gt;=100000, "Whale", "Non-Whale")</f>
        <v>Non-Whale</v>
      </c>
    </row>
    <row r="3978" spans="1:5" x14ac:dyDescent="0.3">
      <c r="A3978" s="2">
        <v>46204</v>
      </c>
      <c r="B3978" t="s">
        <v>802</v>
      </c>
      <c r="C3978">
        <v>21001.15</v>
      </c>
      <c r="D3978">
        <v>23855.21</v>
      </c>
      <c r="E3978" t="str">
        <f>IF(Table4[[#This Row],[USD_Value]]&gt;=100000, "Whale", "Non-Whale")</f>
        <v>Non-Whale</v>
      </c>
    </row>
    <row r="3979" spans="1:5" x14ac:dyDescent="0.3">
      <c r="A3979" s="2">
        <v>46204</v>
      </c>
      <c r="B3979" t="s">
        <v>804</v>
      </c>
      <c r="C3979">
        <v>5560.6</v>
      </c>
      <c r="D3979">
        <v>6316.29</v>
      </c>
      <c r="E3979" t="str">
        <f>IF(Table4[[#This Row],[USD_Value]]&gt;=100000, "Whale", "Non-Whale")</f>
        <v>Non-Whale</v>
      </c>
    </row>
    <row r="3980" spans="1:5" x14ac:dyDescent="0.3">
      <c r="A3980" s="2">
        <v>46204</v>
      </c>
      <c r="B3980" t="s">
        <v>806</v>
      </c>
      <c r="C3980">
        <v>116861.97</v>
      </c>
      <c r="D3980">
        <v>132743.51999999999</v>
      </c>
      <c r="E3980" t="str">
        <f>IF(Table4[[#This Row],[USD_Value]]&gt;=100000, "Whale", "Non-Whale")</f>
        <v>Whale</v>
      </c>
    </row>
    <row r="3981" spans="1:5" x14ac:dyDescent="0.3">
      <c r="A3981" s="2">
        <v>46204</v>
      </c>
      <c r="B3981" t="s">
        <v>808</v>
      </c>
      <c r="C3981">
        <v>4905.3599999999997</v>
      </c>
      <c r="D3981">
        <v>5572</v>
      </c>
      <c r="E3981" t="str">
        <f>IF(Table4[[#This Row],[USD_Value]]&gt;=100000, "Whale", "Non-Whale")</f>
        <v>Non-Whale</v>
      </c>
    </row>
    <row r="3982" spans="1:5" x14ac:dyDescent="0.3">
      <c r="A3982" s="2">
        <v>46204</v>
      </c>
      <c r="B3982" t="s">
        <v>810</v>
      </c>
      <c r="C3982">
        <v>2727.43</v>
      </c>
      <c r="D3982">
        <v>3098.09</v>
      </c>
      <c r="E3982" t="str">
        <f>IF(Table4[[#This Row],[USD_Value]]&gt;=100000, "Whale", "Non-Whale")</f>
        <v>Non-Whale</v>
      </c>
    </row>
    <row r="3983" spans="1:5" x14ac:dyDescent="0.3">
      <c r="A3983" s="2">
        <v>46204</v>
      </c>
      <c r="B3983" t="s">
        <v>812</v>
      </c>
      <c r="C3983">
        <v>25655.18</v>
      </c>
      <c r="D3983">
        <v>29141.72</v>
      </c>
      <c r="E3983" t="str">
        <f>IF(Table4[[#This Row],[USD_Value]]&gt;=100000, "Whale", "Non-Whale")</f>
        <v>Non-Whale</v>
      </c>
    </row>
    <row r="3984" spans="1:5" x14ac:dyDescent="0.3">
      <c r="A3984" s="2">
        <v>46204</v>
      </c>
      <c r="B3984" t="s">
        <v>814</v>
      </c>
      <c r="C3984">
        <v>15223.48</v>
      </c>
      <c r="D3984">
        <v>17292.349999999999</v>
      </c>
      <c r="E3984" t="str">
        <f>IF(Table4[[#This Row],[USD_Value]]&gt;=100000, "Whale", "Non-Whale")</f>
        <v>Non-Whale</v>
      </c>
    </row>
    <row r="3985" spans="1:5" x14ac:dyDescent="0.3">
      <c r="A3985" s="2">
        <v>46204</v>
      </c>
      <c r="B3985" t="s">
        <v>816</v>
      </c>
      <c r="C3985">
        <v>349292.71</v>
      </c>
      <c r="D3985">
        <v>396761.59</v>
      </c>
      <c r="E3985" t="str">
        <f>IF(Table4[[#This Row],[USD_Value]]&gt;=100000, "Whale", "Non-Whale")</f>
        <v>Whale</v>
      </c>
    </row>
    <row r="3986" spans="1:5" x14ac:dyDescent="0.3">
      <c r="A3986" s="2">
        <v>46204</v>
      </c>
      <c r="B3986" t="s">
        <v>818</v>
      </c>
      <c r="C3986">
        <v>23122.37</v>
      </c>
      <c r="D3986">
        <v>26264.7</v>
      </c>
      <c r="E3986" t="str">
        <f>IF(Table4[[#This Row],[USD_Value]]&gt;=100000, "Whale", "Non-Whale")</f>
        <v>Non-Whale</v>
      </c>
    </row>
    <row r="3987" spans="1:5" x14ac:dyDescent="0.3">
      <c r="A3987" s="2">
        <v>46204</v>
      </c>
      <c r="B3987" t="s">
        <v>820</v>
      </c>
      <c r="C3987">
        <v>115167.63</v>
      </c>
      <c r="D3987">
        <v>130818.91</v>
      </c>
      <c r="E3987" t="str">
        <f>IF(Table4[[#This Row],[USD_Value]]&gt;=100000, "Whale", "Non-Whale")</f>
        <v>Whale</v>
      </c>
    </row>
    <row r="3988" spans="1:5" x14ac:dyDescent="0.3">
      <c r="A3988" s="2">
        <v>46204</v>
      </c>
      <c r="B3988" t="s">
        <v>822</v>
      </c>
      <c r="C3988">
        <v>34801.199999999997</v>
      </c>
      <c r="D3988">
        <v>39530.69</v>
      </c>
      <c r="E3988" t="str">
        <f>IF(Table4[[#This Row],[USD_Value]]&gt;=100000, "Whale", "Non-Whale")</f>
        <v>Non-Whale</v>
      </c>
    </row>
    <row r="3989" spans="1:5" x14ac:dyDescent="0.3">
      <c r="A3989" s="2">
        <v>46204</v>
      </c>
      <c r="B3989" t="s">
        <v>824</v>
      </c>
      <c r="C3989">
        <v>2803.64</v>
      </c>
      <c r="D3989">
        <v>3184.66</v>
      </c>
      <c r="E3989" t="str">
        <f>IF(Table4[[#This Row],[USD_Value]]&gt;=100000, "Whale", "Non-Whale")</f>
        <v>Non-Whale</v>
      </c>
    </row>
    <row r="3990" spans="1:5" x14ac:dyDescent="0.3">
      <c r="A3990" s="2">
        <v>46204</v>
      </c>
      <c r="B3990" t="s">
        <v>826</v>
      </c>
      <c r="C3990">
        <v>30397.759999999998</v>
      </c>
      <c r="D3990">
        <v>34528.82</v>
      </c>
      <c r="E3990" t="str">
        <f>IF(Table4[[#This Row],[USD_Value]]&gt;=100000, "Whale", "Non-Whale")</f>
        <v>Non-Whale</v>
      </c>
    </row>
    <row r="3991" spans="1:5" x14ac:dyDescent="0.3">
      <c r="A3991" s="2">
        <v>46204</v>
      </c>
      <c r="B3991" t="s">
        <v>828</v>
      </c>
      <c r="C3991">
        <v>56397.39</v>
      </c>
      <c r="D3991">
        <v>64061.8</v>
      </c>
      <c r="E3991" t="str">
        <f>IF(Table4[[#This Row],[USD_Value]]&gt;=100000, "Whale", "Non-Whale")</f>
        <v>Non-Whale</v>
      </c>
    </row>
    <row r="3992" spans="1:5" x14ac:dyDescent="0.3">
      <c r="A3992" s="2">
        <v>46204</v>
      </c>
      <c r="B3992" t="s">
        <v>830</v>
      </c>
      <c r="C3992">
        <v>872502.85</v>
      </c>
      <c r="D3992">
        <v>991075.99</v>
      </c>
      <c r="E3992" t="str">
        <f>IF(Table4[[#This Row],[USD_Value]]&gt;=100000, "Whale", "Non-Whale")</f>
        <v>Whale</v>
      </c>
    </row>
    <row r="3993" spans="1:5" x14ac:dyDescent="0.3">
      <c r="A3993" s="2">
        <v>46204</v>
      </c>
      <c r="B3993" t="s">
        <v>832</v>
      </c>
      <c r="C3993">
        <v>7894.65</v>
      </c>
      <c r="D3993">
        <v>8967.5300000000007</v>
      </c>
      <c r="E3993" t="str">
        <f>IF(Table4[[#This Row],[USD_Value]]&gt;=100000, "Whale", "Non-Whale")</f>
        <v>Non-Whale</v>
      </c>
    </row>
    <row r="3994" spans="1:5" x14ac:dyDescent="0.3">
      <c r="A3994" s="2">
        <v>46204</v>
      </c>
      <c r="B3994" t="s">
        <v>834</v>
      </c>
      <c r="C3994">
        <v>11128.67</v>
      </c>
      <c r="D3994">
        <v>12641.06</v>
      </c>
      <c r="E3994" t="str">
        <f>IF(Table4[[#This Row],[USD_Value]]&gt;=100000, "Whale", "Non-Whale")</f>
        <v>Non-Whale</v>
      </c>
    </row>
    <row r="3995" spans="1:5" x14ac:dyDescent="0.3">
      <c r="A3995" s="2">
        <v>46204</v>
      </c>
      <c r="B3995" t="s">
        <v>836</v>
      </c>
      <c r="C3995">
        <v>102644.87</v>
      </c>
      <c r="D3995">
        <v>116594.3</v>
      </c>
      <c r="E3995" t="str">
        <f>IF(Table4[[#This Row],[USD_Value]]&gt;=100000, "Whale", "Non-Whale")</f>
        <v>Whale</v>
      </c>
    </row>
    <row r="3996" spans="1:5" x14ac:dyDescent="0.3">
      <c r="A3996" s="2">
        <v>46204</v>
      </c>
      <c r="B3996" t="s">
        <v>838</v>
      </c>
      <c r="C3996">
        <v>4898.6400000000003</v>
      </c>
      <c r="D3996">
        <v>5564.37</v>
      </c>
      <c r="E3996" t="str">
        <f>IF(Table4[[#This Row],[USD_Value]]&gt;=100000, "Whale", "Non-Whale")</f>
        <v>Non-Whale</v>
      </c>
    </row>
    <row r="3997" spans="1:5" x14ac:dyDescent="0.3">
      <c r="A3997" s="2">
        <v>46204</v>
      </c>
      <c r="B3997" t="s">
        <v>840</v>
      </c>
      <c r="C3997">
        <v>383669.05</v>
      </c>
      <c r="D3997">
        <v>435809.67</v>
      </c>
      <c r="E3997" t="str">
        <f>IF(Table4[[#This Row],[USD_Value]]&gt;=100000, "Whale", "Non-Whale")</f>
        <v>Whale</v>
      </c>
    </row>
    <row r="3998" spans="1:5" x14ac:dyDescent="0.3">
      <c r="A3998" s="2">
        <v>46204</v>
      </c>
      <c r="B3998" t="s">
        <v>842</v>
      </c>
      <c r="C3998">
        <v>56137.62</v>
      </c>
      <c r="D3998">
        <v>63766.73</v>
      </c>
      <c r="E3998" t="str">
        <f>IF(Table4[[#This Row],[USD_Value]]&gt;=100000, "Whale", "Non-Whale")</f>
        <v>Non-Whale</v>
      </c>
    </row>
    <row r="3999" spans="1:5" x14ac:dyDescent="0.3">
      <c r="A3999" s="2">
        <v>46204</v>
      </c>
      <c r="B3999" t="s">
        <v>844</v>
      </c>
      <c r="C3999">
        <v>3204.63</v>
      </c>
      <c r="D3999">
        <v>3640.14</v>
      </c>
      <c r="E3999" t="str">
        <f>IF(Table4[[#This Row],[USD_Value]]&gt;=100000, "Whale", "Non-Whale")</f>
        <v>Non-Whale</v>
      </c>
    </row>
    <row r="4000" spans="1:5" x14ac:dyDescent="0.3">
      <c r="A4000" s="2">
        <v>46204</v>
      </c>
      <c r="B4000" t="s">
        <v>846</v>
      </c>
      <c r="C4000">
        <v>152315.5</v>
      </c>
      <c r="D4000">
        <v>173015.18</v>
      </c>
      <c r="E4000" t="str">
        <f>IF(Table4[[#This Row],[USD_Value]]&gt;=100000, "Whale", "Non-Whale")</f>
        <v>Whale</v>
      </c>
    </row>
    <row r="4001" spans="1:5" x14ac:dyDescent="0.3">
      <c r="A4001" s="2">
        <v>46204</v>
      </c>
      <c r="B4001" t="s">
        <v>848</v>
      </c>
      <c r="C4001">
        <v>30448.36</v>
      </c>
      <c r="D4001">
        <v>34586.29</v>
      </c>
      <c r="E4001" t="str">
        <f>IF(Table4[[#This Row],[USD_Value]]&gt;=100000, "Whale", "Non-Whale")</f>
        <v>Non-Whale</v>
      </c>
    </row>
    <row r="4002" spans="1:5" x14ac:dyDescent="0.3">
      <c r="A4002" s="2">
        <v>46204</v>
      </c>
      <c r="B4002" t="s">
        <v>850</v>
      </c>
      <c r="C4002">
        <v>1755.56</v>
      </c>
      <c r="D4002">
        <v>1994.14</v>
      </c>
      <c r="E4002" t="str">
        <f>IF(Table4[[#This Row],[USD_Value]]&gt;=100000, "Whale", "Non-Whale")</f>
        <v>Non-Whale</v>
      </c>
    </row>
    <row r="4003" spans="1:5" x14ac:dyDescent="0.3">
      <c r="A4003" s="2">
        <v>46204</v>
      </c>
      <c r="B4003" t="s">
        <v>852</v>
      </c>
      <c r="C4003">
        <v>846078.76</v>
      </c>
      <c r="D4003">
        <v>961060.86</v>
      </c>
      <c r="E4003" t="str">
        <f>IF(Table4[[#This Row],[USD_Value]]&gt;=100000, "Whale", "Non-Whale")</f>
        <v>Whale</v>
      </c>
    </row>
    <row r="4004" spans="1:5" x14ac:dyDescent="0.3">
      <c r="A4004" s="2">
        <v>46204</v>
      </c>
      <c r="B4004" t="s">
        <v>854</v>
      </c>
      <c r="C4004">
        <v>12298.86</v>
      </c>
      <c r="D4004">
        <v>13970.27</v>
      </c>
      <c r="E4004" t="str">
        <f>IF(Table4[[#This Row],[USD_Value]]&gt;=100000, "Whale", "Non-Whale")</f>
        <v>Non-Whale</v>
      </c>
    </row>
    <row r="4005" spans="1:5" x14ac:dyDescent="0.3">
      <c r="A4005" s="2">
        <v>46204</v>
      </c>
      <c r="B4005" t="s">
        <v>856</v>
      </c>
      <c r="C4005">
        <v>37945.58</v>
      </c>
      <c r="D4005">
        <v>43102.39</v>
      </c>
      <c r="E4005" t="str">
        <f>IF(Table4[[#This Row],[USD_Value]]&gt;=100000, "Whale", "Non-Whale")</f>
        <v>Non-Whale</v>
      </c>
    </row>
    <row r="4006" spans="1:5" x14ac:dyDescent="0.3">
      <c r="A4006" s="2">
        <v>46204</v>
      </c>
      <c r="B4006" t="s">
        <v>858</v>
      </c>
      <c r="C4006">
        <v>2721.23</v>
      </c>
      <c r="D4006">
        <v>3091.04</v>
      </c>
      <c r="E4006" t="str">
        <f>IF(Table4[[#This Row],[USD_Value]]&gt;=100000, "Whale", "Non-Whale")</f>
        <v>Non-Whale</v>
      </c>
    </row>
    <row r="4007" spans="1:5" x14ac:dyDescent="0.3">
      <c r="A4007" s="2">
        <v>46204</v>
      </c>
      <c r="B4007" t="s">
        <v>860</v>
      </c>
      <c r="C4007">
        <v>57635.27</v>
      </c>
      <c r="D4007">
        <v>65467.9</v>
      </c>
      <c r="E4007" t="str">
        <f>IF(Table4[[#This Row],[USD_Value]]&gt;=100000, "Whale", "Non-Whale")</f>
        <v>Non-Whale</v>
      </c>
    </row>
    <row r="4008" spans="1:5" x14ac:dyDescent="0.3">
      <c r="A4008" s="2">
        <v>46204</v>
      </c>
      <c r="B4008" t="s">
        <v>862</v>
      </c>
      <c r="C4008">
        <v>2550.7399999999998</v>
      </c>
      <c r="D4008">
        <v>2897.39</v>
      </c>
      <c r="E4008" t="str">
        <f>IF(Table4[[#This Row],[USD_Value]]&gt;=100000, "Whale", "Non-Whale")</f>
        <v>Non-Whale</v>
      </c>
    </row>
    <row r="4009" spans="1:5" x14ac:dyDescent="0.3">
      <c r="A4009" s="2">
        <v>46204</v>
      </c>
      <c r="B4009" t="s">
        <v>864</v>
      </c>
      <c r="C4009">
        <v>5548.13</v>
      </c>
      <c r="D4009">
        <v>6302.12</v>
      </c>
      <c r="E4009" t="str">
        <f>IF(Table4[[#This Row],[USD_Value]]&gt;=100000, "Whale", "Non-Whale")</f>
        <v>Non-Whale</v>
      </c>
    </row>
    <row r="4010" spans="1:5" x14ac:dyDescent="0.3">
      <c r="A4010" s="2">
        <v>46204</v>
      </c>
      <c r="B4010" t="s">
        <v>866</v>
      </c>
      <c r="C4010">
        <v>161359.43</v>
      </c>
      <c r="D4010">
        <v>183288.18</v>
      </c>
      <c r="E4010" t="str">
        <f>IF(Table4[[#This Row],[USD_Value]]&gt;=100000, "Whale", "Non-Whale")</f>
        <v>Whale</v>
      </c>
    </row>
    <row r="4011" spans="1:5" x14ac:dyDescent="0.3">
      <c r="A4011" s="2">
        <v>46204</v>
      </c>
      <c r="B4011" t="s">
        <v>868</v>
      </c>
      <c r="C4011">
        <v>128487.12</v>
      </c>
      <c r="D4011">
        <v>145948.51999999999</v>
      </c>
      <c r="E4011" t="str">
        <f>IF(Table4[[#This Row],[USD_Value]]&gt;=100000, "Whale", "Non-Whale")</f>
        <v>Whale</v>
      </c>
    </row>
    <row r="4012" spans="1:5" x14ac:dyDescent="0.3">
      <c r="A4012" s="2">
        <v>46204</v>
      </c>
      <c r="B4012" t="s">
        <v>870</v>
      </c>
      <c r="C4012">
        <v>4377.49</v>
      </c>
      <c r="D4012">
        <v>4972.3900000000003</v>
      </c>
      <c r="E4012" t="str">
        <f>IF(Table4[[#This Row],[USD_Value]]&gt;=100000, "Whale", "Non-Whale")</f>
        <v>Non-Whale</v>
      </c>
    </row>
    <row r="4013" spans="1:5" x14ac:dyDescent="0.3">
      <c r="A4013" s="2">
        <v>46204</v>
      </c>
      <c r="B4013" t="s">
        <v>872</v>
      </c>
      <c r="C4013">
        <v>37604.79</v>
      </c>
      <c r="D4013">
        <v>42715.28</v>
      </c>
      <c r="E4013" t="str">
        <f>IF(Table4[[#This Row],[USD_Value]]&gt;=100000, "Whale", "Non-Whale")</f>
        <v>Non-Whale</v>
      </c>
    </row>
    <row r="4014" spans="1:5" x14ac:dyDescent="0.3">
      <c r="A4014" s="2">
        <v>46204</v>
      </c>
      <c r="B4014" t="s">
        <v>874</v>
      </c>
      <c r="C4014">
        <v>342854.88</v>
      </c>
      <c r="D4014">
        <v>389448.86</v>
      </c>
      <c r="E4014" t="str">
        <f>IF(Table4[[#This Row],[USD_Value]]&gt;=100000, "Whale", "Non-Whale")</f>
        <v>Whale</v>
      </c>
    </row>
    <row r="4015" spans="1:5" x14ac:dyDescent="0.3">
      <c r="A4015" s="2">
        <v>46204</v>
      </c>
      <c r="B4015" t="s">
        <v>876</v>
      </c>
      <c r="C4015">
        <v>118290.34</v>
      </c>
      <c r="D4015">
        <v>134366</v>
      </c>
      <c r="E4015" t="str">
        <f>IF(Table4[[#This Row],[USD_Value]]&gt;=100000, "Whale", "Non-Whale")</f>
        <v>Whale</v>
      </c>
    </row>
    <row r="4016" spans="1:5" x14ac:dyDescent="0.3">
      <c r="A4016" s="2">
        <v>46204</v>
      </c>
      <c r="B4016" t="s">
        <v>878</v>
      </c>
      <c r="C4016">
        <v>88705.05</v>
      </c>
      <c r="D4016">
        <v>100760.07</v>
      </c>
      <c r="E4016" t="str">
        <f>IF(Table4[[#This Row],[USD_Value]]&gt;=100000, "Whale", "Non-Whale")</f>
        <v>Whale</v>
      </c>
    </row>
    <row r="4017" spans="1:5" x14ac:dyDescent="0.3">
      <c r="A4017" s="2">
        <v>46204</v>
      </c>
      <c r="B4017" t="s">
        <v>880</v>
      </c>
      <c r="C4017">
        <v>14230</v>
      </c>
      <c r="D4017">
        <v>16163.86</v>
      </c>
      <c r="E4017" t="str">
        <f>IF(Table4[[#This Row],[USD_Value]]&gt;=100000, "Whale", "Non-Whale")</f>
        <v>Non-Whale</v>
      </c>
    </row>
    <row r="4018" spans="1:5" x14ac:dyDescent="0.3">
      <c r="A4018" s="2">
        <v>46204</v>
      </c>
      <c r="B4018" t="s">
        <v>882</v>
      </c>
      <c r="C4018">
        <v>23944.16</v>
      </c>
      <c r="D4018">
        <v>27198.17</v>
      </c>
      <c r="E4018" t="str">
        <f>IF(Table4[[#This Row],[USD_Value]]&gt;=100000, "Whale", "Non-Whale")</f>
        <v>Non-Whale</v>
      </c>
    </row>
    <row r="4019" spans="1:5" x14ac:dyDescent="0.3">
      <c r="A4019" s="2">
        <v>46204</v>
      </c>
      <c r="B4019" t="s">
        <v>884</v>
      </c>
      <c r="C4019">
        <v>2002.61</v>
      </c>
      <c r="D4019">
        <v>2274.77</v>
      </c>
      <c r="E4019" t="str">
        <f>IF(Table4[[#This Row],[USD_Value]]&gt;=100000, "Whale", "Non-Whale")</f>
        <v>Non-Whale</v>
      </c>
    </row>
    <row r="4020" spans="1:5" x14ac:dyDescent="0.3">
      <c r="A4020" s="2">
        <v>46204</v>
      </c>
      <c r="B4020" t="s">
        <v>886</v>
      </c>
      <c r="C4020">
        <v>585400.93000000005</v>
      </c>
      <c r="D4020">
        <v>664956.91</v>
      </c>
      <c r="E4020" t="str">
        <f>IF(Table4[[#This Row],[USD_Value]]&gt;=100000, "Whale", "Non-Whale")</f>
        <v>Whale</v>
      </c>
    </row>
    <row r="4021" spans="1:5" x14ac:dyDescent="0.3">
      <c r="A4021" s="2">
        <v>46204</v>
      </c>
      <c r="B4021" t="s">
        <v>888</v>
      </c>
      <c r="C4021">
        <v>47821.25</v>
      </c>
      <c r="D4021">
        <v>54320.160000000003</v>
      </c>
      <c r="E4021" t="str">
        <f>IF(Table4[[#This Row],[USD_Value]]&gt;=100000, "Whale", "Non-Whale")</f>
        <v>Non-Whale</v>
      </c>
    </row>
    <row r="4022" spans="1:5" x14ac:dyDescent="0.3">
      <c r="A4022" s="2">
        <v>46204</v>
      </c>
      <c r="B4022" t="s">
        <v>890</v>
      </c>
      <c r="C4022">
        <v>40379.42</v>
      </c>
      <c r="D4022">
        <v>45866.98</v>
      </c>
      <c r="E4022" t="str">
        <f>IF(Table4[[#This Row],[USD_Value]]&gt;=100000, "Whale", "Non-Whale")</f>
        <v>Non-Whale</v>
      </c>
    </row>
    <row r="4023" spans="1:5" x14ac:dyDescent="0.3">
      <c r="A4023" s="2">
        <v>46204</v>
      </c>
      <c r="B4023" t="s">
        <v>892</v>
      </c>
      <c r="C4023">
        <v>60138.38</v>
      </c>
      <c r="D4023">
        <v>68311.19</v>
      </c>
      <c r="E4023" t="str">
        <f>IF(Table4[[#This Row],[USD_Value]]&gt;=100000, "Whale", "Non-Whale")</f>
        <v>Non-Whale</v>
      </c>
    </row>
    <row r="4024" spans="1:5" x14ac:dyDescent="0.3">
      <c r="A4024" s="2">
        <v>46204</v>
      </c>
      <c r="B4024" t="s">
        <v>894</v>
      </c>
      <c r="C4024">
        <v>4960.8599999999997</v>
      </c>
      <c r="D4024">
        <v>5635.04</v>
      </c>
      <c r="E4024" t="str">
        <f>IF(Table4[[#This Row],[USD_Value]]&gt;=100000, "Whale", "Non-Whale")</f>
        <v>Non-Whale</v>
      </c>
    </row>
    <row r="4025" spans="1:5" x14ac:dyDescent="0.3">
      <c r="A4025" s="2">
        <v>46204</v>
      </c>
      <c r="B4025" t="s">
        <v>896</v>
      </c>
      <c r="C4025">
        <v>20149.900000000001</v>
      </c>
      <c r="D4025">
        <v>22888.27</v>
      </c>
      <c r="E4025" t="str">
        <f>IF(Table4[[#This Row],[USD_Value]]&gt;=100000, "Whale", "Non-Whale")</f>
        <v>Non-Whale</v>
      </c>
    </row>
    <row r="4026" spans="1:5" x14ac:dyDescent="0.3">
      <c r="A4026" s="2">
        <v>46204</v>
      </c>
      <c r="B4026" t="s">
        <v>898</v>
      </c>
      <c r="C4026">
        <v>5975.01</v>
      </c>
      <c r="D4026">
        <v>6787.02</v>
      </c>
      <c r="E4026" t="str">
        <f>IF(Table4[[#This Row],[USD_Value]]&gt;=100000, "Whale", "Non-Whale")</f>
        <v>Non-Whale</v>
      </c>
    </row>
    <row r="4027" spans="1:5" x14ac:dyDescent="0.3">
      <c r="A4027" s="2">
        <v>46204</v>
      </c>
      <c r="B4027" t="s">
        <v>900</v>
      </c>
      <c r="C4027">
        <v>8773.67</v>
      </c>
      <c r="D4027">
        <v>9966.01</v>
      </c>
      <c r="E4027" t="str">
        <f>IF(Table4[[#This Row],[USD_Value]]&gt;=100000, "Whale", "Non-Whale")</f>
        <v>Non-Whale</v>
      </c>
    </row>
    <row r="4028" spans="1:5" x14ac:dyDescent="0.3">
      <c r="A4028" s="2">
        <v>46204</v>
      </c>
      <c r="B4028" t="s">
        <v>902</v>
      </c>
      <c r="C4028">
        <v>330.21</v>
      </c>
      <c r="D4028">
        <v>375.08</v>
      </c>
      <c r="E4028" t="str">
        <f>IF(Table4[[#This Row],[USD_Value]]&gt;=100000, "Whale", "Non-Whale")</f>
        <v>Non-Whale</v>
      </c>
    </row>
    <row r="4029" spans="1:5" x14ac:dyDescent="0.3">
      <c r="A4029" s="2">
        <v>46204</v>
      </c>
      <c r="B4029" t="s">
        <v>904</v>
      </c>
      <c r="C4029">
        <v>105214.17</v>
      </c>
      <c r="D4029">
        <v>119512.78</v>
      </c>
      <c r="E4029" t="str">
        <f>IF(Table4[[#This Row],[USD_Value]]&gt;=100000, "Whale", "Non-Whale")</f>
        <v>Whale</v>
      </c>
    </row>
    <row r="4030" spans="1:5" x14ac:dyDescent="0.3">
      <c r="A4030" s="2">
        <v>46204</v>
      </c>
      <c r="B4030" t="s">
        <v>906</v>
      </c>
      <c r="C4030">
        <v>7331.35</v>
      </c>
      <c r="D4030">
        <v>8327.68</v>
      </c>
      <c r="E4030" t="str">
        <f>IF(Table4[[#This Row],[USD_Value]]&gt;=100000, "Whale", "Non-Whale")</f>
        <v>Non-Whale</v>
      </c>
    </row>
    <row r="4031" spans="1:5" x14ac:dyDescent="0.3">
      <c r="A4031" s="2">
        <v>46204</v>
      </c>
      <c r="B4031" t="s">
        <v>908</v>
      </c>
      <c r="C4031">
        <v>5518.3</v>
      </c>
      <c r="D4031">
        <v>6268.24</v>
      </c>
      <c r="E4031" t="str">
        <f>IF(Table4[[#This Row],[USD_Value]]&gt;=100000, "Whale", "Non-Whale")</f>
        <v>Non-Whale</v>
      </c>
    </row>
    <row r="4032" spans="1:5" x14ac:dyDescent="0.3">
      <c r="A4032" s="2">
        <v>46204</v>
      </c>
      <c r="B4032" t="s">
        <v>910</v>
      </c>
      <c r="C4032">
        <v>5736.6</v>
      </c>
      <c r="D4032">
        <v>6516.2</v>
      </c>
      <c r="E4032" t="str">
        <f>IF(Table4[[#This Row],[USD_Value]]&gt;=100000, "Whale", "Non-Whale")</f>
        <v>Non-Whale</v>
      </c>
    </row>
    <row r="4033" spans="1:5" x14ac:dyDescent="0.3">
      <c r="A4033" s="2">
        <v>46204</v>
      </c>
      <c r="B4033" t="s">
        <v>912</v>
      </c>
      <c r="C4033">
        <v>55938.27</v>
      </c>
      <c r="D4033">
        <v>63540.28</v>
      </c>
      <c r="E4033" t="str">
        <f>IF(Table4[[#This Row],[USD_Value]]&gt;=100000, "Whale", "Non-Whale")</f>
        <v>Non-Whale</v>
      </c>
    </row>
    <row r="4034" spans="1:5" x14ac:dyDescent="0.3">
      <c r="A4034" s="2">
        <v>46204</v>
      </c>
      <c r="B4034" t="s">
        <v>914</v>
      </c>
      <c r="C4034">
        <v>27210.61</v>
      </c>
      <c r="D4034">
        <v>30908.53</v>
      </c>
      <c r="E4034" t="str">
        <f>IF(Table4[[#This Row],[USD_Value]]&gt;=100000, "Whale", "Non-Whale")</f>
        <v>Non-Whale</v>
      </c>
    </row>
    <row r="4035" spans="1:5" x14ac:dyDescent="0.3">
      <c r="A4035" s="2">
        <v>46204</v>
      </c>
      <c r="B4035" t="s">
        <v>916</v>
      </c>
      <c r="C4035">
        <v>60116.07</v>
      </c>
      <c r="D4035">
        <v>68285.850000000006</v>
      </c>
      <c r="E4035" t="str">
        <f>IF(Table4[[#This Row],[USD_Value]]&gt;=100000, "Whale", "Non-Whale")</f>
        <v>Non-Whale</v>
      </c>
    </row>
    <row r="4036" spans="1:5" x14ac:dyDescent="0.3">
      <c r="A4036" s="2">
        <v>46204</v>
      </c>
      <c r="B4036" t="s">
        <v>918</v>
      </c>
      <c r="C4036">
        <v>1438.96</v>
      </c>
      <c r="D4036">
        <v>1634.52</v>
      </c>
      <c r="E4036" t="str">
        <f>IF(Table4[[#This Row],[USD_Value]]&gt;=100000, "Whale", "Non-Whale")</f>
        <v>Non-Whale</v>
      </c>
    </row>
    <row r="4037" spans="1:5" x14ac:dyDescent="0.3">
      <c r="A4037" s="2">
        <v>46204</v>
      </c>
      <c r="B4037" t="s">
        <v>920</v>
      </c>
      <c r="C4037">
        <v>89498.99</v>
      </c>
      <c r="D4037">
        <v>101661.9</v>
      </c>
      <c r="E4037" t="str">
        <f>IF(Table4[[#This Row],[USD_Value]]&gt;=100000, "Whale", "Non-Whale")</f>
        <v>Whale</v>
      </c>
    </row>
    <row r="4038" spans="1:5" x14ac:dyDescent="0.3">
      <c r="A4038" s="2">
        <v>46204</v>
      </c>
      <c r="B4038" t="s">
        <v>922</v>
      </c>
      <c r="C4038">
        <v>205852.42</v>
      </c>
      <c r="D4038">
        <v>233827.76</v>
      </c>
      <c r="E4038" t="str">
        <f>IF(Table4[[#This Row],[USD_Value]]&gt;=100000, "Whale", "Non-Whale")</f>
        <v>Whale</v>
      </c>
    </row>
    <row r="4039" spans="1:5" x14ac:dyDescent="0.3">
      <c r="A4039" s="2">
        <v>46204</v>
      </c>
      <c r="B4039" t="s">
        <v>924</v>
      </c>
      <c r="C4039">
        <v>72697</v>
      </c>
      <c r="D4039">
        <v>82576.53</v>
      </c>
      <c r="E4039" t="str">
        <f>IF(Table4[[#This Row],[USD_Value]]&gt;=100000, "Whale", "Non-Whale")</f>
        <v>Non-Whale</v>
      </c>
    </row>
    <row r="4040" spans="1:5" x14ac:dyDescent="0.3">
      <c r="A4040" s="2">
        <v>46204</v>
      </c>
      <c r="B4040" t="s">
        <v>926</v>
      </c>
      <c r="C4040">
        <v>47037.53</v>
      </c>
      <c r="D4040">
        <v>53429.93</v>
      </c>
      <c r="E4040" t="str">
        <f>IF(Table4[[#This Row],[USD_Value]]&gt;=100000, "Whale", "Non-Whale")</f>
        <v>Non-Whale</v>
      </c>
    </row>
    <row r="4041" spans="1:5" x14ac:dyDescent="0.3">
      <c r="A4041" s="2">
        <v>46204</v>
      </c>
      <c r="B4041" t="s">
        <v>928</v>
      </c>
      <c r="C4041">
        <v>60821.14</v>
      </c>
      <c r="D4041">
        <v>69086.73</v>
      </c>
      <c r="E4041" t="str">
        <f>IF(Table4[[#This Row],[USD_Value]]&gt;=100000, "Whale", "Non-Whale")</f>
        <v>Non-Whale</v>
      </c>
    </row>
    <row r="4042" spans="1:5" x14ac:dyDescent="0.3">
      <c r="A4042" s="2">
        <v>46204</v>
      </c>
      <c r="B4042" t="s">
        <v>930</v>
      </c>
      <c r="C4042">
        <v>22391.63</v>
      </c>
      <c r="D4042">
        <v>25434.65</v>
      </c>
      <c r="E4042" t="str">
        <f>IF(Table4[[#This Row],[USD_Value]]&gt;=100000, "Whale", "Non-Whale")</f>
        <v>Non-Whale</v>
      </c>
    </row>
    <row r="4043" spans="1:5" x14ac:dyDescent="0.3">
      <c r="A4043" s="2">
        <v>46204</v>
      </c>
      <c r="B4043" t="s">
        <v>932</v>
      </c>
      <c r="C4043">
        <v>360558.88</v>
      </c>
      <c r="D4043">
        <v>409558.83</v>
      </c>
      <c r="E4043" t="str">
        <f>IF(Table4[[#This Row],[USD_Value]]&gt;=100000, "Whale", "Non-Whale")</f>
        <v>Whale</v>
      </c>
    </row>
    <row r="4044" spans="1:5" x14ac:dyDescent="0.3">
      <c r="A4044" s="2">
        <v>46204</v>
      </c>
      <c r="B4044" t="s">
        <v>934</v>
      </c>
      <c r="C4044">
        <v>1240.6300000000001</v>
      </c>
      <c r="D4044">
        <v>1409.23</v>
      </c>
      <c r="E4044" t="str">
        <f>IF(Table4[[#This Row],[USD_Value]]&gt;=100000, "Whale", "Non-Whale")</f>
        <v>Non-Whale</v>
      </c>
    </row>
    <row r="4045" spans="1:5" x14ac:dyDescent="0.3">
      <c r="A4045" s="2">
        <v>46204</v>
      </c>
      <c r="B4045" t="s">
        <v>936</v>
      </c>
      <c r="C4045">
        <v>4256.1000000000004</v>
      </c>
      <c r="D4045">
        <v>4834.5</v>
      </c>
      <c r="E4045" t="str">
        <f>IF(Table4[[#This Row],[USD_Value]]&gt;=100000, "Whale", "Non-Whale")</f>
        <v>Non-Whale</v>
      </c>
    </row>
    <row r="4046" spans="1:5" x14ac:dyDescent="0.3">
      <c r="A4046" s="2">
        <v>46204</v>
      </c>
      <c r="B4046" t="s">
        <v>938</v>
      </c>
      <c r="C4046">
        <v>125195.39</v>
      </c>
      <c r="D4046">
        <v>142209.45000000001</v>
      </c>
      <c r="E4046" t="str">
        <f>IF(Table4[[#This Row],[USD_Value]]&gt;=100000, "Whale", "Non-Whale")</f>
        <v>Whale</v>
      </c>
    </row>
    <row r="4047" spans="1:5" x14ac:dyDescent="0.3">
      <c r="A4047" s="2">
        <v>46204</v>
      </c>
      <c r="B4047" t="s">
        <v>940</v>
      </c>
      <c r="C4047">
        <v>379032.99</v>
      </c>
      <c r="D4047">
        <v>430543.57</v>
      </c>
      <c r="E4047" t="str">
        <f>IF(Table4[[#This Row],[USD_Value]]&gt;=100000, "Whale", "Non-Whale")</f>
        <v>Whale</v>
      </c>
    </row>
    <row r="4048" spans="1:5" x14ac:dyDescent="0.3">
      <c r="A4048" s="2">
        <v>46204</v>
      </c>
      <c r="B4048" t="s">
        <v>942</v>
      </c>
      <c r="C4048">
        <v>295460.71000000002</v>
      </c>
      <c r="D4048">
        <v>335613.82</v>
      </c>
      <c r="E4048" t="str">
        <f>IF(Table4[[#This Row],[USD_Value]]&gt;=100000, "Whale", "Non-Whale")</f>
        <v>Whale</v>
      </c>
    </row>
    <row r="4049" spans="1:5" x14ac:dyDescent="0.3">
      <c r="A4049" s="2">
        <v>46204</v>
      </c>
      <c r="B4049" t="s">
        <v>944</v>
      </c>
      <c r="C4049">
        <v>160458.10999999999</v>
      </c>
      <c r="D4049">
        <v>182264.37</v>
      </c>
      <c r="E4049" t="str">
        <f>IF(Table4[[#This Row],[USD_Value]]&gt;=100000, "Whale", "Non-Whale")</f>
        <v>Whale</v>
      </c>
    </row>
    <row r="4050" spans="1:5" x14ac:dyDescent="0.3">
      <c r="A4050" s="2">
        <v>46204</v>
      </c>
      <c r="B4050" t="s">
        <v>946</v>
      </c>
      <c r="C4050">
        <v>5550.11</v>
      </c>
      <c r="D4050">
        <v>6304.37</v>
      </c>
      <c r="E4050" t="str">
        <f>IF(Table4[[#This Row],[USD_Value]]&gt;=100000, "Whale", "Non-Whale")</f>
        <v>Non-Whale</v>
      </c>
    </row>
    <row r="4051" spans="1:5" x14ac:dyDescent="0.3">
      <c r="A4051" s="2">
        <v>46204</v>
      </c>
      <c r="B4051" t="s">
        <v>948</v>
      </c>
      <c r="C4051">
        <v>1471.14</v>
      </c>
      <c r="D4051">
        <v>1671.07</v>
      </c>
      <c r="E4051" t="str">
        <f>IF(Table4[[#This Row],[USD_Value]]&gt;=100000, "Whale", "Non-Whale")</f>
        <v>Non-Whale</v>
      </c>
    </row>
    <row r="4052" spans="1:5" x14ac:dyDescent="0.3">
      <c r="A4052" s="2">
        <v>46204</v>
      </c>
      <c r="B4052" t="s">
        <v>950</v>
      </c>
      <c r="C4052">
        <v>12718.61</v>
      </c>
      <c r="D4052">
        <v>14447.07</v>
      </c>
      <c r="E4052" t="str">
        <f>IF(Table4[[#This Row],[USD_Value]]&gt;=100000, "Whale", "Non-Whale")</f>
        <v>Non-Whale</v>
      </c>
    </row>
    <row r="4053" spans="1:5" x14ac:dyDescent="0.3">
      <c r="A4053" s="2">
        <v>46204</v>
      </c>
      <c r="B4053" t="s">
        <v>952</v>
      </c>
      <c r="C4053">
        <v>37318.959999999999</v>
      </c>
      <c r="D4053">
        <v>42390.6</v>
      </c>
      <c r="E4053" t="str">
        <f>IF(Table4[[#This Row],[USD_Value]]&gt;=100000, "Whale", "Non-Whale")</f>
        <v>Non-Whale</v>
      </c>
    </row>
    <row r="4054" spans="1:5" x14ac:dyDescent="0.3">
      <c r="A4054" s="2">
        <v>46204</v>
      </c>
      <c r="B4054" t="s">
        <v>954</v>
      </c>
      <c r="C4054">
        <v>23122.23</v>
      </c>
      <c r="D4054">
        <v>26264.54</v>
      </c>
      <c r="E4054" t="str">
        <f>IF(Table4[[#This Row],[USD_Value]]&gt;=100000, "Whale", "Non-Whale")</f>
        <v>Non-Whale</v>
      </c>
    </row>
    <row r="4055" spans="1:5" x14ac:dyDescent="0.3">
      <c r="A4055" s="2">
        <v>46204</v>
      </c>
      <c r="B4055" t="s">
        <v>956</v>
      </c>
      <c r="C4055">
        <v>123986.51</v>
      </c>
      <c r="D4055">
        <v>140836.26999999999</v>
      </c>
      <c r="E4055" t="str">
        <f>IF(Table4[[#This Row],[USD_Value]]&gt;=100000, "Whale", "Non-Whale")</f>
        <v>Whale</v>
      </c>
    </row>
    <row r="4056" spans="1:5" x14ac:dyDescent="0.3">
      <c r="A4056" s="2">
        <v>46204</v>
      </c>
      <c r="B4056" t="s">
        <v>958</v>
      </c>
      <c r="C4056">
        <v>6112.82</v>
      </c>
      <c r="D4056">
        <v>6943.55</v>
      </c>
      <c r="E4056" t="str">
        <f>IF(Table4[[#This Row],[USD_Value]]&gt;=100000, "Whale", "Non-Whale")</f>
        <v>Non-Whale</v>
      </c>
    </row>
    <row r="4057" spans="1:5" x14ac:dyDescent="0.3">
      <c r="A4057" s="2">
        <v>46204</v>
      </c>
      <c r="B4057" t="s">
        <v>960</v>
      </c>
      <c r="C4057">
        <v>5717.57</v>
      </c>
      <c r="D4057">
        <v>6494.59</v>
      </c>
      <c r="E4057" t="str">
        <f>IF(Table4[[#This Row],[USD_Value]]&gt;=100000, "Whale", "Non-Whale")</f>
        <v>Non-Whale</v>
      </c>
    </row>
    <row r="4058" spans="1:5" x14ac:dyDescent="0.3">
      <c r="A4058" s="2">
        <v>46204</v>
      </c>
      <c r="B4058" t="s">
        <v>962</v>
      </c>
      <c r="C4058">
        <v>39364.49</v>
      </c>
      <c r="D4058">
        <v>44714.12</v>
      </c>
      <c r="E4058" t="str">
        <f>IF(Table4[[#This Row],[USD_Value]]&gt;=100000, "Whale", "Non-Whale")</f>
        <v>Non-Whale</v>
      </c>
    </row>
    <row r="4059" spans="1:5" x14ac:dyDescent="0.3">
      <c r="A4059" s="2">
        <v>46204</v>
      </c>
      <c r="B4059" t="s">
        <v>964</v>
      </c>
      <c r="C4059">
        <v>1712.29</v>
      </c>
      <c r="D4059">
        <v>1944.99</v>
      </c>
      <c r="E4059" t="str">
        <f>IF(Table4[[#This Row],[USD_Value]]&gt;=100000, "Whale", "Non-Whale")</f>
        <v>Non-Whale</v>
      </c>
    </row>
    <row r="4060" spans="1:5" x14ac:dyDescent="0.3">
      <c r="A4060" s="2">
        <v>46204</v>
      </c>
      <c r="B4060" t="s">
        <v>966</v>
      </c>
      <c r="C4060">
        <v>5215.22</v>
      </c>
      <c r="D4060">
        <v>5923.97</v>
      </c>
      <c r="E4060" t="str">
        <f>IF(Table4[[#This Row],[USD_Value]]&gt;=100000, "Whale", "Non-Whale")</f>
        <v>Non-Whale</v>
      </c>
    </row>
    <row r="4061" spans="1:5" x14ac:dyDescent="0.3">
      <c r="A4061" s="2">
        <v>46204</v>
      </c>
      <c r="B4061" t="s">
        <v>968</v>
      </c>
      <c r="C4061">
        <v>2701.87</v>
      </c>
      <c r="D4061">
        <v>3069.05</v>
      </c>
      <c r="E4061" t="str">
        <f>IF(Table4[[#This Row],[USD_Value]]&gt;=100000, "Whale", "Non-Whale")</f>
        <v>Non-Whale</v>
      </c>
    </row>
    <row r="4062" spans="1:5" x14ac:dyDescent="0.3">
      <c r="A4062" s="2">
        <v>46204</v>
      </c>
      <c r="B4062" t="s">
        <v>970</v>
      </c>
      <c r="C4062">
        <v>2378.81</v>
      </c>
      <c r="D4062">
        <v>2702.09</v>
      </c>
      <c r="E4062" t="str">
        <f>IF(Table4[[#This Row],[USD_Value]]&gt;=100000, "Whale", "Non-Whale")</f>
        <v>Non-Whale</v>
      </c>
    </row>
    <row r="4063" spans="1:5" x14ac:dyDescent="0.3">
      <c r="A4063" s="2">
        <v>46204</v>
      </c>
      <c r="B4063" t="s">
        <v>972</v>
      </c>
      <c r="C4063">
        <v>24706.82</v>
      </c>
      <c r="D4063">
        <v>28064.47</v>
      </c>
      <c r="E4063" t="str">
        <f>IF(Table4[[#This Row],[USD_Value]]&gt;=100000, "Whale", "Non-Whale")</f>
        <v>Non-Whale</v>
      </c>
    </row>
    <row r="4064" spans="1:5" x14ac:dyDescent="0.3">
      <c r="A4064" s="2">
        <v>46204</v>
      </c>
      <c r="B4064" t="s">
        <v>974</v>
      </c>
      <c r="C4064">
        <v>464500.76</v>
      </c>
      <c r="D4064">
        <v>527626.42000000004</v>
      </c>
      <c r="E4064" t="str">
        <f>IF(Table4[[#This Row],[USD_Value]]&gt;=100000, "Whale", "Non-Whale")</f>
        <v>Whale</v>
      </c>
    </row>
    <row r="4065" spans="1:5" x14ac:dyDescent="0.3">
      <c r="A4065" s="2">
        <v>46204</v>
      </c>
      <c r="B4065" t="s">
        <v>976</v>
      </c>
      <c r="C4065">
        <v>46032.57</v>
      </c>
      <c r="D4065">
        <v>52288.4</v>
      </c>
      <c r="E4065" t="str">
        <f>IF(Table4[[#This Row],[USD_Value]]&gt;=100000, "Whale", "Non-Whale")</f>
        <v>Non-Whale</v>
      </c>
    </row>
    <row r="4066" spans="1:5" x14ac:dyDescent="0.3">
      <c r="A4066" s="2">
        <v>46204</v>
      </c>
      <c r="B4066" t="s">
        <v>978</v>
      </c>
      <c r="C4066">
        <v>22593.49</v>
      </c>
      <c r="D4066">
        <v>25663.94</v>
      </c>
      <c r="E4066" t="str">
        <f>IF(Table4[[#This Row],[USD_Value]]&gt;=100000, "Whale", "Non-Whale")</f>
        <v>Non-Whale</v>
      </c>
    </row>
    <row r="4067" spans="1:5" x14ac:dyDescent="0.3">
      <c r="A4067" s="2">
        <v>46204</v>
      </c>
      <c r="B4067" t="s">
        <v>980</v>
      </c>
      <c r="C4067">
        <v>3944.67</v>
      </c>
      <c r="D4067">
        <v>4480.75</v>
      </c>
      <c r="E4067" t="str">
        <f>IF(Table4[[#This Row],[USD_Value]]&gt;=100000, "Whale", "Non-Whale")</f>
        <v>Non-Whale</v>
      </c>
    </row>
    <row r="4068" spans="1:5" x14ac:dyDescent="0.3">
      <c r="A4068" s="2">
        <v>46204</v>
      </c>
      <c r="B4068" t="s">
        <v>982</v>
      </c>
      <c r="C4068">
        <v>4209.18</v>
      </c>
      <c r="D4068">
        <v>4781.2</v>
      </c>
      <c r="E4068" t="str">
        <f>IF(Table4[[#This Row],[USD_Value]]&gt;=100000, "Whale", "Non-Whale")</f>
        <v>Non-Whale</v>
      </c>
    </row>
    <row r="4069" spans="1:5" x14ac:dyDescent="0.3">
      <c r="A4069" s="2">
        <v>46204</v>
      </c>
      <c r="B4069" t="s">
        <v>984</v>
      </c>
      <c r="C4069">
        <v>289997.95</v>
      </c>
      <c r="D4069">
        <v>329408.67</v>
      </c>
      <c r="E4069" t="str">
        <f>IF(Table4[[#This Row],[USD_Value]]&gt;=100000, "Whale", "Non-Whale")</f>
        <v>Whale</v>
      </c>
    </row>
    <row r="4070" spans="1:5" x14ac:dyDescent="0.3">
      <c r="A4070" s="2">
        <v>46204</v>
      </c>
      <c r="B4070" t="s">
        <v>986</v>
      </c>
      <c r="C4070">
        <v>3752.31</v>
      </c>
      <c r="D4070">
        <v>4262.25</v>
      </c>
      <c r="E4070" t="str">
        <f>IF(Table4[[#This Row],[USD_Value]]&gt;=100000, "Whale", "Non-Whale")</f>
        <v>Non-Whale</v>
      </c>
    </row>
    <row r="4071" spans="1:5" x14ac:dyDescent="0.3">
      <c r="A4071" s="2">
        <v>46204</v>
      </c>
      <c r="B4071" t="s">
        <v>988</v>
      </c>
      <c r="C4071">
        <v>103638.11</v>
      </c>
      <c r="D4071">
        <v>117722.53</v>
      </c>
      <c r="E4071" t="str">
        <f>IF(Table4[[#This Row],[USD_Value]]&gt;=100000, "Whale", "Non-Whale")</f>
        <v>Whale</v>
      </c>
    </row>
    <row r="4072" spans="1:5" x14ac:dyDescent="0.3">
      <c r="A4072" s="2">
        <v>46204</v>
      </c>
      <c r="B4072" t="s">
        <v>990</v>
      </c>
      <c r="C4072">
        <v>1996.53</v>
      </c>
      <c r="D4072">
        <v>2267.86</v>
      </c>
      <c r="E4072" t="str">
        <f>IF(Table4[[#This Row],[USD_Value]]&gt;=100000, "Whale", "Non-Whale")</f>
        <v>Non-Whale</v>
      </c>
    </row>
    <row r="4073" spans="1:5" x14ac:dyDescent="0.3">
      <c r="A4073" s="2">
        <v>46204</v>
      </c>
      <c r="B4073" t="s">
        <v>992</v>
      </c>
      <c r="C4073">
        <v>707414.74</v>
      </c>
      <c r="D4073">
        <v>803552.4</v>
      </c>
      <c r="E4073" t="str">
        <f>IF(Table4[[#This Row],[USD_Value]]&gt;=100000, "Whale", "Non-Whale")</f>
        <v>Whale</v>
      </c>
    </row>
    <row r="4074" spans="1:5" x14ac:dyDescent="0.3">
      <c r="A4074" s="2">
        <v>46204</v>
      </c>
      <c r="B4074" t="s">
        <v>994</v>
      </c>
      <c r="C4074">
        <v>3232.25</v>
      </c>
      <c r="D4074">
        <v>3671.51</v>
      </c>
      <c r="E4074" t="str">
        <f>IF(Table4[[#This Row],[USD_Value]]&gt;=100000, "Whale", "Non-Whale")</f>
        <v>Non-Whale</v>
      </c>
    </row>
    <row r="4075" spans="1:5" x14ac:dyDescent="0.3">
      <c r="A4075" s="2">
        <v>46204</v>
      </c>
      <c r="B4075" t="s">
        <v>996</v>
      </c>
      <c r="C4075">
        <v>2032239.89</v>
      </c>
      <c r="D4075">
        <v>2308421.2999999998</v>
      </c>
      <c r="E4075" t="str">
        <f>IF(Table4[[#This Row],[USD_Value]]&gt;=100000, "Whale", "Non-Whale")</f>
        <v>Whale</v>
      </c>
    </row>
    <row r="4076" spans="1:5" x14ac:dyDescent="0.3">
      <c r="A4076" s="2">
        <v>46204</v>
      </c>
      <c r="B4076" t="s">
        <v>998</v>
      </c>
      <c r="C4076">
        <v>100654.12</v>
      </c>
      <c r="D4076">
        <v>114333.02</v>
      </c>
      <c r="E4076" t="str">
        <f>IF(Table4[[#This Row],[USD_Value]]&gt;=100000, "Whale", "Non-Whale")</f>
        <v>Whale</v>
      </c>
    </row>
    <row r="4077" spans="1:5" x14ac:dyDescent="0.3">
      <c r="A4077" s="2">
        <v>46204</v>
      </c>
      <c r="B4077" t="s">
        <v>1000</v>
      </c>
      <c r="C4077">
        <v>143507.43</v>
      </c>
      <c r="D4077">
        <v>163010.09</v>
      </c>
      <c r="E4077" t="str">
        <f>IF(Table4[[#This Row],[USD_Value]]&gt;=100000, "Whale", "Non-Whale")</f>
        <v>Whale</v>
      </c>
    </row>
    <row r="4078" spans="1:5" x14ac:dyDescent="0.3">
      <c r="A4078" s="2">
        <v>46204</v>
      </c>
      <c r="B4078" t="s">
        <v>1002</v>
      </c>
      <c r="C4078">
        <v>1763.67</v>
      </c>
      <c r="D4078">
        <v>2003.35</v>
      </c>
      <c r="E4078" t="str">
        <f>IF(Table4[[#This Row],[USD_Value]]&gt;=100000, "Whale", "Non-Whale")</f>
        <v>Non-Whale</v>
      </c>
    </row>
    <row r="4079" spans="1:5" x14ac:dyDescent="0.3">
      <c r="A4079" s="2">
        <v>46204</v>
      </c>
      <c r="B4079" t="s">
        <v>1004</v>
      </c>
      <c r="C4079">
        <v>8190.74</v>
      </c>
      <c r="D4079">
        <v>9303.86</v>
      </c>
      <c r="E4079" t="str">
        <f>IF(Table4[[#This Row],[USD_Value]]&gt;=100000, "Whale", "Non-Whale")</f>
        <v>Non-Whale</v>
      </c>
    </row>
    <row r="4080" spans="1:5" x14ac:dyDescent="0.3">
      <c r="A4080" s="2">
        <v>46204</v>
      </c>
      <c r="B4080" t="s">
        <v>1006</v>
      </c>
      <c r="C4080">
        <v>297839.44</v>
      </c>
      <c r="D4080">
        <v>338315.82</v>
      </c>
      <c r="E4080" t="str">
        <f>IF(Table4[[#This Row],[USD_Value]]&gt;=100000, "Whale", "Non-Whale")</f>
        <v>Whale</v>
      </c>
    </row>
    <row r="4081" spans="1:5" x14ac:dyDescent="0.3">
      <c r="A4081" s="2">
        <v>46204</v>
      </c>
      <c r="B4081" t="s">
        <v>1008</v>
      </c>
      <c r="C4081">
        <v>76477.89</v>
      </c>
      <c r="D4081">
        <v>86871.23</v>
      </c>
      <c r="E4081" t="str">
        <f>IF(Table4[[#This Row],[USD_Value]]&gt;=100000, "Whale", "Non-Whale")</f>
        <v>Non-Whale</v>
      </c>
    </row>
    <row r="4082" spans="1:5" x14ac:dyDescent="0.3">
      <c r="A4082" s="2">
        <v>46204</v>
      </c>
      <c r="B4082" t="s">
        <v>1010</v>
      </c>
      <c r="C4082">
        <v>57458.26</v>
      </c>
      <c r="D4082">
        <v>65266.83</v>
      </c>
      <c r="E4082" t="str">
        <f>IF(Table4[[#This Row],[USD_Value]]&gt;=100000, "Whale", "Non-Whale")</f>
        <v>Non-Whale</v>
      </c>
    </row>
    <row r="4083" spans="1:5" x14ac:dyDescent="0.3">
      <c r="A4083" s="2">
        <v>46204</v>
      </c>
      <c r="B4083" t="s">
        <v>1012</v>
      </c>
      <c r="C4083">
        <v>23823.78</v>
      </c>
      <c r="D4083">
        <v>27061.439999999999</v>
      </c>
      <c r="E4083" t="str">
        <f>IF(Table4[[#This Row],[USD_Value]]&gt;=100000, "Whale", "Non-Whale")</f>
        <v>Non-Whale</v>
      </c>
    </row>
    <row r="4084" spans="1:5" x14ac:dyDescent="0.3">
      <c r="A4084" s="2">
        <v>46204</v>
      </c>
      <c r="B4084" t="s">
        <v>1014</v>
      </c>
      <c r="C4084">
        <v>799.4</v>
      </c>
      <c r="D4084">
        <v>908.04</v>
      </c>
      <c r="E4084" t="str">
        <f>IF(Table4[[#This Row],[USD_Value]]&gt;=100000, "Whale", "Non-Whale")</f>
        <v>Non-Whale</v>
      </c>
    </row>
    <row r="4085" spans="1:5" x14ac:dyDescent="0.3">
      <c r="A4085" s="2">
        <v>46204</v>
      </c>
      <c r="B4085" t="s">
        <v>1016</v>
      </c>
      <c r="C4085">
        <v>9511.86</v>
      </c>
      <c r="D4085">
        <v>10804.53</v>
      </c>
      <c r="E4085" t="str">
        <f>IF(Table4[[#This Row],[USD_Value]]&gt;=100000, "Whale", "Non-Whale")</f>
        <v>Non-Whale</v>
      </c>
    </row>
    <row r="4086" spans="1:5" x14ac:dyDescent="0.3">
      <c r="A4086" s="2">
        <v>46204</v>
      </c>
      <c r="B4086" t="s">
        <v>1018</v>
      </c>
      <c r="C4086">
        <v>25210.6</v>
      </c>
      <c r="D4086">
        <v>28636.720000000001</v>
      </c>
      <c r="E4086" t="str">
        <f>IF(Table4[[#This Row],[USD_Value]]&gt;=100000, "Whale", "Non-Whale")</f>
        <v>Non-Whale</v>
      </c>
    </row>
    <row r="4087" spans="1:5" x14ac:dyDescent="0.3">
      <c r="A4087" s="2">
        <v>46204</v>
      </c>
      <c r="B4087" t="s">
        <v>1020</v>
      </c>
      <c r="C4087">
        <v>80907.53</v>
      </c>
      <c r="D4087">
        <v>91902.87</v>
      </c>
      <c r="E4087" t="str">
        <f>IF(Table4[[#This Row],[USD_Value]]&gt;=100000, "Whale", "Non-Whale")</f>
        <v>Non-Whale</v>
      </c>
    </row>
    <row r="4088" spans="1:5" x14ac:dyDescent="0.3">
      <c r="A4088" s="2">
        <v>46204</v>
      </c>
      <c r="B4088" t="s">
        <v>1022</v>
      </c>
      <c r="C4088">
        <v>3813.69</v>
      </c>
      <c r="D4088">
        <v>4331.97</v>
      </c>
      <c r="E4088" t="str">
        <f>IF(Table4[[#This Row],[USD_Value]]&gt;=100000, "Whale", "Non-Whale")</f>
        <v>Non-Whale</v>
      </c>
    </row>
    <row r="4089" spans="1:5" x14ac:dyDescent="0.3">
      <c r="A4089" s="2">
        <v>46204</v>
      </c>
      <c r="B4089" t="s">
        <v>1024</v>
      </c>
      <c r="C4089">
        <v>14895.42</v>
      </c>
      <c r="D4089">
        <v>16919.71</v>
      </c>
      <c r="E4089" t="str">
        <f>IF(Table4[[#This Row],[USD_Value]]&gt;=100000, "Whale", "Non-Whale")</f>
        <v>Non-Whale</v>
      </c>
    </row>
    <row r="4090" spans="1:5" x14ac:dyDescent="0.3">
      <c r="A4090" s="2">
        <v>46204</v>
      </c>
      <c r="B4090" t="s">
        <v>1026</v>
      </c>
      <c r="C4090">
        <v>180165.03</v>
      </c>
      <c r="D4090">
        <v>204649.45</v>
      </c>
      <c r="E4090" t="str">
        <f>IF(Table4[[#This Row],[USD_Value]]&gt;=100000, "Whale", "Non-Whale")</f>
        <v>Whale</v>
      </c>
    </row>
    <row r="4091" spans="1:5" x14ac:dyDescent="0.3">
      <c r="A4091" s="2">
        <v>46204</v>
      </c>
      <c r="B4091" t="s">
        <v>1028</v>
      </c>
      <c r="C4091">
        <v>417167.26</v>
      </c>
      <c r="D4091">
        <v>473860.29</v>
      </c>
      <c r="E4091" t="str">
        <f>IF(Table4[[#This Row],[USD_Value]]&gt;=100000, "Whale", "Non-Whale")</f>
        <v>Whale</v>
      </c>
    </row>
    <row r="4092" spans="1:5" x14ac:dyDescent="0.3">
      <c r="A4092" s="2">
        <v>46204</v>
      </c>
      <c r="B4092" t="s">
        <v>1030</v>
      </c>
      <c r="C4092">
        <v>26426.34</v>
      </c>
      <c r="D4092">
        <v>30017.68</v>
      </c>
      <c r="E4092" t="str">
        <f>IF(Table4[[#This Row],[USD_Value]]&gt;=100000, "Whale", "Non-Whale")</f>
        <v>Non-Whale</v>
      </c>
    </row>
    <row r="4093" spans="1:5" x14ac:dyDescent="0.3">
      <c r="A4093" s="2">
        <v>46204</v>
      </c>
      <c r="B4093" t="s">
        <v>1032</v>
      </c>
      <c r="C4093">
        <v>4047.56</v>
      </c>
      <c r="D4093">
        <v>4597.63</v>
      </c>
      <c r="E4093" t="str">
        <f>IF(Table4[[#This Row],[USD_Value]]&gt;=100000, "Whale", "Non-Whale")</f>
        <v>Non-Whale</v>
      </c>
    </row>
    <row r="4094" spans="1:5" x14ac:dyDescent="0.3">
      <c r="A4094" s="2">
        <v>46204</v>
      </c>
      <c r="B4094" t="s">
        <v>1034</v>
      </c>
      <c r="C4094">
        <v>6327.33</v>
      </c>
      <c r="D4094">
        <v>7187.21</v>
      </c>
      <c r="E4094" t="str">
        <f>IF(Table4[[#This Row],[USD_Value]]&gt;=100000, "Whale", "Non-Whale")</f>
        <v>Non-Whale</v>
      </c>
    </row>
    <row r="4095" spans="1:5" x14ac:dyDescent="0.3">
      <c r="A4095" s="2">
        <v>46204</v>
      </c>
      <c r="B4095" t="s">
        <v>1036</v>
      </c>
      <c r="C4095">
        <v>10179.6</v>
      </c>
      <c r="D4095">
        <v>11563.01</v>
      </c>
      <c r="E4095" t="str">
        <f>IF(Table4[[#This Row],[USD_Value]]&gt;=100000, "Whale", "Non-Whale")</f>
        <v>Non-Whale</v>
      </c>
    </row>
    <row r="4096" spans="1:5" x14ac:dyDescent="0.3">
      <c r="A4096" s="2">
        <v>46204</v>
      </c>
      <c r="B4096" t="s">
        <v>1038</v>
      </c>
      <c r="C4096">
        <v>1554.95</v>
      </c>
      <c r="D4096">
        <v>1766.27</v>
      </c>
      <c r="E4096" t="str">
        <f>IF(Table4[[#This Row],[USD_Value]]&gt;=100000, "Whale", "Non-Whale")</f>
        <v>Non-Whale</v>
      </c>
    </row>
    <row r="4097" spans="1:5" x14ac:dyDescent="0.3">
      <c r="A4097" s="2">
        <v>46204</v>
      </c>
      <c r="B4097" t="s">
        <v>1040</v>
      </c>
      <c r="C4097">
        <v>17877.59</v>
      </c>
      <c r="D4097">
        <v>20307.16</v>
      </c>
      <c r="E4097" t="str">
        <f>IF(Table4[[#This Row],[USD_Value]]&gt;=100000, "Whale", "Non-Whale")</f>
        <v>Non-Whale</v>
      </c>
    </row>
    <row r="4098" spans="1:5" x14ac:dyDescent="0.3">
      <c r="A4098" s="2">
        <v>46204</v>
      </c>
      <c r="B4098" t="s">
        <v>1042</v>
      </c>
      <c r="C4098">
        <v>14324.3</v>
      </c>
      <c r="D4098">
        <v>16270.97</v>
      </c>
      <c r="E4098" t="str">
        <f>IF(Table4[[#This Row],[USD_Value]]&gt;=100000, "Whale", "Non-Whale")</f>
        <v>Non-Whale</v>
      </c>
    </row>
    <row r="4099" spans="1:5" x14ac:dyDescent="0.3">
      <c r="A4099" s="2">
        <v>46204</v>
      </c>
      <c r="B4099" t="s">
        <v>1044</v>
      </c>
      <c r="C4099">
        <v>9468.1299999999992</v>
      </c>
      <c r="D4099">
        <v>10754.85</v>
      </c>
      <c r="E4099" t="str">
        <f>IF(Table4[[#This Row],[USD_Value]]&gt;=100000, "Whale", "Non-Whale")</f>
        <v>Non-Whale</v>
      </c>
    </row>
    <row r="4100" spans="1:5" x14ac:dyDescent="0.3">
      <c r="A4100" s="2">
        <v>46204</v>
      </c>
      <c r="B4100" t="s">
        <v>1046</v>
      </c>
      <c r="C4100">
        <v>578669.52</v>
      </c>
      <c r="D4100">
        <v>657310.71</v>
      </c>
      <c r="E4100" t="str">
        <f>IF(Table4[[#This Row],[USD_Value]]&gt;=100000, "Whale", "Non-Whale")</f>
        <v>Whale</v>
      </c>
    </row>
    <row r="4101" spans="1:5" x14ac:dyDescent="0.3">
      <c r="A4101" s="2">
        <v>46204</v>
      </c>
      <c r="B4101" t="s">
        <v>1048</v>
      </c>
      <c r="C4101">
        <v>1204517.46</v>
      </c>
      <c r="D4101">
        <v>1368211.38</v>
      </c>
      <c r="E4101" t="str">
        <f>IF(Table4[[#This Row],[USD_Value]]&gt;=100000, "Whale", "Non-Whale")</f>
        <v>Whale</v>
      </c>
    </row>
    <row r="4102" spans="1:5" x14ac:dyDescent="0.3">
      <c r="A4102" s="2">
        <v>46204</v>
      </c>
      <c r="B4102" t="s">
        <v>1050</v>
      </c>
      <c r="C4102">
        <v>14905.86</v>
      </c>
      <c r="D4102">
        <v>16931.57</v>
      </c>
      <c r="E4102" t="str">
        <f>IF(Table4[[#This Row],[USD_Value]]&gt;=100000, "Whale", "Non-Whale")</f>
        <v>Non-Whale</v>
      </c>
    </row>
    <row r="4103" spans="1:5" x14ac:dyDescent="0.3">
      <c r="A4103" s="2">
        <v>46204</v>
      </c>
      <c r="B4103" t="s">
        <v>1052</v>
      </c>
      <c r="C4103">
        <v>112282.96</v>
      </c>
      <c r="D4103">
        <v>127542.22</v>
      </c>
      <c r="E4103" t="str">
        <f>IF(Table4[[#This Row],[USD_Value]]&gt;=100000, "Whale", "Non-Whale")</f>
        <v>Whale</v>
      </c>
    </row>
    <row r="4104" spans="1:5" x14ac:dyDescent="0.3">
      <c r="A4104" s="2">
        <v>46204</v>
      </c>
      <c r="B4104" t="s">
        <v>1054</v>
      </c>
      <c r="C4104">
        <v>1102.78</v>
      </c>
      <c r="D4104">
        <v>1252.6400000000001</v>
      </c>
      <c r="E4104" t="str">
        <f>IF(Table4[[#This Row],[USD_Value]]&gt;=100000, "Whale", "Non-Whale")</f>
        <v>Non-Whale</v>
      </c>
    </row>
    <row r="4105" spans="1:5" x14ac:dyDescent="0.3">
      <c r="A4105" s="2">
        <v>46204</v>
      </c>
      <c r="B4105" t="s">
        <v>1056</v>
      </c>
      <c r="C4105">
        <v>168528.57</v>
      </c>
      <c r="D4105">
        <v>191431.61</v>
      </c>
      <c r="E4105" t="str">
        <f>IF(Table4[[#This Row],[USD_Value]]&gt;=100000, "Whale", "Non-Whale")</f>
        <v>Whale</v>
      </c>
    </row>
    <row r="4106" spans="1:5" x14ac:dyDescent="0.3">
      <c r="A4106" s="2">
        <v>46204</v>
      </c>
      <c r="B4106" t="s">
        <v>1058</v>
      </c>
      <c r="C4106">
        <v>11375.75</v>
      </c>
      <c r="D4106">
        <v>12921.71</v>
      </c>
      <c r="E4106" t="str">
        <f>IF(Table4[[#This Row],[USD_Value]]&gt;=100000, "Whale", "Non-Whale")</f>
        <v>Non-Whale</v>
      </c>
    </row>
    <row r="4107" spans="1:5" x14ac:dyDescent="0.3">
      <c r="A4107" s="2">
        <v>46204</v>
      </c>
      <c r="B4107" t="s">
        <v>1060</v>
      </c>
      <c r="C4107">
        <v>11208.26</v>
      </c>
      <c r="D4107">
        <v>12731.46</v>
      </c>
      <c r="E4107" t="str">
        <f>IF(Table4[[#This Row],[USD_Value]]&gt;=100000, "Whale", "Non-Whale")</f>
        <v>Non-Whale</v>
      </c>
    </row>
    <row r="4108" spans="1:5" x14ac:dyDescent="0.3">
      <c r="A4108" s="2">
        <v>46204</v>
      </c>
      <c r="B4108" t="s">
        <v>1062</v>
      </c>
      <c r="C4108">
        <v>143930.20000000001</v>
      </c>
      <c r="D4108">
        <v>163490.31</v>
      </c>
      <c r="E4108" t="str">
        <f>IF(Table4[[#This Row],[USD_Value]]&gt;=100000, "Whale", "Non-Whale")</f>
        <v>Whale</v>
      </c>
    </row>
    <row r="4109" spans="1:5" x14ac:dyDescent="0.3">
      <c r="A4109" s="2">
        <v>46204</v>
      </c>
      <c r="B4109" t="s">
        <v>1064</v>
      </c>
      <c r="C4109">
        <v>88839.06</v>
      </c>
      <c r="D4109">
        <v>100912.29</v>
      </c>
      <c r="E4109" t="str">
        <f>IF(Table4[[#This Row],[USD_Value]]&gt;=100000, "Whale", "Non-Whale")</f>
        <v>Whale</v>
      </c>
    </row>
    <row r="4110" spans="1:5" x14ac:dyDescent="0.3">
      <c r="A4110" s="2">
        <v>46204</v>
      </c>
      <c r="B4110" t="s">
        <v>1066</v>
      </c>
      <c r="C4110">
        <v>546711.93999999994</v>
      </c>
      <c r="D4110">
        <v>621010.09</v>
      </c>
      <c r="E4110" t="str">
        <f>IF(Table4[[#This Row],[USD_Value]]&gt;=100000, "Whale", "Non-Whale")</f>
        <v>Whale</v>
      </c>
    </row>
    <row r="4111" spans="1:5" x14ac:dyDescent="0.3">
      <c r="A4111" s="2">
        <v>46204</v>
      </c>
      <c r="B4111" t="s">
        <v>1068</v>
      </c>
      <c r="C4111">
        <v>73152.95</v>
      </c>
      <c r="D4111">
        <v>83094.429999999993</v>
      </c>
      <c r="E4111" t="str">
        <f>IF(Table4[[#This Row],[USD_Value]]&gt;=100000, "Whale", "Non-Whale")</f>
        <v>Non-Whale</v>
      </c>
    </row>
    <row r="4112" spans="1:5" x14ac:dyDescent="0.3">
      <c r="A4112" s="2">
        <v>46204</v>
      </c>
      <c r="B4112" t="s">
        <v>1070</v>
      </c>
      <c r="C4112">
        <v>12999.97</v>
      </c>
      <c r="D4112">
        <v>14766.67</v>
      </c>
      <c r="E4112" t="str">
        <f>IF(Table4[[#This Row],[USD_Value]]&gt;=100000, "Whale", "Non-Whale")</f>
        <v>Non-Whale</v>
      </c>
    </row>
    <row r="4113" spans="1:5" x14ac:dyDescent="0.3">
      <c r="A4113" s="2">
        <v>46204</v>
      </c>
      <c r="B4113" t="s">
        <v>1072</v>
      </c>
      <c r="C4113">
        <v>11184.94</v>
      </c>
      <c r="D4113">
        <v>12704.98</v>
      </c>
      <c r="E4113" t="str">
        <f>IF(Table4[[#This Row],[USD_Value]]&gt;=100000, "Whale", "Non-Whale")</f>
        <v>Non-Whale</v>
      </c>
    </row>
    <row r="4114" spans="1:5" x14ac:dyDescent="0.3">
      <c r="A4114" s="2">
        <v>46204</v>
      </c>
      <c r="B4114" t="s">
        <v>1074</v>
      </c>
      <c r="C4114">
        <v>309594.76</v>
      </c>
      <c r="D4114">
        <v>351668.68</v>
      </c>
      <c r="E4114" t="str">
        <f>IF(Table4[[#This Row],[USD_Value]]&gt;=100000, "Whale", "Non-Whale")</f>
        <v>Whale</v>
      </c>
    </row>
    <row r="4115" spans="1:5" x14ac:dyDescent="0.3">
      <c r="A4115" s="2">
        <v>46204</v>
      </c>
      <c r="B4115" t="s">
        <v>1076</v>
      </c>
      <c r="C4115">
        <v>33710.74</v>
      </c>
      <c r="D4115">
        <v>38292.03</v>
      </c>
      <c r="E4115" t="str">
        <f>IF(Table4[[#This Row],[USD_Value]]&gt;=100000, "Whale", "Non-Whale")</f>
        <v>Non-Whale</v>
      </c>
    </row>
    <row r="4116" spans="1:5" x14ac:dyDescent="0.3">
      <c r="A4116" s="2">
        <v>46204</v>
      </c>
      <c r="B4116" t="s">
        <v>1078</v>
      </c>
      <c r="C4116">
        <v>327.42</v>
      </c>
      <c r="D4116">
        <v>371.91</v>
      </c>
      <c r="E4116" t="str">
        <f>IF(Table4[[#This Row],[USD_Value]]&gt;=100000, "Whale", "Non-Whale")</f>
        <v>Non-Whale</v>
      </c>
    </row>
    <row r="4117" spans="1:5" x14ac:dyDescent="0.3">
      <c r="A4117" s="2">
        <v>46204</v>
      </c>
      <c r="B4117" t="s">
        <v>1080</v>
      </c>
      <c r="C4117">
        <v>8270.32</v>
      </c>
      <c r="D4117">
        <v>9394.26</v>
      </c>
      <c r="E4117" t="str">
        <f>IF(Table4[[#This Row],[USD_Value]]&gt;=100000, "Whale", "Non-Whale")</f>
        <v>Non-Whale</v>
      </c>
    </row>
    <row r="4118" spans="1:5" x14ac:dyDescent="0.3">
      <c r="A4118" s="2">
        <v>46204</v>
      </c>
      <c r="B4118" t="s">
        <v>1082</v>
      </c>
      <c r="C4118">
        <v>2290.77</v>
      </c>
      <c r="D4118">
        <v>2602.08</v>
      </c>
      <c r="E4118" t="str">
        <f>IF(Table4[[#This Row],[USD_Value]]&gt;=100000, "Whale", "Non-Whale")</f>
        <v>Non-Whale</v>
      </c>
    </row>
    <row r="4119" spans="1:5" x14ac:dyDescent="0.3">
      <c r="A4119" s="2">
        <v>46204</v>
      </c>
      <c r="B4119" t="s">
        <v>1084</v>
      </c>
      <c r="C4119">
        <v>68747.06</v>
      </c>
      <c r="D4119">
        <v>78089.789999999994</v>
      </c>
      <c r="E4119" t="str">
        <f>IF(Table4[[#This Row],[USD_Value]]&gt;=100000, "Whale", "Non-Whale")</f>
        <v>Non-Whale</v>
      </c>
    </row>
    <row r="4120" spans="1:5" x14ac:dyDescent="0.3">
      <c r="A4120" s="2">
        <v>46204</v>
      </c>
      <c r="B4120" t="s">
        <v>1086</v>
      </c>
      <c r="C4120">
        <v>2199439.11</v>
      </c>
      <c r="D4120">
        <v>2498342.89</v>
      </c>
      <c r="E4120" t="str">
        <f>IF(Table4[[#This Row],[USD_Value]]&gt;=100000, "Whale", "Non-Whale")</f>
        <v>Whale</v>
      </c>
    </row>
    <row r="4121" spans="1:5" x14ac:dyDescent="0.3">
      <c r="A4121" s="2">
        <v>46204</v>
      </c>
      <c r="B4121" t="s">
        <v>1088</v>
      </c>
      <c r="C4121">
        <v>50236.32</v>
      </c>
      <c r="D4121">
        <v>57063.43</v>
      </c>
      <c r="E4121" t="str">
        <f>IF(Table4[[#This Row],[USD_Value]]&gt;=100000, "Whale", "Non-Whale")</f>
        <v>Non-Whale</v>
      </c>
    </row>
    <row r="4122" spans="1:5" x14ac:dyDescent="0.3">
      <c r="A4122" s="2">
        <v>46204</v>
      </c>
      <c r="B4122" t="s">
        <v>1090</v>
      </c>
      <c r="C4122">
        <v>16032.18</v>
      </c>
      <c r="D4122">
        <v>18210.95</v>
      </c>
      <c r="E4122" t="str">
        <f>IF(Table4[[#This Row],[USD_Value]]&gt;=100000, "Whale", "Non-Whale")</f>
        <v>Non-Whale</v>
      </c>
    </row>
    <row r="4123" spans="1:5" x14ac:dyDescent="0.3">
      <c r="A4123" s="2">
        <v>46204</v>
      </c>
      <c r="B4123" t="s">
        <v>1092</v>
      </c>
      <c r="C4123">
        <v>26251.27</v>
      </c>
      <c r="D4123">
        <v>29818.82</v>
      </c>
      <c r="E4123" t="str">
        <f>IF(Table4[[#This Row],[USD_Value]]&gt;=100000, "Whale", "Non-Whale")</f>
        <v>Non-Whale</v>
      </c>
    </row>
    <row r="4124" spans="1:5" x14ac:dyDescent="0.3">
      <c r="A4124" s="2">
        <v>46204</v>
      </c>
      <c r="B4124" t="s">
        <v>1094</v>
      </c>
      <c r="C4124">
        <v>358745.19</v>
      </c>
      <c r="D4124">
        <v>407498.66</v>
      </c>
      <c r="E4124" t="str">
        <f>IF(Table4[[#This Row],[USD_Value]]&gt;=100000, "Whale", "Non-Whale")</f>
        <v>Whale</v>
      </c>
    </row>
    <row r="4125" spans="1:5" x14ac:dyDescent="0.3">
      <c r="A4125" s="2">
        <v>46204</v>
      </c>
      <c r="B4125" t="s">
        <v>1096</v>
      </c>
      <c r="C4125">
        <v>163442.35999999999</v>
      </c>
      <c r="D4125">
        <v>185654.18</v>
      </c>
      <c r="E4125" t="str">
        <f>IF(Table4[[#This Row],[USD_Value]]&gt;=100000, "Whale", "Non-Whale")</f>
        <v>Whale</v>
      </c>
    </row>
    <row r="4126" spans="1:5" x14ac:dyDescent="0.3">
      <c r="A4126" s="2">
        <v>46204</v>
      </c>
      <c r="B4126" t="s">
        <v>1098</v>
      </c>
      <c r="C4126">
        <v>11412.15</v>
      </c>
      <c r="D4126">
        <v>12963.06</v>
      </c>
      <c r="E4126" t="str">
        <f>IF(Table4[[#This Row],[USD_Value]]&gt;=100000, "Whale", "Non-Whale")</f>
        <v>Non-Whale</v>
      </c>
    </row>
    <row r="4127" spans="1:5" x14ac:dyDescent="0.3">
      <c r="A4127" s="2">
        <v>46204</v>
      </c>
      <c r="B4127" t="s">
        <v>1100</v>
      </c>
      <c r="C4127">
        <v>10007.01</v>
      </c>
      <c r="D4127">
        <v>11366.97</v>
      </c>
      <c r="E4127" t="str">
        <f>IF(Table4[[#This Row],[USD_Value]]&gt;=100000, "Whale", "Non-Whale")</f>
        <v>Non-Whale</v>
      </c>
    </row>
    <row r="4128" spans="1:5" x14ac:dyDescent="0.3">
      <c r="A4128" s="2">
        <v>46204</v>
      </c>
      <c r="B4128" t="s">
        <v>1102</v>
      </c>
      <c r="C4128">
        <v>3107.42</v>
      </c>
      <c r="D4128">
        <v>3529.72</v>
      </c>
      <c r="E4128" t="str">
        <f>IF(Table4[[#This Row],[USD_Value]]&gt;=100000, "Whale", "Non-Whale")</f>
        <v>Non-Whale</v>
      </c>
    </row>
    <row r="4129" spans="1:5" x14ac:dyDescent="0.3">
      <c r="A4129" s="2">
        <v>46204</v>
      </c>
      <c r="B4129" t="s">
        <v>1104</v>
      </c>
      <c r="C4129">
        <v>14089.6</v>
      </c>
      <c r="D4129">
        <v>16004.37</v>
      </c>
      <c r="E4129" t="str">
        <f>IF(Table4[[#This Row],[USD_Value]]&gt;=100000, "Whale", "Non-Whale")</f>
        <v>Non-Whale</v>
      </c>
    </row>
    <row r="4130" spans="1:5" x14ac:dyDescent="0.3">
      <c r="A4130" s="2">
        <v>46204</v>
      </c>
      <c r="B4130" t="s">
        <v>1106</v>
      </c>
      <c r="C4130">
        <v>23671.37</v>
      </c>
      <c r="D4130">
        <v>26888.31</v>
      </c>
      <c r="E4130" t="str">
        <f>IF(Table4[[#This Row],[USD_Value]]&gt;=100000, "Whale", "Non-Whale")</f>
        <v>Non-Whale</v>
      </c>
    </row>
    <row r="4131" spans="1:5" x14ac:dyDescent="0.3">
      <c r="A4131" s="2">
        <v>46204</v>
      </c>
      <c r="B4131" t="s">
        <v>1108</v>
      </c>
      <c r="C4131">
        <v>14374.65</v>
      </c>
      <c r="D4131">
        <v>16328.16</v>
      </c>
      <c r="E4131" t="str">
        <f>IF(Table4[[#This Row],[USD_Value]]&gt;=100000, "Whale", "Non-Whale")</f>
        <v>Non-Whale</v>
      </c>
    </row>
    <row r="4132" spans="1:5" x14ac:dyDescent="0.3">
      <c r="A4132" s="2">
        <v>46204</v>
      </c>
      <c r="B4132" t="s">
        <v>1110</v>
      </c>
      <c r="C4132">
        <v>15329.06</v>
      </c>
      <c r="D4132">
        <v>17412.28</v>
      </c>
      <c r="E4132" t="str">
        <f>IF(Table4[[#This Row],[USD_Value]]&gt;=100000, "Whale", "Non-Whale")</f>
        <v>Non-Whale</v>
      </c>
    </row>
    <row r="4133" spans="1:5" x14ac:dyDescent="0.3">
      <c r="A4133" s="2">
        <v>46204</v>
      </c>
      <c r="B4133" t="s">
        <v>1112</v>
      </c>
      <c r="C4133">
        <v>263071.11</v>
      </c>
      <c r="D4133">
        <v>298822.46999999997</v>
      </c>
      <c r="E4133" t="str">
        <f>IF(Table4[[#This Row],[USD_Value]]&gt;=100000, "Whale", "Non-Whale")</f>
        <v>Whale</v>
      </c>
    </row>
    <row r="4134" spans="1:5" x14ac:dyDescent="0.3">
      <c r="A4134" s="2">
        <v>46204</v>
      </c>
      <c r="B4134" t="s">
        <v>1114</v>
      </c>
      <c r="C4134">
        <v>1275093.04</v>
      </c>
      <c r="D4134">
        <v>1448378.18</v>
      </c>
      <c r="E4134" t="str">
        <f>IF(Table4[[#This Row],[USD_Value]]&gt;=100000, "Whale", "Non-Whale")</f>
        <v>Whale</v>
      </c>
    </row>
    <row r="4135" spans="1:5" x14ac:dyDescent="0.3">
      <c r="A4135" s="2">
        <v>46204</v>
      </c>
      <c r="B4135" t="s">
        <v>1116</v>
      </c>
      <c r="C4135">
        <v>15743.25</v>
      </c>
      <c r="D4135">
        <v>17882.759999999998</v>
      </c>
      <c r="E4135" t="str">
        <f>IF(Table4[[#This Row],[USD_Value]]&gt;=100000, "Whale", "Non-Whale")</f>
        <v>Non-Whale</v>
      </c>
    </row>
    <row r="4136" spans="1:5" x14ac:dyDescent="0.3">
      <c r="A4136" s="2">
        <v>46204</v>
      </c>
      <c r="B4136" t="s">
        <v>1118</v>
      </c>
      <c r="C4136">
        <v>52185.2</v>
      </c>
      <c r="D4136">
        <v>59277.17</v>
      </c>
      <c r="E4136" t="str">
        <f>IF(Table4[[#This Row],[USD_Value]]&gt;=100000, "Whale", "Non-Whale")</f>
        <v>Non-Whale</v>
      </c>
    </row>
    <row r="4137" spans="1:5" x14ac:dyDescent="0.3">
      <c r="A4137" s="2">
        <v>46204</v>
      </c>
      <c r="B4137" t="s">
        <v>1120</v>
      </c>
      <c r="C4137">
        <v>50935.68</v>
      </c>
      <c r="D4137">
        <v>57857.83</v>
      </c>
      <c r="E4137" t="str">
        <f>IF(Table4[[#This Row],[USD_Value]]&gt;=100000, "Whale", "Non-Whale")</f>
        <v>Non-Whale</v>
      </c>
    </row>
    <row r="4138" spans="1:5" x14ac:dyDescent="0.3">
      <c r="A4138" s="2">
        <v>46204</v>
      </c>
      <c r="B4138" t="s">
        <v>1122</v>
      </c>
      <c r="C4138">
        <v>57658.79</v>
      </c>
      <c r="D4138">
        <v>65494.62</v>
      </c>
      <c r="E4138" t="str">
        <f>IF(Table4[[#This Row],[USD_Value]]&gt;=100000, "Whale", "Non-Whale")</f>
        <v>Non-Whale</v>
      </c>
    </row>
    <row r="4139" spans="1:5" x14ac:dyDescent="0.3">
      <c r="A4139" s="2">
        <v>46204</v>
      </c>
      <c r="B4139" t="s">
        <v>1124</v>
      </c>
      <c r="C4139">
        <v>719.96</v>
      </c>
      <c r="D4139">
        <v>817.8</v>
      </c>
      <c r="E4139" t="str">
        <f>IF(Table4[[#This Row],[USD_Value]]&gt;=100000, "Whale", "Non-Whale")</f>
        <v>Non-Whale</v>
      </c>
    </row>
    <row r="4140" spans="1:5" x14ac:dyDescent="0.3">
      <c r="A4140" s="2">
        <v>46204</v>
      </c>
      <c r="B4140" t="s">
        <v>1126</v>
      </c>
      <c r="C4140">
        <v>6581.67</v>
      </c>
      <c r="D4140">
        <v>7476.12</v>
      </c>
      <c r="E4140" t="str">
        <f>IF(Table4[[#This Row],[USD_Value]]&gt;=100000, "Whale", "Non-Whale")</f>
        <v>Non-Whale</v>
      </c>
    </row>
    <row r="4141" spans="1:5" x14ac:dyDescent="0.3">
      <c r="A4141" s="2">
        <v>46204</v>
      </c>
      <c r="B4141" t="s">
        <v>1128</v>
      </c>
      <c r="C4141">
        <v>28833.15</v>
      </c>
      <c r="D4141">
        <v>32751.58</v>
      </c>
      <c r="E4141" t="str">
        <f>IF(Table4[[#This Row],[USD_Value]]&gt;=100000, "Whale", "Non-Whale")</f>
        <v>Non-Whale</v>
      </c>
    </row>
    <row r="4142" spans="1:5" x14ac:dyDescent="0.3">
      <c r="A4142" s="2">
        <v>46204</v>
      </c>
      <c r="B4142" t="s">
        <v>1130</v>
      </c>
      <c r="C4142">
        <v>1707989.12</v>
      </c>
      <c r="D4142">
        <v>1940104.85</v>
      </c>
      <c r="E4142" t="str">
        <f>IF(Table4[[#This Row],[USD_Value]]&gt;=100000, "Whale", "Non-Whale")</f>
        <v>Whale</v>
      </c>
    </row>
    <row r="4143" spans="1:5" x14ac:dyDescent="0.3">
      <c r="A4143" s="2">
        <v>46204</v>
      </c>
      <c r="B4143" t="s">
        <v>1132</v>
      </c>
      <c r="C4143">
        <v>6513.94</v>
      </c>
      <c r="D4143">
        <v>7399.18</v>
      </c>
      <c r="E4143" t="str">
        <f>IF(Table4[[#This Row],[USD_Value]]&gt;=100000, "Whale", "Non-Whale")</f>
        <v>Non-Whale</v>
      </c>
    </row>
    <row r="4144" spans="1:5" x14ac:dyDescent="0.3">
      <c r="A4144" s="2">
        <v>46204</v>
      </c>
      <c r="B4144" t="s">
        <v>1134</v>
      </c>
      <c r="C4144">
        <v>3175.92</v>
      </c>
      <c r="D4144">
        <v>3607.53</v>
      </c>
      <c r="E4144" t="str">
        <f>IF(Table4[[#This Row],[USD_Value]]&gt;=100000, "Whale", "Non-Whale")</f>
        <v>Non-Whale</v>
      </c>
    </row>
    <row r="4145" spans="1:5" x14ac:dyDescent="0.3">
      <c r="A4145" s="2">
        <v>46204</v>
      </c>
      <c r="B4145" t="s">
        <v>1136</v>
      </c>
      <c r="C4145">
        <v>17142.03</v>
      </c>
      <c r="D4145">
        <v>19471.64</v>
      </c>
      <c r="E4145" t="str">
        <f>IF(Table4[[#This Row],[USD_Value]]&gt;=100000, "Whale", "Non-Whale")</f>
        <v>Non-Whale</v>
      </c>
    </row>
    <row r="4146" spans="1:5" x14ac:dyDescent="0.3">
      <c r="A4146" s="2">
        <v>46204</v>
      </c>
      <c r="B4146" t="s">
        <v>1138</v>
      </c>
      <c r="C4146">
        <v>30383.78</v>
      </c>
      <c r="D4146">
        <v>34512.94</v>
      </c>
      <c r="E4146" t="str">
        <f>IF(Table4[[#This Row],[USD_Value]]&gt;=100000, "Whale", "Non-Whale")</f>
        <v>Non-Whale</v>
      </c>
    </row>
    <row r="4147" spans="1:5" x14ac:dyDescent="0.3">
      <c r="A4147" s="2">
        <v>46204</v>
      </c>
      <c r="B4147" t="s">
        <v>1140</v>
      </c>
      <c r="C4147">
        <v>11223.71</v>
      </c>
      <c r="D4147">
        <v>12749.01</v>
      </c>
      <c r="E4147" t="str">
        <f>IF(Table4[[#This Row],[USD_Value]]&gt;=100000, "Whale", "Non-Whale")</f>
        <v>Non-Whale</v>
      </c>
    </row>
    <row r="4148" spans="1:5" x14ac:dyDescent="0.3">
      <c r="A4148" s="2">
        <v>46204</v>
      </c>
      <c r="B4148" t="s">
        <v>1142</v>
      </c>
      <c r="C4148">
        <v>45892.81</v>
      </c>
      <c r="D4148">
        <v>52129.64</v>
      </c>
      <c r="E4148" t="str">
        <f>IF(Table4[[#This Row],[USD_Value]]&gt;=100000, "Whale", "Non-Whale")</f>
        <v>Non-Whale</v>
      </c>
    </row>
    <row r="4149" spans="1:5" x14ac:dyDescent="0.3">
      <c r="A4149" s="2">
        <v>46204</v>
      </c>
      <c r="B4149" t="s">
        <v>1144</v>
      </c>
      <c r="C4149">
        <v>57741.14</v>
      </c>
      <c r="D4149">
        <v>65588.160000000003</v>
      </c>
      <c r="E4149" t="str">
        <f>IF(Table4[[#This Row],[USD_Value]]&gt;=100000, "Whale", "Non-Whale")</f>
        <v>Non-Whale</v>
      </c>
    </row>
    <row r="4150" spans="1:5" x14ac:dyDescent="0.3">
      <c r="A4150" s="2">
        <v>46204</v>
      </c>
      <c r="B4150" t="s">
        <v>1146</v>
      </c>
      <c r="C4150">
        <v>22933.73</v>
      </c>
      <c r="D4150">
        <v>26050.43</v>
      </c>
      <c r="E4150" t="str">
        <f>IF(Table4[[#This Row],[USD_Value]]&gt;=100000, "Whale", "Non-Whale")</f>
        <v>Non-Whale</v>
      </c>
    </row>
    <row r="4151" spans="1:5" x14ac:dyDescent="0.3">
      <c r="A4151" s="2">
        <v>46204</v>
      </c>
      <c r="B4151" t="s">
        <v>1148</v>
      </c>
      <c r="C4151">
        <v>309969.73</v>
      </c>
      <c r="D4151">
        <v>352094.61</v>
      </c>
      <c r="E4151" t="str">
        <f>IF(Table4[[#This Row],[USD_Value]]&gt;=100000, "Whale", "Non-Whale")</f>
        <v>Whale</v>
      </c>
    </row>
    <row r="4152" spans="1:5" x14ac:dyDescent="0.3">
      <c r="A4152" s="2">
        <v>46204</v>
      </c>
      <c r="B4152" t="s">
        <v>1150</v>
      </c>
      <c r="C4152">
        <v>7984.69</v>
      </c>
      <c r="D4152">
        <v>9069.81</v>
      </c>
      <c r="E4152" t="str">
        <f>IF(Table4[[#This Row],[USD_Value]]&gt;=100000, "Whale", "Non-Whale")</f>
        <v>Non-Whale</v>
      </c>
    </row>
    <row r="4153" spans="1:5" x14ac:dyDescent="0.3">
      <c r="A4153" s="2">
        <v>46204</v>
      </c>
      <c r="B4153" t="s">
        <v>1152</v>
      </c>
      <c r="C4153">
        <v>29816.59</v>
      </c>
      <c r="D4153">
        <v>33868.660000000003</v>
      </c>
      <c r="E4153" t="str">
        <f>IF(Table4[[#This Row],[USD_Value]]&gt;=100000, "Whale", "Non-Whale")</f>
        <v>Non-Whale</v>
      </c>
    </row>
    <row r="4154" spans="1:5" x14ac:dyDescent="0.3">
      <c r="A4154" s="2">
        <v>46204</v>
      </c>
      <c r="B4154" t="s">
        <v>1154</v>
      </c>
      <c r="C4154">
        <v>285065.31</v>
      </c>
      <c r="D4154">
        <v>323805.69</v>
      </c>
      <c r="E4154" t="str">
        <f>IF(Table4[[#This Row],[USD_Value]]&gt;=100000, "Whale", "Non-Whale")</f>
        <v>Whale</v>
      </c>
    </row>
    <row r="4155" spans="1:5" x14ac:dyDescent="0.3">
      <c r="A4155" s="2">
        <v>46204</v>
      </c>
      <c r="B4155" t="s">
        <v>1156</v>
      </c>
      <c r="C4155">
        <v>4095.72</v>
      </c>
      <c r="D4155">
        <v>4652.33</v>
      </c>
      <c r="E4155" t="str">
        <f>IF(Table4[[#This Row],[USD_Value]]&gt;=100000, "Whale", "Non-Whale")</f>
        <v>Non-Whale</v>
      </c>
    </row>
    <row r="4156" spans="1:5" x14ac:dyDescent="0.3">
      <c r="A4156" s="2">
        <v>46204</v>
      </c>
      <c r="B4156" t="s">
        <v>1158</v>
      </c>
      <c r="C4156">
        <v>614522.75</v>
      </c>
      <c r="D4156">
        <v>698036.39</v>
      </c>
      <c r="E4156" t="str">
        <f>IF(Table4[[#This Row],[USD_Value]]&gt;=100000, "Whale", "Non-Whale")</f>
        <v>Whale</v>
      </c>
    </row>
    <row r="4157" spans="1:5" x14ac:dyDescent="0.3">
      <c r="A4157" s="2">
        <v>46204</v>
      </c>
      <c r="B4157" t="s">
        <v>1160</v>
      </c>
      <c r="C4157">
        <v>5998.31</v>
      </c>
      <c r="D4157">
        <v>6813.49</v>
      </c>
      <c r="E4157" t="str">
        <f>IF(Table4[[#This Row],[USD_Value]]&gt;=100000, "Whale", "Non-Whale")</f>
        <v>Non-Whale</v>
      </c>
    </row>
    <row r="4158" spans="1:5" x14ac:dyDescent="0.3">
      <c r="A4158" s="2">
        <v>46204</v>
      </c>
      <c r="B4158" t="s">
        <v>1162</v>
      </c>
      <c r="C4158">
        <v>12044.95</v>
      </c>
      <c r="D4158">
        <v>13681.86</v>
      </c>
      <c r="E4158" t="str">
        <f>IF(Table4[[#This Row],[USD_Value]]&gt;=100000, "Whale", "Non-Whale")</f>
        <v>Non-Whale</v>
      </c>
    </row>
    <row r="4159" spans="1:5" x14ac:dyDescent="0.3">
      <c r="A4159" s="2">
        <v>46204</v>
      </c>
      <c r="B4159" t="s">
        <v>1164</v>
      </c>
      <c r="C4159">
        <v>631.66999999999996</v>
      </c>
      <c r="D4159">
        <v>717.51</v>
      </c>
      <c r="E4159" t="str">
        <f>IF(Table4[[#This Row],[USD_Value]]&gt;=100000, "Whale", "Non-Whale")</f>
        <v>Non-Whale</v>
      </c>
    </row>
    <row r="4160" spans="1:5" x14ac:dyDescent="0.3">
      <c r="A4160" s="2">
        <v>46204</v>
      </c>
      <c r="B4160" t="s">
        <v>1166</v>
      </c>
      <c r="C4160">
        <v>5085.0200000000004</v>
      </c>
      <c r="D4160">
        <v>5776.08</v>
      </c>
      <c r="E4160" t="str">
        <f>IF(Table4[[#This Row],[USD_Value]]&gt;=100000, "Whale", "Non-Whale")</f>
        <v>Non-Whale</v>
      </c>
    </row>
    <row r="4161" spans="1:5" x14ac:dyDescent="0.3">
      <c r="A4161" s="2">
        <v>46204</v>
      </c>
      <c r="B4161" t="s">
        <v>1168</v>
      </c>
      <c r="C4161">
        <v>43581.1</v>
      </c>
      <c r="D4161">
        <v>49503.77</v>
      </c>
      <c r="E4161" t="str">
        <f>IF(Table4[[#This Row],[USD_Value]]&gt;=100000, "Whale", "Non-Whale")</f>
        <v>Non-Whale</v>
      </c>
    </row>
    <row r="4162" spans="1:5" x14ac:dyDescent="0.3">
      <c r="A4162" s="2">
        <v>46204</v>
      </c>
      <c r="B4162" t="s">
        <v>1170</v>
      </c>
      <c r="C4162">
        <v>68665.75</v>
      </c>
      <c r="D4162">
        <v>77997.429999999993</v>
      </c>
      <c r="E4162" t="str">
        <f>IF(Table4[[#This Row],[USD_Value]]&gt;=100000, "Whale", "Non-Whale")</f>
        <v>Non-Whale</v>
      </c>
    </row>
    <row r="4163" spans="1:5" x14ac:dyDescent="0.3">
      <c r="A4163" s="2">
        <v>46204</v>
      </c>
      <c r="B4163" t="s">
        <v>1172</v>
      </c>
      <c r="C4163">
        <v>1476.24</v>
      </c>
      <c r="D4163">
        <v>1676.86</v>
      </c>
      <c r="E4163" t="str">
        <f>IF(Table4[[#This Row],[USD_Value]]&gt;=100000, "Whale", "Non-Whale")</f>
        <v>Non-Whale</v>
      </c>
    </row>
    <row r="4164" spans="1:5" x14ac:dyDescent="0.3">
      <c r="A4164" s="2">
        <v>46204</v>
      </c>
      <c r="B4164" t="s">
        <v>1174</v>
      </c>
      <c r="C4164">
        <v>32969.79</v>
      </c>
      <c r="D4164">
        <v>37450.39</v>
      </c>
      <c r="E4164" t="str">
        <f>IF(Table4[[#This Row],[USD_Value]]&gt;=100000, "Whale", "Non-Whale")</f>
        <v>Non-Whale</v>
      </c>
    </row>
    <row r="4165" spans="1:5" x14ac:dyDescent="0.3">
      <c r="A4165" s="2">
        <v>46204</v>
      </c>
      <c r="B4165" t="s">
        <v>1176</v>
      </c>
      <c r="C4165">
        <v>65271.72</v>
      </c>
      <c r="D4165">
        <v>74142.14</v>
      </c>
      <c r="E4165" t="str">
        <f>IF(Table4[[#This Row],[USD_Value]]&gt;=100000, "Whale", "Non-Whale")</f>
        <v>Non-Whale</v>
      </c>
    </row>
    <row r="4166" spans="1:5" x14ac:dyDescent="0.3">
      <c r="A4166" s="2">
        <v>46204</v>
      </c>
      <c r="B4166" t="s">
        <v>1178</v>
      </c>
      <c r="C4166">
        <v>2079.5</v>
      </c>
      <c r="D4166">
        <v>2362.11</v>
      </c>
      <c r="E4166" t="str">
        <f>IF(Table4[[#This Row],[USD_Value]]&gt;=100000, "Whale", "Non-Whale")</f>
        <v>Non-Whale</v>
      </c>
    </row>
    <row r="4167" spans="1:5" x14ac:dyDescent="0.3">
      <c r="A4167" s="2">
        <v>46204</v>
      </c>
      <c r="B4167" t="s">
        <v>1180</v>
      </c>
      <c r="C4167">
        <v>69441.429999999993</v>
      </c>
      <c r="D4167">
        <v>78878.53</v>
      </c>
      <c r="E4167" t="str">
        <f>IF(Table4[[#This Row],[USD_Value]]&gt;=100000, "Whale", "Non-Whale")</f>
        <v>Non-Whale</v>
      </c>
    </row>
    <row r="4168" spans="1:5" x14ac:dyDescent="0.3">
      <c r="A4168" s="2">
        <v>46204</v>
      </c>
      <c r="B4168" t="s">
        <v>1182</v>
      </c>
      <c r="C4168">
        <v>8163.53</v>
      </c>
      <c r="D4168">
        <v>9272.9599999999991</v>
      </c>
      <c r="E4168" t="str">
        <f>IF(Table4[[#This Row],[USD_Value]]&gt;=100000, "Whale", "Non-Whale")</f>
        <v>Non-Whale</v>
      </c>
    </row>
    <row r="4169" spans="1:5" x14ac:dyDescent="0.3">
      <c r="A4169" s="2">
        <v>46204</v>
      </c>
      <c r="B4169" t="s">
        <v>1184</v>
      </c>
      <c r="C4169">
        <v>5092.33</v>
      </c>
      <c r="D4169">
        <v>5784.38</v>
      </c>
      <c r="E4169" t="str">
        <f>IF(Table4[[#This Row],[USD_Value]]&gt;=100000, "Whale", "Non-Whale")</f>
        <v>Non-Whale</v>
      </c>
    </row>
    <row r="4170" spans="1:5" x14ac:dyDescent="0.3">
      <c r="A4170" s="2">
        <v>46204</v>
      </c>
      <c r="B4170" t="s">
        <v>1186</v>
      </c>
      <c r="C4170">
        <v>489612.82</v>
      </c>
      <c r="D4170">
        <v>556151.19999999995</v>
      </c>
      <c r="E4170" t="str">
        <f>IF(Table4[[#This Row],[USD_Value]]&gt;=100000, "Whale", "Non-Whale")</f>
        <v>Whale</v>
      </c>
    </row>
    <row r="4171" spans="1:5" x14ac:dyDescent="0.3">
      <c r="A4171" s="2">
        <v>46204</v>
      </c>
      <c r="B4171" t="s">
        <v>1188</v>
      </c>
      <c r="C4171">
        <v>835.97</v>
      </c>
      <c r="D4171">
        <v>949.58</v>
      </c>
      <c r="E4171" t="str">
        <f>IF(Table4[[#This Row],[USD_Value]]&gt;=100000, "Whale", "Non-Whale")</f>
        <v>Non-Whale</v>
      </c>
    </row>
    <row r="4172" spans="1:5" x14ac:dyDescent="0.3">
      <c r="A4172" s="2">
        <v>46204</v>
      </c>
      <c r="B4172" t="s">
        <v>1190</v>
      </c>
      <c r="C4172">
        <v>17788.02</v>
      </c>
      <c r="D4172">
        <v>20205.41</v>
      </c>
      <c r="E4172" t="str">
        <f>IF(Table4[[#This Row],[USD_Value]]&gt;=100000, "Whale", "Non-Whale")</f>
        <v>Non-Whale</v>
      </c>
    </row>
    <row r="4173" spans="1:5" x14ac:dyDescent="0.3">
      <c r="A4173" s="2">
        <v>46204</v>
      </c>
      <c r="B4173" t="s">
        <v>1192</v>
      </c>
      <c r="C4173">
        <v>33097.449999999997</v>
      </c>
      <c r="D4173">
        <v>37595.39</v>
      </c>
      <c r="E4173" t="str">
        <f>IF(Table4[[#This Row],[USD_Value]]&gt;=100000, "Whale", "Non-Whale")</f>
        <v>Non-Whale</v>
      </c>
    </row>
    <row r="4174" spans="1:5" x14ac:dyDescent="0.3">
      <c r="A4174" s="2">
        <v>46204</v>
      </c>
      <c r="B4174" t="s">
        <v>1194</v>
      </c>
      <c r="C4174">
        <v>107396.52</v>
      </c>
      <c r="D4174">
        <v>121991.71</v>
      </c>
      <c r="E4174" t="str">
        <f>IF(Table4[[#This Row],[USD_Value]]&gt;=100000, "Whale", "Non-Whale")</f>
        <v>Whale</v>
      </c>
    </row>
    <row r="4175" spans="1:5" x14ac:dyDescent="0.3">
      <c r="A4175" s="2">
        <v>46204</v>
      </c>
      <c r="B4175" t="s">
        <v>1196</v>
      </c>
      <c r="C4175">
        <v>1692.22</v>
      </c>
      <c r="D4175">
        <v>1922.19</v>
      </c>
      <c r="E4175" t="str">
        <f>IF(Table4[[#This Row],[USD_Value]]&gt;=100000, "Whale", "Non-Whale")</f>
        <v>Non-Whale</v>
      </c>
    </row>
    <row r="4176" spans="1:5" x14ac:dyDescent="0.3">
      <c r="A4176" s="2">
        <v>46204</v>
      </c>
      <c r="B4176" t="s">
        <v>1198</v>
      </c>
      <c r="C4176">
        <v>81156.55</v>
      </c>
      <c r="D4176">
        <v>92185.73</v>
      </c>
      <c r="E4176" t="str">
        <f>IF(Table4[[#This Row],[USD_Value]]&gt;=100000, "Whale", "Non-Whale")</f>
        <v>Non-Whale</v>
      </c>
    </row>
    <row r="4177" spans="1:5" x14ac:dyDescent="0.3">
      <c r="A4177" s="2">
        <v>46204</v>
      </c>
      <c r="B4177" t="s">
        <v>1200</v>
      </c>
      <c r="C4177">
        <v>49939.01</v>
      </c>
      <c r="D4177">
        <v>56725.72</v>
      </c>
      <c r="E4177" t="str">
        <f>IF(Table4[[#This Row],[USD_Value]]&gt;=100000, "Whale", "Non-Whale")</f>
        <v>Non-Whale</v>
      </c>
    </row>
    <row r="4178" spans="1:5" x14ac:dyDescent="0.3">
      <c r="A4178" s="2">
        <v>46204</v>
      </c>
      <c r="B4178" t="s">
        <v>1202</v>
      </c>
      <c r="C4178">
        <v>4680.16</v>
      </c>
      <c r="D4178">
        <v>5316.19</v>
      </c>
      <c r="E4178" t="str">
        <f>IF(Table4[[#This Row],[USD_Value]]&gt;=100000, "Whale", "Non-Whale")</f>
        <v>Non-Whale</v>
      </c>
    </row>
    <row r="4179" spans="1:5" x14ac:dyDescent="0.3">
      <c r="A4179" s="2">
        <v>46204</v>
      </c>
      <c r="B4179" t="s">
        <v>1204</v>
      </c>
      <c r="C4179">
        <v>49450.84</v>
      </c>
      <c r="D4179">
        <v>56171.199999999997</v>
      </c>
      <c r="E4179" t="str">
        <f>IF(Table4[[#This Row],[USD_Value]]&gt;=100000, "Whale", "Non-Whale")</f>
        <v>Non-Whale</v>
      </c>
    </row>
    <row r="4180" spans="1:5" x14ac:dyDescent="0.3">
      <c r="A4180" s="2">
        <v>46204</v>
      </c>
      <c r="B4180" t="s">
        <v>1206</v>
      </c>
      <c r="C4180">
        <v>2856.33</v>
      </c>
      <c r="D4180">
        <v>3244.51</v>
      </c>
      <c r="E4180" t="str">
        <f>IF(Table4[[#This Row],[USD_Value]]&gt;=100000, "Whale", "Non-Whale")</f>
        <v>Non-Whale</v>
      </c>
    </row>
    <row r="4181" spans="1:5" x14ac:dyDescent="0.3">
      <c r="A4181" s="2">
        <v>46204</v>
      </c>
      <c r="B4181" t="s">
        <v>1208</v>
      </c>
      <c r="C4181">
        <v>3499.14</v>
      </c>
      <c r="D4181">
        <v>3974.68</v>
      </c>
      <c r="E4181" t="str">
        <f>IF(Table4[[#This Row],[USD_Value]]&gt;=100000, "Whale", "Non-Whale")</f>
        <v>Non-Whale</v>
      </c>
    </row>
    <row r="4182" spans="1:5" x14ac:dyDescent="0.3">
      <c r="A4182" s="2">
        <v>46204</v>
      </c>
      <c r="B4182" t="s">
        <v>1210</v>
      </c>
      <c r="C4182">
        <v>10113.540000000001</v>
      </c>
      <c r="D4182">
        <v>11487.97</v>
      </c>
      <c r="E4182" t="str">
        <f>IF(Table4[[#This Row],[USD_Value]]&gt;=100000, "Whale", "Non-Whale")</f>
        <v>Non-Whale</v>
      </c>
    </row>
    <row r="4183" spans="1:5" x14ac:dyDescent="0.3">
      <c r="A4183" s="2">
        <v>46204</v>
      </c>
      <c r="B4183" t="s">
        <v>1212</v>
      </c>
      <c r="C4183">
        <v>600426.17000000004</v>
      </c>
      <c r="D4183">
        <v>682024.08</v>
      </c>
      <c r="E4183" t="str">
        <f>IF(Table4[[#This Row],[USD_Value]]&gt;=100000, "Whale", "Non-Whale")</f>
        <v>Whale</v>
      </c>
    </row>
    <row r="4184" spans="1:5" x14ac:dyDescent="0.3">
      <c r="A4184" s="2">
        <v>46204</v>
      </c>
      <c r="B4184" t="s">
        <v>1214</v>
      </c>
      <c r="C4184">
        <v>1848.02</v>
      </c>
      <c r="D4184">
        <v>2099.16</v>
      </c>
      <c r="E4184" t="str">
        <f>IF(Table4[[#This Row],[USD_Value]]&gt;=100000, "Whale", "Non-Whale")</f>
        <v>Non-Whale</v>
      </c>
    </row>
    <row r="4185" spans="1:5" x14ac:dyDescent="0.3">
      <c r="A4185" s="2">
        <v>46204</v>
      </c>
      <c r="B4185" t="s">
        <v>1216</v>
      </c>
      <c r="C4185">
        <v>6074.74</v>
      </c>
      <c r="D4185">
        <v>6900.3</v>
      </c>
      <c r="E4185" t="str">
        <f>IF(Table4[[#This Row],[USD_Value]]&gt;=100000, "Whale", "Non-Whale")</f>
        <v>Non-Whale</v>
      </c>
    </row>
    <row r="4186" spans="1:5" x14ac:dyDescent="0.3">
      <c r="A4186" s="2">
        <v>46204</v>
      </c>
      <c r="B4186" t="s">
        <v>1218</v>
      </c>
      <c r="C4186">
        <v>133608.53</v>
      </c>
      <c r="D4186">
        <v>151765.93</v>
      </c>
      <c r="E4186" t="str">
        <f>IF(Table4[[#This Row],[USD_Value]]&gt;=100000, "Whale", "Non-Whale")</f>
        <v>Whale</v>
      </c>
    </row>
    <row r="4187" spans="1:5" x14ac:dyDescent="0.3">
      <c r="A4187" s="2">
        <v>46204</v>
      </c>
      <c r="B4187" t="s">
        <v>1220</v>
      </c>
      <c r="C4187">
        <v>7957.54</v>
      </c>
      <c r="D4187">
        <v>9038.9699999999993</v>
      </c>
      <c r="E4187" t="str">
        <f>IF(Table4[[#This Row],[USD_Value]]&gt;=100000, "Whale", "Non-Whale")</f>
        <v>Non-Whale</v>
      </c>
    </row>
    <row r="4188" spans="1:5" x14ac:dyDescent="0.3">
      <c r="A4188" s="2">
        <v>46204</v>
      </c>
      <c r="B4188" t="s">
        <v>1222</v>
      </c>
      <c r="C4188">
        <v>21754.86</v>
      </c>
      <c r="D4188">
        <v>24711.35</v>
      </c>
      <c r="E4188" t="str">
        <f>IF(Table4[[#This Row],[USD_Value]]&gt;=100000, "Whale", "Non-Whale")</f>
        <v>Non-Whale</v>
      </c>
    </row>
    <row r="4189" spans="1:5" x14ac:dyDescent="0.3">
      <c r="A4189" s="2">
        <v>46204</v>
      </c>
      <c r="B4189" t="s">
        <v>1224</v>
      </c>
      <c r="C4189">
        <v>20284.84</v>
      </c>
      <c r="D4189">
        <v>23041.55</v>
      </c>
      <c r="E4189" t="str">
        <f>IF(Table4[[#This Row],[USD_Value]]&gt;=100000, "Whale", "Non-Whale")</f>
        <v>Non-Whale</v>
      </c>
    </row>
    <row r="4190" spans="1:5" x14ac:dyDescent="0.3">
      <c r="A4190" s="2">
        <v>46204</v>
      </c>
      <c r="B4190" t="s">
        <v>1226</v>
      </c>
      <c r="C4190">
        <v>5151.62</v>
      </c>
      <c r="D4190">
        <v>5851.72</v>
      </c>
      <c r="E4190" t="str">
        <f>IF(Table4[[#This Row],[USD_Value]]&gt;=100000, "Whale", "Non-Whale")</f>
        <v>Non-Whale</v>
      </c>
    </row>
    <row r="4191" spans="1:5" x14ac:dyDescent="0.3">
      <c r="A4191" s="2">
        <v>46204</v>
      </c>
      <c r="B4191" t="s">
        <v>1228</v>
      </c>
      <c r="C4191">
        <v>1761.07</v>
      </c>
      <c r="D4191">
        <v>2000.4</v>
      </c>
      <c r="E4191" t="str">
        <f>IF(Table4[[#This Row],[USD_Value]]&gt;=100000, "Whale", "Non-Whale")</f>
        <v>Non-Whale</v>
      </c>
    </row>
    <row r="4192" spans="1:5" x14ac:dyDescent="0.3">
      <c r="A4192" s="2">
        <v>46204</v>
      </c>
      <c r="B4192" t="s">
        <v>1230</v>
      </c>
      <c r="C4192">
        <v>22623.31</v>
      </c>
      <c r="D4192">
        <v>25697.81</v>
      </c>
      <c r="E4192" t="str">
        <f>IF(Table4[[#This Row],[USD_Value]]&gt;=100000, "Whale", "Non-Whale")</f>
        <v>Non-Whale</v>
      </c>
    </row>
    <row r="4193" spans="1:5" x14ac:dyDescent="0.3">
      <c r="A4193" s="2">
        <v>46204</v>
      </c>
      <c r="B4193" t="s">
        <v>1232</v>
      </c>
      <c r="C4193">
        <v>22329.69</v>
      </c>
      <c r="D4193">
        <v>25364.3</v>
      </c>
      <c r="E4193" t="str">
        <f>IF(Table4[[#This Row],[USD_Value]]&gt;=100000, "Whale", "Non-Whale")</f>
        <v>Non-Whale</v>
      </c>
    </row>
    <row r="4194" spans="1:5" x14ac:dyDescent="0.3">
      <c r="A4194" s="2">
        <v>46204</v>
      </c>
      <c r="B4194" t="s">
        <v>1234</v>
      </c>
      <c r="C4194">
        <v>4315.08</v>
      </c>
      <c r="D4194">
        <v>4901.5</v>
      </c>
      <c r="E4194" t="str">
        <f>IF(Table4[[#This Row],[USD_Value]]&gt;=100000, "Whale", "Non-Whale")</f>
        <v>Non-Whale</v>
      </c>
    </row>
    <row r="4195" spans="1:5" x14ac:dyDescent="0.3">
      <c r="A4195" s="2">
        <v>46204</v>
      </c>
      <c r="B4195" t="s">
        <v>1236</v>
      </c>
      <c r="C4195">
        <v>5039.8999999999996</v>
      </c>
      <c r="D4195">
        <v>5724.82</v>
      </c>
      <c r="E4195" t="str">
        <f>IF(Table4[[#This Row],[USD_Value]]&gt;=100000, "Whale", "Non-Whale")</f>
        <v>Non-Whale</v>
      </c>
    </row>
    <row r="4196" spans="1:5" x14ac:dyDescent="0.3">
      <c r="A4196" s="2">
        <v>46204</v>
      </c>
      <c r="B4196" t="s">
        <v>1238</v>
      </c>
      <c r="C4196">
        <v>102698.31</v>
      </c>
      <c r="D4196">
        <v>116655.01</v>
      </c>
      <c r="E4196" t="str">
        <f>IF(Table4[[#This Row],[USD_Value]]&gt;=100000, "Whale", "Non-Whale")</f>
        <v>Whale</v>
      </c>
    </row>
    <row r="4197" spans="1:5" x14ac:dyDescent="0.3">
      <c r="A4197" s="2">
        <v>46204</v>
      </c>
      <c r="B4197" t="s">
        <v>1240</v>
      </c>
      <c r="C4197">
        <v>97273.71</v>
      </c>
      <c r="D4197">
        <v>110493.21</v>
      </c>
      <c r="E4197" t="str">
        <f>IF(Table4[[#This Row],[USD_Value]]&gt;=100000, "Whale", "Non-Whale")</f>
        <v>Whale</v>
      </c>
    </row>
    <row r="4198" spans="1:5" x14ac:dyDescent="0.3">
      <c r="A4198" s="2">
        <v>46204</v>
      </c>
      <c r="B4198" t="s">
        <v>1242</v>
      </c>
      <c r="C4198">
        <v>13939.19</v>
      </c>
      <c r="D4198">
        <v>15833.52</v>
      </c>
      <c r="E4198" t="str">
        <f>IF(Table4[[#This Row],[USD_Value]]&gt;=100000, "Whale", "Non-Whale")</f>
        <v>Non-Whale</v>
      </c>
    </row>
    <row r="4199" spans="1:5" x14ac:dyDescent="0.3">
      <c r="A4199" s="2">
        <v>46204</v>
      </c>
      <c r="B4199" t="s">
        <v>1244</v>
      </c>
      <c r="C4199">
        <v>6141.21</v>
      </c>
      <c r="D4199">
        <v>6975.8</v>
      </c>
      <c r="E4199" t="str">
        <f>IF(Table4[[#This Row],[USD_Value]]&gt;=100000, "Whale", "Non-Whale")</f>
        <v>Non-Whale</v>
      </c>
    </row>
    <row r="4200" spans="1:5" x14ac:dyDescent="0.3">
      <c r="A4200" s="2">
        <v>46204</v>
      </c>
      <c r="B4200" t="s">
        <v>1246</v>
      </c>
      <c r="C4200">
        <v>1256.6099999999999</v>
      </c>
      <c r="D4200">
        <v>1427.38</v>
      </c>
      <c r="E4200" t="str">
        <f>IF(Table4[[#This Row],[USD_Value]]&gt;=100000, "Whale", "Non-Whale")</f>
        <v>Non-Whale</v>
      </c>
    </row>
    <row r="4201" spans="1:5" x14ac:dyDescent="0.3">
      <c r="A4201" s="2">
        <v>46204</v>
      </c>
      <c r="B4201" t="s">
        <v>1248</v>
      </c>
      <c r="C4201">
        <v>1112.6500000000001</v>
      </c>
      <c r="D4201">
        <v>1263.8599999999999</v>
      </c>
      <c r="E4201" t="str">
        <f>IF(Table4[[#This Row],[USD_Value]]&gt;=100000, "Whale", "Non-Whale")</f>
        <v>Non-Whale</v>
      </c>
    </row>
    <row r="4202" spans="1:5" x14ac:dyDescent="0.3">
      <c r="A4202" s="2">
        <v>46235</v>
      </c>
      <c r="B4202" t="s">
        <v>26</v>
      </c>
      <c r="C4202">
        <v>2970.55</v>
      </c>
      <c r="D4202">
        <v>3567.63</v>
      </c>
      <c r="E4202" t="str">
        <f>IF(Table4[[#This Row],[USD_Value]]&gt;=100000, "Whale", "Non-Whale")</f>
        <v>Non-Whale</v>
      </c>
    </row>
    <row r="4203" spans="1:5" x14ac:dyDescent="0.3">
      <c r="A4203" s="2">
        <v>46235</v>
      </c>
      <c r="B4203" t="s">
        <v>32</v>
      </c>
      <c r="C4203">
        <v>50099</v>
      </c>
      <c r="D4203">
        <v>60168.9</v>
      </c>
      <c r="E4203" t="str">
        <f>IF(Table4[[#This Row],[USD_Value]]&gt;=100000, "Whale", "Non-Whale")</f>
        <v>Non-Whale</v>
      </c>
    </row>
    <row r="4204" spans="1:5" x14ac:dyDescent="0.3">
      <c r="A4204" s="2">
        <v>46235</v>
      </c>
      <c r="B4204" t="s">
        <v>38</v>
      </c>
      <c r="C4204">
        <v>19051.12</v>
      </c>
      <c r="D4204">
        <v>22880.400000000001</v>
      </c>
      <c r="E4204" t="str">
        <f>IF(Table4[[#This Row],[USD_Value]]&gt;=100000, "Whale", "Non-Whale")</f>
        <v>Non-Whale</v>
      </c>
    </row>
    <row r="4205" spans="1:5" x14ac:dyDescent="0.3">
      <c r="A4205" s="2">
        <v>46235</v>
      </c>
      <c r="B4205" t="s">
        <v>41</v>
      </c>
      <c r="C4205">
        <v>18695.13</v>
      </c>
      <c r="D4205">
        <v>22452.85</v>
      </c>
      <c r="E4205" t="str">
        <f>IF(Table4[[#This Row],[USD_Value]]&gt;=100000, "Whale", "Non-Whale")</f>
        <v>Non-Whale</v>
      </c>
    </row>
    <row r="4206" spans="1:5" x14ac:dyDescent="0.3">
      <c r="A4206" s="2">
        <v>46235</v>
      </c>
      <c r="B4206" t="s">
        <v>45</v>
      </c>
      <c r="C4206">
        <v>3203.59</v>
      </c>
      <c r="D4206">
        <v>3847.51</v>
      </c>
      <c r="E4206" t="str">
        <f>IF(Table4[[#This Row],[USD_Value]]&gt;=100000, "Whale", "Non-Whale")</f>
        <v>Non-Whale</v>
      </c>
    </row>
    <row r="4207" spans="1:5" x14ac:dyDescent="0.3">
      <c r="A4207" s="2">
        <v>46235</v>
      </c>
      <c r="B4207" t="s">
        <v>48</v>
      </c>
      <c r="C4207">
        <v>671.19</v>
      </c>
      <c r="D4207">
        <v>806.1</v>
      </c>
      <c r="E4207" t="str">
        <f>IF(Table4[[#This Row],[USD_Value]]&gt;=100000, "Whale", "Non-Whale")</f>
        <v>Non-Whale</v>
      </c>
    </row>
    <row r="4208" spans="1:5" x14ac:dyDescent="0.3">
      <c r="A4208" s="2">
        <v>46235</v>
      </c>
      <c r="B4208" t="s">
        <v>52</v>
      </c>
      <c r="C4208">
        <v>12206.92</v>
      </c>
      <c r="D4208">
        <v>14660.51</v>
      </c>
      <c r="E4208" t="str">
        <f>IF(Table4[[#This Row],[USD_Value]]&gt;=100000, "Whale", "Non-Whale")</f>
        <v>Non-Whale</v>
      </c>
    </row>
    <row r="4209" spans="1:5" x14ac:dyDescent="0.3">
      <c r="A4209" s="2">
        <v>46235</v>
      </c>
      <c r="B4209" t="s">
        <v>54</v>
      </c>
      <c r="C4209">
        <v>21508.33</v>
      </c>
      <c r="D4209">
        <v>25831.5</v>
      </c>
      <c r="E4209" t="str">
        <f>IF(Table4[[#This Row],[USD_Value]]&gt;=100000, "Whale", "Non-Whale")</f>
        <v>Non-Whale</v>
      </c>
    </row>
    <row r="4210" spans="1:5" x14ac:dyDescent="0.3">
      <c r="A4210" s="2">
        <v>46235</v>
      </c>
      <c r="B4210" t="s">
        <v>56</v>
      </c>
      <c r="C4210">
        <v>211305.33</v>
      </c>
      <c r="D4210">
        <v>253777.7</v>
      </c>
      <c r="E4210" t="str">
        <f>IF(Table4[[#This Row],[USD_Value]]&gt;=100000, "Whale", "Non-Whale")</f>
        <v>Whale</v>
      </c>
    </row>
    <row r="4211" spans="1:5" x14ac:dyDescent="0.3">
      <c r="A4211" s="2">
        <v>46235</v>
      </c>
      <c r="B4211" t="s">
        <v>58</v>
      </c>
      <c r="C4211">
        <v>4985.38</v>
      </c>
      <c r="D4211">
        <v>5987.44</v>
      </c>
      <c r="E4211" t="str">
        <f>IF(Table4[[#This Row],[USD_Value]]&gt;=100000, "Whale", "Non-Whale")</f>
        <v>Non-Whale</v>
      </c>
    </row>
    <row r="4212" spans="1:5" x14ac:dyDescent="0.3">
      <c r="A4212" s="2">
        <v>46235</v>
      </c>
      <c r="B4212" t="s">
        <v>62</v>
      </c>
      <c r="C4212">
        <v>2372.64</v>
      </c>
      <c r="D4212">
        <v>2849.54</v>
      </c>
      <c r="E4212" t="str">
        <f>IF(Table4[[#This Row],[USD_Value]]&gt;=100000, "Whale", "Non-Whale")</f>
        <v>Non-Whale</v>
      </c>
    </row>
    <row r="4213" spans="1:5" x14ac:dyDescent="0.3">
      <c r="A4213" s="2">
        <v>46235</v>
      </c>
      <c r="B4213" t="s">
        <v>64</v>
      </c>
      <c r="C4213">
        <v>75684.17</v>
      </c>
      <c r="D4213">
        <v>90896.69</v>
      </c>
      <c r="E4213" t="str">
        <f>IF(Table4[[#This Row],[USD_Value]]&gt;=100000, "Whale", "Non-Whale")</f>
        <v>Non-Whale</v>
      </c>
    </row>
    <row r="4214" spans="1:5" x14ac:dyDescent="0.3">
      <c r="A4214" s="2">
        <v>46235</v>
      </c>
      <c r="B4214" t="s">
        <v>67</v>
      </c>
      <c r="C4214">
        <v>193995.23</v>
      </c>
      <c r="D4214">
        <v>232988.28</v>
      </c>
      <c r="E4214" t="str">
        <f>IF(Table4[[#This Row],[USD_Value]]&gt;=100000, "Whale", "Non-Whale")</f>
        <v>Whale</v>
      </c>
    </row>
    <row r="4215" spans="1:5" x14ac:dyDescent="0.3">
      <c r="A4215" s="2">
        <v>46235</v>
      </c>
      <c r="B4215" t="s">
        <v>70</v>
      </c>
      <c r="C4215">
        <v>22312.35</v>
      </c>
      <c r="D4215">
        <v>26797.13</v>
      </c>
      <c r="E4215" t="str">
        <f>IF(Table4[[#This Row],[USD_Value]]&gt;=100000, "Whale", "Non-Whale")</f>
        <v>Non-Whale</v>
      </c>
    </row>
    <row r="4216" spans="1:5" x14ac:dyDescent="0.3">
      <c r="A4216" s="2">
        <v>46235</v>
      </c>
      <c r="B4216" t="s">
        <v>72</v>
      </c>
      <c r="C4216">
        <v>2202.0100000000002</v>
      </c>
      <c r="D4216">
        <v>2644.62</v>
      </c>
      <c r="E4216" t="str">
        <f>IF(Table4[[#This Row],[USD_Value]]&gt;=100000, "Whale", "Non-Whale")</f>
        <v>Non-Whale</v>
      </c>
    </row>
    <row r="4217" spans="1:5" x14ac:dyDescent="0.3">
      <c r="A4217" s="2">
        <v>46235</v>
      </c>
      <c r="B4217" t="s">
        <v>75</v>
      </c>
      <c r="C4217">
        <v>1608.7</v>
      </c>
      <c r="D4217">
        <v>1932.05</v>
      </c>
      <c r="E4217" t="str">
        <f>IF(Table4[[#This Row],[USD_Value]]&gt;=100000, "Whale", "Non-Whale")</f>
        <v>Non-Whale</v>
      </c>
    </row>
    <row r="4218" spans="1:5" x14ac:dyDescent="0.3">
      <c r="A4218" s="2">
        <v>46235</v>
      </c>
      <c r="B4218" t="s">
        <v>77</v>
      </c>
      <c r="C4218">
        <v>6019.97</v>
      </c>
      <c r="D4218">
        <v>7229.99</v>
      </c>
      <c r="E4218" t="str">
        <f>IF(Table4[[#This Row],[USD_Value]]&gt;=100000, "Whale", "Non-Whale")</f>
        <v>Non-Whale</v>
      </c>
    </row>
    <row r="4219" spans="1:5" x14ac:dyDescent="0.3">
      <c r="A4219" s="2">
        <v>46235</v>
      </c>
      <c r="B4219" t="s">
        <v>79</v>
      </c>
      <c r="C4219">
        <v>33998.29</v>
      </c>
      <c r="D4219">
        <v>40831.94</v>
      </c>
      <c r="E4219" t="str">
        <f>IF(Table4[[#This Row],[USD_Value]]&gt;=100000, "Whale", "Non-Whale")</f>
        <v>Non-Whale</v>
      </c>
    </row>
    <row r="4220" spans="1:5" x14ac:dyDescent="0.3">
      <c r="A4220" s="2">
        <v>46235</v>
      </c>
      <c r="B4220" t="s">
        <v>81</v>
      </c>
      <c r="C4220">
        <v>11431.1</v>
      </c>
      <c r="D4220">
        <v>13728.75</v>
      </c>
      <c r="E4220" t="str">
        <f>IF(Table4[[#This Row],[USD_Value]]&gt;=100000, "Whale", "Non-Whale")</f>
        <v>Non-Whale</v>
      </c>
    </row>
    <row r="4221" spans="1:5" x14ac:dyDescent="0.3">
      <c r="A4221" s="2">
        <v>46235</v>
      </c>
      <c r="B4221" t="s">
        <v>84</v>
      </c>
      <c r="C4221">
        <v>3247.64</v>
      </c>
      <c r="D4221">
        <v>3900.42</v>
      </c>
      <c r="E4221" t="str">
        <f>IF(Table4[[#This Row],[USD_Value]]&gt;=100000, "Whale", "Non-Whale")</f>
        <v>Non-Whale</v>
      </c>
    </row>
    <row r="4222" spans="1:5" x14ac:dyDescent="0.3">
      <c r="A4222" s="2">
        <v>46235</v>
      </c>
      <c r="B4222" t="s">
        <v>86</v>
      </c>
      <c r="C4222">
        <v>10680.33</v>
      </c>
      <c r="D4222">
        <v>12827.08</v>
      </c>
      <c r="E4222" t="str">
        <f>IF(Table4[[#This Row],[USD_Value]]&gt;=100000, "Whale", "Non-Whale")</f>
        <v>Non-Whale</v>
      </c>
    </row>
    <row r="4223" spans="1:5" x14ac:dyDescent="0.3">
      <c r="A4223" s="2">
        <v>46235</v>
      </c>
      <c r="B4223" t="s">
        <v>88</v>
      </c>
      <c r="C4223">
        <v>9143.65</v>
      </c>
      <c r="D4223">
        <v>10981.53</v>
      </c>
      <c r="E4223" t="str">
        <f>IF(Table4[[#This Row],[USD_Value]]&gt;=100000, "Whale", "Non-Whale")</f>
        <v>Non-Whale</v>
      </c>
    </row>
    <row r="4224" spans="1:5" x14ac:dyDescent="0.3">
      <c r="A4224" s="2">
        <v>46235</v>
      </c>
      <c r="B4224" t="s">
        <v>90</v>
      </c>
      <c r="C4224">
        <v>20301.05</v>
      </c>
      <c r="D4224">
        <v>24381.56</v>
      </c>
      <c r="E4224" t="str">
        <f>IF(Table4[[#This Row],[USD_Value]]&gt;=100000, "Whale", "Non-Whale")</f>
        <v>Non-Whale</v>
      </c>
    </row>
    <row r="4225" spans="1:5" x14ac:dyDescent="0.3">
      <c r="A4225" s="2">
        <v>46235</v>
      </c>
      <c r="B4225" t="s">
        <v>92</v>
      </c>
      <c r="C4225">
        <v>24935.01</v>
      </c>
      <c r="D4225">
        <v>29946.95</v>
      </c>
      <c r="E4225" t="str">
        <f>IF(Table4[[#This Row],[USD_Value]]&gt;=100000, "Whale", "Non-Whale")</f>
        <v>Non-Whale</v>
      </c>
    </row>
    <row r="4226" spans="1:5" x14ac:dyDescent="0.3">
      <c r="A4226" s="2">
        <v>46235</v>
      </c>
      <c r="B4226" t="s">
        <v>94</v>
      </c>
      <c r="C4226">
        <v>3708.16</v>
      </c>
      <c r="D4226">
        <v>4453.5</v>
      </c>
      <c r="E4226" t="str">
        <f>IF(Table4[[#This Row],[USD_Value]]&gt;=100000, "Whale", "Non-Whale")</f>
        <v>Non-Whale</v>
      </c>
    </row>
    <row r="4227" spans="1:5" x14ac:dyDescent="0.3">
      <c r="A4227" s="2">
        <v>46235</v>
      </c>
      <c r="B4227" t="s">
        <v>96</v>
      </c>
      <c r="C4227">
        <v>13689.31</v>
      </c>
      <c r="D4227">
        <v>16440.87</v>
      </c>
      <c r="E4227" t="str">
        <f>IF(Table4[[#This Row],[USD_Value]]&gt;=100000, "Whale", "Non-Whale")</f>
        <v>Non-Whale</v>
      </c>
    </row>
    <row r="4228" spans="1:5" x14ac:dyDescent="0.3">
      <c r="A4228" s="2">
        <v>46235</v>
      </c>
      <c r="B4228" t="s">
        <v>98</v>
      </c>
      <c r="C4228">
        <v>576.23</v>
      </c>
      <c r="D4228">
        <v>692.06</v>
      </c>
      <c r="E4228" t="str">
        <f>IF(Table4[[#This Row],[USD_Value]]&gt;=100000, "Whale", "Non-Whale")</f>
        <v>Non-Whale</v>
      </c>
    </row>
    <row r="4229" spans="1:5" x14ac:dyDescent="0.3">
      <c r="A4229" s="2">
        <v>46235</v>
      </c>
      <c r="B4229" t="s">
        <v>100</v>
      </c>
      <c r="C4229">
        <v>3141.74</v>
      </c>
      <c r="D4229">
        <v>3773.23</v>
      </c>
      <c r="E4229" t="str">
        <f>IF(Table4[[#This Row],[USD_Value]]&gt;=100000, "Whale", "Non-Whale")</f>
        <v>Non-Whale</v>
      </c>
    </row>
    <row r="4230" spans="1:5" x14ac:dyDescent="0.3">
      <c r="A4230" s="2">
        <v>46235</v>
      </c>
      <c r="B4230" t="s">
        <v>102</v>
      </c>
      <c r="C4230">
        <v>12383.07</v>
      </c>
      <c r="D4230">
        <v>14872.07</v>
      </c>
      <c r="E4230" t="str">
        <f>IF(Table4[[#This Row],[USD_Value]]&gt;=100000, "Whale", "Non-Whale")</f>
        <v>Non-Whale</v>
      </c>
    </row>
    <row r="4231" spans="1:5" x14ac:dyDescent="0.3">
      <c r="A4231" s="2">
        <v>46235</v>
      </c>
      <c r="B4231" t="s">
        <v>104</v>
      </c>
      <c r="C4231">
        <v>6470.09</v>
      </c>
      <c r="D4231">
        <v>7770.57</v>
      </c>
      <c r="E4231" t="str">
        <f>IF(Table4[[#This Row],[USD_Value]]&gt;=100000, "Whale", "Non-Whale")</f>
        <v>Non-Whale</v>
      </c>
    </row>
    <row r="4232" spans="1:5" x14ac:dyDescent="0.3">
      <c r="A4232" s="2">
        <v>46235</v>
      </c>
      <c r="B4232" t="s">
        <v>106</v>
      </c>
      <c r="C4232">
        <v>10940.34</v>
      </c>
      <c r="D4232">
        <v>13139.35</v>
      </c>
      <c r="E4232" t="str">
        <f>IF(Table4[[#This Row],[USD_Value]]&gt;=100000, "Whale", "Non-Whale")</f>
        <v>Non-Whale</v>
      </c>
    </row>
    <row r="4233" spans="1:5" x14ac:dyDescent="0.3">
      <c r="A4233" s="2">
        <v>46235</v>
      </c>
      <c r="B4233" t="s">
        <v>108</v>
      </c>
      <c r="C4233">
        <v>1492.46</v>
      </c>
      <c r="D4233">
        <v>1792.44</v>
      </c>
      <c r="E4233" t="str">
        <f>IF(Table4[[#This Row],[USD_Value]]&gt;=100000, "Whale", "Non-Whale")</f>
        <v>Non-Whale</v>
      </c>
    </row>
    <row r="4234" spans="1:5" x14ac:dyDescent="0.3">
      <c r="A4234" s="2">
        <v>46235</v>
      </c>
      <c r="B4234" t="s">
        <v>110</v>
      </c>
      <c r="C4234">
        <v>2020.19</v>
      </c>
      <c r="D4234">
        <v>2426.25</v>
      </c>
      <c r="E4234" t="str">
        <f>IF(Table4[[#This Row],[USD_Value]]&gt;=100000, "Whale", "Non-Whale")</f>
        <v>Non-Whale</v>
      </c>
    </row>
    <row r="4235" spans="1:5" x14ac:dyDescent="0.3">
      <c r="A4235" s="2">
        <v>46235</v>
      </c>
      <c r="B4235" t="s">
        <v>113</v>
      </c>
      <c r="C4235">
        <v>505383.55</v>
      </c>
      <c r="D4235">
        <v>606965.64</v>
      </c>
      <c r="E4235" t="str">
        <f>IF(Table4[[#This Row],[USD_Value]]&gt;=100000, "Whale", "Non-Whale")</f>
        <v>Whale</v>
      </c>
    </row>
    <row r="4236" spans="1:5" x14ac:dyDescent="0.3">
      <c r="A4236" s="2">
        <v>46235</v>
      </c>
      <c r="B4236" t="s">
        <v>115</v>
      </c>
      <c r="C4236">
        <v>16499.91</v>
      </c>
      <c r="D4236">
        <v>19816.39</v>
      </c>
      <c r="E4236" t="str">
        <f>IF(Table4[[#This Row],[USD_Value]]&gt;=100000, "Whale", "Non-Whale")</f>
        <v>Non-Whale</v>
      </c>
    </row>
    <row r="4237" spans="1:5" x14ac:dyDescent="0.3">
      <c r="A4237" s="2">
        <v>46235</v>
      </c>
      <c r="B4237" t="s">
        <v>117</v>
      </c>
      <c r="C4237">
        <v>48732.06</v>
      </c>
      <c r="D4237">
        <v>58527.21</v>
      </c>
      <c r="E4237" t="str">
        <f>IF(Table4[[#This Row],[USD_Value]]&gt;=100000, "Whale", "Non-Whale")</f>
        <v>Non-Whale</v>
      </c>
    </row>
    <row r="4238" spans="1:5" x14ac:dyDescent="0.3">
      <c r="A4238" s="2">
        <v>46235</v>
      </c>
      <c r="B4238" t="s">
        <v>119</v>
      </c>
      <c r="C4238">
        <v>13652.26</v>
      </c>
      <c r="D4238">
        <v>16396.36</v>
      </c>
      <c r="E4238" t="str">
        <f>IF(Table4[[#This Row],[USD_Value]]&gt;=100000, "Whale", "Non-Whale")</f>
        <v>Non-Whale</v>
      </c>
    </row>
    <row r="4239" spans="1:5" x14ac:dyDescent="0.3">
      <c r="A4239" s="2">
        <v>46235</v>
      </c>
      <c r="B4239" t="s">
        <v>121</v>
      </c>
      <c r="C4239">
        <v>1019.42</v>
      </c>
      <c r="D4239">
        <v>1224.32</v>
      </c>
      <c r="E4239" t="str">
        <f>IF(Table4[[#This Row],[USD_Value]]&gt;=100000, "Whale", "Non-Whale")</f>
        <v>Non-Whale</v>
      </c>
    </row>
    <row r="4240" spans="1:5" x14ac:dyDescent="0.3">
      <c r="A4240" s="2">
        <v>46235</v>
      </c>
      <c r="B4240" t="s">
        <v>123</v>
      </c>
      <c r="C4240">
        <v>36061.9</v>
      </c>
      <c r="D4240">
        <v>43310.34</v>
      </c>
      <c r="E4240" t="str">
        <f>IF(Table4[[#This Row],[USD_Value]]&gt;=100000, "Whale", "Non-Whale")</f>
        <v>Non-Whale</v>
      </c>
    </row>
    <row r="4241" spans="1:5" x14ac:dyDescent="0.3">
      <c r="A4241" s="2">
        <v>46235</v>
      </c>
      <c r="B4241" t="s">
        <v>125</v>
      </c>
      <c r="C4241">
        <v>25780</v>
      </c>
      <c r="D4241">
        <v>30961.77</v>
      </c>
      <c r="E4241" t="str">
        <f>IF(Table4[[#This Row],[USD_Value]]&gt;=100000, "Whale", "Non-Whale")</f>
        <v>Non-Whale</v>
      </c>
    </row>
    <row r="4242" spans="1:5" x14ac:dyDescent="0.3">
      <c r="A4242" s="2">
        <v>46235</v>
      </c>
      <c r="B4242" t="s">
        <v>127</v>
      </c>
      <c r="C4242">
        <v>1996.09</v>
      </c>
      <c r="D4242">
        <v>2397.3000000000002</v>
      </c>
      <c r="E4242" t="str">
        <f>IF(Table4[[#This Row],[USD_Value]]&gt;=100000, "Whale", "Non-Whale")</f>
        <v>Non-Whale</v>
      </c>
    </row>
    <row r="4243" spans="1:5" x14ac:dyDescent="0.3">
      <c r="A4243" s="2">
        <v>46235</v>
      </c>
      <c r="B4243" t="s">
        <v>129</v>
      </c>
      <c r="C4243">
        <v>5419.98</v>
      </c>
      <c r="D4243">
        <v>6509.4</v>
      </c>
      <c r="E4243" t="str">
        <f>IF(Table4[[#This Row],[USD_Value]]&gt;=100000, "Whale", "Non-Whale")</f>
        <v>Non-Whale</v>
      </c>
    </row>
    <row r="4244" spans="1:5" x14ac:dyDescent="0.3">
      <c r="A4244" s="2">
        <v>46235</v>
      </c>
      <c r="B4244" t="s">
        <v>131</v>
      </c>
      <c r="C4244">
        <v>2996.76</v>
      </c>
      <c r="D4244">
        <v>3599.11</v>
      </c>
      <c r="E4244" t="str">
        <f>IF(Table4[[#This Row],[USD_Value]]&gt;=100000, "Whale", "Non-Whale")</f>
        <v>Non-Whale</v>
      </c>
    </row>
    <row r="4245" spans="1:5" x14ac:dyDescent="0.3">
      <c r="A4245" s="2">
        <v>46235</v>
      </c>
      <c r="B4245" t="s">
        <v>133</v>
      </c>
      <c r="C4245">
        <v>437867.85</v>
      </c>
      <c r="D4245">
        <v>525879.29</v>
      </c>
      <c r="E4245" t="str">
        <f>IF(Table4[[#This Row],[USD_Value]]&gt;=100000, "Whale", "Non-Whale")</f>
        <v>Whale</v>
      </c>
    </row>
    <row r="4246" spans="1:5" x14ac:dyDescent="0.3">
      <c r="A4246" s="2">
        <v>46235</v>
      </c>
      <c r="B4246" t="s">
        <v>136</v>
      </c>
      <c r="C4246">
        <v>1157.3</v>
      </c>
      <c r="D4246">
        <v>1389.91</v>
      </c>
      <c r="E4246" t="str">
        <f>IF(Table4[[#This Row],[USD_Value]]&gt;=100000, "Whale", "Non-Whale")</f>
        <v>Non-Whale</v>
      </c>
    </row>
    <row r="4247" spans="1:5" x14ac:dyDescent="0.3">
      <c r="A4247" s="2">
        <v>46235</v>
      </c>
      <c r="B4247" t="s">
        <v>138</v>
      </c>
      <c r="C4247">
        <v>7432.91</v>
      </c>
      <c r="D4247">
        <v>8926.93</v>
      </c>
      <c r="E4247" t="str">
        <f>IF(Table4[[#This Row],[USD_Value]]&gt;=100000, "Whale", "Non-Whale")</f>
        <v>Non-Whale</v>
      </c>
    </row>
    <row r="4248" spans="1:5" x14ac:dyDescent="0.3">
      <c r="A4248" s="2">
        <v>46235</v>
      </c>
      <c r="B4248" t="s">
        <v>140</v>
      </c>
      <c r="C4248">
        <v>20067.47</v>
      </c>
      <c r="D4248">
        <v>24101.03</v>
      </c>
      <c r="E4248" t="str">
        <f>IF(Table4[[#This Row],[USD_Value]]&gt;=100000, "Whale", "Non-Whale")</f>
        <v>Non-Whale</v>
      </c>
    </row>
    <row r="4249" spans="1:5" x14ac:dyDescent="0.3">
      <c r="A4249" s="2">
        <v>46235</v>
      </c>
      <c r="B4249" t="s">
        <v>142</v>
      </c>
      <c r="C4249">
        <v>9156.93</v>
      </c>
      <c r="D4249">
        <v>10997.47</v>
      </c>
      <c r="E4249" t="str">
        <f>IF(Table4[[#This Row],[USD_Value]]&gt;=100000, "Whale", "Non-Whale")</f>
        <v>Non-Whale</v>
      </c>
    </row>
    <row r="4250" spans="1:5" x14ac:dyDescent="0.3">
      <c r="A4250" s="2">
        <v>46235</v>
      </c>
      <c r="B4250" t="s">
        <v>144</v>
      </c>
      <c r="C4250">
        <v>17358.57</v>
      </c>
      <c r="D4250">
        <v>20847.650000000001</v>
      </c>
      <c r="E4250" t="str">
        <f>IF(Table4[[#This Row],[USD_Value]]&gt;=100000, "Whale", "Non-Whale")</f>
        <v>Non-Whale</v>
      </c>
    </row>
    <row r="4251" spans="1:5" x14ac:dyDescent="0.3">
      <c r="A4251" s="2">
        <v>46235</v>
      </c>
      <c r="B4251" t="s">
        <v>146</v>
      </c>
      <c r="C4251">
        <v>2959.06</v>
      </c>
      <c r="D4251">
        <v>3553.83</v>
      </c>
      <c r="E4251" t="str">
        <f>IF(Table4[[#This Row],[USD_Value]]&gt;=100000, "Whale", "Non-Whale")</f>
        <v>Non-Whale</v>
      </c>
    </row>
    <row r="4252" spans="1:5" x14ac:dyDescent="0.3">
      <c r="A4252" s="2">
        <v>46235</v>
      </c>
      <c r="B4252" t="s">
        <v>148</v>
      </c>
      <c r="C4252">
        <v>1842484.3</v>
      </c>
      <c r="D4252">
        <v>2212823.65</v>
      </c>
      <c r="E4252" t="str">
        <f>IF(Table4[[#This Row],[USD_Value]]&gt;=100000, "Whale", "Non-Whale")</f>
        <v>Whale</v>
      </c>
    </row>
    <row r="4253" spans="1:5" x14ac:dyDescent="0.3">
      <c r="A4253" s="2">
        <v>46235</v>
      </c>
      <c r="B4253" t="s">
        <v>150</v>
      </c>
      <c r="C4253">
        <v>4774.9399999999996</v>
      </c>
      <c r="D4253">
        <v>5734.7</v>
      </c>
      <c r="E4253" t="str">
        <f>IF(Table4[[#This Row],[USD_Value]]&gt;=100000, "Whale", "Non-Whale")</f>
        <v>Non-Whale</v>
      </c>
    </row>
    <row r="4254" spans="1:5" x14ac:dyDescent="0.3">
      <c r="A4254" s="2">
        <v>46235</v>
      </c>
      <c r="B4254" t="s">
        <v>152</v>
      </c>
      <c r="C4254">
        <v>282031.71000000002</v>
      </c>
      <c r="D4254">
        <v>338720.08</v>
      </c>
      <c r="E4254" t="str">
        <f>IF(Table4[[#This Row],[USD_Value]]&gt;=100000, "Whale", "Non-Whale")</f>
        <v>Whale</v>
      </c>
    </row>
    <row r="4255" spans="1:5" x14ac:dyDescent="0.3">
      <c r="A4255" s="2">
        <v>46235</v>
      </c>
      <c r="B4255" t="s">
        <v>154</v>
      </c>
      <c r="C4255">
        <v>124694.06</v>
      </c>
      <c r="D4255">
        <v>149757.57</v>
      </c>
      <c r="E4255" t="str">
        <f>IF(Table4[[#This Row],[USD_Value]]&gt;=100000, "Whale", "Non-Whale")</f>
        <v>Whale</v>
      </c>
    </row>
    <row r="4256" spans="1:5" x14ac:dyDescent="0.3">
      <c r="A4256" s="2">
        <v>46235</v>
      </c>
      <c r="B4256" t="s">
        <v>156</v>
      </c>
      <c r="C4256">
        <v>13905.37</v>
      </c>
      <c r="D4256">
        <v>16700.349999999999</v>
      </c>
      <c r="E4256" t="str">
        <f>IF(Table4[[#This Row],[USD_Value]]&gt;=100000, "Whale", "Non-Whale")</f>
        <v>Non-Whale</v>
      </c>
    </row>
    <row r="4257" spans="1:5" x14ac:dyDescent="0.3">
      <c r="A4257" s="2">
        <v>46235</v>
      </c>
      <c r="B4257" t="s">
        <v>158</v>
      </c>
      <c r="C4257">
        <v>231852.37</v>
      </c>
      <c r="D4257">
        <v>278454.7</v>
      </c>
      <c r="E4257" t="str">
        <f>IF(Table4[[#This Row],[USD_Value]]&gt;=100000, "Whale", "Non-Whale")</f>
        <v>Whale</v>
      </c>
    </row>
    <row r="4258" spans="1:5" x14ac:dyDescent="0.3">
      <c r="A4258" s="2">
        <v>46235</v>
      </c>
      <c r="B4258" t="s">
        <v>160</v>
      </c>
      <c r="C4258">
        <v>3600.82</v>
      </c>
      <c r="D4258">
        <v>4324.58</v>
      </c>
      <c r="E4258" t="str">
        <f>IF(Table4[[#This Row],[USD_Value]]&gt;=100000, "Whale", "Non-Whale")</f>
        <v>Non-Whale</v>
      </c>
    </row>
    <row r="4259" spans="1:5" x14ac:dyDescent="0.3">
      <c r="A4259" s="2">
        <v>46235</v>
      </c>
      <c r="B4259" t="s">
        <v>162</v>
      </c>
      <c r="C4259">
        <v>6382.46</v>
      </c>
      <c r="D4259">
        <v>7665.34</v>
      </c>
      <c r="E4259" t="str">
        <f>IF(Table4[[#This Row],[USD_Value]]&gt;=100000, "Whale", "Non-Whale")</f>
        <v>Non-Whale</v>
      </c>
    </row>
    <row r="4260" spans="1:5" x14ac:dyDescent="0.3">
      <c r="A4260" s="2">
        <v>46235</v>
      </c>
      <c r="B4260" t="s">
        <v>164</v>
      </c>
      <c r="C4260">
        <v>2592.54</v>
      </c>
      <c r="D4260">
        <v>3113.63</v>
      </c>
      <c r="E4260" t="str">
        <f>IF(Table4[[#This Row],[USD_Value]]&gt;=100000, "Whale", "Non-Whale")</f>
        <v>Non-Whale</v>
      </c>
    </row>
    <row r="4261" spans="1:5" x14ac:dyDescent="0.3">
      <c r="A4261" s="2">
        <v>46235</v>
      </c>
      <c r="B4261" t="s">
        <v>166</v>
      </c>
      <c r="C4261">
        <v>744.61</v>
      </c>
      <c r="D4261">
        <v>894.28</v>
      </c>
      <c r="E4261" t="str">
        <f>IF(Table4[[#This Row],[USD_Value]]&gt;=100000, "Whale", "Non-Whale")</f>
        <v>Non-Whale</v>
      </c>
    </row>
    <row r="4262" spans="1:5" x14ac:dyDescent="0.3">
      <c r="A4262" s="2">
        <v>46235</v>
      </c>
      <c r="B4262" t="s">
        <v>168</v>
      </c>
      <c r="C4262">
        <v>3670.42</v>
      </c>
      <c r="D4262">
        <v>4408.17</v>
      </c>
      <c r="E4262" t="str">
        <f>IF(Table4[[#This Row],[USD_Value]]&gt;=100000, "Whale", "Non-Whale")</f>
        <v>Non-Whale</v>
      </c>
    </row>
    <row r="4263" spans="1:5" x14ac:dyDescent="0.3">
      <c r="A4263" s="2">
        <v>46235</v>
      </c>
      <c r="B4263" t="s">
        <v>170</v>
      </c>
      <c r="C4263">
        <v>6255.21</v>
      </c>
      <c r="D4263">
        <v>7512.5</v>
      </c>
      <c r="E4263" t="str">
        <f>IF(Table4[[#This Row],[USD_Value]]&gt;=100000, "Whale", "Non-Whale")</f>
        <v>Non-Whale</v>
      </c>
    </row>
    <row r="4264" spans="1:5" x14ac:dyDescent="0.3">
      <c r="A4264" s="2">
        <v>46235</v>
      </c>
      <c r="B4264" t="s">
        <v>173</v>
      </c>
      <c r="C4264">
        <v>8351.7000000000007</v>
      </c>
      <c r="D4264">
        <v>10030.4</v>
      </c>
      <c r="E4264" t="str">
        <f>IF(Table4[[#This Row],[USD_Value]]&gt;=100000, "Whale", "Non-Whale")</f>
        <v>Non-Whale</v>
      </c>
    </row>
    <row r="4265" spans="1:5" x14ac:dyDescent="0.3">
      <c r="A4265" s="2">
        <v>46235</v>
      </c>
      <c r="B4265" t="s">
        <v>175</v>
      </c>
      <c r="C4265">
        <v>3207.34</v>
      </c>
      <c r="D4265">
        <v>3852.02</v>
      </c>
      <c r="E4265" t="str">
        <f>IF(Table4[[#This Row],[USD_Value]]&gt;=100000, "Whale", "Non-Whale")</f>
        <v>Non-Whale</v>
      </c>
    </row>
    <row r="4266" spans="1:5" x14ac:dyDescent="0.3">
      <c r="A4266" s="2">
        <v>46235</v>
      </c>
      <c r="B4266" t="s">
        <v>177</v>
      </c>
      <c r="C4266">
        <v>6561.08</v>
      </c>
      <c r="D4266">
        <v>7879.86</v>
      </c>
      <c r="E4266" t="str">
        <f>IF(Table4[[#This Row],[USD_Value]]&gt;=100000, "Whale", "Non-Whale")</f>
        <v>Non-Whale</v>
      </c>
    </row>
    <row r="4267" spans="1:5" x14ac:dyDescent="0.3">
      <c r="A4267" s="2">
        <v>46235</v>
      </c>
      <c r="B4267" t="s">
        <v>179</v>
      </c>
      <c r="C4267">
        <v>22357.82</v>
      </c>
      <c r="D4267">
        <v>26851.74</v>
      </c>
      <c r="E4267" t="str">
        <f>IF(Table4[[#This Row],[USD_Value]]&gt;=100000, "Whale", "Non-Whale")</f>
        <v>Non-Whale</v>
      </c>
    </row>
    <row r="4268" spans="1:5" x14ac:dyDescent="0.3">
      <c r="A4268" s="2">
        <v>46235</v>
      </c>
      <c r="B4268" t="s">
        <v>181</v>
      </c>
      <c r="C4268">
        <v>13961.12</v>
      </c>
      <c r="D4268">
        <v>16767.310000000001</v>
      </c>
      <c r="E4268" t="str">
        <f>IF(Table4[[#This Row],[USD_Value]]&gt;=100000, "Whale", "Non-Whale")</f>
        <v>Non-Whale</v>
      </c>
    </row>
    <row r="4269" spans="1:5" x14ac:dyDescent="0.3">
      <c r="A4269" s="2">
        <v>46235</v>
      </c>
      <c r="B4269" t="s">
        <v>183</v>
      </c>
      <c r="C4269">
        <v>23884.21</v>
      </c>
      <c r="D4269">
        <v>28684.94</v>
      </c>
      <c r="E4269" t="str">
        <f>IF(Table4[[#This Row],[USD_Value]]&gt;=100000, "Whale", "Non-Whale")</f>
        <v>Non-Whale</v>
      </c>
    </row>
    <row r="4270" spans="1:5" x14ac:dyDescent="0.3">
      <c r="A4270" s="2">
        <v>46235</v>
      </c>
      <c r="B4270" t="s">
        <v>185</v>
      </c>
      <c r="C4270">
        <v>25926.720000000001</v>
      </c>
      <c r="D4270">
        <v>31137.99</v>
      </c>
      <c r="E4270" t="str">
        <f>IF(Table4[[#This Row],[USD_Value]]&gt;=100000, "Whale", "Non-Whale")</f>
        <v>Non-Whale</v>
      </c>
    </row>
    <row r="4271" spans="1:5" x14ac:dyDescent="0.3">
      <c r="A4271" s="2">
        <v>46235</v>
      </c>
      <c r="B4271" t="s">
        <v>187</v>
      </c>
      <c r="C4271">
        <v>153677.42000000001</v>
      </c>
      <c r="D4271">
        <v>184566.58</v>
      </c>
      <c r="E4271" t="str">
        <f>IF(Table4[[#This Row],[USD_Value]]&gt;=100000, "Whale", "Non-Whale")</f>
        <v>Whale</v>
      </c>
    </row>
    <row r="4272" spans="1:5" x14ac:dyDescent="0.3">
      <c r="A4272" s="2">
        <v>46235</v>
      </c>
      <c r="B4272" t="s">
        <v>190</v>
      </c>
      <c r="C4272">
        <v>41376.36</v>
      </c>
      <c r="D4272">
        <v>49693.01</v>
      </c>
      <c r="E4272" t="str">
        <f>IF(Table4[[#This Row],[USD_Value]]&gt;=100000, "Whale", "Non-Whale")</f>
        <v>Non-Whale</v>
      </c>
    </row>
    <row r="4273" spans="1:5" x14ac:dyDescent="0.3">
      <c r="A4273" s="2">
        <v>46235</v>
      </c>
      <c r="B4273" t="s">
        <v>192</v>
      </c>
      <c r="C4273">
        <v>907.52</v>
      </c>
      <c r="D4273">
        <v>1089.93</v>
      </c>
      <c r="E4273" t="str">
        <f>IF(Table4[[#This Row],[USD_Value]]&gt;=100000, "Whale", "Non-Whale")</f>
        <v>Non-Whale</v>
      </c>
    </row>
    <row r="4274" spans="1:5" x14ac:dyDescent="0.3">
      <c r="A4274" s="2">
        <v>46235</v>
      </c>
      <c r="B4274" t="s">
        <v>194</v>
      </c>
      <c r="C4274">
        <v>2252.64</v>
      </c>
      <c r="D4274">
        <v>2705.42</v>
      </c>
      <c r="E4274" t="str">
        <f>IF(Table4[[#This Row],[USD_Value]]&gt;=100000, "Whale", "Non-Whale")</f>
        <v>Non-Whale</v>
      </c>
    </row>
    <row r="4275" spans="1:5" x14ac:dyDescent="0.3">
      <c r="A4275" s="2">
        <v>46235</v>
      </c>
      <c r="B4275" t="s">
        <v>196</v>
      </c>
      <c r="C4275">
        <v>22111.39</v>
      </c>
      <c r="D4275">
        <v>26555.78</v>
      </c>
      <c r="E4275" t="str">
        <f>IF(Table4[[#This Row],[USD_Value]]&gt;=100000, "Whale", "Non-Whale")</f>
        <v>Non-Whale</v>
      </c>
    </row>
    <row r="4276" spans="1:5" x14ac:dyDescent="0.3">
      <c r="A4276" s="2">
        <v>46235</v>
      </c>
      <c r="B4276" t="s">
        <v>198</v>
      </c>
      <c r="C4276">
        <v>98577.34</v>
      </c>
      <c r="D4276">
        <v>118391.39</v>
      </c>
      <c r="E4276" t="str">
        <f>IF(Table4[[#This Row],[USD_Value]]&gt;=100000, "Whale", "Non-Whale")</f>
        <v>Whale</v>
      </c>
    </row>
    <row r="4277" spans="1:5" x14ac:dyDescent="0.3">
      <c r="A4277" s="2">
        <v>46235</v>
      </c>
      <c r="B4277" t="s">
        <v>200</v>
      </c>
      <c r="C4277">
        <v>6050.14</v>
      </c>
      <c r="D4277">
        <v>7266.22</v>
      </c>
      <c r="E4277" t="str">
        <f>IF(Table4[[#This Row],[USD_Value]]&gt;=100000, "Whale", "Non-Whale")</f>
        <v>Non-Whale</v>
      </c>
    </row>
    <row r="4278" spans="1:5" x14ac:dyDescent="0.3">
      <c r="A4278" s="2">
        <v>46235</v>
      </c>
      <c r="B4278" t="s">
        <v>202</v>
      </c>
      <c r="C4278">
        <v>567432.85</v>
      </c>
      <c r="D4278">
        <v>681486.85</v>
      </c>
      <c r="E4278" t="str">
        <f>IF(Table4[[#This Row],[USD_Value]]&gt;=100000, "Whale", "Non-Whale")</f>
        <v>Whale</v>
      </c>
    </row>
    <row r="4279" spans="1:5" x14ac:dyDescent="0.3">
      <c r="A4279" s="2">
        <v>46235</v>
      </c>
      <c r="B4279" t="s">
        <v>204</v>
      </c>
      <c r="C4279">
        <v>7663.39</v>
      </c>
      <c r="D4279">
        <v>9203.73</v>
      </c>
      <c r="E4279" t="str">
        <f>IF(Table4[[#This Row],[USD_Value]]&gt;=100000, "Whale", "Non-Whale")</f>
        <v>Non-Whale</v>
      </c>
    </row>
    <row r="4280" spans="1:5" x14ac:dyDescent="0.3">
      <c r="A4280" s="2">
        <v>46235</v>
      </c>
      <c r="B4280" t="s">
        <v>206</v>
      </c>
      <c r="C4280">
        <v>6233.07</v>
      </c>
      <c r="D4280">
        <v>7485.91</v>
      </c>
      <c r="E4280" t="str">
        <f>IF(Table4[[#This Row],[USD_Value]]&gt;=100000, "Whale", "Non-Whale")</f>
        <v>Non-Whale</v>
      </c>
    </row>
    <row r="4281" spans="1:5" x14ac:dyDescent="0.3">
      <c r="A4281" s="2">
        <v>46235</v>
      </c>
      <c r="B4281" t="s">
        <v>208</v>
      </c>
      <c r="C4281">
        <v>1335.67</v>
      </c>
      <c r="D4281">
        <v>1604.14</v>
      </c>
      <c r="E4281" t="str">
        <f>IF(Table4[[#This Row],[USD_Value]]&gt;=100000, "Whale", "Non-Whale")</f>
        <v>Non-Whale</v>
      </c>
    </row>
    <row r="4282" spans="1:5" x14ac:dyDescent="0.3">
      <c r="A4282" s="2">
        <v>46235</v>
      </c>
      <c r="B4282" t="s">
        <v>210</v>
      </c>
      <c r="C4282">
        <v>2115864.6</v>
      </c>
      <c r="D4282">
        <v>2541153.38</v>
      </c>
      <c r="E4282" t="str">
        <f>IF(Table4[[#This Row],[USD_Value]]&gt;=100000, "Whale", "Non-Whale")</f>
        <v>Whale</v>
      </c>
    </row>
    <row r="4283" spans="1:5" x14ac:dyDescent="0.3">
      <c r="A4283" s="2">
        <v>46235</v>
      </c>
      <c r="B4283" t="s">
        <v>212</v>
      </c>
      <c r="C4283">
        <v>43775.16</v>
      </c>
      <c r="D4283">
        <v>52573.96</v>
      </c>
      <c r="E4283" t="str">
        <f>IF(Table4[[#This Row],[USD_Value]]&gt;=100000, "Whale", "Non-Whale")</f>
        <v>Non-Whale</v>
      </c>
    </row>
    <row r="4284" spans="1:5" x14ac:dyDescent="0.3">
      <c r="A4284" s="2">
        <v>46235</v>
      </c>
      <c r="B4284" t="s">
        <v>214</v>
      </c>
      <c r="C4284">
        <v>79064.740000000005</v>
      </c>
      <c r="D4284">
        <v>94956.75</v>
      </c>
      <c r="E4284" t="str">
        <f>IF(Table4[[#This Row],[USD_Value]]&gt;=100000, "Whale", "Non-Whale")</f>
        <v>Non-Whale</v>
      </c>
    </row>
    <row r="4285" spans="1:5" x14ac:dyDescent="0.3">
      <c r="A4285" s="2">
        <v>46235</v>
      </c>
      <c r="B4285" t="s">
        <v>216</v>
      </c>
      <c r="C4285">
        <v>8654.75</v>
      </c>
      <c r="D4285">
        <v>10394.36</v>
      </c>
      <c r="E4285" t="str">
        <f>IF(Table4[[#This Row],[USD_Value]]&gt;=100000, "Whale", "Non-Whale")</f>
        <v>Non-Whale</v>
      </c>
    </row>
    <row r="4286" spans="1:5" x14ac:dyDescent="0.3">
      <c r="A4286" s="2">
        <v>46235</v>
      </c>
      <c r="B4286" t="s">
        <v>218</v>
      </c>
      <c r="C4286">
        <v>3854.59</v>
      </c>
      <c r="D4286">
        <v>4629.3599999999997</v>
      </c>
      <c r="E4286" t="str">
        <f>IF(Table4[[#This Row],[USD_Value]]&gt;=100000, "Whale", "Non-Whale")</f>
        <v>Non-Whale</v>
      </c>
    </row>
    <row r="4287" spans="1:5" x14ac:dyDescent="0.3">
      <c r="A4287" s="2">
        <v>46235</v>
      </c>
      <c r="B4287" t="s">
        <v>220</v>
      </c>
      <c r="C4287">
        <v>20474.61</v>
      </c>
      <c r="D4287">
        <v>24590.01</v>
      </c>
      <c r="E4287" t="str">
        <f>IF(Table4[[#This Row],[USD_Value]]&gt;=100000, "Whale", "Non-Whale")</f>
        <v>Non-Whale</v>
      </c>
    </row>
    <row r="4288" spans="1:5" x14ac:dyDescent="0.3">
      <c r="A4288" s="2">
        <v>46235</v>
      </c>
      <c r="B4288" t="s">
        <v>222</v>
      </c>
      <c r="C4288">
        <v>2372.1799999999998</v>
      </c>
      <c r="D4288">
        <v>2848.98</v>
      </c>
      <c r="E4288" t="str">
        <f>IF(Table4[[#This Row],[USD_Value]]&gt;=100000, "Whale", "Non-Whale")</f>
        <v>Non-Whale</v>
      </c>
    </row>
    <row r="4289" spans="1:5" x14ac:dyDescent="0.3">
      <c r="A4289" s="2">
        <v>46235</v>
      </c>
      <c r="B4289" t="s">
        <v>224</v>
      </c>
      <c r="C4289">
        <v>5946.58</v>
      </c>
      <c r="D4289">
        <v>7141.85</v>
      </c>
      <c r="E4289" t="str">
        <f>IF(Table4[[#This Row],[USD_Value]]&gt;=100000, "Whale", "Non-Whale")</f>
        <v>Non-Whale</v>
      </c>
    </row>
    <row r="4290" spans="1:5" x14ac:dyDescent="0.3">
      <c r="A4290" s="2">
        <v>46235</v>
      </c>
      <c r="B4290" t="s">
        <v>226</v>
      </c>
      <c r="C4290">
        <v>95694.74</v>
      </c>
      <c r="D4290">
        <v>114929.38</v>
      </c>
      <c r="E4290" t="str">
        <f>IF(Table4[[#This Row],[USD_Value]]&gt;=100000, "Whale", "Non-Whale")</f>
        <v>Whale</v>
      </c>
    </row>
    <row r="4291" spans="1:5" x14ac:dyDescent="0.3">
      <c r="A4291" s="2">
        <v>46235</v>
      </c>
      <c r="B4291" t="s">
        <v>228</v>
      </c>
      <c r="C4291">
        <v>33919.35</v>
      </c>
      <c r="D4291">
        <v>40737.14</v>
      </c>
      <c r="E4291" t="str">
        <f>IF(Table4[[#This Row],[USD_Value]]&gt;=100000, "Whale", "Non-Whale")</f>
        <v>Non-Whale</v>
      </c>
    </row>
    <row r="4292" spans="1:5" x14ac:dyDescent="0.3">
      <c r="A4292" s="2">
        <v>46235</v>
      </c>
      <c r="B4292" t="s">
        <v>230</v>
      </c>
      <c r="C4292">
        <v>496.43</v>
      </c>
      <c r="D4292">
        <v>596.21</v>
      </c>
      <c r="E4292" t="str">
        <f>IF(Table4[[#This Row],[USD_Value]]&gt;=100000, "Whale", "Non-Whale")</f>
        <v>Non-Whale</v>
      </c>
    </row>
    <row r="4293" spans="1:5" x14ac:dyDescent="0.3">
      <c r="A4293" s="2">
        <v>46235</v>
      </c>
      <c r="B4293" t="s">
        <v>232</v>
      </c>
      <c r="C4293">
        <v>73215.41</v>
      </c>
      <c r="D4293">
        <v>87931.71</v>
      </c>
      <c r="E4293" t="str">
        <f>IF(Table4[[#This Row],[USD_Value]]&gt;=100000, "Whale", "Non-Whale")</f>
        <v>Non-Whale</v>
      </c>
    </row>
    <row r="4294" spans="1:5" x14ac:dyDescent="0.3">
      <c r="A4294" s="2">
        <v>46235</v>
      </c>
      <c r="B4294" t="s">
        <v>234</v>
      </c>
      <c r="C4294">
        <v>204841.75</v>
      </c>
      <c r="D4294">
        <v>246014.95</v>
      </c>
      <c r="E4294" t="str">
        <f>IF(Table4[[#This Row],[USD_Value]]&gt;=100000, "Whale", "Non-Whale")</f>
        <v>Whale</v>
      </c>
    </row>
    <row r="4295" spans="1:5" x14ac:dyDescent="0.3">
      <c r="A4295" s="2">
        <v>46235</v>
      </c>
      <c r="B4295" t="s">
        <v>236</v>
      </c>
      <c r="C4295">
        <v>52437.79</v>
      </c>
      <c r="D4295">
        <v>62977.78</v>
      </c>
      <c r="E4295" t="str">
        <f>IF(Table4[[#This Row],[USD_Value]]&gt;=100000, "Whale", "Non-Whale")</f>
        <v>Non-Whale</v>
      </c>
    </row>
    <row r="4296" spans="1:5" x14ac:dyDescent="0.3">
      <c r="A4296" s="2">
        <v>46235</v>
      </c>
      <c r="B4296" t="s">
        <v>238</v>
      </c>
      <c r="C4296">
        <v>474227.87</v>
      </c>
      <c r="D4296">
        <v>569547.67000000004</v>
      </c>
      <c r="E4296" t="str">
        <f>IF(Table4[[#This Row],[USD_Value]]&gt;=100000, "Whale", "Non-Whale")</f>
        <v>Whale</v>
      </c>
    </row>
    <row r="4297" spans="1:5" x14ac:dyDescent="0.3">
      <c r="A4297" s="2">
        <v>46235</v>
      </c>
      <c r="B4297" t="s">
        <v>240</v>
      </c>
      <c r="C4297">
        <v>4113.99</v>
      </c>
      <c r="D4297">
        <v>4940.8999999999996</v>
      </c>
      <c r="E4297" t="str">
        <f>IF(Table4[[#This Row],[USD_Value]]&gt;=100000, "Whale", "Non-Whale")</f>
        <v>Non-Whale</v>
      </c>
    </row>
    <row r="4298" spans="1:5" x14ac:dyDescent="0.3">
      <c r="A4298" s="2">
        <v>46235</v>
      </c>
      <c r="B4298" t="s">
        <v>242</v>
      </c>
      <c r="C4298">
        <v>111272.15</v>
      </c>
      <c r="D4298">
        <v>133637.85</v>
      </c>
      <c r="E4298" t="str">
        <f>IF(Table4[[#This Row],[USD_Value]]&gt;=100000, "Whale", "Non-Whale")</f>
        <v>Whale</v>
      </c>
    </row>
    <row r="4299" spans="1:5" x14ac:dyDescent="0.3">
      <c r="A4299" s="2">
        <v>46235</v>
      </c>
      <c r="B4299" t="s">
        <v>244</v>
      </c>
      <c r="C4299">
        <v>17038.009999999998</v>
      </c>
      <c r="D4299">
        <v>20462.650000000001</v>
      </c>
      <c r="E4299" t="str">
        <f>IF(Table4[[#This Row],[USD_Value]]&gt;=100000, "Whale", "Non-Whale")</f>
        <v>Non-Whale</v>
      </c>
    </row>
    <row r="4300" spans="1:5" x14ac:dyDescent="0.3">
      <c r="A4300" s="2">
        <v>46235</v>
      </c>
      <c r="B4300" t="s">
        <v>246</v>
      </c>
      <c r="C4300">
        <v>607.29999999999995</v>
      </c>
      <c r="D4300">
        <v>729.36</v>
      </c>
      <c r="E4300" t="str">
        <f>IF(Table4[[#This Row],[USD_Value]]&gt;=100000, "Whale", "Non-Whale")</f>
        <v>Non-Whale</v>
      </c>
    </row>
    <row r="4301" spans="1:5" x14ac:dyDescent="0.3">
      <c r="A4301" s="2">
        <v>46235</v>
      </c>
      <c r="B4301" t="s">
        <v>248</v>
      </c>
      <c r="C4301">
        <v>1840.98</v>
      </c>
      <c r="D4301">
        <v>2211.02</v>
      </c>
      <c r="E4301" t="str">
        <f>IF(Table4[[#This Row],[USD_Value]]&gt;=100000, "Whale", "Non-Whale")</f>
        <v>Non-Whale</v>
      </c>
    </row>
    <row r="4302" spans="1:5" x14ac:dyDescent="0.3">
      <c r="A4302" s="2">
        <v>46235</v>
      </c>
      <c r="B4302" t="s">
        <v>250</v>
      </c>
      <c r="C4302">
        <v>297.77999999999997</v>
      </c>
      <c r="D4302">
        <v>357.64</v>
      </c>
      <c r="E4302" t="str">
        <f>IF(Table4[[#This Row],[USD_Value]]&gt;=100000, "Whale", "Non-Whale")</f>
        <v>Non-Whale</v>
      </c>
    </row>
    <row r="4303" spans="1:5" x14ac:dyDescent="0.3">
      <c r="A4303" s="2">
        <v>46235</v>
      </c>
      <c r="B4303" t="s">
        <v>252</v>
      </c>
      <c r="C4303">
        <v>413.06</v>
      </c>
      <c r="D4303">
        <v>496.08</v>
      </c>
      <c r="E4303" t="str">
        <f>IF(Table4[[#This Row],[USD_Value]]&gt;=100000, "Whale", "Non-Whale")</f>
        <v>Non-Whale</v>
      </c>
    </row>
    <row r="4304" spans="1:5" x14ac:dyDescent="0.3">
      <c r="A4304" s="2">
        <v>46235</v>
      </c>
      <c r="B4304" t="s">
        <v>254</v>
      </c>
      <c r="C4304">
        <v>11483.34</v>
      </c>
      <c r="D4304">
        <v>13791.49</v>
      </c>
      <c r="E4304" t="str">
        <f>IF(Table4[[#This Row],[USD_Value]]&gt;=100000, "Whale", "Non-Whale")</f>
        <v>Non-Whale</v>
      </c>
    </row>
    <row r="4305" spans="1:5" x14ac:dyDescent="0.3">
      <c r="A4305" s="2">
        <v>46235</v>
      </c>
      <c r="B4305" t="s">
        <v>256</v>
      </c>
      <c r="C4305">
        <v>2295.23</v>
      </c>
      <c r="D4305">
        <v>2756.57</v>
      </c>
      <c r="E4305" t="str">
        <f>IF(Table4[[#This Row],[USD_Value]]&gt;=100000, "Whale", "Non-Whale")</f>
        <v>Non-Whale</v>
      </c>
    </row>
    <row r="4306" spans="1:5" x14ac:dyDescent="0.3">
      <c r="A4306" s="2">
        <v>46235</v>
      </c>
      <c r="B4306" t="s">
        <v>258</v>
      </c>
      <c r="C4306">
        <v>66046.06</v>
      </c>
      <c r="D4306">
        <v>79321.31</v>
      </c>
      <c r="E4306" t="str">
        <f>IF(Table4[[#This Row],[USD_Value]]&gt;=100000, "Whale", "Non-Whale")</f>
        <v>Non-Whale</v>
      </c>
    </row>
    <row r="4307" spans="1:5" x14ac:dyDescent="0.3">
      <c r="A4307" s="2">
        <v>46235</v>
      </c>
      <c r="B4307" t="s">
        <v>260</v>
      </c>
      <c r="C4307">
        <v>5776.15</v>
      </c>
      <c r="D4307">
        <v>6937.15</v>
      </c>
      <c r="E4307" t="str">
        <f>IF(Table4[[#This Row],[USD_Value]]&gt;=100000, "Whale", "Non-Whale")</f>
        <v>Non-Whale</v>
      </c>
    </row>
    <row r="4308" spans="1:5" x14ac:dyDescent="0.3">
      <c r="A4308" s="2">
        <v>46235</v>
      </c>
      <c r="B4308" t="s">
        <v>262</v>
      </c>
      <c r="C4308">
        <v>11350.32</v>
      </c>
      <c r="D4308">
        <v>13631.73</v>
      </c>
      <c r="E4308" t="str">
        <f>IF(Table4[[#This Row],[USD_Value]]&gt;=100000, "Whale", "Non-Whale")</f>
        <v>Non-Whale</v>
      </c>
    </row>
    <row r="4309" spans="1:5" x14ac:dyDescent="0.3">
      <c r="A4309" s="2">
        <v>46235</v>
      </c>
      <c r="B4309" t="s">
        <v>264</v>
      </c>
      <c r="C4309">
        <v>624450.68000000005</v>
      </c>
      <c r="D4309">
        <v>749965.27</v>
      </c>
      <c r="E4309" t="str">
        <f>IF(Table4[[#This Row],[USD_Value]]&gt;=100000, "Whale", "Non-Whale")</f>
        <v>Whale</v>
      </c>
    </row>
    <row r="4310" spans="1:5" x14ac:dyDescent="0.3">
      <c r="A4310" s="2">
        <v>46235</v>
      </c>
      <c r="B4310" t="s">
        <v>266</v>
      </c>
      <c r="C4310">
        <v>9418.57</v>
      </c>
      <c r="D4310">
        <v>11311.7</v>
      </c>
      <c r="E4310" t="str">
        <f>IF(Table4[[#This Row],[USD_Value]]&gt;=100000, "Whale", "Non-Whale")</f>
        <v>Non-Whale</v>
      </c>
    </row>
    <row r="4311" spans="1:5" x14ac:dyDescent="0.3">
      <c r="A4311" s="2">
        <v>46235</v>
      </c>
      <c r="B4311" t="s">
        <v>268</v>
      </c>
      <c r="C4311">
        <v>87210.49</v>
      </c>
      <c r="D4311">
        <v>104739.8</v>
      </c>
      <c r="E4311" t="str">
        <f>IF(Table4[[#This Row],[USD_Value]]&gt;=100000, "Whale", "Non-Whale")</f>
        <v>Whale</v>
      </c>
    </row>
    <row r="4312" spans="1:5" x14ac:dyDescent="0.3">
      <c r="A4312" s="2">
        <v>46235</v>
      </c>
      <c r="B4312" t="s">
        <v>270</v>
      </c>
      <c r="C4312">
        <v>7191.23</v>
      </c>
      <c r="D4312">
        <v>8636.67</v>
      </c>
      <c r="E4312" t="str">
        <f>IF(Table4[[#This Row],[USD_Value]]&gt;=100000, "Whale", "Non-Whale")</f>
        <v>Non-Whale</v>
      </c>
    </row>
    <row r="4313" spans="1:5" x14ac:dyDescent="0.3">
      <c r="A4313" s="2">
        <v>46235</v>
      </c>
      <c r="B4313" t="s">
        <v>272</v>
      </c>
      <c r="C4313">
        <v>2725.34</v>
      </c>
      <c r="D4313">
        <v>3273.13</v>
      </c>
      <c r="E4313" t="str">
        <f>IF(Table4[[#This Row],[USD_Value]]&gt;=100000, "Whale", "Non-Whale")</f>
        <v>Non-Whale</v>
      </c>
    </row>
    <row r="4314" spans="1:5" x14ac:dyDescent="0.3">
      <c r="A4314" s="2">
        <v>46235</v>
      </c>
      <c r="B4314" t="s">
        <v>274</v>
      </c>
      <c r="C4314">
        <v>156601.87</v>
      </c>
      <c r="D4314">
        <v>188078.84</v>
      </c>
      <c r="E4314" t="str">
        <f>IF(Table4[[#This Row],[USD_Value]]&gt;=100000, "Whale", "Non-Whale")</f>
        <v>Whale</v>
      </c>
    </row>
    <row r="4315" spans="1:5" x14ac:dyDescent="0.3">
      <c r="A4315" s="2">
        <v>46235</v>
      </c>
      <c r="B4315" t="s">
        <v>276</v>
      </c>
      <c r="C4315">
        <v>88648.51</v>
      </c>
      <c r="D4315">
        <v>106466.86</v>
      </c>
      <c r="E4315" t="str">
        <f>IF(Table4[[#This Row],[USD_Value]]&gt;=100000, "Whale", "Non-Whale")</f>
        <v>Whale</v>
      </c>
    </row>
    <row r="4316" spans="1:5" x14ac:dyDescent="0.3">
      <c r="A4316" s="2">
        <v>46235</v>
      </c>
      <c r="B4316" t="s">
        <v>278</v>
      </c>
      <c r="C4316">
        <v>707.74</v>
      </c>
      <c r="D4316">
        <v>849.99</v>
      </c>
      <c r="E4316" t="str">
        <f>IF(Table4[[#This Row],[USD_Value]]&gt;=100000, "Whale", "Non-Whale")</f>
        <v>Non-Whale</v>
      </c>
    </row>
    <row r="4317" spans="1:5" x14ac:dyDescent="0.3">
      <c r="A4317" s="2">
        <v>46235</v>
      </c>
      <c r="B4317" t="s">
        <v>280</v>
      </c>
      <c r="C4317">
        <v>551259.32999999996</v>
      </c>
      <c r="D4317">
        <v>662062.44999999995</v>
      </c>
      <c r="E4317" t="str">
        <f>IF(Table4[[#This Row],[USD_Value]]&gt;=100000, "Whale", "Non-Whale")</f>
        <v>Whale</v>
      </c>
    </row>
    <row r="4318" spans="1:5" x14ac:dyDescent="0.3">
      <c r="A4318" s="2">
        <v>46235</v>
      </c>
      <c r="B4318" t="s">
        <v>282</v>
      </c>
      <c r="C4318">
        <v>57525.279999999999</v>
      </c>
      <c r="D4318">
        <v>69087.86</v>
      </c>
      <c r="E4318" t="str">
        <f>IF(Table4[[#This Row],[USD_Value]]&gt;=100000, "Whale", "Non-Whale")</f>
        <v>Non-Whale</v>
      </c>
    </row>
    <row r="4319" spans="1:5" x14ac:dyDescent="0.3">
      <c r="A4319" s="2">
        <v>46235</v>
      </c>
      <c r="B4319" t="s">
        <v>284</v>
      </c>
      <c r="C4319">
        <v>11829.59</v>
      </c>
      <c r="D4319">
        <v>14207.34</v>
      </c>
      <c r="E4319" t="str">
        <f>IF(Table4[[#This Row],[USD_Value]]&gt;=100000, "Whale", "Non-Whale")</f>
        <v>Non-Whale</v>
      </c>
    </row>
    <row r="4320" spans="1:5" x14ac:dyDescent="0.3">
      <c r="A4320" s="2">
        <v>46235</v>
      </c>
      <c r="B4320" t="s">
        <v>286</v>
      </c>
      <c r="C4320">
        <v>3601564.93</v>
      </c>
      <c r="D4320">
        <v>4325479.4800000004</v>
      </c>
      <c r="E4320" t="str">
        <f>IF(Table4[[#This Row],[USD_Value]]&gt;=100000, "Whale", "Non-Whale")</f>
        <v>Whale</v>
      </c>
    </row>
    <row r="4321" spans="1:5" x14ac:dyDescent="0.3">
      <c r="A4321" s="2">
        <v>46235</v>
      </c>
      <c r="B4321" t="s">
        <v>288</v>
      </c>
      <c r="C4321">
        <v>8254.36</v>
      </c>
      <c r="D4321">
        <v>9913.49</v>
      </c>
      <c r="E4321" t="str">
        <f>IF(Table4[[#This Row],[USD_Value]]&gt;=100000, "Whale", "Non-Whale")</f>
        <v>Non-Whale</v>
      </c>
    </row>
    <row r="4322" spans="1:5" x14ac:dyDescent="0.3">
      <c r="A4322" s="2">
        <v>46235</v>
      </c>
      <c r="B4322" t="s">
        <v>290</v>
      </c>
      <c r="C4322">
        <v>26767.59</v>
      </c>
      <c r="D4322">
        <v>32147.88</v>
      </c>
      <c r="E4322" t="str">
        <f>IF(Table4[[#This Row],[USD_Value]]&gt;=100000, "Whale", "Non-Whale")</f>
        <v>Non-Whale</v>
      </c>
    </row>
    <row r="4323" spans="1:5" x14ac:dyDescent="0.3">
      <c r="A4323" s="2">
        <v>46235</v>
      </c>
      <c r="B4323" t="s">
        <v>292</v>
      </c>
      <c r="C4323">
        <v>533862.56999999995</v>
      </c>
      <c r="D4323">
        <v>641168.93999999994</v>
      </c>
      <c r="E4323" t="str">
        <f>IF(Table4[[#This Row],[USD_Value]]&gt;=100000, "Whale", "Non-Whale")</f>
        <v>Whale</v>
      </c>
    </row>
    <row r="4324" spans="1:5" x14ac:dyDescent="0.3">
      <c r="A4324" s="2">
        <v>46235</v>
      </c>
      <c r="B4324" t="s">
        <v>294</v>
      </c>
      <c r="C4324">
        <v>5087.0200000000004</v>
      </c>
      <c r="D4324">
        <v>6109.51</v>
      </c>
      <c r="E4324" t="str">
        <f>IF(Table4[[#This Row],[USD_Value]]&gt;=100000, "Whale", "Non-Whale")</f>
        <v>Non-Whale</v>
      </c>
    </row>
    <row r="4325" spans="1:5" x14ac:dyDescent="0.3">
      <c r="A4325" s="2">
        <v>46235</v>
      </c>
      <c r="B4325" t="s">
        <v>296</v>
      </c>
      <c r="C4325">
        <v>10951.9</v>
      </c>
      <c r="D4325">
        <v>13153.23</v>
      </c>
      <c r="E4325" t="str">
        <f>IF(Table4[[#This Row],[USD_Value]]&gt;=100000, "Whale", "Non-Whale")</f>
        <v>Non-Whale</v>
      </c>
    </row>
    <row r="4326" spans="1:5" x14ac:dyDescent="0.3">
      <c r="A4326" s="2">
        <v>46235</v>
      </c>
      <c r="B4326" t="s">
        <v>298</v>
      </c>
      <c r="C4326">
        <v>1646.88</v>
      </c>
      <c r="D4326">
        <v>1977.91</v>
      </c>
      <c r="E4326" t="str">
        <f>IF(Table4[[#This Row],[USD_Value]]&gt;=100000, "Whale", "Non-Whale")</f>
        <v>Non-Whale</v>
      </c>
    </row>
    <row r="4327" spans="1:5" x14ac:dyDescent="0.3">
      <c r="A4327" s="2">
        <v>46235</v>
      </c>
      <c r="B4327" t="s">
        <v>300</v>
      </c>
      <c r="C4327">
        <v>12431.66</v>
      </c>
      <c r="D4327">
        <v>14930.43</v>
      </c>
      <c r="E4327" t="str">
        <f>IF(Table4[[#This Row],[USD_Value]]&gt;=100000, "Whale", "Non-Whale")</f>
        <v>Non-Whale</v>
      </c>
    </row>
    <row r="4328" spans="1:5" x14ac:dyDescent="0.3">
      <c r="A4328" s="2">
        <v>46235</v>
      </c>
      <c r="B4328" t="s">
        <v>302</v>
      </c>
      <c r="C4328">
        <v>19897.080000000002</v>
      </c>
      <c r="D4328">
        <v>23896.39</v>
      </c>
      <c r="E4328" t="str">
        <f>IF(Table4[[#This Row],[USD_Value]]&gt;=100000, "Whale", "Non-Whale")</f>
        <v>Non-Whale</v>
      </c>
    </row>
    <row r="4329" spans="1:5" x14ac:dyDescent="0.3">
      <c r="A4329" s="2">
        <v>46235</v>
      </c>
      <c r="B4329" t="s">
        <v>304</v>
      </c>
      <c r="C4329">
        <v>106941.22</v>
      </c>
      <c r="D4329">
        <v>128436.4</v>
      </c>
      <c r="E4329" t="str">
        <f>IF(Table4[[#This Row],[USD_Value]]&gt;=100000, "Whale", "Non-Whale")</f>
        <v>Whale</v>
      </c>
    </row>
    <row r="4330" spans="1:5" x14ac:dyDescent="0.3">
      <c r="A4330" s="2">
        <v>46235</v>
      </c>
      <c r="B4330" t="s">
        <v>306</v>
      </c>
      <c r="C4330">
        <v>66438.78</v>
      </c>
      <c r="D4330">
        <v>79792.98</v>
      </c>
      <c r="E4330" t="str">
        <f>IF(Table4[[#This Row],[USD_Value]]&gt;=100000, "Whale", "Non-Whale")</f>
        <v>Non-Whale</v>
      </c>
    </row>
    <row r="4331" spans="1:5" x14ac:dyDescent="0.3">
      <c r="A4331" s="2">
        <v>46235</v>
      </c>
      <c r="B4331" t="s">
        <v>308</v>
      </c>
      <c r="C4331">
        <v>7739.92</v>
      </c>
      <c r="D4331">
        <v>9295.64</v>
      </c>
      <c r="E4331" t="str">
        <f>IF(Table4[[#This Row],[USD_Value]]&gt;=100000, "Whale", "Non-Whale")</f>
        <v>Non-Whale</v>
      </c>
    </row>
    <row r="4332" spans="1:5" x14ac:dyDescent="0.3">
      <c r="A4332" s="2">
        <v>46235</v>
      </c>
      <c r="B4332" t="s">
        <v>310</v>
      </c>
      <c r="C4332">
        <v>5822.05</v>
      </c>
      <c r="D4332">
        <v>6992.28</v>
      </c>
      <c r="E4332" t="str">
        <f>IF(Table4[[#This Row],[USD_Value]]&gt;=100000, "Whale", "Non-Whale")</f>
        <v>Non-Whale</v>
      </c>
    </row>
    <row r="4333" spans="1:5" x14ac:dyDescent="0.3">
      <c r="A4333" s="2">
        <v>46235</v>
      </c>
      <c r="B4333" t="s">
        <v>312</v>
      </c>
      <c r="C4333">
        <v>7251.14</v>
      </c>
      <c r="D4333">
        <v>8708.6200000000008</v>
      </c>
      <c r="E4333" t="str">
        <f>IF(Table4[[#This Row],[USD_Value]]&gt;=100000, "Whale", "Non-Whale")</f>
        <v>Non-Whale</v>
      </c>
    </row>
    <row r="4334" spans="1:5" x14ac:dyDescent="0.3">
      <c r="A4334" s="2">
        <v>46235</v>
      </c>
      <c r="B4334" t="s">
        <v>314</v>
      </c>
      <c r="C4334">
        <v>657.55</v>
      </c>
      <c r="D4334">
        <v>789.72</v>
      </c>
      <c r="E4334" t="str">
        <f>IF(Table4[[#This Row],[USD_Value]]&gt;=100000, "Whale", "Non-Whale")</f>
        <v>Non-Whale</v>
      </c>
    </row>
    <row r="4335" spans="1:5" x14ac:dyDescent="0.3">
      <c r="A4335" s="2">
        <v>46235</v>
      </c>
      <c r="B4335" t="s">
        <v>316</v>
      </c>
      <c r="C4335">
        <v>1482.83</v>
      </c>
      <c r="D4335">
        <v>1780.88</v>
      </c>
      <c r="E4335" t="str">
        <f>IF(Table4[[#This Row],[USD_Value]]&gt;=100000, "Whale", "Non-Whale")</f>
        <v>Non-Whale</v>
      </c>
    </row>
    <row r="4336" spans="1:5" x14ac:dyDescent="0.3">
      <c r="A4336" s="2">
        <v>46235</v>
      </c>
      <c r="B4336" t="s">
        <v>318</v>
      </c>
      <c r="C4336">
        <v>223471.84</v>
      </c>
      <c r="D4336">
        <v>268389.68</v>
      </c>
      <c r="E4336" t="str">
        <f>IF(Table4[[#This Row],[USD_Value]]&gt;=100000, "Whale", "Non-Whale")</f>
        <v>Whale</v>
      </c>
    </row>
    <row r="4337" spans="1:5" x14ac:dyDescent="0.3">
      <c r="A4337" s="2">
        <v>46235</v>
      </c>
      <c r="B4337" t="s">
        <v>320</v>
      </c>
      <c r="C4337">
        <v>11016.01</v>
      </c>
      <c r="D4337">
        <v>13230.23</v>
      </c>
      <c r="E4337" t="str">
        <f>IF(Table4[[#This Row],[USD_Value]]&gt;=100000, "Whale", "Non-Whale")</f>
        <v>Non-Whale</v>
      </c>
    </row>
    <row r="4338" spans="1:5" x14ac:dyDescent="0.3">
      <c r="A4338" s="2">
        <v>46235</v>
      </c>
      <c r="B4338" t="s">
        <v>322</v>
      </c>
      <c r="C4338">
        <v>1406.22</v>
      </c>
      <c r="D4338">
        <v>1688.87</v>
      </c>
      <c r="E4338" t="str">
        <f>IF(Table4[[#This Row],[USD_Value]]&gt;=100000, "Whale", "Non-Whale")</f>
        <v>Non-Whale</v>
      </c>
    </row>
    <row r="4339" spans="1:5" x14ac:dyDescent="0.3">
      <c r="A4339" s="2">
        <v>46235</v>
      </c>
      <c r="B4339" t="s">
        <v>324</v>
      </c>
      <c r="C4339">
        <v>60280.94</v>
      </c>
      <c r="D4339">
        <v>72397.41</v>
      </c>
      <c r="E4339" t="str">
        <f>IF(Table4[[#This Row],[USD_Value]]&gt;=100000, "Whale", "Non-Whale")</f>
        <v>Non-Whale</v>
      </c>
    </row>
    <row r="4340" spans="1:5" x14ac:dyDescent="0.3">
      <c r="A4340" s="2">
        <v>46235</v>
      </c>
      <c r="B4340" t="s">
        <v>326</v>
      </c>
      <c r="C4340">
        <v>5685.24</v>
      </c>
      <c r="D4340">
        <v>6827.98</v>
      </c>
      <c r="E4340" t="str">
        <f>IF(Table4[[#This Row],[USD_Value]]&gt;=100000, "Whale", "Non-Whale")</f>
        <v>Non-Whale</v>
      </c>
    </row>
    <row r="4341" spans="1:5" x14ac:dyDescent="0.3">
      <c r="A4341" s="2">
        <v>46235</v>
      </c>
      <c r="B4341" t="s">
        <v>328</v>
      </c>
      <c r="C4341">
        <v>241986.76</v>
      </c>
      <c r="D4341">
        <v>290626.09000000003</v>
      </c>
      <c r="E4341" t="str">
        <f>IF(Table4[[#This Row],[USD_Value]]&gt;=100000, "Whale", "Non-Whale")</f>
        <v>Whale</v>
      </c>
    </row>
    <row r="4342" spans="1:5" x14ac:dyDescent="0.3">
      <c r="A4342" s="2">
        <v>46235</v>
      </c>
      <c r="B4342" t="s">
        <v>330</v>
      </c>
      <c r="C4342">
        <v>33825.64</v>
      </c>
      <c r="D4342">
        <v>40624.6</v>
      </c>
      <c r="E4342" t="str">
        <f>IF(Table4[[#This Row],[USD_Value]]&gt;=100000, "Whale", "Non-Whale")</f>
        <v>Non-Whale</v>
      </c>
    </row>
    <row r="4343" spans="1:5" x14ac:dyDescent="0.3">
      <c r="A4343" s="2">
        <v>46235</v>
      </c>
      <c r="B4343" t="s">
        <v>332</v>
      </c>
      <c r="C4343">
        <v>6044.02</v>
      </c>
      <c r="D4343">
        <v>7258.86</v>
      </c>
      <c r="E4343" t="str">
        <f>IF(Table4[[#This Row],[USD_Value]]&gt;=100000, "Whale", "Non-Whale")</f>
        <v>Non-Whale</v>
      </c>
    </row>
    <row r="4344" spans="1:5" x14ac:dyDescent="0.3">
      <c r="A4344" s="2">
        <v>46235</v>
      </c>
      <c r="B4344" t="s">
        <v>334</v>
      </c>
      <c r="C4344">
        <v>455311.51</v>
      </c>
      <c r="D4344">
        <v>546829.13</v>
      </c>
      <c r="E4344" t="str">
        <f>IF(Table4[[#This Row],[USD_Value]]&gt;=100000, "Whale", "Non-Whale")</f>
        <v>Whale</v>
      </c>
    </row>
    <row r="4345" spans="1:5" x14ac:dyDescent="0.3">
      <c r="A4345" s="2">
        <v>46235</v>
      </c>
      <c r="B4345" t="s">
        <v>336</v>
      </c>
      <c r="C4345">
        <v>2411.06</v>
      </c>
      <c r="D4345">
        <v>2895.68</v>
      </c>
      <c r="E4345" t="str">
        <f>IF(Table4[[#This Row],[USD_Value]]&gt;=100000, "Whale", "Non-Whale")</f>
        <v>Non-Whale</v>
      </c>
    </row>
    <row r="4346" spans="1:5" x14ac:dyDescent="0.3">
      <c r="A4346" s="2">
        <v>46235</v>
      </c>
      <c r="B4346" t="s">
        <v>338</v>
      </c>
      <c r="C4346">
        <v>16107.84</v>
      </c>
      <c r="D4346">
        <v>19345.509999999998</v>
      </c>
      <c r="E4346" t="str">
        <f>IF(Table4[[#This Row],[USD_Value]]&gt;=100000, "Whale", "Non-Whale")</f>
        <v>Non-Whale</v>
      </c>
    </row>
    <row r="4347" spans="1:5" x14ac:dyDescent="0.3">
      <c r="A4347" s="2">
        <v>46235</v>
      </c>
      <c r="B4347" t="s">
        <v>340</v>
      </c>
      <c r="C4347">
        <v>27438.13</v>
      </c>
      <c r="D4347">
        <v>32953.19</v>
      </c>
      <c r="E4347" t="str">
        <f>IF(Table4[[#This Row],[USD_Value]]&gt;=100000, "Whale", "Non-Whale")</f>
        <v>Non-Whale</v>
      </c>
    </row>
    <row r="4348" spans="1:5" x14ac:dyDescent="0.3">
      <c r="A4348" s="2">
        <v>46235</v>
      </c>
      <c r="B4348" t="s">
        <v>342</v>
      </c>
      <c r="C4348">
        <v>86781.63</v>
      </c>
      <c r="D4348">
        <v>104224.74</v>
      </c>
      <c r="E4348" t="str">
        <f>IF(Table4[[#This Row],[USD_Value]]&gt;=100000, "Whale", "Non-Whale")</f>
        <v>Whale</v>
      </c>
    </row>
    <row r="4349" spans="1:5" x14ac:dyDescent="0.3">
      <c r="A4349" s="2">
        <v>46235</v>
      </c>
      <c r="B4349" t="s">
        <v>344</v>
      </c>
      <c r="C4349">
        <v>2525.0700000000002</v>
      </c>
      <c r="D4349">
        <v>3032.6</v>
      </c>
      <c r="E4349" t="str">
        <f>IF(Table4[[#This Row],[USD_Value]]&gt;=100000, "Whale", "Non-Whale")</f>
        <v>Non-Whale</v>
      </c>
    </row>
    <row r="4350" spans="1:5" x14ac:dyDescent="0.3">
      <c r="A4350" s="2">
        <v>46235</v>
      </c>
      <c r="B4350" t="s">
        <v>346</v>
      </c>
      <c r="C4350">
        <v>345.91</v>
      </c>
      <c r="D4350">
        <v>415.44</v>
      </c>
      <c r="E4350" t="str">
        <f>IF(Table4[[#This Row],[USD_Value]]&gt;=100000, "Whale", "Non-Whale")</f>
        <v>Non-Whale</v>
      </c>
    </row>
    <row r="4351" spans="1:5" x14ac:dyDescent="0.3">
      <c r="A4351" s="2">
        <v>46235</v>
      </c>
      <c r="B4351" t="s">
        <v>348</v>
      </c>
      <c r="C4351">
        <v>590.04</v>
      </c>
      <c r="D4351">
        <v>708.63</v>
      </c>
      <c r="E4351" t="str">
        <f>IF(Table4[[#This Row],[USD_Value]]&gt;=100000, "Whale", "Non-Whale")</f>
        <v>Non-Whale</v>
      </c>
    </row>
    <row r="4352" spans="1:5" x14ac:dyDescent="0.3">
      <c r="A4352" s="2">
        <v>46235</v>
      </c>
      <c r="B4352" t="s">
        <v>350</v>
      </c>
      <c r="C4352">
        <v>1175496.32</v>
      </c>
      <c r="D4352">
        <v>1411771.08</v>
      </c>
      <c r="E4352" t="str">
        <f>IF(Table4[[#This Row],[USD_Value]]&gt;=100000, "Whale", "Non-Whale")</f>
        <v>Whale</v>
      </c>
    </row>
    <row r="4353" spans="1:5" x14ac:dyDescent="0.3">
      <c r="A4353" s="2">
        <v>46235</v>
      </c>
      <c r="B4353" t="s">
        <v>352</v>
      </c>
      <c r="C4353">
        <v>8239.2099999999991</v>
      </c>
      <c r="D4353">
        <v>9895.2900000000009</v>
      </c>
      <c r="E4353" t="str">
        <f>IF(Table4[[#This Row],[USD_Value]]&gt;=100000, "Whale", "Non-Whale")</f>
        <v>Non-Whale</v>
      </c>
    </row>
    <row r="4354" spans="1:5" x14ac:dyDescent="0.3">
      <c r="A4354" s="2">
        <v>46235</v>
      </c>
      <c r="B4354" t="s">
        <v>354</v>
      </c>
      <c r="C4354">
        <v>20763.55</v>
      </c>
      <c r="D4354">
        <v>24937.03</v>
      </c>
      <c r="E4354" t="str">
        <f>IF(Table4[[#This Row],[USD_Value]]&gt;=100000, "Whale", "Non-Whale")</f>
        <v>Non-Whale</v>
      </c>
    </row>
    <row r="4355" spans="1:5" x14ac:dyDescent="0.3">
      <c r="A4355" s="2">
        <v>46235</v>
      </c>
      <c r="B4355" t="s">
        <v>356</v>
      </c>
      <c r="C4355">
        <v>8901.7099999999991</v>
      </c>
      <c r="D4355">
        <v>10690.95</v>
      </c>
      <c r="E4355" t="str">
        <f>IF(Table4[[#This Row],[USD_Value]]&gt;=100000, "Whale", "Non-Whale")</f>
        <v>Non-Whale</v>
      </c>
    </row>
    <row r="4356" spans="1:5" x14ac:dyDescent="0.3">
      <c r="A4356" s="2">
        <v>46235</v>
      </c>
      <c r="B4356" t="s">
        <v>358</v>
      </c>
      <c r="C4356">
        <v>941987.04</v>
      </c>
      <c r="D4356">
        <v>1131326.43</v>
      </c>
      <c r="E4356" t="str">
        <f>IF(Table4[[#This Row],[USD_Value]]&gt;=100000, "Whale", "Non-Whale")</f>
        <v>Whale</v>
      </c>
    </row>
    <row r="4357" spans="1:5" x14ac:dyDescent="0.3">
      <c r="A4357" s="2">
        <v>46235</v>
      </c>
      <c r="B4357" t="s">
        <v>360</v>
      </c>
      <c r="C4357">
        <v>22697.93</v>
      </c>
      <c r="D4357">
        <v>27260.22</v>
      </c>
      <c r="E4357" t="str">
        <f>IF(Table4[[#This Row],[USD_Value]]&gt;=100000, "Whale", "Non-Whale")</f>
        <v>Non-Whale</v>
      </c>
    </row>
    <row r="4358" spans="1:5" x14ac:dyDescent="0.3">
      <c r="A4358" s="2">
        <v>46235</v>
      </c>
      <c r="B4358" t="s">
        <v>362</v>
      </c>
      <c r="C4358">
        <v>10052.51</v>
      </c>
      <c r="D4358">
        <v>12073.07</v>
      </c>
      <c r="E4358" t="str">
        <f>IF(Table4[[#This Row],[USD_Value]]&gt;=100000, "Whale", "Non-Whale")</f>
        <v>Non-Whale</v>
      </c>
    </row>
    <row r="4359" spans="1:5" x14ac:dyDescent="0.3">
      <c r="A4359" s="2">
        <v>46235</v>
      </c>
      <c r="B4359" t="s">
        <v>364</v>
      </c>
      <c r="C4359">
        <v>8012.94</v>
      </c>
      <c r="D4359">
        <v>9623.5499999999993</v>
      </c>
      <c r="E4359" t="str">
        <f>IF(Table4[[#This Row],[USD_Value]]&gt;=100000, "Whale", "Non-Whale")</f>
        <v>Non-Whale</v>
      </c>
    </row>
    <row r="4360" spans="1:5" x14ac:dyDescent="0.3">
      <c r="A4360" s="2">
        <v>46235</v>
      </c>
      <c r="B4360" t="s">
        <v>366</v>
      </c>
      <c r="C4360">
        <v>5156.2700000000004</v>
      </c>
      <c r="D4360">
        <v>6192.68</v>
      </c>
      <c r="E4360" t="str">
        <f>IF(Table4[[#This Row],[USD_Value]]&gt;=100000, "Whale", "Non-Whale")</f>
        <v>Non-Whale</v>
      </c>
    </row>
    <row r="4361" spans="1:5" x14ac:dyDescent="0.3">
      <c r="A4361" s="2">
        <v>46235</v>
      </c>
      <c r="B4361" t="s">
        <v>368</v>
      </c>
      <c r="C4361">
        <v>129727.24</v>
      </c>
      <c r="D4361">
        <v>155802.41</v>
      </c>
      <c r="E4361" t="str">
        <f>IF(Table4[[#This Row],[USD_Value]]&gt;=100000, "Whale", "Non-Whale")</f>
        <v>Whale</v>
      </c>
    </row>
    <row r="4362" spans="1:5" x14ac:dyDescent="0.3">
      <c r="A4362" s="2">
        <v>46235</v>
      </c>
      <c r="B4362" t="s">
        <v>370</v>
      </c>
      <c r="C4362">
        <v>47606.93</v>
      </c>
      <c r="D4362">
        <v>57175.92</v>
      </c>
      <c r="E4362" t="str">
        <f>IF(Table4[[#This Row],[USD_Value]]&gt;=100000, "Whale", "Non-Whale")</f>
        <v>Non-Whale</v>
      </c>
    </row>
    <row r="4363" spans="1:5" x14ac:dyDescent="0.3">
      <c r="A4363" s="2">
        <v>46235</v>
      </c>
      <c r="B4363" t="s">
        <v>372</v>
      </c>
      <c r="C4363">
        <v>189874.89</v>
      </c>
      <c r="D4363">
        <v>228039.75</v>
      </c>
      <c r="E4363" t="str">
        <f>IF(Table4[[#This Row],[USD_Value]]&gt;=100000, "Whale", "Non-Whale")</f>
        <v>Whale</v>
      </c>
    </row>
    <row r="4364" spans="1:5" x14ac:dyDescent="0.3">
      <c r="A4364" s="2">
        <v>46235</v>
      </c>
      <c r="B4364" t="s">
        <v>374</v>
      </c>
      <c r="C4364">
        <v>321341.26</v>
      </c>
      <c r="D4364">
        <v>385930.86</v>
      </c>
      <c r="E4364" t="str">
        <f>IF(Table4[[#This Row],[USD_Value]]&gt;=100000, "Whale", "Non-Whale")</f>
        <v>Whale</v>
      </c>
    </row>
    <row r="4365" spans="1:5" x14ac:dyDescent="0.3">
      <c r="A4365" s="2">
        <v>46235</v>
      </c>
      <c r="B4365" t="s">
        <v>376</v>
      </c>
      <c r="C4365">
        <v>57223.07</v>
      </c>
      <c r="D4365">
        <v>68724.899999999994</v>
      </c>
      <c r="E4365" t="str">
        <f>IF(Table4[[#This Row],[USD_Value]]&gt;=100000, "Whale", "Non-Whale")</f>
        <v>Non-Whale</v>
      </c>
    </row>
    <row r="4366" spans="1:5" x14ac:dyDescent="0.3">
      <c r="A4366" s="2">
        <v>46235</v>
      </c>
      <c r="B4366" t="s">
        <v>378</v>
      </c>
      <c r="C4366">
        <v>5461.78</v>
      </c>
      <c r="D4366">
        <v>6559.6</v>
      </c>
      <c r="E4366" t="str">
        <f>IF(Table4[[#This Row],[USD_Value]]&gt;=100000, "Whale", "Non-Whale")</f>
        <v>Non-Whale</v>
      </c>
    </row>
    <row r="4367" spans="1:5" x14ac:dyDescent="0.3">
      <c r="A4367" s="2">
        <v>46235</v>
      </c>
      <c r="B4367" t="s">
        <v>380</v>
      </c>
      <c r="C4367">
        <v>230401.49</v>
      </c>
      <c r="D4367">
        <v>276712.19</v>
      </c>
      <c r="E4367" t="str">
        <f>IF(Table4[[#This Row],[USD_Value]]&gt;=100000, "Whale", "Non-Whale")</f>
        <v>Whale</v>
      </c>
    </row>
    <row r="4368" spans="1:5" x14ac:dyDescent="0.3">
      <c r="A4368" s="2">
        <v>46235</v>
      </c>
      <c r="B4368" t="s">
        <v>382</v>
      </c>
      <c r="C4368">
        <v>12555.67</v>
      </c>
      <c r="D4368">
        <v>15079.36</v>
      </c>
      <c r="E4368" t="str">
        <f>IF(Table4[[#This Row],[USD_Value]]&gt;=100000, "Whale", "Non-Whale")</f>
        <v>Non-Whale</v>
      </c>
    </row>
    <row r="4369" spans="1:5" x14ac:dyDescent="0.3">
      <c r="A4369" s="2">
        <v>46235</v>
      </c>
      <c r="B4369" t="s">
        <v>384</v>
      </c>
      <c r="C4369">
        <v>2880.39</v>
      </c>
      <c r="D4369">
        <v>3459.35</v>
      </c>
      <c r="E4369" t="str">
        <f>IF(Table4[[#This Row],[USD_Value]]&gt;=100000, "Whale", "Non-Whale")</f>
        <v>Non-Whale</v>
      </c>
    </row>
    <row r="4370" spans="1:5" x14ac:dyDescent="0.3">
      <c r="A4370" s="2">
        <v>46235</v>
      </c>
      <c r="B4370" t="s">
        <v>386</v>
      </c>
      <c r="C4370">
        <v>14232.33</v>
      </c>
      <c r="D4370">
        <v>17093.03</v>
      </c>
      <c r="E4370" t="str">
        <f>IF(Table4[[#This Row],[USD_Value]]&gt;=100000, "Whale", "Non-Whale")</f>
        <v>Non-Whale</v>
      </c>
    </row>
    <row r="4371" spans="1:5" x14ac:dyDescent="0.3">
      <c r="A4371" s="2">
        <v>46235</v>
      </c>
      <c r="B4371" t="s">
        <v>388</v>
      </c>
      <c r="C4371">
        <v>64637.17</v>
      </c>
      <c r="D4371">
        <v>77629.240000000005</v>
      </c>
      <c r="E4371" t="str">
        <f>IF(Table4[[#This Row],[USD_Value]]&gt;=100000, "Whale", "Non-Whale")</f>
        <v>Non-Whale</v>
      </c>
    </row>
    <row r="4372" spans="1:5" x14ac:dyDescent="0.3">
      <c r="A4372" s="2">
        <v>46235</v>
      </c>
      <c r="B4372" t="s">
        <v>390</v>
      </c>
      <c r="C4372">
        <v>18896.61</v>
      </c>
      <c r="D4372">
        <v>22694.83</v>
      </c>
      <c r="E4372" t="str">
        <f>IF(Table4[[#This Row],[USD_Value]]&gt;=100000, "Whale", "Non-Whale")</f>
        <v>Non-Whale</v>
      </c>
    </row>
    <row r="4373" spans="1:5" x14ac:dyDescent="0.3">
      <c r="A4373" s="2">
        <v>46235</v>
      </c>
      <c r="B4373" t="s">
        <v>392</v>
      </c>
      <c r="C4373">
        <v>12792.11</v>
      </c>
      <c r="D4373">
        <v>15363.33</v>
      </c>
      <c r="E4373" t="str">
        <f>IF(Table4[[#This Row],[USD_Value]]&gt;=100000, "Whale", "Non-Whale")</f>
        <v>Non-Whale</v>
      </c>
    </row>
    <row r="4374" spans="1:5" x14ac:dyDescent="0.3">
      <c r="A4374" s="2">
        <v>46235</v>
      </c>
      <c r="B4374" t="s">
        <v>394</v>
      </c>
      <c r="C4374">
        <v>3200.63</v>
      </c>
      <c r="D4374">
        <v>3843.96</v>
      </c>
      <c r="E4374" t="str">
        <f>IF(Table4[[#This Row],[USD_Value]]&gt;=100000, "Whale", "Non-Whale")</f>
        <v>Non-Whale</v>
      </c>
    </row>
    <row r="4375" spans="1:5" x14ac:dyDescent="0.3">
      <c r="A4375" s="2">
        <v>46235</v>
      </c>
      <c r="B4375" t="s">
        <v>396</v>
      </c>
      <c r="C4375">
        <v>59467.22</v>
      </c>
      <c r="D4375">
        <v>71420.13</v>
      </c>
      <c r="E4375" t="str">
        <f>IF(Table4[[#This Row],[USD_Value]]&gt;=100000, "Whale", "Non-Whale")</f>
        <v>Non-Whale</v>
      </c>
    </row>
    <row r="4376" spans="1:5" x14ac:dyDescent="0.3">
      <c r="A4376" s="2">
        <v>46235</v>
      </c>
      <c r="B4376" t="s">
        <v>398</v>
      </c>
      <c r="C4376">
        <v>57589.48</v>
      </c>
      <c r="D4376">
        <v>69164.960000000006</v>
      </c>
      <c r="E4376" t="str">
        <f>IF(Table4[[#This Row],[USD_Value]]&gt;=100000, "Whale", "Non-Whale")</f>
        <v>Non-Whale</v>
      </c>
    </row>
    <row r="4377" spans="1:5" x14ac:dyDescent="0.3">
      <c r="A4377" s="2">
        <v>46235</v>
      </c>
      <c r="B4377" t="s">
        <v>400</v>
      </c>
      <c r="C4377">
        <v>30681.66</v>
      </c>
      <c r="D4377">
        <v>36848.68</v>
      </c>
      <c r="E4377" t="str">
        <f>IF(Table4[[#This Row],[USD_Value]]&gt;=100000, "Whale", "Non-Whale")</f>
        <v>Non-Whale</v>
      </c>
    </row>
    <row r="4378" spans="1:5" x14ac:dyDescent="0.3">
      <c r="A4378" s="2">
        <v>46235</v>
      </c>
      <c r="B4378" t="s">
        <v>402</v>
      </c>
      <c r="C4378">
        <v>132254.41</v>
      </c>
      <c r="D4378">
        <v>158837.54</v>
      </c>
      <c r="E4378" t="str">
        <f>IF(Table4[[#This Row],[USD_Value]]&gt;=100000, "Whale", "Non-Whale")</f>
        <v>Whale</v>
      </c>
    </row>
    <row r="4379" spans="1:5" x14ac:dyDescent="0.3">
      <c r="A4379" s="2">
        <v>46235</v>
      </c>
      <c r="B4379" t="s">
        <v>404</v>
      </c>
      <c r="C4379">
        <v>2228.67</v>
      </c>
      <c r="D4379">
        <v>2676.64</v>
      </c>
      <c r="E4379" t="str">
        <f>IF(Table4[[#This Row],[USD_Value]]&gt;=100000, "Whale", "Non-Whale")</f>
        <v>Non-Whale</v>
      </c>
    </row>
    <row r="4380" spans="1:5" x14ac:dyDescent="0.3">
      <c r="A4380" s="2">
        <v>46235</v>
      </c>
      <c r="B4380" t="s">
        <v>406</v>
      </c>
      <c r="C4380">
        <v>469908.26</v>
      </c>
      <c r="D4380">
        <v>564359.81999999995</v>
      </c>
      <c r="E4380" t="str">
        <f>IF(Table4[[#This Row],[USD_Value]]&gt;=100000, "Whale", "Non-Whale")</f>
        <v>Whale</v>
      </c>
    </row>
    <row r="4381" spans="1:5" x14ac:dyDescent="0.3">
      <c r="A4381" s="2">
        <v>46235</v>
      </c>
      <c r="B4381" t="s">
        <v>408</v>
      </c>
      <c r="C4381">
        <v>28093.439999999999</v>
      </c>
      <c r="D4381">
        <v>33740.22</v>
      </c>
      <c r="E4381" t="str">
        <f>IF(Table4[[#This Row],[USD_Value]]&gt;=100000, "Whale", "Non-Whale")</f>
        <v>Non-Whale</v>
      </c>
    </row>
    <row r="4382" spans="1:5" x14ac:dyDescent="0.3">
      <c r="A4382" s="2">
        <v>46235</v>
      </c>
      <c r="B4382" t="s">
        <v>410</v>
      </c>
      <c r="C4382">
        <v>11726.15</v>
      </c>
      <c r="D4382">
        <v>14083.11</v>
      </c>
      <c r="E4382" t="str">
        <f>IF(Table4[[#This Row],[USD_Value]]&gt;=100000, "Whale", "Non-Whale")</f>
        <v>Non-Whale</v>
      </c>
    </row>
    <row r="4383" spans="1:5" x14ac:dyDescent="0.3">
      <c r="A4383" s="2">
        <v>46235</v>
      </c>
      <c r="B4383" t="s">
        <v>412</v>
      </c>
      <c r="C4383">
        <v>4005.25</v>
      </c>
      <c r="D4383">
        <v>4810.3100000000004</v>
      </c>
      <c r="E4383" t="str">
        <f>IF(Table4[[#This Row],[USD_Value]]&gt;=100000, "Whale", "Non-Whale")</f>
        <v>Non-Whale</v>
      </c>
    </row>
    <row r="4384" spans="1:5" x14ac:dyDescent="0.3">
      <c r="A4384" s="2">
        <v>46235</v>
      </c>
      <c r="B4384" t="s">
        <v>414</v>
      </c>
      <c r="C4384">
        <v>139690.66</v>
      </c>
      <c r="D4384">
        <v>167768.49</v>
      </c>
      <c r="E4384" t="str">
        <f>IF(Table4[[#This Row],[USD_Value]]&gt;=100000, "Whale", "Non-Whale")</f>
        <v>Whale</v>
      </c>
    </row>
    <row r="4385" spans="1:5" x14ac:dyDescent="0.3">
      <c r="A4385" s="2">
        <v>46235</v>
      </c>
      <c r="B4385" t="s">
        <v>416</v>
      </c>
      <c r="C4385">
        <v>76339.210000000006</v>
      </c>
      <c r="D4385">
        <v>91683.39</v>
      </c>
      <c r="E4385" t="str">
        <f>IF(Table4[[#This Row],[USD_Value]]&gt;=100000, "Whale", "Non-Whale")</f>
        <v>Non-Whale</v>
      </c>
    </row>
    <row r="4386" spans="1:5" x14ac:dyDescent="0.3">
      <c r="A4386" s="2">
        <v>46235</v>
      </c>
      <c r="B4386" t="s">
        <v>418</v>
      </c>
      <c r="C4386">
        <v>26336.799999999999</v>
      </c>
      <c r="D4386">
        <v>31630.49</v>
      </c>
      <c r="E4386" t="str">
        <f>IF(Table4[[#This Row],[USD_Value]]&gt;=100000, "Whale", "Non-Whale")</f>
        <v>Non-Whale</v>
      </c>
    </row>
    <row r="4387" spans="1:5" x14ac:dyDescent="0.3">
      <c r="A4387" s="2">
        <v>46235</v>
      </c>
      <c r="B4387" t="s">
        <v>420</v>
      </c>
      <c r="C4387">
        <v>10963.35</v>
      </c>
      <c r="D4387">
        <v>13166.98</v>
      </c>
      <c r="E4387" t="str">
        <f>IF(Table4[[#This Row],[USD_Value]]&gt;=100000, "Whale", "Non-Whale")</f>
        <v>Non-Whale</v>
      </c>
    </row>
    <row r="4388" spans="1:5" x14ac:dyDescent="0.3">
      <c r="A4388" s="2">
        <v>46235</v>
      </c>
      <c r="B4388" t="s">
        <v>422</v>
      </c>
      <c r="C4388">
        <v>759118.56</v>
      </c>
      <c r="D4388">
        <v>911701.4</v>
      </c>
      <c r="E4388" t="str">
        <f>IF(Table4[[#This Row],[USD_Value]]&gt;=100000, "Whale", "Non-Whale")</f>
        <v>Whale</v>
      </c>
    </row>
    <row r="4389" spans="1:5" x14ac:dyDescent="0.3">
      <c r="A4389" s="2">
        <v>46235</v>
      </c>
      <c r="B4389" t="s">
        <v>424</v>
      </c>
      <c r="C4389">
        <v>1704.09</v>
      </c>
      <c r="D4389">
        <v>2046.61</v>
      </c>
      <c r="E4389" t="str">
        <f>IF(Table4[[#This Row],[USD_Value]]&gt;=100000, "Whale", "Non-Whale")</f>
        <v>Non-Whale</v>
      </c>
    </row>
    <row r="4390" spans="1:5" x14ac:dyDescent="0.3">
      <c r="A4390" s="2">
        <v>46235</v>
      </c>
      <c r="B4390" t="s">
        <v>426</v>
      </c>
      <c r="C4390">
        <v>2049.16</v>
      </c>
      <c r="D4390">
        <v>2461.04</v>
      </c>
      <c r="E4390" t="str">
        <f>IF(Table4[[#This Row],[USD_Value]]&gt;=100000, "Whale", "Non-Whale")</f>
        <v>Non-Whale</v>
      </c>
    </row>
    <row r="4391" spans="1:5" x14ac:dyDescent="0.3">
      <c r="A4391" s="2">
        <v>46235</v>
      </c>
      <c r="B4391" t="s">
        <v>428</v>
      </c>
      <c r="C4391">
        <v>1875.13</v>
      </c>
      <c r="D4391">
        <v>2252.0300000000002</v>
      </c>
      <c r="E4391" t="str">
        <f>IF(Table4[[#This Row],[USD_Value]]&gt;=100000, "Whale", "Non-Whale")</f>
        <v>Non-Whale</v>
      </c>
    </row>
    <row r="4392" spans="1:5" x14ac:dyDescent="0.3">
      <c r="A4392" s="2">
        <v>46235</v>
      </c>
      <c r="B4392" t="s">
        <v>430</v>
      </c>
      <c r="C4392">
        <v>614.49</v>
      </c>
      <c r="D4392">
        <v>738.01</v>
      </c>
      <c r="E4392" t="str">
        <f>IF(Table4[[#This Row],[USD_Value]]&gt;=100000, "Whale", "Non-Whale")</f>
        <v>Non-Whale</v>
      </c>
    </row>
    <row r="4393" spans="1:5" x14ac:dyDescent="0.3">
      <c r="A4393" s="2">
        <v>46235</v>
      </c>
      <c r="B4393" t="s">
        <v>432</v>
      </c>
      <c r="C4393">
        <v>452979.27</v>
      </c>
      <c r="D4393">
        <v>544028.1</v>
      </c>
      <c r="E4393" t="str">
        <f>IF(Table4[[#This Row],[USD_Value]]&gt;=100000, "Whale", "Non-Whale")</f>
        <v>Whale</v>
      </c>
    </row>
    <row r="4394" spans="1:5" x14ac:dyDescent="0.3">
      <c r="A4394" s="2">
        <v>46235</v>
      </c>
      <c r="B4394" t="s">
        <v>434</v>
      </c>
      <c r="C4394">
        <v>412061.24</v>
      </c>
      <c r="D4394">
        <v>494885.55</v>
      </c>
      <c r="E4394" t="str">
        <f>IF(Table4[[#This Row],[USD_Value]]&gt;=100000, "Whale", "Non-Whale")</f>
        <v>Whale</v>
      </c>
    </row>
    <row r="4395" spans="1:5" x14ac:dyDescent="0.3">
      <c r="A4395" s="2">
        <v>46235</v>
      </c>
      <c r="B4395" t="s">
        <v>436</v>
      </c>
      <c r="C4395">
        <v>55654.03</v>
      </c>
      <c r="D4395">
        <v>66840.490000000005</v>
      </c>
      <c r="E4395" t="str">
        <f>IF(Table4[[#This Row],[USD_Value]]&gt;=100000, "Whale", "Non-Whale")</f>
        <v>Non-Whale</v>
      </c>
    </row>
    <row r="4396" spans="1:5" x14ac:dyDescent="0.3">
      <c r="A4396" s="2">
        <v>46235</v>
      </c>
      <c r="B4396" t="s">
        <v>438</v>
      </c>
      <c r="C4396">
        <v>703.11</v>
      </c>
      <c r="D4396">
        <v>844.43</v>
      </c>
      <c r="E4396" t="str">
        <f>IF(Table4[[#This Row],[USD_Value]]&gt;=100000, "Whale", "Non-Whale")</f>
        <v>Non-Whale</v>
      </c>
    </row>
    <row r="4397" spans="1:5" x14ac:dyDescent="0.3">
      <c r="A4397" s="2">
        <v>46235</v>
      </c>
      <c r="B4397" t="s">
        <v>440</v>
      </c>
      <c r="C4397">
        <v>1602.64</v>
      </c>
      <c r="D4397">
        <v>1924.77</v>
      </c>
      <c r="E4397" t="str">
        <f>IF(Table4[[#This Row],[USD_Value]]&gt;=100000, "Whale", "Non-Whale")</f>
        <v>Non-Whale</v>
      </c>
    </row>
    <row r="4398" spans="1:5" x14ac:dyDescent="0.3">
      <c r="A4398" s="2">
        <v>46235</v>
      </c>
      <c r="B4398" t="s">
        <v>442</v>
      </c>
      <c r="C4398">
        <v>601377.74</v>
      </c>
      <c r="D4398">
        <v>722254.67</v>
      </c>
      <c r="E4398" t="str">
        <f>IF(Table4[[#This Row],[USD_Value]]&gt;=100000, "Whale", "Non-Whale")</f>
        <v>Whale</v>
      </c>
    </row>
    <row r="4399" spans="1:5" x14ac:dyDescent="0.3">
      <c r="A4399" s="2">
        <v>46235</v>
      </c>
      <c r="B4399" t="s">
        <v>444</v>
      </c>
      <c r="C4399">
        <v>645236.92000000004</v>
      </c>
      <c r="D4399">
        <v>774929.54</v>
      </c>
      <c r="E4399" t="str">
        <f>IF(Table4[[#This Row],[USD_Value]]&gt;=100000, "Whale", "Non-Whale")</f>
        <v>Whale</v>
      </c>
    </row>
    <row r="4400" spans="1:5" x14ac:dyDescent="0.3">
      <c r="A4400" s="2">
        <v>46235</v>
      </c>
      <c r="B4400" t="s">
        <v>446</v>
      </c>
      <c r="C4400">
        <v>2253505.86</v>
      </c>
      <c r="D4400">
        <v>2706460.54</v>
      </c>
      <c r="E4400" t="str">
        <f>IF(Table4[[#This Row],[USD_Value]]&gt;=100000, "Whale", "Non-Whale")</f>
        <v>Whale</v>
      </c>
    </row>
    <row r="4401" spans="1:5" x14ac:dyDescent="0.3">
      <c r="A4401" s="2">
        <v>46235</v>
      </c>
      <c r="B4401" t="s">
        <v>448</v>
      </c>
      <c r="C4401">
        <v>204412.23</v>
      </c>
      <c r="D4401">
        <v>245499.09</v>
      </c>
      <c r="E4401" t="str">
        <f>IF(Table4[[#This Row],[USD_Value]]&gt;=100000, "Whale", "Non-Whale")</f>
        <v>Whale</v>
      </c>
    </row>
    <row r="4402" spans="1:5" x14ac:dyDescent="0.3">
      <c r="A4402" s="2">
        <v>46235</v>
      </c>
      <c r="B4402" t="s">
        <v>450</v>
      </c>
      <c r="C4402">
        <v>19570.82</v>
      </c>
      <c r="D4402">
        <v>23504.560000000001</v>
      </c>
      <c r="E4402" t="str">
        <f>IF(Table4[[#This Row],[USD_Value]]&gt;=100000, "Whale", "Non-Whale")</f>
        <v>Non-Whale</v>
      </c>
    </row>
    <row r="4403" spans="1:5" x14ac:dyDescent="0.3">
      <c r="A4403" s="2">
        <v>46235</v>
      </c>
      <c r="B4403" t="s">
        <v>452</v>
      </c>
      <c r="C4403">
        <v>11129.18</v>
      </c>
      <c r="D4403">
        <v>13366.14</v>
      </c>
      <c r="E4403" t="str">
        <f>IF(Table4[[#This Row],[USD_Value]]&gt;=100000, "Whale", "Non-Whale")</f>
        <v>Non-Whale</v>
      </c>
    </row>
    <row r="4404" spans="1:5" x14ac:dyDescent="0.3">
      <c r="A4404" s="2">
        <v>46235</v>
      </c>
      <c r="B4404" t="s">
        <v>454</v>
      </c>
      <c r="C4404">
        <v>32783.85</v>
      </c>
      <c r="D4404">
        <v>39373.410000000003</v>
      </c>
      <c r="E4404" t="str">
        <f>IF(Table4[[#This Row],[USD_Value]]&gt;=100000, "Whale", "Non-Whale")</f>
        <v>Non-Whale</v>
      </c>
    </row>
    <row r="4405" spans="1:5" x14ac:dyDescent="0.3">
      <c r="A4405" s="2">
        <v>46235</v>
      </c>
      <c r="B4405" t="s">
        <v>456</v>
      </c>
      <c r="C4405">
        <v>1996092.02</v>
      </c>
      <c r="D4405">
        <v>2397306.5099999998</v>
      </c>
      <c r="E4405" t="str">
        <f>IF(Table4[[#This Row],[USD_Value]]&gt;=100000, "Whale", "Non-Whale")</f>
        <v>Whale</v>
      </c>
    </row>
    <row r="4406" spans="1:5" x14ac:dyDescent="0.3">
      <c r="A4406" s="2">
        <v>46235</v>
      </c>
      <c r="B4406" t="s">
        <v>458</v>
      </c>
      <c r="C4406">
        <v>3656.4</v>
      </c>
      <c r="D4406">
        <v>4391.33</v>
      </c>
      <c r="E4406" t="str">
        <f>IF(Table4[[#This Row],[USD_Value]]&gt;=100000, "Whale", "Non-Whale")</f>
        <v>Non-Whale</v>
      </c>
    </row>
    <row r="4407" spans="1:5" x14ac:dyDescent="0.3">
      <c r="A4407" s="2">
        <v>46235</v>
      </c>
      <c r="B4407" t="s">
        <v>460</v>
      </c>
      <c r="C4407">
        <v>1091.28</v>
      </c>
      <c r="D4407">
        <v>1310.6300000000001</v>
      </c>
      <c r="E4407" t="str">
        <f>IF(Table4[[#This Row],[USD_Value]]&gt;=100000, "Whale", "Non-Whale")</f>
        <v>Non-Whale</v>
      </c>
    </row>
    <row r="4408" spans="1:5" x14ac:dyDescent="0.3">
      <c r="A4408" s="2">
        <v>46235</v>
      </c>
      <c r="B4408" t="s">
        <v>462</v>
      </c>
      <c r="C4408">
        <v>2446.75</v>
      </c>
      <c r="D4408">
        <v>2938.55</v>
      </c>
      <c r="E4408" t="str">
        <f>IF(Table4[[#This Row],[USD_Value]]&gt;=100000, "Whale", "Non-Whale")</f>
        <v>Non-Whale</v>
      </c>
    </row>
    <row r="4409" spans="1:5" x14ac:dyDescent="0.3">
      <c r="A4409" s="2">
        <v>46235</v>
      </c>
      <c r="B4409" t="s">
        <v>464</v>
      </c>
      <c r="C4409">
        <v>31515.96</v>
      </c>
      <c r="D4409">
        <v>37850.660000000003</v>
      </c>
      <c r="E4409" t="str">
        <f>IF(Table4[[#This Row],[USD_Value]]&gt;=100000, "Whale", "Non-Whale")</f>
        <v>Non-Whale</v>
      </c>
    </row>
    <row r="4410" spans="1:5" x14ac:dyDescent="0.3">
      <c r="A4410" s="2">
        <v>46235</v>
      </c>
      <c r="B4410" t="s">
        <v>466</v>
      </c>
      <c r="C4410">
        <v>6766.68</v>
      </c>
      <c r="D4410">
        <v>8126.78</v>
      </c>
      <c r="E4410" t="str">
        <f>IF(Table4[[#This Row],[USD_Value]]&gt;=100000, "Whale", "Non-Whale")</f>
        <v>Non-Whale</v>
      </c>
    </row>
    <row r="4411" spans="1:5" x14ac:dyDescent="0.3">
      <c r="A4411" s="2">
        <v>46235</v>
      </c>
      <c r="B4411" t="s">
        <v>468</v>
      </c>
      <c r="C4411">
        <v>5572.69</v>
      </c>
      <c r="D4411">
        <v>6692.8</v>
      </c>
      <c r="E4411" t="str">
        <f>IF(Table4[[#This Row],[USD_Value]]&gt;=100000, "Whale", "Non-Whale")</f>
        <v>Non-Whale</v>
      </c>
    </row>
    <row r="4412" spans="1:5" x14ac:dyDescent="0.3">
      <c r="A4412" s="2">
        <v>46235</v>
      </c>
      <c r="B4412" t="s">
        <v>470</v>
      </c>
      <c r="C4412">
        <v>28949.040000000001</v>
      </c>
      <c r="D4412">
        <v>34767.800000000003</v>
      </c>
      <c r="E4412" t="str">
        <f>IF(Table4[[#This Row],[USD_Value]]&gt;=100000, "Whale", "Non-Whale")</f>
        <v>Non-Whale</v>
      </c>
    </row>
    <row r="4413" spans="1:5" x14ac:dyDescent="0.3">
      <c r="A4413" s="2">
        <v>46235</v>
      </c>
      <c r="B4413" t="s">
        <v>472</v>
      </c>
      <c r="C4413">
        <v>52309.51</v>
      </c>
      <c r="D4413">
        <v>62823.72</v>
      </c>
      <c r="E4413" t="str">
        <f>IF(Table4[[#This Row],[USD_Value]]&gt;=100000, "Whale", "Non-Whale")</f>
        <v>Non-Whale</v>
      </c>
    </row>
    <row r="4414" spans="1:5" x14ac:dyDescent="0.3">
      <c r="A4414" s="2">
        <v>46235</v>
      </c>
      <c r="B4414" t="s">
        <v>474</v>
      </c>
      <c r="C4414">
        <v>114663.7</v>
      </c>
      <c r="D4414">
        <v>137711.1</v>
      </c>
      <c r="E4414" t="str">
        <f>IF(Table4[[#This Row],[USD_Value]]&gt;=100000, "Whale", "Non-Whale")</f>
        <v>Whale</v>
      </c>
    </row>
    <row r="4415" spans="1:5" x14ac:dyDescent="0.3">
      <c r="A4415" s="2">
        <v>46235</v>
      </c>
      <c r="B4415" t="s">
        <v>476</v>
      </c>
      <c r="C4415">
        <v>8562.69</v>
      </c>
      <c r="D4415">
        <v>10283.790000000001</v>
      </c>
      <c r="E4415" t="str">
        <f>IF(Table4[[#This Row],[USD_Value]]&gt;=100000, "Whale", "Non-Whale")</f>
        <v>Non-Whale</v>
      </c>
    </row>
    <row r="4416" spans="1:5" x14ac:dyDescent="0.3">
      <c r="A4416" s="2">
        <v>46235</v>
      </c>
      <c r="B4416" t="s">
        <v>478</v>
      </c>
      <c r="C4416">
        <v>26567.45</v>
      </c>
      <c r="D4416">
        <v>31907.51</v>
      </c>
      <c r="E4416" t="str">
        <f>IF(Table4[[#This Row],[USD_Value]]&gt;=100000, "Whale", "Non-Whale")</f>
        <v>Non-Whale</v>
      </c>
    </row>
    <row r="4417" spans="1:5" x14ac:dyDescent="0.3">
      <c r="A4417" s="2">
        <v>46235</v>
      </c>
      <c r="B4417" t="s">
        <v>480</v>
      </c>
      <c r="C4417">
        <v>2652.4</v>
      </c>
      <c r="D4417">
        <v>3185.53</v>
      </c>
      <c r="E4417" t="str">
        <f>IF(Table4[[#This Row],[USD_Value]]&gt;=100000, "Whale", "Non-Whale")</f>
        <v>Non-Whale</v>
      </c>
    </row>
    <row r="4418" spans="1:5" x14ac:dyDescent="0.3">
      <c r="A4418" s="2">
        <v>46235</v>
      </c>
      <c r="B4418" t="s">
        <v>482</v>
      </c>
      <c r="C4418">
        <v>2131.46</v>
      </c>
      <c r="D4418">
        <v>2559.88</v>
      </c>
      <c r="E4418" t="str">
        <f>IF(Table4[[#This Row],[USD_Value]]&gt;=100000, "Whale", "Non-Whale")</f>
        <v>Non-Whale</v>
      </c>
    </row>
    <row r="4419" spans="1:5" x14ac:dyDescent="0.3">
      <c r="A4419" s="2">
        <v>46235</v>
      </c>
      <c r="B4419" t="s">
        <v>484</v>
      </c>
      <c r="C4419">
        <v>36742.089999999997</v>
      </c>
      <c r="D4419">
        <v>44127.25</v>
      </c>
      <c r="E4419" t="str">
        <f>IF(Table4[[#This Row],[USD_Value]]&gt;=100000, "Whale", "Non-Whale")</f>
        <v>Non-Whale</v>
      </c>
    </row>
    <row r="4420" spans="1:5" x14ac:dyDescent="0.3">
      <c r="A4420" s="2">
        <v>46235</v>
      </c>
      <c r="B4420" t="s">
        <v>486</v>
      </c>
      <c r="C4420">
        <v>61588.45</v>
      </c>
      <c r="D4420">
        <v>73967.72</v>
      </c>
      <c r="E4420" t="str">
        <f>IF(Table4[[#This Row],[USD_Value]]&gt;=100000, "Whale", "Non-Whale")</f>
        <v>Non-Whale</v>
      </c>
    </row>
    <row r="4421" spans="1:5" x14ac:dyDescent="0.3">
      <c r="A4421" s="2">
        <v>46235</v>
      </c>
      <c r="B4421" t="s">
        <v>488</v>
      </c>
      <c r="C4421">
        <v>26001.85</v>
      </c>
      <c r="D4421">
        <v>31228.22</v>
      </c>
      <c r="E4421" t="str">
        <f>IF(Table4[[#This Row],[USD_Value]]&gt;=100000, "Whale", "Non-Whale")</f>
        <v>Non-Whale</v>
      </c>
    </row>
    <row r="4422" spans="1:5" x14ac:dyDescent="0.3">
      <c r="A4422" s="2">
        <v>46235</v>
      </c>
      <c r="B4422" t="s">
        <v>490</v>
      </c>
      <c r="C4422">
        <v>90725.47</v>
      </c>
      <c r="D4422">
        <v>108961.29</v>
      </c>
      <c r="E4422" t="str">
        <f>IF(Table4[[#This Row],[USD_Value]]&gt;=100000, "Whale", "Non-Whale")</f>
        <v>Whale</v>
      </c>
    </row>
    <row r="4423" spans="1:5" x14ac:dyDescent="0.3">
      <c r="A4423" s="2">
        <v>46235</v>
      </c>
      <c r="B4423" t="s">
        <v>492</v>
      </c>
      <c r="C4423">
        <v>11632.62</v>
      </c>
      <c r="D4423">
        <v>13970.78</v>
      </c>
      <c r="E4423" t="str">
        <f>IF(Table4[[#This Row],[USD_Value]]&gt;=100000, "Whale", "Non-Whale")</f>
        <v>Non-Whale</v>
      </c>
    </row>
    <row r="4424" spans="1:5" x14ac:dyDescent="0.3">
      <c r="A4424" s="2">
        <v>46235</v>
      </c>
      <c r="B4424" t="s">
        <v>494</v>
      </c>
      <c r="C4424">
        <v>2462.58</v>
      </c>
      <c r="D4424">
        <v>2957.56</v>
      </c>
      <c r="E4424" t="str">
        <f>IF(Table4[[#This Row],[USD_Value]]&gt;=100000, "Whale", "Non-Whale")</f>
        <v>Non-Whale</v>
      </c>
    </row>
    <row r="4425" spans="1:5" x14ac:dyDescent="0.3">
      <c r="A4425" s="2">
        <v>46235</v>
      </c>
      <c r="B4425" t="s">
        <v>496</v>
      </c>
      <c r="C4425">
        <v>597.29999999999995</v>
      </c>
      <c r="D4425">
        <v>717.36</v>
      </c>
      <c r="E4425" t="str">
        <f>IF(Table4[[#This Row],[USD_Value]]&gt;=100000, "Whale", "Non-Whale")</f>
        <v>Non-Whale</v>
      </c>
    </row>
    <row r="4426" spans="1:5" x14ac:dyDescent="0.3">
      <c r="A4426" s="2">
        <v>46235</v>
      </c>
      <c r="B4426" t="s">
        <v>498</v>
      </c>
      <c r="C4426">
        <v>1281.03</v>
      </c>
      <c r="D4426">
        <v>1538.52</v>
      </c>
      <c r="E4426" t="str">
        <f>IF(Table4[[#This Row],[USD_Value]]&gt;=100000, "Whale", "Non-Whale")</f>
        <v>Non-Whale</v>
      </c>
    </row>
    <row r="4427" spans="1:5" x14ac:dyDescent="0.3">
      <c r="A4427" s="2">
        <v>46235</v>
      </c>
      <c r="B4427" t="s">
        <v>500</v>
      </c>
      <c r="C4427">
        <v>2058.42</v>
      </c>
      <c r="D4427">
        <v>2472.16</v>
      </c>
      <c r="E4427" t="str">
        <f>IF(Table4[[#This Row],[USD_Value]]&gt;=100000, "Whale", "Non-Whale")</f>
        <v>Non-Whale</v>
      </c>
    </row>
    <row r="4428" spans="1:5" x14ac:dyDescent="0.3">
      <c r="A4428" s="2">
        <v>46235</v>
      </c>
      <c r="B4428" t="s">
        <v>502</v>
      </c>
      <c r="C4428">
        <v>56673.04</v>
      </c>
      <c r="D4428">
        <v>68064.33</v>
      </c>
      <c r="E4428" t="str">
        <f>IF(Table4[[#This Row],[USD_Value]]&gt;=100000, "Whale", "Non-Whale")</f>
        <v>Non-Whale</v>
      </c>
    </row>
    <row r="4429" spans="1:5" x14ac:dyDescent="0.3">
      <c r="A4429" s="2">
        <v>46235</v>
      </c>
      <c r="B4429" t="s">
        <v>504</v>
      </c>
      <c r="C4429">
        <v>7470.39</v>
      </c>
      <c r="D4429">
        <v>8971.94</v>
      </c>
      <c r="E4429" t="str">
        <f>IF(Table4[[#This Row],[USD_Value]]&gt;=100000, "Whale", "Non-Whale")</f>
        <v>Non-Whale</v>
      </c>
    </row>
    <row r="4430" spans="1:5" x14ac:dyDescent="0.3">
      <c r="A4430" s="2">
        <v>46235</v>
      </c>
      <c r="B4430" t="s">
        <v>506</v>
      </c>
      <c r="C4430">
        <v>455165.5</v>
      </c>
      <c r="D4430">
        <v>546653.77</v>
      </c>
      <c r="E4430" t="str">
        <f>IF(Table4[[#This Row],[USD_Value]]&gt;=100000, "Whale", "Non-Whale")</f>
        <v>Whale</v>
      </c>
    </row>
    <row r="4431" spans="1:5" x14ac:dyDescent="0.3">
      <c r="A4431" s="2">
        <v>46235</v>
      </c>
      <c r="B4431" t="s">
        <v>508</v>
      </c>
      <c r="C4431">
        <v>7115.76</v>
      </c>
      <c r="D4431">
        <v>8546.02</v>
      </c>
      <c r="E4431" t="str">
        <f>IF(Table4[[#This Row],[USD_Value]]&gt;=100000, "Whale", "Non-Whale")</f>
        <v>Non-Whale</v>
      </c>
    </row>
    <row r="4432" spans="1:5" x14ac:dyDescent="0.3">
      <c r="A4432" s="2">
        <v>46235</v>
      </c>
      <c r="B4432" t="s">
        <v>510</v>
      </c>
      <c r="C4432">
        <v>14994.67</v>
      </c>
      <c r="D4432">
        <v>18008.599999999999</v>
      </c>
      <c r="E4432" t="str">
        <f>IF(Table4[[#This Row],[USD_Value]]&gt;=100000, "Whale", "Non-Whale")</f>
        <v>Non-Whale</v>
      </c>
    </row>
    <row r="4433" spans="1:5" x14ac:dyDescent="0.3">
      <c r="A4433" s="2">
        <v>46235</v>
      </c>
      <c r="B4433" t="s">
        <v>512</v>
      </c>
      <c r="C4433">
        <v>10806.59</v>
      </c>
      <c r="D4433">
        <v>12978.72</v>
      </c>
      <c r="E4433" t="str">
        <f>IF(Table4[[#This Row],[USD_Value]]&gt;=100000, "Whale", "Non-Whale")</f>
        <v>Non-Whale</v>
      </c>
    </row>
    <row r="4434" spans="1:5" x14ac:dyDescent="0.3">
      <c r="A4434" s="2">
        <v>46235</v>
      </c>
      <c r="B4434" t="s">
        <v>514</v>
      </c>
      <c r="C4434">
        <v>32166.07</v>
      </c>
      <c r="D4434">
        <v>38631.449999999997</v>
      </c>
      <c r="E4434" t="str">
        <f>IF(Table4[[#This Row],[USD_Value]]&gt;=100000, "Whale", "Non-Whale")</f>
        <v>Non-Whale</v>
      </c>
    </row>
    <row r="4435" spans="1:5" x14ac:dyDescent="0.3">
      <c r="A4435" s="2">
        <v>46235</v>
      </c>
      <c r="B4435" t="s">
        <v>516</v>
      </c>
      <c r="C4435">
        <v>5242.5600000000004</v>
      </c>
      <c r="D4435">
        <v>6296.31</v>
      </c>
      <c r="E4435" t="str">
        <f>IF(Table4[[#This Row],[USD_Value]]&gt;=100000, "Whale", "Non-Whale")</f>
        <v>Non-Whale</v>
      </c>
    </row>
    <row r="4436" spans="1:5" x14ac:dyDescent="0.3">
      <c r="A4436" s="2">
        <v>46235</v>
      </c>
      <c r="B4436" t="s">
        <v>518</v>
      </c>
      <c r="C4436">
        <v>3335.9</v>
      </c>
      <c r="D4436">
        <v>4006.42</v>
      </c>
      <c r="E4436" t="str">
        <f>IF(Table4[[#This Row],[USD_Value]]&gt;=100000, "Whale", "Non-Whale")</f>
        <v>Non-Whale</v>
      </c>
    </row>
    <row r="4437" spans="1:5" x14ac:dyDescent="0.3">
      <c r="A4437" s="2">
        <v>46235</v>
      </c>
      <c r="B4437" t="s">
        <v>520</v>
      </c>
      <c r="C4437">
        <v>199813.35</v>
      </c>
      <c r="D4437">
        <v>239975.83</v>
      </c>
      <c r="E4437" t="str">
        <f>IF(Table4[[#This Row],[USD_Value]]&gt;=100000, "Whale", "Non-Whale")</f>
        <v>Whale</v>
      </c>
    </row>
    <row r="4438" spans="1:5" x14ac:dyDescent="0.3">
      <c r="A4438" s="2">
        <v>46235</v>
      </c>
      <c r="B4438" t="s">
        <v>522</v>
      </c>
      <c r="C4438">
        <v>2925.41</v>
      </c>
      <c r="D4438">
        <v>3513.41</v>
      </c>
      <c r="E4438" t="str">
        <f>IF(Table4[[#This Row],[USD_Value]]&gt;=100000, "Whale", "Non-Whale")</f>
        <v>Non-Whale</v>
      </c>
    </row>
    <row r="4439" spans="1:5" x14ac:dyDescent="0.3">
      <c r="A4439" s="2">
        <v>46235</v>
      </c>
      <c r="B4439" t="s">
        <v>524</v>
      </c>
      <c r="C4439">
        <v>2940.82</v>
      </c>
      <c r="D4439">
        <v>3531.93</v>
      </c>
      <c r="E4439" t="str">
        <f>IF(Table4[[#This Row],[USD_Value]]&gt;=100000, "Whale", "Non-Whale")</f>
        <v>Non-Whale</v>
      </c>
    </row>
    <row r="4440" spans="1:5" x14ac:dyDescent="0.3">
      <c r="A4440" s="2">
        <v>46235</v>
      </c>
      <c r="B4440" t="s">
        <v>526</v>
      </c>
      <c r="C4440">
        <v>4217.72</v>
      </c>
      <c r="D4440">
        <v>5065.4799999999996</v>
      </c>
      <c r="E4440" t="str">
        <f>IF(Table4[[#This Row],[USD_Value]]&gt;=100000, "Whale", "Non-Whale")</f>
        <v>Non-Whale</v>
      </c>
    </row>
    <row r="4441" spans="1:5" x14ac:dyDescent="0.3">
      <c r="A4441" s="2">
        <v>46235</v>
      </c>
      <c r="B4441" t="s">
        <v>528</v>
      </c>
      <c r="C4441">
        <v>23435.200000000001</v>
      </c>
      <c r="D4441">
        <v>28145.67</v>
      </c>
      <c r="E4441" t="str">
        <f>IF(Table4[[#This Row],[USD_Value]]&gt;=100000, "Whale", "Non-Whale")</f>
        <v>Non-Whale</v>
      </c>
    </row>
    <row r="4442" spans="1:5" x14ac:dyDescent="0.3">
      <c r="A4442" s="2">
        <v>46235</v>
      </c>
      <c r="B4442" t="s">
        <v>530</v>
      </c>
      <c r="C4442">
        <v>814052.54</v>
      </c>
      <c r="D4442">
        <v>977677.1</v>
      </c>
      <c r="E4442" t="str">
        <f>IF(Table4[[#This Row],[USD_Value]]&gt;=100000, "Whale", "Non-Whale")</f>
        <v>Whale</v>
      </c>
    </row>
    <row r="4443" spans="1:5" x14ac:dyDescent="0.3">
      <c r="A4443" s="2">
        <v>46235</v>
      </c>
      <c r="B4443" t="s">
        <v>532</v>
      </c>
      <c r="C4443">
        <v>343621.22</v>
      </c>
      <c r="D4443">
        <v>412689.09</v>
      </c>
      <c r="E4443" t="str">
        <f>IF(Table4[[#This Row],[USD_Value]]&gt;=100000, "Whale", "Non-Whale")</f>
        <v>Whale</v>
      </c>
    </row>
    <row r="4444" spans="1:5" x14ac:dyDescent="0.3">
      <c r="A4444" s="2">
        <v>46235</v>
      </c>
      <c r="B4444" t="s">
        <v>534</v>
      </c>
      <c r="C4444">
        <v>392924.67</v>
      </c>
      <c r="D4444">
        <v>471902.53</v>
      </c>
      <c r="E4444" t="str">
        <f>IF(Table4[[#This Row],[USD_Value]]&gt;=100000, "Whale", "Non-Whale")</f>
        <v>Whale</v>
      </c>
    </row>
    <row r="4445" spans="1:5" x14ac:dyDescent="0.3">
      <c r="A4445" s="2">
        <v>46235</v>
      </c>
      <c r="B4445" t="s">
        <v>536</v>
      </c>
      <c r="C4445">
        <v>1303.8900000000001</v>
      </c>
      <c r="D4445">
        <v>1565.98</v>
      </c>
      <c r="E4445" t="str">
        <f>IF(Table4[[#This Row],[USD_Value]]&gt;=100000, "Whale", "Non-Whale")</f>
        <v>Non-Whale</v>
      </c>
    </row>
    <row r="4446" spans="1:5" x14ac:dyDescent="0.3">
      <c r="A4446" s="2">
        <v>46235</v>
      </c>
      <c r="B4446" t="s">
        <v>538</v>
      </c>
      <c r="C4446">
        <v>744.75</v>
      </c>
      <c r="D4446">
        <v>894.44</v>
      </c>
      <c r="E4446" t="str">
        <f>IF(Table4[[#This Row],[USD_Value]]&gt;=100000, "Whale", "Non-Whale")</f>
        <v>Non-Whale</v>
      </c>
    </row>
    <row r="4447" spans="1:5" x14ac:dyDescent="0.3">
      <c r="A4447" s="2">
        <v>46235</v>
      </c>
      <c r="B4447" t="s">
        <v>540</v>
      </c>
      <c r="C4447">
        <v>186460.13</v>
      </c>
      <c r="D4447">
        <v>223938.62</v>
      </c>
      <c r="E4447" t="str">
        <f>IF(Table4[[#This Row],[USD_Value]]&gt;=100000, "Whale", "Non-Whale")</f>
        <v>Whale</v>
      </c>
    </row>
    <row r="4448" spans="1:5" x14ac:dyDescent="0.3">
      <c r="A4448" s="2">
        <v>46235</v>
      </c>
      <c r="B4448" t="s">
        <v>542</v>
      </c>
      <c r="C4448">
        <v>100440.89</v>
      </c>
      <c r="D4448">
        <v>120629.51</v>
      </c>
      <c r="E4448" t="str">
        <f>IF(Table4[[#This Row],[USD_Value]]&gt;=100000, "Whale", "Non-Whale")</f>
        <v>Whale</v>
      </c>
    </row>
    <row r="4449" spans="1:5" x14ac:dyDescent="0.3">
      <c r="A4449" s="2">
        <v>46235</v>
      </c>
      <c r="B4449" t="s">
        <v>544</v>
      </c>
      <c r="C4449">
        <v>147772.9</v>
      </c>
      <c r="D4449">
        <v>177475.26</v>
      </c>
      <c r="E4449" t="str">
        <f>IF(Table4[[#This Row],[USD_Value]]&gt;=100000, "Whale", "Non-Whale")</f>
        <v>Whale</v>
      </c>
    </row>
    <row r="4450" spans="1:5" x14ac:dyDescent="0.3">
      <c r="A4450" s="2">
        <v>46235</v>
      </c>
      <c r="B4450" t="s">
        <v>546</v>
      </c>
      <c r="C4450">
        <v>28686.71</v>
      </c>
      <c r="D4450">
        <v>34452.74</v>
      </c>
      <c r="E4450" t="str">
        <f>IF(Table4[[#This Row],[USD_Value]]&gt;=100000, "Whale", "Non-Whale")</f>
        <v>Non-Whale</v>
      </c>
    </row>
    <row r="4451" spans="1:5" x14ac:dyDescent="0.3">
      <c r="A4451" s="2">
        <v>46235</v>
      </c>
      <c r="B4451" t="s">
        <v>548</v>
      </c>
      <c r="C4451">
        <v>1684915.18</v>
      </c>
      <c r="D4451">
        <v>2023583.14</v>
      </c>
      <c r="E4451" t="str">
        <f>IF(Table4[[#This Row],[USD_Value]]&gt;=100000, "Whale", "Non-Whale")</f>
        <v>Whale</v>
      </c>
    </row>
    <row r="4452" spans="1:5" x14ac:dyDescent="0.3">
      <c r="A4452" s="2">
        <v>46235</v>
      </c>
      <c r="B4452" t="s">
        <v>550</v>
      </c>
      <c r="C4452">
        <v>15590.69</v>
      </c>
      <c r="D4452">
        <v>18724.419999999998</v>
      </c>
      <c r="E4452" t="str">
        <f>IF(Table4[[#This Row],[USD_Value]]&gt;=100000, "Whale", "Non-Whale")</f>
        <v>Non-Whale</v>
      </c>
    </row>
    <row r="4453" spans="1:5" x14ac:dyDescent="0.3">
      <c r="A4453" s="2">
        <v>46235</v>
      </c>
      <c r="B4453" t="s">
        <v>552</v>
      </c>
      <c r="C4453">
        <v>3343.77</v>
      </c>
      <c r="D4453">
        <v>4015.87</v>
      </c>
      <c r="E4453" t="str">
        <f>IF(Table4[[#This Row],[USD_Value]]&gt;=100000, "Whale", "Non-Whale")</f>
        <v>Non-Whale</v>
      </c>
    </row>
    <row r="4454" spans="1:5" x14ac:dyDescent="0.3">
      <c r="A4454" s="2">
        <v>46235</v>
      </c>
      <c r="B4454" t="s">
        <v>554</v>
      </c>
      <c r="C4454">
        <v>20290.63</v>
      </c>
      <c r="D4454">
        <v>24369.040000000001</v>
      </c>
      <c r="E4454" t="str">
        <f>IF(Table4[[#This Row],[USD_Value]]&gt;=100000, "Whale", "Non-Whale")</f>
        <v>Non-Whale</v>
      </c>
    </row>
    <row r="4455" spans="1:5" x14ac:dyDescent="0.3">
      <c r="A4455" s="2">
        <v>46235</v>
      </c>
      <c r="B4455" t="s">
        <v>556</v>
      </c>
      <c r="C4455">
        <v>6031.27</v>
      </c>
      <c r="D4455">
        <v>7243.56</v>
      </c>
      <c r="E4455" t="str">
        <f>IF(Table4[[#This Row],[USD_Value]]&gt;=100000, "Whale", "Non-Whale")</f>
        <v>Non-Whale</v>
      </c>
    </row>
    <row r="4456" spans="1:5" x14ac:dyDescent="0.3">
      <c r="A4456" s="2">
        <v>46235</v>
      </c>
      <c r="B4456" t="s">
        <v>558</v>
      </c>
      <c r="C4456">
        <v>1039.74</v>
      </c>
      <c r="D4456">
        <v>1248.73</v>
      </c>
      <c r="E4456" t="str">
        <f>IF(Table4[[#This Row],[USD_Value]]&gt;=100000, "Whale", "Non-Whale")</f>
        <v>Non-Whale</v>
      </c>
    </row>
    <row r="4457" spans="1:5" x14ac:dyDescent="0.3">
      <c r="A4457" s="2">
        <v>46235</v>
      </c>
      <c r="B4457" t="s">
        <v>560</v>
      </c>
      <c r="C4457">
        <v>47468.02</v>
      </c>
      <c r="D4457">
        <v>57009.09</v>
      </c>
      <c r="E4457" t="str">
        <f>IF(Table4[[#This Row],[USD_Value]]&gt;=100000, "Whale", "Non-Whale")</f>
        <v>Non-Whale</v>
      </c>
    </row>
    <row r="4458" spans="1:5" x14ac:dyDescent="0.3">
      <c r="A4458" s="2">
        <v>46235</v>
      </c>
      <c r="B4458" t="s">
        <v>562</v>
      </c>
      <c r="C4458">
        <v>115806.55</v>
      </c>
      <c r="D4458">
        <v>139083.67000000001</v>
      </c>
      <c r="E4458" t="str">
        <f>IF(Table4[[#This Row],[USD_Value]]&gt;=100000, "Whale", "Non-Whale")</f>
        <v>Whale</v>
      </c>
    </row>
    <row r="4459" spans="1:5" x14ac:dyDescent="0.3">
      <c r="A4459" s="2">
        <v>46235</v>
      </c>
      <c r="B4459" t="s">
        <v>564</v>
      </c>
      <c r="C4459">
        <v>100551.85</v>
      </c>
      <c r="D4459">
        <v>120762.77</v>
      </c>
      <c r="E4459" t="str">
        <f>IF(Table4[[#This Row],[USD_Value]]&gt;=100000, "Whale", "Non-Whale")</f>
        <v>Whale</v>
      </c>
    </row>
    <row r="4460" spans="1:5" x14ac:dyDescent="0.3">
      <c r="A4460" s="2">
        <v>46235</v>
      </c>
      <c r="B4460" t="s">
        <v>566</v>
      </c>
      <c r="C4460">
        <v>32373.52</v>
      </c>
      <c r="D4460">
        <v>38880.6</v>
      </c>
      <c r="E4460" t="str">
        <f>IF(Table4[[#This Row],[USD_Value]]&gt;=100000, "Whale", "Non-Whale")</f>
        <v>Non-Whale</v>
      </c>
    </row>
    <row r="4461" spans="1:5" x14ac:dyDescent="0.3">
      <c r="A4461" s="2">
        <v>46235</v>
      </c>
      <c r="B4461" t="s">
        <v>568</v>
      </c>
      <c r="C4461">
        <v>755.47</v>
      </c>
      <c r="D4461">
        <v>907.32</v>
      </c>
      <c r="E4461" t="str">
        <f>IF(Table4[[#This Row],[USD_Value]]&gt;=100000, "Whale", "Non-Whale")</f>
        <v>Non-Whale</v>
      </c>
    </row>
    <row r="4462" spans="1:5" x14ac:dyDescent="0.3">
      <c r="A4462" s="2">
        <v>46235</v>
      </c>
      <c r="B4462" t="s">
        <v>570</v>
      </c>
      <c r="C4462">
        <v>5450.71</v>
      </c>
      <c r="D4462">
        <v>6546.3</v>
      </c>
      <c r="E4462" t="str">
        <f>IF(Table4[[#This Row],[USD_Value]]&gt;=100000, "Whale", "Non-Whale")</f>
        <v>Non-Whale</v>
      </c>
    </row>
    <row r="4463" spans="1:5" x14ac:dyDescent="0.3">
      <c r="A4463" s="2">
        <v>46235</v>
      </c>
      <c r="B4463" t="s">
        <v>572</v>
      </c>
      <c r="C4463">
        <v>89301</v>
      </c>
      <c r="D4463">
        <v>107250.5</v>
      </c>
      <c r="E4463" t="str">
        <f>IF(Table4[[#This Row],[USD_Value]]&gt;=100000, "Whale", "Non-Whale")</f>
        <v>Whale</v>
      </c>
    </row>
    <row r="4464" spans="1:5" x14ac:dyDescent="0.3">
      <c r="A4464" s="2">
        <v>46235</v>
      </c>
      <c r="B4464" t="s">
        <v>574</v>
      </c>
      <c r="C4464">
        <v>168.59</v>
      </c>
      <c r="D4464">
        <v>202.48</v>
      </c>
      <c r="E4464" t="str">
        <f>IF(Table4[[#This Row],[USD_Value]]&gt;=100000, "Whale", "Non-Whale")</f>
        <v>Non-Whale</v>
      </c>
    </row>
    <row r="4465" spans="1:5" x14ac:dyDescent="0.3">
      <c r="A4465" s="2">
        <v>46235</v>
      </c>
      <c r="B4465" t="s">
        <v>576</v>
      </c>
      <c r="C4465">
        <v>2174.88</v>
      </c>
      <c r="D4465">
        <v>2612.0300000000002</v>
      </c>
      <c r="E4465" t="str">
        <f>IF(Table4[[#This Row],[USD_Value]]&gt;=100000, "Whale", "Non-Whale")</f>
        <v>Non-Whale</v>
      </c>
    </row>
    <row r="4466" spans="1:5" x14ac:dyDescent="0.3">
      <c r="A4466" s="2">
        <v>46235</v>
      </c>
      <c r="B4466" t="s">
        <v>578</v>
      </c>
      <c r="C4466">
        <v>1540082.17</v>
      </c>
      <c r="D4466">
        <v>1849638.69</v>
      </c>
      <c r="E4466" t="str">
        <f>IF(Table4[[#This Row],[USD_Value]]&gt;=100000, "Whale", "Non-Whale")</f>
        <v>Whale</v>
      </c>
    </row>
    <row r="4467" spans="1:5" x14ac:dyDescent="0.3">
      <c r="A4467" s="2">
        <v>46235</v>
      </c>
      <c r="B4467" t="s">
        <v>580</v>
      </c>
      <c r="C4467">
        <v>162136.85</v>
      </c>
      <c r="D4467">
        <v>194726.35</v>
      </c>
      <c r="E4467" t="str">
        <f>IF(Table4[[#This Row],[USD_Value]]&gt;=100000, "Whale", "Non-Whale")</f>
        <v>Whale</v>
      </c>
    </row>
    <row r="4468" spans="1:5" x14ac:dyDescent="0.3">
      <c r="A4468" s="2">
        <v>46235</v>
      </c>
      <c r="B4468" t="s">
        <v>582</v>
      </c>
      <c r="C4468">
        <v>25248.93</v>
      </c>
      <c r="D4468">
        <v>30323.97</v>
      </c>
      <c r="E4468" t="str">
        <f>IF(Table4[[#This Row],[USD_Value]]&gt;=100000, "Whale", "Non-Whale")</f>
        <v>Non-Whale</v>
      </c>
    </row>
    <row r="4469" spans="1:5" x14ac:dyDescent="0.3">
      <c r="A4469" s="2">
        <v>46235</v>
      </c>
      <c r="B4469" t="s">
        <v>584</v>
      </c>
      <c r="C4469">
        <v>252891.3</v>
      </c>
      <c r="D4469">
        <v>303722.45</v>
      </c>
      <c r="E4469" t="str">
        <f>IF(Table4[[#This Row],[USD_Value]]&gt;=100000, "Whale", "Non-Whale")</f>
        <v>Whale</v>
      </c>
    </row>
    <row r="4470" spans="1:5" x14ac:dyDescent="0.3">
      <c r="A4470" s="2">
        <v>46235</v>
      </c>
      <c r="B4470" t="s">
        <v>586</v>
      </c>
      <c r="C4470">
        <v>3094.4</v>
      </c>
      <c r="D4470">
        <v>3716.37</v>
      </c>
      <c r="E4470" t="str">
        <f>IF(Table4[[#This Row],[USD_Value]]&gt;=100000, "Whale", "Non-Whale")</f>
        <v>Non-Whale</v>
      </c>
    </row>
    <row r="4471" spans="1:5" x14ac:dyDescent="0.3">
      <c r="A4471" s="2">
        <v>46235</v>
      </c>
      <c r="B4471" t="s">
        <v>588</v>
      </c>
      <c r="C4471">
        <v>2055.9699999999998</v>
      </c>
      <c r="D4471">
        <v>2469.2199999999998</v>
      </c>
      <c r="E4471" t="str">
        <f>IF(Table4[[#This Row],[USD_Value]]&gt;=100000, "Whale", "Non-Whale")</f>
        <v>Non-Whale</v>
      </c>
    </row>
    <row r="4472" spans="1:5" x14ac:dyDescent="0.3">
      <c r="A4472" s="2">
        <v>46235</v>
      </c>
      <c r="B4472" t="s">
        <v>590</v>
      </c>
      <c r="C4472">
        <v>6462.72</v>
      </c>
      <c r="D4472">
        <v>7761.72</v>
      </c>
      <c r="E4472" t="str">
        <f>IF(Table4[[#This Row],[USD_Value]]&gt;=100000, "Whale", "Non-Whale")</f>
        <v>Non-Whale</v>
      </c>
    </row>
    <row r="4473" spans="1:5" x14ac:dyDescent="0.3">
      <c r="A4473" s="2">
        <v>46235</v>
      </c>
      <c r="B4473" t="s">
        <v>592</v>
      </c>
      <c r="C4473">
        <v>681826.63</v>
      </c>
      <c r="D4473">
        <v>818873.78</v>
      </c>
      <c r="E4473" t="str">
        <f>IF(Table4[[#This Row],[USD_Value]]&gt;=100000, "Whale", "Non-Whale")</f>
        <v>Whale</v>
      </c>
    </row>
    <row r="4474" spans="1:5" x14ac:dyDescent="0.3">
      <c r="A4474" s="2">
        <v>46235</v>
      </c>
      <c r="B4474" t="s">
        <v>594</v>
      </c>
      <c r="C4474">
        <v>13321.98</v>
      </c>
      <c r="D4474">
        <v>15999.69</v>
      </c>
      <c r="E4474" t="str">
        <f>IF(Table4[[#This Row],[USD_Value]]&gt;=100000, "Whale", "Non-Whale")</f>
        <v>Non-Whale</v>
      </c>
    </row>
    <row r="4475" spans="1:5" x14ac:dyDescent="0.3">
      <c r="A4475" s="2">
        <v>46235</v>
      </c>
      <c r="B4475" t="s">
        <v>596</v>
      </c>
      <c r="C4475">
        <v>76884.070000000007</v>
      </c>
      <c r="D4475">
        <v>92337.77</v>
      </c>
      <c r="E4475" t="str">
        <f>IF(Table4[[#This Row],[USD_Value]]&gt;=100000, "Whale", "Non-Whale")</f>
        <v>Non-Whale</v>
      </c>
    </row>
    <row r="4476" spans="1:5" x14ac:dyDescent="0.3">
      <c r="A4476" s="2">
        <v>46235</v>
      </c>
      <c r="B4476" t="s">
        <v>598</v>
      </c>
      <c r="C4476">
        <v>15348.68</v>
      </c>
      <c r="D4476">
        <v>18433.77</v>
      </c>
      <c r="E4476" t="str">
        <f>IF(Table4[[#This Row],[USD_Value]]&gt;=100000, "Whale", "Non-Whale")</f>
        <v>Non-Whale</v>
      </c>
    </row>
    <row r="4477" spans="1:5" x14ac:dyDescent="0.3">
      <c r="A4477" s="2">
        <v>46235</v>
      </c>
      <c r="B4477" t="s">
        <v>600</v>
      </c>
      <c r="C4477">
        <v>5914.58</v>
      </c>
      <c r="D4477">
        <v>7103.41</v>
      </c>
      <c r="E4477" t="str">
        <f>IF(Table4[[#This Row],[USD_Value]]&gt;=100000, "Whale", "Non-Whale")</f>
        <v>Non-Whale</v>
      </c>
    </row>
    <row r="4478" spans="1:5" x14ac:dyDescent="0.3">
      <c r="A4478" s="2">
        <v>46235</v>
      </c>
      <c r="B4478" t="s">
        <v>602</v>
      </c>
      <c r="C4478">
        <v>3959.14</v>
      </c>
      <c r="D4478">
        <v>4754.93</v>
      </c>
      <c r="E4478" t="str">
        <f>IF(Table4[[#This Row],[USD_Value]]&gt;=100000, "Whale", "Non-Whale")</f>
        <v>Non-Whale</v>
      </c>
    </row>
    <row r="4479" spans="1:5" x14ac:dyDescent="0.3">
      <c r="A4479" s="2">
        <v>46235</v>
      </c>
      <c r="B4479" t="s">
        <v>604</v>
      </c>
      <c r="C4479">
        <v>44360.22</v>
      </c>
      <c r="D4479">
        <v>53276.62</v>
      </c>
      <c r="E4479" t="str">
        <f>IF(Table4[[#This Row],[USD_Value]]&gt;=100000, "Whale", "Non-Whale")</f>
        <v>Non-Whale</v>
      </c>
    </row>
    <row r="4480" spans="1:5" x14ac:dyDescent="0.3">
      <c r="A4480" s="2">
        <v>46235</v>
      </c>
      <c r="B4480" t="s">
        <v>606</v>
      </c>
      <c r="C4480">
        <v>27302.75</v>
      </c>
      <c r="D4480">
        <v>32790.6</v>
      </c>
      <c r="E4480" t="str">
        <f>IF(Table4[[#This Row],[USD_Value]]&gt;=100000, "Whale", "Non-Whale")</f>
        <v>Non-Whale</v>
      </c>
    </row>
    <row r="4481" spans="1:5" x14ac:dyDescent="0.3">
      <c r="A4481" s="2">
        <v>46235</v>
      </c>
      <c r="B4481" t="s">
        <v>608</v>
      </c>
      <c r="C4481">
        <v>137105.67000000001</v>
      </c>
      <c r="D4481">
        <v>164663.91</v>
      </c>
      <c r="E4481" t="str">
        <f>IF(Table4[[#This Row],[USD_Value]]&gt;=100000, "Whale", "Non-Whale")</f>
        <v>Whale</v>
      </c>
    </row>
    <row r="4482" spans="1:5" x14ac:dyDescent="0.3">
      <c r="A4482" s="2">
        <v>46235</v>
      </c>
      <c r="B4482" t="s">
        <v>610</v>
      </c>
      <c r="C4482">
        <v>86280.28</v>
      </c>
      <c r="D4482">
        <v>103622.62</v>
      </c>
      <c r="E4482" t="str">
        <f>IF(Table4[[#This Row],[USD_Value]]&gt;=100000, "Whale", "Non-Whale")</f>
        <v>Whale</v>
      </c>
    </row>
    <row r="4483" spans="1:5" x14ac:dyDescent="0.3">
      <c r="A4483" s="2">
        <v>46235</v>
      </c>
      <c r="B4483" t="s">
        <v>612</v>
      </c>
      <c r="C4483">
        <v>5167.78</v>
      </c>
      <c r="D4483">
        <v>6206.51</v>
      </c>
      <c r="E4483" t="str">
        <f>IF(Table4[[#This Row],[USD_Value]]&gt;=100000, "Whale", "Non-Whale")</f>
        <v>Non-Whale</v>
      </c>
    </row>
    <row r="4484" spans="1:5" x14ac:dyDescent="0.3">
      <c r="A4484" s="2">
        <v>46235</v>
      </c>
      <c r="B4484" t="s">
        <v>614</v>
      </c>
      <c r="C4484">
        <v>1669.12</v>
      </c>
      <c r="D4484">
        <v>2004.61</v>
      </c>
      <c r="E4484" t="str">
        <f>IF(Table4[[#This Row],[USD_Value]]&gt;=100000, "Whale", "Non-Whale")</f>
        <v>Non-Whale</v>
      </c>
    </row>
    <row r="4485" spans="1:5" x14ac:dyDescent="0.3">
      <c r="A4485" s="2">
        <v>46235</v>
      </c>
      <c r="B4485" t="s">
        <v>616</v>
      </c>
      <c r="C4485">
        <v>5454.18</v>
      </c>
      <c r="D4485">
        <v>6550.47</v>
      </c>
      <c r="E4485" t="str">
        <f>IF(Table4[[#This Row],[USD_Value]]&gt;=100000, "Whale", "Non-Whale")</f>
        <v>Non-Whale</v>
      </c>
    </row>
    <row r="4486" spans="1:5" x14ac:dyDescent="0.3">
      <c r="A4486" s="2">
        <v>46235</v>
      </c>
      <c r="B4486" t="s">
        <v>618</v>
      </c>
      <c r="C4486">
        <v>9680.15</v>
      </c>
      <c r="D4486">
        <v>11625.86</v>
      </c>
      <c r="E4486" t="str">
        <f>IF(Table4[[#This Row],[USD_Value]]&gt;=100000, "Whale", "Non-Whale")</f>
        <v>Non-Whale</v>
      </c>
    </row>
    <row r="4487" spans="1:5" x14ac:dyDescent="0.3">
      <c r="A4487" s="2">
        <v>46235</v>
      </c>
      <c r="B4487" t="s">
        <v>620</v>
      </c>
      <c r="C4487">
        <v>3941.68</v>
      </c>
      <c r="D4487">
        <v>4733.96</v>
      </c>
      <c r="E4487" t="str">
        <f>IF(Table4[[#This Row],[USD_Value]]&gt;=100000, "Whale", "Non-Whale")</f>
        <v>Non-Whale</v>
      </c>
    </row>
    <row r="4488" spans="1:5" x14ac:dyDescent="0.3">
      <c r="A4488" s="2">
        <v>46235</v>
      </c>
      <c r="B4488" t="s">
        <v>622</v>
      </c>
      <c r="C4488">
        <v>4949.3999999999996</v>
      </c>
      <c r="D4488">
        <v>5944.22</v>
      </c>
      <c r="E4488" t="str">
        <f>IF(Table4[[#This Row],[USD_Value]]&gt;=100000, "Whale", "Non-Whale")</f>
        <v>Non-Whale</v>
      </c>
    </row>
    <row r="4489" spans="1:5" x14ac:dyDescent="0.3">
      <c r="A4489" s="2">
        <v>46235</v>
      </c>
      <c r="B4489" t="s">
        <v>624</v>
      </c>
      <c r="C4489">
        <v>9734.8799999999992</v>
      </c>
      <c r="D4489">
        <v>11691.59</v>
      </c>
      <c r="E4489" t="str">
        <f>IF(Table4[[#This Row],[USD_Value]]&gt;=100000, "Whale", "Non-Whale")</f>
        <v>Non-Whale</v>
      </c>
    </row>
    <row r="4490" spans="1:5" x14ac:dyDescent="0.3">
      <c r="A4490" s="2">
        <v>46235</v>
      </c>
      <c r="B4490" t="s">
        <v>626</v>
      </c>
      <c r="C4490">
        <v>19180.93</v>
      </c>
      <c r="D4490">
        <v>23036.29</v>
      </c>
      <c r="E4490" t="str">
        <f>IF(Table4[[#This Row],[USD_Value]]&gt;=100000, "Whale", "Non-Whale")</f>
        <v>Non-Whale</v>
      </c>
    </row>
    <row r="4491" spans="1:5" x14ac:dyDescent="0.3">
      <c r="A4491" s="2">
        <v>46235</v>
      </c>
      <c r="B4491" t="s">
        <v>628</v>
      </c>
      <c r="C4491">
        <v>23872.54</v>
      </c>
      <c r="D4491">
        <v>28670.92</v>
      </c>
      <c r="E4491" t="str">
        <f>IF(Table4[[#This Row],[USD_Value]]&gt;=100000, "Whale", "Non-Whale")</f>
        <v>Non-Whale</v>
      </c>
    </row>
    <row r="4492" spans="1:5" x14ac:dyDescent="0.3">
      <c r="A4492" s="2">
        <v>46235</v>
      </c>
      <c r="B4492" t="s">
        <v>630</v>
      </c>
      <c r="C4492">
        <v>1507.92</v>
      </c>
      <c r="D4492">
        <v>1811.02</v>
      </c>
      <c r="E4492" t="str">
        <f>IF(Table4[[#This Row],[USD_Value]]&gt;=100000, "Whale", "Non-Whale")</f>
        <v>Non-Whale</v>
      </c>
    </row>
    <row r="4493" spans="1:5" x14ac:dyDescent="0.3">
      <c r="A4493" s="2">
        <v>46235</v>
      </c>
      <c r="B4493" t="s">
        <v>632</v>
      </c>
      <c r="C4493">
        <v>8212.42</v>
      </c>
      <c r="D4493">
        <v>9863.1200000000008</v>
      </c>
      <c r="E4493" t="str">
        <f>IF(Table4[[#This Row],[USD_Value]]&gt;=100000, "Whale", "Non-Whale")</f>
        <v>Non-Whale</v>
      </c>
    </row>
    <row r="4494" spans="1:5" x14ac:dyDescent="0.3">
      <c r="A4494" s="2">
        <v>46235</v>
      </c>
      <c r="B4494" t="s">
        <v>634</v>
      </c>
      <c r="C4494">
        <v>61219.37</v>
      </c>
      <c r="D4494">
        <v>73524.47</v>
      </c>
      <c r="E4494" t="str">
        <f>IF(Table4[[#This Row],[USD_Value]]&gt;=100000, "Whale", "Non-Whale")</f>
        <v>Non-Whale</v>
      </c>
    </row>
    <row r="4495" spans="1:5" x14ac:dyDescent="0.3">
      <c r="A4495" s="2">
        <v>46235</v>
      </c>
      <c r="B4495" t="s">
        <v>636</v>
      </c>
      <c r="C4495">
        <v>8668.17</v>
      </c>
      <c r="D4495">
        <v>10410.48</v>
      </c>
      <c r="E4495" t="str">
        <f>IF(Table4[[#This Row],[USD_Value]]&gt;=100000, "Whale", "Non-Whale")</f>
        <v>Non-Whale</v>
      </c>
    </row>
    <row r="4496" spans="1:5" x14ac:dyDescent="0.3">
      <c r="A4496" s="2">
        <v>46235</v>
      </c>
      <c r="B4496" t="s">
        <v>638</v>
      </c>
      <c r="C4496">
        <v>29031.49</v>
      </c>
      <c r="D4496">
        <v>34866.82</v>
      </c>
      <c r="E4496" t="str">
        <f>IF(Table4[[#This Row],[USD_Value]]&gt;=100000, "Whale", "Non-Whale")</f>
        <v>Non-Whale</v>
      </c>
    </row>
    <row r="4497" spans="1:5" x14ac:dyDescent="0.3">
      <c r="A4497" s="2">
        <v>46235</v>
      </c>
      <c r="B4497" t="s">
        <v>640</v>
      </c>
      <c r="C4497">
        <v>21422.45</v>
      </c>
      <c r="D4497">
        <v>25728.37</v>
      </c>
      <c r="E4497" t="str">
        <f>IF(Table4[[#This Row],[USD_Value]]&gt;=100000, "Whale", "Non-Whale")</f>
        <v>Non-Whale</v>
      </c>
    </row>
    <row r="4498" spans="1:5" x14ac:dyDescent="0.3">
      <c r="A4498" s="2">
        <v>46235</v>
      </c>
      <c r="B4498" t="s">
        <v>642</v>
      </c>
      <c r="C4498">
        <v>135969.72</v>
      </c>
      <c r="D4498">
        <v>163299.63</v>
      </c>
      <c r="E4498" t="str">
        <f>IF(Table4[[#This Row],[USD_Value]]&gt;=100000, "Whale", "Non-Whale")</f>
        <v>Whale</v>
      </c>
    </row>
    <row r="4499" spans="1:5" x14ac:dyDescent="0.3">
      <c r="A4499" s="2">
        <v>46235</v>
      </c>
      <c r="B4499" t="s">
        <v>644</v>
      </c>
      <c r="C4499">
        <v>1663.33</v>
      </c>
      <c r="D4499">
        <v>1997.65</v>
      </c>
      <c r="E4499" t="str">
        <f>IF(Table4[[#This Row],[USD_Value]]&gt;=100000, "Whale", "Non-Whale")</f>
        <v>Non-Whale</v>
      </c>
    </row>
    <row r="4500" spans="1:5" x14ac:dyDescent="0.3">
      <c r="A4500" s="2">
        <v>46235</v>
      </c>
      <c r="B4500" t="s">
        <v>646</v>
      </c>
      <c r="C4500">
        <v>50060.18</v>
      </c>
      <c r="D4500">
        <v>60122.28</v>
      </c>
      <c r="E4500" t="str">
        <f>IF(Table4[[#This Row],[USD_Value]]&gt;=100000, "Whale", "Non-Whale")</f>
        <v>Non-Whale</v>
      </c>
    </row>
    <row r="4501" spans="1:5" x14ac:dyDescent="0.3">
      <c r="A4501" s="2">
        <v>46235</v>
      </c>
      <c r="B4501" t="s">
        <v>648</v>
      </c>
      <c r="C4501">
        <v>738.94</v>
      </c>
      <c r="D4501">
        <v>887.46</v>
      </c>
      <c r="E4501" t="str">
        <f>IF(Table4[[#This Row],[USD_Value]]&gt;=100000, "Whale", "Non-Whale")</f>
        <v>Non-Whale</v>
      </c>
    </row>
    <row r="4502" spans="1:5" x14ac:dyDescent="0.3">
      <c r="A4502" s="2">
        <v>46235</v>
      </c>
      <c r="B4502" t="s">
        <v>650</v>
      </c>
      <c r="C4502">
        <v>604.28</v>
      </c>
      <c r="D4502">
        <v>725.74</v>
      </c>
      <c r="E4502" t="str">
        <f>IF(Table4[[#This Row],[USD_Value]]&gt;=100000, "Whale", "Non-Whale")</f>
        <v>Non-Whale</v>
      </c>
    </row>
    <row r="4503" spans="1:5" x14ac:dyDescent="0.3">
      <c r="A4503" s="2">
        <v>46235</v>
      </c>
      <c r="B4503" t="s">
        <v>652</v>
      </c>
      <c r="C4503">
        <v>3723.36</v>
      </c>
      <c r="D4503">
        <v>4471.75</v>
      </c>
      <c r="E4503" t="str">
        <f>IF(Table4[[#This Row],[USD_Value]]&gt;=100000, "Whale", "Non-Whale")</f>
        <v>Non-Whale</v>
      </c>
    </row>
    <row r="4504" spans="1:5" x14ac:dyDescent="0.3">
      <c r="A4504" s="2">
        <v>46235</v>
      </c>
      <c r="B4504" t="s">
        <v>654</v>
      </c>
      <c r="C4504">
        <v>2657.21</v>
      </c>
      <c r="D4504">
        <v>3191.31</v>
      </c>
      <c r="E4504" t="str">
        <f>IF(Table4[[#This Row],[USD_Value]]&gt;=100000, "Whale", "Non-Whale")</f>
        <v>Non-Whale</v>
      </c>
    </row>
    <row r="4505" spans="1:5" x14ac:dyDescent="0.3">
      <c r="A4505" s="2">
        <v>46235</v>
      </c>
      <c r="B4505" t="s">
        <v>656</v>
      </c>
      <c r="C4505">
        <v>279775.77</v>
      </c>
      <c r="D4505">
        <v>336010.7</v>
      </c>
      <c r="E4505" t="str">
        <f>IF(Table4[[#This Row],[USD_Value]]&gt;=100000, "Whale", "Non-Whale")</f>
        <v>Whale</v>
      </c>
    </row>
    <row r="4506" spans="1:5" x14ac:dyDescent="0.3">
      <c r="A4506" s="2">
        <v>46235</v>
      </c>
      <c r="B4506" t="s">
        <v>658</v>
      </c>
      <c r="C4506">
        <v>39265.53</v>
      </c>
      <c r="D4506">
        <v>47157.9</v>
      </c>
      <c r="E4506" t="str">
        <f>IF(Table4[[#This Row],[USD_Value]]&gt;=100000, "Whale", "Non-Whale")</f>
        <v>Non-Whale</v>
      </c>
    </row>
    <row r="4507" spans="1:5" x14ac:dyDescent="0.3">
      <c r="A4507" s="2">
        <v>46235</v>
      </c>
      <c r="B4507" t="s">
        <v>660</v>
      </c>
      <c r="C4507">
        <v>82550.53</v>
      </c>
      <c r="D4507">
        <v>99143.19</v>
      </c>
      <c r="E4507" t="str">
        <f>IF(Table4[[#This Row],[USD_Value]]&gt;=100000, "Whale", "Non-Whale")</f>
        <v>Non-Whale</v>
      </c>
    </row>
    <row r="4508" spans="1:5" x14ac:dyDescent="0.3">
      <c r="A4508" s="2">
        <v>46235</v>
      </c>
      <c r="B4508" t="s">
        <v>662</v>
      </c>
      <c r="C4508">
        <v>2953.48</v>
      </c>
      <c r="D4508">
        <v>3547.12</v>
      </c>
      <c r="E4508" t="str">
        <f>IF(Table4[[#This Row],[USD_Value]]&gt;=100000, "Whale", "Non-Whale")</f>
        <v>Non-Whale</v>
      </c>
    </row>
    <row r="4509" spans="1:5" x14ac:dyDescent="0.3">
      <c r="A4509" s="2">
        <v>46235</v>
      </c>
      <c r="B4509" t="s">
        <v>664</v>
      </c>
      <c r="C4509">
        <v>36063.26</v>
      </c>
      <c r="D4509">
        <v>43311.98</v>
      </c>
      <c r="E4509" t="str">
        <f>IF(Table4[[#This Row],[USD_Value]]&gt;=100000, "Whale", "Non-Whale")</f>
        <v>Non-Whale</v>
      </c>
    </row>
    <row r="4510" spans="1:5" x14ac:dyDescent="0.3">
      <c r="A4510" s="2">
        <v>46235</v>
      </c>
      <c r="B4510" t="s">
        <v>666</v>
      </c>
      <c r="C4510">
        <v>36672.910000000003</v>
      </c>
      <c r="D4510">
        <v>44044.160000000003</v>
      </c>
      <c r="E4510" t="str">
        <f>IF(Table4[[#This Row],[USD_Value]]&gt;=100000, "Whale", "Non-Whale")</f>
        <v>Non-Whale</v>
      </c>
    </row>
    <row r="4511" spans="1:5" x14ac:dyDescent="0.3">
      <c r="A4511" s="2">
        <v>46235</v>
      </c>
      <c r="B4511" t="s">
        <v>668</v>
      </c>
      <c r="C4511">
        <v>10126.92</v>
      </c>
      <c r="D4511">
        <v>12162.44</v>
      </c>
      <c r="E4511" t="str">
        <f>IF(Table4[[#This Row],[USD_Value]]&gt;=100000, "Whale", "Non-Whale")</f>
        <v>Non-Whale</v>
      </c>
    </row>
    <row r="4512" spans="1:5" x14ac:dyDescent="0.3">
      <c r="A4512" s="2">
        <v>46235</v>
      </c>
      <c r="B4512" t="s">
        <v>670</v>
      </c>
      <c r="C4512">
        <v>2088.96</v>
      </c>
      <c r="D4512">
        <v>2508.84</v>
      </c>
      <c r="E4512" t="str">
        <f>IF(Table4[[#This Row],[USD_Value]]&gt;=100000, "Whale", "Non-Whale")</f>
        <v>Non-Whale</v>
      </c>
    </row>
    <row r="4513" spans="1:5" x14ac:dyDescent="0.3">
      <c r="A4513" s="2">
        <v>46235</v>
      </c>
      <c r="B4513" t="s">
        <v>672</v>
      </c>
      <c r="C4513">
        <v>479.65</v>
      </c>
      <c r="D4513">
        <v>576.05999999999995</v>
      </c>
      <c r="E4513" t="str">
        <f>IF(Table4[[#This Row],[USD_Value]]&gt;=100000, "Whale", "Non-Whale")</f>
        <v>Non-Whale</v>
      </c>
    </row>
    <row r="4514" spans="1:5" x14ac:dyDescent="0.3">
      <c r="A4514" s="2">
        <v>46235</v>
      </c>
      <c r="B4514" t="s">
        <v>674</v>
      </c>
      <c r="C4514">
        <v>4620.9399999999996</v>
      </c>
      <c r="D4514">
        <v>5549.75</v>
      </c>
      <c r="E4514" t="str">
        <f>IF(Table4[[#This Row],[USD_Value]]&gt;=100000, "Whale", "Non-Whale")</f>
        <v>Non-Whale</v>
      </c>
    </row>
    <row r="4515" spans="1:5" x14ac:dyDescent="0.3">
      <c r="A4515" s="2">
        <v>46235</v>
      </c>
      <c r="B4515" t="s">
        <v>676</v>
      </c>
      <c r="C4515">
        <v>170544.6</v>
      </c>
      <c r="D4515">
        <v>204824.06</v>
      </c>
      <c r="E4515" t="str">
        <f>IF(Table4[[#This Row],[USD_Value]]&gt;=100000, "Whale", "Non-Whale")</f>
        <v>Whale</v>
      </c>
    </row>
    <row r="4516" spans="1:5" x14ac:dyDescent="0.3">
      <c r="A4516" s="2">
        <v>46235</v>
      </c>
      <c r="B4516" t="s">
        <v>678</v>
      </c>
      <c r="C4516">
        <v>361166.75</v>
      </c>
      <c r="D4516">
        <v>433761.27</v>
      </c>
      <c r="E4516" t="str">
        <f>IF(Table4[[#This Row],[USD_Value]]&gt;=100000, "Whale", "Non-Whale")</f>
        <v>Whale</v>
      </c>
    </row>
    <row r="4517" spans="1:5" x14ac:dyDescent="0.3">
      <c r="A4517" s="2">
        <v>46235</v>
      </c>
      <c r="B4517" t="s">
        <v>680</v>
      </c>
      <c r="C4517">
        <v>3947.29</v>
      </c>
      <c r="D4517">
        <v>4740.7</v>
      </c>
      <c r="E4517" t="str">
        <f>IF(Table4[[#This Row],[USD_Value]]&gt;=100000, "Whale", "Non-Whale")</f>
        <v>Non-Whale</v>
      </c>
    </row>
    <row r="4518" spans="1:5" x14ac:dyDescent="0.3">
      <c r="A4518" s="2">
        <v>46235</v>
      </c>
      <c r="B4518" t="s">
        <v>682</v>
      </c>
      <c r="C4518">
        <v>6717.67</v>
      </c>
      <c r="D4518">
        <v>8067.92</v>
      </c>
      <c r="E4518" t="str">
        <f>IF(Table4[[#This Row],[USD_Value]]&gt;=100000, "Whale", "Non-Whale")</f>
        <v>Non-Whale</v>
      </c>
    </row>
    <row r="4519" spans="1:5" x14ac:dyDescent="0.3">
      <c r="A4519" s="2">
        <v>46235</v>
      </c>
      <c r="B4519" t="s">
        <v>684</v>
      </c>
      <c r="C4519">
        <v>11063.02</v>
      </c>
      <c r="D4519">
        <v>13286.68</v>
      </c>
      <c r="E4519" t="str">
        <f>IF(Table4[[#This Row],[USD_Value]]&gt;=100000, "Whale", "Non-Whale")</f>
        <v>Non-Whale</v>
      </c>
    </row>
    <row r="4520" spans="1:5" x14ac:dyDescent="0.3">
      <c r="A4520" s="2">
        <v>46235</v>
      </c>
      <c r="B4520" t="s">
        <v>686</v>
      </c>
      <c r="C4520">
        <v>8771.5300000000007</v>
      </c>
      <c r="D4520">
        <v>10534.6</v>
      </c>
      <c r="E4520" t="str">
        <f>IF(Table4[[#This Row],[USD_Value]]&gt;=100000, "Whale", "Non-Whale")</f>
        <v>Non-Whale</v>
      </c>
    </row>
    <row r="4521" spans="1:5" x14ac:dyDescent="0.3">
      <c r="A4521" s="2">
        <v>46235</v>
      </c>
      <c r="B4521" t="s">
        <v>688</v>
      </c>
      <c r="C4521">
        <v>5879.89</v>
      </c>
      <c r="D4521">
        <v>7061.75</v>
      </c>
      <c r="E4521" t="str">
        <f>IF(Table4[[#This Row],[USD_Value]]&gt;=100000, "Whale", "Non-Whale")</f>
        <v>Non-Whale</v>
      </c>
    </row>
    <row r="4522" spans="1:5" x14ac:dyDescent="0.3">
      <c r="A4522" s="2">
        <v>46235</v>
      </c>
      <c r="B4522" t="s">
        <v>690</v>
      </c>
      <c r="C4522">
        <v>14202.75</v>
      </c>
      <c r="D4522">
        <v>17057.5</v>
      </c>
      <c r="E4522" t="str">
        <f>IF(Table4[[#This Row],[USD_Value]]&gt;=100000, "Whale", "Non-Whale")</f>
        <v>Non-Whale</v>
      </c>
    </row>
    <row r="4523" spans="1:5" x14ac:dyDescent="0.3">
      <c r="A4523" s="2">
        <v>46235</v>
      </c>
      <c r="B4523" t="s">
        <v>692</v>
      </c>
      <c r="C4523">
        <v>32162</v>
      </c>
      <c r="D4523">
        <v>38626.559999999998</v>
      </c>
      <c r="E4523" t="str">
        <f>IF(Table4[[#This Row],[USD_Value]]&gt;=100000, "Whale", "Non-Whale")</f>
        <v>Non-Whale</v>
      </c>
    </row>
    <row r="4524" spans="1:5" x14ac:dyDescent="0.3">
      <c r="A4524" s="2">
        <v>46235</v>
      </c>
      <c r="B4524" t="s">
        <v>694</v>
      </c>
      <c r="C4524">
        <v>9424.74</v>
      </c>
      <c r="D4524">
        <v>11319.11</v>
      </c>
      <c r="E4524" t="str">
        <f>IF(Table4[[#This Row],[USD_Value]]&gt;=100000, "Whale", "Non-Whale")</f>
        <v>Non-Whale</v>
      </c>
    </row>
    <row r="4525" spans="1:5" x14ac:dyDescent="0.3">
      <c r="A4525" s="2">
        <v>46235</v>
      </c>
      <c r="B4525" t="s">
        <v>696</v>
      </c>
      <c r="C4525">
        <v>3209.58</v>
      </c>
      <c r="D4525">
        <v>3854.7</v>
      </c>
      <c r="E4525" t="str">
        <f>IF(Table4[[#This Row],[USD_Value]]&gt;=100000, "Whale", "Non-Whale")</f>
        <v>Non-Whale</v>
      </c>
    </row>
    <row r="4526" spans="1:5" x14ac:dyDescent="0.3">
      <c r="A4526" s="2">
        <v>46235</v>
      </c>
      <c r="B4526" t="s">
        <v>698</v>
      </c>
      <c r="C4526">
        <v>224549.63</v>
      </c>
      <c r="D4526">
        <v>269684.11</v>
      </c>
      <c r="E4526" t="str">
        <f>IF(Table4[[#This Row],[USD_Value]]&gt;=100000, "Whale", "Non-Whale")</f>
        <v>Whale</v>
      </c>
    </row>
    <row r="4527" spans="1:5" x14ac:dyDescent="0.3">
      <c r="A4527" s="2">
        <v>46235</v>
      </c>
      <c r="B4527" t="s">
        <v>700</v>
      </c>
      <c r="C4527">
        <v>114628.38</v>
      </c>
      <c r="D4527">
        <v>137668.68</v>
      </c>
      <c r="E4527" t="str">
        <f>IF(Table4[[#This Row],[USD_Value]]&gt;=100000, "Whale", "Non-Whale")</f>
        <v>Whale</v>
      </c>
    </row>
    <row r="4528" spans="1:5" x14ac:dyDescent="0.3">
      <c r="A4528" s="2">
        <v>46235</v>
      </c>
      <c r="B4528" t="s">
        <v>702</v>
      </c>
      <c r="C4528">
        <v>2189.96</v>
      </c>
      <c r="D4528">
        <v>2630.15</v>
      </c>
      <c r="E4528" t="str">
        <f>IF(Table4[[#This Row],[USD_Value]]&gt;=100000, "Whale", "Non-Whale")</f>
        <v>Non-Whale</v>
      </c>
    </row>
    <row r="4529" spans="1:5" x14ac:dyDescent="0.3">
      <c r="A4529" s="2">
        <v>46235</v>
      </c>
      <c r="B4529" t="s">
        <v>704</v>
      </c>
      <c r="C4529">
        <v>46897.16</v>
      </c>
      <c r="D4529">
        <v>56323.49</v>
      </c>
      <c r="E4529" t="str">
        <f>IF(Table4[[#This Row],[USD_Value]]&gt;=100000, "Whale", "Non-Whale")</f>
        <v>Non-Whale</v>
      </c>
    </row>
    <row r="4530" spans="1:5" x14ac:dyDescent="0.3">
      <c r="A4530" s="2">
        <v>46235</v>
      </c>
      <c r="B4530" t="s">
        <v>706</v>
      </c>
      <c r="C4530">
        <v>5554.91</v>
      </c>
      <c r="D4530">
        <v>6671.45</v>
      </c>
      <c r="E4530" t="str">
        <f>IF(Table4[[#This Row],[USD_Value]]&gt;=100000, "Whale", "Non-Whale")</f>
        <v>Non-Whale</v>
      </c>
    </row>
    <row r="4531" spans="1:5" x14ac:dyDescent="0.3">
      <c r="A4531" s="2">
        <v>46235</v>
      </c>
      <c r="B4531" t="s">
        <v>708</v>
      </c>
      <c r="C4531">
        <v>6737.41</v>
      </c>
      <c r="D4531">
        <v>8091.63</v>
      </c>
      <c r="E4531" t="str">
        <f>IF(Table4[[#This Row],[USD_Value]]&gt;=100000, "Whale", "Non-Whale")</f>
        <v>Non-Whale</v>
      </c>
    </row>
    <row r="4532" spans="1:5" x14ac:dyDescent="0.3">
      <c r="A4532" s="2">
        <v>46235</v>
      </c>
      <c r="B4532" t="s">
        <v>710</v>
      </c>
      <c r="C4532">
        <v>331.43</v>
      </c>
      <c r="D4532">
        <v>398.05</v>
      </c>
      <c r="E4532" t="str">
        <f>IF(Table4[[#This Row],[USD_Value]]&gt;=100000, "Whale", "Non-Whale")</f>
        <v>Non-Whale</v>
      </c>
    </row>
    <row r="4533" spans="1:5" x14ac:dyDescent="0.3">
      <c r="A4533" s="2">
        <v>46235</v>
      </c>
      <c r="B4533" t="s">
        <v>712</v>
      </c>
      <c r="C4533">
        <v>173230.1</v>
      </c>
      <c r="D4533">
        <v>208049.35</v>
      </c>
      <c r="E4533" t="str">
        <f>IF(Table4[[#This Row],[USD_Value]]&gt;=100000, "Whale", "Non-Whale")</f>
        <v>Whale</v>
      </c>
    </row>
    <row r="4534" spans="1:5" x14ac:dyDescent="0.3">
      <c r="A4534" s="2">
        <v>46235</v>
      </c>
      <c r="B4534" t="s">
        <v>714</v>
      </c>
      <c r="C4534">
        <v>10963.46</v>
      </c>
      <c r="D4534">
        <v>13167.11</v>
      </c>
      <c r="E4534" t="str">
        <f>IF(Table4[[#This Row],[USD_Value]]&gt;=100000, "Whale", "Non-Whale")</f>
        <v>Non-Whale</v>
      </c>
    </row>
    <row r="4535" spans="1:5" x14ac:dyDescent="0.3">
      <c r="A4535" s="2">
        <v>46235</v>
      </c>
      <c r="B4535" t="s">
        <v>716</v>
      </c>
      <c r="C4535">
        <v>6509.65</v>
      </c>
      <c r="D4535">
        <v>7818.09</v>
      </c>
      <c r="E4535" t="str">
        <f>IF(Table4[[#This Row],[USD_Value]]&gt;=100000, "Whale", "Non-Whale")</f>
        <v>Non-Whale</v>
      </c>
    </row>
    <row r="4536" spans="1:5" x14ac:dyDescent="0.3">
      <c r="A4536" s="2">
        <v>46235</v>
      </c>
      <c r="B4536" t="s">
        <v>718</v>
      </c>
      <c r="C4536">
        <v>3434.1</v>
      </c>
      <c r="D4536">
        <v>4124.3599999999997</v>
      </c>
      <c r="E4536" t="str">
        <f>IF(Table4[[#This Row],[USD_Value]]&gt;=100000, "Whale", "Non-Whale")</f>
        <v>Non-Whale</v>
      </c>
    </row>
    <row r="4537" spans="1:5" x14ac:dyDescent="0.3">
      <c r="A4537" s="2">
        <v>46235</v>
      </c>
      <c r="B4537" t="s">
        <v>720</v>
      </c>
      <c r="C4537">
        <v>713.03</v>
      </c>
      <c r="D4537">
        <v>856.35</v>
      </c>
      <c r="E4537" t="str">
        <f>IF(Table4[[#This Row],[USD_Value]]&gt;=100000, "Whale", "Non-Whale")</f>
        <v>Non-Whale</v>
      </c>
    </row>
    <row r="4538" spans="1:5" x14ac:dyDescent="0.3">
      <c r="A4538" s="2">
        <v>46235</v>
      </c>
      <c r="B4538" t="s">
        <v>722</v>
      </c>
      <c r="C4538">
        <v>71632.899999999994</v>
      </c>
      <c r="D4538">
        <v>86031.12</v>
      </c>
      <c r="E4538" t="str">
        <f>IF(Table4[[#This Row],[USD_Value]]&gt;=100000, "Whale", "Non-Whale")</f>
        <v>Non-Whale</v>
      </c>
    </row>
    <row r="4539" spans="1:5" x14ac:dyDescent="0.3">
      <c r="A4539" s="2">
        <v>46235</v>
      </c>
      <c r="B4539" t="s">
        <v>724</v>
      </c>
      <c r="C4539">
        <v>31814.89</v>
      </c>
      <c r="D4539">
        <v>38209.69</v>
      </c>
      <c r="E4539" t="str">
        <f>IF(Table4[[#This Row],[USD_Value]]&gt;=100000, "Whale", "Non-Whale")</f>
        <v>Non-Whale</v>
      </c>
    </row>
    <row r="4540" spans="1:5" x14ac:dyDescent="0.3">
      <c r="A4540" s="2">
        <v>46235</v>
      </c>
      <c r="B4540" t="s">
        <v>726</v>
      </c>
      <c r="C4540">
        <v>1972.06</v>
      </c>
      <c r="D4540">
        <v>2368.44</v>
      </c>
      <c r="E4540" t="str">
        <f>IF(Table4[[#This Row],[USD_Value]]&gt;=100000, "Whale", "Non-Whale")</f>
        <v>Non-Whale</v>
      </c>
    </row>
    <row r="4541" spans="1:5" x14ac:dyDescent="0.3">
      <c r="A4541" s="2">
        <v>46235</v>
      </c>
      <c r="B4541" t="s">
        <v>728</v>
      </c>
      <c r="C4541">
        <v>13234.93</v>
      </c>
      <c r="D4541">
        <v>15895.15</v>
      </c>
      <c r="E4541" t="str">
        <f>IF(Table4[[#This Row],[USD_Value]]&gt;=100000, "Whale", "Non-Whale")</f>
        <v>Non-Whale</v>
      </c>
    </row>
    <row r="4542" spans="1:5" x14ac:dyDescent="0.3">
      <c r="A4542" s="2">
        <v>46235</v>
      </c>
      <c r="B4542" t="s">
        <v>730</v>
      </c>
      <c r="C4542">
        <v>22225.95</v>
      </c>
      <c r="D4542">
        <v>26693.360000000001</v>
      </c>
      <c r="E4542" t="str">
        <f>IF(Table4[[#This Row],[USD_Value]]&gt;=100000, "Whale", "Non-Whale")</f>
        <v>Non-Whale</v>
      </c>
    </row>
    <row r="4543" spans="1:5" x14ac:dyDescent="0.3">
      <c r="A4543" s="2">
        <v>46235</v>
      </c>
      <c r="B4543" t="s">
        <v>732</v>
      </c>
      <c r="C4543">
        <v>4911.6899999999996</v>
      </c>
      <c r="D4543">
        <v>5898.94</v>
      </c>
      <c r="E4543" t="str">
        <f>IF(Table4[[#This Row],[USD_Value]]&gt;=100000, "Whale", "Non-Whale")</f>
        <v>Non-Whale</v>
      </c>
    </row>
    <row r="4544" spans="1:5" x14ac:dyDescent="0.3">
      <c r="A4544" s="2">
        <v>46235</v>
      </c>
      <c r="B4544" t="s">
        <v>734</v>
      </c>
      <c r="C4544">
        <v>1725.94</v>
      </c>
      <c r="D4544">
        <v>2072.86</v>
      </c>
      <c r="E4544" t="str">
        <f>IF(Table4[[#This Row],[USD_Value]]&gt;=100000, "Whale", "Non-Whale")</f>
        <v>Non-Whale</v>
      </c>
    </row>
    <row r="4545" spans="1:5" x14ac:dyDescent="0.3">
      <c r="A4545" s="2">
        <v>46235</v>
      </c>
      <c r="B4545" t="s">
        <v>736</v>
      </c>
      <c r="C4545">
        <v>11770.98</v>
      </c>
      <c r="D4545">
        <v>14136.95</v>
      </c>
      <c r="E4545" t="str">
        <f>IF(Table4[[#This Row],[USD_Value]]&gt;=100000, "Whale", "Non-Whale")</f>
        <v>Non-Whale</v>
      </c>
    </row>
    <row r="4546" spans="1:5" x14ac:dyDescent="0.3">
      <c r="A4546" s="2">
        <v>46235</v>
      </c>
      <c r="B4546" t="s">
        <v>738</v>
      </c>
      <c r="C4546">
        <v>1912.41</v>
      </c>
      <c r="D4546">
        <v>2296.81</v>
      </c>
      <c r="E4546" t="str">
        <f>IF(Table4[[#This Row],[USD_Value]]&gt;=100000, "Whale", "Non-Whale")</f>
        <v>Non-Whale</v>
      </c>
    </row>
    <row r="4547" spans="1:5" x14ac:dyDescent="0.3">
      <c r="A4547" s="2">
        <v>46235</v>
      </c>
      <c r="B4547" t="s">
        <v>740</v>
      </c>
      <c r="C4547">
        <v>6809.72</v>
      </c>
      <c r="D4547">
        <v>8178.47</v>
      </c>
      <c r="E4547" t="str">
        <f>IF(Table4[[#This Row],[USD_Value]]&gt;=100000, "Whale", "Non-Whale")</f>
        <v>Non-Whale</v>
      </c>
    </row>
    <row r="4548" spans="1:5" x14ac:dyDescent="0.3">
      <c r="A4548" s="2">
        <v>46235</v>
      </c>
      <c r="B4548" t="s">
        <v>742</v>
      </c>
      <c r="C4548">
        <v>34674.239999999998</v>
      </c>
      <c r="D4548">
        <v>41643.760000000002</v>
      </c>
      <c r="E4548" t="str">
        <f>IF(Table4[[#This Row],[USD_Value]]&gt;=100000, "Whale", "Non-Whale")</f>
        <v>Non-Whale</v>
      </c>
    </row>
    <row r="4549" spans="1:5" x14ac:dyDescent="0.3">
      <c r="A4549" s="2">
        <v>46235</v>
      </c>
      <c r="B4549" t="s">
        <v>744</v>
      </c>
      <c r="C4549">
        <v>11426.53</v>
      </c>
      <c r="D4549">
        <v>13723.27</v>
      </c>
      <c r="E4549" t="str">
        <f>IF(Table4[[#This Row],[USD_Value]]&gt;=100000, "Whale", "Non-Whale")</f>
        <v>Non-Whale</v>
      </c>
    </row>
    <row r="4550" spans="1:5" x14ac:dyDescent="0.3">
      <c r="A4550" s="2">
        <v>46235</v>
      </c>
      <c r="B4550" t="s">
        <v>746</v>
      </c>
      <c r="C4550">
        <v>34556.71</v>
      </c>
      <c r="D4550">
        <v>41502.61</v>
      </c>
      <c r="E4550" t="str">
        <f>IF(Table4[[#This Row],[USD_Value]]&gt;=100000, "Whale", "Non-Whale")</f>
        <v>Non-Whale</v>
      </c>
    </row>
    <row r="4551" spans="1:5" x14ac:dyDescent="0.3">
      <c r="A4551" s="2">
        <v>46235</v>
      </c>
      <c r="B4551" t="s">
        <v>748</v>
      </c>
      <c r="C4551">
        <v>9001.4</v>
      </c>
      <c r="D4551">
        <v>10810.68</v>
      </c>
      <c r="E4551" t="str">
        <f>IF(Table4[[#This Row],[USD_Value]]&gt;=100000, "Whale", "Non-Whale")</f>
        <v>Non-Whale</v>
      </c>
    </row>
    <row r="4552" spans="1:5" x14ac:dyDescent="0.3">
      <c r="A4552" s="2">
        <v>46235</v>
      </c>
      <c r="B4552" t="s">
        <v>750</v>
      </c>
      <c r="C4552">
        <v>11214.67</v>
      </c>
      <c r="D4552">
        <v>13468.82</v>
      </c>
      <c r="E4552" t="str">
        <f>IF(Table4[[#This Row],[USD_Value]]&gt;=100000, "Whale", "Non-Whale")</f>
        <v>Non-Whale</v>
      </c>
    </row>
    <row r="4553" spans="1:5" x14ac:dyDescent="0.3">
      <c r="A4553" s="2">
        <v>46235</v>
      </c>
      <c r="B4553" t="s">
        <v>752</v>
      </c>
      <c r="C4553">
        <v>36668.11</v>
      </c>
      <c r="D4553">
        <v>44038.400000000001</v>
      </c>
      <c r="E4553" t="str">
        <f>IF(Table4[[#This Row],[USD_Value]]&gt;=100000, "Whale", "Non-Whale")</f>
        <v>Non-Whale</v>
      </c>
    </row>
    <row r="4554" spans="1:5" x14ac:dyDescent="0.3">
      <c r="A4554" s="2">
        <v>46235</v>
      </c>
      <c r="B4554" t="s">
        <v>754</v>
      </c>
      <c r="C4554">
        <v>4201.59</v>
      </c>
      <c r="D4554">
        <v>5046.1099999999997</v>
      </c>
      <c r="E4554" t="str">
        <f>IF(Table4[[#This Row],[USD_Value]]&gt;=100000, "Whale", "Non-Whale")</f>
        <v>Non-Whale</v>
      </c>
    </row>
    <row r="4555" spans="1:5" x14ac:dyDescent="0.3">
      <c r="A4555" s="2">
        <v>46235</v>
      </c>
      <c r="B4555" t="s">
        <v>756</v>
      </c>
      <c r="C4555">
        <v>6836.34</v>
      </c>
      <c r="D4555">
        <v>8210.44</v>
      </c>
      <c r="E4555" t="str">
        <f>IF(Table4[[#This Row],[USD_Value]]&gt;=100000, "Whale", "Non-Whale")</f>
        <v>Non-Whale</v>
      </c>
    </row>
    <row r="4556" spans="1:5" x14ac:dyDescent="0.3">
      <c r="A4556" s="2">
        <v>46235</v>
      </c>
      <c r="B4556" t="s">
        <v>758</v>
      </c>
      <c r="C4556">
        <v>3823.57</v>
      </c>
      <c r="D4556">
        <v>4592.1099999999997</v>
      </c>
      <c r="E4556" t="str">
        <f>IF(Table4[[#This Row],[USD_Value]]&gt;=100000, "Whale", "Non-Whale")</f>
        <v>Non-Whale</v>
      </c>
    </row>
    <row r="4557" spans="1:5" x14ac:dyDescent="0.3">
      <c r="A4557" s="2">
        <v>46235</v>
      </c>
      <c r="B4557" t="s">
        <v>760</v>
      </c>
      <c r="C4557">
        <v>4251.2299999999996</v>
      </c>
      <c r="D4557">
        <v>5105.72</v>
      </c>
      <c r="E4557" t="str">
        <f>IF(Table4[[#This Row],[USD_Value]]&gt;=100000, "Whale", "Non-Whale")</f>
        <v>Non-Whale</v>
      </c>
    </row>
    <row r="4558" spans="1:5" x14ac:dyDescent="0.3">
      <c r="A4558" s="2">
        <v>46235</v>
      </c>
      <c r="B4558" t="s">
        <v>762</v>
      </c>
      <c r="C4558">
        <v>10006.290000000001</v>
      </c>
      <c r="D4558">
        <v>12017.55</v>
      </c>
      <c r="E4558" t="str">
        <f>IF(Table4[[#This Row],[USD_Value]]&gt;=100000, "Whale", "Non-Whale")</f>
        <v>Non-Whale</v>
      </c>
    </row>
    <row r="4559" spans="1:5" x14ac:dyDescent="0.3">
      <c r="A4559" s="2">
        <v>46235</v>
      </c>
      <c r="B4559" t="s">
        <v>764</v>
      </c>
      <c r="C4559">
        <v>37064.22</v>
      </c>
      <c r="D4559">
        <v>44514.13</v>
      </c>
      <c r="E4559" t="str">
        <f>IF(Table4[[#This Row],[USD_Value]]&gt;=100000, "Whale", "Non-Whale")</f>
        <v>Non-Whale</v>
      </c>
    </row>
    <row r="4560" spans="1:5" x14ac:dyDescent="0.3">
      <c r="A4560" s="2">
        <v>46235</v>
      </c>
      <c r="B4560" t="s">
        <v>766</v>
      </c>
      <c r="C4560">
        <v>871470.94</v>
      </c>
      <c r="D4560">
        <v>1046636.6</v>
      </c>
      <c r="E4560" t="str">
        <f>IF(Table4[[#This Row],[USD_Value]]&gt;=100000, "Whale", "Non-Whale")</f>
        <v>Whale</v>
      </c>
    </row>
    <row r="4561" spans="1:5" x14ac:dyDescent="0.3">
      <c r="A4561" s="2">
        <v>46235</v>
      </c>
      <c r="B4561" t="s">
        <v>768</v>
      </c>
      <c r="C4561">
        <v>22307.91</v>
      </c>
      <c r="D4561">
        <v>26791.8</v>
      </c>
      <c r="E4561" t="str">
        <f>IF(Table4[[#This Row],[USD_Value]]&gt;=100000, "Whale", "Non-Whale")</f>
        <v>Non-Whale</v>
      </c>
    </row>
    <row r="4562" spans="1:5" x14ac:dyDescent="0.3">
      <c r="A4562" s="2">
        <v>46235</v>
      </c>
      <c r="B4562" t="s">
        <v>770</v>
      </c>
      <c r="C4562">
        <v>1140.54</v>
      </c>
      <c r="D4562">
        <v>1369.79</v>
      </c>
      <c r="E4562" t="str">
        <f>IF(Table4[[#This Row],[USD_Value]]&gt;=100000, "Whale", "Non-Whale")</f>
        <v>Non-Whale</v>
      </c>
    </row>
    <row r="4563" spans="1:5" x14ac:dyDescent="0.3">
      <c r="A4563" s="2">
        <v>46235</v>
      </c>
      <c r="B4563" t="s">
        <v>772</v>
      </c>
      <c r="C4563">
        <v>200968.33</v>
      </c>
      <c r="D4563">
        <v>241362.96</v>
      </c>
      <c r="E4563" t="str">
        <f>IF(Table4[[#This Row],[USD_Value]]&gt;=100000, "Whale", "Non-Whale")</f>
        <v>Whale</v>
      </c>
    </row>
    <row r="4564" spans="1:5" x14ac:dyDescent="0.3">
      <c r="A4564" s="2">
        <v>46235</v>
      </c>
      <c r="B4564" t="s">
        <v>774</v>
      </c>
      <c r="C4564">
        <v>33244.92</v>
      </c>
      <c r="D4564">
        <v>39927.15</v>
      </c>
      <c r="E4564" t="str">
        <f>IF(Table4[[#This Row],[USD_Value]]&gt;=100000, "Whale", "Non-Whale")</f>
        <v>Non-Whale</v>
      </c>
    </row>
    <row r="4565" spans="1:5" x14ac:dyDescent="0.3">
      <c r="A4565" s="2">
        <v>46235</v>
      </c>
      <c r="B4565" t="s">
        <v>776</v>
      </c>
      <c r="C4565">
        <v>9431.3799999999992</v>
      </c>
      <c r="D4565">
        <v>11327.09</v>
      </c>
      <c r="E4565" t="str">
        <f>IF(Table4[[#This Row],[USD_Value]]&gt;=100000, "Whale", "Non-Whale")</f>
        <v>Non-Whale</v>
      </c>
    </row>
    <row r="4566" spans="1:5" x14ac:dyDescent="0.3">
      <c r="A4566" s="2">
        <v>46235</v>
      </c>
      <c r="B4566" t="s">
        <v>778</v>
      </c>
      <c r="C4566">
        <v>36091.410000000003</v>
      </c>
      <c r="D4566">
        <v>43345.78</v>
      </c>
      <c r="E4566" t="str">
        <f>IF(Table4[[#This Row],[USD_Value]]&gt;=100000, "Whale", "Non-Whale")</f>
        <v>Non-Whale</v>
      </c>
    </row>
    <row r="4567" spans="1:5" x14ac:dyDescent="0.3">
      <c r="A4567" s="2">
        <v>46235</v>
      </c>
      <c r="B4567" t="s">
        <v>780</v>
      </c>
      <c r="C4567">
        <v>3748.39</v>
      </c>
      <c r="D4567">
        <v>4501.8100000000004</v>
      </c>
      <c r="E4567" t="str">
        <f>IF(Table4[[#This Row],[USD_Value]]&gt;=100000, "Whale", "Non-Whale")</f>
        <v>Non-Whale</v>
      </c>
    </row>
    <row r="4568" spans="1:5" x14ac:dyDescent="0.3">
      <c r="A4568" s="2">
        <v>46235</v>
      </c>
      <c r="B4568" t="s">
        <v>782</v>
      </c>
      <c r="C4568">
        <v>80370.429999999993</v>
      </c>
      <c r="D4568">
        <v>96524.88</v>
      </c>
      <c r="E4568" t="str">
        <f>IF(Table4[[#This Row],[USD_Value]]&gt;=100000, "Whale", "Non-Whale")</f>
        <v>Non-Whale</v>
      </c>
    </row>
    <row r="4569" spans="1:5" x14ac:dyDescent="0.3">
      <c r="A4569" s="2">
        <v>46235</v>
      </c>
      <c r="B4569" t="s">
        <v>784</v>
      </c>
      <c r="C4569">
        <v>118050.96</v>
      </c>
      <c r="D4569">
        <v>141779.21</v>
      </c>
      <c r="E4569" t="str">
        <f>IF(Table4[[#This Row],[USD_Value]]&gt;=100000, "Whale", "Non-Whale")</f>
        <v>Whale</v>
      </c>
    </row>
    <row r="4570" spans="1:5" x14ac:dyDescent="0.3">
      <c r="A4570" s="2">
        <v>46235</v>
      </c>
      <c r="B4570" t="s">
        <v>786</v>
      </c>
      <c r="C4570">
        <v>686.14</v>
      </c>
      <c r="D4570">
        <v>824.05</v>
      </c>
      <c r="E4570" t="str">
        <f>IF(Table4[[#This Row],[USD_Value]]&gt;=100000, "Whale", "Non-Whale")</f>
        <v>Non-Whale</v>
      </c>
    </row>
    <row r="4571" spans="1:5" x14ac:dyDescent="0.3">
      <c r="A4571" s="2">
        <v>46235</v>
      </c>
      <c r="B4571" t="s">
        <v>788</v>
      </c>
      <c r="C4571">
        <v>988.13</v>
      </c>
      <c r="D4571">
        <v>1186.75</v>
      </c>
      <c r="E4571" t="str">
        <f>IF(Table4[[#This Row],[USD_Value]]&gt;=100000, "Whale", "Non-Whale")</f>
        <v>Non-Whale</v>
      </c>
    </row>
    <row r="4572" spans="1:5" x14ac:dyDescent="0.3">
      <c r="A4572" s="2">
        <v>46235</v>
      </c>
      <c r="B4572" t="s">
        <v>790</v>
      </c>
      <c r="C4572">
        <v>129.83000000000001</v>
      </c>
      <c r="D4572">
        <v>155.93</v>
      </c>
      <c r="E4572" t="str">
        <f>IF(Table4[[#This Row],[USD_Value]]&gt;=100000, "Whale", "Non-Whale")</f>
        <v>Non-Whale</v>
      </c>
    </row>
    <row r="4573" spans="1:5" x14ac:dyDescent="0.3">
      <c r="A4573" s="2">
        <v>46235</v>
      </c>
      <c r="B4573" t="s">
        <v>792</v>
      </c>
      <c r="C4573">
        <v>3209.79</v>
      </c>
      <c r="D4573">
        <v>3854.96</v>
      </c>
      <c r="E4573" t="str">
        <f>IF(Table4[[#This Row],[USD_Value]]&gt;=100000, "Whale", "Non-Whale")</f>
        <v>Non-Whale</v>
      </c>
    </row>
    <row r="4574" spans="1:5" x14ac:dyDescent="0.3">
      <c r="A4574" s="2">
        <v>46235</v>
      </c>
      <c r="B4574" t="s">
        <v>794</v>
      </c>
      <c r="C4574">
        <v>3366.56</v>
      </c>
      <c r="D4574">
        <v>4043.23</v>
      </c>
      <c r="E4574" t="str">
        <f>IF(Table4[[#This Row],[USD_Value]]&gt;=100000, "Whale", "Non-Whale")</f>
        <v>Non-Whale</v>
      </c>
    </row>
    <row r="4575" spans="1:5" x14ac:dyDescent="0.3">
      <c r="A4575" s="2">
        <v>46235</v>
      </c>
      <c r="B4575" t="s">
        <v>796</v>
      </c>
      <c r="C4575">
        <v>42107.06</v>
      </c>
      <c r="D4575">
        <v>50570.58</v>
      </c>
      <c r="E4575" t="str">
        <f>IF(Table4[[#This Row],[USD_Value]]&gt;=100000, "Whale", "Non-Whale")</f>
        <v>Non-Whale</v>
      </c>
    </row>
    <row r="4576" spans="1:5" x14ac:dyDescent="0.3">
      <c r="A4576" s="2">
        <v>46235</v>
      </c>
      <c r="B4576" t="s">
        <v>798</v>
      </c>
      <c r="C4576">
        <v>2469.15</v>
      </c>
      <c r="D4576">
        <v>2965.45</v>
      </c>
      <c r="E4576" t="str">
        <f>IF(Table4[[#This Row],[USD_Value]]&gt;=100000, "Whale", "Non-Whale")</f>
        <v>Non-Whale</v>
      </c>
    </row>
    <row r="4577" spans="1:5" x14ac:dyDescent="0.3">
      <c r="A4577" s="2">
        <v>46235</v>
      </c>
      <c r="B4577" t="s">
        <v>800</v>
      </c>
      <c r="C4577">
        <v>5675.88</v>
      </c>
      <c r="D4577">
        <v>6816.73</v>
      </c>
      <c r="E4577" t="str">
        <f>IF(Table4[[#This Row],[USD_Value]]&gt;=100000, "Whale", "Non-Whale")</f>
        <v>Non-Whale</v>
      </c>
    </row>
    <row r="4578" spans="1:5" x14ac:dyDescent="0.3">
      <c r="A4578" s="2">
        <v>46235</v>
      </c>
      <c r="B4578" t="s">
        <v>802</v>
      </c>
      <c r="C4578">
        <v>24781.439999999999</v>
      </c>
      <c r="D4578">
        <v>29762.51</v>
      </c>
      <c r="E4578" t="str">
        <f>IF(Table4[[#This Row],[USD_Value]]&gt;=100000, "Whale", "Non-Whale")</f>
        <v>Non-Whale</v>
      </c>
    </row>
    <row r="4579" spans="1:5" x14ac:dyDescent="0.3">
      <c r="A4579" s="2">
        <v>46235</v>
      </c>
      <c r="B4579" t="s">
        <v>804</v>
      </c>
      <c r="C4579">
        <v>5983.32</v>
      </c>
      <c r="D4579">
        <v>7185.97</v>
      </c>
      <c r="E4579" t="str">
        <f>IF(Table4[[#This Row],[USD_Value]]&gt;=100000, "Whale", "Non-Whale")</f>
        <v>Non-Whale</v>
      </c>
    </row>
    <row r="4580" spans="1:5" x14ac:dyDescent="0.3">
      <c r="A4580" s="2">
        <v>46235</v>
      </c>
      <c r="B4580" t="s">
        <v>806</v>
      </c>
      <c r="C4580">
        <v>107432</v>
      </c>
      <c r="D4580">
        <v>129025.84</v>
      </c>
      <c r="E4580" t="str">
        <f>IF(Table4[[#This Row],[USD_Value]]&gt;=100000, "Whale", "Non-Whale")</f>
        <v>Whale</v>
      </c>
    </row>
    <row r="4581" spans="1:5" x14ac:dyDescent="0.3">
      <c r="A4581" s="2">
        <v>46235</v>
      </c>
      <c r="B4581" t="s">
        <v>808</v>
      </c>
      <c r="C4581">
        <v>5777.38</v>
      </c>
      <c r="D4581">
        <v>6938.64</v>
      </c>
      <c r="E4581" t="str">
        <f>IF(Table4[[#This Row],[USD_Value]]&gt;=100000, "Whale", "Non-Whale")</f>
        <v>Non-Whale</v>
      </c>
    </row>
    <row r="4582" spans="1:5" x14ac:dyDescent="0.3">
      <c r="A4582" s="2">
        <v>46235</v>
      </c>
      <c r="B4582" t="s">
        <v>810</v>
      </c>
      <c r="C4582">
        <v>2300.8000000000002</v>
      </c>
      <c r="D4582">
        <v>2763.26</v>
      </c>
      <c r="E4582" t="str">
        <f>IF(Table4[[#This Row],[USD_Value]]&gt;=100000, "Whale", "Non-Whale")</f>
        <v>Non-Whale</v>
      </c>
    </row>
    <row r="4583" spans="1:5" x14ac:dyDescent="0.3">
      <c r="A4583" s="2">
        <v>46235</v>
      </c>
      <c r="B4583" t="s">
        <v>812</v>
      </c>
      <c r="C4583">
        <v>25318.85</v>
      </c>
      <c r="D4583">
        <v>30407.94</v>
      </c>
      <c r="E4583" t="str">
        <f>IF(Table4[[#This Row],[USD_Value]]&gt;=100000, "Whale", "Non-Whale")</f>
        <v>Non-Whale</v>
      </c>
    </row>
    <row r="4584" spans="1:5" x14ac:dyDescent="0.3">
      <c r="A4584" s="2">
        <v>46235</v>
      </c>
      <c r="B4584" t="s">
        <v>814</v>
      </c>
      <c r="C4584">
        <v>13037.35</v>
      </c>
      <c r="D4584">
        <v>15657.86</v>
      </c>
      <c r="E4584" t="str">
        <f>IF(Table4[[#This Row],[USD_Value]]&gt;=100000, "Whale", "Non-Whale")</f>
        <v>Non-Whale</v>
      </c>
    </row>
    <row r="4585" spans="1:5" x14ac:dyDescent="0.3">
      <c r="A4585" s="2">
        <v>46235</v>
      </c>
      <c r="B4585" t="s">
        <v>816</v>
      </c>
      <c r="C4585">
        <v>374740.26</v>
      </c>
      <c r="D4585">
        <v>450063.06</v>
      </c>
      <c r="E4585" t="str">
        <f>IF(Table4[[#This Row],[USD_Value]]&gt;=100000, "Whale", "Non-Whale")</f>
        <v>Whale</v>
      </c>
    </row>
    <row r="4586" spans="1:5" x14ac:dyDescent="0.3">
      <c r="A4586" s="2">
        <v>46235</v>
      </c>
      <c r="B4586" t="s">
        <v>818</v>
      </c>
      <c r="C4586">
        <v>20362.82</v>
      </c>
      <c r="D4586">
        <v>24455.75</v>
      </c>
      <c r="E4586" t="str">
        <f>IF(Table4[[#This Row],[USD_Value]]&gt;=100000, "Whale", "Non-Whale")</f>
        <v>Non-Whale</v>
      </c>
    </row>
    <row r="4587" spans="1:5" x14ac:dyDescent="0.3">
      <c r="A4587" s="2">
        <v>46235</v>
      </c>
      <c r="B4587" t="s">
        <v>820</v>
      </c>
      <c r="C4587">
        <v>118633.43</v>
      </c>
      <c r="D4587">
        <v>142478.75</v>
      </c>
      <c r="E4587" t="str">
        <f>IF(Table4[[#This Row],[USD_Value]]&gt;=100000, "Whale", "Non-Whale")</f>
        <v>Whale</v>
      </c>
    </row>
    <row r="4588" spans="1:5" x14ac:dyDescent="0.3">
      <c r="A4588" s="2">
        <v>46235</v>
      </c>
      <c r="B4588" t="s">
        <v>822</v>
      </c>
      <c r="C4588">
        <v>35073.199999999997</v>
      </c>
      <c r="D4588">
        <v>42122.92</v>
      </c>
      <c r="E4588" t="str">
        <f>IF(Table4[[#This Row],[USD_Value]]&gt;=100000, "Whale", "Non-Whale")</f>
        <v>Non-Whale</v>
      </c>
    </row>
    <row r="4589" spans="1:5" x14ac:dyDescent="0.3">
      <c r="A4589" s="2">
        <v>46235</v>
      </c>
      <c r="B4589" t="s">
        <v>824</v>
      </c>
      <c r="C4589">
        <v>2819.08</v>
      </c>
      <c r="D4589">
        <v>3385.72</v>
      </c>
      <c r="E4589" t="str">
        <f>IF(Table4[[#This Row],[USD_Value]]&gt;=100000, "Whale", "Non-Whale")</f>
        <v>Non-Whale</v>
      </c>
    </row>
    <row r="4590" spans="1:5" x14ac:dyDescent="0.3">
      <c r="A4590" s="2">
        <v>46235</v>
      </c>
      <c r="B4590" t="s">
        <v>826</v>
      </c>
      <c r="C4590">
        <v>34788.94</v>
      </c>
      <c r="D4590">
        <v>41781.519999999997</v>
      </c>
      <c r="E4590" t="str">
        <f>IF(Table4[[#This Row],[USD_Value]]&gt;=100000, "Whale", "Non-Whale")</f>
        <v>Non-Whale</v>
      </c>
    </row>
    <row r="4591" spans="1:5" x14ac:dyDescent="0.3">
      <c r="A4591" s="2">
        <v>46235</v>
      </c>
      <c r="B4591" t="s">
        <v>828</v>
      </c>
      <c r="C4591">
        <v>47485.96</v>
      </c>
      <c r="D4591">
        <v>57030.63</v>
      </c>
      <c r="E4591" t="str">
        <f>IF(Table4[[#This Row],[USD_Value]]&gt;=100000, "Whale", "Non-Whale")</f>
        <v>Non-Whale</v>
      </c>
    </row>
    <row r="4592" spans="1:5" x14ac:dyDescent="0.3">
      <c r="A4592" s="2">
        <v>46235</v>
      </c>
      <c r="B4592" t="s">
        <v>830</v>
      </c>
      <c r="C4592">
        <v>992502.95</v>
      </c>
      <c r="D4592">
        <v>1191996.04</v>
      </c>
      <c r="E4592" t="str">
        <f>IF(Table4[[#This Row],[USD_Value]]&gt;=100000, "Whale", "Non-Whale")</f>
        <v>Whale</v>
      </c>
    </row>
    <row r="4593" spans="1:5" x14ac:dyDescent="0.3">
      <c r="A4593" s="2">
        <v>46235</v>
      </c>
      <c r="B4593" t="s">
        <v>832</v>
      </c>
      <c r="C4593">
        <v>8300.4500000000007</v>
      </c>
      <c r="D4593">
        <v>9968.84</v>
      </c>
      <c r="E4593" t="str">
        <f>IF(Table4[[#This Row],[USD_Value]]&gt;=100000, "Whale", "Non-Whale")</f>
        <v>Non-Whale</v>
      </c>
    </row>
    <row r="4594" spans="1:5" x14ac:dyDescent="0.3">
      <c r="A4594" s="2">
        <v>46235</v>
      </c>
      <c r="B4594" t="s">
        <v>834</v>
      </c>
      <c r="C4594">
        <v>11476.38</v>
      </c>
      <c r="D4594">
        <v>13783.14</v>
      </c>
      <c r="E4594" t="str">
        <f>IF(Table4[[#This Row],[USD_Value]]&gt;=100000, "Whale", "Non-Whale")</f>
        <v>Non-Whale</v>
      </c>
    </row>
    <row r="4595" spans="1:5" x14ac:dyDescent="0.3">
      <c r="A4595" s="2">
        <v>46235</v>
      </c>
      <c r="B4595" t="s">
        <v>836</v>
      </c>
      <c r="C4595">
        <v>101970.56</v>
      </c>
      <c r="D4595">
        <v>122466.65</v>
      </c>
      <c r="E4595" t="str">
        <f>IF(Table4[[#This Row],[USD_Value]]&gt;=100000, "Whale", "Non-Whale")</f>
        <v>Whale</v>
      </c>
    </row>
    <row r="4596" spans="1:5" x14ac:dyDescent="0.3">
      <c r="A4596" s="2">
        <v>46235</v>
      </c>
      <c r="B4596" t="s">
        <v>838</v>
      </c>
      <c r="C4596">
        <v>4155.3100000000004</v>
      </c>
      <c r="D4596">
        <v>4990.53</v>
      </c>
      <c r="E4596" t="str">
        <f>IF(Table4[[#This Row],[USD_Value]]&gt;=100000, "Whale", "Non-Whale")</f>
        <v>Non-Whale</v>
      </c>
    </row>
    <row r="4597" spans="1:5" x14ac:dyDescent="0.3">
      <c r="A4597" s="2">
        <v>46235</v>
      </c>
      <c r="B4597" t="s">
        <v>840</v>
      </c>
      <c r="C4597">
        <v>329079.57</v>
      </c>
      <c r="D4597">
        <v>395224.57</v>
      </c>
      <c r="E4597" t="str">
        <f>IF(Table4[[#This Row],[USD_Value]]&gt;=100000, "Whale", "Non-Whale")</f>
        <v>Whale</v>
      </c>
    </row>
    <row r="4598" spans="1:5" x14ac:dyDescent="0.3">
      <c r="A4598" s="2">
        <v>46235</v>
      </c>
      <c r="B4598" t="s">
        <v>842</v>
      </c>
      <c r="C4598">
        <v>63205.8</v>
      </c>
      <c r="D4598">
        <v>75910.16</v>
      </c>
      <c r="E4598" t="str">
        <f>IF(Table4[[#This Row],[USD_Value]]&gt;=100000, "Whale", "Non-Whale")</f>
        <v>Non-Whale</v>
      </c>
    </row>
    <row r="4599" spans="1:5" x14ac:dyDescent="0.3">
      <c r="A4599" s="2">
        <v>46235</v>
      </c>
      <c r="B4599" t="s">
        <v>844</v>
      </c>
      <c r="C4599">
        <v>2959.42</v>
      </c>
      <c r="D4599">
        <v>3554.26</v>
      </c>
      <c r="E4599" t="str">
        <f>IF(Table4[[#This Row],[USD_Value]]&gt;=100000, "Whale", "Non-Whale")</f>
        <v>Non-Whale</v>
      </c>
    </row>
    <row r="4600" spans="1:5" x14ac:dyDescent="0.3">
      <c r="A4600" s="2">
        <v>46235</v>
      </c>
      <c r="B4600" t="s">
        <v>846</v>
      </c>
      <c r="C4600">
        <v>172458.94</v>
      </c>
      <c r="D4600">
        <v>207123.19</v>
      </c>
      <c r="E4600" t="str">
        <f>IF(Table4[[#This Row],[USD_Value]]&gt;=100000, "Whale", "Non-Whale")</f>
        <v>Whale</v>
      </c>
    </row>
    <row r="4601" spans="1:5" x14ac:dyDescent="0.3">
      <c r="A4601" s="2">
        <v>46235</v>
      </c>
      <c r="B4601" t="s">
        <v>848</v>
      </c>
      <c r="C4601">
        <v>37339.019999999997</v>
      </c>
      <c r="D4601">
        <v>44844.160000000003</v>
      </c>
      <c r="E4601" t="str">
        <f>IF(Table4[[#This Row],[USD_Value]]&gt;=100000, "Whale", "Non-Whale")</f>
        <v>Non-Whale</v>
      </c>
    </row>
    <row r="4602" spans="1:5" x14ac:dyDescent="0.3">
      <c r="A4602" s="2">
        <v>46235</v>
      </c>
      <c r="B4602" t="s">
        <v>850</v>
      </c>
      <c r="C4602">
        <v>2044.42</v>
      </c>
      <c r="D4602">
        <v>2455.34</v>
      </c>
      <c r="E4602" t="str">
        <f>IF(Table4[[#This Row],[USD_Value]]&gt;=100000, "Whale", "Non-Whale")</f>
        <v>Non-Whale</v>
      </c>
    </row>
    <row r="4603" spans="1:5" x14ac:dyDescent="0.3">
      <c r="A4603" s="2">
        <v>46235</v>
      </c>
      <c r="B4603" t="s">
        <v>852</v>
      </c>
      <c r="C4603">
        <v>990420.08</v>
      </c>
      <c r="D4603">
        <v>1189494.51</v>
      </c>
      <c r="E4603" t="str">
        <f>IF(Table4[[#This Row],[USD_Value]]&gt;=100000, "Whale", "Non-Whale")</f>
        <v>Whale</v>
      </c>
    </row>
    <row r="4604" spans="1:5" x14ac:dyDescent="0.3">
      <c r="A4604" s="2">
        <v>46235</v>
      </c>
      <c r="B4604" t="s">
        <v>854</v>
      </c>
      <c r="C4604">
        <v>11472.45</v>
      </c>
      <c r="D4604">
        <v>13778.41</v>
      </c>
      <c r="E4604" t="str">
        <f>IF(Table4[[#This Row],[USD_Value]]&gt;=100000, "Whale", "Non-Whale")</f>
        <v>Non-Whale</v>
      </c>
    </row>
    <row r="4605" spans="1:5" x14ac:dyDescent="0.3">
      <c r="A4605" s="2">
        <v>46235</v>
      </c>
      <c r="B4605" t="s">
        <v>856</v>
      </c>
      <c r="C4605">
        <v>41353.69</v>
      </c>
      <c r="D4605">
        <v>49665.78</v>
      </c>
      <c r="E4605" t="str">
        <f>IF(Table4[[#This Row],[USD_Value]]&gt;=100000, "Whale", "Non-Whale")</f>
        <v>Non-Whale</v>
      </c>
    </row>
    <row r="4606" spans="1:5" x14ac:dyDescent="0.3">
      <c r="A4606" s="2">
        <v>46235</v>
      </c>
      <c r="B4606" t="s">
        <v>858</v>
      </c>
      <c r="C4606">
        <v>2668.51</v>
      </c>
      <c r="D4606">
        <v>3204.88</v>
      </c>
      <c r="E4606" t="str">
        <f>IF(Table4[[#This Row],[USD_Value]]&gt;=100000, "Whale", "Non-Whale")</f>
        <v>Non-Whale</v>
      </c>
    </row>
    <row r="4607" spans="1:5" x14ac:dyDescent="0.3">
      <c r="A4607" s="2">
        <v>46235</v>
      </c>
      <c r="B4607" t="s">
        <v>860</v>
      </c>
      <c r="C4607">
        <v>60043.6</v>
      </c>
      <c r="D4607">
        <v>72112.36</v>
      </c>
      <c r="E4607" t="str">
        <f>IF(Table4[[#This Row],[USD_Value]]&gt;=100000, "Whale", "Non-Whale")</f>
        <v>Non-Whale</v>
      </c>
    </row>
    <row r="4608" spans="1:5" x14ac:dyDescent="0.3">
      <c r="A4608" s="2">
        <v>46235</v>
      </c>
      <c r="B4608" t="s">
        <v>862</v>
      </c>
      <c r="C4608">
        <v>2459.2600000000002</v>
      </c>
      <c r="D4608">
        <v>2953.57</v>
      </c>
      <c r="E4608" t="str">
        <f>IF(Table4[[#This Row],[USD_Value]]&gt;=100000, "Whale", "Non-Whale")</f>
        <v>Non-Whale</v>
      </c>
    </row>
    <row r="4609" spans="1:5" x14ac:dyDescent="0.3">
      <c r="A4609" s="2">
        <v>46235</v>
      </c>
      <c r="B4609" t="s">
        <v>864</v>
      </c>
      <c r="C4609">
        <v>5848.7</v>
      </c>
      <c r="D4609">
        <v>7024.29</v>
      </c>
      <c r="E4609" t="str">
        <f>IF(Table4[[#This Row],[USD_Value]]&gt;=100000, "Whale", "Non-Whale")</f>
        <v>Non-Whale</v>
      </c>
    </row>
    <row r="4610" spans="1:5" x14ac:dyDescent="0.3">
      <c r="A4610" s="2">
        <v>46235</v>
      </c>
      <c r="B4610" t="s">
        <v>866</v>
      </c>
      <c r="C4610">
        <v>155514.35999999999</v>
      </c>
      <c r="D4610">
        <v>186772.75</v>
      </c>
      <c r="E4610" t="str">
        <f>IF(Table4[[#This Row],[USD_Value]]&gt;=100000, "Whale", "Non-Whale")</f>
        <v>Whale</v>
      </c>
    </row>
    <row r="4611" spans="1:5" x14ac:dyDescent="0.3">
      <c r="A4611" s="2">
        <v>46235</v>
      </c>
      <c r="B4611" t="s">
        <v>868</v>
      </c>
      <c r="C4611">
        <v>124009.92</v>
      </c>
      <c r="D4611">
        <v>148935.91</v>
      </c>
      <c r="E4611" t="str">
        <f>IF(Table4[[#This Row],[USD_Value]]&gt;=100000, "Whale", "Non-Whale")</f>
        <v>Whale</v>
      </c>
    </row>
    <row r="4612" spans="1:5" x14ac:dyDescent="0.3">
      <c r="A4612" s="2">
        <v>46235</v>
      </c>
      <c r="B4612" t="s">
        <v>870</v>
      </c>
      <c r="C4612">
        <v>4414.0600000000004</v>
      </c>
      <c r="D4612">
        <v>5301.29</v>
      </c>
      <c r="E4612" t="str">
        <f>IF(Table4[[#This Row],[USD_Value]]&gt;=100000, "Whale", "Non-Whale")</f>
        <v>Non-Whale</v>
      </c>
    </row>
    <row r="4613" spans="1:5" x14ac:dyDescent="0.3">
      <c r="A4613" s="2">
        <v>46235</v>
      </c>
      <c r="B4613" t="s">
        <v>872</v>
      </c>
      <c r="C4613">
        <v>36224.39</v>
      </c>
      <c r="D4613">
        <v>43505.49</v>
      </c>
      <c r="E4613" t="str">
        <f>IF(Table4[[#This Row],[USD_Value]]&gt;=100000, "Whale", "Non-Whale")</f>
        <v>Non-Whale</v>
      </c>
    </row>
    <row r="4614" spans="1:5" x14ac:dyDescent="0.3">
      <c r="A4614" s="2">
        <v>46235</v>
      </c>
      <c r="B4614" t="s">
        <v>874</v>
      </c>
      <c r="C4614">
        <v>352577.21</v>
      </c>
      <c r="D4614">
        <v>423445.23</v>
      </c>
      <c r="E4614" t="str">
        <f>IF(Table4[[#This Row],[USD_Value]]&gt;=100000, "Whale", "Non-Whale")</f>
        <v>Whale</v>
      </c>
    </row>
    <row r="4615" spans="1:5" x14ac:dyDescent="0.3">
      <c r="A4615" s="2">
        <v>46235</v>
      </c>
      <c r="B4615" t="s">
        <v>876</v>
      </c>
      <c r="C4615">
        <v>139668.38</v>
      </c>
      <c r="D4615">
        <v>167741.72</v>
      </c>
      <c r="E4615" t="str">
        <f>IF(Table4[[#This Row],[USD_Value]]&gt;=100000, "Whale", "Non-Whale")</f>
        <v>Whale</v>
      </c>
    </row>
    <row r="4616" spans="1:5" x14ac:dyDescent="0.3">
      <c r="A4616" s="2">
        <v>46235</v>
      </c>
      <c r="B4616" t="s">
        <v>878</v>
      </c>
      <c r="C4616">
        <v>107612.75</v>
      </c>
      <c r="D4616">
        <v>129242.92</v>
      </c>
      <c r="E4616" t="str">
        <f>IF(Table4[[#This Row],[USD_Value]]&gt;=100000, "Whale", "Non-Whale")</f>
        <v>Whale</v>
      </c>
    </row>
    <row r="4617" spans="1:5" x14ac:dyDescent="0.3">
      <c r="A4617" s="2">
        <v>46235</v>
      </c>
      <c r="B4617" t="s">
        <v>880</v>
      </c>
      <c r="C4617">
        <v>13273.46</v>
      </c>
      <c r="D4617">
        <v>15941.43</v>
      </c>
      <c r="E4617" t="str">
        <f>IF(Table4[[#This Row],[USD_Value]]&gt;=100000, "Whale", "Non-Whale")</f>
        <v>Non-Whale</v>
      </c>
    </row>
    <row r="4618" spans="1:5" x14ac:dyDescent="0.3">
      <c r="A4618" s="2">
        <v>46235</v>
      </c>
      <c r="B4618" t="s">
        <v>882</v>
      </c>
      <c r="C4618">
        <v>19414.810000000001</v>
      </c>
      <c r="D4618">
        <v>23317.18</v>
      </c>
      <c r="E4618" t="str">
        <f>IF(Table4[[#This Row],[USD_Value]]&gt;=100000, "Whale", "Non-Whale")</f>
        <v>Non-Whale</v>
      </c>
    </row>
    <row r="4619" spans="1:5" x14ac:dyDescent="0.3">
      <c r="A4619" s="2">
        <v>46235</v>
      </c>
      <c r="B4619" t="s">
        <v>884</v>
      </c>
      <c r="C4619">
        <v>1794.08</v>
      </c>
      <c r="D4619">
        <v>2154.69</v>
      </c>
      <c r="E4619" t="str">
        <f>IF(Table4[[#This Row],[USD_Value]]&gt;=100000, "Whale", "Non-Whale")</f>
        <v>Non-Whale</v>
      </c>
    </row>
    <row r="4620" spans="1:5" x14ac:dyDescent="0.3">
      <c r="A4620" s="2">
        <v>46235</v>
      </c>
      <c r="B4620" t="s">
        <v>886</v>
      </c>
      <c r="C4620">
        <v>612917.51</v>
      </c>
      <c r="D4620">
        <v>736113.93</v>
      </c>
      <c r="E4620" t="str">
        <f>IF(Table4[[#This Row],[USD_Value]]&gt;=100000, "Whale", "Non-Whale")</f>
        <v>Whale</v>
      </c>
    </row>
    <row r="4621" spans="1:5" x14ac:dyDescent="0.3">
      <c r="A4621" s="2">
        <v>46235</v>
      </c>
      <c r="B4621" t="s">
        <v>888</v>
      </c>
      <c r="C4621">
        <v>53731.38</v>
      </c>
      <c r="D4621">
        <v>64531.39</v>
      </c>
      <c r="E4621" t="str">
        <f>IF(Table4[[#This Row],[USD_Value]]&gt;=100000, "Whale", "Non-Whale")</f>
        <v>Non-Whale</v>
      </c>
    </row>
    <row r="4622" spans="1:5" x14ac:dyDescent="0.3">
      <c r="A4622" s="2">
        <v>46235</v>
      </c>
      <c r="B4622" t="s">
        <v>890</v>
      </c>
      <c r="C4622">
        <v>46043.49</v>
      </c>
      <c r="D4622">
        <v>55298.239999999998</v>
      </c>
      <c r="E4622" t="str">
        <f>IF(Table4[[#This Row],[USD_Value]]&gt;=100000, "Whale", "Non-Whale")</f>
        <v>Non-Whale</v>
      </c>
    </row>
    <row r="4623" spans="1:5" x14ac:dyDescent="0.3">
      <c r="A4623" s="2">
        <v>46235</v>
      </c>
      <c r="B4623" t="s">
        <v>892</v>
      </c>
      <c r="C4623">
        <v>70555.67</v>
      </c>
      <c r="D4623">
        <v>84737.36</v>
      </c>
      <c r="E4623" t="str">
        <f>IF(Table4[[#This Row],[USD_Value]]&gt;=100000, "Whale", "Non-Whale")</f>
        <v>Non-Whale</v>
      </c>
    </row>
    <row r="4624" spans="1:5" x14ac:dyDescent="0.3">
      <c r="A4624" s="2">
        <v>46235</v>
      </c>
      <c r="B4624" t="s">
        <v>894</v>
      </c>
      <c r="C4624">
        <v>4197.5</v>
      </c>
      <c r="D4624">
        <v>5041.2</v>
      </c>
      <c r="E4624" t="str">
        <f>IF(Table4[[#This Row],[USD_Value]]&gt;=100000, "Whale", "Non-Whale")</f>
        <v>Non-Whale</v>
      </c>
    </row>
    <row r="4625" spans="1:5" x14ac:dyDescent="0.3">
      <c r="A4625" s="2">
        <v>46235</v>
      </c>
      <c r="B4625" t="s">
        <v>896</v>
      </c>
      <c r="C4625">
        <v>21122.98</v>
      </c>
      <c r="D4625">
        <v>25368.7</v>
      </c>
      <c r="E4625" t="str">
        <f>IF(Table4[[#This Row],[USD_Value]]&gt;=100000, "Whale", "Non-Whale")</f>
        <v>Non-Whale</v>
      </c>
    </row>
    <row r="4626" spans="1:5" x14ac:dyDescent="0.3">
      <c r="A4626" s="2">
        <v>46235</v>
      </c>
      <c r="B4626" t="s">
        <v>898</v>
      </c>
      <c r="C4626">
        <v>6362.92</v>
      </c>
      <c r="D4626">
        <v>7641.87</v>
      </c>
      <c r="E4626" t="str">
        <f>IF(Table4[[#This Row],[USD_Value]]&gt;=100000, "Whale", "Non-Whale")</f>
        <v>Non-Whale</v>
      </c>
    </row>
    <row r="4627" spans="1:5" x14ac:dyDescent="0.3">
      <c r="A4627" s="2">
        <v>46235</v>
      </c>
      <c r="B4627" t="s">
        <v>900</v>
      </c>
      <c r="C4627">
        <v>8727.4500000000007</v>
      </c>
      <c r="D4627">
        <v>10481.66</v>
      </c>
      <c r="E4627" t="str">
        <f>IF(Table4[[#This Row],[USD_Value]]&gt;=100000, "Whale", "Non-Whale")</f>
        <v>Non-Whale</v>
      </c>
    </row>
    <row r="4628" spans="1:5" x14ac:dyDescent="0.3">
      <c r="A4628" s="2">
        <v>46235</v>
      </c>
      <c r="B4628" t="s">
        <v>902</v>
      </c>
      <c r="C4628">
        <v>358.36</v>
      </c>
      <c r="D4628">
        <v>430.39</v>
      </c>
      <c r="E4628" t="str">
        <f>IF(Table4[[#This Row],[USD_Value]]&gt;=100000, "Whale", "Non-Whale")</f>
        <v>Non-Whale</v>
      </c>
    </row>
    <row r="4629" spans="1:5" x14ac:dyDescent="0.3">
      <c r="A4629" s="2">
        <v>46235</v>
      </c>
      <c r="B4629" t="s">
        <v>904</v>
      </c>
      <c r="C4629">
        <v>88662.22</v>
      </c>
      <c r="D4629">
        <v>106483.32</v>
      </c>
      <c r="E4629" t="str">
        <f>IF(Table4[[#This Row],[USD_Value]]&gt;=100000, "Whale", "Non-Whale")</f>
        <v>Whale</v>
      </c>
    </row>
    <row r="4630" spans="1:5" x14ac:dyDescent="0.3">
      <c r="A4630" s="2">
        <v>46235</v>
      </c>
      <c r="B4630" t="s">
        <v>906</v>
      </c>
      <c r="C4630">
        <v>9857.65</v>
      </c>
      <c r="D4630">
        <v>11839.04</v>
      </c>
      <c r="E4630" t="str">
        <f>IF(Table4[[#This Row],[USD_Value]]&gt;=100000, "Whale", "Non-Whale")</f>
        <v>Non-Whale</v>
      </c>
    </row>
    <row r="4631" spans="1:5" x14ac:dyDescent="0.3">
      <c r="A4631" s="2">
        <v>46235</v>
      </c>
      <c r="B4631" t="s">
        <v>908</v>
      </c>
      <c r="C4631">
        <v>5585.97</v>
      </c>
      <c r="D4631">
        <v>6708.75</v>
      </c>
      <c r="E4631" t="str">
        <f>IF(Table4[[#This Row],[USD_Value]]&gt;=100000, "Whale", "Non-Whale")</f>
        <v>Non-Whale</v>
      </c>
    </row>
    <row r="4632" spans="1:5" x14ac:dyDescent="0.3">
      <c r="A4632" s="2">
        <v>46235</v>
      </c>
      <c r="B4632" t="s">
        <v>910</v>
      </c>
      <c r="C4632">
        <v>7148.34</v>
      </c>
      <c r="D4632">
        <v>8585.16</v>
      </c>
      <c r="E4632" t="str">
        <f>IF(Table4[[#This Row],[USD_Value]]&gt;=100000, "Whale", "Non-Whale")</f>
        <v>Non-Whale</v>
      </c>
    </row>
    <row r="4633" spans="1:5" x14ac:dyDescent="0.3">
      <c r="A4633" s="2">
        <v>46235</v>
      </c>
      <c r="B4633" t="s">
        <v>912</v>
      </c>
      <c r="C4633">
        <v>57448.54</v>
      </c>
      <c r="D4633">
        <v>68995.7</v>
      </c>
      <c r="E4633" t="str">
        <f>IF(Table4[[#This Row],[USD_Value]]&gt;=100000, "Whale", "Non-Whale")</f>
        <v>Non-Whale</v>
      </c>
    </row>
    <row r="4634" spans="1:5" x14ac:dyDescent="0.3">
      <c r="A4634" s="2">
        <v>46235</v>
      </c>
      <c r="B4634" t="s">
        <v>914</v>
      </c>
      <c r="C4634">
        <v>25842.55</v>
      </c>
      <c r="D4634">
        <v>31036.91</v>
      </c>
      <c r="E4634" t="str">
        <f>IF(Table4[[#This Row],[USD_Value]]&gt;=100000, "Whale", "Non-Whale")</f>
        <v>Non-Whale</v>
      </c>
    </row>
    <row r="4635" spans="1:5" x14ac:dyDescent="0.3">
      <c r="A4635" s="2">
        <v>46235</v>
      </c>
      <c r="B4635" t="s">
        <v>916</v>
      </c>
      <c r="C4635">
        <v>58494.45</v>
      </c>
      <c r="D4635">
        <v>70251.83</v>
      </c>
      <c r="E4635" t="str">
        <f>IF(Table4[[#This Row],[USD_Value]]&gt;=100000, "Whale", "Non-Whale")</f>
        <v>Non-Whale</v>
      </c>
    </row>
    <row r="4636" spans="1:5" x14ac:dyDescent="0.3">
      <c r="A4636" s="2">
        <v>46235</v>
      </c>
      <c r="B4636" t="s">
        <v>918</v>
      </c>
      <c r="C4636">
        <v>1776.54</v>
      </c>
      <c r="D4636">
        <v>2133.63</v>
      </c>
      <c r="E4636" t="str">
        <f>IF(Table4[[#This Row],[USD_Value]]&gt;=100000, "Whale", "Non-Whale")</f>
        <v>Non-Whale</v>
      </c>
    </row>
    <row r="4637" spans="1:5" x14ac:dyDescent="0.3">
      <c r="A4637" s="2">
        <v>46235</v>
      </c>
      <c r="B4637" t="s">
        <v>920</v>
      </c>
      <c r="C4637">
        <v>91721.43</v>
      </c>
      <c r="D4637">
        <v>110157.43</v>
      </c>
      <c r="E4637" t="str">
        <f>IF(Table4[[#This Row],[USD_Value]]&gt;=100000, "Whale", "Non-Whale")</f>
        <v>Whale</v>
      </c>
    </row>
    <row r="4638" spans="1:5" x14ac:dyDescent="0.3">
      <c r="A4638" s="2">
        <v>46235</v>
      </c>
      <c r="B4638" t="s">
        <v>922</v>
      </c>
      <c r="C4638">
        <v>193240.92</v>
      </c>
      <c r="D4638">
        <v>232082.34</v>
      </c>
      <c r="E4638" t="str">
        <f>IF(Table4[[#This Row],[USD_Value]]&gt;=100000, "Whale", "Non-Whale")</f>
        <v>Whale</v>
      </c>
    </row>
    <row r="4639" spans="1:5" x14ac:dyDescent="0.3">
      <c r="A4639" s="2">
        <v>46235</v>
      </c>
      <c r="B4639" t="s">
        <v>924</v>
      </c>
      <c r="C4639">
        <v>69415.98</v>
      </c>
      <c r="D4639">
        <v>83368.59</v>
      </c>
      <c r="E4639" t="str">
        <f>IF(Table4[[#This Row],[USD_Value]]&gt;=100000, "Whale", "Non-Whale")</f>
        <v>Non-Whale</v>
      </c>
    </row>
    <row r="4640" spans="1:5" x14ac:dyDescent="0.3">
      <c r="A4640" s="2">
        <v>46235</v>
      </c>
      <c r="B4640" t="s">
        <v>926</v>
      </c>
      <c r="C4640">
        <v>54003.33</v>
      </c>
      <c r="D4640">
        <v>64858</v>
      </c>
      <c r="E4640" t="str">
        <f>IF(Table4[[#This Row],[USD_Value]]&gt;=100000, "Whale", "Non-Whale")</f>
        <v>Non-Whale</v>
      </c>
    </row>
    <row r="4641" spans="1:5" x14ac:dyDescent="0.3">
      <c r="A4641" s="2">
        <v>46235</v>
      </c>
      <c r="B4641" t="s">
        <v>928</v>
      </c>
      <c r="C4641">
        <v>57076.88</v>
      </c>
      <c r="D4641">
        <v>68549.34</v>
      </c>
      <c r="E4641" t="str">
        <f>IF(Table4[[#This Row],[USD_Value]]&gt;=100000, "Whale", "Non-Whale")</f>
        <v>Non-Whale</v>
      </c>
    </row>
    <row r="4642" spans="1:5" x14ac:dyDescent="0.3">
      <c r="A4642" s="2">
        <v>46235</v>
      </c>
      <c r="B4642" t="s">
        <v>930</v>
      </c>
      <c r="C4642">
        <v>22224.79</v>
      </c>
      <c r="D4642">
        <v>26691.97</v>
      </c>
      <c r="E4642" t="str">
        <f>IF(Table4[[#This Row],[USD_Value]]&gt;=100000, "Whale", "Non-Whale")</f>
        <v>Non-Whale</v>
      </c>
    </row>
    <row r="4643" spans="1:5" x14ac:dyDescent="0.3">
      <c r="A4643" s="2">
        <v>46235</v>
      </c>
      <c r="B4643" t="s">
        <v>932</v>
      </c>
      <c r="C4643">
        <v>362263.78</v>
      </c>
      <c r="D4643">
        <v>435078.8</v>
      </c>
      <c r="E4643" t="str">
        <f>IF(Table4[[#This Row],[USD_Value]]&gt;=100000, "Whale", "Non-Whale")</f>
        <v>Whale</v>
      </c>
    </row>
    <row r="4644" spans="1:5" x14ac:dyDescent="0.3">
      <c r="A4644" s="2">
        <v>46235</v>
      </c>
      <c r="B4644" t="s">
        <v>934</v>
      </c>
      <c r="C4644">
        <v>1131.97</v>
      </c>
      <c r="D4644">
        <v>1359.5</v>
      </c>
      <c r="E4644" t="str">
        <f>IF(Table4[[#This Row],[USD_Value]]&gt;=100000, "Whale", "Non-Whale")</f>
        <v>Non-Whale</v>
      </c>
    </row>
    <row r="4645" spans="1:5" x14ac:dyDescent="0.3">
      <c r="A4645" s="2">
        <v>46235</v>
      </c>
      <c r="B4645" t="s">
        <v>936</v>
      </c>
      <c r="C4645">
        <v>3975.06</v>
      </c>
      <c r="D4645">
        <v>4774.05</v>
      </c>
      <c r="E4645" t="str">
        <f>IF(Table4[[#This Row],[USD_Value]]&gt;=100000, "Whale", "Non-Whale")</f>
        <v>Non-Whale</v>
      </c>
    </row>
    <row r="4646" spans="1:5" x14ac:dyDescent="0.3">
      <c r="A4646" s="2">
        <v>46235</v>
      </c>
      <c r="B4646" t="s">
        <v>938</v>
      </c>
      <c r="C4646">
        <v>132104.13</v>
      </c>
      <c r="D4646">
        <v>158657.06</v>
      </c>
      <c r="E4646" t="str">
        <f>IF(Table4[[#This Row],[USD_Value]]&gt;=100000, "Whale", "Non-Whale")</f>
        <v>Whale</v>
      </c>
    </row>
    <row r="4647" spans="1:5" x14ac:dyDescent="0.3">
      <c r="A4647" s="2">
        <v>46235</v>
      </c>
      <c r="B4647" t="s">
        <v>940</v>
      </c>
      <c r="C4647">
        <v>381360.34</v>
      </c>
      <c r="D4647">
        <v>458013.77</v>
      </c>
      <c r="E4647" t="str">
        <f>IF(Table4[[#This Row],[USD_Value]]&gt;=100000, "Whale", "Non-Whale")</f>
        <v>Whale</v>
      </c>
    </row>
    <row r="4648" spans="1:5" x14ac:dyDescent="0.3">
      <c r="A4648" s="2">
        <v>46235</v>
      </c>
      <c r="B4648" t="s">
        <v>942</v>
      </c>
      <c r="C4648">
        <v>257173.65</v>
      </c>
      <c r="D4648">
        <v>308865.55</v>
      </c>
      <c r="E4648" t="str">
        <f>IF(Table4[[#This Row],[USD_Value]]&gt;=100000, "Whale", "Non-Whale")</f>
        <v>Whale</v>
      </c>
    </row>
    <row r="4649" spans="1:5" x14ac:dyDescent="0.3">
      <c r="A4649" s="2">
        <v>46235</v>
      </c>
      <c r="B4649" t="s">
        <v>944</v>
      </c>
      <c r="C4649">
        <v>144984.5</v>
      </c>
      <c r="D4649">
        <v>174126.39</v>
      </c>
      <c r="E4649" t="str">
        <f>IF(Table4[[#This Row],[USD_Value]]&gt;=100000, "Whale", "Non-Whale")</f>
        <v>Whale</v>
      </c>
    </row>
    <row r="4650" spans="1:5" x14ac:dyDescent="0.3">
      <c r="A4650" s="2">
        <v>46235</v>
      </c>
      <c r="B4650" t="s">
        <v>946</v>
      </c>
      <c r="C4650">
        <v>5690.8</v>
      </c>
      <c r="D4650">
        <v>6834.65</v>
      </c>
      <c r="E4650" t="str">
        <f>IF(Table4[[#This Row],[USD_Value]]&gt;=100000, "Whale", "Non-Whale")</f>
        <v>Non-Whale</v>
      </c>
    </row>
    <row r="4651" spans="1:5" x14ac:dyDescent="0.3">
      <c r="A4651" s="2">
        <v>46235</v>
      </c>
      <c r="B4651" t="s">
        <v>948</v>
      </c>
      <c r="C4651">
        <v>1423.71</v>
      </c>
      <c r="D4651">
        <v>1709.87</v>
      </c>
      <c r="E4651" t="str">
        <f>IF(Table4[[#This Row],[USD_Value]]&gt;=100000, "Whale", "Non-Whale")</f>
        <v>Non-Whale</v>
      </c>
    </row>
    <row r="4652" spans="1:5" x14ac:dyDescent="0.3">
      <c r="A4652" s="2">
        <v>46235</v>
      </c>
      <c r="B4652" t="s">
        <v>950</v>
      </c>
      <c r="C4652">
        <v>12809.88</v>
      </c>
      <c r="D4652">
        <v>15384.66</v>
      </c>
      <c r="E4652" t="str">
        <f>IF(Table4[[#This Row],[USD_Value]]&gt;=100000, "Whale", "Non-Whale")</f>
        <v>Non-Whale</v>
      </c>
    </row>
    <row r="4653" spans="1:5" x14ac:dyDescent="0.3">
      <c r="A4653" s="2">
        <v>46235</v>
      </c>
      <c r="B4653" t="s">
        <v>952</v>
      </c>
      <c r="C4653">
        <v>31642.33</v>
      </c>
      <c r="D4653">
        <v>38002.43</v>
      </c>
      <c r="E4653" t="str">
        <f>IF(Table4[[#This Row],[USD_Value]]&gt;=100000, "Whale", "Non-Whale")</f>
        <v>Non-Whale</v>
      </c>
    </row>
    <row r="4654" spans="1:5" x14ac:dyDescent="0.3">
      <c r="A4654" s="2">
        <v>46235</v>
      </c>
      <c r="B4654" t="s">
        <v>954</v>
      </c>
      <c r="C4654">
        <v>26277.74</v>
      </c>
      <c r="D4654">
        <v>31559.56</v>
      </c>
      <c r="E4654" t="str">
        <f>IF(Table4[[#This Row],[USD_Value]]&gt;=100000, "Whale", "Non-Whale")</f>
        <v>Non-Whale</v>
      </c>
    </row>
    <row r="4655" spans="1:5" x14ac:dyDescent="0.3">
      <c r="A4655" s="2">
        <v>46235</v>
      </c>
      <c r="B4655" t="s">
        <v>956</v>
      </c>
      <c r="C4655">
        <v>120637.65</v>
      </c>
      <c r="D4655">
        <v>144885.81</v>
      </c>
      <c r="E4655" t="str">
        <f>IF(Table4[[#This Row],[USD_Value]]&gt;=100000, "Whale", "Non-Whale")</f>
        <v>Whale</v>
      </c>
    </row>
    <row r="4656" spans="1:5" x14ac:dyDescent="0.3">
      <c r="A4656" s="2">
        <v>46235</v>
      </c>
      <c r="B4656" t="s">
        <v>958</v>
      </c>
      <c r="C4656">
        <v>5951.1</v>
      </c>
      <c r="D4656">
        <v>7147.27</v>
      </c>
      <c r="E4656" t="str">
        <f>IF(Table4[[#This Row],[USD_Value]]&gt;=100000, "Whale", "Non-Whale")</f>
        <v>Non-Whale</v>
      </c>
    </row>
    <row r="4657" spans="1:5" x14ac:dyDescent="0.3">
      <c r="A4657" s="2">
        <v>46235</v>
      </c>
      <c r="B4657" t="s">
        <v>960</v>
      </c>
      <c r="C4657">
        <v>6045.47</v>
      </c>
      <c r="D4657">
        <v>7260.61</v>
      </c>
      <c r="E4657" t="str">
        <f>IF(Table4[[#This Row],[USD_Value]]&gt;=100000, "Whale", "Non-Whale")</f>
        <v>Non-Whale</v>
      </c>
    </row>
    <row r="4658" spans="1:5" x14ac:dyDescent="0.3">
      <c r="A4658" s="2">
        <v>46235</v>
      </c>
      <c r="B4658" t="s">
        <v>962</v>
      </c>
      <c r="C4658">
        <v>43201.03</v>
      </c>
      <c r="D4658">
        <v>51884.43</v>
      </c>
      <c r="E4658" t="str">
        <f>IF(Table4[[#This Row],[USD_Value]]&gt;=100000, "Whale", "Non-Whale")</f>
        <v>Non-Whale</v>
      </c>
    </row>
    <row r="4659" spans="1:5" x14ac:dyDescent="0.3">
      <c r="A4659" s="2">
        <v>46235</v>
      </c>
      <c r="B4659" t="s">
        <v>964</v>
      </c>
      <c r="C4659">
        <v>1852.69</v>
      </c>
      <c r="D4659">
        <v>2225.08</v>
      </c>
      <c r="E4659" t="str">
        <f>IF(Table4[[#This Row],[USD_Value]]&gt;=100000, "Whale", "Non-Whale")</f>
        <v>Non-Whale</v>
      </c>
    </row>
    <row r="4660" spans="1:5" x14ac:dyDescent="0.3">
      <c r="A4660" s="2">
        <v>46235</v>
      </c>
      <c r="B4660" t="s">
        <v>966</v>
      </c>
      <c r="C4660">
        <v>5274.13</v>
      </c>
      <c r="D4660">
        <v>6334.22</v>
      </c>
      <c r="E4660" t="str">
        <f>IF(Table4[[#This Row],[USD_Value]]&gt;=100000, "Whale", "Non-Whale")</f>
        <v>Non-Whale</v>
      </c>
    </row>
    <row r="4661" spans="1:5" x14ac:dyDescent="0.3">
      <c r="A4661" s="2">
        <v>46235</v>
      </c>
      <c r="B4661" t="s">
        <v>968</v>
      </c>
      <c r="C4661">
        <v>2864.54</v>
      </c>
      <c r="D4661">
        <v>3440.31</v>
      </c>
      <c r="E4661" t="str">
        <f>IF(Table4[[#This Row],[USD_Value]]&gt;=100000, "Whale", "Non-Whale")</f>
        <v>Non-Whale</v>
      </c>
    </row>
    <row r="4662" spans="1:5" x14ac:dyDescent="0.3">
      <c r="A4662" s="2">
        <v>46235</v>
      </c>
      <c r="B4662" t="s">
        <v>970</v>
      </c>
      <c r="C4662">
        <v>2906.73</v>
      </c>
      <c r="D4662">
        <v>3490.99</v>
      </c>
      <c r="E4662" t="str">
        <f>IF(Table4[[#This Row],[USD_Value]]&gt;=100000, "Whale", "Non-Whale")</f>
        <v>Non-Whale</v>
      </c>
    </row>
    <row r="4663" spans="1:5" x14ac:dyDescent="0.3">
      <c r="A4663" s="2">
        <v>46235</v>
      </c>
      <c r="B4663" t="s">
        <v>972</v>
      </c>
      <c r="C4663">
        <v>20863.419999999998</v>
      </c>
      <c r="D4663">
        <v>25056.97</v>
      </c>
      <c r="E4663" t="str">
        <f>IF(Table4[[#This Row],[USD_Value]]&gt;=100000, "Whale", "Non-Whale")</f>
        <v>Non-Whale</v>
      </c>
    </row>
    <row r="4664" spans="1:5" x14ac:dyDescent="0.3">
      <c r="A4664" s="2">
        <v>46235</v>
      </c>
      <c r="B4664" t="s">
        <v>974</v>
      </c>
      <c r="C4664">
        <v>442702.3</v>
      </c>
      <c r="D4664">
        <v>531685.46</v>
      </c>
      <c r="E4664" t="str">
        <f>IF(Table4[[#This Row],[USD_Value]]&gt;=100000, "Whale", "Non-Whale")</f>
        <v>Whale</v>
      </c>
    </row>
    <row r="4665" spans="1:5" x14ac:dyDescent="0.3">
      <c r="A4665" s="2">
        <v>46235</v>
      </c>
      <c r="B4665" t="s">
        <v>976</v>
      </c>
      <c r="C4665">
        <v>54173.75</v>
      </c>
      <c r="D4665">
        <v>65062.67</v>
      </c>
      <c r="E4665" t="str">
        <f>IF(Table4[[#This Row],[USD_Value]]&gt;=100000, "Whale", "Non-Whale")</f>
        <v>Non-Whale</v>
      </c>
    </row>
    <row r="4666" spans="1:5" x14ac:dyDescent="0.3">
      <c r="A4666" s="2">
        <v>46235</v>
      </c>
      <c r="B4666" t="s">
        <v>978</v>
      </c>
      <c r="C4666">
        <v>24398.6</v>
      </c>
      <c r="D4666">
        <v>29302.720000000001</v>
      </c>
      <c r="E4666" t="str">
        <f>IF(Table4[[#This Row],[USD_Value]]&gt;=100000, "Whale", "Non-Whale")</f>
        <v>Non-Whale</v>
      </c>
    </row>
    <row r="4667" spans="1:5" x14ac:dyDescent="0.3">
      <c r="A4667" s="2">
        <v>46235</v>
      </c>
      <c r="B4667" t="s">
        <v>980</v>
      </c>
      <c r="C4667">
        <v>3699.41</v>
      </c>
      <c r="D4667">
        <v>4442.99</v>
      </c>
      <c r="E4667" t="str">
        <f>IF(Table4[[#This Row],[USD_Value]]&gt;=100000, "Whale", "Non-Whale")</f>
        <v>Non-Whale</v>
      </c>
    </row>
    <row r="4668" spans="1:5" x14ac:dyDescent="0.3">
      <c r="A4668" s="2">
        <v>46235</v>
      </c>
      <c r="B4668" t="s">
        <v>982</v>
      </c>
      <c r="C4668">
        <v>3958.97</v>
      </c>
      <c r="D4668">
        <v>4754.7299999999996</v>
      </c>
      <c r="E4668" t="str">
        <f>IF(Table4[[#This Row],[USD_Value]]&gt;=100000, "Whale", "Non-Whale")</f>
        <v>Non-Whale</v>
      </c>
    </row>
    <row r="4669" spans="1:5" x14ac:dyDescent="0.3">
      <c r="A4669" s="2">
        <v>46235</v>
      </c>
      <c r="B4669" t="s">
        <v>984</v>
      </c>
      <c r="C4669">
        <v>351657.74</v>
      </c>
      <c r="D4669">
        <v>422340.95</v>
      </c>
      <c r="E4669" t="str">
        <f>IF(Table4[[#This Row],[USD_Value]]&gt;=100000, "Whale", "Non-Whale")</f>
        <v>Whale</v>
      </c>
    </row>
    <row r="4670" spans="1:5" x14ac:dyDescent="0.3">
      <c r="A4670" s="2">
        <v>46235</v>
      </c>
      <c r="B4670" t="s">
        <v>986</v>
      </c>
      <c r="C4670">
        <v>3792.51</v>
      </c>
      <c r="D4670">
        <v>4554.8100000000004</v>
      </c>
      <c r="E4670" t="str">
        <f>IF(Table4[[#This Row],[USD_Value]]&gt;=100000, "Whale", "Non-Whale")</f>
        <v>Non-Whale</v>
      </c>
    </row>
    <row r="4671" spans="1:5" x14ac:dyDescent="0.3">
      <c r="A4671" s="2">
        <v>46235</v>
      </c>
      <c r="B4671" t="s">
        <v>988</v>
      </c>
      <c r="C4671">
        <v>100101.84</v>
      </c>
      <c r="D4671">
        <v>120222.31</v>
      </c>
      <c r="E4671" t="str">
        <f>IF(Table4[[#This Row],[USD_Value]]&gt;=100000, "Whale", "Non-Whale")</f>
        <v>Whale</v>
      </c>
    </row>
    <row r="4672" spans="1:5" x14ac:dyDescent="0.3">
      <c r="A4672" s="2">
        <v>46235</v>
      </c>
      <c r="B4672" t="s">
        <v>990</v>
      </c>
      <c r="C4672">
        <v>1870.52</v>
      </c>
      <c r="D4672">
        <v>2246.4899999999998</v>
      </c>
      <c r="E4672" t="str">
        <f>IF(Table4[[#This Row],[USD_Value]]&gt;=100000, "Whale", "Non-Whale")</f>
        <v>Non-Whale</v>
      </c>
    </row>
    <row r="4673" spans="1:5" x14ac:dyDescent="0.3">
      <c r="A4673" s="2">
        <v>46235</v>
      </c>
      <c r="B4673" t="s">
        <v>992</v>
      </c>
      <c r="C4673">
        <v>867877.18</v>
      </c>
      <c r="D4673">
        <v>1042320.5</v>
      </c>
      <c r="E4673" t="str">
        <f>IF(Table4[[#This Row],[USD_Value]]&gt;=100000, "Whale", "Non-Whale")</f>
        <v>Whale</v>
      </c>
    </row>
    <row r="4674" spans="1:5" x14ac:dyDescent="0.3">
      <c r="A4674" s="2">
        <v>46235</v>
      </c>
      <c r="B4674" t="s">
        <v>994</v>
      </c>
      <c r="C4674">
        <v>3216.49</v>
      </c>
      <c r="D4674">
        <v>3863.01</v>
      </c>
      <c r="E4674" t="str">
        <f>IF(Table4[[#This Row],[USD_Value]]&gt;=100000, "Whale", "Non-Whale")</f>
        <v>Non-Whale</v>
      </c>
    </row>
    <row r="4675" spans="1:5" x14ac:dyDescent="0.3">
      <c r="A4675" s="2">
        <v>46235</v>
      </c>
      <c r="B4675" t="s">
        <v>996</v>
      </c>
      <c r="C4675">
        <v>2088618.53</v>
      </c>
      <c r="D4675">
        <v>2508430.86</v>
      </c>
      <c r="E4675" t="str">
        <f>IF(Table4[[#This Row],[USD_Value]]&gt;=100000, "Whale", "Non-Whale")</f>
        <v>Whale</v>
      </c>
    </row>
    <row r="4676" spans="1:5" x14ac:dyDescent="0.3">
      <c r="A4676" s="2">
        <v>46235</v>
      </c>
      <c r="B4676" t="s">
        <v>998</v>
      </c>
      <c r="C4676">
        <v>91327.93</v>
      </c>
      <c r="D4676">
        <v>109684.85</v>
      </c>
      <c r="E4676" t="str">
        <f>IF(Table4[[#This Row],[USD_Value]]&gt;=100000, "Whale", "Non-Whale")</f>
        <v>Whale</v>
      </c>
    </row>
    <row r="4677" spans="1:5" x14ac:dyDescent="0.3">
      <c r="A4677" s="2">
        <v>46235</v>
      </c>
      <c r="B4677" t="s">
        <v>1000</v>
      </c>
      <c r="C4677">
        <v>197830.29</v>
      </c>
      <c r="D4677">
        <v>237594.18</v>
      </c>
      <c r="E4677" t="str">
        <f>IF(Table4[[#This Row],[USD_Value]]&gt;=100000, "Whale", "Non-Whale")</f>
        <v>Whale</v>
      </c>
    </row>
    <row r="4678" spans="1:5" x14ac:dyDescent="0.3">
      <c r="A4678" s="2">
        <v>46235</v>
      </c>
      <c r="B4678" t="s">
        <v>1002</v>
      </c>
      <c r="C4678">
        <v>1999.9</v>
      </c>
      <c r="D4678">
        <v>2401.88</v>
      </c>
      <c r="E4678" t="str">
        <f>IF(Table4[[#This Row],[USD_Value]]&gt;=100000, "Whale", "Non-Whale")</f>
        <v>Non-Whale</v>
      </c>
    </row>
    <row r="4679" spans="1:5" x14ac:dyDescent="0.3">
      <c r="A4679" s="2">
        <v>46235</v>
      </c>
      <c r="B4679" t="s">
        <v>1004</v>
      </c>
      <c r="C4679">
        <v>6874.27</v>
      </c>
      <c r="D4679">
        <v>8255.99</v>
      </c>
      <c r="E4679" t="str">
        <f>IF(Table4[[#This Row],[USD_Value]]&gt;=100000, "Whale", "Non-Whale")</f>
        <v>Non-Whale</v>
      </c>
    </row>
    <row r="4680" spans="1:5" x14ac:dyDescent="0.3">
      <c r="A4680" s="2">
        <v>46235</v>
      </c>
      <c r="B4680" t="s">
        <v>1006</v>
      </c>
      <c r="C4680">
        <v>300637.24</v>
      </c>
      <c r="D4680">
        <v>361065.33</v>
      </c>
      <c r="E4680" t="str">
        <f>IF(Table4[[#This Row],[USD_Value]]&gt;=100000, "Whale", "Non-Whale")</f>
        <v>Whale</v>
      </c>
    </row>
    <row r="4681" spans="1:5" x14ac:dyDescent="0.3">
      <c r="A4681" s="2">
        <v>46235</v>
      </c>
      <c r="B4681" t="s">
        <v>1008</v>
      </c>
      <c r="C4681">
        <v>74718.97</v>
      </c>
      <c r="D4681">
        <v>89737.49</v>
      </c>
      <c r="E4681" t="str">
        <f>IF(Table4[[#This Row],[USD_Value]]&gt;=100000, "Whale", "Non-Whale")</f>
        <v>Non-Whale</v>
      </c>
    </row>
    <row r="4682" spans="1:5" x14ac:dyDescent="0.3">
      <c r="A4682" s="2">
        <v>46235</v>
      </c>
      <c r="B4682" t="s">
        <v>1010</v>
      </c>
      <c r="C4682">
        <v>64078.78</v>
      </c>
      <c r="D4682">
        <v>76958.62</v>
      </c>
      <c r="E4682" t="str">
        <f>IF(Table4[[#This Row],[USD_Value]]&gt;=100000, "Whale", "Non-Whale")</f>
        <v>Non-Whale</v>
      </c>
    </row>
    <row r="4683" spans="1:5" x14ac:dyDescent="0.3">
      <c r="A4683" s="2">
        <v>46235</v>
      </c>
      <c r="B4683" t="s">
        <v>1012</v>
      </c>
      <c r="C4683">
        <v>19440.12</v>
      </c>
      <c r="D4683">
        <v>23347.59</v>
      </c>
      <c r="E4683" t="str">
        <f>IF(Table4[[#This Row],[USD_Value]]&gt;=100000, "Whale", "Non-Whale")</f>
        <v>Non-Whale</v>
      </c>
    </row>
    <row r="4684" spans="1:5" x14ac:dyDescent="0.3">
      <c r="A4684" s="2">
        <v>46235</v>
      </c>
      <c r="B4684" t="s">
        <v>1014</v>
      </c>
      <c r="C4684">
        <v>663.66</v>
      </c>
      <c r="D4684">
        <v>797.05</v>
      </c>
      <c r="E4684" t="str">
        <f>IF(Table4[[#This Row],[USD_Value]]&gt;=100000, "Whale", "Non-Whale")</f>
        <v>Non-Whale</v>
      </c>
    </row>
    <row r="4685" spans="1:5" x14ac:dyDescent="0.3">
      <c r="A4685" s="2">
        <v>46235</v>
      </c>
      <c r="B4685" t="s">
        <v>1016</v>
      </c>
      <c r="C4685">
        <v>8457.52</v>
      </c>
      <c r="D4685">
        <v>10157.48</v>
      </c>
      <c r="E4685" t="str">
        <f>IF(Table4[[#This Row],[USD_Value]]&gt;=100000, "Whale", "Non-Whale")</f>
        <v>Non-Whale</v>
      </c>
    </row>
    <row r="4686" spans="1:5" x14ac:dyDescent="0.3">
      <c r="A4686" s="2">
        <v>46235</v>
      </c>
      <c r="B4686" t="s">
        <v>1018</v>
      </c>
      <c r="C4686">
        <v>27144.87</v>
      </c>
      <c r="D4686">
        <v>32600.99</v>
      </c>
      <c r="E4686" t="str">
        <f>IF(Table4[[#This Row],[USD_Value]]&gt;=100000, "Whale", "Non-Whale")</f>
        <v>Non-Whale</v>
      </c>
    </row>
    <row r="4687" spans="1:5" x14ac:dyDescent="0.3">
      <c r="A4687" s="2">
        <v>46235</v>
      </c>
      <c r="B4687" t="s">
        <v>1020</v>
      </c>
      <c r="C4687">
        <v>94352.84</v>
      </c>
      <c r="D4687">
        <v>113317.77</v>
      </c>
      <c r="E4687" t="str">
        <f>IF(Table4[[#This Row],[USD_Value]]&gt;=100000, "Whale", "Non-Whale")</f>
        <v>Whale</v>
      </c>
    </row>
    <row r="4688" spans="1:5" x14ac:dyDescent="0.3">
      <c r="A4688" s="2">
        <v>46235</v>
      </c>
      <c r="B4688" t="s">
        <v>1022</v>
      </c>
      <c r="C4688">
        <v>4203.2299999999996</v>
      </c>
      <c r="D4688">
        <v>5048.08</v>
      </c>
      <c r="E4688" t="str">
        <f>IF(Table4[[#This Row],[USD_Value]]&gt;=100000, "Whale", "Non-Whale")</f>
        <v>Non-Whale</v>
      </c>
    </row>
    <row r="4689" spans="1:5" x14ac:dyDescent="0.3">
      <c r="A4689" s="2">
        <v>46235</v>
      </c>
      <c r="B4689" t="s">
        <v>1024</v>
      </c>
      <c r="C4689">
        <v>12355.66</v>
      </c>
      <c r="D4689">
        <v>14839.15</v>
      </c>
      <c r="E4689" t="str">
        <f>IF(Table4[[#This Row],[USD_Value]]&gt;=100000, "Whale", "Non-Whale")</f>
        <v>Non-Whale</v>
      </c>
    </row>
    <row r="4690" spans="1:5" x14ac:dyDescent="0.3">
      <c r="A4690" s="2">
        <v>46235</v>
      </c>
      <c r="B4690" t="s">
        <v>1026</v>
      </c>
      <c r="C4690">
        <v>159082.25</v>
      </c>
      <c r="D4690">
        <v>191057.78</v>
      </c>
      <c r="E4690" t="str">
        <f>IF(Table4[[#This Row],[USD_Value]]&gt;=100000, "Whale", "Non-Whale")</f>
        <v>Whale</v>
      </c>
    </row>
    <row r="4691" spans="1:5" x14ac:dyDescent="0.3">
      <c r="A4691" s="2">
        <v>46235</v>
      </c>
      <c r="B4691" t="s">
        <v>1028</v>
      </c>
      <c r="C4691">
        <v>437260.86</v>
      </c>
      <c r="D4691">
        <v>525150.29</v>
      </c>
      <c r="E4691" t="str">
        <f>IF(Table4[[#This Row],[USD_Value]]&gt;=100000, "Whale", "Non-Whale")</f>
        <v>Whale</v>
      </c>
    </row>
    <row r="4692" spans="1:5" x14ac:dyDescent="0.3">
      <c r="A4692" s="2">
        <v>46235</v>
      </c>
      <c r="B4692" t="s">
        <v>1030</v>
      </c>
      <c r="C4692">
        <v>27342.37</v>
      </c>
      <c r="D4692">
        <v>32838.19</v>
      </c>
      <c r="E4692" t="str">
        <f>IF(Table4[[#This Row],[USD_Value]]&gt;=100000, "Whale", "Non-Whale")</f>
        <v>Non-Whale</v>
      </c>
    </row>
    <row r="4693" spans="1:5" x14ac:dyDescent="0.3">
      <c r="A4693" s="2">
        <v>46235</v>
      </c>
      <c r="B4693" t="s">
        <v>1032</v>
      </c>
      <c r="C4693">
        <v>4301.33</v>
      </c>
      <c r="D4693">
        <v>5165.8999999999996</v>
      </c>
      <c r="E4693" t="str">
        <f>IF(Table4[[#This Row],[USD_Value]]&gt;=100000, "Whale", "Non-Whale")</f>
        <v>Non-Whale</v>
      </c>
    </row>
    <row r="4694" spans="1:5" x14ac:dyDescent="0.3">
      <c r="A4694" s="2">
        <v>46235</v>
      </c>
      <c r="B4694" t="s">
        <v>1034</v>
      </c>
      <c r="C4694">
        <v>8328.2099999999991</v>
      </c>
      <c r="D4694">
        <v>10002.18</v>
      </c>
      <c r="E4694" t="str">
        <f>IF(Table4[[#This Row],[USD_Value]]&gt;=100000, "Whale", "Non-Whale")</f>
        <v>Non-Whale</v>
      </c>
    </row>
    <row r="4695" spans="1:5" x14ac:dyDescent="0.3">
      <c r="A4695" s="2">
        <v>46235</v>
      </c>
      <c r="B4695" t="s">
        <v>1036</v>
      </c>
      <c r="C4695">
        <v>11904.21</v>
      </c>
      <c r="D4695">
        <v>14296.96</v>
      </c>
      <c r="E4695" t="str">
        <f>IF(Table4[[#This Row],[USD_Value]]&gt;=100000, "Whale", "Non-Whale")</f>
        <v>Non-Whale</v>
      </c>
    </row>
    <row r="4696" spans="1:5" x14ac:dyDescent="0.3">
      <c r="A4696" s="2">
        <v>46235</v>
      </c>
      <c r="B4696" t="s">
        <v>1038</v>
      </c>
      <c r="C4696">
        <v>1287.79</v>
      </c>
      <c r="D4696">
        <v>1546.63</v>
      </c>
      <c r="E4696" t="str">
        <f>IF(Table4[[#This Row],[USD_Value]]&gt;=100000, "Whale", "Non-Whale")</f>
        <v>Non-Whale</v>
      </c>
    </row>
    <row r="4697" spans="1:5" x14ac:dyDescent="0.3">
      <c r="A4697" s="2">
        <v>46235</v>
      </c>
      <c r="B4697" t="s">
        <v>1040</v>
      </c>
      <c r="C4697">
        <v>17805.740000000002</v>
      </c>
      <c r="D4697">
        <v>21384.7</v>
      </c>
      <c r="E4697" t="str">
        <f>IF(Table4[[#This Row],[USD_Value]]&gt;=100000, "Whale", "Non-Whale")</f>
        <v>Non-Whale</v>
      </c>
    </row>
    <row r="4698" spans="1:5" x14ac:dyDescent="0.3">
      <c r="A4698" s="2">
        <v>46235</v>
      </c>
      <c r="B4698" t="s">
        <v>1042</v>
      </c>
      <c r="C4698">
        <v>14793.3</v>
      </c>
      <c r="D4698">
        <v>17766.75</v>
      </c>
      <c r="E4698" t="str">
        <f>IF(Table4[[#This Row],[USD_Value]]&gt;=100000, "Whale", "Non-Whale")</f>
        <v>Non-Whale</v>
      </c>
    </row>
    <row r="4699" spans="1:5" x14ac:dyDescent="0.3">
      <c r="A4699" s="2">
        <v>46235</v>
      </c>
      <c r="B4699" t="s">
        <v>1044</v>
      </c>
      <c r="C4699">
        <v>9345.69</v>
      </c>
      <c r="D4699">
        <v>11224.17</v>
      </c>
      <c r="E4699" t="str">
        <f>IF(Table4[[#This Row],[USD_Value]]&gt;=100000, "Whale", "Non-Whale")</f>
        <v>Non-Whale</v>
      </c>
    </row>
    <row r="4700" spans="1:5" x14ac:dyDescent="0.3">
      <c r="A4700" s="2">
        <v>46235</v>
      </c>
      <c r="B4700" t="s">
        <v>1046</v>
      </c>
      <c r="C4700">
        <v>666741.31999999995</v>
      </c>
      <c r="D4700">
        <v>800756.33</v>
      </c>
      <c r="E4700" t="str">
        <f>IF(Table4[[#This Row],[USD_Value]]&gt;=100000, "Whale", "Non-Whale")</f>
        <v>Whale</v>
      </c>
    </row>
    <row r="4701" spans="1:5" x14ac:dyDescent="0.3">
      <c r="A4701" s="2">
        <v>46235</v>
      </c>
      <c r="B4701" t="s">
        <v>1048</v>
      </c>
      <c r="C4701">
        <v>1104787.57</v>
      </c>
      <c r="D4701">
        <v>1326849.8700000001</v>
      </c>
      <c r="E4701" t="str">
        <f>IF(Table4[[#This Row],[USD_Value]]&gt;=100000, "Whale", "Non-Whale")</f>
        <v>Whale</v>
      </c>
    </row>
    <row r="4702" spans="1:5" x14ac:dyDescent="0.3">
      <c r="A4702" s="2">
        <v>46235</v>
      </c>
      <c r="B4702" t="s">
        <v>1050</v>
      </c>
      <c r="C4702">
        <v>15317.89</v>
      </c>
      <c r="D4702">
        <v>18396.78</v>
      </c>
      <c r="E4702" t="str">
        <f>IF(Table4[[#This Row],[USD_Value]]&gt;=100000, "Whale", "Non-Whale")</f>
        <v>Non-Whale</v>
      </c>
    </row>
    <row r="4703" spans="1:5" x14ac:dyDescent="0.3">
      <c r="A4703" s="2">
        <v>46235</v>
      </c>
      <c r="B4703" t="s">
        <v>1052</v>
      </c>
      <c r="C4703">
        <v>97311.12</v>
      </c>
      <c r="D4703">
        <v>116870.65</v>
      </c>
      <c r="E4703" t="str">
        <f>IF(Table4[[#This Row],[USD_Value]]&gt;=100000, "Whale", "Non-Whale")</f>
        <v>Whale</v>
      </c>
    </row>
    <row r="4704" spans="1:5" x14ac:dyDescent="0.3">
      <c r="A4704" s="2">
        <v>46235</v>
      </c>
      <c r="B4704" t="s">
        <v>1054</v>
      </c>
      <c r="C4704">
        <v>1151.54</v>
      </c>
      <c r="D4704">
        <v>1382.99</v>
      </c>
      <c r="E4704" t="str">
        <f>IF(Table4[[#This Row],[USD_Value]]&gt;=100000, "Whale", "Non-Whale")</f>
        <v>Non-Whale</v>
      </c>
    </row>
    <row r="4705" spans="1:5" x14ac:dyDescent="0.3">
      <c r="A4705" s="2">
        <v>46235</v>
      </c>
      <c r="B4705" t="s">
        <v>1056</v>
      </c>
      <c r="C4705">
        <v>153832.01999999999</v>
      </c>
      <c r="D4705">
        <v>184752.26</v>
      </c>
      <c r="E4705" t="str">
        <f>IF(Table4[[#This Row],[USD_Value]]&gt;=100000, "Whale", "Non-Whale")</f>
        <v>Whale</v>
      </c>
    </row>
    <row r="4706" spans="1:5" x14ac:dyDescent="0.3">
      <c r="A4706" s="2">
        <v>46235</v>
      </c>
      <c r="B4706" t="s">
        <v>1058</v>
      </c>
      <c r="C4706">
        <v>13827.84</v>
      </c>
      <c r="D4706">
        <v>16607.23</v>
      </c>
      <c r="E4706" t="str">
        <f>IF(Table4[[#This Row],[USD_Value]]&gt;=100000, "Whale", "Non-Whale")</f>
        <v>Non-Whale</v>
      </c>
    </row>
    <row r="4707" spans="1:5" x14ac:dyDescent="0.3">
      <c r="A4707" s="2">
        <v>46235</v>
      </c>
      <c r="B4707" t="s">
        <v>1060</v>
      </c>
      <c r="C4707">
        <v>11194.29</v>
      </c>
      <c r="D4707">
        <v>13444.34</v>
      </c>
      <c r="E4707" t="str">
        <f>IF(Table4[[#This Row],[USD_Value]]&gt;=100000, "Whale", "Non-Whale")</f>
        <v>Non-Whale</v>
      </c>
    </row>
    <row r="4708" spans="1:5" x14ac:dyDescent="0.3">
      <c r="A4708" s="2">
        <v>46235</v>
      </c>
      <c r="B4708" t="s">
        <v>1062</v>
      </c>
      <c r="C4708">
        <v>157992.6</v>
      </c>
      <c r="D4708">
        <v>189749.11</v>
      </c>
      <c r="E4708" t="str">
        <f>IF(Table4[[#This Row],[USD_Value]]&gt;=100000, "Whale", "Non-Whale")</f>
        <v>Whale</v>
      </c>
    </row>
    <row r="4709" spans="1:5" x14ac:dyDescent="0.3">
      <c r="A4709" s="2">
        <v>46235</v>
      </c>
      <c r="B4709" t="s">
        <v>1064</v>
      </c>
      <c r="C4709">
        <v>89513.09</v>
      </c>
      <c r="D4709">
        <v>107505.23</v>
      </c>
      <c r="E4709" t="str">
        <f>IF(Table4[[#This Row],[USD_Value]]&gt;=100000, "Whale", "Non-Whale")</f>
        <v>Whale</v>
      </c>
    </row>
    <row r="4710" spans="1:5" x14ac:dyDescent="0.3">
      <c r="A4710" s="2">
        <v>46235</v>
      </c>
      <c r="B4710" t="s">
        <v>1066</v>
      </c>
      <c r="C4710">
        <v>618467.78</v>
      </c>
      <c r="D4710">
        <v>742779.8</v>
      </c>
      <c r="E4710" t="str">
        <f>IF(Table4[[#This Row],[USD_Value]]&gt;=100000, "Whale", "Non-Whale")</f>
        <v>Whale</v>
      </c>
    </row>
    <row r="4711" spans="1:5" x14ac:dyDescent="0.3">
      <c r="A4711" s="2">
        <v>46235</v>
      </c>
      <c r="B4711" t="s">
        <v>1068</v>
      </c>
      <c r="C4711">
        <v>74839.460000000006</v>
      </c>
      <c r="D4711">
        <v>89882.19</v>
      </c>
      <c r="E4711" t="str">
        <f>IF(Table4[[#This Row],[USD_Value]]&gt;=100000, "Whale", "Non-Whale")</f>
        <v>Non-Whale</v>
      </c>
    </row>
    <row r="4712" spans="1:5" x14ac:dyDescent="0.3">
      <c r="A4712" s="2">
        <v>46235</v>
      </c>
      <c r="B4712" t="s">
        <v>1070</v>
      </c>
      <c r="C4712">
        <v>12895.69</v>
      </c>
      <c r="D4712">
        <v>15487.72</v>
      </c>
      <c r="E4712" t="str">
        <f>IF(Table4[[#This Row],[USD_Value]]&gt;=100000, "Whale", "Non-Whale")</f>
        <v>Non-Whale</v>
      </c>
    </row>
    <row r="4713" spans="1:5" x14ac:dyDescent="0.3">
      <c r="A4713" s="2">
        <v>46235</v>
      </c>
      <c r="B4713" t="s">
        <v>1072</v>
      </c>
      <c r="C4713">
        <v>10308.15</v>
      </c>
      <c r="D4713">
        <v>12380.09</v>
      </c>
      <c r="E4713" t="str">
        <f>IF(Table4[[#This Row],[USD_Value]]&gt;=100000, "Whale", "Non-Whale")</f>
        <v>Non-Whale</v>
      </c>
    </row>
    <row r="4714" spans="1:5" x14ac:dyDescent="0.3">
      <c r="A4714" s="2">
        <v>46235</v>
      </c>
      <c r="B4714" t="s">
        <v>1074</v>
      </c>
      <c r="C4714">
        <v>332996.94</v>
      </c>
      <c r="D4714">
        <v>399929.33</v>
      </c>
      <c r="E4714" t="str">
        <f>IF(Table4[[#This Row],[USD_Value]]&gt;=100000, "Whale", "Non-Whale")</f>
        <v>Whale</v>
      </c>
    </row>
    <row r="4715" spans="1:5" x14ac:dyDescent="0.3">
      <c r="A4715" s="2">
        <v>46235</v>
      </c>
      <c r="B4715" t="s">
        <v>1076</v>
      </c>
      <c r="C4715">
        <v>39942.26</v>
      </c>
      <c r="D4715">
        <v>47970.65</v>
      </c>
      <c r="E4715" t="str">
        <f>IF(Table4[[#This Row],[USD_Value]]&gt;=100000, "Whale", "Non-Whale")</f>
        <v>Non-Whale</v>
      </c>
    </row>
    <row r="4716" spans="1:5" x14ac:dyDescent="0.3">
      <c r="A4716" s="2">
        <v>46235</v>
      </c>
      <c r="B4716" t="s">
        <v>1078</v>
      </c>
      <c r="C4716">
        <v>342.48</v>
      </c>
      <c r="D4716">
        <v>411.32</v>
      </c>
      <c r="E4716" t="str">
        <f>IF(Table4[[#This Row],[USD_Value]]&gt;=100000, "Whale", "Non-Whale")</f>
        <v>Non-Whale</v>
      </c>
    </row>
    <row r="4717" spans="1:5" x14ac:dyDescent="0.3">
      <c r="A4717" s="2">
        <v>46235</v>
      </c>
      <c r="B4717" t="s">
        <v>1080</v>
      </c>
      <c r="C4717">
        <v>8145.16</v>
      </c>
      <c r="D4717">
        <v>9782.33</v>
      </c>
      <c r="E4717" t="str">
        <f>IF(Table4[[#This Row],[USD_Value]]&gt;=100000, "Whale", "Non-Whale")</f>
        <v>Non-Whale</v>
      </c>
    </row>
    <row r="4718" spans="1:5" x14ac:dyDescent="0.3">
      <c r="A4718" s="2">
        <v>46235</v>
      </c>
      <c r="B4718" t="s">
        <v>1082</v>
      </c>
      <c r="C4718">
        <v>2184.17</v>
      </c>
      <c r="D4718">
        <v>2623.19</v>
      </c>
      <c r="E4718" t="str">
        <f>IF(Table4[[#This Row],[USD_Value]]&gt;=100000, "Whale", "Non-Whale")</f>
        <v>Non-Whale</v>
      </c>
    </row>
    <row r="4719" spans="1:5" x14ac:dyDescent="0.3">
      <c r="A4719" s="2">
        <v>46235</v>
      </c>
      <c r="B4719" t="s">
        <v>1084</v>
      </c>
      <c r="C4719">
        <v>59374.65</v>
      </c>
      <c r="D4719">
        <v>71308.95</v>
      </c>
      <c r="E4719" t="str">
        <f>IF(Table4[[#This Row],[USD_Value]]&gt;=100000, "Whale", "Non-Whale")</f>
        <v>Non-Whale</v>
      </c>
    </row>
    <row r="4720" spans="1:5" x14ac:dyDescent="0.3">
      <c r="A4720" s="2">
        <v>46235</v>
      </c>
      <c r="B4720" t="s">
        <v>1086</v>
      </c>
      <c r="C4720">
        <v>2225626.23</v>
      </c>
      <c r="D4720">
        <v>2672977.1</v>
      </c>
      <c r="E4720" t="str">
        <f>IF(Table4[[#This Row],[USD_Value]]&gt;=100000, "Whale", "Non-Whale")</f>
        <v>Whale</v>
      </c>
    </row>
    <row r="4721" spans="1:5" x14ac:dyDescent="0.3">
      <c r="A4721" s="2">
        <v>46235</v>
      </c>
      <c r="B4721" t="s">
        <v>1088</v>
      </c>
      <c r="C4721">
        <v>49107.48</v>
      </c>
      <c r="D4721">
        <v>58978.09</v>
      </c>
      <c r="E4721" t="str">
        <f>IF(Table4[[#This Row],[USD_Value]]&gt;=100000, "Whale", "Non-Whale")</f>
        <v>Non-Whale</v>
      </c>
    </row>
    <row r="4722" spans="1:5" x14ac:dyDescent="0.3">
      <c r="A4722" s="2">
        <v>46235</v>
      </c>
      <c r="B4722" t="s">
        <v>1090</v>
      </c>
      <c r="C4722">
        <v>19327.830000000002</v>
      </c>
      <c r="D4722">
        <v>23212.720000000001</v>
      </c>
      <c r="E4722" t="str">
        <f>IF(Table4[[#This Row],[USD_Value]]&gt;=100000, "Whale", "Non-Whale")</f>
        <v>Non-Whale</v>
      </c>
    </row>
    <row r="4723" spans="1:5" x14ac:dyDescent="0.3">
      <c r="A4723" s="2">
        <v>46235</v>
      </c>
      <c r="B4723" t="s">
        <v>1092</v>
      </c>
      <c r="C4723">
        <v>25506.27</v>
      </c>
      <c r="D4723">
        <v>30633.03</v>
      </c>
      <c r="E4723" t="str">
        <f>IF(Table4[[#This Row],[USD_Value]]&gt;=100000, "Whale", "Non-Whale")</f>
        <v>Non-Whale</v>
      </c>
    </row>
    <row r="4724" spans="1:5" x14ac:dyDescent="0.3">
      <c r="A4724" s="2">
        <v>46235</v>
      </c>
      <c r="B4724" t="s">
        <v>1094</v>
      </c>
      <c r="C4724">
        <v>415898.35</v>
      </c>
      <c r="D4724">
        <v>499493.92</v>
      </c>
      <c r="E4724" t="str">
        <f>IF(Table4[[#This Row],[USD_Value]]&gt;=100000, "Whale", "Non-Whale")</f>
        <v>Whale</v>
      </c>
    </row>
    <row r="4725" spans="1:5" x14ac:dyDescent="0.3">
      <c r="A4725" s="2">
        <v>46235</v>
      </c>
      <c r="B4725" t="s">
        <v>1096</v>
      </c>
      <c r="C4725">
        <v>146616.20000000001</v>
      </c>
      <c r="D4725">
        <v>176086.06</v>
      </c>
      <c r="E4725" t="str">
        <f>IF(Table4[[#This Row],[USD_Value]]&gt;=100000, "Whale", "Non-Whale")</f>
        <v>Whale</v>
      </c>
    </row>
    <row r="4726" spans="1:5" x14ac:dyDescent="0.3">
      <c r="A4726" s="2">
        <v>46235</v>
      </c>
      <c r="B4726" t="s">
        <v>1098</v>
      </c>
      <c r="C4726">
        <v>13890.74</v>
      </c>
      <c r="D4726">
        <v>16682.78</v>
      </c>
      <c r="E4726" t="str">
        <f>IF(Table4[[#This Row],[USD_Value]]&gt;=100000, "Whale", "Non-Whale")</f>
        <v>Non-Whale</v>
      </c>
    </row>
    <row r="4727" spans="1:5" x14ac:dyDescent="0.3">
      <c r="A4727" s="2">
        <v>46235</v>
      </c>
      <c r="B4727" t="s">
        <v>1100</v>
      </c>
      <c r="C4727">
        <v>10977.99</v>
      </c>
      <c r="D4727">
        <v>13184.57</v>
      </c>
      <c r="E4727" t="str">
        <f>IF(Table4[[#This Row],[USD_Value]]&gt;=100000, "Whale", "Non-Whale")</f>
        <v>Non-Whale</v>
      </c>
    </row>
    <row r="4728" spans="1:5" x14ac:dyDescent="0.3">
      <c r="A4728" s="2">
        <v>46235</v>
      </c>
      <c r="B4728" t="s">
        <v>1102</v>
      </c>
      <c r="C4728">
        <v>3414.26</v>
      </c>
      <c r="D4728">
        <v>4100.5200000000004</v>
      </c>
      <c r="E4728" t="str">
        <f>IF(Table4[[#This Row],[USD_Value]]&gt;=100000, "Whale", "Non-Whale")</f>
        <v>Non-Whale</v>
      </c>
    </row>
    <row r="4729" spans="1:5" x14ac:dyDescent="0.3">
      <c r="A4729" s="2">
        <v>46235</v>
      </c>
      <c r="B4729" t="s">
        <v>1104</v>
      </c>
      <c r="C4729">
        <v>14077.38</v>
      </c>
      <c r="D4729">
        <v>16906.93</v>
      </c>
      <c r="E4729" t="str">
        <f>IF(Table4[[#This Row],[USD_Value]]&gt;=100000, "Whale", "Non-Whale")</f>
        <v>Non-Whale</v>
      </c>
    </row>
    <row r="4730" spans="1:5" x14ac:dyDescent="0.3">
      <c r="A4730" s="2">
        <v>46235</v>
      </c>
      <c r="B4730" t="s">
        <v>1106</v>
      </c>
      <c r="C4730">
        <v>22157.96</v>
      </c>
      <c r="D4730">
        <v>26611.71</v>
      </c>
      <c r="E4730" t="str">
        <f>IF(Table4[[#This Row],[USD_Value]]&gt;=100000, "Whale", "Non-Whale")</f>
        <v>Non-Whale</v>
      </c>
    </row>
    <row r="4731" spans="1:5" x14ac:dyDescent="0.3">
      <c r="A4731" s="2">
        <v>46235</v>
      </c>
      <c r="B4731" t="s">
        <v>1108</v>
      </c>
      <c r="C4731">
        <v>11880.85</v>
      </c>
      <c r="D4731">
        <v>14268.9</v>
      </c>
      <c r="E4731" t="str">
        <f>IF(Table4[[#This Row],[USD_Value]]&gt;=100000, "Whale", "Non-Whale")</f>
        <v>Non-Whale</v>
      </c>
    </row>
    <row r="4732" spans="1:5" x14ac:dyDescent="0.3">
      <c r="A4732" s="2">
        <v>46235</v>
      </c>
      <c r="B4732" t="s">
        <v>1110</v>
      </c>
      <c r="C4732">
        <v>13229.37</v>
      </c>
      <c r="D4732">
        <v>15888.47</v>
      </c>
      <c r="E4732" t="str">
        <f>IF(Table4[[#This Row],[USD_Value]]&gt;=100000, "Whale", "Non-Whale")</f>
        <v>Non-Whale</v>
      </c>
    </row>
    <row r="4733" spans="1:5" x14ac:dyDescent="0.3">
      <c r="A4733" s="2">
        <v>46235</v>
      </c>
      <c r="B4733" t="s">
        <v>1112</v>
      </c>
      <c r="C4733">
        <v>346486.7</v>
      </c>
      <c r="D4733">
        <v>416130.53</v>
      </c>
      <c r="E4733" t="str">
        <f>IF(Table4[[#This Row],[USD_Value]]&gt;=100000, "Whale", "Non-Whale")</f>
        <v>Whale</v>
      </c>
    </row>
    <row r="4734" spans="1:5" x14ac:dyDescent="0.3">
      <c r="A4734" s="2">
        <v>46235</v>
      </c>
      <c r="B4734" t="s">
        <v>1114</v>
      </c>
      <c r="C4734">
        <v>998270.05</v>
      </c>
      <c r="D4734">
        <v>1198922.33</v>
      </c>
      <c r="E4734" t="str">
        <f>IF(Table4[[#This Row],[USD_Value]]&gt;=100000, "Whale", "Non-Whale")</f>
        <v>Whale</v>
      </c>
    </row>
    <row r="4735" spans="1:5" x14ac:dyDescent="0.3">
      <c r="A4735" s="2">
        <v>46235</v>
      </c>
      <c r="B4735" t="s">
        <v>1116</v>
      </c>
      <c r="C4735">
        <v>16373.28</v>
      </c>
      <c r="D4735">
        <v>19664.310000000001</v>
      </c>
      <c r="E4735" t="str">
        <f>IF(Table4[[#This Row],[USD_Value]]&gt;=100000, "Whale", "Non-Whale")</f>
        <v>Non-Whale</v>
      </c>
    </row>
    <row r="4736" spans="1:5" x14ac:dyDescent="0.3">
      <c r="A4736" s="2">
        <v>46235</v>
      </c>
      <c r="B4736" t="s">
        <v>1118</v>
      </c>
      <c r="C4736">
        <v>58118.82</v>
      </c>
      <c r="D4736">
        <v>69800.7</v>
      </c>
      <c r="E4736" t="str">
        <f>IF(Table4[[#This Row],[USD_Value]]&gt;=100000, "Whale", "Non-Whale")</f>
        <v>Non-Whale</v>
      </c>
    </row>
    <row r="4737" spans="1:5" x14ac:dyDescent="0.3">
      <c r="A4737" s="2">
        <v>46235</v>
      </c>
      <c r="B4737" t="s">
        <v>1120</v>
      </c>
      <c r="C4737">
        <v>40640.65</v>
      </c>
      <c r="D4737">
        <v>48809.42</v>
      </c>
      <c r="E4737" t="str">
        <f>IF(Table4[[#This Row],[USD_Value]]&gt;=100000, "Whale", "Non-Whale")</f>
        <v>Non-Whale</v>
      </c>
    </row>
    <row r="4738" spans="1:5" x14ac:dyDescent="0.3">
      <c r="A4738" s="2">
        <v>46235</v>
      </c>
      <c r="B4738" t="s">
        <v>1122</v>
      </c>
      <c r="C4738">
        <v>62779.32</v>
      </c>
      <c r="D4738">
        <v>75397.97</v>
      </c>
      <c r="E4738" t="str">
        <f>IF(Table4[[#This Row],[USD_Value]]&gt;=100000, "Whale", "Non-Whale")</f>
        <v>Non-Whale</v>
      </c>
    </row>
    <row r="4739" spans="1:5" x14ac:dyDescent="0.3">
      <c r="A4739" s="2">
        <v>46235</v>
      </c>
      <c r="B4739" t="s">
        <v>1124</v>
      </c>
      <c r="C4739">
        <v>857.6</v>
      </c>
      <c r="D4739">
        <v>1029.98</v>
      </c>
      <c r="E4739" t="str">
        <f>IF(Table4[[#This Row],[USD_Value]]&gt;=100000, "Whale", "Non-Whale")</f>
        <v>Non-Whale</v>
      </c>
    </row>
    <row r="4740" spans="1:5" x14ac:dyDescent="0.3">
      <c r="A4740" s="2">
        <v>46235</v>
      </c>
      <c r="B4740" t="s">
        <v>1126</v>
      </c>
      <c r="C4740">
        <v>5857.36</v>
      </c>
      <c r="D4740">
        <v>7034.68</v>
      </c>
      <c r="E4740" t="str">
        <f>IF(Table4[[#This Row],[USD_Value]]&gt;=100000, "Whale", "Non-Whale")</f>
        <v>Non-Whale</v>
      </c>
    </row>
    <row r="4741" spans="1:5" x14ac:dyDescent="0.3">
      <c r="A4741" s="2">
        <v>46235</v>
      </c>
      <c r="B4741" t="s">
        <v>1128</v>
      </c>
      <c r="C4741">
        <v>29129.07</v>
      </c>
      <c r="D4741">
        <v>34984.01</v>
      </c>
      <c r="E4741" t="str">
        <f>IF(Table4[[#This Row],[USD_Value]]&gt;=100000, "Whale", "Non-Whale")</f>
        <v>Non-Whale</v>
      </c>
    </row>
    <row r="4742" spans="1:5" x14ac:dyDescent="0.3">
      <c r="A4742" s="2">
        <v>46235</v>
      </c>
      <c r="B4742" t="s">
        <v>1130</v>
      </c>
      <c r="C4742">
        <v>1643909.05</v>
      </c>
      <c r="D4742">
        <v>1974334.77</v>
      </c>
      <c r="E4742" t="str">
        <f>IF(Table4[[#This Row],[USD_Value]]&gt;=100000, "Whale", "Non-Whale")</f>
        <v>Whale</v>
      </c>
    </row>
    <row r="4743" spans="1:5" x14ac:dyDescent="0.3">
      <c r="A4743" s="2">
        <v>46235</v>
      </c>
      <c r="B4743" t="s">
        <v>1132</v>
      </c>
      <c r="C4743">
        <v>5747.42</v>
      </c>
      <c r="D4743">
        <v>6902.65</v>
      </c>
      <c r="E4743" t="str">
        <f>IF(Table4[[#This Row],[USD_Value]]&gt;=100000, "Whale", "Non-Whale")</f>
        <v>Non-Whale</v>
      </c>
    </row>
    <row r="4744" spans="1:5" x14ac:dyDescent="0.3">
      <c r="A4744" s="2">
        <v>46235</v>
      </c>
      <c r="B4744" t="s">
        <v>1134</v>
      </c>
      <c r="C4744">
        <v>3335.69</v>
      </c>
      <c r="D4744">
        <v>4006.16</v>
      </c>
      <c r="E4744" t="str">
        <f>IF(Table4[[#This Row],[USD_Value]]&gt;=100000, "Whale", "Non-Whale")</f>
        <v>Non-Whale</v>
      </c>
    </row>
    <row r="4745" spans="1:5" x14ac:dyDescent="0.3">
      <c r="A4745" s="2">
        <v>46235</v>
      </c>
      <c r="B4745" t="s">
        <v>1136</v>
      </c>
      <c r="C4745">
        <v>15507.94</v>
      </c>
      <c r="D4745">
        <v>18625.04</v>
      </c>
      <c r="E4745" t="str">
        <f>IF(Table4[[#This Row],[USD_Value]]&gt;=100000, "Whale", "Non-Whale")</f>
        <v>Non-Whale</v>
      </c>
    </row>
    <row r="4746" spans="1:5" x14ac:dyDescent="0.3">
      <c r="A4746" s="2">
        <v>46235</v>
      </c>
      <c r="B4746" t="s">
        <v>1138</v>
      </c>
      <c r="C4746">
        <v>25538.45</v>
      </c>
      <c r="D4746">
        <v>30671.67</v>
      </c>
      <c r="E4746" t="str">
        <f>IF(Table4[[#This Row],[USD_Value]]&gt;=100000, "Whale", "Non-Whale")</f>
        <v>Non-Whale</v>
      </c>
    </row>
    <row r="4747" spans="1:5" x14ac:dyDescent="0.3">
      <c r="A4747" s="2">
        <v>46235</v>
      </c>
      <c r="B4747" t="s">
        <v>1140</v>
      </c>
      <c r="C4747">
        <v>12139.25</v>
      </c>
      <c r="D4747">
        <v>14579.24</v>
      </c>
      <c r="E4747" t="str">
        <f>IF(Table4[[#This Row],[USD_Value]]&gt;=100000, "Whale", "Non-Whale")</f>
        <v>Non-Whale</v>
      </c>
    </row>
    <row r="4748" spans="1:5" x14ac:dyDescent="0.3">
      <c r="A4748" s="2">
        <v>46235</v>
      </c>
      <c r="B4748" t="s">
        <v>1142</v>
      </c>
      <c r="C4748">
        <v>61280.07</v>
      </c>
      <c r="D4748">
        <v>73597.37</v>
      </c>
      <c r="E4748" t="str">
        <f>IF(Table4[[#This Row],[USD_Value]]&gt;=100000, "Whale", "Non-Whale")</f>
        <v>Non-Whale</v>
      </c>
    </row>
    <row r="4749" spans="1:5" x14ac:dyDescent="0.3">
      <c r="A4749" s="2">
        <v>46235</v>
      </c>
      <c r="B4749" t="s">
        <v>1144</v>
      </c>
      <c r="C4749">
        <v>64705.1</v>
      </c>
      <c r="D4749">
        <v>77710.820000000007</v>
      </c>
      <c r="E4749" t="str">
        <f>IF(Table4[[#This Row],[USD_Value]]&gt;=100000, "Whale", "Non-Whale")</f>
        <v>Non-Whale</v>
      </c>
    </row>
    <row r="4750" spans="1:5" x14ac:dyDescent="0.3">
      <c r="A4750" s="2">
        <v>46235</v>
      </c>
      <c r="B4750" t="s">
        <v>1146</v>
      </c>
      <c r="C4750">
        <v>28748.11</v>
      </c>
      <c r="D4750">
        <v>34526.480000000003</v>
      </c>
      <c r="E4750" t="str">
        <f>IF(Table4[[#This Row],[USD_Value]]&gt;=100000, "Whale", "Non-Whale")</f>
        <v>Non-Whale</v>
      </c>
    </row>
    <row r="4751" spans="1:5" x14ac:dyDescent="0.3">
      <c r="A4751" s="2">
        <v>46235</v>
      </c>
      <c r="B4751" t="s">
        <v>1148</v>
      </c>
      <c r="C4751">
        <v>405789.68</v>
      </c>
      <c r="D4751">
        <v>487353.41</v>
      </c>
      <c r="E4751" t="str">
        <f>IF(Table4[[#This Row],[USD_Value]]&gt;=100000, "Whale", "Non-Whale")</f>
        <v>Whale</v>
      </c>
    </row>
    <row r="4752" spans="1:5" x14ac:dyDescent="0.3">
      <c r="A4752" s="2">
        <v>46235</v>
      </c>
      <c r="B4752" t="s">
        <v>1150</v>
      </c>
      <c r="C4752">
        <v>7457.27</v>
      </c>
      <c r="D4752">
        <v>8956.18</v>
      </c>
      <c r="E4752" t="str">
        <f>IF(Table4[[#This Row],[USD_Value]]&gt;=100000, "Whale", "Non-Whale")</f>
        <v>Non-Whale</v>
      </c>
    </row>
    <row r="4753" spans="1:5" x14ac:dyDescent="0.3">
      <c r="A4753" s="2">
        <v>46235</v>
      </c>
      <c r="B4753" t="s">
        <v>1152</v>
      </c>
      <c r="C4753">
        <v>27466.95</v>
      </c>
      <c r="D4753">
        <v>32987.81</v>
      </c>
      <c r="E4753" t="str">
        <f>IF(Table4[[#This Row],[USD_Value]]&gt;=100000, "Whale", "Non-Whale")</f>
        <v>Non-Whale</v>
      </c>
    </row>
    <row r="4754" spans="1:5" x14ac:dyDescent="0.3">
      <c r="A4754" s="2">
        <v>46235</v>
      </c>
      <c r="B4754" t="s">
        <v>1154</v>
      </c>
      <c r="C4754">
        <v>270720.3</v>
      </c>
      <c r="D4754">
        <v>325135.08</v>
      </c>
      <c r="E4754" t="str">
        <f>IF(Table4[[#This Row],[USD_Value]]&gt;=100000, "Whale", "Non-Whale")</f>
        <v>Whale</v>
      </c>
    </row>
    <row r="4755" spans="1:5" x14ac:dyDescent="0.3">
      <c r="A4755" s="2">
        <v>46235</v>
      </c>
      <c r="B4755" t="s">
        <v>1156</v>
      </c>
      <c r="C4755">
        <v>3541.48</v>
      </c>
      <c r="D4755">
        <v>4253.32</v>
      </c>
      <c r="E4755" t="str">
        <f>IF(Table4[[#This Row],[USD_Value]]&gt;=100000, "Whale", "Non-Whale")</f>
        <v>Non-Whale</v>
      </c>
    </row>
    <row r="4756" spans="1:5" x14ac:dyDescent="0.3">
      <c r="A4756" s="2">
        <v>46235</v>
      </c>
      <c r="B4756" t="s">
        <v>1158</v>
      </c>
      <c r="C4756">
        <v>559915.29</v>
      </c>
      <c r="D4756">
        <v>672458.26</v>
      </c>
      <c r="E4756" t="str">
        <f>IF(Table4[[#This Row],[USD_Value]]&gt;=100000, "Whale", "Non-Whale")</f>
        <v>Whale</v>
      </c>
    </row>
    <row r="4757" spans="1:5" x14ac:dyDescent="0.3">
      <c r="A4757" s="2">
        <v>46235</v>
      </c>
      <c r="B4757" t="s">
        <v>1160</v>
      </c>
      <c r="C4757">
        <v>5888.34</v>
      </c>
      <c r="D4757">
        <v>7071.9</v>
      </c>
      <c r="E4757" t="str">
        <f>IF(Table4[[#This Row],[USD_Value]]&gt;=100000, "Whale", "Non-Whale")</f>
        <v>Non-Whale</v>
      </c>
    </row>
    <row r="4758" spans="1:5" x14ac:dyDescent="0.3">
      <c r="A4758" s="2">
        <v>46235</v>
      </c>
      <c r="B4758" t="s">
        <v>1162</v>
      </c>
      <c r="C4758">
        <v>11323.01</v>
      </c>
      <c r="D4758">
        <v>13598.93</v>
      </c>
      <c r="E4758" t="str">
        <f>IF(Table4[[#This Row],[USD_Value]]&gt;=100000, "Whale", "Non-Whale")</f>
        <v>Non-Whale</v>
      </c>
    </row>
    <row r="4759" spans="1:5" x14ac:dyDescent="0.3">
      <c r="A4759" s="2">
        <v>46235</v>
      </c>
      <c r="B4759" t="s">
        <v>1164</v>
      </c>
      <c r="C4759">
        <v>807.18</v>
      </c>
      <c r="D4759">
        <v>969.43</v>
      </c>
      <c r="E4759" t="str">
        <f>IF(Table4[[#This Row],[USD_Value]]&gt;=100000, "Whale", "Non-Whale")</f>
        <v>Non-Whale</v>
      </c>
    </row>
    <row r="4760" spans="1:5" x14ac:dyDescent="0.3">
      <c r="A4760" s="2">
        <v>46235</v>
      </c>
      <c r="B4760" t="s">
        <v>1166</v>
      </c>
      <c r="C4760">
        <v>4610.78</v>
      </c>
      <c r="D4760">
        <v>5537.54</v>
      </c>
      <c r="E4760" t="str">
        <f>IF(Table4[[#This Row],[USD_Value]]&gt;=100000, "Whale", "Non-Whale")</f>
        <v>Non-Whale</v>
      </c>
    </row>
    <row r="4761" spans="1:5" x14ac:dyDescent="0.3">
      <c r="A4761" s="2">
        <v>46235</v>
      </c>
      <c r="B4761" t="s">
        <v>1168</v>
      </c>
      <c r="C4761">
        <v>41396.550000000003</v>
      </c>
      <c r="D4761">
        <v>49717.26</v>
      </c>
      <c r="E4761" t="str">
        <f>IF(Table4[[#This Row],[USD_Value]]&gt;=100000, "Whale", "Non-Whale")</f>
        <v>Non-Whale</v>
      </c>
    </row>
    <row r="4762" spans="1:5" x14ac:dyDescent="0.3">
      <c r="A4762" s="2">
        <v>46235</v>
      </c>
      <c r="B4762" t="s">
        <v>1170</v>
      </c>
      <c r="C4762">
        <v>65116.43</v>
      </c>
      <c r="D4762">
        <v>78204.84</v>
      </c>
      <c r="E4762" t="str">
        <f>IF(Table4[[#This Row],[USD_Value]]&gt;=100000, "Whale", "Non-Whale")</f>
        <v>Non-Whale</v>
      </c>
    </row>
    <row r="4763" spans="1:5" x14ac:dyDescent="0.3">
      <c r="A4763" s="2">
        <v>46235</v>
      </c>
      <c r="B4763" t="s">
        <v>1172</v>
      </c>
      <c r="C4763">
        <v>1602.11</v>
      </c>
      <c r="D4763">
        <v>1924.14</v>
      </c>
      <c r="E4763" t="str">
        <f>IF(Table4[[#This Row],[USD_Value]]&gt;=100000, "Whale", "Non-Whale")</f>
        <v>Non-Whale</v>
      </c>
    </row>
    <row r="4764" spans="1:5" x14ac:dyDescent="0.3">
      <c r="A4764" s="2">
        <v>46235</v>
      </c>
      <c r="B4764" t="s">
        <v>1174</v>
      </c>
      <c r="C4764">
        <v>36781.11</v>
      </c>
      <c r="D4764">
        <v>44174.11</v>
      </c>
      <c r="E4764" t="str">
        <f>IF(Table4[[#This Row],[USD_Value]]&gt;=100000, "Whale", "Non-Whale")</f>
        <v>Non-Whale</v>
      </c>
    </row>
    <row r="4765" spans="1:5" x14ac:dyDescent="0.3">
      <c r="A4765" s="2">
        <v>46235</v>
      </c>
      <c r="B4765" t="s">
        <v>1176</v>
      </c>
      <c r="C4765">
        <v>61314.91</v>
      </c>
      <c r="D4765">
        <v>73639.210000000006</v>
      </c>
      <c r="E4765" t="str">
        <f>IF(Table4[[#This Row],[USD_Value]]&gt;=100000, "Whale", "Non-Whale")</f>
        <v>Non-Whale</v>
      </c>
    </row>
    <row r="4766" spans="1:5" x14ac:dyDescent="0.3">
      <c r="A4766" s="2">
        <v>46235</v>
      </c>
      <c r="B4766" t="s">
        <v>1178</v>
      </c>
      <c r="C4766">
        <v>2443.0700000000002</v>
      </c>
      <c r="D4766">
        <v>2934.13</v>
      </c>
      <c r="E4766" t="str">
        <f>IF(Table4[[#This Row],[USD_Value]]&gt;=100000, "Whale", "Non-Whale")</f>
        <v>Non-Whale</v>
      </c>
    </row>
    <row r="4767" spans="1:5" x14ac:dyDescent="0.3">
      <c r="A4767" s="2">
        <v>46235</v>
      </c>
      <c r="B4767" t="s">
        <v>1180</v>
      </c>
      <c r="C4767">
        <v>76772.679999999993</v>
      </c>
      <c r="D4767">
        <v>92203.98</v>
      </c>
      <c r="E4767" t="str">
        <f>IF(Table4[[#This Row],[USD_Value]]&gt;=100000, "Whale", "Non-Whale")</f>
        <v>Non-Whale</v>
      </c>
    </row>
    <row r="4768" spans="1:5" x14ac:dyDescent="0.3">
      <c r="A4768" s="2">
        <v>46235</v>
      </c>
      <c r="B4768" t="s">
        <v>1182</v>
      </c>
      <c r="C4768">
        <v>9668.06</v>
      </c>
      <c r="D4768">
        <v>11611.34</v>
      </c>
      <c r="E4768" t="str">
        <f>IF(Table4[[#This Row],[USD_Value]]&gt;=100000, "Whale", "Non-Whale")</f>
        <v>Non-Whale</v>
      </c>
    </row>
    <row r="4769" spans="1:5" x14ac:dyDescent="0.3">
      <c r="A4769" s="2">
        <v>46235</v>
      </c>
      <c r="B4769" t="s">
        <v>1184</v>
      </c>
      <c r="C4769">
        <v>6082.9</v>
      </c>
      <c r="D4769">
        <v>7305.56</v>
      </c>
      <c r="E4769" t="str">
        <f>IF(Table4[[#This Row],[USD_Value]]&gt;=100000, "Whale", "Non-Whale")</f>
        <v>Non-Whale</v>
      </c>
    </row>
    <row r="4770" spans="1:5" x14ac:dyDescent="0.3">
      <c r="A4770" s="2">
        <v>46235</v>
      </c>
      <c r="B4770" t="s">
        <v>1186</v>
      </c>
      <c r="C4770">
        <v>516815.25</v>
      </c>
      <c r="D4770">
        <v>620695.12</v>
      </c>
      <c r="E4770" t="str">
        <f>IF(Table4[[#This Row],[USD_Value]]&gt;=100000, "Whale", "Non-Whale")</f>
        <v>Whale</v>
      </c>
    </row>
    <row r="4771" spans="1:5" x14ac:dyDescent="0.3">
      <c r="A4771" s="2">
        <v>46235</v>
      </c>
      <c r="B4771" t="s">
        <v>1188</v>
      </c>
      <c r="C4771">
        <v>810.03</v>
      </c>
      <c r="D4771">
        <v>972.84</v>
      </c>
      <c r="E4771" t="str">
        <f>IF(Table4[[#This Row],[USD_Value]]&gt;=100000, "Whale", "Non-Whale")</f>
        <v>Non-Whale</v>
      </c>
    </row>
    <row r="4772" spans="1:5" x14ac:dyDescent="0.3">
      <c r="A4772" s="2">
        <v>46235</v>
      </c>
      <c r="B4772" t="s">
        <v>1190</v>
      </c>
      <c r="C4772">
        <v>19112.41</v>
      </c>
      <c r="D4772">
        <v>22954</v>
      </c>
      <c r="E4772" t="str">
        <f>IF(Table4[[#This Row],[USD_Value]]&gt;=100000, "Whale", "Non-Whale")</f>
        <v>Non-Whale</v>
      </c>
    </row>
    <row r="4773" spans="1:5" x14ac:dyDescent="0.3">
      <c r="A4773" s="2">
        <v>46235</v>
      </c>
      <c r="B4773" t="s">
        <v>1192</v>
      </c>
      <c r="C4773">
        <v>36595.980000000003</v>
      </c>
      <c r="D4773">
        <v>43951.77</v>
      </c>
      <c r="E4773" t="str">
        <f>IF(Table4[[#This Row],[USD_Value]]&gt;=100000, "Whale", "Non-Whale")</f>
        <v>Non-Whale</v>
      </c>
    </row>
    <row r="4774" spans="1:5" x14ac:dyDescent="0.3">
      <c r="A4774" s="2">
        <v>46235</v>
      </c>
      <c r="B4774" t="s">
        <v>1194</v>
      </c>
      <c r="C4774">
        <v>107698.48</v>
      </c>
      <c r="D4774">
        <v>129345.87</v>
      </c>
      <c r="E4774" t="str">
        <f>IF(Table4[[#This Row],[USD_Value]]&gt;=100000, "Whale", "Non-Whale")</f>
        <v>Whale</v>
      </c>
    </row>
    <row r="4775" spans="1:5" x14ac:dyDescent="0.3">
      <c r="A4775" s="2">
        <v>46235</v>
      </c>
      <c r="B4775" t="s">
        <v>1196</v>
      </c>
      <c r="C4775">
        <v>2172.27</v>
      </c>
      <c r="D4775">
        <v>2608.9</v>
      </c>
      <c r="E4775" t="str">
        <f>IF(Table4[[#This Row],[USD_Value]]&gt;=100000, "Whale", "Non-Whale")</f>
        <v>Non-Whale</v>
      </c>
    </row>
    <row r="4776" spans="1:5" x14ac:dyDescent="0.3">
      <c r="A4776" s="2">
        <v>46235</v>
      </c>
      <c r="B4776" t="s">
        <v>1198</v>
      </c>
      <c r="C4776">
        <v>90065.44</v>
      </c>
      <c r="D4776">
        <v>108168.59</v>
      </c>
      <c r="E4776" t="str">
        <f>IF(Table4[[#This Row],[USD_Value]]&gt;=100000, "Whale", "Non-Whale")</f>
        <v>Whale</v>
      </c>
    </row>
    <row r="4777" spans="1:5" x14ac:dyDescent="0.3">
      <c r="A4777" s="2">
        <v>46235</v>
      </c>
      <c r="B4777" t="s">
        <v>1200</v>
      </c>
      <c r="C4777">
        <v>54109.48</v>
      </c>
      <c r="D4777">
        <v>64985.49</v>
      </c>
      <c r="E4777" t="str">
        <f>IF(Table4[[#This Row],[USD_Value]]&gt;=100000, "Whale", "Non-Whale")</f>
        <v>Non-Whale</v>
      </c>
    </row>
    <row r="4778" spans="1:5" x14ac:dyDescent="0.3">
      <c r="A4778" s="2">
        <v>46235</v>
      </c>
      <c r="B4778" t="s">
        <v>1202</v>
      </c>
      <c r="C4778">
        <v>4136.83</v>
      </c>
      <c r="D4778">
        <v>4968.33</v>
      </c>
      <c r="E4778" t="str">
        <f>IF(Table4[[#This Row],[USD_Value]]&gt;=100000, "Whale", "Non-Whale")</f>
        <v>Non-Whale</v>
      </c>
    </row>
    <row r="4779" spans="1:5" x14ac:dyDescent="0.3">
      <c r="A4779" s="2">
        <v>46235</v>
      </c>
      <c r="B4779" t="s">
        <v>1204</v>
      </c>
      <c r="C4779">
        <v>46861.68</v>
      </c>
      <c r="D4779">
        <v>56280.88</v>
      </c>
      <c r="E4779" t="str">
        <f>IF(Table4[[#This Row],[USD_Value]]&gt;=100000, "Whale", "Non-Whale")</f>
        <v>Non-Whale</v>
      </c>
    </row>
    <row r="4780" spans="1:5" x14ac:dyDescent="0.3">
      <c r="A4780" s="2">
        <v>46235</v>
      </c>
      <c r="B4780" t="s">
        <v>1206</v>
      </c>
      <c r="C4780">
        <v>2557.11</v>
      </c>
      <c r="D4780">
        <v>3071.09</v>
      </c>
      <c r="E4780" t="str">
        <f>IF(Table4[[#This Row],[USD_Value]]&gt;=100000, "Whale", "Non-Whale")</f>
        <v>Non-Whale</v>
      </c>
    </row>
    <row r="4781" spans="1:5" x14ac:dyDescent="0.3">
      <c r="A4781" s="2">
        <v>46235</v>
      </c>
      <c r="B4781" t="s">
        <v>1208</v>
      </c>
      <c r="C4781">
        <v>3668.43</v>
      </c>
      <c r="D4781">
        <v>4405.78</v>
      </c>
      <c r="E4781" t="str">
        <f>IF(Table4[[#This Row],[USD_Value]]&gt;=100000, "Whale", "Non-Whale")</f>
        <v>Non-Whale</v>
      </c>
    </row>
    <row r="4782" spans="1:5" x14ac:dyDescent="0.3">
      <c r="A4782" s="2">
        <v>46235</v>
      </c>
      <c r="B4782" t="s">
        <v>1210</v>
      </c>
      <c r="C4782">
        <v>9754</v>
      </c>
      <c r="D4782">
        <v>11714.56</v>
      </c>
      <c r="E4782" t="str">
        <f>IF(Table4[[#This Row],[USD_Value]]&gt;=100000, "Whale", "Non-Whale")</f>
        <v>Non-Whale</v>
      </c>
    </row>
    <row r="4783" spans="1:5" x14ac:dyDescent="0.3">
      <c r="A4783" s="2">
        <v>46235</v>
      </c>
      <c r="B4783" t="s">
        <v>1212</v>
      </c>
      <c r="C4783">
        <v>517637.38</v>
      </c>
      <c r="D4783">
        <v>621682.49</v>
      </c>
      <c r="E4783" t="str">
        <f>IF(Table4[[#This Row],[USD_Value]]&gt;=100000, "Whale", "Non-Whale")</f>
        <v>Whale</v>
      </c>
    </row>
    <row r="4784" spans="1:5" x14ac:dyDescent="0.3">
      <c r="A4784" s="2">
        <v>46235</v>
      </c>
      <c r="B4784" t="s">
        <v>1214</v>
      </c>
      <c r="C4784">
        <v>1846.69</v>
      </c>
      <c r="D4784">
        <v>2217.87</v>
      </c>
      <c r="E4784" t="str">
        <f>IF(Table4[[#This Row],[USD_Value]]&gt;=100000, "Whale", "Non-Whale")</f>
        <v>Non-Whale</v>
      </c>
    </row>
    <row r="4785" spans="1:5" x14ac:dyDescent="0.3">
      <c r="A4785" s="2">
        <v>46235</v>
      </c>
      <c r="B4785" t="s">
        <v>1216</v>
      </c>
      <c r="C4785">
        <v>4875.08</v>
      </c>
      <c r="D4785">
        <v>5854.97</v>
      </c>
      <c r="E4785" t="str">
        <f>IF(Table4[[#This Row],[USD_Value]]&gt;=100000, "Whale", "Non-Whale")</f>
        <v>Non-Whale</v>
      </c>
    </row>
    <row r="4786" spans="1:5" x14ac:dyDescent="0.3">
      <c r="A4786" s="2">
        <v>46235</v>
      </c>
      <c r="B4786" t="s">
        <v>1218</v>
      </c>
      <c r="C4786">
        <v>133508.28</v>
      </c>
      <c r="D4786">
        <v>160343.45000000001</v>
      </c>
      <c r="E4786" t="str">
        <f>IF(Table4[[#This Row],[USD_Value]]&gt;=100000, "Whale", "Non-Whale")</f>
        <v>Whale</v>
      </c>
    </row>
    <row r="4787" spans="1:5" x14ac:dyDescent="0.3">
      <c r="A4787" s="2">
        <v>46235</v>
      </c>
      <c r="B4787" t="s">
        <v>1220</v>
      </c>
      <c r="C4787">
        <v>8090.67</v>
      </c>
      <c r="D4787">
        <v>9716.9</v>
      </c>
      <c r="E4787" t="str">
        <f>IF(Table4[[#This Row],[USD_Value]]&gt;=100000, "Whale", "Non-Whale")</f>
        <v>Non-Whale</v>
      </c>
    </row>
    <row r="4788" spans="1:5" x14ac:dyDescent="0.3">
      <c r="A4788" s="2">
        <v>46235</v>
      </c>
      <c r="B4788" t="s">
        <v>1222</v>
      </c>
      <c r="C4788">
        <v>22442.39</v>
      </c>
      <c r="D4788">
        <v>26953.31</v>
      </c>
      <c r="E4788" t="str">
        <f>IF(Table4[[#This Row],[USD_Value]]&gt;=100000, "Whale", "Non-Whale")</f>
        <v>Non-Whale</v>
      </c>
    </row>
    <row r="4789" spans="1:5" x14ac:dyDescent="0.3">
      <c r="A4789" s="2">
        <v>46235</v>
      </c>
      <c r="B4789" t="s">
        <v>1224</v>
      </c>
      <c r="C4789">
        <v>20980.04</v>
      </c>
      <c r="D4789">
        <v>25197.03</v>
      </c>
      <c r="E4789" t="str">
        <f>IF(Table4[[#This Row],[USD_Value]]&gt;=100000, "Whale", "Non-Whale")</f>
        <v>Non-Whale</v>
      </c>
    </row>
    <row r="4790" spans="1:5" x14ac:dyDescent="0.3">
      <c r="A4790" s="2">
        <v>46235</v>
      </c>
      <c r="B4790" t="s">
        <v>1226</v>
      </c>
      <c r="C4790">
        <v>4271.63</v>
      </c>
      <c r="D4790">
        <v>5130.2299999999996</v>
      </c>
      <c r="E4790" t="str">
        <f>IF(Table4[[#This Row],[USD_Value]]&gt;=100000, "Whale", "Non-Whale")</f>
        <v>Non-Whale</v>
      </c>
    </row>
    <row r="4791" spans="1:5" x14ac:dyDescent="0.3">
      <c r="A4791" s="2">
        <v>46235</v>
      </c>
      <c r="B4791" t="s">
        <v>1228</v>
      </c>
      <c r="C4791">
        <v>1817.69</v>
      </c>
      <c r="D4791">
        <v>2183.0500000000002</v>
      </c>
      <c r="E4791" t="str">
        <f>IF(Table4[[#This Row],[USD_Value]]&gt;=100000, "Whale", "Non-Whale")</f>
        <v>Non-Whale</v>
      </c>
    </row>
    <row r="4792" spans="1:5" x14ac:dyDescent="0.3">
      <c r="A4792" s="2">
        <v>46235</v>
      </c>
      <c r="B4792" t="s">
        <v>1230</v>
      </c>
      <c r="C4792">
        <v>22558.13</v>
      </c>
      <c r="D4792">
        <v>27092.31</v>
      </c>
      <c r="E4792" t="str">
        <f>IF(Table4[[#This Row],[USD_Value]]&gt;=100000, "Whale", "Non-Whale")</f>
        <v>Non-Whale</v>
      </c>
    </row>
    <row r="4793" spans="1:5" x14ac:dyDescent="0.3">
      <c r="A4793" s="2">
        <v>46235</v>
      </c>
      <c r="B4793" t="s">
        <v>1232</v>
      </c>
      <c r="C4793">
        <v>20221.63</v>
      </c>
      <c r="D4793">
        <v>24286.18</v>
      </c>
      <c r="E4793" t="str">
        <f>IF(Table4[[#This Row],[USD_Value]]&gt;=100000, "Whale", "Non-Whale")</f>
        <v>Non-Whale</v>
      </c>
    </row>
    <row r="4794" spans="1:5" x14ac:dyDescent="0.3">
      <c r="A4794" s="2">
        <v>46235</v>
      </c>
      <c r="B4794" t="s">
        <v>1234</v>
      </c>
      <c r="C4794">
        <v>4209.8999999999996</v>
      </c>
      <c r="D4794">
        <v>5056.09</v>
      </c>
      <c r="E4794" t="str">
        <f>IF(Table4[[#This Row],[USD_Value]]&gt;=100000, "Whale", "Non-Whale")</f>
        <v>Non-Whale</v>
      </c>
    </row>
    <row r="4795" spans="1:5" x14ac:dyDescent="0.3">
      <c r="A4795" s="2">
        <v>46235</v>
      </c>
      <c r="B4795" t="s">
        <v>1236</v>
      </c>
      <c r="C4795">
        <v>5247.29</v>
      </c>
      <c r="D4795">
        <v>6301.99</v>
      </c>
      <c r="E4795" t="str">
        <f>IF(Table4[[#This Row],[USD_Value]]&gt;=100000, "Whale", "Non-Whale")</f>
        <v>Non-Whale</v>
      </c>
    </row>
    <row r="4796" spans="1:5" x14ac:dyDescent="0.3">
      <c r="A4796" s="2">
        <v>46235</v>
      </c>
      <c r="B4796" t="s">
        <v>1238</v>
      </c>
      <c r="C4796">
        <v>121138.91</v>
      </c>
      <c r="D4796">
        <v>145487.82999999999</v>
      </c>
      <c r="E4796" t="str">
        <f>IF(Table4[[#This Row],[USD_Value]]&gt;=100000, "Whale", "Non-Whale")</f>
        <v>Whale</v>
      </c>
    </row>
    <row r="4797" spans="1:5" x14ac:dyDescent="0.3">
      <c r="A4797" s="2">
        <v>46235</v>
      </c>
      <c r="B4797" t="s">
        <v>1240</v>
      </c>
      <c r="C4797">
        <v>105545.3</v>
      </c>
      <c r="D4797">
        <v>126759.9</v>
      </c>
      <c r="E4797" t="str">
        <f>IF(Table4[[#This Row],[USD_Value]]&gt;=100000, "Whale", "Non-Whale")</f>
        <v>Whale</v>
      </c>
    </row>
    <row r="4798" spans="1:5" x14ac:dyDescent="0.3">
      <c r="A4798" s="2">
        <v>46235</v>
      </c>
      <c r="B4798" t="s">
        <v>1242</v>
      </c>
      <c r="C4798">
        <v>16254.34</v>
      </c>
      <c r="D4798">
        <v>19521.46</v>
      </c>
      <c r="E4798" t="str">
        <f>IF(Table4[[#This Row],[USD_Value]]&gt;=100000, "Whale", "Non-Whale")</f>
        <v>Non-Whale</v>
      </c>
    </row>
    <row r="4799" spans="1:5" x14ac:dyDescent="0.3">
      <c r="A4799" s="2">
        <v>46235</v>
      </c>
      <c r="B4799" t="s">
        <v>1244</v>
      </c>
      <c r="C4799">
        <v>5439.5</v>
      </c>
      <c r="D4799">
        <v>6532.83</v>
      </c>
      <c r="E4799" t="str">
        <f>IF(Table4[[#This Row],[USD_Value]]&gt;=100000, "Whale", "Non-Whale")</f>
        <v>Non-Whale</v>
      </c>
    </row>
    <row r="4800" spans="1:5" x14ac:dyDescent="0.3">
      <c r="A4800" s="2">
        <v>46235</v>
      </c>
      <c r="B4800" t="s">
        <v>1246</v>
      </c>
      <c r="C4800">
        <v>1416.32</v>
      </c>
      <c r="D4800">
        <v>1701</v>
      </c>
      <c r="E4800" t="str">
        <f>IF(Table4[[#This Row],[USD_Value]]&gt;=100000, "Whale", "Non-Whale")</f>
        <v>Non-Whale</v>
      </c>
    </row>
    <row r="4801" spans="1:5" x14ac:dyDescent="0.3">
      <c r="A4801" s="2">
        <v>46235</v>
      </c>
      <c r="B4801" t="s">
        <v>1248</v>
      </c>
      <c r="C4801">
        <v>904.88</v>
      </c>
      <c r="D4801">
        <v>1086.76</v>
      </c>
      <c r="E4801" t="str">
        <f>IF(Table4[[#This Row],[USD_Value]]&gt;=100000, "Whale", "Non-Whale")</f>
        <v>Non-Whale</v>
      </c>
    </row>
    <row r="4802" spans="1:5" x14ac:dyDescent="0.3">
      <c r="A4802" s="2">
        <v>46266</v>
      </c>
      <c r="B4802" t="s">
        <v>26</v>
      </c>
      <c r="C4802">
        <v>2659.05</v>
      </c>
      <c r="D4802">
        <v>3437.09</v>
      </c>
      <c r="E4802" t="str">
        <f>IF(Table4[[#This Row],[USD_Value]]&gt;=100000, "Whale", "Non-Whale")</f>
        <v>Non-Whale</v>
      </c>
    </row>
    <row r="4803" spans="1:5" x14ac:dyDescent="0.3">
      <c r="A4803" s="2">
        <v>46266</v>
      </c>
      <c r="B4803" t="s">
        <v>32</v>
      </c>
      <c r="C4803">
        <v>48057.18</v>
      </c>
      <c r="D4803">
        <v>62118.71</v>
      </c>
      <c r="E4803" t="str">
        <f>IF(Table4[[#This Row],[USD_Value]]&gt;=100000, "Whale", "Non-Whale")</f>
        <v>Non-Whale</v>
      </c>
    </row>
    <row r="4804" spans="1:5" x14ac:dyDescent="0.3">
      <c r="A4804" s="2">
        <v>46266</v>
      </c>
      <c r="B4804" t="s">
        <v>38</v>
      </c>
      <c r="C4804">
        <v>19647.61</v>
      </c>
      <c r="D4804">
        <v>25396.5</v>
      </c>
      <c r="E4804" t="str">
        <f>IF(Table4[[#This Row],[USD_Value]]&gt;=100000, "Whale", "Non-Whale")</f>
        <v>Non-Whale</v>
      </c>
    </row>
    <row r="4805" spans="1:5" x14ac:dyDescent="0.3">
      <c r="A4805" s="2">
        <v>46266</v>
      </c>
      <c r="B4805" t="s">
        <v>41</v>
      </c>
      <c r="C4805">
        <v>19034.86</v>
      </c>
      <c r="D4805">
        <v>24604.46</v>
      </c>
      <c r="E4805" t="str">
        <f>IF(Table4[[#This Row],[USD_Value]]&gt;=100000, "Whale", "Non-Whale")</f>
        <v>Non-Whale</v>
      </c>
    </row>
    <row r="4806" spans="1:5" x14ac:dyDescent="0.3">
      <c r="A4806" s="2">
        <v>46266</v>
      </c>
      <c r="B4806" t="s">
        <v>45</v>
      </c>
      <c r="C4806">
        <v>3272.88</v>
      </c>
      <c r="D4806">
        <v>4230.53</v>
      </c>
      <c r="E4806" t="str">
        <f>IF(Table4[[#This Row],[USD_Value]]&gt;=100000, "Whale", "Non-Whale")</f>
        <v>Non-Whale</v>
      </c>
    </row>
    <row r="4807" spans="1:5" x14ac:dyDescent="0.3">
      <c r="A4807" s="2">
        <v>46266</v>
      </c>
      <c r="B4807" t="s">
        <v>48</v>
      </c>
      <c r="C4807">
        <v>639.49</v>
      </c>
      <c r="D4807">
        <v>826.61</v>
      </c>
      <c r="E4807" t="str">
        <f>IF(Table4[[#This Row],[USD_Value]]&gt;=100000, "Whale", "Non-Whale")</f>
        <v>Non-Whale</v>
      </c>
    </row>
    <row r="4808" spans="1:5" x14ac:dyDescent="0.3">
      <c r="A4808" s="2">
        <v>46266</v>
      </c>
      <c r="B4808" t="s">
        <v>52</v>
      </c>
      <c r="C4808">
        <v>11391.88</v>
      </c>
      <c r="D4808">
        <v>14725.15</v>
      </c>
      <c r="E4808" t="str">
        <f>IF(Table4[[#This Row],[USD_Value]]&gt;=100000, "Whale", "Non-Whale")</f>
        <v>Non-Whale</v>
      </c>
    </row>
    <row r="4809" spans="1:5" x14ac:dyDescent="0.3">
      <c r="A4809" s="2">
        <v>46266</v>
      </c>
      <c r="B4809" t="s">
        <v>54</v>
      </c>
      <c r="C4809">
        <v>23839.279999999999</v>
      </c>
      <c r="D4809">
        <v>30814.65</v>
      </c>
      <c r="E4809" t="str">
        <f>IF(Table4[[#This Row],[USD_Value]]&gt;=100000, "Whale", "Non-Whale")</f>
        <v>Non-Whale</v>
      </c>
    </row>
    <row r="4810" spans="1:5" x14ac:dyDescent="0.3">
      <c r="A4810" s="2">
        <v>46266</v>
      </c>
      <c r="B4810" t="s">
        <v>56</v>
      </c>
      <c r="C4810">
        <v>196208.71</v>
      </c>
      <c r="D4810">
        <v>253619.38</v>
      </c>
      <c r="E4810" t="str">
        <f>IF(Table4[[#This Row],[USD_Value]]&gt;=100000, "Whale", "Non-Whale")</f>
        <v>Whale</v>
      </c>
    </row>
    <row r="4811" spans="1:5" x14ac:dyDescent="0.3">
      <c r="A4811" s="2">
        <v>46266</v>
      </c>
      <c r="B4811" t="s">
        <v>58</v>
      </c>
      <c r="C4811">
        <v>5137.13</v>
      </c>
      <c r="D4811">
        <v>6640.25</v>
      </c>
      <c r="E4811" t="str">
        <f>IF(Table4[[#This Row],[USD_Value]]&gt;=100000, "Whale", "Non-Whale")</f>
        <v>Non-Whale</v>
      </c>
    </row>
    <row r="4812" spans="1:5" x14ac:dyDescent="0.3">
      <c r="A4812" s="2">
        <v>46266</v>
      </c>
      <c r="B4812" t="s">
        <v>62</v>
      </c>
      <c r="C4812">
        <v>2778.97</v>
      </c>
      <c r="D4812">
        <v>3592.1</v>
      </c>
      <c r="E4812" t="str">
        <f>IF(Table4[[#This Row],[USD_Value]]&gt;=100000, "Whale", "Non-Whale")</f>
        <v>Non-Whale</v>
      </c>
    </row>
    <row r="4813" spans="1:5" x14ac:dyDescent="0.3">
      <c r="A4813" s="2">
        <v>46266</v>
      </c>
      <c r="B4813" t="s">
        <v>64</v>
      </c>
      <c r="C4813">
        <v>70870.03</v>
      </c>
      <c r="D4813">
        <v>91606.6</v>
      </c>
      <c r="E4813" t="str">
        <f>IF(Table4[[#This Row],[USD_Value]]&gt;=100000, "Whale", "Non-Whale")</f>
        <v>Non-Whale</v>
      </c>
    </row>
    <row r="4814" spans="1:5" x14ac:dyDescent="0.3">
      <c r="A4814" s="2">
        <v>46266</v>
      </c>
      <c r="B4814" t="s">
        <v>67</v>
      </c>
      <c r="C4814">
        <v>198701.8</v>
      </c>
      <c r="D4814">
        <v>256841.95</v>
      </c>
      <c r="E4814" t="str">
        <f>IF(Table4[[#This Row],[USD_Value]]&gt;=100000, "Whale", "Non-Whale")</f>
        <v>Whale</v>
      </c>
    </row>
    <row r="4815" spans="1:5" x14ac:dyDescent="0.3">
      <c r="A4815" s="2">
        <v>46266</v>
      </c>
      <c r="B4815" t="s">
        <v>70</v>
      </c>
      <c r="C4815">
        <v>26400.63</v>
      </c>
      <c r="D4815">
        <v>34125.449999999997</v>
      </c>
      <c r="E4815" t="str">
        <f>IF(Table4[[#This Row],[USD_Value]]&gt;=100000, "Whale", "Non-Whale")</f>
        <v>Non-Whale</v>
      </c>
    </row>
    <row r="4816" spans="1:5" x14ac:dyDescent="0.3">
      <c r="A4816" s="2">
        <v>46266</v>
      </c>
      <c r="B4816" t="s">
        <v>72</v>
      </c>
      <c r="C4816">
        <v>2705.23</v>
      </c>
      <c r="D4816">
        <v>3496.78</v>
      </c>
      <c r="E4816" t="str">
        <f>IF(Table4[[#This Row],[USD_Value]]&gt;=100000, "Whale", "Non-Whale")</f>
        <v>Non-Whale</v>
      </c>
    </row>
    <row r="4817" spans="1:5" x14ac:dyDescent="0.3">
      <c r="A4817" s="2">
        <v>46266</v>
      </c>
      <c r="B4817" t="s">
        <v>75</v>
      </c>
      <c r="C4817">
        <v>1739.47</v>
      </c>
      <c r="D4817">
        <v>2248.44</v>
      </c>
      <c r="E4817" t="str">
        <f>IF(Table4[[#This Row],[USD_Value]]&gt;=100000, "Whale", "Non-Whale")</f>
        <v>Non-Whale</v>
      </c>
    </row>
    <row r="4818" spans="1:5" x14ac:dyDescent="0.3">
      <c r="A4818" s="2">
        <v>46266</v>
      </c>
      <c r="B4818" t="s">
        <v>77</v>
      </c>
      <c r="C4818">
        <v>5421.07</v>
      </c>
      <c r="D4818">
        <v>7007.27</v>
      </c>
      <c r="E4818" t="str">
        <f>IF(Table4[[#This Row],[USD_Value]]&gt;=100000, "Whale", "Non-Whale")</f>
        <v>Non-Whale</v>
      </c>
    </row>
    <row r="4819" spans="1:5" x14ac:dyDescent="0.3">
      <c r="A4819" s="2">
        <v>46266</v>
      </c>
      <c r="B4819" t="s">
        <v>79</v>
      </c>
      <c r="C4819">
        <v>37820.870000000003</v>
      </c>
      <c r="D4819">
        <v>48887.26</v>
      </c>
      <c r="E4819" t="str">
        <f>IF(Table4[[#This Row],[USD_Value]]&gt;=100000, "Whale", "Non-Whale")</f>
        <v>Non-Whale</v>
      </c>
    </row>
    <row r="4820" spans="1:5" x14ac:dyDescent="0.3">
      <c r="A4820" s="2">
        <v>46266</v>
      </c>
      <c r="B4820" t="s">
        <v>81</v>
      </c>
      <c r="C4820">
        <v>10447.65</v>
      </c>
      <c r="D4820">
        <v>13504.63</v>
      </c>
      <c r="E4820" t="str">
        <f>IF(Table4[[#This Row],[USD_Value]]&gt;=100000, "Whale", "Non-Whale")</f>
        <v>Non-Whale</v>
      </c>
    </row>
    <row r="4821" spans="1:5" x14ac:dyDescent="0.3">
      <c r="A4821" s="2">
        <v>46266</v>
      </c>
      <c r="B4821" t="s">
        <v>84</v>
      </c>
      <c r="C4821">
        <v>2857.21</v>
      </c>
      <c r="D4821">
        <v>3693.23</v>
      </c>
      <c r="E4821" t="str">
        <f>IF(Table4[[#This Row],[USD_Value]]&gt;=100000, "Whale", "Non-Whale")</f>
        <v>Non-Whale</v>
      </c>
    </row>
    <row r="4822" spans="1:5" x14ac:dyDescent="0.3">
      <c r="A4822" s="2">
        <v>46266</v>
      </c>
      <c r="B4822" t="s">
        <v>86</v>
      </c>
      <c r="C4822">
        <v>13925.92</v>
      </c>
      <c r="D4822">
        <v>18000.650000000001</v>
      </c>
      <c r="E4822" t="str">
        <f>IF(Table4[[#This Row],[USD_Value]]&gt;=100000, "Whale", "Non-Whale")</f>
        <v>Non-Whale</v>
      </c>
    </row>
    <row r="4823" spans="1:5" x14ac:dyDescent="0.3">
      <c r="A4823" s="2">
        <v>46266</v>
      </c>
      <c r="B4823" t="s">
        <v>88</v>
      </c>
      <c r="C4823">
        <v>10070.040000000001</v>
      </c>
      <c r="D4823">
        <v>13016.53</v>
      </c>
      <c r="E4823" t="str">
        <f>IF(Table4[[#This Row],[USD_Value]]&gt;=100000, "Whale", "Non-Whale")</f>
        <v>Non-Whale</v>
      </c>
    </row>
    <row r="4824" spans="1:5" x14ac:dyDescent="0.3">
      <c r="A4824" s="2">
        <v>46266</v>
      </c>
      <c r="B4824" t="s">
        <v>90</v>
      </c>
      <c r="C4824">
        <v>23616.32</v>
      </c>
      <c r="D4824">
        <v>30526.45</v>
      </c>
      <c r="E4824" t="str">
        <f>IF(Table4[[#This Row],[USD_Value]]&gt;=100000, "Whale", "Non-Whale")</f>
        <v>Non-Whale</v>
      </c>
    </row>
    <row r="4825" spans="1:5" x14ac:dyDescent="0.3">
      <c r="A4825" s="2">
        <v>46266</v>
      </c>
      <c r="B4825" t="s">
        <v>92</v>
      </c>
      <c r="C4825">
        <v>24382.1</v>
      </c>
      <c r="D4825">
        <v>31516.3</v>
      </c>
      <c r="E4825" t="str">
        <f>IF(Table4[[#This Row],[USD_Value]]&gt;=100000, "Whale", "Non-Whale")</f>
        <v>Non-Whale</v>
      </c>
    </row>
    <row r="4826" spans="1:5" x14ac:dyDescent="0.3">
      <c r="A4826" s="2">
        <v>46266</v>
      </c>
      <c r="B4826" t="s">
        <v>94</v>
      </c>
      <c r="C4826">
        <v>3771.73</v>
      </c>
      <c r="D4826">
        <v>4875.34</v>
      </c>
      <c r="E4826" t="str">
        <f>IF(Table4[[#This Row],[USD_Value]]&gt;=100000, "Whale", "Non-Whale")</f>
        <v>Non-Whale</v>
      </c>
    </row>
    <row r="4827" spans="1:5" x14ac:dyDescent="0.3">
      <c r="A4827" s="2">
        <v>46266</v>
      </c>
      <c r="B4827" t="s">
        <v>96</v>
      </c>
      <c r="C4827">
        <v>13310.84</v>
      </c>
      <c r="D4827">
        <v>17205.59</v>
      </c>
      <c r="E4827" t="str">
        <f>IF(Table4[[#This Row],[USD_Value]]&gt;=100000, "Whale", "Non-Whale")</f>
        <v>Non-Whale</v>
      </c>
    </row>
    <row r="4828" spans="1:5" x14ac:dyDescent="0.3">
      <c r="A4828" s="2">
        <v>46266</v>
      </c>
      <c r="B4828" t="s">
        <v>98</v>
      </c>
      <c r="C4828">
        <v>713.61</v>
      </c>
      <c r="D4828">
        <v>922.41</v>
      </c>
      <c r="E4828" t="str">
        <f>IF(Table4[[#This Row],[USD_Value]]&gt;=100000, "Whale", "Non-Whale")</f>
        <v>Non-Whale</v>
      </c>
    </row>
    <row r="4829" spans="1:5" x14ac:dyDescent="0.3">
      <c r="A4829" s="2">
        <v>46266</v>
      </c>
      <c r="B4829" t="s">
        <v>100</v>
      </c>
      <c r="C4829">
        <v>4012.37</v>
      </c>
      <c r="D4829">
        <v>5186.3900000000003</v>
      </c>
      <c r="E4829" t="str">
        <f>IF(Table4[[#This Row],[USD_Value]]&gt;=100000, "Whale", "Non-Whale")</f>
        <v>Non-Whale</v>
      </c>
    </row>
    <row r="4830" spans="1:5" x14ac:dyDescent="0.3">
      <c r="A4830" s="2">
        <v>46266</v>
      </c>
      <c r="B4830" t="s">
        <v>102</v>
      </c>
      <c r="C4830">
        <v>14929.59</v>
      </c>
      <c r="D4830">
        <v>19297.98</v>
      </c>
      <c r="E4830" t="str">
        <f>IF(Table4[[#This Row],[USD_Value]]&gt;=100000, "Whale", "Non-Whale")</f>
        <v>Non-Whale</v>
      </c>
    </row>
    <row r="4831" spans="1:5" x14ac:dyDescent="0.3">
      <c r="A4831" s="2">
        <v>46266</v>
      </c>
      <c r="B4831" t="s">
        <v>104</v>
      </c>
      <c r="C4831">
        <v>7162.09</v>
      </c>
      <c r="D4831">
        <v>9257.7099999999991</v>
      </c>
      <c r="E4831" t="str">
        <f>IF(Table4[[#This Row],[USD_Value]]&gt;=100000, "Whale", "Non-Whale")</f>
        <v>Non-Whale</v>
      </c>
    </row>
    <row r="4832" spans="1:5" x14ac:dyDescent="0.3">
      <c r="A4832" s="2">
        <v>46266</v>
      </c>
      <c r="B4832" t="s">
        <v>106</v>
      </c>
      <c r="C4832">
        <v>10867.04</v>
      </c>
      <c r="D4832">
        <v>14046.74</v>
      </c>
      <c r="E4832" t="str">
        <f>IF(Table4[[#This Row],[USD_Value]]&gt;=100000, "Whale", "Non-Whale")</f>
        <v>Non-Whale</v>
      </c>
    </row>
    <row r="4833" spans="1:5" x14ac:dyDescent="0.3">
      <c r="A4833" s="2">
        <v>46266</v>
      </c>
      <c r="B4833" t="s">
        <v>108</v>
      </c>
      <c r="C4833">
        <v>1623.3</v>
      </c>
      <c r="D4833">
        <v>2098.27</v>
      </c>
      <c r="E4833" t="str">
        <f>IF(Table4[[#This Row],[USD_Value]]&gt;=100000, "Whale", "Non-Whale")</f>
        <v>Non-Whale</v>
      </c>
    </row>
    <row r="4834" spans="1:5" x14ac:dyDescent="0.3">
      <c r="A4834" s="2">
        <v>46266</v>
      </c>
      <c r="B4834" t="s">
        <v>110</v>
      </c>
      <c r="C4834">
        <v>1873.67</v>
      </c>
      <c r="D4834">
        <v>2421.9</v>
      </c>
      <c r="E4834" t="str">
        <f>IF(Table4[[#This Row],[USD_Value]]&gt;=100000, "Whale", "Non-Whale")</f>
        <v>Non-Whale</v>
      </c>
    </row>
    <row r="4835" spans="1:5" x14ac:dyDescent="0.3">
      <c r="A4835" s="2">
        <v>46266</v>
      </c>
      <c r="B4835" t="s">
        <v>113</v>
      </c>
      <c r="C4835">
        <v>550875.56000000006</v>
      </c>
      <c r="D4835">
        <v>712061.75</v>
      </c>
      <c r="E4835" t="str">
        <f>IF(Table4[[#This Row],[USD_Value]]&gt;=100000, "Whale", "Non-Whale")</f>
        <v>Whale</v>
      </c>
    </row>
    <row r="4836" spans="1:5" x14ac:dyDescent="0.3">
      <c r="A4836" s="2">
        <v>46266</v>
      </c>
      <c r="B4836" t="s">
        <v>115</v>
      </c>
      <c r="C4836">
        <v>22417.99</v>
      </c>
      <c r="D4836">
        <v>28977.49</v>
      </c>
      <c r="E4836" t="str">
        <f>IF(Table4[[#This Row],[USD_Value]]&gt;=100000, "Whale", "Non-Whale")</f>
        <v>Non-Whale</v>
      </c>
    </row>
    <row r="4837" spans="1:5" x14ac:dyDescent="0.3">
      <c r="A4837" s="2">
        <v>46266</v>
      </c>
      <c r="B4837" t="s">
        <v>117</v>
      </c>
      <c r="C4837">
        <v>51047.03</v>
      </c>
      <c r="D4837">
        <v>65983.39</v>
      </c>
      <c r="E4837" t="str">
        <f>IF(Table4[[#This Row],[USD_Value]]&gt;=100000, "Whale", "Non-Whale")</f>
        <v>Non-Whale</v>
      </c>
    </row>
    <row r="4838" spans="1:5" x14ac:dyDescent="0.3">
      <c r="A4838" s="2">
        <v>46266</v>
      </c>
      <c r="B4838" t="s">
        <v>119</v>
      </c>
      <c r="C4838">
        <v>14865.06</v>
      </c>
      <c r="D4838">
        <v>19214.580000000002</v>
      </c>
      <c r="E4838" t="str">
        <f>IF(Table4[[#This Row],[USD_Value]]&gt;=100000, "Whale", "Non-Whale")</f>
        <v>Non-Whale</v>
      </c>
    </row>
    <row r="4839" spans="1:5" x14ac:dyDescent="0.3">
      <c r="A4839" s="2">
        <v>46266</v>
      </c>
      <c r="B4839" t="s">
        <v>121</v>
      </c>
      <c r="C4839">
        <v>1464.35</v>
      </c>
      <c r="D4839">
        <v>1892.82</v>
      </c>
      <c r="E4839" t="str">
        <f>IF(Table4[[#This Row],[USD_Value]]&gt;=100000, "Whale", "Non-Whale")</f>
        <v>Non-Whale</v>
      </c>
    </row>
    <row r="4840" spans="1:5" x14ac:dyDescent="0.3">
      <c r="A4840" s="2">
        <v>46266</v>
      </c>
      <c r="B4840" t="s">
        <v>123</v>
      </c>
      <c r="C4840">
        <v>38670.92</v>
      </c>
      <c r="D4840">
        <v>49986.03</v>
      </c>
      <c r="E4840" t="str">
        <f>IF(Table4[[#This Row],[USD_Value]]&gt;=100000, "Whale", "Non-Whale")</f>
        <v>Non-Whale</v>
      </c>
    </row>
    <row r="4841" spans="1:5" x14ac:dyDescent="0.3">
      <c r="A4841" s="2">
        <v>46266</v>
      </c>
      <c r="B4841" t="s">
        <v>125</v>
      </c>
      <c r="C4841">
        <v>26040.93</v>
      </c>
      <c r="D4841">
        <v>33660.51</v>
      </c>
      <c r="E4841" t="str">
        <f>IF(Table4[[#This Row],[USD_Value]]&gt;=100000, "Whale", "Non-Whale")</f>
        <v>Non-Whale</v>
      </c>
    </row>
    <row r="4842" spans="1:5" x14ac:dyDescent="0.3">
      <c r="A4842" s="2">
        <v>46266</v>
      </c>
      <c r="B4842" t="s">
        <v>127</v>
      </c>
      <c r="C4842">
        <v>1811.93</v>
      </c>
      <c r="D4842">
        <v>2342.1</v>
      </c>
      <c r="E4842" t="str">
        <f>IF(Table4[[#This Row],[USD_Value]]&gt;=100000, "Whale", "Non-Whale")</f>
        <v>Non-Whale</v>
      </c>
    </row>
    <row r="4843" spans="1:5" x14ac:dyDescent="0.3">
      <c r="A4843" s="2">
        <v>46266</v>
      </c>
      <c r="B4843" t="s">
        <v>129</v>
      </c>
      <c r="C4843">
        <v>5191.5600000000004</v>
      </c>
      <c r="D4843">
        <v>6710.61</v>
      </c>
      <c r="E4843" t="str">
        <f>IF(Table4[[#This Row],[USD_Value]]&gt;=100000, "Whale", "Non-Whale")</f>
        <v>Non-Whale</v>
      </c>
    </row>
    <row r="4844" spans="1:5" x14ac:dyDescent="0.3">
      <c r="A4844" s="2">
        <v>46266</v>
      </c>
      <c r="B4844" t="s">
        <v>131</v>
      </c>
      <c r="C4844">
        <v>2650.2</v>
      </c>
      <c r="D4844">
        <v>3425.65</v>
      </c>
      <c r="E4844" t="str">
        <f>IF(Table4[[#This Row],[USD_Value]]&gt;=100000, "Whale", "Non-Whale")</f>
        <v>Non-Whale</v>
      </c>
    </row>
    <row r="4845" spans="1:5" x14ac:dyDescent="0.3">
      <c r="A4845" s="2">
        <v>46266</v>
      </c>
      <c r="B4845" t="s">
        <v>133</v>
      </c>
      <c r="C4845">
        <v>398830.16</v>
      </c>
      <c r="D4845">
        <v>515527.87</v>
      </c>
      <c r="E4845" t="str">
        <f>IF(Table4[[#This Row],[USD_Value]]&gt;=100000, "Whale", "Non-Whale")</f>
        <v>Whale</v>
      </c>
    </row>
    <row r="4846" spans="1:5" x14ac:dyDescent="0.3">
      <c r="A4846" s="2">
        <v>46266</v>
      </c>
      <c r="B4846" t="s">
        <v>136</v>
      </c>
      <c r="C4846">
        <v>1117.76</v>
      </c>
      <c r="D4846">
        <v>1444.82</v>
      </c>
      <c r="E4846" t="str">
        <f>IF(Table4[[#This Row],[USD_Value]]&gt;=100000, "Whale", "Non-Whale")</f>
        <v>Non-Whale</v>
      </c>
    </row>
    <row r="4847" spans="1:5" x14ac:dyDescent="0.3">
      <c r="A4847" s="2">
        <v>46266</v>
      </c>
      <c r="B4847" t="s">
        <v>138</v>
      </c>
      <c r="C4847">
        <v>6859.22</v>
      </c>
      <c r="D4847">
        <v>8866.2199999999993</v>
      </c>
      <c r="E4847" t="str">
        <f>IF(Table4[[#This Row],[USD_Value]]&gt;=100000, "Whale", "Non-Whale")</f>
        <v>Non-Whale</v>
      </c>
    </row>
    <row r="4848" spans="1:5" x14ac:dyDescent="0.3">
      <c r="A4848" s="2">
        <v>46266</v>
      </c>
      <c r="B4848" t="s">
        <v>140</v>
      </c>
      <c r="C4848">
        <v>19137.150000000001</v>
      </c>
      <c r="D4848">
        <v>24736.68</v>
      </c>
      <c r="E4848" t="str">
        <f>IF(Table4[[#This Row],[USD_Value]]&gt;=100000, "Whale", "Non-Whale")</f>
        <v>Non-Whale</v>
      </c>
    </row>
    <row r="4849" spans="1:5" x14ac:dyDescent="0.3">
      <c r="A4849" s="2">
        <v>46266</v>
      </c>
      <c r="B4849" t="s">
        <v>142</v>
      </c>
      <c r="C4849">
        <v>9328.8700000000008</v>
      </c>
      <c r="D4849">
        <v>12058.5</v>
      </c>
      <c r="E4849" t="str">
        <f>IF(Table4[[#This Row],[USD_Value]]&gt;=100000, "Whale", "Non-Whale")</f>
        <v>Non-Whale</v>
      </c>
    </row>
    <row r="4850" spans="1:5" x14ac:dyDescent="0.3">
      <c r="A4850" s="2">
        <v>46266</v>
      </c>
      <c r="B4850" t="s">
        <v>144</v>
      </c>
      <c r="C4850">
        <v>20153.59</v>
      </c>
      <c r="D4850">
        <v>26050.53</v>
      </c>
      <c r="E4850" t="str">
        <f>IF(Table4[[#This Row],[USD_Value]]&gt;=100000, "Whale", "Non-Whale")</f>
        <v>Non-Whale</v>
      </c>
    </row>
    <row r="4851" spans="1:5" x14ac:dyDescent="0.3">
      <c r="A4851" s="2">
        <v>46266</v>
      </c>
      <c r="B4851" t="s">
        <v>146</v>
      </c>
      <c r="C4851">
        <v>3144.2</v>
      </c>
      <c r="D4851">
        <v>4064.19</v>
      </c>
      <c r="E4851" t="str">
        <f>IF(Table4[[#This Row],[USD_Value]]&gt;=100000, "Whale", "Non-Whale")</f>
        <v>Non-Whale</v>
      </c>
    </row>
    <row r="4852" spans="1:5" x14ac:dyDescent="0.3">
      <c r="A4852" s="2">
        <v>46266</v>
      </c>
      <c r="B4852" t="s">
        <v>148</v>
      </c>
      <c r="C4852">
        <v>1888237.88</v>
      </c>
      <c r="D4852">
        <v>2440736.29</v>
      </c>
      <c r="E4852" t="str">
        <f>IF(Table4[[#This Row],[USD_Value]]&gt;=100000, "Whale", "Non-Whale")</f>
        <v>Whale</v>
      </c>
    </row>
    <row r="4853" spans="1:5" x14ac:dyDescent="0.3">
      <c r="A4853" s="2">
        <v>46266</v>
      </c>
      <c r="B4853" t="s">
        <v>150</v>
      </c>
      <c r="C4853">
        <v>5027.67</v>
      </c>
      <c r="D4853">
        <v>6498.77</v>
      </c>
      <c r="E4853" t="str">
        <f>IF(Table4[[#This Row],[USD_Value]]&gt;=100000, "Whale", "Non-Whale")</f>
        <v>Non-Whale</v>
      </c>
    </row>
    <row r="4854" spans="1:5" x14ac:dyDescent="0.3">
      <c r="A4854" s="2">
        <v>46266</v>
      </c>
      <c r="B4854" t="s">
        <v>152</v>
      </c>
      <c r="C4854">
        <v>267979.13</v>
      </c>
      <c r="D4854">
        <v>346389.83</v>
      </c>
      <c r="E4854" t="str">
        <f>IF(Table4[[#This Row],[USD_Value]]&gt;=100000, "Whale", "Non-Whale")</f>
        <v>Whale</v>
      </c>
    </row>
    <row r="4855" spans="1:5" x14ac:dyDescent="0.3">
      <c r="A4855" s="2">
        <v>46266</v>
      </c>
      <c r="B4855" t="s">
        <v>154</v>
      </c>
      <c r="C4855">
        <v>129441.13</v>
      </c>
      <c r="D4855">
        <v>167315.60999999999</v>
      </c>
      <c r="E4855" t="str">
        <f>IF(Table4[[#This Row],[USD_Value]]&gt;=100000, "Whale", "Non-Whale")</f>
        <v>Whale</v>
      </c>
    </row>
    <row r="4856" spans="1:5" x14ac:dyDescent="0.3">
      <c r="A4856" s="2">
        <v>46266</v>
      </c>
      <c r="B4856" t="s">
        <v>156</v>
      </c>
      <c r="C4856">
        <v>13174.11</v>
      </c>
      <c r="D4856">
        <v>17028.849999999999</v>
      </c>
      <c r="E4856" t="str">
        <f>IF(Table4[[#This Row],[USD_Value]]&gt;=100000, "Whale", "Non-Whale")</f>
        <v>Non-Whale</v>
      </c>
    </row>
    <row r="4857" spans="1:5" x14ac:dyDescent="0.3">
      <c r="A4857" s="2">
        <v>46266</v>
      </c>
      <c r="B4857" t="s">
        <v>158</v>
      </c>
      <c r="C4857">
        <v>211264.35</v>
      </c>
      <c r="D4857">
        <v>273080.3</v>
      </c>
      <c r="E4857" t="str">
        <f>IF(Table4[[#This Row],[USD_Value]]&gt;=100000, "Whale", "Non-Whale")</f>
        <v>Whale</v>
      </c>
    </row>
    <row r="4858" spans="1:5" x14ac:dyDescent="0.3">
      <c r="A4858" s="2">
        <v>46266</v>
      </c>
      <c r="B4858" t="s">
        <v>160</v>
      </c>
      <c r="C4858">
        <v>3761.09</v>
      </c>
      <c r="D4858">
        <v>4861.59</v>
      </c>
      <c r="E4858" t="str">
        <f>IF(Table4[[#This Row],[USD_Value]]&gt;=100000, "Whale", "Non-Whale")</f>
        <v>Non-Whale</v>
      </c>
    </row>
    <row r="4859" spans="1:5" x14ac:dyDescent="0.3">
      <c r="A4859" s="2">
        <v>46266</v>
      </c>
      <c r="B4859" t="s">
        <v>162</v>
      </c>
      <c r="C4859">
        <v>6078.83</v>
      </c>
      <c r="D4859">
        <v>7857.5</v>
      </c>
      <c r="E4859" t="str">
        <f>IF(Table4[[#This Row],[USD_Value]]&gt;=100000, "Whale", "Non-Whale")</f>
        <v>Non-Whale</v>
      </c>
    </row>
    <row r="4860" spans="1:5" x14ac:dyDescent="0.3">
      <c r="A4860" s="2">
        <v>46266</v>
      </c>
      <c r="B4860" t="s">
        <v>164</v>
      </c>
      <c r="C4860">
        <v>2331.5700000000002</v>
      </c>
      <c r="D4860">
        <v>3013.79</v>
      </c>
      <c r="E4860" t="str">
        <f>IF(Table4[[#This Row],[USD_Value]]&gt;=100000, "Whale", "Non-Whale")</f>
        <v>Non-Whale</v>
      </c>
    </row>
    <row r="4861" spans="1:5" x14ac:dyDescent="0.3">
      <c r="A4861" s="2">
        <v>46266</v>
      </c>
      <c r="B4861" t="s">
        <v>166</v>
      </c>
      <c r="C4861">
        <v>753.04</v>
      </c>
      <c r="D4861">
        <v>973.38</v>
      </c>
      <c r="E4861" t="str">
        <f>IF(Table4[[#This Row],[USD_Value]]&gt;=100000, "Whale", "Non-Whale")</f>
        <v>Non-Whale</v>
      </c>
    </row>
    <row r="4862" spans="1:5" x14ac:dyDescent="0.3">
      <c r="A4862" s="2">
        <v>46266</v>
      </c>
      <c r="B4862" t="s">
        <v>168</v>
      </c>
      <c r="C4862">
        <v>4256.7700000000004</v>
      </c>
      <c r="D4862">
        <v>5502.31</v>
      </c>
      <c r="E4862" t="str">
        <f>IF(Table4[[#This Row],[USD_Value]]&gt;=100000, "Whale", "Non-Whale")</f>
        <v>Non-Whale</v>
      </c>
    </row>
    <row r="4863" spans="1:5" x14ac:dyDescent="0.3">
      <c r="A4863" s="2">
        <v>46266</v>
      </c>
      <c r="B4863" t="s">
        <v>170</v>
      </c>
      <c r="C4863">
        <v>6014.57</v>
      </c>
      <c r="D4863">
        <v>7774.43</v>
      </c>
      <c r="E4863" t="str">
        <f>IF(Table4[[#This Row],[USD_Value]]&gt;=100000, "Whale", "Non-Whale")</f>
        <v>Non-Whale</v>
      </c>
    </row>
    <row r="4864" spans="1:5" x14ac:dyDescent="0.3">
      <c r="A4864" s="2">
        <v>46266</v>
      </c>
      <c r="B4864" t="s">
        <v>173</v>
      </c>
      <c r="C4864">
        <v>8915.2199999999993</v>
      </c>
      <c r="D4864">
        <v>11523.82</v>
      </c>
      <c r="E4864" t="str">
        <f>IF(Table4[[#This Row],[USD_Value]]&gt;=100000, "Whale", "Non-Whale")</f>
        <v>Non-Whale</v>
      </c>
    </row>
    <row r="4865" spans="1:5" x14ac:dyDescent="0.3">
      <c r="A4865" s="2">
        <v>46266</v>
      </c>
      <c r="B4865" t="s">
        <v>175</v>
      </c>
      <c r="C4865">
        <v>2660.88</v>
      </c>
      <c r="D4865">
        <v>3439.46</v>
      </c>
      <c r="E4865" t="str">
        <f>IF(Table4[[#This Row],[USD_Value]]&gt;=100000, "Whale", "Non-Whale")</f>
        <v>Non-Whale</v>
      </c>
    </row>
    <row r="4866" spans="1:5" x14ac:dyDescent="0.3">
      <c r="A4866" s="2">
        <v>46266</v>
      </c>
      <c r="B4866" t="s">
        <v>177</v>
      </c>
      <c r="C4866">
        <v>6443.2</v>
      </c>
      <c r="D4866">
        <v>8328.48</v>
      </c>
      <c r="E4866" t="str">
        <f>IF(Table4[[#This Row],[USD_Value]]&gt;=100000, "Whale", "Non-Whale")</f>
        <v>Non-Whale</v>
      </c>
    </row>
    <row r="4867" spans="1:5" x14ac:dyDescent="0.3">
      <c r="A4867" s="2">
        <v>46266</v>
      </c>
      <c r="B4867" t="s">
        <v>179</v>
      </c>
      <c r="C4867">
        <v>17365.36</v>
      </c>
      <c r="D4867">
        <v>22446.47</v>
      </c>
      <c r="E4867" t="str">
        <f>IF(Table4[[#This Row],[USD_Value]]&gt;=100000, "Whale", "Non-Whale")</f>
        <v>Non-Whale</v>
      </c>
    </row>
    <row r="4868" spans="1:5" x14ac:dyDescent="0.3">
      <c r="A4868" s="2">
        <v>46266</v>
      </c>
      <c r="B4868" t="s">
        <v>181</v>
      </c>
      <c r="C4868">
        <v>12460</v>
      </c>
      <c r="D4868">
        <v>16105.79</v>
      </c>
      <c r="E4868" t="str">
        <f>IF(Table4[[#This Row],[USD_Value]]&gt;=100000, "Whale", "Non-Whale")</f>
        <v>Non-Whale</v>
      </c>
    </row>
    <row r="4869" spans="1:5" x14ac:dyDescent="0.3">
      <c r="A4869" s="2">
        <v>46266</v>
      </c>
      <c r="B4869" t="s">
        <v>183</v>
      </c>
      <c r="C4869">
        <v>22228.87</v>
      </c>
      <c r="D4869">
        <v>28733.040000000001</v>
      </c>
      <c r="E4869" t="str">
        <f>IF(Table4[[#This Row],[USD_Value]]&gt;=100000, "Whale", "Non-Whale")</f>
        <v>Non-Whale</v>
      </c>
    </row>
    <row r="4870" spans="1:5" x14ac:dyDescent="0.3">
      <c r="A4870" s="2">
        <v>46266</v>
      </c>
      <c r="B4870" t="s">
        <v>185</v>
      </c>
      <c r="C4870">
        <v>25563.99</v>
      </c>
      <c r="D4870">
        <v>33044.01</v>
      </c>
      <c r="E4870" t="str">
        <f>IF(Table4[[#This Row],[USD_Value]]&gt;=100000, "Whale", "Non-Whale")</f>
        <v>Non-Whale</v>
      </c>
    </row>
    <row r="4871" spans="1:5" x14ac:dyDescent="0.3">
      <c r="A4871" s="2">
        <v>46266</v>
      </c>
      <c r="B4871" t="s">
        <v>187</v>
      </c>
      <c r="C4871">
        <v>158999.94</v>
      </c>
      <c r="D4871">
        <v>205523.32</v>
      </c>
      <c r="E4871" t="str">
        <f>IF(Table4[[#This Row],[USD_Value]]&gt;=100000, "Whale", "Non-Whale")</f>
        <v>Whale</v>
      </c>
    </row>
    <row r="4872" spans="1:5" x14ac:dyDescent="0.3">
      <c r="A4872" s="2">
        <v>46266</v>
      </c>
      <c r="B4872" t="s">
        <v>190</v>
      </c>
      <c r="C4872">
        <v>37486.53</v>
      </c>
      <c r="D4872">
        <v>48455.08</v>
      </c>
      <c r="E4872" t="str">
        <f>IF(Table4[[#This Row],[USD_Value]]&gt;=100000, "Whale", "Non-Whale")</f>
        <v>Non-Whale</v>
      </c>
    </row>
    <row r="4873" spans="1:5" x14ac:dyDescent="0.3">
      <c r="A4873" s="2">
        <v>46266</v>
      </c>
      <c r="B4873" t="s">
        <v>192</v>
      </c>
      <c r="C4873">
        <v>1051.31</v>
      </c>
      <c r="D4873">
        <v>1358.93</v>
      </c>
      <c r="E4873" t="str">
        <f>IF(Table4[[#This Row],[USD_Value]]&gt;=100000, "Whale", "Non-Whale")</f>
        <v>Non-Whale</v>
      </c>
    </row>
    <row r="4874" spans="1:5" x14ac:dyDescent="0.3">
      <c r="A4874" s="2">
        <v>46266</v>
      </c>
      <c r="B4874" t="s">
        <v>194</v>
      </c>
      <c r="C4874">
        <v>2533.0700000000002</v>
      </c>
      <c r="D4874">
        <v>3274.24</v>
      </c>
      <c r="E4874" t="str">
        <f>IF(Table4[[#This Row],[USD_Value]]&gt;=100000, "Whale", "Non-Whale")</f>
        <v>Non-Whale</v>
      </c>
    </row>
    <row r="4875" spans="1:5" x14ac:dyDescent="0.3">
      <c r="A4875" s="2">
        <v>46266</v>
      </c>
      <c r="B4875" t="s">
        <v>196</v>
      </c>
      <c r="C4875">
        <v>22255.41</v>
      </c>
      <c r="D4875">
        <v>28767.34</v>
      </c>
      <c r="E4875" t="str">
        <f>IF(Table4[[#This Row],[USD_Value]]&gt;=100000, "Whale", "Non-Whale")</f>
        <v>Non-Whale</v>
      </c>
    </row>
    <row r="4876" spans="1:5" x14ac:dyDescent="0.3">
      <c r="A4876" s="2">
        <v>46266</v>
      </c>
      <c r="B4876" t="s">
        <v>198</v>
      </c>
      <c r="C4876">
        <v>103396.55</v>
      </c>
      <c r="D4876">
        <v>133650.38</v>
      </c>
      <c r="E4876" t="str">
        <f>IF(Table4[[#This Row],[USD_Value]]&gt;=100000, "Whale", "Non-Whale")</f>
        <v>Whale</v>
      </c>
    </row>
    <row r="4877" spans="1:5" x14ac:dyDescent="0.3">
      <c r="A4877" s="2">
        <v>46266</v>
      </c>
      <c r="B4877" t="s">
        <v>200</v>
      </c>
      <c r="C4877">
        <v>5746.74</v>
      </c>
      <c r="D4877">
        <v>7428.24</v>
      </c>
      <c r="E4877" t="str">
        <f>IF(Table4[[#This Row],[USD_Value]]&gt;=100000, "Whale", "Non-Whale")</f>
        <v>Non-Whale</v>
      </c>
    </row>
    <row r="4878" spans="1:5" x14ac:dyDescent="0.3">
      <c r="A4878" s="2">
        <v>46266</v>
      </c>
      <c r="B4878" t="s">
        <v>202</v>
      </c>
      <c r="C4878">
        <v>496047.07</v>
      </c>
      <c r="D4878">
        <v>641190.44999999995</v>
      </c>
      <c r="E4878" t="str">
        <f>IF(Table4[[#This Row],[USD_Value]]&gt;=100000, "Whale", "Non-Whale")</f>
        <v>Whale</v>
      </c>
    </row>
    <row r="4879" spans="1:5" x14ac:dyDescent="0.3">
      <c r="A4879" s="2">
        <v>46266</v>
      </c>
      <c r="B4879" t="s">
        <v>204</v>
      </c>
      <c r="C4879">
        <v>8555.8799999999992</v>
      </c>
      <c r="D4879">
        <v>11059.34</v>
      </c>
      <c r="E4879" t="str">
        <f>IF(Table4[[#This Row],[USD_Value]]&gt;=100000, "Whale", "Non-Whale")</f>
        <v>Non-Whale</v>
      </c>
    </row>
    <row r="4880" spans="1:5" x14ac:dyDescent="0.3">
      <c r="A4880" s="2">
        <v>46266</v>
      </c>
      <c r="B4880" t="s">
        <v>206</v>
      </c>
      <c r="C4880">
        <v>7115.83</v>
      </c>
      <c r="D4880">
        <v>9197.92</v>
      </c>
      <c r="E4880" t="str">
        <f>IF(Table4[[#This Row],[USD_Value]]&gt;=100000, "Whale", "Non-Whale")</f>
        <v>Non-Whale</v>
      </c>
    </row>
    <row r="4881" spans="1:5" x14ac:dyDescent="0.3">
      <c r="A4881" s="2">
        <v>46266</v>
      </c>
      <c r="B4881" t="s">
        <v>208</v>
      </c>
      <c r="C4881">
        <v>1374.26</v>
      </c>
      <c r="D4881">
        <v>1776.37</v>
      </c>
      <c r="E4881" t="str">
        <f>IF(Table4[[#This Row],[USD_Value]]&gt;=100000, "Whale", "Non-Whale")</f>
        <v>Non-Whale</v>
      </c>
    </row>
    <row r="4882" spans="1:5" x14ac:dyDescent="0.3">
      <c r="A4882" s="2">
        <v>46266</v>
      </c>
      <c r="B4882" t="s">
        <v>210</v>
      </c>
      <c r="C4882">
        <v>2271515.48</v>
      </c>
      <c r="D4882">
        <v>2936160.91</v>
      </c>
      <c r="E4882" t="str">
        <f>IF(Table4[[#This Row],[USD_Value]]&gt;=100000, "Whale", "Non-Whale")</f>
        <v>Whale</v>
      </c>
    </row>
    <row r="4883" spans="1:5" x14ac:dyDescent="0.3">
      <c r="A4883" s="2">
        <v>46266</v>
      </c>
      <c r="B4883" t="s">
        <v>212</v>
      </c>
      <c r="C4883">
        <v>49190.05</v>
      </c>
      <c r="D4883">
        <v>63583.05</v>
      </c>
      <c r="E4883" t="str">
        <f>IF(Table4[[#This Row],[USD_Value]]&gt;=100000, "Whale", "Non-Whale")</f>
        <v>Non-Whale</v>
      </c>
    </row>
    <row r="4884" spans="1:5" x14ac:dyDescent="0.3">
      <c r="A4884" s="2">
        <v>46266</v>
      </c>
      <c r="B4884" t="s">
        <v>214</v>
      </c>
      <c r="C4884">
        <v>78886.83</v>
      </c>
      <c r="D4884">
        <v>101969.12</v>
      </c>
      <c r="E4884" t="str">
        <f>IF(Table4[[#This Row],[USD_Value]]&gt;=100000, "Whale", "Non-Whale")</f>
        <v>Whale</v>
      </c>
    </row>
    <row r="4885" spans="1:5" x14ac:dyDescent="0.3">
      <c r="A4885" s="2">
        <v>46266</v>
      </c>
      <c r="B4885" t="s">
        <v>216</v>
      </c>
      <c r="C4885">
        <v>7670.29</v>
      </c>
      <c r="D4885">
        <v>9914.61</v>
      </c>
      <c r="E4885" t="str">
        <f>IF(Table4[[#This Row],[USD_Value]]&gt;=100000, "Whale", "Non-Whale")</f>
        <v>Non-Whale</v>
      </c>
    </row>
    <row r="4886" spans="1:5" x14ac:dyDescent="0.3">
      <c r="A4886" s="2">
        <v>46266</v>
      </c>
      <c r="B4886" t="s">
        <v>218</v>
      </c>
      <c r="C4886">
        <v>3103.3</v>
      </c>
      <c r="D4886">
        <v>4011.33</v>
      </c>
      <c r="E4886" t="str">
        <f>IF(Table4[[#This Row],[USD_Value]]&gt;=100000, "Whale", "Non-Whale")</f>
        <v>Non-Whale</v>
      </c>
    </row>
    <row r="4887" spans="1:5" x14ac:dyDescent="0.3">
      <c r="A4887" s="2">
        <v>46266</v>
      </c>
      <c r="B4887" t="s">
        <v>220</v>
      </c>
      <c r="C4887">
        <v>21342.68</v>
      </c>
      <c r="D4887">
        <v>27587.55</v>
      </c>
      <c r="E4887" t="str">
        <f>IF(Table4[[#This Row],[USD_Value]]&gt;=100000, "Whale", "Non-Whale")</f>
        <v>Non-Whale</v>
      </c>
    </row>
    <row r="4888" spans="1:5" x14ac:dyDescent="0.3">
      <c r="A4888" s="2">
        <v>46266</v>
      </c>
      <c r="B4888" t="s">
        <v>222</v>
      </c>
      <c r="C4888">
        <v>2579.7199999999998</v>
      </c>
      <c r="D4888">
        <v>3334.55</v>
      </c>
      <c r="E4888" t="str">
        <f>IF(Table4[[#This Row],[USD_Value]]&gt;=100000, "Whale", "Non-Whale")</f>
        <v>Non-Whale</v>
      </c>
    </row>
    <row r="4889" spans="1:5" x14ac:dyDescent="0.3">
      <c r="A4889" s="2">
        <v>46266</v>
      </c>
      <c r="B4889" t="s">
        <v>224</v>
      </c>
      <c r="C4889">
        <v>6279.86</v>
      </c>
      <c r="D4889">
        <v>8117.34</v>
      </c>
      <c r="E4889" t="str">
        <f>IF(Table4[[#This Row],[USD_Value]]&gt;=100000, "Whale", "Non-Whale")</f>
        <v>Non-Whale</v>
      </c>
    </row>
    <row r="4890" spans="1:5" x14ac:dyDescent="0.3">
      <c r="A4890" s="2">
        <v>46266</v>
      </c>
      <c r="B4890" t="s">
        <v>226</v>
      </c>
      <c r="C4890">
        <v>96010.64</v>
      </c>
      <c r="D4890">
        <v>124103.35</v>
      </c>
      <c r="E4890" t="str">
        <f>IF(Table4[[#This Row],[USD_Value]]&gt;=100000, "Whale", "Non-Whale")</f>
        <v>Whale</v>
      </c>
    </row>
    <row r="4891" spans="1:5" x14ac:dyDescent="0.3">
      <c r="A4891" s="2">
        <v>46266</v>
      </c>
      <c r="B4891" t="s">
        <v>228</v>
      </c>
      <c r="C4891">
        <v>32512.23</v>
      </c>
      <c r="D4891">
        <v>42025.31</v>
      </c>
      <c r="E4891" t="str">
        <f>IF(Table4[[#This Row],[USD_Value]]&gt;=100000, "Whale", "Non-Whale")</f>
        <v>Non-Whale</v>
      </c>
    </row>
    <row r="4892" spans="1:5" x14ac:dyDescent="0.3">
      <c r="A4892" s="2">
        <v>46266</v>
      </c>
      <c r="B4892" t="s">
        <v>230</v>
      </c>
      <c r="C4892">
        <v>507.24</v>
      </c>
      <c r="D4892">
        <v>655.65</v>
      </c>
      <c r="E4892" t="str">
        <f>IF(Table4[[#This Row],[USD_Value]]&gt;=100000, "Whale", "Non-Whale")</f>
        <v>Non-Whale</v>
      </c>
    </row>
    <row r="4893" spans="1:5" x14ac:dyDescent="0.3">
      <c r="A4893" s="2">
        <v>46266</v>
      </c>
      <c r="B4893" t="s">
        <v>232</v>
      </c>
      <c r="C4893">
        <v>79679.7</v>
      </c>
      <c r="D4893">
        <v>102993.99</v>
      </c>
      <c r="E4893" t="str">
        <f>IF(Table4[[#This Row],[USD_Value]]&gt;=100000, "Whale", "Non-Whale")</f>
        <v>Whale</v>
      </c>
    </row>
    <row r="4894" spans="1:5" x14ac:dyDescent="0.3">
      <c r="A4894" s="2">
        <v>46266</v>
      </c>
      <c r="B4894" t="s">
        <v>234</v>
      </c>
      <c r="C4894">
        <v>203250.14</v>
      </c>
      <c r="D4894">
        <v>262721.13</v>
      </c>
      <c r="E4894" t="str">
        <f>IF(Table4[[#This Row],[USD_Value]]&gt;=100000, "Whale", "Non-Whale")</f>
        <v>Whale</v>
      </c>
    </row>
    <row r="4895" spans="1:5" x14ac:dyDescent="0.3">
      <c r="A4895" s="2">
        <v>46266</v>
      </c>
      <c r="B4895" t="s">
        <v>236</v>
      </c>
      <c r="C4895">
        <v>55364.47</v>
      </c>
      <c r="D4895">
        <v>71564.12</v>
      </c>
      <c r="E4895" t="str">
        <f>IF(Table4[[#This Row],[USD_Value]]&gt;=100000, "Whale", "Non-Whale")</f>
        <v>Non-Whale</v>
      </c>
    </row>
    <row r="4896" spans="1:5" x14ac:dyDescent="0.3">
      <c r="A4896" s="2">
        <v>46266</v>
      </c>
      <c r="B4896" t="s">
        <v>238</v>
      </c>
      <c r="C4896">
        <v>416604.35</v>
      </c>
      <c r="D4896">
        <v>538502.78</v>
      </c>
      <c r="E4896" t="str">
        <f>IF(Table4[[#This Row],[USD_Value]]&gt;=100000, "Whale", "Non-Whale")</f>
        <v>Whale</v>
      </c>
    </row>
    <row r="4897" spans="1:5" x14ac:dyDescent="0.3">
      <c r="A4897" s="2">
        <v>46266</v>
      </c>
      <c r="B4897" t="s">
        <v>240</v>
      </c>
      <c r="C4897">
        <v>4487.68</v>
      </c>
      <c r="D4897">
        <v>5800.78</v>
      </c>
      <c r="E4897" t="str">
        <f>IF(Table4[[#This Row],[USD_Value]]&gt;=100000, "Whale", "Non-Whale")</f>
        <v>Non-Whale</v>
      </c>
    </row>
    <row r="4898" spans="1:5" x14ac:dyDescent="0.3">
      <c r="A4898" s="2">
        <v>46266</v>
      </c>
      <c r="B4898" t="s">
        <v>242</v>
      </c>
      <c r="C4898">
        <v>113662.41</v>
      </c>
      <c r="D4898">
        <v>146920.03</v>
      </c>
      <c r="E4898" t="str">
        <f>IF(Table4[[#This Row],[USD_Value]]&gt;=100000, "Whale", "Non-Whale")</f>
        <v>Whale</v>
      </c>
    </row>
    <row r="4899" spans="1:5" x14ac:dyDescent="0.3">
      <c r="A4899" s="2">
        <v>46266</v>
      </c>
      <c r="B4899" t="s">
        <v>244</v>
      </c>
      <c r="C4899">
        <v>16989.3</v>
      </c>
      <c r="D4899">
        <v>21960.37</v>
      </c>
      <c r="E4899" t="str">
        <f>IF(Table4[[#This Row],[USD_Value]]&gt;=100000, "Whale", "Non-Whale")</f>
        <v>Non-Whale</v>
      </c>
    </row>
    <row r="4900" spans="1:5" x14ac:dyDescent="0.3">
      <c r="A4900" s="2">
        <v>46266</v>
      </c>
      <c r="B4900" t="s">
        <v>246</v>
      </c>
      <c r="C4900">
        <v>662.11</v>
      </c>
      <c r="D4900">
        <v>855.84</v>
      </c>
      <c r="E4900" t="str">
        <f>IF(Table4[[#This Row],[USD_Value]]&gt;=100000, "Whale", "Non-Whale")</f>
        <v>Non-Whale</v>
      </c>
    </row>
    <row r="4901" spans="1:5" x14ac:dyDescent="0.3">
      <c r="A4901" s="2">
        <v>46266</v>
      </c>
      <c r="B4901" t="s">
        <v>248</v>
      </c>
      <c r="C4901">
        <v>1700.16</v>
      </c>
      <c r="D4901">
        <v>2197.63</v>
      </c>
      <c r="E4901" t="str">
        <f>IF(Table4[[#This Row],[USD_Value]]&gt;=100000, "Whale", "Non-Whale")</f>
        <v>Non-Whale</v>
      </c>
    </row>
    <row r="4902" spans="1:5" x14ac:dyDescent="0.3">
      <c r="A4902" s="2">
        <v>46266</v>
      </c>
      <c r="B4902" t="s">
        <v>250</v>
      </c>
      <c r="C4902">
        <v>327.04000000000002</v>
      </c>
      <c r="D4902">
        <v>422.73</v>
      </c>
      <c r="E4902" t="str">
        <f>IF(Table4[[#This Row],[USD_Value]]&gt;=100000, "Whale", "Non-Whale")</f>
        <v>Non-Whale</v>
      </c>
    </row>
    <row r="4903" spans="1:5" x14ac:dyDescent="0.3">
      <c r="A4903" s="2">
        <v>46266</v>
      </c>
      <c r="B4903" t="s">
        <v>252</v>
      </c>
      <c r="C4903">
        <v>387.03</v>
      </c>
      <c r="D4903">
        <v>500.27</v>
      </c>
      <c r="E4903" t="str">
        <f>IF(Table4[[#This Row],[USD_Value]]&gt;=100000, "Whale", "Non-Whale")</f>
        <v>Non-Whale</v>
      </c>
    </row>
    <row r="4904" spans="1:5" x14ac:dyDescent="0.3">
      <c r="A4904" s="2">
        <v>46266</v>
      </c>
      <c r="B4904" t="s">
        <v>254</v>
      </c>
      <c r="C4904">
        <v>9850.09</v>
      </c>
      <c r="D4904">
        <v>12732.23</v>
      </c>
      <c r="E4904" t="str">
        <f>IF(Table4[[#This Row],[USD_Value]]&gt;=100000, "Whale", "Non-Whale")</f>
        <v>Non-Whale</v>
      </c>
    </row>
    <row r="4905" spans="1:5" x14ac:dyDescent="0.3">
      <c r="A4905" s="2">
        <v>46266</v>
      </c>
      <c r="B4905" t="s">
        <v>256</v>
      </c>
      <c r="C4905">
        <v>2828.48</v>
      </c>
      <c r="D4905">
        <v>3656.1</v>
      </c>
      <c r="E4905" t="str">
        <f>IF(Table4[[#This Row],[USD_Value]]&gt;=100000, "Whale", "Non-Whale")</f>
        <v>Non-Whale</v>
      </c>
    </row>
    <row r="4906" spans="1:5" x14ac:dyDescent="0.3">
      <c r="A4906" s="2">
        <v>46266</v>
      </c>
      <c r="B4906" t="s">
        <v>258</v>
      </c>
      <c r="C4906">
        <v>66498.44</v>
      </c>
      <c r="D4906">
        <v>85955.88</v>
      </c>
      <c r="E4906" t="str">
        <f>IF(Table4[[#This Row],[USD_Value]]&gt;=100000, "Whale", "Non-Whale")</f>
        <v>Non-Whale</v>
      </c>
    </row>
    <row r="4907" spans="1:5" x14ac:dyDescent="0.3">
      <c r="A4907" s="2">
        <v>46266</v>
      </c>
      <c r="B4907" t="s">
        <v>260</v>
      </c>
      <c r="C4907">
        <v>5532.4</v>
      </c>
      <c r="D4907">
        <v>7151.18</v>
      </c>
      <c r="E4907" t="str">
        <f>IF(Table4[[#This Row],[USD_Value]]&gt;=100000, "Whale", "Non-Whale")</f>
        <v>Non-Whale</v>
      </c>
    </row>
    <row r="4908" spans="1:5" x14ac:dyDescent="0.3">
      <c r="A4908" s="2">
        <v>46266</v>
      </c>
      <c r="B4908" t="s">
        <v>262</v>
      </c>
      <c r="C4908">
        <v>11110.2</v>
      </c>
      <c r="D4908">
        <v>14361.05</v>
      </c>
      <c r="E4908" t="str">
        <f>IF(Table4[[#This Row],[USD_Value]]&gt;=100000, "Whale", "Non-Whale")</f>
        <v>Non-Whale</v>
      </c>
    </row>
    <row r="4909" spans="1:5" x14ac:dyDescent="0.3">
      <c r="A4909" s="2">
        <v>46266</v>
      </c>
      <c r="B4909" t="s">
        <v>264</v>
      </c>
      <c r="C4909">
        <v>616811.31000000006</v>
      </c>
      <c r="D4909">
        <v>797290.3</v>
      </c>
      <c r="E4909" t="str">
        <f>IF(Table4[[#This Row],[USD_Value]]&gt;=100000, "Whale", "Non-Whale")</f>
        <v>Whale</v>
      </c>
    </row>
    <row r="4910" spans="1:5" x14ac:dyDescent="0.3">
      <c r="A4910" s="2">
        <v>46266</v>
      </c>
      <c r="B4910" t="s">
        <v>266</v>
      </c>
      <c r="C4910">
        <v>7911.84</v>
      </c>
      <c r="D4910">
        <v>10226.84</v>
      </c>
      <c r="E4910" t="str">
        <f>IF(Table4[[#This Row],[USD_Value]]&gt;=100000, "Whale", "Non-Whale")</f>
        <v>Non-Whale</v>
      </c>
    </row>
    <row r="4911" spans="1:5" x14ac:dyDescent="0.3">
      <c r="A4911" s="2">
        <v>46266</v>
      </c>
      <c r="B4911" t="s">
        <v>268</v>
      </c>
      <c r="C4911">
        <v>100105.3</v>
      </c>
      <c r="D4911">
        <v>129396.11</v>
      </c>
      <c r="E4911" t="str">
        <f>IF(Table4[[#This Row],[USD_Value]]&gt;=100000, "Whale", "Non-Whale")</f>
        <v>Whale</v>
      </c>
    </row>
    <row r="4912" spans="1:5" x14ac:dyDescent="0.3">
      <c r="A4912" s="2">
        <v>46266</v>
      </c>
      <c r="B4912" t="s">
        <v>270</v>
      </c>
      <c r="C4912">
        <v>7821.15</v>
      </c>
      <c r="D4912">
        <v>10109.620000000001</v>
      </c>
      <c r="E4912" t="str">
        <f>IF(Table4[[#This Row],[USD_Value]]&gt;=100000, "Whale", "Non-Whale")</f>
        <v>Non-Whale</v>
      </c>
    </row>
    <row r="4913" spans="1:5" x14ac:dyDescent="0.3">
      <c r="A4913" s="2">
        <v>46266</v>
      </c>
      <c r="B4913" t="s">
        <v>272</v>
      </c>
      <c r="C4913">
        <v>3056.83</v>
      </c>
      <c r="D4913">
        <v>3951.26</v>
      </c>
      <c r="E4913" t="str">
        <f>IF(Table4[[#This Row],[USD_Value]]&gt;=100000, "Whale", "Non-Whale")</f>
        <v>Non-Whale</v>
      </c>
    </row>
    <row r="4914" spans="1:5" x14ac:dyDescent="0.3">
      <c r="A4914" s="2">
        <v>46266</v>
      </c>
      <c r="B4914" t="s">
        <v>274</v>
      </c>
      <c r="C4914">
        <v>183173.62</v>
      </c>
      <c r="D4914">
        <v>236770.22</v>
      </c>
      <c r="E4914" t="str">
        <f>IF(Table4[[#This Row],[USD_Value]]&gt;=100000, "Whale", "Non-Whale")</f>
        <v>Whale</v>
      </c>
    </row>
    <row r="4915" spans="1:5" x14ac:dyDescent="0.3">
      <c r="A4915" s="2">
        <v>46266</v>
      </c>
      <c r="B4915" t="s">
        <v>276</v>
      </c>
      <c r="C4915">
        <v>91401.46</v>
      </c>
      <c r="D4915">
        <v>118145.53</v>
      </c>
      <c r="E4915" t="str">
        <f>IF(Table4[[#This Row],[USD_Value]]&gt;=100000, "Whale", "Non-Whale")</f>
        <v>Whale</v>
      </c>
    </row>
    <row r="4916" spans="1:5" x14ac:dyDescent="0.3">
      <c r="A4916" s="2">
        <v>46266</v>
      </c>
      <c r="B4916" t="s">
        <v>278</v>
      </c>
      <c r="C4916">
        <v>904.49</v>
      </c>
      <c r="D4916">
        <v>1169.1400000000001</v>
      </c>
      <c r="E4916" t="str">
        <f>IF(Table4[[#This Row],[USD_Value]]&gt;=100000, "Whale", "Non-Whale")</f>
        <v>Non-Whale</v>
      </c>
    </row>
    <row r="4917" spans="1:5" x14ac:dyDescent="0.3">
      <c r="A4917" s="2">
        <v>46266</v>
      </c>
      <c r="B4917" t="s">
        <v>280</v>
      </c>
      <c r="C4917">
        <v>618619.19999999995</v>
      </c>
      <c r="D4917">
        <v>799627.18</v>
      </c>
      <c r="E4917" t="str">
        <f>IF(Table4[[#This Row],[USD_Value]]&gt;=100000, "Whale", "Non-Whale")</f>
        <v>Whale</v>
      </c>
    </row>
    <row r="4918" spans="1:5" x14ac:dyDescent="0.3">
      <c r="A4918" s="2">
        <v>46266</v>
      </c>
      <c r="B4918" t="s">
        <v>282</v>
      </c>
      <c r="C4918">
        <v>50836.42</v>
      </c>
      <c r="D4918">
        <v>65711.16</v>
      </c>
      <c r="E4918" t="str">
        <f>IF(Table4[[#This Row],[USD_Value]]&gt;=100000, "Whale", "Non-Whale")</f>
        <v>Non-Whale</v>
      </c>
    </row>
    <row r="4919" spans="1:5" x14ac:dyDescent="0.3">
      <c r="A4919" s="2">
        <v>46266</v>
      </c>
      <c r="B4919" t="s">
        <v>284</v>
      </c>
      <c r="C4919">
        <v>13478.41</v>
      </c>
      <c r="D4919">
        <v>17422.189999999999</v>
      </c>
      <c r="E4919" t="str">
        <f>IF(Table4[[#This Row],[USD_Value]]&gt;=100000, "Whale", "Non-Whale")</f>
        <v>Non-Whale</v>
      </c>
    </row>
    <row r="4920" spans="1:5" x14ac:dyDescent="0.3">
      <c r="A4920" s="2">
        <v>46266</v>
      </c>
      <c r="B4920" t="s">
        <v>286</v>
      </c>
      <c r="C4920">
        <v>3221825.02</v>
      </c>
      <c r="D4920">
        <v>4164531.02</v>
      </c>
      <c r="E4920" t="str">
        <f>IF(Table4[[#This Row],[USD_Value]]&gt;=100000, "Whale", "Non-Whale")</f>
        <v>Whale</v>
      </c>
    </row>
    <row r="4921" spans="1:5" x14ac:dyDescent="0.3">
      <c r="A4921" s="2">
        <v>46266</v>
      </c>
      <c r="B4921" t="s">
        <v>288</v>
      </c>
      <c r="C4921">
        <v>8908.0400000000009</v>
      </c>
      <c r="D4921">
        <v>11514.53</v>
      </c>
      <c r="E4921" t="str">
        <f>IF(Table4[[#This Row],[USD_Value]]&gt;=100000, "Whale", "Non-Whale")</f>
        <v>Non-Whale</v>
      </c>
    </row>
    <row r="4922" spans="1:5" x14ac:dyDescent="0.3">
      <c r="A4922" s="2">
        <v>46266</v>
      </c>
      <c r="B4922" t="s">
        <v>290</v>
      </c>
      <c r="C4922">
        <v>27514.42</v>
      </c>
      <c r="D4922">
        <v>35565.14</v>
      </c>
      <c r="E4922" t="str">
        <f>IF(Table4[[#This Row],[USD_Value]]&gt;=100000, "Whale", "Non-Whale")</f>
        <v>Non-Whale</v>
      </c>
    </row>
    <row r="4923" spans="1:5" x14ac:dyDescent="0.3">
      <c r="A4923" s="2">
        <v>46266</v>
      </c>
      <c r="B4923" t="s">
        <v>292</v>
      </c>
      <c r="C4923">
        <v>489872.51</v>
      </c>
      <c r="D4923">
        <v>633209.19999999995</v>
      </c>
      <c r="E4923" t="str">
        <f>IF(Table4[[#This Row],[USD_Value]]&gt;=100000, "Whale", "Non-Whale")</f>
        <v>Whale</v>
      </c>
    </row>
    <row r="4924" spans="1:5" x14ac:dyDescent="0.3">
      <c r="A4924" s="2">
        <v>46266</v>
      </c>
      <c r="B4924" t="s">
        <v>294</v>
      </c>
      <c r="C4924">
        <v>6014.31</v>
      </c>
      <c r="D4924">
        <v>7774.1</v>
      </c>
      <c r="E4924" t="str">
        <f>IF(Table4[[#This Row],[USD_Value]]&gt;=100000, "Whale", "Non-Whale")</f>
        <v>Non-Whale</v>
      </c>
    </row>
    <row r="4925" spans="1:5" x14ac:dyDescent="0.3">
      <c r="A4925" s="2">
        <v>46266</v>
      </c>
      <c r="B4925" t="s">
        <v>296</v>
      </c>
      <c r="C4925">
        <v>11845.62</v>
      </c>
      <c r="D4925">
        <v>15311.64</v>
      </c>
      <c r="E4925" t="str">
        <f>IF(Table4[[#This Row],[USD_Value]]&gt;=100000, "Whale", "Non-Whale")</f>
        <v>Non-Whale</v>
      </c>
    </row>
    <row r="4926" spans="1:5" x14ac:dyDescent="0.3">
      <c r="A4926" s="2">
        <v>46266</v>
      </c>
      <c r="B4926" t="s">
        <v>298</v>
      </c>
      <c r="C4926">
        <v>1753.52</v>
      </c>
      <c r="D4926">
        <v>2266.6</v>
      </c>
      <c r="E4926" t="str">
        <f>IF(Table4[[#This Row],[USD_Value]]&gt;=100000, "Whale", "Non-Whale")</f>
        <v>Non-Whale</v>
      </c>
    </row>
    <row r="4927" spans="1:5" x14ac:dyDescent="0.3">
      <c r="A4927" s="2">
        <v>46266</v>
      </c>
      <c r="B4927" t="s">
        <v>300</v>
      </c>
      <c r="C4927">
        <v>15359.08</v>
      </c>
      <c r="D4927">
        <v>19853.150000000001</v>
      </c>
      <c r="E4927" t="str">
        <f>IF(Table4[[#This Row],[USD_Value]]&gt;=100000, "Whale", "Non-Whale")</f>
        <v>Non-Whale</v>
      </c>
    </row>
    <row r="4928" spans="1:5" x14ac:dyDescent="0.3">
      <c r="A4928" s="2">
        <v>46266</v>
      </c>
      <c r="B4928" t="s">
        <v>302</v>
      </c>
      <c r="C4928">
        <v>25907.27</v>
      </c>
      <c r="D4928">
        <v>33487.74</v>
      </c>
      <c r="E4928" t="str">
        <f>IF(Table4[[#This Row],[USD_Value]]&gt;=100000, "Whale", "Non-Whale")</f>
        <v>Non-Whale</v>
      </c>
    </row>
    <row r="4929" spans="1:5" x14ac:dyDescent="0.3">
      <c r="A4929" s="2">
        <v>46266</v>
      </c>
      <c r="B4929" t="s">
        <v>304</v>
      </c>
      <c r="C4929">
        <v>118820.91</v>
      </c>
      <c r="D4929">
        <v>153587.91</v>
      </c>
      <c r="E4929" t="str">
        <f>IF(Table4[[#This Row],[USD_Value]]&gt;=100000, "Whale", "Non-Whale")</f>
        <v>Whale</v>
      </c>
    </row>
    <row r="4930" spans="1:5" x14ac:dyDescent="0.3">
      <c r="A4930" s="2">
        <v>46266</v>
      </c>
      <c r="B4930" t="s">
        <v>306</v>
      </c>
      <c r="C4930">
        <v>69812.19</v>
      </c>
      <c r="D4930">
        <v>90239.24</v>
      </c>
      <c r="E4930" t="str">
        <f>IF(Table4[[#This Row],[USD_Value]]&gt;=100000, "Whale", "Non-Whale")</f>
        <v>Non-Whale</v>
      </c>
    </row>
    <row r="4931" spans="1:5" x14ac:dyDescent="0.3">
      <c r="A4931" s="2">
        <v>46266</v>
      </c>
      <c r="B4931" t="s">
        <v>308</v>
      </c>
      <c r="C4931">
        <v>8543.56</v>
      </c>
      <c r="D4931">
        <v>11043.4</v>
      </c>
      <c r="E4931" t="str">
        <f>IF(Table4[[#This Row],[USD_Value]]&gt;=100000, "Whale", "Non-Whale")</f>
        <v>Non-Whale</v>
      </c>
    </row>
    <row r="4932" spans="1:5" x14ac:dyDescent="0.3">
      <c r="A4932" s="2">
        <v>46266</v>
      </c>
      <c r="B4932" t="s">
        <v>310</v>
      </c>
      <c r="C4932">
        <v>5317.28</v>
      </c>
      <c r="D4932">
        <v>6873.12</v>
      </c>
      <c r="E4932" t="str">
        <f>IF(Table4[[#This Row],[USD_Value]]&gt;=100000, "Whale", "Non-Whale")</f>
        <v>Non-Whale</v>
      </c>
    </row>
    <row r="4933" spans="1:5" x14ac:dyDescent="0.3">
      <c r="A4933" s="2">
        <v>46266</v>
      </c>
      <c r="B4933" t="s">
        <v>312</v>
      </c>
      <c r="C4933">
        <v>8248.35</v>
      </c>
      <c r="D4933">
        <v>10661.82</v>
      </c>
      <c r="E4933" t="str">
        <f>IF(Table4[[#This Row],[USD_Value]]&gt;=100000, "Whale", "Non-Whale")</f>
        <v>Non-Whale</v>
      </c>
    </row>
    <row r="4934" spans="1:5" x14ac:dyDescent="0.3">
      <c r="A4934" s="2">
        <v>46266</v>
      </c>
      <c r="B4934" t="s">
        <v>314</v>
      </c>
      <c r="C4934">
        <v>728.64</v>
      </c>
      <c r="D4934">
        <v>941.84</v>
      </c>
      <c r="E4934" t="str">
        <f>IF(Table4[[#This Row],[USD_Value]]&gt;=100000, "Whale", "Non-Whale")</f>
        <v>Non-Whale</v>
      </c>
    </row>
    <row r="4935" spans="1:5" x14ac:dyDescent="0.3">
      <c r="A4935" s="2">
        <v>46266</v>
      </c>
      <c r="B4935" t="s">
        <v>316</v>
      </c>
      <c r="C4935">
        <v>1536.72</v>
      </c>
      <c r="D4935">
        <v>1986.37</v>
      </c>
      <c r="E4935" t="str">
        <f>IF(Table4[[#This Row],[USD_Value]]&gt;=100000, "Whale", "Non-Whale")</f>
        <v>Non-Whale</v>
      </c>
    </row>
    <row r="4936" spans="1:5" x14ac:dyDescent="0.3">
      <c r="A4936" s="2">
        <v>46266</v>
      </c>
      <c r="B4936" t="s">
        <v>318</v>
      </c>
      <c r="C4936">
        <v>259788.32</v>
      </c>
      <c r="D4936">
        <v>335802.38</v>
      </c>
      <c r="E4936" t="str">
        <f>IF(Table4[[#This Row],[USD_Value]]&gt;=100000, "Whale", "Non-Whale")</f>
        <v>Whale</v>
      </c>
    </row>
    <row r="4937" spans="1:5" x14ac:dyDescent="0.3">
      <c r="A4937" s="2">
        <v>46266</v>
      </c>
      <c r="B4937" t="s">
        <v>320</v>
      </c>
      <c r="C4937">
        <v>13376.6</v>
      </c>
      <c r="D4937">
        <v>17290.59</v>
      </c>
      <c r="E4937" t="str">
        <f>IF(Table4[[#This Row],[USD_Value]]&gt;=100000, "Whale", "Non-Whale")</f>
        <v>Non-Whale</v>
      </c>
    </row>
    <row r="4938" spans="1:5" x14ac:dyDescent="0.3">
      <c r="A4938" s="2">
        <v>46266</v>
      </c>
      <c r="B4938" t="s">
        <v>322</v>
      </c>
      <c r="C4938">
        <v>1459.36</v>
      </c>
      <c r="D4938">
        <v>1886.37</v>
      </c>
      <c r="E4938" t="str">
        <f>IF(Table4[[#This Row],[USD_Value]]&gt;=100000, "Whale", "Non-Whale")</f>
        <v>Non-Whale</v>
      </c>
    </row>
    <row r="4939" spans="1:5" x14ac:dyDescent="0.3">
      <c r="A4939" s="2">
        <v>46266</v>
      </c>
      <c r="B4939" t="s">
        <v>324</v>
      </c>
      <c r="C4939">
        <v>73336.399999999994</v>
      </c>
      <c r="D4939">
        <v>94794.63</v>
      </c>
      <c r="E4939" t="str">
        <f>IF(Table4[[#This Row],[USD_Value]]&gt;=100000, "Whale", "Non-Whale")</f>
        <v>Non-Whale</v>
      </c>
    </row>
    <row r="4940" spans="1:5" x14ac:dyDescent="0.3">
      <c r="A4940" s="2">
        <v>46266</v>
      </c>
      <c r="B4940" t="s">
        <v>326</v>
      </c>
      <c r="C4940">
        <v>5647.62</v>
      </c>
      <c r="D4940">
        <v>7300.12</v>
      </c>
      <c r="E4940" t="str">
        <f>IF(Table4[[#This Row],[USD_Value]]&gt;=100000, "Whale", "Non-Whale")</f>
        <v>Non-Whale</v>
      </c>
    </row>
    <row r="4941" spans="1:5" x14ac:dyDescent="0.3">
      <c r="A4941" s="2">
        <v>46266</v>
      </c>
      <c r="B4941" t="s">
        <v>328</v>
      </c>
      <c r="C4941">
        <v>285123.40999999997</v>
      </c>
      <c r="D4941">
        <v>368550.52</v>
      </c>
      <c r="E4941" t="str">
        <f>IF(Table4[[#This Row],[USD_Value]]&gt;=100000, "Whale", "Non-Whale")</f>
        <v>Whale</v>
      </c>
    </row>
    <row r="4942" spans="1:5" x14ac:dyDescent="0.3">
      <c r="A4942" s="2">
        <v>46266</v>
      </c>
      <c r="B4942" t="s">
        <v>330</v>
      </c>
      <c r="C4942">
        <v>32991.46</v>
      </c>
      <c r="D4942">
        <v>42644.76</v>
      </c>
      <c r="E4942" t="str">
        <f>IF(Table4[[#This Row],[USD_Value]]&gt;=100000, "Whale", "Non-Whale")</f>
        <v>Non-Whale</v>
      </c>
    </row>
    <row r="4943" spans="1:5" x14ac:dyDescent="0.3">
      <c r="A4943" s="2">
        <v>46266</v>
      </c>
      <c r="B4943" t="s">
        <v>332</v>
      </c>
      <c r="C4943">
        <v>5683.89</v>
      </c>
      <c r="D4943">
        <v>7347</v>
      </c>
      <c r="E4943" t="str">
        <f>IF(Table4[[#This Row],[USD_Value]]&gt;=100000, "Whale", "Non-Whale")</f>
        <v>Non-Whale</v>
      </c>
    </row>
    <row r="4944" spans="1:5" x14ac:dyDescent="0.3">
      <c r="A4944" s="2">
        <v>46266</v>
      </c>
      <c r="B4944" t="s">
        <v>334</v>
      </c>
      <c r="C4944">
        <v>571073.74</v>
      </c>
      <c r="D4944">
        <v>738169.92</v>
      </c>
      <c r="E4944" t="str">
        <f>IF(Table4[[#This Row],[USD_Value]]&gt;=100000, "Whale", "Non-Whale")</f>
        <v>Whale</v>
      </c>
    </row>
    <row r="4945" spans="1:5" x14ac:dyDescent="0.3">
      <c r="A4945" s="2">
        <v>46266</v>
      </c>
      <c r="B4945" t="s">
        <v>336</v>
      </c>
      <c r="C4945">
        <v>2367.0300000000002</v>
      </c>
      <c r="D4945">
        <v>3059.62</v>
      </c>
      <c r="E4945" t="str">
        <f>IF(Table4[[#This Row],[USD_Value]]&gt;=100000, "Whale", "Non-Whale")</f>
        <v>Non-Whale</v>
      </c>
    </row>
    <row r="4946" spans="1:5" x14ac:dyDescent="0.3">
      <c r="A4946" s="2">
        <v>46266</v>
      </c>
      <c r="B4946" t="s">
        <v>338</v>
      </c>
      <c r="C4946">
        <v>15335.31</v>
      </c>
      <c r="D4946">
        <v>19822.419999999998</v>
      </c>
      <c r="E4946" t="str">
        <f>IF(Table4[[#This Row],[USD_Value]]&gt;=100000, "Whale", "Non-Whale")</f>
        <v>Non-Whale</v>
      </c>
    </row>
    <row r="4947" spans="1:5" x14ac:dyDescent="0.3">
      <c r="A4947" s="2">
        <v>46266</v>
      </c>
      <c r="B4947" t="s">
        <v>340</v>
      </c>
      <c r="C4947">
        <v>27342.78</v>
      </c>
      <c r="D4947">
        <v>35343.269999999997</v>
      </c>
      <c r="E4947" t="str">
        <f>IF(Table4[[#This Row],[USD_Value]]&gt;=100000, "Whale", "Non-Whale")</f>
        <v>Non-Whale</v>
      </c>
    </row>
    <row r="4948" spans="1:5" x14ac:dyDescent="0.3">
      <c r="A4948" s="2">
        <v>46266</v>
      </c>
      <c r="B4948" t="s">
        <v>342</v>
      </c>
      <c r="C4948">
        <v>90439.01</v>
      </c>
      <c r="D4948">
        <v>116901.47</v>
      </c>
      <c r="E4948" t="str">
        <f>IF(Table4[[#This Row],[USD_Value]]&gt;=100000, "Whale", "Non-Whale")</f>
        <v>Whale</v>
      </c>
    </row>
    <row r="4949" spans="1:5" x14ac:dyDescent="0.3">
      <c r="A4949" s="2">
        <v>46266</v>
      </c>
      <c r="B4949" t="s">
        <v>344</v>
      </c>
      <c r="C4949">
        <v>2972.52</v>
      </c>
      <c r="D4949">
        <v>3842.28</v>
      </c>
      <c r="E4949" t="str">
        <f>IF(Table4[[#This Row],[USD_Value]]&gt;=100000, "Whale", "Non-Whale")</f>
        <v>Non-Whale</v>
      </c>
    </row>
    <row r="4950" spans="1:5" x14ac:dyDescent="0.3">
      <c r="A4950" s="2">
        <v>46266</v>
      </c>
      <c r="B4950" t="s">
        <v>346</v>
      </c>
      <c r="C4950">
        <v>326.22000000000003</v>
      </c>
      <c r="D4950">
        <v>421.67</v>
      </c>
      <c r="E4950" t="str">
        <f>IF(Table4[[#This Row],[USD_Value]]&gt;=100000, "Whale", "Non-Whale")</f>
        <v>Non-Whale</v>
      </c>
    </row>
    <row r="4951" spans="1:5" x14ac:dyDescent="0.3">
      <c r="A4951" s="2">
        <v>46266</v>
      </c>
      <c r="B4951" t="s">
        <v>348</v>
      </c>
      <c r="C4951">
        <v>678.53</v>
      </c>
      <c r="D4951">
        <v>877.07</v>
      </c>
      <c r="E4951" t="str">
        <f>IF(Table4[[#This Row],[USD_Value]]&gt;=100000, "Whale", "Non-Whale")</f>
        <v>Non-Whale</v>
      </c>
    </row>
    <row r="4952" spans="1:5" x14ac:dyDescent="0.3">
      <c r="A4952" s="2">
        <v>46266</v>
      </c>
      <c r="B4952" t="s">
        <v>350</v>
      </c>
      <c r="C4952">
        <v>1027175.31</v>
      </c>
      <c r="D4952">
        <v>1327726.81</v>
      </c>
      <c r="E4952" t="str">
        <f>IF(Table4[[#This Row],[USD_Value]]&gt;=100000, "Whale", "Non-Whale")</f>
        <v>Whale</v>
      </c>
    </row>
    <row r="4953" spans="1:5" x14ac:dyDescent="0.3">
      <c r="A4953" s="2">
        <v>46266</v>
      </c>
      <c r="B4953" t="s">
        <v>352</v>
      </c>
      <c r="C4953">
        <v>8495</v>
      </c>
      <c r="D4953">
        <v>10980.63</v>
      </c>
      <c r="E4953" t="str">
        <f>IF(Table4[[#This Row],[USD_Value]]&gt;=100000, "Whale", "Non-Whale")</f>
        <v>Non-Whale</v>
      </c>
    </row>
    <row r="4954" spans="1:5" x14ac:dyDescent="0.3">
      <c r="A4954" s="2">
        <v>46266</v>
      </c>
      <c r="B4954" t="s">
        <v>354</v>
      </c>
      <c r="C4954">
        <v>21088.17</v>
      </c>
      <c r="D4954">
        <v>27258.560000000001</v>
      </c>
      <c r="E4954" t="str">
        <f>IF(Table4[[#This Row],[USD_Value]]&gt;=100000, "Whale", "Non-Whale")</f>
        <v>Non-Whale</v>
      </c>
    </row>
    <row r="4955" spans="1:5" x14ac:dyDescent="0.3">
      <c r="A4955" s="2">
        <v>46266</v>
      </c>
      <c r="B4955" t="s">
        <v>356</v>
      </c>
      <c r="C4955">
        <v>12382.99</v>
      </c>
      <c r="D4955">
        <v>16006.25</v>
      </c>
      <c r="E4955" t="str">
        <f>IF(Table4[[#This Row],[USD_Value]]&gt;=100000, "Whale", "Non-Whale")</f>
        <v>Non-Whale</v>
      </c>
    </row>
    <row r="4956" spans="1:5" x14ac:dyDescent="0.3">
      <c r="A4956" s="2">
        <v>46266</v>
      </c>
      <c r="B4956" t="s">
        <v>358</v>
      </c>
      <c r="C4956">
        <v>1081005.02</v>
      </c>
      <c r="D4956">
        <v>1397307.09</v>
      </c>
      <c r="E4956" t="str">
        <f>IF(Table4[[#This Row],[USD_Value]]&gt;=100000, "Whale", "Non-Whale")</f>
        <v>Whale</v>
      </c>
    </row>
    <row r="4957" spans="1:5" x14ac:dyDescent="0.3">
      <c r="A4957" s="2">
        <v>46266</v>
      </c>
      <c r="B4957" t="s">
        <v>360</v>
      </c>
      <c r="C4957">
        <v>24355.46</v>
      </c>
      <c r="D4957">
        <v>31481.87</v>
      </c>
      <c r="E4957" t="str">
        <f>IF(Table4[[#This Row],[USD_Value]]&gt;=100000, "Whale", "Non-Whale")</f>
        <v>Non-Whale</v>
      </c>
    </row>
    <row r="4958" spans="1:5" x14ac:dyDescent="0.3">
      <c r="A4958" s="2">
        <v>46266</v>
      </c>
      <c r="B4958" t="s">
        <v>362</v>
      </c>
      <c r="C4958">
        <v>9938.82</v>
      </c>
      <c r="D4958">
        <v>12846.92</v>
      </c>
      <c r="E4958" t="str">
        <f>IF(Table4[[#This Row],[USD_Value]]&gt;=100000, "Whale", "Non-Whale")</f>
        <v>Non-Whale</v>
      </c>
    </row>
    <row r="4959" spans="1:5" x14ac:dyDescent="0.3">
      <c r="A4959" s="2">
        <v>46266</v>
      </c>
      <c r="B4959" t="s">
        <v>364</v>
      </c>
      <c r="C4959">
        <v>8985.2099999999991</v>
      </c>
      <c r="D4959">
        <v>11614.28</v>
      </c>
      <c r="E4959" t="str">
        <f>IF(Table4[[#This Row],[USD_Value]]&gt;=100000, "Whale", "Non-Whale")</f>
        <v>Non-Whale</v>
      </c>
    </row>
    <row r="4960" spans="1:5" x14ac:dyDescent="0.3">
      <c r="A4960" s="2">
        <v>46266</v>
      </c>
      <c r="B4960" t="s">
        <v>366</v>
      </c>
      <c r="C4960">
        <v>4490.04</v>
      </c>
      <c r="D4960">
        <v>5803.82</v>
      </c>
      <c r="E4960" t="str">
        <f>IF(Table4[[#This Row],[USD_Value]]&gt;=100000, "Whale", "Non-Whale")</f>
        <v>Non-Whale</v>
      </c>
    </row>
    <row r="4961" spans="1:5" x14ac:dyDescent="0.3">
      <c r="A4961" s="2">
        <v>46266</v>
      </c>
      <c r="B4961" t="s">
        <v>368</v>
      </c>
      <c r="C4961">
        <v>127618.89</v>
      </c>
      <c r="D4961">
        <v>164960.18</v>
      </c>
      <c r="E4961" t="str">
        <f>IF(Table4[[#This Row],[USD_Value]]&gt;=100000, "Whale", "Non-Whale")</f>
        <v>Whale</v>
      </c>
    </row>
    <row r="4962" spans="1:5" x14ac:dyDescent="0.3">
      <c r="A4962" s="2">
        <v>46266</v>
      </c>
      <c r="B4962" t="s">
        <v>370</v>
      </c>
      <c r="C4962">
        <v>51202.09</v>
      </c>
      <c r="D4962">
        <v>66183.820000000007</v>
      </c>
      <c r="E4962" t="str">
        <f>IF(Table4[[#This Row],[USD_Value]]&gt;=100000, "Whale", "Non-Whale")</f>
        <v>Non-Whale</v>
      </c>
    </row>
    <row r="4963" spans="1:5" x14ac:dyDescent="0.3">
      <c r="A4963" s="2">
        <v>46266</v>
      </c>
      <c r="B4963" t="s">
        <v>372</v>
      </c>
      <c r="C4963">
        <v>177538.07</v>
      </c>
      <c r="D4963">
        <v>229485.71</v>
      </c>
      <c r="E4963" t="str">
        <f>IF(Table4[[#This Row],[USD_Value]]&gt;=100000, "Whale", "Non-Whale")</f>
        <v>Whale</v>
      </c>
    </row>
    <row r="4964" spans="1:5" x14ac:dyDescent="0.3">
      <c r="A4964" s="2">
        <v>46266</v>
      </c>
      <c r="B4964" t="s">
        <v>374</v>
      </c>
      <c r="C4964">
        <v>359000.43</v>
      </c>
      <c r="D4964">
        <v>464043.96</v>
      </c>
      <c r="E4964" t="str">
        <f>IF(Table4[[#This Row],[USD_Value]]&gt;=100000, "Whale", "Non-Whale")</f>
        <v>Whale</v>
      </c>
    </row>
    <row r="4965" spans="1:5" x14ac:dyDescent="0.3">
      <c r="A4965" s="2">
        <v>46266</v>
      </c>
      <c r="B4965" t="s">
        <v>376</v>
      </c>
      <c r="C4965">
        <v>63550.5</v>
      </c>
      <c r="D4965">
        <v>82145.37</v>
      </c>
      <c r="E4965" t="str">
        <f>IF(Table4[[#This Row],[USD_Value]]&gt;=100000, "Whale", "Non-Whale")</f>
        <v>Non-Whale</v>
      </c>
    </row>
    <row r="4966" spans="1:5" x14ac:dyDescent="0.3">
      <c r="A4966" s="2">
        <v>46266</v>
      </c>
      <c r="B4966" t="s">
        <v>378</v>
      </c>
      <c r="C4966">
        <v>5165.0600000000004</v>
      </c>
      <c r="D4966">
        <v>6676.36</v>
      </c>
      <c r="E4966" t="str">
        <f>IF(Table4[[#This Row],[USD_Value]]&gt;=100000, "Whale", "Non-Whale")</f>
        <v>Non-Whale</v>
      </c>
    </row>
    <row r="4967" spans="1:5" x14ac:dyDescent="0.3">
      <c r="A4967" s="2">
        <v>46266</v>
      </c>
      <c r="B4967" t="s">
        <v>380</v>
      </c>
      <c r="C4967">
        <v>253848.43</v>
      </c>
      <c r="D4967">
        <v>328124.48</v>
      </c>
      <c r="E4967" t="str">
        <f>IF(Table4[[#This Row],[USD_Value]]&gt;=100000, "Whale", "Non-Whale")</f>
        <v>Whale</v>
      </c>
    </row>
    <row r="4968" spans="1:5" x14ac:dyDescent="0.3">
      <c r="A4968" s="2">
        <v>46266</v>
      </c>
      <c r="B4968" t="s">
        <v>382</v>
      </c>
      <c r="C4968">
        <v>13956.43</v>
      </c>
      <c r="D4968">
        <v>18040.080000000002</v>
      </c>
      <c r="E4968" t="str">
        <f>IF(Table4[[#This Row],[USD_Value]]&gt;=100000, "Whale", "Non-Whale")</f>
        <v>Non-Whale</v>
      </c>
    </row>
    <row r="4969" spans="1:5" x14ac:dyDescent="0.3">
      <c r="A4969" s="2">
        <v>46266</v>
      </c>
      <c r="B4969" t="s">
        <v>384</v>
      </c>
      <c r="C4969">
        <v>2773.2</v>
      </c>
      <c r="D4969">
        <v>3584.64</v>
      </c>
      <c r="E4969" t="str">
        <f>IF(Table4[[#This Row],[USD_Value]]&gt;=100000, "Whale", "Non-Whale")</f>
        <v>Non-Whale</v>
      </c>
    </row>
    <row r="4970" spans="1:5" x14ac:dyDescent="0.3">
      <c r="A4970" s="2">
        <v>46266</v>
      </c>
      <c r="B4970" t="s">
        <v>386</v>
      </c>
      <c r="C4970">
        <v>12854.56</v>
      </c>
      <c r="D4970">
        <v>16615.810000000001</v>
      </c>
      <c r="E4970" t="str">
        <f>IF(Table4[[#This Row],[USD_Value]]&gt;=100000, "Whale", "Non-Whale")</f>
        <v>Non-Whale</v>
      </c>
    </row>
    <row r="4971" spans="1:5" x14ac:dyDescent="0.3">
      <c r="A4971" s="2">
        <v>46266</v>
      </c>
      <c r="B4971" t="s">
        <v>388</v>
      </c>
      <c r="C4971">
        <v>66045.83</v>
      </c>
      <c r="D4971">
        <v>85370.84</v>
      </c>
      <c r="E4971" t="str">
        <f>IF(Table4[[#This Row],[USD_Value]]&gt;=100000, "Whale", "Non-Whale")</f>
        <v>Non-Whale</v>
      </c>
    </row>
    <row r="4972" spans="1:5" x14ac:dyDescent="0.3">
      <c r="A4972" s="2">
        <v>46266</v>
      </c>
      <c r="B4972" t="s">
        <v>390</v>
      </c>
      <c r="C4972">
        <v>18794.05</v>
      </c>
      <c r="D4972">
        <v>24293.19</v>
      </c>
      <c r="E4972" t="str">
        <f>IF(Table4[[#This Row],[USD_Value]]&gt;=100000, "Whale", "Non-Whale")</f>
        <v>Non-Whale</v>
      </c>
    </row>
    <row r="4973" spans="1:5" x14ac:dyDescent="0.3">
      <c r="A4973" s="2">
        <v>46266</v>
      </c>
      <c r="B4973" t="s">
        <v>392</v>
      </c>
      <c r="C4973">
        <v>12718.86</v>
      </c>
      <c r="D4973">
        <v>16440.400000000001</v>
      </c>
      <c r="E4973" t="str">
        <f>IF(Table4[[#This Row],[USD_Value]]&gt;=100000, "Whale", "Non-Whale")</f>
        <v>Non-Whale</v>
      </c>
    </row>
    <row r="4974" spans="1:5" x14ac:dyDescent="0.3">
      <c r="A4974" s="2">
        <v>46266</v>
      </c>
      <c r="B4974" t="s">
        <v>394</v>
      </c>
      <c r="C4974">
        <v>3503.86</v>
      </c>
      <c r="D4974">
        <v>4529.09</v>
      </c>
      <c r="E4974" t="str">
        <f>IF(Table4[[#This Row],[USD_Value]]&gt;=100000, "Whale", "Non-Whale")</f>
        <v>Non-Whale</v>
      </c>
    </row>
    <row r="4975" spans="1:5" x14ac:dyDescent="0.3">
      <c r="A4975" s="2">
        <v>46266</v>
      </c>
      <c r="B4975" t="s">
        <v>396</v>
      </c>
      <c r="C4975">
        <v>59224.98</v>
      </c>
      <c r="D4975">
        <v>76554.210000000006</v>
      </c>
      <c r="E4975" t="str">
        <f>IF(Table4[[#This Row],[USD_Value]]&gt;=100000, "Whale", "Non-Whale")</f>
        <v>Non-Whale</v>
      </c>
    </row>
    <row r="4976" spans="1:5" x14ac:dyDescent="0.3">
      <c r="A4976" s="2">
        <v>46266</v>
      </c>
      <c r="B4976" t="s">
        <v>398</v>
      </c>
      <c r="C4976">
        <v>56571.040000000001</v>
      </c>
      <c r="D4976">
        <v>73123.73</v>
      </c>
      <c r="E4976" t="str">
        <f>IF(Table4[[#This Row],[USD_Value]]&gt;=100000, "Whale", "Non-Whale")</f>
        <v>Non-Whale</v>
      </c>
    </row>
    <row r="4977" spans="1:5" x14ac:dyDescent="0.3">
      <c r="A4977" s="2">
        <v>46266</v>
      </c>
      <c r="B4977" t="s">
        <v>400</v>
      </c>
      <c r="C4977">
        <v>29701.49</v>
      </c>
      <c r="D4977">
        <v>38392.15</v>
      </c>
      <c r="E4977" t="str">
        <f>IF(Table4[[#This Row],[USD_Value]]&gt;=100000, "Whale", "Non-Whale")</f>
        <v>Non-Whale</v>
      </c>
    </row>
    <row r="4978" spans="1:5" x14ac:dyDescent="0.3">
      <c r="A4978" s="2">
        <v>46266</v>
      </c>
      <c r="B4978" t="s">
        <v>402</v>
      </c>
      <c r="C4978">
        <v>149132.45000000001</v>
      </c>
      <c r="D4978">
        <v>192768.61</v>
      </c>
      <c r="E4978" t="str">
        <f>IF(Table4[[#This Row],[USD_Value]]&gt;=100000, "Whale", "Non-Whale")</f>
        <v>Whale</v>
      </c>
    </row>
    <row r="4979" spans="1:5" x14ac:dyDescent="0.3">
      <c r="A4979" s="2">
        <v>46266</v>
      </c>
      <c r="B4979" t="s">
        <v>404</v>
      </c>
      <c r="C4979">
        <v>2021.28</v>
      </c>
      <c r="D4979">
        <v>2612.6999999999998</v>
      </c>
      <c r="E4979" t="str">
        <f>IF(Table4[[#This Row],[USD_Value]]&gt;=100000, "Whale", "Non-Whale")</f>
        <v>Non-Whale</v>
      </c>
    </row>
    <row r="4980" spans="1:5" x14ac:dyDescent="0.3">
      <c r="A4980" s="2">
        <v>46266</v>
      </c>
      <c r="B4980" t="s">
        <v>406</v>
      </c>
      <c r="C4980">
        <v>396577.55</v>
      </c>
      <c r="D4980">
        <v>512616.14</v>
      </c>
      <c r="E4980" t="str">
        <f>IF(Table4[[#This Row],[USD_Value]]&gt;=100000, "Whale", "Non-Whale")</f>
        <v>Whale</v>
      </c>
    </row>
    <row r="4981" spans="1:5" x14ac:dyDescent="0.3">
      <c r="A4981" s="2">
        <v>46266</v>
      </c>
      <c r="B4981" t="s">
        <v>408</v>
      </c>
      <c r="C4981">
        <v>31528.32</v>
      </c>
      <c r="D4981">
        <v>40753.5</v>
      </c>
      <c r="E4981" t="str">
        <f>IF(Table4[[#This Row],[USD_Value]]&gt;=100000, "Whale", "Non-Whale")</f>
        <v>Non-Whale</v>
      </c>
    </row>
    <row r="4982" spans="1:5" x14ac:dyDescent="0.3">
      <c r="A4982" s="2">
        <v>46266</v>
      </c>
      <c r="B4982" t="s">
        <v>410</v>
      </c>
      <c r="C4982">
        <v>11882.38</v>
      </c>
      <c r="D4982">
        <v>15359.16</v>
      </c>
      <c r="E4982" t="str">
        <f>IF(Table4[[#This Row],[USD_Value]]&gt;=100000, "Whale", "Non-Whale")</f>
        <v>Non-Whale</v>
      </c>
    </row>
    <row r="4983" spans="1:5" x14ac:dyDescent="0.3">
      <c r="A4983" s="2">
        <v>46266</v>
      </c>
      <c r="B4983" t="s">
        <v>412</v>
      </c>
      <c r="C4983">
        <v>4318.12</v>
      </c>
      <c r="D4983">
        <v>5581.6</v>
      </c>
      <c r="E4983" t="str">
        <f>IF(Table4[[#This Row],[USD_Value]]&gt;=100000, "Whale", "Non-Whale")</f>
        <v>Non-Whale</v>
      </c>
    </row>
    <row r="4984" spans="1:5" x14ac:dyDescent="0.3">
      <c r="A4984" s="2">
        <v>46266</v>
      </c>
      <c r="B4984" t="s">
        <v>414</v>
      </c>
      <c r="C4984">
        <v>123092.13</v>
      </c>
      <c r="D4984">
        <v>159108.89000000001</v>
      </c>
      <c r="E4984" t="str">
        <f>IF(Table4[[#This Row],[USD_Value]]&gt;=100000, "Whale", "Non-Whale")</f>
        <v>Whale</v>
      </c>
    </row>
    <row r="4985" spans="1:5" x14ac:dyDescent="0.3">
      <c r="A4985" s="2">
        <v>46266</v>
      </c>
      <c r="B4985" t="s">
        <v>416</v>
      </c>
      <c r="C4985">
        <v>78790.880000000005</v>
      </c>
      <c r="D4985">
        <v>101845.09</v>
      </c>
      <c r="E4985" t="str">
        <f>IF(Table4[[#This Row],[USD_Value]]&gt;=100000, "Whale", "Non-Whale")</f>
        <v>Whale</v>
      </c>
    </row>
    <row r="4986" spans="1:5" x14ac:dyDescent="0.3">
      <c r="A4986" s="2">
        <v>46266</v>
      </c>
      <c r="B4986" t="s">
        <v>418</v>
      </c>
      <c r="C4986">
        <v>24696.39</v>
      </c>
      <c r="D4986">
        <v>31922.560000000001</v>
      </c>
      <c r="E4986" t="str">
        <f>IF(Table4[[#This Row],[USD_Value]]&gt;=100000, "Whale", "Non-Whale")</f>
        <v>Non-Whale</v>
      </c>
    </row>
    <row r="4987" spans="1:5" x14ac:dyDescent="0.3">
      <c r="A4987" s="2">
        <v>46266</v>
      </c>
      <c r="B4987" t="s">
        <v>420</v>
      </c>
      <c r="C4987">
        <v>10232.459999999999</v>
      </c>
      <c r="D4987">
        <v>13226.47</v>
      </c>
      <c r="E4987" t="str">
        <f>IF(Table4[[#This Row],[USD_Value]]&gt;=100000, "Whale", "Non-Whale")</f>
        <v>Non-Whale</v>
      </c>
    </row>
    <row r="4988" spans="1:5" x14ac:dyDescent="0.3">
      <c r="A4988" s="2">
        <v>46266</v>
      </c>
      <c r="B4988" t="s">
        <v>422</v>
      </c>
      <c r="C4988">
        <v>846911.1</v>
      </c>
      <c r="D4988">
        <v>1094717.29</v>
      </c>
      <c r="E4988" t="str">
        <f>IF(Table4[[#This Row],[USD_Value]]&gt;=100000, "Whale", "Non-Whale")</f>
        <v>Whale</v>
      </c>
    </row>
    <row r="4989" spans="1:5" x14ac:dyDescent="0.3">
      <c r="A4989" s="2">
        <v>46266</v>
      </c>
      <c r="B4989" t="s">
        <v>424</v>
      </c>
      <c r="C4989">
        <v>1743.08</v>
      </c>
      <c r="D4989">
        <v>2253.11</v>
      </c>
      <c r="E4989" t="str">
        <f>IF(Table4[[#This Row],[USD_Value]]&gt;=100000, "Whale", "Non-Whale")</f>
        <v>Non-Whale</v>
      </c>
    </row>
    <row r="4990" spans="1:5" x14ac:dyDescent="0.3">
      <c r="A4990" s="2">
        <v>46266</v>
      </c>
      <c r="B4990" t="s">
        <v>426</v>
      </c>
      <c r="C4990">
        <v>2239.87</v>
      </c>
      <c r="D4990">
        <v>2895.25</v>
      </c>
      <c r="E4990" t="str">
        <f>IF(Table4[[#This Row],[USD_Value]]&gt;=100000, "Whale", "Non-Whale")</f>
        <v>Non-Whale</v>
      </c>
    </row>
    <row r="4991" spans="1:5" x14ac:dyDescent="0.3">
      <c r="A4991" s="2">
        <v>46266</v>
      </c>
      <c r="B4991" t="s">
        <v>428</v>
      </c>
      <c r="C4991">
        <v>1908.77</v>
      </c>
      <c r="D4991">
        <v>2467.2800000000002</v>
      </c>
      <c r="E4991" t="str">
        <f>IF(Table4[[#This Row],[USD_Value]]&gt;=100000, "Whale", "Non-Whale")</f>
        <v>Non-Whale</v>
      </c>
    </row>
    <row r="4992" spans="1:5" x14ac:dyDescent="0.3">
      <c r="A4992" s="2">
        <v>46266</v>
      </c>
      <c r="B4992" t="s">
        <v>430</v>
      </c>
      <c r="C4992">
        <v>628.57000000000005</v>
      </c>
      <c r="D4992">
        <v>812.49</v>
      </c>
      <c r="E4992" t="str">
        <f>IF(Table4[[#This Row],[USD_Value]]&gt;=100000, "Whale", "Non-Whale")</f>
        <v>Non-Whale</v>
      </c>
    </row>
    <row r="4993" spans="1:5" x14ac:dyDescent="0.3">
      <c r="A4993" s="2">
        <v>46266</v>
      </c>
      <c r="B4993" t="s">
        <v>432</v>
      </c>
      <c r="C4993">
        <v>448259.71</v>
      </c>
      <c r="D4993">
        <v>579420.49</v>
      </c>
      <c r="E4993" t="str">
        <f>IF(Table4[[#This Row],[USD_Value]]&gt;=100000, "Whale", "Non-Whale")</f>
        <v>Whale</v>
      </c>
    </row>
    <row r="4994" spans="1:5" x14ac:dyDescent="0.3">
      <c r="A4994" s="2">
        <v>46266</v>
      </c>
      <c r="B4994" t="s">
        <v>434</v>
      </c>
      <c r="C4994">
        <v>380663.46</v>
      </c>
      <c r="D4994">
        <v>492045.59</v>
      </c>
      <c r="E4994" t="str">
        <f>IF(Table4[[#This Row],[USD_Value]]&gt;=100000, "Whale", "Non-Whale")</f>
        <v>Whale</v>
      </c>
    </row>
    <row r="4995" spans="1:5" x14ac:dyDescent="0.3">
      <c r="A4995" s="2">
        <v>46266</v>
      </c>
      <c r="B4995" t="s">
        <v>436</v>
      </c>
      <c r="C4995">
        <v>68307.77</v>
      </c>
      <c r="D4995">
        <v>88294.63</v>
      </c>
      <c r="E4995" t="str">
        <f>IF(Table4[[#This Row],[USD_Value]]&gt;=100000, "Whale", "Non-Whale")</f>
        <v>Non-Whale</v>
      </c>
    </row>
    <row r="4996" spans="1:5" x14ac:dyDescent="0.3">
      <c r="A4996" s="2">
        <v>46266</v>
      </c>
      <c r="B4996" t="s">
        <v>438</v>
      </c>
      <c r="C4996">
        <v>689.73</v>
      </c>
      <c r="D4996">
        <v>891.55</v>
      </c>
      <c r="E4996" t="str">
        <f>IF(Table4[[#This Row],[USD_Value]]&gt;=100000, "Whale", "Non-Whale")</f>
        <v>Non-Whale</v>
      </c>
    </row>
    <row r="4997" spans="1:5" x14ac:dyDescent="0.3">
      <c r="A4997" s="2">
        <v>46266</v>
      </c>
      <c r="B4997" t="s">
        <v>440</v>
      </c>
      <c r="C4997">
        <v>2242.23</v>
      </c>
      <c r="D4997">
        <v>2898.3</v>
      </c>
      <c r="E4997" t="str">
        <f>IF(Table4[[#This Row],[USD_Value]]&gt;=100000, "Whale", "Non-Whale")</f>
        <v>Non-Whale</v>
      </c>
    </row>
    <row r="4998" spans="1:5" x14ac:dyDescent="0.3">
      <c r="A4998" s="2">
        <v>46266</v>
      </c>
      <c r="B4998" t="s">
        <v>442</v>
      </c>
      <c r="C4998">
        <v>648500.30000000005</v>
      </c>
      <c r="D4998">
        <v>838251.48</v>
      </c>
      <c r="E4998" t="str">
        <f>IF(Table4[[#This Row],[USD_Value]]&gt;=100000, "Whale", "Non-Whale")</f>
        <v>Whale</v>
      </c>
    </row>
    <row r="4999" spans="1:5" x14ac:dyDescent="0.3">
      <c r="A4999" s="2">
        <v>46266</v>
      </c>
      <c r="B4999" t="s">
        <v>444</v>
      </c>
      <c r="C4999">
        <v>651000.05000000005</v>
      </c>
      <c r="D4999">
        <v>841482.67</v>
      </c>
      <c r="E4999" t="str">
        <f>IF(Table4[[#This Row],[USD_Value]]&gt;=100000, "Whale", "Non-Whale")</f>
        <v>Whale</v>
      </c>
    </row>
    <row r="5000" spans="1:5" x14ac:dyDescent="0.3">
      <c r="A5000" s="2">
        <v>46266</v>
      </c>
      <c r="B5000" t="s">
        <v>446</v>
      </c>
      <c r="C5000">
        <v>2267780.12</v>
      </c>
      <c r="D5000">
        <v>2931332.59</v>
      </c>
      <c r="E5000" t="str">
        <f>IF(Table4[[#This Row],[USD_Value]]&gt;=100000, "Whale", "Non-Whale")</f>
        <v>Whale</v>
      </c>
    </row>
    <row r="5001" spans="1:5" x14ac:dyDescent="0.3">
      <c r="A5001" s="2">
        <v>46266</v>
      </c>
      <c r="B5001" t="s">
        <v>448</v>
      </c>
      <c r="C5001">
        <v>215090.67</v>
      </c>
      <c r="D5001">
        <v>278026.2</v>
      </c>
      <c r="E5001" t="str">
        <f>IF(Table4[[#This Row],[USD_Value]]&gt;=100000, "Whale", "Non-Whale")</f>
        <v>Whale</v>
      </c>
    </row>
    <row r="5002" spans="1:5" x14ac:dyDescent="0.3">
      <c r="A5002" s="2">
        <v>46266</v>
      </c>
      <c r="B5002" t="s">
        <v>450</v>
      </c>
      <c r="C5002">
        <v>17824.23</v>
      </c>
      <c r="D5002">
        <v>23039.599999999999</v>
      </c>
      <c r="E5002" t="str">
        <f>IF(Table4[[#This Row],[USD_Value]]&gt;=100000, "Whale", "Non-Whale")</f>
        <v>Non-Whale</v>
      </c>
    </row>
    <row r="5003" spans="1:5" x14ac:dyDescent="0.3">
      <c r="A5003" s="2">
        <v>46266</v>
      </c>
      <c r="B5003" t="s">
        <v>452</v>
      </c>
      <c r="C5003">
        <v>10575.38</v>
      </c>
      <c r="D5003">
        <v>13669.74</v>
      </c>
      <c r="E5003" t="str">
        <f>IF(Table4[[#This Row],[USD_Value]]&gt;=100000, "Whale", "Non-Whale")</f>
        <v>Non-Whale</v>
      </c>
    </row>
    <row r="5004" spans="1:5" x14ac:dyDescent="0.3">
      <c r="A5004" s="2">
        <v>46266</v>
      </c>
      <c r="B5004" t="s">
        <v>454</v>
      </c>
      <c r="C5004">
        <v>28129.54</v>
      </c>
      <c r="D5004">
        <v>36360.239999999998</v>
      </c>
      <c r="E5004" t="str">
        <f>IF(Table4[[#This Row],[USD_Value]]&gt;=100000, "Whale", "Non-Whale")</f>
        <v>Non-Whale</v>
      </c>
    </row>
    <row r="5005" spans="1:5" x14ac:dyDescent="0.3">
      <c r="A5005" s="2">
        <v>46266</v>
      </c>
      <c r="B5005" t="s">
        <v>456</v>
      </c>
      <c r="C5005">
        <v>2111530.06</v>
      </c>
      <c r="D5005">
        <v>2729363.75</v>
      </c>
      <c r="E5005" t="str">
        <f>IF(Table4[[#This Row],[USD_Value]]&gt;=100000, "Whale", "Non-Whale")</f>
        <v>Whale</v>
      </c>
    </row>
    <row r="5006" spans="1:5" x14ac:dyDescent="0.3">
      <c r="A5006" s="2">
        <v>46266</v>
      </c>
      <c r="B5006" t="s">
        <v>458</v>
      </c>
      <c r="C5006">
        <v>3532.03</v>
      </c>
      <c r="D5006">
        <v>4565.51</v>
      </c>
      <c r="E5006" t="str">
        <f>IF(Table4[[#This Row],[USD_Value]]&gt;=100000, "Whale", "Non-Whale")</f>
        <v>Non-Whale</v>
      </c>
    </row>
    <row r="5007" spans="1:5" x14ac:dyDescent="0.3">
      <c r="A5007" s="2">
        <v>46266</v>
      </c>
      <c r="B5007" t="s">
        <v>460</v>
      </c>
      <c r="C5007">
        <v>937.56</v>
      </c>
      <c r="D5007">
        <v>1211.8900000000001</v>
      </c>
      <c r="E5007" t="str">
        <f>IF(Table4[[#This Row],[USD_Value]]&gt;=100000, "Whale", "Non-Whale")</f>
        <v>Non-Whale</v>
      </c>
    </row>
    <row r="5008" spans="1:5" x14ac:dyDescent="0.3">
      <c r="A5008" s="2">
        <v>46266</v>
      </c>
      <c r="B5008" t="s">
        <v>462</v>
      </c>
      <c r="C5008">
        <v>2422.14</v>
      </c>
      <c r="D5008">
        <v>3130.86</v>
      </c>
      <c r="E5008" t="str">
        <f>IF(Table4[[#This Row],[USD_Value]]&gt;=100000, "Whale", "Non-Whale")</f>
        <v>Non-Whale</v>
      </c>
    </row>
    <row r="5009" spans="1:5" x14ac:dyDescent="0.3">
      <c r="A5009" s="2">
        <v>46266</v>
      </c>
      <c r="B5009" t="s">
        <v>464</v>
      </c>
      <c r="C5009">
        <v>31328.03</v>
      </c>
      <c r="D5009">
        <v>40494.620000000003</v>
      </c>
      <c r="E5009" t="str">
        <f>IF(Table4[[#This Row],[USD_Value]]&gt;=100000, "Whale", "Non-Whale")</f>
        <v>Non-Whale</v>
      </c>
    </row>
    <row r="5010" spans="1:5" x14ac:dyDescent="0.3">
      <c r="A5010" s="2">
        <v>46266</v>
      </c>
      <c r="B5010" t="s">
        <v>466</v>
      </c>
      <c r="C5010">
        <v>7659.03</v>
      </c>
      <c r="D5010">
        <v>9900.07</v>
      </c>
      <c r="E5010" t="str">
        <f>IF(Table4[[#This Row],[USD_Value]]&gt;=100000, "Whale", "Non-Whale")</f>
        <v>Non-Whale</v>
      </c>
    </row>
    <row r="5011" spans="1:5" x14ac:dyDescent="0.3">
      <c r="A5011" s="2">
        <v>46266</v>
      </c>
      <c r="B5011" t="s">
        <v>468</v>
      </c>
      <c r="C5011">
        <v>5301.67</v>
      </c>
      <c r="D5011">
        <v>6852.94</v>
      </c>
      <c r="E5011" t="str">
        <f>IF(Table4[[#This Row],[USD_Value]]&gt;=100000, "Whale", "Non-Whale")</f>
        <v>Non-Whale</v>
      </c>
    </row>
    <row r="5012" spans="1:5" x14ac:dyDescent="0.3">
      <c r="A5012" s="2">
        <v>46266</v>
      </c>
      <c r="B5012" t="s">
        <v>470</v>
      </c>
      <c r="C5012">
        <v>32776.81</v>
      </c>
      <c r="D5012">
        <v>42367.31</v>
      </c>
      <c r="E5012" t="str">
        <f>IF(Table4[[#This Row],[USD_Value]]&gt;=100000, "Whale", "Non-Whale")</f>
        <v>Non-Whale</v>
      </c>
    </row>
    <row r="5013" spans="1:5" x14ac:dyDescent="0.3">
      <c r="A5013" s="2">
        <v>46266</v>
      </c>
      <c r="B5013" t="s">
        <v>472</v>
      </c>
      <c r="C5013">
        <v>49742.6</v>
      </c>
      <c r="D5013">
        <v>64297.279999999999</v>
      </c>
      <c r="E5013" t="str">
        <f>IF(Table4[[#This Row],[USD_Value]]&gt;=100000, "Whale", "Non-Whale")</f>
        <v>Non-Whale</v>
      </c>
    </row>
    <row r="5014" spans="1:5" x14ac:dyDescent="0.3">
      <c r="A5014" s="2">
        <v>46266</v>
      </c>
      <c r="B5014" t="s">
        <v>474</v>
      </c>
      <c r="C5014">
        <v>109430.49</v>
      </c>
      <c r="D5014">
        <v>141449.85</v>
      </c>
      <c r="E5014" t="str">
        <f>IF(Table4[[#This Row],[USD_Value]]&gt;=100000, "Whale", "Non-Whale")</f>
        <v>Whale</v>
      </c>
    </row>
    <row r="5015" spans="1:5" x14ac:dyDescent="0.3">
      <c r="A5015" s="2">
        <v>46266</v>
      </c>
      <c r="B5015" t="s">
        <v>476</v>
      </c>
      <c r="C5015">
        <v>7399.39</v>
      </c>
      <c r="D5015">
        <v>9564.4500000000007</v>
      </c>
      <c r="E5015" t="str">
        <f>IF(Table4[[#This Row],[USD_Value]]&gt;=100000, "Whale", "Non-Whale")</f>
        <v>Non-Whale</v>
      </c>
    </row>
    <row r="5016" spans="1:5" x14ac:dyDescent="0.3">
      <c r="A5016" s="2">
        <v>46266</v>
      </c>
      <c r="B5016" t="s">
        <v>478</v>
      </c>
      <c r="C5016">
        <v>30218.91</v>
      </c>
      <c r="D5016">
        <v>39060.959999999999</v>
      </c>
      <c r="E5016" t="str">
        <f>IF(Table4[[#This Row],[USD_Value]]&gt;=100000, "Whale", "Non-Whale")</f>
        <v>Non-Whale</v>
      </c>
    </row>
    <row r="5017" spans="1:5" x14ac:dyDescent="0.3">
      <c r="A5017" s="2">
        <v>46266</v>
      </c>
      <c r="B5017" t="s">
        <v>480</v>
      </c>
      <c r="C5017">
        <v>2418.9899999999998</v>
      </c>
      <c r="D5017">
        <v>3126.78</v>
      </c>
      <c r="E5017" t="str">
        <f>IF(Table4[[#This Row],[USD_Value]]&gt;=100000, "Whale", "Non-Whale")</f>
        <v>Non-Whale</v>
      </c>
    </row>
    <row r="5018" spans="1:5" x14ac:dyDescent="0.3">
      <c r="A5018" s="2">
        <v>46266</v>
      </c>
      <c r="B5018" t="s">
        <v>482</v>
      </c>
      <c r="C5018">
        <v>1981.8</v>
      </c>
      <c r="D5018">
        <v>2561.67</v>
      </c>
      <c r="E5018" t="str">
        <f>IF(Table4[[#This Row],[USD_Value]]&gt;=100000, "Whale", "Non-Whale")</f>
        <v>Non-Whale</v>
      </c>
    </row>
    <row r="5019" spans="1:5" x14ac:dyDescent="0.3">
      <c r="A5019" s="2">
        <v>46266</v>
      </c>
      <c r="B5019" t="s">
        <v>484</v>
      </c>
      <c r="C5019">
        <v>36156.660000000003</v>
      </c>
      <c r="D5019">
        <v>46736.1</v>
      </c>
      <c r="E5019" t="str">
        <f>IF(Table4[[#This Row],[USD_Value]]&gt;=100000, "Whale", "Non-Whale")</f>
        <v>Non-Whale</v>
      </c>
    </row>
    <row r="5020" spans="1:5" x14ac:dyDescent="0.3">
      <c r="A5020" s="2">
        <v>46266</v>
      </c>
      <c r="B5020" t="s">
        <v>486</v>
      </c>
      <c r="C5020">
        <v>56679.15</v>
      </c>
      <c r="D5020">
        <v>73263.47</v>
      </c>
      <c r="E5020" t="str">
        <f>IF(Table4[[#This Row],[USD_Value]]&gt;=100000, "Whale", "Non-Whale")</f>
        <v>Non-Whale</v>
      </c>
    </row>
    <row r="5021" spans="1:5" x14ac:dyDescent="0.3">
      <c r="A5021" s="2">
        <v>46266</v>
      </c>
      <c r="B5021" t="s">
        <v>488</v>
      </c>
      <c r="C5021">
        <v>26266.74</v>
      </c>
      <c r="D5021">
        <v>33952.39</v>
      </c>
      <c r="E5021" t="str">
        <f>IF(Table4[[#This Row],[USD_Value]]&gt;=100000, "Whale", "Non-Whale")</f>
        <v>Non-Whale</v>
      </c>
    </row>
    <row r="5022" spans="1:5" x14ac:dyDescent="0.3">
      <c r="A5022" s="2">
        <v>46266</v>
      </c>
      <c r="B5022" t="s">
        <v>490</v>
      </c>
      <c r="C5022">
        <v>99300.78</v>
      </c>
      <c r="D5022">
        <v>128356.18</v>
      </c>
      <c r="E5022" t="str">
        <f>IF(Table4[[#This Row],[USD_Value]]&gt;=100000, "Whale", "Non-Whale")</f>
        <v>Whale</v>
      </c>
    </row>
    <row r="5023" spans="1:5" x14ac:dyDescent="0.3">
      <c r="A5023" s="2">
        <v>46266</v>
      </c>
      <c r="B5023" t="s">
        <v>492</v>
      </c>
      <c r="C5023">
        <v>10627.27</v>
      </c>
      <c r="D5023">
        <v>13736.81</v>
      </c>
      <c r="E5023" t="str">
        <f>IF(Table4[[#This Row],[USD_Value]]&gt;=100000, "Whale", "Non-Whale")</f>
        <v>Non-Whale</v>
      </c>
    </row>
    <row r="5024" spans="1:5" x14ac:dyDescent="0.3">
      <c r="A5024" s="2">
        <v>46266</v>
      </c>
      <c r="B5024" t="s">
        <v>494</v>
      </c>
      <c r="C5024">
        <v>3259.92</v>
      </c>
      <c r="D5024">
        <v>4213.7700000000004</v>
      </c>
      <c r="E5024" t="str">
        <f>IF(Table4[[#This Row],[USD_Value]]&gt;=100000, "Whale", "Non-Whale")</f>
        <v>Non-Whale</v>
      </c>
    </row>
    <row r="5025" spans="1:5" x14ac:dyDescent="0.3">
      <c r="A5025" s="2">
        <v>46266</v>
      </c>
      <c r="B5025" t="s">
        <v>496</v>
      </c>
      <c r="C5025">
        <v>475.08</v>
      </c>
      <c r="D5025">
        <v>614.08000000000004</v>
      </c>
      <c r="E5025" t="str">
        <f>IF(Table4[[#This Row],[USD_Value]]&gt;=100000, "Whale", "Non-Whale")</f>
        <v>Non-Whale</v>
      </c>
    </row>
    <row r="5026" spans="1:5" x14ac:dyDescent="0.3">
      <c r="A5026" s="2">
        <v>46266</v>
      </c>
      <c r="B5026" t="s">
        <v>498</v>
      </c>
      <c r="C5026">
        <v>1273.3499999999999</v>
      </c>
      <c r="D5026">
        <v>1645.93</v>
      </c>
      <c r="E5026" t="str">
        <f>IF(Table4[[#This Row],[USD_Value]]&gt;=100000, "Whale", "Non-Whale")</f>
        <v>Non-Whale</v>
      </c>
    </row>
    <row r="5027" spans="1:5" x14ac:dyDescent="0.3">
      <c r="A5027" s="2">
        <v>46266</v>
      </c>
      <c r="B5027" t="s">
        <v>500</v>
      </c>
      <c r="C5027">
        <v>2204.4299999999998</v>
      </c>
      <c r="D5027">
        <v>2849.44</v>
      </c>
      <c r="E5027" t="str">
        <f>IF(Table4[[#This Row],[USD_Value]]&gt;=100000, "Whale", "Non-Whale")</f>
        <v>Non-Whale</v>
      </c>
    </row>
    <row r="5028" spans="1:5" x14ac:dyDescent="0.3">
      <c r="A5028" s="2">
        <v>46266</v>
      </c>
      <c r="B5028" t="s">
        <v>502</v>
      </c>
      <c r="C5028">
        <v>68976.02</v>
      </c>
      <c r="D5028">
        <v>89158.399999999994</v>
      </c>
      <c r="E5028" t="str">
        <f>IF(Table4[[#This Row],[USD_Value]]&gt;=100000, "Whale", "Non-Whale")</f>
        <v>Non-Whale</v>
      </c>
    </row>
    <row r="5029" spans="1:5" x14ac:dyDescent="0.3">
      <c r="A5029" s="2">
        <v>46266</v>
      </c>
      <c r="B5029" t="s">
        <v>504</v>
      </c>
      <c r="C5029">
        <v>8159.11</v>
      </c>
      <c r="D5029">
        <v>10546.47</v>
      </c>
      <c r="E5029" t="str">
        <f>IF(Table4[[#This Row],[USD_Value]]&gt;=100000, "Whale", "Non-Whale")</f>
        <v>Non-Whale</v>
      </c>
    </row>
    <row r="5030" spans="1:5" x14ac:dyDescent="0.3">
      <c r="A5030" s="2">
        <v>46266</v>
      </c>
      <c r="B5030" t="s">
        <v>506</v>
      </c>
      <c r="C5030">
        <v>463824.01</v>
      </c>
      <c r="D5030">
        <v>599538.91</v>
      </c>
      <c r="E5030" t="str">
        <f>IF(Table4[[#This Row],[USD_Value]]&gt;=100000, "Whale", "Non-Whale")</f>
        <v>Whale</v>
      </c>
    </row>
    <row r="5031" spans="1:5" x14ac:dyDescent="0.3">
      <c r="A5031" s="2">
        <v>46266</v>
      </c>
      <c r="B5031" t="s">
        <v>508</v>
      </c>
      <c r="C5031">
        <v>7112.63</v>
      </c>
      <c r="D5031">
        <v>9193.7900000000009</v>
      </c>
      <c r="E5031" t="str">
        <f>IF(Table4[[#This Row],[USD_Value]]&gt;=100000, "Whale", "Non-Whale")</f>
        <v>Non-Whale</v>
      </c>
    </row>
    <row r="5032" spans="1:5" x14ac:dyDescent="0.3">
      <c r="A5032" s="2">
        <v>46266</v>
      </c>
      <c r="B5032" t="s">
        <v>510</v>
      </c>
      <c r="C5032">
        <v>14278.82</v>
      </c>
      <c r="D5032">
        <v>18456.8</v>
      </c>
      <c r="E5032" t="str">
        <f>IF(Table4[[#This Row],[USD_Value]]&gt;=100000, "Whale", "Non-Whale")</f>
        <v>Non-Whale</v>
      </c>
    </row>
    <row r="5033" spans="1:5" x14ac:dyDescent="0.3">
      <c r="A5033" s="2">
        <v>46266</v>
      </c>
      <c r="B5033" t="s">
        <v>512</v>
      </c>
      <c r="C5033">
        <v>11197.6</v>
      </c>
      <c r="D5033">
        <v>14474.01</v>
      </c>
      <c r="E5033" t="str">
        <f>IF(Table4[[#This Row],[USD_Value]]&gt;=100000, "Whale", "Non-Whale")</f>
        <v>Non-Whale</v>
      </c>
    </row>
    <row r="5034" spans="1:5" x14ac:dyDescent="0.3">
      <c r="A5034" s="2">
        <v>46266</v>
      </c>
      <c r="B5034" t="s">
        <v>514</v>
      </c>
      <c r="C5034">
        <v>31825.13</v>
      </c>
      <c r="D5034">
        <v>41137.17</v>
      </c>
      <c r="E5034" t="str">
        <f>IF(Table4[[#This Row],[USD_Value]]&gt;=100000, "Whale", "Non-Whale")</f>
        <v>Non-Whale</v>
      </c>
    </row>
    <row r="5035" spans="1:5" x14ac:dyDescent="0.3">
      <c r="A5035" s="2">
        <v>46266</v>
      </c>
      <c r="B5035" t="s">
        <v>516</v>
      </c>
      <c r="C5035">
        <v>6296.87</v>
      </c>
      <c r="D5035">
        <v>8139.34</v>
      </c>
      <c r="E5035" t="str">
        <f>IF(Table4[[#This Row],[USD_Value]]&gt;=100000, "Whale", "Non-Whale")</f>
        <v>Non-Whale</v>
      </c>
    </row>
    <row r="5036" spans="1:5" x14ac:dyDescent="0.3">
      <c r="A5036" s="2">
        <v>46266</v>
      </c>
      <c r="B5036" t="s">
        <v>518</v>
      </c>
      <c r="C5036">
        <v>3462.27</v>
      </c>
      <c r="D5036">
        <v>4475.33</v>
      </c>
      <c r="E5036" t="str">
        <f>IF(Table4[[#This Row],[USD_Value]]&gt;=100000, "Whale", "Non-Whale")</f>
        <v>Non-Whale</v>
      </c>
    </row>
    <row r="5037" spans="1:5" x14ac:dyDescent="0.3">
      <c r="A5037" s="2">
        <v>46266</v>
      </c>
      <c r="B5037" t="s">
        <v>520</v>
      </c>
      <c r="C5037">
        <v>185844.64</v>
      </c>
      <c r="D5037">
        <v>240222.78</v>
      </c>
      <c r="E5037" t="str">
        <f>IF(Table4[[#This Row],[USD_Value]]&gt;=100000, "Whale", "Non-Whale")</f>
        <v>Whale</v>
      </c>
    </row>
    <row r="5038" spans="1:5" x14ac:dyDescent="0.3">
      <c r="A5038" s="2">
        <v>46266</v>
      </c>
      <c r="B5038" t="s">
        <v>522</v>
      </c>
      <c r="C5038">
        <v>2751.83</v>
      </c>
      <c r="D5038">
        <v>3557.01</v>
      </c>
      <c r="E5038" t="str">
        <f>IF(Table4[[#This Row],[USD_Value]]&gt;=100000, "Whale", "Non-Whale")</f>
        <v>Non-Whale</v>
      </c>
    </row>
    <row r="5039" spans="1:5" x14ac:dyDescent="0.3">
      <c r="A5039" s="2">
        <v>46266</v>
      </c>
      <c r="B5039" t="s">
        <v>524</v>
      </c>
      <c r="C5039">
        <v>3615.86</v>
      </c>
      <c r="D5039">
        <v>4673.8500000000004</v>
      </c>
      <c r="E5039" t="str">
        <f>IF(Table4[[#This Row],[USD_Value]]&gt;=100000, "Whale", "Non-Whale")</f>
        <v>Non-Whale</v>
      </c>
    </row>
    <row r="5040" spans="1:5" x14ac:dyDescent="0.3">
      <c r="A5040" s="2">
        <v>46266</v>
      </c>
      <c r="B5040" t="s">
        <v>526</v>
      </c>
      <c r="C5040">
        <v>4436.75</v>
      </c>
      <c r="D5040">
        <v>5734.94</v>
      </c>
      <c r="E5040" t="str">
        <f>IF(Table4[[#This Row],[USD_Value]]&gt;=100000, "Whale", "Non-Whale")</f>
        <v>Non-Whale</v>
      </c>
    </row>
    <row r="5041" spans="1:5" x14ac:dyDescent="0.3">
      <c r="A5041" s="2">
        <v>46266</v>
      </c>
      <c r="B5041" t="s">
        <v>528</v>
      </c>
      <c r="C5041">
        <v>21324.62</v>
      </c>
      <c r="D5041">
        <v>27564.2</v>
      </c>
      <c r="E5041" t="str">
        <f>IF(Table4[[#This Row],[USD_Value]]&gt;=100000, "Whale", "Non-Whale")</f>
        <v>Non-Whale</v>
      </c>
    </row>
    <row r="5042" spans="1:5" x14ac:dyDescent="0.3">
      <c r="A5042" s="2">
        <v>46266</v>
      </c>
      <c r="B5042" t="s">
        <v>530</v>
      </c>
      <c r="C5042">
        <v>759123.69</v>
      </c>
      <c r="D5042">
        <v>981243.28</v>
      </c>
      <c r="E5042" t="str">
        <f>IF(Table4[[#This Row],[USD_Value]]&gt;=100000, "Whale", "Non-Whale")</f>
        <v>Whale</v>
      </c>
    </row>
    <row r="5043" spans="1:5" x14ac:dyDescent="0.3">
      <c r="A5043" s="2">
        <v>46266</v>
      </c>
      <c r="B5043" t="s">
        <v>532</v>
      </c>
      <c r="C5043">
        <v>280946.15999999997</v>
      </c>
      <c r="D5043">
        <v>363151</v>
      </c>
      <c r="E5043" t="str">
        <f>IF(Table4[[#This Row],[USD_Value]]&gt;=100000, "Whale", "Non-Whale")</f>
        <v>Whale</v>
      </c>
    </row>
    <row r="5044" spans="1:5" x14ac:dyDescent="0.3">
      <c r="A5044" s="2">
        <v>46266</v>
      </c>
      <c r="B5044" t="s">
        <v>534</v>
      </c>
      <c r="C5044">
        <v>423557.33</v>
      </c>
      <c r="D5044">
        <v>547490.21</v>
      </c>
      <c r="E5044" t="str">
        <f>IF(Table4[[#This Row],[USD_Value]]&gt;=100000, "Whale", "Non-Whale")</f>
        <v>Whale</v>
      </c>
    </row>
    <row r="5045" spans="1:5" x14ac:dyDescent="0.3">
      <c r="A5045" s="2">
        <v>46266</v>
      </c>
      <c r="B5045" t="s">
        <v>536</v>
      </c>
      <c r="C5045">
        <v>1399.75</v>
      </c>
      <c r="D5045">
        <v>1809.32</v>
      </c>
      <c r="E5045" t="str">
        <f>IF(Table4[[#This Row],[USD_Value]]&gt;=100000, "Whale", "Non-Whale")</f>
        <v>Non-Whale</v>
      </c>
    </row>
    <row r="5046" spans="1:5" x14ac:dyDescent="0.3">
      <c r="A5046" s="2">
        <v>46266</v>
      </c>
      <c r="B5046" t="s">
        <v>538</v>
      </c>
      <c r="C5046">
        <v>683.56</v>
      </c>
      <c r="D5046">
        <v>883.57</v>
      </c>
      <c r="E5046" t="str">
        <f>IF(Table4[[#This Row],[USD_Value]]&gt;=100000, "Whale", "Non-Whale")</f>
        <v>Non-Whale</v>
      </c>
    </row>
    <row r="5047" spans="1:5" x14ac:dyDescent="0.3">
      <c r="A5047" s="2">
        <v>46266</v>
      </c>
      <c r="B5047" t="s">
        <v>540</v>
      </c>
      <c r="C5047">
        <v>198083.51</v>
      </c>
      <c r="D5047">
        <v>256042.74</v>
      </c>
      <c r="E5047" t="str">
        <f>IF(Table4[[#This Row],[USD_Value]]&gt;=100000, "Whale", "Non-Whale")</f>
        <v>Whale</v>
      </c>
    </row>
    <row r="5048" spans="1:5" x14ac:dyDescent="0.3">
      <c r="A5048" s="2">
        <v>46266</v>
      </c>
      <c r="B5048" t="s">
        <v>542</v>
      </c>
      <c r="C5048">
        <v>112707.87</v>
      </c>
      <c r="D5048">
        <v>145686.20000000001</v>
      </c>
      <c r="E5048" t="str">
        <f>IF(Table4[[#This Row],[USD_Value]]&gt;=100000, "Whale", "Non-Whale")</f>
        <v>Whale</v>
      </c>
    </row>
    <row r="5049" spans="1:5" x14ac:dyDescent="0.3">
      <c r="A5049" s="2">
        <v>46266</v>
      </c>
      <c r="B5049" t="s">
        <v>544</v>
      </c>
      <c r="C5049">
        <v>192494.76</v>
      </c>
      <c r="D5049">
        <v>248818.73</v>
      </c>
      <c r="E5049" t="str">
        <f>IF(Table4[[#This Row],[USD_Value]]&gt;=100000, "Whale", "Non-Whale")</f>
        <v>Whale</v>
      </c>
    </row>
    <row r="5050" spans="1:5" x14ac:dyDescent="0.3">
      <c r="A5050" s="2">
        <v>46266</v>
      </c>
      <c r="B5050" t="s">
        <v>546</v>
      </c>
      <c r="C5050">
        <v>32328.28</v>
      </c>
      <c r="D5050">
        <v>41787.53</v>
      </c>
      <c r="E5050" t="str">
        <f>IF(Table4[[#This Row],[USD_Value]]&gt;=100000, "Whale", "Non-Whale")</f>
        <v>Non-Whale</v>
      </c>
    </row>
    <row r="5051" spans="1:5" x14ac:dyDescent="0.3">
      <c r="A5051" s="2">
        <v>46266</v>
      </c>
      <c r="B5051" t="s">
        <v>548</v>
      </c>
      <c r="C5051">
        <v>2033836.44</v>
      </c>
      <c r="D5051">
        <v>2628936.98</v>
      </c>
      <c r="E5051" t="str">
        <f>IF(Table4[[#This Row],[USD_Value]]&gt;=100000, "Whale", "Non-Whale")</f>
        <v>Whale</v>
      </c>
    </row>
    <row r="5052" spans="1:5" x14ac:dyDescent="0.3">
      <c r="A5052" s="2">
        <v>46266</v>
      </c>
      <c r="B5052" t="s">
        <v>550</v>
      </c>
      <c r="C5052">
        <v>13779.38</v>
      </c>
      <c r="D5052">
        <v>17811.23</v>
      </c>
      <c r="E5052" t="str">
        <f>IF(Table4[[#This Row],[USD_Value]]&gt;=100000, "Whale", "Non-Whale")</f>
        <v>Non-Whale</v>
      </c>
    </row>
    <row r="5053" spans="1:5" x14ac:dyDescent="0.3">
      <c r="A5053" s="2">
        <v>46266</v>
      </c>
      <c r="B5053" t="s">
        <v>552</v>
      </c>
      <c r="C5053">
        <v>3693.84</v>
      </c>
      <c r="D5053">
        <v>4774.66</v>
      </c>
      <c r="E5053" t="str">
        <f>IF(Table4[[#This Row],[USD_Value]]&gt;=100000, "Whale", "Non-Whale")</f>
        <v>Non-Whale</v>
      </c>
    </row>
    <row r="5054" spans="1:5" x14ac:dyDescent="0.3">
      <c r="A5054" s="2">
        <v>46266</v>
      </c>
      <c r="B5054" t="s">
        <v>554</v>
      </c>
      <c r="C5054">
        <v>18060.509999999998</v>
      </c>
      <c r="D5054">
        <v>23345.02</v>
      </c>
      <c r="E5054" t="str">
        <f>IF(Table4[[#This Row],[USD_Value]]&gt;=100000, "Whale", "Non-Whale")</f>
        <v>Non-Whale</v>
      </c>
    </row>
    <row r="5055" spans="1:5" x14ac:dyDescent="0.3">
      <c r="A5055" s="2">
        <v>46266</v>
      </c>
      <c r="B5055" t="s">
        <v>556</v>
      </c>
      <c r="C5055">
        <v>6681.98</v>
      </c>
      <c r="D5055">
        <v>8637.1299999999992</v>
      </c>
      <c r="E5055" t="str">
        <f>IF(Table4[[#This Row],[USD_Value]]&gt;=100000, "Whale", "Non-Whale")</f>
        <v>Non-Whale</v>
      </c>
    </row>
    <row r="5056" spans="1:5" x14ac:dyDescent="0.3">
      <c r="A5056" s="2">
        <v>46266</v>
      </c>
      <c r="B5056" t="s">
        <v>558</v>
      </c>
      <c r="C5056">
        <v>1056.93</v>
      </c>
      <c r="D5056">
        <v>1366.19</v>
      </c>
      <c r="E5056" t="str">
        <f>IF(Table4[[#This Row],[USD_Value]]&gt;=100000, "Whale", "Non-Whale")</f>
        <v>Non-Whale</v>
      </c>
    </row>
    <row r="5057" spans="1:5" x14ac:dyDescent="0.3">
      <c r="A5057" s="2">
        <v>46266</v>
      </c>
      <c r="B5057" t="s">
        <v>560</v>
      </c>
      <c r="C5057">
        <v>52985.52</v>
      </c>
      <c r="D5057">
        <v>68489.08</v>
      </c>
      <c r="E5057" t="str">
        <f>IF(Table4[[#This Row],[USD_Value]]&gt;=100000, "Whale", "Non-Whale")</f>
        <v>Non-Whale</v>
      </c>
    </row>
    <row r="5058" spans="1:5" x14ac:dyDescent="0.3">
      <c r="A5058" s="2">
        <v>46266</v>
      </c>
      <c r="B5058" t="s">
        <v>562</v>
      </c>
      <c r="C5058">
        <v>123133.16</v>
      </c>
      <c r="D5058">
        <v>159161.92000000001</v>
      </c>
      <c r="E5058" t="str">
        <f>IF(Table4[[#This Row],[USD_Value]]&gt;=100000, "Whale", "Non-Whale")</f>
        <v>Whale</v>
      </c>
    </row>
    <row r="5059" spans="1:5" x14ac:dyDescent="0.3">
      <c r="A5059" s="2">
        <v>46266</v>
      </c>
      <c r="B5059" t="s">
        <v>564</v>
      </c>
      <c r="C5059">
        <v>113280.76</v>
      </c>
      <c r="D5059">
        <v>146426.71</v>
      </c>
      <c r="E5059" t="str">
        <f>IF(Table4[[#This Row],[USD_Value]]&gt;=100000, "Whale", "Non-Whale")</f>
        <v>Whale</v>
      </c>
    </row>
    <row r="5060" spans="1:5" x14ac:dyDescent="0.3">
      <c r="A5060" s="2">
        <v>46266</v>
      </c>
      <c r="B5060" t="s">
        <v>566</v>
      </c>
      <c r="C5060">
        <v>36581.980000000003</v>
      </c>
      <c r="D5060">
        <v>47285.87</v>
      </c>
      <c r="E5060" t="str">
        <f>IF(Table4[[#This Row],[USD_Value]]&gt;=100000, "Whale", "Non-Whale")</f>
        <v>Non-Whale</v>
      </c>
    </row>
    <row r="5061" spans="1:5" x14ac:dyDescent="0.3">
      <c r="A5061" s="2">
        <v>46266</v>
      </c>
      <c r="B5061" t="s">
        <v>568</v>
      </c>
      <c r="C5061">
        <v>681.42</v>
      </c>
      <c r="D5061">
        <v>880.81</v>
      </c>
      <c r="E5061" t="str">
        <f>IF(Table4[[#This Row],[USD_Value]]&gt;=100000, "Whale", "Non-Whale")</f>
        <v>Non-Whale</v>
      </c>
    </row>
    <row r="5062" spans="1:5" x14ac:dyDescent="0.3">
      <c r="A5062" s="2">
        <v>46266</v>
      </c>
      <c r="B5062" t="s">
        <v>570</v>
      </c>
      <c r="C5062">
        <v>5897.35</v>
      </c>
      <c r="D5062">
        <v>7622.91</v>
      </c>
      <c r="E5062" t="str">
        <f>IF(Table4[[#This Row],[USD_Value]]&gt;=100000, "Whale", "Non-Whale")</f>
        <v>Non-Whale</v>
      </c>
    </row>
    <row r="5063" spans="1:5" x14ac:dyDescent="0.3">
      <c r="A5063" s="2">
        <v>46266</v>
      </c>
      <c r="B5063" t="s">
        <v>572</v>
      </c>
      <c r="C5063">
        <v>93739.07</v>
      </c>
      <c r="D5063">
        <v>121167.13</v>
      </c>
      <c r="E5063" t="str">
        <f>IF(Table4[[#This Row],[USD_Value]]&gt;=100000, "Whale", "Non-Whale")</f>
        <v>Whale</v>
      </c>
    </row>
    <row r="5064" spans="1:5" x14ac:dyDescent="0.3">
      <c r="A5064" s="2">
        <v>46266</v>
      </c>
      <c r="B5064" t="s">
        <v>574</v>
      </c>
      <c r="C5064">
        <v>197.85</v>
      </c>
      <c r="D5064">
        <v>255.75</v>
      </c>
      <c r="E5064" t="str">
        <f>IF(Table4[[#This Row],[USD_Value]]&gt;=100000, "Whale", "Non-Whale")</f>
        <v>Non-Whale</v>
      </c>
    </row>
    <row r="5065" spans="1:5" x14ac:dyDescent="0.3">
      <c r="A5065" s="2">
        <v>46266</v>
      </c>
      <c r="B5065" t="s">
        <v>576</v>
      </c>
      <c r="C5065">
        <v>2672.67</v>
      </c>
      <c r="D5065">
        <v>3454.7</v>
      </c>
      <c r="E5065" t="str">
        <f>IF(Table4[[#This Row],[USD_Value]]&gt;=100000, "Whale", "Non-Whale")</f>
        <v>Non-Whale</v>
      </c>
    </row>
    <row r="5066" spans="1:5" x14ac:dyDescent="0.3">
      <c r="A5066" s="2">
        <v>46266</v>
      </c>
      <c r="B5066" t="s">
        <v>578</v>
      </c>
      <c r="C5066">
        <v>1389313.92</v>
      </c>
      <c r="D5066">
        <v>1795827.17</v>
      </c>
      <c r="E5066" t="str">
        <f>IF(Table4[[#This Row],[USD_Value]]&gt;=100000, "Whale", "Non-Whale")</f>
        <v>Whale</v>
      </c>
    </row>
    <row r="5067" spans="1:5" x14ac:dyDescent="0.3">
      <c r="A5067" s="2">
        <v>46266</v>
      </c>
      <c r="B5067" t="s">
        <v>580</v>
      </c>
      <c r="C5067">
        <v>155156.07</v>
      </c>
      <c r="D5067">
        <v>200554.74</v>
      </c>
      <c r="E5067" t="str">
        <f>IF(Table4[[#This Row],[USD_Value]]&gt;=100000, "Whale", "Non-Whale")</f>
        <v>Whale</v>
      </c>
    </row>
    <row r="5068" spans="1:5" x14ac:dyDescent="0.3">
      <c r="A5068" s="2">
        <v>46266</v>
      </c>
      <c r="B5068" t="s">
        <v>582</v>
      </c>
      <c r="C5068">
        <v>24595.14</v>
      </c>
      <c r="D5068">
        <v>31791.68</v>
      </c>
      <c r="E5068" t="str">
        <f>IF(Table4[[#This Row],[USD_Value]]&gt;=100000, "Whale", "Non-Whale")</f>
        <v>Non-Whale</v>
      </c>
    </row>
    <row r="5069" spans="1:5" x14ac:dyDescent="0.3">
      <c r="A5069" s="2">
        <v>46266</v>
      </c>
      <c r="B5069" t="s">
        <v>584</v>
      </c>
      <c r="C5069">
        <v>346886.27</v>
      </c>
      <c r="D5069">
        <v>448385.19</v>
      </c>
      <c r="E5069" t="str">
        <f>IF(Table4[[#This Row],[USD_Value]]&gt;=100000, "Whale", "Non-Whale")</f>
        <v>Whale</v>
      </c>
    </row>
    <row r="5070" spans="1:5" x14ac:dyDescent="0.3">
      <c r="A5070" s="2">
        <v>46266</v>
      </c>
      <c r="B5070" t="s">
        <v>586</v>
      </c>
      <c r="C5070">
        <v>2893.35</v>
      </c>
      <c r="D5070">
        <v>3739.95</v>
      </c>
      <c r="E5070" t="str">
        <f>IF(Table4[[#This Row],[USD_Value]]&gt;=100000, "Whale", "Non-Whale")</f>
        <v>Non-Whale</v>
      </c>
    </row>
    <row r="5071" spans="1:5" x14ac:dyDescent="0.3">
      <c r="A5071" s="2">
        <v>46266</v>
      </c>
      <c r="B5071" t="s">
        <v>588</v>
      </c>
      <c r="C5071">
        <v>2009.58</v>
      </c>
      <c r="D5071">
        <v>2597.59</v>
      </c>
      <c r="E5071" t="str">
        <f>IF(Table4[[#This Row],[USD_Value]]&gt;=100000, "Whale", "Non-Whale")</f>
        <v>Non-Whale</v>
      </c>
    </row>
    <row r="5072" spans="1:5" x14ac:dyDescent="0.3">
      <c r="A5072" s="2">
        <v>46266</v>
      </c>
      <c r="B5072" t="s">
        <v>590</v>
      </c>
      <c r="C5072">
        <v>6590.01</v>
      </c>
      <c r="D5072">
        <v>8518.24</v>
      </c>
      <c r="E5072" t="str">
        <f>IF(Table4[[#This Row],[USD_Value]]&gt;=100000, "Whale", "Non-Whale")</f>
        <v>Non-Whale</v>
      </c>
    </row>
    <row r="5073" spans="1:5" x14ac:dyDescent="0.3">
      <c r="A5073" s="2">
        <v>46266</v>
      </c>
      <c r="B5073" t="s">
        <v>592</v>
      </c>
      <c r="C5073">
        <v>751652.84</v>
      </c>
      <c r="D5073">
        <v>971586.46</v>
      </c>
      <c r="E5073" t="str">
        <f>IF(Table4[[#This Row],[USD_Value]]&gt;=100000, "Whale", "Non-Whale")</f>
        <v>Whale</v>
      </c>
    </row>
    <row r="5074" spans="1:5" x14ac:dyDescent="0.3">
      <c r="A5074" s="2">
        <v>46266</v>
      </c>
      <c r="B5074" t="s">
        <v>594</v>
      </c>
      <c r="C5074">
        <v>14536.42</v>
      </c>
      <c r="D5074">
        <v>18789.77</v>
      </c>
      <c r="E5074" t="str">
        <f>IF(Table4[[#This Row],[USD_Value]]&gt;=100000, "Whale", "Non-Whale")</f>
        <v>Non-Whale</v>
      </c>
    </row>
    <row r="5075" spans="1:5" x14ac:dyDescent="0.3">
      <c r="A5075" s="2">
        <v>46266</v>
      </c>
      <c r="B5075" t="s">
        <v>596</v>
      </c>
      <c r="C5075">
        <v>80142.929999999993</v>
      </c>
      <c r="D5075">
        <v>103592.75</v>
      </c>
      <c r="E5075" t="str">
        <f>IF(Table4[[#This Row],[USD_Value]]&gt;=100000, "Whale", "Non-Whale")</f>
        <v>Whale</v>
      </c>
    </row>
    <row r="5076" spans="1:5" x14ac:dyDescent="0.3">
      <c r="A5076" s="2">
        <v>46266</v>
      </c>
      <c r="B5076" t="s">
        <v>598</v>
      </c>
      <c r="C5076">
        <v>13905.28</v>
      </c>
      <c r="D5076">
        <v>17973.96</v>
      </c>
      <c r="E5076" t="str">
        <f>IF(Table4[[#This Row],[USD_Value]]&gt;=100000, "Whale", "Non-Whale")</f>
        <v>Non-Whale</v>
      </c>
    </row>
    <row r="5077" spans="1:5" x14ac:dyDescent="0.3">
      <c r="A5077" s="2">
        <v>46266</v>
      </c>
      <c r="B5077" t="s">
        <v>600</v>
      </c>
      <c r="C5077">
        <v>5717.58</v>
      </c>
      <c r="D5077">
        <v>7390.55</v>
      </c>
      <c r="E5077" t="str">
        <f>IF(Table4[[#This Row],[USD_Value]]&gt;=100000, "Whale", "Non-Whale")</f>
        <v>Non-Whale</v>
      </c>
    </row>
    <row r="5078" spans="1:5" x14ac:dyDescent="0.3">
      <c r="A5078" s="2">
        <v>46266</v>
      </c>
      <c r="B5078" t="s">
        <v>602</v>
      </c>
      <c r="C5078">
        <v>4914.47</v>
      </c>
      <c r="D5078">
        <v>6352.45</v>
      </c>
      <c r="E5078" t="str">
        <f>IF(Table4[[#This Row],[USD_Value]]&gt;=100000, "Whale", "Non-Whale")</f>
        <v>Non-Whale</v>
      </c>
    </row>
    <row r="5079" spans="1:5" x14ac:dyDescent="0.3">
      <c r="A5079" s="2">
        <v>46266</v>
      </c>
      <c r="B5079" t="s">
        <v>604</v>
      </c>
      <c r="C5079">
        <v>49096.29</v>
      </c>
      <c r="D5079">
        <v>63461.87</v>
      </c>
      <c r="E5079" t="str">
        <f>IF(Table4[[#This Row],[USD_Value]]&gt;=100000, "Whale", "Non-Whale")</f>
        <v>Non-Whale</v>
      </c>
    </row>
    <row r="5080" spans="1:5" x14ac:dyDescent="0.3">
      <c r="A5080" s="2">
        <v>46266</v>
      </c>
      <c r="B5080" t="s">
        <v>606</v>
      </c>
      <c r="C5080">
        <v>32293.01</v>
      </c>
      <c r="D5080">
        <v>41741.949999999997</v>
      </c>
      <c r="E5080" t="str">
        <f>IF(Table4[[#This Row],[USD_Value]]&gt;=100000, "Whale", "Non-Whale")</f>
        <v>Non-Whale</v>
      </c>
    </row>
    <row r="5081" spans="1:5" x14ac:dyDescent="0.3">
      <c r="A5081" s="2">
        <v>46266</v>
      </c>
      <c r="B5081" t="s">
        <v>608</v>
      </c>
      <c r="C5081">
        <v>166560.56</v>
      </c>
      <c r="D5081">
        <v>215296.18</v>
      </c>
      <c r="E5081" t="str">
        <f>IF(Table4[[#This Row],[USD_Value]]&gt;=100000, "Whale", "Non-Whale")</f>
        <v>Whale</v>
      </c>
    </row>
    <row r="5082" spans="1:5" x14ac:dyDescent="0.3">
      <c r="A5082" s="2">
        <v>46266</v>
      </c>
      <c r="B5082" t="s">
        <v>610</v>
      </c>
      <c r="C5082">
        <v>95085.58</v>
      </c>
      <c r="D5082">
        <v>122907.62</v>
      </c>
      <c r="E5082" t="str">
        <f>IF(Table4[[#This Row],[USD_Value]]&gt;=100000, "Whale", "Non-Whale")</f>
        <v>Whale</v>
      </c>
    </row>
    <row r="5083" spans="1:5" x14ac:dyDescent="0.3">
      <c r="A5083" s="2">
        <v>46266</v>
      </c>
      <c r="B5083" t="s">
        <v>612</v>
      </c>
      <c r="C5083">
        <v>4661.78</v>
      </c>
      <c r="D5083">
        <v>6025.81</v>
      </c>
      <c r="E5083" t="str">
        <f>IF(Table4[[#This Row],[USD_Value]]&gt;=100000, "Whale", "Non-Whale")</f>
        <v>Non-Whale</v>
      </c>
    </row>
    <row r="5084" spans="1:5" x14ac:dyDescent="0.3">
      <c r="A5084" s="2">
        <v>46266</v>
      </c>
      <c r="B5084" t="s">
        <v>614</v>
      </c>
      <c r="C5084">
        <v>1737.69</v>
      </c>
      <c r="D5084">
        <v>2246.13</v>
      </c>
      <c r="E5084" t="str">
        <f>IF(Table4[[#This Row],[USD_Value]]&gt;=100000, "Whale", "Non-Whale")</f>
        <v>Non-Whale</v>
      </c>
    </row>
    <row r="5085" spans="1:5" x14ac:dyDescent="0.3">
      <c r="A5085" s="2">
        <v>46266</v>
      </c>
      <c r="B5085" t="s">
        <v>616</v>
      </c>
      <c r="C5085">
        <v>6118.53</v>
      </c>
      <c r="D5085">
        <v>7908.82</v>
      </c>
      <c r="E5085" t="str">
        <f>IF(Table4[[#This Row],[USD_Value]]&gt;=100000, "Whale", "Non-Whale")</f>
        <v>Non-Whale</v>
      </c>
    </row>
    <row r="5086" spans="1:5" x14ac:dyDescent="0.3">
      <c r="A5086" s="2">
        <v>46266</v>
      </c>
      <c r="B5086" t="s">
        <v>618</v>
      </c>
      <c r="C5086">
        <v>11660.18</v>
      </c>
      <c r="D5086">
        <v>15071.95</v>
      </c>
      <c r="E5086" t="str">
        <f>IF(Table4[[#This Row],[USD_Value]]&gt;=100000, "Whale", "Non-Whale")</f>
        <v>Non-Whale</v>
      </c>
    </row>
    <row r="5087" spans="1:5" x14ac:dyDescent="0.3">
      <c r="A5087" s="2">
        <v>46266</v>
      </c>
      <c r="B5087" t="s">
        <v>620</v>
      </c>
      <c r="C5087">
        <v>4148.41</v>
      </c>
      <c r="D5087">
        <v>5362.23</v>
      </c>
      <c r="E5087" t="str">
        <f>IF(Table4[[#This Row],[USD_Value]]&gt;=100000, "Whale", "Non-Whale")</f>
        <v>Non-Whale</v>
      </c>
    </row>
    <row r="5088" spans="1:5" x14ac:dyDescent="0.3">
      <c r="A5088" s="2">
        <v>46266</v>
      </c>
      <c r="B5088" t="s">
        <v>622</v>
      </c>
      <c r="C5088">
        <v>6363.95</v>
      </c>
      <c r="D5088">
        <v>8226.0400000000009</v>
      </c>
      <c r="E5088" t="str">
        <f>IF(Table4[[#This Row],[USD_Value]]&gt;=100000, "Whale", "Non-Whale")</f>
        <v>Non-Whale</v>
      </c>
    </row>
    <row r="5089" spans="1:5" x14ac:dyDescent="0.3">
      <c r="A5089" s="2">
        <v>46266</v>
      </c>
      <c r="B5089" t="s">
        <v>624</v>
      </c>
      <c r="C5089">
        <v>11494.92</v>
      </c>
      <c r="D5089">
        <v>14858.34</v>
      </c>
      <c r="E5089" t="str">
        <f>IF(Table4[[#This Row],[USD_Value]]&gt;=100000, "Whale", "Non-Whale")</f>
        <v>Non-Whale</v>
      </c>
    </row>
    <row r="5090" spans="1:5" x14ac:dyDescent="0.3">
      <c r="A5090" s="2">
        <v>46266</v>
      </c>
      <c r="B5090" t="s">
        <v>626</v>
      </c>
      <c r="C5090">
        <v>19195.8</v>
      </c>
      <c r="D5090">
        <v>24812.49</v>
      </c>
      <c r="E5090" t="str">
        <f>IF(Table4[[#This Row],[USD_Value]]&gt;=100000, "Whale", "Non-Whale")</f>
        <v>Non-Whale</v>
      </c>
    </row>
    <row r="5091" spans="1:5" x14ac:dyDescent="0.3">
      <c r="A5091" s="2">
        <v>46266</v>
      </c>
      <c r="B5091" t="s">
        <v>628</v>
      </c>
      <c r="C5091">
        <v>29293.25</v>
      </c>
      <c r="D5091">
        <v>37864.46</v>
      </c>
      <c r="E5091" t="str">
        <f>IF(Table4[[#This Row],[USD_Value]]&gt;=100000, "Whale", "Non-Whale")</f>
        <v>Non-Whale</v>
      </c>
    </row>
    <row r="5092" spans="1:5" x14ac:dyDescent="0.3">
      <c r="A5092" s="2">
        <v>46266</v>
      </c>
      <c r="B5092" t="s">
        <v>630</v>
      </c>
      <c r="C5092">
        <v>1446.03</v>
      </c>
      <c r="D5092">
        <v>1869.14</v>
      </c>
      <c r="E5092" t="str">
        <f>IF(Table4[[#This Row],[USD_Value]]&gt;=100000, "Whale", "Non-Whale")</f>
        <v>Non-Whale</v>
      </c>
    </row>
    <row r="5093" spans="1:5" x14ac:dyDescent="0.3">
      <c r="A5093" s="2">
        <v>46266</v>
      </c>
      <c r="B5093" t="s">
        <v>632</v>
      </c>
      <c r="C5093">
        <v>8863.31</v>
      </c>
      <c r="D5093">
        <v>11456.71</v>
      </c>
      <c r="E5093" t="str">
        <f>IF(Table4[[#This Row],[USD_Value]]&gt;=100000, "Whale", "Non-Whale")</f>
        <v>Non-Whale</v>
      </c>
    </row>
    <row r="5094" spans="1:5" x14ac:dyDescent="0.3">
      <c r="A5094" s="2">
        <v>46266</v>
      </c>
      <c r="B5094" t="s">
        <v>634</v>
      </c>
      <c r="C5094">
        <v>55643.45</v>
      </c>
      <c r="D5094">
        <v>71924.73</v>
      </c>
      <c r="E5094" t="str">
        <f>IF(Table4[[#This Row],[USD_Value]]&gt;=100000, "Whale", "Non-Whale")</f>
        <v>Non-Whale</v>
      </c>
    </row>
    <row r="5095" spans="1:5" x14ac:dyDescent="0.3">
      <c r="A5095" s="2">
        <v>46266</v>
      </c>
      <c r="B5095" t="s">
        <v>636</v>
      </c>
      <c r="C5095">
        <v>9182.16</v>
      </c>
      <c r="D5095">
        <v>11868.86</v>
      </c>
      <c r="E5095" t="str">
        <f>IF(Table4[[#This Row],[USD_Value]]&gt;=100000, "Whale", "Non-Whale")</f>
        <v>Non-Whale</v>
      </c>
    </row>
    <row r="5096" spans="1:5" x14ac:dyDescent="0.3">
      <c r="A5096" s="2">
        <v>46266</v>
      </c>
      <c r="B5096" t="s">
        <v>638</v>
      </c>
      <c r="C5096">
        <v>35924.699999999997</v>
      </c>
      <c r="D5096">
        <v>46436.27</v>
      </c>
      <c r="E5096" t="str">
        <f>IF(Table4[[#This Row],[USD_Value]]&gt;=100000, "Whale", "Non-Whale")</f>
        <v>Non-Whale</v>
      </c>
    </row>
    <row r="5097" spans="1:5" x14ac:dyDescent="0.3">
      <c r="A5097" s="2">
        <v>46266</v>
      </c>
      <c r="B5097" t="s">
        <v>640</v>
      </c>
      <c r="C5097">
        <v>18823.8</v>
      </c>
      <c r="D5097">
        <v>24331.65</v>
      </c>
      <c r="E5097" t="str">
        <f>IF(Table4[[#This Row],[USD_Value]]&gt;=100000, "Whale", "Non-Whale")</f>
        <v>Non-Whale</v>
      </c>
    </row>
    <row r="5098" spans="1:5" x14ac:dyDescent="0.3">
      <c r="A5098" s="2">
        <v>46266</v>
      </c>
      <c r="B5098" t="s">
        <v>642</v>
      </c>
      <c r="C5098">
        <v>124348.43</v>
      </c>
      <c r="D5098">
        <v>160732.78</v>
      </c>
      <c r="E5098" t="str">
        <f>IF(Table4[[#This Row],[USD_Value]]&gt;=100000, "Whale", "Non-Whale")</f>
        <v>Whale</v>
      </c>
    </row>
    <row r="5099" spans="1:5" x14ac:dyDescent="0.3">
      <c r="A5099" s="2">
        <v>46266</v>
      </c>
      <c r="B5099" t="s">
        <v>644</v>
      </c>
      <c r="C5099">
        <v>1566.47</v>
      </c>
      <c r="D5099">
        <v>2024.82</v>
      </c>
      <c r="E5099" t="str">
        <f>IF(Table4[[#This Row],[USD_Value]]&gt;=100000, "Whale", "Non-Whale")</f>
        <v>Non-Whale</v>
      </c>
    </row>
    <row r="5100" spans="1:5" x14ac:dyDescent="0.3">
      <c r="A5100" s="2">
        <v>46266</v>
      </c>
      <c r="B5100" t="s">
        <v>646</v>
      </c>
      <c r="C5100">
        <v>61829.37</v>
      </c>
      <c r="D5100">
        <v>79920.649999999994</v>
      </c>
      <c r="E5100" t="str">
        <f>IF(Table4[[#This Row],[USD_Value]]&gt;=100000, "Whale", "Non-Whale")</f>
        <v>Non-Whale</v>
      </c>
    </row>
    <row r="5101" spans="1:5" x14ac:dyDescent="0.3">
      <c r="A5101" s="2">
        <v>46266</v>
      </c>
      <c r="B5101" t="s">
        <v>648</v>
      </c>
      <c r="C5101">
        <v>920.49</v>
      </c>
      <c r="D5101">
        <v>1189.82</v>
      </c>
      <c r="E5101" t="str">
        <f>IF(Table4[[#This Row],[USD_Value]]&gt;=100000, "Whale", "Non-Whale")</f>
        <v>Non-Whale</v>
      </c>
    </row>
    <row r="5102" spans="1:5" x14ac:dyDescent="0.3">
      <c r="A5102" s="2">
        <v>46266</v>
      </c>
      <c r="B5102" t="s">
        <v>650</v>
      </c>
      <c r="C5102">
        <v>714.38</v>
      </c>
      <c r="D5102">
        <v>923.41</v>
      </c>
      <c r="E5102" t="str">
        <f>IF(Table4[[#This Row],[USD_Value]]&gt;=100000, "Whale", "Non-Whale")</f>
        <v>Non-Whale</v>
      </c>
    </row>
    <row r="5103" spans="1:5" x14ac:dyDescent="0.3">
      <c r="A5103" s="2">
        <v>46266</v>
      </c>
      <c r="B5103" t="s">
        <v>652</v>
      </c>
      <c r="C5103">
        <v>3293.87</v>
      </c>
      <c r="D5103">
        <v>4257.6499999999996</v>
      </c>
      <c r="E5103" t="str">
        <f>IF(Table4[[#This Row],[USD_Value]]&gt;=100000, "Whale", "Non-Whale")</f>
        <v>Non-Whale</v>
      </c>
    </row>
    <row r="5104" spans="1:5" x14ac:dyDescent="0.3">
      <c r="A5104" s="2">
        <v>46266</v>
      </c>
      <c r="B5104" t="s">
        <v>654</v>
      </c>
      <c r="C5104">
        <v>2608.29</v>
      </c>
      <c r="D5104">
        <v>3371.47</v>
      </c>
      <c r="E5104" t="str">
        <f>IF(Table4[[#This Row],[USD_Value]]&gt;=100000, "Whale", "Non-Whale")</f>
        <v>Non-Whale</v>
      </c>
    </row>
    <row r="5105" spans="1:5" x14ac:dyDescent="0.3">
      <c r="A5105" s="2">
        <v>46266</v>
      </c>
      <c r="B5105" t="s">
        <v>656</v>
      </c>
      <c r="C5105">
        <v>295147.64</v>
      </c>
      <c r="D5105">
        <v>381507.84000000003</v>
      </c>
      <c r="E5105" t="str">
        <f>IF(Table4[[#This Row],[USD_Value]]&gt;=100000, "Whale", "Non-Whale")</f>
        <v>Whale</v>
      </c>
    </row>
    <row r="5106" spans="1:5" x14ac:dyDescent="0.3">
      <c r="A5106" s="2">
        <v>46266</v>
      </c>
      <c r="B5106" t="s">
        <v>658</v>
      </c>
      <c r="C5106">
        <v>41352.519999999997</v>
      </c>
      <c r="D5106">
        <v>53452.27</v>
      </c>
      <c r="E5106" t="str">
        <f>IF(Table4[[#This Row],[USD_Value]]&gt;=100000, "Whale", "Non-Whale")</f>
        <v>Non-Whale</v>
      </c>
    </row>
    <row r="5107" spans="1:5" x14ac:dyDescent="0.3">
      <c r="A5107" s="2">
        <v>46266</v>
      </c>
      <c r="B5107" t="s">
        <v>660</v>
      </c>
      <c r="C5107">
        <v>86136.95</v>
      </c>
      <c r="D5107">
        <v>111340.62</v>
      </c>
      <c r="E5107" t="str">
        <f>IF(Table4[[#This Row],[USD_Value]]&gt;=100000, "Whale", "Non-Whale")</f>
        <v>Whale</v>
      </c>
    </row>
    <row r="5108" spans="1:5" x14ac:dyDescent="0.3">
      <c r="A5108" s="2">
        <v>46266</v>
      </c>
      <c r="B5108" t="s">
        <v>662</v>
      </c>
      <c r="C5108">
        <v>3180.82</v>
      </c>
      <c r="D5108">
        <v>4111.53</v>
      </c>
      <c r="E5108" t="str">
        <f>IF(Table4[[#This Row],[USD_Value]]&gt;=100000, "Whale", "Non-Whale")</f>
        <v>Non-Whale</v>
      </c>
    </row>
    <row r="5109" spans="1:5" x14ac:dyDescent="0.3">
      <c r="A5109" s="2">
        <v>46266</v>
      </c>
      <c r="B5109" t="s">
        <v>664</v>
      </c>
      <c r="C5109">
        <v>38236.559999999998</v>
      </c>
      <c r="D5109">
        <v>49424.58</v>
      </c>
      <c r="E5109" t="str">
        <f>IF(Table4[[#This Row],[USD_Value]]&gt;=100000, "Whale", "Non-Whale")</f>
        <v>Non-Whale</v>
      </c>
    </row>
    <row r="5110" spans="1:5" x14ac:dyDescent="0.3">
      <c r="A5110" s="2">
        <v>46266</v>
      </c>
      <c r="B5110" t="s">
        <v>666</v>
      </c>
      <c r="C5110">
        <v>42547.28</v>
      </c>
      <c r="D5110">
        <v>54996.62</v>
      </c>
      <c r="E5110" t="str">
        <f>IF(Table4[[#This Row],[USD_Value]]&gt;=100000, "Whale", "Non-Whale")</f>
        <v>Non-Whale</v>
      </c>
    </row>
    <row r="5111" spans="1:5" x14ac:dyDescent="0.3">
      <c r="A5111" s="2">
        <v>46266</v>
      </c>
      <c r="B5111" t="s">
        <v>668</v>
      </c>
      <c r="C5111">
        <v>12207.59</v>
      </c>
      <c r="D5111">
        <v>15779.54</v>
      </c>
      <c r="E5111" t="str">
        <f>IF(Table4[[#This Row],[USD_Value]]&gt;=100000, "Whale", "Non-Whale")</f>
        <v>Non-Whale</v>
      </c>
    </row>
    <row r="5112" spans="1:5" x14ac:dyDescent="0.3">
      <c r="A5112" s="2">
        <v>46266</v>
      </c>
      <c r="B5112" t="s">
        <v>670</v>
      </c>
      <c r="C5112">
        <v>2777.7</v>
      </c>
      <c r="D5112">
        <v>3590.46</v>
      </c>
      <c r="E5112" t="str">
        <f>IF(Table4[[#This Row],[USD_Value]]&gt;=100000, "Whale", "Non-Whale")</f>
        <v>Non-Whale</v>
      </c>
    </row>
    <row r="5113" spans="1:5" x14ac:dyDescent="0.3">
      <c r="A5113" s="2">
        <v>46266</v>
      </c>
      <c r="B5113" t="s">
        <v>672</v>
      </c>
      <c r="C5113">
        <v>505.88</v>
      </c>
      <c r="D5113">
        <v>653.9</v>
      </c>
      <c r="E5113" t="str">
        <f>IF(Table4[[#This Row],[USD_Value]]&gt;=100000, "Whale", "Non-Whale")</f>
        <v>Non-Whale</v>
      </c>
    </row>
    <row r="5114" spans="1:5" x14ac:dyDescent="0.3">
      <c r="A5114" s="2">
        <v>46266</v>
      </c>
      <c r="B5114" t="s">
        <v>674</v>
      </c>
      <c r="C5114">
        <v>4479.91</v>
      </c>
      <c r="D5114">
        <v>5790.73</v>
      </c>
      <c r="E5114" t="str">
        <f>IF(Table4[[#This Row],[USD_Value]]&gt;=100000, "Whale", "Non-Whale")</f>
        <v>Non-Whale</v>
      </c>
    </row>
    <row r="5115" spans="1:5" x14ac:dyDescent="0.3">
      <c r="A5115" s="2">
        <v>46266</v>
      </c>
      <c r="B5115" t="s">
        <v>676</v>
      </c>
      <c r="C5115">
        <v>157737.66</v>
      </c>
      <c r="D5115">
        <v>203891.71</v>
      </c>
      <c r="E5115" t="str">
        <f>IF(Table4[[#This Row],[USD_Value]]&gt;=100000, "Whale", "Non-Whale")</f>
        <v>Whale</v>
      </c>
    </row>
    <row r="5116" spans="1:5" x14ac:dyDescent="0.3">
      <c r="A5116" s="2">
        <v>46266</v>
      </c>
      <c r="B5116" t="s">
        <v>678</v>
      </c>
      <c r="C5116">
        <v>395424.53</v>
      </c>
      <c r="D5116">
        <v>511125.75</v>
      </c>
      <c r="E5116" t="str">
        <f>IF(Table4[[#This Row],[USD_Value]]&gt;=100000, "Whale", "Non-Whale")</f>
        <v>Whale</v>
      </c>
    </row>
    <row r="5117" spans="1:5" x14ac:dyDescent="0.3">
      <c r="A5117" s="2">
        <v>46266</v>
      </c>
      <c r="B5117" t="s">
        <v>680</v>
      </c>
      <c r="C5117">
        <v>4694.72</v>
      </c>
      <c r="D5117">
        <v>6068.39</v>
      </c>
      <c r="E5117" t="str">
        <f>IF(Table4[[#This Row],[USD_Value]]&gt;=100000, "Whale", "Non-Whale")</f>
        <v>Non-Whale</v>
      </c>
    </row>
    <row r="5118" spans="1:5" x14ac:dyDescent="0.3">
      <c r="A5118" s="2">
        <v>46266</v>
      </c>
      <c r="B5118" t="s">
        <v>682</v>
      </c>
      <c r="C5118">
        <v>6409.26</v>
      </c>
      <c r="D5118">
        <v>8284.61</v>
      </c>
      <c r="E5118" t="str">
        <f>IF(Table4[[#This Row],[USD_Value]]&gt;=100000, "Whale", "Non-Whale")</f>
        <v>Non-Whale</v>
      </c>
    </row>
    <row r="5119" spans="1:5" x14ac:dyDescent="0.3">
      <c r="A5119" s="2">
        <v>46266</v>
      </c>
      <c r="B5119" t="s">
        <v>684</v>
      </c>
      <c r="C5119">
        <v>12968.08</v>
      </c>
      <c r="D5119">
        <v>16762.54</v>
      </c>
      <c r="E5119" t="str">
        <f>IF(Table4[[#This Row],[USD_Value]]&gt;=100000, "Whale", "Non-Whale")</f>
        <v>Non-Whale</v>
      </c>
    </row>
    <row r="5120" spans="1:5" x14ac:dyDescent="0.3">
      <c r="A5120" s="2">
        <v>46266</v>
      </c>
      <c r="B5120" t="s">
        <v>686</v>
      </c>
      <c r="C5120">
        <v>8779.99</v>
      </c>
      <c r="D5120">
        <v>11349.02</v>
      </c>
      <c r="E5120" t="str">
        <f>IF(Table4[[#This Row],[USD_Value]]&gt;=100000, "Whale", "Non-Whale")</f>
        <v>Non-Whale</v>
      </c>
    </row>
    <row r="5121" spans="1:5" x14ac:dyDescent="0.3">
      <c r="A5121" s="2">
        <v>46266</v>
      </c>
      <c r="B5121" t="s">
        <v>688</v>
      </c>
      <c r="C5121">
        <v>5172.9399999999996</v>
      </c>
      <c r="D5121">
        <v>6686.54</v>
      </c>
      <c r="E5121" t="str">
        <f>IF(Table4[[#This Row],[USD_Value]]&gt;=100000, "Whale", "Non-Whale")</f>
        <v>Non-Whale</v>
      </c>
    </row>
    <row r="5122" spans="1:5" x14ac:dyDescent="0.3">
      <c r="A5122" s="2">
        <v>46266</v>
      </c>
      <c r="B5122" t="s">
        <v>690</v>
      </c>
      <c r="C5122">
        <v>14339.81</v>
      </c>
      <c r="D5122">
        <v>18535.64</v>
      </c>
      <c r="E5122" t="str">
        <f>IF(Table4[[#This Row],[USD_Value]]&gt;=100000, "Whale", "Non-Whale")</f>
        <v>Non-Whale</v>
      </c>
    </row>
    <row r="5123" spans="1:5" x14ac:dyDescent="0.3">
      <c r="A5123" s="2">
        <v>46266</v>
      </c>
      <c r="B5123" t="s">
        <v>692</v>
      </c>
      <c r="C5123">
        <v>37674.25</v>
      </c>
      <c r="D5123">
        <v>48697.73</v>
      </c>
      <c r="E5123" t="str">
        <f>IF(Table4[[#This Row],[USD_Value]]&gt;=100000, "Whale", "Non-Whale")</f>
        <v>Non-Whale</v>
      </c>
    </row>
    <row r="5124" spans="1:5" x14ac:dyDescent="0.3">
      <c r="A5124" s="2">
        <v>46266</v>
      </c>
      <c r="B5124" t="s">
        <v>694</v>
      </c>
      <c r="C5124">
        <v>9548.98</v>
      </c>
      <c r="D5124">
        <v>12343.01</v>
      </c>
      <c r="E5124" t="str">
        <f>IF(Table4[[#This Row],[USD_Value]]&gt;=100000, "Whale", "Non-Whale")</f>
        <v>Non-Whale</v>
      </c>
    </row>
    <row r="5125" spans="1:5" x14ac:dyDescent="0.3">
      <c r="A5125" s="2">
        <v>46266</v>
      </c>
      <c r="B5125" t="s">
        <v>696</v>
      </c>
      <c r="C5125">
        <v>2790.74</v>
      </c>
      <c r="D5125">
        <v>3607.31</v>
      </c>
      <c r="E5125" t="str">
        <f>IF(Table4[[#This Row],[USD_Value]]&gt;=100000, "Whale", "Non-Whale")</f>
        <v>Non-Whale</v>
      </c>
    </row>
    <row r="5126" spans="1:5" x14ac:dyDescent="0.3">
      <c r="A5126" s="2">
        <v>46266</v>
      </c>
      <c r="B5126" t="s">
        <v>698</v>
      </c>
      <c r="C5126">
        <v>235681.32</v>
      </c>
      <c r="D5126">
        <v>304641.67</v>
      </c>
      <c r="E5126" t="str">
        <f>IF(Table4[[#This Row],[USD_Value]]&gt;=100000, "Whale", "Non-Whale")</f>
        <v>Whale</v>
      </c>
    </row>
    <row r="5127" spans="1:5" x14ac:dyDescent="0.3">
      <c r="A5127" s="2">
        <v>46266</v>
      </c>
      <c r="B5127" t="s">
        <v>700</v>
      </c>
      <c r="C5127">
        <v>105829.11</v>
      </c>
      <c r="D5127">
        <v>136794.71</v>
      </c>
      <c r="E5127" t="str">
        <f>IF(Table4[[#This Row],[USD_Value]]&gt;=100000, "Whale", "Non-Whale")</f>
        <v>Whale</v>
      </c>
    </row>
    <row r="5128" spans="1:5" x14ac:dyDescent="0.3">
      <c r="A5128" s="2">
        <v>46266</v>
      </c>
      <c r="B5128" t="s">
        <v>702</v>
      </c>
      <c r="C5128">
        <v>2102.7600000000002</v>
      </c>
      <c r="D5128">
        <v>2718.03</v>
      </c>
      <c r="E5128" t="str">
        <f>IF(Table4[[#This Row],[USD_Value]]&gt;=100000, "Whale", "Non-Whale")</f>
        <v>Non-Whale</v>
      </c>
    </row>
    <row r="5129" spans="1:5" x14ac:dyDescent="0.3">
      <c r="A5129" s="2">
        <v>46266</v>
      </c>
      <c r="B5129" t="s">
        <v>704</v>
      </c>
      <c r="C5129">
        <v>43156.77</v>
      </c>
      <c r="D5129">
        <v>55784.44</v>
      </c>
      <c r="E5129" t="str">
        <f>IF(Table4[[#This Row],[USD_Value]]&gt;=100000, "Whale", "Non-Whale")</f>
        <v>Non-Whale</v>
      </c>
    </row>
    <row r="5130" spans="1:5" x14ac:dyDescent="0.3">
      <c r="A5130" s="2">
        <v>46266</v>
      </c>
      <c r="B5130" t="s">
        <v>706</v>
      </c>
      <c r="C5130">
        <v>5754.08</v>
      </c>
      <c r="D5130">
        <v>7437.72</v>
      </c>
      <c r="E5130" t="str">
        <f>IF(Table4[[#This Row],[USD_Value]]&gt;=100000, "Whale", "Non-Whale")</f>
        <v>Non-Whale</v>
      </c>
    </row>
    <row r="5131" spans="1:5" x14ac:dyDescent="0.3">
      <c r="A5131" s="2">
        <v>46266</v>
      </c>
      <c r="B5131" t="s">
        <v>708</v>
      </c>
      <c r="C5131">
        <v>6224.04</v>
      </c>
      <c r="D5131">
        <v>8045.2</v>
      </c>
      <c r="E5131" t="str">
        <f>IF(Table4[[#This Row],[USD_Value]]&gt;=100000, "Whale", "Non-Whale")</f>
        <v>Non-Whale</v>
      </c>
    </row>
    <row r="5132" spans="1:5" x14ac:dyDescent="0.3">
      <c r="A5132" s="2">
        <v>46266</v>
      </c>
      <c r="B5132" t="s">
        <v>710</v>
      </c>
      <c r="C5132">
        <v>318.12</v>
      </c>
      <c r="D5132">
        <v>411.2</v>
      </c>
      <c r="E5132" t="str">
        <f>IF(Table4[[#This Row],[USD_Value]]&gt;=100000, "Whale", "Non-Whale")</f>
        <v>Non-Whale</v>
      </c>
    </row>
    <row r="5133" spans="1:5" x14ac:dyDescent="0.3">
      <c r="A5133" s="2">
        <v>46266</v>
      </c>
      <c r="B5133" t="s">
        <v>712</v>
      </c>
      <c r="C5133">
        <v>198896.14</v>
      </c>
      <c r="D5133">
        <v>257093.15</v>
      </c>
      <c r="E5133" t="str">
        <f>IF(Table4[[#This Row],[USD_Value]]&gt;=100000, "Whale", "Non-Whale")</f>
        <v>Whale</v>
      </c>
    </row>
    <row r="5134" spans="1:5" x14ac:dyDescent="0.3">
      <c r="A5134" s="2">
        <v>46266</v>
      </c>
      <c r="B5134" t="s">
        <v>714</v>
      </c>
      <c r="C5134">
        <v>9435</v>
      </c>
      <c r="D5134">
        <v>12195.68</v>
      </c>
      <c r="E5134" t="str">
        <f>IF(Table4[[#This Row],[USD_Value]]&gt;=100000, "Whale", "Non-Whale")</f>
        <v>Non-Whale</v>
      </c>
    </row>
    <row r="5135" spans="1:5" x14ac:dyDescent="0.3">
      <c r="A5135" s="2">
        <v>46266</v>
      </c>
      <c r="B5135" t="s">
        <v>716</v>
      </c>
      <c r="C5135">
        <v>6238.17</v>
      </c>
      <c r="D5135">
        <v>8063.46</v>
      </c>
      <c r="E5135" t="str">
        <f>IF(Table4[[#This Row],[USD_Value]]&gt;=100000, "Whale", "Non-Whale")</f>
        <v>Non-Whale</v>
      </c>
    </row>
    <row r="5136" spans="1:5" x14ac:dyDescent="0.3">
      <c r="A5136" s="2">
        <v>46266</v>
      </c>
      <c r="B5136" t="s">
        <v>718</v>
      </c>
      <c r="C5136">
        <v>3164.26</v>
      </c>
      <c r="D5136">
        <v>4090.12</v>
      </c>
      <c r="E5136" t="str">
        <f>IF(Table4[[#This Row],[USD_Value]]&gt;=100000, "Whale", "Non-Whale")</f>
        <v>Non-Whale</v>
      </c>
    </row>
    <row r="5137" spans="1:5" x14ac:dyDescent="0.3">
      <c r="A5137" s="2">
        <v>46266</v>
      </c>
      <c r="B5137" t="s">
        <v>720</v>
      </c>
      <c r="C5137">
        <v>832.79</v>
      </c>
      <c r="D5137">
        <v>1076.46</v>
      </c>
      <c r="E5137" t="str">
        <f>IF(Table4[[#This Row],[USD_Value]]&gt;=100000, "Whale", "Non-Whale")</f>
        <v>Non-Whale</v>
      </c>
    </row>
    <row r="5138" spans="1:5" x14ac:dyDescent="0.3">
      <c r="A5138" s="2">
        <v>46266</v>
      </c>
      <c r="B5138" t="s">
        <v>722</v>
      </c>
      <c r="C5138">
        <v>59372.45</v>
      </c>
      <c r="D5138">
        <v>76744.83</v>
      </c>
      <c r="E5138" t="str">
        <f>IF(Table4[[#This Row],[USD_Value]]&gt;=100000, "Whale", "Non-Whale")</f>
        <v>Non-Whale</v>
      </c>
    </row>
    <row r="5139" spans="1:5" x14ac:dyDescent="0.3">
      <c r="A5139" s="2">
        <v>46266</v>
      </c>
      <c r="B5139" t="s">
        <v>724</v>
      </c>
      <c r="C5139">
        <v>32822.94</v>
      </c>
      <c r="D5139">
        <v>42426.94</v>
      </c>
      <c r="E5139" t="str">
        <f>IF(Table4[[#This Row],[USD_Value]]&gt;=100000, "Whale", "Non-Whale")</f>
        <v>Non-Whale</v>
      </c>
    </row>
    <row r="5140" spans="1:5" x14ac:dyDescent="0.3">
      <c r="A5140" s="2">
        <v>46266</v>
      </c>
      <c r="B5140" t="s">
        <v>726</v>
      </c>
      <c r="C5140">
        <v>2073.81</v>
      </c>
      <c r="D5140">
        <v>2680.61</v>
      </c>
      <c r="E5140" t="str">
        <f>IF(Table4[[#This Row],[USD_Value]]&gt;=100000, "Whale", "Non-Whale")</f>
        <v>Non-Whale</v>
      </c>
    </row>
    <row r="5141" spans="1:5" x14ac:dyDescent="0.3">
      <c r="A5141" s="2">
        <v>46266</v>
      </c>
      <c r="B5141" t="s">
        <v>728</v>
      </c>
      <c r="C5141">
        <v>11881.08</v>
      </c>
      <c r="D5141">
        <v>15357.49</v>
      </c>
      <c r="E5141" t="str">
        <f>IF(Table4[[#This Row],[USD_Value]]&gt;=100000, "Whale", "Non-Whale")</f>
        <v>Non-Whale</v>
      </c>
    </row>
    <row r="5142" spans="1:5" x14ac:dyDescent="0.3">
      <c r="A5142" s="2">
        <v>46266</v>
      </c>
      <c r="B5142" t="s">
        <v>730</v>
      </c>
      <c r="C5142">
        <v>22756.33</v>
      </c>
      <c r="D5142">
        <v>29414.83</v>
      </c>
      <c r="E5142" t="str">
        <f>IF(Table4[[#This Row],[USD_Value]]&gt;=100000, "Whale", "Non-Whale")</f>
        <v>Non-Whale</v>
      </c>
    </row>
    <row r="5143" spans="1:5" x14ac:dyDescent="0.3">
      <c r="A5143" s="2">
        <v>46266</v>
      </c>
      <c r="B5143" t="s">
        <v>732</v>
      </c>
      <c r="C5143">
        <v>4808.41</v>
      </c>
      <c r="D5143">
        <v>6215.35</v>
      </c>
      <c r="E5143" t="str">
        <f>IF(Table4[[#This Row],[USD_Value]]&gt;=100000, "Whale", "Non-Whale")</f>
        <v>Non-Whale</v>
      </c>
    </row>
    <row r="5144" spans="1:5" x14ac:dyDescent="0.3">
      <c r="A5144" s="2">
        <v>46266</v>
      </c>
      <c r="B5144" t="s">
        <v>734</v>
      </c>
      <c r="C5144">
        <v>1747.07</v>
      </c>
      <c r="D5144">
        <v>2258.2600000000002</v>
      </c>
      <c r="E5144" t="str">
        <f>IF(Table4[[#This Row],[USD_Value]]&gt;=100000, "Whale", "Non-Whale")</f>
        <v>Non-Whale</v>
      </c>
    </row>
    <row r="5145" spans="1:5" x14ac:dyDescent="0.3">
      <c r="A5145" s="2">
        <v>46266</v>
      </c>
      <c r="B5145" t="s">
        <v>736</v>
      </c>
      <c r="C5145">
        <v>13837.41</v>
      </c>
      <c r="D5145">
        <v>17886.240000000002</v>
      </c>
      <c r="E5145" t="str">
        <f>IF(Table4[[#This Row],[USD_Value]]&gt;=100000, "Whale", "Non-Whale")</f>
        <v>Non-Whale</v>
      </c>
    </row>
    <row r="5146" spans="1:5" x14ac:dyDescent="0.3">
      <c r="A5146" s="2">
        <v>46266</v>
      </c>
      <c r="B5146" t="s">
        <v>738</v>
      </c>
      <c r="C5146">
        <v>2074.2600000000002</v>
      </c>
      <c r="D5146">
        <v>2681.19</v>
      </c>
      <c r="E5146" t="str">
        <f>IF(Table4[[#This Row],[USD_Value]]&gt;=100000, "Whale", "Non-Whale")</f>
        <v>Non-Whale</v>
      </c>
    </row>
    <row r="5147" spans="1:5" x14ac:dyDescent="0.3">
      <c r="A5147" s="2">
        <v>46266</v>
      </c>
      <c r="B5147" t="s">
        <v>740</v>
      </c>
      <c r="C5147">
        <v>6066.6</v>
      </c>
      <c r="D5147">
        <v>7841.68</v>
      </c>
      <c r="E5147" t="str">
        <f>IF(Table4[[#This Row],[USD_Value]]&gt;=100000, "Whale", "Non-Whale")</f>
        <v>Non-Whale</v>
      </c>
    </row>
    <row r="5148" spans="1:5" x14ac:dyDescent="0.3">
      <c r="A5148" s="2">
        <v>46266</v>
      </c>
      <c r="B5148" t="s">
        <v>742</v>
      </c>
      <c r="C5148">
        <v>36065.39</v>
      </c>
      <c r="D5148">
        <v>46618.13</v>
      </c>
      <c r="E5148" t="str">
        <f>IF(Table4[[#This Row],[USD_Value]]&gt;=100000, "Whale", "Non-Whale")</f>
        <v>Non-Whale</v>
      </c>
    </row>
    <row r="5149" spans="1:5" x14ac:dyDescent="0.3">
      <c r="A5149" s="2">
        <v>46266</v>
      </c>
      <c r="B5149" t="s">
        <v>744</v>
      </c>
      <c r="C5149">
        <v>12019.23</v>
      </c>
      <c r="D5149">
        <v>15536.06</v>
      </c>
      <c r="E5149" t="str">
        <f>IF(Table4[[#This Row],[USD_Value]]&gt;=100000, "Whale", "Non-Whale")</f>
        <v>Non-Whale</v>
      </c>
    </row>
    <row r="5150" spans="1:5" x14ac:dyDescent="0.3">
      <c r="A5150" s="2">
        <v>46266</v>
      </c>
      <c r="B5150" t="s">
        <v>746</v>
      </c>
      <c r="C5150">
        <v>36201.29</v>
      </c>
      <c r="D5150">
        <v>46793.79</v>
      </c>
      <c r="E5150" t="str">
        <f>IF(Table4[[#This Row],[USD_Value]]&gt;=100000, "Whale", "Non-Whale")</f>
        <v>Non-Whale</v>
      </c>
    </row>
    <row r="5151" spans="1:5" x14ac:dyDescent="0.3">
      <c r="A5151" s="2">
        <v>46266</v>
      </c>
      <c r="B5151" t="s">
        <v>748</v>
      </c>
      <c r="C5151">
        <v>8952.1200000000008</v>
      </c>
      <c r="D5151">
        <v>11571.51</v>
      </c>
      <c r="E5151" t="str">
        <f>IF(Table4[[#This Row],[USD_Value]]&gt;=100000, "Whale", "Non-Whale")</f>
        <v>Non-Whale</v>
      </c>
    </row>
    <row r="5152" spans="1:5" x14ac:dyDescent="0.3">
      <c r="A5152" s="2">
        <v>46266</v>
      </c>
      <c r="B5152" t="s">
        <v>750</v>
      </c>
      <c r="C5152">
        <v>13650.68</v>
      </c>
      <c r="D5152">
        <v>17644.86</v>
      </c>
      <c r="E5152" t="str">
        <f>IF(Table4[[#This Row],[USD_Value]]&gt;=100000, "Whale", "Non-Whale")</f>
        <v>Non-Whale</v>
      </c>
    </row>
    <row r="5153" spans="1:5" x14ac:dyDescent="0.3">
      <c r="A5153" s="2">
        <v>46266</v>
      </c>
      <c r="B5153" t="s">
        <v>752</v>
      </c>
      <c r="C5153">
        <v>40083.980000000003</v>
      </c>
      <c r="D5153">
        <v>51812.55</v>
      </c>
      <c r="E5153" t="str">
        <f>IF(Table4[[#This Row],[USD_Value]]&gt;=100000, "Whale", "Non-Whale")</f>
        <v>Non-Whale</v>
      </c>
    </row>
    <row r="5154" spans="1:5" x14ac:dyDescent="0.3">
      <c r="A5154" s="2">
        <v>46266</v>
      </c>
      <c r="B5154" t="s">
        <v>754</v>
      </c>
      <c r="C5154">
        <v>5096.9799999999996</v>
      </c>
      <c r="D5154">
        <v>6588.35</v>
      </c>
      <c r="E5154" t="str">
        <f>IF(Table4[[#This Row],[USD_Value]]&gt;=100000, "Whale", "Non-Whale")</f>
        <v>Non-Whale</v>
      </c>
    </row>
    <row r="5155" spans="1:5" x14ac:dyDescent="0.3">
      <c r="A5155" s="2">
        <v>46266</v>
      </c>
      <c r="B5155" t="s">
        <v>756</v>
      </c>
      <c r="C5155">
        <v>8991.65</v>
      </c>
      <c r="D5155">
        <v>11622.61</v>
      </c>
      <c r="E5155" t="str">
        <f>IF(Table4[[#This Row],[USD_Value]]&gt;=100000, "Whale", "Non-Whale")</f>
        <v>Non-Whale</v>
      </c>
    </row>
    <row r="5156" spans="1:5" x14ac:dyDescent="0.3">
      <c r="A5156" s="2">
        <v>46266</v>
      </c>
      <c r="B5156" t="s">
        <v>758</v>
      </c>
      <c r="C5156">
        <v>3857.28</v>
      </c>
      <c r="D5156">
        <v>4985.92</v>
      </c>
      <c r="E5156" t="str">
        <f>IF(Table4[[#This Row],[USD_Value]]&gt;=100000, "Whale", "Non-Whale")</f>
        <v>Non-Whale</v>
      </c>
    </row>
    <row r="5157" spans="1:5" x14ac:dyDescent="0.3">
      <c r="A5157" s="2">
        <v>46266</v>
      </c>
      <c r="B5157" t="s">
        <v>760</v>
      </c>
      <c r="C5157">
        <v>4259.07</v>
      </c>
      <c r="D5157">
        <v>5505.27</v>
      </c>
      <c r="E5157" t="str">
        <f>IF(Table4[[#This Row],[USD_Value]]&gt;=100000, "Whale", "Non-Whale")</f>
        <v>Non-Whale</v>
      </c>
    </row>
    <row r="5158" spans="1:5" x14ac:dyDescent="0.3">
      <c r="A5158" s="2">
        <v>46266</v>
      </c>
      <c r="B5158" t="s">
        <v>762</v>
      </c>
      <c r="C5158">
        <v>12110.81</v>
      </c>
      <c r="D5158">
        <v>15654.44</v>
      </c>
      <c r="E5158" t="str">
        <f>IF(Table4[[#This Row],[USD_Value]]&gt;=100000, "Whale", "Non-Whale")</f>
        <v>Non-Whale</v>
      </c>
    </row>
    <row r="5159" spans="1:5" x14ac:dyDescent="0.3">
      <c r="A5159" s="2">
        <v>46266</v>
      </c>
      <c r="B5159" t="s">
        <v>764</v>
      </c>
      <c r="C5159">
        <v>38180.86</v>
      </c>
      <c r="D5159">
        <v>49352.59</v>
      </c>
      <c r="E5159" t="str">
        <f>IF(Table4[[#This Row],[USD_Value]]&gt;=100000, "Whale", "Non-Whale")</f>
        <v>Non-Whale</v>
      </c>
    </row>
    <row r="5160" spans="1:5" x14ac:dyDescent="0.3">
      <c r="A5160" s="2">
        <v>46266</v>
      </c>
      <c r="B5160" t="s">
        <v>766</v>
      </c>
      <c r="C5160">
        <v>971400.25</v>
      </c>
      <c r="D5160">
        <v>1255631.96</v>
      </c>
      <c r="E5160" t="str">
        <f>IF(Table4[[#This Row],[USD_Value]]&gt;=100000, "Whale", "Non-Whale")</f>
        <v>Whale</v>
      </c>
    </row>
    <row r="5161" spans="1:5" x14ac:dyDescent="0.3">
      <c r="A5161" s="2">
        <v>46266</v>
      </c>
      <c r="B5161" t="s">
        <v>768</v>
      </c>
      <c r="C5161">
        <v>19394.73</v>
      </c>
      <c r="D5161">
        <v>25069.63</v>
      </c>
      <c r="E5161" t="str">
        <f>IF(Table4[[#This Row],[USD_Value]]&gt;=100000, "Whale", "Non-Whale")</f>
        <v>Non-Whale</v>
      </c>
    </row>
    <row r="5162" spans="1:5" x14ac:dyDescent="0.3">
      <c r="A5162" s="2">
        <v>46266</v>
      </c>
      <c r="B5162" t="s">
        <v>770</v>
      </c>
      <c r="C5162">
        <v>1203.6300000000001</v>
      </c>
      <c r="D5162">
        <v>1555.81</v>
      </c>
      <c r="E5162" t="str">
        <f>IF(Table4[[#This Row],[USD_Value]]&gt;=100000, "Whale", "Non-Whale")</f>
        <v>Non-Whale</v>
      </c>
    </row>
    <row r="5163" spans="1:5" x14ac:dyDescent="0.3">
      <c r="A5163" s="2">
        <v>46266</v>
      </c>
      <c r="B5163" t="s">
        <v>772</v>
      </c>
      <c r="C5163">
        <v>190638.44</v>
      </c>
      <c r="D5163">
        <v>246419.25</v>
      </c>
      <c r="E5163" t="str">
        <f>IF(Table4[[#This Row],[USD_Value]]&gt;=100000, "Whale", "Non-Whale")</f>
        <v>Whale</v>
      </c>
    </row>
    <row r="5164" spans="1:5" x14ac:dyDescent="0.3">
      <c r="A5164" s="2">
        <v>46266</v>
      </c>
      <c r="B5164" t="s">
        <v>774</v>
      </c>
      <c r="C5164">
        <v>33016.26</v>
      </c>
      <c r="D5164">
        <v>42676.82</v>
      </c>
      <c r="E5164" t="str">
        <f>IF(Table4[[#This Row],[USD_Value]]&gt;=100000, "Whale", "Non-Whale")</f>
        <v>Non-Whale</v>
      </c>
    </row>
    <row r="5165" spans="1:5" x14ac:dyDescent="0.3">
      <c r="A5165" s="2">
        <v>46266</v>
      </c>
      <c r="B5165" t="s">
        <v>776</v>
      </c>
      <c r="C5165">
        <v>9130.0499999999993</v>
      </c>
      <c r="D5165">
        <v>11801.5</v>
      </c>
      <c r="E5165" t="str">
        <f>IF(Table4[[#This Row],[USD_Value]]&gt;=100000, "Whale", "Non-Whale")</f>
        <v>Non-Whale</v>
      </c>
    </row>
    <row r="5166" spans="1:5" x14ac:dyDescent="0.3">
      <c r="A5166" s="2">
        <v>46266</v>
      </c>
      <c r="B5166" t="s">
        <v>778</v>
      </c>
      <c r="C5166">
        <v>45244.66</v>
      </c>
      <c r="D5166">
        <v>58483.25</v>
      </c>
      <c r="E5166" t="str">
        <f>IF(Table4[[#This Row],[USD_Value]]&gt;=100000, "Whale", "Non-Whale")</f>
        <v>Non-Whale</v>
      </c>
    </row>
    <row r="5167" spans="1:5" x14ac:dyDescent="0.3">
      <c r="A5167" s="2">
        <v>46266</v>
      </c>
      <c r="B5167" t="s">
        <v>780</v>
      </c>
      <c r="C5167">
        <v>4576.29</v>
      </c>
      <c r="D5167">
        <v>5915.31</v>
      </c>
      <c r="E5167" t="str">
        <f>IF(Table4[[#This Row],[USD_Value]]&gt;=100000, "Whale", "Non-Whale")</f>
        <v>Non-Whale</v>
      </c>
    </row>
    <row r="5168" spans="1:5" x14ac:dyDescent="0.3">
      <c r="A5168" s="2">
        <v>46266</v>
      </c>
      <c r="B5168" t="s">
        <v>782</v>
      </c>
      <c r="C5168">
        <v>84918.98</v>
      </c>
      <c r="D5168">
        <v>109766.28</v>
      </c>
      <c r="E5168" t="str">
        <f>IF(Table4[[#This Row],[USD_Value]]&gt;=100000, "Whale", "Non-Whale")</f>
        <v>Whale</v>
      </c>
    </row>
    <row r="5169" spans="1:5" x14ac:dyDescent="0.3">
      <c r="A5169" s="2">
        <v>46266</v>
      </c>
      <c r="B5169" t="s">
        <v>784</v>
      </c>
      <c r="C5169">
        <v>100962.8</v>
      </c>
      <c r="D5169">
        <v>130504.52</v>
      </c>
      <c r="E5169" t="str">
        <f>IF(Table4[[#This Row],[USD_Value]]&gt;=100000, "Whale", "Non-Whale")</f>
        <v>Whale</v>
      </c>
    </row>
    <row r="5170" spans="1:5" x14ac:dyDescent="0.3">
      <c r="A5170" s="2">
        <v>46266</v>
      </c>
      <c r="B5170" t="s">
        <v>786</v>
      </c>
      <c r="C5170">
        <v>728.37</v>
      </c>
      <c r="D5170">
        <v>941.49</v>
      </c>
      <c r="E5170" t="str">
        <f>IF(Table4[[#This Row],[USD_Value]]&gt;=100000, "Whale", "Non-Whale")</f>
        <v>Non-Whale</v>
      </c>
    </row>
    <row r="5171" spans="1:5" x14ac:dyDescent="0.3">
      <c r="A5171" s="2">
        <v>46266</v>
      </c>
      <c r="B5171" t="s">
        <v>788</v>
      </c>
      <c r="C5171">
        <v>1186.6400000000001</v>
      </c>
      <c r="D5171">
        <v>1533.85</v>
      </c>
      <c r="E5171" t="str">
        <f>IF(Table4[[#This Row],[USD_Value]]&gt;=100000, "Whale", "Non-Whale")</f>
        <v>Non-Whale</v>
      </c>
    </row>
    <row r="5172" spans="1:5" x14ac:dyDescent="0.3">
      <c r="A5172" s="2">
        <v>46266</v>
      </c>
      <c r="B5172" t="s">
        <v>790</v>
      </c>
      <c r="C5172">
        <v>139.85</v>
      </c>
      <c r="D5172">
        <v>180.77</v>
      </c>
      <c r="E5172" t="str">
        <f>IF(Table4[[#This Row],[USD_Value]]&gt;=100000, "Whale", "Non-Whale")</f>
        <v>Non-Whale</v>
      </c>
    </row>
    <row r="5173" spans="1:5" x14ac:dyDescent="0.3">
      <c r="A5173" s="2">
        <v>46266</v>
      </c>
      <c r="B5173" t="s">
        <v>792</v>
      </c>
      <c r="C5173">
        <v>3434.62</v>
      </c>
      <c r="D5173">
        <v>4439.59</v>
      </c>
      <c r="E5173" t="str">
        <f>IF(Table4[[#This Row],[USD_Value]]&gt;=100000, "Whale", "Non-Whale")</f>
        <v>Non-Whale</v>
      </c>
    </row>
    <row r="5174" spans="1:5" x14ac:dyDescent="0.3">
      <c r="A5174" s="2">
        <v>46266</v>
      </c>
      <c r="B5174" t="s">
        <v>794</v>
      </c>
      <c r="C5174">
        <v>2755.21</v>
      </c>
      <c r="D5174">
        <v>3561.39</v>
      </c>
      <c r="E5174" t="str">
        <f>IF(Table4[[#This Row],[USD_Value]]&gt;=100000, "Whale", "Non-Whale")</f>
        <v>Non-Whale</v>
      </c>
    </row>
    <row r="5175" spans="1:5" x14ac:dyDescent="0.3">
      <c r="A5175" s="2">
        <v>46266</v>
      </c>
      <c r="B5175" t="s">
        <v>796</v>
      </c>
      <c r="C5175">
        <v>41979.33</v>
      </c>
      <c r="D5175">
        <v>54262.48</v>
      </c>
      <c r="E5175" t="str">
        <f>IF(Table4[[#This Row],[USD_Value]]&gt;=100000, "Whale", "Non-Whale")</f>
        <v>Non-Whale</v>
      </c>
    </row>
    <row r="5176" spans="1:5" x14ac:dyDescent="0.3">
      <c r="A5176" s="2">
        <v>46266</v>
      </c>
      <c r="B5176" t="s">
        <v>798</v>
      </c>
      <c r="C5176">
        <v>3127.2</v>
      </c>
      <c r="D5176">
        <v>4042.22</v>
      </c>
      <c r="E5176" t="str">
        <f>IF(Table4[[#This Row],[USD_Value]]&gt;=100000, "Whale", "Non-Whale")</f>
        <v>Non-Whale</v>
      </c>
    </row>
    <row r="5177" spans="1:5" x14ac:dyDescent="0.3">
      <c r="A5177" s="2">
        <v>46266</v>
      </c>
      <c r="B5177" t="s">
        <v>800</v>
      </c>
      <c r="C5177">
        <v>5545.42</v>
      </c>
      <c r="D5177">
        <v>7168.01</v>
      </c>
      <c r="E5177" t="str">
        <f>IF(Table4[[#This Row],[USD_Value]]&gt;=100000, "Whale", "Non-Whale")</f>
        <v>Non-Whale</v>
      </c>
    </row>
    <row r="5178" spans="1:5" x14ac:dyDescent="0.3">
      <c r="A5178" s="2">
        <v>46266</v>
      </c>
      <c r="B5178" t="s">
        <v>802</v>
      </c>
      <c r="C5178">
        <v>27085.52</v>
      </c>
      <c r="D5178">
        <v>35010.75</v>
      </c>
      <c r="E5178" t="str">
        <f>IF(Table4[[#This Row],[USD_Value]]&gt;=100000, "Whale", "Non-Whale")</f>
        <v>Non-Whale</v>
      </c>
    </row>
    <row r="5179" spans="1:5" x14ac:dyDescent="0.3">
      <c r="A5179" s="2">
        <v>46266</v>
      </c>
      <c r="B5179" t="s">
        <v>804</v>
      </c>
      <c r="C5179">
        <v>6032.49</v>
      </c>
      <c r="D5179">
        <v>7797.6</v>
      </c>
      <c r="E5179" t="str">
        <f>IF(Table4[[#This Row],[USD_Value]]&gt;=100000, "Whale", "Non-Whale")</f>
        <v>Non-Whale</v>
      </c>
    </row>
    <row r="5180" spans="1:5" x14ac:dyDescent="0.3">
      <c r="A5180" s="2">
        <v>46266</v>
      </c>
      <c r="B5180" t="s">
        <v>806</v>
      </c>
      <c r="C5180">
        <v>105736.65</v>
      </c>
      <c r="D5180">
        <v>136675.19</v>
      </c>
      <c r="E5180" t="str">
        <f>IF(Table4[[#This Row],[USD_Value]]&gt;=100000, "Whale", "Non-Whale")</f>
        <v>Whale</v>
      </c>
    </row>
    <row r="5181" spans="1:5" x14ac:dyDescent="0.3">
      <c r="A5181" s="2">
        <v>46266</v>
      </c>
      <c r="B5181" t="s">
        <v>808</v>
      </c>
      <c r="C5181">
        <v>5323.95</v>
      </c>
      <c r="D5181">
        <v>6881.73</v>
      </c>
      <c r="E5181" t="str">
        <f>IF(Table4[[#This Row],[USD_Value]]&gt;=100000, "Whale", "Non-Whale")</f>
        <v>Non-Whale</v>
      </c>
    </row>
    <row r="5182" spans="1:5" x14ac:dyDescent="0.3">
      <c r="A5182" s="2">
        <v>46266</v>
      </c>
      <c r="B5182" t="s">
        <v>810</v>
      </c>
      <c r="C5182">
        <v>2316.7399999999998</v>
      </c>
      <c r="D5182">
        <v>2994.62</v>
      </c>
      <c r="E5182" t="str">
        <f>IF(Table4[[#This Row],[USD_Value]]&gt;=100000, "Whale", "Non-Whale")</f>
        <v>Non-Whale</v>
      </c>
    </row>
    <row r="5183" spans="1:5" x14ac:dyDescent="0.3">
      <c r="A5183" s="2">
        <v>46266</v>
      </c>
      <c r="B5183" t="s">
        <v>812</v>
      </c>
      <c r="C5183">
        <v>29637.93</v>
      </c>
      <c r="D5183">
        <v>38309.980000000003</v>
      </c>
      <c r="E5183" t="str">
        <f>IF(Table4[[#This Row],[USD_Value]]&gt;=100000, "Whale", "Non-Whale")</f>
        <v>Non-Whale</v>
      </c>
    </row>
    <row r="5184" spans="1:5" x14ac:dyDescent="0.3">
      <c r="A5184" s="2">
        <v>46266</v>
      </c>
      <c r="B5184" t="s">
        <v>814</v>
      </c>
      <c r="C5184">
        <v>15443.51</v>
      </c>
      <c r="D5184">
        <v>19962.28</v>
      </c>
      <c r="E5184" t="str">
        <f>IF(Table4[[#This Row],[USD_Value]]&gt;=100000, "Whale", "Non-Whale")</f>
        <v>Non-Whale</v>
      </c>
    </row>
    <row r="5185" spans="1:5" x14ac:dyDescent="0.3">
      <c r="A5185" s="2">
        <v>46266</v>
      </c>
      <c r="B5185" t="s">
        <v>816</v>
      </c>
      <c r="C5185">
        <v>344678.01</v>
      </c>
      <c r="D5185">
        <v>445530.8</v>
      </c>
      <c r="E5185" t="str">
        <f>IF(Table4[[#This Row],[USD_Value]]&gt;=100000, "Whale", "Non-Whale")</f>
        <v>Whale</v>
      </c>
    </row>
    <row r="5186" spans="1:5" x14ac:dyDescent="0.3">
      <c r="A5186" s="2">
        <v>46266</v>
      </c>
      <c r="B5186" t="s">
        <v>818</v>
      </c>
      <c r="C5186">
        <v>21947.68</v>
      </c>
      <c r="D5186">
        <v>28369.57</v>
      </c>
      <c r="E5186" t="str">
        <f>IF(Table4[[#This Row],[USD_Value]]&gt;=100000, "Whale", "Non-Whale")</f>
        <v>Non-Whale</v>
      </c>
    </row>
    <row r="5187" spans="1:5" x14ac:dyDescent="0.3">
      <c r="A5187" s="2">
        <v>46266</v>
      </c>
      <c r="B5187" t="s">
        <v>820</v>
      </c>
      <c r="C5187">
        <v>121117</v>
      </c>
      <c r="D5187">
        <v>156555.82999999999</v>
      </c>
      <c r="E5187" t="str">
        <f>IF(Table4[[#This Row],[USD_Value]]&gt;=100000, "Whale", "Non-Whale")</f>
        <v>Whale</v>
      </c>
    </row>
    <row r="5188" spans="1:5" x14ac:dyDescent="0.3">
      <c r="A5188" s="2">
        <v>46266</v>
      </c>
      <c r="B5188" t="s">
        <v>822</v>
      </c>
      <c r="C5188">
        <v>37573.32</v>
      </c>
      <c r="D5188">
        <v>48567.27</v>
      </c>
      <c r="E5188" t="str">
        <f>IF(Table4[[#This Row],[USD_Value]]&gt;=100000, "Whale", "Non-Whale")</f>
        <v>Non-Whale</v>
      </c>
    </row>
    <row r="5189" spans="1:5" x14ac:dyDescent="0.3">
      <c r="A5189" s="2">
        <v>46266</v>
      </c>
      <c r="B5189" t="s">
        <v>824</v>
      </c>
      <c r="C5189">
        <v>2934.48</v>
      </c>
      <c r="D5189">
        <v>3793.11</v>
      </c>
      <c r="E5189" t="str">
        <f>IF(Table4[[#This Row],[USD_Value]]&gt;=100000, "Whale", "Non-Whale")</f>
        <v>Non-Whale</v>
      </c>
    </row>
    <row r="5190" spans="1:5" x14ac:dyDescent="0.3">
      <c r="A5190" s="2">
        <v>46266</v>
      </c>
      <c r="B5190" t="s">
        <v>826</v>
      </c>
      <c r="C5190">
        <v>36850.050000000003</v>
      </c>
      <c r="D5190">
        <v>47632.37</v>
      </c>
      <c r="E5190" t="str">
        <f>IF(Table4[[#This Row],[USD_Value]]&gt;=100000, "Whale", "Non-Whale")</f>
        <v>Non-Whale</v>
      </c>
    </row>
    <row r="5191" spans="1:5" x14ac:dyDescent="0.3">
      <c r="A5191" s="2">
        <v>46266</v>
      </c>
      <c r="B5191" t="s">
        <v>828</v>
      </c>
      <c r="C5191">
        <v>54674.36</v>
      </c>
      <c r="D5191">
        <v>70672.08</v>
      </c>
      <c r="E5191" t="str">
        <f>IF(Table4[[#This Row],[USD_Value]]&gt;=100000, "Whale", "Non-Whale")</f>
        <v>Non-Whale</v>
      </c>
    </row>
    <row r="5192" spans="1:5" x14ac:dyDescent="0.3">
      <c r="A5192" s="2">
        <v>46266</v>
      </c>
      <c r="B5192" t="s">
        <v>830</v>
      </c>
      <c r="C5192">
        <v>793967.91</v>
      </c>
      <c r="D5192">
        <v>1026282.92</v>
      </c>
      <c r="E5192" t="str">
        <f>IF(Table4[[#This Row],[USD_Value]]&gt;=100000, "Whale", "Non-Whale")</f>
        <v>Whale</v>
      </c>
    </row>
    <row r="5193" spans="1:5" x14ac:dyDescent="0.3">
      <c r="A5193" s="2">
        <v>46266</v>
      </c>
      <c r="B5193" t="s">
        <v>832</v>
      </c>
      <c r="C5193">
        <v>8836.7999999999993</v>
      </c>
      <c r="D5193">
        <v>11422.45</v>
      </c>
      <c r="E5193" t="str">
        <f>IF(Table4[[#This Row],[USD_Value]]&gt;=100000, "Whale", "Non-Whale")</f>
        <v>Non-Whale</v>
      </c>
    </row>
    <row r="5194" spans="1:5" x14ac:dyDescent="0.3">
      <c r="A5194" s="2">
        <v>46266</v>
      </c>
      <c r="B5194" t="s">
        <v>834</v>
      </c>
      <c r="C5194">
        <v>11217.45</v>
      </c>
      <c r="D5194">
        <v>14499.67</v>
      </c>
      <c r="E5194" t="str">
        <f>IF(Table4[[#This Row],[USD_Value]]&gt;=100000, "Whale", "Non-Whale")</f>
        <v>Non-Whale</v>
      </c>
    </row>
    <row r="5195" spans="1:5" x14ac:dyDescent="0.3">
      <c r="A5195" s="2">
        <v>46266</v>
      </c>
      <c r="B5195" t="s">
        <v>836</v>
      </c>
      <c r="C5195">
        <v>123334.85</v>
      </c>
      <c r="D5195">
        <v>159422.63</v>
      </c>
      <c r="E5195" t="str">
        <f>IF(Table4[[#This Row],[USD_Value]]&gt;=100000, "Whale", "Non-Whale")</f>
        <v>Whale</v>
      </c>
    </row>
    <row r="5196" spans="1:5" x14ac:dyDescent="0.3">
      <c r="A5196" s="2">
        <v>46266</v>
      </c>
      <c r="B5196" t="s">
        <v>838</v>
      </c>
      <c r="C5196">
        <v>4940.62</v>
      </c>
      <c r="D5196">
        <v>6386.24</v>
      </c>
      <c r="E5196" t="str">
        <f>IF(Table4[[#This Row],[USD_Value]]&gt;=100000, "Whale", "Non-Whale")</f>
        <v>Non-Whale</v>
      </c>
    </row>
    <row r="5197" spans="1:5" x14ac:dyDescent="0.3">
      <c r="A5197" s="2">
        <v>46266</v>
      </c>
      <c r="B5197" t="s">
        <v>840</v>
      </c>
      <c r="C5197">
        <v>354486.23</v>
      </c>
      <c r="D5197">
        <v>458208.91</v>
      </c>
      <c r="E5197" t="str">
        <f>IF(Table4[[#This Row],[USD_Value]]&gt;=100000, "Whale", "Non-Whale")</f>
        <v>Whale</v>
      </c>
    </row>
    <row r="5198" spans="1:5" x14ac:dyDescent="0.3">
      <c r="A5198" s="2">
        <v>46266</v>
      </c>
      <c r="B5198" t="s">
        <v>842</v>
      </c>
      <c r="C5198">
        <v>60923.29</v>
      </c>
      <c r="D5198">
        <v>78749.45</v>
      </c>
      <c r="E5198" t="str">
        <f>IF(Table4[[#This Row],[USD_Value]]&gt;=100000, "Whale", "Non-Whale")</f>
        <v>Non-Whale</v>
      </c>
    </row>
    <row r="5199" spans="1:5" x14ac:dyDescent="0.3">
      <c r="A5199" s="2">
        <v>46266</v>
      </c>
      <c r="B5199" t="s">
        <v>844</v>
      </c>
      <c r="C5199">
        <v>3391.55</v>
      </c>
      <c r="D5199">
        <v>4383.92</v>
      </c>
      <c r="E5199" t="str">
        <f>IF(Table4[[#This Row],[USD_Value]]&gt;=100000, "Whale", "Non-Whale")</f>
        <v>Non-Whale</v>
      </c>
    </row>
    <row r="5200" spans="1:5" x14ac:dyDescent="0.3">
      <c r="A5200" s="2">
        <v>46266</v>
      </c>
      <c r="B5200" t="s">
        <v>846</v>
      </c>
      <c r="C5200">
        <v>194084.49</v>
      </c>
      <c r="D5200">
        <v>250873.61</v>
      </c>
      <c r="E5200" t="str">
        <f>IF(Table4[[#This Row],[USD_Value]]&gt;=100000, "Whale", "Non-Whale")</f>
        <v>Whale</v>
      </c>
    </row>
    <row r="5201" spans="1:5" x14ac:dyDescent="0.3">
      <c r="A5201" s="2">
        <v>46266</v>
      </c>
      <c r="B5201" t="s">
        <v>848</v>
      </c>
      <c r="C5201">
        <v>38930.480000000003</v>
      </c>
      <c r="D5201">
        <v>50321.54</v>
      </c>
      <c r="E5201" t="str">
        <f>IF(Table4[[#This Row],[USD_Value]]&gt;=100000, "Whale", "Non-Whale")</f>
        <v>Non-Whale</v>
      </c>
    </row>
    <row r="5202" spans="1:5" x14ac:dyDescent="0.3">
      <c r="A5202" s="2">
        <v>46266</v>
      </c>
      <c r="B5202" t="s">
        <v>850</v>
      </c>
      <c r="C5202">
        <v>2057.79</v>
      </c>
      <c r="D5202">
        <v>2659.9</v>
      </c>
      <c r="E5202" t="str">
        <f>IF(Table4[[#This Row],[USD_Value]]&gt;=100000, "Whale", "Non-Whale")</f>
        <v>Non-Whale</v>
      </c>
    </row>
    <row r="5203" spans="1:5" x14ac:dyDescent="0.3">
      <c r="A5203" s="2">
        <v>46266</v>
      </c>
      <c r="B5203" t="s">
        <v>852</v>
      </c>
      <c r="C5203">
        <v>1054688.8799999999</v>
      </c>
      <c r="D5203">
        <v>1363290.85</v>
      </c>
      <c r="E5203" t="str">
        <f>IF(Table4[[#This Row],[USD_Value]]&gt;=100000, "Whale", "Non-Whale")</f>
        <v>Whale</v>
      </c>
    </row>
    <row r="5204" spans="1:5" x14ac:dyDescent="0.3">
      <c r="A5204" s="2">
        <v>46266</v>
      </c>
      <c r="B5204" t="s">
        <v>854</v>
      </c>
      <c r="C5204">
        <v>13351.29</v>
      </c>
      <c r="D5204">
        <v>17257.87</v>
      </c>
      <c r="E5204" t="str">
        <f>IF(Table4[[#This Row],[USD_Value]]&gt;=100000, "Whale", "Non-Whale")</f>
        <v>Non-Whale</v>
      </c>
    </row>
    <row r="5205" spans="1:5" x14ac:dyDescent="0.3">
      <c r="A5205" s="2">
        <v>46266</v>
      </c>
      <c r="B5205" t="s">
        <v>856</v>
      </c>
      <c r="C5205">
        <v>39528.29</v>
      </c>
      <c r="D5205">
        <v>51094.27</v>
      </c>
      <c r="E5205" t="str">
        <f>IF(Table4[[#This Row],[USD_Value]]&gt;=100000, "Whale", "Non-Whale")</f>
        <v>Non-Whale</v>
      </c>
    </row>
    <row r="5206" spans="1:5" x14ac:dyDescent="0.3">
      <c r="A5206" s="2">
        <v>46266</v>
      </c>
      <c r="B5206" t="s">
        <v>858</v>
      </c>
      <c r="C5206">
        <v>2783.25</v>
      </c>
      <c r="D5206">
        <v>3597.63</v>
      </c>
      <c r="E5206" t="str">
        <f>IF(Table4[[#This Row],[USD_Value]]&gt;=100000, "Whale", "Non-Whale")</f>
        <v>Non-Whale</v>
      </c>
    </row>
    <row r="5207" spans="1:5" x14ac:dyDescent="0.3">
      <c r="A5207" s="2">
        <v>46266</v>
      </c>
      <c r="B5207" t="s">
        <v>860</v>
      </c>
      <c r="C5207">
        <v>77711.399999999994</v>
      </c>
      <c r="D5207">
        <v>100449.76</v>
      </c>
      <c r="E5207" t="str">
        <f>IF(Table4[[#This Row],[USD_Value]]&gt;=100000, "Whale", "Non-Whale")</f>
        <v>Whale</v>
      </c>
    </row>
    <row r="5208" spans="1:5" x14ac:dyDescent="0.3">
      <c r="A5208" s="2">
        <v>46266</v>
      </c>
      <c r="B5208" t="s">
        <v>862</v>
      </c>
      <c r="C5208">
        <v>2921.42</v>
      </c>
      <c r="D5208">
        <v>3776.23</v>
      </c>
      <c r="E5208" t="str">
        <f>IF(Table4[[#This Row],[USD_Value]]&gt;=100000, "Whale", "Non-Whale")</f>
        <v>Non-Whale</v>
      </c>
    </row>
    <row r="5209" spans="1:5" x14ac:dyDescent="0.3">
      <c r="A5209" s="2">
        <v>46266</v>
      </c>
      <c r="B5209" t="s">
        <v>864</v>
      </c>
      <c r="C5209">
        <v>5690.67</v>
      </c>
      <c r="D5209">
        <v>7355.76</v>
      </c>
      <c r="E5209" t="str">
        <f>IF(Table4[[#This Row],[USD_Value]]&gt;=100000, "Whale", "Non-Whale")</f>
        <v>Non-Whale</v>
      </c>
    </row>
    <row r="5210" spans="1:5" x14ac:dyDescent="0.3">
      <c r="A5210" s="2">
        <v>46266</v>
      </c>
      <c r="B5210" t="s">
        <v>866</v>
      </c>
      <c r="C5210">
        <v>143274.88</v>
      </c>
      <c r="D5210">
        <v>185197.11</v>
      </c>
      <c r="E5210" t="str">
        <f>IF(Table4[[#This Row],[USD_Value]]&gt;=100000, "Whale", "Non-Whale")</f>
        <v>Whale</v>
      </c>
    </row>
    <row r="5211" spans="1:5" x14ac:dyDescent="0.3">
      <c r="A5211" s="2">
        <v>46266</v>
      </c>
      <c r="B5211" t="s">
        <v>868</v>
      </c>
      <c r="C5211">
        <v>145861.60999999999</v>
      </c>
      <c r="D5211">
        <v>188540.71</v>
      </c>
      <c r="E5211" t="str">
        <f>IF(Table4[[#This Row],[USD_Value]]&gt;=100000, "Whale", "Non-Whale")</f>
        <v>Whale</v>
      </c>
    </row>
    <row r="5212" spans="1:5" x14ac:dyDescent="0.3">
      <c r="A5212" s="2">
        <v>46266</v>
      </c>
      <c r="B5212" t="s">
        <v>870</v>
      </c>
      <c r="C5212">
        <v>4702.1000000000004</v>
      </c>
      <c r="D5212">
        <v>6077.93</v>
      </c>
      <c r="E5212" t="str">
        <f>IF(Table4[[#This Row],[USD_Value]]&gt;=100000, "Whale", "Non-Whale")</f>
        <v>Non-Whale</v>
      </c>
    </row>
    <row r="5213" spans="1:5" x14ac:dyDescent="0.3">
      <c r="A5213" s="2">
        <v>46266</v>
      </c>
      <c r="B5213" t="s">
        <v>872</v>
      </c>
      <c r="C5213">
        <v>38027.75</v>
      </c>
      <c r="D5213">
        <v>49154.67</v>
      </c>
      <c r="E5213" t="str">
        <f>IF(Table4[[#This Row],[USD_Value]]&gt;=100000, "Whale", "Non-Whale")</f>
        <v>Non-Whale</v>
      </c>
    </row>
    <row r="5214" spans="1:5" x14ac:dyDescent="0.3">
      <c r="A5214" s="2">
        <v>46266</v>
      </c>
      <c r="B5214" t="s">
        <v>874</v>
      </c>
      <c r="C5214">
        <v>467896.02</v>
      </c>
      <c r="D5214">
        <v>604802.39</v>
      </c>
      <c r="E5214" t="str">
        <f>IF(Table4[[#This Row],[USD_Value]]&gt;=100000, "Whale", "Non-Whale")</f>
        <v>Whale</v>
      </c>
    </row>
    <row r="5215" spans="1:5" x14ac:dyDescent="0.3">
      <c r="A5215" s="2">
        <v>46266</v>
      </c>
      <c r="B5215" t="s">
        <v>876</v>
      </c>
      <c r="C5215">
        <v>125778.9</v>
      </c>
      <c r="D5215">
        <v>162581.81</v>
      </c>
      <c r="E5215" t="str">
        <f>IF(Table4[[#This Row],[USD_Value]]&gt;=100000, "Whale", "Non-Whale")</f>
        <v>Whale</v>
      </c>
    </row>
    <row r="5216" spans="1:5" x14ac:dyDescent="0.3">
      <c r="A5216" s="2">
        <v>46266</v>
      </c>
      <c r="B5216" t="s">
        <v>878</v>
      </c>
      <c r="C5216">
        <v>95845.52</v>
      </c>
      <c r="D5216">
        <v>123889.92</v>
      </c>
      <c r="E5216" t="str">
        <f>IF(Table4[[#This Row],[USD_Value]]&gt;=100000, "Whale", "Non-Whale")</f>
        <v>Whale</v>
      </c>
    </row>
    <row r="5217" spans="1:5" x14ac:dyDescent="0.3">
      <c r="A5217" s="2">
        <v>46266</v>
      </c>
      <c r="B5217" t="s">
        <v>880</v>
      </c>
      <c r="C5217">
        <v>13746.88</v>
      </c>
      <c r="D5217">
        <v>17769.22</v>
      </c>
      <c r="E5217" t="str">
        <f>IF(Table4[[#This Row],[USD_Value]]&gt;=100000, "Whale", "Non-Whale")</f>
        <v>Non-Whale</v>
      </c>
    </row>
    <row r="5218" spans="1:5" x14ac:dyDescent="0.3">
      <c r="A5218" s="2">
        <v>46266</v>
      </c>
      <c r="B5218" t="s">
        <v>882</v>
      </c>
      <c r="C5218">
        <v>24014.28</v>
      </c>
      <c r="D5218">
        <v>31040.86</v>
      </c>
      <c r="E5218" t="str">
        <f>IF(Table4[[#This Row],[USD_Value]]&gt;=100000, "Whale", "Non-Whale")</f>
        <v>Non-Whale</v>
      </c>
    </row>
    <row r="5219" spans="1:5" x14ac:dyDescent="0.3">
      <c r="A5219" s="2">
        <v>46266</v>
      </c>
      <c r="B5219" t="s">
        <v>884</v>
      </c>
      <c r="C5219">
        <v>1603.13</v>
      </c>
      <c r="D5219">
        <v>2072.1999999999998</v>
      </c>
      <c r="E5219" t="str">
        <f>IF(Table4[[#This Row],[USD_Value]]&gt;=100000, "Whale", "Non-Whale")</f>
        <v>Non-Whale</v>
      </c>
    </row>
    <row r="5220" spans="1:5" x14ac:dyDescent="0.3">
      <c r="A5220" s="2">
        <v>46266</v>
      </c>
      <c r="B5220" t="s">
        <v>886</v>
      </c>
      <c r="C5220">
        <v>565327.62</v>
      </c>
      <c r="D5220">
        <v>730742.48</v>
      </c>
      <c r="E5220" t="str">
        <f>IF(Table4[[#This Row],[USD_Value]]&gt;=100000, "Whale", "Non-Whale")</f>
        <v>Whale</v>
      </c>
    </row>
    <row r="5221" spans="1:5" x14ac:dyDescent="0.3">
      <c r="A5221" s="2">
        <v>46266</v>
      </c>
      <c r="B5221" t="s">
        <v>888</v>
      </c>
      <c r="C5221">
        <v>50829.86</v>
      </c>
      <c r="D5221">
        <v>65702.679999999993</v>
      </c>
      <c r="E5221" t="str">
        <f>IF(Table4[[#This Row],[USD_Value]]&gt;=100000, "Whale", "Non-Whale")</f>
        <v>Non-Whale</v>
      </c>
    </row>
    <row r="5222" spans="1:5" x14ac:dyDescent="0.3">
      <c r="A5222" s="2">
        <v>46266</v>
      </c>
      <c r="B5222" t="s">
        <v>890</v>
      </c>
      <c r="C5222">
        <v>49509.64</v>
      </c>
      <c r="D5222">
        <v>63996.160000000003</v>
      </c>
      <c r="E5222" t="str">
        <f>IF(Table4[[#This Row],[USD_Value]]&gt;=100000, "Whale", "Non-Whale")</f>
        <v>Non-Whale</v>
      </c>
    </row>
    <row r="5223" spans="1:5" x14ac:dyDescent="0.3">
      <c r="A5223" s="2">
        <v>46266</v>
      </c>
      <c r="B5223" t="s">
        <v>892</v>
      </c>
      <c r="C5223">
        <v>56005.3</v>
      </c>
      <c r="D5223">
        <v>72392.45</v>
      </c>
      <c r="E5223" t="str">
        <f>IF(Table4[[#This Row],[USD_Value]]&gt;=100000, "Whale", "Non-Whale")</f>
        <v>Non-Whale</v>
      </c>
    </row>
    <row r="5224" spans="1:5" x14ac:dyDescent="0.3">
      <c r="A5224" s="2">
        <v>46266</v>
      </c>
      <c r="B5224" t="s">
        <v>894</v>
      </c>
      <c r="C5224">
        <v>4474.6000000000004</v>
      </c>
      <c r="D5224">
        <v>5783.87</v>
      </c>
      <c r="E5224" t="str">
        <f>IF(Table4[[#This Row],[USD_Value]]&gt;=100000, "Whale", "Non-Whale")</f>
        <v>Non-Whale</v>
      </c>
    </row>
    <row r="5225" spans="1:5" x14ac:dyDescent="0.3">
      <c r="A5225" s="2">
        <v>46266</v>
      </c>
      <c r="B5225" t="s">
        <v>896</v>
      </c>
      <c r="C5225">
        <v>24134.79</v>
      </c>
      <c r="D5225">
        <v>31196.63</v>
      </c>
      <c r="E5225" t="str">
        <f>IF(Table4[[#This Row],[USD_Value]]&gt;=100000, "Whale", "Non-Whale")</f>
        <v>Non-Whale</v>
      </c>
    </row>
    <row r="5226" spans="1:5" x14ac:dyDescent="0.3">
      <c r="A5226" s="2">
        <v>46266</v>
      </c>
      <c r="B5226" t="s">
        <v>898</v>
      </c>
      <c r="C5226">
        <v>6940.92</v>
      </c>
      <c r="D5226">
        <v>8971.83</v>
      </c>
      <c r="E5226" t="str">
        <f>IF(Table4[[#This Row],[USD_Value]]&gt;=100000, "Whale", "Non-Whale")</f>
        <v>Non-Whale</v>
      </c>
    </row>
    <row r="5227" spans="1:5" x14ac:dyDescent="0.3">
      <c r="A5227" s="2">
        <v>46266</v>
      </c>
      <c r="B5227" t="s">
        <v>900</v>
      </c>
      <c r="C5227">
        <v>11076.17</v>
      </c>
      <c r="D5227">
        <v>14317.05</v>
      </c>
      <c r="E5227" t="str">
        <f>IF(Table4[[#This Row],[USD_Value]]&gt;=100000, "Whale", "Non-Whale")</f>
        <v>Non-Whale</v>
      </c>
    </row>
    <row r="5228" spans="1:5" x14ac:dyDescent="0.3">
      <c r="A5228" s="2">
        <v>46266</v>
      </c>
      <c r="B5228" t="s">
        <v>902</v>
      </c>
      <c r="C5228">
        <v>330.69</v>
      </c>
      <c r="D5228">
        <v>427.45</v>
      </c>
      <c r="E5228" t="str">
        <f>IF(Table4[[#This Row],[USD_Value]]&gt;=100000, "Whale", "Non-Whale")</f>
        <v>Non-Whale</v>
      </c>
    </row>
    <row r="5229" spans="1:5" x14ac:dyDescent="0.3">
      <c r="A5229" s="2">
        <v>46266</v>
      </c>
      <c r="B5229" t="s">
        <v>904</v>
      </c>
      <c r="C5229">
        <v>86657.22</v>
      </c>
      <c r="D5229">
        <v>112013.12</v>
      </c>
      <c r="E5229" t="str">
        <f>IF(Table4[[#This Row],[USD_Value]]&gt;=100000, "Whale", "Non-Whale")</f>
        <v>Whale</v>
      </c>
    </row>
    <row r="5230" spans="1:5" x14ac:dyDescent="0.3">
      <c r="A5230" s="2">
        <v>46266</v>
      </c>
      <c r="B5230" t="s">
        <v>906</v>
      </c>
      <c r="C5230">
        <v>8214.59</v>
      </c>
      <c r="D5230">
        <v>10618.17</v>
      </c>
      <c r="E5230" t="str">
        <f>IF(Table4[[#This Row],[USD_Value]]&gt;=100000, "Whale", "Non-Whale")</f>
        <v>Non-Whale</v>
      </c>
    </row>
    <row r="5231" spans="1:5" x14ac:dyDescent="0.3">
      <c r="A5231" s="2">
        <v>46266</v>
      </c>
      <c r="B5231" t="s">
        <v>908</v>
      </c>
      <c r="C5231">
        <v>6038.37</v>
      </c>
      <c r="D5231">
        <v>7805.19</v>
      </c>
      <c r="E5231" t="str">
        <f>IF(Table4[[#This Row],[USD_Value]]&gt;=100000, "Whale", "Non-Whale")</f>
        <v>Non-Whale</v>
      </c>
    </row>
    <row r="5232" spans="1:5" x14ac:dyDescent="0.3">
      <c r="A5232" s="2">
        <v>46266</v>
      </c>
      <c r="B5232" t="s">
        <v>910</v>
      </c>
      <c r="C5232">
        <v>5615.13</v>
      </c>
      <c r="D5232">
        <v>7258.12</v>
      </c>
      <c r="E5232" t="str">
        <f>IF(Table4[[#This Row],[USD_Value]]&gt;=100000, "Whale", "Non-Whale")</f>
        <v>Non-Whale</v>
      </c>
    </row>
    <row r="5233" spans="1:5" x14ac:dyDescent="0.3">
      <c r="A5233" s="2">
        <v>46266</v>
      </c>
      <c r="B5233" t="s">
        <v>912</v>
      </c>
      <c r="C5233">
        <v>61997.13</v>
      </c>
      <c r="D5233">
        <v>80137.490000000005</v>
      </c>
      <c r="E5233" t="str">
        <f>IF(Table4[[#This Row],[USD_Value]]&gt;=100000, "Whale", "Non-Whale")</f>
        <v>Non-Whale</v>
      </c>
    </row>
    <row r="5234" spans="1:5" x14ac:dyDescent="0.3">
      <c r="A5234" s="2">
        <v>46266</v>
      </c>
      <c r="B5234" t="s">
        <v>914</v>
      </c>
      <c r="C5234">
        <v>23189.15</v>
      </c>
      <c r="D5234">
        <v>29974.3</v>
      </c>
      <c r="E5234" t="str">
        <f>IF(Table4[[#This Row],[USD_Value]]&gt;=100000, "Whale", "Non-Whale")</f>
        <v>Non-Whale</v>
      </c>
    </row>
    <row r="5235" spans="1:5" x14ac:dyDescent="0.3">
      <c r="A5235" s="2">
        <v>46266</v>
      </c>
      <c r="B5235" t="s">
        <v>916</v>
      </c>
      <c r="C5235">
        <v>54040.51</v>
      </c>
      <c r="D5235">
        <v>69852.759999999995</v>
      </c>
      <c r="E5235" t="str">
        <f>IF(Table4[[#This Row],[USD_Value]]&gt;=100000, "Whale", "Non-Whale")</f>
        <v>Non-Whale</v>
      </c>
    </row>
    <row r="5236" spans="1:5" x14ac:dyDescent="0.3">
      <c r="A5236" s="2">
        <v>46266</v>
      </c>
      <c r="B5236" t="s">
        <v>918</v>
      </c>
      <c r="C5236">
        <v>1782.43</v>
      </c>
      <c r="D5236">
        <v>2303.96</v>
      </c>
      <c r="E5236" t="str">
        <f>IF(Table4[[#This Row],[USD_Value]]&gt;=100000, "Whale", "Non-Whale")</f>
        <v>Non-Whale</v>
      </c>
    </row>
    <row r="5237" spans="1:5" x14ac:dyDescent="0.3">
      <c r="A5237" s="2">
        <v>46266</v>
      </c>
      <c r="B5237" t="s">
        <v>920</v>
      </c>
      <c r="C5237">
        <v>86193.95</v>
      </c>
      <c r="D5237">
        <v>111414.3</v>
      </c>
      <c r="E5237" t="str">
        <f>IF(Table4[[#This Row],[USD_Value]]&gt;=100000, "Whale", "Non-Whale")</f>
        <v>Whale</v>
      </c>
    </row>
    <row r="5238" spans="1:5" x14ac:dyDescent="0.3">
      <c r="A5238" s="2">
        <v>46266</v>
      </c>
      <c r="B5238" t="s">
        <v>922</v>
      </c>
      <c r="C5238">
        <v>204887.43</v>
      </c>
      <c r="D5238">
        <v>264837.49</v>
      </c>
      <c r="E5238" t="str">
        <f>IF(Table4[[#This Row],[USD_Value]]&gt;=100000, "Whale", "Non-Whale")</f>
        <v>Whale</v>
      </c>
    </row>
    <row r="5239" spans="1:5" x14ac:dyDescent="0.3">
      <c r="A5239" s="2">
        <v>46266</v>
      </c>
      <c r="B5239" t="s">
        <v>924</v>
      </c>
      <c r="C5239">
        <v>82529.31</v>
      </c>
      <c r="D5239">
        <v>106677.38</v>
      </c>
      <c r="E5239" t="str">
        <f>IF(Table4[[#This Row],[USD_Value]]&gt;=100000, "Whale", "Non-Whale")</f>
        <v>Whale</v>
      </c>
    </row>
    <row r="5240" spans="1:5" x14ac:dyDescent="0.3">
      <c r="A5240" s="2">
        <v>46266</v>
      </c>
      <c r="B5240" t="s">
        <v>926</v>
      </c>
      <c r="C5240">
        <v>54484.08</v>
      </c>
      <c r="D5240">
        <v>70426.12</v>
      </c>
      <c r="E5240" t="str">
        <f>IF(Table4[[#This Row],[USD_Value]]&gt;=100000, "Whale", "Non-Whale")</f>
        <v>Non-Whale</v>
      </c>
    </row>
    <row r="5241" spans="1:5" x14ac:dyDescent="0.3">
      <c r="A5241" s="2">
        <v>46266</v>
      </c>
      <c r="B5241" t="s">
        <v>928</v>
      </c>
      <c r="C5241">
        <v>61317.33</v>
      </c>
      <c r="D5241">
        <v>79258.78</v>
      </c>
      <c r="E5241" t="str">
        <f>IF(Table4[[#This Row],[USD_Value]]&gt;=100000, "Whale", "Non-Whale")</f>
        <v>Non-Whale</v>
      </c>
    </row>
    <row r="5242" spans="1:5" x14ac:dyDescent="0.3">
      <c r="A5242" s="2">
        <v>46266</v>
      </c>
      <c r="B5242" t="s">
        <v>930</v>
      </c>
      <c r="C5242">
        <v>20225.669999999998</v>
      </c>
      <c r="D5242">
        <v>26143.7</v>
      </c>
      <c r="E5242" t="str">
        <f>IF(Table4[[#This Row],[USD_Value]]&gt;=100000, "Whale", "Non-Whale")</f>
        <v>Non-Whale</v>
      </c>
    </row>
    <row r="5243" spans="1:5" x14ac:dyDescent="0.3">
      <c r="A5243" s="2">
        <v>46266</v>
      </c>
      <c r="B5243" t="s">
        <v>932</v>
      </c>
      <c r="C5243">
        <v>383381.59</v>
      </c>
      <c r="D5243">
        <v>495559.05</v>
      </c>
      <c r="E5243" t="str">
        <f>IF(Table4[[#This Row],[USD_Value]]&gt;=100000, "Whale", "Non-Whale")</f>
        <v>Whale</v>
      </c>
    </row>
    <row r="5244" spans="1:5" x14ac:dyDescent="0.3">
      <c r="A5244" s="2">
        <v>46266</v>
      </c>
      <c r="B5244" t="s">
        <v>934</v>
      </c>
      <c r="C5244">
        <v>1235.4000000000001</v>
      </c>
      <c r="D5244">
        <v>1596.88</v>
      </c>
      <c r="E5244" t="str">
        <f>IF(Table4[[#This Row],[USD_Value]]&gt;=100000, "Whale", "Non-Whale")</f>
        <v>Non-Whale</v>
      </c>
    </row>
    <row r="5245" spans="1:5" x14ac:dyDescent="0.3">
      <c r="A5245" s="2">
        <v>46266</v>
      </c>
      <c r="B5245" t="s">
        <v>936</v>
      </c>
      <c r="C5245">
        <v>4604.09</v>
      </c>
      <c r="D5245">
        <v>5951.24</v>
      </c>
      <c r="E5245" t="str">
        <f>IF(Table4[[#This Row],[USD_Value]]&gt;=100000, "Whale", "Non-Whale")</f>
        <v>Non-Whale</v>
      </c>
    </row>
    <row r="5246" spans="1:5" x14ac:dyDescent="0.3">
      <c r="A5246" s="2">
        <v>46266</v>
      </c>
      <c r="B5246" t="s">
        <v>938</v>
      </c>
      <c r="C5246">
        <v>155238.37</v>
      </c>
      <c r="D5246">
        <v>200661.12</v>
      </c>
      <c r="E5246" t="str">
        <f>IF(Table4[[#This Row],[USD_Value]]&gt;=100000, "Whale", "Non-Whale")</f>
        <v>Whale</v>
      </c>
    </row>
    <row r="5247" spans="1:5" x14ac:dyDescent="0.3">
      <c r="A5247" s="2">
        <v>46266</v>
      </c>
      <c r="B5247" t="s">
        <v>940</v>
      </c>
      <c r="C5247">
        <v>339370.07</v>
      </c>
      <c r="D5247">
        <v>438669.75</v>
      </c>
      <c r="E5247" t="str">
        <f>IF(Table4[[#This Row],[USD_Value]]&gt;=100000, "Whale", "Non-Whale")</f>
        <v>Whale</v>
      </c>
    </row>
    <row r="5248" spans="1:5" x14ac:dyDescent="0.3">
      <c r="A5248" s="2">
        <v>46266</v>
      </c>
      <c r="B5248" t="s">
        <v>942</v>
      </c>
      <c r="C5248">
        <v>294174.51</v>
      </c>
      <c r="D5248">
        <v>380249.98</v>
      </c>
      <c r="E5248" t="str">
        <f>IF(Table4[[#This Row],[USD_Value]]&gt;=100000, "Whale", "Non-Whale")</f>
        <v>Whale</v>
      </c>
    </row>
    <row r="5249" spans="1:5" x14ac:dyDescent="0.3">
      <c r="A5249" s="2">
        <v>46266</v>
      </c>
      <c r="B5249" t="s">
        <v>944</v>
      </c>
      <c r="C5249">
        <v>140257.04</v>
      </c>
      <c r="D5249">
        <v>181296.24</v>
      </c>
      <c r="E5249" t="str">
        <f>IF(Table4[[#This Row],[USD_Value]]&gt;=100000, "Whale", "Non-Whale")</f>
        <v>Whale</v>
      </c>
    </row>
    <row r="5250" spans="1:5" x14ac:dyDescent="0.3">
      <c r="A5250" s="2">
        <v>46266</v>
      </c>
      <c r="B5250" t="s">
        <v>946</v>
      </c>
      <c r="C5250">
        <v>7229.14</v>
      </c>
      <c r="D5250">
        <v>9344.39</v>
      </c>
      <c r="E5250" t="str">
        <f>IF(Table4[[#This Row],[USD_Value]]&gt;=100000, "Whale", "Non-Whale")</f>
        <v>Non-Whale</v>
      </c>
    </row>
    <row r="5251" spans="1:5" x14ac:dyDescent="0.3">
      <c r="A5251" s="2">
        <v>46266</v>
      </c>
      <c r="B5251" t="s">
        <v>948</v>
      </c>
      <c r="C5251">
        <v>1737.01</v>
      </c>
      <c r="D5251">
        <v>2245.2600000000002</v>
      </c>
      <c r="E5251" t="str">
        <f>IF(Table4[[#This Row],[USD_Value]]&gt;=100000, "Whale", "Non-Whale")</f>
        <v>Non-Whale</v>
      </c>
    </row>
    <row r="5252" spans="1:5" x14ac:dyDescent="0.3">
      <c r="A5252" s="2">
        <v>46266</v>
      </c>
      <c r="B5252" t="s">
        <v>950</v>
      </c>
      <c r="C5252">
        <v>13447.25</v>
      </c>
      <c r="D5252">
        <v>17381.919999999998</v>
      </c>
      <c r="E5252" t="str">
        <f>IF(Table4[[#This Row],[USD_Value]]&gt;=100000, "Whale", "Non-Whale")</f>
        <v>Non-Whale</v>
      </c>
    </row>
    <row r="5253" spans="1:5" x14ac:dyDescent="0.3">
      <c r="A5253" s="2">
        <v>46266</v>
      </c>
      <c r="B5253" t="s">
        <v>952</v>
      </c>
      <c r="C5253">
        <v>32827.120000000003</v>
      </c>
      <c r="D5253">
        <v>42432.33</v>
      </c>
      <c r="E5253" t="str">
        <f>IF(Table4[[#This Row],[USD_Value]]&gt;=100000, "Whale", "Non-Whale")</f>
        <v>Non-Whale</v>
      </c>
    </row>
    <row r="5254" spans="1:5" x14ac:dyDescent="0.3">
      <c r="A5254" s="2">
        <v>46266</v>
      </c>
      <c r="B5254" t="s">
        <v>954</v>
      </c>
      <c r="C5254">
        <v>22745.17</v>
      </c>
      <c r="D5254">
        <v>29400.400000000001</v>
      </c>
      <c r="E5254" t="str">
        <f>IF(Table4[[#This Row],[USD_Value]]&gt;=100000, "Whale", "Non-Whale")</f>
        <v>Non-Whale</v>
      </c>
    </row>
    <row r="5255" spans="1:5" x14ac:dyDescent="0.3">
      <c r="A5255" s="2">
        <v>46266</v>
      </c>
      <c r="B5255" t="s">
        <v>956</v>
      </c>
      <c r="C5255">
        <v>139443.5</v>
      </c>
      <c r="D5255">
        <v>180244.67</v>
      </c>
      <c r="E5255" t="str">
        <f>IF(Table4[[#This Row],[USD_Value]]&gt;=100000, "Whale", "Non-Whale")</f>
        <v>Whale</v>
      </c>
    </row>
    <row r="5256" spans="1:5" x14ac:dyDescent="0.3">
      <c r="A5256" s="2">
        <v>46266</v>
      </c>
      <c r="B5256" t="s">
        <v>958</v>
      </c>
      <c r="C5256">
        <v>6607.94</v>
      </c>
      <c r="D5256">
        <v>8541.42</v>
      </c>
      <c r="E5256" t="str">
        <f>IF(Table4[[#This Row],[USD_Value]]&gt;=100000, "Whale", "Non-Whale")</f>
        <v>Non-Whale</v>
      </c>
    </row>
    <row r="5257" spans="1:5" x14ac:dyDescent="0.3">
      <c r="A5257" s="2">
        <v>46266</v>
      </c>
      <c r="B5257" t="s">
        <v>960</v>
      </c>
      <c r="C5257">
        <v>5287.98</v>
      </c>
      <c r="D5257">
        <v>6835.25</v>
      </c>
      <c r="E5257" t="str">
        <f>IF(Table4[[#This Row],[USD_Value]]&gt;=100000, "Whale", "Non-Whale")</f>
        <v>Non-Whale</v>
      </c>
    </row>
    <row r="5258" spans="1:5" x14ac:dyDescent="0.3">
      <c r="A5258" s="2">
        <v>46266</v>
      </c>
      <c r="B5258" t="s">
        <v>962</v>
      </c>
      <c r="C5258">
        <v>42151.519999999997</v>
      </c>
      <c r="D5258">
        <v>54485.06</v>
      </c>
      <c r="E5258" t="str">
        <f>IF(Table4[[#This Row],[USD_Value]]&gt;=100000, "Whale", "Non-Whale")</f>
        <v>Non-Whale</v>
      </c>
    </row>
    <row r="5259" spans="1:5" x14ac:dyDescent="0.3">
      <c r="A5259" s="2">
        <v>46266</v>
      </c>
      <c r="B5259" t="s">
        <v>964</v>
      </c>
      <c r="C5259">
        <v>1856.12</v>
      </c>
      <c r="D5259">
        <v>2399.2199999999998</v>
      </c>
      <c r="E5259" t="str">
        <f>IF(Table4[[#This Row],[USD_Value]]&gt;=100000, "Whale", "Non-Whale")</f>
        <v>Non-Whale</v>
      </c>
    </row>
    <row r="5260" spans="1:5" x14ac:dyDescent="0.3">
      <c r="A5260" s="2">
        <v>46266</v>
      </c>
      <c r="B5260" t="s">
        <v>966</v>
      </c>
      <c r="C5260">
        <v>5145.47</v>
      </c>
      <c r="D5260">
        <v>6651.04</v>
      </c>
      <c r="E5260" t="str">
        <f>IF(Table4[[#This Row],[USD_Value]]&gt;=100000, "Whale", "Non-Whale")</f>
        <v>Non-Whale</v>
      </c>
    </row>
    <row r="5261" spans="1:5" x14ac:dyDescent="0.3">
      <c r="A5261" s="2">
        <v>46266</v>
      </c>
      <c r="B5261" t="s">
        <v>968</v>
      </c>
      <c r="C5261">
        <v>2867.37</v>
      </c>
      <c r="D5261">
        <v>3706.36</v>
      </c>
      <c r="E5261" t="str">
        <f>IF(Table4[[#This Row],[USD_Value]]&gt;=100000, "Whale", "Non-Whale")</f>
        <v>Non-Whale</v>
      </c>
    </row>
    <row r="5262" spans="1:5" x14ac:dyDescent="0.3">
      <c r="A5262" s="2">
        <v>46266</v>
      </c>
      <c r="B5262" t="s">
        <v>970</v>
      </c>
      <c r="C5262">
        <v>3156.65</v>
      </c>
      <c r="D5262">
        <v>4080.28</v>
      </c>
      <c r="E5262" t="str">
        <f>IF(Table4[[#This Row],[USD_Value]]&gt;=100000, "Whale", "Non-Whale")</f>
        <v>Non-Whale</v>
      </c>
    </row>
    <row r="5263" spans="1:5" x14ac:dyDescent="0.3">
      <c r="A5263" s="2">
        <v>46266</v>
      </c>
      <c r="B5263" t="s">
        <v>972</v>
      </c>
      <c r="C5263">
        <v>23843.19</v>
      </c>
      <c r="D5263">
        <v>30819.71</v>
      </c>
      <c r="E5263" t="str">
        <f>IF(Table4[[#This Row],[USD_Value]]&gt;=100000, "Whale", "Non-Whale")</f>
        <v>Non-Whale</v>
      </c>
    </row>
    <row r="5264" spans="1:5" x14ac:dyDescent="0.3">
      <c r="A5264" s="2">
        <v>46266</v>
      </c>
      <c r="B5264" t="s">
        <v>974</v>
      </c>
      <c r="C5264">
        <v>403197.9</v>
      </c>
      <c r="D5264">
        <v>521173.61</v>
      </c>
      <c r="E5264" t="str">
        <f>IF(Table4[[#This Row],[USD_Value]]&gt;=100000, "Whale", "Non-Whale")</f>
        <v>Whale</v>
      </c>
    </row>
    <row r="5265" spans="1:5" x14ac:dyDescent="0.3">
      <c r="A5265" s="2">
        <v>46266</v>
      </c>
      <c r="B5265" t="s">
        <v>976</v>
      </c>
      <c r="C5265">
        <v>46238.04</v>
      </c>
      <c r="D5265">
        <v>59767.28</v>
      </c>
      <c r="E5265" t="str">
        <f>IF(Table4[[#This Row],[USD_Value]]&gt;=100000, "Whale", "Non-Whale")</f>
        <v>Non-Whale</v>
      </c>
    </row>
    <row r="5266" spans="1:5" x14ac:dyDescent="0.3">
      <c r="A5266" s="2">
        <v>46266</v>
      </c>
      <c r="B5266" t="s">
        <v>978</v>
      </c>
      <c r="C5266">
        <v>22899.91</v>
      </c>
      <c r="D5266">
        <v>29600.42</v>
      </c>
      <c r="E5266" t="str">
        <f>IF(Table4[[#This Row],[USD_Value]]&gt;=100000, "Whale", "Non-Whale")</f>
        <v>Non-Whale</v>
      </c>
    </row>
    <row r="5267" spans="1:5" x14ac:dyDescent="0.3">
      <c r="A5267" s="2">
        <v>46266</v>
      </c>
      <c r="B5267" t="s">
        <v>980</v>
      </c>
      <c r="C5267">
        <v>4795.47</v>
      </c>
      <c r="D5267">
        <v>6198.63</v>
      </c>
      <c r="E5267" t="str">
        <f>IF(Table4[[#This Row],[USD_Value]]&gt;=100000, "Whale", "Non-Whale")</f>
        <v>Non-Whale</v>
      </c>
    </row>
    <row r="5268" spans="1:5" x14ac:dyDescent="0.3">
      <c r="A5268" s="2">
        <v>46266</v>
      </c>
      <c r="B5268" t="s">
        <v>982</v>
      </c>
      <c r="C5268">
        <v>4048.5</v>
      </c>
      <c r="D5268">
        <v>5233.09</v>
      </c>
      <c r="E5268" t="str">
        <f>IF(Table4[[#This Row],[USD_Value]]&gt;=100000, "Whale", "Non-Whale")</f>
        <v>Non-Whale</v>
      </c>
    </row>
    <row r="5269" spans="1:5" x14ac:dyDescent="0.3">
      <c r="A5269" s="2">
        <v>46266</v>
      </c>
      <c r="B5269" t="s">
        <v>984</v>
      </c>
      <c r="C5269">
        <v>268405.67</v>
      </c>
      <c r="D5269">
        <v>346941.17</v>
      </c>
      <c r="E5269" t="str">
        <f>IF(Table4[[#This Row],[USD_Value]]&gt;=100000, "Whale", "Non-Whale")</f>
        <v>Whale</v>
      </c>
    </row>
    <row r="5270" spans="1:5" x14ac:dyDescent="0.3">
      <c r="A5270" s="2">
        <v>46266</v>
      </c>
      <c r="B5270" t="s">
        <v>986</v>
      </c>
      <c r="C5270">
        <v>3853.94</v>
      </c>
      <c r="D5270">
        <v>4981.6000000000004</v>
      </c>
      <c r="E5270" t="str">
        <f>IF(Table4[[#This Row],[USD_Value]]&gt;=100000, "Whale", "Non-Whale")</f>
        <v>Non-Whale</v>
      </c>
    </row>
    <row r="5271" spans="1:5" x14ac:dyDescent="0.3">
      <c r="A5271" s="2">
        <v>46266</v>
      </c>
      <c r="B5271" t="s">
        <v>988</v>
      </c>
      <c r="C5271">
        <v>89418.32</v>
      </c>
      <c r="D5271">
        <v>115582.11</v>
      </c>
      <c r="E5271" t="str">
        <f>IF(Table4[[#This Row],[USD_Value]]&gt;=100000, "Whale", "Non-Whale")</f>
        <v>Whale</v>
      </c>
    </row>
    <row r="5272" spans="1:5" x14ac:dyDescent="0.3">
      <c r="A5272" s="2">
        <v>46266</v>
      </c>
      <c r="B5272" t="s">
        <v>990</v>
      </c>
      <c r="C5272">
        <v>2235.56</v>
      </c>
      <c r="D5272">
        <v>2889.68</v>
      </c>
      <c r="E5272" t="str">
        <f>IF(Table4[[#This Row],[USD_Value]]&gt;=100000, "Whale", "Non-Whale")</f>
        <v>Non-Whale</v>
      </c>
    </row>
    <row r="5273" spans="1:5" x14ac:dyDescent="0.3">
      <c r="A5273" s="2">
        <v>46266</v>
      </c>
      <c r="B5273" t="s">
        <v>992</v>
      </c>
      <c r="C5273">
        <v>816777.89</v>
      </c>
      <c r="D5273">
        <v>1055767.1000000001</v>
      </c>
      <c r="E5273" t="str">
        <f>IF(Table4[[#This Row],[USD_Value]]&gt;=100000, "Whale", "Non-Whale")</f>
        <v>Whale</v>
      </c>
    </row>
    <row r="5274" spans="1:5" x14ac:dyDescent="0.3">
      <c r="A5274" s="2">
        <v>46266</v>
      </c>
      <c r="B5274" t="s">
        <v>994</v>
      </c>
      <c r="C5274">
        <v>3376.07</v>
      </c>
      <c r="D5274">
        <v>4363.8999999999996</v>
      </c>
      <c r="E5274" t="str">
        <f>IF(Table4[[#This Row],[USD_Value]]&gt;=100000, "Whale", "Non-Whale")</f>
        <v>Non-Whale</v>
      </c>
    </row>
    <row r="5275" spans="1:5" x14ac:dyDescent="0.3">
      <c r="A5275" s="2">
        <v>46266</v>
      </c>
      <c r="B5275" t="s">
        <v>996</v>
      </c>
      <c r="C5275">
        <v>2051798.39</v>
      </c>
      <c r="D5275">
        <v>2652154.59</v>
      </c>
      <c r="E5275" t="str">
        <f>IF(Table4[[#This Row],[USD_Value]]&gt;=100000, "Whale", "Non-Whale")</f>
        <v>Whale</v>
      </c>
    </row>
    <row r="5276" spans="1:5" x14ac:dyDescent="0.3">
      <c r="A5276" s="2">
        <v>46266</v>
      </c>
      <c r="B5276" t="s">
        <v>998</v>
      </c>
      <c r="C5276">
        <v>79733.11</v>
      </c>
      <c r="D5276">
        <v>103063.02</v>
      </c>
      <c r="E5276" t="str">
        <f>IF(Table4[[#This Row],[USD_Value]]&gt;=100000, "Whale", "Non-Whale")</f>
        <v>Whale</v>
      </c>
    </row>
    <row r="5277" spans="1:5" x14ac:dyDescent="0.3">
      <c r="A5277" s="2">
        <v>46266</v>
      </c>
      <c r="B5277" t="s">
        <v>1000</v>
      </c>
      <c r="C5277">
        <v>169246.69</v>
      </c>
      <c r="D5277">
        <v>218768.27</v>
      </c>
      <c r="E5277" t="str">
        <f>IF(Table4[[#This Row],[USD_Value]]&gt;=100000, "Whale", "Non-Whale")</f>
        <v>Whale</v>
      </c>
    </row>
    <row r="5278" spans="1:5" x14ac:dyDescent="0.3">
      <c r="A5278" s="2">
        <v>46266</v>
      </c>
      <c r="B5278" t="s">
        <v>1002</v>
      </c>
      <c r="C5278">
        <v>1538.89</v>
      </c>
      <c r="D5278">
        <v>1989.18</v>
      </c>
      <c r="E5278" t="str">
        <f>IF(Table4[[#This Row],[USD_Value]]&gt;=100000, "Whale", "Non-Whale")</f>
        <v>Non-Whale</v>
      </c>
    </row>
    <row r="5279" spans="1:5" x14ac:dyDescent="0.3">
      <c r="A5279" s="2">
        <v>46266</v>
      </c>
      <c r="B5279" t="s">
        <v>1004</v>
      </c>
      <c r="C5279">
        <v>7142.79</v>
      </c>
      <c r="D5279">
        <v>9232.77</v>
      </c>
      <c r="E5279" t="str">
        <f>IF(Table4[[#This Row],[USD_Value]]&gt;=100000, "Whale", "Non-Whale")</f>
        <v>Non-Whale</v>
      </c>
    </row>
    <row r="5280" spans="1:5" x14ac:dyDescent="0.3">
      <c r="A5280" s="2">
        <v>46266</v>
      </c>
      <c r="B5280" t="s">
        <v>1006</v>
      </c>
      <c r="C5280">
        <v>303239.90999999997</v>
      </c>
      <c r="D5280">
        <v>391967.9</v>
      </c>
      <c r="E5280" t="str">
        <f>IF(Table4[[#This Row],[USD_Value]]&gt;=100000, "Whale", "Non-Whale")</f>
        <v>Whale</v>
      </c>
    </row>
    <row r="5281" spans="1:5" x14ac:dyDescent="0.3">
      <c r="A5281" s="2">
        <v>46266</v>
      </c>
      <c r="B5281" t="s">
        <v>1008</v>
      </c>
      <c r="C5281">
        <v>74151.350000000006</v>
      </c>
      <c r="D5281">
        <v>95848.03</v>
      </c>
      <c r="E5281" t="str">
        <f>IF(Table4[[#This Row],[USD_Value]]&gt;=100000, "Whale", "Non-Whale")</f>
        <v>Non-Whale</v>
      </c>
    </row>
    <row r="5282" spans="1:5" x14ac:dyDescent="0.3">
      <c r="A5282" s="2">
        <v>46266</v>
      </c>
      <c r="B5282" t="s">
        <v>1010</v>
      </c>
      <c r="C5282">
        <v>63924.59</v>
      </c>
      <c r="D5282">
        <v>82628.92</v>
      </c>
      <c r="E5282" t="str">
        <f>IF(Table4[[#This Row],[USD_Value]]&gt;=100000, "Whale", "Non-Whale")</f>
        <v>Non-Whale</v>
      </c>
    </row>
    <row r="5283" spans="1:5" x14ac:dyDescent="0.3">
      <c r="A5283" s="2">
        <v>46266</v>
      </c>
      <c r="B5283" t="s">
        <v>1012</v>
      </c>
      <c r="C5283">
        <v>19934.21</v>
      </c>
      <c r="D5283">
        <v>25766.959999999999</v>
      </c>
      <c r="E5283" t="str">
        <f>IF(Table4[[#This Row],[USD_Value]]&gt;=100000, "Whale", "Non-Whale")</f>
        <v>Non-Whale</v>
      </c>
    </row>
    <row r="5284" spans="1:5" x14ac:dyDescent="0.3">
      <c r="A5284" s="2">
        <v>46266</v>
      </c>
      <c r="B5284" t="s">
        <v>1014</v>
      </c>
      <c r="C5284">
        <v>860.4</v>
      </c>
      <c r="D5284">
        <v>1112.1600000000001</v>
      </c>
      <c r="E5284" t="str">
        <f>IF(Table4[[#This Row],[USD_Value]]&gt;=100000, "Whale", "Non-Whale")</f>
        <v>Non-Whale</v>
      </c>
    </row>
    <row r="5285" spans="1:5" x14ac:dyDescent="0.3">
      <c r="A5285" s="2">
        <v>46266</v>
      </c>
      <c r="B5285" t="s">
        <v>1016</v>
      </c>
      <c r="C5285">
        <v>9782.93</v>
      </c>
      <c r="D5285">
        <v>12645.42</v>
      </c>
      <c r="E5285" t="str">
        <f>IF(Table4[[#This Row],[USD_Value]]&gt;=100000, "Whale", "Non-Whale")</f>
        <v>Non-Whale</v>
      </c>
    </row>
    <row r="5286" spans="1:5" x14ac:dyDescent="0.3">
      <c r="A5286" s="2">
        <v>46266</v>
      </c>
      <c r="B5286" t="s">
        <v>1018</v>
      </c>
      <c r="C5286">
        <v>27456.67</v>
      </c>
      <c r="D5286">
        <v>35490.49</v>
      </c>
      <c r="E5286" t="str">
        <f>IF(Table4[[#This Row],[USD_Value]]&gt;=100000, "Whale", "Non-Whale")</f>
        <v>Non-Whale</v>
      </c>
    </row>
    <row r="5287" spans="1:5" x14ac:dyDescent="0.3">
      <c r="A5287" s="2">
        <v>46266</v>
      </c>
      <c r="B5287" t="s">
        <v>1020</v>
      </c>
      <c r="C5287">
        <v>86739.21</v>
      </c>
      <c r="D5287">
        <v>112119.1</v>
      </c>
      <c r="E5287" t="str">
        <f>IF(Table4[[#This Row],[USD_Value]]&gt;=100000, "Whale", "Non-Whale")</f>
        <v>Whale</v>
      </c>
    </row>
    <row r="5288" spans="1:5" x14ac:dyDescent="0.3">
      <c r="A5288" s="2">
        <v>46266</v>
      </c>
      <c r="B5288" t="s">
        <v>1022</v>
      </c>
      <c r="C5288">
        <v>4151.82</v>
      </c>
      <c r="D5288">
        <v>5366.64</v>
      </c>
      <c r="E5288" t="str">
        <f>IF(Table4[[#This Row],[USD_Value]]&gt;=100000, "Whale", "Non-Whale")</f>
        <v>Non-Whale</v>
      </c>
    </row>
    <row r="5289" spans="1:5" x14ac:dyDescent="0.3">
      <c r="A5289" s="2">
        <v>46266</v>
      </c>
      <c r="B5289" t="s">
        <v>1024</v>
      </c>
      <c r="C5289">
        <v>13184.05</v>
      </c>
      <c r="D5289">
        <v>17041.7</v>
      </c>
      <c r="E5289" t="str">
        <f>IF(Table4[[#This Row],[USD_Value]]&gt;=100000, "Whale", "Non-Whale")</f>
        <v>Non-Whale</v>
      </c>
    </row>
    <row r="5290" spans="1:5" x14ac:dyDescent="0.3">
      <c r="A5290" s="2">
        <v>46266</v>
      </c>
      <c r="B5290" t="s">
        <v>1026</v>
      </c>
      <c r="C5290">
        <v>187312.88</v>
      </c>
      <c r="D5290">
        <v>242120.63</v>
      </c>
      <c r="E5290" t="str">
        <f>IF(Table4[[#This Row],[USD_Value]]&gt;=100000, "Whale", "Non-Whale")</f>
        <v>Whale</v>
      </c>
    </row>
    <row r="5291" spans="1:5" x14ac:dyDescent="0.3">
      <c r="A5291" s="2">
        <v>46266</v>
      </c>
      <c r="B5291" t="s">
        <v>1028</v>
      </c>
      <c r="C5291">
        <v>446925.83</v>
      </c>
      <c r="D5291">
        <v>577696.32999999996</v>
      </c>
      <c r="E5291" t="str">
        <f>IF(Table4[[#This Row],[USD_Value]]&gt;=100000, "Whale", "Non-Whale")</f>
        <v>Whale</v>
      </c>
    </row>
    <row r="5292" spans="1:5" x14ac:dyDescent="0.3">
      <c r="A5292" s="2">
        <v>46266</v>
      </c>
      <c r="B5292" t="s">
        <v>1030</v>
      </c>
      <c r="C5292">
        <v>23975.95</v>
      </c>
      <c r="D5292">
        <v>30991.31</v>
      </c>
      <c r="E5292" t="str">
        <f>IF(Table4[[#This Row],[USD_Value]]&gt;=100000, "Whale", "Non-Whale")</f>
        <v>Non-Whale</v>
      </c>
    </row>
    <row r="5293" spans="1:5" x14ac:dyDescent="0.3">
      <c r="A5293" s="2">
        <v>46266</v>
      </c>
      <c r="B5293" t="s">
        <v>1032</v>
      </c>
      <c r="C5293">
        <v>3992.87</v>
      </c>
      <c r="D5293">
        <v>5161.18</v>
      </c>
      <c r="E5293" t="str">
        <f>IF(Table4[[#This Row],[USD_Value]]&gt;=100000, "Whale", "Non-Whale")</f>
        <v>Non-Whale</v>
      </c>
    </row>
    <row r="5294" spans="1:5" x14ac:dyDescent="0.3">
      <c r="A5294" s="2">
        <v>46266</v>
      </c>
      <c r="B5294" t="s">
        <v>1034</v>
      </c>
      <c r="C5294">
        <v>7951.59</v>
      </c>
      <c r="D5294">
        <v>10278.23</v>
      </c>
      <c r="E5294" t="str">
        <f>IF(Table4[[#This Row],[USD_Value]]&gt;=100000, "Whale", "Non-Whale")</f>
        <v>Non-Whale</v>
      </c>
    </row>
    <row r="5295" spans="1:5" x14ac:dyDescent="0.3">
      <c r="A5295" s="2">
        <v>46266</v>
      </c>
      <c r="B5295" t="s">
        <v>1036</v>
      </c>
      <c r="C5295">
        <v>11349.95</v>
      </c>
      <c r="D5295">
        <v>14670.95</v>
      </c>
      <c r="E5295" t="str">
        <f>IF(Table4[[#This Row],[USD_Value]]&gt;=100000, "Whale", "Non-Whale")</f>
        <v>Non-Whale</v>
      </c>
    </row>
    <row r="5296" spans="1:5" x14ac:dyDescent="0.3">
      <c r="A5296" s="2">
        <v>46266</v>
      </c>
      <c r="B5296" t="s">
        <v>1038</v>
      </c>
      <c r="C5296">
        <v>1719.82</v>
      </c>
      <c r="D5296">
        <v>2223.04</v>
      </c>
      <c r="E5296" t="str">
        <f>IF(Table4[[#This Row],[USD_Value]]&gt;=100000, "Whale", "Non-Whale")</f>
        <v>Non-Whale</v>
      </c>
    </row>
    <row r="5297" spans="1:5" x14ac:dyDescent="0.3">
      <c r="A5297" s="2">
        <v>46266</v>
      </c>
      <c r="B5297" t="s">
        <v>1040</v>
      </c>
      <c r="C5297">
        <v>22475.38</v>
      </c>
      <c r="D5297">
        <v>29051.68</v>
      </c>
      <c r="E5297" t="str">
        <f>IF(Table4[[#This Row],[USD_Value]]&gt;=100000, "Whale", "Non-Whale")</f>
        <v>Non-Whale</v>
      </c>
    </row>
    <row r="5298" spans="1:5" x14ac:dyDescent="0.3">
      <c r="A5298" s="2">
        <v>46266</v>
      </c>
      <c r="B5298" t="s">
        <v>1042</v>
      </c>
      <c r="C5298">
        <v>16396.16</v>
      </c>
      <c r="D5298">
        <v>21193.67</v>
      </c>
      <c r="E5298" t="str">
        <f>IF(Table4[[#This Row],[USD_Value]]&gt;=100000, "Whale", "Non-Whale")</f>
        <v>Non-Whale</v>
      </c>
    </row>
    <row r="5299" spans="1:5" x14ac:dyDescent="0.3">
      <c r="A5299" s="2">
        <v>46266</v>
      </c>
      <c r="B5299" t="s">
        <v>1044</v>
      </c>
      <c r="C5299">
        <v>9793.9500000000007</v>
      </c>
      <c r="D5299">
        <v>12659.66</v>
      </c>
      <c r="E5299" t="str">
        <f>IF(Table4[[#This Row],[USD_Value]]&gt;=100000, "Whale", "Non-Whale")</f>
        <v>Non-Whale</v>
      </c>
    </row>
    <row r="5300" spans="1:5" x14ac:dyDescent="0.3">
      <c r="A5300" s="2">
        <v>46266</v>
      </c>
      <c r="B5300" t="s">
        <v>1046</v>
      </c>
      <c r="C5300">
        <v>688796.87</v>
      </c>
      <c r="D5300">
        <v>890338.84</v>
      </c>
      <c r="E5300" t="str">
        <f>IF(Table4[[#This Row],[USD_Value]]&gt;=100000, "Whale", "Non-Whale")</f>
        <v>Whale</v>
      </c>
    </row>
    <row r="5301" spans="1:5" x14ac:dyDescent="0.3">
      <c r="A5301" s="2">
        <v>46266</v>
      </c>
      <c r="B5301" t="s">
        <v>1048</v>
      </c>
      <c r="C5301">
        <v>1257267.45</v>
      </c>
      <c r="D5301">
        <v>1625143.91</v>
      </c>
      <c r="E5301" t="str">
        <f>IF(Table4[[#This Row],[USD_Value]]&gt;=100000, "Whale", "Non-Whale")</f>
        <v>Whale</v>
      </c>
    </row>
    <row r="5302" spans="1:5" x14ac:dyDescent="0.3">
      <c r="A5302" s="2">
        <v>46266</v>
      </c>
      <c r="B5302" t="s">
        <v>1050</v>
      </c>
      <c r="C5302">
        <v>16153.15</v>
      </c>
      <c r="D5302">
        <v>20879.560000000001</v>
      </c>
      <c r="E5302" t="str">
        <f>IF(Table4[[#This Row],[USD_Value]]&gt;=100000, "Whale", "Non-Whale")</f>
        <v>Non-Whale</v>
      </c>
    </row>
    <row r="5303" spans="1:5" x14ac:dyDescent="0.3">
      <c r="A5303" s="2">
        <v>46266</v>
      </c>
      <c r="B5303" t="s">
        <v>1052</v>
      </c>
      <c r="C5303">
        <v>105332.98</v>
      </c>
      <c r="D5303">
        <v>136153.41</v>
      </c>
      <c r="E5303" t="str">
        <f>IF(Table4[[#This Row],[USD_Value]]&gt;=100000, "Whale", "Non-Whale")</f>
        <v>Whale</v>
      </c>
    </row>
    <row r="5304" spans="1:5" x14ac:dyDescent="0.3">
      <c r="A5304" s="2">
        <v>46266</v>
      </c>
      <c r="B5304" t="s">
        <v>1054</v>
      </c>
      <c r="C5304">
        <v>1303.29</v>
      </c>
      <c r="D5304">
        <v>1684.63</v>
      </c>
      <c r="E5304" t="str">
        <f>IF(Table4[[#This Row],[USD_Value]]&gt;=100000, "Whale", "Non-Whale")</f>
        <v>Non-Whale</v>
      </c>
    </row>
    <row r="5305" spans="1:5" x14ac:dyDescent="0.3">
      <c r="A5305" s="2">
        <v>46266</v>
      </c>
      <c r="B5305" t="s">
        <v>1056</v>
      </c>
      <c r="C5305">
        <v>190682.13</v>
      </c>
      <c r="D5305">
        <v>246475.72</v>
      </c>
      <c r="E5305" t="str">
        <f>IF(Table4[[#This Row],[USD_Value]]&gt;=100000, "Whale", "Non-Whale")</f>
        <v>Whale</v>
      </c>
    </row>
    <row r="5306" spans="1:5" x14ac:dyDescent="0.3">
      <c r="A5306" s="2">
        <v>46266</v>
      </c>
      <c r="B5306" t="s">
        <v>1058</v>
      </c>
      <c r="C5306">
        <v>11120.69</v>
      </c>
      <c r="D5306">
        <v>14374.6</v>
      </c>
      <c r="E5306" t="str">
        <f>IF(Table4[[#This Row],[USD_Value]]&gt;=100000, "Whale", "Non-Whale")</f>
        <v>Non-Whale</v>
      </c>
    </row>
    <row r="5307" spans="1:5" x14ac:dyDescent="0.3">
      <c r="A5307" s="2">
        <v>46266</v>
      </c>
      <c r="B5307" t="s">
        <v>1060</v>
      </c>
      <c r="C5307">
        <v>12338.15</v>
      </c>
      <c r="D5307">
        <v>15948.3</v>
      </c>
      <c r="E5307" t="str">
        <f>IF(Table4[[#This Row],[USD_Value]]&gt;=100000, "Whale", "Non-Whale")</f>
        <v>Non-Whale</v>
      </c>
    </row>
    <row r="5308" spans="1:5" x14ac:dyDescent="0.3">
      <c r="A5308" s="2">
        <v>46266</v>
      </c>
      <c r="B5308" t="s">
        <v>1062</v>
      </c>
      <c r="C5308">
        <v>174176.64000000001</v>
      </c>
      <c r="D5308">
        <v>225140.73</v>
      </c>
      <c r="E5308" t="str">
        <f>IF(Table4[[#This Row],[USD_Value]]&gt;=100000, "Whale", "Non-Whale")</f>
        <v>Whale</v>
      </c>
    </row>
    <row r="5309" spans="1:5" x14ac:dyDescent="0.3">
      <c r="A5309" s="2">
        <v>46266</v>
      </c>
      <c r="B5309" t="s">
        <v>1064</v>
      </c>
      <c r="C5309">
        <v>94130.31</v>
      </c>
      <c r="D5309">
        <v>121672.84</v>
      </c>
      <c r="E5309" t="str">
        <f>IF(Table4[[#This Row],[USD_Value]]&gt;=100000, "Whale", "Non-Whale")</f>
        <v>Whale</v>
      </c>
    </row>
    <row r="5310" spans="1:5" x14ac:dyDescent="0.3">
      <c r="A5310" s="2">
        <v>46266</v>
      </c>
      <c r="B5310" t="s">
        <v>1066</v>
      </c>
      <c r="C5310">
        <v>706309.43</v>
      </c>
      <c r="D5310">
        <v>912975.57</v>
      </c>
      <c r="E5310" t="str">
        <f>IF(Table4[[#This Row],[USD_Value]]&gt;=100000, "Whale", "Non-Whale")</f>
        <v>Whale</v>
      </c>
    </row>
    <row r="5311" spans="1:5" x14ac:dyDescent="0.3">
      <c r="A5311" s="2">
        <v>46266</v>
      </c>
      <c r="B5311" t="s">
        <v>1068</v>
      </c>
      <c r="C5311">
        <v>75340.490000000005</v>
      </c>
      <c r="D5311">
        <v>97385.12</v>
      </c>
      <c r="E5311" t="str">
        <f>IF(Table4[[#This Row],[USD_Value]]&gt;=100000, "Whale", "Non-Whale")</f>
        <v>Non-Whale</v>
      </c>
    </row>
    <row r="5312" spans="1:5" x14ac:dyDescent="0.3">
      <c r="A5312" s="2">
        <v>46266</v>
      </c>
      <c r="B5312" t="s">
        <v>1070</v>
      </c>
      <c r="C5312">
        <v>13540.13</v>
      </c>
      <c r="D5312">
        <v>17501.97</v>
      </c>
      <c r="E5312" t="str">
        <f>IF(Table4[[#This Row],[USD_Value]]&gt;=100000, "Whale", "Non-Whale")</f>
        <v>Non-Whale</v>
      </c>
    </row>
    <row r="5313" spans="1:5" x14ac:dyDescent="0.3">
      <c r="A5313" s="2">
        <v>46266</v>
      </c>
      <c r="B5313" t="s">
        <v>1072</v>
      </c>
      <c r="C5313">
        <v>12314.99</v>
      </c>
      <c r="D5313">
        <v>15918.36</v>
      </c>
      <c r="E5313" t="str">
        <f>IF(Table4[[#This Row],[USD_Value]]&gt;=100000, "Whale", "Non-Whale")</f>
        <v>Non-Whale</v>
      </c>
    </row>
    <row r="5314" spans="1:5" x14ac:dyDescent="0.3">
      <c r="A5314" s="2">
        <v>46266</v>
      </c>
      <c r="B5314" t="s">
        <v>1074</v>
      </c>
      <c r="C5314">
        <v>301842.15999999997</v>
      </c>
      <c r="D5314">
        <v>390161.18</v>
      </c>
      <c r="E5314" t="str">
        <f>IF(Table4[[#This Row],[USD_Value]]&gt;=100000, "Whale", "Non-Whale")</f>
        <v>Whale</v>
      </c>
    </row>
    <row r="5315" spans="1:5" x14ac:dyDescent="0.3">
      <c r="A5315" s="2">
        <v>46266</v>
      </c>
      <c r="B5315" t="s">
        <v>1076</v>
      </c>
      <c r="C5315">
        <v>37154.959999999999</v>
      </c>
      <c r="D5315">
        <v>48026.5</v>
      </c>
      <c r="E5315" t="str">
        <f>IF(Table4[[#This Row],[USD_Value]]&gt;=100000, "Whale", "Non-Whale")</f>
        <v>Non-Whale</v>
      </c>
    </row>
    <row r="5316" spans="1:5" x14ac:dyDescent="0.3">
      <c r="A5316" s="2">
        <v>46266</v>
      </c>
      <c r="B5316" t="s">
        <v>1078</v>
      </c>
      <c r="C5316">
        <v>355.33</v>
      </c>
      <c r="D5316">
        <v>459.3</v>
      </c>
      <c r="E5316" t="str">
        <f>IF(Table4[[#This Row],[USD_Value]]&gt;=100000, "Whale", "Non-Whale")</f>
        <v>Non-Whale</v>
      </c>
    </row>
    <row r="5317" spans="1:5" x14ac:dyDescent="0.3">
      <c r="A5317" s="2">
        <v>46266</v>
      </c>
      <c r="B5317" t="s">
        <v>1080</v>
      </c>
      <c r="C5317">
        <v>7439.01</v>
      </c>
      <c r="D5317">
        <v>9615.67</v>
      </c>
      <c r="E5317" t="str">
        <f>IF(Table4[[#This Row],[USD_Value]]&gt;=100000, "Whale", "Non-Whale")</f>
        <v>Non-Whale</v>
      </c>
    </row>
    <row r="5318" spans="1:5" x14ac:dyDescent="0.3">
      <c r="A5318" s="2">
        <v>46266</v>
      </c>
      <c r="B5318" t="s">
        <v>1082</v>
      </c>
      <c r="C5318">
        <v>2433.8200000000002</v>
      </c>
      <c r="D5318">
        <v>3145.95</v>
      </c>
      <c r="E5318" t="str">
        <f>IF(Table4[[#This Row],[USD_Value]]&gt;=100000, "Whale", "Non-Whale")</f>
        <v>Non-Whale</v>
      </c>
    </row>
    <row r="5319" spans="1:5" x14ac:dyDescent="0.3">
      <c r="A5319" s="2">
        <v>46266</v>
      </c>
      <c r="B5319" t="s">
        <v>1084</v>
      </c>
      <c r="C5319">
        <v>80713.16</v>
      </c>
      <c r="D5319">
        <v>104329.83</v>
      </c>
      <c r="E5319" t="str">
        <f>IF(Table4[[#This Row],[USD_Value]]&gt;=100000, "Whale", "Non-Whale")</f>
        <v>Whale</v>
      </c>
    </row>
    <row r="5320" spans="1:5" x14ac:dyDescent="0.3">
      <c r="A5320" s="2">
        <v>46266</v>
      </c>
      <c r="B5320" t="s">
        <v>1086</v>
      </c>
      <c r="C5320">
        <v>2566832.9900000002</v>
      </c>
      <c r="D5320">
        <v>3317888.32</v>
      </c>
      <c r="E5320" t="str">
        <f>IF(Table4[[#This Row],[USD_Value]]&gt;=100000, "Whale", "Non-Whale")</f>
        <v>Whale</v>
      </c>
    </row>
    <row r="5321" spans="1:5" x14ac:dyDescent="0.3">
      <c r="A5321" s="2">
        <v>46266</v>
      </c>
      <c r="B5321" t="s">
        <v>1088</v>
      </c>
      <c r="C5321">
        <v>50819.86</v>
      </c>
      <c r="D5321">
        <v>65689.75</v>
      </c>
      <c r="E5321" t="str">
        <f>IF(Table4[[#This Row],[USD_Value]]&gt;=100000, "Whale", "Non-Whale")</f>
        <v>Non-Whale</v>
      </c>
    </row>
    <row r="5322" spans="1:5" x14ac:dyDescent="0.3">
      <c r="A5322" s="2">
        <v>46266</v>
      </c>
      <c r="B5322" t="s">
        <v>1090</v>
      </c>
      <c r="C5322">
        <v>22051.81</v>
      </c>
      <c r="D5322">
        <v>28504.17</v>
      </c>
      <c r="E5322" t="str">
        <f>IF(Table4[[#This Row],[USD_Value]]&gt;=100000, "Whale", "Non-Whale")</f>
        <v>Non-Whale</v>
      </c>
    </row>
    <row r="5323" spans="1:5" x14ac:dyDescent="0.3">
      <c r="A5323" s="2">
        <v>46266</v>
      </c>
      <c r="B5323" t="s">
        <v>1092</v>
      </c>
      <c r="C5323">
        <v>27083.78</v>
      </c>
      <c r="D5323">
        <v>35008.49</v>
      </c>
      <c r="E5323" t="str">
        <f>IF(Table4[[#This Row],[USD_Value]]&gt;=100000, "Whale", "Non-Whale")</f>
        <v>Non-Whale</v>
      </c>
    </row>
    <row r="5324" spans="1:5" x14ac:dyDescent="0.3">
      <c r="A5324" s="2">
        <v>46266</v>
      </c>
      <c r="B5324" t="s">
        <v>1094</v>
      </c>
      <c r="C5324">
        <v>393247.5</v>
      </c>
      <c r="D5324">
        <v>508311.72</v>
      </c>
      <c r="E5324" t="str">
        <f>IF(Table4[[#This Row],[USD_Value]]&gt;=100000, "Whale", "Non-Whale")</f>
        <v>Whale</v>
      </c>
    </row>
    <row r="5325" spans="1:5" x14ac:dyDescent="0.3">
      <c r="A5325" s="2">
        <v>46266</v>
      </c>
      <c r="B5325" t="s">
        <v>1096</v>
      </c>
      <c r="C5325">
        <v>150594.18</v>
      </c>
      <c r="D5325">
        <v>194658.03</v>
      </c>
      <c r="E5325" t="str">
        <f>IF(Table4[[#This Row],[USD_Value]]&gt;=100000, "Whale", "Non-Whale")</f>
        <v>Whale</v>
      </c>
    </row>
    <row r="5326" spans="1:5" x14ac:dyDescent="0.3">
      <c r="A5326" s="2">
        <v>46266</v>
      </c>
      <c r="B5326" t="s">
        <v>1098</v>
      </c>
      <c r="C5326">
        <v>14509.02</v>
      </c>
      <c r="D5326">
        <v>18754.37</v>
      </c>
      <c r="E5326" t="str">
        <f>IF(Table4[[#This Row],[USD_Value]]&gt;=100000, "Whale", "Non-Whale")</f>
        <v>Non-Whale</v>
      </c>
    </row>
    <row r="5327" spans="1:5" x14ac:dyDescent="0.3">
      <c r="A5327" s="2">
        <v>46266</v>
      </c>
      <c r="B5327" t="s">
        <v>1100</v>
      </c>
      <c r="C5327">
        <v>8817.84</v>
      </c>
      <c r="D5327">
        <v>11397.94</v>
      </c>
      <c r="E5327" t="str">
        <f>IF(Table4[[#This Row],[USD_Value]]&gt;=100000, "Whale", "Non-Whale")</f>
        <v>Non-Whale</v>
      </c>
    </row>
    <row r="5328" spans="1:5" x14ac:dyDescent="0.3">
      <c r="A5328" s="2">
        <v>46266</v>
      </c>
      <c r="B5328" t="s">
        <v>1102</v>
      </c>
      <c r="C5328">
        <v>3591.06</v>
      </c>
      <c r="D5328">
        <v>4641.8100000000004</v>
      </c>
      <c r="E5328" t="str">
        <f>IF(Table4[[#This Row],[USD_Value]]&gt;=100000, "Whale", "Non-Whale")</f>
        <v>Non-Whale</v>
      </c>
    </row>
    <row r="5329" spans="1:5" x14ac:dyDescent="0.3">
      <c r="A5329" s="2">
        <v>46266</v>
      </c>
      <c r="B5329" t="s">
        <v>1104</v>
      </c>
      <c r="C5329">
        <v>17761.11</v>
      </c>
      <c r="D5329">
        <v>22958.01</v>
      </c>
      <c r="E5329" t="str">
        <f>IF(Table4[[#This Row],[USD_Value]]&gt;=100000, "Whale", "Non-Whale")</f>
        <v>Non-Whale</v>
      </c>
    </row>
    <row r="5330" spans="1:5" x14ac:dyDescent="0.3">
      <c r="A5330" s="2">
        <v>46266</v>
      </c>
      <c r="B5330" t="s">
        <v>1106</v>
      </c>
      <c r="C5330">
        <v>25802.53</v>
      </c>
      <c r="D5330">
        <v>33352.35</v>
      </c>
      <c r="E5330" t="str">
        <f>IF(Table4[[#This Row],[USD_Value]]&gt;=100000, "Whale", "Non-Whale")</f>
        <v>Non-Whale</v>
      </c>
    </row>
    <row r="5331" spans="1:5" x14ac:dyDescent="0.3">
      <c r="A5331" s="2">
        <v>46266</v>
      </c>
      <c r="B5331" t="s">
        <v>1108</v>
      </c>
      <c r="C5331">
        <v>12065.66</v>
      </c>
      <c r="D5331">
        <v>15596.08</v>
      </c>
      <c r="E5331" t="str">
        <f>IF(Table4[[#This Row],[USD_Value]]&gt;=100000, "Whale", "Non-Whale")</f>
        <v>Non-Whale</v>
      </c>
    </row>
    <row r="5332" spans="1:5" x14ac:dyDescent="0.3">
      <c r="A5332" s="2">
        <v>46266</v>
      </c>
      <c r="B5332" t="s">
        <v>1110</v>
      </c>
      <c r="C5332">
        <v>14322.73</v>
      </c>
      <c r="D5332">
        <v>18513.55</v>
      </c>
      <c r="E5332" t="str">
        <f>IF(Table4[[#This Row],[USD_Value]]&gt;=100000, "Whale", "Non-Whale")</f>
        <v>Non-Whale</v>
      </c>
    </row>
    <row r="5333" spans="1:5" x14ac:dyDescent="0.3">
      <c r="A5333" s="2">
        <v>46266</v>
      </c>
      <c r="B5333" t="s">
        <v>1112</v>
      </c>
      <c r="C5333">
        <v>289256.7</v>
      </c>
      <c r="D5333">
        <v>373893.21</v>
      </c>
      <c r="E5333" t="str">
        <f>IF(Table4[[#This Row],[USD_Value]]&gt;=100000, "Whale", "Non-Whale")</f>
        <v>Whale</v>
      </c>
    </row>
    <row r="5334" spans="1:5" x14ac:dyDescent="0.3">
      <c r="A5334" s="2">
        <v>46266</v>
      </c>
      <c r="B5334" t="s">
        <v>1114</v>
      </c>
      <c r="C5334">
        <v>1192457.53</v>
      </c>
      <c r="D5334">
        <v>1541370.6</v>
      </c>
      <c r="E5334" t="str">
        <f>IF(Table4[[#This Row],[USD_Value]]&gt;=100000, "Whale", "Non-Whale")</f>
        <v>Whale</v>
      </c>
    </row>
    <row r="5335" spans="1:5" x14ac:dyDescent="0.3">
      <c r="A5335" s="2">
        <v>46266</v>
      </c>
      <c r="B5335" t="s">
        <v>1116</v>
      </c>
      <c r="C5335">
        <v>15326.66</v>
      </c>
      <c r="D5335">
        <v>19811.240000000002</v>
      </c>
      <c r="E5335" t="str">
        <f>IF(Table4[[#This Row],[USD_Value]]&gt;=100000, "Whale", "Non-Whale")</f>
        <v>Non-Whale</v>
      </c>
    </row>
    <row r="5336" spans="1:5" x14ac:dyDescent="0.3">
      <c r="A5336" s="2">
        <v>46266</v>
      </c>
      <c r="B5336" t="s">
        <v>1118</v>
      </c>
      <c r="C5336">
        <v>49595.32</v>
      </c>
      <c r="D5336">
        <v>64106.91</v>
      </c>
      <c r="E5336" t="str">
        <f>IF(Table4[[#This Row],[USD_Value]]&gt;=100000, "Whale", "Non-Whale")</f>
        <v>Non-Whale</v>
      </c>
    </row>
    <row r="5337" spans="1:5" x14ac:dyDescent="0.3">
      <c r="A5337" s="2">
        <v>46266</v>
      </c>
      <c r="B5337" t="s">
        <v>1120</v>
      </c>
      <c r="C5337">
        <v>46876.59</v>
      </c>
      <c r="D5337">
        <v>60592.68</v>
      </c>
      <c r="E5337" t="str">
        <f>IF(Table4[[#This Row],[USD_Value]]&gt;=100000, "Whale", "Non-Whale")</f>
        <v>Non-Whale</v>
      </c>
    </row>
    <row r="5338" spans="1:5" x14ac:dyDescent="0.3">
      <c r="A5338" s="2">
        <v>46266</v>
      </c>
      <c r="B5338" t="s">
        <v>1122</v>
      </c>
      <c r="C5338">
        <v>57973.81</v>
      </c>
      <c r="D5338">
        <v>74936.94</v>
      </c>
      <c r="E5338" t="str">
        <f>IF(Table4[[#This Row],[USD_Value]]&gt;=100000, "Whale", "Non-Whale")</f>
        <v>Non-Whale</v>
      </c>
    </row>
    <row r="5339" spans="1:5" x14ac:dyDescent="0.3">
      <c r="A5339" s="2">
        <v>46266</v>
      </c>
      <c r="B5339" t="s">
        <v>1124</v>
      </c>
      <c r="C5339">
        <v>854.83</v>
      </c>
      <c r="D5339">
        <v>1104.95</v>
      </c>
      <c r="E5339" t="str">
        <f>IF(Table4[[#This Row],[USD_Value]]&gt;=100000, "Whale", "Non-Whale")</f>
        <v>Non-Whale</v>
      </c>
    </row>
    <row r="5340" spans="1:5" x14ac:dyDescent="0.3">
      <c r="A5340" s="2">
        <v>46266</v>
      </c>
      <c r="B5340" t="s">
        <v>1126</v>
      </c>
      <c r="C5340">
        <v>8367.91</v>
      </c>
      <c r="D5340">
        <v>10816.36</v>
      </c>
      <c r="E5340" t="str">
        <f>IF(Table4[[#This Row],[USD_Value]]&gt;=100000, "Whale", "Non-Whale")</f>
        <v>Non-Whale</v>
      </c>
    </row>
    <row r="5341" spans="1:5" x14ac:dyDescent="0.3">
      <c r="A5341" s="2">
        <v>46266</v>
      </c>
      <c r="B5341" t="s">
        <v>1128</v>
      </c>
      <c r="C5341">
        <v>32709.15</v>
      </c>
      <c r="D5341">
        <v>42279.85</v>
      </c>
      <c r="E5341" t="str">
        <f>IF(Table4[[#This Row],[USD_Value]]&gt;=100000, "Whale", "Non-Whale")</f>
        <v>Non-Whale</v>
      </c>
    </row>
    <row r="5342" spans="1:5" x14ac:dyDescent="0.3">
      <c r="A5342" s="2">
        <v>46266</v>
      </c>
      <c r="B5342" t="s">
        <v>1130</v>
      </c>
      <c r="C5342">
        <v>1569789.3</v>
      </c>
      <c r="D5342">
        <v>2029109.65</v>
      </c>
      <c r="E5342" t="str">
        <f>IF(Table4[[#This Row],[USD_Value]]&gt;=100000, "Whale", "Non-Whale")</f>
        <v>Whale</v>
      </c>
    </row>
    <row r="5343" spans="1:5" x14ac:dyDescent="0.3">
      <c r="A5343" s="2">
        <v>46266</v>
      </c>
      <c r="B5343" t="s">
        <v>1132</v>
      </c>
      <c r="C5343">
        <v>6244.45</v>
      </c>
      <c r="D5343">
        <v>8071.58</v>
      </c>
      <c r="E5343" t="str">
        <f>IF(Table4[[#This Row],[USD_Value]]&gt;=100000, "Whale", "Non-Whale")</f>
        <v>Non-Whale</v>
      </c>
    </row>
    <row r="5344" spans="1:5" x14ac:dyDescent="0.3">
      <c r="A5344" s="2">
        <v>46266</v>
      </c>
      <c r="B5344" t="s">
        <v>1134</v>
      </c>
      <c r="C5344">
        <v>3486.57</v>
      </c>
      <c r="D5344">
        <v>4506.74</v>
      </c>
      <c r="E5344" t="str">
        <f>IF(Table4[[#This Row],[USD_Value]]&gt;=100000, "Whale", "Non-Whale")</f>
        <v>Non-Whale</v>
      </c>
    </row>
    <row r="5345" spans="1:5" x14ac:dyDescent="0.3">
      <c r="A5345" s="2">
        <v>46266</v>
      </c>
      <c r="B5345" t="s">
        <v>1136</v>
      </c>
      <c r="C5345">
        <v>13674.26</v>
      </c>
      <c r="D5345">
        <v>17675.349999999999</v>
      </c>
      <c r="E5345" t="str">
        <f>IF(Table4[[#This Row],[USD_Value]]&gt;=100000, "Whale", "Non-Whale")</f>
        <v>Non-Whale</v>
      </c>
    </row>
    <row r="5346" spans="1:5" x14ac:dyDescent="0.3">
      <c r="A5346" s="2">
        <v>46266</v>
      </c>
      <c r="B5346" t="s">
        <v>1138</v>
      </c>
      <c r="C5346">
        <v>27095.01</v>
      </c>
      <c r="D5346">
        <v>35023.01</v>
      </c>
      <c r="E5346" t="str">
        <f>IF(Table4[[#This Row],[USD_Value]]&gt;=100000, "Whale", "Non-Whale")</f>
        <v>Non-Whale</v>
      </c>
    </row>
    <row r="5347" spans="1:5" x14ac:dyDescent="0.3">
      <c r="A5347" s="2">
        <v>46266</v>
      </c>
      <c r="B5347" t="s">
        <v>1140</v>
      </c>
      <c r="C5347">
        <v>13084.97</v>
      </c>
      <c r="D5347">
        <v>16913.63</v>
      </c>
      <c r="E5347" t="str">
        <f>IF(Table4[[#This Row],[USD_Value]]&gt;=100000, "Whale", "Non-Whale")</f>
        <v>Non-Whale</v>
      </c>
    </row>
    <row r="5348" spans="1:5" x14ac:dyDescent="0.3">
      <c r="A5348" s="2">
        <v>46266</v>
      </c>
      <c r="B5348" t="s">
        <v>1142</v>
      </c>
      <c r="C5348">
        <v>53290.18</v>
      </c>
      <c r="D5348">
        <v>68882.89</v>
      </c>
      <c r="E5348" t="str">
        <f>IF(Table4[[#This Row],[USD_Value]]&gt;=100000, "Whale", "Non-Whale")</f>
        <v>Non-Whale</v>
      </c>
    </row>
    <row r="5349" spans="1:5" x14ac:dyDescent="0.3">
      <c r="A5349" s="2">
        <v>46266</v>
      </c>
      <c r="B5349" t="s">
        <v>1144</v>
      </c>
      <c r="C5349">
        <v>53726.26</v>
      </c>
      <c r="D5349">
        <v>69446.559999999998</v>
      </c>
      <c r="E5349" t="str">
        <f>IF(Table4[[#This Row],[USD_Value]]&gt;=100000, "Whale", "Non-Whale")</f>
        <v>Non-Whale</v>
      </c>
    </row>
    <row r="5350" spans="1:5" x14ac:dyDescent="0.3">
      <c r="A5350" s="2">
        <v>46266</v>
      </c>
      <c r="B5350" t="s">
        <v>1146</v>
      </c>
      <c r="C5350">
        <v>29710.75</v>
      </c>
      <c r="D5350">
        <v>38404.11</v>
      </c>
      <c r="E5350" t="str">
        <f>IF(Table4[[#This Row],[USD_Value]]&gt;=100000, "Whale", "Non-Whale")</f>
        <v>Non-Whale</v>
      </c>
    </row>
    <row r="5351" spans="1:5" x14ac:dyDescent="0.3">
      <c r="A5351" s="2">
        <v>46266</v>
      </c>
      <c r="B5351" t="s">
        <v>1148</v>
      </c>
      <c r="C5351">
        <v>354577.54</v>
      </c>
      <c r="D5351">
        <v>458326.93</v>
      </c>
      <c r="E5351" t="str">
        <f>IF(Table4[[#This Row],[USD_Value]]&gt;=100000, "Whale", "Non-Whale")</f>
        <v>Whale</v>
      </c>
    </row>
    <row r="5352" spans="1:5" x14ac:dyDescent="0.3">
      <c r="A5352" s="2">
        <v>46266</v>
      </c>
      <c r="B5352" t="s">
        <v>1150</v>
      </c>
      <c r="C5352">
        <v>7400.15</v>
      </c>
      <c r="D5352">
        <v>9565.43</v>
      </c>
      <c r="E5352" t="str">
        <f>IF(Table4[[#This Row],[USD_Value]]&gt;=100000, "Whale", "Non-Whale")</f>
        <v>Non-Whale</v>
      </c>
    </row>
    <row r="5353" spans="1:5" x14ac:dyDescent="0.3">
      <c r="A5353" s="2">
        <v>46266</v>
      </c>
      <c r="B5353" t="s">
        <v>1152</v>
      </c>
      <c r="C5353">
        <v>35615.5</v>
      </c>
      <c r="D5353">
        <v>46036.6</v>
      </c>
      <c r="E5353" t="str">
        <f>IF(Table4[[#This Row],[USD_Value]]&gt;=100000, "Whale", "Non-Whale")</f>
        <v>Non-Whale</v>
      </c>
    </row>
    <row r="5354" spans="1:5" x14ac:dyDescent="0.3">
      <c r="A5354" s="2">
        <v>46266</v>
      </c>
      <c r="B5354" t="s">
        <v>1154</v>
      </c>
      <c r="C5354">
        <v>298465.19</v>
      </c>
      <c r="D5354">
        <v>385796.1</v>
      </c>
      <c r="E5354" t="str">
        <f>IF(Table4[[#This Row],[USD_Value]]&gt;=100000, "Whale", "Non-Whale")</f>
        <v>Whale</v>
      </c>
    </row>
    <row r="5355" spans="1:5" x14ac:dyDescent="0.3">
      <c r="A5355" s="2">
        <v>46266</v>
      </c>
      <c r="B5355" t="s">
        <v>1156</v>
      </c>
      <c r="C5355">
        <v>3738.61</v>
      </c>
      <c r="D5355">
        <v>4832.5200000000004</v>
      </c>
      <c r="E5355" t="str">
        <f>IF(Table4[[#This Row],[USD_Value]]&gt;=100000, "Whale", "Non-Whale")</f>
        <v>Non-Whale</v>
      </c>
    </row>
    <row r="5356" spans="1:5" x14ac:dyDescent="0.3">
      <c r="A5356" s="2">
        <v>46266</v>
      </c>
      <c r="B5356" t="s">
        <v>1158</v>
      </c>
      <c r="C5356">
        <v>614860.93000000005</v>
      </c>
      <c r="D5356">
        <v>794769.24</v>
      </c>
      <c r="E5356" t="str">
        <f>IF(Table4[[#This Row],[USD_Value]]&gt;=100000, "Whale", "Non-Whale")</f>
        <v>Whale</v>
      </c>
    </row>
    <row r="5357" spans="1:5" x14ac:dyDescent="0.3">
      <c r="A5357" s="2">
        <v>46266</v>
      </c>
      <c r="B5357" t="s">
        <v>1160</v>
      </c>
      <c r="C5357">
        <v>7296.24</v>
      </c>
      <c r="D5357">
        <v>9431.11</v>
      </c>
      <c r="E5357" t="str">
        <f>IF(Table4[[#This Row],[USD_Value]]&gt;=100000, "Whale", "Non-Whale")</f>
        <v>Non-Whale</v>
      </c>
    </row>
    <row r="5358" spans="1:5" x14ac:dyDescent="0.3">
      <c r="A5358" s="2">
        <v>46266</v>
      </c>
      <c r="B5358" t="s">
        <v>1162</v>
      </c>
      <c r="C5358">
        <v>13125.23</v>
      </c>
      <c r="D5358">
        <v>16965.669999999998</v>
      </c>
      <c r="E5358" t="str">
        <f>IF(Table4[[#This Row],[USD_Value]]&gt;=100000, "Whale", "Non-Whale")</f>
        <v>Non-Whale</v>
      </c>
    </row>
    <row r="5359" spans="1:5" x14ac:dyDescent="0.3">
      <c r="A5359" s="2">
        <v>46266</v>
      </c>
      <c r="B5359" t="s">
        <v>1164</v>
      </c>
      <c r="C5359">
        <v>776.51</v>
      </c>
      <c r="D5359">
        <v>1003.71</v>
      </c>
      <c r="E5359" t="str">
        <f>IF(Table4[[#This Row],[USD_Value]]&gt;=100000, "Whale", "Non-Whale")</f>
        <v>Non-Whale</v>
      </c>
    </row>
    <row r="5360" spans="1:5" x14ac:dyDescent="0.3">
      <c r="A5360" s="2">
        <v>46266</v>
      </c>
      <c r="B5360" t="s">
        <v>1166</v>
      </c>
      <c r="C5360">
        <v>5610.29</v>
      </c>
      <c r="D5360">
        <v>7251.86</v>
      </c>
      <c r="E5360" t="str">
        <f>IF(Table4[[#This Row],[USD_Value]]&gt;=100000, "Whale", "Non-Whale")</f>
        <v>Non-Whale</v>
      </c>
    </row>
    <row r="5361" spans="1:5" x14ac:dyDescent="0.3">
      <c r="A5361" s="2">
        <v>46266</v>
      </c>
      <c r="B5361" t="s">
        <v>1168</v>
      </c>
      <c r="C5361">
        <v>47423.54</v>
      </c>
      <c r="D5361">
        <v>61299.67</v>
      </c>
      <c r="E5361" t="str">
        <f>IF(Table4[[#This Row],[USD_Value]]&gt;=100000, "Whale", "Non-Whale")</f>
        <v>Non-Whale</v>
      </c>
    </row>
    <row r="5362" spans="1:5" x14ac:dyDescent="0.3">
      <c r="A5362" s="2">
        <v>46266</v>
      </c>
      <c r="B5362" t="s">
        <v>1170</v>
      </c>
      <c r="C5362">
        <v>73292.759999999995</v>
      </c>
      <c r="D5362">
        <v>94738.22</v>
      </c>
      <c r="E5362" t="str">
        <f>IF(Table4[[#This Row],[USD_Value]]&gt;=100000, "Whale", "Non-Whale")</f>
        <v>Non-Whale</v>
      </c>
    </row>
    <row r="5363" spans="1:5" x14ac:dyDescent="0.3">
      <c r="A5363" s="2">
        <v>46266</v>
      </c>
      <c r="B5363" t="s">
        <v>1172</v>
      </c>
      <c r="C5363">
        <v>1609.25</v>
      </c>
      <c r="D5363">
        <v>2080.12</v>
      </c>
      <c r="E5363" t="str">
        <f>IF(Table4[[#This Row],[USD_Value]]&gt;=100000, "Whale", "Non-Whale")</f>
        <v>Non-Whale</v>
      </c>
    </row>
    <row r="5364" spans="1:5" x14ac:dyDescent="0.3">
      <c r="A5364" s="2">
        <v>46266</v>
      </c>
      <c r="B5364" t="s">
        <v>1174</v>
      </c>
      <c r="C5364">
        <v>34117.980000000003</v>
      </c>
      <c r="D5364">
        <v>44100.9</v>
      </c>
      <c r="E5364" t="str">
        <f>IF(Table4[[#This Row],[USD_Value]]&gt;=100000, "Whale", "Non-Whale")</f>
        <v>Non-Whale</v>
      </c>
    </row>
    <row r="5365" spans="1:5" x14ac:dyDescent="0.3">
      <c r="A5365" s="2">
        <v>46266</v>
      </c>
      <c r="B5365" t="s">
        <v>1176</v>
      </c>
      <c r="C5365">
        <v>54777.4</v>
      </c>
      <c r="D5365">
        <v>70805.27</v>
      </c>
      <c r="E5365" t="str">
        <f>IF(Table4[[#This Row],[USD_Value]]&gt;=100000, "Whale", "Non-Whale")</f>
        <v>Non-Whale</v>
      </c>
    </row>
    <row r="5366" spans="1:5" x14ac:dyDescent="0.3">
      <c r="A5366" s="2">
        <v>46266</v>
      </c>
      <c r="B5366" t="s">
        <v>1178</v>
      </c>
      <c r="C5366">
        <v>2195.06</v>
      </c>
      <c r="D5366">
        <v>2837.34</v>
      </c>
      <c r="E5366" t="str">
        <f>IF(Table4[[#This Row],[USD_Value]]&gt;=100000, "Whale", "Non-Whale")</f>
        <v>Non-Whale</v>
      </c>
    </row>
    <row r="5367" spans="1:5" x14ac:dyDescent="0.3">
      <c r="A5367" s="2">
        <v>46266</v>
      </c>
      <c r="B5367" t="s">
        <v>1180</v>
      </c>
      <c r="C5367">
        <v>89390.33</v>
      </c>
      <c r="D5367">
        <v>115545.94</v>
      </c>
      <c r="E5367" t="str">
        <f>IF(Table4[[#This Row],[USD_Value]]&gt;=100000, "Whale", "Non-Whale")</f>
        <v>Whale</v>
      </c>
    </row>
    <row r="5368" spans="1:5" x14ac:dyDescent="0.3">
      <c r="A5368" s="2">
        <v>46266</v>
      </c>
      <c r="B5368" t="s">
        <v>1182</v>
      </c>
      <c r="C5368">
        <v>10771.73</v>
      </c>
      <c r="D5368">
        <v>13923.54</v>
      </c>
      <c r="E5368" t="str">
        <f>IF(Table4[[#This Row],[USD_Value]]&gt;=100000, "Whale", "Non-Whale")</f>
        <v>Non-Whale</v>
      </c>
    </row>
    <row r="5369" spans="1:5" x14ac:dyDescent="0.3">
      <c r="A5369" s="2">
        <v>46266</v>
      </c>
      <c r="B5369" t="s">
        <v>1184</v>
      </c>
      <c r="C5369">
        <v>5736.08</v>
      </c>
      <c r="D5369">
        <v>7414.46</v>
      </c>
      <c r="E5369" t="str">
        <f>IF(Table4[[#This Row],[USD_Value]]&gt;=100000, "Whale", "Non-Whale")</f>
        <v>Non-Whale</v>
      </c>
    </row>
    <row r="5370" spans="1:5" x14ac:dyDescent="0.3">
      <c r="A5370" s="2">
        <v>46266</v>
      </c>
      <c r="B5370" t="s">
        <v>1186</v>
      </c>
      <c r="C5370">
        <v>501855.38</v>
      </c>
      <c r="D5370">
        <v>648698.26</v>
      </c>
      <c r="E5370" t="str">
        <f>IF(Table4[[#This Row],[USD_Value]]&gt;=100000, "Whale", "Non-Whale")</f>
        <v>Whale</v>
      </c>
    </row>
    <row r="5371" spans="1:5" x14ac:dyDescent="0.3">
      <c r="A5371" s="2">
        <v>46266</v>
      </c>
      <c r="B5371" t="s">
        <v>1188</v>
      </c>
      <c r="C5371">
        <v>938.77</v>
      </c>
      <c r="D5371">
        <v>1213.45</v>
      </c>
      <c r="E5371" t="str">
        <f>IF(Table4[[#This Row],[USD_Value]]&gt;=100000, "Whale", "Non-Whale")</f>
        <v>Non-Whale</v>
      </c>
    </row>
    <row r="5372" spans="1:5" x14ac:dyDescent="0.3">
      <c r="A5372" s="2">
        <v>46266</v>
      </c>
      <c r="B5372" t="s">
        <v>1190</v>
      </c>
      <c r="C5372">
        <v>16699.04</v>
      </c>
      <c r="D5372">
        <v>21585.18</v>
      </c>
      <c r="E5372" t="str">
        <f>IF(Table4[[#This Row],[USD_Value]]&gt;=100000, "Whale", "Non-Whale")</f>
        <v>Non-Whale</v>
      </c>
    </row>
    <row r="5373" spans="1:5" x14ac:dyDescent="0.3">
      <c r="A5373" s="2">
        <v>46266</v>
      </c>
      <c r="B5373" t="s">
        <v>1192</v>
      </c>
      <c r="C5373">
        <v>41383.879999999997</v>
      </c>
      <c r="D5373">
        <v>53492.81</v>
      </c>
      <c r="E5373" t="str">
        <f>IF(Table4[[#This Row],[USD_Value]]&gt;=100000, "Whale", "Non-Whale")</f>
        <v>Non-Whale</v>
      </c>
    </row>
    <row r="5374" spans="1:5" x14ac:dyDescent="0.3">
      <c r="A5374" s="2">
        <v>46266</v>
      </c>
      <c r="B5374" t="s">
        <v>1194</v>
      </c>
      <c r="C5374">
        <v>99884.76</v>
      </c>
      <c r="D5374">
        <v>129111.05</v>
      </c>
      <c r="E5374" t="str">
        <f>IF(Table4[[#This Row],[USD_Value]]&gt;=100000, "Whale", "Non-Whale")</f>
        <v>Whale</v>
      </c>
    </row>
    <row r="5375" spans="1:5" x14ac:dyDescent="0.3">
      <c r="A5375" s="2">
        <v>46266</v>
      </c>
      <c r="B5375" t="s">
        <v>1196</v>
      </c>
      <c r="C5375">
        <v>1678.78</v>
      </c>
      <c r="D5375">
        <v>2169.9899999999998</v>
      </c>
      <c r="E5375" t="str">
        <f>IF(Table4[[#This Row],[USD_Value]]&gt;=100000, "Whale", "Non-Whale")</f>
        <v>Non-Whale</v>
      </c>
    </row>
    <row r="5376" spans="1:5" x14ac:dyDescent="0.3">
      <c r="A5376" s="2">
        <v>46266</v>
      </c>
      <c r="B5376" t="s">
        <v>1198</v>
      </c>
      <c r="C5376">
        <v>99160.320000000007</v>
      </c>
      <c r="D5376">
        <v>128174.63</v>
      </c>
      <c r="E5376" t="str">
        <f>IF(Table4[[#This Row],[USD_Value]]&gt;=100000, "Whale", "Non-Whale")</f>
        <v>Whale</v>
      </c>
    </row>
    <row r="5377" spans="1:5" x14ac:dyDescent="0.3">
      <c r="A5377" s="2">
        <v>46266</v>
      </c>
      <c r="B5377" t="s">
        <v>1200</v>
      </c>
      <c r="C5377">
        <v>61080.44</v>
      </c>
      <c r="D5377">
        <v>78952.570000000007</v>
      </c>
      <c r="E5377" t="str">
        <f>IF(Table4[[#This Row],[USD_Value]]&gt;=100000, "Whale", "Non-Whale")</f>
        <v>Non-Whale</v>
      </c>
    </row>
    <row r="5378" spans="1:5" x14ac:dyDescent="0.3">
      <c r="A5378" s="2">
        <v>46266</v>
      </c>
      <c r="B5378" t="s">
        <v>1202</v>
      </c>
      <c r="C5378">
        <v>5348.56</v>
      </c>
      <c r="D5378">
        <v>6913.55</v>
      </c>
      <c r="E5378" t="str">
        <f>IF(Table4[[#This Row],[USD_Value]]&gt;=100000, "Whale", "Non-Whale")</f>
        <v>Non-Whale</v>
      </c>
    </row>
    <row r="5379" spans="1:5" x14ac:dyDescent="0.3">
      <c r="A5379" s="2">
        <v>46266</v>
      </c>
      <c r="B5379" t="s">
        <v>1204</v>
      </c>
      <c r="C5379">
        <v>47301.59</v>
      </c>
      <c r="D5379">
        <v>61142.03</v>
      </c>
      <c r="E5379" t="str">
        <f>IF(Table4[[#This Row],[USD_Value]]&gt;=100000, "Whale", "Non-Whale")</f>
        <v>Non-Whale</v>
      </c>
    </row>
    <row r="5380" spans="1:5" x14ac:dyDescent="0.3">
      <c r="A5380" s="2">
        <v>46266</v>
      </c>
      <c r="B5380" t="s">
        <v>1206</v>
      </c>
      <c r="C5380">
        <v>3017.4</v>
      </c>
      <c r="D5380">
        <v>3900.29</v>
      </c>
      <c r="E5380" t="str">
        <f>IF(Table4[[#This Row],[USD_Value]]&gt;=100000, "Whale", "Non-Whale")</f>
        <v>Non-Whale</v>
      </c>
    </row>
    <row r="5381" spans="1:5" x14ac:dyDescent="0.3">
      <c r="A5381" s="2">
        <v>46266</v>
      </c>
      <c r="B5381" t="s">
        <v>1208</v>
      </c>
      <c r="C5381">
        <v>4335.9399999999996</v>
      </c>
      <c r="D5381">
        <v>5604.63</v>
      </c>
      <c r="E5381" t="str">
        <f>IF(Table4[[#This Row],[USD_Value]]&gt;=100000, "Whale", "Non-Whale")</f>
        <v>Non-Whale</v>
      </c>
    </row>
    <row r="5382" spans="1:5" x14ac:dyDescent="0.3">
      <c r="A5382" s="2">
        <v>46266</v>
      </c>
      <c r="B5382" t="s">
        <v>1210</v>
      </c>
      <c r="C5382">
        <v>11977.8</v>
      </c>
      <c r="D5382">
        <v>15482.5</v>
      </c>
      <c r="E5382" t="str">
        <f>IF(Table4[[#This Row],[USD_Value]]&gt;=100000, "Whale", "Non-Whale")</f>
        <v>Non-Whale</v>
      </c>
    </row>
    <row r="5383" spans="1:5" x14ac:dyDescent="0.3">
      <c r="A5383" s="2">
        <v>46266</v>
      </c>
      <c r="B5383" t="s">
        <v>1212</v>
      </c>
      <c r="C5383">
        <v>593257.1</v>
      </c>
      <c r="D5383">
        <v>766844.13</v>
      </c>
      <c r="E5383" t="str">
        <f>IF(Table4[[#This Row],[USD_Value]]&gt;=100000, "Whale", "Non-Whale")</f>
        <v>Whale</v>
      </c>
    </row>
    <row r="5384" spans="1:5" x14ac:dyDescent="0.3">
      <c r="A5384" s="2">
        <v>46266</v>
      </c>
      <c r="B5384" t="s">
        <v>1214</v>
      </c>
      <c r="C5384">
        <v>1998.63</v>
      </c>
      <c r="D5384">
        <v>2583.4299999999998</v>
      </c>
      <c r="E5384" t="str">
        <f>IF(Table4[[#This Row],[USD_Value]]&gt;=100000, "Whale", "Non-Whale")</f>
        <v>Non-Whale</v>
      </c>
    </row>
    <row r="5385" spans="1:5" x14ac:dyDescent="0.3">
      <c r="A5385" s="2">
        <v>46266</v>
      </c>
      <c r="B5385" t="s">
        <v>1216</v>
      </c>
      <c r="C5385">
        <v>5700.38</v>
      </c>
      <c r="D5385">
        <v>7368.31</v>
      </c>
      <c r="E5385" t="str">
        <f>IF(Table4[[#This Row],[USD_Value]]&gt;=100000, "Whale", "Non-Whale")</f>
        <v>Non-Whale</v>
      </c>
    </row>
    <row r="5386" spans="1:5" x14ac:dyDescent="0.3">
      <c r="A5386" s="2">
        <v>46266</v>
      </c>
      <c r="B5386" t="s">
        <v>1218</v>
      </c>
      <c r="C5386">
        <v>135182.09</v>
      </c>
      <c r="D5386">
        <v>174736.38</v>
      </c>
      <c r="E5386" t="str">
        <f>IF(Table4[[#This Row],[USD_Value]]&gt;=100000, "Whale", "Non-Whale")</f>
        <v>Whale</v>
      </c>
    </row>
    <row r="5387" spans="1:5" x14ac:dyDescent="0.3">
      <c r="A5387" s="2">
        <v>46266</v>
      </c>
      <c r="B5387" t="s">
        <v>1220</v>
      </c>
      <c r="C5387">
        <v>6816.34</v>
      </c>
      <c r="D5387">
        <v>8810.7999999999993</v>
      </c>
      <c r="E5387" t="str">
        <f>IF(Table4[[#This Row],[USD_Value]]&gt;=100000, "Whale", "Non-Whale")</f>
        <v>Non-Whale</v>
      </c>
    </row>
    <row r="5388" spans="1:5" x14ac:dyDescent="0.3">
      <c r="A5388" s="2">
        <v>46266</v>
      </c>
      <c r="B5388" t="s">
        <v>1222</v>
      </c>
      <c r="C5388">
        <v>23734.7</v>
      </c>
      <c r="D5388">
        <v>30679.47</v>
      </c>
      <c r="E5388" t="str">
        <f>IF(Table4[[#This Row],[USD_Value]]&gt;=100000, "Whale", "Non-Whale")</f>
        <v>Non-Whale</v>
      </c>
    </row>
    <row r="5389" spans="1:5" x14ac:dyDescent="0.3">
      <c r="A5389" s="2">
        <v>46266</v>
      </c>
      <c r="B5389" t="s">
        <v>1224</v>
      </c>
      <c r="C5389">
        <v>25057.96</v>
      </c>
      <c r="D5389">
        <v>32389.919999999998</v>
      </c>
      <c r="E5389" t="str">
        <f>IF(Table4[[#This Row],[USD_Value]]&gt;=100000, "Whale", "Non-Whale")</f>
        <v>Non-Whale</v>
      </c>
    </row>
    <row r="5390" spans="1:5" x14ac:dyDescent="0.3">
      <c r="A5390" s="2">
        <v>46266</v>
      </c>
      <c r="B5390" t="s">
        <v>1226</v>
      </c>
      <c r="C5390">
        <v>5171.04</v>
      </c>
      <c r="D5390">
        <v>6684.09</v>
      </c>
      <c r="E5390" t="str">
        <f>IF(Table4[[#This Row],[USD_Value]]&gt;=100000, "Whale", "Non-Whale")</f>
        <v>Non-Whale</v>
      </c>
    </row>
    <row r="5391" spans="1:5" x14ac:dyDescent="0.3">
      <c r="A5391" s="2">
        <v>46266</v>
      </c>
      <c r="B5391" t="s">
        <v>1228</v>
      </c>
      <c r="C5391">
        <v>1825.73</v>
      </c>
      <c r="D5391">
        <v>2359.94</v>
      </c>
      <c r="E5391" t="str">
        <f>IF(Table4[[#This Row],[USD_Value]]&gt;=100000, "Whale", "Non-Whale")</f>
        <v>Non-Whale</v>
      </c>
    </row>
    <row r="5392" spans="1:5" x14ac:dyDescent="0.3">
      <c r="A5392" s="2">
        <v>46266</v>
      </c>
      <c r="B5392" t="s">
        <v>1230</v>
      </c>
      <c r="C5392">
        <v>20664.25</v>
      </c>
      <c r="D5392">
        <v>26710.61</v>
      </c>
      <c r="E5392" t="str">
        <f>IF(Table4[[#This Row],[USD_Value]]&gt;=100000, "Whale", "Non-Whale")</f>
        <v>Non-Whale</v>
      </c>
    </row>
    <row r="5393" spans="1:5" x14ac:dyDescent="0.3">
      <c r="A5393" s="2">
        <v>46266</v>
      </c>
      <c r="B5393" t="s">
        <v>1232</v>
      </c>
      <c r="C5393">
        <v>21769.08</v>
      </c>
      <c r="D5393">
        <v>28138.720000000001</v>
      </c>
      <c r="E5393" t="str">
        <f>IF(Table4[[#This Row],[USD_Value]]&gt;=100000, "Whale", "Non-Whale")</f>
        <v>Non-Whale</v>
      </c>
    </row>
    <row r="5394" spans="1:5" x14ac:dyDescent="0.3">
      <c r="A5394" s="2">
        <v>46266</v>
      </c>
      <c r="B5394" t="s">
        <v>1234</v>
      </c>
      <c r="C5394">
        <v>3535.6</v>
      </c>
      <c r="D5394">
        <v>4570.12</v>
      </c>
      <c r="E5394" t="str">
        <f>IF(Table4[[#This Row],[USD_Value]]&gt;=100000, "Whale", "Non-Whale")</f>
        <v>Non-Whale</v>
      </c>
    </row>
    <row r="5395" spans="1:5" x14ac:dyDescent="0.3">
      <c r="A5395" s="2">
        <v>46266</v>
      </c>
      <c r="B5395" t="s">
        <v>1236</v>
      </c>
      <c r="C5395">
        <v>4884.43</v>
      </c>
      <c r="D5395">
        <v>6313.61</v>
      </c>
      <c r="E5395" t="str">
        <f>IF(Table4[[#This Row],[USD_Value]]&gt;=100000, "Whale", "Non-Whale")</f>
        <v>Non-Whale</v>
      </c>
    </row>
    <row r="5396" spans="1:5" x14ac:dyDescent="0.3">
      <c r="A5396" s="2">
        <v>46266</v>
      </c>
      <c r="B5396" t="s">
        <v>1238</v>
      </c>
      <c r="C5396">
        <v>98915.14</v>
      </c>
      <c r="D5396">
        <v>127857.71</v>
      </c>
      <c r="E5396" t="str">
        <f>IF(Table4[[#This Row],[USD_Value]]&gt;=100000, "Whale", "Non-Whale")</f>
        <v>Whale</v>
      </c>
    </row>
    <row r="5397" spans="1:5" x14ac:dyDescent="0.3">
      <c r="A5397" s="2">
        <v>46266</v>
      </c>
      <c r="B5397" t="s">
        <v>1240</v>
      </c>
      <c r="C5397">
        <v>116793.46</v>
      </c>
      <c r="D5397">
        <v>150967.22</v>
      </c>
      <c r="E5397" t="str">
        <f>IF(Table4[[#This Row],[USD_Value]]&gt;=100000, "Whale", "Non-Whale")</f>
        <v>Whale</v>
      </c>
    </row>
    <row r="5398" spans="1:5" x14ac:dyDescent="0.3">
      <c r="A5398" s="2">
        <v>46266</v>
      </c>
      <c r="B5398" t="s">
        <v>1242</v>
      </c>
      <c r="C5398">
        <v>14229.23</v>
      </c>
      <c r="D5398">
        <v>18392.7</v>
      </c>
      <c r="E5398" t="str">
        <f>IF(Table4[[#This Row],[USD_Value]]&gt;=100000, "Whale", "Non-Whale")</f>
        <v>Non-Whale</v>
      </c>
    </row>
    <row r="5399" spans="1:5" x14ac:dyDescent="0.3">
      <c r="A5399" s="2">
        <v>46266</v>
      </c>
      <c r="B5399" t="s">
        <v>1244</v>
      </c>
      <c r="C5399">
        <v>6111.9</v>
      </c>
      <c r="D5399">
        <v>7900.24</v>
      </c>
      <c r="E5399" t="str">
        <f>IF(Table4[[#This Row],[USD_Value]]&gt;=100000, "Whale", "Non-Whale")</f>
        <v>Non-Whale</v>
      </c>
    </row>
    <row r="5400" spans="1:5" x14ac:dyDescent="0.3">
      <c r="A5400" s="2">
        <v>46266</v>
      </c>
      <c r="B5400" t="s">
        <v>1246</v>
      </c>
      <c r="C5400">
        <v>1209</v>
      </c>
      <c r="D5400">
        <v>1562.76</v>
      </c>
      <c r="E5400" t="str">
        <f>IF(Table4[[#This Row],[USD_Value]]&gt;=100000, "Whale", "Non-Whale")</f>
        <v>Non-Whale</v>
      </c>
    </row>
    <row r="5401" spans="1:5" x14ac:dyDescent="0.3">
      <c r="A5401" s="2">
        <v>46266</v>
      </c>
      <c r="B5401" t="s">
        <v>1248</v>
      </c>
      <c r="C5401">
        <v>1045.51</v>
      </c>
      <c r="D5401">
        <v>1351.43</v>
      </c>
      <c r="E5401" t="str">
        <f>IF(Table4[[#This Row],[USD_Value]]&gt;=100000, "Whale", "Non-Whale")</f>
        <v>Non-Whale</v>
      </c>
    </row>
    <row r="5402" spans="1:5" x14ac:dyDescent="0.3">
      <c r="A5402" s="2">
        <v>46296</v>
      </c>
      <c r="B5402" t="s">
        <v>26</v>
      </c>
      <c r="C5402">
        <v>2634.99</v>
      </c>
      <c r="D5402">
        <v>2792.3</v>
      </c>
      <c r="E5402" t="str">
        <f>IF(Table4[[#This Row],[USD_Value]]&gt;=100000, "Whale", "Non-Whale")</f>
        <v>Non-Whale</v>
      </c>
    </row>
    <row r="5403" spans="1:5" x14ac:dyDescent="0.3">
      <c r="A5403" s="2">
        <v>46296</v>
      </c>
      <c r="B5403" t="s">
        <v>32</v>
      </c>
      <c r="C5403">
        <v>52023.47</v>
      </c>
      <c r="D5403">
        <v>55129.27</v>
      </c>
      <c r="E5403" t="str">
        <f>IF(Table4[[#This Row],[USD_Value]]&gt;=100000, "Whale", "Non-Whale")</f>
        <v>Non-Whale</v>
      </c>
    </row>
    <row r="5404" spans="1:5" x14ac:dyDescent="0.3">
      <c r="A5404" s="2">
        <v>46296</v>
      </c>
      <c r="B5404" t="s">
        <v>38</v>
      </c>
      <c r="C5404">
        <v>19484.71</v>
      </c>
      <c r="D5404">
        <v>20647.95</v>
      </c>
      <c r="E5404" t="str">
        <f>IF(Table4[[#This Row],[USD_Value]]&gt;=100000, "Whale", "Non-Whale")</f>
        <v>Non-Whale</v>
      </c>
    </row>
    <row r="5405" spans="1:5" x14ac:dyDescent="0.3">
      <c r="A5405" s="2">
        <v>46296</v>
      </c>
      <c r="B5405" t="s">
        <v>41</v>
      </c>
      <c r="C5405">
        <v>19116.53</v>
      </c>
      <c r="D5405">
        <v>20257.78</v>
      </c>
      <c r="E5405" t="str">
        <f>IF(Table4[[#This Row],[USD_Value]]&gt;=100000, "Whale", "Non-Whale")</f>
        <v>Non-Whale</v>
      </c>
    </row>
    <row r="5406" spans="1:5" x14ac:dyDescent="0.3">
      <c r="A5406" s="2">
        <v>46296</v>
      </c>
      <c r="B5406" t="s">
        <v>45</v>
      </c>
      <c r="C5406">
        <v>4104.37</v>
      </c>
      <c r="D5406">
        <v>4349.3999999999996</v>
      </c>
      <c r="E5406" t="str">
        <f>IF(Table4[[#This Row],[USD_Value]]&gt;=100000, "Whale", "Non-Whale")</f>
        <v>Non-Whale</v>
      </c>
    </row>
    <row r="5407" spans="1:5" x14ac:dyDescent="0.3">
      <c r="A5407" s="2">
        <v>46296</v>
      </c>
      <c r="B5407" t="s">
        <v>48</v>
      </c>
      <c r="C5407">
        <v>818.94</v>
      </c>
      <c r="D5407">
        <v>867.83</v>
      </c>
      <c r="E5407" t="str">
        <f>IF(Table4[[#This Row],[USD_Value]]&gt;=100000, "Whale", "Non-Whale")</f>
        <v>Non-Whale</v>
      </c>
    </row>
    <row r="5408" spans="1:5" x14ac:dyDescent="0.3">
      <c r="A5408" s="2">
        <v>46296</v>
      </c>
      <c r="B5408" t="s">
        <v>52</v>
      </c>
      <c r="C5408">
        <v>10669.44</v>
      </c>
      <c r="D5408">
        <v>11306.4</v>
      </c>
      <c r="E5408" t="str">
        <f>IF(Table4[[#This Row],[USD_Value]]&gt;=100000, "Whale", "Non-Whale")</f>
        <v>Non-Whale</v>
      </c>
    </row>
    <row r="5409" spans="1:5" x14ac:dyDescent="0.3">
      <c r="A5409" s="2">
        <v>46296</v>
      </c>
      <c r="B5409" t="s">
        <v>54</v>
      </c>
      <c r="C5409">
        <v>22580.71</v>
      </c>
      <c r="D5409">
        <v>23928.78</v>
      </c>
      <c r="E5409" t="str">
        <f>IF(Table4[[#This Row],[USD_Value]]&gt;=100000, "Whale", "Non-Whale")</f>
        <v>Non-Whale</v>
      </c>
    </row>
    <row r="5410" spans="1:5" x14ac:dyDescent="0.3">
      <c r="A5410" s="2">
        <v>46296</v>
      </c>
      <c r="B5410" t="s">
        <v>56</v>
      </c>
      <c r="C5410">
        <v>244900.93</v>
      </c>
      <c r="D5410">
        <v>259521.52</v>
      </c>
      <c r="E5410" t="str">
        <f>IF(Table4[[#This Row],[USD_Value]]&gt;=100000, "Whale", "Non-Whale")</f>
        <v>Whale</v>
      </c>
    </row>
    <row r="5411" spans="1:5" x14ac:dyDescent="0.3">
      <c r="A5411" s="2">
        <v>46296</v>
      </c>
      <c r="B5411" t="s">
        <v>58</v>
      </c>
      <c r="C5411">
        <v>5273.4</v>
      </c>
      <c r="D5411">
        <v>5588.23</v>
      </c>
      <c r="E5411" t="str">
        <f>IF(Table4[[#This Row],[USD_Value]]&gt;=100000, "Whale", "Non-Whale")</f>
        <v>Non-Whale</v>
      </c>
    </row>
    <row r="5412" spans="1:5" x14ac:dyDescent="0.3">
      <c r="A5412" s="2">
        <v>46296</v>
      </c>
      <c r="B5412" t="s">
        <v>62</v>
      </c>
      <c r="C5412">
        <v>2719.85</v>
      </c>
      <c r="D5412">
        <v>2882.23</v>
      </c>
      <c r="E5412" t="str">
        <f>IF(Table4[[#This Row],[USD_Value]]&gt;=100000, "Whale", "Non-Whale")</f>
        <v>Non-Whale</v>
      </c>
    </row>
    <row r="5413" spans="1:5" x14ac:dyDescent="0.3">
      <c r="A5413" s="2">
        <v>46296</v>
      </c>
      <c r="B5413" t="s">
        <v>64</v>
      </c>
      <c r="C5413">
        <v>81279.009999999995</v>
      </c>
      <c r="D5413">
        <v>86131.37</v>
      </c>
      <c r="E5413" t="str">
        <f>IF(Table4[[#This Row],[USD_Value]]&gt;=100000, "Whale", "Non-Whale")</f>
        <v>Non-Whale</v>
      </c>
    </row>
    <row r="5414" spans="1:5" x14ac:dyDescent="0.3">
      <c r="A5414" s="2">
        <v>46296</v>
      </c>
      <c r="B5414" t="s">
        <v>67</v>
      </c>
      <c r="C5414">
        <v>222359.04000000001</v>
      </c>
      <c r="D5414">
        <v>235633.88</v>
      </c>
      <c r="E5414" t="str">
        <f>IF(Table4[[#This Row],[USD_Value]]&gt;=100000, "Whale", "Non-Whale")</f>
        <v>Whale</v>
      </c>
    </row>
    <row r="5415" spans="1:5" x14ac:dyDescent="0.3">
      <c r="A5415" s="2">
        <v>46296</v>
      </c>
      <c r="B5415" t="s">
        <v>70</v>
      </c>
      <c r="C5415">
        <v>20720.52</v>
      </c>
      <c r="D5415">
        <v>21957.54</v>
      </c>
      <c r="E5415" t="str">
        <f>IF(Table4[[#This Row],[USD_Value]]&gt;=100000, "Whale", "Non-Whale")</f>
        <v>Non-Whale</v>
      </c>
    </row>
    <row r="5416" spans="1:5" x14ac:dyDescent="0.3">
      <c r="A5416" s="2">
        <v>46296</v>
      </c>
      <c r="B5416" t="s">
        <v>72</v>
      </c>
      <c r="C5416">
        <v>2530.31</v>
      </c>
      <c r="D5416">
        <v>2681.37</v>
      </c>
      <c r="E5416" t="str">
        <f>IF(Table4[[#This Row],[USD_Value]]&gt;=100000, "Whale", "Non-Whale")</f>
        <v>Non-Whale</v>
      </c>
    </row>
    <row r="5417" spans="1:5" x14ac:dyDescent="0.3">
      <c r="A5417" s="2">
        <v>46296</v>
      </c>
      <c r="B5417" t="s">
        <v>75</v>
      </c>
      <c r="C5417">
        <v>1720.61</v>
      </c>
      <c r="D5417">
        <v>1823.33</v>
      </c>
      <c r="E5417" t="str">
        <f>IF(Table4[[#This Row],[USD_Value]]&gt;=100000, "Whale", "Non-Whale")</f>
        <v>Non-Whale</v>
      </c>
    </row>
    <row r="5418" spans="1:5" x14ac:dyDescent="0.3">
      <c r="A5418" s="2">
        <v>46296</v>
      </c>
      <c r="B5418" t="s">
        <v>77</v>
      </c>
      <c r="C5418">
        <v>5958.07</v>
      </c>
      <c r="D5418">
        <v>6313.77</v>
      </c>
      <c r="E5418" t="str">
        <f>IF(Table4[[#This Row],[USD_Value]]&gt;=100000, "Whale", "Non-Whale")</f>
        <v>Non-Whale</v>
      </c>
    </row>
    <row r="5419" spans="1:5" x14ac:dyDescent="0.3">
      <c r="A5419" s="2">
        <v>46296</v>
      </c>
      <c r="B5419" t="s">
        <v>79</v>
      </c>
      <c r="C5419">
        <v>32956.21</v>
      </c>
      <c r="D5419">
        <v>34923.699999999997</v>
      </c>
      <c r="E5419" t="str">
        <f>IF(Table4[[#This Row],[USD_Value]]&gt;=100000, "Whale", "Non-Whale")</f>
        <v>Non-Whale</v>
      </c>
    </row>
    <row r="5420" spans="1:5" x14ac:dyDescent="0.3">
      <c r="A5420" s="2">
        <v>46296</v>
      </c>
      <c r="B5420" t="s">
        <v>81</v>
      </c>
      <c r="C5420">
        <v>11583.46</v>
      </c>
      <c r="D5420">
        <v>12275</v>
      </c>
      <c r="E5420" t="str">
        <f>IF(Table4[[#This Row],[USD_Value]]&gt;=100000, "Whale", "Non-Whale")</f>
        <v>Non-Whale</v>
      </c>
    </row>
    <row r="5421" spans="1:5" x14ac:dyDescent="0.3">
      <c r="A5421" s="2">
        <v>46296</v>
      </c>
      <c r="B5421" t="s">
        <v>84</v>
      </c>
      <c r="C5421">
        <v>3349.57</v>
      </c>
      <c r="D5421">
        <v>3549.54</v>
      </c>
      <c r="E5421" t="str">
        <f>IF(Table4[[#This Row],[USD_Value]]&gt;=100000, "Whale", "Non-Whale")</f>
        <v>Non-Whale</v>
      </c>
    </row>
    <row r="5422" spans="1:5" x14ac:dyDescent="0.3">
      <c r="A5422" s="2">
        <v>46296</v>
      </c>
      <c r="B5422" t="s">
        <v>86</v>
      </c>
      <c r="C5422">
        <v>9418.34</v>
      </c>
      <c r="D5422">
        <v>9980.61</v>
      </c>
      <c r="E5422" t="str">
        <f>IF(Table4[[#This Row],[USD_Value]]&gt;=100000, "Whale", "Non-Whale")</f>
        <v>Non-Whale</v>
      </c>
    </row>
    <row r="5423" spans="1:5" x14ac:dyDescent="0.3">
      <c r="A5423" s="2">
        <v>46296</v>
      </c>
      <c r="B5423" t="s">
        <v>88</v>
      </c>
      <c r="C5423">
        <v>9215.7099999999991</v>
      </c>
      <c r="D5423">
        <v>9765.8799999999992</v>
      </c>
      <c r="E5423" t="str">
        <f>IF(Table4[[#This Row],[USD_Value]]&gt;=100000, "Whale", "Non-Whale")</f>
        <v>Non-Whale</v>
      </c>
    </row>
    <row r="5424" spans="1:5" x14ac:dyDescent="0.3">
      <c r="A5424" s="2">
        <v>46296</v>
      </c>
      <c r="B5424" t="s">
        <v>90</v>
      </c>
      <c r="C5424">
        <v>20585.79</v>
      </c>
      <c r="D5424">
        <v>21814.77</v>
      </c>
      <c r="E5424" t="str">
        <f>IF(Table4[[#This Row],[USD_Value]]&gt;=100000, "Whale", "Non-Whale")</f>
        <v>Non-Whale</v>
      </c>
    </row>
    <row r="5425" spans="1:5" x14ac:dyDescent="0.3">
      <c r="A5425" s="2">
        <v>46296</v>
      </c>
      <c r="B5425" t="s">
        <v>92</v>
      </c>
      <c r="C5425">
        <v>32391.77</v>
      </c>
      <c r="D5425">
        <v>34325.56</v>
      </c>
      <c r="E5425" t="str">
        <f>IF(Table4[[#This Row],[USD_Value]]&gt;=100000, "Whale", "Non-Whale")</f>
        <v>Non-Whale</v>
      </c>
    </row>
    <row r="5426" spans="1:5" x14ac:dyDescent="0.3">
      <c r="A5426" s="2">
        <v>46296</v>
      </c>
      <c r="B5426" t="s">
        <v>94</v>
      </c>
      <c r="C5426">
        <v>3916.17</v>
      </c>
      <c r="D5426">
        <v>4149.97</v>
      </c>
      <c r="E5426" t="str">
        <f>IF(Table4[[#This Row],[USD_Value]]&gt;=100000, "Whale", "Non-Whale")</f>
        <v>Non-Whale</v>
      </c>
    </row>
    <row r="5427" spans="1:5" x14ac:dyDescent="0.3">
      <c r="A5427" s="2">
        <v>46296</v>
      </c>
      <c r="B5427" t="s">
        <v>96</v>
      </c>
      <c r="C5427">
        <v>11724.83</v>
      </c>
      <c r="D5427">
        <v>12424.81</v>
      </c>
      <c r="E5427" t="str">
        <f>IF(Table4[[#This Row],[USD_Value]]&gt;=100000, "Whale", "Non-Whale")</f>
        <v>Non-Whale</v>
      </c>
    </row>
    <row r="5428" spans="1:5" x14ac:dyDescent="0.3">
      <c r="A5428" s="2">
        <v>46296</v>
      </c>
      <c r="B5428" t="s">
        <v>98</v>
      </c>
      <c r="C5428">
        <v>712.87</v>
      </c>
      <c r="D5428">
        <v>755.43</v>
      </c>
      <c r="E5428" t="str">
        <f>IF(Table4[[#This Row],[USD_Value]]&gt;=100000, "Whale", "Non-Whale")</f>
        <v>Non-Whale</v>
      </c>
    </row>
    <row r="5429" spans="1:5" x14ac:dyDescent="0.3">
      <c r="A5429" s="2">
        <v>46296</v>
      </c>
      <c r="B5429" t="s">
        <v>100</v>
      </c>
      <c r="C5429">
        <v>3590.64</v>
      </c>
      <c r="D5429">
        <v>3805</v>
      </c>
      <c r="E5429" t="str">
        <f>IF(Table4[[#This Row],[USD_Value]]&gt;=100000, "Whale", "Non-Whale")</f>
        <v>Non-Whale</v>
      </c>
    </row>
    <row r="5430" spans="1:5" x14ac:dyDescent="0.3">
      <c r="A5430" s="2">
        <v>46296</v>
      </c>
      <c r="B5430" t="s">
        <v>102</v>
      </c>
      <c r="C5430">
        <v>14532.03</v>
      </c>
      <c r="D5430">
        <v>15399.59</v>
      </c>
      <c r="E5430" t="str">
        <f>IF(Table4[[#This Row],[USD_Value]]&gt;=100000, "Whale", "Non-Whale")</f>
        <v>Non-Whale</v>
      </c>
    </row>
    <row r="5431" spans="1:5" x14ac:dyDescent="0.3">
      <c r="A5431" s="2">
        <v>46296</v>
      </c>
      <c r="B5431" t="s">
        <v>104</v>
      </c>
      <c r="C5431">
        <v>7556.64</v>
      </c>
      <c r="D5431">
        <v>8007.77</v>
      </c>
      <c r="E5431" t="str">
        <f>IF(Table4[[#This Row],[USD_Value]]&gt;=100000, "Whale", "Non-Whale")</f>
        <v>Non-Whale</v>
      </c>
    </row>
    <row r="5432" spans="1:5" x14ac:dyDescent="0.3">
      <c r="A5432" s="2">
        <v>46296</v>
      </c>
      <c r="B5432" t="s">
        <v>106</v>
      </c>
      <c r="C5432">
        <v>12953.2</v>
      </c>
      <c r="D5432">
        <v>13726.51</v>
      </c>
      <c r="E5432" t="str">
        <f>IF(Table4[[#This Row],[USD_Value]]&gt;=100000, "Whale", "Non-Whale")</f>
        <v>Non-Whale</v>
      </c>
    </row>
    <row r="5433" spans="1:5" x14ac:dyDescent="0.3">
      <c r="A5433" s="2">
        <v>46296</v>
      </c>
      <c r="B5433" t="s">
        <v>108</v>
      </c>
      <c r="C5433">
        <v>1716.04</v>
      </c>
      <c r="D5433">
        <v>1818.49</v>
      </c>
      <c r="E5433" t="str">
        <f>IF(Table4[[#This Row],[USD_Value]]&gt;=100000, "Whale", "Non-Whale")</f>
        <v>Non-Whale</v>
      </c>
    </row>
    <row r="5434" spans="1:5" x14ac:dyDescent="0.3">
      <c r="A5434" s="2">
        <v>46296</v>
      </c>
      <c r="B5434" t="s">
        <v>110</v>
      </c>
      <c r="C5434">
        <v>1735.04</v>
      </c>
      <c r="D5434">
        <v>1838.62</v>
      </c>
      <c r="E5434" t="str">
        <f>IF(Table4[[#This Row],[USD_Value]]&gt;=100000, "Whale", "Non-Whale")</f>
        <v>Non-Whale</v>
      </c>
    </row>
    <row r="5435" spans="1:5" x14ac:dyDescent="0.3">
      <c r="A5435" s="2">
        <v>46296</v>
      </c>
      <c r="B5435" t="s">
        <v>113</v>
      </c>
      <c r="C5435">
        <v>531052.27</v>
      </c>
      <c r="D5435">
        <v>562756.09</v>
      </c>
      <c r="E5435" t="str">
        <f>IF(Table4[[#This Row],[USD_Value]]&gt;=100000, "Whale", "Non-Whale")</f>
        <v>Whale</v>
      </c>
    </row>
    <row r="5436" spans="1:5" x14ac:dyDescent="0.3">
      <c r="A5436" s="2">
        <v>46296</v>
      </c>
      <c r="B5436" t="s">
        <v>115</v>
      </c>
      <c r="C5436">
        <v>21380.41</v>
      </c>
      <c r="D5436">
        <v>22656.82</v>
      </c>
      <c r="E5436" t="str">
        <f>IF(Table4[[#This Row],[USD_Value]]&gt;=100000, "Whale", "Non-Whale")</f>
        <v>Non-Whale</v>
      </c>
    </row>
    <row r="5437" spans="1:5" x14ac:dyDescent="0.3">
      <c r="A5437" s="2">
        <v>46296</v>
      </c>
      <c r="B5437" t="s">
        <v>117</v>
      </c>
      <c r="C5437">
        <v>53846.09</v>
      </c>
      <c r="D5437">
        <v>57060.7</v>
      </c>
      <c r="E5437" t="str">
        <f>IF(Table4[[#This Row],[USD_Value]]&gt;=100000, "Whale", "Non-Whale")</f>
        <v>Non-Whale</v>
      </c>
    </row>
    <row r="5438" spans="1:5" x14ac:dyDescent="0.3">
      <c r="A5438" s="2">
        <v>46296</v>
      </c>
      <c r="B5438" t="s">
        <v>119</v>
      </c>
      <c r="C5438">
        <v>16578.23</v>
      </c>
      <c r="D5438">
        <v>17567.96</v>
      </c>
      <c r="E5438" t="str">
        <f>IF(Table4[[#This Row],[USD_Value]]&gt;=100000, "Whale", "Non-Whale")</f>
        <v>Non-Whale</v>
      </c>
    </row>
    <row r="5439" spans="1:5" x14ac:dyDescent="0.3">
      <c r="A5439" s="2">
        <v>46296</v>
      </c>
      <c r="B5439" t="s">
        <v>121</v>
      </c>
      <c r="C5439">
        <v>1262.96</v>
      </c>
      <c r="D5439">
        <v>1338.36</v>
      </c>
      <c r="E5439" t="str">
        <f>IF(Table4[[#This Row],[USD_Value]]&gt;=100000, "Whale", "Non-Whale")</f>
        <v>Non-Whale</v>
      </c>
    </row>
    <row r="5440" spans="1:5" x14ac:dyDescent="0.3">
      <c r="A5440" s="2">
        <v>46296</v>
      </c>
      <c r="B5440" t="s">
        <v>123</v>
      </c>
      <c r="C5440">
        <v>38489.24</v>
      </c>
      <c r="D5440">
        <v>40787.050000000003</v>
      </c>
      <c r="E5440" t="str">
        <f>IF(Table4[[#This Row],[USD_Value]]&gt;=100000, "Whale", "Non-Whale")</f>
        <v>Non-Whale</v>
      </c>
    </row>
    <row r="5441" spans="1:5" x14ac:dyDescent="0.3">
      <c r="A5441" s="2">
        <v>46296</v>
      </c>
      <c r="B5441" t="s">
        <v>125</v>
      </c>
      <c r="C5441">
        <v>28497.64</v>
      </c>
      <c r="D5441">
        <v>30198.95</v>
      </c>
      <c r="E5441" t="str">
        <f>IF(Table4[[#This Row],[USD_Value]]&gt;=100000, "Whale", "Non-Whale")</f>
        <v>Non-Whale</v>
      </c>
    </row>
    <row r="5442" spans="1:5" x14ac:dyDescent="0.3">
      <c r="A5442" s="2">
        <v>46296</v>
      </c>
      <c r="B5442" t="s">
        <v>127</v>
      </c>
      <c r="C5442">
        <v>2032.42</v>
      </c>
      <c r="D5442">
        <v>2153.75</v>
      </c>
      <c r="E5442" t="str">
        <f>IF(Table4[[#This Row],[USD_Value]]&gt;=100000, "Whale", "Non-Whale")</f>
        <v>Non-Whale</v>
      </c>
    </row>
    <row r="5443" spans="1:5" x14ac:dyDescent="0.3">
      <c r="A5443" s="2">
        <v>46296</v>
      </c>
      <c r="B5443" t="s">
        <v>129</v>
      </c>
      <c r="C5443">
        <v>5616.49</v>
      </c>
      <c r="D5443">
        <v>5951.8</v>
      </c>
      <c r="E5443" t="str">
        <f>IF(Table4[[#This Row],[USD_Value]]&gt;=100000, "Whale", "Non-Whale")</f>
        <v>Non-Whale</v>
      </c>
    </row>
    <row r="5444" spans="1:5" x14ac:dyDescent="0.3">
      <c r="A5444" s="2">
        <v>46296</v>
      </c>
      <c r="B5444" t="s">
        <v>131</v>
      </c>
      <c r="C5444">
        <v>3251.8</v>
      </c>
      <c r="D5444">
        <v>3445.93</v>
      </c>
      <c r="E5444" t="str">
        <f>IF(Table4[[#This Row],[USD_Value]]&gt;=100000, "Whale", "Non-Whale")</f>
        <v>Non-Whale</v>
      </c>
    </row>
    <row r="5445" spans="1:5" x14ac:dyDescent="0.3">
      <c r="A5445" s="2">
        <v>46296</v>
      </c>
      <c r="B5445" t="s">
        <v>133</v>
      </c>
      <c r="C5445">
        <v>404531.21</v>
      </c>
      <c r="D5445">
        <v>428681.72</v>
      </c>
      <c r="E5445" t="str">
        <f>IF(Table4[[#This Row],[USD_Value]]&gt;=100000, "Whale", "Non-Whale")</f>
        <v>Whale</v>
      </c>
    </row>
    <row r="5446" spans="1:5" x14ac:dyDescent="0.3">
      <c r="A5446" s="2">
        <v>46296</v>
      </c>
      <c r="B5446" t="s">
        <v>136</v>
      </c>
      <c r="C5446">
        <v>1247.03</v>
      </c>
      <c r="D5446">
        <v>1321.48</v>
      </c>
      <c r="E5446" t="str">
        <f>IF(Table4[[#This Row],[USD_Value]]&gt;=100000, "Whale", "Non-Whale")</f>
        <v>Non-Whale</v>
      </c>
    </row>
    <row r="5447" spans="1:5" x14ac:dyDescent="0.3">
      <c r="A5447" s="2">
        <v>46296</v>
      </c>
      <c r="B5447" t="s">
        <v>138</v>
      </c>
      <c r="C5447">
        <v>6973.97</v>
      </c>
      <c r="D5447">
        <v>7390.31</v>
      </c>
      <c r="E5447" t="str">
        <f>IF(Table4[[#This Row],[USD_Value]]&gt;=100000, "Whale", "Non-Whale")</f>
        <v>Non-Whale</v>
      </c>
    </row>
    <row r="5448" spans="1:5" x14ac:dyDescent="0.3">
      <c r="A5448" s="2">
        <v>46296</v>
      </c>
      <c r="B5448" t="s">
        <v>140</v>
      </c>
      <c r="C5448">
        <v>18500.48</v>
      </c>
      <c r="D5448">
        <v>19604.96</v>
      </c>
      <c r="E5448" t="str">
        <f>IF(Table4[[#This Row],[USD_Value]]&gt;=100000, "Whale", "Non-Whale")</f>
        <v>Non-Whale</v>
      </c>
    </row>
    <row r="5449" spans="1:5" x14ac:dyDescent="0.3">
      <c r="A5449" s="2">
        <v>46296</v>
      </c>
      <c r="B5449" t="s">
        <v>142</v>
      </c>
      <c r="C5449">
        <v>9317.2099999999991</v>
      </c>
      <c r="D5449">
        <v>9873.4500000000007</v>
      </c>
      <c r="E5449" t="str">
        <f>IF(Table4[[#This Row],[USD_Value]]&gt;=100000, "Whale", "Non-Whale")</f>
        <v>Non-Whale</v>
      </c>
    </row>
    <row r="5450" spans="1:5" x14ac:dyDescent="0.3">
      <c r="A5450" s="2">
        <v>46296</v>
      </c>
      <c r="B5450" t="s">
        <v>144</v>
      </c>
      <c r="C5450">
        <v>20461.21</v>
      </c>
      <c r="D5450">
        <v>21682.74</v>
      </c>
      <c r="E5450" t="str">
        <f>IF(Table4[[#This Row],[USD_Value]]&gt;=100000, "Whale", "Non-Whale")</f>
        <v>Non-Whale</v>
      </c>
    </row>
    <row r="5451" spans="1:5" x14ac:dyDescent="0.3">
      <c r="A5451" s="2">
        <v>46296</v>
      </c>
      <c r="B5451" t="s">
        <v>146</v>
      </c>
      <c r="C5451">
        <v>3630.38</v>
      </c>
      <c r="D5451">
        <v>3847.11</v>
      </c>
      <c r="E5451" t="str">
        <f>IF(Table4[[#This Row],[USD_Value]]&gt;=100000, "Whale", "Non-Whale")</f>
        <v>Non-Whale</v>
      </c>
    </row>
    <row r="5452" spans="1:5" x14ac:dyDescent="0.3">
      <c r="A5452" s="2">
        <v>46296</v>
      </c>
      <c r="B5452" t="s">
        <v>148</v>
      </c>
      <c r="C5452">
        <v>1784924.21</v>
      </c>
      <c r="D5452">
        <v>1891484.18</v>
      </c>
      <c r="E5452" t="str">
        <f>IF(Table4[[#This Row],[USD_Value]]&gt;=100000, "Whale", "Non-Whale")</f>
        <v>Whale</v>
      </c>
    </row>
    <row r="5453" spans="1:5" x14ac:dyDescent="0.3">
      <c r="A5453" s="2">
        <v>46296</v>
      </c>
      <c r="B5453" t="s">
        <v>150</v>
      </c>
      <c r="C5453">
        <v>5326.72</v>
      </c>
      <c r="D5453">
        <v>5644.73</v>
      </c>
      <c r="E5453" t="str">
        <f>IF(Table4[[#This Row],[USD_Value]]&gt;=100000, "Whale", "Non-Whale")</f>
        <v>Non-Whale</v>
      </c>
    </row>
    <row r="5454" spans="1:5" x14ac:dyDescent="0.3">
      <c r="A5454" s="2">
        <v>46296</v>
      </c>
      <c r="B5454" t="s">
        <v>152</v>
      </c>
      <c r="C5454">
        <v>355682.34</v>
      </c>
      <c r="D5454">
        <v>376916.58</v>
      </c>
      <c r="E5454" t="str">
        <f>IF(Table4[[#This Row],[USD_Value]]&gt;=100000, "Whale", "Non-Whale")</f>
        <v>Whale</v>
      </c>
    </row>
    <row r="5455" spans="1:5" x14ac:dyDescent="0.3">
      <c r="A5455" s="2">
        <v>46296</v>
      </c>
      <c r="B5455" t="s">
        <v>154</v>
      </c>
      <c r="C5455">
        <v>124155.94</v>
      </c>
      <c r="D5455">
        <v>131568.04999999999</v>
      </c>
      <c r="E5455" t="str">
        <f>IF(Table4[[#This Row],[USD_Value]]&gt;=100000, "Whale", "Non-Whale")</f>
        <v>Whale</v>
      </c>
    </row>
    <row r="5456" spans="1:5" x14ac:dyDescent="0.3">
      <c r="A5456" s="2">
        <v>46296</v>
      </c>
      <c r="B5456" t="s">
        <v>156</v>
      </c>
      <c r="C5456">
        <v>14864.2</v>
      </c>
      <c r="D5456">
        <v>15751.59</v>
      </c>
      <c r="E5456" t="str">
        <f>IF(Table4[[#This Row],[USD_Value]]&gt;=100000, "Whale", "Non-Whale")</f>
        <v>Non-Whale</v>
      </c>
    </row>
    <row r="5457" spans="1:5" x14ac:dyDescent="0.3">
      <c r="A5457" s="2">
        <v>46296</v>
      </c>
      <c r="B5457" t="s">
        <v>158</v>
      </c>
      <c r="C5457">
        <v>246276.68</v>
      </c>
      <c r="D5457">
        <v>260979.39</v>
      </c>
      <c r="E5457" t="str">
        <f>IF(Table4[[#This Row],[USD_Value]]&gt;=100000, "Whale", "Non-Whale")</f>
        <v>Whale</v>
      </c>
    </row>
    <row r="5458" spans="1:5" x14ac:dyDescent="0.3">
      <c r="A5458" s="2">
        <v>46296</v>
      </c>
      <c r="B5458" t="s">
        <v>160</v>
      </c>
      <c r="C5458">
        <v>3581.05</v>
      </c>
      <c r="D5458">
        <v>3794.84</v>
      </c>
      <c r="E5458" t="str">
        <f>IF(Table4[[#This Row],[USD_Value]]&gt;=100000, "Whale", "Non-Whale")</f>
        <v>Non-Whale</v>
      </c>
    </row>
    <row r="5459" spans="1:5" x14ac:dyDescent="0.3">
      <c r="A5459" s="2">
        <v>46296</v>
      </c>
      <c r="B5459" t="s">
        <v>162</v>
      </c>
      <c r="C5459">
        <v>5935.72</v>
      </c>
      <c r="D5459">
        <v>6290.08</v>
      </c>
      <c r="E5459" t="str">
        <f>IF(Table4[[#This Row],[USD_Value]]&gt;=100000, "Whale", "Non-Whale")</f>
        <v>Non-Whale</v>
      </c>
    </row>
    <row r="5460" spans="1:5" x14ac:dyDescent="0.3">
      <c r="A5460" s="2">
        <v>46296</v>
      </c>
      <c r="B5460" t="s">
        <v>164</v>
      </c>
      <c r="C5460">
        <v>2279.14</v>
      </c>
      <c r="D5460">
        <v>2415.1999999999998</v>
      </c>
      <c r="E5460" t="str">
        <f>IF(Table4[[#This Row],[USD_Value]]&gt;=100000, "Whale", "Non-Whale")</f>
        <v>Non-Whale</v>
      </c>
    </row>
    <row r="5461" spans="1:5" x14ac:dyDescent="0.3">
      <c r="A5461" s="2">
        <v>46296</v>
      </c>
      <c r="B5461" t="s">
        <v>166</v>
      </c>
      <c r="C5461">
        <v>657.36</v>
      </c>
      <c r="D5461">
        <v>696.61</v>
      </c>
      <c r="E5461" t="str">
        <f>IF(Table4[[#This Row],[USD_Value]]&gt;=100000, "Whale", "Non-Whale")</f>
        <v>Non-Whale</v>
      </c>
    </row>
    <row r="5462" spans="1:5" x14ac:dyDescent="0.3">
      <c r="A5462" s="2">
        <v>46296</v>
      </c>
      <c r="B5462" t="s">
        <v>168</v>
      </c>
      <c r="C5462">
        <v>4117.82</v>
      </c>
      <c r="D5462">
        <v>4363.6499999999996</v>
      </c>
      <c r="E5462" t="str">
        <f>IF(Table4[[#This Row],[USD_Value]]&gt;=100000, "Whale", "Non-Whale")</f>
        <v>Non-Whale</v>
      </c>
    </row>
    <row r="5463" spans="1:5" x14ac:dyDescent="0.3">
      <c r="A5463" s="2">
        <v>46296</v>
      </c>
      <c r="B5463" t="s">
        <v>170</v>
      </c>
      <c r="C5463">
        <v>5778.91</v>
      </c>
      <c r="D5463">
        <v>6123.92</v>
      </c>
      <c r="E5463" t="str">
        <f>IF(Table4[[#This Row],[USD_Value]]&gt;=100000, "Whale", "Non-Whale")</f>
        <v>Non-Whale</v>
      </c>
    </row>
    <row r="5464" spans="1:5" x14ac:dyDescent="0.3">
      <c r="A5464" s="2">
        <v>46296</v>
      </c>
      <c r="B5464" t="s">
        <v>173</v>
      </c>
      <c r="C5464">
        <v>10026.09</v>
      </c>
      <c r="D5464">
        <v>10624.65</v>
      </c>
      <c r="E5464" t="str">
        <f>IF(Table4[[#This Row],[USD_Value]]&gt;=100000, "Whale", "Non-Whale")</f>
        <v>Non-Whale</v>
      </c>
    </row>
    <row r="5465" spans="1:5" x14ac:dyDescent="0.3">
      <c r="A5465" s="2">
        <v>46296</v>
      </c>
      <c r="B5465" t="s">
        <v>175</v>
      </c>
      <c r="C5465">
        <v>2812.33</v>
      </c>
      <c r="D5465">
        <v>2980.23</v>
      </c>
      <c r="E5465" t="str">
        <f>IF(Table4[[#This Row],[USD_Value]]&gt;=100000, "Whale", "Non-Whale")</f>
        <v>Non-Whale</v>
      </c>
    </row>
    <row r="5466" spans="1:5" x14ac:dyDescent="0.3">
      <c r="A5466" s="2">
        <v>46296</v>
      </c>
      <c r="B5466" t="s">
        <v>177</v>
      </c>
      <c r="C5466">
        <v>6933.06</v>
      </c>
      <c r="D5466">
        <v>7346.97</v>
      </c>
      <c r="E5466" t="str">
        <f>IF(Table4[[#This Row],[USD_Value]]&gt;=100000, "Whale", "Non-Whale")</f>
        <v>Non-Whale</v>
      </c>
    </row>
    <row r="5467" spans="1:5" x14ac:dyDescent="0.3">
      <c r="A5467" s="2">
        <v>46296</v>
      </c>
      <c r="B5467" t="s">
        <v>179</v>
      </c>
      <c r="C5467">
        <v>20161.439999999999</v>
      </c>
      <c r="D5467">
        <v>21365.08</v>
      </c>
      <c r="E5467" t="str">
        <f>IF(Table4[[#This Row],[USD_Value]]&gt;=100000, "Whale", "Non-Whale")</f>
        <v>Non-Whale</v>
      </c>
    </row>
    <row r="5468" spans="1:5" x14ac:dyDescent="0.3">
      <c r="A5468" s="2">
        <v>46296</v>
      </c>
      <c r="B5468" t="s">
        <v>181</v>
      </c>
      <c r="C5468">
        <v>14502.95</v>
      </c>
      <c r="D5468">
        <v>15368.77</v>
      </c>
      <c r="E5468" t="str">
        <f>IF(Table4[[#This Row],[USD_Value]]&gt;=100000, "Whale", "Non-Whale")</f>
        <v>Non-Whale</v>
      </c>
    </row>
    <row r="5469" spans="1:5" x14ac:dyDescent="0.3">
      <c r="A5469" s="2">
        <v>46296</v>
      </c>
      <c r="B5469" t="s">
        <v>183</v>
      </c>
      <c r="C5469">
        <v>20310.28</v>
      </c>
      <c r="D5469">
        <v>21522.81</v>
      </c>
      <c r="E5469" t="str">
        <f>IF(Table4[[#This Row],[USD_Value]]&gt;=100000, "Whale", "Non-Whale")</f>
        <v>Non-Whale</v>
      </c>
    </row>
    <row r="5470" spans="1:5" x14ac:dyDescent="0.3">
      <c r="A5470" s="2">
        <v>46296</v>
      </c>
      <c r="B5470" t="s">
        <v>185</v>
      </c>
      <c r="C5470">
        <v>26779.59</v>
      </c>
      <c r="D5470">
        <v>28378.33</v>
      </c>
      <c r="E5470" t="str">
        <f>IF(Table4[[#This Row],[USD_Value]]&gt;=100000, "Whale", "Non-Whale")</f>
        <v>Non-Whale</v>
      </c>
    </row>
    <row r="5471" spans="1:5" x14ac:dyDescent="0.3">
      <c r="A5471" s="2">
        <v>46296</v>
      </c>
      <c r="B5471" t="s">
        <v>187</v>
      </c>
      <c r="C5471">
        <v>154324.29999999999</v>
      </c>
      <c r="D5471">
        <v>163537.46</v>
      </c>
      <c r="E5471" t="str">
        <f>IF(Table4[[#This Row],[USD_Value]]&gt;=100000, "Whale", "Non-Whale")</f>
        <v>Whale</v>
      </c>
    </row>
    <row r="5472" spans="1:5" x14ac:dyDescent="0.3">
      <c r="A5472" s="2">
        <v>46296</v>
      </c>
      <c r="B5472" t="s">
        <v>190</v>
      </c>
      <c r="C5472">
        <v>40840.699999999997</v>
      </c>
      <c r="D5472">
        <v>43278.89</v>
      </c>
      <c r="E5472" t="str">
        <f>IF(Table4[[#This Row],[USD_Value]]&gt;=100000, "Whale", "Non-Whale")</f>
        <v>Non-Whale</v>
      </c>
    </row>
    <row r="5473" spans="1:5" x14ac:dyDescent="0.3">
      <c r="A5473" s="2">
        <v>46296</v>
      </c>
      <c r="B5473" t="s">
        <v>192</v>
      </c>
      <c r="C5473">
        <v>919.5</v>
      </c>
      <c r="D5473">
        <v>974.39</v>
      </c>
      <c r="E5473" t="str">
        <f>IF(Table4[[#This Row],[USD_Value]]&gt;=100000, "Whale", "Non-Whale")</f>
        <v>Non-Whale</v>
      </c>
    </row>
    <row r="5474" spans="1:5" x14ac:dyDescent="0.3">
      <c r="A5474" s="2">
        <v>46296</v>
      </c>
      <c r="B5474" t="s">
        <v>194</v>
      </c>
      <c r="C5474">
        <v>2416.21</v>
      </c>
      <c r="D5474">
        <v>2560.46</v>
      </c>
      <c r="E5474" t="str">
        <f>IF(Table4[[#This Row],[USD_Value]]&gt;=100000, "Whale", "Non-Whale")</f>
        <v>Non-Whale</v>
      </c>
    </row>
    <row r="5475" spans="1:5" x14ac:dyDescent="0.3">
      <c r="A5475" s="2">
        <v>46296</v>
      </c>
      <c r="B5475" t="s">
        <v>196</v>
      </c>
      <c r="C5475">
        <v>23212.560000000001</v>
      </c>
      <c r="D5475">
        <v>24598.35</v>
      </c>
      <c r="E5475" t="str">
        <f>IF(Table4[[#This Row],[USD_Value]]&gt;=100000, "Whale", "Non-Whale")</f>
        <v>Non-Whale</v>
      </c>
    </row>
    <row r="5476" spans="1:5" x14ac:dyDescent="0.3">
      <c r="A5476" s="2">
        <v>46296</v>
      </c>
      <c r="B5476" t="s">
        <v>198</v>
      </c>
      <c r="C5476">
        <v>116544.8</v>
      </c>
      <c r="D5476">
        <v>123502.52</v>
      </c>
      <c r="E5476" t="str">
        <f>IF(Table4[[#This Row],[USD_Value]]&gt;=100000, "Whale", "Non-Whale")</f>
        <v>Whale</v>
      </c>
    </row>
    <row r="5477" spans="1:5" x14ac:dyDescent="0.3">
      <c r="A5477" s="2">
        <v>46296</v>
      </c>
      <c r="B5477" t="s">
        <v>200</v>
      </c>
      <c r="C5477">
        <v>5702.41</v>
      </c>
      <c r="D5477">
        <v>6042.85</v>
      </c>
      <c r="E5477" t="str">
        <f>IF(Table4[[#This Row],[USD_Value]]&gt;=100000, "Whale", "Non-Whale")</f>
        <v>Non-Whale</v>
      </c>
    </row>
    <row r="5478" spans="1:5" x14ac:dyDescent="0.3">
      <c r="A5478" s="2">
        <v>46296</v>
      </c>
      <c r="B5478" t="s">
        <v>202</v>
      </c>
      <c r="C5478">
        <v>567276.4</v>
      </c>
      <c r="D5478">
        <v>601142.80000000005</v>
      </c>
      <c r="E5478" t="str">
        <f>IF(Table4[[#This Row],[USD_Value]]&gt;=100000, "Whale", "Non-Whale")</f>
        <v>Whale</v>
      </c>
    </row>
    <row r="5479" spans="1:5" x14ac:dyDescent="0.3">
      <c r="A5479" s="2">
        <v>46296</v>
      </c>
      <c r="B5479" t="s">
        <v>204</v>
      </c>
      <c r="C5479">
        <v>10434.719999999999</v>
      </c>
      <c r="D5479">
        <v>11057.67</v>
      </c>
      <c r="E5479" t="str">
        <f>IF(Table4[[#This Row],[USD_Value]]&gt;=100000, "Whale", "Non-Whale")</f>
        <v>Non-Whale</v>
      </c>
    </row>
    <row r="5480" spans="1:5" x14ac:dyDescent="0.3">
      <c r="A5480" s="2">
        <v>46296</v>
      </c>
      <c r="B5480" t="s">
        <v>206</v>
      </c>
      <c r="C5480">
        <v>6065.74</v>
      </c>
      <c r="D5480">
        <v>6427.87</v>
      </c>
      <c r="E5480" t="str">
        <f>IF(Table4[[#This Row],[USD_Value]]&gt;=100000, "Whale", "Non-Whale")</f>
        <v>Non-Whale</v>
      </c>
    </row>
    <row r="5481" spans="1:5" x14ac:dyDescent="0.3">
      <c r="A5481" s="2">
        <v>46296</v>
      </c>
      <c r="B5481" t="s">
        <v>208</v>
      </c>
      <c r="C5481">
        <v>1406.94</v>
      </c>
      <c r="D5481">
        <v>1490.94</v>
      </c>
      <c r="E5481" t="str">
        <f>IF(Table4[[#This Row],[USD_Value]]&gt;=100000, "Whale", "Non-Whale")</f>
        <v>Non-Whale</v>
      </c>
    </row>
    <row r="5482" spans="1:5" x14ac:dyDescent="0.3">
      <c r="A5482" s="2">
        <v>46296</v>
      </c>
      <c r="B5482" t="s">
        <v>210</v>
      </c>
      <c r="C5482">
        <v>1971811.75</v>
      </c>
      <c r="D5482">
        <v>2089528.91</v>
      </c>
      <c r="E5482" t="str">
        <f>IF(Table4[[#This Row],[USD_Value]]&gt;=100000, "Whale", "Non-Whale")</f>
        <v>Whale</v>
      </c>
    </row>
    <row r="5483" spans="1:5" x14ac:dyDescent="0.3">
      <c r="A5483" s="2">
        <v>46296</v>
      </c>
      <c r="B5483" t="s">
        <v>212</v>
      </c>
      <c r="C5483">
        <v>63819.73</v>
      </c>
      <c r="D5483">
        <v>67629.77</v>
      </c>
      <c r="E5483" t="str">
        <f>IF(Table4[[#This Row],[USD_Value]]&gt;=100000, "Whale", "Non-Whale")</f>
        <v>Non-Whale</v>
      </c>
    </row>
    <row r="5484" spans="1:5" x14ac:dyDescent="0.3">
      <c r="A5484" s="2">
        <v>46296</v>
      </c>
      <c r="B5484" t="s">
        <v>214</v>
      </c>
      <c r="C5484">
        <v>95869.95</v>
      </c>
      <c r="D5484">
        <v>101593.38</v>
      </c>
      <c r="E5484" t="str">
        <f>IF(Table4[[#This Row],[USD_Value]]&gt;=100000, "Whale", "Non-Whale")</f>
        <v>Whale</v>
      </c>
    </row>
    <row r="5485" spans="1:5" x14ac:dyDescent="0.3">
      <c r="A5485" s="2">
        <v>46296</v>
      </c>
      <c r="B5485" t="s">
        <v>216</v>
      </c>
      <c r="C5485">
        <v>8195.5499999999993</v>
      </c>
      <c r="D5485">
        <v>8684.83</v>
      </c>
      <c r="E5485" t="str">
        <f>IF(Table4[[#This Row],[USD_Value]]&gt;=100000, "Whale", "Non-Whale")</f>
        <v>Non-Whale</v>
      </c>
    </row>
    <row r="5486" spans="1:5" x14ac:dyDescent="0.3">
      <c r="A5486" s="2">
        <v>46296</v>
      </c>
      <c r="B5486" t="s">
        <v>218</v>
      </c>
      <c r="C5486">
        <v>3508.87</v>
      </c>
      <c r="D5486">
        <v>3718.35</v>
      </c>
      <c r="E5486" t="str">
        <f>IF(Table4[[#This Row],[USD_Value]]&gt;=100000, "Whale", "Non-Whale")</f>
        <v>Non-Whale</v>
      </c>
    </row>
    <row r="5487" spans="1:5" x14ac:dyDescent="0.3">
      <c r="A5487" s="2">
        <v>46296</v>
      </c>
      <c r="B5487" t="s">
        <v>220</v>
      </c>
      <c r="C5487">
        <v>20122.88</v>
      </c>
      <c r="D5487">
        <v>21324.22</v>
      </c>
      <c r="E5487" t="str">
        <f>IF(Table4[[#This Row],[USD_Value]]&gt;=100000, "Whale", "Non-Whale")</f>
        <v>Non-Whale</v>
      </c>
    </row>
    <row r="5488" spans="1:5" x14ac:dyDescent="0.3">
      <c r="A5488" s="2">
        <v>46296</v>
      </c>
      <c r="B5488" t="s">
        <v>222</v>
      </c>
      <c r="C5488">
        <v>2709.69</v>
      </c>
      <c r="D5488">
        <v>2871.46</v>
      </c>
      <c r="E5488" t="str">
        <f>IF(Table4[[#This Row],[USD_Value]]&gt;=100000, "Whale", "Non-Whale")</f>
        <v>Non-Whale</v>
      </c>
    </row>
    <row r="5489" spans="1:5" x14ac:dyDescent="0.3">
      <c r="A5489" s="2">
        <v>46296</v>
      </c>
      <c r="B5489" t="s">
        <v>224</v>
      </c>
      <c r="C5489">
        <v>6267.35</v>
      </c>
      <c r="D5489">
        <v>6641.51</v>
      </c>
      <c r="E5489" t="str">
        <f>IF(Table4[[#This Row],[USD_Value]]&gt;=100000, "Whale", "Non-Whale")</f>
        <v>Non-Whale</v>
      </c>
    </row>
    <row r="5490" spans="1:5" x14ac:dyDescent="0.3">
      <c r="A5490" s="2">
        <v>46296</v>
      </c>
      <c r="B5490" t="s">
        <v>226</v>
      </c>
      <c r="C5490">
        <v>76310.41</v>
      </c>
      <c r="D5490">
        <v>80866.14</v>
      </c>
      <c r="E5490" t="str">
        <f>IF(Table4[[#This Row],[USD_Value]]&gt;=100000, "Whale", "Non-Whale")</f>
        <v>Non-Whale</v>
      </c>
    </row>
    <row r="5491" spans="1:5" x14ac:dyDescent="0.3">
      <c r="A5491" s="2">
        <v>46296</v>
      </c>
      <c r="B5491" t="s">
        <v>228</v>
      </c>
      <c r="C5491">
        <v>33547.629999999997</v>
      </c>
      <c r="D5491">
        <v>35550.42</v>
      </c>
      <c r="E5491" t="str">
        <f>IF(Table4[[#This Row],[USD_Value]]&gt;=100000, "Whale", "Non-Whale")</f>
        <v>Non-Whale</v>
      </c>
    </row>
    <row r="5492" spans="1:5" x14ac:dyDescent="0.3">
      <c r="A5492" s="2">
        <v>46296</v>
      </c>
      <c r="B5492" t="s">
        <v>230</v>
      </c>
      <c r="C5492">
        <v>489.08</v>
      </c>
      <c r="D5492">
        <v>518.27</v>
      </c>
      <c r="E5492" t="str">
        <f>IF(Table4[[#This Row],[USD_Value]]&gt;=100000, "Whale", "Non-Whale")</f>
        <v>Non-Whale</v>
      </c>
    </row>
    <row r="5493" spans="1:5" x14ac:dyDescent="0.3">
      <c r="A5493" s="2">
        <v>46296</v>
      </c>
      <c r="B5493" t="s">
        <v>232</v>
      </c>
      <c r="C5493">
        <v>73857.73</v>
      </c>
      <c r="D5493">
        <v>78267.039999999994</v>
      </c>
      <c r="E5493" t="str">
        <f>IF(Table4[[#This Row],[USD_Value]]&gt;=100000, "Whale", "Non-Whale")</f>
        <v>Non-Whale</v>
      </c>
    </row>
    <row r="5494" spans="1:5" x14ac:dyDescent="0.3">
      <c r="A5494" s="2">
        <v>46296</v>
      </c>
      <c r="B5494" t="s">
        <v>234</v>
      </c>
      <c r="C5494">
        <v>238164.38</v>
      </c>
      <c r="D5494">
        <v>252382.79</v>
      </c>
      <c r="E5494" t="str">
        <f>IF(Table4[[#This Row],[USD_Value]]&gt;=100000, "Whale", "Non-Whale")</f>
        <v>Whale</v>
      </c>
    </row>
    <row r="5495" spans="1:5" x14ac:dyDescent="0.3">
      <c r="A5495" s="2">
        <v>46296</v>
      </c>
      <c r="B5495" t="s">
        <v>236</v>
      </c>
      <c r="C5495">
        <v>61508.08</v>
      </c>
      <c r="D5495">
        <v>65180.11</v>
      </c>
      <c r="E5495" t="str">
        <f>IF(Table4[[#This Row],[USD_Value]]&gt;=100000, "Whale", "Non-Whale")</f>
        <v>Non-Whale</v>
      </c>
    </row>
    <row r="5496" spans="1:5" x14ac:dyDescent="0.3">
      <c r="A5496" s="2">
        <v>46296</v>
      </c>
      <c r="B5496" t="s">
        <v>238</v>
      </c>
      <c r="C5496">
        <v>429139.21</v>
      </c>
      <c r="D5496">
        <v>454758.83</v>
      </c>
      <c r="E5496" t="str">
        <f>IF(Table4[[#This Row],[USD_Value]]&gt;=100000, "Whale", "Non-Whale")</f>
        <v>Whale</v>
      </c>
    </row>
    <row r="5497" spans="1:5" x14ac:dyDescent="0.3">
      <c r="A5497" s="2">
        <v>46296</v>
      </c>
      <c r="B5497" t="s">
        <v>240</v>
      </c>
      <c r="C5497">
        <v>4846.78</v>
      </c>
      <c r="D5497">
        <v>5136.13</v>
      </c>
      <c r="E5497" t="str">
        <f>IF(Table4[[#This Row],[USD_Value]]&gt;=100000, "Whale", "Non-Whale")</f>
        <v>Non-Whale</v>
      </c>
    </row>
    <row r="5498" spans="1:5" x14ac:dyDescent="0.3">
      <c r="A5498" s="2">
        <v>46296</v>
      </c>
      <c r="B5498" t="s">
        <v>242</v>
      </c>
      <c r="C5498">
        <v>113358.46</v>
      </c>
      <c r="D5498">
        <v>120125.96</v>
      </c>
      <c r="E5498" t="str">
        <f>IF(Table4[[#This Row],[USD_Value]]&gt;=100000, "Whale", "Non-Whale")</f>
        <v>Whale</v>
      </c>
    </row>
    <row r="5499" spans="1:5" x14ac:dyDescent="0.3">
      <c r="A5499" s="2">
        <v>46296</v>
      </c>
      <c r="B5499" t="s">
        <v>244</v>
      </c>
      <c r="C5499">
        <v>15729.09</v>
      </c>
      <c r="D5499">
        <v>16668.12</v>
      </c>
      <c r="E5499" t="str">
        <f>IF(Table4[[#This Row],[USD_Value]]&gt;=100000, "Whale", "Non-Whale")</f>
        <v>Non-Whale</v>
      </c>
    </row>
    <row r="5500" spans="1:5" x14ac:dyDescent="0.3">
      <c r="A5500" s="2">
        <v>46296</v>
      </c>
      <c r="B5500" t="s">
        <v>246</v>
      </c>
      <c r="C5500">
        <v>615.75</v>
      </c>
      <c r="D5500">
        <v>652.51</v>
      </c>
      <c r="E5500" t="str">
        <f>IF(Table4[[#This Row],[USD_Value]]&gt;=100000, "Whale", "Non-Whale")</f>
        <v>Non-Whale</v>
      </c>
    </row>
    <row r="5501" spans="1:5" x14ac:dyDescent="0.3">
      <c r="A5501" s="2">
        <v>46296</v>
      </c>
      <c r="B5501" t="s">
        <v>248</v>
      </c>
      <c r="C5501">
        <v>1670.49</v>
      </c>
      <c r="D5501">
        <v>1770.22</v>
      </c>
      <c r="E5501" t="str">
        <f>IF(Table4[[#This Row],[USD_Value]]&gt;=100000, "Whale", "Non-Whale")</f>
        <v>Non-Whale</v>
      </c>
    </row>
    <row r="5502" spans="1:5" x14ac:dyDescent="0.3">
      <c r="A5502" s="2">
        <v>46296</v>
      </c>
      <c r="B5502" t="s">
        <v>250</v>
      </c>
      <c r="C5502">
        <v>342.43</v>
      </c>
      <c r="D5502">
        <v>362.87</v>
      </c>
      <c r="E5502" t="str">
        <f>IF(Table4[[#This Row],[USD_Value]]&gt;=100000, "Whale", "Non-Whale")</f>
        <v>Non-Whale</v>
      </c>
    </row>
    <row r="5503" spans="1:5" x14ac:dyDescent="0.3">
      <c r="A5503" s="2">
        <v>46296</v>
      </c>
      <c r="B5503" t="s">
        <v>252</v>
      </c>
      <c r="C5503">
        <v>372.63</v>
      </c>
      <c r="D5503">
        <v>394.87</v>
      </c>
      <c r="E5503" t="str">
        <f>IF(Table4[[#This Row],[USD_Value]]&gt;=100000, "Whale", "Non-Whale")</f>
        <v>Non-Whale</v>
      </c>
    </row>
    <row r="5504" spans="1:5" x14ac:dyDescent="0.3">
      <c r="A5504" s="2">
        <v>46296</v>
      </c>
      <c r="B5504" t="s">
        <v>254</v>
      </c>
      <c r="C5504">
        <v>12168.05</v>
      </c>
      <c r="D5504">
        <v>12894.48</v>
      </c>
      <c r="E5504" t="str">
        <f>IF(Table4[[#This Row],[USD_Value]]&gt;=100000, "Whale", "Non-Whale")</f>
        <v>Non-Whale</v>
      </c>
    </row>
    <row r="5505" spans="1:5" x14ac:dyDescent="0.3">
      <c r="A5505" s="2">
        <v>46296</v>
      </c>
      <c r="B5505" t="s">
        <v>256</v>
      </c>
      <c r="C5505">
        <v>2077.6</v>
      </c>
      <c r="D5505">
        <v>2201.63</v>
      </c>
      <c r="E5505" t="str">
        <f>IF(Table4[[#This Row],[USD_Value]]&gt;=100000, "Whale", "Non-Whale")</f>
        <v>Non-Whale</v>
      </c>
    </row>
    <row r="5506" spans="1:5" x14ac:dyDescent="0.3">
      <c r="A5506" s="2">
        <v>46296</v>
      </c>
      <c r="B5506" t="s">
        <v>258</v>
      </c>
      <c r="C5506">
        <v>76011.86</v>
      </c>
      <c r="D5506">
        <v>80549.77</v>
      </c>
      <c r="E5506" t="str">
        <f>IF(Table4[[#This Row],[USD_Value]]&gt;=100000, "Whale", "Non-Whale")</f>
        <v>Non-Whale</v>
      </c>
    </row>
    <row r="5507" spans="1:5" x14ac:dyDescent="0.3">
      <c r="A5507" s="2">
        <v>46296</v>
      </c>
      <c r="B5507" t="s">
        <v>260</v>
      </c>
      <c r="C5507">
        <v>5279.32</v>
      </c>
      <c r="D5507">
        <v>5594.49</v>
      </c>
      <c r="E5507" t="str">
        <f>IF(Table4[[#This Row],[USD_Value]]&gt;=100000, "Whale", "Non-Whale")</f>
        <v>Non-Whale</v>
      </c>
    </row>
    <row r="5508" spans="1:5" x14ac:dyDescent="0.3">
      <c r="A5508" s="2">
        <v>46296</v>
      </c>
      <c r="B5508" t="s">
        <v>262</v>
      </c>
      <c r="C5508">
        <v>14149.59</v>
      </c>
      <c r="D5508">
        <v>14994.32</v>
      </c>
      <c r="E5508" t="str">
        <f>IF(Table4[[#This Row],[USD_Value]]&gt;=100000, "Whale", "Non-Whale")</f>
        <v>Non-Whale</v>
      </c>
    </row>
    <row r="5509" spans="1:5" x14ac:dyDescent="0.3">
      <c r="A5509" s="2">
        <v>46296</v>
      </c>
      <c r="B5509" t="s">
        <v>264</v>
      </c>
      <c r="C5509">
        <v>616095.81999999995</v>
      </c>
      <c r="D5509">
        <v>652876.74</v>
      </c>
      <c r="E5509" t="str">
        <f>IF(Table4[[#This Row],[USD_Value]]&gt;=100000, "Whale", "Non-Whale")</f>
        <v>Whale</v>
      </c>
    </row>
    <row r="5510" spans="1:5" x14ac:dyDescent="0.3">
      <c r="A5510" s="2">
        <v>46296</v>
      </c>
      <c r="B5510" t="s">
        <v>266</v>
      </c>
      <c r="C5510">
        <v>11293.03</v>
      </c>
      <c r="D5510">
        <v>11967.22</v>
      </c>
      <c r="E5510" t="str">
        <f>IF(Table4[[#This Row],[USD_Value]]&gt;=100000, "Whale", "Non-Whale")</f>
        <v>Non-Whale</v>
      </c>
    </row>
    <row r="5511" spans="1:5" x14ac:dyDescent="0.3">
      <c r="A5511" s="2">
        <v>46296</v>
      </c>
      <c r="B5511" t="s">
        <v>268</v>
      </c>
      <c r="C5511">
        <v>99788.34</v>
      </c>
      <c r="D5511">
        <v>105745.7</v>
      </c>
      <c r="E5511" t="str">
        <f>IF(Table4[[#This Row],[USD_Value]]&gt;=100000, "Whale", "Non-Whale")</f>
        <v>Whale</v>
      </c>
    </row>
    <row r="5512" spans="1:5" x14ac:dyDescent="0.3">
      <c r="A5512" s="2">
        <v>46296</v>
      </c>
      <c r="B5512" t="s">
        <v>270</v>
      </c>
      <c r="C5512">
        <v>7949.57</v>
      </c>
      <c r="D5512">
        <v>8424.15</v>
      </c>
      <c r="E5512" t="str">
        <f>IF(Table4[[#This Row],[USD_Value]]&gt;=100000, "Whale", "Non-Whale")</f>
        <v>Non-Whale</v>
      </c>
    </row>
    <row r="5513" spans="1:5" x14ac:dyDescent="0.3">
      <c r="A5513" s="2">
        <v>46296</v>
      </c>
      <c r="B5513" t="s">
        <v>272</v>
      </c>
      <c r="C5513">
        <v>2464.7800000000002</v>
      </c>
      <c r="D5513">
        <v>2611.9299999999998</v>
      </c>
      <c r="E5513" t="str">
        <f>IF(Table4[[#This Row],[USD_Value]]&gt;=100000, "Whale", "Non-Whale")</f>
        <v>Non-Whale</v>
      </c>
    </row>
    <row r="5514" spans="1:5" x14ac:dyDescent="0.3">
      <c r="A5514" s="2">
        <v>46296</v>
      </c>
      <c r="B5514" t="s">
        <v>274</v>
      </c>
      <c r="C5514">
        <v>168907.6</v>
      </c>
      <c r="D5514">
        <v>178991.38</v>
      </c>
      <c r="E5514" t="str">
        <f>IF(Table4[[#This Row],[USD_Value]]&gt;=100000, "Whale", "Non-Whale")</f>
        <v>Whale</v>
      </c>
    </row>
    <row r="5515" spans="1:5" x14ac:dyDescent="0.3">
      <c r="A5515" s="2">
        <v>46296</v>
      </c>
      <c r="B5515" t="s">
        <v>276</v>
      </c>
      <c r="C5515">
        <v>108105.36</v>
      </c>
      <c r="D5515">
        <v>114559.24</v>
      </c>
      <c r="E5515" t="str">
        <f>IF(Table4[[#This Row],[USD_Value]]&gt;=100000, "Whale", "Non-Whale")</f>
        <v>Whale</v>
      </c>
    </row>
    <row r="5516" spans="1:5" x14ac:dyDescent="0.3">
      <c r="A5516" s="2">
        <v>46296</v>
      </c>
      <c r="B5516" t="s">
        <v>278</v>
      </c>
      <c r="C5516">
        <v>1010.99</v>
      </c>
      <c r="D5516">
        <v>1071.3499999999999</v>
      </c>
      <c r="E5516" t="str">
        <f>IF(Table4[[#This Row],[USD_Value]]&gt;=100000, "Whale", "Non-Whale")</f>
        <v>Non-Whale</v>
      </c>
    </row>
    <row r="5517" spans="1:5" x14ac:dyDescent="0.3">
      <c r="A5517" s="2">
        <v>46296</v>
      </c>
      <c r="B5517" t="s">
        <v>280</v>
      </c>
      <c r="C5517">
        <v>576158.51</v>
      </c>
      <c r="D5517">
        <v>610555.17000000004</v>
      </c>
      <c r="E5517" t="str">
        <f>IF(Table4[[#This Row],[USD_Value]]&gt;=100000, "Whale", "Non-Whale")</f>
        <v>Whale</v>
      </c>
    </row>
    <row r="5518" spans="1:5" x14ac:dyDescent="0.3">
      <c r="A5518" s="2">
        <v>46296</v>
      </c>
      <c r="B5518" t="s">
        <v>282</v>
      </c>
      <c r="C5518">
        <v>50307.49</v>
      </c>
      <c r="D5518">
        <v>53310.85</v>
      </c>
      <c r="E5518" t="str">
        <f>IF(Table4[[#This Row],[USD_Value]]&gt;=100000, "Whale", "Non-Whale")</f>
        <v>Non-Whale</v>
      </c>
    </row>
    <row r="5519" spans="1:5" x14ac:dyDescent="0.3">
      <c r="A5519" s="2">
        <v>46296</v>
      </c>
      <c r="B5519" t="s">
        <v>284</v>
      </c>
      <c r="C5519">
        <v>12523.61</v>
      </c>
      <c r="D5519">
        <v>13271.27</v>
      </c>
      <c r="E5519" t="str">
        <f>IF(Table4[[#This Row],[USD_Value]]&gt;=100000, "Whale", "Non-Whale")</f>
        <v>Non-Whale</v>
      </c>
    </row>
    <row r="5520" spans="1:5" x14ac:dyDescent="0.3">
      <c r="A5520" s="2">
        <v>46296</v>
      </c>
      <c r="B5520" t="s">
        <v>286</v>
      </c>
      <c r="C5520">
        <v>3154257.74</v>
      </c>
      <c r="D5520">
        <v>3342566.93</v>
      </c>
      <c r="E5520" t="str">
        <f>IF(Table4[[#This Row],[USD_Value]]&gt;=100000, "Whale", "Non-Whale")</f>
        <v>Whale</v>
      </c>
    </row>
    <row r="5521" spans="1:5" x14ac:dyDescent="0.3">
      <c r="A5521" s="2">
        <v>46296</v>
      </c>
      <c r="B5521" t="s">
        <v>288</v>
      </c>
      <c r="C5521">
        <v>9700.56</v>
      </c>
      <c r="D5521">
        <v>10279.69</v>
      </c>
      <c r="E5521" t="str">
        <f>IF(Table4[[#This Row],[USD_Value]]&gt;=100000, "Whale", "Non-Whale")</f>
        <v>Non-Whale</v>
      </c>
    </row>
    <row r="5522" spans="1:5" x14ac:dyDescent="0.3">
      <c r="A5522" s="2">
        <v>46296</v>
      </c>
      <c r="B5522" t="s">
        <v>290</v>
      </c>
      <c r="C5522">
        <v>26341.5</v>
      </c>
      <c r="D5522">
        <v>27914.09</v>
      </c>
      <c r="E5522" t="str">
        <f>IF(Table4[[#This Row],[USD_Value]]&gt;=100000, "Whale", "Non-Whale")</f>
        <v>Non-Whale</v>
      </c>
    </row>
    <row r="5523" spans="1:5" x14ac:dyDescent="0.3">
      <c r="A5523" s="2">
        <v>46296</v>
      </c>
      <c r="B5523" t="s">
        <v>292</v>
      </c>
      <c r="C5523">
        <v>564545.86</v>
      </c>
      <c r="D5523">
        <v>598249.25</v>
      </c>
      <c r="E5523" t="str">
        <f>IF(Table4[[#This Row],[USD_Value]]&gt;=100000, "Whale", "Non-Whale")</f>
        <v>Whale</v>
      </c>
    </row>
    <row r="5524" spans="1:5" x14ac:dyDescent="0.3">
      <c r="A5524" s="2">
        <v>46296</v>
      </c>
      <c r="B5524" t="s">
        <v>294</v>
      </c>
      <c r="C5524">
        <v>5209.51</v>
      </c>
      <c r="D5524">
        <v>5520.51</v>
      </c>
      <c r="E5524" t="str">
        <f>IF(Table4[[#This Row],[USD_Value]]&gt;=100000, "Whale", "Non-Whale")</f>
        <v>Non-Whale</v>
      </c>
    </row>
    <row r="5525" spans="1:5" x14ac:dyDescent="0.3">
      <c r="A5525" s="2">
        <v>46296</v>
      </c>
      <c r="B5525" t="s">
        <v>296</v>
      </c>
      <c r="C5525">
        <v>15260.14</v>
      </c>
      <c r="D5525">
        <v>16171.17</v>
      </c>
      <c r="E5525" t="str">
        <f>IF(Table4[[#This Row],[USD_Value]]&gt;=100000, "Whale", "Non-Whale")</f>
        <v>Non-Whale</v>
      </c>
    </row>
    <row r="5526" spans="1:5" x14ac:dyDescent="0.3">
      <c r="A5526" s="2">
        <v>46296</v>
      </c>
      <c r="B5526" t="s">
        <v>298</v>
      </c>
      <c r="C5526">
        <v>1964.91</v>
      </c>
      <c r="D5526">
        <v>2082.2199999999998</v>
      </c>
      <c r="E5526" t="str">
        <f>IF(Table4[[#This Row],[USD_Value]]&gt;=100000, "Whale", "Non-Whale")</f>
        <v>Non-Whale</v>
      </c>
    </row>
    <row r="5527" spans="1:5" x14ac:dyDescent="0.3">
      <c r="A5527" s="2">
        <v>46296</v>
      </c>
      <c r="B5527" t="s">
        <v>300</v>
      </c>
      <c r="C5527">
        <v>16408.599999999999</v>
      </c>
      <c r="D5527">
        <v>17388.189999999999</v>
      </c>
      <c r="E5527" t="str">
        <f>IF(Table4[[#This Row],[USD_Value]]&gt;=100000, "Whale", "Non-Whale")</f>
        <v>Non-Whale</v>
      </c>
    </row>
    <row r="5528" spans="1:5" x14ac:dyDescent="0.3">
      <c r="A5528" s="2">
        <v>46296</v>
      </c>
      <c r="B5528" t="s">
        <v>302</v>
      </c>
      <c r="C5528">
        <v>20249.43</v>
      </c>
      <c r="D5528">
        <v>21458.32</v>
      </c>
      <c r="E5528" t="str">
        <f>IF(Table4[[#This Row],[USD_Value]]&gt;=100000, "Whale", "Non-Whale")</f>
        <v>Non-Whale</v>
      </c>
    </row>
    <row r="5529" spans="1:5" x14ac:dyDescent="0.3">
      <c r="A5529" s="2">
        <v>46296</v>
      </c>
      <c r="B5529" t="s">
        <v>304</v>
      </c>
      <c r="C5529">
        <v>96722.83</v>
      </c>
      <c r="D5529">
        <v>102497.18</v>
      </c>
      <c r="E5529" t="str">
        <f>IF(Table4[[#This Row],[USD_Value]]&gt;=100000, "Whale", "Non-Whale")</f>
        <v>Whale</v>
      </c>
    </row>
    <row r="5530" spans="1:5" x14ac:dyDescent="0.3">
      <c r="A5530" s="2">
        <v>46296</v>
      </c>
      <c r="B5530" t="s">
        <v>306</v>
      </c>
      <c r="C5530">
        <v>72613.600000000006</v>
      </c>
      <c r="D5530">
        <v>76948.639999999999</v>
      </c>
      <c r="E5530" t="str">
        <f>IF(Table4[[#This Row],[USD_Value]]&gt;=100000, "Whale", "Non-Whale")</f>
        <v>Non-Whale</v>
      </c>
    </row>
    <row r="5531" spans="1:5" x14ac:dyDescent="0.3">
      <c r="A5531" s="2">
        <v>46296</v>
      </c>
      <c r="B5531" t="s">
        <v>308</v>
      </c>
      <c r="C5531">
        <v>8237.32</v>
      </c>
      <c r="D5531">
        <v>8729.08</v>
      </c>
      <c r="E5531" t="str">
        <f>IF(Table4[[#This Row],[USD_Value]]&gt;=100000, "Whale", "Non-Whale")</f>
        <v>Non-Whale</v>
      </c>
    </row>
    <row r="5532" spans="1:5" x14ac:dyDescent="0.3">
      <c r="A5532" s="2">
        <v>46296</v>
      </c>
      <c r="B5532" t="s">
        <v>310</v>
      </c>
      <c r="C5532">
        <v>6890.85</v>
      </c>
      <c r="D5532">
        <v>7302.23</v>
      </c>
      <c r="E5532" t="str">
        <f>IF(Table4[[#This Row],[USD_Value]]&gt;=100000, "Whale", "Non-Whale")</f>
        <v>Non-Whale</v>
      </c>
    </row>
    <row r="5533" spans="1:5" x14ac:dyDescent="0.3">
      <c r="A5533" s="2">
        <v>46296</v>
      </c>
      <c r="B5533" t="s">
        <v>312</v>
      </c>
      <c r="C5533">
        <v>9245.1</v>
      </c>
      <c r="D5533">
        <v>9797.0300000000007</v>
      </c>
      <c r="E5533" t="str">
        <f>IF(Table4[[#This Row],[USD_Value]]&gt;=100000, "Whale", "Non-Whale")</f>
        <v>Non-Whale</v>
      </c>
    </row>
    <row r="5534" spans="1:5" x14ac:dyDescent="0.3">
      <c r="A5534" s="2">
        <v>46296</v>
      </c>
      <c r="B5534" t="s">
        <v>314</v>
      </c>
      <c r="C5534">
        <v>752.66</v>
      </c>
      <c r="D5534">
        <v>797.6</v>
      </c>
      <c r="E5534" t="str">
        <f>IF(Table4[[#This Row],[USD_Value]]&gt;=100000, "Whale", "Non-Whale")</f>
        <v>Non-Whale</v>
      </c>
    </row>
    <row r="5535" spans="1:5" x14ac:dyDescent="0.3">
      <c r="A5535" s="2">
        <v>46296</v>
      </c>
      <c r="B5535" t="s">
        <v>316</v>
      </c>
      <c r="C5535">
        <v>1511.92</v>
      </c>
      <c r="D5535">
        <v>1602.19</v>
      </c>
      <c r="E5535" t="str">
        <f>IF(Table4[[#This Row],[USD_Value]]&gt;=100000, "Whale", "Non-Whale")</f>
        <v>Non-Whale</v>
      </c>
    </row>
    <row r="5536" spans="1:5" x14ac:dyDescent="0.3">
      <c r="A5536" s="2">
        <v>46296</v>
      </c>
      <c r="B5536" t="s">
        <v>318</v>
      </c>
      <c r="C5536">
        <v>308007.88</v>
      </c>
      <c r="D5536">
        <v>326395.95</v>
      </c>
      <c r="E5536" t="str">
        <f>IF(Table4[[#This Row],[USD_Value]]&gt;=100000, "Whale", "Non-Whale")</f>
        <v>Whale</v>
      </c>
    </row>
    <row r="5537" spans="1:5" x14ac:dyDescent="0.3">
      <c r="A5537" s="2">
        <v>46296</v>
      </c>
      <c r="B5537" t="s">
        <v>320</v>
      </c>
      <c r="C5537">
        <v>10738.38</v>
      </c>
      <c r="D5537">
        <v>11379.46</v>
      </c>
      <c r="E5537" t="str">
        <f>IF(Table4[[#This Row],[USD_Value]]&gt;=100000, "Whale", "Non-Whale")</f>
        <v>Non-Whale</v>
      </c>
    </row>
    <row r="5538" spans="1:5" x14ac:dyDescent="0.3">
      <c r="A5538" s="2">
        <v>46296</v>
      </c>
      <c r="B5538" t="s">
        <v>322</v>
      </c>
      <c r="C5538">
        <v>1670</v>
      </c>
      <c r="D5538">
        <v>1769.7</v>
      </c>
      <c r="E5538" t="str">
        <f>IF(Table4[[#This Row],[USD_Value]]&gt;=100000, "Whale", "Non-Whale")</f>
        <v>Non-Whale</v>
      </c>
    </row>
    <row r="5539" spans="1:5" x14ac:dyDescent="0.3">
      <c r="A5539" s="2">
        <v>46296</v>
      </c>
      <c r="B5539" t="s">
        <v>324</v>
      </c>
      <c r="C5539">
        <v>77659.62</v>
      </c>
      <c r="D5539">
        <v>82295.899999999994</v>
      </c>
      <c r="E5539" t="str">
        <f>IF(Table4[[#This Row],[USD_Value]]&gt;=100000, "Whale", "Non-Whale")</f>
        <v>Non-Whale</v>
      </c>
    </row>
    <row r="5540" spans="1:5" x14ac:dyDescent="0.3">
      <c r="A5540" s="2">
        <v>46296</v>
      </c>
      <c r="B5540" t="s">
        <v>326</v>
      </c>
      <c r="C5540">
        <v>5473.4</v>
      </c>
      <c r="D5540">
        <v>5800.16</v>
      </c>
      <c r="E5540" t="str">
        <f>IF(Table4[[#This Row],[USD_Value]]&gt;=100000, "Whale", "Non-Whale")</f>
        <v>Non-Whale</v>
      </c>
    </row>
    <row r="5541" spans="1:5" x14ac:dyDescent="0.3">
      <c r="A5541" s="2">
        <v>46296</v>
      </c>
      <c r="B5541" t="s">
        <v>328</v>
      </c>
      <c r="C5541">
        <v>256771.94</v>
      </c>
      <c r="D5541">
        <v>272101.23</v>
      </c>
      <c r="E5541" t="str">
        <f>IF(Table4[[#This Row],[USD_Value]]&gt;=100000, "Whale", "Non-Whale")</f>
        <v>Whale</v>
      </c>
    </row>
    <row r="5542" spans="1:5" x14ac:dyDescent="0.3">
      <c r="A5542" s="2">
        <v>46296</v>
      </c>
      <c r="B5542" t="s">
        <v>330</v>
      </c>
      <c r="C5542">
        <v>36329.089999999997</v>
      </c>
      <c r="D5542">
        <v>38497.94</v>
      </c>
      <c r="E5542" t="str">
        <f>IF(Table4[[#This Row],[USD_Value]]&gt;=100000, "Whale", "Non-Whale")</f>
        <v>Non-Whale</v>
      </c>
    </row>
    <row r="5543" spans="1:5" x14ac:dyDescent="0.3">
      <c r="A5543" s="2">
        <v>46296</v>
      </c>
      <c r="B5543" t="s">
        <v>332</v>
      </c>
      <c r="C5543">
        <v>6284.09</v>
      </c>
      <c r="D5543">
        <v>6659.26</v>
      </c>
      <c r="E5543" t="str">
        <f>IF(Table4[[#This Row],[USD_Value]]&gt;=100000, "Whale", "Non-Whale")</f>
        <v>Non-Whale</v>
      </c>
    </row>
    <row r="5544" spans="1:5" x14ac:dyDescent="0.3">
      <c r="A5544" s="2">
        <v>46296</v>
      </c>
      <c r="B5544" t="s">
        <v>334</v>
      </c>
      <c r="C5544">
        <v>423085.48</v>
      </c>
      <c r="D5544">
        <v>448343.68</v>
      </c>
      <c r="E5544" t="str">
        <f>IF(Table4[[#This Row],[USD_Value]]&gt;=100000, "Whale", "Non-Whale")</f>
        <v>Whale</v>
      </c>
    </row>
    <row r="5545" spans="1:5" x14ac:dyDescent="0.3">
      <c r="A5545" s="2">
        <v>46296</v>
      </c>
      <c r="B5545" t="s">
        <v>336</v>
      </c>
      <c r="C5545">
        <v>2052.5100000000002</v>
      </c>
      <c r="D5545">
        <v>2175.0500000000002</v>
      </c>
      <c r="E5545" t="str">
        <f>IF(Table4[[#This Row],[USD_Value]]&gt;=100000, "Whale", "Non-Whale")</f>
        <v>Non-Whale</v>
      </c>
    </row>
    <row r="5546" spans="1:5" x14ac:dyDescent="0.3">
      <c r="A5546" s="2">
        <v>46296</v>
      </c>
      <c r="B5546" t="s">
        <v>338</v>
      </c>
      <c r="C5546">
        <v>15373.99</v>
      </c>
      <c r="D5546">
        <v>16291.82</v>
      </c>
      <c r="E5546" t="str">
        <f>IF(Table4[[#This Row],[USD_Value]]&gt;=100000, "Whale", "Non-Whale")</f>
        <v>Non-Whale</v>
      </c>
    </row>
    <row r="5547" spans="1:5" x14ac:dyDescent="0.3">
      <c r="A5547" s="2">
        <v>46296</v>
      </c>
      <c r="B5547" t="s">
        <v>340</v>
      </c>
      <c r="C5547">
        <v>21985.17</v>
      </c>
      <c r="D5547">
        <v>23297.68</v>
      </c>
      <c r="E5547" t="str">
        <f>IF(Table4[[#This Row],[USD_Value]]&gt;=100000, "Whale", "Non-Whale")</f>
        <v>Non-Whale</v>
      </c>
    </row>
    <row r="5548" spans="1:5" x14ac:dyDescent="0.3">
      <c r="A5548" s="2">
        <v>46296</v>
      </c>
      <c r="B5548" t="s">
        <v>342</v>
      </c>
      <c r="C5548">
        <v>92462.86</v>
      </c>
      <c r="D5548">
        <v>97982.89</v>
      </c>
      <c r="E5548" t="str">
        <f>IF(Table4[[#This Row],[USD_Value]]&gt;=100000, "Whale", "Non-Whale")</f>
        <v>Non-Whale</v>
      </c>
    </row>
    <row r="5549" spans="1:5" x14ac:dyDescent="0.3">
      <c r="A5549" s="2">
        <v>46296</v>
      </c>
      <c r="B5549" t="s">
        <v>344</v>
      </c>
      <c r="C5549">
        <v>3355.03</v>
      </c>
      <c r="D5549">
        <v>3555.33</v>
      </c>
      <c r="E5549" t="str">
        <f>IF(Table4[[#This Row],[USD_Value]]&gt;=100000, "Whale", "Non-Whale")</f>
        <v>Non-Whale</v>
      </c>
    </row>
    <row r="5550" spans="1:5" x14ac:dyDescent="0.3">
      <c r="A5550" s="2">
        <v>46296</v>
      </c>
      <c r="B5550" t="s">
        <v>346</v>
      </c>
      <c r="C5550">
        <v>398.59</v>
      </c>
      <c r="D5550">
        <v>422.39</v>
      </c>
      <c r="E5550" t="str">
        <f>IF(Table4[[#This Row],[USD_Value]]&gt;=100000, "Whale", "Non-Whale")</f>
        <v>Non-Whale</v>
      </c>
    </row>
    <row r="5551" spans="1:5" x14ac:dyDescent="0.3">
      <c r="A5551" s="2">
        <v>46296</v>
      </c>
      <c r="B5551" t="s">
        <v>348</v>
      </c>
      <c r="C5551">
        <v>583.51</v>
      </c>
      <c r="D5551">
        <v>618.34</v>
      </c>
      <c r="E5551" t="str">
        <f>IF(Table4[[#This Row],[USD_Value]]&gt;=100000, "Whale", "Non-Whale")</f>
        <v>Non-Whale</v>
      </c>
    </row>
    <row r="5552" spans="1:5" x14ac:dyDescent="0.3">
      <c r="A5552" s="2">
        <v>46296</v>
      </c>
      <c r="B5552" t="s">
        <v>350</v>
      </c>
      <c r="C5552">
        <v>1101340.8400000001</v>
      </c>
      <c r="D5552">
        <v>1167090.8799999999</v>
      </c>
      <c r="E5552" t="str">
        <f>IF(Table4[[#This Row],[USD_Value]]&gt;=100000, "Whale", "Non-Whale")</f>
        <v>Whale</v>
      </c>
    </row>
    <row r="5553" spans="1:5" x14ac:dyDescent="0.3">
      <c r="A5553" s="2">
        <v>46296</v>
      </c>
      <c r="B5553" t="s">
        <v>352</v>
      </c>
      <c r="C5553">
        <v>7997.87</v>
      </c>
      <c r="D5553">
        <v>8475.34</v>
      </c>
      <c r="E5553" t="str">
        <f>IF(Table4[[#This Row],[USD_Value]]&gt;=100000, "Whale", "Non-Whale")</f>
        <v>Non-Whale</v>
      </c>
    </row>
    <row r="5554" spans="1:5" x14ac:dyDescent="0.3">
      <c r="A5554" s="2">
        <v>46296</v>
      </c>
      <c r="B5554" t="s">
        <v>354</v>
      </c>
      <c r="C5554">
        <v>22792.93</v>
      </c>
      <c r="D5554">
        <v>24153.67</v>
      </c>
      <c r="E5554" t="str">
        <f>IF(Table4[[#This Row],[USD_Value]]&gt;=100000, "Whale", "Non-Whale")</f>
        <v>Non-Whale</v>
      </c>
    </row>
    <row r="5555" spans="1:5" x14ac:dyDescent="0.3">
      <c r="A5555" s="2">
        <v>46296</v>
      </c>
      <c r="B5555" t="s">
        <v>356</v>
      </c>
      <c r="C5555">
        <v>9292.33</v>
      </c>
      <c r="D5555">
        <v>9847.08</v>
      </c>
      <c r="E5555" t="str">
        <f>IF(Table4[[#This Row],[USD_Value]]&gt;=100000, "Whale", "Non-Whale")</f>
        <v>Non-Whale</v>
      </c>
    </row>
    <row r="5556" spans="1:5" x14ac:dyDescent="0.3">
      <c r="A5556" s="2">
        <v>46296</v>
      </c>
      <c r="B5556" t="s">
        <v>358</v>
      </c>
      <c r="C5556">
        <v>970337.37</v>
      </c>
      <c r="D5556">
        <v>1028266.51</v>
      </c>
      <c r="E5556" t="str">
        <f>IF(Table4[[#This Row],[USD_Value]]&gt;=100000, "Whale", "Non-Whale")</f>
        <v>Whale</v>
      </c>
    </row>
    <row r="5557" spans="1:5" x14ac:dyDescent="0.3">
      <c r="A5557" s="2">
        <v>46296</v>
      </c>
      <c r="B5557" t="s">
        <v>360</v>
      </c>
      <c r="C5557">
        <v>30869.52</v>
      </c>
      <c r="D5557">
        <v>32712.43</v>
      </c>
      <c r="E5557" t="str">
        <f>IF(Table4[[#This Row],[USD_Value]]&gt;=100000, "Whale", "Non-Whale")</f>
        <v>Non-Whale</v>
      </c>
    </row>
    <row r="5558" spans="1:5" x14ac:dyDescent="0.3">
      <c r="A5558" s="2">
        <v>46296</v>
      </c>
      <c r="B5558" t="s">
        <v>362</v>
      </c>
      <c r="C5558">
        <v>11681.17</v>
      </c>
      <c r="D5558">
        <v>12378.53</v>
      </c>
      <c r="E5558" t="str">
        <f>IF(Table4[[#This Row],[USD_Value]]&gt;=100000, "Whale", "Non-Whale")</f>
        <v>Non-Whale</v>
      </c>
    </row>
    <row r="5559" spans="1:5" x14ac:dyDescent="0.3">
      <c r="A5559" s="2">
        <v>46296</v>
      </c>
      <c r="B5559" t="s">
        <v>364</v>
      </c>
      <c r="C5559">
        <v>9125.81</v>
      </c>
      <c r="D5559">
        <v>9670.6200000000008</v>
      </c>
      <c r="E5559" t="str">
        <f>IF(Table4[[#This Row],[USD_Value]]&gt;=100000, "Whale", "Non-Whale")</f>
        <v>Non-Whale</v>
      </c>
    </row>
    <row r="5560" spans="1:5" x14ac:dyDescent="0.3">
      <c r="A5560" s="2">
        <v>46296</v>
      </c>
      <c r="B5560" t="s">
        <v>366</v>
      </c>
      <c r="C5560">
        <v>5542.57</v>
      </c>
      <c r="D5560">
        <v>5873.46</v>
      </c>
      <c r="E5560" t="str">
        <f>IF(Table4[[#This Row],[USD_Value]]&gt;=100000, "Whale", "Non-Whale")</f>
        <v>Non-Whale</v>
      </c>
    </row>
    <row r="5561" spans="1:5" x14ac:dyDescent="0.3">
      <c r="A5561" s="2">
        <v>46296</v>
      </c>
      <c r="B5561" t="s">
        <v>368</v>
      </c>
      <c r="C5561">
        <v>140249.56</v>
      </c>
      <c r="D5561">
        <v>148622.46</v>
      </c>
      <c r="E5561" t="str">
        <f>IF(Table4[[#This Row],[USD_Value]]&gt;=100000, "Whale", "Non-Whale")</f>
        <v>Whale</v>
      </c>
    </row>
    <row r="5562" spans="1:5" x14ac:dyDescent="0.3">
      <c r="A5562" s="2">
        <v>46296</v>
      </c>
      <c r="B5562" t="s">
        <v>370</v>
      </c>
      <c r="C5562">
        <v>41853.040000000001</v>
      </c>
      <c r="D5562">
        <v>44351.67</v>
      </c>
      <c r="E5562" t="str">
        <f>IF(Table4[[#This Row],[USD_Value]]&gt;=100000, "Whale", "Non-Whale")</f>
        <v>Non-Whale</v>
      </c>
    </row>
    <row r="5563" spans="1:5" x14ac:dyDescent="0.3">
      <c r="A5563" s="2">
        <v>46296</v>
      </c>
      <c r="B5563" t="s">
        <v>372</v>
      </c>
      <c r="C5563">
        <v>184505.79</v>
      </c>
      <c r="D5563">
        <v>195520.79</v>
      </c>
      <c r="E5563" t="str">
        <f>IF(Table4[[#This Row],[USD_Value]]&gt;=100000, "Whale", "Non-Whale")</f>
        <v>Whale</v>
      </c>
    </row>
    <row r="5564" spans="1:5" x14ac:dyDescent="0.3">
      <c r="A5564" s="2">
        <v>46296</v>
      </c>
      <c r="B5564" t="s">
        <v>374</v>
      </c>
      <c r="C5564">
        <v>346960.25</v>
      </c>
      <c r="D5564">
        <v>367673.77</v>
      </c>
      <c r="E5564" t="str">
        <f>IF(Table4[[#This Row],[USD_Value]]&gt;=100000, "Whale", "Non-Whale")</f>
        <v>Whale</v>
      </c>
    </row>
    <row r="5565" spans="1:5" x14ac:dyDescent="0.3">
      <c r="A5565" s="2">
        <v>46296</v>
      </c>
      <c r="B5565" t="s">
        <v>376</v>
      </c>
      <c r="C5565">
        <v>61466</v>
      </c>
      <c r="D5565">
        <v>65135.519999999997</v>
      </c>
      <c r="E5565" t="str">
        <f>IF(Table4[[#This Row],[USD_Value]]&gt;=100000, "Whale", "Non-Whale")</f>
        <v>Non-Whale</v>
      </c>
    </row>
    <row r="5566" spans="1:5" x14ac:dyDescent="0.3">
      <c r="A5566" s="2">
        <v>46296</v>
      </c>
      <c r="B5566" t="s">
        <v>378</v>
      </c>
      <c r="C5566">
        <v>5575.2</v>
      </c>
      <c r="D5566">
        <v>5908.04</v>
      </c>
      <c r="E5566" t="str">
        <f>IF(Table4[[#This Row],[USD_Value]]&gt;=100000, "Whale", "Non-Whale")</f>
        <v>Non-Whale</v>
      </c>
    </row>
    <row r="5567" spans="1:5" x14ac:dyDescent="0.3">
      <c r="A5567" s="2">
        <v>46296</v>
      </c>
      <c r="B5567" t="s">
        <v>380</v>
      </c>
      <c r="C5567">
        <v>217469.52</v>
      </c>
      <c r="D5567">
        <v>230452.45</v>
      </c>
      <c r="E5567" t="str">
        <f>IF(Table4[[#This Row],[USD_Value]]&gt;=100000, "Whale", "Non-Whale")</f>
        <v>Whale</v>
      </c>
    </row>
    <row r="5568" spans="1:5" x14ac:dyDescent="0.3">
      <c r="A5568" s="2">
        <v>46296</v>
      </c>
      <c r="B5568" t="s">
        <v>382</v>
      </c>
      <c r="C5568">
        <v>10898.27</v>
      </c>
      <c r="D5568">
        <v>11548.89</v>
      </c>
      <c r="E5568" t="str">
        <f>IF(Table4[[#This Row],[USD_Value]]&gt;=100000, "Whale", "Non-Whale")</f>
        <v>Non-Whale</v>
      </c>
    </row>
    <row r="5569" spans="1:5" x14ac:dyDescent="0.3">
      <c r="A5569" s="2">
        <v>46296</v>
      </c>
      <c r="B5569" t="s">
        <v>384</v>
      </c>
      <c r="C5569">
        <v>3714.95</v>
      </c>
      <c r="D5569">
        <v>3936.73</v>
      </c>
      <c r="E5569" t="str">
        <f>IF(Table4[[#This Row],[USD_Value]]&gt;=100000, "Whale", "Non-Whale")</f>
        <v>Non-Whale</v>
      </c>
    </row>
    <row r="5570" spans="1:5" x14ac:dyDescent="0.3">
      <c r="A5570" s="2">
        <v>46296</v>
      </c>
      <c r="B5570" t="s">
        <v>386</v>
      </c>
      <c r="C5570">
        <v>12277.71</v>
      </c>
      <c r="D5570">
        <v>13010.69</v>
      </c>
      <c r="E5570" t="str">
        <f>IF(Table4[[#This Row],[USD_Value]]&gt;=100000, "Whale", "Non-Whale")</f>
        <v>Non-Whale</v>
      </c>
    </row>
    <row r="5571" spans="1:5" x14ac:dyDescent="0.3">
      <c r="A5571" s="2">
        <v>46296</v>
      </c>
      <c r="B5571" t="s">
        <v>388</v>
      </c>
      <c r="C5571">
        <v>59314.68</v>
      </c>
      <c r="D5571">
        <v>62855.76</v>
      </c>
      <c r="E5571" t="str">
        <f>IF(Table4[[#This Row],[USD_Value]]&gt;=100000, "Whale", "Non-Whale")</f>
        <v>Non-Whale</v>
      </c>
    </row>
    <row r="5572" spans="1:5" x14ac:dyDescent="0.3">
      <c r="A5572" s="2">
        <v>46296</v>
      </c>
      <c r="B5572" t="s">
        <v>390</v>
      </c>
      <c r="C5572">
        <v>18239.080000000002</v>
      </c>
      <c r="D5572">
        <v>19327.95</v>
      </c>
      <c r="E5572" t="str">
        <f>IF(Table4[[#This Row],[USD_Value]]&gt;=100000, "Whale", "Non-Whale")</f>
        <v>Non-Whale</v>
      </c>
    </row>
    <row r="5573" spans="1:5" x14ac:dyDescent="0.3">
      <c r="A5573" s="2">
        <v>46296</v>
      </c>
      <c r="B5573" t="s">
        <v>392</v>
      </c>
      <c r="C5573">
        <v>14698.34</v>
      </c>
      <c r="D5573">
        <v>15575.83</v>
      </c>
      <c r="E5573" t="str">
        <f>IF(Table4[[#This Row],[USD_Value]]&gt;=100000, "Whale", "Non-Whale")</f>
        <v>Non-Whale</v>
      </c>
    </row>
    <row r="5574" spans="1:5" x14ac:dyDescent="0.3">
      <c r="A5574" s="2">
        <v>46296</v>
      </c>
      <c r="B5574" t="s">
        <v>394</v>
      </c>
      <c r="C5574">
        <v>3075.49</v>
      </c>
      <c r="D5574">
        <v>3259.09</v>
      </c>
      <c r="E5574" t="str">
        <f>IF(Table4[[#This Row],[USD_Value]]&gt;=100000, "Whale", "Non-Whale")</f>
        <v>Non-Whale</v>
      </c>
    </row>
    <row r="5575" spans="1:5" x14ac:dyDescent="0.3">
      <c r="A5575" s="2">
        <v>46296</v>
      </c>
      <c r="B5575" t="s">
        <v>396</v>
      </c>
      <c r="C5575">
        <v>56162.79</v>
      </c>
      <c r="D5575">
        <v>59515.71</v>
      </c>
      <c r="E5575" t="str">
        <f>IF(Table4[[#This Row],[USD_Value]]&gt;=100000, "Whale", "Non-Whale")</f>
        <v>Non-Whale</v>
      </c>
    </row>
    <row r="5576" spans="1:5" x14ac:dyDescent="0.3">
      <c r="A5576" s="2">
        <v>46296</v>
      </c>
      <c r="B5576" t="s">
        <v>398</v>
      </c>
      <c r="C5576">
        <v>52281.94</v>
      </c>
      <c r="D5576">
        <v>55403.18</v>
      </c>
      <c r="E5576" t="str">
        <f>IF(Table4[[#This Row],[USD_Value]]&gt;=100000, "Whale", "Non-Whale")</f>
        <v>Non-Whale</v>
      </c>
    </row>
    <row r="5577" spans="1:5" x14ac:dyDescent="0.3">
      <c r="A5577" s="2">
        <v>46296</v>
      </c>
      <c r="B5577" t="s">
        <v>400</v>
      </c>
      <c r="C5577">
        <v>28919.72</v>
      </c>
      <c r="D5577">
        <v>30646.23</v>
      </c>
      <c r="E5577" t="str">
        <f>IF(Table4[[#This Row],[USD_Value]]&gt;=100000, "Whale", "Non-Whale")</f>
        <v>Non-Whale</v>
      </c>
    </row>
    <row r="5578" spans="1:5" x14ac:dyDescent="0.3">
      <c r="A5578" s="2">
        <v>46296</v>
      </c>
      <c r="B5578" t="s">
        <v>402</v>
      </c>
      <c r="C5578">
        <v>154470.59</v>
      </c>
      <c r="D5578">
        <v>163692.49</v>
      </c>
      <c r="E5578" t="str">
        <f>IF(Table4[[#This Row],[USD_Value]]&gt;=100000, "Whale", "Non-Whale")</f>
        <v>Whale</v>
      </c>
    </row>
    <row r="5579" spans="1:5" x14ac:dyDescent="0.3">
      <c r="A5579" s="2">
        <v>46296</v>
      </c>
      <c r="B5579" t="s">
        <v>404</v>
      </c>
      <c r="C5579">
        <v>2177.27</v>
      </c>
      <c r="D5579">
        <v>2307.2600000000002</v>
      </c>
      <c r="E5579" t="str">
        <f>IF(Table4[[#This Row],[USD_Value]]&gt;=100000, "Whale", "Non-Whale")</f>
        <v>Non-Whale</v>
      </c>
    </row>
    <row r="5580" spans="1:5" x14ac:dyDescent="0.3">
      <c r="A5580" s="2">
        <v>46296</v>
      </c>
      <c r="B5580" t="s">
        <v>406</v>
      </c>
      <c r="C5580">
        <v>435952.83</v>
      </c>
      <c r="D5580">
        <v>461979.21</v>
      </c>
      <c r="E5580" t="str">
        <f>IF(Table4[[#This Row],[USD_Value]]&gt;=100000, "Whale", "Non-Whale")</f>
        <v>Whale</v>
      </c>
    </row>
    <row r="5581" spans="1:5" x14ac:dyDescent="0.3">
      <c r="A5581" s="2">
        <v>46296</v>
      </c>
      <c r="B5581" t="s">
        <v>408</v>
      </c>
      <c r="C5581">
        <v>29956.2</v>
      </c>
      <c r="D5581">
        <v>31744.58</v>
      </c>
      <c r="E5581" t="str">
        <f>IF(Table4[[#This Row],[USD_Value]]&gt;=100000, "Whale", "Non-Whale")</f>
        <v>Non-Whale</v>
      </c>
    </row>
    <row r="5582" spans="1:5" x14ac:dyDescent="0.3">
      <c r="A5582" s="2">
        <v>46296</v>
      </c>
      <c r="B5582" t="s">
        <v>410</v>
      </c>
      <c r="C5582">
        <v>12493.08</v>
      </c>
      <c r="D5582">
        <v>13238.92</v>
      </c>
      <c r="E5582" t="str">
        <f>IF(Table4[[#This Row],[USD_Value]]&gt;=100000, "Whale", "Non-Whale")</f>
        <v>Non-Whale</v>
      </c>
    </row>
    <row r="5583" spans="1:5" x14ac:dyDescent="0.3">
      <c r="A5583" s="2">
        <v>46296</v>
      </c>
      <c r="B5583" t="s">
        <v>412</v>
      </c>
      <c r="C5583">
        <v>4261.16</v>
      </c>
      <c r="D5583">
        <v>4515.5600000000004</v>
      </c>
      <c r="E5583" t="str">
        <f>IF(Table4[[#This Row],[USD_Value]]&gt;=100000, "Whale", "Non-Whale")</f>
        <v>Non-Whale</v>
      </c>
    </row>
    <row r="5584" spans="1:5" x14ac:dyDescent="0.3">
      <c r="A5584" s="2">
        <v>46296</v>
      </c>
      <c r="B5584" t="s">
        <v>414</v>
      </c>
      <c r="C5584">
        <v>131666.6</v>
      </c>
      <c r="D5584">
        <v>139527.1</v>
      </c>
      <c r="E5584" t="str">
        <f>IF(Table4[[#This Row],[USD_Value]]&gt;=100000, "Whale", "Non-Whale")</f>
        <v>Whale</v>
      </c>
    </row>
    <row r="5585" spans="1:5" x14ac:dyDescent="0.3">
      <c r="A5585" s="2">
        <v>46296</v>
      </c>
      <c r="B5585" t="s">
        <v>416</v>
      </c>
      <c r="C5585">
        <v>82950.02</v>
      </c>
      <c r="D5585">
        <v>87902.14</v>
      </c>
      <c r="E5585" t="str">
        <f>IF(Table4[[#This Row],[USD_Value]]&gt;=100000, "Whale", "Non-Whale")</f>
        <v>Non-Whale</v>
      </c>
    </row>
    <row r="5586" spans="1:5" x14ac:dyDescent="0.3">
      <c r="A5586" s="2">
        <v>46296</v>
      </c>
      <c r="B5586" t="s">
        <v>418</v>
      </c>
      <c r="C5586">
        <v>23889.17</v>
      </c>
      <c r="D5586">
        <v>25315.35</v>
      </c>
      <c r="E5586" t="str">
        <f>IF(Table4[[#This Row],[USD_Value]]&gt;=100000, "Whale", "Non-Whale")</f>
        <v>Non-Whale</v>
      </c>
    </row>
    <row r="5587" spans="1:5" x14ac:dyDescent="0.3">
      <c r="A5587" s="2">
        <v>46296</v>
      </c>
      <c r="B5587" t="s">
        <v>420</v>
      </c>
      <c r="C5587">
        <v>10801.39</v>
      </c>
      <c r="D5587">
        <v>11446.23</v>
      </c>
      <c r="E5587" t="str">
        <f>IF(Table4[[#This Row],[USD_Value]]&gt;=100000, "Whale", "Non-Whale")</f>
        <v>Non-Whale</v>
      </c>
    </row>
    <row r="5588" spans="1:5" x14ac:dyDescent="0.3">
      <c r="A5588" s="2">
        <v>46296</v>
      </c>
      <c r="B5588" t="s">
        <v>422</v>
      </c>
      <c r="C5588">
        <v>821923.44</v>
      </c>
      <c r="D5588">
        <v>870992.27</v>
      </c>
      <c r="E5588" t="str">
        <f>IF(Table4[[#This Row],[USD_Value]]&gt;=100000, "Whale", "Non-Whale")</f>
        <v>Whale</v>
      </c>
    </row>
    <row r="5589" spans="1:5" x14ac:dyDescent="0.3">
      <c r="A5589" s="2">
        <v>46296</v>
      </c>
      <c r="B5589" t="s">
        <v>424</v>
      </c>
      <c r="C5589">
        <v>1834.18</v>
      </c>
      <c r="D5589">
        <v>1943.68</v>
      </c>
      <c r="E5589" t="str">
        <f>IF(Table4[[#This Row],[USD_Value]]&gt;=100000, "Whale", "Non-Whale")</f>
        <v>Non-Whale</v>
      </c>
    </row>
    <row r="5590" spans="1:5" x14ac:dyDescent="0.3">
      <c r="A5590" s="2">
        <v>46296</v>
      </c>
      <c r="B5590" t="s">
        <v>426</v>
      </c>
      <c r="C5590">
        <v>2704.98</v>
      </c>
      <c r="D5590">
        <v>2866.47</v>
      </c>
      <c r="E5590" t="str">
        <f>IF(Table4[[#This Row],[USD_Value]]&gt;=100000, "Whale", "Non-Whale")</f>
        <v>Non-Whale</v>
      </c>
    </row>
    <row r="5591" spans="1:5" x14ac:dyDescent="0.3">
      <c r="A5591" s="2">
        <v>46296</v>
      </c>
      <c r="B5591" t="s">
        <v>428</v>
      </c>
      <c r="C5591">
        <v>2030.9</v>
      </c>
      <c r="D5591">
        <v>2152.15</v>
      </c>
      <c r="E5591" t="str">
        <f>IF(Table4[[#This Row],[USD_Value]]&gt;=100000, "Whale", "Non-Whale")</f>
        <v>Non-Whale</v>
      </c>
    </row>
    <row r="5592" spans="1:5" x14ac:dyDescent="0.3">
      <c r="A5592" s="2">
        <v>46296</v>
      </c>
      <c r="B5592" t="s">
        <v>430</v>
      </c>
      <c r="C5592">
        <v>658.03</v>
      </c>
      <c r="D5592">
        <v>697.32</v>
      </c>
      <c r="E5592" t="str">
        <f>IF(Table4[[#This Row],[USD_Value]]&gt;=100000, "Whale", "Non-Whale")</f>
        <v>Non-Whale</v>
      </c>
    </row>
    <row r="5593" spans="1:5" x14ac:dyDescent="0.3">
      <c r="A5593" s="2">
        <v>46296</v>
      </c>
      <c r="B5593" t="s">
        <v>432</v>
      </c>
      <c r="C5593">
        <v>441740.06</v>
      </c>
      <c r="D5593">
        <v>468111.94</v>
      </c>
      <c r="E5593" t="str">
        <f>IF(Table4[[#This Row],[USD_Value]]&gt;=100000, "Whale", "Non-Whale")</f>
        <v>Whale</v>
      </c>
    </row>
    <row r="5594" spans="1:5" x14ac:dyDescent="0.3">
      <c r="A5594" s="2">
        <v>46296</v>
      </c>
      <c r="B5594" t="s">
        <v>434</v>
      </c>
      <c r="C5594">
        <v>461472.37</v>
      </c>
      <c r="D5594">
        <v>489022.27</v>
      </c>
      <c r="E5594" t="str">
        <f>IF(Table4[[#This Row],[USD_Value]]&gt;=100000, "Whale", "Non-Whale")</f>
        <v>Whale</v>
      </c>
    </row>
    <row r="5595" spans="1:5" x14ac:dyDescent="0.3">
      <c r="A5595" s="2">
        <v>46296</v>
      </c>
      <c r="B5595" t="s">
        <v>436</v>
      </c>
      <c r="C5595">
        <v>62570.26</v>
      </c>
      <c r="D5595">
        <v>66305.710000000006</v>
      </c>
      <c r="E5595" t="str">
        <f>IF(Table4[[#This Row],[USD_Value]]&gt;=100000, "Whale", "Non-Whale")</f>
        <v>Non-Whale</v>
      </c>
    </row>
    <row r="5596" spans="1:5" x14ac:dyDescent="0.3">
      <c r="A5596" s="2">
        <v>46296</v>
      </c>
      <c r="B5596" t="s">
        <v>438</v>
      </c>
      <c r="C5596">
        <v>686.06</v>
      </c>
      <c r="D5596">
        <v>727.02</v>
      </c>
      <c r="E5596" t="str">
        <f>IF(Table4[[#This Row],[USD_Value]]&gt;=100000, "Whale", "Non-Whale")</f>
        <v>Non-Whale</v>
      </c>
    </row>
    <row r="5597" spans="1:5" x14ac:dyDescent="0.3">
      <c r="A5597" s="2">
        <v>46296</v>
      </c>
      <c r="B5597" t="s">
        <v>440</v>
      </c>
      <c r="C5597">
        <v>1812.09</v>
      </c>
      <c r="D5597">
        <v>1920.28</v>
      </c>
      <c r="E5597" t="str">
        <f>IF(Table4[[#This Row],[USD_Value]]&gt;=100000, "Whale", "Non-Whale")</f>
        <v>Non-Whale</v>
      </c>
    </row>
    <row r="5598" spans="1:5" x14ac:dyDescent="0.3">
      <c r="A5598" s="2">
        <v>46296</v>
      </c>
      <c r="B5598" t="s">
        <v>442</v>
      </c>
      <c r="C5598">
        <v>564175.98</v>
      </c>
      <c r="D5598">
        <v>597857.29</v>
      </c>
      <c r="E5598" t="str">
        <f>IF(Table4[[#This Row],[USD_Value]]&gt;=100000, "Whale", "Non-Whale")</f>
        <v>Whale</v>
      </c>
    </row>
    <row r="5599" spans="1:5" x14ac:dyDescent="0.3">
      <c r="A5599" s="2">
        <v>46296</v>
      </c>
      <c r="B5599" t="s">
        <v>444</v>
      </c>
      <c r="C5599">
        <v>679335.88</v>
      </c>
      <c r="D5599">
        <v>719892.23</v>
      </c>
      <c r="E5599" t="str">
        <f>IF(Table4[[#This Row],[USD_Value]]&gt;=100000, "Whale", "Non-Whale")</f>
        <v>Whale</v>
      </c>
    </row>
    <row r="5600" spans="1:5" x14ac:dyDescent="0.3">
      <c r="A5600" s="2">
        <v>46296</v>
      </c>
      <c r="B5600" t="s">
        <v>446</v>
      </c>
      <c r="C5600">
        <v>2364355.37</v>
      </c>
      <c r="D5600">
        <v>2505507.39</v>
      </c>
      <c r="E5600" t="str">
        <f>IF(Table4[[#This Row],[USD_Value]]&gt;=100000, "Whale", "Non-Whale")</f>
        <v>Whale</v>
      </c>
    </row>
    <row r="5601" spans="1:5" x14ac:dyDescent="0.3">
      <c r="A5601" s="2">
        <v>46296</v>
      </c>
      <c r="B5601" t="s">
        <v>448</v>
      </c>
      <c r="C5601">
        <v>231627.25</v>
      </c>
      <c r="D5601">
        <v>245455.4</v>
      </c>
      <c r="E5601" t="str">
        <f>IF(Table4[[#This Row],[USD_Value]]&gt;=100000, "Whale", "Non-Whale")</f>
        <v>Whale</v>
      </c>
    </row>
    <row r="5602" spans="1:5" x14ac:dyDescent="0.3">
      <c r="A5602" s="2">
        <v>46296</v>
      </c>
      <c r="B5602" t="s">
        <v>450</v>
      </c>
      <c r="C5602">
        <v>17560.57</v>
      </c>
      <c r="D5602">
        <v>18608.939999999999</v>
      </c>
      <c r="E5602" t="str">
        <f>IF(Table4[[#This Row],[USD_Value]]&gt;=100000, "Whale", "Non-Whale")</f>
        <v>Non-Whale</v>
      </c>
    </row>
    <row r="5603" spans="1:5" x14ac:dyDescent="0.3">
      <c r="A5603" s="2">
        <v>46296</v>
      </c>
      <c r="B5603" t="s">
        <v>452</v>
      </c>
      <c r="C5603">
        <v>11302.04</v>
      </c>
      <c r="D5603">
        <v>11976.78</v>
      </c>
      <c r="E5603" t="str">
        <f>IF(Table4[[#This Row],[USD_Value]]&gt;=100000, "Whale", "Non-Whale")</f>
        <v>Non-Whale</v>
      </c>
    </row>
    <row r="5604" spans="1:5" x14ac:dyDescent="0.3">
      <c r="A5604" s="2">
        <v>46296</v>
      </c>
      <c r="B5604" t="s">
        <v>454</v>
      </c>
      <c r="C5604">
        <v>27166.54</v>
      </c>
      <c r="D5604">
        <v>28788.38</v>
      </c>
      <c r="E5604" t="str">
        <f>IF(Table4[[#This Row],[USD_Value]]&gt;=100000, "Whale", "Non-Whale")</f>
        <v>Non-Whale</v>
      </c>
    </row>
    <row r="5605" spans="1:5" x14ac:dyDescent="0.3">
      <c r="A5605" s="2">
        <v>46296</v>
      </c>
      <c r="B5605" t="s">
        <v>456</v>
      </c>
      <c r="C5605">
        <v>2217335.94</v>
      </c>
      <c r="D5605">
        <v>2349710.9</v>
      </c>
      <c r="E5605" t="str">
        <f>IF(Table4[[#This Row],[USD_Value]]&gt;=100000, "Whale", "Non-Whale")</f>
        <v>Whale</v>
      </c>
    </row>
    <row r="5606" spans="1:5" x14ac:dyDescent="0.3">
      <c r="A5606" s="2">
        <v>46296</v>
      </c>
      <c r="B5606" t="s">
        <v>458</v>
      </c>
      <c r="C5606">
        <v>3105.81</v>
      </c>
      <c r="D5606">
        <v>3291.23</v>
      </c>
      <c r="E5606" t="str">
        <f>IF(Table4[[#This Row],[USD_Value]]&gt;=100000, "Whale", "Non-Whale")</f>
        <v>Non-Whale</v>
      </c>
    </row>
    <row r="5607" spans="1:5" x14ac:dyDescent="0.3">
      <c r="A5607" s="2">
        <v>46296</v>
      </c>
      <c r="B5607" t="s">
        <v>460</v>
      </c>
      <c r="C5607">
        <v>1016.15</v>
      </c>
      <c r="D5607">
        <v>1076.81</v>
      </c>
      <c r="E5607" t="str">
        <f>IF(Table4[[#This Row],[USD_Value]]&gt;=100000, "Whale", "Non-Whale")</f>
        <v>Non-Whale</v>
      </c>
    </row>
    <row r="5608" spans="1:5" x14ac:dyDescent="0.3">
      <c r="A5608" s="2">
        <v>46296</v>
      </c>
      <c r="B5608" t="s">
        <v>462</v>
      </c>
      <c r="C5608">
        <v>2443.19</v>
      </c>
      <c r="D5608">
        <v>2589.0500000000002</v>
      </c>
      <c r="E5608" t="str">
        <f>IF(Table4[[#This Row],[USD_Value]]&gt;=100000, "Whale", "Non-Whale")</f>
        <v>Non-Whale</v>
      </c>
    </row>
    <row r="5609" spans="1:5" x14ac:dyDescent="0.3">
      <c r="A5609" s="2">
        <v>46296</v>
      </c>
      <c r="B5609" t="s">
        <v>464</v>
      </c>
      <c r="C5609">
        <v>31508.35</v>
      </c>
      <c r="D5609">
        <v>33389.4</v>
      </c>
      <c r="E5609" t="str">
        <f>IF(Table4[[#This Row],[USD_Value]]&gt;=100000, "Whale", "Non-Whale")</f>
        <v>Non-Whale</v>
      </c>
    </row>
    <row r="5610" spans="1:5" x14ac:dyDescent="0.3">
      <c r="A5610" s="2">
        <v>46296</v>
      </c>
      <c r="B5610" t="s">
        <v>466</v>
      </c>
      <c r="C5610">
        <v>8112.91</v>
      </c>
      <c r="D5610">
        <v>8597.25</v>
      </c>
      <c r="E5610" t="str">
        <f>IF(Table4[[#This Row],[USD_Value]]&gt;=100000, "Whale", "Non-Whale")</f>
        <v>Non-Whale</v>
      </c>
    </row>
    <row r="5611" spans="1:5" x14ac:dyDescent="0.3">
      <c r="A5611" s="2">
        <v>46296</v>
      </c>
      <c r="B5611" t="s">
        <v>468</v>
      </c>
      <c r="C5611">
        <v>5230.79</v>
      </c>
      <c r="D5611">
        <v>5543.07</v>
      </c>
      <c r="E5611" t="str">
        <f>IF(Table4[[#This Row],[USD_Value]]&gt;=100000, "Whale", "Non-Whale")</f>
        <v>Non-Whale</v>
      </c>
    </row>
    <row r="5612" spans="1:5" x14ac:dyDescent="0.3">
      <c r="A5612" s="2">
        <v>46296</v>
      </c>
      <c r="B5612" t="s">
        <v>470</v>
      </c>
      <c r="C5612">
        <v>32106.39</v>
      </c>
      <c r="D5612">
        <v>34023.14</v>
      </c>
      <c r="E5612" t="str">
        <f>IF(Table4[[#This Row],[USD_Value]]&gt;=100000, "Whale", "Non-Whale")</f>
        <v>Non-Whale</v>
      </c>
    </row>
    <row r="5613" spans="1:5" x14ac:dyDescent="0.3">
      <c r="A5613" s="2">
        <v>46296</v>
      </c>
      <c r="B5613" t="s">
        <v>472</v>
      </c>
      <c r="C5613">
        <v>53947.63</v>
      </c>
      <c r="D5613">
        <v>57168.31</v>
      </c>
      <c r="E5613" t="str">
        <f>IF(Table4[[#This Row],[USD_Value]]&gt;=100000, "Whale", "Non-Whale")</f>
        <v>Non-Whale</v>
      </c>
    </row>
    <row r="5614" spans="1:5" x14ac:dyDescent="0.3">
      <c r="A5614" s="2">
        <v>46296</v>
      </c>
      <c r="B5614" t="s">
        <v>474</v>
      </c>
      <c r="C5614">
        <v>116711.67</v>
      </c>
      <c r="D5614">
        <v>123679.36</v>
      </c>
      <c r="E5614" t="str">
        <f>IF(Table4[[#This Row],[USD_Value]]&gt;=100000, "Whale", "Non-Whale")</f>
        <v>Whale</v>
      </c>
    </row>
    <row r="5615" spans="1:5" x14ac:dyDescent="0.3">
      <c r="A5615" s="2">
        <v>46296</v>
      </c>
      <c r="B5615" t="s">
        <v>476</v>
      </c>
      <c r="C5615">
        <v>7300.05</v>
      </c>
      <c r="D5615">
        <v>7735.87</v>
      </c>
      <c r="E5615" t="str">
        <f>IF(Table4[[#This Row],[USD_Value]]&gt;=100000, "Whale", "Non-Whale")</f>
        <v>Non-Whale</v>
      </c>
    </row>
    <row r="5616" spans="1:5" x14ac:dyDescent="0.3">
      <c r="A5616" s="2">
        <v>46296</v>
      </c>
      <c r="B5616" t="s">
        <v>478</v>
      </c>
      <c r="C5616">
        <v>30056.54</v>
      </c>
      <c r="D5616">
        <v>31850.92</v>
      </c>
      <c r="E5616" t="str">
        <f>IF(Table4[[#This Row],[USD_Value]]&gt;=100000, "Whale", "Non-Whale")</f>
        <v>Non-Whale</v>
      </c>
    </row>
    <row r="5617" spans="1:5" x14ac:dyDescent="0.3">
      <c r="A5617" s="2">
        <v>46296</v>
      </c>
      <c r="B5617" t="s">
        <v>480</v>
      </c>
      <c r="C5617">
        <v>2461.46</v>
      </c>
      <c r="D5617">
        <v>2608.41</v>
      </c>
      <c r="E5617" t="str">
        <f>IF(Table4[[#This Row],[USD_Value]]&gt;=100000, "Whale", "Non-Whale")</f>
        <v>Non-Whale</v>
      </c>
    </row>
    <row r="5618" spans="1:5" x14ac:dyDescent="0.3">
      <c r="A5618" s="2">
        <v>46296</v>
      </c>
      <c r="B5618" t="s">
        <v>482</v>
      </c>
      <c r="C5618">
        <v>1973.82</v>
      </c>
      <c r="D5618">
        <v>2091.66</v>
      </c>
      <c r="E5618" t="str">
        <f>IF(Table4[[#This Row],[USD_Value]]&gt;=100000, "Whale", "Non-Whale")</f>
        <v>Non-Whale</v>
      </c>
    </row>
    <row r="5619" spans="1:5" x14ac:dyDescent="0.3">
      <c r="A5619" s="2">
        <v>46296</v>
      </c>
      <c r="B5619" t="s">
        <v>484</v>
      </c>
      <c r="C5619">
        <v>40884.51</v>
      </c>
      <c r="D5619">
        <v>43325.32</v>
      </c>
      <c r="E5619" t="str">
        <f>IF(Table4[[#This Row],[USD_Value]]&gt;=100000, "Whale", "Non-Whale")</f>
        <v>Non-Whale</v>
      </c>
    </row>
    <row r="5620" spans="1:5" x14ac:dyDescent="0.3">
      <c r="A5620" s="2">
        <v>46296</v>
      </c>
      <c r="B5620" t="s">
        <v>486</v>
      </c>
      <c r="C5620">
        <v>55839.03</v>
      </c>
      <c r="D5620">
        <v>59172.62</v>
      </c>
      <c r="E5620" t="str">
        <f>IF(Table4[[#This Row],[USD_Value]]&gt;=100000, "Whale", "Non-Whale")</f>
        <v>Non-Whale</v>
      </c>
    </row>
    <row r="5621" spans="1:5" x14ac:dyDescent="0.3">
      <c r="A5621" s="2">
        <v>46296</v>
      </c>
      <c r="B5621" t="s">
        <v>488</v>
      </c>
      <c r="C5621">
        <v>31132.06</v>
      </c>
      <c r="D5621">
        <v>32990.639999999999</v>
      </c>
      <c r="E5621" t="str">
        <f>IF(Table4[[#This Row],[USD_Value]]&gt;=100000, "Whale", "Non-Whale")</f>
        <v>Non-Whale</v>
      </c>
    </row>
    <row r="5622" spans="1:5" x14ac:dyDescent="0.3">
      <c r="A5622" s="2">
        <v>46296</v>
      </c>
      <c r="B5622" t="s">
        <v>490</v>
      </c>
      <c r="C5622">
        <v>94604.45</v>
      </c>
      <c r="D5622">
        <v>100252.33</v>
      </c>
      <c r="E5622" t="str">
        <f>IF(Table4[[#This Row],[USD_Value]]&gt;=100000, "Whale", "Non-Whale")</f>
        <v>Whale</v>
      </c>
    </row>
    <row r="5623" spans="1:5" x14ac:dyDescent="0.3">
      <c r="A5623" s="2">
        <v>46296</v>
      </c>
      <c r="B5623" t="s">
        <v>492</v>
      </c>
      <c r="C5623">
        <v>12710.66</v>
      </c>
      <c r="D5623">
        <v>13469.49</v>
      </c>
      <c r="E5623" t="str">
        <f>IF(Table4[[#This Row],[USD_Value]]&gt;=100000, "Whale", "Non-Whale")</f>
        <v>Non-Whale</v>
      </c>
    </row>
    <row r="5624" spans="1:5" x14ac:dyDescent="0.3">
      <c r="A5624" s="2">
        <v>46296</v>
      </c>
      <c r="B5624" t="s">
        <v>494</v>
      </c>
      <c r="C5624">
        <v>2724.46</v>
      </c>
      <c r="D5624">
        <v>2887.11</v>
      </c>
      <c r="E5624" t="str">
        <f>IF(Table4[[#This Row],[USD_Value]]&gt;=100000, "Whale", "Non-Whale")</f>
        <v>Non-Whale</v>
      </c>
    </row>
    <row r="5625" spans="1:5" x14ac:dyDescent="0.3">
      <c r="A5625" s="2">
        <v>46296</v>
      </c>
      <c r="B5625" t="s">
        <v>496</v>
      </c>
      <c r="C5625">
        <v>543.33000000000004</v>
      </c>
      <c r="D5625">
        <v>575.77</v>
      </c>
      <c r="E5625" t="str">
        <f>IF(Table4[[#This Row],[USD_Value]]&gt;=100000, "Whale", "Non-Whale")</f>
        <v>Non-Whale</v>
      </c>
    </row>
    <row r="5626" spans="1:5" x14ac:dyDescent="0.3">
      <c r="A5626" s="2">
        <v>46296</v>
      </c>
      <c r="B5626" t="s">
        <v>498</v>
      </c>
      <c r="C5626">
        <v>1362.57</v>
      </c>
      <c r="D5626">
        <v>1443.92</v>
      </c>
      <c r="E5626" t="str">
        <f>IF(Table4[[#This Row],[USD_Value]]&gt;=100000, "Whale", "Non-Whale")</f>
        <v>Non-Whale</v>
      </c>
    </row>
    <row r="5627" spans="1:5" x14ac:dyDescent="0.3">
      <c r="A5627" s="2">
        <v>46296</v>
      </c>
      <c r="B5627" t="s">
        <v>500</v>
      </c>
      <c r="C5627">
        <v>2349.35</v>
      </c>
      <c r="D5627">
        <v>2489.6</v>
      </c>
      <c r="E5627" t="str">
        <f>IF(Table4[[#This Row],[USD_Value]]&gt;=100000, "Whale", "Non-Whale")</f>
        <v>Non-Whale</v>
      </c>
    </row>
    <row r="5628" spans="1:5" x14ac:dyDescent="0.3">
      <c r="A5628" s="2">
        <v>46296</v>
      </c>
      <c r="B5628" t="s">
        <v>502</v>
      </c>
      <c r="C5628">
        <v>65501.4</v>
      </c>
      <c r="D5628">
        <v>69411.83</v>
      </c>
      <c r="E5628" t="str">
        <f>IF(Table4[[#This Row],[USD_Value]]&gt;=100000, "Whale", "Non-Whale")</f>
        <v>Non-Whale</v>
      </c>
    </row>
    <row r="5629" spans="1:5" x14ac:dyDescent="0.3">
      <c r="A5629" s="2">
        <v>46296</v>
      </c>
      <c r="B5629" t="s">
        <v>504</v>
      </c>
      <c r="C5629">
        <v>7175.64</v>
      </c>
      <c r="D5629">
        <v>7604.03</v>
      </c>
      <c r="E5629" t="str">
        <f>IF(Table4[[#This Row],[USD_Value]]&gt;=100000, "Whale", "Non-Whale")</f>
        <v>Non-Whale</v>
      </c>
    </row>
    <row r="5630" spans="1:5" x14ac:dyDescent="0.3">
      <c r="A5630" s="2">
        <v>46296</v>
      </c>
      <c r="B5630" t="s">
        <v>506</v>
      </c>
      <c r="C5630">
        <v>449251.56</v>
      </c>
      <c r="D5630">
        <v>476071.88</v>
      </c>
      <c r="E5630" t="str">
        <f>IF(Table4[[#This Row],[USD_Value]]&gt;=100000, "Whale", "Non-Whale")</f>
        <v>Whale</v>
      </c>
    </row>
    <row r="5631" spans="1:5" x14ac:dyDescent="0.3">
      <c r="A5631" s="2">
        <v>46296</v>
      </c>
      <c r="B5631" t="s">
        <v>508</v>
      </c>
      <c r="C5631">
        <v>7129.23</v>
      </c>
      <c r="D5631">
        <v>7554.84</v>
      </c>
      <c r="E5631" t="str">
        <f>IF(Table4[[#This Row],[USD_Value]]&gt;=100000, "Whale", "Non-Whale")</f>
        <v>Non-Whale</v>
      </c>
    </row>
    <row r="5632" spans="1:5" x14ac:dyDescent="0.3">
      <c r="A5632" s="2">
        <v>46296</v>
      </c>
      <c r="B5632" t="s">
        <v>510</v>
      </c>
      <c r="C5632">
        <v>12945.32</v>
      </c>
      <c r="D5632">
        <v>13718.15</v>
      </c>
      <c r="E5632" t="str">
        <f>IF(Table4[[#This Row],[USD_Value]]&gt;=100000, "Whale", "Non-Whale")</f>
        <v>Non-Whale</v>
      </c>
    </row>
    <row r="5633" spans="1:5" x14ac:dyDescent="0.3">
      <c r="A5633" s="2">
        <v>46296</v>
      </c>
      <c r="B5633" t="s">
        <v>512</v>
      </c>
      <c r="C5633">
        <v>12635.83</v>
      </c>
      <c r="D5633">
        <v>13390.19</v>
      </c>
      <c r="E5633" t="str">
        <f>IF(Table4[[#This Row],[USD_Value]]&gt;=100000, "Whale", "Non-Whale")</f>
        <v>Non-Whale</v>
      </c>
    </row>
    <row r="5634" spans="1:5" x14ac:dyDescent="0.3">
      <c r="A5634" s="2">
        <v>46296</v>
      </c>
      <c r="B5634" t="s">
        <v>514</v>
      </c>
      <c r="C5634">
        <v>34954.33</v>
      </c>
      <c r="D5634">
        <v>37041.11</v>
      </c>
      <c r="E5634" t="str">
        <f>IF(Table4[[#This Row],[USD_Value]]&gt;=100000, "Whale", "Non-Whale")</f>
        <v>Non-Whale</v>
      </c>
    </row>
    <row r="5635" spans="1:5" x14ac:dyDescent="0.3">
      <c r="A5635" s="2">
        <v>46296</v>
      </c>
      <c r="B5635" t="s">
        <v>516</v>
      </c>
      <c r="C5635">
        <v>6110.96</v>
      </c>
      <c r="D5635">
        <v>6475.78</v>
      </c>
      <c r="E5635" t="str">
        <f>IF(Table4[[#This Row],[USD_Value]]&gt;=100000, "Whale", "Non-Whale")</f>
        <v>Non-Whale</v>
      </c>
    </row>
    <row r="5636" spans="1:5" x14ac:dyDescent="0.3">
      <c r="A5636" s="2">
        <v>46296</v>
      </c>
      <c r="B5636" t="s">
        <v>518</v>
      </c>
      <c r="C5636">
        <v>3335.15</v>
      </c>
      <c r="D5636">
        <v>3534.25</v>
      </c>
      <c r="E5636" t="str">
        <f>IF(Table4[[#This Row],[USD_Value]]&gt;=100000, "Whale", "Non-Whale")</f>
        <v>Non-Whale</v>
      </c>
    </row>
    <row r="5637" spans="1:5" x14ac:dyDescent="0.3">
      <c r="A5637" s="2">
        <v>46296</v>
      </c>
      <c r="B5637" t="s">
        <v>520</v>
      </c>
      <c r="C5637">
        <v>178454.33</v>
      </c>
      <c r="D5637">
        <v>189108.06</v>
      </c>
      <c r="E5637" t="str">
        <f>IF(Table4[[#This Row],[USD_Value]]&gt;=100000, "Whale", "Non-Whale")</f>
        <v>Whale</v>
      </c>
    </row>
    <row r="5638" spans="1:5" x14ac:dyDescent="0.3">
      <c r="A5638" s="2">
        <v>46296</v>
      </c>
      <c r="B5638" t="s">
        <v>522</v>
      </c>
      <c r="C5638">
        <v>2327.44</v>
      </c>
      <c r="D5638">
        <v>2466.39</v>
      </c>
      <c r="E5638" t="str">
        <f>IF(Table4[[#This Row],[USD_Value]]&gt;=100000, "Whale", "Non-Whale")</f>
        <v>Non-Whale</v>
      </c>
    </row>
    <row r="5639" spans="1:5" x14ac:dyDescent="0.3">
      <c r="A5639" s="2">
        <v>46296</v>
      </c>
      <c r="B5639" t="s">
        <v>524</v>
      </c>
      <c r="C5639">
        <v>3465.49</v>
      </c>
      <c r="D5639">
        <v>3672.38</v>
      </c>
      <c r="E5639" t="str">
        <f>IF(Table4[[#This Row],[USD_Value]]&gt;=100000, "Whale", "Non-Whale")</f>
        <v>Non-Whale</v>
      </c>
    </row>
    <row r="5640" spans="1:5" x14ac:dyDescent="0.3">
      <c r="A5640" s="2">
        <v>46296</v>
      </c>
      <c r="B5640" t="s">
        <v>526</v>
      </c>
      <c r="C5640">
        <v>4582.63</v>
      </c>
      <c r="D5640">
        <v>4856.21</v>
      </c>
      <c r="E5640" t="str">
        <f>IF(Table4[[#This Row],[USD_Value]]&gt;=100000, "Whale", "Non-Whale")</f>
        <v>Non-Whale</v>
      </c>
    </row>
    <row r="5641" spans="1:5" x14ac:dyDescent="0.3">
      <c r="A5641" s="2">
        <v>46296</v>
      </c>
      <c r="B5641" t="s">
        <v>528</v>
      </c>
      <c r="C5641">
        <v>26031.279999999999</v>
      </c>
      <c r="D5641">
        <v>27585.35</v>
      </c>
      <c r="E5641" t="str">
        <f>IF(Table4[[#This Row],[USD_Value]]&gt;=100000, "Whale", "Non-Whale")</f>
        <v>Non-Whale</v>
      </c>
    </row>
    <row r="5642" spans="1:5" x14ac:dyDescent="0.3">
      <c r="A5642" s="2">
        <v>46296</v>
      </c>
      <c r="B5642" t="s">
        <v>530</v>
      </c>
      <c r="C5642">
        <v>715544.36</v>
      </c>
      <c r="D5642">
        <v>758262.36</v>
      </c>
      <c r="E5642" t="str">
        <f>IF(Table4[[#This Row],[USD_Value]]&gt;=100000, "Whale", "Non-Whale")</f>
        <v>Whale</v>
      </c>
    </row>
    <row r="5643" spans="1:5" x14ac:dyDescent="0.3">
      <c r="A5643" s="2">
        <v>46296</v>
      </c>
      <c r="B5643" t="s">
        <v>532</v>
      </c>
      <c r="C5643">
        <v>342575.4</v>
      </c>
      <c r="D5643">
        <v>363027.16</v>
      </c>
      <c r="E5643" t="str">
        <f>IF(Table4[[#This Row],[USD_Value]]&gt;=100000, "Whale", "Non-Whale")</f>
        <v>Whale</v>
      </c>
    </row>
    <row r="5644" spans="1:5" x14ac:dyDescent="0.3">
      <c r="A5644" s="2">
        <v>46296</v>
      </c>
      <c r="B5644" t="s">
        <v>534</v>
      </c>
      <c r="C5644">
        <v>352454.31</v>
      </c>
      <c r="D5644">
        <v>373495.83</v>
      </c>
      <c r="E5644" t="str">
        <f>IF(Table4[[#This Row],[USD_Value]]&gt;=100000, "Whale", "Non-Whale")</f>
        <v>Whale</v>
      </c>
    </row>
    <row r="5645" spans="1:5" x14ac:dyDescent="0.3">
      <c r="A5645" s="2">
        <v>46296</v>
      </c>
      <c r="B5645" t="s">
        <v>536</v>
      </c>
      <c r="C5645">
        <v>1829.64</v>
      </c>
      <c r="D5645">
        <v>1938.87</v>
      </c>
      <c r="E5645" t="str">
        <f>IF(Table4[[#This Row],[USD_Value]]&gt;=100000, "Whale", "Non-Whale")</f>
        <v>Non-Whale</v>
      </c>
    </row>
    <row r="5646" spans="1:5" x14ac:dyDescent="0.3">
      <c r="A5646" s="2">
        <v>46296</v>
      </c>
      <c r="B5646" t="s">
        <v>538</v>
      </c>
      <c r="C5646">
        <v>683.89</v>
      </c>
      <c r="D5646">
        <v>724.72</v>
      </c>
      <c r="E5646" t="str">
        <f>IF(Table4[[#This Row],[USD_Value]]&gt;=100000, "Whale", "Non-Whale")</f>
        <v>Non-Whale</v>
      </c>
    </row>
    <row r="5647" spans="1:5" x14ac:dyDescent="0.3">
      <c r="A5647" s="2">
        <v>46296</v>
      </c>
      <c r="B5647" t="s">
        <v>540</v>
      </c>
      <c r="C5647">
        <v>200123.83</v>
      </c>
      <c r="D5647">
        <v>212071.22</v>
      </c>
      <c r="E5647" t="str">
        <f>IF(Table4[[#This Row],[USD_Value]]&gt;=100000, "Whale", "Non-Whale")</f>
        <v>Whale</v>
      </c>
    </row>
    <row r="5648" spans="1:5" x14ac:dyDescent="0.3">
      <c r="A5648" s="2">
        <v>46296</v>
      </c>
      <c r="B5648" t="s">
        <v>542</v>
      </c>
      <c r="C5648">
        <v>94617.97</v>
      </c>
      <c r="D5648">
        <v>100266.66</v>
      </c>
      <c r="E5648" t="str">
        <f>IF(Table4[[#This Row],[USD_Value]]&gt;=100000, "Whale", "Non-Whale")</f>
        <v>Whale</v>
      </c>
    </row>
    <row r="5649" spans="1:5" x14ac:dyDescent="0.3">
      <c r="A5649" s="2">
        <v>46296</v>
      </c>
      <c r="B5649" t="s">
        <v>544</v>
      </c>
      <c r="C5649">
        <v>186331.92</v>
      </c>
      <c r="D5649">
        <v>197455.94</v>
      </c>
      <c r="E5649" t="str">
        <f>IF(Table4[[#This Row],[USD_Value]]&gt;=100000, "Whale", "Non-Whale")</f>
        <v>Whale</v>
      </c>
    </row>
    <row r="5650" spans="1:5" x14ac:dyDescent="0.3">
      <c r="A5650" s="2">
        <v>46296</v>
      </c>
      <c r="B5650" t="s">
        <v>546</v>
      </c>
      <c r="C5650">
        <v>31205.54</v>
      </c>
      <c r="D5650">
        <v>33068.51</v>
      </c>
      <c r="E5650" t="str">
        <f>IF(Table4[[#This Row],[USD_Value]]&gt;=100000, "Whale", "Non-Whale")</f>
        <v>Non-Whale</v>
      </c>
    </row>
    <row r="5651" spans="1:5" x14ac:dyDescent="0.3">
      <c r="A5651" s="2">
        <v>46296</v>
      </c>
      <c r="B5651" t="s">
        <v>548</v>
      </c>
      <c r="C5651">
        <v>1831295.46</v>
      </c>
      <c r="D5651">
        <v>1940623.8</v>
      </c>
      <c r="E5651" t="str">
        <f>IF(Table4[[#This Row],[USD_Value]]&gt;=100000, "Whale", "Non-Whale")</f>
        <v>Whale</v>
      </c>
    </row>
    <row r="5652" spans="1:5" x14ac:dyDescent="0.3">
      <c r="A5652" s="2">
        <v>46296</v>
      </c>
      <c r="B5652" t="s">
        <v>550</v>
      </c>
      <c r="C5652">
        <v>18427.22</v>
      </c>
      <c r="D5652">
        <v>19527.330000000002</v>
      </c>
      <c r="E5652" t="str">
        <f>IF(Table4[[#This Row],[USD_Value]]&gt;=100000, "Whale", "Non-Whale")</f>
        <v>Non-Whale</v>
      </c>
    </row>
    <row r="5653" spans="1:5" x14ac:dyDescent="0.3">
      <c r="A5653" s="2">
        <v>46296</v>
      </c>
      <c r="B5653" t="s">
        <v>552</v>
      </c>
      <c r="C5653">
        <v>3717.04</v>
      </c>
      <c r="D5653">
        <v>3938.95</v>
      </c>
      <c r="E5653" t="str">
        <f>IF(Table4[[#This Row],[USD_Value]]&gt;=100000, "Whale", "Non-Whale")</f>
        <v>Non-Whale</v>
      </c>
    </row>
    <row r="5654" spans="1:5" x14ac:dyDescent="0.3">
      <c r="A5654" s="2">
        <v>46296</v>
      </c>
      <c r="B5654" t="s">
        <v>554</v>
      </c>
      <c r="C5654">
        <v>20116.919999999998</v>
      </c>
      <c r="D5654">
        <v>21317.9</v>
      </c>
      <c r="E5654" t="str">
        <f>IF(Table4[[#This Row],[USD_Value]]&gt;=100000, "Whale", "Non-Whale")</f>
        <v>Non-Whale</v>
      </c>
    </row>
    <row r="5655" spans="1:5" x14ac:dyDescent="0.3">
      <c r="A5655" s="2">
        <v>46296</v>
      </c>
      <c r="B5655" t="s">
        <v>556</v>
      </c>
      <c r="C5655">
        <v>5679.37</v>
      </c>
      <c r="D5655">
        <v>6018.43</v>
      </c>
      <c r="E5655" t="str">
        <f>IF(Table4[[#This Row],[USD_Value]]&gt;=100000, "Whale", "Non-Whale")</f>
        <v>Non-Whale</v>
      </c>
    </row>
    <row r="5656" spans="1:5" x14ac:dyDescent="0.3">
      <c r="A5656" s="2">
        <v>46296</v>
      </c>
      <c r="B5656" t="s">
        <v>558</v>
      </c>
      <c r="C5656">
        <v>979.7</v>
      </c>
      <c r="D5656">
        <v>1038.19</v>
      </c>
      <c r="E5656" t="str">
        <f>IF(Table4[[#This Row],[USD_Value]]&gt;=100000, "Whale", "Non-Whale")</f>
        <v>Non-Whale</v>
      </c>
    </row>
    <row r="5657" spans="1:5" x14ac:dyDescent="0.3">
      <c r="A5657" s="2">
        <v>46296</v>
      </c>
      <c r="B5657" t="s">
        <v>560</v>
      </c>
      <c r="C5657">
        <v>43651.839999999997</v>
      </c>
      <c r="D5657">
        <v>46257.86</v>
      </c>
      <c r="E5657" t="str">
        <f>IF(Table4[[#This Row],[USD_Value]]&gt;=100000, "Whale", "Non-Whale")</f>
        <v>Non-Whale</v>
      </c>
    </row>
    <row r="5658" spans="1:5" x14ac:dyDescent="0.3">
      <c r="A5658" s="2">
        <v>46296</v>
      </c>
      <c r="B5658" t="s">
        <v>562</v>
      </c>
      <c r="C5658">
        <v>108094.78</v>
      </c>
      <c r="D5658">
        <v>114548.04</v>
      </c>
      <c r="E5658" t="str">
        <f>IF(Table4[[#This Row],[USD_Value]]&gt;=100000, "Whale", "Non-Whale")</f>
        <v>Whale</v>
      </c>
    </row>
    <row r="5659" spans="1:5" x14ac:dyDescent="0.3">
      <c r="A5659" s="2">
        <v>46296</v>
      </c>
      <c r="B5659" t="s">
        <v>564</v>
      </c>
      <c r="C5659">
        <v>116410.17</v>
      </c>
      <c r="D5659">
        <v>123359.85</v>
      </c>
      <c r="E5659" t="str">
        <f>IF(Table4[[#This Row],[USD_Value]]&gt;=100000, "Whale", "Non-Whale")</f>
        <v>Whale</v>
      </c>
    </row>
    <row r="5660" spans="1:5" x14ac:dyDescent="0.3">
      <c r="A5660" s="2">
        <v>46296</v>
      </c>
      <c r="B5660" t="s">
        <v>566</v>
      </c>
      <c r="C5660">
        <v>37442.660000000003</v>
      </c>
      <c r="D5660">
        <v>39677.99</v>
      </c>
      <c r="E5660" t="str">
        <f>IF(Table4[[#This Row],[USD_Value]]&gt;=100000, "Whale", "Non-Whale")</f>
        <v>Non-Whale</v>
      </c>
    </row>
    <row r="5661" spans="1:5" x14ac:dyDescent="0.3">
      <c r="A5661" s="2">
        <v>46296</v>
      </c>
      <c r="B5661" t="s">
        <v>568</v>
      </c>
      <c r="C5661">
        <v>779.36</v>
      </c>
      <c r="D5661">
        <v>825.88</v>
      </c>
      <c r="E5661" t="str">
        <f>IF(Table4[[#This Row],[USD_Value]]&gt;=100000, "Whale", "Non-Whale")</f>
        <v>Non-Whale</v>
      </c>
    </row>
    <row r="5662" spans="1:5" x14ac:dyDescent="0.3">
      <c r="A5662" s="2">
        <v>46296</v>
      </c>
      <c r="B5662" t="s">
        <v>570</v>
      </c>
      <c r="C5662">
        <v>4801.99</v>
      </c>
      <c r="D5662">
        <v>5088.66</v>
      </c>
      <c r="E5662" t="str">
        <f>IF(Table4[[#This Row],[USD_Value]]&gt;=100000, "Whale", "Non-Whale")</f>
        <v>Non-Whale</v>
      </c>
    </row>
    <row r="5663" spans="1:5" x14ac:dyDescent="0.3">
      <c r="A5663" s="2">
        <v>46296</v>
      </c>
      <c r="B5663" t="s">
        <v>572</v>
      </c>
      <c r="C5663">
        <v>100049.58</v>
      </c>
      <c r="D5663">
        <v>106022.54</v>
      </c>
      <c r="E5663" t="str">
        <f>IF(Table4[[#This Row],[USD_Value]]&gt;=100000, "Whale", "Non-Whale")</f>
        <v>Whale</v>
      </c>
    </row>
    <row r="5664" spans="1:5" x14ac:dyDescent="0.3">
      <c r="A5664" s="2">
        <v>46296</v>
      </c>
      <c r="B5664" t="s">
        <v>574</v>
      </c>
      <c r="C5664">
        <v>205.57</v>
      </c>
      <c r="D5664">
        <v>217.84</v>
      </c>
      <c r="E5664" t="str">
        <f>IF(Table4[[#This Row],[USD_Value]]&gt;=100000, "Whale", "Non-Whale")</f>
        <v>Non-Whale</v>
      </c>
    </row>
    <row r="5665" spans="1:5" x14ac:dyDescent="0.3">
      <c r="A5665" s="2">
        <v>46296</v>
      </c>
      <c r="B5665" t="s">
        <v>576</v>
      </c>
      <c r="C5665">
        <v>2461.46</v>
      </c>
      <c r="D5665">
        <v>2608.41</v>
      </c>
      <c r="E5665" t="str">
        <f>IF(Table4[[#This Row],[USD_Value]]&gt;=100000, "Whale", "Non-Whale")</f>
        <v>Non-Whale</v>
      </c>
    </row>
    <row r="5666" spans="1:5" x14ac:dyDescent="0.3">
      <c r="A5666" s="2">
        <v>46296</v>
      </c>
      <c r="B5666" t="s">
        <v>578</v>
      </c>
      <c r="C5666">
        <v>1457972.01</v>
      </c>
      <c r="D5666">
        <v>1545012.94</v>
      </c>
      <c r="E5666" t="str">
        <f>IF(Table4[[#This Row],[USD_Value]]&gt;=100000, "Whale", "Non-Whale")</f>
        <v>Whale</v>
      </c>
    </row>
    <row r="5667" spans="1:5" x14ac:dyDescent="0.3">
      <c r="A5667" s="2">
        <v>46296</v>
      </c>
      <c r="B5667" t="s">
        <v>580</v>
      </c>
      <c r="C5667">
        <v>142203.18</v>
      </c>
      <c r="D5667">
        <v>150692.71</v>
      </c>
      <c r="E5667" t="str">
        <f>IF(Table4[[#This Row],[USD_Value]]&gt;=100000, "Whale", "Non-Whale")</f>
        <v>Whale</v>
      </c>
    </row>
    <row r="5668" spans="1:5" x14ac:dyDescent="0.3">
      <c r="A5668" s="2">
        <v>46296</v>
      </c>
      <c r="B5668" t="s">
        <v>582</v>
      </c>
      <c r="C5668">
        <v>23023.5</v>
      </c>
      <c r="D5668">
        <v>24398.01</v>
      </c>
      <c r="E5668" t="str">
        <f>IF(Table4[[#This Row],[USD_Value]]&gt;=100000, "Whale", "Non-Whale")</f>
        <v>Non-Whale</v>
      </c>
    </row>
    <row r="5669" spans="1:5" x14ac:dyDescent="0.3">
      <c r="A5669" s="2">
        <v>46296</v>
      </c>
      <c r="B5669" t="s">
        <v>584</v>
      </c>
      <c r="C5669">
        <v>279236.61</v>
      </c>
      <c r="D5669">
        <v>295907.03000000003</v>
      </c>
      <c r="E5669" t="str">
        <f>IF(Table4[[#This Row],[USD_Value]]&gt;=100000, "Whale", "Non-Whale")</f>
        <v>Whale</v>
      </c>
    </row>
    <row r="5670" spans="1:5" x14ac:dyDescent="0.3">
      <c r="A5670" s="2">
        <v>46296</v>
      </c>
      <c r="B5670" t="s">
        <v>586</v>
      </c>
      <c r="C5670">
        <v>2794.81</v>
      </c>
      <c r="D5670">
        <v>2961.66</v>
      </c>
      <c r="E5670" t="str">
        <f>IF(Table4[[#This Row],[USD_Value]]&gt;=100000, "Whale", "Non-Whale")</f>
        <v>Non-Whale</v>
      </c>
    </row>
    <row r="5671" spans="1:5" x14ac:dyDescent="0.3">
      <c r="A5671" s="2">
        <v>46296</v>
      </c>
      <c r="B5671" t="s">
        <v>588</v>
      </c>
      <c r="C5671">
        <v>2048.87</v>
      </c>
      <c r="D5671">
        <v>2171.19</v>
      </c>
      <c r="E5671" t="str">
        <f>IF(Table4[[#This Row],[USD_Value]]&gt;=100000, "Whale", "Non-Whale")</f>
        <v>Non-Whale</v>
      </c>
    </row>
    <row r="5672" spans="1:5" x14ac:dyDescent="0.3">
      <c r="A5672" s="2">
        <v>46296</v>
      </c>
      <c r="B5672" t="s">
        <v>590</v>
      </c>
      <c r="C5672">
        <v>6600.18</v>
      </c>
      <c r="D5672">
        <v>6994.21</v>
      </c>
      <c r="E5672" t="str">
        <f>IF(Table4[[#This Row],[USD_Value]]&gt;=100000, "Whale", "Non-Whale")</f>
        <v>Non-Whale</v>
      </c>
    </row>
    <row r="5673" spans="1:5" x14ac:dyDescent="0.3">
      <c r="A5673" s="2">
        <v>46296</v>
      </c>
      <c r="B5673" t="s">
        <v>592</v>
      </c>
      <c r="C5673">
        <v>804591.61</v>
      </c>
      <c r="D5673">
        <v>852625.73</v>
      </c>
      <c r="E5673" t="str">
        <f>IF(Table4[[#This Row],[USD_Value]]&gt;=100000, "Whale", "Non-Whale")</f>
        <v>Whale</v>
      </c>
    </row>
    <row r="5674" spans="1:5" x14ac:dyDescent="0.3">
      <c r="A5674" s="2">
        <v>46296</v>
      </c>
      <c r="B5674" t="s">
        <v>594</v>
      </c>
      <c r="C5674">
        <v>14117.51</v>
      </c>
      <c r="D5674">
        <v>14960.33</v>
      </c>
      <c r="E5674" t="str">
        <f>IF(Table4[[#This Row],[USD_Value]]&gt;=100000, "Whale", "Non-Whale")</f>
        <v>Non-Whale</v>
      </c>
    </row>
    <row r="5675" spans="1:5" x14ac:dyDescent="0.3">
      <c r="A5675" s="2">
        <v>46296</v>
      </c>
      <c r="B5675" t="s">
        <v>596</v>
      </c>
      <c r="C5675">
        <v>89552.53</v>
      </c>
      <c r="D5675">
        <v>94898.81</v>
      </c>
      <c r="E5675" t="str">
        <f>IF(Table4[[#This Row],[USD_Value]]&gt;=100000, "Whale", "Non-Whale")</f>
        <v>Non-Whale</v>
      </c>
    </row>
    <row r="5676" spans="1:5" x14ac:dyDescent="0.3">
      <c r="A5676" s="2">
        <v>46296</v>
      </c>
      <c r="B5676" t="s">
        <v>598</v>
      </c>
      <c r="C5676">
        <v>14096.84</v>
      </c>
      <c r="D5676">
        <v>14938.42</v>
      </c>
      <c r="E5676" t="str">
        <f>IF(Table4[[#This Row],[USD_Value]]&gt;=100000, "Whale", "Non-Whale")</f>
        <v>Non-Whale</v>
      </c>
    </row>
    <row r="5677" spans="1:5" x14ac:dyDescent="0.3">
      <c r="A5677" s="2">
        <v>46296</v>
      </c>
      <c r="B5677" t="s">
        <v>600</v>
      </c>
      <c r="C5677">
        <v>5250.58</v>
      </c>
      <c r="D5677">
        <v>5564.04</v>
      </c>
      <c r="E5677" t="str">
        <f>IF(Table4[[#This Row],[USD_Value]]&gt;=100000, "Whale", "Non-Whale")</f>
        <v>Non-Whale</v>
      </c>
    </row>
    <row r="5678" spans="1:5" x14ac:dyDescent="0.3">
      <c r="A5678" s="2">
        <v>46296</v>
      </c>
      <c r="B5678" t="s">
        <v>602</v>
      </c>
      <c r="C5678">
        <v>4261.6400000000003</v>
      </c>
      <c r="D5678">
        <v>4516.0600000000004</v>
      </c>
      <c r="E5678" t="str">
        <f>IF(Table4[[#This Row],[USD_Value]]&gt;=100000, "Whale", "Non-Whale")</f>
        <v>Non-Whale</v>
      </c>
    </row>
    <row r="5679" spans="1:5" x14ac:dyDescent="0.3">
      <c r="A5679" s="2">
        <v>46296</v>
      </c>
      <c r="B5679" t="s">
        <v>604</v>
      </c>
      <c r="C5679">
        <v>59684.07</v>
      </c>
      <c r="D5679">
        <v>63247.21</v>
      </c>
      <c r="E5679" t="str">
        <f>IF(Table4[[#This Row],[USD_Value]]&gt;=100000, "Whale", "Non-Whale")</f>
        <v>Non-Whale</v>
      </c>
    </row>
    <row r="5680" spans="1:5" x14ac:dyDescent="0.3">
      <c r="A5680" s="2">
        <v>46296</v>
      </c>
      <c r="B5680" t="s">
        <v>606</v>
      </c>
      <c r="C5680">
        <v>26455.75</v>
      </c>
      <c r="D5680">
        <v>28035.15</v>
      </c>
      <c r="E5680" t="str">
        <f>IF(Table4[[#This Row],[USD_Value]]&gt;=100000, "Whale", "Non-Whale")</f>
        <v>Non-Whale</v>
      </c>
    </row>
    <row r="5681" spans="1:5" x14ac:dyDescent="0.3">
      <c r="A5681" s="2">
        <v>46296</v>
      </c>
      <c r="B5681" t="s">
        <v>608</v>
      </c>
      <c r="C5681">
        <v>159405.72</v>
      </c>
      <c r="D5681">
        <v>168922.23999999999</v>
      </c>
      <c r="E5681" t="str">
        <f>IF(Table4[[#This Row],[USD_Value]]&gt;=100000, "Whale", "Non-Whale")</f>
        <v>Whale</v>
      </c>
    </row>
    <row r="5682" spans="1:5" x14ac:dyDescent="0.3">
      <c r="A5682" s="2">
        <v>46296</v>
      </c>
      <c r="B5682" t="s">
        <v>610</v>
      </c>
      <c r="C5682">
        <v>86967.94</v>
      </c>
      <c r="D5682">
        <v>92159.92</v>
      </c>
      <c r="E5682" t="str">
        <f>IF(Table4[[#This Row],[USD_Value]]&gt;=100000, "Whale", "Non-Whale")</f>
        <v>Non-Whale</v>
      </c>
    </row>
    <row r="5683" spans="1:5" x14ac:dyDescent="0.3">
      <c r="A5683" s="2">
        <v>46296</v>
      </c>
      <c r="B5683" t="s">
        <v>612</v>
      </c>
      <c r="C5683">
        <v>5014.74</v>
      </c>
      <c r="D5683">
        <v>5314.12</v>
      </c>
      <c r="E5683" t="str">
        <f>IF(Table4[[#This Row],[USD_Value]]&gt;=100000, "Whale", "Non-Whale")</f>
        <v>Non-Whale</v>
      </c>
    </row>
    <row r="5684" spans="1:5" x14ac:dyDescent="0.3">
      <c r="A5684" s="2">
        <v>46296</v>
      </c>
      <c r="B5684" t="s">
        <v>614</v>
      </c>
      <c r="C5684">
        <v>1851.19</v>
      </c>
      <c r="D5684">
        <v>1961.71</v>
      </c>
      <c r="E5684" t="str">
        <f>IF(Table4[[#This Row],[USD_Value]]&gt;=100000, "Whale", "Non-Whale")</f>
        <v>Non-Whale</v>
      </c>
    </row>
    <row r="5685" spans="1:5" x14ac:dyDescent="0.3">
      <c r="A5685" s="2">
        <v>46296</v>
      </c>
      <c r="B5685" t="s">
        <v>616</v>
      </c>
      <c r="C5685">
        <v>6085.51</v>
      </c>
      <c r="D5685">
        <v>6448.81</v>
      </c>
      <c r="E5685" t="str">
        <f>IF(Table4[[#This Row],[USD_Value]]&gt;=100000, "Whale", "Non-Whale")</f>
        <v>Non-Whale</v>
      </c>
    </row>
    <row r="5686" spans="1:5" x14ac:dyDescent="0.3">
      <c r="A5686" s="2">
        <v>46296</v>
      </c>
      <c r="B5686" t="s">
        <v>618</v>
      </c>
      <c r="C5686">
        <v>9494.3700000000008</v>
      </c>
      <c r="D5686">
        <v>10061.18</v>
      </c>
      <c r="E5686" t="str">
        <f>IF(Table4[[#This Row],[USD_Value]]&gt;=100000, "Whale", "Non-Whale")</f>
        <v>Non-Whale</v>
      </c>
    </row>
    <row r="5687" spans="1:5" x14ac:dyDescent="0.3">
      <c r="A5687" s="2">
        <v>46296</v>
      </c>
      <c r="B5687" t="s">
        <v>620</v>
      </c>
      <c r="C5687">
        <v>4149.6499999999996</v>
      </c>
      <c r="D5687">
        <v>4397.3900000000003</v>
      </c>
      <c r="E5687" t="str">
        <f>IF(Table4[[#This Row],[USD_Value]]&gt;=100000, "Whale", "Non-Whale")</f>
        <v>Non-Whale</v>
      </c>
    </row>
    <row r="5688" spans="1:5" x14ac:dyDescent="0.3">
      <c r="A5688" s="2">
        <v>46296</v>
      </c>
      <c r="B5688" t="s">
        <v>622</v>
      </c>
      <c r="C5688">
        <v>5553.51</v>
      </c>
      <c r="D5688">
        <v>5885.06</v>
      </c>
      <c r="E5688" t="str">
        <f>IF(Table4[[#This Row],[USD_Value]]&gt;=100000, "Whale", "Non-Whale")</f>
        <v>Non-Whale</v>
      </c>
    </row>
    <row r="5689" spans="1:5" x14ac:dyDescent="0.3">
      <c r="A5689" s="2">
        <v>46296</v>
      </c>
      <c r="B5689" t="s">
        <v>624</v>
      </c>
      <c r="C5689">
        <v>12339.84</v>
      </c>
      <c r="D5689">
        <v>13076.53</v>
      </c>
      <c r="E5689" t="str">
        <f>IF(Table4[[#This Row],[USD_Value]]&gt;=100000, "Whale", "Non-Whale")</f>
        <v>Non-Whale</v>
      </c>
    </row>
    <row r="5690" spans="1:5" x14ac:dyDescent="0.3">
      <c r="A5690" s="2">
        <v>46296</v>
      </c>
      <c r="B5690" t="s">
        <v>626</v>
      </c>
      <c r="C5690">
        <v>16635.490000000002</v>
      </c>
      <c r="D5690">
        <v>17628.63</v>
      </c>
      <c r="E5690" t="str">
        <f>IF(Table4[[#This Row],[USD_Value]]&gt;=100000, "Whale", "Non-Whale")</f>
        <v>Non-Whale</v>
      </c>
    </row>
    <row r="5691" spans="1:5" x14ac:dyDescent="0.3">
      <c r="A5691" s="2">
        <v>46296</v>
      </c>
      <c r="B5691" t="s">
        <v>628</v>
      </c>
      <c r="C5691">
        <v>20762.03</v>
      </c>
      <c r="D5691">
        <v>22001.52</v>
      </c>
      <c r="E5691" t="str">
        <f>IF(Table4[[#This Row],[USD_Value]]&gt;=100000, "Whale", "Non-Whale")</f>
        <v>Non-Whale</v>
      </c>
    </row>
    <row r="5692" spans="1:5" x14ac:dyDescent="0.3">
      <c r="A5692" s="2">
        <v>46296</v>
      </c>
      <c r="B5692" t="s">
        <v>630</v>
      </c>
      <c r="C5692">
        <v>1686.43</v>
      </c>
      <c r="D5692">
        <v>1787.11</v>
      </c>
      <c r="E5692" t="str">
        <f>IF(Table4[[#This Row],[USD_Value]]&gt;=100000, "Whale", "Non-Whale")</f>
        <v>Non-Whale</v>
      </c>
    </row>
    <row r="5693" spans="1:5" x14ac:dyDescent="0.3">
      <c r="A5693" s="2">
        <v>46296</v>
      </c>
      <c r="B5693" t="s">
        <v>632</v>
      </c>
      <c r="C5693">
        <v>8852.58</v>
      </c>
      <c r="D5693">
        <v>9381.08</v>
      </c>
      <c r="E5693" t="str">
        <f>IF(Table4[[#This Row],[USD_Value]]&gt;=100000, "Whale", "Non-Whale")</f>
        <v>Non-Whale</v>
      </c>
    </row>
    <row r="5694" spans="1:5" x14ac:dyDescent="0.3">
      <c r="A5694" s="2">
        <v>46296</v>
      </c>
      <c r="B5694" t="s">
        <v>634</v>
      </c>
      <c r="C5694">
        <v>61663.48</v>
      </c>
      <c r="D5694">
        <v>65344.79</v>
      </c>
      <c r="E5694" t="str">
        <f>IF(Table4[[#This Row],[USD_Value]]&gt;=100000, "Whale", "Non-Whale")</f>
        <v>Non-Whale</v>
      </c>
    </row>
    <row r="5695" spans="1:5" x14ac:dyDescent="0.3">
      <c r="A5695" s="2">
        <v>46296</v>
      </c>
      <c r="B5695" t="s">
        <v>636</v>
      </c>
      <c r="C5695">
        <v>10140.06</v>
      </c>
      <c r="D5695">
        <v>10745.42</v>
      </c>
      <c r="E5695" t="str">
        <f>IF(Table4[[#This Row],[USD_Value]]&gt;=100000, "Whale", "Non-Whale")</f>
        <v>Non-Whale</v>
      </c>
    </row>
    <row r="5696" spans="1:5" x14ac:dyDescent="0.3">
      <c r="A5696" s="2">
        <v>46296</v>
      </c>
      <c r="B5696" t="s">
        <v>638</v>
      </c>
      <c r="C5696">
        <v>35959.919999999998</v>
      </c>
      <c r="D5696">
        <v>38106.720000000001</v>
      </c>
      <c r="E5696" t="str">
        <f>IF(Table4[[#This Row],[USD_Value]]&gt;=100000, "Whale", "Non-Whale")</f>
        <v>Non-Whale</v>
      </c>
    </row>
    <row r="5697" spans="1:5" x14ac:dyDescent="0.3">
      <c r="A5697" s="2">
        <v>46296</v>
      </c>
      <c r="B5697" t="s">
        <v>640</v>
      </c>
      <c r="C5697">
        <v>21451.88</v>
      </c>
      <c r="D5697">
        <v>22732.560000000001</v>
      </c>
      <c r="E5697" t="str">
        <f>IF(Table4[[#This Row],[USD_Value]]&gt;=100000, "Whale", "Non-Whale")</f>
        <v>Non-Whale</v>
      </c>
    </row>
    <row r="5698" spans="1:5" x14ac:dyDescent="0.3">
      <c r="A5698" s="2">
        <v>46296</v>
      </c>
      <c r="B5698" t="s">
        <v>642</v>
      </c>
      <c r="C5698">
        <v>129050.92</v>
      </c>
      <c r="D5698">
        <v>136755.26</v>
      </c>
      <c r="E5698" t="str">
        <f>IF(Table4[[#This Row],[USD_Value]]&gt;=100000, "Whale", "Non-Whale")</f>
        <v>Whale</v>
      </c>
    </row>
    <row r="5699" spans="1:5" x14ac:dyDescent="0.3">
      <c r="A5699" s="2">
        <v>46296</v>
      </c>
      <c r="B5699" t="s">
        <v>644</v>
      </c>
      <c r="C5699">
        <v>1536.97</v>
      </c>
      <c r="D5699">
        <v>1628.73</v>
      </c>
      <c r="E5699" t="str">
        <f>IF(Table4[[#This Row],[USD_Value]]&gt;=100000, "Whale", "Non-Whale")</f>
        <v>Non-Whale</v>
      </c>
    </row>
    <row r="5700" spans="1:5" x14ac:dyDescent="0.3">
      <c r="A5700" s="2">
        <v>46296</v>
      </c>
      <c r="B5700" t="s">
        <v>646</v>
      </c>
      <c r="C5700">
        <v>64087.74</v>
      </c>
      <c r="D5700">
        <v>67913.78</v>
      </c>
      <c r="E5700" t="str">
        <f>IF(Table4[[#This Row],[USD_Value]]&gt;=100000, "Whale", "Non-Whale")</f>
        <v>Non-Whale</v>
      </c>
    </row>
    <row r="5701" spans="1:5" x14ac:dyDescent="0.3">
      <c r="A5701" s="2">
        <v>46296</v>
      </c>
      <c r="B5701" t="s">
        <v>648</v>
      </c>
      <c r="C5701">
        <v>788.72</v>
      </c>
      <c r="D5701">
        <v>835.81</v>
      </c>
      <c r="E5701" t="str">
        <f>IF(Table4[[#This Row],[USD_Value]]&gt;=100000, "Whale", "Non-Whale")</f>
        <v>Non-Whale</v>
      </c>
    </row>
    <row r="5702" spans="1:5" x14ac:dyDescent="0.3">
      <c r="A5702" s="2">
        <v>46296</v>
      </c>
      <c r="B5702" t="s">
        <v>650</v>
      </c>
      <c r="C5702">
        <v>659.1</v>
      </c>
      <c r="D5702">
        <v>698.45</v>
      </c>
      <c r="E5702" t="str">
        <f>IF(Table4[[#This Row],[USD_Value]]&gt;=100000, "Whale", "Non-Whale")</f>
        <v>Non-Whale</v>
      </c>
    </row>
    <row r="5703" spans="1:5" x14ac:dyDescent="0.3">
      <c r="A5703" s="2">
        <v>46296</v>
      </c>
      <c r="B5703" t="s">
        <v>652</v>
      </c>
      <c r="C5703">
        <v>3106.93</v>
      </c>
      <c r="D5703">
        <v>3292.42</v>
      </c>
      <c r="E5703" t="str">
        <f>IF(Table4[[#This Row],[USD_Value]]&gt;=100000, "Whale", "Non-Whale")</f>
        <v>Non-Whale</v>
      </c>
    </row>
    <row r="5704" spans="1:5" x14ac:dyDescent="0.3">
      <c r="A5704" s="2">
        <v>46296</v>
      </c>
      <c r="B5704" t="s">
        <v>654</v>
      </c>
      <c r="C5704">
        <v>2523.5500000000002</v>
      </c>
      <c r="D5704">
        <v>2674.2</v>
      </c>
      <c r="E5704" t="str">
        <f>IF(Table4[[#This Row],[USD_Value]]&gt;=100000, "Whale", "Non-Whale")</f>
        <v>Non-Whale</v>
      </c>
    </row>
    <row r="5705" spans="1:5" x14ac:dyDescent="0.3">
      <c r="A5705" s="2">
        <v>46296</v>
      </c>
      <c r="B5705" t="s">
        <v>656</v>
      </c>
      <c r="C5705">
        <v>289163.67</v>
      </c>
      <c r="D5705">
        <v>306426.74</v>
      </c>
      <c r="E5705" t="str">
        <f>IF(Table4[[#This Row],[USD_Value]]&gt;=100000, "Whale", "Non-Whale")</f>
        <v>Whale</v>
      </c>
    </row>
    <row r="5706" spans="1:5" x14ac:dyDescent="0.3">
      <c r="A5706" s="2">
        <v>46296</v>
      </c>
      <c r="B5706" t="s">
        <v>658</v>
      </c>
      <c r="C5706">
        <v>40675.06</v>
      </c>
      <c r="D5706">
        <v>43103.360000000001</v>
      </c>
      <c r="E5706" t="str">
        <f>IF(Table4[[#This Row],[USD_Value]]&gt;=100000, "Whale", "Non-Whale")</f>
        <v>Non-Whale</v>
      </c>
    </row>
    <row r="5707" spans="1:5" x14ac:dyDescent="0.3">
      <c r="A5707" s="2">
        <v>46296</v>
      </c>
      <c r="B5707" t="s">
        <v>660</v>
      </c>
      <c r="C5707">
        <v>81853.55</v>
      </c>
      <c r="D5707">
        <v>86740.21</v>
      </c>
      <c r="E5707" t="str">
        <f>IF(Table4[[#This Row],[USD_Value]]&gt;=100000, "Whale", "Non-Whale")</f>
        <v>Non-Whale</v>
      </c>
    </row>
    <row r="5708" spans="1:5" x14ac:dyDescent="0.3">
      <c r="A5708" s="2">
        <v>46296</v>
      </c>
      <c r="B5708" t="s">
        <v>662</v>
      </c>
      <c r="C5708">
        <v>2954.37</v>
      </c>
      <c r="D5708">
        <v>3130.75</v>
      </c>
      <c r="E5708" t="str">
        <f>IF(Table4[[#This Row],[USD_Value]]&gt;=100000, "Whale", "Non-Whale")</f>
        <v>Non-Whale</v>
      </c>
    </row>
    <row r="5709" spans="1:5" x14ac:dyDescent="0.3">
      <c r="A5709" s="2">
        <v>46296</v>
      </c>
      <c r="B5709" t="s">
        <v>664</v>
      </c>
      <c r="C5709">
        <v>37437.089999999997</v>
      </c>
      <c r="D5709">
        <v>39672.080000000002</v>
      </c>
      <c r="E5709" t="str">
        <f>IF(Table4[[#This Row],[USD_Value]]&gt;=100000, "Whale", "Non-Whale")</f>
        <v>Non-Whale</v>
      </c>
    </row>
    <row r="5710" spans="1:5" x14ac:dyDescent="0.3">
      <c r="A5710" s="2">
        <v>46296</v>
      </c>
      <c r="B5710" t="s">
        <v>666</v>
      </c>
      <c r="C5710">
        <v>40799.449999999997</v>
      </c>
      <c r="D5710">
        <v>43235.18</v>
      </c>
      <c r="E5710" t="str">
        <f>IF(Table4[[#This Row],[USD_Value]]&gt;=100000, "Whale", "Non-Whale")</f>
        <v>Non-Whale</v>
      </c>
    </row>
    <row r="5711" spans="1:5" x14ac:dyDescent="0.3">
      <c r="A5711" s="2">
        <v>46296</v>
      </c>
      <c r="B5711" t="s">
        <v>668</v>
      </c>
      <c r="C5711">
        <v>9206.0499999999993</v>
      </c>
      <c r="D5711">
        <v>9755.65</v>
      </c>
      <c r="E5711" t="str">
        <f>IF(Table4[[#This Row],[USD_Value]]&gt;=100000, "Whale", "Non-Whale")</f>
        <v>Non-Whale</v>
      </c>
    </row>
    <row r="5712" spans="1:5" x14ac:dyDescent="0.3">
      <c r="A5712" s="2">
        <v>46296</v>
      </c>
      <c r="B5712" t="s">
        <v>670</v>
      </c>
      <c r="C5712">
        <v>2143.91</v>
      </c>
      <c r="D5712">
        <v>2271.9</v>
      </c>
      <c r="E5712" t="str">
        <f>IF(Table4[[#This Row],[USD_Value]]&gt;=100000, "Whale", "Non-Whale")</f>
        <v>Non-Whale</v>
      </c>
    </row>
    <row r="5713" spans="1:5" x14ac:dyDescent="0.3">
      <c r="A5713" s="2">
        <v>46296</v>
      </c>
      <c r="B5713" t="s">
        <v>672</v>
      </c>
      <c r="C5713">
        <v>456.65</v>
      </c>
      <c r="D5713">
        <v>483.91</v>
      </c>
      <c r="E5713" t="str">
        <f>IF(Table4[[#This Row],[USD_Value]]&gt;=100000, "Whale", "Non-Whale")</f>
        <v>Non-Whale</v>
      </c>
    </row>
    <row r="5714" spans="1:5" x14ac:dyDescent="0.3">
      <c r="A5714" s="2">
        <v>46296</v>
      </c>
      <c r="B5714" t="s">
        <v>674</v>
      </c>
      <c r="C5714">
        <v>4716.41</v>
      </c>
      <c r="D5714">
        <v>4997.9799999999996</v>
      </c>
      <c r="E5714" t="str">
        <f>IF(Table4[[#This Row],[USD_Value]]&gt;=100000, "Whale", "Non-Whale")</f>
        <v>Non-Whale</v>
      </c>
    </row>
    <row r="5715" spans="1:5" x14ac:dyDescent="0.3">
      <c r="A5715" s="2">
        <v>46296</v>
      </c>
      <c r="B5715" t="s">
        <v>676</v>
      </c>
      <c r="C5715">
        <v>186354.2</v>
      </c>
      <c r="D5715">
        <v>197479.55</v>
      </c>
      <c r="E5715" t="str">
        <f>IF(Table4[[#This Row],[USD_Value]]&gt;=100000, "Whale", "Non-Whale")</f>
        <v>Whale</v>
      </c>
    </row>
    <row r="5716" spans="1:5" x14ac:dyDescent="0.3">
      <c r="A5716" s="2">
        <v>46296</v>
      </c>
      <c r="B5716" t="s">
        <v>678</v>
      </c>
      <c r="C5716">
        <v>360359.65</v>
      </c>
      <c r="D5716">
        <v>381873.12</v>
      </c>
      <c r="E5716" t="str">
        <f>IF(Table4[[#This Row],[USD_Value]]&gt;=100000, "Whale", "Non-Whale")</f>
        <v>Whale</v>
      </c>
    </row>
    <row r="5717" spans="1:5" x14ac:dyDescent="0.3">
      <c r="A5717" s="2">
        <v>46296</v>
      </c>
      <c r="B5717" t="s">
        <v>680</v>
      </c>
      <c r="C5717">
        <v>4557.66</v>
      </c>
      <c r="D5717">
        <v>4829.75</v>
      </c>
      <c r="E5717" t="str">
        <f>IF(Table4[[#This Row],[USD_Value]]&gt;=100000, "Whale", "Non-Whale")</f>
        <v>Non-Whale</v>
      </c>
    </row>
    <row r="5718" spans="1:5" x14ac:dyDescent="0.3">
      <c r="A5718" s="2">
        <v>46296</v>
      </c>
      <c r="B5718" t="s">
        <v>682</v>
      </c>
      <c r="C5718">
        <v>6877.24</v>
      </c>
      <c r="D5718">
        <v>7287.81</v>
      </c>
      <c r="E5718" t="str">
        <f>IF(Table4[[#This Row],[USD_Value]]&gt;=100000, "Whale", "Non-Whale")</f>
        <v>Non-Whale</v>
      </c>
    </row>
    <row r="5719" spans="1:5" x14ac:dyDescent="0.3">
      <c r="A5719" s="2">
        <v>46296</v>
      </c>
      <c r="B5719" t="s">
        <v>684</v>
      </c>
      <c r="C5719">
        <v>12881.4</v>
      </c>
      <c r="D5719">
        <v>13650.42</v>
      </c>
      <c r="E5719" t="str">
        <f>IF(Table4[[#This Row],[USD_Value]]&gt;=100000, "Whale", "Non-Whale")</f>
        <v>Non-Whale</v>
      </c>
    </row>
    <row r="5720" spans="1:5" x14ac:dyDescent="0.3">
      <c r="A5720" s="2">
        <v>46296</v>
      </c>
      <c r="B5720" t="s">
        <v>686</v>
      </c>
      <c r="C5720">
        <v>8491.4699999999993</v>
      </c>
      <c r="D5720">
        <v>8998.42</v>
      </c>
      <c r="E5720" t="str">
        <f>IF(Table4[[#This Row],[USD_Value]]&gt;=100000, "Whale", "Non-Whale")</f>
        <v>Non-Whale</v>
      </c>
    </row>
    <row r="5721" spans="1:5" x14ac:dyDescent="0.3">
      <c r="A5721" s="2">
        <v>46296</v>
      </c>
      <c r="B5721" t="s">
        <v>688</v>
      </c>
      <c r="C5721">
        <v>5076.55</v>
      </c>
      <c r="D5721">
        <v>5379.62</v>
      </c>
      <c r="E5721" t="str">
        <f>IF(Table4[[#This Row],[USD_Value]]&gt;=100000, "Whale", "Non-Whale")</f>
        <v>Non-Whale</v>
      </c>
    </row>
    <row r="5722" spans="1:5" x14ac:dyDescent="0.3">
      <c r="A5722" s="2">
        <v>46296</v>
      </c>
      <c r="B5722" t="s">
        <v>690</v>
      </c>
      <c r="C5722">
        <v>14338.91</v>
      </c>
      <c r="D5722">
        <v>15194.94</v>
      </c>
      <c r="E5722" t="str">
        <f>IF(Table4[[#This Row],[USD_Value]]&gt;=100000, "Whale", "Non-Whale")</f>
        <v>Non-Whale</v>
      </c>
    </row>
    <row r="5723" spans="1:5" x14ac:dyDescent="0.3">
      <c r="A5723" s="2">
        <v>46296</v>
      </c>
      <c r="B5723" t="s">
        <v>692</v>
      </c>
      <c r="C5723">
        <v>38945.78</v>
      </c>
      <c r="D5723">
        <v>41270.85</v>
      </c>
      <c r="E5723" t="str">
        <f>IF(Table4[[#This Row],[USD_Value]]&gt;=100000, "Whale", "Non-Whale")</f>
        <v>Non-Whale</v>
      </c>
    </row>
    <row r="5724" spans="1:5" x14ac:dyDescent="0.3">
      <c r="A5724" s="2">
        <v>46296</v>
      </c>
      <c r="B5724" t="s">
        <v>694</v>
      </c>
      <c r="C5724">
        <v>10046.42</v>
      </c>
      <c r="D5724">
        <v>10646.19</v>
      </c>
      <c r="E5724" t="str">
        <f>IF(Table4[[#This Row],[USD_Value]]&gt;=100000, "Whale", "Non-Whale")</f>
        <v>Non-Whale</v>
      </c>
    </row>
    <row r="5725" spans="1:5" x14ac:dyDescent="0.3">
      <c r="A5725" s="2">
        <v>46296</v>
      </c>
      <c r="B5725" t="s">
        <v>696</v>
      </c>
      <c r="C5725">
        <v>2812.99</v>
      </c>
      <c r="D5725">
        <v>2980.93</v>
      </c>
      <c r="E5725" t="str">
        <f>IF(Table4[[#This Row],[USD_Value]]&gt;=100000, "Whale", "Non-Whale")</f>
        <v>Non-Whale</v>
      </c>
    </row>
    <row r="5726" spans="1:5" x14ac:dyDescent="0.3">
      <c r="A5726" s="2">
        <v>46296</v>
      </c>
      <c r="B5726" t="s">
        <v>698</v>
      </c>
      <c r="C5726">
        <v>232108.77</v>
      </c>
      <c r="D5726">
        <v>245965.66</v>
      </c>
      <c r="E5726" t="str">
        <f>IF(Table4[[#This Row],[USD_Value]]&gt;=100000, "Whale", "Non-Whale")</f>
        <v>Whale</v>
      </c>
    </row>
    <row r="5727" spans="1:5" x14ac:dyDescent="0.3">
      <c r="A5727" s="2">
        <v>46296</v>
      </c>
      <c r="B5727" t="s">
        <v>700</v>
      </c>
      <c r="C5727">
        <v>119662.46</v>
      </c>
      <c r="D5727">
        <v>126806.31</v>
      </c>
      <c r="E5727" t="str">
        <f>IF(Table4[[#This Row],[USD_Value]]&gt;=100000, "Whale", "Non-Whale")</f>
        <v>Whale</v>
      </c>
    </row>
    <row r="5728" spans="1:5" x14ac:dyDescent="0.3">
      <c r="A5728" s="2">
        <v>46296</v>
      </c>
      <c r="B5728" t="s">
        <v>702</v>
      </c>
      <c r="C5728">
        <v>2364.48</v>
      </c>
      <c r="D5728">
        <v>2505.64</v>
      </c>
      <c r="E5728" t="str">
        <f>IF(Table4[[#This Row],[USD_Value]]&gt;=100000, "Whale", "Non-Whale")</f>
        <v>Non-Whale</v>
      </c>
    </row>
    <row r="5729" spans="1:5" x14ac:dyDescent="0.3">
      <c r="A5729" s="2">
        <v>46296</v>
      </c>
      <c r="B5729" t="s">
        <v>704</v>
      </c>
      <c r="C5729">
        <v>47139.45</v>
      </c>
      <c r="D5729">
        <v>49953.67</v>
      </c>
      <c r="E5729" t="str">
        <f>IF(Table4[[#This Row],[USD_Value]]&gt;=100000, "Whale", "Non-Whale")</f>
        <v>Non-Whale</v>
      </c>
    </row>
    <row r="5730" spans="1:5" x14ac:dyDescent="0.3">
      <c r="A5730" s="2">
        <v>46296</v>
      </c>
      <c r="B5730" t="s">
        <v>706</v>
      </c>
      <c r="C5730">
        <v>6187.74</v>
      </c>
      <c r="D5730">
        <v>6557.15</v>
      </c>
      <c r="E5730" t="str">
        <f>IF(Table4[[#This Row],[USD_Value]]&gt;=100000, "Whale", "Non-Whale")</f>
        <v>Non-Whale</v>
      </c>
    </row>
    <row r="5731" spans="1:5" x14ac:dyDescent="0.3">
      <c r="A5731" s="2">
        <v>46296</v>
      </c>
      <c r="B5731" t="s">
        <v>708</v>
      </c>
      <c r="C5731">
        <v>6389.02</v>
      </c>
      <c r="D5731">
        <v>6770.44</v>
      </c>
      <c r="E5731" t="str">
        <f>IF(Table4[[#This Row],[USD_Value]]&gt;=100000, "Whale", "Non-Whale")</f>
        <v>Non-Whale</v>
      </c>
    </row>
    <row r="5732" spans="1:5" x14ac:dyDescent="0.3">
      <c r="A5732" s="2">
        <v>46296</v>
      </c>
      <c r="B5732" t="s">
        <v>710</v>
      </c>
      <c r="C5732">
        <v>405.47</v>
      </c>
      <c r="D5732">
        <v>429.67</v>
      </c>
      <c r="E5732" t="str">
        <f>IF(Table4[[#This Row],[USD_Value]]&gt;=100000, "Whale", "Non-Whale")</f>
        <v>Non-Whale</v>
      </c>
    </row>
    <row r="5733" spans="1:5" x14ac:dyDescent="0.3">
      <c r="A5733" s="2">
        <v>46296</v>
      </c>
      <c r="B5733" t="s">
        <v>712</v>
      </c>
      <c r="C5733">
        <v>197951.38</v>
      </c>
      <c r="D5733">
        <v>209769.08</v>
      </c>
      <c r="E5733" t="str">
        <f>IF(Table4[[#This Row],[USD_Value]]&gt;=100000, "Whale", "Non-Whale")</f>
        <v>Whale</v>
      </c>
    </row>
    <row r="5734" spans="1:5" x14ac:dyDescent="0.3">
      <c r="A5734" s="2">
        <v>46296</v>
      </c>
      <c r="B5734" t="s">
        <v>714</v>
      </c>
      <c r="C5734">
        <v>10535.89</v>
      </c>
      <c r="D5734">
        <v>11164.89</v>
      </c>
      <c r="E5734" t="str">
        <f>IF(Table4[[#This Row],[USD_Value]]&gt;=100000, "Whale", "Non-Whale")</f>
        <v>Non-Whale</v>
      </c>
    </row>
    <row r="5735" spans="1:5" x14ac:dyDescent="0.3">
      <c r="A5735" s="2">
        <v>46296</v>
      </c>
      <c r="B5735" t="s">
        <v>716</v>
      </c>
      <c r="C5735">
        <v>6566.25</v>
      </c>
      <c r="D5735">
        <v>6958.26</v>
      </c>
      <c r="E5735" t="str">
        <f>IF(Table4[[#This Row],[USD_Value]]&gt;=100000, "Whale", "Non-Whale")</f>
        <v>Non-Whale</v>
      </c>
    </row>
    <row r="5736" spans="1:5" x14ac:dyDescent="0.3">
      <c r="A5736" s="2">
        <v>46296</v>
      </c>
      <c r="B5736" t="s">
        <v>718</v>
      </c>
      <c r="C5736">
        <v>3040.63</v>
      </c>
      <c r="D5736">
        <v>3222.15</v>
      </c>
      <c r="E5736" t="str">
        <f>IF(Table4[[#This Row],[USD_Value]]&gt;=100000, "Whale", "Non-Whale")</f>
        <v>Non-Whale</v>
      </c>
    </row>
    <row r="5737" spans="1:5" x14ac:dyDescent="0.3">
      <c r="A5737" s="2">
        <v>46296</v>
      </c>
      <c r="B5737" t="s">
        <v>720</v>
      </c>
      <c r="C5737">
        <v>795.17</v>
      </c>
      <c r="D5737">
        <v>842.64</v>
      </c>
      <c r="E5737" t="str">
        <f>IF(Table4[[#This Row],[USD_Value]]&gt;=100000, "Whale", "Non-Whale")</f>
        <v>Non-Whale</v>
      </c>
    </row>
    <row r="5738" spans="1:5" x14ac:dyDescent="0.3">
      <c r="A5738" s="2">
        <v>46296</v>
      </c>
      <c r="B5738" t="s">
        <v>722</v>
      </c>
      <c r="C5738">
        <v>61795.44</v>
      </c>
      <c r="D5738">
        <v>65484.63</v>
      </c>
      <c r="E5738" t="str">
        <f>IF(Table4[[#This Row],[USD_Value]]&gt;=100000, "Whale", "Non-Whale")</f>
        <v>Non-Whale</v>
      </c>
    </row>
    <row r="5739" spans="1:5" x14ac:dyDescent="0.3">
      <c r="A5739" s="2">
        <v>46296</v>
      </c>
      <c r="B5739" t="s">
        <v>724</v>
      </c>
      <c r="C5739">
        <v>36844.370000000003</v>
      </c>
      <c r="D5739">
        <v>39043.97</v>
      </c>
      <c r="E5739" t="str">
        <f>IF(Table4[[#This Row],[USD_Value]]&gt;=100000, "Whale", "Non-Whale")</f>
        <v>Non-Whale</v>
      </c>
    </row>
    <row r="5740" spans="1:5" x14ac:dyDescent="0.3">
      <c r="A5740" s="2">
        <v>46296</v>
      </c>
      <c r="B5740" t="s">
        <v>726</v>
      </c>
      <c r="C5740">
        <v>2268.75</v>
      </c>
      <c r="D5740">
        <v>2404.19</v>
      </c>
      <c r="E5740" t="str">
        <f>IF(Table4[[#This Row],[USD_Value]]&gt;=100000, "Whale", "Non-Whale")</f>
        <v>Non-Whale</v>
      </c>
    </row>
    <row r="5741" spans="1:5" x14ac:dyDescent="0.3">
      <c r="A5741" s="2">
        <v>46296</v>
      </c>
      <c r="B5741" t="s">
        <v>728</v>
      </c>
      <c r="C5741">
        <v>14175.79</v>
      </c>
      <c r="D5741">
        <v>15022.09</v>
      </c>
      <c r="E5741" t="str">
        <f>IF(Table4[[#This Row],[USD_Value]]&gt;=100000, "Whale", "Non-Whale")</f>
        <v>Non-Whale</v>
      </c>
    </row>
    <row r="5742" spans="1:5" x14ac:dyDescent="0.3">
      <c r="A5742" s="2">
        <v>46296</v>
      </c>
      <c r="B5742" t="s">
        <v>730</v>
      </c>
      <c r="C5742">
        <v>21252.55</v>
      </c>
      <c r="D5742">
        <v>22521.33</v>
      </c>
      <c r="E5742" t="str">
        <f>IF(Table4[[#This Row],[USD_Value]]&gt;=100000, "Whale", "Non-Whale")</f>
        <v>Non-Whale</v>
      </c>
    </row>
    <row r="5743" spans="1:5" x14ac:dyDescent="0.3">
      <c r="A5743" s="2">
        <v>46296</v>
      </c>
      <c r="B5743" t="s">
        <v>732</v>
      </c>
      <c r="C5743">
        <v>3614.17</v>
      </c>
      <c r="D5743">
        <v>3829.94</v>
      </c>
      <c r="E5743" t="str">
        <f>IF(Table4[[#This Row],[USD_Value]]&gt;=100000, "Whale", "Non-Whale")</f>
        <v>Non-Whale</v>
      </c>
    </row>
    <row r="5744" spans="1:5" x14ac:dyDescent="0.3">
      <c r="A5744" s="2">
        <v>46296</v>
      </c>
      <c r="B5744" t="s">
        <v>734</v>
      </c>
      <c r="C5744">
        <v>1453.93</v>
      </c>
      <c r="D5744">
        <v>1540.72</v>
      </c>
      <c r="E5744" t="str">
        <f>IF(Table4[[#This Row],[USD_Value]]&gt;=100000, "Whale", "Non-Whale")</f>
        <v>Non-Whale</v>
      </c>
    </row>
    <row r="5745" spans="1:5" x14ac:dyDescent="0.3">
      <c r="A5745" s="2">
        <v>46296</v>
      </c>
      <c r="B5745" t="s">
        <v>736</v>
      </c>
      <c r="C5745">
        <v>13008.96</v>
      </c>
      <c r="D5745">
        <v>13785.6</v>
      </c>
      <c r="E5745" t="str">
        <f>IF(Table4[[#This Row],[USD_Value]]&gt;=100000, "Whale", "Non-Whale")</f>
        <v>Non-Whale</v>
      </c>
    </row>
    <row r="5746" spans="1:5" x14ac:dyDescent="0.3">
      <c r="A5746" s="2">
        <v>46296</v>
      </c>
      <c r="B5746" t="s">
        <v>738</v>
      </c>
      <c r="C5746">
        <v>1955.7</v>
      </c>
      <c r="D5746">
        <v>2072.46</v>
      </c>
      <c r="E5746" t="str">
        <f>IF(Table4[[#This Row],[USD_Value]]&gt;=100000, "Whale", "Non-Whale")</f>
        <v>Non-Whale</v>
      </c>
    </row>
    <row r="5747" spans="1:5" x14ac:dyDescent="0.3">
      <c r="A5747" s="2">
        <v>46296</v>
      </c>
      <c r="B5747" t="s">
        <v>740</v>
      </c>
      <c r="C5747">
        <v>7510.64</v>
      </c>
      <c r="D5747">
        <v>7959.03</v>
      </c>
      <c r="E5747" t="str">
        <f>IF(Table4[[#This Row],[USD_Value]]&gt;=100000, "Whale", "Non-Whale")</f>
        <v>Non-Whale</v>
      </c>
    </row>
    <row r="5748" spans="1:5" x14ac:dyDescent="0.3">
      <c r="A5748" s="2">
        <v>46296</v>
      </c>
      <c r="B5748" t="s">
        <v>742</v>
      </c>
      <c r="C5748">
        <v>34166.160000000003</v>
      </c>
      <c r="D5748">
        <v>36205.879999999997</v>
      </c>
      <c r="E5748" t="str">
        <f>IF(Table4[[#This Row],[USD_Value]]&gt;=100000, "Whale", "Non-Whale")</f>
        <v>Non-Whale</v>
      </c>
    </row>
    <row r="5749" spans="1:5" x14ac:dyDescent="0.3">
      <c r="A5749" s="2">
        <v>46296</v>
      </c>
      <c r="B5749" t="s">
        <v>744</v>
      </c>
      <c r="C5749">
        <v>12477.45</v>
      </c>
      <c r="D5749">
        <v>13222.35</v>
      </c>
      <c r="E5749" t="str">
        <f>IF(Table4[[#This Row],[USD_Value]]&gt;=100000, "Whale", "Non-Whale")</f>
        <v>Non-Whale</v>
      </c>
    </row>
    <row r="5750" spans="1:5" x14ac:dyDescent="0.3">
      <c r="A5750" s="2">
        <v>46296</v>
      </c>
      <c r="B5750" t="s">
        <v>746</v>
      </c>
      <c r="C5750">
        <v>39409.49</v>
      </c>
      <c r="D5750">
        <v>41762.230000000003</v>
      </c>
      <c r="E5750" t="str">
        <f>IF(Table4[[#This Row],[USD_Value]]&gt;=100000, "Whale", "Non-Whale")</f>
        <v>Non-Whale</v>
      </c>
    </row>
    <row r="5751" spans="1:5" x14ac:dyDescent="0.3">
      <c r="A5751" s="2">
        <v>46296</v>
      </c>
      <c r="B5751" t="s">
        <v>748</v>
      </c>
      <c r="C5751">
        <v>10322.700000000001</v>
      </c>
      <c r="D5751">
        <v>10938.97</v>
      </c>
      <c r="E5751" t="str">
        <f>IF(Table4[[#This Row],[USD_Value]]&gt;=100000, "Whale", "Non-Whale")</f>
        <v>Non-Whale</v>
      </c>
    </row>
    <row r="5752" spans="1:5" x14ac:dyDescent="0.3">
      <c r="A5752" s="2">
        <v>46296</v>
      </c>
      <c r="B5752" t="s">
        <v>750</v>
      </c>
      <c r="C5752">
        <v>13569.18</v>
      </c>
      <c r="D5752">
        <v>14379.26</v>
      </c>
      <c r="E5752" t="str">
        <f>IF(Table4[[#This Row],[USD_Value]]&gt;=100000, "Whale", "Non-Whale")</f>
        <v>Non-Whale</v>
      </c>
    </row>
    <row r="5753" spans="1:5" x14ac:dyDescent="0.3">
      <c r="A5753" s="2">
        <v>46296</v>
      </c>
      <c r="B5753" t="s">
        <v>752</v>
      </c>
      <c r="C5753">
        <v>42355.02</v>
      </c>
      <c r="D5753">
        <v>44883.61</v>
      </c>
      <c r="E5753" t="str">
        <f>IF(Table4[[#This Row],[USD_Value]]&gt;=100000, "Whale", "Non-Whale")</f>
        <v>Non-Whale</v>
      </c>
    </row>
    <row r="5754" spans="1:5" x14ac:dyDescent="0.3">
      <c r="A5754" s="2">
        <v>46296</v>
      </c>
      <c r="B5754" t="s">
        <v>754</v>
      </c>
      <c r="C5754">
        <v>4565.49</v>
      </c>
      <c r="D5754">
        <v>4838.05</v>
      </c>
      <c r="E5754" t="str">
        <f>IF(Table4[[#This Row],[USD_Value]]&gt;=100000, "Whale", "Non-Whale")</f>
        <v>Non-Whale</v>
      </c>
    </row>
    <row r="5755" spans="1:5" x14ac:dyDescent="0.3">
      <c r="A5755" s="2">
        <v>46296</v>
      </c>
      <c r="B5755" t="s">
        <v>756</v>
      </c>
      <c r="C5755">
        <v>6613.22</v>
      </c>
      <c r="D5755">
        <v>7008.03</v>
      </c>
      <c r="E5755" t="str">
        <f>IF(Table4[[#This Row],[USD_Value]]&gt;=100000, "Whale", "Non-Whale")</f>
        <v>Non-Whale</v>
      </c>
    </row>
    <row r="5756" spans="1:5" x14ac:dyDescent="0.3">
      <c r="A5756" s="2">
        <v>46296</v>
      </c>
      <c r="B5756" t="s">
        <v>758</v>
      </c>
      <c r="C5756">
        <v>4528.26</v>
      </c>
      <c r="D5756">
        <v>4798.6000000000004</v>
      </c>
      <c r="E5756" t="str">
        <f>IF(Table4[[#This Row],[USD_Value]]&gt;=100000, "Whale", "Non-Whale")</f>
        <v>Non-Whale</v>
      </c>
    </row>
    <row r="5757" spans="1:5" x14ac:dyDescent="0.3">
      <c r="A5757" s="2">
        <v>46296</v>
      </c>
      <c r="B5757" t="s">
        <v>760</v>
      </c>
      <c r="C5757">
        <v>5039.9799999999996</v>
      </c>
      <c r="D5757">
        <v>5340.87</v>
      </c>
      <c r="E5757" t="str">
        <f>IF(Table4[[#This Row],[USD_Value]]&gt;=100000, "Whale", "Non-Whale")</f>
        <v>Non-Whale</v>
      </c>
    </row>
    <row r="5758" spans="1:5" x14ac:dyDescent="0.3">
      <c r="A5758" s="2">
        <v>46296</v>
      </c>
      <c r="B5758" t="s">
        <v>762</v>
      </c>
      <c r="C5758">
        <v>11320.54</v>
      </c>
      <c r="D5758">
        <v>11996.37</v>
      </c>
      <c r="E5758" t="str">
        <f>IF(Table4[[#This Row],[USD_Value]]&gt;=100000, "Whale", "Non-Whale")</f>
        <v>Non-Whale</v>
      </c>
    </row>
    <row r="5759" spans="1:5" x14ac:dyDescent="0.3">
      <c r="A5759" s="2">
        <v>46296</v>
      </c>
      <c r="B5759" t="s">
        <v>764</v>
      </c>
      <c r="C5759">
        <v>43662.38</v>
      </c>
      <c r="D5759">
        <v>46269.02</v>
      </c>
      <c r="E5759" t="str">
        <f>IF(Table4[[#This Row],[USD_Value]]&gt;=100000, "Whale", "Non-Whale")</f>
        <v>Non-Whale</v>
      </c>
    </row>
    <row r="5760" spans="1:5" x14ac:dyDescent="0.3">
      <c r="A5760" s="2">
        <v>46296</v>
      </c>
      <c r="B5760" t="s">
        <v>766</v>
      </c>
      <c r="C5760">
        <v>888989.75</v>
      </c>
      <c r="D5760">
        <v>942062.44</v>
      </c>
      <c r="E5760" t="str">
        <f>IF(Table4[[#This Row],[USD_Value]]&gt;=100000, "Whale", "Non-Whale")</f>
        <v>Whale</v>
      </c>
    </row>
    <row r="5761" spans="1:5" x14ac:dyDescent="0.3">
      <c r="A5761" s="2">
        <v>46296</v>
      </c>
      <c r="B5761" t="s">
        <v>768</v>
      </c>
      <c r="C5761">
        <v>22177.89</v>
      </c>
      <c r="D5761">
        <v>23501.91</v>
      </c>
      <c r="E5761" t="str">
        <f>IF(Table4[[#This Row],[USD_Value]]&gt;=100000, "Whale", "Non-Whale")</f>
        <v>Non-Whale</v>
      </c>
    </row>
    <row r="5762" spans="1:5" x14ac:dyDescent="0.3">
      <c r="A5762" s="2">
        <v>46296</v>
      </c>
      <c r="B5762" t="s">
        <v>770</v>
      </c>
      <c r="C5762">
        <v>1222.5999999999999</v>
      </c>
      <c r="D5762">
        <v>1295.5899999999999</v>
      </c>
      <c r="E5762" t="str">
        <f>IF(Table4[[#This Row],[USD_Value]]&gt;=100000, "Whale", "Non-Whale")</f>
        <v>Non-Whale</v>
      </c>
    </row>
    <row r="5763" spans="1:5" x14ac:dyDescent="0.3">
      <c r="A5763" s="2">
        <v>46296</v>
      </c>
      <c r="B5763" t="s">
        <v>772</v>
      </c>
      <c r="C5763">
        <v>187144.2</v>
      </c>
      <c r="D5763">
        <v>198316.71</v>
      </c>
      <c r="E5763" t="str">
        <f>IF(Table4[[#This Row],[USD_Value]]&gt;=100000, "Whale", "Non-Whale")</f>
        <v>Whale</v>
      </c>
    </row>
    <row r="5764" spans="1:5" x14ac:dyDescent="0.3">
      <c r="A5764" s="2">
        <v>46296</v>
      </c>
      <c r="B5764" t="s">
        <v>774</v>
      </c>
      <c r="C5764">
        <v>32426.73</v>
      </c>
      <c r="D5764">
        <v>34362.61</v>
      </c>
      <c r="E5764" t="str">
        <f>IF(Table4[[#This Row],[USD_Value]]&gt;=100000, "Whale", "Non-Whale")</f>
        <v>Non-Whale</v>
      </c>
    </row>
    <row r="5765" spans="1:5" x14ac:dyDescent="0.3">
      <c r="A5765" s="2">
        <v>46296</v>
      </c>
      <c r="B5765" t="s">
        <v>776</v>
      </c>
      <c r="C5765">
        <v>8550.1200000000008</v>
      </c>
      <c r="D5765">
        <v>9060.57</v>
      </c>
      <c r="E5765" t="str">
        <f>IF(Table4[[#This Row],[USD_Value]]&gt;=100000, "Whale", "Non-Whale")</f>
        <v>Non-Whale</v>
      </c>
    </row>
    <row r="5766" spans="1:5" x14ac:dyDescent="0.3">
      <c r="A5766" s="2">
        <v>46296</v>
      </c>
      <c r="B5766" t="s">
        <v>778</v>
      </c>
      <c r="C5766">
        <v>43807.48</v>
      </c>
      <c r="D5766">
        <v>46422.79</v>
      </c>
      <c r="E5766" t="str">
        <f>IF(Table4[[#This Row],[USD_Value]]&gt;=100000, "Whale", "Non-Whale")</f>
        <v>Non-Whale</v>
      </c>
    </row>
    <row r="5767" spans="1:5" x14ac:dyDescent="0.3">
      <c r="A5767" s="2">
        <v>46296</v>
      </c>
      <c r="B5767" t="s">
        <v>780</v>
      </c>
      <c r="C5767">
        <v>4311.8999999999996</v>
      </c>
      <c r="D5767">
        <v>4569.32</v>
      </c>
      <c r="E5767" t="str">
        <f>IF(Table4[[#This Row],[USD_Value]]&gt;=100000, "Whale", "Non-Whale")</f>
        <v>Non-Whale</v>
      </c>
    </row>
    <row r="5768" spans="1:5" x14ac:dyDescent="0.3">
      <c r="A5768" s="2">
        <v>46296</v>
      </c>
      <c r="B5768" t="s">
        <v>782</v>
      </c>
      <c r="C5768">
        <v>101167.47</v>
      </c>
      <c r="D5768">
        <v>107207.16</v>
      </c>
      <c r="E5768" t="str">
        <f>IF(Table4[[#This Row],[USD_Value]]&gt;=100000, "Whale", "Non-Whale")</f>
        <v>Whale</v>
      </c>
    </row>
    <row r="5769" spans="1:5" x14ac:dyDescent="0.3">
      <c r="A5769" s="2">
        <v>46296</v>
      </c>
      <c r="B5769" t="s">
        <v>784</v>
      </c>
      <c r="C5769">
        <v>110052.04</v>
      </c>
      <c r="D5769">
        <v>116622.14</v>
      </c>
      <c r="E5769" t="str">
        <f>IF(Table4[[#This Row],[USD_Value]]&gt;=100000, "Whale", "Non-Whale")</f>
        <v>Whale</v>
      </c>
    </row>
    <row r="5770" spans="1:5" x14ac:dyDescent="0.3">
      <c r="A5770" s="2">
        <v>46296</v>
      </c>
      <c r="B5770" t="s">
        <v>786</v>
      </c>
      <c r="C5770">
        <v>669.77</v>
      </c>
      <c r="D5770">
        <v>709.75</v>
      </c>
      <c r="E5770" t="str">
        <f>IF(Table4[[#This Row],[USD_Value]]&gt;=100000, "Whale", "Non-Whale")</f>
        <v>Non-Whale</v>
      </c>
    </row>
    <row r="5771" spans="1:5" x14ac:dyDescent="0.3">
      <c r="A5771" s="2">
        <v>46296</v>
      </c>
      <c r="B5771" t="s">
        <v>788</v>
      </c>
      <c r="C5771">
        <v>1198.29</v>
      </c>
      <c r="D5771">
        <v>1269.83</v>
      </c>
      <c r="E5771" t="str">
        <f>IF(Table4[[#This Row],[USD_Value]]&gt;=100000, "Whale", "Non-Whale")</f>
        <v>Non-Whale</v>
      </c>
    </row>
    <row r="5772" spans="1:5" x14ac:dyDescent="0.3">
      <c r="A5772" s="2">
        <v>46296</v>
      </c>
      <c r="B5772" t="s">
        <v>790</v>
      </c>
      <c r="C5772">
        <v>166.8</v>
      </c>
      <c r="D5772">
        <v>176.76</v>
      </c>
      <c r="E5772" t="str">
        <f>IF(Table4[[#This Row],[USD_Value]]&gt;=100000, "Whale", "Non-Whale")</f>
        <v>Non-Whale</v>
      </c>
    </row>
    <row r="5773" spans="1:5" x14ac:dyDescent="0.3">
      <c r="A5773" s="2">
        <v>46296</v>
      </c>
      <c r="B5773" t="s">
        <v>792</v>
      </c>
      <c r="C5773">
        <v>2892.39</v>
      </c>
      <c r="D5773">
        <v>3065.07</v>
      </c>
      <c r="E5773" t="str">
        <f>IF(Table4[[#This Row],[USD_Value]]&gt;=100000, "Whale", "Non-Whale")</f>
        <v>Non-Whale</v>
      </c>
    </row>
    <row r="5774" spans="1:5" x14ac:dyDescent="0.3">
      <c r="A5774" s="2">
        <v>46296</v>
      </c>
      <c r="B5774" t="s">
        <v>794</v>
      </c>
      <c r="C5774">
        <v>3242.71</v>
      </c>
      <c r="D5774">
        <v>3436.3</v>
      </c>
      <c r="E5774" t="str">
        <f>IF(Table4[[#This Row],[USD_Value]]&gt;=100000, "Whale", "Non-Whale")</f>
        <v>Non-Whale</v>
      </c>
    </row>
    <row r="5775" spans="1:5" x14ac:dyDescent="0.3">
      <c r="A5775" s="2">
        <v>46296</v>
      </c>
      <c r="B5775" t="s">
        <v>796</v>
      </c>
      <c r="C5775">
        <v>42377.41</v>
      </c>
      <c r="D5775">
        <v>44907.34</v>
      </c>
      <c r="E5775" t="str">
        <f>IF(Table4[[#This Row],[USD_Value]]&gt;=100000, "Whale", "Non-Whale")</f>
        <v>Non-Whale</v>
      </c>
    </row>
    <row r="5776" spans="1:5" x14ac:dyDescent="0.3">
      <c r="A5776" s="2">
        <v>46296</v>
      </c>
      <c r="B5776" t="s">
        <v>798</v>
      </c>
      <c r="C5776">
        <v>3104.77</v>
      </c>
      <c r="D5776">
        <v>3290.13</v>
      </c>
      <c r="E5776" t="str">
        <f>IF(Table4[[#This Row],[USD_Value]]&gt;=100000, "Whale", "Non-Whale")</f>
        <v>Non-Whale</v>
      </c>
    </row>
    <row r="5777" spans="1:5" x14ac:dyDescent="0.3">
      <c r="A5777" s="2">
        <v>46296</v>
      </c>
      <c r="B5777" t="s">
        <v>800</v>
      </c>
      <c r="C5777">
        <v>5357.39</v>
      </c>
      <c r="D5777">
        <v>5677.23</v>
      </c>
      <c r="E5777" t="str">
        <f>IF(Table4[[#This Row],[USD_Value]]&gt;=100000, "Whale", "Non-Whale")</f>
        <v>Non-Whale</v>
      </c>
    </row>
    <row r="5778" spans="1:5" x14ac:dyDescent="0.3">
      <c r="A5778" s="2">
        <v>46296</v>
      </c>
      <c r="B5778" t="s">
        <v>802</v>
      </c>
      <c r="C5778">
        <v>26067.62</v>
      </c>
      <c r="D5778">
        <v>27623.85</v>
      </c>
      <c r="E5778" t="str">
        <f>IF(Table4[[#This Row],[USD_Value]]&gt;=100000, "Whale", "Non-Whale")</f>
        <v>Non-Whale</v>
      </c>
    </row>
    <row r="5779" spans="1:5" x14ac:dyDescent="0.3">
      <c r="A5779" s="2">
        <v>46296</v>
      </c>
      <c r="B5779" t="s">
        <v>804</v>
      </c>
      <c r="C5779">
        <v>6254.54</v>
      </c>
      <c r="D5779">
        <v>6627.93</v>
      </c>
      <c r="E5779" t="str">
        <f>IF(Table4[[#This Row],[USD_Value]]&gt;=100000, "Whale", "Non-Whale")</f>
        <v>Non-Whale</v>
      </c>
    </row>
    <row r="5780" spans="1:5" x14ac:dyDescent="0.3">
      <c r="A5780" s="2">
        <v>46296</v>
      </c>
      <c r="B5780" t="s">
        <v>806</v>
      </c>
      <c r="C5780">
        <v>129379.82</v>
      </c>
      <c r="D5780">
        <v>137103.79</v>
      </c>
      <c r="E5780" t="str">
        <f>IF(Table4[[#This Row],[USD_Value]]&gt;=100000, "Whale", "Non-Whale")</f>
        <v>Whale</v>
      </c>
    </row>
    <row r="5781" spans="1:5" x14ac:dyDescent="0.3">
      <c r="A5781" s="2">
        <v>46296</v>
      </c>
      <c r="B5781" t="s">
        <v>808</v>
      </c>
      <c r="C5781">
        <v>5844.24</v>
      </c>
      <c r="D5781">
        <v>6193.14</v>
      </c>
      <c r="E5781" t="str">
        <f>IF(Table4[[#This Row],[USD_Value]]&gt;=100000, "Whale", "Non-Whale")</f>
        <v>Non-Whale</v>
      </c>
    </row>
    <row r="5782" spans="1:5" x14ac:dyDescent="0.3">
      <c r="A5782" s="2">
        <v>46296</v>
      </c>
      <c r="B5782" t="s">
        <v>810</v>
      </c>
      <c r="C5782">
        <v>2595.94</v>
      </c>
      <c r="D5782">
        <v>2750.91</v>
      </c>
      <c r="E5782" t="str">
        <f>IF(Table4[[#This Row],[USD_Value]]&gt;=100000, "Whale", "Non-Whale")</f>
        <v>Non-Whale</v>
      </c>
    </row>
    <row r="5783" spans="1:5" x14ac:dyDescent="0.3">
      <c r="A5783" s="2">
        <v>46296</v>
      </c>
      <c r="B5783" t="s">
        <v>812</v>
      </c>
      <c r="C5783">
        <v>26463.71</v>
      </c>
      <c r="D5783">
        <v>28043.599999999999</v>
      </c>
      <c r="E5783" t="str">
        <f>IF(Table4[[#This Row],[USD_Value]]&gt;=100000, "Whale", "Non-Whale")</f>
        <v>Non-Whale</v>
      </c>
    </row>
    <row r="5784" spans="1:5" x14ac:dyDescent="0.3">
      <c r="A5784" s="2">
        <v>46296</v>
      </c>
      <c r="B5784" t="s">
        <v>814</v>
      </c>
      <c r="C5784">
        <v>16168.32</v>
      </c>
      <c r="D5784">
        <v>17133.57</v>
      </c>
      <c r="E5784" t="str">
        <f>IF(Table4[[#This Row],[USD_Value]]&gt;=100000, "Whale", "Non-Whale")</f>
        <v>Non-Whale</v>
      </c>
    </row>
    <row r="5785" spans="1:5" x14ac:dyDescent="0.3">
      <c r="A5785" s="2">
        <v>46296</v>
      </c>
      <c r="B5785" t="s">
        <v>816</v>
      </c>
      <c r="C5785">
        <v>350142.96</v>
      </c>
      <c r="D5785">
        <v>371046.49</v>
      </c>
      <c r="E5785" t="str">
        <f>IF(Table4[[#This Row],[USD_Value]]&gt;=100000, "Whale", "Non-Whale")</f>
        <v>Whale</v>
      </c>
    </row>
    <row r="5786" spans="1:5" x14ac:dyDescent="0.3">
      <c r="A5786" s="2">
        <v>46296</v>
      </c>
      <c r="B5786" t="s">
        <v>818</v>
      </c>
      <c r="C5786">
        <v>22432.29</v>
      </c>
      <c r="D5786">
        <v>23771.49</v>
      </c>
      <c r="E5786" t="str">
        <f>IF(Table4[[#This Row],[USD_Value]]&gt;=100000, "Whale", "Non-Whale")</f>
        <v>Non-Whale</v>
      </c>
    </row>
    <row r="5787" spans="1:5" x14ac:dyDescent="0.3">
      <c r="A5787" s="2">
        <v>46296</v>
      </c>
      <c r="B5787" t="s">
        <v>820</v>
      </c>
      <c r="C5787">
        <v>121318.21</v>
      </c>
      <c r="D5787">
        <v>128560.9</v>
      </c>
      <c r="E5787" t="str">
        <f>IF(Table4[[#This Row],[USD_Value]]&gt;=100000, "Whale", "Non-Whale")</f>
        <v>Whale</v>
      </c>
    </row>
    <row r="5788" spans="1:5" x14ac:dyDescent="0.3">
      <c r="A5788" s="2">
        <v>46296</v>
      </c>
      <c r="B5788" t="s">
        <v>822</v>
      </c>
      <c r="C5788">
        <v>36469.56</v>
      </c>
      <c r="D5788">
        <v>38646.79</v>
      </c>
      <c r="E5788" t="str">
        <f>IF(Table4[[#This Row],[USD_Value]]&gt;=100000, "Whale", "Non-Whale")</f>
        <v>Non-Whale</v>
      </c>
    </row>
    <row r="5789" spans="1:5" x14ac:dyDescent="0.3">
      <c r="A5789" s="2">
        <v>46296</v>
      </c>
      <c r="B5789" t="s">
        <v>824</v>
      </c>
      <c r="C5789">
        <v>3620.11</v>
      </c>
      <c r="D5789">
        <v>3836.23</v>
      </c>
      <c r="E5789" t="str">
        <f>IF(Table4[[#This Row],[USD_Value]]&gt;=100000, "Whale", "Non-Whale")</f>
        <v>Non-Whale</v>
      </c>
    </row>
    <row r="5790" spans="1:5" x14ac:dyDescent="0.3">
      <c r="A5790" s="2">
        <v>46296</v>
      </c>
      <c r="B5790" t="s">
        <v>826</v>
      </c>
      <c r="C5790">
        <v>39716.43</v>
      </c>
      <c r="D5790">
        <v>42087.5</v>
      </c>
      <c r="E5790" t="str">
        <f>IF(Table4[[#This Row],[USD_Value]]&gt;=100000, "Whale", "Non-Whale")</f>
        <v>Non-Whale</v>
      </c>
    </row>
    <row r="5791" spans="1:5" x14ac:dyDescent="0.3">
      <c r="A5791" s="2">
        <v>46296</v>
      </c>
      <c r="B5791" t="s">
        <v>828</v>
      </c>
      <c r="C5791">
        <v>62727.96</v>
      </c>
      <c r="D5791">
        <v>66472.820000000007</v>
      </c>
      <c r="E5791" t="str">
        <f>IF(Table4[[#This Row],[USD_Value]]&gt;=100000, "Whale", "Non-Whale")</f>
        <v>Non-Whale</v>
      </c>
    </row>
    <row r="5792" spans="1:5" x14ac:dyDescent="0.3">
      <c r="A5792" s="2">
        <v>46296</v>
      </c>
      <c r="B5792" t="s">
        <v>830</v>
      </c>
      <c r="C5792">
        <v>875175.46</v>
      </c>
      <c r="D5792">
        <v>927423.43</v>
      </c>
      <c r="E5792" t="str">
        <f>IF(Table4[[#This Row],[USD_Value]]&gt;=100000, "Whale", "Non-Whale")</f>
        <v>Whale</v>
      </c>
    </row>
    <row r="5793" spans="1:5" x14ac:dyDescent="0.3">
      <c r="A5793" s="2">
        <v>46296</v>
      </c>
      <c r="B5793" t="s">
        <v>832</v>
      </c>
      <c r="C5793">
        <v>7631.37</v>
      </c>
      <c r="D5793">
        <v>8086.97</v>
      </c>
      <c r="E5793" t="str">
        <f>IF(Table4[[#This Row],[USD_Value]]&gt;=100000, "Whale", "Non-Whale")</f>
        <v>Non-Whale</v>
      </c>
    </row>
    <row r="5794" spans="1:5" x14ac:dyDescent="0.3">
      <c r="A5794" s="2">
        <v>46296</v>
      </c>
      <c r="B5794" t="s">
        <v>834</v>
      </c>
      <c r="C5794">
        <v>10204.26</v>
      </c>
      <c r="D5794">
        <v>10813.45</v>
      </c>
      <c r="E5794" t="str">
        <f>IF(Table4[[#This Row],[USD_Value]]&gt;=100000, "Whale", "Non-Whale")</f>
        <v>Non-Whale</v>
      </c>
    </row>
    <row r="5795" spans="1:5" x14ac:dyDescent="0.3">
      <c r="A5795" s="2">
        <v>46296</v>
      </c>
      <c r="B5795" t="s">
        <v>836</v>
      </c>
      <c r="C5795">
        <v>117212.45</v>
      </c>
      <c r="D5795">
        <v>124210.03</v>
      </c>
      <c r="E5795" t="str">
        <f>IF(Table4[[#This Row],[USD_Value]]&gt;=100000, "Whale", "Non-Whale")</f>
        <v>Whale</v>
      </c>
    </row>
    <row r="5796" spans="1:5" x14ac:dyDescent="0.3">
      <c r="A5796" s="2">
        <v>46296</v>
      </c>
      <c r="B5796" t="s">
        <v>838</v>
      </c>
      <c r="C5796">
        <v>4535.07</v>
      </c>
      <c r="D5796">
        <v>4805.8100000000004</v>
      </c>
      <c r="E5796" t="str">
        <f>IF(Table4[[#This Row],[USD_Value]]&gt;=100000, "Whale", "Non-Whale")</f>
        <v>Non-Whale</v>
      </c>
    </row>
    <row r="5797" spans="1:5" x14ac:dyDescent="0.3">
      <c r="A5797" s="2">
        <v>46296</v>
      </c>
      <c r="B5797" t="s">
        <v>840</v>
      </c>
      <c r="C5797">
        <v>357211.51</v>
      </c>
      <c r="D5797">
        <v>378537.04</v>
      </c>
      <c r="E5797" t="str">
        <f>IF(Table4[[#This Row],[USD_Value]]&gt;=100000, "Whale", "Non-Whale")</f>
        <v>Whale</v>
      </c>
    </row>
    <row r="5798" spans="1:5" x14ac:dyDescent="0.3">
      <c r="A5798" s="2">
        <v>46296</v>
      </c>
      <c r="B5798" t="s">
        <v>842</v>
      </c>
      <c r="C5798">
        <v>66568.100000000006</v>
      </c>
      <c r="D5798">
        <v>70542.22</v>
      </c>
      <c r="E5798" t="str">
        <f>IF(Table4[[#This Row],[USD_Value]]&gt;=100000, "Whale", "Non-Whale")</f>
        <v>Non-Whale</v>
      </c>
    </row>
    <row r="5799" spans="1:5" x14ac:dyDescent="0.3">
      <c r="A5799" s="2">
        <v>46296</v>
      </c>
      <c r="B5799" t="s">
        <v>844</v>
      </c>
      <c r="C5799">
        <v>3223.05</v>
      </c>
      <c r="D5799">
        <v>3415.46</v>
      </c>
      <c r="E5799" t="str">
        <f>IF(Table4[[#This Row],[USD_Value]]&gt;=100000, "Whale", "Non-Whale")</f>
        <v>Non-Whale</v>
      </c>
    </row>
    <row r="5800" spans="1:5" x14ac:dyDescent="0.3">
      <c r="A5800" s="2">
        <v>46296</v>
      </c>
      <c r="B5800" t="s">
        <v>846</v>
      </c>
      <c r="C5800">
        <v>173896.27</v>
      </c>
      <c r="D5800">
        <v>184277.88</v>
      </c>
      <c r="E5800" t="str">
        <f>IF(Table4[[#This Row],[USD_Value]]&gt;=100000, "Whale", "Non-Whale")</f>
        <v>Whale</v>
      </c>
    </row>
    <row r="5801" spans="1:5" x14ac:dyDescent="0.3">
      <c r="A5801" s="2">
        <v>46296</v>
      </c>
      <c r="B5801" t="s">
        <v>848</v>
      </c>
      <c r="C5801">
        <v>36891.879999999997</v>
      </c>
      <c r="D5801">
        <v>39094.33</v>
      </c>
      <c r="E5801" t="str">
        <f>IF(Table4[[#This Row],[USD_Value]]&gt;=100000, "Whale", "Non-Whale")</f>
        <v>Non-Whale</v>
      </c>
    </row>
    <row r="5802" spans="1:5" x14ac:dyDescent="0.3">
      <c r="A5802" s="2">
        <v>46296</v>
      </c>
      <c r="B5802" t="s">
        <v>850</v>
      </c>
      <c r="C5802">
        <v>1941.98</v>
      </c>
      <c r="D5802">
        <v>2057.92</v>
      </c>
      <c r="E5802" t="str">
        <f>IF(Table4[[#This Row],[USD_Value]]&gt;=100000, "Whale", "Non-Whale")</f>
        <v>Non-Whale</v>
      </c>
    </row>
    <row r="5803" spans="1:5" x14ac:dyDescent="0.3">
      <c r="A5803" s="2">
        <v>46296</v>
      </c>
      <c r="B5803" t="s">
        <v>852</v>
      </c>
      <c r="C5803">
        <v>897218.28</v>
      </c>
      <c r="D5803">
        <v>950782.21</v>
      </c>
      <c r="E5803" t="str">
        <f>IF(Table4[[#This Row],[USD_Value]]&gt;=100000, "Whale", "Non-Whale")</f>
        <v>Whale</v>
      </c>
    </row>
    <row r="5804" spans="1:5" x14ac:dyDescent="0.3">
      <c r="A5804" s="2">
        <v>46296</v>
      </c>
      <c r="B5804" t="s">
        <v>854</v>
      </c>
      <c r="C5804">
        <v>12069.06</v>
      </c>
      <c r="D5804">
        <v>12789.58</v>
      </c>
      <c r="E5804" t="str">
        <f>IF(Table4[[#This Row],[USD_Value]]&gt;=100000, "Whale", "Non-Whale")</f>
        <v>Non-Whale</v>
      </c>
    </row>
    <row r="5805" spans="1:5" x14ac:dyDescent="0.3">
      <c r="A5805" s="2">
        <v>46296</v>
      </c>
      <c r="B5805" t="s">
        <v>856</v>
      </c>
      <c r="C5805">
        <v>35695.43</v>
      </c>
      <c r="D5805">
        <v>37826.449999999997</v>
      </c>
      <c r="E5805" t="str">
        <f>IF(Table4[[#This Row],[USD_Value]]&gt;=100000, "Whale", "Non-Whale")</f>
        <v>Non-Whale</v>
      </c>
    </row>
    <row r="5806" spans="1:5" x14ac:dyDescent="0.3">
      <c r="A5806" s="2">
        <v>46296</v>
      </c>
      <c r="B5806" t="s">
        <v>858</v>
      </c>
      <c r="C5806">
        <v>2727.6</v>
      </c>
      <c r="D5806">
        <v>2890.43</v>
      </c>
      <c r="E5806" t="str">
        <f>IF(Table4[[#This Row],[USD_Value]]&gt;=100000, "Whale", "Non-Whale")</f>
        <v>Non-Whale</v>
      </c>
    </row>
    <row r="5807" spans="1:5" x14ac:dyDescent="0.3">
      <c r="A5807" s="2">
        <v>46296</v>
      </c>
      <c r="B5807" t="s">
        <v>860</v>
      </c>
      <c r="C5807">
        <v>63292.67</v>
      </c>
      <c r="D5807">
        <v>67071.240000000005</v>
      </c>
      <c r="E5807" t="str">
        <f>IF(Table4[[#This Row],[USD_Value]]&gt;=100000, "Whale", "Non-Whale")</f>
        <v>Non-Whale</v>
      </c>
    </row>
    <row r="5808" spans="1:5" x14ac:dyDescent="0.3">
      <c r="A5808" s="2">
        <v>46296</v>
      </c>
      <c r="B5808" t="s">
        <v>862</v>
      </c>
      <c r="C5808">
        <v>2765.13</v>
      </c>
      <c r="D5808">
        <v>2930.21</v>
      </c>
      <c r="E5808" t="str">
        <f>IF(Table4[[#This Row],[USD_Value]]&gt;=100000, "Whale", "Non-Whale")</f>
        <v>Non-Whale</v>
      </c>
    </row>
    <row r="5809" spans="1:5" x14ac:dyDescent="0.3">
      <c r="A5809" s="2">
        <v>46296</v>
      </c>
      <c r="B5809" t="s">
        <v>864</v>
      </c>
      <c r="C5809">
        <v>6413.45</v>
      </c>
      <c r="D5809">
        <v>6796.33</v>
      </c>
      <c r="E5809" t="str">
        <f>IF(Table4[[#This Row],[USD_Value]]&gt;=100000, "Whale", "Non-Whale")</f>
        <v>Non-Whale</v>
      </c>
    </row>
    <row r="5810" spans="1:5" x14ac:dyDescent="0.3">
      <c r="A5810" s="2">
        <v>46296</v>
      </c>
      <c r="B5810" t="s">
        <v>866</v>
      </c>
      <c r="C5810">
        <v>141503.84</v>
      </c>
      <c r="D5810">
        <v>149951.62</v>
      </c>
      <c r="E5810" t="str">
        <f>IF(Table4[[#This Row],[USD_Value]]&gt;=100000, "Whale", "Non-Whale")</f>
        <v>Whale</v>
      </c>
    </row>
    <row r="5811" spans="1:5" x14ac:dyDescent="0.3">
      <c r="A5811" s="2">
        <v>46296</v>
      </c>
      <c r="B5811" t="s">
        <v>868</v>
      </c>
      <c r="C5811">
        <v>145739.28</v>
      </c>
      <c r="D5811">
        <v>154439.91</v>
      </c>
      <c r="E5811" t="str">
        <f>IF(Table4[[#This Row],[USD_Value]]&gt;=100000, "Whale", "Non-Whale")</f>
        <v>Whale</v>
      </c>
    </row>
    <row r="5812" spans="1:5" x14ac:dyDescent="0.3">
      <c r="A5812" s="2">
        <v>46296</v>
      </c>
      <c r="B5812" t="s">
        <v>870</v>
      </c>
      <c r="C5812">
        <v>3767.94</v>
      </c>
      <c r="D5812">
        <v>3992.88</v>
      </c>
      <c r="E5812" t="str">
        <f>IF(Table4[[#This Row],[USD_Value]]&gt;=100000, "Whale", "Non-Whale")</f>
        <v>Non-Whale</v>
      </c>
    </row>
    <row r="5813" spans="1:5" x14ac:dyDescent="0.3">
      <c r="A5813" s="2">
        <v>46296</v>
      </c>
      <c r="B5813" t="s">
        <v>872</v>
      </c>
      <c r="C5813">
        <v>35896.050000000003</v>
      </c>
      <c r="D5813">
        <v>38039.040000000001</v>
      </c>
      <c r="E5813" t="str">
        <f>IF(Table4[[#This Row],[USD_Value]]&gt;=100000, "Whale", "Non-Whale")</f>
        <v>Non-Whale</v>
      </c>
    </row>
    <row r="5814" spans="1:5" x14ac:dyDescent="0.3">
      <c r="A5814" s="2">
        <v>46296</v>
      </c>
      <c r="B5814" t="s">
        <v>874</v>
      </c>
      <c r="C5814">
        <v>361802.74</v>
      </c>
      <c r="D5814">
        <v>383402.36</v>
      </c>
      <c r="E5814" t="str">
        <f>IF(Table4[[#This Row],[USD_Value]]&gt;=100000, "Whale", "Non-Whale")</f>
        <v>Whale</v>
      </c>
    </row>
    <row r="5815" spans="1:5" x14ac:dyDescent="0.3">
      <c r="A5815" s="2">
        <v>46296</v>
      </c>
      <c r="B5815" t="s">
        <v>876</v>
      </c>
      <c r="C5815">
        <v>134844.92000000001</v>
      </c>
      <c r="D5815">
        <v>142895.16</v>
      </c>
      <c r="E5815" t="str">
        <f>IF(Table4[[#This Row],[USD_Value]]&gt;=100000, "Whale", "Non-Whale")</f>
        <v>Whale</v>
      </c>
    </row>
    <row r="5816" spans="1:5" x14ac:dyDescent="0.3">
      <c r="A5816" s="2">
        <v>46296</v>
      </c>
      <c r="B5816" t="s">
        <v>878</v>
      </c>
      <c r="C5816">
        <v>100338.29</v>
      </c>
      <c r="D5816">
        <v>106328.49</v>
      </c>
      <c r="E5816" t="str">
        <f>IF(Table4[[#This Row],[USD_Value]]&gt;=100000, "Whale", "Non-Whale")</f>
        <v>Whale</v>
      </c>
    </row>
    <row r="5817" spans="1:5" x14ac:dyDescent="0.3">
      <c r="A5817" s="2">
        <v>46296</v>
      </c>
      <c r="B5817" t="s">
        <v>880</v>
      </c>
      <c r="C5817">
        <v>12115.98</v>
      </c>
      <c r="D5817">
        <v>12839.31</v>
      </c>
      <c r="E5817" t="str">
        <f>IF(Table4[[#This Row],[USD_Value]]&gt;=100000, "Whale", "Non-Whale")</f>
        <v>Non-Whale</v>
      </c>
    </row>
    <row r="5818" spans="1:5" x14ac:dyDescent="0.3">
      <c r="A5818" s="2">
        <v>46296</v>
      </c>
      <c r="B5818" t="s">
        <v>882</v>
      </c>
      <c r="C5818">
        <v>23974</v>
      </c>
      <c r="D5818">
        <v>25405.25</v>
      </c>
      <c r="E5818" t="str">
        <f>IF(Table4[[#This Row],[USD_Value]]&gt;=100000, "Whale", "Non-Whale")</f>
        <v>Non-Whale</v>
      </c>
    </row>
    <row r="5819" spans="1:5" x14ac:dyDescent="0.3">
      <c r="A5819" s="2">
        <v>46296</v>
      </c>
      <c r="B5819" t="s">
        <v>884</v>
      </c>
      <c r="C5819">
        <v>1880.11</v>
      </c>
      <c r="D5819">
        <v>1992.35</v>
      </c>
      <c r="E5819" t="str">
        <f>IF(Table4[[#This Row],[USD_Value]]&gt;=100000, "Whale", "Non-Whale")</f>
        <v>Non-Whale</v>
      </c>
    </row>
    <row r="5820" spans="1:5" x14ac:dyDescent="0.3">
      <c r="A5820" s="2">
        <v>46296</v>
      </c>
      <c r="B5820" t="s">
        <v>886</v>
      </c>
      <c r="C5820">
        <v>707778.98</v>
      </c>
      <c r="D5820">
        <v>750033.38</v>
      </c>
      <c r="E5820" t="str">
        <f>IF(Table4[[#This Row],[USD_Value]]&gt;=100000, "Whale", "Non-Whale")</f>
        <v>Whale</v>
      </c>
    </row>
    <row r="5821" spans="1:5" x14ac:dyDescent="0.3">
      <c r="A5821" s="2">
        <v>46296</v>
      </c>
      <c r="B5821" t="s">
        <v>888</v>
      </c>
      <c r="C5821">
        <v>43947.28</v>
      </c>
      <c r="D5821">
        <v>46570.93</v>
      </c>
      <c r="E5821" t="str">
        <f>IF(Table4[[#This Row],[USD_Value]]&gt;=100000, "Whale", "Non-Whale")</f>
        <v>Non-Whale</v>
      </c>
    </row>
    <row r="5822" spans="1:5" x14ac:dyDescent="0.3">
      <c r="A5822" s="2">
        <v>46296</v>
      </c>
      <c r="B5822" t="s">
        <v>890</v>
      </c>
      <c r="C5822">
        <v>50296.82</v>
      </c>
      <c r="D5822">
        <v>53299.54</v>
      </c>
      <c r="E5822" t="str">
        <f>IF(Table4[[#This Row],[USD_Value]]&gt;=100000, "Whale", "Non-Whale")</f>
        <v>Non-Whale</v>
      </c>
    </row>
    <row r="5823" spans="1:5" x14ac:dyDescent="0.3">
      <c r="A5823" s="2">
        <v>46296</v>
      </c>
      <c r="B5823" t="s">
        <v>892</v>
      </c>
      <c r="C5823">
        <v>59332.57</v>
      </c>
      <c r="D5823">
        <v>62874.720000000001</v>
      </c>
      <c r="E5823" t="str">
        <f>IF(Table4[[#This Row],[USD_Value]]&gt;=100000, "Whale", "Non-Whale")</f>
        <v>Non-Whale</v>
      </c>
    </row>
    <row r="5824" spans="1:5" x14ac:dyDescent="0.3">
      <c r="A5824" s="2">
        <v>46296</v>
      </c>
      <c r="B5824" t="s">
        <v>894</v>
      </c>
      <c r="C5824">
        <v>4560.05</v>
      </c>
      <c r="D5824">
        <v>4832.29</v>
      </c>
      <c r="E5824" t="str">
        <f>IF(Table4[[#This Row],[USD_Value]]&gt;=100000, "Whale", "Non-Whale")</f>
        <v>Non-Whale</v>
      </c>
    </row>
    <row r="5825" spans="1:5" x14ac:dyDescent="0.3">
      <c r="A5825" s="2">
        <v>46296</v>
      </c>
      <c r="B5825" t="s">
        <v>896</v>
      </c>
      <c r="C5825">
        <v>25552.27</v>
      </c>
      <c r="D5825">
        <v>27077.75</v>
      </c>
      <c r="E5825" t="str">
        <f>IF(Table4[[#This Row],[USD_Value]]&gt;=100000, "Whale", "Non-Whale")</f>
        <v>Non-Whale</v>
      </c>
    </row>
    <row r="5826" spans="1:5" x14ac:dyDescent="0.3">
      <c r="A5826" s="2">
        <v>46296</v>
      </c>
      <c r="B5826" t="s">
        <v>898</v>
      </c>
      <c r="C5826">
        <v>6552.99</v>
      </c>
      <c r="D5826">
        <v>6944.21</v>
      </c>
      <c r="E5826" t="str">
        <f>IF(Table4[[#This Row],[USD_Value]]&gt;=100000, "Whale", "Non-Whale")</f>
        <v>Non-Whale</v>
      </c>
    </row>
    <row r="5827" spans="1:5" x14ac:dyDescent="0.3">
      <c r="A5827" s="2">
        <v>46296</v>
      </c>
      <c r="B5827" t="s">
        <v>900</v>
      </c>
      <c r="C5827">
        <v>9111.4500000000007</v>
      </c>
      <c r="D5827">
        <v>9655.4</v>
      </c>
      <c r="E5827" t="str">
        <f>IF(Table4[[#This Row],[USD_Value]]&gt;=100000, "Whale", "Non-Whale")</f>
        <v>Non-Whale</v>
      </c>
    </row>
    <row r="5828" spans="1:5" x14ac:dyDescent="0.3">
      <c r="A5828" s="2">
        <v>46296</v>
      </c>
      <c r="B5828" t="s">
        <v>902</v>
      </c>
      <c r="C5828">
        <v>368.79</v>
      </c>
      <c r="D5828">
        <v>390.8</v>
      </c>
      <c r="E5828" t="str">
        <f>IF(Table4[[#This Row],[USD_Value]]&gt;=100000, "Whale", "Non-Whale")</f>
        <v>Non-Whale</v>
      </c>
    </row>
    <row r="5829" spans="1:5" x14ac:dyDescent="0.3">
      <c r="A5829" s="2">
        <v>46296</v>
      </c>
      <c r="B5829" t="s">
        <v>904</v>
      </c>
      <c r="C5829">
        <v>95422.16</v>
      </c>
      <c r="D5829">
        <v>101118.87</v>
      </c>
      <c r="E5829" t="str">
        <f>IF(Table4[[#This Row],[USD_Value]]&gt;=100000, "Whale", "Non-Whale")</f>
        <v>Whale</v>
      </c>
    </row>
    <row r="5830" spans="1:5" x14ac:dyDescent="0.3">
      <c r="A5830" s="2">
        <v>46296</v>
      </c>
      <c r="B5830" t="s">
        <v>906</v>
      </c>
      <c r="C5830">
        <v>8013.84</v>
      </c>
      <c r="D5830">
        <v>8492.26</v>
      </c>
      <c r="E5830" t="str">
        <f>IF(Table4[[#This Row],[USD_Value]]&gt;=100000, "Whale", "Non-Whale")</f>
        <v>Non-Whale</v>
      </c>
    </row>
    <row r="5831" spans="1:5" x14ac:dyDescent="0.3">
      <c r="A5831" s="2">
        <v>46296</v>
      </c>
      <c r="B5831" t="s">
        <v>908</v>
      </c>
      <c r="C5831">
        <v>5832.8</v>
      </c>
      <c r="D5831">
        <v>6181.02</v>
      </c>
      <c r="E5831" t="str">
        <f>IF(Table4[[#This Row],[USD_Value]]&gt;=100000, "Whale", "Non-Whale")</f>
        <v>Non-Whale</v>
      </c>
    </row>
    <row r="5832" spans="1:5" x14ac:dyDescent="0.3">
      <c r="A5832" s="2">
        <v>46296</v>
      </c>
      <c r="B5832" t="s">
        <v>910</v>
      </c>
      <c r="C5832">
        <v>5399.62</v>
      </c>
      <c r="D5832">
        <v>5721.98</v>
      </c>
      <c r="E5832" t="str">
        <f>IF(Table4[[#This Row],[USD_Value]]&gt;=100000, "Whale", "Non-Whale")</f>
        <v>Non-Whale</v>
      </c>
    </row>
    <row r="5833" spans="1:5" x14ac:dyDescent="0.3">
      <c r="A5833" s="2">
        <v>46296</v>
      </c>
      <c r="B5833" t="s">
        <v>912</v>
      </c>
      <c r="C5833">
        <v>67581.59</v>
      </c>
      <c r="D5833">
        <v>71616.210000000006</v>
      </c>
      <c r="E5833" t="str">
        <f>IF(Table4[[#This Row],[USD_Value]]&gt;=100000, "Whale", "Non-Whale")</f>
        <v>Non-Whale</v>
      </c>
    </row>
    <row r="5834" spans="1:5" x14ac:dyDescent="0.3">
      <c r="A5834" s="2">
        <v>46296</v>
      </c>
      <c r="B5834" t="s">
        <v>914</v>
      </c>
      <c r="C5834">
        <v>26350.14</v>
      </c>
      <c r="D5834">
        <v>27923.25</v>
      </c>
      <c r="E5834" t="str">
        <f>IF(Table4[[#This Row],[USD_Value]]&gt;=100000, "Whale", "Non-Whale")</f>
        <v>Non-Whale</v>
      </c>
    </row>
    <row r="5835" spans="1:5" x14ac:dyDescent="0.3">
      <c r="A5835" s="2">
        <v>46296</v>
      </c>
      <c r="B5835" t="s">
        <v>916</v>
      </c>
      <c r="C5835">
        <v>44180.95</v>
      </c>
      <c r="D5835">
        <v>46818.55</v>
      </c>
      <c r="E5835" t="str">
        <f>IF(Table4[[#This Row],[USD_Value]]&gt;=100000, "Whale", "Non-Whale")</f>
        <v>Non-Whale</v>
      </c>
    </row>
    <row r="5836" spans="1:5" x14ac:dyDescent="0.3">
      <c r="A5836" s="2">
        <v>46296</v>
      </c>
      <c r="B5836" t="s">
        <v>918</v>
      </c>
      <c r="C5836">
        <v>1692.74</v>
      </c>
      <c r="D5836">
        <v>1793.8</v>
      </c>
      <c r="E5836" t="str">
        <f>IF(Table4[[#This Row],[USD_Value]]&gt;=100000, "Whale", "Non-Whale")</f>
        <v>Non-Whale</v>
      </c>
    </row>
    <row r="5837" spans="1:5" x14ac:dyDescent="0.3">
      <c r="A5837" s="2">
        <v>46296</v>
      </c>
      <c r="B5837" t="s">
        <v>920</v>
      </c>
      <c r="C5837">
        <v>88106.13</v>
      </c>
      <c r="D5837">
        <v>93366.06</v>
      </c>
      <c r="E5837" t="str">
        <f>IF(Table4[[#This Row],[USD_Value]]&gt;=100000, "Whale", "Non-Whale")</f>
        <v>Non-Whale</v>
      </c>
    </row>
    <row r="5838" spans="1:5" x14ac:dyDescent="0.3">
      <c r="A5838" s="2">
        <v>46296</v>
      </c>
      <c r="B5838" t="s">
        <v>922</v>
      </c>
      <c r="C5838">
        <v>219941.43</v>
      </c>
      <c r="D5838">
        <v>233071.93</v>
      </c>
      <c r="E5838" t="str">
        <f>IF(Table4[[#This Row],[USD_Value]]&gt;=100000, "Whale", "Non-Whale")</f>
        <v>Whale</v>
      </c>
    </row>
    <row r="5839" spans="1:5" x14ac:dyDescent="0.3">
      <c r="A5839" s="2">
        <v>46296</v>
      </c>
      <c r="B5839" t="s">
        <v>924</v>
      </c>
      <c r="C5839">
        <v>84614.1</v>
      </c>
      <c r="D5839">
        <v>89665.56</v>
      </c>
      <c r="E5839" t="str">
        <f>IF(Table4[[#This Row],[USD_Value]]&gt;=100000, "Whale", "Non-Whale")</f>
        <v>Non-Whale</v>
      </c>
    </row>
    <row r="5840" spans="1:5" x14ac:dyDescent="0.3">
      <c r="A5840" s="2">
        <v>46296</v>
      </c>
      <c r="B5840" t="s">
        <v>926</v>
      </c>
      <c r="C5840">
        <v>56980.34</v>
      </c>
      <c r="D5840">
        <v>60382.06</v>
      </c>
      <c r="E5840" t="str">
        <f>IF(Table4[[#This Row],[USD_Value]]&gt;=100000, "Whale", "Non-Whale")</f>
        <v>Non-Whale</v>
      </c>
    </row>
    <row r="5841" spans="1:5" x14ac:dyDescent="0.3">
      <c r="A5841" s="2">
        <v>46296</v>
      </c>
      <c r="B5841" t="s">
        <v>928</v>
      </c>
      <c r="C5841">
        <v>65097.72</v>
      </c>
      <c r="D5841">
        <v>68984.05</v>
      </c>
      <c r="E5841" t="str">
        <f>IF(Table4[[#This Row],[USD_Value]]&gt;=100000, "Whale", "Non-Whale")</f>
        <v>Non-Whale</v>
      </c>
    </row>
    <row r="5842" spans="1:5" x14ac:dyDescent="0.3">
      <c r="A5842" s="2">
        <v>46296</v>
      </c>
      <c r="B5842" t="s">
        <v>930</v>
      </c>
      <c r="C5842">
        <v>24644.59</v>
      </c>
      <c r="D5842">
        <v>26115.88</v>
      </c>
      <c r="E5842" t="str">
        <f>IF(Table4[[#This Row],[USD_Value]]&gt;=100000, "Whale", "Non-Whale")</f>
        <v>Non-Whale</v>
      </c>
    </row>
    <row r="5843" spans="1:5" x14ac:dyDescent="0.3">
      <c r="A5843" s="2">
        <v>46296</v>
      </c>
      <c r="B5843" t="s">
        <v>932</v>
      </c>
      <c r="C5843">
        <v>394988.92</v>
      </c>
      <c r="D5843">
        <v>418569.75</v>
      </c>
      <c r="E5843" t="str">
        <f>IF(Table4[[#This Row],[USD_Value]]&gt;=100000, "Whale", "Non-Whale")</f>
        <v>Whale</v>
      </c>
    </row>
    <row r="5844" spans="1:5" x14ac:dyDescent="0.3">
      <c r="A5844" s="2">
        <v>46296</v>
      </c>
      <c r="B5844" t="s">
        <v>934</v>
      </c>
      <c r="C5844">
        <v>1362.4</v>
      </c>
      <c r="D5844">
        <v>1443.73</v>
      </c>
      <c r="E5844" t="str">
        <f>IF(Table4[[#This Row],[USD_Value]]&gt;=100000, "Whale", "Non-Whale")</f>
        <v>Non-Whale</v>
      </c>
    </row>
    <row r="5845" spans="1:5" x14ac:dyDescent="0.3">
      <c r="A5845" s="2">
        <v>46296</v>
      </c>
      <c r="B5845" t="s">
        <v>936</v>
      </c>
      <c r="C5845">
        <v>4196.53</v>
      </c>
      <c r="D5845">
        <v>4447.0600000000004</v>
      </c>
      <c r="E5845" t="str">
        <f>IF(Table4[[#This Row],[USD_Value]]&gt;=100000, "Whale", "Non-Whale")</f>
        <v>Non-Whale</v>
      </c>
    </row>
    <row r="5846" spans="1:5" x14ac:dyDescent="0.3">
      <c r="A5846" s="2">
        <v>46296</v>
      </c>
      <c r="B5846" t="s">
        <v>938</v>
      </c>
      <c r="C5846">
        <v>157894.01</v>
      </c>
      <c r="D5846">
        <v>167320.28</v>
      </c>
      <c r="E5846" t="str">
        <f>IF(Table4[[#This Row],[USD_Value]]&gt;=100000, "Whale", "Non-Whale")</f>
        <v>Whale</v>
      </c>
    </row>
    <row r="5847" spans="1:5" x14ac:dyDescent="0.3">
      <c r="A5847" s="2">
        <v>46296</v>
      </c>
      <c r="B5847" t="s">
        <v>940</v>
      </c>
      <c r="C5847">
        <v>352106.6</v>
      </c>
      <c r="D5847">
        <v>373127.37</v>
      </c>
      <c r="E5847" t="str">
        <f>IF(Table4[[#This Row],[USD_Value]]&gt;=100000, "Whale", "Non-Whale")</f>
        <v>Whale</v>
      </c>
    </row>
    <row r="5848" spans="1:5" x14ac:dyDescent="0.3">
      <c r="A5848" s="2">
        <v>46296</v>
      </c>
      <c r="B5848" t="s">
        <v>942</v>
      </c>
      <c r="C5848">
        <v>335721.95</v>
      </c>
      <c r="D5848">
        <v>355764.55</v>
      </c>
      <c r="E5848" t="str">
        <f>IF(Table4[[#This Row],[USD_Value]]&gt;=100000, "Whale", "Non-Whale")</f>
        <v>Whale</v>
      </c>
    </row>
    <row r="5849" spans="1:5" x14ac:dyDescent="0.3">
      <c r="A5849" s="2">
        <v>46296</v>
      </c>
      <c r="B5849" t="s">
        <v>944</v>
      </c>
      <c r="C5849">
        <v>180815.92</v>
      </c>
      <c r="D5849">
        <v>191610.63</v>
      </c>
      <c r="E5849" t="str">
        <f>IF(Table4[[#This Row],[USD_Value]]&gt;=100000, "Whale", "Non-Whale")</f>
        <v>Whale</v>
      </c>
    </row>
    <row r="5850" spans="1:5" x14ac:dyDescent="0.3">
      <c r="A5850" s="2">
        <v>46296</v>
      </c>
      <c r="B5850" t="s">
        <v>946</v>
      </c>
      <c r="C5850">
        <v>5500.41</v>
      </c>
      <c r="D5850">
        <v>5828.79</v>
      </c>
      <c r="E5850" t="str">
        <f>IF(Table4[[#This Row],[USD_Value]]&gt;=100000, "Whale", "Non-Whale")</f>
        <v>Non-Whale</v>
      </c>
    </row>
    <row r="5851" spans="1:5" x14ac:dyDescent="0.3">
      <c r="A5851" s="2">
        <v>46296</v>
      </c>
      <c r="B5851" t="s">
        <v>948</v>
      </c>
      <c r="C5851">
        <v>1556.31</v>
      </c>
      <c r="D5851">
        <v>1649.23</v>
      </c>
      <c r="E5851" t="str">
        <f>IF(Table4[[#This Row],[USD_Value]]&gt;=100000, "Whale", "Non-Whale")</f>
        <v>Non-Whale</v>
      </c>
    </row>
    <row r="5852" spans="1:5" x14ac:dyDescent="0.3">
      <c r="A5852" s="2">
        <v>46296</v>
      </c>
      <c r="B5852" t="s">
        <v>950</v>
      </c>
      <c r="C5852">
        <v>14334</v>
      </c>
      <c r="D5852">
        <v>15189.74</v>
      </c>
      <c r="E5852" t="str">
        <f>IF(Table4[[#This Row],[USD_Value]]&gt;=100000, "Whale", "Non-Whale")</f>
        <v>Non-Whale</v>
      </c>
    </row>
    <row r="5853" spans="1:5" x14ac:dyDescent="0.3">
      <c r="A5853" s="2">
        <v>46296</v>
      </c>
      <c r="B5853" t="s">
        <v>952</v>
      </c>
      <c r="C5853">
        <v>39843.81</v>
      </c>
      <c r="D5853">
        <v>42222.49</v>
      </c>
      <c r="E5853" t="str">
        <f>IF(Table4[[#This Row],[USD_Value]]&gt;=100000, "Whale", "Non-Whale")</f>
        <v>Non-Whale</v>
      </c>
    </row>
    <row r="5854" spans="1:5" x14ac:dyDescent="0.3">
      <c r="A5854" s="2">
        <v>46296</v>
      </c>
      <c r="B5854" t="s">
        <v>954</v>
      </c>
      <c r="C5854">
        <v>25823.67</v>
      </c>
      <c r="D5854">
        <v>27365.34</v>
      </c>
      <c r="E5854" t="str">
        <f>IF(Table4[[#This Row],[USD_Value]]&gt;=100000, "Whale", "Non-Whale")</f>
        <v>Non-Whale</v>
      </c>
    </row>
    <row r="5855" spans="1:5" x14ac:dyDescent="0.3">
      <c r="A5855" s="2">
        <v>46296</v>
      </c>
      <c r="B5855" t="s">
        <v>956</v>
      </c>
      <c r="C5855">
        <v>121906.24000000001</v>
      </c>
      <c r="D5855">
        <v>129184.05</v>
      </c>
      <c r="E5855" t="str">
        <f>IF(Table4[[#This Row],[USD_Value]]&gt;=100000, "Whale", "Non-Whale")</f>
        <v>Whale</v>
      </c>
    </row>
    <row r="5856" spans="1:5" x14ac:dyDescent="0.3">
      <c r="A5856" s="2">
        <v>46296</v>
      </c>
      <c r="B5856" t="s">
        <v>958</v>
      </c>
      <c r="C5856">
        <v>5696.9</v>
      </c>
      <c r="D5856">
        <v>6037</v>
      </c>
      <c r="E5856" t="str">
        <f>IF(Table4[[#This Row],[USD_Value]]&gt;=100000, "Whale", "Non-Whale")</f>
        <v>Non-Whale</v>
      </c>
    </row>
    <row r="5857" spans="1:5" x14ac:dyDescent="0.3">
      <c r="A5857" s="2">
        <v>46296</v>
      </c>
      <c r="B5857" t="s">
        <v>960</v>
      </c>
      <c r="C5857">
        <v>6072.65</v>
      </c>
      <c r="D5857">
        <v>6435.19</v>
      </c>
      <c r="E5857" t="str">
        <f>IF(Table4[[#This Row],[USD_Value]]&gt;=100000, "Whale", "Non-Whale")</f>
        <v>Non-Whale</v>
      </c>
    </row>
    <row r="5858" spans="1:5" x14ac:dyDescent="0.3">
      <c r="A5858" s="2">
        <v>46296</v>
      </c>
      <c r="B5858" t="s">
        <v>962</v>
      </c>
      <c r="C5858">
        <v>39423.65</v>
      </c>
      <c r="D5858">
        <v>41777.24</v>
      </c>
      <c r="E5858" t="str">
        <f>IF(Table4[[#This Row],[USD_Value]]&gt;=100000, "Whale", "Non-Whale")</f>
        <v>Non-Whale</v>
      </c>
    </row>
    <row r="5859" spans="1:5" x14ac:dyDescent="0.3">
      <c r="A5859" s="2">
        <v>46296</v>
      </c>
      <c r="B5859" t="s">
        <v>964</v>
      </c>
      <c r="C5859">
        <v>2082.35</v>
      </c>
      <c r="D5859">
        <v>2206.67</v>
      </c>
      <c r="E5859" t="str">
        <f>IF(Table4[[#This Row],[USD_Value]]&gt;=100000, "Whale", "Non-Whale")</f>
        <v>Non-Whale</v>
      </c>
    </row>
    <row r="5860" spans="1:5" x14ac:dyDescent="0.3">
      <c r="A5860" s="2">
        <v>46296</v>
      </c>
      <c r="B5860" t="s">
        <v>966</v>
      </c>
      <c r="C5860">
        <v>5260.01</v>
      </c>
      <c r="D5860">
        <v>5574.03</v>
      </c>
      <c r="E5860" t="str">
        <f>IF(Table4[[#This Row],[USD_Value]]&gt;=100000, "Whale", "Non-Whale")</f>
        <v>Non-Whale</v>
      </c>
    </row>
    <row r="5861" spans="1:5" x14ac:dyDescent="0.3">
      <c r="A5861" s="2">
        <v>46296</v>
      </c>
      <c r="B5861" t="s">
        <v>968</v>
      </c>
      <c r="C5861">
        <v>2659.41</v>
      </c>
      <c r="D5861">
        <v>2818.18</v>
      </c>
      <c r="E5861" t="str">
        <f>IF(Table4[[#This Row],[USD_Value]]&gt;=100000, "Whale", "Non-Whale")</f>
        <v>Non-Whale</v>
      </c>
    </row>
    <row r="5862" spans="1:5" x14ac:dyDescent="0.3">
      <c r="A5862" s="2">
        <v>46296</v>
      </c>
      <c r="B5862" t="s">
        <v>970</v>
      </c>
      <c r="C5862">
        <v>2610.39</v>
      </c>
      <c r="D5862">
        <v>2766.23</v>
      </c>
      <c r="E5862" t="str">
        <f>IF(Table4[[#This Row],[USD_Value]]&gt;=100000, "Whale", "Non-Whale")</f>
        <v>Non-Whale</v>
      </c>
    </row>
    <row r="5863" spans="1:5" x14ac:dyDescent="0.3">
      <c r="A5863" s="2">
        <v>46296</v>
      </c>
      <c r="B5863" t="s">
        <v>972</v>
      </c>
      <c r="C5863">
        <v>22694.9</v>
      </c>
      <c r="D5863">
        <v>24049.79</v>
      </c>
      <c r="E5863" t="str">
        <f>IF(Table4[[#This Row],[USD_Value]]&gt;=100000, "Whale", "Non-Whale")</f>
        <v>Non-Whale</v>
      </c>
    </row>
    <row r="5864" spans="1:5" x14ac:dyDescent="0.3">
      <c r="A5864" s="2">
        <v>46296</v>
      </c>
      <c r="B5864" t="s">
        <v>974</v>
      </c>
      <c r="C5864">
        <v>415723.07</v>
      </c>
      <c r="D5864">
        <v>440541.74</v>
      </c>
      <c r="E5864" t="str">
        <f>IF(Table4[[#This Row],[USD_Value]]&gt;=100000, "Whale", "Non-Whale")</f>
        <v>Whale</v>
      </c>
    </row>
    <row r="5865" spans="1:5" x14ac:dyDescent="0.3">
      <c r="A5865" s="2">
        <v>46296</v>
      </c>
      <c r="B5865" t="s">
        <v>976</v>
      </c>
      <c r="C5865">
        <v>55910.720000000001</v>
      </c>
      <c r="D5865">
        <v>59248.59</v>
      </c>
      <c r="E5865" t="str">
        <f>IF(Table4[[#This Row],[USD_Value]]&gt;=100000, "Whale", "Non-Whale")</f>
        <v>Non-Whale</v>
      </c>
    </row>
    <row r="5866" spans="1:5" x14ac:dyDescent="0.3">
      <c r="A5866" s="2">
        <v>46296</v>
      </c>
      <c r="B5866" t="s">
        <v>978</v>
      </c>
      <c r="C5866">
        <v>22211.11</v>
      </c>
      <c r="D5866">
        <v>23537.119999999999</v>
      </c>
      <c r="E5866" t="str">
        <f>IF(Table4[[#This Row],[USD_Value]]&gt;=100000, "Whale", "Non-Whale")</f>
        <v>Non-Whale</v>
      </c>
    </row>
    <row r="5867" spans="1:5" x14ac:dyDescent="0.3">
      <c r="A5867" s="2">
        <v>46296</v>
      </c>
      <c r="B5867" t="s">
        <v>980</v>
      </c>
      <c r="C5867">
        <v>4620.17</v>
      </c>
      <c r="D5867">
        <v>4896</v>
      </c>
      <c r="E5867" t="str">
        <f>IF(Table4[[#This Row],[USD_Value]]&gt;=100000, "Whale", "Non-Whale")</f>
        <v>Non-Whale</v>
      </c>
    </row>
    <row r="5868" spans="1:5" x14ac:dyDescent="0.3">
      <c r="A5868" s="2">
        <v>46296</v>
      </c>
      <c r="B5868" t="s">
        <v>982</v>
      </c>
      <c r="C5868">
        <v>4152.8900000000003</v>
      </c>
      <c r="D5868">
        <v>4400.82</v>
      </c>
      <c r="E5868" t="str">
        <f>IF(Table4[[#This Row],[USD_Value]]&gt;=100000, "Whale", "Non-Whale")</f>
        <v>Non-Whale</v>
      </c>
    </row>
    <row r="5869" spans="1:5" x14ac:dyDescent="0.3">
      <c r="A5869" s="2">
        <v>46296</v>
      </c>
      <c r="B5869" t="s">
        <v>984</v>
      </c>
      <c r="C5869">
        <v>321544.74</v>
      </c>
      <c r="D5869">
        <v>340740.96</v>
      </c>
      <c r="E5869" t="str">
        <f>IF(Table4[[#This Row],[USD_Value]]&gt;=100000, "Whale", "Non-Whale")</f>
        <v>Whale</v>
      </c>
    </row>
    <row r="5870" spans="1:5" x14ac:dyDescent="0.3">
      <c r="A5870" s="2">
        <v>46296</v>
      </c>
      <c r="B5870" t="s">
        <v>986</v>
      </c>
      <c r="C5870">
        <v>4294.45</v>
      </c>
      <c r="D5870">
        <v>4550.83</v>
      </c>
      <c r="E5870" t="str">
        <f>IF(Table4[[#This Row],[USD_Value]]&gt;=100000, "Whale", "Non-Whale")</f>
        <v>Non-Whale</v>
      </c>
    </row>
    <row r="5871" spans="1:5" x14ac:dyDescent="0.3">
      <c r="A5871" s="2">
        <v>46296</v>
      </c>
      <c r="B5871" t="s">
        <v>988</v>
      </c>
      <c r="C5871">
        <v>115492.61</v>
      </c>
      <c r="D5871">
        <v>122387.52</v>
      </c>
      <c r="E5871" t="str">
        <f>IF(Table4[[#This Row],[USD_Value]]&gt;=100000, "Whale", "Non-Whale")</f>
        <v>Whale</v>
      </c>
    </row>
    <row r="5872" spans="1:5" x14ac:dyDescent="0.3">
      <c r="A5872" s="2">
        <v>46296</v>
      </c>
      <c r="B5872" t="s">
        <v>990</v>
      </c>
      <c r="C5872">
        <v>2065.2800000000002</v>
      </c>
      <c r="D5872">
        <v>2188.58</v>
      </c>
      <c r="E5872" t="str">
        <f>IF(Table4[[#This Row],[USD_Value]]&gt;=100000, "Whale", "Non-Whale")</f>
        <v>Non-Whale</v>
      </c>
    </row>
    <row r="5873" spans="1:5" x14ac:dyDescent="0.3">
      <c r="A5873" s="2">
        <v>46296</v>
      </c>
      <c r="B5873" t="s">
        <v>992</v>
      </c>
      <c r="C5873">
        <v>821538.04</v>
      </c>
      <c r="D5873">
        <v>870583.86</v>
      </c>
      <c r="E5873" t="str">
        <f>IF(Table4[[#This Row],[USD_Value]]&gt;=100000, "Whale", "Non-Whale")</f>
        <v>Whale</v>
      </c>
    </row>
    <row r="5874" spans="1:5" x14ac:dyDescent="0.3">
      <c r="A5874" s="2">
        <v>46296</v>
      </c>
      <c r="B5874" t="s">
        <v>994</v>
      </c>
      <c r="C5874">
        <v>3133.05</v>
      </c>
      <c r="D5874">
        <v>3320.09</v>
      </c>
      <c r="E5874" t="str">
        <f>IF(Table4[[#This Row],[USD_Value]]&gt;=100000, "Whale", "Non-Whale")</f>
        <v>Non-Whale</v>
      </c>
    </row>
    <row r="5875" spans="1:5" x14ac:dyDescent="0.3">
      <c r="A5875" s="2">
        <v>46296</v>
      </c>
      <c r="B5875" t="s">
        <v>996</v>
      </c>
      <c r="C5875">
        <v>2292111.5299999998</v>
      </c>
      <c r="D5875">
        <v>2428950.59</v>
      </c>
      <c r="E5875" t="str">
        <f>IF(Table4[[#This Row],[USD_Value]]&gt;=100000, "Whale", "Non-Whale")</f>
        <v>Whale</v>
      </c>
    </row>
    <row r="5876" spans="1:5" x14ac:dyDescent="0.3">
      <c r="A5876" s="2">
        <v>46296</v>
      </c>
      <c r="B5876" t="s">
        <v>998</v>
      </c>
      <c r="C5876">
        <v>80880.25</v>
      </c>
      <c r="D5876">
        <v>85708.800000000003</v>
      </c>
      <c r="E5876" t="str">
        <f>IF(Table4[[#This Row],[USD_Value]]&gt;=100000, "Whale", "Non-Whale")</f>
        <v>Non-Whale</v>
      </c>
    </row>
    <row r="5877" spans="1:5" x14ac:dyDescent="0.3">
      <c r="A5877" s="2">
        <v>46296</v>
      </c>
      <c r="B5877" t="s">
        <v>1000</v>
      </c>
      <c r="C5877">
        <v>196956.96</v>
      </c>
      <c r="D5877">
        <v>208715.3</v>
      </c>
      <c r="E5877" t="str">
        <f>IF(Table4[[#This Row],[USD_Value]]&gt;=100000, "Whale", "Non-Whale")</f>
        <v>Whale</v>
      </c>
    </row>
    <row r="5878" spans="1:5" x14ac:dyDescent="0.3">
      <c r="A5878" s="2">
        <v>46296</v>
      </c>
      <c r="B5878" t="s">
        <v>1002</v>
      </c>
      <c r="C5878">
        <v>1886.7</v>
      </c>
      <c r="D5878">
        <v>1999.33</v>
      </c>
      <c r="E5878" t="str">
        <f>IF(Table4[[#This Row],[USD_Value]]&gt;=100000, "Whale", "Non-Whale")</f>
        <v>Non-Whale</v>
      </c>
    </row>
    <row r="5879" spans="1:5" x14ac:dyDescent="0.3">
      <c r="A5879" s="2">
        <v>46296</v>
      </c>
      <c r="B5879" t="s">
        <v>1004</v>
      </c>
      <c r="C5879">
        <v>7211.16</v>
      </c>
      <c r="D5879">
        <v>7641.67</v>
      </c>
      <c r="E5879" t="str">
        <f>IF(Table4[[#This Row],[USD_Value]]&gt;=100000, "Whale", "Non-Whale")</f>
        <v>Non-Whale</v>
      </c>
    </row>
    <row r="5880" spans="1:5" x14ac:dyDescent="0.3">
      <c r="A5880" s="2">
        <v>46296</v>
      </c>
      <c r="B5880" t="s">
        <v>1006</v>
      </c>
      <c r="C5880">
        <v>358556.89</v>
      </c>
      <c r="D5880">
        <v>379962.73</v>
      </c>
      <c r="E5880" t="str">
        <f>IF(Table4[[#This Row],[USD_Value]]&gt;=100000, "Whale", "Non-Whale")</f>
        <v>Whale</v>
      </c>
    </row>
    <row r="5881" spans="1:5" x14ac:dyDescent="0.3">
      <c r="A5881" s="2">
        <v>46296</v>
      </c>
      <c r="B5881" t="s">
        <v>1008</v>
      </c>
      <c r="C5881">
        <v>70542.55</v>
      </c>
      <c r="D5881">
        <v>74753.94</v>
      </c>
      <c r="E5881" t="str">
        <f>IF(Table4[[#This Row],[USD_Value]]&gt;=100000, "Whale", "Non-Whale")</f>
        <v>Non-Whale</v>
      </c>
    </row>
    <row r="5882" spans="1:5" x14ac:dyDescent="0.3">
      <c r="A5882" s="2">
        <v>46296</v>
      </c>
      <c r="B5882" t="s">
        <v>1010</v>
      </c>
      <c r="C5882">
        <v>65897.73</v>
      </c>
      <c r="D5882">
        <v>69831.83</v>
      </c>
      <c r="E5882" t="str">
        <f>IF(Table4[[#This Row],[USD_Value]]&gt;=100000, "Whale", "Non-Whale")</f>
        <v>Non-Whale</v>
      </c>
    </row>
    <row r="5883" spans="1:5" x14ac:dyDescent="0.3">
      <c r="A5883" s="2">
        <v>46296</v>
      </c>
      <c r="B5883" t="s">
        <v>1012</v>
      </c>
      <c r="C5883">
        <v>19735.04</v>
      </c>
      <c r="D5883">
        <v>20913.23</v>
      </c>
      <c r="E5883" t="str">
        <f>IF(Table4[[#This Row],[USD_Value]]&gt;=100000, "Whale", "Non-Whale")</f>
        <v>Non-Whale</v>
      </c>
    </row>
    <row r="5884" spans="1:5" x14ac:dyDescent="0.3">
      <c r="A5884" s="2">
        <v>46296</v>
      </c>
      <c r="B5884" t="s">
        <v>1014</v>
      </c>
      <c r="C5884">
        <v>916.7</v>
      </c>
      <c r="D5884">
        <v>971.43</v>
      </c>
      <c r="E5884" t="str">
        <f>IF(Table4[[#This Row],[USD_Value]]&gt;=100000, "Whale", "Non-Whale")</f>
        <v>Non-Whale</v>
      </c>
    </row>
    <row r="5885" spans="1:5" x14ac:dyDescent="0.3">
      <c r="A5885" s="2">
        <v>46296</v>
      </c>
      <c r="B5885" t="s">
        <v>1016</v>
      </c>
      <c r="C5885">
        <v>8793.42</v>
      </c>
      <c r="D5885">
        <v>9318.39</v>
      </c>
      <c r="E5885" t="str">
        <f>IF(Table4[[#This Row],[USD_Value]]&gt;=100000, "Whale", "Non-Whale")</f>
        <v>Non-Whale</v>
      </c>
    </row>
    <row r="5886" spans="1:5" x14ac:dyDescent="0.3">
      <c r="A5886" s="2">
        <v>46296</v>
      </c>
      <c r="B5886" t="s">
        <v>1018</v>
      </c>
      <c r="C5886">
        <v>36776.620000000003</v>
      </c>
      <c r="D5886">
        <v>38972.19</v>
      </c>
      <c r="E5886" t="str">
        <f>IF(Table4[[#This Row],[USD_Value]]&gt;=100000, "Whale", "Non-Whale")</f>
        <v>Non-Whale</v>
      </c>
    </row>
    <row r="5887" spans="1:5" x14ac:dyDescent="0.3">
      <c r="A5887" s="2">
        <v>46296</v>
      </c>
      <c r="B5887" t="s">
        <v>1020</v>
      </c>
      <c r="C5887">
        <v>87312.7</v>
      </c>
      <c r="D5887">
        <v>92525.27</v>
      </c>
      <c r="E5887" t="str">
        <f>IF(Table4[[#This Row],[USD_Value]]&gt;=100000, "Whale", "Non-Whale")</f>
        <v>Non-Whale</v>
      </c>
    </row>
    <row r="5888" spans="1:5" x14ac:dyDescent="0.3">
      <c r="A5888" s="2">
        <v>46296</v>
      </c>
      <c r="B5888" t="s">
        <v>1022</v>
      </c>
      <c r="C5888">
        <v>4123.3900000000003</v>
      </c>
      <c r="D5888">
        <v>4369.5600000000004</v>
      </c>
      <c r="E5888" t="str">
        <f>IF(Table4[[#This Row],[USD_Value]]&gt;=100000, "Whale", "Non-Whale")</f>
        <v>Non-Whale</v>
      </c>
    </row>
    <row r="5889" spans="1:5" x14ac:dyDescent="0.3">
      <c r="A5889" s="2">
        <v>46296</v>
      </c>
      <c r="B5889" t="s">
        <v>1024</v>
      </c>
      <c r="C5889">
        <v>13602.58</v>
      </c>
      <c r="D5889">
        <v>14414.65</v>
      </c>
      <c r="E5889" t="str">
        <f>IF(Table4[[#This Row],[USD_Value]]&gt;=100000, "Whale", "Non-Whale")</f>
        <v>Non-Whale</v>
      </c>
    </row>
    <row r="5890" spans="1:5" x14ac:dyDescent="0.3">
      <c r="A5890" s="2">
        <v>46296</v>
      </c>
      <c r="B5890" t="s">
        <v>1026</v>
      </c>
      <c r="C5890">
        <v>201349.82</v>
      </c>
      <c r="D5890">
        <v>213370.4</v>
      </c>
      <c r="E5890" t="str">
        <f>IF(Table4[[#This Row],[USD_Value]]&gt;=100000, "Whale", "Non-Whale")</f>
        <v>Whale</v>
      </c>
    </row>
    <row r="5891" spans="1:5" x14ac:dyDescent="0.3">
      <c r="A5891" s="2">
        <v>46296</v>
      </c>
      <c r="B5891" t="s">
        <v>1028</v>
      </c>
      <c r="C5891">
        <v>422146.9</v>
      </c>
      <c r="D5891">
        <v>447349.07</v>
      </c>
      <c r="E5891" t="str">
        <f>IF(Table4[[#This Row],[USD_Value]]&gt;=100000, "Whale", "Non-Whale")</f>
        <v>Whale</v>
      </c>
    </row>
    <row r="5892" spans="1:5" x14ac:dyDescent="0.3">
      <c r="A5892" s="2">
        <v>46296</v>
      </c>
      <c r="B5892" t="s">
        <v>1030</v>
      </c>
      <c r="C5892">
        <v>26847.01</v>
      </c>
      <c r="D5892">
        <v>28449.78</v>
      </c>
      <c r="E5892" t="str">
        <f>IF(Table4[[#This Row],[USD_Value]]&gt;=100000, "Whale", "Non-Whale")</f>
        <v>Non-Whale</v>
      </c>
    </row>
    <row r="5893" spans="1:5" x14ac:dyDescent="0.3">
      <c r="A5893" s="2">
        <v>46296</v>
      </c>
      <c r="B5893" t="s">
        <v>1032</v>
      </c>
      <c r="C5893">
        <v>3897.65</v>
      </c>
      <c r="D5893">
        <v>4130.34</v>
      </c>
      <c r="E5893" t="str">
        <f>IF(Table4[[#This Row],[USD_Value]]&gt;=100000, "Whale", "Non-Whale")</f>
        <v>Non-Whale</v>
      </c>
    </row>
    <row r="5894" spans="1:5" x14ac:dyDescent="0.3">
      <c r="A5894" s="2">
        <v>46296</v>
      </c>
      <c r="B5894" t="s">
        <v>1034</v>
      </c>
      <c r="C5894">
        <v>7333.72</v>
      </c>
      <c r="D5894">
        <v>7771.55</v>
      </c>
      <c r="E5894" t="str">
        <f>IF(Table4[[#This Row],[USD_Value]]&gt;=100000, "Whale", "Non-Whale")</f>
        <v>Non-Whale</v>
      </c>
    </row>
    <row r="5895" spans="1:5" x14ac:dyDescent="0.3">
      <c r="A5895" s="2">
        <v>46296</v>
      </c>
      <c r="B5895" t="s">
        <v>1036</v>
      </c>
      <c r="C5895">
        <v>12392.1</v>
      </c>
      <c r="D5895">
        <v>13131.91</v>
      </c>
      <c r="E5895" t="str">
        <f>IF(Table4[[#This Row],[USD_Value]]&gt;=100000, "Whale", "Non-Whale")</f>
        <v>Non-Whale</v>
      </c>
    </row>
    <row r="5896" spans="1:5" x14ac:dyDescent="0.3">
      <c r="A5896" s="2">
        <v>46296</v>
      </c>
      <c r="B5896" t="s">
        <v>1038</v>
      </c>
      <c r="C5896">
        <v>1696.1</v>
      </c>
      <c r="D5896">
        <v>1797.35</v>
      </c>
      <c r="E5896" t="str">
        <f>IF(Table4[[#This Row],[USD_Value]]&gt;=100000, "Whale", "Non-Whale")</f>
        <v>Non-Whale</v>
      </c>
    </row>
    <row r="5897" spans="1:5" x14ac:dyDescent="0.3">
      <c r="A5897" s="2">
        <v>46296</v>
      </c>
      <c r="B5897" t="s">
        <v>1040</v>
      </c>
      <c r="C5897">
        <v>17629.64</v>
      </c>
      <c r="D5897">
        <v>18682.13</v>
      </c>
      <c r="E5897" t="str">
        <f>IF(Table4[[#This Row],[USD_Value]]&gt;=100000, "Whale", "Non-Whale")</f>
        <v>Non-Whale</v>
      </c>
    </row>
    <row r="5898" spans="1:5" x14ac:dyDescent="0.3">
      <c r="A5898" s="2">
        <v>46296</v>
      </c>
      <c r="B5898" t="s">
        <v>1042</v>
      </c>
      <c r="C5898">
        <v>17940.14</v>
      </c>
      <c r="D5898">
        <v>19011.169999999998</v>
      </c>
      <c r="E5898" t="str">
        <f>IF(Table4[[#This Row],[USD_Value]]&gt;=100000, "Whale", "Non-Whale")</f>
        <v>Non-Whale</v>
      </c>
    </row>
    <row r="5899" spans="1:5" x14ac:dyDescent="0.3">
      <c r="A5899" s="2">
        <v>46296</v>
      </c>
      <c r="B5899" t="s">
        <v>1044</v>
      </c>
      <c r="C5899">
        <v>9210.85</v>
      </c>
      <c r="D5899">
        <v>9760.73</v>
      </c>
      <c r="E5899" t="str">
        <f>IF(Table4[[#This Row],[USD_Value]]&gt;=100000, "Whale", "Non-Whale")</f>
        <v>Non-Whale</v>
      </c>
    </row>
    <row r="5900" spans="1:5" x14ac:dyDescent="0.3">
      <c r="A5900" s="2">
        <v>46296</v>
      </c>
      <c r="B5900" t="s">
        <v>1046</v>
      </c>
      <c r="C5900">
        <v>480686.78</v>
      </c>
      <c r="D5900">
        <v>509383.78</v>
      </c>
      <c r="E5900" t="str">
        <f>IF(Table4[[#This Row],[USD_Value]]&gt;=100000, "Whale", "Non-Whale")</f>
        <v>Whale</v>
      </c>
    </row>
    <row r="5901" spans="1:5" x14ac:dyDescent="0.3">
      <c r="A5901" s="2">
        <v>46296</v>
      </c>
      <c r="B5901" t="s">
        <v>1048</v>
      </c>
      <c r="C5901">
        <v>1058049.67</v>
      </c>
      <c r="D5901">
        <v>1121215.24</v>
      </c>
      <c r="E5901" t="str">
        <f>IF(Table4[[#This Row],[USD_Value]]&gt;=100000, "Whale", "Non-Whale")</f>
        <v>Whale</v>
      </c>
    </row>
    <row r="5902" spans="1:5" x14ac:dyDescent="0.3">
      <c r="A5902" s="2">
        <v>46296</v>
      </c>
      <c r="B5902" t="s">
        <v>1050</v>
      </c>
      <c r="C5902">
        <v>15769.85</v>
      </c>
      <c r="D5902">
        <v>16711.310000000001</v>
      </c>
      <c r="E5902" t="str">
        <f>IF(Table4[[#This Row],[USD_Value]]&gt;=100000, "Whale", "Non-Whale")</f>
        <v>Non-Whale</v>
      </c>
    </row>
    <row r="5903" spans="1:5" x14ac:dyDescent="0.3">
      <c r="A5903" s="2">
        <v>46296</v>
      </c>
      <c r="B5903" t="s">
        <v>1052</v>
      </c>
      <c r="C5903">
        <v>116717.77</v>
      </c>
      <c r="D5903">
        <v>123685.82</v>
      </c>
      <c r="E5903" t="str">
        <f>IF(Table4[[#This Row],[USD_Value]]&gt;=100000, "Whale", "Non-Whale")</f>
        <v>Whale</v>
      </c>
    </row>
    <row r="5904" spans="1:5" x14ac:dyDescent="0.3">
      <c r="A5904" s="2">
        <v>46296</v>
      </c>
      <c r="B5904" t="s">
        <v>1054</v>
      </c>
      <c r="C5904">
        <v>1438.51</v>
      </c>
      <c r="D5904">
        <v>1524.39</v>
      </c>
      <c r="E5904" t="str">
        <f>IF(Table4[[#This Row],[USD_Value]]&gt;=100000, "Whale", "Non-Whale")</f>
        <v>Non-Whale</v>
      </c>
    </row>
    <row r="5905" spans="1:5" x14ac:dyDescent="0.3">
      <c r="A5905" s="2">
        <v>46296</v>
      </c>
      <c r="B5905" t="s">
        <v>1056</v>
      </c>
      <c r="C5905">
        <v>159605.32999999999</v>
      </c>
      <c r="D5905">
        <v>169133.77</v>
      </c>
      <c r="E5905" t="str">
        <f>IF(Table4[[#This Row],[USD_Value]]&gt;=100000, "Whale", "Non-Whale")</f>
        <v>Whale</v>
      </c>
    </row>
    <row r="5906" spans="1:5" x14ac:dyDescent="0.3">
      <c r="A5906" s="2">
        <v>46296</v>
      </c>
      <c r="B5906" t="s">
        <v>1058</v>
      </c>
      <c r="C5906">
        <v>12806.87</v>
      </c>
      <c r="D5906">
        <v>13571.44</v>
      </c>
      <c r="E5906" t="str">
        <f>IF(Table4[[#This Row],[USD_Value]]&gt;=100000, "Whale", "Non-Whale")</f>
        <v>Non-Whale</v>
      </c>
    </row>
    <row r="5907" spans="1:5" x14ac:dyDescent="0.3">
      <c r="A5907" s="2">
        <v>46296</v>
      </c>
      <c r="B5907" t="s">
        <v>1060</v>
      </c>
      <c r="C5907">
        <v>12203.01</v>
      </c>
      <c r="D5907">
        <v>12931.53</v>
      </c>
      <c r="E5907" t="str">
        <f>IF(Table4[[#This Row],[USD_Value]]&gt;=100000, "Whale", "Non-Whale")</f>
        <v>Non-Whale</v>
      </c>
    </row>
    <row r="5908" spans="1:5" x14ac:dyDescent="0.3">
      <c r="A5908" s="2">
        <v>46296</v>
      </c>
      <c r="B5908" t="s">
        <v>1062</v>
      </c>
      <c r="C5908">
        <v>148324.03</v>
      </c>
      <c r="D5908">
        <v>157178.97</v>
      </c>
      <c r="E5908" t="str">
        <f>IF(Table4[[#This Row],[USD_Value]]&gt;=100000, "Whale", "Non-Whale")</f>
        <v>Whale</v>
      </c>
    </row>
    <row r="5909" spans="1:5" x14ac:dyDescent="0.3">
      <c r="A5909" s="2">
        <v>46296</v>
      </c>
      <c r="B5909" t="s">
        <v>1064</v>
      </c>
      <c r="C5909">
        <v>81418.94</v>
      </c>
      <c r="D5909">
        <v>86279.65</v>
      </c>
      <c r="E5909" t="str">
        <f>IF(Table4[[#This Row],[USD_Value]]&gt;=100000, "Whale", "Non-Whale")</f>
        <v>Non-Whale</v>
      </c>
    </row>
    <row r="5910" spans="1:5" x14ac:dyDescent="0.3">
      <c r="A5910" s="2">
        <v>46296</v>
      </c>
      <c r="B5910" t="s">
        <v>1066</v>
      </c>
      <c r="C5910">
        <v>742736.36</v>
      </c>
      <c r="D5910">
        <v>787077.72</v>
      </c>
      <c r="E5910" t="str">
        <f>IF(Table4[[#This Row],[USD_Value]]&gt;=100000, "Whale", "Non-Whale")</f>
        <v>Whale</v>
      </c>
    </row>
    <row r="5911" spans="1:5" x14ac:dyDescent="0.3">
      <c r="A5911" s="2">
        <v>46296</v>
      </c>
      <c r="B5911" t="s">
        <v>1068</v>
      </c>
      <c r="C5911">
        <v>78361.149999999994</v>
      </c>
      <c r="D5911">
        <v>83039.31</v>
      </c>
      <c r="E5911" t="str">
        <f>IF(Table4[[#This Row],[USD_Value]]&gt;=100000, "Whale", "Non-Whale")</f>
        <v>Non-Whale</v>
      </c>
    </row>
    <row r="5912" spans="1:5" x14ac:dyDescent="0.3">
      <c r="A5912" s="2">
        <v>46296</v>
      </c>
      <c r="B5912" t="s">
        <v>1070</v>
      </c>
      <c r="C5912">
        <v>12346.79</v>
      </c>
      <c r="D5912">
        <v>13083.89</v>
      </c>
      <c r="E5912" t="str">
        <f>IF(Table4[[#This Row],[USD_Value]]&gt;=100000, "Whale", "Non-Whale")</f>
        <v>Non-Whale</v>
      </c>
    </row>
    <row r="5913" spans="1:5" x14ac:dyDescent="0.3">
      <c r="A5913" s="2">
        <v>46296</v>
      </c>
      <c r="B5913" t="s">
        <v>1072</v>
      </c>
      <c r="C5913">
        <v>11773.93</v>
      </c>
      <c r="D5913">
        <v>12476.84</v>
      </c>
      <c r="E5913" t="str">
        <f>IF(Table4[[#This Row],[USD_Value]]&gt;=100000, "Whale", "Non-Whale")</f>
        <v>Non-Whale</v>
      </c>
    </row>
    <row r="5914" spans="1:5" x14ac:dyDescent="0.3">
      <c r="A5914" s="2">
        <v>46296</v>
      </c>
      <c r="B5914" t="s">
        <v>1074</v>
      </c>
      <c r="C5914">
        <v>364617.32</v>
      </c>
      <c r="D5914">
        <v>386384.98</v>
      </c>
      <c r="E5914" t="str">
        <f>IF(Table4[[#This Row],[USD_Value]]&gt;=100000, "Whale", "Non-Whale")</f>
        <v>Whale</v>
      </c>
    </row>
    <row r="5915" spans="1:5" x14ac:dyDescent="0.3">
      <c r="A5915" s="2">
        <v>46296</v>
      </c>
      <c r="B5915" t="s">
        <v>1076</v>
      </c>
      <c r="C5915">
        <v>41297.1</v>
      </c>
      <c r="D5915">
        <v>43762.54</v>
      </c>
      <c r="E5915" t="str">
        <f>IF(Table4[[#This Row],[USD_Value]]&gt;=100000, "Whale", "Non-Whale")</f>
        <v>Non-Whale</v>
      </c>
    </row>
    <row r="5916" spans="1:5" x14ac:dyDescent="0.3">
      <c r="A5916" s="2">
        <v>46296</v>
      </c>
      <c r="B5916" t="s">
        <v>1078</v>
      </c>
      <c r="C5916">
        <v>309.77</v>
      </c>
      <c r="D5916">
        <v>328.27</v>
      </c>
      <c r="E5916" t="str">
        <f>IF(Table4[[#This Row],[USD_Value]]&gt;=100000, "Whale", "Non-Whale")</f>
        <v>Non-Whale</v>
      </c>
    </row>
    <row r="5917" spans="1:5" x14ac:dyDescent="0.3">
      <c r="A5917" s="2">
        <v>46296</v>
      </c>
      <c r="B5917" t="s">
        <v>1080</v>
      </c>
      <c r="C5917">
        <v>9406.68</v>
      </c>
      <c r="D5917">
        <v>9968.26</v>
      </c>
      <c r="E5917" t="str">
        <f>IF(Table4[[#This Row],[USD_Value]]&gt;=100000, "Whale", "Non-Whale")</f>
        <v>Non-Whale</v>
      </c>
    </row>
    <row r="5918" spans="1:5" x14ac:dyDescent="0.3">
      <c r="A5918" s="2">
        <v>46296</v>
      </c>
      <c r="B5918" t="s">
        <v>1082</v>
      </c>
      <c r="C5918">
        <v>2227.41</v>
      </c>
      <c r="D5918">
        <v>2360.38</v>
      </c>
      <c r="E5918" t="str">
        <f>IF(Table4[[#This Row],[USD_Value]]&gt;=100000, "Whale", "Non-Whale")</f>
        <v>Non-Whale</v>
      </c>
    </row>
    <row r="5919" spans="1:5" x14ac:dyDescent="0.3">
      <c r="A5919" s="2">
        <v>46296</v>
      </c>
      <c r="B5919" t="s">
        <v>1084</v>
      </c>
      <c r="C5919">
        <v>82907.789999999994</v>
      </c>
      <c r="D5919">
        <v>87857.39</v>
      </c>
      <c r="E5919" t="str">
        <f>IF(Table4[[#This Row],[USD_Value]]&gt;=100000, "Whale", "Non-Whale")</f>
        <v>Non-Whale</v>
      </c>
    </row>
    <row r="5920" spans="1:5" x14ac:dyDescent="0.3">
      <c r="A5920" s="2">
        <v>46296</v>
      </c>
      <c r="B5920" t="s">
        <v>1086</v>
      </c>
      <c r="C5920">
        <v>2303912.89</v>
      </c>
      <c r="D5920">
        <v>2441456.4900000002</v>
      </c>
      <c r="E5920" t="str">
        <f>IF(Table4[[#This Row],[USD_Value]]&gt;=100000, "Whale", "Non-Whale")</f>
        <v>Whale</v>
      </c>
    </row>
    <row r="5921" spans="1:5" x14ac:dyDescent="0.3">
      <c r="A5921" s="2">
        <v>46296</v>
      </c>
      <c r="B5921" t="s">
        <v>1088</v>
      </c>
      <c r="C5921">
        <v>53400.53</v>
      </c>
      <c r="D5921">
        <v>56588.55</v>
      </c>
      <c r="E5921" t="str">
        <f>IF(Table4[[#This Row],[USD_Value]]&gt;=100000, "Whale", "Non-Whale")</f>
        <v>Non-Whale</v>
      </c>
    </row>
    <row r="5922" spans="1:5" x14ac:dyDescent="0.3">
      <c r="A5922" s="2">
        <v>46296</v>
      </c>
      <c r="B5922" t="s">
        <v>1090</v>
      </c>
      <c r="C5922">
        <v>21325.68</v>
      </c>
      <c r="D5922">
        <v>22598.82</v>
      </c>
      <c r="E5922" t="str">
        <f>IF(Table4[[#This Row],[USD_Value]]&gt;=100000, "Whale", "Non-Whale")</f>
        <v>Non-Whale</v>
      </c>
    </row>
    <row r="5923" spans="1:5" x14ac:dyDescent="0.3">
      <c r="A5923" s="2">
        <v>46296</v>
      </c>
      <c r="B5923" t="s">
        <v>1092</v>
      </c>
      <c r="C5923">
        <v>26745.55</v>
      </c>
      <c r="D5923">
        <v>28342.26</v>
      </c>
      <c r="E5923" t="str">
        <f>IF(Table4[[#This Row],[USD_Value]]&gt;=100000, "Whale", "Non-Whale")</f>
        <v>Non-Whale</v>
      </c>
    </row>
    <row r="5924" spans="1:5" x14ac:dyDescent="0.3">
      <c r="A5924" s="2">
        <v>46296</v>
      </c>
      <c r="B5924" t="s">
        <v>1094</v>
      </c>
      <c r="C5924">
        <v>433296.87</v>
      </c>
      <c r="D5924">
        <v>459164.7</v>
      </c>
      <c r="E5924" t="str">
        <f>IF(Table4[[#This Row],[USD_Value]]&gt;=100000, "Whale", "Non-Whale")</f>
        <v>Whale</v>
      </c>
    </row>
    <row r="5925" spans="1:5" x14ac:dyDescent="0.3">
      <c r="A5925" s="2">
        <v>46296</v>
      </c>
      <c r="B5925" t="s">
        <v>1096</v>
      </c>
      <c r="C5925">
        <v>189593.52</v>
      </c>
      <c r="D5925">
        <v>200912.25</v>
      </c>
      <c r="E5925" t="str">
        <f>IF(Table4[[#This Row],[USD_Value]]&gt;=100000, "Whale", "Non-Whale")</f>
        <v>Whale</v>
      </c>
    </row>
    <row r="5926" spans="1:5" x14ac:dyDescent="0.3">
      <c r="A5926" s="2">
        <v>46296</v>
      </c>
      <c r="B5926" t="s">
        <v>1098</v>
      </c>
      <c r="C5926">
        <v>14652.22</v>
      </c>
      <c r="D5926">
        <v>15526.96</v>
      </c>
      <c r="E5926" t="str">
        <f>IF(Table4[[#This Row],[USD_Value]]&gt;=100000, "Whale", "Non-Whale")</f>
        <v>Non-Whale</v>
      </c>
    </row>
    <row r="5927" spans="1:5" x14ac:dyDescent="0.3">
      <c r="A5927" s="2">
        <v>46296</v>
      </c>
      <c r="B5927" t="s">
        <v>1100</v>
      </c>
      <c r="C5927">
        <v>10498.2</v>
      </c>
      <c r="D5927">
        <v>11124.94</v>
      </c>
      <c r="E5927" t="str">
        <f>IF(Table4[[#This Row],[USD_Value]]&gt;=100000, "Whale", "Non-Whale")</f>
        <v>Non-Whale</v>
      </c>
    </row>
    <row r="5928" spans="1:5" x14ac:dyDescent="0.3">
      <c r="A5928" s="2">
        <v>46296</v>
      </c>
      <c r="B5928" t="s">
        <v>1102</v>
      </c>
      <c r="C5928">
        <v>3838.41</v>
      </c>
      <c r="D5928">
        <v>4067.56</v>
      </c>
      <c r="E5928" t="str">
        <f>IF(Table4[[#This Row],[USD_Value]]&gt;=100000, "Whale", "Non-Whale")</f>
        <v>Non-Whale</v>
      </c>
    </row>
    <row r="5929" spans="1:5" x14ac:dyDescent="0.3">
      <c r="A5929" s="2">
        <v>46296</v>
      </c>
      <c r="B5929" t="s">
        <v>1104</v>
      </c>
      <c r="C5929">
        <v>19805.43</v>
      </c>
      <c r="D5929">
        <v>20987.81</v>
      </c>
      <c r="E5929" t="str">
        <f>IF(Table4[[#This Row],[USD_Value]]&gt;=100000, "Whale", "Non-Whale")</f>
        <v>Non-Whale</v>
      </c>
    </row>
    <row r="5930" spans="1:5" x14ac:dyDescent="0.3">
      <c r="A5930" s="2">
        <v>46296</v>
      </c>
      <c r="B5930" t="s">
        <v>1106</v>
      </c>
      <c r="C5930">
        <v>23848.16</v>
      </c>
      <c r="D5930">
        <v>25271.89</v>
      </c>
      <c r="E5930" t="str">
        <f>IF(Table4[[#This Row],[USD_Value]]&gt;=100000, "Whale", "Non-Whale")</f>
        <v>Non-Whale</v>
      </c>
    </row>
    <row r="5931" spans="1:5" x14ac:dyDescent="0.3">
      <c r="A5931" s="2">
        <v>46296</v>
      </c>
      <c r="B5931" t="s">
        <v>1108</v>
      </c>
      <c r="C5931">
        <v>14096.81</v>
      </c>
      <c r="D5931">
        <v>14938.39</v>
      </c>
      <c r="E5931" t="str">
        <f>IF(Table4[[#This Row],[USD_Value]]&gt;=100000, "Whale", "Non-Whale")</f>
        <v>Non-Whale</v>
      </c>
    </row>
    <row r="5932" spans="1:5" x14ac:dyDescent="0.3">
      <c r="A5932" s="2">
        <v>46296</v>
      </c>
      <c r="B5932" t="s">
        <v>1110</v>
      </c>
      <c r="C5932">
        <v>16990.97</v>
      </c>
      <c r="D5932">
        <v>18005.330000000002</v>
      </c>
      <c r="E5932" t="str">
        <f>IF(Table4[[#This Row],[USD_Value]]&gt;=100000, "Whale", "Non-Whale")</f>
        <v>Non-Whale</v>
      </c>
    </row>
    <row r="5933" spans="1:5" x14ac:dyDescent="0.3">
      <c r="A5933" s="2">
        <v>46296</v>
      </c>
      <c r="B5933" t="s">
        <v>1112</v>
      </c>
      <c r="C5933">
        <v>275880.37</v>
      </c>
      <c r="D5933">
        <v>292350.43</v>
      </c>
      <c r="E5933" t="str">
        <f>IF(Table4[[#This Row],[USD_Value]]&gt;=100000, "Whale", "Non-Whale")</f>
        <v>Whale</v>
      </c>
    </row>
    <row r="5934" spans="1:5" x14ac:dyDescent="0.3">
      <c r="A5934" s="2">
        <v>46296</v>
      </c>
      <c r="B5934" t="s">
        <v>1114</v>
      </c>
      <c r="C5934">
        <v>1353144.64</v>
      </c>
      <c r="D5934">
        <v>1433927.37</v>
      </c>
      <c r="E5934" t="str">
        <f>IF(Table4[[#This Row],[USD_Value]]&gt;=100000, "Whale", "Non-Whale")</f>
        <v>Whale</v>
      </c>
    </row>
    <row r="5935" spans="1:5" x14ac:dyDescent="0.3">
      <c r="A5935" s="2">
        <v>46296</v>
      </c>
      <c r="B5935" t="s">
        <v>1116</v>
      </c>
      <c r="C5935">
        <v>18238.02</v>
      </c>
      <c r="D5935">
        <v>19326.830000000002</v>
      </c>
      <c r="E5935" t="str">
        <f>IF(Table4[[#This Row],[USD_Value]]&gt;=100000, "Whale", "Non-Whale")</f>
        <v>Non-Whale</v>
      </c>
    </row>
    <row r="5936" spans="1:5" x14ac:dyDescent="0.3">
      <c r="A5936" s="2">
        <v>46296</v>
      </c>
      <c r="B5936" t="s">
        <v>1118</v>
      </c>
      <c r="C5936">
        <v>63401.27</v>
      </c>
      <c r="D5936">
        <v>67186.33</v>
      </c>
      <c r="E5936" t="str">
        <f>IF(Table4[[#This Row],[USD_Value]]&gt;=100000, "Whale", "Non-Whale")</f>
        <v>Non-Whale</v>
      </c>
    </row>
    <row r="5937" spans="1:5" x14ac:dyDescent="0.3">
      <c r="A5937" s="2">
        <v>46296</v>
      </c>
      <c r="B5937" t="s">
        <v>1120</v>
      </c>
      <c r="C5937">
        <v>44162.17</v>
      </c>
      <c r="D5937">
        <v>46798.65</v>
      </c>
      <c r="E5937" t="str">
        <f>IF(Table4[[#This Row],[USD_Value]]&gt;=100000, "Whale", "Non-Whale")</f>
        <v>Non-Whale</v>
      </c>
    </row>
    <row r="5938" spans="1:5" x14ac:dyDescent="0.3">
      <c r="A5938" s="2">
        <v>46296</v>
      </c>
      <c r="B5938" t="s">
        <v>1122</v>
      </c>
      <c r="C5938">
        <v>62910.05</v>
      </c>
      <c r="D5938">
        <v>66665.78</v>
      </c>
      <c r="E5938" t="str">
        <f>IF(Table4[[#This Row],[USD_Value]]&gt;=100000, "Whale", "Non-Whale")</f>
        <v>Non-Whale</v>
      </c>
    </row>
    <row r="5939" spans="1:5" x14ac:dyDescent="0.3">
      <c r="A5939" s="2">
        <v>46296</v>
      </c>
      <c r="B5939" t="s">
        <v>1124</v>
      </c>
      <c r="C5939">
        <v>818.05</v>
      </c>
      <c r="D5939">
        <v>866.89</v>
      </c>
      <c r="E5939" t="str">
        <f>IF(Table4[[#This Row],[USD_Value]]&gt;=100000, "Whale", "Non-Whale")</f>
        <v>Non-Whale</v>
      </c>
    </row>
    <row r="5940" spans="1:5" x14ac:dyDescent="0.3">
      <c r="A5940" s="2">
        <v>46296</v>
      </c>
      <c r="B5940" t="s">
        <v>1126</v>
      </c>
      <c r="C5940">
        <v>7935.91</v>
      </c>
      <c r="D5940">
        <v>8409.68</v>
      </c>
      <c r="E5940" t="str">
        <f>IF(Table4[[#This Row],[USD_Value]]&gt;=100000, "Whale", "Non-Whale")</f>
        <v>Non-Whale</v>
      </c>
    </row>
    <row r="5941" spans="1:5" x14ac:dyDescent="0.3">
      <c r="A5941" s="2">
        <v>46296</v>
      </c>
      <c r="B5941" t="s">
        <v>1128</v>
      </c>
      <c r="C5941">
        <v>36032.69</v>
      </c>
      <c r="D5941">
        <v>38183.839999999997</v>
      </c>
      <c r="E5941" t="str">
        <f>IF(Table4[[#This Row],[USD_Value]]&gt;=100000, "Whale", "Non-Whale")</f>
        <v>Non-Whale</v>
      </c>
    </row>
    <row r="5942" spans="1:5" x14ac:dyDescent="0.3">
      <c r="A5942" s="2">
        <v>46296</v>
      </c>
      <c r="B5942" t="s">
        <v>1130</v>
      </c>
      <c r="C5942">
        <v>1909133.14</v>
      </c>
      <c r="D5942">
        <v>2023108.39</v>
      </c>
      <c r="E5942" t="str">
        <f>IF(Table4[[#This Row],[USD_Value]]&gt;=100000, "Whale", "Non-Whale")</f>
        <v>Whale</v>
      </c>
    </row>
    <row r="5943" spans="1:5" x14ac:dyDescent="0.3">
      <c r="A5943" s="2">
        <v>46296</v>
      </c>
      <c r="B5943" t="s">
        <v>1132</v>
      </c>
      <c r="C5943">
        <v>6030.85</v>
      </c>
      <c r="D5943">
        <v>6390.89</v>
      </c>
      <c r="E5943" t="str">
        <f>IF(Table4[[#This Row],[USD_Value]]&gt;=100000, "Whale", "Non-Whale")</f>
        <v>Non-Whale</v>
      </c>
    </row>
    <row r="5944" spans="1:5" x14ac:dyDescent="0.3">
      <c r="A5944" s="2">
        <v>46296</v>
      </c>
      <c r="B5944" t="s">
        <v>1134</v>
      </c>
      <c r="C5944">
        <v>3404.75</v>
      </c>
      <c r="D5944">
        <v>3608.02</v>
      </c>
      <c r="E5944" t="str">
        <f>IF(Table4[[#This Row],[USD_Value]]&gt;=100000, "Whale", "Non-Whale")</f>
        <v>Non-Whale</v>
      </c>
    </row>
    <row r="5945" spans="1:5" x14ac:dyDescent="0.3">
      <c r="A5945" s="2">
        <v>46296</v>
      </c>
      <c r="B5945" t="s">
        <v>1136</v>
      </c>
      <c r="C5945">
        <v>16008.28</v>
      </c>
      <c r="D5945">
        <v>16963.97</v>
      </c>
      <c r="E5945" t="str">
        <f>IF(Table4[[#This Row],[USD_Value]]&gt;=100000, "Whale", "Non-Whale")</f>
        <v>Non-Whale</v>
      </c>
    </row>
    <row r="5946" spans="1:5" x14ac:dyDescent="0.3">
      <c r="A5946" s="2">
        <v>46296</v>
      </c>
      <c r="B5946" t="s">
        <v>1138</v>
      </c>
      <c r="C5946">
        <v>28669.67</v>
      </c>
      <c r="D5946">
        <v>30381.25</v>
      </c>
      <c r="E5946" t="str">
        <f>IF(Table4[[#This Row],[USD_Value]]&gt;=100000, "Whale", "Non-Whale")</f>
        <v>Non-Whale</v>
      </c>
    </row>
    <row r="5947" spans="1:5" x14ac:dyDescent="0.3">
      <c r="A5947" s="2">
        <v>46296</v>
      </c>
      <c r="B5947" t="s">
        <v>1140</v>
      </c>
      <c r="C5947">
        <v>12945.48</v>
      </c>
      <c r="D5947">
        <v>13718.33</v>
      </c>
      <c r="E5947" t="str">
        <f>IF(Table4[[#This Row],[USD_Value]]&gt;=100000, "Whale", "Non-Whale")</f>
        <v>Non-Whale</v>
      </c>
    </row>
    <row r="5948" spans="1:5" x14ac:dyDescent="0.3">
      <c r="A5948" s="2">
        <v>46296</v>
      </c>
      <c r="B5948" t="s">
        <v>1142</v>
      </c>
      <c r="C5948">
        <v>46674.68</v>
      </c>
      <c r="D5948">
        <v>49461.15</v>
      </c>
      <c r="E5948" t="str">
        <f>IF(Table4[[#This Row],[USD_Value]]&gt;=100000, "Whale", "Non-Whale")</f>
        <v>Non-Whale</v>
      </c>
    </row>
    <row r="5949" spans="1:5" x14ac:dyDescent="0.3">
      <c r="A5949" s="2">
        <v>46296</v>
      </c>
      <c r="B5949" t="s">
        <v>1144</v>
      </c>
      <c r="C5949">
        <v>66998.740000000005</v>
      </c>
      <c r="D5949">
        <v>70998.570000000007</v>
      </c>
      <c r="E5949" t="str">
        <f>IF(Table4[[#This Row],[USD_Value]]&gt;=100000, "Whale", "Non-Whale")</f>
        <v>Non-Whale</v>
      </c>
    </row>
    <row r="5950" spans="1:5" x14ac:dyDescent="0.3">
      <c r="A5950" s="2">
        <v>46296</v>
      </c>
      <c r="B5950" t="s">
        <v>1146</v>
      </c>
      <c r="C5950">
        <v>27992.75</v>
      </c>
      <c r="D5950">
        <v>29663.919999999998</v>
      </c>
      <c r="E5950" t="str">
        <f>IF(Table4[[#This Row],[USD_Value]]&gt;=100000, "Whale", "Non-Whale")</f>
        <v>Non-Whale</v>
      </c>
    </row>
    <row r="5951" spans="1:5" x14ac:dyDescent="0.3">
      <c r="A5951" s="2">
        <v>46296</v>
      </c>
      <c r="B5951" t="s">
        <v>1148</v>
      </c>
      <c r="C5951">
        <v>346583.68</v>
      </c>
      <c r="D5951">
        <v>367274.72</v>
      </c>
      <c r="E5951" t="str">
        <f>IF(Table4[[#This Row],[USD_Value]]&gt;=100000, "Whale", "Non-Whale")</f>
        <v>Whale</v>
      </c>
    </row>
    <row r="5952" spans="1:5" x14ac:dyDescent="0.3">
      <c r="A5952" s="2">
        <v>46296</v>
      </c>
      <c r="B5952" t="s">
        <v>1150</v>
      </c>
      <c r="C5952">
        <v>9266.2999999999993</v>
      </c>
      <c r="D5952">
        <v>9819.5</v>
      </c>
      <c r="E5952" t="str">
        <f>IF(Table4[[#This Row],[USD_Value]]&gt;=100000, "Whale", "Non-Whale")</f>
        <v>Non-Whale</v>
      </c>
    </row>
    <row r="5953" spans="1:5" x14ac:dyDescent="0.3">
      <c r="A5953" s="2">
        <v>46296</v>
      </c>
      <c r="B5953" t="s">
        <v>1152</v>
      </c>
      <c r="C5953">
        <v>37776.44</v>
      </c>
      <c r="D5953">
        <v>40031.699999999997</v>
      </c>
      <c r="E5953" t="str">
        <f>IF(Table4[[#This Row],[USD_Value]]&gt;=100000, "Whale", "Non-Whale")</f>
        <v>Non-Whale</v>
      </c>
    </row>
    <row r="5954" spans="1:5" x14ac:dyDescent="0.3">
      <c r="A5954" s="2">
        <v>46296</v>
      </c>
      <c r="B5954" t="s">
        <v>1154</v>
      </c>
      <c r="C5954">
        <v>316187.25</v>
      </c>
      <c r="D5954">
        <v>335063.63</v>
      </c>
      <c r="E5954" t="str">
        <f>IF(Table4[[#This Row],[USD_Value]]&gt;=100000, "Whale", "Non-Whale")</f>
        <v>Whale</v>
      </c>
    </row>
    <row r="5955" spans="1:5" x14ac:dyDescent="0.3">
      <c r="A5955" s="2">
        <v>46296</v>
      </c>
      <c r="B5955" t="s">
        <v>1156</v>
      </c>
      <c r="C5955">
        <v>3924.51</v>
      </c>
      <c r="D5955">
        <v>4158.8100000000004</v>
      </c>
      <c r="E5955" t="str">
        <f>IF(Table4[[#This Row],[USD_Value]]&gt;=100000, "Whale", "Non-Whale")</f>
        <v>Non-Whale</v>
      </c>
    </row>
    <row r="5956" spans="1:5" x14ac:dyDescent="0.3">
      <c r="A5956" s="2">
        <v>46296</v>
      </c>
      <c r="B5956" t="s">
        <v>1158</v>
      </c>
      <c r="C5956">
        <v>619269.44999999995</v>
      </c>
      <c r="D5956">
        <v>656239.82999999996</v>
      </c>
      <c r="E5956" t="str">
        <f>IF(Table4[[#This Row],[USD_Value]]&gt;=100000, "Whale", "Non-Whale")</f>
        <v>Whale</v>
      </c>
    </row>
    <row r="5957" spans="1:5" x14ac:dyDescent="0.3">
      <c r="A5957" s="2">
        <v>46296</v>
      </c>
      <c r="B5957" t="s">
        <v>1160</v>
      </c>
      <c r="C5957">
        <v>6021.79</v>
      </c>
      <c r="D5957">
        <v>6381.29</v>
      </c>
      <c r="E5957" t="str">
        <f>IF(Table4[[#This Row],[USD_Value]]&gt;=100000, "Whale", "Non-Whale")</f>
        <v>Non-Whale</v>
      </c>
    </row>
    <row r="5958" spans="1:5" x14ac:dyDescent="0.3">
      <c r="A5958" s="2">
        <v>46296</v>
      </c>
      <c r="B5958" t="s">
        <v>1162</v>
      </c>
      <c r="C5958">
        <v>11962.61</v>
      </c>
      <c r="D5958">
        <v>12676.77</v>
      </c>
      <c r="E5958" t="str">
        <f>IF(Table4[[#This Row],[USD_Value]]&gt;=100000, "Whale", "Non-Whale")</f>
        <v>Non-Whale</v>
      </c>
    </row>
    <row r="5959" spans="1:5" x14ac:dyDescent="0.3">
      <c r="A5959" s="2">
        <v>46296</v>
      </c>
      <c r="B5959" t="s">
        <v>1164</v>
      </c>
      <c r="C5959">
        <v>792.06</v>
      </c>
      <c r="D5959">
        <v>839.35</v>
      </c>
      <c r="E5959" t="str">
        <f>IF(Table4[[#This Row],[USD_Value]]&gt;=100000, "Whale", "Non-Whale")</f>
        <v>Non-Whale</v>
      </c>
    </row>
    <row r="5960" spans="1:5" x14ac:dyDescent="0.3">
      <c r="A5960" s="2">
        <v>46296</v>
      </c>
      <c r="B5960" t="s">
        <v>1166</v>
      </c>
      <c r="C5960">
        <v>5899.77</v>
      </c>
      <c r="D5960">
        <v>6251.99</v>
      </c>
      <c r="E5960" t="str">
        <f>IF(Table4[[#This Row],[USD_Value]]&gt;=100000, "Whale", "Non-Whale")</f>
        <v>Non-Whale</v>
      </c>
    </row>
    <row r="5961" spans="1:5" x14ac:dyDescent="0.3">
      <c r="A5961" s="2">
        <v>46296</v>
      </c>
      <c r="B5961" t="s">
        <v>1168</v>
      </c>
      <c r="C5961">
        <v>34555.99</v>
      </c>
      <c r="D5961">
        <v>36618.980000000003</v>
      </c>
      <c r="E5961" t="str">
        <f>IF(Table4[[#This Row],[USD_Value]]&gt;=100000, "Whale", "Non-Whale")</f>
        <v>Non-Whale</v>
      </c>
    </row>
    <row r="5962" spans="1:5" x14ac:dyDescent="0.3">
      <c r="A5962" s="2">
        <v>46296</v>
      </c>
      <c r="B5962" t="s">
        <v>1170</v>
      </c>
      <c r="C5962">
        <v>74693.42</v>
      </c>
      <c r="D5962">
        <v>79152.62</v>
      </c>
      <c r="E5962" t="str">
        <f>IF(Table4[[#This Row],[USD_Value]]&gt;=100000, "Whale", "Non-Whale")</f>
        <v>Non-Whale</v>
      </c>
    </row>
    <row r="5963" spans="1:5" x14ac:dyDescent="0.3">
      <c r="A5963" s="2">
        <v>46296</v>
      </c>
      <c r="B5963" t="s">
        <v>1172</v>
      </c>
      <c r="C5963">
        <v>1642.23</v>
      </c>
      <c r="D5963">
        <v>1740.27</v>
      </c>
      <c r="E5963" t="str">
        <f>IF(Table4[[#This Row],[USD_Value]]&gt;=100000, "Whale", "Non-Whale")</f>
        <v>Non-Whale</v>
      </c>
    </row>
    <row r="5964" spans="1:5" x14ac:dyDescent="0.3">
      <c r="A5964" s="2">
        <v>46296</v>
      </c>
      <c r="B5964" t="s">
        <v>1174</v>
      </c>
      <c r="C5964">
        <v>36924.269999999997</v>
      </c>
      <c r="D5964">
        <v>39128.639999999999</v>
      </c>
      <c r="E5964" t="str">
        <f>IF(Table4[[#This Row],[USD_Value]]&gt;=100000, "Whale", "Non-Whale")</f>
        <v>Non-Whale</v>
      </c>
    </row>
    <row r="5965" spans="1:5" x14ac:dyDescent="0.3">
      <c r="A5965" s="2">
        <v>46296</v>
      </c>
      <c r="B5965" t="s">
        <v>1176</v>
      </c>
      <c r="C5965">
        <v>78967.95</v>
      </c>
      <c r="D5965">
        <v>83682.33</v>
      </c>
      <c r="E5965" t="str">
        <f>IF(Table4[[#This Row],[USD_Value]]&gt;=100000, "Whale", "Non-Whale")</f>
        <v>Non-Whale</v>
      </c>
    </row>
    <row r="5966" spans="1:5" x14ac:dyDescent="0.3">
      <c r="A5966" s="2">
        <v>46296</v>
      </c>
      <c r="B5966" t="s">
        <v>1178</v>
      </c>
      <c r="C5966">
        <v>2048.0500000000002</v>
      </c>
      <c r="D5966">
        <v>2170.3200000000002</v>
      </c>
      <c r="E5966" t="str">
        <f>IF(Table4[[#This Row],[USD_Value]]&gt;=100000, "Whale", "Non-Whale")</f>
        <v>Non-Whale</v>
      </c>
    </row>
    <row r="5967" spans="1:5" x14ac:dyDescent="0.3">
      <c r="A5967" s="2">
        <v>46296</v>
      </c>
      <c r="B5967" t="s">
        <v>1180</v>
      </c>
      <c r="C5967">
        <v>80918.740000000005</v>
      </c>
      <c r="D5967">
        <v>85749.59</v>
      </c>
      <c r="E5967" t="str">
        <f>IF(Table4[[#This Row],[USD_Value]]&gt;=100000, "Whale", "Non-Whale")</f>
        <v>Non-Whale</v>
      </c>
    </row>
    <row r="5968" spans="1:5" x14ac:dyDescent="0.3">
      <c r="A5968" s="2">
        <v>46296</v>
      </c>
      <c r="B5968" t="s">
        <v>1182</v>
      </c>
      <c r="C5968">
        <v>8757.08</v>
      </c>
      <c r="D5968">
        <v>9279.8799999999992</v>
      </c>
      <c r="E5968" t="str">
        <f>IF(Table4[[#This Row],[USD_Value]]&gt;=100000, "Whale", "Non-Whale")</f>
        <v>Non-Whale</v>
      </c>
    </row>
    <row r="5969" spans="1:5" x14ac:dyDescent="0.3">
      <c r="A5969" s="2">
        <v>46296</v>
      </c>
      <c r="B5969" t="s">
        <v>1184</v>
      </c>
      <c r="C5969">
        <v>5481.96</v>
      </c>
      <c r="D5969">
        <v>5809.23</v>
      </c>
      <c r="E5969" t="str">
        <f>IF(Table4[[#This Row],[USD_Value]]&gt;=100000, "Whale", "Non-Whale")</f>
        <v>Non-Whale</v>
      </c>
    </row>
    <row r="5970" spans="1:5" x14ac:dyDescent="0.3">
      <c r="A5970" s="2">
        <v>46296</v>
      </c>
      <c r="B5970" t="s">
        <v>1186</v>
      </c>
      <c r="C5970">
        <v>623878.43000000005</v>
      </c>
      <c r="D5970">
        <v>661123.97</v>
      </c>
      <c r="E5970" t="str">
        <f>IF(Table4[[#This Row],[USD_Value]]&gt;=100000, "Whale", "Non-Whale")</f>
        <v>Whale</v>
      </c>
    </row>
    <row r="5971" spans="1:5" x14ac:dyDescent="0.3">
      <c r="A5971" s="2">
        <v>46296</v>
      </c>
      <c r="B5971" t="s">
        <v>1188</v>
      </c>
      <c r="C5971">
        <v>897.5</v>
      </c>
      <c r="D5971">
        <v>951.08</v>
      </c>
      <c r="E5971" t="str">
        <f>IF(Table4[[#This Row],[USD_Value]]&gt;=100000, "Whale", "Non-Whale")</f>
        <v>Non-Whale</v>
      </c>
    </row>
    <row r="5972" spans="1:5" x14ac:dyDescent="0.3">
      <c r="A5972" s="2">
        <v>46296</v>
      </c>
      <c r="B5972" t="s">
        <v>1190</v>
      </c>
      <c r="C5972">
        <v>17061.59</v>
      </c>
      <c r="D5972">
        <v>18080.169999999998</v>
      </c>
      <c r="E5972" t="str">
        <f>IF(Table4[[#This Row],[USD_Value]]&gt;=100000, "Whale", "Non-Whale")</f>
        <v>Non-Whale</v>
      </c>
    </row>
    <row r="5973" spans="1:5" x14ac:dyDescent="0.3">
      <c r="A5973" s="2">
        <v>46296</v>
      </c>
      <c r="B5973" t="s">
        <v>1192</v>
      </c>
      <c r="C5973">
        <v>33517.64</v>
      </c>
      <c r="D5973">
        <v>35518.639999999999</v>
      </c>
      <c r="E5973" t="str">
        <f>IF(Table4[[#This Row],[USD_Value]]&gt;=100000, "Whale", "Non-Whale")</f>
        <v>Non-Whale</v>
      </c>
    </row>
    <row r="5974" spans="1:5" x14ac:dyDescent="0.3">
      <c r="A5974" s="2">
        <v>46296</v>
      </c>
      <c r="B5974" t="s">
        <v>1194</v>
      </c>
      <c r="C5974">
        <v>99334.73</v>
      </c>
      <c r="D5974">
        <v>105265.02</v>
      </c>
      <c r="E5974" t="str">
        <f>IF(Table4[[#This Row],[USD_Value]]&gt;=100000, "Whale", "Non-Whale")</f>
        <v>Whale</v>
      </c>
    </row>
    <row r="5975" spans="1:5" x14ac:dyDescent="0.3">
      <c r="A5975" s="2">
        <v>46296</v>
      </c>
      <c r="B5975" t="s">
        <v>1196</v>
      </c>
      <c r="C5975">
        <v>1938.82</v>
      </c>
      <c r="D5975">
        <v>2054.56</v>
      </c>
      <c r="E5975" t="str">
        <f>IF(Table4[[#This Row],[USD_Value]]&gt;=100000, "Whale", "Non-Whale")</f>
        <v>Non-Whale</v>
      </c>
    </row>
    <row r="5976" spans="1:5" x14ac:dyDescent="0.3">
      <c r="A5976" s="2">
        <v>46296</v>
      </c>
      <c r="B5976" t="s">
        <v>1198</v>
      </c>
      <c r="C5976">
        <v>85193.59</v>
      </c>
      <c r="D5976">
        <v>90279.65</v>
      </c>
      <c r="E5976" t="str">
        <f>IF(Table4[[#This Row],[USD_Value]]&gt;=100000, "Whale", "Non-Whale")</f>
        <v>Non-Whale</v>
      </c>
    </row>
    <row r="5977" spans="1:5" x14ac:dyDescent="0.3">
      <c r="A5977" s="2">
        <v>46296</v>
      </c>
      <c r="B5977" t="s">
        <v>1200</v>
      </c>
      <c r="C5977">
        <v>57650.87</v>
      </c>
      <c r="D5977">
        <v>61092.62</v>
      </c>
      <c r="E5977" t="str">
        <f>IF(Table4[[#This Row],[USD_Value]]&gt;=100000, "Whale", "Non-Whale")</f>
        <v>Non-Whale</v>
      </c>
    </row>
    <row r="5978" spans="1:5" x14ac:dyDescent="0.3">
      <c r="A5978" s="2">
        <v>46296</v>
      </c>
      <c r="B5978" t="s">
        <v>1202</v>
      </c>
      <c r="C5978">
        <v>4194.43</v>
      </c>
      <c r="D5978">
        <v>4444.83</v>
      </c>
      <c r="E5978" t="str">
        <f>IF(Table4[[#This Row],[USD_Value]]&gt;=100000, "Whale", "Non-Whale")</f>
        <v>Non-Whale</v>
      </c>
    </row>
    <row r="5979" spans="1:5" x14ac:dyDescent="0.3">
      <c r="A5979" s="2">
        <v>46296</v>
      </c>
      <c r="B5979" t="s">
        <v>1204</v>
      </c>
      <c r="C5979">
        <v>51465.83</v>
      </c>
      <c r="D5979">
        <v>54538.34</v>
      </c>
      <c r="E5979" t="str">
        <f>IF(Table4[[#This Row],[USD_Value]]&gt;=100000, "Whale", "Non-Whale")</f>
        <v>Non-Whale</v>
      </c>
    </row>
    <row r="5980" spans="1:5" x14ac:dyDescent="0.3">
      <c r="A5980" s="2">
        <v>46296</v>
      </c>
      <c r="B5980" t="s">
        <v>1206</v>
      </c>
      <c r="C5980">
        <v>2760.92</v>
      </c>
      <c r="D5980">
        <v>2925.74</v>
      </c>
      <c r="E5980" t="str">
        <f>IF(Table4[[#This Row],[USD_Value]]&gt;=100000, "Whale", "Non-Whale")</f>
        <v>Non-Whale</v>
      </c>
    </row>
    <row r="5981" spans="1:5" x14ac:dyDescent="0.3">
      <c r="A5981" s="2">
        <v>46296</v>
      </c>
      <c r="B5981" t="s">
        <v>1208</v>
      </c>
      <c r="C5981">
        <v>3798.64</v>
      </c>
      <c r="D5981">
        <v>4025.42</v>
      </c>
      <c r="E5981" t="str">
        <f>IF(Table4[[#This Row],[USD_Value]]&gt;=100000, "Whale", "Non-Whale")</f>
        <v>Non-Whale</v>
      </c>
    </row>
    <row r="5982" spans="1:5" x14ac:dyDescent="0.3">
      <c r="A5982" s="2">
        <v>46296</v>
      </c>
      <c r="B5982" t="s">
        <v>1210</v>
      </c>
      <c r="C5982">
        <v>9545.08</v>
      </c>
      <c r="D5982">
        <v>10114.92</v>
      </c>
      <c r="E5982" t="str">
        <f>IF(Table4[[#This Row],[USD_Value]]&gt;=100000, "Whale", "Non-Whale")</f>
        <v>Non-Whale</v>
      </c>
    </row>
    <row r="5983" spans="1:5" x14ac:dyDescent="0.3">
      <c r="A5983" s="2">
        <v>46296</v>
      </c>
      <c r="B5983" t="s">
        <v>1212</v>
      </c>
      <c r="C5983">
        <v>644799.96</v>
      </c>
      <c r="D5983">
        <v>683294.52</v>
      </c>
      <c r="E5983" t="str">
        <f>IF(Table4[[#This Row],[USD_Value]]&gt;=100000, "Whale", "Non-Whale")</f>
        <v>Whale</v>
      </c>
    </row>
    <row r="5984" spans="1:5" x14ac:dyDescent="0.3">
      <c r="A5984" s="2">
        <v>46296</v>
      </c>
      <c r="B5984" t="s">
        <v>1214</v>
      </c>
      <c r="C5984">
        <v>2193.2600000000002</v>
      </c>
      <c r="D5984">
        <v>2324.1999999999998</v>
      </c>
      <c r="E5984" t="str">
        <f>IF(Table4[[#This Row],[USD_Value]]&gt;=100000, "Whale", "Non-Whale")</f>
        <v>Non-Whale</v>
      </c>
    </row>
    <row r="5985" spans="1:5" x14ac:dyDescent="0.3">
      <c r="A5985" s="2">
        <v>46296</v>
      </c>
      <c r="B5985" t="s">
        <v>1216</v>
      </c>
      <c r="C5985">
        <v>6037.29</v>
      </c>
      <c r="D5985">
        <v>6397.72</v>
      </c>
      <c r="E5985" t="str">
        <f>IF(Table4[[#This Row],[USD_Value]]&gt;=100000, "Whale", "Non-Whale")</f>
        <v>Non-Whale</v>
      </c>
    </row>
    <row r="5986" spans="1:5" x14ac:dyDescent="0.3">
      <c r="A5986" s="2">
        <v>46296</v>
      </c>
      <c r="B5986" t="s">
        <v>1218</v>
      </c>
      <c r="C5986">
        <v>102931.62</v>
      </c>
      <c r="D5986">
        <v>109076.64</v>
      </c>
      <c r="E5986" t="str">
        <f>IF(Table4[[#This Row],[USD_Value]]&gt;=100000, "Whale", "Non-Whale")</f>
        <v>Whale</v>
      </c>
    </row>
    <row r="5987" spans="1:5" x14ac:dyDescent="0.3">
      <c r="A5987" s="2">
        <v>46296</v>
      </c>
      <c r="B5987" t="s">
        <v>1220</v>
      </c>
      <c r="C5987">
        <v>6616.21</v>
      </c>
      <c r="D5987">
        <v>7011.2</v>
      </c>
      <c r="E5987" t="str">
        <f>IF(Table4[[#This Row],[USD_Value]]&gt;=100000, "Whale", "Non-Whale")</f>
        <v>Non-Whale</v>
      </c>
    </row>
    <row r="5988" spans="1:5" x14ac:dyDescent="0.3">
      <c r="A5988" s="2">
        <v>46296</v>
      </c>
      <c r="B5988" t="s">
        <v>1222</v>
      </c>
      <c r="C5988">
        <v>23606.240000000002</v>
      </c>
      <c r="D5988">
        <v>25015.53</v>
      </c>
      <c r="E5988" t="str">
        <f>IF(Table4[[#This Row],[USD_Value]]&gt;=100000, "Whale", "Non-Whale")</f>
        <v>Non-Whale</v>
      </c>
    </row>
    <row r="5989" spans="1:5" x14ac:dyDescent="0.3">
      <c r="A5989" s="2">
        <v>46296</v>
      </c>
      <c r="B5989" t="s">
        <v>1224</v>
      </c>
      <c r="C5989">
        <v>20952.43</v>
      </c>
      <c r="D5989">
        <v>22203.29</v>
      </c>
      <c r="E5989" t="str">
        <f>IF(Table4[[#This Row],[USD_Value]]&gt;=100000, "Whale", "Non-Whale")</f>
        <v>Non-Whale</v>
      </c>
    </row>
    <row r="5990" spans="1:5" x14ac:dyDescent="0.3">
      <c r="A5990" s="2">
        <v>46296</v>
      </c>
      <c r="B5990" t="s">
        <v>1226</v>
      </c>
      <c r="C5990">
        <v>4538.1099999999997</v>
      </c>
      <c r="D5990">
        <v>4809.04</v>
      </c>
      <c r="E5990" t="str">
        <f>IF(Table4[[#This Row],[USD_Value]]&gt;=100000, "Whale", "Non-Whale")</f>
        <v>Non-Whale</v>
      </c>
    </row>
    <row r="5991" spans="1:5" x14ac:dyDescent="0.3">
      <c r="A5991" s="2">
        <v>46296</v>
      </c>
      <c r="B5991" t="s">
        <v>1228</v>
      </c>
      <c r="C5991">
        <v>1727.93</v>
      </c>
      <c r="D5991">
        <v>1831.09</v>
      </c>
      <c r="E5991" t="str">
        <f>IF(Table4[[#This Row],[USD_Value]]&gt;=100000, "Whale", "Non-Whale")</f>
        <v>Non-Whale</v>
      </c>
    </row>
    <row r="5992" spans="1:5" x14ac:dyDescent="0.3">
      <c r="A5992" s="2">
        <v>46296</v>
      </c>
      <c r="B5992" t="s">
        <v>1230</v>
      </c>
      <c r="C5992">
        <v>18429.16</v>
      </c>
      <c r="D5992">
        <v>19529.38</v>
      </c>
      <c r="E5992" t="str">
        <f>IF(Table4[[#This Row],[USD_Value]]&gt;=100000, "Whale", "Non-Whale")</f>
        <v>Non-Whale</v>
      </c>
    </row>
    <row r="5993" spans="1:5" x14ac:dyDescent="0.3">
      <c r="A5993" s="2">
        <v>46296</v>
      </c>
      <c r="B5993" t="s">
        <v>1232</v>
      </c>
      <c r="C5993">
        <v>24016.880000000001</v>
      </c>
      <c r="D5993">
        <v>25450.68</v>
      </c>
      <c r="E5993" t="str">
        <f>IF(Table4[[#This Row],[USD_Value]]&gt;=100000, "Whale", "Non-Whale")</f>
        <v>Non-Whale</v>
      </c>
    </row>
    <row r="5994" spans="1:5" x14ac:dyDescent="0.3">
      <c r="A5994" s="2">
        <v>46296</v>
      </c>
      <c r="B5994" t="s">
        <v>1234</v>
      </c>
      <c r="C5994">
        <v>3716.11</v>
      </c>
      <c r="D5994">
        <v>3937.96</v>
      </c>
      <c r="E5994" t="str">
        <f>IF(Table4[[#This Row],[USD_Value]]&gt;=100000, "Whale", "Non-Whale")</f>
        <v>Non-Whale</v>
      </c>
    </row>
    <row r="5995" spans="1:5" x14ac:dyDescent="0.3">
      <c r="A5995" s="2">
        <v>46296</v>
      </c>
      <c r="B5995" t="s">
        <v>1236</v>
      </c>
      <c r="C5995">
        <v>4997.47</v>
      </c>
      <c r="D5995">
        <v>5295.82</v>
      </c>
      <c r="E5995" t="str">
        <f>IF(Table4[[#This Row],[USD_Value]]&gt;=100000, "Whale", "Non-Whale")</f>
        <v>Non-Whale</v>
      </c>
    </row>
    <row r="5996" spans="1:5" x14ac:dyDescent="0.3">
      <c r="A5996" s="2">
        <v>46296</v>
      </c>
      <c r="B5996" t="s">
        <v>1238</v>
      </c>
      <c r="C5996">
        <v>111044.31</v>
      </c>
      <c r="D5996">
        <v>117673.65</v>
      </c>
      <c r="E5996" t="str">
        <f>IF(Table4[[#This Row],[USD_Value]]&gt;=100000, "Whale", "Non-Whale")</f>
        <v>Whale</v>
      </c>
    </row>
    <row r="5997" spans="1:5" x14ac:dyDescent="0.3">
      <c r="A5997" s="2">
        <v>46296</v>
      </c>
      <c r="B5997" t="s">
        <v>1240</v>
      </c>
      <c r="C5997">
        <v>123723.32</v>
      </c>
      <c r="D5997">
        <v>131109.6</v>
      </c>
      <c r="E5997" t="str">
        <f>IF(Table4[[#This Row],[USD_Value]]&gt;=100000, "Whale", "Non-Whale")</f>
        <v>Whale</v>
      </c>
    </row>
    <row r="5998" spans="1:5" x14ac:dyDescent="0.3">
      <c r="A5998" s="2">
        <v>46296</v>
      </c>
      <c r="B5998" t="s">
        <v>1242</v>
      </c>
      <c r="C5998">
        <v>14253.65</v>
      </c>
      <c r="D5998">
        <v>15104.6</v>
      </c>
      <c r="E5998" t="str">
        <f>IF(Table4[[#This Row],[USD_Value]]&gt;=100000, "Whale", "Non-Whale")</f>
        <v>Non-Whale</v>
      </c>
    </row>
    <row r="5999" spans="1:5" x14ac:dyDescent="0.3">
      <c r="A5999" s="2">
        <v>46296</v>
      </c>
      <c r="B5999" t="s">
        <v>1244</v>
      </c>
      <c r="C5999">
        <v>6699.61</v>
      </c>
      <c r="D5999">
        <v>7099.57</v>
      </c>
      <c r="E5999" t="str">
        <f>IF(Table4[[#This Row],[USD_Value]]&gt;=100000, "Whale", "Non-Whale")</f>
        <v>Non-Whale</v>
      </c>
    </row>
    <row r="6000" spans="1:5" x14ac:dyDescent="0.3">
      <c r="A6000" s="2">
        <v>46296</v>
      </c>
      <c r="B6000" t="s">
        <v>1246</v>
      </c>
      <c r="C6000">
        <v>1315.37</v>
      </c>
      <c r="D6000">
        <v>1393.89</v>
      </c>
      <c r="E6000" t="str">
        <f>IF(Table4[[#This Row],[USD_Value]]&gt;=100000, "Whale", "Non-Whale")</f>
        <v>Non-Whale</v>
      </c>
    </row>
    <row r="6001" spans="1:5" x14ac:dyDescent="0.3">
      <c r="A6001" s="2">
        <v>46296</v>
      </c>
      <c r="B6001" t="s">
        <v>1248</v>
      </c>
      <c r="C6001">
        <v>1070.1199999999999</v>
      </c>
      <c r="D6001">
        <v>1134.01</v>
      </c>
      <c r="E6001" t="str">
        <f>IF(Table4[[#This Row],[USD_Value]]&gt;=100000, "Whale", "Non-Whale")</f>
        <v>Non-Whale</v>
      </c>
    </row>
    <row r="6002" spans="1:5" x14ac:dyDescent="0.3">
      <c r="A6002" s="2">
        <v>46327</v>
      </c>
      <c r="B6002" t="s">
        <v>26</v>
      </c>
      <c r="C6002">
        <v>2874.76</v>
      </c>
      <c r="D6002">
        <v>3687.45</v>
      </c>
      <c r="E6002" t="str">
        <f>IF(Table4[[#This Row],[USD_Value]]&gt;=100000, "Whale", "Non-Whale")</f>
        <v>Non-Whale</v>
      </c>
    </row>
    <row r="6003" spans="1:5" x14ac:dyDescent="0.3">
      <c r="A6003" s="2">
        <v>46327</v>
      </c>
      <c r="B6003" t="s">
        <v>32</v>
      </c>
      <c r="C6003">
        <v>49529.64</v>
      </c>
      <c r="D6003">
        <v>63531.67</v>
      </c>
      <c r="E6003" t="str">
        <f>IF(Table4[[#This Row],[USD_Value]]&gt;=100000, "Whale", "Non-Whale")</f>
        <v>Non-Whale</v>
      </c>
    </row>
    <row r="6004" spans="1:5" x14ac:dyDescent="0.3">
      <c r="A6004" s="2">
        <v>46327</v>
      </c>
      <c r="B6004" t="s">
        <v>38</v>
      </c>
      <c r="C6004">
        <v>21285.87</v>
      </c>
      <c r="D6004">
        <v>27303.39</v>
      </c>
      <c r="E6004" t="str">
        <f>IF(Table4[[#This Row],[USD_Value]]&gt;=100000, "Whale", "Non-Whale")</f>
        <v>Non-Whale</v>
      </c>
    </row>
    <row r="6005" spans="1:5" x14ac:dyDescent="0.3">
      <c r="A6005" s="2">
        <v>46327</v>
      </c>
      <c r="B6005" t="s">
        <v>41</v>
      </c>
      <c r="C6005">
        <v>20055.63</v>
      </c>
      <c r="D6005">
        <v>25725.360000000001</v>
      </c>
      <c r="E6005" t="str">
        <f>IF(Table4[[#This Row],[USD_Value]]&gt;=100000, "Whale", "Non-Whale")</f>
        <v>Non-Whale</v>
      </c>
    </row>
    <row r="6006" spans="1:5" x14ac:dyDescent="0.3">
      <c r="A6006" s="2">
        <v>46327</v>
      </c>
      <c r="B6006" t="s">
        <v>45</v>
      </c>
      <c r="C6006">
        <v>3644.92</v>
      </c>
      <c r="D6006">
        <v>4675.34</v>
      </c>
      <c r="E6006" t="str">
        <f>IF(Table4[[#This Row],[USD_Value]]&gt;=100000, "Whale", "Non-Whale")</f>
        <v>Non-Whale</v>
      </c>
    </row>
    <row r="6007" spans="1:5" x14ac:dyDescent="0.3">
      <c r="A6007" s="2">
        <v>46327</v>
      </c>
      <c r="B6007" t="s">
        <v>48</v>
      </c>
      <c r="C6007">
        <v>744.39</v>
      </c>
      <c r="D6007">
        <v>954.83</v>
      </c>
      <c r="E6007" t="str">
        <f>IF(Table4[[#This Row],[USD_Value]]&gt;=100000, "Whale", "Non-Whale")</f>
        <v>Non-Whale</v>
      </c>
    </row>
    <row r="6008" spans="1:5" x14ac:dyDescent="0.3">
      <c r="A6008" s="2">
        <v>46327</v>
      </c>
      <c r="B6008" t="s">
        <v>52</v>
      </c>
      <c r="C6008">
        <v>11920.41</v>
      </c>
      <c r="D6008">
        <v>15290.31</v>
      </c>
      <c r="E6008" t="str">
        <f>IF(Table4[[#This Row],[USD_Value]]&gt;=100000, "Whale", "Non-Whale")</f>
        <v>Non-Whale</v>
      </c>
    </row>
    <row r="6009" spans="1:5" x14ac:dyDescent="0.3">
      <c r="A6009" s="2">
        <v>46327</v>
      </c>
      <c r="B6009" t="s">
        <v>54</v>
      </c>
      <c r="C6009">
        <v>23276.21</v>
      </c>
      <c r="D6009">
        <v>29856.39</v>
      </c>
      <c r="E6009" t="str">
        <f>IF(Table4[[#This Row],[USD_Value]]&gt;=100000, "Whale", "Non-Whale")</f>
        <v>Non-Whale</v>
      </c>
    </row>
    <row r="6010" spans="1:5" x14ac:dyDescent="0.3">
      <c r="A6010" s="2">
        <v>46327</v>
      </c>
      <c r="B6010" t="s">
        <v>56</v>
      </c>
      <c r="C6010">
        <v>195360.5</v>
      </c>
      <c r="D6010">
        <v>250588.91</v>
      </c>
      <c r="E6010" t="str">
        <f>IF(Table4[[#This Row],[USD_Value]]&gt;=100000, "Whale", "Non-Whale")</f>
        <v>Whale</v>
      </c>
    </row>
    <row r="6011" spans="1:5" x14ac:dyDescent="0.3">
      <c r="A6011" s="2">
        <v>46327</v>
      </c>
      <c r="B6011" t="s">
        <v>58</v>
      </c>
      <c r="C6011">
        <v>4577.76</v>
      </c>
      <c r="D6011">
        <v>5871.89</v>
      </c>
      <c r="E6011" t="str">
        <f>IF(Table4[[#This Row],[USD_Value]]&gt;=100000, "Whale", "Non-Whale")</f>
        <v>Non-Whale</v>
      </c>
    </row>
    <row r="6012" spans="1:5" x14ac:dyDescent="0.3">
      <c r="A6012" s="2">
        <v>46327</v>
      </c>
      <c r="B6012" t="s">
        <v>62</v>
      </c>
      <c r="C6012">
        <v>2924.71</v>
      </c>
      <c r="D6012">
        <v>3751.53</v>
      </c>
      <c r="E6012" t="str">
        <f>IF(Table4[[#This Row],[USD_Value]]&gt;=100000, "Whale", "Non-Whale")</f>
        <v>Non-Whale</v>
      </c>
    </row>
    <row r="6013" spans="1:5" x14ac:dyDescent="0.3">
      <c r="A6013" s="2">
        <v>46327</v>
      </c>
      <c r="B6013" t="s">
        <v>64</v>
      </c>
      <c r="C6013">
        <v>79829.509999999995</v>
      </c>
      <c r="D6013">
        <v>102397.31</v>
      </c>
      <c r="E6013" t="str">
        <f>IF(Table4[[#This Row],[USD_Value]]&gt;=100000, "Whale", "Non-Whale")</f>
        <v>Whale</v>
      </c>
    </row>
    <row r="6014" spans="1:5" x14ac:dyDescent="0.3">
      <c r="A6014" s="2">
        <v>46327</v>
      </c>
      <c r="B6014" t="s">
        <v>67</v>
      </c>
      <c r="C6014">
        <v>236015.8</v>
      </c>
      <c r="D6014">
        <v>302737.46999999997</v>
      </c>
      <c r="E6014" t="str">
        <f>IF(Table4[[#This Row],[USD_Value]]&gt;=100000, "Whale", "Non-Whale")</f>
        <v>Whale</v>
      </c>
    </row>
    <row r="6015" spans="1:5" x14ac:dyDescent="0.3">
      <c r="A6015" s="2">
        <v>46327</v>
      </c>
      <c r="B6015" t="s">
        <v>70</v>
      </c>
      <c r="C6015">
        <v>22501.34</v>
      </c>
      <c r="D6015">
        <v>28862.47</v>
      </c>
      <c r="E6015" t="str">
        <f>IF(Table4[[#This Row],[USD_Value]]&gt;=100000, "Whale", "Non-Whale")</f>
        <v>Non-Whale</v>
      </c>
    </row>
    <row r="6016" spans="1:5" x14ac:dyDescent="0.3">
      <c r="A6016" s="2">
        <v>46327</v>
      </c>
      <c r="B6016" t="s">
        <v>72</v>
      </c>
      <c r="C6016">
        <v>3118.96</v>
      </c>
      <c r="D6016">
        <v>4000.7</v>
      </c>
      <c r="E6016" t="str">
        <f>IF(Table4[[#This Row],[USD_Value]]&gt;=100000, "Whale", "Non-Whale")</f>
        <v>Non-Whale</v>
      </c>
    </row>
    <row r="6017" spans="1:5" x14ac:dyDescent="0.3">
      <c r="A6017" s="2">
        <v>46327</v>
      </c>
      <c r="B6017" t="s">
        <v>75</v>
      </c>
      <c r="C6017">
        <v>1605.6</v>
      </c>
      <c r="D6017">
        <v>2059.5100000000002</v>
      </c>
      <c r="E6017" t="str">
        <f>IF(Table4[[#This Row],[USD_Value]]&gt;=100000, "Whale", "Non-Whale")</f>
        <v>Non-Whale</v>
      </c>
    </row>
    <row r="6018" spans="1:5" x14ac:dyDescent="0.3">
      <c r="A6018" s="2">
        <v>46327</v>
      </c>
      <c r="B6018" t="s">
        <v>77</v>
      </c>
      <c r="C6018">
        <v>5904.25</v>
      </c>
      <c r="D6018">
        <v>7573.38</v>
      </c>
      <c r="E6018" t="str">
        <f>IF(Table4[[#This Row],[USD_Value]]&gt;=100000, "Whale", "Non-Whale")</f>
        <v>Non-Whale</v>
      </c>
    </row>
    <row r="6019" spans="1:5" x14ac:dyDescent="0.3">
      <c r="A6019" s="2">
        <v>46327</v>
      </c>
      <c r="B6019" t="s">
        <v>79</v>
      </c>
      <c r="C6019">
        <v>31665.97</v>
      </c>
      <c r="D6019">
        <v>40617.93</v>
      </c>
      <c r="E6019" t="str">
        <f>IF(Table4[[#This Row],[USD_Value]]&gt;=100000, "Whale", "Non-Whale")</f>
        <v>Non-Whale</v>
      </c>
    </row>
    <row r="6020" spans="1:5" x14ac:dyDescent="0.3">
      <c r="A6020" s="2">
        <v>46327</v>
      </c>
      <c r="B6020" t="s">
        <v>81</v>
      </c>
      <c r="C6020">
        <v>10905.45</v>
      </c>
      <c r="D6020">
        <v>13988.42</v>
      </c>
      <c r="E6020" t="str">
        <f>IF(Table4[[#This Row],[USD_Value]]&gt;=100000, "Whale", "Non-Whale")</f>
        <v>Non-Whale</v>
      </c>
    </row>
    <row r="6021" spans="1:5" x14ac:dyDescent="0.3">
      <c r="A6021" s="2">
        <v>46327</v>
      </c>
      <c r="B6021" t="s">
        <v>84</v>
      </c>
      <c r="C6021">
        <v>3720</v>
      </c>
      <c r="D6021">
        <v>4771.6400000000003</v>
      </c>
      <c r="E6021" t="str">
        <f>IF(Table4[[#This Row],[USD_Value]]&gt;=100000, "Whale", "Non-Whale")</f>
        <v>Non-Whale</v>
      </c>
    </row>
    <row r="6022" spans="1:5" x14ac:dyDescent="0.3">
      <c r="A6022" s="2">
        <v>46327</v>
      </c>
      <c r="B6022" t="s">
        <v>86</v>
      </c>
      <c r="C6022">
        <v>12047.89</v>
      </c>
      <c r="D6022">
        <v>15453.82</v>
      </c>
      <c r="E6022" t="str">
        <f>IF(Table4[[#This Row],[USD_Value]]&gt;=100000, "Whale", "Non-Whale")</f>
        <v>Non-Whale</v>
      </c>
    </row>
    <row r="6023" spans="1:5" x14ac:dyDescent="0.3">
      <c r="A6023" s="2">
        <v>46327</v>
      </c>
      <c r="B6023" t="s">
        <v>88</v>
      </c>
      <c r="C6023">
        <v>10679.03</v>
      </c>
      <c r="D6023">
        <v>13698</v>
      </c>
      <c r="E6023" t="str">
        <f>IF(Table4[[#This Row],[USD_Value]]&gt;=100000, "Whale", "Non-Whale")</f>
        <v>Non-Whale</v>
      </c>
    </row>
    <row r="6024" spans="1:5" x14ac:dyDescent="0.3">
      <c r="A6024" s="2">
        <v>46327</v>
      </c>
      <c r="B6024" t="s">
        <v>90</v>
      </c>
      <c r="C6024">
        <v>23443.97</v>
      </c>
      <c r="D6024">
        <v>30071.58</v>
      </c>
      <c r="E6024" t="str">
        <f>IF(Table4[[#This Row],[USD_Value]]&gt;=100000, "Whale", "Non-Whale")</f>
        <v>Non-Whale</v>
      </c>
    </row>
    <row r="6025" spans="1:5" x14ac:dyDescent="0.3">
      <c r="A6025" s="2">
        <v>46327</v>
      </c>
      <c r="B6025" t="s">
        <v>92</v>
      </c>
      <c r="C6025">
        <v>24994.59</v>
      </c>
      <c r="D6025">
        <v>32060.560000000001</v>
      </c>
      <c r="E6025" t="str">
        <f>IF(Table4[[#This Row],[USD_Value]]&gt;=100000, "Whale", "Non-Whale")</f>
        <v>Non-Whale</v>
      </c>
    </row>
    <row r="6026" spans="1:5" x14ac:dyDescent="0.3">
      <c r="A6026" s="2">
        <v>46327</v>
      </c>
      <c r="B6026" t="s">
        <v>94</v>
      </c>
      <c r="C6026">
        <v>3834.74</v>
      </c>
      <c r="D6026">
        <v>4918.82</v>
      </c>
      <c r="E6026" t="str">
        <f>IF(Table4[[#This Row],[USD_Value]]&gt;=100000, "Whale", "Non-Whale")</f>
        <v>Non-Whale</v>
      </c>
    </row>
    <row r="6027" spans="1:5" x14ac:dyDescent="0.3">
      <c r="A6027" s="2">
        <v>46327</v>
      </c>
      <c r="B6027" t="s">
        <v>96</v>
      </c>
      <c r="C6027">
        <v>15172.19</v>
      </c>
      <c r="D6027">
        <v>19461.37</v>
      </c>
      <c r="E6027" t="str">
        <f>IF(Table4[[#This Row],[USD_Value]]&gt;=100000, "Whale", "Non-Whale")</f>
        <v>Non-Whale</v>
      </c>
    </row>
    <row r="6028" spans="1:5" x14ac:dyDescent="0.3">
      <c r="A6028" s="2">
        <v>46327</v>
      </c>
      <c r="B6028" t="s">
        <v>98</v>
      </c>
      <c r="C6028">
        <v>714.38</v>
      </c>
      <c r="D6028">
        <v>916.34</v>
      </c>
      <c r="E6028" t="str">
        <f>IF(Table4[[#This Row],[USD_Value]]&gt;=100000, "Whale", "Non-Whale")</f>
        <v>Non-Whale</v>
      </c>
    </row>
    <row r="6029" spans="1:5" x14ac:dyDescent="0.3">
      <c r="A6029" s="2">
        <v>46327</v>
      </c>
      <c r="B6029" t="s">
        <v>100</v>
      </c>
      <c r="C6029">
        <v>3405.89</v>
      </c>
      <c r="D6029">
        <v>4368.74</v>
      </c>
      <c r="E6029" t="str">
        <f>IF(Table4[[#This Row],[USD_Value]]&gt;=100000, "Whale", "Non-Whale")</f>
        <v>Non-Whale</v>
      </c>
    </row>
    <row r="6030" spans="1:5" x14ac:dyDescent="0.3">
      <c r="A6030" s="2">
        <v>46327</v>
      </c>
      <c r="B6030" t="s">
        <v>102</v>
      </c>
      <c r="C6030">
        <v>13030.02</v>
      </c>
      <c r="D6030">
        <v>16713.61</v>
      </c>
      <c r="E6030" t="str">
        <f>IF(Table4[[#This Row],[USD_Value]]&gt;=100000, "Whale", "Non-Whale")</f>
        <v>Non-Whale</v>
      </c>
    </row>
    <row r="6031" spans="1:5" x14ac:dyDescent="0.3">
      <c r="A6031" s="2">
        <v>46327</v>
      </c>
      <c r="B6031" t="s">
        <v>104</v>
      </c>
      <c r="C6031">
        <v>6669.87</v>
      </c>
      <c r="D6031">
        <v>8555.44</v>
      </c>
      <c r="E6031" t="str">
        <f>IF(Table4[[#This Row],[USD_Value]]&gt;=100000, "Whale", "Non-Whale")</f>
        <v>Non-Whale</v>
      </c>
    </row>
    <row r="6032" spans="1:5" x14ac:dyDescent="0.3">
      <c r="A6032" s="2">
        <v>46327</v>
      </c>
      <c r="B6032" t="s">
        <v>106</v>
      </c>
      <c r="C6032">
        <v>11764.21</v>
      </c>
      <c r="D6032">
        <v>15089.95</v>
      </c>
      <c r="E6032" t="str">
        <f>IF(Table4[[#This Row],[USD_Value]]&gt;=100000, "Whale", "Non-Whale")</f>
        <v>Non-Whale</v>
      </c>
    </row>
    <row r="6033" spans="1:5" x14ac:dyDescent="0.3">
      <c r="A6033" s="2">
        <v>46327</v>
      </c>
      <c r="B6033" t="s">
        <v>108</v>
      </c>
      <c r="C6033">
        <v>1717.49</v>
      </c>
      <c r="D6033">
        <v>2203.0300000000002</v>
      </c>
      <c r="E6033" t="str">
        <f>IF(Table4[[#This Row],[USD_Value]]&gt;=100000, "Whale", "Non-Whale")</f>
        <v>Non-Whale</v>
      </c>
    </row>
    <row r="6034" spans="1:5" x14ac:dyDescent="0.3">
      <c r="A6034" s="2">
        <v>46327</v>
      </c>
      <c r="B6034" t="s">
        <v>110</v>
      </c>
      <c r="C6034">
        <v>2262.79</v>
      </c>
      <c r="D6034">
        <v>2902.48</v>
      </c>
      <c r="E6034" t="str">
        <f>IF(Table4[[#This Row],[USD_Value]]&gt;=100000, "Whale", "Non-Whale")</f>
        <v>Non-Whale</v>
      </c>
    </row>
    <row r="6035" spans="1:5" x14ac:dyDescent="0.3">
      <c r="A6035" s="2">
        <v>46327</v>
      </c>
      <c r="B6035" t="s">
        <v>113</v>
      </c>
      <c r="C6035">
        <v>522402.02</v>
      </c>
      <c r="D6035">
        <v>670085.06999999995</v>
      </c>
      <c r="E6035" t="str">
        <f>IF(Table4[[#This Row],[USD_Value]]&gt;=100000, "Whale", "Non-Whale")</f>
        <v>Whale</v>
      </c>
    </row>
    <row r="6036" spans="1:5" x14ac:dyDescent="0.3">
      <c r="A6036" s="2">
        <v>46327</v>
      </c>
      <c r="B6036" t="s">
        <v>115</v>
      </c>
      <c r="C6036">
        <v>23078.95</v>
      </c>
      <c r="D6036">
        <v>29603.37</v>
      </c>
      <c r="E6036" t="str">
        <f>IF(Table4[[#This Row],[USD_Value]]&gt;=100000, "Whale", "Non-Whale")</f>
        <v>Non-Whale</v>
      </c>
    </row>
    <row r="6037" spans="1:5" x14ac:dyDescent="0.3">
      <c r="A6037" s="2">
        <v>46327</v>
      </c>
      <c r="B6037" t="s">
        <v>117</v>
      </c>
      <c r="C6037">
        <v>40626.339999999997</v>
      </c>
      <c r="D6037">
        <v>52111.4</v>
      </c>
      <c r="E6037" t="str">
        <f>IF(Table4[[#This Row],[USD_Value]]&gt;=100000, "Whale", "Non-Whale")</f>
        <v>Non-Whale</v>
      </c>
    </row>
    <row r="6038" spans="1:5" x14ac:dyDescent="0.3">
      <c r="A6038" s="2">
        <v>46327</v>
      </c>
      <c r="B6038" t="s">
        <v>119</v>
      </c>
      <c r="C6038">
        <v>15187.41</v>
      </c>
      <c r="D6038">
        <v>19480.900000000001</v>
      </c>
      <c r="E6038" t="str">
        <f>IF(Table4[[#This Row],[USD_Value]]&gt;=100000, "Whale", "Non-Whale")</f>
        <v>Non-Whale</v>
      </c>
    </row>
    <row r="6039" spans="1:5" x14ac:dyDescent="0.3">
      <c r="A6039" s="2">
        <v>46327</v>
      </c>
      <c r="B6039" t="s">
        <v>121</v>
      </c>
      <c r="C6039">
        <v>1138.18</v>
      </c>
      <c r="D6039">
        <v>1459.95</v>
      </c>
      <c r="E6039" t="str">
        <f>IF(Table4[[#This Row],[USD_Value]]&gt;=100000, "Whale", "Non-Whale")</f>
        <v>Non-Whale</v>
      </c>
    </row>
    <row r="6040" spans="1:5" x14ac:dyDescent="0.3">
      <c r="A6040" s="2">
        <v>46327</v>
      </c>
      <c r="B6040" t="s">
        <v>123</v>
      </c>
      <c r="C6040">
        <v>35625.629999999997</v>
      </c>
      <c r="D6040">
        <v>45696.99</v>
      </c>
      <c r="E6040" t="str">
        <f>IF(Table4[[#This Row],[USD_Value]]&gt;=100000, "Whale", "Non-Whale")</f>
        <v>Non-Whale</v>
      </c>
    </row>
    <row r="6041" spans="1:5" x14ac:dyDescent="0.3">
      <c r="A6041" s="2">
        <v>46327</v>
      </c>
      <c r="B6041" t="s">
        <v>125</v>
      </c>
      <c r="C6041">
        <v>24936.11</v>
      </c>
      <c r="D6041">
        <v>31985.55</v>
      </c>
      <c r="E6041" t="str">
        <f>IF(Table4[[#This Row],[USD_Value]]&gt;=100000, "Whale", "Non-Whale")</f>
        <v>Non-Whale</v>
      </c>
    </row>
    <row r="6042" spans="1:5" x14ac:dyDescent="0.3">
      <c r="A6042" s="2">
        <v>46327</v>
      </c>
      <c r="B6042" t="s">
        <v>127</v>
      </c>
      <c r="C6042">
        <v>2134.21</v>
      </c>
      <c r="D6042">
        <v>2737.55</v>
      </c>
      <c r="E6042" t="str">
        <f>IF(Table4[[#This Row],[USD_Value]]&gt;=100000, "Whale", "Non-Whale")</f>
        <v>Non-Whale</v>
      </c>
    </row>
    <row r="6043" spans="1:5" x14ac:dyDescent="0.3">
      <c r="A6043" s="2">
        <v>46327</v>
      </c>
      <c r="B6043" t="s">
        <v>129</v>
      </c>
      <c r="C6043">
        <v>5432.82</v>
      </c>
      <c r="D6043">
        <v>6968.68</v>
      </c>
      <c r="E6043" t="str">
        <f>IF(Table4[[#This Row],[USD_Value]]&gt;=100000, "Whale", "Non-Whale")</f>
        <v>Non-Whale</v>
      </c>
    </row>
    <row r="6044" spans="1:5" x14ac:dyDescent="0.3">
      <c r="A6044" s="2">
        <v>46327</v>
      </c>
      <c r="B6044" t="s">
        <v>131</v>
      </c>
      <c r="C6044">
        <v>3158.34</v>
      </c>
      <c r="D6044">
        <v>4051.21</v>
      </c>
      <c r="E6044" t="str">
        <f>IF(Table4[[#This Row],[USD_Value]]&gt;=100000, "Whale", "Non-Whale")</f>
        <v>Non-Whale</v>
      </c>
    </row>
    <row r="6045" spans="1:5" x14ac:dyDescent="0.3">
      <c r="A6045" s="2">
        <v>46327</v>
      </c>
      <c r="B6045" t="s">
        <v>133</v>
      </c>
      <c r="C6045">
        <v>412765.06</v>
      </c>
      <c r="D6045">
        <v>529453.74</v>
      </c>
      <c r="E6045" t="str">
        <f>IF(Table4[[#This Row],[USD_Value]]&gt;=100000, "Whale", "Non-Whale")</f>
        <v>Whale</v>
      </c>
    </row>
    <row r="6046" spans="1:5" x14ac:dyDescent="0.3">
      <c r="A6046" s="2">
        <v>46327</v>
      </c>
      <c r="B6046" t="s">
        <v>136</v>
      </c>
      <c r="C6046">
        <v>1175.98</v>
      </c>
      <c r="D6046">
        <v>1508.43</v>
      </c>
      <c r="E6046" t="str">
        <f>IF(Table4[[#This Row],[USD_Value]]&gt;=100000, "Whale", "Non-Whale")</f>
        <v>Non-Whale</v>
      </c>
    </row>
    <row r="6047" spans="1:5" x14ac:dyDescent="0.3">
      <c r="A6047" s="2">
        <v>46327</v>
      </c>
      <c r="B6047" t="s">
        <v>138</v>
      </c>
      <c r="C6047">
        <v>7042.93</v>
      </c>
      <c r="D6047">
        <v>9033.9599999999991</v>
      </c>
      <c r="E6047" t="str">
        <f>IF(Table4[[#This Row],[USD_Value]]&gt;=100000, "Whale", "Non-Whale")</f>
        <v>Non-Whale</v>
      </c>
    </row>
    <row r="6048" spans="1:5" x14ac:dyDescent="0.3">
      <c r="A6048" s="2">
        <v>46327</v>
      </c>
      <c r="B6048" t="s">
        <v>140</v>
      </c>
      <c r="C6048">
        <v>21666.73</v>
      </c>
      <c r="D6048">
        <v>27791.91</v>
      </c>
      <c r="E6048" t="str">
        <f>IF(Table4[[#This Row],[USD_Value]]&gt;=100000, "Whale", "Non-Whale")</f>
        <v>Non-Whale</v>
      </c>
    </row>
    <row r="6049" spans="1:5" x14ac:dyDescent="0.3">
      <c r="A6049" s="2">
        <v>46327</v>
      </c>
      <c r="B6049" t="s">
        <v>142</v>
      </c>
      <c r="C6049">
        <v>10091.700000000001</v>
      </c>
      <c r="D6049">
        <v>12944.62</v>
      </c>
      <c r="E6049" t="str">
        <f>IF(Table4[[#This Row],[USD_Value]]&gt;=100000, "Whale", "Non-Whale")</f>
        <v>Non-Whale</v>
      </c>
    </row>
    <row r="6050" spans="1:5" x14ac:dyDescent="0.3">
      <c r="A6050" s="2">
        <v>46327</v>
      </c>
      <c r="B6050" t="s">
        <v>144</v>
      </c>
      <c r="C6050">
        <v>17172.46</v>
      </c>
      <c r="D6050">
        <v>22027.11</v>
      </c>
      <c r="E6050" t="str">
        <f>IF(Table4[[#This Row],[USD_Value]]&gt;=100000, "Whale", "Non-Whale")</f>
        <v>Non-Whale</v>
      </c>
    </row>
    <row r="6051" spans="1:5" x14ac:dyDescent="0.3">
      <c r="A6051" s="2">
        <v>46327</v>
      </c>
      <c r="B6051" t="s">
        <v>146</v>
      </c>
      <c r="C6051">
        <v>3161.84</v>
      </c>
      <c r="D6051">
        <v>4055.69</v>
      </c>
      <c r="E6051" t="str">
        <f>IF(Table4[[#This Row],[USD_Value]]&gt;=100000, "Whale", "Non-Whale")</f>
        <v>Non-Whale</v>
      </c>
    </row>
    <row r="6052" spans="1:5" x14ac:dyDescent="0.3">
      <c r="A6052" s="2">
        <v>46327</v>
      </c>
      <c r="B6052" t="s">
        <v>148</v>
      </c>
      <c r="C6052">
        <v>2034490.2</v>
      </c>
      <c r="D6052">
        <v>2609640.58</v>
      </c>
      <c r="E6052" t="str">
        <f>IF(Table4[[#This Row],[USD_Value]]&gt;=100000, "Whale", "Non-Whale")</f>
        <v>Whale</v>
      </c>
    </row>
    <row r="6053" spans="1:5" x14ac:dyDescent="0.3">
      <c r="A6053" s="2">
        <v>46327</v>
      </c>
      <c r="B6053" t="s">
        <v>150</v>
      </c>
      <c r="C6053">
        <v>4934.68</v>
      </c>
      <c r="D6053">
        <v>6329.72</v>
      </c>
      <c r="E6053" t="str">
        <f>IF(Table4[[#This Row],[USD_Value]]&gt;=100000, "Whale", "Non-Whale")</f>
        <v>Non-Whale</v>
      </c>
    </row>
    <row r="6054" spans="1:5" x14ac:dyDescent="0.3">
      <c r="A6054" s="2">
        <v>46327</v>
      </c>
      <c r="B6054" t="s">
        <v>152</v>
      </c>
      <c r="C6054">
        <v>299801.82</v>
      </c>
      <c r="D6054">
        <v>384555.8</v>
      </c>
      <c r="E6054" t="str">
        <f>IF(Table4[[#This Row],[USD_Value]]&gt;=100000, "Whale", "Non-Whale")</f>
        <v>Whale</v>
      </c>
    </row>
    <row r="6055" spans="1:5" x14ac:dyDescent="0.3">
      <c r="A6055" s="2">
        <v>46327</v>
      </c>
      <c r="B6055" t="s">
        <v>154</v>
      </c>
      <c r="C6055">
        <v>133683.97</v>
      </c>
      <c r="D6055">
        <v>171476.42</v>
      </c>
      <c r="E6055" t="str">
        <f>IF(Table4[[#This Row],[USD_Value]]&gt;=100000, "Whale", "Non-Whale")</f>
        <v>Whale</v>
      </c>
    </row>
    <row r="6056" spans="1:5" x14ac:dyDescent="0.3">
      <c r="A6056" s="2">
        <v>46327</v>
      </c>
      <c r="B6056" t="s">
        <v>156</v>
      </c>
      <c r="C6056">
        <v>15073.48</v>
      </c>
      <c r="D6056">
        <v>19334.759999999998</v>
      </c>
      <c r="E6056" t="str">
        <f>IF(Table4[[#This Row],[USD_Value]]&gt;=100000, "Whale", "Non-Whale")</f>
        <v>Non-Whale</v>
      </c>
    </row>
    <row r="6057" spans="1:5" x14ac:dyDescent="0.3">
      <c r="A6057" s="2">
        <v>46327</v>
      </c>
      <c r="B6057" t="s">
        <v>158</v>
      </c>
      <c r="C6057">
        <v>245423.55</v>
      </c>
      <c r="D6057">
        <v>314804.78999999998</v>
      </c>
      <c r="E6057" t="str">
        <f>IF(Table4[[#This Row],[USD_Value]]&gt;=100000, "Whale", "Non-Whale")</f>
        <v>Whale</v>
      </c>
    </row>
    <row r="6058" spans="1:5" x14ac:dyDescent="0.3">
      <c r="A6058" s="2">
        <v>46327</v>
      </c>
      <c r="B6058" t="s">
        <v>160</v>
      </c>
      <c r="C6058">
        <v>4105.71</v>
      </c>
      <c r="D6058">
        <v>5266.4</v>
      </c>
      <c r="E6058" t="str">
        <f>IF(Table4[[#This Row],[USD_Value]]&gt;=100000, "Whale", "Non-Whale")</f>
        <v>Non-Whale</v>
      </c>
    </row>
    <row r="6059" spans="1:5" x14ac:dyDescent="0.3">
      <c r="A6059" s="2">
        <v>46327</v>
      </c>
      <c r="B6059" t="s">
        <v>162</v>
      </c>
      <c r="C6059">
        <v>6819.04</v>
      </c>
      <c r="D6059">
        <v>8746.7800000000007</v>
      </c>
      <c r="E6059" t="str">
        <f>IF(Table4[[#This Row],[USD_Value]]&gt;=100000, "Whale", "Non-Whale")</f>
        <v>Non-Whale</v>
      </c>
    </row>
    <row r="6060" spans="1:5" x14ac:dyDescent="0.3">
      <c r="A6060" s="2">
        <v>46327</v>
      </c>
      <c r="B6060" t="s">
        <v>164</v>
      </c>
      <c r="C6060">
        <v>2555.17</v>
      </c>
      <c r="D6060">
        <v>3277.52</v>
      </c>
      <c r="E6060" t="str">
        <f>IF(Table4[[#This Row],[USD_Value]]&gt;=100000, "Whale", "Non-Whale")</f>
        <v>Non-Whale</v>
      </c>
    </row>
    <row r="6061" spans="1:5" x14ac:dyDescent="0.3">
      <c r="A6061" s="2">
        <v>46327</v>
      </c>
      <c r="B6061" t="s">
        <v>166</v>
      </c>
      <c r="C6061">
        <v>610.95000000000005</v>
      </c>
      <c r="D6061">
        <v>783.66</v>
      </c>
      <c r="E6061" t="str">
        <f>IF(Table4[[#This Row],[USD_Value]]&gt;=100000, "Whale", "Non-Whale")</f>
        <v>Non-Whale</v>
      </c>
    </row>
    <row r="6062" spans="1:5" x14ac:dyDescent="0.3">
      <c r="A6062" s="2">
        <v>46327</v>
      </c>
      <c r="B6062" t="s">
        <v>168</v>
      </c>
      <c r="C6062">
        <v>3891.79</v>
      </c>
      <c r="D6062">
        <v>4992.01</v>
      </c>
      <c r="E6062" t="str">
        <f>IF(Table4[[#This Row],[USD_Value]]&gt;=100000, "Whale", "Non-Whale")</f>
        <v>Non-Whale</v>
      </c>
    </row>
    <row r="6063" spans="1:5" x14ac:dyDescent="0.3">
      <c r="A6063" s="2">
        <v>46327</v>
      </c>
      <c r="B6063" t="s">
        <v>170</v>
      </c>
      <c r="C6063">
        <v>5671.31</v>
      </c>
      <c r="D6063">
        <v>7274.59</v>
      </c>
      <c r="E6063" t="str">
        <f>IF(Table4[[#This Row],[USD_Value]]&gt;=100000, "Whale", "Non-Whale")</f>
        <v>Non-Whale</v>
      </c>
    </row>
    <row r="6064" spans="1:5" x14ac:dyDescent="0.3">
      <c r="A6064" s="2">
        <v>46327</v>
      </c>
      <c r="B6064" t="s">
        <v>173</v>
      </c>
      <c r="C6064">
        <v>11082.85</v>
      </c>
      <c r="D6064">
        <v>14215.97</v>
      </c>
      <c r="E6064" t="str">
        <f>IF(Table4[[#This Row],[USD_Value]]&gt;=100000, "Whale", "Non-Whale")</f>
        <v>Non-Whale</v>
      </c>
    </row>
    <row r="6065" spans="1:5" x14ac:dyDescent="0.3">
      <c r="A6065" s="2">
        <v>46327</v>
      </c>
      <c r="B6065" t="s">
        <v>175</v>
      </c>
      <c r="C6065">
        <v>2967.78</v>
      </c>
      <c r="D6065">
        <v>3806.78</v>
      </c>
      <c r="E6065" t="str">
        <f>IF(Table4[[#This Row],[USD_Value]]&gt;=100000, "Whale", "Non-Whale")</f>
        <v>Non-Whale</v>
      </c>
    </row>
    <row r="6066" spans="1:5" x14ac:dyDescent="0.3">
      <c r="A6066" s="2">
        <v>46327</v>
      </c>
      <c r="B6066" t="s">
        <v>177</v>
      </c>
      <c r="C6066">
        <v>6860.54</v>
      </c>
      <c r="D6066">
        <v>8800.01</v>
      </c>
      <c r="E6066" t="str">
        <f>IF(Table4[[#This Row],[USD_Value]]&gt;=100000, "Whale", "Non-Whale")</f>
        <v>Non-Whale</v>
      </c>
    </row>
    <row r="6067" spans="1:5" x14ac:dyDescent="0.3">
      <c r="A6067" s="2">
        <v>46327</v>
      </c>
      <c r="B6067" t="s">
        <v>179</v>
      </c>
      <c r="C6067">
        <v>20281.98</v>
      </c>
      <c r="D6067">
        <v>26015.7</v>
      </c>
      <c r="E6067" t="str">
        <f>IF(Table4[[#This Row],[USD_Value]]&gt;=100000, "Whale", "Non-Whale")</f>
        <v>Non-Whale</v>
      </c>
    </row>
    <row r="6068" spans="1:5" x14ac:dyDescent="0.3">
      <c r="A6068" s="2">
        <v>46327</v>
      </c>
      <c r="B6068" t="s">
        <v>181</v>
      </c>
      <c r="C6068">
        <v>14160.93</v>
      </c>
      <c r="D6068">
        <v>18164.22</v>
      </c>
      <c r="E6068" t="str">
        <f>IF(Table4[[#This Row],[USD_Value]]&gt;=100000, "Whale", "Non-Whale")</f>
        <v>Non-Whale</v>
      </c>
    </row>
    <row r="6069" spans="1:5" x14ac:dyDescent="0.3">
      <c r="A6069" s="2">
        <v>46327</v>
      </c>
      <c r="B6069" t="s">
        <v>183</v>
      </c>
      <c r="C6069">
        <v>23384.83</v>
      </c>
      <c r="D6069">
        <v>29995.73</v>
      </c>
      <c r="E6069" t="str">
        <f>IF(Table4[[#This Row],[USD_Value]]&gt;=100000, "Whale", "Non-Whale")</f>
        <v>Non-Whale</v>
      </c>
    </row>
    <row r="6070" spans="1:5" x14ac:dyDescent="0.3">
      <c r="A6070" s="2">
        <v>46327</v>
      </c>
      <c r="B6070" t="s">
        <v>185</v>
      </c>
      <c r="C6070">
        <v>30316.2</v>
      </c>
      <c r="D6070">
        <v>38886.589999999997</v>
      </c>
      <c r="E6070" t="str">
        <f>IF(Table4[[#This Row],[USD_Value]]&gt;=100000, "Whale", "Non-Whale")</f>
        <v>Non-Whale</v>
      </c>
    </row>
    <row r="6071" spans="1:5" x14ac:dyDescent="0.3">
      <c r="A6071" s="2">
        <v>46327</v>
      </c>
      <c r="B6071" t="s">
        <v>187</v>
      </c>
      <c r="C6071">
        <v>155266.09</v>
      </c>
      <c r="D6071">
        <v>199159.81</v>
      </c>
      <c r="E6071" t="str">
        <f>IF(Table4[[#This Row],[USD_Value]]&gt;=100000, "Whale", "Non-Whale")</f>
        <v>Whale</v>
      </c>
    </row>
    <row r="6072" spans="1:5" x14ac:dyDescent="0.3">
      <c r="A6072" s="2">
        <v>46327</v>
      </c>
      <c r="B6072" t="s">
        <v>190</v>
      </c>
      <c r="C6072">
        <v>40321.5</v>
      </c>
      <c r="D6072">
        <v>51720.39</v>
      </c>
      <c r="E6072" t="str">
        <f>IF(Table4[[#This Row],[USD_Value]]&gt;=100000, "Whale", "Non-Whale")</f>
        <v>Non-Whale</v>
      </c>
    </row>
    <row r="6073" spans="1:5" x14ac:dyDescent="0.3">
      <c r="A6073" s="2">
        <v>46327</v>
      </c>
      <c r="B6073" t="s">
        <v>192</v>
      </c>
      <c r="C6073">
        <v>1053.73</v>
      </c>
      <c r="D6073">
        <v>1351.61</v>
      </c>
      <c r="E6073" t="str">
        <f>IF(Table4[[#This Row],[USD_Value]]&gt;=100000, "Whale", "Non-Whale")</f>
        <v>Non-Whale</v>
      </c>
    </row>
    <row r="6074" spans="1:5" x14ac:dyDescent="0.3">
      <c r="A6074" s="2">
        <v>46327</v>
      </c>
      <c r="B6074" t="s">
        <v>194</v>
      </c>
      <c r="C6074">
        <v>2226.7600000000002</v>
      </c>
      <c r="D6074">
        <v>2856.27</v>
      </c>
      <c r="E6074" t="str">
        <f>IF(Table4[[#This Row],[USD_Value]]&gt;=100000, "Whale", "Non-Whale")</f>
        <v>Non-Whale</v>
      </c>
    </row>
    <row r="6075" spans="1:5" x14ac:dyDescent="0.3">
      <c r="A6075" s="2">
        <v>46327</v>
      </c>
      <c r="B6075" t="s">
        <v>196</v>
      </c>
      <c r="C6075">
        <v>22538.880000000001</v>
      </c>
      <c r="D6075">
        <v>28910.63</v>
      </c>
      <c r="E6075" t="str">
        <f>IF(Table4[[#This Row],[USD_Value]]&gt;=100000, "Whale", "Non-Whale")</f>
        <v>Non-Whale</v>
      </c>
    </row>
    <row r="6076" spans="1:5" x14ac:dyDescent="0.3">
      <c r="A6076" s="2">
        <v>46327</v>
      </c>
      <c r="B6076" t="s">
        <v>198</v>
      </c>
      <c r="C6076">
        <v>113859.53</v>
      </c>
      <c r="D6076">
        <v>146047.60999999999</v>
      </c>
      <c r="E6076" t="str">
        <f>IF(Table4[[#This Row],[USD_Value]]&gt;=100000, "Whale", "Non-Whale")</f>
        <v>Whale</v>
      </c>
    </row>
    <row r="6077" spans="1:5" x14ac:dyDescent="0.3">
      <c r="A6077" s="2">
        <v>46327</v>
      </c>
      <c r="B6077" t="s">
        <v>200</v>
      </c>
      <c r="C6077">
        <v>6296.06</v>
      </c>
      <c r="D6077">
        <v>8075.96</v>
      </c>
      <c r="E6077" t="str">
        <f>IF(Table4[[#This Row],[USD_Value]]&gt;=100000, "Whale", "Non-Whale")</f>
        <v>Non-Whale</v>
      </c>
    </row>
    <row r="6078" spans="1:5" x14ac:dyDescent="0.3">
      <c r="A6078" s="2">
        <v>46327</v>
      </c>
      <c r="B6078" t="s">
        <v>202</v>
      </c>
      <c r="C6078">
        <v>516279.65</v>
      </c>
      <c r="D6078">
        <v>662231.9</v>
      </c>
      <c r="E6078" t="str">
        <f>IF(Table4[[#This Row],[USD_Value]]&gt;=100000, "Whale", "Non-Whale")</f>
        <v>Whale</v>
      </c>
    </row>
    <row r="6079" spans="1:5" x14ac:dyDescent="0.3">
      <c r="A6079" s="2">
        <v>46327</v>
      </c>
      <c r="B6079" t="s">
        <v>204</v>
      </c>
      <c r="C6079">
        <v>10226.65</v>
      </c>
      <c r="D6079">
        <v>13117.73</v>
      </c>
      <c r="E6079" t="str">
        <f>IF(Table4[[#This Row],[USD_Value]]&gt;=100000, "Whale", "Non-Whale")</f>
        <v>Non-Whale</v>
      </c>
    </row>
    <row r="6080" spans="1:5" x14ac:dyDescent="0.3">
      <c r="A6080" s="2">
        <v>46327</v>
      </c>
      <c r="B6080" t="s">
        <v>206</v>
      </c>
      <c r="C6080">
        <v>7556.11</v>
      </c>
      <c r="D6080">
        <v>9692.23</v>
      </c>
      <c r="E6080" t="str">
        <f>IF(Table4[[#This Row],[USD_Value]]&gt;=100000, "Whale", "Non-Whale")</f>
        <v>Non-Whale</v>
      </c>
    </row>
    <row r="6081" spans="1:5" x14ac:dyDescent="0.3">
      <c r="A6081" s="2">
        <v>46327</v>
      </c>
      <c r="B6081" t="s">
        <v>208</v>
      </c>
      <c r="C6081">
        <v>1335.23</v>
      </c>
      <c r="D6081">
        <v>1712.7</v>
      </c>
      <c r="E6081" t="str">
        <f>IF(Table4[[#This Row],[USD_Value]]&gt;=100000, "Whale", "Non-Whale")</f>
        <v>Non-Whale</v>
      </c>
    </row>
    <row r="6082" spans="1:5" x14ac:dyDescent="0.3">
      <c r="A6082" s="2">
        <v>46327</v>
      </c>
      <c r="B6082" t="s">
        <v>210</v>
      </c>
      <c r="C6082">
        <v>2300741.77</v>
      </c>
      <c r="D6082">
        <v>2951161.47</v>
      </c>
      <c r="E6082" t="str">
        <f>IF(Table4[[#This Row],[USD_Value]]&gt;=100000, "Whale", "Non-Whale")</f>
        <v>Whale</v>
      </c>
    </row>
    <row r="6083" spans="1:5" x14ac:dyDescent="0.3">
      <c r="A6083" s="2">
        <v>46327</v>
      </c>
      <c r="B6083" t="s">
        <v>212</v>
      </c>
      <c r="C6083">
        <v>57202.05</v>
      </c>
      <c r="D6083">
        <v>73373.070000000007</v>
      </c>
      <c r="E6083" t="str">
        <f>IF(Table4[[#This Row],[USD_Value]]&gt;=100000, "Whale", "Non-Whale")</f>
        <v>Non-Whale</v>
      </c>
    </row>
    <row r="6084" spans="1:5" x14ac:dyDescent="0.3">
      <c r="A6084" s="2">
        <v>46327</v>
      </c>
      <c r="B6084" t="s">
        <v>214</v>
      </c>
      <c r="C6084">
        <v>85793.48</v>
      </c>
      <c r="D6084">
        <v>110047.3</v>
      </c>
      <c r="E6084" t="str">
        <f>IF(Table4[[#This Row],[USD_Value]]&gt;=100000, "Whale", "Non-Whale")</f>
        <v>Whale</v>
      </c>
    </row>
    <row r="6085" spans="1:5" x14ac:dyDescent="0.3">
      <c r="A6085" s="2">
        <v>46327</v>
      </c>
      <c r="B6085" t="s">
        <v>216</v>
      </c>
      <c r="C6085">
        <v>8399.17</v>
      </c>
      <c r="D6085">
        <v>10773.62</v>
      </c>
      <c r="E6085" t="str">
        <f>IF(Table4[[#This Row],[USD_Value]]&gt;=100000, "Whale", "Non-Whale")</f>
        <v>Non-Whale</v>
      </c>
    </row>
    <row r="6086" spans="1:5" x14ac:dyDescent="0.3">
      <c r="A6086" s="2">
        <v>46327</v>
      </c>
      <c r="B6086" t="s">
        <v>218</v>
      </c>
      <c r="C6086">
        <v>4014.37</v>
      </c>
      <c r="D6086">
        <v>5149.24</v>
      </c>
      <c r="E6086" t="str">
        <f>IF(Table4[[#This Row],[USD_Value]]&gt;=100000, "Whale", "Non-Whale")</f>
        <v>Non-Whale</v>
      </c>
    </row>
    <row r="6087" spans="1:5" x14ac:dyDescent="0.3">
      <c r="A6087" s="2">
        <v>46327</v>
      </c>
      <c r="B6087" t="s">
        <v>220</v>
      </c>
      <c r="C6087">
        <v>21572.69</v>
      </c>
      <c r="D6087">
        <v>27671.3</v>
      </c>
      <c r="E6087" t="str">
        <f>IF(Table4[[#This Row],[USD_Value]]&gt;=100000, "Whale", "Non-Whale")</f>
        <v>Non-Whale</v>
      </c>
    </row>
    <row r="6088" spans="1:5" x14ac:dyDescent="0.3">
      <c r="A6088" s="2">
        <v>46327</v>
      </c>
      <c r="B6088" t="s">
        <v>222</v>
      </c>
      <c r="C6088">
        <v>2771.74</v>
      </c>
      <c r="D6088">
        <v>3555.31</v>
      </c>
      <c r="E6088" t="str">
        <f>IF(Table4[[#This Row],[USD_Value]]&gt;=100000, "Whale", "Non-Whale")</f>
        <v>Non-Whale</v>
      </c>
    </row>
    <row r="6089" spans="1:5" x14ac:dyDescent="0.3">
      <c r="A6089" s="2">
        <v>46327</v>
      </c>
      <c r="B6089" t="s">
        <v>224</v>
      </c>
      <c r="C6089">
        <v>7342.36</v>
      </c>
      <c r="D6089">
        <v>9418.0400000000009</v>
      </c>
      <c r="E6089" t="str">
        <f>IF(Table4[[#This Row],[USD_Value]]&gt;=100000, "Whale", "Non-Whale")</f>
        <v>Non-Whale</v>
      </c>
    </row>
    <row r="6090" spans="1:5" x14ac:dyDescent="0.3">
      <c r="A6090" s="2">
        <v>46327</v>
      </c>
      <c r="B6090" t="s">
        <v>226</v>
      </c>
      <c r="C6090">
        <v>88999.02</v>
      </c>
      <c r="D6090">
        <v>114159.03999999999</v>
      </c>
      <c r="E6090" t="str">
        <f>IF(Table4[[#This Row],[USD_Value]]&gt;=100000, "Whale", "Non-Whale")</f>
        <v>Whale</v>
      </c>
    </row>
    <row r="6091" spans="1:5" x14ac:dyDescent="0.3">
      <c r="A6091" s="2">
        <v>46327</v>
      </c>
      <c r="B6091" t="s">
        <v>228</v>
      </c>
      <c r="C6091">
        <v>35817.21</v>
      </c>
      <c r="D6091">
        <v>45942.73</v>
      </c>
      <c r="E6091" t="str">
        <f>IF(Table4[[#This Row],[USD_Value]]&gt;=100000, "Whale", "Non-Whale")</f>
        <v>Non-Whale</v>
      </c>
    </row>
    <row r="6092" spans="1:5" x14ac:dyDescent="0.3">
      <c r="A6092" s="2">
        <v>46327</v>
      </c>
      <c r="B6092" t="s">
        <v>230</v>
      </c>
      <c r="C6092">
        <v>510.61</v>
      </c>
      <c r="D6092">
        <v>654.96</v>
      </c>
      <c r="E6092" t="str">
        <f>IF(Table4[[#This Row],[USD_Value]]&gt;=100000, "Whale", "Non-Whale")</f>
        <v>Non-Whale</v>
      </c>
    </row>
    <row r="6093" spans="1:5" x14ac:dyDescent="0.3">
      <c r="A6093" s="2">
        <v>46327</v>
      </c>
      <c r="B6093" t="s">
        <v>232</v>
      </c>
      <c r="C6093">
        <v>82273.95</v>
      </c>
      <c r="D6093">
        <v>105532.8</v>
      </c>
      <c r="E6093" t="str">
        <f>IF(Table4[[#This Row],[USD_Value]]&gt;=100000, "Whale", "Non-Whale")</f>
        <v>Whale</v>
      </c>
    </row>
    <row r="6094" spans="1:5" x14ac:dyDescent="0.3">
      <c r="A6094" s="2">
        <v>46327</v>
      </c>
      <c r="B6094" t="s">
        <v>234</v>
      </c>
      <c r="C6094">
        <v>221720.78</v>
      </c>
      <c r="D6094">
        <v>284401.24</v>
      </c>
      <c r="E6094" t="str">
        <f>IF(Table4[[#This Row],[USD_Value]]&gt;=100000, "Whale", "Non-Whale")</f>
        <v>Whale</v>
      </c>
    </row>
    <row r="6095" spans="1:5" x14ac:dyDescent="0.3">
      <c r="A6095" s="2">
        <v>46327</v>
      </c>
      <c r="B6095" t="s">
        <v>236</v>
      </c>
      <c r="C6095">
        <v>59118.34</v>
      </c>
      <c r="D6095">
        <v>75831.09</v>
      </c>
      <c r="E6095" t="str">
        <f>IF(Table4[[#This Row],[USD_Value]]&gt;=100000, "Whale", "Non-Whale")</f>
        <v>Non-Whale</v>
      </c>
    </row>
    <row r="6096" spans="1:5" x14ac:dyDescent="0.3">
      <c r="A6096" s="2">
        <v>46327</v>
      </c>
      <c r="B6096" t="s">
        <v>238</v>
      </c>
      <c r="C6096">
        <v>477376.47</v>
      </c>
      <c r="D6096">
        <v>612330.80000000005</v>
      </c>
      <c r="E6096" t="str">
        <f>IF(Table4[[#This Row],[USD_Value]]&gt;=100000, "Whale", "Non-Whale")</f>
        <v>Whale</v>
      </c>
    </row>
    <row r="6097" spans="1:5" x14ac:dyDescent="0.3">
      <c r="A6097" s="2">
        <v>46327</v>
      </c>
      <c r="B6097" t="s">
        <v>240</v>
      </c>
      <c r="C6097">
        <v>4643.71</v>
      </c>
      <c r="D6097">
        <v>5956.49</v>
      </c>
      <c r="E6097" t="str">
        <f>IF(Table4[[#This Row],[USD_Value]]&gt;=100000, "Whale", "Non-Whale")</f>
        <v>Non-Whale</v>
      </c>
    </row>
    <row r="6098" spans="1:5" x14ac:dyDescent="0.3">
      <c r="A6098" s="2">
        <v>46327</v>
      </c>
      <c r="B6098" t="s">
        <v>242</v>
      </c>
      <c r="C6098">
        <v>122423.03</v>
      </c>
      <c r="D6098">
        <v>157032.01999999999</v>
      </c>
      <c r="E6098" t="str">
        <f>IF(Table4[[#This Row],[USD_Value]]&gt;=100000, "Whale", "Non-Whale")</f>
        <v>Whale</v>
      </c>
    </row>
    <row r="6099" spans="1:5" x14ac:dyDescent="0.3">
      <c r="A6099" s="2">
        <v>46327</v>
      </c>
      <c r="B6099" t="s">
        <v>244</v>
      </c>
      <c r="C6099">
        <v>18055.740000000002</v>
      </c>
      <c r="D6099">
        <v>23160.1</v>
      </c>
      <c r="E6099" t="str">
        <f>IF(Table4[[#This Row],[USD_Value]]&gt;=100000, "Whale", "Non-Whale")</f>
        <v>Non-Whale</v>
      </c>
    </row>
    <row r="6100" spans="1:5" x14ac:dyDescent="0.3">
      <c r="A6100" s="2">
        <v>46327</v>
      </c>
      <c r="B6100" t="s">
        <v>246</v>
      </c>
      <c r="C6100">
        <v>664.06</v>
      </c>
      <c r="D6100">
        <v>851.79</v>
      </c>
      <c r="E6100" t="str">
        <f>IF(Table4[[#This Row],[USD_Value]]&gt;=100000, "Whale", "Non-Whale")</f>
        <v>Non-Whale</v>
      </c>
    </row>
    <row r="6101" spans="1:5" x14ac:dyDescent="0.3">
      <c r="A6101" s="2">
        <v>46327</v>
      </c>
      <c r="B6101" t="s">
        <v>248</v>
      </c>
      <c r="C6101">
        <v>1627.62</v>
      </c>
      <c r="D6101">
        <v>2087.75</v>
      </c>
      <c r="E6101" t="str">
        <f>IF(Table4[[#This Row],[USD_Value]]&gt;=100000, "Whale", "Non-Whale")</f>
        <v>Non-Whale</v>
      </c>
    </row>
    <row r="6102" spans="1:5" x14ac:dyDescent="0.3">
      <c r="A6102" s="2">
        <v>46327</v>
      </c>
      <c r="B6102" t="s">
        <v>250</v>
      </c>
      <c r="C6102">
        <v>300.25</v>
      </c>
      <c r="D6102">
        <v>385.13</v>
      </c>
      <c r="E6102" t="str">
        <f>IF(Table4[[#This Row],[USD_Value]]&gt;=100000, "Whale", "Non-Whale")</f>
        <v>Non-Whale</v>
      </c>
    </row>
    <row r="6103" spans="1:5" x14ac:dyDescent="0.3">
      <c r="A6103" s="2">
        <v>46327</v>
      </c>
      <c r="B6103" t="s">
        <v>252</v>
      </c>
      <c r="C6103">
        <v>376.4</v>
      </c>
      <c r="D6103">
        <v>482.81</v>
      </c>
      <c r="E6103" t="str">
        <f>IF(Table4[[#This Row],[USD_Value]]&gt;=100000, "Whale", "Non-Whale")</f>
        <v>Non-Whale</v>
      </c>
    </row>
    <row r="6104" spans="1:5" x14ac:dyDescent="0.3">
      <c r="A6104" s="2">
        <v>46327</v>
      </c>
      <c r="B6104" t="s">
        <v>254</v>
      </c>
      <c r="C6104">
        <v>11164.37</v>
      </c>
      <c r="D6104">
        <v>14320.54</v>
      </c>
      <c r="E6104" t="str">
        <f>IF(Table4[[#This Row],[USD_Value]]&gt;=100000, "Whale", "Non-Whale")</f>
        <v>Non-Whale</v>
      </c>
    </row>
    <row r="6105" spans="1:5" x14ac:dyDescent="0.3">
      <c r="A6105" s="2">
        <v>46327</v>
      </c>
      <c r="B6105" t="s">
        <v>256</v>
      </c>
      <c r="C6105">
        <v>2487.1</v>
      </c>
      <c r="D6105">
        <v>3190.2</v>
      </c>
      <c r="E6105" t="str">
        <f>IF(Table4[[#This Row],[USD_Value]]&gt;=100000, "Whale", "Non-Whale")</f>
        <v>Non-Whale</v>
      </c>
    </row>
    <row r="6106" spans="1:5" x14ac:dyDescent="0.3">
      <c r="A6106" s="2">
        <v>46327</v>
      </c>
      <c r="B6106" t="s">
        <v>258</v>
      </c>
      <c r="C6106">
        <v>75332.67</v>
      </c>
      <c r="D6106">
        <v>96629.21</v>
      </c>
      <c r="E6106" t="str">
        <f>IF(Table4[[#This Row],[USD_Value]]&gt;=100000, "Whale", "Non-Whale")</f>
        <v>Non-Whale</v>
      </c>
    </row>
    <row r="6107" spans="1:5" x14ac:dyDescent="0.3">
      <c r="A6107" s="2">
        <v>46327</v>
      </c>
      <c r="B6107" t="s">
        <v>260</v>
      </c>
      <c r="C6107">
        <v>5398.81</v>
      </c>
      <c r="D6107">
        <v>6925.05</v>
      </c>
      <c r="E6107" t="str">
        <f>IF(Table4[[#This Row],[USD_Value]]&gt;=100000, "Whale", "Non-Whale")</f>
        <v>Non-Whale</v>
      </c>
    </row>
    <row r="6108" spans="1:5" x14ac:dyDescent="0.3">
      <c r="A6108" s="2">
        <v>46327</v>
      </c>
      <c r="B6108" t="s">
        <v>262</v>
      </c>
      <c r="C6108">
        <v>10843.46</v>
      </c>
      <c r="D6108">
        <v>13908.9</v>
      </c>
      <c r="E6108" t="str">
        <f>IF(Table4[[#This Row],[USD_Value]]&gt;=100000, "Whale", "Non-Whale")</f>
        <v>Non-Whale</v>
      </c>
    </row>
    <row r="6109" spans="1:5" x14ac:dyDescent="0.3">
      <c r="A6109" s="2">
        <v>46327</v>
      </c>
      <c r="B6109" t="s">
        <v>264</v>
      </c>
      <c r="C6109">
        <v>465114.55</v>
      </c>
      <c r="D6109">
        <v>596602.43000000005</v>
      </c>
      <c r="E6109" t="str">
        <f>IF(Table4[[#This Row],[USD_Value]]&gt;=100000, "Whale", "Non-Whale")</f>
        <v>Whale</v>
      </c>
    </row>
    <row r="6110" spans="1:5" x14ac:dyDescent="0.3">
      <c r="A6110" s="2">
        <v>46327</v>
      </c>
      <c r="B6110" t="s">
        <v>266</v>
      </c>
      <c r="C6110">
        <v>10419.98</v>
      </c>
      <c r="D6110">
        <v>13365.71</v>
      </c>
      <c r="E6110" t="str">
        <f>IF(Table4[[#This Row],[USD_Value]]&gt;=100000, "Whale", "Non-Whale")</f>
        <v>Non-Whale</v>
      </c>
    </row>
    <row r="6111" spans="1:5" x14ac:dyDescent="0.3">
      <c r="A6111" s="2">
        <v>46327</v>
      </c>
      <c r="B6111" t="s">
        <v>268</v>
      </c>
      <c r="C6111">
        <v>109470.28</v>
      </c>
      <c r="D6111">
        <v>140417.53</v>
      </c>
      <c r="E6111" t="str">
        <f>IF(Table4[[#This Row],[USD_Value]]&gt;=100000, "Whale", "Non-Whale")</f>
        <v>Whale</v>
      </c>
    </row>
    <row r="6112" spans="1:5" x14ac:dyDescent="0.3">
      <c r="A6112" s="2">
        <v>46327</v>
      </c>
      <c r="B6112" t="s">
        <v>270</v>
      </c>
      <c r="C6112">
        <v>6809.74</v>
      </c>
      <c r="D6112">
        <v>8734.85</v>
      </c>
      <c r="E6112" t="str">
        <f>IF(Table4[[#This Row],[USD_Value]]&gt;=100000, "Whale", "Non-Whale")</f>
        <v>Non-Whale</v>
      </c>
    </row>
    <row r="6113" spans="1:5" x14ac:dyDescent="0.3">
      <c r="A6113" s="2">
        <v>46327</v>
      </c>
      <c r="B6113" t="s">
        <v>272</v>
      </c>
      <c r="C6113">
        <v>3005.84</v>
      </c>
      <c r="D6113">
        <v>3855.59</v>
      </c>
      <c r="E6113" t="str">
        <f>IF(Table4[[#This Row],[USD_Value]]&gt;=100000, "Whale", "Non-Whale")</f>
        <v>Non-Whale</v>
      </c>
    </row>
    <row r="6114" spans="1:5" x14ac:dyDescent="0.3">
      <c r="A6114" s="2">
        <v>46327</v>
      </c>
      <c r="B6114" t="s">
        <v>274</v>
      </c>
      <c r="C6114">
        <v>178004.26</v>
      </c>
      <c r="D6114">
        <v>228326.06</v>
      </c>
      <c r="E6114" t="str">
        <f>IF(Table4[[#This Row],[USD_Value]]&gt;=100000, "Whale", "Non-Whale")</f>
        <v>Whale</v>
      </c>
    </row>
    <row r="6115" spans="1:5" x14ac:dyDescent="0.3">
      <c r="A6115" s="2">
        <v>46327</v>
      </c>
      <c r="B6115" t="s">
        <v>276</v>
      </c>
      <c r="C6115">
        <v>100298.86</v>
      </c>
      <c r="D6115">
        <v>128653.35</v>
      </c>
      <c r="E6115" t="str">
        <f>IF(Table4[[#This Row],[USD_Value]]&gt;=100000, "Whale", "Non-Whale")</f>
        <v>Whale</v>
      </c>
    </row>
    <row r="6116" spans="1:5" x14ac:dyDescent="0.3">
      <c r="A6116" s="2">
        <v>46327</v>
      </c>
      <c r="B6116" t="s">
        <v>278</v>
      </c>
      <c r="C6116">
        <v>999.89</v>
      </c>
      <c r="D6116">
        <v>1282.56</v>
      </c>
      <c r="E6116" t="str">
        <f>IF(Table4[[#This Row],[USD_Value]]&gt;=100000, "Whale", "Non-Whale")</f>
        <v>Non-Whale</v>
      </c>
    </row>
    <row r="6117" spans="1:5" x14ac:dyDescent="0.3">
      <c r="A6117" s="2">
        <v>46327</v>
      </c>
      <c r="B6117" t="s">
        <v>280</v>
      </c>
      <c r="C6117">
        <v>598584.22</v>
      </c>
      <c r="D6117">
        <v>767803.98</v>
      </c>
      <c r="E6117" t="str">
        <f>IF(Table4[[#This Row],[USD_Value]]&gt;=100000, "Whale", "Non-Whale")</f>
        <v>Whale</v>
      </c>
    </row>
    <row r="6118" spans="1:5" x14ac:dyDescent="0.3">
      <c r="A6118" s="2">
        <v>46327</v>
      </c>
      <c r="B6118" t="s">
        <v>282</v>
      </c>
      <c r="C6118">
        <v>60531.45</v>
      </c>
      <c r="D6118">
        <v>77643.69</v>
      </c>
      <c r="E6118" t="str">
        <f>IF(Table4[[#This Row],[USD_Value]]&gt;=100000, "Whale", "Non-Whale")</f>
        <v>Non-Whale</v>
      </c>
    </row>
    <row r="6119" spans="1:5" x14ac:dyDescent="0.3">
      <c r="A6119" s="2">
        <v>46327</v>
      </c>
      <c r="B6119" t="s">
        <v>284</v>
      </c>
      <c r="C6119">
        <v>14892.26</v>
      </c>
      <c r="D6119">
        <v>19102.310000000001</v>
      </c>
      <c r="E6119" t="str">
        <f>IF(Table4[[#This Row],[USD_Value]]&gt;=100000, "Whale", "Non-Whale")</f>
        <v>Non-Whale</v>
      </c>
    </row>
    <row r="6120" spans="1:5" x14ac:dyDescent="0.3">
      <c r="A6120" s="2">
        <v>46327</v>
      </c>
      <c r="B6120" t="s">
        <v>286</v>
      </c>
      <c r="C6120">
        <v>3590807.34</v>
      </c>
      <c r="D6120">
        <v>4605928.57</v>
      </c>
      <c r="E6120" t="str">
        <f>IF(Table4[[#This Row],[USD_Value]]&gt;=100000, "Whale", "Non-Whale")</f>
        <v>Whale</v>
      </c>
    </row>
    <row r="6121" spans="1:5" x14ac:dyDescent="0.3">
      <c r="A6121" s="2">
        <v>46327</v>
      </c>
      <c r="B6121" t="s">
        <v>288</v>
      </c>
      <c r="C6121">
        <v>9430.5499999999993</v>
      </c>
      <c r="D6121">
        <v>12096.57</v>
      </c>
      <c r="E6121" t="str">
        <f>IF(Table4[[#This Row],[USD_Value]]&gt;=100000, "Whale", "Non-Whale")</f>
        <v>Non-Whale</v>
      </c>
    </row>
    <row r="6122" spans="1:5" x14ac:dyDescent="0.3">
      <c r="A6122" s="2">
        <v>46327</v>
      </c>
      <c r="B6122" t="s">
        <v>290</v>
      </c>
      <c r="C6122">
        <v>27303.05</v>
      </c>
      <c r="D6122">
        <v>35021.629999999997</v>
      </c>
      <c r="E6122" t="str">
        <f>IF(Table4[[#This Row],[USD_Value]]&gt;=100000, "Whale", "Non-Whale")</f>
        <v>Non-Whale</v>
      </c>
    </row>
    <row r="6123" spans="1:5" x14ac:dyDescent="0.3">
      <c r="A6123" s="2">
        <v>46327</v>
      </c>
      <c r="B6123" t="s">
        <v>292</v>
      </c>
      <c r="C6123">
        <v>604015.96</v>
      </c>
      <c r="D6123">
        <v>774771.27</v>
      </c>
      <c r="E6123" t="str">
        <f>IF(Table4[[#This Row],[USD_Value]]&gt;=100000, "Whale", "Non-Whale")</f>
        <v>Whale</v>
      </c>
    </row>
    <row r="6124" spans="1:5" x14ac:dyDescent="0.3">
      <c r="A6124" s="2">
        <v>46327</v>
      </c>
      <c r="B6124" t="s">
        <v>294</v>
      </c>
      <c r="C6124">
        <v>5637.17</v>
      </c>
      <c r="D6124">
        <v>7230.8</v>
      </c>
      <c r="E6124" t="str">
        <f>IF(Table4[[#This Row],[USD_Value]]&gt;=100000, "Whale", "Non-Whale")</f>
        <v>Non-Whale</v>
      </c>
    </row>
    <row r="6125" spans="1:5" x14ac:dyDescent="0.3">
      <c r="A6125" s="2">
        <v>46327</v>
      </c>
      <c r="B6125" t="s">
        <v>296</v>
      </c>
      <c r="C6125">
        <v>12065.54</v>
      </c>
      <c r="D6125">
        <v>15476.47</v>
      </c>
      <c r="E6125" t="str">
        <f>IF(Table4[[#This Row],[USD_Value]]&gt;=100000, "Whale", "Non-Whale")</f>
        <v>Non-Whale</v>
      </c>
    </row>
    <row r="6126" spans="1:5" x14ac:dyDescent="0.3">
      <c r="A6126" s="2">
        <v>46327</v>
      </c>
      <c r="B6126" t="s">
        <v>298</v>
      </c>
      <c r="C6126">
        <v>1801.93</v>
      </c>
      <c r="D6126">
        <v>2311.34</v>
      </c>
      <c r="E6126" t="str">
        <f>IF(Table4[[#This Row],[USD_Value]]&gt;=100000, "Whale", "Non-Whale")</f>
        <v>Non-Whale</v>
      </c>
    </row>
    <row r="6127" spans="1:5" x14ac:dyDescent="0.3">
      <c r="A6127" s="2">
        <v>46327</v>
      </c>
      <c r="B6127" t="s">
        <v>300</v>
      </c>
      <c r="C6127">
        <v>14111.84</v>
      </c>
      <c r="D6127">
        <v>18101.25</v>
      </c>
      <c r="E6127" t="str">
        <f>IF(Table4[[#This Row],[USD_Value]]&gt;=100000, "Whale", "Non-Whale")</f>
        <v>Non-Whale</v>
      </c>
    </row>
    <row r="6128" spans="1:5" x14ac:dyDescent="0.3">
      <c r="A6128" s="2">
        <v>46327</v>
      </c>
      <c r="B6128" t="s">
        <v>302</v>
      </c>
      <c r="C6128">
        <v>18672.66</v>
      </c>
      <c r="D6128">
        <v>23951.42</v>
      </c>
      <c r="E6128" t="str">
        <f>IF(Table4[[#This Row],[USD_Value]]&gt;=100000, "Whale", "Non-Whale")</f>
        <v>Non-Whale</v>
      </c>
    </row>
    <row r="6129" spans="1:5" x14ac:dyDescent="0.3">
      <c r="A6129" s="2">
        <v>46327</v>
      </c>
      <c r="B6129" t="s">
        <v>304</v>
      </c>
      <c r="C6129">
        <v>115385.15</v>
      </c>
      <c r="D6129">
        <v>148004.53</v>
      </c>
      <c r="E6129" t="str">
        <f>IF(Table4[[#This Row],[USD_Value]]&gt;=100000, "Whale", "Non-Whale")</f>
        <v>Whale</v>
      </c>
    </row>
    <row r="6130" spans="1:5" x14ac:dyDescent="0.3">
      <c r="A6130" s="2">
        <v>46327</v>
      </c>
      <c r="B6130" t="s">
        <v>306</v>
      </c>
      <c r="C6130">
        <v>75348.47</v>
      </c>
      <c r="D6130">
        <v>96649.49</v>
      </c>
      <c r="E6130" t="str">
        <f>IF(Table4[[#This Row],[USD_Value]]&gt;=100000, "Whale", "Non-Whale")</f>
        <v>Non-Whale</v>
      </c>
    </row>
    <row r="6131" spans="1:5" x14ac:dyDescent="0.3">
      <c r="A6131" s="2">
        <v>46327</v>
      </c>
      <c r="B6131" t="s">
        <v>308</v>
      </c>
      <c r="C6131">
        <v>8439.5499999999993</v>
      </c>
      <c r="D6131">
        <v>10825.41</v>
      </c>
      <c r="E6131" t="str">
        <f>IF(Table4[[#This Row],[USD_Value]]&gt;=100000, "Whale", "Non-Whale")</f>
        <v>Non-Whale</v>
      </c>
    </row>
    <row r="6132" spans="1:5" x14ac:dyDescent="0.3">
      <c r="A6132" s="2">
        <v>46327</v>
      </c>
      <c r="B6132" t="s">
        <v>310</v>
      </c>
      <c r="C6132">
        <v>6196.54</v>
      </c>
      <c r="D6132">
        <v>7948.3</v>
      </c>
      <c r="E6132" t="str">
        <f>IF(Table4[[#This Row],[USD_Value]]&gt;=100000, "Whale", "Non-Whale")</f>
        <v>Non-Whale</v>
      </c>
    </row>
    <row r="6133" spans="1:5" x14ac:dyDescent="0.3">
      <c r="A6133" s="2">
        <v>46327</v>
      </c>
      <c r="B6133" t="s">
        <v>312</v>
      </c>
      <c r="C6133">
        <v>9396.57</v>
      </c>
      <c r="D6133">
        <v>12052.98</v>
      </c>
      <c r="E6133" t="str">
        <f>IF(Table4[[#This Row],[USD_Value]]&gt;=100000, "Whale", "Non-Whale")</f>
        <v>Non-Whale</v>
      </c>
    </row>
    <row r="6134" spans="1:5" x14ac:dyDescent="0.3">
      <c r="A6134" s="2">
        <v>46327</v>
      </c>
      <c r="B6134" t="s">
        <v>314</v>
      </c>
      <c r="C6134">
        <v>836.76</v>
      </c>
      <c r="D6134">
        <v>1073.31</v>
      </c>
      <c r="E6134" t="str">
        <f>IF(Table4[[#This Row],[USD_Value]]&gt;=100000, "Whale", "Non-Whale")</f>
        <v>Non-Whale</v>
      </c>
    </row>
    <row r="6135" spans="1:5" x14ac:dyDescent="0.3">
      <c r="A6135" s="2">
        <v>46327</v>
      </c>
      <c r="B6135" t="s">
        <v>316</v>
      </c>
      <c r="C6135">
        <v>1589.03</v>
      </c>
      <c r="D6135">
        <v>2038.24</v>
      </c>
      <c r="E6135" t="str">
        <f>IF(Table4[[#This Row],[USD_Value]]&gt;=100000, "Whale", "Non-Whale")</f>
        <v>Non-Whale</v>
      </c>
    </row>
    <row r="6136" spans="1:5" x14ac:dyDescent="0.3">
      <c r="A6136" s="2">
        <v>46327</v>
      </c>
      <c r="B6136" t="s">
        <v>318</v>
      </c>
      <c r="C6136">
        <v>255353.86</v>
      </c>
      <c r="D6136">
        <v>327542.40000000002</v>
      </c>
      <c r="E6136" t="str">
        <f>IF(Table4[[#This Row],[USD_Value]]&gt;=100000, "Whale", "Non-Whale")</f>
        <v>Whale</v>
      </c>
    </row>
    <row r="6137" spans="1:5" x14ac:dyDescent="0.3">
      <c r="A6137" s="2">
        <v>46327</v>
      </c>
      <c r="B6137" t="s">
        <v>320</v>
      </c>
      <c r="C6137">
        <v>11626.82</v>
      </c>
      <c r="D6137">
        <v>14913.72</v>
      </c>
      <c r="E6137" t="str">
        <f>IF(Table4[[#This Row],[USD_Value]]&gt;=100000, "Whale", "Non-Whale")</f>
        <v>Non-Whale</v>
      </c>
    </row>
    <row r="6138" spans="1:5" x14ac:dyDescent="0.3">
      <c r="A6138" s="2">
        <v>46327</v>
      </c>
      <c r="B6138" t="s">
        <v>322</v>
      </c>
      <c r="C6138">
        <v>1577.06</v>
      </c>
      <c r="D6138">
        <v>2022.89</v>
      </c>
      <c r="E6138" t="str">
        <f>IF(Table4[[#This Row],[USD_Value]]&gt;=100000, "Whale", "Non-Whale")</f>
        <v>Non-Whale</v>
      </c>
    </row>
    <row r="6139" spans="1:5" x14ac:dyDescent="0.3">
      <c r="A6139" s="2">
        <v>46327</v>
      </c>
      <c r="B6139" t="s">
        <v>324</v>
      </c>
      <c r="C6139">
        <v>73410.100000000006</v>
      </c>
      <c r="D6139">
        <v>94163.14</v>
      </c>
      <c r="E6139" t="str">
        <f>IF(Table4[[#This Row],[USD_Value]]&gt;=100000, "Whale", "Non-Whale")</f>
        <v>Non-Whale</v>
      </c>
    </row>
    <row r="6140" spans="1:5" x14ac:dyDescent="0.3">
      <c r="A6140" s="2">
        <v>46327</v>
      </c>
      <c r="B6140" t="s">
        <v>326</v>
      </c>
      <c r="C6140">
        <v>5564.88</v>
      </c>
      <c r="D6140">
        <v>7138.07</v>
      </c>
      <c r="E6140" t="str">
        <f>IF(Table4[[#This Row],[USD_Value]]&gt;=100000, "Whale", "Non-Whale")</f>
        <v>Non-Whale</v>
      </c>
    </row>
    <row r="6141" spans="1:5" x14ac:dyDescent="0.3">
      <c r="A6141" s="2">
        <v>46327</v>
      </c>
      <c r="B6141" t="s">
        <v>328</v>
      </c>
      <c r="C6141">
        <v>279754.46999999997</v>
      </c>
      <c r="D6141">
        <v>358841.06</v>
      </c>
      <c r="E6141" t="str">
        <f>IF(Table4[[#This Row],[USD_Value]]&gt;=100000, "Whale", "Non-Whale")</f>
        <v>Whale</v>
      </c>
    </row>
    <row r="6142" spans="1:5" x14ac:dyDescent="0.3">
      <c r="A6142" s="2">
        <v>46327</v>
      </c>
      <c r="B6142" t="s">
        <v>330</v>
      </c>
      <c r="C6142">
        <v>36728.239999999998</v>
      </c>
      <c r="D6142">
        <v>47111.31</v>
      </c>
      <c r="E6142" t="str">
        <f>IF(Table4[[#This Row],[USD_Value]]&gt;=100000, "Whale", "Non-Whale")</f>
        <v>Non-Whale</v>
      </c>
    </row>
    <row r="6143" spans="1:5" x14ac:dyDescent="0.3">
      <c r="A6143" s="2">
        <v>46327</v>
      </c>
      <c r="B6143" t="s">
        <v>332</v>
      </c>
      <c r="C6143">
        <v>6059.59</v>
      </c>
      <c r="D6143">
        <v>7772.64</v>
      </c>
      <c r="E6143" t="str">
        <f>IF(Table4[[#This Row],[USD_Value]]&gt;=100000, "Whale", "Non-Whale")</f>
        <v>Non-Whale</v>
      </c>
    </row>
    <row r="6144" spans="1:5" x14ac:dyDescent="0.3">
      <c r="A6144" s="2">
        <v>46327</v>
      </c>
      <c r="B6144" t="s">
        <v>334</v>
      </c>
      <c r="C6144">
        <v>469242.06</v>
      </c>
      <c r="D6144">
        <v>601896.79</v>
      </c>
      <c r="E6144" t="str">
        <f>IF(Table4[[#This Row],[USD_Value]]&gt;=100000, "Whale", "Non-Whale")</f>
        <v>Whale</v>
      </c>
    </row>
    <row r="6145" spans="1:5" x14ac:dyDescent="0.3">
      <c r="A6145" s="2">
        <v>46327</v>
      </c>
      <c r="B6145" t="s">
        <v>336</v>
      </c>
      <c r="C6145">
        <v>2207.44</v>
      </c>
      <c r="D6145">
        <v>2831.49</v>
      </c>
      <c r="E6145" t="str">
        <f>IF(Table4[[#This Row],[USD_Value]]&gt;=100000, "Whale", "Non-Whale")</f>
        <v>Non-Whale</v>
      </c>
    </row>
    <row r="6146" spans="1:5" x14ac:dyDescent="0.3">
      <c r="A6146" s="2">
        <v>46327</v>
      </c>
      <c r="B6146" t="s">
        <v>338</v>
      </c>
      <c r="C6146">
        <v>14334.14</v>
      </c>
      <c r="D6146">
        <v>18386.400000000001</v>
      </c>
      <c r="E6146" t="str">
        <f>IF(Table4[[#This Row],[USD_Value]]&gt;=100000, "Whale", "Non-Whale")</f>
        <v>Non-Whale</v>
      </c>
    </row>
    <row r="6147" spans="1:5" x14ac:dyDescent="0.3">
      <c r="A6147" s="2">
        <v>46327</v>
      </c>
      <c r="B6147" t="s">
        <v>340</v>
      </c>
      <c r="C6147">
        <v>23920.34</v>
      </c>
      <c r="D6147">
        <v>30682.61</v>
      </c>
      <c r="E6147" t="str">
        <f>IF(Table4[[#This Row],[USD_Value]]&gt;=100000, "Whale", "Non-Whale")</f>
        <v>Non-Whale</v>
      </c>
    </row>
    <row r="6148" spans="1:5" x14ac:dyDescent="0.3">
      <c r="A6148" s="2">
        <v>46327</v>
      </c>
      <c r="B6148" t="s">
        <v>342</v>
      </c>
      <c r="C6148">
        <v>88580.08</v>
      </c>
      <c r="D6148">
        <v>113621.67</v>
      </c>
      <c r="E6148" t="str">
        <f>IF(Table4[[#This Row],[USD_Value]]&gt;=100000, "Whale", "Non-Whale")</f>
        <v>Whale</v>
      </c>
    </row>
    <row r="6149" spans="1:5" x14ac:dyDescent="0.3">
      <c r="A6149" s="2">
        <v>46327</v>
      </c>
      <c r="B6149" t="s">
        <v>344</v>
      </c>
      <c r="C6149">
        <v>3190.93</v>
      </c>
      <c r="D6149">
        <v>4093</v>
      </c>
      <c r="E6149" t="str">
        <f>IF(Table4[[#This Row],[USD_Value]]&gt;=100000, "Whale", "Non-Whale")</f>
        <v>Non-Whale</v>
      </c>
    </row>
    <row r="6150" spans="1:5" x14ac:dyDescent="0.3">
      <c r="A6150" s="2">
        <v>46327</v>
      </c>
      <c r="B6150" t="s">
        <v>346</v>
      </c>
      <c r="C6150">
        <v>350.4</v>
      </c>
      <c r="D6150">
        <v>449.46</v>
      </c>
      <c r="E6150" t="str">
        <f>IF(Table4[[#This Row],[USD_Value]]&gt;=100000, "Whale", "Non-Whale")</f>
        <v>Non-Whale</v>
      </c>
    </row>
    <row r="6151" spans="1:5" x14ac:dyDescent="0.3">
      <c r="A6151" s="2">
        <v>46327</v>
      </c>
      <c r="B6151" t="s">
        <v>348</v>
      </c>
      <c r="C6151">
        <v>540.96</v>
      </c>
      <c r="D6151">
        <v>693.89</v>
      </c>
      <c r="E6151" t="str">
        <f>IF(Table4[[#This Row],[USD_Value]]&gt;=100000, "Whale", "Non-Whale")</f>
        <v>Non-Whale</v>
      </c>
    </row>
    <row r="6152" spans="1:5" x14ac:dyDescent="0.3">
      <c r="A6152" s="2">
        <v>46327</v>
      </c>
      <c r="B6152" t="s">
        <v>350</v>
      </c>
      <c r="C6152">
        <v>1118382.43</v>
      </c>
      <c r="D6152">
        <v>1434549.15</v>
      </c>
      <c r="E6152" t="str">
        <f>IF(Table4[[#This Row],[USD_Value]]&gt;=100000, "Whale", "Non-Whale")</f>
        <v>Whale</v>
      </c>
    </row>
    <row r="6153" spans="1:5" x14ac:dyDescent="0.3">
      <c r="A6153" s="2">
        <v>46327</v>
      </c>
      <c r="B6153" t="s">
        <v>352</v>
      </c>
      <c r="C6153">
        <v>8953.85</v>
      </c>
      <c r="D6153">
        <v>11485.11</v>
      </c>
      <c r="E6153" t="str">
        <f>IF(Table4[[#This Row],[USD_Value]]&gt;=100000, "Whale", "Non-Whale")</f>
        <v>Non-Whale</v>
      </c>
    </row>
    <row r="6154" spans="1:5" x14ac:dyDescent="0.3">
      <c r="A6154" s="2">
        <v>46327</v>
      </c>
      <c r="B6154" t="s">
        <v>354</v>
      </c>
      <c r="C6154">
        <v>23210.22</v>
      </c>
      <c r="D6154">
        <v>29771.75</v>
      </c>
      <c r="E6154" t="str">
        <f>IF(Table4[[#This Row],[USD_Value]]&gt;=100000, "Whale", "Non-Whale")</f>
        <v>Non-Whale</v>
      </c>
    </row>
    <row r="6155" spans="1:5" x14ac:dyDescent="0.3">
      <c r="A6155" s="2">
        <v>46327</v>
      </c>
      <c r="B6155" t="s">
        <v>356</v>
      </c>
      <c r="C6155">
        <v>9781.7099999999991</v>
      </c>
      <c r="D6155">
        <v>12547</v>
      </c>
      <c r="E6155" t="str">
        <f>IF(Table4[[#This Row],[USD_Value]]&gt;=100000, "Whale", "Non-Whale")</f>
        <v>Non-Whale</v>
      </c>
    </row>
    <row r="6156" spans="1:5" x14ac:dyDescent="0.3">
      <c r="A6156" s="2">
        <v>46327</v>
      </c>
      <c r="B6156" t="s">
        <v>358</v>
      </c>
      <c r="C6156">
        <v>983799.86</v>
      </c>
      <c r="D6156">
        <v>1261920.08</v>
      </c>
      <c r="E6156" t="str">
        <f>IF(Table4[[#This Row],[USD_Value]]&gt;=100000, "Whale", "Non-Whale")</f>
        <v>Whale</v>
      </c>
    </row>
    <row r="6157" spans="1:5" x14ac:dyDescent="0.3">
      <c r="A6157" s="2">
        <v>46327</v>
      </c>
      <c r="B6157" t="s">
        <v>360</v>
      </c>
      <c r="C6157">
        <v>28673.89</v>
      </c>
      <c r="D6157">
        <v>36780</v>
      </c>
      <c r="E6157" t="str">
        <f>IF(Table4[[#This Row],[USD_Value]]&gt;=100000, "Whale", "Non-Whale")</f>
        <v>Non-Whale</v>
      </c>
    </row>
    <row r="6158" spans="1:5" x14ac:dyDescent="0.3">
      <c r="A6158" s="2">
        <v>46327</v>
      </c>
      <c r="B6158" t="s">
        <v>362</v>
      </c>
      <c r="C6158">
        <v>9828.81</v>
      </c>
      <c r="D6158">
        <v>12607.41</v>
      </c>
      <c r="E6158" t="str">
        <f>IF(Table4[[#This Row],[USD_Value]]&gt;=100000, "Whale", "Non-Whale")</f>
        <v>Non-Whale</v>
      </c>
    </row>
    <row r="6159" spans="1:5" x14ac:dyDescent="0.3">
      <c r="A6159" s="2">
        <v>46327</v>
      </c>
      <c r="B6159" t="s">
        <v>364</v>
      </c>
      <c r="C6159">
        <v>9593.9599999999991</v>
      </c>
      <c r="D6159">
        <v>12306.17</v>
      </c>
      <c r="E6159" t="str">
        <f>IF(Table4[[#This Row],[USD_Value]]&gt;=100000, "Whale", "Non-Whale")</f>
        <v>Non-Whale</v>
      </c>
    </row>
    <row r="6160" spans="1:5" x14ac:dyDescent="0.3">
      <c r="A6160" s="2">
        <v>46327</v>
      </c>
      <c r="B6160" t="s">
        <v>366</v>
      </c>
      <c r="C6160">
        <v>4617.78</v>
      </c>
      <c r="D6160">
        <v>5923.23</v>
      </c>
      <c r="E6160" t="str">
        <f>IF(Table4[[#This Row],[USD_Value]]&gt;=100000, "Whale", "Non-Whale")</f>
        <v>Non-Whale</v>
      </c>
    </row>
    <row r="6161" spans="1:5" x14ac:dyDescent="0.3">
      <c r="A6161" s="2">
        <v>46327</v>
      </c>
      <c r="B6161" t="s">
        <v>368</v>
      </c>
      <c r="C6161">
        <v>135153.85999999999</v>
      </c>
      <c r="D6161">
        <v>173361.86</v>
      </c>
      <c r="E6161" t="str">
        <f>IF(Table4[[#This Row],[USD_Value]]&gt;=100000, "Whale", "Non-Whale")</f>
        <v>Whale</v>
      </c>
    </row>
    <row r="6162" spans="1:5" x14ac:dyDescent="0.3">
      <c r="A6162" s="2">
        <v>46327</v>
      </c>
      <c r="B6162" t="s">
        <v>370</v>
      </c>
      <c r="C6162">
        <v>56483.82</v>
      </c>
      <c r="D6162">
        <v>72451.8</v>
      </c>
      <c r="E6162" t="str">
        <f>IF(Table4[[#This Row],[USD_Value]]&gt;=100000, "Whale", "Non-Whale")</f>
        <v>Non-Whale</v>
      </c>
    </row>
    <row r="6163" spans="1:5" x14ac:dyDescent="0.3">
      <c r="A6163" s="2">
        <v>46327</v>
      </c>
      <c r="B6163" t="s">
        <v>372</v>
      </c>
      <c r="C6163">
        <v>137204.01999999999</v>
      </c>
      <c r="D6163">
        <v>175991.6</v>
      </c>
      <c r="E6163" t="str">
        <f>IF(Table4[[#This Row],[USD_Value]]&gt;=100000, "Whale", "Non-Whale")</f>
        <v>Whale</v>
      </c>
    </row>
    <row r="6164" spans="1:5" x14ac:dyDescent="0.3">
      <c r="A6164" s="2">
        <v>46327</v>
      </c>
      <c r="B6164" t="s">
        <v>374</v>
      </c>
      <c r="C6164">
        <v>375779.33</v>
      </c>
      <c r="D6164">
        <v>482012.15</v>
      </c>
      <c r="E6164" t="str">
        <f>IF(Table4[[#This Row],[USD_Value]]&gt;=100000, "Whale", "Non-Whale")</f>
        <v>Whale</v>
      </c>
    </row>
    <row r="6165" spans="1:5" x14ac:dyDescent="0.3">
      <c r="A6165" s="2">
        <v>46327</v>
      </c>
      <c r="B6165" t="s">
        <v>376</v>
      </c>
      <c r="C6165">
        <v>61542.92</v>
      </c>
      <c r="D6165">
        <v>78941.11</v>
      </c>
      <c r="E6165" t="str">
        <f>IF(Table4[[#This Row],[USD_Value]]&gt;=100000, "Whale", "Non-Whale")</f>
        <v>Non-Whale</v>
      </c>
    </row>
    <row r="6166" spans="1:5" x14ac:dyDescent="0.3">
      <c r="A6166" s="2">
        <v>46327</v>
      </c>
      <c r="B6166" t="s">
        <v>378</v>
      </c>
      <c r="C6166">
        <v>4718.7700000000004</v>
      </c>
      <c r="D6166">
        <v>6052.76</v>
      </c>
      <c r="E6166" t="str">
        <f>IF(Table4[[#This Row],[USD_Value]]&gt;=100000, "Whale", "Non-Whale")</f>
        <v>Non-Whale</v>
      </c>
    </row>
    <row r="6167" spans="1:5" x14ac:dyDescent="0.3">
      <c r="A6167" s="2">
        <v>46327</v>
      </c>
      <c r="B6167" t="s">
        <v>380</v>
      </c>
      <c r="C6167">
        <v>243300.49</v>
      </c>
      <c r="D6167">
        <v>312081.53000000003</v>
      </c>
      <c r="E6167" t="str">
        <f>IF(Table4[[#This Row],[USD_Value]]&gt;=100000, "Whale", "Non-Whale")</f>
        <v>Whale</v>
      </c>
    </row>
    <row r="6168" spans="1:5" x14ac:dyDescent="0.3">
      <c r="A6168" s="2">
        <v>46327</v>
      </c>
      <c r="B6168" t="s">
        <v>382</v>
      </c>
      <c r="C6168">
        <v>11318.31</v>
      </c>
      <c r="D6168">
        <v>14518</v>
      </c>
      <c r="E6168" t="str">
        <f>IF(Table4[[#This Row],[USD_Value]]&gt;=100000, "Whale", "Non-Whale")</f>
        <v>Non-Whale</v>
      </c>
    </row>
    <row r="6169" spans="1:5" x14ac:dyDescent="0.3">
      <c r="A6169" s="2">
        <v>46327</v>
      </c>
      <c r="B6169" t="s">
        <v>384</v>
      </c>
      <c r="C6169">
        <v>3115.69</v>
      </c>
      <c r="D6169">
        <v>3996.49</v>
      </c>
      <c r="E6169" t="str">
        <f>IF(Table4[[#This Row],[USD_Value]]&gt;=100000, "Whale", "Non-Whale")</f>
        <v>Non-Whale</v>
      </c>
    </row>
    <row r="6170" spans="1:5" x14ac:dyDescent="0.3">
      <c r="A6170" s="2">
        <v>46327</v>
      </c>
      <c r="B6170" t="s">
        <v>386</v>
      </c>
      <c r="C6170">
        <v>12830.85</v>
      </c>
      <c r="D6170">
        <v>16458.13</v>
      </c>
      <c r="E6170" t="str">
        <f>IF(Table4[[#This Row],[USD_Value]]&gt;=100000, "Whale", "Non-Whale")</f>
        <v>Non-Whale</v>
      </c>
    </row>
    <row r="6171" spans="1:5" x14ac:dyDescent="0.3">
      <c r="A6171" s="2">
        <v>46327</v>
      </c>
      <c r="B6171" t="s">
        <v>388</v>
      </c>
      <c r="C6171">
        <v>63819.8</v>
      </c>
      <c r="D6171">
        <v>81861.66</v>
      </c>
      <c r="E6171" t="str">
        <f>IF(Table4[[#This Row],[USD_Value]]&gt;=100000, "Whale", "Non-Whale")</f>
        <v>Non-Whale</v>
      </c>
    </row>
    <row r="6172" spans="1:5" x14ac:dyDescent="0.3">
      <c r="A6172" s="2">
        <v>46327</v>
      </c>
      <c r="B6172" t="s">
        <v>390</v>
      </c>
      <c r="C6172">
        <v>20180.23</v>
      </c>
      <c r="D6172">
        <v>25885.18</v>
      </c>
      <c r="E6172" t="str">
        <f>IF(Table4[[#This Row],[USD_Value]]&gt;=100000, "Whale", "Non-Whale")</f>
        <v>Non-Whale</v>
      </c>
    </row>
    <row r="6173" spans="1:5" x14ac:dyDescent="0.3">
      <c r="A6173" s="2">
        <v>46327</v>
      </c>
      <c r="B6173" t="s">
        <v>392</v>
      </c>
      <c r="C6173">
        <v>15485.47</v>
      </c>
      <c r="D6173">
        <v>19863.21</v>
      </c>
      <c r="E6173" t="str">
        <f>IF(Table4[[#This Row],[USD_Value]]&gt;=100000, "Whale", "Non-Whale")</f>
        <v>Non-Whale</v>
      </c>
    </row>
    <row r="6174" spans="1:5" x14ac:dyDescent="0.3">
      <c r="A6174" s="2">
        <v>46327</v>
      </c>
      <c r="B6174" t="s">
        <v>394</v>
      </c>
      <c r="C6174">
        <v>3684.82</v>
      </c>
      <c r="D6174">
        <v>4726.5200000000004</v>
      </c>
      <c r="E6174" t="str">
        <f>IF(Table4[[#This Row],[USD_Value]]&gt;=100000, "Whale", "Non-Whale")</f>
        <v>Non-Whale</v>
      </c>
    </row>
    <row r="6175" spans="1:5" x14ac:dyDescent="0.3">
      <c r="A6175" s="2">
        <v>46327</v>
      </c>
      <c r="B6175" t="s">
        <v>396</v>
      </c>
      <c r="C6175">
        <v>59567.13</v>
      </c>
      <c r="D6175">
        <v>76406.759999999995</v>
      </c>
      <c r="E6175" t="str">
        <f>IF(Table4[[#This Row],[USD_Value]]&gt;=100000, "Whale", "Non-Whale")</f>
        <v>Non-Whale</v>
      </c>
    </row>
    <row r="6176" spans="1:5" x14ac:dyDescent="0.3">
      <c r="A6176" s="2">
        <v>46327</v>
      </c>
      <c r="B6176" t="s">
        <v>398</v>
      </c>
      <c r="C6176">
        <v>58081.62</v>
      </c>
      <c r="D6176">
        <v>74501.3</v>
      </c>
      <c r="E6176" t="str">
        <f>IF(Table4[[#This Row],[USD_Value]]&gt;=100000, "Whale", "Non-Whale")</f>
        <v>Non-Whale</v>
      </c>
    </row>
    <row r="6177" spans="1:5" x14ac:dyDescent="0.3">
      <c r="A6177" s="2">
        <v>46327</v>
      </c>
      <c r="B6177" t="s">
        <v>400</v>
      </c>
      <c r="C6177">
        <v>33780.9</v>
      </c>
      <c r="D6177">
        <v>43330.76</v>
      </c>
      <c r="E6177" t="str">
        <f>IF(Table4[[#This Row],[USD_Value]]&gt;=100000, "Whale", "Non-Whale")</f>
        <v>Non-Whale</v>
      </c>
    </row>
    <row r="6178" spans="1:5" x14ac:dyDescent="0.3">
      <c r="A6178" s="2">
        <v>46327</v>
      </c>
      <c r="B6178" t="s">
        <v>402</v>
      </c>
      <c r="C6178">
        <v>147389.98000000001</v>
      </c>
      <c r="D6178">
        <v>189057.13</v>
      </c>
      <c r="E6178" t="str">
        <f>IF(Table4[[#This Row],[USD_Value]]&gt;=100000, "Whale", "Non-Whale")</f>
        <v>Whale</v>
      </c>
    </row>
    <row r="6179" spans="1:5" x14ac:dyDescent="0.3">
      <c r="A6179" s="2">
        <v>46327</v>
      </c>
      <c r="B6179" t="s">
        <v>404</v>
      </c>
      <c r="C6179">
        <v>2321.09</v>
      </c>
      <c r="D6179">
        <v>2977.26</v>
      </c>
      <c r="E6179" t="str">
        <f>IF(Table4[[#This Row],[USD_Value]]&gt;=100000, "Whale", "Non-Whale")</f>
        <v>Non-Whale</v>
      </c>
    </row>
    <row r="6180" spans="1:5" x14ac:dyDescent="0.3">
      <c r="A6180" s="2">
        <v>46327</v>
      </c>
      <c r="B6180" t="s">
        <v>406</v>
      </c>
      <c r="C6180">
        <v>471948.11</v>
      </c>
      <c r="D6180">
        <v>605367.84</v>
      </c>
      <c r="E6180" t="str">
        <f>IF(Table4[[#This Row],[USD_Value]]&gt;=100000, "Whale", "Non-Whale")</f>
        <v>Whale</v>
      </c>
    </row>
    <row r="6181" spans="1:5" x14ac:dyDescent="0.3">
      <c r="A6181" s="2">
        <v>46327</v>
      </c>
      <c r="B6181" t="s">
        <v>408</v>
      </c>
      <c r="C6181">
        <v>27327.88</v>
      </c>
      <c r="D6181">
        <v>35053.47</v>
      </c>
      <c r="E6181" t="str">
        <f>IF(Table4[[#This Row],[USD_Value]]&gt;=100000, "Whale", "Non-Whale")</f>
        <v>Non-Whale</v>
      </c>
    </row>
    <row r="6182" spans="1:5" x14ac:dyDescent="0.3">
      <c r="A6182" s="2">
        <v>46327</v>
      </c>
      <c r="B6182" t="s">
        <v>410</v>
      </c>
      <c r="C6182">
        <v>13705.97</v>
      </c>
      <c r="D6182">
        <v>17580.64</v>
      </c>
      <c r="E6182" t="str">
        <f>IF(Table4[[#This Row],[USD_Value]]&gt;=100000, "Whale", "Non-Whale")</f>
        <v>Non-Whale</v>
      </c>
    </row>
    <row r="6183" spans="1:5" x14ac:dyDescent="0.3">
      <c r="A6183" s="2">
        <v>46327</v>
      </c>
      <c r="B6183" t="s">
        <v>412</v>
      </c>
      <c r="C6183">
        <v>4647.5600000000004</v>
      </c>
      <c r="D6183">
        <v>5961.43</v>
      </c>
      <c r="E6183" t="str">
        <f>IF(Table4[[#This Row],[USD_Value]]&gt;=100000, "Whale", "Non-Whale")</f>
        <v>Non-Whale</v>
      </c>
    </row>
    <row r="6184" spans="1:5" x14ac:dyDescent="0.3">
      <c r="A6184" s="2">
        <v>46327</v>
      </c>
      <c r="B6184" t="s">
        <v>414</v>
      </c>
      <c r="C6184">
        <v>141579.29999999999</v>
      </c>
      <c r="D6184">
        <v>181603.77</v>
      </c>
      <c r="E6184" t="str">
        <f>IF(Table4[[#This Row],[USD_Value]]&gt;=100000, "Whale", "Non-Whale")</f>
        <v>Whale</v>
      </c>
    </row>
    <row r="6185" spans="1:5" x14ac:dyDescent="0.3">
      <c r="A6185" s="2">
        <v>46327</v>
      </c>
      <c r="B6185" t="s">
        <v>416</v>
      </c>
      <c r="C6185">
        <v>77500.41</v>
      </c>
      <c r="D6185">
        <v>99409.78</v>
      </c>
      <c r="E6185" t="str">
        <f>IF(Table4[[#This Row],[USD_Value]]&gt;=100000, "Whale", "Non-Whale")</f>
        <v>Non-Whale</v>
      </c>
    </row>
    <row r="6186" spans="1:5" x14ac:dyDescent="0.3">
      <c r="A6186" s="2">
        <v>46327</v>
      </c>
      <c r="B6186" t="s">
        <v>418</v>
      </c>
      <c r="C6186">
        <v>26510.95</v>
      </c>
      <c r="D6186">
        <v>34005.589999999997</v>
      </c>
      <c r="E6186" t="str">
        <f>IF(Table4[[#This Row],[USD_Value]]&gt;=100000, "Whale", "Non-Whale")</f>
        <v>Non-Whale</v>
      </c>
    </row>
    <row r="6187" spans="1:5" x14ac:dyDescent="0.3">
      <c r="A6187" s="2">
        <v>46327</v>
      </c>
      <c r="B6187" t="s">
        <v>420</v>
      </c>
      <c r="C6187">
        <v>9974.4599999999991</v>
      </c>
      <c r="D6187">
        <v>12794.24</v>
      </c>
      <c r="E6187" t="str">
        <f>IF(Table4[[#This Row],[USD_Value]]&gt;=100000, "Whale", "Non-Whale")</f>
        <v>Non-Whale</v>
      </c>
    </row>
    <row r="6188" spans="1:5" x14ac:dyDescent="0.3">
      <c r="A6188" s="2">
        <v>46327</v>
      </c>
      <c r="B6188" t="s">
        <v>422</v>
      </c>
      <c r="C6188">
        <v>749722.92</v>
      </c>
      <c r="D6188">
        <v>961669.59</v>
      </c>
      <c r="E6188" t="str">
        <f>IF(Table4[[#This Row],[USD_Value]]&gt;=100000, "Whale", "Non-Whale")</f>
        <v>Whale</v>
      </c>
    </row>
    <row r="6189" spans="1:5" x14ac:dyDescent="0.3">
      <c r="A6189" s="2">
        <v>46327</v>
      </c>
      <c r="B6189" t="s">
        <v>424</v>
      </c>
      <c r="C6189">
        <v>1997.8</v>
      </c>
      <c r="D6189">
        <v>2562.58</v>
      </c>
      <c r="E6189" t="str">
        <f>IF(Table4[[#This Row],[USD_Value]]&gt;=100000, "Whale", "Non-Whale")</f>
        <v>Non-Whale</v>
      </c>
    </row>
    <row r="6190" spans="1:5" x14ac:dyDescent="0.3">
      <c r="A6190" s="2">
        <v>46327</v>
      </c>
      <c r="B6190" t="s">
        <v>426</v>
      </c>
      <c r="C6190">
        <v>2387.5500000000002</v>
      </c>
      <c r="D6190">
        <v>3062.51</v>
      </c>
      <c r="E6190" t="str">
        <f>IF(Table4[[#This Row],[USD_Value]]&gt;=100000, "Whale", "Non-Whale")</f>
        <v>Non-Whale</v>
      </c>
    </row>
    <row r="6191" spans="1:5" x14ac:dyDescent="0.3">
      <c r="A6191" s="2">
        <v>46327</v>
      </c>
      <c r="B6191" t="s">
        <v>428</v>
      </c>
      <c r="C6191">
        <v>1866.35</v>
      </c>
      <c r="D6191">
        <v>2393.9699999999998</v>
      </c>
      <c r="E6191" t="str">
        <f>IF(Table4[[#This Row],[USD_Value]]&gt;=100000, "Whale", "Non-Whale")</f>
        <v>Non-Whale</v>
      </c>
    </row>
    <row r="6192" spans="1:5" x14ac:dyDescent="0.3">
      <c r="A6192" s="2">
        <v>46327</v>
      </c>
      <c r="B6192" t="s">
        <v>430</v>
      </c>
      <c r="C6192">
        <v>640.67999999999995</v>
      </c>
      <c r="D6192">
        <v>821.8</v>
      </c>
      <c r="E6192" t="str">
        <f>IF(Table4[[#This Row],[USD_Value]]&gt;=100000, "Whale", "Non-Whale")</f>
        <v>Non-Whale</v>
      </c>
    </row>
    <row r="6193" spans="1:5" x14ac:dyDescent="0.3">
      <c r="A6193" s="2">
        <v>46327</v>
      </c>
      <c r="B6193" t="s">
        <v>432</v>
      </c>
      <c r="C6193">
        <v>491412.74</v>
      </c>
      <c r="D6193">
        <v>630335.12</v>
      </c>
      <c r="E6193" t="str">
        <f>IF(Table4[[#This Row],[USD_Value]]&gt;=100000, "Whale", "Non-Whale")</f>
        <v>Whale</v>
      </c>
    </row>
    <row r="6194" spans="1:5" x14ac:dyDescent="0.3">
      <c r="A6194" s="2">
        <v>46327</v>
      </c>
      <c r="B6194" t="s">
        <v>434</v>
      </c>
      <c r="C6194">
        <v>445943.76</v>
      </c>
      <c r="D6194">
        <v>572012.06000000006</v>
      </c>
      <c r="E6194" t="str">
        <f>IF(Table4[[#This Row],[USD_Value]]&gt;=100000, "Whale", "Non-Whale")</f>
        <v>Whale</v>
      </c>
    </row>
    <row r="6195" spans="1:5" x14ac:dyDescent="0.3">
      <c r="A6195" s="2">
        <v>46327</v>
      </c>
      <c r="B6195" t="s">
        <v>436</v>
      </c>
      <c r="C6195">
        <v>62079.11</v>
      </c>
      <c r="D6195">
        <v>79628.87</v>
      </c>
      <c r="E6195" t="str">
        <f>IF(Table4[[#This Row],[USD_Value]]&gt;=100000, "Whale", "Non-Whale")</f>
        <v>Non-Whale</v>
      </c>
    </row>
    <row r="6196" spans="1:5" x14ac:dyDescent="0.3">
      <c r="A6196" s="2">
        <v>46327</v>
      </c>
      <c r="B6196" t="s">
        <v>438</v>
      </c>
      <c r="C6196">
        <v>647.92999999999995</v>
      </c>
      <c r="D6196">
        <v>831.11</v>
      </c>
      <c r="E6196" t="str">
        <f>IF(Table4[[#This Row],[USD_Value]]&gt;=100000, "Whale", "Non-Whale")</f>
        <v>Non-Whale</v>
      </c>
    </row>
    <row r="6197" spans="1:5" x14ac:dyDescent="0.3">
      <c r="A6197" s="2">
        <v>46327</v>
      </c>
      <c r="B6197" t="s">
        <v>440</v>
      </c>
      <c r="C6197">
        <v>1828.95</v>
      </c>
      <c r="D6197">
        <v>2346</v>
      </c>
      <c r="E6197" t="str">
        <f>IF(Table4[[#This Row],[USD_Value]]&gt;=100000, "Whale", "Non-Whale")</f>
        <v>Non-Whale</v>
      </c>
    </row>
    <row r="6198" spans="1:5" x14ac:dyDescent="0.3">
      <c r="A6198" s="2">
        <v>46327</v>
      </c>
      <c r="B6198" t="s">
        <v>442</v>
      </c>
      <c r="C6198">
        <v>555166.75</v>
      </c>
      <c r="D6198">
        <v>712112.39</v>
      </c>
      <c r="E6198" t="str">
        <f>IF(Table4[[#This Row],[USD_Value]]&gt;=100000, "Whale", "Non-Whale")</f>
        <v>Whale</v>
      </c>
    </row>
    <row r="6199" spans="1:5" x14ac:dyDescent="0.3">
      <c r="A6199" s="2">
        <v>46327</v>
      </c>
      <c r="B6199" t="s">
        <v>444</v>
      </c>
      <c r="C6199">
        <v>732819.05</v>
      </c>
      <c r="D6199">
        <v>939986.99</v>
      </c>
      <c r="E6199" t="str">
        <f>IF(Table4[[#This Row],[USD_Value]]&gt;=100000, "Whale", "Non-Whale")</f>
        <v>Whale</v>
      </c>
    </row>
    <row r="6200" spans="1:5" x14ac:dyDescent="0.3">
      <c r="A6200" s="2">
        <v>46327</v>
      </c>
      <c r="B6200" t="s">
        <v>446</v>
      </c>
      <c r="C6200">
        <v>2489237.7000000002</v>
      </c>
      <c r="D6200">
        <v>3192945.2</v>
      </c>
      <c r="E6200" t="str">
        <f>IF(Table4[[#This Row],[USD_Value]]&gt;=100000, "Whale", "Non-Whale")</f>
        <v>Whale</v>
      </c>
    </row>
    <row r="6201" spans="1:5" x14ac:dyDescent="0.3">
      <c r="A6201" s="2">
        <v>46327</v>
      </c>
      <c r="B6201" t="s">
        <v>448</v>
      </c>
      <c r="C6201">
        <v>216042.93</v>
      </c>
      <c r="D6201">
        <v>277118.27</v>
      </c>
      <c r="E6201" t="str">
        <f>IF(Table4[[#This Row],[USD_Value]]&gt;=100000, "Whale", "Non-Whale")</f>
        <v>Whale</v>
      </c>
    </row>
    <row r="6202" spans="1:5" x14ac:dyDescent="0.3">
      <c r="A6202" s="2">
        <v>46327</v>
      </c>
      <c r="B6202" t="s">
        <v>450</v>
      </c>
      <c r="C6202">
        <v>20649.189999999999</v>
      </c>
      <c r="D6202">
        <v>26486.71</v>
      </c>
      <c r="E6202" t="str">
        <f>IF(Table4[[#This Row],[USD_Value]]&gt;=100000, "Whale", "Non-Whale")</f>
        <v>Non-Whale</v>
      </c>
    </row>
    <row r="6203" spans="1:5" x14ac:dyDescent="0.3">
      <c r="A6203" s="2">
        <v>46327</v>
      </c>
      <c r="B6203" t="s">
        <v>452</v>
      </c>
      <c r="C6203">
        <v>10820.58</v>
      </c>
      <c r="D6203">
        <v>13879.55</v>
      </c>
      <c r="E6203" t="str">
        <f>IF(Table4[[#This Row],[USD_Value]]&gt;=100000, "Whale", "Non-Whale")</f>
        <v>Non-Whale</v>
      </c>
    </row>
    <row r="6204" spans="1:5" x14ac:dyDescent="0.3">
      <c r="A6204" s="2">
        <v>46327</v>
      </c>
      <c r="B6204" t="s">
        <v>454</v>
      </c>
      <c r="C6204">
        <v>32024.62</v>
      </c>
      <c r="D6204">
        <v>41077.980000000003</v>
      </c>
      <c r="E6204" t="str">
        <f>IF(Table4[[#This Row],[USD_Value]]&gt;=100000, "Whale", "Non-Whale")</f>
        <v>Non-Whale</v>
      </c>
    </row>
    <row r="6205" spans="1:5" x14ac:dyDescent="0.3">
      <c r="A6205" s="2">
        <v>46327</v>
      </c>
      <c r="B6205" t="s">
        <v>456</v>
      </c>
      <c r="C6205">
        <v>1892407.94</v>
      </c>
      <c r="D6205">
        <v>2427391.67</v>
      </c>
      <c r="E6205" t="str">
        <f>IF(Table4[[#This Row],[USD_Value]]&gt;=100000, "Whale", "Non-Whale")</f>
        <v>Whale</v>
      </c>
    </row>
    <row r="6206" spans="1:5" x14ac:dyDescent="0.3">
      <c r="A6206" s="2">
        <v>46327</v>
      </c>
      <c r="B6206" t="s">
        <v>458</v>
      </c>
      <c r="C6206">
        <v>3125.14</v>
      </c>
      <c r="D6206">
        <v>4008.61</v>
      </c>
      <c r="E6206" t="str">
        <f>IF(Table4[[#This Row],[USD_Value]]&gt;=100000, "Whale", "Non-Whale")</f>
        <v>Non-Whale</v>
      </c>
    </row>
    <row r="6207" spans="1:5" x14ac:dyDescent="0.3">
      <c r="A6207" s="2">
        <v>46327</v>
      </c>
      <c r="B6207" t="s">
        <v>460</v>
      </c>
      <c r="C6207">
        <v>1006.83</v>
      </c>
      <c r="D6207">
        <v>1291.46</v>
      </c>
      <c r="E6207" t="str">
        <f>IF(Table4[[#This Row],[USD_Value]]&gt;=100000, "Whale", "Non-Whale")</f>
        <v>Non-Whale</v>
      </c>
    </row>
    <row r="6208" spans="1:5" x14ac:dyDescent="0.3">
      <c r="A6208" s="2">
        <v>46327</v>
      </c>
      <c r="B6208" t="s">
        <v>462</v>
      </c>
      <c r="C6208">
        <v>2562.17</v>
      </c>
      <c r="D6208">
        <v>3286.5</v>
      </c>
      <c r="E6208" t="str">
        <f>IF(Table4[[#This Row],[USD_Value]]&gt;=100000, "Whale", "Non-Whale")</f>
        <v>Non-Whale</v>
      </c>
    </row>
    <row r="6209" spans="1:5" x14ac:dyDescent="0.3">
      <c r="A6209" s="2">
        <v>46327</v>
      </c>
      <c r="B6209" t="s">
        <v>464</v>
      </c>
      <c r="C6209">
        <v>30686.41</v>
      </c>
      <c r="D6209">
        <v>39361.46</v>
      </c>
      <c r="E6209" t="str">
        <f>IF(Table4[[#This Row],[USD_Value]]&gt;=100000, "Whale", "Non-Whale")</f>
        <v>Non-Whale</v>
      </c>
    </row>
    <row r="6210" spans="1:5" x14ac:dyDescent="0.3">
      <c r="A6210" s="2">
        <v>46327</v>
      </c>
      <c r="B6210" t="s">
        <v>466</v>
      </c>
      <c r="C6210">
        <v>7013.51</v>
      </c>
      <c r="D6210">
        <v>8996.2199999999993</v>
      </c>
      <c r="E6210" t="str">
        <f>IF(Table4[[#This Row],[USD_Value]]&gt;=100000, "Whale", "Non-Whale")</f>
        <v>Non-Whale</v>
      </c>
    </row>
    <row r="6211" spans="1:5" x14ac:dyDescent="0.3">
      <c r="A6211" s="2">
        <v>46327</v>
      </c>
      <c r="B6211" t="s">
        <v>468</v>
      </c>
      <c r="C6211">
        <v>5941.35</v>
      </c>
      <c r="D6211">
        <v>7620.97</v>
      </c>
      <c r="E6211" t="str">
        <f>IF(Table4[[#This Row],[USD_Value]]&gt;=100000, "Whale", "Non-Whale")</f>
        <v>Non-Whale</v>
      </c>
    </row>
    <row r="6212" spans="1:5" x14ac:dyDescent="0.3">
      <c r="A6212" s="2">
        <v>46327</v>
      </c>
      <c r="B6212" t="s">
        <v>470</v>
      </c>
      <c r="C6212">
        <v>34987.1</v>
      </c>
      <c r="D6212">
        <v>44877.96</v>
      </c>
      <c r="E6212" t="str">
        <f>IF(Table4[[#This Row],[USD_Value]]&gt;=100000, "Whale", "Non-Whale")</f>
        <v>Non-Whale</v>
      </c>
    </row>
    <row r="6213" spans="1:5" x14ac:dyDescent="0.3">
      <c r="A6213" s="2">
        <v>46327</v>
      </c>
      <c r="B6213" t="s">
        <v>472</v>
      </c>
      <c r="C6213">
        <v>47799.05</v>
      </c>
      <c r="D6213">
        <v>61311.839999999997</v>
      </c>
      <c r="E6213" t="str">
        <f>IF(Table4[[#This Row],[USD_Value]]&gt;=100000, "Whale", "Non-Whale")</f>
        <v>Non-Whale</v>
      </c>
    </row>
    <row r="6214" spans="1:5" x14ac:dyDescent="0.3">
      <c r="A6214" s="2">
        <v>46327</v>
      </c>
      <c r="B6214" t="s">
        <v>474</v>
      </c>
      <c r="C6214">
        <v>122796.76</v>
      </c>
      <c r="D6214">
        <v>157511.4</v>
      </c>
      <c r="E6214" t="str">
        <f>IF(Table4[[#This Row],[USD_Value]]&gt;=100000, "Whale", "Non-Whale")</f>
        <v>Whale</v>
      </c>
    </row>
    <row r="6215" spans="1:5" x14ac:dyDescent="0.3">
      <c r="A6215" s="2">
        <v>46327</v>
      </c>
      <c r="B6215" t="s">
        <v>476</v>
      </c>
      <c r="C6215">
        <v>8378.11</v>
      </c>
      <c r="D6215">
        <v>10746.6</v>
      </c>
      <c r="E6215" t="str">
        <f>IF(Table4[[#This Row],[USD_Value]]&gt;=100000, "Whale", "Non-Whale")</f>
        <v>Non-Whale</v>
      </c>
    </row>
    <row r="6216" spans="1:5" x14ac:dyDescent="0.3">
      <c r="A6216" s="2">
        <v>46327</v>
      </c>
      <c r="B6216" t="s">
        <v>478</v>
      </c>
      <c r="C6216">
        <v>32733.86</v>
      </c>
      <c r="D6216">
        <v>41987.72</v>
      </c>
      <c r="E6216" t="str">
        <f>IF(Table4[[#This Row],[USD_Value]]&gt;=100000, "Whale", "Non-Whale")</f>
        <v>Non-Whale</v>
      </c>
    </row>
    <row r="6217" spans="1:5" x14ac:dyDescent="0.3">
      <c r="A6217" s="2">
        <v>46327</v>
      </c>
      <c r="B6217" t="s">
        <v>480</v>
      </c>
      <c r="C6217">
        <v>2656.4</v>
      </c>
      <c r="D6217">
        <v>3407.37</v>
      </c>
      <c r="E6217" t="str">
        <f>IF(Table4[[#This Row],[USD_Value]]&gt;=100000, "Whale", "Non-Whale")</f>
        <v>Non-Whale</v>
      </c>
    </row>
    <row r="6218" spans="1:5" x14ac:dyDescent="0.3">
      <c r="A6218" s="2">
        <v>46327</v>
      </c>
      <c r="B6218" t="s">
        <v>482</v>
      </c>
      <c r="C6218">
        <v>1974.67</v>
      </c>
      <c r="D6218">
        <v>2532.91</v>
      </c>
      <c r="E6218" t="str">
        <f>IF(Table4[[#This Row],[USD_Value]]&gt;=100000, "Whale", "Non-Whale")</f>
        <v>Non-Whale</v>
      </c>
    </row>
    <row r="6219" spans="1:5" x14ac:dyDescent="0.3">
      <c r="A6219" s="2">
        <v>46327</v>
      </c>
      <c r="B6219" t="s">
        <v>484</v>
      </c>
      <c r="C6219">
        <v>32770.22</v>
      </c>
      <c r="D6219">
        <v>42034.37</v>
      </c>
      <c r="E6219" t="str">
        <f>IF(Table4[[#This Row],[USD_Value]]&gt;=100000, "Whale", "Non-Whale")</f>
        <v>Non-Whale</v>
      </c>
    </row>
    <row r="6220" spans="1:5" x14ac:dyDescent="0.3">
      <c r="A6220" s="2">
        <v>46327</v>
      </c>
      <c r="B6220" t="s">
        <v>486</v>
      </c>
      <c r="C6220">
        <v>69584.7</v>
      </c>
      <c r="D6220">
        <v>89256.29</v>
      </c>
      <c r="E6220" t="str">
        <f>IF(Table4[[#This Row],[USD_Value]]&gt;=100000, "Whale", "Non-Whale")</f>
        <v>Non-Whale</v>
      </c>
    </row>
    <row r="6221" spans="1:5" x14ac:dyDescent="0.3">
      <c r="A6221" s="2">
        <v>46327</v>
      </c>
      <c r="B6221" t="s">
        <v>488</v>
      </c>
      <c r="C6221">
        <v>29669.68</v>
      </c>
      <c r="D6221">
        <v>38057.300000000003</v>
      </c>
      <c r="E6221" t="str">
        <f>IF(Table4[[#This Row],[USD_Value]]&gt;=100000, "Whale", "Non-Whale")</f>
        <v>Non-Whale</v>
      </c>
    </row>
    <row r="6222" spans="1:5" x14ac:dyDescent="0.3">
      <c r="A6222" s="2">
        <v>46327</v>
      </c>
      <c r="B6222" t="s">
        <v>490</v>
      </c>
      <c r="C6222">
        <v>97722.55</v>
      </c>
      <c r="D6222">
        <v>125348.72</v>
      </c>
      <c r="E6222" t="str">
        <f>IF(Table4[[#This Row],[USD_Value]]&gt;=100000, "Whale", "Non-Whale")</f>
        <v>Whale</v>
      </c>
    </row>
    <row r="6223" spans="1:5" x14ac:dyDescent="0.3">
      <c r="A6223" s="2">
        <v>46327</v>
      </c>
      <c r="B6223" t="s">
        <v>492</v>
      </c>
      <c r="C6223">
        <v>13035.93</v>
      </c>
      <c r="D6223">
        <v>16721.18</v>
      </c>
      <c r="E6223" t="str">
        <f>IF(Table4[[#This Row],[USD_Value]]&gt;=100000, "Whale", "Non-Whale")</f>
        <v>Non-Whale</v>
      </c>
    </row>
    <row r="6224" spans="1:5" x14ac:dyDescent="0.3">
      <c r="A6224" s="2">
        <v>46327</v>
      </c>
      <c r="B6224" t="s">
        <v>494</v>
      </c>
      <c r="C6224">
        <v>3087.09</v>
      </c>
      <c r="D6224">
        <v>3959.81</v>
      </c>
      <c r="E6224" t="str">
        <f>IF(Table4[[#This Row],[USD_Value]]&gt;=100000, "Whale", "Non-Whale")</f>
        <v>Non-Whale</v>
      </c>
    </row>
    <row r="6225" spans="1:5" x14ac:dyDescent="0.3">
      <c r="A6225" s="2">
        <v>46327</v>
      </c>
      <c r="B6225" t="s">
        <v>496</v>
      </c>
      <c r="C6225">
        <v>621.6</v>
      </c>
      <c r="D6225">
        <v>797.32</v>
      </c>
      <c r="E6225" t="str">
        <f>IF(Table4[[#This Row],[USD_Value]]&gt;=100000, "Whale", "Non-Whale")</f>
        <v>Non-Whale</v>
      </c>
    </row>
    <row r="6226" spans="1:5" x14ac:dyDescent="0.3">
      <c r="A6226" s="2">
        <v>46327</v>
      </c>
      <c r="B6226" t="s">
        <v>498</v>
      </c>
      <c r="C6226">
        <v>1198.8</v>
      </c>
      <c r="D6226">
        <v>1537.7</v>
      </c>
      <c r="E6226" t="str">
        <f>IF(Table4[[#This Row],[USD_Value]]&gt;=100000, "Whale", "Non-Whale")</f>
        <v>Non-Whale</v>
      </c>
    </row>
    <row r="6227" spans="1:5" x14ac:dyDescent="0.3">
      <c r="A6227" s="2">
        <v>46327</v>
      </c>
      <c r="B6227" t="s">
        <v>500</v>
      </c>
      <c r="C6227">
        <v>2118.75</v>
      </c>
      <c r="D6227">
        <v>2717.72</v>
      </c>
      <c r="E6227" t="str">
        <f>IF(Table4[[#This Row],[USD_Value]]&gt;=100000, "Whale", "Non-Whale")</f>
        <v>Non-Whale</v>
      </c>
    </row>
    <row r="6228" spans="1:5" x14ac:dyDescent="0.3">
      <c r="A6228" s="2">
        <v>46327</v>
      </c>
      <c r="B6228" t="s">
        <v>502</v>
      </c>
      <c r="C6228">
        <v>72524.240000000005</v>
      </c>
      <c r="D6228">
        <v>93026.85</v>
      </c>
      <c r="E6228" t="str">
        <f>IF(Table4[[#This Row],[USD_Value]]&gt;=100000, "Whale", "Non-Whale")</f>
        <v>Non-Whale</v>
      </c>
    </row>
    <row r="6229" spans="1:5" x14ac:dyDescent="0.3">
      <c r="A6229" s="2">
        <v>46327</v>
      </c>
      <c r="B6229" t="s">
        <v>504</v>
      </c>
      <c r="C6229">
        <v>8281.2199999999993</v>
      </c>
      <c r="D6229">
        <v>10622.32</v>
      </c>
      <c r="E6229" t="str">
        <f>IF(Table4[[#This Row],[USD_Value]]&gt;=100000, "Whale", "Non-Whale")</f>
        <v>Non-Whale</v>
      </c>
    </row>
    <row r="6230" spans="1:5" x14ac:dyDescent="0.3">
      <c r="A6230" s="2">
        <v>46327</v>
      </c>
      <c r="B6230" t="s">
        <v>506</v>
      </c>
      <c r="C6230">
        <v>551330.9</v>
      </c>
      <c r="D6230">
        <v>707192.14</v>
      </c>
      <c r="E6230" t="str">
        <f>IF(Table4[[#This Row],[USD_Value]]&gt;=100000, "Whale", "Non-Whale")</f>
        <v>Whale</v>
      </c>
    </row>
    <row r="6231" spans="1:5" x14ac:dyDescent="0.3">
      <c r="A6231" s="2">
        <v>46327</v>
      </c>
      <c r="B6231" t="s">
        <v>508</v>
      </c>
      <c r="C6231">
        <v>7515.19</v>
      </c>
      <c r="D6231">
        <v>9639.73</v>
      </c>
      <c r="E6231" t="str">
        <f>IF(Table4[[#This Row],[USD_Value]]&gt;=100000, "Whale", "Non-Whale")</f>
        <v>Non-Whale</v>
      </c>
    </row>
    <row r="6232" spans="1:5" x14ac:dyDescent="0.3">
      <c r="A6232" s="2">
        <v>46327</v>
      </c>
      <c r="B6232" t="s">
        <v>510</v>
      </c>
      <c r="C6232">
        <v>13761.94</v>
      </c>
      <c r="D6232">
        <v>17652.45</v>
      </c>
      <c r="E6232" t="str">
        <f>IF(Table4[[#This Row],[USD_Value]]&gt;=100000, "Whale", "Non-Whale")</f>
        <v>Non-Whale</v>
      </c>
    </row>
    <row r="6233" spans="1:5" x14ac:dyDescent="0.3">
      <c r="A6233" s="2">
        <v>46327</v>
      </c>
      <c r="B6233" t="s">
        <v>512</v>
      </c>
      <c r="C6233">
        <v>12454.94</v>
      </c>
      <c r="D6233">
        <v>15975.95</v>
      </c>
      <c r="E6233" t="str">
        <f>IF(Table4[[#This Row],[USD_Value]]&gt;=100000, "Whale", "Non-Whale")</f>
        <v>Non-Whale</v>
      </c>
    </row>
    <row r="6234" spans="1:5" x14ac:dyDescent="0.3">
      <c r="A6234" s="2">
        <v>46327</v>
      </c>
      <c r="B6234" t="s">
        <v>514</v>
      </c>
      <c r="C6234">
        <v>36839.089999999997</v>
      </c>
      <c r="D6234">
        <v>47253.51</v>
      </c>
      <c r="E6234" t="str">
        <f>IF(Table4[[#This Row],[USD_Value]]&gt;=100000, "Whale", "Non-Whale")</f>
        <v>Non-Whale</v>
      </c>
    </row>
    <row r="6235" spans="1:5" x14ac:dyDescent="0.3">
      <c r="A6235" s="2">
        <v>46327</v>
      </c>
      <c r="B6235" t="s">
        <v>516</v>
      </c>
      <c r="C6235">
        <v>5284.45</v>
      </c>
      <c r="D6235">
        <v>6778.37</v>
      </c>
      <c r="E6235" t="str">
        <f>IF(Table4[[#This Row],[USD_Value]]&gt;=100000, "Whale", "Non-Whale")</f>
        <v>Non-Whale</v>
      </c>
    </row>
    <row r="6236" spans="1:5" x14ac:dyDescent="0.3">
      <c r="A6236" s="2">
        <v>46327</v>
      </c>
      <c r="B6236" t="s">
        <v>518</v>
      </c>
      <c r="C6236">
        <v>3696.62</v>
      </c>
      <c r="D6236">
        <v>4741.66</v>
      </c>
      <c r="E6236" t="str">
        <f>IF(Table4[[#This Row],[USD_Value]]&gt;=100000, "Whale", "Non-Whale")</f>
        <v>Non-Whale</v>
      </c>
    </row>
    <row r="6237" spans="1:5" x14ac:dyDescent="0.3">
      <c r="A6237" s="2">
        <v>46327</v>
      </c>
      <c r="B6237" t="s">
        <v>520</v>
      </c>
      <c r="C6237">
        <v>185406.06</v>
      </c>
      <c r="D6237">
        <v>237820.35</v>
      </c>
      <c r="E6237" t="str">
        <f>IF(Table4[[#This Row],[USD_Value]]&gt;=100000, "Whale", "Non-Whale")</f>
        <v>Whale</v>
      </c>
    </row>
    <row r="6238" spans="1:5" x14ac:dyDescent="0.3">
      <c r="A6238" s="2">
        <v>46327</v>
      </c>
      <c r="B6238" t="s">
        <v>522</v>
      </c>
      <c r="C6238">
        <v>2426.06</v>
      </c>
      <c r="D6238">
        <v>3111.9</v>
      </c>
      <c r="E6238" t="str">
        <f>IF(Table4[[#This Row],[USD_Value]]&gt;=100000, "Whale", "Non-Whale")</f>
        <v>Non-Whale</v>
      </c>
    </row>
    <row r="6239" spans="1:5" x14ac:dyDescent="0.3">
      <c r="A6239" s="2">
        <v>46327</v>
      </c>
      <c r="B6239" t="s">
        <v>524</v>
      </c>
      <c r="C6239">
        <v>3207.47</v>
      </c>
      <c r="D6239">
        <v>4114.22</v>
      </c>
      <c r="E6239" t="str">
        <f>IF(Table4[[#This Row],[USD_Value]]&gt;=100000, "Whale", "Non-Whale")</f>
        <v>Non-Whale</v>
      </c>
    </row>
    <row r="6240" spans="1:5" x14ac:dyDescent="0.3">
      <c r="A6240" s="2">
        <v>46327</v>
      </c>
      <c r="B6240" t="s">
        <v>526</v>
      </c>
      <c r="C6240">
        <v>4682.96</v>
      </c>
      <c r="D6240">
        <v>6006.84</v>
      </c>
      <c r="E6240" t="str">
        <f>IF(Table4[[#This Row],[USD_Value]]&gt;=100000, "Whale", "Non-Whale")</f>
        <v>Non-Whale</v>
      </c>
    </row>
    <row r="6241" spans="1:5" x14ac:dyDescent="0.3">
      <c r="A6241" s="2">
        <v>46327</v>
      </c>
      <c r="B6241" t="s">
        <v>528</v>
      </c>
      <c r="C6241">
        <v>25340.639999999999</v>
      </c>
      <c r="D6241">
        <v>32504.44</v>
      </c>
      <c r="E6241" t="str">
        <f>IF(Table4[[#This Row],[USD_Value]]&gt;=100000, "Whale", "Non-Whale")</f>
        <v>Non-Whale</v>
      </c>
    </row>
    <row r="6242" spans="1:5" x14ac:dyDescent="0.3">
      <c r="A6242" s="2">
        <v>46327</v>
      </c>
      <c r="B6242" t="s">
        <v>530</v>
      </c>
      <c r="C6242">
        <v>767427.44</v>
      </c>
      <c r="D6242">
        <v>984379.18</v>
      </c>
      <c r="E6242" t="str">
        <f>IF(Table4[[#This Row],[USD_Value]]&gt;=100000, "Whale", "Non-Whale")</f>
        <v>Whale</v>
      </c>
    </row>
    <row r="6243" spans="1:5" x14ac:dyDescent="0.3">
      <c r="A6243" s="2">
        <v>46327</v>
      </c>
      <c r="B6243" t="s">
        <v>532</v>
      </c>
      <c r="C6243">
        <v>290469.53999999998</v>
      </c>
      <c r="D6243">
        <v>372585.28</v>
      </c>
      <c r="E6243" t="str">
        <f>IF(Table4[[#This Row],[USD_Value]]&gt;=100000, "Whale", "Non-Whale")</f>
        <v>Whale</v>
      </c>
    </row>
    <row r="6244" spans="1:5" x14ac:dyDescent="0.3">
      <c r="A6244" s="2">
        <v>46327</v>
      </c>
      <c r="B6244" t="s">
        <v>534</v>
      </c>
      <c r="C6244">
        <v>372669.38</v>
      </c>
      <c r="D6244">
        <v>478023.01</v>
      </c>
      <c r="E6244" t="str">
        <f>IF(Table4[[#This Row],[USD_Value]]&gt;=100000, "Whale", "Non-Whale")</f>
        <v>Whale</v>
      </c>
    </row>
    <row r="6245" spans="1:5" x14ac:dyDescent="0.3">
      <c r="A6245" s="2">
        <v>46327</v>
      </c>
      <c r="B6245" t="s">
        <v>536</v>
      </c>
      <c r="C6245">
        <v>1544.98</v>
      </c>
      <c r="D6245">
        <v>1981.75</v>
      </c>
      <c r="E6245" t="str">
        <f>IF(Table4[[#This Row],[USD_Value]]&gt;=100000, "Whale", "Non-Whale")</f>
        <v>Non-Whale</v>
      </c>
    </row>
    <row r="6246" spans="1:5" x14ac:dyDescent="0.3">
      <c r="A6246" s="2">
        <v>46327</v>
      </c>
      <c r="B6246" t="s">
        <v>538</v>
      </c>
      <c r="C6246">
        <v>759.72</v>
      </c>
      <c r="D6246">
        <v>974.49</v>
      </c>
      <c r="E6246" t="str">
        <f>IF(Table4[[#This Row],[USD_Value]]&gt;=100000, "Whale", "Non-Whale")</f>
        <v>Non-Whale</v>
      </c>
    </row>
    <row r="6247" spans="1:5" x14ac:dyDescent="0.3">
      <c r="A6247" s="2">
        <v>46327</v>
      </c>
      <c r="B6247" t="s">
        <v>540</v>
      </c>
      <c r="C6247">
        <v>209502.99</v>
      </c>
      <c r="D6247">
        <v>268729.48</v>
      </c>
      <c r="E6247" t="str">
        <f>IF(Table4[[#This Row],[USD_Value]]&gt;=100000, "Whale", "Non-Whale")</f>
        <v>Whale</v>
      </c>
    </row>
    <row r="6248" spans="1:5" x14ac:dyDescent="0.3">
      <c r="A6248" s="2">
        <v>46327</v>
      </c>
      <c r="B6248" t="s">
        <v>542</v>
      </c>
      <c r="C6248">
        <v>104025.26</v>
      </c>
      <c r="D6248">
        <v>133433.20000000001</v>
      </c>
      <c r="E6248" t="str">
        <f>IF(Table4[[#This Row],[USD_Value]]&gt;=100000, "Whale", "Non-Whale")</f>
        <v>Whale</v>
      </c>
    </row>
    <row r="6249" spans="1:5" x14ac:dyDescent="0.3">
      <c r="A6249" s="2">
        <v>46327</v>
      </c>
      <c r="B6249" t="s">
        <v>544</v>
      </c>
      <c r="C6249">
        <v>172394.53</v>
      </c>
      <c r="D6249">
        <v>221130.47</v>
      </c>
      <c r="E6249" t="str">
        <f>IF(Table4[[#This Row],[USD_Value]]&gt;=100000, "Whale", "Non-Whale")</f>
        <v>Whale</v>
      </c>
    </row>
    <row r="6250" spans="1:5" x14ac:dyDescent="0.3">
      <c r="A6250" s="2">
        <v>46327</v>
      </c>
      <c r="B6250" t="s">
        <v>546</v>
      </c>
      <c r="C6250">
        <v>35069.449999999997</v>
      </c>
      <c r="D6250">
        <v>44983.58</v>
      </c>
      <c r="E6250" t="str">
        <f>IF(Table4[[#This Row],[USD_Value]]&gt;=100000, "Whale", "Non-Whale")</f>
        <v>Non-Whale</v>
      </c>
    </row>
    <row r="6251" spans="1:5" x14ac:dyDescent="0.3">
      <c r="A6251" s="2">
        <v>46327</v>
      </c>
      <c r="B6251" t="s">
        <v>548</v>
      </c>
      <c r="C6251">
        <v>2115532.17</v>
      </c>
      <c r="D6251">
        <v>2713593.12</v>
      </c>
      <c r="E6251" t="str">
        <f>IF(Table4[[#This Row],[USD_Value]]&gt;=100000, "Whale", "Non-Whale")</f>
        <v>Whale</v>
      </c>
    </row>
    <row r="6252" spans="1:5" x14ac:dyDescent="0.3">
      <c r="A6252" s="2">
        <v>46327</v>
      </c>
      <c r="B6252" t="s">
        <v>550</v>
      </c>
      <c r="C6252">
        <v>15916.46</v>
      </c>
      <c r="D6252">
        <v>20416.04</v>
      </c>
      <c r="E6252" t="str">
        <f>IF(Table4[[#This Row],[USD_Value]]&gt;=100000, "Whale", "Non-Whale")</f>
        <v>Non-Whale</v>
      </c>
    </row>
    <row r="6253" spans="1:5" x14ac:dyDescent="0.3">
      <c r="A6253" s="2">
        <v>46327</v>
      </c>
      <c r="B6253" t="s">
        <v>552</v>
      </c>
      <c r="C6253">
        <v>4168.08</v>
      </c>
      <c r="D6253">
        <v>5346.4</v>
      </c>
      <c r="E6253" t="str">
        <f>IF(Table4[[#This Row],[USD_Value]]&gt;=100000, "Whale", "Non-Whale")</f>
        <v>Non-Whale</v>
      </c>
    </row>
    <row r="6254" spans="1:5" x14ac:dyDescent="0.3">
      <c r="A6254" s="2">
        <v>46327</v>
      </c>
      <c r="B6254" t="s">
        <v>554</v>
      </c>
      <c r="C6254">
        <v>21439.75</v>
      </c>
      <c r="D6254">
        <v>27500.77</v>
      </c>
      <c r="E6254" t="str">
        <f>IF(Table4[[#This Row],[USD_Value]]&gt;=100000, "Whale", "Non-Whale")</f>
        <v>Non-Whale</v>
      </c>
    </row>
    <row r="6255" spans="1:5" x14ac:dyDescent="0.3">
      <c r="A6255" s="2">
        <v>46327</v>
      </c>
      <c r="B6255" t="s">
        <v>556</v>
      </c>
      <c r="C6255">
        <v>6190.5</v>
      </c>
      <c r="D6255">
        <v>7940.56</v>
      </c>
      <c r="E6255" t="str">
        <f>IF(Table4[[#This Row],[USD_Value]]&gt;=100000, "Whale", "Non-Whale")</f>
        <v>Non-Whale</v>
      </c>
    </row>
    <row r="6256" spans="1:5" x14ac:dyDescent="0.3">
      <c r="A6256" s="2">
        <v>46327</v>
      </c>
      <c r="B6256" t="s">
        <v>558</v>
      </c>
      <c r="C6256">
        <v>1140.26</v>
      </c>
      <c r="D6256">
        <v>1462.61</v>
      </c>
      <c r="E6256" t="str">
        <f>IF(Table4[[#This Row],[USD_Value]]&gt;=100000, "Whale", "Non-Whale")</f>
        <v>Non-Whale</v>
      </c>
    </row>
    <row r="6257" spans="1:5" x14ac:dyDescent="0.3">
      <c r="A6257" s="2">
        <v>46327</v>
      </c>
      <c r="B6257" t="s">
        <v>560</v>
      </c>
      <c r="C6257">
        <v>54795.15</v>
      </c>
      <c r="D6257">
        <v>70285.740000000005</v>
      </c>
      <c r="E6257" t="str">
        <f>IF(Table4[[#This Row],[USD_Value]]&gt;=100000, "Whale", "Non-Whale")</f>
        <v>Non-Whale</v>
      </c>
    </row>
    <row r="6258" spans="1:5" x14ac:dyDescent="0.3">
      <c r="A6258" s="2">
        <v>46327</v>
      </c>
      <c r="B6258" t="s">
        <v>562</v>
      </c>
      <c r="C6258">
        <v>97825.97</v>
      </c>
      <c r="D6258">
        <v>125481.37</v>
      </c>
      <c r="E6258" t="str">
        <f>IF(Table4[[#This Row],[USD_Value]]&gt;=100000, "Whale", "Non-Whale")</f>
        <v>Whale</v>
      </c>
    </row>
    <row r="6259" spans="1:5" x14ac:dyDescent="0.3">
      <c r="A6259" s="2">
        <v>46327</v>
      </c>
      <c r="B6259" t="s">
        <v>564</v>
      </c>
      <c r="C6259">
        <v>120554.71</v>
      </c>
      <c r="D6259">
        <v>154635.53</v>
      </c>
      <c r="E6259" t="str">
        <f>IF(Table4[[#This Row],[USD_Value]]&gt;=100000, "Whale", "Non-Whale")</f>
        <v>Whale</v>
      </c>
    </row>
    <row r="6260" spans="1:5" x14ac:dyDescent="0.3">
      <c r="A6260" s="2">
        <v>46327</v>
      </c>
      <c r="B6260" t="s">
        <v>566</v>
      </c>
      <c r="C6260">
        <v>36711.620000000003</v>
      </c>
      <c r="D6260">
        <v>47090</v>
      </c>
      <c r="E6260" t="str">
        <f>IF(Table4[[#This Row],[USD_Value]]&gt;=100000, "Whale", "Non-Whale")</f>
        <v>Non-Whale</v>
      </c>
    </row>
    <row r="6261" spans="1:5" x14ac:dyDescent="0.3">
      <c r="A6261" s="2">
        <v>46327</v>
      </c>
      <c r="B6261" t="s">
        <v>568</v>
      </c>
      <c r="C6261">
        <v>815.83</v>
      </c>
      <c r="D6261">
        <v>1046.46</v>
      </c>
      <c r="E6261" t="str">
        <f>IF(Table4[[#This Row],[USD_Value]]&gt;=100000, "Whale", "Non-Whale")</f>
        <v>Non-Whale</v>
      </c>
    </row>
    <row r="6262" spans="1:5" x14ac:dyDescent="0.3">
      <c r="A6262" s="2">
        <v>46327</v>
      </c>
      <c r="B6262" t="s">
        <v>570</v>
      </c>
      <c r="C6262">
        <v>5656.01</v>
      </c>
      <c r="D6262">
        <v>7254.96</v>
      </c>
      <c r="E6262" t="str">
        <f>IF(Table4[[#This Row],[USD_Value]]&gt;=100000, "Whale", "Non-Whale")</f>
        <v>Non-Whale</v>
      </c>
    </row>
    <row r="6263" spans="1:5" x14ac:dyDescent="0.3">
      <c r="A6263" s="2">
        <v>46327</v>
      </c>
      <c r="B6263" t="s">
        <v>572</v>
      </c>
      <c r="C6263">
        <v>105501.7</v>
      </c>
      <c r="D6263">
        <v>135327.03</v>
      </c>
      <c r="E6263" t="str">
        <f>IF(Table4[[#This Row],[USD_Value]]&gt;=100000, "Whale", "Non-Whale")</f>
        <v>Whale</v>
      </c>
    </row>
    <row r="6264" spans="1:5" x14ac:dyDescent="0.3">
      <c r="A6264" s="2">
        <v>46327</v>
      </c>
      <c r="B6264" t="s">
        <v>574</v>
      </c>
      <c r="C6264">
        <v>196.67</v>
      </c>
      <c r="D6264">
        <v>252.27</v>
      </c>
      <c r="E6264" t="str">
        <f>IF(Table4[[#This Row],[USD_Value]]&gt;=100000, "Whale", "Non-Whale")</f>
        <v>Non-Whale</v>
      </c>
    </row>
    <row r="6265" spans="1:5" x14ac:dyDescent="0.3">
      <c r="A6265" s="2">
        <v>46327</v>
      </c>
      <c r="B6265" t="s">
        <v>576</v>
      </c>
      <c r="C6265">
        <v>2688.38</v>
      </c>
      <c r="D6265">
        <v>3448.38</v>
      </c>
      <c r="E6265" t="str">
        <f>IF(Table4[[#This Row],[USD_Value]]&gt;=100000, "Whale", "Non-Whale")</f>
        <v>Non-Whale</v>
      </c>
    </row>
    <row r="6266" spans="1:5" x14ac:dyDescent="0.3">
      <c r="A6266" s="2">
        <v>46327</v>
      </c>
      <c r="B6266" t="s">
        <v>578</v>
      </c>
      <c r="C6266">
        <v>1342314.96</v>
      </c>
      <c r="D6266">
        <v>1721787.4</v>
      </c>
      <c r="E6266" t="str">
        <f>IF(Table4[[#This Row],[USD_Value]]&gt;=100000, "Whale", "Non-Whale")</f>
        <v>Whale</v>
      </c>
    </row>
    <row r="6267" spans="1:5" x14ac:dyDescent="0.3">
      <c r="A6267" s="2">
        <v>46327</v>
      </c>
      <c r="B6267" t="s">
        <v>580</v>
      </c>
      <c r="C6267">
        <v>166652.68</v>
      </c>
      <c r="D6267">
        <v>213765.39</v>
      </c>
      <c r="E6267" t="str">
        <f>IF(Table4[[#This Row],[USD_Value]]&gt;=100000, "Whale", "Non-Whale")</f>
        <v>Whale</v>
      </c>
    </row>
    <row r="6268" spans="1:5" x14ac:dyDescent="0.3">
      <c r="A6268" s="2">
        <v>46327</v>
      </c>
      <c r="B6268" t="s">
        <v>582</v>
      </c>
      <c r="C6268">
        <v>26229.08</v>
      </c>
      <c r="D6268">
        <v>33644.04</v>
      </c>
      <c r="E6268" t="str">
        <f>IF(Table4[[#This Row],[USD_Value]]&gt;=100000, "Whale", "Non-Whale")</f>
        <v>Non-Whale</v>
      </c>
    </row>
    <row r="6269" spans="1:5" x14ac:dyDescent="0.3">
      <c r="A6269" s="2">
        <v>46327</v>
      </c>
      <c r="B6269" t="s">
        <v>584</v>
      </c>
      <c r="C6269">
        <v>333361.36</v>
      </c>
      <c r="D6269">
        <v>427602.62</v>
      </c>
      <c r="E6269" t="str">
        <f>IF(Table4[[#This Row],[USD_Value]]&gt;=100000, "Whale", "Non-Whale")</f>
        <v>Whale</v>
      </c>
    </row>
    <row r="6270" spans="1:5" x14ac:dyDescent="0.3">
      <c r="A6270" s="2">
        <v>46327</v>
      </c>
      <c r="B6270" t="s">
        <v>586</v>
      </c>
      <c r="C6270">
        <v>3246.83</v>
      </c>
      <c r="D6270">
        <v>4164.7</v>
      </c>
      <c r="E6270" t="str">
        <f>IF(Table4[[#This Row],[USD_Value]]&gt;=100000, "Whale", "Non-Whale")</f>
        <v>Non-Whale</v>
      </c>
    </row>
    <row r="6271" spans="1:5" x14ac:dyDescent="0.3">
      <c r="A6271" s="2">
        <v>46327</v>
      </c>
      <c r="B6271" t="s">
        <v>588</v>
      </c>
      <c r="C6271">
        <v>1813.42</v>
      </c>
      <c r="D6271">
        <v>2326.08</v>
      </c>
      <c r="E6271" t="str">
        <f>IF(Table4[[#This Row],[USD_Value]]&gt;=100000, "Whale", "Non-Whale")</f>
        <v>Non-Whale</v>
      </c>
    </row>
    <row r="6272" spans="1:5" x14ac:dyDescent="0.3">
      <c r="A6272" s="2">
        <v>46327</v>
      </c>
      <c r="B6272" t="s">
        <v>590</v>
      </c>
      <c r="C6272">
        <v>6465.13</v>
      </c>
      <c r="D6272">
        <v>8292.83</v>
      </c>
      <c r="E6272" t="str">
        <f>IF(Table4[[#This Row],[USD_Value]]&gt;=100000, "Whale", "Non-Whale")</f>
        <v>Non-Whale</v>
      </c>
    </row>
    <row r="6273" spans="1:5" x14ac:dyDescent="0.3">
      <c r="A6273" s="2">
        <v>46327</v>
      </c>
      <c r="B6273" t="s">
        <v>592</v>
      </c>
      <c r="C6273">
        <v>661635.72</v>
      </c>
      <c r="D6273">
        <v>848680.13</v>
      </c>
      <c r="E6273" t="str">
        <f>IF(Table4[[#This Row],[USD_Value]]&gt;=100000, "Whale", "Non-Whale")</f>
        <v>Whale</v>
      </c>
    </row>
    <row r="6274" spans="1:5" x14ac:dyDescent="0.3">
      <c r="A6274" s="2">
        <v>46327</v>
      </c>
      <c r="B6274" t="s">
        <v>594</v>
      </c>
      <c r="C6274">
        <v>16471.05</v>
      </c>
      <c r="D6274">
        <v>21127.42</v>
      </c>
      <c r="E6274" t="str">
        <f>IF(Table4[[#This Row],[USD_Value]]&gt;=100000, "Whale", "Non-Whale")</f>
        <v>Non-Whale</v>
      </c>
    </row>
    <row r="6275" spans="1:5" x14ac:dyDescent="0.3">
      <c r="A6275" s="2">
        <v>46327</v>
      </c>
      <c r="B6275" t="s">
        <v>596</v>
      </c>
      <c r="C6275">
        <v>76736.740000000005</v>
      </c>
      <c r="D6275">
        <v>98430.22</v>
      </c>
      <c r="E6275" t="str">
        <f>IF(Table4[[#This Row],[USD_Value]]&gt;=100000, "Whale", "Non-Whale")</f>
        <v>Non-Whale</v>
      </c>
    </row>
    <row r="6276" spans="1:5" x14ac:dyDescent="0.3">
      <c r="A6276" s="2">
        <v>46327</v>
      </c>
      <c r="B6276" t="s">
        <v>598</v>
      </c>
      <c r="C6276">
        <v>13754.72</v>
      </c>
      <c r="D6276">
        <v>17643.18</v>
      </c>
      <c r="E6276" t="str">
        <f>IF(Table4[[#This Row],[USD_Value]]&gt;=100000, "Whale", "Non-Whale")</f>
        <v>Non-Whale</v>
      </c>
    </row>
    <row r="6277" spans="1:5" x14ac:dyDescent="0.3">
      <c r="A6277" s="2">
        <v>46327</v>
      </c>
      <c r="B6277" t="s">
        <v>600</v>
      </c>
      <c r="C6277">
        <v>6029.64</v>
      </c>
      <c r="D6277">
        <v>7734.22</v>
      </c>
      <c r="E6277" t="str">
        <f>IF(Table4[[#This Row],[USD_Value]]&gt;=100000, "Whale", "Non-Whale")</f>
        <v>Non-Whale</v>
      </c>
    </row>
    <row r="6278" spans="1:5" x14ac:dyDescent="0.3">
      <c r="A6278" s="2">
        <v>46327</v>
      </c>
      <c r="B6278" t="s">
        <v>602</v>
      </c>
      <c r="C6278">
        <v>4661.16</v>
      </c>
      <c r="D6278">
        <v>5978.86</v>
      </c>
      <c r="E6278" t="str">
        <f>IF(Table4[[#This Row],[USD_Value]]&gt;=100000, "Whale", "Non-Whale")</f>
        <v>Non-Whale</v>
      </c>
    </row>
    <row r="6279" spans="1:5" x14ac:dyDescent="0.3">
      <c r="A6279" s="2">
        <v>46327</v>
      </c>
      <c r="B6279" t="s">
        <v>604</v>
      </c>
      <c r="C6279">
        <v>49269.34</v>
      </c>
      <c r="D6279">
        <v>63197.78</v>
      </c>
      <c r="E6279" t="str">
        <f>IF(Table4[[#This Row],[USD_Value]]&gt;=100000, "Whale", "Non-Whale")</f>
        <v>Non-Whale</v>
      </c>
    </row>
    <row r="6280" spans="1:5" x14ac:dyDescent="0.3">
      <c r="A6280" s="2">
        <v>46327</v>
      </c>
      <c r="B6280" t="s">
        <v>606</v>
      </c>
      <c r="C6280">
        <v>28149.02</v>
      </c>
      <c r="D6280">
        <v>36106.75</v>
      </c>
      <c r="E6280" t="str">
        <f>IF(Table4[[#This Row],[USD_Value]]&gt;=100000, "Whale", "Non-Whale")</f>
        <v>Non-Whale</v>
      </c>
    </row>
    <row r="6281" spans="1:5" x14ac:dyDescent="0.3">
      <c r="A6281" s="2">
        <v>46327</v>
      </c>
      <c r="B6281" t="s">
        <v>608</v>
      </c>
      <c r="C6281">
        <v>178436.14</v>
      </c>
      <c r="D6281">
        <v>228880.03</v>
      </c>
      <c r="E6281" t="str">
        <f>IF(Table4[[#This Row],[USD_Value]]&gt;=100000, "Whale", "Non-Whale")</f>
        <v>Whale</v>
      </c>
    </row>
    <row r="6282" spans="1:5" x14ac:dyDescent="0.3">
      <c r="A6282" s="2">
        <v>46327</v>
      </c>
      <c r="B6282" t="s">
        <v>610</v>
      </c>
      <c r="C6282">
        <v>90936.5</v>
      </c>
      <c r="D6282">
        <v>116644.25</v>
      </c>
      <c r="E6282" t="str">
        <f>IF(Table4[[#This Row],[USD_Value]]&gt;=100000, "Whale", "Non-Whale")</f>
        <v>Whale</v>
      </c>
    </row>
    <row r="6283" spans="1:5" x14ac:dyDescent="0.3">
      <c r="A6283" s="2">
        <v>46327</v>
      </c>
      <c r="B6283" t="s">
        <v>612</v>
      </c>
      <c r="C6283">
        <v>5376.47</v>
      </c>
      <c r="D6283">
        <v>6896.4</v>
      </c>
      <c r="E6283" t="str">
        <f>IF(Table4[[#This Row],[USD_Value]]&gt;=100000, "Whale", "Non-Whale")</f>
        <v>Non-Whale</v>
      </c>
    </row>
    <row r="6284" spans="1:5" x14ac:dyDescent="0.3">
      <c r="A6284" s="2">
        <v>46327</v>
      </c>
      <c r="B6284" t="s">
        <v>614</v>
      </c>
      <c r="C6284">
        <v>2113.5</v>
      </c>
      <c r="D6284">
        <v>2710.98</v>
      </c>
      <c r="E6284" t="str">
        <f>IF(Table4[[#This Row],[USD_Value]]&gt;=100000, "Whale", "Non-Whale")</f>
        <v>Non-Whale</v>
      </c>
    </row>
    <row r="6285" spans="1:5" x14ac:dyDescent="0.3">
      <c r="A6285" s="2">
        <v>46327</v>
      </c>
      <c r="B6285" t="s">
        <v>616</v>
      </c>
      <c r="C6285">
        <v>6196.98</v>
      </c>
      <c r="D6285">
        <v>7948.86</v>
      </c>
      <c r="E6285" t="str">
        <f>IF(Table4[[#This Row],[USD_Value]]&gt;=100000, "Whale", "Non-Whale")</f>
        <v>Non-Whale</v>
      </c>
    </row>
    <row r="6286" spans="1:5" x14ac:dyDescent="0.3">
      <c r="A6286" s="2">
        <v>46327</v>
      </c>
      <c r="B6286" t="s">
        <v>618</v>
      </c>
      <c r="C6286">
        <v>10191.370000000001</v>
      </c>
      <c r="D6286">
        <v>13072.48</v>
      </c>
      <c r="E6286" t="str">
        <f>IF(Table4[[#This Row],[USD_Value]]&gt;=100000, "Whale", "Non-Whale")</f>
        <v>Non-Whale</v>
      </c>
    </row>
    <row r="6287" spans="1:5" x14ac:dyDescent="0.3">
      <c r="A6287" s="2">
        <v>46327</v>
      </c>
      <c r="B6287" t="s">
        <v>620</v>
      </c>
      <c r="C6287">
        <v>4413.38</v>
      </c>
      <c r="D6287">
        <v>5661.04</v>
      </c>
      <c r="E6287" t="str">
        <f>IF(Table4[[#This Row],[USD_Value]]&gt;=100000, "Whale", "Non-Whale")</f>
        <v>Non-Whale</v>
      </c>
    </row>
    <row r="6288" spans="1:5" x14ac:dyDescent="0.3">
      <c r="A6288" s="2">
        <v>46327</v>
      </c>
      <c r="B6288" t="s">
        <v>622</v>
      </c>
      <c r="C6288">
        <v>6401.76</v>
      </c>
      <c r="D6288">
        <v>8211.5400000000009</v>
      </c>
      <c r="E6288" t="str">
        <f>IF(Table4[[#This Row],[USD_Value]]&gt;=100000, "Whale", "Non-Whale")</f>
        <v>Non-Whale</v>
      </c>
    </row>
    <row r="6289" spans="1:5" x14ac:dyDescent="0.3">
      <c r="A6289" s="2">
        <v>46327</v>
      </c>
      <c r="B6289" t="s">
        <v>624</v>
      </c>
      <c r="C6289">
        <v>11108.46</v>
      </c>
      <c r="D6289">
        <v>14248.82</v>
      </c>
      <c r="E6289" t="str">
        <f>IF(Table4[[#This Row],[USD_Value]]&gt;=100000, "Whale", "Non-Whale")</f>
        <v>Non-Whale</v>
      </c>
    </row>
    <row r="6290" spans="1:5" x14ac:dyDescent="0.3">
      <c r="A6290" s="2">
        <v>46327</v>
      </c>
      <c r="B6290" t="s">
        <v>626</v>
      </c>
      <c r="C6290">
        <v>20211.650000000001</v>
      </c>
      <c r="D6290">
        <v>25925.48</v>
      </c>
      <c r="E6290" t="str">
        <f>IF(Table4[[#This Row],[USD_Value]]&gt;=100000, "Whale", "Non-Whale")</f>
        <v>Non-Whale</v>
      </c>
    </row>
    <row r="6291" spans="1:5" x14ac:dyDescent="0.3">
      <c r="A6291" s="2">
        <v>46327</v>
      </c>
      <c r="B6291" t="s">
        <v>628</v>
      </c>
      <c r="C6291">
        <v>28131.66</v>
      </c>
      <c r="D6291">
        <v>36084.480000000003</v>
      </c>
      <c r="E6291" t="str">
        <f>IF(Table4[[#This Row],[USD_Value]]&gt;=100000, "Whale", "Non-Whale")</f>
        <v>Non-Whale</v>
      </c>
    </row>
    <row r="6292" spans="1:5" x14ac:dyDescent="0.3">
      <c r="A6292" s="2">
        <v>46327</v>
      </c>
      <c r="B6292" t="s">
        <v>630</v>
      </c>
      <c r="C6292">
        <v>1732.58</v>
      </c>
      <c r="D6292">
        <v>2222.38</v>
      </c>
      <c r="E6292" t="str">
        <f>IF(Table4[[#This Row],[USD_Value]]&gt;=100000, "Whale", "Non-Whale")</f>
        <v>Non-Whale</v>
      </c>
    </row>
    <row r="6293" spans="1:5" x14ac:dyDescent="0.3">
      <c r="A6293" s="2">
        <v>46327</v>
      </c>
      <c r="B6293" t="s">
        <v>632</v>
      </c>
      <c r="C6293">
        <v>8898.23</v>
      </c>
      <c r="D6293">
        <v>11413.77</v>
      </c>
      <c r="E6293" t="str">
        <f>IF(Table4[[#This Row],[USD_Value]]&gt;=100000, "Whale", "Non-Whale")</f>
        <v>Non-Whale</v>
      </c>
    </row>
    <row r="6294" spans="1:5" x14ac:dyDescent="0.3">
      <c r="A6294" s="2">
        <v>46327</v>
      </c>
      <c r="B6294" t="s">
        <v>634</v>
      </c>
      <c r="C6294">
        <v>61710.7</v>
      </c>
      <c r="D6294">
        <v>79156.320000000007</v>
      </c>
      <c r="E6294" t="str">
        <f>IF(Table4[[#This Row],[USD_Value]]&gt;=100000, "Whale", "Non-Whale")</f>
        <v>Non-Whale</v>
      </c>
    </row>
    <row r="6295" spans="1:5" x14ac:dyDescent="0.3">
      <c r="A6295" s="2">
        <v>46327</v>
      </c>
      <c r="B6295" t="s">
        <v>636</v>
      </c>
      <c r="C6295">
        <v>9780.01</v>
      </c>
      <c r="D6295">
        <v>12544.81</v>
      </c>
      <c r="E6295" t="str">
        <f>IF(Table4[[#This Row],[USD_Value]]&gt;=100000, "Whale", "Non-Whale")</f>
        <v>Non-Whale</v>
      </c>
    </row>
    <row r="6296" spans="1:5" x14ac:dyDescent="0.3">
      <c r="A6296" s="2">
        <v>46327</v>
      </c>
      <c r="B6296" t="s">
        <v>638</v>
      </c>
      <c r="C6296">
        <v>35267.68</v>
      </c>
      <c r="D6296">
        <v>45237.85</v>
      </c>
      <c r="E6296" t="str">
        <f>IF(Table4[[#This Row],[USD_Value]]&gt;=100000, "Whale", "Non-Whale")</f>
        <v>Non-Whale</v>
      </c>
    </row>
    <row r="6297" spans="1:5" x14ac:dyDescent="0.3">
      <c r="A6297" s="2">
        <v>46327</v>
      </c>
      <c r="B6297" t="s">
        <v>640</v>
      </c>
      <c r="C6297">
        <v>19948.43</v>
      </c>
      <c r="D6297">
        <v>25587.85</v>
      </c>
      <c r="E6297" t="str">
        <f>IF(Table4[[#This Row],[USD_Value]]&gt;=100000, "Whale", "Non-Whale")</f>
        <v>Non-Whale</v>
      </c>
    </row>
    <row r="6298" spans="1:5" x14ac:dyDescent="0.3">
      <c r="A6298" s="2">
        <v>46327</v>
      </c>
      <c r="B6298" t="s">
        <v>642</v>
      </c>
      <c r="C6298">
        <v>112372.14</v>
      </c>
      <c r="D6298">
        <v>144139.74</v>
      </c>
      <c r="E6298" t="str">
        <f>IF(Table4[[#This Row],[USD_Value]]&gt;=100000, "Whale", "Non-Whale")</f>
        <v>Whale</v>
      </c>
    </row>
    <row r="6299" spans="1:5" x14ac:dyDescent="0.3">
      <c r="A6299" s="2">
        <v>46327</v>
      </c>
      <c r="B6299" t="s">
        <v>644</v>
      </c>
      <c r="C6299">
        <v>1633.09</v>
      </c>
      <c r="D6299">
        <v>2094.7600000000002</v>
      </c>
      <c r="E6299" t="str">
        <f>IF(Table4[[#This Row],[USD_Value]]&gt;=100000, "Whale", "Non-Whale")</f>
        <v>Non-Whale</v>
      </c>
    </row>
    <row r="6300" spans="1:5" x14ac:dyDescent="0.3">
      <c r="A6300" s="2">
        <v>46327</v>
      </c>
      <c r="B6300" t="s">
        <v>646</v>
      </c>
      <c r="C6300">
        <v>67396.899999999994</v>
      </c>
      <c r="D6300">
        <v>86450</v>
      </c>
      <c r="E6300" t="str">
        <f>IF(Table4[[#This Row],[USD_Value]]&gt;=100000, "Whale", "Non-Whale")</f>
        <v>Non-Whale</v>
      </c>
    </row>
    <row r="6301" spans="1:5" x14ac:dyDescent="0.3">
      <c r="A6301" s="2">
        <v>46327</v>
      </c>
      <c r="B6301" t="s">
        <v>648</v>
      </c>
      <c r="C6301">
        <v>856.43</v>
      </c>
      <c r="D6301">
        <v>1098.55</v>
      </c>
      <c r="E6301" t="str">
        <f>IF(Table4[[#This Row],[USD_Value]]&gt;=100000, "Whale", "Non-Whale")</f>
        <v>Non-Whale</v>
      </c>
    </row>
    <row r="6302" spans="1:5" x14ac:dyDescent="0.3">
      <c r="A6302" s="2">
        <v>46327</v>
      </c>
      <c r="B6302" t="s">
        <v>650</v>
      </c>
      <c r="C6302">
        <v>732.19</v>
      </c>
      <c r="D6302">
        <v>939.18</v>
      </c>
      <c r="E6302" t="str">
        <f>IF(Table4[[#This Row],[USD_Value]]&gt;=100000, "Whale", "Non-Whale")</f>
        <v>Non-Whale</v>
      </c>
    </row>
    <row r="6303" spans="1:5" x14ac:dyDescent="0.3">
      <c r="A6303" s="2">
        <v>46327</v>
      </c>
      <c r="B6303" t="s">
        <v>652</v>
      </c>
      <c r="C6303">
        <v>3090.89</v>
      </c>
      <c r="D6303">
        <v>3964.68</v>
      </c>
      <c r="E6303" t="str">
        <f>IF(Table4[[#This Row],[USD_Value]]&gt;=100000, "Whale", "Non-Whale")</f>
        <v>Non-Whale</v>
      </c>
    </row>
    <row r="6304" spans="1:5" x14ac:dyDescent="0.3">
      <c r="A6304" s="2">
        <v>46327</v>
      </c>
      <c r="B6304" t="s">
        <v>654</v>
      </c>
      <c r="C6304">
        <v>2668.51</v>
      </c>
      <c r="D6304">
        <v>3422.9</v>
      </c>
      <c r="E6304" t="str">
        <f>IF(Table4[[#This Row],[USD_Value]]&gt;=100000, "Whale", "Non-Whale")</f>
        <v>Non-Whale</v>
      </c>
    </row>
    <row r="6305" spans="1:5" x14ac:dyDescent="0.3">
      <c r="A6305" s="2">
        <v>46327</v>
      </c>
      <c r="B6305" t="s">
        <v>656</v>
      </c>
      <c r="C6305">
        <v>313932.34000000003</v>
      </c>
      <c r="D6305">
        <v>402681.01</v>
      </c>
      <c r="E6305" t="str">
        <f>IF(Table4[[#This Row],[USD_Value]]&gt;=100000, "Whale", "Non-Whale")</f>
        <v>Whale</v>
      </c>
    </row>
    <row r="6306" spans="1:5" x14ac:dyDescent="0.3">
      <c r="A6306" s="2">
        <v>46327</v>
      </c>
      <c r="B6306" t="s">
        <v>658</v>
      </c>
      <c r="C6306">
        <v>51770.239999999998</v>
      </c>
      <c r="D6306">
        <v>66405.69</v>
      </c>
      <c r="E6306" t="str">
        <f>IF(Table4[[#This Row],[USD_Value]]&gt;=100000, "Whale", "Non-Whale")</f>
        <v>Non-Whale</v>
      </c>
    </row>
    <row r="6307" spans="1:5" x14ac:dyDescent="0.3">
      <c r="A6307" s="2">
        <v>46327</v>
      </c>
      <c r="B6307" t="s">
        <v>660</v>
      </c>
      <c r="C6307">
        <v>85747.74</v>
      </c>
      <c r="D6307">
        <v>109988.62</v>
      </c>
      <c r="E6307" t="str">
        <f>IF(Table4[[#This Row],[USD_Value]]&gt;=100000, "Whale", "Non-Whale")</f>
        <v>Whale</v>
      </c>
    </row>
    <row r="6308" spans="1:5" x14ac:dyDescent="0.3">
      <c r="A6308" s="2">
        <v>46327</v>
      </c>
      <c r="B6308" t="s">
        <v>662</v>
      </c>
      <c r="C6308">
        <v>3424.67</v>
      </c>
      <c r="D6308">
        <v>4392.82</v>
      </c>
      <c r="E6308" t="str">
        <f>IF(Table4[[#This Row],[USD_Value]]&gt;=100000, "Whale", "Non-Whale")</f>
        <v>Non-Whale</v>
      </c>
    </row>
    <row r="6309" spans="1:5" x14ac:dyDescent="0.3">
      <c r="A6309" s="2">
        <v>46327</v>
      </c>
      <c r="B6309" t="s">
        <v>664</v>
      </c>
      <c r="C6309">
        <v>34980.53</v>
      </c>
      <c r="D6309">
        <v>44869.53</v>
      </c>
      <c r="E6309" t="str">
        <f>IF(Table4[[#This Row],[USD_Value]]&gt;=100000, "Whale", "Non-Whale")</f>
        <v>Non-Whale</v>
      </c>
    </row>
    <row r="6310" spans="1:5" x14ac:dyDescent="0.3">
      <c r="A6310" s="2">
        <v>46327</v>
      </c>
      <c r="B6310" t="s">
        <v>666</v>
      </c>
      <c r="C6310">
        <v>40633.18</v>
      </c>
      <c r="D6310">
        <v>52120.18</v>
      </c>
      <c r="E6310" t="str">
        <f>IF(Table4[[#This Row],[USD_Value]]&gt;=100000, "Whale", "Non-Whale")</f>
        <v>Non-Whale</v>
      </c>
    </row>
    <row r="6311" spans="1:5" x14ac:dyDescent="0.3">
      <c r="A6311" s="2">
        <v>46327</v>
      </c>
      <c r="B6311" t="s">
        <v>668</v>
      </c>
      <c r="C6311">
        <v>9137.82</v>
      </c>
      <c r="D6311">
        <v>11721.09</v>
      </c>
      <c r="E6311" t="str">
        <f>IF(Table4[[#This Row],[USD_Value]]&gt;=100000, "Whale", "Non-Whale")</f>
        <v>Non-Whale</v>
      </c>
    </row>
    <row r="6312" spans="1:5" x14ac:dyDescent="0.3">
      <c r="A6312" s="2">
        <v>46327</v>
      </c>
      <c r="B6312" t="s">
        <v>670</v>
      </c>
      <c r="C6312">
        <v>2701.08</v>
      </c>
      <c r="D6312">
        <v>3464.67</v>
      </c>
      <c r="E6312" t="str">
        <f>IF(Table4[[#This Row],[USD_Value]]&gt;=100000, "Whale", "Non-Whale")</f>
        <v>Non-Whale</v>
      </c>
    </row>
    <row r="6313" spans="1:5" x14ac:dyDescent="0.3">
      <c r="A6313" s="2">
        <v>46327</v>
      </c>
      <c r="B6313" t="s">
        <v>672</v>
      </c>
      <c r="C6313">
        <v>541.36</v>
      </c>
      <c r="D6313">
        <v>694.4</v>
      </c>
      <c r="E6313" t="str">
        <f>IF(Table4[[#This Row],[USD_Value]]&gt;=100000, "Whale", "Non-Whale")</f>
        <v>Non-Whale</v>
      </c>
    </row>
    <row r="6314" spans="1:5" x14ac:dyDescent="0.3">
      <c r="A6314" s="2">
        <v>46327</v>
      </c>
      <c r="B6314" t="s">
        <v>674</v>
      </c>
      <c r="C6314">
        <v>5382.57</v>
      </c>
      <c r="D6314">
        <v>6904.22</v>
      </c>
      <c r="E6314" t="str">
        <f>IF(Table4[[#This Row],[USD_Value]]&gt;=100000, "Whale", "Non-Whale")</f>
        <v>Non-Whale</v>
      </c>
    </row>
    <row r="6315" spans="1:5" x14ac:dyDescent="0.3">
      <c r="A6315" s="2">
        <v>46327</v>
      </c>
      <c r="B6315" t="s">
        <v>676</v>
      </c>
      <c r="C6315">
        <v>181054.69</v>
      </c>
      <c r="D6315">
        <v>232238.85</v>
      </c>
      <c r="E6315" t="str">
        <f>IF(Table4[[#This Row],[USD_Value]]&gt;=100000, "Whale", "Non-Whale")</f>
        <v>Whale</v>
      </c>
    </row>
    <row r="6316" spans="1:5" x14ac:dyDescent="0.3">
      <c r="A6316" s="2">
        <v>46327</v>
      </c>
      <c r="B6316" t="s">
        <v>678</v>
      </c>
      <c r="C6316">
        <v>424963.36</v>
      </c>
      <c r="D6316">
        <v>545100.5</v>
      </c>
      <c r="E6316" t="str">
        <f>IF(Table4[[#This Row],[USD_Value]]&gt;=100000, "Whale", "Non-Whale")</f>
        <v>Whale</v>
      </c>
    </row>
    <row r="6317" spans="1:5" x14ac:dyDescent="0.3">
      <c r="A6317" s="2">
        <v>46327</v>
      </c>
      <c r="B6317" t="s">
        <v>680</v>
      </c>
      <c r="C6317">
        <v>4408.57</v>
      </c>
      <c r="D6317">
        <v>5654.88</v>
      </c>
      <c r="E6317" t="str">
        <f>IF(Table4[[#This Row],[USD_Value]]&gt;=100000, "Whale", "Non-Whale")</f>
        <v>Non-Whale</v>
      </c>
    </row>
    <row r="6318" spans="1:5" x14ac:dyDescent="0.3">
      <c r="A6318" s="2">
        <v>46327</v>
      </c>
      <c r="B6318" t="s">
        <v>682</v>
      </c>
      <c r="C6318">
        <v>6297.96</v>
      </c>
      <c r="D6318">
        <v>8078.4</v>
      </c>
      <c r="E6318" t="str">
        <f>IF(Table4[[#This Row],[USD_Value]]&gt;=100000, "Whale", "Non-Whale")</f>
        <v>Non-Whale</v>
      </c>
    </row>
    <row r="6319" spans="1:5" x14ac:dyDescent="0.3">
      <c r="A6319" s="2">
        <v>46327</v>
      </c>
      <c r="B6319" t="s">
        <v>684</v>
      </c>
      <c r="C6319">
        <v>12183.79</v>
      </c>
      <c r="D6319">
        <v>15628.15</v>
      </c>
      <c r="E6319" t="str">
        <f>IF(Table4[[#This Row],[USD_Value]]&gt;=100000, "Whale", "Non-Whale")</f>
        <v>Non-Whale</v>
      </c>
    </row>
    <row r="6320" spans="1:5" x14ac:dyDescent="0.3">
      <c r="A6320" s="2">
        <v>46327</v>
      </c>
      <c r="B6320" t="s">
        <v>686</v>
      </c>
      <c r="C6320">
        <v>9453.82</v>
      </c>
      <c r="D6320">
        <v>12126.41</v>
      </c>
      <c r="E6320" t="str">
        <f>IF(Table4[[#This Row],[USD_Value]]&gt;=100000, "Whale", "Non-Whale")</f>
        <v>Non-Whale</v>
      </c>
    </row>
    <row r="6321" spans="1:5" x14ac:dyDescent="0.3">
      <c r="A6321" s="2">
        <v>46327</v>
      </c>
      <c r="B6321" t="s">
        <v>688</v>
      </c>
      <c r="C6321">
        <v>5447.53</v>
      </c>
      <c r="D6321">
        <v>6987.55</v>
      </c>
      <c r="E6321" t="str">
        <f>IF(Table4[[#This Row],[USD_Value]]&gt;=100000, "Whale", "Non-Whale")</f>
        <v>Non-Whale</v>
      </c>
    </row>
    <row r="6322" spans="1:5" x14ac:dyDescent="0.3">
      <c r="A6322" s="2">
        <v>46327</v>
      </c>
      <c r="B6322" t="s">
        <v>690</v>
      </c>
      <c r="C6322">
        <v>16178.83</v>
      </c>
      <c r="D6322">
        <v>20752.580000000002</v>
      </c>
      <c r="E6322" t="str">
        <f>IF(Table4[[#This Row],[USD_Value]]&gt;=100000, "Whale", "Non-Whale")</f>
        <v>Non-Whale</v>
      </c>
    </row>
    <row r="6323" spans="1:5" x14ac:dyDescent="0.3">
      <c r="A6323" s="2">
        <v>46327</v>
      </c>
      <c r="B6323" t="s">
        <v>692</v>
      </c>
      <c r="C6323">
        <v>37075.96</v>
      </c>
      <c r="D6323">
        <v>47557.33</v>
      </c>
      <c r="E6323" t="str">
        <f>IF(Table4[[#This Row],[USD_Value]]&gt;=100000, "Whale", "Non-Whale")</f>
        <v>Non-Whale</v>
      </c>
    </row>
    <row r="6324" spans="1:5" x14ac:dyDescent="0.3">
      <c r="A6324" s="2">
        <v>46327</v>
      </c>
      <c r="B6324" t="s">
        <v>694</v>
      </c>
      <c r="C6324">
        <v>9875.1200000000008</v>
      </c>
      <c r="D6324">
        <v>12666.81</v>
      </c>
      <c r="E6324" t="str">
        <f>IF(Table4[[#This Row],[USD_Value]]&gt;=100000, "Whale", "Non-Whale")</f>
        <v>Non-Whale</v>
      </c>
    </row>
    <row r="6325" spans="1:5" x14ac:dyDescent="0.3">
      <c r="A6325" s="2">
        <v>46327</v>
      </c>
      <c r="B6325" t="s">
        <v>696</v>
      </c>
      <c r="C6325">
        <v>3193.37</v>
      </c>
      <c r="D6325">
        <v>4096.13</v>
      </c>
      <c r="E6325" t="str">
        <f>IF(Table4[[#This Row],[USD_Value]]&gt;=100000, "Whale", "Non-Whale")</f>
        <v>Non-Whale</v>
      </c>
    </row>
    <row r="6326" spans="1:5" x14ac:dyDescent="0.3">
      <c r="A6326" s="2">
        <v>46327</v>
      </c>
      <c r="B6326" t="s">
        <v>698</v>
      </c>
      <c r="C6326">
        <v>204974.93</v>
      </c>
      <c r="D6326">
        <v>262921.34999999998</v>
      </c>
      <c r="E6326" t="str">
        <f>IF(Table4[[#This Row],[USD_Value]]&gt;=100000, "Whale", "Non-Whale")</f>
        <v>Whale</v>
      </c>
    </row>
    <row r="6327" spans="1:5" x14ac:dyDescent="0.3">
      <c r="A6327" s="2">
        <v>46327</v>
      </c>
      <c r="B6327" t="s">
        <v>700</v>
      </c>
      <c r="C6327">
        <v>108234.42</v>
      </c>
      <c r="D6327">
        <v>138832.29</v>
      </c>
      <c r="E6327" t="str">
        <f>IF(Table4[[#This Row],[USD_Value]]&gt;=100000, "Whale", "Non-Whale")</f>
        <v>Whale</v>
      </c>
    </row>
    <row r="6328" spans="1:5" x14ac:dyDescent="0.3">
      <c r="A6328" s="2">
        <v>46327</v>
      </c>
      <c r="B6328" t="s">
        <v>702</v>
      </c>
      <c r="C6328">
        <v>2492.1799999999998</v>
      </c>
      <c r="D6328">
        <v>3196.72</v>
      </c>
      <c r="E6328" t="str">
        <f>IF(Table4[[#This Row],[USD_Value]]&gt;=100000, "Whale", "Non-Whale")</f>
        <v>Non-Whale</v>
      </c>
    </row>
    <row r="6329" spans="1:5" x14ac:dyDescent="0.3">
      <c r="A6329" s="2">
        <v>46327</v>
      </c>
      <c r="B6329" t="s">
        <v>704</v>
      </c>
      <c r="C6329">
        <v>56468.28</v>
      </c>
      <c r="D6329">
        <v>72431.86</v>
      </c>
      <c r="E6329" t="str">
        <f>IF(Table4[[#This Row],[USD_Value]]&gt;=100000, "Whale", "Non-Whale")</f>
        <v>Non-Whale</v>
      </c>
    </row>
    <row r="6330" spans="1:5" x14ac:dyDescent="0.3">
      <c r="A6330" s="2">
        <v>46327</v>
      </c>
      <c r="B6330" t="s">
        <v>706</v>
      </c>
      <c r="C6330">
        <v>7073.9</v>
      </c>
      <c r="D6330">
        <v>9073.69</v>
      </c>
      <c r="E6330" t="str">
        <f>IF(Table4[[#This Row],[USD_Value]]&gt;=100000, "Whale", "Non-Whale")</f>
        <v>Non-Whale</v>
      </c>
    </row>
    <row r="6331" spans="1:5" x14ac:dyDescent="0.3">
      <c r="A6331" s="2">
        <v>46327</v>
      </c>
      <c r="B6331" t="s">
        <v>708</v>
      </c>
      <c r="C6331">
        <v>8057.18</v>
      </c>
      <c r="D6331">
        <v>10334.94</v>
      </c>
      <c r="E6331" t="str">
        <f>IF(Table4[[#This Row],[USD_Value]]&gt;=100000, "Whale", "Non-Whale")</f>
        <v>Non-Whale</v>
      </c>
    </row>
    <row r="6332" spans="1:5" x14ac:dyDescent="0.3">
      <c r="A6332" s="2">
        <v>46327</v>
      </c>
      <c r="B6332" t="s">
        <v>710</v>
      </c>
      <c r="C6332">
        <v>322.04000000000002</v>
      </c>
      <c r="D6332">
        <v>413.09</v>
      </c>
      <c r="E6332" t="str">
        <f>IF(Table4[[#This Row],[USD_Value]]&gt;=100000, "Whale", "Non-Whale")</f>
        <v>Non-Whale</v>
      </c>
    </row>
    <row r="6333" spans="1:5" x14ac:dyDescent="0.3">
      <c r="A6333" s="2">
        <v>46327</v>
      </c>
      <c r="B6333" t="s">
        <v>712</v>
      </c>
      <c r="C6333">
        <v>201643.35</v>
      </c>
      <c r="D6333">
        <v>258647.92</v>
      </c>
      <c r="E6333" t="str">
        <f>IF(Table4[[#This Row],[USD_Value]]&gt;=100000, "Whale", "Non-Whale")</f>
        <v>Whale</v>
      </c>
    </row>
    <row r="6334" spans="1:5" x14ac:dyDescent="0.3">
      <c r="A6334" s="2">
        <v>46327</v>
      </c>
      <c r="B6334" t="s">
        <v>714</v>
      </c>
      <c r="C6334">
        <v>10311.719999999999</v>
      </c>
      <c r="D6334">
        <v>13226.84</v>
      </c>
      <c r="E6334" t="str">
        <f>IF(Table4[[#This Row],[USD_Value]]&gt;=100000, "Whale", "Non-Whale")</f>
        <v>Non-Whale</v>
      </c>
    </row>
    <row r="6335" spans="1:5" x14ac:dyDescent="0.3">
      <c r="A6335" s="2">
        <v>46327</v>
      </c>
      <c r="B6335" t="s">
        <v>716</v>
      </c>
      <c r="C6335">
        <v>7026.98</v>
      </c>
      <c r="D6335">
        <v>9013.51</v>
      </c>
      <c r="E6335" t="str">
        <f>IF(Table4[[#This Row],[USD_Value]]&gt;=100000, "Whale", "Non-Whale")</f>
        <v>Non-Whale</v>
      </c>
    </row>
    <row r="6336" spans="1:5" x14ac:dyDescent="0.3">
      <c r="A6336" s="2">
        <v>46327</v>
      </c>
      <c r="B6336" t="s">
        <v>718</v>
      </c>
      <c r="C6336">
        <v>4057.52</v>
      </c>
      <c r="D6336">
        <v>5204.58</v>
      </c>
      <c r="E6336" t="str">
        <f>IF(Table4[[#This Row],[USD_Value]]&gt;=100000, "Whale", "Non-Whale")</f>
        <v>Non-Whale</v>
      </c>
    </row>
    <row r="6337" spans="1:5" x14ac:dyDescent="0.3">
      <c r="A6337" s="2">
        <v>46327</v>
      </c>
      <c r="B6337" t="s">
        <v>720</v>
      </c>
      <c r="C6337">
        <v>753.84</v>
      </c>
      <c r="D6337">
        <v>966.96</v>
      </c>
      <c r="E6337" t="str">
        <f>IF(Table4[[#This Row],[USD_Value]]&gt;=100000, "Whale", "Non-Whale")</f>
        <v>Non-Whale</v>
      </c>
    </row>
    <row r="6338" spans="1:5" x14ac:dyDescent="0.3">
      <c r="A6338" s="2">
        <v>46327</v>
      </c>
      <c r="B6338" t="s">
        <v>722</v>
      </c>
      <c r="C6338">
        <v>65993.95</v>
      </c>
      <c r="D6338">
        <v>84650.44</v>
      </c>
      <c r="E6338" t="str">
        <f>IF(Table4[[#This Row],[USD_Value]]&gt;=100000, "Whale", "Non-Whale")</f>
        <v>Non-Whale</v>
      </c>
    </row>
    <row r="6339" spans="1:5" x14ac:dyDescent="0.3">
      <c r="A6339" s="2">
        <v>46327</v>
      </c>
      <c r="B6339" t="s">
        <v>724</v>
      </c>
      <c r="C6339">
        <v>36431.660000000003</v>
      </c>
      <c r="D6339">
        <v>46730.89</v>
      </c>
      <c r="E6339" t="str">
        <f>IF(Table4[[#This Row],[USD_Value]]&gt;=100000, "Whale", "Non-Whale")</f>
        <v>Non-Whale</v>
      </c>
    </row>
    <row r="6340" spans="1:5" x14ac:dyDescent="0.3">
      <c r="A6340" s="2">
        <v>46327</v>
      </c>
      <c r="B6340" t="s">
        <v>726</v>
      </c>
      <c r="C6340">
        <v>2079.58</v>
      </c>
      <c r="D6340">
        <v>2667.48</v>
      </c>
      <c r="E6340" t="str">
        <f>IF(Table4[[#This Row],[USD_Value]]&gt;=100000, "Whale", "Non-Whale")</f>
        <v>Non-Whale</v>
      </c>
    </row>
    <row r="6341" spans="1:5" x14ac:dyDescent="0.3">
      <c r="A6341" s="2">
        <v>46327</v>
      </c>
      <c r="B6341" t="s">
        <v>728</v>
      </c>
      <c r="C6341">
        <v>14461.25</v>
      </c>
      <c r="D6341">
        <v>18549.45</v>
      </c>
      <c r="E6341" t="str">
        <f>IF(Table4[[#This Row],[USD_Value]]&gt;=100000, "Whale", "Non-Whale")</f>
        <v>Non-Whale</v>
      </c>
    </row>
    <row r="6342" spans="1:5" x14ac:dyDescent="0.3">
      <c r="A6342" s="2">
        <v>46327</v>
      </c>
      <c r="B6342" t="s">
        <v>730</v>
      </c>
      <c r="C6342">
        <v>22808.38</v>
      </c>
      <c r="D6342">
        <v>29256.31</v>
      </c>
      <c r="E6342" t="str">
        <f>IF(Table4[[#This Row],[USD_Value]]&gt;=100000, "Whale", "Non-Whale")</f>
        <v>Non-Whale</v>
      </c>
    </row>
    <row r="6343" spans="1:5" x14ac:dyDescent="0.3">
      <c r="A6343" s="2">
        <v>46327</v>
      </c>
      <c r="B6343" t="s">
        <v>732</v>
      </c>
      <c r="C6343">
        <v>4930.6899999999996</v>
      </c>
      <c r="D6343">
        <v>6324.59</v>
      </c>
      <c r="E6343" t="str">
        <f>IF(Table4[[#This Row],[USD_Value]]&gt;=100000, "Whale", "Non-Whale")</f>
        <v>Non-Whale</v>
      </c>
    </row>
    <row r="6344" spans="1:5" x14ac:dyDescent="0.3">
      <c r="A6344" s="2">
        <v>46327</v>
      </c>
      <c r="B6344" t="s">
        <v>734</v>
      </c>
      <c r="C6344">
        <v>1436.18</v>
      </c>
      <c r="D6344">
        <v>1842.18</v>
      </c>
      <c r="E6344" t="str">
        <f>IF(Table4[[#This Row],[USD_Value]]&gt;=100000, "Whale", "Non-Whale")</f>
        <v>Non-Whale</v>
      </c>
    </row>
    <row r="6345" spans="1:5" x14ac:dyDescent="0.3">
      <c r="A6345" s="2">
        <v>46327</v>
      </c>
      <c r="B6345" t="s">
        <v>736</v>
      </c>
      <c r="C6345">
        <v>11887.01</v>
      </c>
      <c r="D6345">
        <v>15247.46</v>
      </c>
      <c r="E6345" t="str">
        <f>IF(Table4[[#This Row],[USD_Value]]&gt;=100000, "Whale", "Non-Whale")</f>
        <v>Non-Whale</v>
      </c>
    </row>
    <row r="6346" spans="1:5" x14ac:dyDescent="0.3">
      <c r="A6346" s="2">
        <v>46327</v>
      </c>
      <c r="B6346" t="s">
        <v>738</v>
      </c>
      <c r="C6346">
        <v>2239.41</v>
      </c>
      <c r="D6346">
        <v>2872.49</v>
      </c>
      <c r="E6346" t="str">
        <f>IF(Table4[[#This Row],[USD_Value]]&gt;=100000, "Whale", "Non-Whale")</f>
        <v>Non-Whale</v>
      </c>
    </row>
    <row r="6347" spans="1:5" x14ac:dyDescent="0.3">
      <c r="A6347" s="2">
        <v>46327</v>
      </c>
      <c r="B6347" t="s">
        <v>740</v>
      </c>
      <c r="C6347">
        <v>6849.03</v>
      </c>
      <c r="D6347">
        <v>8785.25</v>
      </c>
      <c r="E6347" t="str">
        <f>IF(Table4[[#This Row],[USD_Value]]&gt;=100000, "Whale", "Non-Whale")</f>
        <v>Non-Whale</v>
      </c>
    </row>
    <row r="6348" spans="1:5" x14ac:dyDescent="0.3">
      <c r="A6348" s="2">
        <v>46327</v>
      </c>
      <c r="B6348" t="s">
        <v>742</v>
      </c>
      <c r="C6348">
        <v>33655.72</v>
      </c>
      <c r="D6348">
        <v>43170.19</v>
      </c>
      <c r="E6348" t="str">
        <f>IF(Table4[[#This Row],[USD_Value]]&gt;=100000, "Whale", "Non-Whale")</f>
        <v>Non-Whale</v>
      </c>
    </row>
    <row r="6349" spans="1:5" x14ac:dyDescent="0.3">
      <c r="A6349" s="2">
        <v>46327</v>
      </c>
      <c r="B6349" t="s">
        <v>744</v>
      </c>
      <c r="C6349">
        <v>12065.26</v>
      </c>
      <c r="D6349">
        <v>15476.11</v>
      </c>
      <c r="E6349" t="str">
        <f>IF(Table4[[#This Row],[USD_Value]]&gt;=100000, "Whale", "Non-Whale")</f>
        <v>Non-Whale</v>
      </c>
    </row>
    <row r="6350" spans="1:5" x14ac:dyDescent="0.3">
      <c r="A6350" s="2">
        <v>46327</v>
      </c>
      <c r="B6350" t="s">
        <v>746</v>
      </c>
      <c r="C6350">
        <v>42206.49</v>
      </c>
      <c r="D6350">
        <v>54138.26</v>
      </c>
      <c r="E6350" t="str">
        <f>IF(Table4[[#This Row],[USD_Value]]&gt;=100000, "Whale", "Non-Whale")</f>
        <v>Non-Whale</v>
      </c>
    </row>
    <row r="6351" spans="1:5" x14ac:dyDescent="0.3">
      <c r="A6351" s="2">
        <v>46327</v>
      </c>
      <c r="B6351" t="s">
        <v>748</v>
      </c>
      <c r="C6351">
        <v>10059.34</v>
      </c>
      <c r="D6351">
        <v>12903.11</v>
      </c>
      <c r="E6351" t="str">
        <f>IF(Table4[[#This Row],[USD_Value]]&gt;=100000, "Whale", "Non-Whale")</f>
        <v>Non-Whale</v>
      </c>
    </row>
    <row r="6352" spans="1:5" x14ac:dyDescent="0.3">
      <c r="A6352" s="2">
        <v>46327</v>
      </c>
      <c r="B6352" t="s">
        <v>750</v>
      </c>
      <c r="C6352">
        <v>13691.86</v>
      </c>
      <c r="D6352">
        <v>17562.55</v>
      </c>
      <c r="E6352" t="str">
        <f>IF(Table4[[#This Row],[USD_Value]]&gt;=100000, "Whale", "Non-Whale")</f>
        <v>Non-Whale</v>
      </c>
    </row>
    <row r="6353" spans="1:5" x14ac:dyDescent="0.3">
      <c r="A6353" s="2">
        <v>46327</v>
      </c>
      <c r="B6353" t="s">
        <v>752</v>
      </c>
      <c r="C6353">
        <v>43091.94</v>
      </c>
      <c r="D6353">
        <v>55274.03</v>
      </c>
      <c r="E6353" t="str">
        <f>IF(Table4[[#This Row],[USD_Value]]&gt;=100000, "Whale", "Non-Whale")</f>
        <v>Non-Whale</v>
      </c>
    </row>
    <row r="6354" spans="1:5" x14ac:dyDescent="0.3">
      <c r="A6354" s="2">
        <v>46327</v>
      </c>
      <c r="B6354" t="s">
        <v>754</v>
      </c>
      <c r="C6354">
        <v>4875.8599999999997</v>
      </c>
      <c r="D6354">
        <v>6254.27</v>
      </c>
      <c r="E6354" t="str">
        <f>IF(Table4[[#This Row],[USD_Value]]&gt;=100000, "Whale", "Non-Whale")</f>
        <v>Non-Whale</v>
      </c>
    </row>
    <row r="6355" spans="1:5" x14ac:dyDescent="0.3">
      <c r="A6355" s="2">
        <v>46327</v>
      </c>
      <c r="B6355" t="s">
        <v>756</v>
      </c>
      <c r="C6355">
        <v>6556.78</v>
      </c>
      <c r="D6355">
        <v>8410.3799999999992</v>
      </c>
      <c r="E6355" t="str">
        <f>IF(Table4[[#This Row],[USD_Value]]&gt;=100000, "Whale", "Non-Whale")</f>
        <v>Non-Whale</v>
      </c>
    </row>
    <row r="6356" spans="1:5" x14ac:dyDescent="0.3">
      <c r="A6356" s="2">
        <v>46327</v>
      </c>
      <c r="B6356" t="s">
        <v>758</v>
      </c>
      <c r="C6356">
        <v>4556.84</v>
      </c>
      <c r="D6356">
        <v>5845.06</v>
      </c>
      <c r="E6356" t="str">
        <f>IF(Table4[[#This Row],[USD_Value]]&gt;=100000, "Whale", "Non-Whale")</f>
        <v>Non-Whale</v>
      </c>
    </row>
    <row r="6357" spans="1:5" x14ac:dyDescent="0.3">
      <c r="A6357" s="2">
        <v>46327</v>
      </c>
      <c r="B6357" t="s">
        <v>760</v>
      </c>
      <c r="C6357">
        <v>4662.87</v>
      </c>
      <c r="D6357">
        <v>5981.07</v>
      </c>
      <c r="E6357" t="str">
        <f>IF(Table4[[#This Row],[USD_Value]]&gt;=100000, "Whale", "Non-Whale")</f>
        <v>Non-Whale</v>
      </c>
    </row>
    <row r="6358" spans="1:5" x14ac:dyDescent="0.3">
      <c r="A6358" s="2">
        <v>46327</v>
      </c>
      <c r="B6358" t="s">
        <v>762</v>
      </c>
      <c r="C6358">
        <v>12556.94</v>
      </c>
      <c r="D6358">
        <v>16106.79</v>
      </c>
      <c r="E6358" t="str">
        <f>IF(Table4[[#This Row],[USD_Value]]&gt;=100000, "Whale", "Non-Whale")</f>
        <v>Non-Whale</v>
      </c>
    </row>
    <row r="6359" spans="1:5" x14ac:dyDescent="0.3">
      <c r="A6359" s="2">
        <v>46327</v>
      </c>
      <c r="B6359" t="s">
        <v>764</v>
      </c>
      <c r="C6359">
        <v>42860.92</v>
      </c>
      <c r="D6359">
        <v>54977.7</v>
      </c>
      <c r="E6359" t="str">
        <f>IF(Table4[[#This Row],[USD_Value]]&gt;=100000, "Whale", "Non-Whale")</f>
        <v>Non-Whale</v>
      </c>
    </row>
    <row r="6360" spans="1:5" x14ac:dyDescent="0.3">
      <c r="A6360" s="2">
        <v>46327</v>
      </c>
      <c r="B6360" t="s">
        <v>766</v>
      </c>
      <c r="C6360">
        <v>1012678.17</v>
      </c>
      <c r="D6360">
        <v>1298962.29</v>
      </c>
      <c r="E6360" t="str">
        <f>IF(Table4[[#This Row],[USD_Value]]&gt;=100000, "Whale", "Non-Whale")</f>
        <v>Whale</v>
      </c>
    </row>
    <row r="6361" spans="1:5" x14ac:dyDescent="0.3">
      <c r="A6361" s="2">
        <v>46327</v>
      </c>
      <c r="B6361" t="s">
        <v>768</v>
      </c>
      <c r="C6361">
        <v>22136.6</v>
      </c>
      <c r="D6361">
        <v>28394.62</v>
      </c>
      <c r="E6361" t="str">
        <f>IF(Table4[[#This Row],[USD_Value]]&gt;=100000, "Whale", "Non-Whale")</f>
        <v>Non-Whale</v>
      </c>
    </row>
    <row r="6362" spans="1:5" x14ac:dyDescent="0.3">
      <c r="A6362" s="2">
        <v>46327</v>
      </c>
      <c r="B6362" t="s">
        <v>770</v>
      </c>
      <c r="C6362">
        <v>1060.01</v>
      </c>
      <c r="D6362">
        <v>1359.68</v>
      </c>
      <c r="E6362" t="str">
        <f>IF(Table4[[#This Row],[USD_Value]]&gt;=100000, "Whale", "Non-Whale")</f>
        <v>Non-Whale</v>
      </c>
    </row>
    <row r="6363" spans="1:5" x14ac:dyDescent="0.3">
      <c r="A6363" s="2">
        <v>46327</v>
      </c>
      <c r="B6363" t="s">
        <v>772</v>
      </c>
      <c r="C6363">
        <v>197748.25</v>
      </c>
      <c r="D6363">
        <v>253651.68</v>
      </c>
      <c r="E6363" t="str">
        <f>IF(Table4[[#This Row],[USD_Value]]&gt;=100000, "Whale", "Non-Whale")</f>
        <v>Whale</v>
      </c>
    </row>
    <row r="6364" spans="1:5" x14ac:dyDescent="0.3">
      <c r="A6364" s="2">
        <v>46327</v>
      </c>
      <c r="B6364" t="s">
        <v>774</v>
      </c>
      <c r="C6364">
        <v>30951.759999999998</v>
      </c>
      <c r="D6364">
        <v>39701.82</v>
      </c>
      <c r="E6364" t="str">
        <f>IF(Table4[[#This Row],[USD_Value]]&gt;=100000, "Whale", "Non-Whale")</f>
        <v>Non-Whale</v>
      </c>
    </row>
    <row r="6365" spans="1:5" x14ac:dyDescent="0.3">
      <c r="A6365" s="2">
        <v>46327</v>
      </c>
      <c r="B6365" t="s">
        <v>776</v>
      </c>
      <c r="C6365">
        <v>9968.98</v>
      </c>
      <c r="D6365">
        <v>12787.21</v>
      </c>
      <c r="E6365" t="str">
        <f>IF(Table4[[#This Row],[USD_Value]]&gt;=100000, "Whale", "Non-Whale")</f>
        <v>Non-Whale</v>
      </c>
    </row>
    <row r="6366" spans="1:5" x14ac:dyDescent="0.3">
      <c r="A6366" s="2">
        <v>46327</v>
      </c>
      <c r="B6366" t="s">
        <v>778</v>
      </c>
      <c r="C6366">
        <v>44137.79</v>
      </c>
      <c r="D6366">
        <v>56615.54</v>
      </c>
      <c r="E6366" t="str">
        <f>IF(Table4[[#This Row],[USD_Value]]&gt;=100000, "Whale", "Non-Whale")</f>
        <v>Non-Whale</v>
      </c>
    </row>
    <row r="6367" spans="1:5" x14ac:dyDescent="0.3">
      <c r="A6367" s="2">
        <v>46327</v>
      </c>
      <c r="B6367" t="s">
        <v>780</v>
      </c>
      <c r="C6367">
        <v>4982.08</v>
      </c>
      <c r="D6367">
        <v>6390.52</v>
      </c>
      <c r="E6367" t="str">
        <f>IF(Table4[[#This Row],[USD_Value]]&gt;=100000, "Whale", "Non-Whale")</f>
        <v>Non-Whale</v>
      </c>
    </row>
    <row r="6368" spans="1:5" x14ac:dyDescent="0.3">
      <c r="A6368" s="2">
        <v>46327</v>
      </c>
      <c r="B6368" t="s">
        <v>782</v>
      </c>
      <c r="C6368">
        <v>87121.9</v>
      </c>
      <c r="D6368">
        <v>111751.27</v>
      </c>
      <c r="E6368" t="str">
        <f>IF(Table4[[#This Row],[USD_Value]]&gt;=100000, "Whale", "Non-Whale")</f>
        <v>Whale</v>
      </c>
    </row>
    <row r="6369" spans="1:5" x14ac:dyDescent="0.3">
      <c r="A6369" s="2">
        <v>46327</v>
      </c>
      <c r="B6369" t="s">
        <v>784</v>
      </c>
      <c r="C6369">
        <v>116117.14</v>
      </c>
      <c r="D6369">
        <v>148943.46</v>
      </c>
      <c r="E6369" t="str">
        <f>IF(Table4[[#This Row],[USD_Value]]&gt;=100000, "Whale", "Non-Whale")</f>
        <v>Whale</v>
      </c>
    </row>
    <row r="6370" spans="1:5" x14ac:dyDescent="0.3">
      <c r="A6370" s="2">
        <v>46327</v>
      </c>
      <c r="B6370" t="s">
        <v>786</v>
      </c>
      <c r="C6370">
        <v>779.34</v>
      </c>
      <c r="D6370">
        <v>999.66</v>
      </c>
      <c r="E6370" t="str">
        <f>IF(Table4[[#This Row],[USD_Value]]&gt;=100000, "Whale", "Non-Whale")</f>
        <v>Non-Whale</v>
      </c>
    </row>
    <row r="6371" spans="1:5" x14ac:dyDescent="0.3">
      <c r="A6371" s="2">
        <v>46327</v>
      </c>
      <c r="B6371" t="s">
        <v>788</v>
      </c>
      <c r="C6371">
        <v>1153.3800000000001</v>
      </c>
      <c r="D6371">
        <v>1479.44</v>
      </c>
      <c r="E6371" t="str">
        <f>IF(Table4[[#This Row],[USD_Value]]&gt;=100000, "Whale", "Non-Whale")</f>
        <v>Non-Whale</v>
      </c>
    </row>
    <row r="6372" spans="1:5" x14ac:dyDescent="0.3">
      <c r="A6372" s="2">
        <v>46327</v>
      </c>
      <c r="B6372" t="s">
        <v>790</v>
      </c>
      <c r="C6372">
        <v>142.38999999999999</v>
      </c>
      <c r="D6372">
        <v>182.65</v>
      </c>
      <c r="E6372" t="str">
        <f>IF(Table4[[#This Row],[USD_Value]]&gt;=100000, "Whale", "Non-Whale")</f>
        <v>Non-Whale</v>
      </c>
    </row>
    <row r="6373" spans="1:5" x14ac:dyDescent="0.3">
      <c r="A6373" s="2">
        <v>46327</v>
      </c>
      <c r="B6373" t="s">
        <v>792</v>
      </c>
      <c r="C6373">
        <v>3278.37</v>
      </c>
      <c r="D6373">
        <v>4205.17</v>
      </c>
      <c r="E6373" t="str">
        <f>IF(Table4[[#This Row],[USD_Value]]&gt;=100000, "Whale", "Non-Whale")</f>
        <v>Non-Whale</v>
      </c>
    </row>
    <row r="6374" spans="1:5" x14ac:dyDescent="0.3">
      <c r="A6374" s="2">
        <v>46327</v>
      </c>
      <c r="B6374" t="s">
        <v>794</v>
      </c>
      <c r="C6374">
        <v>3384.79</v>
      </c>
      <c r="D6374">
        <v>4341.67</v>
      </c>
      <c r="E6374" t="str">
        <f>IF(Table4[[#This Row],[USD_Value]]&gt;=100000, "Whale", "Non-Whale")</f>
        <v>Non-Whale</v>
      </c>
    </row>
    <row r="6375" spans="1:5" x14ac:dyDescent="0.3">
      <c r="A6375" s="2">
        <v>46327</v>
      </c>
      <c r="B6375" t="s">
        <v>796</v>
      </c>
      <c r="C6375">
        <v>38753.21</v>
      </c>
      <c r="D6375">
        <v>49708.75</v>
      </c>
      <c r="E6375" t="str">
        <f>IF(Table4[[#This Row],[USD_Value]]&gt;=100000, "Whale", "Non-Whale")</f>
        <v>Non-Whale</v>
      </c>
    </row>
    <row r="6376" spans="1:5" x14ac:dyDescent="0.3">
      <c r="A6376" s="2">
        <v>46327</v>
      </c>
      <c r="B6376" t="s">
        <v>798</v>
      </c>
      <c r="C6376">
        <v>3010.71</v>
      </c>
      <c r="D6376">
        <v>3861.84</v>
      </c>
      <c r="E6376" t="str">
        <f>IF(Table4[[#This Row],[USD_Value]]&gt;=100000, "Whale", "Non-Whale")</f>
        <v>Non-Whale</v>
      </c>
    </row>
    <row r="6377" spans="1:5" x14ac:dyDescent="0.3">
      <c r="A6377" s="2">
        <v>46327</v>
      </c>
      <c r="B6377" t="s">
        <v>800</v>
      </c>
      <c r="C6377">
        <v>5630.66</v>
      </c>
      <c r="D6377">
        <v>7222.44</v>
      </c>
      <c r="E6377" t="str">
        <f>IF(Table4[[#This Row],[USD_Value]]&gt;=100000, "Whale", "Non-Whale")</f>
        <v>Non-Whale</v>
      </c>
    </row>
    <row r="6378" spans="1:5" x14ac:dyDescent="0.3">
      <c r="A6378" s="2">
        <v>46327</v>
      </c>
      <c r="B6378" t="s">
        <v>802</v>
      </c>
      <c r="C6378">
        <v>27438.55</v>
      </c>
      <c r="D6378">
        <v>35195.43</v>
      </c>
      <c r="E6378" t="str">
        <f>IF(Table4[[#This Row],[USD_Value]]&gt;=100000, "Whale", "Non-Whale")</f>
        <v>Non-Whale</v>
      </c>
    </row>
    <row r="6379" spans="1:5" x14ac:dyDescent="0.3">
      <c r="A6379" s="2">
        <v>46327</v>
      </c>
      <c r="B6379" t="s">
        <v>804</v>
      </c>
      <c r="C6379">
        <v>5891</v>
      </c>
      <c r="D6379">
        <v>7556.38</v>
      </c>
      <c r="E6379" t="str">
        <f>IF(Table4[[#This Row],[USD_Value]]&gt;=100000, "Whale", "Non-Whale")</f>
        <v>Non-Whale</v>
      </c>
    </row>
    <row r="6380" spans="1:5" x14ac:dyDescent="0.3">
      <c r="A6380" s="2">
        <v>46327</v>
      </c>
      <c r="B6380" t="s">
        <v>806</v>
      </c>
      <c r="C6380">
        <v>117049.93</v>
      </c>
      <c r="D6380">
        <v>150139.94</v>
      </c>
      <c r="E6380" t="str">
        <f>IF(Table4[[#This Row],[USD_Value]]&gt;=100000, "Whale", "Non-Whale")</f>
        <v>Whale</v>
      </c>
    </row>
    <row r="6381" spans="1:5" x14ac:dyDescent="0.3">
      <c r="A6381" s="2">
        <v>46327</v>
      </c>
      <c r="B6381" t="s">
        <v>808</v>
      </c>
      <c r="C6381">
        <v>5221.3999999999996</v>
      </c>
      <c r="D6381">
        <v>6697.48</v>
      </c>
      <c r="E6381" t="str">
        <f>IF(Table4[[#This Row],[USD_Value]]&gt;=100000, "Whale", "Non-Whale")</f>
        <v>Non-Whale</v>
      </c>
    </row>
    <row r="6382" spans="1:5" x14ac:dyDescent="0.3">
      <c r="A6382" s="2">
        <v>46327</v>
      </c>
      <c r="B6382" t="s">
        <v>810</v>
      </c>
      <c r="C6382">
        <v>2681.4</v>
      </c>
      <c r="D6382">
        <v>3439.44</v>
      </c>
      <c r="E6382" t="str">
        <f>IF(Table4[[#This Row],[USD_Value]]&gt;=100000, "Whale", "Non-Whale")</f>
        <v>Non-Whale</v>
      </c>
    </row>
    <row r="6383" spans="1:5" x14ac:dyDescent="0.3">
      <c r="A6383" s="2">
        <v>46327</v>
      </c>
      <c r="B6383" t="s">
        <v>812</v>
      </c>
      <c r="C6383">
        <v>25649.08</v>
      </c>
      <c r="D6383">
        <v>32900.080000000002</v>
      </c>
      <c r="E6383" t="str">
        <f>IF(Table4[[#This Row],[USD_Value]]&gt;=100000, "Whale", "Non-Whale")</f>
        <v>Non-Whale</v>
      </c>
    </row>
    <row r="6384" spans="1:5" x14ac:dyDescent="0.3">
      <c r="A6384" s="2">
        <v>46327</v>
      </c>
      <c r="B6384" t="s">
        <v>814</v>
      </c>
      <c r="C6384">
        <v>14590.2</v>
      </c>
      <c r="D6384">
        <v>18714.849999999999</v>
      </c>
      <c r="E6384" t="str">
        <f>IF(Table4[[#This Row],[USD_Value]]&gt;=100000, "Whale", "Non-Whale")</f>
        <v>Non-Whale</v>
      </c>
    </row>
    <row r="6385" spans="1:5" x14ac:dyDescent="0.3">
      <c r="A6385" s="2">
        <v>46327</v>
      </c>
      <c r="B6385" t="s">
        <v>816</v>
      </c>
      <c r="C6385">
        <v>382845.74</v>
      </c>
      <c r="D6385">
        <v>491076.23</v>
      </c>
      <c r="E6385" t="str">
        <f>IF(Table4[[#This Row],[USD_Value]]&gt;=100000, "Whale", "Non-Whale")</f>
        <v>Whale</v>
      </c>
    </row>
    <row r="6386" spans="1:5" x14ac:dyDescent="0.3">
      <c r="A6386" s="2">
        <v>46327</v>
      </c>
      <c r="B6386" t="s">
        <v>818</v>
      </c>
      <c r="C6386">
        <v>22046.34</v>
      </c>
      <c r="D6386">
        <v>28278.84</v>
      </c>
      <c r="E6386" t="str">
        <f>IF(Table4[[#This Row],[USD_Value]]&gt;=100000, "Whale", "Non-Whale")</f>
        <v>Non-Whale</v>
      </c>
    </row>
    <row r="6387" spans="1:5" x14ac:dyDescent="0.3">
      <c r="A6387" s="2">
        <v>46327</v>
      </c>
      <c r="B6387" t="s">
        <v>820</v>
      </c>
      <c r="C6387">
        <v>123354.02</v>
      </c>
      <c r="D6387">
        <v>158226.20000000001</v>
      </c>
      <c r="E6387" t="str">
        <f>IF(Table4[[#This Row],[USD_Value]]&gt;=100000, "Whale", "Non-Whale")</f>
        <v>Whale</v>
      </c>
    </row>
    <row r="6388" spans="1:5" x14ac:dyDescent="0.3">
      <c r="A6388" s="2">
        <v>46327</v>
      </c>
      <c r="B6388" t="s">
        <v>822</v>
      </c>
      <c r="C6388">
        <v>37115.4</v>
      </c>
      <c r="D6388">
        <v>47607.92</v>
      </c>
      <c r="E6388" t="str">
        <f>IF(Table4[[#This Row],[USD_Value]]&gt;=100000, "Whale", "Non-Whale")</f>
        <v>Non-Whale</v>
      </c>
    </row>
    <row r="6389" spans="1:5" x14ac:dyDescent="0.3">
      <c r="A6389" s="2">
        <v>46327</v>
      </c>
      <c r="B6389" t="s">
        <v>824</v>
      </c>
      <c r="C6389">
        <v>3068.49</v>
      </c>
      <c r="D6389">
        <v>3935.96</v>
      </c>
      <c r="E6389" t="str">
        <f>IF(Table4[[#This Row],[USD_Value]]&gt;=100000, "Whale", "Non-Whale")</f>
        <v>Non-Whale</v>
      </c>
    </row>
    <row r="6390" spans="1:5" x14ac:dyDescent="0.3">
      <c r="A6390" s="2">
        <v>46327</v>
      </c>
      <c r="B6390" t="s">
        <v>826</v>
      </c>
      <c r="C6390">
        <v>32531.78</v>
      </c>
      <c r="D6390">
        <v>41728.519999999997</v>
      </c>
      <c r="E6390" t="str">
        <f>IF(Table4[[#This Row],[USD_Value]]&gt;=100000, "Whale", "Non-Whale")</f>
        <v>Non-Whale</v>
      </c>
    </row>
    <row r="6391" spans="1:5" x14ac:dyDescent="0.3">
      <c r="A6391" s="2">
        <v>46327</v>
      </c>
      <c r="B6391" t="s">
        <v>828</v>
      </c>
      <c r="C6391">
        <v>58784.37</v>
      </c>
      <c r="D6391">
        <v>75402.710000000006</v>
      </c>
      <c r="E6391" t="str">
        <f>IF(Table4[[#This Row],[USD_Value]]&gt;=100000, "Whale", "Non-Whale")</f>
        <v>Non-Whale</v>
      </c>
    </row>
    <row r="6392" spans="1:5" x14ac:dyDescent="0.3">
      <c r="A6392" s="2">
        <v>46327</v>
      </c>
      <c r="B6392" t="s">
        <v>830</v>
      </c>
      <c r="C6392">
        <v>1023285.93</v>
      </c>
      <c r="D6392">
        <v>1312568.8700000001</v>
      </c>
      <c r="E6392" t="str">
        <f>IF(Table4[[#This Row],[USD_Value]]&gt;=100000, "Whale", "Non-Whale")</f>
        <v>Whale</v>
      </c>
    </row>
    <row r="6393" spans="1:5" x14ac:dyDescent="0.3">
      <c r="A6393" s="2">
        <v>46327</v>
      </c>
      <c r="B6393" t="s">
        <v>832</v>
      </c>
      <c r="C6393">
        <v>8989.83</v>
      </c>
      <c r="D6393">
        <v>11531.25</v>
      </c>
      <c r="E6393" t="str">
        <f>IF(Table4[[#This Row],[USD_Value]]&gt;=100000, "Whale", "Non-Whale")</f>
        <v>Non-Whale</v>
      </c>
    </row>
    <row r="6394" spans="1:5" x14ac:dyDescent="0.3">
      <c r="A6394" s="2">
        <v>46327</v>
      </c>
      <c r="B6394" t="s">
        <v>834</v>
      </c>
      <c r="C6394">
        <v>11314.2</v>
      </c>
      <c r="D6394">
        <v>14512.72</v>
      </c>
      <c r="E6394" t="str">
        <f>IF(Table4[[#This Row],[USD_Value]]&gt;=100000, "Whale", "Non-Whale")</f>
        <v>Non-Whale</v>
      </c>
    </row>
    <row r="6395" spans="1:5" x14ac:dyDescent="0.3">
      <c r="A6395" s="2">
        <v>46327</v>
      </c>
      <c r="B6395" t="s">
        <v>836</v>
      </c>
      <c r="C6395">
        <v>136409.24</v>
      </c>
      <c r="D6395">
        <v>174972.13</v>
      </c>
      <c r="E6395" t="str">
        <f>IF(Table4[[#This Row],[USD_Value]]&gt;=100000, "Whale", "Non-Whale")</f>
        <v>Whale</v>
      </c>
    </row>
    <row r="6396" spans="1:5" x14ac:dyDescent="0.3">
      <c r="A6396" s="2">
        <v>46327</v>
      </c>
      <c r="B6396" t="s">
        <v>838</v>
      </c>
      <c r="C6396">
        <v>4417.1899999999996</v>
      </c>
      <c r="D6396">
        <v>5665.93</v>
      </c>
      <c r="E6396" t="str">
        <f>IF(Table4[[#This Row],[USD_Value]]&gt;=100000, "Whale", "Non-Whale")</f>
        <v>Non-Whale</v>
      </c>
    </row>
    <row r="6397" spans="1:5" x14ac:dyDescent="0.3">
      <c r="A6397" s="2">
        <v>46327</v>
      </c>
      <c r="B6397" t="s">
        <v>840</v>
      </c>
      <c r="C6397">
        <v>405818.28</v>
      </c>
      <c r="D6397">
        <v>520543.1</v>
      </c>
      <c r="E6397" t="str">
        <f>IF(Table4[[#This Row],[USD_Value]]&gt;=100000, "Whale", "Non-Whale")</f>
        <v>Whale</v>
      </c>
    </row>
    <row r="6398" spans="1:5" x14ac:dyDescent="0.3">
      <c r="A6398" s="2">
        <v>46327</v>
      </c>
      <c r="B6398" t="s">
        <v>842</v>
      </c>
      <c r="C6398">
        <v>59436.89</v>
      </c>
      <c r="D6398">
        <v>76239.7</v>
      </c>
      <c r="E6398" t="str">
        <f>IF(Table4[[#This Row],[USD_Value]]&gt;=100000, "Whale", "Non-Whale")</f>
        <v>Non-Whale</v>
      </c>
    </row>
    <row r="6399" spans="1:5" x14ac:dyDescent="0.3">
      <c r="A6399" s="2">
        <v>46327</v>
      </c>
      <c r="B6399" t="s">
        <v>844</v>
      </c>
      <c r="C6399">
        <v>3641.98</v>
      </c>
      <c r="D6399">
        <v>4671.57</v>
      </c>
      <c r="E6399" t="str">
        <f>IF(Table4[[#This Row],[USD_Value]]&gt;=100000, "Whale", "Non-Whale")</f>
        <v>Non-Whale</v>
      </c>
    </row>
    <row r="6400" spans="1:5" x14ac:dyDescent="0.3">
      <c r="A6400" s="2">
        <v>46327</v>
      </c>
      <c r="B6400" t="s">
        <v>846</v>
      </c>
      <c r="C6400">
        <v>184690.75</v>
      </c>
      <c r="D6400">
        <v>236902.83</v>
      </c>
      <c r="E6400" t="str">
        <f>IF(Table4[[#This Row],[USD_Value]]&gt;=100000, "Whale", "Non-Whale")</f>
        <v>Whale</v>
      </c>
    </row>
    <row r="6401" spans="1:5" x14ac:dyDescent="0.3">
      <c r="A6401" s="2">
        <v>46327</v>
      </c>
      <c r="B6401" t="s">
        <v>848</v>
      </c>
      <c r="C6401">
        <v>36739.839999999997</v>
      </c>
      <c r="D6401">
        <v>47126.19</v>
      </c>
      <c r="E6401" t="str">
        <f>IF(Table4[[#This Row],[USD_Value]]&gt;=100000, "Whale", "Non-Whale")</f>
        <v>Non-Whale</v>
      </c>
    </row>
    <row r="6402" spans="1:5" x14ac:dyDescent="0.3">
      <c r="A6402" s="2">
        <v>46327</v>
      </c>
      <c r="B6402" t="s">
        <v>850</v>
      </c>
      <c r="C6402">
        <v>2359.8000000000002</v>
      </c>
      <c r="D6402">
        <v>3026.91</v>
      </c>
      <c r="E6402" t="str">
        <f>IF(Table4[[#This Row],[USD_Value]]&gt;=100000, "Whale", "Non-Whale")</f>
        <v>Non-Whale</v>
      </c>
    </row>
    <row r="6403" spans="1:5" x14ac:dyDescent="0.3">
      <c r="A6403" s="2">
        <v>46327</v>
      </c>
      <c r="B6403" t="s">
        <v>852</v>
      </c>
      <c r="C6403">
        <v>930326.24</v>
      </c>
      <c r="D6403">
        <v>1193329.46</v>
      </c>
      <c r="E6403" t="str">
        <f>IF(Table4[[#This Row],[USD_Value]]&gt;=100000, "Whale", "Non-Whale")</f>
        <v>Whale</v>
      </c>
    </row>
    <row r="6404" spans="1:5" x14ac:dyDescent="0.3">
      <c r="A6404" s="2">
        <v>46327</v>
      </c>
      <c r="B6404" t="s">
        <v>854</v>
      </c>
      <c r="C6404">
        <v>14819.1</v>
      </c>
      <c r="D6404">
        <v>19008.46</v>
      </c>
      <c r="E6404" t="str">
        <f>IF(Table4[[#This Row],[USD_Value]]&gt;=100000, "Whale", "Non-Whale")</f>
        <v>Non-Whale</v>
      </c>
    </row>
    <row r="6405" spans="1:5" x14ac:dyDescent="0.3">
      <c r="A6405" s="2">
        <v>46327</v>
      </c>
      <c r="B6405" t="s">
        <v>856</v>
      </c>
      <c r="C6405">
        <v>38825.160000000003</v>
      </c>
      <c r="D6405">
        <v>49801.03</v>
      </c>
      <c r="E6405" t="str">
        <f>IF(Table4[[#This Row],[USD_Value]]&gt;=100000, "Whale", "Non-Whale")</f>
        <v>Non-Whale</v>
      </c>
    </row>
    <row r="6406" spans="1:5" x14ac:dyDescent="0.3">
      <c r="A6406" s="2">
        <v>46327</v>
      </c>
      <c r="B6406" t="s">
        <v>858</v>
      </c>
      <c r="C6406">
        <v>2687.45</v>
      </c>
      <c r="D6406">
        <v>3447.19</v>
      </c>
      <c r="E6406" t="str">
        <f>IF(Table4[[#This Row],[USD_Value]]&gt;=100000, "Whale", "Non-Whale")</f>
        <v>Non-Whale</v>
      </c>
    </row>
    <row r="6407" spans="1:5" x14ac:dyDescent="0.3">
      <c r="A6407" s="2">
        <v>46327</v>
      </c>
      <c r="B6407" t="s">
        <v>860</v>
      </c>
      <c r="C6407">
        <v>70921.72</v>
      </c>
      <c r="D6407">
        <v>90971.29</v>
      </c>
      <c r="E6407" t="str">
        <f>IF(Table4[[#This Row],[USD_Value]]&gt;=100000, "Whale", "Non-Whale")</f>
        <v>Non-Whale</v>
      </c>
    </row>
    <row r="6408" spans="1:5" x14ac:dyDescent="0.3">
      <c r="A6408" s="2">
        <v>46327</v>
      </c>
      <c r="B6408" t="s">
        <v>862</v>
      </c>
      <c r="C6408">
        <v>3051.57</v>
      </c>
      <c r="D6408">
        <v>3914.25</v>
      </c>
      <c r="E6408" t="str">
        <f>IF(Table4[[#This Row],[USD_Value]]&gt;=100000, "Whale", "Non-Whale")</f>
        <v>Non-Whale</v>
      </c>
    </row>
    <row r="6409" spans="1:5" x14ac:dyDescent="0.3">
      <c r="A6409" s="2">
        <v>46327</v>
      </c>
      <c r="B6409" t="s">
        <v>864</v>
      </c>
      <c r="C6409">
        <v>7418.23</v>
      </c>
      <c r="D6409">
        <v>9515.36</v>
      </c>
      <c r="E6409" t="str">
        <f>IF(Table4[[#This Row],[USD_Value]]&gt;=100000, "Whale", "Non-Whale")</f>
        <v>Non-Whale</v>
      </c>
    </row>
    <row r="6410" spans="1:5" x14ac:dyDescent="0.3">
      <c r="A6410" s="2">
        <v>46327</v>
      </c>
      <c r="B6410" t="s">
        <v>866</v>
      </c>
      <c r="C6410">
        <v>147096.73000000001</v>
      </c>
      <c r="D6410">
        <v>188680.97</v>
      </c>
      <c r="E6410" t="str">
        <f>IF(Table4[[#This Row],[USD_Value]]&gt;=100000, "Whale", "Non-Whale")</f>
        <v>Whale</v>
      </c>
    </row>
    <row r="6411" spans="1:5" x14ac:dyDescent="0.3">
      <c r="A6411" s="2">
        <v>46327</v>
      </c>
      <c r="B6411" t="s">
        <v>868</v>
      </c>
      <c r="C6411">
        <v>133014.51999999999</v>
      </c>
      <c r="D6411">
        <v>170617.73</v>
      </c>
      <c r="E6411" t="str">
        <f>IF(Table4[[#This Row],[USD_Value]]&gt;=100000, "Whale", "Non-Whale")</f>
        <v>Whale</v>
      </c>
    </row>
    <row r="6412" spans="1:5" x14ac:dyDescent="0.3">
      <c r="A6412" s="2">
        <v>46327</v>
      </c>
      <c r="B6412" t="s">
        <v>870</v>
      </c>
      <c r="C6412">
        <v>4525.68</v>
      </c>
      <c r="D6412">
        <v>5805.09</v>
      </c>
      <c r="E6412" t="str">
        <f>IF(Table4[[#This Row],[USD_Value]]&gt;=100000, "Whale", "Non-Whale")</f>
        <v>Non-Whale</v>
      </c>
    </row>
    <row r="6413" spans="1:5" x14ac:dyDescent="0.3">
      <c r="A6413" s="2">
        <v>46327</v>
      </c>
      <c r="B6413" t="s">
        <v>872</v>
      </c>
      <c r="C6413">
        <v>44482.33</v>
      </c>
      <c r="D6413">
        <v>57057.48</v>
      </c>
      <c r="E6413" t="str">
        <f>IF(Table4[[#This Row],[USD_Value]]&gt;=100000, "Whale", "Non-Whale")</f>
        <v>Non-Whale</v>
      </c>
    </row>
    <row r="6414" spans="1:5" x14ac:dyDescent="0.3">
      <c r="A6414" s="2">
        <v>46327</v>
      </c>
      <c r="B6414" t="s">
        <v>874</v>
      </c>
      <c r="C6414">
        <v>364628.69</v>
      </c>
      <c r="D6414">
        <v>467709.22</v>
      </c>
      <c r="E6414" t="str">
        <f>IF(Table4[[#This Row],[USD_Value]]&gt;=100000, "Whale", "Non-Whale")</f>
        <v>Whale</v>
      </c>
    </row>
    <row r="6415" spans="1:5" x14ac:dyDescent="0.3">
      <c r="A6415" s="2">
        <v>46327</v>
      </c>
      <c r="B6415" t="s">
        <v>876</v>
      </c>
      <c r="C6415">
        <v>125893.98</v>
      </c>
      <c r="D6415">
        <v>161484.21</v>
      </c>
      <c r="E6415" t="str">
        <f>IF(Table4[[#This Row],[USD_Value]]&gt;=100000, "Whale", "Non-Whale")</f>
        <v>Whale</v>
      </c>
    </row>
    <row r="6416" spans="1:5" x14ac:dyDescent="0.3">
      <c r="A6416" s="2">
        <v>46327</v>
      </c>
      <c r="B6416" t="s">
        <v>878</v>
      </c>
      <c r="C6416">
        <v>128090.65</v>
      </c>
      <c r="D6416">
        <v>164301.87</v>
      </c>
      <c r="E6416" t="str">
        <f>IF(Table4[[#This Row],[USD_Value]]&gt;=100000, "Whale", "Non-Whale")</f>
        <v>Whale</v>
      </c>
    </row>
    <row r="6417" spans="1:5" x14ac:dyDescent="0.3">
      <c r="A6417" s="2">
        <v>46327</v>
      </c>
      <c r="B6417" t="s">
        <v>880</v>
      </c>
      <c r="C6417">
        <v>17143.509999999998</v>
      </c>
      <c r="D6417">
        <v>21989.98</v>
      </c>
      <c r="E6417" t="str">
        <f>IF(Table4[[#This Row],[USD_Value]]&gt;=100000, "Whale", "Non-Whale")</f>
        <v>Non-Whale</v>
      </c>
    </row>
    <row r="6418" spans="1:5" x14ac:dyDescent="0.3">
      <c r="A6418" s="2">
        <v>46327</v>
      </c>
      <c r="B6418" t="s">
        <v>882</v>
      </c>
      <c r="C6418">
        <v>20228.580000000002</v>
      </c>
      <c r="D6418">
        <v>25947.200000000001</v>
      </c>
      <c r="E6418" t="str">
        <f>IF(Table4[[#This Row],[USD_Value]]&gt;=100000, "Whale", "Non-Whale")</f>
        <v>Non-Whale</v>
      </c>
    </row>
    <row r="6419" spans="1:5" x14ac:dyDescent="0.3">
      <c r="A6419" s="2">
        <v>46327</v>
      </c>
      <c r="B6419" t="s">
        <v>884</v>
      </c>
      <c r="C6419">
        <v>1803.13</v>
      </c>
      <c r="D6419">
        <v>2312.88</v>
      </c>
      <c r="E6419" t="str">
        <f>IF(Table4[[#This Row],[USD_Value]]&gt;=100000, "Whale", "Non-Whale")</f>
        <v>Non-Whale</v>
      </c>
    </row>
    <row r="6420" spans="1:5" x14ac:dyDescent="0.3">
      <c r="A6420" s="2">
        <v>46327</v>
      </c>
      <c r="B6420" t="s">
        <v>886</v>
      </c>
      <c r="C6420">
        <v>689834.79</v>
      </c>
      <c r="D6420">
        <v>884851.09</v>
      </c>
      <c r="E6420" t="str">
        <f>IF(Table4[[#This Row],[USD_Value]]&gt;=100000, "Whale", "Non-Whale")</f>
        <v>Whale</v>
      </c>
    </row>
    <row r="6421" spans="1:5" x14ac:dyDescent="0.3">
      <c r="A6421" s="2">
        <v>46327</v>
      </c>
      <c r="B6421" t="s">
        <v>888</v>
      </c>
      <c r="C6421">
        <v>47793.18</v>
      </c>
      <c r="D6421">
        <v>61304.31</v>
      </c>
      <c r="E6421" t="str">
        <f>IF(Table4[[#This Row],[USD_Value]]&gt;=100000, "Whale", "Non-Whale")</f>
        <v>Non-Whale</v>
      </c>
    </row>
    <row r="6422" spans="1:5" x14ac:dyDescent="0.3">
      <c r="A6422" s="2">
        <v>46327</v>
      </c>
      <c r="B6422" t="s">
        <v>890</v>
      </c>
      <c r="C6422">
        <v>51098.61</v>
      </c>
      <c r="D6422">
        <v>65544.19</v>
      </c>
      <c r="E6422" t="str">
        <f>IF(Table4[[#This Row],[USD_Value]]&gt;=100000, "Whale", "Non-Whale")</f>
        <v>Non-Whale</v>
      </c>
    </row>
    <row r="6423" spans="1:5" x14ac:dyDescent="0.3">
      <c r="A6423" s="2">
        <v>46327</v>
      </c>
      <c r="B6423" t="s">
        <v>892</v>
      </c>
      <c r="C6423">
        <v>65122.65</v>
      </c>
      <c r="D6423">
        <v>83532.820000000007</v>
      </c>
      <c r="E6423" t="str">
        <f>IF(Table4[[#This Row],[USD_Value]]&gt;=100000, "Whale", "Non-Whale")</f>
        <v>Non-Whale</v>
      </c>
    </row>
    <row r="6424" spans="1:5" x14ac:dyDescent="0.3">
      <c r="A6424" s="2">
        <v>46327</v>
      </c>
      <c r="B6424" t="s">
        <v>894</v>
      </c>
      <c r="C6424">
        <v>4640.74</v>
      </c>
      <c r="D6424">
        <v>5952.68</v>
      </c>
      <c r="E6424" t="str">
        <f>IF(Table4[[#This Row],[USD_Value]]&gt;=100000, "Whale", "Non-Whale")</f>
        <v>Non-Whale</v>
      </c>
    </row>
    <row r="6425" spans="1:5" x14ac:dyDescent="0.3">
      <c r="A6425" s="2">
        <v>46327</v>
      </c>
      <c r="B6425" t="s">
        <v>896</v>
      </c>
      <c r="C6425">
        <v>18923.78</v>
      </c>
      <c r="D6425">
        <v>24273.53</v>
      </c>
      <c r="E6425" t="str">
        <f>IF(Table4[[#This Row],[USD_Value]]&gt;=100000, "Whale", "Non-Whale")</f>
        <v>Non-Whale</v>
      </c>
    </row>
    <row r="6426" spans="1:5" x14ac:dyDescent="0.3">
      <c r="A6426" s="2">
        <v>46327</v>
      </c>
      <c r="B6426" t="s">
        <v>898</v>
      </c>
      <c r="C6426">
        <v>7136.04</v>
      </c>
      <c r="D6426">
        <v>9153.4</v>
      </c>
      <c r="E6426" t="str">
        <f>IF(Table4[[#This Row],[USD_Value]]&gt;=100000, "Whale", "Non-Whale")</f>
        <v>Non-Whale</v>
      </c>
    </row>
    <row r="6427" spans="1:5" x14ac:dyDescent="0.3">
      <c r="A6427" s="2">
        <v>46327</v>
      </c>
      <c r="B6427" t="s">
        <v>900</v>
      </c>
      <c r="C6427">
        <v>10201.129999999999</v>
      </c>
      <c r="D6427">
        <v>13084.98</v>
      </c>
      <c r="E6427" t="str">
        <f>IF(Table4[[#This Row],[USD_Value]]&gt;=100000, "Whale", "Non-Whale")</f>
        <v>Non-Whale</v>
      </c>
    </row>
    <row r="6428" spans="1:5" x14ac:dyDescent="0.3">
      <c r="A6428" s="2">
        <v>46327</v>
      </c>
      <c r="B6428" t="s">
        <v>902</v>
      </c>
      <c r="C6428">
        <v>304.08</v>
      </c>
      <c r="D6428">
        <v>390.04</v>
      </c>
      <c r="E6428" t="str">
        <f>IF(Table4[[#This Row],[USD_Value]]&gt;=100000, "Whale", "Non-Whale")</f>
        <v>Non-Whale</v>
      </c>
    </row>
    <row r="6429" spans="1:5" x14ac:dyDescent="0.3">
      <c r="A6429" s="2">
        <v>46327</v>
      </c>
      <c r="B6429" t="s">
        <v>904</v>
      </c>
      <c r="C6429">
        <v>95735.54</v>
      </c>
      <c r="D6429">
        <v>122799.97</v>
      </c>
      <c r="E6429" t="str">
        <f>IF(Table4[[#This Row],[USD_Value]]&gt;=100000, "Whale", "Non-Whale")</f>
        <v>Whale</v>
      </c>
    </row>
    <row r="6430" spans="1:5" x14ac:dyDescent="0.3">
      <c r="A6430" s="2">
        <v>46327</v>
      </c>
      <c r="B6430" t="s">
        <v>906</v>
      </c>
      <c r="C6430">
        <v>9917.92</v>
      </c>
      <c r="D6430">
        <v>12721.72</v>
      </c>
      <c r="E6430" t="str">
        <f>IF(Table4[[#This Row],[USD_Value]]&gt;=100000, "Whale", "Non-Whale")</f>
        <v>Non-Whale</v>
      </c>
    </row>
    <row r="6431" spans="1:5" x14ac:dyDescent="0.3">
      <c r="A6431" s="2">
        <v>46327</v>
      </c>
      <c r="B6431" t="s">
        <v>908</v>
      </c>
      <c r="C6431">
        <v>5944.96</v>
      </c>
      <c r="D6431">
        <v>7625.6</v>
      </c>
      <c r="E6431" t="str">
        <f>IF(Table4[[#This Row],[USD_Value]]&gt;=100000, "Whale", "Non-Whale")</f>
        <v>Non-Whale</v>
      </c>
    </row>
    <row r="6432" spans="1:5" x14ac:dyDescent="0.3">
      <c r="A6432" s="2">
        <v>46327</v>
      </c>
      <c r="B6432" t="s">
        <v>910</v>
      </c>
      <c r="C6432">
        <v>6232.54</v>
      </c>
      <c r="D6432">
        <v>7994.48</v>
      </c>
      <c r="E6432" t="str">
        <f>IF(Table4[[#This Row],[USD_Value]]&gt;=100000, "Whale", "Non-Whale")</f>
        <v>Non-Whale</v>
      </c>
    </row>
    <row r="6433" spans="1:5" x14ac:dyDescent="0.3">
      <c r="A6433" s="2">
        <v>46327</v>
      </c>
      <c r="B6433" t="s">
        <v>912</v>
      </c>
      <c r="C6433">
        <v>65325.5</v>
      </c>
      <c r="D6433">
        <v>83793.02</v>
      </c>
      <c r="E6433" t="str">
        <f>IF(Table4[[#This Row],[USD_Value]]&gt;=100000, "Whale", "Non-Whale")</f>
        <v>Non-Whale</v>
      </c>
    </row>
    <row r="6434" spans="1:5" x14ac:dyDescent="0.3">
      <c r="A6434" s="2">
        <v>46327</v>
      </c>
      <c r="B6434" t="s">
        <v>914</v>
      </c>
      <c r="C6434">
        <v>25478.799999999999</v>
      </c>
      <c r="D6434">
        <v>32681.65</v>
      </c>
      <c r="E6434" t="str">
        <f>IF(Table4[[#This Row],[USD_Value]]&gt;=100000, "Whale", "Non-Whale")</f>
        <v>Non-Whale</v>
      </c>
    </row>
    <row r="6435" spans="1:5" x14ac:dyDescent="0.3">
      <c r="A6435" s="2">
        <v>46327</v>
      </c>
      <c r="B6435" t="s">
        <v>916</v>
      </c>
      <c r="C6435">
        <v>52199.27</v>
      </c>
      <c r="D6435">
        <v>66956</v>
      </c>
      <c r="E6435" t="str">
        <f>IF(Table4[[#This Row],[USD_Value]]&gt;=100000, "Whale", "Non-Whale")</f>
        <v>Non-Whale</v>
      </c>
    </row>
    <row r="6436" spans="1:5" x14ac:dyDescent="0.3">
      <c r="A6436" s="2">
        <v>46327</v>
      </c>
      <c r="B6436" t="s">
        <v>918</v>
      </c>
      <c r="C6436">
        <v>1795.86</v>
      </c>
      <c r="D6436">
        <v>2303.5500000000002</v>
      </c>
      <c r="E6436" t="str">
        <f>IF(Table4[[#This Row],[USD_Value]]&gt;=100000, "Whale", "Non-Whale")</f>
        <v>Non-Whale</v>
      </c>
    </row>
    <row r="6437" spans="1:5" x14ac:dyDescent="0.3">
      <c r="A6437" s="2">
        <v>46327</v>
      </c>
      <c r="B6437" t="s">
        <v>920</v>
      </c>
      <c r="C6437">
        <v>110866.22</v>
      </c>
      <c r="D6437">
        <v>142208.10999999999</v>
      </c>
      <c r="E6437" t="str">
        <f>IF(Table4[[#This Row],[USD_Value]]&gt;=100000, "Whale", "Non-Whale")</f>
        <v>Whale</v>
      </c>
    </row>
    <row r="6438" spans="1:5" x14ac:dyDescent="0.3">
      <c r="A6438" s="2">
        <v>46327</v>
      </c>
      <c r="B6438" t="s">
        <v>922</v>
      </c>
      <c r="C6438">
        <v>234570.31</v>
      </c>
      <c r="D6438">
        <v>300883.34000000003</v>
      </c>
      <c r="E6438" t="str">
        <f>IF(Table4[[#This Row],[USD_Value]]&gt;=100000, "Whale", "Non-Whale")</f>
        <v>Whale</v>
      </c>
    </row>
    <row r="6439" spans="1:5" x14ac:dyDescent="0.3">
      <c r="A6439" s="2">
        <v>46327</v>
      </c>
      <c r="B6439" t="s">
        <v>924</v>
      </c>
      <c r="C6439">
        <v>67878.78</v>
      </c>
      <c r="D6439">
        <v>87068.12</v>
      </c>
      <c r="E6439" t="str">
        <f>IF(Table4[[#This Row],[USD_Value]]&gt;=100000, "Whale", "Non-Whale")</f>
        <v>Non-Whale</v>
      </c>
    </row>
    <row r="6440" spans="1:5" x14ac:dyDescent="0.3">
      <c r="A6440" s="2">
        <v>46327</v>
      </c>
      <c r="B6440" t="s">
        <v>926</v>
      </c>
      <c r="C6440">
        <v>67204.679999999993</v>
      </c>
      <c r="D6440">
        <v>86203.45</v>
      </c>
      <c r="E6440" t="str">
        <f>IF(Table4[[#This Row],[USD_Value]]&gt;=100000, "Whale", "Non-Whale")</f>
        <v>Non-Whale</v>
      </c>
    </row>
    <row r="6441" spans="1:5" x14ac:dyDescent="0.3">
      <c r="A6441" s="2">
        <v>46327</v>
      </c>
      <c r="B6441" t="s">
        <v>928</v>
      </c>
      <c r="C6441">
        <v>65667.14</v>
      </c>
      <c r="D6441">
        <v>84231.24</v>
      </c>
      <c r="E6441" t="str">
        <f>IF(Table4[[#This Row],[USD_Value]]&gt;=100000, "Whale", "Non-Whale")</f>
        <v>Non-Whale</v>
      </c>
    </row>
    <row r="6442" spans="1:5" x14ac:dyDescent="0.3">
      <c r="A6442" s="2">
        <v>46327</v>
      </c>
      <c r="B6442" t="s">
        <v>930</v>
      </c>
      <c r="C6442">
        <v>21431.67</v>
      </c>
      <c r="D6442">
        <v>27490.400000000001</v>
      </c>
      <c r="E6442" t="str">
        <f>IF(Table4[[#This Row],[USD_Value]]&gt;=100000, "Whale", "Non-Whale")</f>
        <v>Non-Whale</v>
      </c>
    </row>
    <row r="6443" spans="1:5" x14ac:dyDescent="0.3">
      <c r="A6443" s="2">
        <v>46327</v>
      </c>
      <c r="B6443" t="s">
        <v>932</v>
      </c>
      <c r="C6443">
        <v>448118.59</v>
      </c>
      <c r="D6443">
        <v>574801.72</v>
      </c>
      <c r="E6443" t="str">
        <f>IF(Table4[[#This Row],[USD_Value]]&gt;=100000, "Whale", "Non-Whale")</f>
        <v>Whale</v>
      </c>
    </row>
    <row r="6444" spans="1:5" x14ac:dyDescent="0.3">
      <c r="A6444" s="2">
        <v>46327</v>
      </c>
      <c r="B6444" t="s">
        <v>934</v>
      </c>
      <c r="C6444">
        <v>1120.7</v>
      </c>
      <c r="D6444">
        <v>1437.53</v>
      </c>
      <c r="E6444" t="str">
        <f>IF(Table4[[#This Row],[USD_Value]]&gt;=100000, "Whale", "Non-Whale")</f>
        <v>Non-Whale</v>
      </c>
    </row>
    <row r="6445" spans="1:5" x14ac:dyDescent="0.3">
      <c r="A6445" s="2">
        <v>46327</v>
      </c>
      <c r="B6445" t="s">
        <v>936</v>
      </c>
      <c r="C6445">
        <v>4595</v>
      </c>
      <c r="D6445">
        <v>5894</v>
      </c>
      <c r="E6445" t="str">
        <f>IF(Table4[[#This Row],[USD_Value]]&gt;=100000, "Whale", "Non-Whale")</f>
        <v>Non-Whale</v>
      </c>
    </row>
    <row r="6446" spans="1:5" x14ac:dyDescent="0.3">
      <c r="A6446" s="2">
        <v>46327</v>
      </c>
      <c r="B6446" t="s">
        <v>938</v>
      </c>
      <c r="C6446">
        <v>150976.15</v>
      </c>
      <c r="D6446">
        <v>193657.11</v>
      </c>
      <c r="E6446" t="str">
        <f>IF(Table4[[#This Row],[USD_Value]]&gt;=100000, "Whale", "Non-Whale")</f>
        <v>Whale</v>
      </c>
    </row>
    <row r="6447" spans="1:5" x14ac:dyDescent="0.3">
      <c r="A6447" s="2">
        <v>46327</v>
      </c>
      <c r="B6447" t="s">
        <v>940</v>
      </c>
      <c r="C6447">
        <v>391128.92</v>
      </c>
      <c r="D6447">
        <v>501701.06</v>
      </c>
      <c r="E6447" t="str">
        <f>IF(Table4[[#This Row],[USD_Value]]&gt;=100000, "Whale", "Non-Whale")</f>
        <v>Whale</v>
      </c>
    </row>
    <row r="6448" spans="1:5" x14ac:dyDescent="0.3">
      <c r="A6448" s="2">
        <v>46327</v>
      </c>
      <c r="B6448" t="s">
        <v>942</v>
      </c>
      <c r="C6448">
        <v>330564.28000000003</v>
      </c>
      <c r="D6448">
        <v>424014.8</v>
      </c>
      <c r="E6448" t="str">
        <f>IF(Table4[[#This Row],[USD_Value]]&gt;=100000, "Whale", "Non-Whale")</f>
        <v>Whale</v>
      </c>
    </row>
    <row r="6449" spans="1:5" x14ac:dyDescent="0.3">
      <c r="A6449" s="2">
        <v>46327</v>
      </c>
      <c r="B6449" t="s">
        <v>944</v>
      </c>
      <c r="C6449">
        <v>149563.12</v>
      </c>
      <c r="D6449">
        <v>191844.61</v>
      </c>
      <c r="E6449" t="str">
        <f>IF(Table4[[#This Row],[USD_Value]]&gt;=100000, "Whale", "Non-Whale")</f>
        <v>Whale</v>
      </c>
    </row>
    <row r="6450" spans="1:5" x14ac:dyDescent="0.3">
      <c r="A6450" s="2">
        <v>46327</v>
      </c>
      <c r="B6450" t="s">
        <v>946</v>
      </c>
      <c r="C6450">
        <v>5675.91</v>
      </c>
      <c r="D6450">
        <v>7280.49</v>
      </c>
      <c r="E6450" t="str">
        <f>IF(Table4[[#This Row],[USD_Value]]&gt;=100000, "Whale", "Non-Whale")</f>
        <v>Non-Whale</v>
      </c>
    </row>
    <row r="6451" spans="1:5" x14ac:dyDescent="0.3">
      <c r="A6451" s="2">
        <v>46327</v>
      </c>
      <c r="B6451" t="s">
        <v>948</v>
      </c>
      <c r="C6451">
        <v>1786.41</v>
      </c>
      <c r="D6451">
        <v>2291.4299999999998</v>
      </c>
      <c r="E6451" t="str">
        <f>IF(Table4[[#This Row],[USD_Value]]&gt;=100000, "Whale", "Non-Whale")</f>
        <v>Non-Whale</v>
      </c>
    </row>
    <row r="6452" spans="1:5" x14ac:dyDescent="0.3">
      <c r="A6452" s="2">
        <v>46327</v>
      </c>
      <c r="B6452" t="s">
        <v>950</v>
      </c>
      <c r="C6452">
        <v>13216.95</v>
      </c>
      <c r="D6452">
        <v>16953.39</v>
      </c>
      <c r="E6452" t="str">
        <f>IF(Table4[[#This Row],[USD_Value]]&gt;=100000, "Whale", "Non-Whale")</f>
        <v>Non-Whale</v>
      </c>
    </row>
    <row r="6453" spans="1:5" x14ac:dyDescent="0.3">
      <c r="A6453" s="2">
        <v>46327</v>
      </c>
      <c r="B6453" t="s">
        <v>952</v>
      </c>
      <c r="C6453">
        <v>42386.12</v>
      </c>
      <c r="D6453">
        <v>54368.67</v>
      </c>
      <c r="E6453" t="str">
        <f>IF(Table4[[#This Row],[USD_Value]]&gt;=100000, "Whale", "Non-Whale")</f>
        <v>Non-Whale</v>
      </c>
    </row>
    <row r="6454" spans="1:5" x14ac:dyDescent="0.3">
      <c r="A6454" s="2">
        <v>46327</v>
      </c>
      <c r="B6454" t="s">
        <v>954</v>
      </c>
      <c r="C6454">
        <v>21796.89</v>
      </c>
      <c r="D6454">
        <v>27958.87</v>
      </c>
      <c r="E6454" t="str">
        <f>IF(Table4[[#This Row],[USD_Value]]&gt;=100000, "Whale", "Non-Whale")</f>
        <v>Non-Whale</v>
      </c>
    </row>
    <row r="6455" spans="1:5" x14ac:dyDescent="0.3">
      <c r="A6455" s="2">
        <v>46327</v>
      </c>
      <c r="B6455" t="s">
        <v>956</v>
      </c>
      <c r="C6455">
        <v>122398.51</v>
      </c>
      <c r="D6455">
        <v>157000.56</v>
      </c>
      <c r="E6455" t="str">
        <f>IF(Table4[[#This Row],[USD_Value]]&gt;=100000, "Whale", "Non-Whale")</f>
        <v>Whale</v>
      </c>
    </row>
    <row r="6456" spans="1:5" x14ac:dyDescent="0.3">
      <c r="A6456" s="2">
        <v>46327</v>
      </c>
      <c r="B6456" t="s">
        <v>958</v>
      </c>
      <c r="C6456">
        <v>6331.17</v>
      </c>
      <c r="D6456">
        <v>8120.99</v>
      </c>
      <c r="E6456" t="str">
        <f>IF(Table4[[#This Row],[USD_Value]]&gt;=100000, "Whale", "Non-Whale")</f>
        <v>Non-Whale</v>
      </c>
    </row>
    <row r="6457" spans="1:5" x14ac:dyDescent="0.3">
      <c r="A6457" s="2">
        <v>46327</v>
      </c>
      <c r="B6457" t="s">
        <v>960</v>
      </c>
      <c r="C6457">
        <v>6571.65</v>
      </c>
      <c r="D6457">
        <v>8429.4599999999991</v>
      </c>
      <c r="E6457" t="str">
        <f>IF(Table4[[#This Row],[USD_Value]]&gt;=100000, "Whale", "Non-Whale")</f>
        <v>Non-Whale</v>
      </c>
    </row>
    <row r="6458" spans="1:5" x14ac:dyDescent="0.3">
      <c r="A6458" s="2">
        <v>46327</v>
      </c>
      <c r="B6458" t="s">
        <v>962</v>
      </c>
      <c r="C6458">
        <v>39502.49</v>
      </c>
      <c r="D6458">
        <v>50669.84</v>
      </c>
      <c r="E6458" t="str">
        <f>IF(Table4[[#This Row],[USD_Value]]&gt;=100000, "Whale", "Non-Whale")</f>
        <v>Non-Whale</v>
      </c>
    </row>
    <row r="6459" spans="1:5" x14ac:dyDescent="0.3">
      <c r="A6459" s="2">
        <v>46327</v>
      </c>
      <c r="B6459" t="s">
        <v>964</v>
      </c>
      <c r="C6459">
        <v>1881.21</v>
      </c>
      <c r="D6459">
        <v>2413.0300000000002</v>
      </c>
      <c r="E6459" t="str">
        <f>IF(Table4[[#This Row],[USD_Value]]&gt;=100000, "Whale", "Non-Whale")</f>
        <v>Non-Whale</v>
      </c>
    </row>
    <row r="6460" spans="1:5" x14ac:dyDescent="0.3">
      <c r="A6460" s="2">
        <v>46327</v>
      </c>
      <c r="B6460" t="s">
        <v>966</v>
      </c>
      <c r="C6460">
        <v>5491.39</v>
      </c>
      <c r="D6460">
        <v>7043.81</v>
      </c>
      <c r="E6460" t="str">
        <f>IF(Table4[[#This Row],[USD_Value]]&gt;=100000, "Whale", "Non-Whale")</f>
        <v>Non-Whale</v>
      </c>
    </row>
    <row r="6461" spans="1:5" x14ac:dyDescent="0.3">
      <c r="A6461" s="2">
        <v>46327</v>
      </c>
      <c r="B6461" t="s">
        <v>968</v>
      </c>
      <c r="C6461">
        <v>2896.7</v>
      </c>
      <c r="D6461">
        <v>3715.6</v>
      </c>
      <c r="E6461" t="str">
        <f>IF(Table4[[#This Row],[USD_Value]]&gt;=100000, "Whale", "Non-Whale")</f>
        <v>Non-Whale</v>
      </c>
    </row>
    <row r="6462" spans="1:5" x14ac:dyDescent="0.3">
      <c r="A6462" s="2">
        <v>46327</v>
      </c>
      <c r="B6462" t="s">
        <v>970</v>
      </c>
      <c r="C6462">
        <v>3334.63</v>
      </c>
      <c r="D6462">
        <v>4277.33</v>
      </c>
      <c r="E6462" t="str">
        <f>IF(Table4[[#This Row],[USD_Value]]&gt;=100000, "Whale", "Non-Whale")</f>
        <v>Non-Whale</v>
      </c>
    </row>
    <row r="6463" spans="1:5" x14ac:dyDescent="0.3">
      <c r="A6463" s="2">
        <v>46327</v>
      </c>
      <c r="B6463" t="s">
        <v>972</v>
      </c>
      <c r="C6463">
        <v>21946</v>
      </c>
      <c r="D6463">
        <v>28150.14</v>
      </c>
      <c r="E6463" t="str">
        <f>IF(Table4[[#This Row],[USD_Value]]&gt;=100000, "Whale", "Non-Whale")</f>
        <v>Non-Whale</v>
      </c>
    </row>
    <row r="6464" spans="1:5" x14ac:dyDescent="0.3">
      <c r="A6464" s="2">
        <v>46327</v>
      </c>
      <c r="B6464" t="s">
        <v>974</v>
      </c>
      <c r="C6464">
        <v>391779.44</v>
      </c>
      <c r="D6464">
        <v>502535.49</v>
      </c>
      <c r="E6464" t="str">
        <f>IF(Table4[[#This Row],[USD_Value]]&gt;=100000, "Whale", "Non-Whale")</f>
        <v>Whale</v>
      </c>
    </row>
    <row r="6465" spans="1:5" x14ac:dyDescent="0.3">
      <c r="A6465" s="2">
        <v>46327</v>
      </c>
      <c r="B6465" t="s">
        <v>976</v>
      </c>
      <c r="C6465">
        <v>56235.66</v>
      </c>
      <c r="D6465">
        <v>72133.48</v>
      </c>
      <c r="E6465" t="str">
        <f>IF(Table4[[#This Row],[USD_Value]]&gt;=100000, "Whale", "Non-Whale")</f>
        <v>Non-Whale</v>
      </c>
    </row>
    <row r="6466" spans="1:5" x14ac:dyDescent="0.3">
      <c r="A6466" s="2">
        <v>46327</v>
      </c>
      <c r="B6466" t="s">
        <v>978</v>
      </c>
      <c r="C6466">
        <v>25651.83</v>
      </c>
      <c r="D6466">
        <v>32903.61</v>
      </c>
      <c r="E6466" t="str">
        <f>IF(Table4[[#This Row],[USD_Value]]&gt;=100000, "Whale", "Non-Whale")</f>
        <v>Non-Whale</v>
      </c>
    </row>
    <row r="6467" spans="1:5" x14ac:dyDescent="0.3">
      <c r="A6467" s="2">
        <v>46327</v>
      </c>
      <c r="B6467" t="s">
        <v>980</v>
      </c>
      <c r="C6467">
        <v>4495.75</v>
      </c>
      <c r="D6467">
        <v>5766.7</v>
      </c>
      <c r="E6467" t="str">
        <f>IF(Table4[[#This Row],[USD_Value]]&gt;=100000, "Whale", "Non-Whale")</f>
        <v>Non-Whale</v>
      </c>
    </row>
    <row r="6468" spans="1:5" x14ac:dyDescent="0.3">
      <c r="A6468" s="2">
        <v>46327</v>
      </c>
      <c r="B6468" t="s">
        <v>982</v>
      </c>
      <c r="C6468">
        <v>3964.48</v>
      </c>
      <c r="D6468">
        <v>5085.2299999999996</v>
      </c>
      <c r="E6468" t="str">
        <f>IF(Table4[[#This Row],[USD_Value]]&gt;=100000, "Whale", "Non-Whale")</f>
        <v>Non-Whale</v>
      </c>
    </row>
    <row r="6469" spans="1:5" x14ac:dyDescent="0.3">
      <c r="A6469" s="2">
        <v>46327</v>
      </c>
      <c r="B6469" t="s">
        <v>984</v>
      </c>
      <c r="C6469">
        <v>378884.19</v>
      </c>
      <c r="D6469">
        <v>485994.75</v>
      </c>
      <c r="E6469" t="str">
        <f>IF(Table4[[#This Row],[USD_Value]]&gt;=100000, "Whale", "Non-Whale")</f>
        <v>Whale</v>
      </c>
    </row>
    <row r="6470" spans="1:5" x14ac:dyDescent="0.3">
      <c r="A6470" s="2">
        <v>46327</v>
      </c>
      <c r="B6470" t="s">
        <v>986</v>
      </c>
      <c r="C6470">
        <v>4213.2</v>
      </c>
      <c r="D6470">
        <v>5404.27</v>
      </c>
      <c r="E6470" t="str">
        <f>IF(Table4[[#This Row],[USD_Value]]&gt;=100000, "Whale", "Non-Whale")</f>
        <v>Non-Whale</v>
      </c>
    </row>
    <row r="6471" spans="1:5" x14ac:dyDescent="0.3">
      <c r="A6471" s="2">
        <v>46327</v>
      </c>
      <c r="B6471" t="s">
        <v>988</v>
      </c>
      <c r="C6471">
        <v>106792.88</v>
      </c>
      <c r="D6471">
        <v>136983.23000000001</v>
      </c>
      <c r="E6471" t="str">
        <f>IF(Table4[[#This Row],[USD_Value]]&gt;=100000, "Whale", "Non-Whale")</f>
        <v>Whale</v>
      </c>
    </row>
    <row r="6472" spans="1:5" x14ac:dyDescent="0.3">
      <c r="A6472" s="2">
        <v>46327</v>
      </c>
      <c r="B6472" t="s">
        <v>990</v>
      </c>
      <c r="C6472">
        <v>2391.7399999999998</v>
      </c>
      <c r="D6472">
        <v>3067.89</v>
      </c>
      <c r="E6472" t="str">
        <f>IF(Table4[[#This Row],[USD_Value]]&gt;=100000, "Whale", "Non-Whale")</f>
        <v>Non-Whale</v>
      </c>
    </row>
    <row r="6473" spans="1:5" x14ac:dyDescent="0.3">
      <c r="A6473" s="2">
        <v>46327</v>
      </c>
      <c r="B6473" t="s">
        <v>992</v>
      </c>
      <c r="C6473">
        <v>748177.15</v>
      </c>
      <c r="D6473">
        <v>959686.82</v>
      </c>
      <c r="E6473" t="str">
        <f>IF(Table4[[#This Row],[USD_Value]]&gt;=100000, "Whale", "Non-Whale")</f>
        <v>Whale</v>
      </c>
    </row>
    <row r="6474" spans="1:5" x14ac:dyDescent="0.3">
      <c r="A6474" s="2">
        <v>46327</v>
      </c>
      <c r="B6474" t="s">
        <v>994</v>
      </c>
      <c r="C6474">
        <v>3434.31</v>
      </c>
      <c r="D6474">
        <v>4405.1899999999996</v>
      </c>
      <c r="E6474" t="str">
        <f>IF(Table4[[#This Row],[USD_Value]]&gt;=100000, "Whale", "Non-Whale")</f>
        <v>Non-Whale</v>
      </c>
    </row>
    <row r="6475" spans="1:5" x14ac:dyDescent="0.3">
      <c r="A6475" s="2">
        <v>46327</v>
      </c>
      <c r="B6475" t="s">
        <v>996</v>
      </c>
      <c r="C6475">
        <v>2461899.62</v>
      </c>
      <c r="D6475">
        <v>3157878.64</v>
      </c>
      <c r="E6475" t="str">
        <f>IF(Table4[[#This Row],[USD_Value]]&gt;=100000, "Whale", "Non-Whale")</f>
        <v>Whale</v>
      </c>
    </row>
    <row r="6476" spans="1:5" x14ac:dyDescent="0.3">
      <c r="A6476" s="2">
        <v>46327</v>
      </c>
      <c r="B6476" t="s">
        <v>998</v>
      </c>
      <c r="C6476">
        <v>73972.91</v>
      </c>
      <c r="D6476">
        <v>94885.06</v>
      </c>
      <c r="E6476" t="str">
        <f>IF(Table4[[#This Row],[USD_Value]]&gt;=100000, "Whale", "Non-Whale")</f>
        <v>Non-Whale</v>
      </c>
    </row>
    <row r="6477" spans="1:5" x14ac:dyDescent="0.3">
      <c r="A6477" s="2">
        <v>46327</v>
      </c>
      <c r="B6477" t="s">
        <v>1000</v>
      </c>
      <c r="C6477">
        <v>185322.23</v>
      </c>
      <c r="D6477">
        <v>237712.83</v>
      </c>
      <c r="E6477" t="str">
        <f>IF(Table4[[#This Row],[USD_Value]]&gt;=100000, "Whale", "Non-Whale")</f>
        <v>Whale</v>
      </c>
    </row>
    <row r="6478" spans="1:5" x14ac:dyDescent="0.3">
      <c r="A6478" s="2">
        <v>46327</v>
      </c>
      <c r="B6478" t="s">
        <v>1002</v>
      </c>
      <c r="C6478">
        <v>1654.83</v>
      </c>
      <c r="D6478">
        <v>2122.64</v>
      </c>
      <c r="E6478" t="str">
        <f>IF(Table4[[#This Row],[USD_Value]]&gt;=100000, "Whale", "Non-Whale")</f>
        <v>Non-Whale</v>
      </c>
    </row>
    <row r="6479" spans="1:5" x14ac:dyDescent="0.3">
      <c r="A6479" s="2">
        <v>46327</v>
      </c>
      <c r="B6479" t="s">
        <v>1004</v>
      </c>
      <c r="C6479">
        <v>7207.27</v>
      </c>
      <c r="D6479">
        <v>9244.76</v>
      </c>
      <c r="E6479" t="str">
        <f>IF(Table4[[#This Row],[USD_Value]]&gt;=100000, "Whale", "Non-Whale")</f>
        <v>Non-Whale</v>
      </c>
    </row>
    <row r="6480" spans="1:5" x14ac:dyDescent="0.3">
      <c r="A6480" s="2">
        <v>46327</v>
      </c>
      <c r="B6480" t="s">
        <v>1006</v>
      </c>
      <c r="C6480">
        <v>385697.08</v>
      </c>
      <c r="D6480">
        <v>494733.65</v>
      </c>
      <c r="E6480" t="str">
        <f>IF(Table4[[#This Row],[USD_Value]]&gt;=100000, "Whale", "Non-Whale")</f>
        <v>Whale</v>
      </c>
    </row>
    <row r="6481" spans="1:5" x14ac:dyDescent="0.3">
      <c r="A6481" s="2">
        <v>46327</v>
      </c>
      <c r="B6481" t="s">
        <v>1008</v>
      </c>
      <c r="C6481">
        <v>80245</v>
      </c>
      <c r="D6481">
        <v>102930.27</v>
      </c>
      <c r="E6481" t="str">
        <f>IF(Table4[[#This Row],[USD_Value]]&gt;=100000, "Whale", "Non-Whale")</f>
        <v>Whale</v>
      </c>
    </row>
    <row r="6482" spans="1:5" x14ac:dyDescent="0.3">
      <c r="A6482" s="2">
        <v>46327</v>
      </c>
      <c r="B6482" t="s">
        <v>1010</v>
      </c>
      <c r="C6482">
        <v>65812.490000000005</v>
      </c>
      <c r="D6482">
        <v>84417.68</v>
      </c>
      <c r="E6482" t="str">
        <f>IF(Table4[[#This Row],[USD_Value]]&gt;=100000, "Whale", "Non-Whale")</f>
        <v>Non-Whale</v>
      </c>
    </row>
    <row r="6483" spans="1:5" x14ac:dyDescent="0.3">
      <c r="A6483" s="2">
        <v>46327</v>
      </c>
      <c r="B6483" t="s">
        <v>1012</v>
      </c>
      <c r="C6483">
        <v>23029.87</v>
      </c>
      <c r="D6483">
        <v>29540.42</v>
      </c>
      <c r="E6483" t="str">
        <f>IF(Table4[[#This Row],[USD_Value]]&gt;=100000, "Whale", "Non-Whale")</f>
        <v>Non-Whale</v>
      </c>
    </row>
    <row r="6484" spans="1:5" x14ac:dyDescent="0.3">
      <c r="A6484" s="2">
        <v>46327</v>
      </c>
      <c r="B6484" t="s">
        <v>1014</v>
      </c>
      <c r="C6484">
        <v>819.4</v>
      </c>
      <c r="D6484">
        <v>1051.05</v>
      </c>
      <c r="E6484" t="str">
        <f>IF(Table4[[#This Row],[USD_Value]]&gt;=100000, "Whale", "Non-Whale")</f>
        <v>Non-Whale</v>
      </c>
    </row>
    <row r="6485" spans="1:5" x14ac:dyDescent="0.3">
      <c r="A6485" s="2">
        <v>46327</v>
      </c>
      <c r="B6485" t="s">
        <v>1016</v>
      </c>
      <c r="C6485">
        <v>9399.2199999999993</v>
      </c>
      <c r="D6485">
        <v>12056.38</v>
      </c>
      <c r="E6485" t="str">
        <f>IF(Table4[[#This Row],[USD_Value]]&gt;=100000, "Whale", "Non-Whale")</f>
        <v>Non-Whale</v>
      </c>
    </row>
    <row r="6486" spans="1:5" x14ac:dyDescent="0.3">
      <c r="A6486" s="2">
        <v>46327</v>
      </c>
      <c r="B6486" t="s">
        <v>1018</v>
      </c>
      <c r="C6486">
        <v>38665.879999999997</v>
      </c>
      <c r="D6486">
        <v>49596.72</v>
      </c>
      <c r="E6486" t="str">
        <f>IF(Table4[[#This Row],[USD_Value]]&gt;=100000, "Whale", "Non-Whale")</f>
        <v>Non-Whale</v>
      </c>
    </row>
    <row r="6487" spans="1:5" x14ac:dyDescent="0.3">
      <c r="A6487" s="2">
        <v>46327</v>
      </c>
      <c r="B6487" t="s">
        <v>1020</v>
      </c>
      <c r="C6487">
        <v>79439.490000000005</v>
      </c>
      <c r="D6487">
        <v>101897.03</v>
      </c>
      <c r="E6487" t="str">
        <f>IF(Table4[[#This Row],[USD_Value]]&gt;=100000, "Whale", "Non-Whale")</f>
        <v>Whale</v>
      </c>
    </row>
    <row r="6488" spans="1:5" x14ac:dyDescent="0.3">
      <c r="A6488" s="2">
        <v>46327</v>
      </c>
      <c r="B6488" t="s">
        <v>1022</v>
      </c>
      <c r="C6488">
        <v>4506.9799999999996</v>
      </c>
      <c r="D6488">
        <v>5781.1</v>
      </c>
      <c r="E6488" t="str">
        <f>IF(Table4[[#This Row],[USD_Value]]&gt;=100000, "Whale", "Non-Whale")</f>
        <v>Non-Whale</v>
      </c>
    </row>
    <row r="6489" spans="1:5" x14ac:dyDescent="0.3">
      <c r="A6489" s="2">
        <v>46327</v>
      </c>
      <c r="B6489" t="s">
        <v>1024</v>
      </c>
      <c r="C6489">
        <v>13462.78</v>
      </c>
      <c r="D6489">
        <v>17268.71</v>
      </c>
      <c r="E6489" t="str">
        <f>IF(Table4[[#This Row],[USD_Value]]&gt;=100000, "Whale", "Non-Whale")</f>
        <v>Non-Whale</v>
      </c>
    </row>
    <row r="6490" spans="1:5" x14ac:dyDescent="0.3">
      <c r="A6490" s="2">
        <v>46327</v>
      </c>
      <c r="B6490" t="s">
        <v>1026</v>
      </c>
      <c r="C6490">
        <v>189573.95</v>
      </c>
      <c r="D6490">
        <v>243166.51</v>
      </c>
      <c r="E6490" t="str">
        <f>IF(Table4[[#This Row],[USD_Value]]&gt;=100000, "Whale", "Non-Whale")</f>
        <v>Whale</v>
      </c>
    </row>
    <row r="6491" spans="1:5" x14ac:dyDescent="0.3">
      <c r="A6491" s="2">
        <v>46327</v>
      </c>
      <c r="B6491" t="s">
        <v>1028</v>
      </c>
      <c r="C6491">
        <v>460612.11</v>
      </c>
      <c r="D6491">
        <v>590827.16</v>
      </c>
      <c r="E6491" t="str">
        <f>IF(Table4[[#This Row],[USD_Value]]&gt;=100000, "Whale", "Non-Whale")</f>
        <v>Whale</v>
      </c>
    </row>
    <row r="6492" spans="1:5" x14ac:dyDescent="0.3">
      <c r="A6492" s="2">
        <v>46327</v>
      </c>
      <c r="B6492" t="s">
        <v>1030</v>
      </c>
      <c r="C6492">
        <v>29758.25</v>
      </c>
      <c r="D6492">
        <v>38170.910000000003</v>
      </c>
      <c r="E6492" t="str">
        <f>IF(Table4[[#This Row],[USD_Value]]&gt;=100000, "Whale", "Non-Whale")</f>
        <v>Non-Whale</v>
      </c>
    </row>
    <row r="6493" spans="1:5" x14ac:dyDescent="0.3">
      <c r="A6493" s="2">
        <v>46327</v>
      </c>
      <c r="B6493" t="s">
        <v>1032</v>
      </c>
      <c r="C6493">
        <v>4422.3500000000004</v>
      </c>
      <c r="D6493">
        <v>5672.54</v>
      </c>
      <c r="E6493" t="str">
        <f>IF(Table4[[#This Row],[USD_Value]]&gt;=100000, "Whale", "Non-Whale")</f>
        <v>Non-Whale</v>
      </c>
    </row>
    <row r="6494" spans="1:5" x14ac:dyDescent="0.3">
      <c r="A6494" s="2">
        <v>46327</v>
      </c>
      <c r="B6494" t="s">
        <v>1034</v>
      </c>
      <c r="C6494">
        <v>9367</v>
      </c>
      <c r="D6494">
        <v>12015.05</v>
      </c>
      <c r="E6494" t="str">
        <f>IF(Table4[[#This Row],[USD_Value]]&gt;=100000, "Whale", "Non-Whale")</f>
        <v>Non-Whale</v>
      </c>
    </row>
    <row r="6495" spans="1:5" x14ac:dyDescent="0.3">
      <c r="A6495" s="2">
        <v>46327</v>
      </c>
      <c r="B6495" t="s">
        <v>1036</v>
      </c>
      <c r="C6495">
        <v>12860.55</v>
      </c>
      <c r="D6495">
        <v>16496.23</v>
      </c>
      <c r="E6495" t="str">
        <f>IF(Table4[[#This Row],[USD_Value]]&gt;=100000, "Whale", "Non-Whale")</f>
        <v>Non-Whale</v>
      </c>
    </row>
    <row r="6496" spans="1:5" x14ac:dyDescent="0.3">
      <c r="A6496" s="2">
        <v>46327</v>
      </c>
      <c r="B6496" t="s">
        <v>1038</v>
      </c>
      <c r="C6496">
        <v>1609.03</v>
      </c>
      <c r="D6496">
        <v>2063.9</v>
      </c>
      <c r="E6496" t="str">
        <f>IF(Table4[[#This Row],[USD_Value]]&gt;=100000, "Whale", "Non-Whale")</f>
        <v>Non-Whale</v>
      </c>
    </row>
    <row r="6497" spans="1:5" x14ac:dyDescent="0.3">
      <c r="A6497" s="2">
        <v>46327</v>
      </c>
      <c r="B6497" t="s">
        <v>1040</v>
      </c>
      <c r="C6497">
        <v>18798.09</v>
      </c>
      <c r="D6497">
        <v>24112.31</v>
      </c>
      <c r="E6497" t="str">
        <f>IF(Table4[[#This Row],[USD_Value]]&gt;=100000, "Whale", "Non-Whale")</f>
        <v>Non-Whale</v>
      </c>
    </row>
    <row r="6498" spans="1:5" x14ac:dyDescent="0.3">
      <c r="A6498" s="2">
        <v>46327</v>
      </c>
      <c r="B6498" t="s">
        <v>1042</v>
      </c>
      <c r="C6498">
        <v>17130.88</v>
      </c>
      <c r="D6498">
        <v>21973.78</v>
      </c>
      <c r="E6498" t="str">
        <f>IF(Table4[[#This Row],[USD_Value]]&gt;=100000, "Whale", "Non-Whale")</f>
        <v>Non-Whale</v>
      </c>
    </row>
    <row r="6499" spans="1:5" x14ac:dyDescent="0.3">
      <c r="A6499" s="2">
        <v>46327</v>
      </c>
      <c r="B6499" t="s">
        <v>1044</v>
      </c>
      <c r="C6499">
        <v>10275.209999999999</v>
      </c>
      <c r="D6499">
        <v>13180.01</v>
      </c>
      <c r="E6499" t="str">
        <f>IF(Table4[[#This Row],[USD_Value]]&gt;=100000, "Whale", "Non-Whale")</f>
        <v>Non-Whale</v>
      </c>
    </row>
    <row r="6500" spans="1:5" x14ac:dyDescent="0.3">
      <c r="A6500" s="2">
        <v>46327</v>
      </c>
      <c r="B6500" t="s">
        <v>1046</v>
      </c>
      <c r="C6500">
        <v>648500.85</v>
      </c>
      <c r="D6500">
        <v>831832.04</v>
      </c>
      <c r="E6500" t="str">
        <f>IF(Table4[[#This Row],[USD_Value]]&gt;=100000, "Whale", "Non-Whale")</f>
        <v>Whale</v>
      </c>
    </row>
    <row r="6501" spans="1:5" x14ac:dyDescent="0.3">
      <c r="A6501" s="2">
        <v>46327</v>
      </c>
      <c r="B6501" t="s">
        <v>1048</v>
      </c>
      <c r="C6501">
        <v>1236388.3799999999</v>
      </c>
      <c r="D6501">
        <v>1585915.38</v>
      </c>
      <c r="E6501" t="str">
        <f>IF(Table4[[#This Row],[USD_Value]]&gt;=100000, "Whale", "Non-Whale")</f>
        <v>Whale</v>
      </c>
    </row>
    <row r="6502" spans="1:5" x14ac:dyDescent="0.3">
      <c r="A6502" s="2">
        <v>46327</v>
      </c>
      <c r="B6502" t="s">
        <v>1050</v>
      </c>
      <c r="C6502">
        <v>16938.5</v>
      </c>
      <c r="D6502">
        <v>21727.02</v>
      </c>
      <c r="E6502" t="str">
        <f>IF(Table4[[#This Row],[USD_Value]]&gt;=100000, "Whale", "Non-Whale")</f>
        <v>Non-Whale</v>
      </c>
    </row>
    <row r="6503" spans="1:5" x14ac:dyDescent="0.3">
      <c r="A6503" s="2">
        <v>46327</v>
      </c>
      <c r="B6503" t="s">
        <v>1052</v>
      </c>
      <c r="C6503">
        <v>121401.47</v>
      </c>
      <c r="D6503">
        <v>155721.67000000001</v>
      </c>
      <c r="E6503" t="str">
        <f>IF(Table4[[#This Row],[USD_Value]]&gt;=100000, "Whale", "Non-Whale")</f>
        <v>Whale</v>
      </c>
    </row>
    <row r="6504" spans="1:5" x14ac:dyDescent="0.3">
      <c r="A6504" s="2">
        <v>46327</v>
      </c>
      <c r="B6504" t="s">
        <v>1054</v>
      </c>
      <c r="C6504">
        <v>1307.3599999999999</v>
      </c>
      <c r="D6504">
        <v>1676.95</v>
      </c>
      <c r="E6504" t="str">
        <f>IF(Table4[[#This Row],[USD_Value]]&gt;=100000, "Whale", "Non-Whale")</f>
        <v>Non-Whale</v>
      </c>
    </row>
    <row r="6505" spans="1:5" x14ac:dyDescent="0.3">
      <c r="A6505" s="2">
        <v>46327</v>
      </c>
      <c r="B6505" t="s">
        <v>1056</v>
      </c>
      <c r="C6505">
        <v>192024.53</v>
      </c>
      <c r="D6505">
        <v>246309.87</v>
      </c>
      <c r="E6505" t="str">
        <f>IF(Table4[[#This Row],[USD_Value]]&gt;=100000, "Whale", "Non-Whale")</f>
        <v>Whale</v>
      </c>
    </row>
    <row r="6506" spans="1:5" x14ac:dyDescent="0.3">
      <c r="A6506" s="2">
        <v>46327</v>
      </c>
      <c r="B6506" t="s">
        <v>1058</v>
      </c>
      <c r="C6506">
        <v>10693.13</v>
      </c>
      <c r="D6506">
        <v>13716.08</v>
      </c>
      <c r="E6506" t="str">
        <f>IF(Table4[[#This Row],[USD_Value]]&gt;=100000, "Whale", "Non-Whale")</f>
        <v>Non-Whale</v>
      </c>
    </row>
    <row r="6507" spans="1:5" x14ac:dyDescent="0.3">
      <c r="A6507" s="2">
        <v>46327</v>
      </c>
      <c r="B6507" t="s">
        <v>1060</v>
      </c>
      <c r="C6507">
        <v>12153.41</v>
      </c>
      <c r="D6507">
        <v>15589.18</v>
      </c>
      <c r="E6507" t="str">
        <f>IF(Table4[[#This Row],[USD_Value]]&gt;=100000, "Whale", "Non-Whale")</f>
        <v>Non-Whale</v>
      </c>
    </row>
    <row r="6508" spans="1:5" x14ac:dyDescent="0.3">
      <c r="A6508" s="2">
        <v>46327</v>
      </c>
      <c r="B6508" t="s">
        <v>1062</v>
      </c>
      <c r="C6508">
        <v>165260.79999999999</v>
      </c>
      <c r="D6508">
        <v>211980.03</v>
      </c>
      <c r="E6508" t="str">
        <f>IF(Table4[[#This Row],[USD_Value]]&gt;=100000, "Whale", "Non-Whale")</f>
        <v>Whale</v>
      </c>
    </row>
    <row r="6509" spans="1:5" x14ac:dyDescent="0.3">
      <c r="A6509" s="2">
        <v>46327</v>
      </c>
      <c r="B6509" t="s">
        <v>1064</v>
      </c>
      <c r="C6509">
        <v>84012.3</v>
      </c>
      <c r="D6509">
        <v>107762.58</v>
      </c>
      <c r="E6509" t="str">
        <f>IF(Table4[[#This Row],[USD_Value]]&gt;=100000, "Whale", "Non-Whale")</f>
        <v>Whale</v>
      </c>
    </row>
    <row r="6510" spans="1:5" x14ac:dyDescent="0.3">
      <c r="A6510" s="2">
        <v>46327</v>
      </c>
      <c r="B6510" t="s">
        <v>1066</v>
      </c>
      <c r="C6510">
        <v>699520.35</v>
      </c>
      <c r="D6510">
        <v>897274.75</v>
      </c>
      <c r="E6510" t="str">
        <f>IF(Table4[[#This Row],[USD_Value]]&gt;=100000, "Whale", "Non-Whale")</f>
        <v>Whale</v>
      </c>
    </row>
    <row r="6511" spans="1:5" x14ac:dyDescent="0.3">
      <c r="A6511" s="2">
        <v>46327</v>
      </c>
      <c r="B6511" t="s">
        <v>1068</v>
      </c>
      <c r="C6511">
        <v>81431.81</v>
      </c>
      <c r="D6511">
        <v>104452.58</v>
      </c>
      <c r="E6511" t="str">
        <f>IF(Table4[[#This Row],[USD_Value]]&gt;=100000, "Whale", "Non-Whale")</f>
        <v>Whale</v>
      </c>
    </row>
    <row r="6512" spans="1:5" x14ac:dyDescent="0.3">
      <c r="A6512" s="2">
        <v>46327</v>
      </c>
      <c r="B6512" t="s">
        <v>1070</v>
      </c>
      <c r="C6512">
        <v>13395.03</v>
      </c>
      <c r="D6512">
        <v>17181.8</v>
      </c>
      <c r="E6512" t="str">
        <f>IF(Table4[[#This Row],[USD_Value]]&gt;=100000, "Whale", "Non-Whale")</f>
        <v>Non-Whale</v>
      </c>
    </row>
    <row r="6513" spans="1:5" x14ac:dyDescent="0.3">
      <c r="A6513" s="2">
        <v>46327</v>
      </c>
      <c r="B6513" t="s">
        <v>1072</v>
      </c>
      <c r="C6513">
        <v>10595.95</v>
      </c>
      <c r="D6513">
        <v>13591.42</v>
      </c>
      <c r="E6513" t="str">
        <f>IF(Table4[[#This Row],[USD_Value]]&gt;=100000, "Whale", "Non-Whale")</f>
        <v>Non-Whale</v>
      </c>
    </row>
    <row r="6514" spans="1:5" x14ac:dyDescent="0.3">
      <c r="A6514" s="2">
        <v>46327</v>
      </c>
      <c r="B6514" t="s">
        <v>1074</v>
      </c>
      <c r="C6514">
        <v>298343.88</v>
      </c>
      <c r="D6514">
        <v>382685.7</v>
      </c>
      <c r="E6514" t="str">
        <f>IF(Table4[[#This Row],[USD_Value]]&gt;=100000, "Whale", "Non-Whale")</f>
        <v>Whale</v>
      </c>
    </row>
    <row r="6515" spans="1:5" x14ac:dyDescent="0.3">
      <c r="A6515" s="2">
        <v>46327</v>
      </c>
      <c r="B6515" t="s">
        <v>1076</v>
      </c>
      <c r="C6515">
        <v>40656.58</v>
      </c>
      <c r="D6515">
        <v>52150.19</v>
      </c>
      <c r="E6515" t="str">
        <f>IF(Table4[[#This Row],[USD_Value]]&gt;=100000, "Whale", "Non-Whale")</f>
        <v>Non-Whale</v>
      </c>
    </row>
    <row r="6516" spans="1:5" x14ac:dyDescent="0.3">
      <c r="A6516" s="2">
        <v>46327</v>
      </c>
      <c r="B6516" t="s">
        <v>1078</v>
      </c>
      <c r="C6516">
        <v>382.58</v>
      </c>
      <c r="D6516">
        <v>490.73</v>
      </c>
      <c r="E6516" t="str">
        <f>IF(Table4[[#This Row],[USD_Value]]&gt;=100000, "Whale", "Non-Whale")</f>
        <v>Non-Whale</v>
      </c>
    </row>
    <row r="6517" spans="1:5" x14ac:dyDescent="0.3">
      <c r="A6517" s="2">
        <v>46327</v>
      </c>
      <c r="B6517" t="s">
        <v>1080</v>
      </c>
      <c r="C6517">
        <v>9170.1299999999992</v>
      </c>
      <c r="D6517">
        <v>11762.52</v>
      </c>
      <c r="E6517" t="str">
        <f>IF(Table4[[#This Row],[USD_Value]]&gt;=100000, "Whale", "Non-Whale")</f>
        <v>Non-Whale</v>
      </c>
    </row>
    <row r="6518" spans="1:5" x14ac:dyDescent="0.3">
      <c r="A6518" s="2">
        <v>46327</v>
      </c>
      <c r="B6518" t="s">
        <v>1082</v>
      </c>
      <c r="C6518">
        <v>2524.36</v>
      </c>
      <c r="D6518">
        <v>3238</v>
      </c>
      <c r="E6518" t="str">
        <f>IF(Table4[[#This Row],[USD_Value]]&gt;=100000, "Whale", "Non-Whale")</f>
        <v>Non-Whale</v>
      </c>
    </row>
    <row r="6519" spans="1:5" x14ac:dyDescent="0.3">
      <c r="A6519" s="2">
        <v>46327</v>
      </c>
      <c r="B6519" t="s">
        <v>1084</v>
      </c>
      <c r="C6519">
        <v>63530.39</v>
      </c>
      <c r="D6519">
        <v>81490.429999999993</v>
      </c>
      <c r="E6519" t="str">
        <f>IF(Table4[[#This Row],[USD_Value]]&gt;=100000, "Whale", "Non-Whale")</f>
        <v>Non-Whale</v>
      </c>
    </row>
    <row r="6520" spans="1:5" x14ac:dyDescent="0.3">
      <c r="A6520" s="2">
        <v>46327</v>
      </c>
      <c r="B6520" t="s">
        <v>1086</v>
      </c>
      <c r="C6520">
        <v>2422897.7000000002</v>
      </c>
      <c r="D6520">
        <v>3107850.88</v>
      </c>
      <c r="E6520" t="str">
        <f>IF(Table4[[#This Row],[USD_Value]]&gt;=100000, "Whale", "Non-Whale")</f>
        <v>Whale</v>
      </c>
    </row>
    <row r="6521" spans="1:5" x14ac:dyDescent="0.3">
      <c r="A6521" s="2">
        <v>46327</v>
      </c>
      <c r="B6521" t="s">
        <v>1088</v>
      </c>
      <c r="C6521">
        <v>53880.82</v>
      </c>
      <c r="D6521">
        <v>69112.929999999993</v>
      </c>
      <c r="E6521" t="str">
        <f>IF(Table4[[#This Row],[USD_Value]]&gt;=100000, "Whale", "Non-Whale")</f>
        <v>Non-Whale</v>
      </c>
    </row>
    <row r="6522" spans="1:5" x14ac:dyDescent="0.3">
      <c r="A6522" s="2">
        <v>46327</v>
      </c>
      <c r="B6522" t="s">
        <v>1090</v>
      </c>
      <c r="C6522">
        <v>22322.98</v>
      </c>
      <c r="D6522">
        <v>28633.69</v>
      </c>
      <c r="E6522" t="str">
        <f>IF(Table4[[#This Row],[USD_Value]]&gt;=100000, "Whale", "Non-Whale")</f>
        <v>Non-Whale</v>
      </c>
    </row>
    <row r="6523" spans="1:5" x14ac:dyDescent="0.3">
      <c r="A6523" s="2">
        <v>46327</v>
      </c>
      <c r="B6523" t="s">
        <v>1092</v>
      </c>
      <c r="C6523">
        <v>31513.64</v>
      </c>
      <c r="D6523">
        <v>40422.550000000003</v>
      </c>
      <c r="E6523" t="str">
        <f>IF(Table4[[#This Row],[USD_Value]]&gt;=100000, "Whale", "Non-Whale")</f>
        <v>Non-Whale</v>
      </c>
    </row>
    <row r="6524" spans="1:5" x14ac:dyDescent="0.3">
      <c r="A6524" s="2">
        <v>46327</v>
      </c>
      <c r="B6524" t="s">
        <v>1094</v>
      </c>
      <c r="C6524">
        <v>362284.17</v>
      </c>
      <c r="D6524">
        <v>464701.91</v>
      </c>
      <c r="E6524" t="str">
        <f>IF(Table4[[#This Row],[USD_Value]]&gt;=100000, "Whale", "Non-Whale")</f>
        <v>Whale</v>
      </c>
    </row>
    <row r="6525" spans="1:5" x14ac:dyDescent="0.3">
      <c r="A6525" s="2">
        <v>46327</v>
      </c>
      <c r="B6525" t="s">
        <v>1096</v>
      </c>
      <c r="C6525">
        <v>161861.19</v>
      </c>
      <c r="D6525">
        <v>207619.35</v>
      </c>
      <c r="E6525" t="str">
        <f>IF(Table4[[#This Row],[USD_Value]]&gt;=100000, "Whale", "Non-Whale")</f>
        <v>Whale</v>
      </c>
    </row>
    <row r="6526" spans="1:5" x14ac:dyDescent="0.3">
      <c r="A6526" s="2">
        <v>46327</v>
      </c>
      <c r="B6526" t="s">
        <v>1098</v>
      </c>
      <c r="C6526">
        <v>14557.5</v>
      </c>
      <c r="D6526">
        <v>18672.900000000001</v>
      </c>
      <c r="E6526" t="str">
        <f>IF(Table4[[#This Row],[USD_Value]]&gt;=100000, "Whale", "Non-Whale")</f>
        <v>Non-Whale</v>
      </c>
    </row>
    <row r="6527" spans="1:5" x14ac:dyDescent="0.3">
      <c r="A6527" s="2">
        <v>46327</v>
      </c>
      <c r="B6527" t="s">
        <v>1100</v>
      </c>
      <c r="C6527">
        <v>11015.53</v>
      </c>
      <c r="D6527">
        <v>14129.62</v>
      </c>
      <c r="E6527" t="str">
        <f>IF(Table4[[#This Row],[USD_Value]]&gt;=100000, "Whale", "Non-Whale")</f>
        <v>Non-Whale</v>
      </c>
    </row>
    <row r="6528" spans="1:5" x14ac:dyDescent="0.3">
      <c r="A6528" s="2">
        <v>46327</v>
      </c>
      <c r="B6528" t="s">
        <v>1102</v>
      </c>
      <c r="C6528">
        <v>4122.3500000000004</v>
      </c>
      <c r="D6528">
        <v>5287.74</v>
      </c>
      <c r="E6528" t="str">
        <f>IF(Table4[[#This Row],[USD_Value]]&gt;=100000, "Whale", "Non-Whale")</f>
        <v>Non-Whale</v>
      </c>
    </row>
    <row r="6529" spans="1:5" x14ac:dyDescent="0.3">
      <c r="A6529" s="2">
        <v>46327</v>
      </c>
      <c r="B6529" t="s">
        <v>1104</v>
      </c>
      <c r="C6529">
        <v>18214.05</v>
      </c>
      <c r="D6529">
        <v>23363.16</v>
      </c>
      <c r="E6529" t="str">
        <f>IF(Table4[[#This Row],[USD_Value]]&gt;=100000, "Whale", "Non-Whale")</f>
        <v>Non-Whale</v>
      </c>
    </row>
    <row r="6530" spans="1:5" x14ac:dyDescent="0.3">
      <c r="A6530" s="2">
        <v>46327</v>
      </c>
      <c r="B6530" t="s">
        <v>1106</v>
      </c>
      <c r="C6530">
        <v>27828.639999999999</v>
      </c>
      <c r="D6530">
        <v>35695.800000000003</v>
      </c>
      <c r="E6530" t="str">
        <f>IF(Table4[[#This Row],[USD_Value]]&gt;=100000, "Whale", "Non-Whale")</f>
        <v>Non-Whale</v>
      </c>
    </row>
    <row r="6531" spans="1:5" x14ac:dyDescent="0.3">
      <c r="A6531" s="2">
        <v>46327</v>
      </c>
      <c r="B6531" t="s">
        <v>1108</v>
      </c>
      <c r="C6531">
        <v>14922.86</v>
      </c>
      <c r="D6531">
        <v>19141.560000000001</v>
      </c>
      <c r="E6531" t="str">
        <f>IF(Table4[[#This Row],[USD_Value]]&gt;=100000, "Whale", "Non-Whale")</f>
        <v>Non-Whale</v>
      </c>
    </row>
    <row r="6532" spans="1:5" x14ac:dyDescent="0.3">
      <c r="A6532" s="2">
        <v>46327</v>
      </c>
      <c r="B6532" t="s">
        <v>1110</v>
      </c>
      <c r="C6532">
        <v>14167.93</v>
      </c>
      <c r="D6532">
        <v>18173.21</v>
      </c>
      <c r="E6532" t="str">
        <f>IF(Table4[[#This Row],[USD_Value]]&gt;=100000, "Whale", "Non-Whale")</f>
        <v>Non-Whale</v>
      </c>
    </row>
    <row r="6533" spans="1:5" x14ac:dyDescent="0.3">
      <c r="A6533" s="2">
        <v>46327</v>
      </c>
      <c r="B6533" t="s">
        <v>1112</v>
      </c>
      <c r="C6533">
        <v>313155.7</v>
      </c>
      <c r="D6533">
        <v>401684.82</v>
      </c>
      <c r="E6533" t="str">
        <f>IF(Table4[[#This Row],[USD_Value]]&gt;=100000, "Whale", "Non-Whale")</f>
        <v>Whale</v>
      </c>
    </row>
    <row r="6534" spans="1:5" x14ac:dyDescent="0.3">
      <c r="A6534" s="2">
        <v>46327</v>
      </c>
      <c r="B6534" t="s">
        <v>1114</v>
      </c>
      <c r="C6534">
        <v>1525004.03</v>
      </c>
      <c r="D6534">
        <v>1956122.66</v>
      </c>
      <c r="E6534" t="str">
        <f>IF(Table4[[#This Row],[USD_Value]]&gt;=100000, "Whale", "Non-Whale")</f>
        <v>Whale</v>
      </c>
    </row>
    <row r="6535" spans="1:5" x14ac:dyDescent="0.3">
      <c r="A6535" s="2">
        <v>46327</v>
      </c>
      <c r="B6535" t="s">
        <v>1116</v>
      </c>
      <c r="C6535">
        <v>15909.54</v>
      </c>
      <c r="D6535">
        <v>20407.169999999998</v>
      </c>
      <c r="E6535" t="str">
        <f>IF(Table4[[#This Row],[USD_Value]]&gt;=100000, "Whale", "Non-Whale")</f>
        <v>Non-Whale</v>
      </c>
    </row>
    <row r="6536" spans="1:5" x14ac:dyDescent="0.3">
      <c r="A6536" s="2">
        <v>46327</v>
      </c>
      <c r="B6536" t="s">
        <v>1118</v>
      </c>
      <c r="C6536">
        <v>54019.91</v>
      </c>
      <c r="D6536">
        <v>69291.34</v>
      </c>
      <c r="E6536" t="str">
        <f>IF(Table4[[#This Row],[USD_Value]]&gt;=100000, "Whale", "Non-Whale")</f>
        <v>Non-Whale</v>
      </c>
    </row>
    <row r="6537" spans="1:5" x14ac:dyDescent="0.3">
      <c r="A6537" s="2">
        <v>46327</v>
      </c>
      <c r="B6537" t="s">
        <v>1120</v>
      </c>
      <c r="C6537">
        <v>49665.42</v>
      </c>
      <c r="D6537">
        <v>63705.83</v>
      </c>
      <c r="E6537" t="str">
        <f>IF(Table4[[#This Row],[USD_Value]]&gt;=100000, "Whale", "Non-Whale")</f>
        <v>Non-Whale</v>
      </c>
    </row>
    <row r="6538" spans="1:5" x14ac:dyDescent="0.3">
      <c r="A6538" s="2">
        <v>46327</v>
      </c>
      <c r="B6538" t="s">
        <v>1122</v>
      </c>
      <c r="C6538">
        <v>61697.4</v>
      </c>
      <c r="D6538">
        <v>79139.259999999995</v>
      </c>
      <c r="E6538" t="str">
        <f>IF(Table4[[#This Row],[USD_Value]]&gt;=100000, "Whale", "Non-Whale")</f>
        <v>Non-Whale</v>
      </c>
    </row>
    <row r="6539" spans="1:5" x14ac:dyDescent="0.3">
      <c r="A6539" s="2">
        <v>46327</v>
      </c>
      <c r="B6539" t="s">
        <v>1124</v>
      </c>
      <c r="C6539">
        <v>901.33</v>
      </c>
      <c r="D6539">
        <v>1156.1400000000001</v>
      </c>
      <c r="E6539" t="str">
        <f>IF(Table4[[#This Row],[USD_Value]]&gt;=100000, "Whale", "Non-Whale")</f>
        <v>Non-Whale</v>
      </c>
    </row>
    <row r="6540" spans="1:5" x14ac:dyDescent="0.3">
      <c r="A6540" s="2">
        <v>46327</v>
      </c>
      <c r="B6540" t="s">
        <v>1126</v>
      </c>
      <c r="C6540">
        <v>7864.06</v>
      </c>
      <c r="D6540">
        <v>10087.219999999999</v>
      </c>
      <c r="E6540" t="str">
        <f>IF(Table4[[#This Row],[USD_Value]]&gt;=100000, "Whale", "Non-Whale")</f>
        <v>Non-Whale</v>
      </c>
    </row>
    <row r="6541" spans="1:5" x14ac:dyDescent="0.3">
      <c r="A6541" s="2">
        <v>46327</v>
      </c>
      <c r="B6541" t="s">
        <v>1128</v>
      </c>
      <c r="C6541">
        <v>28789.87</v>
      </c>
      <c r="D6541">
        <v>36928.769999999997</v>
      </c>
      <c r="E6541" t="str">
        <f>IF(Table4[[#This Row],[USD_Value]]&gt;=100000, "Whale", "Non-Whale")</f>
        <v>Non-Whale</v>
      </c>
    </row>
    <row r="6542" spans="1:5" x14ac:dyDescent="0.3">
      <c r="A6542" s="2">
        <v>46327</v>
      </c>
      <c r="B6542" t="s">
        <v>1130</v>
      </c>
      <c r="C6542">
        <v>1732286.67</v>
      </c>
      <c r="D6542">
        <v>2222004.11</v>
      </c>
      <c r="E6542" t="str">
        <f>IF(Table4[[#This Row],[USD_Value]]&gt;=100000, "Whale", "Non-Whale")</f>
        <v>Whale</v>
      </c>
    </row>
    <row r="6543" spans="1:5" x14ac:dyDescent="0.3">
      <c r="A6543" s="2">
        <v>46327</v>
      </c>
      <c r="B6543" t="s">
        <v>1132</v>
      </c>
      <c r="C6543">
        <v>5530.93</v>
      </c>
      <c r="D6543">
        <v>7094.52</v>
      </c>
      <c r="E6543" t="str">
        <f>IF(Table4[[#This Row],[USD_Value]]&gt;=100000, "Whale", "Non-Whale")</f>
        <v>Non-Whale</v>
      </c>
    </row>
    <row r="6544" spans="1:5" x14ac:dyDescent="0.3">
      <c r="A6544" s="2">
        <v>46327</v>
      </c>
      <c r="B6544" t="s">
        <v>1134</v>
      </c>
      <c r="C6544">
        <v>3313.15</v>
      </c>
      <c r="D6544">
        <v>4249.78</v>
      </c>
      <c r="E6544" t="str">
        <f>IF(Table4[[#This Row],[USD_Value]]&gt;=100000, "Whale", "Non-Whale")</f>
        <v>Non-Whale</v>
      </c>
    </row>
    <row r="6545" spans="1:5" x14ac:dyDescent="0.3">
      <c r="A6545" s="2">
        <v>46327</v>
      </c>
      <c r="B6545" t="s">
        <v>1136</v>
      </c>
      <c r="C6545">
        <v>15341.23</v>
      </c>
      <c r="D6545">
        <v>19678.2</v>
      </c>
      <c r="E6545" t="str">
        <f>IF(Table4[[#This Row],[USD_Value]]&gt;=100000, "Whale", "Non-Whale")</f>
        <v>Non-Whale</v>
      </c>
    </row>
    <row r="6546" spans="1:5" x14ac:dyDescent="0.3">
      <c r="A6546" s="2">
        <v>46327</v>
      </c>
      <c r="B6546" t="s">
        <v>1138</v>
      </c>
      <c r="C6546">
        <v>29718.69</v>
      </c>
      <c r="D6546">
        <v>38120.17</v>
      </c>
      <c r="E6546" t="str">
        <f>IF(Table4[[#This Row],[USD_Value]]&gt;=100000, "Whale", "Non-Whale")</f>
        <v>Non-Whale</v>
      </c>
    </row>
    <row r="6547" spans="1:5" x14ac:dyDescent="0.3">
      <c r="A6547" s="2">
        <v>46327</v>
      </c>
      <c r="B6547" t="s">
        <v>1140</v>
      </c>
      <c r="C6547">
        <v>14882.12</v>
      </c>
      <c r="D6547">
        <v>19089.3</v>
      </c>
      <c r="E6547" t="str">
        <f>IF(Table4[[#This Row],[USD_Value]]&gt;=100000, "Whale", "Non-Whale")</f>
        <v>Non-Whale</v>
      </c>
    </row>
    <row r="6548" spans="1:5" x14ac:dyDescent="0.3">
      <c r="A6548" s="2">
        <v>46327</v>
      </c>
      <c r="B6548" t="s">
        <v>1142</v>
      </c>
      <c r="C6548">
        <v>54527.05</v>
      </c>
      <c r="D6548">
        <v>69941.84</v>
      </c>
      <c r="E6548" t="str">
        <f>IF(Table4[[#This Row],[USD_Value]]&gt;=100000, "Whale", "Non-Whale")</f>
        <v>Non-Whale</v>
      </c>
    </row>
    <row r="6549" spans="1:5" x14ac:dyDescent="0.3">
      <c r="A6549" s="2">
        <v>46327</v>
      </c>
      <c r="B6549" t="s">
        <v>1144</v>
      </c>
      <c r="C6549">
        <v>62546.62</v>
      </c>
      <c r="D6549">
        <v>80228.55</v>
      </c>
      <c r="E6549" t="str">
        <f>IF(Table4[[#This Row],[USD_Value]]&gt;=100000, "Whale", "Non-Whale")</f>
        <v>Non-Whale</v>
      </c>
    </row>
    <row r="6550" spans="1:5" x14ac:dyDescent="0.3">
      <c r="A6550" s="2">
        <v>46327</v>
      </c>
      <c r="B6550" t="s">
        <v>1146</v>
      </c>
      <c r="C6550">
        <v>29666.05</v>
      </c>
      <c r="D6550">
        <v>38052.639999999999</v>
      </c>
      <c r="E6550" t="str">
        <f>IF(Table4[[#This Row],[USD_Value]]&gt;=100000, "Whale", "Non-Whale")</f>
        <v>Non-Whale</v>
      </c>
    </row>
    <row r="6551" spans="1:5" x14ac:dyDescent="0.3">
      <c r="A6551" s="2">
        <v>46327</v>
      </c>
      <c r="B6551" t="s">
        <v>1148</v>
      </c>
      <c r="C6551">
        <v>365247.07</v>
      </c>
      <c r="D6551">
        <v>468502.42</v>
      </c>
      <c r="E6551" t="str">
        <f>IF(Table4[[#This Row],[USD_Value]]&gt;=100000, "Whale", "Non-Whale")</f>
        <v>Whale</v>
      </c>
    </row>
    <row r="6552" spans="1:5" x14ac:dyDescent="0.3">
      <c r="A6552" s="2">
        <v>46327</v>
      </c>
      <c r="B6552" t="s">
        <v>1150</v>
      </c>
      <c r="C6552">
        <v>7250.29</v>
      </c>
      <c r="D6552">
        <v>9299.94</v>
      </c>
      <c r="E6552" t="str">
        <f>IF(Table4[[#This Row],[USD_Value]]&gt;=100000, "Whale", "Non-Whale")</f>
        <v>Non-Whale</v>
      </c>
    </row>
    <row r="6553" spans="1:5" x14ac:dyDescent="0.3">
      <c r="A6553" s="2">
        <v>46327</v>
      </c>
      <c r="B6553" t="s">
        <v>1152</v>
      </c>
      <c r="C6553">
        <v>32208.73</v>
      </c>
      <c r="D6553">
        <v>41314.14</v>
      </c>
      <c r="E6553" t="str">
        <f>IF(Table4[[#This Row],[USD_Value]]&gt;=100000, "Whale", "Non-Whale")</f>
        <v>Non-Whale</v>
      </c>
    </row>
    <row r="6554" spans="1:5" x14ac:dyDescent="0.3">
      <c r="A6554" s="2">
        <v>46327</v>
      </c>
      <c r="B6554" t="s">
        <v>1154</v>
      </c>
      <c r="C6554">
        <v>270147.43</v>
      </c>
      <c r="D6554">
        <v>346518.11</v>
      </c>
      <c r="E6554" t="str">
        <f>IF(Table4[[#This Row],[USD_Value]]&gt;=100000, "Whale", "Non-Whale")</f>
        <v>Whale</v>
      </c>
    </row>
    <row r="6555" spans="1:5" x14ac:dyDescent="0.3">
      <c r="A6555" s="2">
        <v>46327</v>
      </c>
      <c r="B6555" t="s">
        <v>1156</v>
      </c>
      <c r="C6555">
        <v>3803.48</v>
      </c>
      <c r="D6555">
        <v>4878.72</v>
      </c>
      <c r="E6555" t="str">
        <f>IF(Table4[[#This Row],[USD_Value]]&gt;=100000, "Whale", "Non-Whale")</f>
        <v>Non-Whale</v>
      </c>
    </row>
    <row r="6556" spans="1:5" x14ac:dyDescent="0.3">
      <c r="A6556" s="2">
        <v>46327</v>
      </c>
      <c r="B6556" t="s">
        <v>1158</v>
      </c>
      <c r="C6556">
        <v>706818.55</v>
      </c>
      <c r="D6556">
        <v>906636.15</v>
      </c>
      <c r="E6556" t="str">
        <f>IF(Table4[[#This Row],[USD_Value]]&gt;=100000, "Whale", "Non-Whale")</f>
        <v>Whale</v>
      </c>
    </row>
    <row r="6557" spans="1:5" x14ac:dyDescent="0.3">
      <c r="A6557" s="2">
        <v>46327</v>
      </c>
      <c r="B6557" t="s">
        <v>1160</v>
      </c>
      <c r="C6557">
        <v>8434.09</v>
      </c>
      <c r="D6557">
        <v>10818.4</v>
      </c>
      <c r="E6557" t="str">
        <f>IF(Table4[[#This Row],[USD_Value]]&gt;=100000, "Whale", "Non-Whale")</f>
        <v>Non-Whale</v>
      </c>
    </row>
    <row r="6558" spans="1:5" x14ac:dyDescent="0.3">
      <c r="A6558" s="2">
        <v>46327</v>
      </c>
      <c r="B6558" t="s">
        <v>1162</v>
      </c>
      <c r="C6558">
        <v>14483.78</v>
      </c>
      <c r="D6558">
        <v>18578.349999999999</v>
      </c>
      <c r="E6558" t="str">
        <f>IF(Table4[[#This Row],[USD_Value]]&gt;=100000, "Whale", "Non-Whale")</f>
        <v>Non-Whale</v>
      </c>
    </row>
    <row r="6559" spans="1:5" x14ac:dyDescent="0.3">
      <c r="A6559" s="2">
        <v>46327</v>
      </c>
      <c r="B6559" t="s">
        <v>1164</v>
      </c>
      <c r="C6559">
        <v>803.87</v>
      </c>
      <c r="D6559">
        <v>1031.1300000000001</v>
      </c>
      <c r="E6559" t="str">
        <f>IF(Table4[[#This Row],[USD_Value]]&gt;=100000, "Whale", "Non-Whale")</f>
        <v>Non-Whale</v>
      </c>
    </row>
    <row r="6560" spans="1:5" x14ac:dyDescent="0.3">
      <c r="A6560" s="2">
        <v>46327</v>
      </c>
      <c r="B6560" t="s">
        <v>1166</v>
      </c>
      <c r="C6560">
        <v>5517.02</v>
      </c>
      <c r="D6560">
        <v>7076.68</v>
      </c>
      <c r="E6560" t="str">
        <f>IF(Table4[[#This Row],[USD_Value]]&gt;=100000, "Whale", "Non-Whale")</f>
        <v>Non-Whale</v>
      </c>
    </row>
    <row r="6561" spans="1:5" x14ac:dyDescent="0.3">
      <c r="A6561" s="2">
        <v>46327</v>
      </c>
      <c r="B6561" t="s">
        <v>1168</v>
      </c>
      <c r="C6561">
        <v>44075.14</v>
      </c>
      <c r="D6561">
        <v>56535.19</v>
      </c>
      <c r="E6561" t="str">
        <f>IF(Table4[[#This Row],[USD_Value]]&gt;=100000, "Whale", "Non-Whale")</f>
        <v>Non-Whale</v>
      </c>
    </row>
    <row r="6562" spans="1:5" x14ac:dyDescent="0.3">
      <c r="A6562" s="2">
        <v>46327</v>
      </c>
      <c r="B6562" t="s">
        <v>1170</v>
      </c>
      <c r="C6562">
        <v>81363.3</v>
      </c>
      <c r="D6562">
        <v>104364.7</v>
      </c>
      <c r="E6562" t="str">
        <f>IF(Table4[[#This Row],[USD_Value]]&gt;=100000, "Whale", "Non-Whale")</f>
        <v>Whale</v>
      </c>
    </row>
    <row r="6563" spans="1:5" x14ac:dyDescent="0.3">
      <c r="A6563" s="2">
        <v>46327</v>
      </c>
      <c r="B6563" t="s">
        <v>1172</v>
      </c>
      <c r="C6563">
        <v>1708.69</v>
      </c>
      <c r="D6563">
        <v>2191.73</v>
      </c>
      <c r="E6563" t="str">
        <f>IF(Table4[[#This Row],[USD_Value]]&gt;=100000, "Whale", "Non-Whale")</f>
        <v>Non-Whale</v>
      </c>
    </row>
    <row r="6564" spans="1:5" x14ac:dyDescent="0.3">
      <c r="A6564" s="2">
        <v>46327</v>
      </c>
      <c r="B6564" t="s">
        <v>1174</v>
      </c>
      <c r="C6564">
        <v>34954.74</v>
      </c>
      <c r="D6564">
        <v>44836.44</v>
      </c>
      <c r="E6564" t="str">
        <f>IF(Table4[[#This Row],[USD_Value]]&gt;=100000, "Whale", "Non-Whale")</f>
        <v>Non-Whale</v>
      </c>
    </row>
    <row r="6565" spans="1:5" x14ac:dyDescent="0.3">
      <c r="A6565" s="2">
        <v>46327</v>
      </c>
      <c r="B6565" t="s">
        <v>1176</v>
      </c>
      <c r="C6565">
        <v>68818.009999999995</v>
      </c>
      <c r="D6565">
        <v>88272.86</v>
      </c>
      <c r="E6565" t="str">
        <f>IF(Table4[[#This Row],[USD_Value]]&gt;=100000, "Whale", "Non-Whale")</f>
        <v>Non-Whale</v>
      </c>
    </row>
    <row r="6566" spans="1:5" x14ac:dyDescent="0.3">
      <c r="A6566" s="2">
        <v>46327</v>
      </c>
      <c r="B6566" t="s">
        <v>1178</v>
      </c>
      <c r="C6566">
        <v>2418.94</v>
      </c>
      <c r="D6566">
        <v>3102.77</v>
      </c>
      <c r="E6566" t="str">
        <f>IF(Table4[[#This Row],[USD_Value]]&gt;=100000, "Whale", "Non-Whale")</f>
        <v>Non-Whale</v>
      </c>
    </row>
    <row r="6567" spans="1:5" x14ac:dyDescent="0.3">
      <c r="A6567" s="2">
        <v>46327</v>
      </c>
      <c r="B6567" t="s">
        <v>1180</v>
      </c>
      <c r="C6567">
        <v>96149.49</v>
      </c>
      <c r="D6567">
        <v>123330.96</v>
      </c>
      <c r="E6567" t="str">
        <f>IF(Table4[[#This Row],[USD_Value]]&gt;=100000, "Whale", "Non-Whale")</f>
        <v>Whale</v>
      </c>
    </row>
    <row r="6568" spans="1:5" x14ac:dyDescent="0.3">
      <c r="A6568" s="2">
        <v>46327</v>
      </c>
      <c r="B6568" t="s">
        <v>1182</v>
      </c>
      <c r="C6568">
        <v>9704.61</v>
      </c>
      <c r="D6568">
        <v>12448.11</v>
      </c>
      <c r="E6568" t="str">
        <f>IF(Table4[[#This Row],[USD_Value]]&gt;=100000, "Whale", "Non-Whale")</f>
        <v>Non-Whale</v>
      </c>
    </row>
    <row r="6569" spans="1:5" x14ac:dyDescent="0.3">
      <c r="A6569" s="2">
        <v>46327</v>
      </c>
      <c r="B6569" t="s">
        <v>1184</v>
      </c>
      <c r="C6569">
        <v>5810.43</v>
      </c>
      <c r="D6569">
        <v>7453.04</v>
      </c>
      <c r="E6569" t="str">
        <f>IF(Table4[[#This Row],[USD_Value]]&gt;=100000, "Whale", "Non-Whale")</f>
        <v>Non-Whale</v>
      </c>
    </row>
    <row r="6570" spans="1:5" x14ac:dyDescent="0.3">
      <c r="A6570" s="2">
        <v>46327</v>
      </c>
      <c r="B6570" t="s">
        <v>1186</v>
      </c>
      <c r="C6570">
        <v>527429.32999999996</v>
      </c>
      <c r="D6570">
        <v>676533.6</v>
      </c>
      <c r="E6570" t="str">
        <f>IF(Table4[[#This Row],[USD_Value]]&gt;=100000, "Whale", "Non-Whale")</f>
        <v>Whale</v>
      </c>
    </row>
    <row r="6571" spans="1:5" x14ac:dyDescent="0.3">
      <c r="A6571" s="2">
        <v>46327</v>
      </c>
      <c r="B6571" t="s">
        <v>1188</v>
      </c>
      <c r="C6571">
        <v>813.72</v>
      </c>
      <c r="D6571">
        <v>1043.76</v>
      </c>
      <c r="E6571" t="str">
        <f>IF(Table4[[#This Row],[USD_Value]]&gt;=100000, "Whale", "Non-Whale")</f>
        <v>Non-Whale</v>
      </c>
    </row>
    <row r="6572" spans="1:5" x14ac:dyDescent="0.3">
      <c r="A6572" s="2">
        <v>46327</v>
      </c>
      <c r="B6572" t="s">
        <v>1190</v>
      </c>
      <c r="C6572">
        <v>19498.189999999999</v>
      </c>
      <c r="D6572">
        <v>25010.33</v>
      </c>
      <c r="E6572" t="str">
        <f>IF(Table4[[#This Row],[USD_Value]]&gt;=100000, "Whale", "Non-Whale")</f>
        <v>Non-Whale</v>
      </c>
    </row>
    <row r="6573" spans="1:5" x14ac:dyDescent="0.3">
      <c r="A6573" s="2">
        <v>46327</v>
      </c>
      <c r="B6573" t="s">
        <v>1192</v>
      </c>
      <c r="C6573">
        <v>36727.32</v>
      </c>
      <c r="D6573">
        <v>47110.13</v>
      </c>
      <c r="E6573" t="str">
        <f>IF(Table4[[#This Row],[USD_Value]]&gt;=100000, "Whale", "Non-Whale")</f>
        <v>Non-Whale</v>
      </c>
    </row>
    <row r="6574" spans="1:5" x14ac:dyDescent="0.3">
      <c r="A6574" s="2">
        <v>46327</v>
      </c>
      <c r="B6574" t="s">
        <v>1194</v>
      </c>
      <c r="C6574">
        <v>95281.25</v>
      </c>
      <c r="D6574">
        <v>122217.26</v>
      </c>
      <c r="E6574" t="str">
        <f>IF(Table4[[#This Row],[USD_Value]]&gt;=100000, "Whale", "Non-Whale")</f>
        <v>Whale</v>
      </c>
    </row>
    <row r="6575" spans="1:5" x14ac:dyDescent="0.3">
      <c r="A6575" s="2">
        <v>46327</v>
      </c>
      <c r="B6575" t="s">
        <v>1196</v>
      </c>
      <c r="C6575">
        <v>1846.78</v>
      </c>
      <c r="D6575">
        <v>2368.87</v>
      </c>
      <c r="E6575" t="str">
        <f>IF(Table4[[#This Row],[USD_Value]]&gt;=100000, "Whale", "Non-Whale")</f>
        <v>Non-Whale</v>
      </c>
    </row>
    <row r="6576" spans="1:5" x14ac:dyDescent="0.3">
      <c r="A6576" s="2">
        <v>46327</v>
      </c>
      <c r="B6576" t="s">
        <v>1198</v>
      </c>
      <c r="C6576">
        <v>106987.73</v>
      </c>
      <c r="D6576">
        <v>137233.16</v>
      </c>
      <c r="E6576" t="str">
        <f>IF(Table4[[#This Row],[USD_Value]]&gt;=100000, "Whale", "Non-Whale")</f>
        <v>Whale</v>
      </c>
    </row>
    <row r="6577" spans="1:5" x14ac:dyDescent="0.3">
      <c r="A6577" s="2">
        <v>46327</v>
      </c>
      <c r="B6577" t="s">
        <v>1200</v>
      </c>
      <c r="C6577">
        <v>51600.82</v>
      </c>
      <c r="D6577">
        <v>66188.37</v>
      </c>
      <c r="E6577" t="str">
        <f>IF(Table4[[#This Row],[USD_Value]]&gt;=100000, "Whale", "Non-Whale")</f>
        <v>Non-Whale</v>
      </c>
    </row>
    <row r="6578" spans="1:5" x14ac:dyDescent="0.3">
      <c r="A6578" s="2">
        <v>46327</v>
      </c>
      <c r="B6578" t="s">
        <v>1202</v>
      </c>
      <c r="C6578">
        <v>4189.07</v>
      </c>
      <c r="D6578">
        <v>5373.32</v>
      </c>
      <c r="E6578" t="str">
        <f>IF(Table4[[#This Row],[USD_Value]]&gt;=100000, "Whale", "Non-Whale")</f>
        <v>Non-Whale</v>
      </c>
    </row>
    <row r="6579" spans="1:5" x14ac:dyDescent="0.3">
      <c r="A6579" s="2">
        <v>46327</v>
      </c>
      <c r="B6579" t="s">
        <v>1204</v>
      </c>
      <c r="C6579">
        <v>46549.39</v>
      </c>
      <c r="D6579">
        <v>59708.9</v>
      </c>
      <c r="E6579" t="str">
        <f>IF(Table4[[#This Row],[USD_Value]]&gt;=100000, "Whale", "Non-Whale")</f>
        <v>Non-Whale</v>
      </c>
    </row>
    <row r="6580" spans="1:5" x14ac:dyDescent="0.3">
      <c r="A6580" s="2">
        <v>46327</v>
      </c>
      <c r="B6580" t="s">
        <v>1206</v>
      </c>
      <c r="C6580">
        <v>3074.84</v>
      </c>
      <c r="D6580">
        <v>3944.09</v>
      </c>
      <c r="E6580" t="str">
        <f>IF(Table4[[#This Row],[USD_Value]]&gt;=100000, "Whale", "Non-Whale")</f>
        <v>Non-Whale</v>
      </c>
    </row>
    <row r="6581" spans="1:5" x14ac:dyDescent="0.3">
      <c r="A6581" s="2">
        <v>46327</v>
      </c>
      <c r="B6581" t="s">
        <v>1208</v>
      </c>
      <c r="C6581">
        <v>4247.59</v>
      </c>
      <c r="D6581">
        <v>5448.39</v>
      </c>
      <c r="E6581" t="str">
        <f>IF(Table4[[#This Row],[USD_Value]]&gt;=100000, "Whale", "Non-Whale")</f>
        <v>Non-Whale</v>
      </c>
    </row>
    <row r="6582" spans="1:5" x14ac:dyDescent="0.3">
      <c r="A6582" s="2">
        <v>46327</v>
      </c>
      <c r="B6582" t="s">
        <v>1210</v>
      </c>
      <c r="C6582">
        <v>10018.9</v>
      </c>
      <c r="D6582">
        <v>12851.25</v>
      </c>
      <c r="E6582" t="str">
        <f>IF(Table4[[#This Row],[USD_Value]]&gt;=100000, "Whale", "Non-Whale")</f>
        <v>Non-Whale</v>
      </c>
    </row>
    <row r="6583" spans="1:5" x14ac:dyDescent="0.3">
      <c r="A6583" s="2">
        <v>46327</v>
      </c>
      <c r="B6583" t="s">
        <v>1212</v>
      </c>
      <c r="C6583">
        <v>696135.36</v>
      </c>
      <c r="D6583">
        <v>892932.82</v>
      </c>
      <c r="E6583" t="str">
        <f>IF(Table4[[#This Row],[USD_Value]]&gt;=100000, "Whale", "Non-Whale")</f>
        <v>Whale</v>
      </c>
    </row>
    <row r="6584" spans="1:5" x14ac:dyDescent="0.3">
      <c r="A6584" s="2">
        <v>46327</v>
      </c>
      <c r="B6584" t="s">
        <v>1214</v>
      </c>
      <c r="C6584">
        <v>2171.23</v>
      </c>
      <c r="D6584">
        <v>2785.03</v>
      </c>
      <c r="E6584" t="str">
        <f>IF(Table4[[#This Row],[USD_Value]]&gt;=100000, "Whale", "Non-Whale")</f>
        <v>Non-Whale</v>
      </c>
    </row>
    <row r="6585" spans="1:5" x14ac:dyDescent="0.3">
      <c r="A6585" s="2">
        <v>46327</v>
      </c>
      <c r="B6585" t="s">
        <v>1216</v>
      </c>
      <c r="C6585">
        <v>5735.31</v>
      </c>
      <c r="D6585">
        <v>7356.68</v>
      </c>
      <c r="E6585" t="str">
        <f>IF(Table4[[#This Row],[USD_Value]]&gt;=100000, "Whale", "Non-Whale")</f>
        <v>Non-Whale</v>
      </c>
    </row>
    <row r="6586" spans="1:5" x14ac:dyDescent="0.3">
      <c r="A6586" s="2">
        <v>46327</v>
      </c>
      <c r="B6586" t="s">
        <v>1218</v>
      </c>
      <c r="C6586">
        <v>153149.41</v>
      </c>
      <c r="D6586">
        <v>196444.75</v>
      </c>
      <c r="E6586" t="str">
        <f>IF(Table4[[#This Row],[USD_Value]]&gt;=100000, "Whale", "Non-Whale")</f>
        <v>Whale</v>
      </c>
    </row>
    <row r="6587" spans="1:5" x14ac:dyDescent="0.3">
      <c r="A6587" s="2">
        <v>46327</v>
      </c>
      <c r="B6587" t="s">
        <v>1220</v>
      </c>
      <c r="C6587">
        <v>7771.94</v>
      </c>
      <c r="D6587">
        <v>9969.06</v>
      </c>
      <c r="E6587" t="str">
        <f>IF(Table4[[#This Row],[USD_Value]]&gt;=100000, "Whale", "Non-Whale")</f>
        <v>Non-Whale</v>
      </c>
    </row>
    <row r="6588" spans="1:5" x14ac:dyDescent="0.3">
      <c r="A6588" s="2">
        <v>46327</v>
      </c>
      <c r="B6588" t="s">
        <v>1222</v>
      </c>
      <c r="C6588">
        <v>23097.87</v>
      </c>
      <c r="D6588">
        <v>29627.64</v>
      </c>
      <c r="E6588" t="str">
        <f>IF(Table4[[#This Row],[USD_Value]]&gt;=100000, "Whale", "Non-Whale")</f>
        <v>Non-Whale</v>
      </c>
    </row>
    <row r="6589" spans="1:5" x14ac:dyDescent="0.3">
      <c r="A6589" s="2">
        <v>46327</v>
      </c>
      <c r="B6589" t="s">
        <v>1224</v>
      </c>
      <c r="C6589">
        <v>21072.5</v>
      </c>
      <c r="D6589">
        <v>27029.7</v>
      </c>
      <c r="E6589" t="str">
        <f>IF(Table4[[#This Row],[USD_Value]]&gt;=100000, "Whale", "Non-Whale")</f>
        <v>Non-Whale</v>
      </c>
    </row>
    <row r="6590" spans="1:5" x14ac:dyDescent="0.3">
      <c r="A6590" s="2">
        <v>46327</v>
      </c>
      <c r="B6590" t="s">
        <v>1226</v>
      </c>
      <c r="C6590">
        <v>4894.1499999999996</v>
      </c>
      <c r="D6590">
        <v>6277.72</v>
      </c>
      <c r="E6590" t="str">
        <f>IF(Table4[[#This Row],[USD_Value]]&gt;=100000, "Whale", "Non-Whale")</f>
        <v>Non-Whale</v>
      </c>
    </row>
    <row r="6591" spans="1:5" x14ac:dyDescent="0.3">
      <c r="A6591" s="2">
        <v>46327</v>
      </c>
      <c r="B6591" t="s">
        <v>1228</v>
      </c>
      <c r="C6591">
        <v>1779.63</v>
      </c>
      <c r="D6591">
        <v>2282.7399999999998</v>
      </c>
      <c r="E6591" t="str">
        <f>IF(Table4[[#This Row],[USD_Value]]&gt;=100000, "Whale", "Non-Whale")</f>
        <v>Non-Whale</v>
      </c>
    </row>
    <row r="6592" spans="1:5" x14ac:dyDescent="0.3">
      <c r="A6592" s="2">
        <v>46327</v>
      </c>
      <c r="B6592" t="s">
        <v>1230</v>
      </c>
      <c r="C6592">
        <v>23936.53</v>
      </c>
      <c r="D6592">
        <v>30703.38</v>
      </c>
      <c r="E6592" t="str">
        <f>IF(Table4[[#This Row],[USD_Value]]&gt;=100000, "Whale", "Non-Whale")</f>
        <v>Non-Whale</v>
      </c>
    </row>
    <row r="6593" spans="1:5" x14ac:dyDescent="0.3">
      <c r="A6593" s="2">
        <v>46327</v>
      </c>
      <c r="B6593" t="s">
        <v>1232</v>
      </c>
      <c r="C6593">
        <v>19686.66</v>
      </c>
      <c r="D6593">
        <v>25252.080000000002</v>
      </c>
      <c r="E6593" t="str">
        <f>IF(Table4[[#This Row],[USD_Value]]&gt;=100000, "Whale", "Non-Whale")</f>
        <v>Non-Whale</v>
      </c>
    </row>
    <row r="6594" spans="1:5" x14ac:dyDescent="0.3">
      <c r="A6594" s="2">
        <v>46327</v>
      </c>
      <c r="B6594" t="s">
        <v>1234</v>
      </c>
      <c r="C6594">
        <v>4103.3500000000004</v>
      </c>
      <c r="D6594">
        <v>5263.37</v>
      </c>
      <c r="E6594" t="str">
        <f>IF(Table4[[#This Row],[USD_Value]]&gt;=100000, "Whale", "Non-Whale")</f>
        <v>Non-Whale</v>
      </c>
    </row>
    <row r="6595" spans="1:5" x14ac:dyDescent="0.3">
      <c r="A6595" s="2">
        <v>46327</v>
      </c>
      <c r="B6595" t="s">
        <v>1236</v>
      </c>
      <c r="C6595">
        <v>5475.87</v>
      </c>
      <c r="D6595">
        <v>7023.9</v>
      </c>
      <c r="E6595" t="str">
        <f>IF(Table4[[#This Row],[USD_Value]]&gt;=100000, "Whale", "Non-Whale")</f>
        <v>Non-Whale</v>
      </c>
    </row>
    <row r="6596" spans="1:5" x14ac:dyDescent="0.3">
      <c r="A6596" s="2">
        <v>46327</v>
      </c>
      <c r="B6596" t="s">
        <v>1238</v>
      </c>
      <c r="C6596">
        <v>118810.75</v>
      </c>
      <c r="D6596">
        <v>152398.54999999999</v>
      </c>
      <c r="E6596" t="str">
        <f>IF(Table4[[#This Row],[USD_Value]]&gt;=100000, "Whale", "Non-Whale")</f>
        <v>Whale</v>
      </c>
    </row>
    <row r="6597" spans="1:5" x14ac:dyDescent="0.3">
      <c r="A6597" s="2">
        <v>46327</v>
      </c>
      <c r="B6597" t="s">
        <v>1240</v>
      </c>
      <c r="C6597">
        <v>103120.27</v>
      </c>
      <c r="D6597">
        <v>132272.37</v>
      </c>
      <c r="E6597" t="str">
        <f>IF(Table4[[#This Row],[USD_Value]]&gt;=100000, "Whale", "Non-Whale")</f>
        <v>Whale</v>
      </c>
    </row>
    <row r="6598" spans="1:5" x14ac:dyDescent="0.3">
      <c r="A6598" s="2">
        <v>46327</v>
      </c>
      <c r="B6598" t="s">
        <v>1242</v>
      </c>
      <c r="C6598">
        <v>17109.73</v>
      </c>
      <c r="D6598">
        <v>21946.65</v>
      </c>
      <c r="E6598" t="str">
        <f>IF(Table4[[#This Row],[USD_Value]]&gt;=100000, "Whale", "Non-Whale")</f>
        <v>Non-Whale</v>
      </c>
    </row>
    <row r="6599" spans="1:5" x14ac:dyDescent="0.3">
      <c r="A6599" s="2">
        <v>46327</v>
      </c>
      <c r="B6599" t="s">
        <v>1244</v>
      </c>
      <c r="C6599">
        <v>5976.07</v>
      </c>
      <c r="D6599">
        <v>7665.51</v>
      </c>
      <c r="E6599" t="str">
        <f>IF(Table4[[#This Row],[USD_Value]]&gt;=100000, "Whale", "Non-Whale")</f>
        <v>Non-Whale</v>
      </c>
    </row>
    <row r="6600" spans="1:5" x14ac:dyDescent="0.3">
      <c r="A6600" s="2">
        <v>46327</v>
      </c>
      <c r="B6600" t="s">
        <v>1246</v>
      </c>
      <c r="C6600">
        <v>1507.68</v>
      </c>
      <c r="D6600">
        <v>1933.9</v>
      </c>
      <c r="E6600" t="str">
        <f>IF(Table4[[#This Row],[USD_Value]]&gt;=100000, "Whale", "Non-Whale")</f>
        <v>Non-Whale</v>
      </c>
    </row>
    <row r="6601" spans="1:5" x14ac:dyDescent="0.3">
      <c r="A6601" s="2">
        <v>46327</v>
      </c>
      <c r="B6601" t="s">
        <v>1248</v>
      </c>
      <c r="C6601">
        <v>1003.74</v>
      </c>
      <c r="D6601">
        <v>1287.5</v>
      </c>
      <c r="E6601" t="str">
        <f>IF(Table4[[#This Row],[USD_Value]]&gt;=100000, "Whale", "Non-Whale")</f>
        <v>Non-Whale</v>
      </c>
    </row>
    <row r="6602" spans="1:5" x14ac:dyDescent="0.3">
      <c r="A6602" s="2">
        <v>46357</v>
      </c>
      <c r="B6602" t="s">
        <v>26</v>
      </c>
      <c r="C6602">
        <v>2968.6</v>
      </c>
      <c r="D6602">
        <v>4217.49</v>
      </c>
      <c r="E6602" t="str">
        <f>IF(Table4[[#This Row],[USD_Value]]&gt;=100000, "Whale", "Non-Whale")</f>
        <v>Non-Whale</v>
      </c>
    </row>
    <row r="6603" spans="1:5" x14ac:dyDescent="0.3">
      <c r="A6603" s="2">
        <v>46357</v>
      </c>
      <c r="B6603" t="s">
        <v>32</v>
      </c>
      <c r="C6603">
        <v>47055.85</v>
      </c>
      <c r="D6603">
        <v>66852.240000000005</v>
      </c>
      <c r="E6603" t="str">
        <f>IF(Table4[[#This Row],[USD_Value]]&gt;=100000, "Whale", "Non-Whale")</f>
        <v>Non-Whale</v>
      </c>
    </row>
    <row r="6604" spans="1:5" x14ac:dyDescent="0.3">
      <c r="A6604" s="2">
        <v>46357</v>
      </c>
      <c r="B6604" t="s">
        <v>38</v>
      </c>
      <c r="C6604">
        <v>20940.490000000002</v>
      </c>
      <c r="D6604">
        <v>29750.16</v>
      </c>
      <c r="E6604" t="str">
        <f>IF(Table4[[#This Row],[USD_Value]]&gt;=100000, "Whale", "Non-Whale")</f>
        <v>Non-Whale</v>
      </c>
    </row>
    <row r="6605" spans="1:5" x14ac:dyDescent="0.3">
      <c r="A6605" s="2">
        <v>46357</v>
      </c>
      <c r="B6605" t="s">
        <v>41</v>
      </c>
      <c r="C6605">
        <v>19506.62</v>
      </c>
      <c r="D6605">
        <v>27713.05</v>
      </c>
      <c r="E6605" t="str">
        <f>IF(Table4[[#This Row],[USD_Value]]&gt;=100000, "Whale", "Non-Whale")</f>
        <v>Non-Whale</v>
      </c>
    </row>
    <row r="6606" spans="1:5" x14ac:dyDescent="0.3">
      <c r="A6606" s="2">
        <v>46357</v>
      </c>
      <c r="B6606" t="s">
        <v>45</v>
      </c>
      <c r="C6606">
        <v>4025.15</v>
      </c>
      <c r="D6606">
        <v>5718.53</v>
      </c>
      <c r="E6606" t="str">
        <f>IF(Table4[[#This Row],[USD_Value]]&gt;=100000, "Whale", "Non-Whale")</f>
        <v>Non-Whale</v>
      </c>
    </row>
    <row r="6607" spans="1:5" x14ac:dyDescent="0.3">
      <c r="A6607" s="2">
        <v>46357</v>
      </c>
      <c r="B6607" t="s">
        <v>48</v>
      </c>
      <c r="C6607">
        <v>770.37</v>
      </c>
      <c r="D6607">
        <v>1094.47</v>
      </c>
      <c r="E6607" t="str">
        <f>IF(Table4[[#This Row],[USD_Value]]&gt;=100000, "Whale", "Non-Whale")</f>
        <v>Non-Whale</v>
      </c>
    </row>
    <row r="6608" spans="1:5" x14ac:dyDescent="0.3">
      <c r="A6608" s="2">
        <v>46357</v>
      </c>
      <c r="B6608" t="s">
        <v>52</v>
      </c>
      <c r="C6608">
        <v>12900.79</v>
      </c>
      <c r="D6608">
        <v>18328.150000000001</v>
      </c>
      <c r="E6608" t="str">
        <f>IF(Table4[[#This Row],[USD_Value]]&gt;=100000, "Whale", "Non-Whale")</f>
        <v>Non-Whale</v>
      </c>
    </row>
    <row r="6609" spans="1:5" x14ac:dyDescent="0.3">
      <c r="A6609" s="2">
        <v>46357</v>
      </c>
      <c r="B6609" t="s">
        <v>54</v>
      </c>
      <c r="C6609">
        <v>26572.46</v>
      </c>
      <c r="D6609">
        <v>37751.5</v>
      </c>
      <c r="E6609" t="str">
        <f>IF(Table4[[#This Row],[USD_Value]]&gt;=100000, "Whale", "Non-Whale")</f>
        <v>Non-Whale</v>
      </c>
    </row>
    <row r="6610" spans="1:5" x14ac:dyDescent="0.3">
      <c r="A6610" s="2">
        <v>46357</v>
      </c>
      <c r="B6610" t="s">
        <v>56</v>
      </c>
      <c r="C6610">
        <v>211887.61</v>
      </c>
      <c r="D6610">
        <v>301028.71999999997</v>
      </c>
      <c r="E6610" t="str">
        <f>IF(Table4[[#This Row],[USD_Value]]&gt;=100000, "Whale", "Non-Whale")</f>
        <v>Whale</v>
      </c>
    </row>
    <row r="6611" spans="1:5" x14ac:dyDescent="0.3">
      <c r="A6611" s="2">
        <v>46357</v>
      </c>
      <c r="B6611" t="s">
        <v>58</v>
      </c>
      <c r="C6611">
        <v>5355.26</v>
      </c>
      <c r="D6611">
        <v>7608.22</v>
      </c>
      <c r="E6611" t="str">
        <f>IF(Table4[[#This Row],[USD_Value]]&gt;=100000, "Whale", "Non-Whale")</f>
        <v>Non-Whale</v>
      </c>
    </row>
    <row r="6612" spans="1:5" x14ac:dyDescent="0.3">
      <c r="A6612" s="2">
        <v>46357</v>
      </c>
      <c r="B6612" t="s">
        <v>62</v>
      </c>
      <c r="C6612">
        <v>3308.9</v>
      </c>
      <c r="D6612">
        <v>4700.95</v>
      </c>
      <c r="E6612" t="str">
        <f>IF(Table4[[#This Row],[USD_Value]]&gt;=100000, "Whale", "Non-Whale")</f>
        <v>Non-Whale</v>
      </c>
    </row>
    <row r="6613" spans="1:5" x14ac:dyDescent="0.3">
      <c r="A6613" s="2">
        <v>46357</v>
      </c>
      <c r="B6613" t="s">
        <v>64</v>
      </c>
      <c r="C6613">
        <v>82101.8</v>
      </c>
      <c r="D6613">
        <v>116642.02</v>
      </c>
      <c r="E6613" t="str">
        <f>IF(Table4[[#This Row],[USD_Value]]&gt;=100000, "Whale", "Non-Whale")</f>
        <v>Whale</v>
      </c>
    </row>
    <row r="6614" spans="1:5" x14ac:dyDescent="0.3">
      <c r="A6614" s="2">
        <v>46357</v>
      </c>
      <c r="B6614" t="s">
        <v>67</v>
      </c>
      <c r="C6614">
        <v>219042.15</v>
      </c>
      <c r="D6614">
        <v>311193.18</v>
      </c>
      <c r="E6614" t="str">
        <f>IF(Table4[[#This Row],[USD_Value]]&gt;=100000, "Whale", "Non-Whale")</f>
        <v>Whale</v>
      </c>
    </row>
    <row r="6615" spans="1:5" x14ac:dyDescent="0.3">
      <c r="A6615" s="2">
        <v>46357</v>
      </c>
      <c r="B6615" t="s">
        <v>70</v>
      </c>
      <c r="C6615">
        <v>26050.2</v>
      </c>
      <c r="D6615">
        <v>37009.53</v>
      </c>
      <c r="E6615" t="str">
        <f>IF(Table4[[#This Row],[USD_Value]]&gt;=100000, "Whale", "Non-Whale")</f>
        <v>Non-Whale</v>
      </c>
    </row>
    <row r="6616" spans="1:5" x14ac:dyDescent="0.3">
      <c r="A6616" s="2">
        <v>46357</v>
      </c>
      <c r="B6616" t="s">
        <v>72</v>
      </c>
      <c r="C6616">
        <v>2654.82</v>
      </c>
      <c r="D6616">
        <v>3771.71</v>
      </c>
      <c r="E6616" t="str">
        <f>IF(Table4[[#This Row],[USD_Value]]&gt;=100000, "Whale", "Non-Whale")</f>
        <v>Non-Whale</v>
      </c>
    </row>
    <row r="6617" spans="1:5" x14ac:dyDescent="0.3">
      <c r="A6617" s="2">
        <v>46357</v>
      </c>
      <c r="B6617" t="s">
        <v>75</v>
      </c>
      <c r="C6617">
        <v>1552.03</v>
      </c>
      <c r="D6617">
        <v>2204.96</v>
      </c>
      <c r="E6617" t="str">
        <f>IF(Table4[[#This Row],[USD_Value]]&gt;=100000, "Whale", "Non-Whale")</f>
        <v>Non-Whale</v>
      </c>
    </row>
    <row r="6618" spans="1:5" x14ac:dyDescent="0.3">
      <c r="A6618" s="2">
        <v>46357</v>
      </c>
      <c r="B6618" t="s">
        <v>77</v>
      </c>
      <c r="C6618">
        <v>5475.53</v>
      </c>
      <c r="D6618">
        <v>7779.08</v>
      </c>
      <c r="E6618" t="str">
        <f>IF(Table4[[#This Row],[USD_Value]]&gt;=100000, "Whale", "Non-Whale")</f>
        <v>Non-Whale</v>
      </c>
    </row>
    <row r="6619" spans="1:5" x14ac:dyDescent="0.3">
      <c r="A6619" s="2">
        <v>46357</v>
      </c>
      <c r="B6619" t="s">
        <v>79</v>
      </c>
      <c r="C6619">
        <v>34021.589999999997</v>
      </c>
      <c r="D6619">
        <v>48334.48</v>
      </c>
      <c r="E6619" t="str">
        <f>IF(Table4[[#This Row],[USD_Value]]&gt;=100000, "Whale", "Non-Whale")</f>
        <v>Non-Whale</v>
      </c>
    </row>
    <row r="6620" spans="1:5" x14ac:dyDescent="0.3">
      <c r="A6620" s="2">
        <v>46357</v>
      </c>
      <c r="B6620" t="s">
        <v>81</v>
      </c>
      <c r="C6620">
        <v>12475.52</v>
      </c>
      <c r="D6620">
        <v>17723.98</v>
      </c>
      <c r="E6620" t="str">
        <f>IF(Table4[[#This Row],[USD_Value]]&gt;=100000, "Whale", "Non-Whale")</f>
        <v>Non-Whale</v>
      </c>
    </row>
    <row r="6621" spans="1:5" x14ac:dyDescent="0.3">
      <c r="A6621" s="2">
        <v>46357</v>
      </c>
      <c r="B6621" t="s">
        <v>84</v>
      </c>
      <c r="C6621">
        <v>3786.05</v>
      </c>
      <c r="D6621">
        <v>5378.84</v>
      </c>
      <c r="E6621" t="str">
        <f>IF(Table4[[#This Row],[USD_Value]]&gt;=100000, "Whale", "Non-Whale")</f>
        <v>Non-Whale</v>
      </c>
    </row>
    <row r="6622" spans="1:5" x14ac:dyDescent="0.3">
      <c r="A6622" s="2">
        <v>46357</v>
      </c>
      <c r="B6622" t="s">
        <v>86</v>
      </c>
      <c r="C6622">
        <v>13514.61</v>
      </c>
      <c r="D6622">
        <v>19200.2</v>
      </c>
      <c r="E6622" t="str">
        <f>IF(Table4[[#This Row],[USD_Value]]&gt;=100000, "Whale", "Non-Whale")</f>
        <v>Non-Whale</v>
      </c>
    </row>
    <row r="6623" spans="1:5" x14ac:dyDescent="0.3">
      <c r="A6623" s="2">
        <v>46357</v>
      </c>
      <c r="B6623" t="s">
        <v>88</v>
      </c>
      <c r="C6623">
        <v>9837.06</v>
      </c>
      <c r="D6623">
        <v>13975.51</v>
      </c>
      <c r="E6623" t="str">
        <f>IF(Table4[[#This Row],[USD_Value]]&gt;=100000, "Whale", "Non-Whale")</f>
        <v>Non-Whale</v>
      </c>
    </row>
    <row r="6624" spans="1:5" x14ac:dyDescent="0.3">
      <c r="A6624" s="2">
        <v>46357</v>
      </c>
      <c r="B6624" t="s">
        <v>90</v>
      </c>
      <c r="C6624">
        <v>23590.95</v>
      </c>
      <c r="D6624">
        <v>33515.660000000003</v>
      </c>
      <c r="E6624" t="str">
        <f>IF(Table4[[#This Row],[USD_Value]]&gt;=100000, "Whale", "Non-Whale")</f>
        <v>Non-Whale</v>
      </c>
    </row>
    <row r="6625" spans="1:5" x14ac:dyDescent="0.3">
      <c r="A6625" s="2">
        <v>46357</v>
      </c>
      <c r="B6625" t="s">
        <v>92</v>
      </c>
      <c r="C6625">
        <v>27770.19</v>
      </c>
      <c r="D6625">
        <v>39453.11</v>
      </c>
      <c r="E6625" t="str">
        <f>IF(Table4[[#This Row],[USD_Value]]&gt;=100000, "Whale", "Non-Whale")</f>
        <v>Non-Whale</v>
      </c>
    </row>
    <row r="6626" spans="1:5" x14ac:dyDescent="0.3">
      <c r="A6626" s="2">
        <v>46357</v>
      </c>
      <c r="B6626" t="s">
        <v>94</v>
      </c>
      <c r="C6626">
        <v>3670.11</v>
      </c>
      <c r="D6626">
        <v>5214.12</v>
      </c>
      <c r="E6626" t="str">
        <f>IF(Table4[[#This Row],[USD_Value]]&gt;=100000, "Whale", "Non-Whale")</f>
        <v>Non-Whale</v>
      </c>
    </row>
    <row r="6627" spans="1:5" x14ac:dyDescent="0.3">
      <c r="A6627" s="2">
        <v>46357</v>
      </c>
      <c r="B6627" t="s">
        <v>96</v>
      </c>
      <c r="C6627">
        <v>14129.41</v>
      </c>
      <c r="D6627">
        <v>20073.66</v>
      </c>
      <c r="E6627" t="str">
        <f>IF(Table4[[#This Row],[USD_Value]]&gt;=100000, "Whale", "Non-Whale")</f>
        <v>Non-Whale</v>
      </c>
    </row>
    <row r="6628" spans="1:5" x14ac:dyDescent="0.3">
      <c r="A6628" s="2">
        <v>46357</v>
      </c>
      <c r="B6628" t="s">
        <v>98</v>
      </c>
      <c r="C6628">
        <v>631.85</v>
      </c>
      <c r="D6628">
        <v>897.67</v>
      </c>
      <c r="E6628" t="str">
        <f>IF(Table4[[#This Row],[USD_Value]]&gt;=100000, "Whale", "Non-Whale")</f>
        <v>Non-Whale</v>
      </c>
    </row>
    <row r="6629" spans="1:5" x14ac:dyDescent="0.3">
      <c r="A6629" s="2">
        <v>46357</v>
      </c>
      <c r="B6629" t="s">
        <v>100</v>
      </c>
      <c r="C6629">
        <v>3960.03</v>
      </c>
      <c r="D6629">
        <v>5626.02</v>
      </c>
      <c r="E6629" t="str">
        <f>IF(Table4[[#This Row],[USD_Value]]&gt;=100000, "Whale", "Non-Whale")</f>
        <v>Non-Whale</v>
      </c>
    </row>
    <row r="6630" spans="1:5" x14ac:dyDescent="0.3">
      <c r="A6630" s="2">
        <v>46357</v>
      </c>
      <c r="B6630" t="s">
        <v>102</v>
      </c>
      <c r="C6630">
        <v>13870.2</v>
      </c>
      <c r="D6630">
        <v>19705.39</v>
      </c>
      <c r="E6630" t="str">
        <f>IF(Table4[[#This Row],[USD_Value]]&gt;=100000, "Whale", "Non-Whale")</f>
        <v>Non-Whale</v>
      </c>
    </row>
    <row r="6631" spans="1:5" x14ac:dyDescent="0.3">
      <c r="A6631" s="2">
        <v>46357</v>
      </c>
      <c r="B6631" t="s">
        <v>104</v>
      </c>
      <c r="C6631">
        <v>7197.78</v>
      </c>
      <c r="D6631">
        <v>10225.879999999999</v>
      </c>
      <c r="E6631" t="str">
        <f>IF(Table4[[#This Row],[USD_Value]]&gt;=100000, "Whale", "Non-Whale")</f>
        <v>Non-Whale</v>
      </c>
    </row>
    <row r="6632" spans="1:5" x14ac:dyDescent="0.3">
      <c r="A6632" s="2">
        <v>46357</v>
      </c>
      <c r="B6632" t="s">
        <v>106</v>
      </c>
      <c r="C6632">
        <v>12716.84</v>
      </c>
      <c r="D6632">
        <v>18066.810000000001</v>
      </c>
      <c r="E6632" t="str">
        <f>IF(Table4[[#This Row],[USD_Value]]&gt;=100000, "Whale", "Non-Whale")</f>
        <v>Non-Whale</v>
      </c>
    </row>
    <row r="6633" spans="1:5" x14ac:dyDescent="0.3">
      <c r="A6633" s="2">
        <v>46357</v>
      </c>
      <c r="B6633" t="s">
        <v>108</v>
      </c>
      <c r="C6633">
        <v>1740.37</v>
      </c>
      <c r="D6633">
        <v>2472.54</v>
      </c>
      <c r="E6633" t="str">
        <f>IF(Table4[[#This Row],[USD_Value]]&gt;=100000, "Whale", "Non-Whale")</f>
        <v>Non-Whale</v>
      </c>
    </row>
    <row r="6634" spans="1:5" x14ac:dyDescent="0.3">
      <c r="A6634" s="2">
        <v>46357</v>
      </c>
      <c r="B6634" t="s">
        <v>110</v>
      </c>
      <c r="C6634">
        <v>2079.79</v>
      </c>
      <c r="D6634">
        <v>2954.76</v>
      </c>
      <c r="E6634" t="str">
        <f>IF(Table4[[#This Row],[USD_Value]]&gt;=100000, "Whale", "Non-Whale")</f>
        <v>Non-Whale</v>
      </c>
    </row>
    <row r="6635" spans="1:5" x14ac:dyDescent="0.3">
      <c r="A6635" s="2">
        <v>46357</v>
      </c>
      <c r="B6635" t="s">
        <v>113</v>
      </c>
      <c r="C6635">
        <v>560735.5</v>
      </c>
      <c r="D6635">
        <v>796636.92</v>
      </c>
      <c r="E6635" t="str">
        <f>IF(Table4[[#This Row],[USD_Value]]&gt;=100000, "Whale", "Non-Whale")</f>
        <v>Whale</v>
      </c>
    </row>
    <row r="6636" spans="1:5" x14ac:dyDescent="0.3">
      <c r="A6636" s="2">
        <v>46357</v>
      </c>
      <c r="B6636" t="s">
        <v>115</v>
      </c>
      <c r="C6636">
        <v>25433.01</v>
      </c>
      <c r="D6636">
        <v>36132.67</v>
      </c>
      <c r="E6636" t="str">
        <f>IF(Table4[[#This Row],[USD_Value]]&gt;=100000, "Whale", "Non-Whale")</f>
        <v>Non-Whale</v>
      </c>
    </row>
    <row r="6637" spans="1:5" x14ac:dyDescent="0.3">
      <c r="A6637" s="2">
        <v>46357</v>
      </c>
      <c r="B6637" t="s">
        <v>117</v>
      </c>
      <c r="C6637">
        <v>49071.59</v>
      </c>
      <c r="D6637">
        <v>69716</v>
      </c>
      <c r="E6637" t="str">
        <f>IF(Table4[[#This Row],[USD_Value]]&gt;=100000, "Whale", "Non-Whale")</f>
        <v>Non-Whale</v>
      </c>
    </row>
    <row r="6638" spans="1:5" x14ac:dyDescent="0.3">
      <c r="A6638" s="2">
        <v>46357</v>
      </c>
      <c r="B6638" t="s">
        <v>119</v>
      </c>
      <c r="C6638">
        <v>14302.69</v>
      </c>
      <c r="D6638">
        <v>20319.830000000002</v>
      </c>
      <c r="E6638" t="str">
        <f>IF(Table4[[#This Row],[USD_Value]]&gt;=100000, "Whale", "Non-Whale")</f>
        <v>Non-Whale</v>
      </c>
    </row>
    <row r="6639" spans="1:5" x14ac:dyDescent="0.3">
      <c r="A6639" s="2">
        <v>46357</v>
      </c>
      <c r="B6639" t="s">
        <v>121</v>
      </c>
      <c r="C6639">
        <v>1292.6500000000001</v>
      </c>
      <c r="D6639">
        <v>1836.47</v>
      </c>
      <c r="E6639" t="str">
        <f>IF(Table4[[#This Row],[USD_Value]]&gt;=100000, "Whale", "Non-Whale")</f>
        <v>Non-Whale</v>
      </c>
    </row>
    <row r="6640" spans="1:5" x14ac:dyDescent="0.3">
      <c r="A6640" s="2">
        <v>46357</v>
      </c>
      <c r="B6640" t="s">
        <v>123</v>
      </c>
      <c r="C6640">
        <v>38210.639999999999</v>
      </c>
      <c r="D6640">
        <v>54285.85</v>
      </c>
      <c r="E6640" t="str">
        <f>IF(Table4[[#This Row],[USD_Value]]&gt;=100000, "Whale", "Non-Whale")</f>
        <v>Non-Whale</v>
      </c>
    </row>
    <row r="6641" spans="1:5" x14ac:dyDescent="0.3">
      <c r="A6641" s="2">
        <v>46357</v>
      </c>
      <c r="B6641" t="s">
        <v>125</v>
      </c>
      <c r="C6641">
        <v>29540.35</v>
      </c>
      <c r="D6641">
        <v>41967.97</v>
      </c>
      <c r="E6641" t="str">
        <f>IF(Table4[[#This Row],[USD_Value]]&gt;=100000, "Whale", "Non-Whale")</f>
        <v>Non-Whale</v>
      </c>
    </row>
    <row r="6642" spans="1:5" x14ac:dyDescent="0.3">
      <c r="A6642" s="2">
        <v>46357</v>
      </c>
      <c r="B6642" t="s">
        <v>127</v>
      </c>
      <c r="C6642">
        <v>2170.54</v>
      </c>
      <c r="D6642">
        <v>3083.69</v>
      </c>
      <c r="E6642" t="str">
        <f>IF(Table4[[#This Row],[USD_Value]]&gt;=100000, "Whale", "Non-Whale")</f>
        <v>Non-Whale</v>
      </c>
    </row>
    <row r="6643" spans="1:5" x14ac:dyDescent="0.3">
      <c r="A6643" s="2">
        <v>46357</v>
      </c>
      <c r="B6643" t="s">
        <v>129</v>
      </c>
      <c r="C6643">
        <v>6199.91</v>
      </c>
      <c r="D6643">
        <v>8808.2099999999991</v>
      </c>
      <c r="E6643" t="str">
        <f>IF(Table4[[#This Row],[USD_Value]]&gt;=100000, "Whale", "Non-Whale")</f>
        <v>Non-Whale</v>
      </c>
    </row>
    <row r="6644" spans="1:5" x14ac:dyDescent="0.3">
      <c r="A6644" s="2">
        <v>46357</v>
      </c>
      <c r="B6644" t="s">
        <v>131</v>
      </c>
      <c r="C6644">
        <v>3148.22</v>
      </c>
      <c r="D6644">
        <v>4472.68</v>
      </c>
      <c r="E6644" t="str">
        <f>IF(Table4[[#This Row],[USD_Value]]&gt;=100000, "Whale", "Non-Whale")</f>
        <v>Non-Whale</v>
      </c>
    </row>
    <row r="6645" spans="1:5" x14ac:dyDescent="0.3">
      <c r="A6645" s="2">
        <v>46357</v>
      </c>
      <c r="B6645" t="s">
        <v>133</v>
      </c>
      <c r="C6645">
        <v>465118.08</v>
      </c>
      <c r="D6645">
        <v>660793.26</v>
      </c>
      <c r="E6645" t="str">
        <f>IF(Table4[[#This Row],[USD_Value]]&gt;=100000, "Whale", "Non-Whale")</f>
        <v>Whale</v>
      </c>
    </row>
    <row r="6646" spans="1:5" x14ac:dyDescent="0.3">
      <c r="A6646" s="2">
        <v>46357</v>
      </c>
      <c r="B6646" t="s">
        <v>136</v>
      </c>
      <c r="C6646">
        <v>1078.18</v>
      </c>
      <c r="D6646">
        <v>1531.77</v>
      </c>
      <c r="E6646" t="str">
        <f>IF(Table4[[#This Row],[USD_Value]]&gt;=100000, "Whale", "Non-Whale")</f>
        <v>Non-Whale</v>
      </c>
    </row>
    <row r="6647" spans="1:5" x14ac:dyDescent="0.3">
      <c r="A6647" s="2">
        <v>46357</v>
      </c>
      <c r="B6647" t="s">
        <v>138</v>
      </c>
      <c r="C6647">
        <v>6866.29</v>
      </c>
      <c r="D6647">
        <v>9754.93</v>
      </c>
      <c r="E6647" t="str">
        <f>IF(Table4[[#This Row],[USD_Value]]&gt;=100000, "Whale", "Non-Whale")</f>
        <v>Non-Whale</v>
      </c>
    </row>
    <row r="6648" spans="1:5" x14ac:dyDescent="0.3">
      <c r="A6648" s="2">
        <v>46357</v>
      </c>
      <c r="B6648" t="s">
        <v>140</v>
      </c>
      <c r="C6648">
        <v>21453.46</v>
      </c>
      <c r="D6648">
        <v>30478.93</v>
      </c>
      <c r="E6648" t="str">
        <f>IF(Table4[[#This Row],[USD_Value]]&gt;=100000, "Whale", "Non-Whale")</f>
        <v>Non-Whale</v>
      </c>
    </row>
    <row r="6649" spans="1:5" x14ac:dyDescent="0.3">
      <c r="A6649" s="2">
        <v>46357</v>
      </c>
      <c r="B6649" t="s">
        <v>142</v>
      </c>
      <c r="C6649">
        <v>9983.68</v>
      </c>
      <c r="D6649">
        <v>14183.82</v>
      </c>
      <c r="E6649" t="str">
        <f>IF(Table4[[#This Row],[USD_Value]]&gt;=100000, "Whale", "Non-Whale")</f>
        <v>Non-Whale</v>
      </c>
    </row>
    <row r="6650" spans="1:5" x14ac:dyDescent="0.3">
      <c r="A6650" s="2">
        <v>46357</v>
      </c>
      <c r="B6650" t="s">
        <v>144</v>
      </c>
      <c r="C6650">
        <v>24083.360000000001</v>
      </c>
      <c r="D6650">
        <v>34215.230000000003</v>
      </c>
      <c r="E6650" t="str">
        <f>IF(Table4[[#This Row],[USD_Value]]&gt;=100000, "Whale", "Non-Whale")</f>
        <v>Non-Whale</v>
      </c>
    </row>
    <row r="6651" spans="1:5" x14ac:dyDescent="0.3">
      <c r="A6651" s="2">
        <v>46357</v>
      </c>
      <c r="B6651" t="s">
        <v>146</v>
      </c>
      <c r="C6651">
        <v>3937.01</v>
      </c>
      <c r="D6651">
        <v>5593.31</v>
      </c>
      <c r="E6651" t="str">
        <f>IF(Table4[[#This Row],[USD_Value]]&gt;=100000, "Whale", "Non-Whale")</f>
        <v>Non-Whale</v>
      </c>
    </row>
    <row r="6652" spans="1:5" x14ac:dyDescent="0.3">
      <c r="A6652" s="2">
        <v>46357</v>
      </c>
      <c r="B6652" t="s">
        <v>148</v>
      </c>
      <c r="C6652">
        <v>2089727.1</v>
      </c>
      <c r="D6652">
        <v>2968875.29</v>
      </c>
      <c r="E6652" t="str">
        <f>IF(Table4[[#This Row],[USD_Value]]&gt;=100000, "Whale", "Non-Whale")</f>
        <v>Whale</v>
      </c>
    </row>
    <row r="6653" spans="1:5" x14ac:dyDescent="0.3">
      <c r="A6653" s="2">
        <v>46357</v>
      </c>
      <c r="B6653" t="s">
        <v>150</v>
      </c>
      <c r="C6653">
        <v>4778.9399999999996</v>
      </c>
      <c r="D6653">
        <v>6789.44</v>
      </c>
      <c r="E6653" t="str">
        <f>IF(Table4[[#This Row],[USD_Value]]&gt;=100000, "Whale", "Non-Whale")</f>
        <v>Non-Whale</v>
      </c>
    </row>
    <row r="6654" spans="1:5" x14ac:dyDescent="0.3">
      <c r="A6654" s="2">
        <v>46357</v>
      </c>
      <c r="B6654" t="s">
        <v>152</v>
      </c>
      <c r="C6654">
        <v>295297.99</v>
      </c>
      <c r="D6654">
        <v>419529.86</v>
      </c>
      <c r="E6654" t="str">
        <f>IF(Table4[[#This Row],[USD_Value]]&gt;=100000, "Whale", "Non-Whale")</f>
        <v>Whale</v>
      </c>
    </row>
    <row r="6655" spans="1:5" x14ac:dyDescent="0.3">
      <c r="A6655" s="2">
        <v>46357</v>
      </c>
      <c r="B6655" t="s">
        <v>154</v>
      </c>
      <c r="C6655">
        <v>149318.42000000001</v>
      </c>
      <c r="D6655">
        <v>212136.67</v>
      </c>
      <c r="E6655" t="str">
        <f>IF(Table4[[#This Row],[USD_Value]]&gt;=100000, "Whale", "Non-Whale")</f>
        <v>Whale</v>
      </c>
    </row>
    <row r="6656" spans="1:5" x14ac:dyDescent="0.3">
      <c r="A6656" s="2">
        <v>46357</v>
      </c>
      <c r="B6656" t="s">
        <v>156</v>
      </c>
      <c r="C6656">
        <v>16156.6</v>
      </c>
      <c r="D6656">
        <v>22953.68</v>
      </c>
      <c r="E6656" t="str">
        <f>IF(Table4[[#This Row],[USD_Value]]&gt;=100000, "Whale", "Non-Whale")</f>
        <v>Non-Whale</v>
      </c>
    </row>
    <row r="6657" spans="1:5" x14ac:dyDescent="0.3">
      <c r="A6657" s="2">
        <v>46357</v>
      </c>
      <c r="B6657" t="s">
        <v>158</v>
      </c>
      <c r="C6657">
        <v>268265.65999999997</v>
      </c>
      <c r="D6657">
        <v>381125.02</v>
      </c>
      <c r="E6657" t="str">
        <f>IF(Table4[[#This Row],[USD_Value]]&gt;=100000, "Whale", "Non-Whale")</f>
        <v>Whale</v>
      </c>
    </row>
    <row r="6658" spans="1:5" x14ac:dyDescent="0.3">
      <c r="A6658" s="2">
        <v>46357</v>
      </c>
      <c r="B6658" t="s">
        <v>160</v>
      </c>
      <c r="C6658">
        <v>3998.76</v>
      </c>
      <c r="D6658">
        <v>5681.04</v>
      </c>
      <c r="E6658" t="str">
        <f>IF(Table4[[#This Row],[USD_Value]]&gt;=100000, "Whale", "Non-Whale")</f>
        <v>Non-Whale</v>
      </c>
    </row>
    <row r="6659" spans="1:5" x14ac:dyDescent="0.3">
      <c r="A6659" s="2">
        <v>46357</v>
      </c>
      <c r="B6659" t="s">
        <v>162</v>
      </c>
      <c r="C6659">
        <v>7148.6</v>
      </c>
      <c r="D6659">
        <v>10156.01</v>
      </c>
      <c r="E6659" t="str">
        <f>IF(Table4[[#This Row],[USD_Value]]&gt;=100000, "Whale", "Non-Whale")</f>
        <v>Non-Whale</v>
      </c>
    </row>
    <row r="6660" spans="1:5" x14ac:dyDescent="0.3">
      <c r="A6660" s="2">
        <v>46357</v>
      </c>
      <c r="B6660" t="s">
        <v>164</v>
      </c>
      <c r="C6660">
        <v>2601.88</v>
      </c>
      <c r="D6660">
        <v>3696.48</v>
      </c>
      <c r="E6660" t="str">
        <f>IF(Table4[[#This Row],[USD_Value]]&gt;=100000, "Whale", "Non-Whale")</f>
        <v>Non-Whale</v>
      </c>
    </row>
    <row r="6661" spans="1:5" x14ac:dyDescent="0.3">
      <c r="A6661" s="2">
        <v>46357</v>
      </c>
      <c r="B6661" t="s">
        <v>166</v>
      </c>
      <c r="C6661">
        <v>698.21</v>
      </c>
      <c r="D6661">
        <v>991.94</v>
      </c>
      <c r="E6661" t="str">
        <f>IF(Table4[[#This Row],[USD_Value]]&gt;=100000, "Whale", "Non-Whale")</f>
        <v>Non-Whale</v>
      </c>
    </row>
    <row r="6662" spans="1:5" x14ac:dyDescent="0.3">
      <c r="A6662" s="2">
        <v>46357</v>
      </c>
      <c r="B6662" t="s">
        <v>168</v>
      </c>
      <c r="C6662">
        <v>4420.1400000000003</v>
      </c>
      <c r="D6662">
        <v>6279.69</v>
      </c>
      <c r="E6662" t="str">
        <f>IF(Table4[[#This Row],[USD_Value]]&gt;=100000, "Whale", "Non-Whale")</f>
        <v>Non-Whale</v>
      </c>
    </row>
    <row r="6663" spans="1:5" x14ac:dyDescent="0.3">
      <c r="A6663" s="2">
        <v>46357</v>
      </c>
      <c r="B6663" t="s">
        <v>170</v>
      </c>
      <c r="C6663">
        <v>5589.95</v>
      </c>
      <c r="D6663">
        <v>7941.64</v>
      </c>
      <c r="E6663" t="str">
        <f>IF(Table4[[#This Row],[USD_Value]]&gt;=100000, "Whale", "Non-Whale")</f>
        <v>Non-Whale</v>
      </c>
    </row>
    <row r="6664" spans="1:5" x14ac:dyDescent="0.3">
      <c r="A6664" s="2">
        <v>46357</v>
      </c>
      <c r="B6664" t="s">
        <v>173</v>
      </c>
      <c r="C6664">
        <v>11065.55</v>
      </c>
      <c r="D6664">
        <v>15720.83</v>
      </c>
      <c r="E6664" t="str">
        <f>IF(Table4[[#This Row],[USD_Value]]&gt;=100000, "Whale", "Non-Whale")</f>
        <v>Non-Whale</v>
      </c>
    </row>
    <row r="6665" spans="1:5" x14ac:dyDescent="0.3">
      <c r="A6665" s="2">
        <v>46357</v>
      </c>
      <c r="B6665" t="s">
        <v>175</v>
      </c>
      <c r="C6665">
        <v>3318.91</v>
      </c>
      <c r="D6665">
        <v>4715.18</v>
      </c>
      <c r="E6665" t="str">
        <f>IF(Table4[[#This Row],[USD_Value]]&gt;=100000, "Whale", "Non-Whale")</f>
        <v>Non-Whale</v>
      </c>
    </row>
    <row r="6666" spans="1:5" x14ac:dyDescent="0.3">
      <c r="A6666" s="2">
        <v>46357</v>
      </c>
      <c r="B6666" t="s">
        <v>177</v>
      </c>
      <c r="C6666">
        <v>6577.48</v>
      </c>
      <c r="D6666">
        <v>9344.6299999999992</v>
      </c>
      <c r="E6666" t="str">
        <f>IF(Table4[[#This Row],[USD_Value]]&gt;=100000, "Whale", "Non-Whale")</f>
        <v>Non-Whale</v>
      </c>
    </row>
    <row r="6667" spans="1:5" x14ac:dyDescent="0.3">
      <c r="A6667" s="2">
        <v>46357</v>
      </c>
      <c r="B6667" t="s">
        <v>179</v>
      </c>
      <c r="C6667">
        <v>20130.87</v>
      </c>
      <c r="D6667">
        <v>28599.93</v>
      </c>
      <c r="E6667" t="str">
        <f>IF(Table4[[#This Row],[USD_Value]]&gt;=100000, "Whale", "Non-Whale")</f>
        <v>Non-Whale</v>
      </c>
    </row>
    <row r="6668" spans="1:5" x14ac:dyDescent="0.3">
      <c r="A6668" s="2">
        <v>46357</v>
      </c>
      <c r="B6668" t="s">
        <v>181</v>
      </c>
      <c r="C6668">
        <v>14140.66</v>
      </c>
      <c r="D6668">
        <v>20089.64</v>
      </c>
      <c r="E6668" t="str">
        <f>IF(Table4[[#This Row],[USD_Value]]&gt;=100000, "Whale", "Non-Whale")</f>
        <v>Non-Whale</v>
      </c>
    </row>
    <row r="6669" spans="1:5" x14ac:dyDescent="0.3">
      <c r="A6669" s="2">
        <v>46357</v>
      </c>
      <c r="B6669" t="s">
        <v>183</v>
      </c>
      <c r="C6669">
        <v>26701.11</v>
      </c>
      <c r="D6669">
        <v>37934.269999999997</v>
      </c>
      <c r="E6669" t="str">
        <f>IF(Table4[[#This Row],[USD_Value]]&gt;=100000, "Whale", "Non-Whale")</f>
        <v>Non-Whale</v>
      </c>
    </row>
    <row r="6670" spans="1:5" x14ac:dyDescent="0.3">
      <c r="A6670" s="2">
        <v>46357</v>
      </c>
      <c r="B6670" t="s">
        <v>185</v>
      </c>
      <c r="C6670">
        <v>24872.94</v>
      </c>
      <c r="D6670">
        <v>35336.980000000003</v>
      </c>
      <c r="E6670" t="str">
        <f>IF(Table4[[#This Row],[USD_Value]]&gt;=100000, "Whale", "Non-Whale")</f>
        <v>Non-Whale</v>
      </c>
    </row>
    <row r="6671" spans="1:5" x14ac:dyDescent="0.3">
      <c r="A6671" s="2">
        <v>46357</v>
      </c>
      <c r="B6671" t="s">
        <v>187</v>
      </c>
      <c r="C6671">
        <v>175479.86</v>
      </c>
      <c r="D6671">
        <v>249304.23</v>
      </c>
      <c r="E6671" t="str">
        <f>IF(Table4[[#This Row],[USD_Value]]&gt;=100000, "Whale", "Non-Whale")</f>
        <v>Whale</v>
      </c>
    </row>
    <row r="6672" spans="1:5" x14ac:dyDescent="0.3">
      <c r="A6672" s="2">
        <v>46357</v>
      </c>
      <c r="B6672" t="s">
        <v>190</v>
      </c>
      <c r="C6672">
        <v>40835.26</v>
      </c>
      <c r="D6672">
        <v>58014.66</v>
      </c>
      <c r="E6672" t="str">
        <f>IF(Table4[[#This Row],[USD_Value]]&gt;=100000, "Whale", "Non-Whale")</f>
        <v>Non-Whale</v>
      </c>
    </row>
    <row r="6673" spans="1:5" x14ac:dyDescent="0.3">
      <c r="A6673" s="2">
        <v>46357</v>
      </c>
      <c r="B6673" t="s">
        <v>192</v>
      </c>
      <c r="C6673">
        <v>1126.6600000000001</v>
      </c>
      <c r="D6673">
        <v>1600.64</v>
      </c>
      <c r="E6673" t="str">
        <f>IF(Table4[[#This Row],[USD_Value]]&gt;=100000, "Whale", "Non-Whale")</f>
        <v>Non-Whale</v>
      </c>
    </row>
    <row r="6674" spans="1:5" x14ac:dyDescent="0.3">
      <c r="A6674" s="2">
        <v>46357</v>
      </c>
      <c r="B6674" t="s">
        <v>194</v>
      </c>
      <c r="C6674">
        <v>2298.0100000000002</v>
      </c>
      <c r="D6674">
        <v>3264.79</v>
      </c>
      <c r="E6674" t="str">
        <f>IF(Table4[[#This Row],[USD_Value]]&gt;=100000, "Whale", "Non-Whale")</f>
        <v>Non-Whale</v>
      </c>
    </row>
    <row r="6675" spans="1:5" x14ac:dyDescent="0.3">
      <c r="A6675" s="2">
        <v>46357</v>
      </c>
      <c r="B6675" t="s">
        <v>196</v>
      </c>
      <c r="C6675">
        <v>23138.43</v>
      </c>
      <c r="D6675">
        <v>32872.769999999997</v>
      </c>
      <c r="E6675" t="str">
        <f>IF(Table4[[#This Row],[USD_Value]]&gt;=100000, "Whale", "Non-Whale")</f>
        <v>Non-Whale</v>
      </c>
    </row>
    <row r="6676" spans="1:5" x14ac:dyDescent="0.3">
      <c r="A6676" s="2">
        <v>46357</v>
      </c>
      <c r="B6676" t="s">
        <v>198</v>
      </c>
      <c r="C6676">
        <v>97911.75</v>
      </c>
      <c r="D6676">
        <v>139103.22</v>
      </c>
      <c r="E6676" t="str">
        <f>IF(Table4[[#This Row],[USD_Value]]&gt;=100000, "Whale", "Non-Whale")</f>
        <v>Whale</v>
      </c>
    </row>
    <row r="6677" spans="1:5" x14ac:dyDescent="0.3">
      <c r="A6677" s="2">
        <v>46357</v>
      </c>
      <c r="B6677" t="s">
        <v>200</v>
      </c>
      <c r="C6677">
        <v>5438.05</v>
      </c>
      <c r="D6677">
        <v>7725.84</v>
      </c>
      <c r="E6677" t="str">
        <f>IF(Table4[[#This Row],[USD_Value]]&gt;=100000, "Whale", "Non-Whale")</f>
        <v>Non-Whale</v>
      </c>
    </row>
    <row r="6678" spans="1:5" x14ac:dyDescent="0.3">
      <c r="A6678" s="2">
        <v>46357</v>
      </c>
      <c r="B6678" t="s">
        <v>202</v>
      </c>
      <c r="C6678">
        <v>545131.93000000005</v>
      </c>
      <c r="D6678">
        <v>774468.94</v>
      </c>
      <c r="E6678" t="str">
        <f>IF(Table4[[#This Row],[USD_Value]]&gt;=100000, "Whale", "Non-Whale")</f>
        <v>Whale</v>
      </c>
    </row>
    <row r="6679" spans="1:5" x14ac:dyDescent="0.3">
      <c r="A6679" s="2">
        <v>46357</v>
      </c>
      <c r="B6679" t="s">
        <v>204</v>
      </c>
      <c r="C6679">
        <v>10399.06</v>
      </c>
      <c r="D6679">
        <v>14773.95</v>
      </c>
      <c r="E6679" t="str">
        <f>IF(Table4[[#This Row],[USD_Value]]&gt;=100000, "Whale", "Non-Whale")</f>
        <v>Non-Whale</v>
      </c>
    </row>
    <row r="6680" spans="1:5" x14ac:dyDescent="0.3">
      <c r="A6680" s="2">
        <v>46357</v>
      </c>
      <c r="B6680" t="s">
        <v>206</v>
      </c>
      <c r="C6680">
        <v>7666.24</v>
      </c>
      <c r="D6680">
        <v>10891.43</v>
      </c>
      <c r="E6680" t="str">
        <f>IF(Table4[[#This Row],[USD_Value]]&gt;=100000, "Whale", "Non-Whale")</f>
        <v>Non-Whale</v>
      </c>
    </row>
    <row r="6681" spans="1:5" x14ac:dyDescent="0.3">
      <c r="A6681" s="2">
        <v>46357</v>
      </c>
      <c r="B6681" t="s">
        <v>208</v>
      </c>
      <c r="C6681">
        <v>1219.29</v>
      </c>
      <c r="D6681">
        <v>1732.25</v>
      </c>
      <c r="E6681" t="str">
        <f>IF(Table4[[#This Row],[USD_Value]]&gt;=100000, "Whale", "Non-Whale")</f>
        <v>Non-Whale</v>
      </c>
    </row>
    <row r="6682" spans="1:5" x14ac:dyDescent="0.3">
      <c r="A6682" s="2">
        <v>46357</v>
      </c>
      <c r="B6682" t="s">
        <v>210</v>
      </c>
      <c r="C6682">
        <v>2355059.65</v>
      </c>
      <c r="D6682">
        <v>3345833.24</v>
      </c>
      <c r="E6682" t="str">
        <f>IF(Table4[[#This Row],[USD_Value]]&gt;=100000, "Whale", "Non-Whale")</f>
        <v>Whale</v>
      </c>
    </row>
    <row r="6683" spans="1:5" x14ac:dyDescent="0.3">
      <c r="A6683" s="2">
        <v>46357</v>
      </c>
      <c r="B6683" t="s">
        <v>212</v>
      </c>
      <c r="C6683">
        <v>44271.839999999997</v>
      </c>
      <c r="D6683">
        <v>62897</v>
      </c>
      <c r="E6683" t="str">
        <f>IF(Table4[[#This Row],[USD_Value]]&gt;=100000, "Whale", "Non-Whale")</f>
        <v>Non-Whale</v>
      </c>
    </row>
    <row r="6684" spans="1:5" x14ac:dyDescent="0.3">
      <c r="A6684" s="2">
        <v>46357</v>
      </c>
      <c r="B6684" t="s">
        <v>214</v>
      </c>
      <c r="C6684">
        <v>85025.89</v>
      </c>
      <c r="D6684">
        <v>120796.29</v>
      </c>
      <c r="E6684" t="str">
        <f>IF(Table4[[#This Row],[USD_Value]]&gt;=100000, "Whale", "Non-Whale")</f>
        <v>Whale</v>
      </c>
    </row>
    <row r="6685" spans="1:5" x14ac:dyDescent="0.3">
      <c r="A6685" s="2">
        <v>46357</v>
      </c>
      <c r="B6685" t="s">
        <v>216</v>
      </c>
      <c r="C6685">
        <v>9296.89</v>
      </c>
      <c r="D6685">
        <v>13208.1</v>
      </c>
      <c r="E6685" t="str">
        <f>IF(Table4[[#This Row],[USD_Value]]&gt;=100000, "Whale", "Non-Whale")</f>
        <v>Non-Whale</v>
      </c>
    </row>
    <row r="6686" spans="1:5" x14ac:dyDescent="0.3">
      <c r="A6686" s="2">
        <v>46357</v>
      </c>
      <c r="B6686" t="s">
        <v>218</v>
      </c>
      <c r="C6686">
        <v>4054.75</v>
      </c>
      <c r="D6686">
        <v>5760.59</v>
      </c>
      <c r="E6686" t="str">
        <f>IF(Table4[[#This Row],[USD_Value]]&gt;=100000, "Whale", "Non-Whale")</f>
        <v>Non-Whale</v>
      </c>
    </row>
    <row r="6687" spans="1:5" x14ac:dyDescent="0.3">
      <c r="A6687" s="2">
        <v>46357</v>
      </c>
      <c r="B6687" t="s">
        <v>220</v>
      </c>
      <c r="C6687">
        <v>22430.69</v>
      </c>
      <c r="D6687">
        <v>31867.279999999999</v>
      </c>
      <c r="E6687" t="str">
        <f>IF(Table4[[#This Row],[USD_Value]]&gt;=100000, "Whale", "Non-Whale")</f>
        <v>Non-Whale</v>
      </c>
    </row>
    <row r="6688" spans="1:5" x14ac:dyDescent="0.3">
      <c r="A6688" s="2">
        <v>46357</v>
      </c>
      <c r="B6688" t="s">
        <v>222</v>
      </c>
      <c r="C6688">
        <v>2796.55</v>
      </c>
      <c r="D6688">
        <v>3973.06</v>
      </c>
      <c r="E6688" t="str">
        <f>IF(Table4[[#This Row],[USD_Value]]&gt;=100000, "Whale", "Non-Whale")</f>
        <v>Non-Whale</v>
      </c>
    </row>
    <row r="6689" spans="1:5" x14ac:dyDescent="0.3">
      <c r="A6689" s="2">
        <v>46357</v>
      </c>
      <c r="B6689" t="s">
        <v>224</v>
      </c>
      <c r="C6689">
        <v>6256.2</v>
      </c>
      <c r="D6689">
        <v>8888.18</v>
      </c>
      <c r="E6689" t="str">
        <f>IF(Table4[[#This Row],[USD_Value]]&gt;=100000, "Whale", "Non-Whale")</f>
        <v>Non-Whale</v>
      </c>
    </row>
    <row r="6690" spans="1:5" x14ac:dyDescent="0.3">
      <c r="A6690" s="2">
        <v>46357</v>
      </c>
      <c r="B6690" t="s">
        <v>226</v>
      </c>
      <c r="C6690">
        <v>99773.01</v>
      </c>
      <c r="D6690">
        <v>141747.51</v>
      </c>
      <c r="E6690" t="str">
        <f>IF(Table4[[#This Row],[USD_Value]]&gt;=100000, "Whale", "Non-Whale")</f>
        <v>Whale</v>
      </c>
    </row>
    <row r="6691" spans="1:5" x14ac:dyDescent="0.3">
      <c r="A6691" s="2">
        <v>46357</v>
      </c>
      <c r="B6691" t="s">
        <v>228</v>
      </c>
      <c r="C6691">
        <v>32350.35</v>
      </c>
      <c r="D6691">
        <v>45960.14</v>
      </c>
      <c r="E6691" t="str">
        <f>IF(Table4[[#This Row],[USD_Value]]&gt;=100000, "Whale", "Non-Whale")</f>
        <v>Non-Whale</v>
      </c>
    </row>
    <row r="6692" spans="1:5" x14ac:dyDescent="0.3">
      <c r="A6692" s="2">
        <v>46357</v>
      </c>
      <c r="B6692" t="s">
        <v>230</v>
      </c>
      <c r="C6692">
        <v>473.43</v>
      </c>
      <c r="D6692">
        <v>672.6</v>
      </c>
      <c r="E6692" t="str">
        <f>IF(Table4[[#This Row],[USD_Value]]&gt;=100000, "Whale", "Non-Whale")</f>
        <v>Non-Whale</v>
      </c>
    </row>
    <row r="6693" spans="1:5" x14ac:dyDescent="0.3">
      <c r="A6693" s="2">
        <v>46357</v>
      </c>
      <c r="B6693" t="s">
        <v>232</v>
      </c>
      <c r="C6693">
        <v>77312.649999999994</v>
      </c>
      <c r="D6693">
        <v>109838.08</v>
      </c>
      <c r="E6693" t="str">
        <f>IF(Table4[[#This Row],[USD_Value]]&gt;=100000, "Whale", "Non-Whale")</f>
        <v>Whale</v>
      </c>
    </row>
    <row r="6694" spans="1:5" x14ac:dyDescent="0.3">
      <c r="A6694" s="2">
        <v>46357</v>
      </c>
      <c r="B6694" t="s">
        <v>234</v>
      </c>
      <c r="C6694">
        <v>232361.56</v>
      </c>
      <c r="D6694">
        <v>330116.07</v>
      </c>
      <c r="E6694" t="str">
        <f>IF(Table4[[#This Row],[USD_Value]]&gt;=100000, "Whale", "Non-Whale")</f>
        <v>Whale</v>
      </c>
    </row>
    <row r="6695" spans="1:5" x14ac:dyDescent="0.3">
      <c r="A6695" s="2">
        <v>46357</v>
      </c>
      <c r="B6695" t="s">
        <v>236</v>
      </c>
      <c r="C6695">
        <v>81930.259999999995</v>
      </c>
      <c r="D6695">
        <v>116398.32</v>
      </c>
      <c r="E6695" t="str">
        <f>IF(Table4[[#This Row],[USD_Value]]&gt;=100000, "Whale", "Non-Whale")</f>
        <v>Whale</v>
      </c>
    </row>
    <row r="6696" spans="1:5" x14ac:dyDescent="0.3">
      <c r="A6696" s="2">
        <v>46357</v>
      </c>
      <c r="B6696" t="s">
        <v>238</v>
      </c>
      <c r="C6696">
        <v>462167.61</v>
      </c>
      <c r="D6696">
        <v>656601.53</v>
      </c>
      <c r="E6696" t="str">
        <f>IF(Table4[[#This Row],[USD_Value]]&gt;=100000, "Whale", "Non-Whale")</f>
        <v>Whale</v>
      </c>
    </row>
    <row r="6697" spans="1:5" x14ac:dyDescent="0.3">
      <c r="A6697" s="2">
        <v>46357</v>
      </c>
      <c r="B6697" t="s">
        <v>240</v>
      </c>
      <c r="C6697">
        <v>4577.79</v>
      </c>
      <c r="D6697">
        <v>6503.67</v>
      </c>
      <c r="E6697" t="str">
        <f>IF(Table4[[#This Row],[USD_Value]]&gt;=100000, "Whale", "Non-Whale")</f>
        <v>Non-Whale</v>
      </c>
    </row>
    <row r="6698" spans="1:5" x14ac:dyDescent="0.3">
      <c r="A6698" s="2">
        <v>46357</v>
      </c>
      <c r="B6698" t="s">
        <v>242</v>
      </c>
      <c r="C6698">
        <v>107469.39</v>
      </c>
      <c r="D6698">
        <v>152681.76</v>
      </c>
      <c r="E6698" t="str">
        <f>IF(Table4[[#This Row],[USD_Value]]&gt;=100000, "Whale", "Non-Whale")</f>
        <v>Whale</v>
      </c>
    </row>
    <row r="6699" spans="1:5" x14ac:dyDescent="0.3">
      <c r="A6699" s="2">
        <v>46357</v>
      </c>
      <c r="B6699" t="s">
        <v>244</v>
      </c>
      <c r="C6699">
        <v>15440.77</v>
      </c>
      <c r="D6699">
        <v>21936.7</v>
      </c>
      <c r="E6699" t="str">
        <f>IF(Table4[[#This Row],[USD_Value]]&gt;=100000, "Whale", "Non-Whale")</f>
        <v>Non-Whale</v>
      </c>
    </row>
    <row r="6700" spans="1:5" x14ac:dyDescent="0.3">
      <c r="A6700" s="2">
        <v>46357</v>
      </c>
      <c r="B6700" t="s">
        <v>246</v>
      </c>
      <c r="C6700">
        <v>767.72</v>
      </c>
      <c r="D6700">
        <v>1090.7</v>
      </c>
      <c r="E6700" t="str">
        <f>IF(Table4[[#This Row],[USD_Value]]&gt;=100000, "Whale", "Non-Whale")</f>
        <v>Non-Whale</v>
      </c>
    </row>
    <row r="6701" spans="1:5" x14ac:dyDescent="0.3">
      <c r="A6701" s="2">
        <v>46357</v>
      </c>
      <c r="B6701" t="s">
        <v>248</v>
      </c>
      <c r="C6701">
        <v>1723.1</v>
      </c>
      <c r="D6701">
        <v>2448.0100000000002</v>
      </c>
      <c r="E6701" t="str">
        <f>IF(Table4[[#This Row],[USD_Value]]&gt;=100000, "Whale", "Non-Whale")</f>
        <v>Non-Whale</v>
      </c>
    </row>
    <row r="6702" spans="1:5" x14ac:dyDescent="0.3">
      <c r="A6702" s="2">
        <v>46357</v>
      </c>
      <c r="B6702" t="s">
        <v>250</v>
      </c>
      <c r="C6702">
        <v>332.7</v>
      </c>
      <c r="D6702">
        <v>472.67</v>
      </c>
      <c r="E6702" t="str">
        <f>IF(Table4[[#This Row],[USD_Value]]&gt;=100000, "Whale", "Non-Whale")</f>
        <v>Non-Whale</v>
      </c>
    </row>
    <row r="6703" spans="1:5" x14ac:dyDescent="0.3">
      <c r="A6703" s="2">
        <v>46357</v>
      </c>
      <c r="B6703" t="s">
        <v>252</v>
      </c>
      <c r="C6703">
        <v>454.4</v>
      </c>
      <c r="D6703">
        <v>645.57000000000005</v>
      </c>
      <c r="E6703" t="str">
        <f>IF(Table4[[#This Row],[USD_Value]]&gt;=100000, "Whale", "Non-Whale")</f>
        <v>Non-Whale</v>
      </c>
    </row>
    <row r="6704" spans="1:5" x14ac:dyDescent="0.3">
      <c r="A6704" s="2">
        <v>46357</v>
      </c>
      <c r="B6704" t="s">
        <v>254</v>
      </c>
      <c r="C6704">
        <v>11068.19</v>
      </c>
      <c r="D6704">
        <v>15724.58</v>
      </c>
      <c r="E6704" t="str">
        <f>IF(Table4[[#This Row],[USD_Value]]&gt;=100000, "Whale", "Non-Whale")</f>
        <v>Non-Whale</v>
      </c>
    </row>
    <row r="6705" spans="1:5" x14ac:dyDescent="0.3">
      <c r="A6705" s="2">
        <v>46357</v>
      </c>
      <c r="B6705" t="s">
        <v>256</v>
      </c>
      <c r="C6705">
        <v>2496.39</v>
      </c>
      <c r="D6705">
        <v>3546.62</v>
      </c>
      <c r="E6705" t="str">
        <f>IF(Table4[[#This Row],[USD_Value]]&gt;=100000, "Whale", "Non-Whale")</f>
        <v>Non-Whale</v>
      </c>
    </row>
    <row r="6706" spans="1:5" x14ac:dyDescent="0.3">
      <c r="A6706" s="2">
        <v>46357</v>
      </c>
      <c r="B6706" t="s">
        <v>258</v>
      </c>
      <c r="C6706">
        <v>81641.87</v>
      </c>
      <c r="D6706">
        <v>115988.61</v>
      </c>
      <c r="E6706" t="str">
        <f>IF(Table4[[#This Row],[USD_Value]]&gt;=100000, "Whale", "Non-Whale")</f>
        <v>Whale</v>
      </c>
    </row>
    <row r="6707" spans="1:5" x14ac:dyDescent="0.3">
      <c r="A6707" s="2">
        <v>46357</v>
      </c>
      <c r="B6707" t="s">
        <v>260</v>
      </c>
      <c r="C6707">
        <v>6508.21</v>
      </c>
      <c r="D6707">
        <v>9246.2199999999993</v>
      </c>
      <c r="E6707" t="str">
        <f>IF(Table4[[#This Row],[USD_Value]]&gt;=100000, "Whale", "Non-Whale")</f>
        <v>Non-Whale</v>
      </c>
    </row>
    <row r="6708" spans="1:5" x14ac:dyDescent="0.3">
      <c r="A6708" s="2">
        <v>46357</v>
      </c>
      <c r="B6708" t="s">
        <v>262</v>
      </c>
      <c r="C6708">
        <v>13564.29</v>
      </c>
      <c r="D6708">
        <v>19270.78</v>
      </c>
      <c r="E6708" t="str">
        <f>IF(Table4[[#This Row],[USD_Value]]&gt;=100000, "Whale", "Non-Whale")</f>
        <v>Non-Whale</v>
      </c>
    </row>
    <row r="6709" spans="1:5" x14ac:dyDescent="0.3">
      <c r="A6709" s="2">
        <v>46357</v>
      </c>
      <c r="B6709" t="s">
        <v>264</v>
      </c>
      <c r="C6709">
        <v>570406.26</v>
      </c>
      <c r="D6709">
        <v>810376.17</v>
      </c>
      <c r="E6709" t="str">
        <f>IF(Table4[[#This Row],[USD_Value]]&gt;=100000, "Whale", "Non-Whale")</f>
        <v>Whale</v>
      </c>
    </row>
    <row r="6710" spans="1:5" x14ac:dyDescent="0.3">
      <c r="A6710" s="2">
        <v>46357</v>
      </c>
      <c r="B6710" t="s">
        <v>266</v>
      </c>
      <c r="C6710">
        <v>10346.6</v>
      </c>
      <c r="D6710">
        <v>14699.41</v>
      </c>
      <c r="E6710" t="str">
        <f>IF(Table4[[#This Row],[USD_Value]]&gt;=100000, "Whale", "Non-Whale")</f>
        <v>Non-Whale</v>
      </c>
    </row>
    <row r="6711" spans="1:5" x14ac:dyDescent="0.3">
      <c r="A6711" s="2">
        <v>46357</v>
      </c>
      <c r="B6711" t="s">
        <v>268</v>
      </c>
      <c r="C6711">
        <v>103470.64</v>
      </c>
      <c r="D6711">
        <v>147000.73000000001</v>
      </c>
      <c r="E6711" t="str">
        <f>IF(Table4[[#This Row],[USD_Value]]&gt;=100000, "Whale", "Non-Whale")</f>
        <v>Whale</v>
      </c>
    </row>
    <row r="6712" spans="1:5" x14ac:dyDescent="0.3">
      <c r="A6712" s="2">
        <v>46357</v>
      </c>
      <c r="B6712" t="s">
        <v>270</v>
      </c>
      <c r="C6712">
        <v>7659.71</v>
      </c>
      <c r="D6712">
        <v>10882.15</v>
      </c>
      <c r="E6712" t="str">
        <f>IF(Table4[[#This Row],[USD_Value]]&gt;=100000, "Whale", "Non-Whale")</f>
        <v>Non-Whale</v>
      </c>
    </row>
    <row r="6713" spans="1:5" x14ac:dyDescent="0.3">
      <c r="A6713" s="2">
        <v>46357</v>
      </c>
      <c r="B6713" t="s">
        <v>272</v>
      </c>
      <c r="C6713">
        <v>2839.03</v>
      </c>
      <c r="D6713">
        <v>4033.41</v>
      </c>
      <c r="E6713" t="str">
        <f>IF(Table4[[#This Row],[USD_Value]]&gt;=100000, "Whale", "Non-Whale")</f>
        <v>Non-Whale</v>
      </c>
    </row>
    <row r="6714" spans="1:5" x14ac:dyDescent="0.3">
      <c r="A6714" s="2">
        <v>46357</v>
      </c>
      <c r="B6714" t="s">
        <v>274</v>
      </c>
      <c r="C6714">
        <v>197265.72</v>
      </c>
      <c r="D6714">
        <v>280255.40000000002</v>
      </c>
      <c r="E6714" t="str">
        <f>IF(Table4[[#This Row],[USD_Value]]&gt;=100000, "Whale", "Non-Whale")</f>
        <v>Whale</v>
      </c>
    </row>
    <row r="6715" spans="1:5" x14ac:dyDescent="0.3">
      <c r="A6715" s="2">
        <v>46357</v>
      </c>
      <c r="B6715" t="s">
        <v>276</v>
      </c>
      <c r="C6715">
        <v>100071.61</v>
      </c>
      <c r="D6715">
        <v>142171.73000000001</v>
      </c>
      <c r="E6715" t="str">
        <f>IF(Table4[[#This Row],[USD_Value]]&gt;=100000, "Whale", "Non-Whale")</f>
        <v>Whale</v>
      </c>
    </row>
    <row r="6716" spans="1:5" x14ac:dyDescent="0.3">
      <c r="A6716" s="2">
        <v>46357</v>
      </c>
      <c r="B6716" t="s">
        <v>278</v>
      </c>
      <c r="C6716">
        <v>919.61</v>
      </c>
      <c r="D6716">
        <v>1306.49</v>
      </c>
      <c r="E6716" t="str">
        <f>IF(Table4[[#This Row],[USD_Value]]&gt;=100000, "Whale", "Non-Whale")</f>
        <v>Non-Whale</v>
      </c>
    </row>
    <row r="6717" spans="1:5" x14ac:dyDescent="0.3">
      <c r="A6717" s="2">
        <v>46357</v>
      </c>
      <c r="B6717" t="s">
        <v>280</v>
      </c>
      <c r="C6717">
        <v>577280.98</v>
      </c>
      <c r="D6717">
        <v>820143.09</v>
      </c>
      <c r="E6717" t="str">
        <f>IF(Table4[[#This Row],[USD_Value]]&gt;=100000, "Whale", "Non-Whale")</f>
        <v>Whale</v>
      </c>
    </row>
    <row r="6718" spans="1:5" x14ac:dyDescent="0.3">
      <c r="A6718" s="2">
        <v>46357</v>
      </c>
      <c r="B6718" t="s">
        <v>282</v>
      </c>
      <c r="C6718">
        <v>54376.6</v>
      </c>
      <c r="D6718">
        <v>77252.84</v>
      </c>
      <c r="E6718" t="str">
        <f>IF(Table4[[#This Row],[USD_Value]]&gt;=100000, "Whale", "Non-Whale")</f>
        <v>Non-Whale</v>
      </c>
    </row>
    <row r="6719" spans="1:5" x14ac:dyDescent="0.3">
      <c r="A6719" s="2">
        <v>46357</v>
      </c>
      <c r="B6719" t="s">
        <v>284</v>
      </c>
      <c r="C6719">
        <v>16529.95</v>
      </c>
      <c r="D6719">
        <v>23484.1</v>
      </c>
      <c r="E6719" t="str">
        <f>IF(Table4[[#This Row],[USD_Value]]&gt;=100000, "Whale", "Non-Whale")</f>
        <v>Non-Whale</v>
      </c>
    </row>
    <row r="6720" spans="1:5" x14ac:dyDescent="0.3">
      <c r="A6720" s="2">
        <v>46357</v>
      </c>
      <c r="B6720" t="s">
        <v>286</v>
      </c>
      <c r="C6720">
        <v>3238141.67</v>
      </c>
      <c r="D6720">
        <v>4600427.87</v>
      </c>
      <c r="E6720" t="str">
        <f>IF(Table4[[#This Row],[USD_Value]]&gt;=100000, "Whale", "Non-Whale")</f>
        <v>Whale</v>
      </c>
    </row>
    <row r="6721" spans="1:5" x14ac:dyDescent="0.3">
      <c r="A6721" s="2">
        <v>46357</v>
      </c>
      <c r="B6721" t="s">
        <v>288</v>
      </c>
      <c r="C6721">
        <v>10790.74</v>
      </c>
      <c r="D6721">
        <v>15330.4</v>
      </c>
      <c r="E6721" t="str">
        <f>IF(Table4[[#This Row],[USD_Value]]&gt;=100000, "Whale", "Non-Whale")</f>
        <v>Non-Whale</v>
      </c>
    </row>
    <row r="6722" spans="1:5" x14ac:dyDescent="0.3">
      <c r="A6722" s="2">
        <v>46357</v>
      </c>
      <c r="B6722" t="s">
        <v>290</v>
      </c>
      <c r="C6722">
        <v>33557.86</v>
      </c>
      <c r="D6722">
        <v>47675.65</v>
      </c>
      <c r="E6722" t="str">
        <f>IF(Table4[[#This Row],[USD_Value]]&gt;=100000, "Whale", "Non-Whale")</f>
        <v>Non-Whale</v>
      </c>
    </row>
    <row r="6723" spans="1:5" x14ac:dyDescent="0.3">
      <c r="A6723" s="2">
        <v>46357</v>
      </c>
      <c r="B6723" t="s">
        <v>292</v>
      </c>
      <c r="C6723">
        <v>513125.53</v>
      </c>
      <c r="D6723">
        <v>728997.44</v>
      </c>
      <c r="E6723" t="str">
        <f>IF(Table4[[#This Row],[USD_Value]]&gt;=100000, "Whale", "Non-Whale")</f>
        <v>Whale</v>
      </c>
    </row>
    <row r="6724" spans="1:5" x14ac:dyDescent="0.3">
      <c r="A6724" s="2">
        <v>46357</v>
      </c>
      <c r="B6724" t="s">
        <v>294</v>
      </c>
      <c r="C6724">
        <v>5748.59</v>
      </c>
      <c r="D6724">
        <v>8167.02</v>
      </c>
      <c r="E6724" t="str">
        <f>IF(Table4[[#This Row],[USD_Value]]&gt;=100000, "Whale", "Non-Whale")</f>
        <v>Non-Whale</v>
      </c>
    </row>
    <row r="6725" spans="1:5" x14ac:dyDescent="0.3">
      <c r="A6725" s="2">
        <v>46357</v>
      </c>
      <c r="B6725" t="s">
        <v>296</v>
      </c>
      <c r="C6725">
        <v>13682.64</v>
      </c>
      <c r="D6725">
        <v>19438.93</v>
      </c>
      <c r="E6725" t="str">
        <f>IF(Table4[[#This Row],[USD_Value]]&gt;=100000, "Whale", "Non-Whale")</f>
        <v>Non-Whale</v>
      </c>
    </row>
    <row r="6726" spans="1:5" x14ac:dyDescent="0.3">
      <c r="A6726" s="2">
        <v>46357</v>
      </c>
      <c r="B6726" t="s">
        <v>298</v>
      </c>
      <c r="C6726">
        <v>1801.21</v>
      </c>
      <c r="D6726">
        <v>2558.98</v>
      </c>
      <c r="E6726" t="str">
        <f>IF(Table4[[#This Row],[USD_Value]]&gt;=100000, "Whale", "Non-Whale")</f>
        <v>Non-Whale</v>
      </c>
    </row>
    <row r="6727" spans="1:5" x14ac:dyDescent="0.3">
      <c r="A6727" s="2">
        <v>46357</v>
      </c>
      <c r="B6727" t="s">
        <v>300</v>
      </c>
      <c r="C6727">
        <v>16058.66</v>
      </c>
      <c r="D6727">
        <v>22814.53</v>
      </c>
      <c r="E6727" t="str">
        <f>IF(Table4[[#This Row],[USD_Value]]&gt;=100000, "Whale", "Non-Whale")</f>
        <v>Non-Whale</v>
      </c>
    </row>
    <row r="6728" spans="1:5" x14ac:dyDescent="0.3">
      <c r="A6728" s="2">
        <v>46357</v>
      </c>
      <c r="B6728" t="s">
        <v>302</v>
      </c>
      <c r="C6728">
        <v>19566.57</v>
      </c>
      <c r="D6728">
        <v>27798.22</v>
      </c>
      <c r="E6728" t="str">
        <f>IF(Table4[[#This Row],[USD_Value]]&gt;=100000, "Whale", "Non-Whale")</f>
        <v>Non-Whale</v>
      </c>
    </row>
    <row r="6729" spans="1:5" x14ac:dyDescent="0.3">
      <c r="A6729" s="2">
        <v>46357</v>
      </c>
      <c r="B6729" t="s">
        <v>304</v>
      </c>
      <c r="C6729">
        <v>115805.71</v>
      </c>
      <c r="D6729">
        <v>164525.17000000001</v>
      </c>
      <c r="E6729" t="str">
        <f>IF(Table4[[#This Row],[USD_Value]]&gt;=100000, "Whale", "Non-Whale")</f>
        <v>Whale</v>
      </c>
    </row>
    <row r="6730" spans="1:5" x14ac:dyDescent="0.3">
      <c r="A6730" s="2">
        <v>46357</v>
      </c>
      <c r="B6730" t="s">
        <v>306</v>
      </c>
      <c r="C6730">
        <v>66688.88</v>
      </c>
      <c r="D6730">
        <v>94744.89</v>
      </c>
      <c r="E6730" t="str">
        <f>IF(Table4[[#This Row],[USD_Value]]&gt;=100000, "Whale", "Non-Whale")</f>
        <v>Non-Whale</v>
      </c>
    </row>
    <row r="6731" spans="1:5" x14ac:dyDescent="0.3">
      <c r="A6731" s="2">
        <v>46357</v>
      </c>
      <c r="B6731" t="s">
        <v>308</v>
      </c>
      <c r="C6731">
        <v>8670.19</v>
      </c>
      <c r="D6731">
        <v>12317.74</v>
      </c>
      <c r="E6731" t="str">
        <f>IF(Table4[[#This Row],[USD_Value]]&gt;=100000, "Whale", "Non-Whale")</f>
        <v>Non-Whale</v>
      </c>
    </row>
    <row r="6732" spans="1:5" x14ac:dyDescent="0.3">
      <c r="A6732" s="2">
        <v>46357</v>
      </c>
      <c r="B6732" t="s">
        <v>310</v>
      </c>
      <c r="C6732">
        <v>7357.6</v>
      </c>
      <c r="D6732">
        <v>10452.94</v>
      </c>
      <c r="E6732" t="str">
        <f>IF(Table4[[#This Row],[USD_Value]]&gt;=100000, "Whale", "Non-Whale")</f>
        <v>Non-Whale</v>
      </c>
    </row>
    <row r="6733" spans="1:5" x14ac:dyDescent="0.3">
      <c r="A6733" s="2">
        <v>46357</v>
      </c>
      <c r="B6733" t="s">
        <v>312</v>
      </c>
      <c r="C6733">
        <v>9933.2099999999991</v>
      </c>
      <c r="D6733">
        <v>14112.11</v>
      </c>
      <c r="E6733" t="str">
        <f>IF(Table4[[#This Row],[USD_Value]]&gt;=100000, "Whale", "Non-Whale")</f>
        <v>Non-Whale</v>
      </c>
    </row>
    <row r="6734" spans="1:5" x14ac:dyDescent="0.3">
      <c r="A6734" s="2">
        <v>46357</v>
      </c>
      <c r="B6734" t="s">
        <v>314</v>
      </c>
      <c r="C6734">
        <v>744.53</v>
      </c>
      <c r="D6734">
        <v>1057.76</v>
      </c>
      <c r="E6734" t="str">
        <f>IF(Table4[[#This Row],[USD_Value]]&gt;=100000, "Whale", "Non-Whale")</f>
        <v>Non-Whale</v>
      </c>
    </row>
    <row r="6735" spans="1:5" x14ac:dyDescent="0.3">
      <c r="A6735" s="2">
        <v>46357</v>
      </c>
      <c r="B6735" t="s">
        <v>316</v>
      </c>
      <c r="C6735">
        <v>1694.96</v>
      </c>
      <c r="D6735">
        <v>2408.04</v>
      </c>
      <c r="E6735" t="str">
        <f>IF(Table4[[#This Row],[USD_Value]]&gt;=100000, "Whale", "Non-Whale")</f>
        <v>Non-Whale</v>
      </c>
    </row>
    <row r="6736" spans="1:5" x14ac:dyDescent="0.3">
      <c r="A6736" s="2">
        <v>46357</v>
      </c>
      <c r="B6736" t="s">
        <v>318</v>
      </c>
      <c r="C6736">
        <v>306030.77</v>
      </c>
      <c r="D6736">
        <v>434777.92</v>
      </c>
      <c r="E6736" t="str">
        <f>IF(Table4[[#This Row],[USD_Value]]&gt;=100000, "Whale", "Non-Whale")</f>
        <v>Whale</v>
      </c>
    </row>
    <row r="6737" spans="1:5" x14ac:dyDescent="0.3">
      <c r="A6737" s="2">
        <v>46357</v>
      </c>
      <c r="B6737" t="s">
        <v>320</v>
      </c>
      <c r="C6737">
        <v>11386.79</v>
      </c>
      <c r="D6737">
        <v>16177.22</v>
      </c>
      <c r="E6737" t="str">
        <f>IF(Table4[[#This Row],[USD_Value]]&gt;=100000, "Whale", "Non-Whale")</f>
        <v>Non-Whale</v>
      </c>
    </row>
    <row r="6738" spans="1:5" x14ac:dyDescent="0.3">
      <c r="A6738" s="2">
        <v>46357</v>
      </c>
      <c r="B6738" t="s">
        <v>322</v>
      </c>
      <c r="C6738">
        <v>1378.82</v>
      </c>
      <c r="D6738">
        <v>1958.89</v>
      </c>
      <c r="E6738" t="str">
        <f>IF(Table4[[#This Row],[USD_Value]]&gt;=100000, "Whale", "Non-Whale")</f>
        <v>Non-Whale</v>
      </c>
    </row>
    <row r="6739" spans="1:5" x14ac:dyDescent="0.3">
      <c r="A6739" s="2">
        <v>46357</v>
      </c>
      <c r="B6739" t="s">
        <v>324</v>
      </c>
      <c r="C6739">
        <v>79814.41</v>
      </c>
      <c r="D6739">
        <v>113392.33</v>
      </c>
      <c r="E6739" t="str">
        <f>IF(Table4[[#This Row],[USD_Value]]&gt;=100000, "Whale", "Non-Whale")</f>
        <v>Whale</v>
      </c>
    </row>
    <row r="6740" spans="1:5" x14ac:dyDescent="0.3">
      <c r="A6740" s="2">
        <v>46357</v>
      </c>
      <c r="B6740" t="s">
        <v>326</v>
      </c>
      <c r="C6740">
        <v>5757.74</v>
      </c>
      <c r="D6740">
        <v>8180.02</v>
      </c>
      <c r="E6740" t="str">
        <f>IF(Table4[[#This Row],[USD_Value]]&gt;=100000, "Whale", "Non-Whale")</f>
        <v>Non-Whale</v>
      </c>
    </row>
    <row r="6741" spans="1:5" x14ac:dyDescent="0.3">
      <c r="A6741" s="2">
        <v>46357</v>
      </c>
      <c r="B6741" t="s">
        <v>328</v>
      </c>
      <c r="C6741">
        <v>274725.34999999998</v>
      </c>
      <c r="D6741">
        <v>390302.3</v>
      </c>
      <c r="E6741" t="str">
        <f>IF(Table4[[#This Row],[USD_Value]]&gt;=100000, "Whale", "Non-Whale")</f>
        <v>Whale</v>
      </c>
    </row>
    <row r="6742" spans="1:5" x14ac:dyDescent="0.3">
      <c r="A6742" s="2">
        <v>46357</v>
      </c>
      <c r="B6742" t="s">
        <v>330</v>
      </c>
      <c r="C6742">
        <v>32681.360000000001</v>
      </c>
      <c r="D6742">
        <v>46430.41</v>
      </c>
      <c r="E6742" t="str">
        <f>IF(Table4[[#This Row],[USD_Value]]&gt;=100000, "Whale", "Non-Whale")</f>
        <v>Non-Whale</v>
      </c>
    </row>
    <row r="6743" spans="1:5" x14ac:dyDescent="0.3">
      <c r="A6743" s="2">
        <v>46357</v>
      </c>
      <c r="B6743" t="s">
        <v>332</v>
      </c>
      <c r="C6743">
        <v>5440.15</v>
      </c>
      <c r="D6743">
        <v>7728.82</v>
      </c>
      <c r="E6743" t="str">
        <f>IF(Table4[[#This Row],[USD_Value]]&gt;=100000, "Whale", "Non-Whale")</f>
        <v>Non-Whale</v>
      </c>
    </row>
    <row r="6744" spans="1:5" x14ac:dyDescent="0.3">
      <c r="A6744" s="2">
        <v>46357</v>
      </c>
      <c r="B6744" t="s">
        <v>334</v>
      </c>
      <c r="C6744">
        <v>468556.95</v>
      </c>
      <c r="D6744">
        <v>665678.85</v>
      </c>
      <c r="E6744" t="str">
        <f>IF(Table4[[#This Row],[USD_Value]]&gt;=100000, "Whale", "Non-Whale")</f>
        <v>Whale</v>
      </c>
    </row>
    <row r="6745" spans="1:5" x14ac:dyDescent="0.3">
      <c r="A6745" s="2">
        <v>46357</v>
      </c>
      <c r="B6745" t="s">
        <v>336</v>
      </c>
      <c r="C6745">
        <v>2513.34</v>
      </c>
      <c r="D6745">
        <v>3570.7</v>
      </c>
      <c r="E6745" t="str">
        <f>IF(Table4[[#This Row],[USD_Value]]&gt;=100000, "Whale", "Non-Whale")</f>
        <v>Non-Whale</v>
      </c>
    </row>
    <row r="6746" spans="1:5" x14ac:dyDescent="0.3">
      <c r="A6746" s="2">
        <v>46357</v>
      </c>
      <c r="B6746" t="s">
        <v>338</v>
      </c>
      <c r="C6746">
        <v>16499.14</v>
      </c>
      <c r="D6746">
        <v>23440.33</v>
      </c>
      <c r="E6746" t="str">
        <f>IF(Table4[[#This Row],[USD_Value]]&gt;=100000, "Whale", "Non-Whale")</f>
        <v>Non-Whale</v>
      </c>
    </row>
    <row r="6747" spans="1:5" x14ac:dyDescent="0.3">
      <c r="A6747" s="2">
        <v>46357</v>
      </c>
      <c r="B6747" t="s">
        <v>340</v>
      </c>
      <c r="C6747">
        <v>26187.599999999999</v>
      </c>
      <c r="D6747">
        <v>37204.730000000003</v>
      </c>
      <c r="E6747" t="str">
        <f>IF(Table4[[#This Row],[USD_Value]]&gt;=100000, "Whale", "Non-Whale")</f>
        <v>Non-Whale</v>
      </c>
    </row>
    <row r="6748" spans="1:5" x14ac:dyDescent="0.3">
      <c r="A6748" s="2">
        <v>46357</v>
      </c>
      <c r="B6748" t="s">
        <v>342</v>
      </c>
      <c r="C6748">
        <v>100761.93</v>
      </c>
      <c r="D6748">
        <v>143152.48000000001</v>
      </c>
      <c r="E6748" t="str">
        <f>IF(Table4[[#This Row],[USD_Value]]&gt;=100000, "Whale", "Non-Whale")</f>
        <v>Whale</v>
      </c>
    </row>
    <row r="6749" spans="1:5" x14ac:dyDescent="0.3">
      <c r="A6749" s="2">
        <v>46357</v>
      </c>
      <c r="B6749" t="s">
        <v>344</v>
      </c>
      <c r="C6749">
        <v>3178.6</v>
      </c>
      <c r="D6749">
        <v>4515.84</v>
      </c>
      <c r="E6749" t="str">
        <f>IF(Table4[[#This Row],[USD_Value]]&gt;=100000, "Whale", "Non-Whale")</f>
        <v>Non-Whale</v>
      </c>
    </row>
    <row r="6750" spans="1:5" x14ac:dyDescent="0.3">
      <c r="A6750" s="2">
        <v>46357</v>
      </c>
      <c r="B6750" t="s">
        <v>346</v>
      </c>
      <c r="C6750">
        <v>337.58</v>
      </c>
      <c r="D6750">
        <v>479.6</v>
      </c>
      <c r="E6750" t="str">
        <f>IF(Table4[[#This Row],[USD_Value]]&gt;=100000, "Whale", "Non-Whale")</f>
        <v>Non-Whale</v>
      </c>
    </row>
    <row r="6751" spans="1:5" x14ac:dyDescent="0.3">
      <c r="A6751" s="2">
        <v>46357</v>
      </c>
      <c r="B6751" t="s">
        <v>348</v>
      </c>
      <c r="C6751">
        <v>661.94</v>
      </c>
      <c r="D6751">
        <v>940.42</v>
      </c>
      <c r="E6751" t="str">
        <f>IF(Table4[[#This Row],[USD_Value]]&gt;=100000, "Whale", "Non-Whale")</f>
        <v>Non-Whale</v>
      </c>
    </row>
    <row r="6752" spans="1:5" x14ac:dyDescent="0.3">
      <c r="A6752" s="2">
        <v>46357</v>
      </c>
      <c r="B6752" t="s">
        <v>350</v>
      </c>
      <c r="C6752">
        <v>1098100.54</v>
      </c>
      <c r="D6752">
        <v>1560071.43</v>
      </c>
      <c r="E6752" t="str">
        <f>IF(Table4[[#This Row],[USD_Value]]&gt;=100000, "Whale", "Non-Whale")</f>
        <v>Whale</v>
      </c>
    </row>
    <row r="6753" spans="1:5" x14ac:dyDescent="0.3">
      <c r="A6753" s="2">
        <v>46357</v>
      </c>
      <c r="B6753" t="s">
        <v>352</v>
      </c>
      <c r="C6753">
        <v>8168.2</v>
      </c>
      <c r="D6753">
        <v>11604.56</v>
      </c>
      <c r="E6753" t="str">
        <f>IF(Table4[[#This Row],[USD_Value]]&gt;=100000, "Whale", "Non-Whale")</f>
        <v>Non-Whale</v>
      </c>
    </row>
    <row r="6754" spans="1:5" x14ac:dyDescent="0.3">
      <c r="A6754" s="2">
        <v>46357</v>
      </c>
      <c r="B6754" t="s">
        <v>354</v>
      </c>
      <c r="C6754">
        <v>22929.69</v>
      </c>
      <c r="D6754">
        <v>32576.21</v>
      </c>
      <c r="E6754" t="str">
        <f>IF(Table4[[#This Row],[USD_Value]]&gt;=100000, "Whale", "Non-Whale")</f>
        <v>Non-Whale</v>
      </c>
    </row>
    <row r="6755" spans="1:5" x14ac:dyDescent="0.3">
      <c r="A6755" s="2">
        <v>46357</v>
      </c>
      <c r="B6755" t="s">
        <v>356</v>
      </c>
      <c r="C6755">
        <v>9677.25</v>
      </c>
      <c r="D6755">
        <v>13748.46</v>
      </c>
      <c r="E6755" t="str">
        <f>IF(Table4[[#This Row],[USD_Value]]&gt;=100000, "Whale", "Non-Whale")</f>
        <v>Non-Whale</v>
      </c>
    </row>
    <row r="6756" spans="1:5" x14ac:dyDescent="0.3">
      <c r="A6756" s="2">
        <v>46357</v>
      </c>
      <c r="B6756" t="s">
        <v>358</v>
      </c>
      <c r="C6756">
        <v>928188.03</v>
      </c>
      <c r="D6756">
        <v>1318676.74</v>
      </c>
      <c r="E6756" t="str">
        <f>IF(Table4[[#This Row],[USD_Value]]&gt;=100000, "Whale", "Non-Whale")</f>
        <v>Whale</v>
      </c>
    </row>
    <row r="6757" spans="1:5" x14ac:dyDescent="0.3">
      <c r="A6757" s="2">
        <v>46357</v>
      </c>
      <c r="B6757" t="s">
        <v>360</v>
      </c>
      <c r="C6757">
        <v>23510.560000000001</v>
      </c>
      <c r="D6757">
        <v>33401.449999999997</v>
      </c>
      <c r="E6757" t="str">
        <f>IF(Table4[[#This Row],[USD_Value]]&gt;=100000, "Whale", "Non-Whale")</f>
        <v>Non-Whale</v>
      </c>
    </row>
    <row r="6758" spans="1:5" x14ac:dyDescent="0.3">
      <c r="A6758" s="2">
        <v>46357</v>
      </c>
      <c r="B6758" t="s">
        <v>362</v>
      </c>
      <c r="C6758">
        <v>11829.05</v>
      </c>
      <c r="D6758">
        <v>16805.53</v>
      </c>
      <c r="E6758" t="str">
        <f>IF(Table4[[#This Row],[USD_Value]]&gt;=100000, "Whale", "Non-Whale")</f>
        <v>Non-Whale</v>
      </c>
    </row>
    <row r="6759" spans="1:5" x14ac:dyDescent="0.3">
      <c r="A6759" s="2">
        <v>46357</v>
      </c>
      <c r="B6759" t="s">
        <v>364</v>
      </c>
      <c r="C6759">
        <v>9664.39</v>
      </c>
      <c r="D6759">
        <v>13730.2</v>
      </c>
      <c r="E6759" t="str">
        <f>IF(Table4[[#This Row],[USD_Value]]&gt;=100000, "Whale", "Non-Whale")</f>
        <v>Non-Whale</v>
      </c>
    </row>
    <row r="6760" spans="1:5" x14ac:dyDescent="0.3">
      <c r="A6760" s="2">
        <v>46357</v>
      </c>
      <c r="B6760" t="s">
        <v>366</v>
      </c>
      <c r="C6760">
        <v>5355.97</v>
      </c>
      <c r="D6760">
        <v>7609.23</v>
      </c>
      <c r="E6760" t="str">
        <f>IF(Table4[[#This Row],[USD_Value]]&gt;=100000, "Whale", "Non-Whale")</f>
        <v>Non-Whale</v>
      </c>
    </row>
    <row r="6761" spans="1:5" x14ac:dyDescent="0.3">
      <c r="A6761" s="2">
        <v>46357</v>
      </c>
      <c r="B6761" t="s">
        <v>368</v>
      </c>
      <c r="C6761">
        <v>141717.56</v>
      </c>
      <c r="D6761">
        <v>201338.14</v>
      </c>
      <c r="E6761" t="str">
        <f>IF(Table4[[#This Row],[USD_Value]]&gt;=100000, "Whale", "Non-Whale")</f>
        <v>Whale</v>
      </c>
    </row>
    <row r="6762" spans="1:5" x14ac:dyDescent="0.3">
      <c r="A6762" s="2">
        <v>46357</v>
      </c>
      <c r="B6762" t="s">
        <v>370</v>
      </c>
      <c r="C6762">
        <v>48440.56</v>
      </c>
      <c r="D6762">
        <v>68819.509999999995</v>
      </c>
      <c r="E6762" t="str">
        <f>IF(Table4[[#This Row],[USD_Value]]&gt;=100000, "Whale", "Non-Whale")</f>
        <v>Non-Whale</v>
      </c>
    </row>
    <row r="6763" spans="1:5" x14ac:dyDescent="0.3">
      <c r="A6763" s="2">
        <v>46357</v>
      </c>
      <c r="B6763" t="s">
        <v>372</v>
      </c>
      <c r="C6763">
        <v>174611.74</v>
      </c>
      <c r="D6763">
        <v>248070.9</v>
      </c>
      <c r="E6763" t="str">
        <f>IF(Table4[[#This Row],[USD_Value]]&gt;=100000, "Whale", "Non-Whale")</f>
        <v>Whale</v>
      </c>
    </row>
    <row r="6764" spans="1:5" x14ac:dyDescent="0.3">
      <c r="A6764" s="2">
        <v>46357</v>
      </c>
      <c r="B6764" t="s">
        <v>374</v>
      </c>
      <c r="C6764">
        <v>378614.73</v>
      </c>
      <c r="D6764">
        <v>537897.93999999994</v>
      </c>
      <c r="E6764" t="str">
        <f>IF(Table4[[#This Row],[USD_Value]]&gt;=100000, "Whale", "Non-Whale")</f>
        <v>Whale</v>
      </c>
    </row>
    <row r="6765" spans="1:5" x14ac:dyDescent="0.3">
      <c r="A6765" s="2">
        <v>46357</v>
      </c>
      <c r="B6765" t="s">
        <v>376</v>
      </c>
      <c r="C6765">
        <v>58338.26</v>
      </c>
      <c r="D6765">
        <v>82881.16</v>
      </c>
      <c r="E6765" t="str">
        <f>IF(Table4[[#This Row],[USD_Value]]&gt;=100000, "Whale", "Non-Whale")</f>
        <v>Non-Whale</v>
      </c>
    </row>
    <row r="6766" spans="1:5" x14ac:dyDescent="0.3">
      <c r="A6766" s="2">
        <v>46357</v>
      </c>
      <c r="B6766" t="s">
        <v>378</v>
      </c>
      <c r="C6766">
        <v>6010.4</v>
      </c>
      <c r="D6766">
        <v>8538.98</v>
      </c>
      <c r="E6766" t="str">
        <f>IF(Table4[[#This Row],[USD_Value]]&gt;=100000, "Whale", "Non-Whale")</f>
        <v>Non-Whale</v>
      </c>
    </row>
    <row r="6767" spans="1:5" x14ac:dyDescent="0.3">
      <c r="A6767" s="2">
        <v>46357</v>
      </c>
      <c r="B6767" t="s">
        <v>380</v>
      </c>
      <c r="C6767">
        <v>241743.63</v>
      </c>
      <c r="D6767">
        <v>343445.17</v>
      </c>
      <c r="E6767" t="str">
        <f>IF(Table4[[#This Row],[USD_Value]]&gt;=100000, "Whale", "Non-Whale")</f>
        <v>Whale</v>
      </c>
    </row>
    <row r="6768" spans="1:5" x14ac:dyDescent="0.3">
      <c r="A6768" s="2">
        <v>46357</v>
      </c>
      <c r="B6768" t="s">
        <v>382</v>
      </c>
      <c r="C6768">
        <v>11885.99</v>
      </c>
      <c r="D6768">
        <v>16886.43</v>
      </c>
      <c r="E6768" t="str">
        <f>IF(Table4[[#This Row],[USD_Value]]&gt;=100000, "Whale", "Non-Whale")</f>
        <v>Non-Whale</v>
      </c>
    </row>
    <row r="6769" spans="1:5" x14ac:dyDescent="0.3">
      <c r="A6769" s="2">
        <v>46357</v>
      </c>
      <c r="B6769" t="s">
        <v>384</v>
      </c>
      <c r="C6769">
        <v>2717.49</v>
      </c>
      <c r="D6769">
        <v>3860.74</v>
      </c>
      <c r="E6769" t="str">
        <f>IF(Table4[[#This Row],[USD_Value]]&gt;=100000, "Whale", "Non-Whale")</f>
        <v>Non-Whale</v>
      </c>
    </row>
    <row r="6770" spans="1:5" x14ac:dyDescent="0.3">
      <c r="A6770" s="2">
        <v>46357</v>
      </c>
      <c r="B6770" t="s">
        <v>386</v>
      </c>
      <c r="C6770">
        <v>15670.37</v>
      </c>
      <c r="D6770">
        <v>22262.89</v>
      </c>
      <c r="E6770" t="str">
        <f>IF(Table4[[#This Row],[USD_Value]]&gt;=100000, "Whale", "Non-Whale")</f>
        <v>Non-Whale</v>
      </c>
    </row>
    <row r="6771" spans="1:5" x14ac:dyDescent="0.3">
      <c r="A6771" s="2">
        <v>46357</v>
      </c>
      <c r="B6771" t="s">
        <v>388</v>
      </c>
      <c r="C6771">
        <v>59557.89</v>
      </c>
      <c r="D6771">
        <v>84613.89</v>
      </c>
      <c r="E6771" t="str">
        <f>IF(Table4[[#This Row],[USD_Value]]&gt;=100000, "Whale", "Non-Whale")</f>
        <v>Non-Whale</v>
      </c>
    </row>
    <row r="6772" spans="1:5" x14ac:dyDescent="0.3">
      <c r="A6772" s="2">
        <v>46357</v>
      </c>
      <c r="B6772" t="s">
        <v>390</v>
      </c>
      <c r="C6772">
        <v>18264.48</v>
      </c>
      <c r="D6772">
        <v>25948.35</v>
      </c>
      <c r="E6772" t="str">
        <f>IF(Table4[[#This Row],[USD_Value]]&gt;=100000, "Whale", "Non-Whale")</f>
        <v>Non-Whale</v>
      </c>
    </row>
    <row r="6773" spans="1:5" x14ac:dyDescent="0.3">
      <c r="A6773" s="2">
        <v>46357</v>
      </c>
      <c r="B6773" t="s">
        <v>392</v>
      </c>
      <c r="C6773">
        <v>13668.45</v>
      </c>
      <c r="D6773">
        <v>19418.77</v>
      </c>
      <c r="E6773" t="str">
        <f>IF(Table4[[#This Row],[USD_Value]]&gt;=100000, "Whale", "Non-Whale")</f>
        <v>Non-Whale</v>
      </c>
    </row>
    <row r="6774" spans="1:5" x14ac:dyDescent="0.3">
      <c r="A6774" s="2">
        <v>46357</v>
      </c>
      <c r="B6774" t="s">
        <v>394</v>
      </c>
      <c r="C6774">
        <v>4107.8500000000004</v>
      </c>
      <c r="D6774">
        <v>5836.02</v>
      </c>
      <c r="E6774" t="str">
        <f>IF(Table4[[#This Row],[USD_Value]]&gt;=100000, "Whale", "Non-Whale")</f>
        <v>Non-Whale</v>
      </c>
    </row>
    <row r="6775" spans="1:5" x14ac:dyDescent="0.3">
      <c r="A6775" s="2">
        <v>46357</v>
      </c>
      <c r="B6775" t="s">
        <v>396</v>
      </c>
      <c r="C6775">
        <v>53961.62</v>
      </c>
      <c r="D6775">
        <v>76663.27</v>
      </c>
      <c r="E6775" t="str">
        <f>IF(Table4[[#This Row],[USD_Value]]&gt;=100000, "Whale", "Non-Whale")</f>
        <v>Non-Whale</v>
      </c>
    </row>
    <row r="6776" spans="1:5" x14ac:dyDescent="0.3">
      <c r="A6776" s="2">
        <v>46357</v>
      </c>
      <c r="B6776" t="s">
        <v>398</v>
      </c>
      <c r="C6776">
        <v>58742.49</v>
      </c>
      <c r="D6776">
        <v>83455.460000000006</v>
      </c>
      <c r="E6776" t="str">
        <f>IF(Table4[[#This Row],[USD_Value]]&gt;=100000, "Whale", "Non-Whale")</f>
        <v>Non-Whale</v>
      </c>
    </row>
    <row r="6777" spans="1:5" x14ac:dyDescent="0.3">
      <c r="A6777" s="2">
        <v>46357</v>
      </c>
      <c r="B6777" t="s">
        <v>400</v>
      </c>
      <c r="C6777">
        <v>29679.02</v>
      </c>
      <c r="D6777">
        <v>42164.98</v>
      </c>
      <c r="E6777" t="str">
        <f>IF(Table4[[#This Row],[USD_Value]]&gt;=100000, "Whale", "Non-Whale")</f>
        <v>Non-Whale</v>
      </c>
    </row>
    <row r="6778" spans="1:5" x14ac:dyDescent="0.3">
      <c r="A6778" s="2">
        <v>46357</v>
      </c>
      <c r="B6778" t="s">
        <v>402</v>
      </c>
      <c r="C6778">
        <v>154167.28</v>
      </c>
      <c r="D6778">
        <v>219025.46</v>
      </c>
      <c r="E6778" t="str">
        <f>IF(Table4[[#This Row],[USD_Value]]&gt;=100000, "Whale", "Non-Whale")</f>
        <v>Whale</v>
      </c>
    </row>
    <row r="6779" spans="1:5" x14ac:dyDescent="0.3">
      <c r="A6779" s="2">
        <v>46357</v>
      </c>
      <c r="B6779" t="s">
        <v>404</v>
      </c>
      <c r="C6779">
        <v>2498.9299999999998</v>
      </c>
      <c r="D6779">
        <v>3550.23</v>
      </c>
      <c r="E6779" t="str">
        <f>IF(Table4[[#This Row],[USD_Value]]&gt;=100000, "Whale", "Non-Whale")</f>
        <v>Non-Whale</v>
      </c>
    </row>
    <row r="6780" spans="1:5" x14ac:dyDescent="0.3">
      <c r="A6780" s="2">
        <v>46357</v>
      </c>
      <c r="B6780" t="s">
        <v>406</v>
      </c>
      <c r="C6780">
        <v>487358.95</v>
      </c>
      <c r="D6780">
        <v>692390.86</v>
      </c>
      <c r="E6780" t="str">
        <f>IF(Table4[[#This Row],[USD_Value]]&gt;=100000, "Whale", "Non-Whale")</f>
        <v>Whale</v>
      </c>
    </row>
    <row r="6781" spans="1:5" x14ac:dyDescent="0.3">
      <c r="A6781" s="2">
        <v>46357</v>
      </c>
      <c r="B6781" t="s">
        <v>408</v>
      </c>
      <c r="C6781">
        <v>30999.98</v>
      </c>
      <c r="D6781">
        <v>44041.67</v>
      </c>
      <c r="E6781" t="str">
        <f>IF(Table4[[#This Row],[USD_Value]]&gt;=100000, "Whale", "Non-Whale")</f>
        <v>Non-Whale</v>
      </c>
    </row>
    <row r="6782" spans="1:5" x14ac:dyDescent="0.3">
      <c r="A6782" s="2">
        <v>46357</v>
      </c>
      <c r="B6782" t="s">
        <v>410</v>
      </c>
      <c r="C6782">
        <v>15337.65</v>
      </c>
      <c r="D6782">
        <v>21790.19</v>
      </c>
      <c r="E6782" t="str">
        <f>IF(Table4[[#This Row],[USD_Value]]&gt;=100000, "Whale", "Non-Whale")</f>
        <v>Non-Whale</v>
      </c>
    </row>
    <row r="6783" spans="1:5" x14ac:dyDescent="0.3">
      <c r="A6783" s="2">
        <v>46357</v>
      </c>
      <c r="B6783" t="s">
        <v>412</v>
      </c>
      <c r="C6783">
        <v>4445.33</v>
      </c>
      <c r="D6783">
        <v>6315.48</v>
      </c>
      <c r="E6783" t="str">
        <f>IF(Table4[[#This Row],[USD_Value]]&gt;=100000, "Whale", "Non-Whale")</f>
        <v>Non-Whale</v>
      </c>
    </row>
    <row r="6784" spans="1:5" x14ac:dyDescent="0.3">
      <c r="A6784" s="2">
        <v>46357</v>
      </c>
      <c r="B6784" t="s">
        <v>414</v>
      </c>
      <c r="C6784">
        <v>167118.99</v>
      </c>
      <c r="D6784">
        <v>237425.95</v>
      </c>
      <c r="E6784" t="str">
        <f>IF(Table4[[#This Row],[USD_Value]]&gt;=100000, "Whale", "Non-Whale")</f>
        <v>Whale</v>
      </c>
    </row>
    <row r="6785" spans="1:5" x14ac:dyDescent="0.3">
      <c r="A6785" s="2">
        <v>46357</v>
      </c>
      <c r="B6785" t="s">
        <v>416</v>
      </c>
      <c r="C6785">
        <v>94116.12</v>
      </c>
      <c r="D6785">
        <v>133710.76999999999</v>
      </c>
      <c r="E6785" t="str">
        <f>IF(Table4[[#This Row],[USD_Value]]&gt;=100000, "Whale", "Non-Whale")</f>
        <v>Whale</v>
      </c>
    </row>
    <row r="6786" spans="1:5" x14ac:dyDescent="0.3">
      <c r="A6786" s="2">
        <v>46357</v>
      </c>
      <c r="B6786" t="s">
        <v>418</v>
      </c>
      <c r="C6786">
        <v>31105.279999999999</v>
      </c>
      <c r="D6786">
        <v>44191.28</v>
      </c>
      <c r="E6786" t="str">
        <f>IF(Table4[[#This Row],[USD_Value]]&gt;=100000, "Whale", "Non-Whale")</f>
        <v>Non-Whale</v>
      </c>
    </row>
    <row r="6787" spans="1:5" x14ac:dyDescent="0.3">
      <c r="A6787" s="2">
        <v>46357</v>
      </c>
      <c r="B6787" t="s">
        <v>420</v>
      </c>
      <c r="C6787">
        <v>10660.59</v>
      </c>
      <c r="D6787">
        <v>15145.5</v>
      </c>
      <c r="E6787" t="str">
        <f>IF(Table4[[#This Row],[USD_Value]]&gt;=100000, "Whale", "Non-Whale")</f>
        <v>Non-Whale</v>
      </c>
    </row>
    <row r="6788" spans="1:5" x14ac:dyDescent="0.3">
      <c r="A6788" s="2">
        <v>46357</v>
      </c>
      <c r="B6788" t="s">
        <v>422</v>
      </c>
      <c r="C6788">
        <v>977880.2</v>
      </c>
      <c r="D6788">
        <v>1389274.4</v>
      </c>
      <c r="E6788" t="str">
        <f>IF(Table4[[#This Row],[USD_Value]]&gt;=100000, "Whale", "Non-Whale")</f>
        <v>Whale</v>
      </c>
    </row>
    <row r="6789" spans="1:5" x14ac:dyDescent="0.3">
      <c r="A6789" s="2">
        <v>46357</v>
      </c>
      <c r="B6789" t="s">
        <v>424</v>
      </c>
      <c r="C6789">
        <v>2161.56</v>
      </c>
      <c r="D6789">
        <v>3070.93</v>
      </c>
      <c r="E6789" t="str">
        <f>IF(Table4[[#This Row],[USD_Value]]&gt;=100000, "Whale", "Non-Whale")</f>
        <v>Non-Whale</v>
      </c>
    </row>
    <row r="6790" spans="1:5" x14ac:dyDescent="0.3">
      <c r="A6790" s="2">
        <v>46357</v>
      </c>
      <c r="B6790" t="s">
        <v>426</v>
      </c>
      <c r="C6790">
        <v>2475.73</v>
      </c>
      <c r="D6790">
        <v>3517.28</v>
      </c>
      <c r="E6790" t="str">
        <f>IF(Table4[[#This Row],[USD_Value]]&gt;=100000, "Whale", "Non-Whale")</f>
        <v>Non-Whale</v>
      </c>
    </row>
    <row r="6791" spans="1:5" x14ac:dyDescent="0.3">
      <c r="A6791" s="2">
        <v>46357</v>
      </c>
      <c r="B6791" t="s">
        <v>428</v>
      </c>
      <c r="C6791">
        <v>1840.34</v>
      </c>
      <c r="D6791">
        <v>2614.5700000000002</v>
      </c>
      <c r="E6791" t="str">
        <f>IF(Table4[[#This Row],[USD_Value]]&gt;=100000, "Whale", "Non-Whale")</f>
        <v>Non-Whale</v>
      </c>
    </row>
    <row r="6792" spans="1:5" x14ac:dyDescent="0.3">
      <c r="A6792" s="2">
        <v>46357</v>
      </c>
      <c r="B6792" t="s">
        <v>430</v>
      </c>
      <c r="C6792">
        <v>657.91</v>
      </c>
      <c r="D6792">
        <v>934.69</v>
      </c>
      <c r="E6792" t="str">
        <f>IF(Table4[[#This Row],[USD_Value]]&gt;=100000, "Whale", "Non-Whale")</f>
        <v>Non-Whale</v>
      </c>
    </row>
    <row r="6793" spans="1:5" x14ac:dyDescent="0.3">
      <c r="A6793" s="2">
        <v>46357</v>
      </c>
      <c r="B6793" t="s">
        <v>432</v>
      </c>
      <c r="C6793">
        <v>431921.17</v>
      </c>
      <c r="D6793">
        <v>613630.41</v>
      </c>
      <c r="E6793" t="str">
        <f>IF(Table4[[#This Row],[USD_Value]]&gt;=100000, "Whale", "Non-Whale")</f>
        <v>Whale</v>
      </c>
    </row>
    <row r="6794" spans="1:5" x14ac:dyDescent="0.3">
      <c r="A6794" s="2">
        <v>46357</v>
      </c>
      <c r="B6794" t="s">
        <v>434</v>
      </c>
      <c r="C6794">
        <v>404395.54</v>
      </c>
      <c r="D6794">
        <v>574524.75</v>
      </c>
      <c r="E6794" t="str">
        <f>IF(Table4[[#This Row],[USD_Value]]&gt;=100000, "Whale", "Non-Whale")</f>
        <v>Whale</v>
      </c>
    </row>
    <row r="6795" spans="1:5" x14ac:dyDescent="0.3">
      <c r="A6795" s="2">
        <v>46357</v>
      </c>
      <c r="B6795" t="s">
        <v>436</v>
      </c>
      <c r="C6795">
        <v>63650.11</v>
      </c>
      <c r="D6795">
        <v>90427.72</v>
      </c>
      <c r="E6795" t="str">
        <f>IF(Table4[[#This Row],[USD_Value]]&gt;=100000, "Whale", "Non-Whale")</f>
        <v>Non-Whale</v>
      </c>
    </row>
    <row r="6796" spans="1:5" x14ac:dyDescent="0.3">
      <c r="A6796" s="2">
        <v>46357</v>
      </c>
      <c r="B6796" t="s">
        <v>438</v>
      </c>
      <c r="C6796">
        <v>696.21</v>
      </c>
      <c r="D6796">
        <v>989.1</v>
      </c>
      <c r="E6796" t="str">
        <f>IF(Table4[[#This Row],[USD_Value]]&gt;=100000, "Whale", "Non-Whale")</f>
        <v>Non-Whale</v>
      </c>
    </row>
    <row r="6797" spans="1:5" x14ac:dyDescent="0.3">
      <c r="A6797" s="2">
        <v>46357</v>
      </c>
      <c r="B6797" t="s">
        <v>440</v>
      </c>
      <c r="C6797">
        <v>1863.31</v>
      </c>
      <c r="D6797">
        <v>2647.21</v>
      </c>
      <c r="E6797" t="str">
        <f>IF(Table4[[#This Row],[USD_Value]]&gt;=100000, "Whale", "Non-Whale")</f>
        <v>Non-Whale</v>
      </c>
    </row>
    <row r="6798" spans="1:5" x14ac:dyDescent="0.3">
      <c r="A6798" s="2">
        <v>46357</v>
      </c>
      <c r="B6798" t="s">
        <v>442</v>
      </c>
      <c r="C6798">
        <v>722730.72</v>
      </c>
      <c r="D6798">
        <v>1026783.54</v>
      </c>
      <c r="E6798" t="str">
        <f>IF(Table4[[#This Row],[USD_Value]]&gt;=100000, "Whale", "Non-Whale")</f>
        <v>Whale</v>
      </c>
    </row>
    <row r="6799" spans="1:5" x14ac:dyDescent="0.3">
      <c r="A6799" s="2">
        <v>46357</v>
      </c>
      <c r="B6799" t="s">
        <v>444</v>
      </c>
      <c r="C6799">
        <v>791231.8</v>
      </c>
      <c r="D6799">
        <v>1124103.03</v>
      </c>
      <c r="E6799" t="str">
        <f>IF(Table4[[#This Row],[USD_Value]]&gt;=100000, "Whale", "Non-Whale")</f>
        <v>Whale</v>
      </c>
    </row>
    <row r="6800" spans="1:5" x14ac:dyDescent="0.3">
      <c r="A6800" s="2">
        <v>46357</v>
      </c>
      <c r="B6800" t="s">
        <v>446</v>
      </c>
      <c r="C6800">
        <v>2467733.62</v>
      </c>
      <c r="D6800">
        <v>3505909.16</v>
      </c>
      <c r="E6800" t="str">
        <f>IF(Table4[[#This Row],[USD_Value]]&gt;=100000, "Whale", "Non-Whale")</f>
        <v>Whale</v>
      </c>
    </row>
    <row r="6801" spans="1:5" x14ac:dyDescent="0.3">
      <c r="A6801" s="2">
        <v>46357</v>
      </c>
      <c r="B6801" t="s">
        <v>448</v>
      </c>
      <c r="C6801">
        <v>210502.61</v>
      </c>
      <c r="D6801">
        <v>299061.06</v>
      </c>
      <c r="E6801" t="str">
        <f>IF(Table4[[#This Row],[USD_Value]]&gt;=100000, "Whale", "Non-Whale")</f>
        <v>Whale</v>
      </c>
    </row>
    <row r="6802" spans="1:5" x14ac:dyDescent="0.3">
      <c r="A6802" s="2">
        <v>46357</v>
      </c>
      <c r="B6802" t="s">
        <v>450</v>
      </c>
      <c r="C6802">
        <v>19370.97</v>
      </c>
      <c r="D6802">
        <v>27520.34</v>
      </c>
      <c r="E6802" t="str">
        <f>IF(Table4[[#This Row],[USD_Value]]&gt;=100000, "Whale", "Non-Whale")</f>
        <v>Non-Whale</v>
      </c>
    </row>
    <row r="6803" spans="1:5" x14ac:dyDescent="0.3">
      <c r="A6803" s="2">
        <v>46357</v>
      </c>
      <c r="B6803" t="s">
        <v>452</v>
      </c>
      <c r="C6803">
        <v>11132.98</v>
      </c>
      <c r="D6803">
        <v>15816.63</v>
      </c>
      <c r="E6803" t="str">
        <f>IF(Table4[[#This Row],[USD_Value]]&gt;=100000, "Whale", "Non-Whale")</f>
        <v>Non-Whale</v>
      </c>
    </row>
    <row r="6804" spans="1:5" x14ac:dyDescent="0.3">
      <c r="A6804" s="2">
        <v>46357</v>
      </c>
      <c r="B6804" t="s">
        <v>454</v>
      </c>
      <c r="C6804">
        <v>30845.02</v>
      </c>
      <c r="D6804">
        <v>43821.53</v>
      </c>
      <c r="E6804" t="str">
        <f>IF(Table4[[#This Row],[USD_Value]]&gt;=100000, "Whale", "Non-Whale")</f>
        <v>Non-Whale</v>
      </c>
    </row>
    <row r="6805" spans="1:5" x14ac:dyDescent="0.3">
      <c r="A6805" s="2">
        <v>46357</v>
      </c>
      <c r="B6805" t="s">
        <v>456</v>
      </c>
      <c r="C6805">
        <v>1938307.47</v>
      </c>
      <c r="D6805">
        <v>2753753.42</v>
      </c>
      <c r="E6805" t="str">
        <f>IF(Table4[[#This Row],[USD_Value]]&gt;=100000, "Whale", "Non-Whale")</f>
        <v>Whale</v>
      </c>
    </row>
    <row r="6806" spans="1:5" x14ac:dyDescent="0.3">
      <c r="A6806" s="2">
        <v>46357</v>
      </c>
      <c r="B6806" t="s">
        <v>458</v>
      </c>
      <c r="C6806">
        <v>3427.46</v>
      </c>
      <c r="D6806">
        <v>4869.3900000000003</v>
      </c>
      <c r="E6806" t="str">
        <f>IF(Table4[[#This Row],[USD_Value]]&gt;=100000, "Whale", "Non-Whale")</f>
        <v>Non-Whale</v>
      </c>
    </row>
    <row r="6807" spans="1:5" x14ac:dyDescent="0.3">
      <c r="A6807" s="2">
        <v>46357</v>
      </c>
      <c r="B6807" t="s">
        <v>460</v>
      </c>
      <c r="C6807">
        <v>1203.3499999999999</v>
      </c>
      <c r="D6807">
        <v>1709.6</v>
      </c>
      <c r="E6807" t="str">
        <f>IF(Table4[[#This Row],[USD_Value]]&gt;=100000, "Whale", "Non-Whale")</f>
        <v>Non-Whale</v>
      </c>
    </row>
    <row r="6808" spans="1:5" x14ac:dyDescent="0.3">
      <c r="A6808" s="2">
        <v>46357</v>
      </c>
      <c r="B6808" t="s">
        <v>462</v>
      </c>
      <c r="C6808">
        <v>2474.9299999999998</v>
      </c>
      <c r="D6808">
        <v>3516.13</v>
      </c>
      <c r="E6808" t="str">
        <f>IF(Table4[[#This Row],[USD_Value]]&gt;=100000, "Whale", "Non-Whale")</f>
        <v>Non-Whale</v>
      </c>
    </row>
    <row r="6809" spans="1:5" x14ac:dyDescent="0.3">
      <c r="A6809" s="2">
        <v>46357</v>
      </c>
      <c r="B6809" t="s">
        <v>464</v>
      </c>
      <c r="C6809">
        <v>34396.17</v>
      </c>
      <c r="D6809">
        <v>48866.64</v>
      </c>
      <c r="E6809" t="str">
        <f>IF(Table4[[#This Row],[USD_Value]]&gt;=100000, "Whale", "Non-Whale")</f>
        <v>Non-Whale</v>
      </c>
    </row>
    <row r="6810" spans="1:5" x14ac:dyDescent="0.3">
      <c r="A6810" s="2">
        <v>46357</v>
      </c>
      <c r="B6810" t="s">
        <v>466</v>
      </c>
      <c r="C6810">
        <v>8067.25</v>
      </c>
      <c r="D6810">
        <v>11461.14</v>
      </c>
      <c r="E6810" t="str">
        <f>IF(Table4[[#This Row],[USD_Value]]&gt;=100000, "Whale", "Non-Whale")</f>
        <v>Non-Whale</v>
      </c>
    </row>
    <row r="6811" spans="1:5" x14ac:dyDescent="0.3">
      <c r="A6811" s="2">
        <v>46357</v>
      </c>
      <c r="B6811" t="s">
        <v>468</v>
      </c>
      <c r="C6811">
        <v>5405.45</v>
      </c>
      <c r="D6811">
        <v>7679.52</v>
      </c>
      <c r="E6811" t="str">
        <f>IF(Table4[[#This Row],[USD_Value]]&gt;=100000, "Whale", "Non-Whale")</f>
        <v>Non-Whale</v>
      </c>
    </row>
    <row r="6812" spans="1:5" x14ac:dyDescent="0.3">
      <c r="A6812" s="2">
        <v>46357</v>
      </c>
      <c r="B6812" t="s">
        <v>470</v>
      </c>
      <c r="C6812">
        <v>31462.26</v>
      </c>
      <c r="D6812">
        <v>44698.43</v>
      </c>
      <c r="E6812" t="str">
        <f>IF(Table4[[#This Row],[USD_Value]]&gt;=100000, "Whale", "Non-Whale")</f>
        <v>Non-Whale</v>
      </c>
    </row>
    <row r="6813" spans="1:5" x14ac:dyDescent="0.3">
      <c r="A6813" s="2">
        <v>46357</v>
      </c>
      <c r="B6813" t="s">
        <v>472</v>
      </c>
      <c r="C6813">
        <v>55072.93</v>
      </c>
      <c r="D6813">
        <v>78242.11</v>
      </c>
      <c r="E6813" t="str">
        <f>IF(Table4[[#This Row],[USD_Value]]&gt;=100000, "Whale", "Non-Whale")</f>
        <v>Non-Whale</v>
      </c>
    </row>
    <row r="6814" spans="1:5" x14ac:dyDescent="0.3">
      <c r="A6814" s="2">
        <v>46357</v>
      </c>
      <c r="B6814" t="s">
        <v>474</v>
      </c>
      <c r="C6814">
        <v>152598.97</v>
      </c>
      <c r="D6814">
        <v>216797.35</v>
      </c>
      <c r="E6814" t="str">
        <f>IF(Table4[[#This Row],[USD_Value]]&gt;=100000, "Whale", "Non-Whale")</f>
        <v>Whale</v>
      </c>
    </row>
    <row r="6815" spans="1:5" x14ac:dyDescent="0.3">
      <c r="A6815" s="2">
        <v>46357</v>
      </c>
      <c r="B6815" t="s">
        <v>476</v>
      </c>
      <c r="C6815">
        <v>7790.11</v>
      </c>
      <c r="D6815">
        <v>11067.41</v>
      </c>
      <c r="E6815" t="str">
        <f>IF(Table4[[#This Row],[USD_Value]]&gt;=100000, "Whale", "Non-Whale")</f>
        <v>Non-Whale</v>
      </c>
    </row>
    <row r="6816" spans="1:5" x14ac:dyDescent="0.3">
      <c r="A6816" s="2">
        <v>46357</v>
      </c>
      <c r="B6816" t="s">
        <v>478</v>
      </c>
      <c r="C6816">
        <v>31474.57</v>
      </c>
      <c r="D6816">
        <v>44715.93</v>
      </c>
      <c r="E6816" t="str">
        <f>IF(Table4[[#This Row],[USD_Value]]&gt;=100000, "Whale", "Non-Whale")</f>
        <v>Non-Whale</v>
      </c>
    </row>
    <row r="6817" spans="1:5" x14ac:dyDescent="0.3">
      <c r="A6817" s="2">
        <v>46357</v>
      </c>
      <c r="B6817" t="s">
        <v>480</v>
      </c>
      <c r="C6817">
        <v>2345.91</v>
      </c>
      <c r="D6817">
        <v>3332.83</v>
      </c>
      <c r="E6817" t="str">
        <f>IF(Table4[[#This Row],[USD_Value]]&gt;=100000, "Whale", "Non-Whale")</f>
        <v>Non-Whale</v>
      </c>
    </row>
    <row r="6818" spans="1:5" x14ac:dyDescent="0.3">
      <c r="A6818" s="2">
        <v>46357</v>
      </c>
      <c r="B6818" t="s">
        <v>482</v>
      </c>
      <c r="C6818">
        <v>2136.9</v>
      </c>
      <c r="D6818">
        <v>3035.89</v>
      </c>
      <c r="E6818" t="str">
        <f>IF(Table4[[#This Row],[USD_Value]]&gt;=100000, "Whale", "Non-Whale")</f>
        <v>Non-Whale</v>
      </c>
    </row>
    <row r="6819" spans="1:5" x14ac:dyDescent="0.3">
      <c r="A6819" s="2">
        <v>46357</v>
      </c>
      <c r="B6819" t="s">
        <v>484</v>
      </c>
      <c r="C6819">
        <v>37979.160000000003</v>
      </c>
      <c r="D6819">
        <v>53956.99</v>
      </c>
      <c r="E6819" t="str">
        <f>IF(Table4[[#This Row],[USD_Value]]&gt;=100000, "Whale", "Non-Whale")</f>
        <v>Non-Whale</v>
      </c>
    </row>
    <row r="6820" spans="1:5" x14ac:dyDescent="0.3">
      <c r="A6820" s="2">
        <v>46357</v>
      </c>
      <c r="B6820" t="s">
        <v>486</v>
      </c>
      <c r="C6820">
        <v>70536.100000000006</v>
      </c>
      <c r="D6820">
        <v>100210.63</v>
      </c>
      <c r="E6820" t="str">
        <f>IF(Table4[[#This Row],[USD_Value]]&gt;=100000, "Whale", "Non-Whale")</f>
        <v>Whale</v>
      </c>
    </row>
    <row r="6821" spans="1:5" x14ac:dyDescent="0.3">
      <c r="A6821" s="2">
        <v>46357</v>
      </c>
      <c r="B6821" t="s">
        <v>488</v>
      </c>
      <c r="C6821">
        <v>30309.06</v>
      </c>
      <c r="D6821">
        <v>43060.09</v>
      </c>
      <c r="E6821" t="str">
        <f>IF(Table4[[#This Row],[USD_Value]]&gt;=100000, "Whale", "Non-Whale")</f>
        <v>Non-Whale</v>
      </c>
    </row>
    <row r="6822" spans="1:5" x14ac:dyDescent="0.3">
      <c r="A6822" s="2">
        <v>46357</v>
      </c>
      <c r="B6822" t="s">
        <v>490</v>
      </c>
      <c r="C6822">
        <v>104898.62</v>
      </c>
      <c r="D6822">
        <v>149029.46</v>
      </c>
      <c r="E6822" t="str">
        <f>IF(Table4[[#This Row],[USD_Value]]&gt;=100000, "Whale", "Non-Whale")</f>
        <v>Whale</v>
      </c>
    </row>
    <row r="6823" spans="1:5" x14ac:dyDescent="0.3">
      <c r="A6823" s="2">
        <v>46357</v>
      </c>
      <c r="B6823" t="s">
        <v>492</v>
      </c>
      <c r="C6823">
        <v>11782.41</v>
      </c>
      <c r="D6823">
        <v>16739.27</v>
      </c>
      <c r="E6823" t="str">
        <f>IF(Table4[[#This Row],[USD_Value]]&gt;=100000, "Whale", "Non-Whale")</f>
        <v>Non-Whale</v>
      </c>
    </row>
    <row r="6824" spans="1:5" x14ac:dyDescent="0.3">
      <c r="A6824" s="2">
        <v>46357</v>
      </c>
      <c r="B6824" t="s">
        <v>494</v>
      </c>
      <c r="C6824">
        <v>3151.02</v>
      </c>
      <c r="D6824">
        <v>4476.6499999999996</v>
      </c>
      <c r="E6824" t="str">
        <f>IF(Table4[[#This Row],[USD_Value]]&gt;=100000, "Whale", "Non-Whale")</f>
        <v>Non-Whale</v>
      </c>
    </row>
    <row r="6825" spans="1:5" x14ac:dyDescent="0.3">
      <c r="A6825" s="2">
        <v>46357</v>
      </c>
      <c r="B6825" t="s">
        <v>496</v>
      </c>
      <c r="C6825">
        <v>581.64</v>
      </c>
      <c r="D6825">
        <v>826.33</v>
      </c>
      <c r="E6825" t="str">
        <f>IF(Table4[[#This Row],[USD_Value]]&gt;=100000, "Whale", "Non-Whale")</f>
        <v>Non-Whale</v>
      </c>
    </row>
    <row r="6826" spans="1:5" x14ac:dyDescent="0.3">
      <c r="A6826" s="2">
        <v>46357</v>
      </c>
      <c r="B6826" t="s">
        <v>498</v>
      </c>
      <c r="C6826">
        <v>1501.94</v>
      </c>
      <c r="D6826">
        <v>2133.81</v>
      </c>
      <c r="E6826" t="str">
        <f>IF(Table4[[#This Row],[USD_Value]]&gt;=100000, "Whale", "Non-Whale")</f>
        <v>Non-Whale</v>
      </c>
    </row>
    <row r="6827" spans="1:5" x14ac:dyDescent="0.3">
      <c r="A6827" s="2">
        <v>46357</v>
      </c>
      <c r="B6827" t="s">
        <v>500</v>
      </c>
      <c r="C6827">
        <v>2233.4299999999998</v>
      </c>
      <c r="D6827">
        <v>3173.03</v>
      </c>
      <c r="E6827" t="str">
        <f>IF(Table4[[#This Row],[USD_Value]]&gt;=100000, "Whale", "Non-Whale")</f>
        <v>Non-Whale</v>
      </c>
    </row>
    <row r="6828" spans="1:5" x14ac:dyDescent="0.3">
      <c r="A6828" s="2">
        <v>46357</v>
      </c>
      <c r="B6828" t="s">
        <v>502</v>
      </c>
      <c r="C6828">
        <v>62611.9</v>
      </c>
      <c r="D6828">
        <v>88952.73</v>
      </c>
      <c r="E6828" t="str">
        <f>IF(Table4[[#This Row],[USD_Value]]&gt;=100000, "Whale", "Non-Whale")</f>
        <v>Non-Whale</v>
      </c>
    </row>
    <row r="6829" spans="1:5" x14ac:dyDescent="0.3">
      <c r="A6829" s="2">
        <v>46357</v>
      </c>
      <c r="B6829" t="s">
        <v>504</v>
      </c>
      <c r="C6829">
        <v>7283.06</v>
      </c>
      <c r="D6829">
        <v>10347.040000000001</v>
      </c>
      <c r="E6829" t="str">
        <f>IF(Table4[[#This Row],[USD_Value]]&gt;=100000, "Whale", "Non-Whale")</f>
        <v>Non-Whale</v>
      </c>
    </row>
    <row r="6830" spans="1:5" x14ac:dyDescent="0.3">
      <c r="A6830" s="2">
        <v>46357</v>
      </c>
      <c r="B6830" t="s">
        <v>506</v>
      </c>
      <c r="C6830">
        <v>520373.55</v>
      </c>
      <c r="D6830">
        <v>739294.71</v>
      </c>
      <c r="E6830" t="str">
        <f>IF(Table4[[#This Row],[USD_Value]]&gt;=100000, "Whale", "Non-Whale")</f>
        <v>Whale</v>
      </c>
    </row>
    <row r="6831" spans="1:5" x14ac:dyDescent="0.3">
      <c r="A6831" s="2">
        <v>46357</v>
      </c>
      <c r="B6831" t="s">
        <v>508</v>
      </c>
      <c r="C6831">
        <v>7208.21</v>
      </c>
      <c r="D6831">
        <v>10240.709999999999</v>
      </c>
      <c r="E6831" t="str">
        <f>IF(Table4[[#This Row],[USD_Value]]&gt;=100000, "Whale", "Non-Whale")</f>
        <v>Non-Whale</v>
      </c>
    </row>
    <row r="6832" spans="1:5" x14ac:dyDescent="0.3">
      <c r="A6832" s="2">
        <v>46357</v>
      </c>
      <c r="B6832" t="s">
        <v>510</v>
      </c>
      <c r="C6832">
        <v>17772.96</v>
      </c>
      <c r="D6832">
        <v>25250.05</v>
      </c>
      <c r="E6832" t="str">
        <f>IF(Table4[[#This Row],[USD_Value]]&gt;=100000, "Whale", "Non-Whale")</f>
        <v>Non-Whale</v>
      </c>
    </row>
    <row r="6833" spans="1:5" x14ac:dyDescent="0.3">
      <c r="A6833" s="2">
        <v>46357</v>
      </c>
      <c r="B6833" t="s">
        <v>512</v>
      </c>
      <c r="C6833">
        <v>11571.56</v>
      </c>
      <c r="D6833">
        <v>16439.71</v>
      </c>
      <c r="E6833" t="str">
        <f>IF(Table4[[#This Row],[USD_Value]]&gt;=100000, "Whale", "Non-Whale")</f>
        <v>Non-Whale</v>
      </c>
    </row>
    <row r="6834" spans="1:5" x14ac:dyDescent="0.3">
      <c r="A6834" s="2">
        <v>46357</v>
      </c>
      <c r="B6834" t="s">
        <v>514</v>
      </c>
      <c r="C6834">
        <v>31272.16</v>
      </c>
      <c r="D6834">
        <v>44428.36</v>
      </c>
      <c r="E6834" t="str">
        <f>IF(Table4[[#This Row],[USD_Value]]&gt;=100000, "Whale", "Non-Whale")</f>
        <v>Non-Whale</v>
      </c>
    </row>
    <row r="6835" spans="1:5" x14ac:dyDescent="0.3">
      <c r="A6835" s="2">
        <v>46357</v>
      </c>
      <c r="B6835" t="s">
        <v>516</v>
      </c>
      <c r="C6835">
        <v>6579.69</v>
      </c>
      <c r="D6835">
        <v>9347.77</v>
      </c>
      <c r="E6835" t="str">
        <f>IF(Table4[[#This Row],[USD_Value]]&gt;=100000, "Whale", "Non-Whale")</f>
        <v>Non-Whale</v>
      </c>
    </row>
    <row r="6836" spans="1:5" x14ac:dyDescent="0.3">
      <c r="A6836" s="2">
        <v>46357</v>
      </c>
      <c r="B6836" t="s">
        <v>518</v>
      </c>
      <c r="C6836">
        <v>3984.11</v>
      </c>
      <c r="D6836">
        <v>5660.23</v>
      </c>
      <c r="E6836" t="str">
        <f>IF(Table4[[#This Row],[USD_Value]]&gt;=100000, "Whale", "Non-Whale")</f>
        <v>Non-Whale</v>
      </c>
    </row>
    <row r="6837" spans="1:5" x14ac:dyDescent="0.3">
      <c r="A6837" s="2">
        <v>46357</v>
      </c>
      <c r="B6837" t="s">
        <v>520</v>
      </c>
      <c r="C6837">
        <v>203850.6</v>
      </c>
      <c r="D6837">
        <v>289610.53999999998</v>
      </c>
      <c r="E6837" t="str">
        <f>IF(Table4[[#This Row],[USD_Value]]&gt;=100000, "Whale", "Non-Whale")</f>
        <v>Whale</v>
      </c>
    </row>
    <row r="6838" spans="1:5" x14ac:dyDescent="0.3">
      <c r="A6838" s="2">
        <v>46357</v>
      </c>
      <c r="B6838" t="s">
        <v>522</v>
      </c>
      <c r="C6838">
        <v>2852</v>
      </c>
      <c r="D6838">
        <v>4051.83</v>
      </c>
      <c r="E6838" t="str">
        <f>IF(Table4[[#This Row],[USD_Value]]&gt;=100000, "Whale", "Non-Whale")</f>
        <v>Non-Whale</v>
      </c>
    </row>
    <row r="6839" spans="1:5" x14ac:dyDescent="0.3">
      <c r="A6839" s="2">
        <v>46357</v>
      </c>
      <c r="B6839" t="s">
        <v>524</v>
      </c>
      <c r="C6839">
        <v>3545.27</v>
      </c>
      <c r="D6839">
        <v>5036.7700000000004</v>
      </c>
      <c r="E6839" t="str">
        <f>IF(Table4[[#This Row],[USD_Value]]&gt;=100000, "Whale", "Non-Whale")</f>
        <v>Non-Whale</v>
      </c>
    </row>
    <row r="6840" spans="1:5" x14ac:dyDescent="0.3">
      <c r="A6840" s="2">
        <v>46357</v>
      </c>
      <c r="B6840" t="s">
        <v>526</v>
      </c>
      <c r="C6840">
        <v>5138.62</v>
      </c>
      <c r="D6840">
        <v>7300.44</v>
      </c>
      <c r="E6840" t="str">
        <f>IF(Table4[[#This Row],[USD_Value]]&gt;=100000, "Whale", "Non-Whale")</f>
        <v>Non-Whale</v>
      </c>
    </row>
    <row r="6841" spans="1:5" x14ac:dyDescent="0.3">
      <c r="A6841" s="2">
        <v>46357</v>
      </c>
      <c r="B6841" t="s">
        <v>528</v>
      </c>
      <c r="C6841">
        <v>28424.61</v>
      </c>
      <c r="D6841">
        <v>40382.85</v>
      </c>
      <c r="E6841" t="str">
        <f>IF(Table4[[#This Row],[USD_Value]]&gt;=100000, "Whale", "Non-Whale")</f>
        <v>Non-Whale</v>
      </c>
    </row>
    <row r="6842" spans="1:5" x14ac:dyDescent="0.3">
      <c r="A6842" s="2">
        <v>46357</v>
      </c>
      <c r="B6842" t="s">
        <v>530</v>
      </c>
      <c r="C6842">
        <v>769631.16</v>
      </c>
      <c r="D6842">
        <v>1093414.99</v>
      </c>
      <c r="E6842" t="str">
        <f>IF(Table4[[#This Row],[USD_Value]]&gt;=100000, "Whale", "Non-Whale")</f>
        <v>Whale</v>
      </c>
    </row>
    <row r="6843" spans="1:5" x14ac:dyDescent="0.3">
      <c r="A6843" s="2">
        <v>46357</v>
      </c>
      <c r="B6843" t="s">
        <v>532</v>
      </c>
      <c r="C6843">
        <v>332675.92</v>
      </c>
      <c r="D6843">
        <v>472632.68</v>
      </c>
      <c r="E6843" t="str">
        <f>IF(Table4[[#This Row],[USD_Value]]&gt;=100000, "Whale", "Non-Whale")</f>
        <v>Whale</v>
      </c>
    </row>
    <row r="6844" spans="1:5" x14ac:dyDescent="0.3">
      <c r="A6844" s="2">
        <v>46357</v>
      </c>
      <c r="B6844" t="s">
        <v>534</v>
      </c>
      <c r="C6844">
        <v>384897.8</v>
      </c>
      <c r="D6844">
        <v>546824.30000000005</v>
      </c>
      <c r="E6844" t="str">
        <f>IF(Table4[[#This Row],[USD_Value]]&gt;=100000, "Whale", "Non-Whale")</f>
        <v>Whale</v>
      </c>
    </row>
    <row r="6845" spans="1:5" x14ac:dyDescent="0.3">
      <c r="A6845" s="2">
        <v>46357</v>
      </c>
      <c r="B6845" t="s">
        <v>536</v>
      </c>
      <c r="C6845">
        <v>1623.36</v>
      </c>
      <c r="D6845">
        <v>2306.31</v>
      </c>
      <c r="E6845" t="str">
        <f>IF(Table4[[#This Row],[USD_Value]]&gt;=100000, "Whale", "Non-Whale")</f>
        <v>Non-Whale</v>
      </c>
    </row>
    <row r="6846" spans="1:5" x14ac:dyDescent="0.3">
      <c r="A6846" s="2">
        <v>46357</v>
      </c>
      <c r="B6846" t="s">
        <v>538</v>
      </c>
      <c r="C6846">
        <v>663.26</v>
      </c>
      <c r="D6846">
        <v>942.29</v>
      </c>
      <c r="E6846" t="str">
        <f>IF(Table4[[#This Row],[USD_Value]]&gt;=100000, "Whale", "Non-Whale")</f>
        <v>Non-Whale</v>
      </c>
    </row>
    <row r="6847" spans="1:5" x14ac:dyDescent="0.3">
      <c r="A6847" s="2">
        <v>46357</v>
      </c>
      <c r="B6847" t="s">
        <v>540</v>
      </c>
      <c r="C6847">
        <v>183915.27</v>
      </c>
      <c r="D6847">
        <v>261288.42</v>
      </c>
      <c r="E6847" t="str">
        <f>IF(Table4[[#This Row],[USD_Value]]&gt;=100000, "Whale", "Non-Whale")</f>
        <v>Whale</v>
      </c>
    </row>
    <row r="6848" spans="1:5" x14ac:dyDescent="0.3">
      <c r="A6848" s="2">
        <v>46357</v>
      </c>
      <c r="B6848" t="s">
        <v>542</v>
      </c>
      <c r="C6848">
        <v>113410.28</v>
      </c>
      <c r="D6848">
        <v>161121.98000000001</v>
      </c>
      <c r="E6848" t="str">
        <f>IF(Table4[[#This Row],[USD_Value]]&gt;=100000, "Whale", "Non-Whale")</f>
        <v>Whale</v>
      </c>
    </row>
    <row r="6849" spans="1:5" x14ac:dyDescent="0.3">
      <c r="A6849" s="2">
        <v>46357</v>
      </c>
      <c r="B6849" t="s">
        <v>544</v>
      </c>
      <c r="C6849">
        <v>170338.16</v>
      </c>
      <c r="D6849">
        <v>241999.42</v>
      </c>
      <c r="E6849" t="str">
        <f>IF(Table4[[#This Row],[USD_Value]]&gt;=100000, "Whale", "Non-Whale")</f>
        <v>Whale</v>
      </c>
    </row>
    <row r="6850" spans="1:5" x14ac:dyDescent="0.3">
      <c r="A6850" s="2">
        <v>46357</v>
      </c>
      <c r="B6850" t="s">
        <v>546</v>
      </c>
      <c r="C6850">
        <v>33819.08</v>
      </c>
      <c r="D6850">
        <v>48046.77</v>
      </c>
      <c r="E6850" t="str">
        <f>IF(Table4[[#This Row],[USD_Value]]&gt;=100000, "Whale", "Non-Whale")</f>
        <v>Non-Whale</v>
      </c>
    </row>
    <row r="6851" spans="1:5" x14ac:dyDescent="0.3">
      <c r="A6851" s="2">
        <v>46357</v>
      </c>
      <c r="B6851" t="s">
        <v>548</v>
      </c>
      <c r="C6851">
        <v>1740978.29</v>
      </c>
      <c r="D6851">
        <v>2473407.86</v>
      </c>
      <c r="E6851" t="str">
        <f>IF(Table4[[#This Row],[USD_Value]]&gt;=100000, "Whale", "Non-Whale")</f>
        <v>Whale</v>
      </c>
    </row>
    <row r="6852" spans="1:5" x14ac:dyDescent="0.3">
      <c r="A6852" s="2">
        <v>46357</v>
      </c>
      <c r="B6852" t="s">
        <v>550</v>
      </c>
      <c r="C6852">
        <v>15646.85</v>
      </c>
      <c r="D6852">
        <v>22229.47</v>
      </c>
      <c r="E6852" t="str">
        <f>IF(Table4[[#This Row],[USD_Value]]&gt;=100000, "Whale", "Non-Whale")</f>
        <v>Non-Whale</v>
      </c>
    </row>
    <row r="6853" spans="1:5" x14ac:dyDescent="0.3">
      <c r="A6853" s="2">
        <v>46357</v>
      </c>
      <c r="B6853" t="s">
        <v>552</v>
      </c>
      <c r="C6853">
        <v>4093.56</v>
      </c>
      <c r="D6853">
        <v>5815.72</v>
      </c>
      <c r="E6853" t="str">
        <f>IF(Table4[[#This Row],[USD_Value]]&gt;=100000, "Whale", "Non-Whale")</f>
        <v>Non-Whale</v>
      </c>
    </row>
    <row r="6854" spans="1:5" x14ac:dyDescent="0.3">
      <c r="A6854" s="2">
        <v>46357</v>
      </c>
      <c r="B6854" t="s">
        <v>554</v>
      </c>
      <c r="C6854">
        <v>19708.89</v>
      </c>
      <c r="D6854">
        <v>28000.43</v>
      </c>
      <c r="E6854" t="str">
        <f>IF(Table4[[#This Row],[USD_Value]]&gt;=100000, "Whale", "Non-Whale")</f>
        <v>Non-Whale</v>
      </c>
    </row>
    <row r="6855" spans="1:5" x14ac:dyDescent="0.3">
      <c r="A6855" s="2">
        <v>46357</v>
      </c>
      <c r="B6855" t="s">
        <v>556</v>
      </c>
      <c r="C6855">
        <v>6454.64</v>
      </c>
      <c r="D6855">
        <v>9170.1</v>
      </c>
      <c r="E6855" t="str">
        <f>IF(Table4[[#This Row],[USD_Value]]&gt;=100000, "Whale", "Non-Whale")</f>
        <v>Non-Whale</v>
      </c>
    </row>
    <row r="6856" spans="1:5" x14ac:dyDescent="0.3">
      <c r="A6856" s="2">
        <v>46357</v>
      </c>
      <c r="B6856" t="s">
        <v>558</v>
      </c>
      <c r="C6856">
        <v>1090.81</v>
      </c>
      <c r="D6856">
        <v>1549.71</v>
      </c>
      <c r="E6856" t="str">
        <f>IF(Table4[[#This Row],[USD_Value]]&gt;=100000, "Whale", "Non-Whale")</f>
        <v>Non-Whale</v>
      </c>
    </row>
    <row r="6857" spans="1:5" x14ac:dyDescent="0.3">
      <c r="A6857" s="2">
        <v>46357</v>
      </c>
      <c r="B6857" t="s">
        <v>560</v>
      </c>
      <c r="C6857">
        <v>54772.98</v>
      </c>
      <c r="D6857">
        <v>77815.97</v>
      </c>
      <c r="E6857" t="str">
        <f>IF(Table4[[#This Row],[USD_Value]]&gt;=100000, "Whale", "Non-Whale")</f>
        <v>Non-Whale</v>
      </c>
    </row>
    <row r="6858" spans="1:5" x14ac:dyDescent="0.3">
      <c r="A6858" s="2">
        <v>46357</v>
      </c>
      <c r="B6858" t="s">
        <v>562</v>
      </c>
      <c r="C6858">
        <v>125110.06</v>
      </c>
      <c r="D6858">
        <v>177743.86</v>
      </c>
      <c r="E6858" t="str">
        <f>IF(Table4[[#This Row],[USD_Value]]&gt;=100000, "Whale", "Non-Whale")</f>
        <v>Whale</v>
      </c>
    </row>
    <row r="6859" spans="1:5" x14ac:dyDescent="0.3">
      <c r="A6859" s="2">
        <v>46357</v>
      </c>
      <c r="B6859" t="s">
        <v>564</v>
      </c>
      <c r="C6859">
        <v>91267.46</v>
      </c>
      <c r="D6859">
        <v>129663.67</v>
      </c>
      <c r="E6859" t="str">
        <f>IF(Table4[[#This Row],[USD_Value]]&gt;=100000, "Whale", "Non-Whale")</f>
        <v>Whale</v>
      </c>
    </row>
    <row r="6860" spans="1:5" x14ac:dyDescent="0.3">
      <c r="A6860" s="2">
        <v>46357</v>
      </c>
      <c r="B6860" t="s">
        <v>566</v>
      </c>
      <c r="C6860">
        <v>36350.92</v>
      </c>
      <c r="D6860">
        <v>51643.75</v>
      </c>
      <c r="E6860" t="str">
        <f>IF(Table4[[#This Row],[USD_Value]]&gt;=100000, "Whale", "Non-Whale")</f>
        <v>Non-Whale</v>
      </c>
    </row>
    <row r="6861" spans="1:5" x14ac:dyDescent="0.3">
      <c r="A6861" s="2">
        <v>46357</v>
      </c>
      <c r="B6861" t="s">
        <v>568</v>
      </c>
      <c r="C6861">
        <v>810.68</v>
      </c>
      <c r="D6861">
        <v>1151.74</v>
      </c>
      <c r="E6861" t="str">
        <f>IF(Table4[[#This Row],[USD_Value]]&gt;=100000, "Whale", "Non-Whale")</f>
        <v>Non-Whale</v>
      </c>
    </row>
    <row r="6862" spans="1:5" x14ac:dyDescent="0.3">
      <c r="A6862" s="2">
        <v>46357</v>
      </c>
      <c r="B6862" t="s">
        <v>570</v>
      </c>
      <c r="C6862">
        <v>6406.37</v>
      </c>
      <c r="D6862">
        <v>9101.5300000000007</v>
      </c>
      <c r="E6862" t="str">
        <f>IF(Table4[[#This Row],[USD_Value]]&gt;=100000, "Whale", "Non-Whale")</f>
        <v>Non-Whale</v>
      </c>
    </row>
    <row r="6863" spans="1:5" x14ac:dyDescent="0.3">
      <c r="A6863" s="2">
        <v>46357</v>
      </c>
      <c r="B6863" t="s">
        <v>572</v>
      </c>
      <c r="C6863">
        <v>94127.1</v>
      </c>
      <c r="D6863">
        <v>133726.37</v>
      </c>
      <c r="E6863" t="str">
        <f>IF(Table4[[#This Row],[USD_Value]]&gt;=100000, "Whale", "Non-Whale")</f>
        <v>Whale</v>
      </c>
    </row>
    <row r="6864" spans="1:5" x14ac:dyDescent="0.3">
      <c r="A6864" s="2">
        <v>46357</v>
      </c>
      <c r="B6864" t="s">
        <v>574</v>
      </c>
      <c r="C6864">
        <v>208.05</v>
      </c>
      <c r="D6864">
        <v>295.57</v>
      </c>
      <c r="E6864" t="str">
        <f>IF(Table4[[#This Row],[USD_Value]]&gt;=100000, "Whale", "Non-Whale")</f>
        <v>Non-Whale</v>
      </c>
    </row>
    <row r="6865" spans="1:5" x14ac:dyDescent="0.3">
      <c r="A6865" s="2">
        <v>46357</v>
      </c>
      <c r="B6865" t="s">
        <v>576</v>
      </c>
      <c r="C6865">
        <v>2855.78</v>
      </c>
      <c r="D6865">
        <v>4057.21</v>
      </c>
      <c r="E6865" t="str">
        <f>IF(Table4[[#This Row],[USD_Value]]&gt;=100000, "Whale", "Non-Whale")</f>
        <v>Non-Whale</v>
      </c>
    </row>
    <row r="6866" spans="1:5" x14ac:dyDescent="0.3">
      <c r="A6866" s="2">
        <v>46357</v>
      </c>
      <c r="B6866" t="s">
        <v>578</v>
      </c>
      <c r="C6866">
        <v>1834182.34</v>
      </c>
      <c r="D6866">
        <v>2605822.85</v>
      </c>
      <c r="E6866" t="str">
        <f>IF(Table4[[#This Row],[USD_Value]]&gt;=100000, "Whale", "Non-Whale")</f>
        <v>Whale</v>
      </c>
    </row>
    <row r="6867" spans="1:5" x14ac:dyDescent="0.3">
      <c r="A6867" s="2">
        <v>46357</v>
      </c>
      <c r="B6867" t="s">
        <v>580</v>
      </c>
      <c r="C6867">
        <v>144966.98000000001</v>
      </c>
      <c r="D6867">
        <v>205954.58</v>
      </c>
      <c r="E6867" t="str">
        <f>IF(Table4[[#This Row],[USD_Value]]&gt;=100000, "Whale", "Non-Whale")</f>
        <v>Whale</v>
      </c>
    </row>
    <row r="6868" spans="1:5" x14ac:dyDescent="0.3">
      <c r="A6868" s="2">
        <v>46357</v>
      </c>
      <c r="B6868" t="s">
        <v>582</v>
      </c>
      <c r="C6868">
        <v>25878.02</v>
      </c>
      <c r="D6868">
        <v>36764.9</v>
      </c>
      <c r="E6868" t="str">
        <f>IF(Table4[[#This Row],[USD_Value]]&gt;=100000, "Whale", "Non-Whale")</f>
        <v>Non-Whale</v>
      </c>
    </row>
    <row r="6869" spans="1:5" x14ac:dyDescent="0.3">
      <c r="A6869" s="2">
        <v>46357</v>
      </c>
      <c r="B6869" t="s">
        <v>584</v>
      </c>
      <c r="C6869">
        <v>288492.65999999997</v>
      </c>
      <c r="D6869">
        <v>409861.53</v>
      </c>
      <c r="E6869" t="str">
        <f>IF(Table4[[#This Row],[USD_Value]]&gt;=100000, "Whale", "Non-Whale")</f>
        <v>Whale</v>
      </c>
    </row>
    <row r="6870" spans="1:5" x14ac:dyDescent="0.3">
      <c r="A6870" s="2">
        <v>46357</v>
      </c>
      <c r="B6870" t="s">
        <v>586</v>
      </c>
      <c r="C6870">
        <v>2905.93</v>
      </c>
      <c r="D6870">
        <v>4128.46</v>
      </c>
      <c r="E6870" t="str">
        <f>IF(Table4[[#This Row],[USD_Value]]&gt;=100000, "Whale", "Non-Whale")</f>
        <v>Non-Whale</v>
      </c>
    </row>
    <row r="6871" spans="1:5" x14ac:dyDescent="0.3">
      <c r="A6871" s="2">
        <v>46357</v>
      </c>
      <c r="B6871" t="s">
        <v>588</v>
      </c>
      <c r="C6871">
        <v>1886.81</v>
      </c>
      <c r="D6871">
        <v>2680.59</v>
      </c>
      <c r="E6871" t="str">
        <f>IF(Table4[[#This Row],[USD_Value]]&gt;=100000, "Whale", "Non-Whale")</f>
        <v>Non-Whale</v>
      </c>
    </row>
    <row r="6872" spans="1:5" x14ac:dyDescent="0.3">
      <c r="A6872" s="2">
        <v>46357</v>
      </c>
      <c r="B6872" t="s">
        <v>590</v>
      </c>
      <c r="C6872">
        <v>5950.12</v>
      </c>
      <c r="D6872">
        <v>8453.34</v>
      </c>
      <c r="E6872" t="str">
        <f>IF(Table4[[#This Row],[USD_Value]]&gt;=100000, "Whale", "Non-Whale")</f>
        <v>Non-Whale</v>
      </c>
    </row>
    <row r="6873" spans="1:5" x14ac:dyDescent="0.3">
      <c r="A6873" s="2">
        <v>46357</v>
      </c>
      <c r="B6873" t="s">
        <v>592</v>
      </c>
      <c r="C6873">
        <v>716007.63</v>
      </c>
      <c r="D6873">
        <v>1017232.04</v>
      </c>
      <c r="E6873" t="str">
        <f>IF(Table4[[#This Row],[USD_Value]]&gt;=100000, "Whale", "Non-Whale")</f>
        <v>Whale</v>
      </c>
    </row>
    <row r="6874" spans="1:5" x14ac:dyDescent="0.3">
      <c r="A6874" s="2">
        <v>46357</v>
      </c>
      <c r="B6874" t="s">
        <v>594</v>
      </c>
      <c r="C6874">
        <v>13400.7</v>
      </c>
      <c r="D6874">
        <v>19038.37</v>
      </c>
      <c r="E6874" t="str">
        <f>IF(Table4[[#This Row],[USD_Value]]&gt;=100000, "Whale", "Non-Whale")</f>
        <v>Non-Whale</v>
      </c>
    </row>
    <row r="6875" spans="1:5" x14ac:dyDescent="0.3">
      <c r="A6875" s="2">
        <v>46357</v>
      </c>
      <c r="B6875" t="s">
        <v>596</v>
      </c>
      <c r="C6875">
        <v>81007.05</v>
      </c>
      <c r="D6875">
        <v>115086.72</v>
      </c>
      <c r="E6875" t="str">
        <f>IF(Table4[[#This Row],[USD_Value]]&gt;=100000, "Whale", "Non-Whale")</f>
        <v>Whale</v>
      </c>
    </row>
    <row r="6876" spans="1:5" x14ac:dyDescent="0.3">
      <c r="A6876" s="2">
        <v>46357</v>
      </c>
      <c r="B6876" t="s">
        <v>598</v>
      </c>
      <c r="C6876">
        <v>15380.14</v>
      </c>
      <c r="D6876">
        <v>21850.560000000001</v>
      </c>
      <c r="E6876" t="str">
        <f>IF(Table4[[#This Row],[USD_Value]]&gt;=100000, "Whale", "Non-Whale")</f>
        <v>Non-Whale</v>
      </c>
    </row>
    <row r="6877" spans="1:5" x14ac:dyDescent="0.3">
      <c r="A6877" s="2">
        <v>46357</v>
      </c>
      <c r="B6877" t="s">
        <v>600</v>
      </c>
      <c r="C6877">
        <v>5982.04</v>
      </c>
      <c r="D6877">
        <v>8498.68</v>
      </c>
      <c r="E6877" t="str">
        <f>IF(Table4[[#This Row],[USD_Value]]&gt;=100000, "Whale", "Non-Whale")</f>
        <v>Non-Whale</v>
      </c>
    </row>
    <row r="6878" spans="1:5" x14ac:dyDescent="0.3">
      <c r="A6878" s="2">
        <v>46357</v>
      </c>
      <c r="B6878" t="s">
        <v>602</v>
      </c>
      <c r="C6878">
        <v>4936.1899999999996</v>
      </c>
      <c r="D6878">
        <v>7012.84</v>
      </c>
      <c r="E6878" t="str">
        <f>IF(Table4[[#This Row],[USD_Value]]&gt;=100000, "Whale", "Non-Whale")</f>
        <v>Non-Whale</v>
      </c>
    </row>
    <row r="6879" spans="1:5" x14ac:dyDescent="0.3">
      <c r="A6879" s="2">
        <v>46357</v>
      </c>
      <c r="B6879" t="s">
        <v>604</v>
      </c>
      <c r="C6879">
        <v>48446.61</v>
      </c>
      <c r="D6879">
        <v>68828.11</v>
      </c>
      <c r="E6879" t="str">
        <f>IF(Table4[[#This Row],[USD_Value]]&gt;=100000, "Whale", "Non-Whale")</f>
        <v>Non-Whale</v>
      </c>
    </row>
    <row r="6880" spans="1:5" x14ac:dyDescent="0.3">
      <c r="A6880" s="2">
        <v>46357</v>
      </c>
      <c r="B6880" t="s">
        <v>606</v>
      </c>
      <c r="C6880">
        <v>31049.22</v>
      </c>
      <c r="D6880">
        <v>44111.63</v>
      </c>
      <c r="E6880" t="str">
        <f>IF(Table4[[#This Row],[USD_Value]]&gt;=100000, "Whale", "Non-Whale")</f>
        <v>Non-Whale</v>
      </c>
    </row>
    <row r="6881" spans="1:5" x14ac:dyDescent="0.3">
      <c r="A6881" s="2">
        <v>46357</v>
      </c>
      <c r="B6881" t="s">
        <v>608</v>
      </c>
      <c r="C6881">
        <v>149305.72</v>
      </c>
      <c r="D6881">
        <v>212118.64</v>
      </c>
      <c r="E6881" t="str">
        <f>IF(Table4[[#This Row],[USD_Value]]&gt;=100000, "Whale", "Non-Whale")</f>
        <v>Whale</v>
      </c>
    </row>
    <row r="6882" spans="1:5" x14ac:dyDescent="0.3">
      <c r="A6882" s="2">
        <v>46357</v>
      </c>
      <c r="B6882" t="s">
        <v>610</v>
      </c>
      <c r="C6882">
        <v>90089.72</v>
      </c>
      <c r="D6882">
        <v>127990.46</v>
      </c>
      <c r="E6882" t="str">
        <f>IF(Table4[[#This Row],[USD_Value]]&gt;=100000, "Whale", "Non-Whale")</f>
        <v>Whale</v>
      </c>
    </row>
    <row r="6883" spans="1:5" x14ac:dyDescent="0.3">
      <c r="A6883" s="2">
        <v>46357</v>
      </c>
      <c r="B6883" t="s">
        <v>612</v>
      </c>
      <c r="C6883">
        <v>5544.05</v>
      </c>
      <c r="D6883">
        <v>7876.43</v>
      </c>
      <c r="E6883" t="str">
        <f>IF(Table4[[#This Row],[USD_Value]]&gt;=100000, "Whale", "Non-Whale")</f>
        <v>Non-Whale</v>
      </c>
    </row>
    <row r="6884" spans="1:5" x14ac:dyDescent="0.3">
      <c r="A6884" s="2">
        <v>46357</v>
      </c>
      <c r="B6884" t="s">
        <v>614</v>
      </c>
      <c r="C6884">
        <v>1746.7</v>
      </c>
      <c r="D6884">
        <v>2481.54</v>
      </c>
      <c r="E6884" t="str">
        <f>IF(Table4[[#This Row],[USD_Value]]&gt;=100000, "Whale", "Non-Whale")</f>
        <v>Non-Whale</v>
      </c>
    </row>
    <row r="6885" spans="1:5" x14ac:dyDescent="0.3">
      <c r="A6885" s="2">
        <v>46357</v>
      </c>
      <c r="B6885" t="s">
        <v>616</v>
      </c>
      <c r="C6885">
        <v>5235.7700000000004</v>
      </c>
      <c r="D6885">
        <v>7438.45</v>
      </c>
      <c r="E6885" t="str">
        <f>IF(Table4[[#This Row],[USD_Value]]&gt;=100000, "Whale", "Non-Whale")</f>
        <v>Non-Whale</v>
      </c>
    </row>
    <row r="6886" spans="1:5" x14ac:dyDescent="0.3">
      <c r="A6886" s="2">
        <v>46357</v>
      </c>
      <c r="B6886" t="s">
        <v>618</v>
      </c>
      <c r="C6886">
        <v>11308.37</v>
      </c>
      <c r="D6886">
        <v>16065.8</v>
      </c>
      <c r="E6886" t="str">
        <f>IF(Table4[[#This Row],[USD_Value]]&gt;=100000, "Whale", "Non-Whale")</f>
        <v>Non-Whale</v>
      </c>
    </row>
    <row r="6887" spans="1:5" x14ac:dyDescent="0.3">
      <c r="A6887" s="2">
        <v>46357</v>
      </c>
      <c r="B6887" t="s">
        <v>620</v>
      </c>
      <c r="C6887">
        <v>4877.97</v>
      </c>
      <c r="D6887">
        <v>6930.13</v>
      </c>
      <c r="E6887" t="str">
        <f>IF(Table4[[#This Row],[USD_Value]]&gt;=100000, "Whale", "Non-Whale")</f>
        <v>Non-Whale</v>
      </c>
    </row>
    <row r="6888" spans="1:5" x14ac:dyDescent="0.3">
      <c r="A6888" s="2">
        <v>46357</v>
      </c>
      <c r="B6888" t="s">
        <v>622</v>
      </c>
      <c r="C6888">
        <v>6628</v>
      </c>
      <c r="D6888">
        <v>9416.4</v>
      </c>
      <c r="E6888" t="str">
        <f>IF(Table4[[#This Row],[USD_Value]]&gt;=100000, "Whale", "Non-Whale")</f>
        <v>Non-Whale</v>
      </c>
    </row>
    <row r="6889" spans="1:5" x14ac:dyDescent="0.3">
      <c r="A6889" s="2">
        <v>46357</v>
      </c>
      <c r="B6889" t="s">
        <v>624</v>
      </c>
      <c r="C6889">
        <v>11344.63</v>
      </c>
      <c r="D6889">
        <v>16117.31</v>
      </c>
      <c r="E6889" t="str">
        <f>IF(Table4[[#This Row],[USD_Value]]&gt;=100000, "Whale", "Non-Whale")</f>
        <v>Non-Whale</v>
      </c>
    </row>
    <row r="6890" spans="1:5" x14ac:dyDescent="0.3">
      <c r="A6890" s="2">
        <v>46357</v>
      </c>
      <c r="B6890" t="s">
        <v>626</v>
      </c>
      <c r="C6890">
        <v>21691.49</v>
      </c>
      <c r="D6890">
        <v>30817.11</v>
      </c>
      <c r="E6890" t="str">
        <f>IF(Table4[[#This Row],[USD_Value]]&gt;=100000, "Whale", "Non-Whale")</f>
        <v>Non-Whale</v>
      </c>
    </row>
    <row r="6891" spans="1:5" x14ac:dyDescent="0.3">
      <c r="A6891" s="2">
        <v>46357</v>
      </c>
      <c r="B6891" t="s">
        <v>628</v>
      </c>
      <c r="C6891">
        <v>25218.46</v>
      </c>
      <c r="D6891">
        <v>35827.86</v>
      </c>
      <c r="E6891" t="str">
        <f>IF(Table4[[#This Row],[USD_Value]]&gt;=100000, "Whale", "Non-Whale")</f>
        <v>Non-Whale</v>
      </c>
    </row>
    <row r="6892" spans="1:5" x14ac:dyDescent="0.3">
      <c r="A6892" s="2">
        <v>46357</v>
      </c>
      <c r="B6892" t="s">
        <v>630</v>
      </c>
      <c r="C6892">
        <v>1384.05</v>
      </c>
      <c r="D6892">
        <v>1966.31</v>
      </c>
      <c r="E6892" t="str">
        <f>IF(Table4[[#This Row],[USD_Value]]&gt;=100000, "Whale", "Non-Whale")</f>
        <v>Non-Whale</v>
      </c>
    </row>
    <row r="6893" spans="1:5" x14ac:dyDescent="0.3">
      <c r="A6893" s="2">
        <v>46357</v>
      </c>
      <c r="B6893" t="s">
        <v>632</v>
      </c>
      <c r="C6893">
        <v>8158.67</v>
      </c>
      <c r="D6893">
        <v>11591.03</v>
      </c>
      <c r="E6893" t="str">
        <f>IF(Table4[[#This Row],[USD_Value]]&gt;=100000, "Whale", "Non-Whale")</f>
        <v>Non-Whale</v>
      </c>
    </row>
    <row r="6894" spans="1:5" x14ac:dyDescent="0.3">
      <c r="A6894" s="2">
        <v>46357</v>
      </c>
      <c r="B6894" t="s">
        <v>634</v>
      </c>
      <c r="C6894">
        <v>64049.78</v>
      </c>
      <c r="D6894">
        <v>90995.520000000004</v>
      </c>
      <c r="E6894" t="str">
        <f>IF(Table4[[#This Row],[USD_Value]]&gt;=100000, "Whale", "Non-Whale")</f>
        <v>Non-Whale</v>
      </c>
    </row>
    <row r="6895" spans="1:5" x14ac:dyDescent="0.3">
      <c r="A6895" s="2">
        <v>46357</v>
      </c>
      <c r="B6895" t="s">
        <v>636</v>
      </c>
      <c r="C6895">
        <v>10022.66</v>
      </c>
      <c r="D6895">
        <v>14239.19</v>
      </c>
      <c r="E6895" t="str">
        <f>IF(Table4[[#This Row],[USD_Value]]&gt;=100000, "Whale", "Non-Whale")</f>
        <v>Non-Whale</v>
      </c>
    </row>
    <row r="6896" spans="1:5" x14ac:dyDescent="0.3">
      <c r="A6896" s="2">
        <v>46357</v>
      </c>
      <c r="B6896" t="s">
        <v>638</v>
      </c>
      <c r="C6896">
        <v>37960.92</v>
      </c>
      <c r="D6896">
        <v>53931.08</v>
      </c>
      <c r="E6896" t="str">
        <f>IF(Table4[[#This Row],[USD_Value]]&gt;=100000, "Whale", "Non-Whale")</f>
        <v>Non-Whale</v>
      </c>
    </row>
    <row r="6897" spans="1:5" x14ac:dyDescent="0.3">
      <c r="A6897" s="2">
        <v>46357</v>
      </c>
      <c r="B6897" t="s">
        <v>640</v>
      </c>
      <c r="C6897">
        <v>25443.65</v>
      </c>
      <c r="D6897">
        <v>36147.79</v>
      </c>
      <c r="E6897" t="str">
        <f>IF(Table4[[#This Row],[USD_Value]]&gt;=100000, "Whale", "Non-Whale")</f>
        <v>Non-Whale</v>
      </c>
    </row>
    <row r="6898" spans="1:5" x14ac:dyDescent="0.3">
      <c r="A6898" s="2">
        <v>46357</v>
      </c>
      <c r="B6898" t="s">
        <v>642</v>
      </c>
      <c r="C6898">
        <v>148454.93</v>
      </c>
      <c r="D6898">
        <v>210909.92</v>
      </c>
      <c r="E6898" t="str">
        <f>IF(Table4[[#This Row],[USD_Value]]&gt;=100000, "Whale", "Non-Whale")</f>
        <v>Whale</v>
      </c>
    </row>
    <row r="6899" spans="1:5" x14ac:dyDescent="0.3">
      <c r="A6899" s="2">
        <v>46357</v>
      </c>
      <c r="B6899" t="s">
        <v>644</v>
      </c>
      <c r="C6899">
        <v>1530.92</v>
      </c>
      <c r="D6899">
        <v>2174.98</v>
      </c>
      <c r="E6899" t="str">
        <f>IF(Table4[[#This Row],[USD_Value]]&gt;=100000, "Whale", "Non-Whale")</f>
        <v>Non-Whale</v>
      </c>
    </row>
    <row r="6900" spans="1:5" x14ac:dyDescent="0.3">
      <c r="A6900" s="2">
        <v>46357</v>
      </c>
      <c r="B6900" t="s">
        <v>646</v>
      </c>
      <c r="C6900">
        <v>61194.15</v>
      </c>
      <c r="D6900">
        <v>86938.53</v>
      </c>
      <c r="E6900" t="str">
        <f>IF(Table4[[#This Row],[USD_Value]]&gt;=100000, "Whale", "Non-Whale")</f>
        <v>Non-Whale</v>
      </c>
    </row>
    <row r="6901" spans="1:5" x14ac:dyDescent="0.3">
      <c r="A6901" s="2">
        <v>46357</v>
      </c>
      <c r="B6901" t="s">
        <v>648</v>
      </c>
      <c r="C6901">
        <v>860.18</v>
      </c>
      <c r="D6901">
        <v>1222.06</v>
      </c>
      <c r="E6901" t="str">
        <f>IF(Table4[[#This Row],[USD_Value]]&gt;=100000, "Whale", "Non-Whale")</f>
        <v>Non-Whale</v>
      </c>
    </row>
    <row r="6902" spans="1:5" x14ac:dyDescent="0.3">
      <c r="A6902" s="2">
        <v>46357</v>
      </c>
      <c r="B6902" t="s">
        <v>650</v>
      </c>
      <c r="C6902">
        <v>718.06</v>
      </c>
      <c r="D6902">
        <v>1020.15</v>
      </c>
      <c r="E6902" t="str">
        <f>IF(Table4[[#This Row],[USD_Value]]&gt;=100000, "Whale", "Non-Whale")</f>
        <v>Non-Whale</v>
      </c>
    </row>
    <row r="6903" spans="1:5" x14ac:dyDescent="0.3">
      <c r="A6903" s="2">
        <v>46357</v>
      </c>
      <c r="B6903" t="s">
        <v>652</v>
      </c>
      <c r="C6903">
        <v>2834.25</v>
      </c>
      <c r="D6903">
        <v>4026.61</v>
      </c>
      <c r="E6903" t="str">
        <f>IF(Table4[[#This Row],[USD_Value]]&gt;=100000, "Whale", "Non-Whale")</f>
        <v>Non-Whale</v>
      </c>
    </row>
    <row r="6904" spans="1:5" x14ac:dyDescent="0.3">
      <c r="A6904" s="2">
        <v>46357</v>
      </c>
      <c r="B6904" t="s">
        <v>654</v>
      </c>
      <c r="C6904">
        <v>2418.5500000000002</v>
      </c>
      <c r="D6904">
        <v>3436.04</v>
      </c>
      <c r="E6904" t="str">
        <f>IF(Table4[[#This Row],[USD_Value]]&gt;=100000, "Whale", "Non-Whale")</f>
        <v>Non-Whale</v>
      </c>
    </row>
    <row r="6905" spans="1:5" x14ac:dyDescent="0.3">
      <c r="A6905" s="2">
        <v>46357</v>
      </c>
      <c r="B6905" t="s">
        <v>656</v>
      </c>
      <c r="C6905">
        <v>316905.09999999998</v>
      </c>
      <c r="D6905">
        <v>450227.08</v>
      </c>
      <c r="E6905" t="str">
        <f>IF(Table4[[#This Row],[USD_Value]]&gt;=100000, "Whale", "Non-Whale")</f>
        <v>Whale</v>
      </c>
    </row>
    <row r="6906" spans="1:5" x14ac:dyDescent="0.3">
      <c r="A6906" s="2">
        <v>46357</v>
      </c>
      <c r="B6906" t="s">
        <v>658</v>
      </c>
      <c r="C6906">
        <v>48021.58</v>
      </c>
      <c r="D6906">
        <v>68224.259999999995</v>
      </c>
      <c r="E6906" t="str">
        <f>IF(Table4[[#This Row],[USD_Value]]&gt;=100000, "Whale", "Non-Whale")</f>
        <v>Non-Whale</v>
      </c>
    </row>
    <row r="6907" spans="1:5" x14ac:dyDescent="0.3">
      <c r="A6907" s="2">
        <v>46357</v>
      </c>
      <c r="B6907" t="s">
        <v>660</v>
      </c>
      <c r="C6907">
        <v>86221.94</v>
      </c>
      <c r="D6907">
        <v>122495.51</v>
      </c>
      <c r="E6907" t="str">
        <f>IF(Table4[[#This Row],[USD_Value]]&gt;=100000, "Whale", "Non-Whale")</f>
        <v>Whale</v>
      </c>
    </row>
    <row r="6908" spans="1:5" x14ac:dyDescent="0.3">
      <c r="A6908" s="2">
        <v>46357</v>
      </c>
      <c r="B6908" t="s">
        <v>662</v>
      </c>
      <c r="C6908">
        <v>3253.79</v>
      </c>
      <c r="D6908">
        <v>4622.66</v>
      </c>
      <c r="E6908" t="str">
        <f>IF(Table4[[#This Row],[USD_Value]]&gt;=100000, "Whale", "Non-Whale")</f>
        <v>Non-Whale</v>
      </c>
    </row>
    <row r="6909" spans="1:5" x14ac:dyDescent="0.3">
      <c r="A6909" s="2">
        <v>46357</v>
      </c>
      <c r="B6909" t="s">
        <v>664</v>
      </c>
      <c r="C6909">
        <v>36231.370000000003</v>
      </c>
      <c r="D6909">
        <v>51473.9</v>
      </c>
      <c r="E6909" t="str">
        <f>IF(Table4[[#This Row],[USD_Value]]&gt;=100000, "Whale", "Non-Whale")</f>
        <v>Non-Whale</v>
      </c>
    </row>
    <row r="6910" spans="1:5" x14ac:dyDescent="0.3">
      <c r="A6910" s="2">
        <v>46357</v>
      </c>
      <c r="B6910" t="s">
        <v>666</v>
      </c>
      <c r="C6910">
        <v>42070.03</v>
      </c>
      <c r="D6910">
        <v>59768.89</v>
      </c>
      <c r="E6910" t="str">
        <f>IF(Table4[[#This Row],[USD_Value]]&gt;=100000, "Whale", "Non-Whale")</f>
        <v>Non-Whale</v>
      </c>
    </row>
    <row r="6911" spans="1:5" x14ac:dyDescent="0.3">
      <c r="A6911" s="2">
        <v>46357</v>
      </c>
      <c r="B6911" t="s">
        <v>668</v>
      </c>
      <c r="C6911">
        <v>10281.85</v>
      </c>
      <c r="D6911">
        <v>14607.43</v>
      </c>
      <c r="E6911" t="str">
        <f>IF(Table4[[#This Row],[USD_Value]]&gt;=100000, "Whale", "Non-Whale")</f>
        <v>Non-Whale</v>
      </c>
    </row>
    <row r="6912" spans="1:5" x14ac:dyDescent="0.3">
      <c r="A6912" s="2">
        <v>46357</v>
      </c>
      <c r="B6912" t="s">
        <v>670</v>
      </c>
      <c r="C6912">
        <v>2922.06</v>
      </c>
      <c r="D6912">
        <v>4151.37</v>
      </c>
      <c r="E6912" t="str">
        <f>IF(Table4[[#This Row],[USD_Value]]&gt;=100000, "Whale", "Non-Whale")</f>
        <v>Non-Whale</v>
      </c>
    </row>
    <row r="6913" spans="1:5" x14ac:dyDescent="0.3">
      <c r="A6913" s="2">
        <v>46357</v>
      </c>
      <c r="B6913" t="s">
        <v>672</v>
      </c>
      <c r="C6913">
        <v>527.9</v>
      </c>
      <c r="D6913">
        <v>749.99</v>
      </c>
      <c r="E6913" t="str">
        <f>IF(Table4[[#This Row],[USD_Value]]&gt;=100000, "Whale", "Non-Whale")</f>
        <v>Non-Whale</v>
      </c>
    </row>
    <row r="6914" spans="1:5" x14ac:dyDescent="0.3">
      <c r="A6914" s="2">
        <v>46357</v>
      </c>
      <c r="B6914" t="s">
        <v>674</v>
      </c>
      <c r="C6914">
        <v>5079.82</v>
      </c>
      <c r="D6914">
        <v>7216.9</v>
      </c>
      <c r="E6914" t="str">
        <f>IF(Table4[[#This Row],[USD_Value]]&gt;=100000, "Whale", "Non-Whale")</f>
        <v>Non-Whale</v>
      </c>
    </row>
    <row r="6915" spans="1:5" x14ac:dyDescent="0.3">
      <c r="A6915" s="2">
        <v>46357</v>
      </c>
      <c r="B6915" t="s">
        <v>676</v>
      </c>
      <c r="C6915">
        <v>220266.19</v>
      </c>
      <c r="D6915">
        <v>312932.17</v>
      </c>
      <c r="E6915" t="str">
        <f>IF(Table4[[#This Row],[USD_Value]]&gt;=100000, "Whale", "Non-Whale")</f>
        <v>Whale</v>
      </c>
    </row>
    <row r="6916" spans="1:5" x14ac:dyDescent="0.3">
      <c r="A6916" s="2">
        <v>46357</v>
      </c>
      <c r="B6916" t="s">
        <v>678</v>
      </c>
      <c r="C6916">
        <v>377797.08</v>
      </c>
      <c r="D6916">
        <v>536736.31999999995</v>
      </c>
      <c r="E6916" t="str">
        <f>IF(Table4[[#This Row],[USD_Value]]&gt;=100000, "Whale", "Non-Whale")</f>
        <v>Whale</v>
      </c>
    </row>
    <row r="6917" spans="1:5" x14ac:dyDescent="0.3">
      <c r="A6917" s="2">
        <v>46357</v>
      </c>
      <c r="B6917" t="s">
        <v>680</v>
      </c>
      <c r="C6917">
        <v>4516.58</v>
      </c>
      <c r="D6917">
        <v>6416.71</v>
      </c>
      <c r="E6917" t="str">
        <f>IF(Table4[[#This Row],[USD_Value]]&gt;=100000, "Whale", "Non-Whale")</f>
        <v>Non-Whale</v>
      </c>
    </row>
    <row r="6918" spans="1:5" x14ac:dyDescent="0.3">
      <c r="A6918" s="2">
        <v>46357</v>
      </c>
      <c r="B6918" t="s">
        <v>682</v>
      </c>
      <c r="C6918">
        <v>6655.06</v>
      </c>
      <c r="D6918">
        <v>9454.85</v>
      </c>
      <c r="E6918" t="str">
        <f>IF(Table4[[#This Row],[USD_Value]]&gt;=100000, "Whale", "Non-Whale")</f>
        <v>Non-Whale</v>
      </c>
    </row>
    <row r="6919" spans="1:5" x14ac:dyDescent="0.3">
      <c r="A6919" s="2">
        <v>46357</v>
      </c>
      <c r="B6919" t="s">
        <v>684</v>
      </c>
      <c r="C6919">
        <v>12196.95</v>
      </c>
      <c r="D6919">
        <v>17328.21</v>
      </c>
      <c r="E6919" t="str">
        <f>IF(Table4[[#This Row],[USD_Value]]&gt;=100000, "Whale", "Non-Whale")</f>
        <v>Non-Whale</v>
      </c>
    </row>
    <row r="6920" spans="1:5" x14ac:dyDescent="0.3">
      <c r="A6920" s="2">
        <v>46357</v>
      </c>
      <c r="B6920" t="s">
        <v>686</v>
      </c>
      <c r="C6920">
        <v>7922.3</v>
      </c>
      <c r="D6920">
        <v>11255.21</v>
      </c>
      <c r="E6920" t="str">
        <f>IF(Table4[[#This Row],[USD_Value]]&gt;=100000, "Whale", "Non-Whale")</f>
        <v>Non-Whale</v>
      </c>
    </row>
    <row r="6921" spans="1:5" x14ac:dyDescent="0.3">
      <c r="A6921" s="2">
        <v>46357</v>
      </c>
      <c r="B6921" t="s">
        <v>688</v>
      </c>
      <c r="C6921">
        <v>4843.67</v>
      </c>
      <c r="D6921">
        <v>6881.41</v>
      </c>
      <c r="E6921" t="str">
        <f>IF(Table4[[#This Row],[USD_Value]]&gt;=100000, "Whale", "Non-Whale")</f>
        <v>Non-Whale</v>
      </c>
    </row>
    <row r="6922" spans="1:5" x14ac:dyDescent="0.3">
      <c r="A6922" s="2">
        <v>46357</v>
      </c>
      <c r="B6922" t="s">
        <v>690</v>
      </c>
      <c r="C6922">
        <v>18987.810000000001</v>
      </c>
      <c r="D6922">
        <v>26975.98</v>
      </c>
      <c r="E6922" t="str">
        <f>IF(Table4[[#This Row],[USD_Value]]&gt;=100000, "Whale", "Non-Whale")</f>
        <v>Non-Whale</v>
      </c>
    </row>
    <row r="6923" spans="1:5" x14ac:dyDescent="0.3">
      <c r="A6923" s="2">
        <v>46357</v>
      </c>
      <c r="B6923" t="s">
        <v>692</v>
      </c>
      <c r="C6923">
        <v>32730.23</v>
      </c>
      <c r="D6923">
        <v>46499.839999999997</v>
      </c>
      <c r="E6923" t="str">
        <f>IF(Table4[[#This Row],[USD_Value]]&gt;=100000, "Whale", "Non-Whale")</f>
        <v>Non-Whale</v>
      </c>
    </row>
    <row r="6924" spans="1:5" x14ac:dyDescent="0.3">
      <c r="A6924" s="2">
        <v>46357</v>
      </c>
      <c r="B6924" t="s">
        <v>694</v>
      </c>
      <c r="C6924">
        <v>11491.94</v>
      </c>
      <c r="D6924">
        <v>16326.6</v>
      </c>
      <c r="E6924" t="str">
        <f>IF(Table4[[#This Row],[USD_Value]]&gt;=100000, "Whale", "Non-Whale")</f>
        <v>Non-Whale</v>
      </c>
    </row>
    <row r="6925" spans="1:5" x14ac:dyDescent="0.3">
      <c r="A6925" s="2">
        <v>46357</v>
      </c>
      <c r="B6925" t="s">
        <v>696</v>
      </c>
      <c r="C6925">
        <v>3393.75</v>
      </c>
      <c r="D6925">
        <v>4821.5</v>
      </c>
      <c r="E6925" t="str">
        <f>IF(Table4[[#This Row],[USD_Value]]&gt;=100000, "Whale", "Non-Whale")</f>
        <v>Non-Whale</v>
      </c>
    </row>
    <row r="6926" spans="1:5" x14ac:dyDescent="0.3">
      <c r="A6926" s="2">
        <v>46357</v>
      </c>
      <c r="B6926" t="s">
        <v>698</v>
      </c>
      <c r="C6926">
        <v>250728.32000000001</v>
      </c>
      <c r="D6926">
        <v>356209.72</v>
      </c>
      <c r="E6926" t="str">
        <f>IF(Table4[[#This Row],[USD_Value]]&gt;=100000, "Whale", "Non-Whale")</f>
        <v>Whale</v>
      </c>
    </row>
    <row r="6927" spans="1:5" x14ac:dyDescent="0.3">
      <c r="A6927" s="2">
        <v>46357</v>
      </c>
      <c r="B6927" t="s">
        <v>700</v>
      </c>
      <c r="C6927">
        <v>106834.68</v>
      </c>
      <c r="D6927">
        <v>151780.04</v>
      </c>
      <c r="E6927" t="str">
        <f>IF(Table4[[#This Row],[USD_Value]]&gt;=100000, "Whale", "Non-Whale")</f>
        <v>Whale</v>
      </c>
    </row>
    <row r="6928" spans="1:5" x14ac:dyDescent="0.3">
      <c r="A6928" s="2">
        <v>46357</v>
      </c>
      <c r="B6928" t="s">
        <v>702</v>
      </c>
      <c r="C6928">
        <v>2601.58</v>
      </c>
      <c r="D6928">
        <v>3696.06</v>
      </c>
      <c r="E6928" t="str">
        <f>IF(Table4[[#This Row],[USD_Value]]&gt;=100000, "Whale", "Non-Whale")</f>
        <v>Non-Whale</v>
      </c>
    </row>
    <row r="6929" spans="1:5" x14ac:dyDescent="0.3">
      <c r="A6929" s="2">
        <v>46357</v>
      </c>
      <c r="B6929" t="s">
        <v>704</v>
      </c>
      <c r="C6929">
        <v>51367.57</v>
      </c>
      <c r="D6929">
        <v>72977.91</v>
      </c>
      <c r="E6929" t="str">
        <f>IF(Table4[[#This Row],[USD_Value]]&gt;=100000, "Whale", "Non-Whale")</f>
        <v>Non-Whale</v>
      </c>
    </row>
    <row r="6930" spans="1:5" x14ac:dyDescent="0.3">
      <c r="A6930" s="2">
        <v>46357</v>
      </c>
      <c r="B6930" t="s">
        <v>706</v>
      </c>
      <c r="C6930">
        <v>6774.22</v>
      </c>
      <c r="D6930">
        <v>9624.1299999999992</v>
      </c>
      <c r="E6930" t="str">
        <f>IF(Table4[[#This Row],[USD_Value]]&gt;=100000, "Whale", "Non-Whale")</f>
        <v>Non-Whale</v>
      </c>
    </row>
    <row r="6931" spans="1:5" x14ac:dyDescent="0.3">
      <c r="A6931" s="2">
        <v>46357</v>
      </c>
      <c r="B6931" t="s">
        <v>708</v>
      </c>
      <c r="C6931">
        <v>7676.98</v>
      </c>
      <c r="D6931">
        <v>10906.68</v>
      </c>
      <c r="E6931" t="str">
        <f>IF(Table4[[#This Row],[USD_Value]]&gt;=100000, "Whale", "Non-Whale")</f>
        <v>Non-Whale</v>
      </c>
    </row>
    <row r="6932" spans="1:5" x14ac:dyDescent="0.3">
      <c r="A6932" s="2">
        <v>46357</v>
      </c>
      <c r="B6932" t="s">
        <v>710</v>
      </c>
      <c r="C6932">
        <v>388.85</v>
      </c>
      <c r="D6932">
        <v>552.44000000000005</v>
      </c>
      <c r="E6932" t="str">
        <f>IF(Table4[[#This Row],[USD_Value]]&gt;=100000, "Whale", "Non-Whale")</f>
        <v>Non-Whale</v>
      </c>
    </row>
    <row r="6933" spans="1:5" x14ac:dyDescent="0.3">
      <c r="A6933" s="2">
        <v>46357</v>
      </c>
      <c r="B6933" t="s">
        <v>712</v>
      </c>
      <c r="C6933">
        <v>215799.5</v>
      </c>
      <c r="D6933">
        <v>306586.34999999998</v>
      </c>
      <c r="E6933" t="str">
        <f>IF(Table4[[#This Row],[USD_Value]]&gt;=100000, "Whale", "Non-Whale")</f>
        <v>Whale</v>
      </c>
    </row>
    <row r="6934" spans="1:5" x14ac:dyDescent="0.3">
      <c r="A6934" s="2">
        <v>46357</v>
      </c>
      <c r="B6934" t="s">
        <v>714</v>
      </c>
      <c r="C6934">
        <v>10886.54</v>
      </c>
      <c r="D6934">
        <v>15466.51</v>
      </c>
      <c r="E6934" t="str">
        <f>IF(Table4[[#This Row],[USD_Value]]&gt;=100000, "Whale", "Non-Whale")</f>
        <v>Non-Whale</v>
      </c>
    </row>
    <row r="6935" spans="1:5" x14ac:dyDescent="0.3">
      <c r="A6935" s="2">
        <v>46357</v>
      </c>
      <c r="B6935" t="s">
        <v>716</v>
      </c>
      <c r="C6935">
        <v>6219.51</v>
      </c>
      <c r="D6935">
        <v>8836.06</v>
      </c>
      <c r="E6935" t="str">
        <f>IF(Table4[[#This Row],[USD_Value]]&gt;=100000, "Whale", "Non-Whale")</f>
        <v>Non-Whale</v>
      </c>
    </row>
    <row r="6936" spans="1:5" x14ac:dyDescent="0.3">
      <c r="A6936" s="2">
        <v>46357</v>
      </c>
      <c r="B6936" t="s">
        <v>718</v>
      </c>
      <c r="C6936">
        <v>3712.87</v>
      </c>
      <c r="D6936">
        <v>5274.87</v>
      </c>
      <c r="E6936" t="str">
        <f>IF(Table4[[#This Row],[USD_Value]]&gt;=100000, "Whale", "Non-Whale")</f>
        <v>Non-Whale</v>
      </c>
    </row>
    <row r="6937" spans="1:5" x14ac:dyDescent="0.3">
      <c r="A6937" s="2">
        <v>46357</v>
      </c>
      <c r="B6937" t="s">
        <v>720</v>
      </c>
      <c r="C6937">
        <v>718.25</v>
      </c>
      <c r="D6937">
        <v>1020.42</v>
      </c>
      <c r="E6937" t="str">
        <f>IF(Table4[[#This Row],[USD_Value]]&gt;=100000, "Whale", "Non-Whale")</f>
        <v>Non-Whale</v>
      </c>
    </row>
    <row r="6938" spans="1:5" x14ac:dyDescent="0.3">
      <c r="A6938" s="2">
        <v>46357</v>
      </c>
      <c r="B6938" t="s">
        <v>722</v>
      </c>
      <c r="C6938">
        <v>73183.789999999994</v>
      </c>
      <c r="D6938">
        <v>103972.22</v>
      </c>
      <c r="E6938" t="str">
        <f>IF(Table4[[#This Row],[USD_Value]]&gt;=100000, "Whale", "Non-Whale")</f>
        <v>Whale</v>
      </c>
    </row>
    <row r="6939" spans="1:5" x14ac:dyDescent="0.3">
      <c r="A6939" s="2">
        <v>46357</v>
      </c>
      <c r="B6939" t="s">
        <v>724</v>
      </c>
      <c r="C6939">
        <v>36357.31</v>
      </c>
      <c r="D6939">
        <v>51652.83</v>
      </c>
      <c r="E6939" t="str">
        <f>IF(Table4[[#This Row],[USD_Value]]&gt;=100000, "Whale", "Non-Whale")</f>
        <v>Non-Whale</v>
      </c>
    </row>
    <row r="6940" spans="1:5" x14ac:dyDescent="0.3">
      <c r="A6940" s="2">
        <v>46357</v>
      </c>
      <c r="B6940" t="s">
        <v>726</v>
      </c>
      <c r="C6940">
        <v>2146.04</v>
      </c>
      <c r="D6940">
        <v>3048.88</v>
      </c>
      <c r="E6940" t="str">
        <f>IF(Table4[[#This Row],[USD_Value]]&gt;=100000, "Whale", "Non-Whale")</f>
        <v>Non-Whale</v>
      </c>
    </row>
    <row r="6941" spans="1:5" x14ac:dyDescent="0.3">
      <c r="A6941" s="2">
        <v>46357</v>
      </c>
      <c r="B6941" t="s">
        <v>728</v>
      </c>
      <c r="C6941">
        <v>13831.18</v>
      </c>
      <c r="D6941">
        <v>19649.95</v>
      </c>
      <c r="E6941" t="str">
        <f>IF(Table4[[#This Row],[USD_Value]]&gt;=100000, "Whale", "Non-Whale")</f>
        <v>Non-Whale</v>
      </c>
    </row>
    <row r="6942" spans="1:5" x14ac:dyDescent="0.3">
      <c r="A6942" s="2">
        <v>46357</v>
      </c>
      <c r="B6942" t="s">
        <v>730</v>
      </c>
      <c r="C6942">
        <v>22006.69</v>
      </c>
      <c r="D6942">
        <v>31264.9</v>
      </c>
      <c r="E6942" t="str">
        <f>IF(Table4[[#This Row],[USD_Value]]&gt;=100000, "Whale", "Non-Whale")</f>
        <v>Non-Whale</v>
      </c>
    </row>
    <row r="6943" spans="1:5" x14ac:dyDescent="0.3">
      <c r="A6943" s="2">
        <v>46357</v>
      </c>
      <c r="B6943" t="s">
        <v>732</v>
      </c>
      <c r="C6943">
        <v>4727.17</v>
      </c>
      <c r="D6943">
        <v>6715.89</v>
      </c>
      <c r="E6943" t="str">
        <f>IF(Table4[[#This Row],[USD_Value]]&gt;=100000, "Whale", "Non-Whale")</f>
        <v>Non-Whale</v>
      </c>
    </row>
    <row r="6944" spans="1:5" x14ac:dyDescent="0.3">
      <c r="A6944" s="2">
        <v>46357</v>
      </c>
      <c r="B6944" t="s">
        <v>734</v>
      </c>
      <c r="C6944">
        <v>1648.17</v>
      </c>
      <c r="D6944">
        <v>2341.56</v>
      </c>
      <c r="E6944" t="str">
        <f>IF(Table4[[#This Row],[USD_Value]]&gt;=100000, "Whale", "Non-Whale")</f>
        <v>Non-Whale</v>
      </c>
    </row>
    <row r="6945" spans="1:5" x14ac:dyDescent="0.3">
      <c r="A6945" s="2">
        <v>46357</v>
      </c>
      <c r="B6945" t="s">
        <v>736</v>
      </c>
      <c r="C6945">
        <v>13202.7</v>
      </c>
      <c r="D6945">
        <v>18757.080000000002</v>
      </c>
      <c r="E6945" t="str">
        <f>IF(Table4[[#This Row],[USD_Value]]&gt;=100000, "Whale", "Non-Whale")</f>
        <v>Non-Whale</v>
      </c>
    </row>
    <row r="6946" spans="1:5" x14ac:dyDescent="0.3">
      <c r="A6946" s="2">
        <v>46357</v>
      </c>
      <c r="B6946" t="s">
        <v>738</v>
      </c>
      <c r="C6946">
        <v>2239.9699999999998</v>
      </c>
      <c r="D6946">
        <v>3182.32</v>
      </c>
      <c r="E6946" t="str">
        <f>IF(Table4[[#This Row],[USD_Value]]&gt;=100000, "Whale", "Non-Whale")</f>
        <v>Non-Whale</v>
      </c>
    </row>
    <row r="6947" spans="1:5" x14ac:dyDescent="0.3">
      <c r="A6947" s="2">
        <v>46357</v>
      </c>
      <c r="B6947" t="s">
        <v>740</v>
      </c>
      <c r="C6947">
        <v>7407.34</v>
      </c>
      <c r="D6947">
        <v>10523.61</v>
      </c>
      <c r="E6947" t="str">
        <f>IF(Table4[[#This Row],[USD_Value]]&gt;=100000, "Whale", "Non-Whale")</f>
        <v>Non-Whale</v>
      </c>
    </row>
    <row r="6948" spans="1:5" x14ac:dyDescent="0.3">
      <c r="A6948" s="2">
        <v>46357</v>
      </c>
      <c r="B6948" t="s">
        <v>742</v>
      </c>
      <c r="C6948">
        <v>33664.519999999997</v>
      </c>
      <c r="D6948">
        <v>47827.18</v>
      </c>
      <c r="E6948" t="str">
        <f>IF(Table4[[#This Row],[USD_Value]]&gt;=100000, "Whale", "Non-Whale")</f>
        <v>Non-Whale</v>
      </c>
    </row>
    <row r="6949" spans="1:5" x14ac:dyDescent="0.3">
      <c r="A6949" s="2">
        <v>46357</v>
      </c>
      <c r="B6949" t="s">
        <v>744</v>
      </c>
      <c r="C6949">
        <v>12527.91</v>
      </c>
      <c r="D6949">
        <v>17798.41</v>
      </c>
      <c r="E6949" t="str">
        <f>IF(Table4[[#This Row],[USD_Value]]&gt;=100000, "Whale", "Non-Whale")</f>
        <v>Non-Whale</v>
      </c>
    </row>
    <row r="6950" spans="1:5" x14ac:dyDescent="0.3">
      <c r="A6950" s="2">
        <v>46357</v>
      </c>
      <c r="B6950" t="s">
        <v>746</v>
      </c>
      <c r="C6950">
        <v>40686.949999999997</v>
      </c>
      <c r="D6950">
        <v>57803.95</v>
      </c>
      <c r="E6950" t="str">
        <f>IF(Table4[[#This Row],[USD_Value]]&gt;=100000, "Whale", "Non-Whale")</f>
        <v>Non-Whale</v>
      </c>
    </row>
    <row r="6951" spans="1:5" x14ac:dyDescent="0.3">
      <c r="A6951" s="2">
        <v>46357</v>
      </c>
      <c r="B6951" t="s">
        <v>748</v>
      </c>
      <c r="C6951">
        <v>9483.18</v>
      </c>
      <c r="D6951">
        <v>13472.75</v>
      </c>
      <c r="E6951" t="str">
        <f>IF(Table4[[#This Row],[USD_Value]]&gt;=100000, "Whale", "Non-Whale")</f>
        <v>Non-Whale</v>
      </c>
    </row>
    <row r="6952" spans="1:5" x14ac:dyDescent="0.3">
      <c r="A6952" s="2">
        <v>46357</v>
      </c>
      <c r="B6952" t="s">
        <v>750</v>
      </c>
      <c r="C6952">
        <v>12410.13</v>
      </c>
      <c r="D6952">
        <v>17631.07</v>
      </c>
      <c r="E6952" t="str">
        <f>IF(Table4[[#This Row],[USD_Value]]&gt;=100000, "Whale", "Non-Whale")</f>
        <v>Non-Whale</v>
      </c>
    </row>
    <row r="6953" spans="1:5" x14ac:dyDescent="0.3">
      <c r="A6953" s="2">
        <v>46357</v>
      </c>
      <c r="B6953" t="s">
        <v>752</v>
      </c>
      <c r="C6953">
        <v>48757.63</v>
      </c>
      <c r="D6953">
        <v>69269.97</v>
      </c>
      <c r="E6953" t="str">
        <f>IF(Table4[[#This Row],[USD_Value]]&gt;=100000, "Whale", "Non-Whale")</f>
        <v>Non-Whale</v>
      </c>
    </row>
    <row r="6954" spans="1:5" x14ac:dyDescent="0.3">
      <c r="A6954" s="2">
        <v>46357</v>
      </c>
      <c r="B6954" t="s">
        <v>754</v>
      </c>
      <c r="C6954">
        <v>5311.82</v>
      </c>
      <c r="D6954">
        <v>7546.5</v>
      </c>
      <c r="E6954" t="str">
        <f>IF(Table4[[#This Row],[USD_Value]]&gt;=100000, "Whale", "Non-Whale")</f>
        <v>Non-Whale</v>
      </c>
    </row>
    <row r="6955" spans="1:5" x14ac:dyDescent="0.3">
      <c r="A6955" s="2">
        <v>46357</v>
      </c>
      <c r="B6955" t="s">
        <v>756</v>
      </c>
      <c r="C6955">
        <v>6020.01</v>
      </c>
      <c r="D6955">
        <v>8552.6200000000008</v>
      </c>
      <c r="E6955" t="str">
        <f>IF(Table4[[#This Row],[USD_Value]]&gt;=100000, "Whale", "Non-Whale")</f>
        <v>Non-Whale</v>
      </c>
    </row>
    <row r="6956" spans="1:5" x14ac:dyDescent="0.3">
      <c r="A6956" s="2">
        <v>46357</v>
      </c>
      <c r="B6956" t="s">
        <v>758</v>
      </c>
      <c r="C6956">
        <v>4763.1000000000004</v>
      </c>
      <c r="D6956">
        <v>6766.94</v>
      </c>
      <c r="E6956" t="str">
        <f>IF(Table4[[#This Row],[USD_Value]]&gt;=100000, "Whale", "Non-Whale")</f>
        <v>Non-Whale</v>
      </c>
    </row>
    <row r="6957" spans="1:5" x14ac:dyDescent="0.3">
      <c r="A6957" s="2">
        <v>46357</v>
      </c>
      <c r="B6957" t="s">
        <v>760</v>
      </c>
      <c r="C6957">
        <v>4656.12</v>
      </c>
      <c r="D6957">
        <v>6614.94</v>
      </c>
      <c r="E6957" t="str">
        <f>IF(Table4[[#This Row],[USD_Value]]&gt;=100000, "Whale", "Non-Whale")</f>
        <v>Non-Whale</v>
      </c>
    </row>
    <row r="6958" spans="1:5" x14ac:dyDescent="0.3">
      <c r="A6958" s="2">
        <v>46357</v>
      </c>
      <c r="B6958" t="s">
        <v>762</v>
      </c>
      <c r="C6958">
        <v>11289.09</v>
      </c>
      <c r="D6958">
        <v>16038.42</v>
      </c>
      <c r="E6958" t="str">
        <f>IF(Table4[[#This Row],[USD_Value]]&gt;=100000, "Whale", "Non-Whale")</f>
        <v>Non-Whale</v>
      </c>
    </row>
    <row r="6959" spans="1:5" x14ac:dyDescent="0.3">
      <c r="A6959" s="2">
        <v>46357</v>
      </c>
      <c r="B6959" t="s">
        <v>764</v>
      </c>
      <c r="C6959">
        <v>48739.73</v>
      </c>
      <c r="D6959">
        <v>69244.53</v>
      </c>
      <c r="E6959" t="str">
        <f>IF(Table4[[#This Row],[USD_Value]]&gt;=100000, "Whale", "Non-Whale")</f>
        <v>Non-Whale</v>
      </c>
    </row>
    <row r="6960" spans="1:5" x14ac:dyDescent="0.3">
      <c r="A6960" s="2">
        <v>46357</v>
      </c>
      <c r="B6960" t="s">
        <v>766</v>
      </c>
      <c r="C6960">
        <v>968933.36</v>
      </c>
      <c r="D6960">
        <v>1376563.63</v>
      </c>
      <c r="E6960" t="str">
        <f>IF(Table4[[#This Row],[USD_Value]]&gt;=100000, "Whale", "Non-Whale")</f>
        <v>Whale</v>
      </c>
    </row>
    <row r="6961" spans="1:5" x14ac:dyDescent="0.3">
      <c r="A6961" s="2">
        <v>46357</v>
      </c>
      <c r="B6961" t="s">
        <v>768</v>
      </c>
      <c r="C6961">
        <v>21017.03</v>
      </c>
      <c r="D6961">
        <v>29858.89</v>
      </c>
      <c r="E6961" t="str">
        <f>IF(Table4[[#This Row],[USD_Value]]&gt;=100000, "Whale", "Non-Whale")</f>
        <v>Non-Whale</v>
      </c>
    </row>
    <row r="6962" spans="1:5" x14ac:dyDescent="0.3">
      <c r="A6962" s="2">
        <v>46357</v>
      </c>
      <c r="B6962" t="s">
        <v>770</v>
      </c>
      <c r="C6962">
        <v>1500.87</v>
      </c>
      <c r="D6962">
        <v>2132.2800000000002</v>
      </c>
      <c r="E6962" t="str">
        <f>IF(Table4[[#This Row],[USD_Value]]&gt;=100000, "Whale", "Non-Whale")</f>
        <v>Non-Whale</v>
      </c>
    </row>
    <row r="6963" spans="1:5" x14ac:dyDescent="0.3">
      <c r="A6963" s="2">
        <v>46357</v>
      </c>
      <c r="B6963" t="s">
        <v>772</v>
      </c>
      <c r="C6963">
        <v>210038.67</v>
      </c>
      <c r="D6963">
        <v>298401.94</v>
      </c>
      <c r="E6963" t="str">
        <f>IF(Table4[[#This Row],[USD_Value]]&gt;=100000, "Whale", "Non-Whale")</f>
        <v>Whale</v>
      </c>
    </row>
    <row r="6964" spans="1:5" x14ac:dyDescent="0.3">
      <c r="A6964" s="2">
        <v>46357</v>
      </c>
      <c r="B6964" t="s">
        <v>774</v>
      </c>
      <c r="C6964">
        <v>33533.94</v>
      </c>
      <c r="D6964">
        <v>47641.67</v>
      </c>
      <c r="E6964" t="str">
        <f>IF(Table4[[#This Row],[USD_Value]]&gt;=100000, "Whale", "Non-Whale")</f>
        <v>Non-Whale</v>
      </c>
    </row>
    <row r="6965" spans="1:5" x14ac:dyDescent="0.3">
      <c r="A6965" s="2">
        <v>46357</v>
      </c>
      <c r="B6965" t="s">
        <v>776</v>
      </c>
      <c r="C6965">
        <v>9257.01</v>
      </c>
      <c r="D6965">
        <v>13151.43</v>
      </c>
      <c r="E6965" t="str">
        <f>IF(Table4[[#This Row],[USD_Value]]&gt;=100000, "Whale", "Non-Whale")</f>
        <v>Non-Whale</v>
      </c>
    </row>
    <row r="6966" spans="1:5" x14ac:dyDescent="0.3">
      <c r="A6966" s="2">
        <v>46357</v>
      </c>
      <c r="B6966" t="s">
        <v>778</v>
      </c>
      <c r="C6966">
        <v>46708.17</v>
      </c>
      <c r="D6966">
        <v>66358.3</v>
      </c>
      <c r="E6966" t="str">
        <f>IF(Table4[[#This Row],[USD_Value]]&gt;=100000, "Whale", "Non-Whale")</f>
        <v>Non-Whale</v>
      </c>
    </row>
    <row r="6967" spans="1:5" x14ac:dyDescent="0.3">
      <c r="A6967" s="2">
        <v>46357</v>
      </c>
      <c r="B6967" t="s">
        <v>780</v>
      </c>
      <c r="C6967">
        <v>4347.2</v>
      </c>
      <c r="D6967">
        <v>6176.06</v>
      </c>
      <c r="E6967" t="str">
        <f>IF(Table4[[#This Row],[USD_Value]]&gt;=100000, "Whale", "Non-Whale")</f>
        <v>Non-Whale</v>
      </c>
    </row>
    <row r="6968" spans="1:5" x14ac:dyDescent="0.3">
      <c r="A6968" s="2">
        <v>46357</v>
      </c>
      <c r="B6968" t="s">
        <v>782</v>
      </c>
      <c r="C6968">
        <v>82287.199999999997</v>
      </c>
      <c r="D6968">
        <v>116905.42</v>
      </c>
      <c r="E6968" t="str">
        <f>IF(Table4[[#This Row],[USD_Value]]&gt;=100000, "Whale", "Non-Whale")</f>
        <v>Whale</v>
      </c>
    </row>
    <row r="6969" spans="1:5" x14ac:dyDescent="0.3">
      <c r="A6969" s="2">
        <v>46357</v>
      </c>
      <c r="B6969" t="s">
        <v>784</v>
      </c>
      <c r="C6969">
        <v>136163.51999999999</v>
      </c>
      <c r="D6969">
        <v>193447.52</v>
      </c>
      <c r="E6969" t="str">
        <f>IF(Table4[[#This Row],[USD_Value]]&gt;=100000, "Whale", "Non-Whale")</f>
        <v>Whale</v>
      </c>
    </row>
    <row r="6970" spans="1:5" x14ac:dyDescent="0.3">
      <c r="A6970" s="2">
        <v>46357</v>
      </c>
      <c r="B6970" t="s">
        <v>786</v>
      </c>
      <c r="C6970">
        <v>683.85</v>
      </c>
      <c r="D6970">
        <v>971.55</v>
      </c>
      <c r="E6970" t="str">
        <f>IF(Table4[[#This Row],[USD_Value]]&gt;=100000, "Whale", "Non-Whale")</f>
        <v>Non-Whale</v>
      </c>
    </row>
    <row r="6971" spans="1:5" x14ac:dyDescent="0.3">
      <c r="A6971" s="2">
        <v>46357</v>
      </c>
      <c r="B6971" t="s">
        <v>788</v>
      </c>
      <c r="C6971">
        <v>1172.8599999999999</v>
      </c>
      <c r="D6971">
        <v>1666.28</v>
      </c>
      <c r="E6971" t="str">
        <f>IF(Table4[[#This Row],[USD_Value]]&gt;=100000, "Whale", "Non-Whale")</f>
        <v>Non-Whale</v>
      </c>
    </row>
    <row r="6972" spans="1:5" x14ac:dyDescent="0.3">
      <c r="A6972" s="2">
        <v>46357</v>
      </c>
      <c r="B6972" t="s">
        <v>790</v>
      </c>
      <c r="C6972">
        <v>149.5</v>
      </c>
      <c r="D6972">
        <v>212.4</v>
      </c>
      <c r="E6972" t="str">
        <f>IF(Table4[[#This Row],[USD_Value]]&gt;=100000, "Whale", "Non-Whale")</f>
        <v>Non-Whale</v>
      </c>
    </row>
    <row r="6973" spans="1:5" x14ac:dyDescent="0.3">
      <c r="A6973" s="2">
        <v>46357</v>
      </c>
      <c r="B6973" t="s">
        <v>792</v>
      </c>
      <c r="C6973">
        <v>3396.91</v>
      </c>
      <c r="D6973">
        <v>4825.99</v>
      </c>
      <c r="E6973" t="str">
        <f>IF(Table4[[#This Row],[USD_Value]]&gt;=100000, "Whale", "Non-Whale")</f>
        <v>Non-Whale</v>
      </c>
    </row>
    <row r="6974" spans="1:5" x14ac:dyDescent="0.3">
      <c r="A6974" s="2">
        <v>46357</v>
      </c>
      <c r="B6974" t="s">
        <v>794</v>
      </c>
      <c r="C6974">
        <v>3586.98</v>
      </c>
      <c r="D6974">
        <v>5096.0200000000004</v>
      </c>
      <c r="E6974" t="str">
        <f>IF(Table4[[#This Row],[USD_Value]]&gt;=100000, "Whale", "Non-Whale")</f>
        <v>Non-Whale</v>
      </c>
    </row>
    <row r="6975" spans="1:5" x14ac:dyDescent="0.3">
      <c r="A6975" s="2">
        <v>46357</v>
      </c>
      <c r="B6975" t="s">
        <v>796</v>
      </c>
      <c r="C6975">
        <v>51210.68</v>
      </c>
      <c r="D6975">
        <v>72755.02</v>
      </c>
      <c r="E6975" t="str">
        <f>IF(Table4[[#This Row],[USD_Value]]&gt;=100000, "Whale", "Non-Whale")</f>
        <v>Non-Whale</v>
      </c>
    </row>
    <row r="6976" spans="1:5" x14ac:dyDescent="0.3">
      <c r="A6976" s="2">
        <v>46357</v>
      </c>
      <c r="B6976" t="s">
        <v>798</v>
      </c>
      <c r="C6976">
        <v>3238.09</v>
      </c>
      <c r="D6976">
        <v>4600.3500000000004</v>
      </c>
      <c r="E6976" t="str">
        <f>IF(Table4[[#This Row],[USD_Value]]&gt;=100000, "Whale", "Non-Whale")</f>
        <v>Non-Whale</v>
      </c>
    </row>
    <row r="6977" spans="1:5" x14ac:dyDescent="0.3">
      <c r="A6977" s="2">
        <v>46357</v>
      </c>
      <c r="B6977" t="s">
        <v>800</v>
      </c>
      <c r="C6977">
        <v>5407.21</v>
      </c>
      <c r="D6977">
        <v>7682.02</v>
      </c>
      <c r="E6977" t="str">
        <f>IF(Table4[[#This Row],[USD_Value]]&gt;=100000, "Whale", "Non-Whale")</f>
        <v>Non-Whale</v>
      </c>
    </row>
    <row r="6978" spans="1:5" x14ac:dyDescent="0.3">
      <c r="A6978" s="2">
        <v>46357</v>
      </c>
      <c r="B6978" t="s">
        <v>802</v>
      </c>
      <c r="C6978">
        <v>25283.07</v>
      </c>
      <c r="D6978">
        <v>35919.660000000003</v>
      </c>
      <c r="E6978" t="str">
        <f>IF(Table4[[#This Row],[USD_Value]]&gt;=100000, "Whale", "Non-Whale")</f>
        <v>Non-Whale</v>
      </c>
    </row>
    <row r="6979" spans="1:5" x14ac:dyDescent="0.3">
      <c r="A6979" s="2">
        <v>46357</v>
      </c>
      <c r="B6979" t="s">
        <v>804</v>
      </c>
      <c r="C6979">
        <v>6863.14</v>
      </c>
      <c r="D6979">
        <v>9750.4599999999991</v>
      </c>
      <c r="E6979" t="str">
        <f>IF(Table4[[#This Row],[USD_Value]]&gt;=100000, "Whale", "Non-Whale")</f>
        <v>Non-Whale</v>
      </c>
    </row>
    <row r="6980" spans="1:5" x14ac:dyDescent="0.3">
      <c r="A6980" s="2">
        <v>46357</v>
      </c>
      <c r="B6980" t="s">
        <v>806</v>
      </c>
      <c r="C6980">
        <v>142789.04999999999</v>
      </c>
      <c r="D6980">
        <v>202860.41</v>
      </c>
      <c r="E6980" t="str">
        <f>IF(Table4[[#This Row],[USD_Value]]&gt;=100000, "Whale", "Non-Whale")</f>
        <v>Whale</v>
      </c>
    </row>
    <row r="6981" spans="1:5" x14ac:dyDescent="0.3">
      <c r="A6981" s="2">
        <v>46357</v>
      </c>
      <c r="B6981" t="s">
        <v>808</v>
      </c>
      <c r="C6981">
        <v>5365.2</v>
      </c>
      <c r="D6981">
        <v>7622.35</v>
      </c>
      <c r="E6981" t="str">
        <f>IF(Table4[[#This Row],[USD_Value]]&gt;=100000, "Whale", "Non-Whale")</f>
        <v>Non-Whale</v>
      </c>
    </row>
    <row r="6982" spans="1:5" x14ac:dyDescent="0.3">
      <c r="A6982" s="2">
        <v>46357</v>
      </c>
      <c r="B6982" t="s">
        <v>810</v>
      </c>
      <c r="C6982">
        <v>2130.06</v>
      </c>
      <c r="D6982">
        <v>3026.17</v>
      </c>
      <c r="E6982" t="str">
        <f>IF(Table4[[#This Row],[USD_Value]]&gt;=100000, "Whale", "Non-Whale")</f>
        <v>Non-Whale</v>
      </c>
    </row>
    <row r="6983" spans="1:5" x14ac:dyDescent="0.3">
      <c r="A6983" s="2">
        <v>46357</v>
      </c>
      <c r="B6983" t="s">
        <v>812</v>
      </c>
      <c r="C6983">
        <v>30422.92</v>
      </c>
      <c r="D6983">
        <v>43221.84</v>
      </c>
      <c r="E6983" t="str">
        <f>IF(Table4[[#This Row],[USD_Value]]&gt;=100000, "Whale", "Non-Whale")</f>
        <v>Non-Whale</v>
      </c>
    </row>
    <row r="6984" spans="1:5" x14ac:dyDescent="0.3">
      <c r="A6984" s="2">
        <v>46357</v>
      </c>
      <c r="B6984" t="s">
        <v>814</v>
      </c>
      <c r="C6984">
        <v>13685.58</v>
      </c>
      <c r="D6984">
        <v>19443.11</v>
      </c>
      <c r="E6984" t="str">
        <f>IF(Table4[[#This Row],[USD_Value]]&gt;=100000, "Whale", "Non-Whale")</f>
        <v>Non-Whale</v>
      </c>
    </row>
    <row r="6985" spans="1:5" x14ac:dyDescent="0.3">
      <c r="A6985" s="2">
        <v>46357</v>
      </c>
      <c r="B6985" t="s">
        <v>816</v>
      </c>
      <c r="C6985">
        <v>351556.03</v>
      </c>
      <c r="D6985">
        <v>499455.65</v>
      </c>
      <c r="E6985" t="str">
        <f>IF(Table4[[#This Row],[USD_Value]]&gt;=100000, "Whale", "Non-Whale")</f>
        <v>Whale</v>
      </c>
    </row>
    <row r="6986" spans="1:5" x14ac:dyDescent="0.3">
      <c r="A6986" s="2">
        <v>46357</v>
      </c>
      <c r="B6986" t="s">
        <v>818</v>
      </c>
      <c r="C6986">
        <v>25114.54</v>
      </c>
      <c r="D6986">
        <v>35680.230000000003</v>
      </c>
      <c r="E6986" t="str">
        <f>IF(Table4[[#This Row],[USD_Value]]&gt;=100000, "Whale", "Non-Whale")</f>
        <v>Non-Whale</v>
      </c>
    </row>
    <row r="6987" spans="1:5" x14ac:dyDescent="0.3">
      <c r="A6987" s="2">
        <v>46357</v>
      </c>
      <c r="B6987" t="s">
        <v>820</v>
      </c>
      <c r="C6987">
        <v>115320.64</v>
      </c>
      <c r="D6987">
        <v>163836.04</v>
      </c>
      <c r="E6987" t="str">
        <f>IF(Table4[[#This Row],[USD_Value]]&gt;=100000, "Whale", "Non-Whale")</f>
        <v>Whale</v>
      </c>
    </row>
    <row r="6988" spans="1:5" x14ac:dyDescent="0.3">
      <c r="A6988" s="2">
        <v>46357</v>
      </c>
      <c r="B6988" t="s">
        <v>822</v>
      </c>
      <c r="C6988">
        <v>39400.870000000003</v>
      </c>
      <c r="D6988">
        <v>55976.82</v>
      </c>
      <c r="E6988" t="str">
        <f>IF(Table4[[#This Row],[USD_Value]]&gt;=100000, "Whale", "Non-Whale")</f>
        <v>Non-Whale</v>
      </c>
    </row>
    <row r="6989" spans="1:5" x14ac:dyDescent="0.3">
      <c r="A6989" s="2">
        <v>46357</v>
      </c>
      <c r="B6989" t="s">
        <v>824</v>
      </c>
      <c r="C6989">
        <v>3052.69</v>
      </c>
      <c r="D6989">
        <v>4336.95</v>
      </c>
      <c r="E6989" t="str">
        <f>IF(Table4[[#This Row],[USD_Value]]&gt;=100000, "Whale", "Non-Whale")</f>
        <v>Non-Whale</v>
      </c>
    </row>
    <row r="6990" spans="1:5" x14ac:dyDescent="0.3">
      <c r="A6990" s="2">
        <v>46357</v>
      </c>
      <c r="B6990" t="s">
        <v>826</v>
      </c>
      <c r="C6990">
        <v>33655.599999999999</v>
      </c>
      <c r="D6990">
        <v>47814.52</v>
      </c>
      <c r="E6990" t="str">
        <f>IF(Table4[[#This Row],[USD_Value]]&gt;=100000, "Whale", "Non-Whale")</f>
        <v>Non-Whale</v>
      </c>
    </row>
    <row r="6991" spans="1:5" x14ac:dyDescent="0.3">
      <c r="A6991" s="2">
        <v>46357</v>
      </c>
      <c r="B6991" t="s">
        <v>828</v>
      </c>
      <c r="C6991">
        <v>58487.23</v>
      </c>
      <c r="D6991">
        <v>83092.800000000003</v>
      </c>
      <c r="E6991" t="str">
        <f>IF(Table4[[#This Row],[USD_Value]]&gt;=100000, "Whale", "Non-Whale")</f>
        <v>Non-Whale</v>
      </c>
    </row>
    <row r="6992" spans="1:5" x14ac:dyDescent="0.3">
      <c r="A6992" s="2">
        <v>46357</v>
      </c>
      <c r="B6992" t="s">
        <v>830</v>
      </c>
      <c r="C6992">
        <v>904216.11</v>
      </c>
      <c r="D6992">
        <v>1284619.83</v>
      </c>
      <c r="E6992" t="str">
        <f>IF(Table4[[#This Row],[USD_Value]]&gt;=100000, "Whale", "Non-Whale")</f>
        <v>Whale</v>
      </c>
    </row>
    <row r="6993" spans="1:5" x14ac:dyDescent="0.3">
      <c r="A6993" s="2">
        <v>46357</v>
      </c>
      <c r="B6993" t="s">
        <v>832</v>
      </c>
      <c r="C6993">
        <v>8757.8700000000008</v>
      </c>
      <c r="D6993">
        <v>12442.31</v>
      </c>
      <c r="E6993" t="str">
        <f>IF(Table4[[#This Row],[USD_Value]]&gt;=100000, "Whale", "Non-Whale")</f>
        <v>Non-Whale</v>
      </c>
    </row>
    <row r="6994" spans="1:5" x14ac:dyDescent="0.3">
      <c r="A6994" s="2">
        <v>46357</v>
      </c>
      <c r="B6994" t="s">
        <v>834</v>
      </c>
      <c r="C6994">
        <v>11724.94</v>
      </c>
      <c r="D6994">
        <v>16657.62</v>
      </c>
      <c r="E6994" t="str">
        <f>IF(Table4[[#This Row],[USD_Value]]&gt;=100000, "Whale", "Non-Whale")</f>
        <v>Non-Whale</v>
      </c>
    </row>
    <row r="6995" spans="1:5" x14ac:dyDescent="0.3">
      <c r="A6995" s="2">
        <v>46357</v>
      </c>
      <c r="B6995" t="s">
        <v>836</v>
      </c>
      <c r="C6995">
        <v>138684.64000000001</v>
      </c>
      <c r="D6995">
        <v>197029.27</v>
      </c>
      <c r="E6995" t="str">
        <f>IF(Table4[[#This Row],[USD_Value]]&gt;=100000, "Whale", "Non-Whale")</f>
        <v>Whale</v>
      </c>
    </row>
    <row r="6996" spans="1:5" x14ac:dyDescent="0.3">
      <c r="A6996" s="2">
        <v>46357</v>
      </c>
      <c r="B6996" t="s">
        <v>838</v>
      </c>
      <c r="C6996">
        <v>4835.95</v>
      </c>
      <c r="D6996">
        <v>6870.44</v>
      </c>
      <c r="E6996" t="str">
        <f>IF(Table4[[#This Row],[USD_Value]]&gt;=100000, "Whale", "Non-Whale")</f>
        <v>Non-Whale</v>
      </c>
    </row>
    <row r="6997" spans="1:5" x14ac:dyDescent="0.3">
      <c r="A6997" s="2">
        <v>46357</v>
      </c>
      <c r="B6997" t="s">
        <v>840</v>
      </c>
      <c r="C6997">
        <v>345933.85</v>
      </c>
      <c r="D6997">
        <v>491468.22</v>
      </c>
      <c r="E6997" t="str">
        <f>IF(Table4[[#This Row],[USD_Value]]&gt;=100000, "Whale", "Non-Whale")</f>
        <v>Whale</v>
      </c>
    </row>
    <row r="6998" spans="1:5" x14ac:dyDescent="0.3">
      <c r="A6998" s="2">
        <v>46357</v>
      </c>
      <c r="B6998" t="s">
        <v>842</v>
      </c>
      <c r="C6998">
        <v>63500.55</v>
      </c>
      <c r="D6998">
        <v>90215.24</v>
      </c>
      <c r="E6998" t="str">
        <f>IF(Table4[[#This Row],[USD_Value]]&gt;=100000, "Whale", "Non-Whale")</f>
        <v>Non-Whale</v>
      </c>
    </row>
    <row r="6999" spans="1:5" x14ac:dyDescent="0.3">
      <c r="A6999" s="2">
        <v>46357</v>
      </c>
      <c r="B6999" t="s">
        <v>844</v>
      </c>
      <c r="C6999">
        <v>3537.49</v>
      </c>
      <c r="D6999">
        <v>5025.72</v>
      </c>
      <c r="E6999" t="str">
        <f>IF(Table4[[#This Row],[USD_Value]]&gt;=100000, "Whale", "Non-Whale")</f>
        <v>Non-Whale</v>
      </c>
    </row>
    <row r="7000" spans="1:5" x14ac:dyDescent="0.3">
      <c r="A7000" s="2">
        <v>46357</v>
      </c>
      <c r="B7000" t="s">
        <v>846</v>
      </c>
      <c r="C7000">
        <v>178491.83</v>
      </c>
      <c r="D7000">
        <v>253583.35</v>
      </c>
      <c r="E7000" t="str">
        <f>IF(Table4[[#This Row],[USD_Value]]&gt;=100000, "Whale", "Non-Whale")</f>
        <v>Whale</v>
      </c>
    </row>
    <row r="7001" spans="1:5" x14ac:dyDescent="0.3">
      <c r="A7001" s="2">
        <v>46357</v>
      </c>
      <c r="B7001" t="s">
        <v>848</v>
      </c>
      <c r="C7001">
        <v>38845.57</v>
      </c>
      <c r="D7001">
        <v>55187.9</v>
      </c>
      <c r="E7001" t="str">
        <f>IF(Table4[[#This Row],[USD_Value]]&gt;=100000, "Whale", "Non-Whale")</f>
        <v>Non-Whale</v>
      </c>
    </row>
    <row r="7002" spans="1:5" x14ac:dyDescent="0.3">
      <c r="A7002" s="2">
        <v>46357</v>
      </c>
      <c r="B7002" t="s">
        <v>850</v>
      </c>
      <c r="C7002">
        <v>2328.9899999999998</v>
      </c>
      <c r="D7002">
        <v>3308.8</v>
      </c>
      <c r="E7002" t="str">
        <f>IF(Table4[[#This Row],[USD_Value]]&gt;=100000, "Whale", "Non-Whale")</f>
        <v>Non-Whale</v>
      </c>
    </row>
    <row r="7003" spans="1:5" x14ac:dyDescent="0.3">
      <c r="A7003" s="2">
        <v>46357</v>
      </c>
      <c r="B7003" t="s">
        <v>852</v>
      </c>
      <c r="C7003">
        <v>993432.44</v>
      </c>
      <c r="D7003">
        <v>1411369.46</v>
      </c>
      <c r="E7003" t="str">
        <f>IF(Table4[[#This Row],[USD_Value]]&gt;=100000, "Whale", "Non-Whale")</f>
        <v>Whale</v>
      </c>
    </row>
    <row r="7004" spans="1:5" x14ac:dyDescent="0.3">
      <c r="A7004" s="2">
        <v>46357</v>
      </c>
      <c r="B7004" t="s">
        <v>854</v>
      </c>
      <c r="C7004">
        <v>12155.95</v>
      </c>
      <c r="D7004">
        <v>17269.96</v>
      </c>
      <c r="E7004" t="str">
        <f>IF(Table4[[#This Row],[USD_Value]]&gt;=100000, "Whale", "Non-Whale")</f>
        <v>Non-Whale</v>
      </c>
    </row>
    <row r="7005" spans="1:5" x14ac:dyDescent="0.3">
      <c r="A7005" s="2">
        <v>46357</v>
      </c>
      <c r="B7005" t="s">
        <v>856</v>
      </c>
      <c r="C7005">
        <v>40399.43</v>
      </c>
      <c r="D7005">
        <v>57395.47</v>
      </c>
      <c r="E7005" t="str">
        <f>IF(Table4[[#This Row],[USD_Value]]&gt;=100000, "Whale", "Non-Whale")</f>
        <v>Non-Whale</v>
      </c>
    </row>
    <row r="7006" spans="1:5" x14ac:dyDescent="0.3">
      <c r="A7006" s="2">
        <v>46357</v>
      </c>
      <c r="B7006" t="s">
        <v>858</v>
      </c>
      <c r="C7006">
        <v>3223.84</v>
      </c>
      <c r="D7006">
        <v>4580.1099999999997</v>
      </c>
      <c r="E7006" t="str">
        <f>IF(Table4[[#This Row],[USD_Value]]&gt;=100000, "Whale", "Non-Whale")</f>
        <v>Non-Whale</v>
      </c>
    </row>
    <row r="7007" spans="1:5" x14ac:dyDescent="0.3">
      <c r="A7007" s="2">
        <v>46357</v>
      </c>
      <c r="B7007" t="s">
        <v>860</v>
      </c>
      <c r="C7007">
        <v>77218.33</v>
      </c>
      <c r="D7007">
        <v>109704.08</v>
      </c>
      <c r="E7007" t="str">
        <f>IF(Table4[[#This Row],[USD_Value]]&gt;=100000, "Whale", "Non-Whale")</f>
        <v>Whale</v>
      </c>
    </row>
    <row r="7008" spans="1:5" x14ac:dyDescent="0.3">
      <c r="A7008" s="2">
        <v>46357</v>
      </c>
      <c r="B7008" t="s">
        <v>862</v>
      </c>
      <c r="C7008">
        <v>3247.03</v>
      </c>
      <c r="D7008">
        <v>4613.05</v>
      </c>
      <c r="E7008" t="str">
        <f>IF(Table4[[#This Row],[USD_Value]]&gt;=100000, "Whale", "Non-Whale")</f>
        <v>Non-Whale</v>
      </c>
    </row>
    <row r="7009" spans="1:5" x14ac:dyDescent="0.3">
      <c r="A7009" s="2">
        <v>46357</v>
      </c>
      <c r="B7009" t="s">
        <v>864</v>
      </c>
      <c r="C7009">
        <v>7197.41</v>
      </c>
      <c r="D7009">
        <v>10225.36</v>
      </c>
      <c r="E7009" t="str">
        <f>IF(Table4[[#This Row],[USD_Value]]&gt;=100000, "Whale", "Non-Whale")</f>
        <v>Non-Whale</v>
      </c>
    </row>
    <row r="7010" spans="1:5" x14ac:dyDescent="0.3">
      <c r="A7010" s="2">
        <v>46357</v>
      </c>
      <c r="B7010" t="s">
        <v>866</v>
      </c>
      <c r="C7010">
        <v>156883.68</v>
      </c>
      <c r="D7010">
        <v>222884.64</v>
      </c>
      <c r="E7010" t="str">
        <f>IF(Table4[[#This Row],[USD_Value]]&gt;=100000, "Whale", "Non-Whale")</f>
        <v>Whale</v>
      </c>
    </row>
    <row r="7011" spans="1:5" x14ac:dyDescent="0.3">
      <c r="A7011" s="2">
        <v>46357</v>
      </c>
      <c r="B7011" t="s">
        <v>868</v>
      </c>
      <c r="C7011">
        <v>144579.63</v>
      </c>
      <c r="D7011">
        <v>205404.28</v>
      </c>
      <c r="E7011" t="str">
        <f>IF(Table4[[#This Row],[USD_Value]]&gt;=100000, "Whale", "Non-Whale")</f>
        <v>Whale</v>
      </c>
    </row>
    <row r="7012" spans="1:5" x14ac:dyDescent="0.3">
      <c r="A7012" s="2">
        <v>46357</v>
      </c>
      <c r="B7012" t="s">
        <v>870</v>
      </c>
      <c r="C7012">
        <v>4130.3</v>
      </c>
      <c r="D7012">
        <v>5867.92</v>
      </c>
      <c r="E7012" t="str">
        <f>IF(Table4[[#This Row],[USD_Value]]&gt;=100000, "Whale", "Non-Whale")</f>
        <v>Non-Whale</v>
      </c>
    </row>
    <row r="7013" spans="1:5" x14ac:dyDescent="0.3">
      <c r="A7013" s="2">
        <v>46357</v>
      </c>
      <c r="B7013" t="s">
        <v>872</v>
      </c>
      <c r="C7013">
        <v>41923.870000000003</v>
      </c>
      <c r="D7013">
        <v>59561.25</v>
      </c>
      <c r="E7013" t="str">
        <f>IF(Table4[[#This Row],[USD_Value]]&gt;=100000, "Whale", "Non-Whale")</f>
        <v>Non-Whale</v>
      </c>
    </row>
    <row r="7014" spans="1:5" x14ac:dyDescent="0.3">
      <c r="A7014" s="2">
        <v>46357</v>
      </c>
      <c r="B7014" t="s">
        <v>874</v>
      </c>
      <c r="C7014">
        <v>503377.83</v>
      </c>
      <c r="D7014">
        <v>715148.89</v>
      </c>
      <c r="E7014" t="str">
        <f>IF(Table4[[#This Row],[USD_Value]]&gt;=100000, "Whale", "Non-Whale")</f>
        <v>Whale</v>
      </c>
    </row>
    <row r="7015" spans="1:5" x14ac:dyDescent="0.3">
      <c r="A7015" s="2">
        <v>46357</v>
      </c>
      <c r="B7015" t="s">
        <v>876</v>
      </c>
      <c r="C7015">
        <v>148255.46</v>
      </c>
      <c r="D7015">
        <v>210626.54</v>
      </c>
      <c r="E7015" t="str">
        <f>IF(Table4[[#This Row],[USD_Value]]&gt;=100000, "Whale", "Non-Whale")</f>
        <v>Whale</v>
      </c>
    </row>
    <row r="7016" spans="1:5" x14ac:dyDescent="0.3">
      <c r="A7016" s="2">
        <v>46357</v>
      </c>
      <c r="B7016" t="s">
        <v>878</v>
      </c>
      <c r="C7016">
        <v>120899.83</v>
      </c>
      <c r="D7016">
        <v>171762.39</v>
      </c>
      <c r="E7016" t="str">
        <f>IF(Table4[[#This Row],[USD_Value]]&gt;=100000, "Whale", "Non-Whale")</f>
        <v>Whale</v>
      </c>
    </row>
    <row r="7017" spans="1:5" x14ac:dyDescent="0.3">
      <c r="A7017" s="2">
        <v>46357</v>
      </c>
      <c r="B7017" t="s">
        <v>880</v>
      </c>
      <c r="C7017">
        <v>13932.97</v>
      </c>
      <c r="D7017">
        <v>19794.57</v>
      </c>
      <c r="E7017" t="str">
        <f>IF(Table4[[#This Row],[USD_Value]]&gt;=100000, "Whale", "Non-Whale")</f>
        <v>Non-Whale</v>
      </c>
    </row>
    <row r="7018" spans="1:5" x14ac:dyDescent="0.3">
      <c r="A7018" s="2">
        <v>46357</v>
      </c>
      <c r="B7018" t="s">
        <v>882</v>
      </c>
      <c r="C7018">
        <v>23208.21</v>
      </c>
      <c r="D7018">
        <v>32971.910000000003</v>
      </c>
      <c r="E7018" t="str">
        <f>IF(Table4[[#This Row],[USD_Value]]&gt;=100000, "Whale", "Non-Whale")</f>
        <v>Non-Whale</v>
      </c>
    </row>
    <row r="7019" spans="1:5" x14ac:dyDescent="0.3">
      <c r="A7019" s="2">
        <v>46357</v>
      </c>
      <c r="B7019" t="s">
        <v>884</v>
      </c>
      <c r="C7019">
        <v>1849.92</v>
      </c>
      <c r="D7019">
        <v>2628.18</v>
      </c>
      <c r="E7019" t="str">
        <f>IF(Table4[[#This Row],[USD_Value]]&gt;=100000, "Whale", "Non-Whale")</f>
        <v>Non-Whale</v>
      </c>
    </row>
    <row r="7020" spans="1:5" x14ac:dyDescent="0.3">
      <c r="A7020" s="2">
        <v>46357</v>
      </c>
      <c r="B7020" t="s">
        <v>886</v>
      </c>
      <c r="C7020">
        <v>709596.98</v>
      </c>
      <c r="D7020">
        <v>1008124.43</v>
      </c>
      <c r="E7020" t="str">
        <f>IF(Table4[[#This Row],[USD_Value]]&gt;=100000, "Whale", "Non-Whale")</f>
        <v>Whale</v>
      </c>
    </row>
    <row r="7021" spans="1:5" x14ac:dyDescent="0.3">
      <c r="A7021" s="2">
        <v>46357</v>
      </c>
      <c r="B7021" t="s">
        <v>888</v>
      </c>
      <c r="C7021">
        <v>47972.55</v>
      </c>
      <c r="D7021">
        <v>68154.600000000006</v>
      </c>
      <c r="E7021" t="str">
        <f>IF(Table4[[#This Row],[USD_Value]]&gt;=100000, "Whale", "Non-Whale")</f>
        <v>Non-Whale</v>
      </c>
    </row>
    <row r="7022" spans="1:5" x14ac:dyDescent="0.3">
      <c r="A7022" s="2">
        <v>46357</v>
      </c>
      <c r="B7022" t="s">
        <v>890</v>
      </c>
      <c r="C7022">
        <v>44185.16</v>
      </c>
      <c r="D7022">
        <v>62773.85</v>
      </c>
      <c r="E7022" t="str">
        <f>IF(Table4[[#This Row],[USD_Value]]&gt;=100000, "Whale", "Non-Whale")</f>
        <v>Non-Whale</v>
      </c>
    </row>
    <row r="7023" spans="1:5" x14ac:dyDescent="0.3">
      <c r="A7023" s="2">
        <v>46357</v>
      </c>
      <c r="B7023" t="s">
        <v>892</v>
      </c>
      <c r="C7023">
        <v>63363.48</v>
      </c>
      <c r="D7023">
        <v>90020.49</v>
      </c>
      <c r="E7023" t="str">
        <f>IF(Table4[[#This Row],[USD_Value]]&gt;=100000, "Whale", "Non-Whale")</f>
        <v>Non-Whale</v>
      </c>
    </row>
    <row r="7024" spans="1:5" x14ac:dyDescent="0.3">
      <c r="A7024" s="2">
        <v>46357</v>
      </c>
      <c r="B7024" t="s">
        <v>894</v>
      </c>
      <c r="C7024">
        <v>4342.08</v>
      </c>
      <c r="D7024">
        <v>6168.79</v>
      </c>
      <c r="E7024" t="str">
        <f>IF(Table4[[#This Row],[USD_Value]]&gt;=100000, "Whale", "Non-Whale")</f>
        <v>Non-Whale</v>
      </c>
    </row>
    <row r="7025" spans="1:5" x14ac:dyDescent="0.3">
      <c r="A7025" s="2">
        <v>46357</v>
      </c>
      <c r="B7025" t="s">
        <v>896</v>
      </c>
      <c r="C7025">
        <v>22580.11</v>
      </c>
      <c r="D7025">
        <v>32079.56</v>
      </c>
      <c r="E7025" t="str">
        <f>IF(Table4[[#This Row],[USD_Value]]&gt;=100000, "Whale", "Non-Whale")</f>
        <v>Non-Whale</v>
      </c>
    </row>
    <row r="7026" spans="1:5" x14ac:dyDescent="0.3">
      <c r="A7026" s="2">
        <v>46357</v>
      </c>
      <c r="B7026" t="s">
        <v>898</v>
      </c>
      <c r="C7026">
        <v>7223.37</v>
      </c>
      <c r="D7026">
        <v>10262.24</v>
      </c>
      <c r="E7026" t="str">
        <f>IF(Table4[[#This Row],[USD_Value]]&gt;=100000, "Whale", "Non-Whale")</f>
        <v>Non-Whale</v>
      </c>
    </row>
    <row r="7027" spans="1:5" x14ac:dyDescent="0.3">
      <c r="A7027" s="2">
        <v>46357</v>
      </c>
      <c r="B7027" t="s">
        <v>900</v>
      </c>
      <c r="C7027">
        <v>10307.870000000001</v>
      </c>
      <c r="D7027">
        <v>14644.39</v>
      </c>
      <c r="E7027" t="str">
        <f>IF(Table4[[#This Row],[USD_Value]]&gt;=100000, "Whale", "Non-Whale")</f>
        <v>Non-Whale</v>
      </c>
    </row>
    <row r="7028" spans="1:5" x14ac:dyDescent="0.3">
      <c r="A7028" s="2">
        <v>46357</v>
      </c>
      <c r="B7028" t="s">
        <v>902</v>
      </c>
      <c r="C7028">
        <v>399.47</v>
      </c>
      <c r="D7028">
        <v>567.52</v>
      </c>
      <c r="E7028" t="str">
        <f>IF(Table4[[#This Row],[USD_Value]]&gt;=100000, "Whale", "Non-Whale")</f>
        <v>Non-Whale</v>
      </c>
    </row>
    <row r="7029" spans="1:5" x14ac:dyDescent="0.3">
      <c r="A7029" s="2">
        <v>46357</v>
      </c>
      <c r="B7029" t="s">
        <v>904</v>
      </c>
      <c r="C7029">
        <v>97933.17</v>
      </c>
      <c r="D7029">
        <v>139133.65</v>
      </c>
      <c r="E7029" t="str">
        <f>IF(Table4[[#This Row],[USD_Value]]&gt;=100000, "Whale", "Non-Whale")</f>
        <v>Whale</v>
      </c>
    </row>
    <row r="7030" spans="1:5" x14ac:dyDescent="0.3">
      <c r="A7030" s="2">
        <v>46357</v>
      </c>
      <c r="B7030" t="s">
        <v>906</v>
      </c>
      <c r="C7030">
        <v>9345.81</v>
      </c>
      <c r="D7030">
        <v>13277.59</v>
      </c>
      <c r="E7030" t="str">
        <f>IF(Table4[[#This Row],[USD_Value]]&gt;=100000, "Whale", "Non-Whale")</f>
        <v>Non-Whale</v>
      </c>
    </row>
    <row r="7031" spans="1:5" x14ac:dyDescent="0.3">
      <c r="A7031" s="2">
        <v>46357</v>
      </c>
      <c r="B7031" t="s">
        <v>908</v>
      </c>
      <c r="C7031">
        <v>7173.68</v>
      </c>
      <c r="D7031">
        <v>10191.65</v>
      </c>
      <c r="E7031" t="str">
        <f>IF(Table4[[#This Row],[USD_Value]]&gt;=100000, "Whale", "Non-Whale")</f>
        <v>Non-Whale</v>
      </c>
    </row>
    <row r="7032" spans="1:5" x14ac:dyDescent="0.3">
      <c r="A7032" s="2">
        <v>46357</v>
      </c>
      <c r="B7032" t="s">
        <v>910</v>
      </c>
      <c r="C7032">
        <v>6162.03</v>
      </c>
      <c r="D7032">
        <v>8754.4</v>
      </c>
      <c r="E7032" t="str">
        <f>IF(Table4[[#This Row],[USD_Value]]&gt;=100000, "Whale", "Non-Whale")</f>
        <v>Non-Whale</v>
      </c>
    </row>
    <row r="7033" spans="1:5" x14ac:dyDescent="0.3">
      <c r="A7033" s="2">
        <v>46357</v>
      </c>
      <c r="B7033" t="s">
        <v>912</v>
      </c>
      <c r="C7033">
        <v>71004</v>
      </c>
      <c r="D7033">
        <v>100875.38</v>
      </c>
      <c r="E7033" t="str">
        <f>IF(Table4[[#This Row],[USD_Value]]&gt;=100000, "Whale", "Non-Whale")</f>
        <v>Whale</v>
      </c>
    </row>
    <row r="7034" spans="1:5" x14ac:dyDescent="0.3">
      <c r="A7034" s="2">
        <v>46357</v>
      </c>
      <c r="B7034" t="s">
        <v>914</v>
      </c>
      <c r="C7034">
        <v>29153.65</v>
      </c>
      <c r="D7034">
        <v>41418.589999999997</v>
      </c>
      <c r="E7034" t="str">
        <f>IF(Table4[[#This Row],[USD_Value]]&gt;=100000, "Whale", "Non-Whale")</f>
        <v>Non-Whale</v>
      </c>
    </row>
    <row r="7035" spans="1:5" x14ac:dyDescent="0.3">
      <c r="A7035" s="2">
        <v>46357</v>
      </c>
      <c r="B7035" t="s">
        <v>916</v>
      </c>
      <c r="C7035">
        <v>58201.75</v>
      </c>
      <c r="D7035">
        <v>82687.23</v>
      </c>
      <c r="E7035" t="str">
        <f>IF(Table4[[#This Row],[USD_Value]]&gt;=100000, "Whale", "Non-Whale")</f>
        <v>Non-Whale</v>
      </c>
    </row>
    <row r="7036" spans="1:5" x14ac:dyDescent="0.3">
      <c r="A7036" s="2">
        <v>46357</v>
      </c>
      <c r="B7036" t="s">
        <v>918</v>
      </c>
      <c r="C7036">
        <v>1767.06</v>
      </c>
      <c r="D7036">
        <v>2510.46</v>
      </c>
      <c r="E7036" t="str">
        <f>IF(Table4[[#This Row],[USD_Value]]&gt;=100000, "Whale", "Non-Whale")</f>
        <v>Non-Whale</v>
      </c>
    </row>
    <row r="7037" spans="1:5" x14ac:dyDescent="0.3">
      <c r="A7037" s="2">
        <v>46357</v>
      </c>
      <c r="B7037" t="s">
        <v>920</v>
      </c>
      <c r="C7037">
        <v>93731.45</v>
      </c>
      <c r="D7037">
        <v>133164.26999999999</v>
      </c>
      <c r="E7037" t="str">
        <f>IF(Table4[[#This Row],[USD_Value]]&gt;=100000, "Whale", "Non-Whale")</f>
        <v>Whale</v>
      </c>
    </row>
    <row r="7038" spans="1:5" x14ac:dyDescent="0.3">
      <c r="A7038" s="2">
        <v>46357</v>
      </c>
      <c r="B7038" t="s">
        <v>922</v>
      </c>
      <c r="C7038">
        <v>210550.82</v>
      </c>
      <c r="D7038">
        <v>299129.55</v>
      </c>
      <c r="E7038" t="str">
        <f>IF(Table4[[#This Row],[USD_Value]]&gt;=100000, "Whale", "Non-Whale")</f>
        <v>Whale</v>
      </c>
    </row>
    <row r="7039" spans="1:5" x14ac:dyDescent="0.3">
      <c r="A7039" s="2">
        <v>46357</v>
      </c>
      <c r="B7039" t="s">
        <v>924</v>
      </c>
      <c r="C7039">
        <v>77947.28</v>
      </c>
      <c r="D7039">
        <v>110739.7</v>
      </c>
      <c r="E7039" t="str">
        <f>IF(Table4[[#This Row],[USD_Value]]&gt;=100000, "Whale", "Non-Whale")</f>
        <v>Whale</v>
      </c>
    </row>
    <row r="7040" spans="1:5" x14ac:dyDescent="0.3">
      <c r="A7040" s="2">
        <v>46357</v>
      </c>
      <c r="B7040" t="s">
        <v>926</v>
      </c>
      <c r="C7040">
        <v>55661.78</v>
      </c>
      <c r="D7040">
        <v>79078.69</v>
      </c>
      <c r="E7040" t="str">
        <f>IF(Table4[[#This Row],[USD_Value]]&gt;=100000, "Whale", "Non-Whale")</f>
        <v>Non-Whale</v>
      </c>
    </row>
    <row r="7041" spans="1:5" x14ac:dyDescent="0.3">
      <c r="A7041" s="2">
        <v>46357</v>
      </c>
      <c r="B7041" t="s">
        <v>928</v>
      </c>
      <c r="C7041">
        <v>52101.58</v>
      </c>
      <c r="D7041">
        <v>74020.710000000006</v>
      </c>
      <c r="E7041" t="str">
        <f>IF(Table4[[#This Row],[USD_Value]]&gt;=100000, "Whale", "Non-Whale")</f>
        <v>Non-Whale</v>
      </c>
    </row>
    <row r="7042" spans="1:5" x14ac:dyDescent="0.3">
      <c r="A7042" s="2">
        <v>46357</v>
      </c>
      <c r="B7042" t="s">
        <v>930</v>
      </c>
      <c r="C7042">
        <v>24718.75</v>
      </c>
      <c r="D7042">
        <v>35117.93</v>
      </c>
      <c r="E7042" t="str">
        <f>IF(Table4[[#This Row],[USD_Value]]&gt;=100000, "Whale", "Non-Whale")</f>
        <v>Non-Whale</v>
      </c>
    </row>
    <row r="7043" spans="1:5" x14ac:dyDescent="0.3">
      <c r="A7043" s="2">
        <v>46357</v>
      </c>
      <c r="B7043" t="s">
        <v>932</v>
      </c>
      <c r="C7043">
        <v>401875.02</v>
      </c>
      <c r="D7043">
        <v>570943.84</v>
      </c>
      <c r="E7043" t="str">
        <f>IF(Table4[[#This Row],[USD_Value]]&gt;=100000, "Whale", "Non-Whale")</f>
        <v>Whale</v>
      </c>
    </row>
    <row r="7044" spans="1:5" x14ac:dyDescent="0.3">
      <c r="A7044" s="2">
        <v>46357</v>
      </c>
      <c r="B7044" t="s">
        <v>934</v>
      </c>
      <c r="C7044">
        <v>1591.81</v>
      </c>
      <c r="D7044">
        <v>2261.4899999999998</v>
      </c>
      <c r="E7044" t="str">
        <f>IF(Table4[[#This Row],[USD_Value]]&gt;=100000, "Whale", "Non-Whale")</f>
        <v>Non-Whale</v>
      </c>
    </row>
    <row r="7045" spans="1:5" x14ac:dyDescent="0.3">
      <c r="A7045" s="2">
        <v>46357</v>
      </c>
      <c r="B7045" t="s">
        <v>936</v>
      </c>
      <c r="C7045">
        <v>3975.41</v>
      </c>
      <c r="D7045">
        <v>5647.86</v>
      </c>
      <c r="E7045" t="str">
        <f>IF(Table4[[#This Row],[USD_Value]]&gt;=100000, "Whale", "Non-Whale")</f>
        <v>Non-Whale</v>
      </c>
    </row>
    <row r="7046" spans="1:5" x14ac:dyDescent="0.3">
      <c r="A7046" s="2">
        <v>46357</v>
      </c>
      <c r="B7046" t="s">
        <v>938</v>
      </c>
      <c r="C7046">
        <v>148470.45000000001</v>
      </c>
      <c r="D7046">
        <v>210931.97</v>
      </c>
      <c r="E7046" t="str">
        <f>IF(Table4[[#This Row],[USD_Value]]&gt;=100000, "Whale", "Non-Whale")</f>
        <v>Whale</v>
      </c>
    </row>
    <row r="7047" spans="1:5" x14ac:dyDescent="0.3">
      <c r="A7047" s="2">
        <v>46357</v>
      </c>
      <c r="B7047" t="s">
        <v>940</v>
      </c>
      <c r="C7047">
        <v>395863.03</v>
      </c>
      <c r="D7047">
        <v>562402.6</v>
      </c>
      <c r="E7047" t="str">
        <f>IF(Table4[[#This Row],[USD_Value]]&gt;=100000, "Whale", "Non-Whale")</f>
        <v>Whale</v>
      </c>
    </row>
    <row r="7048" spans="1:5" x14ac:dyDescent="0.3">
      <c r="A7048" s="2">
        <v>46357</v>
      </c>
      <c r="B7048" t="s">
        <v>942</v>
      </c>
      <c r="C7048">
        <v>327084.78999999998</v>
      </c>
      <c r="D7048">
        <v>464689.36</v>
      </c>
      <c r="E7048" t="str">
        <f>IF(Table4[[#This Row],[USD_Value]]&gt;=100000, "Whale", "Non-Whale")</f>
        <v>Whale</v>
      </c>
    </row>
    <row r="7049" spans="1:5" x14ac:dyDescent="0.3">
      <c r="A7049" s="2">
        <v>46357</v>
      </c>
      <c r="B7049" t="s">
        <v>944</v>
      </c>
      <c r="C7049">
        <v>177692.08</v>
      </c>
      <c r="D7049">
        <v>252447.14</v>
      </c>
      <c r="E7049" t="str">
        <f>IF(Table4[[#This Row],[USD_Value]]&gt;=100000, "Whale", "Non-Whale")</f>
        <v>Whale</v>
      </c>
    </row>
    <row r="7050" spans="1:5" x14ac:dyDescent="0.3">
      <c r="A7050" s="2">
        <v>46357</v>
      </c>
      <c r="B7050" t="s">
        <v>946</v>
      </c>
      <c r="C7050">
        <v>7056.44</v>
      </c>
      <c r="D7050">
        <v>10025.08</v>
      </c>
      <c r="E7050" t="str">
        <f>IF(Table4[[#This Row],[USD_Value]]&gt;=100000, "Whale", "Non-Whale")</f>
        <v>Non-Whale</v>
      </c>
    </row>
    <row r="7051" spans="1:5" x14ac:dyDescent="0.3">
      <c r="A7051" s="2">
        <v>46357</v>
      </c>
      <c r="B7051" t="s">
        <v>948</v>
      </c>
      <c r="C7051">
        <v>1865.36</v>
      </c>
      <c r="D7051">
        <v>2650.12</v>
      </c>
      <c r="E7051" t="str">
        <f>IF(Table4[[#This Row],[USD_Value]]&gt;=100000, "Whale", "Non-Whale")</f>
        <v>Non-Whale</v>
      </c>
    </row>
    <row r="7052" spans="1:5" x14ac:dyDescent="0.3">
      <c r="A7052" s="2">
        <v>46357</v>
      </c>
      <c r="B7052" t="s">
        <v>950</v>
      </c>
      <c r="C7052">
        <v>13766.94</v>
      </c>
      <c r="D7052">
        <v>19558.7</v>
      </c>
      <c r="E7052" t="str">
        <f>IF(Table4[[#This Row],[USD_Value]]&gt;=100000, "Whale", "Non-Whale")</f>
        <v>Non-Whale</v>
      </c>
    </row>
    <row r="7053" spans="1:5" x14ac:dyDescent="0.3">
      <c r="A7053" s="2">
        <v>46357</v>
      </c>
      <c r="B7053" t="s">
        <v>952</v>
      </c>
      <c r="C7053">
        <v>40508.42</v>
      </c>
      <c r="D7053">
        <v>57550.31</v>
      </c>
      <c r="E7053" t="str">
        <f>IF(Table4[[#This Row],[USD_Value]]&gt;=100000, "Whale", "Non-Whale")</f>
        <v>Non-Whale</v>
      </c>
    </row>
    <row r="7054" spans="1:5" x14ac:dyDescent="0.3">
      <c r="A7054" s="2">
        <v>46357</v>
      </c>
      <c r="B7054" t="s">
        <v>954</v>
      </c>
      <c r="C7054">
        <v>26654.89</v>
      </c>
      <c r="D7054">
        <v>37868.61</v>
      </c>
      <c r="E7054" t="str">
        <f>IF(Table4[[#This Row],[USD_Value]]&gt;=100000, "Whale", "Non-Whale")</f>
        <v>Non-Whale</v>
      </c>
    </row>
    <row r="7055" spans="1:5" x14ac:dyDescent="0.3">
      <c r="A7055" s="2">
        <v>46357</v>
      </c>
      <c r="B7055" t="s">
        <v>956</v>
      </c>
      <c r="C7055">
        <v>133836.99</v>
      </c>
      <c r="D7055">
        <v>190142.21</v>
      </c>
      <c r="E7055" t="str">
        <f>IF(Table4[[#This Row],[USD_Value]]&gt;=100000, "Whale", "Non-Whale")</f>
        <v>Whale</v>
      </c>
    </row>
    <row r="7056" spans="1:5" x14ac:dyDescent="0.3">
      <c r="A7056" s="2">
        <v>46357</v>
      </c>
      <c r="B7056" t="s">
        <v>958</v>
      </c>
      <c r="C7056">
        <v>6994.76</v>
      </c>
      <c r="D7056">
        <v>9937.4500000000007</v>
      </c>
      <c r="E7056" t="str">
        <f>IF(Table4[[#This Row],[USD_Value]]&gt;=100000, "Whale", "Non-Whale")</f>
        <v>Non-Whale</v>
      </c>
    </row>
    <row r="7057" spans="1:5" x14ac:dyDescent="0.3">
      <c r="A7057" s="2">
        <v>46357</v>
      </c>
      <c r="B7057" t="s">
        <v>960</v>
      </c>
      <c r="C7057">
        <v>6704.24</v>
      </c>
      <c r="D7057">
        <v>9524.7199999999993</v>
      </c>
      <c r="E7057" t="str">
        <f>IF(Table4[[#This Row],[USD_Value]]&gt;=100000, "Whale", "Non-Whale")</f>
        <v>Non-Whale</v>
      </c>
    </row>
    <row r="7058" spans="1:5" x14ac:dyDescent="0.3">
      <c r="A7058" s="2">
        <v>46357</v>
      </c>
      <c r="B7058" t="s">
        <v>962</v>
      </c>
      <c r="C7058">
        <v>43513.47</v>
      </c>
      <c r="D7058">
        <v>61819.59</v>
      </c>
      <c r="E7058" t="str">
        <f>IF(Table4[[#This Row],[USD_Value]]&gt;=100000, "Whale", "Non-Whale")</f>
        <v>Non-Whale</v>
      </c>
    </row>
    <row r="7059" spans="1:5" x14ac:dyDescent="0.3">
      <c r="A7059" s="2">
        <v>46357</v>
      </c>
      <c r="B7059" t="s">
        <v>964</v>
      </c>
      <c r="C7059">
        <v>2043.85</v>
      </c>
      <c r="D7059">
        <v>2903.7</v>
      </c>
      <c r="E7059" t="str">
        <f>IF(Table4[[#This Row],[USD_Value]]&gt;=100000, "Whale", "Non-Whale")</f>
        <v>Non-Whale</v>
      </c>
    </row>
    <row r="7060" spans="1:5" x14ac:dyDescent="0.3">
      <c r="A7060" s="2">
        <v>46357</v>
      </c>
      <c r="B7060" t="s">
        <v>966</v>
      </c>
      <c r="C7060">
        <v>5910.17</v>
      </c>
      <c r="D7060">
        <v>8396.57</v>
      </c>
      <c r="E7060" t="str">
        <f>IF(Table4[[#This Row],[USD_Value]]&gt;=100000, "Whale", "Non-Whale")</f>
        <v>Non-Whale</v>
      </c>
    </row>
    <row r="7061" spans="1:5" x14ac:dyDescent="0.3">
      <c r="A7061" s="2">
        <v>46357</v>
      </c>
      <c r="B7061" t="s">
        <v>968</v>
      </c>
      <c r="C7061">
        <v>2976.99</v>
      </c>
      <c r="D7061">
        <v>4229.42</v>
      </c>
      <c r="E7061" t="str">
        <f>IF(Table4[[#This Row],[USD_Value]]&gt;=100000, "Whale", "Non-Whale")</f>
        <v>Non-Whale</v>
      </c>
    </row>
    <row r="7062" spans="1:5" x14ac:dyDescent="0.3">
      <c r="A7062" s="2">
        <v>46357</v>
      </c>
      <c r="B7062" t="s">
        <v>970</v>
      </c>
      <c r="C7062">
        <v>3500.54</v>
      </c>
      <c r="D7062">
        <v>4973.21</v>
      </c>
      <c r="E7062" t="str">
        <f>IF(Table4[[#This Row],[USD_Value]]&gt;=100000, "Whale", "Non-Whale")</f>
        <v>Non-Whale</v>
      </c>
    </row>
    <row r="7063" spans="1:5" x14ac:dyDescent="0.3">
      <c r="A7063" s="2">
        <v>46357</v>
      </c>
      <c r="B7063" t="s">
        <v>972</v>
      </c>
      <c r="C7063">
        <v>27323.01</v>
      </c>
      <c r="D7063">
        <v>38817.79</v>
      </c>
      <c r="E7063" t="str">
        <f>IF(Table4[[#This Row],[USD_Value]]&gt;=100000, "Whale", "Non-Whale")</f>
        <v>Non-Whale</v>
      </c>
    </row>
    <row r="7064" spans="1:5" x14ac:dyDescent="0.3">
      <c r="A7064" s="2">
        <v>46357</v>
      </c>
      <c r="B7064" t="s">
        <v>974</v>
      </c>
      <c r="C7064">
        <v>485740.27</v>
      </c>
      <c r="D7064">
        <v>690091.2</v>
      </c>
      <c r="E7064" t="str">
        <f>IF(Table4[[#This Row],[USD_Value]]&gt;=100000, "Whale", "Non-Whale")</f>
        <v>Whale</v>
      </c>
    </row>
    <row r="7065" spans="1:5" x14ac:dyDescent="0.3">
      <c r="A7065" s="2">
        <v>46357</v>
      </c>
      <c r="B7065" t="s">
        <v>976</v>
      </c>
      <c r="C7065">
        <v>54888.89</v>
      </c>
      <c r="D7065">
        <v>77980.649999999994</v>
      </c>
      <c r="E7065" t="str">
        <f>IF(Table4[[#This Row],[USD_Value]]&gt;=100000, "Whale", "Non-Whale")</f>
        <v>Non-Whale</v>
      </c>
    </row>
    <row r="7066" spans="1:5" x14ac:dyDescent="0.3">
      <c r="A7066" s="2">
        <v>46357</v>
      </c>
      <c r="B7066" t="s">
        <v>978</v>
      </c>
      <c r="C7066">
        <v>27322.61</v>
      </c>
      <c r="D7066">
        <v>38817.24</v>
      </c>
      <c r="E7066" t="str">
        <f>IF(Table4[[#This Row],[USD_Value]]&gt;=100000, "Whale", "Non-Whale")</f>
        <v>Non-Whale</v>
      </c>
    </row>
    <row r="7067" spans="1:5" x14ac:dyDescent="0.3">
      <c r="A7067" s="2">
        <v>46357</v>
      </c>
      <c r="B7067" t="s">
        <v>980</v>
      </c>
      <c r="C7067">
        <v>4198.2</v>
      </c>
      <c r="D7067">
        <v>5964.38</v>
      </c>
      <c r="E7067" t="str">
        <f>IF(Table4[[#This Row],[USD_Value]]&gt;=100000, "Whale", "Non-Whale")</f>
        <v>Non-Whale</v>
      </c>
    </row>
    <row r="7068" spans="1:5" x14ac:dyDescent="0.3">
      <c r="A7068" s="2">
        <v>46357</v>
      </c>
      <c r="B7068" t="s">
        <v>982</v>
      </c>
      <c r="C7068">
        <v>4774.3100000000004</v>
      </c>
      <c r="D7068">
        <v>6782.86</v>
      </c>
      <c r="E7068" t="str">
        <f>IF(Table4[[#This Row],[USD_Value]]&gt;=100000, "Whale", "Non-Whale")</f>
        <v>Non-Whale</v>
      </c>
    </row>
    <row r="7069" spans="1:5" x14ac:dyDescent="0.3">
      <c r="A7069" s="2">
        <v>46357</v>
      </c>
      <c r="B7069" t="s">
        <v>984</v>
      </c>
      <c r="C7069">
        <v>349422.59</v>
      </c>
      <c r="D7069">
        <v>496424.68</v>
      </c>
      <c r="E7069" t="str">
        <f>IF(Table4[[#This Row],[USD_Value]]&gt;=100000, "Whale", "Non-Whale")</f>
        <v>Whale</v>
      </c>
    </row>
    <row r="7070" spans="1:5" x14ac:dyDescent="0.3">
      <c r="A7070" s="2">
        <v>46357</v>
      </c>
      <c r="B7070" t="s">
        <v>986</v>
      </c>
      <c r="C7070">
        <v>3430.91</v>
      </c>
      <c r="D7070">
        <v>4874.29</v>
      </c>
      <c r="E7070" t="str">
        <f>IF(Table4[[#This Row],[USD_Value]]&gt;=100000, "Whale", "Non-Whale")</f>
        <v>Non-Whale</v>
      </c>
    </row>
    <row r="7071" spans="1:5" x14ac:dyDescent="0.3">
      <c r="A7071" s="2">
        <v>46357</v>
      </c>
      <c r="B7071" t="s">
        <v>988</v>
      </c>
      <c r="C7071">
        <v>124954.59</v>
      </c>
      <c r="D7071">
        <v>177522.98</v>
      </c>
      <c r="E7071" t="str">
        <f>IF(Table4[[#This Row],[USD_Value]]&gt;=100000, "Whale", "Non-Whale")</f>
        <v>Whale</v>
      </c>
    </row>
    <row r="7072" spans="1:5" x14ac:dyDescent="0.3">
      <c r="A7072" s="2">
        <v>46357</v>
      </c>
      <c r="B7072" t="s">
        <v>990</v>
      </c>
      <c r="C7072">
        <v>2310.87</v>
      </c>
      <c r="D7072">
        <v>3283.06</v>
      </c>
      <c r="E7072" t="str">
        <f>IF(Table4[[#This Row],[USD_Value]]&gt;=100000, "Whale", "Non-Whale")</f>
        <v>Non-Whale</v>
      </c>
    </row>
    <row r="7073" spans="1:5" x14ac:dyDescent="0.3">
      <c r="A7073" s="2">
        <v>46357</v>
      </c>
      <c r="B7073" t="s">
        <v>992</v>
      </c>
      <c r="C7073">
        <v>799001.18</v>
      </c>
      <c r="D7073">
        <v>1135140.97</v>
      </c>
      <c r="E7073" t="str">
        <f>IF(Table4[[#This Row],[USD_Value]]&gt;=100000, "Whale", "Non-Whale")</f>
        <v>Whale</v>
      </c>
    </row>
    <row r="7074" spans="1:5" x14ac:dyDescent="0.3">
      <c r="A7074" s="2">
        <v>46357</v>
      </c>
      <c r="B7074" t="s">
        <v>994</v>
      </c>
      <c r="C7074">
        <v>3959.06</v>
      </c>
      <c r="D7074">
        <v>5624.64</v>
      </c>
      <c r="E7074" t="str">
        <f>IF(Table4[[#This Row],[USD_Value]]&gt;=100000, "Whale", "Non-Whale")</f>
        <v>Non-Whale</v>
      </c>
    </row>
    <row r="7075" spans="1:5" x14ac:dyDescent="0.3">
      <c r="A7075" s="2">
        <v>46357</v>
      </c>
      <c r="B7075" t="s">
        <v>996</v>
      </c>
      <c r="C7075">
        <v>2751996.39</v>
      </c>
      <c r="D7075">
        <v>3909761.27</v>
      </c>
      <c r="E7075" t="str">
        <f>IF(Table4[[#This Row],[USD_Value]]&gt;=100000, "Whale", "Non-Whale")</f>
        <v>Whale</v>
      </c>
    </row>
    <row r="7076" spans="1:5" x14ac:dyDescent="0.3">
      <c r="A7076" s="2">
        <v>46357</v>
      </c>
      <c r="B7076" t="s">
        <v>998</v>
      </c>
      <c r="C7076">
        <v>92047.95</v>
      </c>
      <c r="D7076">
        <v>130772.52</v>
      </c>
      <c r="E7076" t="str">
        <f>IF(Table4[[#This Row],[USD_Value]]&gt;=100000, "Whale", "Non-Whale")</f>
        <v>Whale</v>
      </c>
    </row>
    <row r="7077" spans="1:5" x14ac:dyDescent="0.3">
      <c r="A7077" s="2">
        <v>46357</v>
      </c>
      <c r="B7077" t="s">
        <v>1000</v>
      </c>
      <c r="C7077">
        <v>150056.49</v>
      </c>
      <c r="D7077">
        <v>213185.26</v>
      </c>
      <c r="E7077" t="str">
        <f>IF(Table4[[#This Row],[USD_Value]]&gt;=100000, "Whale", "Non-Whale")</f>
        <v>Whale</v>
      </c>
    </row>
    <row r="7078" spans="1:5" x14ac:dyDescent="0.3">
      <c r="A7078" s="2">
        <v>46357</v>
      </c>
      <c r="B7078" t="s">
        <v>1002</v>
      </c>
      <c r="C7078">
        <v>1744.59</v>
      </c>
      <c r="D7078">
        <v>2478.54</v>
      </c>
      <c r="E7078" t="str">
        <f>IF(Table4[[#This Row],[USD_Value]]&gt;=100000, "Whale", "Non-Whale")</f>
        <v>Non-Whale</v>
      </c>
    </row>
    <row r="7079" spans="1:5" x14ac:dyDescent="0.3">
      <c r="A7079" s="2">
        <v>46357</v>
      </c>
      <c r="B7079" t="s">
        <v>1004</v>
      </c>
      <c r="C7079">
        <v>6615.02</v>
      </c>
      <c r="D7079">
        <v>9397.9599999999991</v>
      </c>
      <c r="E7079" t="str">
        <f>IF(Table4[[#This Row],[USD_Value]]&gt;=100000, "Whale", "Non-Whale")</f>
        <v>Non-Whale</v>
      </c>
    </row>
    <row r="7080" spans="1:5" x14ac:dyDescent="0.3">
      <c r="A7080" s="2">
        <v>46357</v>
      </c>
      <c r="B7080" t="s">
        <v>1006</v>
      </c>
      <c r="C7080">
        <v>387188.69</v>
      </c>
      <c r="D7080">
        <v>550078.98</v>
      </c>
      <c r="E7080" t="str">
        <f>IF(Table4[[#This Row],[USD_Value]]&gt;=100000, "Whale", "Non-Whale")</f>
        <v>Whale</v>
      </c>
    </row>
    <row r="7081" spans="1:5" x14ac:dyDescent="0.3">
      <c r="A7081" s="2">
        <v>46357</v>
      </c>
      <c r="B7081" t="s">
        <v>1008</v>
      </c>
      <c r="C7081">
        <v>78964.160000000003</v>
      </c>
      <c r="D7081">
        <v>112184.38</v>
      </c>
      <c r="E7081" t="str">
        <f>IF(Table4[[#This Row],[USD_Value]]&gt;=100000, "Whale", "Non-Whale")</f>
        <v>Whale</v>
      </c>
    </row>
    <row r="7082" spans="1:5" x14ac:dyDescent="0.3">
      <c r="A7082" s="2">
        <v>46357</v>
      </c>
      <c r="B7082" t="s">
        <v>1010</v>
      </c>
      <c r="C7082">
        <v>61139.08</v>
      </c>
      <c r="D7082">
        <v>86860.29</v>
      </c>
      <c r="E7082" t="str">
        <f>IF(Table4[[#This Row],[USD_Value]]&gt;=100000, "Whale", "Non-Whale")</f>
        <v>Non-Whale</v>
      </c>
    </row>
    <row r="7083" spans="1:5" x14ac:dyDescent="0.3">
      <c r="A7083" s="2">
        <v>46357</v>
      </c>
      <c r="B7083" t="s">
        <v>1012</v>
      </c>
      <c r="C7083">
        <v>21634.68</v>
      </c>
      <c r="D7083">
        <v>30736.39</v>
      </c>
      <c r="E7083" t="str">
        <f>IF(Table4[[#This Row],[USD_Value]]&gt;=100000, "Whale", "Non-Whale")</f>
        <v>Non-Whale</v>
      </c>
    </row>
    <row r="7084" spans="1:5" x14ac:dyDescent="0.3">
      <c r="A7084" s="2">
        <v>46357</v>
      </c>
      <c r="B7084" t="s">
        <v>1014</v>
      </c>
      <c r="C7084">
        <v>744.85</v>
      </c>
      <c r="D7084">
        <v>1058.2</v>
      </c>
      <c r="E7084" t="str">
        <f>IF(Table4[[#This Row],[USD_Value]]&gt;=100000, "Whale", "Non-Whale")</f>
        <v>Non-Whale</v>
      </c>
    </row>
    <row r="7085" spans="1:5" x14ac:dyDescent="0.3">
      <c r="A7085" s="2">
        <v>46357</v>
      </c>
      <c r="B7085" t="s">
        <v>1016</v>
      </c>
      <c r="C7085">
        <v>9691.2199999999993</v>
      </c>
      <c r="D7085">
        <v>13768.32</v>
      </c>
      <c r="E7085" t="str">
        <f>IF(Table4[[#This Row],[USD_Value]]&gt;=100000, "Whale", "Non-Whale")</f>
        <v>Non-Whale</v>
      </c>
    </row>
    <row r="7086" spans="1:5" x14ac:dyDescent="0.3">
      <c r="A7086" s="2">
        <v>46357</v>
      </c>
      <c r="B7086" t="s">
        <v>1018</v>
      </c>
      <c r="C7086">
        <v>32777.82</v>
      </c>
      <c r="D7086">
        <v>46567.45</v>
      </c>
      <c r="E7086" t="str">
        <f>IF(Table4[[#This Row],[USD_Value]]&gt;=100000, "Whale", "Non-Whale")</f>
        <v>Non-Whale</v>
      </c>
    </row>
    <row r="7087" spans="1:5" x14ac:dyDescent="0.3">
      <c r="A7087" s="2">
        <v>46357</v>
      </c>
      <c r="B7087" t="s">
        <v>1020</v>
      </c>
      <c r="C7087">
        <v>93381.97</v>
      </c>
      <c r="D7087">
        <v>132667.76999999999</v>
      </c>
      <c r="E7087" t="str">
        <f>IF(Table4[[#This Row],[USD_Value]]&gt;=100000, "Whale", "Non-Whale")</f>
        <v>Whale</v>
      </c>
    </row>
    <row r="7088" spans="1:5" x14ac:dyDescent="0.3">
      <c r="A7088" s="2">
        <v>46357</v>
      </c>
      <c r="B7088" t="s">
        <v>1022</v>
      </c>
      <c r="C7088">
        <v>4638.1499999999996</v>
      </c>
      <c r="D7088">
        <v>6589.42</v>
      </c>
      <c r="E7088" t="str">
        <f>IF(Table4[[#This Row],[USD_Value]]&gt;=100000, "Whale", "Non-Whale")</f>
        <v>Non-Whale</v>
      </c>
    </row>
    <row r="7089" spans="1:5" x14ac:dyDescent="0.3">
      <c r="A7089" s="2">
        <v>46357</v>
      </c>
      <c r="B7089" t="s">
        <v>1024</v>
      </c>
      <c r="C7089">
        <v>11352.72</v>
      </c>
      <c r="D7089">
        <v>16128.82</v>
      </c>
      <c r="E7089" t="str">
        <f>IF(Table4[[#This Row],[USD_Value]]&gt;=100000, "Whale", "Non-Whale")</f>
        <v>Non-Whale</v>
      </c>
    </row>
    <row r="7090" spans="1:5" x14ac:dyDescent="0.3">
      <c r="A7090" s="2">
        <v>46357</v>
      </c>
      <c r="B7090" t="s">
        <v>1026</v>
      </c>
      <c r="C7090">
        <v>178701.08</v>
      </c>
      <c r="D7090">
        <v>253880.63</v>
      </c>
      <c r="E7090" t="str">
        <f>IF(Table4[[#This Row],[USD_Value]]&gt;=100000, "Whale", "Non-Whale")</f>
        <v>Whale</v>
      </c>
    </row>
    <row r="7091" spans="1:5" x14ac:dyDescent="0.3">
      <c r="A7091" s="2">
        <v>46357</v>
      </c>
      <c r="B7091" t="s">
        <v>1028</v>
      </c>
      <c r="C7091">
        <v>439586.75</v>
      </c>
      <c r="D7091">
        <v>624520.9</v>
      </c>
      <c r="E7091" t="str">
        <f>IF(Table4[[#This Row],[USD_Value]]&gt;=100000, "Whale", "Non-Whale")</f>
        <v>Whale</v>
      </c>
    </row>
    <row r="7092" spans="1:5" x14ac:dyDescent="0.3">
      <c r="A7092" s="2">
        <v>46357</v>
      </c>
      <c r="B7092" t="s">
        <v>1030</v>
      </c>
      <c r="C7092">
        <v>28871.96</v>
      </c>
      <c r="D7092">
        <v>41018.400000000001</v>
      </c>
      <c r="E7092" t="str">
        <f>IF(Table4[[#This Row],[USD_Value]]&gt;=100000, "Whale", "Non-Whale")</f>
        <v>Non-Whale</v>
      </c>
    </row>
    <row r="7093" spans="1:5" x14ac:dyDescent="0.3">
      <c r="A7093" s="2">
        <v>46357</v>
      </c>
      <c r="B7093" t="s">
        <v>1032</v>
      </c>
      <c r="C7093">
        <v>4396.42</v>
      </c>
      <c r="D7093">
        <v>6246</v>
      </c>
      <c r="E7093" t="str">
        <f>IF(Table4[[#This Row],[USD_Value]]&gt;=100000, "Whale", "Non-Whale")</f>
        <v>Non-Whale</v>
      </c>
    </row>
    <row r="7094" spans="1:5" x14ac:dyDescent="0.3">
      <c r="A7094" s="2">
        <v>46357</v>
      </c>
      <c r="B7094" t="s">
        <v>1034</v>
      </c>
      <c r="C7094">
        <v>7051.65</v>
      </c>
      <c r="D7094">
        <v>10018.27</v>
      </c>
      <c r="E7094" t="str">
        <f>IF(Table4[[#This Row],[USD_Value]]&gt;=100000, "Whale", "Non-Whale")</f>
        <v>Non-Whale</v>
      </c>
    </row>
    <row r="7095" spans="1:5" x14ac:dyDescent="0.3">
      <c r="A7095" s="2">
        <v>46357</v>
      </c>
      <c r="B7095" t="s">
        <v>1036</v>
      </c>
      <c r="C7095">
        <v>14073.97</v>
      </c>
      <c r="D7095">
        <v>19994.89</v>
      </c>
      <c r="E7095" t="str">
        <f>IF(Table4[[#This Row],[USD_Value]]&gt;=100000, "Whale", "Non-Whale")</f>
        <v>Non-Whale</v>
      </c>
    </row>
    <row r="7096" spans="1:5" x14ac:dyDescent="0.3">
      <c r="A7096" s="2">
        <v>46357</v>
      </c>
      <c r="B7096" t="s">
        <v>1038</v>
      </c>
      <c r="C7096">
        <v>1527.8</v>
      </c>
      <c r="D7096">
        <v>2170.5500000000002</v>
      </c>
      <c r="E7096" t="str">
        <f>IF(Table4[[#This Row],[USD_Value]]&gt;=100000, "Whale", "Non-Whale")</f>
        <v>Non-Whale</v>
      </c>
    </row>
    <row r="7097" spans="1:5" x14ac:dyDescent="0.3">
      <c r="A7097" s="2">
        <v>46357</v>
      </c>
      <c r="B7097" t="s">
        <v>1040</v>
      </c>
      <c r="C7097">
        <v>20239.91</v>
      </c>
      <c r="D7097">
        <v>28754.84</v>
      </c>
      <c r="E7097" t="str">
        <f>IF(Table4[[#This Row],[USD_Value]]&gt;=100000, "Whale", "Non-Whale")</f>
        <v>Non-Whale</v>
      </c>
    </row>
    <row r="7098" spans="1:5" x14ac:dyDescent="0.3">
      <c r="A7098" s="2">
        <v>46357</v>
      </c>
      <c r="B7098" t="s">
        <v>1042</v>
      </c>
      <c r="C7098">
        <v>18496.27</v>
      </c>
      <c r="D7098">
        <v>26277.65</v>
      </c>
      <c r="E7098" t="str">
        <f>IF(Table4[[#This Row],[USD_Value]]&gt;=100000, "Whale", "Non-Whale")</f>
        <v>Non-Whale</v>
      </c>
    </row>
    <row r="7099" spans="1:5" x14ac:dyDescent="0.3">
      <c r="A7099" s="2">
        <v>46357</v>
      </c>
      <c r="B7099" t="s">
        <v>1044</v>
      </c>
      <c r="C7099">
        <v>9590.69</v>
      </c>
      <c r="D7099">
        <v>13625.49</v>
      </c>
      <c r="E7099" t="str">
        <f>IF(Table4[[#This Row],[USD_Value]]&gt;=100000, "Whale", "Non-Whale")</f>
        <v>Non-Whale</v>
      </c>
    </row>
    <row r="7100" spans="1:5" x14ac:dyDescent="0.3">
      <c r="A7100" s="2">
        <v>46357</v>
      </c>
      <c r="B7100" t="s">
        <v>1046</v>
      </c>
      <c r="C7100">
        <v>644809.24</v>
      </c>
      <c r="D7100">
        <v>916080.49</v>
      </c>
      <c r="E7100" t="str">
        <f>IF(Table4[[#This Row],[USD_Value]]&gt;=100000, "Whale", "Non-Whale")</f>
        <v>Whale</v>
      </c>
    </row>
    <row r="7101" spans="1:5" x14ac:dyDescent="0.3">
      <c r="A7101" s="2">
        <v>46357</v>
      </c>
      <c r="B7101" t="s">
        <v>1048</v>
      </c>
      <c r="C7101">
        <v>1180749.69</v>
      </c>
      <c r="D7101">
        <v>1677491.09</v>
      </c>
      <c r="E7101" t="str">
        <f>IF(Table4[[#This Row],[USD_Value]]&gt;=100000, "Whale", "Non-Whale")</f>
        <v>Whale</v>
      </c>
    </row>
    <row r="7102" spans="1:5" x14ac:dyDescent="0.3">
      <c r="A7102" s="2">
        <v>46357</v>
      </c>
      <c r="B7102" t="s">
        <v>1050</v>
      </c>
      <c r="C7102">
        <v>17048.61</v>
      </c>
      <c r="D7102">
        <v>24220.97</v>
      </c>
      <c r="E7102" t="str">
        <f>IF(Table4[[#This Row],[USD_Value]]&gt;=100000, "Whale", "Non-Whale")</f>
        <v>Non-Whale</v>
      </c>
    </row>
    <row r="7103" spans="1:5" x14ac:dyDescent="0.3">
      <c r="A7103" s="2">
        <v>46357</v>
      </c>
      <c r="B7103" t="s">
        <v>1052</v>
      </c>
      <c r="C7103">
        <v>112888.65</v>
      </c>
      <c r="D7103">
        <v>160380.91</v>
      </c>
      <c r="E7103" t="str">
        <f>IF(Table4[[#This Row],[USD_Value]]&gt;=100000, "Whale", "Non-Whale")</f>
        <v>Whale</v>
      </c>
    </row>
    <row r="7104" spans="1:5" x14ac:dyDescent="0.3">
      <c r="A7104" s="2">
        <v>46357</v>
      </c>
      <c r="B7104" t="s">
        <v>1054</v>
      </c>
      <c r="C7104">
        <v>1374.79</v>
      </c>
      <c r="D7104">
        <v>1953.16</v>
      </c>
      <c r="E7104" t="str">
        <f>IF(Table4[[#This Row],[USD_Value]]&gt;=100000, "Whale", "Non-Whale")</f>
        <v>Non-Whale</v>
      </c>
    </row>
    <row r="7105" spans="1:5" x14ac:dyDescent="0.3">
      <c r="A7105" s="2">
        <v>46357</v>
      </c>
      <c r="B7105" t="s">
        <v>1056</v>
      </c>
      <c r="C7105">
        <v>166938.34</v>
      </c>
      <c r="D7105">
        <v>237169.29</v>
      </c>
      <c r="E7105" t="str">
        <f>IF(Table4[[#This Row],[USD_Value]]&gt;=100000, "Whale", "Non-Whale")</f>
        <v>Whale</v>
      </c>
    </row>
    <row r="7106" spans="1:5" x14ac:dyDescent="0.3">
      <c r="A7106" s="2">
        <v>46357</v>
      </c>
      <c r="B7106" t="s">
        <v>1058</v>
      </c>
      <c r="C7106">
        <v>11869.97</v>
      </c>
      <c r="D7106">
        <v>16863.66</v>
      </c>
      <c r="E7106" t="str">
        <f>IF(Table4[[#This Row],[USD_Value]]&gt;=100000, "Whale", "Non-Whale")</f>
        <v>Non-Whale</v>
      </c>
    </row>
    <row r="7107" spans="1:5" x14ac:dyDescent="0.3">
      <c r="A7107" s="2">
        <v>46357</v>
      </c>
      <c r="B7107" t="s">
        <v>1060</v>
      </c>
      <c r="C7107">
        <v>13614.2</v>
      </c>
      <c r="D7107">
        <v>19341.689999999999</v>
      </c>
      <c r="E7107" t="str">
        <f>IF(Table4[[#This Row],[USD_Value]]&gt;=100000, "Whale", "Non-Whale")</f>
        <v>Non-Whale</v>
      </c>
    </row>
    <row r="7108" spans="1:5" x14ac:dyDescent="0.3">
      <c r="A7108" s="2">
        <v>46357</v>
      </c>
      <c r="B7108" t="s">
        <v>1062</v>
      </c>
      <c r="C7108">
        <v>187762.61</v>
      </c>
      <c r="D7108">
        <v>266754.34000000003</v>
      </c>
      <c r="E7108" t="str">
        <f>IF(Table4[[#This Row],[USD_Value]]&gt;=100000, "Whale", "Non-Whale")</f>
        <v>Whale</v>
      </c>
    </row>
    <row r="7109" spans="1:5" x14ac:dyDescent="0.3">
      <c r="A7109" s="2">
        <v>46357</v>
      </c>
      <c r="B7109" t="s">
        <v>1064</v>
      </c>
      <c r="C7109">
        <v>97882.34</v>
      </c>
      <c r="D7109">
        <v>139061.43</v>
      </c>
      <c r="E7109" t="str">
        <f>IF(Table4[[#This Row],[USD_Value]]&gt;=100000, "Whale", "Non-Whale")</f>
        <v>Whale</v>
      </c>
    </row>
    <row r="7110" spans="1:5" x14ac:dyDescent="0.3">
      <c r="A7110" s="2">
        <v>46357</v>
      </c>
      <c r="B7110" t="s">
        <v>1066</v>
      </c>
      <c r="C7110">
        <v>797141.99</v>
      </c>
      <c r="D7110">
        <v>1132499.6299999999</v>
      </c>
      <c r="E7110" t="str">
        <f>IF(Table4[[#This Row],[USD_Value]]&gt;=100000, "Whale", "Non-Whale")</f>
        <v>Whale</v>
      </c>
    </row>
    <row r="7111" spans="1:5" x14ac:dyDescent="0.3">
      <c r="A7111" s="2">
        <v>46357</v>
      </c>
      <c r="B7111" t="s">
        <v>1068</v>
      </c>
      <c r="C7111">
        <v>73284.81</v>
      </c>
      <c r="D7111">
        <v>104115.73</v>
      </c>
      <c r="E7111" t="str">
        <f>IF(Table4[[#This Row],[USD_Value]]&gt;=100000, "Whale", "Non-Whale")</f>
        <v>Whale</v>
      </c>
    </row>
    <row r="7112" spans="1:5" x14ac:dyDescent="0.3">
      <c r="A7112" s="2">
        <v>46357</v>
      </c>
      <c r="B7112" t="s">
        <v>1070</v>
      </c>
      <c r="C7112">
        <v>12155.33</v>
      </c>
      <c r="D7112">
        <v>17269.07</v>
      </c>
      <c r="E7112" t="str">
        <f>IF(Table4[[#This Row],[USD_Value]]&gt;=100000, "Whale", "Non-Whale")</f>
        <v>Non-Whale</v>
      </c>
    </row>
    <row r="7113" spans="1:5" x14ac:dyDescent="0.3">
      <c r="A7113" s="2">
        <v>46357</v>
      </c>
      <c r="B7113" t="s">
        <v>1072</v>
      </c>
      <c r="C7113">
        <v>11080.62</v>
      </c>
      <c r="D7113">
        <v>15742.24</v>
      </c>
      <c r="E7113" t="str">
        <f>IF(Table4[[#This Row],[USD_Value]]&gt;=100000, "Whale", "Non-Whale")</f>
        <v>Non-Whale</v>
      </c>
    </row>
    <row r="7114" spans="1:5" x14ac:dyDescent="0.3">
      <c r="A7114" s="2">
        <v>46357</v>
      </c>
      <c r="B7114" t="s">
        <v>1074</v>
      </c>
      <c r="C7114">
        <v>340062.63</v>
      </c>
      <c r="D7114">
        <v>483126.98</v>
      </c>
      <c r="E7114" t="str">
        <f>IF(Table4[[#This Row],[USD_Value]]&gt;=100000, "Whale", "Non-Whale")</f>
        <v>Whale</v>
      </c>
    </row>
    <row r="7115" spans="1:5" x14ac:dyDescent="0.3">
      <c r="A7115" s="2">
        <v>46357</v>
      </c>
      <c r="B7115" t="s">
        <v>1076</v>
      </c>
      <c r="C7115">
        <v>37011.67</v>
      </c>
      <c r="D7115">
        <v>52582.48</v>
      </c>
      <c r="E7115" t="str">
        <f>IF(Table4[[#This Row],[USD_Value]]&gt;=100000, "Whale", "Non-Whale")</f>
        <v>Non-Whale</v>
      </c>
    </row>
    <row r="7116" spans="1:5" x14ac:dyDescent="0.3">
      <c r="A7116" s="2">
        <v>46357</v>
      </c>
      <c r="B7116" t="s">
        <v>1078</v>
      </c>
      <c r="C7116">
        <v>340.63</v>
      </c>
      <c r="D7116">
        <v>483.93</v>
      </c>
      <c r="E7116" t="str">
        <f>IF(Table4[[#This Row],[USD_Value]]&gt;=100000, "Whale", "Non-Whale")</f>
        <v>Non-Whale</v>
      </c>
    </row>
    <row r="7117" spans="1:5" x14ac:dyDescent="0.3">
      <c r="A7117" s="2">
        <v>46357</v>
      </c>
      <c r="B7117" t="s">
        <v>1080</v>
      </c>
      <c r="C7117">
        <v>9229.84</v>
      </c>
      <c r="D7117">
        <v>13112.83</v>
      </c>
      <c r="E7117" t="str">
        <f>IF(Table4[[#This Row],[USD_Value]]&gt;=100000, "Whale", "Non-Whale")</f>
        <v>Non-Whale</v>
      </c>
    </row>
    <row r="7118" spans="1:5" x14ac:dyDescent="0.3">
      <c r="A7118" s="2">
        <v>46357</v>
      </c>
      <c r="B7118" t="s">
        <v>1082</v>
      </c>
      <c r="C7118">
        <v>2392.13</v>
      </c>
      <c r="D7118">
        <v>3398.5</v>
      </c>
      <c r="E7118" t="str">
        <f>IF(Table4[[#This Row],[USD_Value]]&gt;=100000, "Whale", "Non-Whale")</f>
        <v>Non-Whale</v>
      </c>
    </row>
    <row r="7119" spans="1:5" x14ac:dyDescent="0.3">
      <c r="A7119" s="2">
        <v>46357</v>
      </c>
      <c r="B7119" t="s">
        <v>1084</v>
      </c>
      <c r="C7119">
        <v>77157.89</v>
      </c>
      <c r="D7119">
        <v>109618.21</v>
      </c>
      <c r="E7119" t="str">
        <f>IF(Table4[[#This Row],[USD_Value]]&gt;=100000, "Whale", "Non-Whale")</f>
        <v>Whale</v>
      </c>
    </row>
    <row r="7120" spans="1:5" x14ac:dyDescent="0.3">
      <c r="A7120" s="2">
        <v>46357</v>
      </c>
      <c r="B7120" t="s">
        <v>1086</v>
      </c>
      <c r="C7120">
        <v>2541027.7400000002</v>
      </c>
      <c r="D7120">
        <v>3610038.11</v>
      </c>
      <c r="E7120" t="str">
        <f>IF(Table4[[#This Row],[USD_Value]]&gt;=100000, "Whale", "Non-Whale")</f>
        <v>Whale</v>
      </c>
    </row>
    <row r="7121" spans="1:5" x14ac:dyDescent="0.3">
      <c r="A7121" s="2">
        <v>46357</v>
      </c>
      <c r="B7121" t="s">
        <v>1088</v>
      </c>
      <c r="C7121">
        <v>53678.57</v>
      </c>
      <c r="D7121">
        <v>76261.14</v>
      </c>
      <c r="E7121" t="str">
        <f>IF(Table4[[#This Row],[USD_Value]]&gt;=100000, "Whale", "Non-Whale")</f>
        <v>Non-Whale</v>
      </c>
    </row>
    <row r="7122" spans="1:5" x14ac:dyDescent="0.3">
      <c r="A7122" s="2">
        <v>46357</v>
      </c>
      <c r="B7122" t="s">
        <v>1090</v>
      </c>
      <c r="C7122">
        <v>20103.349999999999</v>
      </c>
      <c r="D7122">
        <v>28560.83</v>
      </c>
      <c r="E7122" t="str">
        <f>IF(Table4[[#This Row],[USD_Value]]&gt;=100000, "Whale", "Non-Whale")</f>
        <v>Non-Whale</v>
      </c>
    </row>
    <row r="7123" spans="1:5" x14ac:dyDescent="0.3">
      <c r="A7123" s="2">
        <v>46357</v>
      </c>
      <c r="B7123" t="s">
        <v>1092</v>
      </c>
      <c r="C7123">
        <v>32021.68</v>
      </c>
      <c r="D7123">
        <v>45493.21</v>
      </c>
      <c r="E7123" t="str">
        <f>IF(Table4[[#This Row],[USD_Value]]&gt;=100000, "Whale", "Non-Whale")</f>
        <v>Non-Whale</v>
      </c>
    </row>
    <row r="7124" spans="1:5" x14ac:dyDescent="0.3">
      <c r="A7124" s="2">
        <v>46357</v>
      </c>
      <c r="B7124" t="s">
        <v>1094</v>
      </c>
      <c r="C7124">
        <v>495901.45</v>
      </c>
      <c r="D7124">
        <v>704527.19</v>
      </c>
      <c r="E7124" t="str">
        <f>IF(Table4[[#This Row],[USD_Value]]&gt;=100000, "Whale", "Non-Whale")</f>
        <v>Whale</v>
      </c>
    </row>
    <row r="7125" spans="1:5" x14ac:dyDescent="0.3">
      <c r="A7125" s="2">
        <v>46357</v>
      </c>
      <c r="B7125" t="s">
        <v>1096</v>
      </c>
      <c r="C7125">
        <v>171554.02</v>
      </c>
      <c r="D7125">
        <v>243726.8</v>
      </c>
      <c r="E7125" t="str">
        <f>IF(Table4[[#This Row],[USD_Value]]&gt;=100000, "Whale", "Non-Whale")</f>
        <v>Whale</v>
      </c>
    </row>
    <row r="7126" spans="1:5" x14ac:dyDescent="0.3">
      <c r="A7126" s="2">
        <v>46357</v>
      </c>
      <c r="B7126" t="s">
        <v>1098</v>
      </c>
      <c r="C7126">
        <v>16253.19</v>
      </c>
      <c r="D7126">
        <v>23090.91</v>
      </c>
      <c r="E7126" t="str">
        <f>IF(Table4[[#This Row],[USD_Value]]&gt;=100000, "Whale", "Non-Whale")</f>
        <v>Non-Whale</v>
      </c>
    </row>
    <row r="7127" spans="1:5" x14ac:dyDescent="0.3">
      <c r="A7127" s="2">
        <v>46357</v>
      </c>
      <c r="B7127" t="s">
        <v>1100</v>
      </c>
      <c r="C7127">
        <v>10319.370000000001</v>
      </c>
      <c r="D7127">
        <v>14660.73</v>
      </c>
      <c r="E7127" t="str">
        <f>IF(Table4[[#This Row],[USD_Value]]&gt;=100000, "Whale", "Non-Whale")</f>
        <v>Non-Whale</v>
      </c>
    </row>
    <row r="7128" spans="1:5" x14ac:dyDescent="0.3">
      <c r="A7128" s="2">
        <v>46357</v>
      </c>
      <c r="B7128" t="s">
        <v>1102</v>
      </c>
      <c r="C7128">
        <v>3408.61</v>
      </c>
      <c r="D7128">
        <v>4842.6099999999997</v>
      </c>
      <c r="E7128" t="str">
        <f>IF(Table4[[#This Row],[USD_Value]]&gt;=100000, "Whale", "Non-Whale")</f>
        <v>Non-Whale</v>
      </c>
    </row>
    <row r="7129" spans="1:5" x14ac:dyDescent="0.3">
      <c r="A7129" s="2">
        <v>46357</v>
      </c>
      <c r="B7129" t="s">
        <v>1104</v>
      </c>
      <c r="C7129">
        <v>15945.67</v>
      </c>
      <c r="D7129">
        <v>22654.01</v>
      </c>
      <c r="E7129" t="str">
        <f>IF(Table4[[#This Row],[USD_Value]]&gt;=100000, "Whale", "Non-Whale")</f>
        <v>Non-Whale</v>
      </c>
    </row>
    <row r="7130" spans="1:5" x14ac:dyDescent="0.3">
      <c r="A7130" s="2">
        <v>46357</v>
      </c>
      <c r="B7130" t="s">
        <v>1106</v>
      </c>
      <c r="C7130">
        <v>24927.02</v>
      </c>
      <c r="D7130">
        <v>35413.81</v>
      </c>
      <c r="E7130" t="str">
        <f>IF(Table4[[#This Row],[USD_Value]]&gt;=100000, "Whale", "Non-Whale")</f>
        <v>Non-Whale</v>
      </c>
    </row>
    <row r="7131" spans="1:5" x14ac:dyDescent="0.3">
      <c r="A7131" s="2">
        <v>46357</v>
      </c>
      <c r="B7131" t="s">
        <v>1108</v>
      </c>
      <c r="C7131">
        <v>13020.35</v>
      </c>
      <c r="D7131">
        <v>18498.009999999998</v>
      </c>
      <c r="E7131" t="str">
        <f>IF(Table4[[#This Row],[USD_Value]]&gt;=100000, "Whale", "Non-Whale")</f>
        <v>Non-Whale</v>
      </c>
    </row>
    <row r="7132" spans="1:5" x14ac:dyDescent="0.3">
      <c r="A7132" s="2">
        <v>46357</v>
      </c>
      <c r="B7132" t="s">
        <v>1110</v>
      </c>
      <c r="C7132">
        <v>15558.41</v>
      </c>
      <c r="D7132">
        <v>22103.84</v>
      </c>
      <c r="E7132" t="str">
        <f>IF(Table4[[#This Row],[USD_Value]]&gt;=100000, "Whale", "Non-Whale")</f>
        <v>Non-Whale</v>
      </c>
    </row>
    <row r="7133" spans="1:5" x14ac:dyDescent="0.3">
      <c r="A7133" s="2">
        <v>46357</v>
      </c>
      <c r="B7133" t="s">
        <v>1112</v>
      </c>
      <c r="C7133">
        <v>307184.93</v>
      </c>
      <c r="D7133">
        <v>436417.62</v>
      </c>
      <c r="E7133" t="str">
        <f>IF(Table4[[#This Row],[USD_Value]]&gt;=100000, "Whale", "Non-Whale")</f>
        <v>Whale</v>
      </c>
    </row>
    <row r="7134" spans="1:5" x14ac:dyDescent="0.3">
      <c r="A7134" s="2">
        <v>46357</v>
      </c>
      <c r="B7134" t="s">
        <v>1114</v>
      </c>
      <c r="C7134">
        <v>1397856.77</v>
      </c>
      <c r="D7134">
        <v>1985935.11</v>
      </c>
      <c r="E7134" t="str">
        <f>IF(Table4[[#This Row],[USD_Value]]&gt;=100000, "Whale", "Non-Whale")</f>
        <v>Whale</v>
      </c>
    </row>
    <row r="7135" spans="1:5" x14ac:dyDescent="0.3">
      <c r="A7135" s="2">
        <v>46357</v>
      </c>
      <c r="B7135" t="s">
        <v>1116</v>
      </c>
      <c r="C7135">
        <v>16385.830000000002</v>
      </c>
      <c r="D7135">
        <v>23279.34</v>
      </c>
      <c r="E7135" t="str">
        <f>IF(Table4[[#This Row],[USD_Value]]&gt;=100000, "Whale", "Non-Whale")</f>
        <v>Non-Whale</v>
      </c>
    </row>
    <row r="7136" spans="1:5" x14ac:dyDescent="0.3">
      <c r="A7136" s="2">
        <v>46357</v>
      </c>
      <c r="B7136" t="s">
        <v>1118</v>
      </c>
      <c r="C7136">
        <v>54315.53</v>
      </c>
      <c r="D7136">
        <v>77166.080000000002</v>
      </c>
      <c r="E7136" t="str">
        <f>IF(Table4[[#This Row],[USD_Value]]&gt;=100000, "Whale", "Non-Whale")</f>
        <v>Non-Whale</v>
      </c>
    </row>
    <row r="7137" spans="1:5" x14ac:dyDescent="0.3">
      <c r="A7137" s="2">
        <v>46357</v>
      </c>
      <c r="B7137" t="s">
        <v>1120</v>
      </c>
      <c r="C7137">
        <v>44759.17</v>
      </c>
      <c r="D7137">
        <v>63589.36</v>
      </c>
      <c r="E7137" t="str">
        <f>IF(Table4[[#This Row],[USD_Value]]&gt;=100000, "Whale", "Non-Whale")</f>
        <v>Non-Whale</v>
      </c>
    </row>
    <row r="7138" spans="1:5" x14ac:dyDescent="0.3">
      <c r="A7138" s="2">
        <v>46357</v>
      </c>
      <c r="B7138" t="s">
        <v>1122</v>
      </c>
      <c r="C7138">
        <v>59182.16</v>
      </c>
      <c r="D7138">
        <v>84080.09</v>
      </c>
      <c r="E7138" t="str">
        <f>IF(Table4[[#This Row],[USD_Value]]&gt;=100000, "Whale", "Non-Whale")</f>
        <v>Non-Whale</v>
      </c>
    </row>
    <row r="7139" spans="1:5" x14ac:dyDescent="0.3">
      <c r="A7139" s="2">
        <v>46357</v>
      </c>
      <c r="B7139" t="s">
        <v>1124</v>
      </c>
      <c r="C7139">
        <v>799.55</v>
      </c>
      <c r="D7139">
        <v>1135.93</v>
      </c>
      <c r="E7139" t="str">
        <f>IF(Table4[[#This Row],[USD_Value]]&gt;=100000, "Whale", "Non-Whale")</f>
        <v>Non-Whale</v>
      </c>
    </row>
    <row r="7140" spans="1:5" x14ac:dyDescent="0.3">
      <c r="A7140" s="2">
        <v>46357</v>
      </c>
      <c r="B7140" t="s">
        <v>1126</v>
      </c>
      <c r="C7140">
        <v>7763.51</v>
      </c>
      <c r="D7140">
        <v>11029.63</v>
      </c>
      <c r="E7140" t="str">
        <f>IF(Table4[[#This Row],[USD_Value]]&gt;=100000, "Whale", "Non-Whale")</f>
        <v>Non-Whale</v>
      </c>
    </row>
    <row r="7141" spans="1:5" x14ac:dyDescent="0.3">
      <c r="A7141" s="2">
        <v>46357</v>
      </c>
      <c r="B7141" t="s">
        <v>1128</v>
      </c>
      <c r="C7141">
        <v>32567.200000000001</v>
      </c>
      <c r="D7141">
        <v>46268.22</v>
      </c>
      <c r="E7141" t="str">
        <f>IF(Table4[[#This Row],[USD_Value]]&gt;=100000, "Whale", "Non-Whale")</f>
        <v>Non-Whale</v>
      </c>
    </row>
    <row r="7142" spans="1:5" x14ac:dyDescent="0.3">
      <c r="A7142" s="2">
        <v>46357</v>
      </c>
      <c r="B7142" t="s">
        <v>1130</v>
      </c>
      <c r="C7142">
        <v>1713644.32</v>
      </c>
      <c r="D7142">
        <v>2434574.4900000002</v>
      </c>
      <c r="E7142" t="str">
        <f>IF(Table4[[#This Row],[USD_Value]]&gt;=100000, "Whale", "Non-Whale")</f>
        <v>Whale</v>
      </c>
    </row>
    <row r="7143" spans="1:5" x14ac:dyDescent="0.3">
      <c r="A7143" s="2">
        <v>46357</v>
      </c>
      <c r="B7143" t="s">
        <v>1132</v>
      </c>
      <c r="C7143">
        <v>7067.46</v>
      </c>
      <c r="D7143">
        <v>10040.75</v>
      </c>
      <c r="E7143" t="str">
        <f>IF(Table4[[#This Row],[USD_Value]]&gt;=100000, "Whale", "Non-Whale")</f>
        <v>Non-Whale</v>
      </c>
    </row>
    <row r="7144" spans="1:5" x14ac:dyDescent="0.3">
      <c r="A7144" s="2">
        <v>46357</v>
      </c>
      <c r="B7144" t="s">
        <v>1134</v>
      </c>
      <c r="C7144">
        <v>4121.3999999999996</v>
      </c>
      <c r="D7144">
        <v>5855.27</v>
      </c>
      <c r="E7144" t="str">
        <f>IF(Table4[[#This Row],[USD_Value]]&gt;=100000, "Whale", "Non-Whale")</f>
        <v>Non-Whale</v>
      </c>
    </row>
    <row r="7145" spans="1:5" x14ac:dyDescent="0.3">
      <c r="A7145" s="2">
        <v>46357</v>
      </c>
      <c r="B7145" t="s">
        <v>1136</v>
      </c>
      <c r="C7145">
        <v>15126.19</v>
      </c>
      <c r="D7145">
        <v>21489.78</v>
      </c>
      <c r="E7145" t="str">
        <f>IF(Table4[[#This Row],[USD_Value]]&gt;=100000, "Whale", "Non-Whale")</f>
        <v>Non-Whale</v>
      </c>
    </row>
    <row r="7146" spans="1:5" x14ac:dyDescent="0.3">
      <c r="A7146" s="2">
        <v>46357</v>
      </c>
      <c r="B7146" t="s">
        <v>1138</v>
      </c>
      <c r="C7146">
        <v>30754.39</v>
      </c>
      <c r="D7146">
        <v>43692.76</v>
      </c>
      <c r="E7146" t="str">
        <f>IF(Table4[[#This Row],[USD_Value]]&gt;=100000, "Whale", "Non-Whale")</f>
        <v>Non-Whale</v>
      </c>
    </row>
    <row r="7147" spans="1:5" x14ac:dyDescent="0.3">
      <c r="A7147" s="2">
        <v>46357</v>
      </c>
      <c r="B7147" t="s">
        <v>1140</v>
      </c>
      <c r="C7147">
        <v>14040.72</v>
      </c>
      <c r="D7147">
        <v>19947.66</v>
      </c>
      <c r="E7147" t="str">
        <f>IF(Table4[[#This Row],[USD_Value]]&gt;=100000, "Whale", "Non-Whale")</f>
        <v>Non-Whale</v>
      </c>
    </row>
    <row r="7148" spans="1:5" x14ac:dyDescent="0.3">
      <c r="A7148" s="2">
        <v>46357</v>
      </c>
      <c r="B7148" t="s">
        <v>1142</v>
      </c>
      <c r="C7148">
        <v>51127</v>
      </c>
      <c r="D7148">
        <v>72636.13</v>
      </c>
      <c r="E7148" t="str">
        <f>IF(Table4[[#This Row],[USD_Value]]&gt;=100000, "Whale", "Non-Whale")</f>
        <v>Non-Whale</v>
      </c>
    </row>
    <row r="7149" spans="1:5" x14ac:dyDescent="0.3">
      <c r="A7149" s="2">
        <v>46357</v>
      </c>
      <c r="B7149" t="s">
        <v>1144</v>
      </c>
      <c r="C7149">
        <v>68423.39</v>
      </c>
      <c r="D7149">
        <v>97209.11</v>
      </c>
      <c r="E7149" t="str">
        <f>IF(Table4[[#This Row],[USD_Value]]&gt;=100000, "Whale", "Non-Whale")</f>
        <v>Non-Whale</v>
      </c>
    </row>
    <row r="7150" spans="1:5" x14ac:dyDescent="0.3">
      <c r="A7150" s="2">
        <v>46357</v>
      </c>
      <c r="B7150" t="s">
        <v>1146</v>
      </c>
      <c r="C7150">
        <v>26988.69</v>
      </c>
      <c r="D7150">
        <v>38342.83</v>
      </c>
      <c r="E7150" t="str">
        <f>IF(Table4[[#This Row],[USD_Value]]&gt;=100000, "Whale", "Non-Whale")</f>
        <v>Non-Whale</v>
      </c>
    </row>
    <row r="7151" spans="1:5" x14ac:dyDescent="0.3">
      <c r="A7151" s="2">
        <v>46357</v>
      </c>
      <c r="B7151" t="s">
        <v>1148</v>
      </c>
      <c r="C7151">
        <v>355091.34</v>
      </c>
      <c r="D7151">
        <v>504478.26</v>
      </c>
      <c r="E7151" t="str">
        <f>IF(Table4[[#This Row],[USD_Value]]&gt;=100000, "Whale", "Non-Whale")</f>
        <v>Whale</v>
      </c>
    </row>
    <row r="7152" spans="1:5" x14ac:dyDescent="0.3">
      <c r="A7152" s="2">
        <v>46357</v>
      </c>
      <c r="B7152" t="s">
        <v>1150</v>
      </c>
      <c r="C7152">
        <v>7644.79</v>
      </c>
      <c r="D7152">
        <v>10860.96</v>
      </c>
      <c r="E7152" t="str">
        <f>IF(Table4[[#This Row],[USD_Value]]&gt;=100000, "Whale", "Non-Whale")</f>
        <v>Non-Whale</v>
      </c>
    </row>
    <row r="7153" spans="1:5" x14ac:dyDescent="0.3">
      <c r="A7153" s="2">
        <v>46357</v>
      </c>
      <c r="B7153" t="s">
        <v>1152</v>
      </c>
      <c r="C7153">
        <v>31411.06</v>
      </c>
      <c r="D7153">
        <v>44625.69</v>
      </c>
      <c r="E7153" t="str">
        <f>IF(Table4[[#This Row],[USD_Value]]&gt;=100000, "Whale", "Non-Whale")</f>
        <v>Non-Whale</v>
      </c>
    </row>
    <row r="7154" spans="1:5" x14ac:dyDescent="0.3">
      <c r="A7154" s="2">
        <v>46357</v>
      </c>
      <c r="B7154" t="s">
        <v>1154</v>
      </c>
      <c r="C7154">
        <v>323727.2</v>
      </c>
      <c r="D7154">
        <v>459919.23</v>
      </c>
      <c r="E7154" t="str">
        <f>IF(Table4[[#This Row],[USD_Value]]&gt;=100000, "Whale", "Non-Whale")</f>
        <v>Whale</v>
      </c>
    </row>
    <row r="7155" spans="1:5" x14ac:dyDescent="0.3">
      <c r="A7155" s="2">
        <v>46357</v>
      </c>
      <c r="B7155" t="s">
        <v>1156</v>
      </c>
      <c r="C7155">
        <v>3852.78</v>
      </c>
      <c r="D7155">
        <v>5473.64</v>
      </c>
      <c r="E7155" t="str">
        <f>IF(Table4[[#This Row],[USD_Value]]&gt;=100000, "Whale", "Non-Whale")</f>
        <v>Non-Whale</v>
      </c>
    </row>
    <row r="7156" spans="1:5" x14ac:dyDescent="0.3">
      <c r="A7156" s="2">
        <v>46357</v>
      </c>
      <c r="B7156" t="s">
        <v>1158</v>
      </c>
      <c r="C7156">
        <v>692126.68</v>
      </c>
      <c r="D7156">
        <v>983304.37</v>
      </c>
      <c r="E7156" t="str">
        <f>IF(Table4[[#This Row],[USD_Value]]&gt;=100000, "Whale", "Non-Whale")</f>
        <v>Whale</v>
      </c>
    </row>
    <row r="7157" spans="1:5" x14ac:dyDescent="0.3">
      <c r="A7157" s="2">
        <v>46357</v>
      </c>
      <c r="B7157" t="s">
        <v>1160</v>
      </c>
      <c r="C7157">
        <v>6079.78</v>
      </c>
      <c r="D7157">
        <v>8637.5400000000009</v>
      </c>
      <c r="E7157" t="str">
        <f>IF(Table4[[#This Row],[USD_Value]]&gt;=100000, "Whale", "Non-Whale")</f>
        <v>Non-Whale</v>
      </c>
    </row>
    <row r="7158" spans="1:5" x14ac:dyDescent="0.3">
      <c r="A7158" s="2">
        <v>46357</v>
      </c>
      <c r="B7158" t="s">
        <v>1162</v>
      </c>
      <c r="C7158">
        <v>12424.23</v>
      </c>
      <c r="D7158">
        <v>17651.11</v>
      </c>
      <c r="E7158" t="str">
        <f>IF(Table4[[#This Row],[USD_Value]]&gt;=100000, "Whale", "Non-Whale")</f>
        <v>Non-Whale</v>
      </c>
    </row>
    <row r="7159" spans="1:5" x14ac:dyDescent="0.3">
      <c r="A7159" s="2">
        <v>46357</v>
      </c>
      <c r="B7159" t="s">
        <v>1164</v>
      </c>
      <c r="C7159">
        <v>746.73</v>
      </c>
      <c r="D7159">
        <v>1060.8800000000001</v>
      </c>
      <c r="E7159" t="str">
        <f>IF(Table4[[#This Row],[USD_Value]]&gt;=100000, "Whale", "Non-Whale")</f>
        <v>Non-Whale</v>
      </c>
    </row>
    <row r="7160" spans="1:5" x14ac:dyDescent="0.3">
      <c r="A7160" s="2">
        <v>46357</v>
      </c>
      <c r="B7160" t="s">
        <v>1166</v>
      </c>
      <c r="C7160">
        <v>5265.03</v>
      </c>
      <c r="D7160">
        <v>7480.03</v>
      </c>
      <c r="E7160" t="str">
        <f>IF(Table4[[#This Row],[USD_Value]]&gt;=100000, "Whale", "Non-Whale")</f>
        <v>Non-Whale</v>
      </c>
    </row>
    <row r="7161" spans="1:5" x14ac:dyDescent="0.3">
      <c r="A7161" s="2">
        <v>46357</v>
      </c>
      <c r="B7161" t="s">
        <v>1168</v>
      </c>
      <c r="C7161">
        <v>41100.120000000003</v>
      </c>
      <c r="D7161">
        <v>58390.95</v>
      </c>
      <c r="E7161" t="str">
        <f>IF(Table4[[#This Row],[USD_Value]]&gt;=100000, "Whale", "Non-Whale")</f>
        <v>Non-Whale</v>
      </c>
    </row>
    <row r="7162" spans="1:5" x14ac:dyDescent="0.3">
      <c r="A7162" s="2">
        <v>46357</v>
      </c>
      <c r="B7162" t="s">
        <v>1170</v>
      </c>
      <c r="C7162">
        <v>85579.29</v>
      </c>
      <c r="D7162">
        <v>121582.5</v>
      </c>
      <c r="E7162" t="str">
        <f>IF(Table4[[#This Row],[USD_Value]]&gt;=100000, "Whale", "Non-Whale")</f>
        <v>Whale</v>
      </c>
    </row>
    <row r="7163" spans="1:5" x14ac:dyDescent="0.3">
      <c r="A7163" s="2">
        <v>46357</v>
      </c>
      <c r="B7163" t="s">
        <v>1172</v>
      </c>
      <c r="C7163">
        <v>1596.42</v>
      </c>
      <c r="D7163">
        <v>2268.0300000000002</v>
      </c>
      <c r="E7163" t="str">
        <f>IF(Table4[[#This Row],[USD_Value]]&gt;=100000, "Whale", "Non-Whale")</f>
        <v>Non-Whale</v>
      </c>
    </row>
    <row r="7164" spans="1:5" x14ac:dyDescent="0.3">
      <c r="A7164" s="2">
        <v>46357</v>
      </c>
      <c r="B7164" t="s">
        <v>1174</v>
      </c>
      <c r="C7164">
        <v>34414.39</v>
      </c>
      <c r="D7164">
        <v>48892.53</v>
      </c>
      <c r="E7164" t="str">
        <f>IF(Table4[[#This Row],[USD_Value]]&gt;=100000, "Whale", "Non-Whale")</f>
        <v>Non-Whale</v>
      </c>
    </row>
    <row r="7165" spans="1:5" x14ac:dyDescent="0.3">
      <c r="A7165" s="2">
        <v>46357</v>
      </c>
      <c r="B7165" t="s">
        <v>1176</v>
      </c>
      <c r="C7165">
        <v>74928.789999999994</v>
      </c>
      <c r="D7165">
        <v>106451.33</v>
      </c>
      <c r="E7165" t="str">
        <f>IF(Table4[[#This Row],[USD_Value]]&gt;=100000, "Whale", "Non-Whale")</f>
        <v>Whale</v>
      </c>
    </row>
    <row r="7166" spans="1:5" x14ac:dyDescent="0.3">
      <c r="A7166" s="2">
        <v>46357</v>
      </c>
      <c r="B7166" t="s">
        <v>1178</v>
      </c>
      <c r="C7166">
        <v>2338.09</v>
      </c>
      <c r="D7166">
        <v>3321.73</v>
      </c>
      <c r="E7166" t="str">
        <f>IF(Table4[[#This Row],[USD_Value]]&gt;=100000, "Whale", "Non-Whale")</f>
        <v>Non-Whale</v>
      </c>
    </row>
    <row r="7167" spans="1:5" x14ac:dyDescent="0.3">
      <c r="A7167" s="2">
        <v>46357</v>
      </c>
      <c r="B7167" t="s">
        <v>1180</v>
      </c>
      <c r="C7167">
        <v>79741.58</v>
      </c>
      <c r="D7167">
        <v>113288.87</v>
      </c>
      <c r="E7167" t="str">
        <f>IF(Table4[[#This Row],[USD_Value]]&gt;=100000, "Whale", "Non-Whale")</f>
        <v>Whale</v>
      </c>
    </row>
    <row r="7168" spans="1:5" x14ac:dyDescent="0.3">
      <c r="A7168" s="2">
        <v>46357</v>
      </c>
      <c r="B7168" t="s">
        <v>1182</v>
      </c>
      <c r="C7168">
        <v>11287.96</v>
      </c>
      <c r="D7168">
        <v>16036.81</v>
      </c>
      <c r="E7168" t="str">
        <f>IF(Table4[[#This Row],[USD_Value]]&gt;=100000, "Whale", "Non-Whale")</f>
        <v>Non-Whale</v>
      </c>
    </row>
    <row r="7169" spans="1:5" x14ac:dyDescent="0.3">
      <c r="A7169" s="2">
        <v>46357</v>
      </c>
      <c r="B7169" t="s">
        <v>1184</v>
      </c>
      <c r="C7169">
        <v>5735.73</v>
      </c>
      <c r="D7169">
        <v>8148.75</v>
      </c>
      <c r="E7169" t="str">
        <f>IF(Table4[[#This Row],[USD_Value]]&gt;=100000, "Whale", "Non-Whale")</f>
        <v>Non-Whale</v>
      </c>
    </row>
    <row r="7170" spans="1:5" x14ac:dyDescent="0.3">
      <c r="A7170" s="2">
        <v>46357</v>
      </c>
      <c r="B7170" t="s">
        <v>1186</v>
      </c>
      <c r="C7170">
        <v>624457.54</v>
      </c>
      <c r="D7170">
        <v>887166.82</v>
      </c>
      <c r="E7170" t="str">
        <f>IF(Table4[[#This Row],[USD_Value]]&gt;=100000, "Whale", "Non-Whale")</f>
        <v>Whale</v>
      </c>
    </row>
    <row r="7171" spans="1:5" x14ac:dyDescent="0.3">
      <c r="A7171" s="2">
        <v>46357</v>
      </c>
      <c r="B7171" t="s">
        <v>1188</v>
      </c>
      <c r="C7171">
        <v>886.73</v>
      </c>
      <c r="D7171">
        <v>1259.78</v>
      </c>
      <c r="E7171" t="str">
        <f>IF(Table4[[#This Row],[USD_Value]]&gt;=100000, "Whale", "Non-Whale")</f>
        <v>Non-Whale</v>
      </c>
    </row>
    <row r="7172" spans="1:5" x14ac:dyDescent="0.3">
      <c r="A7172" s="2">
        <v>46357</v>
      </c>
      <c r="B7172" t="s">
        <v>1190</v>
      </c>
      <c r="C7172">
        <v>20088.150000000001</v>
      </c>
      <c r="D7172">
        <v>28539.24</v>
      </c>
      <c r="E7172" t="str">
        <f>IF(Table4[[#This Row],[USD_Value]]&gt;=100000, "Whale", "Non-Whale")</f>
        <v>Non-Whale</v>
      </c>
    </row>
    <row r="7173" spans="1:5" x14ac:dyDescent="0.3">
      <c r="A7173" s="2">
        <v>46357</v>
      </c>
      <c r="B7173" t="s">
        <v>1192</v>
      </c>
      <c r="C7173">
        <v>38231.370000000003</v>
      </c>
      <c r="D7173">
        <v>54315.31</v>
      </c>
      <c r="E7173" t="str">
        <f>IF(Table4[[#This Row],[USD_Value]]&gt;=100000, "Whale", "Non-Whale")</f>
        <v>Non-Whale</v>
      </c>
    </row>
    <row r="7174" spans="1:5" x14ac:dyDescent="0.3">
      <c r="A7174" s="2">
        <v>46357</v>
      </c>
      <c r="B7174" t="s">
        <v>1194</v>
      </c>
      <c r="C7174">
        <v>93993.1</v>
      </c>
      <c r="D7174">
        <v>133535.99</v>
      </c>
      <c r="E7174" t="str">
        <f>IF(Table4[[#This Row],[USD_Value]]&gt;=100000, "Whale", "Non-Whale")</f>
        <v>Whale</v>
      </c>
    </row>
    <row r="7175" spans="1:5" x14ac:dyDescent="0.3">
      <c r="A7175" s="2">
        <v>46357</v>
      </c>
      <c r="B7175" t="s">
        <v>1196</v>
      </c>
      <c r="C7175">
        <v>2072.44</v>
      </c>
      <c r="D7175">
        <v>2944.32</v>
      </c>
      <c r="E7175" t="str">
        <f>IF(Table4[[#This Row],[USD_Value]]&gt;=100000, "Whale", "Non-Whale")</f>
        <v>Non-Whale</v>
      </c>
    </row>
    <row r="7176" spans="1:5" x14ac:dyDescent="0.3">
      <c r="A7176" s="2">
        <v>46357</v>
      </c>
      <c r="B7176" t="s">
        <v>1198</v>
      </c>
      <c r="C7176">
        <v>98179.39</v>
      </c>
      <c r="D7176">
        <v>139483.47</v>
      </c>
      <c r="E7176" t="str">
        <f>IF(Table4[[#This Row],[USD_Value]]&gt;=100000, "Whale", "Non-Whale")</f>
        <v>Whale</v>
      </c>
    </row>
    <row r="7177" spans="1:5" x14ac:dyDescent="0.3">
      <c r="A7177" s="2">
        <v>46357</v>
      </c>
      <c r="B7177" t="s">
        <v>1200</v>
      </c>
      <c r="C7177">
        <v>50424.77</v>
      </c>
      <c r="D7177">
        <v>71638.460000000006</v>
      </c>
      <c r="E7177" t="str">
        <f>IF(Table4[[#This Row],[USD_Value]]&gt;=100000, "Whale", "Non-Whale")</f>
        <v>Non-Whale</v>
      </c>
    </row>
    <row r="7178" spans="1:5" x14ac:dyDescent="0.3">
      <c r="A7178" s="2">
        <v>46357</v>
      </c>
      <c r="B7178" t="s">
        <v>1202</v>
      </c>
      <c r="C7178">
        <v>4729.3999999999996</v>
      </c>
      <c r="D7178">
        <v>6719.06</v>
      </c>
      <c r="E7178" t="str">
        <f>IF(Table4[[#This Row],[USD_Value]]&gt;=100000, "Whale", "Non-Whale")</f>
        <v>Non-Whale</v>
      </c>
    </row>
    <row r="7179" spans="1:5" x14ac:dyDescent="0.3">
      <c r="A7179" s="2">
        <v>46357</v>
      </c>
      <c r="B7179" t="s">
        <v>1204</v>
      </c>
      <c r="C7179">
        <v>59221.64</v>
      </c>
      <c r="D7179">
        <v>84136.18</v>
      </c>
      <c r="E7179" t="str">
        <f>IF(Table4[[#This Row],[USD_Value]]&gt;=100000, "Whale", "Non-Whale")</f>
        <v>Non-Whale</v>
      </c>
    </row>
    <row r="7180" spans="1:5" x14ac:dyDescent="0.3">
      <c r="A7180" s="2">
        <v>46357</v>
      </c>
      <c r="B7180" t="s">
        <v>1206</v>
      </c>
      <c r="C7180">
        <v>2690.77</v>
      </c>
      <c r="D7180">
        <v>3822.77</v>
      </c>
      <c r="E7180" t="str">
        <f>IF(Table4[[#This Row],[USD_Value]]&gt;=100000, "Whale", "Non-Whale")</f>
        <v>Non-Whale</v>
      </c>
    </row>
    <row r="7181" spans="1:5" x14ac:dyDescent="0.3">
      <c r="A7181" s="2">
        <v>46357</v>
      </c>
      <c r="B7181" t="s">
        <v>1208</v>
      </c>
      <c r="C7181">
        <v>4064.41</v>
      </c>
      <c r="D7181">
        <v>5774.31</v>
      </c>
      <c r="E7181" t="str">
        <f>IF(Table4[[#This Row],[USD_Value]]&gt;=100000, "Whale", "Non-Whale")</f>
        <v>Non-Whale</v>
      </c>
    </row>
    <row r="7182" spans="1:5" x14ac:dyDescent="0.3">
      <c r="A7182" s="2">
        <v>46357</v>
      </c>
      <c r="B7182" t="s">
        <v>1210</v>
      </c>
      <c r="C7182">
        <v>10682.85</v>
      </c>
      <c r="D7182">
        <v>15177.12</v>
      </c>
      <c r="E7182" t="str">
        <f>IF(Table4[[#This Row],[USD_Value]]&gt;=100000, "Whale", "Non-Whale")</f>
        <v>Non-Whale</v>
      </c>
    </row>
    <row r="7183" spans="1:5" x14ac:dyDescent="0.3">
      <c r="A7183" s="2">
        <v>46357</v>
      </c>
      <c r="B7183" t="s">
        <v>1212</v>
      </c>
      <c r="C7183">
        <v>646612.77</v>
      </c>
      <c r="D7183">
        <v>918642.76</v>
      </c>
      <c r="E7183" t="str">
        <f>IF(Table4[[#This Row],[USD_Value]]&gt;=100000, "Whale", "Non-Whale")</f>
        <v>Whale</v>
      </c>
    </row>
    <row r="7184" spans="1:5" x14ac:dyDescent="0.3">
      <c r="A7184" s="2">
        <v>46357</v>
      </c>
      <c r="B7184" t="s">
        <v>1214</v>
      </c>
      <c r="C7184">
        <v>2379.5500000000002</v>
      </c>
      <c r="D7184">
        <v>3380.63</v>
      </c>
      <c r="E7184" t="str">
        <f>IF(Table4[[#This Row],[USD_Value]]&gt;=100000, "Whale", "Non-Whale")</f>
        <v>Non-Whale</v>
      </c>
    </row>
    <row r="7185" spans="1:5" x14ac:dyDescent="0.3">
      <c r="A7185" s="2">
        <v>46357</v>
      </c>
      <c r="B7185" t="s">
        <v>1216</v>
      </c>
      <c r="C7185">
        <v>6215.42</v>
      </c>
      <c r="D7185">
        <v>8830.25</v>
      </c>
      <c r="E7185" t="str">
        <f>IF(Table4[[#This Row],[USD_Value]]&gt;=100000, "Whale", "Non-Whale")</f>
        <v>Non-Whale</v>
      </c>
    </row>
    <row r="7186" spans="1:5" x14ac:dyDescent="0.3">
      <c r="A7186" s="2">
        <v>46357</v>
      </c>
      <c r="B7186" t="s">
        <v>1218</v>
      </c>
      <c r="C7186">
        <v>127962.71</v>
      </c>
      <c r="D7186">
        <v>181796.62</v>
      </c>
      <c r="E7186" t="str">
        <f>IF(Table4[[#This Row],[USD_Value]]&gt;=100000, "Whale", "Non-Whale")</f>
        <v>Whale</v>
      </c>
    </row>
    <row r="7187" spans="1:5" x14ac:dyDescent="0.3">
      <c r="A7187" s="2">
        <v>46357</v>
      </c>
      <c r="B7187" t="s">
        <v>1220</v>
      </c>
      <c r="C7187">
        <v>7217.22</v>
      </c>
      <c r="D7187">
        <v>10253.5</v>
      </c>
      <c r="E7187" t="str">
        <f>IF(Table4[[#This Row],[USD_Value]]&gt;=100000, "Whale", "Non-Whale")</f>
        <v>Non-Whale</v>
      </c>
    </row>
    <row r="7188" spans="1:5" x14ac:dyDescent="0.3">
      <c r="A7188" s="2">
        <v>46357</v>
      </c>
      <c r="B7188" t="s">
        <v>1222</v>
      </c>
      <c r="C7188">
        <v>26048.46</v>
      </c>
      <c r="D7188">
        <v>37007.050000000003</v>
      </c>
      <c r="E7188" t="str">
        <f>IF(Table4[[#This Row],[USD_Value]]&gt;=100000, "Whale", "Non-Whale")</f>
        <v>Non-Whale</v>
      </c>
    </row>
    <row r="7189" spans="1:5" x14ac:dyDescent="0.3">
      <c r="A7189" s="2">
        <v>46357</v>
      </c>
      <c r="B7189" t="s">
        <v>1224</v>
      </c>
      <c r="C7189">
        <v>24682.91</v>
      </c>
      <c r="D7189">
        <v>35067.01</v>
      </c>
      <c r="E7189" t="str">
        <f>IF(Table4[[#This Row],[USD_Value]]&gt;=100000, "Whale", "Non-Whale")</f>
        <v>Non-Whale</v>
      </c>
    </row>
    <row r="7190" spans="1:5" x14ac:dyDescent="0.3">
      <c r="A7190" s="2">
        <v>46357</v>
      </c>
      <c r="B7190" t="s">
        <v>1226</v>
      </c>
      <c r="C7190">
        <v>4655.41</v>
      </c>
      <c r="D7190">
        <v>6613.94</v>
      </c>
      <c r="E7190" t="str">
        <f>IF(Table4[[#This Row],[USD_Value]]&gt;=100000, "Whale", "Non-Whale")</f>
        <v>Non-Whale</v>
      </c>
    </row>
    <row r="7191" spans="1:5" x14ac:dyDescent="0.3">
      <c r="A7191" s="2">
        <v>46357</v>
      </c>
      <c r="B7191" t="s">
        <v>1228</v>
      </c>
      <c r="C7191">
        <v>1896.94</v>
      </c>
      <c r="D7191">
        <v>2694.98</v>
      </c>
      <c r="E7191" t="str">
        <f>IF(Table4[[#This Row],[USD_Value]]&gt;=100000, "Whale", "Non-Whale")</f>
        <v>Non-Whale</v>
      </c>
    </row>
    <row r="7192" spans="1:5" x14ac:dyDescent="0.3">
      <c r="A7192" s="2">
        <v>46357</v>
      </c>
      <c r="B7192" t="s">
        <v>1230</v>
      </c>
      <c r="C7192">
        <v>23380.62</v>
      </c>
      <c r="D7192">
        <v>33216.85</v>
      </c>
      <c r="E7192" t="str">
        <f>IF(Table4[[#This Row],[USD_Value]]&gt;=100000, "Whale", "Non-Whale")</f>
        <v>Non-Whale</v>
      </c>
    </row>
    <row r="7193" spans="1:5" x14ac:dyDescent="0.3">
      <c r="A7193" s="2">
        <v>46357</v>
      </c>
      <c r="B7193" t="s">
        <v>1232</v>
      </c>
      <c r="C7193">
        <v>24964.67</v>
      </c>
      <c r="D7193">
        <v>35467.31</v>
      </c>
      <c r="E7193" t="str">
        <f>IF(Table4[[#This Row],[USD_Value]]&gt;=100000, "Whale", "Non-Whale")</f>
        <v>Non-Whale</v>
      </c>
    </row>
    <row r="7194" spans="1:5" x14ac:dyDescent="0.3">
      <c r="A7194" s="2">
        <v>46357</v>
      </c>
      <c r="B7194" t="s">
        <v>1234</v>
      </c>
      <c r="C7194">
        <v>4145.59</v>
      </c>
      <c r="D7194">
        <v>5889.64</v>
      </c>
      <c r="E7194" t="str">
        <f>IF(Table4[[#This Row],[USD_Value]]&gt;=100000, "Whale", "Non-Whale")</f>
        <v>Non-Whale</v>
      </c>
    </row>
    <row r="7195" spans="1:5" x14ac:dyDescent="0.3">
      <c r="A7195" s="2">
        <v>46357</v>
      </c>
      <c r="B7195" t="s">
        <v>1236</v>
      </c>
      <c r="C7195">
        <v>4895.5</v>
      </c>
      <c r="D7195">
        <v>6955.03</v>
      </c>
      <c r="E7195" t="str">
        <f>IF(Table4[[#This Row],[USD_Value]]&gt;=100000, "Whale", "Non-Whale")</f>
        <v>Non-Whale</v>
      </c>
    </row>
    <row r="7196" spans="1:5" x14ac:dyDescent="0.3">
      <c r="A7196" s="2">
        <v>46357</v>
      </c>
      <c r="B7196" t="s">
        <v>1238</v>
      </c>
      <c r="C7196">
        <v>113029.5</v>
      </c>
      <c r="D7196">
        <v>160581.01</v>
      </c>
      <c r="E7196" t="str">
        <f>IF(Table4[[#This Row],[USD_Value]]&gt;=100000, "Whale", "Non-Whale")</f>
        <v>Whale</v>
      </c>
    </row>
    <row r="7197" spans="1:5" x14ac:dyDescent="0.3">
      <c r="A7197" s="2">
        <v>46357</v>
      </c>
      <c r="B7197" t="s">
        <v>1240</v>
      </c>
      <c r="C7197">
        <v>115492.28</v>
      </c>
      <c r="D7197">
        <v>164079.88</v>
      </c>
      <c r="E7197" t="str">
        <f>IF(Table4[[#This Row],[USD_Value]]&gt;=100000, "Whale", "Non-Whale")</f>
        <v>Whale</v>
      </c>
    </row>
    <row r="7198" spans="1:5" x14ac:dyDescent="0.3">
      <c r="A7198" s="2">
        <v>46357</v>
      </c>
      <c r="B7198" t="s">
        <v>1242</v>
      </c>
      <c r="C7198">
        <v>15248.51</v>
      </c>
      <c r="D7198">
        <v>21663.56</v>
      </c>
      <c r="E7198" t="str">
        <f>IF(Table4[[#This Row],[USD_Value]]&gt;=100000, "Whale", "Non-Whale")</f>
        <v>Non-Whale</v>
      </c>
    </row>
    <row r="7199" spans="1:5" x14ac:dyDescent="0.3">
      <c r="A7199" s="2">
        <v>46357</v>
      </c>
      <c r="B7199" t="s">
        <v>1244</v>
      </c>
      <c r="C7199">
        <v>6603.5</v>
      </c>
      <c r="D7199">
        <v>9381.59</v>
      </c>
      <c r="E7199" t="str">
        <f>IF(Table4[[#This Row],[USD_Value]]&gt;=100000, "Whale", "Non-Whale")</f>
        <v>Non-Whale</v>
      </c>
    </row>
    <row r="7200" spans="1:5" x14ac:dyDescent="0.3">
      <c r="A7200" s="2">
        <v>46357</v>
      </c>
      <c r="B7200" t="s">
        <v>1246</v>
      </c>
      <c r="C7200">
        <v>1467</v>
      </c>
      <c r="D7200">
        <v>2084.16</v>
      </c>
      <c r="E7200" t="str">
        <f>IF(Table4[[#This Row],[USD_Value]]&gt;=100000, "Whale", "Non-Whale")</f>
        <v>Non-Whale</v>
      </c>
    </row>
    <row r="7201" spans="1:5" x14ac:dyDescent="0.3">
      <c r="A7201" s="2">
        <v>46357</v>
      </c>
      <c r="B7201" t="s">
        <v>1248</v>
      </c>
      <c r="C7201">
        <v>1092.82</v>
      </c>
      <c r="D7201">
        <v>1552.57</v>
      </c>
      <c r="E7201" t="str">
        <f>IF(Table4[[#This Row],[USD_Value]]&gt;=100000, "Whale", "Non-Whale")</f>
        <v>Non-Whale</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ACB5E-3FD5-401A-A460-39F170A94E02}">
  <dimension ref="A3:B6"/>
  <sheetViews>
    <sheetView topLeftCell="A2" workbookViewId="0">
      <selection activeCell="A4" sqref="A4"/>
    </sheetView>
  </sheetViews>
  <sheetFormatPr defaultRowHeight="14.4" x14ac:dyDescent="0.3"/>
  <cols>
    <col min="1" max="1" width="12.5546875" bestFit="1" customWidth="1"/>
    <col min="2" max="2" width="17" bestFit="1" customWidth="1"/>
  </cols>
  <sheetData>
    <row r="3" spans="1:2" x14ac:dyDescent="0.3">
      <c r="A3" s="5" t="s">
        <v>24520</v>
      </c>
      <c r="B3" t="s">
        <v>24541</v>
      </c>
    </row>
    <row r="4" spans="1:2" x14ac:dyDescent="0.3">
      <c r="A4" s="6" t="s">
        <v>24545</v>
      </c>
      <c r="B4" s="7">
        <v>5732</v>
      </c>
    </row>
    <row r="5" spans="1:2" x14ac:dyDescent="0.3">
      <c r="A5" s="6" t="s">
        <v>135</v>
      </c>
      <c r="B5" s="7">
        <v>1468</v>
      </c>
    </row>
    <row r="6" spans="1:2" x14ac:dyDescent="0.3">
      <c r="A6" s="6" t="s">
        <v>24521</v>
      </c>
      <c r="B6" s="7">
        <v>7200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Questions</vt:lpstr>
      <vt:lpstr>MY DASHBOARD</vt:lpstr>
      <vt:lpstr>Wallets</vt:lpstr>
      <vt:lpstr>Wallets table analysis</vt:lpstr>
      <vt:lpstr>Transactions</vt:lpstr>
      <vt:lpstr>Transactions table analysis</vt:lpstr>
      <vt:lpstr>Token_Price</vt:lpstr>
      <vt:lpstr>Liquidity pools pivot table</vt:lpstr>
      <vt:lpstr>Liquidity_Pools</vt:lpstr>
      <vt:lpstr>Wallet_Balances</vt:lpstr>
      <vt:lpstr>Wallet balance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Yusuf Olororo</cp:lastModifiedBy>
  <dcterms:created xsi:type="dcterms:W3CDTF">2026-09-08T12:46:16Z</dcterms:created>
  <dcterms:modified xsi:type="dcterms:W3CDTF">2026-09-09T15:31:26Z</dcterms:modified>
</cp:coreProperties>
</file>